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philipozorio\Documents\"/>
    </mc:Choice>
  </mc:AlternateContent>
  <workbookProtection lockStructure="1"/>
  <bookViews>
    <workbookView xWindow="0" yWindow="0" windowWidth="28800" windowHeight="14820" activeTab="2"/>
  </bookViews>
  <sheets>
    <sheet name="Master" sheetId="1" r:id="rId1"/>
    <sheet name="Lookup Tables" sheetId="2" state="hidden" r:id="rId2"/>
    <sheet name="MailMerge" sheetId="3" r:id="rId3"/>
  </sheets>
  <definedNames>
    <definedName name="RESULTS" localSheetId="2">MailMerge!$A$2:$G$44</definedName>
    <definedName name="RESULTS_1" localSheetId="2">MailMerge!$A$45:$G$87</definedName>
    <definedName name="RESULTS_1" localSheetId="0">Master!$A$45:$G$87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000" i="3" l="1"/>
  <c r="L1000" i="3"/>
  <c r="K1000" i="3"/>
  <c r="J1000" i="3"/>
  <c r="I1000" i="3"/>
  <c r="H1000" i="3"/>
  <c r="M999" i="3"/>
  <c r="L999" i="3"/>
  <c r="K999" i="3"/>
  <c r="J999" i="3"/>
  <c r="I999" i="3"/>
  <c r="H999" i="3"/>
  <c r="M998" i="3"/>
  <c r="L998" i="3"/>
  <c r="K998" i="3"/>
  <c r="J998" i="3"/>
  <c r="I998" i="3"/>
  <c r="H998" i="3"/>
  <c r="M997" i="3"/>
  <c r="L997" i="3"/>
  <c r="K997" i="3"/>
  <c r="J997" i="3"/>
  <c r="I997" i="3"/>
  <c r="H997" i="3"/>
  <c r="M996" i="3"/>
  <c r="L996" i="3"/>
  <c r="K996" i="3"/>
  <c r="J996" i="3"/>
  <c r="I996" i="3"/>
  <c r="H996" i="3"/>
  <c r="M995" i="3"/>
  <c r="L995" i="3"/>
  <c r="K995" i="3"/>
  <c r="J995" i="3"/>
  <c r="I995" i="3"/>
  <c r="H995" i="3"/>
  <c r="M994" i="3"/>
  <c r="L994" i="3"/>
  <c r="K994" i="3"/>
  <c r="J994" i="3"/>
  <c r="I994" i="3"/>
  <c r="H994" i="3"/>
  <c r="M993" i="3"/>
  <c r="L993" i="3"/>
  <c r="K993" i="3"/>
  <c r="J993" i="3"/>
  <c r="I993" i="3"/>
  <c r="H993" i="3"/>
  <c r="M992" i="3"/>
  <c r="L992" i="3"/>
  <c r="K992" i="3"/>
  <c r="J992" i="3"/>
  <c r="I992" i="3"/>
  <c r="H992" i="3"/>
  <c r="M991" i="3"/>
  <c r="L991" i="3"/>
  <c r="K991" i="3"/>
  <c r="J991" i="3"/>
  <c r="I991" i="3"/>
  <c r="H991" i="3"/>
  <c r="M990" i="3"/>
  <c r="L990" i="3"/>
  <c r="K990" i="3"/>
  <c r="J990" i="3"/>
  <c r="I990" i="3"/>
  <c r="H990" i="3"/>
  <c r="M989" i="3"/>
  <c r="L989" i="3"/>
  <c r="K989" i="3"/>
  <c r="J989" i="3"/>
  <c r="I989" i="3"/>
  <c r="H989" i="3"/>
  <c r="M988" i="3"/>
  <c r="L988" i="3"/>
  <c r="K988" i="3"/>
  <c r="J988" i="3"/>
  <c r="I988" i="3"/>
  <c r="H988" i="3"/>
  <c r="M987" i="3"/>
  <c r="L987" i="3"/>
  <c r="K987" i="3"/>
  <c r="J987" i="3"/>
  <c r="I987" i="3"/>
  <c r="H987" i="3"/>
  <c r="M986" i="3"/>
  <c r="L986" i="3"/>
  <c r="K986" i="3"/>
  <c r="J986" i="3"/>
  <c r="I986" i="3"/>
  <c r="H986" i="3"/>
  <c r="M985" i="3"/>
  <c r="L985" i="3"/>
  <c r="K985" i="3"/>
  <c r="J985" i="3"/>
  <c r="I985" i="3"/>
  <c r="H985" i="3"/>
  <c r="M984" i="3"/>
  <c r="L984" i="3"/>
  <c r="K984" i="3"/>
  <c r="J984" i="3"/>
  <c r="I984" i="3"/>
  <c r="H984" i="3"/>
  <c r="M983" i="3"/>
  <c r="L983" i="3"/>
  <c r="K983" i="3"/>
  <c r="J983" i="3"/>
  <c r="I983" i="3"/>
  <c r="H983" i="3"/>
  <c r="M982" i="3"/>
  <c r="L982" i="3"/>
  <c r="K982" i="3"/>
  <c r="J982" i="3"/>
  <c r="I982" i="3"/>
  <c r="H982" i="3"/>
  <c r="M981" i="3"/>
  <c r="L981" i="3"/>
  <c r="K981" i="3"/>
  <c r="J981" i="3"/>
  <c r="I981" i="3"/>
  <c r="H981" i="3"/>
  <c r="M980" i="3"/>
  <c r="L980" i="3"/>
  <c r="K980" i="3"/>
  <c r="J980" i="3"/>
  <c r="I980" i="3"/>
  <c r="H980" i="3"/>
  <c r="M979" i="3"/>
  <c r="L979" i="3"/>
  <c r="K979" i="3"/>
  <c r="J979" i="3"/>
  <c r="I979" i="3"/>
  <c r="H979" i="3"/>
  <c r="M978" i="3"/>
  <c r="L978" i="3"/>
  <c r="K978" i="3"/>
  <c r="J978" i="3"/>
  <c r="I978" i="3"/>
  <c r="H978" i="3"/>
  <c r="M977" i="3"/>
  <c r="L977" i="3"/>
  <c r="K977" i="3"/>
  <c r="J977" i="3"/>
  <c r="I977" i="3"/>
  <c r="H977" i="3"/>
  <c r="M976" i="3"/>
  <c r="L976" i="3"/>
  <c r="K976" i="3"/>
  <c r="J976" i="3"/>
  <c r="I976" i="3"/>
  <c r="H976" i="3"/>
  <c r="M975" i="3"/>
  <c r="L975" i="3"/>
  <c r="K975" i="3"/>
  <c r="J975" i="3"/>
  <c r="I975" i="3"/>
  <c r="H975" i="3"/>
  <c r="M974" i="3"/>
  <c r="L974" i="3"/>
  <c r="K974" i="3"/>
  <c r="J974" i="3"/>
  <c r="I974" i="3"/>
  <c r="H974" i="3"/>
  <c r="M973" i="3"/>
  <c r="L973" i="3"/>
  <c r="K973" i="3"/>
  <c r="J973" i="3"/>
  <c r="I973" i="3"/>
  <c r="H973" i="3"/>
  <c r="M972" i="3"/>
  <c r="L972" i="3"/>
  <c r="K972" i="3"/>
  <c r="J972" i="3"/>
  <c r="I972" i="3"/>
  <c r="H972" i="3"/>
  <c r="M971" i="3"/>
  <c r="L971" i="3"/>
  <c r="K971" i="3"/>
  <c r="J971" i="3"/>
  <c r="I971" i="3"/>
  <c r="H971" i="3"/>
  <c r="M970" i="3"/>
  <c r="L970" i="3"/>
  <c r="K970" i="3"/>
  <c r="J970" i="3"/>
  <c r="I970" i="3"/>
  <c r="H970" i="3"/>
  <c r="M969" i="3"/>
  <c r="L969" i="3"/>
  <c r="K969" i="3"/>
  <c r="J969" i="3"/>
  <c r="I969" i="3"/>
  <c r="H969" i="3"/>
  <c r="M968" i="3"/>
  <c r="L968" i="3"/>
  <c r="K968" i="3"/>
  <c r="J968" i="3"/>
  <c r="I968" i="3"/>
  <c r="H968" i="3"/>
  <c r="M967" i="3"/>
  <c r="L967" i="3"/>
  <c r="K967" i="3"/>
  <c r="J967" i="3"/>
  <c r="I967" i="3"/>
  <c r="H967" i="3"/>
  <c r="M966" i="3"/>
  <c r="L966" i="3"/>
  <c r="K966" i="3"/>
  <c r="J966" i="3"/>
  <c r="I966" i="3"/>
  <c r="H966" i="3"/>
  <c r="M965" i="3"/>
  <c r="L965" i="3"/>
  <c r="K965" i="3"/>
  <c r="J965" i="3"/>
  <c r="I965" i="3"/>
  <c r="H965" i="3"/>
  <c r="M964" i="3"/>
  <c r="L964" i="3"/>
  <c r="K964" i="3"/>
  <c r="J964" i="3"/>
  <c r="I964" i="3"/>
  <c r="H964" i="3"/>
  <c r="M963" i="3"/>
  <c r="L963" i="3"/>
  <c r="K963" i="3"/>
  <c r="J963" i="3"/>
  <c r="I963" i="3"/>
  <c r="H963" i="3"/>
  <c r="M962" i="3"/>
  <c r="L962" i="3"/>
  <c r="K962" i="3"/>
  <c r="J962" i="3"/>
  <c r="I962" i="3"/>
  <c r="H962" i="3"/>
  <c r="M961" i="3"/>
  <c r="L961" i="3"/>
  <c r="K961" i="3"/>
  <c r="J961" i="3"/>
  <c r="I961" i="3"/>
  <c r="H961" i="3"/>
  <c r="M960" i="3"/>
  <c r="L960" i="3"/>
  <c r="K960" i="3"/>
  <c r="J960" i="3"/>
  <c r="I960" i="3"/>
  <c r="H960" i="3"/>
  <c r="M959" i="3"/>
  <c r="L959" i="3"/>
  <c r="K959" i="3"/>
  <c r="J959" i="3"/>
  <c r="I959" i="3"/>
  <c r="H959" i="3"/>
  <c r="M958" i="3"/>
  <c r="L958" i="3"/>
  <c r="K958" i="3"/>
  <c r="J958" i="3"/>
  <c r="I958" i="3"/>
  <c r="H958" i="3"/>
  <c r="M957" i="3"/>
  <c r="L957" i="3"/>
  <c r="K957" i="3"/>
  <c r="J957" i="3"/>
  <c r="I957" i="3"/>
  <c r="H957" i="3"/>
  <c r="M956" i="3"/>
  <c r="L956" i="3"/>
  <c r="K956" i="3"/>
  <c r="J956" i="3"/>
  <c r="I956" i="3"/>
  <c r="H956" i="3"/>
  <c r="M955" i="3"/>
  <c r="L955" i="3"/>
  <c r="K955" i="3"/>
  <c r="J955" i="3"/>
  <c r="I955" i="3"/>
  <c r="H955" i="3"/>
  <c r="M954" i="3"/>
  <c r="L954" i="3"/>
  <c r="K954" i="3"/>
  <c r="J954" i="3"/>
  <c r="I954" i="3"/>
  <c r="H954" i="3"/>
  <c r="M953" i="3"/>
  <c r="L953" i="3"/>
  <c r="K953" i="3"/>
  <c r="J953" i="3"/>
  <c r="I953" i="3"/>
  <c r="H953" i="3"/>
  <c r="M952" i="3"/>
  <c r="L952" i="3"/>
  <c r="K952" i="3"/>
  <c r="J952" i="3"/>
  <c r="I952" i="3"/>
  <c r="H952" i="3"/>
  <c r="M951" i="3"/>
  <c r="L951" i="3"/>
  <c r="K951" i="3"/>
  <c r="J951" i="3"/>
  <c r="I951" i="3"/>
  <c r="H951" i="3"/>
  <c r="M950" i="3"/>
  <c r="L950" i="3"/>
  <c r="K950" i="3"/>
  <c r="J950" i="3"/>
  <c r="I950" i="3"/>
  <c r="H950" i="3"/>
  <c r="M949" i="3"/>
  <c r="L949" i="3"/>
  <c r="K949" i="3"/>
  <c r="J949" i="3"/>
  <c r="I949" i="3"/>
  <c r="H949" i="3"/>
  <c r="M948" i="3"/>
  <c r="L948" i="3"/>
  <c r="K948" i="3"/>
  <c r="J948" i="3"/>
  <c r="I948" i="3"/>
  <c r="H948" i="3"/>
  <c r="M947" i="3"/>
  <c r="L947" i="3"/>
  <c r="K947" i="3"/>
  <c r="J947" i="3"/>
  <c r="I947" i="3"/>
  <c r="H947" i="3"/>
  <c r="M946" i="3"/>
  <c r="L946" i="3"/>
  <c r="K946" i="3"/>
  <c r="J946" i="3"/>
  <c r="I946" i="3"/>
  <c r="H946" i="3"/>
  <c r="M945" i="3"/>
  <c r="L945" i="3"/>
  <c r="K945" i="3"/>
  <c r="J945" i="3"/>
  <c r="I945" i="3"/>
  <c r="H945" i="3"/>
  <c r="M944" i="3"/>
  <c r="L944" i="3"/>
  <c r="K944" i="3"/>
  <c r="J944" i="3"/>
  <c r="I944" i="3"/>
  <c r="H944" i="3"/>
  <c r="M943" i="3"/>
  <c r="L943" i="3"/>
  <c r="K943" i="3"/>
  <c r="J943" i="3"/>
  <c r="I943" i="3"/>
  <c r="H943" i="3"/>
  <c r="M942" i="3"/>
  <c r="L942" i="3"/>
  <c r="K942" i="3"/>
  <c r="J942" i="3"/>
  <c r="I942" i="3"/>
  <c r="H942" i="3"/>
  <c r="M941" i="3"/>
  <c r="L941" i="3"/>
  <c r="K941" i="3"/>
  <c r="J941" i="3"/>
  <c r="I941" i="3"/>
  <c r="H941" i="3"/>
  <c r="M940" i="3"/>
  <c r="L940" i="3"/>
  <c r="K940" i="3"/>
  <c r="J940" i="3"/>
  <c r="I940" i="3"/>
  <c r="H940" i="3"/>
  <c r="M939" i="3"/>
  <c r="L939" i="3"/>
  <c r="K939" i="3"/>
  <c r="J939" i="3"/>
  <c r="I939" i="3"/>
  <c r="H939" i="3"/>
  <c r="M938" i="3"/>
  <c r="L938" i="3"/>
  <c r="K938" i="3"/>
  <c r="J938" i="3"/>
  <c r="I938" i="3"/>
  <c r="H938" i="3"/>
  <c r="M937" i="3"/>
  <c r="L937" i="3"/>
  <c r="K937" i="3"/>
  <c r="J937" i="3"/>
  <c r="I937" i="3"/>
  <c r="H937" i="3"/>
  <c r="M936" i="3"/>
  <c r="L936" i="3"/>
  <c r="K936" i="3"/>
  <c r="J936" i="3"/>
  <c r="I936" i="3"/>
  <c r="H936" i="3"/>
  <c r="M935" i="3"/>
  <c r="L935" i="3"/>
  <c r="K935" i="3"/>
  <c r="J935" i="3"/>
  <c r="I935" i="3"/>
  <c r="H935" i="3"/>
  <c r="M934" i="3"/>
  <c r="L934" i="3"/>
  <c r="K934" i="3"/>
  <c r="J934" i="3"/>
  <c r="I934" i="3"/>
  <c r="H934" i="3"/>
  <c r="M933" i="3"/>
  <c r="L933" i="3"/>
  <c r="K933" i="3"/>
  <c r="J933" i="3"/>
  <c r="I933" i="3"/>
  <c r="H933" i="3"/>
  <c r="M932" i="3"/>
  <c r="L932" i="3"/>
  <c r="K932" i="3"/>
  <c r="J932" i="3"/>
  <c r="I932" i="3"/>
  <c r="H932" i="3"/>
  <c r="M931" i="3"/>
  <c r="L931" i="3"/>
  <c r="K931" i="3"/>
  <c r="J931" i="3"/>
  <c r="I931" i="3"/>
  <c r="H931" i="3"/>
  <c r="M930" i="3"/>
  <c r="L930" i="3"/>
  <c r="K930" i="3"/>
  <c r="J930" i="3"/>
  <c r="I930" i="3"/>
  <c r="H930" i="3"/>
  <c r="M929" i="3"/>
  <c r="L929" i="3"/>
  <c r="K929" i="3"/>
  <c r="J929" i="3"/>
  <c r="I929" i="3"/>
  <c r="H929" i="3"/>
  <c r="M928" i="3"/>
  <c r="L928" i="3"/>
  <c r="K928" i="3"/>
  <c r="J928" i="3"/>
  <c r="I928" i="3"/>
  <c r="H928" i="3"/>
  <c r="M927" i="3"/>
  <c r="L927" i="3"/>
  <c r="K927" i="3"/>
  <c r="J927" i="3"/>
  <c r="I927" i="3"/>
  <c r="H927" i="3"/>
  <c r="M926" i="3"/>
  <c r="L926" i="3"/>
  <c r="K926" i="3"/>
  <c r="J926" i="3"/>
  <c r="I926" i="3"/>
  <c r="H926" i="3"/>
  <c r="M925" i="3"/>
  <c r="L925" i="3"/>
  <c r="K925" i="3"/>
  <c r="J925" i="3"/>
  <c r="I925" i="3"/>
  <c r="H925" i="3"/>
  <c r="M924" i="3"/>
  <c r="L924" i="3"/>
  <c r="K924" i="3"/>
  <c r="J924" i="3"/>
  <c r="I924" i="3"/>
  <c r="H924" i="3"/>
  <c r="M923" i="3"/>
  <c r="L923" i="3"/>
  <c r="K923" i="3"/>
  <c r="J923" i="3"/>
  <c r="I923" i="3"/>
  <c r="H923" i="3"/>
  <c r="M922" i="3"/>
  <c r="L922" i="3"/>
  <c r="K922" i="3"/>
  <c r="J922" i="3"/>
  <c r="I922" i="3"/>
  <c r="H922" i="3"/>
  <c r="M921" i="3"/>
  <c r="L921" i="3"/>
  <c r="K921" i="3"/>
  <c r="J921" i="3"/>
  <c r="I921" i="3"/>
  <c r="H921" i="3"/>
  <c r="M920" i="3"/>
  <c r="L920" i="3"/>
  <c r="K920" i="3"/>
  <c r="J920" i="3"/>
  <c r="I920" i="3"/>
  <c r="H920" i="3"/>
  <c r="M919" i="3"/>
  <c r="L919" i="3"/>
  <c r="K919" i="3"/>
  <c r="J919" i="3"/>
  <c r="I919" i="3"/>
  <c r="H919" i="3"/>
  <c r="M918" i="3"/>
  <c r="L918" i="3"/>
  <c r="K918" i="3"/>
  <c r="J918" i="3"/>
  <c r="I918" i="3"/>
  <c r="H918" i="3"/>
  <c r="M917" i="3"/>
  <c r="L917" i="3"/>
  <c r="K917" i="3"/>
  <c r="J917" i="3"/>
  <c r="I917" i="3"/>
  <c r="H917" i="3"/>
  <c r="M916" i="3"/>
  <c r="L916" i="3"/>
  <c r="K916" i="3"/>
  <c r="J916" i="3"/>
  <c r="I916" i="3"/>
  <c r="H916" i="3"/>
  <c r="M915" i="3"/>
  <c r="L915" i="3"/>
  <c r="K915" i="3"/>
  <c r="J915" i="3"/>
  <c r="I915" i="3"/>
  <c r="H915" i="3"/>
  <c r="M914" i="3"/>
  <c r="L914" i="3"/>
  <c r="K914" i="3"/>
  <c r="J914" i="3"/>
  <c r="I914" i="3"/>
  <c r="H914" i="3"/>
  <c r="M913" i="3"/>
  <c r="L913" i="3"/>
  <c r="K913" i="3"/>
  <c r="J913" i="3"/>
  <c r="I913" i="3"/>
  <c r="H913" i="3"/>
  <c r="M912" i="3"/>
  <c r="L912" i="3"/>
  <c r="K912" i="3"/>
  <c r="J912" i="3"/>
  <c r="I912" i="3"/>
  <c r="H912" i="3"/>
  <c r="M911" i="3"/>
  <c r="L911" i="3"/>
  <c r="K911" i="3"/>
  <c r="J911" i="3"/>
  <c r="I911" i="3"/>
  <c r="H911" i="3"/>
  <c r="M910" i="3"/>
  <c r="L910" i="3"/>
  <c r="K910" i="3"/>
  <c r="J910" i="3"/>
  <c r="I910" i="3"/>
  <c r="H910" i="3"/>
  <c r="M909" i="3"/>
  <c r="L909" i="3"/>
  <c r="K909" i="3"/>
  <c r="J909" i="3"/>
  <c r="I909" i="3"/>
  <c r="H909" i="3"/>
  <c r="M908" i="3"/>
  <c r="L908" i="3"/>
  <c r="K908" i="3"/>
  <c r="J908" i="3"/>
  <c r="I908" i="3"/>
  <c r="H908" i="3"/>
  <c r="M907" i="3"/>
  <c r="L907" i="3"/>
  <c r="K907" i="3"/>
  <c r="J907" i="3"/>
  <c r="I907" i="3"/>
  <c r="H907" i="3"/>
  <c r="M906" i="3"/>
  <c r="L906" i="3"/>
  <c r="K906" i="3"/>
  <c r="J906" i="3"/>
  <c r="I906" i="3"/>
  <c r="H906" i="3"/>
  <c r="M905" i="3"/>
  <c r="L905" i="3"/>
  <c r="K905" i="3"/>
  <c r="J905" i="3"/>
  <c r="I905" i="3"/>
  <c r="H905" i="3"/>
  <c r="M904" i="3"/>
  <c r="L904" i="3"/>
  <c r="K904" i="3"/>
  <c r="J904" i="3"/>
  <c r="I904" i="3"/>
  <c r="H904" i="3"/>
  <c r="M903" i="3"/>
  <c r="L903" i="3"/>
  <c r="K903" i="3"/>
  <c r="J903" i="3"/>
  <c r="I903" i="3"/>
  <c r="H903" i="3"/>
  <c r="M902" i="3"/>
  <c r="L902" i="3"/>
  <c r="K902" i="3"/>
  <c r="J902" i="3"/>
  <c r="I902" i="3"/>
  <c r="H902" i="3"/>
  <c r="M901" i="3"/>
  <c r="L901" i="3"/>
  <c r="K901" i="3"/>
  <c r="J901" i="3"/>
  <c r="I901" i="3"/>
  <c r="H901" i="3"/>
  <c r="M900" i="3"/>
  <c r="L900" i="3"/>
  <c r="K900" i="3"/>
  <c r="J900" i="3"/>
  <c r="I900" i="3"/>
  <c r="H900" i="3"/>
  <c r="M899" i="3"/>
  <c r="L899" i="3"/>
  <c r="K899" i="3"/>
  <c r="J899" i="3"/>
  <c r="I899" i="3"/>
  <c r="H899" i="3"/>
  <c r="M898" i="3"/>
  <c r="L898" i="3"/>
  <c r="K898" i="3"/>
  <c r="J898" i="3"/>
  <c r="I898" i="3"/>
  <c r="H898" i="3"/>
  <c r="M897" i="3"/>
  <c r="L897" i="3"/>
  <c r="K897" i="3"/>
  <c r="J897" i="3"/>
  <c r="I897" i="3"/>
  <c r="H897" i="3"/>
  <c r="M896" i="3"/>
  <c r="L896" i="3"/>
  <c r="K896" i="3"/>
  <c r="J896" i="3"/>
  <c r="I896" i="3"/>
  <c r="H896" i="3"/>
  <c r="M895" i="3"/>
  <c r="L895" i="3"/>
  <c r="K895" i="3"/>
  <c r="J895" i="3"/>
  <c r="I895" i="3"/>
  <c r="H895" i="3"/>
  <c r="M894" i="3"/>
  <c r="L894" i="3"/>
  <c r="K894" i="3"/>
  <c r="J894" i="3"/>
  <c r="I894" i="3"/>
  <c r="H894" i="3"/>
  <c r="M893" i="3"/>
  <c r="L893" i="3"/>
  <c r="K893" i="3"/>
  <c r="J893" i="3"/>
  <c r="I893" i="3"/>
  <c r="H893" i="3"/>
  <c r="M892" i="3"/>
  <c r="L892" i="3"/>
  <c r="K892" i="3"/>
  <c r="J892" i="3"/>
  <c r="I892" i="3"/>
  <c r="H892" i="3"/>
  <c r="M891" i="3"/>
  <c r="L891" i="3"/>
  <c r="K891" i="3"/>
  <c r="J891" i="3"/>
  <c r="I891" i="3"/>
  <c r="H891" i="3"/>
  <c r="M890" i="3"/>
  <c r="L890" i="3"/>
  <c r="K890" i="3"/>
  <c r="J890" i="3"/>
  <c r="I890" i="3"/>
  <c r="H890" i="3"/>
  <c r="M889" i="3"/>
  <c r="L889" i="3"/>
  <c r="K889" i="3"/>
  <c r="J889" i="3"/>
  <c r="I889" i="3"/>
  <c r="H889" i="3"/>
  <c r="M888" i="3"/>
  <c r="L888" i="3"/>
  <c r="K888" i="3"/>
  <c r="J888" i="3"/>
  <c r="I888" i="3"/>
  <c r="H888" i="3"/>
  <c r="M887" i="3"/>
  <c r="L887" i="3"/>
  <c r="K887" i="3"/>
  <c r="J887" i="3"/>
  <c r="I887" i="3"/>
  <c r="H887" i="3"/>
  <c r="M886" i="3"/>
  <c r="L886" i="3"/>
  <c r="K886" i="3"/>
  <c r="J886" i="3"/>
  <c r="I886" i="3"/>
  <c r="H886" i="3"/>
  <c r="M885" i="3"/>
  <c r="L885" i="3"/>
  <c r="K885" i="3"/>
  <c r="J885" i="3"/>
  <c r="I885" i="3"/>
  <c r="H885" i="3"/>
  <c r="M884" i="3"/>
  <c r="L884" i="3"/>
  <c r="K884" i="3"/>
  <c r="J884" i="3"/>
  <c r="I884" i="3"/>
  <c r="H884" i="3"/>
  <c r="M883" i="3"/>
  <c r="L883" i="3"/>
  <c r="K883" i="3"/>
  <c r="J883" i="3"/>
  <c r="I883" i="3"/>
  <c r="H883" i="3"/>
  <c r="M882" i="3"/>
  <c r="L882" i="3"/>
  <c r="K882" i="3"/>
  <c r="J882" i="3"/>
  <c r="I882" i="3"/>
  <c r="H882" i="3"/>
  <c r="M881" i="3"/>
  <c r="L881" i="3"/>
  <c r="K881" i="3"/>
  <c r="J881" i="3"/>
  <c r="I881" i="3"/>
  <c r="H881" i="3"/>
  <c r="M880" i="3"/>
  <c r="L880" i="3"/>
  <c r="K880" i="3"/>
  <c r="J880" i="3"/>
  <c r="I880" i="3"/>
  <c r="H880" i="3"/>
  <c r="M879" i="3"/>
  <c r="L879" i="3"/>
  <c r="K879" i="3"/>
  <c r="J879" i="3"/>
  <c r="I879" i="3"/>
  <c r="H879" i="3"/>
  <c r="M878" i="3"/>
  <c r="L878" i="3"/>
  <c r="K878" i="3"/>
  <c r="J878" i="3"/>
  <c r="I878" i="3"/>
  <c r="H878" i="3"/>
  <c r="M877" i="3"/>
  <c r="L877" i="3"/>
  <c r="K877" i="3"/>
  <c r="J877" i="3"/>
  <c r="I877" i="3"/>
  <c r="H877" i="3"/>
  <c r="M876" i="3"/>
  <c r="L876" i="3"/>
  <c r="K876" i="3"/>
  <c r="J876" i="3"/>
  <c r="I876" i="3"/>
  <c r="H876" i="3"/>
  <c r="M875" i="3"/>
  <c r="L875" i="3"/>
  <c r="K875" i="3"/>
  <c r="J875" i="3"/>
  <c r="I875" i="3"/>
  <c r="H875" i="3"/>
  <c r="M874" i="3"/>
  <c r="L874" i="3"/>
  <c r="K874" i="3"/>
  <c r="J874" i="3"/>
  <c r="I874" i="3"/>
  <c r="H874" i="3"/>
  <c r="M873" i="3"/>
  <c r="L873" i="3"/>
  <c r="K873" i="3"/>
  <c r="J873" i="3"/>
  <c r="I873" i="3"/>
  <c r="H873" i="3"/>
  <c r="M872" i="3"/>
  <c r="L872" i="3"/>
  <c r="K872" i="3"/>
  <c r="J872" i="3"/>
  <c r="I872" i="3"/>
  <c r="H872" i="3"/>
  <c r="M871" i="3"/>
  <c r="L871" i="3"/>
  <c r="K871" i="3"/>
  <c r="J871" i="3"/>
  <c r="I871" i="3"/>
  <c r="H871" i="3"/>
  <c r="M870" i="3"/>
  <c r="L870" i="3"/>
  <c r="K870" i="3"/>
  <c r="J870" i="3"/>
  <c r="I870" i="3"/>
  <c r="H870" i="3"/>
  <c r="M869" i="3"/>
  <c r="L869" i="3"/>
  <c r="K869" i="3"/>
  <c r="J869" i="3"/>
  <c r="I869" i="3"/>
  <c r="H869" i="3"/>
  <c r="M868" i="3"/>
  <c r="L868" i="3"/>
  <c r="K868" i="3"/>
  <c r="J868" i="3"/>
  <c r="I868" i="3"/>
  <c r="H868" i="3"/>
  <c r="M867" i="3"/>
  <c r="L867" i="3"/>
  <c r="K867" i="3"/>
  <c r="J867" i="3"/>
  <c r="I867" i="3"/>
  <c r="H867" i="3"/>
  <c r="M866" i="3"/>
  <c r="L866" i="3"/>
  <c r="K866" i="3"/>
  <c r="J866" i="3"/>
  <c r="I866" i="3"/>
  <c r="H866" i="3"/>
  <c r="M865" i="3"/>
  <c r="L865" i="3"/>
  <c r="K865" i="3"/>
  <c r="J865" i="3"/>
  <c r="I865" i="3"/>
  <c r="H865" i="3"/>
  <c r="M864" i="3"/>
  <c r="L864" i="3"/>
  <c r="K864" i="3"/>
  <c r="J864" i="3"/>
  <c r="I864" i="3"/>
  <c r="H864" i="3"/>
  <c r="M863" i="3"/>
  <c r="L863" i="3"/>
  <c r="K863" i="3"/>
  <c r="J863" i="3"/>
  <c r="I863" i="3"/>
  <c r="H863" i="3"/>
  <c r="M862" i="3"/>
  <c r="L862" i="3"/>
  <c r="K862" i="3"/>
  <c r="J862" i="3"/>
  <c r="I862" i="3"/>
  <c r="H862" i="3"/>
  <c r="M861" i="3"/>
  <c r="L861" i="3"/>
  <c r="K861" i="3"/>
  <c r="J861" i="3"/>
  <c r="I861" i="3"/>
  <c r="H861" i="3"/>
  <c r="M860" i="3"/>
  <c r="L860" i="3"/>
  <c r="K860" i="3"/>
  <c r="J860" i="3"/>
  <c r="I860" i="3"/>
  <c r="H860" i="3"/>
  <c r="M859" i="3"/>
  <c r="L859" i="3"/>
  <c r="K859" i="3"/>
  <c r="J859" i="3"/>
  <c r="I859" i="3"/>
  <c r="H859" i="3"/>
  <c r="M858" i="3"/>
  <c r="L858" i="3"/>
  <c r="K858" i="3"/>
  <c r="J858" i="3"/>
  <c r="I858" i="3"/>
  <c r="H858" i="3"/>
  <c r="M857" i="3"/>
  <c r="L857" i="3"/>
  <c r="K857" i="3"/>
  <c r="J857" i="3"/>
  <c r="I857" i="3"/>
  <c r="H857" i="3"/>
  <c r="M856" i="3"/>
  <c r="L856" i="3"/>
  <c r="K856" i="3"/>
  <c r="J856" i="3"/>
  <c r="I856" i="3"/>
  <c r="H856" i="3"/>
  <c r="M855" i="3"/>
  <c r="L855" i="3"/>
  <c r="K855" i="3"/>
  <c r="J855" i="3"/>
  <c r="I855" i="3"/>
  <c r="H855" i="3"/>
  <c r="M854" i="3"/>
  <c r="L854" i="3"/>
  <c r="K854" i="3"/>
  <c r="J854" i="3"/>
  <c r="I854" i="3"/>
  <c r="H854" i="3"/>
  <c r="M853" i="3"/>
  <c r="L853" i="3"/>
  <c r="K853" i="3"/>
  <c r="J853" i="3"/>
  <c r="I853" i="3"/>
  <c r="H853" i="3"/>
  <c r="M852" i="3"/>
  <c r="L852" i="3"/>
  <c r="K852" i="3"/>
  <c r="J852" i="3"/>
  <c r="I852" i="3"/>
  <c r="H852" i="3"/>
  <c r="M851" i="3"/>
  <c r="L851" i="3"/>
  <c r="K851" i="3"/>
  <c r="J851" i="3"/>
  <c r="I851" i="3"/>
  <c r="H851" i="3"/>
  <c r="M850" i="3"/>
  <c r="L850" i="3"/>
  <c r="K850" i="3"/>
  <c r="J850" i="3"/>
  <c r="I850" i="3"/>
  <c r="H850" i="3"/>
  <c r="M849" i="3"/>
  <c r="L849" i="3"/>
  <c r="K849" i="3"/>
  <c r="J849" i="3"/>
  <c r="I849" i="3"/>
  <c r="H849" i="3"/>
  <c r="M848" i="3"/>
  <c r="L848" i="3"/>
  <c r="K848" i="3"/>
  <c r="J848" i="3"/>
  <c r="I848" i="3"/>
  <c r="H848" i="3"/>
  <c r="M847" i="3"/>
  <c r="L847" i="3"/>
  <c r="K847" i="3"/>
  <c r="J847" i="3"/>
  <c r="I847" i="3"/>
  <c r="H847" i="3"/>
  <c r="M846" i="3"/>
  <c r="L846" i="3"/>
  <c r="K846" i="3"/>
  <c r="J846" i="3"/>
  <c r="I846" i="3"/>
  <c r="H846" i="3"/>
  <c r="M845" i="3"/>
  <c r="L845" i="3"/>
  <c r="K845" i="3"/>
  <c r="J845" i="3"/>
  <c r="I845" i="3"/>
  <c r="H845" i="3"/>
  <c r="M844" i="3"/>
  <c r="L844" i="3"/>
  <c r="K844" i="3"/>
  <c r="J844" i="3"/>
  <c r="I844" i="3"/>
  <c r="H844" i="3"/>
  <c r="M843" i="3"/>
  <c r="L843" i="3"/>
  <c r="K843" i="3"/>
  <c r="J843" i="3"/>
  <c r="I843" i="3"/>
  <c r="H843" i="3"/>
  <c r="M842" i="3"/>
  <c r="L842" i="3"/>
  <c r="K842" i="3"/>
  <c r="J842" i="3"/>
  <c r="I842" i="3"/>
  <c r="H842" i="3"/>
  <c r="M841" i="3"/>
  <c r="L841" i="3"/>
  <c r="K841" i="3"/>
  <c r="J841" i="3"/>
  <c r="I841" i="3"/>
  <c r="H841" i="3"/>
  <c r="M840" i="3"/>
  <c r="L840" i="3"/>
  <c r="K840" i="3"/>
  <c r="J840" i="3"/>
  <c r="I840" i="3"/>
  <c r="H840" i="3"/>
  <c r="M839" i="3"/>
  <c r="L839" i="3"/>
  <c r="K839" i="3"/>
  <c r="J839" i="3"/>
  <c r="I839" i="3"/>
  <c r="H839" i="3"/>
  <c r="M838" i="3"/>
  <c r="L838" i="3"/>
  <c r="K838" i="3"/>
  <c r="J838" i="3"/>
  <c r="I838" i="3"/>
  <c r="H838" i="3"/>
  <c r="M837" i="3"/>
  <c r="L837" i="3"/>
  <c r="K837" i="3"/>
  <c r="J837" i="3"/>
  <c r="I837" i="3"/>
  <c r="H837" i="3"/>
  <c r="M836" i="3"/>
  <c r="L836" i="3"/>
  <c r="K836" i="3"/>
  <c r="J836" i="3"/>
  <c r="I836" i="3"/>
  <c r="H836" i="3"/>
  <c r="M835" i="3"/>
  <c r="L835" i="3"/>
  <c r="K835" i="3"/>
  <c r="J835" i="3"/>
  <c r="I835" i="3"/>
  <c r="H835" i="3"/>
  <c r="M834" i="3"/>
  <c r="L834" i="3"/>
  <c r="K834" i="3"/>
  <c r="J834" i="3"/>
  <c r="I834" i="3"/>
  <c r="H834" i="3"/>
  <c r="M833" i="3"/>
  <c r="L833" i="3"/>
  <c r="K833" i="3"/>
  <c r="J833" i="3"/>
  <c r="I833" i="3"/>
  <c r="H833" i="3"/>
  <c r="M832" i="3"/>
  <c r="L832" i="3"/>
  <c r="K832" i="3"/>
  <c r="J832" i="3"/>
  <c r="I832" i="3"/>
  <c r="H832" i="3"/>
  <c r="M831" i="3"/>
  <c r="L831" i="3"/>
  <c r="K831" i="3"/>
  <c r="J831" i="3"/>
  <c r="I831" i="3"/>
  <c r="H831" i="3"/>
  <c r="M830" i="3"/>
  <c r="L830" i="3"/>
  <c r="K830" i="3"/>
  <c r="J830" i="3"/>
  <c r="I830" i="3"/>
  <c r="H830" i="3"/>
  <c r="M829" i="3"/>
  <c r="L829" i="3"/>
  <c r="K829" i="3"/>
  <c r="J829" i="3"/>
  <c r="I829" i="3"/>
  <c r="H829" i="3"/>
  <c r="M828" i="3"/>
  <c r="L828" i="3"/>
  <c r="K828" i="3"/>
  <c r="J828" i="3"/>
  <c r="I828" i="3"/>
  <c r="H828" i="3"/>
  <c r="M827" i="3"/>
  <c r="L827" i="3"/>
  <c r="K827" i="3"/>
  <c r="J827" i="3"/>
  <c r="I827" i="3"/>
  <c r="H827" i="3"/>
  <c r="M826" i="3"/>
  <c r="L826" i="3"/>
  <c r="K826" i="3"/>
  <c r="J826" i="3"/>
  <c r="I826" i="3"/>
  <c r="H826" i="3"/>
  <c r="M825" i="3"/>
  <c r="L825" i="3"/>
  <c r="K825" i="3"/>
  <c r="J825" i="3"/>
  <c r="I825" i="3"/>
  <c r="H825" i="3"/>
  <c r="M824" i="3"/>
  <c r="L824" i="3"/>
  <c r="K824" i="3"/>
  <c r="J824" i="3"/>
  <c r="I824" i="3"/>
  <c r="H824" i="3"/>
  <c r="M823" i="3"/>
  <c r="L823" i="3"/>
  <c r="K823" i="3"/>
  <c r="J823" i="3"/>
  <c r="I823" i="3"/>
  <c r="H823" i="3"/>
  <c r="M822" i="3"/>
  <c r="L822" i="3"/>
  <c r="K822" i="3"/>
  <c r="J822" i="3"/>
  <c r="I822" i="3"/>
  <c r="H822" i="3"/>
  <c r="M821" i="3"/>
  <c r="L821" i="3"/>
  <c r="K821" i="3"/>
  <c r="J821" i="3"/>
  <c r="I821" i="3"/>
  <c r="H821" i="3"/>
  <c r="M820" i="3"/>
  <c r="L820" i="3"/>
  <c r="K820" i="3"/>
  <c r="J820" i="3"/>
  <c r="I820" i="3"/>
  <c r="H820" i="3"/>
  <c r="M819" i="3"/>
  <c r="L819" i="3"/>
  <c r="K819" i="3"/>
  <c r="J819" i="3"/>
  <c r="I819" i="3"/>
  <c r="H819" i="3"/>
  <c r="M818" i="3"/>
  <c r="L818" i="3"/>
  <c r="K818" i="3"/>
  <c r="J818" i="3"/>
  <c r="I818" i="3"/>
  <c r="H818" i="3"/>
  <c r="M817" i="3"/>
  <c r="L817" i="3"/>
  <c r="K817" i="3"/>
  <c r="J817" i="3"/>
  <c r="I817" i="3"/>
  <c r="H817" i="3"/>
  <c r="M816" i="3"/>
  <c r="L816" i="3"/>
  <c r="K816" i="3"/>
  <c r="J816" i="3"/>
  <c r="I816" i="3"/>
  <c r="H816" i="3"/>
  <c r="M815" i="3"/>
  <c r="L815" i="3"/>
  <c r="K815" i="3"/>
  <c r="J815" i="3"/>
  <c r="I815" i="3"/>
  <c r="H815" i="3"/>
  <c r="M814" i="3"/>
  <c r="L814" i="3"/>
  <c r="K814" i="3"/>
  <c r="J814" i="3"/>
  <c r="I814" i="3"/>
  <c r="H814" i="3"/>
  <c r="M813" i="3"/>
  <c r="L813" i="3"/>
  <c r="K813" i="3"/>
  <c r="J813" i="3"/>
  <c r="I813" i="3"/>
  <c r="H813" i="3"/>
  <c r="M812" i="3"/>
  <c r="L812" i="3"/>
  <c r="K812" i="3"/>
  <c r="J812" i="3"/>
  <c r="I812" i="3"/>
  <c r="H812" i="3"/>
  <c r="M811" i="3"/>
  <c r="L811" i="3"/>
  <c r="K811" i="3"/>
  <c r="J811" i="3"/>
  <c r="I811" i="3"/>
  <c r="H811" i="3"/>
  <c r="M810" i="3"/>
  <c r="L810" i="3"/>
  <c r="K810" i="3"/>
  <c r="J810" i="3"/>
  <c r="I810" i="3"/>
  <c r="H810" i="3"/>
  <c r="M809" i="3"/>
  <c r="L809" i="3"/>
  <c r="K809" i="3"/>
  <c r="J809" i="3"/>
  <c r="I809" i="3"/>
  <c r="H809" i="3"/>
  <c r="M808" i="3"/>
  <c r="L808" i="3"/>
  <c r="K808" i="3"/>
  <c r="J808" i="3"/>
  <c r="I808" i="3"/>
  <c r="H808" i="3"/>
  <c r="M807" i="3"/>
  <c r="L807" i="3"/>
  <c r="K807" i="3"/>
  <c r="J807" i="3"/>
  <c r="I807" i="3"/>
  <c r="H807" i="3"/>
  <c r="M806" i="3"/>
  <c r="L806" i="3"/>
  <c r="K806" i="3"/>
  <c r="J806" i="3"/>
  <c r="I806" i="3"/>
  <c r="H806" i="3"/>
  <c r="M805" i="3"/>
  <c r="L805" i="3"/>
  <c r="K805" i="3"/>
  <c r="J805" i="3"/>
  <c r="I805" i="3"/>
  <c r="H805" i="3"/>
  <c r="M804" i="3"/>
  <c r="L804" i="3"/>
  <c r="K804" i="3"/>
  <c r="J804" i="3"/>
  <c r="I804" i="3"/>
  <c r="H804" i="3"/>
  <c r="M803" i="3"/>
  <c r="L803" i="3"/>
  <c r="K803" i="3"/>
  <c r="J803" i="3"/>
  <c r="I803" i="3"/>
  <c r="H803" i="3"/>
  <c r="M802" i="3"/>
  <c r="L802" i="3"/>
  <c r="K802" i="3"/>
  <c r="J802" i="3"/>
  <c r="I802" i="3"/>
  <c r="H802" i="3"/>
  <c r="M801" i="3"/>
  <c r="L801" i="3"/>
  <c r="K801" i="3"/>
  <c r="J801" i="3"/>
  <c r="I801" i="3"/>
  <c r="H801" i="3"/>
  <c r="M800" i="3"/>
  <c r="L800" i="3"/>
  <c r="K800" i="3"/>
  <c r="J800" i="3"/>
  <c r="I800" i="3"/>
  <c r="H800" i="3"/>
  <c r="M799" i="3"/>
  <c r="L799" i="3"/>
  <c r="K799" i="3"/>
  <c r="J799" i="3"/>
  <c r="I799" i="3"/>
  <c r="H799" i="3"/>
  <c r="M798" i="3"/>
  <c r="L798" i="3"/>
  <c r="K798" i="3"/>
  <c r="J798" i="3"/>
  <c r="I798" i="3"/>
  <c r="H798" i="3"/>
  <c r="M797" i="3"/>
  <c r="L797" i="3"/>
  <c r="K797" i="3"/>
  <c r="J797" i="3"/>
  <c r="I797" i="3"/>
  <c r="H797" i="3"/>
  <c r="M796" i="3"/>
  <c r="L796" i="3"/>
  <c r="K796" i="3"/>
  <c r="J796" i="3"/>
  <c r="I796" i="3"/>
  <c r="H796" i="3"/>
  <c r="M795" i="3"/>
  <c r="L795" i="3"/>
  <c r="K795" i="3"/>
  <c r="J795" i="3"/>
  <c r="I795" i="3"/>
  <c r="H795" i="3"/>
  <c r="M794" i="3"/>
  <c r="L794" i="3"/>
  <c r="K794" i="3"/>
  <c r="J794" i="3"/>
  <c r="I794" i="3"/>
  <c r="H794" i="3"/>
  <c r="M793" i="3"/>
  <c r="L793" i="3"/>
  <c r="K793" i="3"/>
  <c r="J793" i="3"/>
  <c r="I793" i="3"/>
  <c r="H793" i="3"/>
  <c r="M792" i="3"/>
  <c r="L792" i="3"/>
  <c r="K792" i="3"/>
  <c r="J792" i="3"/>
  <c r="I792" i="3"/>
  <c r="H792" i="3"/>
  <c r="M791" i="3"/>
  <c r="L791" i="3"/>
  <c r="K791" i="3"/>
  <c r="J791" i="3"/>
  <c r="I791" i="3"/>
  <c r="H791" i="3"/>
  <c r="M790" i="3"/>
  <c r="L790" i="3"/>
  <c r="K790" i="3"/>
  <c r="J790" i="3"/>
  <c r="I790" i="3"/>
  <c r="H790" i="3"/>
  <c r="M789" i="3"/>
  <c r="L789" i="3"/>
  <c r="K789" i="3"/>
  <c r="J789" i="3"/>
  <c r="I789" i="3"/>
  <c r="H789" i="3"/>
  <c r="M788" i="3"/>
  <c r="L788" i="3"/>
  <c r="K788" i="3"/>
  <c r="J788" i="3"/>
  <c r="I788" i="3"/>
  <c r="H788" i="3"/>
  <c r="M787" i="3"/>
  <c r="L787" i="3"/>
  <c r="K787" i="3"/>
  <c r="J787" i="3"/>
  <c r="I787" i="3"/>
  <c r="H787" i="3"/>
  <c r="M786" i="3"/>
  <c r="L786" i="3"/>
  <c r="K786" i="3"/>
  <c r="J786" i="3"/>
  <c r="I786" i="3"/>
  <c r="H786" i="3"/>
  <c r="M785" i="3"/>
  <c r="L785" i="3"/>
  <c r="K785" i="3"/>
  <c r="J785" i="3"/>
  <c r="I785" i="3"/>
  <c r="H785" i="3"/>
  <c r="M784" i="3"/>
  <c r="L784" i="3"/>
  <c r="K784" i="3"/>
  <c r="J784" i="3"/>
  <c r="I784" i="3"/>
  <c r="H784" i="3"/>
  <c r="M783" i="3"/>
  <c r="L783" i="3"/>
  <c r="K783" i="3"/>
  <c r="J783" i="3"/>
  <c r="I783" i="3"/>
  <c r="H783" i="3"/>
  <c r="M782" i="3"/>
  <c r="L782" i="3"/>
  <c r="K782" i="3"/>
  <c r="J782" i="3"/>
  <c r="I782" i="3"/>
  <c r="H782" i="3"/>
  <c r="M781" i="3"/>
  <c r="L781" i="3"/>
  <c r="K781" i="3"/>
  <c r="J781" i="3"/>
  <c r="I781" i="3"/>
  <c r="H781" i="3"/>
  <c r="M780" i="3"/>
  <c r="L780" i="3"/>
  <c r="K780" i="3"/>
  <c r="J780" i="3"/>
  <c r="I780" i="3"/>
  <c r="H780" i="3"/>
  <c r="M779" i="3"/>
  <c r="L779" i="3"/>
  <c r="K779" i="3"/>
  <c r="J779" i="3"/>
  <c r="I779" i="3"/>
  <c r="H779" i="3"/>
  <c r="M778" i="3"/>
  <c r="L778" i="3"/>
  <c r="K778" i="3"/>
  <c r="J778" i="3"/>
  <c r="I778" i="3"/>
  <c r="H778" i="3"/>
  <c r="M777" i="3"/>
  <c r="L777" i="3"/>
  <c r="K777" i="3"/>
  <c r="J777" i="3"/>
  <c r="I777" i="3"/>
  <c r="H777" i="3"/>
  <c r="M776" i="3"/>
  <c r="L776" i="3"/>
  <c r="K776" i="3"/>
  <c r="J776" i="3"/>
  <c r="I776" i="3"/>
  <c r="H776" i="3"/>
  <c r="M775" i="3"/>
  <c r="L775" i="3"/>
  <c r="K775" i="3"/>
  <c r="J775" i="3"/>
  <c r="I775" i="3"/>
  <c r="H775" i="3"/>
  <c r="M774" i="3"/>
  <c r="L774" i="3"/>
  <c r="K774" i="3"/>
  <c r="J774" i="3"/>
  <c r="I774" i="3"/>
  <c r="H774" i="3"/>
  <c r="M773" i="3"/>
  <c r="L773" i="3"/>
  <c r="K773" i="3"/>
  <c r="J773" i="3"/>
  <c r="I773" i="3"/>
  <c r="H773" i="3"/>
  <c r="M772" i="3"/>
  <c r="L772" i="3"/>
  <c r="K772" i="3"/>
  <c r="J772" i="3"/>
  <c r="I772" i="3"/>
  <c r="H772" i="3"/>
  <c r="M771" i="3"/>
  <c r="L771" i="3"/>
  <c r="K771" i="3"/>
  <c r="J771" i="3"/>
  <c r="I771" i="3"/>
  <c r="H771" i="3"/>
  <c r="M770" i="3"/>
  <c r="L770" i="3"/>
  <c r="K770" i="3"/>
  <c r="J770" i="3"/>
  <c r="I770" i="3"/>
  <c r="H770" i="3"/>
  <c r="M769" i="3"/>
  <c r="L769" i="3"/>
  <c r="K769" i="3"/>
  <c r="J769" i="3"/>
  <c r="I769" i="3"/>
  <c r="H769" i="3"/>
  <c r="M768" i="3"/>
  <c r="L768" i="3"/>
  <c r="K768" i="3"/>
  <c r="J768" i="3"/>
  <c r="I768" i="3"/>
  <c r="H768" i="3"/>
  <c r="M767" i="3"/>
  <c r="L767" i="3"/>
  <c r="K767" i="3"/>
  <c r="J767" i="3"/>
  <c r="I767" i="3"/>
  <c r="H767" i="3"/>
  <c r="M766" i="3"/>
  <c r="L766" i="3"/>
  <c r="K766" i="3"/>
  <c r="J766" i="3"/>
  <c r="I766" i="3"/>
  <c r="H766" i="3"/>
  <c r="M765" i="3"/>
  <c r="L765" i="3"/>
  <c r="K765" i="3"/>
  <c r="J765" i="3"/>
  <c r="I765" i="3"/>
  <c r="H765" i="3"/>
  <c r="M764" i="3"/>
  <c r="L764" i="3"/>
  <c r="K764" i="3"/>
  <c r="J764" i="3"/>
  <c r="I764" i="3"/>
  <c r="H764" i="3"/>
  <c r="M763" i="3"/>
  <c r="L763" i="3"/>
  <c r="K763" i="3"/>
  <c r="J763" i="3"/>
  <c r="I763" i="3"/>
  <c r="H763" i="3"/>
  <c r="M762" i="3"/>
  <c r="L762" i="3"/>
  <c r="K762" i="3"/>
  <c r="J762" i="3"/>
  <c r="I762" i="3"/>
  <c r="H762" i="3"/>
  <c r="M761" i="3"/>
  <c r="L761" i="3"/>
  <c r="K761" i="3"/>
  <c r="J761" i="3"/>
  <c r="I761" i="3"/>
  <c r="H761" i="3"/>
  <c r="M760" i="3"/>
  <c r="L760" i="3"/>
  <c r="K760" i="3"/>
  <c r="J760" i="3"/>
  <c r="I760" i="3"/>
  <c r="H760" i="3"/>
  <c r="M759" i="3"/>
  <c r="L759" i="3"/>
  <c r="K759" i="3"/>
  <c r="J759" i="3"/>
  <c r="I759" i="3"/>
  <c r="H759" i="3"/>
  <c r="M758" i="3"/>
  <c r="L758" i="3"/>
  <c r="K758" i="3"/>
  <c r="J758" i="3"/>
  <c r="I758" i="3"/>
  <c r="H758" i="3"/>
  <c r="M757" i="3"/>
  <c r="L757" i="3"/>
  <c r="K757" i="3"/>
  <c r="J757" i="3"/>
  <c r="I757" i="3"/>
  <c r="H757" i="3"/>
  <c r="M756" i="3"/>
  <c r="L756" i="3"/>
  <c r="K756" i="3"/>
  <c r="J756" i="3"/>
  <c r="I756" i="3"/>
  <c r="H756" i="3"/>
  <c r="M755" i="3"/>
  <c r="L755" i="3"/>
  <c r="K755" i="3"/>
  <c r="J755" i="3"/>
  <c r="I755" i="3"/>
  <c r="H755" i="3"/>
  <c r="M754" i="3"/>
  <c r="L754" i="3"/>
  <c r="K754" i="3"/>
  <c r="J754" i="3"/>
  <c r="I754" i="3"/>
  <c r="H754" i="3"/>
  <c r="M753" i="3"/>
  <c r="L753" i="3"/>
  <c r="K753" i="3"/>
  <c r="J753" i="3"/>
  <c r="I753" i="3"/>
  <c r="H753" i="3"/>
  <c r="M752" i="3"/>
  <c r="L752" i="3"/>
  <c r="K752" i="3"/>
  <c r="J752" i="3"/>
  <c r="I752" i="3"/>
  <c r="H752" i="3"/>
  <c r="M751" i="3"/>
  <c r="L751" i="3"/>
  <c r="K751" i="3"/>
  <c r="J751" i="3"/>
  <c r="I751" i="3"/>
  <c r="H751" i="3"/>
  <c r="M750" i="3"/>
  <c r="L750" i="3"/>
  <c r="K750" i="3"/>
  <c r="J750" i="3"/>
  <c r="I750" i="3"/>
  <c r="H750" i="3"/>
  <c r="M749" i="3"/>
  <c r="L749" i="3"/>
  <c r="K749" i="3"/>
  <c r="J749" i="3"/>
  <c r="I749" i="3"/>
  <c r="H749" i="3"/>
  <c r="M748" i="3"/>
  <c r="L748" i="3"/>
  <c r="K748" i="3"/>
  <c r="J748" i="3"/>
  <c r="I748" i="3"/>
  <c r="H748" i="3"/>
  <c r="M747" i="3"/>
  <c r="L747" i="3"/>
  <c r="K747" i="3"/>
  <c r="J747" i="3"/>
  <c r="I747" i="3"/>
  <c r="H747" i="3"/>
  <c r="M746" i="3"/>
  <c r="L746" i="3"/>
  <c r="K746" i="3"/>
  <c r="J746" i="3"/>
  <c r="I746" i="3"/>
  <c r="H746" i="3"/>
  <c r="M745" i="3"/>
  <c r="L745" i="3"/>
  <c r="K745" i="3"/>
  <c r="J745" i="3"/>
  <c r="I745" i="3"/>
  <c r="H745" i="3"/>
  <c r="M744" i="3"/>
  <c r="L744" i="3"/>
  <c r="K744" i="3"/>
  <c r="J744" i="3"/>
  <c r="I744" i="3"/>
  <c r="H744" i="3"/>
  <c r="M743" i="3"/>
  <c r="L743" i="3"/>
  <c r="K743" i="3"/>
  <c r="J743" i="3"/>
  <c r="I743" i="3"/>
  <c r="H743" i="3"/>
  <c r="M742" i="3"/>
  <c r="L742" i="3"/>
  <c r="K742" i="3"/>
  <c r="J742" i="3"/>
  <c r="I742" i="3"/>
  <c r="H742" i="3"/>
  <c r="M741" i="3"/>
  <c r="L741" i="3"/>
  <c r="K741" i="3"/>
  <c r="J741" i="3"/>
  <c r="I741" i="3"/>
  <c r="H741" i="3"/>
  <c r="M740" i="3"/>
  <c r="L740" i="3"/>
  <c r="K740" i="3"/>
  <c r="J740" i="3"/>
  <c r="I740" i="3"/>
  <c r="H740" i="3"/>
  <c r="M739" i="3"/>
  <c r="L739" i="3"/>
  <c r="K739" i="3"/>
  <c r="J739" i="3"/>
  <c r="I739" i="3"/>
  <c r="H739" i="3"/>
  <c r="M738" i="3"/>
  <c r="L738" i="3"/>
  <c r="K738" i="3"/>
  <c r="J738" i="3"/>
  <c r="I738" i="3"/>
  <c r="H738" i="3"/>
  <c r="M737" i="3"/>
  <c r="L737" i="3"/>
  <c r="K737" i="3"/>
  <c r="J737" i="3"/>
  <c r="I737" i="3"/>
  <c r="H737" i="3"/>
  <c r="M736" i="3"/>
  <c r="L736" i="3"/>
  <c r="K736" i="3"/>
  <c r="J736" i="3"/>
  <c r="I736" i="3"/>
  <c r="H736" i="3"/>
  <c r="M735" i="3"/>
  <c r="L735" i="3"/>
  <c r="K735" i="3"/>
  <c r="J735" i="3"/>
  <c r="I735" i="3"/>
  <c r="H735" i="3"/>
  <c r="M734" i="3"/>
  <c r="L734" i="3"/>
  <c r="K734" i="3"/>
  <c r="J734" i="3"/>
  <c r="I734" i="3"/>
  <c r="H734" i="3"/>
  <c r="M733" i="3"/>
  <c r="L733" i="3"/>
  <c r="K733" i="3"/>
  <c r="J733" i="3"/>
  <c r="I733" i="3"/>
  <c r="H733" i="3"/>
  <c r="M732" i="3"/>
  <c r="L732" i="3"/>
  <c r="K732" i="3"/>
  <c r="J732" i="3"/>
  <c r="I732" i="3"/>
  <c r="H732" i="3"/>
  <c r="M731" i="3"/>
  <c r="L731" i="3"/>
  <c r="K731" i="3"/>
  <c r="J731" i="3"/>
  <c r="I731" i="3"/>
  <c r="H731" i="3"/>
  <c r="M730" i="3"/>
  <c r="L730" i="3"/>
  <c r="K730" i="3"/>
  <c r="J730" i="3"/>
  <c r="I730" i="3"/>
  <c r="H730" i="3"/>
  <c r="M729" i="3"/>
  <c r="L729" i="3"/>
  <c r="K729" i="3"/>
  <c r="J729" i="3"/>
  <c r="I729" i="3"/>
  <c r="H729" i="3"/>
  <c r="M728" i="3"/>
  <c r="L728" i="3"/>
  <c r="K728" i="3"/>
  <c r="J728" i="3"/>
  <c r="I728" i="3"/>
  <c r="H728" i="3"/>
  <c r="M727" i="3"/>
  <c r="L727" i="3"/>
  <c r="K727" i="3"/>
  <c r="J727" i="3"/>
  <c r="I727" i="3"/>
  <c r="H727" i="3"/>
  <c r="M726" i="3"/>
  <c r="L726" i="3"/>
  <c r="K726" i="3"/>
  <c r="J726" i="3"/>
  <c r="I726" i="3"/>
  <c r="H726" i="3"/>
  <c r="M725" i="3"/>
  <c r="L725" i="3"/>
  <c r="K725" i="3"/>
  <c r="J725" i="3"/>
  <c r="I725" i="3"/>
  <c r="H725" i="3"/>
  <c r="M724" i="3"/>
  <c r="L724" i="3"/>
  <c r="K724" i="3"/>
  <c r="J724" i="3"/>
  <c r="I724" i="3"/>
  <c r="H724" i="3"/>
  <c r="M723" i="3"/>
  <c r="L723" i="3"/>
  <c r="K723" i="3"/>
  <c r="J723" i="3"/>
  <c r="I723" i="3"/>
  <c r="H723" i="3"/>
  <c r="M722" i="3"/>
  <c r="L722" i="3"/>
  <c r="K722" i="3"/>
  <c r="J722" i="3"/>
  <c r="I722" i="3"/>
  <c r="H722" i="3"/>
  <c r="M721" i="3"/>
  <c r="L721" i="3"/>
  <c r="K721" i="3"/>
  <c r="J721" i="3"/>
  <c r="I721" i="3"/>
  <c r="H721" i="3"/>
  <c r="M720" i="3"/>
  <c r="L720" i="3"/>
  <c r="K720" i="3"/>
  <c r="J720" i="3"/>
  <c r="I720" i="3"/>
  <c r="H720" i="3"/>
  <c r="M719" i="3"/>
  <c r="L719" i="3"/>
  <c r="K719" i="3"/>
  <c r="J719" i="3"/>
  <c r="I719" i="3"/>
  <c r="H719" i="3"/>
  <c r="M718" i="3"/>
  <c r="L718" i="3"/>
  <c r="K718" i="3"/>
  <c r="J718" i="3"/>
  <c r="I718" i="3"/>
  <c r="H718" i="3"/>
  <c r="M717" i="3"/>
  <c r="L717" i="3"/>
  <c r="K717" i="3"/>
  <c r="J717" i="3"/>
  <c r="I717" i="3"/>
  <c r="H717" i="3"/>
  <c r="M716" i="3"/>
  <c r="L716" i="3"/>
  <c r="K716" i="3"/>
  <c r="J716" i="3"/>
  <c r="I716" i="3"/>
  <c r="H716" i="3"/>
  <c r="M715" i="3"/>
  <c r="L715" i="3"/>
  <c r="K715" i="3"/>
  <c r="J715" i="3"/>
  <c r="I715" i="3"/>
  <c r="H715" i="3"/>
  <c r="M714" i="3"/>
  <c r="L714" i="3"/>
  <c r="K714" i="3"/>
  <c r="J714" i="3"/>
  <c r="I714" i="3"/>
  <c r="H714" i="3"/>
  <c r="M713" i="3"/>
  <c r="L713" i="3"/>
  <c r="K713" i="3"/>
  <c r="J713" i="3"/>
  <c r="I713" i="3"/>
  <c r="H713" i="3"/>
  <c r="M712" i="3"/>
  <c r="L712" i="3"/>
  <c r="K712" i="3"/>
  <c r="J712" i="3"/>
  <c r="I712" i="3"/>
  <c r="H712" i="3"/>
  <c r="M711" i="3"/>
  <c r="L711" i="3"/>
  <c r="K711" i="3"/>
  <c r="J711" i="3"/>
  <c r="I711" i="3"/>
  <c r="H711" i="3"/>
  <c r="M710" i="3"/>
  <c r="L710" i="3"/>
  <c r="K710" i="3"/>
  <c r="J710" i="3"/>
  <c r="I710" i="3"/>
  <c r="H710" i="3"/>
  <c r="M709" i="3"/>
  <c r="L709" i="3"/>
  <c r="K709" i="3"/>
  <c r="J709" i="3"/>
  <c r="I709" i="3"/>
  <c r="H709" i="3"/>
  <c r="M708" i="3"/>
  <c r="L708" i="3"/>
  <c r="K708" i="3"/>
  <c r="J708" i="3"/>
  <c r="I708" i="3"/>
  <c r="H708" i="3"/>
  <c r="M707" i="3"/>
  <c r="L707" i="3"/>
  <c r="K707" i="3"/>
  <c r="J707" i="3"/>
  <c r="I707" i="3"/>
  <c r="H707" i="3"/>
  <c r="M706" i="3"/>
  <c r="L706" i="3"/>
  <c r="K706" i="3"/>
  <c r="J706" i="3"/>
  <c r="I706" i="3"/>
  <c r="H706" i="3"/>
  <c r="M705" i="3"/>
  <c r="L705" i="3"/>
  <c r="K705" i="3"/>
  <c r="J705" i="3"/>
  <c r="I705" i="3"/>
  <c r="H705" i="3"/>
  <c r="M704" i="3"/>
  <c r="L704" i="3"/>
  <c r="K704" i="3"/>
  <c r="J704" i="3"/>
  <c r="I704" i="3"/>
  <c r="H704" i="3"/>
  <c r="M703" i="3"/>
  <c r="L703" i="3"/>
  <c r="K703" i="3"/>
  <c r="J703" i="3"/>
  <c r="I703" i="3"/>
  <c r="H703" i="3"/>
  <c r="M702" i="3"/>
  <c r="L702" i="3"/>
  <c r="K702" i="3"/>
  <c r="J702" i="3"/>
  <c r="I702" i="3"/>
  <c r="H702" i="3"/>
  <c r="M701" i="3"/>
  <c r="L701" i="3"/>
  <c r="K701" i="3"/>
  <c r="J701" i="3"/>
  <c r="I701" i="3"/>
  <c r="H701" i="3"/>
  <c r="M700" i="3"/>
  <c r="L700" i="3"/>
  <c r="K700" i="3"/>
  <c r="J700" i="3"/>
  <c r="I700" i="3"/>
  <c r="H700" i="3"/>
  <c r="M699" i="3"/>
  <c r="L699" i="3"/>
  <c r="K699" i="3"/>
  <c r="J699" i="3"/>
  <c r="I699" i="3"/>
  <c r="H699" i="3"/>
  <c r="M698" i="3"/>
  <c r="L698" i="3"/>
  <c r="K698" i="3"/>
  <c r="J698" i="3"/>
  <c r="I698" i="3"/>
  <c r="H698" i="3"/>
  <c r="M697" i="3"/>
  <c r="L697" i="3"/>
  <c r="K697" i="3"/>
  <c r="J697" i="3"/>
  <c r="I697" i="3"/>
  <c r="H697" i="3"/>
  <c r="M696" i="3"/>
  <c r="L696" i="3"/>
  <c r="K696" i="3"/>
  <c r="J696" i="3"/>
  <c r="I696" i="3"/>
  <c r="H696" i="3"/>
  <c r="M695" i="3"/>
  <c r="L695" i="3"/>
  <c r="K695" i="3"/>
  <c r="J695" i="3"/>
  <c r="I695" i="3"/>
  <c r="H695" i="3"/>
  <c r="M694" i="3"/>
  <c r="L694" i="3"/>
  <c r="K694" i="3"/>
  <c r="J694" i="3"/>
  <c r="I694" i="3"/>
  <c r="H694" i="3"/>
  <c r="M693" i="3"/>
  <c r="L693" i="3"/>
  <c r="K693" i="3"/>
  <c r="J693" i="3"/>
  <c r="I693" i="3"/>
  <c r="H693" i="3"/>
  <c r="M692" i="3"/>
  <c r="L692" i="3"/>
  <c r="K692" i="3"/>
  <c r="J692" i="3"/>
  <c r="I692" i="3"/>
  <c r="H692" i="3"/>
  <c r="M691" i="3"/>
  <c r="L691" i="3"/>
  <c r="K691" i="3"/>
  <c r="J691" i="3"/>
  <c r="I691" i="3"/>
  <c r="H691" i="3"/>
  <c r="M690" i="3"/>
  <c r="L690" i="3"/>
  <c r="K690" i="3"/>
  <c r="J690" i="3"/>
  <c r="I690" i="3"/>
  <c r="H690" i="3"/>
  <c r="M689" i="3"/>
  <c r="L689" i="3"/>
  <c r="K689" i="3"/>
  <c r="J689" i="3"/>
  <c r="I689" i="3"/>
  <c r="H689" i="3"/>
  <c r="M688" i="3"/>
  <c r="L688" i="3"/>
  <c r="K688" i="3"/>
  <c r="J688" i="3"/>
  <c r="I688" i="3"/>
  <c r="H688" i="3"/>
  <c r="M687" i="3"/>
  <c r="L687" i="3"/>
  <c r="K687" i="3"/>
  <c r="J687" i="3"/>
  <c r="I687" i="3"/>
  <c r="H687" i="3"/>
  <c r="M686" i="3"/>
  <c r="L686" i="3"/>
  <c r="K686" i="3"/>
  <c r="J686" i="3"/>
  <c r="I686" i="3"/>
  <c r="H686" i="3"/>
  <c r="M685" i="3"/>
  <c r="L685" i="3"/>
  <c r="K685" i="3"/>
  <c r="J685" i="3"/>
  <c r="I685" i="3"/>
  <c r="H685" i="3"/>
  <c r="M684" i="3"/>
  <c r="L684" i="3"/>
  <c r="K684" i="3"/>
  <c r="J684" i="3"/>
  <c r="I684" i="3"/>
  <c r="H684" i="3"/>
  <c r="M683" i="3"/>
  <c r="L683" i="3"/>
  <c r="K683" i="3"/>
  <c r="J683" i="3"/>
  <c r="I683" i="3"/>
  <c r="H683" i="3"/>
  <c r="M682" i="3"/>
  <c r="L682" i="3"/>
  <c r="K682" i="3"/>
  <c r="J682" i="3"/>
  <c r="I682" i="3"/>
  <c r="H682" i="3"/>
  <c r="M681" i="3"/>
  <c r="L681" i="3"/>
  <c r="K681" i="3"/>
  <c r="J681" i="3"/>
  <c r="I681" i="3"/>
  <c r="H681" i="3"/>
  <c r="M680" i="3"/>
  <c r="L680" i="3"/>
  <c r="K680" i="3"/>
  <c r="J680" i="3"/>
  <c r="I680" i="3"/>
  <c r="H680" i="3"/>
  <c r="M679" i="3"/>
  <c r="L679" i="3"/>
  <c r="K679" i="3"/>
  <c r="J679" i="3"/>
  <c r="I679" i="3"/>
  <c r="H679" i="3"/>
  <c r="M678" i="3"/>
  <c r="L678" i="3"/>
  <c r="K678" i="3"/>
  <c r="J678" i="3"/>
  <c r="I678" i="3"/>
  <c r="H678" i="3"/>
  <c r="M677" i="3"/>
  <c r="L677" i="3"/>
  <c r="K677" i="3"/>
  <c r="J677" i="3"/>
  <c r="I677" i="3"/>
  <c r="H677" i="3"/>
  <c r="M676" i="3"/>
  <c r="L676" i="3"/>
  <c r="K676" i="3"/>
  <c r="J676" i="3"/>
  <c r="I676" i="3"/>
  <c r="H676" i="3"/>
  <c r="M675" i="3"/>
  <c r="L675" i="3"/>
  <c r="K675" i="3"/>
  <c r="J675" i="3"/>
  <c r="I675" i="3"/>
  <c r="H675" i="3"/>
  <c r="M674" i="3"/>
  <c r="L674" i="3"/>
  <c r="K674" i="3"/>
  <c r="J674" i="3"/>
  <c r="I674" i="3"/>
  <c r="H674" i="3"/>
  <c r="M673" i="3"/>
  <c r="L673" i="3"/>
  <c r="K673" i="3"/>
  <c r="J673" i="3"/>
  <c r="I673" i="3"/>
  <c r="H673" i="3"/>
  <c r="M672" i="3"/>
  <c r="L672" i="3"/>
  <c r="K672" i="3"/>
  <c r="J672" i="3"/>
  <c r="I672" i="3"/>
  <c r="H672" i="3"/>
  <c r="M671" i="3"/>
  <c r="L671" i="3"/>
  <c r="K671" i="3"/>
  <c r="J671" i="3"/>
  <c r="I671" i="3"/>
  <c r="H671" i="3"/>
  <c r="M670" i="3"/>
  <c r="L670" i="3"/>
  <c r="K670" i="3"/>
  <c r="J670" i="3"/>
  <c r="I670" i="3"/>
  <c r="H670" i="3"/>
  <c r="M669" i="3"/>
  <c r="L669" i="3"/>
  <c r="K669" i="3"/>
  <c r="J669" i="3"/>
  <c r="I669" i="3"/>
  <c r="H669" i="3"/>
  <c r="M668" i="3"/>
  <c r="L668" i="3"/>
  <c r="K668" i="3"/>
  <c r="J668" i="3"/>
  <c r="I668" i="3"/>
  <c r="H668" i="3"/>
  <c r="M667" i="3"/>
  <c r="L667" i="3"/>
  <c r="K667" i="3"/>
  <c r="J667" i="3"/>
  <c r="I667" i="3"/>
  <c r="H667" i="3"/>
  <c r="M666" i="3"/>
  <c r="L666" i="3"/>
  <c r="K666" i="3"/>
  <c r="J666" i="3"/>
  <c r="I666" i="3"/>
  <c r="H666" i="3"/>
  <c r="M665" i="3"/>
  <c r="L665" i="3"/>
  <c r="K665" i="3"/>
  <c r="J665" i="3"/>
  <c r="I665" i="3"/>
  <c r="H665" i="3"/>
  <c r="M664" i="3"/>
  <c r="L664" i="3"/>
  <c r="K664" i="3"/>
  <c r="J664" i="3"/>
  <c r="I664" i="3"/>
  <c r="H664" i="3"/>
  <c r="M663" i="3"/>
  <c r="L663" i="3"/>
  <c r="K663" i="3"/>
  <c r="J663" i="3"/>
  <c r="I663" i="3"/>
  <c r="H663" i="3"/>
  <c r="M662" i="3"/>
  <c r="L662" i="3"/>
  <c r="K662" i="3"/>
  <c r="J662" i="3"/>
  <c r="I662" i="3"/>
  <c r="H662" i="3"/>
  <c r="M661" i="3"/>
  <c r="L661" i="3"/>
  <c r="K661" i="3"/>
  <c r="J661" i="3"/>
  <c r="I661" i="3"/>
  <c r="H661" i="3"/>
  <c r="M660" i="3"/>
  <c r="L660" i="3"/>
  <c r="K660" i="3"/>
  <c r="J660" i="3"/>
  <c r="I660" i="3"/>
  <c r="H660" i="3"/>
  <c r="M659" i="3"/>
  <c r="L659" i="3"/>
  <c r="K659" i="3"/>
  <c r="J659" i="3"/>
  <c r="I659" i="3"/>
  <c r="H659" i="3"/>
  <c r="M658" i="3"/>
  <c r="L658" i="3"/>
  <c r="K658" i="3"/>
  <c r="J658" i="3"/>
  <c r="I658" i="3"/>
  <c r="H658" i="3"/>
  <c r="M657" i="3"/>
  <c r="L657" i="3"/>
  <c r="K657" i="3"/>
  <c r="J657" i="3"/>
  <c r="I657" i="3"/>
  <c r="H657" i="3"/>
  <c r="M656" i="3"/>
  <c r="L656" i="3"/>
  <c r="K656" i="3"/>
  <c r="J656" i="3"/>
  <c r="I656" i="3"/>
  <c r="H656" i="3"/>
  <c r="M655" i="3"/>
  <c r="L655" i="3"/>
  <c r="K655" i="3"/>
  <c r="J655" i="3"/>
  <c r="I655" i="3"/>
  <c r="H655" i="3"/>
  <c r="M654" i="3"/>
  <c r="L654" i="3"/>
  <c r="K654" i="3"/>
  <c r="J654" i="3"/>
  <c r="I654" i="3"/>
  <c r="H654" i="3"/>
  <c r="M653" i="3"/>
  <c r="L653" i="3"/>
  <c r="K653" i="3"/>
  <c r="J653" i="3"/>
  <c r="I653" i="3"/>
  <c r="H653" i="3"/>
  <c r="M652" i="3"/>
  <c r="L652" i="3"/>
  <c r="K652" i="3"/>
  <c r="J652" i="3"/>
  <c r="I652" i="3"/>
  <c r="H652" i="3"/>
  <c r="M651" i="3"/>
  <c r="L651" i="3"/>
  <c r="K651" i="3"/>
  <c r="J651" i="3"/>
  <c r="I651" i="3"/>
  <c r="H651" i="3"/>
  <c r="M650" i="3"/>
  <c r="L650" i="3"/>
  <c r="K650" i="3"/>
  <c r="J650" i="3"/>
  <c r="I650" i="3"/>
  <c r="H650" i="3"/>
  <c r="M649" i="3"/>
  <c r="L649" i="3"/>
  <c r="K649" i="3"/>
  <c r="J649" i="3"/>
  <c r="I649" i="3"/>
  <c r="H649" i="3"/>
  <c r="M648" i="3"/>
  <c r="L648" i="3"/>
  <c r="K648" i="3"/>
  <c r="J648" i="3"/>
  <c r="I648" i="3"/>
  <c r="H648" i="3"/>
  <c r="M647" i="3"/>
  <c r="L647" i="3"/>
  <c r="K647" i="3"/>
  <c r="J647" i="3"/>
  <c r="I647" i="3"/>
  <c r="H647" i="3"/>
  <c r="M646" i="3"/>
  <c r="L646" i="3"/>
  <c r="K646" i="3"/>
  <c r="J646" i="3"/>
  <c r="I646" i="3"/>
  <c r="H646" i="3"/>
  <c r="M645" i="3"/>
  <c r="L645" i="3"/>
  <c r="K645" i="3"/>
  <c r="J645" i="3"/>
  <c r="I645" i="3"/>
  <c r="H645" i="3"/>
  <c r="M644" i="3"/>
  <c r="L644" i="3"/>
  <c r="K644" i="3"/>
  <c r="J644" i="3"/>
  <c r="I644" i="3"/>
  <c r="H644" i="3"/>
  <c r="M643" i="3"/>
  <c r="L643" i="3"/>
  <c r="K643" i="3"/>
  <c r="J643" i="3"/>
  <c r="I643" i="3"/>
  <c r="H643" i="3"/>
  <c r="M642" i="3"/>
  <c r="L642" i="3"/>
  <c r="K642" i="3"/>
  <c r="J642" i="3"/>
  <c r="I642" i="3"/>
  <c r="H642" i="3"/>
  <c r="M641" i="3"/>
  <c r="L641" i="3"/>
  <c r="K641" i="3"/>
  <c r="J641" i="3"/>
  <c r="I641" i="3"/>
  <c r="H641" i="3"/>
  <c r="M640" i="3"/>
  <c r="L640" i="3"/>
  <c r="K640" i="3"/>
  <c r="J640" i="3"/>
  <c r="I640" i="3"/>
  <c r="H640" i="3"/>
  <c r="M639" i="3"/>
  <c r="L639" i="3"/>
  <c r="K639" i="3"/>
  <c r="J639" i="3"/>
  <c r="I639" i="3"/>
  <c r="H639" i="3"/>
  <c r="M638" i="3"/>
  <c r="L638" i="3"/>
  <c r="K638" i="3"/>
  <c r="J638" i="3"/>
  <c r="I638" i="3"/>
  <c r="H638" i="3"/>
  <c r="M637" i="3"/>
  <c r="L637" i="3"/>
  <c r="K637" i="3"/>
  <c r="J637" i="3"/>
  <c r="I637" i="3"/>
  <c r="H637" i="3"/>
  <c r="M636" i="3"/>
  <c r="L636" i="3"/>
  <c r="K636" i="3"/>
  <c r="J636" i="3"/>
  <c r="I636" i="3"/>
  <c r="H636" i="3"/>
  <c r="M635" i="3"/>
  <c r="L635" i="3"/>
  <c r="K635" i="3"/>
  <c r="J635" i="3"/>
  <c r="I635" i="3"/>
  <c r="H635" i="3"/>
  <c r="M634" i="3"/>
  <c r="L634" i="3"/>
  <c r="K634" i="3"/>
  <c r="J634" i="3"/>
  <c r="I634" i="3"/>
  <c r="H634" i="3"/>
  <c r="M633" i="3"/>
  <c r="L633" i="3"/>
  <c r="K633" i="3"/>
  <c r="J633" i="3"/>
  <c r="I633" i="3"/>
  <c r="H633" i="3"/>
  <c r="M632" i="3"/>
  <c r="L632" i="3"/>
  <c r="K632" i="3"/>
  <c r="J632" i="3"/>
  <c r="I632" i="3"/>
  <c r="H632" i="3"/>
  <c r="M631" i="3"/>
  <c r="L631" i="3"/>
  <c r="K631" i="3"/>
  <c r="J631" i="3"/>
  <c r="I631" i="3"/>
  <c r="H631" i="3"/>
  <c r="M630" i="3"/>
  <c r="L630" i="3"/>
  <c r="K630" i="3"/>
  <c r="J630" i="3"/>
  <c r="I630" i="3"/>
  <c r="H630" i="3"/>
  <c r="M629" i="3"/>
  <c r="L629" i="3"/>
  <c r="K629" i="3"/>
  <c r="J629" i="3"/>
  <c r="I629" i="3"/>
  <c r="H629" i="3"/>
  <c r="M628" i="3"/>
  <c r="L628" i="3"/>
  <c r="K628" i="3"/>
  <c r="J628" i="3"/>
  <c r="I628" i="3"/>
  <c r="H628" i="3"/>
  <c r="M627" i="3"/>
  <c r="L627" i="3"/>
  <c r="K627" i="3"/>
  <c r="J627" i="3"/>
  <c r="I627" i="3"/>
  <c r="H627" i="3"/>
  <c r="M626" i="3"/>
  <c r="L626" i="3"/>
  <c r="K626" i="3"/>
  <c r="J626" i="3"/>
  <c r="I626" i="3"/>
  <c r="H626" i="3"/>
  <c r="M625" i="3"/>
  <c r="L625" i="3"/>
  <c r="K625" i="3"/>
  <c r="J625" i="3"/>
  <c r="I625" i="3"/>
  <c r="H625" i="3"/>
  <c r="M624" i="3"/>
  <c r="L624" i="3"/>
  <c r="K624" i="3"/>
  <c r="J624" i="3"/>
  <c r="I624" i="3"/>
  <c r="H624" i="3"/>
  <c r="M623" i="3"/>
  <c r="L623" i="3"/>
  <c r="K623" i="3"/>
  <c r="J623" i="3"/>
  <c r="I623" i="3"/>
  <c r="H623" i="3"/>
  <c r="M622" i="3"/>
  <c r="L622" i="3"/>
  <c r="K622" i="3"/>
  <c r="J622" i="3"/>
  <c r="I622" i="3"/>
  <c r="H622" i="3"/>
  <c r="M621" i="3"/>
  <c r="L621" i="3"/>
  <c r="K621" i="3"/>
  <c r="J621" i="3"/>
  <c r="I621" i="3"/>
  <c r="H621" i="3"/>
  <c r="M620" i="3"/>
  <c r="L620" i="3"/>
  <c r="K620" i="3"/>
  <c r="J620" i="3"/>
  <c r="I620" i="3"/>
  <c r="H620" i="3"/>
  <c r="M619" i="3"/>
  <c r="L619" i="3"/>
  <c r="K619" i="3"/>
  <c r="J619" i="3"/>
  <c r="I619" i="3"/>
  <c r="H619" i="3"/>
  <c r="M618" i="3"/>
  <c r="L618" i="3"/>
  <c r="K618" i="3"/>
  <c r="J618" i="3"/>
  <c r="I618" i="3"/>
  <c r="H618" i="3"/>
  <c r="M617" i="3"/>
  <c r="L617" i="3"/>
  <c r="K617" i="3"/>
  <c r="J617" i="3"/>
  <c r="I617" i="3"/>
  <c r="H617" i="3"/>
  <c r="M616" i="3"/>
  <c r="L616" i="3"/>
  <c r="K616" i="3"/>
  <c r="J616" i="3"/>
  <c r="I616" i="3"/>
  <c r="H616" i="3"/>
  <c r="M615" i="3"/>
  <c r="L615" i="3"/>
  <c r="K615" i="3"/>
  <c r="J615" i="3"/>
  <c r="I615" i="3"/>
  <c r="H615" i="3"/>
  <c r="M614" i="3"/>
  <c r="L614" i="3"/>
  <c r="K614" i="3"/>
  <c r="J614" i="3"/>
  <c r="I614" i="3"/>
  <c r="H614" i="3"/>
  <c r="M613" i="3"/>
  <c r="L613" i="3"/>
  <c r="K613" i="3"/>
  <c r="J613" i="3"/>
  <c r="I613" i="3"/>
  <c r="H613" i="3"/>
  <c r="M612" i="3"/>
  <c r="L612" i="3"/>
  <c r="K612" i="3"/>
  <c r="J612" i="3"/>
  <c r="I612" i="3"/>
  <c r="H612" i="3"/>
  <c r="M611" i="3"/>
  <c r="L611" i="3"/>
  <c r="K611" i="3"/>
  <c r="J611" i="3"/>
  <c r="I611" i="3"/>
  <c r="H611" i="3"/>
  <c r="M610" i="3"/>
  <c r="L610" i="3"/>
  <c r="K610" i="3"/>
  <c r="J610" i="3"/>
  <c r="I610" i="3"/>
  <c r="H610" i="3"/>
  <c r="M609" i="3"/>
  <c r="L609" i="3"/>
  <c r="K609" i="3"/>
  <c r="J609" i="3"/>
  <c r="I609" i="3"/>
  <c r="H609" i="3"/>
  <c r="M608" i="3"/>
  <c r="L608" i="3"/>
  <c r="K608" i="3"/>
  <c r="J608" i="3"/>
  <c r="I608" i="3"/>
  <c r="H608" i="3"/>
  <c r="M607" i="3"/>
  <c r="L607" i="3"/>
  <c r="K607" i="3"/>
  <c r="J607" i="3"/>
  <c r="I607" i="3"/>
  <c r="H607" i="3"/>
  <c r="M606" i="3"/>
  <c r="L606" i="3"/>
  <c r="K606" i="3"/>
  <c r="J606" i="3"/>
  <c r="I606" i="3"/>
  <c r="H606" i="3"/>
  <c r="M605" i="3"/>
  <c r="L605" i="3"/>
  <c r="K605" i="3"/>
  <c r="J605" i="3"/>
  <c r="I605" i="3"/>
  <c r="H605" i="3"/>
  <c r="M604" i="3"/>
  <c r="L604" i="3"/>
  <c r="K604" i="3"/>
  <c r="J604" i="3"/>
  <c r="I604" i="3"/>
  <c r="H604" i="3"/>
  <c r="M603" i="3"/>
  <c r="L603" i="3"/>
  <c r="K603" i="3"/>
  <c r="J603" i="3"/>
  <c r="I603" i="3"/>
  <c r="H603" i="3"/>
  <c r="M602" i="3"/>
  <c r="L602" i="3"/>
  <c r="K602" i="3"/>
  <c r="J602" i="3"/>
  <c r="I602" i="3"/>
  <c r="H602" i="3"/>
  <c r="M601" i="3"/>
  <c r="L601" i="3"/>
  <c r="K601" i="3"/>
  <c r="J601" i="3"/>
  <c r="I601" i="3"/>
  <c r="H601" i="3"/>
  <c r="M600" i="3"/>
  <c r="L600" i="3"/>
  <c r="K600" i="3"/>
  <c r="J600" i="3"/>
  <c r="I600" i="3"/>
  <c r="H600" i="3"/>
  <c r="M599" i="3"/>
  <c r="L599" i="3"/>
  <c r="K599" i="3"/>
  <c r="J599" i="3"/>
  <c r="I599" i="3"/>
  <c r="H599" i="3"/>
  <c r="M598" i="3"/>
  <c r="L598" i="3"/>
  <c r="K598" i="3"/>
  <c r="J598" i="3"/>
  <c r="I598" i="3"/>
  <c r="H598" i="3"/>
  <c r="M597" i="3"/>
  <c r="L597" i="3"/>
  <c r="K597" i="3"/>
  <c r="J597" i="3"/>
  <c r="I597" i="3"/>
  <c r="H597" i="3"/>
  <c r="M596" i="3"/>
  <c r="L596" i="3"/>
  <c r="K596" i="3"/>
  <c r="J596" i="3"/>
  <c r="I596" i="3"/>
  <c r="H596" i="3"/>
  <c r="M595" i="3"/>
  <c r="L595" i="3"/>
  <c r="K595" i="3"/>
  <c r="J595" i="3"/>
  <c r="I595" i="3"/>
  <c r="H595" i="3"/>
  <c r="M594" i="3"/>
  <c r="L594" i="3"/>
  <c r="K594" i="3"/>
  <c r="J594" i="3"/>
  <c r="I594" i="3"/>
  <c r="H594" i="3"/>
  <c r="M593" i="3"/>
  <c r="L593" i="3"/>
  <c r="K593" i="3"/>
  <c r="J593" i="3"/>
  <c r="I593" i="3"/>
  <c r="H593" i="3"/>
  <c r="M592" i="3"/>
  <c r="L592" i="3"/>
  <c r="K592" i="3"/>
  <c r="J592" i="3"/>
  <c r="I592" i="3"/>
  <c r="H592" i="3"/>
  <c r="M591" i="3"/>
  <c r="L591" i="3"/>
  <c r="K591" i="3"/>
  <c r="J591" i="3"/>
  <c r="I591" i="3"/>
  <c r="H591" i="3"/>
  <c r="M590" i="3"/>
  <c r="L590" i="3"/>
  <c r="K590" i="3"/>
  <c r="J590" i="3"/>
  <c r="I590" i="3"/>
  <c r="H590" i="3"/>
  <c r="M589" i="3"/>
  <c r="L589" i="3"/>
  <c r="K589" i="3"/>
  <c r="J589" i="3"/>
  <c r="I589" i="3"/>
  <c r="H589" i="3"/>
  <c r="M588" i="3"/>
  <c r="L588" i="3"/>
  <c r="K588" i="3"/>
  <c r="J588" i="3"/>
  <c r="I588" i="3"/>
  <c r="H588" i="3"/>
  <c r="M587" i="3"/>
  <c r="L587" i="3"/>
  <c r="K587" i="3"/>
  <c r="J587" i="3"/>
  <c r="I587" i="3"/>
  <c r="H587" i="3"/>
  <c r="M586" i="3"/>
  <c r="L586" i="3"/>
  <c r="K586" i="3"/>
  <c r="J586" i="3"/>
  <c r="I586" i="3"/>
  <c r="H586" i="3"/>
  <c r="M585" i="3"/>
  <c r="L585" i="3"/>
  <c r="K585" i="3"/>
  <c r="J585" i="3"/>
  <c r="I585" i="3"/>
  <c r="H585" i="3"/>
  <c r="M584" i="3"/>
  <c r="L584" i="3"/>
  <c r="K584" i="3"/>
  <c r="J584" i="3"/>
  <c r="I584" i="3"/>
  <c r="H584" i="3"/>
  <c r="M583" i="3"/>
  <c r="L583" i="3"/>
  <c r="K583" i="3"/>
  <c r="J583" i="3"/>
  <c r="I583" i="3"/>
  <c r="H583" i="3"/>
  <c r="M582" i="3"/>
  <c r="L582" i="3"/>
  <c r="K582" i="3"/>
  <c r="J582" i="3"/>
  <c r="I582" i="3"/>
  <c r="H582" i="3"/>
  <c r="M581" i="3"/>
  <c r="L581" i="3"/>
  <c r="K581" i="3"/>
  <c r="J581" i="3"/>
  <c r="I581" i="3"/>
  <c r="H581" i="3"/>
  <c r="M580" i="3"/>
  <c r="L580" i="3"/>
  <c r="K580" i="3"/>
  <c r="J580" i="3"/>
  <c r="I580" i="3"/>
  <c r="H580" i="3"/>
  <c r="M579" i="3"/>
  <c r="L579" i="3"/>
  <c r="K579" i="3"/>
  <c r="J579" i="3"/>
  <c r="I579" i="3"/>
  <c r="H579" i="3"/>
  <c r="M578" i="3"/>
  <c r="L578" i="3"/>
  <c r="K578" i="3"/>
  <c r="J578" i="3"/>
  <c r="I578" i="3"/>
  <c r="H578" i="3"/>
  <c r="M577" i="3"/>
  <c r="L577" i="3"/>
  <c r="K577" i="3"/>
  <c r="J577" i="3"/>
  <c r="I577" i="3"/>
  <c r="H577" i="3"/>
  <c r="M576" i="3"/>
  <c r="L576" i="3"/>
  <c r="K576" i="3"/>
  <c r="J576" i="3"/>
  <c r="I576" i="3"/>
  <c r="H576" i="3"/>
  <c r="M575" i="3"/>
  <c r="L575" i="3"/>
  <c r="K575" i="3"/>
  <c r="J575" i="3"/>
  <c r="I575" i="3"/>
  <c r="H575" i="3"/>
  <c r="M574" i="3"/>
  <c r="L574" i="3"/>
  <c r="K574" i="3"/>
  <c r="J574" i="3"/>
  <c r="I574" i="3"/>
  <c r="H574" i="3"/>
  <c r="M573" i="3"/>
  <c r="L573" i="3"/>
  <c r="K573" i="3"/>
  <c r="J573" i="3"/>
  <c r="I573" i="3"/>
  <c r="H573" i="3"/>
  <c r="M572" i="3"/>
  <c r="L572" i="3"/>
  <c r="K572" i="3"/>
  <c r="J572" i="3"/>
  <c r="I572" i="3"/>
  <c r="H572" i="3"/>
  <c r="M571" i="3"/>
  <c r="L571" i="3"/>
  <c r="K571" i="3"/>
  <c r="J571" i="3"/>
  <c r="I571" i="3"/>
  <c r="H571" i="3"/>
  <c r="M570" i="3"/>
  <c r="L570" i="3"/>
  <c r="K570" i="3"/>
  <c r="J570" i="3"/>
  <c r="I570" i="3"/>
  <c r="H570" i="3"/>
  <c r="M569" i="3"/>
  <c r="L569" i="3"/>
  <c r="K569" i="3"/>
  <c r="J569" i="3"/>
  <c r="I569" i="3"/>
  <c r="H569" i="3"/>
  <c r="M568" i="3"/>
  <c r="L568" i="3"/>
  <c r="K568" i="3"/>
  <c r="J568" i="3"/>
  <c r="I568" i="3"/>
  <c r="H568" i="3"/>
  <c r="M567" i="3"/>
  <c r="L567" i="3"/>
  <c r="K567" i="3"/>
  <c r="J567" i="3"/>
  <c r="I567" i="3"/>
  <c r="H567" i="3"/>
  <c r="M566" i="3"/>
  <c r="L566" i="3"/>
  <c r="K566" i="3"/>
  <c r="J566" i="3"/>
  <c r="I566" i="3"/>
  <c r="H566" i="3"/>
  <c r="M565" i="3"/>
  <c r="L565" i="3"/>
  <c r="K565" i="3"/>
  <c r="J565" i="3"/>
  <c r="I565" i="3"/>
  <c r="H565" i="3"/>
  <c r="M564" i="3"/>
  <c r="L564" i="3"/>
  <c r="K564" i="3"/>
  <c r="J564" i="3"/>
  <c r="I564" i="3"/>
  <c r="H564" i="3"/>
  <c r="M563" i="3"/>
  <c r="L563" i="3"/>
  <c r="K563" i="3"/>
  <c r="J563" i="3"/>
  <c r="I563" i="3"/>
  <c r="H563" i="3"/>
  <c r="M562" i="3"/>
  <c r="L562" i="3"/>
  <c r="K562" i="3"/>
  <c r="J562" i="3"/>
  <c r="I562" i="3"/>
  <c r="H562" i="3"/>
  <c r="M561" i="3"/>
  <c r="L561" i="3"/>
  <c r="K561" i="3"/>
  <c r="J561" i="3"/>
  <c r="I561" i="3"/>
  <c r="H561" i="3"/>
  <c r="M560" i="3"/>
  <c r="L560" i="3"/>
  <c r="K560" i="3"/>
  <c r="J560" i="3"/>
  <c r="I560" i="3"/>
  <c r="H560" i="3"/>
  <c r="M559" i="3"/>
  <c r="L559" i="3"/>
  <c r="K559" i="3"/>
  <c r="J559" i="3"/>
  <c r="I559" i="3"/>
  <c r="H559" i="3"/>
  <c r="M558" i="3"/>
  <c r="L558" i="3"/>
  <c r="K558" i="3"/>
  <c r="J558" i="3"/>
  <c r="I558" i="3"/>
  <c r="H558" i="3"/>
  <c r="M557" i="3"/>
  <c r="L557" i="3"/>
  <c r="K557" i="3"/>
  <c r="J557" i="3"/>
  <c r="I557" i="3"/>
  <c r="H557" i="3"/>
  <c r="M556" i="3"/>
  <c r="L556" i="3"/>
  <c r="K556" i="3"/>
  <c r="J556" i="3"/>
  <c r="I556" i="3"/>
  <c r="H556" i="3"/>
  <c r="M555" i="3"/>
  <c r="L555" i="3"/>
  <c r="K555" i="3"/>
  <c r="J555" i="3"/>
  <c r="I555" i="3"/>
  <c r="H555" i="3"/>
  <c r="M554" i="3"/>
  <c r="L554" i="3"/>
  <c r="K554" i="3"/>
  <c r="J554" i="3"/>
  <c r="I554" i="3"/>
  <c r="H554" i="3"/>
  <c r="M553" i="3"/>
  <c r="L553" i="3"/>
  <c r="K553" i="3"/>
  <c r="J553" i="3"/>
  <c r="I553" i="3"/>
  <c r="H553" i="3"/>
  <c r="M552" i="3"/>
  <c r="L552" i="3"/>
  <c r="K552" i="3"/>
  <c r="J552" i="3"/>
  <c r="I552" i="3"/>
  <c r="H552" i="3"/>
  <c r="M551" i="3"/>
  <c r="L551" i="3"/>
  <c r="K551" i="3"/>
  <c r="J551" i="3"/>
  <c r="I551" i="3"/>
  <c r="H551" i="3"/>
  <c r="M550" i="3"/>
  <c r="L550" i="3"/>
  <c r="K550" i="3"/>
  <c r="J550" i="3"/>
  <c r="I550" i="3"/>
  <c r="H550" i="3"/>
  <c r="M549" i="3"/>
  <c r="L549" i="3"/>
  <c r="K549" i="3"/>
  <c r="J549" i="3"/>
  <c r="I549" i="3"/>
  <c r="H549" i="3"/>
  <c r="M548" i="3"/>
  <c r="L548" i="3"/>
  <c r="K548" i="3"/>
  <c r="J548" i="3"/>
  <c r="I548" i="3"/>
  <c r="H548" i="3"/>
  <c r="M547" i="3"/>
  <c r="L547" i="3"/>
  <c r="K547" i="3"/>
  <c r="J547" i="3"/>
  <c r="I547" i="3"/>
  <c r="H547" i="3"/>
  <c r="M546" i="3"/>
  <c r="L546" i="3"/>
  <c r="K546" i="3"/>
  <c r="J546" i="3"/>
  <c r="I546" i="3"/>
  <c r="H546" i="3"/>
  <c r="M545" i="3"/>
  <c r="L545" i="3"/>
  <c r="K545" i="3"/>
  <c r="J545" i="3"/>
  <c r="I545" i="3"/>
  <c r="H545" i="3"/>
  <c r="M544" i="3"/>
  <c r="L544" i="3"/>
  <c r="K544" i="3"/>
  <c r="J544" i="3"/>
  <c r="I544" i="3"/>
  <c r="H544" i="3"/>
  <c r="M543" i="3"/>
  <c r="L543" i="3"/>
  <c r="K543" i="3"/>
  <c r="J543" i="3"/>
  <c r="I543" i="3"/>
  <c r="H543" i="3"/>
  <c r="M542" i="3"/>
  <c r="L542" i="3"/>
  <c r="K542" i="3"/>
  <c r="J542" i="3"/>
  <c r="I542" i="3"/>
  <c r="H542" i="3"/>
  <c r="M541" i="3"/>
  <c r="L541" i="3"/>
  <c r="K541" i="3"/>
  <c r="J541" i="3"/>
  <c r="I541" i="3"/>
  <c r="H541" i="3"/>
  <c r="M540" i="3"/>
  <c r="L540" i="3"/>
  <c r="K540" i="3"/>
  <c r="J540" i="3"/>
  <c r="I540" i="3"/>
  <c r="H540" i="3"/>
  <c r="M539" i="3"/>
  <c r="L539" i="3"/>
  <c r="K539" i="3"/>
  <c r="J539" i="3"/>
  <c r="I539" i="3"/>
  <c r="H539" i="3"/>
  <c r="M538" i="3"/>
  <c r="L538" i="3"/>
  <c r="K538" i="3"/>
  <c r="J538" i="3"/>
  <c r="I538" i="3"/>
  <c r="H538" i="3"/>
  <c r="M537" i="3"/>
  <c r="L537" i="3"/>
  <c r="K537" i="3"/>
  <c r="J537" i="3"/>
  <c r="I537" i="3"/>
  <c r="H537" i="3"/>
  <c r="M536" i="3"/>
  <c r="L536" i="3"/>
  <c r="K536" i="3"/>
  <c r="J536" i="3"/>
  <c r="I536" i="3"/>
  <c r="H536" i="3"/>
  <c r="M535" i="3"/>
  <c r="L535" i="3"/>
  <c r="K535" i="3"/>
  <c r="J535" i="3"/>
  <c r="I535" i="3"/>
  <c r="H535" i="3"/>
  <c r="M534" i="3"/>
  <c r="L534" i="3"/>
  <c r="K534" i="3"/>
  <c r="J534" i="3"/>
  <c r="I534" i="3"/>
  <c r="H534" i="3"/>
  <c r="M533" i="3"/>
  <c r="L533" i="3"/>
  <c r="K533" i="3"/>
  <c r="J533" i="3"/>
  <c r="I533" i="3"/>
  <c r="H533" i="3"/>
  <c r="M532" i="3"/>
  <c r="L532" i="3"/>
  <c r="K532" i="3"/>
  <c r="J532" i="3"/>
  <c r="I532" i="3"/>
  <c r="H532" i="3"/>
  <c r="M531" i="3"/>
  <c r="L531" i="3"/>
  <c r="K531" i="3"/>
  <c r="J531" i="3"/>
  <c r="I531" i="3"/>
  <c r="H531" i="3"/>
  <c r="M530" i="3"/>
  <c r="L530" i="3"/>
  <c r="K530" i="3"/>
  <c r="J530" i="3"/>
  <c r="I530" i="3"/>
  <c r="H530" i="3"/>
  <c r="M529" i="3"/>
  <c r="L529" i="3"/>
  <c r="K529" i="3"/>
  <c r="J529" i="3"/>
  <c r="I529" i="3"/>
  <c r="H529" i="3"/>
  <c r="M528" i="3"/>
  <c r="L528" i="3"/>
  <c r="K528" i="3"/>
  <c r="J528" i="3"/>
  <c r="I528" i="3"/>
  <c r="H528" i="3"/>
  <c r="M527" i="3"/>
  <c r="L527" i="3"/>
  <c r="K527" i="3"/>
  <c r="J527" i="3"/>
  <c r="I527" i="3"/>
  <c r="H527" i="3"/>
  <c r="M526" i="3"/>
  <c r="L526" i="3"/>
  <c r="K526" i="3"/>
  <c r="J526" i="3"/>
  <c r="I526" i="3"/>
  <c r="H526" i="3"/>
  <c r="M525" i="3"/>
  <c r="L525" i="3"/>
  <c r="K525" i="3"/>
  <c r="J525" i="3"/>
  <c r="I525" i="3"/>
  <c r="H525" i="3"/>
  <c r="M524" i="3"/>
  <c r="L524" i="3"/>
  <c r="K524" i="3"/>
  <c r="J524" i="3"/>
  <c r="I524" i="3"/>
  <c r="H524" i="3"/>
  <c r="M523" i="3"/>
  <c r="L523" i="3"/>
  <c r="K523" i="3"/>
  <c r="J523" i="3"/>
  <c r="I523" i="3"/>
  <c r="H523" i="3"/>
  <c r="M522" i="3"/>
  <c r="L522" i="3"/>
  <c r="K522" i="3"/>
  <c r="J522" i="3"/>
  <c r="I522" i="3"/>
  <c r="H522" i="3"/>
  <c r="M521" i="3"/>
  <c r="L521" i="3"/>
  <c r="K521" i="3"/>
  <c r="J521" i="3"/>
  <c r="I521" i="3"/>
  <c r="H521" i="3"/>
  <c r="M520" i="3"/>
  <c r="L520" i="3"/>
  <c r="K520" i="3"/>
  <c r="J520" i="3"/>
  <c r="I520" i="3"/>
  <c r="H520" i="3"/>
  <c r="M519" i="3"/>
  <c r="L519" i="3"/>
  <c r="K519" i="3"/>
  <c r="J519" i="3"/>
  <c r="I519" i="3"/>
  <c r="H519" i="3"/>
  <c r="M518" i="3"/>
  <c r="L518" i="3"/>
  <c r="K518" i="3"/>
  <c r="J518" i="3"/>
  <c r="I518" i="3"/>
  <c r="H518" i="3"/>
  <c r="M517" i="3"/>
  <c r="L517" i="3"/>
  <c r="K517" i="3"/>
  <c r="J517" i="3"/>
  <c r="I517" i="3"/>
  <c r="H517" i="3"/>
  <c r="M516" i="3"/>
  <c r="L516" i="3"/>
  <c r="K516" i="3"/>
  <c r="J516" i="3"/>
  <c r="I516" i="3"/>
  <c r="H516" i="3"/>
  <c r="M515" i="3"/>
  <c r="L515" i="3"/>
  <c r="K515" i="3"/>
  <c r="J515" i="3"/>
  <c r="I515" i="3"/>
  <c r="H515" i="3"/>
  <c r="M514" i="3"/>
  <c r="L514" i="3"/>
  <c r="K514" i="3"/>
  <c r="J514" i="3"/>
  <c r="I514" i="3"/>
  <c r="H514" i="3"/>
  <c r="M513" i="3"/>
  <c r="L513" i="3"/>
  <c r="K513" i="3"/>
  <c r="J513" i="3"/>
  <c r="I513" i="3"/>
  <c r="H513" i="3"/>
  <c r="M512" i="3"/>
  <c r="L512" i="3"/>
  <c r="K512" i="3"/>
  <c r="J512" i="3"/>
  <c r="I512" i="3"/>
  <c r="H512" i="3"/>
  <c r="M511" i="3"/>
  <c r="L511" i="3"/>
  <c r="K511" i="3"/>
  <c r="J511" i="3"/>
  <c r="I511" i="3"/>
  <c r="H511" i="3"/>
  <c r="M510" i="3"/>
  <c r="L510" i="3"/>
  <c r="K510" i="3"/>
  <c r="J510" i="3"/>
  <c r="I510" i="3"/>
  <c r="H510" i="3"/>
  <c r="M509" i="3"/>
  <c r="L509" i="3"/>
  <c r="K509" i="3"/>
  <c r="J509" i="3"/>
  <c r="I509" i="3"/>
  <c r="H509" i="3"/>
  <c r="M508" i="3"/>
  <c r="L508" i="3"/>
  <c r="K508" i="3"/>
  <c r="J508" i="3"/>
  <c r="I508" i="3"/>
  <c r="H508" i="3"/>
  <c r="M507" i="3"/>
  <c r="L507" i="3"/>
  <c r="K507" i="3"/>
  <c r="J507" i="3"/>
  <c r="I507" i="3"/>
  <c r="H507" i="3"/>
  <c r="M506" i="3"/>
  <c r="L506" i="3"/>
  <c r="K506" i="3"/>
  <c r="J506" i="3"/>
  <c r="I506" i="3"/>
  <c r="H506" i="3"/>
  <c r="M505" i="3"/>
  <c r="L505" i="3"/>
  <c r="K505" i="3"/>
  <c r="J505" i="3"/>
  <c r="I505" i="3"/>
  <c r="H505" i="3"/>
  <c r="M504" i="3"/>
  <c r="L504" i="3"/>
  <c r="K504" i="3"/>
  <c r="J504" i="3"/>
  <c r="I504" i="3"/>
  <c r="H504" i="3"/>
  <c r="M503" i="3"/>
  <c r="L503" i="3"/>
  <c r="K503" i="3"/>
  <c r="J503" i="3"/>
  <c r="I503" i="3"/>
  <c r="H503" i="3"/>
  <c r="M502" i="3"/>
  <c r="L502" i="3"/>
  <c r="K502" i="3"/>
  <c r="J502" i="3"/>
  <c r="I502" i="3"/>
  <c r="H502" i="3"/>
  <c r="M501" i="3"/>
  <c r="L501" i="3"/>
  <c r="K501" i="3"/>
  <c r="J501" i="3"/>
  <c r="I501" i="3"/>
  <c r="H501" i="3"/>
  <c r="M500" i="3"/>
  <c r="L500" i="3"/>
  <c r="K500" i="3"/>
  <c r="J500" i="3"/>
  <c r="I500" i="3"/>
  <c r="H500" i="3"/>
  <c r="M499" i="3"/>
  <c r="L499" i="3"/>
  <c r="K499" i="3"/>
  <c r="J499" i="3"/>
  <c r="I499" i="3"/>
  <c r="H499" i="3"/>
  <c r="M498" i="3"/>
  <c r="L498" i="3"/>
  <c r="K498" i="3"/>
  <c r="J498" i="3"/>
  <c r="I498" i="3"/>
  <c r="H498" i="3"/>
  <c r="M497" i="3"/>
  <c r="L497" i="3"/>
  <c r="K497" i="3"/>
  <c r="J497" i="3"/>
  <c r="I497" i="3"/>
  <c r="H497" i="3"/>
  <c r="M496" i="3"/>
  <c r="L496" i="3"/>
  <c r="K496" i="3"/>
  <c r="J496" i="3"/>
  <c r="I496" i="3"/>
  <c r="H496" i="3"/>
  <c r="M495" i="3"/>
  <c r="L495" i="3"/>
  <c r="K495" i="3"/>
  <c r="J495" i="3"/>
  <c r="I495" i="3"/>
  <c r="H495" i="3"/>
  <c r="M494" i="3"/>
  <c r="L494" i="3"/>
  <c r="K494" i="3"/>
  <c r="J494" i="3"/>
  <c r="I494" i="3"/>
  <c r="H494" i="3"/>
  <c r="M493" i="3"/>
  <c r="L493" i="3"/>
  <c r="K493" i="3"/>
  <c r="J493" i="3"/>
  <c r="I493" i="3"/>
  <c r="H493" i="3"/>
  <c r="M492" i="3"/>
  <c r="L492" i="3"/>
  <c r="K492" i="3"/>
  <c r="J492" i="3"/>
  <c r="I492" i="3"/>
  <c r="H492" i="3"/>
  <c r="M491" i="3"/>
  <c r="L491" i="3"/>
  <c r="K491" i="3"/>
  <c r="J491" i="3"/>
  <c r="I491" i="3"/>
  <c r="H491" i="3"/>
  <c r="M490" i="3"/>
  <c r="L490" i="3"/>
  <c r="K490" i="3"/>
  <c r="J490" i="3"/>
  <c r="I490" i="3"/>
  <c r="H490" i="3"/>
  <c r="M489" i="3"/>
  <c r="L489" i="3"/>
  <c r="K489" i="3"/>
  <c r="J489" i="3"/>
  <c r="I489" i="3"/>
  <c r="H489" i="3"/>
  <c r="M488" i="3"/>
  <c r="L488" i="3"/>
  <c r="K488" i="3"/>
  <c r="J488" i="3"/>
  <c r="I488" i="3"/>
  <c r="H488" i="3"/>
  <c r="M487" i="3"/>
  <c r="L487" i="3"/>
  <c r="K487" i="3"/>
  <c r="J487" i="3"/>
  <c r="I487" i="3"/>
  <c r="H487" i="3"/>
  <c r="M486" i="3"/>
  <c r="L486" i="3"/>
  <c r="K486" i="3"/>
  <c r="J486" i="3"/>
  <c r="I486" i="3"/>
  <c r="H486" i="3"/>
  <c r="M485" i="3"/>
  <c r="L485" i="3"/>
  <c r="K485" i="3"/>
  <c r="J485" i="3"/>
  <c r="I485" i="3"/>
  <c r="H485" i="3"/>
  <c r="M484" i="3"/>
  <c r="L484" i="3"/>
  <c r="K484" i="3"/>
  <c r="J484" i="3"/>
  <c r="I484" i="3"/>
  <c r="H484" i="3"/>
  <c r="M483" i="3"/>
  <c r="L483" i="3"/>
  <c r="K483" i="3"/>
  <c r="J483" i="3"/>
  <c r="I483" i="3"/>
  <c r="H483" i="3"/>
  <c r="M482" i="3"/>
  <c r="L482" i="3"/>
  <c r="K482" i="3"/>
  <c r="J482" i="3"/>
  <c r="I482" i="3"/>
  <c r="H482" i="3"/>
  <c r="M481" i="3"/>
  <c r="L481" i="3"/>
  <c r="K481" i="3"/>
  <c r="J481" i="3"/>
  <c r="I481" i="3"/>
  <c r="H481" i="3"/>
  <c r="M480" i="3"/>
  <c r="L480" i="3"/>
  <c r="K480" i="3"/>
  <c r="J480" i="3"/>
  <c r="I480" i="3"/>
  <c r="H480" i="3"/>
  <c r="M479" i="3"/>
  <c r="L479" i="3"/>
  <c r="K479" i="3"/>
  <c r="J479" i="3"/>
  <c r="I479" i="3"/>
  <c r="H479" i="3"/>
  <c r="M478" i="3"/>
  <c r="L478" i="3"/>
  <c r="K478" i="3"/>
  <c r="J478" i="3"/>
  <c r="I478" i="3"/>
  <c r="H478" i="3"/>
  <c r="M477" i="3"/>
  <c r="L477" i="3"/>
  <c r="K477" i="3"/>
  <c r="J477" i="3"/>
  <c r="I477" i="3"/>
  <c r="H477" i="3"/>
  <c r="M476" i="3"/>
  <c r="L476" i="3"/>
  <c r="K476" i="3"/>
  <c r="J476" i="3"/>
  <c r="I476" i="3"/>
  <c r="H476" i="3"/>
  <c r="M475" i="3"/>
  <c r="L475" i="3"/>
  <c r="K475" i="3"/>
  <c r="J475" i="3"/>
  <c r="I475" i="3"/>
  <c r="H475" i="3"/>
  <c r="M474" i="3"/>
  <c r="L474" i="3"/>
  <c r="K474" i="3"/>
  <c r="J474" i="3"/>
  <c r="I474" i="3"/>
  <c r="H474" i="3"/>
  <c r="M473" i="3"/>
  <c r="L473" i="3"/>
  <c r="K473" i="3"/>
  <c r="J473" i="3"/>
  <c r="I473" i="3"/>
  <c r="H473" i="3"/>
  <c r="M472" i="3"/>
  <c r="L472" i="3"/>
  <c r="K472" i="3"/>
  <c r="J472" i="3"/>
  <c r="I472" i="3"/>
  <c r="H472" i="3"/>
  <c r="M471" i="3"/>
  <c r="L471" i="3"/>
  <c r="K471" i="3"/>
  <c r="J471" i="3"/>
  <c r="I471" i="3"/>
  <c r="H471" i="3"/>
  <c r="M470" i="3"/>
  <c r="L470" i="3"/>
  <c r="K470" i="3"/>
  <c r="J470" i="3"/>
  <c r="I470" i="3"/>
  <c r="H470" i="3"/>
  <c r="M469" i="3"/>
  <c r="L469" i="3"/>
  <c r="K469" i="3"/>
  <c r="J469" i="3"/>
  <c r="I469" i="3"/>
  <c r="H469" i="3"/>
  <c r="M468" i="3"/>
  <c r="L468" i="3"/>
  <c r="K468" i="3"/>
  <c r="J468" i="3"/>
  <c r="I468" i="3"/>
  <c r="H468" i="3"/>
  <c r="M467" i="3"/>
  <c r="L467" i="3"/>
  <c r="K467" i="3"/>
  <c r="J467" i="3"/>
  <c r="I467" i="3"/>
  <c r="H467" i="3"/>
  <c r="M466" i="3"/>
  <c r="L466" i="3"/>
  <c r="K466" i="3"/>
  <c r="J466" i="3"/>
  <c r="I466" i="3"/>
  <c r="H466" i="3"/>
  <c r="M465" i="3"/>
  <c r="L465" i="3"/>
  <c r="K465" i="3"/>
  <c r="J465" i="3"/>
  <c r="I465" i="3"/>
  <c r="H465" i="3"/>
  <c r="M464" i="3"/>
  <c r="L464" i="3"/>
  <c r="K464" i="3"/>
  <c r="J464" i="3"/>
  <c r="I464" i="3"/>
  <c r="H464" i="3"/>
  <c r="M463" i="3"/>
  <c r="L463" i="3"/>
  <c r="K463" i="3"/>
  <c r="J463" i="3"/>
  <c r="I463" i="3"/>
  <c r="H463" i="3"/>
  <c r="M462" i="3"/>
  <c r="L462" i="3"/>
  <c r="K462" i="3"/>
  <c r="J462" i="3"/>
  <c r="I462" i="3"/>
  <c r="H462" i="3"/>
  <c r="M461" i="3"/>
  <c r="L461" i="3"/>
  <c r="K461" i="3"/>
  <c r="J461" i="3"/>
  <c r="I461" i="3"/>
  <c r="H461" i="3"/>
  <c r="M460" i="3"/>
  <c r="L460" i="3"/>
  <c r="K460" i="3"/>
  <c r="J460" i="3"/>
  <c r="I460" i="3"/>
  <c r="H460" i="3"/>
  <c r="M459" i="3"/>
  <c r="L459" i="3"/>
  <c r="K459" i="3"/>
  <c r="J459" i="3"/>
  <c r="I459" i="3"/>
  <c r="H459" i="3"/>
  <c r="M458" i="3"/>
  <c r="L458" i="3"/>
  <c r="K458" i="3"/>
  <c r="J458" i="3"/>
  <c r="I458" i="3"/>
  <c r="H458" i="3"/>
  <c r="M457" i="3"/>
  <c r="L457" i="3"/>
  <c r="K457" i="3"/>
  <c r="J457" i="3"/>
  <c r="I457" i="3"/>
  <c r="H457" i="3"/>
  <c r="M456" i="3"/>
  <c r="L456" i="3"/>
  <c r="K456" i="3"/>
  <c r="J456" i="3"/>
  <c r="I456" i="3"/>
  <c r="H456" i="3"/>
  <c r="M455" i="3"/>
  <c r="L455" i="3"/>
  <c r="K455" i="3"/>
  <c r="J455" i="3"/>
  <c r="I455" i="3"/>
  <c r="H455" i="3"/>
  <c r="M454" i="3"/>
  <c r="L454" i="3"/>
  <c r="K454" i="3"/>
  <c r="J454" i="3"/>
  <c r="I454" i="3"/>
  <c r="H454" i="3"/>
  <c r="M453" i="3"/>
  <c r="L453" i="3"/>
  <c r="K453" i="3"/>
  <c r="J453" i="3"/>
  <c r="I453" i="3"/>
  <c r="H453" i="3"/>
  <c r="M452" i="3"/>
  <c r="L452" i="3"/>
  <c r="K452" i="3"/>
  <c r="J452" i="3"/>
  <c r="I452" i="3"/>
  <c r="H452" i="3"/>
  <c r="M451" i="3"/>
  <c r="L451" i="3"/>
  <c r="K451" i="3"/>
  <c r="J451" i="3"/>
  <c r="I451" i="3"/>
  <c r="H451" i="3"/>
  <c r="M450" i="3"/>
  <c r="L450" i="3"/>
  <c r="K450" i="3"/>
  <c r="J450" i="3"/>
  <c r="I450" i="3"/>
  <c r="H450" i="3"/>
  <c r="M449" i="3"/>
  <c r="L449" i="3"/>
  <c r="K449" i="3"/>
  <c r="J449" i="3"/>
  <c r="I449" i="3"/>
  <c r="H449" i="3"/>
  <c r="M448" i="3"/>
  <c r="L448" i="3"/>
  <c r="K448" i="3"/>
  <c r="J448" i="3"/>
  <c r="I448" i="3"/>
  <c r="H448" i="3"/>
  <c r="M447" i="3"/>
  <c r="L447" i="3"/>
  <c r="K447" i="3"/>
  <c r="J447" i="3"/>
  <c r="I447" i="3"/>
  <c r="H447" i="3"/>
  <c r="M446" i="3"/>
  <c r="L446" i="3"/>
  <c r="K446" i="3"/>
  <c r="J446" i="3"/>
  <c r="I446" i="3"/>
  <c r="H446" i="3"/>
  <c r="M445" i="3"/>
  <c r="L445" i="3"/>
  <c r="K445" i="3"/>
  <c r="J445" i="3"/>
  <c r="I445" i="3"/>
  <c r="H445" i="3"/>
  <c r="M444" i="3"/>
  <c r="L444" i="3"/>
  <c r="K444" i="3"/>
  <c r="J444" i="3"/>
  <c r="I444" i="3"/>
  <c r="H444" i="3"/>
  <c r="M443" i="3"/>
  <c r="L443" i="3"/>
  <c r="K443" i="3"/>
  <c r="J443" i="3"/>
  <c r="I443" i="3"/>
  <c r="H443" i="3"/>
  <c r="M442" i="3"/>
  <c r="L442" i="3"/>
  <c r="K442" i="3"/>
  <c r="J442" i="3"/>
  <c r="I442" i="3"/>
  <c r="H442" i="3"/>
  <c r="M441" i="3"/>
  <c r="L441" i="3"/>
  <c r="K441" i="3"/>
  <c r="J441" i="3"/>
  <c r="I441" i="3"/>
  <c r="H441" i="3"/>
  <c r="M440" i="3"/>
  <c r="L440" i="3"/>
  <c r="K440" i="3"/>
  <c r="J440" i="3"/>
  <c r="I440" i="3"/>
  <c r="H440" i="3"/>
  <c r="M439" i="3"/>
  <c r="L439" i="3"/>
  <c r="K439" i="3"/>
  <c r="J439" i="3"/>
  <c r="I439" i="3"/>
  <c r="H439" i="3"/>
  <c r="M438" i="3"/>
  <c r="L438" i="3"/>
  <c r="K438" i="3"/>
  <c r="J438" i="3"/>
  <c r="I438" i="3"/>
  <c r="H438" i="3"/>
  <c r="M437" i="3"/>
  <c r="L437" i="3"/>
  <c r="K437" i="3"/>
  <c r="J437" i="3"/>
  <c r="I437" i="3"/>
  <c r="H437" i="3"/>
  <c r="M436" i="3"/>
  <c r="L436" i="3"/>
  <c r="K436" i="3"/>
  <c r="J436" i="3"/>
  <c r="I436" i="3"/>
  <c r="H436" i="3"/>
  <c r="M435" i="3"/>
  <c r="L435" i="3"/>
  <c r="K435" i="3"/>
  <c r="J435" i="3"/>
  <c r="I435" i="3"/>
  <c r="H435" i="3"/>
  <c r="M434" i="3"/>
  <c r="L434" i="3"/>
  <c r="K434" i="3"/>
  <c r="J434" i="3"/>
  <c r="I434" i="3"/>
  <c r="H434" i="3"/>
  <c r="M433" i="3"/>
  <c r="L433" i="3"/>
  <c r="K433" i="3"/>
  <c r="J433" i="3"/>
  <c r="I433" i="3"/>
  <c r="H433" i="3"/>
  <c r="M432" i="3"/>
  <c r="L432" i="3"/>
  <c r="K432" i="3"/>
  <c r="J432" i="3"/>
  <c r="I432" i="3"/>
  <c r="H432" i="3"/>
  <c r="M431" i="3"/>
  <c r="L431" i="3"/>
  <c r="K431" i="3"/>
  <c r="J431" i="3"/>
  <c r="I431" i="3"/>
  <c r="H431" i="3"/>
  <c r="M430" i="3"/>
  <c r="L430" i="3"/>
  <c r="K430" i="3"/>
  <c r="J430" i="3"/>
  <c r="I430" i="3"/>
  <c r="H430" i="3"/>
  <c r="M429" i="3"/>
  <c r="L429" i="3"/>
  <c r="K429" i="3"/>
  <c r="J429" i="3"/>
  <c r="I429" i="3"/>
  <c r="H429" i="3"/>
  <c r="M428" i="3"/>
  <c r="L428" i="3"/>
  <c r="K428" i="3"/>
  <c r="J428" i="3"/>
  <c r="I428" i="3"/>
  <c r="H428" i="3"/>
  <c r="M427" i="3"/>
  <c r="L427" i="3"/>
  <c r="K427" i="3"/>
  <c r="J427" i="3"/>
  <c r="I427" i="3"/>
  <c r="H427" i="3"/>
  <c r="M426" i="3"/>
  <c r="L426" i="3"/>
  <c r="K426" i="3"/>
  <c r="J426" i="3"/>
  <c r="I426" i="3"/>
  <c r="H426" i="3"/>
  <c r="M425" i="3"/>
  <c r="L425" i="3"/>
  <c r="K425" i="3"/>
  <c r="J425" i="3"/>
  <c r="I425" i="3"/>
  <c r="H425" i="3"/>
  <c r="M424" i="3"/>
  <c r="L424" i="3"/>
  <c r="K424" i="3"/>
  <c r="J424" i="3"/>
  <c r="I424" i="3"/>
  <c r="H424" i="3"/>
  <c r="M423" i="3"/>
  <c r="L423" i="3"/>
  <c r="K423" i="3"/>
  <c r="J423" i="3"/>
  <c r="I423" i="3"/>
  <c r="H423" i="3"/>
  <c r="M422" i="3"/>
  <c r="L422" i="3"/>
  <c r="K422" i="3"/>
  <c r="J422" i="3"/>
  <c r="I422" i="3"/>
  <c r="H422" i="3"/>
  <c r="M421" i="3"/>
  <c r="L421" i="3"/>
  <c r="K421" i="3"/>
  <c r="J421" i="3"/>
  <c r="I421" i="3"/>
  <c r="H421" i="3"/>
  <c r="M420" i="3"/>
  <c r="L420" i="3"/>
  <c r="K420" i="3"/>
  <c r="J420" i="3"/>
  <c r="I420" i="3"/>
  <c r="H420" i="3"/>
  <c r="M419" i="3"/>
  <c r="L419" i="3"/>
  <c r="K419" i="3"/>
  <c r="J419" i="3"/>
  <c r="I419" i="3"/>
  <c r="H419" i="3"/>
  <c r="M418" i="3"/>
  <c r="L418" i="3"/>
  <c r="K418" i="3"/>
  <c r="J418" i="3"/>
  <c r="I418" i="3"/>
  <c r="H418" i="3"/>
  <c r="M417" i="3"/>
  <c r="L417" i="3"/>
  <c r="K417" i="3"/>
  <c r="J417" i="3"/>
  <c r="I417" i="3"/>
  <c r="H417" i="3"/>
  <c r="M416" i="3"/>
  <c r="L416" i="3"/>
  <c r="K416" i="3"/>
  <c r="J416" i="3"/>
  <c r="I416" i="3"/>
  <c r="H416" i="3"/>
  <c r="M415" i="3"/>
  <c r="L415" i="3"/>
  <c r="K415" i="3"/>
  <c r="J415" i="3"/>
  <c r="I415" i="3"/>
  <c r="H415" i="3"/>
  <c r="M414" i="3"/>
  <c r="L414" i="3"/>
  <c r="K414" i="3"/>
  <c r="J414" i="3"/>
  <c r="I414" i="3"/>
  <c r="H414" i="3"/>
  <c r="M413" i="3"/>
  <c r="L413" i="3"/>
  <c r="K413" i="3"/>
  <c r="J413" i="3"/>
  <c r="I413" i="3"/>
  <c r="H413" i="3"/>
  <c r="M412" i="3"/>
  <c r="L412" i="3"/>
  <c r="K412" i="3"/>
  <c r="J412" i="3"/>
  <c r="I412" i="3"/>
  <c r="H412" i="3"/>
  <c r="M411" i="3"/>
  <c r="L411" i="3"/>
  <c r="K411" i="3"/>
  <c r="J411" i="3"/>
  <c r="I411" i="3"/>
  <c r="H411" i="3"/>
  <c r="M410" i="3"/>
  <c r="L410" i="3"/>
  <c r="K410" i="3"/>
  <c r="J410" i="3"/>
  <c r="I410" i="3"/>
  <c r="H410" i="3"/>
  <c r="M409" i="3"/>
  <c r="L409" i="3"/>
  <c r="K409" i="3"/>
  <c r="J409" i="3"/>
  <c r="I409" i="3"/>
  <c r="H409" i="3"/>
  <c r="M408" i="3"/>
  <c r="L408" i="3"/>
  <c r="K408" i="3"/>
  <c r="J408" i="3"/>
  <c r="I408" i="3"/>
  <c r="H408" i="3"/>
  <c r="M407" i="3"/>
  <c r="L407" i="3"/>
  <c r="K407" i="3"/>
  <c r="J407" i="3"/>
  <c r="I407" i="3"/>
  <c r="H407" i="3"/>
  <c r="M406" i="3"/>
  <c r="L406" i="3"/>
  <c r="K406" i="3"/>
  <c r="J406" i="3"/>
  <c r="I406" i="3"/>
  <c r="H406" i="3"/>
  <c r="M405" i="3"/>
  <c r="L405" i="3"/>
  <c r="K405" i="3"/>
  <c r="J405" i="3"/>
  <c r="I405" i="3"/>
  <c r="H405" i="3"/>
  <c r="M404" i="3"/>
  <c r="L404" i="3"/>
  <c r="K404" i="3"/>
  <c r="J404" i="3"/>
  <c r="I404" i="3"/>
  <c r="H404" i="3"/>
  <c r="M403" i="3"/>
  <c r="L403" i="3"/>
  <c r="K403" i="3"/>
  <c r="J403" i="3"/>
  <c r="I403" i="3"/>
  <c r="H403" i="3"/>
  <c r="M402" i="3"/>
  <c r="L402" i="3"/>
  <c r="K402" i="3"/>
  <c r="J402" i="3"/>
  <c r="I402" i="3"/>
  <c r="H402" i="3"/>
  <c r="M401" i="3"/>
  <c r="L401" i="3"/>
  <c r="K401" i="3"/>
  <c r="J401" i="3"/>
  <c r="I401" i="3"/>
  <c r="H401" i="3"/>
  <c r="M400" i="3"/>
  <c r="L400" i="3"/>
  <c r="K400" i="3"/>
  <c r="J400" i="3"/>
  <c r="I400" i="3"/>
  <c r="H400" i="3"/>
  <c r="M399" i="3"/>
  <c r="L399" i="3"/>
  <c r="K399" i="3"/>
  <c r="J399" i="3"/>
  <c r="I399" i="3"/>
  <c r="H399" i="3"/>
  <c r="M398" i="3"/>
  <c r="L398" i="3"/>
  <c r="K398" i="3"/>
  <c r="J398" i="3"/>
  <c r="I398" i="3"/>
  <c r="H398" i="3"/>
  <c r="M397" i="3"/>
  <c r="L397" i="3"/>
  <c r="K397" i="3"/>
  <c r="J397" i="3"/>
  <c r="I397" i="3"/>
  <c r="H397" i="3"/>
  <c r="M396" i="3"/>
  <c r="L396" i="3"/>
  <c r="K396" i="3"/>
  <c r="J396" i="3"/>
  <c r="I396" i="3"/>
  <c r="H396" i="3"/>
  <c r="M395" i="3"/>
  <c r="L395" i="3"/>
  <c r="K395" i="3"/>
  <c r="J395" i="3"/>
  <c r="I395" i="3"/>
  <c r="H395" i="3"/>
  <c r="M394" i="3"/>
  <c r="L394" i="3"/>
  <c r="K394" i="3"/>
  <c r="J394" i="3"/>
  <c r="I394" i="3"/>
  <c r="H394" i="3"/>
  <c r="M393" i="3"/>
  <c r="L393" i="3"/>
  <c r="K393" i="3"/>
  <c r="J393" i="3"/>
  <c r="I393" i="3"/>
  <c r="H393" i="3"/>
  <c r="M392" i="3"/>
  <c r="L392" i="3"/>
  <c r="K392" i="3"/>
  <c r="J392" i="3"/>
  <c r="I392" i="3"/>
  <c r="H392" i="3"/>
  <c r="M391" i="3"/>
  <c r="L391" i="3"/>
  <c r="K391" i="3"/>
  <c r="J391" i="3"/>
  <c r="I391" i="3"/>
  <c r="H391" i="3"/>
  <c r="M390" i="3"/>
  <c r="L390" i="3"/>
  <c r="K390" i="3"/>
  <c r="J390" i="3"/>
  <c r="I390" i="3"/>
  <c r="H390" i="3"/>
  <c r="M389" i="3"/>
  <c r="L389" i="3"/>
  <c r="K389" i="3"/>
  <c r="J389" i="3"/>
  <c r="I389" i="3"/>
  <c r="H389" i="3"/>
  <c r="M388" i="3"/>
  <c r="L388" i="3"/>
  <c r="K388" i="3"/>
  <c r="J388" i="3"/>
  <c r="I388" i="3"/>
  <c r="H388" i="3"/>
  <c r="M387" i="3"/>
  <c r="L387" i="3"/>
  <c r="K387" i="3"/>
  <c r="J387" i="3"/>
  <c r="I387" i="3"/>
  <c r="H387" i="3"/>
  <c r="M386" i="3"/>
  <c r="L386" i="3"/>
  <c r="K386" i="3"/>
  <c r="J386" i="3"/>
  <c r="I386" i="3"/>
  <c r="H386" i="3"/>
  <c r="M385" i="3"/>
  <c r="L385" i="3"/>
  <c r="K385" i="3"/>
  <c r="J385" i="3"/>
  <c r="I385" i="3"/>
  <c r="H385" i="3"/>
  <c r="M384" i="3"/>
  <c r="L384" i="3"/>
  <c r="K384" i="3"/>
  <c r="J384" i="3"/>
  <c r="I384" i="3"/>
  <c r="H384" i="3"/>
  <c r="M383" i="3"/>
  <c r="L383" i="3"/>
  <c r="K383" i="3"/>
  <c r="J383" i="3"/>
  <c r="I383" i="3"/>
  <c r="H383" i="3"/>
  <c r="M382" i="3"/>
  <c r="L382" i="3"/>
  <c r="K382" i="3"/>
  <c r="J382" i="3"/>
  <c r="I382" i="3"/>
  <c r="H382" i="3"/>
  <c r="M381" i="3"/>
  <c r="L381" i="3"/>
  <c r="K381" i="3"/>
  <c r="J381" i="3"/>
  <c r="I381" i="3"/>
  <c r="H381" i="3"/>
  <c r="M380" i="3"/>
  <c r="L380" i="3"/>
  <c r="K380" i="3"/>
  <c r="J380" i="3"/>
  <c r="I380" i="3"/>
  <c r="H380" i="3"/>
  <c r="M379" i="3"/>
  <c r="L379" i="3"/>
  <c r="K379" i="3"/>
  <c r="J379" i="3"/>
  <c r="I379" i="3"/>
  <c r="H379" i="3"/>
  <c r="M378" i="3"/>
  <c r="L378" i="3"/>
  <c r="K378" i="3"/>
  <c r="J378" i="3"/>
  <c r="I378" i="3"/>
  <c r="H378" i="3"/>
  <c r="M377" i="3"/>
  <c r="L377" i="3"/>
  <c r="K377" i="3"/>
  <c r="J377" i="3"/>
  <c r="I377" i="3"/>
  <c r="H377" i="3"/>
  <c r="M376" i="3"/>
  <c r="L376" i="3"/>
  <c r="K376" i="3"/>
  <c r="J376" i="3"/>
  <c r="I376" i="3"/>
  <c r="H376" i="3"/>
  <c r="M375" i="3"/>
  <c r="L375" i="3"/>
  <c r="K375" i="3"/>
  <c r="J375" i="3"/>
  <c r="I375" i="3"/>
  <c r="H375" i="3"/>
  <c r="M374" i="3"/>
  <c r="L374" i="3"/>
  <c r="K374" i="3"/>
  <c r="J374" i="3"/>
  <c r="I374" i="3"/>
  <c r="H374" i="3"/>
  <c r="M373" i="3"/>
  <c r="L373" i="3"/>
  <c r="K373" i="3"/>
  <c r="J373" i="3"/>
  <c r="I373" i="3"/>
  <c r="H373" i="3"/>
  <c r="M372" i="3"/>
  <c r="L372" i="3"/>
  <c r="K372" i="3"/>
  <c r="J372" i="3"/>
  <c r="I372" i="3"/>
  <c r="H372" i="3"/>
  <c r="M371" i="3"/>
  <c r="L371" i="3"/>
  <c r="K371" i="3"/>
  <c r="J371" i="3"/>
  <c r="I371" i="3"/>
  <c r="H371" i="3"/>
  <c r="M370" i="3"/>
  <c r="L370" i="3"/>
  <c r="K370" i="3"/>
  <c r="J370" i="3"/>
  <c r="I370" i="3"/>
  <c r="H370" i="3"/>
  <c r="M369" i="3"/>
  <c r="L369" i="3"/>
  <c r="K369" i="3"/>
  <c r="J369" i="3"/>
  <c r="I369" i="3"/>
  <c r="H369" i="3"/>
  <c r="M368" i="3"/>
  <c r="L368" i="3"/>
  <c r="K368" i="3"/>
  <c r="J368" i="3"/>
  <c r="I368" i="3"/>
  <c r="H368" i="3"/>
  <c r="M367" i="3"/>
  <c r="L367" i="3"/>
  <c r="K367" i="3"/>
  <c r="J367" i="3"/>
  <c r="I367" i="3"/>
  <c r="H367" i="3"/>
  <c r="M366" i="3"/>
  <c r="L366" i="3"/>
  <c r="K366" i="3"/>
  <c r="J366" i="3"/>
  <c r="I366" i="3"/>
  <c r="H366" i="3"/>
  <c r="M365" i="3"/>
  <c r="L365" i="3"/>
  <c r="K365" i="3"/>
  <c r="J365" i="3"/>
  <c r="I365" i="3"/>
  <c r="H365" i="3"/>
  <c r="M364" i="3"/>
  <c r="L364" i="3"/>
  <c r="K364" i="3"/>
  <c r="J364" i="3"/>
  <c r="I364" i="3"/>
  <c r="H364" i="3"/>
  <c r="M363" i="3"/>
  <c r="L363" i="3"/>
  <c r="K363" i="3"/>
  <c r="J363" i="3"/>
  <c r="I363" i="3"/>
  <c r="H363" i="3"/>
  <c r="M362" i="3"/>
  <c r="L362" i="3"/>
  <c r="K362" i="3"/>
  <c r="J362" i="3"/>
  <c r="I362" i="3"/>
  <c r="H362" i="3"/>
  <c r="M361" i="3"/>
  <c r="L361" i="3"/>
  <c r="K361" i="3"/>
  <c r="J361" i="3"/>
  <c r="I361" i="3"/>
  <c r="H361" i="3"/>
  <c r="M360" i="3"/>
  <c r="L360" i="3"/>
  <c r="K360" i="3"/>
  <c r="J360" i="3"/>
  <c r="I360" i="3"/>
  <c r="H360" i="3"/>
  <c r="M359" i="3"/>
  <c r="L359" i="3"/>
  <c r="K359" i="3"/>
  <c r="J359" i="3"/>
  <c r="I359" i="3"/>
  <c r="H359" i="3"/>
  <c r="M358" i="3"/>
  <c r="L358" i="3"/>
  <c r="K358" i="3"/>
  <c r="J358" i="3"/>
  <c r="I358" i="3"/>
  <c r="H358" i="3"/>
  <c r="M357" i="3"/>
  <c r="L357" i="3"/>
  <c r="K357" i="3"/>
  <c r="J357" i="3"/>
  <c r="I357" i="3"/>
  <c r="H357" i="3"/>
  <c r="M356" i="3"/>
  <c r="L356" i="3"/>
  <c r="K356" i="3"/>
  <c r="J356" i="3"/>
  <c r="I356" i="3"/>
  <c r="H356" i="3"/>
  <c r="M355" i="3"/>
  <c r="L355" i="3"/>
  <c r="K355" i="3"/>
  <c r="J355" i="3"/>
  <c r="I355" i="3"/>
  <c r="H355" i="3"/>
  <c r="M354" i="3"/>
  <c r="L354" i="3"/>
  <c r="K354" i="3"/>
  <c r="J354" i="3"/>
  <c r="I354" i="3"/>
  <c r="H354" i="3"/>
  <c r="M353" i="3"/>
  <c r="L353" i="3"/>
  <c r="K353" i="3"/>
  <c r="J353" i="3"/>
  <c r="I353" i="3"/>
  <c r="H353" i="3"/>
  <c r="M352" i="3"/>
  <c r="L352" i="3"/>
  <c r="K352" i="3"/>
  <c r="J352" i="3"/>
  <c r="I352" i="3"/>
  <c r="H352" i="3"/>
  <c r="M351" i="3"/>
  <c r="L351" i="3"/>
  <c r="K351" i="3"/>
  <c r="J351" i="3"/>
  <c r="I351" i="3"/>
  <c r="H351" i="3"/>
  <c r="M350" i="3"/>
  <c r="L350" i="3"/>
  <c r="K350" i="3"/>
  <c r="J350" i="3"/>
  <c r="I350" i="3"/>
  <c r="H350" i="3"/>
  <c r="M349" i="3"/>
  <c r="L349" i="3"/>
  <c r="K349" i="3"/>
  <c r="J349" i="3"/>
  <c r="I349" i="3"/>
  <c r="H349" i="3"/>
  <c r="M348" i="3"/>
  <c r="L348" i="3"/>
  <c r="K348" i="3"/>
  <c r="J348" i="3"/>
  <c r="I348" i="3"/>
  <c r="H348" i="3"/>
  <c r="M347" i="3"/>
  <c r="L347" i="3"/>
  <c r="K347" i="3"/>
  <c r="J347" i="3"/>
  <c r="I347" i="3"/>
  <c r="H347" i="3"/>
  <c r="M346" i="3"/>
  <c r="L346" i="3"/>
  <c r="K346" i="3"/>
  <c r="J346" i="3"/>
  <c r="I346" i="3"/>
  <c r="H346" i="3"/>
  <c r="M345" i="3"/>
  <c r="L345" i="3"/>
  <c r="K345" i="3"/>
  <c r="J345" i="3"/>
  <c r="I345" i="3"/>
  <c r="H345" i="3"/>
  <c r="M344" i="3"/>
  <c r="L344" i="3"/>
  <c r="K344" i="3"/>
  <c r="J344" i="3"/>
  <c r="I344" i="3"/>
  <c r="H344" i="3"/>
  <c r="M343" i="3"/>
  <c r="L343" i="3"/>
  <c r="K343" i="3"/>
  <c r="J343" i="3"/>
  <c r="I343" i="3"/>
  <c r="H343" i="3"/>
  <c r="M342" i="3"/>
  <c r="L342" i="3"/>
  <c r="K342" i="3"/>
  <c r="J342" i="3"/>
  <c r="I342" i="3"/>
  <c r="H342" i="3"/>
  <c r="M341" i="3"/>
  <c r="L341" i="3"/>
  <c r="K341" i="3"/>
  <c r="J341" i="3"/>
  <c r="I341" i="3"/>
  <c r="H341" i="3"/>
  <c r="M340" i="3"/>
  <c r="L340" i="3"/>
  <c r="K340" i="3"/>
  <c r="J340" i="3"/>
  <c r="I340" i="3"/>
  <c r="H340" i="3"/>
  <c r="M339" i="3"/>
  <c r="L339" i="3"/>
  <c r="K339" i="3"/>
  <c r="J339" i="3"/>
  <c r="I339" i="3"/>
  <c r="H339" i="3"/>
  <c r="M338" i="3"/>
  <c r="L338" i="3"/>
  <c r="K338" i="3"/>
  <c r="J338" i="3"/>
  <c r="I338" i="3"/>
  <c r="H338" i="3"/>
  <c r="M337" i="3"/>
  <c r="L337" i="3"/>
  <c r="K337" i="3"/>
  <c r="J337" i="3"/>
  <c r="I337" i="3"/>
  <c r="H337" i="3"/>
  <c r="M336" i="3"/>
  <c r="L336" i="3"/>
  <c r="K336" i="3"/>
  <c r="J336" i="3"/>
  <c r="I336" i="3"/>
  <c r="H336" i="3"/>
  <c r="M335" i="3"/>
  <c r="L335" i="3"/>
  <c r="K335" i="3"/>
  <c r="J335" i="3"/>
  <c r="I335" i="3"/>
  <c r="H335" i="3"/>
  <c r="M334" i="3"/>
  <c r="L334" i="3"/>
  <c r="K334" i="3"/>
  <c r="J334" i="3"/>
  <c r="I334" i="3"/>
  <c r="H334" i="3"/>
  <c r="M333" i="3"/>
  <c r="L333" i="3"/>
  <c r="K333" i="3"/>
  <c r="J333" i="3"/>
  <c r="I333" i="3"/>
  <c r="H333" i="3"/>
  <c r="M332" i="3"/>
  <c r="L332" i="3"/>
  <c r="K332" i="3"/>
  <c r="J332" i="3"/>
  <c r="I332" i="3"/>
  <c r="H332" i="3"/>
  <c r="M331" i="3"/>
  <c r="L331" i="3"/>
  <c r="K331" i="3"/>
  <c r="J331" i="3"/>
  <c r="I331" i="3"/>
  <c r="H331" i="3"/>
  <c r="M330" i="3"/>
  <c r="L330" i="3"/>
  <c r="K330" i="3"/>
  <c r="J330" i="3"/>
  <c r="I330" i="3"/>
  <c r="H330" i="3"/>
  <c r="M329" i="3"/>
  <c r="L329" i="3"/>
  <c r="K329" i="3"/>
  <c r="J329" i="3"/>
  <c r="I329" i="3"/>
  <c r="H329" i="3"/>
  <c r="M328" i="3"/>
  <c r="L328" i="3"/>
  <c r="K328" i="3"/>
  <c r="J328" i="3"/>
  <c r="I328" i="3"/>
  <c r="H328" i="3"/>
  <c r="M327" i="3"/>
  <c r="L327" i="3"/>
  <c r="K327" i="3"/>
  <c r="J327" i="3"/>
  <c r="I327" i="3"/>
  <c r="H327" i="3"/>
  <c r="M326" i="3"/>
  <c r="L326" i="3"/>
  <c r="K326" i="3"/>
  <c r="J326" i="3"/>
  <c r="I326" i="3"/>
  <c r="H326" i="3"/>
  <c r="M325" i="3"/>
  <c r="L325" i="3"/>
  <c r="K325" i="3"/>
  <c r="J325" i="3"/>
  <c r="I325" i="3"/>
  <c r="H325" i="3"/>
  <c r="M324" i="3"/>
  <c r="L324" i="3"/>
  <c r="K324" i="3"/>
  <c r="J324" i="3"/>
  <c r="I324" i="3"/>
  <c r="H324" i="3"/>
  <c r="M323" i="3"/>
  <c r="L323" i="3"/>
  <c r="K323" i="3"/>
  <c r="J323" i="3"/>
  <c r="I323" i="3"/>
  <c r="H323" i="3"/>
  <c r="M322" i="3"/>
  <c r="L322" i="3"/>
  <c r="K322" i="3"/>
  <c r="J322" i="3"/>
  <c r="I322" i="3"/>
  <c r="H322" i="3"/>
  <c r="M321" i="3"/>
  <c r="L321" i="3"/>
  <c r="K321" i="3"/>
  <c r="J321" i="3"/>
  <c r="I321" i="3"/>
  <c r="H321" i="3"/>
  <c r="M320" i="3"/>
  <c r="L320" i="3"/>
  <c r="K320" i="3"/>
  <c r="J320" i="3"/>
  <c r="I320" i="3"/>
  <c r="H320" i="3"/>
  <c r="M319" i="3"/>
  <c r="L319" i="3"/>
  <c r="K319" i="3"/>
  <c r="J319" i="3"/>
  <c r="I319" i="3"/>
  <c r="H319" i="3"/>
  <c r="M318" i="3"/>
  <c r="L318" i="3"/>
  <c r="K318" i="3"/>
  <c r="J318" i="3"/>
  <c r="I318" i="3"/>
  <c r="H318" i="3"/>
  <c r="M317" i="3"/>
  <c r="L317" i="3"/>
  <c r="K317" i="3"/>
  <c r="J317" i="3"/>
  <c r="I317" i="3"/>
  <c r="H317" i="3"/>
  <c r="M316" i="3"/>
  <c r="L316" i="3"/>
  <c r="K316" i="3"/>
  <c r="J316" i="3"/>
  <c r="I316" i="3"/>
  <c r="H316" i="3"/>
  <c r="M315" i="3"/>
  <c r="L315" i="3"/>
  <c r="K315" i="3"/>
  <c r="J315" i="3"/>
  <c r="I315" i="3"/>
  <c r="H315" i="3"/>
  <c r="M314" i="3"/>
  <c r="L314" i="3"/>
  <c r="K314" i="3"/>
  <c r="J314" i="3"/>
  <c r="I314" i="3"/>
  <c r="H314" i="3"/>
  <c r="M313" i="3"/>
  <c r="L313" i="3"/>
  <c r="K313" i="3"/>
  <c r="J313" i="3"/>
  <c r="I313" i="3"/>
  <c r="H313" i="3"/>
  <c r="M312" i="3"/>
  <c r="L312" i="3"/>
  <c r="K312" i="3"/>
  <c r="J312" i="3"/>
  <c r="I312" i="3"/>
  <c r="H312" i="3"/>
  <c r="M311" i="3"/>
  <c r="L311" i="3"/>
  <c r="K311" i="3"/>
  <c r="J311" i="3"/>
  <c r="I311" i="3"/>
  <c r="H311" i="3"/>
  <c r="M310" i="3"/>
  <c r="L310" i="3"/>
  <c r="K310" i="3"/>
  <c r="J310" i="3"/>
  <c r="I310" i="3"/>
  <c r="H310" i="3"/>
  <c r="M309" i="3"/>
  <c r="L309" i="3"/>
  <c r="K309" i="3"/>
  <c r="J309" i="3"/>
  <c r="I309" i="3"/>
  <c r="H309" i="3"/>
  <c r="M308" i="3"/>
  <c r="L308" i="3"/>
  <c r="K308" i="3"/>
  <c r="J308" i="3"/>
  <c r="I308" i="3"/>
  <c r="H308" i="3"/>
  <c r="M307" i="3"/>
  <c r="L307" i="3"/>
  <c r="K307" i="3"/>
  <c r="J307" i="3"/>
  <c r="I307" i="3"/>
  <c r="H307" i="3"/>
  <c r="M306" i="3"/>
  <c r="L306" i="3"/>
  <c r="K306" i="3"/>
  <c r="J306" i="3"/>
  <c r="I306" i="3"/>
  <c r="H306" i="3"/>
  <c r="M305" i="3"/>
  <c r="L305" i="3"/>
  <c r="K305" i="3"/>
  <c r="J305" i="3"/>
  <c r="I305" i="3"/>
  <c r="H305" i="3"/>
  <c r="M304" i="3"/>
  <c r="L304" i="3"/>
  <c r="K304" i="3"/>
  <c r="J304" i="3"/>
  <c r="I304" i="3"/>
  <c r="H304" i="3"/>
  <c r="M303" i="3"/>
  <c r="L303" i="3"/>
  <c r="K303" i="3"/>
  <c r="J303" i="3"/>
  <c r="I303" i="3"/>
  <c r="H303" i="3"/>
  <c r="M302" i="3"/>
  <c r="L302" i="3"/>
  <c r="K302" i="3"/>
  <c r="J302" i="3"/>
  <c r="I302" i="3"/>
  <c r="H302" i="3"/>
  <c r="M301" i="3"/>
  <c r="L301" i="3"/>
  <c r="K301" i="3"/>
  <c r="J301" i="3"/>
  <c r="I301" i="3"/>
  <c r="H301" i="3"/>
  <c r="M300" i="3"/>
  <c r="L300" i="3"/>
  <c r="K300" i="3"/>
  <c r="J300" i="3"/>
  <c r="I300" i="3"/>
  <c r="H300" i="3"/>
  <c r="M299" i="3"/>
  <c r="L299" i="3"/>
  <c r="K299" i="3"/>
  <c r="J299" i="3"/>
  <c r="I299" i="3"/>
  <c r="H299" i="3"/>
  <c r="M298" i="3"/>
  <c r="L298" i="3"/>
  <c r="K298" i="3"/>
  <c r="J298" i="3"/>
  <c r="I298" i="3"/>
  <c r="H298" i="3"/>
  <c r="M297" i="3"/>
  <c r="L297" i="3"/>
  <c r="K297" i="3"/>
  <c r="J297" i="3"/>
  <c r="I297" i="3"/>
  <c r="H297" i="3"/>
  <c r="M296" i="3"/>
  <c r="L296" i="3"/>
  <c r="K296" i="3"/>
  <c r="J296" i="3"/>
  <c r="I296" i="3"/>
  <c r="H296" i="3"/>
  <c r="M295" i="3"/>
  <c r="L295" i="3"/>
  <c r="K295" i="3"/>
  <c r="J295" i="3"/>
  <c r="I295" i="3"/>
  <c r="H295" i="3"/>
  <c r="M294" i="3"/>
  <c r="L294" i="3"/>
  <c r="K294" i="3"/>
  <c r="J294" i="3"/>
  <c r="I294" i="3"/>
  <c r="H294" i="3"/>
  <c r="M293" i="3"/>
  <c r="L293" i="3"/>
  <c r="K293" i="3"/>
  <c r="J293" i="3"/>
  <c r="I293" i="3"/>
  <c r="H293" i="3"/>
  <c r="M292" i="3"/>
  <c r="L292" i="3"/>
  <c r="K292" i="3"/>
  <c r="J292" i="3"/>
  <c r="I292" i="3"/>
  <c r="H292" i="3"/>
  <c r="M291" i="3"/>
  <c r="L291" i="3"/>
  <c r="K291" i="3"/>
  <c r="J291" i="3"/>
  <c r="I291" i="3"/>
  <c r="H291" i="3"/>
  <c r="M290" i="3"/>
  <c r="L290" i="3"/>
  <c r="K290" i="3"/>
  <c r="J290" i="3"/>
  <c r="I290" i="3"/>
  <c r="H290" i="3"/>
  <c r="M289" i="3"/>
  <c r="L289" i="3"/>
  <c r="K289" i="3"/>
  <c r="J289" i="3"/>
  <c r="I289" i="3"/>
  <c r="H289" i="3"/>
  <c r="M288" i="3"/>
  <c r="L288" i="3"/>
  <c r="K288" i="3"/>
  <c r="J288" i="3"/>
  <c r="I288" i="3"/>
  <c r="H288" i="3"/>
  <c r="M287" i="3"/>
  <c r="L287" i="3"/>
  <c r="K287" i="3"/>
  <c r="J287" i="3"/>
  <c r="I287" i="3"/>
  <c r="H287" i="3"/>
  <c r="M286" i="3"/>
  <c r="L286" i="3"/>
  <c r="K286" i="3"/>
  <c r="J286" i="3"/>
  <c r="I286" i="3"/>
  <c r="H286" i="3"/>
  <c r="M285" i="3"/>
  <c r="L285" i="3"/>
  <c r="K285" i="3"/>
  <c r="J285" i="3"/>
  <c r="I285" i="3"/>
  <c r="H285" i="3"/>
  <c r="M284" i="3"/>
  <c r="L284" i="3"/>
  <c r="K284" i="3"/>
  <c r="J284" i="3"/>
  <c r="I284" i="3"/>
  <c r="H284" i="3"/>
  <c r="M283" i="3"/>
  <c r="L283" i="3"/>
  <c r="K283" i="3"/>
  <c r="J283" i="3"/>
  <c r="I283" i="3"/>
  <c r="H283" i="3"/>
  <c r="M282" i="3"/>
  <c r="L282" i="3"/>
  <c r="K282" i="3"/>
  <c r="J282" i="3"/>
  <c r="I282" i="3"/>
  <c r="H282" i="3"/>
  <c r="M281" i="3"/>
  <c r="L281" i="3"/>
  <c r="K281" i="3"/>
  <c r="J281" i="3"/>
  <c r="I281" i="3"/>
  <c r="H281" i="3"/>
  <c r="M280" i="3"/>
  <c r="L280" i="3"/>
  <c r="K280" i="3"/>
  <c r="J280" i="3"/>
  <c r="I280" i="3"/>
  <c r="H280" i="3"/>
  <c r="M279" i="3"/>
  <c r="L279" i="3"/>
  <c r="K279" i="3"/>
  <c r="J279" i="3"/>
  <c r="I279" i="3"/>
  <c r="H279" i="3"/>
  <c r="M278" i="3"/>
  <c r="L278" i="3"/>
  <c r="K278" i="3"/>
  <c r="J278" i="3"/>
  <c r="I278" i="3"/>
  <c r="H278" i="3"/>
  <c r="M277" i="3"/>
  <c r="L277" i="3"/>
  <c r="K277" i="3"/>
  <c r="J277" i="3"/>
  <c r="I277" i="3"/>
  <c r="H277" i="3"/>
  <c r="M276" i="3"/>
  <c r="L276" i="3"/>
  <c r="K276" i="3"/>
  <c r="J276" i="3"/>
  <c r="I276" i="3"/>
  <c r="H276" i="3"/>
  <c r="M275" i="3"/>
  <c r="L275" i="3"/>
  <c r="K275" i="3"/>
  <c r="J275" i="3"/>
  <c r="I275" i="3"/>
  <c r="H275" i="3"/>
  <c r="M274" i="3"/>
  <c r="L274" i="3"/>
  <c r="K274" i="3"/>
  <c r="J274" i="3"/>
  <c r="I274" i="3"/>
  <c r="H274" i="3"/>
  <c r="M273" i="3"/>
  <c r="L273" i="3"/>
  <c r="K273" i="3"/>
  <c r="J273" i="3"/>
  <c r="I273" i="3"/>
  <c r="H273" i="3"/>
  <c r="M272" i="3"/>
  <c r="L272" i="3"/>
  <c r="K272" i="3"/>
  <c r="J272" i="3"/>
  <c r="I272" i="3"/>
  <c r="H272" i="3"/>
  <c r="M271" i="3"/>
  <c r="L271" i="3"/>
  <c r="K271" i="3"/>
  <c r="J271" i="3"/>
  <c r="I271" i="3"/>
  <c r="H271" i="3"/>
  <c r="M270" i="3"/>
  <c r="L270" i="3"/>
  <c r="K270" i="3"/>
  <c r="J270" i="3"/>
  <c r="I270" i="3"/>
  <c r="H270" i="3"/>
  <c r="M269" i="3"/>
  <c r="L269" i="3"/>
  <c r="K269" i="3"/>
  <c r="J269" i="3"/>
  <c r="I269" i="3"/>
  <c r="H269" i="3"/>
  <c r="M268" i="3"/>
  <c r="L268" i="3"/>
  <c r="K268" i="3"/>
  <c r="J268" i="3"/>
  <c r="I268" i="3"/>
  <c r="H268" i="3"/>
  <c r="M267" i="3"/>
  <c r="L267" i="3"/>
  <c r="K267" i="3"/>
  <c r="J267" i="3"/>
  <c r="I267" i="3"/>
  <c r="H267" i="3"/>
  <c r="M266" i="3"/>
  <c r="L266" i="3"/>
  <c r="K266" i="3"/>
  <c r="J266" i="3"/>
  <c r="I266" i="3"/>
  <c r="H266" i="3"/>
  <c r="M265" i="3"/>
  <c r="L265" i="3"/>
  <c r="K265" i="3"/>
  <c r="J265" i="3"/>
  <c r="I265" i="3"/>
  <c r="H265" i="3"/>
  <c r="M264" i="3"/>
  <c r="L264" i="3"/>
  <c r="K264" i="3"/>
  <c r="J264" i="3"/>
  <c r="I264" i="3"/>
  <c r="H264" i="3"/>
  <c r="M263" i="3"/>
  <c r="L263" i="3"/>
  <c r="K263" i="3"/>
  <c r="J263" i="3"/>
  <c r="I263" i="3"/>
  <c r="H263" i="3"/>
  <c r="M262" i="3"/>
  <c r="L262" i="3"/>
  <c r="K262" i="3"/>
  <c r="J262" i="3"/>
  <c r="I262" i="3"/>
  <c r="H262" i="3"/>
  <c r="M261" i="3"/>
  <c r="L261" i="3"/>
  <c r="K261" i="3"/>
  <c r="J261" i="3"/>
  <c r="I261" i="3"/>
  <c r="H261" i="3"/>
  <c r="M260" i="3"/>
  <c r="L260" i="3"/>
  <c r="K260" i="3"/>
  <c r="J260" i="3"/>
  <c r="I260" i="3"/>
  <c r="H260" i="3"/>
  <c r="M259" i="3"/>
  <c r="L259" i="3"/>
  <c r="K259" i="3"/>
  <c r="J259" i="3"/>
  <c r="I259" i="3"/>
  <c r="H259" i="3"/>
  <c r="M258" i="3"/>
  <c r="L258" i="3"/>
  <c r="K258" i="3"/>
  <c r="J258" i="3"/>
  <c r="I258" i="3"/>
  <c r="H258" i="3"/>
  <c r="M257" i="3"/>
  <c r="L257" i="3"/>
  <c r="K257" i="3"/>
  <c r="J257" i="3"/>
  <c r="I257" i="3"/>
  <c r="H257" i="3"/>
  <c r="M256" i="3"/>
  <c r="L256" i="3"/>
  <c r="K256" i="3"/>
  <c r="J256" i="3"/>
  <c r="I256" i="3"/>
  <c r="H256" i="3"/>
  <c r="M255" i="3"/>
  <c r="L255" i="3"/>
  <c r="K255" i="3"/>
  <c r="J255" i="3"/>
  <c r="I255" i="3"/>
  <c r="H255" i="3"/>
  <c r="M254" i="3"/>
  <c r="L254" i="3"/>
  <c r="K254" i="3"/>
  <c r="J254" i="3"/>
  <c r="I254" i="3"/>
  <c r="H254" i="3"/>
  <c r="M253" i="3"/>
  <c r="L253" i="3"/>
  <c r="K253" i="3"/>
  <c r="J253" i="3"/>
  <c r="I253" i="3"/>
  <c r="H253" i="3"/>
  <c r="M252" i="3"/>
  <c r="L252" i="3"/>
  <c r="K252" i="3"/>
  <c r="J252" i="3"/>
  <c r="I252" i="3"/>
  <c r="H252" i="3"/>
  <c r="M251" i="3"/>
  <c r="L251" i="3"/>
  <c r="K251" i="3"/>
  <c r="J251" i="3"/>
  <c r="I251" i="3"/>
  <c r="H251" i="3"/>
  <c r="M250" i="3"/>
  <c r="L250" i="3"/>
  <c r="K250" i="3"/>
  <c r="J250" i="3"/>
  <c r="I250" i="3"/>
  <c r="H250" i="3"/>
  <c r="M249" i="3"/>
  <c r="L249" i="3"/>
  <c r="K249" i="3"/>
  <c r="J249" i="3"/>
  <c r="I249" i="3"/>
  <c r="H249" i="3"/>
  <c r="M248" i="3"/>
  <c r="L248" i="3"/>
  <c r="K248" i="3"/>
  <c r="J248" i="3"/>
  <c r="I248" i="3"/>
  <c r="H248" i="3"/>
  <c r="M247" i="3"/>
  <c r="L247" i="3"/>
  <c r="K247" i="3"/>
  <c r="J247" i="3"/>
  <c r="I247" i="3"/>
  <c r="H247" i="3"/>
  <c r="M246" i="3"/>
  <c r="L246" i="3"/>
  <c r="K246" i="3"/>
  <c r="J246" i="3"/>
  <c r="I246" i="3"/>
  <c r="H246" i="3"/>
  <c r="M245" i="3"/>
  <c r="L245" i="3"/>
  <c r="K245" i="3"/>
  <c r="J245" i="3"/>
  <c r="I245" i="3"/>
  <c r="H245" i="3"/>
  <c r="M244" i="3"/>
  <c r="L244" i="3"/>
  <c r="K244" i="3"/>
  <c r="J244" i="3"/>
  <c r="I244" i="3"/>
  <c r="H244" i="3"/>
  <c r="M243" i="3"/>
  <c r="L243" i="3"/>
  <c r="K243" i="3"/>
  <c r="J243" i="3"/>
  <c r="I243" i="3"/>
  <c r="H243" i="3"/>
  <c r="M242" i="3"/>
  <c r="L242" i="3"/>
  <c r="K242" i="3"/>
  <c r="J242" i="3"/>
  <c r="I242" i="3"/>
  <c r="H242" i="3"/>
  <c r="M241" i="3"/>
  <c r="L241" i="3"/>
  <c r="K241" i="3"/>
  <c r="J241" i="3"/>
  <c r="I241" i="3"/>
  <c r="H241" i="3"/>
  <c r="M240" i="3"/>
  <c r="L240" i="3"/>
  <c r="K240" i="3"/>
  <c r="J240" i="3"/>
  <c r="I240" i="3"/>
  <c r="H240" i="3"/>
  <c r="M239" i="3"/>
  <c r="L239" i="3"/>
  <c r="K239" i="3"/>
  <c r="J239" i="3"/>
  <c r="I239" i="3"/>
  <c r="H239" i="3"/>
  <c r="M238" i="3"/>
  <c r="L238" i="3"/>
  <c r="K238" i="3"/>
  <c r="J238" i="3"/>
  <c r="I238" i="3"/>
  <c r="H238" i="3"/>
  <c r="M237" i="3"/>
  <c r="L237" i="3"/>
  <c r="K237" i="3"/>
  <c r="J237" i="3"/>
  <c r="I237" i="3"/>
  <c r="H237" i="3"/>
  <c r="M236" i="3"/>
  <c r="L236" i="3"/>
  <c r="K236" i="3"/>
  <c r="J236" i="3"/>
  <c r="I236" i="3"/>
  <c r="H236" i="3"/>
  <c r="M235" i="3"/>
  <c r="L235" i="3"/>
  <c r="K235" i="3"/>
  <c r="J235" i="3"/>
  <c r="I235" i="3"/>
  <c r="H235" i="3"/>
  <c r="M234" i="3"/>
  <c r="L234" i="3"/>
  <c r="K234" i="3"/>
  <c r="J234" i="3"/>
  <c r="I234" i="3"/>
  <c r="H234" i="3"/>
  <c r="M233" i="3"/>
  <c r="L233" i="3"/>
  <c r="K233" i="3"/>
  <c r="J233" i="3"/>
  <c r="I233" i="3"/>
  <c r="H233" i="3"/>
  <c r="M232" i="3"/>
  <c r="L232" i="3"/>
  <c r="K232" i="3"/>
  <c r="J232" i="3"/>
  <c r="I232" i="3"/>
  <c r="H232" i="3"/>
  <c r="M231" i="3"/>
  <c r="L231" i="3"/>
  <c r="K231" i="3"/>
  <c r="J231" i="3"/>
  <c r="I231" i="3"/>
  <c r="H231" i="3"/>
  <c r="M230" i="3"/>
  <c r="L230" i="3"/>
  <c r="K230" i="3"/>
  <c r="J230" i="3"/>
  <c r="I230" i="3"/>
  <c r="H230" i="3"/>
  <c r="M229" i="3"/>
  <c r="L229" i="3"/>
  <c r="K229" i="3"/>
  <c r="J229" i="3"/>
  <c r="I229" i="3"/>
  <c r="H229" i="3"/>
  <c r="M228" i="3"/>
  <c r="L228" i="3"/>
  <c r="K228" i="3"/>
  <c r="J228" i="3"/>
  <c r="I228" i="3"/>
  <c r="H228" i="3"/>
  <c r="M227" i="3"/>
  <c r="L227" i="3"/>
  <c r="K227" i="3"/>
  <c r="J227" i="3"/>
  <c r="I227" i="3"/>
  <c r="H227" i="3"/>
  <c r="M226" i="3"/>
  <c r="L226" i="3"/>
  <c r="K226" i="3"/>
  <c r="J226" i="3"/>
  <c r="I226" i="3"/>
  <c r="H226" i="3"/>
  <c r="M225" i="3"/>
  <c r="L225" i="3"/>
  <c r="K225" i="3"/>
  <c r="J225" i="3"/>
  <c r="I225" i="3"/>
  <c r="H225" i="3"/>
  <c r="M224" i="3"/>
  <c r="L224" i="3"/>
  <c r="K224" i="3"/>
  <c r="J224" i="3"/>
  <c r="I224" i="3"/>
  <c r="H224" i="3"/>
  <c r="M223" i="3"/>
  <c r="L223" i="3"/>
  <c r="K223" i="3"/>
  <c r="J223" i="3"/>
  <c r="I223" i="3"/>
  <c r="H223" i="3"/>
  <c r="M222" i="3"/>
  <c r="L222" i="3"/>
  <c r="K222" i="3"/>
  <c r="J222" i="3"/>
  <c r="I222" i="3"/>
  <c r="H222" i="3"/>
  <c r="M221" i="3"/>
  <c r="L221" i="3"/>
  <c r="K221" i="3"/>
  <c r="J221" i="3"/>
  <c r="I221" i="3"/>
  <c r="H221" i="3"/>
  <c r="M220" i="3"/>
  <c r="L220" i="3"/>
  <c r="K220" i="3"/>
  <c r="J220" i="3"/>
  <c r="I220" i="3"/>
  <c r="H220" i="3"/>
  <c r="M219" i="3"/>
  <c r="L219" i="3"/>
  <c r="K219" i="3"/>
  <c r="J219" i="3"/>
  <c r="I219" i="3"/>
  <c r="H219" i="3"/>
  <c r="M218" i="3"/>
  <c r="L218" i="3"/>
  <c r="K218" i="3"/>
  <c r="J218" i="3"/>
  <c r="I218" i="3"/>
  <c r="H218" i="3"/>
  <c r="M217" i="3"/>
  <c r="L217" i="3"/>
  <c r="K217" i="3"/>
  <c r="J217" i="3"/>
  <c r="I217" i="3"/>
  <c r="H217" i="3"/>
  <c r="M216" i="3"/>
  <c r="L216" i="3"/>
  <c r="K216" i="3"/>
  <c r="J216" i="3"/>
  <c r="I216" i="3"/>
  <c r="H216" i="3"/>
  <c r="M215" i="3"/>
  <c r="L215" i="3"/>
  <c r="K215" i="3"/>
  <c r="J215" i="3"/>
  <c r="I215" i="3"/>
  <c r="H215" i="3"/>
  <c r="M214" i="3"/>
  <c r="L214" i="3"/>
  <c r="K214" i="3"/>
  <c r="J214" i="3"/>
  <c r="I214" i="3"/>
  <c r="H214" i="3"/>
  <c r="M213" i="3"/>
  <c r="L213" i="3"/>
  <c r="K213" i="3"/>
  <c r="J213" i="3"/>
  <c r="I213" i="3"/>
  <c r="H213" i="3"/>
  <c r="M212" i="3"/>
  <c r="L212" i="3"/>
  <c r="K212" i="3"/>
  <c r="J212" i="3"/>
  <c r="I212" i="3"/>
  <c r="H212" i="3"/>
  <c r="M211" i="3"/>
  <c r="L211" i="3"/>
  <c r="K211" i="3"/>
  <c r="J211" i="3"/>
  <c r="I211" i="3"/>
  <c r="H211" i="3"/>
  <c r="M210" i="3"/>
  <c r="L210" i="3"/>
  <c r="K210" i="3"/>
  <c r="J210" i="3"/>
  <c r="I210" i="3"/>
  <c r="H210" i="3"/>
  <c r="M209" i="3"/>
  <c r="L209" i="3"/>
  <c r="K209" i="3"/>
  <c r="J209" i="3"/>
  <c r="I209" i="3"/>
  <c r="H209" i="3"/>
  <c r="M208" i="3"/>
  <c r="L208" i="3"/>
  <c r="K208" i="3"/>
  <c r="J208" i="3"/>
  <c r="I208" i="3"/>
  <c r="H208" i="3"/>
  <c r="M207" i="3"/>
  <c r="L207" i="3"/>
  <c r="K207" i="3"/>
  <c r="J207" i="3"/>
  <c r="I207" i="3"/>
  <c r="H207" i="3"/>
  <c r="M206" i="3"/>
  <c r="L206" i="3"/>
  <c r="K206" i="3"/>
  <c r="J206" i="3"/>
  <c r="I206" i="3"/>
  <c r="H206" i="3"/>
  <c r="M205" i="3"/>
  <c r="L205" i="3"/>
  <c r="K205" i="3"/>
  <c r="J205" i="3"/>
  <c r="I205" i="3"/>
  <c r="H205" i="3"/>
  <c r="M204" i="3"/>
  <c r="L204" i="3"/>
  <c r="K204" i="3"/>
  <c r="J204" i="3"/>
  <c r="I204" i="3"/>
  <c r="H204" i="3"/>
  <c r="M203" i="3"/>
  <c r="L203" i="3"/>
  <c r="K203" i="3"/>
  <c r="J203" i="3"/>
  <c r="I203" i="3"/>
  <c r="H203" i="3"/>
  <c r="M202" i="3"/>
  <c r="L202" i="3"/>
  <c r="K202" i="3"/>
  <c r="J202" i="3"/>
  <c r="I202" i="3"/>
  <c r="H202" i="3"/>
  <c r="M201" i="3"/>
  <c r="L201" i="3"/>
  <c r="K201" i="3"/>
  <c r="J201" i="3"/>
  <c r="I201" i="3"/>
  <c r="H201" i="3"/>
  <c r="M200" i="3"/>
  <c r="L200" i="3"/>
  <c r="K200" i="3"/>
  <c r="J200" i="3"/>
  <c r="I200" i="3"/>
  <c r="H200" i="3"/>
  <c r="M199" i="3"/>
  <c r="L199" i="3"/>
  <c r="K199" i="3"/>
  <c r="J199" i="3"/>
  <c r="I199" i="3"/>
  <c r="H199" i="3"/>
  <c r="M198" i="3"/>
  <c r="L198" i="3"/>
  <c r="K198" i="3"/>
  <c r="J198" i="3"/>
  <c r="I198" i="3"/>
  <c r="H198" i="3"/>
  <c r="M197" i="3"/>
  <c r="L197" i="3"/>
  <c r="K197" i="3"/>
  <c r="J197" i="3"/>
  <c r="I197" i="3"/>
  <c r="H197" i="3"/>
  <c r="M196" i="3"/>
  <c r="L196" i="3"/>
  <c r="K196" i="3"/>
  <c r="J196" i="3"/>
  <c r="I196" i="3"/>
  <c r="H196" i="3"/>
  <c r="M195" i="3"/>
  <c r="L195" i="3"/>
  <c r="K195" i="3"/>
  <c r="J195" i="3"/>
  <c r="I195" i="3"/>
  <c r="H195" i="3"/>
  <c r="M194" i="3"/>
  <c r="L194" i="3"/>
  <c r="K194" i="3"/>
  <c r="J194" i="3"/>
  <c r="I194" i="3"/>
  <c r="H194" i="3"/>
  <c r="M193" i="3"/>
  <c r="L193" i="3"/>
  <c r="K193" i="3"/>
  <c r="J193" i="3"/>
  <c r="I193" i="3"/>
  <c r="H193" i="3"/>
  <c r="M192" i="3"/>
  <c r="L192" i="3"/>
  <c r="K192" i="3"/>
  <c r="J192" i="3"/>
  <c r="I192" i="3"/>
  <c r="H192" i="3"/>
  <c r="M191" i="3"/>
  <c r="L191" i="3"/>
  <c r="K191" i="3"/>
  <c r="J191" i="3"/>
  <c r="I191" i="3"/>
  <c r="H191" i="3"/>
  <c r="M190" i="3"/>
  <c r="L190" i="3"/>
  <c r="K190" i="3"/>
  <c r="J190" i="3"/>
  <c r="I190" i="3"/>
  <c r="H190" i="3"/>
  <c r="M189" i="3"/>
  <c r="L189" i="3"/>
  <c r="K189" i="3"/>
  <c r="J189" i="3"/>
  <c r="I189" i="3"/>
  <c r="H189" i="3"/>
  <c r="M188" i="3"/>
  <c r="L188" i="3"/>
  <c r="K188" i="3"/>
  <c r="J188" i="3"/>
  <c r="I188" i="3"/>
  <c r="H188" i="3"/>
  <c r="M187" i="3"/>
  <c r="L187" i="3"/>
  <c r="K187" i="3"/>
  <c r="J187" i="3"/>
  <c r="I187" i="3"/>
  <c r="H187" i="3"/>
  <c r="M186" i="3"/>
  <c r="L186" i="3"/>
  <c r="K186" i="3"/>
  <c r="J186" i="3"/>
  <c r="I186" i="3"/>
  <c r="H186" i="3"/>
  <c r="M185" i="3"/>
  <c r="L185" i="3"/>
  <c r="K185" i="3"/>
  <c r="J185" i="3"/>
  <c r="I185" i="3"/>
  <c r="H185" i="3"/>
  <c r="M184" i="3"/>
  <c r="L184" i="3"/>
  <c r="K184" i="3"/>
  <c r="J184" i="3"/>
  <c r="I184" i="3"/>
  <c r="H184" i="3"/>
  <c r="M183" i="3"/>
  <c r="L183" i="3"/>
  <c r="K183" i="3"/>
  <c r="J183" i="3"/>
  <c r="I183" i="3"/>
  <c r="H183" i="3"/>
  <c r="M182" i="3"/>
  <c r="L182" i="3"/>
  <c r="K182" i="3"/>
  <c r="J182" i="3"/>
  <c r="I182" i="3"/>
  <c r="H182" i="3"/>
  <c r="M181" i="3"/>
  <c r="L181" i="3"/>
  <c r="K181" i="3"/>
  <c r="J181" i="3"/>
  <c r="I181" i="3"/>
  <c r="H181" i="3"/>
  <c r="M180" i="3"/>
  <c r="L180" i="3"/>
  <c r="K180" i="3"/>
  <c r="J180" i="3"/>
  <c r="I180" i="3"/>
  <c r="H180" i="3"/>
  <c r="M179" i="3"/>
  <c r="L179" i="3"/>
  <c r="K179" i="3"/>
  <c r="J179" i="3"/>
  <c r="I179" i="3"/>
  <c r="H179" i="3"/>
  <c r="M178" i="3"/>
  <c r="L178" i="3"/>
  <c r="K178" i="3"/>
  <c r="J178" i="3"/>
  <c r="I178" i="3"/>
  <c r="H178" i="3"/>
  <c r="M177" i="3"/>
  <c r="L177" i="3"/>
  <c r="K177" i="3"/>
  <c r="J177" i="3"/>
  <c r="I177" i="3"/>
  <c r="H177" i="3"/>
  <c r="M176" i="3"/>
  <c r="L176" i="3"/>
  <c r="K176" i="3"/>
  <c r="J176" i="3"/>
  <c r="I176" i="3"/>
  <c r="H176" i="3"/>
  <c r="M175" i="3"/>
  <c r="L175" i="3"/>
  <c r="K175" i="3"/>
  <c r="J175" i="3"/>
  <c r="I175" i="3"/>
  <c r="H175" i="3"/>
  <c r="M174" i="3"/>
  <c r="L174" i="3"/>
  <c r="K174" i="3"/>
  <c r="J174" i="3"/>
  <c r="I174" i="3"/>
  <c r="H174" i="3"/>
  <c r="M173" i="3"/>
  <c r="L173" i="3"/>
  <c r="K173" i="3"/>
  <c r="J173" i="3"/>
  <c r="I173" i="3"/>
  <c r="H173" i="3"/>
  <c r="M172" i="3"/>
  <c r="L172" i="3"/>
  <c r="K172" i="3"/>
  <c r="J172" i="3"/>
  <c r="I172" i="3"/>
  <c r="H172" i="3"/>
  <c r="M171" i="3"/>
  <c r="L171" i="3"/>
  <c r="K171" i="3"/>
  <c r="J171" i="3"/>
  <c r="I171" i="3"/>
  <c r="H171" i="3"/>
  <c r="M170" i="3"/>
  <c r="L170" i="3"/>
  <c r="K170" i="3"/>
  <c r="J170" i="3"/>
  <c r="I170" i="3"/>
  <c r="H170" i="3"/>
  <c r="M169" i="3"/>
  <c r="L169" i="3"/>
  <c r="K169" i="3"/>
  <c r="J169" i="3"/>
  <c r="I169" i="3"/>
  <c r="H169" i="3"/>
  <c r="M168" i="3"/>
  <c r="L168" i="3"/>
  <c r="K168" i="3"/>
  <c r="J168" i="3"/>
  <c r="I168" i="3"/>
  <c r="H168" i="3"/>
  <c r="M167" i="3"/>
  <c r="L167" i="3"/>
  <c r="K167" i="3"/>
  <c r="J167" i="3"/>
  <c r="I167" i="3"/>
  <c r="H167" i="3"/>
  <c r="M166" i="3"/>
  <c r="L166" i="3"/>
  <c r="K166" i="3"/>
  <c r="J166" i="3"/>
  <c r="I166" i="3"/>
  <c r="H166" i="3"/>
  <c r="M165" i="3"/>
  <c r="L165" i="3"/>
  <c r="K165" i="3"/>
  <c r="J165" i="3"/>
  <c r="I165" i="3"/>
  <c r="H165" i="3"/>
  <c r="M164" i="3"/>
  <c r="L164" i="3"/>
  <c r="K164" i="3"/>
  <c r="J164" i="3"/>
  <c r="I164" i="3"/>
  <c r="H164" i="3"/>
  <c r="M163" i="3"/>
  <c r="L163" i="3"/>
  <c r="K163" i="3"/>
  <c r="J163" i="3"/>
  <c r="I163" i="3"/>
  <c r="H163" i="3"/>
  <c r="M162" i="3"/>
  <c r="L162" i="3"/>
  <c r="K162" i="3"/>
  <c r="J162" i="3"/>
  <c r="I162" i="3"/>
  <c r="H162" i="3"/>
  <c r="M161" i="3"/>
  <c r="L161" i="3"/>
  <c r="K161" i="3"/>
  <c r="J161" i="3"/>
  <c r="I161" i="3"/>
  <c r="H161" i="3"/>
  <c r="M160" i="3"/>
  <c r="L160" i="3"/>
  <c r="K160" i="3"/>
  <c r="J160" i="3"/>
  <c r="I160" i="3"/>
  <c r="H160" i="3"/>
  <c r="M159" i="3"/>
  <c r="L159" i="3"/>
  <c r="K159" i="3"/>
  <c r="J159" i="3"/>
  <c r="I159" i="3"/>
  <c r="H159" i="3"/>
  <c r="M158" i="3"/>
  <c r="L158" i="3"/>
  <c r="K158" i="3"/>
  <c r="J158" i="3"/>
  <c r="I158" i="3"/>
  <c r="H158" i="3"/>
  <c r="M157" i="3"/>
  <c r="L157" i="3"/>
  <c r="K157" i="3"/>
  <c r="J157" i="3"/>
  <c r="I157" i="3"/>
  <c r="H157" i="3"/>
  <c r="M156" i="3"/>
  <c r="L156" i="3"/>
  <c r="K156" i="3"/>
  <c r="J156" i="3"/>
  <c r="I156" i="3"/>
  <c r="H156" i="3"/>
  <c r="M155" i="3"/>
  <c r="L155" i="3"/>
  <c r="K155" i="3"/>
  <c r="J155" i="3"/>
  <c r="I155" i="3"/>
  <c r="H155" i="3"/>
  <c r="M154" i="3"/>
  <c r="L154" i="3"/>
  <c r="K154" i="3"/>
  <c r="J154" i="3"/>
  <c r="I154" i="3"/>
  <c r="H154" i="3"/>
  <c r="M153" i="3"/>
  <c r="L153" i="3"/>
  <c r="K153" i="3"/>
  <c r="J153" i="3"/>
  <c r="I153" i="3"/>
  <c r="H153" i="3"/>
  <c r="M152" i="3"/>
  <c r="L152" i="3"/>
  <c r="K152" i="3"/>
  <c r="J152" i="3"/>
  <c r="I152" i="3"/>
  <c r="H152" i="3"/>
  <c r="M151" i="3"/>
  <c r="L151" i="3"/>
  <c r="K151" i="3"/>
  <c r="J151" i="3"/>
  <c r="I151" i="3"/>
  <c r="H151" i="3"/>
  <c r="M150" i="3"/>
  <c r="L150" i="3"/>
  <c r="K150" i="3"/>
  <c r="J150" i="3"/>
  <c r="I150" i="3"/>
  <c r="H150" i="3"/>
  <c r="M149" i="3"/>
  <c r="L149" i="3"/>
  <c r="K149" i="3"/>
  <c r="J149" i="3"/>
  <c r="I149" i="3"/>
  <c r="H149" i="3"/>
  <c r="M148" i="3"/>
  <c r="L148" i="3"/>
  <c r="K148" i="3"/>
  <c r="J148" i="3"/>
  <c r="I148" i="3"/>
  <c r="H148" i="3"/>
  <c r="M147" i="3"/>
  <c r="L147" i="3"/>
  <c r="K147" i="3"/>
  <c r="J147" i="3"/>
  <c r="I147" i="3"/>
  <c r="H147" i="3"/>
  <c r="M146" i="3"/>
  <c r="L146" i="3"/>
  <c r="K146" i="3"/>
  <c r="J146" i="3"/>
  <c r="I146" i="3"/>
  <c r="H146" i="3"/>
  <c r="M145" i="3"/>
  <c r="L145" i="3"/>
  <c r="K145" i="3"/>
  <c r="J145" i="3"/>
  <c r="I145" i="3"/>
  <c r="H145" i="3"/>
  <c r="M144" i="3"/>
  <c r="L144" i="3"/>
  <c r="K144" i="3"/>
  <c r="J144" i="3"/>
  <c r="I144" i="3"/>
  <c r="H144" i="3"/>
  <c r="M143" i="3"/>
  <c r="L143" i="3"/>
  <c r="K143" i="3"/>
  <c r="J143" i="3"/>
  <c r="I143" i="3"/>
  <c r="H143" i="3"/>
  <c r="M142" i="3"/>
  <c r="L142" i="3"/>
  <c r="K142" i="3"/>
  <c r="J142" i="3"/>
  <c r="I142" i="3"/>
  <c r="H142" i="3"/>
  <c r="M141" i="3"/>
  <c r="L141" i="3"/>
  <c r="K141" i="3"/>
  <c r="J141" i="3"/>
  <c r="I141" i="3"/>
  <c r="H141" i="3"/>
  <c r="M140" i="3"/>
  <c r="L140" i="3"/>
  <c r="K140" i="3"/>
  <c r="J140" i="3"/>
  <c r="I140" i="3"/>
  <c r="H140" i="3"/>
  <c r="M139" i="3"/>
  <c r="L139" i="3"/>
  <c r="K139" i="3"/>
  <c r="J139" i="3"/>
  <c r="I139" i="3"/>
  <c r="H139" i="3"/>
  <c r="M138" i="3"/>
  <c r="L138" i="3"/>
  <c r="K138" i="3"/>
  <c r="J138" i="3"/>
  <c r="I138" i="3"/>
  <c r="H138" i="3"/>
  <c r="M137" i="3"/>
  <c r="L137" i="3"/>
  <c r="K137" i="3"/>
  <c r="J137" i="3"/>
  <c r="I137" i="3"/>
  <c r="H137" i="3"/>
  <c r="M136" i="3"/>
  <c r="L136" i="3"/>
  <c r="K136" i="3"/>
  <c r="J136" i="3"/>
  <c r="I136" i="3"/>
  <c r="H136" i="3"/>
  <c r="M135" i="3"/>
  <c r="L135" i="3"/>
  <c r="K135" i="3"/>
  <c r="J135" i="3"/>
  <c r="I135" i="3"/>
  <c r="H135" i="3"/>
  <c r="M134" i="3"/>
  <c r="L134" i="3"/>
  <c r="K134" i="3"/>
  <c r="J134" i="3"/>
  <c r="I134" i="3"/>
  <c r="H134" i="3"/>
  <c r="M133" i="3"/>
  <c r="L133" i="3"/>
  <c r="K133" i="3"/>
  <c r="J133" i="3"/>
  <c r="I133" i="3"/>
  <c r="H133" i="3"/>
  <c r="M132" i="3"/>
  <c r="L132" i="3"/>
  <c r="K132" i="3"/>
  <c r="J132" i="3"/>
  <c r="I132" i="3"/>
  <c r="H132" i="3"/>
  <c r="M131" i="3"/>
  <c r="L131" i="3"/>
  <c r="K131" i="3"/>
  <c r="J131" i="3"/>
  <c r="I131" i="3"/>
  <c r="H131" i="3"/>
  <c r="M130" i="3"/>
  <c r="L130" i="3"/>
  <c r="K130" i="3"/>
  <c r="J130" i="3"/>
  <c r="I130" i="3"/>
  <c r="H130" i="3"/>
  <c r="M129" i="3"/>
  <c r="L129" i="3"/>
  <c r="K129" i="3"/>
  <c r="J129" i="3"/>
  <c r="I129" i="3"/>
  <c r="H129" i="3"/>
  <c r="M128" i="3"/>
  <c r="L128" i="3"/>
  <c r="K128" i="3"/>
  <c r="J128" i="3"/>
  <c r="I128" i="3"/>
  <c r="H128" i="3"/>
  <c r="M127" i="3"/>
  <c r="L127" i="3"/>
  <c r="K127" i="3"/>
  <c r="J127" i="3"/>
  <c r="I127" i="3"/>
  <c r="H127" i="3"/>
  <c r="M126" i="3"/>
  <c r="L126" i="3"/>
  <c r="K126" i="3"/>
  <c r="J126" i="3"/>
  <c r="I126" i="3"/>
  <c r="H126" i="3"/>
  <c r="M125" i="3"/>
  <c r="L125" i="3"/>
  <c r="K125" i="3"/>
  <c r="J125" i="3"/>
  <c r="I125" i="3"/>
  <c r="H125" i="3"/>
  <c r="M124" i="3"/>
  <c r="L124" i="3"/>
  <c r="K124" i="3"/>
  <c r="J124" i="3"/>
  <c r="I124" i="3"/>
  <c r="H124" i="3"/>
  <c r="M123" i="3"/>
  <c r="L123" i="3"/>
  <c r="K123" i="3"/>
  <c r="J123" i="3"/>
  <c r="I123" i="3"/>
  <c r="H123" i="3"/>
  <c r="M122" i="3"/>
  <c r="L122" i="3"/>
  <c r="K122" i="3"/>
  <c r="J122" i="3"/>
  <c r="I122" i="3"/>
  <c r="H122" i="3"/>
  <c r="M121" i="3"/>
  <c r="L121" i="3"/>
  <c r="K121" i="3"/>
  <c r="J121" i="3"/>
  <c r="I121" i="3"/>
  <c r="H121" i="3"/>
  <c r="M120" i="3"/>
  <c r="L120" i="3"/>
  <c r="K120" i="3"/>
  <c r="J120" i="3"/>
  <c r="I120" i="3"/>
  <c r="H120" i="3"/>
  <c r="M119" i="3"/>
  <c r="L119" i="3"/>
  <c r="K119" i="3"/>
  <c r="J119" i="3"/>
  <c r="I119" i="3"/>
  <c r="H119" i="3"/>
  <c r="M118" i="3"/>
  <c r="L118" i="3"/>
  <c r="K118" i="3"/>
  <c r="J118" i="3"/>
  <c r="I118" i="3"/>
  <c r="H118" i="3"/>
  <c r="M117" i="3"/>
  <c r="L117" i="3"/>
  <c r="K117" i="3"/>
  <c r="J117" i="3"/>
  <c r="I117" i="3"/>
  <c r="H117" i="3"/>
  <c r="M116" i="3"/>
  <c r="L116" i="3"/>
  <c r="K116" i="3"/>
  <c r="J116" i="3"/>
  <c r="I116" i="3"/>
  <c r="H116" i="3"/>
  <c r="M115" i="3"/>
  <c r="L115" i="3"/>
  <c r="K115" i="3"/>
  <c r="J115" i="3"/>
  <c r="I115" i="3"/>
  <c r="H115" i="3"/>
  <c r="M114" i="3"/>
  <c r="L114" i="3"/>
  <c r="K114" i="3"/>
  <c r="J114" i="3"/>
  <c r="I114" i="3"/>
  <c r="H114" i="3"/>
  <c r="M113" i="3"/>
  <c r="L113" i="3"/>
  <c r="K113" i="3"/>
  <c r="J113" i="3"/>
  <c r="I113" i="3"/>
  <c r="H113" i="3"/>
  <c r="M112" i="3"/>
  <c r="L112" i="3"/>
  <c r="K112" i="3"/>
  <c r="J112" i="3"/>
  <c r="I112" i="3"/>
  <c r="H112" i="3"/>
  <c r="M111" i="3"/>
  <c r="L111" i="3"/>
  <c r="K111" i="3"/>
  <c r="J111" i="3"/>
  <c r="I111" i="3"/>
  <c r="H111" i="3"/>
  <c r="M110" i="3"/>
  <c r="L110" i="3"/>
  <c r="K110" i="3"/>
  <c r="J110" i="3"/>
  <c r="I110" i="3"/>
  <c r="H110" i="3"/>
  <c r="M109" i="3"/>
  <c r="L109" i="3"/>
  <c r="K109" i="3"/>
  <c r="J109" i="3"/>
  <c r="I109" i="3"/>
  <c r="H109" i="3"/>
  <c r="M108" i="3"/>
  <c r="L108" i="3"/>
  <c r="K108" i="3"/>
  <c r="J108" i="3"/>
  <c r="I108" i="3"/>
  <c r="H108" i="3"/>
  <c r="M107" i="3"/>
  <c r="L107" i="3"/>
  <c r="K107" i="3"/>
  <c r="J107" i="3"/>
  <c r="I107" i="3"/>
  <c r="H107" i="3"/>
  <c r="M106" i="3"/>
  <c r="L106" i="3"/>
  <c r="K106" i="3"/>
  <c r="J106" i="3"/>
  <c r="I106" i="3"/>
  <c r="H106" i="3"/>
  <c r="M105" i="3"/>
  <c r="L105" i="3"/>
  <c r="K105" i="3"/>
  <c r="J105" i="3"/>
  <c r="I105" i="3"/>
  <c r="H105" i="3"/>
  <c r="M104" i="3"/>
  <c r="L104" i="3"/>
  <c r="K104" i="3"/>
  <c r="J104" i="3"/>
  <c r="I104" i="3"/>
  <c r="H104" i="3"/>
  <c r="M103" i="3"/>
  <c r="L103" i="3"/>
  <c r="K103" i="3"/>
  <c r="J103" i="3"/>
  <c r="I103" i="3"/>
  <c r="H103" i="3"/>
  <c r="M102" i="3"/>
  <c r="L102" i="3"/>
  <c r="K102" i="3"/>
  <c r="J102" i="3"/>
  <c r="I102" i="3"/>
  <c r="H102" i="3"/>
  <c r="M101" i="3"/>
  <c r="L101" i="3"/>
  <c r="K101" i="3"/>
  <c r="J101" i="3"/>
  <c r="I101" i="3"/>
  <c r="H101" i="3"/>
  <c r="M100" i="3"/>
  <c r="L100" i="3"/>
  <c r="K100" i="3"/>
  <c r="J100" i="3"/>
  <c r="I100" i="3"/>
  <c r="H100" i="3"/>
  <c r="M99" i="3"/>
  <c r="L99" i="3"/>
  <c r="K99" i="3"/>
  <c r="J99" i="3"/>
  <c r="I99" i="3"/>
  <c r="H99" i="3"/>
  <c r="M98" i="3"/>
  <c r="L98" i="3"/>
  <c r="K98" i="3"/>
  <c r="J98" i="3"/>
  <c r="I98" i="3"/>
  <c r="H98" i="3"/>
  <c r="M97" i="3"/>
  <c r="L97" i="3"/>
  <c r="K97" i="3"/>
  <c r="J97" i="3"/>
  <c r="I97" i="3"/>
  <c r="H97" i="3"/>
  <c r="M96" i="3"/>
  <c r="L96" i="3"/>
  <c r="K96" i="3"/>
  <c r="J96" i="3"/>
  <c r="I96" i="3"/>
  <c r="H96" i="3"/>
  <c r="M95" i="3"/>
  <c r="L95" i="3"/>
  <c r="K95" i="3"/>
  <c r="J95" i="3"/>
  <c r="I95" i="3"/>
  <c r="H95" i="3"/>
  <c r="M94" i="3"/>
  <c r="L94" i="3"/>
  <c r="K94" i="3"/>
  <c r="J94" i="3"/>
  <c r="I94" i="3"/>
  <c r="H94" i="3"/>
  <c r="M93" i="3"/>
  <c r="L93" i="3"/>
  <c r="K93" i="3"/>
  <c r="J93" i="3"/>
  <c r="I93" i="3"/>
  <c r="H93" i="3"/>
  <c r="M92" i="3"/>
  <c r="L92" i="3"/>
  <c r="K92" i="3"/>
  <c r="J92" i="3"/>
  <c r="I92" i="3"/>
  <c r="H92" i="3"/>
  <c r="M91" i="3"/>
  <c r="L91" i="3"/>
  <c r="K91" i="3"/>
  <c r="J91" i="3"/>
  <c r="I91" i="3"/>
  <c r="H91" i="3"/>
  <c r="M90" i="3"/>
  <c r="L90" i="3"/>
  <c r="K90" i="3"/>
  <c r="J90" i="3"/>
  <c r="I90" i="3"/>
  <c r="H90" i="3"/>
  <c r="M89" i="3"/>
  <c r="L89" i="3"/>
  <c r="K89" i="3"/>
  <c r="J89" i="3"/>
  <c r="I89" i="3"/>
  <c r="H89" i="3"/>
  <c r="M88" i="3"/>
  <c r="L88" i="3"/>
  <c r="K88" i="3"/>
  <c r="J88" i="3"/>
  <c r="I88" i="3"/>
  <c r="H88" i="3"/>
  <c r="M87" i="3"/>
  <c r="L87" i="3"/>
  <c r="K87" i="3"/>
  <c r="J87" i="3"/>
  <c r="I87" i="3"/>
  <c r="H87" i="3"/>
  <c r="M86" i="3"/>
  <c r="L86" i="3"/>
  <c r="K86" i="3"/>
  <c r="J86" i="3"/>
  <c r="I86" i="3"/>
  <c r="H86" i="3"/>
  <c r="M85" i="3"/>
  <c r="L85" i="3"/>
  <c r="K85" i="3"/>
  <c r="J85" i="3"/>
  <c r="I85" i="3"/>
  <c r="H85" i="3"/>
  <c r="M84" i="3"/>
  <c r="L84" i="3"/>
  <c r="K84" i="3"/>
  <c r="J84" i="3"/>
  <c r="I84" i="3"/>
  <c r="H84" i="3"/>
  <c r="M83" i="3"/>
  <c r="L83" i="3"/>
  <c r="K83" i="3"/>
  <c r="J83" i="3"/>
  <c r="I83" i="3"/>
  <c r="H83" i="3"/>
  <c r="M82" i="3"/>
  <c r="L82" i="3"/>
  <c r="K82" i="3"/>
  <c r="J82" i="3"/>
  <c r="I82" i="3"/>
  <c r="H82" i="3"/>
  <c r="M81" i="3"/>
  <c r="L81" i="3"/>
  <c r="K81" i="3"/>
  <c r="J81" i="3"/>
  <c r="I81" i="3"/>
  <c r="H81" i="3"/>
  <c r="M80" i="3"/>
  <c r="L80" i="3"/>
  <c r="K80" i="3"/>
  <c r="J80" i="3"/>
  <c r="I80" i="3"/>
  <c r="H80" i="3"/>
  <c r="M79" i="3"/>
  <c r="L79" i="3"/>
  <c r="K79" i="3"/>
  <c r="J79" i="3"/>
  <c r="I79" i="3"/>
  <c r="H79" i="3"/>
  <c r="M78" i="3"/>
  <c r="L78" i="3"/>
  <c r="K78" i="3"/>
  <c r="J78" i="3"/>
  <c r="I78" i="3"/>
  <c r="H78" i="3"/>
  <c r="M77" i="3"/>
  <c r="L77" i="3"/>
  <c r="K77" i="3"/>
  <c r="J77" i="3"/>
  <c r="I77" i="3"/>
  <c r="H77" i="3"/>
  <c r="M76" i="3"/>
  <c r="L76" i="3"/>
  <c r="K76" i="3"/>
  <c r="J76" i="3"/>
  <c r="I76" i="3"/>
  <c r="H76" i="3"/>
  <c r="M75" i="3"/>
  <c r="L75" i="3"/>
  <c r="K75" i="3"/>
  <c r="J75" i="3"/>
  <c r="I75" i="3"/>
  <c r="H75" i="3"/>
  <c r="M74" i="3"/>
  <c r="L74" i="3"/>
  <c r="K74" i="3"/>
  <c r="J74" i="3"/>
  <c r="I74" i="3"/>
  <c r="H74" i="3"/>
  <c r="M73" i="3"/>
  <c r="L73" i="3"/>
  <c r="K73" i="3"/>
  <c r="J73" i="3"/>
  <c r="I73" i="3"/>
  <c r="H73" i="3"/>
  <c r="M72" i="3"/>
  <c r="L72" i="3"/>
  <c r="K72" i="3"/>
  <c r="J72" i="3"/>
  <c r="I72" i="3"/>
  <c r="H72" i="3"/>
  <c r="M71" i="3"/>
  <c r="L71" i="3"/>
  <c r="K71" i="3"/>
  <c r="J71" i="3"/>
  <c r="I71" i="3"/>
  <c r="H71" i="3"/>
  <c r="M70" i="3"/>
  <c r="L70" i="3"/>
  <c r="K70" i="3"/>
  <c r="J70" i="3"/>
  <c r="I70" i="3"/>
  <c r="H70" i="3"/>
  <c r="M69" i="3"/>
  <c r="L69" i="3"/>
  <c r="K69" i="3"/>
  <c r="J69" i="3"/>
  <c r="I69" i="3"/>
  <c r="H69" i="3"/>
  <c r="M68" i="3"/>
  <c r="L68" i="3"/>
  <c r="K68" i="3"/>
  <c r="J68" i="3"/>
  <c r="I68" i="3"/>
  <c r="H68" i="3"/>
  <c r="M67" i="3"/>
  <c r="L67" i="3"/>
  <c r="K67" i="3"/>
  <c r="J67" i="3"/>
  <c r="I67" i="3"/>
  <c r="H67" i="3"/>
  <c r="M66" i="3"/>
  <c r="L66" i="3"/>
  <c r="K66" i="3"/>
  <c r="J66" i="3"/>
  <c r="I66" i="3"/>
  <c r="H66" i="3"/>
  <c r="M65" i="3"/>
  <c r="L65" i="3"/>
  <c r="K65" i="3"/>
  <c r="J65" i="3"/>
  <c r="I65" i="3"/>
  <c r="H65" i="3"/>
  <c r="M64" i="3"/>
  <c r="L64" i="3"/>
  <c r="K64" i="3"/>
  <c r="J64" i="3"/>
  <c r="I64" i="3"/>
  <c r="H64" i="3"/>
  <c r="M63" i="3"/>
  <c r="L63" i="3"/>
  <c r="K63" i="3"/>
  <c r="J63" i="3"/>
  <c r="I63" i="3"/>
  <c r="H63" i="3"/>
  <c r="M62" i="3"/>
  <c r="L62" i="3"/>
  <c r="K62" i="3"/>
  <c r="J62" i="3"/>
  <c r="I62" i="3"/>
  <c r="H62" i="3"/>
  <c r="M61" i="3"/>
  <c r="L61" i="3"/>
  <c r="K61" i="3"/>
  <c r="J61" i="3"/>
  <c r="I61" i="3"/>
  <c r="H61" i="3"/>
  <c r="M60" i="3"/>
  <c r="L60" i="3"/>
  <c r="K60" i="3"/>
  <c r="J60" i="3"/>
  <c r="I60" i="3"/>
  <c r="H60" i="3"/>
  <c r="M59" i="3"/>
  <c r="L59" i="3"/>
  <c r="K59" i="3"/>
  <c r="J59" i="3"/>
  <c r="I59" i="3"/>
  <c r="H59" i="3"/>
  <c r="M58" i="3"/>
  <c r="L58" i="3"/>
  <c r="K58" i="3"/>
  <c r="J58" i="3"/>
  <c r="I58" i="3"/>
  <c r="H58" i="3"/>
  <c r="M57" i="3"/>
  <c r="L57" i="3"/>
  <c r="K57" i="3"/>
  <c r="J57" i="3"/>
  <c r="I57" i="3"/>
  <c r="H57" i="3"/>
  <c r="M56" i="3"/>
  <c r="L56" i="3"/>
  <c r="K56" i="3"/>
  <c r="J56" i="3"/>
  <c r="I56" i="3"/>
  <c r="H56" i="3"/>
  <c r="M55" i="3"/>
  <c r="L55" i="3"/>
  <c r="K55" i="3"/>
  <c r="J55" i="3"/>
  <c r="I55" i="3"/>
  <c r="H55" i="3"/>
  <c r="M54" i="3"/>
  <c r="L54" i="3"/>
  <c r="K54" i="3"/>
  <c r="J54" i="3"/>
  <c r="I54" i="3"/>
  <c r="H54" i="3"/>
  <c r="M53" i="3"/>
  <c r="L53" i="3"/>
  <c r="K53" i="3"/>
  <c r="J53" i="3"/>
  <c r="I53" i="3"/>
  <c r="H53" i="3"/>
  <c r="M52" i="3"/>
  <c r="L52" i="3"/>
  <c r="K52" i="3"/>
  <c r="J52" i="3"/>
  <c r="I52" i="3"/>
  <c r="H52" i="3"/>
  <c r="M51" i="3"/>
  <c r="L51" i="3"/>
  <c r="K51" i="3"/>
  <c r="J51" i="3"/>
  <c r="I51" i="3"/>
  <c r="H51" i="3"/>
  <c r="M50" i="3"/>
  <c r="L50" i="3"/>
  <c r="K50" i="3"/>
  <c r="J50" i="3"/>
  <c r="I50" i="3"/>
  <c r="H50" i="3"/>
  <c r="M49" i="3"/>
  <c r="L49" i="3"/>
  <c r="K49" i="3"/>
  <c r="J49" i="3"/>
  <c r="I49" i="3"/>
  <c r="H49" i="3"/>
  <c r="M48" i="3"/>
  <c r="L48" i="3"/>
  <c r="K48" i="3"/>
  <c r="J48" i="3"/>
  <c r="I48" i="3"/>
  <c r="H48" i="3"/>
  <c r="M47" i="3"/>
  <c r="L47" i="3"/>
  <c r="K47" i="3"/>
  <c r="J47" i="3"/>
  <c r="I47" i="3"/>
  <c r="H47" i="3"/>
  <c r="M46" i="3"/>
  <c r="L46" i="3"/>
  <c r="K46" i="3"/>
  <c r="J46" i="3"/>
  <c r="I46" i="3"/>
  <c r="H46" i="3"/>
  <c r="L45" i="3"/>
  <c r="K45" i="3"/>
  <c r="J45" i="3"/>
  <c r="I45" i="3"/>
  <c r="M45" i="3" s="1"/>
  <c r="H45" i="3"/>
  <c r="L44" i="3"/>
  <c r="K44" i="3"/>
  <c r="J44" i="3"/>
  <c r="I44" i="3"/>
  <c r="H44" i="3"/>
  <c r="L43" i="3"/>
  <c r="K43" i="3"/>
  <c r="J43" i="3"/>
  <c r="I43" i="3"/>
  <c r="H43" i="3"/>
  <c r="L42" i="3"/>
  <c r="K42" i="3"/>
  <c r="J42" i="3"/>
  <c r="I42" i="3"/>
  <c r="M42" i="3" s="1"/>
  <c r="H42" i="3"/>
  <c r="L41" i="3"/>
  <c r="K41" i="3"/>
  <c r="J41" i="3"/>
  <c r="I41" i="3"/>
  <c r="H41" i="3"/>
  <c r="L40" i="3"/>
  <c r="K40" i="3"/>
  <c r="J40" i="3"/>
  <c r="I40" i="3"/>
  <c r="H40" i="3"/>
  <c r="L39" i="3"/>
  <c r="K39" i="3"/>
  <c r="J39" i="3"/>
  <c r="I39" i="3"/>
  <c r="H39" i="3"/>
  <c r="L38" i="3"/>
  <c r="K38" i="3"/>
  <c r="J38" i="3"/>
  <c r="I38" i="3"/>
  <c r="M38" i="3" s="1"/>
  <c r="H38" i="3"/>
  <c r="L37" i="3"/>
  <c r="K37" i="3"/>
  <c r="J37" i="3"/>
  <c r="I37" i="3"/>
  <c r="H37" i="3"/>
  <c r="L36" i="3"/>
  <c r="K36" i="3"/>
  <c r="J36" i="3"/>
  <c r="I36" i="3"/>
  <c r="H36" i="3"/>
  <c r="L35" i="3"/>
  <c r="K35" i="3"/>
  <c r="J35" i="3"/>
  <c r="I35" i="3"/>
  <c r="H35" i="3"/>
  <c r="L34" i="3"/>
  <c r="K34" i="3"/>
  <c r="J34" i="3"/>
  <c r="I34" i="3"/>
  <c r="M34" i="3" s="1"/>
  <c r="H34" i="3"/>
  <c r="L33" i="3"/>
  <c r="K33" i="3"/>
  <c r="J33" i="3"/>
  <c r="I33" i="3"/>
  <c r="H33" i="3"/>
  <c r="L32" i="3"/>
  <c r="K32" i="3"/>
  <c r="J32" i="3"/>
  <c r="I32" i="3"/>
  <c r="H32" i="3"/>
  <c r="L31" i="3"/>
  <c r="K31" i="3"/>
  <c r="J31" i="3"/>
  <c r="I31" i="3"/>
  <c r="H31" i="3"/>
  <c r="L30" i="3"/>
  <c r="K30" i="3"/>
  <c r="J30" i="3"/>
  <c r="I30" i="3"/>
  <c r="M30" i="3" s="1"/>
  <c r="H30" i="3"/>
  <c r="L29" i="3"/>
  <c r="K29" i="3"/>
  <c r="J29" i="3"/>
  <c r="I29" i="3"/>
  <c r="H29" i="3"/>
  <c r="L28" i="3"/>
  <c r="K28" i="3"/>
  <c r="J28" i="3"/>
  <c r="I28" i="3"/>
  <c r="H28" i="3"/>
  <c r="L27" i="3"/>
  <c r="K27" i="3"/>
  <c r="J27" i="3"/>
  <c r="I27" i="3"/>
  <c r="H27" i="3"/>
  <c r="L26" i="3"/>
  <c r="K26" i="3"/>
  <c r="J26" i="3"/>
  <c r="I26" i="3"/>
  <c r="M26" i="3" s="1"/>
  <c r="H26" i="3"/>
  <c r="L25" i="3"/>
  <c r="K25" i="3"/>
  <c r="J25" i="3"/>
  <c r="I25" i="3"/>
  <c r="H25" i="3"/>
  <c r="L24" i="3"/>
  <c r="K24" i="3"/>
  <c r="J24" i="3"/>
  <c r="I24" i="3"/>
  <c r="H24" i="3"/>
  <c r="L23" i="3"/>
  <c r="K23" i="3"/>
  <c r="J23" i="3"/>
  <c r="I23" i="3"/>
  <c r="H23" i="3"/>
  <c r="L22" i="3"/>
  <c r="K22" i="3"/>
  <c r="J22" i="3"/>
  <c r="I22" i="3"/>
  <c r="M22" i="3" s="1"/>
  <c r="H22" i="3"/>
  <c r="L21" i="3"/>
  <c r="K21" i="3"/>
  <c r="J21" i="3"/>
  <c r="I21" i="3"/>
  <c r="H21" i="3"/>
  <c r="L20" i="3"/>
  <c r="K20" i="3"/>
  <c r="J20" i="3"/>
  <c r="I20" i="3"/>
  <c r="H20" i="3"/>
  <c r="L19" i="3"/>
  <c r="K19" i="3"/>
  <c r="J19" i="3"/>
  <c r="I19" i="3"/>
  <c r="H19" i="3"/>
  <c r="L18" i="3"/>
  <c r="K18" i="3"/>
  <c r="J18" i="3"/>
  <c r="I18" i="3"/>
  <c r="M18" i="3" s="1"/>
  <c r="H18" i="3"/>
  <c r="L17" i="3"/>
  <c r="K17" i="3"/>
  <c r="J17" i="3"/>
  <c r="I17" i="3"/>
  <c r="H17" i="3"/>
  <c r="L16" i="3"/>
  <c r="K16" i="3"/>
  <c r="J16" i="3"/>
  <c r="I16" i="3"/>
  <c r="H16" i="3"/>
  <c r="L15" i="3"/>
  <c r="K15" i="3"/>
  <c r="J15" i="3"/>
  <c r="I15" i="3"/>
  <c r="H15" i="3"/>
  <c r="L14" i="3"/>
  <c r="K14" i="3"/>
  <c r="J14" i="3"/>
  <c r="I14" i="3"/>
  <c r="M14" i="3" s="1"/>
  <c r="H14" i="3"/>
  <c r="L13" i="3"/>
  <c r="K13" i="3"/>
  <c r="J13" i="3"/>
  <c r="I13" i="3"/>
  <c r="H13" i="3"/>
  <c r="L12" i="3"/>
  <c r="K12" i="3"/>
  <c r="J12" i="3"/>
  <c r="I12" i="3"/>
  <c r="H12" i="3"/>
  <c r="L11" i="3"/>
  <c r="K11" i="3"/>
  <c r="J11" i="3"/>
  <c r="I11" i="3"/>
  <c r="H11" i="3"/>
  <c r="L10" i="3"/>
  <c r="K10" i="3"/>
  <c r="J10" i="3"/>
  <c r="I10" i="3"/>
  <c r="M10" i="3" s="1"/>
  <c r="H10" i="3"/>
  <c r="L9" i="3"/>
  <c r="K9" i="3"/>
  <c r="J9" i="3"/>
  <c r="I9" i="3"/>
  <c r="H9" i="3"/>
  <c r="L8" i="3"/>
  <c r="K8" i="3"/>
  <c r="J8" i="3"/>
  <c r="I8" i="3"/>
  <c r="H8" i="3"/>
  <c r="L7" i="3"/>
  <c r="K7" i="3"/>
  <c r="J7" i="3"/>
  <c r="I7" i="3"/>
  <c r="H7" i="3"/>
  <c r="L6" i="3"/>
  <c r="K6" i="3"/>
  <c r="J6" i="3"/>
  <c r="I6" i="3"/>
  <c r="M6" i="3" s="1"/>
  <c r="H6" i="3"/>
  <c r="L5" i="3"/>
  <c r="K5" i="3"/>
  <c r="J5" i="3"/>
  <c r="I5" i="3"/>
  <c r="H5" i="3"/>
  <c r="L4" i="3"/>
  <c r="K4" i="3"/>
  <c r="J4" i="3"/>
  <c r="I4" i="3"/>
  <c r="H4" i="3"/>
  <c r="L3" i="3"/>
  <c r="K3" i="3"/>
  <c r="J3" i="3"/>
  <c r="I3" i="3"/>
  <c r="H3" i="3"/>
  <c r="L2" i="3"/>
  <c r="K2" i="3"/>
  <c r="J2" i="3"/>
  <c r="I2" i="3"/>
  <c r="H2" i="3"/>
  <c r="M4" i="3" l="1"/>
  <c r="M8" i="3"/>
  <c r="M12" i="3"/>
  <c r="M16" i="3"/>
  <c r="M20" i="3"/>
  <c r="M24" i="3"/>
  <c r="M28" i="3"/>
  <c r="M32" i="3"/>
  <c r="M36" i="3"/>
  <c r="M40" i="3"/>
  <c r="M44" i="3"/>
  <c r="M5" i="3"/>
  <c r="M9" i="3"/>
  <c r="M13" i="3"/>
  <c r="M17" i="3"/>
  <c r="M21" i="3"/>
  <c r="M25" i="3"/>
  <c r="M29" i="3"/>
  <c r="M33" i="3"/>
  <c r="M37" i="3"/>
  <c r="M41" i="3"/>
  <c r="M3" i="3"/>
  <c r="M7" i="3"/>
  <c r="M11" i="3"/>
  <c r="M15" i="3"/>
  <c r="M19" i="3"/>
  <c r="M23" i="3"/>
  <c r="M27" i="3"/>
  <c r="M31" i="3"/>
  <c r="M35" i="3"/>
  <c r="M39" i="3"/>
  <c r="M43" i="3"/>
  <c r="M2" i="3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M4" i="1"/>
  <c r="M8" i="1"/>
  <c r="M12" i="1"/>
  <c r="M16" i="1"/>
  <c r="M20" i="1"/>
  <c r="M24" i="1"/>
  <c r="M28" i="1"/>
  <c r="M32" i="1"/>
  <c r="M36" i="1"/>
  <c r="M40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I2" i="1"/>
  <c r="I3" i="1"/>
  <c r="I4" i="1"/>
  <c r="I5" i="1"/>
  <c r="M5" i="1" s="1"/>
  <c r="I6" i="1"/>
  <c r="M6" i="1" s="1"/>
  <c r="I7" i="1"/>
  <c r="M7" i="1" s="1"/>
  <c r="I8" i="1"/>
  <c r="I9" i="1"/>
  <c r="M9" i="1" s="1"/>
  <c r="I10" i="1"/>
  <c r="M10" i="1" s="1"/>
  <c r="I11" i="1"/>
  <c r="M11" i="1" s="1"/>
  <c r="I12" i="1"/>
  <c r="I13" i="1"/>
  <c r="M13" i="1" s="1"/>
  <c r="I14" i="1"/>
  <c r="M14" i="1" s="1"/>
  <c r="I15" i="1"/>
  <c r="M15" i="1" s="1"/>
  <c r="I16" i="1"/>
  <c r="I17" i="1"/>
  <c r="M17" i="1" s="1"/>
  <c r="I18" i="1"/>
  <c r="M18" i="1" s="1"/>
  <c r="I19" i="1"/>
  <c r="M19" i="1" s="1"/>
  <c r="I20" i="1"/>
  <c r="I21" i="1"/>
  <c r="M21" i="1" s="1"/>
  <c r="I22" i="1"/>
  <c r="M22" i="1" s="1"/>
  <c r="I23" i="1"/>
  <c r="M23" i="1" s="1"/>
  <c r="I24" i="1"/>
  <c r="I25" i="1"/>
  <c r="M25" i="1" s="1"/>
  <c r="I26" i="1"/>
  <c r="M26" i="1" s="1"/>
  <c r="I27" i="1"/>
  <c r="M27" i="1" s="1"/>
  <c r="I28" i="1"/>
  <c r="I29" i="1"/>
  <c r="M29" i="1" s="1"/>
  <c r="I30" i="1"/>
  <c r="M30" i="1" s="1"/>
  <c r="I31" i="1"/>
  <c r="M31" i="1" s="1"/>
  <c r="I32" i="1"/>
  <c r="I33" i="1"/>
  <c r="M33" i="1" s="1"/>
  <c r="I34" i="1"/>
  <c r="M34" i="1" s="1"/>
  <c r="I35" i="1"/>
  <c r="M35" i="1" s="1"/>
  <c r="I36" i="1"/>
  <c r="I37" i="1"/>
  <c r="M37" i="1" s="1"/>
  <c r="I38" i="1"/>
  <c r="M38" i="1" s="1"/>
  <c r="I39" i="1"/>
  <c r="M39" i="1" s="1"/>
  <c r="I40" i="1"/>
  <c r="I41" i="1"/>
  <c r="M41" i="1" s="1"/>
  <c r="I42" i="1"/>
  <c r="M42" i="1" s="1"/>
  <c r="I43" i="1"/>
  <c r="M43" i="1" s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M2" i="1" l="1"/>
  <c r="M3" i="1"/>
</calcChain>
</file>

<file path=xl/connections.xml><?xml version="1.0" encoding="utf-8"?>
<connections xmlns="http://schemas.openxmlformats.org/spreadsheetml/2006/main">
  <connection id="1" name="RESULTS1" type="6" refreshedVersion="5" deleted="1" background="1" saveData="1">
    <textPr codePage="850" sourceFile="E:\RESULTS.TXT" comma="1">
      <textFields count="7">
        <textField/>
        <textField/>
        <textField/>
        <textField/>
        <textField/>
        <textField/>
        <textField/>
      </textFields>
    </textPr>
  </connection>
  <connection id="2" name="RESULTS11" type="6" refreshedVersion="5" deleted="1" background="1" saveData="1">
    <textPr codePage="850" sourceFile="E:\RESULTS.TXT" comma="1">
      <textFields count="7">
        <textField/>
        <textField/>
        <textField/>
        <textField/>
        <textField/>
        <textField/>
        <textField/>
      </textFields>
    </textPr>
  </connection>
  <connection id="3" name="RESULTS2" type="6" refreshedVersion="5" deleted="1" background="1" saveData="1">
    <textPr codePage="850" sourceFile="E:\RESULTS.TXT" tab="0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<sst xmlns="http://schemas.openxmlformats.org/spreadsheetml/2006/main" count="42" uniqueCount="25">
  <si>
    <t>Serial</t>
  </si>
  <si>
    <t>Date</t>
  </si>
  <si>
    <t>Overall</t>
  </si>
  <si>
    <t>13.0 - 16.5</t>
  </si>
  <si>
    <t>11.5 - 15.0</t>
  </si>
  <si>
    <t>10.0 - 13.5</t>
  </si>
  <si>
    <t>7.0 - 10.0</t>
  </si>
  <si>
    <t>8.0 - 11.0</t>
  </si>
  <si>
    <t>9.0 - 12.0</t>
  </si>
  <si>
    <t>Room temp upper limit</t>
  </si>
  <si>
    <t>Reistance limits</t>
  </si>
  <si>
    <t>R lower</t>
  </si>
  <si>
    <t>R higher</t>
  </si>
  <si>
    <t>Voltage1</t>
  </si>
  <si>
    <t>Voltage2</t>
  </si>
  <si>
    <t>Check Temp</t>
  </si>
  <si>
    <t>Thermistor</t>
  </si>
  <si>
    <t>Error</t>
  </si>
  <si>
    <t>SC Current</t>
  </si>
  <si>
    <r>
      <t>Temp (</t>
    </r>
    <r>
      <rPr>
        <b/>
        <sz val="11"/>
        <color theme="1"/>
        <rFont val="Calibri"/>
        <family val="2"/>
      </rPr>
      <t>°C)</t>
    </r>
  </si>
  <si>
    <r>
      <t>Resistance (k</t>
    </r>
    <r>
      <rPr>
        <b/>
        <sz val="11"/>
        <color theme="1"/>
        <rFont val="Calibri"/>
        <family val="2"/>
      </rPr>
      <t>Ω)</t>
    </r>
  </si>
  <si>
    <t>Volt1 (V)</t>
  </si>
  <si>
    <t>Volt2 (V)</t>
  </si>
  <si>
    <t>SC current (A)</t>
  </si>
  <si>
    <r>
      <t>Therm range (k</t>
    </r>
    <r>
      <rPr>
        <b/>
        <sz val="11"/>
        <color theme="1"/>
        <rFont val="Calibri"/>
        <family val="2"/>
      </rPr>
      <t>Ω)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</si>
</sst>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1" fillId="0" borderId="0" xfId="0" applyFont="1"/>
    <xf numFmtId="0" fontId="1" fillId="0" borderId="0" xfId="0" applyFont="1" applyProtection="1"/>
    <xf numFmtId="2" fontId="1" fillId="0" borderId="0" xfId="0" applyNumberFormat="1" applyFont="1" applyProtection="1"/>
    <xf numFmtId="2" fontId="0" fillId="0" borderId="0" xfId="0" applyNumberFormat="1" applyProtection="1">
      <protection locked="0"/>
    </xf>
    <xf numFmtId="164" fontId="1" fillId="0" borderId="0" xfId="0" applyNumberFormat="1" applyFont="1" applyProtection="1"/>
    <xf numFmtId="164" fontId="0" fillId="0" borderId="0" xfId="0" applyNumberFormat="1" applyProtection="1">
      <protection locked="0"/>
    </xf>
  </cellXfs>
  <cellStyles count="1">
    <cellStyle name="Normal" xfId="0" builtinId="0"/>
  </cellStyles>
  <dxfs count="6">
    <dxf>
      <font>
        <b val="0"/>
        <i val="0"/>
        <color theme="0"/>
      </font>
      <fill>
        <patternFill patternType="solid"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 val="0"/>
        <i val="0"/>
        <color theme="0"/>
      </font>
      <fill>
        <patternFill patternType="solid"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 val="0"/>
        <i val="0"/>
        <color theme="0"/>
      </font>
      <fill>
        <patternFill patternType="solid">
          <bgColor rgb="FFFF0000"/>
        </patternFill>
      </fill>
    </dxf>
    <dxf>
      <font>
        <color theme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RESULTS_1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SULTS_1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SULTS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23778"/>
  <sheetViews>
    <sheetView workbookViewId="0">
      <pane ySplit="1" topLeftCell="A5" activePane="bottomLeft" state="frozen"/>
      <selection pane="bottomLeft" activeCell="B6" sqref="B6"/>
    </sheetView>
  </sheetViews>
  <sheetFormatPr defaultRowHeight="15" x14ac:dyDescent="0.25"/>
  <cols>
    <col min="1" max="1" width="6" style="2" bestFit="1" customWidth="1"/>
    <col min="2" max="2" width="9.7109375" style="9" bestFit="1" customWidth="1"/>
    <col min="3" max="3" width="14.85546875" style="7" bestFit="1" customWidth="1"/>
    <col min="4" max="5" width="8.85546875" style="7" bestFit="1" customWidth="1"/>
    <col min="6" max="6" width="13.28515625" style="7" bestFit="1" customWidth="1"/>
    <col min="7" max="7" width="10.7109375" style="2" bestFit="1" customWidth="1"/>
    <col min="8" max="8" width="16.5703125" bestFit="1" customWidth="1"/>
    <col min="9" max="9" width="10.7109375" bestFit="1" customWidth="1"/>
    <col min="10" max="11" width="8.85546875" bestFit="1" customWidth="1"/>
    <col min="12" max="12" width="10.28515625" bestFit="1" customWidth="1"/>
    <col min="13" max="13" width="7.42578125" bestFit="1" customWidth="1"/>
    <col min="17" max="17" width="26" customWidth="1"/>
  </cols>
  <sheetData>
    <row r="1" spans="1:13" x14ac:dyDescent="0.25">
      <c r="A1" s="5" t="s">
        <v>0</v>
      </c>
      <c r="B1" s="8" t="s">
        <v>19</v>
      </c>
      <c r="C1" s="6" t="s">
        <v>20</v>
      </c>
      <c r="D1" s="6" t="s">
        <v>21</v>
      </c>
      <c r="E1" s="6" t="s">
        <v>22</v>
      </c>
      <c r="F1" s="6" t="s">
        <v>23</v>
      </c>
      <c r="G1" s="5" t="s">
        <v>1</v>
      </c>
      <c r="H1" s="5" t="s">
        <v>24</v>
      </c>
      <c r="I1" s="4" t="s">
        <v>16</v>
      </c>
      <c r="J1" s="4" t="s">
        <v>13</v>
      </c>
      <c r="K1" s="4" t="s">
        <v>14</v>
      </c>
      <c r="L1" s="4" t="s">
        <v>18</v>
      </c>
      <c r="M1" s="4" t="s">
        <v>2</v>
      </c>
    </row>
    <row r="2" spans="1:13" x14ac:dyDescent="0.25">
      <c r="G2" s="3"/>
      <c r="H2" s="1" t="str">
        <f>IF(A2="","",INDEX('Lookup Tables'!$B$2:$B$9,MATCH(B2,'Lookup Tables'!$A$2:$A$9,-1)))</f>
        <v/>
      </c>
      <c r="I2" t="str">
        <f>IF(A2="","",IF(AND(C2&gt;=INDEX('Lookup Tables'!$C$2:$C$9,MATCH(B2,'Lookup Tables'!$A$2:$A$9,-1)),C2&lt;=INDEX('Lookup Tables'!$D$2:$D$9,MATCH(B2,'Lookup Tables'!$A$2:$A$9,-1))),"PASS","FAIL"))</f>
        <v/>
      </c>
      <c r="J2" t="str">
        <f t="shared" ref="J2:J64" si="0">IF(A2="","",IF(AND(D2&gt;=15,D2&lt;=22.5),"PASS","FAIL"))</f>
        <v/>
      </c>
      <c r="K2" t="str">
        <f t="shared" ref="K2:K64" si="1">IF(A2="","",IF(AND(E2&gt;=15,E2&lt;=22.5),"PASS","FAIL"))</f>
        <v/>
      </c>
      <c r="L2" t="str">
        <f t="shared" ref="L2:L64" si="2">IF(A2="","",IF(AND(F2&gt;0,F2&lt;0.2),"PASS","FAIL"))</f>
        <v/>
      </c>
      <c r="M2" t="str">
        <f t="shared" ref="M2:M64" si="3">IF(A2="","",IF(AND(IF(I2="PASS",TRUE,FALSE),IF(J2="PASS",TRUE,FALSE),IF(K2="PASS",TRUE,FALSE),IF(L2="PASS",TRUE,FALSE))=TRUE,"PASS","FAIL"))</f>
        <v/>
      </c>
    </row>
    <row r="3" spans="1:13" x14ac:dyDescent="0.25">
      <c r="G3" s="3"/>
      <c r="H3" s="1" t="str">
        <f>IF(A3="","",INDEX('Lookup Tables'!$B$2:$B$9,MATCH(B3,'Lookup Tables'!$A$2:$A$9,-1)))</f>
        <v/>
      </c>
      <c r="I3" t="str">
        <f>IF(A3="","",IF(AND(C3&gt;=INDEX('Lookup Tables'!$C$2:$C$9,MATCH(B3,'Lookup Tables'!$A$2:$A$9,-1)),C3&lt;=INDEX('Lookup Tables'!$D$2:$D$9,MATCH(B3,'Lookup Tables'!$A$2:$A$9,-1))),"PASS","FAIL"))</f>
        <v/>
      </c>
      <c r="J3" t="str">
        <f t="shared" si="0"/>
        <v/>
      </c>
      <c r="K3" t="str">
        <f t="shared" si="1"/>
        <v/>
      </c>
      <c r="L3" t="str">
        <f t="shared" si="2"/>
        <v/>
      </c>
      <c r="M3" t="str">
        <f t="shared" si="3"/>
        <v/>
      </c>
    </row>
    <row r="4" spans="1:13" x14ac:dyDescent="0.25">
      <c r="G4" s="3"/>
      <c r="H4" s="1" t="str">
        <f>IF(A4="","",INDEX('Lookup Tables'!$B$2:$B$9,MATCH(B4,'Lookup Tables'!$A$2:$A$9,-1)))</f>
        <v/>
      </c>
      <c r="I4" t="str">
        <f>IF(A4="","",IF(AND(C4&gt;=INDEX('Lookup Tables'!$C$2:$C$9,MATCH(B4,'Lookup Tables'!$A$2:$A$9,-1)),C4&lt;=INDEX('Lookup Tables'!$D$2:$D$9,MATCH(B4,'Lookup Tables'!$A$2:$A$9,-1))),"PASS","FAIL"))</f>
        <v/>
      </c>
      <c r="J4" t="str">
        <f t="shared" si="0"/>
        <v/>
      </c>
      <c r="K4" t="str">
        <f t="shared" si="1"/>
        <v/>
      </c>
      <c r="L4" t="str">
        <f t="shared" si="2"/>
        <v/>
      </c>
      <c r="M4" t="str">
        <f t="shared" si="3"/>
        <v/>
      </c>
    </row>
    <row r="5" spans="1:13" x14ac:dyDescent="0.25">
      <c r="G5" s="3"/>
      <c r="H5" s="1" t="str">
        <f>IF(A5="","",INDEX('Lookup Tables'!$B$2:$B$9,MATCH(B5,'Lookup Tables'!$A$2:$A$9,-1)))</f>
        <v/>
      </c>
      <c r="I5" t="str">
        <f>IF(A5="","",IF(AND(C5&gt;=INDEX('Lookup Tables'!$C$2:$C$9,MATCH(B5,'Lookup Tables'!$A$2:$A$9,-1)),C5&lt;=INDEX('Lookup Tables'!$D$2:$D$9,MATCH(B5,'Lookup Tables'!$A$2:$A$9,-1))),"PASS","FAIL"))</f>
        <v/>
      </c>
      <c r="J5" t="str">
        <f t="shared" si="0"/>
        <v/>
      </c>
      <c r="K5" t="str">
        <f t="shared" si="1"/>
        <v/>
      </c>
      <c r="L5" t="str">
        <f t="shared" si="2"/>
        <v/>
      </c>
      <c r="M5" t="str">
        <f t="shared" si="3"/>
        <v/>
      </c>
    </row>
    <row r="6" spans="1:13" x14ac:dyDescent="0.25">
      <c r="G6" s="3"/>
      <c r="H6" s="1" t="str">
        <f>IF(A6="","",INDEX('Lookup Tables'!$B$2:$B$9,MATCH(B6,'Lookup Tables'!$A$2:$A$9,-1)))</f>
        <v/>
      </c>
      <c r="I6" t="str">
        <f>IF(A6="","",IF(AND(C6&gt;=INDEX('Lookup Tables'!$C$2:$C$9,MATCH(B6,'Lookup Tables'!$A$2:$A$9,-1)),C6&lt;=INDEX('Lookup Tables'!$D$2:$D$9,MATCH(B6,'Lookup Tables'!$A$2:$A$9,-1))),"PASS","FAIL"))</f>
        <v/>
      </c>
      <c r="J6" t="str">
        <f t="shared" si="0"/>
        <v/>
      </c>
      <c r="K6" t="str">
        <f t="shared" si="1"/>
        <v/>
      </c>
      <c r="L6" t="str">
        <f t="shared" si="2"/>
        <v/>
      </c>
      <c r="M6" t="str">
        <f t="shared" si="3"/>
        <v/>
      </c>
    </row>
    <row r="7" spans="1:13" x14ac:dyDescent="0.25">
      <c r="G7" s="3"/>
      <c r="H7" s="1" t="str">
        <f>IF(A7="","",INDEX('Lookup Tables'!$B$2:$B$9,MATCH(B7,'Lookup Tables'!$A$2:$A$9,-1)))</f>
        <v/>
      </c>
      <c r="I7" t="str">
        <f>IF(A7="","",IF(AND(C7&gt;=INDEX('Lookup Tables'!$C$2:$C$9,MATCH(B7,'Lookup Tables'!$A$2:$A$9,-1)),C7&lt;=INDEX('Lookup Tables'!$D$2:$D$9,MATCH(B7,'Lookup Tables'!$A$2:$A$9,-1))),"PASS","FAIL"))</f>
        <v/>
      </c>
      <c r="J7" t="str">
        <f t="shared" si="0"/>
        <v/>
      </c>
      <c r="K7" t="str">
        <f t="shared" si="1"/>
        <v/>
      </c>
      <c r="L7" t="str">
        <f t="shared" si="2"/>
        <v/>
      </c>
      <c r="M7" t="str">
        <f t="shared" si="3"/>
        <v/>
      </c>
    </row>
    <row r="8" spans="1:13" x14ac:dyDescent="0.25">
      <c r="G8" s="3"/>
      <c r="H8" s="1" t="str">
        <f>IF(A8="","",INDEX('Lookup Tables'!$B$2:$B$9,MATCH(B8,'Lookup Tables'!$A$2:$A$9,-1)))</f>
        <v/>
      </c>
      <c r="I8" t="str">
        <f>IF(A8="","",IF(AND(C8&gt;=INDEX('Lookup Tables'!$C$2:$C$9,MATCH(B8,'Lookup Tables'!$A$2:$A$9,-1)),C8&lt;=INDEX('Lookup Tables'!$D$2:$D$9,MATCH(B8,'Lookup Tables'!$A$2:$A$9,-1))),"PASS","FAIL"))</f>
        <v/>
      </c>
      <c r="J8" t="str">
        <f t="shared" si="0"/>
        <v/>
      </c>
      <c r="K8" t="str">
        <f t="shared" si="1"/>
        <v/>
      </c>
      <c r="L8" t="str">
        <f t="shared" si="2"/>
        <v/>
      </c>
      <c r="M8" t="str">
        <f t="shared" si="3"/>
        <v/>
      </c>
    </row>
    <row r="9" spans="1:13" x14ac:dyDescent="0.25">
      <c r="G9" s="3"/>
      <c r="H9" s="1" t="str">
        <f>IF(A9="","",INDEX('Lookup Tables'!$B$2:$B$9,MATCH(B9,'Lookup Tables'!$A$2:$A$9,-1)))</f>
        <v/>
      </c>
      <c r="I9" t="str">
        <f>IF(A9="","",IF(AND(C9&gt;=INDEX('Lookup Tables'!$C$2:$C$9,MATCH(B9,'Lookup Tables'!$A$2:$A$9,-1)),C9&lt;=INDEX('Lookup Tables'!$D$2:$D$9,MATCH(B9,'Lookup Tables'!$A$2:$A$9,-1))),"PASS","FAIL"))</f>
        <v/>
      </c>
      <c r="J9" t="str">
        <f t="shared" si="0"/>
        <v/>
      </c>
      <c r="K9" t="str">
        <f t="shared" si="1"/>
        <v/>
      </c>
      <c r="L9" t="str">
        <f t="shared" si="2"/>
        <v/>
      </c>
      <c r="M9" t="str">
        <f t="shared" si="3"/>
        <v/>
      </c>
    </row>
    <row r="10" spans="1:13" x14ac:dyDescent="0.25">
      <c r="G10" s="3"/>
      <c r="H10" s="1" t="str">
        <f>IF(A10="","",INDEX('Lookup Tables'!$B$2:$B$9,MATCH(B10,'Lookup Tables'!$A$2:$A$9,-1)))</f>
        <v/>
      </c>
      <c r="I10" t="str">
        <f>IF(A10="","",IF(AND(C10&gt;=INDEX('Lookup Tables'!$C$2:$C$9,MATCH(B10,'Lookup Tables'!$A$2:$A$9,-1)),C10&lt;=INDEX('Lookup Tables'!$D$2:$D$9,MATCH(B10,'Lookup Tables'!$A$2:$A$9,-1))),"PASS","FAIL"))</f>
        <v/>
      </c>
      <c r="J10" t="str">
        <f t="shared" si="0"/>
        <v/>
      </c>
      <c r="K10" t="str">
        <f t="shared" si="1"/>
        <v/>
      </c>
      <c r="L10" t="str">
        <f t="shared" si="2"/>
        <v/>
      </c>
      <c r="M10" t="str">
        <f t="shared" si="3"/>
        <v/>
      </c>
    </row>
    <row r="11" spans="1:13" x14ac:dyDescent="0.25">
      <c r="G11" s="3"/>
      <c r="H11" s="1" t="str">
        <f>IF(A11="","",INDEX('Lookup Tables'!$B$2:$B$9,MATCH(B11,'Lookup Tables'!$A$2:$A$9,-1)))</f>
        <v/>
      </c>
      <c r="I11" t="str">
        <f>IF(A11="","",IF(AND(C11&gt;=INDEX('Lookup Tables'!$C$2:$C$9,MATCH(B11,'Lookup Tables'!$A$2:$A$9,-1)),C11&lt;=INDEX('Lookup Tables'!$D$2:$D$9,MATCH(B11,'Lookup Tables'!$A$2:$A$9,-1))),"PASS","FAIL"))</f>
        <v/>
      </c>
      <c r="J11" t="str">
        <f t="shared" si="0"/>
        <v/>
      </c>
      <c r="K11" t="str">
        <f t="shared" si="1"/>
        <v/>
      </c>
      <c r="L11" t="str">
        <f t="shared" si="2"/>
        <v/>
      </c>
      <c r="M11" t="str">
        <f t="shared" si="3"/>
        <v/>
      </c>
    </row>
    <row r="12" spans="1:13" x14ac:dyDescent="0.25">
      <c r="G12" s="3"/>
      <c r="H12" s="1" t="str">
        <f>IF(A12="","",INDEX('Lookup Tables'!$B$2:$B$9,MATCH(B12,'Lookup Tables'!$A$2:$A$9,-1)))</f>
        <v/>
      </c>
      <c r="I12" t="str">
        <f>IF(A12="","",IF(AND(C12&gt;=INDEX('Lookup Tables'!$C$2:$C$9,MATCH(B12,'Lookup Tables'!$A$2:$A$9,-1)),C12&lt;=INDEX('Lookup Tables'!$D$2:$D$9,MATCH(B12,'Lookup Tables'!$A$2:$A$9,-1))),"PASS","FAIL"))</f>
        <v/>
      </c>
      <c r="J12" t="str">
        <f t="shared" si="0"/>
        <v/>
      </c>
      <c r="K12" t="str">
        <f t="shared" si="1"/>
        <v/>
      </c>
      <c r="L12" t="str">
        <f t="shared" si="2"/>
        <v/>
      </c>
      <c r="M12" t="str">
        <f t="shared" si="3"/>
        <v/>
      </c>
    </row>
    <row r="13" spans="1:13" x14ac:dyDescent="0.25">
      <c r="G13" s="3"/>
      <c r="H13" s="1" t="str">
        <f>IF(A13="","",INDEX('Lookup Tables'!$B$2:$B$9,MATCH(B13,'Lookup Tables'!$A$2:$A$9,-1)))</f>
        <v/>
      </c>
      <c r="I13" t="str">
        <f>IF(A13="","",IF(AND(C13&gt;=INDEX('Lookup Tables'!$C$2:$C$9,MATCH(B13,'Lookup Tables'!$A$2:$A$9,-1)),C13&lt;=INDEX('Lookup Tables'!$D$2:$D$9,MATCH(B13,'Lookup Tables'!$A$2:$A$9,-1))),"PASS","FAIL"))</f>
        <v/>
      </c>
      <c r="J13" t="str">
        <f t="shared" si="0"/>
        <v/>
      </c>
      <c r="K13" t="str">
        <f t="shared" si="1"/>
        <v/>
      </c>
      <c r="L13" t="str">
        <f t="shared" si="2"/>
        <v/>
      </c>
      <c r="M13" t="str">
        <f t="shared" si="3"/>
        <v/>
      </c>
    </row>
    <row r="14" spans="1:13" x14ac:dyDescent="0.25">
      <c r="G14" s="3"/>
      <c r="H14" s="1" t="str">
        <f>IF(A14="","",INDEX('Lookup Tables'!$B$2:$B$9,MATCH(B14,'Lookup Tables'!$A$2:$A$9,-1)))</f>
        <v/>
      </c>
      <c r="I14" t="str">
        <f>IF(A14="","",IF(AND(C14&gt;=INDEX('Lookup Tables'!$C$2:$C$9,MATCH(B14,'Lookup Tables'!$A$2:$A$9,-1)),C14&lt;=INDEX('Lookup Tables'!$D$2:$D$9,MATCH(B14,'Lookup Tables'!$A$2:$A$9,-1))),"PASS","FAIL"))</f>
        <v/>
      </c>
      <c r="J14" t="str">
        <f t="shared" si="0"/>
        <v/>
      </c>
      <c r="K14" t="str">
        <f t="shared" si="1"/>
        <v/>
      </c>
      <c r="L14" t="str">
        <f t="shared" si="2"/>
        <v/>
      </c>
      <c r="M14" t="str">
        <f t="shared" si="3"/>
        <v/>
      </c>
    </row>
    <row r="15" spans="1:13" x14ac:dyDescent="0.25">
      <c r="G15" s="3"/>
      <c r="H15" s="1" t="str">
        <f>IF(A15="","",INDEX('Lookup Tables'!$B$2:$B$9,MATCH(B15,'Lookup Tables'!$A$2:$A$9,-1)))</f>
        <v/>
      </c>
      <c r="I15" t="str">
        <f>IF(A15="","",IF(AND(C15&gt;=INDEX('Lookup Tables'!$C$2:$C$9,MATCH(B15,'Lookup Tables'!$A$2:$A$9,-1)),C15&lt;=INDEX('Lookup Tables'!$D$2:$D$9,MATCH(B15,'Lookup Tables'!$A$2:$A$9,-1))),"PASS","FAIL"))</f>
        <v/>
      </c>
      <c r="J15" t="str">
        <f t="shared" si="0"/>
        <v/>
      </c>
      <c r="K15" t="str">
        <f t="shared" si="1"/>
        <v/>
      </c>
      <c r="L15" t="str">
        <f t="shared" si="2"/>
        <v/>
      </c>
      <c r="M15" t="str">
        <f t="shared" si="3"/>
        <v/>
      </c>
    </row>
    <row r="16" spans="1:13" x14ac:dyDescent="0.25">
      <c r="G16" s="3"/>
      <c r="H16" s="1" t="str">
        <f>IF(A16="","",INDEX('Lookup Tables'!$B$2:$B$9,MATCH(B16,'Lookup Tables'!$A$2:$A$9,-1)))</f>
        <v/>
      </c>
      <c r="I16" t="str">
        <f>IF(A16="","",IF(AND(C16&gt;=INDEX('Lookup Tables'!$C$2:$C$9,MATCH(B16,'Lookup Tables'!$A$2:$A$9,-1)),C16&lt;=INDEX('Lookup Tables'!$D$2:$D$9,MATCH(B16,'Lookup Tables'!$A$2:$A$9,-1))),"PASS","FAIL"))</f>
        <v/>
      </c>
      <c r="J16" t="str">
        <f t="shared" si="0"/>
        <v/>
      </c>
      <c r="K16" t="str">
        <f t="shared" si="1"/>
        <v/>
      </c>
      <c r="L16" t="str">
        <f t="shared" si="2"/>
        <v/>
      </c>
      <c r="M16" t="str">
        <f t="shared" si="3"/>
        <v/>
      </c>
    </row>
    <row r="17" spans="7:13" x14ac:dyDescent="0.25">
      <c r="G17" s="3"/>
      <c r="H17" s="1" t="str">
        <f>IF(A17="","",INDEX('Lookup Tables'!$B$2:$B$9,MATCH(B17,'Lookup Tables'!$A$2:$A$9,-1)))</f>
        <v/>
      </c>
      <c r="I17" t="str">
        <f>IF(A17="","",IF(AND(C17&gt;=INDEX('Lookup Tables'!$C$2:$C$9,MATCH(B17,'Lookup Tables'!$A$2:$A$9,-1)),C17&lt;=INDEX('Lookup Tables'!$D$2:$D$9,MATCH(B17,'Lookup Tables'!$A$2:$A$9,-1))),"PASS","FAIL"))</f>
        <v/>
      </c>
      <c r="J17" t="str">
        <f t="shared" si="0"/>
        <v/>
      </c>
      <c r="K17" t="str">
        <f t="shared" si="1"/>
        <v/>
      </c>
      <c r="L17" t="str">
        <f t="shared" si="2"/>
        <v/>
      </c>
      <c r="M17" t="str">
        <f t="shared" si="3"/>
        <v/>
      </c>
    </row>
    <row r="18" spans="7:13" x14ac:dyDescent="0.25">
      <c r="G18" s="3"/>
      <c r="H18" s="1" t="str">
        <f>IF(A18="","",INDEX('Lookup Tables'!$B$2:$B$9,MATCH(B18,'Lookup Tables'!$A$2:$A$9,-1)))</f>
        <v/>
      </c>
      <c r="I18" t="str">
        <f>IF(A18="","",IF(AND(C18&gt;=INDEX('Lookup Tables'!$C$2:$C$9,MATCH(B18,'Lookup Tables'!$A$2:$A$9,-1)),C18&lt;=INDEX('Lookup Tables'!$D$2:$D$9,MATCH(B18,'Lookup Tables'!$A$2:$A$9,-1))),"PASS","FAIL"))</f>
        <v/>
      </c>
      <c r="J18" t="str">
        <f t="shared" si="0"/>
        <v/>
      </c>
      <c r="K18" t="str">
        <f t="shared" si="1"/>
        <v/>
      </c>
      <c r="L18" t="str">
        <f t="shared" si="2"/>
        <v/>
      </c>
      <c r="M18" t="str">
        <f t="shared" si="3"/>
        <v/>
      </c>
    </row>
    <row r="19" spans="7:13" x14ac:dyDescent="0.25">
      <c r="G19" s="3"/>
      <c r="H19" s="1" t="str">
        <f>IF(A19="","",INDEX('Lookup Tables'!$B$2:$B$9,MATCH(B19,'Lookup Tables'!$A$2:$A$9,-1)))</f>
        <v/>
      </c>
      <c r="I19" t="str">
        <f>IF(A19="","",IF(AND(C19&gt;=INDEX('Lookup Tables'!$C$2:$C$9,MATCH(B19,'Lookup Tables'!$A$2:$A$9,-1)),C19&lt;=INDEX('Lookup Tables'!$D$2:$D$9,MATCH(B19,'Lookup Tables'!$A$2:$A$9,-1))),"PASS","FAIL"))</f>
        <v/>
      </c>
      <c r="J19" t="str">
        <f t="shared" si="0"/>
        <v/>
      </c>
      <c r="K19" t="str">
        <f t="shared" si="1"/>
        <v/>
      </c>
      <c r="L19" t="str">
        <f t="shared" si="2"/>
        <v/>
      </c>
      <c r="M19" t="str">
        <f t="shared" si="3"/>
        <v/>
      </c>
    </row>
    <row r="20" spans="7:13" x14ac:dyDescent="0.25">
      <c r="G20" s="3"/>
      <c r="H20" s="1" t="str">
        <f>IF(A20="","",INDEX('Lookup Tables'!$B$2:$B$9,MATCH(B20,'Lookup Tables'!$A$2:$A$9,-1)))</f>
        <v/>
      </c>
      <c r="I20" t="str">
        <f>IF(A20="","",IF(AND(C20&gt;=INDEX('Lookup Tables'!$C$2:$C$9,MATCH(B20,'Lookup Tables'!$A$2:$A$9,-1)),C20&lt;=INDEX('Lookup Tables'!$D$2:$D$9,MATCH(B20,'Lookup Tables'!$A$2:$A$9,-1))),"PASS","FAIL"))</f>
        <v/>
      </c>
      <c r="J20" t="str">
        <f t="shared" si="0"/>
        <v/>
      </c>
      <c r="K20" t="str">
        <f t="shared" si="1"/>
        <v/>
      </c>
      <c r="L20" t="str">
        <f t="shared" si="2"/>
        <v/>
      </c>
      <c r="M20" t="str">
        <f t="shared" si="3"/>
        <v/>
      </c>
    </row>
    <row r="21" spans="7:13" x14ac:dyDescent="0.25">
      <c r="G21" s="3"/>
      <c r="H21" s="1" t="str">
        <f>IF(A21="","",INDEX('Lookup Tables'!$B$2:$B$9,MATCH(B21,'Lookup Tables'!$A$2:$A$9,-1)))</f>
        <v/>
      </c>
      <c r="I21" t="str">
        <f>IF(A21="","",IF(AND(C21&gt;=INDEX('Lookup Tables'!$C$2:$C$9,MATCH(B21,'Lookup Tables'!$A$2:$A$9,-1)),C21&lt;=INDEX('Lookup Tables'!$D$2:$D$9,MATCH(B21,'Lookup Tables'!$A$2:$A$9,-1))),"PASS","FAIL"))</f>
        <v/>
      </c>
      <c r="J21" t="str">
        <f t="shared" si="0"/>
        <v/>
      </c>
      <c r="K21" t="str">
        <f t="shared" si="1"/>
        <v/>
      </c>
      <c r="L21" t="str">
        <f t="shared" si="2"/>
        <v/>
      </c>
      <c r="M21" t="str">
        <f t="shared" si="3"/>
        <v/>
      </c>
    </row>
    <row r="22" spans="7:13" x14ac:dyDescent="0.25">
      <c r="G22" s="3"/>
      <c r="H22" s="1" t="str">
        <f>IF(A22="","",INDEX('Lookup Tables'!$B$2:$B$9,MATCH(B22,'Lookup Tables'!$A$2:$A$9,-1)))</f>
        <v/>
      </c>
      <c r="I22" t="str">
        <f>IF(A22="","",IF(AND(C22&gt;=INDEX('Lookup Tables'!$C$2:$C$9,MATCH(B22,'Lookup Tables'!$A$2:$A$9,-1)),C22&lt;=INDEX('Lookup Tables'!$D$2:$D$9,MATCH(B22,'Lookup Tables'!$A$2:$A$9,-1))),"PASS","FAIL"))</f>
        <v/>
      </c>
      <c r="J22" t="str">
        <f t="shared" si="0"/>
        <v/>
      </c>
      <c r="K22" t="str">
        <f t="shared" si="1"/>
        <v/>
      </c>
      <c r="L22" t="str">
        <f t="shared" si="2"/>
        <v/>
      </c>
      <c r="M22" t="str">
        <f t="shared" si="3"/>
        <v/>
      </c>
    </row>
    <row r="23" spans="7:13" x14ac:dyDescent="0.25">
      <c r="G23" s="3"/>
      <c r="H23" s="1" t="str">
        <f>IF(A23="","",INDEX('Lookup Tables'!$B$2:$B$9,MATCH(B23,'Lookup Tables'!$A$2:$A$9,-1)))</f>
        <v/>
      </c>
      <c r="I23" t="str">
        <f>IF(A23="","",IF(AND(C23&gt;=INDEX('Lookup Tables'!$C$2:$C$9,MATCH(B23,'Lookup Tables'!$A$2:$A$9,-1)),C23&lt;=INDEX('Lookup Tables'!$D$2:$D$9,MATCH(B23,'Lookup Tables'!$A$2:$A$9,-1))),"PASS","FAIL"))</f>
        <v/>
      </c>
      <c r="J23" t="str">
        <f t="shared" si="0"/>
        <v/>
      </c>
      <c r="K23" t="str">
        <f t="shared" si="1"/>
        <v/>
      </c>
      <c r="L23" t="str">
        <f t="shared" si="2"/>
        <v/>
      </c>
      <c r="M23" t="str">
        <f t="shared" si="3"/>
        <v/>
      </c>
    </row>
    <row r="24" spans="7:13" x14ac:dyDescent="0.25">
      <c r="G24" s="3"/>
      <c r="H24" s="1" t="str">
        <f>IF(A24="","",INDEX('Lookup Tables'!$B$2:$B$9,MATCH(B24,'Lookup Tables'!$A$2:$A$9,-1)))</f>
        <v/>
      </c>
      <c r="I24" t="str">
        <f>IF(A24="","",IF(AND(C24&gt;=INDEX('Lookup Tables'!$C$2:$C$9,MATCH(B24,'Lookup Tables'!$A$2:$A$9,-1)),C24&lt;=INDEX('Lookup Tables'!$D$2:$D$9,MATCH(B24,'Lookup Tables'!$A$2:$A$9,-1))),"PASS","FAIL"))</f>
        <v/>
      </c>
      <c r="J24" t="str">
        <f t="shared" si="0"/>
        <v/>
      </c>
      <c r="K24" t="str">
        <f t="shared" si="1"/>
        <v/>
      </c>
      <c r="L24" t="str">
        <f t="shared" si="2"/>
        <v/>
      </c>
      <c r="M24" t="str">
        <f t="shared" si="3"/>
        <v/>
      </c>
    </row>
    <row r="25" spans="7:13" x14ac:dyDescent="0.25">
      <c r="G25" s="3"/>
      <c r="H25" s="1" t="str">
        <f>IF(A25="","",INDEX('Lookup Tables'!$B$2:$B$9,MATCH(B25,'Lookup Tables'!$A$2:$A$9,-1)))</f>
        <v/>
      </c>
      <c r="I25" t="str">
        <f>IF(A25="","",IF(AND(C25&gt;=INDEX('Lookup Tables'!$C$2:$C$9,MATCH(B25,'Lookup Tables'!$A$2:$A$9,-1)),C25&lt;=INDEX('Lookup Tables'!$D$2:$D$9,MATCH(B25,'Lookup Tables'!$A$2:$A$9,-1))),"PASS","FAIL"))</f>
        <v/>
      </c>
      <c r="J25" t="str">
        <f t="shared" si="0"/>
        <v/>
      </c>
      <c r="K25" t="str">
        <f t="shared" si="1"/>
        <v/>
      </c>
      <c r="L25" t="str">
        <f t="shared" si="2"/>
        <v/>
      </c>
      <c r="M25" t="str">
        <f t="shared" si="3"/>
        <v/>
      </c>
    </row>
    <row r="26" spans="7:13" x14ac:dyDescent="0.25">
      <c r="G26" s="3"/>
      <c r="H26" s="1" t="str">
        <f>IF(A26="","",INDEX('Lookup Tables'!$B$2:$B$9,MATCH(B26,'Lookup Tables'!$A$2:$A$9,-1)))</f>
        <v/>
      </c>
      <c r="I26" t="str">
        <f>IF(A26="","",IF(AND(C26&gt;=INDEX('Lookup Tables'!$C$2:$C$9,MATCH(B26,'Lookup Tables'!$A$2:$A$9,-1)),C26&lt;=INDEX('Lookup Tables'!$D$2:$D$9,MATCH(B26,'Lookup Tables'!$A$2:$A$9,-1))),"PASS","FAIL"))</f>
        <v/>
      </c>
      <c r="J26" t="str">
        <f t="shared" si="0"/>
        <v/>
      </c>
      <c r="K26" t="str">
        <f t="shared" si="1"/>
        <v/>
      </c>
      <c r="L26" t="str">
        <f t="shared" si="2"/>
        <v/>
      </c>
      <c r="M26" t="str">
        <f t="shared" si="3"/>
        <v/>
      </c>
    </row>
    <row r="27" spans="7:13" x14ac:dyDescent="0.25">
      <c r="G27" s="3"/>
      <c r="H27" s="1" t="str">
        <f>IF(A27="","",INDEX('Lookup Tables'!$B$2:$B$9,MATCH(B27,'Lookup Tables'!$A$2:$A$9,-1)))</f>
        <v/>
      </c>
      <c r="I27" t="str">
        <f>IF(A27="","",IF(AND(C27&gt;=INDEX('Lookup Tables'!$C$2:$C$9,MATCH(B27,'Lookup Tables'!$A$2:$A$9,-1)),C27&lt;=INDEX('Lookup Tables'!$D$2:$D$9,MATCH(B27,'Lookup Tables'!$A$2:$A$9,-1))),"PASS","FAIL"))</f>
        <v/>
      </c>
      <c r="J27" t="str">
        <f t="shared" si="0"/>
        <v/>
      </c>
      <c r="K27" t="str">
        <f t="shared" si="1"/>
        <v/>
      </c>
      <c r="L27" t="str">
        <f t="shared" si="2"/>
        <v/>
      </c>
      <c r="M27" t="str">
        <f t="shared" si="3"/>
        <v/>
      </c>
    </row>
    <row r="28" spans="7:13" x14ac:dyDescent="0.25">
      <c r="G28" s="3"/>
      <c r="H28" s="1" t="str">
        <f>IF(A28="","",INDEX('Lookup Tables'!$B$2:$B$9,MATCH(B28,'Lookup Tables'!$A$2:$A$9,-1)))</f>
        <v/>
      </c>
      <c r="I28" t="str">
        <f>IF(A28="","",IF(AND(C28&gt;=INDEX('Lookup Tables'!$C$2:$C$9,MATCH(B28,'Lookup Tables'!$A$2:$A$9,-1)),C28&lt;=INDEX('Lookup Tables'!$D$2:$D$9,MATCH(B28,'Lookup Tables'!$A$2:$A$9,-1))),"PASS","FAIL"))</f>
        <v/>
      </c>
      <c r="J28" t="str">
        <f t="shared" si="0"/>
        <v/>
      </c>
      <c r="K28" t="str">
        <f t="shared" si="1"/>
        <v/>
      </c>
      <c r="L28" t="str">
        <f t="shared" si="2"/>
        <v/>
      </c>
      <c r="M28" t="str">
        <f t="shared" si="3"/>
        <v/>
      </c>
    </row>
    <row r="29" spans="7:13" x14ac:dyDescent="0.25">
      <c r="G29" s="3"/>
      <c r="H29" s="1" t="str">
        <f>IF(A29="","",INDEX('Lookup Tables'!$B$2:$B$9,MATCH(B29,'Lookup Tables'!$A$2:$A$9,-1)))</f>
        <v/>
      </c>
      <c r="I29" t="str">
        <f>IF(A29="","",IF(AND(C29&gt;=INDEX('Lookup Tables'!$C$2:$C$9,MATCH(B29,'Lookup Tables'!$A$2:$A$9,-1)),C29&lt;=INDEX('Lookup Tables'!$D$2:$D$9,MATCH(B29,'Lookup Tables'!$A$2:$A$9,-1))),"PASS","FAIL"))</f>
        <v/>
      </c>
      <c r="J29" t="str">
        <f t="shared" si="0"/>
        <v/>
      </c>
      <c r="K29" t="str">
        <f t="shared" si="1"/>
        <v/>
      </c>
      <c r="L29" t="str">
        <f t="shared" si="2"/>
        <v/>
      </c>
      <c r="M29" t="str">
        <f t="shared" si="3"/>
        <v/>
      </c>
    </row>
    <row r="30" spans="7:13" x14ac:dyDescent="0.25">
      <c r="G30" s="3"/>
      <c r="H30" s="1" t="str">
        <f>IF(A30="","",INDEX('Lookup Tables'!$B$2:$B$9,MATCH(B30,'Lookup Tables'!$A$2:$A$9,-1)))</f>
        <v/>
      </c>
      <c r="I30" t="str">
        <f>IF(A30="","",IF(AND(C30&gt;=INDEX('Lookup Tables'!$C$2:$C$9,MATCH(B30,'Lookup Tables'!$A$2:$A$9,-1)),C30&lt;=INDEX('Lookup Tables'!$D$2:$D$9,MATCH(B30,'Lookup Tables'!$A$2:$A$9,-1))),"PASS","FAIL"))</f>
        <v/>
      </c>
      <c r="J30" t="str">
        <f t="shared" si="0"/>
        <v/>
      </c>
      <c r="K30" t="str">
        <f t="shared" si="1"/>
        <v/>
      </c>
      <c r="L30" t="str">
        <f t="shared" si="2"/>
        <v/>
      </c>
      <c r="M30" t="str">
        <f t="shared" si="3"/>
        <v/>
      </c>
    </row>
    <row r="31" spans="7:13" x14ac:dyDescent="0.25">
      <c r="G31" s="3"/>
      <c r="H31" s="1" t="str">
        <f>IF(A31="","",INDEX('Lookup Tables'!$B$2:$B$9,MATCH(B31,'Lookup Tables'!$A$2:$A$9,-1)))</f>
        <v/>
      </c>
      <c r="I31" t="str">
        <f>IF(A31="","",IF(AND(C31&gt;=INDEX('Lookup Tables'!$C$2:$C$9,MATCH(B31,'Lookup Tables'!$A$2:$A$9,-1)),C31&lt;=INDEX('Lookup Tables'!$D$2:$D$9,MATCH(B31,'Lookup Tables'!$A$2:$A$9,-1))),"PASS","FAIL"))</f>
        <v/>
      </c>
      <c r="J31" t="str">
        <f t="shared" si="0"/>
        <v/>
      </c>
      <c r="K31" t="str">
        <f t="shared" si="1"/>
        <v/>
      </c>
      <c r="L31" t="str">
        <f t="shared" si="2"/>
        <v/>
      </c>
      <c r="M31" t="str">
        <f t="shared" si="3"/>
        <v/>
      </c>
    </row>
    <row r="32" spans="7:13" x14ac:dyDescent="0.25">
      <c r="G32" s="3"/>
      <c r="H32" s="1" t="str">
        <f>IF(A32="","",INDEX('Lookup Tables'!$B$2:$B$9,MATCH(B32,'Lookup Tables'!$A$2:$A$9,-1)))</f>
        <v/>
      </c>
      <c r="I32" t="str">
        <f>IF(A32="","",IF(AND(C32&gt;=INDEX('Lookup Tables'!$C$2:$C$9,MATCH(B32,'Lookup Tables'!$A$2:$A$9,-1)),C32&lt;=INDEX('Lookup Tables'!$D$2:$D$9,MATCH(B32,'Lookup Tables'!$A$2:$A$9,-1))),"PASS","FAIL"))</f>
        <v/>
      </c>
      <c r="J32" t="str">
        <f t="shared" si="0"/>
        <v/>
      </c>
      <c r="K32" t="str">
        <f t="shared" si="1"/>
        <v/>
      </c>
      <c r="L32" t="str">
        <f t="shared" si="2"/>
        <v/>
      </c>
      <c r="M32" t="str">
        <f t="shared" si="3"/>
        <v/>
      </c>
    </row>
    <row r="33" spans="7:13" x14ac:dyDescent="0.25">
      <c r="G33" s="3"/>
      <c r="H33" s="1" t="str">
        <f>IF(A33="","",INDEX('Lookup Tables'!$B$2:$B$9,MATCH(B33,'Lookup Tables'!$A$2:$A$9,-1)))</f>
        <v/>
      </c>
      <c r="I33" t="str">
        <f>IF(A33="","",IF(AND(C33&gt;=INDEX('Lookup Tables'!$C$2:$C$9,MATCH(B33,'Lookup Tables'!$A$2:$A$9,-1)),C33&lt;=INDEX('Lookup Tables'!$D$2:$D$9,MATCH(B33,'Lookup Tables'!$A$2:$A$9,-1))),"PASS","FAIL"))</f>
        <v/>
      </c>
      <c r="J33" t="str">
        <f t="shared" si="0"/>
        <v/>
      </c>
      <c r="K33" t="str">
        <f t="shared" si="1"/>
        <v/>
      </c>
      <c r="L33" t="str">
        <f t="shared" si="2"/>
        <v/>
      </c>
      <c r="M33" t="str">
        <f t="shared" si="3"/>
        <v/>
      </c>
    </row>
    <row r="34" spans="7:13" x14ac:dyDescent="0.25">
      <c r="G34" s="3"/>
      <c r="H34" s="1" t="str">
        <f>IF(A34="","",INDEX('Lookup Tables'!$B$2:$B$9,MATCH(B34,'Lookup Tables'!$A$2:$A$9,-1)))</f>
        <v/>
      </c>
      <c r="I34" t="str">
        <f>IF(A34="","",IF(AND(C34&gt;=INDEX('Lookup Tables'!$C$2:$C$9,MATCH(B34,'Lookup Tables'!$A$2:$A$9,-1)),C34&lt;=INDEX('Lookup Tables'!$D$2:$D$9,MATCH(B34,'Lookup Tables'!$A$2:$A$9,-1))),"PASS","FAIL"))</f>
        <v/>
      </c>
      <c r="J34" t="str">
        <f t="shared" si="0"/>
        <v/>
      </c>
      <c r="K34" t="str">
        <f t="shared" si="1"/>
        <v/>
      </c>
      <c r="L34" t="str">
        <f t="shared" si="2"/>
        <v/>
      </c>
      <c r="M34" t="str">
        <f t="shared" si="3"/>
        <v/>
      </c>
    </row>
    <row r="35" spans="7:13" x14ac:dyDescent="0.25">
      <c r="G35" s="3"/>
      <c r="H35" s="1" t="str">
        <f>IF(A35="","",INDEX('Lookup Tables'!$B$2:$B$9,MATCH(B35,'Lookup Tables'!$A$2:$A$9,-1)))</f>
        <v/>
      </c>
      <c r="I35" t="str">
        <f>IF(A35="","",IF(AND(C35&gt;=INDEX('Lookup Tables'!$C$2:$C$9,MATCH(B35,'Lookup Tables'!$A$2:$A$9,-1)),C35&lt;=INDEX('Lookup Tables'!$D$2:$D$9,MATCH(B35,'Lookup Tables'!$A$2:$A$9,-1))),"PASS","FAIL"))</f>
        <v/>
      </c>
      <c r="J35" t="str">
        <f t="shared" si="0"/>
        <v/>
      </c>
      <c r="K35" t="str">
        <f t="shared" si="1"/>
        <v/>
      </c>
      <c r="L35" t="str">
        <f t="shared" si="2"/>
        <v/>
      </c>
      <c r="M35" t="str">
        <f t="shared" si="3"/>
        <v/>
      </c>
    </row>
    <row r="36" spans="7:13" x14ac:dyDescent="0.25">
      <c r="G36" s="3"/>
      <c r="H36" s="1" t="str">
        <f>IF(A36="","",INDEX('Lookup Tables'!$B$2:$B$9,MATCH(B36,'Lookup Tables'!$A$2:$A$9,-1)))</f>
        <v/>
      </c>
      <c r="I36" t="str">
        <f>IF(A36="","",IF(AND(C36&gt;=INDEX('Lookup Tables'!$C$2:$C$9,MATCH(B36,'Lookup Tables'!$A$2:$A$9,-1)),C36&lt;=INDEX('Lookup Tables'!$D$2:$D$9,MATCH(B36,'Lookup Tables'!$A$2:$A$9,-1))),"PASS","FAIL"))</f>
        <v/>
      </c>
      <c r="J36" t="str">
        <f t="shared" si="0"/>
        <v/>
      </c>
      <c r="K36" t="str">
        <f t="shared" si="1"/>
        <v/>
      </c>
      <c r="L36" t="str">
        <f t="shared" si="2"/>
        <v/>
      </c>
      <c r="M36" t="str">
        <f t="shared" si="3"/>
        <v/>
      </c>
    </row>
    <row r="37" spans="7:13" x14ac:dyDescent="0.25">
      <c r="G37" s="3"/>
      <c r="H37" s="1" t="str">
        <f>IF(A37="","",INDEX('Lookup Tables'!$B$2:$B$9,MATCH(B37,'Lookup Tables'!$A$2:$A$9,-1)))</f>
        <v/>
      </c>
      <c r="I37" t="str">
        <f>IF(A37="","",IF(AND(C37&gt;=INDEX('Lookup Tables'!$C$2:$C$9,MATCH(B37,'Lookup Tables'!$A$2:$A$9,-1)),C37&lt;=INDEX('Lookup Tables'!$D$2:$D$9,MATCH(B37,'Lookup Tables'!$A$2:$A$9,-1))),"PASS","FAIL"))</f>
        <v/>
      </c>
      <c r="J37" t="str">
        <f t="shared" si="0"/>
        <v/>
      </c>
      <c r="K37" t="str">
        <f t="shared" si="1"/>
        <v/>
      </c>
      <c r="L37" t="str">
        <f t="shared" si="2"/>
        <v/>
      </c>
      <c r="M37" t="str">
        <f t="shared" si="3"/>
        <v/>
      </c>
    </row>
    <row r="38" spans="7:13" x14ac:dyDescent="0.25">
      <c r="G38" s="3"/>
      <c r="H38" s="1" t="str">
        <f>IF(A38="","",INDEX('Lookup Tables'!$B$2:$B$9,MATCH(B38,'Lookup Tables'!$A$2:$A$9,-1)))</f>
        <v/>
      </c>
      <c r="I38" t="str">
        <f>IF(A38="","",IF(AND(C38&gt;=INDEX('Lookup Tables'!$C$2:$C$9,MATCH(B38,'Lookup Tables'!$A$2:$A$9,-1)),C38&lt;=INDEX('Lookup Tables'!$D$2:$D$9,MATCH(B38,'Lookup Tables'!$A$2:$A$9,-1))),"PASS","FAIL"))</f>
        <v/>
      </c>
      <c r="J38" t="str">
        <f t="shared" si="0"/>
        <v/>
      </c>
      <c r="K38" t="str">
        <f t="shared" si="1"/>
        <v/>
      </c>
      <c r="L38" t="str">
        <f t="shared" si="2"/>
        <v/>
      </c>
      <c r="M38" t="str">
        <f t="shared" si="3"/>
        <v/>
      </c>
    </row>
    <row r="39" spans="7:13" x14ac:dyDescent="0.25">
      <c r="G39" s="3"/>
      <c r="H39" s="1" t="str">
        <f>IF(A39="","",INDEX('Lookup Tables'!$B$2:$B$9,MATCH(B39,'Lookup Tables'!$A$2:$A$9,-1)))</f>
        <v/>
      </c>
      <c r="I39" t="str">
        <f>IF(A39="","",IF(AND(C39&gt;=INDEX('Lookup Tables'!$C$2:$C$9,MATCH(B39,'Lookup Tables'!$A$2:$A$9,-1)),C39&lt;=INDEX('Lookup Tables'!$D$2:$D$9,MATCH(B39,'Lookup Tables'!$A$2:$A$9,-1))),"PASS","FAIL"))</f>
        <v/>
      </c>
      <c r="J39" t="str">
        <f t="shared" si="0"/>
        <v/>
      </c>
      <c r="K39" t="str">
        <f t="shared" si="1"/>
        <v/>
      </c>
      <c r="L39" t="str">
        <f t="shared" si="2"/>
        <v/>
      </c>
      <c r="M39" t="str">
        <f t="shared" si="3"/>
        <v/>
      </c>
    </row>
    <row r="40" spans="7:13" x14ac:dyDescent="0.25">
      <c r="G40" s="3"/>
      <c r="H40" s="1" t="str">
        <f>IF(A40="","",INDEX('Lookup Tables'!$B$2:$B$9,MATCH(B40,'Lookup Tables'!$A$2:$A$9,-1)))</f>
        <v/>
      </c>
      <c r="I40" t="str">
        <f>IF(A40="","",IF(AND(C40&gt;=INDEX('Lookup Tables'!$C$2:$C$9,MATCH(B40,'Lookup Tables'!$A$2:$A$9,-1)),C40&lt;=INDEX('Lookup Tables'!$D$2:$D$9,MATCH(B40,'Lookup Tables'!$A$2:$A$9,-1))),"PASS","FAIL"))</f>
        <v/>
      </c>
      <c r="J40" t="str">
        <f t="shared" si="0"/>
        <v/>
      </c>
      <c r="K40" t="str">
        <f t="shared" si="1"/>
        <v/>
      </c>
      <c r="L40" t="str">
        <f t="shared" si="2"/>
        <v/>
      </c>
      <c r="M40" t="str">
        <f t="shared" si="3"/>
        <v/>
      </c>
    </row>
    <row r="41" spans="7:13" x14ac:dyDescent="0.25">
      <c r="G41" s="3"/>
      <c r="H41" s="1" t="str">
        <f>IF(A41="","",INDEX('Lookup Tables'!$B$2:$B$9,MATCH(B41,'Lookup Tables'!$A$2:$A$9,-1)))</f>
        <v/>
      </c>
      <c r="I41" t="str">
        <f>IF(A41="","",IF(AND(C41&gt;=INDEX('Lookup Tables'!$C$2:$C$9,MATCH(B41,'Lookup Tables'!$A$2:$A$9,-1)),C41&lt;=INDEX('Lookup Tables'!$D$2:$D$9,MATCH(B41,'Lookup Tables'!$A$2:$A$9,-1))),"PASS","FAIL"))</f>
        <v/>
      </c>
      <c r="J41" t="str">
        <f t="shared" si="0"/>
        <v/>
      </c>
      <c r="K41" t="str">
        <f t="shared" si="1"/>
        <v/>
      </c>
      <c r="L41" t="str">
        <f t="shared" si="2"/>
        <v/>
      </c>
      <c r="M41" t="str">
        <f t="shared" si="3"/>
        <v/>
      </c>
    </row>
    <row r="42" spans="7:13" x14ac:dyDescent="0.25">
      <c r="G42" s="3"/>
      <c r="H42" s="1" t="str">
        <f>IF(A42="","",INDEX('Lookup Tables'!$B$2:$B$9,MATCH(B42,'Lookup Tables'!$A$2:$A$9,-1)))</f>
        <v/>
      </c>
      <c r="I42" t="str">
        <f>IF(A42="","",IF(AND(C42&gt;=INDEX('Lookup Tables'!$C$2:$C$9,MATCH(B42,'Lookup Tables'!$A$2:$A$9,-1)),C42&lt;=INDEX('Lookup Tables'!$D$2:$D$9,MATCH(B42,'Lookup Tables'!$A$2:$A$9,-1))),"PASS","FAIL"))</f>
        <v/>
      </c>
      <c r="J42" t="str">
        <f t="shared" si="0"/>
        <v/>
      </c>
      <c r="K42" t="str">
        <f t="shared" si="1"/>
        <v/>
      </c>
      <c r="L42" t="str">
        <f t="shared" si="2"/>
        <v/>
      </c>
      <c r="M42" t="str">
        <f t="shared" si="3"/>
        <v/>
      </c>
    </row>
    <row r="43" spans="7:13" x14ac:dyDescent="0.25">
      <c r="G43" s="3"/>
      <c r="H43" s="1" t="str">
        <f>IF(A43="","",INDEX('Lookup Tables'!$B$2:$B$9,MATCH(B43,'Lookup Tables'!$A$2:$A$9,-1)))</f>
        <v/>
      </c>
      <c r="I43" t="str">
        <f>IF(A43="","",IF(AND(C43&gt;=INDEX('Lookup Tables'!$C$2:$C$9,MATCH(B43,'Lookup Tables'!$A$2:$A$9,-1)),C43&lt;=INDEX('Lookup Tables'!$D$2:$D$9,MATCH(B43,'Lookup Tables'!$A$2:$A$9,-1))),"PASS","FAIL"))</f>
        <v/>
      </c>
      <c r="J43" t="str">
        <f t="shared" si="0"/>
        <v/>
      </c>
      <c r="K43" t="str">
        <f t="shared" si="1"/>
        <v/>
      </c>
      <c r="L43" t="str">
        <f t="shared" si="2"/>
        <v/>
      </c>
      <c r="M43" t="str">
        <f t="shared" si="3"/>
        <v/>
      </c>
    </row>
    <row r="44" spans="7:13" x14ac:dyDescent="0.25">
      <c r="G44" s="3"/>
      <c r="H44" s="1" t="str">
        <f>IF(A44="","",INDEX('Lookup Tables'!$B$2:$B$9,MATCH(B44,'Lookup Tables'!$A$2:$A$9,-1)))</f>
        <v/>
      </c>
      <c r="I44" t="str">
        <f>IF(A44="","",IF(AND(C44&gt;=INDEX('Lookup Tables'!$C$2:$C$9,MATCH(B44,'Lookup Tables'!$A$2:$A$9,-1)),C44&lt;=INDEX('Lookup Tables'!$D$2:$D$9,MATCH(B44,'Lookup Tables'!$A$2:$A$9,-1))),"PASS","FAIL"))</f>
        <v/>
      </c>
      <c r="J44" t="str">
        <f t="shared" si="0"/>
        <v/>
      </c>
      <c r="K44" t="str">
        <f t="shared" si="1"/>
        <v/>
      </c>
      <c r="L44" t="str">
        <f t="shared" si="2"/>
        <v/>
      </c>
      <c r="M44" t="str">
        <f t="shared" si="3"/>
        <v/>
      </c>
    </row>
    <row r="45" spans="7:13" x14ac:dyDescent="0.25">
      <c r="G45" s="3"/>
      <c r="H45" s="1" t="str">
        <f>IF(A45="","",INDEX('Lookup Tables'!$B$2:$B$9,MATCH(B45,'Lookup Tables'!$A$2:$A$9,-1)))</f>
        <v/>
      </c>
      <c r="I45" t="str">
        <f>IF(A45="","",IF(AND(C45&gt;=INDEX('Lookup Tables'!$C$2:$C$9,MATCH(B45,'Lookup Tables'!$A$2:$A$9,-1)),C45&lt;=INDEX('Lookup Tables'!$D$2:$D$9,MATCH(B45,'Lookup Tables'!$A$2:$A$9,-1))),"PASS","FAIL"))</f>
        <v/>
      </c>
      <c r="J45" t="str">
        <f t="shared" si="0"/>
        <v/>
      </c>
      <c r="K45" t="str">
        <f t="shared" si="1"/>
        <v/>
      </c>
      <c r="L45" t="str">
        <f t="shared" si="2"/>
        <v/>
      </c>
      <c r="M45" t="str">
        <f t="shared" si="3"/>
        <v/>
      </c>
    </row>
    <row r="46" spans="7:13" x14ac:dyDescent="0.25">
      <c r="G46" s="3"/>
      <c r="H46" s="1" t="str">
        <f>IF(A46="","",INDEX('Lookup Tables'!$B$2:$B$9,MATCH(B46,'Lookup Tables'!$A$2:$A$9,-1)))</f>
        <v/>
      </c>
      <c r="I46" t="str">
        <f>IF(A46="","",IF(AND(C46&gt;=INDEX('Lookup Tables'!$C$2:$C$9,MATCH(B46,'Lookup Tables'!$A$2:$A$9,-1)),C46&lt;=INDEX('Lookup Tables'!$D$2:$D$9,MATCH(B46,'Lookup Tables'!$A$2:$A$9,-1))),"PASS","FAIL"))</f>
        <v/>
      </c>
      <c r="J46" t="str">
        <f t="shared" si="0"/>
        <v/>
      </c>
      <c r="K46" t="str">
        <f t="shared" si="1"/>
        <v/>
      </c>
      <c r="L46" t="str">
        <f t="shared" si="2"/>
        <v/>
      </c>
      <c r="M46" t="str">
        <f t="shared" si="3"/>
        <v/>
      </c>
    </row>
    <row r="47" spans="7:13" x14ac:dyDescent="0.25">
      <c r="G47" s="3"/>
      <c r="H47" s="1" t="str">
        <f>IF(A47="","",INDEX('Lookup Tables'!$B$2:$B$9,MATCH(B47,'Lookup Tables'!$A$2:$A$9,-1)))</f>
        <v/>
      </c>
      <c r="I47" t="str">
        <f>IF(A47="","",IF(AND(C47&gt;=INDEX('Lookup Tables'!$C$2:$C$9,MATCH(B47,'Lookup Tables'!$A$2:$A$9,-1)),C47&lt;=INDEX('Lookup Tables'!$D$2:$D$9,MATCH(B47,'Lookup Tables'!$A$2:$A$9,-1))),"PASS","FAIL"))</f>
        <v/>
      </c>
      <c r="J47" t="str">
        <f t="shared" si="0"/>
        <v/>
      </c>
      <c r="K47" t="str">
        <f t="shared" si="1"/>
        <v/>
      </c>
      <c r="L47" t="str">
        <f t="shared" si="2"/>
        <v/>
      </c>
      <c r="M47" t="str">
        <f t="shared" si="3"/>
        <v/>
      </c>
    </row>
    <row r="48" spans="7:13" x14ac:dyDescent="0.25">
      <c r="G48" s="3"/>
      <c r="H48" s="1" t="str">
        <f>IF(A48="","",INDEX('Lookup Tables'!$B$2:$B$9,MATCH(B48,'Lookup Tables'!$A$2:$A$9,-1)))</f>
        <v/>
      </c>
      <c r="I48" t="str">
        <f>IF(A48="","",IF(AND(C48&gt;=INDEX('Lookup Tables'!$C$2:$C$9,MATCH(B48,'Lookup Tables'!$A$2:$A$9,-1)),C48&lt;=INDEX('Lookup Tables'!$D$2:$D$9,MATCH(B48,'Lookup Tables'!$A$2:$A$9,-1))),"PASS","FAIL"))</f>
        <v/>
      </c>
      <c r="J48" t="str">
        <f t="shared" si="0"/>
        <v/>
      </c>
      <c r="K48" t="str">
        <f t="shared" si="1"/>
        <v/>
      </c>
      <c r="L48" t="str">
        <f t="shared" si="2"/>
        <v/>
      </c>
      <c r="M48" t="str">
        <f t="shared" si="3"/>
        <v/>
      </c>
    </row>
    <row r="49" spans="7:13" x14ac:dyDescent="0.25">
      <c r="G49" s="3"/>
      <c r="H49" s="1" t="str">
        <f>IF(A49="","",INDEX('Lookup Tables'!$B$2:$B$9,MATCH(B49,'Lookup Tables'!$A$2:$A$9,-1)))</f>
        <v/>
      </c>
      <c r="I49" t="str">
        <f>IF(A49="","",IF(AND(C49&gt;=INDEX('Lookup Tables'!$C$2:$C$9,MATCH(B49,'Lookup Tables'!$A$2:$A$9,-1)),C49&lt;=INDEX('Lookup Tables'!$D$2:$D$9,MATCH(B49,'Lookup Tables'!$A$2:$A$9,-1))),"PASS","FAIL"))</f>
        <v/>
      </c>
      <c r="J49" t="str">
        <f t="shared" si="0"/>
        <v/>
      </c>
      <c r="K49" t="str">
        <f t="shared" si="1"/>
        <v/>
      </c>
      <c r="L49" t="str">
        <f t="shared" si="2"/>
        <v/>
      </c>
      <c r="M49" t="str">
        <f t="shared" si="3"/>
        <v/>
      </c>
    </row>
    <row r="50" spans="7:13" x14ac:dyDescent="0.25">
      <c r="G50" s="3"/>
      <c r="H50" s="1" t="str">
        <f>IF(A50="","",INDEX('Lookup Tables'!$B$2:$B$9,MATCH(B50,'Lookup Tables'!$A$2:$A$9,-1)))</f>
        <v/>
      </c>
      <c r="I50" t="str">
        <f>IF(A50="","",IF(AND(C50&gt;=INDEX('Lookup Tables'!$C$2:$C$9,MATCH(B50,'Lookup Tables'!$A$2:$A$9,-1)),C50&lt;=INDEX('Lookup Tables'!$D$2:$D$9,MATCH(B50,'Lookup Tables'!$A$2:$A$9,-1))),"PASS","FAIL"))</f>
        <v/>
      </c>
      <c r="J50" t="str">
        <f t="shared" si="0"/>
        <v/>
      </c>
      <c r="K50" t="str">
        <f t="shared" si="1"/>
        <v/>
      </c>
      <c r="L50" t="str">
        <f t="shared" si="2"/>
        <v/>
      </c>
      <c r="M50" t="str">
        <f t="shared" si="3"/>
        <v/>
      </c>
    </row>
    <row r="51" spans="7:13" x14ac:dyDescent="0.25">
      <c r="G51" s="3"/>
      <c r="H51" s="1" t="str">
        <f>IF(A51="","",INDEX('Lookup Tables'!$B$2:$B$9,MATCH(B51,'Lookup Tables'!$A$2:$A$9,-1)))</f>
        <v/>
      </c>
      <c r="I51" t="str">
        <f>IF(A51="","",IF(AND(C51&gt;=INDEX('Lookup Tables'!$C$2:$C$9,MATCH(B51,'Lookup Tables'!$A$2:$A$9,-1)),C51&lt;=INDEX('Lookup Tables'!$D$2:$D$9,MATCH(B51,'Lookup Tables'!$A$2:$A$9,-1))),"PASS","FAIL"))</f>
        <v/>
      </c>
      <c r="J51" t="str">
        <f t="shared" si="0"/>
        <v/>
      </c>
      <c r="K51" t="str">
        <f t="shared" si="1"/>
        <v/>
      </c>
      <c r="L51" t="str">
        <f t="shared" si="2"/>
        <v/>
      </c>
      <c r="M51" t="str">
        <f t="shared" si="3"/>
        <v/>
      </c>
    </row>
    <row r="52" spans="7:13" x14ac:dyDescent="0.25">
      <c r="G52" s="3"/>
      <c r="H52" s="1" t="str">
        <f>IF(A52="","",INDEX('Lookup Tables'!$B$2:$B$9,MATCH(B52,'Lookup Tables'!$A$2:$A$9,-1)))</f>
        <v/>
      </c>
      <c r="I52" t="str">
        <f>IF(A52="","",IF(AND(C52&gt;=INDEX('Lookup Tables'!$C$2:$C$9,MATCH(B52,'Lookup Tables'!$A$2:$A$9,-1)),C52&lt;=INDEX('Lookup Tables'!$D$2:$D$9,MATCH(B52,'Lookup Tables'!$A$2:$A$9,-1))),"PASS","FAIL"))</f>
        <v/>
      </c>
      <c r="J52" t="str">
        <f t="shared" si="0"/>
        <v/>
      </c>
      <c r="K52" t="str">
        <f t="shared" si="1"/>
        <v/>
      </c>
      <c r="L52" t="str">
        <f t="shared" si="2"/>
        <v/>
      </c>
      <c r="M52" t="str">
        <f t="shared" si="3"/>
        <v/>
      </c>
    </row>
    <row r="53" spans="7:13" x14ac:dyDescent="0.25">
      <c r="G53" s="3"/>
      <c r="H53" s="1" t="str">
        <f>IF(A53="","",INDEX('Lookup Tables'!$B$2:$B$9,MATCH(B53,'Lookup Tables'!$A$2:$A$9,-1)))</f>
        <v/>
      </c>
      <c r="I53" t="str">
        <f>IF(A53="","",IF(AND(C53&gt;=INDEX('Lookup Tables'!$C$2:$C$9,MATCH(B53,'Lookup Tables'!$A$2:$A$9,-1)),C53&lt;=INDEX('Lookup Tables'!$D$2:$D$9,MATCH(B53,'Lookup Tables'!$A$2:$A$9,-1))),"PASS","FAIL"))</f>
        <v/>
      </c>
      <c r="J53" t="str">
        <f t="shared" si="0"/>
        <v/>
      </c>
      <c r="K53" t="str">
        <f t="shared" si="1"/>
        <v/>
      </c>
      <c r="L53" t="str">
        <f t="shared" si="2"/>
        <v/>
      </c>
      <c r="M53" t="str">
        <f t="shared" si="3"/>
        <v/>
      </c>
    </row>
    <row r="54" spans="7:13" x14ac:dyDescent="0.25">
      <c r="G54" s="3"/>
      <c r="H54" s="1" t="str">
        <f>IF(A54="","",INDEX('Lookup Tables'!$B$2:$B$9,MATCH(B54,'Lookup Tables'!$A$2:$A$9,-1)))</f>
        <v/>
      </c>
      <c r="I54" t="str">
        <f>IF(A54="","",IF(AND(C54&gt;=INDEX('Lookup Tables'!$C$2:$C$9,MATCH(B54,'Lookup Tables'!$A$2:$A$9,-1)),C54&lt;=INDEX('Lookup Tables'!$D$2:$D$9,MATCH(B54,'Lookup Tables'!$A$2:$A$9,-1))),"PASS","FAIL"))</f>
        <v/>
      </c>
      <c r="J54" t="str">
        <f t="shared" si="0"/>
        <v/>
      </c>
      <c r="K54" t="str">
        <f t="shared" si="1"/>
        <v/>
      </c>
      <c r="L54" t="str">
        <f t="shared" si="2"/>
        <v/>
      </c>
      <c r="M54" t="str">
        <f t="shared" si="3"/>
        <v/>
      </c>
    </row>
    <row r="55" spans="7:13" x14ac:dyDescent="0.25">
      <c r="G55" s="3"/>
      <c r="H55" s="1" t="str">
        <f>IF(A55="","",INDEX('Lookup Tables'!$B$2:$B$9,MATCH(B55,'Lookup Tables'!$A$2:$A$9,-1)))</f>
        <v/>
      </c>
      <c r="I55" t="str">
        <f>IF(A55="","",IF(AND(C55&gt;=INDEX('Lookup Tables'!$C$2:$C$9,MATCH(B55,'Lookup Tables'!$A$2:$A$9,-1)),C55&lt;=INDEX('Lookup Tables'!$D$2:$D$9,MATCH(B55,'Lookup Tables'!$A$2:$A$9,-1))),"PASS","FAIL"))</f>
        <v/>
      </c>
      <c r="J55" t="str">
        <f t="shared" si="0"/>
        <v/>
      </c>
      <c r="K55" t="str">
        <f t="shared" si="1"/>
        <v/>
      </c>
      <c r="L55" t="str">
        <f t="shared" si="2"/>
        <v/>
      </c>
      <c r="M55" t="str">
        <f t="shared" si="3"/>
        <v/>
      </c>
    </row>
    <row r="56" spans="7:13" x14ac:dyDescent="0.25">
      <c r="G56" s="3"/>
      <c r="H56" s="1" t="str">
        <f>IF(A56="","",INDEX('Lookup Tables'!$B$2:$B$9,MATCH(B56,'Lookup Tables'!$A$2:$A$9,-1)))</f>
        <v/>
      </c>
      <c r="I56" t="str">
        <f>IF(A56="","",IF(AND(C56&gt;=INDEX('Lookup Tables'!$C$2:$C$9,MATCH(B56,'Lookup Tables'!$A$2:$A$9,-1)),C56&lt;=INDEX('Lookup Tables'!$D$2:$D$9,MATCH(B56,'Lookup Tables'!$A$2:$A$9,-1))),"PASS","FAIL"))</f>
        <v/>
      </c>
      <c r="J56" t="str">
        <f t="shared" si="0"/>
        <v/>
      </c>
      <c r="K56" t="str">
        <f t="shared" si="1"/>
        <v/>
      </c>
      <c r="L56" t="str">
        <f t="shared" si="2"/>
        <v/>
      </c>
      <c r="M56" t="str">
        <f t="shared" si="3"/>
        <v/>
      </c>
    </row>
    <row r="57" spans="7:13" x14ac:dyDescent="0.25">
      <c r="G57" s="3"/>
      <c r="H57" s="1" t="str">
        <f>IF(A57="","",INDEX('Lookup Tables'!$B$2:$B$9,MATCH(B57,'Lookup Tables'!$A$2:$A$9,-1)))</f>
        <v/>
      </c>
      <c r="I57" t="str">
        <f>IF(A57="","",IF(AND(C57&gt;=INDEX('Lookup Tables'!$C$2:$C$9,MATCH(B57,'Lookup Tables'!$A$2:$A$9,-1)),C57&lt;=INDEX('Lookup Tables'!$D$2:$D$9,MATCH(B57,'Lookup Tables'!$A$2:$A$9,-1))),"PASS","FAIL"))</f>
        <v/>
      </c>
      <c r="J57" t="str">
        <f t="shared" si="0"/>
        <v/>
      </c>
      <c r="K57" t="str">
        <f t="shared" si="1"/>
        <v/>
      </c>
      <c r="L57" t="str">
        <f t="shared" si="2"/>
        <v/>
      </c>
      <c r="M57" t="str">
        <f t="shared" si="3"/>
        <v/>
      </c>
    </row>
    <row r="58" spans="7:13" x14ac:dyDescent="0.25">
      <c r="G58" s="3"/>
      <c r="H58" s="1" t="str">
        <f>IF(A58="","",INDEX('Lookup Tables'!$B$2:$B$9,MATCH(B58,'Lookup Tables'!$A$2:$A$9,-1)))</f>
        <v/>
      </c>
      <c r="I58" t="str">
        <f>IF(A58="","",IF(AND(C58&gt;=INDEX('Lookup Tables'!$C$2:$C$9,MATCH(B58,'Lookup Tables'!$A$2:$A$9,-1)),C58&lt;=INDEX('Lookup Tables'!$D$2:$D$9,MATCH(B58,'Lookup Tables'!$A$2:$A$9,-1))),"PASS","FAIL"))</f>
        <v/>
      </c>
      <c r="J58" t="str">
        <f t="shared" si="0"/>
        <v/>
      </c>
      <c r="K58" t="str">
        <f t="shared" si="1"/>
        <v/>
      </c>
      <c r="L58" t="str">
        <f t="shared" si="2"/>
        <v/>
      </c>
      <c r="M58" t="str">
        <f t="shared" si="3"/>
        <v/>
      </c>
    </row>
    <row r="59" spans="7:13" x14ac:dyDescent="0.25">
      <c r="G59" s="3"/>
      <c r="H59" s="1" t="str">
        <f>IF(A59="","",INDEX('Lookup Tables'!$B$2:$B$9,MATCH(B59,'Lookup Tables'!$A$2:$A$9,-1)))</f>
        <v/>
      </c>
      <c r="I59" t="str">
        <f>IF(A59="","",IF(AND(C59&gt;=INDEX('Lookup Tables'!$C$2:$C$9,MATCH(B59,'Lookup Tables'!$A$2:$A$9,-1)),C59&lt;=INDEX('Lookup Tables'!$D$2:$D$9,MATCH(B59,'Lookup Tables'!$A$2:$A$9,-1))),"PASS","FAIL"))</f>
        <v/>
      </c>
      <c r="J59" t="str">
        <f t="shared" si="0"/>
        <v/>
      </c>
      <c r="K59" t="str">
        <f t="shared" si="1"/>
        <v/>
      </c>
      <c r="L59" t="str">
        <f t="shared" si="2"/>
        <v/>
      </c>
      <c r="M59" t="str">
        <f t="shared" si="3"/>
        <v/>
      </c>
    </row>
    <row r="60" spans="7:13" x14ac:dyDescent="0.25">
      <c r="G60" s="3"/>
      <c r="H60" s="1" t="str">
        <f>IF(A60="","",INDEX('Lookup Tables'!$B$2:$B$9,MATCH(B60,'Lookup Tables'!$A$2:$A$9,-1)))</f>
        <v/>
      </c>
      <c r="I60" t="str">
        <f>IF(A60="","",IF(AND(C60&gt;=INDEX('Lookup Tables'!$C$2:$C$9,MATCH(B60,'Lookup Tables'!$A$2:$A$9,-1)),C60&lt;=INDEX('Lookup Tables'!$D$2:$D$9,MATCH(B60,'Lookup Tables'!$A$2:$A$9,-1))),"PASS","FAIL"))</f>
        <v/>
      </c>
      <c r="J60" t="str">
        <f t="shared" si="0"/>
        <v/>
      </c>
      <c r="K60" t="str">
        <f t="shared" si="1"/>
        <v/>
      </c>
      <c r="L60" t="str">
        <f t="shared" si="2"/>
        <v/>
      </c>
      <c r="M60" t="str">
        <f t="shared" si="3"/>
        <v/>
      </c>
    </row>
    <row r="61" spans="7:13" x14ac:dyDescent="0.25">
      <c r="G61" s="3"/>
      <c r="H61" s="1" t="str">
        <f>IF(A61="","",INDEX('Lookup Tables'!$B$2:$B$9,MATCH(B61,'Lookup Tables'!$A$2:$A$9,-1)))</f>
        <v/>
      </c>
      <c r="I61" t="str">
        <f>IF(A61="","",IF(AND(C61&gt;=INDEX('Lookup Tables'!$C$2:$C$9,MATCH(B61,'Lookup Tables'!$A$2:$A$9,-1)),C61&lt;=INDEX('Lookup Tables'!$D$2:$D$9,MATCH(B61,'Lookup Tables'!$A$2:$A$9,-1))),"PASS","FAIL"))</f>
        <v/>
      </c>
      <c r="J61" t="str">
        <f t="shared" si="0"/>
        <v/>
      </c>
      <c r="K61" t="str">
        <f t="shared" si="1"/>
        <v/>
      </c>
      <c r="L61" t="str">
        <f t="shared" si="2"/>
        <v/>
      </c>
      <c r="M61" t="str">
        <f t="shared" si="3"/>
        <v/>
      </c>
    </row>
    <row r="62" spans="7:13" x14ac:dyDescent="0.25">
      <c r="G62" s="3"/>
      <c r="H62" s="1" t="str">
        <f>IF(A62="","",INDEX('Lookup Tables'!$B$2:$B$9,MATCH(B62,'Lookup Tables'!$A$2:$A$9,-1)))</f>
        <v/>
      </c>
      <c r="I62" t="str">
        <f>IF(A62="","",IF(AND(C62&gt;=INDEX('Lookup Tables'!$C$2:$C$9,MATCH(B62,'Lookup Tables'!$A$2:$A$9,-1)),C62&lt;=INDEX('Lookup Tables'!$D$2:$D$9,MATCH(B62,'Lookup Tables'!$A$2:$A$9,-1))),"PASS","FAIL"))</f>
        <v/>
      </c>
      <c r="J62" t="str">
        <f t="shared" si="0"/>
        <v/>
      </c>
      <c r="K62" t="str">
        <f t="shared" si="1"/>
        <v/>
      </c>
      <c r="L62" t="str">
        <f t="shared" si="2"/>
        <v/>
      </c>
      <c r="M62" t="str">
        <f t="shared" si="3"/>
        <v/>
      </c>
    </row>
    <row r="63" spans="7:13" x14ac:dyDescent="0.25">
      <c r="G63" s="3"/>
      <c r="H63" s="1" t="str">
        <f>IF(A63="","",INDEX('Lookup Tables'!$B$2:$B$9,MATCH(B63,'Lookup Tables'!$A$2:$A$9,-1)))</f>
        <v/>
      </c>
      <c r="I63" t="str">
        <f>IF(A63="","",IF(AND(C63&gt;=INDEX('Lookup Tables'!$C$2:$C$9,MATCH(B63,'Lookup Tables'!$A$2:$A$9,-1)),C63&lt;=INDEX('Lookup Tables'!$D$2:$D$9,MATCH(B63,'Lookup Tables'!$A$2:$A$9,-1))),"PASS","FAIL"))</f>
        <v/>
      </c>
      <c r="J63" t="str">
        <f t="shared" si="0"/>
        <v/>
      </c>
      <c r="K63" t="str">
        <f t="shared" si="1"/>
        <v/>
      </c>
      <c r="L63" t="str">
        <f t="shared" si="2"/>
        <v/>
      </c>
      <c r="M63" t="str">
        <f t="shared" si="3"/>
        <v/>
      </c>
    </row>
    <row r="64" spans="7:13" x14ac:dyDescent="0.25">
      <c r="G64" s="3"/>
      <c r="H64" s="1" t="str">
        <f>IF(A64="","",INDEX('Lookup Tables'!$B$2:$B$9,MATCH(B64,'Lookup Tables'!$A$2:$A$9,-1)))</f>
        <v/>
      </c>
      <c r="I64" t="str">
        <f>IF(A64="","",IF(AND(C64&gt;=INDEX('Lookup Tables'!$C$2:$C$9,MATCH(B64,'Lookup Tables'!$A$2:$A$9,-1)),C64&lt;=INDEX('Lookup Tables'!$D$2:$D$9,MATCH(B64,'Lookup Tables'!$A$2:$A$9,-1))),"PASS","FAIL"))</f>
        <v/>
      </c>
      <c r="J64" t="str">
        <f t="shared" si="0"/>
        <v/>
      </c>
      <c r="K64" t="str">
        <f t="shared" si="1"/>
        <v/>
      </c>
      <c r="L64" t="str">
        <f t="shared" si="2"/>
        <v/>
      </c>
      <c r="M64" t="str">
        <f t="shared" si="3"/>
        <v/>
      </c>
    </row>
    <row r="65" spans="7:13" x14ac:dyDescent="0.25">
      <c r="G65" s="3"/>
      <c r="H65" s="1" t="str">
        <f>IF(A65="","",INDEX('Lookup Tables'!$B$2:$B$9,MATCH(B65,'Lookup Tables'!$A$2:$A$9,-1)))</f>
        <v/>
      </c>
      <c r="I65" t="str">
        <f>IF(A65="","",IF(AND(C65&gt;=INDEX('Lookup Tables'!$C$2:$C$9,MATCH(B65,'Lookup Tables'!$A$2:$A$9,-1)),C65&lt;=INDEX('Lookup Tables'!$D$2:$D$9,MATCH(B65,'Lookup Tables'!$A$2:$A$9,-1))),"PASS","FAIL"))</f>
        <v/>
      </c>
      <c r="J65" t="str">
        <f t="shared" ref="J65:J128" si="4">IF(A65="","",IF(AND(D65&gt;=15,D65&lt;=22.5),"PASS","FAIL"))</f>
        <v/>
      </c>
      <c r="K65" t="str">
        <f t="shared" ref="K65:K128" si="5">IF(A65="","",IF(AND(E65&gt;=15,E65&lt;=22.5),"PASS","FAIL"))</f>
        <v/>
      </c>
      <c r="L65" t="str">
        <f t="shared" ref="L65:L128" si="6">IF(A65="","",IF(AND(F65&gt;0,F65&lt;0.2),"PASS","FAIL"))</f>
        <v/>
      </c>
      <c r="M65" t="str">
        <f t="shared" ref="M65:M128" si="7">IF(A65="","",IF(AND(IF(I65="PASS",TRUE,FALSE),IF(J65="PASS",TRUE,FALSE),IF(K65="PASS",TRUE,FALSE),IF(L65="PASS",TRUE,FALSE))=TRUE,"PASS","FAIL"))</f>
        <v/>
      </c>
    </row>
    <row r="66" spans="7:13" x14ac:dyDescent="0.25">
      <c r="G66" s="3"/>
      <c r="H66" s="1" t="str">
        <f>IF(A66="","",INDEX('Lookup Tables'!$B$2:$B$9,MATCH(B66,'Lookup Tables'!$A$2:$A$9,-1)))</f>
        <v/>
      </c>
      <c r="I66" t="str">
        <f>IF(A66="","",IF(AND(C66&gt;=INDEX('Lookup Tables'!$C$2:$C$9,MATCH(B66,'Lookup Tables'!$A$2:$A$9,-1)),C66&lt;=INDEX('Lookup Tables'!$D$2:$D$9,MATCH(B66,'Lookup Tables'!$A$2:$A$9,-1))),"PASS","FAIL"))</f>
        <v/>
      </c>
      <c r="J66" t="str">
        <f t="shared" si="4"/>
        <v/>
      </c>
      <c r="K66" t="str">
        <f t="shared" si="5"/>
        <v/>
      </c>
      <c r="L66" t="str">
        <f t="shared" si="6"/>
        <v/>
      </c>
      <c r="M66" t="str">
        <f t="shared" si="7"/>
        <v/>
      </c>
    </row>
    <row r="67" spans="7:13" x14ac:dyDescent="0.25">
      <c r="G67" s="3"/>
      <c r="H67" s="1" t="str">
        <f>IF(A67="","",INDEX('Lookup Tables'!$B$2:$B$9,MATCH(B67,'Lookup Tables'!$A$2:$A$9,-1)))</f>
        <v/>
      </c>
      <c r="I67" t="str">
        <f>IF(A67="","",IF(AND(C67&gt;=INDEX('Lookup Tables'!$C$2:$C$9,MATCH(B67,'Lookup Tables'!$A$2:$A$9,-1)),C67&lt;=INDEX('Lookup Tables'!$D$2:$D$9,MATCH(B67,'Lookup Tables'!$A$2:$A$9,-1))),"PASS","FAIL"))</f>
        <v/>
      </c>
      <c r="J67" t="str">
        <f t="shared" si="4"/>
        <v/>
      </c>
      <c r="K67" t="str">
        <f t="shared" si="5"/>
        <v/>
      </c>
      <c r="L67" t="str">
        <f t="shared" si="6"/>
        <v/>
      </c>
      <c r="M67" t="str">
        <f t="shared" si="7"/>
        <v/>
      </c>
    </row>
    <row r="68" spans="7:13" x14ac:dyDescent="0.25">
      <c r="G68" s="3"/>
      <c r="H68" s="1" t="str">
        <f>IF(A68="","",INDEX('Lookup Tables'!$B$2:$B$9,MATCH(B68,'Lookup Tables'!$A$2:$A$9,-1)))</f>
        <v/>
      </c>
      <c r="I68" t="str">
        <f>IF(A68="","",IF(AND(C68&gt;=INDEX('Lookup Tables'!$C$2:$C$9,MATCH(B68,'Lookup Tables'!$A$2:$A$9,-1)),C68&lt;=INDEX('Lookup Tables'!$D$2:$D$9,MATCH(B68,'Lookup Tables'!$A$2:$A$9,-1))),"PASS","FAIL"))</f>
        <v/>
      </c>
      <c r="J68" t="str">
        <f t="shared" si="4"/>
        <v/>
      </c>
      <c r="K68" t="str">
        <f t="shared" si="5"/>
        <v/>
      </c>
      <c r="L68" t="str">
        <f t="shared" si="6"/>
        <v/>
      </c>
      <c r="M68" t="str">
        <f t="shared" si="7"/>
        <v/>
      </c>
    </row>
    <row r="69" spans="7:13" x14ac:dyDescent="0.25">
      <c r="G69" s="3"/>
      <c r="H69" s="1" t="str">
        <f>IF(A69="","",INDEX('Lookup Tables'!$B$2:$B$9,MATCH(B69,'Lookup Tables'!$A$2:$A$9,-1)))</f>
        <v/>
      </c>
      <c r="I69" t="str">
        <f>IF(A69="","",IF(AND(C69&gt;=INDEX('Lookup Tables'!$C$2:$C$9,MATCH(B69,'Lookup Tables'!$A$2:$A$9,-1)),C69&lt;=INDEX('Lookup Tables'!$D$2:$D$9,MATCH(B69,'Lookup Tables'!$A$2:$A$9,-1))),"PASS","FAIL"))</f>
        <v/>
      </c>
      <c r="J69" t="str">
        <f t="shared" si="4"/>
        <v/>
      </c>
      <c r="K69" t="str">
        <f t="shared" si="5"/>
        <v/>
      </c>
      <c r="L69" t="str">
        <f t="shared" si="6"/>
        <v/>
      </c>
      <c r="M69" t="str">
        <f t="shared" si="7"/>
        <v/>
      </c>
    </row>
    <row r="70" spans="7:13" x14ac:dyDescent="0.25">
      <c r="G70" s="3"/>
      <c r="H70" s="1" t="str">
        <f>IF(A70="","",INDEX('Lookup Tables'!$B$2:$B$9,MATCH(B70,'Lookup Tables'!$A$2:$A$9,-1)))</f>
        <v/>
      </c>
      <c r="I70" t="str">
        <f>IF(A70="","",IF(AND(C70&gt;=INDEX('Lookup Tables'!$C$2:$C$9,MATCH(B70,'Lookup Tables'!$A$2:$A$9,-1)),C70&lt;=INDEX('Lookup Tables'!$D$2:$D$9,MATCH(B70,'Lookup Tables'!$A$2:$A$9,-1))),"PASS","FAIL"))</f>
        <v/>
      </c>
      <c r="J70" t="str">
        <f t="shared" si="4"/>
        <v/>
      </c>
      <c r="K70" t="str">
        <f t="shared" si="5"/>
        <v/>
      </c>
      <c r="L70" t="str">
        <f t="shared" si="6"/>
        <v/>
      </c>
      <c r="M70" t="str">
        <f t="shared" si="7"/>
        <v/>
      </c>
    </row>
    <row r="71" spans="7:13" x14ac:dyDescent="0.25">
      <c r="G71" s="3"/>
      <c r="H71" s="1" t="str">
        <f>IF(A71="","",INDEX('Lookup Tables'!$B$2:$B$9,MATCH(B71,'Lookup Tables'!$A$2:$A$9,-1)))</f>
        <v/>
      </c>
      <c r="I71" t="str">
        <f>IF(A71="","",IF(AND(C71&gt;=INDEX('Lookup Tables'!$C$2:$C$9,MATCH(B71,'Lookup Tables'!$A$2:$A$9,-1)),C71&lt;=INDEX('Lookup Tables'!$D$2:$D$9,MATCH(B71,'Lookup Tables'!$A$2:$A$9,-1))),"PASS","FAIL"))</f>
        <v/>
      </c>
      <c r="J71" t="str">
        <f t="shared" si="4"/>
        <v/>
      </c>
      <c r="K71" t="str">
        <f t="shared" si="5"/>
        <v/>
      </c>
      <c r="L71" t="str">
        <f t="shared" si="6"/>
        <v/>
      </c>
      <c r="M71" t="str">
        <f t="shared" si="7"/>
        <v/>
      </c>
    </row>
    <row r="72" spans="7:13" x14ac:dyDescent="0.25">
      <c r="G72" s="3"/>
      <c r="H72" s="1" t="str">
        <f>IF(A72="","",INDEX('Lookup Tables'!$B$2:$B$9,MATCH(B72,'Lookup Tables'!$A$2:$A$9,-1)))</f>
        <v/>
      </c>
      <c r="I72" t="str">
        <f>IF(A72="","",IF(AND(C72&gt;=INDEX('Lookup Tables'!$C$2:$C$9,MATCH(B72,'Lookup Tables'!$A$2:$A$9,-1)),C72&lt;=INDEX('Lookup Tables'!$D$2:$D$9,MATCH(B72,'Lookup Tables'!$A$2:$A$9,-1))),"PASS","FAIL"))</f>
        <v/>
      </c>
      <c r="J72" t="str">
        <f t="shared" si="4"/>
        <v/>
      </c>
      <c r="K72" t="str">
        <f t="shared" si="5"/>
        <v/>
      </c>
      <c r="L72" t="str">
        <f t="shared" si="6"/>
        <v/>
      </c>
      <c r="M72" t="str">
        <f t="shared" si="7"/>
        <v/>
      </c>
    </row>
    <row r="73" spans="7:13" x14ac:dyDescent="0.25">
      <c r="G73" s="3"/>
      <c r="H73" s="1" t="str">
        <f>IF(A73="","",INDEX('Lookup Tables'!$B$2:$B$9,MATCH(B73,'Lookup Tables'!$A$2:$A$9,-1)))</f>
        <v/>
      </c>
      <c r="I73" t="str">
        <f>IF(A73="","",IF(AND(C73&gt;=INDEX('Lookup Tables'!$C$2:$C$9,MATCH(B73,'Lookup Tables'!$A$2:$A$9,-1)),C73&lt;=INDEX('Lookup Tables'!$D$2:$D$9,MATCH(B73,'Lookup Tables'!$A$2:$A$9,-1))),"PASS","FAIL"))</f>
        <v/>
      </c>
      <c r="J73" t="str">
        <f t="shared" si="4"/>
        <v/>
      </c>
      <c r="K73" t="str">
        <f t="shared" si="5"/>
        <v/>
      </c>
      <c r="L73" t="str">
        <f t="shared" si="6"/>
        <v/>
      </c>
      <c r="M73" t="str">
        <f t="shared" si="7"/>
        <v/>
      </c>
    </row>
    <row r="74" spans="7:13" x14ac:dyDescent="0.25">
      <c r="G74" s="3"/>
      <c r="H74" s="1" t="str">
        <f>IF(A74="","",INDEX('Lookup Tables'!$B$2:$B$9,MATCH(B74,'Lookup Tables'!$A$2:$A$9,-1)))</f>
        <v/>
      </c>
      <c r="I74" t="str">
        <f>IF(A74="","",IF(AND(C74&gt;=INDEX('Lookup Tables'!$C$2:$C$9,MATCH(B74,'Lookup Tables'!$A$2:$A$9,-1)),C74&lt;=INDEX('Lookup Tables'!$D$2:$D$9,MATCH(B74,'Lookup Tables'!$A$2:$A$9,-1))),"PASS","FAIL"))</f>
        <v/>
      </c>
      <c r="J74" t="str">
        <f t="shared" si="4"/>
        <v/>
      </c>
      <c r="K74" t="str">
        <f t="shared" si="5"/>
        <v/>
      </c>
      <c r="L74" t="str">
        <f t="shared" si="6"/>
        <v/>
      </c>
      <c r="M74" t="str">
        <f t="shared" si="7"/>
        <v/>
      </c>
    </row>
    <row r="75" spans="7:13" x14ac:dyDescent="0.25">
      <c r="G75" s="3"/>
      <c r="H75" s="1" t="str">
        <f>IF(A75="","",INDEX('Lookup Tables'!$B$2:$B$9,MATCH(B75,'Lookup Tables'!$A$2:$A$9,-1)))</f>
        <v/>
      </c>
      <c r="I75" t="str">
        <f>IF(A75="","",IF(AND(C75&gt;=INDEX('Lookup Tables'!$C$2:$C$9,MATCH(B75,'Lookup Tables'!$A$2:$A$9,-1)),C75&lt;=INDEX('Lookup Tables'!$D$2:$D$9,MATCH(B75,'Lookup Tables'!$A$2:$A$9,-1))),"PASS","FAIL"))</f>
        <v/>
      </c>
      <c r="J75" t="str">
        <f t="shared" si="4"/>
        <v/>
      </c>
      <c r="K75" t="str">
        <f t="shared" si="5"/>
        <v/>
      </c>
      <c r="L75" t="str">
        <f t="shared" si="6"/>
        <v/>
      </c>
      <c r="M75" t="str">
        <f t="shared" si="7"/>
        <v/>
      </c>
    </row>
    <row r="76" spans="7:13" x14ac:dyDescent="0.25">
      <c r="G76" s="3"/>
      <c r="H76" s="1" t="str">
        <f>IF(A76="","",INDEX('Lookup Tables'!$B$2:$B$9,MATCH(B76,'Lookup Tables'!$A$2:$A$9,-1)))</f>
        <v/>
      </c>
      <c r="I76" t="str">
        <f>IF(A76="","",IF(AND(C76&gt;=INDEX('Lookup Tables'!$C$2:$C$9,MATCH(B76,'Lookup Tables'!$A$2:$A$9,-1)),C76&lt;=INDEX('Lookup Tables'!$D$2:$D$9,MATCH(B76,'Lookup Tables'!$A$2:$A$9,-1))),"PASS","FAIL"))</f>
        <v/>
      </c>
      <c r="J76" t="str">
        <f t="shared" si="4"/>
        <v/>
      </c>
      <c r="K76" t="str">
        <f t="shared" si="5"/>
        <v/>
      </c>
      <c r="L76" t="str">
        <f t="shared" si="6"/>
        <v/>
      </c>
      <c r="M76" t="str">
        <f t="shared" si="7"/>
        <v/>
      </c>
    </row>
    <row r="77" spans="7:13" x14ac:dyDescent="0.25">
      <c r="G77" s="3"/>
      <c r="H77" s="1" t="str">
        <f>IF(A77="","",INDEX('Lookup Tables'!$B$2:$B$9,MATCH(B77,'Lookup Tables'!$A$2:$A$9,-1)))</f>
        <v/>
      </c>
      <c r="I77" t="str">
        <f>IF(A77="","",IF(AND(C77&gt;=INDEX('Lookup Tables'!$C$2:$C$9,MATCH(B77,'Lookup Tables'!$A$2:$A$9,-1)),C77&lt;=INDEX('Lookup Tables'!$D$2:$D$9,MATCH(B77,'Lookup Tables'!$A$2:$A$9,-1))),"PASS","FAIL"))</f>
        <v/>
      </c>
      <c r="J77" t="str">
        <f t="shared" si="4"/>
        <v/>
      </c>
      <c r="K77" t="str">
        <f t="shared" si="5"/>
        <v/>
      </c>
      <c r="L77" t="str">
        <f t="shared" si="6"/>
        <v/>
      </c>
      <c r="M77" t="str">
        <f t="shared" si="7"/>
        <v/>
      </c>
    </row>
    <row r="78" spans="7:13" x14ac:dyDescent="0.25">
      <c r="G78" s="3"/>
      <c r="H78" s="1" t="str">
        <f>IF(A78="","",INDEX('Lookup Tables'!$B$2:$B$9,MATCH(B78,'Lookup Tables'!$A$2:$A$9,-1)))</f>
        <v/>
      </c>
      <c r="I78" t="str">
        <f>IF(A78="","",IF(AND(C78&gt;=INDEX('Lookup Tables'!$C$2:$C$9,MATCH(B78,'Lookup Tables'!$A$2:$A$9,-1)),C78&lt;=INDEX('Lookup Tables'!$D$2:$D$9,MATCH(B78,'Lookup Tables'!$A$2:$A$9,-1))),"PASS","FAIL"))</f>
        <v/>
      </c>
      <c r="J78" t="str">
        <f t="shared" si="4"/>
        <v/>
      </c>
      <c r="K78" t="str">
        <f t="shared" si="5"/>
        <v/>
      </c>
      <c r="L78" t="str">
        <f t="shared" si="6"/>
        <v/>
      </c>
      <c r="M78" t="str">
        <f t="shared" si="7"/>
        <v/>
      </c>
    </row>
    <row r="79" spans="7:13" x14ac:dyDescent="0.25">
      <c r="G79" s="3"/>
      <c r="H79" s="1" t="str">
        <f>IF(A79="","",INDEX('Lookup Tables'!$B$2:$B$9,MATCH(B79,'Lookup Tables'!$A$2:$A$9,-1)))</f>
        <v/>
      </c>
      <c r="I79" t="str">
        <f>IF(A79="","",IF(AND(C79&gt;=INDEX('Lookup Tables'!$C$2:$C$9,MATCH(B79,'Lookup Tables'!$A$2:$A$9,-1)),C79&lt;=INDEX('Lookup Tables'!$D$2:$D$9,MATCH(B79,'Lookup Tables'!$A$2:$A$9,-1))),"PASS","FAIL"))</f>
        <v/>
      </c>
      <c r="J79" t="str">
        <f t="shared" si="4"/>
        <v/>
      </c>
      <c r="K79" t="str">
        <f t="shared" si="5"/>
        <v/>
      </c>
      <c r="L79" t="str">
        <f t="shared" si="6"/>
        <v/>
      </c>
      <c r="M79" t="str">
        <f t="shared" si="7"/>
        <v/>
      </c>
    </row>
    <row r="80" spans="7:13" x14ac:dyDescent="0.25">
      <c r="G80" s="3"/>
      <c r="H80" s="1" t="str">
        <f>IF(A80="","",INDEX('Lookup Tables'!$B$2:$B$9,MATCH(B80,'Lookup Tables'!$A$2:$A$9,-1)))</f>
        <v/>
      </c>
      <c r="I80" t="str">
        <f>IF(A80="","",IF(AND(C80&gt;=INDEX('Lookup Tables'!$C$2:$C$9,MATCH(B80,'Lookup Tables'!$A$2:$A$9,-1)),C80&lt;=INDEX('Lookup Tables'!$D$2:$D$9,MATCH(B80,'Lookup Tables'!$A$2:$A$9,-1))),"PASS","FAIL"))</f>
        <v/>
      </c>
      <c r="J80" t="str">
        <f t="shared" si="4"/>
        <v/>
      </c>
      <c r="K80" t="str">
        <f t="shared" si="5"/>
        <v/>
      </c>
      <c r="L80" t="str">
        <f t="shared" si="6"/>
        <v/>
      </c>
      <c r="M80" t="str">
        <f t="shared" si="7"/>
        <v/>
      </c>
    </row>
    <row r="81" spans="7:13" x14ac:dyDescent="0.25">
      <c r="G81" s="3"/>
      <c r="H81" s="1" t="str">
        <f>IF(A81="","",INDEX('Lookup Tables'!$B$2:$B$9,MATCH(B81,'Lookup Tables'!$A$2:$A$9,-1)))</f>
        <v/>
      </c>
      <c r="I81" t="str">
        <f>IF(A81="","",IF(AND(C81&gt;=INDEX('Lookup Tables'!$C$2:$C$9,MATCH(B81,'Lookup Tables'!$A$2:$A$9,-1)),C81&lt;=INDEX('Lookup Tables'!$D$2:$D$9,MATCH(B81,'Lookup Tables'!$A$2:$A$9,-1))),"PASS","FAIL"))</f>
        <v/>
      </c>
      <c r="J81" t="str">
        <f t="shared" si="4"/>
        <v/>
      </c>
      <c r="K81" t="str">
        <f t="shared" si="5"/>
        <v/>
      </c>
      <c r="L81" t="str">
        <f t="shared" si="6"/>
        <v/>
      </c>
      <c r="M81" t="str">
        <f t="shared" si="7"/>
        <v/>
      </c>
    </row>
    <row r="82" spans="7:13" x14ac:dyDescent="0.25">
      <c r="G82" s="3"/>
      <c r="H82" s="1" t="str">
        <f>IF(A82="","",INDEX('Lookup Tables'!$B$2:$B$9,MATCH(B82,'Lookup Tables'!$A$2:$A$9,-1)))</f>
        <v/>
      </c>
      <c r="I82" t="str">
        <f>IF(A82="","",IF(AND(C82&gt;=INDEX('Lookup Tables'!$C$2:$C$9,MATCH(B82,'Lookup Tables'!$A$2:$A$9,-1)),C82&lt;=INDEX('Lookup Tables'!$D$2:$D$9,MATCH(B82,'Lookup Tables'!$A$2:$A$9,-1))),"PASS","FAIL"))</f>
        <v/>
      </c>
      <c r="J82" t="str">
        <f t="shared" si="4"/>
        <v/>
      </c>
      <c r="K82" t="str">
        <f t="shared" si="5"/>
        <v/>
      </c>
      <c r="L82" t="str">
        <f t="shared" si="6"/>
        <v/>
      </c>
      <c r="M82" t="str">
        <f t="shared" si="7"/>
        <v/>
      </c>
    </row>
    <row r="83" spans="7:13" x14ac:dyDescent="0.25">
      <c r="G83" s="3"/>
      <c r="H83" s="1" t="str">
        <f>IF(A83="","",INDEX('Lookup Tables'!$B$2:$B$9,MATCH(B83,'Lookup Tables'!$A$2:$A$9,-1)))</f>
        <v/>
      </c>
      <c r="I83" t="str">
        <f>IF(A83="","",IF(AND(C83&gt;=INDEX('Lookup Tables'!$C$2:$C$9,MATCH(B83,'Lookup Tables'!$A$2:$A$9,-1)),C83&lt;=INDEX('Lookup Tables'!$D$2:$D$9,MATCH(B83,'Lookup Tables'!$A$2:$A$9,-1))),"PASS","FAIL"))</f>
        <v/>
      </c>
      <c r="J83" t="str">
        <f t="shared" si="4"/>
        <v/>
      </c>
      <c r="K83" t="str">
        <f t="shared" si="5"/>
        <v/>
      </c>
      <c r="L83" t="str">
        <f t="shared" si="6"/>
        <v/>
      </c>
      <c r="M83" t="str">
        <f t="shared" si="7"/>
        <v/>
      </c>
    </row>
    <row r="84" spans="7:13" x14ac:dyDescent="0.25">
      <c r="G84" s="3"/>
      <c r="H84" s="1" t="str">
        <f>IF(A84="","",INDEX('Lookup Tables'!$B$2:$B$9,MATCH(B84,'Lookup Tables'!$A$2:$A$9,-1)))</f>
        <v/>
      </c>
      <c r="I84" t="str">
        <f>IF(A84="","",IF(AND(C84&gt;=INDEX('Lookup Tables'!$C$2:$C$9,MATCH(B84,'Lookup Tables'!$A$2:$A$9,-1)),C84&lt;=INDEX('Lookup Tables'!$D$2:$D$9,MATCH(B84,'Lookup Tables'!$A$2:$A$9,-1))),"PASS","FAIL"))</f>
        <v/>
      </c>
      <c r="J84" t="str">
        <f t="shared" si="4"/>
        <v/>
      </c>
      <c r="K84" t="str">
        <f t="shared" si="5"/>
        <v/>
      </c>
      <c r="L84" t="str">
        <f t="shared" si="6"/>
        <v/>
      </c>
      <c r="M84" t="str">
        <f t="shared" si="7"/>
        <v/>
      </c>
    </row>
    <row r="85" spans="7:13" x14ac:dyDescent="0.25">
      <c r="G85" s="3"/>
      <c r="H85" s="1" t="str">
        <f>IF(A85="","",INDEX('Lookup Tables'!$B$2:$B$9,MATCH(B85,'Lookup Tables'!$A$2:$A$9,-1)))</f>
        <v/>
      </c>
      <c r="I85" t="str">
        <f>IF(A85="","",IF(AND(C85&gt;=INDEX('Lookup Tables'!$C$2:$C$9,MATCH(B85,'Lookup Tables'!$A$2:$A$9,-1)),C85&lt;=INDEX('Lookup Tables'!$D$2:$D$9,MATCH(B85,'Lookup Tables'!$A$2:$A$9,-1))),"PASS","FAIL"))</f>
        <v/>
      </c>
      <c r="J85" t="str">
        <f t="shared" si="4"/>
        <v/>
      </c>
      <c r="K85" t="str">
        <f t="shared" si="5"/>
        <v/>
      </c>
      <c r="L85" t="str">
        <f t="shared" si="6"/>
        <v/>
      </c>
      <c r="M85" t="str">
        <f t="shared" si="7"/>
        <v/>
      </c>
    </row>
    <row r="86" spans="7:13" x14ac:dyDescent="0.25">
      <c r="G86" s="3"/>
      <c r="H86" s="1" t="str">
        <f>IF(A86="","",INDEX('Lookup Tables'!$B$2:$B$9,MATCH(B86,'Lookup Tables'!$A$2:$A$9,-1)))</f>
        <v/>
      </c>
      <c r="I86" t="str">
        <f>IF(A86="","",IF(AND(C86&gt;=INDEX('Lookup Tables'!$C$2:$C$9,MATCH(B86,'Lookup Tables'!$A$2:$A$9,-1)),C86&lt;=INDEX('Lookup Tables'!$D$2:$D$9,MATCH(B86,'Lookup Tables'!$A$2:$A$9,-1))),"PASS","FAIL"))</f>
        <v/>
      </c>
      <c r="J86" t="str">
        <f t="shared" si="4"/>
        <v/>
      </c>
      <c r="K86" t="str">
        <f t="shared" si="5"/>
        <v/>
      </c>
      <c r="L86" t="str">
        <f t="shared" si="6"/>
        <v/>
      </c>
      <c r="M86" t="str">
        <f t="shared" si="7"/>
        <v/>
      </c>
    </row>
    <row r="87" spans="7:13" x14ac:dyDescent="0.25">
      <c r="G87" s="3"/>
      <c r="H87" s="1" t="str">
        <f>IF(A87="","",INDEX('Lookup Tables'!$B$2:$B$9,MATCH(B87,'Lookup Tables'!$A$2:$A$9,-1)))</f>
        <v/>
      </c>
      <c r="I87" t="str">
        <f>IF(A87="","",IF(AND(C87&gt;=INDEX('Lookup Tables'!$C$2:$C$9,MATCH(B87,'Lookup Tables'!$A$2:$A$9,-1)),C87&lt;=INDEX('Lookup Tables'!$D$2:$D$9,MATCH(B87,'Lookup Tables'!$A$2:$A$9,-1))),"PASS","FAIL"))</f>
        <v/>
      </c>
      <c r="J87" t="str">
        <f t="shared" si="4"/>
        <v/>
      </c>
      <c r="K87" t="str">
        <f t="shared" si="5"/>
        <v/>
      </c>
      <c r="L87" t="str">
        <f t="shared" si="6"/>
        <v/>
      </c>
      <c r="M87" t="str">
        <f t="shared" si="7"/>
        <v/>
      </c>
    </row>
    <row r="88" spans="7:13" x14ac:dyDescent="0.25">
      <c r="H88" s="1" t="str">
        <f>IF(A88="","",INDEX('Lookup Tables'!$B$2:$B$9,MATCH(B88,'Lookup Tables'!$A$2:$A$9,-1)))</f>
        <v/>
      </c>
      <c r="I88" t="str">
        <f>IF(A88="","",IF(AND(C88&gt;=INDEX('Lookup Tables'!$C$2:$C$9,MATCH(B88,'Lookup Tables'!$A$2:$A$9,-1)),C88&lt;=INDEX('Lookup Tables'!$D$2:$D$9,MATCH(B88,'Lookup Tables'!$A$2:$A$9,-1))),"PASS","FAIL"))</f>
        <v/>
      </c>
      <c r="J88" t="str">
        <f t="shared" si="4"/>
        <v/>
      </c>
      <c r="K88" t="str">
        <f t="shared" si="5"/>
        <v/>
      </c>
      <c r="L88" t="str">
        <f t="shared" si="6"/>
        <v/>
      </c>
      <c r="M88" t="str">
        <f t="shared" si="7"/>
        <v/>
      </c>
    </row>
    <row r="89" spans="7:13" x14ac:dyDescent="0.25">
      <c r="H89" s="1" t="str">
        <f>IF(A89="","",INDEX('Lookup Tables'!$B$2:$B$9,MATCH(B89,'Lookup Tables'!$A$2:$A$9,-1)))</f>
        <v/>
      </c>
      <c r="I89" t="str">
        <f>IF(A89="","",IF(AND(C89&gt;=INDEX('Lookup Tables'!$C$2:$C$9,MATCH(B89,'Lookup Tables'!$A$2:$A$9,-1)),C89&lt;=INDEX('Lookup Tables'!$D$2:$D$9,MATCH(B89,'Lookup Tables'!$A$2:$A$9,-1))),"PASS","FAIL"))</f>
        <v/>
      </c>
      <c r="J89" t="str">
        <f t="shared" si="4"/>
        <v/>
      </c>
      <c r="K89" t="str">
        <f t="shared" si="5"/>
        <v/>
      </c>
      <c r="L89" t="str">
        <f t="shared" si="6"/>
        <v/>
      </c>
      <c r="M89" t="str">
        <f t="shared" si="7"/>
        <v/>
      </c>
    </row>
    <row r="90" spans="7:13" x14ac:dyDescent="0.25">
      <c r="H90" s="1" t="str">
        <f>IF(A90="","",INDEX('Lookup Tables'!$B$2:$B$9,MATCH(B90,'Lookup Tables'!$A$2:$A$9,-1)))</f>
        <v/>
      </c>
      <c r="I90" t="str">
        <f>IF(A90="","",IF(AND(C90&gt;=INDEX('Lookup Tables'!$C$2:$C$9,MATCH(B90,'Lookup Tables'!$A$2:$A$9,-1)),C90&lt;=INDEX('Lookup Tables'!$D$2:$D$9,MATCH(B90,'Lookup Tables'!$A$2:$A$9,-1))),"PASS","FAIL"))</f>
        <v/>
      </c>
      <c r="J90" t="str">
        <f t="shared" si="4"/>
        <v/>
      </c>
      <c r="K90" t="str">
        <f t="shared" si="5"/>
        <v/>
      </c>
      <c r="L90" t="str">
        <f t="shared" si="6"/>
        <v/>
      </c>
      <c r="M90" t="str">
        <f t="shared" si="7"/>
        <v/>
      </c>
    </row>
    <row r="91" spans="7:13" x14ac:dyDescent="0.25">
      <c r="H91" s="1" t="str">
        <f>IF(A91="","",INDEX('Lookup Tables'!$B$2:$B$9,MATCH(B91,'Lookup Tables'!$A$2:$A$9,-1)))</f>
        <v/>
      </c>
      <c r="I91" t="str">
        <f>IF(A91="","",IF(AND(C91&gt;=INDEX('Lookup Tables'!$C$2:$C$9,MATCH(B91,'Lookup Tables'!$A$2:$A$9,-1)),C91&lt;=INDEX('Lookup Tables'!$D$2:$D$9,MATCH(B91,'Lookup Tables'!$A$2:$A$9,-1))),"PASS","FAIL"))</f>
        <v/>
      </c>
      <c r="J91" t="str">
        <f t="shared" si="4"/>
        <v/>
      </c>
      <c r="K91" t="str">
        <f t="shared" si="5"/>
        <v/>
      </c>
      <c r="L91" t="str">
        <f t="shared" si="6"/>
        <v/>
      </c>
      <c r="M91" t="str">
        <f t="shared" si="7"/>
        <v/>
      </c>
    </row>
    <row r="92" spans="7:13" x14ac:dyDescent="0.25">
      <c r="H92" s="1" t="str">
        <f>IF(A92="","",INDEX('Lookup Tables'!$B$2:$B$9,MATCH(B92,'Lookup Tables'!$A$2:$A$9,-1)))</f>
        <v/>
      </c>
      <c r="I92" t="str">
        <f>IF(A92="","",IF(AND(C92&gt;=INDEX('Lookup Tables'!$C$2:$C$9,MATCH(B92,'Lookup Tables'!$A$2:$A$9,-1)),C92&lt;=INDEX('Lookup Tables'!$D$2:$D$9,MATCH(B92,'Lookup Tables'!$A$2:$A$9,-1))),"PASS","FAIL"))</f>
        <v/>
      </c>
      <c r="J92" t="str">
        <f t="shared" si="4"/>
        <v/>
      </c>
      <c r="K92" t="str">
        <f t="shared" si="5"/>
        <v/>
      </c>
      <c r="L92" t="str">
        <f t="shared" si="6"/>
        <v/>
      </c>
      <c r="M92" t="str">
        <f t="shared" si="7"/>
        <v/>
      </c>
    </row>
    <row r="93" spans="7:13" x14ac:dyDescent="0.25">
      <c r="H93" s="1" t="str">
        <f>IF(A93="","",INDEX('Lookup Tables'!$B$2:$B$9,MATCH(B93,'Lookup Tables'!$A$2:$A$9,-1)))</f>
        <v/>
      </c>
      <c r="I93" t="str">
        <f>IF(A93="","",IF(AND(C93&gt;=INDEX('Lookup Tables'!$C$2:$C$9,MATCH(B93,'Lookup Tables'!$A$2:$A$9,-1)),C93&lt;=INDEX('Lookup Tables'!$D$2:$D$9,MATCH(B93,'Lookup Tables'!$A$2:$A$9,-1))),"PASS","FAIL"))</f>
        <v/>
      </c>
      <c r="J93" t="str">
        <f t="shared" si="4"/>
        <v/>
      </c>
      <c r="K93" t="str">
        <f t="shared" si="5"/>
        <v/>
      </c>
      <c r="L93" t="str">
        <f t="shared" si="6"/>
        <v/>
      </c>
      <c r="M93" t="str">
        <f t="shared" si="7"/>
        <v/>
      </c>
    </row>
    <row r="94" spans="7:13" x14ac:dyDescent="0.25">
      <c r="H94" s="1" t="str">
        <f>IF(A94="","",INDEX('Lookup Tables'!$B$2:$B$9,MATCH(B94,'Lookup Tables'!$A$2:$A$9,-1)))</f>
        <v/>
      </c>
      <c r="I94" t="str">
        <f>IF(A94="","",IF(AND(C94&gt;=INDEX('Lookup Tables'!$C$2:$C$9,MATCH(B94,'Lookup Tables'!$A$2:$A$9,-1)),C94&lt;=INDEX('Lookup Tables'!$D$2:$D$9,MATCH(B94,'Lookup Tables'!$A$2:$A$9,-1))),"PASS","FAIL"))</f>
        <v/>
      </c>
      <c r="J94" t="str">
        <f t="shared" si="4"/>
        <v/>
      </c>
      <c r="K94" t="str">
        <f t="shared" si="5"/>
        <v/>
      </c>
      <c r="L94" t="str">
        <f t="shared" si="6"/>
        <v/>
      </c>
      <c r="M94" t="str">
        <f t="shared" si="7"/>
        <v/>
      </c>
    </row>
    <row r="95" spans="7:13" x14ac:dyDescent="0.25">
      <c r="H95" s="1" t="str">
        <f>IF(A95="","",INDEX('Lookup Tables'!$B$2:$B$9,MATCH(B95,'Lookup Tables'!$A$2:$A$9,-1)))</f>
        <v/>
      </c>
      <c r="I95" t="str">
        <f>IF(A95="","",IF(AND(C95&gt;=INDEX('Lookup Tables'!$C$2:$C$9,MATCH(B95,'Lookup Tables'!$A$2:$A$9,-1)),C95&lt;=INDEX('Lookup Tables'!$D$2:$D$9,MATCH(B95,'Lookup Tables'!$A$2:$A$9,-1))),"PASS","FAIL"))</f>
        <v/>
      </c>
      <c r="J95" t="str">
        <f t="shared" si="4"/>
        <v/>
      </c>
      <c r="K95" t="str">
        <f t="shared" si="5"/>
        <v/>
      </c>
      <c r="L95" t="str">
        <f t="shared" si="6"/>
        <v/>
      </c>
      <c r="M95" t="str">
        <f t="shared" si="7"/>
        <v/>
      </c>
    </row>
    <row r="96" spans="7:13" x14ac:dyDescent="0.25">
      <c r="H96" t="str">
        <f>IF(A96="","",INDEX('Lookup Tables'!$B$2:$B$9,MATCH(B96,'Lookup Tables'!$A$2:$A$9,-1)))</f>
        <v/>
      </c>
      <c r="I96" t="str">
        <f>IF(A96="","",IF(AND(C96&gt;=INDEX('Lookup Tables'!$C$2:$C$9,MATCH(B96,'Lookup Tables'!$A$2:$A$9,-1)),C96&lt;=INDEX('Lookup Tables'!$D$2:$D$9,MATCH(B96,'Lookup Tables'!$A$2:$A$9,-1))),"PASS","FAIL"))</f>
        <v/>
      </c>
      <c r="J96" t="str">
        <f t="shared" si="4"/>
        <v/>
      </c>
      <c r="K96" t="str">
        <f t="shared" si="5"/>
        <v/>
      </c>
      <c r="L96" t="str">
        <f t="shared" si="6"/>
        <v/>
      </c>
      <c r="M96" t="str">
        <f t="shared" si="7"/>
        <v/>
      </c>
    </row>
    <row r="97" spans="8:13" x14ac:dyDescent="0.25">
      <c r="H97" t="str">
        <f>IF(A97="","",INDEX('Lookup Tables'!$B$2:$B$9,MATCH(B97,'Lookup Tables'!$A$2:$A$9,-1)))</f>
        <v/>
      </c>
      <c r="I97" t="str">
        <f>IF(A97="","",IF(AND(C97&gt;=INDEX('Lookup Tables'!$C$2:$C$9,MATCH(B97,'Lookup Tables'!$A$2:$A$9,-1)),C97&lt;=INDEX('Lookup Tables'!$D$2:$D$9,MATCH(B97,'Lookup Tables'!$A$2:$A$9,-1))),"PASS","FAIL"))</f>
        <v/>
      </c>
      <c r="J97" t="str">
        <f t="shared" si="4"/>
        <v/>
      </c>
      <c r="K97" t="str">
        <f t="shared" si="5"/>
        <v/>
      </c>
      <c r="L97" t="str">
        <f t="shared" si="6"/>
        <v/>
      </c>
      <c r="M97" t="str">
        <f t="shared" si="7"/>
        <v/>
      </c>
    </row>
    <row r="98" spans="8:13" x14ac:dyDescent="0.25">
      <c r="H98" t="str">
        <f>IF(A98="","",INDEX('Lookup Tables'!$B$2:$B$9,MATCH(B98,'Lookup Tables'!$A$2:$A$9,-1)))</f>
        <v/>
      </c>
      <c r="I98" t="str">
        <f>IF(A98="","",IF(AND(C98&gt;=INDEX('Lookup Tables'!$C$2:$C$9,MATCH(B98,'Lookup Tables'!$A$2:$A$9,-1)),C98&lt;=INDEX('Lookup Tables'!$D$2:$D$9,MATCH(B98,'Lookup Tables'!$A$2:$A$9,-1))),"PASS","FAIL"))</f>
        <v/>
      </c>
      <c r="J98" t="str">
        <f t="shared" si="4"/>
        <v/>
      </c>
      <c r="K98" t="str">
        <f t="shared" si="5"/>
        <v/>
      </c>
      <c r="L98" t="str">
        <f t="shared" si="6"/>
        <v/>
      </c>
      <c r="M98" t="str">
        <f t="shared" si="7"/>
        <v/>
      </c>
    </row>
    <row r="99" spans="8:13" x14ac:dyDescent="0.25">
      <c r="H99" t="str">
        <f>IF(A99="","",INDEX('Lookup Tables'!$B$2:$B$9,MATCH(B99,'Lookup Tables'!$A$2:$A$9,-1)))</f>
        <v/>
      </c>
      <c r="I99" t="str">
        <f>IF(A99="","",IF(AND(C99&gt;=INDEX('Lookup Tables'!$C$2:$C$9,MATCH(B99,'Lookup Tables'!$A$2:$A$9,-1)),C99&lt;=INDEX('Lookup Tables'!$D$2:$D$9,MATCH(B99,'Lookup Tables'!$A$2:$A$9,-1))),"PASS","FAIL"))</f>
        <v/>
      </c>
      <c r="J99" t="str">
        <f t="shared" si="4"/>
        <v/>
      </c>
      <c r="K99" t="str">
        <f t="shared" si="5"/>
        <v/>
      </c>
      <c r="L99" t="str">
        <f t="shared" si="6"/>
        <v/>
      </c>
      <c r="M99" t="str">
        <f t="shared" si="7"/>
        <v/>
      </c>
    </row>
    <row r="100" spans="8:13" x14ac:dyDescent="0.25">
      <c r="H100" t="str">
        <f>IF(A100="","",INDEX('Lookup Tables'!$B$2:$B$9,MATCH(B100,'Lookup Tables'!$A$2:$A$9,-1)))</f>
        <v/>
      </c>
      <c r="I100" t="str">
        <f>IF(A100="","",IF(AND(C100&gt;=INDEX('Lookup Tables'!$C$2:$C$9,MATCH(B100,'Lookup Tables'!$A$2:$A$9,-1)),C100&lt;=INDEX('Lookup Tables'!$D$2:$D$9,MATCH(B100,'Lookup Tables'!$A$2:$A$9,-1))),"PASS","FAIL"))</f>
        <v/>
      </c>
      <c r="J100" t="str">
        <f t="shared" si="4"/>
        <v/>
      </c>
      <c r="K100" t="str">
        <f t="shared" si="5"/>
        <v/>
      </c>
      <c r="L100" t="str">
        <f t="shared" si="6"/>
        <v/>
      </c>
      <c r="M100" t="str">
        <f t="shared" si="7"/>
        <v/>
      </c>
    </row>
    <row r="101" spans="8:13" x14ac:dyDescent="0.25">
      <c r="H101" t="str">
        <f>IF(A101="","",INDEX('Lookup Tables'!$B$2:$B$9,MATCH(B101,'Lookup Tables'!$A$2:$A$9,-1)))</f>
        <v/>
      </c>
      <c r="I101" t="str">
        <f>IF(A101="","",IF(AND(C101&gt;=INDEX('Lookup Tables'!$C$2:$C$9,MATCH(B101,'Lookup Tables'!$A$2:$A$9,-1)),C101&lt;=INDEX('Lookup Tables'!$D$2:$D$9,MATCH(B101,'Lookup Tables'!$A$2:$A$9,-1))),"PASS","FAIL"))</f>
        <v/>
      </c>
      <c r="J101" t="str">
        <f t="shared" si="4"/>
        <v/>
      </c>
      <c r="K101" t="str">
        <f t="shared" si="5"/>
        <v/>
      </c>
      <c r="L101" t="str">
        <f t="shared" si="6"/>
        <v/>
      </c>
      <c r="M101" t="str">
        <f t="shared" si="7"/>
        <v/>
      </c>
    </row>
    <row r="102" spans="8:13" x14ac:dyDescent="0.25">
      <c r="H102" t="str">
        <f>IF(A102="","",INDEX('Lookup Tables'!$B$2:$B$9,MATCH(B102,'Lookup Tables'!$A$2:$A$9,-1)))</f>
        <v/>
      </c>
      <c r="I102" t="str">
        <f>IF(A102="","",IF(AND(C102&gt;=INDEX('Lookup Tables'!$C$2:$C$9,MATCH(B102,'Lookup Tables'!$A$2:$A$9,-1)),C102&lt;=INDEX('Lookup Tables'!$D$2:$D$9,MATCH(B102,'Lookup Tables'!$A$2:$A$9,-1))),"PASS","FAIL"))</f>
        <v/>
      </c>
      <c r="J102" t="str">
        <f t="shared" si="4"/>
        <v/>
      </c>
      <c r="K102" t="str">
        <f t="shared" si="5"/>
        <v/>
      </c>
      <c r="L102" t="str">
        <f t="shared" si="6"/>
        <v/>
      </c>
      <c r="M102" t="str">
        <f t="shared" si="7"/>
        <v/>
      </c>
    </row>
    <row r="103" spans="8:13" x14ac:dyDescent="0.25">
      <c r="H103" t="str">
        <f>IF(A103="","",INDEX('Lookup Tables'!$B$2:$B$9,MATCH(B103,'Lookup Tables'!$A$2:$A$9,-1)))</f>
        <v/>
      </c>
      <c r="I103" t="str">
        <f>IF(A103="","",IF(AND(C103&gt;=INDEX('Lookup Tables'!$C$2:$C$9,MATCH(B103,'Lookup Tables'!$A$2:$A$9,-1)),C103&lt;=INDEX('Lookup Tables'!$D$2:$D$9,MATCH(B103,'Lookup Tables'!$A$2:$A$9,-1))),"PASS","FAIL"))</f>
        <v/>
      </c>
      <c r="J103" t="str">
        <f t="shared" si="4"/>
        <v/>
      </c>
      <c r="K103" t="str">
        <f t="shared" si="5"/>
        <v/>
      </c>
      <c r="L103" t="str">
        <f t="shared" si="6"/>
        <v/>
      </c>
      <c r="M103" t="str">
        <f t="shared" si="7"/>
        <v/>
      </c>
    </row>
    <row r="104" spans="8:13" x14ac:dyDescent="0.25">
      <c r="H104" t="str">
        <f>IF(A104="","",INDEX('Lookup Tables'!$B$2:$B$9,MATCH(B104,'Lookup Tables'!$A$2:$A$9,-1)))</f>
        <v/>
      </c>
      <c r="I104" t="str">
        <f>IF(A104="","",IF(AND(C104&gt;=INDEX('Lookup Tables'!$C$2:$C$9,MATCH(B104,'Lookup Tables'!$A$2:$A$9,-1)),C104&lt;=INDEX('Lookup Tables'!$D$2:$D$9,MATCH(B104,'Lookup Tables'!$A$2:$A$9,-1))),"PASS","FAIL"))</f>
        <v/>
      </c>
      <c r="J104" t="str">
        <f t="shared" si="4"/>
        <v/>
      </c>
      <c r="K104" t="str">
        <f t="shared" si="5"/>
        <v/>
      </c>
      <c r="L104" t="str">
        <f t="shared" si="6"/>
        <v/>
      </c>
      <c r="M104" t="str">
        <f t="shared" si="7"/>
        <v/>
      </c>
    </row>
    <row r="105" spans="8:13" x14ac:dyDescent="0.25">
      <c r="H105" t="str">
        <f>IF(A105="","",INDEX('Lookup Tables'!$B$2:$B$9,MATCH(B105,'Lookup Tables'!$A$2:$A$9,-1)))</f>
        <v/>
      </c>
      <c r="I105" t="str">
        <f>IF(A105="","",IF(AND(C105&gt;=INDEX('Lookup Tables'!$C$2:$C$9,MATCH(B105,'Lookup Tables'!$A$2:$A$9,-1)),C105&lt;=INDEX('Lookup Tables'!$D$2:$D$9,MATCH(B105,'Lookup Tables'!$A$2:$A$9,-1))),"PASS","FAIL"))</f>
        <v/>
      </c>
      <c r="J105" t="str">
        <f t="shared" si="4"/>
        <v/>
      </c>
      <c r="K105" t="str">
        <f t="shared" si="5"/>
        <v/>
      </c>
      <c r="L105" t="str">
        <f t="shared" si="6"/>
        <v/>
      </c>
      <c r="M105" t="str">
        <f t="shared" si="7"/>
        <v/>
      </c>
    </row>
    <row r="106" spans="8:13" x14ac:dyDescent="0.25">
      <c r="H106" t="str">
        <f>IF(A106="","",INDEX('Lookup Tables'!$B$2:$B$9,MATCH(B106,'Lookup Tables'!$A$2:$A$9,-1)))</f>
        <v/>
      </c>
      <c r="I106" t="str">
        <f>IF(A106="","",IF(AND(C106&gt;=INDEX('Lookup Tables'!$C$2:$C$9,MATCH(B106,'Lookup Tables'!$A$2:$A$9,-1)),C106&lt;=INDEX('Lookup Tables'!$D$2:$D$9,MATCH(B106,'Lookup Tables'!$A$2:$A$9,-1))),"PASS","FAIL"))</f>
        <v/>
      </c>
      <c r="J106" t="str">
        <f t="shared" si="4"/>
        <v/>
      </c>
      <c r="K106" t="str">
        <f t="shared" si="5"/>
        <v/>
      </c>
      <c r="L106" t="str">
        <f t="shared" si="6"/>
        <v/>
      </c>
      <c r="M106" t="str">
        <f t="shared" si="7"/>
        <v/>
      </c>
    </row>
    <row r="107" spans="8:13" x14ac:dyDescent="0.25">
      <c r="H107" t="str">
        <f>IF(A107="","",INDEX('Lookup Tables'!$B$2:$B$9,MATCH(B107,'Lookup Tables'!$A$2:$A$9,-1)))</f>
        <v/>
      </c>
      <c r="I107" t="str">
        <f>IF(A107="","",IF(AND(C107&gt;=INDEX('Lookup Tables'!$C$2:$C$9,MATCH(B107,'Lookup Tables'!$A$2:$A$9,-1)),C107&lt;=INDEX('Lookup Tables'!$D$2:$D$9,MATCH(B107,'Lookup Tables'!$A$2:$A$9,-1))),"PASS","FAIL"))</f>
        <v/>
      </c>
      <c r="J107" t="str">
        <f t="shared" si="4"/>
        <v/>
      </c>
      <c r="K107" t="str">
        <f t="shared" si="5"/>
        <v/>
      </c>
      <c r="L107" t="str">
        <f t="shared" si="6"/>
        <v/>
      </c>
      <c r="M107" t="str">
        <f t="shared" si="7"/>
        <v/>
      </c>
    </row>
    <row r="108" spans="8:13" x14ac:dyDescent="0.25">
      <c r="H108" t="str">
        <f>IF(A108="","",INDEX('Lookup Tables'!$B$2:$B$9,MATCH(B108,'Lookup Tables'!$A$2:$A$9,-1)))</f>
        <v/>
      </c>
      <c r="I108" t="str">
        <f>IF(A108="","",IF(AND(C108&gt;=INDEX('Lookup Tables'!$C$2:$C$9,MATCH(B108,'Lookup Tables'!$A$2:$A$9,-1)),C108&lt;=INDEX('Lookup Tables'!$D$2:$D$9,MATCH(B108,'Lookup Tables'!$A$2:$A$9,-1))),"PASS","FAIL"))</f>
        <v/>
      </c>
      <c r="J108" t="str">
        <f t="shared" si="4"/>
        <v/>
      </c>
      <c r="K108" t="str">
        <f t="shared" si="5"/>
        <v/>
      </c>
      <c r="L108" t="str">
        <f t="shared" si="6"/>
        <v/>
      </c>
      <c r="M108" t="str">
        <f t="shared" si="7"/>
        <v/>
      </c>
    </row>
    <row r="109" spans="8:13" x14ac:dyDescent="0.25">
      <c r="H109" t="str">
        <f>IF(A109="","",INDEX('Lookup Tables'!$B$2:$B$9,MATCH(B109,'Lookup Tables'!$A$2:$A$9,-1)))</f>
        <v/>
      </c>
      <c r="I109" t="str">
        <f>IF(A109="","",IF(AND(C109&gt;=INDEX('Lookup Tables'!$C$2:$C$9,MATCH(B109,'Lookup Tables'!$A$2:$A$9,-1)),C109&lt;=INDEX('Lookup Tables'!$D$2:$D$9,MATCH(B109,'Lookup Tables'!$A$2:$A$9,-1))),"PASS","FAIL"))</f>
        <v/>
      </c>
      <c r="J109" t="str">
        <f t="shared" si="4"/>
        <v/>
      </c>
      <c r="K109" t="str">
        <f t="shared" si="5"/>
        <v/>
      </c>
      <c r="L109" t="str">
        <f t="shared" si="6"/>
        <v/>
      </c>
      <c r="M109" t="str">
        <f t="shared" si="7"/>
        <v/>
      </c>
    </row>
    <row r="110" spans="8:13" x14ac:dyDescent="0.25">
      <c r="H110" t="str">
        <f>IF(A110="","",INDEX('Lookup Tables'!$B$2:$B$9,MATCH(B110,'Lookup Tables'!$A$2:$A$9,-1)))</f>
        <v/>
      </c>
      <c r="I110" t="str">
        <f>IF(A110="","",IF(AND(C110&gt;=INDEX('Lookup Tables'!$C$2:$C$9,MATCH(B110,'Lookup Tables'!$A$2:$A$9,-1)),C110&lt;=INDEX('Lookup Tables'!$D$2:$D$9,MATCH(B110,'Lookup Tables'!$A$2:$A$9,-1))),"PASS","FAIL"))</f>
        <v/>
      </c>
      <c r="J110" t="str">
        <f t="shared" si="4"/>
        <v/>
      </c>
      <c r="K110" t="str">
        <f t="shared" si="5"/>
        <v/>
      </c>
      <c r="L110" t="str">
        <f t="shared" si="6"/>
        <v/>
      </c>
      <c r="M110" t="str">
        <f t="shared" si="7"/>
        <v/>
      </c>
    </row>
    <row r="111" spans="8:13" x14ac:dyDescent="0.25">
      <c r="H111" t="str">
        <f>IF(A111="","",INDEX('Lookup Tables'!$B$2:$B$9,MATCH(B111,'Lookup Tables'!$A$2:$A$9,-1)))</f>
        <v/>
      </c>
      <c r="I111" t="str">
        <f>IF(A111="","",IF(AND(C111&gt;=INDEX('Lookup Tables'!$C$2:$C$9,MATCH(B111,'Lookup Tables'!$A$2:$A$9,-1)),C111&lt;=INDEX('Lookup Tables'!$D$2:$D$9,MATCH(B111,'Lookup Tables'!$A$2:$A$9,-1))),"PASS","FAIL"))</f>
        <v/>
      </c>
      <c r="J111" t="str">
        <f t="shared" si="4"/>
        <v/>
      </c>
      <c r="K111" t="str">
        <f t="shared" si="5"/>
        <v/>
      </c>
      <c r="L111" t="str">
        <f t="shared" si="6"/>
        <v/>
      </c>
      <c r="M111" t="str">
        <f t="shared" si="7"/>
        <v/>
      </c>
    </row>
    <row r="112" spans="8:13" x14ac:dyDescent="0.25">
      <c r="H112" t="str">
        <f>IF(A112="","",INDEX('Lookup Tables'!$B$2:$B$9,MATCH(B112,'Lookup Tables'!$A$2:$A$9,-1)))</f>
        <v/>
      </c>
      <c r="I112" t="str">
        <f>IF(A112="","",IF(AND(C112&gt;=INDEX('Lookup Tables'!$C$2:$C$9,MATCH(B112,'Lookup Tables'!$A$2:$A$9,-1)),C112&lt;=INDEX('Lookup Tables'!$D$2:$D$9,MATCH(B112,'Lookup Tables'!$A$2:$A$9,-1))),"PASS","FAIL"))</f>
        <v/>
      </c>
      <c r="J112" t="str">
        <f t="shared" si="4"/>
        <v/>
      </c>
      <c r="K112" t="str">
        <f t="shared" si="5"/>
        <v/>
      </c>
      <c r="L112" t="str">
        <f t="shared" si="6"/>
        <v/>
      </c>
      <c r="M112" t="str">
        <f t="shared" si="7"/>
        <v/>
      </c>
    </row>
    <row r="113" spans="8:13" x14ac:dyDescent="0.25">
      <c r="H113" t="str">
        <f>IF(A113="","",INDEX('Lookup Tables'!$B$2:$B$9,MATCH(B113,'Lookup Tables'!$A$2:$A$9,-1)))</f>
        <v/>
      </c>
      <c r="I113" t="str">
        <f>IF(A113="","",IF(AND(C113&gt;=INDEX('Lookup Tables'!$C$2:$C$9,MATCH(B113,'Lookup Tables'!$A$2:$A$9,-1)),C113&lt;=INDEX('Lookup Tables'!$D$2:$D$9,MATCH(B113,'Lookup Tables'!$A$2:$A$9,-1))),"PASS","FAIL"))</f>
        <v/>
      </c>
      <c r="J113" t="str">
        <f t="shared" si="4"/>
        <v/>
      </c>
      <c r="K113" t="str">
        <f t="shared" si="5"/>
        <v/>
      </c>
      <c r="L113" t="str">
        <f t="shared" si="6"/>
        <v/>
      </c>
      <c r="M113" t="str">
        <f t="shared" si="7"/>
        <v/>
      </c>
    </row>
    <row r="114" spans="8:13" x14ac:dyDescent="0.25">
      <c r="H114" t="str">
        <f>IF(A114="","",INDEX('Lookup Tables'!$B$2:$B$9,MATCH(B114,'Lookup Tables'!$A$2:$A$9,-1)))</f>
        <v/>
      </c>
      <c r="I114" t="str">
        <f>IF(A114="","",IF(AND(C114&gt;=INDEX('Lookup Tables'!$C$2:$C$9,MATCH(B114,'Lookup Tables'!$A$2:$A$9,-1)),C114&lt;=INDEX('Lookup Tables'!$D$2:$D$9,MATCH(B114,'Lookup Tables'!$A$2:$A$9,-1))),"PASS","FAIL"))</f>
        <v/>
      </c>
      <c r="J114" t="str">
        <f t="shared" si="4"/>
        <v/>
      </c>
      <c r="K114" t="str">
        <f t="shared" si="5"/>
        <v/>
      </c>
      <c r="L114" t="str">
        <f t="shared" si="6"/>
        <v/>
      </c>
      <c r="M114" t="str">
        <f t="shared" si="7"/>
        <v/>
      </c>
    </row>
    <row r="115" spans="8:13" x14ac:dyDescent="0.25">
      <c r="H115" t="str">
        <f>IF(A115="","",INDEX('Lookup Tables'!$B$2:$B$9,MATCH(B115,'Lookup Tables'!$A$2:$A$9,-1)))</f>
        <v/>
      </c>
      <c r="I115" t="str">
        <f>IF(A115="","",IF(AND(C115&gt;=INDEX('Lookup Tables'!$C$2:$C$9,MATCH(B115,'Lookup Tables'!$A$2:$A$9,-1)),C115&lt;=INDEX('Lookup Tables'!$D$2:$D$9,MATCH(B115,'Lookup Tables'!$A$2:$A$9,-1))),"PASS","FAIL"))</f>
        <v/>
      </c>
      <c r="J115" t="str">
        <f t="shared" si="4"/>
        <v/>
      </c>
      <c r="K115" t="str">
        <f t="shared" si="5"/>
        <v/>
      </c>
      <c r="L115" t="str">
        <f t="shared" si="6"/>
        <v/>
      </c>
      <c r="M115" t="str">
        <f t="shared" si="7"/>
        <v/>
      </c>
    </row>
    <row r="116" spans="8:13" x14ac:dyDescent="0.25">
      <c r="H116" t="str">
        <f>IF(A116="","",INDEX('Lookup Tables'!$B$2:$B$9,MATCH(B116,'Lookup Tables'!$A$2:$A$9,-1)))</f>
        <v/>
      </c>
      <c r="I116" t="str">
        <f>IF(A116="","",IF(AND(C116&gt;=INDEX('Lookup Tables'!$C$2:$C$9,MATCH(B116,'Lookup Tables'!$A$2:$A$9,-1)),C116&lt;=INDEX('Lookup Tables'!$D$2:$D$9,MATCH(B116,'Lookup Tables'!$A$2:$A$9,-1))),"PASS","FAIL"))</f>
        <v/>
      </c>
      <c r="J116" t="str">
        <f t="shared" si="4"/>
        <v/>
      </c>
      <c r="K116" t="str">
        <f t="shared" si="5"/>
        <v/>
      </c>
      <c r="L116" t="str">
        <f t="shared" si="6"/>
        <v/>
      </c>
      <c r="M116" t="str">
        <f t="shared" si="7"/>
        <v/>
      </c>
    </row>
    <row r="117" spans="8:13" x14ac:dyDescent="0.25">
      <c r="H117" t="str">
        <f>IF(A117="","",INDEX('Lookup Tables'!$B$2:$B$9,MATCH(B117,'Lookup Tables'!$A$2:$A$9,-1)))</f>
        <v/>
      </c>
      <c r="I117" t="str">
        <f>IF(A117="","",IF(AND(C117&gt;=INDEX('Lookup Tables'!$C$2:$C$9,MATCH(B117,'Lookup Tables'!$A$2:$A$9,-1)),C117&lt;=INDEX('Lookup Tables'!$D$2:$D$9,MATCH(B117,'Lookup Tables'!$A$2:$A$9,-1))),"PASS","FAIL"))</f>
        <v/>
      </c>
      <c r="J117" t="str">
        <f t="shared" si="4"/>
        <v/>
      </c>
      <c r="K117" t="str">
        <f t="shared" si="5"/>
        <v/>
      </c>
      <c r="L117" t="str">
        <f t="shared" si="6"/>
        <v/>
      </c>
      <c r="M117" t="str">
        <f t="shared" si="7"/>
        <v/>
      </c>
    </row>
    <row r="118" spans="8:13" x14ac:dyDescent="0.25">
      <c r="H118" t="str">
        <f>IF(A118="","",INDEX('Lookup Tables'!$B$2:$B$9,MATCH(B118,'Lookup Tables'!$A$2:$A$9,-1)))</f>
        <v/>
      </c>
      <c r="I118" t="str">
        <f>IF(A118="","",IF(AND(C118&gt;=INDEX('Lookup Tables'!$C$2:$C$9,MATCH(B118,'Lookup Tables'!$A$2:$A$9,-1)),C118&lt;=INDEX('Lookup Tables'!$D$2:$D$9,MATCH(B118,'Lookup Tables'!$A$2:$A$9,-1))),"PASS","FAIL"))</f>
        <v/>
      </c>
      <c r="J118" t="str">
        <f t="shared" si="4"/>
        <v/>
      </c>
      <c r="K118" t="str">
        <f t="shared" si="5"/>
        <v/>
      </c>
      <c r="L118" t="str">
        <f t="shared" si="6"/>
        <v/>
      </c>
      <c r="M118" t="str">
        <f t="shared" si="7"/>
        <v/>
      </c>
    </row>
    <row r="119" spans="8:13" x14ac:dyDescent="0.25">
      <c r="H119" t="str">
        <f>IF(A119="","",INDEX('Lookup Tables'!$B$2:$B$9,MATCH(B119,'Lookup Tables'!$A$2:$A$9,-1)))</f>
        <v/>
      </c>
      <c r="I119" t="str">
        <f>IF(A119="","",IF(AND(C119&gt;=INDEX('Lookup Tables'!$C$2:$C$9,MATCH(B119,'Lookup Tables'!$A$2:$A$9,-1)),C119&lt;=INDEX('Lookup Tables'!$D$2:$D$9,MATCH(B119,'Lookup Tables'!$A$2:$A$9,-1))),"PASS","FAIL"))</f>
        <v/>
      </c>
      <c r="J119" t="str">
        <f t="shared" si="4"/>
        <v/>
      </c>
      <c r="K119" t="str">
        <f t="shared" si="5"/>
        <v/>
      </c>
      <c r="L119" t="str">
        <f t="shared" si="6"/>
        <v/>
      </c>
      <c r="M119" t="str">
        <f t="shared" si="7"/>
        <v/>
      </c>
    </row>
    <row r="120" spans="8:13" x14ac:dyDescent="0.25">
      <c r="H120" t="str">
        <f>IF(A120="","",INDEX('Lookup Tables'!$B$2:$B$9,MATCH(B120,'Lookup Tables'!$A$2:$A$9,-1)))</f>
        <v/>
      </c>
      <c r="I120" t="str">
        <f>IF(A120="","",IF(AND(C120&gt;=INDEX('Lookup Tables'!$C$2:$C$9,MATCH(B120,'Lookup Tables'!$A$2:$A$9,-1)),C120&lt;=INDEX('Lookup Tables'!$D$2:$D$9,MATCH(B120,'Lookup Tables'!$A$2:$A$9,-1))),"PASS","FAIL"))</f>
        <v/>
      </c>
      <c r="J120" t="str">
        <f t="shared" si="4"/>
        <v/>
      </c>
      <c r="K120" t="str">
        <f t="shared" si="5"/>
        <v/>
      </c>
      <c r="L120" t="str">
        <f t="shared" si="6"/>
        <v/>
      </c>
      <c r="M120" t="str">
        <f t="shared" si="7"/>
        <v/>
      </c>
    </row>
    <row r="121" spans="8:13" x14ac:dyDescent="0.25">
      <c r="H121" t="str">
        <f>IF(A121="","",INDEX('Lookup Tables'!$B$2:$B$9,MATCH(B121,'Lookup Tables'!$A$2:$A$9,-1)))</f>
        <v/>
      </c>
      <c r="I121" t="str">
        <f>IF(A121="","",IF(AND(C121&gt;=INDEX('Lookup Tables'!$C$2:$C$9,MATCH(B121,'Lookup Tables'!$A$2:$A$9,-1)),C121&lt;=INDEX('Lookup Tables'!$D$2:$D$9,MATCH(B121,'Lookup Tables'!$A$2:$A$9,-1))),"PASS","FAIL"))</f>
        <v/>
      </c>
      <c r="J121" t="str">
        <f t="shared" si="4"/>
        <v/>
      </c>
      <c r="K121" t="str">
        <f t="shared" si="5"/>
        <v/>
      </c>
      <c r="L121" t="str">
        <f t="shared" si="6"/>
        <v/>
      </c>
      <c r="M121" t="str">
        <f t="shared" si="7"/>
        <v/>
      </c>
    </row>
    <row r="122" spans="8:13" x14ac:dyDescent="0.25">
      <c r="H122" t="str">
        <f>IF(A122="","",INDEX('Lookup Tables'!$B$2:$B$9,MATCH(B122,'Lookup Tables'!$A$2:$A$9,-1)))</f>
        <v/>
      </c>
      <c r="I122" t="str">
        <f>IF(A122="","",IF(AND(C122&gt;=INDEX('Lookup Tables'!$C$2:$C$9,MATCH(B122,'Lookup Tables'!$A$2:$A$9,-1)),C122&lt;=INDEX('Lookup Tables'!$D$2:$D$9,MATCH(B122,'Lookup Tables'!$A$2:$A$9,-1))),"PASS","FAIL"))</f>
        <v/>
      </c>
      <c r="J122" t="str">
        <f t="shared" si="4"/>
        <v/>
      </c>
      <c r="K122" t="str">
        <f t="shared" si="5"/>
        <v/>
      </c>
      <c r="L122" t="str">
        <f t="shared" si="6"/>
        <v/>
      </c>
      <c r="M122" t="str">
        <f t="shared" si="7"/>
        <v/>
      </c>
    </row>
    <row r="123" spans="8:13" x14ac:dyDescent="0.25">
      <c r="H123" t="str">
        <f>IF(A123="","",INDEX('Lookup Tables'!$B$2:$B$9,MATCH(B123,'Lookup Tables'!$A$2:$A$9,-1)))</f>
        <v/>
      </c>
      <c r="I123" t="str">
        <f>IF(A123="","",IF(AND(C123&gt;=INDEX('Lookup Tables'!$C$2:$C$9,MATCH(B123,'Lookup Tables'!$A$2:$A$9,-1)),C123&lt;=INDEX('Lookup Tables'!$D$2:$D$9,MATCH(B123,'Lookup Tables'!$A$2:$A$9,-1))),"PASS","FAIL"))</f>
        <v/>
      </c>
      <c r="J123" t="str">
        <f t="shared" si="4"/>
        <v/>
      </c>
      <c r="K123" t="str">
        <f t="shared" si="5"/>
        <v/>
      </c>
      <c r="L123" t="str">
        <f t="shared" si="6"/>
        <v/>
      </c>
      <c r="M123" t="str">
        <f t="shared" si="7"/>
        <v/>
      </c>
    </row>
    <row r="124" spans="8:13" x14ac:dyDescent="0.25">
      <c r="H124" t="str">
        <f>IF(A124="","",INDEX('Lookup Tables'!$B$2:$B$9,MATCH(B124,'Lookup Tables'!$A$2:$A$9,-1)))</f>
        <v/>
      </c>
      <c r="I124" t="str">
        <f>IF(A124="","",IF(AND(C124&gt;=INDEX('Lookup Tables'!$C$2:$C$9,MATCH(B124,'Lookup Tables'!$A$2:$A$9,-1)),C124&lt;=INDEX('Lookup Tables'!$D$2:$D$9,MATCH(B124,'Lookup Tables'!$A$2:$A$9,-1))),"PASS","FAIL"))</f>
        <v/>
      </c>
      <c r="J124" t="str">
        <f t="shared" si="4"/>
        <v/>
      </c>
      <c r="K124" t="str">
        <f t="shared" si="5"/>
        <v/>
      </c>
      <c r="L124" t="str">
        <f t="shared" si="6"/>
        <v/>
      </c>
      <c r="M124" t="str">
        <f t="shared" si="7"/>
        <v/>
      </c>
    </row>
    <row r="125" spans="8:13" x14ac:dyDescent="0.25">
      <c r="H125" t="str">
        <f>IF(A125="","",INDEX('Lookup Tables'!$B$2:$B$9,MATCH(B125,'Lookup Tables'!$A$2:$A$9,-1)))</f>
        <v/>
      </c>
      <c r="I125" t="str">
        <f>IF(A125="","",IF(AND(C125&gt;=INDEX('Lookup Tables'!$C$2:$C$9,MATCH(B125,'Lookup Tables'!$A$2:$A$9,-1)),C125&lt;=INDEX('Lookup Tables'!$D$2:$D$9,MATCH(B125,'Lookup Tables'!$A$2:$A$9,-1))),"PASS","FAIL"))</f>
        <v/>
      </c>
      <c r="J125" t="str">
        <f t="shared" si="4"/>
        <v/>
      </c>
      <c r="K125" t="str">
        <f t="shared" si="5"/>
        <v/>
      </c>
      <c r="L125" t="str">
        <f t="shared" si="6"/>
        <v/>
      </c>
      <c r="M125" t="str">
        <f t="shared" si="7"/>
        <v/>
      </c>
    </row>
    <row r="126" spans="8:13" x14ac:dyDescent="0.25">
      <c r="H126" t="str">
        <f>IF(A126="","",INDEX('Lookup Tables'!$B$2:$B$9,MATCH(B126,'Lookup Tables'!$A$2:$A$9,-1)))</f>
        <v/>
      </c>
      <c r="I126" t="str">
        <f>IF(A126="","",IF(AND(C126&gt;=INDEX('Lookup Tables'!$C$2:$C$9,MATCH(B126,'Lookup Tables'!$A$2:$A$9,-1)),C126&lt;=INDEX('Lookup Tables'!$D$2:$D$9,MATCH(B126,'Lookup Tables'!$A$2:$A$9,-1))),"PASS","FAIL"))</f>
        <v/>
      </c>
      <c r="J126" t="str">
        <f t="shared" si="4"/>
        <v/>
      </c>
      <c r="K126" t="str">
        <f t="shared" si="5"/>
        <v/>
      </c>
      <c r="L126" t="str">
        <f t="shared" si="6"/>
        <v/>
      </c>
      <c r="M126" t="str">
        <f t="shared" si="7"/>
        <v/>
      </c>
    </row>
    <row r="127" spans="8:13" x14ac:dyDescent="0.25">
      <c r="H127" t="str">
        <f>IF(A127="","",INDEX('Lookup Tables'!$B$2:$B$9,MATCH(B127,'Lookup Tables'!$A$2:$A$9,-1)))</f>
        <v/>
      </c>
      <c r="I127" t="str">
        <f>IF(A127="","",IF(AND(C127&gt;=INDEX('Lookup Tables'!$C$2:$C$9,MATCH(B127,'Lookup Tables'!$A$2:$A$9,-1)),C127&lt;=INDEX('Lookup Tables'!$D$2:$D$9,MATCH(B127,'Lookup Tables'!$A$2:$A$9,-1))),"PASS","FAIL"))</f>
        <v/>
      </c>
      <c r="J127" t="str">
        <f t="shared" si="4"/>
        <v/>
      </c>
      <c r="K127" t="str">
        <f t="shared" si="5"/>
        <v/>
      </c>
      <c r="L127" t="str">
        <f t="shared" si="6"/>
        <v/>
      </c>
      <c r="M127" t="str">
        <f t="shared" si="7"/>
        <v/>
      </c>
    </row>
    <row r="128" spans="8:13" x14ac:dyDescent="0.25">
      <c r="H128" t="str">
        <f>IF(A128="","",INDEX('Lookup Tables'!$B$2:$B$9,MATCH(B128,'Lookup Tables'!$A$2:$A$9,-1)))</f>
        <v/>
      </c>
      <c r="I128" t="str">
        <f>IF(A128="","",IF(AND(C128&gt;=INDEX('Lookup Tables'!$C$2:$C$9,MATCH(B128,'Lookup Tables'!$A$2:$A$9,-1)),C128&lt;=INDEX('Lookup Tables'!$D$2:$D$9,MATCH(B128,'Lookup Tables'!$A$2:$A$9,-1))),"PASS","FAIL"))</f>
        <v/>
      </c>
      <c r="J128" t="str">
        <f t="shared" si="4"/>
        <v/>
      </c>
      <c r="K128" t="str">
        <f t="shared" si="5"/>
        <v/>
      </c>
      <c r="L128" t="str">
        <f t="shared" si="6"/>
        <v/>
      </c>
      <c r="M128" t="str">
        <f t="shared" si="7"/>
        <v/>
      </c>
    </row>
    <row r="129" spans="8:13" x14ac:dyDescent="0.25">
      <c r="H129" t="str">
        <f>IF(A129="","",INDEX('Lookup Tables'!$B$2:$B$9,MATCH(B129,'Lookup Tables'!$A$2:$A$9,-1)))</f>
        <v/>
      </c>
      <c r="I129" t="str">
        <f>IF(A129="","",IF(AND(C129&gt;=INDEX('Lookup Tables'!$C$2:$C$9,MATCH(B129,'Lookup Tables'!$A$2:$A$9,-1)),C129&lt;=INDEX('Lookup Tables'!$D$2:$D$9,MATCH(B129,'Lookup Tables'!$A$2:$A$9,-1))),"PASS","FAIL"))</f>
        <v/>
      </c>
      <c r="J129" t="str">
        <f t="shared" ref="J129:J192" si="8">IF(A129="","",IF(AND(D129&gt;=15,D129&lt;=22.5),"PASS","FAIL"))</f>
        <v/>
      </c>
      <c r="K129" t="str">
        <f t="shared" ref="K129:K192" si="9">IF(A129="","",IF(AND(E129&gt;=15,E129&lt;=22.5),"PASS","FAIL"))</f>
        <v/>
      </c>
      <c r="L129" t="str">
        <f t="shared" ref="L129:L192" si="10">IF(A129="","",IF(AND(F129&gt;0,F129&lt;0.2),"PASS","FAIL"))</f>
        <v/>
      </c>
      <c r="M129" t="str">
        <f t="shared" ref="M129:M192" si="11">IF(A129="","",IF(AND(IF(I129="PASS",TRUE,FALSE),IF(J129="PASS",TRUE,FALSE),IF(K129="PASS",TRUE,FALSE),IF(L129="PASS",TRUE,FALSE))=TRUE,"PASS","FAIL"))</f>
        <v/>
      </c>
    </row>
    <row r="130" spans="8:13" x14ac:dyDescent="0.25">
      <c r="H130" t="str">
        <f>IF(A130="","",INDEX('Lookup Tables'!$B$2:$B$9,MATCH(B130,'Lookup Tables'!$A$2:$A$9,-1)))</f>
        <v/>
      </c>
      <c r="I130" t="str">
        <f>IF(A130="","",IF(AND(C130&gt;=INDEX('Lookup Tables'!$C$2:$C$9,MATCH(B130,'Lookup Tables'!$A$2:$A$9,-1)),C130&lt;=INDEX('Lookup Tables'!$D$2:$D$9,MATCH(B130,'Lookup Tables'!$A$2:$A$9,-1))),"PASS","FAIL"))</f>
        <v/>
      </c>
      <c r="J130" t="str">
        <f t="shared" si="8"/>
        <v/>
      </c>
      <c r="K130" t="str">
        <f t="shared" si="9"/>
        <v/>
      </c>
      <c r="L130" t="str">
        <f t="shared" si="10"/>
        <v/>
      </c>
      <c r="M130" t="str">
        <f t="shared" si="11"/>
        <v/>
      </c>
    </row>
    <row r="131" spans="8:13" x14ac:dyDescent="0.25">
      <c r="H131" t="str">
        <f>IF(A131="","",INDEX('Lookup Tables'!$B$2:$B$9,MATCH(B131,'Lookup Tables'!$A$2:$A$9,-1)))</f>
        <v/>
      </c>
      <c r="I131" t="str">
        <f>IF(A131="","",IF(AND(C131&gt;=INDEX('Lookup Tables'!$C$2:$C$9,MATCH(B131,'Lookup Tables'!$A$2:$A$9,-1)),C131&lt;=INDEX('Lookup Tables'!$D$2:$D$9,MATCH(B131,'Lookup Tables'!$A$2:$A$9,-1))),"PASS","FAIL"))</f>
        <v/>
      </c>
      <c r="J131" t="str">
        <f t="shared" si="8"/>
        <v/>
      </c>
      <c r="K131" t="str">
        <f t="shared" si="9"/>
        <v/>
      </c>
      <c r="L131" t="str">
        <f t="shared" si="10"/>
        <v/>
      </c>
      <c r="M131" t="str">
        <f t="shared" si="11"/>
        <v/>
      </c>
    </row>
    <row r="132" spans="8:13" x14ac:dyDescent="0.25">
      <c r="H132" t="str">
        <f>IF(A132="","",INDEX('Lookup Tables'!$B$2:$B$9,MATCH(B132,'Lookup Tables'!$A$2:$A$9,-1)))</f>
        <v/>
      </c>
      <c r="I132" t="str">
        <f>IF(A132="","",IF(AND(C132&gt;=INDEX('Lookup Tables'!$C$2:$C$9,MATCH(B132,'Lookup Tables'!$A$2:$A$9,-1)),C132&lt;=INDEX('Lookup Tables'!$D$2:$D$9,MATCH(B132,'Lookup Tables'!$A$2:$A$9,-1))),"PASS","FAIL"))</f>
        <v/>
      </c>
      <c r="J132" t="str">
        <f t="shared" si="8"/>
        <v/>
      </c>
      <c r="K132" t="str">
        <f t="shared" si="9"/>
        <v/>
      </c>
      <c r="L132" t="str">
        <f t="shared" si="10"/>
        <v/>
      </c>
      <c r="M132" t="str">
        <f t="shared" si="11"/>
        <v/>
      </c>
    </row>
    <row r="133" spans="8:13" x14ac:dyDescent="0.25">
      <c r="H133" t="str">
        <f>IF(A133="","",INDEX('Lookup Tables'!$B$2:$B$9,MATCH(B133,'Lookup Tables'!$A$2:$A$9,-1)))</f>
        <v/>
      </c>
      <c r="I133" t="str">
        <f>IF(A133="","",IF(AND(C133&gt;=INDEX('Lookup Tables'!$C$2:$C$9,MATCH(B133,'Lookup Tables'!$A$2:$A$9,-1)),C133&lt;=INDEX('Lookup Tables'!$D$2:$D$9,MATCH(B133,'Lookup Tables'!$A$2:$A$9,-1))),"PASS","FAIL"))</f>
        <v/>
      </c>
      <c r="J133" t="str">
        <f t="shared" si="8"/>
        <v/>
      </c>
      <c r="K133" t="str">
        <f t="shared" si="9"/>
        <v/>
      </c>
      <c r="L133" t="str">
        <f t="shared" si="10"/>
        <v/>
      </c>
      <c r="M133" t="str">
        <f t="shared" si="11"/>
        <v/>
      </c>
    </row>
    <row r="134" spans="8:13" x14ac:dyDescent="0.25">
      <c r="H134" t="str">
        <f>IF(A134="","",INDEX('Lookup Tables'!$B$2:$B$9,MATCH(B134,'Lookup Tables'!$A$2:$A$9,-1)))</f>
        <v/>
      </c>
      <c r="I134" t="str">
        <f>IF(A134="","",IF(AND(C134&gt;=INDEX('Lookup Tables'!$C$2:$C$9,MATCH(B134,'Lookup Tables'!$A$2:$A$9,-1)),C134&lt;=INDEX('Lookup Tables'!$D$2:$D$9,MATCH(B134,'Lookup Tables'!$A$2:$A$9,-1))),"PASS","FAIL"))</f>
        <v/>
      </c>
      <c r="J134" t="str">
        <f t="shared" si="8"/>
        <v/>
      </c>
      <c r="K134" t="str">
        <f t="shared" si="9"/>
        <v/>
      </c>
      <c r="L134" t="str">
        <f t="shared" si="10"/>
        <v/>
      </c>
      <c r="M134" t="str">
        <f t="shared" si="11"/>
        <v/>
      </c>
    </row>
    <row r="135" spans="8:13" x14ac:dyDescent="0.25">
      <c r="H135" t="str">
        <f>IF(A135="","",INDEX('Lookup Tables'!$B$2:$B$9,MATCH(B135,'Lookup Tables'!$A$2:$A$9,-1)))</f>
        <v/>
      </c>
      <c r="I135" t="str">
        <f>IF(A135="","",IF(AND(C135&gt;=INDEX('Lookup Tables'!$C$2:$C$9,MATCH(B135,'Lookup Tables'!$A$2:$A$9,-1)),C135&lt;=INDEX('Lookup Tables'!$D$2:$D$9,MATCH(B135,'Lookup Tables'!$A$2:$A$9,-1))),"PASS","FAIL"))</f>
        <v/>
      </c>
      <c r="J135" t="str">
        <f t="shared" si="8"/>
        <v/>
      </c>
      <c r="K135" t="str">
        <f t="shared" si="9"/>
        <v/>
      </c>
      <c r="L135" t="str">
        <f t="shared" si="10"/>
        <v/>
      </c>
      <c r="M135" t="str">
        <f t="shared" si="11"/>
        <v/>
      </c>
    </row>
    <row r="136" spans="8:13" x14ac:dyDescent="0.25">
      <c r="H136" t="str">
        <f>IF(A136="","",INDEX('Lookup Tables'!$B$2:$B$9,MATCH(B136,'Lookup Tables'!$A$2:$A$9,-1)))</f>
        <v/>
      </c>
      <c r="I136" t="str">
        <f>IF(A136="","",IF(AND(C136&gt;=INDEX('Lookup Tables'!$C$2:$C$9,MATCH(B136,'Lookup Tables'!$A$2:$A$9,-1)),C136&lt;=INDEX('Lookup Tables'!$D$2:$D$9,MATCH(B136,'Lookup Tables'!$A$2:$A$9,-1))),"PASS","FAIL"))</f>
        <v/>
      </c>
      <c r="J136" t="str">
        <f t="shared" si="8"/>
        <v/>
      </c>
      <c r="K136" t="str">
        <f t="shared" si="9"/>
        <v/>
      </c>
      <c r="L136" t="str">
        <f t="shared" si="10"/>
        <v/>
      </c>
      <c r="M136" t="str">
        <f t="shared" si="11"/>
        <v/>
      </c>
    </row>
    <row r="137" spans="8:13" x14ac:dyDescent="0.25">
      <c r="H137" t="str">
        <f>IF(A137="","",INDEX('Lookup Tables'!$B$2:$B$9,MATCH(B137,'Lookup Tables'!$A$2:$A$9,-1)))</f>
        <v/>
      </c>
      <c r="I137" t="str">
        <f>IF(A137="","",IF(AND(C137&gt;=INDEX('Lookup Tables'!$C$2:$C$9,MATCH(B137,'Lookup Tables'!$A$2:$A$9,-1)),C137&lt;=INDEX('Lookup Tables'!$D$2:$D$9,MATCH(B137,'Lookup Tables'!$A$2:$A$9,-1))),"PASS","FAIL"))</f>
        <v/>
      </c>
      <c r="J137" t="str">
        <f t="shared" si="8"/>
        <v/>
      </c>
      <c r="K137" t="str">
        <f t="shared" si="9"/>
        <v/>
      </c>
      <c r="L137" t="str">
        <f t="shared" si="10"/>
        <v/>
      </c>
      <c r="M137" t="str">
        <f t="shared" si="11"/>
        <v/>
      </c>
    </row>
    <row r="138" spans="8:13" x14ac:dyDescent="0.25">
      <c r="H138" t="str">
        <f>IF(A138="","",INDEX('Lookup Tables'!$B$2:$B$9,MATCH(B138,'Lookup Tables'!$A$2:$A$9,-1)))</f>
        <v/>
      </c>
      <c r="I138" t="str">
        <f>IF(A138="","",IF(AND(C138&gt;=INDEX('Lookup Tables'!$C$2:$C$9,MATCH(B138,'Lookup Tables'!$A$2:$A$9,-1)),C138&lt;=INDEX('Lookup Tables'!$D$2:$D$9,MATCH(B138,'Lookup Tables'!$A$2:$A$9,-1))),"PASS","FAIL"))</f>
        <v/>
      </c>
      <c r="J138" t="str">
        <f t="shared" si="8"/>
        <v/>
      </c>
      <c r="K138" t="str">
        <f t="shared" si="9"/>
        <v/>
      </c>
      <c r="L138" t="str">
        <f t="shared" si="10"/>
        <v/>
      </c>
      <c r="M138" t="str">
        <f t="shared" si="11"/>
        <v/>
      </c>
    </row>
    <row r="139" spans="8:13" x14ac:dyDescent="0.25">
      <c r="H139" t="str">
        <f>IF(A139="","",INDEX('Lookup Tables'!$B$2:$B$9,MATCH(B139,'Lookup Tables'!$A$2:$A$9,-1)))</f>
        <v/>
      </c>
      <c r="I139" t="str">
        <f>IF(A139="","",IF(AND(C139&gt;=INDEX('Lookup Tables'!$C$2:$C$9,MATCH(B139,'Lookup Tables'!$A$2:$A$9,-1)),C139&lt;=INDEX('Lookup Tables'!$D$2:$D$9,MATCH(B139,'Lookup Tables'!$A$2:$A$9,-1))),"PASS","FAIL"))</f>
        <v/>
      </c>
      <c r="J139" t="str">
        <f t="shared" si="8"/>
        <v/>
      </c>
      <c r="K139" t="str">
        <f t="shared" si="9"/>
        <v/>
      </c>
      <c r="L139" t="str">
        <f t="shared" si="10"/>
        <v/>
      </c>
      <c r="M139" t="str">
        <f t="shared" si="11"/>
        <v/>
      </c>
    </row>
    <row r="140" spans="8:13" x14ac:dyDescent="0.25">
      <c r="H140" t="str">
        <f>IF(A140="","",INDEX('Lookup Tables'!$B$2:$B$9,MATCH(B140,'Lookup Tables'!$A$2:$A$9,-1)))</f>
        <v/>
      </c>
      <c r="I140" t="str">
        <f>IF(A140="","",IF(AND(C140&gt;=INDEX('Lookup Tables'!$C$2:$C$9,MATCH(B140,'Lookup Tables'!$A$2:$A$9,-1)),C140&lt;=INDEX('Lookup Tables'!$D$2:$D$9,MATCH(B140,'Lookup Tables'!$A$2:$A$9,-1))),"PASS","FAIL"))</f>
        <v/>
      </c>
      <c r="J140" t="str">
        <f t="shared" si="8"/>
        <v/>
      </c>
      <c r="K140" t="str">
        <f t="shared" si="9"/>
        <v/>
      </c>
      <c r="L140" t="str">
        <f t="shared" si="10"/>
        <v/>
      </c>
      <c r="M140" t="str">
        <f t="shared" si="11"/>
        <v/>
      </c>
    </row>
    <row r="141" spans="8:13" x14ac:dyDescent="0.25">
      <c r="H141" t="str">
        <f>IF(A141="","",INDEX('Lookup Tables'!$B$2:$B$9,MATCH(B141,'Lookup Tables'!$A$2:$A$9,-1)))</f>
        <v/>
      </c>
      <c r="I141" t="str">
        <f>IF(A141="","",IF(AND(C141&gt;=INDEX('Lookup Tables'!$C$2:$C$9,MATCH(B141,'Lookup Tables'!$A$2:$A$9,-1)),C141&lt;=INDEX('Lookup Tables'!$D$2:$D$9,MATCH(B141,'Lookup Tables'!$A$2:$A$9,-1))),"PASS","FAIL"))</f>
        <v/>
      </c>
      <c r="J141" t="str">
        <f t="shared" si="8"/>
        <v/>
      </c>
      <c r="K141" t="str">
        <f t="shared" si="9"/>
        <v/>
      </c>
      <c r="L141" t="str">
        <f t="shared" si="10"/>
        <v/>
      </c>
      <c r="M141" t="str">
        <f t="shared" si="11"/>
        <v/>
      </c>
    </row>
    <row r="142" spans="8:13" x14ac:dyDescent="0.25">
      <c r="H142" t="str">
        <f>IF(A142="","",INDEX('Lookup Tables'!$B$2:$B$9,MATCH(B142,'Lookup Tables'!$A$2:$A$9,-1)))</f>
        <v/>
      </c>
      <c r="I142" t="str">
        <f>IF(A142="","",IF(AND(C142&gt;=INDEX('Lookup Tables'!$C$2:$C$9,MATCH(B142,'Lookup Tables'!$A$2:$A$9,-1)),C142&lt;=INDEX('Lookup Tables'!$D$2:$D$9,MATCH(B142,'Lookup Tables'!$A$2:$A$9,-1))),"PASS","FAIL"))</f>
        <v/>
      </c>
      <c r="J142" t="str">
        <f t="shared" si="8"/>
        <v/>
      </c>
      <c r="K142" t="str">
        <f t="shared" si="9"/>
        <v/>
      </c>
      <c r="L142" t="str">
        <f t="shared" si="10"/>
        <v/>
      </c>
      <c r="M142" t="str">
        <f t="shared" si="11"/>
        <v/>
      </c>
    </row>
    <row r="143" spans="8:13" x14ac:dyDescent="0.25">
      <c r="H143" t="str">
        <f>IF(A143="","",INDEX('Lookup Tables'!$B$2:$B$9,MATCH(B143,'Lookup Tables'!$A$2:$A$9,-1)))</f>
        <v/>
      </c>
      <c r="I143" t="str">
        <f>IF(A143="","",IF(AND(C143&gt;=INDEX('Lookup Tables'!$C$2:$C$9,MATCH(B143,'Lookup Tables'!$A$2:$A$9,-1)),C143&lt;=INDEX('Lookup Tables'!$D$2:$D$9,MATCH(B143,'Lookup Tables'!$A$2:$A$9,-1))),"PASS","FAIL"))</f>
        <v/>
      </c>
      <c r="J143" t="str">
        <f t="shared" si="8"/>
        <v/>
      </c>
      <c r="K143" t="str">
        <f t="shared" si="9"/>
        <v/>
      </c>
      <c r="L143" t="str">
        <f t="shared" si="10"/>
        <v/>
      </c>
      <c r="M143" t="str">
        <f t="shared" si="11"/>
        <v/>
      </c>
    </row>
    <row r="144" spans="8:13" x14ac:dyDescent="0.25">
      <c r="H144" t="str">
        <f>IF(A144="","",INDEX('Lookup Tables'!$B$2:$B$9,MATCH(B144,'Lookup Tables'!$A$2:$A$9,-1)))</f>
        <v/>
      </c>
      <c r="I144" t="str">
        <f>IF(A144="","",IF(AND(C144&gt;=INDEX('Lookup Tables'!$C$2:$C$9,MATCH(B144,'Lookup Tables'!$A$2:$A$9,-1)),C144&lt;=INDEX('Lookup Tables'!$D$2:$D$9,MATCH(B144,'Lookup Tables'!$A$2:$A$9,-1))),"PASS","FAIL"))</f>
        <v/>
      </c>
      <c r="J144" t="str">
        <f t="shared" si="8"/>
        <v/>
      </c>
      <c r="K144" t="str">
        <f t="shared" si="9"/>
        <v/>
      </c>
      <c r="L144" t="str">
        <f t="shared" si="10"/>
        <v/>
      </c>
      <c r="M144" t="str">
        <f t="shared" si="11"/>
        <v/>
      </c>
    </row>
    <row r="145" spans="8:13" x14ac:dyDescent="0.25">
      <c r="H145" t="str">
        <f>IF(A145="","",INDEX('Lookup Tables'!$B$2:$B$9,MATCH(B145,'Lookup Tables'!$A$2:$A$9,-1)))</f>
        <v/>
      </c>
      <c r="I145" t="str">
        <f>IF(A145="","",IF(AND(C145&gt;=INDEX('Lookup Tables'!$C$2:$C$9,MATCH(B145,'Lookup Tables'!$A$2:$A$9,-1)),C145&lt;=INDEX('Lookup Tables'!$D$2:$D$9,MATCH(B145,'Lookup Tables'!$A$2:$A$9,-1))),"PASS","FAIL"))</f>
        <v/>
      </c>
      <c r="J145" t="str">
        <f t="shared" si="8"/>
        <v/>
      </c>
      <c r="K145" t="str">
        <f t="shared" si="9"/>
        <v/>
      </c>
      <c r="L145" t="str">
        <f t="shared" si="10"/>
        <v/>
      </c>
      <c r="M145" t="str">
        <f t="shared" si="11"/>
        <v/>
      </c>
    </row>
    <row r="146" spans="8:13" x14ac:dyDescent="0.25">
      <c r="H146" t="str">
        <f>IF(A146="","",INDEX('Lookup Tables'!$B$2:$B$9,MATCH(B146,'Lookup Tables'!$A$2:$A$9,-1)))</f>
        <v/>
      </c>
      <c r="I146" t="str">
        <f>IF(A146="","",IF(AND(C146&gt;=INDEX('Lookup Tables'!$C$2:$C$9,MATCH(B146,'Lookup Tables'!$A$2:$A$9,-1)),C146&lt;=INDEX('Lookup Tables'!$D$2:$D$9,MATCH(B146,'Lookup Tables'!$A$2:$A$9,-1))),"PASS","FAIL"))</f>
        <v/>
      </c>
      <c r="J146" t="str">
        <f t="shared" si="8"/>
        <v/>
      </c>
      <c r="K146" t="str">
        <f t="shared" si="9"/>
        <v/>
      </c>
      <c r="L146" t="str">
        <f t="shared" si="10"/>
        <v/>
      </c>
      <c r="M146" t="str">
        <f t="shared" si="11"/>
        <v/>
      </c>
    </row>
    <row r="147" spans="8:13" x14ac:dyDescent="0.25">
      <c r="H147" t="str">
        <f>IF(A147="","",INDEX('Lookup Tables'!$B$2:$B$9,MATCH(B147,'Lookup Tables'!$A$2:$A$9,-1)))</f>
        <v/>
      </c>
      <c r="I147" t="str">
        <f>IF(A147="","",IF(AND(C147&gt;=INDEX('Lookup Tables'!$C$2:$C$9,MATCH(B147,'Lookup Tables'!$A$2:$A$9,-1)),C147&lt;=INDEX('Lookup Tables'!$D$2:$D$9,MATCH(B147,'Lookup Tables'!$A$2:$A$9,-1))),"PASS","FAIL"))</f>
        <v/>
      </c>
      <c r="J147" t="str">
        <f t="shared" si="8"/>
        <v/>
      </c>
      <c r="K147" t="str">
        <f t="shared" si="9"/>
        <v/>
      </c>
      <c r="L147" t="str">
        <f t="shared" si="10"/>
        <v/>
      </c>
      <c r="M147" t="str">
        <f t="shared" si="11"/>
        <v/>
      </c>
    </row>
    <row r="148" spans="8:13" x14ac:dyDescent="0.25">
      <c r="H148" t="str">
        <f>IF(A148="","",INDEX('Lookup Tables'!$B$2:$B$9,MATCH(B148,'Lookup Tables'!$A$2:$A$9,-1)))</f>
        <v/>
      </c>
      <c r="I148" t="str">
        <f>IF(A148="","",IF(AND(C148&gt;=INDEX('Lookup Tables'!$C$2:$C$9,MATCH(B148,'Lookup Tables'!$A$2:$A$9,-1)),C148&lt;=INDEX('Lookup Tables'!$D$2:$D$9,MATCH(B148,'Lookup Tables'!$A$2:$A$9,-1))),"PASS","FAIL"))</f>
        <v/>
      </c>
      <c r="J148" t="str">
        <f t="shared" si="8"/>
        <v/>
      </c>
      <c r="K148" t="str">
        <f t="shared" si="9"/>
        <v/>
      </c>
      <c r="L148" t="str">
        <f t="shared" si="10"/>
        <v/>
      </c>
      <c r="M148" t="str">
        <f t="shared" si="11"/>
        <v/>
      </c>
    </row>
    <row r="149" spans="8:13" x14ac:dyDescent="0.25">
      <c r="H149" t="str">
        <f>IF(A149="","",INDEX('Lookup Tables'!$B$2:$B$9,MATCH(B149,'Lookup Tables'!$A$2:$A$9,-1)))</f>
        <v/>
      </c>
      <c r="I149" t="str">
        <f>IF(A149="","",IF(AND(C149&gt;=INDEX('Lookup Tables'!$C$2:$C$9,MATCH(B149,'Lookup Tables'!$A$2:$A$9,-1)),C149&lt;=INDEX('Lookup Tables'!$D$2:$D$9,MATCH(B149,'Lookup Tables'!$A$2:$A$9,-1))),"PASS","FAIL"))</f>
        <v/>
      </c>
      <c r="J149" t="str">
        <f t="shared" si="8"/>
        <v/>
      </c>
      <c r="K149" t="str">
        <f t="shared" si="9"/>
        <v/>
      </c>
      <c r="L149" t="str">
        <f t="shared" si="10"/>
        <v/>
      </c>
      <c r="M149" t="str">
        <f t="shared" si="11"/>
        <v/>
      </c>
    </row>
    <row r="150" spans="8:13" x14ac:dyDescent="0.25">
      <c r="H150" t="str">
        <f>IF(A150="","",INDEX('Lookup Tables'!$B$2:$B$9,MATCH(B150,'Lookup Tables'!$A$2:$A$9,-1)))</f>
        <v/>
      </c>
      <c r="I150" t="str">
        <f>IF(A150="","",IF(AND(C150&gt;=INDEX('Lookup Tables'!$C$2:$C$9,MATCH(B150,'Lookup Tables'!$A$2:$A$9,-1)),C150&lt;=INDEX('Lookup Tables'!$D$2:$D$9,MATCH(B150,'Lookup Tables'!$A$2:$A$9,-1))),"PASS","FAIL"))</f>
        <v/>
      </c>
      <c r="J150" t="str">
        <f t="shared" si="8"/>
        <v/>
      </c>
      <c r="K150" t="str">
        <f t="shared" si="9"/>
        <v/>
      </c>
      <c r="L150" t="str">
        <f t="shared" si="10"/>
        <v/>
      </c>
      <c r="M150" t="str">
        <f t="shared" si="11"/>
        <v/>
      </c>
    </row>
    <row r="151" spans="8:13" x14ac:dyDescent="0.25">
      <c r="H151" t="str">
        <f>IF(A151="","",INDEX('Lookup Tables'!$B$2:$B$9,MATCH(B151,'Lookup Tables'!$A$2:$A$9,-1)))</f>
        <v/>
      </c>
      <c r="I151" t="str">
        <f>IF(A151="","",IF(AND(C151&gt;=INDEX('Lookup Tables'!$C$2:$C$9,MATCH(B151,'Lookup Tables'!$A$2:$A$9,-1)),C151&lt;=INDEX('Lookup Tables'!$D$2:$D$9,MATCH(B151,'Lookup Tables'!$A$2:$A$9,-1))),"PASS","FAIL"))</f>
        <v/>
      </c>
      <c r="J151" t="str">
        <f t="shared" si="8"/>
        <v/>
      </c>
      <c r="K151" t="str">
        <f t="shared" si="9"/>
        <v/>
      </c>
      <c r="L151" t="str">
        <f t="shared" si="10"/>
        <v/>
      </c>
      <c r="M151" t="str">
        <f t="shared" si="11"/>
        <v/>
      </c>
    </row>
    <row r="152" spans="8:13" x14ac:dyDescent="0.25">
      <c r="H152" t="str">
        <f>IF(A152="","",INDEX('Lookup Tables'!$B$2:$B$9,MATCH(B152,'Lookup Tables'!$A$2:$A$9,-1)))</f>
        <v/>
      </c>
      <c r="I152" t="str">
        <f>IF(A152="","",IF(AND(C152&gt;=INDEX('Lookup Tables'!$C$2:$C$9,MATCH(B152,'Lookup Tables'!$A$2:$A$9,-1)),C152&lt;=INDEX('Lookup Tables'!$D$2:$D$9,MATCH(B152,'Lookup Tables'!$A$2:$A$9,-1))),"PASS","FAIL"))</f>
        <v/>
      </c>
      <c r="J152" t="str">
        <f t="shared" si="8"/>
        <v/>
      </c>
      <c r="K152" t="str">
        <f t="shared" si="9"/>
        <v/>
      </c>
      <c r="L152" t="str">
        <f t="shared" si="10"/>
        <v/>
      </c>
      <c r="M152" t="str">
        <f t="shared" si="11"/>
        <v/>
      </c>
    </row>
    <row r="153" spans="8:13" x14ac:dyDescent="0.25">
      <c r="H153" t="str">
        <f>IF(A153="","",INDEX('Lookup Tables'!$B$2:$B$9,MATCH(B153,'Lookup Tables'!$A$2:$A$9,-1)))</f>
        <v/>
      </c>
      <c r="I153" t="str">
        <f>IF(A153="","",IF(AND(C153&gt;=INDEX('Lookup Tables'!$C$2:$C$9,MATCH(B153,'Lookup Tables'!$A$2:$A$9,-1)),C153&lt;=INDEX('Lookup Tables'!$D$2:$D$9,MATCH(B153,'Lookup Tables'!$A$2:$A$9,-1))),"PASS","FAIL"))</f>
        <v/>
      </c>
      <c r="J153" t="str">
        <f t="shared" si="8"/>
        <v/>
      </c>
      <c r="K153" t="str">
        <f t="shared" si="9"/>
        <v/>
      </c>
      <c r="L153" t="str">
        <f t="shared" si="10"/>
        <v/>
      </c>
      <c r="M153" t="str">
        <f t="shared" si="11"/>
        <v/>
      </c>
    </row>
    <row r="154" spans="8:13" x14ac:dyDescent="0.25">
      <c r="H154" t="str">
        <f>IF(A154="","",INDEX('Lookup Tables'!$B$2:$B$9,MATCH(B154,'Lookup Tables'!$A$2:$A$9,-1)))</f>
        <v/>
      </c>
      <c r="I154" t="str">
        <f>IF(A154="","",IF(AND(C154&gt;=INDEX('Lookup Tables'!$C$2:$C$9,MATCH(B154,'Lookup Tables'!$A$2:$A$9,-1)),C154&lt;=INDEX('Lookup Tables'!$D$2:$D$9,MATCH(B154,'Lookup Tables'!$A$2:$A$9,-1))),"PASS","FAIL"))</f>
        <v/>
      </c>
      <c r="J154" t="str">
        <f t="shared" si="8"/>
        <v/>
      </c>
      <c r="K154" t="str">
        <f t="shared" si="9"/>
        <v/>
      </c>
      <c r="L154" t="str">
        <f t="shared" si="10"/>
        <v/>
      </c>
      <c r="M154" t="str">
        <f t="shared" si="11"/>
        <v/>
      </c>
    </row>
    <row r="155" spans="8:13" x14ac:dyDescent="0.25">
      <c r="H155" t="str">
        <f>IF(A155="","",INDEX('Lookup Tables'!$B$2:$B$9,MATCH(B155,'Lookup Tables'!$A$2:$A$9,-1)))</f>
        <v/>
      </c>
      <c r="I155" t="str">
        <f>IF(A155="","",IF(AND(C155&gt;=INDEX('Lookup Tables'!$C$2:$C$9,MATCH(B155,'Lookup Tables'!$A$2:$A$9,-1)),C155&lt;=INDEX('Lookup Tables'!$D$2:$D$9,MATCH(B155,'Lookup Tables'!$A$2:$A$9,-1))),"PASS","FAIL"))</f>
        <v/>
      </c>
      <c r="J155" t="str">
        <f t="shared" si="8"/>
        <v/>
      </c>
      <c r="K155" t="str">
        <f t="shared" si="9"/>
        <v/>
      </c>
      <c r="L155" t="str">
        <f t="shared" si="10"/>
        <v/>
      </c>
      <c r="M155" t="str">
        <f t="shared" si="11"/>
        <v/>
      </c>
    </row>
    <row r="156" spans="8:13" x14ac:dyDescent="0.25">
      <c r="H156" t="str">
        <f>IF(A156="","",INDEX('Lookup Tables'!$B$2:$B$9,MATCH(B156,'Lookup Tables'!$A$2:$A$9,-1)))</f>
        <v/>
      </c>
      <c r="I156" t="str">
        <f>IF(A156="","",IF(AND(C156&gt;=INDEX('Lookup Tables'!$C$2:$C$9,MATCH(B156,'Lookup Tables'!$A$2:$A$9,-1)),C156&lt;=INDEX('Lookup Tables'!$D$2:$D$9,MATCH(B156,'Lookup Tables'!$A$2:$A$9,-1))),"PASS","FAIL"))</f>
        <v/>
      </c>
      <c r="J156" t="str">
        <f t="shared" si="8"/>
        <v/>
      </c>
      <c r="K156" t="str">
        <f t="shared" si="9"/>
        <v/>
      </c>
      <c r="L156" t="str">
        <f t="shared" si="10"/>
        <v/>
      </c>
      <c r="M156" t="str">
        <f t="shared" si="11"/>
        <v/>
      </c>
    </row>
    <row r="157" spans="8:13" x14ac:dyDescent="0.25">
      <c r="H157" t="str">
        <f>IF(A157="","",INDEX('Lookup Tables'!$B$2:$B$9,MATCH(B157,'Lookup Tables'!$A$2:$A$9,-1)))</f>
        <v/>
      </c>
      <c r="I157" t="str">
        <f>IF(A157="","",IF(AND(C157&gt;=INDEX('Lookup Tables'!$C$2:$C$9,MATCH(B157,'Lookup Tables'!$A$2:$A$9,-1)),C157&lt;=INDEX('Lookup Tables'!$D$2:$D$9,MATCH(B157,'Lookup Tables'!$A$2:$A$9,-1))),"PASS","FAIL"))</f>
        <v/>
      </c>
      <c r="J157" t="str">
        <f t="shared" si="8"/>
        <v/>
      </c>
      <c r="K157" t="str">
        <f t="shared" si="9"/>
        <v/>
      </c>
      <c r="L157" t="str">
        <f t="shared" si="10"/>
        <v/>
      </c>
      <c r="M157" t="str">
        <f t="shared" si="11"/>
        <v/>
      </c>
    </row>
    <row r="158" spans="8:13" x14ac:dyDescent="0.25">
      <c r="H158" t="str">
        <f>IF(A158="","",INDEX('Lookup Tables'!$B$2:$B$9,MATCH(B158,'Lookup Tables'!$A$2:$A$9,-1)))</f>
        <v/>
      </c>
      <c r="I158" t="str">
        <f>IF(A158="","",IF(AND(C158&gt;=INDEX('Lookup Tables'!$C$2:$C$9,MATCH(B158,'Lookup Tables'!$A$2:$A$9,-1)),C158&lt;=INDEX('Lookup Tables'!$D$2:$D$9,MATCH(B158,'Lookup Tables'!$A$2:$A$9,-1))),"PASS","FAIL"))</f>
        <v/>
      </c>
      <c r="J158" t="str">
        <f t="shared" si="8"/>
        <v/>
      </c>
      <c r="K158" t="str">
        <f t="shared" si="9"/>
        <v/>
      </c>
      <c r="L158" t="str">
        <f t="shared" si="10"/>
        <v/>
      </c>
      <c r="M158" t="str">
        <f t="shared" si="11"/>
        <v/>
      </c>
    </row>
    <row r="159" spans="8:13" x14ac:dyDescent="0.25">
      <c r="H159" t="str">
        <f>IF(A159="","",INDEX('Lookup Tables'!$B$2:$B$9,MATCH(B159,'Lookup Tables'!$A$2:$A$9,-1)))</f>
        <v/>
      </c>
      <c r="I159" t="str">
        <f>IF(A159="","",IF(AND(C159&gt;=INDEX('Lookup Tables'!$C$2:$C$9,MATCH(B159,'Lookup Tables'!$A$2:$A$9,-1)),C159&lt;=INDEX('Lookup Tables'!$D$2:$D$9,MATCH(B159,'Lookup Tables'!$A$2:$A$9,-1))),"PASS","FAIL"))</f>
        <v/>
      </c>
      <c r="J159" t="str">
        <f t="shared" si="8"/>
        <v/>
      </c>
      <c r="K159" t="str">
        <f t="shared" si="9"/>
        <v/>
      </c>
      <c r="L159" t="str">
        <f t="shared" si="10"/>
        <v/>
      </c>
      <c r="M159" t="str">
        <f t="shared" si="11"/>
        <v/>
      </c>
    </row>
    <row r="160" spans="8:13" x14ac:dyDescent="0.25">
      <c r="H160" t="str">
        <f>IF(A160="","",INDEX('Lookup Tables'!$B$2:$B$9,MATCH(B160,'Lookup Tables'!$A$2:$A$9,-1)))</f>
        <v/>
      </c>
      <c r="I160" t="str">
        <f>IF(A160="","",IF(AND(C160&gt;=INDEX('Lookup Tables'!$C$2:$C$9,MATCH(B160,'Lookup Tables'!$A$2:$A$9,-1)),C160&lt;=INDEX('Lookup Tables'!$D$2:$D$9,MATCH(B160,'Lookup Tables'!$A$2:$A$9,-1))),"PASS","FAIL"))</f>
        <v/>
      </c>
      <c r="J160" t="str">
        <f t="shared" si="8"/>
        <v/>
      </c>
      <c r="K160" t="str">
        <f t="shared" si="9"/>
        <v/>
      </c>
      <c r="L160" t="str">
        <f t="shared" si="10"/>
        <v/>
      </c>
      <c r="M160" t="str">
        <f t="shared" si="11"/>
        <v/>
      </c>
    </row>
    <row r="161" spans="8:13" x14ac:dyDescent="0.25">
      <c r="H161" t="str">
        <f>IF(A161="","",INDEX('Lookup Tables'!$B$2:$B$9,MATCH(B161,'Lookup Tables'!$A$2:$A$9,-1)))</f>
        <v/>
      </c>
      <c r="I161" t="str">
        <f>IF(A161="","",IF(AND(C161&gt;=INDEX('Lookup Tables'!$C$2:$C$9,MATCH(B161,'Lookup Tables'!$A$2:$A$9,-1)),C161&lt;=INDEX('Lookup Tables'!$D$2:$D$9,MATCH(B161,'Lookup Tables'!$A$2:$A$9,-1))),"PASS","FAIL"))</f>
        <v/>
      </c>
      <c r="J161" t="str">
        <f t="shared" si="8"/>
        <v/>
      </c>
      <c r="K161" t="str">
        <f t="shared" si="9"/>
        <v/>
      </c>
      <c r="L161" t="str">
        <f t="shared" si="10"/>
        <v/>
      </c>
      <c r="M161" t="str">
        <f t="shared" si="11"/>
        <v/>
      </c>
    </row>
    <row r="162" spans="8:13" x14ac:dyDescent="0.25">
      <c r="H162" t="str">
        <f>IF(A162="","",INDEX('Lookup Tables'!$B$2:$B$9,MATCH(B162,'Lookup Tables'!$A$2:$A$9,-1)))</f>
        <v/>
      </c>
      <c r="I162" t="str">
        <f>IF(A162="","",IF(AND(C162&gt;=INDEX('Lookup Tables'!$C$2:$C$9,MATCH(B162,'Lookup Tables'!$A$2:$A$9,-1)),C162&lt;=INDEX('Lookup Tables'!$D$2:$D$9,MATCH(B162,'Lookup Tables'!$A$2:$A$9,-1))),"PASS","FAIL"))</f>
        <v/>
      </c>
      <c r="J162" t="str">
        <f t="shared" si="8"/>
        <v/>
      </c>
      <c r="K162" t="str">
        <f t="shared" si="9"/>
        <v/>
      </c>
      <c r="L162" t="str">
        <f t="shared" si="10"/>
        <v/>
      </c>
      <c r="M162" t="str">
        <f t="shared" si="11"/>
        <v/>
      </c>
    </row>
    <row r="163" spans="8:13" x14ac:dyDescent="0.25">
      <c r="H163" t="str">
        <f>IF(A163="","",INDEX('Lookup Tables'!$B$2:$B$9,MATCH(B163,'Lookup Tables'!$A$2:$A$9,-1)))</f>
        <v/>
      </c>
      <c r="I163" t="str">
        <f>IF(A163="","",IF(AND(C163&gt;=INDEX('Lookup Tables'!$C$2:$C$9,MATCH(B163,'Lookup Tables'!$A$2:$A$9,-1)),C163&lt;=INDEX('Lookup Tables'!$D$2:$D$9,MATCH(B163,'Lookup Tables'!$A$2:$A$9,-1))),"PASS","FAIL"))</f>
        <v/>
      </c>
      <c r="J163" t="str">
        <f t="shared" si="8"/>
        <v/>
      </c>
      <c r="K163" t="str">
        <f t="shared" si="9"/>
        <v/>
      </c>
      <c r="L163" t="str">
        <f t="shared" si="10"/>
        <v/>
      </c>
      <c r="M163" t="str">
        <f t="shared" si="11"/>
        <v/>
      </c>
    </row>
    <row r="164" spans="8:13" x14ac:dyDescent="0.25">
      <c r="H164" t="str">
        <f>IF(A164="","",INDEX('Lookup Tables'!$B$2:$B$9,MATCH(B164,'Lookup Tables'!$A$2:$A$9,-1)))</f>
        <v/>
      </c>
      <c r="I164" t="str">
        <f>IF(A164="","",IF(AND(C164&gt;=INDEX('Lookup Tables'!$C$2:$C$9,MATCH(B164,'Lookup Tables'!$A$2:$A$9,-1)),C164&lt;=INDEX('Lookup Tables'!$D$2:$D$9,MATCH(B164,'Lookup Tables'!$A$2:$A$9,-1))),"PASS","FAIL"))</f>
        <v/>
      </c>
      <c r="J164" t="str">
        <f t="shared" si="8"/>
        <v/>
      </c>
      <c r="K164" t="str">
        <f t="shared" si="9"/>
        <v/>
      </c>
      <c r="L164" t="str">
        <f t="shared" si="10"/>
        <v/>
      </c>
      <c r="M164" t="str">
        <f t="shared" si="11"/>
        <v/>
      </c>
    </row>
    <row r="165" spans="8:13" x14ac:dyDescent="0.25">
      <c r="H165" t="str">
        <f>IF(A165="","",INDEX('Lookup Tables'!$B$2:$B$9,MATCH(B165,'Lookup Tables'!$A$2:$A$9,-1)))</f>
        <v/>
      </c>
      <c r="I165" t="str">
        <f>IF(A165="","",IF(AND(C165&gt;=INDEX('Lookup Tables'!$C$2:$C$9,MATCH(B165,'Lookup Tables'!$A$2:$A$9,-1)),C165&lt;=INDEX('Lookup Tables'!$D$2:$D$9,MATCH(B165,'Lookup Tables'!$A$2:$A$9,-1))),"PASS","FAIL"))</f>
        <v/>
      </c>
      <c r="J165" t="str">
        <f t="shared" si="8"/>
        <v/>
      </c>
      <c r="K165" t="str">
        <f t="shared" si="9"/>
        <v/>
      </c>
      <c r="L165" t="str">
        <f t="shared" si="10"/>
        <v/>
      </c>
      <c r="M165" t="str">
        <f t="shared" si="11"/>
        <v/>
      </c>
    </row>
    <row r="166" spans="8:13" x14ac:dyDescent="0.25">
      <c r="H166" t="str">
        <f>IF(A166="","",INDEX('Lookup Tables'!$B$2:$B$9,MATCH(B166,'Lookup Tables'!$A$2:$A$9,-1)))</f>
        <v/>
      </c>
      <c r="I166" t="str">
        <f>IF(A166="","",IF(AND(C166&gt;=INDEX('Lookup Tables'!$C$2:$C$9,MATCH(B166,'Lookup Tables'!$A$2:$A$9,-1)),C166&lt;=INDEX('Lookup Tables'!$D$2:$D$9,MATCH(B166,'Lookup Tables'!$A$2:$A$9,-1))),"PASS","FAIL"))</f>
        <v/>
      </c>
      <c r="J166" t="str">
        <f t="shared" si="8"/>
        <v/>
      </c>
      <c r="K166" t="str">
        <f t="shared" si="9"/>
        <v/>
      </c>
      <c r="L166" t="str">
        <f t="shared" si="10"/>
        <v/>
      </c>
      <c r="M166" t="str">
        <f t="shared" si="11"/>
        <v/>
      </c>
    </row>
    <row r="167" spans="8:13" x14ac:dyDescent="0.25">
      <c r="H167" t="str">
        <f>IF(A167="","",INDEX('Lookup Tables'!$B$2:$B$9,MATCH(B167,'Lookup Tables'!$A$2:$A$9,-1)))</f>
        <v/>
      </c>
      <c r="I167" t="str">
        <f>IF(A167="","",IF(AND(C167&gt;=INDEX('Lookup Tables'!$C$2:$C$9,MATCH(B167,'Lookup Tables'!$A$2:$A$9,-1)),C167&lt;=INDEX('Lookup Tables'!$D$2:$D$9,MATCH(B167,'Lookup Tables'!$A$2:$A$9,-1))),"PASS","FAIL"))</f>
        <v/>
      </c>
      <c r="J167" t="str">
        <f t="shared" si="8"/>
        <v/>
      </c>
      <c r="K167" t="str">
        <f t="shared" si="9"/>
        <v/>
      </c>
      <c r="L167" t="str">
        <f t="shared" si="10"/>
        <v/>
      </c>
      <c r="M167" t="str">
        <f t="shared" si="11"/>
        <v/>
      </c>
    </row>
    <row r="168" spans="8:13" x14ac:dyDescent="0.25">
      <c r="H168" t="str">
        <f>IF(A168="","",INDEX('Lookup Tables'!$B$2:$B$9,MATCH(B168,'Lookup Tables'!$A$2:$A$9,-1)))</f>
        <v/>
      </c>
      <c r="I168" t="str">
        <f>IF(A168="","",IF(AND(C168&gt;=INDEX('Lookup Tables'!$C$2:$C$9,MATCH(B168,'Lookup Tables'!$A$2:$A$9,-1)),C168&lt;=INDEX('Lookup Tables'!$D$2:$D$9,MATCH(B168,'Lookup Tables'!$A$2:$A$9,-1))),"PASS","FAIL"))</f>
        <v/>
      </c>
      <c r="J168" t="str">
        <f t="shared" si="8"/>
        <v/>
      </c>
      <c r="K168" t="str">
        <f t="shared" si="9"/>
        <v/>
      </c>
      <c r="L168" t="str">
        <f t="shared" si="10"/>
        <v/>
      </c>
      <c r="M168" t="str">
        <f t="shared" si="11"/>
        <v/>
      </c>
    </row>
    <row r="169" spans="8:13" x14ac:dyDescent="0.25">
      <c r="H169" t="str">
        <f>IF(A169="","",INDEX('Lookup Tables'!$B$2:$B$9,MATCH(B169,'Lookup Tables'!$A$2:$A$9,-1)))</f>
        <v/>
      </c>
      <c r="I169" t="str">
        <f>IF(A169="","",IF(AND(C169&gt;=INDEX('Lookup Tables'!$C$2:$C$9,MATCH(B169,'Lookup Tables'!$A$2:$A$9,-1)),C169&lt;=INDEX('Lookup Tables'!$D$2:$D$9,MATCH(B169,'Lookup Tables'!$A$2:$A$9,-1))),"PASS","FAIL"))</f>
        <v/>
      </c>
      <c r="J169" t="str">
        <f t="shared" si="8"/>
        <v/>
      </c>
      <c r="K169" t="str">
        <f t="shared" si="9"/>
        <v/>
      </c>
      <c r="L169" t="str">
        <f t="shared" si="10"/>
        <v/>
      </c>
      <c r="M169" t="str">
        <f t="shared" si="11"/>
        <v/>
      </c>
    </row>
    <row r="170" spans="8:13" x14ac:dyDescent="0.25">
      <c r="H170" t="str">
        <f>IF(A170="","",INDEX('Lookup Tables'!$B$2:$B$9,MATCH(B170,'Lookup Tables'!$A$2:$A$9,-1)))</f>
        <v/>
      </c>
      <c r="I170" t="str">
        <f>IF(A170="","",IF(AND(C170&gt;=INDEX('Lookup Tables'!$C$2:$C$9,MATCH(B170,'Lookup Tables'!$A$2:$A$9,-1)),C170&lt;=INDEX('Lookup Tables'!$D$2:$D$9,MATCH(B170,'Lookup Tables'!$A$2:$A$9,-1))),"PASS","FAIL"))</f>
        <v/>
      </c>
      <c r="J170" t="str">
        <f t="shared" si="8"/>
        <v/>
      </c>
      <c r="K170" t="str">
        <f t="shared" si="9"/>
        <v/>
      </c>
      <c r="L170" t="str">
        <f t="shared" si="10"/>
        <v/>
      </c>
      <c r="M170" t="str">
        <f t="shared" si="11"/>
        <v/>
      </c>
    </row>
    <row r="171" spans="8:13" x14ac:dyDescent="0.25">
      <c r="H171" t="str">
        <f>IF(A171="","",INDEX('Lookup Tables'!$B$2:$B$9,MATCH(B171,'Lookup Tables'!$A$2:$A$9,-1)))</f>
        <v/>
      </c>
      <c r="I171" t="str">
        <f>IF(A171="","",IF(AND(C171&gt;=INDEX('Lookup Tables'!$C$2:$C$9,MATCH(B171,'Lookup Tables'!$A$2:$A$9,-1)),C171&lt;=INDEX('Lookup Tables'!$D$2:$D$9,MATCH(B171,'Lookup Tables'!$A$2:$A$9,-1))),"PASS","FAIL"))</f>
        <v/>
      </c>
      <c r="J171" t="str">
        <f t="shared" si="8"/>
        <v/>
      </c>
      <c r="K171" t="str">
        <f t="shared" si="9"/>
        <v/>
      </c>
      <c r="L171" t="str">
        <f t="shared" si="10"/>
        <v/>
      </c>
      <c r="M171" t="str">
        <f t="shared" si="11"/>
        <v/>
      </c>
    </row>
    <row r="172" spans="8:13" x14ac:dyDescent="0.25">
      <c r="H172" t="str">
        <f>IF(A172="","",INDEX('Lookup Tables'!$B$2:$B$9,MATCH(B172,'Lookup Tables'!$A$2:$A$9,-1)))</f>
        <v/>
      </c>
      <c r="I172" t="str">
        <f>IF(A172="","",IF(AND(C172&gt;=INDEX('Lookup Tables'!$C$2:$C$9,MATCH(B172,'Lookup Tables'!$A$2:$A$9,-1)),C172&lt;=INDEX('Lookup Tables'!$D$2:$D$9,MATCH(B172,'Lookup Tables'!$A$2:$A$9,-1))),"PASS","FAIL"))</f>
        <v/>
      </c>
      <c r="J172" t="str">
        <f t="shared" si="8"/>
        <v/>
      </c>
      <c r="K172" t="str">
        <f t="shared" si="9"/>
        <v/>
      </c>
      <c r="L172" t="str">
        <f t="shared" si="10"/>
        <v/>
      </c>
      <c r="M172" t="str">
        <f t="shared" si="11"/>
        <v/>
      </c>
    </row>
    <row r="173" spans="8:13" x14ac:dyDescent="0.25">
      <c r="H173" t="str">
        <f>IF(A173="","",INDEX('Lookup Tables'!$B$2:$B$9,MATCH(B173,'Lookup Tables'!$A$2:$A$9,-1)))</f>
        <v/>
      </c>
      <c r="I173" t="str">
        <f>IF(A173="","",IF(AND(C173&gt;=INDEX('Lookup Tables'!$C$2:$C$9,MATCH(B173,'Lookup Tables'!$A$2:$A$9,-1)),C173&lt;=INDEX('Lookup Tables'!$D$2:$D$9,MATCH(B173,'Lookup Tables'!$A$2:$A$9,-1))),"PASS","FAIL"))</f>
        <v/>
      </c>
      <c r="J173" t="str">
        <f t="shared" si="8"/>
        <v/>
      </c>
      <c r="K173" t="str">
        <f t="shared" si="9"/>
        <v/>
      </c>
      <c r="L173" t="str">
        <f t="shared" si="10"/>
        <v/>
      </c>
      <c r="M173" t="str">
        <f t="shared" si="11"/>
        <v/>
      </c>
    </row>
    <row r="174" spans="8:13" x14ac:dyDescent="0.25">
      <c r="H174" t="str">
        <f>IF(A174="","",INDEX('Lookup Tables'!$B$2:$B$9,MATCH(B174,'Lookup Tables'!$A$2:$A$9,-1)))</f>
        <v/>
      </c>
      <c r="I174" t="str">
        <f>IF(A174="","",IF(AND(C174&gt;=INDEX('Lookup Tables'!$C$2:$C$9,MATCH(B174,'Lookup Tables'!$A$2:$A$9,-1)),C174&lt;=INDEX('Lookup Tables'!$D$2:$D$9,MATCH(B174,'Lookup Tables'!$A$2:$A$9,-1))),"PASS","FAIL"))</f>
        <v/>
      </c>
      <c r="J174" t="str">
        <f t="shared" si="8"/>
        <v/>
      </c>
      <c r="K174" t="str">
        <f t="shared" si="9"/>
        <v/>
      </c>
      <c r="L174" t="str">
        <f t="shared" si="10"/>
        <v/>
      </c>
      <c r="M174" t="str">
        <f t="shared" si="11"/>
        <v/>
      </c>
    </row>
    <row r="175" spans="8:13" x14ac:dyDescent="0.25">
      <c r="H175" t="str">
        <f>IF(A175="","",INDEX('Lookup Tables'!$B$2:$B$9,MATCH(B175,'Lookup Tables'!$A$2:$A$9,-1)))</f>
        <v/>
      </c>
      <c r="I175" t="str">
        <f>IF(A175="","",IF(AND(C175&gt;=INDEX('Lookup Tables'!$C$2:$C$9,MATCH(B175,'Lookup Tables'!$A$2:$A$9,-1)),C175&lt;=INDEX('Lookup Tables'!$D$2:$D$9,MATCH(B175,'Lookup Tables'!$A$2:$A$9,-1))),"PASS","FAIL"))</f>
        <v/>
      </c>
      <c r="J175" t="str">
        <f t="shared" si="8"/>
        <v/>
      </c>
      <c r="K175" t="str">
        <f t="shared" si="9"/>
        <v/>
      </c>
      <c r="L175" t="str">
        <f t="shared" si="10"/>
        <v/>
      </c>
      <c r="M175" t="str">
        <f t="shared" si="11"/>
        <v/>
      </c>
    </row>
    <row r="176" spans="8:13" x14ac:dyDescent="0.25">
      <c r="H176" t="str">
        <f>IF(A176="","",INDEX('Lookup Tables'!$B$2:$B$9,MATCH(B176,'Lookup Tables'!$A$2:$A$9,-1)))</f>
        <v/>
      </c>
      <c r="I176" t="str">
        <f>IF(A176="","",IF(AND(C176&gt;=INDEX('Lookup Tables'!$C$2:$C$9,MATCH(B176,'Lookup Tables'!$A$2:$A$9,-1)),C176&lt;=INDEX('Lookup Tables'!$D$2:$D$9,MATCH(B176,'Lookup Tables'!$A$2:$A$9,-1))),"PASS","FAIL"))</f>
        <v/>
      </c>
      <c r="J176" t="str">
        <f t="shared" si="8"/>
        <v/>
      </c>
      <c r="K176" t="str">
        <f t="shared" si="9"/>
        <v/>
      </c>
      <c r="L176" t="str">
        <f t="shared" si="10"/>
        <v/>
      </c>
      <c r="M176" t="str">
        <f t="shared" si="11"/>
        <v/>
      </c>
    </row>
    <row r="177" spans="8:13" x14ac:dyDescent="0.25">
      <c r="H177" t="str">
        <f>IF(A177="","",INDEX('Lookup Tables'!$B$2:$B$9,MATCH(B177,'Lookup Tables'!$A$2:$A$9,-1)))</f>
        <v/>
      </c>
      <c r="I177" t="str">
        <f>IF(A177="","",IF(AND(C177&gt;=INDEX('Lookup Tables'!$C$2:$C$9,MATCH(B177,'Lookup Tables'!$A$2:$A$9,-1)),C177&lt;=INDEX('Lookup Tables'!$D$2:$D$9,MATCH(B177,'Lookup Tables'!$A$2:$A$9,-1))),"PASS","FAIL"))</f>
        <v/>
      </c>
      <c r="J177" t="str">
        <f t="shared" si="8"/>
        <v/>
      </c>
      <c r="K177" t="str">
        <f t="shared" si="9"/>
        <v/>
      </c>
      <c r="L177" t="str">
        <f t="shared" si="10"/>
        <v/>
      </c>
      <c r="M177" t="str">
        <f t="shared" si="11"/>
        <v/>
      </c>
    </row>
    <row r="178" spans="8:13" x14ac:dyDescent="0.25">
      <c r="H178" t="str">
        <f>IF(A178="","",INDEX('Lookup Tables'!$B$2:$B$9,MATCH(B178,'Lookup Tables'!$A$2:$A$9,-1)))</f>
        <v/>
      </c>
      <c r="I178" t="str">
        <f>IF(A178="","",IF(AND(C178&gt;=INDEX('Lookup Tables'!$C$2:$C$9,MATCH(B178,'Lookup Tables'!$A$2:$A$9,-1)),C178&lt;=INDEX('Lookup Tables'!$D$2:$D$9,MATCH(B178,'Lookup Tables'!$A$2:$A$9,-1))),"PASS","FAIL"))</f>
        <v/>
      </c>
      <c r="J178" t="str">
        <f t="shared" si="8"/>
        <v/>
      </c>
      <c r="K178" t="str">
        <f t="shared" si="9"/>
        <v/>
      </c>
      <c r="L178" t="str">
        <f t="shared" si="10"/>
        <v/>
      </c>
      <c r="M178" t="str">
        <f t="shared" si="11"/>
        <v/>
      </c>
    </row>
    <row r="179" spans="8:13" x14ac:dyDescent="0.25">
      <c r="H179" t="str">
        <f>IF(A179="","",INDEX('Lookup Tables'!$B$2:$B$9,MATCH(B179,'Lookup Tables'!$A$2:$A$9,-1)))</f>
        <v/>
      </c>
      <c r="I179" t="str">
        <f>IF(A179="","",IF(AND(C179&gt;=INDEX('Lookup Tables'!$C$2:$C$9,MATCH(B179,'Lookup Tables'!$A$2:$A$9,-1)),C179&lt;=INDEX('Lookup Tables'!$D$2:$D$9,MATCH(B179,'Lookup Tables'!$A$2:$A$9,-1))),"PASS","FAIL"))</f>
        <v/>
      </c>
      <c r="J179" t="str">
        <f t="shared" si="8"/>
        <v/>
      </c>
      <c r="K179" t="str">
        <f t="shared" si="9"/>
        <v/>
      </c>
      <c r="L179" t="str">
        <f t="shared" si="10"/>
        <v/>
      </c>
      <c r="M179" t="str">
        <f t="shared" si="11"/>
        <v/>
      </c>
    </row>
    <row r="180" spans="8:13" x14ac:dyDescent="0.25">
      <c r="H180" t="str">
        <f>IF(A180="","",INDEX('Lookup Tables'!$B$2:$B$9,MATCH(B180,'Lookup Tables'!$A$2:$A$9,-1)))</f>
        <v/>
      </c>
      <c r="I180" t="str">
        <f>IF(A180="","",IF(AND(C180&gt;=INDEX('Lookup Tables'!$C$2:$C$9,MATCH(B180,'Lookup Tables'!$A$2:$A$9,-1)),C180&lt;=INDEX('Lookup Tables'!$D$2:$D$9,MATCH(B180,'Lookup Tables'!$A$2:$A$9,-1))),"PASS","FAIL"))</f>
        <v/>
      </c>
      <c r="J180" t="str">
        <f t="shared" si="8"/>
        <v/>
      </c>
      <c r="K180" t="str">
        <f t="shared" si="9"/>
        <v/>
      </c>
      <c r="L180" t="str">
        <f t="shared" si="10"/>
        <v/>
      </c>
      <c r="M180" t="str">
        <f t="shared" si="11"/>
        <v/>
      </c>
    </row>
    <row r="181" spans="8:13" x14ac:dyDescent="0.25">
      <c r="H181" t="str">
        <f>IF(A181="","",INDEX('Lookup Tables'!$B$2:$B$9,MATCH(B181,'Lookup Tables'!$A$2:$A$9,-1)))</f>
        <v/>
      </c>
      <c r="I181" t="str">
        <f>IF(A181="","",IF(AND(C181&gt;=INDEX('Lookup Tables'!$C$2:$C$9,MATCH(B181,'Lookup Tables'!$A$2:$A$9,-1)),C181&lt;=INDEX('Lookup Tables'!$D$2:$D$9,MATCH(B181,'Lookup Tables'!$A$2:$A$9,-1))),"PASS","FAIL"))</f>
        <v/>
      </c>
      <c r="J181" t="str">
        <f t="shared" si="8"/>
        <v/>
      </c>
      <c r="K181" t="str">
        <f t="shared" si="9"/>
        <v/>
      </c>
      <c r="L181" t="str">
        <f t="shared" si="10"/>
        <v/>
      </c>
      <c r="M181" t="str">
        <f t="shared" si="11"/>
        <v/>
      </c>
    </row>
    <row r="182" spans="8:13" x14ac:dyDescent="0.25">
      <c r="H182" t="str">
        <f>IF(A182="","",INDEX('Lookup Tables'!$B$2:$B$9,MATCH(B182,'Lookup Tables'!$A$2:$A$9,-1)))</f>
        <v/>
      </c>
      <c r="I182" t="str">
        <f>IF(A182="","",IF(AND(C182&gt;=INDEX('Lookup Tables'!$C$2:$C$9,MATCH(B182,'Lookup Tables'!$A$2:$A$9,-1)),C182&lt;=INDEX('Lookup Tables'!$D$2:$D$9,MATCH(B182,'Lookup Tables'!$A$2:$A$9,-1))),"PASS","FAIL"))</f>
        <v/>
      </c>
      <c r="J182" t="str">
        <f t="shared" si="8"/>
        <v/>
      </c>
      <c r="K182" t="str">
        <f t="shared" si="9"/>
        <v/>
      </c>
      <c r="L182" t="str">
        <f t="shared" si="10"/>
        <v/>
      </c>
      <c r="M182" t="str">
        <f t="shared" si="11"/>
        <v/>
      </c>
    </row>
    <row r="183" spans="8:13" x14ac:dyDescent="0.25">
      <c r="H183" t="str">
        <f>IF(A183="","",INDEX('Lookup Tables'!$B$2:$B$9,MATCH(B183,'Lookup Tables'!$A$2:$A$9,-1)))</f>
        <v/>
      </c>
      <c r="I183" t="str">
        <f>IF(A183="","",IF(AND(C183&gt;=INDEX('Lookup Tables'!$C$2:$C$9,MATCH(B183,'Lookup Tables'!$A$2:$A$9,-1)),C183&lt;=INDEX('Lookup Tables'!$D$2:$D$9,MATCH(B183,'Lookup Tables'!$A$2:$A$9,-1))),"PASS","FAIL"))</f>
        <v/>
      </c>
      <c r="J183" t="str">
        <f t="shared" si="8"/>
        <v/>
      </c>
      <c r="K183" t="str">
        <f t="shared" si="9"/>
        <v/>
      </c>
      <c r="L183" t="str">
        <f t="shared" si="10"/>
        <v/>
      </c>
      <c r="M183" t="str">
        <f t="shared" si="11"/>
        <v/>
      </c>
    </row>
    <row r="184" spans="8:13" x14ac:dyDescent="0.25">
      <c r="H184" t="str">
        <f>IF(A184="","",INDEX('Lookup Tables'!$B$2:$B$9,MATCH(B184,'Lookup Tables'!$A$2:$A$9,-1)))</f>
        <v/>
      </c>
      <c r="I184" t="str">
        <f>IF(A184="","",IF(AND(C184&gt;=INDEX('Lookup Tables'!$C$2:$C$9,MATCH(B184,'Lookup Tables'!$A$2:$A$9,-1)),C184&lt;=INDEX('Lookup Tables'!$D$2:$D$9,MATCH(B184,'Lookup Tables'!$A$2:$A$9,-1))),"PASS","FAIL"))</f>
        <v/>
      </c>
      <c r="J184" t="str">
        <f t="shared" si="8"/>
        <v/>
      </c>
      <c r="K184" t="str">
        <f t="shared" si="9"/>
        <v/>
      </c>
      <c r="L184" t="str">
        <f t="shared" si="10"/>
        <v/>
      </c>
      <c r="M184" t="str">
        <f t="shared" si="11"/>
        <v/>
      </c>
    </row>
    <row r="185" spans="8:13" x14ac:dyDescent="0.25">
      <c r="H185" t="str">
        <f>IF(A185="","",INDEX('Lookup Tables'!$B$2:$B$9,MATCH(B185,'Lookup Tables'!$A$2:$A$9,-1)))</f>
        <v/>
      </c>
      <c r="I185" t="str">
        <f>IF(A185="","",IF(AND(C185&gt;=INDEX('Lookup Tables'!$C$2:$C$9,MATCH(B185,'Lookup Tables'!$A$2:$A$9,-1)),C185&lt;=INDEX('Lookup Tables'!$D$2:$D$9,MATCH(B185,'Lookup Tables'!$A$2:$A$9,-1))),"PASS","FAIL"))</f>
        <v/>
      </c>
      <c r="J185" t="str">
        <f t="shared" si="8"/>
        <v/>
      </c>
      <c r="K185" t="str">
        <f t="shared" si="9"/>
        <v/>
      </c>
      <c r="L185" t="str">
        <f t="shared" si="10"/>
        <v/>
      </c>
      <c r="M185" t="str">
        <f t="shared" si="11"/>
        <v/>
      </c>
    </row>
    <row r="186" spans="8:13" x14ac:dyDescent="0.25">
      <c r="H186" t="str">
        <f>IF(A186="","",INDEX('Lookup Tables'!$B$2:$B$9,MATCH(B186,'Lookup Tables'!$A$2:$A$9,-1)))</f>
        <v/>
      </c>
      <c r="I186" t="str">
        <f>IF(A186="","",IF(AND(C186&gt;=INDEX('Lookup Tables'!$C$2:$C$9,MATCH(B186,'Lookup Tables'!$A$2:$A$9,-1)),C186&lt;=INDEX('Lookup Tables'!$D$2:$D$9,MATCH(B186,'Lookup Tables'!$A$2:$A$9,-1))),"PASS","FAIL"))</f>
        <v/>
      </c>
      <c r="J186" t="str">
        <f t="shared" si="8"/>
        <v/>
      </c>
      <c r="K186" t="str">
        <f t="shared" si="9"/>
        <v/>
      </c>
      <c r="L186" t="str">
        <f t="shared" si="10"/>
        <v/>
      </c>
      <c r="M186" t="str">
        <f t="shared" si="11"/>
        <v/>
      </c>
    </row>
    <row r="187" spans="8:13" x14ac:dyDescent="0.25">
      <c r="H187" t="str">
        <f>IF(A187="","",INDEX('Lookup Tables'!$B$2:$B$9,MATCH(B187,'Lookup Tables'!$A$2:$A$9,-1)))</f>
        <v/>
      </c>
      <c r="I187" t="str">
        <f>IF(A187="","",IF(AND(C187&gt;=INDEX('Lookup Tables'!$C$2:$C$9,MATCH(B187,'Lookup Tables'!$A$2:$A$9,-1)),C187&lt;=INDEX('Lookup Tables'!$D$2:$D$9,MATCH(B187,'Lookup Tables'!$A$2:$A$9,-1))),"PASS","FAIL"))</f>
        <v/>
      </c>
      <c r="J187" t="str">
        <f t="shared" si="8"/>
        <v/>
      </c>
      <c r="K187" t="str">
        <f t="shared" si="9"/>
        <v/>
      </c>
      <c r="L187" t="str">
        <f t="shared" si="10"/>
        <v/>
      </c>
      <c r="M187" t="str">
        <f t="shared" si="11"/>
        <v/>
      </c>
    </row>
    <row r="188" spans="8:13" x14ac:dyDescent="0.25">
      <c r="H188" t="str">
        <f>IF(A188="","",INDEX('Lookup Tables'!$B$2:$B$9,MATCH(B188,'Lookup Tables'!$A$2:$A$9,-1)))</f>
        <v/>
      </c>
      <c r="I188" t="str">
        <f>IF(A188="","",IF(AND(C188&gt;=INDEX('Lookup Tables'!$C$2:$C$9,MATCH(B188,'Lookup Tables'!$A$2:$A$9,-1)),C188&lt;=INDEX('Lookup Tables'!$D$2:$D$9,MATCH(B188,'Lookup Tables'!$A$2:$A$9,-1))),"PASS","FAIL"))</f>
        <v/>
      </c>
      <c r="J188" t="str">
        <f t="shared" si="8"/>
        <v/>
      </c>
      <c r="K188" t="str">
        <f t="shared" si="9"/>
        <v/>
      </c>
      <c r="L188" t="str">
        <f t="shared" si="10"/>
        <v/>
      </c>
      <c r="M188" t="str">
        <f t="shared" si="11"/>
        <v/>
      </c>
    </row>
    <row r="189" spans="8:13" x14ac:dyDescent="0.25">
      <c r="H189" t="str">
        <f>IF(A189="","",INDEX('Lookup Tables'!$B$2:$B$9,MATCH(B189,'Lookup Tables'!$A$2:$A$9,-1)))</f>
        <v/>
      </c>
      <c r="I189" t="str">
        <f>IF(A189="","",IF(AND(C189&gt;=INDEX('Lookup Tables'!$C$2:$C$9,MATCH(B189,'Lookup Tables'!$A$2:$A$9,-1)),C189&lt;=INDEX('Lookup Tables'!$D$2:$D$9,MATCH(B189,'Lookup Tables'!$A$2:$A$9,-1))),"PASS","FAIL"))</f>
        <v/>
      </c>
      <c r="J189" t="str">
        <f t="shared" si="8"/>
        <v/>
      </c>
      <c r="K189" t="str">
        <f t="shared" si="9"/>
        <v/>
      </c>
      <c r="L189" t="str">
        <f t="shared" si="10"/>
        <v/>
      </c>
      <c r="M189" t="str">
        <f t="shared" si="11"/>
        <v/>
      </c>
    </row>
    <row r="190" spans="8:13" x14ac:dyDescent="0.25">
      <c r="H190" t="str">
        <f>IF(A190="","",INDEX('Lookup Tables'!$B$2:$B$9,MATCH(B190,'Lookup Tables'!$A$2:$A$9,-1)))</f>
        <v/>
      </c>
      <c r="I190" t="str">
        <f>IF(A190="","",IF(AND(C190&gt;=INDEX('Lookup Tables'!$C$2:$C$9,MATCH(B190,'Lookup Tables'!$A$2:$A$9,-1)),C190&lt;=INDEX('Lookup Tables'!$D$2:$D$9,MATCH(B190,'Lookup Tables'!$A$2:$A$9,-1))),"PASS","FAIL"))</f>
        <v/>
      </c>
      <c r="J190" t="str">
        <f t="shared" si="8"/>
        <v/>
      </c>
      <c r="K190" t="str">
        <f t="shared" si="9"/>
        <v/>
      </c>
      <c r="L190" t="str">
        <f t="shared" si="10"/>
        <v/>
      </c>
      <c r="M190" t="str">
        <f t="shared" si="11"/>
        <v/>
      </c>
    </row>
    <row r="191" spans="8:13" x14ac:dyDescent="0.25">
      <c r="H191" t="str">
        <f>IF(A191="","",INDEX('Lookup Tables'!$B$2:$B$9,MATCH(B191,'Lookup Tables'!$A$2:$A$9,-1)))</f>
        <v/>
      </c>
      <c r="I191" t="str">
        <f>IF(A191="","",IF(AND(C191&gt;=INDEX('Lookup Tables'!$C$2:$C$9,MATCH(B191,'Lookup Tables'!$A$2:$A$9,-1)),C191&lt;=INDEX('Lookup Tables'!$D$2:$D$9,MATCH(B191,'Lookup Tables'!$A$2:$A$9,-1))),"PASS","FAIL"))</f>
        <v/>
      </c>
      <c r="J191" t="str">
        <f t="shared" si="8"/>
        <v/>
      </c>
      <c r="K191" t="str">
        <f t="shared" si="9"/>
        <v/>
      </c>
      <c r="L191" t="str">
        <f t="shared" si="10"/>
        <v/>
      </c>
      <c r="M191" t="str">
        <f t="shared" si="11"/>
        <v/>
      </c>
    </row>
    <row r="192" spans="8:13" x14ac:dyDescent="0.25">
      <c r="H192" t="str">
        <f>IF(A192="","",INDEX('Lookup Tables'!$B$2:$B$9,MATCH(B192,'Lookup Tables'!$A$2:$A$9,-1)))</f>
        <v/>
      </c>
      <c r="I192" t="str">
        <f>IF(A192="","",IF(AND(C192&gt;=INDEX('Lookup Tables'!$C$2:$C$9,MATCH(B192,'Lookup Tables'!$A$2:$A$9,-1)),C192&lt;=INDEX('Lookup Tables'!$D$2:$D$9,MATCH(B192,'Lookup Tables'!$A$2:$A$9,-1))),"PASS","FAIL"))</f>
        <v/>
      </c>
      <c r="J192" t="str">
        <f t="shared" si="8"/>
        <v/>
      </c>
      <c r="K192" t="str">
        <f t="shared" si="9"/>
        <v/>
      </c>
      <c r="L192" t="str">
        <f t="shared" si="10"/>
        <v/>
      </c>
      <c r="M192" t="str">
        <f t="shared" si="11"/>
        <v/>
      </c>
    </row>
    <row r="193" spans="8:13" x14ac:dyDescent="0.25">
      <c r="H193" t="str">
        <f>IF(A193="","",INDEX('Lookup Tables'!$B$2:$B$9,MATCH(B193,'Lookup Tables'!$A$2:$A$9,-1)))</f>
        <v/>
      </c>
      <c r="I193" t="str">
        <f>IF(A193="","",IF(AND(C193&gt;=INDEX('Lookup Tables'!$C$2:$C$9,MATCH(B193,'Lookup Tables'!$A$2:$A$9,-1)),C193&lt;=INDEX('Lookup Tables'!$D$2:$D$9,MATCH(B193,'Lookup Tables'!$A$2:$A$9,-1))),"PASS","FAIL"))</f>
        <v/>
      </c>
      <c r="J193" t="str">
        <f t="shared" ref="J193:J256" si="12">IF(A193="","",IF(AND(D193&gt;=15,D193&lt;=22.5),"PASS","FAIL"))</f>
        <v/>
      </c>
      <c r="K193" t="str">
        <f t="shared" ref="K193:K256" si="13">IF(A193="","",IF(AND(E193&gt;=15,E193&lt;=22.5),"PASS","FAIL"))</f>
        <v/>
      </c>
      <c r="L193" t="str">
        <f t="shared" ref="L193:L256" si="14">IF(A193="","",IF(AND(F193&gt;0,F193&lt;0.2),"PASS","FAIL"))</f>
        <v/>
      </c>
      <c r="M193" t="str">
        <f t="shared" ref="M193:M256" si="15">IF(A193="","",IF(AND(IF(I193="PASS",TRUE,FALSE),IF(J193="PASS",TRUE,FALSE),IF(K193="PASS",TRUE,FALSE),IF(L193="PASS",TRUE,FALSE))=TRUE,"PASS","FAIL"))</f>
        <v/>
      </c>
    </row>
    <row r="194" spans="8:13" x14ac:dyDescent="0.25">
      <c r="H194" t="str">
        <f>IF(A194="","",INDEX('Lookup Tables'!$B$2:$B$9,MATCH(B194,'Lookup Tables'!$A$2:$A$9,-1)))</f>
        <v/>
      </c>
      <c r="I194" t="str">
        <f>IF(A194="","",IF(AND(C194&gt;=INDEX('Lookup Tables'!$C$2:$C$9,MATCH(B194,'Lookup Tables'!$A$2:$A$9,-1)),C194&lt;=INDEX('Lookup Tables'!$D$2:$D$9,MATCH(B194,'Lookup Tables'!$A$2:$A$9,-1))),"PASS","FAIL"))</f>
        <v/>
      </c>
      <c r="J194" t="str">
        <f t="shared" si="12"/>
        <v/>
      </c>
      <c r="K194" t="str">
        <f t="shared" si="13"/>
        <v/>
      </c>
      <c r="L194" t="str">
        <f t="shared" si="14"/>
        <v/>
      </c>
      <c r="M194" t="str">
        <f t="shared" si="15"/>
        <v/>
      </c>
    </row>
    <row r="195" spans="8:13" x14ac:dyDescent="0.25">
      <c r="H195" t="str">
        <f>IF(A195="","",INDEX('Lookup Tables'!$B$2:$B$9,MATCH(B195,'Lookup Tables'!$A$2:$A$9,-1)))</f>
        <v/>
      </c>
      <c r="I195" t="str">
        <f>IF(A195="","",IF(AND(C195&gt;=INDEX('Lookup Tables'!$C$2:$C$9,MATCH(B195,'Lookup Tables'!$A$2:$A$9,-1)),C195&lt;=INDEX('Lookup Tables'!$D$2:$D$9,MATCH(B195,'Lookup Tables'!$A$2:$A$9,-1))),"PASS","FAIL"))</f>
        <v/>
      </c>
      <c r="J195" t="str">
        <f t="shared" si="12"/>
        <v/>
      </c>
      <c r="K195" t="str">
        <f t="shared" si="13"/>
        <v/>
      </c>
      <c r="L195" t="str">
        <f t="shared" si="14"/>
        <v/>
      </c>
      <c r="M195" t="str">
        <f t="shared" si="15"/>
        <v/>
      </c>
    </row>
    <row r="196" spans="8:13" x14ac:dyDescent="0.25">
      <c r="H196" t="str">
        <f>IF(A196="","",INDEX('Lookup Tables'!$B$2:$B$9,MATCH(B196,'Lookup Tables'!$A$2:$A$9,-1)))</f>
        <v/>
      </c>
      <c r="I196" t="str">
        <f>IF(A196="","",IF(AND(C196&gt;=INDEX('Lookup Tables'!$C$2:$C$9,MATCH(B196,'Lookup Tables'!$A$2:$A$9,-1)),C196&lt;=INDEX('Lookup Tables'!$D$2:$D$9,MATCH(B196,'Lookup Tables'!$A$2:$A$9,-1))),"PASS","FAIL"))</f>
        <v/>
      </c>
      <c r="J196" t="str">
        <f t="shared" si="12"/>
        <v/>
      </c>
      <c r="K196" t="str">
        <f t="shared" si="13"/>
        <v/>
      </c>
      <c r="L196" t="str">
        <f t="shared" si="14"/>
        <v/>
      </c>
      <c r="M196" t="str">
        <f t="shared" si="15"/>
        <v/>
      </c>
    </row>
    <row r="197" spans="8:13" x14ac:dyDescent="0.25">
      <c r="H197" t="str">
        <f>IF(A197="","",INDEX('Lookup Tables'!$B$2:$B$9,MATCH(B197,'Lookup Tables'!$A$2:$A$9,-1)))</f>
        <v/>
      </c>
      <c r="I197" t="str">
        <f>IF(A197="","",IF(AND(C197&gt;=INDEX('Lookup Tables'!$C$2:$C$9,MATCH(B197,'Lookup Tables'!$A$2:$A$9,-1)),C197&lt;=INDEX('Lookup Tables'!$D$2:$D$9,MATCH(B197,'Lookup Tables'!$A$2:$A$9,-1))),"PASS","FAIL"))</f>
        <v/>
      </c>
      <c r="J197" t="str">
        <f t="shared" si="12"/>
        <v/>
      </c>
      <c r="K197" t="str">
        <f t="shared" si="13"/>
        <v/>
      </c>
      <c r="L197" t="str">
        <f t="shared" si="14"/>
        <v/>
      </c>
      <c r="M197" t="str">
        <f t="shared" si="15"/>
        <v/>
      </c>
    </row>
    <row r="198" spans="8:13" x14ac:dyDescent="0.25">
      <c r="H198" t="str">
        <f>IF(A198="","",INDEX('Lookup Tables'!$B$2:$B$9,MATCH(B198,'Lookup Tables'!$A$2:$A$9,-1)))</f>
        <v/>
      </c>
      <c r="I198" t="str">
        <f>IF(A198="","",IF(AND(C198&gt;=INDEX('Lookup Tables'!$C$2:$C$9,MATCH(B198,'Lookup Tables'!$A$2:$A$9,-1)),C198&lt;=INDEX('Lookup Tables'!$D$2:$D$9,MATCH(B198,'Lookup Tables'!$A$2:$A$9,-1))),"PASS","FAIL"))</f>
        <v/>
      </c>
      <c r="J198" t="str">
        <f t="shared" si="12"/>
        <v/>
      </c>
      <c r="K198" t="str">
        <f t="shared" si="13"/>
        <v/>
      </c>
      <c r="L198" t="str">
        <f t="shared" si="14"/>
        <v/>
      </c>
      <c r="M198" t="str">
        <f t="shared" si="15"/>
        <v/>
      </c>
    </row>
    <row r="199" spans="8:13" x14ac:dyDescent="0.25">
      <c r="H199" t="str">
        <f>IF(A199="","",INDEX('Lookup Tables'!$B$2:$B$9,MATCH(B199,'Lookup Tables'!$A$2:$A$9,-1)))</f>
        <v/>
      </c>
      <c r="I199" t="str">
        <f>IF(A199="","",IF(AND(C199&gt;=INDEX('Lookup Tables'!$C$2:$C$9,MATCH(B199,'Lookup Tables'!$A$2:$A$9,-1)),C199&lt;=INDEX('Lookup Tables'!$D$2:$D$9,MATCH(B199,'Lookup Tables'!$A$2:$A$9,-1))),"PASS","FAIL"))</f>
        <v/>
      </c>
      <c r="J199" t="str">
        <f t="shared" si="12"/>
        <v/>
      </c>
      <c r="K199" t="str">
        <f t="shared" si="13"/>
        <v/>
      </c>
      <c r="L199" t="str">
        <f t="shared" si="14"/>
        <v/>
      </c>
      <c r="M199" t="str">
        <f t="shared" si="15"/>
        <v/>
      </c>
    </row>
    <row r="200" spans="8:13" x14ac:dyDescent="0.25">
      <c r="H200" t="str">
        <f>IF(A200="","",INDEX('Lookup Tables'!$B$2:$B$9,MATCH(B200,'Lookup Tables'!$A$2:$A$9,-1)))</f>
        <v/>
      </c>
      <c r="I200" t="str">
        <f>IF(A200="","",IF(AND(C200&gt;=INDEX('Lookup Tables'!$C$2:$C$9,MATCH(B200,'Lookup Tables'!$A$2:$A$9,-1)),C200&lt;=INDEX('Lookup Tables'!$D$2:$D$9,MATCH(B200,'Lookup Tables'!$A$2:$A$9,-1))),"PASS","FAIL"))</f>
        <v/>
      </c>
      <c r="J200" t="str">
        <f t="shared" si="12"/>
        <v/>
      </c>
      <c r="K200" t="str">
        <f t="shared" si="13"/>
        <v/>
      </c>
      <c r="L200" t="str">
        <f t="shared" si="14"/>
        <v/>
      </c>
      <c r="M200" t="str">
        <f t="shared" si="15"/>
        <v/>
      </c>
    </row>
    <row r="201" spans="8:13" x14ac:dyDescent="0.25">
      <c r="H201" t="str">
        <f>IF(A201="","",INDEX('Lookup Tables'!$B$2:$B$9,MATCH(B201,'Lookup Tables'!$A$2:$A$9,-1)))</f>
        <v/>
      </c>
      <c r="I201" t="str">
        <f>IF(A201="","",IF(AND(C201&gt;=INDEX('Lookup Tables'!$C$2:$C$9,MATCH(B201,'Lookup Tables'!$A$2:$A$9,-1)),C201&lt;=INDEX('Lookup Tables'!$D$2:$D$9,MATCH(B201,'Lookup Tables'!$A$2:$A$9,-1))),"PASS","FAIL"))</f>
        <v/>
      </c>
      <c r="J201" t="str">
        <f t="shared" si="12"/>
        <v/>
      </c>
      <c r="K201" t="str">
        <f t="shared" si="13"/>
        <v/>
      </c>
      <c r="L201" t="str">
        <f t="shared" si="14"/>
        <v/>
      </c>
      <c r="M201" t="str">
        <f t="shared" si="15"/>
        <v/>
      </c>
    </row>
    <row r="202" spans="8:13" x14ac:dyDescent="0.25">
      <c r="H202" t="str">
        <f>IF(A202="","",INDEX('Lookup Tables'!$B$2:$B$9,MATCH(B202,'Lookup Tables'!$A$2:$A$9,-1)))</f>
        <v/>
      </c>
      <c r="I202" t="str">
        <f>IF(A202="","",IF(AND(C202&gt;=INDEX('Lookup Tables'!$C$2:$C$9,MATCH(B202,'Lookup Tables'!$A$2:$A$9,-1)),C202&lt;=INDEX('Lookup Tables'!$D$2:$D$9,MATCH(B202,'Lookup Tables'!$A$2:$A$9,-1))),"PASS","FAIL"))</f>
        <v/>
      </c>
      <c r="J202" t="str">
        <f t="shared" si="12"/>
        <v/>
      </c>
      <c r="K202" t="str">
        <f t="shared" si="13"/>
        <v/>
      </c>
      <c r="L202" t="str">
        <f t="shared" si="14"/>
        <v/>
      </c>
      <c r="M202" t="str">
        <f t="shared" si="15"/>
        <v/>
      </c>
    </row>
    <row r="203" spans="8:13" x14ac:dyDescent="0.25">
      <c r="H203" t="str">
        <f>IF(A203="","",INDEX('Lookup Tables'!$B$2:$B$9,MATCH(B203,'Lookup Tables'!$A$2:$A$9,-1)))</f>
        <v/>
      </c>
      <c r="I203" t="str">
        <f>IF(A203="","",IF(AND(C203&gt;=INDEX('Lookup Tables'!$C$2:$C$9,MATCH(B203,'Lookup Tables'!$A$2:$A$9,-1)),C203&lt;=INDEX('Lookup Tables'!$D$2:$D$9,MATCH(B203,'Lookup Tables'!$A$2:$A$9,-1))),"PASS","FAIL"))</f>
        <v/>
      </c>
      <c r="J203" t="str">
        <f t="shared" si="12"/>
        <v/>
      </c>
      <c r="K203" t="str">
        <f t="shared" si="13"/>
        <v/>
      </c>
      <c r="L203" t="str">
        <f t="shared" si="14"/>
        <v/>
      </c>
      <c r="M203" t="str">
        <f t="shared" si="15"/>
        <v/>
      </c>
    </row>
    <row r="204" spans="8:13" x14ac:dyDescent="0.25">
      <c r="H204" t="str">
        <f>IF(A204="","",INDEX('Lookup Tables'!$B$2:$B$9,MATCH(B204,'Lookup Tables'!$A$2:$A$9,-1)))</f>
        <v/>
      </c>
      <c r="I204" t="str">
        <f>IF(A204="","",IF(AND(C204&gt;=INDEX('Lookup Tables'!$C$2:$C$9,MATCH(B204,'Lookup Tables'!$A$2:$A$9,-1)),C204&lt;=INDEX('Lookup Tables'!$D$2:$D$9,MATCH(B204,'Lookup Tables'!$A$2:$A$9,-1))),"PASS","FAIL"))</f>
        <v/>
      </c>
      <c r="J204" t="str">
        <f t="shared" si="12"/>
        <v/>
      </c>
      <c r="K204" t="str">
        <f t="shared" si="13"/>
        <v/>
      </c>
      <c r="L204" t="str">
        <f t="shared" si="14"/>
        <v/>
      </c>
      <c r="M204" t="str">
        <f t="shared" si="15"/>
        <v/>
      </c>
    </row>
    <row r="205" spans="8:13" x14ac:dyDescent="0.25">
      <c r="H205" t="str">
        <f>IF(A205="","",INDEX('Lookup Tables'!$B$2:$B$9,MATCH(B205,'Lookup Tables'!$A$2:$A$9,-1)))</f>
        <v/>
      </c>
      <c r="I205" t="str">
        <f>IF(A205="","",IF(AND(C205&gt;=INDEX('Lookup Tables'!$C$2:$C$9,MATCH(B205,'Lookup Tables'!$A$2:$A$9,-1)),C205&lt;=INDEX('Lookup Tables'!$D$2:$D$9,MATCH(B205,'Lookup Tables'!$A$2:$A$9,-1))),"PASS","FAIL"))</f>
        <v/>
      </c>
      <c r="J205" t="str">
        <f t="shared" si="12"/>
        <v/>
      </c>
      <c r="K205" t="str">
        <f t="shared" si="13"/>
        <v/>
      </c>
      <c r="L205" t="str">
        <f t="shared" si="14"/>
        <v/>
      </c>
      <c r="M205" t="str">
        <f t="shared" si="15"/>
        <v/>
      </c>
    </row>
    <row r="206" spans="8:13" x14ac:dyDescent="0.25">
      <c r="H206" t="str">
        <f>IF(A206="","",INDEX('Lookup Tables'!$B$2:$B$9,MATCH(B206,'Lookup Tables'!$A$2:$A$9,-1)))</f>
        <v/>
      </c>
      <c r="I206" t="str">
        <f>IF(A206="","",IF(AND(C206&gt;=INDEX('Lookup Tables'!$C$2:$C$9,MATCH(B206,'Lookup Tables'!$A$2:$A$9,-1)),C206&lt;=INDEX('Lookup Tables'!$D$2:$D$9,MATCH(B206,'Lookup Tables'!$A$2:$A$9,-1))),"PASS","FAIL"))</f>
        <v/>
      </c>
      <c r="J206" t="str">
        <f t="shared" si="12"/>
        <v/>
      </c>
      <c r="K206" t="str">
        <f t="shared" si="13"/>
        <v/>
      </c>
      <c r="L206" t="str">
        <f t="shared" si="14"/>
        <v/>
      </c>
      <c r="M206" t="str">
        <f t="shared" si="15"/>
        <v/>
      </c>
    </row>
    <row r="207" spans="8:13" x14ac:dyDescent="0.25">
      <c r="H207" t="str">
        <f>IF(A207="","",INDEX('Lookup Tables'!$B$2:$B$9,MATCH(B207,'Lookup Tables'!$A$2:$A$9,-1)))</f>
        <v/>
      </c>
      <c r="I207" t="str">
        <f>IF(A207="","",IF(AND(C207&gt;=INDEX('Lookup Tables'!$C$2:$C$9,MATCH(B207,'Lookup Tables'!$A$2:$A$9,-1)),C207&lt;=INDEX('Lookup Tables'!$D$2:$D$9,MATCH(B207,'Lookup Tables'!$A$2:$A$9,-1))),"PASS","FAIL"))</f>
        <v/>
      </c>
      <c r="J207" t="str">
        <f t="shared" si="12"/>
        <v/>
      </c>
      <c r="K207" t="str">
        <f t="shared" si="13"/>
        <v/>
      </c>
      <c r="L207" t="str">
        <f t="shared" si="14"/>
        <v/>
      </c>
      <c r="M207" t="str">
        <f t="shared" si="15"/>
        <v/>
      </c>
    </row>
    <row r="208" spans="8:13" x14ac:dyDescent="0.25">
      <c r="H208" t="str">
        <f>IF(A208="","",INDEX('Lookup Tables'!$B$2:$B$9,MATCH(B208,'Lookup Tables'!$A$2:$A$9,-1)))</f>
        <v/>
      </c>
      <c r="I208" t="str">
        <f>IF(A208="","",IF(AND(C208&gt;=INDEX('Lookup Tables'!$C$2:$C$9,MATCH(B208,'Lookup Tables'!$A$2:$A$9,-1)),C208&lt;=INDEX('Lookup Tables'!$D$2:$D$9,MATCH(B208,'Lookup Tables'!$A$2:$A$9,-1))),"PASS","FAIL"))</f>
        <v/>
      </c>
      <c r="J208" t="str">
        <f t="shared" si="12"/>
        <v/>
      </c>
      <c r="K208" t="str">
        <f t="shared" si="13"/>
        <v/>
      </c>
      <c r="L208" t="str">
        <f t="shared" si="14"/>
        <v/>
      </c>
      <c r="M208" t="str">
        <f t="shared" si="15"/>
        <v/>
      </c>
    </row>
    <row r="209" spans="8:13" x14ac:dyDescent="0.25">
      <c r="H209" t="str">
        <f>IF(A209="","",INDEX('Lookup Tables'!$B$2:$B$9,MATCH(B209,'Lookup Tables'!$A$2:$A$9,-1)))</f>
        <v/>
      </c>
      <c r="I209" t="str">
        <f>IF(A209="","",IF(AND(C209&gt;=INDEX('Lookup Tables'!$C$2:$C$9,MATCH(B209,'Lookup Tables'!$A$2:$A$9,-1)),C209&lt;=INDEX('Lookup Tables'!$D$2:$D$9,MATCH(B209,'Lookup Tables'!$A$2:$A$9,-1))),"PASS","FAIL"))</f>
        <v/>
      </c>
      <c r="J209" t="str">
        <f t="shared" si="12"/>
        <v/>
      </c>
      <c r="K209" t="str">
        <f t="shared" si="13"/>
        <v/>
      </c>
      <c r="L209" t="str">
        <f t="shared" si="14"/>
        <v/>
      </c>
      <c r="M209" t="str">
        <f t="shared" si="15"/>
        <v/>
      </c>
    </row>
    <row r="210" spans="8:13" x14ac:dyDescent="0.25">
      <c r="H210" t="str">
        <f>IF(A210="","",INDEX('Lookup Tables'!$B$2:$B$9,MATCH(B210,'Lookup Tables'!$A$2:$A$9,-1)))</f>
        <v/>
      </c>
      <c r="I210" t="str">
        <f>IF(A210="","",IF(AND(C210&gt;=INDEX('Lookup Tables'!$C$2:$C$9,MATCH(B210,'Lookup Tables'!$A$2:$A$9,-1)),C210&lt;=INDEX('Lookup Tables'!$D$2:$D$9,MATCH(B210,'Lookup Tables'!$A$2:$A$9,-1))),"PASS","FAIL"))</f>
        <v/>
      </c>
      <c r="J210" t="str">
        <f t="shared" si="12"/>
        <v/>
      </c>
      <c r="K210" t="str">
        <f t="shared" si="13"/>
        <v/>
      </c>
      <c r="L210" t="str">
        <f t="shared" si="14"/>
        <v/>
      </c>
      <c r="M210" t="str">
        <f t="shared" si="15"/>
        <v/>
      </c>
    </row>
    <row r="211" spans="8:13" x14ac:dyDescent="0.25">
      <c r="H211" t="str">
        <f>IF(A211="","",INDEX('Lookup Tables'!$B$2:$B$9,MATCH(B211,'Lookup Tables'!$A$2:$A$9,-1)))</f>
        <v/>
      </c>
      <c r="I211" t="str">
        <f>IF(A211="","",IF(AND(C211&gt;=INDEX('Lookup Tables'!$C$2:$C$9,MATCH(B211,'Lookup Tables'!$A$2:$A$9,-1)),C211&lt;=INDEX('Lookup Tables'!$D$2:$D$9,MATCH(B211,'Lookup Tables'!$A$2:$A$9,-1))),"PASS","FAIL"))</f>
        <v/>
      </c>
      <c r="J211" t="str">
        <f t="shared" si="12"/>
        <v/>
      </c>
      <c r="K211" t="str">
        <f t="shared" si="13"/>
        <v/>
      </c>
      <c r="L211" t="str">
        <f t="shared" si="14"/>
        <v/>
      </c>
      <c r="M211" t="str">
        <f t="shared" si="15"/>
        <v/>
      </c>
    </row>
    <row r="212" spans="8:13" x14ac:dyDescent="0.25">
      <c r="H212" t="str">
        <f>IF(A212="","",INDEX('Lookup Tables'!$B$2:$B$9,MATCH(B212,'Lookup Tables'!$A$2:$A$9,-1)))</f>
        <v/>
      </c>
      <c r="I212" t="str">
        <f>IF(A212="","",IF(AND(C212&gt;=INDEX('Lookup Tables'!$C$2:$C$9,MATCH(B212,'Lookup Tables'!$A$2:$A$9,-1)),C212&lt;=INDEX('Lookup Tables'!$D$2:$D$9,MATCH(B212,'Lookup Tables'!$A$2:$A$9,-1))),"PASS","FAIL"))</f>
        <v/>
      </c>
      <c r="J212" t="str">
        <f t="shared" si="12"/>
        <v/>
      </c>
      <c r="K212" t="str">
        <f t="shared" si="13"/>
        <v/>
      </c>
      <c r="L212" t="str">
        <f t="shared" si="14"/>
        <v/>
      </c>
      <c r="M212" t="str">
        <f t="shared" si="15"/>
        <v/>
      </c>
    </row>
    <row r="213" spans="8:13" x14ac:dyDescent="0.25">
      <c r="H213" t="str">
        <f>IF(A213="","",INDEX('Lookup Tables'!$B$2:$B$9,MATCH(B213,'Lookup Tables'!$A$2:$A$9,-1)))</f>
        <v/>
      </c>
      <c r="I213" t="str">
        <f>IF(A213="","",IF(AND(C213&gt;=INDEX('Lookup Tables'!$C$2:$C$9,MATCH(B213,'Lookup Tables'!$A$2:$A$9,-1)),C213&lt;=INDEX('Lookup Tables'!$D$2:$D$9,MATCH(B213,'Lookup Tables'!$A$2:$A$9,-1))),"PASS","FAIL"))</f>
        <v/>
      </c>
      <c r="J213" t="str">
        <f t="shared" si="12"/>
        <v/>
      </c>
      <c r="K213" t="str">
        <f t="shared" si="13"/>
        <v/>
      </c>
      <c r="L213" t="str">
        <f t="shared" si="14"/>
        <v/>
      </c>
      <c r="M213" t="str">
        <f t="shared" si="15"/>
        <v/>
      </c>
    </row>
    <row r="214" spans="8:13" x14ac:dyDescent="0.25">
      <c r="H214" t="str">
        <f>IF(A214="","",INDEX('Lookup Tables'!$B$2:$B$9,MATCH(B214,'Lookup Tables'!$A$2:$A$9,-1)))</f>
        <v/>
      </c>
      <c r="I214" t="str">
        <f>IF(A214="","",IF(AND(C214&gt;=INDEX('Lookup Tables'!$C$2:$C$9,MATCH(B214,'Lookup Tables'!$A$2:$A$9,-1)),C214&lt;=INDEX('Lookup Tables'!$D$2:$D$9,MATCH(B214,'Lookup Tables'!$A$2:$A$9,-1))),"PASS","FAIL"))</f>
        <v/>
      </c>
      <c r="J214" t="str">
        <f t="shared" si="12"/>
        <v/>
      </c>
      <c r="K214" t="str">
        <f t="shared" si="13"/>
        <v/>
      </c>
      <c r="L214" t="str">
        <f t="shared" si="14"/>
        <v/>
      </c>
      <c r="M214" t="str">
        <f t="shared" si="15"/>
        <v/>
      </c>
    </row>
    <row r="215" spans="8:13" x14ac:dyDescent="0.25">
      <c r="H215" t="str">
        <f>IF(A215="","",INDEX('Lookup Tables'!$B$2:$B$9,MATCH(B215,'Lookup Tables'!$A$2:$A$9,-1)))</f>
        <v/>
      </c>
      <c r="I215" t="str">
        <f>IF(A215="","",IF(AND(C215&gt;=INDEX('Lookup Tables'!$C$2:$C$9,MATCH(B215,'Lookup Tables'!$A$2:$A$9,-1)),C215&lt;=INDEX('Lookup Tables'!$D$2:$D$9,MATCH(B215,'Lookup Tables'!$A$2:$A$9,-1))),"PASS","FAIL"))</f>
        <v/>
      </c>
      <c r="J215" t="str">
        <f t="shared" si="12"/>
        <v/>
      </c>
      <c r="K215" t="str">
        <f t="shared" si="13"/>
        <v/>
      </c>
      <c r="L215" t="str">
        <f t="shared" si="14"/>
        <v/>
      </c>
      <c r="M215" t="str">
        <f t="shared" si="15"/>
        <v/>
      </c>
    </row>
    <row r="216" spans="8:13" x14ac:dyDescent="0.25">
      <c r="H216" t="str">
        <f>IF(A216="","",INDEX('Lookup Tables'!$B$2:$B$9,MATCH(B216,'Lookup Tables'!$A$2:$A$9,-1)))</f>
        <v/>
      </c>
      <c r="I216" t="str">
        <f>IF(A216="","",IF(AND(C216&gt;=INDEX('Lookup Tables'!$C$2:$C$9,MATCH(B216,'Lookup Tables'!$A$2:$A$9,-1)),C216&lt;=INDEX('Lookup Tables'!$D$2:$D$9,MATCH(B216,'Lookup Tables'!$A$2:$A$9,-1))),"PASS","FAIL"))</f>
        <v/>
      </c>
      <c r="J216" t="str">
        <f t="shared" si="12"/>
        <v/>
      </c>
      <c r="K216" t="str">
        <f t="shared" si="13"/>
        <v/>
      </c>
      <c r="L216" t="str">
        <f t="shared" si="14"/>
        <v/>
      </c>
      <c r="M216" t="str">
        <f t="shared" si="15"/>
        <v/>
      </c>
    </row>
    <row r="217" spans="8:13" x14ac:dyDescent="0.25">
      <c r="H217" t="str">
        <f>IF(A217="","",INDEX('Lookup Tables'!$B$2:$B$9,MATCH(B217,'Lookup Tables'!$A$2:$A$9,-1)))</f>
        <v/>
      </c>
      <c r="I217" t="str">
        <f>IF(A217="","",IF(AND(C217&gt;=INDEX('Lookup Tables'!$C$2:$C$9,MATCH(B217,'Lookup Tables'!$A$2:$A$9,-1)),C217&lt;=INDEX('Lookup Tables'!$D$2:$D$9,MATCH(B217,'Lookup Tables'!$A$2:$A$9,-1))),"PASS","FAIL"))</f>
        <v/>
      </c>
      <c r="J217" t="str">
        <f t="shared" si="12"/>
        <v/>
      </c>
      <c r="K217" t="str">
        <f t="shared" si="13"/>
        <v/>
      </c>
      <c r="L217" t="str">
        <f t="shared" si="14"/>
        <v/>
      </c>
      <c r="M217" t="str">
        <f t="shared" si="15"/>
        <v/>
      </c>
    </row>
    <row r="218" spans="8:13" x14ac:dyDescent="0.25">
      <c r="H218" t="str">
        <f>IF(A218="","",INDEX('Lookup Tables'!$B$2:$B$9,MATCH(B218,'Lookup Tables'!$A$2:$A$9,-1)))</f>
        <v/>
      </c>
      <c r="I218" t="str">
        <f>IF(A218="","",IF(AND(C218&gt;=INDEX('Lookup Tables'!$C$2:$C$9,MATCH(B218,'Lookup Tables'!$A$2:$A$9,-1)),C218&lt;=INDEX('Lookup Tables'!$D$2:$D$9,MATCH(B218,'Lookup Tables'!$A$2:$A$9,-1))),"PASS","FAIL"))</f>
        <v/>
      </c>
      <c r="J218" t="str">
        <f t="shared" si="12"/>
        <v/>
      </c>
      <c r="K218" t="str">
        <f t="shared" si="13"/>
        <v/>
      </c>
      <c r="L218" t="str">
        <f t="shared" si="14"/>
        <v/>
      </c>
      <c r="M218" t="str">
        <f t="shared" si="15"/>
        <v/>
      </c>
    </row>
    <row r="219" spans="8:13" x14ac:dyDescent="0.25">
      <c r="H219" t="str">
        <f>IF(A219="","",INDEX('Lookup Tables'!$B$2:$B$9,MATCH(B219,'Lookup Tables'!$A$2:$A$9,-1)))</f>
        <v/>
      </c>
      <c r="I219" t="str">
        <f>IF(A219="","",IF(AND(C219&gt;=INDEX('Lookup Tables'!$C$2:$C$9,MATCH(B219,'Lookup Tables'!$A$2:$A$9,-1)),C219&lt;=INDEX('Lookup Tables'!$D$2:$D$9,MATCH(B219,'Lookup Tables'!$A$2:$A$9,-1))),"PASS","FAIL"))</f>
        <v/>
      </c>
      <c r="J219" t="str">
        <f t="shared" si="12"/>
        <v/>
      </c>
      <c r="K219" t="str">
        <f t="shared" si="13"/>
        <v/>
      </c>
      <c r="L219" t="str">
        <f t="shared" si="14"/>
        <v/>
      </c>
      <c r="M219" t="str">
        <f t="shared" si="15"/>
        <v/>
      </c>
    </row>
    <row r="220" spans="8:13" x14ac:dyDescent="0.25">
      <c r="H220" t="str">
        <f>IF(A220="","",INDEX('Lookup Tables'!$B$2:$B$9,MATCH(B220,'Lookup Tables'!$A$2:$A$9,-1)))</f>
        <v/>
      </c>
      <c r="I220" t="str">
        <f>IF(A220="","",IF(AND(C220&gt;=INDEX('Lookup Tables'!$C$2:$C$9,MATCH(B220,'Lookup Tables'!$A$2:$A$9,-1)),C220&lt;=INDEX('Lookup Tables'!$D$2:$D$9,MATCH(B220,'Lookup Tables'!$A$2:$A$9,-1))),"PASS","FAIL"))</f>
        <v/>
      </c>
      <c r="J220" t="str">
        <f t="shared" si="12"/>
        <v/>
      </c>
      <c r="K220" t="str">
        <f t="shared" si="13"/>
        <v/>
      </c>
      <c r="L220" t="str">
        <f t="shared" si="14"/>
        <v/>
      </c>
      <c r="M220" t="str">
        <f t="shared" si="15"/>
        <v/>
      </c>
    </row>
    <row r="221" spans="8:13" x14ac:dyDescent="0.25">
      <c r="H221" t="str">
        <f>IF(A221="","",INDEX('Lookup Tables'!$B$2:$B$9,MATCH(B221,'Lookup Tables'!$A$2:$A$9,-1)))</f>
        <v/>
      </c>
      <c r="I221" t="str">
        <f>IF(A221="","",IF(AND(C221&gt;=INDEX('Lookup Tables'!$C$2:$C$9,MATCH(B221,'Lookup Tables'!$A$2:$A$9,-1)),C221&lt;=INDEX('Lookup Tables'!$D$2:$D$9,MATCH(B221,'Lookup Tables'!$A$2:$A$9,-1))),"PASS","FAIL"))</f>
        <v/>
      </c>
      <c r="J221" t="str">
        <f t="shared" si="12"/>
        <v/>
      </c>
      <c r="K221" t="str">
        <f t="shared" si="13"/>
        <v/>
      </c>
      <c r="L221" t="str">
        <f t="shared" si="14"/>
        <v/>
      </c>
      <c r="M221" t="str">
        <f t="shared" si="15"/>
        <v/>
      </c>
    </row>
    <row r="222" spans="8:13" x14ac:dyDescent="0.25">
      <c r="H222" t="str">
        <f>IF(A222="","",INDEX('Lookup Tables'!$B$2:$B$9,MATCH(B222,'Lookup Tables'!$A$2:$A$9,-1)))</f>
        <v/>
      </c>
      <c r="I222" t="str">
        <f>IF(A222="","",IF(AND(C222&gt;=INDEX('Lookup Tables'!$C$2:$C$9,MATCH(B222,'Lookup Tables'!$A$2:$A$9,-1)),C222&lt;=INDEX('Lookup Tables'!$D$2:$D$9,MATCH(B222,'Lookup Tables'!$A$2:$A$9,-1))),"PASS","FAIL"))</f>
        <v/>
      </c>
      <c r="J222" t="str">
        <f t="shared" si="12"/>
        <v/>
      </c>
      <c r="K222" t="str">
        <f t="shared" si="13"/>
        <v/>
      </c>
      <c r="L222" t="str">
        <f t="shared" si="14"/>
        <v/>
      </c>
      <c r="M222" t="str">
        <f t="shared" si="15"/>
        <v/>
      </c>
    </row>
    <row r="223" spans="8:13" x14ac:dyDescent="0.25">
      <c r="H223" t="str">
        <f>IF(A223="","",INDEX('Lookup Tables'!$B$2:$B$9,MATCH(B223,'Lookup Tables'!$A$2:$A$9,-1)))</f>
        <v/>
      </c>
      <c r="I223" t="str">
        <f>IF(A223="","",IF(AND(C223&gt;=INDEX('Lookup Tables'!$C$2:$C$9,MATCH(B223,'Lookup Tables'!$A$2:$A$9,-1)),C223&lt;=INDEX('Lookup Tables'!$D$2:$D$9,MATCH(B223,'Lookup Tables'!$A$2:$A$9,-1))),"PASS","FAIL"))</f>
        <v/>
      </c>
      <c r="J223" t="str">
        <f t="shared" si="12"/>
        <v/>
      </c>
      <c r="K223" t="str">
        <f t="shared" si="13"/>
        <v/>
      </c>
      <c r="L223" t="str">
        <f t="shared" si="14"/>
        <v/>
      </c>
      <c r="M223" t="str">
        <f t="shared" si="15"/>
        <v/>
      </c>
    </row>
    <row r="224" spans="8:13" x14ac:dyDescent="0.25">
      <c r="H224" t="str">
        <f>IF(A224="","",INDEX('Lookup Tables'!$B$2:$B$9,MATCH(B224,'Lookup Tables'!$A$2:$A$9,-1)))</f>
        <v/>
      </c>
      <c r="I224" t="str">
        <f>IF(A224="","",IF(AND(C224&gt;=INDEX('Lookup Tables'!$C$2:$C$9,MATCH(B224,'Lookup Tables'!$A$2:$A$9,-1)),C224&lt;=INDEX('Lookup Tables'!$D$2:$D$9,MATCH(B224,'Lookup Tables'!$A$2:$A$9,-1))),"PASS","FAIL"))</f>
        <v/>
      </c>
      <c r="J224" t="str">
        <f t="shared" si="12"/>
        <v/>
      </c>
      <c r="K224" t="str">
        <f t="shared" si="13"/>
        <v/>
      </c>
      <c r="L224" t="str">
        <f t="shared" si="14"/>
        <v/>
      </c>
      <c r="M224" t="str">
        <f t="shared" si="15"/>
        <v/>
      </c>
    </row>
    <row r="225" spans="8:13" x14ac:dyDescent="0.25">
      <c r="H225" t="str">
        <f>IF(A225="","",INDEX('Lookup Tables'!$B$2:$B$9,MATCH(B225,'Lookup Tables'!$A$2:$A$9,-1)))</f>
        <v/>
      </c>
      <c r="I225" t="str">
        <f>IF(A225="","",IF(AND(C225&gt;=INDEX('Lookup Tables'!$C$2:$C$9,MATCH(B225,'Lookup Tables'!$A$2:$A$9,-1)),C225&lt;=INDEX('Lookup Tables'!$D$2:$D$9,MATCH(B225,'Lookup Tables'!$A$2:$A$9,-1))),"PASS","FAIL"))</f>
        <v/>
      </c>
      <c r="J225" t="str">
        <f t="shared" si="12"/>
        <v/>
      </c>
      <c r="K225" t="str">
        <f t="shared" si="13"/>
        <v/>
      </c>
      <c r="L225" t="str">
        <f t="shared" si="14"/>
        <v/>
      </c>
      <c r="M225" t="str">
        <f t="shared" si="15"/>
        <v/>
      </c>
    </row>
    <row r="226" spans="8:13" x14ac:dyDescent="0.25">
      <c r="H226" t="str">
        <f>IF(A226="","",INDEX('Lookup Tables'!$B$2:$B$9,MATCH(B226,'Lookup Tables'!$A$2:$A$9,-1)))</f>
        <v/>
      </c>
      <c r="I226" t="str">
        <f>IF(A226="","",IF(AND(C226&gt;=INDEX('Lookup Tables'!$C$2:$C$9,MATCH(B226,'Lookup Tables'!$A$2:$A$9,-1)),C226&lt;=INDEX('Lookup Tables'!$D$2:$D$9,MATCH(B226,'Lookup Tables'!$A$2:$A$9,-1))),"PASS","FAIL"))</f>
        <v/>
      </c>
      <c r="J226" t="str">
        <f t="shared" si="12"/>
        <v/>
      </c>
      <c r="K226" t="str">
        <f t="shared" si="13"/>
        <v/>
      </c>
      <c r="L226" t="str">
        <f t="shared" si="14"/>
        <v/>
      </c>
      <c r="M226" t="str">
        <f t="shared" si="15"/>
        <v/>
      </c>
    </row>
    <row r="227" spans="8:13" x14ac:dyDescent="0.25">
      <c r="H227" t="str">
        <f>IF(A227="","",INDEX('Lookup Tables'!$B$2:$B$9,MATCH(B227,'Lookup Tables'!$A$2:$A$9,-1)))</f>
        <v/>
      </c>
      <c r="I227" t="str">
        <f>IF(A227="","",IF(AND(C227&gt;=INDEX('Lookup Tables'!$C$2:$C$9,MATCH(B227,'Lookup Tables'!$A$2:$A$9,-1)),C227&lt;=INDEX('Lookup Tables'!$D$2:$D$9,MATCH(B227,'Lookup Tables'!$A$2:$A$9,-1))),"PASS","FAIL"))</f>
        <v/>
      </c>
      <c r="J227" t="str">
        <f t="shared" si="12"/>
        <v/>
      </c>
      <c r="K227" t="str">
        <f t="shared" si="13"/>
        <v/>
      </c>
      <c r="L227" t="str">
        <f t="shared" si="14"/>
        <v/>
      </c>
      <c r="M227" t="str">
        <f t="shared" si="15"/>
        <v/>
      </c>
    </row>
    <row r="228" spans="8:13" x14ac:dyDescent="0.25">
      <c r="H228" t="str">
        <f>IF(A228="","",INDEX('Lookup Tables'!$B$2:$B$9,MATCH(B228,'Lookup Tables'!$A$2:$A$9,-1)))</f>
        <v/>
      </c>
      <c r="I228" t="str">
        <f>IF(A228="","",IF(AND(C228&gt;=INDEX('Lookup Tables'!$C$2:$C$9,MATCH(B228,'Lookup Tables'!$A$2:$A$9,-1)),C228&lt;=INDEX('Lookup Tables'!$D$2:$D$9,MATCH(B228,'Lookup Tables'!$A$2:$A$9,-1))),"PASS","FAIL"))</f>
        <v/>
      </c>
      <c r="J228" t="str">
        <f t="shared" si="12"/>
        <v/>
      </c>
      <c r="K228" t="str">
        <f t="shared" si="13"/>
        <v/>
      </c>
      <c r="L228" t="str">
        <f t="shared" si="14"/>
        <v/>
      </c>
      <c r="M228" t="str">
        <f t="shared" si="15"/>
        <v/>
      </c>
    </row>
    <row r="229" spans="8:13" x14ac:dyDescent="0.25">
      <c r="H229" t="str">
        <f>IF(A229="","",INDEX('Lookup Tables'!$B$2:$B$9,MATCH(B229,'Lookup Tables'!$A$2:$A$9,-1)))</f>
        <v/>
      </c>
      <c r="I229" t="str">
        <f>IF(A229="","",IF(AND(C229&gt;=INDEX('Lookup Tables'!$C$2:$C$9,MATCH(B229,'Lookup Tables'!$A$2:$A$9,-1)),C229&lt;=INDEX('Lookup Tables'!$D$2:$D$9,MATCH(B229,'Lookup Tables'!$A$2:$A$9,-1))),"PASS","FAIL"))</f>
        <v/>
      </c>
      <c r="J229" t="str">
        <f t="shared" si="12"/>
        <v/>
      </c>
      <c r="K229" t="str">
        <f t="shared" si="13"/>
        <v/>
      </c>
      <c r="L229" t="str">
        <f t="shared" si="14"/>
        <v/>
      </c>
      <c r="M229" t="str">
        <f t="shared" si="15"/>
        <v/>
      </c>
    </row>
    <row r="230" spans="8:13" x14ac:dyDescent="0.25">
      <c r="H230" t="str">
        <f>IF(A230="","",INDEX('Lookup Tables'!$B$2:$B$9,MATCH(B230,'Lookup Tables'!$A$2:$A$9,-1)))</f>
        <v/>
      </c>
      <c r="I230" t="str">
        <f>IF(A230="","",IF(AND(C230&gt;=INDEX('Lookup Tables'!$C$2:$C$9,MATCH(B230,'Lookup Tables'!$A$2:$A$9,-1)),C230&lt;=INDEX('Lookup Tables'!$D$2:$D$9,MATCH(B230,'Lookup Tables'!$A$2:$A$9,-1))),"PASS","FAIL"))</f>
        <v/>
      </c>
      <c r="J230" t="str">
        <f t="shared" si="12"/>
        <v/>
      </c>
      <c r="K230" t="str">
        <f t="shared" si="13"/>
        <v/>
      </c>
      <c r="L230" t="str">
        <f t="shared" si="14"/>
        <v/>
      </c>
      <c r="M230" t="str">
        <f t="shared" si="15"/>
        <v/>
      </c>
    </row>
    <row r="231" spans="8:13" x14ac:dyDescent="0.25">
      <c r="H231" t="str">
        <f>IF(A231="","",INDEX('Lookup Tables'!$B$2:$B$9,MATCH(B231,'Lookup Tables'!$A$2:$A$9,-1)))</f>
        <v/>
      </c>
      <c r="I231" t="str">
        <f>IF(A231="","",IF(AND(C231&gt;=INDEX('Lookup Tables'!$C$2:$C$9,MATCH(B231,'Lookup Tables'!$A$2:$A$9,-1)),C231&lt;=INDEX('Lookup Tables'!$D$2:$D$9,MATCH(B231,'Lookup Tables'!$A$2:$A$9,-1))),"PASS","FAIL"))</f>
        <v/>
      </c>
      <c r="J231" t="str">
        <f t="shared" si="12"/>
        <v/>
      </c>
      <c r="K231" t="str">
        <f t="shared" si="13"/>
        <v/>
      </c>
      <c r="L231" t="str">
        <f t="shared" si="14"/>
        <v/>
      </c>
      <c r="M231" t="str">
        <f t="shared" si="15"/>
        <v/>
      </c>
    </row>
    <row r="232" spans="8:13" x14ac:dyDescent="0.25">
      <c r="H232" t="str">
        <f>IF(A232="","",INDEX('Lookup Tables'!$B$2:$B$9,MATCH(B232,'Lookup Tables'!$A$2:$A$9,-1)))</f>
        <v/>
      </c>
      <c r="I232" t="str">
        <f>IF(A232="","",IF(AND(C232&gt;=INDEX('Lookup Tables'!$C$2:$C$9,MATCH(B232,'Lookup Tables'!$A$2:$A$9,-1)),C232&lt;=INDEX('Lookup Tables'!$D$2:$D$9,MATCH(B232,'Lookup Tables'!$A$2:$A$9,-1))),"PASS","FAIL"))</f>
        <v/>
      </c>
      <c r="J232" t="str">
        <f t="shared" si="12"/>
        <v/>
      </c>
      <c r="K232" t="str">
        <f t="shared" si="13"/>
        <v/>
      </c>
      <c r="L232" t="str">
        <f t="shared" si="14"/>
        <v/>
      </c>
      <c r="M232" t="str">
        <f t="shared" si="15"/>
        <v/>
      </c>
    </row>
    <row r="233" spans="8:13" x14ac:dyDescent="0.25">
      <c r="H233" t="str">
        <f>IF(A233="","",INDEX('Lookup Tables'!$B$2:$B$9,MATCH(B233,'Lookup Tables'!$A$2:$A$9,-1)))</f>
        <v/>
      </c>
      <c r="I233" t="str">
        <f>IF(A233="","",IF(AND(C233&gt;=INDEX('Lookup Tables'!$C$2:$C$9,MATCH(B233,'Lookup Tables'!$A$2:$A$9,-1)),C233&lt;=INDEX('Lookup Tables'!$D$2:$D$9,MATCH(B233,'Lookup Tables'!$A$2:$A$9,-1))),"PASS","FAIL"))</f>
        <v/>
      </c>
      <c r="J233" t="str">
        <f t="shared" si="12"/>
        <v/>
      </c>
      <c r="K233" t="str">
        <f t="shared" si="13"/>
        <v/>
      </c>
      <c r="L233" t="str">
        <f t="shared" si="14"/>
        <v/>
      </c>
      <c r="M233" t="str">
        <f t="shared" si="15"/>
        <v/>
      </c>
    </row>
    <row r="234" spans="8:13" x14ac:dyDescent="0.25">
      <c r="H234" t="str">
        <f>IF(A234="","",INDEX('Lookup Tables'!$B$2:$B$9,MATCH(B234,'Lookup Tables'!$A$2:$A$9,-1)))</f>
        <v/>
      </c>
      <c r="I234" t="str">
        <f>IF(A234="","",IF(AND(C234&gt;=INDEX('Lookup Tables'!$C$2:$C$9,MATCH(B234,'Lookup Tables'!$A$2:$A$9,-1)),C234&lt;=INDEX('Lookup Tables'!$D$2:$D$9,MATCH(B234,'Lookup Tables'!$A$2:$A$9,-1))),"PASS","FAIL"))</f>
        <v/>
      </c>
      <c r="J234" t="str">
        <f t="shared" si="12"/>
        <v/>
      </c>
      <c r="K234" t="str">
        <f t="shared" si="13"/>
        <v/>
      </c>
      <c r="L234" t="str">
        <f t="shared" si="14"/>
        <v/>
      </c>
      <c r="M234" t="str">
        <f t="shared" si="15"/>
        <v/>
      </c>
    </row>
    <row r="235" spans="8:13" x14ac:dyDescent="0.25">
      <c r="H235" t="str">
        <f>IF(A235="","",INDEX('Lookup Tables'!$B$2:$B$9,MATCH(B235,'Lookup Tables'!$A$2:$A$9,-1)))</f>
        <v/>
      </c>
      <c r="I235" t="str">
        <f>IF(A235="","",IF(AND(C235&gt;=INDEX('Lookup Tables'!$C$2:$C$9,MATCH(B235,'Lookup Tables'!$A$2:$A$9,-1)),C235&lt;=INDEX('Lookup Tables'!$D$2:$D$9,MATCH(B235,'Lookup Tables'!$A$2:$A$9,-1))),"PASS","FAIL"))</f>
        <v/>
      </c>
      <c r="J235" t="str">
        <f t="shared" si="12"/>
        <v/>
      </c>
      <c r="K235" t="str">
        <f t="shared" si="13"/>
        <v/>
      </c>
      <c r="L235" t="str">
        <f t="shared" si="14"/>
        <v/>
      </c>
      <c r="M235" t="str">
        <f t="shared" si="15"/>
        <v/>
      </c>
    </row>
    <row r="236" spans="8:13" x14ac:dyDescent="0.25">
      <c r="H236" t="str">
        <f>IF(A236="","",INDEX('Lookup Tables'!$B$2:$B$9,MATCH(B236,'Lookup Tables'!$A$2:$A$9,-1)))</f>
        <v/>
      </c>
      <c r="I236" t="str">
        <f>IF(A236="","",IF(AND(C236&gt;=INDEX('Lookup Tables'!$C$2:$C$9,MATCH(B236,'Lookup Tables'!$A$2:$A$9,-1)),C236&lt;=INDEX('Lookup Tables'!$D$2:$D$9,MATCH(B236,'Lookup Tables'!$A$2:$A$9,-1))),"PASS","FAIL"))</f>
        <v/>
      </c>
      <c r="J236" t="str">
        <f t="shared" si="12"/>
        <v/>
      </c>
      <c r="K236" t="str">
        <f t="shared" si="13"/>
        <v/>
      </c>
      <c r="L236" t="str">
        <f t="shared" si="14"/>
        <v/>
      </c>
      <c r="M236" t="str">
        <f t="shared" si="15"/>
        <v/>
      </c>
    </row>
    <row r="237" spans="8:13" x14ac:dyDescent="0.25">
      <c r="H237" t="str">
        <f>IF(A237="","",INDEX('Lookup Tables'!$B$2:$B$9,MATCH(B237,'Lookup Tables'!$A$2:$A$9,-1)))</f>
        <v/>
      </c>
      <c r="I237" t="str">
        <f>IF(A237="","",IF(AND(C237&gt;=INDEX('Lookup Tables'!$C$2:$C$9,MATCH(B237,'Lookup Tables'!$A$2:$A$9,-1)),C237&lt;=INDEX('Lookup Tables'!$D$2:$D$9,MATCH(B237,'Lookup Tables'!$A$2:$A$9,-1))),"PASS","FAIL"))</f>
        <v/>
      </c>
      <c r="J237" t="str">
        <f t="shared" si="12"/>
        <v/>
      </c>
      <c r="K237" t="str">
        <f t="shared" si="13"/>
        <v/>
      </c>
      <c r="L237" t="str">
        <f t="shared" si="14"/>
        <v/>
      </c>
      <c r="M237" t="str">
        <f t="shared" si="15"/>
        <v/>
      </c>
    </row>
    <row r="238" spans="8:13" x14ac:dyDescent="0.25">
      <c r="H238" t="str">
        <f>IF(A238="","",INDEX('Lookup Tables'!$B$2:$B$9,MATCH(B238,'Lookup Tables'!$A$2:$A$9,-1)))</f>
        <v/>
      </c>
      <c r="I238" t="str">
        <f>IF(A238="","",IF(AND(C238&gt;=INDEX('Lookup Tables'!$C$2:$C$9,MATCH(B238,'Lookup Tables'!$A$2:$A$9,-1)),C238&lt;=INDEX('Lookup Tables'!$D$2:$D$9,MATCH(B238,'Lookup Tables'!$A$2:$A$9,-1))),"PASS","FAIL"))</f>
        <v/>
      </c>
      <c r="J238" t="str">
        <f t="shared" si="12"/>
        <v/>
      </c>
      <c r="K238" t="str">
        <f t="shared" si="13"/>
        <v/>
      </c>
      <c r="L238" t="str">
        <f t="shared" si="14"/>
        <v/>
      </c>
      <c r="M238" t="str">
        <f t="shared" si="15"/>
        <v/>
      </c>
    </row>
    <row r="239" spans="8:13" x14ac:dyDescent="0.25">
      <c r="H239" t="str">
        <f>IF(A239="","",INDEX('Lookup Tables'!$B$2:$B$9,MATCH(B239,'Lookup Tables'!$A$2:$A$9,-1)))</f>
        <v/>
      </c>
      <c r="I239" t="str">
        <f>IF(A239="","",IF(AND(C239&gt;=INDEX('Lookup Tables'!$C$2:$C$9,MATCH(B239,'Lookup Tables'!$A$2:$A$9,-1)),C239&lt;=INDEX('Lookup Tables'!$D$2:$D$9,MATCH(B239,'Lookup Tables'!$A$2:$A$9,-1))),"PASS","FAIL"))</f>
        <v/>
      </c>
      <c r="J239" t="str">
        <f t="shared" si="12"/>
        <v/>
      </c>
      <c r="K239" t="str">
        <f t="shared" si="13"/>
        <v/>
      </c>
      <c r="L239" t="str">
        <f t="shared" si="14"/>
        <v/>
      </c>
      <c r="M239" t="str">
        <f t="shared" si="15"/>
        <v/>
      </c>
    </row>
    <row r="240" spans="8:13" x14ac:dyDescent="0.25">
      <c r="H240" t="str">
        <f>IF(A240="","",INDEX('Lookup Tables'!$B$2:$B$9,MATCH(B240,'Lookup Tables'!$A$2:$A$9,-1)))</f>
        <v/>
      </c>
      <c r="I240" t="str">
        <f>IF(A240="","",IF(AND(C240&gt;=INDEX('Lookup Tables'!$C$2:$C$9,MATCH(B240,'Lookup Tables'!$A$2:$A$9,-1)),C240&lt;=INDEX('Lookup Tables'!$D$2:$D$9,MATCH(B240,'Lookup Tables'!$A$2:$A$9,-1))),"PASS","FAIL"))</f>
        <v/>
      </c>
      <c r="J240" t="str">
        <f t="shared" si="12"/>
        <v/>
      </c>
      <c r="K240" t="str">
        <f t="shared" si="13"/>
        <v/>
      </c>
      <c r="L240" t="str">
        <f t="shared" si="14"/>
        <v/>
      </c>
      <c r="M240" t="str">
        <f t="shared" si="15"/>
        <v/>
      </c>
    </row>
    <row r="241" spans="8:13" x14ac:dyDescent="0.25">
      <c r="H241" t="str">
        <f>IF(A241="","",INDEX('Lookup Tables'!$B$2:$B$9,MATCH(B241,'Lookup Tables'!$A$2:$A$9,-1)))</f>
        <v/>
      </c>
      <c r="I241" t="str">
        <f>IF(A241="","",IF(AND(C241&gt;=INDEX('Lookup Tables'!$C$2:$C$9,MATCH(B241,'Lookup Tables'!$A$2:$A$9,-1)),C241&lt;=INDEX('Lookup Tables'!$D$2:$D$9,MATCH(B241,'Lookup Tables'!$A$2:$A$9,-1))),"PASS","FAIL"))</f>
        <v/>
      </c>
      <c r="J241" t="str">
        <f t="shared" si="12"/>
        <v/>
      </c>
      <c r="K241" t="str">
        <f t="shared" si="13"/>
        <v/>
      </c>
      <c r="L241" t="str">
        <f t="shared" si="14"/>
        <v/>
      </c>
      <c r="M241" t="str">
        <f t="shared" si="15"/>
        <v/>
      </c>
    </row>
    <row r="242" spans="8:13" x14ac:dyDescent="0.25">
      <c r="H242" t="str">
        <f>IF(A242="","",INDEX('Lookup Tables'!$B$2:$B$9,MATCH(B242,'Lookup Tables'!$A$2:$A$9,-1)))</f>
        <v/>
      </c>
      <c r="I242" t="str">
        <f>IF(A242="","",IF(AND(C242&gt;=INDEX('Lookup Tables'!$C$2:$C$9,MATCH(B242,'Lookup Tables'!$A$2:$A$9,-1)),C242&lt;=INDEX('Lookup Tables'!$D$2:$D$9,MATCH(B242,'Lookup Tables'!$A$2:$A$9,-1))),"PASS","FAIL"))</f>
        <v/>
      </c>
      <c r="J242" t="str">
        <f t="shared" si="12"/>
        <v/>
      </c>
      <c r="K242" t="str">
        <f t="shared" si="13"/>
        <v/>
      </c>
      <c r="L242" t="str">
        <f t="shared" si="14"/>
        <v/>
      </c>
      <c r="M242" t="str">
        <f t="shared" si="15"/>
        <v/>
      </c>
    </row>
    <row r="243" spans="8:13" x14ac:dyDescent="0.25">
      <c r="H243" t="str">
        <f>IF(A243="","",INDEX('Lookup Tables'!$B$2:$B$9,MATCH(B243,'Lookup Tables'!$A$2:$A$9,-1)))</f>
        <v/>
      </c>
      <c r="I243" t="str">
        <f>IF(A243="","",IF(AND(C243&gt;=INDEX('Lookup Tables'!$C$2:$C$9,MATCH(B243,'Lookup Tables'!$A$2:$A$9,-1)),C243&lt;=INDEX('Lookup Tables'!$D$2:$D$9,MATCH(B243,'Lookup Tables'!$A$2:$A$9,-1))),"PASS","FAIL"))</f>
        <v/>
      </c>
      <c r="J243" t="str">
        <f t="shared" si="12"/>
        <v/>
      </c>
      <c r="K243" t="str">
        <f t="shared" si="13"/>
        <v/>
      </c>
      <c r="L243" t="str">
        <f t="shared" si="14"/>
        <v/>
      </c>
      <c r="M243" t="str">
        <f t="shared" si="15"/>
        <v/>
      </c>
    </row>
    <row r="244" spans="8:13" x14ac:dyDescent="0.25">
      <c r="H244" t="str">
        <f>IF(A244="","",INDEX('Lookup Tables'!$B$2:$B$9,MATCH(B244,'Lookup Tables'!$A$2:$A$9,-1)))</f>
        <v/>
      </c>
      <c r="I244" t="str">
        <f>IF(A244="","",IF(AND(C244&gt;=INDEX('Lookup Tables'!$C$2:$C$9,MATCH(B244,'Lookup Tables'!$A$2:$A$9,-1)),C244&lt;=INDEX('Lookup Tables'!$D$2:$D$9,MATCH(B244,'Lookup Tables'!$A$2:$A$9,-1))),"PASS","FAIL"))</f>
        <v/>
      </c>
      <c r="J244" t="str">
        <f t="shared" si="12"/>
        <v/>
      </c>
      <c r="K244" t="str">
        <f t="shared" si="13"/>
        <v/>
      </c>
      <c r="L244" t="str">
        <f t="shared" si="14"/>
        <v/>
      </c>
      <c r="M244" t="str">
        <f t="shared" si="15"/>
        <v/>
      </c>
    </row>
    <row r="245" spans="8:13" x14ac:dyDescent="0.25">
      <c r="H245" t="str">
        <f>IF(A245="","",INDEX('Lookup Tables'!$B$2:$B$9,MATCH(B245,'Lookup Tables'!$A$2:$A$9,-1)))</f>
        <v/>
      </c>
      <c r="I245" t="str">
        <f>IF(A245="","",IF(AND(C245&gt;=INDEX('Lookup Tables'!$C$2:$C$9,MATCH(B245,'Lookup Tables'!$A$2:$A$9,-1)),C245&lt;=INDEX('Lookup Tables'!$D$2:$D$9,MATCH(B245,'Lookup Tables'!$A$2:$A$9,-1))),"PASS","FAIL"))</f>
        <v/>
      </c>
      <c r="J245" t="str">
        <f t="shared" si="12"/>
        <v/>
      </c>
      <c r="K245" t="str">
        <f t="shared" si="13"/>
        <v/>
      </c>
      <c r="L245" t="str">
        <f t="shared" si="14"/>
        <v/>
      </c>
      <c r="M245" t="str">
        <f t="shared" si="15"/>
        <v/>
      </c>
    </row>
    <row r="246" spans="8:13" x14ac:dyDescent="0.25">
      <c r="H246" t="str">
        <f>IF(A246="","",INDEX('Lookup Tables'!$B$2:$B$9,MATCH(B246,'Lookup Tables'!$A$2:$A$9,-1)))</f>
        <v/>
      </c>
      <c r="I246" t="str">
        <f>IF(A246="","",IF(AND(C246&gt;=INDEX('Lookup Tables'!$C$2:$C$9,MATCH(B246,'Lookup Tables'!$A$2:$A$9,-1)),C246&lt;=INDEX('Lookup Tables'!$D$2:$D$9,MATCH(B246,'Lookup Tables'!$A$2:$A$9,-1))),"PASS","FAIL"))</f>
        <v/>
      </c>
      <c r="J246" t="str">
        <f t="shared" si="12"/>
        <v/>
      </c>
      <c r="K246" t="str">
        <f t="shared" si="13"/>
        <v/>
      </c>
      <c r="L246" t="str">
        <f t="shared" si="14"/>
        <v/>
      </c>
      <c r="M246" t="str">
        <f t="shared" si="15"/>
        <v/>
      </c>
    </row>
    <row r="247" spans="8:13" x14ac:dyDescent="0.25">
      <c r="H247" t="str">
        <f>IF(A247="","",INDEX('Lookup Tables'!$B$2:$B$9,MATCH(B247,'Lookup Tables'!$A$2:$A$9,-1)))</f>
        <v/>
      </c>
      <c r="I247" t="str">
        <f>IF(A247="","",IF(AND(C247&gt;=INDEX('Lookup Tables'!$C$2:$C$9,MATCH(B247,'Lookup Tables'!$A$2:$A$9,-1)),C247&lt;=INDEX('Lookup Tables'!$D$2:$D$9,MATCH(B247,'Lookup Tables'!$A$2:$A$9,-1))),"PASS","FAIL"))</f>
        <v/>
      </c>
      <c r="J247" t="str">
        <f t="shared" si="12"/>
        <v/>
      </c>
      <c r="K247" t="str">
        <f t="shared" si="13"/>
        <v/>
      </c>
      <c r="L247" t="str">
        <f t="shared" si="14"/>
        <v/>
      </c>
      <c r="M247" t="str">
        <f t="shared" si="15"/>
        <v/>
      </c>
    </row>
    <row r="248" spans="8:13" x14ac:dyDescent="0.25">
      <c r="H248" t="str">
        <f>IF(A248="","",INDEX('Lookup Tables'!$B$2:$B$9,MATCH(B248,'Lookup Tables'!$A$2:$A$9,-1)))</f>
        <v/>
      </c>
      <c r="I248" t="str">
        <f>IF(A248="","",IF(AND(C248&gt;=INDEX('Lookup Tables'!$C$2:$C$9,MATCH(B248,'Lookup Tables'!$A$2:$A$9,-1)),C248&lt;=INDEX('Lookup Tables'!$D$2:$D$9,MATCH(B248,'Lookup Tables'!$A$2:$A$9,-1))),"PASS","FAIL"))</f>
        <v/>
      </c>
      <c r="J248" t="str">
        <f t="shared" si="12"/>
        <v/>
      </c>
      <c r="K248" t="str">
        <f t="shared" si="13"/>
        <v/>
      </c>
      <c r="L248" t="str">
        <f t="shared" si="14"/>
        <v/>
      </c>
      <c r="M248" t="str">
        <f t="shared" si="15"/>
        <v/>
      </c>
    </row>
    <row r="249" spans="8:13" x14ac:dyDescent="0.25">
      <c r="H249" t="str">
        <f>IF(A249="","",INDEX('Lookup Tables'!$B$2:$B$9,MATCH(B249,'Lookup Tables'!$A$2:$A$9,-1)))</f>
        <v/>
      </c>
      <c r="I249" t="str">
        <f>IF(A249="","",IF(AND(C249&gt;=INDEX('Lookup Tables'!$C$2:$C$9,MATCH(B249,'Lookup Tables'!$A$2:$A$9,-1)),C249&lt;=INDEX('Lookup Tables'!$D$2:$D$9,MATCH(B249,'Lookup Tables'!$A$2:$A$9,-1))),"PASS","FAIL"))</f>
        <v/>
      </c>
      <c r="J249" t="str">
        <f t="shared" si="12"/>
        <v/>
      </c>
      <c r="K249" t="str">
        <f t="shared" si="13"/>
        <v/>
      </c>
      <c r="L249" t="str">
        <f t="shared" si="14"/>
        <v/>
      </c>
      <c r="M249" t="str">
        <f t="shared" si="15"/>
        <v/>
      </c>
    </row>
    <row r="250" spans="8:13" x14ac:dyDescent="0.25">
      <c r="H250" t="str">
        <f>IF(A250="","",INDEX('Lookup Tables'!$B$2:$B$9,MATCH(B250,'Lookup Tables'!$A$2:$A$9,-1)))</f>
        <v/>
      </c>
      <c r="I250" t="str">
        <f>IF(A250="","",IF(AND(C250&gt;=INDEX('Lookup Tables'!$C$2:$C$9,MATCH(B250,'Lookup Tables'!$A$2:$A$9,-1)),C250&lt;=INDEX('Lookup Tables'!$D$2:$D$9,MATCH(B250,'Lookup Tables'!$A$2:$A$9,-1))),"PASS","FAIL"))</f>
        <v/>
      </c>
      <c r="J250" t="str">
        <f t="shared" si="12"/>
        <v/>
      </c>
      <c r="K250" t="str">
        <f t="shared" si="13"/>
        <v/>
      </c>
      <c r="L250" t="str">
        <f t="shared" si="14"/>
        <v/>
      </c>
      <c r="M250" t="str">
        <f t="shared" si="15"/>
        <v/>
      </c>
    </row>
    <row r="251" spans="8:13" x14ac:dyDescent="0.25">
      <c r="H251" t="str">
        <f>IF(A251="","",INDEX('Lookup Tables'!$B$2:$B$9,MATCH(B251,'Lookup Tables'!$A$2:$A$9,-1)))</f>
        <v/>
      </c>
      <c r="I251" t="str">
        <f>IF(A251="","",IF(AND(C251&gt;=INDEX('Lookup Tables'!$C$2:$C$9,MATCH(B251,'Lookup Tables'!$A$2:$A$9,-1)),C251&lt;=INDEX('Lookup Tables'!$D$2:$D$9,MATCH(B251,'Lookup Tables'!$A$2:$A$9,-1))),"PASS","FAIL"))</f>
        <v/>
      </c>
      <c r="J251" t="str">
        <f t="shared" si="12"/>
        <v/>
      </c>
      <c r="K251" t="str">
        <f t="shared" si="13"/>
        <v/>
      </c>
      <c r="L251" t="str">
        <f t="shared" si="14"/>
        <v/>
      </c>
      <c r="M251" t="str">
        <f t="shared" si="15"/>
        <v/>
      </c>
    </row>
    <row r="252" spans="8:13" x14ac:dyDescent="0.25">
      <c r="H252" t="str">
        <f>IF(A252="","",INDEX('Lookup Tables'!$B$2:$B$9,MATCH(B252,'Lookup Tables'!$A$2:$A$9,-1)))</f>
        <v/>
      </c>
      <c r="I252" t="str">
        <f>IF(A252="","",IF(AND(C252&gt;=INDEX('Lookup Tables'!$C$2:$C$9,MATCH(B252,'Lookup Tables'!$A$2:$A$9,-1)),C252&lt;=INDEX('Lookup Tables'!$D$2:$D$9,MATCH(B252,'Lookup Tables'!$A$2:$A$9,-1))),"PASS","FAIL"))</f>
        <v/>
      </c>
      <c r="J252" t="str">
        <f t="shared" si="12"/>
        <v/>
      </c>
      <c r="K252" t="str">
        <f t="shared" si="13"/>
        <v/>
      </c>
      <c r="L252" t="str">
        <f t="shared" si="14"/>
        <v/>
      </c>
      <c r="M252" t="str">
        <f t="shared" si="15"/>
        <v/>
      </c>
    </row>
    <row r="253" spans="8:13" x14ac:dyDescent="0.25">
      <c r="H253" t="str">
        <f>IF(A253="","",INDEX('Lookup Tables'!$B$2:$B$9,MATCH(B253,'Lookup Tables'!$A$2:$A$9,-1)))</f>
        <v/>
      </c>
      <c r="I253" t="str">
        <f>IF(A253="","",IF(AND(C253&gt;=INDEX('Lookup Tables'!$C$2:$C$9,MATCH(B253,'Lookup Tables'!$A$2:$A$9,-1)),C253&lt;=INDEX('Lookup Tables'!$D$2:$D$9,MATCH(B253,'Lookup Tables'!$A$2:$A$9,-1))),"PASS","FAIL"))</f>
        <v/>
      </c>
      <c r="J253" t="str">
        <f t="shared" si="12"/>
        <v/>
      </c>
      <c r="K253" t="str">
        <f t="shared" si="13"/>
        <v/>
      </c>
      <c r="L253" t="str">
        <f t="shared" si="14"/>
        <v/>
      </c>
      <c r="M253" t="str">
        <f t="shared" si="15"/>
        <v/>
      </c>
    </row>
    <row r="254" spans="8:13" x14ac:dyDescent="0.25">
      <c r="H254" t="str">
        <f>IF(A254="","",INDEX('Lookup Tables'!$B$2:$B$9,MATCH(B254,'Lookup Tables'!$A$2:$A$9,-1)))</f>
        <v/>
      </c>
      <c r="I254" t="str">
        <f>IF(A254="","",IF(AND(C254&gt;=INDEX('Lookup Tables'!$C$2:$C$9,MATCH(B254,'Lookup Tables'!$A$2:$A$9,-1)),C254&lt;=INDEX('Lookup Tables'!$D$2:$D$9,MATCH(B254,'Lookup Tables'!$A$2:$A$9,-1))),"PASS","FAIL"))</f>
        <v/>
      </c>
      <c r="J254" t="str">
        <f t="shared" si="12"/>
        <v/>
      </c>
      <c r="K254" t="str">
        <f t="shared" si="13"/>
        <v/>
      </c>
      <c r="L254" t="str">
        <f t="shared" si="14"/>
        <v/>
      </c>
      <c r="M254" t="str">
        <f t="shared" si="15"/>
        <v/>
      </c>
    </row>
    <row r="255" spans="8:13" x14ac:dyDescent="0.25">
      <c r="H255" t="str">
        <f>IF(A255="","",INDEX('Lookup Tables'!$B$2:$B$9,MATCH(B255,'Lookup Tables'!$A$2:$A$9,-1)))</f>
        <v/>
      </c>
      <c r="I255" t="str">
        <f>IF(A255="","",IF(AND(C255&gt;=INDEX('Lookup Tables'!$C$2:$C$9,MATCH(B255,'Lookup Tables'!$A$2:$A$9,-1)),C255&lt;=INDEX('Lookup Tables'!$D$2:$D$9,MATCH(B255,'Lookup Tables'!$A$2:$A$9,-1))),"PASS","FAIL"))</f>
        <v/>
      </c>
      <c r="J255" t="str">
        <f t="shared" si="12"/>
        <v/>
      </c>
      <c r="K255" t="str">
        <f t="shared" si="13"/>
        <v/>
      </c>
      <c r="L255" t="str">
        <f t="shared" si="14"/>
        <v/>
      </c>
      <c r="M255" t="str">
        <f t="shared" si="15"/>
        <v/>
      </c>
    </row>
    <row r="256" spans="8:13" x14ac:dyDescent="0.25">
      <c r="H256" t="str">
        <f>IF(A256="","",INDEX('Lookup Tables'!$B$2:$B$9,MATCH(B256,'Lookup Tables'!$A$2:$A$9,-1)))</f>
        <v/>
      </c>
      <c r="I256" t="str">
        <f>IF(A256="","",IF(AND(C256&gt;=INDEX('Lookup Tables'!$C$2:$C$9,MATCH(B256,'Lookup Tables'!$A$2:$A$9,-1)),C256&lt;=INDEX('Lookup Tables'!$D$2:$D$9,MATCH(B256,'Lookup Tables'!$A$2:$A$9,-1))),"PASS","FAIL"))</f>
        <v/>
      </c>
      <c r="J256" t="str">
        <f t="shared" si="12"/>
        <v/>
      </c>
      <c r="K256" t="str">
        <f t="shared" si="13"/>
        <v/>
      </c>
      <c r="L256" t="str">
        <f t="shared" si="14"/>
        <v/>
      </c>
      <c r="M256" t="str">
        <f t="shared" si="15"/>
        <v/>
      </c>
    </row>
    <row r="257" spans="8:13" x14ac:dyDescent="0.25">
      <c r="H257" t="str">
        <f>IF(A257="","",INDEX('Lookup Tables'!$B$2:$B$9,MATCH(B257,'Lookup Tables'!$A$2:$A$9,-1)))</f>
        <v/>
      </c>
      <c r="I257" t="str">
        <f>IF(A257="","",IF(AND(C257&gt;=INDEX('Lookup Tables'!$C$2:$C$9,MATCH(B257,'Lookup Tables'!$A$2:$A$9,-1)),C257&lt;=INDEX('Lookup Tables'!$D$2:$D$9,MATCH(B257,'Lookup Tables'!$A$2:$A$9,-1))),"PASS","FAIL"))</f>
        <v/>
      </c>
      <c r="J257" t="str">
        <f t="shared" ref="J257:J320" si="16">IF(A257="","",IF(AND(D257&gt;=15,D257&lt;=22.5),"PASS","FAIL"))</f>
        <v/>
      </c>
      <c r="K257" t="str">
        <f t="shared" ref="K257:K320" si="17">IF(A257="","",IF(AND(E257&gt;=15,E257&lt;=22.5),"PASS","FAIL"))</f>
        <v/>
      </c>
      <c r="L257" t="str">
        <f t="shared" ref="L257:L320" si="18">IF(A257="","",IF(AND(F257&gt;0,F257&lt;0.2),"PASS","FAIL"))</f>
        <v/>
      </c>
      <c r="M257" t="str">
        <f t="shared" ref="M257:M320" si="19">IF(A257="","",IF(AND(IF(I257="PASS",TRUE,FALSE),IF(J257="PASS",TRUE,FALSE),IF(K257="PASS",TRUE,FALSE),IF(L257="PASS",TRUE,FALSE))=TRUE,"PASS","FAIL"))</f>
        <v/>
      </c>
    </row>
    <row r="258" spans="8:13" x14ac:dyDescent="0.25">
      <c r="H258" t="str">
        <f>IF(A258="","",INDEX('Lookup Tables'!$B$2:$B$9,MATCH(B258,'Lookup Tables'!$A$2:$A$9,-1)))</f>
        <v/>
      </c>
      <c r="I258" t="str">
        <f>IF(A258="","",IF(AND(C258&gt;=INDEX('Lookup Tables'!$C$2:$C$9,MATCH(B258,'Lookup Tables'!$A$2:$A$9,-1)),C258&lt;=INDEX('Lookup Tables'!$D$2:$D$9,MATCH(B258,'Lookup Tables'!$A$2:$A$9,-1))),"PASS","FAIL"))</f>
        <v/>
      </c>
      <c r="J258" t="str">
        <f t="shared" si="16"/>
        <v/>
      </c>
      <c r="K258" t="str">
        <f t="shared" si="17"/>
        <v/>
      </c>
      <c r="L258" t="str">
        <f t="shared" si="18"/>
        <v/>
      </c>
      <c r="M258" t="str">
        <f t="shared" si="19"/>
        <v/>
      </c>
    </row>
    <row r="259" spans="8:13" x14ac:dyDescent="0.25">
      <c r="H259" t="str">
        <f>IF(A259="","",INDEX('Lookup Tables'!$B$2:$B$9,MATCH(B259,'Lookup Tables'!$A$2:$A$9,-1)))</f>
        <v/>
      </c>
      <c r="I259" t="str">
        <f>IF(A259="","",IF(AND(C259&gt;=INDEX('Lookup Tables'!$C$2:$C$9,MATCH(B259,'Lookup Tables'!$A$2:$A$9,-1)),C259&lt;=INDEX('Lookup Tables'!$D$2:$D$9,MATCH(B259,'Lookup Tables'!$A$2:$A$9,-1))),"PASS","FAIL"))</f>
        <v/>
      </c>
      <c r="J259" t="str">
        <f t="shared" si="16"/>
        <v/>
      </c>
      <c r="K259" t="str">
        <f t="shared" si="17"/>
        <v/>
      </c>
      <c r="L259" t="str">
        <f t="shared" si="18"/>
        <v/>
      </c>
      <c r="M259" t="str">
        <f t="shared" si="19"/>
        <v/>
      </c>
    </row>
    <row r="260" spans="8:13" x14ac:dyDescent="0.25">
      <c r="H260" t="str">
        <f>IF(A260="","",INDEX('Lookup Tables'!$B$2:$B$9,MATCH(B260,'Lookup Tables'!$A$2:$A$9,-1)))</f>
        <v/>
      </c>
      <c r="I260" t="str">
        <f>IF(A260="","",IF(AND(C260&gt;=INDEX('Lookup Tables'!$C$2:$C$9,MATCH(B260,'Lookup Tables'!$A$2:$A$9,-1)),C260&lt;=INDEX('Lookup Tables'!$D$2:$D$9,MATCH(B260,'Lookup Tables'!$A$2:$A$9,-1))),"PASS","FAIL"))</f>
        <v/>
      </c>
      <c r="J260" t="str">
        <f t="shared" si="16"/>
        <v/>
      </c>
      <c r="K260" t="str">
        <f t="shared" si="17"/>
        <v/>
      </c>
      <c r="L260" t="str">
        <f t="shared" si="18"/>
        <v/>
      </c>
      <c r="M260" t="str">
        <f t="shared" si="19"/>
        <v/>
      </c>
    </row>
    <row r="261" spans="8:13" x14ac:dyDescent="0.25">
      <c r="H261" t="str">
        <f>IF(A261="","",INDEX('Lookup Tables'!$B$2:$B$9,MATCH(B261,'Lookup Tables'!$A$2:$A$9,-1)))</f>
        <v/>
      </c>
      <c r="I261" t="str">
        <f>IF(A261="","",IF(AND(C261&gt;=INDEX('Lookup Tables'!$C$2:$C$9,MATCH(B261,'Lookup Tables'!$A$2:$A$9,-1)),C261&lt;=INDEX('Lookup Tables'!$D$2:$D$9,MATCH(B261,'Lookup Tables'!$A$2:$A$9,-1))),"PASS","FAIL"))</f>
        <v/>
      </c>
      <c r="J261" t="str">
        <f t="shared" si="16"/>
        <v/>
      </c>
      <c r="K261" t="str">
        <f t="shared" si="17"/>
        <v/>
      </c>
      <c r="L261" t="str">
        <f t="shared" si="18"/>
        <v/>
      </c>
      <c r="M261" t="str">
        <f t="shared" si="19"/>
        <v/>
      </c>
    </row>
    <row r="262" spans="8:13" x14ac:dyDescent="0.25">
      <c r="H262" t="str">
        <f>IF(A262="","",INDEX('Lookup Tables'!$B$2:$B$9,MATCH(B262,'Lookup Tables'!$A$2:$A$9,-1)))</f>
        <v/>
      </c>
      <c r="I262" t="str">
        <f>IF(A262="","",IF(AND(C262&gt;=INDEX('Lookup Tables'!$C$2:$C$9,MATCH(B262,'Lookup Tables'!$A$2:$A$9,-1)),C262&lt;=INDEX('Lookup Tables'!$D$2:$D$9,MATCH(B262,'Lookup Tables'!$A$2:$A$9,-1))),"PASS","FAIL"))</f>
        <v/>
      </c>
      <c r="J262" t="str">
        <f t="shared" si="16"/>
        <v/>
      </c>
      <c r="K262" t="str">
        <f t="shared" si="17"/>
        <v/>
      </c>
      <c r="L262" t="str">
        <f t="shared" si="18"/>
        <v/>
      </c>
      <c r="M262" t="str">
        <f t="shared" si="19"/>
        <v/>
      </c>
    </row>
    <row r="263" spans="8:13" x14ac:dyDescent="0.25">
      <c r="H263" t="str">
        <f>IF(A263="","",INDEX('Lookup Tables'!$B$2:$B$9,MATCH(B263,'Lookup Tables'!$A$2:$A$9,-1)))</f>
        <v/>
      </c>
      <c r="I263" t="str">
        <f>IF(A263="","",IF(AND(C263&gt;=INDEX('Lookup Tables'!$C$2:$C$9,MATCH(B263,'Lookup Tables'!$A$2:$A$9,-1)),C263&lt;=INDEX('Lookup Tables'!$D$2:$D$9,MATCH(B263,'Lookup Tables'!$A$2:$A$9,-1))),"PASS","FAIL"))</f>
        <v/>
      </c>
      <c r="J263" t="str">
        <f t="shared" si="16"/>
        <v/>
      </c>
      <c r="K263" t="str">
        <f t="shared" si="17"/>
        <v/>
      </c>
      <c r="L263" t="str">
        <f t="shared" si="18"/>
        <v/>
      </c>
      <c r="M263" t="str">
        <f t="shared" si="19"/>
        <v/>
      </c>
    </row>
    <row r="264" spans="8:13" x14ac:dyDescent="0.25">
      <c r="H264" t="str">
        <f>IF(A264="","",INDEX('Lookup Tables'!$B$2:$B$9,MATCH(B264,'Lookup Tables'!$A$2:$A$9,-1)))</f>
        <v/>
      </c>
      <c r="I264" t="str">
        <f>IF(A264="","",IF(AND(C264&gt;=INDEX('Lookup Tables'!$C$2:$C$9,MATCH(B264,'Lookup Tables'!$A$2:$A$9,-1)),C264&lt;=INDEX('Lookup Tables'!$D$2:$D$9,MATCH(B264,'Lookup Tables'!$A$2:$A$9,-1))),"PASS","FAIL"))</f>
        <v/>
      </c>
      <c r="J264" t="str">
        <f t="shared" si="16"/>
        <v/>
      </c>
      <c r="K264" t="str">
        <f t="shared" si="17"/>
        <v/>
      </c>
      <c r="L264" t="str">
        <f t="shared" si="18"/>
        <v/>
      </c>
      <c r="M264" t="str">
        <f t="shared" si="19"/>
        <v/>
      </c>
    </row>
    <row r="265" spans="8:13" x14ac:dyDescent="0.25">
      <c r="H265" t="str">
        <f>IF(A265="","",INDEX('Lookup Tables'!$B$2:$B$9,MATCH(B265,'Lookup Tables'!$A$2:$A$9,-1)))</f>
        <v/>
      </c>
      <c r="I265" t="str">
        <f>IF(A265="","",IF(AND(C265&gt;=INDEX('Lookup Tables'!$C$2:$C$9,MATCH(B265,'Lookup Tables'!$A$2:$A$9,-1)),C265&lt;=INDEX('Lookup Tables'!$D$2:$D$9,MATCH(B265,'Lookup Tables'!$A$2:$A$9,-1))),"PASS","FAIL"))</f>
        <v/>
      </c>
      <c r="J265" t="str">
        <f t="shared" si="16"/>
        <v/>
      </c>
      <c r="K265" t="str">
        <f t="shared" si="17"/>
        <v/>
      </c>
      <c r="L265" t="str">
        <f t="shared" si="18"/>
        <v/>
      </c>
      <c r="M265" t="str">
        <f t="shared" si="19"/>
        <v/>
      </c>
    </row>
    <row r="266" spans="8:13" x14ac:dyDescent="0.25">
      <c r="H266" t="str">
        <f>IF(A266="","",INDEX('Lookup Tables'!$B$2:$B$9,MATCH(B266,'Lookup Tables'!$A$2:$A$9,-1)))</f>
        <v/>
      </c>
      <c r="I266" t="str">
        <f>IF(A266="","",IF(AND(C266&gt;=INDEX('Lookup Tables'!$C$2:$C$9,MATCH(B266,'Lookup Tables'!$A$2:$A$9,-1)),C266&lt;=INDEX('Lookup Tables'!$D$2:$D$9,MATCH(B266,'Lookup Tables'!$A$2:$A$9,-1))),"PASS","FAIL"))</f>
        <v/>
      </c>
      <c r="J266" t="str">
        <f t="shared" si="16"/>
        <v/>
      </c>
      <c r="K266" t="str">
        <f t="shared" si="17"/>
        <v/>
      </c>
      <c r="L266" t="str">
        <f t="shared" si="18"/>
        <v/>
      </c>
      <c r="M266" t="str">
        <f t="shared" si="19"/>
        <v/>
      </c>
    </row>
    <row r="267" spans="8:13" x14ac:dyDescent="0.25">
      <c r="H267" t="str">
        <f>IF(A267="","",INDEX('Lookup Tables'!$B$2:$B$9,MATCH(B267,'Lookup Tables'!$A$2:$A$9,-1)))</f>
        <v/>
      </c>
      <c r="I267" t="str">
        <f>IF(A267="","",IF(AND(C267&gt;=INDEX('Lookup Tables'!$C$2:$C$9,MATCH(B267,'Lookup Tables'!$A$2:$A$9,-1)),C267&lt;=INDEX('Lookup Tables'!$D$2:$D$9,MATCH(B267,'Lookup Tables'!$A$2:$A$9,-1))),"PASS","FAIL"))</f>
        <v/>
      </c>
      <c r="J267" t="str">
        <f t="shared" si="16"/>
        <v/>
      </c>
      <c r="K267" t="str">
        <f t="shared" si="17"/>
        <v/>
      </c>
      <c r="L267" t="str">
        <f t="shared" si="18"/>
        <v/>
      </c>
      <c r="M267" t="str">
        <f t="shared" si="19"/>
        <v/>
      </c>
    </row>
    <row r="268" spans="8:13" x14ac:dyDescent="0.25">
      <c r="H268" t="str">
        <f>IF(A268="","",INDEX('Lookup Tables'!$B$2:$B$9,MATCH(B268,'Lookup Tables'!$A$2:$A$9,-1)))</f>
        <v/>
      </c>
      <c r="I268" t="str">
        <f>IF(A268="","",IF(AND(C268&gt;=INDEX('Lookup Tables'!$C$2:$C$9,MATCH(B268,'Lookup Tables'!$A$2:$A$9,-1)),C268&lt;=INDEX('Lookup Tables'!$D$2:$D$9,MATCH(B268,'Lookup Tables'!$A$2:$A$9,-1))),"PASS","FAIL"))</f>
        <v/>
      </c>
      <c r="J268" t="str">
        <f t="shared" si="16"/>
        <v/>
      </c>
      <c r="K268" t="str">
        <f t="shared" si="17"/>
        <v/>
      </c>
      <c r="L268" t="str">
        <f t="shared" si="18"/>
        <v/>
      </c>
      <c r="M268" t="str">
        <f t="shared" si="19"/>
        <v/>
      </c>
    </row>
    <row r="269" spans="8:13" x14ac:dyDescent="0.25">
      <c r="H269" t="str">
        <f>IF(A269="","",INDEX('Lookup Tables'!$B$2:$B$9,MATCH(B269,'Lookup Tables'!$A$2:$A$9,-1)))</f>
        <v/>
      </c>
      <c r="I269" t="str">
        <f>IF(A269="","",IF(AND(C269&gt;=INDEX('Lookup Tables'!$C$2:$C$9,MATCH(B269,'Lookup Tables'!$A$2:$A$9,-1)),C269&lt;=INDEX('Lookup Tables'!$D$2:$D$9,MATCH(B269,'Lookup Tables'!$A$2:$A$9,-1))),"PASS","FAIL"))</f>
        <v/>
      </c>
      <c r="J269" t="str">
        <f t="shared" si="16"/>
        <v/>
      </c>
      <c r="K269" t="str">
        <f t="shared" si="17"/>
        <v/>
      </c>
      <c r="L269" t="str">
        <f t="shared" si="18"/>
        <v/>
      </c>
      <c r="M269" t="str">
        <f t="shared" si="19"/>
        <v/>
      </c>
    </row>
    <row r="270" spans="8:13" x14ac:dyDescent="0.25">
      <c r="H270" t="str">
        <f>IF(A270="","",INDEX('Lookup Tables'!$B$2:$B$9,MATCH(B270,'Lookup Tables'!$A$2:$A$9,-1)))</f>
        <v/>
      </c>
      <c r="I270" t="str">
        <f>IF(A270="","",IF(AND(C270&gt;=INDEX('Lookup Tables'!$C$2:$C$9,MATCH(B270,'Lookup Tables'!$A$2:$A$9,-1)),C270&lt;=INDEX('Lookup Tables'!$D$2:$D$9,MATCH(B270,'Lookup Tables'!$A$2:$A$9,-1))),"PASS","FAIL"))</f>
        <v/>
      </c>
      <c r="J270" t="str">
        <f t="shared" si="16"/>
        <v/>
      </c>
      <c r="K270" t="str">
        <f t="shared" si="17"/>
        <v/>
      </c>
      <c r="L270" t="str">
        <f t="shared" si="18"/>
        <v/>
      </c>
      <c r="M270" t="str">
        <f t="shared" si="19"/>
        <v/>
      </c>
    </row>
    <row r="271" spans="8:13" x14ac:dyDescent="0.25">
      <c r="H271" t="str">
        <f>IF(A271="","",INDEX('Lookup Tables'!$B$2:$B$9,MATCH(B271,'Lookup Tables'!$A$2:$A$9,-1)))</f>
        <v/>
      </c>
      <c r="I271" t="str">
        <f>IF(A271="","",IF(AND(C271&gt;=INDEX('Lookup Tables'!$C$2:$C$9,MATCH(B271,'Lookup Tables'!$A$2:$A$9,-1)),C271&lt;=INDEX('Lookup Tables'!$D$2:$D$9,MATCH(B271,'Lookup Tables'!$A$2:$A$9,-1))),"PASS","FAIL"))</f>
        <v/>
      </c>
      <c r="J271" t="str">
        <f t="shared" si="16"/>
        <v/>
      </c>
      <c r="K271" t="str">
        <f t="shared" si="17"/>
        <v/>
      </c>
      <c r="L271" t="str">
        <f t="shared" si="18"/>
        <v/>
      </c>
      <c r="M271" t="str">
        <f t="shared" si="19"/>
        <v/>
      </c>
    </row>
    <row r="272" spans="8:13" x14ac:dyDescent="0.25">
      <c r="H272" t="str">
        <f>IF(A272="","",INDEX('Lookup Tables'!$B$2:$B$9,MATCH(B272,'Lookup Tables'!$A$2:$A$9,-1)))</f>
        <v/>
      </c>
      <c r="I272" t="str">
        <f>IF(A272="","",IF(AND(C272&gt;=INDEX('Lookup Tables'!$C$2:$C$9,MATCH(B272,'Lookup Tables'!$A$2:$A$9,-1)),C272&lt;=INDEX('Lookup Tables'!$D$2:$D$9,MATCH(B272,'Lookup Tables'!$A$2:$A$9,-1))),"PASS","FAIL"))</f>
        <v/>
      </c>
      <c r="J272" t="str">
        <f t="shared" si="16"/>
        <v/>
      </c>
      <c r="K272" t="str">
        <f t="shared" si="17"/>
        <v/>
      </c>
      <c r="L272" t="str">
        <f t="shared" si="18"/>
        <v/>
      </c>
      <c r="M272" t="str">
        <f t="shared" si="19"/>
        <v/>
      </c>
    </row>
    <row r="273" spans="8:13" x14ac:dyDescent="0.25">
      <c r="H273" t="str">
        <f>IF(A273="","",INDEX('Lookup Tables'!$B$2:$B$9,MATCH(B273,'Lookup Tables'!$A$2:$A$9,-1)))</f>
        <v/>
      </c>
      <c r="I273" t="str">
        <f>IF(A273="","",IF(AND(C273&gt;=INDEX('Lookup Tables'!$C$2:$C$9,MATCH(B273,'Lookup Tables'!$A$2:$A$9,-1)),C273&lt;=INDEX('Lookup Tables'!$D$2:$D$9,MATCH(B273,'Lookup Tables'!$A$2:$A$9,-1))),"PASS","FAIL"))</f>
        <v/>
      </c>
      <c r="J273" t="str">
        <f t="shared" si="16"/>
        <v/>
      </c>
      <c r="K273" t="str">
        <f t="shared" si="17"/>
        <v/>
      </c>
      <c r="L273" t="str">
        <f t="shared" si="18"/>
        <v/>
      </c>
      <c r="M273" t="str">
        <f t="shared" si="19"/>
        <v/>
      </c>
    </row>
    <row r="274" spans="8:13" x14ac:dyDescent="0.25">
      <c r="H274" t="str">
        <f>IF(A274="","",INDEX('Lookup Tables'!$B$2:$B$9,MATCH(B274,'Lookup Tables'!$A$2:$A$9,-1)))</f>
        <v/>
      </c>
      <c r="I274" t="str">
        <f>IF(A274="","",IF(AND(C274&gt;=INDEX('Lookup Tables'!$C$2:$C$9,MATCH(B274,'Lookup Tables'!$A$2:$A$9,-1)),C274&lt;=INDEX('Lookup Tables'!$D$2:$D$9,MATCH(B274,'Lookup Tables'!$A$2:$A$9,-1))),"PASS","FAIL"))</f>
        <v/>
      </c>
      <c r="J274" t="str">
        <f t="shared" si="16"/>
        <v/>
      </c>
      <c r="K274" t="str">
        <f t="shared" si="17"/>
        <v/>
      </c>
      <c r="L274" t="str">
        <f t="shared" si="18"/>
        <v/>
      </c>
      <c r="M274" t="str">
        <f t="shared" si="19"/>
        <v/>
      </c>
    </row>
    <row r="275" spans="8:13" x14ac:dyDescent="0.25">
      <c r="H275" t="str">
        <f>IF(A275="","",INDEX('Lookup Tables'!$B$2:$B$9,MATCH(B275,'Lookup Tables'!$A$2:$A$9,-1)))</f>
        <v/>
      </c>
      <c r="I275" t="str">
        <f>IF(A275="","",IF(AND(C275&gt;=INDEX('Lookup Tables'!$C$2:$C$9,MATCH(B275,'Lookup Tables'!$A$2:$A$9,-1)),C275&lt;=INDEX('Lookup Tables'!$D$2:$D$9,MATCH(B275,'Lookup Tables'!$A$2:$A$9,-1))),"PASS","FAIL"))</f>
        <v/>
      </c>
      <c r="J275" t="str">
        <f t="shared" si="16"/>
        <v/>
      </c>
      <c r="K275" t="str">
        <f t="shared" si="17"/>
        <v/>
      </c>
      <c r="L275" t="str">
        <f t="shared" si="18"/>
        <v/>
      </c>
      <c r="M275" t="str">
        <f t="shared" si="19"/>
        <v/>
      </c>
    </row>
    <row r="276" spans="8:13" x14ac:dyDescent="0.25">
      <c r="H276" t="str">
        <f>IF(A276="","",INDEX('Lookup Tables'!$B$2:$B$9,MATCH(B276,'Lookup Tables'!$A$2:$A$9,-1)))</f>
        <v/>
      </c>
      <c r="I276" t="str">
        <f>IF(A276="","",IF(AND(C276&gt;=INDEX('Lookup Tables'!$C$2:$C$9,MATCH(B276,'Lookup Tables'!$A$2:$A$9,-1)),C276&lt;=INDEX('Lookup Tables'!$D$2:$D$9,MATCH(B276,'Lookup Tables'!$A$2:$A$9,-1))),"PASS","FAIL"))</f>
        <v/>
      </c>
      <c r="J276" t="str">
        <f t="shared" si="16"/>
        <v/>
      </c>
      <c r="K276" t="str">
        <f t="shared" si="17"/>
        <v/>
      </c>
      <c r="L276" t="str">
        <f t="shared" si="18"/>
        <v/>
      </c>
      <c r="M276" t="str">
        <f t="shared" si="19"/>
        <v/>
      </c>
    </row>
    <row r="277" spans="8:13" x14ac:dyDescent="0.25">
      <c r="H277" t="str">
        <f>IF(A277="","",INDEX('Lookup Tables'!$B$2:$B$9,MATCH(B277,'Lookup Tables'!$A$2:$A$9,-1)))</f>
        <v/>
      </c>
      <c r="I277" t="str">
        <f>IF(A277="","",IF(AND(C277&gt;=INDEX('Lookup Tables'!$C$2:$C$9,MATCH(B277,'Lookup Tables'!$A$2:$A$9,-1)),C277&lt;=INDEX('Lookup Tables'!$D$2:$D$9,MATCH(B277,'Lookup Tables'!$A$2:$A$9,-1))),"PASS","FAIL"))</f>
        <v/>
      </c>
      <c r="J277" t="str">
        <f t="shared" si="16"/>
        <v/>
      </c>
      <c r="K277" t="str">
        <f t="shared" si="17"/>
        <v/>
      </c>
      <c r="L277" t="str">
        <f t="shared" si="18"/>
        <v/>
      </c>
      <c r="M277" t="str">
        <f t="shared" si="19"/>
        <v/>
      </c>
    </row>
    <row r="278" spans="8:13" x14ac:dyDescent="0.25">
      <c r="H278" t="str">
        <f>IF(A278="","",INDEX('Lookup Tables'!$B$2:$B$9,MATCH(B278,'Lookup Tables'!$A$2:$A$9,-1)))</f>
        <v/>
      </c>
      <c r="I278" t="str">
        <f>IF(A278="","",IF(AND(C278&gt;=INDEX('Lookup Tables'!$C$2:$C$9,MATCH(B278,'Lookup Tables'!$A$2:$A$9,-1)),C278&lt;=INDEX('Lookup Tables'!$D$2:$D$9,MATCH(B278,'Lookup Tables'!$A$2:$A$9,-1))),"PASS","FAIL"))</f>
        <v/>
      </c>
      <c r="J278" t="str">
        <f t="shared" si="16"/>
        <v/>
      </c>
      <c r="K278" t="str">
        <f t="shared" si="17"/>
        <v/>
      </c>
      <c r="L278" t="str">
        <f t="shared" si="18"/>
        <v/>
      </c>
      <c r="M278" t="str">
        <f t="shared" si="19"/>
        <v/>
      </c>
    </row>
    <row r="279" spans="8:13" x14ac:dyDescent="0.25">
      <c r="H279" t="str">
        <f>IF(A279="","",INDEX('Lookup Tables'!$B$2:$B$9,MATCH(B279,'Lookup Tables'!$A$2:$A$9,-1)))</f>
        <v/>
      </c>
      <c r="I279" t="str">
        <f>IF(A279="","",IF(AND(C279&gt;=INDEX('Lookup Tables'!$C$2:$C$9,MATCH(B279,'Lookup Tables'!$A$2:$A$9,-1)),C279&lt;=INDEX('Lookup Tables'!$D$2:$D$9,MATCH(B279,'Lookup Tables'!$A$2:$A$9,-1))),"PASS","FAIL"))</f>
        <v/>
      </c>
      <c r="J279" t="str">
        <f t="shared" si="16"/>
        <v/>
      </c>
      <c r="K279" t="str">
        <f t="shared" si="17"/>
        <v/>
      </c>
      <c r="L279" t="str">
        <f t="shared" si="18"/>
        <v/>
      </c>
      <c r="M279" t="str">
        <f t="shared" si="19"/>
        <v/>
      </c>
    </row>
    <row r="280" spans="8:13" x14ac:dyDescent="0.25">
      <c r="H280" t="str">
        <f>IF(A280="","",INDEX('Lookup Tables'!$B$2:$B$9,MATCH(B280,'Lookup Tables'!$A$2:$A$9,-1)))</f>
        <v/>
      </c>
      <c r="I280" t="str">
        <f>IF(A280="","",IF(AND(C280&gt;=INDEX('Lookup Tables'!$C$2:$C$9,MATCH(B280,'Lookup Tables'!$A$2:$A$9,-1)),C280&lt;=INDEX('Lookup Tables'!$D$2:$D$9,MATCH(B280,'Lookup Tables'!$A$2:$A$9,-1))),"PASS","FAIL"))</f>
        <v/>
      </c>
      <c r="J280" t="str">
        <f t="shared" si="16"/>
        <v/>
      </c>
      <c r="K280" t="str">
        <f t="shared" si="17"/>
        <v/>
      </c>
      <c r="L280" t="str">
        <f t="shared" si="18"/>
        <v/>
      </c>
      <c r="M280" t="str">
        <f t="shared" si="19"/>
        <v/>
      </c>
    </row>
    <row r="281" spans="8:13" x14ac:dyDescent="0.25">
      <c r="H281" t="str">
        <f>IF(A281="","",INDEX('Lookup Tables'!$B$2:$B$9,MATCH(B281,'Lookup Tables'!$A$2:$A$9,-1)))</f>
        <v/>
      </c>
      <c r="I281" t="str">
        <f>IF(A281="","",IF(AND(C281&gt;=INDEX('Lookup Tables'!$C$2:$C$9,MATCH(B281,'Lookup Tables'!$A$2:$A$9,-1)),C281&lt;=INDEX('Lookup Tables'!$D$2:$D$9,MATCH(B281,'Lookup Tables'!$A$2:$A$9,-1))),"PASS","FAIL"))</f>
        <v/>
      </c>
      <c r="J281" t="str">
        <f t="shared" si="16"/>
        <v/>
      </c>
      <c r="K281" t="str">
        <f t="shared" si="17"/>
        <v/>
      </c>
      <c r="L281" t="str">
        <f t="shared" si="18"/>
        <v/>
      </c>
      <c r="M281" t="str">
        <f t="shared" si="19"/>
        <v/>
      </c>
    </row>
    <row r="282" spans="8:13" x14ac:dyDescent="0.25">
      <c r="H282" t="str">
        <f>IF(A282="","",INDEX('Lookup Tables'!$B$2:$B$9,MATCH(B282,'Lookup Tables'!$A$2:$A$9,-1)))</f>
        <v/>
      </c>
      <c r="I282" t="str">
        <f>IF(A282="","",IF(AND(C282&gt;=INDEX('Lookup Tables'!$C$2:$C$9,MATCH(B282,'Lookup Tables'!$A$2:$A$9,-1)),C282&lt;=INDEX('Lookup Tables'!$D$2:$D$9,MATCH(B282,'Lookup Tables'!$A$2:$A$9,-1))),"PASS","FAIL"))</f>
        <v/>
      </c>
      <c r="J282" t="str">
        <f t="shared" si="16"/>
        <v/>
      </c>
      <c r="K282" t="str">
        <f t="shared" si="17"/>
        <v/>
      </c>
      <c r="L282" t="str">
        <f t="shared" si="18"/>
        <v/>
      </c>
      <c r="M282" t="str">
        <f t="shared" si="19"/>
        <v/>
      </c>
    </row>
    <row r="283" spans="8:13" x14ac:dyDescent="0.25">
      <c r="H283" t="str">
        <f>IF(A283="","",INDEX('Lookup Tables'!$B$2:$B$9,MATCH(B283,'Lookup Tables'!$A$2:$A$9,-1)))</f>
        <v/>
      </c>
      <c r="I283" t="str">
        <f>IF(A283="","",IF(AND(C283&gt;=INDEX('Lookup Tables'!$C$2:$C$9,MATCH(B283,'Lookup Tables'!$A$2:$A$9,-1)),C283&lt;=INDEX('Lookup Tables'!$D$2:$D$9,MATCH(B283,'Lookup Tables'!$A$2:$A$9,-1))),"PASS","FAIL"))</f>
        <v/>
      </c>
      <c r="J283" t="str">
        <f t="shared" si="16"/>
        <v/>
      </c>
      <c r="K283" t="str">
        <f t="shared" si="17"/>
        <v/>
      </c>
      <c r="L283" t="str">
        <f t="shared" si="18"/>
        <v/>
      </c>
      <c r="M283" t="str">
        <f t="shared" si="19"/>
        <v/>
      </c>
    </row>
    <row r="284" spans="8:13" x14ac:dyDescent="0.25">
      <c r="H284" t="str">
        <f>IF(A284="","",INDEX('Lookup Tables'!$B$2:$B$9,MATCH(B284,'Lookup Tables'!$A$2:$A$9,-1)))</f>
        <v/>
      </c>
      <c r="I284" t="str">
        <f>IF(A284="","",IF(AND(C284&gt;=INDEX('Lookup Tables'!$C$2:$C$9,MATCH(B284,'Lookup Tables'!$A$2:$A$9,-1)),C284&lt;=INDEX('Lookup Tables'!$D$2:$D$9,MATCH(B284,'Lookup Tables'!$A$2:$A$9,-1))),"PASS","FAIL"))</f>
        <v/>
      </c>
      <c r="J284" t="str">
        <f t="shared" si="16"/>
        <v/>
      </c>
      <c r="K284" t="str">
        <f t="shared" si="17"/>
        <v/>
      </c>
      <c r="L284" t="str">
        <f t="shared" si="18"/>
        <v/>
      </c>
      <c r="M284" t="str">
        <f t="shared" si="19"/>
        <v/>
      </c>
    </row>
    <row r="285" spans="8:13" x14ac:dyDescent="0.25">
      <c r="H285" t="str">
        <f>IF(A285="","",INDEX('Lookup Tables'!$B$2:$B$9,MATCH(B285,'Lookup Tables'!$A$2:$A$9,-1)))</f>
        <v/>
      </c>
      <c r="I285" t="str">
        <f>IF(A285="","",IF(AND(C285&gt;=INDEX('Lookup Tables'!$C$2:$C$9,MATCH(B285,'Lookup Tables'!$A$2:$A$9,-1)),C285&lt;=INDEX('Lookup Tables'!$D$2:$D$9,MATCH(B285,'Lookup Tables'!$A$2:$A$9,-1))),"PASS","FAIL"))</f>
        <v/>
      </c>
      <c r="J285" t="str">
        <f t="shared" si="16"/>
        <v/>
      </c>
      <c r="K285" t="str">
        <f t="shared" si="17"/>
        <v/>
      </c>
      <c r="L285" t="str">
        <f t="shared" si="18"/>
        <v/>
      </c>
      <c r="M285" t="str">
        <f t="shared" si="19"/>
        <v/>
      </c>
    </row>
    <row r="286" spans="8:13" x14ac:dyDescent="0.25">
      <c r="H286" t="str">
        <f>IF(A286="","",INDEX('Lookup Tables'!$B$2:$B$9,MATCH(B286,'Lookup Tables'!$A$2:$A$9,-1)))</f>
        <v/>
      </c>
      <c r="I286" t="str">
        <f>IF(A286="","",IF(AND(C286&gt;=INDEX('Lookup Tables'!$C$2:$C$9,MATCH(B286,'Lookup Tables'!$A$2:$A$9,-1)),C286&lt;=INDEX('Lookup Tables'!$D$2:$D$9,MATCH(B286,'Lookup Tables'!$A$2:$A$9,-1))),"PASS","FAIL"))</f>
        <v/>
      </c>
      <c r="J286" t="str">
        <f t="shared" si="16"/>
        <v/>
      </c>
      <c r="K286" t="str">
        <f t="shared" si="17"/>
        <v/>
      </c>
      <c r="L286" t="str">
        <f t="shared" si="18"/>
        <v/>
      </c>
      <c r="M286" t="str">
        <f t="shared" si="19"/>
        <v/>
      </c>
    </row>
    <row r="287" spans="8:13" x14ac:dyDescent="0.25">
      <c r="H287" t="str">
        <f>IF(A287="","",INDEX('Lookup Tables'!$B$2:$B$9,MATCH(B287,'Lookup Tables'!$A$2:$A$9,-1)))</f>
        <v/>
      </c>
      <c r="I287" t="str">
        <f>IF(A287="","",IF(AND(C287&gt;=INDEX('Lookup Tables'!$C$2:$C$9,MATCH(B287,'Lookup Tables'!$A$2:$A$9,-1)),C287&lt;=INDEX('Lookup Tables'!$D$2:$D$9,MATCH(B287,'Lookup Tables'!$A$2:$A$9,-1))),"PASS","FAIL"))</f>
        <v/>
      </c>
      <c r="J287" t="str">
        <f t="shared" si="16"/>
        <v/>
      </c>
      <c r="K287" t="str">
        <f t="shared" si="17"/>
        <v/>
      </c>
      <c r="L287" t="str">
        <f t="shared" si="18"/>
        <v/>
      </c>
      <c r="M287" t="str">
        <f t="shared" si="19"/>
        <v/>
      </c>
    </row>
    <row r="288" spans="8:13" x14ac:dyDescent="0.25">
      <c r="H288" t="str">
        <f>IF(A288="","",INDEX('Lookup Tables'!$B$2:$B$9,MATCH(B288,'Lookup Tables'!$A$2:$A$9,-1)))</f>
        <v/>
      </c>
      <c r="I288" t="str">
        <f>IF(A288="","",IF(AND(C288&gt;=INDEX('Lookup Tables'!$C$2:$C$9,MATCH(B288,'Lookup Tables'!$A$2:$A$9,-1)),C288&lt;=INDEX('Lookup Tables'!$D$2:$D$9,MATCH(B288,'Lookup Tables'!$A$2:$A$9,-1))),"PASS","FAIL"))</f>
        <v/>
      </c>
      <c r="J288" t="str">
        <f t="shared" si="16"/>
        <v/>
      </c>
      <c r="K288" t="str">
        <f t="shared" si="17"/>
        <v/>
      </c>
      <c r="L288" t="str">
        <f t="shared" si="18"/>
        <v/>
      </c>
      <c r="M288" t="str">
        <f t="shared" si="19"/>
        <v/>
      </c>
    </row>
    <row r="289" spans="8:13" x14ac:dyDescent="0.25">
      <c r="H289" t="str">
        <f>IF(A289="","",INDEX('Lookup Tables'!$B$2:$B$9,MATCH(B289,'Lookup Tables'!$A$2:$A$9,-1)))</f>
        <v/>
      </c>
      <c r="I289" t="str">
        <f>IF(A289="","",IF(AND(C289&gt;=INDEX('Lookup Tables'!$C$2:$C$9,MATCH(B289,'Lookup Tables'!$A$2:$A$9,-1)),C289&lt;=INDEX('Lookup Tables'!$D$2:$D$9,MATCH(B289,'Lookup Tables'!$A$2:$A$9,-1))),"PASS","FAIL"))</f>
        <v/>
      </c>
      <c r="J289" t="str">
        <f t="shared" si="16"/>
        <v/>
      </c>
      <c r="K289" t="str">
        <f t="shared" si="17"/>
        <v/>
      </c>
      <c r="L289" t="str">
        <f t="shared" si="18"/>
        <v/>
      </c>
      <c r="M289" t="str">
        <f t="shared" si="19"/>
        <v/>
      </c>
    </row>
    <row r="290" spans="8:13" x14ac:dyDescent="0.25">
      <c r="H290" t="str">
        <f>IF(A290="","",INDEX('Lookup Tables'!$B$2:$B$9,MATCH(B290,'Lookup Tables'!$A$2:$A$9,-1)))</f>
        <v/>
      </c>
      <c r="I290" t="str">
        <f>IF(A290="","",IF(AND(C290&gt;=INDEX('Lookup Tables'!$C$2:$C$9,MATCH(B290,'Lookup Tables'!$A$2:$A$9,-1)),C290&lt;=INDEX('Lookup Tables'!$D$2:$D$9,MATCH(B290,'Lookup Tables'!$A$2:$A$9,-1))),"PASS","FAIL"))</f>
        <v/>
      </c>
      <c r="J290" t="str">
        <f t="shared" si="16"/>
        <v/>
      </c>
      <c r="K290" t="str">
        <f t="shared" si="17"/>
        <v/>
      </c>
      <c r="L290" t="str">
        <f t="shared" si="18"/>
        <v/>
      </c>
      <c r="M290" t="str">
        <f t="shared" si="19"/>
        <v/>
      </c>
    </row>
    <row r="291" spans="8:13" x14ac:dyDescent="0.25">
      <c r="H291" t="str">
        <f>IF(A291="","",INDEX('Lookup Tables'!$B$2:$B$9,MATCH(B291,'Lookup Tables'!$A$2:$A$9,-1)))</f>
        <v/>
      </c>
      <c r="I291" t="str">
        <f>IF(A291="","",IF(AND(C291&gt;=INDEX('Lookup Tables'!$C$2:$C$9,MATCH(B291,'Lookup Tables'!$A$2:$A$9,-1)),C291&lt;=INDEX('Lookup Tables'!$D$2:$D$9,MATCH(B291,'Lookup Tables'!$A$2:$A$9,-1))),"PASS","FAIL"))</f>
        <v/>
      </c>
      <c r="J291" t="str">
        <f t="shared" si="16"/>
        <v/>
      </c>
      <c r="K291" t="str">
        <f t="shared" si="17"/>
        <v/>
      </c>
      <c r="L291" t="str">
        <f t="shared" si="18"/>
        <v/>
      </c>
      <c r="M291" t="str">
        <f t="shared" si="19"/>
        <v/>
      </c>
    </row>
    <row r="292" spans="8:13" x14ac:dyDescent="0.25">
      <c r="H292" t="str">
        <f>IF(A292="","",INDEX('Lookup Tables'!$B$2:$B$9,MATCH(B292,'Lookup Tables'!$A$2:$A$9,-1)))</f>
        <v/>
      </c>
      <c r="I292" t="str">
        <f>IF(A292="","",IF(AND(C292&gt;=INDEX('Lookup Tables'!$C$2:$C$9,MATCH(B292,'Lookup Tables'!$A$2:$A$9,-1)),C292&lt;=INDEX('Lookup Tables'!$D$2:$D$9,MATCH(B292,'Lookup Tables'!$A$2:$A$9,-1))),"PASS","FAIL"))</f>
        <v/>
      </c>
      <c r="J292" t="str">
        <f t="shared" si="16"/>
        <v/>
      </c>
      <c r="K292" t="str">
        <f t="shared" si="17"/>
        <v/>
      </c>
      <c r="L292" t="str">
        <f t="shared" si="18"/>
        <v/>
      </c>
      <c r="M292" t="str">
        <f t="shared" si="19"/>
        <v/>
      </c>
    </row>
    <row r="293" spans="8:13" x14ac:dyDescent="0.25">
      <c r="H293" t="str">
        <f>IF(A293="","",INDEX('Lookup Tables'!$B$2:$B$9,MATCH(B293,'Lookup Tables'!$A$2:$A$9,-1)))</f>
        <v/>
      </c>
      <c r="I293" t="str">
        <f>IF(A293="","",IF(AND(C293&gt;=INDEX('Lookup Tables'!$C$2:$C$9,MATCH(B293,'Lookup Tables'!$A$2:$A$9,-1)),C293&lt;=INDEX('Lookup Tables'!$D$2:$D$9,MATCH(B293,'Lookup Tables'!$A$2:$A$9,-1))),"PASS","FAIL"))</f>
        <v/>
      </c>
      <c r="J293" t="str">
        <f t="shared" si="16"/>
        <v/>
      </c>
      <c r="K293" t="str">
        <f t="shared" si="17"/>
        <v/>
      </c>
      <c r="L293" t="str">
        <f t="shared" si="18"/>
        <v/>
      </c>
      <c r="M293" t="str">
        <f t="shared" si="19"/>
        <v/>
      </c>
    </row>
    <row r="294" spans="8:13" x14ac:dyDescent="0.25">
      <c r="H294" t="str">
        <f>IF(A294="","",INDEX('Lookup Tables'!$B$2:$B$9,MATCH(B294,'Lookup Tables'!$A$2:$A$9,-1)))</f>
        <v/>
      </c>
      <c r="I294" t="str">
        <f>IF(A294="","",IF(AND(C294&gt;=INDEX('Lookup Tables'!$C$2:$C$9,MATCH(B294,'Lookup Tables'!$A$2:$A$9,-1)),C294&lt;=INDEX('Lookup Tables'!$D$2:$D$9,MATCH(B294,'Lookup Tables'!$A$2:$A$9,-1))),"PASS","FAIL"))</f>
        <v/>
      </c>
      <c r="J294" t="str">
        <f t="shared" si="16"/>
        <v/>
      </c>
      <c r="K294" t="str">
        <f t="shared" si="17"/>
        <v/>
      </c>
      <c r="L294" t="str">
        <f t="shared" si="18"/>
        <v/>
      </c>
      <c r="M294" t="str">
        <f t="shared" si="19"/>
        <v/>
      </c>
    </row>
    <row r="295" spans="8:13" x14ac:dyDescent="0.25">
      <c r="H295" t="str">
        <f>IF(A295="","",INDEX('Lookup Tables'!$B$2:$B$9,MATCH(B295,'Lookup Tables'!$A$2:$A$9,-1)))</f>
        <v/>
      </c>
      <c r="I295" t="str">
        <f>IF(A295="","",IF(AND(C295&gt;=INDEX('Lookup Tables'!$C$2:$C$9,MATCH(B295,'Lookup Tables'!$A$2:$A$9,-1)),C295&lt;=INDEX('Lookup Tables'!$D$2:$D$9,MATCH(B295,'Lookup Tables'!$A$2:$A$9,-1))),"PASS","FAIL"))</f>
        <v/>
      </c>
      <c r="J295" t="str">
        <f t="shared" si="16"/>
        <v/>
      </c>
      <c r="K295" t="str">
        <f t="shared" si="17"/>
        <v/>
      </c>
      <c r="L295" t="str">
        <f t="shared" si="18"/>
        <v/>
      </c>
      <c r="M295" t="str">
        <f t="shared" si="19"/>
        <v/>
      </c>
    </row>
    <row r="296" spans="8:13" x14ac:dyDescent="0.25">
      <c r="H296" t="str">
        <f>IF(A296="","",INDEX('Lookup Tables'!$B$2:$B$9,MATCH(B296,'Lookup Tables'!$A$2:$A$9,-1)))</f>
        <v/>
      </c>
      <c r="I296" t="str">
        <f>IF(A296="","",IF(AND(C296&gt;=INDEX('Lookup Tables'!$C$2:$C$9,MATCH(B296,'Lookup Tables'!$A$2:$A$9,-1)),C296&lt;=INDEX('Lookup Tables'!$D$2:$D$9,MATCH(B296,'Lookup Tables'!$A$2:$A$9,-1))),"PASS","FAIL"))</f>
        <v/>
      </c>
      <c r="J296" t="str">
        <f t="shared" si="16"/>
        <v/>
      </c>
      <c r="K296" t="str">
        <f t="shared" si="17"/>
        <v/>
      </c>
      <c r="L296" t="str">
        <f t="shared" si="18"/>
        <v/>
      </c>
      <c r="M296" t="str">
        <f t="shared" si="19"/>
        <v/>
      </c>
    </row>
    <row r="297" spans="8:13" x14ac:dyDescent="0.25">
      <c r="H297" t="str">
        <f>IF(A297="","",INDEX('Lookup Tables'!$B$2:$B$9,MATCH(B297,'Lookup Tables'!$A$2:$A$9,-1)))</f>
        <v/>
      </c>
      <c r="I297" t="str">
        <f>IF(A297="","",IF(AND(C297&gt;=INDEX('Lookup Tables'!$C$2:$C$9,MATCH(B297,'Lookup Tables'!$A$2:$A$9,-1)),C297&lt;=INDEX('Lookup Tables'!$D$2:$D$9,MATCH(B297,'Lookup Tables'!$A$2:$A$9,-1))),"PASS","FAIL"))</f>
        <v/>
      </c>
      <c r="J297" t="str">
        <f t="shared" si="16"/>
        <v/>
      </c>
      <c r="K297" t="str">
        <f t="shared" si="17"/>
        <v/>
      </c>
      <c r="L297" t="str">
        <f t="shared" si="18"/>
        <v/>
      </c>
      <c r="M297" t="str">
        <f t="shared" si="19"/>
        <v/>
      </c>
    </row>
    <row r="298" spans="8:13" x14ac:dyDescent="0.25">
      <c r="H298" t="str">
        <f>IF(A298="","",INDEX('Lookup Tables'!$B$2:$B$9,MATCH(B298,'Lookup Tables'!$A$2:$A$9,-1)))</f>
        <v/>
      </c>
      <c r="I298" t="str">
        <f>IF(A298="","",IF(AND(C298&gt;=INDEX('Lookup Tables'!$C$2:$C$9,MATCH(B298,'Lookup Tables'!$A$2:$A$9,-1)),C298&lt;=INDEX('Lookup Tables'!$D$2:$D$9,MATCH(B298,'Lookup Tables'!$A$2:$A$9,-1))),"PASS","FAIL"))</f>
        <v/>
      </c>
      <c r="J298" t="str">
        <f t="shared" si="16"/>
        <v/>
      </c>
      <c r="K298" t="str">
        <f t="shared" si="17"/>
        <v/>
      </c>
      <c r="L298" t="str">
        <f t="shared" si="18"/>
        <v/>
      </c>
      <c r="M298" t="str">
        <f t="shared" si="19"/>
        <v/>
      </c>
    </row>
    <row r="299" spans="8:13" x14ac:dyDescent="0.25">
      <c r="H299" t="str">
        <f>IF(A299="","",INDEX('Lookup Tables'!$B$2:$B$9,MATCH(B299,'Lookup Tables'!$A$2:$A$9,-1)))</f>
        <v/>
      </c>
      <c r="I299" t="str">
        <f>IF(A299="","",IF(AND(C299&gt;=INDEX('Lookup Tables'!$C$2:$C$9,MATCH(B299,'Lookup Tables'!$A$2:$A$9,-1)),C299&lt;=INDEX('Lookup Tables'!$D$2:$D$9,MATCH(B299,'Lookup Tables'!$A$2:$A$9,-1))),"PASS","FAIL"))</f>
        <v/>
      </c>
      <c r="J299" t="str">
        <f t="shared" si="16"/>
        <v/>
      </c>
      <c r="K299" t="str">
        <f t="shared" si="17"/>
        <v/>
      </c>
      <c r="L299" t="str">
        <f t="shared" si="18"/>
        <v/>
      </c>
      <c r="M299" t="str">
        <f t="shared" si="19"/>
        <v/>
      </c>
    </row>
    <row r="300" spans="8:13" x14ac:dyDescent="0.25">
      <c r="H300" t="str">
        <f>IF(A300="","",INDEX('Lookup Tables'!$B$2:$B$9,MATCH(B300,'Lookup Tables'!$A$2:$A$9,-1)))</f>
        <v/>
      </c>
      <c r="I300" t="str">
        <f>IF(A300="","",IF(AND(C300&gt;=INDEX('Lookup Tables'!$C$2:$C$9,MATCH(B300,'Lookup Tables'!$A$2:$A$9,-1)),C300&lt;=INDEX('Lookup Tables'!$D$2:$D$9,MATCH(B300,'Lookup Tables'!$A$2:$A$9,-1))),"PASS","FAIL"))</f>
        <v/>
      </c>
      <c r="J300" t="str">
        <f t="shared" si="16"/>
        <v/>
      </c>
      <c r="K300" t="str">
        <f t="shared" si="17"/>
        <v/>
      </c>
      <c r="L300" t="str">
        <f t="shared" si="18"/>
        <v/>
      </c>
      <c r="M300" t="str">
        <f t="shared" si="19"/>
        <v/>
      </c>
    </row>
    <row r="301" spans="8:13" x14ac:dyDescent="0.25">
      <c r="H301" t="str">
        <f>IF(A301="","",INDEX('Lookup Tables'!$B$2:$B$9,MATCH(B301,'Lookup Tables'!$A$2:$A$9,-1)))</f>
        <v/>
      </c>
      <c r="I301" t="str">
        <f>IF(A301="","",IF(AND(C301&gt;=INDEX('Lookup Tables'!$C$2:$C$9,MATCH(B301,'Lookup Tables'!$A$2:$A$9,-1)),C301&lt;=INDEX('Lookup Tables'!$D$2:$D$9,MATCH(B301,'Lookup Tables'!$A$2:$A$9,-1))),"PASS","FAIL"))</f>
        <v/>
      </c>
      <c r="J301" t="str">
        <f t="shared" si="16"/>
        <v/>
      </c>
      <c r="K301" t="str">
        <f t="shared" si="17"/>
        <v/>
      </c>
      <c r="L301" t="str">
        <f t="shared" si="18"/>
        <v/>
      </c>
      <c r="M301" t="str">
        <f t="shared" si="19"/>
        <v/>
      </c>
    </row>
    <row r="302" spans="8:13" x14ac:dyDescent="0.25">
      <c r="H302" t="str">
        <f>IF(A302="","",INDEX('Lookup Tables'!$B$2:$B$9,MATCH(B302,'Lookup Tables'!$A$2:$A$9,-1)))</f>
        <v/>
      </c>
      <c r="I302" t="str">
        <f>IF(A302="","",IF(AND(C302&gt;=INDEX('Lookup Tables'!$C$2:$C$9,MATCH(B302,'Lookup Tables'!$A$2:$A$9,-1)),C302&lt;=INDEX('Lookup Tables'!$D$2:$D$9,MATCH(B302,'Lookup Tables'!$A$2:$A$9,-1))),"PASS","FAIL"))</f>
        <v/>
      </c>
      <c r="J302" t="str">
        <f t="shared" si="16"/>
        <v/>
      </c>
      <c r="K302" t="str">
        <f t="shared" si="17"/>
        <v/>
      </c>
      <c r="L302" t="str">
        <f t="shared" si="18"/>
        <v/>
      </c>
      <c r="M302" t="str">
        <f t="shared" si="19"/>
        <v/>
      </c>
    </row>
    <row r="303" spans="8:13" x14ac:dyDescent="0.25">
      <c r="H303" t="str">
        <f>IF(A303="","",INDEX('Lookup Tables'!$B$2:$B$9,MATCH(B303,'Lookup Tables'!$A$2:$A$9,-1)))</f>
        <v/>
      </c>
      <c r="I303" t="str">
        <f>IF(A303="","",IF(AND(C303&gt;=INDEX('Lookup Tables'!$C$2:$C$9,MATCH(B303,'Lookup Tables'!$A$2:$A$9,-1)),C303&lt;=INDEX('Lookup Tables'!$D$2:$D$9,MATCH(B303,'Lookup Tables'!$A$2:$A$9,-1))),"PASS","FAIL"))</f>
        <v/>
      </c>
      <c r="J303" t="str">
        <f t="shared" si="16"/>
        <v/>
      </c>
      <c r="K303" t="str">
        <f t="shared" si="17"/>
        <v/>
      </c>
      <c r="L303" t="str">
        <f t="shared" si="18"/>
        <v/>
      </c>
      <c r="M303" t="str">
        <f t="shared" si="19"/>
        <v/>
      </c>
    </row>
    <row r="304" spans="8:13" x14ac:dyDescent="0.25">
      <c r="H304" t="str">
        <f>IF(A304="","",INDEX('Lookup Tables'!$B$2:$B$9,MATCH(B304,'Lookup Tables'!$A$2:$A$9,-1)))</f>
        <v/>
      </c>
      <c r="I304" t="str">
        <f>IF(A304="","",IF(AND(C304&gt;=INDEX('Lookup Tables'!$C$2:$C$9,MATCH(B304,'Lookup Tables'!$A$2:$A$9,-1)),C304&lt;=INDEX('Lookup Tables'!$D$2:$D$9,MATCH(B304,'Lookup Tables'!$A$2:$A$9,-1))),"PASS","FAIL"))</f>
        <v/>
      </c>
      <c r="J304" t="str">
        <f t="shared" si="16"/>
        <v/>
      </c>
      <c r="K304" t="str">
        <f t="shared" si="17"/>
        <v/>
      </c>
      <c r="L304" t="str">
        <f t="shared" si="18"/>
        <v/>
      </c>
      <c r="M304" t="str">
        <f t="shared" si="19"/>
        <v/>
      </c>
    </row>
    <row r="305" spans="8:13" x14ac:dyDescent="0.25">
      <c r="H305" t="str">
        <f>IF(A305="","",INDEX('Lookup Tables'!$B$2:$B$9,MATCH(B305,'Lookup Tables'!$A$2:$A$9,-1)))</f>
        <v/>
      </c>
      <c r="I305" t="str">
        <f>IF(A305="","",IF(AND(C305&gt;=INDEX('Lookup Tables'!$C$2:$C$9,MATCH(B305,'Lookup Tables'!$A$2:$A$9,-1)),C305&lt;=INDEX('Lookup Tables'!$D$2:$D$9,MATCH(B305,'Lookup Tables'!$A$2:$A$9,-1))),"PASS","FAIL"))</f>
        <v/>
      </c>
      <c r="J305" t="str">
        <f t="shared" si="16"/>
        <v/>
      </c>
      <c r="K305" t="str">
        <f t="shared" si="17"/>
        <v/>
      </c>
      <c r="L305" t="str">
        <f t="shared" si="18"/>
        <v/>
      </c>
      <c r="M305" t="str">
        <f t="shared" si="19"/>
        <v/>
      </c>
    </row>
    <row r="306" spans="8:13" x14ac:dyDescent="0.25">
      <c r="H306" t="str">
        <f>IF(A306="","",INDEX('Lookup Tables'!$B$2:$B$9,MATCH(B306,'Lookup Tables'!$A$2:$A$9,-1)))</f>
        <v/>
      </c>
      <c r="I306" t="str">
        <f>IF(A306="","",IF(AND(C306&gt;=INDEX('Lookup Tables'!$C$2:$C$9,MATCH(B306,'Lookup Tables'!$A$2:$A$9,-1)),C306&lt;=INDEX('Lookup Tables'!$D$2:$D$9,MATCH(B306,'Lookup Tables'!$A$2:$A$9,-1))),"PASS","FAIL"))</f>
        <v/>
      </c>
      <c r="J306" t="str">
        <f t="shared" si="16"/>
        <v/>
      </c>
      <c r="K306" t="str">
        <f t="shared" si="17"/>
        <v/>
      </c>
      <c r="L306" t="str">
        <f t="shared" si="18"/>
        <v/>
      </c>
      <c r="M306" t="str">
        <f t="shared" si="19"/>
        <v/>
      </c>
    </row>
    <row r="307" spans="8:13" x14ac:dyDescent="0.25">
      <c r="H307" t="str">
        <f>IF(A307="","",INDEX('Lookup Tables'!$B$2:$B$9,MATCH(B307,'Lookup Tables'!$A$2:$A$9,-1)))</f>
        <v/>
      </c>
      <c r="I307" t="str">
        <f>IF(A307="","",IF(AND(C307&gt;=INDEX('Lookup Tables'!$C$2:$C$9,MATCH(B307,'Lookup Tables'!$A$2:$A$9,-1)),C307&lt;=INDEX('Lookup Tables'!$D$2:$D$9,MATCH(B307,'Lookup Tables'!$A$2:$A$9,-1))),"PASS","FAIL"))</f>
        <v/>
      </c>
      <c r="J307" t="str">
        <f t="shared" si="16"/>
        <v/>
      </c>
      <c r="K307" t="str">
        <f t="shared" si="17"/>
        <v/>
      </c>
      <c r="L307" t="str">
        <f t="shared" si="18"/>
        <v/>
      </c>
      <c r="M307" t="str">
        <f t="shared" si="19"/>
        <v/>
      </c>
    </row>
    <row r="308" spans="8:13" x14ac:dyDescent="0.25">
      <c r="H308" t="str">
        <f>IF(A308="","",INDEX('Lookup Tables'!$B$2:$B$9,MATCH(B308,'Lookup Tables'!$A$2:$A$9,-1)))</f>
        <v/>
      </c>
      <c r="I308" t="str">
        <f>IF(A308="","",IF(AND(C308&gt;=INDEX('Lookup Tables'!$C$2:$C$9,MATCH(B308,'Lookup Tables'!$A$2:$A$9,-1)),C308&lt;=INDEX('Lookup Tables'!$D$2:$D$9,MATCH(B308,'Lookup Tables'!$A$2:$A$9,-1))),"PASS","FAIL"))</f>
        <v/>
      </c>
      <c r="J308" t="str">
        <f t="shared" si="16"/>
        <v/>
      </c>
      <c r="K308" t="str">
        <f t="shared" si="17"/>
        <v/>
      </c>
      <c r="L308" t="str">
        <f t="shared" si="18"/>
        <v/>
      </c>
      <c r="M308" t="str">
        <f t="shared" si="19"/>
        <v/>
      </c>
    </row>
    <row r="309" spans="8:13" x14ac:dyDescent="0.25">
      <c r="H309" t="str">
        <f>IF(A309="","",INDEX('Lookup Tables'!$B$2:$B$9,MATCH(B309,'Lookup Tables'!$A$2:$A$9,-1)))</f>
        <v/>
      </c>
      <c r="I309" t="str">
        <f>IF(A309="","",IF(AND(C309&gt;=INDEX('Lookup Tables'!$C$2:$C$9,MATCH(B309,'Lookup Tables'!$A$2:$A$9,-1)),C309&lt;=INDEX('Lookup Tables'!$D$2:$D$9,MATCH(B309,'Lookup Tables'!$A$2:$A$9,-1))),"PASS","FAIL"))</f>
        <v/>
      </c>
      <c r="J309" t="str">
        <f t="shared" si="16"/>
        <v/>
      </c>
      <c r="K309" t="str">
        <f t="shared" si="17"/>
        <v/>
      </c>
      <c r="L309" t="str">
        <f t="shared" si="18"/>
        <v/>
      </c>
      <c r="M309" t="str">
        <f t="shared" si="19"/>
        <v/>
      </c>
    </row>
    <row r="310" spans="8:13" x14ac:dyDescent="0.25">
      <c r="H310" t="str">
        <f>IF(A310="","",INDEX('Lookup Tables'!$B$2:$B$9,MATCH(B310,'Lookup Tables'!$A$2:$A$9,-1)))</f>
        <v/>
      </c>
      <c r="I310" t="str">
        <f>IF(A310="","",IF(AND(C310&gt;=INDEX('Lookup Tables'!$C$2:$C$9,MATCH(B310,'Lookup Tables'!$A$2:$A$9,-1)),C310&lt;=INDEX('Lookup Tables'!$D$2:$D$9,MATCH(B310,'Lookup Tables'!$A$2:$A$9,-1))),"PASS","FAIL"))</f>
        <v/>
      </c>
      <c r="J310" t="str">
        <f t="shared" si="16"/>
        <v/>
      </c>
      <c r="K310" t="str">
        <f t="shared" si="17"/>
        <v/>
      </c>
      <c r="L310" t="str">
        <f t="shared" si="18"/>
        <v/>
      </c>
      <c r="M310" t="str">
        <f t="shared" si="19"/>
        <v/>
      </c>
    </row>
    <row r="311" spans="8:13" x14ac:dyDescent="0.25">
      <c r="H311" t="str">
        <f>IF(A311="","",INDEX('Lookup Tables'!$B$2:$B$9,MATCH(B311,'Lookup Tables'!$A$2:$A$9,-1)))</f>
        <v/>
      </c>
      <c r="I311" t="str">
        <f>IF(A311="","",IF(AND(C311&gt;=INDEX('Lookup Tables'!$C$2:$C$9,MATCH(B311,'Lookup Tables'!$A$2:$A$9,-1)),C311&lt;=INDEX('Lookup Tables'!$D$2:$D$9,MATCH(B311,'Lookup Tables'!$A$2:$A$9,-1))),"PASS","FAIL"))</f>
        <v/>
      </c>
      <c r="J311" t="str">
        <f t="shared" si="16"/>
        <v/>
      </c>
      <c r="K311" t="str">
        <f t="shared" si="17"/>
        <v/>
      </c>
      <c r="L311" t="str">
        <f t="shared" si="18"/>
        <v/>
      </c>
      <c r="M311" t="str">
        <f t="shared" si="19"/>
        <v/>
      </c>
    </row>
    <row r="312" spans="8:13" x14ac:dyDescent="0.25">
      <c r="H312" t="str">
        <f>IF(A312="","",INDEX('Lookup Tables'!$B$2:$B$9,MATCH(B312,'Lookup Tables'!$A$2:$A$9,-1)))</f>
        <v/>
      </c>
      <c r="I312" t="str">
        <f>IF(A312="","",IF(AND(C312&gt;=INDEX('Lookup Tables'!$C$2:$C$9,MATCH(B312,'Lookup Tables'!$A$2:$A$9,-1)),C312&lt;=INDEX('Lookup Tables'!$D$2:$D$9,MATCH(B312,'Lookup Tables'!$A$2:$A$9,-1))),"PASS","FAIL"))</f>
        <v/>
      </c>
      <c r="J312" t="str">
        <f t="shared" si="16"/>
        <v/>
      </c>
      <c r="K312" t="str">
        <f t="shared" si="17"/>
        <v/>
      </c>
      <c r="L312" t="str">
        <f t="shared" si="18"/>
        <v/>
      </c>
      <c r="M312" t="str">
        <f t="shared" si="19"/>
        <v/>
      </c>
    </row>
    <row r="313" spans="8:13" x14ac:dyDescent="0.25">
      <c r="H313" t="str">
        <f>IF(A313="","",INDEX('Lookup Tables'!$B$2:$B$9,MATCH(B313,'Lookup Tables'!$A$2:$A$9,-1)))</f>
        <v/>
      </c>
      <c r="I313" t="str">
        <f>IF(A313="","",IF(AND(C313&gt;=INDEX('Lookup Tables'!$C$2:$C$9,MATCH(B313,'Lookup Tables'!$A$2:$A$9,-1)),C313&lt;=INDEX('Lookup Tables'!$D$2:$D$9,MATCH(B313,'Lookup Tables'!$A$2:$A$9,-1))),"PASS","FAIL"))</f>
        <v/>
      </c>
      <c r="J313" t="str">
        <f t="shared" si="16"/>
        <v/>
      </c>
      <c r="K313" t="str">
        <f t="shared" si="17"/>
        <v/>
      </c>
      <c r="L313" t="str">
        <f t="shared" si="18"/>
        <v/>
      </c>
      <c r="M313" t="str">
        <f t="shared" si="19"/>
        <v/>
      </c>
    </row>
    <row r="314" spans="8:13" x14ac:dyDescent="0.25">
      <c r="H314" t="str">
        <f>IF(A314="","",INDEX('Lookup Tables'!$B$2:$B$9,MATCH(B314,'Lookup Tables'!$A$2:$A$9,-1)))</f>
        <v/>
      </c>
      <c r="I314" t="str">
        <f>IF(A314="","",IF(AND(C314&gt;=INDEX('Lookup Tables'!$C$2:$C$9,MATCH(B314,'Lookup Tables'!$A$2:$A$9,-1)),C314&lt;=INDEX('Lookup Tables'!$D$2:$D$9,MATCH(B314,'Lookup Tables'!$A$2:$A$9,-1))),"PASS","FAIL"))</f>
        <v/>
      </c>
      <c r="J314" t="str">
        <f t="shared" si="16"/>
        <v/>
      </c>
      <c r="K314" t="str">
        <f t="shared" si="17"/>
        <v/>
      </c>
      <c r="L314" t="str">
        <f t="shared" si="18"/>
        <v/>
      </c>
      <c r="M314" t="str">
        <f t="shared" si="19"/>
        <v/>
      </c>
    </row>
    <row r="315" spans="8:13" x14ac:dyDescent="0.25">
      <c r="H315" t="str">
        <f>IF(A315="","",INDEX('Lookup Tables'!$B$2:$B$9,MATCH(B315,'Lookup Tables'!$A$2:$A$9,-1)))</f>
        <v/>
      </c>
      <c r="I315" t="str">
        <f>IF(A315="","",IF(AND(C315&gt;=INDEX('Lookup Tables'!$C$2:$C$9,MATCH(B315,'Lookup Tables'!$A$2:$A$9,-1)),C315&lt;=INDEX('Lookup Tables'!$D$2:$D$9,MATCH(B315,'Lookup Tables'!$A$2:$A$9,-1))),"PASS","FAIL"))</f>
        <v/>
      </c>
      <c r="J315" t="str">
        <f t="shared" si="16"/>
        <v/>
      </c>
      <c r="K315" t="str">
        <f t="shared" si="17"/>
        <v/>
      </c>
      <c r="L315" t="str">
        <f t="shared" si="18"/>
        <v/>
      </c>
      <c r="M315" t="str">
        <f t="shared" si="19"/>
        <v/>
      </c>
    </row>
    <row r="316" spans="8:13" x14ac:dyDescent="0.25">
      <c r="H316" t="str">
        <f>IF(A316="","",INDEX('Lookup Tables'!$B$2:$B$9,MATCH(B316,'Lookup Tables'!$A$2:$A$9,-1)))</f>
        <v/>
      </c>
      <c r="I316" t="str">
        <f>IF(A316="","",IF(AND(C316&gt;=INDEX('Lookup Tables'!$C$2:$C$9,MATCH(B316,'Lookup Tables'!$A$2:$A$9,-1)),C316&lt;=INDEX('Lookup Tables'!$D$2:$D$9,MATCH(B316,'Lookup Tables'!$A$2:$A$9,-1))),"PASS","FAIL"))</f>
        <v/>
      </c>
      <c r="J316" t="str">
        <f t="shared" si="16"/>
        <v/>
      </c>
      <c r="K316" t="str">
        <f t="shared" si="17"/>
        <v/>
      </c>
      <c r="L316" t="str">
        <f t="shared" si="18"/>
        <v/>
      </c>
      <c r="M316" t="str">
        <f t="shared" si="19"/>
        <v/>
      </c>
    </row>
    <row r="317" spans="8:13" x14ac:dyDescent="0.25">
      <c r="H317" t="str">
        <f>IF(A317="","",INDEX('Lookup Tables'!$B$2:$B$9,MATCH(B317,'Lookup Tables'!$A$2:$A$9,-1)))</f>
        <v/>
      </c>
      <c r="I317" t="str">
        <f>IF(A317="","",IF(AND(C317&gt;=INDEX('Lookup Tables'!$C$2:$C$9,MATCH(B317,'Lookup Tables'!$A$2:$A$9,-1)),C317&lt;=INDEX('Lookup Tables'!$D$2:$D$9,MATCH(B317,'Lookup Tables'!$A$2:$A$9,-1))),"PASS","FAIL"))</f>
        <v/>
      </c>
      <c r="J317" t="str">
        <f t="shared" si="16"/>
        <v/>
      </c>
      <c r="K317" t="str">
        <f t="shared" si="17"/>
        <v/>
      </c>
      <c r="L317" t="str">
        <f t="shared" si="18"/>
        <v/>
      </c>
      <c r="M317" t="str">
        <f t="shared" si="19"/>
        <v/>
      </c>
    </row>
    <row r="318" spans="8:13" x14ac:dyDescent="0.25">
      <c r="H318" t="str">
        <f>IF(A318="","",INDEX('Lookup Tables'!$B$2:$B$9,MATCH(B318,'Lookup Tables'!$A$2:$A$9,-1)))</f>
        <v/>
      </c>
      <c r="I318" t="str">
        <f>IF(A318="","",IF(AND(C318&gt;=INDEX('Lookup Tables'!$C$2:$C$9,MATCH(B318,'Lookup Tables'!$A$2:$A$9,-1)),C318&lt;=INDEX('Lookup Tables'!$D$2:$D$9,MATCH(B318,'Lookup Tables'!$A$2:$A$9,-1))),"PASS","FAIL"))</f>
        <v/>
      </c>
      <c r="J318" t="str">
        <f t="shared" si="16"/>
        <v/>
      </c>
      <c r="K318" t="str">
        <f t="shared" si="17"/>
        <v/>
      </c>
      <c r="L318" t="str">
        <f t="shared" si="18"/>
        <v/>
      </c>
      <c r="M318" t="str">
        <f t="shared" si="19"/>
        <v/>
      </c>
    </row>
    <row r="319" spans="8:13" x14ac:dyDescent="0.25">
      <c r="H319" t="str">
        <f>IF(A319="","",INDEX('Lookup Tables'!$B$2:$B$9,MATCH(B319,'Lookup Tables'!$A$2:$A$9,-1)))</f>
        <v/>
      </c>
      <c r="I319" t="str">
        <f>IF(A319="","",IF(AND(C319&gt;=INDEX('Lookup Tables'!$C$2:$C$9,MATCH(B319,'Lookup Tables'!$A$2:$A$9,-1)),C319&lt;=INDEX('Lookup Tables'!$D$2:$D$9,MATCH(B319,'Lookup Tables'!$A$2:$A$9,-1))),"PASS","FAIL"))</f>
        <v/>
      </c>
      <c r="J319" t="str">
        <f t="shared" si="16"/>
        <v/>
      </c>
      <c r="K319" t="str">
        <f t="shared" si="17"/>
        <v/>
      </c>
      <c r="L319" t="str">
        <f t="shared" si="18"/>
        <v/>
      </c>
      <c r="M319" t="str">
        <f t="shared" si="19"/>
        <v/>
      </c>
    </row>
    <row r="320" spans="8:13" x14ac:dyDescent="0.25">
      <c r="H320" t="str">
        <f>IF(A320="","",INDEX('Lookup Tables'!$B$2:$B$9,MATCH(B320,'Lookup Tables'!$A$2:$A$9,-1)))</f>
        <v/>
      </c>
      <c r="I320" t="str">
        <f>IF(A320="","",IF(AND(C320&gt;=INDEX('Lookup Tables'!$C$2:$C$9,MATCH(B320,'Lookup Tables'!$A$2:$A$9,-1)),C320&lt;=INDEX('Lookup Tables'!$D$2:$D$9,MATCH(B320,'Lookup Tables'!$A$2:$A$9,-1))),"PASS","FAIL"))</f>
        <v/>
      </c>
      <c r="J320" t="str">
        <f t="shared" si="16"/>
        <v/>
      </c>
      <c r="K320" t="str">
        <f t="shared" si="17"/>
        <v/>
      </c>
      <c r="L320" t="str">
        <f t="shared" si="18"/>
        <v/>
      </c>
      <c r="M320" t="str">
        <f t="shared" si="19"/>
        <v/>
      </c>
    </row>
    <row r="321" spans="8:13" x14ac:dyDescent="0.25">
      <c r="H321" t="str">
        <f>IF(A321="","",INDEX('Lookup Tables'!$B$2:$B$9,MATCH(B321,'Lookup Tables'!$A$2:$A$9,-1)))</f>
        <v/>
      </c>
      <c r="I321" t="str">
        <f>IF(A321="","",IF(AND(C321&gt;=INDEX('Lookup Tables'!$C$2:$C$9,MATCH(B321,'Lookup Tables'!$A$2:$A$9,-1)),C321&lt;=INDEX('Lookup Tables'!$D$2:$D$9,MATCH(B321,'Lookup Tables'!$A$2:$A$9,-1))),"PASS","FAIL"))</f>
        <v/>
      </c>
      <c r="J321" t="str">
        <f t="shared" ref="J321:J384" si="20">IF(A321="","",IF(AND(D321&gt;=15,D321&lt;=22.5),"PASS","FAIL"))</f>
        <v/>
      </c>
      <c r="K321" t="str">
        <f t="shared" ref="K321:K384" si="21">IF(A321="","",IF(AND(E321&gt;=15,E321&lt;=22.5),"PASS","FAIL"))</f>
        <v/>
      </c>
      <c r="L321" t="str">
        <f t="shared" ref="L321:L384" si="22">IF(A321="","",IF(AND(F321&gt;0,F321&lt;0.2),"PASS","FAIL"))</f>
        <v/>
      </c>
      <c r="M321" t="str">
        <f t="shared" ref="M321:M384" si="23">IF(A321="","",IF(AND(IF(I321="PASS",TRUE,FALSE),IF(J321="PASS",TRUE,FALSE),IF(K321="PASS",TRUE,FALSE),IF(L321="PASS",TRUE,FALSE))=TRUE,"PASS","FAIL"))</f>
        <v/>
      </c>
    </row>
    <row r="322" spans="8:13" x14ac:dyDescent="0.25">
      <c r="H322" t="str">
        <f>IF(A322="","",INDEX('Lookup Tables'!$B$2:$B$9,MATCH(B322,'Lookup Tables'!$A$2:$A$9,-1)))</f>
        <v/>
      </c>
      <c r="I322" t="str">
        <f>IF(A322="","",IF(AND(C322&gt;=INDEX('Lookup Tables'!$C$2:$C$9,MATCH(B322,'Lookup Tables'!$A$2:$A$9,-1)),C322&lt;=INDEX('Lookup Tables'!$D$2:$D$9,MATCH(B322,'Lookup Tables'!$A$2:$A$9,-1))),"PASS","FAIL"))</f>
        <v/>
      </c>
      <c r="J322" t="str">
        <f t="shared" si="20"/>
        <v/>
      </c>
      <c r="K322" t="str">
        <f t="shared" si="21"/>
        <v/>
      </c>
      <c r="L322" t="str">
        <f t="shared" si="22"/>
        <v/>
      </c>
      <c r="M322" t="str">
        <f t="shared" si="23"/>
        <v/>
      </c>
    </row>
    <row r="323" spans="8:13" x14ac:dyDescent="0.25">
      <c r="H323" t="str">
        <f>IF(A323="","",INDEX('Lookup Tables'!$B$2:$B$9,MATCH(B323,'Lookup Tables'!$A$2:$A$9,-1)))</f>
        <v/>
      </c>
      <c r="I323" t="str">
        <f>IF(A323="","",IF(AND(C323&gt;=INDEX('Lookup Tables'!$C$2:$C$9,MATCH(B323,'Lookup Tables'!$A$2:$A$9,-1)),C323&lt;=INDEX('Lookup Tables'!$D$2:$D$9,MATCH(B323,'Lookup Tables'!$A$2:$A$9,-1))),"PASS","FAIL"))</f>
        <v/>
      </c>
      <c r="J323" t="str">
        <f t="shared" si="20"/>
        <v/>
      </c>
      <c r="K323" t="str">
        <f t="shared" si="21"/>
        <v/>
      </c>
      <c r="L323" t="str">
        <f t="shared" si="22"/>
        <v/>
      </c>
      <c r="M323" t="str">
        <f t="shared" si="23"/>
        <v/>
      </c>
    </row>
    <row r="324" spans="8:13" x14ac:dyDescent="0.25">
      <c r="H324" t="str">
        <f>IF(A324="","",INDEX('Lookup Tables'!$B$2:$B$9,MATCH(B324,'Lookup Tables'!$A$2:$A$9,-1)))</f>
        <v/>
      </c>
      <c r="I324" t="str">
        <f>IF(A324="","",IF(AND(C324&gt;=INDEX('Lookup Tables'!$C$2:$C$9,MATCH(B324,'Lookup Tables'!$A$2:$A$9,-1)),C324&lt;=INDEX('Lookup Tables'!$D$2:$D$9,MATCH(B324,'Lookup Tables'!$A$2:$A$9,-1))),"PASS","FAIL"))</f>
        <v/>
      </c>
      <c r="J324" t="str">
        <f t="shared" si="20"/>
        <v/>
      </c>
      <c r="K324" t="str">
        <f t="shared" si="21"/>
        <v/>
      </c>
      <c r="L324" t="str">
        <f t="shared" si="22"/>
        <v/>
      </c>
      <c r="M324" t="str">
        <f t="shared" si="23"/>
        <v/>
      </c>
    </row>
    <row r="325" spans="8:13" x14ac:dyDescent="0.25">
      <c r="H325" t="str">
        <f>IF(A325="","",INDEX('Lookup Tables'!$B$2:$B$9,MATCH(B325,'Lookup Tables'!$A$2:$A$9,-1)))</f>
        <v/>
      </c>
      <c r="I325" t="str">
        <f>IF(A325="","",IF(AND(C325&gt;=INDEX('Lookup Tables'!$C$2:$C$9,MATCH(B325,'Lookup Tables'!$A$2:$A$9,-1)),C325&lt;=INDEX('Lookup Tables'!$D$2:$D$9,MATCH(B325,'Lookup Tables'!$A$2:$A$9,-1))),"PASS","FAIL"))</f>
        <v/>
      </c>
      <c r="J325" t="str">
        <f t="shared" si="20"/>
        <v/>
      </c>
      <c r="K325" t="str">
        <f t="shared" si="21"/>
        <v/>
      </c>
      <c r="L325" t="str">
        <f t="shared" si="22"/>
        <v/>
      </c>
      <c r="M325" t="str">
        <f t="shared" si="23"/>
        <v/>
      </c>
    </row>
    <row r="326" spans="8:13" x14ac:dyDescent="0.25">
      <c r="H326" t="str">
        <f>IF(A326="","",INDEX('Lookup Tables'!$B$2:$B$9,MATCH(B326,'Lookup Tables'!$A$2:$A$9,-1)))</f>
        <v/>
      </c>
      <c r="I326" t="str">
        <f>IF(A326="","",IF(AND(C326&gt;=INDEX('Lookup Tables'!$C$2:$C$9,MATCH(B326,'Lookup Tables'!$A$2:$A$9,-1)),C326&lt;=INDEX('Lookup Tables'!$D$2:$D$9,MATCH(B326,'Lookup Tables'!$A$2:$A$9,-1))),"PASS","FAIL"))</f>
        <v/>
      </c>
      <c r="J326" t="str">
        <f t="shared" si="20"/>
        <v/>
      </c>
      <c r="K326" t="str">
        <f t="shared" si="21"/>
        <v/>
      </c>
      <c r="L326" t="str">
        <f t="shared" si="22"/>
        <v/>
      </c>
      <c r="M326" t="str">
        <f t="shared" si="23"/>
        <v/>
      </c>
    </row>
    <row r="327" spans="8:13" x14ac:dyDescent="0.25">
      <c r="H327" t="str">
        <f>IF(A327="","",INDEX('Lookup Tables'!$B$2:$B$9,MATCH(B327,'Lookup Tables'!$A$2:$A$9,-1)))</f>
        <v/>
      </c>
      <c r="I327" t="str">
        <f>IF(A327="","",IF(AND(C327&gt;=INDEX('Lookup Tables'!$C$2:$C$9,MATCH(B327,'Lookup Tables'!$A$2:$A$9,-1)),C327&lt;=INDEX('Lookup Tables'!$D$2:$D$9,MATCH(B327,'Lookup Tables'!$A$2:$A$9,-1))),"PASS","FAIL"))</f>
        <v/>
      </c>
      <c r="J327" t="str">
        <f t="shared" si="20"/>
        <v/>
      </c>
      <c r="K327" t="str">
        <f t="shared" si="21"/>
        <v/>
      </c>
      <c r="L327" t="str">
        <f t="shared" si="22"/>
        <v/>
      </c>
      <c r="M327" t="str">
        <f t="shared" si="23"/>
        <v/>
      </c>
    </row>
    <row r="328" spans="8:13" x14ac:dyDescent="0.25">
      <c r="H328" t="str">
        <f>IF(A328="","",INDEX('Lookup Tables'!$B$2:$B$9,MATCH(B328,'Lookup Tables'!$A$2:$A$9,-1)))</f>
        <v/>
      </c>
      <c r="I328" t="str">
        <f>IF(A328="","",IF(AND(C328&gt;=INDEX('Lookup Tables'!$C$2:$C$9,MATCH(B328,'Lookup Tables'!$A$2:$A$9,-1)),C328&lt;=INDEX('Lookup Tables'!$D$2:$D$9,MATCH(B328,'Lookup Tables'!$A$2:$A$9,-1))),"PASS","FAIL"))</f>
        <v/>
      </c>
      <c r="J328" t="str">
        <f t="shared" si="20"/>
        <v/>
      </c>
      <c r="K328" t="str">
        <f t="shared" si="21"/>
        <v/>
      </c>
      <c r="L328" t="str">
        <f t="shared" si="22"/>
        <v/>
      </c>
      <c r="M328" t="str">
        <f t="shared" si="23"/>
        <v/>
      </c>
    </row>
    <row r="329" spans="8:13" x14ac:dyDescent="0.25">
      <c r="H329" t="str">
        <f>IF(A329="","",INDEX('Lookup Tables'!$B$2:$B$9,MATCH(B329,'Lookup Tables'!$A$2:$A$9,-1)))</f>
        <v/>
      </c>
      <c r="I329" t="str">
        <f>IF(A329="","",IF(AND(C329&gt;=INDEX('Lookup Tables'!$C$2:$C$9,MATCH(B329,'Lookup Tables'!$A$2:$A$9,-1)),C329&lt;=INDEX('Lookup Tables'!$D$2:$D$9,MATCH(B329,'Lookup Tables'!$A$2:$A$9,-1))),"PASS","FAIL"))</f>
        <v/>
      </c>
      <c r="J329" t="str">
        <f t="shared" si="20"/>
        <v/>
      </c>
      <c r="K329" t="str">
        <f t="shared" si="21"/>
        <v/>
      </c>
      <c r="L329" t="str">
        <f t="shared" si="22"/>
        <v/>
      </c>
      <c r="M329" t="str">
        <f t="shared" si="23"/>
        <v/>
      </c>
    </row>
    <row r="330" spans="8:13" x14ac:dyDescent="0.25">
      <c r="H330" t="str">
        <f>IF(A330="","",INDEX('Lookup Tables'!$B$2:$B$9,MATCH(B330,'Lookup Tables'!$A$2:$A$9,-1)))</f>
        <v/>
      </c>
      <c r="I330" t="str">
        <f>IF(A330="","",IF(AND(C330&gt;=INDEX('Lookup Tables'!$C$2:$C$9,MATCH(B330,'Lookup Tables'!$A$2:$A$9,-1)),C330&lt;=INDEX('Lookup Tables'!$D$2:$D$9,MATCH(B330,'Lookup Tables'!$A$2:$A$9,-1))),"PASS","FAIL"))</f>
        <v/>
      </c>
      <c r="J330" t="str">
        <f t="shared" si="20"/>
        <v/>
      </c>
      <c r="K330" t="str">
        <f t="shared" si="21"/>
        <v/>
      </c>
      <c r="L330" t="str">
        <f t="shared" si="22"/>
        <v/>
      </c>
      <c r="M330" t="str">
        <f t="shared" si="23"/>
        <v/>
      </c>
    </row>
    <row r="331" spans="8:13" x14ac:dyDescent="0.25">
      <c r="H331" t="str">
        <f>IF(A331="","",INDEX('Lookup Tables'!$B$2:$B$9,MATCH(B331,'Lookup Tables'!$A$2:$A$9,-1)))</f>
        <v/>
      </c>
      <c r="I331" t="str">
        <f>IF(A331="","",IF(AND(C331&gt;=INDEX('Lookup Tables'!$C$2:$C$9,MATCH(B331,'Lookup Tables'!$A$2:$A$9,-1)),C331&lt;=INDEX('Lookup Tables'!$D$2:$D$9,MATCH(B331,'Lookup Tables'!$A$2:$A$9,-1))),"PASS","FAIL"))</f>
        <v/>
      </c>
      <c r="J331" t="str">
        <f t="shared" si="20"/>
        <v/>
      </c>
      <c r="K331" t="str">
        <f t="shared" si="21"/>
        <v/>
      </c>
      <c r="L331" t="str">
        <f t="shared" si="22"/>
        <v/>
      </c>
      <c r="M331" t="str">
        <f t="shared" si="23"/>
        <v/>
      </c>
    </row>
    <row r="332" spans="8:13" x14ac:dyDescent="0.25">
      <c r="H332" t="str">
        <f>IF(A332="","",INDEX('Lookup Tables'!$B$2:$B$9,MATCH(B332,'Lookup Tables'!$A$2:$A$9,-1)))</f>
        <v/>
      </c>
      <c r="I332" t="str">
        <f>IF(A332="","",IF(AND(C332&gt;=INDEX('Lookup Tables'!$C$2:$C$9,MATCH(B332,'Lookup Tables'!$A$2:$A$9,-1)),C332&lt;=INDEX('Lookup Tables'!$D$2:$D$9,MATCH(B332,'Lookup Tables'!$A$2:$A$9,-1))),"PASS","FAIL"))</f>
        <v/>
      </c>
      <c r="J332" t="str">
        <f t="shared" si="20"/>
        <v/>
      </c>
      <c r="K332" t="str">
        <f t="shared" si="21"/>
        <v/>
      </c>
      <c r="L332" t="str">
        <f t="shared" si="22"/>
        <v/>
      </c>
      <c r="M332" t="str">
        <f t="shared" si="23"/>
        <v/>
      </c>
    </row>
    <row r="333" spans="8:13" x14ac:dyDescent="0.25">
      <c r="H333" t="str">
        <f>IF(A333="","",INDEX('Lookup Tables'!$B$2:$B$9,MATCH(B333,'Lookup Tables'!$A$2:$A$9,-1)))</f>
        <v/>
      </c>
      <c r="I333" t="str">
        <f>IF(A333="","",IF(AND(C333&gt;=INDEX('Lookup Tables'!$C$2:$C$9,MATCH(B333,'Lookup Tables'!$A$2:$A$9,-1)),C333&lt;=INDEX('Lookup Tables'!$D$2:$D$9,MATCH(B333,'Lookup Tables'!$A$2:$A$9,-1))),"PASS","FAIL"))</f>
        <v/>
      </c>
      <c r="J333" t="str">
        <f t="shared" si="20"/>
        <v/>
      </c>
      <c r="K333" t="str">
        <f t="shared" si="21"/>
        <v/>
      </c>
      <c r="L333" t="str">
        <f t="shared" si="22"/>
        <v/>
      </c>
      <c r="M333" t="str">
        <f t="shared" si="23"/>
        <v/>
      </c>
    </row>
    <row r="334" spans="8:13" x14ac:dyDescent="0.25">
      <c r="H334" t="str">
        <f>IF(A334="","",INDEX('Lookup Tables'!$B$2:$B$9,MATCH(B334,'Lookup Tables'!$A$2:$A$9,-1)))</f>
        <v/>
      </c>
      <c r="I334" t="str">
        <f>IF(A334="","",IF(AND(C334&gt;=INDEX('Lookup Tables'!$C$2:$C$9,MATCH(B334,'Lookup Tables'!$A$2:$A$9,-1)),C334&lt;=INDEX('Lookup Tables'!$D$2:$D$9,MATCH(B334,'Lookup Tables'!$A$2:$A$9,-1))),"PASS","FAIL"))</f>
        <v/>
      </c>
      <c r="J334" t="str">
        <f t="shared" si="20"/>
        <v/>
      </c>
      <c r="K334" t="str">
        <f t="shared" si="21"/>
        <v/>
      </c>
      <c r="L334" t="str">
        <f t="shared" si="22"/>
        <v/>
      </c>
      <c r="M334" t="str">
        <f t="shared" si="23"/>
        <v/>
      </c>
    </row>
    <row r="335" spans="8:13" x14ac:dyDescent="0.25">
      <c r="H335" t="str">
        <f>IF(A335="","",INDEX('Lookup Tables'!$B$2:$B$9,MATCH(B335,'Lookup Tables'!$A$2:$A$9,-1)))</f>
        <v/>
      </c>
      <c r="I335" t="str">
        <f>IF(A335="","",IF(AND(C335&gt;=INDEX('Lookup Tables'!$C$2:$C$9,MATCH(B335,'Lookup Tables'!$A$2:$A$9,-1)),C335&lt;=INDEX('Lookup Tables'!$D$2:$D$9,MATCH(B335,'Lookup Tables'!$A$2:$A$9,-1))),"PASS","FAIL"))</f>
        <v/>
      </c>
      <c r="J335" t="str">
        <f t="shared" si="20"/>
        <v/>
      </c>
      <c r="K335" t="str">
        <f t="shared" si="21"/>
        <v/>
      </c>
      <c r="L335" t="str">
        <f t="shared" si="22"/>
        <v/>
      </c>
      <c r="M335" t="str">
        <f t="shared" si="23"/>
        <v/>
      </c>
    </row>
    <row r="336" spans="8:13" x14ac:dyDescent="0.25">
      <c r="H336" t="str">
        <f>IF(A336="","",INDEX('Lookup Tables'!$B$2:$B$9,MATCH(B336,'Lookup Tables'!$A$2:$A$9,-1)))</f>
        <v/>
      </c>
      <c r="I336" t="str">
        <f>IF(A336="","",IF(AND(C336&gt;=INDEX('Lookup Tables'!$C$2:$C$9,MATCH(B336,'Lookup Tables'!$A$2:$A$9,-1)),C336&lt;=INDEX('Lookup Tables'!$D$2:$D$9,MATCH(B336,'Lookup Tables'!$A$2:$A$9,-1))),"PASS","FAIL"))</f>
        <v/>
      </c>
      <c r="J336" t="str">
        <f t="shared" si="20"/>
        <v/>
      </c>
      <c r="K336" t="str">
        <f t="shared" si="21"/>
        <v/>
      </c>
      <c r="L336" t="str">
        <f t="shared" si="22"/>
        <v/>
      </c>
      <c r="M336" t="str">
        <f t="shared" si="23"/>
        <v/>
      </c>
    </row>
    <row r="337" spans="8:13" x14ac:dyDescent="0.25">
      <c r="H337" t="str">
        <f>IF(A337="","",INDEX('Lookup Tables'!$B$2:$B$9,MATCH(B337,'Lookup Tables'!$A$2:$A$9,-1)))</f>
        <v/>
      </c>
      <c r="I337" t="str">
        <f>IF(A337="","",IF(AND(C337&gt;=INDEX('Lookup Tables'!$C$2:$C$9,MATCH(B337,'Lookup Tables'!$A$2:$A$9,-1)),C337&lt;=INDEX('Lookup Tables'!$D$2:$D$9,MATCH(B337,'Lookup Tables'!$A$2:$A$9,-1))),"PASS","FAIL"))</f>
        <v/>
      </c>
      <c r="J337" t="str">
        <f t="shared" si="20"/>
        <v/>
      </c>
      <c r="K337" t="str">
        <f t="shared" si="21"/>
        <v/>
      </c>
      <c r="L337" t="str">
        <f t="shared" si="22"/>
        <v/>
      </c>
      <c r="M337" t="str">
        <f t="shared" si="23"/>
        <v/>
      </c>
    </row>
    <row r="338" spans="8:13" x14ac:dyDescent="0.25">
      <c r="H338" t="str">
        <f>IF(A338="","",INDEX('Lookup Tables'!$B$2:$B$9,MATCH(B338,'Lookup Tables'!$A$2:$A$9,-1)))</f>
        <v/>
      </c>
      <c r="I338" t="str">
        <f>IF(A338="","",IF(AND(C338&gt;=INDEX('Lookup Tables'!$C$2:$C$9,MATCH(B338,'Lookup Tables'!$A$2:$A$9,-1)),C338&lt;=INDEX('Lookup Tables'!$D$2:$D$9,MATCH(B338,'Lookup Tables'!$A$2:$A$9,-1))),"PASS","FAIL"))</f>
        <v/>
      </c>
      <c r="J338" t="str">
        <f t="shared" si="20"/>
        <v/>
      </c>
      <c r="K338" t="str">
        <f t="shared" si="21"/>
        <v/>
      </c>
      <c r="L338" t="str">
        <f t="shared" si="22"/>
        <v/>
      </c>
      <c r="M338" t="str">
        <f t="shared" si="23"/>
        <v/>
      </c>
    </row>
    <row r="339" spans="8:13" x14ac:dyDescent="0.25">
      <c r="H339" t="str">
        <f>IF(A339="","",INDEX('Lookup Tables'!$B$2:$B$9,MATCH(B339,'Lookup Tables'!$A$2:$A$9,-1)))</f>
        <v/>
      </c>
      <c r="I339" t="str">
        <f>IF(A339="","",IF(AND(C339&gt;=INDEX('Lookup Tables'!$C$2:$C$9,MATCH(B339,'Lookup Tables'!$A$2:$A$9,-1)),C339&lt;=INDEX('Lookup Tables'!$D$2:$D$9,MATCH(B339,'Lookup Tables'!$A$2:$A$9,-1))),"PASS","FAIL"))</f>
        <v/>
      </c>
      <c r="J339" t="str">
        <f t="shared" si="20"/>
        <v/>
      </c>
      <c r="K339" t="str">
        <f t="shared" si="21"/>
        <v/>
      </c>
      <c r="L339" t="str">
        <f t="shared" si="22"/>
        <v/>
      </c>
      <c r="M339" t="str">
        <f t="shared" si="23"/>
        <v/>
      </c>
    </row>
    <row r="340" spans="8:13" x14ac:dyDescent="0.25">
      <c r="H340" t="str">
        <f>IF(A340="","",INDEX('Lookup Tables'!$B$2:$B$9,MATCH(B340,'Lookup Tables'!$A$2:$A$9,-1)))</f>
        <v/>
      </c>
      <c r="I340" t="str">
        <f>IF(A340="","",IF(AND(C340&gt;=INDEX('Lookup Tables'!$C$2:$C$9,MATCH(B340,'Lookup Tables'!$A$2:$A$9,-1)),C340&lt;=INDEX('Lookup Tables'!$D$2:$D$9,MATCH(B340,'Lookup Tables'!$A$2:$A$9,-1))),"PASS","FAIL"))</f>
        <v/>
      </c>
      <c r="J340" t="str">
        <f t="shared" si="20"/>
        <v/>
      </c>
      <c r="K340" t="str">
        <f t="shared" si="21"/>
        <v/>
      </c>
      <c r="L340" t="str">
        <f t="shared" si="22"/>
        <v/>
      </c>
      <c r="M340" t="str">
        <f t="shared" si="23"/>
        <v/>
      </c>
    </row>
    <row r="341" spans="8:13" x14ac:dyDescent="0.25">
      <c r="H341" t="str">
        <f>IF(A341="","",INDEX('Lookup Tables'!$B$2:$B$9,MATCH(B341,'Lookup Tables'!$A$2:$A$9,-1)))</f>
        <v/>
      </c>
      <c r="I341" t="str">
        <f>IF(A341="","",IF(AND(C341&gt;=INDEX('Lookup Tables'!$C$2:$C$9,MATCH(B341,'Lookup Tables'!$A$2:$A$9,-1)),C341&lt;=INDEX('Lookup Tables'!$D$2:$D$9,MATCH(B341,'Lookup Tables'!$A$2:$A$9,-1))),"PASS","FAIL"))</f>
        <v/>
      </c>
      <c r="J341" t="str">
        <f t="shared" si="20"/>
        <v/>
      </c>
      <c r="K341" t="str">
        <f t="shared" si="21"/>
        <v/>
      </c>
      <c r="L341" t="str">
        <f t="shared" si="22"/>
        <v/>
      </c>
      <c r="M341" t="str">
        <f t="shared" si="23"/>
        <v/>
      </c>
    </row>
    <row r="342" spans="8:13" x14ac:dyDescent="0.25">
      <c r="H342" t="str">
        <f>IF(A342="","",INDEX('Lookup Tables'!$B$2:$B$9,MATCH(B342,'Lookup Tables'!$A$2:$A$9,-1)))</f>
        <v/>
      </c>
      <c r="I342" t="str">
        <f>IF(A342="","",IF(AND(C342&gt;=INDEX('Lookup Tables'!$C$2:$C$9,MATCH(B342,'Lookup Tables'!$A$2:$A$9,-1)),C342&lt;=INDEX('Lookup Tables'!$D$2:$D$9,MATCH(B342,'Lookup Tables'!$A$2:$A$9,-1))),"PASS","FAIL"))</f>
        <v/>
      </c>
      <c r="J342" t="str">
        <f t="shared" si="20"/>
        <v/>
      </c>
      <c r="K342" t="str">
        <f t="shared" si="21"/>
        <v/>
      </c>
      <c r="L342" t="str">
        <f t="shared" si="22"/>
        <v/>
      </c>
      <c r="M342" t="str">
        <f t="shared" si="23"/>
        <v/>
      </c>
    </row>
    <row r="343" spans="8:13" x14ac:dyDescent="0.25">
      <c r="H343" t="str">
        <f>IF(A343="","",INDEX('Lookup Tables'!$B$2:$B$9,MATCH(B343,'Lookup Tables'!$A$2:$A$9,-1)))</f>
        <v/>
      </c>
      <c r="I343" t="str">
        <f>IF(A343="","",IF(AND(C343&gt;=INDEX('Lookup Tables'!$C$2:$C$9,MATCH(B343,'Lookup Tables'!$A$2:$A$9,-1)),C343&lt;=INDEX('Lookup Tables'!$D$2:$D$9,MATCH(B343,'Lookup Tables'!$A$2:$A$9,-1))),"PASS","FAIL"))</f>
        <v/>
      </c>
      <c r="J343" t="str">
        <f t="shared" si="20"/>
        <v/>
      </c>
      <c r="K343" t="str">
        <f t="shared" si="21"/>
        <v/>
      </c>
      <c r="L343" t="str">
        <f t="shared" si="22"/>
        <v/>
      </c>
      <c r="M343" t="str">
        <f t="shared" si="23"/>
        <v/>
      </c>
    </row>
    <row r="344" spans="8:13" x14ac:dyDescent="0.25">
      <c r="H344" t="str">
        <f>IF(A344="","",INDEX('Lookup Tables'!$B$2:$B$9,MATCH(B344,'Lookup Tables'!$A$2:$A$9,-1)))</f>
        <v/>
      </c>
      <c r="I344" t="str">
        <f>IF(A344="","",IF(AND(C344&gt;=INDEX('Lookup Tables'!$C$2:$C$9,MATCH(B344,'Lookup Tables'!$A$2:$A$9,-1)),C344&lt;=INDEX('Lookup Tables'!$D$2:$D$9,MATCH(B344,'Lookup Tables'!$A$2:$A$9,-1))),"PASS","FAIL"))</f>
        <v/>
      </c>
      <c r="J344" t="str">
        <f t="shared" si="20"/>
        <v/>
      </c>
      <c r="K344" t="str">
        <f t="shared" si="21"/>
        <v/>
      </c>
      <c r="L344" t="str">
        <f t="shared" si="22"/>
        <v/>
      </c>
      <c r="M344" t="str">
        <f t="shared" si="23"/>
        <v/>
      </c>
    </row>
    <row r="345" spans="8:13" x14ac:dyDescent="0.25">
      <c r="H345" t="str">
        <f>IF(A345="","",INDEX('Lookup Tables'!$B$2:$B$9,MATCH(B345,'Lookup Tables'!$A$2:$A$9,-1)))</f>
        <v/>
      </c>
      <c r="I345" t="str">
        <f>IF(A345="","",IF(AND(C345&gt;=INDEX('Lookup Tables'!$C$2:$C$9,MATCH(B345,'Lookup Tables'!$A$2:$A$9,-1)),C345&lt;=INDEX('Lookup Tables'!$D$2:$D$9,MATCH(B345,'Lookup Tables'!$A$2:$A$9,-1))),"PASS","FAIL"))</f>
        <v/>
      </c>
      <c r="J345" t="str">
        <f t="shared" si="20"/>
        <v/>
      </c>
      <c r="K345" t="str">
        <f t="shared" si="21"/>
        <v/>
      </c>
      <c r="L345" t="str">
        <f t="shared" si="22"/>
        <v/>
      </c>
      <c r="M345" t="str">
        <f t="shared" si="23"/>
        <v/>
      </c>
    </row>
    <row r="346" spans="8:13" x14ac:dyDescent="0.25">
      <c r="H346" t="str">
        <f>IF(A346="","",INDEX('Lookup Tables'!$B$2:$B$9,MATCH(B346,'Lookup Tables'!$A$2:$A$9,-1)))</f>
        <v/>
      </c>
      <c r="I346" t="str">
        <f>IF(A346="","",IF(AND(C346&gt;=INDEX('Lookup Tables'!$C$2:$C$9,MATCH(B346,'Lookup Tables'!$A$2:$A$9,-1)),C346&lt;=INDEX('Lookup Tables'!$D$2:$D$9,MATCH(B346,'Lookup Tables'!$A$2:$A$9,-1))),"PASS","FAIL"))</f>
        <v/>
      </c>
      <c r="J346" t="str">
        <f t="shared" si="20"/>
        <v/>
      </c>
      <c r="K346" t="str">
        <f t="shared" si="21"/>
        <v/>
      </c>
      <c r="L346" t="str">
        <f t="shared" si="22"/>
        <v/>
      </c>
      <c r="M346" t="str">
        <f t="shared" si="23"/>
        <v/>
      </c>
    </row>
    <row r="347" spans="8:13" x14ac:dyDescent="0.25">
      <c r="H347" t="str">
        <f>IF(A347="","",INDEX('Lookup Tables'!$B$2:$B$9,MATCH(B347,'Lookup Tables'!$A$2:$A$9,-1)))</f>
        <v/>
      </c>
      <c r="I347" t="str">
        <f>IF(A347="","",IF(AND(C347&gt;=INDEX('Lookup Tables'!$C$2:$C$9,MATCH(B347,'Lookup Tables'!$A$2:$A$9,-1)),C347&lt;=INDEX('Lookup Tables'!$D$2:$D$9,MATCH(B347,'Lookup Tables'!$A$2:$A$9,-1))),"PASS","FAIL"))</f>
        <v/>
      </c>
      <c r="J347" t="str">
        <f t="shared" si="20"/>
        <v/>
      </c>
      <c r="K347" t="str">
        <f t="shared" si="21"/>
        <v/>
      </c>
      <c r="L347" t="str">
        <f t="shared" si="22"/>
        <v/>
      </c>
      <c r="M347" t="str">
        <f t="shared" si="23"/>
        <v/>
      </c>
    </row>
    <row r="348" spans="8:13" x14ac:dyDescent="0.25">
      <c r="H348" t="str">
        <f>IF(A348="","",INDEX('Lookup Tables'!$B$2:$B$9,MATCH(B348,'Lookup Tables'!$A$2:$A$9,-1)))</f>
        <v/>
      </c>
      <c r="I348" t="str">
        <f>IF(A348="","",IF(AND(C348&gt;=INDEX('Lookup Tables'!$C$2:$C$9,MATCH(B348,'Lookup Tables'!$A$2:$A$9,-1)),C348&lt;=INDEX('Lookup Tables'!$D$2:$D$9,MATCH(B348,'Lookup Tables'!$A$2:$A$9,-1))),"PASS","FAIL"))</f>
        <v/>
      </c>
      <c r="J348" t="str">
        <f t="shared" si="20"/>
        <v/>
      </c>
      <c r="K348" t="str">
        <f t="shared" si="21"/>
        <v/>
      </c>
      <c r="L348" t="str">
        <f t="shared" si="22"/>
        <v/>
      </c>
      <c r="M348" t="str">
        <f t="shared" si="23"/>
        <v/>
      </c>
    </row>
    <row r="349" spans="8:13" x14ac:dyDescent="0.25">
      <c r="H349" t="str">
        <f>IF(A349="","",INDEX('Lookup Tables'!$B$2:$B$9,MATCH(B349,'Lookup Tables'!$A$2:$A$9,-1)))</f>
        <v/>
      </c>
      <c r="I349" t="str">
        <f>IF(A349="","",IF(AND(C349&gt;=INDEX('Lookup Tables'!$C$2:$C$9,MATCH(B349,'Lookup Tables'!$A$2:$A$9,-1)),C349&lt;=INDEX('Lookup Tables'!$D$2:$D$9,MATCH(B349,'Lookup Tables'!$A$2:$A$9,-1))),"PASS","FAIL"))</f>
        <v/>
      </c>
      <c r="J349" t="str">
        <f t="shared" si="20"/>
        <v/>
      </c>
      <c r="K349" t="str">
        <f t="shared" si="21"/>
        <v/>
      </c>
      <c r="L349" t="str">
        <f t="shared" si="22"/>
        <v/>
      </c>
      <c r="M349" t="str">
        <f t="shared" si="23"/>
        <v/>
      </c>
    </row>
    <row r="350" spans="8:13" x14ac:dyDescent="0.25">
      <c r="H350" t="str">
        <f>IF(A350="","",INDEX('Lookup Tables'!$B$2:$B$9,MATCH(B350,'Lookup Tables'!$A$2:$A$9,-1)))</f>
        <v/>
      </c>
      <c r="I350" t="str">
        <f>IF(A350="","",IF(AND(C350&gt;=INDEX('Lookup Tables'!$C$2:$C$9,MATCH(B350,'Lookup Tables'!$A$2:$A$9,-1)),C350&lt;=INDEX('Lookup Tables'!$D$2:$D$9,MATCH(B350,'Lookup Tables'!$A$2:$A$9,-1))),"PASS","FAIL"))</f>
        <v/>
      </c>
      <c r="J350" t="str">
        <f t="shared" si="20"/>
        <v/>
      </c>
      <c r="K350" t="str">
        <f t="shared" si="21"/>
        <v/>
      </c>
      <c r="L350" t="str">
        <f t="shared" si="22"/>
        <v/>
      </c>
      <c r="M350" t="str">
        <f t="shared" si="23"/>
        <v/>
      </c>
    </row>
    <row r="351" spans="8:13" x14ac:dyDescent="0.25">
      <c r="H351" t="str">
        <f>IF(A351="","",INDEX('Lookup Tables'!$B$2:$B$9,MATCH(B351,'Lookup Tables'!$A$2:$A$9,-1)))</f>
        <v/>
      </c>
      <c r="I351" t="str">
        <f>IF(A351="","",IF(AND(C351&gt;=INDEX('Lookup Tables'!$C$2:$C$9,MATCH(B351,'Lookup Tables'!$A$2:$A$9,-1)),C351&lt;=INDEX('Lookup Tables'!$D$2:$D$9,MATCH(B351,'Lookup Tables'!$A$2:$A$9,-1))),"PASS","FAIL"))</f>
        <v/>
      </c>
      <c r="J351" t="str">
        <f t="shared" si="20"/>
        <v/>
      </c>
      <c r="K351" t="str">
        <f t="shared" si="21"/>
        <v/>
      </c>
      <c r="L351" t="str">
        <f t="shared" si="22"/>
        <v/>
      </c>
      <c r="M351" t="str">
        <f t="shared" si="23"/>
        <v/>
      </c>
    </row>
    <row r="352" spans="8:13" x14ac:dyDescent="0.25">
      <c r="H352" t="str">
        <f>IF(A352="","",INDEX('Lookup Tables'!$B$2:$B$9,MATCH(B352,'Lookup Tables'!$A$2:$A$9,-1)))</f>
        <v/>
      </c>
      <c r="I352" t="str">
        <f>IF(A352="","",IF(AND(C352&gt;=INDEX('Lookup Tables'!$C$2:$C$9,MATCH(B352,'Lookup Tables'!$A$2:$A$9,-1)),C352&lt;=INDEX('Lookup Tables'!$D$2:$D$9,MATCH(B352,'Lookup Tables'!$A$2:$A$9,-1))),"PASS","FAIL"))</f>
        <v/>
      </c>
      <c r="J352" t="str">
        <f t="shared" si="20"/>
        <v/>
      </c>
      <c r="K352" t="str">
        <f t="shared" si="21"/>
        <v/>
      </c>
      <c r="L352" t="str">
        <f t="shared" si="22"/>
        <v/>
      </c>
      <c r="M352" t="str">
        <f t="shared" si="23"/>
        <v/>
      </c>
    </row>
    <row r="353" spans="8:13" x14ac:dyDescent="0.25">
      <c r="H353" t="str">
        <f>IF(A353="","",INDEX('Lookup Tables'!$B$2:$B$9,MATCH(B353,'Lookup Tables'!$A$2:$A$9,-1)))</f>
        <v/>
      </c>
      <c r="I353" t="str">
        <f>IF(A353="","",IF(AND(C353&gt;=INDEX('Lookup Tables'!$C$2:$C$9,MATCH(B353,'Lookup Tables'!$A$2:$A$9,-1)),C353&lt;=INDEX('Lookup Tables'!$D$2:$D$9,MATCH(B353,'Lookup Tables'!$A$2:$A$9,-1))),"PASS","FAIL"))</f>
        <v/>
      </c>
      <c r="J353" t="str">
        <f t="shared" si="20"/>
        <v/>
      </c>
      <c r="K353" t="str">
        <f t="shared" si="21"/>
        <v/>
      </c>
      <c r="L353" t="str">
        <f t="shared" si="22"/>
        <v/>
      </c>
      <c r="M353" t="str">
        <f t="shared" si="23"/>
        <v/>
      </c>
    </row>
    <row r="354" spans="8:13" x14ac:dyDescent="0.25">
      <c r="H354" t="str">
        <f>IF(A354="","",INDEX('Lookup Tables'!$B$2:$B$9,MATCH(B354,'Lookup Tables'!$A$2:$A$9,-1)))</f>
        <v/>
      </c>
      <c r="I354" t="str">
        <f>IF(A354="","",IF(AND(C354&gt;=INDEX('Lookup Tables'!$C$2:$C$9,MATCH(B354,'Lookup Tables'!$A$2:$A$9,-1)),C354&lt;=INDEX('Lookup Tables'!$D$2:$D$9,MATCH(B354,'Lookup Tables'!$A$2:$A$9,-1))),"PASS","FAIL"))</f>
        <v/>
      </c>
      <c r="J354" t="str">
        <f t="shared" si="20"/>
        <v/>
      </c>
      <c r="K354" t="str">
        <f t="shared" si="21"/>
        <v/>
      </c>
      <c r="L354" t="str">
        <f t="shared" si="22"/>
        <v/>
      </c>
      <c r="M354" t="str">
        <f t="shared" si="23"/>
        <v/>
      </c>
    </row>
    <row r="355" spans="8:13" x14ac:dyDescent="0.25">
      <c r="H355" t="str">
        <f>IF(A355="","",INDEX('Lookup Tables'!$B$2:$B$9,MATCH(B355,'Lookup Tables'!$A$2:$A$9,-1)))</f>
        <v/>
      </c>
      <c r="I355" t="str">
        <f>IF(A355="","",IF(AND(C355&gt;=INDEX('Lookup Tables'!$C$2:$C$9,MATCH(B355,'Lookup Tables'!$A$2:$A$9,-1)),C355&lt;=INDEX('Lookup Tables'!$D$2:$D$9,MATCH(B355,'Lookup Tables'!$A$2:$A$9,-1))),"PASS","FAIL"))</f>
        <v/>
      </c>
      <c r="J355" t="str">
        <f t="shared" si="20"/>
        <v/>
      </c>
      <c r="K355" t="str">
        <f t="shared" si="21"/>
        <v/>
      </c>
      <c r="L355" t="str">
        <f t="shared" si="22"/>
        <v/>
      </c>
      <c r="M355" t="str">
        <f t="shared" si="23"/>
        <v/>
      </c>
    </row>
    <row r="356" spans="8:13" x14ac:dyDescent="0.25">
      <c r="H356" t="str">
        <f>IF(A356="","",INDEX('Lookup Tables'!$B$2:$B$9,MATCH(B356,'Lookup Tables'!$A$2:$A$9,-1)))</f>
        <v/>
      </c>
      <c r="I356" t="str">
        <f>IF(A356="","",IF(AND(C356&gt;=INDEX('Lookup Tables'!$C$2:$C$9,MATCH(B356,'Lookup Tables'!$A$2:$A$9,-1)),C356&lt;=INDEX('Lookup Tables'!$D$2:$D$9,MATCH(B356,'Lookup Tables'!$A$2:$A$9,-1))),"PASS","FAIL"))</f>
        <v/>
      </c>
      <c r="J356" t="str">
        <f t="shared" si="20"/>
        <v/>
      </c>
      <c r="K356" t="str">
        <f t="shared" si="21"/>
        <v/>
      </c>
      <c r="L356" t="str">
        <f t="shared" si="22"/>
        <v/>
      </c>
      <c r="M356" t="str">
        <f t="shared" si="23"/>
        <v/>
      </c>
    </row>
    <row r="357" spans="8:13" x14ac:dyDescent="0.25">
      <c r="H357" t="str">
        <f>IF(A357="","",INDEX('Lookup Tables'!$B$2:$B$9,MATCH(B357,'Lookup Tables'!$A$2:$A$9,-1)))</f>
        <v/>
      </c>
      <c r="I357" t="str">
        <f>IF(A357="","",IF(AND(C357&gt;=INDEX('Lookup Tables'!$C$2:$C$9,MATCH(B357,'Lookup Tables'!$A$2:$A$9,-1)),C357&lt;=INDEX('Lookup Tables'!$D$2:$D$9,MATCH(B357,'Lookup Tables'!$A$2:$A$9,-1))),"PASS","FAIL"))</f>
        <v/>
      </c>
      <c r="J357" t="str">
        <f t="shared" si="20"/>
        <v/>
      </c>
      <c r="K357" t="str">
        <f t="shared" si="21"/>
        <v/>
      </c>
      <c r="L357" t="str">
        <f t="shared" si="22"/>
        <v/>
      </c>
      <c r="M357" t="str">
        <f t="shared" si="23"/>
        <v/>
      </c>
    </row>
    <row r="358" spans="8:13" x14ac:dyDescent="0.25">
      <c r="H358" t="str">
        <f>IF(A358="","",INDEX('Lookup Tables'!$B$2:$B$9,MATCH(B358,'Lookup Tables'!$A$2:$A$9,-1)))</f>
        <v/>
      </c>
      <c r="I358" t="str">
        <f>IF(A358="","",IF(AND(C358&gt;=INDEX('Lookup Tables'!$C$2:$C$9,MATCH(B358,'Lookup Tables'!$A$2:$A$9,-1)),C358&lt;=INDEX('Lookup Tables'!$D$2:$D$9,MATCH(B358,'Lookup Tables'!$A$2:$A$9,-1))),"PASS","FAIL"))</f>
        <v/>
      </c>
      <c r="J358" t="str">
        <f t="shared" si="20"/>
        <v/>
      </c>
      <c r="K358" t="str">
        <f t="shared" si="21"/>
        <v/>
      </c>
      <c r="L358" t="str">
        <f t="shared" si="22"/>
        <v/>
      </c>
      <c r="M358" t="str">
        <f t="shared" si="23"/>
        <v/>
      </c>
    </row>
    <row r="359" spans="8:13" x14ac:dyDescent="0.25">
      <c r="H359" t="str">
        <f>IF(A359="","",INDEX('Lookup Tables'!$B$2:$B$9,MATCH(B359,'Lookup Tables'!$A$2:$A$9,-1)))</f>
        <v/>
      </c>
      <c r="I359" t="str">
        <f>IF(A359="","",IF(AND(C359&gt;=INDEX('Lookup Tables'!$C$2:$C$9,MATCH(B359,'Lookup Tables'!$A$2:$A$9,-1)),C359&lt;=INDEX('Lookup Tables'!$D$2:$D$9,MATCH(B359,'Lookup Tables'!$A$2:$A$9,-1))),"PASS","FAIL"))</f>
        <v/>
      </c>
      <c r="J359" t="str">
        <f t="shared" si="20"/>
        <v/>
      </c>
      <c r="K359" t="str">
        <f t="shared" si="21"/>
        <v/>
      </c>
      <c r="L359" t="str">
        <f t="shared" si="22"/>
        <v/>
      </c>
      <c r="M359" t="str">
        <f t="shared" si="23"/>
        <v/>
      </c>
    </row>
    <row r="360" spans="8:13" x14ac:dyDescent="0.25">
      <c r="H360" t="str">
        <f>IF(A360="","",INDEX('Lookup Tables'!$B$2:$B$9,MATCH(B360,'Lookup Tables'!$A$2:$A$9,-1)))</f>
        <v/>
      </c>
      <c r="I360" t="str">
        <f>IF(A360="","",IF(AND(C360&gt;=INDEX('Lookup Tables'!$C$2:$C$9,MATCH(B360,'Lookup Tables'!$A$2:$A$9,-1)),C360&lt;=INDEX('Lookup Tables'!$D$2:$D$9,MATCH(B360,'Lookup Tables'!$A$2:$A$9,-1))),"PASS","FAIL"))</f>
        <v/>
      </c>
      <c r="J360" t="str">
        <f t="shared" si="20"/>
        <v/>
      </c>
      <c r="K360" t="str">
        <f t="shared" si="21"/>
        <v/>
      </c>
      <c r="L360" t="str">
        <f t="shared" si="22"/>
        <v/>
      </c>
      <c r="M360" t="str">
        <f t="shared" si="23"/>
        <v/>
      </c>
    </row>
    <row r="361" spans="8:13" x14ac:dyDescent="0.25">
      <c r="H361" t="str">
        <f>IF(A361="","",INDEX('Lookup Tables'!$B$2:$B$9,MATCH(B361,'Lookup Tables'!$A$2:$A$9,-1)))</f>
        <v/>
      </c>
      <c r="I361" t="str">
        <f>IF(A361="","",IF(AND(C361&gt;=INDEX('Lookup Tables'!$C$2:$C$9,MATCH(B361,'Lookup Tables'!$A$2:$A$9,-1)),C361&lt;=INDEX('Lookup Tables'!$D$2:$D$9,MATCH(B361,'Lookup Tables'!$A$2:$A$9,-1))),"PASS","FAIL"))</f>
        <v/>
      </c>
      <c r="J361" t="str">
        <f t="shared" si="20"/>
        <v/>
      </c>
      <c r="K361" t="str">
        <f t="shared" si="21"/>
        <v/>
      </c>
      <c r="L361" t="str">
        <f t="shared" si="22"/>
        <v/>
      </c>
      <c r="M361" t="str">
        <f t="shared" si="23"/>
        <v/>
      </c>
    </row>
    <row r="362" spans="8:13" x14ac:dyDescent="0.25">
      <c r="H362" t="str">
        <f>IF(A362="","",INDEX('Lookup Tables'!$B$2:$B$9,MATCH(B362,'Lookup Tables'!$A$2:$A$9,-1)))</f>
        <v/>
      </c>
      <c r="I362" t="str">
        <f>IF(A362="","",IF(AND(C362&gt;=INDEX('Lookup Tables'!$C$2:$C$9,MATCH(B362,'Lookup Tables'!$A$2:$A$9,-1)),C362&lt;=INDEX('Lookup Tables'!$D$2:$D$9,MATCH(B362,'Lookup Tables'!$A$2:$A$9,-1))),"PASS","FAIL"))</f>
        <v/>
      </c>
      <c r="J362" t="str">
        <f t="shared" si="20"/>
        <v/>
      </c>
      <c r="K362" t="str">
        <f t="shared" si="21"/>
        <v/>
      </c>
      <c r="L362" t="str">
        <f t="shared" si="22"/>
        <v/>
      </c>
      <c r="M362" t="str">
        <f t="shared" si="23"/>
        <v/>
      </c>
    </row>
    <row r="363" spans="8:13" x14ac:dyDescent="0.25">
      <c r="H363" t="str">
        <f>IF(A363="","",INDEX('Lookup Tables'!$B$2:$B$9,MATCH(B363,'Lookup Tables'!$A$2:$A$9,-1)))</f>
        <v/>
      </c>
      <c r="I363" t="str">
        <f>IF(A363="","",IF(AND(C363&gt;=INDEX('Lookup Tables'!$C$2:$C$9,MATCH(B363,'Lookup Tables'!$A$2:$A$9,-1)),C363&lt;=INDEX('Lookup Tables'!$D$2:$D$9,MATCH(B363,'Lookup Tables'!$A$2:$A$9,-1))),"PASS","FAIL"))</f>
        <v/>
      </c>
      <c r="J363" t="str">
        <f t="shared" si="20"/>
        <v/>
      </c>
      <c r="K363" t="str">
        <f t="shared" si="21"/>
        <v/>
      </c>
      <c r="L363" t="str">
        <f t="shared" si="22"/>
        <v/>
      </c>
      <c r="M363" t="str">
        <f t="shared" si="23"/>
        <v/>
      </c>
    </row>
    <row r="364" spans="8:13" x14ac:dyDescent="0.25">
      <c r="H364" t="str">
        <f>IF(A364="","",INDEX('Lookup Tables'!$B$2:$B$9,MATCH(B364,'Lookup Tables'!$A$2:$A$9,-1)))</f>
        <v/>
      </c>
      <c r="I364" t="str">
        <f>IF(A364="","",IF(AND(C364&gt;=INDEX('Lookup Tables'!$C$2:$C$9,MATCH(B364,'Lookup Tables'!$A$2:$A$9,-1)),C364&lt;=INDEX('Lookup Tables'!$D$2:$D$9,MATCH(B364,'Lookup Tables'!$A$2:$A$9,-1))),"PASS","FAIL"))</f>
        <v/>
      </c>
      <c r="J364" t="str">
        <f t="shared" si="20"/>
        <v/>
      </c>
      <c r="K364" t="str">
        <f t="shared" si="21"/>
        <v/>
      </c>
      <c r="L364" t="str">
        <f t="shared" si="22"/>
        <v/>
      </c>
      <c r="M364" t="str">
        <f t="shared" si="23"/>
        <v/>
      </c>
    </row>
    <row r="365" spans="8:13" x14ac:dyDescent="0.25">
      <c r="H365" t="str">
        <f>IF(A365="","",INDEX('Lookup Tables'!$B$2:$B$9,MATCH(B365,'Lookup Tables'!$A$2:$A$9,-1)))</f>
        <v/>
      </c>
      <c r="I365" t="str">
        <f>IF(A365="","",IF(AND(C365&gt;=INDEX('Lookup Tables'!$C$2:$C$9,MATCH(B365,'Lookup Tables'!$A$2:$A$9,-1)),C365&lt;=INDEX('Lookup Tables'!$D$2:$D$9,MATCH(B365,'Lookup Tables'!$A$2:$A$9,-1))),"PASS","FAIL"))</f>
        <v/>
      </c>
      <c r="J365" t="str">
        <f t="shared" si="20"/>
        <v/>
      </c>
      <c r="K365" t="str">
        <f t="shared" si="21"/>
        <v/>
      </c>
      <c r="L365" t="str">
        <f t="shared" si="22"/>
        <v/>
      </c>
      <c r="M365" t="str">
        <f t="shared" si="23"/>
        <v/>
      </c>
    </row>
    <row r="366" spans="8:13" x14ac:dyDescent="0.25">
      <c r="H366" t="str">
        <f>IF(A366="","",INDEX('Lookup Tables'!$B$2:$B$9,MATCH(B366,'Lookup Tables'!$A$2:$A$9,-1)))</f>
        <v/>
      </c>
      <c r="I366" t="str">
        <f>IF(A366="","",IF(AND(C366&gt;=INDEX('Lookup Tables'!$C$2:$C$9,MATCH(B366,'Lookup Tables'!$A$2:$A$9,-1)),C366&lt;=INDEX('Lookup Tables'!$D$2:$D$9,MATCH(B366,'Lookup Tables'!$A$2:$A$9,-1))),"PASS","FAIL"))</f>
        <v/>
      </c>
      <c r="J366" t="str">
        <f t="shared" si="20"/>
        <v/>
      </c>
      <c r="K366" t="str">
        <f t="shared" si="21"/>
        <v/>
      </c>
      <c r="L366" t="str">
        <f t="shared" si="22"/>
        <v/>
      </c>
      <c r="M366" t="str">
        <f t="shared" si="23"/>
        <v/>
      </c>
    </row>
    <row r="367" spans="8:13" x14ac:dyDescent="0.25">
      <c r="H367" t="str">
        <f>IF(A367="","",INDEX('Lookup Tables'!$B$2:$B$9,MATCH(B367,'Lookup Tables'!$A$2:$A$9,-1)))</f>
        <v/>
      </c>
      <c r="I367" t="str">
        <f>IF(A367="","",IF(AND(C367&gt;=INDEX('Lookup Tables'!$C$2:$C$9,MATCH(B367,'Lookup Tables'!$A$2:$A$9,-1)),C367&lt;=INDEX('Lookup Tables'!$D$2:$D$9,MATCH(B367,'Lookup Tables'!$A$2:$A$9,-1))),"PASS","FAIL"))</f>
        <v/>
      </c>
      <c r="J367" t="str">
        <f t="shared" si="20"/>
        <v/>
      </c>
      <c r="K367" t="str">
        <f t="shared" si="21"/>
        <v/>
      </c>
      <c r="L367" t="str">
        <f t="shared" si="22"/>
        <v/>
      </c>
      <c r="M367" t="str">
        <f t="shared" si="23"/>
        <v/>
      </c>
    </row>
    <row r="368" spans="8:13" x14ac:dyDescent="0.25">
      <c r="H368" t="str">
        <f>IF(A368="","",INDEX('Lookup Tables'!$B$2:$B$9,MATCH(B368,'Lookup Tables'!$A$2:$A$9,-1)))</f>
        <v/>
      </c>
      <c r="I368" t="str">
        <f>IF(A368="","",IF(AND(C368&gt;=INDEX('Lookup Tables'!$C$2:$C$9,MATCH(B368,'Lookup Tables'!$A$2:$A$9,-1)),C368&lt;=INDEX('Lookup Tables'!$D$2:$D$9,MATCH(B368,'Lookup Tables'!$A$2:$A$9,-1))),"PASS","FAIL"))</f>
        <v/>
      </c>
      <c r="J368" t="str">
        <f t="shared" si="20"/>
        <v/>
      </c>
      <c r="K368" t="str">
        <f t="shared" si="21"/>
        <v/>
      </c>
      <c r="L368" t="str">
        <f t="shared" si="22"/>
        <v/>
      </c>
      <c r="M368" t="str">
        <f t="shared" si="23"/>
        <v/>
      </c>
    </row>
    <row r="369" spans="8:13" x14ac:dyDescent="0.25">
      <c r="H369" t="str">
        <f>IF(A369="","",INDEX('Lookup Tables'!$B$2:$B$9,MATCH(B369,'Lookup Tables'!$A$2:$A$9,-1)))</f>
        <v/>
      </c>
      <c r="I369" t="str">
        <f>IF(A369="","",IF(AND(C369&gt;=INDEX('Lookup Tables'!$C$2:$C$9,MATCH(B369,'Lookup Tables'!$A$2:$A$9,-1)),C369&lt;=INDEX('Lookup Tables'!$D$2:$D$9,MATCH(B369,'Lookup Tables'!$A$2:$A$9,-1))),"PASS","FAIL"))</f>
        <v/>
      </c>
      <c r="J369" t="str">
        <f t="shared" si="20"/>
        <v/>
      </c>
      <c r="K369" t="str">
        <f t="shared" si="21"/>
        <v/>
      </c>
      <c r="L369" t="str">
        <f t="shared" si="22"/>
        <v/>
      </c>
      <c r="M369" t="str">
        <f t="shared" si="23"/>
        <v/>
      </c>
    </row>
    <row r="370" spans="8:13" x14ac:dyDescent="0.25">
      <c r="H370" t="str">
        <f>IF(A370="","",INDEX('Lookup Tables'!$B$2:$B$9,MATCH(B370,'Lookup Tables'!$A$2:$A$9,-1)))</f>
        <v/>
      </c>
      <c r="I370" t="str">
        <f>IF(A370="","",IF(AND(C370&gt;=INDEX('Lookup Tables'!$C$2:$C$9,MATCH(B370,'Lookup Tables'!$A$2:$A$9,-1)),C370&lt;=INDEX('Lookup Tables'!$D$2:$D$9,MATCH(B370,'Lookup Tables'!$A$2:$A$9,-1))),"PASS","FAIL"))</f>
        <v/>
      </c>
      <c r="J370" t="str">
        <f t="shared" si="20"/>
        <v/>
      </c>
      <c r="K370" t="str">
        <f t="shared" si="21"/>
        <v/>
      </c>
      <c r="L370" t="str">
        <f t="shared" si="22"/>
        <v/>
      </c>
      <c r="M370" t="str">
        <f t="shared" si="23"/>
        <v/>
      </c>
    </row>
    <row r="371" spans="8:13" x14ac:dyDescent="0.25">
      <c r="H371" t="str">
        <f>IF(A371="","",INDEX('Lookup Tables'!$B$2:$B$9,MATCH(B371,'Lookup Tables'!$A$2:$A$9,-1)))</f>
        <v/>
      </c>
      <c r="I371" t="str">
        <f>IF(A371="","",IF(AND(C371&gt;=INDEX('Lookup Tables'!$C$2:$C$9,MATCH(B371,'Lookup Tables'!$A$2:$A$9,-1)),C371&lt;=INDEX('Lookup Tables'!$D$2:$D$9,MATCH(B371,'Lookup Tables'!$A$2:$A$9,-1))),"PASS","FAIL"))</f>
        <v/>
      </c>
      <c r="J371" t="str">
        <f t="shared" si="20"/>
        <v/>
      </c>
      <c r="K371" t="str">
        <f t="shared" si="21"/>
        <v/>
      </c>
      <c r="L371" t="str">
        <f t="shared" si="22"/>
        <v/>
      </c>
      <c r="M371" t="str">
        <f t="shared" si="23"/>
        <v/>
      </c>
    </row>
    <row r="372" spans="8:13" x14ac:dyDescent="0.25">
      <c r="H372" t="str">
        <f>IF(A372="","",INDEX('Lookup Tables'!$B$2:$B$9,MATCH(B372,'Lookup Tables'!$A$2:$A$9,-1)))</f>
        <v/>
      </c>
      <c r="I372" t="str">
        <f>IF(A372="","",IF(AND(C372&gt;=INDEX('Lookup Tables'!$C$2:$C$9,MATCH(B372,'Lookup Tables'!$A$2:$A$9,-1)),C372&lt;=INDEX('Lookup Tables'!$D$2:$D$9,MATCH(B372,'Lookup Tables'!$A$2:$A$9,-1))),"PASS","FAIL"))</f>
        <v/>
      </c>
      <c r="J372" t="str">
        <f t="shared" si="20"/>
        <v/>
      </c>
      <c r="K372" t="str">
        <f t="shared" si="21"/>
        <v/>
      </c>
      <c r="L372" t="str">
        <f t="shared" si="22"/>
        <v/>
      </c>
      <c r="M372" t="str">
        <f t="shared" si="23"/>
        <v/>
      </c>
    </row>
    <row r="373" spans="8:13" x14ac:dyDescent="0.25">
      <c r="H373" t="str">
        <f>IF(A373="","",INDEX('Lookup Tables'!$B$2:$B$9,MATCH(B373,'Lookup Tables'!$A$2:$A$9,-1)))</f>
        <v/>
      </c>
      <c r="I373" t="str">
        <f>IF(A373="","",IF(AND(C373&gt;=INDEX('Lookup Tables'!$C$2:$C$9,MATCH(B373,'Lookup Tables'!$A$2:$A$9,-1)),C373&lt;=INDEX('Lookup Tables'!$D$2:$D$9,MATCH(B373,'Lookup Tables'!$A$2:$A$9,-1))),"PASS","FAIL"))</f>
        <v/>
      </c>
      <c r="J373" t="str">
        <f t="shared" si="20"/>
        <v/>
      </c>
      <c r="K373" t="str">
        <f t="shared" si="21"/>
        <v/>
      </c>
      <c r="L373" t="str">
        <f t="shared" si="22"/>
        <v/>
      </c>
      <c r="M373" t="str">
        <f t="shared" si="23"/>
        <v/>
      </c>
    </row>
    <row r="374" spans="8:13" x14ac:dyDescent="0.25">
      <c r="H374" t="str">
        <f>IF(A374="","",INDEX('Lookup Tables'!$B$2:$B$9,MATCH(B374,'Lookup Tables'!$A$2:$A$9,-1)))</f>
        <v/>
      </c>
      <c r="I374" t="str">
        <f>IF(A374="","",IF(AND(C374&gt;=INDEX('Lookup Tables'!$C$2:$C$9,MATCH(B374,'Lookup Tables'!$A$2:$A$9,-1)),C374&lt;=INDEX('Lookup Tables'!$D$2:$D$9,MATCH(B374,'Lookup Tables'!$A$2:$A$9,-1))),"PASS","FAIL"))</f>
        <v/>
      </c>
      <c r="J374" t="str">
        <f t="shared" si="20"/>
        <v/>
      </c>
      <c r="K374" t="str">
        <f t="shared" si="21"/>
        <v/>
      </c>
      <c r="L374" t="str">
        <f t="shared" si="22"/>
        <v/>
      </c>
      <c r="M374" t="str">
        <f t="shared" si="23"/>
        <v/>
      </c>
    </row>
    <row r="375" spans="8:13" x14ac:dyDescent="0.25">
      <c r="H375" t="str">
        <f>IF(A375="","",INDEX('Lookup Tables'!$B$2:$B$9,MATCH(B375,'Lookup Tables'!$A$2:$A$9,-1)))</f>
        <v/>
      </c>
      <c r="I375" t="str">
        <f>IF(A375="","",IF(AND(C375&gt;=INDEX('Lookup Tables'!$C$2:$C$9,MATCH(B375,'Lookup Tables'!$A$2:$A$9,-1)),C375&lt;=INDEX('Lookup Tables'!$D$2:$D$9,MATCH(B375,'Lookup Tables'!$A$2:$A$9,-1))),"PASS","FAIL"))</f>
        <v/>
      </c>
      <c r="J375" t="str">
        <f t="shared" si="20"/>
        <v/>
      </c>
      <c r="K375" t="str">
        <f t="shared" si="21"/>
        <v/>
      </c>
      <c r="L375" t="str">
        <f t="shared" si="22"/>
        <v/>
      </c>
      <c r="M375" t="str">
        <f t="shared" si="23"/>
        <v/>
      </c>
    </row>
    <row r="376" spans="8:13" x14ac:dyDescent="0.25">
      <c r="H376" t="str">
        <f>IF(A376="","",INDEX('Lookup Tables'!$B$2:$B$9,MATCH(B376,'Lookup Tables'!$A$2:$A$9,-1)))</f>
        <v/>
      </c>
      <c r="I376" t="str">
        <f>IF(A376="","",IF(AND(C376&gt;=INDEX('Lookup Tables'!$C$2:$C$9,MATCH(B376,'Lookup Tables'!$A$2:$A$9,-1)),C376&lt;=INDEX('Lookup Tables'!$D$2:$D$9,MATCH(B376,'Lookup Tables'!$A$2:$A$9,-1))),"PASS","FAIL"))</f>
        <v/>
      </c>
      <c r="J376" t="str">
        <f t="shared" si="20"/>
        <v/>
      </c>
      <c r="K376" t="str">
        <f t="shared" si="21"/>
        <v/>
      </c>
      <c r="L376" t="str">
        <f t="shared" si="22"/>
        <v/>
      </c>
      <c r="M376" t="str">
        <f t="shared" si="23"/>
        <v/>
      </c>
    </row>
    <row r="377" spans="8:13" x14ac:dyDescent="0.25">
      <c r="H377" t="str">
        <f>IF(A377="","",INDEX('Lookup Tables'!$B$2:$B$9,MATCH(B377,'Lookup Tables'!$A$2:$A$9,-1)))</f>
        <v/>
      </c>
      <c r="I377" t="str">
        <f>IF(A377="","",IF(AND(C377&gt;=INDEX('Lookup Tables'!$C$2:$C$9,MATCH(B377,'Lookup Tables'!$A$2:$A$9,-1)),C377&lt;=INDEX('Lookup Tables'!$D$2:$D$9,MATCH(B377,'Lookup Tables'!$A$2:$A$9,-1))),"PASS","FAIL"))</f>
        <v/>
      </c>
      <c r="J377" t="str">
        <f t="shared" si="20"/>
        <v/>
      </c>
      <c r="K377" t="str">
        <f t="shared" si="21"/>
        <v/>
      </c>
      <c r="L377" t="str">
        <f t="shared" si="22"/>
        <v/>
      </c>
      <c r="M377" t="str">
        <f t="shared" si="23"/>
        <v/>
      </c>
    </row>
    <row r="378" spans="8:13" x14ac:dyDescent="0.25">
      <c r="H378" t="str">
        <f>IF(A378="","",INDEX('Lookup Tables'!$B$2:$B$9,MATCH(B378,'Lookup Tables'!$A$2:$A$9,-1)))</f>
        <v/>
      </c>
      <c r="I378" t="str">
        <f>IF(A378="","",IF(AND(C378&gt;=INDEX('Lookup Tables'!$C$2:$C$9,MATCH(B378,'Lookup Tables'!$A$2:$A$9,-1)),C378&lt;=INDEX('Lookup Tables'!$D$2:$D$9,MATCH(B378,'Lookup Tables'!$A$2:$A$9,-1))),"PASS","FAIL"))</f>
        <v/>
      </c>
      <c r="J378" t="str">
        <f t="shared" si="20"/>
        <v/>
      </c>
      <c r="K378" t="str">
        <f t="shared" si="21"/>
        <v/>
      </c>
      <c r="L378" t="str">
        <f t="shared" si="22"/>
        <v/>
      </c>
      <c r="M378" t="str">
        <f t="shared" si="23"/>
        <v/>
      </c>
    </row>
    <row r="379" spans="8:13" x14ac:dyDescent="0.25">
      <c r="H379" t="str">
        <f>IF(A379="","",INDEX('Lookup Tables'!$B$2:$B$9,MATCH(B379,'Lookup Tables'!$A$2:$A$9,-1)))</f>
        <v/>
      </c>
      <c r="I379" t="str">
        <f>IF(A379="","",IF(AND(C379&gt;=INDEX('Lookup Tables'!$C$2:$C$9,MATCH(B379,'Lookup Tables'!$A$2:$A$9,-1)),C379&lt;=INDEX('Lookup Tables'!$D$2:$D$9,MATCH(B379,'Lookup Tables'!$A$2:$A$9,-1))),"PASS","FAIL"))</f>
        <v/>
      </c>
      <c r="J379" t="str">
        <f t="shared" si="20"/>
        <v/>
      </c>
      <c r="K379" t="str">
        <f t="shared" si="21"/>
        <v/>
      </c>
      <c r="L379" t="str">
        <f t="shared" si="22"/>
        <v/>
      </c>
      <c r="M379" t="str">
        <f t="shared" si="23"/>
        <v/>
      </c>
    </row>
    <row r="380" spans="8:13" x14ac:dyDescent="0.25">
      <c r="H380" t="str">
        <f>IF(A380="","",INDEX('Lookup Tables'!$B$2:$B$9,MATCH(B380,'Lookup Tables'!$A$2:$A$9,-1)))</f>
        <v/>
      </c>
      <c r="I380" t="str">
        <f>IF(A380="","",IF(AND(C380&gt;=INDEX('Lookup Tables'!$C$2:$C$9,MATCH(B380,'Lookup Tables'!$A$2:$A$9,-1)),C380&lt;=INDEX('Lookup Tables'!$D$2:$D$9,MATCH(B380,'Lookup Tables'!$A$2:$A$9,-1))),"PASS","FAIL"))</f>
        <v/>
      </c>
      <c r="J380" t="str">
        <f t="shared" si="20"/>
        <v/>
      </c>
      <c r="K380" t="str">
        <f t="shared" si="21"/>
        <v/>
      </c>
      <c r="L380" t="str">
        <f t="shared" si="22"/>
        <v/>
      </c>
      <c r="M380" t="str">
        <f t="shared" si="23"/>
        <v/>
      </c>
    </row>
    <row r="381" spans="8:13" x14ac:dyDescent="0.25">
      <c r="H381" t="str">
        <f>IF(A381="","",INDEX('Lookup Tables'!$B$2:$B$9,MATCH(B381,'Lookup Tables'!$A$2:$A$9,-1)))</f>
        <v/>
      </c>
      <c r="I381" t="str">
        <f>IF(A381="","",IF(AND(C381&gt;=INDEX('Lookup Tables'!$C$2:$C$9,MATCH(B381,'Lookup Tables'!$A$2:$A$9,-1)),C381&lt;=INDEX('Lookup Tables'!$D$2:$D$9,MATCH(B381,'Lookup Tables'!$A$2:$A$9,-1))),"PASS","FAIL"))</f>
        <v/>
      </c>
      <c r="J381" t="str">
        <f t="shared" si="20"/>
        <v/>
      </c>
      <c r="K381" t="str">
        <f t="shared" si="21"/>
        <v/>
      </c>
      <c r="L381" t="str">
        <f t="shared" si="22"/>
        <v/>
      </c>
      <c r="M381" t="str">
        <f t="shared" si="23"/>
        <v/>
      </c>
    </row>
    <row r="382" spans="8:13" x14ac:dyDescent="0.25">
      <c r="H382" t="str">
        <f>IF(A382="","",INDEX('Lookup Tables'!$B$2:$B$9,MATCH(B382,'Lookup Tables'!$A$2:$A$9,-1)))</f>
        <v/>
      </c>
      <c r="I382" t="str">
        <f>IF(A382="","",IF(AND(C382&gt;=INDEX('Lookup Tables'!$C$2:$C$9,MATCH(B382,'Lookup Tables'!$A$2:$A$9,-1)),C382&lt;=INDEX('Lookup Tables'!$D$2:$D$9,MATCH(B382,'Lookup Tables'!$A$2:$A$9,-1))),"PASS","FAIL"))</f>
        <v/>
      </c>
      <c r="J382" t="str">
        <f t="shared" si="20"/>
        <v/>
      </c>
      <c r="K382" t="str">
        <f t="shared" si="21"/>
        <v/>
      </c>
      <c r="L382" t="str">
        <f t="shared" si="22"/>
        <v/>
      </c>
      <c r="M382" t="str">
        <f t="shared" si="23"/>
        <v/>
      </c>
    </row>
    <row r="383" spans="8:13" x14ac:dyDescent="0.25">
      <c r="H383" t="str">
        <f>IF(A383="","",INDEX('Lookup Tables'!$B$2:$B$9,MATCH(B383,'Lookup Tables'!$A$2:$A$9,-1)))</f>
        <v/>
      </c>
      <c r="I383" t="str">
        <f>IF(A383="","",IF(AND(C383&gt;=INDEX('Lookup Tables'!$C$2:$C$9,MATCH(B383,'Lookup Tables'!$A$2:$A$9,-1)),C383&lt;=INDEX('Lookup Tables'!$D$2:$D$9,MATCH(B383,'Lookup Tables'!$A$2:$A$9,-1))),"PASS","FAIL"))</f>
        <v/>
      </c>
      <c r="J383" t="str">
        <f t="shared" si="20"/>
        <v/>
      </c>
      <c r="K383" t="str">
        <f t="shared" si="21"/>
        <v/>
      </c>
      <c r="L383" t="str">
        <f t="shared" si="22"/>
        <v/>
      </c>
      <c r="M383" t="str">
        <f t="shared" si="23"/>
        <v/>
      </c>
    </row>
    <row r="384" spans="8:13" x14ac:dyDescent="0.25">
      <c r="H384" t="str">
        <f>IF(A384="","",INDEX('Lookup Tables'!$B$2:$B$9,MATCH(B384,'Lookup Tables'!$A$2:$A$9,-1)))</f>
        <v/>
      </c>
      <c r="I384" t="str">
        <f>IF(A384="","",IF(AND(C384&gt;=INDEX('Lookup Tables'!$C$2:$C$9,MATCH(B384,'Lookup Tables'!$A$2:$A$9,-1)),C384&lt;=INDEX('Lookup Tables'!$D$2:$D$9,MATCH(B384,'Lookup Tables'!$A$2:$A$9,-1))),"PASS","FAIL"))</f>
        <v/>
      </c>
      <c r="J384" t="str">
        <f t="shared" si="20"/>
        <v/>
      </c>
      <c r="K384" t="str">
        <f t="shared" si="21"/>
        <v/>
      </c>
      <c r="L384" t="str">
        <f t="shared" si="22"/>
        <v/>
      </c>
      <c r="M384" t="str">
        <f t="shared" si="23"/>
        <v/>
      </c>
    </row>
    <row r="385" spans="8:13" x14ac:dyDescent="0.25">
      <c r="H385" t="str">
        <f>IF(A385="","",INDEX('Lookup Tables'!$B$2:$B$9,MATCH(B385,'Lookup Tables'!$A$2:$A$9,-1)))</f>
        <v/>
      </c>
      <c r="I385" t="str">
        <f>IF(A385="","",IF(AND(C385&gt;=INDEX('Lookup Tables'!$C$2:$C$9,MATCH(B385,'Lookup Tables'!$A$2:$A$9,-1)),C385&lt;=INDEX('Lookup Tables'!$D$2:$D$9,MATCH(B385,'Lookup Tables'!$A$2:$A$9,-1))),"PASS","FAIL"))</f>
        <v/>
      </c>
      <c r="J385" t="str">
        <f t="shared" ref="J385:J448" si="24">IF(A385="","",IF(AND(D385&gt;=15,D385&lt;=22.5),"PASS","FAIL"))</f>
        <v/>
      </c>
      <c r="K385" t="str">
        <f t="shared" ref="K385:K448" si="25">IF(A385="","",IF(AND(E385&gt;=15,E385&lt;=22.5),"PASS","FAIL"))</f>
        <v/>
      </c>
      <c r="L385" t="str">
        <f t="shared" ref="L385:L448" si="26">IF(A385="","",IF(AND(F385&gt;0,F385&lt;0.2),"PASS","FAIL"))</f>
        <v/>
      </c>
      <c r="M385" t="str">
        <f t="shared" ref="M385:M448" si="27">IF(A385="","",IF(AND(IF(I385="PASS",TRUE,FALSE),IF(J385="PASS",TRUE,FALSE),IF(K385="PASS",TRUE,FALSE),IF(L385="PASS",TRUE,FALSE))=TRUE,"PASS","FAIL"))</f>
        <v/>
      </c>
    </row>
    <row r="386" spans="8:13" x14ac:dyDescent="0.25">
      <c r="H386" t="str">
        <f>IF(A386="","",INDEX('Lookup Tables'!$B$2:$B$9,MATCH(B386,'Lookup Tables'!$A$2:$A$9,-1)))</f>
        <v/>
      </c>
      <c r="I386" t="str">
        <f>IF(A386="","",IF(AND(C386&gt;=INDEX('Lookup Tables'!$C$2:$C$9,MATCH(B386,'Lookup Tables'!$A$2:$A$9,-1)),C386&lt;=INDEX('Lookup Tables'!$D$2:$D$9,MATCH(B386,'Lookup Tables'!$A$2:$A$9,-1))),"PASS","FAIL"))</f>
        <v/>
      </c>
      <c r="J386" t="str">
        <f t="shared" si="24"/>
        <v/>
      </c>
      <c r="K386" t="str">
        <f t="shared" si="25"/>
        <v/>
      </c>
      <c r="L386" t="str">
        <f t="shared" si="26"/>
        <v/>
      </c>
      <c r="M386" t="str">
        <f t="shared" si="27"/>
        <v/>
      </c>
    </row>
    <row r="387" spans="8:13" x14ac:dyDescent="0.25">
      <c r="H387" t="str">
        <f>IF(A387="","",INDEX('Lookup Tables'!$B$2:$B$9,MATCH(B387,'Lookup Tables'!$A$2:$A$9,-1)))</f>
        <v/>
      </c>
      <c r="I387" t="str">
        <f>IF(A387="","",IF(AND(C387&gt;=INDEX('Lookup Tables'!$C$2:$C$9,MATCH(B387,'Lookup Tables'!$A$2:$A$9,-1)),C387&lt;=INDEX('Lookup Tables'!$D$2:$D$9,MATCH(B387,'Lookup Tables'!$A$2:$A$9,-1))),"PASS","FAIL"))</f>
        <v/>
      </c>
      <c r="J387" t="str">
        <f t="shared" si="24"/>
        <v/>
      </c>
      <c r="K387" t="str">
        <f t="shared" si="25"/>
        <v/>
      </c>
      <c r="L387" t="str">
        <f t="shared" si="26"/>
        <v/>
      </c>
      <c r="M387" t="str">
        <f t="shared" si="27"/>
        <v/>
      </c>
    </row>
    <row r="388" spans="8:13" x14ac:dyDescent="0.25">
      <c r="H388" t="str">
        <f>IF(A388="","",INDEX('Lookup Tables'!$B$2:$B$9,MATCH(B388,'Lookup Tables'!$A$2:$A$9,-1)))</f>
        <v/>
      </c>
      <c r="I388" t="str">
        <f>IF(A388="","",IF(AND(C388&gt;=INDEX('Lookup Tables'!$C$2:$C$9,MATCH(B388,'Lookup Tables'!$A$2:$A$9,-1)),C388&lt;=INDEX('Lookup Tables'!$D$2:$D$9,MATCH(B388,'Lookup Tables'!$A$2:$A$9,-1))),"PASS","FAIL"))</f>
        <v/>
      </c>
      <c r="J388" t="str">
        <f t="shared" si="24"/>
        <v/>
      </c>
      <c r="K388" t="str">
        <f t="shared" si="25"/>
        <v/>
      </c>
      <c r="L388" t="str">
        <f t="shared" si="26"/>
        <v/>
      </c>
      <c r="M388" t="str">
        <f t="shared" si="27"/>
        <v/>
      </c>
    </row>
    <row r="389" spans="8:13" x14ac:dyDescent="0.25">
      <c r="H389" t="str">
        <f>IF(A389="","",INDEX('Lookup Tables'!$B$2:$B$9,MATCH(B389,'Lookup Tables'!$A$2:$A$9,-1)))</f>
        <v/>
      </c>
      <c r="I389" t="str">
        <f>IF(A389="","",IF(AND(C389&gt;=INDEX('Lookup Tables'!$C$2:$C$9,MATCH(B389,'Lookup Tables'!$A$2:$A$9,-1)),C389&lt;=INDEX('Lookup Tables'!$D$2:$D$9,MATCH(B389,'Lookup Tables'!$A$2:$A$9,-1))),"PASS","FAIL"))</f>
        <v/>
      </c>
      <c r="J389" t="str">
        <f t="shared" si="24"/>
        <v/>
      </c>
      <c r="K389" t="str">
        <f t="shared" si="25"/>
        <v/>
      </c>
      <c r="L389" t="str">
        <f t="shared" si="26"/>
        <v/>
      </c>
      <c r="M389" t="str">
        <f t="shared" si="27"/>
        <v/>
      </c>
    </row>
    <row r="390" spans="8:13" x14ac:dyDescent="0.25">
      <c r="H390" t="str">
        <f>IF(A390="","",INDEX('Lookup Tables'!$B$2:$B$9,MATCH(B390,'Lookup Tables'!$A$2:$A$9,-1)))</f>
        <v/>
      </c>
      <c r="I390" t="str">
        <f>IF(A390="","",IF(AND(C390&gt;=INDEX('Lookup Tables'!$C$2:$C$9,MATCH(B390,'Lookup Tables'!$A$2:$A$9,-1)),C390&lt;=INDEX('Lookup Tables'!$D$2:$D$9,MATCH(B390,'Lookup Tables'!$A$2:$A$9,-1))),"PASS","FAIL"))</f>
        <v/>
      </c>
      <c r="J390" t="str">
        <f t="shared" si="24"/>
        <v/>
      </c>
      <c r="K390" t="str">
        <f t="shared" si="25"/>
        <v/>
      </c>
      <c r="L390" t="str">
        <f t="shared" si="26"/>
        <v/>
      </c>
      <c r="M390" t="str">
        <f t="shared" si="27"/>
        <v/>
      </c>
    </row>
    <row r="391" spans="8:13" x14ac:dyDescent="0.25">
      <c r="H391" t="str">
        <f>IF(A391="","",INDEX('Lookup Tables'!$B$2:$B$9,MATCH(B391,'Lookup Tables'!$A$2:$A$9,-1)))</f>
        <v/>
      </c>
      <c r="I391" t="str">
        <f>IF(A391="","",IF(AND(C391&gt;=INDEX('Lookup Tables'!$C$2:$C$9,MATCH(B391,'Lookup Tables'!$A$2:$A$9,-1)),C391&lt;=INDEX('Lookup Tables'!$D$2:$D$9,MATCH(B391,'Lookup Tables'!$A$2:$A$9,-1))),"PASS","FAIL"))</f>
        <v/>
      </c>
      <c r="J391" t="str">
        <f t="shared" si="24"/>
        <v/>
      </c>
      <c r="K391" t="str">
        <f t="shared" si="25"/>
        <v/>
      </c>
      <c r="L391" t="str">
        <f t="shared" si="26"/>
        <v/>
      </c>
      <c r="M391" t="str">
        <f t="shared" si="27"/>
        <v/>
      </c>
    </row>
    <row r="392" spans="8:13" x14ac:dyDescent="0.25">
      <c r="H392" t="str">
        <f>IF(A392="","",INDEX('Lookup Tables'!$B$2:$B$9,MATCH(B392,'Lookup Tables'!$A$2:$A$9,-1)))</f>
        <v/>
      </c>
      <c r="I392" t="str">
        <f>IF(A392="","",IF(AND(C392&gt;=INDEX('Lookup Tables'!$C$2:$C$9,MATCH(B392,'Lookup Tables'!$A$2:$A$9,-1)),C392&lt;=INDEX('Lookup Tables'!$D$2:$D$9,MATCH(B392,'Lookup Tables'!$A$2:$A$9,-1))),"PASS","FAIL"))</f>
        <v/>
      </c>
      <c r="J392" t="str">
        <f t="shared" si="24"/>
        <v/>
      </c>
      <c r="K392" t="str">
        <f t="shared" si="25"/>
        <v/>
      </c>
      <c r="L392" t="str">
        <f t="shared" si="26"/>
        <v/>
      </c>
      <c r="M392" t="str">
        <f t="shared" si="27"/>
        <v/>
      </c>
    </row>
    <row r="393" spans="8:13" x14ac:dyDescent="0.25">
      <c r="H393" t="str">
        <f>IF(A393="","",INDEX('Lookup Tables'!$B$2:$B$9,MATCH(B393,'Lookup Tables'!$A$2:$A$9,-1)))</f>
        <v/>
      </c>
      <c r="I393" t="str">
        <f>IF(A393="","",IF(AND(C393&gt;=INDEX('Lookup Tables'!$C$2:$C$9,MATCH(B393,'Lookup Tables'!$A$2:$A$9,-1)),C393&lt;=INDEX('Lookup Tables'!$D$2:$D$9,MATCH(B393,'Lookup Tables'!$A$2:$A$9,-1))),"PASS","FAIL"))</f>
        <v/>
      </c>
      <c r="J393" t="str">
        <f t="shared" si="24"/>
        <v/>
      </c>
      <c r="K393" t="str">
        <f t="shared" si="25"/>
        <v/>
      </c>
      <c r="L393" t="str">
        <f t="shared" si="26"/>
        <v/>
      </c>
      <c r="M393" t="str">
        <f t="shared" si="27"/>
        <v/>
      </c>
    </row>
    <row r="394" spans="8:13" x14ac:dyDescent="0.25">
      <c r="H394" t="str">
        <f>IF(A394="","",INDEX('Lookup Tables'!$B$2:$B$9,MATCH(B394,'Lookup Tables'!$A$2:$A$9,-1)))</f>
        <v/>
      </c>
      <c r="I394" t="str">
        <f>IF(A394="","",IF(AND(C394&gt;=INDEX('Lookup Tables'!$C$2:$C$9,MATCH(B394,'Lookup Tables'!$A$2:$A$9,-1)),C394&lt;=INDEX('Lookup Tables'!$D$2:$D$9,MATCH(B394,'Lookup Tables'!$A$2:$A$9,-1))),"PASS","FAIL"))</f>
        <v/>
      </c>
      <c r="J394" t="str">
        <f t="shared" si="24"/>
        <v/>
      </c>
      <c r="K394" t="str">
        <f t="shared" si="25"/>
        <v/>
      </c>
      <c r="L394" t="str">
        <f t="shared" si="26"/>
        <v/>
      </c>
      <c r="M394" t="str">
        <f t="shared" si="27"/>
        <v/>
      </c>
    </row>
    <row r="395" spans="8:13" x14ac:dyDescent="0.25">
      <c r="H395" t="str">
        <f>IF(A395="","",INDEX('Lookup Tables'!$B$2:$B$9,MATCH(B395,'Lookup Tables'!$A$2:$A$9,-1)))</f>
        <v/>
      </c>
      <c r="I395" t="str">
        <f>IF(A395="","",IF(AND(C395&gt;=INDEX('Lookup Tables'!$C$2:$C$9,MATCH(B395,'Lookup Tables'!$A$2:$A$9,-1)),C395&lt;=INDEX('Lookup Tables'!$D$2:$D$9,MATCH(B395,'Lookup Tables'!$A$2:$A$9,-1))),"PASS","FAIL"))</f>
        <v/>
      </c>
      <c r="J395" t="str">
        <f t="shared" si="24"/>
        <v/>
      </c>
      <c r="K395" t="str">
        <f t="shared" si="25"/>
        <v/>
      </c>
      <c r="L395" t="str">
        <f t="shared" si="26"/>
        <v/>
      </c>
      <c r="M395" t="str">
        <f t="shared" si="27"/>
        <v/>
      </c>
    </row>
    <row r="396" spans="8:13" x14ac:dyDescent="0.25">
      <c r="H396" t="str">
        <f>IF(A396="","",INDEX('Lookup Tables'!$B$2:$B$9,MATCH(B396,'Lookup Tables'!$A$2:$A$9,-1)))</f>
        <v/>
      </c>
      <c r="I396" t="str">
        <f>IF(A396="","",IF(AND(C396&gt;=INDEX('Lookup Tables'!$C$2:$C$9,MATCH(B396,'Lookup Tables'!$A$2:$A$9,-1)),C396&lt;=INDEX('Lookup Tables'!$D$2:$D$9,MATCH(B396,'Lookup Tables'!$A$2:$A$9,-1))),"PASS","FAIL"))</f>
        <v/>
      </c>
      <c r="J396" t="str">
        <f t="shared" si="24"/>
        <v/>
      </c>
      <c r="K396" t="str">
        <f t="shared" si="25"/>
        <v/>
      </c>
      <c r="L396" t="str">
        <f t="shared" si="26"/>
        <v/>
      </c>
      <c r="M396" t="str">
        <f t="shared" si="27"/>
        <v/>
      </c>
    </row>
    <row r="397" spans="8:13" x14ac:dyDescent="0.25">
      <c r="H397" t="str">
        <f>IF(A397="","",INDEX('Lookup Tables'!$B$2:$B$9,MATCH(B397,'Lookup Tables'!$A$2:$A$9,-1)))</f>
        <v/>
      </c>
      <c r="I397" t="str">
        <f>IF(A397="","",IF(AND(C397&gt;=INDEX('Lookup Tables'!$C$2:$C$9,MATCH(B397,'Lookup Tables'!$A$2:$A$9,-1)),C397&lt;=INDEX('Lookup Tables'!$D$2:$D$9,MATCH(B397,'Lookup Tables'!$A$2:$A$9,-1))),"PASS","FAIL"))</f>
        <v/>
      </c>
      <c r="J397" t="str">
        <f t="shared" si="24"/>
        <v/>
      </c>
      <c r="K397" t="str">
        <f t="shared" si="25"/>
        <v/>
      </c>
      <c r="L397" t="str">
        <f t="shared" si="26"/>
        <v/>
      </c>
      <c r="M397" t="str">
        <f t="shared" si="27"/>
        <v/>
      </c>
    </row>
    <row r="398" spans="8:13" x14ac:dyDescent="0.25">
      <c r="H398" t="str">
        <f>IF(A398="","",INDEX('Lookup Tables'!$B$2:$B$9,MATCH(B398,'Lookup Tables'!$A$2:$A$9,-1)))</f>
        <v/>
      </c>
      <c r="I398" t="str">
        <f>IF(A398="","",IF(AND(C398&gt;=INDEX('Lookup Tables'!$C$2:$C$9,MATCH(B398,'Lookup Tables'!$A$2:$A$9,-1)),C398&lt;=INDEX('Lookup Tables'!$D$2:$D$9,MATCH(B398,'Lookup Tables'!$A$2:$A$9,-1))),"PASS","FAIL"))</f>
        <v/>
      </c>
      <c r="J398" t="str">
        <f t="shared" si="24"/>
        <v/>
      </c>
      <c r="K398" t="str">
        <f t="shared" si="25"/>
        <v/>
      </c>
      <c r="L398" t="str">
        <f t="shared" si="26"/>
        <v/>
      </c>
      <c r="M398" t="str">
        <f t="shared" si="27"/>
        <v/>
      </c>
    </row>
    <row r="399" spans="8:13" x14ac:dyDescent="0.25">
      <c r="H399" t="str">
        <f>IF(A399="","",INDEX('Lookup Tables'!$B$2:$B$9,MATCH(B399,'Lookup Tables'!$A$2:$A$9,-1)))</f>
        <v/>
      </c>
      <c r="I399" t="str">
        <f>IF(A399="","",IF(AND(C399&gt;=INDEX('Lookup Tables'!$C$2:$C$9,MATCH(B399,'Lookup Tables'!$A$2:$A$9,-1)),C399&lt;=INDEX('Lookup Tables'!$D$2:$D$9,MATCH(B399,'Lookup Tables'!$A$2:$A$9,-1))),"PASS","FAIL"))</f>
        <v/>
      </c>
      <c r="J399" t="str">
        <f t="shared" si="24"/>
        <v/>
      </c>
      <c r="K399" t="str">
        <f t="shared" si="25"/>
        <v/>
      </c>
      <c r="L399" t="str">
        <f t="shared" si="26"/>
        <v/>
      </c>
      <c r="M399" t="str">
        <f t="shared" si="27"/>
        <v/>
      </c>
    </row>
    <row r="400" spans="8:13" x14ac:dyDescent="0.25">
      <c r="H400" t="str">
        <f>IF(A400="","",INDEX('Lookup Tables'!$B$2:$B$9,MATCH(B400,'Lookup Tables'!$A$2:$A$9,-1)))</f>
        <v/>
      </c>
      <c r="I400" t="str">
        <f>IF(A400="","",IF(AND(C400&gt;=INDEX('Lookup Tables'!$C$2:$C$9,MATCH(B400,'Lookup Tables'!$A$2:$A$9,-1)),C400&lt;=INDEX('Lookup Tables'!$D$2:$D$9,MATCH(B400,'Lookup Tables'!$A$2:$A$9,-1))),"PASS","FAIL"))</f>
        <v/>
      </c>
      <c r="J400" t="str">
        <f t="shared" si="24"/>
        <v/>
      </c>
      <c r="K400" t="str">
        <f t="shared" si="25"/>
        <v/>
      </c>
      <c r="L400" t="str">
        <f t="shared" si="26"/>
        <v/>
      </c>
      <c r="M400" t="str">
        <f t="shared" si="27"/>
        <v/>
      </c>
    </row>
    <row r="401" spans="8:13" x14ac:dyDescent="0.25">
      <c r="H401" t="str">
        <f>IF(A401="","",INDEX('Lookup Tables'!$B$2:$B$9,MATCH(B401,'Lookup Tables'!$A$2:$A$9,-1)))</f>
        <v/>
      </c>
      <c r="I401" t="str">
        <f>IF(A401="","",IF(AND(C401&gt;=INDEX('Lookup Tables'!$C$2:$C$9,MATCH(B401,'Lookup Tables'!$A$2:$A$9,-1)),C401&lt;=INDEX('Lookup Tables'!$D$2:$D$9,MATCH(B401,'Lookup Tables'!$A$2:$A$9,-1))),"PASS","FAIL"))</f>
        <v/>
      </c>
      <c r="J401" t="str">
        <f t="shared" si="24"/>
        <v/>
      </c>
      <c r="K401" t="str">
        <f t="shared" si="25"/>
        <v/>
      </c>
      <c r="L401" t="str">
        <f t="shared" si="26"/>
        <v/>
      </c>
      <c r="M401" t="str">
        <f t="shared" si="27"/>
        <v/>
      </c>
    </row>
    <row r="402" spans="8:13" x14ac:dyDescent="0.25">
      <c r="H402" t="str">
        <f>IF(A402="","",INDEX('Lookup Tables'!$B$2:$B$9,MATCH(B402,'Lookup Tables'!$A$2:$A$9,-1)))</f>
        <v/>
      </c>
      <c r="I402" t="str">
        <f>IF(A402="","",IF(AND(C402&gt;=INDEX('Lookup Tables'!$C$2:$C$9,MATCH(B402,'Lookup Tables'!$A$2:$A$9,-1)),C402&lt;=INDEX('Lookup Tables'!$D$2:$D$9,MATCH(B402,'Lookup Tables'!$A$2:$A$9,-1))),"PASS","FAIL"))</f>
        <v/>
      </c>
      <c r="J402" t="str">
        <f t="shared" si="24"/>
        <v/>
      </c>
      <c r="K402" t="str">
        <f t="shared" si="25"/>
        <v/>
      </c>
      <c r="L402" t="str">
        <f t="shared" si="26"/>
        <v/>
      </c>
      <c r="M402" t="str">
        <f t="shared" si="27"/>
        <v/>
      </c>
    </row>
    <row r="403" spans="8:13" x14ac:dyDescent="0.25">
      <c r="H403" t="str">
        <f>IF(A403="","",INDEX('Lookup Tables'!$B$2:$B$9,MATCH(B403,'Lookup Tables'!$A$2:$A$9,-1)))</f>
        <v/>
      </c>
      <c r="I403" t="str">
        <f>IF(A403="","",IF(AND(C403&gt;=INDEX('Lookup Tables'!$C$2:$C$9,MATCH(B403,'Lookup Tables'!$A$2:$A$9,-1)),C403&lt;=INDEX('Lookup Tables'!$D$2:$D$9,MATCH(B403,'Lookup Tables'!$A$2:$A$9,-1))),"PASS","FAIL"))</f>
        <v/>
      </c>
      <c r="J403" t="str">
        <f t="shared" si="24"/>
        <v/>
      </c>
      <c r="K403" t="str">
        <f t="shared" si="25"/>
        <v/>
      </c>
      <c r="L403" t="str">
        <f t="shared" si="26"/>
        <v/>
      </c>
      <c r="M403" t="str">
        <f t="shared" si="27"/>
        <v/>
      </c>
    </row>
    <row r="404" spans="8:13" x14ac:dyDescent="0.25">
      <c r="H404" t="str">
        <f>IF(A404="","",INDEX('Lookup Tables'!$B$2:$B$9,MATCH(B404,'Lookup Tables'!$A$2:$A$9,-1)))</f>
        <v/>
      </c>
      <c r="I404" t="str">
        <f>IF(A404="","",IF(AND(C404&gt;=INDEX('Lookup Tables'!$C$2:$C$9,MATCH(B404,'Lookup Tables'!$A$2:$A$9,-1)),C404&lt;=INDEX('Lookup Tables'!$D$2:$D$9,MATCH(B404,'Lookup Tables'!$A$2:$A$9,-1))),"PASS","FAIL"))</f>
        <v/>
      </c>
      <c r="J404" t="str">
        <f t="shared" si="24"/>
        <v/>
      </c>
      <c r="K404" t="str">
        <f t="shared" si="25"/>
        <v/>
      </c>
      <c r="L404" t="str">
        <f t="shared" si="26"/>
        <v/>
      </c>
      <c r="M404" t="str">
        <f t="shared" si="27"/>
        <v/>
      </c>
    </row>
    <row r="405" spans="8:13" x14ac:dyDescent="0.25">
      <c r="H405" t="str">
        <f>IF(A405="","",INDEX('Lookup Tables'!$B$2:$B$9,MATCH(B405,'Lookup Tables'!$A$2:$A$9,-1)))</f>
        <v/>
      </c>
      <c r="I405" t="str">
        <f>IF(A405="","",IF(AND(C405&gt;=INDEX('Lookup Tables'!$C$2:$C$9,MATCH(B405,'Lookup Tables'!$A$2:$A$9,-1)),C405&lt;=INDEX('Lookup Tables'!$D$2:$D$9,MATCH(B405,'Lookup Tables'!$A$2:$A$9,-1))),"PASS","FAIL"))</f>
        <v/>
      </c>
      <c r="J405" t="str">
        <f t="shared" si="24"/>
        <v/>
      </c>
      <c r="K405" t="str">
        <f t="shared" si="25"/>
        <v/>
      </c>
      <c r="L405" t="str">
        <f t="shared" si="26"/>
        <v/>
      </c>
      <c r="M405" t="str">
        <f t="shared" si="27"/>
        <v/>
      </c>
    </row>
    <row r="406" spans="8:13" x14ac:dyDescent="0.25">
      <c r="H406" t="str">
        <f>IF(A406="","",INDEX('Lookup Tables'!$B$2:$B$9,MATCH(B406,'Lookup Tables'!$A$2:$A$9,-1)))</f>
        <v/>
      </c>
      <c r="I406" t="str">
        <f>IF(A406="","",IF(AND(C406&gt;=INDEX('Lookup Tables'!$C$2:$C$9,MATCH(B406,'Lookup Tables'!$A$2:$A$9,-1)),C406&lt;=INDEX('Lookup Tables'!$D$2:$D$9,MATCH(B406,'Lookup Tables'!$A$2:$A$9,-1))),"PASS","FAIL"))</f>
        <v/>
      </c>
      <c r="J406" t="str">
        <f t="shared" si="24"/>
        <v/>
      </c>
      <c r="K406" t="str">
        <f t="shared" si="25"/>
        <v/>
      </c>
      <c r="L406" t="str">
        <f t="shared" si="26"/>
        <v/>
      </c>
      <c r="M406" t="str">
        <f t="shared" si="27"/>
        <v/>
      </c>
    </row>
    <row r="407" spans="8:13" x14ac:dyDescent="0.25">
      <c r="H407" t="str">
        <f>IF(A407="","",INDEX('Lookup Tables'!$B$2:$B$9,MATCH(B407,'Lookup Tables'!$A$2:$A$9,-1)))</f>
        <v/>
      </c>
      <c r="I407" t="str">
        <f>IF(A407="","",IF(AND(C407&gt;=INDEX('Lookup Tables'!$C$2:$C$9,MATCH(B407,'Lookup Tables'!$A$2:$A$9,-1)),C407&lt;=INDEX('Lookup Tables'!$D$2:$D$9,MATCH(B407,'Lookup Tables'!$A$2:$A$9,-1))),"PASS","FAIL"))</f>
        <v/>
      </c>
      <c r="J407" t="str">
        <f t="shared" si="24"/>
        <v/>
      </c>
      <c r="K407" t="str">
        <f t="shared" si="25"/>
        <v/>
      </c>
      <c r="L407" t="str">
        <f t="shared" si="26"/>
        <v/>
      </c>
      <c r="M407" t="str">
        <f t="shared" si="27"/>
        <v/>
      </c>
    </row>
    <row r="408" spans="8:13" x14ac:dyDescent="0.25">
      <c r="H408" t="str">
        <f>IF(A408="","",INDEX('Lookup Tables'!$B$2:$B$9,MATCH(B408,'Lookup Tables'!$A$2:$A$9,-1)))</f>
        <v/>
      </c>
      <c r="I408" t="str">
        <f>IF(A408="","",IF(AND(C408&gt;=INDEX('Lookup Tables'!$C$2:$C$9,MATCH(B408,'Lookup Tables'!$A$2:$A$9,-1)),C408&lt;=INDEX('Lookup Tables'!$D$2:$D$9,MATCH(B408,'Lookup Tables'!$A$2:$A$9,-1))),"PASS","FAIL"))</f>
        <v/>
      </c>
      <c r="J408" t="str">
        <f t="shared" si="24"/>
        <v/>
      </c>
      <c r="K408" t="str">
        <f t="shared" si="25"/>
        <v/>
      </c>
      <c r="L408" t="str">
        <f t="shared" si="26"/>
        <v/>
      </c>
      <c r="M408" t="str">
        <f t="shared" si="27"/>
        <v/>
      </c>
    </row>
    <row r="409" spans="8:13" x14ac:dyDescent="0.25">
      <c r="H409" t="str">
        <f>IF(A409="","",INDEX('Lookup Tables'!$B$2:$B$9,MATCH(B409,'Lookup Tables'!$A$2:$A$9,-1)))</f>
        <v/>
      </c>
      <c r="I409" t="str">
        <f>IF(A409="","",IF(AND(C409&gt;=INDEX('Lookup Tables'!$C$2:$C$9,MATCH(B409,'Lookup Tables'!$A$2:$A$9,-1)),C409&lt;=INDEX('Lookup Tables'!$D$2:$D$9,MATCH(B409,'Lookup Tables'!$A$2:$A$9,-1))),"PASS","FAIL"))</f>
        <v/>
      </c>
      <c r="J409" t="str">
        <f t="shared" si="24"/>
        <v/>
      </c>
      <c r="K409" t="str">
        <f t="shared" si="25"/>
        <v/>
      </c>
      <c r="L409" t="str">
        <f t="shared" si="26"/>
        <v/>
      </c>
      <c r="M409" t="str">
        <f t="shared" si="27"/>
        <v/>
      </c>
    </row>
    <row r="410" spans="8:13" x14ac:dyDescent="0.25">
      <c r="H410" t="str">
        <f>IF(A410="","",INDEX('Lookup Tables'!$B$2:$B$9,MATCH(B410,'Lookup Tables'!$A$2:$A$9,-1)))</f>
        <v/>
      </c>
      <c r="I410" t="str">
        <f>IF(A410="","",IF(AND(C410&gt;=INDEX('Lookup Tables'!$C$2:$C$9,MATCH(B410,'Lookup Tables'!$A$2:$A$9,-1)),C410&lt;=INDEX('Lookup Tables'!$D$2:$D$9,MATCH(B410,'Lookup Tables'!$A$2:$A$9,-1))),"PASS","FAIL"))</f>
        <v/>
      </c>
      <c r="J410" t="str">
        <f t="shared" si="24"/>
        <v/>
      </c>
      <c r="K410" t="str">
        <f t="shared" si="25"/>
        <v/>
      </c>
      <c r="L410" t="str">
        <f t="shared" si="26"/>
        <v/>
      </c>
      <c r="M410" t="str">
        <f t="shared" si="27"/>
        <v/>
      </c>
    </row>
    <row r="411" spans="8:13" x14ac:dyDescent="0.25">
      <c r="H411" t="str">
        <f>IF(A411="","",INDEX('Lookup Tables'!$B$2:$B$9,MATCH(B411,'Lookup Tables'!$A$2:$A$9,-1)))</f>
        <v/>
      </c>
      <c r="I411" t="str">
        <f>IF(A411="","",IF(AND(C411&gt;=INDEX('Lookup Tables'!$C$2:$C$9,MATCH(B411,'Lookup Tables'!$A$2:$A$9,-1)),C411&lt;=INDEX('Lookup Tables'!$D$2:$D$9,MATCH(B411,'Lookup Tables'!$A$2:$A$9,-1))),"PASS","FAIL"))</f>
        <v/>
      </c>
      <c r="J411" t="str">
        <f t="shared" si="24"/>
        <v/>
      </c>
      <c r="K411" t="str">
        <f t="shared" si="25"/>
        <v/>
      </c>
      <c r="L411" t="str">
        <f t="shared" si="26"/>
        <v/>
      </c>
      <c r="M411" t="str">
        <f t="shared" si="27"/>
        <v/>
      </c>
    </row>
    <row r="412" spans="8:13" x14ac:dyDescent="0.25">
      <c r="H412" t="str">
        <f>IF(A412="","",INDEX('Lookup Tables'!$B$2:$B$9,MATCH(B412,'Lookup Tables'!$A$2:$A$9,-1)))</f>
        <v/>
      </c>
      <c r="I412" t="str">
        <f>IF(A412="","",IF(AND(C412&gt;=INDEX('Lookup Tables'!$C$2:$C$9,MATCH(B412,'Lookup Tables'!$A$2:$A$9,-1)),C412&lt;=INDEX('Lookup Tables'!$D$2:$D$9,MATCH(B412,'Lookup Tables'!$A$2:$A$9,-1))),"PASS","FAIL"))</f>
        <v/>
      </c>
      <c r="J412" t="str">
        <f t="shared" si="24"/>
        <v/>
      </c>
      <c r="K412" t="str">
        <f t="shared" si="25"/>
        <v/>
      </c>
      <c r="L412" t="str">
        <f t="shared" si="26"/>
        <v/>
      </c>
      <c r="M412" t="str">
        <f t="shared" si="27"/>
        <v/>
      </c>
    </row>
    <row r="413" spans="8:13" x14ac:dyDescent="0.25">
      <c r="H413" t="str">
        <f>IF(A413="","",INDEX('Lookup Tables'!$B$2:$B$9,MATCH(B413,'Lookup Tables'!$A$2:$A$9,-1)))</f>
        <v/>
      </c>
      <c r="I413" t="str">
        <f>IF(A413="","",IF(AND(C413&gt;=INDEX('Lookup Tables'!$C$2:$C$9,MATCH(B413,'Lookup Tables'!$A$2:$A$9,-1)),C413&lt;=INDEX('Lookup Tables'!$D$2:$D$9,MATCH(B413,'Lookup Tables'!$A$2:$A$9,-1))),"PASS","FAIL"))</f>
        <v/>
      </c>
      <c r="J413" t="str">
        <f t="shared" si="24"/>
        <v/>
      </c>
      <c r="K413" t="str">
        <f t="shared" si="25"/>
        <v/>
      </c>
      <c r="L413" t="str">
        <f t="shared" si="26"/>
        <v/>
      </c>
      <c r="M413" t="str">
        <f t="shared" si="27"/>
        <v/>
      </c>
    </row>
    <row r="414" spans="8:13" x14ac:dyDescent="0.25">
      <c r="H414" t="str">
        <f>IF(A414="","",INDEX('Lookup Tables'!$B$2:$B$9,MATCH(B414,'Lookup Tables'!$A$2:$A$9,-1)))</f>
        <v/>
      </c>
      <c r="I414" t="str">
        <f>IF(A414="","",IF(AND(C414&gt;=INDEX('Lookup Tables'!$C$2:$C$9,MATCH(B414,'Lookup Tables'!$A$2:$A$9,-1)),C414&lt;=INDEX('Lookup Tables'!$D$2:$D$9,MATCH(B414,'Lookup Tables'!$A$2:$A$9,-1))),"PASS","FAIL"))</f>
        <v/>
      </c>
      <c r="J414" t="str">
        <f t="shared" si="24"/>
        <v/>
      </c>
      <c r="K414" t="str">
        <f t="shared" si="25"/>
        <v/>
      </c>
      <c r="L414" t="str">
        <f t="shared" si="26"/>
        <v/>
      </c>
      <c r="M414" t="str">
        <f t="shared" si="27"/>
        <v/>
      </c>
    </row>
    <row r="415" spans="8:13" x14ac:dyDescent="0.25">
      <c r="H415" t="str">
        <f>IF(A415="","",INDEX('Lookup Tables'!$B$2:$B$9,MATCH(B415,'Lookup Tables'!$A$2:$A$9,-1)))</f>
        <v/>
      </c>
      <c r="I415" t="str">
        <f>IF(A415="","",IF(AND(C415&gt;=INDEX('Lookup Tables'!$C$2:$C$9,MATCH(B415,'Lookup Tables'!$A$2:$A$9,-1)),C415&lt;=INDEX('Lookup Tables'!$D$2:$D$9,MATCH(B415,'Lookup Tables'!$A$2:$A$9,-1))),"PASS","FAIL"))</f>
        <v/>
      </c>
      <c r="J415" t="str">
        <f t="shared" si="24"/>
        <v/>
      </c>
      <c r="K415" t="str">
        <f t="shared" si="25"/>
        <v/>
      </c>
      <c r="L415" t="str">
        <f t="shared" si="26"/>
        <v/>
      </c>
      <c r="M415" t="str">
        <f t="shared" si="27"/>
        <v/>
      </c>
    </row>
    <row r="416" spans="8:13" x14ac:dyDescent="0.25">
      <c r="H416" t="str">
        <f>IF(A416="","",INDEX('Lookup Tables'!$B$2:$B$9,MATCH(B416,'Lookup Tables'!$A$2:$A$9,-1)))</f>
        <v/>
      </c>
      <c r="I416" t="str">
        <f>IF(A416="","",IF(AND(C416&gt;=INDEX('Lookup Tables'!$C$2:$C$9,MATCH(B416,'Lookup Tables'!$A$2:$A$9,-1)),C416&lt;=INDEX('Lookup Tables'!$D$2:$D$9,MATCH(B416,'Lookup Tables'!$A$2:$A$9,-1))),"PASS","FAIL"))</f>
        <v/>
      </c>
      <c r="J416" t="str">
        <f t="shared" si="24"/>
        <v/>
      </c>
      <c r="K416" t="str">
        <f t="shared" si="25"/>
        <v/>
      </c>
      <c r="L416" t="str">
        <f t="shared" si="26"/>
        <v/>
      </c>
      <c r="M416" t="str">
        <f t="shared" si="27"/>
        <v/>
      </c>
    </row>
    <row r="417" spans="8:13" x14ac:dyDescent="0.25">
      <c r="H417" t="str">
        <f>IF(A417="","",INDEX('Lookup Tables'!$B$2:$B$9,MATCH(B417,'Lookup Tables'!$A$2:$A$9,-1)))</f>
        <v/>
      </c>
      <c r="I417" t="str">
        <f>IF(A417="","",IF(AND(C417&gt;=INDEX('Lookup Tables'!$C$2:$C$9,MATCH(B417,'Lookup Tables'!$A$2:$A$9,-1)),C417&lt;=INDEX('Lookup Tables'!$D$2:$D$9,MATCH(B417,'Lookup Tables'!$A$2:$A$9,-1))),"PASS","FAIL"))</f>
        <v/>
      </c>
      <c r="J417" t="str">
        <f t="shared" si="24"/>
        <v/>
      </c>
      <c r="K417" t="str">
        <f t="shared" si="25"/>
        <v/>
      </c>
      <c r="L417" t="str">
        <f t="shared" si="26"/>
        <v/>
      </c>
      <c r="M417" t="str">
        <f t="shared" si="27"/>
        <v/>
      </c>
    </row>
    <row r="418" spans="8:13" x14ac:dyDescent="0.25">
      <c r="H418" t="str">
        <f>IF(A418="","",INDEX('Lookup Tables'!$B$2:$B$9,MATCH(B418,'Lookup Tables'!$A$2:$A$9,-1)))</f>
        <v/>
      </c>
      <c r="I418" t="str">
        <f>IF(A418="","",IF(AND(C418&gt;=INDEX('Lookup Tables'!$C$2:$C$9,MATCH(B418,'Lookup Tables'!$A$2:$A$9,-1)),C418&lt;=INDEX('Lookup Tables'!$D$2:$D$9,MATCH(B418,'Lookup Tables'!$A$2:$A$9,-1))),"PASS","FAIL"))</f>
        <v/>
      </c>
      <c r="J418" t="str">
        <f t="shared" si="24"/>
        <v/>
      </c>
      <c r="K418" t="str">
        <f t="shared" si="25"/>
        <v/>
      </c>
      <c r="L418" t="str">
        <f t="shared" si="26"/>
        <v/>
      </c>
      <c r="M418" t="str">
        <f t="shared" si="27"/>
        <v/>
      </c>
    </row>
    <row r="419" spans="8:13" x14ac:dyDescent="0.25">
      <c r="H419" t="str">
        <f>IF(A419="","",INDEX('Lookup Tables'!$B$2:$B$9,MATCH(B419,'Lookup Tables'!$A$2:$A$9,-1)))</f>
        <v/>
      </c>
      <c r="I419" t="str">
        <f>IF(A419="","",IF(AND(C419&gt;=INDEX('Lookup Tables'!$C$2:$C$9,MATCH(B419,'Lookup Tables'!$A$2:$A$9,-1)),C419&lt;=INDEX('Lookup Tables'!$D$2:$D$9,MATCH(B419,'Lookup Tables'!$A$2:$A$9,-1))),"PASS","FAIL"))</f>
        <v/>
      </c>
      <c r="J419" t="str">
        <f t="shared" si="24"/>
        <v/>
      </c>
      <c r="K419" t="str">
        <f t="shared" si="25"/>
        <v/>
      </c>
      <c r="L419" t="str">
        <f t="shared" si="26"/>
        <v/>
      </c>
      <c r="M419" t="str">
        <f t="shared" si="27"/>
        <v/>
      </c>
    </row>
    <row r="420" spans="8:13" x14ac:dyDescent="0.25">
      <c r="H420" t="str">
        <f>IF(A420="","",INDEX('Lookup Tables'!$B$2:$B$9,MATCH(B420,'Lookup Tables'!$A$2:$A$9,-1)))</f>
        <v/>
      </c>
      <c r="I420" t="str">
        <f>IF(A420="","",IF(AND(C420&gt;=INDEX('Lookup Tables'!$C$2:$C$9,MATCH(B420,'Lookup Tables'!$A$2:$A$9,-1)),C420&lt;=INDEX('Lookup Tables'!$D$2:$D$9,MATCH(B420,'Lookup Tables'!$A$2:$A$9,-1))),"PASS","FAIL"))</f>
        <v/>
      </c>
      <c r="J420" t="str">
        <f t="shared" si="24"/>
        <v/>
      </c>
      <c r="K420" t="str">
        <f t="shared" si="25"/>
        <v/>
      </c>
      <c r="L420" t="str">
        <f t="shared" si="26"/>
        <v/>
      </c>
      <c r="M420" t="str">
        <f t="shared" si="27"/>
        <v/>
      </c>
    </row>
    <row r="421" spans="8:13" x14ac:dyDescent="0.25">
      <c r="H421" t="str">
        <f>IF(A421="","",INDEX('Lookup Tables'!$B$2:$B$9,MATCH(B421,'Lookup Tables'!$A$2:$A$9,-1)))</f>
        <v/>
      </c>
      <c r="I421" t="str">
        <f>IF(A421="","",IF(AND(C421&gt;=INDEX('Lookup Tables'!$C$2:$C$9,MATCH(B421,'Lookup Tables'!$A$2:$A$9,-1)),C421&lt;=INDEX('Lookup Tables'!$D$2:$D$9,MATCH(B421,'Lookup Tables'!$A$2:$A$9,-1))),"PASS","FAIL"))</f>
        <v/>
      </c>
      <c r="J421" t="str">
        <f t="shared" si="24"/>
        <v/>
      </c>
      <c r="K421" t="str">
        <f t="shared" si="25"/>
        <v/>
      </c>
      <c r="L421" t="str">
        <f t="shared" si="26"/>
        <v/>
      </c>
      <c r="M421" t="str">
        <f t="shared" si="27"/>
        <v/>
      </c>
    </row>
    <row r="422" spans="8:13" x14ac:dyDescent="0.25">
      <c r="H422" t="str">
        <f>IF(A422="","",INDEX('Lookup Tables'!$B$2:$B$9,MATCH(B422,'Lookup Tables'!$A$2:$A$9,-1)))</f>
        <v/>
      </c>
      <c r="I422" t="str">
        <f>IF(A422="","",IF(AND(C422&gt;=INDEX('Lookup Tables'!$C$2:$C$9,MATCH(B422,'Lookup Tables'!$A$2:$A$9,-1)),C422&lt;=INDEX('Lookup Tables'!$D$2:$D$9,MATCH(B422,'Lookup Tables'!$A$2:$A$9,-1))),"PASS","FAIL"))</f>
        <v/>
      </c>
      <c r="J422" t="str">
        <f t="shared" si="24"/>
        <v/>
      </c>
      <c r="K422" t="str">
        <f t="shared" si="25"/>
        <v/>
      </c>
      <c r="L422" t="str">
        <f t="shared" si="26"/>
        <v/>
      </c>
      <c r="M422" t="str">
        <f t="shared" si="27"/>
        <v/>
      </c>
    </row>
    <row r="423" spans="8:13" x14ac:dyDescent="0.25">
      <c r="H423" t="str">
        <f>IF(A423="","",INDEX('Lookup Tables'!$B$2:$B$9,MATCH(B423,'Lookup Tables'!$A$2:$A$9,-1)))</f>
        <v/>
      </c>
      <c r="I423" t="str">
        <f>IF(A423="","",IF(AND(C423&gt;=INDEX('Lookup Tables'!$C$2:$C$9,MATCH(B423,'Lookup Tables'!$A$2:$A$9,-1)),C423&lt;=INDEX('Lookup Tables'!$D$2:$D$9,MATCH(B423,'Lookup Tables'!$A$2:$A$9,-1))),"PASS","FAIL"))</f>
        <v/>
      </c>
      <c r="J423" t="str">
        <f t="shared" si="24"/>
        <v/>
      </c>
      <c r="K423" t="str">
        <f t="shared" si="25"/>
        <v/>
      </c>
      <c r="L423" t="str">
        <f t="shared" si="26"/>
        <v/>
      </c>
      <c r="M423" t="str">
        <f t="shared" si="27"/>
        <v/>
      </c>
    </row>
    <row r="424" spans="8:13" x14ac:dyDescent="0.25">
      <c r="H424" t="str">
        <f>IF(A424="","",INDEX('Lookup Tables'!$B$2:$B$9,MATCH(B424,'Lookup Tables'!$A$2:$A$9,-1)))</f>
        <v/>
      </c>
      <c r="I424" t="str">
        <f>IF(A424="","",IF(AND(C424&gt;=INDEX('Lookup Tables'!$C$2:$C$9,MATCH(B424,'Lookup Tables'!$A$2:$A$9,-1)),C424&lt;=INDEX('Lookup Tables'!$D$2:$D$9,MATCH(B424,'Lookup Tables'!$A$2:$A$9,-1))),"PASS","FAIL"))</f>
        <v/>
      </c>
      <c r="J424" t="str">
        <f t="shared" si="24"/>
        <v/>
      </c>
      <c r="K424" t="str">
        <f t="shared" si="25"/>
        <v/>
      </c>
      <c r="L424" t="str">
        <f t="shared" si="26"/>
        <v/>
      </c>
      <c r="M424" t="str">
        <f t="shared" si="27"/>
        <v/>
      </c>
    </row>
    <row r="425" spans="8:13" x14ac:dyDescent="0.25">
      <c r="H425" t="str">
        <f>IF(A425="","",INDEX('Lookup Tables'!$B$2:$B$9,MATCH(B425,'Lookup Tables'!$A$2:$A$9,-1)))</f>
        <v/>
      </c>
      <c r="I425" t="str">
        <f>IF(A425="","",IF(AND(C425&gt;=INDEX('Lookup Tables'!$C$2:$C$9,MATCH(B425,'Lookup Tables'!$A$2:$A$9,-1)),C425&lt;=INDEX('Lookup Tables'!$D$2:$D$9,MATCH(B425,'Lookup Tables'!$A$2:$A$9,-1))),"PASS","FAIL"))</f>
        <v/>
      </c>
      <c r="J425" t="str">
        <f t="shared" si="24"/>
        <v/>
      </c>
      <c r="K425" t="str">
        <f t="shared" si="25"/>
        <v/>
      </c>
      <c r="L425" t="str">
        <f t="shared" si="26"/>
        <v/>
      </c>
      <c r="M425" t="str">
        <f t="shared" si="27"/>
        <v/>
      </c>
    </row>
    <row r="426" spans="8:13" x14ac:dyDescent="0.25">
      <c r="H426" t="str">
        <f>IF(A426="","",INDEX('Lookup Tables'!$B$2:$B$9,MATCH(B426,'Lookup Tables'!$A$2:$A$9,-1)))</f>
        <v/>
      </c>
      <c r="I426" t="str">
        <f>IF(A426="","",IF(AND(C426&gt;=INDEX('Lookup Tables'!$C$2:$C$9,MATCH(B426,'Lookup Tables'!$A$2:$A$9,-1)),C426&lt;=INDEX('Lookup Tables'!$D$2:$D$9,MATCH(B426,'Lookup Tables'!$A$2:$A$9,-1))),"PASS","FAIL"))</f>
        <v/>
      </c>
      <c r="J426" t="str">
        <f t="shared" si="24"/>
        <v/>
      </c>
      <c r="K426" t="str">
        <f t="shared" si="25"/>
        <v/>
      </c>
      <c r="L426" t="str">
        <f t="shared" si="26"/>
        <v/>
      </c>
      <c r="M426" t="str">
        <f t="shared" si="27"/>
        <v/>
      </c>
    </row>
    <row r="427" spans="8:13" x14ac:dyDescent="0.25">
      <c r="H427" t="str">
        <f>IF(A427="","",INDEX('Lookup Tables'!$B$2:$B$9,MATCH(B427,'Lookup Tables'!$A$2:$A$9,-1)))</f>
        <v/>
      </c>
      <c r="I427" t="str">
        <f>IF(A427="","",IF(AND(C427&gt;=INDEX('Lookup Tables'!$C$2:$C$9,MATCH(B427,'Lookup Tables'!$A$2:$A$9,-1)),C427&lt;=INDEX('Lookup Tables'!$D$2:$D$9,MATCH(B427,'Lookup Tables'!$A$2:$A$9,-1))),"PASS","FAIL"))</f>
        <v/>
      </c>
      <c r="J427" t="str">
        <f t="shared" si="24"/>
        <v/>
      </c>
      <c r="K427" t="str">
        <f t="shared" si="25"/>
        <v/>
      </c>
      <c r="L427" t="str">
        <f t="shared" si="26"/>
        <v/>
      </c>
      <c r="M427" t="str">
        <f t="shared" si="27"/>
        <v/>
      </c>
    </row>
    <row r="428" spans="8:13" x14ac:dyDescent="0.25">
      <c r="H428" t="str">
        <f>IF(A428="","",INDEX('Lookup Tables'!$B$2:$B$9,MATCH(B428,'Lookup Tables'!$A$2:$A$9,-1)))</f>
        <v/>
      </c>
      <c r="I428" t="str">
        <f>IF(A428="","",IF(AND(C428&gt;=INDEX('Lookup Tables'!$C$2:$C$9,MATCH(B428,'Lookup Tables'!$A$2:$A$9,-1)),C428&lt;=INDEX('Lookup Tables'!$D$2:$D$9,MATCH(B428,'Lookup Tables'!$A$2:$A$9,-1))),"PASS","FAIL"))</f>
        <v/>
      </c>
      <c r="J428" t="str">
        <f t="shared" si="24"/>
        <v/>
      </c>
      <c r="K428" t="str">
        <f t="shared" si="25"/>
        <v/>
      </c>
      <c r="L428" t="str">
        <f t="shared" si="26"/>
        <v/>
      </c>
      <c r="M428" t="str">
        <f t="shared" si="27"/>
        <v/>
      </c>
    </row>
    <row r="429" spans="8:13" x14ac:dyDescent="0.25">
      <c r="H429" t="str">
        <f>IF(A429="","",INDEX('Lookup Tables'!$B$2:$B$9,MATCH(B429,'Lookup Tables'!$A$2:$A$9,-1)))</f>
        <v/>
      </c>
      <c r="I429" t="str">
        <f>IF(A429="","",IF(AND(C429&gt;=INDEX('Lookup Tables'!$C$2:$C$9,MATCH(B429,'Lookup Tables'!$A$2:$A$9,-1)),C429&lt;=INDEX('Lookup Tables'!$D$2:$D$9,MATCH(B429,'Lookup Tables'!$A$2:$A$9,-1))),"PASS","FAIL"))</f>
        <v/>
      </c>
      <c r="J429" t="str">
        <f t="shared" si="24"/>
        <v/>
      </c>
      <c r="K429" t="str">
        <f t="shared" si="25"/>
        <v/>
      </c>
      <c r="L429" t="str">
        <f t="shared" si="26"/>
        <v/>
      </c>
      <c r="M429" t="str">
        <f t="shared" si="27"/>
        <v/>
      </c>
    </row>
    <row r="430" spans="8:13" x14ac:dyDescent="0.25">
      <c r="H430" t="str">
        <f>IF(A430="","",INDEX('Lookup Tables'!$B$2:$B$9,MATCH(B430,'Lookup Tables'!$A$2:$A$9,-1)))</f>
        <v/>
      </c>
      <c r="I430" t="str">
        <f>IF(A430="","",IF(AND(C430&gt;=INDEX('Lookup Tables'!$C$2:$C$9,MATCH(B430,'Lookup Tables'!$A$2:$A$9,-1)),C430&lt;=INDEX('Lookup Tables'!$D$2:$D$9,MATCH(B430,'Lookup Tables'!$A$2:$A$9,-1))),"PASS","FAIL"))</f>
        <v/>
      </c>
      <c r="J430" t="str">
        <f t="shared" si="24"/>
        <v/>
      </c>
      <c r="K430" t="str">
        <f t="shared" si="25"/>
        <v/>
      </c>
      <c r="L430" t="str">
        <f t="shared" si="26"/>
        <v/>
      </c>
      <c r="M430" t="str">
        <f t="shared" si="27"/>
        <v/>
      </c>
    </row>
    <row r="431" spans="8:13" x14ac:dyDescent="0.25">
      <c r="H431" t="str">
        <f>IF(A431="","",INDEX('Lookup Tables'!$B$2:$B$9,MATCH(B431,'Lookup Tables'!$A$2:$A$9,-1)))</f>
        <v/>
      </c>
      <c r="I431" t="str">
        <f>IF(A431="","",IF(AND(C431&gt;=INDEX('Lookup Tables'!$C$2:$C$9,MATCH(B431,'Lookup Tables'!$A$2:$A$9,-1)),C431&lt;=INDEX('Lookup Tables'!$D$2:$D$9,MATCH(B431,'Lookup Tables'!$A$2:$A$9,-1))),"PASS","FAIL"))</f>
        <v/>
      </c>
      <c r="J431" t="str">
        <f t="shared" si="24"/>
        <v/>
      </c>
      <c r="K431" t="str">
        <f t="shared" si="25"/>
        <v/>
      </c>
      <c r="L431" t="str">
        <f t="shared" si="26"/>
        <v/>
      </c>
      <c r="M431" t="str">
        <f t="shared" si="27"/>
        <v/>
      </c>
    </row>
    <row r="432" spans="8:13" x14ac:dyDescent="0.25">
      <c r="H432" t="str">
        <f>IF(A432="","",INDEX('Lookup Tables'!$B$2:$B$9,MATCH(B432,'Lookup Tables'!$A$2:$A$9,-1)))</f>
        <v/>
      </c>
      <c r="I432" t="str">
        <f>IF(A432="","",IF(AND(C432&gt;=INDEX('Lookup Tables'!$C$2:$C$9,MATCH(B432,'Lookup Tables'!$A$2:$A$9,-1)),C432&lt;=INDEX('Lookup Tables'!$D$2:$D$9,MATCH(B432,'Lookup Tables'!$A$2:$A$9,-1))),"PASS","FAIL"))</f>
        <v/>
      </c>
      <c r="J432" t="str">
        <f t="shared" si="24"/>
        <v/>
      </c>
      <c r="K432" t="str">
        <f t="shared" si="25"/>
        <v/>
      </c>
      <c r="L432" t="str">
        <f t="shared" si="26"/>
        <v/>
      </c>
      <c r="M432" t="str">
        <f t="shared" si="27"/>
        <v/>
      </c>
    </row>
    <row r="433" spans="8:13" x14ac:dyDescent="0.25">
      <c r="H433" t="str">
        <f>IF(A433="","",INDEX('Lookup Tables'!$B$2:$B$9,MATCH(B433,'Lookup Tables'!$A$2:$A$9,-1)))</f>
        <v/>
      </c>
      <c r="I433" t="str">
        <f>IF(A433="","",IF(AND(C433&gt;=INDEX('Lookup Tables'!$C$2:$C$9,MATCH(B433,'Lookup Tables'!$A$2:$A$9,-1)),C433&lt;=INDEX('Lookup Tables'!$D$2:$D$9,MATCH(B433,'Lookup Tables'!$A$2:$A$9,-1))),"PASS","FAIL"))</f>
        <v/>
      </c>
      <c r="J433" t="str">
        <f t="shared" si="24"/>
        <v/>
      </c>
      <c r="K433" t="str">
        <f t="shared" si="25"/>
        <v/>
      </c>
      <c r="L433" t="str">
        <f t="shared" si="26"/>
        <v/>
      </c>
      <c r="M433" t="str">
        <f t="shared" si="27"/>
        <v/>
      </c>
    </row>
    <row r="434" spans="8:13" x14ac:dyDescent="0.25">
      <c r="H434" t="str">
        <f>IF(A434="","",INDEX('Lookup Tables'!$B$2:$B$9,MATCH(B434,'Lookup Tables'!$A$2:$A$9,-1)))</f>
        <v/>
      </c>
      <c r="I434" t="str">
        <f>IF(A434="","",IF(AND(C434&gt;=INDEX('Lookup Tables'!$C$2:$C$9,MATCH(B434,'Lookup Tables'!$A$2:$A$9,-1)),C434&lt;=INDEX('Lookup Tables'!$D$2:$D$9,MATCH(B434,'Lookup Tables'!$A$2:$A$9,-1))),"PASS","FAIL"))</f>
        <v/>
      </c>
      <c r="J434" t="str">
        <f t="shared" si="24"/>
        <v/>
      </c>
      <c r="K434" t="str">
        <f t="shared" si="25"/>
        <v/>
      </c>
      <c r="L434" t="str">
        <f t="shared" si="26"/>
        <v/>
      </c>
      <c r="M434" t="str">
        <f t="shared" si="27"/>
        <v/>
      </c>
    </row>
    <row r="435" spans="8:13" x14ac:dyDescent="0.25">
      <c r="H435" t="str">
        <f>IF(A435="","",INDEX('Lookup Tables'!$B$2:$B$9,MATCH(B435,'Lookup Tables'!$A$2:$A$9,-1)))</f>
        <v/>
      </c>
      <c r="I435" t="str">
        <f>IF(A435="","",IF(AND(C435&gt;=INDEX('Lookup Tables'!$C$2:$C$9,MATCH(B435,'Lookup Tables'!$A$2:$A$9,-1)),C435&lt;=INDEX('Lookup Tables'!$D$2:$D$9,MATCH(B435,'Lookup Tables'!$A$2:$A$9,-1))),"PASS","FAIL"))</f>
        <v/>
      </c>
      <c r="J435" t="str">
        <f t="shared" si="24"/>
        <v/>
      </c>
      <c r="K435" t="str">
        <f t="shared" si="25"/>
        <v/>
      </c>
      <c r="L435" t="str">
        <f t="shared" si="26"/>
        <v/>
      </c>
      <c r="M435" t="str">
        <f t="shared" si="27"/>
        <v/>
      </c>
    </row>
    <row r="436" spans="8:13" x14ac:dyDescent="0.25">
      <c r="H436" t="str">
        <f>IF(A436="","",INDEX('Lookup Tables'!$B$2:$B$9,MATCH(B436,'Lookup Tables'!$A$2:$A$9,-1)))</f>
        <v/>
      </c>
      <c r="I436" t="str">
        <f>IF(A436="","",IF(AND(C436&gt;=INDEX('Lookup Tables'!$C$2:$C$9,MATCH(B436,'Lookup Tables'!$A$2:$A$9,-1)),C436&lt;=INDEX('Lookup Tables'!$D$2:$D$9,MATCH(B436,'Lookup Tables'!$A$2:$A$9,-1))),"PASS","FAIL"))</f>
        <v/>
      </c>
      <c r="J436" t="str">
        <f t="shared" si="24"/>
        <v/>
      </c>
      <c r="K436" t="str">
        <f t="shared" si="25"/>
        <v/>
      </c>
      <c r="L436" t="str">
        <f t="shared" si="26"/>
        <v/>
      </c>
      <c r="M436" t="str">
        <f t="shared" si="27"/>
        <v/>
      </c>
    </row>
    <row r="437" spans="8:13" x14ac:dyDescent="0.25">
      <c r="H437" t="str">
        <f>IF(A437="","",INDEX('Lookup Tables'!$B$2:$B$9,MATCH(B437,'Lookup Tables'!$A$2:$A$9,-1)))</f>
        <v/>
      </c>
      <c r="I437" t="str">
        <f>IF(A437="","",IF(AND(C437&gt;=INDEX('Lookup Tables'!$C$2:$C$9,MATCH(B437,'Lookup Tables'!$A$2:$A$9,-1)),C437&lt;=INDEX('Lookup Tables'!$D$2:$D$9,MATCH(B437,'Lookup Tables'!$A$2:$A$9,-1))),"PASS","FAIL"))</f>
        <v/>
      </c>
      <c r="J437" t="str">
        <f t="shared" si="24"/>
        <v/>
      </c>
      <c r="K437" t="str">
        <f t="shared" si="25"/>
        <v/>
      </c>
      <c r="L437" t="str">
        <f t="shared" si="26"/>
        <v/>
      </c>
      <c r="M437" t="str">
        <f t="shared" si="27"/>
        <v/>
      </c>
    </row>
    <row r="438" spans="8:13" x14ac:dyDescent="0.25">
      <c r="H438" t="str">
        <f>IF(A438="","",INDEX('Lookup Tables'!$B$2:$B$9,MATCH(B438,'Lookup Tables'!$A$2:$A$9,-1)))</f>
        <v/>
      </c>
      <c r="I438" t="str">
        <f>IF(A438="","",IF(AND(C438&gt;=INDEX('Lookup Tables'!$C$2:$C$9,MATCH(B438,'Lookup Tables'!$A$2:$A$9,-1)),C438&lt;=INDEX('Lookup Tables'!$D$2:$D$9,MATCH(B438,'Lookup Tables'!$A$2:$A$9,-1))),"PASS","FAIL"))</f>
        <v/>
      </c>
      <c r="J438" t="str">
        <f t="shared" si="24"/>
        <v/>
      </c>
      <c r="K438" t="str">
        <f t="shared" si="25"/>
        <v/>
      </c>
      <c r="L438" t="str">
        <f t="shared" si="26"/>
        <v/>
      </c>
      <c r="M438" t="str">
        <f t="shared" si="27"/>
        <v/>
      </c>
    </row>
    <row r="439" spans="8:13" x14ac:dyDescent="0.25">
      <c r="H439" t="str">
        <f>IF(A439="","",INDEX('Lookup Tables'!$B$2:$B$9,MATCH(B439,'Lookup Tables'!$A$2:$A$9,-1)))</f>
        <v/>
      </c>
      <c r="I439" t="str">
        <f>IF(A439="","",IF(AND(C439&gt;=INDEX('Lookup Tables'!$C$2:$C$9,MATCH(B439,'Lookup Tables'!$A$2:$A$9,-1)),C439&lt;=INDEX('Lookup Tables'!$D$2:$D$9,MATCH(B439,'Lookup Tables'!$A$2:$A$9,-1))),"PASS","FAIL"))</f>
        <v/>
      </c>
      <c r="J439" t="str">
        <f t="shared" si="24"/>
        <v/>
      </c>
      <c r="K439" t="str">
        <f t="shared" si="25"/>
        <v/>
      </c>
      <c r="L439" t="str">
        <f t="shared" si="26"/>
        <v/>
      </c>
      <c r="M439" t="str">
        <f t="shared" si="27"/>
        <v/>
      </c>
    </row>
    <row r="440" spans="8:13" x14ac:dyDescent="0.25">
      <c r="H440" t="str">
        <f>IF(A440="","",INDEX('Lookup Tables'!$B$2:$B$9,MATCH(B440,'Lookup Tables'!$A$2:$A$9,-1)))</f>
        <v/>
      </c>
      <c r="I440" t="str">
        <f>IF(A440="","",IF(AND(C440&gt;=INDEX('Lookup Tables'!$C$2:$C$9,MATCH(B440,'Lookup Tables'!$A$2:$A$9,-1)),C440&lt;=INDEX('Lookup Tables'!$D$2:$D$9,MATCH(B440,'Lookup Tables'!$A$2:$A$9,-1))),"PASS","FAIL"))</f>
        <v/>
      </c>
      <c r="J440" t="str">
        <f t="shared" si="24"/>
        <v/>
      </c>
      <c r="K440" t="str">
        <f t="shared" si="25"/>
        <v/>
      </c>
      <c r="L440" t="str">
        <f t="shared" si="26"/>
        <v/>
      </c>
      <c r="M440" t="str">
        <f t="shared" si="27"/>
        <v/>
      </c>
    </row>
    <row r="441" spans="8:13" x14ac:dyDescent="0.25">
      <c r="H441" t="str">
        <f>IF(A441="","",INDEX('Lookup Tables'!$B$2:$B$9,MATCH(B441,'Lookup Tables'!$A$2:$A$9,-1)))</f>
        <v/>
      </c>
      <c r="I441" t="str">
        <f>IF(A441="","",IF(AND(C441&gt;=INDEX('Lookup Tables'!$C$2:$C$9,MATCH(B441,'Lookup Tables'!$A$2:$A$9,-1)),C441&lt;=INDEX('Lookup Tables'!$D$2:$D$9,MATCH(B441,'Lookup Tables'!$A$2:$A$9,-1))),"PASS","FAIL"))</f>
        <v/>
      </c>
      <c r="J441" t="str">
        <f t="shared" si="24"/>
        <v/>
      </c>
      <c r="K441" t="str">
        <f t="shared" si="25"/>
        <v/>
      </c>
      <c r="L441" t="str">
        <f t="shared" si="26"/>
        <v/>
      </c>
      <c r="M441" t="str">
        <f t="shared" si="27"/>
        <v/>
      </c>
    </row>
    <row r="442" spans="8:13" x14ac:dyDescent="0.25">
      <c r="H442" t="str">
        <f>IF(A442="","",INDEX('Lookup Tables'!$B$2:$B$9,MATCH(B442,'Lookup Tables'!$A$2:$A$9,-1)))</f>
        <v/>
      </c>
      <c r="I442" t="str">
        <f>IF(A442="","",IF(AND(C442&gt;=INDEX('Lookup Tables'!$C$2:$C$9,MATCH(B442,'Lookup Tables'!$A$2:$A$9,-1)),C442&lt;=INDEX('Lookup Tables'!$D$2:$D$9,MATCH(B442,'Lookup Tables'!$A$2:$A$9,-1))),"PASS","FAIL"))</f>
        <v/>
      </c>
      <c r="J442" t="str">
        <f t="shared" si="24"/>
        <v/>
      </c>
      <c r="K442" t="str">
        <f t="shared" si="25"/>
        <v/>
      </c>
      <c r="L442" t="str">
        <f t="shared" si="26"/>
        <v/>
      </c>
      <c r="M442" t="str">
        <f t="shared" si="27"/>
        <v/>
      </c>
    </row>
    <row r="443" spans="8:13" x14ac:dyDescent="0.25">
      <c r="H443" t="str">
        <f>IF(A443="","",INDEX('Lookup Tables'!$B$2:$B$9,MATCH(B443,'Lookup Tables'!$A$2:$A$9,-1)))</f>
        <v/>
      </c>
      <c r="I443" t="str">
        <f>IF(A443="","",IF(AND(C443&gt;=INDEX('Lookup Tables'!$C$2:$C$9,MATCH(B443,'Lookup Tables'!$A$2:$A$9,-1)),C443&lt;=INDEX('Lookup Tables'!$D$2:$D$9,MATCH(B443,'Lookup Tables'!$A$2:$A$9,-1))),"PASS","FAIL"))</f>
        <v/>
      </c>
      <c r="J443" t="str">
        <f t="shared" si="24"/>
        <v/>
      </c>
      <c r="K443" t="str">
        <f t="shared" si="25"/>
        <v/>
      </c>
      <c r="L443" t="str">
        <f t="shared" si="26"/>
        <v/>
      </c>
      <c r="M443" t="str">
        <f t="shared" si="27"/>
        <v/>
      </c>
    </row>
    <row r="444" spans="8:13" x14ac:dyDescent="0.25">
      <c r="H444" t="str">
        <f>IF(A444="","",INDEX('Lookup Tables'!$B$2:$B$9,MATCH(B444,'Lookup Tables'!$A$2:$A$9,-1)))</f>
        <v/>
      </c>
      <c r="I444" t="str">
        <f>IF(A444="","",IF(AND(C444&gt;=INDEX('Lookup Tables'!$C$2:$C$9,MATCH(B444,'Lookup Tables'!$A$2:$A$9,-1)),C444&lt;=INDEX('Lookup Tables'!$D$2:$D$9,MATCH(B444,'Lookup Tables'!$A$2:$A$9,-1))),"PASS","FAIL"))</f>
        <v/>
      </c>
      <c r="J444" t="str">
        <f t="shared" si="24"/>
        <v/>
      </c>
      <c r="K444" t="str">
        <f t="shared" si="25"/>
        <v/>
      </c>
      <c r="L444" t="str">
        <f t="shared" si="26"/>
        <v/>
      </c>
      <c r="M444" t="str">
        <f t="shared" si="27"/>
        <v/>
      </c>
    </row>
    <row r="445" spans="8:13" x14ac:dyDescent="0.25">
      <c r="H445" t="str">
        <f>IF(A445="","",INDEX('Lookup Tables'!$B$2:$B$9,MATCH(B445,'Lookup Tables'!$A$2:$A$9,-1)))</f>
        <v/>
      </c>
      <c r="I445" t="str">
        <f>IF(A445="","",IF(AND(C445&gt;=INDEX('Lookup Tables'!$C$2:$C$9,MATCH(B445,'Lookup Tables'!$A$2:$A$9,-1)),C445&lt;=INDEX('Lookup Tables'!$D$2:$D$9,MATCH(B445,'Lookup Tables'!$A$2:$A$9,-1))),"PASS","FAIL"))</f>
        <v/>
      </c>
      <c r="J445" t="str">
        <f t="shared" si="24"/>
        <v/>
      </c>
      <c r="K445" t="str">
        <f t="shared" si="25"/>
        <v/>
      </c>
      <c r="L445" t="str">
        <f t="shared" si="26"/>
        <v/>
      </c>
      <c r="M445" t="str">
        <f t="shared" si="27"/>
        <v/>
      </c>
    </row>
    <row r="446" spans="8:13" x14ac:dyDescent="0.25">
      <c r="H446" t="str">
        <f>IF(A446="","",INDEX('Lookup Tables'!$B$2:$B$9,MATCH(B446,'Lookup Tables'!$A$2:$A$9,-1)))</f>
        <v/>
      </c>
      <c r="I446" t="str">
        <f>IF(A446="","",IF(AND(C446&gt;=INDEX('Lookup Tables'!$C$2:$C$9,MATCH(B446,'Lookup Tables'!$A$2:$A$9,-1)),C446&lt;=INDEX('Lookup Tables'!$D$2:$D$9,MATCH(B446,'Lookup Tables'!$A$2:$A$9,-1))),"PASS","FAIL"))</f>
        <v/>
      </c>
      <c r="J446" t="str">
        <f t="shared" si="24"/>
        <v/>
      </c>
      <c r="K446" t="str">
        <f t="shared" si="25"/>
        <v/>
      </c>
      <c r="L446" t="str">
        <f t="shared" si="26"/>
        <v/>
      </c>
      <c r="M446" t="str">
        <f t="shared" si="27"/>
        <v/>
      </c>
    </row>
    <row r="447" spans="8:13" x14ac:dyDescent="0.25">
      <c r="H447" t="str">
        <f>IF(A447="","",INDEX('Lookup Tables'!$B$2:$B$9,MATCH(B447,'Lookup Tables'!$A$2:$A$9,-1)))</f>
        <v/>
      </c>
      <c r="I447" t="str">
        <f>IF(A447="","",IF(AND(C447&gt;=INDEX('Lookup Tables'!$C$2:$C$9,MATCH(B447,'Lookup Tables'!$A$2:$A$9,-1)),C447&lt;=INDEX('Lookup Tables'!$D$2:$D$9,MATCH(B447,'Lookup Tables'!$A$2:$A$9,-1))),"PASS","FAIL"))</f>
        <v/>
      </c>
      <c r="J447" t="str">
        <f t="shared" si="24"/>
        <v/>
      </c>
      <c r="K447" t="str">
        <f t="shared" si="25"/>
        <v/>
      </c>
      <c r="L447" t="str">
        <f t="shared" si="26"/>
        <v/>
      </c>
      <c r="M447" t="str">
        <f t="shared" si="27"/>
        <v/>
      </c>
    </row>
    <row r="448" spans="8:13" x14ac:dyDescent="0.25">
      <c r="H448" t="str">
        <f>IF(A448="","",INDEX('Lookup Tables'!$B$2:$B$9,MATCH(B448,'Lookup Tables'!$A$2:$A$9,-1)))</f>
        <v/>
      </c>
      <c r="I448" t="str">
        <f>IF(A448="","",IF(AND(C448&gt;=INDEX('Lookup Tables'!$C$2:$C$9,MATCH(B448,'Lookup Tables'!$A$2:$A$9,-1)),C448&lt;=INDEX('Lookup Tables'!$D$2:$D$9,MATCH(B448,'Lookup Tables'!$A$2:$A$9,-1))),"PASS","FAIL"))</f>
        <v/>
      </c>
      <c r="J448" t="str">
        <f t="shared" si="24"/>
        <v/>
      </c>
      <c r="K448" t="str">
        <f t="shared" si="25"/>
        <v/>
      </c>
      <c r="L448" t="str">
        <f t="shared" si="26"/>
        <v/>
      </c>
      <c r="M448" t="str">
        <f t="shared" si="27"/>
        <v/>
      </c>
    </row>
    <row r="449" spans="8:13" x14ac:dyDescent="0.25">
      <c r="H449" t="str">
        <f>IF(A449="","",INDEX('Lookup Tables'!$B$2:$B$9,MATCH(B449,'Lookup Tables'!$A$2:$A$9,-1)))</f>
        <v/>
      </c>
      <c r="I449" t="str">
        <f>IF(A449="","",IF(AND(C449&gt;=INDEX('Lookup Tables'!$C$2:$C$9,MATCH(B449,'Lookup Tables'!$A$2:$A$9,-1)),C449&lt;=INDEX('Lookup Tables'!$D$2:$D$9,MATCH(B449,'Lookup Tables'!$A$2:$A$9,-1))),"PASS","FAIL"))</f>
        <v/>
      </c>
      <c r="J449" t="str">
        <f t="shared" ref="J449:J512" si="28">IF(A449="","",IF(AND(D449&gt;=15,D449&lt;=22.5),"PASS","FAIL"))</f>
        <v/>
      </c>
      <c r="K449" t="str">
        <f t="shared" ref="K449:K512" si="29">IF(A449="","",IF(AND(E449&gt;=15,E449&lt;=22.5),"PASS","FAIL"))</f>
        <v/>
      </c>
      <c r="L449" t="str">
        <f t="shared" ref="L449:L512" si="30">IF(A449="","",IF(AND(F449&gt;0,F449&lt;0.2),"PASS","FAIL"))</f>
        <v/>
      </c>
      <c r="M449" t="str">
        <f t="shared" ref="M449:M512" si="31">IF(A449="","",IF(AND(IF(I449="PASS",TRUE,FALSE),IF(J449="PASS",TRUE,FALSE),IF(K449="PASS",TRUE,FALSE),IF(L449="PASS",TRUE,FALSE))=TRUE,"PASS","FAIL"))</f>
        <v/>
      </c>
    </row>
    <row r="450" spans="8:13" x14ac:dyDescent="0.25">
      <c r="H450" t="str">
        <f>IF(A450="","",INDEX('Lookup Tables'!$B$2:$B$9,MATCH(B450,'Lookup Tables'!$A$2:$A$9,-1)))</f>
        <v/>
      </c>
      <c r="I450" t="str">
        <f>IF(A450="","",IF(AND(C450&gt;=INDEX('Lookup Tables'!$C$2:$C$9,MATCH(B450,'Lookup Tables'!$A$2:$A$9,-1)),C450&lt;=INDEX('Lookup Tables'!$D$2:$D$9,MATCH(B450,'Lookup Tables'!$A$2:$A$9,-1))),"PASS","FAIL"))</f>
        <v/>
      </c>
      <c r="J450" t="str">
        <f t="shared" si="28"/>
        <v/>
      </c>
      <c r="K450" t="str">
        <f t="shared" si="29"/>
        <v/>
      </c>
      <c r="L450" t="str">
        <f t="shared" si="30"/>
        <v/>
      </c>
      <c r="M450" t="str">
        <f t="shared" si="31"/>
        <v/>
      </c>
    </row>
    <row r="451" spans="8:13" x14ac:dyDescent="0.25">
      <c r="H451" t="str">
        <f>IF(A451="","",INDEX('Lookup Tables'!$B$2:$B$9,MATCH(B451,'Lookup Tables'!$A$2:$A$9,-1)))</f>
        <v/>
      </c>
      <c r="I451" t="str">
        <f>IF(A451="","",IF(AND(C451&gt;=INDEX('Lookup Tables'!$C$2:$C$9,MATCH(B451,'Lookup Tables'!$A$2:$A$9,-1)),C451&lt;=INDEX('Lookup Tables'!$D$2:$D$9,MATCH(B451,'Lookup Tables'!$A$2:$A$9,-1))),"PASS","FAIL"))</f>
        <v/>
      </c>
      <c r="J451" t="str">
        <f t="shared" si="28"/>
        <v/>
      </c>
      <c r="K451" t="str">
        <f t="shared" si="29"/>
        <v/>
      </c>
      <c r="L451" t="str">
        <f t="shared" si="30"/>
        <v/>
      </c>
      <c r="M451" t="str">
        <f t="shared" si="31"/>
        <v/>
      </c>
    </row>
    <row r="452" spans="8:13" x14ac:dyDescent="0.25">
      <c r="H452" t="str">
        <f>IF(A452="","",INDEX('Lookup Tables'!$B$2:$B$9,MATCH(B452,'Lookup Tables'!$A$2:$A$9,-1)))</f>
        <v/>
      </c>
      <c r="I452" t="str">
        <f>IF(A452="","",IF(AND(C452&gt;=INDEX('Lookup Tables'!$C$2:$C$9,MATCH(B452,'Lookup Tables'!$A$2:$A$9,-1)),C452&lt;=INDEX('Lookup Tables'!$D$2:$D$9,MATCH(B452,'Lookup Tables'!$A$2:$A$9,-1))),"PASS","FAIL"))</f>
        <v/>
      </c>
      <c r="J452" t="str">
        <f t="shared" si="28"/>
        <v/>
      </c>
      <c r="K452" t="str">
        <f t="shared" si="29"/>
        <v/>
      </c>
      <c r="L452" t="str">
        <f t="shared" si="30"/>
        <v/>
      </c>
      <c r="M452" t="str">
        <f t="shared" si="31"/>
        <v/>
      </c>
    </row>
    <row r="453" spans="8:13" x14ac:dyDescent="0.25">
      <c r="H453" t="str">
        <f>IF(A453="","",INDEX('Lookup Tables'!$B$2:$B$9,MATCH(B453,'Lookup Tables'!$A$2:$A$9,-1)))</f>
        <v/>
      </c>
      <c r="I453" t="str">
        <f>IF(A453="","",IF(AND(C453&gt;=INDEX('Lookup Tables'!$C$2:$C$9,MATCH(B453,'Lookup Tables'!$A$2:$A$9,-1)),C453&lt;=INDEX('Lookup Tables'!$D$2:$D$9,MATCH(B453,'Lookup Tables'!$A$2:$A$9,-1))),"PASS","FAIL"))</f>
        <v/>
      </c>
      <c r="J453" t="str">
        <f t="shared" si="28"/>
        <v/>
      </c>
      <c r="K453" t="str">
        <f t="shared" si="29"/>
        <v/>
      </c>
      <c r="L453" t="str">
        <f t="shared" si="30"/>
        <v/>
      </c>
      <c r="M453" t="str">
        <f t="shared" si="31"/>
        <v/>
      </c>
    </row>
    <row r="454" spans="8:13" x14ac:dyDescent="0.25">
      <c r="H454" t="str">
        <f>IF(A454="","",INDEX('Lookup Tables'!$B$2:$B$9,MATCH(B454,'Lookup Tables'!$A$2:$A$9,-1)))</f>
        <v/>
      </c>
      <c r="I454" t="str">
        <f>IF(A454="","",IF(AND(C454&gt;=INDEX('Lookup Tables'!$C$2:$C$9,MATCH(B454,'Lookup Tables'!$A$2:$A$9,-1)),C454&lt;=INDEX('Lookup Tables'!$D$2:$D$9,MATCH(B454,'Lookup Tables'!$A$2:$A$9,-1))),"PASS","FAIL"))</f>
        <v/>
      </c>
      <c r="J454" t="str">
        <f t="shared" si="28"/>
        <v/>
      </c>
      <c r="K454" t="str">
        <f t="shared" si="29"/>
        <v/>
      </c>
      <c r="L454" t="str">
        <f t="shared" si="30"/>
        <v/>
      </c>
      <c r="M454" t="str">
        <f t="shared" si="31"/>
        <v/>
      </c>
    </row>
    <row r="455" spans="8:13" x14ac:dyDescent="0.25">
      <c r="H455" t="str">
        <f>IF(A455="","",INDEX('Lookup Tables'!$B$2:$B$9,MATCH(B455,'Lookup Tables'!$A$2:$A$9,-1)))</f>
        <v/>
      </c>
      <c r="I455" t="str">
        <f>IF(A455="","",IF(AND(C455&gt;=INDEX('Lookup Tables'!$C$2:$C$9,MATCH(B455,'Lookup Tables'!$A$2:$A$9,-1)),C455&lt;=INDEX('Lookup Tables'!$D$2:$D$9,MATCH(B455,'Lookup Tables'!$A$2:$A$9,-1))),"PASS","FAIL"))</f>
        <v/>
      </c>
      <c r="J455" t="str">
        <f t="shared" si="28"/>
        <v/>
      </c>
      <c r="K455" t="str">
        <f t="shared" si="29"/>
        <v/>
      </c>
      <c r="L455" t="str">
        <f t="shared" si="30"/>
        <v/>
      </c>
      <c r="M455" t="str">
        <f t="shared" si="31"/>
        <v/>
      </c>
    </row>
    <row r="456" spans="8:13" x14ac:dyDescent="0.25">
      <c r="H456" t="str">
        <f>IF(A456="","",INDEX('Lookup Tables'!$B$2:$B$9,MATCH(B456,'Lookup Tables'!$A$2:$A$9,-1)))</f>
        <v/>
      </c>
      <c r="I456" t="str">
        <f>IF(A456="","",IF(AND(C456&gt;=INDEX('Lookup Tables'!$C$2:$C$9,MATCH(B456,'Lookup Tables'!$A$2:$A$9,-1)),C456&lt;=INDEX('Lookup Tables'!$D$2:$D$9,MATCH(B456,'Lookup Tables'!$A$2:$A$9,-1))),"PASS","FAIL"))</f>
        <v/>
      </c>
      <c r="J456" t="str">
        <f t="shared" si="28"/>
        <v/>
      </c>
      <c r="K456" t="str">
        <f t="shared" si="29"/>
        <v/>
      </c>
      <c r="L456" t="str">
        <f t="shared" si="30"/>
        <v/>
      </c>
      <c r="M456" t="str">
        <f t="shared" si="31"/>
        <v/>
      </c>
    </row>
    <row r="457" spans="8:13" x14ac:dyDescent="0.25">
      <c r="H457" t="str">
        <f>IF(A457="","",INDEX('Lookup Tables'!$B$2:$B$9,MATCH(B457,'Lookup Tables'!$A$2:$A$9,-1)))</f>
        <v/>
      </c>
      <c r="I457" t="str">
        <f>IF(A457="","",IF(AND(C457&gt;=INDEX('Lookup Tables'!$C$2:$C$9,MATCH(B457,'Lookup Tables'!$A$2:$A$9,-1)),C457&lt;=INDEX('Lookup Tables'!$D$2:$D$9,MATCH(B457,'Lookup Tables'!$A$2:$A$9,-1))),"PASS","FAIL"))</f>
        <v/>
      </c>
      <c r="J457" t="str">
        <f t="shared" si="28"/>
        <v/>
      </c>
      <c r="K457" t="str">
        <f t="shared" si="29"/>
        <v/>
      </c>
      <c r="L457" t="str">
        <f t="shared" si="30"/>
        <v/>
      </c>
      <c r="M457" t="str">
        <f t="shared" si="31"/>
        <v/>
      </c>
    </row>
    <row r="458" spans="8:13" x14ac:dyDescent="0.25">
      <c r="H458" t="str">
        <f>IF(A458="","",INDEX('Lookup Tables'!$B$2:$B$9,MATCH(B458,'Lookup Tables'!$A$2:$A$9,-1)))</f>
        <v/>
      </c>
      <c r="I458" t="str">
        <f>IF(A458="","",IF(AND(C458&gt;=INDEX('Lookup Tables'!$C$2:$C$9,MATCH(B458,'Lookup Tables'!$A$2:$A$9,-1)),C458&lt;=INDEX('Lookup Tables'!$D$2:$D$9,MATCH(B458,'Lookup Tables'!$A$2:$A$9,-1))),"PASS","FAIL"))</f>
        <v/>
      </c>
      <c r="J458" t="str">
        <f t="shared" si="28"/>
        <v/>
      </c>
      <c r="K458" t="str">
        <f t="shared" si="29"/>
        <v/>
      </c>
      <c r="L458" t="str">
        <f t="shared" si="30"/>
        <v/>
      </c>
      <c r="M458" t="str">
        <f t="shared" si="31"/>
        <v/>
      </c>
    </row>
    <row r="459" spans="8:13" x14ac:dyDescent="0.25">
      <c r="H459" t="str">
        <f>IF(A459="","",INDEX('Lookup Tables'!$B$2:$B$9,MATCH(B459,'Lookup Tables'!$A$2:$A$9,-1)))</f>
        <v/>
      </c>
      <c r="I459" t="str">
        <f>IF(A459="","",IF(AND(C459&gt;=INDEX('Lookup Tables'!$C$2:$C$9,MATCH(B459,'Lookup Tables'!$A$2:$A$9,-1)),C459&lt;=INDEX('Lookup Tables'!$D$2:$D$9,MATCH(B459,'Lookup Tables'!$A$2:$A$9,-1))),"PASS","FAIL"))</f>
        <v/>
      </c>
      <c r="J459" t="str">
        <f t="shared" si="28"/>
        <v/>
      </c>
      <c r="K459" t="str">
        <f t="shared" si="29"/>
        <v/>
      </c>
      <c r="L459" t="str">
        <f t="shared" si="30"/>
        <v/>
      </c>
      <c r="M459" t="str">
        <f t="shared" si="31"/>
        <v/>
      </c>
    </row>
    <row r="460" spans="8:13" x14ac:dyDescent="0.25">
      <c r="H460" t="str">
        <f>IF(A460="","",INDEX('Lookup Tables'!$B$2:$B$9,MATCH(B460,'Lookup Tables'!$A$2:$A$9,-1)))</f>
        <v/>
      </c>
      <c r="I460" t="str">
        <f>IF(A460="","",IF(AND(C460&gt;=INDEX('Lookup Tables'!$C$2:$C$9,MATCH(B460,'Lookup Tables'!$A$2:$A$9,-1)),C460&lt;=INDEX('Lookup Tables'!$D$2:$D$9,MATCH(B460,'Lookup Tables'!$A$2:$A$9,-1))),"PASS","FAIL"))</f>
        <v/>
      </c>
      <c r="J460" t="str">
        <f t="shared" si="28"/>
        <v/>
      </c>
      <c r="K460" t="str">
        <f t="shared" si="29"/>
        <v/>
      </c>
      <c r="L460" t="str">
        <f t="shared" si="30"/>
        <v/>
      </c>
      <c r="M460" t="str">
        <f t="shared" si="31"/>
        <v/>
      </c>
    </row>
    <row r="461" spans="8:13" x14ac:dyDescent="0.25">
      <c r="H461" t="str">
        <f>IF(A461="","",INDEX('Lookup Tables'!$B$2:$B$9,MATCH(B461,'Lookup Tables'!$A$2:$A$9,-1)))</f>
        <v/>
      </c>
      <c r="I461" t="str">
        <f>IF(A461="","",IF(AND(C461&gt;=INDEX('Lookup Tables'!$C$2:$C$9,MATCH(B461,'Lookup Tables'!$A$2:$A$9,-1)),C461&lt;=INDEX('Lookup Tables'!$D$2:$D$9,MATCH(B461,'Lookup Tables'!$A$2:$A$9,-1))),"PASS","FAIL"))</f>
        <v/>
      </c>
      <c r="J461" t="str">
        <f t="shared" si="28"/>
        <v/>
      </c>
      <c r="K461" t="str">
        <f t="shared" si="29"/>
        <v/>
      </c>
      <c r="L461" t="str">
        <f t="shared" si="30"/>
        <v/>
      </c>
      <c r="M461" t="str">
        <f t="shared" si="31"/>
        <v/>
      </c>
    </row>
    <row r="462" spans="8:13" x14ac:dyDescent="0.25">
      <c r="H462" t="str">
        <f>IF(A462="","",INDEX('Lookup Tables'!$B$2:$B$9,MATCH(B462,'Lookup Tables'!$A$2:$A$9,-1)))</f>
        <v/>
      </c>
      <c r="I462" t="str">
        <f>IF(A462="","",IF(AND(C462&gt;=INDEX('Lookup Tables'!$C$2:$C$9,MATCH(B462,'Lookup Tables'!$A$2:$A$9,-1)),C462&lt;=INDEX('Lookup Tables'!$D$2:$D$9,MATCH(B462,'Lookup Tables'!$A$2:$A$9,-1))),"PASS","FAIL"))</f>
        <v/>
      </c>
      <c r="J462" t="str">
        <f t="shared" si="28"/>
        <v/>
      </c>
      <c r="K462" t="str">
        <f t="shared" si="29"/>
        <v/>
      </c>
      <c r="L462" t="str">
        <f t="shared" si="30"/>
        <v/>
      </c>
      <c r="M462" t="str">
        <f t="shared" si="31"/>
        <v/>
      </c>
    </row>
    <row r="463" spans="8:13" x14ac:dyDescent="0.25">
      <c r="H463" t="str">
        <f>IF(A463="","",INDEX('Lookup Tables'!$B$2:$B$9,MATCH(B463,'Lookup Tables'!$A$2:$A$9,-1)))</f>
        <v/>
      </c>
      <c r="I463" t="str">
        <f>IF(A463="","",IF(AND(C463&gt;=INDEX('Lookup Tables'!$C$2:$C$9,MATCH(B463,'Lookup Tables'!$A$2:$A$9,-1)),C463&lt;=INDEX('Lookup Tables'!$D$2:$D$9,MATCH(B463,'Lookup Tables'!$A$2:$A$9,-1))),"PASS","FAIL"))</f>
        <v/>
      </c>
      <c r="J463" t="str">
        <f t="shared" si="28"/>
        <v/>
      </c>
      <c r="K463" t="str">
        <f t="shared" si="29"/>
        <v/>
      </c>
      <c r="L463" t="str">
        <f t="shared" si="30"/>
        <v/>
      </c>
      <c r="M463" t="str">
        <f t="shared" si="31"/>
        <v/>
      </c>
    </row>
    <row r="464" spans="8:13" x14ac:dyDescent="0.25">
      <c r="H464" t="str">
        <f>IF(A464="","",INDEX('Lookup Tables'!$B$2:$B$9,MATCH(B464,'Lookup Tables'!$A$2:$A$9,-1)))</f>
        <v/>
      </c>
      <c r="I464" t="str">
        <f>IF(A464="","",IF(AND(C464&gt;=INDEX('Lookup Tables'!$C$2:$C$9,MATCH(B464,'Lookup Tables'!$A$2:$A$9,-1)),C464&lt;=INDEX('Lookup Tables'!$D$2:$D$9,MATCH(B464,'Lookup Tables'!$A$2:$A$9,-1))),"PASS","FAIL"))</f>
        <v/>
      </c>
      <c r="J464" t="str">
        <f t="shared" si="28"/>
        <v/>
      </c>
      <c r="K464" t="str">
        <f t="shared" si="29"/>
        <v/>
      </c>
      <c r="L464" t="str">
        <f t="shared" si="30"/>
        <v/>
      </c>
      <c r="M464" t="str">
        <f t="shared" si="31"/>
        <v/>
      </c>
    </row>
    <row r="465" spans="8:13" x14ac:dyDescent="0.25">
      <c r="H465" t="str">
        <f>IF(A465="","",INDEX('Lookup Tables'!$B$2:$B$9,MATCH(B465,'Lookup Tables'!$A$2:$A$9,-1)))</f>
        <v/>
      </c>
      <c r="I465" t="str">
        <f>IF(A465="","",IF(AND(C465&gt;=INDEX('Lookup Tables'!$C$2:$C$9,MATCH(B465,'Lookup Tables'!$A$2:$A$9,-1)),C465&lt;=INDEX('Lookup Tables'!$D$2:$D$9,MATCH(B465,'Lookup Tables'!$A$2:$A$9,-1))),"PASS","FAIL"))</f>
        <v/>
      </c>
      <c r="J465" t="str">
        <f t="shared" si="28"/>
        <v/>
      </c>
      <c r="K465" t="str">
        <f t="shared" si="29"/>
        <v/>
      </c>
      <c r="L465" t="str">
        <f t="shared" si="30"/>
        <v/>
      </c>
      <c r="M465" t="str">
        <f t="shared" si="31"/>
        <v/>
      </c>
    </row>
    <row r="466" spans="8:13" x14ac:dyDescent="0.25">
      <c r="H466" t="str">
        <f>IF(A466="","",INDEX('Lookup Tables'!$B$2:$B$9,MATCH(B466,'Lookup Tables'!$A$2:$A$9,-1)))</f>
        <v/>
      </c>
      <c r="I466" t="str">
        <f>IF(A466="","",IF(AND(C466&gt;=INDEX('Lookup Tables'!$C$2:$C$9,MATCH(B466,'Lookup Tables'!$A$2:$A$9,-1)),C466&lt;=INDEX('Lookup Tables'!$D$2:$D$9,MATCH(B466,'Lookup Tables'!$A$2:$A$9,-1))),"PASS","FAIL"))</f>
        <v/>
      </c>
      <c r="J466" t="str">
        <f t="shared" si="28"/>
        <v/>
      </c>
      <c r="K466" t="str">
        <f t="shared" si="29"/>
        <v/>
      </c>
      <c r="L466" t="str">
        <f t="shared" si="30"/>
        <v/>
      </c>
      <c r="M466" t="str">
        <f t="shared" si="31"/>
        <v/>
      </c>
    </row>
    <row r="467" spans="8:13" x14ac:dyDescent="0.25">
      <c r="H467" t="str">
        <f>IF(A467="","",INDEX('Lookup Tables'!$B$2:$B$9,MATCH(B467,'Lookup Tables'!$A$2:$A$9,-1)))</f>
        <v/>
      </c>
      <c r="I467" t="str">
        <f>IF(A467="","",IF(AND(C467&gt;=INDEX('Lookup Tables'!$C$2:$C$9,MATCH(B467,'Lookup Tables'!$A$2:$A$9,-1)),C467&lt;=INDEX('Lookup Tables'!$D$2:$D$9,MATCH(B467,'Lookup Tables'!$A$2:$A$9,-1))),"PASS","FAIL"))</f>
        <v/>
      </c>
      <c r="J467" t="str">
        <f t="shared" si="28"/>
        <v/>
      </c>
      <c r="K467" t="str">
        <f t="shared" si="29"/>
        <v/>
      </c>
      <c r="L467" t="str">
        <f t="shared" si="30"/>
        <v/>
      </c>
      <c r="M467" t="str">
        <f t="shared" si="31"/>
        <v/>
      </c>
    </row>
    <row r="468" spans="8:13" x14ac:dyDescent="0.25">
      <c r="H468" t="str">
        <f>IF(A468="","",INDEX('Lookup Tables'!$B$2:$B$9,MATCH(B468,'Lookup Tables'!$A$2:$A$9,-1)))</f>
        <v/>
      </c>
      <c r="I468" t="str">
        <f>IF(A468="","",IF(AND(C468&gt;=INDEX('Lookup Tables'!$C$2:$C$9,MATCH(B468,'Lookup Tables'!$A$2:$A$9,-1)),C468&lt;=INDEX('Lookup Tables'!$D$2:$D$9,MATCH(B468,'Lookup Tables'!$A$2:$A$9,-1))),"PASS","FAIL"))</f>
        <v/>
      </c>
      <c r="J468" t="str">
        <f t="shared" si="28"/>
        <v/>
      </c>
      <c r="K468" t="str">
        <f t="shared" si="29"/>
        <v/>
      </c>
      <c r="L468" t="str">
        <f t="shared" si="30"/>
        <v/>
      </c>
      <c r="M468" t="str">
        <f t="shared" si="31"/>
        <v/>
      </c>
    </row>
    <row r="469" spans="8:13" x14ac:dyDescent="0.25">
      <c r="H469" t="str">
        <f>IF(A469="","",INDEX('Lookup Tables'!$B$2:$B$9,MATCH(B469,'Lookup Tables'!$A$2:$A$9,-1)))</f>
        <v/>
      </c>
      <c r="I469" t="str">
        <f>IF(A469="","",IF(AND(C469&gt;=INDEX('Lookup Tables'!$C$2:$C$9,MATCH(B469,'Lookup Tables'!$A$2:$A$9,-1)),C469&lt;=INDEX('Lookup Tables'!$D$2:$D$9,MATCH(B469,'Lookup Tables'!$A$2:$A$9,-1))),"PASS","FAIL"))</f>
        <v/>
      </c>
      <c r="J469" t="str">
        <f t="shared" si="28"/>
        <v/>
      </c>
      <c r="K469" t="str">
        <f t="shared" si="29"/>
        <v/>
      </c>
      <c r="L469" t="str">
        <f t="shared" si="30"/>
        <v/>
      </c>
      <c r="M469" t="str">
        <f t="shared" si="31"/>
        <v/>
      </c>
    </row>
    <row r="470" spans="8:13" x14ac:dyDescent="0.25">
      <c r="H470" t="str">
        <f>IF(A470="","",INDEX('Lookup Tables'!$B$2:$B$9,MATCH(B470,'Lookup Tables'!$A$2:$A$9,-1)))</f>
        <v/>
      </c>
      <c r="I470" t="str">
        <f>IF(A470="","",IF(AND(C470&gt;=INDEX('Lookup Tables'!$C$2:$C$9,MATCH(B470,'Lookup Tables'!$A$2:$A$9,-1)),C470&lt;=INDEX('Lookup Tables'!$D$2:$D$9,MATCH(B470,'Lookup Tables'!$A$2:$A$9,-1))),"PASS","FAIL"))</f>
        <v/>
      </c>
      <c r="J470" t="str">
        <f t="shared" si="28"/>
        <v/>
      </c>
      <c r="K470" t="str">
        <f t="shared" si="29"/>
        <v/>
      </c>
      <c r="L470" t="str">
        <f t="shared" si="30"/>
        <v/>
      </c>
      <c r="M470" t="str">
        <f t="shared" si="31"/>
        <v/>
      </c>
    </row>
    <row r="471" spans="8:13" x14ac:dyDescent="0.25">
      <c r="H471" t="str">
        <f>IF(A471="","",INDEX('Lookup Tables'!$B$2:$B$9,MATCH(B471,'Lookup Tables'!$A$2:$A$9,-1)))</f>
        <v/>
      </c>
      <c r="I471" t="str">
        <f>IF(A471="","",IF(AND(C471&gt;=INDEX('Lookup Tables'!$C$2:$C$9,MATCH(B471,'Lookup Tables'!$A$2:$A$9,-1)),C471&lt;=INDEX('Lookup Tables'!$D$2:$D$9,MATCH(B471,'Lookup Tables'!$A$2:$A$9,-1))),"PASS","FAIL"))</f>
        <v/>
      </c>
      <c r="J471" t="str">
        <f t="shared" si="28"/>
        <v/>
      </c>
      <c r="K471" t="str">
        <f t="shared" si="29"/>
        <v/>
      </c>
      <c r="L471" t="str">
        <f t="shared" si="30"/>
        <v/>
      </c>
      <c r="M471" t="str">
        <f t="shared" si="31"/>
        <v/>
      </c>
    </row>
    <row r="472" spans="8:13" x14ac:dyDescent="0.25">
      <c r="H472" t="str">
        <f>IF(A472="","",INDEX('Lookup Tables'!$B$2:$B$9,MATCH(B472,'Lookup Tables'!$A$2:$A$9,-1)))</f>
        <v/>
      </c>
      <c r="I472" t="str">
        <f>IF(A472="","",IF(AND(C472&gt;=INDEX('Lookup Tables'!$C$2:$C$9,MATCH(B472,'Lookup Tables'!$A$2:$A$9,-1)),C472&lt;=INDEX('Lookup Tables'!$D$2:$D$9,MATCH(B472,'Lookup Tables'!$A$2:$A$9,-1))),"PASS","FAIL"))</f>
        <v/>
      </c>
      <c r="J472" t="str">
        <f t="shared" si="28"/>
        <v/>
      </c>
      <c r="K472" t="str">
        <f t="shared" si="29"/>
        <v/>
      </c>
      <c r="L472" t="str">
        <f t="shared" si="30"/>
        <v/>
      </c>
      <c r="M472" t="str">
        <f t="shared" si="31"/>
        <v/>
      </c>
    </row>
    <row r="473" spans="8:13" x14ac:dyDescent="0.25">
      <c r="H473" t="str">
        <f>IF(A473="","",INDEX('Lookup Tables'!$B$2:$B$9,MATCH(B473,'Lookup Tables'!$A$2:$A$9,-1)))</f>
        <v/>
      </c>
      <c r="I473" t="str">
        <f>IF(A473="","",IF(AND(C473&gt;=INDEX('Lookup Tables'!$C$2:$C$9,MATCH(B473,'Lookup Tables'!$A$2:$A$9,-1)),C473&lt;=INDEX('Lookup Tables'!$D$2:$D$9,MATCH(B473,'Lookup Tables'!$A$2:$A$9,-1))),"PASS","FAIL"))</f>
        <v/>
      </c>
      <c r="J473" t="str">
        <f t="shared" si="28"/>
        <v/>
      </c>
      <c r="K473" t="str">
        <f t="shared" si="29"/>
        <v/>
      </c>
      <c r="L473" t="str">
        <f t="shared" si="30"/>
        <v/>
      </c>
      <c r="M473" t="str">
        <f t="shared" si="31"/>
        <v/>
      </c>
    </row>
    <row r="474" spans="8:13" x14ac:dyDescent="0.25">
      <c r="H474" t="str">
        <f>IF(A474="","",INDEX('Lookup Tables'!$B$2:$B$9,MATCH(B474,'Lookup Tables'!$A$2:$A$9,-1)))</f>
        <v/>
      </c>
      <c r="I474" t="str">
        <f>IF(A474="","",IF(AND(C474&gt;=INDEX('Lookup Tables'!$C$2:$C$9,MATCH(B474,'Lookup Tables'!$A$2:$A$9,-1)),C474&lt;=INDEX('Lookup Tables'!$D$2:$D$9,MATCH(B474,'Lookup Tables'!$A$2:$A$9,-1))),"PASS","FAIL"))</f>
        <v/>
      </c>
      <c r="J474" t="str">
        <f t="shared" si="28"/>
        <v/>
      </c>
      <c r="K474" t="str">
        <f t="shared" si="29"/>
        <v/>
      </c>
      <c r="L474" t="str">
        <f t="shared" si="30"/>
        <v/>
      </c>
      <c r="M474" t="str">
        <f t="shared" si="31"/>
        <v/>
      </c>
    </row>
    <row r="475" spans="8:13" x14ac:dyDescent="0.25">
      <c r="H475" t="str">
        <f>IF(A475="","",INDEX('Lookup Tables'!$B$2:$B$9,MATCH(B475,'Lookup Tables'!$A$2:$A$9,-1)))</f>
        <v/>
      </c>
      <c r="I475" t="str">
        <f>IF(A475="","",IF(AND(C475&gt;=INDEX('Lookup Tables'!$C$2:$C$9,MATCH(B475,'Lookup Tables'!$A$2:$A$9,-1)),C475&lt;=INDEX('Lookup Tables'!$D$2:$D$9,MATCH(B475,'Lookup Tables'!$A$2:$A$9,-1))),"PASS","FAIL"))</f>
        <v/>
      </c>
      <c r="J475" t="str">
        <f t="shared" si="28"/>
        <v/>
      </c>
      <c r="K475" t="str">
        <f t="shared" si="29"/>
        <v/>
      </c>
      <c r="L475" t="str">
        <f t="shared" si="30"/>
        <v/>
      </c>
      <c r="M475" t="str">
        <f t="shared" si="31"/>
        <v/>
      </c>
    </row>
    <row r="476" spans="8:13" x14ac:dyDescent="0.25">
      <c r="H476" t="str">
        <f>IF(A476="","",INDEX('Lookup Tables'!$B$2:$B$9,MATCH(B476,'Lookup Tables'!$A$2:$A$9,-1)))</f>
        <v/>
      </c>
      <c r="I476" t="str">
        <f>IF(A476="","",IF(AND(C476&gt;=INDEX('Lookup Tables'!$C$2:$C$9,MATCH(B476,'Lookup Tables'!$A$2:$A$9,-1)),C476&lt;=INDEX('Lookup Tables'!$D$2:$D$9,MATCH(B476,'Lookup Tables'!$A$2:$A$9,-1))),"PASS","FAIL"))</f>
        <v/>
      </c>
      <c r="J476" t="str">
        <f t="shared" si="28"/>
        <v/>
      </c>
      <c r="K476" t="str">
        <f t="shared" si="29"/>
        <v/>
      </c>
      <c r="L476" t="str">
        <f t="shared" si="30"/>
        <v/>
      </c>
      <c r="M476" t="str">
        <f t="shared" si="31"/>
        <v/>
      </c>
    </row>
    <row r="477" spans="8:13" x14ac:dyDescent="0.25">
      <c r="H477" t="str">
        <f>IF(A477="","",INDEX('Lookup Tables'!$B$2:$B$9,MATCH(B477,'Lookup Tables'!$A$2:$A$9,-1)))</f>
        <v/>
      </c>
      <c r="I477" t="str">
        <f>IF(A477="","",IF(AND(C477&gt;=INDEX('Lookup Tables'!$C$2:$C$9,MATCH(B477,'Lookup Tables'!$A$2:$A$9,-1)),C477&lt;=INDEX('Lookup Tables'!$D$2:$D$9,MATCH(B477,'Lookup Tables'!$A$2:$A$9,-1))),"PASS","FAIL"))</f>
        <v/>
      </c>
      <c r="J477" t="str">
        <f t="shared" si="28"/>
        <v/>
      </c>
      <c r="K477" t="str">
        <f t="shared" si="29"/>
        <v/>
      </c>
      <c r="L477" t="str">
        <f t="shared" si="30"/>
        <v/>
      </c>
      <c r="M477" t="str">
        <f t="shared" si="31"/>
        <v/>
      </c>
    </row>
    <row r="478" spans="8:13" x14ac:dyDescent="0.25">
      <c r="H478" t="str">
        <f>IF(A478="","",INDEX('Lookup Tables'!$B$2:$B$9,MATCH(B478,'Lookup Tables'!$A$2:$A$9,-1)))</f>
        <v/>
      </c>
      <c r="I478" t="str">
        <f>IF(A478="","",IF(AND(C478&gt;=INDEX('Lookup Tables'!$C$2:$C$9,MATCH(B478,'Lookup Tables'!$A$2:$A$9,-1)),C478&lt;=INDEX('Lookup Tables'!$D$2:$D$9,MATCH(B478,'Lookup Tables'!$A$2:$A$9,-1))),"PASS","FAIL"))</f>
        <v/>
      </c>
      <c r="J478" t="str">
        <f t="shared" si="28"/>
        <v/>
      </c>
      <c r="K478" t="str">
        <f t="shared" si="29"/>
        <v/>
      </c>
      <c r="L478" t="str">
        <f t="shared" si="30"/>
        <v/>
      </c>
      <c r="M478" t="str">
        <f t="shared" si="31"/>
        <v/>
      </c>
    </row>
    <row r="479" spans="8:13" x14ac:dyDescent="0.25">
      <c r="H479" t="str">
        <f>IF(A479="","",INDEX('Lookup Tables'!$B$2:$B$9,MATCH(B479,'Lookup Tables'!$A$2:$A$9,-1)))</f>
        <v/>
      </c>
      <c r="I479" t="str">
        <f>IF(A479="","",IF(AND(C479&gt;=INDEX('Lookup Tables'!$C$2:$C$9,MATCH(B479,'Lookup Tables'!$A$2:$A$9,-1)),C479&lt;=INDEX('Lookup Tables'!$D$2:$D$9,MATCH(B479,'Lookup Tables'!$A$2:$A$9,-1))),"PASS","FAIL"))</f>
        <v/>
      </c>
      <c r="J479" t="str">
        <f t="shared" si="28"/>
        <v/>
      </c>
      <c r="K479" t="str">
        <f t="shared" si="29"/>
        <v/>
      </c>
      <c r="L479" t="str">
        <f t="shared" si="30"/>
        <v/>
      </c>
      <c r="M479" t="str">
        <f t="shared" si="31"/>
        <v/>
      </c>
    </row>
    <row r="480" spans="8:13" x14ac:dyDescent="0.25">
      <c r="H480" t="str">
        <f>IF(A480="","",INDEX('Lookup Tables'!$B$2:$B$9,MATCH(B480,'Lookup Tables'!$A$2:$A$9,-1)))</f>
        <v/>
      </c>
      <c r="I480" t="str">
        <f>IF(A480="","",IF(AND(C480&gt;=INDEX('Lookup Tables'!$C$2:$C$9,MATCH(B480,'Lookup Tables'!$A$2:$A$9,-1)),C480&lt;=INDEX('Lookup Tables'!$D$2:$D$9,MATCH(B480,'Lookup Tables'!$A$2:$A$9,-1))),"PASS","FAIL"))</f>
        <v/>
      </c>
      <c r="J480" t="str">
        <f t="shared" si="28"/>
        <v/>
      </c>
      <c r="K480" t="str">
        <f t="shared" si="29"/>
        <v/>
      </c>
      <c r="L480" t="str">
        <f t="shared" si="30"/>
        <v/>
      </c>
      <c r="M480" t="str">
        <f t="shared" si="31"/>
        <v/>
      </c>
    </row>
    <row r="481" spans="8:13" x14ac:dyDescent="0.25">
      <c r="H481" t="str">
        <f>IF(A481="","",INDEX('Lookup Tables'!$B$2:$B$9,MATCH(B481,'Lookup Tables'!$A$2:$A$9,-1)))</f>
        <v/>
      </c>
      <c r="I481" t="str">
        <f>IF(A481="","",IF(AND(C481&gt;=INDEX('Lookup Tables'!$C$2:$C$9,MATCH(B481,'Lookup Tables'!$A$2:$A$9,-1)),C481&lt;=INDEX('Lookup Tables'!$D$2:$D$9,MATCH(B481,'Lookup Tables'!$A$2:$A$9,-1))),"PASS","FAIL"))</f>
        <v/>
      </c>
      <c r="J481" t="str">
        <f t="shared" si="28"/>
        <v/>
      </c>
      <c r="K481" t="str">
        <f t="shared" si="29"/>
        <v/>
      </c>
      <c r="L481" t="str">
        <f t="shared" si="30"/>
        <v/>
      </c>
      <c r="M481" t="str">
        <f t="shared" si="31"/>
        <v/>
      </c>
    </row>
    <row r="482" spans="8:13" x14ac:dyDescent="0.25">
      <c r="H482" t="str">
        <f>IF(A482="","",INDEX('Lookup Tables'!$B$2:$B$9,MATCH(B482,'Lookup Tables'!$A$2:$A$9,-1)))</f>
        <v/>
      </c>
      <c r="I482" t="str">
        <f>IF(A482="","",IF(AND(C482&gt;=INDEX('Lookup Tables'!$C$2:$C$9,MATCH(B482,'Lookup Tables'!$A$2:$A$9,-1)),C482&lt;=INDEX('Lookup Tables'!$D$2:$D$9,MATCH(B482,'Lookup Tables'!$A$2:$A$9,-1))),"PASS","FAIL"))</f>
        <v/>
      </c>
      <c r="J482" t="str">
        <f t="shared" si="28"/>
        <v/>
      </c>
      <c r="K482" t="str">
        <f t="shared" si="29"/>
        <v/>
      </c>
      <c r="L482" t="str">
        <f t="shared" si="30"/>
        <v/>
      </c>
      <c r="M482" t="str">
        <f t="shared" si="31"/>
        <v/>
      </c>
    </row>
    <row r="483" spans="8:13" x14ac:dyDescent="0.25">
      <c r="H483" t="str">
        <f>IF(A483="","",INDEX('Lookup Tables'!$B$2:$B$9,MATCH(B483,'Lookup Tables'!$A$2:$A$9,-1)))</f>
        <v/>
      </c>
      <c r="I483" t="str">
        <f>IF(A483="","",IF(AND(C483&gt;=INDEX('Lookup Tables'!$C$2:$C$9,MATCH(B483,'Lookup Tables'!$A$2:$A$9,-1)),C483&lt;=INDEX('Lookup Tables'!$D$2:$D$9,MATCH(B483,'Lookup Tables'!$A$2:$A$9,-1))),"PASS","FAIL"))</f>
        <v/>
      </c>
      <c r="J483" t="str">
        <f t="shared" si="28"/>
        <v/>
      </c>
      <c r="K483" t="str">
        <f t="shared" si="29"/>
        <v/>
      </c>
      <c r="L483" t="str">
        <f t="shared" si="30"/>
        <v/>
      </c>
      <c r="M483" t="str">
        <f t="shared" si="31"/>
        <v/>
      </c>
    </row>
    <row r="484" spans="8:13" x14ac:dyDescent="0.25">
      <c r="H484" t="str">
        <f>IF(A484="","",INDEX('Lookup Tables'!$B$2:$B$9,MATCH(B484,'Lookup Tables'!$A$2:$A$9,-1)))</f>
        <v/>
      </c>
      <c r="I484" t="str">
        <f>IF(A484="","",IF(AND(C484&gt;=INDEX('Lookup Tables'!$C$2:$C$9,MATCH(B484,'Lookup Tables'!$A$2:$A$9,-1)),C484&lt;=INDEX('Lookup Tables'!$D$2:$D$9,MATCH(B484,'Lookup Tables'!$A$2:$A$9,-1))),"PASS","FAIL"))</f>
        <v/>
      </c>
      <c r="J484" t="str">
        <f t="shared" si="28"/>
        <v/>
      </c>
      <c r="K484" t="str">
        <f t="shared" si="29"/>
        <v/>
      </c>
      <c r="L484" t="str">
        <f t="shared" si="30"/>
        <v/>
      </c>
      <c r="M484" t="str">
        <f t="shared" si="31"/>
        <v/>
      </c>
    </row>
    <row r="485" spans="8:13" x14ac:dyDescent="0.25">
      <c r="H485" t="str">
        <f>IF(A485="","",INDEX('Lookup Tables'!$B$2:$B$9,MATCH(B485,'Lookup Tables'!$A$2:$A$9,-1)))</f>
        <v/>
      </c>
      <c r="I485" t="str">
        <f>IF(A485="","",IF(AND(C485&gt;=INDEX('Lookup Tables'!$C$2:$C$9,MATCH(B485,'Lookup Tables'!$A$2:$A$9,-1)),C485&lt;=INDEX('Lookup Tables'!$D$2:$D$9,MATCH(B485,'Lookup Tables'!$A$2:$A$9,-1))),"PASS","FAIL"))</f>
        <v/>
      </c>
      <c r="J485" t="str">
        <f t="shared" si="28"/>
        <v/>
      </c>
      <c r="K485" t="str">
        <f t="shared" si="29"/>
        <v/>
      </c>
      <c r="L485" t="str">
        <f t="shared" si="30"/>
        <v/>
      </c>
      <c r="M485" t="str">
        <f t="shared" si="31"/>
        <v/>
      </c>
    </row>
    <row r="486" spans="8:13" x14ac:dyDescent="0.25">
      <c r="H486" t="str">
        <f>IF(A486="","",INDEX('Lookup Tables'!$B$2:$B$9,MATCH(B486,'Lookup Tables'!$A$2:$A$9,-1)))</f>
        <v/>
      </c>
      <c r="I486" t="str">
        <f>IF(A486="","",IF(AND(C486&gt;=INDEX('Lookup Tables'!$C$2:$C$9,MATCH(B486,'Lookup Tables'!$A$2:$A$9,-1)),C486&lt;=INDEX('Lookup Tables'!$D$2:$D$9,MATCH(B486,'Lookup Tables'!$A$2:$A$9,-1))),"PASS","FAIL"))</f>
        <v/>
      </c>
      <c r="J486" t="str">
        <f t="shared" si="28"/>
        <v/>
      </c>
      <c r="K486" t="str">
        <f t="shared" si="29"/>
        <v/>
      </c>
      <c r="L486" t="str">
        <f t="shared" si="30"/>
        <v/>
      </c>
      <c r="M486" t="str">
        <f t="shared" si="31"/>
        <v/>
      </c>
    </row>
    <row r="487" spans="8:13" x14ac:dyDescent="0.25">
      <c r="H487" t="str">
        <f>IF(A487="","",INDEX('Lookup Tables'!$B$2:$B$9,MATCH(B487,'Lookup Tables'!$A$2:$A$9,-1)))</f>
        <v/>
      </c>
      <c r="I487" t="str">
        <f>IF(A487="","",IF(AND(C487&gt;=INDEX('Lookup Tables'!$C$2:$C$9,MATCH(B487,'Lookup Tables'!$A$2:$A$9,-1)),C487&lt;=INDEX('Lookup Tables'!$D$2:$D$9,MATCH(B487,'Lookup Tables'!$A$2:$A$9,-1))),"PASS","FAIL"))</f>
        <v/>
      </c>
      <c r="J487" t="str">
        <f t="shared" si="28"/>
        <v/>
      </c>
      <c r="K487" t="str">
        <f t="shared" si="29"/>
        <v/>
      </c>
      <c r="L487" t="str">
        <f t="shared" si="30"/>
        <v/>
      </c>
      <c r="M487" t="str">
        <f t="shared" si="31"/>
        <v/>
      </c>
    </row>
    <row r="488" spans="8:13" x14ac:dyDescent="0.25">
      <c r="H488" t="str">
        <f>IF(A488="","",INDEX('Lookup Tables'!$B$2:$B$9,MATCH(B488,'Lookup Tables'!$A$2:$A$9,-1)))</f>
        <v/>
      </c>
      <c r="I488" t="str">
        <f>IF(A488="","",IF(AND(C488&gt;=INDEX('Lookup Tables'!$C$2:$C$9,MATCH(B488,'Lookup Tables'!$A$2:$A$9,-1)),C488&lt;=INDEX('Lookup Tables'!$D$2:$D$9,MATCH(B488,'Lookup Tables'!$A$2:$A$9,-1))),"PASS","FAIL"))</f>
        <v/>
      </c>
      <c r="J488" t="str">
        <f t="shared" si="28"/>
        <v/>
      </c>
      <c r="K488" t="str">
        <f t="shared" si="29"/>
        <v/>
      </c>
      <c r="L488" t="str">
        <f t="shared" si="30"/>
        <v/>
      </c>
      <c r="M488" t="str">
        <f t="shared" si="31"/>
        <v/>
      </c>
    </row>
    <row r="489" spans="8:13" x14ac:dyDescent="0.25">
      <c r="H489" t="str">
        <f>IF(A489="","",INDEX('Lookup Tables'!$B$2:$B$9,MATCH(B489,'Lookup Tables'!$A$2:$A$9,-1)))</f>
        <v/>
      </c>
      <c r="I489" t="str">
        <f>IF(A489="","",IF(AND(C489&gt;=INDEX('Lookup Tables'!$C$2:$C$9,MATCH(B489,'Lookup Tables'!$A$2:$A$9,-1)),C489&lt;=INDEX('Lookup Tables'!$D$2:$D$9,MATCH(B489,'Lookup Tables'!$A$2:$A$9,-1))),"PASS","FAIL"))</f>
        <v/>
      </c>
      <c r="J489" t="str">
        <f t="shared" si="28"/>
        <v/>
      </c>
      <c r="K489" t="str">
        <f t="shared" si="29"/>
        <v/>
      </c>
      <c r="L489" t="str">
        <f t="shared" si="30"/>
        <v/>
      </c>
      <c r="M489" t="str">
        <f t="shared" si="31"/>
        <v/>
      </c>
    </row>
    <row r="490" spans="8:13" x14ac:dyDescent="0.25">
      <c r="H490" t="str">
        <f>IF(A490="","",INDEX('Lookup Tables'!$B$2:$B$9,MATCH(B490,'Lookup Tables'!$A$2:$A$9,-1)))</f>
        <v/>
      </c>
      <c r="I490" t="str">
        <f>IF(A490="","",IF(AND(C490&gt;=INDEX('Lookup Tables'!$C$2:$C$9,MATCH(B490,'Lookup Tables'!$A$2:$A$9,-1)),C490&lt;=INDEX('Lookup Tables'!$D$2:$D$9,MATCH(B490,'Lookup Tables'!$A$2:$A$9,-1))),"PASS","FAIL"))</f>
        <v/>
      </c>
      <c r="J490" t="str">
        <f t="shared" si="28"/>
        <v/>
      </c>
      <c r="K490" t="str">
        <f t="shared" si="29"/>
        <v/>
      </c>
      <c r="L490" t="str">
        <f t="shared" si="30"/>
        <v/>
      </c>
      <c r="M490" t="str">
        <f t="shared" si="31"/>
        <v/>
      </c>
    </row>
    <row r="491" spans="8:13" x14ac:dyDescent="0.25">
      <c r="H491" t="str">
        <f>IF(A491="","",INDEX('Lookup Tables'!$B$2:$B$9,MATCH(B491,'Lookup Tables'!$A$2:$A$9,-1)))</f>
        <v/>
      </c>
      <c r="I491" t="str">
        <f>IF(A491="","",IF(AND(C491&gt;=INDEX('Lookup Tables'!$C$2:$C$9,MATCH(B491,'Lookup Tables'!$A$2:$A$9,-1)),C491&lt;=INDEX('Lookup Tables'!$D$2:$D$9,MATCH(B491,'Lookup Tables'!$A$2:$A$9,-1))),"PASS","FAIL"))</f>
        <v/>
      </c>
      <c r="J491" t="str">
        <f t="shared" si="28"/>
        <v/>
      </c>
      <c r="K491" t="str">
        <f t="shared" si="29"/>
        <v/>
      </c>
      <c r="L491" t="str">
        <f t="shared" si="30"/>
        <v/>
      </c>
      <c r="M491" t="str">
        <f t="shared" si="31"/>
        <v/>
      </c>
    </row>
    <row r="492" spans="8:13" x14ac:dyDescent="0.25">
      <c r="H492" t="str">
        <f>IF(A492="","",INDEX('Lookup Tables'!$B$2:$B$9,MATCH(B492,'Lookup Tables'!$A$2:$A$9,-1)))</f>
        <v/>
      </c>
      <c r="I492" t="str">
        <f>IF(A492="","",IF(AND(C492&gt;=INDEX('Lookup Tables'!$C$2:$C$9,MATCH(B492,'Lookup Tables'!$A$2:$A$9,-1)),C492&lt;=INDEX('Lookup Tables'!$D$2:$D$9,MATCH(B492,'Lookup Tables'!$A$2:$A$9,-1))),"PASS","FAIL"))</f>
        <v/>
      </c>
      <c r="J492" t="str">
        <f t="shared" si="28"/>
        <v/>
      </c>
      <c r="K492" t="str">
        <f t="shared" si="29"/>
        <v/>
      </c>
      <c r="L492" t="str">
        <f t="shared" si="30"/>
        <v/>
      </c>
      <c r="M492" t="str">
        <f t="shared" si="31"/>
        <v/>
      </c>
    </row>
    <row r="493" spans="8:13" x14ac:dyDescent="0.25">
      <c r="H493" t="str">
        <f>IF(A493="","",INDEX('Lookup Tables'!$B$2:$B$9,MATCH(B493,'Lookup Tables'!$A$2:$A$9,-1)))</f>
        <v/>
      </c>
      <c r="I493" t="str">
        <f>IF(A493="","",IF(AND(C493&gt;=INDEX('Lookup Tables'!$C$2:$C$9,MATCH(B493,'Lookup Tables'!$A$2:$A$9,-1)),C493&lt;=INDEX('Lookup Tables'!$D$2:$D$9,MATCH(B493,'Lookup Tables'!$A$2:$A$9,-1))),"PASS","FAIL"))</f>
        <v/>
      </c>
      <c r="J493" t="str">
        <f t="shared" si="28"/>
        <v/>
      </c>
      <c r="K493" t="str">
        <f t="shared" si="29"/>
        <v/>
      </c>
      <c r="L493" t="str">
        <f t="shared" si="30"/>
        <v/>
      </c>
      <c r="M493" t="str">
        <f t="shared" si="31"/>
        <v/>
      </c>
    </row>
    <row r="494" spans="8:13" x14ac:dyDescent="0.25">
      <c r="H494" t="str">
        <f>IF(A494="","",INDEX('Lookup Tables'!$B$2:$B$9,MATCH(B494,'Lookup Tables'!$A$2:$A$9,-1)))</f>
        <v/>
      </c>
      <c r="I494" t="str">
        <f>IF(A494="","",IF(AND(C494&gt;=INDEX('Lookup Tables'!$C$2:$C$9,MATCH(B494,'Lookup Tables'!$A$2:$A$9,-1)),C494&lt;=INDEX('Lookup Tables'!$D$2:$D$9,MATCH(B494,'Lookup Tables'!$A$2:$A$9,-1))),"PASS","FAIL"))</f>
        <v/>
      </c>
      <c r="J494" t="str">
        <f t="shared" si="28"/>
        <v/>
      </c>
      <c r="K494" t="str">
        <f t="shared" si="29"/>
        <v/>
      </c>
      <c r="L494" t="str">
        <f t="shared" si="30"/>
        <v/>
      </c>
      <c r="M494" t="str">
        <f t="shared" si="31"/>
        <v/>
      </c>
    </row>
    <row r="495" spans="8:13" x14ac:dyDescent="0.25">
      <c r="H495" t="str">
        <f>IF(A495="","",INDEX('Lookup Tables'!$B$2:$B$9,MATCH(B495,'Lookup Tables'!$A$2:$A$9,-1)))</f>
        <v/>
      </c>
      <c r="I495" t="str">
        <f>IF(A495="","",IF(AND(C495&gt;=INDEX('Lookup Tables'!$C$2:$C$9,MATCH(B495,'Lookup Tables'!$A$2:$A$9,-1)),C495&lt;=INDEX('Lookup Tables'!$D$2:$D$9,MATCH(B495,'Lookup Tables'!$A$2:$A$9,-1))),"PASS","FAIL"))</f>
        <v/>
      </c>
      <c r="J495" t="str">
        <f t="shared" si="28"/>
        <v/>
      </c>
      <c r="K495" t="str">
        <f t="shared" si="29"/>
        <v/>
      </c>
      <c r="L495" t="str">
        <f t="shared" si="30"/>
        <v/>
      </c>
      <c r="M495" t="str">
        <f t="shared" si="31"/>
        <v/>
      </c>
    </row>
    <row r="496" spans="8:13" x14ac:dyDescent="0.25">
      <c r="H496" t="str">
        <f>IF(A496="","",INDEX('Lookup Tables'!$B$2:$B$9,MATCH(B496,'Lookup Tables'!$A$2:$A$9,-1)))</f>
        <v/>
      </c>
      <c r="I496" t="str">
        <f>IF(A496="","",IF(AND(C496&gt;=INDEX('Lookup Tables'!$C$2:$C$9,MATCH(B496,'Lookup Tables'!$A$2:$A$9,-1)),C496&lt;=INDEX('Lookup Tables'!$D$2:$D$9,MATCH(B496,'Lookup Tables'!$A$2:$A$9,-1))),"PASS","FAIL"))</f>
        <v/>
      </c>
      <c r="J496" t="str">
        <f t="shared" si="28"/>
        <v/>
      </c>
      <c r="K496" t="str">
        <f t="shared" si="29"/>
        <v/>
      </c>
      <c r="L496" t="str">
        <f t="shared" si="30"/>
        <v/>
      </c>
      <c r="M496" t="str">
        <f t="shared" si="31"/>
        <v/>
      </c>
    </row>
    <row r="497" spans="8:13" x14ac:dyDescent="0.25">
      <c r="H497" t="str">
        <f>IF(A497="","",INDEX('Lookup Tables'!$B$2:$B$9,MATCH(B497,'Lookup Tables'!$A$2:$A$9,-1)))</f>
        <v/>
      </c>
      <c r="I497" t="str">
        <f>IF(A497="","",IF(AND(C497&gt;=INDEX('Lookup Tables'!$C$2:$C$9,MATCH(B497,'Lookup Tables'!$A$2:$A$9,-1)),C497&lt;=INDEX('Lookup Tables'!$D$2:$D$9,MATCH(B497,'Lookup Tables'!$A$2:$A$9,-1))),"PASS","FAIL"))</f>
        <v/>
      </c>
      <c r="J497" t="str">
        <f t="shared" si="28"/>
        <v/>
      </c>
      <c r="K497" t="str">
        <f t="shared" si="29"/>
        <v/>
      </c>
      <c r="L497" t="str">
        <f t="shared" si="30"/>
        <v/>
      </c>
      <c r="M497" t="str">
        <f t="shared" si="31"/>
        <v/>
      </c>
    </row>
    <row r="498" spans="8:13" x14ac:dyDescent="0.25">
      <c r="H498" t="str">
        <f>IF(A498="","",INDEX('Lookup Tables'!$B$2:$B$9,MATCH(B498,'Lookup Tables'!$A$2:$A$9,-1)))</f>
        <v/>
      </c>
      <c r="I498" t="str">
        <f>IF(A498="","",IF(AND(C498&gt;=INDEX('Lookup Tables'!$C$2:$C$9,MATCH(B498,'Lookup Tables'!$A$2:$A$9,-1)),C498&lt;=INDEX('Lookup Tables'!$D$2:$D$9,MATCH(B498,'Lookup Tables'!$A$2:$A$9,-1))),"PASS","FAIL"))</f>
        <v/>
      </c>
      <c r="J498" t="str">
        <f t="shared" si="28"/>
        <v/>
      </c>
      <c r="K498" t="str">
        <f t="shared" si="29"/>
        <v/>
      </c>
      <c r="L498" t="str">
        <f t="shared" si="30"/>
        <v/>
      </c>
      <c r="M498" t="str">
        <f t="shared" si="31"/>
        <v/>
      </c>
    </row>
    <row r="499" spans="8:13" x14ac:dyDescent="0.25">
      <c r="H499" t="str">
        <f>IF(A499="","",INDEX('Lookup Tables'!$B$2:$B$9,MATCH(B499,'Lookup Tables'!$A$2:$A$9,-1)))</f>
        <v/>
      </c>
      <c r="I499" t="str">
        <f>IF(A499="","",IF(AND(C499&gt;=INDEX('Lookup Tables'!$C$2:$C$9,MATCH(B499,'Lookup Tables'!$A$2:$A$9,-1)),C499&lt;=INDEX('Lookup Tables'!$D$2:$D$9,MATCH(B499,'Lookup Tables'!$A$2:$A$9,-1))),"PASS","FAIL"))</f>
        <v/>
      </c>
      <c r="J499" t="str">
        <f t="shared" si="28"/>
        <v/>
      </c>
      <c r="K499" t="str">
        <f t="shared" si="29"/>
        <v/>
      </c>
      <c r="L499" t="str">
        <f t="shared" si="30"/>
        <v/>
      </c>
      <c r="M499" t="str">
        <f t="shared" si="31"/>
        <v/>
      </c>
    </row>
    <row r="500" spans="8:13" x14ac:dyDescent="0.25">
      <c r="H500" t="str">
        <f>IF(A500="","",INDEX('Lookup Tables'!$B$2:$B$9,MATCH(B500,'Lookup Tables'!$A$2:$A$9,-1)))</f>
        <v/>
      </c>
      <c r="I500" t="str">
        <f>IF(A500="","",IF(AND(C500&gt;=INDEX('Lookup Tables'!$C$2:$C$9,MATCH(B500,'Lookup Tables'!$A$2:$A$9,-1)),C500&lt;=INDEX('Lookup Tables'!$D$2:$D$9,MATCH(B500,'Lookup Tables'!$A$2:$A$9,-1))),"PASS","FAIL"))</f>
        <v/>
      </c>
      <c r="J500" t="str">
        <f t="shared" si="28"/>
        <v/>
      </c>
      <c r="K500" t="str">
        <f t="shared" si="29"/>
        <v/>
      </c>
      <c r="L500" t="str">
        <f t="shared" si="30"/>
        <v/>
      </c>
      <c r="M500" t="str">
        <f t="shared" si="31"/>
        <v/>
      </c>
    </row>
    <row r="501" spans="8:13" x14ac:dyDescent="0.25">
      <c r="H501" t="str">
        <f>IF(A501="","",INDEX('Lookup Tables'!$B$2:$B$9,MATCH(B501,'Lookup Tables'!$A$2:$A$9,-1)))</f>
        <v/>
      </c>
      <c r="I501" t="str">
        <f>IF(A501="","",IF(AND(C501&gt;=INDEX('Lookup Tables'!$C$2:$C$9,MATCH(B501,'Lookup Tables'!$A$2:$A$9,-1)),C501&lt;=INDEX('Lookup Tables'!$D$2:$D$9,MATCH(B501,'Lookup Tables'!$A$2:$A$9,-1))),"PASS","FAIL"))</f>
        <v/>
      </c>
      <c r="J501" t="str">
        <f t="shared" si="28"/>
        <v/>
      </c>
      <c r="K501" t="str">
        <f t="shared" si="29"/>
        <v/>
      </c>
      <c r="L501" t="str">
        <f t="shared" si="30"/>
        <v/>
      </c>
      <c r="M501" t="str">
        <f t="shared" si="31"/>
        <v/>
      </c>
    </row>
    <row r="502" spans="8:13" x14ac:dyDescent="0.25">
      <c r="H502" t="str">
        <f>IF(A502="","",INDEX('Lookup Tables'!$B$2:$B$9,MATCH(B502,'Lookup Tables'!$A$2:$A$9,-1)))</f>
        <v/>
      </c>
      <c r="I502" t="str">
        <f>IF(A502="","",IF(AND(C502&gt;=INDEX('Lookup Tables'!$C$2:$C$9,MATCH(B502,'Lookup Tables'!$A$2:$A$9,-1)),C502&lt;=INDEX('Lookup Tables'!$D$2:$D$9,MATCH(B502,'Lookup Tables'!$A$2:$A$9,-1))),"PASS","FAIL"))</f>
        <v/>
      </c>
      <c r="J502" t="str">
        <f t="shared" si="28"/>
        <v/>
      </c>
      <c r="K502" t="str">
        <f t="shared" si="29"/>
        <v/>
      </c>
      <c r="L502" t="str">
        <f t="shared" si="30"/>
        <v/>
      </c>
      <c r="M502" t="str">
        <f t="shared" si="31"/>
        <v/>
      </c>
    </row>
    <row r="503" spans="8:13" x14ac:dyDescent="0.25">
      <c r="H503" t="str">
        <f>IF(A503="","",INDEX('Lookup Tables'!$B$2:$B$9,MATCH(B503,'Lookup Tables'!$A$2:$A$9,-1)))</f>
        <v/>
      </c>
      <c r="I503" t="str">
        <f>IF(A503="","",IF(AND(C503&gt;=INDEX('Lookup Tables'!$C$2:$C$9,MATCH(B503,'Lookup Tables'!$A$2:$A$9,-1)),C503&lt;=INDEX('Lookup Tables'!$D$2:$D$9,MATCH(B503,'Lookup Tables'!$A$2:$A$9,-1))),"PASS","FAIL"))</f>
        <v/>
      </c>
      <c r="J503" t="str">
        <f t="shared" si="28"/>
        <v/>
      </c>
      <c r="K503" t="str">
        <f t="shared" si="29"/>
        <v/>
      </c>
      <c r="L503" t="str">
        <f t="shared" si="30"/>
        <v/>
      </c>
      <c r="M503" t="str">
        <f t="shared" si="31"/>
        <v/>
      </c>
    </row>
    <row r="504" spans="8:13" x14ac:dyDescent="0.25">
      <c r="H504" t="str">
        <f>IF(A504="","",INDEX('Lookup Tables'!$B$2:$B$9,MATCH(B504,'Lookup Tables'!$A$2:$A$9,-1)))</f>
        <v/>
      </c>
      <c r="I504" t="str">
        <f>IF(A504="","",IF(AND(C504&gt;=INDEX('Lookup Tables'!$C$2:$C$9,MATCH(B504,'Lookup Tables'!$A$2:$A$9,-1)),C504&lt;=INDEX('Lookup Tables'!$D$2:$D$9,MATCH(B504,'Lookup Tables'!$A$2:$A$9,-1))),"PASS","FAIL"))</f>
        <v/>
      </c>
      <c r="J504" t="str">
        <f t="shared" si="28"/>
        <v/>
      </c>
      <c r="K504" t="str">
        <f t="shared" si="29"/>
        <v/>
      </c>
      <c r="L504" t="str">
        <f t="shared" si="30"/>
        <v/>
      </c>
      <c r="M504" t="str">
        <f t="shared" si="31"/>
        <v/>
      </c>
    </row>
    <row r="505" spans="8:13" x14ac:dyDescent="0.25">
      <c r="H505" t="str">
        <f>IF(A505="","",INDEX('Lookup Tables'!$B$2:$B$9,MATCH(B505,'Lookup Tables'!$A$2:$A$9,-1)))</f>
        <v/>
      </c>
      <c r="I505" t="str">
        <f>IF(A505="","",IF(AND(C505&gt;=INDEX('Lookup Tables'!$C$2:$C$9,MATCH(B505,'Lookup Tables'!$A$2:$A$9,-1)),C505&lt;=INDEX('Lookup Tables'!$D$2:$D$9,MATCH(B505,'Lookup Tables'!$A$2:$A$9,-1))),"PASS","FAIL"))</f>
        <v/>
      </c>
      <c r="J505" t="str">
        <f t="shared" si="28"/>
        <v/>
      </c>
      <c r="K505" t="str">
        <f t="shared" si="29"/>
        <v/>
      </c>
      <c r="L505" t="str">
        <f t="shared" si="30"/>
        <v/>
      </c>
      <c r="M505" t="str">
        <f t="shared" si="31"/>
        <v/>
      </c>
    </row>
    <row r="506" spans="8:13" x14ac:dyDescent="0.25">
      <c r="H506" t="str">
        <f>IF(A506="","",INDEX('Lookup Tables'!$B$2:$B$9,MATCH(B506,'Lookup Tables'!$A$2:$A$9,-1)))</f>
        <v/>
      </c>
      <c r="I506" t="str">
        <f>IF(A506="","",IF(AND(C506&gt;=INDEX('Lookup Tables'!$C$2:$C$9,MATCH(B506,'Lookup Tables'!$A$2:$A$9,-1)),C506&lt;=INDEX('Lookup Tables'!$D$2:$D$9,MATCH(B506,'Lookup Tables'!$A$2:$A$9,-1))),"PASS","FAIL"))</f>
        <v/>
      </c>
      <c r="J506" t="str">
        <f t="shared" si="28"/>
        <v/>
      </c>
      <c r="K506" t="str">
        <f t="shared" si="29"/>
        <v/>
      </c>
      <c r="L506" t="str">
        <f t="shared" si="30"/>
        <v/>
      </c>
      <c r="M506" t="str">
        <f t="shared" si="31"/>
        <v/>
      </c>
    </row>
    <row r="507" spans="8:13" x14ac:dyDescent="0.25">
      <c r="H507" t="str">
        <f>IF(A507="","",INDEX('Lookup Tables'!$B$2:$B$9,MATCH(B507,'Lookup Tables'!$A$2:$A$9,-1)))</f>
        <v/>
      </c>
      <c r="I507" t="str">
        <f>IF(A507="","",IF(AND(C507&gt;=INDEX('Lookup Tables'!$C$2:$C$9,MATCH(B507,'Lookup Tables'!$A$2:$A$9,-1)),C507&lt;=INDEX('Lookup Tables'!$D$2:$D$9,MATCH(B507,'Lookup Tables'!$A$2:$A$9,-1))),"PASS","FAIL"))</f>
        <v/>
      </c>
      <c r="J507" t="str">
        <f t="shared" si="28"/>
        <v/>
      </c>
      <c r="K507" t="str">
        <f t="shared" si="29"/>
        <v/>
      </c>
      <c r="L507" t="str">
        <f t="shared" si="30"/>
        <v/>
      </c>
      <c r="M507" t="str">
        <f t="shared" si="31"/>
        <v/>
      </c>
    </row>
    <row r="508" spans="8:13" x14ac:dyDescent="0.25">
      <c r="H508" t="str">
        <f>IF(A508="","",INDEX('Lookup Tables'!$B$2:$B$9,MATCH(B508,'Lookup Tables'!$A$2:$A$9,-1)))</f>
        <v/>
      </c>
      <c r="I508" t="str">
        <f>IF(A508="","",IF(AND(C508&gt;=INDEX('Lookup Tables'!$C$2:$C$9,MATCH(B508,'Lookup Tables'!$A$2:$A$9,-1)),C508&lt;=INDEX('Lookup Tables'!$D$2:$D$9,MATCH(B508,'Lookup Tables'!$A$2:$A$9,-1))),"PASS","FAIL"))</f>
        <v/>
      </c>
      <c r="J508" t="str">
        <f t="shared" si="28"/>
        <v/>
      </c>
      <c r="K508" t="str">
        <f t="shared" si="29"/>
        <v/>
      </c>
      <c r="L508" t="str">
        <f t="shared" si="30"/>
        <v/>
      </c>
      <c r="M508" t="str">
        <f t="shared" si="31"/>
        <v/>
      </c>
    </row>
    <row r="509" spans="8:13" x14ac:dyDescent="0.25">
      <c r="H509" t="str">
        <f>IF(A509="","",INDEX('Lookup Tables'!$B$2:$B$9,MATCH(B509,'Lookup Tables'!$A$2:$A$9,-1)))</f>
        <v/>
      </c>
      <c r="I509" t="str">
        <f>IF(A509="","",IF(AND(C509&gt;=INDEX('Lookup Tables'!$C$2:$C$9,MATCH(B509,'Lookup Tables'!$A$2:$A$9,-1)),C509&lt;=INDEX('Lookup Tables'!$D$2:$D$9,MATCH(B509,'Lookup Tables'!$A$2:$A$9,-1))),"PASS","FAIL"))</f>
        <v/>
      </c>
      <c r="J509" t="str">
        <f t="shared" si="28"/>
        <v/>
      </c>
      <c r="K509" t="str">
        <f t="shared" si="29"/>
        <v/>
      </c>
      <c r="L509" t="str">
        <f t="shared" si="30"/>
        <v/>
      </c>
      <c r="M509" t="str">
        <f t="shared" si="31"/>
        <v/>
      </c>
    </row>
    <row r="510" spans="8:13" x14ac:dyDescent="0.25">
      <c r="H510" t="str">
        <f>IF(A510="","",INDEX('Lookup Tables'!$B$2:$B$9,MATCH(B510,'Lookup Tables'!$A$2:$A$9,-1)))</f>
        <v/>
      </c>
      <c r="I510" t="str">
        <f>IF(A510="","",IF(AND(C510&gt;=INDEX('Lookup Tables'!$C$2:$C$9,MATCH(B510,'Lookup Tables'!$A$2:$A$9,-1)),C510&lt;=INDEX('Lookup Tables'!$D$2:$D$9,MATCH(B510,'Lookup Tables'!$A$2:$A$9,-1))),"PASS","FAIL"))</f>
        <v/>
      </c>
      <c r="J510" t="str">
        <f t="shared" si="28"/>
        <v/>
      </c>
      <c r="K510" t="str">
        <f t="shared" si="29"/>
        <v/>
      </c>
      <c r="L510" t="str">
        <f t="shared" si="30"/>
        <v/>
      </c>
      <c r="M510" t="str">
        <f t="shared" si="31"/>
        <v/>
      </c>
    </row>
    <row r="511" spans="8:13" x14ac:dyDescent="0.25">
      <c r="H511" t="str">
        <f>IF(A511="","",INDEX('Lookup Tables'!$B$2:$B$9,MATCH(B511,'Lookup Tables'!$A$2:$A$9,-1)))</f>
        <v/>
      </c>
      <c r="I511" t="str">
        <f>IF(A511="","",IF(AND(C511&gt;=INDEX('Lookup Tables'!$C$2:$C$9,MATCH(B511,'Lookup Tables'!$A$2:$A$9,-1)),C511&lt;=INDEX('Lookup Tables'!$D$2:$D$9,MATCH(B511,'Lookup Tables'!$A$2:$A$9,-1))),"PASS","FAIL"))</f>
        <v/>
      </c>
      <c r="J511" t="str">
        <f t="shared" si="28"/>
        <v/>
      </c>
      <c r="K511" t="str">
        <f t="shared" si="29"/>
        <v/>
      </c>
      <c r="L511" t="str">
        <f t="shared" si="30"/>
        <v/>
      </c>
      <c r="M511" t="str">
        <f t="shared" si="31"/>
        <v/>
      </c>
    </row>
    <row r="512" spans="8:13" x14ac:dyDescent="0.25">
      <c r="H512" t="str">
        <f>IF(A512="","",INDEX('Lookup Tables'!$B$2:$B$9,MATCH(B512,'Lookup Tables'!$A$2:$A$9,-1)))</f>
        <v/>
      </c>
      <c r="I512" t="str">
        <f>IF(A512="","",IF(AND(C512&gt;=INDEX('Lookup Tables'!$C$2:$C$9,MATCH(B512,'Lookup Tables'!$A$2:$A$9,-1)),C512&lt;=INDEX('Lookup Tables'!$D$2:$D$9,MATCH(B512,'Lookup Tables'!$A$2:$A$9,-1))),"PASS","FAIL"))</f>
        <v/>
      </c>
      <c r="J512" t="str">
        <f t="shared" si="28"/>
        <v/>
      </c>
      <c r="K512" t="str">
        <f t="shared" si="29"/>
        <v/>
      </c>
      <c r="L512" t="str">
        <f t="shared" si="30"/>
        <v/>
      </c>
      <c r="M512" t="str">
        <f t="shared" si="31"/>
        <v/>
      </c>
    </row>
    <row r="513" spans="8:13" x14ac:dyDescent="0.25">
      <c r="H513" t="str">
        <f>IF(A513="","",INDEX('Lookup Tables'!$B$2:$B$9,MATCH(B513,'Lookup Tables'!$A$2:$A$9,-1)))</f>
        <v/>
      </c>
      <c r="I513" t="str">
        <f>IF(A513="","",IF(AND(C513&gt;=INDEX('Lookup Tables'!$C$2:$C$9,MATCH(B513,'Lookup Tables'!$A$2:$A$9,-1)),C513&lt;=INDEX('Lookup Tables'!$D$2:$D$9,MATCH(B513,'Lookup Tables'!$A$2:$A$9,-1))),"PASS","FAIL"))</f>
        <v/>
      </c>
      <c r="J513" t="str">
        <f t="shared" ref="J513:J576" si="32">IF(A513="","",IF(AND(D513&gt;=15,D513&lt;=22.5),"PASS","FAIL"))</f>
        <v/>
      </c>
      <c r="K513" t="str">
        <f t="shared" ref="K513:K576" si="33">IF(A513="","",IF(AND(E513&gt;=15,E513&lt;=22.5),"PASS","FAIL"))</f>
        <v/>
      </c>
      <c r="L513" t="str">
        <f t="shared" ref="L513:L576" si="34">IF(A513="","",IF(AND(F513&gt;0,F513&lt;0.2),"PASS","FAIL"))</f>
        <v/>
      </c>
      <c r="M513" t="str">
        <f t="shared" ref="M513:M576" si="35">IF(A513="","",IF(AND(IF(I513="PASS",TRUE,FALSE),IF(J513="PASS",TRUE,FALSE),IF(K513="PASS",TRUE,FALSE),IF(L513="PASS",TRUE,FALSE))=TRUE,"PASS","FAIL"))</f>
        <v/>
      </c>
    </row>
    <row r="514" spans="8:13" x14ac:dyDescent="0.25">
      <c r="H514" t="str">
        <f>IF(A514="","",INDEX('Lookup Tables'!$B$2:$B$9,MATCH(B514,'Lookup Tables'!$A$2:$A$9,-1)))</f>
        <v/>
      </c>
      <c r="I514" t="str">
        <f>IF(A514="","",IF(AND(C514&gt;=INDEX('Lookup Tables'!$C$2:$C$9,MATCH(B514,'Lookup Tables'!$A$2:$A$9,-1)),C514&lt;=INDEX('Lookup Tables'!$D$2:$D$9,MATCH(B514,'Lookup Tables'!$A$2:$A$9,-1))),"PASS","FAIL"))</f>
        <v/>
      </c>
      <c r="J514" t="str">
        <f t="shared" si="32"/>
        <v/>
      </c>
      <c r="K514" t="str">
        <f t="shared" si="33"/>
        <v/>
      </c>
      <c r="L514" t="str">
        <f t="shared" si="34"/>
        <v/>
      </c>
      <c r="M514" t="str">
        <f t="shared" si="35"/>
        <v/>
      </c>
    </row>
    <row r="515" spans="8:13" x14ac:dyDescent="0.25">
      <c r="H515" t="str">
        <f>IF(A515="","",INDEX('Lookup Tables'!$B$2:$B$9,MATCH(B515,'Lookup Tables'!$A$2:$A$9,-1)))</f>
        <v/>
      </c>
      <c r="I515" t="str">
        <f>IF(A515="","",IF(AND(C515&gt;=INDEX('Lookup Tables'!$C$2:$C$9,MATCH(B515,'Lookup Tables'!$A$2:$A$9,-1)),C515&lt;=INDEX('Lookup Tables'!$D$2:$D$9,MATCH(B515,'Lookup Tables'!$A$2:$A$9,-1))),"PASS","FAIL"))</f>
        <v/>
      </c>
      <c r="J515" t="str">
        <f t="shared" si="32"/>
        <v/>
      </c>
      <c r="K515" t="str">
        <f t="shared" si="33"/>
        <v/>
      </c>
      <c r="L515" t="str">
        <f t="shared" si="34"/>
        <v/>
      </c>
      <c r="M515" t="str">
        <f t="shared" si="35"/>
        <v/>
      </c>
    </row>
    <row r="516" spans="8:13" x14ac:dyDescent="0.25">
      <c r="H516" t="str">
        <f>IF(A516="","",INDEX('Lookup Tables'!$B$2:$B$9,MATCH(B516,'Lookup Tables'!$A$2:$A$9,-1)))</f>
        <v/>
      </c>
      <c r="I516" t="str">
        <f>IF(A516="","",IF(AND(C516&gt;=INDEX('Lookup Tables'!$C$2:$C$9,MATCH(B516,'Lookup Tables'!$A$2:$A$9,-1)),C516&lt;=INDEX('Lookup Tables'!$D$2:$D$9,MATCH(B516,'Lookup Tables'!$A$2:$A$9,-1))),"PASS","FAIL"))</f>
        <v/>
      </c>
      <c r="J516" t="str">
        <f t="shared" si="32"/>
        <v/>
      </c>
      <c r="K516" t="str">
        <f t="shared" si="33"/>
        <v/>
      </c>
      <c r="L516" t="str">
        <f t="shared" si="34"/>
        <v/>
      </c>
      <c r="M516" t="str">
        <f t="shared" si="35"/>
        <v/>
      </c>
    </row>
    <row r="517" spans="8:13" x14ac:dyDescent="0.25">
      <c r="H517" t="str">
        <f>IF(A517="","",INDEX('Lookup Tables'!$B$2:$B$9,MATCH(B517,'Lookup Tables'!$A$2:$A$9,-1)))</f>
        <v/>
      </c>
      <c r="I517" t="str">
        <f>IF(A517="","",IF(AND(C517&gt;=INDEX('Lookup Tables'!$C$2:$C$9,MATCH(B517,'Lookup Tables'!$A$2:$A$9,-1)),C517&lt;=INDEX('Lookup Tables'!$D$2:$D$9,MATCH(B517,'Lookup Tables'!$A$2:$A$9,-1))),"PASS","FAIL"))</f>
        <v/>
      </c>
      <c r="J517" t="str">
        <f t="shared" si="32"/>
        <v/>
      </c>
      <c r="K517" t="str">
        <f t="shared" si="33"/>
        <v/>
      </c>
      <c r="L517" t="str">
        <f t="shared" si="34"/>
        <v/>
      </c>
      <c r="M517" t="str">
        <f t="shared" si="35"/>
        <v/>
      </c>
    </row>
    <row r="518" spans="8:13" x14ac:dyDescent="0.25">
      <c r="H518" t="str">
        <f>IF(A518="","",INDEX('Lookup Tables'!$B$2:$B$9,MATCH(B518,'Lookup Tables'!$A$2:$A$9,-1)))</f>
        <v/>
      </c>
      <c r="I518" t="str">
        <f>IF(A518="","",IF(AND(C518&gt;=INDEX('Lookup Tables'!$C$2:$C$9,MATCH(B518,'Lookup Tables'!$A$2:$A$9,-1)),C518&lt;=INDEX('Lookup Tables'!$D$2:$D$9,MATCH(B518,'Lookup Tables'!$A$2:$A$9,-1))),"PASS","FAIL"))</f>
        <v/>
      </c>
      <c r="J518" t="str">
        <f t="shared" si="32"/>
        <v/>
      </c>
      <c r="K518" t="str">
        <f t="shared" si="33"/>
        <v/>
      </c>
      <c r="L518" t="str">
        <f t="shared" si="34"/>
        <v/>
      </c>
      <c r="M518" t="str">
        <f t="shared" si="35"/>
        <v/>
      </c>
    </row>
    <row r="519" spans="8:13" x14ac:dyDescent="0.25">
      <c r="H519" t="str">
        <f>IF(A519="","",INDEX('Lookup Tables'!$B$2:$B$9,MATCH(B519,'Lookup Tables'!$A$2:$A$9,-1)))</f>
        <v/>
      </c>
      <c r="I519" t="str">
        <f>IF(A519="","",IF(AND(C519&gt;=INDEX('Lookup Tables'!$C$2:$C$9,MATCH(B519,'Lookup Tables'!$A$2:$A$9,-1)),C519&lt;=INDEX('Lookup Tables'!$D$2:$D$9,MATCH(B519,'Lookup Tables'!$A$2:$A$9,-1))),"PASS","FAIL"))</f>
        <v/>
      </c>
      <c r="J519" t="str">
        <f t="shared" si="32"/>
        <v/>
      </c>
      <c r="K519" t="str">
        <f t="shared" si="33"/>
        <v/>
      </c>
      <c r="L519" t="str">
        <f t="shared" si="34"/>
        <v/>
      </c>
      <c r="M519" t="str">
        <f t="shared" si="35"/>
        <v/>
      </c>
    </row>
    <row r="520" spans="8:13" x14ac:dyDescent="0.25">
      <c r="H520" t="str">
        <f>IF(A520="","",INDEX('Lookup Tables'!$B$2:$B$9,MATCH(B520,'Lookup Tables'!$A$2:$A$9,-1)))</f>
        <v/>
      </c>
      <c r="I520" t="str">
        <f>IF(A520="","",IF(AND(C520&gt;=INDEX('Lookup Tables'!$C$2:$C$9,MATCH(B520,'Lookup Tables'!$A$2:$A$9,-1)),C520&lt;=INDEX('Lookup Tables'!$D$2:$D$9,MATCH(B520,'Lookup Tables'!$A$2:$A$9,-1))),"PASS","FAIL"))</f>
        <v/>
      </c>
      <c r="J520" t="str">
        <f t="shared" si="32"/>
        <v/>
      </c>
      <c r="K520" t="str">
        <f t="shared" si="33"/>
        <v/>
      </c>
      <c r="L520" t="str">
        <f t="shared" si="34"/>
        <v/>
      </c>
      <c r="M520" t="str">
        <f t="shared" si="35"/>
        <v/>
      </c>
    </row>
    <row r="521" spans="8:13" x14ac:dyDescent="0.25">
      <c r="H521" t="str">
        <f>IF(A521="","",INDEX('Lookup Tables'!$B$2:$B$9,MATCH(B521,'Lookup Tables'!$A$2:$A$9,-1)))</f>
        <v/>
      </c>
      <c r="I521" t="str">
        <f>IF(A521="","",IF(AND(C521&gt;=INDEX('Lookup Tables'!$C$2:$C$9,MATCH(B521,'Lookup Tables'!$A$2:$A$9,-1)),C521&lt;=INDEX('Lookup Tables'!$D$2:$D$9,MATCH(B521,'Lookup Tables'!$A$2:$A$9,-1))),"PASS","FAIL"))</f>
        <v/>
      </c>
      <c r="J521" t="str">
        <f t="shared" si="32"/>
        <v/>
      </c>
      <c r="K521" t="str">
        <f t="shared" si="33"/>
        <v/>
      </c>
      <c r="L521" t="str">
        <f t="shared" si="34"/>
        <v/>
      </c>
      <c r="M521" t="str">
        <f t="shared" si="35"/>
        <v/>
      </c>
    </row>
    <row r="522" spans="8:13" x14ac:dyDescent="0.25">
      <c r="H522" t="str">
        <f>IF(A522="","",INDEX('Lookup Tables'!$B$2:$B$9,MATCH(B522,'Lookup Tables'!$A$2:$A$9,-1)))</f>
        <v/>
      </c>
      <c r="I522" t="str">
        <f>IF(A522="","",IF(AND(C522&gt;=INDEX('Lookup Tables'!$C$2:$C$9,MATCH(B522,'Lookup Tables'!$A$2:$A$9,-1)),C522&lt;=INDEX('Lookup Tables'!$D$2:$D$9,MATCH(B522,'Lookup Tables'!$A$2:$A$9,-1))),"PASS","FAIL"))</f>
        <v/>
      </c>
      <c r="J522" t="str">
        <f t="shared" si="32"/>
        <v/>
      </c>
      <c r="K522" t="str">
        <f t="shared" si="33"/>
        <v/>
      </c>
      <c r="L522" t="str">
        <f t="shared" si="34"/>
        <v/>
      </c>
      <c r="M522" t="str">
        <f t="shared" si="35"/>
        <v/>
      </c>
    </row>
    <row r="523" spans="8:13" x14ac:dyDescent="0.25">
      <c r="H523" t="str">
        <f>IF(A523="","",INDEX('Lookup Tables'!$B$2:$B$9,MATCH(B523,'Lookup Tables'!$A$2:$A$9,-1)))</f>
        <v/>
      </c>
      <c r="I523" t="str">
        <f>IF(A523="","",IF(AND(C523&gt;=INDEX('Lookup Tables'!$C$2:$C$9,MATCH(B523,'Lookup Tables'!$A$2:$A$9,-1)),C523&lt;=INDEX('Lookup Tables'!$D$2:$D$9,MATCH(B523,'Lookup Tables'!$A$2:$A$9,-1))),"PASS","FAIL"))</f>
        <v/>
      </c>
      <c r="J523" t="str">
        <f t="shared" si="32"/>
        <v/>
      </c>
      <c r="K523" t="str">
        <f t="shared" si="33"/>
        <v/>
      </c>
      <c r="L523" t="str">
        <f t="shared" si="34"/>
        <v/>
      </c>
      <c r="M523" t="str">
        <f t="shared" si="35"/>
        <v/>
      </c>
    </row>
    <row r="524" spans="8:13" x14ac:dyDescent="0.25">
      <c r="H524" t="str">
        <f>IF(A524="","",INDEX('Lookup Tables'!$B$2:$B$9,MATCH(B524,'Lookup Tables'!$A$2:$A$9,-1)))</f>
        <v/>
      </c>
      <c r="I524" t="str">
        <f>IF(A524="","",IF(AND(C524&gt;=INDEX('Lookup Tables'!$C$2:$C$9,MATCH(B524,'Lookup Tables'!$A$2:$A$9,-1)),C524&lt;=INDEX('Lookup Tables'!$D$2:$D$9,MATCH(B524,'Lookup Tables'!$A$2:$A$9,-1))),"PASS","FAIL"))</f>
        <v/>
      </c>
      <c r="J524" t="str">
        <f t="shared" si="32"/>
        <v/>
      </c>
      <c r="K524" t="str">
        <f t="shared" si="33"/>
        <v/>
      </c>
      <c r="L524" t="str">
        <f t="shared" si="34"/>
        <v/>
      </c>
      <c r="M524" t="str">
        <f t="shared" si="35"/>
        <v/>
      </c>
    </row>
    <row r="525" spans="8:13" x14ac:dyDescent="0.25">
      <c r="H525" t="str">
        <f>IF(A525="","",INDEX('Lookup Tables'!$B$2:$B$9,MATCH(B525,'Lookup Tables'!$A$2:$A$9,-1)))</f>
        <v/>
      </c>
      <c r="I525" t="str">
        <f>IF(A525="","",IF(AND(C525&gt;=INDEX('Lookup Tables'!$C$2:$C$9,MATCH(B525,'Lookup Tables'!$A$2:$A$9,-1)),C525&lt;=INDEX('Lookup Tables'!$D$2:$D$9,MATCH(B525,'Lookup Tables'!$A$2:$A$9,-1))),"PASS","FAIL"))</f>
        <v/>
      </c>
      <c r="J525" t="str">
        <f t="shared" si="32"/>
        <v/>
      </c>
      <c r="K525" t="str">
        <f t="shared" si="33"/>
        <v/>
      </c>
      <c r="L525" t="str">
        <f t="shared" si="34"/>
        <v/>
      </c>
      <c r="M525" t="str">
        <f t="shared" si="35"/>
        <v/>
      </c>
    </row>
    <row r="526" spans="8:13" x14ac:dyDescent="0.25">
      <c r="H526" t="str">
        <f>IF(A526="","",INDEX('Lookup Tables'!$B$2:$B$9,MATCH(B526,'Lookup Tables'!$A$2:$A$9,-1)))</f>
        <v/>
      </c>
      <c r="I526" t="str">
        <f>IF(A526="","",IF(AND(C526&gt;=INDEX('Lookup Tables'!$C$2:$C$9,MATCH(B526,'Lookup Tables'!$A$2:$A$9,-1)),C526&lt;=INDEX('Lookup Tables'!$D$2:$D$9,MATCH(B526,'Lookup Tables'!$A$2:$A$9,-1))),"PASS","FAIL"))</f>
        <v/>
      </c>
      <c r="J526" t="str">
        <f t="shared" si="32"/>
        <v/>
      </c>
      <c r="K526" t="str">
        <f t="shared" si="33"/>
        <v/>
      </c>
      <c r="L526" t="str">
        <f t="shared" si="34"/>
        <v/>
      </c>
      <c r="M526" t="str">
        <f t="shared" si="35"/>
        <v/>
      </c>
    </row>
    <row r="527" spans="8:13" x14ac:dyDescent="0.25">
      <c r="H527" t="str">
        <f>IF(A527="","",INDEX('Lookup Tables'!$B$2:$B$9,MATCH(B527,'Lookup Tables'!$A$2:$A$9,-1)))</f>
        <v/>
      </c>
      <c r="I527" t="str">
        <f>IF(A527="","",IF(AND(C527&gt;=INDEX('Lookup Tables'!$C$2:$C$9,MATCH(B527,'Lookup Tables'!$A$2:$A$9,-1)),C527&lt;=INDEX('Lookup Tables'!$D$2:$D$9,MATCH(B527,'Lookup Tables'!$A$2:$A$9,-1))),"PASS","FAIL"))</f>
        <v/>
      </c>
      <c r="J527" t="str">
        <f t="shared" si="32"/>
        <v/>
      </c>
      <c r="K527" t="str">
        <f t="shared" si="33"/>
        <v/>
      </c>
      <c r="L527" t="str">
        <f t="shared" si="34"/>
        <v/>
      </c>
      <c r="M527" t="str">
        <f t="shared" si="35"/>
        <v/>
      </c>
    </row>
    <row r="528" spans="8:13" x14ac:dyDescent="0.25">
      <c r="H528" t="str">
        <f>IF(A528="","",INDEX('Lookup Tables'!$B$2:$B$9,MATCH(B528,'Lookup Tables'!$A$2:$A$9,-1)))</f>
        <v/>
      </c>
      <c r="I528" t="str">
        <f>IF(A528="","",IF(AND(C528&gt;=INDEX('Lookup Tables'!$C$2:$C$9,MATCH(B528,'Lookup Tables'!$A$2:$A$9,-1)),C528&lt;=INDEX('Lookup Tables'!$D$2:$D$9,MATCH(B528,'Lookup Tables'!$A$2:$A$9,-1))),"PASS","FAIL"))</f>
        <v/>
      </c>
      <c r="J528" t="str">
        <f t="shared" si="32"/>
        <v/>
      </c>
      <c r="K528" t="str">
        <f t="shared" si="33"/>
        <v/>
      </c>
      <c r="L528" t="str">
        <f t="shared" si="34"/>
        <v/>
      </c>
      <c r="M528" t="str">
        <f t="shared" si="35"/>
        <v/>
      </c>
    </row>
    <row r="529" spans="8:13" x14ac:dyDescent="0.25">
      <c r="H529" t="str">
        <f>IF(A529="","",INDEX('Lookup Tables'!$B$2:$B$9,MATCH(B529,'Lookup Tables'!$A$2:$A$9,-1)))</f>
        <v/>
      </c>
      <c r="I529" t="str">
        <f>IF(A529="","",IF(AND(C529&gt;=INDEX('Lookup Tables'!$C$2:$C$9,MATCH(B529,'Lookup Tables'!$A$2:$A$9,-1)),C529&lt;=INDEX('Lookup Tables'!$D$2:$D$9,MATCH(B529,'Lookup Tables'!$A$2:$A$9,-1))),"PASS","FAIL"))</f>
        <v/>
      </c>
      <c r="J529" t="str">
        <f t="shared" si="32"/>
        <v/>
      </c>
      <c r="K529" t="str">
        <f t="shared" si="33"/>
        <v/>
      </c>
      <c r="L529" t="str">
        <f t="shared" si="34"/>
        <v/>
      </c>
      <c r="M529" t="str">
        <f t="shared" si="35"/>
        <v/>
      </c>
    </row>
    <row r="530" spans="8:13" x14ac:dyDescent="0.25">
      <c r="H530" t="str">
        <f>IF(A530="","",INDEX('Lookup Tables'!$B$2:$B$9,MATCH(B530,'Lookup Tables'!$A$2:$A$9,-1)))</f>
        <v/>
      </c>
      <c r="I530" t="str">
        <f>IF(A530="","",IF(AND(C530&gt;=INDEX('Lookup Tables'!$C$2:$C$9,MATCH(B530,'Lookup Tables'!$A$2:$A$9,-1)),C530&lt;=INDEX('Lookup Tables'!$D$2:$D$9,MATCH(B530,'Lookup Tables'!$A$2:$A$9,-1))),"PASS","FAIL"))</f>
        <v/>
      </c>
      <c r="J530" t="str">
        <f t="shared" si="32"/>
        <v/>
      </c>
      <c r="K530" t="str">
        <f t="shared" si="33"/>
        <v/>
      </c>
      <c r="L530" t="str">
        <f t="shared" si="34"/>
        <v/>
      </c>
      <c r="M530" t="str">
        <f t="shared" si="35"/>
        <v/>
      </c>
    </row>
    <row r="531" spans="8:13" x14ac:dyDescent="0.25">
      <c r="H531" t="str">
        <f>IF(A531="","",INDEX('Lookup Tables'!$B$2:$B$9,MATCH(B531,'Lookup Tables'!$A$2:$A$9,-1)))</f>
        <v/>
      </c>
      <c r="I531" t="str">
        <f>IF(A531="","",IF(AND(C531&gt;=INDEX('Lookup Tables'!$C$2:$C$9,MATCH(B531,'Lookup Tables'!$A$2:$A$9,-1)),C531&lt;=INDEX('Lookup Tables'!$D$2:$D$9,MATCH(B531,'Lookup Tables'!$A$2:$A$9,-1))),"PASS","FAIL"))</f>
        <v/>
      </c>
      <c r="J531" t="str">
        <f t="shared" si="32"/>
        <v/>
      </c>
      <c r="K531" t="str">
        <f t="shared" si="33"/>
        <v/>
      </c>
      <c r="L531" t="str">
        <f t="shared" si="34"/>
        <v/>
      </c>
      <c r="M531" t="str">
        <f t="shared" si="35"/>
        <v/>
      </c>
    </row>
    <row r="532" spans="8:13" x14ac:dyDescent="0.25">
      <c r="H532" t="str">
        <f>IF(A532="","",INDEX('Lookup Tables'!$B$2:$B$9,MATCH(B532,'Lookup Tables'!$A$2:$A$9,-1)))</f>
        <v/>
      </c>
      <c r="I532" t="str">
        <f>IF(A532="","",IF(AND(C532&gt;=INDEX('Lookup Tables'!$C$2:$C$9,MATCH(B532,'Lookup Tables'!$A$2:$A$9,-1)),C532&lt;=INDEX('Lookup Tables'!$D$2:$D$9,MATCH(B532,'Lookup Tables'!$A$2:$A$9,-1))),"PASS","FAIL"))</f>
        <v/>
      </c>
      <c r="J532" t="str">
        <f t="shared" si="32"/>
        <v/>
      </c>
      <c r="K532" t="str">
        <f t="shared" si="33"/>
        <v/>
      </c>
      <c r="L532" t="str">
        <f t="shared" si="34"/>
        <v/>
      </c>
      <c r="M532" t="str">
        <f t="shared" si="35"/>
        <v/>
      </c>
    </row>
    <row r="533" spans="8:13" x14ac:dyDescent="0.25">
      <c r="H533" t="str">
        <f>IF(A533="","",INDEX('Lookup Tables'!$B$2:$B$9,MATCH(B533,'Lookup Tables'!$A$2:$A$9,-1)))</f>
        <v/>
      </c>
      <c r="I533" t="str">
        <f>IF(A533="","",IF(AND(C533&gt;=INDEX('Lookup Tables'!$C$2:$C$9,MATCH(B533,'Lookup Tables'!$A$2:$A$9,-1)),C533&lt;=INDEX('Lookup Tables'!$D$2:$D$9,MATCH(B533,'Lookup Tables'!$A$2:$A$9,-1))),"PASS","FAIL"))</f>
        <v/>
      </c>
      <c r="J533" t="str">
        <f t="shared" si="32"/>
        <v/>
      </c>
      <c r="K533" t="str">
        <f t="shared" si="33"/>
        <v/>
      </c>
      <c r="L533" t="str">
        <f t="shared" si="34"/>
        <v/>
      </c>
      <c r="M533" t="str">
        <f t="shared" si="35"/>
        <v/>
      </c>
    </row>
    <row r="534" spans="8:13" x14ac:dyDescent="0.25">
      <c r="H534" t="str">
        <f>IF(A534="","",INDEX('Lookup Tables'!$B$2:$B$9,MATCH(B534,'Lookup Tables'!$A$2:$A$9,-1)))</f>
        <v/>
      </c>
      <c r="I534" t="str">
        <f>IF(A534="","",IF(AND(C534&gt;=INDEX('Lookup Tables'!$C$2:$C$9,MATCH(B534,'Lookup Tables'!$A$2:$A$9,-1)),C534&lt;=INDEX('Lookup Tables'!$D$2:$D$9,MATCH(B534,'Lookup Tables'!$A$2:$A$9,-1))),"PASS","FAIL"))</f>
        <v/>
      </c>
      <c r="J534" t="str">
        <f t="shared" si="32"/>
        <v/>
      </c>
      <c r="K534" t="str">
        <f t="shared" si="33"/>
        <v/>
      </c>
      <c r="L534" t="str">
        <f t="shared" si="34"/>
        <v/>
      </c>
      <c r="M534" t="str">
        <f t="shared" si="35"/>
        <v/>
      </c>
    </row>
    <row r="535" spans="8:13" x14ac:dyDescent="0.25">
      <c r="H535" t="str">
        <f>IF(A535="","",INDEX('Lookup Tables'!$B$2:$B$9,MATCH(B535,'Lookup Tables'!$A$2:$A$9,-1)))</f>
        <v/>
      </c>
      <c r="I535" t="str">
        <f>IF(A535="","",IF(AND(C535&gt;=INDEX('Lookup Tables'!$C$2:$C$9,MATCH(B535,'Lookup Tables'!$A$2:$A$9,-1)),C535&lt;=INDEX('Lookup Tables'!$D$2:$D$9,MATCH(B535,'Lookup Tables'!$A$2:$A$9,-1))),"PASS","FAIL"))</f>
        <v/>
      </c>
      <c r="J535" t="str">
        <f t="shared" si="32"/>
        <v/>
      </c>
      <c r="K535" t="str">
        <f t="shared" si="33"/>
        <v/>
      </c>
      <c r="L535" t="str">
        <f t="shared" si="34"/>
        <v/>
      </c>
      <c r="M535" t="str">
        <f t="shared" si="35"/>
        <v/>
      </c>
    </row>
    <row r="536" spans="8:13" x14ac:dyDescent="0.25">
      <c r="H536" t="str">
        <f>IF(A536="","",INDEX('Lookup Tables'!$B$2:$B$9,MATCH(B536,'Lookup Tables'!$A$2:$A$9,-1)))</f>
        <v/>
      </c>
      <c r="I536" t="str">
        <f>IF(A536="","",IF(AND(C536&gt;=INDEX('Lookup Tables'!$C$2:$C$9,MATCH(B536,'Lookup Tables'!$A$2:$A$9,-1)),C536&lt;=INDEX('Lookup Tables'!$D$2:$D$9,MATCH(B536,'Lookup Tables'!$A$2:$A$9,-1))),"PASS","FAIL"))</f>
        <v/>
      </c>
      <c r="J536" t="str">
        <f t="shared" si="32"/>
        <v/>
      </c>
      <c r="K536" t="str">
        <f t="shared" si="33"/>
        <v/>
      </c>
      <c r="L536" t="str">
        <f t="shared" si="34"/>
        <v/>
      </c>
      <c r="M536" t="str">
        <f t="shared" si="35"/>
        <v/>
      </c>
    </row>
    <row r="537" spans="8:13" x14ac:dyDescent="0.25">
      <c r="H537" t="str">
        <f>IF(A537="","",INDEX('Lookup Tables'!$B$2:$B$9,MATCH(B537,'Lookup Tables'!$A$2:$A$9,-1)))</f>
        <v/>
      </c>
      <c r="I537" t="str">
        <f>IF(A537="","",IF(AND(C537&gt;=INDEX('Lookup Tables'!$C$2:$C$9,MATCH(B537,'Lookup Tables'!$A$2:$A$9,-1)),C537&lt;=INDEX('Lookup Tables'!$D$2:$D$9,MATCH(B537,'Lookup Tables'!$A$2:$A$9,-1))),"PASS","FAIL"))</f>
        <v/>
      </c>
      <c r="J537" t="str">
        <f t="shared" si="32"/>
        <v/>
      </c>
      <c r="K537" t="str">
        <f t="shared" si="33"/>
        <v/>
      </c>
      <c r="L537" t="str">
        <f t="shared" si="34"/>
        <v/>
      </c>
      <c r="M537" t="str">
        <f t="shared" si="35"/>
        <v/>
      </c>
    </row>
    <row r="538" spans="8:13" x14ac:dyDescent="0.25">
      <c r="H538" t="str">
        <f>IF(A538="","",INDEX('Lookup Tables'!$B$2:$B$9,MATCH(B538,'Lookup Tables'!$A$2:$A$9,-1)))</f>
        <v/>
      </c>
      <c r="I538" t="str">
        <f>IF(A538="","",IF(AND(C538&gt;=INDEX('Lookup Tables'!$C$2:$C$9,MATCH(B538,'Lookup Tables'!$A$2:$A$9,-1)),C538&lt;=INDEX('Lookup Tables'!$D$2:$D$9,MATCH(B538,'Lookup Tables'!$A$2:$A$9,-1))),"PASS","FAIL"))</f>
        <v/>
      </c>
      <c r="J538" t="str">
        <f t="shared" si="32"/>
        <v/>
      </c>
      <c r="K538" t="str">
        <f t="shared" si="33"/>
        <v/>
      </c>
      <c r="L538" t="str">
        <f t="shared" si="34"/>
        <v/>
      </c>
      <c r="M538" t="str">
        <f t="shared" si="35"/>
        <v/>
      </c>
    </row>
    <row r="539" spans="8:13" x14ac:dyDescent="0.25">
      <c r="H539" t="str">
        <f>IF(A539="","",INDEX('Lookup Tables'!$B$2:$B$9,MATCH(B539,'Lookup Tables'!$A$2:$A$9,-1)))</f>
        <v/>
      </c>
      <c r="I539" t="str">
        <f>IF(A539="","",IF(AND(C539&gt;=INDEX('Lookup Tables'!$C$2:$C$9,MATCH(B539,'Lookup Tables'!$A$2:$A$9,-1)),C539&lt;=INDEX('Lookup Tables'!$D$2:$D$9,MATCH(B539,'Lookup Tables'!$A$2:$A$9,-1))),"PASS","FAIL"))</f>
        <v/>
      </c>
      <c r="J539" t="str">
        <f t="shared" si="32"/>
        <v/>
      </c>
      <c r="K539" t="str">
        <f t="shared" si="33"/>
        <v/>
      </c>
      <c r="L539" t="str">
        <f t="shared" si="34"/>
        <v/>
      </c>
      <c r="M539" t="str">
        <f t="shared" si="35"/>
        <v/>
      </c>
    </row>
    <row r="540" spans="8:13" x14ac:dyDescent="0.25">
      <c r="H540" t="str">
        <f>IF(A540="","",INDEX('Lookup Tables'!$B$2:$B$9,MATCH(B540,'Lookup Tables'!$A$2:$A$9,-1)))</f>
        <v/>
      </c>
      <c r="I540" t="str">
        <f>IF(A540="","",IF(AND(C540&gt;=INDEX('Lookup Tables'!$C$2:$C$9,MATCH(B540,'Lookup Tables'!$A$2:$A$9,-1)),C540&lt;=INDEX('Lookup Tables'!$D$2:$D$9,MATCH(B540,'Lookup Tables'!$A$2:$A$9,-1))),"PASS","FAIL"))</f>
        <v/>
      </c>
      <c r="J540" t="str">
        <f t="shared" si="32"/>
        <v/>
      </c>
      <c r="K540" t="str">
        <f t="shared" si="33"/>
        <v/>
      </c>
      <c r="L540" t="str">
        <f t="shared" si="34"/>
        <v/>
      </c>
      <c r="M540" t="str">
        <f t="shared" si="35"/>
        <v/>
      </c>
    </row>
    <row r="541" spans="8:13" x14ac:dyDescent="0.25">
      <c r="H541" t="str">
        <f>IF(A541="","",INDEX('Lookup Tables'!$B$2:$B$9,MATCH(B541,'Lookup Tables'!$A$2:$A$9,-1)))</f>
        <v/>
      </c>
      <c r="I541" t="str">
        <f>IF(A541="","",IF(AND(C541&gt;=INDEX('Lookup Tables'!$C$2:$C$9,MATCH(B541,'Lookup Tables'!$A$2:$A$9,-1)),C541&lt;=INDEX('Lookup Tables'!$D$2:$D$9,MATCH(B541,'Lookup Tables'!$A$2:$A$9,-1))),"PASS","FAIL"))</f>
        <v/>
      </c>
      <c r="J541" t="str">
        <f t="shared" si="32"/>
        <v/>
      </c>
      <c r="K541" t="str">
        <f t="shared" si="33"/>
        <v/>
      </c>
      <c r="L541" t="str">
        <f t="shared" si="34"/>
        <v/>
      </c>
      <c r="M541" t="str">
        <f t="shared" si="35"/>
        <v/>
      </c>
    </row>
    <row r="542" spans="8:13" x14ac:dyDescent="0.25">
      <c r="H542" t="str">
        <f>IF(A542="","",INDEX('Lookup Tables'!$B$2:$B$9,MATCH(B542,'Lookup Tables'!$A$2:$A$9,-1)))</f>
        <v/>
      </c>
      <c r="I542" t="str">
        <f>IF(A542="","",IF(AND(C542&gt;=INDEX('Lookup Tables'!$C$2:$C$9,MATCH(B542,'Lookup Tables'!$A$2:$A$9,-1)),C542&lt;=INDEX('Lookup Tables'!$D$2:$D$9,MATCH(B542,'Lookup Tables'!$A$2:$A$9,-1))),"PASS","FAIL"))</f>
        <v/>
      </c>
      <c r="J542" t="str">
        <f t="shared" si="32"/>
        <v/>
      </c>
      <c r="K542" t="str">
        <f t="shared" si="33"/>
        <v/>
      </c>
      <c r="L542" t="str">
        <f t="shared" si="34"/>
        <v/>
      </c>
      <c r="M542" t="str">
        <f t="shared" si="35"/>
        <v/>
      </c>
    </row>
    <row r="543" spans="8:13" x14ac:dyDescent="0.25">
      <c r="H543" t="str">
        <f>IF(A543="","",INDEX('Lookup Tables'!$B$2:$B$9,MATCH(B543,'Lookup Tables'!$A$2:$A$9,-1)))</f>
        <v/>
      </c>
      <c r="I543" t="str">
        <f>IF(A543="","",IF(AND(C543&gt;=INDEX('Lookup Tables'!$C$2:$C$9,MATCH(B543,'Lookup Tables'!$A$2:$A$9,-1)),C543&lt;=INDEX('Lookup Tables'!$D$2:$D$9,MATCH(B543,'Lookup Tables'!$A$2:$A$9,-1))),"PASS","FAIL"))</f>
        <v/>
      </c>
      <c r="J543" t="str">
        <f t="shared" si="32"/>
        <v/>
      </c>
      <c r="K543" t="str">
        <f t="shared" si="33"/>
        <v/>
      </c>
      <c r="L543" t="str">
        <f t="shared" si="34"/>
        <v/>
      </c>
      <c r="M543" t="str">
        <f t="shared" si="35"/>
        <v/>
      </c>
    </row>
    <row r="544" spans="8:13" x14ac:dyDescent="0.25">
      <c r="H544" t="str">
        <f>IF(A544="","",INDEX('Lookup Tables'!$B$2:$B$9,MATCH(B544,'Lookup Tables'!$A$2:$A$9,-1)))</f>
        <v/>
      </c>
      <c r="I544" t="str">
        <f>IF(A544="","",IF(AND(C544&gt;=INDEX('Lookup Tables'!$C$2:$C$9,MATCH(B544,'Lookup Tables'!$A$2:$A$9,-1)),C544&lt;=INDEX('Lookup Tables'!$D$2:$D$9,MATCH(B544,'Lookup Tables'!$A$2:$A$9,-1))),"PASS","FAIL"))</f>
        <v/>
      </c>
      <c r="J544" t="str">
        <f t="shared" si="32"/>
        <v/>
      </c>
      <c r="K544" t="str">
        <f t="shared" si="33"/>
        <v/>
      </c>
      <c r="L544" t="str">
        <f t="shared" si="34"/>
        <v/>
      </c>
      <c r="M544" t="str">
        <f t="shared" si="35"/>
        <v/>
      </c>
    </row>
    <row r="545" spans="8:13" x14ac:dyDescent="0.25">
      <c r="H545" t="str">
        <f>IF(A545="","",INDEX('Lookup Tables'!$B$2:$B$9,MATCH(B545,'Lookup Tables'!$A$2:$A$9,-1)))</f>
        <v/>
      </c>
      <c r="I545" t="str">
        <f>IF(A545="","",IF(AND(C545&gt;=INDEX('Lookup Tables'!$C$2:$C$9,MATCH(B545,'Lookup Tables'!$A$2:$A$9,-1)),C545&lt;=INDEX('Lookup Tables'!$D$2:$D$9,MATCH(B545,'Lookup Tables'!$A$2:$A$9,-1))),"PASS","FAIL"))</f>
        <v/>
      </c>
      <c r="J545" t="str">
        <f t="shared" si="32"/>
        <v/>
      </c>
      <c r="K545" t="str">
        <f t="shared" si="33"/>
        <v/>
      </c>
      <c r="L545" t="str">
        <f t="shared" si="34"/>
        <v/>
      </c>
      <c r="M545" t="str">
        <f t="shared" si="35"/>
        <v/>
      </c>
    </row>
    <row r="546" spans="8:13" x14ac:dyDescent="0.25">
      <c r="H546" t="str">
        <f>IF(A546="","",INDEX('Lookup Tables'!$B$2:$B$9,MATCH(B546,'Lookup Tables'!$A$2:$A$9,-1)))</f>
        <v/>
      </c>
      <c r="I546" t="str">
        <f>IF(A546="","",IF(AND(C546&gt;=INDEX('Lookup Tables'!$C$2:$C$9,MATCH(B546,'Lookup Tables'!$A$2:$A$9,-1)),C546&lt;=INDEX('Lookup Tables'!$D$2:$D$9,MATCH(B546,'Lookup Tables'!$A$2:$A$9,-1))),"PASS","FAIL"))</f>
        <v/>
      </c>
      <c r="J546" t="str">
        <f t="shared" si="32"/>
        <v/>
      </c>
      <c r="K546" t="str">
        <f t="shared" si="33"/>
        <v/>
      </c>
      <c r="L546" t="str">
        <f t="shared" si="34"/>
        <v/>
      </c>
      <c r="M546" t="str">
        <f t="shared" si="35"/>
        <v/>
      </c>
    </row>
    <row r="547" spans="8:13" x14ac:dyDescent="0.25">
      <c r="H547" t="str">
        <f>IF(A547="","",INDEX('Lookup Tables'!$B$2:$B$9,MATCH(B547,'Lookup Tables'!$A$2:$A$9,-1)))</f>
        <v/>
      </c>
      <c r="I547" t="str">
        <f>IF(A547="","",IF(AND(C547&gt;=INDEX('Lookup Tables'!$C$2:$C$9,MATCH(B547,'Lookup Tables'!$A$2:$A$9,-1)),C547&lt;=INDEX('Lookup Tables'!$D$2:$D$9,MATCH(B547,'Lookup Tables'!$A$2:$A$9,-1))),"PASS","FAIL"))</f>
        <v/>
      </c>
      <c r="J547" t="str">
        <f t="shared" si="32"/>
        <v/>
      </c>
      <c r="K547" t="str">
        <f t="shared" si="33"/>
        <v/>
      </c>
      <c r="L547" t="str">
        <f t="shared" si="34"/>
        <v/>
      </c>
      <c r="M547" t="str">
        <f t="shared" si="35"/>
        <v/>
      </c>
    </row>
    <row r="548" spans="8:13" x14ac:dyDescent="0.25">
      <c r="H548" t="str">
        <f>IF(A548="","",INDEX('Lookup Tables'!$B$2:$B$9,MATCH(B548,'Lookup Tables'!$A$2:$A$9,-1)))</f>
        <v/>
      </c>
      <c r="I548" t="str">
        <f>IF(A548="","",IF(AND(C548&gt;=INDEX('Lookup Tables'!$C$2:$C$9,MATCH(B548,'Lookup Tables'!$A$2:$A$9,-1)),C548&lt;=INDEX('Lookup Tables'!$D$2:$D$9,MATCH(B548,'Lookup Tables'!$A$2:$A$9,-1))),"PASS","FAIL"))</f>
        <v/>
      </c>
      <c r="J548" t="str">
        <f t="shared" si="32"/>
        <v/>
      </c>
      <c r="K548" t="str">
        <f t="shared" si="33"/>
        <v/>
      </c>
      <c r="L548" t="str">
        <f t="shared" si="34"/>
        <v/>
      </c>
      <c r="M548" t="str">
        <f t="shared" si="35"/>
        <v/>
      </c>
    </row>
    <row r="549" spans="8:13" x14ac:dyDescent="0.25">
      <c r="H549" t="str">
        <f>IF(A549="","",INDEX('Lookup Tables'!$B$2:$B$9,MATCH(B549,'Lookup Tables'!$A$2:$A$9,-1)))</f>
        <v/>
      </c>
      <c r="I549" t="str">
        <f>IF(A549="","",IF(AND(C549&gt;=INDEX('Lookup Tables'!$C$2:$C$9,MATCH(B549,'Lookup Tables'!$A$2:$A$9,-1)),C549&lt;=INDEX('Lookup Tables'!$D$2:$D$9,MATCH(B549,'Lookup Tables'!$A$2:$A$9,-1))),"PASS","FAIL"))</f>
        <v/>
      </c>
      <c r="J549" t="str">
        <f t="shared" si="32"/>
        <v/>
      </c>
      <c r="K549" t="str">
        <f t="shared" si="33"/>
        <v/>
      </c>
      <c r="L549" t="str">
        <f t="shared" si="34"/>
        <v/>
      </c>
      <c r="M549" t="str">
        <f t="shared" si="35"/>
        <v/>
      </c>
    </row>
    <row r="550" spans="8:13" x14ac:dyDescent="0.25">
      <c r="H550" t="str">
        <f>IF(A550="","",INDEX('Lookup Tables'!$B$2:$B$9,MATCH(B550,'Lookup Tables'!$A$2:$A$9,-1)))</f>
        <v/>
      </c>
      <c r="I550" t="str">
        <f>IF(A550="","",IF(AND(C550&gt;=INDEX('Lookup Tables'!$C$2:$C$9,MATCH(B550,'Lookup Tables'!$A$2:$A$9,-1)),C550&lt;=INDEX('Lookup Tables'!$D$2:$D$9,MATCH(B550,'Lookup Tables'!$A$2:$A$9,-1))),"PASS","FAIL"))</f>
        <v/>
      </c>
      <c r="J550" t="str">
        <f t="shared" si="32"/>
        <v/>
      </c>
      <c r="K550" t="str">
        <f t="shared" si="33"/>
        <v/>
      </c>
      <c r="L550" t="str">
        <f t="shared" si="34"/>
        <v/>
      </c>
      <c r="M550" t="str">
        <f t="shared" si="35"/>
        <v/>
      </c>
    </row>
    <row r="551" spans="8:13" x14ac:dyDescent="0.25">
      <c r="H551" t="str">
        <f>IF(A551="","",INDEX('Lookup Tables'!$B$2:$B$9,MATCH(B551,'Lookup Tables'!$A$2:$A$9,-1)))</f>
        <v/>
      </c>
      <c r="I551" t="str">
        <f>IF(A551="","",IF(AND(C551&gt;=INDEX('Lookup Tables'!$C$2:$C$9,MATCH(B551,'Lookup Tables'!$A$2:$A$9,-1)),C551&lt;=INDEX('Lookup Tables'!$D$2:$D$9,MATCH(B551,'Lookup Tables'!$A$2:$A$9,-1))),"PASS","FAIL"))</f>
        <v/>
      </c>
      <c r="J551" t="str">
        <f t="shared" si="32"/>
        <v/>
      </c>
      <c r="K551" t="str">
        <f t="shared" si="33"/>
        <v/>
      </c>
      <c r="L551" t="str">
        <f t="shared" si="34"/>
        <v/>
      </c>
      <c r="M551" t="str">
        <f t="shared" si="35"/>
        <v/>
      </c>
    </row>
    <row r="552" spans="8:13" x14ac:dyDescent="0.25">
      <c r="H552" t="str">
        <f>IF(A552="","",INDEX('Lookup Tables'!$B$2:$B$9,MATCH(B552,'Lookup Tables'!$A$2:$A$9,-1)))</f>
        <v/>
      </c>
      <c r="I552" t="str">
        <f>IF(A552="","",IF(AND(C552&gt;=INDEX('Lookup Tables'!$C$2:$C$9,MATCH(B552,'Lookup Tables'!$A$2:$A$9,-1)),C552&lt;=INDEX('Lookup Tables'!$D$2:$D$9,MATCH(B552,'Lookup Tables'!$A$2:$A$9,-1))),"PASS","FAIL"))</f>
        <v/>
      </c>
      <c r="J552" t="str">
        <f t="shared" si="32"/>
        <v/>
      </c>
      <c r="K552" t="str">
        <f t="shared" si="33"/>
        <v/>
      </c>
      <c r="L552" t="str">
        <f t="shared" si="34"/>
        <v/>
      </c>
      <c r="M552" t="str">
        <f t="shared" si="35"/>
        <v/>
      </c>
    </row>
    <row r="553" spans="8:13" x14ac:dyDescent="0.25">
      <c r="H553" t="str">
        <f>IF(A553="","",INDEX('Lookup Tables'!$B$2:$B$9,MATCH(B553,'Lookup Tables'!$A$2:$A$9,-1)))</f>
        <v/>
      </c>
      <c r="I553" t="str">
        <f>IF(A553="","",IF(AND(C553&gt;=INDEX('Lookup Tables'!$C$2:$C$9,MATCH(B553,'Lookup Tables'!$A$2:$A$9,-1)),C553&lt;=INDEX('Lookup Tables'!$D$2:$D$9,MATCH(B553,'Lookup Tables'!$A$2:$A$9,-1))),"PASS","FAIL"))</f>
        <v/>
      </c>
      <c r="J553" t="str">
        <f t="shared" si="32"/>
        <v/>
      </c>
      <c r="K553" t="str">
        <f t="shared" si="33"/>
        <v/>
      </c>
      <c r="L553" t="str">
        <f t="shared" si="34"/>
        <v/>
      </c>
      <c r="M553" t="str">
        <f t="shared" si="35"/>
        <v/>
      </c>
    </row>
    <row r="554" spans="8:13" x14ac:dyDescent="0.25">
      <c r="H554" t="str">
        <f>IF(A554="","",INDEX('Lookup Tables'!$B$2:$B$9,MATCH(B554,'Lookup Tables'!$A$2:$A$9,-1)))</f>
        <v/>
      </c>
      <c r="I554" t="str">
        <f>IF(A554="","",IF(AND(C554&gt;=INDEX('Lookup Tables'!$C$2:$C$9,MATCH(B554,'Lookup Tables'!$A$2:$A$9,-1)),C554&lt;=INDEX('Lookup Tables'!$D$2:$D$9,MATCH(B554,'Lookup Tables'!$A$2:$A$9,-1))),"PASS","FAIL"))</f>
        <v/>
      </c>
      <c r="J554" t="str">
        <f t="shared" si="32"/>
        <v/>
      </c>
      <c r="K554" t="str">
        <f t="shared" si="33"/>
        <v/>
      </c>
      <c r="L554" t="str">
        <f t="shared" si="34"/>
        <v/>
      </c>
      <c r="M554" t="str">
        <f t="shared" si="35"/>
        <v/>
      </c>
    </row>
    <row r="555" spans="8:13" x14ac:dyDescent="0.25">
      <c r="H555" t="str">
        <f>IF(A555="","",INDEX('Lookup Tables'!$B$2:$B$9,MATCH(B555,'Lookup Tables'!$A$2:$A$9,-1)))</f>
        <v/>
      </c>
      <c r="I555" t="str">
        <f>IF(A555="","",IF(AND(C555&gt;=INDEX('Lookup Tables'!$C$2:$C$9,MATCH(B555,'Lookup Tables'!$A$2:$A$9,-1)),C555&lt;=INDEX('Lookup Tables'!$D$2:$D$9,MATCH(B555,'Lookup Tables'!$A$2:$A$9,-1))),"PASS","FAIL"))</f>
        <v/>
      </c>
      <c r="J555" t="str">
        <f t="shared" si="32"/>
        <v/>
      </c>
      <c r="K555" t="str">
        <f t="shared" si="33"/>
        <v/>
      </c>
      <c r="L555" t="str">
        <f t="shared" si="34"/>
        <v/>
      </c>
      <c r="M555" t="str">
        <f t="shared" si="35"/>
        <v/>
      </c>
    </row>
    <row r="556" spans="8:13" x14ac:dyDescent="0.25">
      <c r="H556" t="str">
        <f>IF(A556="","",INDEX('Lookup Tables'!$B$2:$B$9,MATCH(B556,'Lookup Tables'!$A$2:$A$9,-1)))</f>
        <v/>
      </c>
      <c r="I556" t="str">
        <f>IF(A556="","",IF(AND(C556&gt;=INDEX('Lookup Tables'!$C$2:$C$9,MATCH(B556,'Lookup Tables'!$A$2:$A$9,-1)),C556&lt;=INDEX('Lookup Tables'!$D$2:$D$9,MATCH(B556,'Lookup Tables'!$A$2:$A$9,-1))),"PASS","FAIL"))</f>
        <v/>
      </c>
      <c r="J556" t="str">
        <f t="shared" si="32"/>
        <v/>
      </c>
      <c r="K556" t="str">
        <f t="shared" si="33"/>
        <v/>
      </c>
      <c r="L556" t="str">
        <f t="shared" si="34"/>
        <v/>
      </c>
      <c r="M556" t="str">
        <f t="shared" si="35"/>
        <v/>
      </c>
    </row>
    <row r="557" spans="8:13" x14ac:dyDescent="0.25">
      <c r="H557" t="str">
        <f>IF(A557="","",INDEX('Lookup Tables'!$B$2:$B$9,MATCH(B557,'Lookup Tables'!$A$2:$A$9,-1)))</f>
        <v/>
      </c>
      <c r="I557" t="str">
        <f>IF(A557="","",IF(AND(C557&gt;=INDEX('Lookup Tables'!$C$2:$C$9,MATCH(B557,'Lookup Tables'!$A$2:$A$9,-1)),C557&lt;=INDEX('Lookup Tables'!$D$2:$D$9,MATCH(B557,'Lookup Tables'!$A$2:$A$9,-1))),"PASS","FAIL"))</f>
        <v/>
      </c>
      <c r="J557" t="str">
        <f t="shared" si="32"/>
        <v/>
      </c>
      <c r="K557" t="str">
        <f t="shared" si="33"/>
        <v/>
      </c>
      <c r="L557" t="str">
        <f t="shared" si="34"/>
        <v/>
      </c>
      <c r="M557" t="str">
        <f t="shared" si="35"/>
        <v/>
      </c>
    </row>
    <row r="558" spans="8:13" x14ac:dyDescent="0.25">
      <c r="H558" t="str">
        <f>IF(A558="","",INDEX('Lookup Tables'!$B$2:$B$9,MATCH(B558,'Lookup Tables'!$A$2:$A$9,-1)))</f>
        <v/>
      </c>
      <c r="I558" t="str">
        <f>IF(A558="","",IF(AND(C558&gt;=INDEX('Lookup Tables'!$C$2:$C$9,MATCH(B558,'Lookup Tables'!$A$2:$A$9,-1)),C558&lt;=INDEX('Lookup Tables'!$D$2:$D$9,MATCH(B558,'Lookup Tables'!$A$2:$A$9,-1))),"PASS","FAIL"))</f>
        <v/>
      </c>
      <c r="J558" t="str">
        <f t="shared" si="32"/>
        <v/>
      </c>
      <c r="K558" t="str">
        <f t="shared" si="33"/>
        <v/>
      </c>
      <c r="L558" t="str">
        <f t="shared" si="34"/>
        <v/>
      </c>
      <c r="M558" t="str">
        <f t="shared" si="35"/>
        <v/>
      </c>
    </row>
    <row r="559" spans="8:13" x14ac:dyDescent="0.25">
      <c r="H559" t="str">
        <f>IF(A559="","",INDEX('Lookup Tables'!$B$2:$B$9,MATCH(B559,'Lookup Tables'!$A$2:$A$9,-1)))</f>
        <v/>
      </c>
      <c r="I559" t="str">
        <f>IF(A559="","",IF(AND(C559&gt;=INDEX('Lookup Tables'!$C$2:$C$9,MATCH(B559,'Lookup Tables'!$A$2:$A$9,-1)),C559&lt;=INDEX('Lookup Tables'!$D$2:$D$9,MATCH(B559,'Lookup Tables'!$A$2:$A$9,-1))),"PASS","FAIL"))</f>
        <v/>
      </c>
      <c r="J559" t="str">
        <f t="shared" si="32"/>
        <v/>
      </c>
      <c r="K559" t="str">
        <f t="shared" si="33"/>
        <v/>
      </c>
      <c r="L559" t="str">
        <f t="shared" si="34"/>
        <v/>
      </c>
      <c r="M559" t="str">
        <f t="shared" si="35"/>
        <v/>
      </c>
    </row>
    <row r="560" spans="8:13" x14ac:dyDescent="0.25">
      <c r="H560" t="str">
        <f>IF(A560="","",INDEX('Lookup Tables'!$B$2:$B$9,MATCH(B560,'Lookup Tables'!$A$2:$A$9,-1)))</f>
        <v/>
      </c>
      <c r="I560" t="str">
        <f>IF(A560="","",IF(AND(C560&gt;=INDEX('Lookup Tables'!$C$2:$C$9,MATCH(B560,'Lookup Tables'!$A$2:$A$9,-1)),C560&lt;=INDEX('Lookup Tables'!$D$2:$D$9,MATCH(B560,'Lookup Tables'!$A$2:$A$9,-1))),"PASS","FAIL"))</f>
        <v/>
      </c>
      <c r="J560" t="str">
        <f t="shared" si="32"/>
        <v/>
      </c>
      <c r="K560" t="str">
        <f t="shared" si="33"/>
        <v/>
      </c>
      <c r="L560" t="str">
        <f t="shared" si="34"/>
        <v/>
      </c>
      <c r="M560" t="str">
        <f t="shared" si="35"/>
        <v/>
      </c>
    </row>
    <row r="561" spans="8:13" x14ac:dyDescent="0.25">
      <c r="H561" t="str">
        <f>IF(A561="","",INDEX('Lookup Tables'!$B$2:$B$9,MATCH(B561,'Lookup Tables'!$A$2:$A$9,-1)))</f>
        <v/>
      </c>
      <c r="I561" t="str">
        <f>IF(A561="","",IF(AND(C561&gt;=INDEX('Lookup Tables'!$C$2:$C$9,MATCH(B561,'Lookup Tables'!$A$2:$A$9,-1)),C561&lt;=INDEX('Lookup Tables'!$D$2:$D$9,MATCH(B561,'Lookup Tables'!$A$2:$A$9,-1))),"PASS","FAIL"))</f>
        <v/>
      </c>
      <c r="J561" t="str">
        <f t="shared" si="32"/>
        <v/>
      </c>
      <c r="K561" t="str">
        <f t="shared" si="33"/>
        <v/>
      </c>
      <c r="L561" t="str">
        <f t="shared" si="34"/>
        <v/>
      </c>
      <c r="M561" t="str">
        <f t="shared" si="35"/>
        <v/>
      </c>
    </row>
    <row r="562" spans="8:13" x14ac:dyDescent="0.25">
      <c r="H562" t="str">
        <f>IF(A562="","",INDEX('Lookup Tables'!$B$2:$B$9,MATCH(B562,'Lookup Tables'!$A$2:$A$9,-1)))</f>
        <v/>
      </c>
      <c r="I562" t="str">
        <f>IF(A562="","",IF(AND(C562&gt;=INDEX('Lookup Tables'!$C$2:$C$9,MATCH(B562,'Lookup Tables'!$A$2:$A$9,-1)),C562&lt;=INDEX('Lookup Tables'!$D$2:$D$9,MATCH(B562,'Lookup Tables'!$A$2:$A$9,-1))),"PASS","FAIL"))</f>
        <v/>
      </c>
      <c r="J562" t="str">
        <f t="shared" si="32"/>
        <v/>
      </c>
      <c r="K562" t="str">
        <f t="shared" si="33"/>
        <v/>
      </c>
      <c r="L562" t="str">
        <f t="shared" si="34"/>
        <v/>
      </c>
      <c r="M562" t="str">
        <f t="shared" si="35"/>
        <v/>
      </c>
    </row>
    <row r="563" spans="8:13" x14ac:dyDescent="0.25">
      <c r="H563" t="str">
        <f>IF(A563="","",INDEX('Lookup Tables'!$B$2:$B$9,MATCH(B563,'Lookup Tables'!$A$2:$A$9,-1)))</f>
        <v/>
      </c>
      <c r="I563" t="str">
        <f>IF(A563="","",IF(AND(C563&gt;=INDEX('Lookup Tables'!$C$2:$C$9,MATCH(B563,'Lookup Tables'!$A$2:$A$9,-1)),C563&lt;=INDEX('Lookup Tables'!$D$2:$D$9,MATCH(B563,'Lookup Tables'!$A$2:$A$9,-1))),"PASS","FAIL"))</f>
        <v/>
      </c>
      <c r="J563" t="str">
        <f t="shared" si="32"/>
        <v/>
      </c>
      <c r="K563" t="str">
        <f t="shared" si="33"/>
        <v/>
      </c>
      <c r="L563" t="str">
        <f t="shared" si="34"/>
        <v/>
      </c>
      <c r="M563" t="str">
        <f t="shared" si="35"/>
        <v/>
      </c>
    </row>
    <row r="564" spans="8:13" x14ac:dyDescent="0.25">
      <c r="H564" t="str">
        <f>IF(A564="","",INDEX('Lookup Tables'!$B$2:$B$9,MATCH(B564,'Lookup Tables'!$A$2:$A$9,-1)))</f>
        <v/>
      </c>
      <c r="I564" t="str">
        <f>IF(A564="","",IF(AND(C564&gt;=INDEX('Lookup Tables'!$C$2:$C$9,MATCH(B564,'Lookup Tables'!$A$2:$A$9,-1)),C564&lt;=INDEX('Lookup Tables'!$D$2:$D$9,MATCH(B564,'Lookup Tables'!$A$2:$A$9,-1))),"PASS","FAIL"))</f>
        <v/>
      </c>
      <c r="J564" t="str">
        <f t="shared" si="32"/>
        <v/>
      </c>
      <c r="K564" t="str">
        <f t="shared" si="33"/>
        <v/>
      </c>
      <c r="L564" t="str">
        <f t="shared" si="34"/>
        <v/>
      </c>
      <c r="M564" t="str">
        <f t="shared" si="35"/>
        <v/>
      </c>
    </row>
    <row r="565" spans="8:13" x14ac:dyDescent="0.25">
      <c r="H565" t="str">
        <f>IF(A565="","",INDEX('Lookup Tables'!$B$2:$B$9,MATCH(B565,'Lookup Tables'!$A$2:$A$9,-1)))</f>
        <v/>
      </c>
      <c r="I565" t="str">
        <f>IF(A565="","",IF(AND(C565&gt;=INDEX('Lookup Tables'!$C$2:$C$9,MATCH(B565,'Lookup Tables'!$A$2:$A$9,-1)),C565&lt;=INDEX('Lookup Tables'!$D$2:$D$9,MATCH(B565,'Lookup Tables'!$A$2:$A$9,-1))),"PASS","FAIL"))</f>
        <v/>
      </c>
      <c r="J565" t="str">
        <f t="shared" si="32"/>
        <v/>
      </c>
      <c r="K565" t="str">
        <f t="shared" si="33"/>
        <v/>
      </c>
      <c r="L565" t="str">
        <f t="shared" si="34"/>
        <v/>
      </c>
      <c r="M565" t="str">
        <f t="shared" si="35"/>
        <v/>
      </c>
    </row>
    <row r="566" spans="8:13" x14ac:dyDescent="0.25">
      <c r="H566" t="str">
        <f>IF(A566="","",INDEX('Lookup Tables'!$B$2:$B$9,MATCH(B566,'Lookup Tables'!$A$2:$A$9,-1)))</f>
        <v/>
      </c>
      <c r="I566" t="str">
        <f>IF(A566="","",IF(AND(C566&gt;=INDEX('Lookup Tables'!$C$2:$C$9,MATCH(B566,'Lookup Tables'!$A$2:$A$9,-1)),C566&lt;=INDEX('Lookup Tables'!$D$2:$D$9,MATCH(B566,'Lookup Tables'!$A$2:$A$9,-1))),"PASS","FAIL"))</f>
        <v/>
      </c>
      <c r="J566" t="str">
        <f t="shared" si="32"/>
        <v/>
      </c>
      <c r="K566" t="str">
        <f t="shared" si="33"/>
        <v/>
      </c>
      <c r="L566" t="str">
        <f t="shared" si="34"/>
        <v/>
      </c>
      <c r="M566" t="str">
        <f t="shared" si="35"/>
        <v/>
      </c>
    </row>
    <row r="567" spans="8:13" x14ac:dyDescent="0.25">
      <c r="H567" t="str">
        <f>IF(A567="","",INDEX('Lookup Tables'!$B$2:$B$9,MATCH(B567,'Lookup Tables'!$A$2:$A$9,-1)))</f>
        <v/>
      </c>
      <c r="I567" t="str">
        <f>IF(A567="","",IF(AND(C567&gt;=INDEX('Lookup Tables'!$C$2:$C$9,MATCH(B567,'Lookup Tables'!$A$2:$A$9,-1)),C567&lt;=INDEX('Lookup Tables'!$D$2:$D$9,MATCH(B567,'Lookup Tables'!$A$2:$A$9,-1))),"PASS","FAIL"))</f>
        <v/>
      </c>
      <c r="J567" t="str">
        <f t="shared" si="32"/>
        <v/>
      </c>
      <c r="K567" t="str">
        <f t="shared" si="33"/>
        <v/>
      </c>
      <c r="L567" t="str">
        <f t="shared" si="34"/>
        <v/>
      </c>
      <c r="M567" t="str">
        <f t="shared" si="35"/>
        <v/>
      </c>
    </row>
    <row r="568" spans="8:13" x14ac:dyDescent="0.25">
      <c r="H568" t="str">
        <f>IF(A568="","",INDEX('Lookup Tables'!$B$2:$B$9,MATCH(B568,'Lookup Tables'!$A$2:$A$9,-1)))</f>
        <v/>
      </c>
      <c r="I568" t="str">
        <f>IF(A568="","",IF(AND(C568&gt;=INDEX('Lookup Tables'!$C$2:$C$9,MATCH(B568,'Lookup Tables'!$A$2:$A$9,-1)),C568&lt;=INDEX('Lookup Tables'!$D$2:$D$9,MATCH(B568,'Lookup Tables'!$A$2:$A$9,-1))),"PASS","FAIL"))</f>
        <v/>
      </c>
      <c r="J568" t="str">
        <f t="shared" si="32"/>
        <v/>
      </c>
      <c r="K568" t="str">
        <f t="shared" si="33"/>
        <v/>
      </c>
      <c r="L568" t="str">
        <f t="shared" si="34"/>
        <v/>
      </c>
      <c r="M568" t="str">
        <f t="shared" si="35"/>
        <v/>
      </c>
    </row>
    <row r="569" spans="8:13" x14ac:dyDescent="0.25">
      <c r="H569" t="str">
        <f>IF(A569="","",INDEX('Lookup Tables'!$B$2:$B$9,MATCH(B569,'Lookup Tables'!$A$2:$A$9,-1)))</f>
        <v/>
      </c>
      <c r="I569" t="str">
        <f>IF(A569="","",IF(AND(C569&gt;=INDEX('Lookup Tables'!$C$2:$C$9,MATCH(B569,'Lookup Tables'!$A$2:$A$9,-1)),C569&lt;=INDEX('Lookup Tables'!$D$2:$D$9,MATCH(B569,'Lookup Tables'!$A$2:$A$9,-1))),"PASS","FAIL"))</f>
        <v/>
      </c>
      <c r="J569" t="str">
        <f t="shared" si="32"/>
        <v/>
      </c>
      <c r="K569" t="str">
        <f t="shared" si="33"/>
        <v/>
      </c>
      <c r="L569" t="str">
        <f t="shared" si="34"/>
        <v/>
      </c>
      <c r="M569" t="str">
        <f t="shared" si="35"/>
        <v/>
      </c>
    </row>
    <row r="570" spans="8:13" x14ac:dyDescent="0.25">
      <c r="H570" t="str">
        <f>IF(A570="","",INDEX('Lookup Tables'!$B$2:$B$9,MATCH(B570,'Lookup Tables'!$A$2:$A$9,-1)))</f>
        <v/>
      </c>
      <c r="I570" t="str">
        <f>IF(A570="","",IF(AND(C570&gt;=INDEX('Lookup Tables'!$C$2:$C$9,MATCH(B570,'Lookup Tables'!$A$2:$A$9,-1)),C570&lt;=INDEX('Lookup Tables'!$D$2:$D$9,MATCH(B570,'Lookup Tables'!$A$2:$A$9,-1))),"PASS","FAIL"))</f>
        <v/>
      </c>
      <c r="J570" t="str">
        <f t="shared" si="32"/>
        <v/>
      </c>
      <c r="K570" t="str">
        <f t="shared" si="33"/>
        <v/>
      </c>
      <c r="L570" t="str">
        <f t="shared" si="34"/>
        <v/>
      </c>
      <c r="M570" t="str">
        <f t="shared" si="35"/>
        <v/>
      </c>
    </row>
    <row r="571" spans="8:13" x14ac:dyDescent="0.25">
      <c r="H571" t="str">
        <f>IF(A571="","",INDEX('Lookup Tables'!$B$2:$B$9,MATCH(B571,'Lookup Tables'!$A$2:$A$9,-1)))</f>
        <v/>
      </c>
      <c r="I571" t="str">
        <f>IF(A571="","",IF(AND(C571&gt;=INDEX('Lookup Tables'!$C$2:$C$9,MATCH(B571,'Lookup Tables'!$A$2:$A$9,-1)),C571&lt;=INDEX('Lookup Tables'!$D$2:$D$9,MATCH(B571,'Lookup Tables'!$A$2:$A$9,-1))),"PASS","FAIL"))</f>
        <v/>
      </c>
      <c r="J571" t="str">
        <f t="shared" si="32"/>
        <v/>
      </c>
      <c r="K571" t="str">
        <f t="shared" si="33"/>
        <v/>
      </c>
      <c r="L571" t="str">
        <f t="shared" si="34"/>
        <v/>
      </c>
      <c r="M571" t="str">
        <f t="shared" si="35"/>
        <v/>
      </c>
    </row>
    <row r="572" spans="8:13" x14ac:dyDescent="0.25">
      <c r="H572" t="str">
        <f>IF(A572="","",INDEX('Lookup Tables'!$B$2:$B$9,MATCH(B572,'Lookup Tables'!$A$2:$A$9,-1)))</f>
        <v/>
      </c>
      <c r="I572" t="str">
        <f>IF(A572="","",IF(AND(C572&gt;=INDEX('Lookup Tables'!$C$2:$C$9,MATCH(B572,'Lookup Tables'!$A$2:$A$9,-1)),C572&lt;=INDEX('Lookup Tables'!$D$2:$D$9,MATCH(B572,'Lookup Tables'!$A$2:$A$9,-1))),"PASS","FAIL"))</f>
        <v/>
      </c>
      <c r="J572" t="str">
        <f t="shared" si="32"/>
        <v/>
      </c>
      <c r="K572" t="str">
        <f t="shared" si="33"/>
        <v/>
      </c>
      <c r="L572" t="str">
        <f t="shared" si="34"/>
        <v/>
      </c>
      <c r="M572" t="str">
        <f t="shared" si="35"/>
        <v/>
      </c>
    </row>
    <row r="573" spans="8:13" x14ac:dyDescent="0.25">
      <c r="H573" t="str">
        <f>IF(A573="","",INDEX('Lookup Tables'!$B$2:$B$9,MATCH(B573,'Lookup Tables'!$A$2:$A$9,-1)))</f>
        <v/>
      </c>
      <c r="I573" t="str">
        <f>IF(A573="","",IF(AND(C573&gt;=INDEX('Lookup Tables'!$C$2:$C$9,MATCH(B573,'Lookup Tables'!$A$2:$A$9,-1)),C573&lt;=INDEX('Lookup Tables'!$D$2:$D$9,MATCH(B573,'Lookup Tables'!$A$2:$A$9,-1))),"PASS","FAIL"))</f>
        <v/>
      </c>
      <c r="J573" t="str">
        <f t="shared" si="32"/>
        <v/>
      </c>
      <c r="K573" t="str">
        <f t="shared" si="33"/>
        <v/>
      </c>
      <c r="L573" t="str">
        <f t="shared" si="34"/>
        <v/>
      </c>
      <c r="M573" t="str">
        <f t="shared" si="35"/>
        <v/>
      </c>
    </row>
    <row r="574" spans="8:13" x14ac:dyDescent="0.25">
      <c r="H574" t="str">
        <f>IF(A574="","",INDEX('Lookup Tables'!$B$2:$B$9,MATCH(B574,'Lookup Tables'!$A$2:$A$9,-1)))</f>
        <v/>
      </c>
      <c r="I574" t="str">
        <f>IF(A574="","",IF(AND(C574&gt;=INDEX('Lookup Tables'!$C$2:$C$9,MATCH(B574,'Lookup Tables'!$A$2:$A$9,-1)),C574&lt;=INDEX('Lookup Tables'!$D$2:$D$9,MATCH(B574,'Lookup Tables'!$A$2:$A$9,-1))),"PASS","FAIL"))</f>
        <v/>
      </c>
      <c r="J574" t="str">
        <f t="shared" si="32"/>
        <v/>
      </c>
      <c r="K574" t="str">
        <f t="shared" si="33"/>
        <v/>
      </c>
      <c r="L574" t="str">
        <f t="shared" si="34"/>
        <v/>
      </c>
      <c r="M574" t="str">
        <f t="shared" si="35"/>
        <v/>
      </c>
    </row>
    <row r="575" spans="8:13" x14ac:dyDescent="0.25">
      <c r="H575" t="str">
        <f>IF(A575="","",INDEX('Lookup Tables'!$B$2:$B$9,MATCH(B575,'Lookup Tables'!$A$2:$A$9,-1)))</f>
        <v/>
      </c>
      <c r="I575" t="str">
        <f>IF(A575="","",IF(AND(C575&gt;=INDEX('Lookup Tables'!$C$2:$C$9,MATCH(B575,'Lookup Tables'!$A$2:$A$9,-1)),C575&lt;=INDEX('Lookup Tables'!$D$2:$D$9,MATCH(B575,'Lookup Tables'!$A$2:$A$9,-1))),"PASS","FAIL"))</f>
        <v/>
      </c>
      <c r="J575" t="str">
        <f t="shared" si="32"/>
        <v/>
      </c>
      <c r="K575" t="str">
        <f t="shared" si="33"/>
        <v/>
      </c>
      <c r="L575" t="str">
        <f t="shared" si="34"/>
        <v/>
      </c>
      <c r="M575" t="str">
        <f t="shared" si="35"/>
        <v/>
      </c>
    </row>
    <row r="576" spans="8:13" x14ac:dyDescent="0.25">
      <c r="H576" t="str">
        <f>IF(A576="","",INDEX('Lookup Tables'!$B$2:$B$9,MATCH(B576,'Lookup Tables'!$A$2:$A$9,-1)))</f>
        <v/>
      </c>
      <c r="I576" t="str">
        <f>IF(A576="","",IF(AND(C576&gt;=INDEX('Lookup Tables'!$C$2:$C$9,MATCH(B576,'Lookup Tables'!$A$2:$A$9,-1)),C576&lt;=INDEX('Lookup Tables'!$D$2:$D$9,MATCH(B576,'Lookup Tables'!$A$2:$A$9,-1))),"PASS","FAIL"))</f>
        <v/>
      </c>
      <c r="J576" t="str">
        <f t="shared" si="32"/>
        <v/>
      </c>
      <c r="K576" t="str">
        <f t="shared" si="33"/>
        <v/>
      </c>
      <c r="L576" t="str">
        <f t="shared" si="34"/>
        <v/>
      </c>
      <c r="M576" t="str">
        <f t="shared" si="35"/>
        <v/>
      </c>
    </row>
    <row r="577" spans="8:13" x14ac:dyDescent="0.25">
      <c r="H577" t="str">
        <f>IF(A577="","",INDEX('Lookup Tables'!$B$2:$B$9,MATCH(B577,'Lookup Tables'!$A$2:$A$9,-1)))</f>
        <v/>
      </c>
      <c r="I577" t="str">
        <f>IF(A577="","",IF(AND(C577&gt;=INDEX('Lookup Tables'!$C$2:$C$9,MATCH(B577,'Lookup Tables'!$A$2:$A$9,-1)),C577&lt;=INDEX('Lookup Tables'!$D$2:$D$9,MATCH(B577,'Lookup Tables'!$A$2:$A$9,-1))),"PASS","FAIL"))</f>
        <v/>
      </c>
      <c r="J577" t="str">
        <f t="shared" ref="J577:J640" si="36">IF(A577="","",IF(AND(D577&gt;=15,D577&lt;=22.5),"PASS","FAIL"))</f>
        <v/>
      </c>
      <c r="K577" t="str">
        <f t="shared" ref="K577:K640" si="37">IF(A577="","",IF(AND(E577&gt;=15,E577&lt;=22.5),"PASS","FAIL"))</f>
        <v/>
      </c>
      <c r="L577" t="str">
        <f t="shared" ref="L577:L640" si="38">IF(A577="","",IF(AND(F577&gt;0,F577&lt;0.2),"PASS","FAIL"))</f>
        <v/>
      </c>
      <c r="M577" t="str">
        <f t="shared" ref="M577:M640" si="39">IF(A577="","",IF(AND(IF(I577="PASS",TRUE,FALSE),IF(J577="PASS",TRUE,FALSE),IF(K577="PASS",TRUE,FALSE),IF(L577="PASS",TRUE,FALSE))=TRUE,"PASS","FAIL"))</f>
        <v/>
      </c>
    </row>
    <row r="578" spans="8:13" x14ac:dyDescent="0.25">
      <c r="H578" t="str">
        <f>IF(A578="","",INDEX('Lookup Tables'!$B$2:$B$9,MATCH(B578,'Lookup Tables'!$A$2:$A$9,-1)))</f>
        <v/>
      </c>
      <c r="I578" t="str">
        <f>IF(A578="","",IF(AND(C578&gt;=INDEX('Lookup Tables'!$C$2:$C$9,MATCH(B578,'Lookup Tables'!$A$2:$A$9,-1)),C578&lt;=INDEX('Lookup Tables'!$D$2:$D$9,MATCH(B578,'Lookup Tables'!$A$2:$A$9,-1))),"PASS","FAIL"))</f>
        <v/>
      </c>
      <c r="J578" t="str">
        <f t="shared" si="36"/>
        <v/>
      </c>
      <c r="K578" t="str">
        <f t="shared" si="37"/>
        <v/>
      </c>
      <c r="L578" t="str">
        <f t="shared" si="38"/>
        <v/>
      </c>
      <c r="M578" t="str">
        <f t="shared" si="39"/>
        <v/>
      </c>
    </row>
    <row r="579" spans="8:13" x14ac:dyDescent="0.25">
      <c r="H579" t="str">
        <f>IF(A579="","",INDEX('Lookup Tables'!$B$2:$B$9,MATCH(B579,'Lookup Tables'!$A$2:$A$9,-1)))</f>
        <v/>
      </c>
      <c r="I579" t="str">
        <f>IF(A579="","",IF(AND(C579&gt;=INDEX('Lookup Tables'!$C$2:$C$9,MATCH(B579,'Lookup Tables'!$A$2:$A$9,-1)),C579&lt;=INDEX('Lookup Tables'!$D$2:$D$9,MATCH(B579,'Lookup Tables'!$A$2:$A$9,-1))),"PASS","FAIL"))</f>
        <v/>
      </c>
      <c r="J579" t="str">
        <f t="shared" si="36"/>
        <v/>
      </c>
      <c r="K579" t="str">
        <f t="shared" si="37"/>
        <v/>
      </c>
      <c r="L579" t="str">
        <f t="shared" si="38"/>
        <v/>
      </c>
      <c r="M579" t="str">
        <f t="shared" si="39"/>
        <v/>
      </c>
    </row>
    <row r="580" spans="8:13" x14ac:dyDescent="0.25">
      <c r="H580" t="str">
        <f>IF(A580="","",INDEX('Lookup Tables'!$B$2:$B$9,MATCH(B580,'Lookup Tables'!$A$2:$A$9,-1)))</f>
        <v/>
      </c>
      <c r="I580" t="str">
        <f>IF(A580="","",IF(AND(C580&gt;=INDEX('Lookup Tables'!$C$2:$C$9,MATCH(B580,'Lookup Tables'!$A$2:$A$9,-1)),C580&lt;=INDEX('Lookup Tables'!$D$2:$D$9,MATCH(B580,'Lookup Tables'!$A$2:$A$9,-1))),"PASS","FAIL"))</f>
        <v/>
      </c>
      <c r="J580" t="str">
        <f t="shared" si="36"/>
        <v/>
      </c>
      <c r="K580" t="str">
        <f t="shared" si="37"/>
        <v/>
      </c>
      <c r="L580" t="str">
        <f t="shared" si="38"/>
        <v/>
      </c>
      <c r="M580" t="str">
        <f t="shared" si="39"/>
        <v/>
      </c>
    </row>
    <row r="581" spans="8:13" x14ac:dyDescent="0.25">
      <c r="H581" t="str">
        <f>IF(A581="","",INDEX('Lookup Tables'!$B$2:$B$9,MATCH(B581,'Lookup Tables'!$A$2:$A$9,-1)))</f>
        <v/>
      </c>
      <c r="I581" t="str">
        <f>IF(A581="","",IF(AND(C581&gt;=INDEX('Lookup Tables'!$C$2:$C$9,MATCH(B581,'Lookup Tables'!$A$2:$A$9,-1)),C581&lt;=INDEX('Lookup Tables'!$D$2:$D$9,MATCH(B581,'Lookup Tables'!$A$2:$A$9,-1))),"PASS","FAIL"))</f>
        <v/>
      </c>
      <c r="J581" t="str">
        <f t="shared" si="36"/>
        <v/>
      </c>
      <c r="K581" t="str">
        <f t="shared" si="37"/>
        <v/>
      </c>
      <c r="L581" t="str">
        <f t="shared" si="38"/>
        <v/>
      </c>
      <c r="M581" t="str">
        <f t="shared" si="39"/>
        <v/>
      </c>
    </row>
    <row r="582" spans="8:13" x14ac:dyDescent="0.25">
      <c r="H582" t="str">
        <f>IF(A582="","",INDEX('Lookup Tables'!$B$2:$B$9,MATCH(B582,'Lookup Tables'!$A$2:$A$9,-1)))</f>
        <v/>
      </c>
      <c r="I582" t="str">
        <f>IF(A582="","",IF(AND(C582&gt;=INDEX('Lookup Tables'!$C$2:$C$9,MATCH(B582,'Lookup Tables'!$A$2:$A$9,-1)),C582&lt;=INDEX('Lookup Tables'!$D$2:$D$9,MATCH(B582,'Lookup Tables'!$A$2:$A$9,-1))),"PASS","FAIL"))</f>
        <v/>
      </c>
      <c r="J582" t="str">
        <f t="shared" si="36"/>
        <v/>
      </c>
      <c r="K582" t="str">
        <f t="shared" si="37"/>
        <v/>
      </c>
      <c r="L582" t="str">
        <f t="shared" si="38"/>
        <v/>
      </c>
      <c r="M582" t="str">
        <f t="shared" si="39"/>
        <v/>
      </c>
    </row>
    <row r="583" spans="8:13" x14ac:dyDescent="0.25">
      <c r="H583" t="str">
        <f>IF(A583="","",INDEX('Lookup Tables'!$B$2:$B$9,MATCH(B583,'Lookup Tables'!$A$2:$A$9,-1)))</f>
        <v/>
      </c>
      <c r="I583" t="str">
        <f>IF(A583="","",IF(AND(C583&gt;=INDEX('Lookup Tables'!$C$2:$C$9,MATCH(B583,'Lookup Tables'!$A$2:$A$9,-1)),C583&lt;=INDEX('Lookup Tables'!$D$2:$D$9,MATCH(B583,'Lookup Tables'!$A$2:$A$9,-1))),"PASS","FAIL"))</f>
        <v/>
      </c>
      <c r="J583" t="str">
        <f t="shared" si="36"/>
        <v/>
      </c>
      <c r="K583" t="str">
        <f t="shared" si="37"/>
        <v/>
      </c>
      <c r="L583" t="str">
        <f t="shared" si="38"/>
        <v/>
      </c>
      <c r="M583" t="str">
        <f t="shared" si="39"/>
        <v/>
      </c>
    </row>
    <row r="584" spans="8:13" x14ac:dyDescent="0.25">
      <c r="H584" t="str">
        <f>IF(A584="","",INDEX('Lookup Tables'!$B$2:$B$9,MATCH(B584,'Lookup Tables'!$A$2:$A$9,-1)))</f>
        <v/>
      </c>
      <c r="I584" t="str">
        <f>IF(A584="","",IF(AND(C584&gt;=INDEX('Lookup Tables'!$C$2:$C$9,MATCH(B584,'Lookup Tables'!$A$2:$A$9,-1)),C584&lt;=INDEX('Lookup Tables'!$D$2:$D$9,MATCH(B584,'Lookup Tables'!$A$2:$A$9,-1))),"PASS","FAIL"))</f>
        <v/>
      </c>
      <c r="J584" t="str">
        <f t="shared" si="36"/>
        <v/>
      </c>
      <c r="K584" t="str">
        <f t="shared" si="37"/>
        <v/>
      </c>
      <c r="L584" t="str">
        <f t="shared" si="38"/>
        <v/>
      </c>
      <c r="M584" t="str">
        <f t="shared" si="39"/>
        <v/>
      </c>
    </row>
    <row r="585" spans="8:13" x14ac:dyDescent="0.25">
      <c r="H585" t="str">
        <f>IF(A585="","",INDEX('Lookup Tables'!$B$2:$B$9,MATCH(B585,'Lookup Tables'!$A$2:$A$9,-1)))</f>
        <v/>
      </c>
      <c r="I585" t="str">
        <f>IF(A585="","",IF(AND(C585&gt;=INDEX('Lookup Tables'!$C$2:$C$9,MATCH(B585,'Lookup Tables'!$A$2:$A$9,-1)),C585&lt;=INDEX('Lookup Tables'!$D$2:$D$9,MATCH(B585,'Lookup Tables'!$A$2:$A$9,-1))),"PASS","FAIL"))</f>
        <v/>
      </c>
      <c r="J585" t="str">
        <f t="shared" si="36"/>
        <v/>
      </c>
      <c r="K585" t="str">
        <f t="shared" si="37"/>
        <v/>
      </c>
      <c r="L585" t="str">
        <f t="shared" si="38"/>
        <v/>
      </c>
      <c r="M585" t="str">
        <f t="shared" si="39"/>
        <v/>
      </c>
    </row>
    <row r="586" spans="8:13" x14ac:dyDescent="0.25">
      <c r="H586" t="str">
        <f>IF(A586="","",INDEX('Lookup Tables'!$B$2:$B$9,MATCH(B586,'Lookup Tables'!$A$2:$A$9,-1)))</f>
        <v/>
      </c>
      <c r="I586" t="str">
        <f>IF(A586="","",IF(AND(C586&gt;=INDEX('Lookup Tables'!$C$2:$C$9,MATCH(B586,'Lookup Tables'!$A$2:$A$9,-1)),C586&lt;=INDEX('Lookup Tables'!$D$2:$D$9,MATCH(B586,'Lookup Tables'!$A$2:$A$9,-1))),"PASS","FAIL"))</f>
        <v/>
      </c>
      <c r="J586" t="str">
        <f t="shared" si="36"/>
        <v/>
      </c>
      <c r="K586" t="str">
        <f t="shared" si="37"/>
        <v/>
      </c>
      <c r="L586" t="str">
        <f t="shared" si="38"/>
        <v/>
      </c>
      <c r="M586" t="str">
        <f t="shared" si="39"/>
        <v/>
      </c>
    </row>
    <row r="587" spans="8:13" x14ac:dyDescent="0.25">
      <c r="H587" t="str">
        <f>IF(A587="","",INDEX('Lookup Tables'!$B$2:$B$9,MATCH(B587,'Lookup Tables'!$A$2:$A$9,-1)))</f>
        <v/>
      </c>
      <c r="I587" t="str">
        <f>IF(A587="","",IF(AND(C587&gt;=INDEX('Lookup Tables'!$C$2:$C$9,MATCH(B587,'Lookup Tables'!$A$2:$A$9,-1)),C587&lt;=INDEX('Lookup Tables'!$D$2:$D$9,MATCH(B587,'Lookup Tables'!$A$2:$A$9,-1))),"PASS","FAIL"))</f>
        <v/>
      </c>
      <c r="J587" t="str">
        <f t="shared" si="36"/>
        <v/>
      </c>
      <c r="K587" t="str">
        <f t="shared" si="37"/>
        <v/>
      </c>
      <c r="L587" t="str">
        <f t="shared" si="38"/>
        <v/>
      </c>
      <c r="M587" t="str">
        <f t="shared" si="39"/>
        <v/>
      </c>
    </row>
    <row r="588" spans="8:13" x14ac:dyDescent="0.25">
      <c r="H588" t="str">
        <f>IF(A588="","",INDEX('Lookup Tables'!$B$2:$B$9,MATCH(B588,'Lookup Tables'!$A$2:$A$9,-1)))</f>
        <v/>
      </c>
      <c r="I588" t="str">
        <f>IF(A588="","",IF(AND(C588&gt;=INDEX('Lookup Tables'!$C$2:$C$9,MATCH(B588,'Lookup Tables'!$A$2:$A$9,-1)),C588&lt;=INDEX('Lookup Tables'!$D$2:$D$9,MATCH(B588,'Lookup Tables'!$A$2:$A$9,-1))),"PASS","FAIL"))</f>
        <v/>
      </c>
      <c r="J588" t="str">
        <f t="shared" si="36"/>
        <v/>
      </c>
      <c r="K588" t="str">
        <f t="shared" si="37"/>
        <v/>
      </c>
      <c r="L588" t="str">
        <f t="shared" si="38"/>
        <v/>
      </c>
      <c r="M588" t="str">
        <f t="shared" si="39"/>
        <v/>
      </c>
    </row>
    <row r="589" spans="8:13" x14ac:dyDescent="0.25">
      <c r="H589" t="str">
        <f>IF(A589="","",INDEX('Lookup Tables'!$B$2:$B$9,MATCH(B589,'Lookup Tables'!$A$2:$A$9,-1)))</f>
        <v/>
      </c>
      <c r="I589" t="str">
        <f>IF(A589="","",IF(AND(C589&gt;=INDEX('Lookup Tables'!$C$2:$C$9,MATCH(B589,'Lookup Tables'!$A$2:$A$9,-1)),C589&lt;=INDEX('Lookup Tables'!$D$2:$D$9,MATCH(B589,'Lookup Tables'!$A$2:$A$9,-1))),"PASS","FAIL"))</f>
        <v/>
      </c>
      <c r="J589" t="str">
        <f t="shared" si="36"/>
        <v/>
      </c>
      <c r="K589" t="str">
        <f t="shared" si="37"/>
        <v/>
      </c>
      <c r="L589" t="str">
        <f t="shared" si="38"/>
        <v/>
      </c>
      <c r="M589" t="str">
        <f t="shared" si="39"/>
        <v/>
      </c>
    </row>
    <row r="590" spans="8:13" x14ac:dyDescent="0.25">
      <c r="H590" t="str">
        <f>IF(A590="","",INDEX('Lookup Tables'!$B$2:$B$9,MATCH(B590,'Lookup Tables'!$A$2:$A$9,-1)))</f>
        <v/>
      </c>
      <c r="I590" t="str">
        <f>IF(A590="","",IF(AND(C590&gt;=INDEX('Lookup Tables'!$C$2:$C$9,MATCH(B590,'Lookup Tables'!$A$2:$A$9,-1)),C590&lt;=INDEX('Lookup Tables'!$D$2:$D$9,MATCH(B590,'Lookup Tables'!$A$2:$A$9,-1))),"PASS","FAIL"))</f>
        <v/>
      </c>
      <c r="J590" t="str">
        <f t="shared" si="36"/>
        <v/>
      </c>
      <c r="K590" t="str">
        <f t="shared" si="37"/>
        <v/>
      </c>
      <c r="L590" t="str">
        <f t="shared" si="38"/>
        <v/>
      </c>
      <c r="M590" t="str">
        <f t="shared" si="39"/>
        <v/>
      </c>
    </row>
    <row r="591" spans="8:13" x14ac:dyDescent="0.25">
      <c r="H591" t="str">
        <f>IF(A591="","",INDEX('Lookup Tables'!$B$2:$B$9,MATCH(B591,'Lookup Tables'!$A$2:$A$9,-1)))</f>
        <v/>
      </c>
      <c r="I591" t="str">
        <f>IF(A591="","",IF(AND(C591&gt;=INDEX('Lookup Tables'!$C$2:$C$9,MATCH(B591,'Lookup Tables'!$A$2:$A$9,-1)),C591&lt;=INDEX('Lookup Tables'!$D$2:$D$9,MATCH(B591,'Lookup Tables'!$A$2:$A$9,-1))),"PASS","FAIL"))</f>
        <v/>
      </c>
      <c r="J591" t="str">
        <f t="shared" si="36"/>
        <v/>
      </c>
      <c r="K591" t="str">
        <f t="shared" si="37"/>
        <v/>
      </c>
      <c r="L591" t="str">
        <f t="shared" si="38"/>
        <v/>
      </c>
      <c r="M591" t="str">
        <f t="shared" si="39"/>
        <v/>
      </c>
    </row>
    <row r="592" spans="8:13" x14ac:dyDescent="0.25">
      <c r="H592" t="str">
        <f>IF(A592="","",INDEX('Lookup Tables'!$B$2:$B$9,MATCH(B592,'Lookup Tables'!$A$2:$A$9,-1)))</f>
        <v/>
      </c>
      <c r="I592" t="str">
        <f>IF(A592="","",IF(AND(C592&gt;=INDEX('Lookup Tables'!$C$2:$C$9,MATCH(B592,'Lookup Tables'!$A$2:$A$9,-1)),C592&lt;=INDEX('Lookup Tables'!$D$2:$D$9,MATCH(B592,'Lookup Tables'!$A$2:$A$9,-1))),"PASS","FAIL"))</f>
        <v/>
      </c>
      <c r="J592" t="str">
        <f t="shared" si="36"/>
        <v/>
      </c>
      <c r="K592" t="str">
        <f t="shared" si="37"/>
        <v/>
      </c>
      <c r="L592" t="str">
        <f t="shared" si="38"/>
        <v/>
      </c>
      <c r="M592" t="str">
        <f t="shared" si="39"/>
        <v/>
      </c>
    </row>
    <row r="593" spans="8:13" x14ac:dyDescent="0.25">
      <c r="H593" t="str">
        <f>IF(A593="","",INDEX('Lookup Tables'!$B$2:$B$9,MATCH(B593,'Lookup Tables'!$A$2:$A$9,-1)))</f>
        <v/>
      </c>
      <c r="I593" t="str">
        <f>IF(A593="","",IF(AND(C593&gt;=INDEX('Lookup Tables'!$C$2:$C$9,MATCH(B593,'Lookup Tables'!$A$2:$A$9,-1)),C593&lt;=INDEX('Lookup Tables'!$D$2:$D$9,MATCH(B593,'Lookup Tables'!$A$2:$A$9,-1))),"PASS","FAIL"))</f>
        <v/>
      </c>
      <c r="J593" t="str">
        <f t="shared" si="36"/>
        <v/>
      </c>
      <c r="K593" t="str">
        <f t="shared" si="37"/>
        <v/>
      </c>
      <c r="L593" t="str">
        <f t="shared" si="38"/>
        <v/>
      </c>
      <c r="M593" t="str">
        <f t="shared" si="39"/>
        <v/>
      </c>
    </row>
    <row r="594" spans="8:13" x14ac:dyDescent="0.25">
      <c r="H594" t="str">
        <f>IF(A594="","",INDEX('Lookup Tables'!$B$2:$B$9,MATCH(B594,'Lookup Tables'!$A$2:$A$9,-1)))</f>
        <v/>
      </c>
      <c r="I594" t="str">
        <f>IF(A594="","",IF(AND(C594&gt;=INDEX('Lookup Tables'!$C$2:$C$9,MATCH(B594,'Lookup Tables'!$A$2:$A$9,-1)),C594&lt;=INDEX('Lookup Tables'!$D$2:$D$9,MATCH(B594,'Lookup Tables'!$A$2:$A$9,-1))),"PASS","FAIL"))</f>
        <v/>
      </c>
      <c r="J594" t="str">
        <f t="shared" si="36"/>
        <v/>
      </c>
      <c r="K594" t="str">
        <f t="shared" si="37"/>
        <v/>
      </c>
      <c r="L594" t="str">
        <f t="shared" si="38"/>
        <v/>
      </c>
      <c r="M594" t="str">
        <f t="shared" si="39"/>
        <v/>
      </c>
    </row>
    <row r="595" spans="8:13" x14ac:dyDescent="0.25">
      <c r="H595" t="str">
        <f>IF(A595="","",INDEX('Lookup Tables'!$B$2:$B$9,MATCH(B595,'Lookup Tables'!$A$2:$A$9,-1)))</f>
        <v/>
      </c>
      <c r="I595" t="str">
        <f>IF(A595="","",IF(AND(C595&gt;=INDEX('Lookup Tables'!$C$2:$C$9,MATCH(B595,'Lookup Tables'!$A$2:$A$9,-1)),C595&lt;=INDEX('Lookup Tables'!$D$2:$D$9,MATCH(B595,'Lookup Tables'!$A$2:$A$9,-1))),"PASS","FAIL"))</f>
        <v/>
      </c>
      <c r="J595" t="str">
        <f t="shared" si="36"/>
        <v/>
      </c>
      <c r="K595" t="str">
        <f t="shared" si="37"/>
        <v/>
      </c>
      <c r="L595" t="str">
        <f t="shared" si="38"/>
        <v/>
      </c>
      <c r="M595" t="str">
        <f t="shared" si="39"/>
        <v/>
      </c>
    </row>
    <row r="596" spans="8:13" x14ac:dyDescent="0.25">
      <c r="H596" t="str">
        <f>IF(A596="","",INDEX('Lookup Tables'!$B$2:$B$9,MATCH(B596,'Lookup Tables'!$A$2:$A$9,-1)))</f>
        <v/>
      </c>
      <c r="I596" t="str">
        <f>IF(A596="","",IF(AND(C596&gt;=INDEX('Lookup Tables'!$C$2:$C$9,MATCH(B596,'Lookup Tables'!$A$2:$A$9,-1)),C596&lt;=INDEX('Lookup Tables'!$D$2:$D$9,MATCH(B596,'Lookup Tables'!$A$2:$A$9,-1))),"PASS","FAIL"))</f>
        <v/>
      </c>
      <c r="J596" t="str">
        <f t="shared" si="36"/>
        <v/>
      </c>
      <c r="K596" t="str">
        <f t="shared" si="37"/>
        <v/>
      </c>
      <c r="L596" t="str">
        <f t="shared" si="38"/>
        <v/>
      </c>
      <c r="M596" t="str">
        <f t="shared" si="39"/>
        <v/>
      </c>
    </row>
    <row r="597" spans="8:13" x14ac:dyDescent="0.25">
      <c r="H597" t="str">
        <f>IF(A597="","",INDEX('Lookup Tables'!$B$2:$B$9,MATCH(B597,'Lookup Tables'!$A$2:$A$9,-1)))</f>
        <v/>
      </c>
      <c r="I597" t="str">
        <f>IF(A597="","",IF(AND(C597&gt;=INDEX('Lookup Tables'!$C$2:$C$9,MATCH(B597,'Lookup Tables'!$A$2:$A$9,-1)),C597&lt;=INDEX('Lookup Tables'!$D$2:$D$9,MATCH(B597,'Lookup Tables'!$A$2:$A$9,-1))),"PASS","FAIL"))</f>
        <v/>
      </c>
      <c r="J597" t="str">
        <f t="shared" si="36"/>
        <v/>
      </c>
      <c r="K597" t="str">
        <f t="shared" si="37"/>
        <v/>
      </c>
      <c r="L597" t="str">
        <f t="shared" si="38"/>
        <v/>
      </c>
      <c r="M597" t="str">
        <f t="shared" si="39"/>
        <v/>
      </c>
    </row>
    <row r="598" spans="8:13" x14ac:dyDescent="0.25">
      <c r="H598" t="str">
        <f>IF(A598="","",INDEX('Lookup Tables'!$B$2:$B$9,MATCH(B598,'Lookup Tables'!$A$2:$A$9,-1)))</f>
        <v/>
      </c>
      <c r="I598" t="str">
        <f>IF(A598="","",IF(AND(C598&gt;=INDEX('Lookup Tables'!$C$2:$C$9,MATCH(B598,'Lookup Tables'!$A$2:$A$9,-1)),C598&lt;=INDEX('Lookup Tables'!$D$2:$D$9,MATCH(B598,'Lookup Tables'!$A$2:$A$9,-1))),"PASS","FAIL"))</f>
        <v/>
      </c>
      <c r="J598" t="str">
        <f t="shared" si="36"/>
        <v/>
      </c>
      <c r="K598" t="str">
        <f t="shared" si="37"/>
        <v/>
      </c>
      <c r="L598" t="str">
        <f t="shared" si="38"/>
        <v/>
      </c>
      <c r="M598" t="str">
        <f t="shared" si="39"/>
        <v/>
      </c>
    </row>
    <row r="599" spans="8:13" x14ac:dyDescent="0.25">
      <c r="H599" t="str">
        <f>IF(A599="","",INDEX('Lookup Tables'!$B$2:$B$9,MATCH(B599,'Lookup Tables'!$A$2:$A$9,-1)))</f>
        <v/>
      </c>
      <c r="I599" t="str">
        <f>IF(A599="","",IF(AND(C599&gt;=INDEX('Lookup Tables'!$C$2:$C$9,MATCH(B599,'Lookup Tables'!$A$2:$A$9,-1)),C599&lt;=INDEX('Lookup Tables'!$D$2:$D$9,MATCH(B599,'Lookup Tables'!$A$2:$A$9,-1))),"PASS","FAIL"))</f>
        <v/>
      </c>
      <c r="J599" t="str">
        <f t="shared" si="36"/>
        <v/>
      </c>
      <c r="K599" t="str">
        <f t="shared" si="37"/>
        <v/>
      </c>
      <c r="L599" t="str">
        <f t="shared" si="38"/>
        <v/>
      </c>
      <c r="M599" t="str">
        <f t="shared" si="39"/>
        <v/>
      </c>
    </row>
    <row r="600" spans="8:13" x14ac:dyDescent="0.25">
      <c r="H600" t="str">
        <f>IF(A600="","",INDEX('Lookup Tables'!$B$2:$B$9,MATCH(B600,'Lookup Tables'!$A$2:$A$9,-1)))</f>
        <v/>
      </c>
      <c r="I600" t="str">
        <f>IF(A600="","",IF(AND(C600&gt;=INDEX('Lookup Tables'!$C$2:$C$9,MATCH(B600,'Lookup Tables'!$A$2:$A$9,-1)),C600&lt;=INDEX('Lookup Tables'!$D$2:$D$9,MATCH(B600,'Lookup Tables'!$A$2:$A$9,-1))),"PASS","FAIL"))</f>
        <v/>
      </c>
      <c r="J600" t="str">
        <f t="shared" si="36"/>
        <v/>
      </c>
      <c r="K600" t="str">
        <f t="shared" si="37"/>
        <v/>
      </c>
      <c r="L600" t="str">
        <f t="shared" si="38"/>
        <v/>
      </c>
      <c r="M600" t="str">
        <f t="shared" si="39"/>
        <v/>
      </c>
    </row>
    <row r="601" spans="8:13" x14ac:dyDescent="0.25">
      <c r="H601" t="str">
        <f>IF(A601="","",INDEX('Lookup Tables'!$B$2:$B$9,MATCH(B601,'Lookup Tables'!$A$2:$A$9,-1)))</f>
        <v/>
      </c>
      <c r="I601" t="str">
        <f>IF(A601="","",IF(AND(C601&gt;=INDEX('Lookup Tables'!$C$2:$C$9,MATCH(B601,'Lookup Tables'!$A$2:$A$9,-1)),C601&lt;=INDEX('Lookup Tables'!$D$2:$D$9,MATCH(B601,'Lookup Tables'!$A$2:$A$9,-1))),"PASS","FAIL"))</f>
        <v/>
      </c>
      <c r="J601" t="str">
        <f t="shared" si="36"/>
        <v/>
      </c>
      <c r="K601" t="str">
        <f t="shared" si="37"/>
        <v/>
      </c>
      <c r="L601" t="str">
        <f t="shared" si="38"/>
        <v/>
      </c>
      <c r="M601" t="str">
        <f t="shared" si="39"/>
        <v/>
      </c>
    </row>
    <row r="602" spans="8:13" x14ac:dyDescent="0.25">
      <c r="H602" t="str">
        <f>IF(A602="","",INDEX('Lookup Tables'!$B$2:$B$9,MATCH(B602,'Lookup Tables'!$A$2:$A$9,-1)))</f>
        <v/>
      </c>
      <c r="I602" t="str">
        <f>IF(A602="","",IF(AND(C602&gt;=INDEX('Lookup Tables'!$C$2:$C$9,MATCH(B602,'Lookup Tables'!$A$2:$A$9,-1)),C602&lt;=INDEX('Lookup Tables'!$D$2:$D$9,MATCH(B602,'Lookup Tables'!$A$2:$A$9,-1))),"PASS","FAIL"))</f>
        <v/>
      </c>
      <c r="J602" t="str">
        <f t="shared" si="36"/>
        <v/>
      </c>
      <c r="K602" t="str">
        <f t="shared" si="37"/>
        <v/>
      </c>
      <c r="L602" t="str">
        <f t="shared" si="38"/>
        <v/>
      </c>
      <c r="M602" t="str">
        <f t="shared" si="39"/>
        <v/>
      </c>
    </row>
    <row r="603" spans="8:13" x14ac:dyDescent="0.25">
      <c r="H603" t="str">
        <f>IF(A603="","",INDEX('Lookup Tables'!$B$2:$B$9,MATCH(B603,'Lookup Tables'!$A$2:$A$9,-1)))</f>
        <v/>
      </c>
      <c r="I603" t="str">
        <f>IF(A603="","",IF(AND(C603&gt;=INDEX('Lookup Tables'!$C$2:$C$9,MATCH(B603,'Lookup Tables'!$A$2:$A$9,-1)),C603&lt;=INDEX('Lookup Tables'!$D$2:$D$9,MATCH(B603,'Lookup Tables'!$A$2:$A$9,-1))),"PASS","FAIL"))</f>
        <v/>
      </c>
      <c r="J603" t="str">
        <f t="shared" si="36"/>
        <v/>
      </c>
      <c r="K603" t="str">
        <f t="shared" si="37"/>
        <v/>
      </c>
      <c r="L603" t="str">
        <f t="shared" si="38"/>
        <v/>
      </c>
      <c r="M603" t="str">
        <f t="shared" si="39"/>
        <v/>
      </c>
    </row>
    <row r="604" spans="8:13" x14ac:dyDescent="0.25">
      <c r="H604" t="str">
        <f>IF(A604="","",INDEX('Lookup Tables'!$B$2:$B$9,MATCH(B604,'Lookup Tables'!$A$2:$A$9,-1)))</f>
        <v/>
      </c>
      <c r="I604" t="str">
        <f>IF(A604="","",IF(AND(C604&gt;=INDEX('Lookup Tables'!$C$2:$C$9,MATCH(B604,'Lookup Tables'!$A$2:$A$9,-1)),C604&lt;=INDEX('Lookup Tables'!$D$2:$D$9,MATCH(B604,'Lookup Tables'!$A$2:$A$9,-1))),"PASS","FAIL"))</f>
        <v/>
      </c>
      <c r="J604" t="str">
        <f t="shared" si="36"/>
        <v/>
      </c>
      <c r="K604" t="str">
        <f t="shared" si="37"/>
        <v/>
      </c>
      <c r="L604" t="str">
        <f t="shared" si="38"/>
        <v/>
      </c>
      <c r="M604" t="str">
        <f t="shared" si="39"/>
        <v/>
      </c>
    </row>
    <row r="605" spans="8:13" x14ac:dyDescent="0.25">
      <c r="H605" t="str">
        <f>IF(A605="","",INDEX('Lookup Tables'!$B$2:$B$9,MATCH(B605,'Lookup Tables'!$A$2:$A$9,-1)))</f>
        <v/>
      </c>
      <c r="I605" t="str">
        <f>IF(A605="","",IF(AND(C605&gt;=INDEX('Lookup Tables'!$C$2:$C$9,MATCH(B605,'Lookup Tables'!$A$2:$A$9,-1)),C605&lt;=INDEX('Lookup Tables'!$D$2:$D$9,MATCH(B605,'Lookup Tables'!$A$2:$A$9,-1))),"PASS","FAIL"))</f>
        <v/>
      </c>
      <c r="J605" t="str">
        <f t="shared" si="36"/>
        <v/>
      </c>
      <c r="K605" t="str">
        <f t="shared" si="37"/>
        <v/>
      </c>
      <c r="L605" t="str">
        <f t="shared" si="38"/>
        <v/>
      </c>
      <c r="M605" t="str">
        <f t="shared" si="39"/>
        <v/>
      </c>
    </row>
    <row r="606" spans="8:13" x14ac:dyDescent="0.25">
      <c r="H606" t="str">
        <f>IF(A606="","",INDEX('Lookup Tables'!$B$2:$B$9,MATCH(B606,'Lookup Tables'!$A$2:$A$9,-1)))</f>
        <v/>
      </c>
      <c r="I606" t="str">
        <f>IF(A606="","",IF(AND(C606&gt;=INDEX('Lookup Tables'!$C$2:$C$9,MATCH(B606,'Lookup Tables'!$A$2:$A$9,-1)),C606&lt;=INDEX('Lookup Tables'!$D$2:$D$9,MATCH(B606,'Lookup Tables'!$A$2:$A$9,-1))),"PASS","FAIL"))</f>
        <v/>
      </c>
      <c r="J606" t="str">
        <f t="shared" si="36"/>
        <v/>
      </c>
      <c r="K606" t="str">
        <f t="shared" si="37"/>
        <v/>
      </c>
      <c r="L606" t="str">
        <f t="shared" si="38"/>
        <v/>
      </c>
      <c r="M606" t="str">
        <f t="shared" si="39"/>
        <v/>
      </c>
    </row>
    <row r="607" spans="8:13" x14ac:dyDescent="0.25">
      <c r="H607" t="str">
        <f>IF(A607="","",INDEX('Lookup Tables'!$B$2:$B$9,MATCH(B607,'Lookup Tables'!$A$2:$A$9,-1)))</f>
        <v/>
      </c>
      <c r="I607" t="str">
        <f>IF(A607="","",IF(AND(C607&gt;=INDEX('Lookup Tables'!$C$2:$C$9,MATCH(B607,'Lookup Tables'!$A$2:$A$9,-1)),C607&lt;=INDEX('Lookup Tables'!$D$2:$D$9,MATCH(B607,'Lookup Tables'!$A$2:$A$9,-1))),"PASS","FAIL"))</f>
        <v/>
      </c>
      <c r="J607" t="str">
        <f t="shared" si="36"/>
        <v/>
      </c>
      <c r="K607" t="str">
        <f t="shared" si="37"/>
        <v/>
      </c>
      <c r="L607" t="str">
        <f t="shared" si="38"/>
        <v/>
      </c>
      <c r="M607" t="str">
        <f t="shared" si="39"/>
        <v/>
      </c>
    </row>
    <row r="608" spans="8:13" x14ac:dyDescent="0.25">
      <c r="H608" t="str">
        <f>IF(A608="","",INDEX('Lookup Tables'!$B$2:$B$9,MATCH(B608,'Lookup Tables'!$A$2:$A$9,-1)))</f>
        <v/>
      </c>
      <c r="I608" t="str">
        <f>IF(A608="","",IF(AND(C608&gt;=INDEX('Lookup Tables'!$C$2:$C$9,MATCH(B608,'Lookup Tables'!$A$2:$A$9,-1)),C608&lt;=INDEX('Lookup Tables'!$D$2:$D$9,MATCH(B608,'Lookup Tables'!$A$2:$A$9,-1))),"PASS","FAIL"))</f>
        <v/>
      </c>
      <c r="J608" t="str">
        <f t="shared" si="36"/>
        <v/>
      </c>
      <c r="K608" t="str">
        <f t="shared" si="37"/>
        <v/>
      </c>
      <c r="L608" t="str">
        <f t="shared" si="38"/>
        <v/>
      </c>
      <c r="M608" t="str">
        <f t="shared" si="39"/>
        <v/>
      </c>
    </row>
    <row r="609" spans="8:13" x14ac:dyDescent="0.25">
      <c r="H609" t="str">
        <f>IF(A609="","",INDEX('Lookup Tables'!$B$2:$B$9,MATCH(B609,'Lookup Tables'!$A$2:$A$9,-1)))</f>
        <v/>
      </c>
      <c r="I609" t="str">
        <f>IF(A609="","",IF(AND(C609&gt;=INDEX('Lookup Tables'!$C$2:$C$9,MATCH(B609,'Lookup Tables'!$A$2:$A$9,-1)),C609&lt;=INDEX('Lookup Tables'!$D$2:$D$9,MATCH(B609,'Lookup Tables'!$A$2:$A$9,-1))),"PASS","FAIL"))</f>
        <v/>
      </c>
      <c r="J609" t="str">
        <f t="shared" si="36"/>
        <v/>
      </c>
      <c r="K609" t="str">
        <f t="shared" si="37"/>
        <v/>
      </c>
      <c r="L609" t="str">
        <f t="shared" si="38"/>
        <v/>
      </c>
      <c r="M609" t="str">
        <f t="shared" si="39"/>
        <v/>
      </c>
    </row>
    <row r="610" spans="8:13" x14ac:dyDescent="0.25">
      <c r="H610" t="str">
        <f>IF(A610="","",INDEX('Lookup Tables'!$B$2:$B$9,MATCH(B610,'Lookup Tables'!$A$2:$A$9,-1)))</f>
        <v/>
      </c>
      <c r="I610" t="str">
        <f>IF(A610="","",IF(AND(C610&gt;=INDEX('Lookup Tables'!$C$2:$C$9,MATCH(B610,'Lookup Tables'!$A$2:$A$9,-1)),C610&lt;=INDEX('Lookup Tables'!$D$2:$D$9,MATCH(B610,'Lookup Tables'!$A$2:$A$9,-1))),"PASS","FAIL"))</f>
        <v/>
      </c>
      <c r="J610" t="str">
        <f t="shared" si="36"/>
        <v/>
      </c>
      <c r="K610" t="str">
        <f t="shared" si="37"/>
        <v/>
      </c>
      <c r="L610" t="str">
        <f t="shared" si="38"/>
        <v/>
      </c>
      <c r="M610" t="str">
        <f t="shared" si="39"/>
        <v/>
      </c>
    </row>
    <row r="611" spans="8:13" x14ac:dyDescent="0.25">
      <c r="H611" t="str">
        <f>IF(A611="","",INDEX('Lookup Tables'!$B$2:$B$9,MATCH(B611,'Lookup Tables'!$A$2:$A$9,-1)))</f>
        <v/>
      </c>
      <c r="I611" t="str">
        <f>IF(A611="","",IF(AND(C611&gt;=INDEX('Lookup Tables'!$C$2:$C$9,MATCH(B611,'Lookup Tables'!$A$2:$A$9,-1)),C611&lt;=INDEX('Lookup Tables'!$D$2:$D$9,MATCH(B611,'Lookup Tables'!$A$2:$A$9,-1))),"PASS","FAIL"))</f>
        <v/>
      </c>
      <c r="J611" t="str">
        <f t="shared" si="36"/>
        <v/>
      </c>
      <c r="K611" t="str">
        <f t="shared" si="37"/>
        <v/>
      </c>
      <c r="L611" t="str">
        <f t="shared" si="38"/>
        <v/>
      </c>
      <c r="M611" t="str">
        <f t="shared" si="39"/>
        <v/>
      </c>
    </row>
    <row r="612" spans="8:13" x14ac:dyDescent="0.25">
      <c r="H612" t="str">
        <f>IF(A612="","",INDEX('Lookup Tables'!$B$2:$B$9,MATCH(B612,'Lookup Tables'!$A$2:$A$9,-1)))</f>
        <v/>
      </c>
      <c r="I612" t="str">
        <f>IF(A612="","",IF(AND(C612&gt;=INDEX('Lookup Tables'!$C$2:$C$9,MATCH(B612,'Lookup Tables'!$A$2:$A$9,-1)),C612&lt;=INDEX('Lookup Tables'!$D$2:$D$9,MATCH(B612,'Lookup Tables'!$A$2:$A$9,-1))),"PASS","FAIL"))</f>
        <v/>
      </c>
      <c r="J612" t="str">
        <f t="shared" si="36"/>
        <v/>
      </c>
      <c r="K612" t="str">
        <f t="shared" si="37"/>
        <v/>
      </c>
      <c r="L612" t="str">
        <f t="shared" si="38"/>
        <v/>
      </c>
      <c r="M612" t="str">
        <f t="shared" si="39"/>
        <v/>
      </c>
    </row>
    <row r="613" spans="8:13" x14ac:dyDescent="0.25">
      <c r="H613" t="str">
        <f>IF(A613="","",INDEX('Lookup Tables'!$B$2:$B$9,MATCH(B613,'Lookup Tables'!$A$2:$A$9,-1)))</f>
        <v/>
      </c>
      <c r="I613" t="str">
        <f>IF(A613="","",IF(AND(C613&gt;=INDEX('Lookup Tables'!$C$2:$C$9,MATCH(B613,'Lookup Tables'!$A$2:$A$9,-1)),C613&lt;=INDEX('Lookup Tables'!$D$2:$D$9,MATCH(B613,'Lookup Tables'!$A$2:$A$9,-1))),"PASS","FAIL"))</f>
        <v/>
      </c>
      <c r="J613" t="str">
        <f t="shared" si="36"/>
        <v/>
      </c>
      <c r="K613" t="str">
        <f t="shared" si="37"/>
        <v/>
      </c>
      <c r="L613" t="str">
        <f t="shared" si="38"/>
        <v/>
      </c>
      <c r="M613" t="str">
        <f t="shared" si="39"/>
        <v/>
      </c>
    </row>
    <row r="614" spans="8:13" x14ac:dyDescent="0.25">
      <c r="H614" t="str">
        <f>IF(A614="","",INDEX('Lookup Tables'!$B$2:$B$9,MATCH(B614,'Lookup Tables'!$A$2:$A$9,-1)))</f>
        <v/>
      </c>
      <c r="I614" t="str">
        <f>IF(A614="","",IF(AND(C614&gt;=INDEX('Lookup Tables'!$C$2:$C$9,MATCH(B614,'Lookup Tables'!$A$2:$A$9,-1)),C614&lt;=INDEX('Lookup Tables'!$D$2:$D$9,MATCH(B614,'Lookup Tables'!$A$2:$A$9,-1))),"PASS","FAIL"))</f>
        <v/>
      </c>
      <c r="J614" t="str">
        <f t="shared" si="36"/>
        <v/>
      </c>
      <c r="K614" t="str">
        <f t="shared" si="37"/>
        <v/>
      </c>
      <c r="L614" t="str">
        <f t="shared" si="38"/>
        <v/>
      </c>
      <c r="M614" t="str">
        <f t="shared" si="39"/>
        <v/>
      </c>
    </row>
    <row r="615" spans="8:13" x14ac:dyDescent="0.25">
      <c r="H615" t="str">
        <f>IF(A615="","",INDEX('Lookup Tables'!$B$2:$B$9,MATCH(B615,'Lookup Tables'!$A$2:$A$9,-1)))</f>
        <v/>
      </c>
      <c r="I615" t="str">
        <f>IF(A615="","",IF(AND(C615&gt;=INDEX('Lookup Tables'!$C$2:$C$9,MATCH(B615,'Lookup Tables'!$A$2:$A$9,-1)),C615&lt;=INDEX('Lookup Tables'!$D$2:$D$9,MATCH(B615,'Lookup Tables'!$A$2:$A$9,-1))),"PASS","FAIL"))</f>
        <v/>
      </c>
      <c r="J615" t="str">
        <f t="shared" si="36"/>
        <v/>
      </c>
      <c r="K615" t="str">
        <f t="shared" si="37"/>
        <v/>
      </c>
      <c r="L615" t="str">
        <f t="shared" si="38"/>
        <v/>
      </c>
      <c r="M615" t="str">
        <f t="shared" si="39"/>
        <v/>
      </c>
    </row>
    <row r="616" spans="8:13" x14ac:dyDescent="0.25">
      <c r="H616" t="str">
        <f>IF(A616="","",INDEX('Lookup Tables'!$B$2:$B$9,MATCH(B616,'Lookup Tables'!$A$2:$A$9,-1)))</f>
        <v/>
      </c>
      <c r="I616" t="str">
        <f>IF(A616="","",IF(AND(C616&gt;=INDEX('Lookup Tables'!$C$2:$C$9,MATCH(B616,'Lookup Tables'!$A$2:$A$9,-1)),C616&lt;=INDEX('Lookup Tables'!$D$2:$D$9,MATCH(B616,'Lookup Tables'!$A$2:$A$9,-1))),"PASS","FAIL"))</f>
        <v/>
      </c>
      <c r="J616" t="str">
        <f t="shared" si="36"/>
        <v/>
      </c>
      <c r="K616" t="str">
        <f t="shared" si="37"/>
        <v/>
      </c>
      <c r="L616" t="str">
        <f t="shared" si="38"/>
        <v/>
      </c>
      <c r="M616" t="str">
        <f t="shared" si="39"/>
        <v/>
      </c>
    </row>
    <row r="617" spans="8:13" x14ac:dyDescent="0.25">
      <c r="H617" t="str">
        <f>IF(A617="","",INDEX('Lookup Tables'!$B$2:$B$9,MATCH(B617,'Lookup Tables'!$A$2:$A$9,-1)))</f>
        <v/>
      </c>
      <c r="I617" t="str">
        <f>IF(A617="","",IF(AND(C617&gt;=INDEX('Lookup Tables'!$C$2:$C$9,MATCH(B617,'Lookup Tables'!$A$2:$A$9,-1)),C617&lt;=INDEX('Lookup Tables'!$D$2:$D$9,MATCH(B617,'Lookup Tables'!$A$2:$A$9,-1))),"PASS","FAIL"))</f>
        <v/>
      </c>
      <c r="J617" t="str">
        <f t="shared" si="36"/>
        <v/>
      </c>
      <c r="K617" t="str">
        <f t="shared" si="37"/>
        <v/>
      </c>
      <c r="L617" t="str">
        <f t="shared" si="38"/>
        <v/>
      </c>
      <c r="M617" t="str">
        <f t="shared" si="39"/>
        <v/>
      </c>
    </row>
    <row r="618" spans="8:13" x14ac:dyDescent="0.25">
      <c r="H618" t="str">
        <f>IF(A618="","",INDEX('Lookup Tables'!$B$2:$B$9,MATCH(B618,'Lookup Tables'!$A$2:$A$9,-1)))</f>
        <v/>
      </c>
      <c r="I618" t="str">
        <f>IF(A618="","",IF(AND(C618&gt;=INDEX('Lookup Tables'!$C$2:$C$9,MATCH(B618,'Lookup Tables'!$A$2:$A$9,-1)),C618&lt;=INDEX('Lookup Tables'!$D$2:$D$9,MATCH(B618,'Lookup Tables'!$A$2:$A$9,-1))),"PASS","FAIL"))</f>
        <v/>
      </c>
      <c r="J618" t="str">
        <f t="shared" si="36"/>
        <v/>
      </c>
      <c r="K618" t="str">
        <f t="shared" si="37"/>
        <v/>
      </c>
      <c r="L618" t="str">
        <f t="shared" si="38"/>
        <v/>
      </c>
      <c r="M618" t="str">
        <f t="shared" si="39"/>
        <v/>
      </c>
    </row>
    <row r="619" spans="8:13" x14ac:dyDescent="0.25">
      <c r="H619" t="str">
        <f>IF(A619="","",INDEX('Lookup Tables'!$B$2:$B$9,MATCH(B619,'Lookup Tables'!$A$2:$A$9,-1)))</f>
        <v/>
      </c>
      <c r="I619" t="str">
        <f>IF(A619="","",IF(AND(C619&gt;=INDEX('Lookup Tables'!$C$2:$C$9,MATCH(B619,'Lookup Tables'!$A$2:$A$9,-1)),C619&lt;=INDEX('Lookup Tables'!$D$2:$D$9,MATCH(B619,'Lookup Tables'!$A$2:$A$9,-1))),"PASS","FAIL"))</f>
        <v/>
      </c>
      <c r="J619" t="str">
        <f t="shared" si="36"/>
        <v/>
      </c>
      <c r="K619" t="str">
        <f t="shared" si="37"/>
        <v/>
      </c>
      <c r="L619" t="str">
        <f t="shared" si="38"/>
        <v/>
      </c>
      <c r="M619" t="str">
        <f t="shared" si="39"/>
        <v/>
      </c>
    </row>
    <row r="620" spans="8:13" x14ac:dyDescent="0.25">
      <c r="H620" t="str">
        <f>IF(A620="","",INDEX('Lookup Tables'!$B$2:$B$9,MATCH(B620,'Lookup Tables'!$A$2:$A$9,-1)))</f>
        <v/>
      </c>
      <c r="I620" t="str">
        <f>IF(A620="","",IF(AND(C620&gt;=INDEX('Lookup Tables'!$C$2:$C$9,MATCH(B620,'Lookup Tables'!$A$2:$A$9,-1)),C620&lt;=INDEX('Lookup Tables'!$D$2:$D$9,MATCH(B620,'Lookup Tables'!$A$2:$A$9,-1))),"PASS","FAIL"))</f>
        <v/>
      </c>
      <c r="J620" t="str">
        <f t="shared" si="36"/>
        <v/>
      </c>
      <c r="K620" t="str">
        <f t="shared" si="37"/>
        <v/>
      </c>
      <c r="L620" t="str">
        <f t="shared" si="38"/>
        <v/>
      </c>
      <c r="M620" t="str">
        <f t="shared" si="39"/>
        <v/>
      </c>
    </row>
    <row r="621" spans="8:13" x14ac:dyDescent="0.25">
      <c r="H621" t="str">
        <f>IF(A621="","",INDEX('Lookup Tables'!$B$2:$B$9,MATCH(B621,'Lookup Tables'!$A$2:$A$9,-1)))</f>
        <v/>
      </c>
      <c r="I621" t="str">
        <f>IF(A621="","",IF(AND(C621&gt;=INDEX('Lookup Tables'!$C$2:$C$9,MATCH(B621,'Lookup Tables'!$A$2:$A$9,-1)),C621&lt;=INDEX('Lookup Tables'!$D$2:$D$9,MATCH(B621,'Lookup Tables'!$A$2:$A$9,-1))),"PASS","FAIL"))</f>
        <v/>
      </c>
      <c r="J621" t="str">
        <f t="shared" si="36"/>
        <v/>
      </c>
      <c r="K621" t="str">
        <f t="shared" si="37"/>
        <v/>
      </c>
      <c r="L621" t="str">
        <f t="shared" si="38"/>
        <v/>
      </c>
      <c r="M621" t="str">
        <f t="shared" si="39"/>
        <v/>
      </c>
    </row>
    <row r="622" spans="8:13" x14ac:dyDescent="0.25">
      <c r="H622" t="str">
        <f>IF(A622="","",INDEX('Lookup Tables'!$B$2:$B$9,MATCH(B622,'Lookup Tables'!$A$2:$A$9,-1)))</f>
        <v/>
      </c>
      <c r="I622" t="str">
        <f>IF(A622="","",IF(AND(C622&gt;=INDEX('Lookup Tables'!$C$2:$C$9,MATCH(B622,'Lookup Tables'!$A$2:$A$9,-1)),C622&lt;=INDEX('Lookup Tables'!$D$2:$D$9,MATCH(B622,'Lookup Tables'!$A$2:$A$9,-1))),"PASS","FAIL"))</f>
        <v/>
      </c>
      <c r="J622" t="str">
        <f t="shared" si="36"/>
        <v/>
      </c>
      <c r="K622" t="str">
        <f t="shared" si="37"/>
        <v/>
      </c>
      <c r="L622" t="str">
        <f t="shared" si="38"/>
        <v/>
      </c>
      <c r="M622" t="str">
        <f t="shared" si="39"/>
        <v/>
      </c>
    </row>
    <row r="623" spans="8:13" x14ac:dyDescent="0.25">
      <c r="H623" t="str">
        <f>IF(A623="","",INDEX('Lookup Tables'!$B$2:$B$9,MATCH(B623,'Lookup Tables'!$A$2:$A$9,-1)))</f>
        <v/>
      </c>
      <c r="I623" t="str">
        <f>IF(A623="","",IF(AND(C623&gt;=INDEX('Lookup Tables'!$C$2:$C$9,MATCH(B623,'Lookup Tables'!$A$2:$A$9,-1)),C623&lt;=INDEX('Lookup Tables'!$D$2:$D$9,MATCH(B623,'Lookup Tables'!$A$2:$A$9,-1))),"PASS","FAIL"))</f>
        <v/>
      </c>
      <c r="J623" t="str">
        <f t="shared" si="36"/>
        <v/>
      </c>
      <c r="K623" t="str">
        <f t="shared" si="37"/>
        <v/>
      </c>
      <c r="L623" t="str">
        <f t="shared" si="38"/>
        <v/>
      </c>
      <c r="M623" t="str">
        <f t="shared" si="39"/>
        <v/>
      </c>
    </row>
    <row r="624" spans="8:13" x14ac:dyDescent="0.25">
      <c r="H624" t="str">
        <f>IF(A624="","",INDEX('Lookup Tables'!$B$2:$B$9,MATCH(B624,'Lookup Tables'!$A$2:$A$9,-1)))</f>
        <v/>
      </c>
      <c r="I624" t="str">
        <f>IF(A624="","",IF(AND(C624&gt;=INDEX('Lookup Tables'!$C$2:$C$9,MATCH(B624,'Lookup Tables'!$A$2:$A$9,-1)),C624&lt;=INDEX('Lookup Tables'!$D$2:$D$9,MATCH(B624,'Lookup Tables'!$A$2:$A$9,-1))),"PASS","FAIL"))</f>
        <v/>
      </c>
      <c r="J624" t="str">
        <f t="shared" si="36"/>
        <v/>
      </c>
      <c r="K624" t="str">
        <f t="shared" si="37"/>
        <v/>
      </c>
      <c r="L624" t="str">
        <f t="shared" si="38"/>
        <v/>
      </c>
      <c r="M624" t="str">
        <f t="shared" si="39"/>
        <v/>
      </c>
    </row>
    <row r="625" spans="8:13" x14ac:dyDescent="0.25">
      <c r="H625" t="str">
        <f>IF(A625="","",INDEX('Lookup Tables'!$B$2:$B$9,MATCH(B625,'Lookup Tables'!$A$2:$A$9,-1)))</f>
        <v/>
      </c>
      <c r="I625" t="str">
        <f>IF(A625="","",IF(AND(C625&gt;=INDEX('Lookup Tables'!$C$2:$C$9,MATCH(B625,'Lookup Tables'!$A$2:$A$9,-1)),C625&lt;=INDEX('Lookup Tables'!$D$2:$D$9,MATCH(B625,'Lookup Tables'!$A$2:$A$9,-1))),"PASS","FAIL"))</f>
        <v/>
      </c>
      <c r="J625" t="str">
        <f t="shared" si="36"/>
        <v/>
      </c>
      <c r="K625" t="str">
        <f t="shared" si="37"/>
        <v/>
      </c>
      <c r="L625" t="str">
        <f t="shared" si="38"/>
        <v/>
      </c>
      <c r="M625" t="str">
        <f t="shared" si="39"/>
        <v/>
      </c>
    </row>
    <row r="626" spans="8:13" x14ac:dyDescent="0.25">
      <c r="H626" t="str">
        <f>IF(A626="","",INDEX('Lookup Tables'!$B$2:$B$9,MATCH(B626,'Lookup Tables'!$A$2:$A$9,-1)))</f>
        <v/>
      </c>
      <c r="I626" t="str">
        <f>IF(A626="","",IF(AND(C626&gt;=INDEX('Lookup Tables'!$C$2:$C$9,MATCH(B626,'Lookup Tables'!$A$2:$A$9,-1)),C626&lt;=INDEX('Lookup Tables'!$D$2:$D$9,MATCH(B626,'Lookup Tables'!$A$2:$A$9,-1))),"PASS","FAIL"))</f>
        <v/>
      </c>
      <c r="J626" t="str">
        <f t="shared" si="36"/>
        <v/>
      </c>
      <c r="K626" t="str">
        <f t="shared" si="37"/>
        <v/>
      </c>
      <c r="L626" t="str">
        <f t="shared" si="38"/>
        <v/>
      </c>
      <c r="M626" t="str">
        <f t="shared" si="39"/>
        <v/>
      </c>
    </row>
    <row r="627" spans="8:13" x14ac:dyDescent="0.25">
      <c r="H627" t="str">
        <f>IF(A627="","",INDEX('Lookup Tables'!$B$2:$B$9,MATCH(B627,'Lookup Tables'!$A$2:$A$9,-1)))</f>
        <v/>
      </c>
      <c r="I627" t="str">
        <f>IF(A627="","",IF(AND(C627&gt;=INDEX('Lookup Tables'!$C$2:$C$9,MATCH(B627,'Lookup Tables'!$A$2:$A$9,-1)),C627&lt;=INDEX('Lookup Tables'!$D$2:$D$9,MATCH(B627,'Lookup Tables'!$A$2:$A$9,-1))),"PASS","FAIL"))</f>
        <v/>
      </c>
      <c r="J627" t="str">
        <f t="shared" si="36"/>
        <v/>
      </c>
      <c r="K627" t="str">
        <f t="shared" si="37"/>
        <v/>
      </c>
      <c r="L627" t="str">
        <f t="shared" si="38"/>
        <v/>
      </c>
      <c r="M627" t="str">
        <f t="shared" si="39"/>
        <v/>
      </c>
    </row>
    <row r="628" spans="8:13" x14ac:dyDescent="0.25">
      <c r="H628" t="str">
        <f>IF(A628="","",INDEX('Lookup Tables'!$B$2:$B$9,MATCH(B628,'Lookup Tables'!$A$2:$A$9,-1)))</f>
        <v/>
      </c>
      <c r="I628" t="str">
        <f>IF(A628="","",IF(AND(C628&gt;=INDEX('Lookup Tables'!$C$2:$C$9,MATCH(B628,'Lookup Tables'!$A$2:$A$9,-1)),C628&lt;=INDEX('Lookup Tables'!$D$2:$D$9,MATCH(B628,'Lookup Tables'!$A$2:$A$9,-1))),"PASS","FAIL"))</f>
        <v/>
      </c>
      <c r="J628" t="str">
        <f t="shared" si="36"/>
        <v/>
      </c>
      <c r="K628" t="str">
        <f t="shared" si="37"/>
        <v/>
      </c>
      <c r="L628" t="str">
        <f t="shared" si="38"/>
        <v/>
      </c>
      <c r="M628" t="str">
        <f t="shared" si="39"/>
        <v/>
      </c>
    </row>
    <row r="629" spans="8:13" x14ac:dyDescent="0.25">
      <c r="H629" t="str">
        <f>IF(A629="","",INDEX('Lookup Tables'!$B$2:$B$9,MATCH(B629,'Lookup Tables'!$A$2:$A$9,-1)))</f>
        <v/>
      </c>
      <c r="I629" t="str">
        <f>IF(A629="","",IF(AND(C629&gt;=INDEX('Lookup Tables'!$C$2:$C$9,MATCH(B629,'Lookup Tables'!$A$2:$A$9,-1)),C629&lt;=INDEX('Lookup Tables'!$D$2:$D$9,MATCH(B629,'Lookup Tables'!$A$2:$A$9,-1))),"PASS","FAIL"))</f>
        <v/>
      </c>
      <c r="J629" t="str">
        <f t="shared" si="36"/>
        <v/>
      </c>
      <c r="K629" t="str">
        <f t="shared" si="37"/>
        <v/>
      </c>
      <c r="L629" t="str">
        <f t="shared" si="38"/>
        <v/>
      </c>
      <c r="M629" t="str">
        <f t="shared" si="39"/>
        <v/>
      </c>
    </row>
    <row r="630" spans="8:13" x14ac:dyDescent="0.25">
      <c r="H630" t="str">
        <f>IF(A630="","",INDEX('Lookup Tables'!$B$2:$B$9,MATCH(B630,'Lookup Tables'!$A$2:$A$9,-1)))</f>
        <v/>
      </c>
      <c r="I630" t="str">
        <f>IF(A630="","",IF(AND(C630&gt;=INDEX('Lookup Tables'!$C$2:$C$9,MATCH(B630,'Lookup Tables'!$A$2:$A$9,-1)),C630&lt;=INDEX('Lookup Tables'!$D$2:$D$9,MATCH(B630,'Lookup Tables'!$A$2:$A$9,-1))),"PASS","FAIL"))</f>
        <v/>
      </c>
      <c r="J630" t="str">
        <f t="shared" si="36"/>
        <v/>
      </c>
      <c r="K630" t="str">
        <f t="shared" si="37"/>
        <v/>
      </c>
      <c r="L630" t="str">
        <f t="shared" si="38"/>
        <v/>
      </c>
      <c r="M630" t="str">
        <f t="shared" si="39"/>
        <v/>
      </c>
    </row>
    <row r="631" spans="8:13" x14ac:dyDescent="0.25">
      <c r="H631" t="str">
        <f>IF(A631="","",INDEX('Lookup Tables'!$B$2:$B$9,MATCH(B631,'Lookup Tables'!$A$2:$A$9,-1)))</f>
        <v/>
      </c>
      <c r="I631" t="str">
        <f>IF(A631="","",IF(AND(C631&gt;=INDEX('Lookup Tables'!$C$2:$C$9,MATCH(B631,'Lookup Tables'!$A$2:$A$9,-1)),C631&lt;=INDEX('Lookup Tables'!$D$2:$D$9,MATCH(B631,'Lookup Tables'!$A$2:$A$9,-1))),"PASS","FAIL"))</f>
        <v/>
      </c>
      <c r="J631" t="str">
        <f t="shared" si="36"/>
        <v/>
      </c>
      <c r="K631" t="str">
        <f t="shared" si="37"/>
        <v/>
      </c>
      <c r="L631" t="str">
        <f t="shared" si="38"/>
        <v/>
      </c>
      <c r="M631" t="str">
        <f t="shared" si="39"/>
        <v/>
      </c>
    </row>
    <row r="632" spans="8:13" x14ac:dyDescent="0.25">
      <c r="H632" t="str">
        <f>IF(A632="","",INDEX('Lookup Tables'!$B$2:$B$9,MATCH(B632,'Lookup Tables'!$A$2:$A$9,-1)))</f>
        <v/>
      </c>
      <c r="I632" t="str">
        <f>IF(A632="","",IF(AND(C632&gt;=INDEX('Lookup Tables'!$C$2:$C$9,MATCH(B632,'Lookup Tables'!$A$2:$A$9,-1)),C632&lt;=INDEX('Lookup Tables'!$D$2:$D$9,MATCH(B632,'Lookup Tables'!$A$2:$A$9,-1))),"PASS","FAIL"))</f>
        <v/>
      </c>
      <c r="J632" t="str">
        <f t="shared" si="36"/>
        <v/>
      </c>
      <c r="K632" t="str">
        <f t="shared" si="37"/>
        <v/>
      </c>
      <c r="L632" t="str">
        <f t="shared" si="38"/>
        <v/>
      </c>
      <c r="M632" t="str">
        <f t="shared" si="39"/>
        <v/>
      </c>
    </row>
    <row r="633" spans="8:13" x14ac:dyDescent="0.25">
      <c r="H633" t="str">
        <f>IF(A633="","",INDEX('Lookup Tables'!$B$2:$B$9,MATCH(B633,'Lookup Tables'!$A$2:$A$9,-1)))</f>
        <v/>
      </c>
      <c r="I633" t="str">
        <f>IF(A633="","",IF(AND(C633&gt;=INDEX('Lookup Tables'!$C$2:$C$9,MATCH(B633,'Lookup Tables'!$A$2:$A$9,-1)),C633&lt;=INDEX('Lookup Tables'!$D$2:$D$9,MATCH(B633,'Lookup Tables'!$A$2:$A$9,-1))),"PASS","FAIL"))</f>
        <v/>
      </c>
      <c r="J633" t="str">
        <f t="shared" si="36"/>
        <v/>
      </c>
      <c r="K633" t="str">
        <f t="shared" si="37"/>
        <v/>
      </c>
      <c r="L633" t="str">
        <f t="shared" si="38"/>
        <v/>
      </c>
      <c r="M633" t="str">
        <f t="shared" si="39"/>
        <v/>
      </c>
    </row>
    <row r="634" spans="8:13" x14ac:dyDescent="0.25">
      <c r="H634" t="str">
        <f>IF(A634="","",INDEX('Lookup Tables'!$B$2:$B$9,MATCH(B634,'Lookup Tables'!$A$2:$A$9,-1)))</f>
        <v/>
      </c>
      <c r="I634" t="str">
        <f>IF(A634="","",IF(AND(C634&gt;=INDEX('Lookup Tables'!$C$2:$C$9,MATCH(B634,'Lookup Tables'!$A$2:$A$9,-1)),C634&lt;=INDEX('Lookup Tables'!$D$2:$D$9,MATCH(B634,'Lookup Tables'!$A$2:$A$9,-1))),"PASS","FAIL"))</f>
        <v/>
      </c>
      <c r="J634" t="str">
        <f t="shared" si="36"/>
        <v/>
      </c>
      <c r="K634" t="str">
        <f t="shared" si="37"/>
        <v/>
      </c>
      <c r="L634" t="str">
        <f t="shared" si="38"/>
        <v/>
      </c>
      <c r="M634" t="str">
        <f t="shared" si="39"/>
        <v/>
      </c>
    </row>
    <row r="635" spans="8:13" x14ac:dyDescent="0.25">
      <c r="H635" t="str">
        <f>IF(A635="","",INDEX('Lookup Tables'!$B$2:$B$9,MATCH(B635,'Lookup Tables'!$A$2:$A$9,-1)))</f>
        <v/>
      </c>
      <c r="I635" t="str">
        <f>IF(A635="","",IF(AND(C635&gt;=INDEX('Lookup Tables'!$C$2:$C$9,MATCH(B635,'Lookup Tables'!$A$2:$A$9,-1)),C635&lt;=INDEX('Lookup Tables'!$D$2:$D$9,MATCH(B635,'Lookup Tables'!$A$2:$A$9,-1))),"PASS","FAIL"))</f>
        <v/>
      </c>
      <c r="J635" t="str">
        <f t="shared" si="36"/>
        <v/>
      </c>
      <c r="K635" t="str">
        <f t="shared" si="37"/>
        <v/>
      </c>
      <c r="L635" t="str">
        <f t="shared" si="38"/>
        <v/>
      </c>
      <c r="M635" t="str">
        <f t="shared" si="39"/>
        <v/>
      </c>
    </row>
    <row r="636" spans="8:13" x14ac:dyDescent="0.25">
      <c r="H636" t="str">
        <f>IF(A636="","",INDEX('Lookup Tables'!$B$2:$B$9,MATCH(B636,'Lookup Tables'!$A$2:$A$9,-1)))</f>
        <v/>
      </c>
      <c r="I636" t="str">
        <f>IF(A636="","",IF(AND(C636&gt;=INDEX('Lookup Tables'!$C$2:$C$9,MATCH(B636,'Lookup Tables'!$A$2:$A$9,-1)),C636&lt;=INDEX('Lookup Tables'!$D$2:$D$9,MATCH(B636,'Lookup Tables'!$A$2:$A$9,-1))),"PASS","FAIL"))</f>
        <v/>
      </c>
      <c r="J636" t="str">
        <f t="shared" si="36"/>
        <v/>
      </c>
      <c r="K636" t="str">
        <f t="shared" si="37"/>
        <v/>
      </c>
      <c r="L636" t="str">
        <f t="shared" si="38"/>
        <v/>
      </c>
      <c r="M636" t="str">
        <f t="shared" si="39"/>
        <v/>
      </c>
    </row>
    <row r="637" spans="8:13" x14ac:dyDescent="0.25">
      <c r="H637" t="str">
        <f>IF(A637="","",INDEX('Lookup Tables'!$B$2:$B$9,MATCH(B637,'Lookup Tables'!$A$2:$A$9,-1)))</f>
        <v/>
      </c>
      <c r="I637" t="str">
        <f>IF(A637="","",IF(AND(C637&gt;=INDEX('Lookup Tables'!$C$2:$C$9,MATCH(B637,'Lookup Tables'!$A$2:$A$9,-1)),C637&lt;=INDEX('Lookup Tables'!$D$2:$D$9,MATCH(B637,'Lookup Tables'!$A$2:$A$9,-1))),"PASS","FAIL"))</f>
        <v/>
      </c>
      <c r="J637" t="str">
        <f t="shared" si="36"/>
        <v/>
      </c>
      <c r="K637" t="str">
        <f t="shared" si="37"/>
        <v/>
      </c>
      <c r="L637" t="str">
        <f t="shared" si="38"/>
        <v/>
      </c>
      <c r="M637" t="str">
        <f t="shared" si="39"/>
        <v/>
      </c>
    </row>
    <row r="638" spans="8:13" x14ac:dyDescent="0.25">
      <c r="H638" t="str">
        <f>IF(A638="","",INDEX('Lookup Tables'!$B$2:$B$9,MATCH(B638,'Lookup Tables'!$A$2:$A$9,-1)))</f>
        <v/>
      </c>
      <c r="I638" t="str">
        <f>IF(A638="","",IF(AND(C638&gt;=INDEX('Lookup Tables'!$C$2:$C$9,MATCH(B638,'Lookup Tables'!$A$2:$A$9,-1)),C638&lt;=INDEX('Lookup Tables'!$D$2:$D$9,MATCH(B638,'Lookup Tables'!$A$2:$A$9,-1))),"PASS","FAIL"))</f>
        <v/>
      </c>
      <c r="J638" t="str">
        <f t="shared" si="36"/>
        <v/>
      </c>
      <c r="K638" t="str">
        <f t="shared" si="37"/>
        <v/>
      </c>
      <c r="L638" t="str">
        <f t="shared" si="38"/>
        <v/>
      </c>
      <c r="M638" t="str">
        <f t="shared" si="39"/>
        <v/>
      </c>
    </row>
    <row r="639" spans="8:13" x14ac:dyDescent="0.25">
      <c r="H639" t="str">
        <f>IF(A639="","",INDEX('Lookup Tables'!$B$2:$B$9,MATCH(B639,'Lookup Tables'!$A$2:$A$9,-1)))</f>
        <v/>
      </c>
      <c r="I639" t="str">
        <f>IF(A639="","",IF(AND(C639&gt;=INDEX('Lookup Tables'!$C$2:$C$9,MATCH(B639,'Lookup Tables'!$A$2:$A$9,-1)),C639&lt;=INDEX('Lookup Tables'!$D$2:$D$9,MATCH(B639,'Lookup Tables'!$A$2:$A$9,-1))),"PASS","FAIL"))</f>
        <v/>
      </c>
      <c r="J639" t="str">
        <f t="shared" si="36"/>
        <v/>
      </c>
      <c r="K639" t="str">
        <f t="shared" si="37"/>
        <v/>
      </c>
      <c r="L639" t="str">
        <f t="shared" si="38"/>
        <v/>
      </c>
      <c r="M639" t="str">
        <f t="shared" si="39"/>
        <v/>
      </c>
    </row>
    <row r="640" spans="8:13" x14ac:dyDescent="0.25">
      <c r="H640" t="str">
        <f>IF(A640="","",INDEX('Lookup Tables'!$B$2:$B$9,MATCH(B640,'Lookup Tables'!$A$2:$A$9,-1)))</f>
        <v/>
      </c>
      <c r="I640" t="str">
        <f>IF(A640="","",IF(AND(C640&gt;=INDEX('Lookup Tables'!$C$2:$C$9,MATCH(B640,'Lookup Tables'!$A$2:$A$9,-1)),C640&lt;=INDEX('Lookup Tables'!$D$2:$D$9,MATCH(B640,'Lookup Tables'!$A$2:$A$9,-1))),"PASS","FAIL"))</f>
        <v/>
      </c>
      <c r="J640" t="str">
        <f t="shared" si="36"/>
        <v/>
      </c>
      <c r="K640" t="str">
        <f t="shared" si="37"/>
        <v/>
      </c>
      <c r="L640" t="str">
        <f t="shared" si="38"/>
        <v/>
      </c>
      <c r="M640" t="str">
        <f t="shared" si="39"/>
        <v/>
      </c>
    </row>
    <row r="641" spans="8:13" x14ac:dyDescent="0.25">
      <c r="H641" t="str">
        <f>IF(A641="","",INDEX('Lookup Tables'!$B$2:$B$9,MATCH(B641,'Lookup Tables'!$A$2:$A$9,-1)))</f>
        <v/>
      </c>
      <c r="I641" t="str">
        <f>IF(A641="","",IF(AND(C641&gt;=INDEX('Lookup Tables'!$C$2:$C$9,MATCH(B641,'Lookup Tables'!$A$2:$A$9,-1)),C641&lt;=INDEX('Lookup Tables'!$D$2:$D$9,MATCH(B641,'Lookup Tables'!$A$2:$A$9,-1))),"PASS","FAIL"))</f>
        <v/>
      </c>
      <c r="J641" t="str">
        <f t="shared" ref="J641:J704" si="40">IF(A641="","",IF(AND(D641&gt;=15,D641&lt;=22.5),"PASS","FAIL"))</f>
        <v/>
      </c>
      <c r="K641" t="str">
        <f t="shared" ref="K641:K704" si="41">IF(A641="","",IF(AND(E641&gt;=15,E641&lt;=22.5),"PASS","FAIL"))</f>
        <v/>
      </c>
      <c r="L641" t="str">
        <f t="shared" ref="L641:L704" si="42">IF(A641="","",IF(AND(F641&gt;0,F641&lt;0.2),"PASS","FAIL"))</f>
        <v/>
      </c>
      <c r="M641" t="str">
        <f t="shared" ref="M641:M704" si="43">IF(A641="","",IF(AND(IF(I641="PASS",TRUE,FALSE),IF(J641="PASS",TRUE,FALSE),IF(K641="PASS",TRUE,FALSE),IF(L641="PASS",TRUE,FALSE))=TRUE,"PASS","FAIL"))</f>
        <v/>
      </c>
    </row>
    <row r="642" spans="8:13" x14ac:dyDescent="0.25">
      <c r="H642" t="str">
        <f>IF(A642="","",INDEX('Lookup Tables'!$B$2:$B$9,MATCH(B642,'Lookup Tables'!$A$2:$A$9,-1)))</f>
        <v/>
      </c>
      <c r="I642" t="str">
        <f>IF(A642="","",IF(AND(C642&gt;=INDEX('Lookup Tables'!$C$2:$C$9,MATCH(B642,'Lookup Tables'!$A$2:$A$9,-1)),C642&lt;=INDEX('Lookup Tables'!$D$2:$D$9,MATCH(B642,'Lookup Tables'!$A$2:$A$9,-1))),"PASS","FAIL"))</f>
        <v/>
      </c>
      <c r="J642" t="str">
        <f t="shared" si="40"/>
        <v/>
      </c>
      <c r="K642" t="str">
        <f t="shared" si="41"/>
        <v/>
      </c>
      <c r="L642" t="str">
        <f t="shared" si="42"/>
        <v/>
      </c>
      <c r="M642" t="str">
        <f t="shared" si="43"/>
        <v/>
      </c>
    </row>
    <row r="643" spans="8:13" x14ac:dyDescent="0.25">
      <c r="H643" t="str">
        <f>IF(A643="","",INDEX('Lookup Tables'!$B$2:$B$9,MATCH(B643,'Lookup Tables'!$A$2:$A$9,-1)))</f>
        <v/>
      </c>
      <c r="I643" t="str">
        <f>IF(A643="","",IF(AND(C643&gt;=INDEX('Lookup Tables'!$C$2:$C$9,MATCH(B643,'Lookup Tables'!$A$2:$A$9,-1)),C643&lt;=INDEX('Lookup Tables'!$D$2:$D$9,MATCH(B643,'Lookup Tables'!$A$2:$A$9,-1))),"PASS","FAIL"))</f>
        <v/>
      </c>
      <c r="J643" t="str">
        <f t="shared" si="40"/>
        <v/>
      </c>
      <c r="K643" t="str">
        <f t="shared" si="41"/>
        <v/>
      </c>
      <c r="L643" t="str">
        <f t="shared" si="42"/>
        <v/>
      </c>
      <c r="M643" t="str">
        <f t="shared" si="43"/>
        <v/>
      </c>
    </row>
    <row r="644" spans="8:13" x14ac:dyDescent="0.25">
      <c r="H644" t="str">
        <f>IF(A644="","",INDEX('Lookup Tables'!$B$2:$B$9,MATCH(B644,'Lookup Tables'!$A$2:$A$9,-1)))</f>
        <v/>
      </c>
      <c r="I644" t="str">
        <f>IF(A644="","",IF(AND(C644&gt;=INDEX('Lookup Tables'!$C$2:$C$9,MATCH(B644,'Lookup Tables'!$A$2:$A$9,-1)),C644&lt;=INDEX('Lookup Tables'!$D$2:$D$9,MATCH(B644,'Lookup Tables'!$A$2:$A$9,-1))),"PASS","FAIL"))</f>
        <v/>
      </c>
      <c r="J644" t="str">
        <f t="shared" si="40"/>
        <v/>
      </c>
      <c r="K644" t="str">
        <f t="shared" si="41"/>
        <v/>
      </c>
      <c r="L644" t="str">
        <f t="shared" si="42"/>
        <v/>
      </c>
      <c r="M644" t="str">
        <f t="shared" si="43"/>
        <v/>
      </c>
    </row>
    <row r="645" spans="8:13" x14ac:dyDescent="0.25">
      <c r="H645" t="str">
        <f>IF(A645="","",INDEX('Lookup Tables'!$B$2:$B$9,MATCH(B645,'Lookup Tables'!$A$2:$A$9,-1)))</f>
        <v/>
      </c>
      <c r="I645" t="str">
        <f>IF(A645="","",IF(AND(C645&gt;=INDEX('Lookup Tables'!$C$2:$C$9,MATCH(B645,'Lookup Tables'!$A$2:$A$9,-1)),C645&lt;=INDEX('Lookup Tables'!$D$2:$D$9,MATCH(B645,'Lookup Tables'!$A$2:$A$9,-1))),"PASS","FAIL"))</f>
        <v/>
      </c>
      <c r="J645" t="str">
        <f t="shared" si="40"/>
        <v/>
      </c>
      <c r="K645" t="str">
        <f t="shared" si="41"/>
        <v/>
      </c>
      <c r="L645" t="str">
        <f t="shared" si="42"/>
        <v/>
      </c>
      <c r="M645" t="str">
        <f t="shared" si="43"/>
        <v/>
      </c>
    </row>
    <row r="646" spans="8:13" x14ac:dyDescent="0.25">
      <c r="H646" t="str">
        <f>IF(A646="","",INDEX('Lookup Tables'!$B$2:$B$9,MATCH(B646,'Lookup Tables'!$A$2:$A$9,-1)))</f>
        <v/>
      </c>
      <c r="I646" t="str">
        <f>IF(A646="","",IF(AND(C646&gt;=INDEX('Lookup Tables'!$C$2:$C$9,MATCH(B646,'Lookup Tables'!$A$2:$A$9,-1)),C646&lt;=INDEX('Lookup Tables'!$D$2:$D$9,MATCH(B646,'Lookup Tables'!$A$2:$A$9,-1))),"PASS","FAIL"))</f>
        <v/>
      </c>
      <c r="J646" t="str">
        <f t="shared" si="40"/>
        <v/>
      </c>
      <c r="K646" t="str">
        <f t="shared" si="41"/>
        <v/>
      </c>
      <c r="L646" t="str">
        <f t="shared" si="42"/>
        <v/>
      </c>
      <c r="M646" t="str">
        <f t="shared" si="43"/>
        <v/>
      </c>
    </row>
    <row r="647" spans="8:13" x14ac:dyDescent="0.25">
      <c r="H647" t="str">
        <f>IF(A647="","",INDEX('Lookup Tables'!$B$2:$B$9,MATCH(B647,'Lookup Tables'!$A$2:$A$9,-1)))</f>
        <v/>
      </c>
      <c r="I647" t="str">
        <f>IF(A647="","",IF(AND(C647&gt;=INDEX('Lookup Tables'!$C$2:$C$9,MATCH(B647,'Lookup Tables'!$A$2:$A$9,-1)),C647&lt;=INDEX('Lookup Tables'!$D$2:$D$9,MATCH(B647,'Lookup Tables'!$A$2:$A$9,-1))),"PASS","FAIL"))</f>
        <v/>
      </c>
      <c r="J647" t="str">
        <f t="shared" si="40"/>
        <v/>
      </c>
      <c r="K647" t="str">
        <f t="shared" si="41"/>
        <v/>
      </c>
      <c r="L647" t="str">
        <f t="shared" si="42"/>
        <v/>
      </c>
      <c r="M647" t="str">
        <f t="shared" si="43"/>
        <v/>
      </c>
    </row>
    <row r="648" spans="8:13" x14ac:dyDescent="0.25">
      <c r="H648" t="str">
        <f>IF(A648="","",INDEX('Lookup Tables'!$B$2:$B$9,MATCH(B648,'Lookup Tables'!$A$2:$A$9,-1)))</f>
        <v/>
      </c>
      <c r="I648" t="str">
        <f>IF(A648="","",IF(AND(C648&gt;=INDEX('Lookup Tables'!$C$2:$C$9,MATCH(B648,'Lookup Tables'!$A$2:$A$9,-1)),C648&lt;=INDEX('Lookup Tables'!$D$2:$D$9,MATCH(B648,'Lookup Tables'!$A$2:$A$9,-1))),"PASS","FAIL"))</f>
        <v/>
      </c>
      <c r="J648" t="str">
        <f t="shared" si="40"/>
        <v/>
      </c>
      <c r="K648" t="str">
        <f t="shared" si="41"/>
        <v/>
      </c>
      <c r="L648" t="str">
        <f t="shared" si="42"/>
        <v/>
      </c>
      <c r="M648" t="str">
        <f t="shared" si="43"/>
        <v/>
      </c>
    </row>
    <row r="649" spans="8:13" x14ac:dyDescent="0.25">
      <c r="H649" t="str">
        <f>IF(A649="","",INDEX('Lookup Tables'!$B$2:$B$9,MATCH(B649,'Lookup Tables'!$A$2:$A$9,-1)))</f>
        <v/>
      </c>
      <c r="I649" t="str">
        <f>IF(A649="","",IF(AND(C649&gt;=INDEX('Lookup Tables'!$C$2:$C$9,MATCH(B649,'Lookup Tables'!$A$2:$A$9,-1)),C649&lt;=INDEX('Lookup Tables'!$D$2:$D$9,MATCH(B649,'Lookup Tables'!$A$2:$A$9,-1))),"PASS","FAIL"))</f>
        <v/>
      </c>
      <c r="J649" t="str">
        <f t="shared" si="40"/>
        <v/>
      </c>
      <c r="K649" t="str">
        <f t="shared" si="41"/>
        <v/>
      </c>
      <c r="L649" t="str">
        <f t="shared" si="42"/>
        <v/>
      </c>
      <c r="M649" t="str">
        <f t="shared" si="43"/>
        <v/>
      </c>
    </row>
    <row r="650" spans="8:13" x14ac:dyDescent="0.25">
      <c r="H650" t="str">
        <f>IF(A650="","",INDEX('Lookup Tables'!$B$2:$B$9,MATCH(B650,'Lookup Tables'!$A$2:$A$9,-1)))</f>
        <v/>
      </c>
      <c r="I650" t="str">
        <f>IF(A650="","",IF(AND(C650&gt;=INDEX('Lookup Tables'!$C$2:$C$9,MATCH(B650,'Lookup Tables'!$A$2:$A$9,-1)),C650&lt;=INDEX('Lookup Tables'!$D$2:$D$9,MATCH(B650,'Lookup Tables'!$A$2:$A$9,-1))),"PASS","FAIL"))</f>
        <v/>
      </c>
      <c r="J650" t="str">
        <f t="shared" si="40"/>
        <v/>
      </c>
      <c r="K650" t="str">
        <f t="shared" si="41"/>
        <v/>
      </c>
      <c r="L650" t="str">
        <f t="shared" si="42"/>
        <v/>
      </c>
      <c r="M650" t="str">
        <f t="shared" si="43"/>
        <v/>
      </c>
    </row>
    <row r="651" spans="8:13" x14ac:dyDescent="0.25">
      <c r="H651" t="str">
        <f>IF(A651="","",INDEX('Lookup Tables'!$B$2:$B$9,MATCH(B651,'Lookup Tables'!$A$2:$A$9,-1)))</f>
        <v/>
      </c>
      <c r="I651" t="str">
        <f>IF(A651="","",IF(AND(C651&gt;=INDEX('Lookup Tables'!$C$2:$C$9,MATCH(B651,'Lookup Tables'!$A$2:$A$9,-1)),C651&lt;=INDEX('Lookup Tables'!$D$2:$D$9,MATCH(B651,'Lookup Tables'!$A$2:$A$9,-1))),"PASS","FAIL"))</f>
        <v/>
      </c>
      <c r="J651" t="str">
        <f t="shared" si="40"/>
        <v/>
      </c>
      <c r="K651" t="str">
        <f t="shared" si="41"/>
        <v/>
      </c>
      <c r="L651" t="str">
        <f t="shared" si="42"/>
        <v/>
      </c>
      <c r="M651" t="str">
        <f t="shared" si="43"/>
        <v/>
      </c>
    </row>
    <row r="652" spans="8:13" x14ac:dyDescent="0.25">
      <c r="H652" t="str">
        <f>IF(A652="","",INDEX('Lookup Tables'!$B$2:$B$9,MATCH(B652,'Lookup Tables'!$A$2:$A$9,-1)))</f>
        <v/>
      </c>
      <c r="I652" t="str">
        <f>IF(A652="","",IF(AND(C652&gt;=INDEX('Lookup Tables'!$C$2:$C$9,MATCH(B652,'Lookup Tables'!$A$2:$A$9,-1)),C652&lt;=INDEX('Lookup Tables'!$D$2:$D$9,MATCH(B652,'Lookup Tables'!$A$2:$A$9,-1))),"PASS","FAIL"))</f>
        <v/>
      </c>
      <c r="J652" t="str">
        <f t="shared" si="40"/>
        <v/>
      </c>
      <c r="K652" t="str">
        <f t="shared" si="41"/>
        <v/>
      </c>
      <c r="L652" t="str">
        <f t="shared" si="42"/>
        <v/>
      </c>
      <c r="M652" t="str">
        <f t="shared" si="43"/>
        <v/>
      </c>
    </row>
    <row r="653" spans="8:13" x14ac:dyDescent="0.25">
      <c r="H653" t="str">
        <f>IF(A653="","",INDEX('Lookup Tables'!$B$2:$B$9,MATCH(B653,'Lookup Tables'!$A$2:$A$9,-1)))</f>
        <v/>
      </c>
      <c r="I653" t="str">
        <f>IF(A653="","",IF(AND(C653&gt;=INDEX('Lookup Tables'!$C$2:$C$9,MATCH(B653,'Lookup Tables'!$A$2:$A$9,-1)),C653&lt;=INDEX('Lookup Tables'!$D$2:$D$9,MATCH(B653,'Lookup Tables'!$A$2:$A$9,-1))),"PASS","FAIL"))</f>
        <v/>
      </c>
      <c r="J653" t="str">
        <f t="shared" si="40"/>
        <v/>
      </c>
      <c r="K653" t="str">
        <f t="shared" si="41"/>
        <v/>
      </c>
      <c r="L653" t="str">
        <f t="shared" si="42"/>
        <v/>
      </c>
      <c r="M653" t="str">
        <f t="shared" si="43"/>
        <v/>
      </c>
    </row>
    <row r="654" spans="8:13" x14ac:dyDescent="0.25">
      <c r="H654" t="str">
        <f>IF(A654="","",INDEX('Lookup Tables'!$B$2:$B$9,MATCH(B654,'Lookup Tables'!$A$2:$A$9,-1)))</f>
        <v/>
      </c>
      <c r="I654" t="str">
        <f>IF(A654="","",IF(AND(C654&gt;=INDEX('Lookup Tables'!$C$2:$C$9,MATCH(B654,'Lookup Tables'!$A$2:$A$9,-1)),C654&lt;=INDEX('Lookup Tables'!$D$2:$D$9,MATCH(B654,'Lookup Tables'!$A$2:$A$9,-1))),"PASS","FAIL"))</f>
        <v/>
      </c>
      <c r="J654" t="str">
        <f t="shared" si="40"/>
        <v/>
      </c>
      <c r="K654" t="str">
        <f t="shared" si="41"/>
        <v/>
      </c>
      <c r="L654" t="str">
        <f t="shared" si="42"/>
        <v/>
      </c>
      <c r="M654" t="str">
        <f t="shared" si="43"/>
        <v/>
      </c>
    </row>
    <row r="655" spans="8:13" x14ac:dyDescent="0.25">
      <c r="H655" t="str">
        <f>IF(A655="","",INDEX('Lookup Tables'!$B$2:$B$9,MATCH(B655,'Lookup Tables'!$A$2:$A$9,-1)))</f>
        <v/>
      </c>
      <c r="I655" t="str">
        <f>IF(A655="","",IF(AND(C655&gt;=INDEX('Lookup Tables'!$C$2:$C$9,MATCH(B655,'Lookup Tables'!$A$2:$A$9,-1)),C655&lt;=INDEX('Lookup Tables'!$D$2:$D$9,MATCH(B655,'Lookup Tables'!$A$2:$A$9,-1))),"PASS","FAIL"))</f>
        <v/>
      </c>
      <c r="J655" t="str">
        <f t="shared" si="40"/>
        <v/>
      </c>
      <c r="K655" t="str">
        <f t="shared" si="41"/>
        <v/>
      </c>
      <c r="L655" t="str">
        <f t="shared" si="42"/>
        <v/>
      </c>
      <c r="M655" t="str">
        <f t="shared" si="43"/>
        <v/>
      </c>
    </row>
    <row r="656" spans="8:13" x14ac:dyDescent="0.25">
      <c r="H656" t="str">
        <f>IF(A656="","",INDEX('Lookup Tables'!$B$2:$B$9,MATCH(B656,'Lookup Tables'!$A$2:$A$9,-1)))</f>
        <v/>
      </c>
      <c r="I656" t="str">
        <f>IF(A656="","",IF(AND(C656&gt;=INDEX('Lookup Tables'!$C$2:$C$9,MATCH(B656,'Lookup Tables'!$A$2:$A$9,-1)),C656&lt;=INDEX('Lookup Tables'!$D$2:$D$9,MATCH(B656,'Lookup Tables'!$A$2:$A$9,-1))),"PASS","FAIL"))</f>
        <v/>
      </c>
      <c r="J656" t="str">
        <f t="shared" si="40"/>
        <v/>
      </c>
      <c r="K656" t="str">
        <f t="shared" si="41"/>
        <v/>
      </c>
      <c r="L656" t="str">
        <f t="shared" si="42"/>
        <v/>
      </c>
      <c r="M656" t="str">
        <f t="shared" si="43"/>
        <v/>
      </c>
    </row>
    <row r="657" spans="8:13" x14ac:dyDescent="0.25">
      <c r="H657" t="str">
        <f>IF(A657="","",INDEX('Lookup Tables'!$B$2:$B$9,MATCH(B657,'Lookup Tables'!$A$2:$A$9,-1)))</f>
        <v/>
      </c>
      <c r="I657" t="str">
        <f>IF(A657="","",IF(AND(C657&gt;=INDEX('Lookup Tables'!$C$2:$C$9,MATCH(B657,'Lookup Tables'!$A$2:$A$9,-1)),C657&lt;=INDEX('Lookup Tables'!$D$2:$D$9,MATCH(B657,'Lookup Tables'!$A$2:$A$9,-1))),"PASS","FAIL"))</f>
        <v/>
      </c>
      <c r="J657" t="str">
        <f t="shared" si="40"/>
        <v/>
      </c>
      <c r="K657" t="str">
        <f t="shared" si="41"/>
        <v/>
      </c>
      <c r="L657" t="str">
        <f t="shared" si="42"/>
        <v/>
      </c>
      <c r="M657" t="str">
        <f t="shared" si="43"/>
        <v/>
      </c>
    </row>
    <row r="658" spans="8:13" x14ac:dyDescent="0.25">
      <c r="H658" t="str">
        <f>IF(A658="","",INDEX('Lookup Tables'!$B$2:$B$9,MATCH(B658,'Lookup Tables'!$A$2:$A$9,-1)))</f>
        <v/>
      </c>
      <c r="I658" t="str">
        <f>IF(A658="","",IF(AND(C658&gt;=INDEX('Lookup Tables'!$C$2:$C$9,MATCH(B658,'Lookup Tables'!$A$2:$A$9,-1)),C658&lt;=INDEX('Lookup Tables'!$D$2:$D$9,MATCH(B658,'Lookup Tables'!$A$2:$A$9,-1))),"PASS","FAIL"))</f>
        <v/>
      </c>
      <c r="J658" t="str">
        <f t="shared" si="40"/>
        <v/>
      </c>
      <c r="K658" t="str">
        <f t="shared" si="41"/>
        <v/>
      </c>
      <c r="L658" t="str">
        <f t="shared" si="42"/>
        <v/>
      </c>
      <c r="M658" t="str">
        <f t="shared" si="43"/>
        <v/>
      </c>
    </row>
    <row r="659" spans="8:13" x14ac:dyDescent="0.25">
      <c r="H659" t="str">
        <f>IF(A659="","",INDEX('Lookup Tables'!$B$2:$B$9,MATCH(B659,'Lookup Tables'!$A$2:$A$9,-1)))</f>
        <v/>
      </c>
      <c r="I659" t="str">
        <f>IF(A659="","",IF(AND(C659&gt;=INDEX('Lookup Tables'!$C$2:$C$9,MATCH(B659,'Lookup Tables'!$A$2:$A$9,-1)),C659&lt;=INDEX('Lookup Tables'!$D$2:$D$9,MATCH(B659,'Lookup Tables'!$A$2:$A$9,-1))),"PASS","FAIL"))</f>
        <v/>
      </c>
      <c r="J659" t="str">
        <f t="shared" si="40"/>
        <v/>
      </c>
      <c r="K659" t="str">
        <f t="shared" si="41"/>
        <v/>
      </c>
      <c r="L659" t="str">
        <f t="shared" si="42"/>
        <v/>
      </c>
      <c r="M659" t="str">
        <f t="shared" si="43"/>
        <v/>
      </c>
    </row>
    <row r="660" spans="8:13" x14ac:dyDescent="0.25">
      <c r="H660" t="str">
        <f>IF(A660="","",INDEX('Lookup Tables'!$B$2:$B$9,MATCH(B660,'Lookup Tables'!$A$2:$A$9,-1)))</f>
        <v/>
      </c>
      <c r="I660" t="str">
        <f>IF(A660="","",IF(AND(C660&gt;=INDEX('Lookup Tables'!$C$2:$C$9,MATCH(B660,'Lookup Tables'!$A$2:$A$9,-1)),C660&lt;=INDEX('Lookup Tables'!$D$2:$D$9,MATCH(B660,'Lookup Tables'!$A$2:$A$9,-1))),"PASS","FAIL"))</f>
        <v/>
      </c>
      <c r="J660" t="str">
        <f t="shared" si="40"/>
        <v/>
      </c>
      <c r="K660" t="str">
        <f t="shared" si="41"/>
        <v/>
      </c>
      <c r="L660" t="str">
        <f t="shared" si="42"/>
        <v/>
      </c>
      <c r="M660" t="str">
        <f t="shared" si="43"/>
        <v/>
      </c>
    </row>
    <row r="661" spans="8:13" x14ac:dyDescent="0.25">
      <c r="H661" t="str">
        <f>IF(A661="","",INDEX('Lookup Tables'!$B$2:$B$9,MATCH(B661,'Lookup Tables'!$A$2:$A$9,-1)))</f>
        <v/>
      </c>
      <c r="I661" t="str">
        <f>IF(A661="","",IF(AND(C661&gt;=INDEX('Lookup Tables'!$C$2:$C$9,MATCH(B661,'Lookup Tables'!$A$2:$A$9,-1)),C661&lt;=INDEX('Lookup Tables'!$D$2:$D$9,MATCH(B661,'Lookup Tables'!$A$2:$A$9,-1))),"PASS","FAIL"))</f>
        <v/>
      </c>
      <c r="J661" t="str">
        <f t="shared" si="40"/>
        <v/>
      </c>
      <c r="K661" t="str">
        <f t="shared" si="41"/>
        <v/>
      </c>
      <c r="L661" t="str">
        <f t="shared" si="42"/>
        <v/>
      </c>
      <c r="M661" t="str">
        <f t="shared" si="43"/>
        <v/>
      </c>
    </row>
    <row r="662" spans="8:13" x14ac:dyDescent="0.25">
      <c r="H662" t="str">
        <f>IF(A662="","",INDEX('Lookup Tables'!$B$2:$B$9,MATCH(B662,'Lookup Tables'!$A$2:$A$9,-1)))</f>
        <v/>
      </c>
      <c r="I662" t="str">
        <f>IF(A662="","",IF(AND(C662&gt;=INDEX('Lookup Tables'!$C$2:$C$9,MATCH(B662,'Lookup Tables'!$A$2:$A$9,-1)),C662&lt;=INDEX('Lookup Tables'!$D$2:$D$9,MATCH(B662,'Lookup Tables'!$A$2:$A$9,-1))),"PASS","FAIL"))</f>
        <v/>
      </c>
      <c r="J662" t="str">
        <f t="shared" si="40"/>
        <v/>
      </c>
      <c r="K662" t="str">
        <f t="shared" si="41"/>
        <v/>
      </c>
      <c r="L662" t="str">
        <f t="shared" si="42"/>
        <v/>
      </c>
      <c r="M662" t="str">
        <f t="shared" si="43"/>
        <v/>
      </c>
    </row>
    <row r="663" spans="8:13" x14ac:dyDescent="0.25">
      <c r="H663" t="str">
        <f>IF(A663="","",INDEX('Lookup Tables'!$B$2:$B$9,MATCH(B663,'Lookup Tables'!$A$2:$A$9,-1)))</f>
        <v/>
      </c>
      <c r="I663" t="str">
        <f>IF(A663="","",IF(AND(C663&gt;=INDEX('Lookup Tables'!$C$2:$C$9,MATCH(B663,'Lookup Tables'!$A$2:$A$9,-1)),C663&lt;=INDEX('Lookup Tables'!$D$2:$D$9,MATCH(B663,'Lookup Tables'!$A$2:$A$9,-1))),"PASS","FAIL"))</f>
        <v/>
      </c>
      <c r="J663" t="str">
        <f t="shared" si="40"/>
        <v/>
      </c>
      <c r="K663" t="str">
        <f t="shared" si="41"/>
        <v/>
      </c>
      <c r="L663" t="str">
        <f t="shared" si="42"/>
        <v/>
      </c>
      <c r="M663" t="str">
        <f t="shared" si="43"/>
        <v/>
      </c>
    </row>
    <row r="664" spans="8:13" x14ac:dyDescent="0.25">
      <c r="H664" t="str">
        <f>IF(A664="","",INDEX('Lookup Tables'!$B$2:$B$9,MATCH(B664,'Lookup Tables'!$A$2:$A$9,-1)))</f>
        <v/>
      </c>
      <c r="I664" t="str">
        <f>IF(A664="","",IF(AND(C664&gt;=INDEX('Lookup Tables'!$C$2:$C$9,MATCH(B664,'Lookup Tables'!$A$2:$A$9,-1)),C664&lt;=INDEX('Lookup Tables'!$D$2:$D$9,MATCH(B664,'Lookup Tables'!$A$2:$A$9,-1))),"PASS","FAIL"))</f>
        <v/>
      </c>
      <c r="J664" t="str">
        <f t="shared" si="40"/>
        <v/>
      </c>
      <c r="K664" t="str">
        <f t="shared" si="41"/>
        <v/>
      </c>
      <c r="L664" t="str">
        <f t="shared" si="42"/>
        <v/>
      </c>
      <c r="M664" t="str">
        <f t="shared" si="43"/>
        <v/>
      </c>
    </row>
    <row r="665" spans="8:13" x14ac:dyDescent="0.25">
      <c r="H665" t="str">
        <f>IF(A665="","",INDEX('Lookup Tables'!$B$2:$B$9,MATCH(B665,'Lookup Tables'!$A$2:$A$9,-1)))</f>
        <v/>
      </c>
      <c r="I665" t="str">
        <f>IF(A665="","",IF(AND(C665&gt;=INDEX('Lookup Tables'!$C$2:$C$9,MATCH(B665,'Lookup Tables'!$A$2:$A$9,-1)),C665&lt;=INDEX('Lookup Tables'!$D$2:$D$9,MATCH(B665,'Lookup Tables'!$A$2:$A$9,-1))),"PASS","FAIL"))</f>
        <v/>
      </c>
      <c r="J665" t="str">
        <f t="shared" si="40"/>
        <v/>
      </c>
      <c r="K665" t="str">
        <f t="shared" si="41"/>
        <v/>
      </c>
      <c r="L665" t="str">
        <f t="shared" si="42"/>
        <v/>
      </c>
      <c r="M665" t="str">
        <f t="shared" si="43"/>
        <v/>
      </c>
    </row>
    <row r="666" spans="8:13" x14ac:dyDescent="0.25">
      <c r="H666" t="str">
        <f>IF(A666="","",INDEX('Lookup Tables'!$B$2:$B$9,MATCH(B666,'Lookup Tables'!$A$2:$A$9,-1)))</f>
        <v/>
      </c>
      <c r="I666" t="str">
        <f>IF(A666="","",IF(AND(C666&gt;=INDEX('Lookup Tables'!$C$2:$C$9,MATCH(B666,'Lookup Tables'!$A$2:$A$9,-1)),C666&lt;=INDEX('Lookup Tables'!$D$2:$D$9,MATCH(B666,'Lookup Tables'!$A$2:$A$9,-1))),"PASS","FAIL"))</f>
        <v/>
      </c>
      <c r="J666" t="str">
        <f t="shared" si="40"/>
        <v/>
      </c>
      <c r="K666" t="str">
        <f t="shared" si="41"/>
        <v/>
      </c>
      <c r="L666" t="str">
        <f t="shared" si="42"/>
        <v/>
      </c>
      <c r="M666" t="str">
        <f t="shared" si="43"/>
        <v/>
      </c>
    </row>
    <row r="667" spans="8:13" x14ac:dyDescent="0.25">
      <c r="H667" t="str">
        <f>IF(A667="","",INDEX('Lookup Tables'!$B$2:$B$9,MATCH(B667,'Lookup Tables'!$A$2:$A$9,-1)))</f>
        <v/>
      </c>
      <c r="I667" t="str">
        <f>IF(A667="","",IF(AND(C667&gt;=INDEX('Lookup Tables'!$C$2:$C$9,MATCH(B667,'Lookup Tables'!$A$2:$A$9,-1)),C667&lt;=INDEX('Lookup Tables'!$D$2:$D$9,MATCH(B667,'Lookup Tables'!$A$2:$A$9,-1))),"PASS","FAIL"))</f>
        <v/>
      </c>
      <c r="J667" t="str">
        <f t="shared" si="40"/>
        <v/>
      </c>
      <c r="K667" t="str">
        <f t="shared" si="41"/>
        <v/>
      </c>
      <c r="L667" t="str">
        <f t="shared" si="42"/>
        <v/>
      </c>
      <c r="M667" t="str">
        <f t="shared" si="43"/>
        <v/>
      </c>
    </row>
    <row r="668" spans="8:13" x14ac:dyDescent="0.25">
      <c r="H668" t="str">
        <f>IF(A668="","",INDEX('Lookup Tables'!$B$2:$B$9,MATCH(B668,'Lookup Tables'!$A$2:$A$9,-1)))</f>
        <v/>
      </c>
      <c r="I668" t="str">
        <f>IF(A668="","",IF(AND(C668&gt;=INDEX('Lookup Tables'!$C$2:$C$9,MATCH(B668,'Lookup Tables'!$A$2:$A$9,-1)),C668&lt;=INDEX('Lookup Tables'!$D$2:$D$9,MATCH(B668,'Lookup Tables'!$A$2:$A$9,-1))),"PASS","FAIL"))</f>
        <v/>
      </c>
      <c r="J668" t="str">
        <f t="shared" si="40"/>
        <v/>
      </c>
      <c r="K668" t="str">
        <f t="shared" si="41"/>
        <v/>
      </c>
      <c r="L668" t="str">
        <f t="shared" si="42"/>
        <v/>
      </c>
      <c r="M668" t="str">
        <f t="shared" si="43"/>
        <v/>
      </c>
    </row>
    <row r="669" spans="8:13" x14ac:dyDescent="0.25">
      <c r="H669" t="str">
        <f>IF(A669="","",INDEX('Lookup Tables'!$B$2:$B$9,MATCH(B669,'Lookup Tables'!$A$2:$A$9,-1)))</f>
        <v/>
      </c>
      <c r="I669" t="str">
        <f>IF(A669="","",IF(AND(C669&gt;=INDEX('Lookup Tables'!$C$2:$C$9,MATCH(B669,'Lookup Tables'!$A$2:$A$9,-1)),C669&lt;=INDEX('Lookup Tables'!$D$2:$D$9,MATCH(B669,'Lookup Tables'!$A$2:$A$9,-1))),"PASS","FAIL"))</f>
        <v/>
      </c>
      <c r="J669" t="str">
        <f t="shared" si="40"/>
        <v/>
      </c>
      <c r="K669" t="str">
        <f t="shared" si="41"/>
        <v/>
      </c>
      <c r="L669" t="str">
        <f t="shared" si="42"/>
        <v/>
      </c>
      <c r="M669" t="str">
        <f t="shared" si="43"/>
        <v/>
      </c>
    </row>
    <row r="670" spans="8:13" x14ac:dyDescent="0.25">
      <c r="H670" t="str">
        <f>IF(A670="","",INDEX('Lookup Tables'!$B$2:$B$9,MATCH(B670,'Lookup Tables'!$A$2:$A$9,-1)))</f>
        <v/>
      </c>
      <c r="I670" t="str">
        <f>IF(A670="","",IF(AND(C670&gt;=INDEX('Lookup Tables'!$C$2:$C$9,MATCH(B670,'Lookup Tables'!$A$2:$A$9,-1)),C670&lt;=INDEX('Lookup Tables'!$D$2:$D$9,MATCH(B670,'Lookup Tables'!$A$2:$A$9,-1))),"PASS","FAIL"))</f>
        <v/>
      </c>
      <c r="J670" t="str">
        <f t="shared" si="40"/>
        <v/>
      </c>
      <c r="K670" t="str">
        <f t="shared" si="41"/>
        <v/>
      </c>
      <c r="L670" t="str">
        <f t="shared" si="42"/>
        <v/>
      </c>
      <c r="M670" t="str">
        <f t="shared" si="43"/>
        <v/>
      </c>
    </row>
    <row r="671" spans="8:13" x14ac:dyDescent="0.25">
      <c r="H671" t="str">
        <f>IF(A671="","",INDEX('Lookup Tables'!$B$2:$B$9,MATCH(B671,'Lookup Tables'!$A$2:$A$9,-1)))</f>
        <v/>
      </c>
      <c r="I671" t="str">
        <f>IF(A671="","",IF(AND(C671&gt;=INDEX('Lookup Tables'!$C$2:$C$9,MATCH(B671,'Lookup Tables'!$A$2:$A$9,-1)),C671&lt;=INDEX('Lookup Tables'!$D$2:$D$9,MATCH(B671,'Lookup Tables'!$A$2:$A$9,-1))),"PASS","FAIL"))</f>
        <v/>
      </c>
      <c r="J671" t="str">
        <f t="shared" si="40"/>
        <v/>
      </c>
      <c r="K671" t="str">
        <f t="shared" si="41"/>
        <v/>
      </c>
      <c r="L671" t="str">
        <f t="shared" si="42"/>
        <v/>
      </c>
      <c r="M671" t="str">
        <f t="shared" si="43"/>
        <v/>
      </c>
    </row>
    <row r="672" spans="8:13" x14ac:dyDescent="0.25">
      <c r="H672" t="str">
        <f>IF(A672="","",INDEX('Lookup Tables'!$B$2:$B$9,MATCH(B672,'Lookup Tables'!$A$2:$A$9,-1)))</f>
        <v/>
      </c>
      <c r="I672" t="str">
        <f>IF(A672="","",IF(AND(C672&gt;=INDEX('Lookup Tables'!$C$2:$C$9,MATCH(B672,'Lookup Tables'!$A$2:$A$9,-1)),C672&lt;=INDEX('Lookup Tables'!$D$2:$D$9,MATCH(B672,'Lookup Tables'!$A$2:$A$9,-1))),"PASS","FAIL"))</f>
        <v/>
      </c>
      <c r="J672" t="str">
        <f t="shared" si="40"/>
        <v/>
      </c>
      <c r="K672" t="str">
        <f t="shared" si="41"/>
        <v/>
      </c>
      <c r="L672" t="str">
        <f t="shared" si="42"/>
        <v/>
      </c>
      <c r="M672" t="str">
        <f t="shared" si="43"/>
        <v/>
      </c>
    </row>
    <row r="673" spans="8:13" x14ac:dyDescent="0.25">
      <c r="H673" t="str">
        <f>IF(A673="","",INDEX('Lookup Tables'!$B$2:$B$9,MATCH(B673,'Lookup Tables'!$A$2:$A$9,-1)))</f>
        <v/>
      </c>
      <c r="I673" t="str">
        <f>IF(A673="","",IF(AND(C673&gt;=INDEX('Lookup Tables'!$C$2:$C$9,MATCH(B673,'Lookup Tables'!$A$2:$A$9,-1)),C673&lt;=INDEX('Lookup Tables'!$D$2:$D$9,MATCH(B673,'Lookup Tables'!$A$2:$A$9,-1))),"PASS","FAIL"))</f>
        <v/>
      </c>
      <c r="J673" t="str">
        <f t="shared" si="40"/>
        <v/>
      </c>
      <c r="K673" t="str">
        <f t="shared" si="41"/>
        <v/>
      </c>
      <c r="L673" t="str">
        <f t="shared" si="42"/>
        <v/>
      </c>
      <c r="M673" t="str">
        <f t="shared" si="43"/>
        <v/>
      </c>
    </row>
    <row r="674" spans="8:13" x14ac:dyDescent="0.25">
      <c r="H674" t="str">
        <f>IF(A674="","",INDEX('Lookup Tables'!$B$2:$B$9,MATCH(B674,'Lookup Tables'!$A$2:$A$9,-1)))</f>
        <v/>
      </c>
      <c r="I674" t="str">
        <f>IF(A674="","",IF(AND(C674&gt;=INDEX('Lookup Tables'!$C$2:$C$9,MATCH(B674,'Lookup Tables'!$A$2:$A$9,-1)),C674&lt;=INDEX('Lookup Tables'!$D$2:$D$9,MATCH(B674,'Lookup Tables'!$A$2:$A$9,-1))),"PASS","FAIL"))</f>
        <v/>
      </c>
      <c r="J674" t="str">
        <f t="shared" si="40"/>
        <v/>
      </c>
      <c r="K674" t="str">
        <f t="shared" si="41"/>
        <v/>
      </c>
      <c r="L674" t="str">
        <f t="shared" si="42"/>
        <v/>
      </c>
      <c r="M674" t="str">
        <f t="shared" si="43"/>
        <v/>
      </c>
    </row>
    <row r="675" spans="8:13" x14ac:dyDescent="0.25">
      <c r="H675" t="str">
        <f>IF(A675="","",INDEX('Lookup Tables'!$B$2:$B$9,MATCH(B675,'Lookup Tables'!$A$2:$A$9,-1)))</f>
        <v/>
      </c>
      <c r="I675" t="str">
        <f>IF(A675="","",IF(AND(C675&gt;=INDEX('Lookup Tables'!$C$2:$C$9,MATCH(B675,'Lookup Tables'!$A$2:$A$9,-1)),C675&lt;=INDEX('Lookup Tables'!$D$2:$D$9,MATCH(B675,'Lookup Tables'!$A$2:$A$9,-1))),"PASS","FAIL"))</f>
        <v/>
      </c>
      <c r="J675" t="str">
        <f t="shared" si="40"/>
        <v/>
      </c>
      <c r="K675" t="str">
        <f t="shared" si="41"/>
        <v/>
      </c>
      <c r="L675" t="str">
        <f t="shared" si="42"/>
        <v/>
      </c>
      <c r="M675" t="str">
        <f t="shared" si="43"/>
        <v/>
      </c>
    </row>
    <row r="676" spans="8:13" x14ac:dyDescent="0.25">
      <c r="H676" t="str">
        <f>IF(A676="","",INDEX('Lookup Tables'!$B$2:$B$9,MATCH(B676,'Lookup Tables'!$A$2:$A$9,-1)))</f>
        <v/>
      </c>
      <c r="I676" t="str">
        <f>IF(A676="","",IF(AND(C676&gt;=INDEX('Lookup Tables'!$C$2:$C$9,MATCH(B676,'Lookup Tables'!$A$2:$A$9,-1)),C676&lt;=INDEX('Lookup Tables'!$D$2:$D$9,MATCH(B676,'Lookup Tables'!$A$2:$A$9,-1))),"PASS","FAIL"))</f>
        <v/>
      </c>
      <c r="J676" t="str">
        <f t="shared" si="40"/>
        <v/>
      </c>
      <c r="K676" t="str">
        <f t="shared" si="41"/>
        <v/>
      </c>
      <c r="L676" t="str">
        <f t="shared" si="42"/>
        <v/>
      </c>
      <c r="M676" t="str">
        <f t="shared" si="43"/>
        <v/>
      </c>
    </row>
    <row r="677" spans="8:13" x14ac:dyDescent="0.25">
      <c r="H677" t="str">
        <f>IF(A677="","",INDEX('Lookup Tables'!$B$2:$B$9,MATCH(B677,'Lookup Tables'!$A$2:$A$9,-1)))</f>
        <v/>
      </c>
      <c r="I677" t="str">
        <f>IF(A677="","",IF(AND(C677&gt;=INDEX('Lookup Tables'!$C$2:$C$9,MATCH(B677,'Lookup Tables'!$A$2:$A$9,-1)),C677&lt;=INDEX('Lookup Tables'!$D$2:$D$9,MATCH(B677,'Lookup Tables'!$A$2:$A$9,-1))),"PASS","FAIL"))</f>
        <v/>
      </c>
      <c r="J677" t="str">
        <f t="shared" si="40"/>
        <v/>
      </c>
      <c r="K677" t="str">
        <f t="shared" si="41"/>
        <v/>
      </c>
      <c r="L677" t="str">
        <f t="shared" si="42"/>
        <v/>
      </c>
      <c r="M677" t="str">
        <f t="shared" si="43"/>
        <v/>
      </c>
    </row>
    <row r="678" spans="8:13" x14ac:dyDescent="0.25">
      <c r="H678" t="str">
        <f>IF(A678="","",INDEX('Lookup Tables'!$B$2:$B$9,MATCH(B678,'Lookup Tables'!$A$2:$A$9,-1)))</f>
        <v/>
      </c>
      <c r="I678" t="str">
        <f>IF(A678="","",IF(AND(C678&gt;=INDEX('Lookup Tables'!$C$2:$C$9,MATCH(B678,'Lookup Tables'!$A$2:$A$9,-1)),C678&lt;=INDEX('Lookup Tables'!$D$2:$D$9,MATCH(B678,'Lookup Tables'!$A$2:$A$9,-1))),"PASS","FAIL"))</f>
        <v/>
      </c>
      <c r="J678" t="str">
        <f t="shared" si="40"/>
        <v/>
      </c>
      <c r="K678" t="str">
        <f t="shared" si="41"/>
        <v/>
      </c>
      <c r="L678" t="str">
        <f t="shared" si="42"/>
        <v/>
      </c>
      <c r="M678" t="str">
        <f t="shared" si="43"/>
        <v/>
      </c>
    </row>
    <row r="679" spans="8:13" x14ac:dyDescent="0.25">
      <c r="H679" t="str">
        <f>IF(A679="","",INDEX('Lookup Tables'!$B$2:$B$9,MATCH(B679,'Lookup Tables'!$A$2:$A$9,-1)))</f>
        <v/>
      </c>
      <c r="I679" t="str">
        <f>IF(A679="","",IF(AND(C679&gt;=INDEX('Lookup Tables'!$C$2:$C$9,MATCH(B679,'Lookup Tables'!$A$2:$A$9,-1)),C679&lt;=INDEX('Lookup Tables'!$D$2:$D$9,MATCH(B679,'Lookup Tables'!$A$2:$A$9,-1))),"PASS","FAIL"))</f>
        <v/>
      </c>
      <c r="J679" t="str">
        <f t="shared" si="40"/>
        <v/>
      </c>
      <c r="K679" t="str">
        <f t="shared" si="41"/>
        <v/>
      </c>
      <c r="L679" t="str">
        <f t="shared" si="42"/>
        <v/>
      </c>
      <c r="M679" t="str">
        <f t="shared" si="43"/>
        <v/>
      </c>
    </row>
    <row r="680" spans="8:13" x14ac:dyDescent="0.25">
      <c r="H680" t="str">
        <f>IF(A680="","",INDEX('Lookup Tables'!$B$2:$B$9,MATCH(B680,'Lookup Tables'!$A$2:$A$9,-1)))</f>
        <v/>
      </c>
      <c r="I680" t="str">
        <f>IF(A680="","",IF(AND(C680&gt;=INDEX('Lookup Tables'!$C$2:$C$9,MATCH(B680,'Lookup Tables'!$A$2:$A$9,-1)),C680&lt;=INDEX('Lookup Tables'!$D$2:$D$9,MATCH(B680,'Lookup Tables'!$A$2:$A$9,-1))),"PASS","FAIL"))</f>
        <v/>
      </c>
      <c r="J680" t="str">
        <f t="shared" si="40"/>
        <v/>
      </c>
      <c r="K680" t="str">
        <f t="shared" si="41"/>
        <v/>
      </c>
      <c r="L680" t="str">
        <f t="shared" si="42"/>
        <v/>
      </c>
      <c r="M680" t="str">
        <f t="shared" si="43"/>
        <v/>
      </c>
    </row>
    <row r="681" spans="8:13" x14ac:dyDescent="0.25">
      <c r="H681" t="str">
        <f>IF(A681="","",INDEX('Lookup Tables'!$B$2:$B$9,MATCH(B681,'Lookup Tables'!$A$2:$A$9,-1)))</f>
        <v/>
      </c>
      <c r="I681" t="str">
        <f>IF(A681="","",IF(AND(C681&gt;=INDEX('Lookup Tables'!$C$2:$C$9,MATCH(B681,'Lookup Tables'!$A$2:$A$9,-1)),C681&lt;=INDEX('Lookup Tables'!$D$2:$D$9,MATCH(B681,'Lookup Tables'!$A$2:$A$9,-1))),"PASS","FAIL"))</f>
        <v/>
      </c>
      <c r="J681" t="str">
        <f t="shared" si="40"/>
        <v/>
      </c>
      <c r="K681" t="str">
        <f t="shared" si="41"/>
        <v/>
      </c>
      <c r="L681" t="str">
        <f t="shared" si="42"/>
        <v/>
      </c>
      <c r="M681" t="str">
        <f t="shared" si="43"/>
        <v/>
      </c>
    </row>
    <row r="682" spans="8:13" x14ac:dyDescent="0.25">
      <c r="H682" t="str">
        <f>IF(A682="","",INDEX('Lookup Tables'!$B$2:$B$9,MATCH(B682,'Lookup Tables'!$A$2:$A$9,-1)))</f>
        <v/>
      </c>
      <c r="I682" t="str">
        <f>IF(A682="","",IF(AND(C682&gt;=INDEX('Lookup Tables'!$C$2:$C$9,MATCH(B682,'Lookup Tables'!$A$2:$A$9,-1)),C682&lt;=INDEX('Lookup Tables'!$D$2:$D$9,MATCH(B682,'Lookup Tables'!$A$2:$A$9,-1))),"PASS","FAIL"))</f>
        <v/>
      </c>
      <c r="J682" t="str">
        <f t="shared" si="40"/>
        <v/>
      </c>
      <c r="K682" t="str">
        <f t="shared" si="41"/>
        <v/>
      </c>
      <c r="L682" t="str">
        <f t="shared" si="42"/>
        <v/>
      </c>
      <c r="M682" t="str">
        <f t="shared" si="43"/>
        <v/>
      </c>
    </row>
    <row r="683" spans="8:13" x14ac:dyDescent="0.25">
      <c r="H683" t="str">
        <f>IF(A683="","",INDEX('Lookup Tables'!$B$2:$B$9,MATCH(B683,'Lookup Tables'!$A$2:$A$9,-1)))</f>
        <v/>
      </c>
      <c r="I683" t="str">
        <f>IF(A683="","",IF(AND(C683&gt;=INDEX('Lookup Tables'!$C$2:$C$9,MATCH(B683,'Lookup Tables'!$A$2:$A$9,-1)),C683&lt;=INDEX('Lookup Tables'!$D$2:$D$9,MATCH(B683,'Lookup Tables'!$A$2:$A$9,-1))),"PASS","FAIL"))</f>
        <v/>
      </c>
      <c r="J683" t="str">
        <f t="shared" si="40"/>
        <v/>
      </c>
      <c r="K683" t="str">
        <f t="shared" si="41"/>
        <v/>
      </c>
      <c r="L683" t="str">
        <f t="shared" si="42"/>
        <v/>
      </c>
      <c r="M683" t="str">
        <f t="shared" si="43"/>
        <v/>
      </c>
    </row>
    <row r="684" spans="8:13" x14ac:dyDescent="0.25">
      <c r="H684" t="str">
        <f>IF(A684="","",INDEX('Lookup Tables'!$B$2:$B$9,MATCH(B684,'Lookup Tables'!$A$2:$A$9,-1)))</f>
        <v/>
      </c>
      <c r="I684" t="str">
        <f>IF(A684="","",IF(AND(C684&gt;=INDEX('Lookup Tables'!$C$2:$C$9,MATCH(B684,'Lookup Tables'!$A$2:$A$9,-1)),C684&lt;=INDEX('Lookup Tables'!$D$2:$D$9,MATCH(B684,'Lookup Tables'!$A$2:$A$9,-1))),"PASS","FAIL"))</f>
        <v/>
      </c>
      <c r="J684" t="str">
        <f t="shared" si="40"/>
        <v/>
      </c>
      <c r="K684" t="str">
        <f t="shared" si="41"/>
        <v/>
      </c>
      <c r="L684" t="str">
        <f t="shared" si="42"/>
        <v/>
      </c>
      <c r="M684" t="str">
        <f t="shared" si="43"/>
        <v/>
      </c>
    </row>
    <row r="685" spans="8:13" x14ac:dyDescent="0.25">
      <c r="H685" t="str">
        <f>IF(A685="","",INDEX('Lookup Tables'!$B$2:$B$9,MATCH(B685,'Lookup Tables'!$A$2:$A$9,-1)))</f>
        <v/>
      </c>
      <c r="I685" t="str">
        <f>IF(A685="","",IF(AND(C685&gt;=INDEX('Lookup Tables'!$C$2:$C$9,MATCH(B685,'Lookup Tables'!$A$2:$A$9,-1)),C685&lt;=INDEX('Lookup Tables'!$D$2:$D$9,MATCH(B685,'Lookup Tables'!$A$2:$A$9,-1))),"PASS","FAIL"))</f>
        <v/>
      </c>
      <c r="J685" t="str">
        <f t="shared" si="40"/>
        <v/>
      </c>
      <c r="K685" t="str">
        <f t="shared" si="41"/>
        <v/>
      </c>
      <c r="L685" t="str">
        <f t="shared" si="42"/>
        <v/>
      </c>
      <c r="M685" t="str">
        <f t="shared" si="43"/>
        <v/>
      </c>
    </row>
    <row r="686" spans="8:13" x14ac:dyDescent="0.25">
      <c r="H686" t="str">
        <f>IF(A686="","",INDEX('Lookup Tables'!$B$2:$B$9,MATCH(B686,'Lookup Tables'!$A$2:$A$9,-1)))</f>
        <v/>
      </c>
      <c r="I686" t="str">
        <f>IF(A686="","",IF(AND(C686&gt;=INDEX('Lookup Tables'!$C$2:$C$9,MATCH(B686,'Lookup Tables'!$A$2:$A$9,-1)),C686&lt;=INDEX('Lookup Tables'!$D$2:$D$9,MATCH(B686,'Lookup Tables'!$A$2:$A$9,-1))),"PASS","FAIL"))</f>
        <v/>
      </c>
      <c r="J686" t="str">
        <f t="shared" si="40"/>
        <v/>
      </c>
      <c r="K686" t="str">
        <f t="shared" si="41"/>
        <v/>
      </c>
      <c r="L686" t="str">
        <f t="shared" si="42"/>
        <v/>
      </c>
      <c r="M686" t="str">
        <f t="shared" si="43"/>
        <v/>
      </c>
    </row>
    <row r="687" spans="8:13" x14ac:dyDescent="0.25">
      <c r="H687" t="str">
        <f>IF(A687="","",INDEX('Lookup Tables'!$B$2:$B$9,MATCH(B687,'Lookup Tables'!$A$2:$A$9,-1)))</f>
        <v/>
      </c>
      <c r="I687" t="str">
        <f>IF(A687="","",IF(AND(C687&gt;=INDEX('Lookup Tables'!$C$2:$C$9,MATCH(B687,'Lookup Tables'!$A$2:$A$9,-1)),C687&lt;=INDEX('Lookup Tables'!$D$2:$D$9,MATCH(B687,'Lookup Tables'!$A$2:$A$9,-1))),"PASS","FAIL"))</f>
        <v/>
      </c>
      <c r="J687" t="str">
        <f t="shared" si="40"/>
        <v/>
      </c>
      <c r="K687" t="str">
        <f t="shared" si="41"/>
        <v/>
      </c>
      <c r="L687" t="str">
        <f t="shared" si="42"/>
        <v/>
      </c>
      <c r="M687" t="str">
        <f t="shared" si="43"/>
        <v/>
      </c>
    </row>
    <row r="688" spans="8:13" x14ac:dyDescent="0.25">
      <c r="H688" t="str">
        <f>IF(A688="","",INDEX('Lookup Tables'!$B$2:$B$9,MATCH(B688,'Lookup Tables'!$A$2:$A$9,-1)))</f>
        <v/>
      </c>
      <c r="I688" t="str">
        <f>IF(A688="","",IF(AND(C688&gt;=INDEX('Lookup Tables'!$C$2:$C$9,MATCH(B688,'Lookup Tables'!$A$2:$A$9,-1)),C688&lt;=INDEX('Lookup Tables'!$D$2:$D$9,MATCH(B688,'Lookup Tables'!$A$2:$A$9,-1))),"PASS","FAIL"))</f>
        <v/>
      </c>
      <c r="J688" t="str">
        <f t="shared" si="40"/>
        <v/>
      </c>
      <c r="K688" t="str">
        <f t="shared" si="41"/>
        <v/>
      </c>
      <c r="L688" t="str">
        <f t="shared" si="42"/>
        <v/>
      </c>
      <c r="M688" t="str">
        <f t="shared" si="43"/>
        <v/>
      </c>
    </row>
    <row r="689" spans="8:13" x14ac:dyDescent="0.25">
      <c r="H689" t="str">
        <f>IF(A689="","",INDEX('Lookup Tables'!$B$2:$B$9,MATCH(B689,'Lookup Tables'!$A$2:$A$9,-1)))</f>
        <v/>
      </c>
      <c r="I689" t="str">
        <f>IF(A689="","",IF(AND(C689&gt;=INDEX('Lookup Tables'!$C$2:$C$9,MATCH(B689,'Lookup Tables'!$A$2:$A$9,-1)),C689&lt;=INDEX('Lookup Tables'!$D$2:$D$9,MATCH(B689,'Lookup Tables'!$A$2:$A$9,-1))),"PASS","FAIL"))</f>
        <v/>
      </c>
      <c r="J689" t="str">
        <f t="shared" si="40"/>
        <v/>
      </c>
      <c r="K689" t="str">
        <f t="shared" si="41"/>
        <v/>
      </c>
      <c r="L689" t="str">
        <f t="shared" si="42"/>
        <v/>
      </c>
      <c r="M689" t="str">
        <f t="shared" si="43"/>
        <v/>
      </c>
    </row>
    <row r="690" spans="8:13" x14ac:dyDescent="0.25">
      <c r="H690" t="str">
        <f>IF(A690="","",INDEX('Lookup Tables'!$B$2:$B$9,MATCH(B690,'Lookup Tables'!$A$2:$A$9,-1)))</f>
        <v/>
      </c>
      <c r="I690" t="str">
        <f>IF(A690="","",IF(AND(C690&gt;=INDEX('Lookup Tables'!$C$2:$C$9,MATCH(B690,'Lookup Tables'!$A$2:$A$9,-1)),C690&lt;=INDEX('Lookup Tables'!$D$2:$D$9,MATCH(B690,'Lookup Tables'!$A$2:$A$9,-1))),"PASS","FAIL"))</f>
        <v/>
      </c>
      <c r="J690" t="str">
        <f t="shared" si="40"/>
        <v/>
      </c>
      <c r="K690" t="str">
        <f t="shared" si="41"/>
        <v/>
      </c>
      <c r="L690" t="str">
        <f t="shared" si="42"/>
        <v/>
      </c>
      <c r="M690" t="str">
        <f t="shared" si="43"/>
        <v/>
      </c>
    </row>
    <row r="691" spans="8:13" x14ac:dyDescent="0.25">
      <c r="H691" t="str">
        <f>IF(A691="","",INDEX('Lookup Tables'!$B$2:$B$9,MATCH(B691,'Lookup Tables'!$A$2:$A$9,-1)))</f>
        <v/>
      </c>
      <c r="I691" t="str">
        <f>IF(A691="","",IF(AND(C691&gt;=INDEX('Lookup Tables'!$C$2:$C$9,MATCH(B691,'Lookup Tables'!$A$2:$A$9,-1)),C691&lt;=INDEX('Lookup Tables'!$D$2:$D$9,MATCH(B691,'Lookup Tables'!$A$2:$A$9,-1))),"PASS","FAIL"))</f>
        <v/>
      </c>
      <c r="J691" t="str">
        <f t="shared" si="40"/>
        <v/>
      </c>
      <c r="K691" t="str">
        <f t="shared" si="41"/>
        <v/>
      </c>
      <c r="L691" t="str">
        <f t="shared" si="42"/>
        <v/>
      </c>
      <c r="M691" t="str">
        <f t="shared" si="43"/>
        <v/>
      </c>
    </row>
    <row r="692" spans="8:13" x14ac:dyDescent="0.25">
      <c r="H692" t="str">
        <f>IF(A692="","",INDEX('Lookup Tables'!$B$2:$B$9,MATCH(B692,'Lookup Tables'!$A$2:$A$9,-1)))</f>
        <v/>
      </c>
      <c r="I692" t="str">
        <f>IF(A692="","",IF(AND(C692&gt;=INDEX('Lookup Tables'!$C$2:$C$9,MATCH(B692,'Lookup Tables'!$A$2:$A$9,-1)),C692&lt;=INDEX('Lookup Tables'!$D$2:$D$9,MATCH(B692,'Lookup Tables'!$A$2:$A$9,-1))),"PASS","FAIL"))</f>
        <v/>
      </c>
      <c r="J692" t="str">
        <f t="shared" si="40"/>
        <v/>
      </c>
      <c r="K692" t="str">
        <f t="shared" si="41"/>
        <v/>
      </c>
      <c r="L692" t="str">
        <f t="shared" si="42"/>
        <v/>
      </c>
      <c r="M692" t="str">
        <f t="shared" si="43"/>
        <v/>
      </c>
    </row>
    <row r="693" spans="8:13" x14ac:dyDescent="0.25">
      <c r="H693" t="str">
        <f>IF(A693="","",INDEX('Lookup Tables'!$B$2:$B$9,MATCH(B693,'Lookup Tables'!$A$2:$A$9,-1)))</f>
        <v/>
      </c>
      <c r="I693" t="str">
        <f>IF(A693="","",IF(AND(C693&gt;=INDEX('Lookup Tables'!$C$2:$C$9,MATCH(B693,'Lookup Tables'!$A$2:$A$9,-1)),C693&lt;=INDEX('Lookup Tables'!$D$2:$D$9,MATCH(B693,'Lookup Tables'!$A$2:$A$9,-1))),"PASS","FAIL"))</f>
        <v/>
      </c>
      <c r="J693" t="str">
        <f t="shared" si="40"/>
        <v/>
      </c>
      <c r="K693" t="str">
        <f t="shared" si="41"/>
        <v/>
      </c>
      <c r="L693" t="str">
        <f t="shared" si="42"/>
        <v/>
      </c>
      <c r="M693" t="str">
        <f t="shared" si="43"/>
        <v/>
      </c>
    </row>
    <row r="694" spans="8:13" x14ac:dyDescent="0.25">
      <c r="H694" t="str">
        <f>IF(A694="","",INDEX('Lookup Tables'!$B$2:$B$9,MATCH(B694,'Lookup Tables'!$A$2:$A$9,-1)))</f>
        <v/>
      </c>
      <c r="I694" t="str">
        <f>IF(A694="","",IF(AND(C694&gt;=INDEX('Lookup Tables'!$C$2:$C$9,MATCH(B694,'Lookup Tables'!$A$2:$A$9,-1)),C694&lt;=INDEX('Lookup Tables'!$D$2:$D$9,MATCH(B694,'Lookup Tables'!$A$2:$A$9,-1))),"PASS","FAIL"))</f>
        <v/>
      </c>
      <c r="J694" t="str">
        <f t="shared" si="40"/>
        <v/>
      </c>
      <c r="K694" t="str">
        <f t="shared" si="41"/>
        <v/>
      </c>
      <c r="L694" t="str">
        <f t="shared" si="42"/>
        <v/>
      </c>
      <c r="M694" t="str">
        <f t="shared" si="43"/>
        <v/>
      </c>
    </row>
    <row r="695" spans="8:13" x14ac:dyDescent="0.25">
      <c r="H695" t="str">
        <f>IF(A695="","",INDEX('Lookup Tables'!$B$2:$B$9,MATCH(B695,'Lookup Tables'!$A$2:$A$9,-1)))</f>
        <v/>
      </c>
      <c r="I695" t="str">
        <f>IF(A695="","",IF(AND(C695&gt;=INDEX('Lookup Tables'!$C$2:$C$9,MATCH(B695,'Lookup Tables'!$A$2:$A$9,-1)),C695&lt;=INDEX('Lookup Tables'!$D$2:$D$9,MATCH(B695,'Lookup Tables'!$A$2:$A$9,-1))),"PASS","FAIL"))</f>
        <v/>
      </c>
      <c r="J695" t="str">
        <f t="shared" si="40"/>
        <v/>
      </c>
      <c r="K695" t="str">
        <f t="shared" si="41"/>
        <v/>
      </c>
      <c r="L695" t="str">
        <f t="shared" si="42"/>
        <v/>
      </c>
      <c r="M695" t="str">
        <f t="shared" si="43"/>
        <v/>
      </c>
    </row>
    <row r="696" spans="8:13" x14ac:dyDescent="0.25">
      <c r="H696" t="str">
        <f>IF(A696="","",INDEX('Lookup Tables'!$B$2:$B$9,MATCH(B696,'Lookup Tables'!$A$2:$A$9,-1)))</f>
        <v/>
      </c>
      <c r="I696" t="str">
        <f>IF(A696="","",IF(AND(C696&gt;=INDEX('Lookup Tables'!$C$2:$C$9,MATCH(B696,'Lookup Tables'!$A$2:$A$9,-1)),C696&lt;=INDEX('Lookup Tables'!$D$2:$D$9,MATCH(B696,'Lookup Tables'!$A$2:$A$9,-1))),"PASS","FAIL"))</f>
        <v/>
      </c>
      <c r="J696" t="str">
        <f t="shared" si="40"/>
        <v/>
      </c>
      <c r="K696" t="str">
        <f t="shared" si="41"/>
        <v/>
      </c>
      <c r="L696" t="str">
        <f t="shared" si="42"/>
        <v/>
      </c>
      <c r="M696" t="str">
        <f t="shared" si="43"/>
        <v/>
      </c>
    </row>
    <row r="697" spans="8:13" x14ac:dyDescent="0.25">
      <c r="H697" t="str">
        <f>IF(A697="","",INDEX('Lookup Tables'!$B$2:$B$9,MATCH(B697,'Lookup Tables'!$A$2:$A$9,-1)))</f>
        <v/>
      </c>
      <c r="I697" t="str">
        <f>IF(A697="","",IF(AND(C697&gt;=INDEX('Lookup Tables'!$C$2:$C$9,MATCH(B697,'Lookup Tables'!$A$2:$A$9,-1)),C697&lt;=INDEX('Lookup Tables'!$D$2:$D$9,MATCH(B697,'Lookup Tables'!$A$2:$A$9,-1))),"PASS","FAIL"))</f>
        <v/>
      </c>
      <c r="J697" t="str">
        <f t="shared" si="40"/>
        <v/>
      </c>
      <c r="K697" t="str">
        <f t="shared" si="41"/>
        <v/>
      </c>
      <c r="L697" t="str">
        <f t="shared" si="42"/>
        <v/>
      </c>
      <c r="M697" t="str">
        <f t="shared" si="43"/>
        <v/>
      </c>
    </row>
    <row r="698" spans="8:13" x14ac:dyDescent="0.25">
      <c r="H698" t="str">
        <f>IF(A698="","",INDEX('Lookup Tables'!$B$2:$B$9,MATCH(B698,'Lookup Tables'!$A$2:$A$9,-1)))</f>
        <v/>
      </c>
      <c r="I698" t="str">
        <f>IF(A698="","",IF(AND(C698&gt;=INDEX('Lookup Tables'!$C$2:$C$9,MATCH(B698,'Lookup Tables'!$A$2:$A$9,-1)),C698&lt;=INDEX('Lookup Tables'!$D$2:$D$9,MATCH(B698,'Lookup Tables'!$A$2:$A$9,-1))),"PASS","FAIL"))</f>
        <v/>
      </c>
      <c r="J698" t="str">
        <f t="shared" si="40"/>
        <v/>
      </c>
      <c r="K698" t="str">
        <f t="shared" si="41"/>
        <v/>
      </c>
      <c r="L698" t="str">
        <f t="shared" si="42"/>
        <v/>
      </c>
      <c r="M698" t="str">
        <f t="shared" si="43"/>
        <v/>
      </c>
    </row>
    <row r="699" spans="8:13" x14ac:dyDescent="0.25">
      <c r="H699" t="str">
        <f>IF(A699="","",INDEX('Lookup Tables'!$B$2:$B$9,MATCH(B699,'Lookup Tables'!$A$2:$A$9,-1)))</f>
        <v/>
      </c>
      <c r="I699" t="str">
        <f>IF(A699="","",IF(AND(C699&gt;=INDEX('Lookup Tables'!$C$2:$C$9,MATCH(B699,'Lookup Tables'!$A$2:$A$9,-1)),C699&lt;=INDEX('Lookup Tables'!$D$2:$D$9,MATCH(B699,'Lookup Tables'!$A$2:$A$9,-1))),"PASS","FAIL"))</f>
        <v/>
      </c>
      <c r="J699" t="str">
        <f t="shared" si="40"/>
        <v/>
      </c>
      <c r="K699" t="str">
        <f t="shared" si="41"/>
        <v/>
      </c>
      <c r="L699" t="str">
        <f t="shared" si="42"/>
        <v/>
      </c>
      <c r="M699" t="str">
        <f t="shared" si="43"/>
        <v/>
      </c>
    </row>
    <row r="700" spans="8:13" x14ac:dyDescent="0.25">
      <c r="H700" t="str">
        <f>IF(A700="","",INDEX('Lookup Tables'!$B$2:$B$9,MATCH(B700,'Lookup Tables'!$A$2:$A$9,-1)))</f>
        <v/>
      </c>
      <c r="I700" t="str">
        <f>IF(A700="","",IF(AND(C700&gt;=INDEX('Lookup Tables'!$C$2:$C$9,MATCH(B700,'Lookup Tables'!$A$2:$A$9,-1)),C700&lt;=INDEX('Lookup Tables'!$D$2:$D$9,MATCH(B700,'Lookup Tables'!$A$2:$A$9,-1))),"PASS","FAIL"))</f>
        <v/>
      </c>
      <c r="J700" t="str">
        <f t="shared" si="40"/>
        <v/>
      </c>
      <c r="K700" t="str">
        <f t="shared" si="41"/>
        <v/>
      </c>
      <c r="L700" t="str">
        <f t="shared" si="42"/>
        <v/>
      </c>
      <c r="M700" t="str">
        <f t="shared" si="43"/>
        <v/>
      </c>
    </row>
    <row r="701" spans="8:13" x14ac:dyDescent="0.25">
      <c r="H701" t="str">
        <f>IF(A701="","",INDEX('Lookup Tables'!$B$2:$B$9,MATCH(B701,'Lookup Tables'!$A$2:$A$9,-1)))</f>
        <v/>
      </c>
      <c r="I701" t="str">
        <f>IF(A701="","",IF(AND(C701&gt;=INDEX('Lookup Tables'!$C$2:$C$9,MATCH(B701,'Lookup Tables'!$A$2:$A$9,-1)),C701&lt;=INDEX('Lookup Tables'!$D$2:$D$9,MATCH(B701,'Lookup Tables'!$A$2:$A$9,-1))),"PASS","FAIL"))</f>
        <v/>
      </c>
      <c r="J701" t="str">
        <f t="shared" si="40"/>
        <v/>
      </c>
      <c r="K701" t="str">
        <f t="shared" si="41"/>
        <v/>
      </c>
      <c r="L701" t="str">
        <f t="shared" si="42"/>
        <v/>
      </c>
      <c r="M701" t="str">
        <f t="shared" si="43"/>
        <v/>
      </c>
    </row>
    <row r="702" spans="8:13" x14ac:dyDescent="0.25">
      <c r="H702" t="str">
        <f>IF(A702="","",INDEX('Lookup Tables'!$B$2:$B$9,MATCH(B702,'Lookup Tables'!$A$2:$A$9,-1)))</f>
        <v/>
      </c>
      <c r="I702" t="str">
        <f>IF(A702="","",IF(AND(C702&gt;=INDEX('Lookup Tables'!$C$2:$C$9,MATCH(B702,'Lookup Tables'!$A$2:$A$9,-1)),C702&lt;=INDEX('Lookup Tables'!$D$2:$D$9,MATCH(B702,'Lookup Tables'!$A$2:$A$9,-1))),"PASS","FAIL"))</f>
        <v/>
      </c>
      <c r="J702" t="str">
        <f t="shared" si="40"/>
        <v/>
      </c>
      <c r="K702" t="str">
        <f t="shared" si="41"/>
        <v/>
      </c>
      <c r="L702" t="str">
        <f t="shared" si="42"/>
        <v/>
      </c>
      <c r="M702" t="str">
        <f t="shared" si="43"/>
        <v/>
      </c>
    </row>
    <row r="703" spans="8:13" x14ac:dyDescent="0.25">
      <c r="H703" t="str">
        <f>IF(A703="","",INDEX('Lookup Tables'!$B$2:$B$9,MATCH(B703,'Lookup Tables'!$A$2:$A$9,-1)))</f>
        <v/>
      </c>
      <c r="I703" t="str">
        <f>IF(A703="","",IF(AND(C703&gt;=INDEX('Lookup Tables'!$C$2:$C$9,MATCH(B703,'Lookup Tables'!$A$2:$A$9,-1)),C703&lt;=INDEX('Lookup Tables'!$D$2:$D$9,MATCH(B703,'Lookup Tables'!$A$2:$A$9,-1))),"PASS","FAIL"))</f>
        <v/>
      </c>
      <c r="J703" t="str">
        <f t="shared" si="40"/>
        <v/>
      </c>
      <c r="K703" t="str">
        <f t="shared" si="41"/>
        <v/>
      </c>
      <c r="L703" t="str">
        <f t="shared" si="42"/>
        <v/>
      </c>
      <c r="M703" t="str">
        <f t="shared" si="43"/>
        <v/>
      </c>
    </row>
    <row r="704" spans="8:13" x14ac:dyDescent="0.25">
      <c r="H704" t="str">
        <f>IF(A704="","",INDEX('Lookup Tables'!$B$2:$B$9,MATCH(B704,'Lookup Tables'!$A$2:$A$9,-1)))</f>
        <v/>
      </c>
      <c r="I704" t="str">
        <f>IF(A704="","",IF(AND(C704&gt;=INDEX('Lookup Tables'!$C$2:$C$9,MATCH(B704,'Lookup Tables'!$A$2:$A$9,-1)),C704&lt;=INDEX('Lookup Tables'!$D$2:$D$9,MATCH(B704,'Lookup Tables'!$A$2:$A$9,-1))),"PASS","FAIL"))</f>
        <v/>
      </c>
      <c r="J704" t="str">
        <f t="shared" si="40"/>
        <v/>
      </c>
      <c r="K704" t="str">
        <f t="shared" si="41"/>
        <v/>
      </c>
      <c r="L704" t="str">
        <f t="shared" si="42"/>
        <v/>
      </c>
      <c r="M704" t="str">
        <f t="shared" si="43"/>
        <v/>
      </c>
    </row>
    <row r="705" spans="8:13" x14ac:dyDescent="0.25">
      <c r="H705" t="str">
        <f>IF(A705="","",INDEX('Lookup Tables'!$B$2:$B$9,MATCH(B705,'Lookup Tables'!$A$2:$A$9,-1)))</f>
        <v/>
      </c>
      <c r="I705" t="str">
        <f>IF(A705="","",IF(AND(C705&gt;=INDEX('Lookup Tables'!$C$2:$C$9,MATCH(B705,'Lookup Tables'!$A$2:$A$9,-1)),C705&lt;=INDEX('Lookup Tables'!$D$2:$D$9,MATCH(B705,'Lookup Tables'!$A$2:$A$9,-1))),"PASS","FAIL"))</f>
        <v/>
      </c>
      <c r="J705" t="str">
        <f t="shared" ref="J705:J768" si="44">IF(A705="","",IF(AND(D705&gt;=15,D705&lt;=22.5),"PASS","FAIL"))</f>
        <v/>
      </c>
      <c r="K705" t="str">
        <f t="shared" ref="K705:K768" si="45">IF(A705="","",IF(AND(E705&gt;=15,E705&lt;=22.5),"PASS","FAIL"))</f>
        <v/>
      </c>
      <c r="L705" t="str">
        <f t="shared" ref="L705:L768" si="46">IF(A705="","",IF(AND(F705&gt;0,F705&lt;0.2),"PASS","FAIL"))</f>
        <v/>
      </c>
      <c r="M705" t="str">
        <f t="shared" ref="M705:M768" si="47">IF(A705="","",IF(AND(IF(I705="PASS",TRUE,FALSE),IF(J705="PASS",TRUE,FALSE),IF(K705="PASS",TRUE,FALSE),IF(L705="PASS",TRUE,FALSE))=TRUE,"PASS","FAIL"))</f>
        <v/>
      </c>
    </row>
    <row r="706" spans="8:13" x14ac:dyDescent="0.25">
      <c r="H706" t="str">
        <f>IF(A706="","",INDEX('Lookup Tables'!$B$2:$B$9,MATCH(B706,'Lookup Tables'!$A$2:$A$9,-1)))</f>
        <v/>
      </c>
      <c r="I706" t="str">
        <f>IF(A706="","",IF(AND(C706&gt;=INDEX('Lookup Tables'!$C$2:$C$9,MATCH(B706,'Lookup Tables'!$A$2:$A$9,-1)),C706&lt;=INDEX('Lookup Tables'!$D$2:$D$9,MATCH(B706,'Lookup Tables'!$A$2:$A$9,-1))),"PASS","FAIL"))</f>
        <v/>
      </c>
      <c r="J706" t="str">
        <f t="shared" si="44"/>
        <v/>
      </c>
      <c r="K706" t="str">
        <f t="shared" si="45"/>
        <v/>
      </c>
      <c r="L706" t="str">
        <f t="shared" si="46"/>
        <v/>
      </c>
      <c r="M706" t="str">
        <f t="shared" si="47"/>
        <v/>
      </c>
    </row>
    <row r="707" spans="8:13" x14ac:dyDescent="0.25">
      <c r="H707" t="str">
        <f>IF(A707="","",INDEX('Lookup Tables'!$B$2:$B$9,MATCH(B707,'Lookup Tables'!$A$2:$A$9,-1)))</f>
        <v/>
      </c>
      <c r="I707" t="str">
        <f>IF(A707="","",IF(AND(C707&gt;=INDEX('Lookup Tables'!$C$2:$C$9,MATCH(B707,'Lookup Tables'!$A$2:$A$9,-1)),C707&lt;=INDEX('Lookup Tables'!$D$2:$D$9,MATCH(B707,'Lookup Tables'!$A$2:$A$9,-1))),"PASS","FAIL"))</f>
        <v/>
      </c>
      <c r="J707" t="str">
        <f t="shared" si="44"/>
        <v/>
      </c>
      <c r="K707" t="str">
        <f t="shared" si="45"/>
        <v/>
      </c>
      <c r="L707" t="str">
        <f t="shared" si="46"/>
        <v/>
      </c>
      <c r="M707" t="str">
        <f t="shared" si="47"/>
        <v/>
      </c>
    </row>
    <row r="708" spans="8:13" x14ac:dyDescent="0.25">
      <c r="H708" t="str">
        <f>IF(A708="","",INDEX('Lookup Tables'!$B$2:$B$9,MATCH(B708,'Lookup Tables'!$A$2:$A$9,-1)))</f>
        <v/>
      </c>
      <c r="I708" t="str">
        <f>IF(A708="","",IF(AND(C708&gt;=INDEX('Lookup Tables'!$C$2:$C$9,MATCH(B708,'Lookup Tables'!$A$2:$A$9,-1)),C708&lt;=INDEX('Lookup Tables'!$D$2:$D$9,MATCH(B708,'Lookup Tables'!$A$2:$A$9,-1))),"PASS","FAIL"))</f>
        <v/>
      </c>
      <c r="J708" t="str">
        <f t="shared" si="44"/>
        <v/>
      </c>
      <c r="K708" t="str">
        <f t="shared" si="45"/>
        <v/>
      </c>
      <c r="L708" t="str">
        <f t="shared" si="46"/>
        <v/>
      </c>
      <c r="M708" t="str">
        <f t="shared" si="47"/>
        <v/>
      </c>
    </row>
    <row r="709" spans="8:13" x14ac:dyDescent="0.25">
      <c r="H709" t="str">
        <f>IF(A709="","",INDEX('Lookup Tables'!$B$2:$B$9,MATCH(B709,'Lookup Tables'!$A$2:$A$9,-1)))</f>
        <v/>
      </c>
      <c r="I709" t="str">
        <f>IF(A709="","",IF(AND(C709&gt;=INDEX('Lookup Tables'!$C$2:$C$9,MATCH(B709,'Lookup Tables'!$A$2:$A$9,-1)),C709&lt;=INDEX('Lookup Tables'!$D$2:$D$9,MATCH(B709,'Lookup Tables'!$A$2:$A$9,-1))),"PASS","FAIL"))</f>
        <v/>
      </c>
      <c r="J709" t="str">
        <f t="shared" si="44"/>
        <v/>
      </c>
      <c r="K709" t="str">
        <f t="shared" si="45"/>
        <v/>
      </c>
      <c r="L709" t="str">
        <f t="shared" si="46"/>
        <v/>
      </c>
      <c r="M709" t="str">
        <f t="shared" si="47"/>
        <v/>
      </c>
    </row>
    <row r="710" spans="8:13" x14ac:dyDescent="0.25">
      <c r="H710" t="str">
        <f>IF(A710="","",INDEX('Lookup Tables'!$B$2:$B$9,MATCH(B710,'Lookup Tables'!$A$2:$A$9,-1)))</f>
        <v/>
      </c>
      <c r="I710" t="str">
        <f>IF(A710="","",IF(AND(C710&gt;=INDEX('Lookup Tables'!$C$2:$C$9,MATCH(B710,'Lookup Tables'!$A$2:$A$9,-1)),C710&lt;=INDEX('Lookup Tables'!$D$2:$D$9,MATCH(B710,'Lookup Tables'!$A$2:$A$9,-1))),"PASS","FAIL"))</f>
        <v/>
      </c>
      <c r="J710" t="str">
        <f t="shared" si="44"/>
        <v/>
      </c>
      <c r="K710" t="str">
        <f t="shared" si="45"/>
        <v/>
      </c>
      <c r="L710" t="str">
        <f t="shared" si="46"/>
        <v/>
      </c>
      <c r="M710" t="str">
        <f t="shared" si="47"/>
        <v/>
      </c>
    </row>
    <row r="711" spans="8:13" x14ac:dyDescent="0.25">
      <c r="H711" t="str">
        <f>IF(A711="","",INDEX('Lookup Tables'!$B$2:$B$9,MATCH(B711,'Lookup Tables'!$A$2:$A$9,-1)))</f>
        <v/>
      </c>
      <c r="I711" t="str">
        <f>IF(A711="","",IF(AND(C711&gt;=INDEX('Lookup Tables'!$C$2:$C$9,MATCH(B711,'Lookup Tables'!$A$2:$A$9,-1)),C711&lt;=INDEX('Lookup Tables'!$D$2:$D$9,MATCH(B711,'Lookup Tables'!$A$2:$A$9,-1))),"PASS","FAIL"))</f>
        <v/>
      </c>
      <c r="J711" t="str">
        <f t="shared" si="44"/>
        <v/>
      </c>
      <c r="K711" t="str">
        <f t="shared" si="45"/>
        <v/>
      </c>
      <c r="L711" t="str">
        <f t="shared" si="46"/>
        <v/>
      </c>
      <c r="M711" t="str">
        <f t="shared" si="47"/>
        <v/>
      </c>
    </row>
    <row r="712" spans="8:13" x14ac:dyDescent="0.25">
      <c r="H712" t="str">
        <f>IF(A712="","",INDEX('Lookup Tables'!$B$2:$B$9,MATCH(B712,'Lookup Tables'!$A$2:$A$9,-1)))</f>
        <v/>
      </c>
      <c r="I712" t="str">
        <f>IF(A712="","",IF(AND(C712&gt;=INDEX('Lookup Tables'!$C$2:$C$9,MATCH(B712,'Lookup Tables'!$A$2:$A$9,-1)),C712&lt;=INDEX('Lookup Tables'!$D$2:$D$9,MATCH(B712,'Lookup Tables'!$A$2:$A$9,-1))),"PASS","FAIL"))</f>
        <v/>
      </c>
      <c r="J712" t="str">
        <f t="shared" si="44"/>
        <v/>
      </c>
      <c r="K712" t="str">
        <f t="shared" si="45"/>
        <v/>
      </c>
      <c r="L712" t="str">
        <f t="shared" si="46"/>
        <v/>
      </c>
      <c r="M712" t="str">
        <f t="shared" si="47"/>
        <v/>
      </c>
    </row>
    <row r="713" spans="8:13" x14ac:dyDescent="0.25">
      <c r="H713" t="str">
        <f>IF(A713="","",INDEX('Lookup Tables'!$B$2:$B$9,MATCH(B713,'Lookup Tables'!$A$2:$A$9,-1)))</f>
        <v/>
      </c>
      <c r="I713" t="str">
        <f>IF(A713="","",IF(AND(C713&gt;=INDEX('Lookup Tables'!$C$2:$C$9,MATCH(B713,'Lookup Tables'!$A$2:$A$9,-1)),C713&lt;=INDEX('Lookup Tables'!$D$2:$D$9,MATCH(B713,'Lookup Tables'!$A$2:$A$9,-1))),"PASS","FAIL"))</f>
        <v/>
      </c>
      <c r="J713" t="str">
        <f t="shared" si="44"/>
        <v/>
      </c>
      <c r="K713" t="str">
        <f t="shared" si="45"/>
        <v/>
      </c>
      <c r="L713" t="str">
        <f t="shared" si="46"/>
        <v/>
      </c>
      <c r="M713" t="str">
        <f t="shared" si="47"/>
        <v/>
      </c>
    </row>
    <row r="714" spans="8:13" x14ac:dyDescent="0.25">
      <c r="H714" t="str">
        <f>IF(A714="","",INDEX('Lookup Tables'!$B$2:$B$9,MATCH(B714,'Lookup Tables'!$A$2:$A$9,-1)))</f>
        <v/>
      </c>
      <c r="I714" t="str">
        <f>IF(A714="","",IF(AND(C714&gt;=INDEX('Lookup Tables'!$C$2:$C$9,MATCH(B714,'Lookup Tables'!$A$2:$A$9,-1)),C714&lt;=INDEX('Lookup Tables'!$D$2:$D$9,MATCH(B714,'Lookup Tables'!$A$2:$A$9,-1))),"PASS","FAIL"))</f>
        <v/>
      </c>
      <c r="J714" t="str">
        <f t="shared" si="44"/>
        <v/>
      </c>
      <c r="K714" t="str">
        <f t="shared" si="45"/>
        <v/>
      </c>
      <c r="L714" t="str">
        <f t="shared" si="46"/>
        <v/>
      </c>
      <c r="M714" t="str">
        <f t="shared" si="47"/>
        <v/>
      </c>
    </row>
    <row r="715" spans="8:13" x14ac:dyDescent="0.25">
      <c r="H715" t="str">
        <f>IF(A715="","",INDEX('Lookup Tables'!$B$2:$B$9,MATCH(B715,'Lookup Tables'!$A$2:$A$9,-1)))</f>
        <v/>
      </c>
      <c r="I715" t="str">
        <f>IF(A715="","",IF(AND(C715&gt;=INDEX('Lookup Tables'!$C$2:$C$9,MATCH(B715,'Lookup Tables'!$A$2:$A$9,-1)),C715&lt;=INDEX('Lookup Tables'!$D$2:$D$9,MATCH(B715,'Lookup Tables'!$A$2:$A$9,-1))),"PASS","FAIL"))</f>
        <v/>
      </c>
      <c r="J715" t="str">
        <f t="shared" si="44"/>
        <v/>
      </c>
      <c r="K715" t="str">
        <f t="shared" si="45"/>
        <v/>
      </c>
      <c r="L715" t="str">
        <f t="shared" si="46"/>
        <v/>
      </c>
      <c r="M715" t="str">
        <f t="shared" si="47"/>
        <v/>
      </c>
    </row>
    <row r="716" spans="8:13" x14ac:dyDescent="0.25">
      <c r="H716" t="str">
        <f>IF(A716="","",INDEX('Lookup Tables'!$B$2:$B$9,MATCH(B716,'Lookup Tables'!$A$2:$A$9,-1)))</f>
        <v/>
      </c>
      <c r="I716" t="str">
        <f>IF(A716="","",IF(AND(C716&gt;=INDEX('Lookup Tables'!$C$2:$C$9,MATCH(B716,'Lookup Tables'!$A$2:$A$9,-1)),C716&lt;=INDEX('Lookup Tables'!$D$2:$D$9,MATCH(B716,'Lookup Tables'!$A$2:$A$9,-1))),"PASS","FAIL"))</f>
        <v/>
      </c>
      <c r="J716" t="str">
        <f t="shared" si="44"/>
        <v/>
      </c>
      <c r="K716" t="str">
        <f t="shared" si="45"/>
        <v/>
      </c>
      <c r="L716" t="str">
        <f t="shared" si="46"/>
        <v/>
      </c>
      <c r="M716" t="str">
        <f t="shared" si="47"/>
        <v/>
      </c>
    </row>
    <row r="717" spans="8:13" x14ac:dyDescent="0.25">
      <c r="H717" t="str">
        <f>IF(A717="","",INDEX('Lookup Tables'!$B$2:$B$9,MATCH(B717,'Lookup Tables'!$A$2:$A$9,-1)))</f>
        <v/>
      </c>
      <c r="I717" t="str">
        <f>IF(A717="","",IF(AND(C717&gt;=INDEX('Lookup Tables'!$C$2:$C$9,MATCH(B717,'Lookup Tables'!$A$2:$A$9,-1)),C717&lt;=INDEX('Lookup Tables'!$D$2:$D$9,MATCH(B717,'Lookup Tables'!$A$2:$A$9,-1))),"PASS","FAIL"))</f>
        <v/>
      </c>
      <c r="J717" t="str">
        <f t="shared" si="44"/>
        <v/>
      </c>
      <c r="K717" t="str">
        <f t="shared" si="45"/>
        <v/>
      </c>
      <c r="L717" t="str">
        <f t="shared" si="46"/>
        <v/>
      </c>
      <c r="M717" t="str">
        <f t="shared" si="47"/>
        <v/>
      </c>
    </row>
    <row r="718" spans="8:13" x14ac:dyDescent="0.25">
      <c r="H718" t="str">
        <f>IF(A718="","",INDEX('Lookup Tables'!$B$2:$B$9,MATCH(B718,'Lookup Tables'!$A$2:$A$9,-1)))</f>
        <v/>
      </c>
      <c r="I718" t="str">
        <f>IF(A718="","",IF(AND(C718&gt;=INDEX('Lookup Tables'!$C$2:$C$9,MATCH(B718,'Lookup Tables'!$A$2:$A$9,-1)),C718&lt;=INDEX('Lookup Tables'!$D$2:$D$9,MATCH(B718,'Lookup Tables'!$A$2:$A$9,-1))),"PASS","FAIL"))</f>
        <v/>
      </c>
      <c r="J718" t="str">
        <f t="shared" si="44"/>
        <v/>
      </c>
      <c r="K718" t="str">
        <f t="shared" si="45"/>
        <v/>
      </c>
      <c r="L718" t="str">
        <f t="shared" si="46"/>
        <v/>
      </c>
      <c r="M718" t="str">
        <f t="shared" si="47"/>
        <v/>
      </c>
    </row>
    <row r="719" spans="8:13" x14ac:dyDescent="0.25">
      <c r="H719" t="str">
        <f>IF(A719="","",INDEX('Lookup Tables'!$B$2:$B$9,MATCH(B719,'Lookup Tables'!$A$2:$A$9,-1)))</f>
        <v/>
      </c>
      <c r="I719" t="str">
        <f>IF(A719="","",IF(AND(C719&gt;=INDEX('Lookup Tables'!$C$2:$C$9,MATCH(B719,'Lookup Tables'!$A$2:$A$9,-1)),C719&lt;=INDEX('Lookup Tables'!$D$2:$D$9,MATCH(B719,'Lookup Tables'!$A$2:$A$9,-1))),"PASS","FAIL"))</f>
        <v/>
      </c>
      <c r="J719" t="str">
        <f t="shared" si="44"/>
        <v/>
      </c>
      <c r="K719" t="str">
        <f t="shared" si="45"/>
        <v/>
      </c>
      <c r="L719" t="str">
        <f t="shared" si="46"/>
        <v/>
      </c>
      <c r="M719" t="str">
        <f t="shared" si="47"/>
        <v/>
      </c>
    </row>
    <row r="720" spans="8:13" x14ac:dyDescent="0.25">
      <c r="H720" t="str">
        <f>IF(A720="","",INDEX('Lookup Tables'!$B$2:$B$9,MATCH(B720,'Lookup Tables'!$A$2:$A$9,-1)))</f>
        <v/>
      </c>
      <c r="I720" t="str">
        <f>IF(A720="","",IF(AND(C720&gt;=INDEX('Lookup Tables'!$C$2:$C$9,MATCH(B720,'Lookup Tables'!$A$2:$A$9,-1)),C720&lt;=INDEX('Lookup Tables'!$D$2:$D$9,MATCH(B720,'Lookup Tables'!$A$2:$A$9,-1))),"PASS","FAIL"))</f>
        <v/>
      </c>
      <c r="J720" t="str">
        <f t="shared" si="44"/>
        <v/>
      </c>
      <c r="K720" t="str">
        <f t="shared" si="45"/>
        <v/>
      </c>
      <c r="L720" t="str">
        <f t="shared" si="46"/>
        <v/>
      </c>
      <c r="M720" t="str">
        <f t="shared" si="47"/>
        <v/>
      </c>
    </row>
    <row r="721" spans="8:13" x14ac:dyDescent="0.25">
      <c r="H721" t="str">
        <f>IF(A721="","",INDEX('Lookup Tables'!$B$2:$B$9,MATCH(B721,'Lookup Tables'!$A$2:$A$9,-1)))</f>
        <v/>
      </c>
      <c r="I721" t="str">
        <f>IF(A721="","",IF(AND(C721&gt;=INDEX('Lookup Tables'!$C$2:$C$9,MATCH(B721,'Lookup Tables'!$A$2:$A$9,-1)),C721&lt;=INDEX('Lookup Tables'!$D$2:$D$9,MATCH(B721,'Lookup Tables'!$A$2:$A$9,-1))),"PASS","FAIL"))</f>
        <v/>
      </c>
      <c r="J721" t="str">
        <f t="shared" si="44"/>
        <v/>
      </c>
      <c r="K721" t="str">
        <f t="shared" si="45"/>
        <v/>
      </c>
      <c r="L721" t="str">
        <f t="shared" si="46"/>
        <v/>
      </c>
      <c r="M721" t="str">
        <f t="shared" si="47"/>
        <v/>
      </c>
    </row>
    <row r="722" spans="8:13" x14ac:dyDescent="0.25">
      <c r="H722" t="str">
        <f>IF(A722="","",INDEX('Lookup Tables'!$B$2:$B$9,MATCH(B722,'Lookup Tables'!$A$2:$A$9,-1)))</f>
        <v/>
      </c>
      <c r="I722" t="str">
        <f>IF(A722="","",IF(AND(C722&gt;=INDEX('Lookup Tables'!$C$2:$C$9,MATCH(B722,'Lookup Tables'!$A$2:$A$9,-1)),C722&lt;=INDEX('Lookup Tables'!$D$2:$D$9,MATCH(B722,'Lookup Tables'!$A$2:$A$9,-1))),"PASS","FAIL"))</f>
        <v/>
      </c>
      <c r="J722" t="str">
        <f t="shared" si="44"/>
        <v/>
      </c>
      <c r="K722" t="str">
        <f t="shared" si="45"/>
        <v/>
      </c>
      <c r="L722" t="str">
        <f t="shared" si="46"/>
        <v/>
      </c>
      <c r="M722" t="str">
        <f t="shared" si="47"/>
        <v/>
      </c>
    </row>
    <row r="723" spans="8:13" x14ac:dyDescent="0.25">
      <c r="H723" t="str">
        <f>IF(A723="","",INDEX('Lookup Tables'!$B$2:$B$9,MATCH(B723,'Lookup Tables'!$A$2:$A$9,-1)))</f>
        <v/>
      </c>
      <c r="I723" t="str">
        <f>IF(A723="","",IF(AND(C723&gt;=INDEX('Lookup Tables'!$C$2:$C$9,MATCH(B723,'Lookup Tables'!$A$2:$A$9,-1)),C723&lt;=INDEX('Lookup Tables'!$D$2:$D$9,MATCH(B723,'Lookup Tables'!$A$2:$A$9,-1))),"PASS","FAIL"))</f>
        <v/>
      </c>
      <c r="J723" t="str">
        <f t="shared" si="44"/>
        <v/>
      </c>
      <c r="K723" t="str">
        <f t="shared" si="45"/>
        <v/>
      </c>
      <c r="L723" t="str">
        <f t="shared" si="46"/>
        <v/>
      </c>
      <c r="M723" t="str">
        <f t="shared" si="47"/>
        <v/>
      </c>
    </row>
    <row r="724" spans="8:13" x14ac:dyDescent="0.25">
      <c r="H724" t="str">
        <f>IF(A724="","",INDEX('Lookup Tables'!$B$2:$B$9,MATCH(B724,'Lookup Tables'!$A$2:$A$9,-1)))</f>
        <v/>
      </c>
      <c r="I724" t="str">
        <f>IF(A724="","",IF(AND(C724&gt;=INDEX('Lookup Tables'!$C$2:$C$9,MATCH(B724,'Lookup Tables'!$A$2:$A$9,-1)),C724&lt;=INDEX('Lookup Tables'!$D$2:$D$9,MATCH(B724,'Lookup Tables'!$A$2:$A$9,-1))),"PASS","FAIL"))</f>
        <v/>
      </c>
      <c r="J724" t="str">
        <f t="shared" si="44"/>
        <v/>
      </c>
      <c r="K724" t="str">
        <f t="shared" si="45"/>
        <v/>
      </c>
      <c r="L724" t="str">
        <f t="shared" si="46"/>
        <v/>
      </c>
      <c r="M724" t="str">
        <f t="shared" si="47"/>
        <v/>
      </c>
    </row>
    <row r="725" spans="8:13" x14ac:dyDescent="0.25">
      <c r="H725" t="str">
        <f>IF(A725="","",INDEX('Lookup Tables'!$B$2:$B$9,MATCH(B725,'Lookup Tables'!$A$2:$A$9,-1)))</f>
        <v/>
      </c>
      <c r="I725" t="str">
        <f>IF(A725="","",IF(AND(C725&gt;=INDEX('Lookup Tables'!$C$2:$C$9,MATCH(B725,'Lookup Tables'!$A$2:$A$9,-1)),C725&lt;=INDEX('Lookup Tables'!$D$2:$D$9,MATCH(B725,'Lookup Tables'!$A$2:$A$9,-1))),"PASS","FAIL"))</f>
        <v/>
      </c>
      <c r="J725" t="str">
        <f t="shared" si="44"/>
        <v/>
      </c>
      <c r="K725" t="str">
        <f t="shared" si="45"/>
        <v/>
      </c>
      <c r="L725" t="str">
        <f t="shared" si="46"/>
        <v/>
      </c>
      <c r="M725" t="str">
        <f t="shared" si="47"/>
        <v/>
      </c>
    </row>
    <row r="726" spans="8:13" x14ac:dyDescent="0.25">
      <c r="H726" t="str">
        <f>IF(A726="","",INDEX('Lookup Tables'!$B$2:$B$9,MATCH(B726,'Lookup Tables'!$A$2:$A$9,-1)))</f>
        <v/>
      </c>
      <c r="I726" t="str">
        <f>IF(A726="","",IF(AND(C726&gt;=INDEX('Lookup Tables'!$C$2:$C$9,MATCH(B726,'Lookup Tables'!$A$2:$A$9,-1)),C726&lt;=INDEX('Lookup Tables'!$D$2:$D$9,MATCH(B726,'Lookup Tables'!$A$2:$A$9,-1))),"PASS","FAIL"))</f>
        <v/>
      </c>
      <c r="J726" t="str">
        <f t="shared" si="44"/>
        <v/>
      </c>
      <c r="K726" t="str">
        <f t="shared" si="45"/>
        <v/>
      </c>
      <c r="L726" t="str">
        <f t="shared" si="46"/>
        <v/>
      </c>
      <c r="M726" t="str">
        <f t="shared" si="47"/>
        <v/>
      </c>
    </row>
    <row r="727" spans="8:13" x14ac:dyDescent="0.25">
      <c r="H727" t="str">
        <f>IF(A727="","",INDEX('Lookup Tables'!$B$2:$B$9,MATCH(B727,'Lookup Tables'!$A$2:$A$9,-1)))</f>
        <v/>
      </c>
      <c r="I727" t="str">
        <f>IF(A727="","",IF(AND(C727&gt;=INDEX('Lookup Tables'!$C$2:$C$9,MATCH(B727,'Lookup Tables'!$A$2:$A$9,-1)),C727&lt;=INDEX('Lookup Tables'!$D$2:$D$9,MATCH(B727,'Lookup Tables'!$A$2:$A$9,-1))),"PASS","FAIL"))</f>
        <v/>
      </c>
      <c r="J727" t="str">
        <f t="shared" si="44"/>
        <v/>
      </c>
      <c r="K727" t="str">
        <f t="shared" si="45"/>
        <v/>
      </c>
      <c r="L727" t="str">
        <f t="shared" si="46"/>
        <v/>
      </c>
      <c r="M727" t="str">
        <f t="shared" si="47"/>
        <v/>
      </c>
    </row>
    <row r="728" spans="8:13" x14ac:dyDescent="0.25">
      <c r="H728" t="str">
        <f>IF(A728="","",INDEX('Lookup Tables'!$B$2:$B$9,MATCH(B728,'Lookup Tables'!$A$2:$A$9,-1)))</f>
        <v/>
      </c>
      <c r="I728" t="str">
        <f>IF(A728="","",IF(AND(C728&gt;=INDEX('Lookup Tables'!$C$2:$C$9,MATCH(B728,'Lookup Tables'!$A$2:$A$9,-1)),C728&lt;=INDEX('Lookup Tables'!$D$2:$D$9,MATCH(B728,'Lookup Tables'!$A$2:$A$9,-1))),"PASS","FAIL"))</f>
        <v/>
      </c>
      <c r="J728" t="str">
        <f t="shared" si="44"/>
        <v/>
      </c>
      <c r="K728" t="str">
        <f t="shared" si="45"/>
        <v/>
      </c>
      <c r="L728" t="str">
        <f t="shared" si="46"/>
        <v/>
      </c>
      <c r="M728" t="str">
        <f t="shared" si="47"/>
        <v/>
      </c>
    </row>
    <row r="729" spans="8:13" x14ac:dyDescent="0.25">
      <c r="H729" t="str">
        <f>IF(A729="","",INDEX('Lookup Tables'!$B$2:$B$9,MATCH(B729,'Lookup Tables'!$A$2:$A$9,-1)))</f>
        <v/>
      </c>
      <c r="I729" t="str">
        <f>IF(A729="","",IF(AND(C729&gt;=INDEX('Lookup Tables'!$C$2:$C$9,MATCH(B729,'Lookup Tables'!$A$2:$A$9,-1)),C729&lt;=INDEX('Lookup Tables'!$D$2:$D$9,MATCH(B729,'Lookup Tables'!$A$2:$A$9,-1))),"PASS","FAIL"))</f>
        <v/>
      </c>
      <c r="J729" t="str">
        <f t="shared" si="44"/>
        <v/>
      </c>
      <c r="K729" t="str">
        <f t="shared" si="45"/>
        <v/>
      </c>
      <c r="L729" t="str">
        <f t="shared" si="46"/>
        <v/>
      </c>
      <c r="M729" t="str">
        <f t="shared" si="47"/>
        <v/>
      </c>
    </row>
    <row r="730" spans="8:13" x14ac:dyDescent="0.25">
      <c r="H730" t="str">
        <f>IF(A730="","",INDEX('Lookup Tables'!$B$2:$B$9,MATCH(B730,'Lookup Tables'!$A$2:$A$9,-1)))</f>
        <v/>
      </c>
      <c r="I730" t="str">
        <f>IF(A730="","",IF(AND(C730&gt;=INDEX('Lookup Tables'!$C$2:$C$9,MATCH(B730,'Lookup Tables'!$A$2:$A$9,-1)),C730&lt;=INDEX('Lookup Tables'!$D$2:$D$9,MATCH(B730,'Lookup Tables'!$A$2:$A$9,-1))),"PASS","FAIL"))</f>
        <v/>
      </c>
      <c r="J730" t="str">
        <f t="shared" si="44"/>
        <v/>
      </c>
      <c r="K730" t="str">
        <f t="shared" si="45"/>
        <v/>
      </c>
      <c r="L730" t="str">
        <f t="shared" si="46"/>
        <v/>
      </c>
      <c r="M730" t="str">
        <f t="shared" si="47"/>
        <v/>
      </c>
    </row>
    <row r="731" spans="8:13" x14ac:dyDescent="0.25">
      <c r="H731" t="str">
        <f>IF(A731="","",INDEX('Lookup Tables'!$B$2:$B$9,MATCH(B731,'Lookup Tables'!$A$2:$A$9,-1)))</f>
        <v/>
      </c>
      <c r="I731" t="str">
        <f>IF(A731="","",IF(AND(C731&gt;=INDEX('Lookup Tables'!$C$2:$C$9,MATCH(B731,'Lookup Tables'!$A$2:$A$9,-1)),C731&lt;=INDEX('Lookup Tables'!$D$2:$D$9,MATCH(B731,'Lookup Tables'!$A$2:$A$9,-1))),"PASS","FAIL"))</f>
        <v/>
      </c>
      <c r="J731" t="str">
        <f t="shared" si="44"/>
        <v/>
      </c>
      <c r="K731" t="str">
        <f t="shared" si="45"/>
        <v/>
      </c>
      <c r="L731" t="str">
        <f t="shared" si="46"/>
        <v/>
      </c>
      <c r="M731" t="str">
        <f t="shared" si="47"/>
        <v/>
      </c>
    </row>
    <row r="732" spans="8:13" x14ac:dyDescent="0.25">
      <c r="H732" t="str">
        <f>IF(A732="","",INDEX('Lookup Tables'!$B$2:$B$9,MATCH(B732,'Lookup Tables'!$A$2:$A$9,-1)))</f>
        <v/>
      </c>
      <c r="I732" t="str">
        <f>IF(A732="","",IF(AND(C732&gt;=INDEX('Lookup Tables'!$C$2:$C$9,MATCH(B732,'Lookup Tables'!$A$2:$A$9,-1)),C732&lt;=INDEX('Lookup Tables'!$D$2:$D$9,MATCH(B732,'Lookup Tables'!$A$2:$A$9,-1))),"PASS","FAIL"))</f>
        <v/>
      </c>
      <c r="J732" t="str">
        <f t="shared" si="44"/>
        <v/>
      </c>
      <c r="K732" t="str">
        <f t="shared" si="45"/>
        <v/>
      </c>
      <c r="L732" t="str">
        <f t="shared" si="46"/>
        <v/>
      </c>
      <c r="M732" t="str">
        <f t="shared" si="47"/>
        <v/>
      </c>
    </row>
    <row r="733" spans="8:13" x14ac:dyDescent="0.25">
      <c r="H733" t="str">
        <f>IF(A733="","",INDEX('Lookup Tables'!$B$2:$B$9,MATCH(B733,'Lookup Tables'!$A$2:$A$9,-1)))</f>
        <v/>
      </c>
      <c r="I733" t="str">
        <f>IF(A733="","",IF(AND(C733&gt;=INDEX('Lookup Tables'!$C$2:$C$9,MATCH(B733,'Lookup Tables'!$A$2:$A$9,-1)),C733&lt;=INDEX('Lookup Tables'!$D$2:$D$9,MATCH(B733,'Lookup Tables'!$A$2:$A$9,-1))),"PASS","FAIL"))</f>
        <v/>
      </c>
      <c r="J733" t="str">
        <f t="shared" si="44"/>
        <v/>
      </c>
      <c r="K733" t="str">
        <f t="shared" si="45"/>
        <v/>
      </c>
      <c r="L733" t="str">
        <f t="shared" si="46"/>
        <v/>
      </c>
      <c r="M733" t="str">
        <f t="shared" si="47"/>
        <v/>
      </c>
    </row>
    <row r="734" spans="8:13" x14ac:dyDescent="0.25">
      <c r="H734" t="str">
        <f>IF(A734="","",INDEX('Lookup Tables'!$B$2:$B$9,MATCH(B734,'Lookup Tables'!$A$2:$A$9,-1)))</f>
        <v/>
      </c>
      <c r="I734" t="str">
        <f>IF(A734="","",IF(AND(C734&gt;=INDEX('Lookup Tables'!$C$2:$C$9,MATCH(B734,'Lookup Tables'!$A$2:$A$9,-1)),C734&lt;=INDEX('Lookup Tables'!$D$2:$D$9,MATCH(B734,'Lookup Tables'!$A$2:$A$9,-1))),"PASS","FAIL"))</f>
        <v/>
      </c>
      <c r="J734" t="str">
        <f t="shared" si="44"/>
        <v/>
      </c>
      <c r="K734" t="str">
        <f t="shared" si="45"/>
        <v/>
      </c>
      <c r="L734" t="str">
        <f t="shared" si="46"/>
        <v/>
      </c>
      <c r="M734" t="str">
        <f t="shared" si="47"/>
        <v/>
      </c>
    </row>
    <row r="735" spans="8:13" x14ac:dyDescent="0.25">
      <c r="H735" t="str">
        <f>IF(A735="","",INDEX('Lookup Tables'!$B$2:$B$9,MATCH(B735,'Lookup Tables'!$A$2:$A$9,-1)))</f>
        <v/>
      </c>
      <c r="I735" t="str">
        <f>IF(A735="","",IF(AND(C735&gt;=INDEX('Lookup Tables'!$C$2:$C$9,MATCH(B735,'Lookup Tables'!$A$2:$A$9,-1)),C735&lt;=INDEX('Lookup Tables'!$D$2:$D$9,MATCH(B735,'Lookup Tables'!$A$2:$A$9,-1))),"PASS","FAIL"))</f>
        <v/>
      </c>
      <c r="J735" t="str">
        <f t="shared" si="44"/>
        <v/>
      </c>
      <c r="K735" t="str">
        <f t="shared" si="45"/>
        <v/>
      </c>
      <c r="L735" t="str">
        <f t="shared" si="46"/>
        <v/>
      </c>
      <c r="M735" t="str">
        <f t="shared" si="47"/>
        <v/>
      </c>
    </row>
    <row r="736" spans="8:13" x14ac:dyDescent="0.25">
      <c r="H736" t="str">
        <f>IF(A736="","",INDEX('Lookup Tables'!$B$2:$B$9,MATCH(B736,'Lookup Tables'!$A$2:$A$9,-1)))</f>
        <v/>
      </c>
      <c r="I736" t="str">
        <f>IF(A736="","",IF(AND(C736&gt;=INDEX('Lookup Tables'!$C$2:$C$9,MATCH(B736,'Lookup Tables'!$A$2:$A$9,-1)),C736&lt;=INDEX('Lookup Tables'!$D$2:$D$9,MATCH(B736,'Lookup Tables'!$A$2:$A$9,-1))),"PASS","FAIL"))</f>
        <v/>
      </c>
      <c r="J736" t="str">
        <f t="shared" si="44"/>
        <v/>
      </c>
      <c r="K736" t="str">
        <f t="shared" si="45"/>
        <v/>
      </c>
      <c r="L736" t="str">
        <f t="shared" si="46"/>
        <v/>
      </c>
      <c r="M736" t="str">
        <f t="shared" si="47"/>
        <v/>
      </c>
    </row>
    <row r="737" spans="8:13" x14ac:dyDescent="0.25">
      <c r="H737" t="str">
        <f>IF(A737="","",INDEX('Lookup Tables'!$B$2:$B$9,MATCH(B737,'Lookup Tables'!$A$2:$A$9,-1)))</f>
        <v/>
      </c>
      <c r="I737" t="str">
        <f>IF(A737="","",IF(AND(C737&gt;=INDEX('Lookup Tables'!$C$2:$C$9,MATCH(B737,'Lookup Tables'!$A$2:$A$9,-1)),C737&lt;=INDEX('Lookup Tables'!$D$2:$D$9,MATCH(B737,'Lookup Tables'!$A$2:$A$9,-1))),"PASS","FAIL"))</f>
        <v/>
      </c>
      <c r="J737" t="str">
        <f t="shared" si="44"/>
        <v/>
      </c>
      <c r="K737" t="str">
        <f t="shared" si="45"/>
        <v/>
      </c>
      <c r="L737" t="str">
        <f t="shared" si="46"/>
        <v/>
      </c>
      <c r="M737" t="str">
        <f t="shared" si="47"/>
        <v/>
      </c>
    </row>
    <row r="738" spans="8:13" x14ac:dyDescent="0.25">
      <c r="H738" t="str">
        <f>IF(A738="","",INDEX('Lookup Tables'!$B$2:$B$9,MATCH(B738,'Lookup Tables'!$A$2:$A$9,-1)))</f>
        <v/>
      </c>
      <c r="I738" t="str">
        <f>IF(A738="","",IF(AND(C738&gt;=INDEX('Lookup Tables'!$C$2:$C$9,MATCH(B738,'Lookup Tables'!$A$2:$A$9,-1)),C738&lt;=INDEX('Lookup Tables'!$D$2:$D$9,MATCH(B738,'Lookup Tables'!$A$2:$A$9,-1))),"PASS","FAIL"))</f>
        <v/>
      </c>
      <c r="J738" t="str">
        <f t="shared" si="44"/>
        <v/>
      </c>
      <c r="K738" t="str">
        <f t="shared" si="45"/>
        <v/>
      </c>
      <c r="L738" t="str">
        <f t="shared" si="46"/>
        <v/>
      </c>
      <c r="M738" t="str">
        <f t="shared" si="47"/>
        <v/>
      </c>
    </row>
    <row r="739" spans="8:13" x14ac:dyDescent="0.25">
      <c r="H739" t="str">
        <f>IF(A739="","",INDEX('Lookup Tables'!$B$2:$B$9,MATCH(B739,'Lookup Tables'!$A$2:$A$9,-1)))</f>
        <v/>
      </c>
      <c r="I739" t="str">
        <f>IF(A739="","",IF(AND(C739&gt;=INDEX('Lookup Tables'!$C$2:$C$9,MATCH(B739,'Lookup Tables'!$A$2:$A$9,-1)),C739&lt;=INDEX('Lookup Tables'!$D$2:$D$9,MATCH(B739,'Lookup Tables'!$A$2:$A$9,-1))),"PASS","FAIL"))</f>
        <v/>
      </c>
      <c r="J739" t="str">
        <f t="shared" si="44"/>
        <v/>
      </c>
      <c r="K739" t="str">
        <f t="shared" si="45"/>
        <v/>
      </c>
      <c r="L739" t="str">
        <f t="shared" si="46"/>
        <v/>
      </c>
      <c r="M739" t="str">
        <f t="shared" si="47"/>
        <v/>
      </c>
    </row>
    <row r="740" spans="8:13" x14ac:dyDescent="0.25">
      <c r="H740" t="str">
        <f>IF(A740="","",INDEX('Lookup Tables'!$B$2:$B$9,MATCH(B740,'Lookup Tables'!$A$2:$A$9,-1)))</f>
        <v/>
      </c>
      <c r="I740" t="str">
        <f>IF(A740="","",IF(AND(C740&gt;=INDEX('Lookup Tables'!$C$2:$C$9,MATCH(B740,'Lookup Tables'!$A$2:$A$9,-1)),C740&lt;=INDEX('Lookup Tables'!$D$2:$D$9,MATCH(B740,'Lookup Tables'!$A$2:$A$9,-1))),"PASS","FAIL"))</f>
        <v/>
      </c>
      <c r="J740" t="str">
        <f t="shared" si="44"/>
        <v/>
      </c>
      <c r="K740" t="str">
        <f t="shared" si="45"/>
        <v/>
      </c>
      <c r="L740" t="str">
        <f t="shared" si="46"/>
        <v/>
      </c>
      <c r="M740" t="str">
        <f t="shared" si="47"/>
        <v/>
      </c>
    </row>
    <row r="741" spans="8:13" x14ac:dyDescent="0.25">
      <c r="H741" t="str">
        <f>IF(A741="","",INDEX('Lookup Tables'!$B$2:$B$9,MATCH(B741,'Lookup Tables'!$A$2:$A$9,-1)))</f>
        <v/>
      </c>
      <c r="I741" t="str">
        <f>IF(A741="","",IF(AND(C741&gt;=INDEX('Lookup Tables'!$C$2:$C$9,MATCH(B741,'Lookup Tables'!$A$2:$A$9,-1)),C741&lt;=INDEX('Lookup Tables'!$D$2:$D$9,MATCH(B741,'Lookup Tables'!$A$2:$A$9,-1))),"PASS","FAIL"))</f>
        <v/>
      </c>
      <c r="J741" t="str">
        <f t="shared" si="44"/>
        <v/>
      </c>
      <c r="K741" t="str">
        <f t="shared" si="45"/>
        <v/>
      </c>
      <c r="L741" t="str">
        <f t="shared" si="46"/>
        <v/>
      </c>
      <c r="M741" t="str">
        <f t="shared" si="47"/>
        <v/>
      </c>
    </row>
    <row r="742" spans="8:13" x14ac:dyDescent="0.25">
      <c r="H742" t="str">
        <f>IF(A742="","",INDEX('Lookup Tables'!$B$2:$B$9,MATCH(B742,'Lookup Tables'!$A$2:$A$9,-1)))</f>
        <v/>
      </c>
      <c r="I742" t="str">
        <f>IF(A742="","",IF(AND(C742&gt;=INDEX('Lookup Tables'!$C$2:$C$9,MATCH(B742,'Lookup Tables'!$A$2:$A$9,-1)),C742&lt;=INDEX('Lookup Tables'!$D$2:$D$9,MATCH(B742,'Lookup Tables'!$A$2:$A$9,-1))),"PASS","FAIL"))</f>
        <v/>
      </c>
      <c r="J742" t="str">
        <f t="shared" si="44"/>
        <v/>
      </c>
      <c r="K742" t="str">
        <f t="shared" si="45"/>
        <v/>
      </c>
      <c r="L742" t="str">
        <f t="shared" si="46"/>
        <v/>
      </c>
      <c r="M742" t="str">
        <f t="shared" si="47"/>
        <v/>
      </c>
    </row>
    <row r="743" spans="8:13" x14ac:dyDescent="0.25">
      <c r="H743" t="str">
        <f>IF(A743="","",INDEX('Lookup Tables'!$B$2:$B$9,MATCH(B743,'Lookup Tables'!$A$2:$A$9,-1)))</f>
        <v/>
      </c>
      <c r="I743" t="str">
        <f>IF(A743="","",IF(AND(C743&gt;=INDEX('Lookup Tables'!$C$2:$C$9,MATCH(B743,'Lookup Tables'!$A$2:$A$9,-1)),C743&lt;=INDEX('Lookup Tables'!$D$2:$D$9,MATCH(B743,'Lookup Tables'!$A$2:$A$9,-1))),"PASS","FAIL"))</f>
        <v/>
      </c>
      <c r="J743" t="str">
        <f t="shared" si="44"/>
        <v/>
      </c>
      <c r="K743" t="str">
        <f t="shared" si="45"/>
        <v/>
      </c>
      <c r="L743" t="str">
        <f t="shared" si="46"/>
        <v/>
      </c>
      <c r="M743" t="str">
        <f t="shared" si="47"/>
        <v/>
      </c>
    </row>
    <row r="744" spans="8:13" x14ac:dyDescent="0.25">
      <c r="H744" t="str">
        <f>IF(A744="","",INDEX('Lookup Tables'!$B$2:$B$9,MATCH(B744,'Lookup Tables'!$A$2:$A$9,-1)))</f>
        <v/>
      </c>
      <c r="I744" t="str">
        <f>IF(A744="","",IF(AND(C744&gt;=INDEX('Lookup Tables'!$C$2:$C$9,MATCH(B744,'Lookup Tables'!$A$2:$A$9,-1)),C744&lt;=INDEX('Lookup Tables'!$D$2:$D$9,MATCH(B744,'Lookup Tables'!$A$2:$A$9,-1))),"PASS","FAIL"))</f>
        <v/>
      </c>
      <c r="J744" t="str">
        <f t="shared" si="44"/>
        <v/>
      </c>
      <c r="K744" t="str">
        <f t="shared" si="45"/>
        <v/>
      </c>
      <c r="L744" t="str">
        <f t="shared" si="46"/>
        <v/>
      </c>
      <c r="M744" t="str">
        <f t="shared" si="47"/>
        <v/>
      </c>
    </row>
    <row r="745" spans="8:13" x14ac:dyDescent="0.25">
      <c r="H745" t="str">
        <f>IF(A745="","",INDEX('Lookup Tables'!$B$2:$B$9,MATCH(B745,'Lookup Tables'!$A$2:$A$9,-1)))</f>
        <v/>
      </c>
      <c r="I745" t="str">
        <f>IF(A745="","",IF(AND(C745&gt;=INDEX('Lookup Tables'!$C$2:$C$9,MATCH(B745,'Lookup Tables'!$A$2:$A$9,-1)),C745&lt;=INDEX('Lookup Tables'!$D$2:$D$9,MATCH(B745,'Lookup Tables'!$A$2:$A$9,-1))),"PASS","FAIL"))</f>
        <v/>
      </c>
      <c r="J745" t="str">
        <f t="shared" si="44"/>
        <v/>
      </c>
      <c r="K745" t="str">
        <f t="shared" si="45"/>
        <v/>
      </c>
      <c r="L745" t="str">
        <f t="shared" si="46"/>
        <v/>
      </c>
      <c r="M745" t="str">
        <f t="shared" si="47"/>
        <v/>
      </c>
    </row>
    <row r="746" spans="8:13" x14ac:dyDescent="0.25">
      <c r="H746" t="str">
        <f>IF(A746="","",INDEX('Lookup Tables'!$B$2:$B$9,MATCH(B746,'Lookup Tables'!$A$2:$A$9,-1)))</f>
        <v/>
      </c>
      <c r="I746" t="str">
        <f>IF(A746="","",IF(AND(C746&gt;=INDEX('Lookup Tables'!$C$2:$C$9,MATCH(B746,'Lookup Tables'!$A$2:$A$9,-1)),C746&lt;=INDEX('Lookup Tables'!$D$2:$D$9,MATCH(B746,'Lookup Tables'!$A$2:$A$9,-1))),"PASS","FAIL"))</f>
        <v/>
      </c>
      <c r="J746" t="str">
        <f t="shared" si="44"/>
        <v/>
      </c>
      <c r="K746" t="str">
        <f t="shared" si="45"/>
        <v/>
      </c>
      <c r="L746" t="str">
        <f t="shared" si="46"/>
        <v/>
      </c>
      <c r="M746" t="str">
        <f t="shared" si="47"/>
        <v/>
      </c>
    </row>
    <row r="747" spans="8:13" x14ac:dyDescent="0.25">
      <c r="H747" t="str">
        <f>IF(A747="","",INDEX('Lookup Tables'!$B$2:$B$9,MATCH(B747,'Lookup Tables'!$A$2:$A$9,-1)))</f>
        <v/>
      </c>
      <c r="I747" t="str">
        <f>IF(A747="","",IF(AND(C747&gt;=INDEX('Lookup Tables'!$C$2:$C$9,MATCH(B747,'Lookup Tables'!$A$2:$A$9,-1)),C747&lt;=INDEX('Lookup Tables'!$D$2:$D$9,MATCH(B747,'Lookup Tables'!$A$2:$A$9,-1))),"PASS","FAIL"))</f>
        <v/>
      </c>
      <c r="J747" t="str">
        <f t="shared" si="44"/>
        <v/>
      </c>
      <c r="K747" t="str">
        <f t="shared" si="45"/>
        <v/>
      </c>
      <c r="L747" t="str">
        <f t="shared" si="46"/>
        <v/>
      </c>
      <c r="M747" t="str">
        <f t="shared" si="47"/>
        <v/>
      </c>
    </row>
    <row r="748" spans="8:13" x14ac:dyDescent="0.25">
      <c r="H748" t="str">
        <f>IF(A748="","",INDEX('Lookup Tables'!$B$2:$B$9,MATCH(B748,'Lookup Tables'!$A$2:$A$9,-1)))</f>
        <v/>
      </c>
      <c r="I748" t="str">
        <f>IF(A748="","",IF(AND(C748&gt;=INDEX('Lookup Tables'!$C$2:$C$9,MATCH(B748,'Lookup Tables'!$A$2:$A$9,-1)),C748&lt;=INDEX('Lookup Tables'!$D$2:$D$9,MATCH(B748,'Lookup Tables'!$A$2:$A$9,-1))),"PASS","FAIL"))</f>
        <v/>
      </c>
      <c r="J748" t="str">
        <f t="shared" si="44"/>
        <v/>
      </c>
      <c r="K748" t="str">
        <f t="shared" si="45"/>
        <v/>
      </c>
      <c r="L748" t="str">
        <f t="shared" si="46"/>
        <v/>
      </c>
      <c r="M748" t="str">
        <f t="shared" si="47"/>
        <v/>
      </c>
    </row>
    <row r="749" spans="8:13" x14ac:dyDescent="0.25">
      <c r="H749" t="str">
        <f>IF(A749="","",INDEX('Lookup Tables'!$B$2:$B$9,MATCH(B749,'Lookup Tables'!$A$2:$A$9,-1)))</f>
        <v/>
      </c>
      <c r="I749" t="str">
        <f>IF(A749="","",IF(AND(C749&gt;=INDEX('Lookup Tables'!$C$2:$C$9,MATCH(B749,'Lookup Tables'!$A$2:$A$9,-1)),C749&lt;=INDEX('Lookup Tables'!$D$2:$D$9,MATCH(B749,'Lookup Tables'!$A$2:$A$9,-1))),"PASS","FAIL"))</f>
        <v/>
      </c>
      <c r="J749" t="str">
        <f t="shared" si="44"/>
        <v/>
      </c>
      <c r="K749" t="str">
        <f t="shared" si="45"/>
        <v/>
      </c>
      <c r="L749" t="str">
        <f t="shared" si="46"/>
        <v/>
      </c>
      <c r="M749" t="str">
        <f t="shared" si="47"/>
        <v/>
      </c>
    </row>
    <row r="750" spans="8:13" x14ac:dyDescent="0.25">
      <c r="H750" t="str">
        <f>IF(A750="","",INDEX('Lookup Tables'!$B$2:$B$9,MATCH(B750,'Lookup Tables'!$A$2:$A$9,-1)))</f>
        <v/>
      </c>
      <c r="I750" t="str">
        <f>IF(A750="","",IF(AND(C750&gt;=INDEX('Lookup Tables'!$C$2:$C$9,MATCH(B750,'Lookup Tables'!$A$2:$A$9,-1)),C750&lt;=INDEX('Lookup Tables'!$D$2:$D$9,MATCH(B750,'Lookup Tables'!$A$2:$A$9,-1))),"PASS","FAIL"))</f>
        <v/>
      </c>
      <c r="J750" t="str">
        <f t="shared" si="44"/>
        <v/>
      </c>
      <c r="K750" t="str">
        <f t="shared" si="45"/>
        <v/>
      </c>
      <c r="L750" t="str">
        <f t="shared" si="46"/>
        <v/>
      </c>
      <c r="M750" t="str">
        <f t="shared" si="47"/>
        <v/>
      </c>
    </row>
    <row r="751" spans="8:13" x14ac:dyDescent="0.25">
      <c r="H751" t="str">
        <f>IF(A751="","",INDEX('Lookup Tables'!$B$2:$B$9,MATCH(B751,'Lookup Tables'!$A$2:$A$9,-1)))</f>
        <v/>
      </c>
      <c r="I751" t="str">
        <f>IF(A751="","",IF(AND(C751&gt;=INDEX('Lookup Tables'!$C$2:$C$9,MATCH(B751,'Lookup Tables'!$A$2:$A$9,-1)),C751&lt;=INDEX('Lookup Tables'!$D$2:$D$9,MATCH(B751,'Lookup Tables'!$A$2:$A$9,-1))),"PASS","FAIL"))</f>
        <v/>
      </c>
      <c r="J751" t="str">
        <f t="shared" si="44"/>
        <v/>
      </c>
      <c r="K751" t="str">
        <f t="shared" si="45"/>
        <v/>
      </c>
      <c r="L751" t="str">
        <f t="shared" si="46"/>
        <v/>
      </c>
      <c r="M751" t="str">
        <f t="shared" si="47"/>
        <v/>
      </c>
    </row>
    <row r="752" spans="8:13" x14ac:dyDescent="0.25">
      <c r="H752" t="str">
        <f>IF(A752="","",INDEX('Lookup Tables'!$B$2:$B$9,MATCH(B752,'Lookup Tables'!$A$2:$A$9,-1)))</f>
        <v/>
      </c>
      <c r="I752" t="str">
        <f>IF(A752="","",IF(AND(C752&gt;=INDEX('Lookup Tables'!$C$2:$C$9,MATCH(B752,'Lookup Tables'!$A$2:$A$9,-1)),C752&lt;=INDEX('Lookup Tables'!$D$2:$D$9,MATCH(B752,'Lookup Tables'!$A$2:$A$9,-1))),"PASS","FAIL"))</f>
        <v/>
      </c>
      <c r="J752" t="str">
        <f t="shared" si="44"/>
        <v/>
      </c>
      <c r="K752" t="str">
        <f t="shared" si="45"/>
        <v/>
      </c>
      <c r="L752" t="str">
        <f t="shared" si="46"/>
        <v/>
      </c>
      <c r="M752" t="str">
        <f t="shared" si="47"/>
        <v/>
      </c>
    </row>
    <row r="753" spans="8:13" x14ac:dyDescent="0.25">
      <c r="H753" t="str">
        <f>IF(A753="","",INDEX('Lookup Tables'!$B$2:$B$9,MATCH(B753,'Lookup Tables'!$A$2:$A$9,-1)))</f>
        <v/>
      </c>
      <c r="I753" t="str">
        <f>IF(A753="","",IF(AND(C753&gt;=INDEX('Lookup Tables'!$C$2:$C$9,MATCH(B753,'Lookup Tables'!$A$2:$A$9,-1)),C753&lt;=INDEX('Lookup Tables'!$D$2:$D$9,MATCH(B753,'Lookup Tables'!$A$2:$A$9,-1))),"PASS","FAIL"))</f>
        <v/>
      </c>
      <c r="J753" t="str">
        <f t="shared" si="44"/>
        <v/>
      </c>
      <c r="K753" t="str">
        <f t="shared" si="45"/>
        <v/>
      </c>
      <c r="L753" t="str">
        <f t="shared" si="46"/>
        <v/>
      </c>
      <c r="M753" t="str">
        <f t="shared" si="47"/>
        <v/>
      </c>
    </row>
    <row r="754" spans="8:13" x14ac:dyDescent="0.25">
      <c r="H754" t="str">
        <f>IF(A754="","",INDEX('Lookup Tables'!$B$2:$B$9,MATCH(B754,'Lookup Tables'!$A$2:$A$9,-1)))</f>
        <v/>
      </c>
      <c r="I754" t="str">
        <f>IF(A754="","",IF(AND(C754&gt;=INDEX('Lookup Tables'!$C$2:$C$9,MATCH(B754,'Lookup Tables'!$A$2:$A$9,-1)),C754&lt;=INDEX('Lookup Tables'!$D$2:$D$9,MATCH(B754,'Lookup Tables'!$A$2:$A$9,-1))),"PASS","FAIL"))</f>
        <v/>
      </c>
      <c r="J754" t="str">
        <f t="shared" si="44"/>
        <v/>
      </c>
      <c r="K754" t="str">
        <f t="shared" si="45"/>
        <v/>
      </c>
      <c r="L754" t="str">
        <f t="shared" si="46"/>
        <v/>
      </c>
      <c r="M754" t="str">
        <f t="shared" si="47"/>
        <v/>
      </c>
    </row>
    <row r="755" spans="8:13" x14ac:dyDescent="0.25">
      <c r="H755" t="str">
        <f>IF(A755="","",INDEX('Lookup Tables'!$B$2:$B$9,MATCH(B755,'Lookup Tables'!$A$2:$A$9,-1)))</f>
        <v/>
      </c>
      <c r="I755" t="str">
        <f>IF(A755="","",IF(AND(C755&gt;=INDEX('Lookup Tables'!$C$2:$C$9,MATCH(B755,'Lookup Tables'!$A$2:$A$9,-1)),C755&lt;=INDEX('Lookup Tables'!$D$2:$D$9,MATCH(B755,'Lookup Tables'!$A$2:$A$9,-1))),"PASS","FAIL"))</f>
        <v/>
      </c>
      <c r="J755" t="str">
        <f t="shared" si="44"/>
        <v/>
      </c>
      <c r="K755" t="str">
        <f t="shared" si="45"/>
        <v/>
      </c>
      <c r="L755" t="str">
        <f t="shared" si="46"/>
        <v/>
      </c>
      <c r="M755" t="str">
        <f t="shared" si="47"/>
        <v/>
      </c>
    </row>
    <row r="756" spans="8:13" x14ac:dyDescent="0.25">
      <c r="H756" t="str">
        <f>IF(A756="","",INDEX('Lookup Tables'!$B$2:$B$9,MATCH(B756,'Lookup Tables'!$A$2:$A$9,-1)))</f>
        <v/>
      </c>
      <c r="I756" t="str">
        <f>IF(A756="","",IF(AND(C756&gt;=INDEX('Lookup Tables'!$C$2:$C$9,MATCH(B756,'Lookup Tables'!$A$2:$A$9,-1)),C756&lt;=INDEX('Lookup Tables'!$D$2:$D$9,MATCH(B756,'Lookup Tables'!$A$2:$A$9,-1))),"PASS","FAIL"))</f>
        <v/>
      </c>
      <c r="J756" t="str">
        <f t="shared" si="44"/>
        <v/>
      </c>
      <c r="K756" t="str">
        <f t="shared" si="45"/>
        <v/>
      </c>
      <c r="L756" t="str">
        <f t="shared" si="46"/>
        <v/>
      </c>
      <c r="M756" t="str">
        <f t="shared" si="47"/>
        <v/>
      </c>
    </row>
    <row r="757" spans="8:13" x14ac:dyDescent="0.25">
      <c r="H757" t="str">
        <f>IF(A757="","",INDEX('Lookup Tables'!$B$2:$B$9,MATCH(B757,'Lookup Tables'!$A$2:$A$9,-1)))</f>
        <v/>
      </c>
      <c r="I757" t="str">
        <f>IF(A757="","",IF(AND(C757&gt;=INDEX('Lookup Tables'!$C$2:$C$9,MATCH(B757,'Lookup Tables'!$A$2:$A$9,-1)),C757&lt;=INDEX('Lookup Tables'!$D$2:$D$9,MATCH(B757,'Lookup Tables'!$A$2:$A$9,-1))),"PASS","FAIL"))</f>
        <v/>
      </c>
      <c r="J757" t="str">
        <f t="shared" si="44"/>
        <v/>
      </c>
      <c r="K757" t="str">
        <f t="shared" si="45"/>
        <v/>
      </c>
      <c r="L757" t="str">
        <f t="shared" si="46"/>
        <v/>
      </c>
      <c r="M757" t="str">
        <f t="shared" si="47"/>
        <v/>
      </c>
    </row>
    <row r="758" spans="8:13" x14ac:dyDescent="0.25">
      <c r="H758" t="str">
        <f>IF(A758="","",INDEX('Lookup Tables'!$B$2:$B$9,MATCH(B758,'Lookup Tables'!$A$2:$A$9,-1)))</f>
        <v/>
      </c>
      <c r="I758" t="str">
        <f>IF(A758="","",IF(AND(C758&gt;=INDEX('Lookup Tables'!$C$2:$C$9,MATCH(B758,'Lookup Tables'!$A$2:$A$9,-1)),C758&lt;=INDEX('Lookup Tables'!$D$2:$D$9,MATCH(B758,'Lookup Tables'!$A$2:$A$9,-1))),"PASS","FAIL"))</f>
        <v/>
      </c>
      <c r="J758" t="str">
        <f t="shared" si="44"/>
        <v/>
      </c>
      <c r="K758" t="str">
        <f t="shared" si="45"/>
        <v/>
      </c>
      <c r="L758" t="str">
        <f t="shared" si="46"/>
        <v/>
      </c>
      <c r="M758" t="str">
        <f t="shared" si="47"/>
        <v/>
      </c>
    </row>
    <row r="759" spans="8:13" x14ac:dyDescent="0.25">
      <c r="H759" t="str">
        <f>IF(A759="","",INDEX('Lookup Tables'!$B$2:$B$9,MATCH(B759,'Lookup Tables'!$A$2:$A$9,-1)))</f>
        <v/>
      </c>
      <c r="I759" t="str">
        <f>IF(A759="","",IF(AND(C759&gt;=INDEX('Lookup Tables'!$C$2:$C$9,MATCH(B759,'Lookup Tables'!$A$2:$A$9,-1)),C759&lt;=INDEX('Lookup Tables'!$D$2:$D$9,MATCH(B759,'Lookup Tables'!$A$2:$A$9,-1))),"PASS","FAIL"))</f>
        <v/>
      </c>
      <c r="J759" t="str">
        <f t="shared" si="44"/>
        <v/>
      </c>
      <c r="K759" t="str">
        <f t="shared" si="45"/>
        <v/>
      </c>
      <c r="L759" t="str">
        <f t="shared" si="46"/>
        <v/>
      </c>
      <c r="M759" t="str">
        <f t="shared" si="47"/>
        <v/>
      </c>
    </row>
    <row r="760" spans="8:13" x14ac:dyDescent="0.25">
      <c r="H760" t="str">
        <f>IF(A760="","",INDEX('Lookup Tables'!$B$2:$B$9,MATCH(B760,'Lookup Tables'!$A$2:$A$9,-1)))</f>
        <v/>
      </c>
      <c r="I760" t="str">
        <f>IF(A760="","",IF(AND(C760&gt;=INDEX('Lookup Tables'!$C$2:$C$9,MATCH(B760,'Lookup Tables'!$A$2:$A$9,-1)),C760&lt;=INDEX('Lookup Tables'!$D$2:$D$9,MATCH(B760,'Lookup Tables'!$A$2:$A$9,-1))),"PASS","FAIL"))</f>
        <v/>
      </c>
      <c r="J760" t="str">
        <f t="shared" si="44"/>
        <v/>
      </c>
      <c r="K760" t="str">
        <f t="shared" si="45"/>
        <v/>
      </c>
      <c r="L760" t="str">
        <f t="shared" si="46"/>
        <v/>
      </c>
      <c r="M760" t="str">
        <f t="shared" si="47"/>
        <v/>
      </c>
    </row>
    <row r="761" spans="8:13" x14ac:dyDescent="0.25">
      <c r="H761" t="str">
        <f>IF(A761="","",INDEX('Lookup Tables'!$B$2:$B$9,MATCH(B761,'Lookup Tables'!$A$2:$A$9,-1)))</f>
        <v/>
      </c>
      <c r="I761" t="str">
        <f>IF(A761="","",IF(AND(C761&gt;=INDEX('Lookup Tables'!$C$2:$C$9,MATCH(B761,'Lookup Tables'!$A$2:$A$9,-1)),C761&lt;=INDEX('Lookup Tables'!$D$2:$D$9,MATCH(B761,'Lookup Tables'!$A$2:$A$9,-1))),"PASS","FAIL"))</f>
        <v/>
      </c>
      <c r="J761" t="str">
        <f t="shared" si="44"/>
        <v/>
      </c>
      <c r="K761" t="str">
        <f t="shared" si="45"/>
        <v/>
      </c>
      <c r="L761" t="str">
        <f t="shared" si="46"/>
        <v/>
      </c>
      <c r="M761" t="str">
        <f t="shared" si="47"/>
        <v/>
      </c>
    </row>
    <row r="762" spans="8:13" x14ac:dyDescent="0.25">
      <c r="H762" t="str">
        <f>IF(A762="","",INDEX('Lookup Tables'!$B$2:$B$9,MATCH(B762,'Lookup Tables'!$A$2:$A$9,-1)))</f>
        <v/>
      </c>
      <c r="I762" t="str">
        <f>IF(A762="","",IF(AND(C762&gt;=INDEX('Lookup Tables'!$C$2:$C$9,MATCH(B762,'Lookup Tables'!$A$2:$A$9,-1)),C762&lt;=INDEX('Lookup Tables'!$D$2:$D$9,MATCH(B762,'Lookup Tables'!$A$2:$A$9,-1))),"PASS","FAIL"))</f>
        <v/>
      </c>
      <c r="J762" t="str">
        <f t="shared" si="44"/>
        <v/>
      </c>
      <c r="K762" t="str">
        <f t="shared" si="45"/>
        <v/>
      </c>
      <c r="L762" t="str">
        <f t="shared" si="46"/>
        <v/>
      </c>
      <c r="M762" t="str">
        <f t="shared" si="47"/>
        <v/>
      </c>
    </row>
    <row r="763" spans="8:13" x14ac:dyDescent="0.25">
      <c r="H763" t="str">
        <f>IF(A763="","",INDEX('Lookup Tables'!$B$2:$B$9,MATCH(B763,'Lookup Tables'!$A$2:$A$9,-1)))</f>
        <v/>
      </c>
      <c r="I763" t="str">
        <f>IF(A763="","",IF(AND(C763&gt;=INDEX('Lookup Tables'!$C$2:$C$9,MATCH(B763,'Lookup Tables'!$A$2:$A$9,-1)),C763&lt;=INDEX('Lookup Tables'!$D$2:$D$9,MATCH(B763,'Lookup Tables'!$A$2:$A$9,-1))),"PASS","FAIL"))</f>
        <v/>
      </c>
      <c r="J763" t="str">
        <f t="shared" si="44"/>
        <v/>
      </c>
      <c r="K763" t="str">
        <f t="shared" si="45"/>
        <v/>
      </c>
      <c r="L763" t="str">
        <f t="shared" si="46"/>
        <v/>
      </c>
      <c r="M763" t="str">
        <f t="shared" si="47"/>
        <v/>
      </c>
    </row>
    <row r="764" spans="8:13" x14ac:dyDescent="0.25">
      <c r="H764" t="str">
        <f>IF(A764="","",INDEX('Lookup Tables'!$B$2:$B$9,MATCH(B764,'Lookup Tables'!$A$2:$A$9,-1)))</f>
        <v/>
      </c>
      <c r="I764" t="str">
        <f>IF(A764="","",IF(AND(C764&gt;=INDEX('Lookup Tables'!$C$2:$C$9,MATCH(B764,'Lookup Tables'!$A$2:$A$9,-1)),C764&lt;=INDEX('Lookup Tables'!$D$2:$D$9,MATCH(B764,'Lookup Tables'!$A$2:$A$9,-1))),"PASS","FAIL"))</f>
        <v/>
      </c>
      <c r="J764" t="str">
        <f t="shared" si="44"/>
        <v/>
      </c>
      <c r="K764" t="str">
        <f t="shared" si="45"/>
        <v/>
      </c>
      <c r="L764" t="str">
        <f t="shared" si="46"/>
        <v/>
      </c>
      <c r="M764" t="str">
        <f t="shared" si="47"/>
        <v/>
      </c>
    </row>
    <row r="765" spans="8:13" x14ac:dyDescent="0.25">
      <c r="H765" t="str">
        <f>IF(A765="","",INDEX('Lookup Tables'!$B$2:$B$9,MATCH(B765,'Lookup Tables'!$A$2:$A$9,-1)))</f>
        <v/>
      </c>
      <c r="I765" t="str">
        <f>IF(A765="","",IF(AND(C765&gt;=INDEX('Lookup Tables'!$C$2:$C$9,MATCH(B765,'Lookup Tables'!$A$2:$A$9,-1)),C765&lt;=INDEX('Lookup Tables'!$D$2:$D$9,MATCH(B765,'Lookup Tables'!$A$2:$A$9,-1))),"PASS","FAIL"))</f>
        <v/>
      </c>
      <c r="J765" t="str">
        <f t="shared" si="44"/>
        <v/>
      </c>
      <c r="K765" t="str">
        <f t="shared" si="45"/>
        <v/>
      </c>
      <c r="L765" t="str">
        <f t="shared" si="46"/>
        <v/>
      </c>
      <c r="M765" t="str">
        <f t="shared" si="47"/>
        <v/>
      </c>
    </row>
    <row r="766" spans="8:13" x14ac:dyDescent="0.25">
      <c r="H766" t="str">
        <f>IF(A766="","",INDEX('Lookup Tables'!$B$2:$B$9,MATCH(B766,'Lookup Tables'!$A$2:$A$9,-1)))</f>
        <v/>
      </c>
      <c r="I766" t="str">
        <f>IF(A766="","",IF(AND(C766&gt;=INDEX('Lookup Tables'!$C$2:$C$9,MATCH(B766,'Lookup Tables'!$A$2:$A$9,-1)),C766&lt;=INDEX('Lookup Tables'!$D$2:$D$9,MATCH(B766,'Lookup Tables'!$A$2:$A$9,-1))),"PASS","FAIL"))</f>
        <v/>
      </c>
      <c r="J766" t="str">
        <f t="shared" si="44"/>
        <v/>
      </c>
      <c r="K766" t="str">
        <f t="shared" si="45"/>
        <v/>
      </c>
      <c r="L766" t="str">
        <f t="shared" si="46"/>
        <v/>
      </c>
      <c r="M766" t="str">
        <f t="shared" si="47"/>
        <v/>
      </c>
    </row>
    <row r="767" spans="8:13" x14ac:dyDescent="0.25">
      <c r="H767" t="str">
        <f>IF(A767="","",INDEX('Lookup Tables'!$B$2:$B$9,MATCH(B767,'Lookup Tables'!$A$2:$A$9,-1)))</f>
        <v/>
      </c>
      <c r="I767" t="str">
        <f>IF(A767="","",IF(AND(C767&gt;=INDEX('Lookup Tables'!$C$2:$C$9,MATCH(B767,'Lookup Tables'!$A$2:$A$9,-1)),C767&lt;=INDEX('Lookup Tables'!$D$2:$D$9,MATCH(B767,'Lookup Tables'!$A$2:$A$9,-1))),"PASS","FAIL"))</f>
        <v/>
      </c>
      <c r="J767" t="str">
        <f t="shared" si="44"/>
        <v/>
      </c>
      <c r="K767" t="str">
        <f t="shared" si="45"/>
        <v/>
      </c>
      <c r="L767" t="str">
        <f t="shared" si="46"/>
        <v/>
      </c>
      <c r="M767" t="str">
        <f t="shared" si="47"/>
        <v/>
      </c>
    </row>
    <row r="768" spans="8:13" x14ac:dyDescent="0.25">
      <c r="H768" t="str">
        <f>IF(A768="","",INDEX('Lookup Tables'!$B$2:$B$9,MATCH(B768,'Lookup Tables'!$A$2:$A$9,-1)))</f>
        <v/>
      </c>
      <c r="I768" t="str">
        <f>IF(A768="","",IF(AND(C768&gt;=INDEX('Lookup Tables'!$C$2:$C$9,MATCH(B768,'Lookup Tables'!$A$2:$A$9,-1)),C768&lt;=INDEX('Lookup Tables'!$D$2:$D$9,MATCH(B768,'Lookup Tables'!$A$2:$A$9,-1))),"PASS","FAIL"))</f>
        <v/>
      </c>
      <c r="J768" t="str">
        <f t="shared" si="44"/>
        <v/>
      </c>
      <c r="K768" t="str">
        <f t="shared" si="45"/>
        <v/>
      </c>
      <c r="L768" t="str">
        <f t="shared" si="46"/>
        <v/>
      </c>
      <c r="M768" t="str">
        <f t="shared" si="47"/>
        <v/>
      </c>
    </row>
    <row r="769" spans="8:13" x14ac:dyDescent="0.25">
      <c r="H769" t="str">
        <f>IF(A769="","",INDEX('Lookup Tables'!$B$2:$B$9,MATCH(B769,'Lookup Tables'!$A$2:$A$9,-1)))</f>
        <v/>
      </c>
      <c r="I769" t="str">
        <f>IF(A769="","",IF(AND(C769&gt;=INDEX('Lookup Tables'!$C$2:$C$9,MATCH(B769,'Lookup Tables'!$A$2:$A$9,-1)),C769&lt;=INDEX('Lookup Tables'!$D$2:$D$9,MATCH(B769,'Lookup Tables'!$A$2:$A$9,-1))),"PASS","FAIL"))</f>
        <v/>
      </c>
      <c r="J769" t="str">
        <f t="shared" ref="J769:J832" si="48">IF(A769="","",IF(AND(D769&gt;=15,D769&lt;=22.5),"PASS","FAIL"))</f>
        <v/>
      </c>
      <c r="K769" t="str">
        <f t="shared" ref="K769:K832" si="49">IF(A769="","",IF(AND(E769&gt;=15,E769&lt;=22.5),"PASS","FAIL"))</f>
        <v/>
      </c>
      <c r="L769" t="str">
        <f t="shared" ref="L769:L832" si="50">IF(A769="","",IF(AND(F769&gt;0,F769&lt;0.2),"PASS","FAIL"))</f>
        <v/>
      </c>
      <c r="M769" t="str">
        <f t="shared" ref="M769:M832" si="51">IF(A769="","",IF(AND(IF(I769="PASS",TRUE,FALSE),IF(J769="PASS",TRUE,FALSE),IF(K769="PASS",TRUE,FALSE),IF(L769="PASS",TRUE,FALSE))=TRUE,"PASS","FAIL"))</f>
        <v/>
      </c>
    </row>
    <row r="770" spans="8:13" x14ac:dyDescent="0.25">
      <c r="H770" t="str">
        <f>IF(A770="","",INDEX('Lookup Tables'!$B$2:$B$9,MATCH(B770,'Lookup Tables'!$A$2:$A$9,-1)))</f>
        <v/>
      </c>
      <c r="I770" t="str">
        <f>IF(A770="","",IF(AND(C770&gt;=INDEX('Lookup Tables'!$C$2:$C$9,MATCH(B770,'Lookup Tables'!$A$2:$A$9,-1)),C770&lt;=INDEX('Lookup Tables'!$D$2:$D$9,MATCH(B770,'Lookup Tables'!$A$2:$A$9,-1))),"PASS","FAIL"))</f>
        <v/>
      </c>
      <c r="J770" t="str">
        <f t="shared" si="48"/>
        <v/>
      </c>
      <c r="K770" t="str">
        <f t="shared" si="49"/>
        <v/>
      </c>
      <c r="L770" t="str">
        <f t="shared" si="50"/>
        <v/>
      </c>
      <c r="M770" t="str">
        <f t="shared" si="51"/>
        <v/>
      </c>
    </row>
    <row r="771" spans="8:13" x14ac:dyDescent="0.25">
      <c r="H771" t="str">
        <f>IF(A771="","",INDEX('Lookup Tables'!$B$2:$B$9,MATCH(B771,'Lookup Tables'!$A$2:$A$9,-1)))</f>
        <v/>
      </c>
      <c r="I771" t="str">
        <f>IF(A771="","",IF(AND(C771&gt;=INDEX('Lookup Tables'!$C$2:$C$9,MATCH(B771,'Lookup Tables'!$A$2:$A$9,-1)),C771&lt;=INDEX('Lookup Tables'!$D$2:$D$9,MATCH(B771,'Lookup Tables'!$A$2:$A$9,-1))),"PASS","FAIL"))</f>
        <v/>
      </c>
      <c r="J771" t="str">
        <f t="shared" si="48"/>
        <v/>
      </c>
      <c r="K771" t="str">
        <f t="shared" si="49"/>
        <v/>
      </c>
      <c r="L771" t="str">
        <f t="shared" si="50"/>
        <v/>
      </c>
      <c r="M771" t="str">
        <f t="shared" si="51"/>
        <v/>
      </c>
    </row>
    <row r="772" spans="8:13" x14ac:dyDescent="0.25">
      <c r="H772" t="str">
        <f>IF(A772="","",INDEX('Lookup Tables'!$B$2:$B$9,MATCH(B772,'Lookup Tables'!$A$2:$A$9,-1)))</f>
        <v/>
      </c>
      <c r="I772" t="str">
        <f>IF(A772="","",IF(AND(C772&gt;=INDEX('Lookup Tables'!$C$2:$C$9,MATCH(B772,'Lookup Tables'!$A$2:$A$9,-1)),C772&lt;=INDEX('Lookup Tables'!$D$2:$D$9,MATCH(B772,'Lookup Tables'!$A$2:$A$9,-1))),"PASS","FAIL"))</f>
        <v/>
      </c>
      <c r="J772" t="str">
        <f t="shared" si="48"/>
        <v/>
      </c>
      <c r="K772" t="str">
        <f t="shared" si="49"/>
        <v/>
      </c>
      <c r="L772" t="str">
        <f t="shared" si="50"/>
        <v/>
      </c>
      <c r="M772" t="str">
        <f t="shared" si="51"/>
        <v/>
      </c>
    </row>
    <row r="773" spans="8:13" x14ac:dyDescent="0.25">
      <c r="H773" t="str">
        <f>IF(A773="","",INDEX('Lookup Tables'!$B$2:$B$9,MATCH(B773,'Lookup Tables'!$A$2:$A$9,-1)))</f>
        <v/>
      </c>
      <c r="I773" t="str">
        <f>IF(A773="","",IF(AND(C773&gt;=INDEX('Lookup Tables'!$C$2:$C$9,MATCH(B773,'Lookup Tables'!$A$2:$A$9,-1)),C773&lt;=INDEX('Lookup Tables'!$D$2:$D$9,MATCH(B773,'Lookup Tables'!$A$2:$A$9,-1))),"PASS","FAIL"))</f>
        <v/>
      </c>
      <c r="J773" t="str">
        <f t="shared" si="48"/>
        <v/>
      </c>
      <c r="K773" t="str">
        <f t="shared" si="49"/>
        <v/>
      </c>
      <c r="L773" t="str">
        <f t="shared" si="50"/>
        <v/>
      </c>
      <c r="M773" t="str">
        <f t="shared" si="51"/>
        <v/>
      </c>
    </row>
    <row r="774" spans="8:13" x14ac:dyDescent="0.25">
      <c r="H774" t="str">
        <f>IF(A774="","",INDEX('Lookup Tables'!$B$2:$B$9,MATCH(B774,'Lookup Tables'!$A$2:$A$9,-1)))</f>
        <v/>
      </c>
      <c r="I774" t="str">
        <f>IF(A774="","",IF(AND(C774&gt;=INDEX('Lookup Tables'!$C$2:$C$9,MATCH(B774,'Lookup Tables'!$A$2:$A$9,-1)),C774&lt;=INDEX('Lookup Tables'!$D$2:$D$9,MATCH(B774,'Lookup Tables'!$A$2:$A$9,-1))),"PASS","FAIL"))</f>
        <v/>
      </c>
      <c r="J774" t="str">
        <f t="shared" si="48"/>
        <v/>
      </c>
      <c r="K774" t="str">
        <f t="shared" si="49"/>
        <v/>
      </c>
      <c r="L774" t="str">
        <f t="shared" si="50"/>
        <v/>
      </c>
      <c r="M774" t="str">
        <f t="shared" si="51"/>
        <v/>
      </c>
    </row>
    <row r="775" spans="8:13" x14ac:dyDescent="0.25">
      <c r="H775" t="str">
        <f>IF(A775="","",INDEX('Lookup Tables'!$B$2:$B$9,MATCH(B775,'Lookup Tables'!$A$2:$A$9,-1)))</f>
        <v/>
      </c>
      <c r="I775" t="str">
        <f>IF(A775="","",IF(AND(C775&gt;=INDEX('Lookup Tables'!$C$2:$C$9,MATCH(B775,'Lookup Tables'!$A$2:$A$9,-1)),C775&lt;=INDEX('Lookup Tables'!$D$2:$D$9,MATCH(B775,'Lookup Tables'!$A$2:$A$9,-1))),"PASS","FAIL"))</f>
        <v/>
      </c>
      <c r="J775" t="str">
        <f t="shared" si="48"/>
        <v/>
      </c>
      <c r="K775" t="str">
        <f t="shared" si="49"/>
        <v/>
      </c>
      <c r="L775" t="str">
        <f t="shared" si="50"/>
        <v/>
      </c>
      <c r="M775" t="str">
        <f t="shared" si="51"/>
        <v/>
      </c>
    </row>
    <row r="776" spans="8:13" x14ac:dyDescent="0.25">
      <c r="H776" t="str">
        <f>IF(A776="","",INDEX('Lookup Tables'!$B$2:$B$9,MATCH(B776,'Lookup Tables'!$A$2:$A$9,-1)))</f>
        <v/>
      </c>
      <c r="I776" t="str">
        <f>IF(A776="","",IF(AND(C776&gt;=INDEX('Lookup Tables'!$C$2:$C$9,MATCH(B776,'Lookup Tables'!$A$2:$A$9,-1)),C776&lt;=INDEX('Lookup Tables'!$D$2:$D$9,MATCH(B776,'Lookup Tables'!$A$2:$A$9,-1))),"PASS","FAIL"))</f>
        <v/>
      </c>
      <c r="J776" t="str">
        <f t="shared" si="48"/>
        <v/>
      </c>
      <c r="K776" t="str">
        <f t="shared" si="49"/>
        <v/>
      </c>
      <c r="L776" t="str">
        <f t="shared" si="50"/>
        <v/>
      </c>
      <c r="M776" t="str">
        <f t="shared" si="51"/>
        <v/>
      </c>
    </row>
    <row r="777" spans="8:13" x14ac:dyDescent="0.25">
      <c r="H777" t="str">
        <f>IF(A777="","",INDEX('Lookup Tables'!$B$2:$B$9,MATCH(B777,'Lookup Tables'!$A$2:$A$9,-1)))</f>
        <v/>
      </c>
      <c r="I777" t="str">
        <f>IF(A777="","",IF(AND(C777&gt;=INDEX('Lookup Tables'!$C$2:$C$9,MATCH(B777,'Lookup Tables'!$A$2:$A$9,-1)),C777&lt;=INDEX('Lookup Tables'!$D$2:$D$9,MATCH(B777,'Lookup Tables'!$A$2:$A$9,-1))),"PASS","FAIL"))</f>
        <v/>
      </c>
      <c r="J777" t="str">
        <f t="shared" si="48"/>
        <v/>
      </c>
      <c r="K777" t="str">
        <f t="shared" si="49"/>
        <v/>
      </c>
      <c r="L777" t="str">
        <f t="shared" si="50"/>
        <v/>
      </c>
      <c r="M777" t="str">
        <f t="shared" si="51"/>
        <v/>
      </c>
    </row>
    <row r="778" spans="8:13" x14ac:dyDescent="0.25">
      <c r="H778" t="str">
        <f>IF(A778="","",INDEX('Lookup Tables'!$B$2:$B$9,MATCH(B778,'Lookup Tables'!$A$2:$A$9,-1)))</f>
        <v/>
      </c>
      <c r="I778" t="str">
        <f>IF(A778="","",IF(AND(C778&gt;=INDEX('Lookup Tables'!$C$2:$C$9,MATCH(B778,'Lookup Tables'!$A$2:$A$9,-1)),C778&lt;=INDEX('Lookup Tables'!$D$2:$D$9,MATCH(B778,'Lookup Tables'!$A$2:$A$9,-1))),"PASS","FAIL"))</f>
        <v/>
      </c>
      <c r="J778" t="str">
        <f t="shared" si="48"/>
        <v/>
      </c>
      <c r="K778" t="str">
        <f t="shared" si="49"/>
        <v/>
      </c>
      <c r="L778" t="str">
        <f t="shared" si="50"/>
        <v/>
      </c>
      <c r="M778" t="str">
        <f t="shared" si="51"/>
        <v/>
      </c>
    </row>
    <row r="779" spans="8:13" x14ac:dyDescent="0.25">
      <c r="H779" t="str">
        <f>IF(A779="","",INDEX('Lookup Tables'!$B$2:$B$9,MATCH(B779,'Lookup Tables'!$A$2:$A$9,-1)))</f>
        <v/>
      </c>
      <c r="I779" t="str">
        <f>IF(A779="","",IF(AND(C779&gt;=INDEX('Lookup Tables'!$C$2:$C$9,MATCH(B779,'Lookup Tables'!$A$2:$A$9,-1)),C779&lt;=INDEX('Lookup Tables'!$D$2:$D$9,MATCH(B779,'Lookup Tables'!$A$2:$A$9,-1))),"PASS","FAIL"))</f>
        <v/>
      </c>
      <c r="J779" t="str">
        <f t="shared" si="48"/>
        <v/>
      </c>
      <c r="K779" t="str">
        <f t="shared" si="49"/>
        <v/>
      </c>
      <c r="L779" t="str">
        <f t="shared" si="50"/>
        <v/>
      </c>
      <c r="M779" t="str">
        <f t="shared" si="51"/>
        <v/>
      </c>
    </row>
    <row r="780" spans="8:13" x14ac:dyDescent="0.25">
      <c r="H780" t="str">
        <f>IF(A780="","",INDEX('Lookup Tables'!$B$2:$B$9,MATCH(B780,'Lookup Tables'!$A$2:$A$9,-1)))</f>
        <v/>
      </c>
      <c r="I780" t="str">
        <f>IF(A780="","",IF(AND(C780&gt;=INDEX('Lookup Tables'!$C$2:$C$9,MATCH(B780,'Lookup Tables'!$A$2:$A$9,-1)),C780&lt;=INDEX('Lookup Tables'!$D$2:$D$9,MATCH(B780,'Lookup Tables'!$A$2:$A$9,-1))),"PASS","FAIL"))</f>
        <v/>
      </c>
      <c r="J780" t="str">
        <f t="shared" si="48"/>
        <v/>
      </c>
      <c r="K780" t="str">
        <f t="shared" si="49"/>
        <v/>
      </c>
      <c r="L780" t="str">
        <f t="shared" si="50"/>
        <v/>
      </c>
      <c r="M780" t="str">
        <f t="shared" si="51"/>
        <v/>
      </c>
    </row>
    <row r="781" spans="8:13" x14ac:dyDescent="0.25">
      <c r="H781" t="str">
        <f>IF(A781="","",INDEX('Lookup Tables'!$B$2:$B$9,MATCH(B781,'Lookup Tables'!$A$2:$A$9,-1)))</f>
        <v/>
      </c>
      <c r="I781" t="str">
        <f>IF(A781="","",IF(AND(C781&gt;=INDEX('Lookup Tables'!$C$2:$C$9,MATCH(B781,'Lookup Tables'!$A$2:$A$9,-1)),C781&lt;=INDEX('Lookup Tables'!$D$2:$D$9,MATCH(B781,'Lookup Tables'!$A$2:$A$9,-1))),"PASS","FAIL"))</f>
        <v/>
      </c>
      <c r="J781" t="str">
        <f t="shared" si="48"/>
        <v/>
      </c>
      <c r="K781" t="str">
        <f t="shared" si="49"/>
        <v/>
      </c>
      <c r="L781" t="str">
        <f t="shared" si="50"/>
        <v/>
      </c>
      <c r="M781" t="str">
        <f t="shared" si="51"/>
        <v/>
      </c>
    </row>
    <row r="782" spans="8:13" x14ac:dyDescent="0.25">
      <c r="H782" t="str">
        <f>IF(A782="","",INDEX('Lookup Tables'!$B$2:$B$9,MATCH(B782,'Lookup Tables'!$A$2:$A$9,-1)))</f>
        <v/>
      </c>
      <c r="I782" t="str">
        <f>IF(A782="","",IF(AND(C782&gt;=INDEX('Lookup Tables'!$C$2:$C$9,MATCH(B782,'Lookup Tables'!$A$2:$A$9,-1)),C782&lt;=INDEX('Lookup Tables'!$D$2:$D$9,MATCH(B782,'Lookup Tables'!$A$2:$A$9,-1))),"PASS","FAIL"))</f>
        <v/>
      </c>
      <c r="J782" t="str">
        <f t="shared" si="48"/>
        <v/>
      </c>
      <c r="K782" t="str">
        <f t="shared" si="49"/>
        <v/>
      </c>
      <c r="L782" t="str">
        <f t="shared" si="50"/>
        <v/>
      </c>
      <c r="M782" t="str">
        <f t="shared" si="51"/>
        <v/>
      </c>
    </row>
    <row r="783" spans="8:13" x14ac:dyDescent="0.25">
      <c r="H783" t="str">
        <f>IF(A783="","",INDEX('Lookup Tables'!$B$2:$B$9,MATCH(B783,'Lookup Tables'!$A$2:$A$9,-1)))</f>
        <v/>
      </c>
      <c r="I783" t="str">
        <f>IF(A783="","",IF(AND(C783&gt;=INDEX('Lookup Tables'!$C$2:$C$9,MATCH(B783,'Lookup Tables'!$A$2:$A$9,-1)),C783&lt;=INDEX('Lookup Tables'!$D$2:$D$9,MATCH(B783,'Lookup Tables'!$A$2:$A$9,-1))),"PASS","FAIL"))</f>
        <v/>
      </c>
      <c r="J783" t="str">
        <f t="shared" si="48"/>
        <v/>
      </c>
      <c r="K783" t="str">
        <f t="shared" si="49"/>
        <v/>
      </c>
      <c r="L783" t="str">
        <f t="shared" si="50"/>
        <v/>
      </c>
      <c r="M783" t="str">
        <f t="shared" si="51"/>
        <v/>
      </c>
    </row>
    <row r="784" spans="8:13" x14ac:dyDescent="0.25">
      <c r="H784" t="str">
        <f>IF(A784="","",INDEX('Lookup Tables'!$B$2:$B$9,MATCH(B784,'Lookup Tables'!$A$2:$A$9,-1)))</f>
        <v/>
      </c>
      <c r="I784" t="str">
        <f>IF(A784="","",IF(AND(C784&gt;=INDEX('Lookup Tables'!$C$2:$C$9,MATCH(B784,'Lookup Tables'!$A$2:$A$9,-1)),C784&lt;=INDEX('Lookup Tables'!$D$2:$D$9,MATCH(B784,'Lookup Tables'!$A$2:$A$9,-1))),"PASS","FAIL"))</f>
        <v/>
      </c>
      <c r="J784" t="str">
        <f t="shared" si="48"/>
        <v/>
      </c>
      <c r="K784" t="str">
        <f t="shared" si="49"/>
        <v/>
      </c>
      <c r="L784" t="str">
        <f t="shared" si="50"/>
        <v/>
      </c>
      <c r="M784" t="str">
        <f t="shared" si="51"/>
        <v/>
      </c>
    </row>
    <row r="785" spans="8:13" x14ac:dyDescent="0.25">
      <c r="H785" t="str">
        <f>IF(A785="","",INDEX('Lookup Tables'!$B$2:$B$9,MATCH(B785,'Lookup Tables'!$A$2:$A$9,-1)))</f>
        <v/>
      </c>
      <c r="I785" t="str">
        <f>IF(A785="","",IF(AND(C785&gt;=INDEX('Lookup Tables'!$C$2:$C$9,MATCH(B785,'Lookup Tables'!$A$2:$A$9,-1)),C785&lt;=INDEX('Lookup Tables'!$D$2:$D$9,MATCH(B785,'Lookup Tables'!$A$2:$A$9,-1))),"PASS","FAIL"))</f>
        <v/>
      </c>
      <c r="J785" t="str">
        <f t="shared" si="48"/>
        <v/>
      </c>
      <c r="K785" t="str">
        <f t="shared" si="49"/>
        <v/>
      </c>
      <c r="L785" t="str">
        <f t="shared" si="50"/>
        <v/>
      </c>
      <c r="M785" t="str">
        <f t="shared" si="51"/>
        <v/>
      </c>
    </row>
    <row r="786" spans="8:13" x14ac:dyDescent="0.25">
      <c r="H786" t="str">
        <f>IF(A786="","",INDEX('Lookup Tables'!$B$2:$B$9,MATCH(B786,'Lookup Tables'!$A$2:$A$9,-1)))</f>
        <v/>
      </c>
      <c r="I786" t="str">
        <f>IF(A786="","",IF(AND(C786&gt;=INDEX('Lookup Tables'!$C$2:$C$9,MATCH(B786,'Lookup Tables'!$A$2:$A$9,-1)),C786&lt;=INDEX('Lookup Tables'!$D$2:$D$9,MATCH(B786,'Lookup Tables'!$A$2:$A$9,-1))),"PASS","FAIL"))</f>
        <v/>
      </c>
      <c r="J786" t="str">
        <f t="shared" si="48"/>
        <v/>
      </c>
      <c r="K786" t="str">
        <f t="shared" si="49"/>
        <v/>
      </c>
      <c r="L786" t="str">
        <f t="shared" si="50"/>
        <v/>
      </c>
      <c r="M786" t="str">
        <f t="shared" si="51"/>
        <v/>
      </c>
    </row>
    <row r="787" spans="8:13" x14ac:dyDescent="0.25">
      <c r="H787" t="str">
        <f>IF(A787="","",INDEX('Lookup Tables'!$B$2:$B$9,MATCH(B787,'Lookup Tables'!$A$2:$A$9,-1)))</f>
        <v/>
      </c>
      <c r="I787" t="str">
        <f>IF(A787="","",IF(AND(C787&gt;=INDEX('Lookup Tables'!$C$2:$C$9,MATCH(B787,'Lookup Tables'!$A$2:$A$9,-1)),C787&lt;=INDEX('Lookup Tables'!$D$2:$D$9,MATCH(B787,'Lookup Tables'!$A$2:$A$9,-1))),"PASS","FAIL"))</f>
        <v/>
      </c>
      <c r="J787" t="str">
        <f t="shared" si="48"/>
        <v/>
      </c>
      <c r="K787" t="str">
        <f t="shared" si="49"/>
        <v/>
      </c>
      <c r="L787" t="str">
        <f t="shared" si="50"/>
        <v/>
      </c>
      <c r="M787" t="str">
        <f t="shared" si="51"/>
        <v/>
      </c>
    </row>
    <row r="788" spans="8:13" x14ac:dyDescent="0.25">
      <c r="H788" t="str">
        <f>IF(A788="","",INDEX('Lookup Tables'!$B$2:$B$9,MATCH(B788,'Lookup Tables'!$A$2:$A$9,-1)))</f>
        <v/>
      </c>
      <c r="I788" t="str">
        <f>IF(A788="","",IF(AND(C788&gt;=INDEX('Lookup Tables'!$C$2:$C$9,MATCH(B788,'Lookup Tables'!$A$2:$A$9,-1)),C788&lt;=INDEX('Lookup Tables'!$D$2:$D$9,MATCH(B788,'Lookup Tables'!$A$2:$A$9,-1))),"PASS","FAIL"))</f>
        <v/>
      </c>
      <c r="J788" t="str">
        <f t="shared" si="48"/>
        <v/>
      </c>
      <c r="K788" t="str">
        <f t="shared" si="49"/>
        <v/>
      </c>
      <c r="L788" t="str">
        <f t="shared" si="50"/>
        <v/>
      </c>
      <c r="M788" t="str">
        <f t="shared" si="51"/>
        <v/>
      </c>
    </row>
    <row r="789" spans="8:13" x14ac:dyDescent="0.25">
      <c r="H789" t="str">
        <f>IF(A789="","",INDEX('Lookup Tables'!$B$2:$B$9,MATCH(B789,'Lookup Tables'!$A$2:$A$9,-1)))</f>
        <v/>
      </c>
      <c r="I789" t="str">
        <f>IF(A789="","",IF(AND(C789&gt;=INDEX('Lookup Tables'!$C$2:$C$9,MATCH(B789,'Lookup Tables'!$A$2:$A$9,-1)),C789&lt;=INDEX('Lookup Tables'!$D$2:$D$9,MATCH(B789,'Lookup Tables'!$A$2:$A$9,-1))),"PASS","FAIL"))</f>
        <v/>
      </c>
      <c r="J789" t="str">
        <f t="shared" si="48"/>
        <v/>
      </c>
      <c r="K789" t="str">
        <f t="shared" si="49"/>
        <v/>
      </c>
      <c r="L789" t="str">
        <f t="shared" si="50"/>
        <v/>
      </c>
      <c r="M789" t="str">
        <f t="shared" si="51"/>
        <v/>
      </c>
    </row>
    <row r="790" spans="8:13" x14ac:dyDescent="0.25">
      <c r="H790" t="str">
        <f>IF(A790="","",INDEX('Lookup Tables'!$B$2:$B$9,MATCH(B790,'Lookup Tables'!$A$2:$A$9,-1)))</f>
        <v/>
      </c>
      <c r="I790" t="str">
        <f>IF(A790="","",IF(AND(C790&gt;=INDEX('Lookup Tables'!$C$2:$C$9,MATCH(B790,'Lookup Tables'!$A$2:$A$9,-1)),C790&lt;=INDEX('Lookup Tables'!$D$2:$D$9,MATCH(B790,'Lookup Tables'!$A$2:$A$9,-1))),"PASS","FAIL"))</f>
        <v/>
      </c>
      <c r="J790" t="str">
        <f t="shared" si="48"/>
        <v/>
      </c>
      <c r="K790" t="str">
        <f t="shared" si="49"/>
        <v/>
      </c>
      <c r="L790" t="str">
        <f t="shared" si="50"/>
        <v/>
      </c>
      <c r="M790" t="str">
        <f t="shared" si="51"/>
        <v/>
      </c>
    </row>
    <row r="791" spans="8:13" x14ac:dyDescent="0.25">
      <c r="H791" t="str">
        <f>IF(A791="","",INDEX('Lookup Tables'!$B$2:$B$9,MATCH(B791,'Lookup Tables'!$A$2:$A$9,-1)))</f>
        <v/>
      </c>
      <c r="I791" t="str">
        <f>IF(A791="","",IF(AND(C791&gt;=INDEX('Lookup Tables'!$C$2:$C$9,MATCH(B791,'Lookup Tables'!$A$2:$A$9,-1)),C791&lt;=INDEX('Lookup Tables'!$D$2:$D$9,MATCH(B791,'Lookup Tables'!$A$2:$A$9,-1))),"PASS","FAIL"))</f>
        <v/>
      </c>
      <c r="J791" t="str">
        <f t="shared" si="48"/>
        <v/>
      </c>
      <c r="K791" t="str">
        <f t="shared" si="49"/>
        <v/>
      </c>
      <c r="L791" t="str">
        <f t="shared" si="50"/>
        <v/>
      </c>
      <c r="M791" t="str">
        <f t="shared" si="51"/>
        <v/>
      </c>
    </row>
    <row r="792" spans="8:13" x14ac:dyDescent="0.25">
      <c r="H792" t="str">
        <f>IF(A792="","",INDEX('Lookup Tables'!$B$2:$B$9,MATCH(B792,'Lookup Tables'!$A$2:$A$9,-1)))</f>
        <v/>
      </c>
      <c r="I792" t="str">
        <f>IF(A792="","",IF(AND(C792&gt;=INDEX('Lookup Tables'!$C$2:$C$9,MATCH(B792,'Lookup Tables'!$A$2:$A$9,-1)),C792&lt;=INDEX('Lookup Tables'!$D$2:$D$9,MATCH(B792,'Lookup Tables'!$A$2:$A$9,-1))),"PASS","FAIL"))</f>
        <v/>
      </c>
      <c r="J792" t="str">
        <f t="shared" si="48"/>
        <v/>
      </c>
      <c r="K792" t="str">
        <f t="shared" si="49"/>
        <v/>
      </c>
      <c r="L792" t="str">
        <f t="shared" si="50"/>
        <v/>
      </c>
      <c r="M792" t="str">
        <f t="shared" si="51"/>
        <v/>
      </c>
    </row>
    <row r="793" spans="8:13" x14ac:dyDescent="0.25">
      <c r="H793" t="str">
        <f>IF(A793="","",INDEX('Lookup Tables'!$B$2:$B$9,MATCH(B793,'Lookup Tables'!$A$2:$A$9,-1)))</f>
        <v/>
      </c>
      <c r="I793" t="str">
        <f>IF(A793="","",IF(AND(C793&gt;=INDEX('Lookup Tables'!$C$2:$C$9,MATCH(B793,'Lookup Tables'!$A$2:$A$9,-1)),C793&lt;=INDEX('Lookup Tables'!$D$2:$D$9,MATCH(B793,'Lookup Tables'!$A$2:$A$9,-1))),"PASS","FAIL"))</f>
        <v/>
      </c>
      <c r="J793" t="str">
        <f t="shared" si="48"/>
        <v/>
      </c>
      <c r="K793" t="str">
        <f t="shared" si="49"/>
        <v/>
      </c>
      <c r="L793" t="str">
        <f t="shared" si="50"/>
        <v/>
      </c>
      <c r="M793" t="str">
        <f t="shared" si="51"/>
        <v/>
      </c>
    </row>
    <row r="794" spans="8:13" x14ac:dyDescent="0.25">
      <c r="H794" t="str">
        <f>IF(A794="","",INDEX('Lookup Tables'!$B$2:$B$9,MATCH(B794,'Lookup Tables'!$A$2:$A$9,-1)))</f>
        <v/>
      </c>
      <c r="I794" t="str">
        <f>IF(A794="","",IF(AND(C794&gt;=INDEX('Lookup Tables'!$C$2:$C$9,MATCH(B794,'Lookup Tables'!$A$2:$A$9,-1)),C794&lt;=INDEX('Lookup Tables'!$D$2:$D$9,MATCH(B794,'Lookup Tables'!$A$2:$A$9,-1))),"PASS","FAIL"))</f>
        <v/>
      </c>
      <c r="J794" t="str">
        <f t="shared" si="48"/>
        <v/>
      </c>
      <c r="K794" t="str">
        <f t="shared" si="49"/>
        <v/>
      </c>
      <c r="L794" t="str">
        <f t="shared" si="50"/>
        <v/>
      </c>
      <c r="M794" t="str">
        <f t="shared" si="51"/>
        <v/>
      </c>
    </row>
    <row r="795" spans="8:13" x14ac:dyDescent="0.25">
      <c r="H795" t="str">
        <f>IF(A795="","",INDEX('Lookup Tables'!$B$2:$B$9,MATCH(B795,'Lookup Tables'!$A$2:$A$9,-1)))</f>
        <v/>
      </c>
      <c r="I795" t="str">
        <f>IF(A795="","",IF(AND(C795&gt;=INDEX('Lookup Tables'!$C$2:$C$9,MATCH(B795,'Lookup Tables'!$A$2:$A$9,-1)),C795&lt;=INDEX('Lookup Tables'!$D$2:$D$9,MATCH(B795,'Lookup Tables'!$A$2:$A$9,-1))),"PASS","FAIL"))</f>
        <v/>
      </c>
      <c r="J795" t="str">
        <f t="shared" si="48"/>
        <v/>
      </c>
      <c r="K795" t="str">
        <f t="shared" si="49"/>
        <v/>
      </c>
      <c r="L795" t="str">
        <f t="shared" si="50"/>
        <v/>
      </c>
      <c r="M795" t="str">
        <f t="shared" si="51"/>
        <v/>
      </c>
    </row>
    <row r="796" spans="8:13" x14ac:dyDescent="0.25">
      <c r="H796" t="str">
        <f>IF(A796="","",INDEX('Lookup Tables'!$B$2:$B$9,MATCH(B796,'Lookup Tables'!$A$2:$A$9,-1)))</f>
        <v/>
      </c>
      <c r="I796" t="str">
        <f>IF(A796="","",IF(AND(C796&gt;=INDEX('Lookup Tables'!$C$2:$C$9,MATCH(B796,'Lookup Tables'!$A$2:$A$9,-1)),C796&lt;=INDEX('Lookup Tables'!$D$2:$D$9,MATCH(B796,'Lookup Tables'!$A$2:$A$9,-1))),"PASS","FAIL"))</f>
        <v/>
      </c>
      <c r="J796" t="str">
        <f t="shared" si="48"/>
        <v/>
      </c>
      <c r="K796" t="str">
        <f t="shared" si="49"/>
        <v/>
      </c>
      <c r="L796" t="str">
        <f t="shared" si="50"/>
        <v/>
      </c>
      <c r="M796" t="str">
        <f t="shared" si="51"/>
        <v/>
      </c>
    </row>
    <row r="797" spans="8:13" x14ac:dyDescent="0.25">
      <c r="H797" t="str">
        <f>IF(A797="","",INDEX('Lookup Tables'!$B$2:$B$9,MATCH(B797,'Lookup Tables'!$A$2:$A$9,-1)))</f>
        <v/>
      </c>
      <c r="I797" t="str">
        <f>IF(A797="","",IF(AND(C797&gt;=INDEX('Lookup Tables'!$C$2:$C$9,MATCH(B797,'Lookup Tables'!$A$2:$A$9,-1)),C797&lt;=INDEX('Lookup Tables'!$D$2:$D$9,MATCH(B797,'Lookup Tables'!$A$2:$A$9,-1))),"PASS","FAIL"))</f>
        <v/>
      </c>
      <c r="J797" t="str">
        <f t="shared" si="48"/>
        <v/>
      </c>
      <c r="K797" t="str">
        <f t="shared" si="49"/>
        <v/>
      </c>
      <c r="L797" t="str">
        <f t="shared" si="50"/>
        <v/>
      </c>
      <c r="M797" t="str">
        <f t="shared" si="51"/>
        <v/>
      </c>
    </row>
    <row r="798" spans="8:13" x14ac:dyDescent="0.25">
      <c r="H798" t="str">
        <f>IF(A798="","",INDEX('Lookup Tables'!$B$2:$B$9,MATCH(B798,'Lookup Tables'!$A$2:$A$9,-1)))</f>
        <v/>
      </c>
      <c r="I798" t="str">
        <f>IF(A798="","",IF(AND(C798&gt;=INDEX('Lookup Tables'!$C$2:$C$9,MATCH(B798,'Lookup Tables'!$A$2:$A$9,-1)),C798&lt;=INDEX('Lookup Tables'!$D$2:$D$9,MATCH(B798,'Lookup Tables'!$A$2:$A$9,-1))),"PASS","FAIL"))</f>
        <v/>
      </c>
      <c r="J798" t="str">
        <f t="shared" si="48"/>
        <v/>
      </c>
      <c r="K798" t="str">
        <f t="shared" si="49"/>
        <v/>
      </c>
      <c r="L798" t="str">
        <f t="shared" si="50"/>
        <v/>
      </c>
      <c r="M798" t="str">
        <f t="shared" si="51"/>
        <v/>
      </c>
    </row>
    <row r="799" spans="8:13" x14ac:dyDescent="0.25">
      <c r="H799" t="str">
        <f>IF(A799="","",INDEX('Lookup Tables'!$B$2:$B$9,MATCH(B799,'Lookup Tables'!$A$2:$A$9,-1)))</f>
        <v/>
      </c>
      <c r="I799" t="str">
        <f>IF(A799="","",IF(AND(C799&gt;=INDEX('Lookup Tables'!$C$2:$C$9,MATCH(B799,'Lookup Tables'!$A$2:$A$9,-1)),C799&lt;=INDEX('Lookup Tables'!$D$2:$D$9,MATCH(B799,'Lookup Tables'!$A$2:$A$9,-1))),"PASS","FAIL"))</f>
        <v/>
      </c>
      <c r="J799" t="str">
        <f t="shared" si="48"/>
        <v/>
      </c>
      <c r="K799" t="str">
        <f t="shared" si="49"/>
        <v/>
      </c>
      <c r="L799" t="str">
        <f t="shared" si="50"/>
        <v/>
      </c>
      <c r="M799" t="str">
        <f t="shared" si="51"/>
        <v/>
      </c>
    </row>
    <row r="800" spans="8:13" x14ac:dyDescent="0.25">
      <c r="H800" t="str">
        <f>IF(A800="","",INDEX('Lookup Tables'!$B$2:$B$9,MATCH(B800,'Lookup Tables'!$A$2:$A$9,-1)))</f>
        <v/>
      </c>
      <c r="I800" t="str">
        <f>IF(A800="","",IF(AND(C800&gt;=INDEX('Lookup Tables'!$C$2:$C$9,MATCH(B800,'Lookup Tables'!$A$2:$A$9,-1)),C800&lt;=INDEX('Lookup Tables'!$D$2:$D$9,MATCH(B800,'Lookup Tables'!$A$2:$A$9,-1))),"PASS","FAIL"))</f>
        <v/>
      </c>
      <c r="J800" t="str">
        <f t="shared" si="48"/>
        <v/>
      </c>
      <c r="K800" t="str">
        <f t="shared" si="49"/>
        <v/>
      </c>
      <c r="L800" t="str">
        <f t="shared" si="50"/>
        <v/>
      </c>
      <c r="M800" t="str">
        <f t="shared" si="51"/>
        <v/>
      </c>
    </row>
    <row r="801" spans="8:13" x14ac:dyDescent="0.25">
      <c r="H801" t="str">
        <f>IF(A801="","",INDEX('Lookup Tables'!$B$2:$B$9,MATCH(B801,'Lookup Tables'!$A$2:$A$9,-1)))</f>
        <v/>
      </c>
      <c r="I801" t="str">
        <f>IF(A801="","",IF(AND(C801&gt;=INDEX('Lookup Tables'!$C$2:$C$9,MATCH(B801,'Lookup Tables'!$A$2:$A$9,-1)),C801&lt;=INDEX('Lookup Tables'!$D$2:$D$9,MATCH(B801,'Lookup Tables'!$A$2:$A$9,-1))),"PASS","FAIL"))</f>
        <v/>
      </c>
      <c r="J801" t="str">
        <f t="shared" si="48"/>
        <v/>
      </c>
      <c r="K801" t="str">
        <f t="shared" si="49"/>
        <v/>
      </c>
      <c r="L801" t="str">
        <f t="shared" si="50"/>
        <v/>
      </c>
      <c r="M801" t="str">
        <f t="shared" si="51"/>
        <v/>
      </c>
    </row>
    <row r="802" spans="8:13" x14ac:dyDescent="0.25">
      <c r="H802" t="str">
        <f>IF(A802="","",INDEX('Lookup Tables'!$B$2:$B$9,MATCH(B802,'Lookup Tables'!$A$2:$A$9,-1)))</f>
        <v/>
      </c>
      <c r="I802" t="str">
        <f>IF(A802="","",IF(AND(C802&gt;=INDEX('Lookup Tables'!$C$2:$C$9,MATCH(B802,'Lookup Tables'!$A$2:$A$9,-1)),C802&lt;=INDEX('Lookup Tables'!$D$2:$D$9,MATCH(B802,'Lookup Tables'!$A$2:$A$9,-1))),"PASS","FAIL"))</f>
        <v/>
      </c>
      <c r="J802" t="str">
        <f t="shared" si="48"/>
        <v/>
      </c>
      <c r="K802" t="str">
        <f t="shared" si="49"/>
        <v/>
      </c>
      <c r="L802" t="str">
        <f t="shared" si="50"/>
        <v/>
      </c>
      <c r="M802" t="str">
        <f t="shared" si="51"/>
        <v/>
      </c>
    </row>
    <row r="803" spans="8:13" x14ac:dyDescent="0.25">
      <c r="H803" t="str">
        <f>IF(A803="","",INDEX('Lookup Tables'!$B$2:$B$9,MATCH(B803,'Lookup Tables'!$A$2:$A$9,-1)))</f>
        <v/>
      </c>
      <c r="I803" t="str">
        <f>IF(A803="","",IF(AND(C803&gt;=INDEX('Lookup Tables'!$C$2:$C$9,MATCH(B803,'Lookup Tables'!$A$2:$A$9,-1)),C803&lt;=INDEX('Lookup Tables'!$D$2:$D$9,MATCH(B803,'Lookup Tables'!$A$2:$A$9,-1))),"PASS","FAIL"))</f>
        <v/>
      </c>
      <c r="J803" t="str">
        <f t="shared" si="48"/>
        <v/>
      </c>
      <c r="K803" t="str">
        <f t="shared" si="49"/>
        <v/>
      </c>
      <c r="L803" t="str">
        <f t="shared" si="50"/>
        <v/>
      </c>
      <c r="M803" t="str">
        <f t="shared" si="51"/>
        <v/>
      </c>
    </row>
    <row r="804" spans="8:13" x14ac:dyDescent="0.25">
      <c r="H804" t="str">
        <f>IF(A804="","",INDEX('Lookup Tables'!$B$2:$B$9,MATCH(B804,'Lookup Tables'!$A$2:$A$9,-1)))</f>
        <v/>
      </c>
      <c r="I804" t="str">
        <f>IF(A804="","",IF(AND(C804&gt;=INDEX('Lookup Tables'!$C$2:$C$9,MATCH(B804,'Lookup Tables'!$A$2:$A$9,-1)),C804&lt;=INDEX('Lookup Tables'!$D$2:$D$9,MATCH(B804,'Lookup Tables'!$A$2:$A$9,-1))),"PASS","FAIL"))</f>
        <v/>
      </c>
      <c r="J804" t="str">
        <f t="shared" si="48"/>
        <v/>
      </c>
      <c r="K804" t="str">
        <f t="shared" si="49"/>
        <v/>
      </c>
      <c r="L804" t="str">
        <f t="shared" si="50"/>
        <v/>
      </c>
      <c r="M804" t="str">
        <f t="shared" si="51"/>
        <v/>
      </c>
    </row>
    <row r="805" spans="8:13" x14ac:dyDescent="0.25">
      <c r="H805" t="str">
        <f>IF(A805="","",INDEX('Lookup Tables'!$B$2:$B$9,MATCH(B805,'Lookup Tables'!$A$2:$A$9,-1)))</f>
        <v/>
      </c>
      <c r="I805" t="str">
        <f>IF(A805="","",IF(AND(C805&gt;=INDEX('Lookup Tables'!$C$2:$C$9,MATCH(B805,'Lookup Tables'!$A$2:$A$9,-1)),C805&lt;=INDEX('Lookup Tables'!$D$2:$D$9,MATCH(B805,'Lookup Tables'!$A$2:$A$9,-1))),"PASS","FAIL"))</f>
        <v/>
      </c>
      <c r="J805" t="str">
        <f t="shared" si="48"/>
        <v/>
      </c>
      <c r="K805" t="str">
        <f t="shared" si="49"/>
        <v/>
      </c>
      <c r="L805" t="str">
        <f t="shared" si="50"/>
        <v/>
      </c>
      <c r="M805" t="str">
        <f t="shared" si="51"/>
        <v/>
      </c>
    </row>
    <row r="806" spans="8:13" x14ac:dyDescent="0.25">
      <c r="H806" t="str">
        <f>IF(A806="","",INDEX('Lookup Tables'!$B$2:$B$9,MATCH(B806,'Lookup Tables'!$A$2:$A$9,-1)))</f>
        <v/>
      </c>
      <c r="I806" t="str">
        <f>IF(A806="","",IF(AND(C806&gt;=INDEX('Lookup Tables'!$C$2:$C$9,MATCH(B806,'Lookup Tables'!$A$2:$A$9,-1)),C806&lt;=INDEX('Lookup Tables'!$D$2:$D$9,MATCH(B806,'Lookup Tables'!$A$2:$A$9,-1))),"PASS","FAIL"))</f>
        <v/>
      </c>
      <c r="J806" t="str">
        <f t="shared" si="48"/>
        <v/>
      </c>
      <c r="K806" t="str">
        <f t="shared" si="49"/>
        <v/>
      </c>
      <c r="L806" t="str">
        <f t="shared" si="50"/>
        <v/>
      </c>
      <c r="M806" t="str">
        <f t="shared" si="51"/>
        <v/>
      </c>
    </row>
    <row r="807" spans="8:13" x14ac:dyDescent="0.25">
      <c r="H807" t="str">
        <f>IF(A807="","",INDEX('Lookup Tables'!$B$2:$B$9,MATCH(B807,'Lookup Tables'!$A$2:$A$9,-1)))</f>
        <v/>
      </c>
      <c r="I807" t="str">
        <f>IF(A807="","",IF(AND(C807&gt;=INDEX('Lookup Tables'!$C$2:$C$9,MATCH(B807,'Lookup Tables'!$A$2:$A$9,-1)),C807&lt;=INDEX('Lookup Tables'!$D$2:$D$9,MATCH(B807,'Lookup Tables'!$A$2:$A$9,-1))),"PASS","FAIL"))</f>
        <v/>
      </c>
      <c r="J807" t="str">
        <f t="shared" si="48"/>
        <v/>
      </c>
      <c r="K807" t="str">
        <f t="shared" si="49"/>
        <v/>
      </c>
      <c r="L807" t="str">
        <f t="shared" si="50"/>
        <v/>
      </c>
      <c r="M807" t="str">
        <f t="shared" si="51"/>
        <v/>
      </c>
    </row>
    <row r="808" spans="8:13" x14ac:dyDescent="0.25">
      <c r="H808" t="str">
        <f>IF(A808="","",INDEX('Lookup Tables'!$B$2:$B$9,MATCH(B808,'Lookup Tables'!$A$2:$A$9,-1)))</f>
        <v/>
      </c>
      <c r="I808" t="str">
        <f>IF(A808="","",IF(AND(C808&gt;=INDEX('Lookup Tables'!$C$2:$C$9,MATCH(B808,'Lookup Tables'!$A$2:$A$9,-1)),C808&lt;=INDEX('Lookup Tables'!$D$2:$D$9,MATCH(B808,'Lookup Tables'!$A$2:$A$9,-1))),"PASS","FAIL"))</f>
        <v/>
      </c>
      <c r="J808" t="str">
        <f t="shared" si="48"/>
        <v/>
      </c>
      <c r="K808" t="str">
        <f t="shared" si="49"/>
        <v/>
      </c>
      <c r="L808" t="str">
        <f t="shared" si="50"/>
        <v/>
      </c>
      <c r="M808" t="str">
        <f t="shared" si="51"/>
        <v/>
      </c>
    </row>
    <row r="809" spans="8:13" x14ac:dyDescent="0.25">
      <c r="H809" t="str">
        <f>IF(A809="","",INDEX('Lookup Tables'!$B$2:$B$9,MATCH(B809,'Lookup Tables'!$A$2:$A$9,-1)))</f>
        <v/>
      </c>
      <c r="I809" t="str">
        <f>IF(A809="","",IF(AND(C809&gt;=INDEX('Lookup Tables'!$C$2:$C$9,MATCH(B809,'Lookup Tables'!$A$2:$A$9,-1)),C809&lt;=INDEX('Lookup Tables'!$D$2:$D$9,MATCH(B809,'Lookup Tables'!$A$2:$A$9,-1))),"PASS","FAIL"))</f>
        <v/>
      </c>
      <c r="J809" t="str">
        <f t="shared" si="48"/>
        <v/>
      </c>
      <c r="K809" t="str">
        <f t="shared" si="49"/>
        <v/>
      </c>
      <c r="L809" t="str">
        <f t="shared" si="50"/>
        <v/>
      </c>
      <c r="M809" t="str">
        <f t="shared" si="51"/>
        <v/>
      </c>
    </row>
    <row r="810" spans="8:13" x14ac:dyDescent="0.25">
      <c r="H810" t="str">
        <f>IF(A810="","",INDEX('Lookup Tables'!$B$2:$B$9,MATCH(B810,'Lookup Tables'!$A$2:$A$9,-1)))</f>
        <v/>
      </c>
      <c r="I810" t="str">
        <f>IF(A810="","",IF(AND(C810&gt;=INDEX('Lookup Tables'!$C$2:$C$9,MATCH(B810,'Lookup Tables'!$A$2:$A$9,-1)),C810&lt;=INDEX('Lookup Tables'!$D$2:$D$9,MATCH(B810,'Lookup Tables'!$A$2:$A$9,-1))),"PASS","FAIL"))</f>
        <v/>
      </c>
      <c r="J810" t="str">
        <f t="shared" si="48"/>
        <v/>
      </c>
      <c r="K810" t="str">
        <f t="shared" si="49"/>
        <v/>
      </c>
      <c r="L810" t="str">
        <f t="shared" si="50"/>
        <v/>
      </c>
      <c r="M810" t="str">
        <f t="shared" si="51"/>
        <v/>
      </c>
    </row>
    <row r="811" spans="8:13" x14ac:dyDescent="0.25">
      <c r="H811" t="str">
        <f>IF(A811="","",INDEX('Lookup Tables'!$B$2:$B$9,MATCH(B811,'Lookup Tables'!$A$2:$A$9,-1)))</f>
        <v/>
      </c>
      <c r="I811" t="str">
        <f>IF(A811="","",IF(AND(C811&gt;=INDEX('Lookup Tables'!$C$2:$C$9,MATCH(B811,'Lookup Tables'!$A$2:$A$9,-1)),C811&lt;=INDEX('Lookup Tables'!$D$2:$D$9,MATCH(B811,'Lookup Tables'!$A$2:$A$9,-1))),"PASS","FAIL"))</f>
        <v/>
      </c>
      <c r="J811" t="str">
        <f t="shared" si="48"/>
        <v/>
      </c>
      <c r="K811" t="str">
        <f t="shared" si="49"/>
        <v/>
      </c>
      <c r="L811" t="str">
        <f t="shared" si="50"/>
        <v/>
      </c>
      <c r="M811" t="str">
        <f t="shared" si="51"/>
        <v/>
      </c>
    </row>
    <row r="812" spans="8:13" x14ac:dyDescent="0.25">
      <c r="H812" t="str">
        <f>IF(A812="","",INDEX('Lookup Tables'!$B$2:$B$9,MATCH(B812,'Lookup Tables'!$A$2:$A$9,-1)))</f>
        <v/>
      </c>
      <c r="I812" t="str">
        <f>IF(A812="","",IF(AND(C812&gt;=INDEX('Lookup Tables'!$C$2:$C$9,MATCH(B812,'Lookup Tables'!$A$2:$A$9,-1)),C812&lt;=INDEX('Lookup Tables'!$D$2:$D$9,MATCH(B812,'Lookup Tables'!$A$2:$A$9,-1))),"PASS","FAIL"))</f>
        <v/>
      </c>
      <c r="J812" t="str">
        <f t="shared" si="48"/>
        <v/>
      </c>
      <c r="K812" t="str">
        <f t="shared" si="49"/>
        <v/>
      </c>
      <c r="L812" t="str">
        <f t="shared" si="50"/>
        <v/>
      </c>
      <c r="M812" t="str">
        <f t="shared" si="51"/>
        <v/>
      </c>
    </row>
    <row r="813" spans="8:13" x14ac:dyDescent="0.25">
      <c r="H813" t="str">
        <f>IF(A813="","",INDEX('Lookup Tables'!$B$2:$B$9,MATCH(B813,'Lookup Tables'!$A$2:$A$9,-1)))</f>
        <v/>
      </c>
      <c r="I813" t="str">
        <f>IF(A813="","",IF(AND(C813&gt;=INDEX('Lookup Tables'!$C$2:$C$9,MATCH(B813,'Lookup Tables'!$A$2:$A$9,-1)),C813&lt;=INDEX('Lookup Tables'!$D$2:$D$9,MATCH(B813,'Lookup Tables'!$A$2:$A$9,-1))),"PASS","FAIL"))</f>
        <v/>
      </c>
      <c r="J813" t="str">
        <f t="shared" si="48"/>
        <v/>
      </c>
      <c r="K813" t="str">
        <f t="shared" si="49"/>
        <v/>
      </c>
      <c r="L813" t="str">
        <f t="shared" si="50"/>
        <v/>
      </c>
      <c r="M813" t="str">
        <f t="shared" si="51"/>
        <v/>
      </c>
    </row>
    <row r="814" spans="8:13" x14ac:dyDescent="0.25">
      <c r="H814" t="str">
        <f>IF(A814="","",INDEX('Lookup Tables'!$B$2:$B$9,MATCH(B814,'Lookup Tables'!$A$2:$A$9,-1)))</f>
        <v/>
      </c>
      <c r="I814" t="str">
        <f>IF(A814="","",IF(AND(C814&gt;=INDEX('Lookup Tables'!$C$2:$C$9,MATCH(B814,'Lookup Tables'!$A$2:$A$9,-1)),C814&lt;=INDEX('Lookup Tables'!$D$2:$D$9,MATCH(B814,'Lookup Tables'!$A$2:$A$9,-1))),"PASS","FAIL"))</f>
        <v/>
      </c>
      <c r="J814" t="str">
        <f t="shared" si="48"/>
        <v/>
      </c>
      <c r="K814" t="str">
        <f t="shared" si="49"/>
        <v/>
      </c>
      <c r="L814" t="str">
        <f t="shared" si="50"/>
        <v/>
      </c>
      <c r="M814" t="str">
        <f t="shared" si="51"/>
        <v/>
      </c>
    </row>
    <row r="815" spans="8:13" x14ac:dyDescent="0.25">
      <c r="H815" t="str">
        <f>IF(A815="","",INDEX('Lookup Tables'!$B$2:$B$9,MATCH(B815,'Lookup Tables'!$A$2:$A$9,-1)))</f>
        <v/>
      </c>
      <c r="I815" t="str">
        <f>IF(A815="","",IF(AND(C815&gt;=INDEX('Lookup Tables'!$C$2:$C$9,MATCH(B815,'Lookup Tables'!$A$2:$A$9,-1)),C815&lt;=INDEX('Lookup Tables'!$D$2:$D$9,MATCH(B815,'Lookup Tables'!$A$2:$A$9,-1))),"PASS","FAIL"))</f>
        <v/>
      </c>
      <c r="J815" t="str">
        <f t="shared" si="48"/>
        <v/>
      </c>
      <c r="K815" t="str">
        <f t="shared" si="49"/>
        <v/>
      </c>
      <c r="L815" t="str">
        <f t="shared" si="50"/>
        <v/>
      </c>
      <c r="M815" t="str">
        <f t="shared" si="51"/>
        <v/>
      </c>
    </row>
    <row r="816" spans="8:13" x14ac:dyDescent="0.25">
      <c r="H816" t="str">
        <f>IF(A816="","",INDEX('Lookup Tables'!$B$2:$B$9,MATCH(B816,'Lookup Tables'!$A$2:$A$9,-1)))</f>
        <v/>
      </c>
      <c r="I816" t="str">
        <f>IF(A816="","",IF(AND(C816&gt;=INDEX('Lookup Tables'!$C$2:$C$9,MATCH(B816,'Lookup Tables'!$A$2:$A$9,-1)),C816&lt;=INDEX('Lookup Tables'!$D$2:$D$9,MATCH(B816,'Lookup Tables'!$A$2:$A$9,-1))),"PASS","FAIL"))</f>
        <v/>
      </c>
      <c r="J816" t="str">
        <f t="shared" si="48"/>
        <v/>
      </c>
      <c r="K816" t="str">
        <f t="shared" si="49"/>
        <v/>
      </c>
      <c r="L816" t="str">
        <f t="shared" si="50"/>
        <v/>
      </c>
      <c r="M816" t="str">
        <f t="shared" si="51"/>
        <v/>
      </c>
    </row>
    <row r="817" spans="8:13" x14ac:dyDescent="0.25">
      <c r="H817" t="str">
        <f>IF(A817="","",INDEX('Lookup Tables'!$B$2:$B$9,MATCH(B817,'Lookup Tables'!$A$2:$A$9,-1)))</f>
        <v/>
      </c>
      <c r="I817" t="str">
        <f>IF(A817="","",IF(AND(C817&gt;=INDEX('Lookup Tables'!$C$2:$C$9,MATCH(B817,'Lookup Tables'!$A$2:$A$9,-1)),C817&lt;=INDEX('Lookup Tables'!$D$2:$D$9,MATCH(B817,'Lookup Tables'!$A$2:$A$9,-1))),"PASS","FAIL"))</f>
        <v/>
      </c>
      <c r="J817" t="str">
        <f t="shared" si="48"/>
        <v/>
      </c>
      <c r="K817" t="str">
        <f t="shared" si="49"/>
        <v/>
      </c>
      <c r="L817" t="str">
        <f t="shared" si="50"/>
        <v/>
      </c>
      <c r="M817" t="str">
        <f t="shared" si="51"/>
        <v/>
      </c>
    </row>
    <row r="818" spans="8:13" x14ac:dyDescent="0.25">
      <c r="H818" t="str">
        <f>IF(A818="","",INDEX('Lookup Tables'!$B$2:$B$9,MATCH(B818,'Lookup Tables'!$A$2:$A$9,-1)))</f>
        <v/>
      </c>
      <c r="I818" t="str">
        <f>IF(A818="","",IF(AND(C818&gt;=INDEX('Lookup Tables'!$C$2:$C$9,MATCH(B818,'Lookup Tables'!$A$2:$A$9,-1)),C818&lt;=INDEX('Lookup Tables'!$D$2:$D$9,MATCH(B818,'Lookup Tables'!$A$2:$A$9,-1))),"PASS","FAIL"))</f>
        <v/>
      </c>
      <c r="J818" t="str">
        <f t="shared" si="48"/>
        <v/>
      </c>
      <c r="K818" t="str">
        <f t="shared" si="49"/>
        <v/>
      </c>
      <c r="L818" t="str">
        <f t="shared" si="50"/>
        <v/>
      </c>
      <c r="M818" t="str">
        <f t="shared" si="51"/>
        <v/>
      </c>
    </row>
    <row r="819" spans="8:13" x14ac:dyDescent="0.25">
      <c r="H819" t="str">
        <f>IF(A819="","",INDEX('Lookup Tables'!$B$2:$B$9,MATCH(B819,'Lookup Tables'!$A$2:$A$9,-1)))</f>
        <v/>
      </c>
      <c r="I819" t="str">
        <f>IF(A819="","",IF(AND(C819&gt;=INDEX('Lookup Tables'!$C$2:$C$9,MATCH(B819,'Lookup Tables'!$A$2:$A$9,-1)),C819&lt;=INDEX('Lookup Tables'!$D$2:$D$9,MATCH(B819,'Lookup Tables'!$A$2:$A$9,-1))),"PASS","FAIL"))</f>
        <v/>
      </c>
      <c r="J819" t="str">
        <f t="shared" si="48"/>
        <v/>
      </c>
      <c r="K819" t="str">
        <f t="shared" si="49"/>
        <v/>
      </c>
      <c r="L819" t="str">
        <f t="shared" si="50"/>
        <v/>
      </c>
      <c r="M819" t="str">
        <f t="shared" si="51"/>
        <v/>
      </c>
    </row>
    <row r="820" spans="8:13" x14ac:dyDescent="0.25">
      <c r="H820" t="str">
        <f>IF(A820="","",INDEX('Lookup Tables'!$B$2:$B$9,MATCH(B820,'Lookup Tables'!$A$2:$A$9,-1)))</f>
        <v/>
      </c>
      <c r="I820" t="str">
        <f>IF(A820="","",IF(AND(C820&gt;=INDEX('Lookup Tables'!$C$2:$C$9,MATCH(B820,'Lookup Tables'!$A$2:$A$9,-1)),C820&lt;=INDEX('Lookup Tables'!$D$2:$D$9,MATCH(B820,'Lookup Tables'!$A$2:$A$9,-1))),"PASS","FAIL"))</f>
        <v/>
      </c>
      <c r="J820" t="str">
        <f t="shared" si="48"/>
        <v/>
      </c>
      <c r="K820" t="str">
        <f t="shared" si="49"/>
        <v/>
      </c>
      <c r="L820" t="str">
        <f t="shared" si="50"/>
        <v/>
      </c>
      <c r="M820" t="str">
        <f t="shared" si="51"/>
        <v/>
      </c>
    </row>
    <row r="821" spans="8:13" x14ac:dyDescent="0.25">
      <c r="H821" t="str">
        <f>IF(A821="","",INDEX('Lookup Tables'!$B$2:$B$9,MATCH(B821,'Lookup Tables'!$A$2:$A$9,-1)))</f>
        <v/>
      </c>
      <c r="I821" t="str">
        <f>IF(A821="","",IF(AND(C821&gt;=INDEX('Lookup Tables'!$C$2:$C$9,MATCH(B821,'Lookup Tables'!$A$2:$A$9,-1)),C821&lt;=INDEX('Lookup Tables'!$D$2:$D$9,MATCH(B821,'Lookup Tables'!$A$2:$A$9,-1))),"PASS","FAIL"))</f>
        <v/>
      </c>
      <c r="J821" t="str">
        <f t="shared" si="48"/>
        <v/>
      </c>
      <c r="K821" t="str">
        <f t="shared" si="49"/>
        <v/>
      </c>
      <c r="L821" t="str">
        <f t="shared" si="50"/>
        <v/>
      </c>
      <c r="M821" t="str">
        <f t="shared" si="51"/>
        <v/>
      </c>
    </row>
    <row r="822" spans="8:13" x14ac:dyDescent="0.25">
      <c r="H822" t="str">
        <f>IF(A822="","",INDEX('Lookup Tables'!$B$2:$B$9,MATCH(B822,'Lookup Tables'!$A$2:$A$9,-1)))</f>
        <v/>
      </c>
      <c r="I822" t="str">
        <f>IF(A822="","",IF(AND(C822&gt;=INDEX('Lookup Tables'!$C$2:$C$9,MATCH(B822,'Lookup Tables'!$A$2:$A$9,-1)),C822&lt;=INDEX('Lookup Tables'!$D$2:$D$9,MATCH(B822,'Lookup Tables'!$A$2:$A$9,-1))),"PASS","FAIL"))</f>
        <v/>
      </c>
      <c r="J822" t="str">
        <f t="shared" si="48"/>
        <v/>
      </c>
      <c r="K822" t="str">
        <f t="shared" si="49"/>
        <v/>
      </c>
      <c r="L822" t="str">
        <f t="shared" si="50"/>
        <v/>
      </c>
      <c r="M822" t="str">
        <f t="shared" si="51"/>
        <v/>
      </c>
    </row>
    <row r="823" spans="8:13" x14ac:dyDescent="0.25">
      <c r="H823" t="str">
        <f>IF(A823="","",INDEX('Lookup Tables'!$B$2:$B$9,MATCH(B823,'Lookup Tables'!$A$2:$A$9,-1)))</f>
        <v/>
      </c>
      <c r="I823" t="str">
        <f>IF(A823="","",IF(AND(C823&gt;=INDEX('Lookup Tables'!$C$2:$C$9,MATCH(B823,'Lookup Tables'!$A$2:$A$9,-1)),C823&lt;=INDEX('Lookup Tables'!$D$2:$D$9,MATCH(B823,'Lookup Tables'!$A$2:$A$9,-1))),"PASS","FAIL"))</f>
        <v/>
      </c>
      <c r="J823" t="str">
        <f t="shared" si="48"/>
        <v/>
      </c>
      <c r="K823" t="str">
        <f t="shared" si="49"/>
        <v/>
      </c>
      <c r="L823" t="str">
        <f t="shared" si="50"/>
        <v/>
      </c>
      <c r="M823" t="str">
        <f t="shared" si="51"/>
        <v/>
      </c>
    </row>
    <row r="824" spans="8:13" x14ac:dyDescent="0.25">
      <c r="H824" t="str">
        <f>IF(A824="","",INDEX('Lookup Tables'!$B$2:$B$9,MATCH(B824,'Lookup Tables'!$A$2:$A$9,-1)))</f>
        <v/>
      </c>
      <c r="I824" t="str">
        <f>IF(A824="","",IF(AND(C824&gt;=INDEX('Lookup Tables'!$C$2:$C$9,MATCH(B824,'Lookup Tables'!$A$2:$A$9,-1)),C824&lt;=INDEX('Lookup Tables'!$D$2:$D$9,MATCH(B824,'Lookup Tables'!$A$2:$A$9,-1))),"PASS","FAIL"))</f>
        <v/>
      </c>
      <c r="J824" t="str">
        <f t="shared" si="48"/>
        <v/>
      </c>
      <c r="K824" t="str">
        <f t="shared" si="49"/>
        <v/>
      </c>
      <c r="L824" t="str">
        <f t="shared" si="50"/>
        <v/>
      </c>
      <c r="M824" t="str">
        <f t="shared" si="51"/>
        <v/>
      </c>
    </row>
    <row r="825" spans="8:13" x14ac:dyDescent="0.25">
      <c r="H825" t="str">
        <f>IF(A825="","",INDEX('Lookup Tables'!$B$2:$B$9,MATCH(B825,'Lookup Tables'!$A$2:$A$9,-1)))</f>
        <v/>
      </c>
      <c r="I825" t="str">
        <f>IF(A825="","",IF(AND(C825&gt;=INDEX('Lookup Tables'!$C$2:$C$9,MATCH(B825,'Lookup Tables'!$A$2:$A$9,-1)),C825&lt;=INDEX('Lookup Tables'!$D$2:$D$9,MATCH(B825,'Lookup Tables'!$A$2:$A$9,-1))),"PASS","FAIL"))</f>
        <v/>
      </c>
      <c r="J825" t="str">
        <f t="shared" si="48"/>
        <v/>
      </c>
      <c r="K825" t="str">
        <f t="shared" si="49"/>
        <v/>
      </c>
      <c r="L825" t="str">
        <f t="shared" si="50"/>
        <v/>
      </c>
      <c r="M825" t="str">
        <f t="shared" si="51"/>
        <v/>
      </c>
    </row>
    <row r="826" spans="8:13" x14ac:dyDescent="0.25">
      <c r="H826" t="str">
        <f>IF(A826="","",INDEX('Lookup Tables'!$B$2:$B$9,MATCH(B826,'Lookup Tables'!$A$2:$A$9,-1)))</f>
        <v/>
      </c>
      <c r="I826" t="str">
        <f>IF(A826="","",IF(AND(C826&gt;=INDEX('Lookup Tables'!$C$2:$C$9,MATCH(B826,'Lookup Tables'!$A$2:$A$9,-1)),C826&lt;=INDEX('Lookup Tables'!$D$2:$D$9,MATCH(B826,'Lookup Tables'!$A$2:$A$9,-1))),"PASS","FAIL"))</f>
        <v/>
      </c>
      <c r="J826" t="str">
        <f t="shared" si="48"/>
        <v/>
      </c>
      <c r="K826" t="str">
        <f t="shared" si="49"/>
        <v/>
      </c>
      <c r="L826" t="str">
        <f t="shared" si="50"/>
        <v/>
      </c>
      <c r="M826" t="str">
        <f t="shared" si="51"/>
        <v/>
      </c>
    </row>
    <row r="827" spans="8:13" x14ac:dyDescent="0.25">
      <c r="H827" t="str">
        <f>IF(A827="","",INDEX('Lookup Tables'!$B$2:$B$9,MATCH(B827,'Lookup Tables'!$A$2:$A$9,-1)))</f>
        <v/>
      </c>
      <c r="I827" t="str">
        <f>IF(A827="","",IF(AND(C827&gt;=INDEX('Lookup Tables'!$C$2:$C$9,MATCH(B827,'Lookup Tables'!$A$2:$A$9,-1)),C827&lt;=INDEX('Lookup Tables'!$D$2:$D$9,MATCH(B827,'Lookup Tables'!$A$2:$A$9,-1))),"PASS","FAIL"))</f>
        <v/>
      </c>
      <c r="J827" t="str">
        <f t="shared" si="48"/>
        <v/>
      </c>
      <c r="K827" t="str">
        <f t="shared" si="49"/>
        <v/>
      </c>
      <c r="L827" t="str">
        <f t="shared" si="50"/>
        <v/>
      </c>
      <c r="M827" t="str">
        <f t="shared" si="51"/>
        <v/>
      </c>
    </row>
    <row r="828" spans="8:13" x14ac:dyDescent="0.25">
      <c r="H828" t="str">
        <f>IF(A828="","",INDEX('Lookup Tables'!$B$2:$B$9,MATCH(B828,'Lookup Tables'!$A$2:$A$9,-1)))</f>
        <v/>
      </c>
      <c r="I828" t="str">
        <f>IF(A828="","",IF(AND(C828&gt;=INDEX('Lookup Tables'!$C$2:$C$9,MATCH(B828,'Lookup Tables'!$A$2:$A$9,-1)),C828&lt;=INDEX('Lookup Tables'!$D$2:$D$9,MATCH(B828,'Lookup Tables'!$A$2:$A$9,-1))),"PASS","FAIL"))</f>
        <v/>
      </c>
      <c r="J828" t="str">
        <f t="shared" si="48"/>
        <v/>
      </c>
      <c r="K828" t="str">
        <f t="shared" si="49"/>
        <v/>
      </c>
      <c r="L828" t="str">
        <f t="shared" si="50"/>
        <v/>
      </c>
      <c r="M828" t="str">
        <f t="shared" si="51"/>
        <v/>
      </c>
    </row>
    <row r="829" spans="8:13" x14ac:dyDescent="0.25">
      <c r="H829" t="str">
        <f>IF(A829="","",INDEX('Lookup Tables'!$B$2:$B$9,MATCH(B829,'Lookup Tables'!$A$2:$A$9,-1)))</f>
        <v/>
      </c>
      <c r="I829" t="str">
        <f>IF(A829="","",IF(AND(C829&gt;=INDEX('Lookup Tables'!$C$2:$C$9,MATCH(B829,'Lookup Tables'!$A$2:$A$9,-1)),C829&lt;=INDEX('Lookup Tables'!$D$2:$D$9,MATCH(B829,'Lookup Tables'!$A$2:$A$9,-1))),"PASS","FAIL"))</f>
        <v/>
      </c>
      <c r="J829" t="str">
        <f t="shared" si="48"/>
        <v/>
      </c>
      <c r="K829" t="str">
        <f t="shared" si="49"/>
        <v/>
      </c>
      <c r="L829" t="str">
        <f t="shared" si="50"/>
        <v/>
      </c>
      <c r="M829" t="str">
        <f t="shared" si="51"/>
        <v/>
      </c>
    </row>
    <row r="830" spans="8:13" x14ac:dyDescent="0.25">
      <c r="H830" t="str">
        <f>IF(A830="","",INDEX('Lookup Tables'!$B$2:$B$9,MATCH(B830,'Lookup Tables'!$A$2:$A$9,-1)))</f>
        <v/>
      </c>
      <c r="I830" t="str">
        <f>IF(A830="","",IF(AND(C830&gt;=INDEX('Lookup Tables'!$C$2:$C$9,MATCH(B830,'Lookup Tables'!$A$2:$A$9,-1)),C830&lt;=INDEX('Lookup Tables'!$D$2:$D$9,MATCH(B830,'Lookup Tables'!$A$2:$A$9,-1))),"PASS","FAIL"))</f>
        <v/>
      </c>
      <c r="J830" t="str">
        <f t="shared" si="48"/>
        <v/>
      </c>
      <c r="K830" t="str">
        <f t="shared" si="49"/>
        <v/>
      </c>
      <c r="L830" t="str">
        <f t="shared" si="50"/>
        <v/>
      </c>
      <c r="M830" t="str">
        <f t="shared" si="51"/>
        <v/>
      </c>
    </row>
    <row r="831" spans="8:13" x14ac:dyDescent="0.25">
      <c r="H831" t="str">
        <f>IF(A831="","",INDEX('Lookup Tables'!$B$2:$B$9,MATCH(B831,'Lookup Tables'!$A$2:$A$9,-1)))</f>
        <v/>
      </c>
      <c r="I831" t="str">
        <f>IF(A831="","",IF(AND(C831&gt;=INDEX('Lookup Tables'!$C$2:$C$9,MATCH(B831,'Lookup Tables'!$A$2:$A$9,-1)),C831&lt;=INDEX('Lookup Tables'!$D$2:$D$9,MATCH(B831,'Lookup Tables'!$A$2:$A$9,-1))),"PASS","FAIL"))</f>
        <v/>
      </c>
      <c r="J831" t="str">
        <f t="shared" si="48"/>
        <v/>
      </c>
      <c r="K831" t="str">
        <f t="shared" si="49"/>
        <v/>
      </c>
      <c r="L831" t="str">
        <f t="shared" si="50"/>
        <v/>
      </c>
      <c r="M831" t="str">
        <f t="shared" si="51"/>
        <v/>
      </c>
    </row>
    <row r="832" spans="8:13" x14ac:dyDescent="0.25">
      <c r="H832" t="str">
        <f>IF(A832="","",INDEX('Lookup Tables'!$B$2:$B$9,MATCH(B832,'Lookup Tables'!$A$2:$A$9,-1)))</f>
        <v/>
      </c>
      <c r="I832" t="str">
        <f>IF(A832="","",IF(AND(C832&gt;=INDEX('Lookup Tables'!$C$2:$C$9,MATCH(B832,'Lookup Tables'!$A$2:$A$9,-1)),C832&lt;=INDEX('Lookup Tables'!$D$2:$D$9,MATCH(B832,'Lookup Tables'!$A$2:$A$9,-1))),"PASS","FAIL"))</f>
        <v/>
      </c>
      <c r="J832" t="str">
        <f t="shared" si="48"/>
        <v/>
      </c>
      <c r="K832" t="str">
        <f t="shared" si="49"/>
        <v/>
      </c>
      <c r="L832" t="str">
        <f t="shared" si="50"/>
        <v/>
      </c>
      <c r="M832" t="str">
        <f t="shared" si="51"/>
        <v/>
      </c>
    </row>
    <row r="833" spans="8:13" x14ac:dyDescent="0.25">
      <c r="H833" t="str">
        <f>IF(A833="","",INDEX('Lookup Tables'!$B$2:$B$9,MATCH(B833,'Lookup Tables'!$A$2:$A$9,-1)))</f>
        <v/>
      </c>
      <c r="I833" t="str">
        <f>IF(A833="","",IF(AND(C833&gt;=INDEX('Lookup Tables'!$C$2:$C$9,MATCH(B833,'Lookup Tables'!$A$2:$A$9,-1)),C833&lt;=INDEX('Lookup Tables'!$D$2:$D$9,MATCH(B833,'Lookup Tables'!$A$2:$A$9,-1))),"PASS","FAIL"))</f>
        <v/>
      </c>
      <c r="J833" t="str">
        <f t="shared" ref="J833:J896" si="52">IF(A833="","",IF(AND(D833&gt;=15,D833&lt;=22.5),"PASS","FAIL"))</f>
        <v/>
      </c>
      <c r="K833" t="str">
        <f t="shared" ref="K833:K896" si="53">IF(A833="","",IF(AND(E833&gt;=15,E833&lt;=22.5),"PASS","FAIL"))</f>
        <v/>
      </c>
      <c r="L833" t="str">
        <f t="shared" ref="L833:L896" si="54">IF(A833="","",IF(AND(F833&gt;0,F833&lt;0.2),"PASS","FAIL"))</f>
        <v/>
      </c>
      <c r="M833" t="str">
        <f t="shared" ref="M833:M896" si="55">IF(A833="","",IF(AND(IF(I833="PASS",TRUE,FALSE),IF(J833="PASS",TRUE,FALSE),IF(K833="PASS",TRUE,FALSE),IF(L833="PASS",TRUE,FALSE))=TRUE,"PASS","FAIL"))</f>
        <v/>
      </c>
    </row>
    <row r="834" spans="8:13" x14ac:dyDescent="0.25">
      <c r="H834" t="str">
        <f>IF(A834="","",INDEX('Lookup Tables'!$B$2:$B$9,MATCH(B834,'Lookup Tables'!$A$2:$A$9,-1)))</f>
        <v/>
      </c>
      <c r="I834" t="str">
        <f>IF(A834="","",IF(AND(C834&gt;=INDEX('Lookup Tables'!$C$2:$C$9,MATCH(B834,'Lookup Tables'!$A$2:$A$9,-1)),C834&lt;=INDEX('Lookup Tables'!$D$2:$D$9,MATCH(B834,'Lookup Tables'!$A$2:$A$9,-1))),"PASS","FAIL"))</f>
        <v/>
      </c>
      <c r="J834" t="str">
        <f t="shared" si="52"/>
        <v/>
      </c>
      <c r="K834" t="str">
        <f t="shared" si="53"/>
        <v/>
      </c>
      <c r="L834" t="str">
        <f t="shared" si="54"/>
        <v/>
      </c>
      <c r="M834" t="str">
        <f t="shared" si="55"/>
        <v/>
      </c>
    </row>
    <row r="835" spans="8:13" x14ac:dyDescent="0.25">
      <c r="H835" t="str">
        <f>IF(A835="","",INDEX('Lookup Tables'!$B$2:$B$9,MATCH(B835,'Lookup Tables'!$A$2:$A$9,-1)))</f>
        <v/>
      </c>
      <c r="I835" t="str">
        <f>IF(A835="","",IF(AND(C835&gt;=INDEX('Lookup Tables'!$C$2:$C$9,MATCH(B835,'Lookup Tables'!$A$2:$A$9,-1)),C835&lt;=INDEX('Lookup Tables'!$D$2:$D$9,MATCH(B835,'Lookup Tables'!$A$2:$A$9,-1))),"PASS","FAIL"))</f>
        <v/>
      </c>
      <c r="J835" t="str">
        <f t="shared" si="52"/>
        <v/>
      </c>
      <c r="K835" t="str">
        <f t="shared" si="53"/>
        <v/>
      </c>
      <c r="L835" t="str">
        <f t="shared" si="54"/>
        <v/>
      </c>
      <c r="M835" t="str">
        <f t="shared" si="55"/>
        <v/>
      </c>
    </row>
    <row r="836" spans="8:13" x14ac:dyDescent="0.25">
      <c r="H836" t="str">
        <f>IF(A836="","",INDEX('Lookup Tables'!$B$2:$B$9,MATCH(B836,'Lookup Tables'!$A$2:$A$9,-1)))</f>
        <v/>
      </c>
      <c r="I836" t="str">
        <f>IF(A836="","",IF(AND(C836&gt;=INDEX('Lookup Tables'!$C$2:$C$9,MATCH(B836,'Lookup Tables'!$A$2:$A$9,-1)),C836&lt;=INDEX('Lookup Tables'!$D$2:$D$9,MATCH(B836,'Lookup Tables'!$A$2:$A$9,-1))),"PASS","FAIL"))</f>
        <v/>
      </c>
      <c r="J836" t="str">
        <f t="shared" si="52"/>
        <v/>
      </c>
      <c r="K836" t="str">
        <f t="shared" si="53"/>
        <v/>
      </c>
      <c r="L836" t="str">
        <f t="shared" si="54"/>
        <v/>
      </c>
      <c r="M836" t="str">
        <f t="shared" si="55"/>
        <v/>
      </c>
    </row>
    <row r="837" spans="8:13" x14ac:dyDescent="0.25">
      <c r="H837" t="str">
        <f>IF(A837="","",INDEX('Lookup Tables'!$B$2:$B$9,MATCH(B837,'Lookup Tables'!$A$2:$A$9,-1)))</f>
        <v/>
      </c>
      <c r="I837" t="str">
        <f>IF(A837="","",IF(AND(C837&gt;=INDEX('Lookup Tables'!$C$2:$C$9,MATCH(B837,'Lookup Tables'!$A$2:$A$9,-1)),C837&lt;=INDEX('Lookup Tables'!$D$2:$D$9,MATCH(B837,'Lookup Tables'!$A$2:$A$9,-1))),"PASS","FAIL"))</f>
        <v/>
      </c>
      <c r="J837" t="str">
        <f t="shared" si="52"/>
        <v/>
      </c>
      <c r="K837" t="str">
        <f t="shared" si="53"/>
        <v/>
      </c>
      <c r="L837" t="str">
        <f t="shared" si="54"/>
        <v/>
      </c>
      <c r="M837" t="str">
        <f t="shared" si="55"/>
        <v/>
      </c>
    </row>
    <row r="838" spans="8:13" x14ac:dyDescent="0.25">
      <c r="H838" t="str">
        <f>IF(A838="","",INDEX('Lookup Tables'!$B$2:$B$9,MATCH(B838,'Lookup Tables'!$A$2:$A$9,-1)))</f>
        <v/>
      </c>
      <c r="I838" t="str">
        <f>IF(A838="","",IF(AND(C838&gt;=INDEX('Lookup Tables'!$C$2:$C$9,MATCH(B838,'Lookup Tables'!$A$2:$A$9,-1)),C838&lt;=INDEX('Lookup Tables'!$D$2:$D$9,MATCH(B838,'Lookup Tables'!$A$2:$A$9,-1))),"PASS","FAIL"))</f>
        <v/>
      </c>
      <c r="J838" t="str">
        <f t="shared" si="52"/>
        <v/>
      </c>
      <c r="K838" t="str">
        <f t="shared" si="53"/>
        <v/>
      </c>
      <c r="L838" t="str">
        <f t="shared" si="54"/>
        <v/>
      </c>
      <c r="M838" t="str">
        <f t="shared" si="55"/>
        <v/>
      </c>
    </row>
    <row r="839" spans="8:13" x14ac:dyDescent="0.25">
      <c r="H839" t="str">
        <f>IF(A839="","",INDEX('Lookup Tables'!$B$2:$B$9,MATCH(B839,'Lookup Tables'!$A$2:$A$9,-1)))</f>
        <v/>
      </c>
      <c r="I839" t="str">
        <f>IF(A839="","",IF(AND(C839&gt;=INDEX('Lookup Tables'!$C$2:$C$9,MATCH(B839,'Lookup Tables'!$A$2:$A$9,-1)),C839&lt;=INDEX('Lookup Tables'!$D$2:$D$9,MATCH(B839,'Lookup Tables'!$A$2:$A$9,-1))),"PASS","FAIL"))</f>
        <v/>
      </c>
      <c r="J839" t="str">
        <f t="shared" si="52"/>
        <v/>
      </c>
      <c r="K839" t="str">
        <f t="shared" si="53"/>
        <v/>
      </c>
      <c r="L839" t="str">
        <f t="shared" si="54"/>
        <v/>
      </c>
      <c r="M839" t="str">
        <f t="shared" si="55"/>
        <v/>
      </c>
    </row>
    <row r="840" spans="8:13" x14ac:dyDescent="0.25">
      <c r="H840" t="str">
        <f>IF(A840="","",INDEX('Lookup Tables'!$B$2:$B$9,MATCH(B840,'Lookup Tables'!$A$2:$A$9,-1)))</f>
        <v/>
      </c>
      <c r="I840" t="str">
        <f>IF(A840="","",IF(AND(C840&gt;=INDEX('Lookup Tables'!$C$2:$C$9,MATCH(B840,'Lookup Tables'!$A$2:$A$9,-1)),C840&lt;=INDEX('Lookup Tables'!$D$2:$D$9,MATCH(B840,'Lookup Tables'!$A$2:$A$9,-1))),"PASS","FAIL"))</f>
        <v/>
      </c>
      <c r="J840" t="str">
        <f t="shared" si="52"/>
        <v/>
      </c>
      <c r="K840" t="str">
        <f t="shared" si="53"/>
        <v/>
      </c>
      <c r="L840" t="str">
        <f t="shared" si="54"/>
        <v/>
      </c>
      <c r="M840" t="str">
        <f t="shared" si="55"/>
        <v/>
      </c>
    </row>
    <row r="841" spans="8:13" x14ac:dyDescent="0.25">
      <c r="H841" t="str">
        <f>IF(A841="","",INDEX('Lookup Tables'!$B$2:$B$9,MATCH(B841,'Lookup Tables'!$A$2:$A$9,-1)))</f>
        <v/>
      </c>
      <c r="I841" t="str">
        <f>IF(A841="","",IF(AND(C841&gt;=INDEX('Lookup Tables'!$C$2:$C$9,MATCH(B841,'Lookup Tables'!$A$2:$A$9,-1)),C841&lt;=INDEX('Lookup Tables'!$D$2:$D$9,MATCH(B841,'Lookup Tables'!$A$2:$A$9,-1))),"PASS","FAIL"))</f>
        <v/>
      </c>
      <c r="J841" t="str">
        <f t="shared" si="52"/>
        <v/>
      </c>
      <c r="K841" t="str">
        <f t="shared" si="53"/>
        <v/>
      </c>
      <c r="L841" t="str">
        <f t="shared" si="54"/>
        <v/>
      </c>
      <c r="M841" t="str">
        <f t="shared" si="55"/>
        <v/>
      </c>
    </row>
    <row r="842" spans="8:13" x14ac:dyDescent="0.25">
      <c r="H842" t="str">
        <f>IF(A842="","",INDEX('Lookup Tables'!$B$2:$B$9,MATCH(B842,'Lookup Tables'!$A$2:$A$9,-1)))</f>
        <v/>
      </c>
      <c r="I842" t="str">
        <f>IF(A842="","",IF(AND(C842&gt;=INDEX('Lookup Tables'!$C$2:$C$9,MATCH(B842,'Lookup Tables'!$A$2:$A$9,-1)),C842&lt;=INDEX('Lookup Tables'!$D$2:$D$9,MATCH(B842,'Lookup Tables'!$A$2:$A$9,-1))),"PASS","FAIL"))</f>
        <v/>
      </c>
      <c r="J842" t="str">
        <f t="shared" si="52"/>
        <v/>
      </c>
      <c r="K842" t="str">
        <f t="shared" si="53"/>
        <v/>
      </c>
      <c r="L842" t="str">
        <f t="shared" si="54"/>
        <v/>
      </c>
      <c r="M842" t="str">
        <f t="shared" si="55"/>
        <v/>
      </c>
    </row>
    <row r="843" spans="8:13" x14ac:dyDescent="0.25">
      <c r="H843" t="str">
        <f>IF(A843="","",INDEX('Lookup Tables'!$B$2:$B$9,MATCH(B843,'Lookup Tables'!$A$2:$A$9,-1)))</f>
        <v/>
      </c>
      <c r="I843" t="str">
        <f>IF(A843="","",IF(AND(C843&gt;=INDEX('Lookup Tables'!$C$2:$C$9,MATCH(B843,'Lookup Tables'!$A$2:$A$9,-1)),C843&lt;=INDEX('Lookup Tables'!$D$2:$D$9,MATCH(B843,'Lookup Tables'!$A$2:$A$9,-1))),"PASS","FAIL"))</f>
        <v/>
      </c>
      <c r="J843" t="str">
        <f t="shared" si="52"/>
        <v/>
      </c>
      <c r="K843" t="str">
        <f t="shared" si="53"/>
        <v/>
      </c>
      <c r="L843" t="str">
        <f t="shared" si="54"/>
        <v/>
      </c>
      <c r="M843" t="str">
        <f t="shared" si="55"/>
        <v/>
      </c>
    </row>
    <row r="844" spans="8:13" x14ac:dyDescent="0.25">
      <c r="H844" t="str">
        <f>IF(A844="","",INDEX('Lookup Tables'!$B$2:$B$9,MATCH(B844,'Lookup Tables'!$A$2:$A$9,-1)))</f>
        <v/>
      </c>
      <c r="I844" t="str">
        <f>IF(A844="","",IF(AND(C844&gt;=INDEX('Lookup Tables'!$C$2:$C$9,MATCH(B844,'Lookup Tables'!$A$2:$A$9,-1)),C844&lt;=INDEX('Lookup Tables'!$D$2:$D$9,MATCH(B844,'Lookup Tables'!$A$2:$A$9,-1))),"PASS","FAIL"))</f>
        <v/>
      </c>
      <c r="J844" t="str">
        <f t="shared" si="52"/>
        <v/>
      </c>
      <c r="K844" t="str">
        <f t="shared" si="53"/>
        <v/>
      </c>
      <c r="L844" t="str">
        <f t="shared" si="54"/>
        <v/>
      </c>
      <c r="M844" t="str">
        <f t="shared" si="55"/>
        <v/>
      </c>
    </row>
    <row r="845" spans="8:13" x14ac:dyDescent="0.25">
      <c r="H845" t="str">
        <f>IF(A845="","",INDEX('Lookup Tables'!$B$2:$B$9,MATCH(B845,'Lookup Tables'!$A$2:$A$9,-1)))</f>
        <v/>
      </c>
      <c r="I845" t="str">
        <f>IF(A845="","",IF(AND(C845&gt;=INDEX('Lookup Tables'!$C$2:$C$9,MATCH(B845,'Lookup Tables'!$A$2:$A$9,-1)),C845&lt;=INDEX('Lookup Tables'!$D$2:$D$9,MATCH(B845,'Lookup Tables'!$A$2:$A$9,-1))),"PASS","FAIL"))</f>
        <v/>
      </c>
      <c r="J845" t="str">
        <f t="shared" si="52"/>
        <v/>
      </c>
      <c r="K845" t="str">
        <f t="shared" si="53"/>
        <v/>
      </c>
      <c r="L845" t="str">
        <f t="shared" si="54"/>
        <v/>
      </c>
      <c r="M845" t="str">
        <f t="shared" si="55"/>
        <v/>
      </c>
    </row>
    <row r="846" spans="8:13" x14ac:dyDescent="0.25">
      <c r="H846" t="str">
        <f>IF(A846="","",INDEX('Lookup Tables'!$B$2:$B$9,MATCH(B846,'Lookup Tables'!$A$2:$A$9,-1)))</f>
        <v/>
      </c>
      <c r="I846" t="str">
        <f>IF(A846="","",IF(AND(C846&gt;=INDEX('Lookup Tables'!$C$2:$C$9,MATCH(B846,'Lookup Tables'!$A$2:$A$9,-1)),C846&lt;=INDEX('Lookup Tables'!$D$2:$D$9,MATCH(B846,'Lookup Tables'!$A$2:$A$9,-1))),"PASS","FAIL"))</f>
        <v/>
      </c>
      <c r="J846" t="str">
        <f t="shared" si="52"/>
        <v/>
      </c>
      <c r="K846" t="str">
        <f t="shared" si="53"/>
        <v/>
      </c>
      <c r="L846" t="str">
        <f t="shared" si="54"/>
        <v/>
      </c>
      <c r="M846" t="str">
        <f t="shared" si="55"/>
        <v/>
      </c>
    </row>
    <row r="847" spans="8:13" x14ac:dyDescent="0.25">
      <c r="H847" t="str">
        <f>IF(A847="","",INDEX('Lookup Tables'!$B$2:$B$9,MATCH(B847,'Lookup Tables'!$A$2:$A$9,-1)))</f>
        <v/>
      </c>
      <c r="I847" t="str">
        <f>IF(A847="","",IF(AND(C847&gt;=INDEX('Lookup Tables'!$C$2:$C$9,MATCH(B847,'Lookup Tables'!$A$2:$A$9,-1)),C847&lt;=INDEX('Lookup Tables'!$D$2:$D$9,MATCH(B847,'Lookup Tables'!$A$2:$A$9,-1))),"PASS","FAIL"))</f>
        <v/>
      </c>
      <c r="J847" t="str">
        <f t="shared" si="52"/>
        <v/>
      </c>
      <c r="K847" t="str">
        <f t="shared" si="53"/>
        <v/>
      </c>
      <c r="L847" t="str">
        <f t="shared" si="54"/>
        <v/>
      </c>
      <c r="M847" t="str">
        <f t="shared" si="55"/>
        <v/>
      </c>
    </row>
    <row r="848" spans="8:13" x14ac:dyDescent="0.25">
      <c r="H848" t="str">
        <f>IF(A848="","",INDEX('Lookup Tables'!$B$2:$B$9,MATCH(B848,'Lookup Tables'!$A$2:$A$9,-1)))</f>
        <v/>
      </c>
      <c r="I848" t="str">
        <f>IF(A848="","",IF(AND(C848&gt;=INDEX('Lookup Tables'!$C$2:$C$9,MATCH(B848,'Lookup Tables'!$A$2:$A$9,-1)),C848&lt;=INDEX('Lookup Tables'!$D$2:$D$9,MATCH(B848,'Lookup Tables'!$A$2:$A$9,-1))),"PASS","FAIL"))</f>
        <v/>
      </c>
      <c r="J848" t="str">
        <f t="shared" si="52"/>
        <v/>
      </c>
      <c r="K848" t="str">
        <f t="shared" si="53"/>
        <v/>
      </c>
      <c r="L848" t="str">
        <f t="shared" si="54"/>
        <v/>
      </c>
      <c r="M848" t="str">
        <f t="shared" si="55"/>
        <v/>
      </c>
    </row>
    <row r="849" spans="8:13" x14ac:dyDescent="0.25">
      <c r="H849" t="str">
        <f>IF(A849="","",INDEX('Lookup Tables'!$B$2:$B$9,MATCH(B849,'Lookup Tables'!$A$2:$A$9,-1)))</f>
        <v/>
      </c>
      <c r="I849" t="str">
        <f>IF(A849="","",IF(AND(C849&gt;=INDEX('Lookup Tables'!$C$2:$C$9,MATCH(B849,'Lookup Tables'!$A$2:$A$9,-1)),C849&lt;=INDEX('Lookup Tables'!$D$2:$D$9,MATCH(B849,'Lookup Tables'!$A$2:$A$9,-1))),"PASS","FAIL"))</f>
        <v/>
      </c>
      <c r="J849" t="str">
        <f t="shared" si="52"/>
        <v/>
      </c>
      <c r="K849" t="str">
        <f t="shared" si="53"/>
        <v/>
      </c>
      <c r="L849" t="str">
        <f t="shared" si="54"/>
        <v/>
      </c>
      <c r="M849" t="str">
        <f t="shared" si="55"/>
        <v/>
      </c>
    </row>
    <row r="850" spans="8:13" x14ac:dyDescent="0.25">
      <c r="H850" t="str">
        <f>IF(A850="","",INDEX('Lookup Tables'!$B$2:$B$9,MATCH(B850,'Lookup Tables'!$A$2:$A$9,-1)))</f>
        <v/>
      </c>
      <c r="I850" t="str">
        <f>IF(A850="","",IF(AND(C850&gt;=INDEX('Lookup Tables'!$C$2:$C$9,MATCH(B850,'Lookup Tables'!$A$2:$A$9,-1)),C850&lt;=INDEX('Lookup Tables'!$D$2:$D$9,MATCH(B850,'Lookup Tables'!$A$2:$A$9,-1))),"PASS","FAIL"))</f>
        <v/>
      </c>
      <c r="J850" t="str">
        <f t="shared" si="52"/>
        <v/>
      </c>
      <c r="K850" t="str">
        <f t="shared" si="53"/>
        <v/>
      </c>
      <c r="L850" t="str">
        <f t="shared" si="54"/>
        <v/>
      </c>
      <c r="M850" t="str">
        <f t="shared" si="55"/>
        <v/>
      </c>
    </row>
    <row r="851" spans="8:13" x14ac:dyDescent="0.25">
      <c r="H851" t="str">
        <f>IF(A851="","",INDEX('Lookup Tables'!$B$2:$B$9,MATCH(B851,'Lookup Tables'!$A$2:$A$9,-1)))</f>
        <v/>
      </c>
      <c r="I851" t="str">
        <f>IF(A851="","",IF(AND(C851&gt;=INDEX('Lookup Tables'!$C$2:$C$9,MATCH(B851,'Lookup Tables'!$A$2:$A$9,-1)),C851&lt;=INDEX('Lookup Tables'!$D$2:$D$9,MATCH(B851,'Lookup Tables'!$A$2:$A$9,-1))),"PASS","FAIL"))</f>
        <v/>
      </c>
      <c r="J851" t="str">
        <f t="shared" si="52"/>
        <v/>
      </c>
      <c r="K851" t="str">
        <f t="shared" si="53"/>
        <v/>
      </c>
      <c r="L851" t="str">
        <f t="shared" si="54"/>
        <v/>
      </c>
      <c r="M851" t="str">
        <f t="shared" si="55"/>
        <v/>
      </c>
    </row>
    <row r="852" spans="8:13" x14ac:dyDescent="0.25">
      <c r="H852" t="str">
        <f>IF(A852="","",INDEX('Lookup Tables'!$B$2:$B$9,MATCH(B852,'Lookup Tables'!$A$2:$A$9,-1)))</f>
        <v/>
      </c>
      <c r="I852" t="str">
        <f>IF(A852="","",IF(AND(C852&gt;=INDEX('Lookup Tables'!$C$2:$C$9,MATCH(B852,'Lookup Tables'!$A$2:$A$9,-1)),C852&lt;=INDEX('Lookup Tables'!$D$2:$D$9,MATCH(B852,'Lookup Tables'!$A$2:$A$9,-1))),"PASS","FAIL"))</f>
        <v/>
      </c>
      <c r="J852" t="str">
        <f t="shared" si="52"/>
        <v/>
      </c>
      <c r="K852" t="str">
        <f t="shared" si="53"/>
        <v/>
      </c>
      <c r="L852" t="str">
        <f t="shared" si="54"/>
        <v/>
      </c>
      <c r="M852" t="str">
        <f t="shared" si="55"/>
        <v/>
      </c>
    </row>
    <row r="853" spans="8:13" x14ac:dyDescent="0.25">
      <c r="H853" t="str">
        <f>IF(A853="","",INDEX('Lookup Tables'!$B$2:$B$9,MATCH(B853,'Lookup Tables'!$A$2:$A$9,-1)))</f>
        <v/>
      </c>
      <c r="I853" t="str">
        <f>IF(A853="","",IF(AND(C853&gt;=INDEX('Lookup Tables'!$C$2:$C$9,MATCH(B853,'Lookup Tables'!$A$2:$A$9,-1)),C853&lt;=INDEX('Lookup Tables'!$D$2:$D$9,MATCH(B853,'Lookup Tables'!$A$2:$A$9,-1))),"PASS","FAIL"))</f>
        <v/>
      </c>
      <c r="J853" t="str">
        <f t="shared" si="52"/>
        <v/>
      </c>
      <c r="K853" t="str">
        <f t="shared" si="53"/>
        <v/>
      </c>
      <c r="L853" t="str">
        <f t="shared" si="54"/>
        <v/>
      </c>
      <c r="M853" t="str">
        <f t="shared" si="55"/>
        <v/>
      </c>
    </row>
    <row r="854" spans="8:13" x14ac:dyDescent="0.25">
      <c r="H854" t="str">
        <f>IF(A854="","",INDEX('Lookup Tables'!$B$2:$B$9,MATCH(B854,'Lookup Tables'!$A$2:$A$9,-1)))</f>
        <v/>
      </c>
      <c r="I854" t="str">
        <f>IF(A854="","",IF(AND(C854&gt;=INDEX('Lookup Tables'!$C$2:$C$9,MATCH(B854,'Lookup Tables'!$A$2:$A$9,-1)),C854&lt;=INDEX('Lookup Tables'!$D$2:$D$9,MATCH(B854,'Lookup Tables'!$A$2:$A$9,-1))),"PASS","FAIL"))</f>
        <v/>
      </c>
      <c r="J854" t="str">
        <f t="shared" si="52"/>
        <v/>
      </c>
      <c r="K854" t="str">
        <f t="shared" si="53"/>
        <v/>
      </c>
      <c r="L854" t="str">
        <f t="shared" si="54"/>
        <v/>
      </c>
      <c r="M854" t="str">
        <f t="shared" si="55"/>
        <v/>
      </c>
    </row>
    <row r="855" spans="8:13" x14ac:dyDescent="0.25">
      <c r="H855" t="str">
        <f>IF(A855="","",INDEX('Lookup Tables'!$B$2:$B$9,MATCH(B855,'Lookup Tables'!$A$2:$A$9,-1)))</f>
        <v/>
      </c>
      <c r="I855" t="str">
        <f>IF(A855="","",IF(AND(C855&gt;=INDEX('Lookup Tables'!$C$2:$C$9,MATCH(B855,'Lookup Tables'!$A$2:$A$9,-1)),C855&lt;=INDEX('Lookup Tables'!$D$2:$D$9,MATCH(B855,'Lookup Tables'!$A$2:$A$9,-1))),"PASS","FAIL"))</f>
        <v/>
      </c>
      <c r="J855" t="str">
        <f t="shared" si="52"/>
        <v/>
      </c>
      <c r="K855" t="str">
        <f t="shared" si="53"/>
        <v/>
      </c>
      <c r="L855" t="str">
        <f t="shared" si="54"/>
        <v/>
      </c>
      <c r="M855" t="str">
        <f t="shared" si="55"/>
        <v/>
      </c>
    </row>
    <row r="856" spans="8:13" x14ac:dyDescent="0.25">
      <c r="H856" t="str">
        <f>IF(A856="","",INDEX('Lookup Tables'!$B$2:$B$9,MATCH(B856,'Lookup Tables'!$A$2:$A$9,-1)))</f>
        <v/>
      </c>
      <c r="I856" t="str">
        <f>IF(A856="","",IF(AND(C856&gt;=INDEX('Lookup Tables'!$C$2:$C$9,MATCH(B856,'Lookup Tables'!$A$2:$A$9,-1)),C856&lt;=INDEX('Lookup Tables'!$D$2:$D$9,MATCH(B856,'Lookup Tables'!$A$2:$A$9,-1))),"PASS","FAIL"))</f>
        <v/>
      </c>
      <c r="J856" t="str">
        <f t="shared" si="52"/>
        <v/>
      </c>
      <c r="K856" t="str">
        <f t="shared" si="53"/>
        <v/>
      </c>
      <c r="L856" t="str">
        <f t="shared" si="54"/>
        <v/>
      </c>
      <c r="M856" t="str">
        <f t="shared" si="55"/>
        <v/>
      </c>
    </row>
    <row r="857" spans="8:13" x14ac:dyDescent="0.25">
      <c r="H857" t="str">
        <f>IF(A857="","",INDEX('Lookup Tables'!$B$2:$B$9,MATCH(B857,'Lookup Tables'!$A$2:$A$9,-1)))</f>
        <v/>
      </c>
      <c r="I857" t="str">
        <f>IF(A857="","",IF(AND(C857&gt;=INDEX('Lookup Tables'!$C$2:$C$9,MATCH(B857,'Lookup Tables'!$A$2:$A$9,-1)),C857&lt;=INDEX('Lookup Tables'!$D$2:$D$9,MATCH(B857,'Lookup Tables'!$A$2:$A$9,-1))),"PASS","FAIL"))</f>
        <v/>
      </c>
      <c r="J857" t="str">
        <f t="shared" si="52"/>
        <v/>
      </c>
      <c r="K857" t="str">
        <f t="shared" si="53"/>
        <v/>
      </c>
      <c r="L857" t="str">
        <f t="shared" si="54"/>
        <v/>
      </c>
      <c r="M857" t="str">
        <f t="shared" si="55"/>
        <v/>
      </c>
    </row>
    <row r="858" spans="8:13" x14ac:dyDescent="0.25">
      <c r="H858" t="str">
        <f>IF(A858="","",INDEX('Lookup Tables'!$B$2:$B$9,MATCH(B858,'Lookup Tables'!$A$2:$A$9,-1)))</f>
        <v/>
      </c>
      <c r="I858" t="str">
        <f>IF(A858="","",IF(AND(C858&gt;=INDEX('Lookup Tables'!$C$2:$C$9,MATCH(B858,'Lookup Tables'!$A$2:$A$9,-1)),C858&lt;=INDEX('Lookup Tables'!$D$2:$D$9,MATCH(B858,'Lookup Tables'!$A$2:$A$9,-1))),"PASS","FAIL"))</f>
        <v/>
      </c>
      <c r="J858" t="str">
        <f t="shared" si="52"/>
        <v/>
      </c>
      <c r="K858" t="str">
        <f t="shared" si="53"/>
        <v/>
      </c>
      <c r="L858" t="str">
        <f t="shared" si="54"/>
        <v/>
      </c>
      <c r="M858" t="str">
        <f t="shared" si="55"/>
        <v/>
      </c>
    </row>
    <row r="859" spans="8:13" x14ac:dyDescent="0.25">
      <c r="H859" t="str">
        <f>IF(A859="","",INDEX('Lookup Tables'!$B$2:$B$9,MATCH(B859,'Lookup Tables'!$A$2:$A$9,-1)))</f>
        <v/>
      </c>
      <c r="I859" t="str">
        <f>IF(A859="","",IF(AND(C859&gt;=INDEX('Lookup Tables'!$C$2:$C$9,MATCH(B859,'Lookup Tables'!$A$2:$A$9,-1)),C859&lt;=INDEX('Lookup Tables'!$D$2:$D$9,MATCH(B859,'Lookup Tables'!$A$2:$A$9,-1))),"PASS","FAIL"))</f>
        <v/>
      </c>
      <c r="J859" t="str">
        <f t="shared" si="52"/>
        <v/>
      </c>
      <c r="K859" t="str">
        <f t="shared" si="53"/>
        <v/>
      </c>
      <c r="L859" t="str">
        <f t="shared" si="54"/>
        <v/>
      </c>
      <c r="M859" t="str">
        <f t="shared" si="55"/>
        <v/>
      </c>
    </row>
    <row r="860" spans="8:13" x14ac:dyDescent="0.25">
      <c r="H860" t="str">
        <f>IF(A860="","",INDEX('Lookup Tables'!$B$2:$B$9,MATCH(B860,'Lookup Tables'!$A$2:$A$9,-1)))</f>
        <v/>
      </c>
      <c r="I860" t="str">
        <f>IF(A860="","",IF(AND(C860&gt;=INDEX('Lookup Tables'!$C$2:$C$9,MATCH(B860,'Lookup Tables'!$A$2:$A$9,-1)),C860&lt;=INDEX('Lookup Tables'!$D$2:$D$9,MATCH(B860,'Lookup Tables'!$A$2:$A$9,-1))),"PASS","FAIL"))</f>
        <v/>
      </c>
      <c r="J860" t="str">
        <f t="shared" si="52"/>
        <v/>
      </c>
      <c r="K860" t="str">
        <f t="shared" si="53"/>
        <v/>
      </c>
      <c r="L860" t="str">
        <f t="shared" si="54"/>
        <v/>
      </c>
      <c r="M860" t="str">
        <f t="shared" si="55"/>
        <v/>
      </c>
    </row>
    <row r="861" spans="8:13" x14ac:dyDescent="0.25">
      <c r="H861" t="str">
        <f>IF(A861="","",INDEX('Lookup Tables'!$B$2:$B$9,MATCH(B861,'Lookup Tables'!$A$2:$A$9,-1)))</f>
        <v/>
      </c>
      <c r="I861" t="str">
        <f>IF(A861="","",IF(AND(C861&gt;=INDEX('Lookup Tables'!$C$2:$C$9,MATCH(B861,'Lookup Tables'!$A$2:$A$9,-1)),C861&lt;=INDEX('Lookup Tables'!$D$2:$D$9,MATCH(B861,'Lookup Tables'!$A$2:$A$9,-1))),"PASS","FAIL"))</f>
        <v/>
      </c>
      <c r="J861" t="str">
        <f t="shared" si="52"/>
        <v/>
      </c>
      <c r="K861" t="str">
        <f t="shared" si="53"/>
        <v/>
      </c>
      <c r="L861" t="str">
        <f t="shared" si="54"/>
        <v/>
      </c>
      <c r="M861" t="str">
        <f t="shared" si="55"/>
        <v/>
      </c>
    </row>
    <row r="862" spans="8:13" x14ac:dyDescent="0.25">
      <c r="H862" t="str">
        <f>IF(A862="","",INDEX('Lookup Tables'!$B$2:$B$9,MATCH(B862,'Lookup Tables'!$A$2:$A$9,-1)))</f>
        <v/>
      </c>
      <c r="I862" t="str">
        <f>IF(A862="","",IF(AND(C862&gt;=INDEX('Lookup Tables'!$C$2:$C$9,MATCH(B862,'Lookup Tables'!$A$2:$A$9,-1)),C862&lt;=INDEX('Lookup Tables'!$D$2:$D$9,MATCH(B862,'Lookup Tables'!$A$2:$A$9,-1))),"PASS","FAIL"))</f>
        <v/>
      </c>
      <c r="J862" t="str">
        <f t="shared" si="52"/>
        <v/>
      </c>
      <c r="K862" t="str">
        <f t="shared" si="53"/>
        <v/>
      </c>
      <c r="L862" t="str">
        <f t="shared" si="54"/>
        <v/>
      </c>
      <c r="M862" t="str">
        <f t="shared" si="55"/>
        <v/>
      </c>
    </row>
    <row r="863" spans="8:13" x14ac:dyDescent="0.25">
      <c r="H863" t="str">
        <f>IF(A863="","",INDEX('Lookup Tables'!$B$2:$B$9,MATCH(B863,'Lookup Tables'!$A$2:$A$9,-1)))</f>
        <v/>
      </c>
      <c r="I863" t="str">
        <f>IF(A863="","",IF(AND(C863&gt;=INDEX('Lookup Tables'!$C$2:$C$9,MATCH(B863,'Lookup Tables'!$A$2:$A$9,-1)),C863&lt;=INDEX('Lookup Tables'!$D$2:$D$9,MATCH(B863,'Lookup Tables'!$A$2:$A$9,-1))),"PASS","FAIL"))</f>
        <v/>
      </c>
      <c r="J863" t="str">
        <f t="shared" si="52"/>
        <v/>
      </c>
      <c r="K863" t="str">
        <f t="shared" si="53"/>
        <v/>
      </c>
      <c r="L863" t="str">
        <f t="shared" si="54"/>
        <v/>
      </c>
      <c r="M863" t="str">
        <f t="shared" si="55"/>
        <v/>
      </c>
    </row>
    <row r="864" spans="8:13" x14ac:dyDescent="0.25">
      <c r="H864" t="str">
        <f>IF(A864="","",INDEX('Lookup Tables'!$B$2:$B$9,MATCH(B864,'Lookup Tables'!$A$2:$A$9,-1)))</f>
        <v/>
      </c>
      <c r="I864" t="str">
        <f>IF(A864="","",IF(AND(C864&gt;=INDEX('Lookup Tables'!$C$2:$C$9,MATCH(B864,'Lookup Tables'!$A$2:$A$9,-1)),C864&lt;=INDEX('Lookup Tables'!$D$2:$D$9,MATCH(B864,'Lookup Tables'!$A$2:$A$9,-1))),"PASS","FAIL"))</f>
        <v/>
      </c>
      <c r="J864" t="str">
        <f t="shared" si="52"/>
        <v/>
      </c>
      <c r="K864" t="str">
        <f t="shared" si="53"/>
        <v/>
      </c>
      <c r="L864" t="str">
        <f t="shared" si="54"/>
        <v/>
      </c>
      <c r="M864" t="str">
        <f t="shared" si="55"/>
        <v/>
      </c>
    </row>
    <row r="865" spans="8:13" x14ac:dyDescent="0.25">
      <c r="H865" t="str">
        <f>IF(A865="","",INDEX('Lookup Tables'!$B$2:$B$9,MATCH(B865,'Lookup Tables'!$A$2:$A$9,-1)))</f>
        <v/>
      </c>
      <c r="I865" t="str">
        <f>IF(A865="","",IF(AND(C865&gt;=INDEX('Lookup Tables'!$C$2:$C$9,MATCH(B865,'Lookup Tables'!$A$2:$A$9,-1)),C865&lt;=INDEX('Lookup Tables'!$D$2:$D$9,MATCH(B865,'Lookup Tables'!$A$2:$A$9,-1))),"PASS","FAIL"))</f>
        <v/>
      </c>
      <c r="J865" t="str">
        <f t="shared" si="52"/>
        <v/>
      </c>
      <c r="K865" t="str">
        <f t="shared" si="53"/>
        <v/>
      </c>
      <c r="L865" t="str">
        <f t="shared" si="54"/>
        <v/>
      </c>
      <c r="M865" t="str">
        <f t="shared" si="55"/>
        <v/>
      </c>
    </row>
    <row r="866" spans="8:13" x14ac:dyDescent="0.25">
      <c r="H866" t="str">
        <f>IF(A866="","",INDEX('Lookup Tables'!$B$2:$B$9,MATCH(B866,'Lookup Tables'!$A$2:$A$9,-1)))</f>
        <v/>
      </c>
      <c r="I866" t="str">
        <f>IF(A866="","",IF(AND(C866&gt;=INDEX('Lookup Tables'!$C$2:$C$9,MATCH(B866,'Lookup Tables'!$A$2:$A$9,-1)),C866&lt;=INDEX('Lookup Tables'!$D$2:$D$9,MATCH(B866,'Lookup Tables'!$A$2:$A$9,-1))),"PASS","FAIL"))</f>
        <v/>
      </c>
      <c r="J866" t="str">
        <f t="shared" si="52"/>
        <v/>
      </c>
      <c r="K866" t="str">
        <f t="shared" si="53"/>
        <v/>
      </c>
      <c r="L866" t="str">
        <f t="shared" si="54"/>
        <v/>
      </c>
      <c r="M866" t="str">
        <f t="shared" si="55"/>
        <v/>
      </c>
    </row>
    <row r="867" spans="8:13" x14ac:dyDescent="0.25">
      <c r="H867" t="str">
        <f>IF(A867="","",INDEX('Lookup Tables'!$B$2:$B$9,MATCH(B867,'Lookup Tables'!$A$2:$A$9,-1)))</f>
        <v/>
      </c>
      <c r="I867" t="str">
        <f>IF(A867="","",IF(AND(C867&gt;=INDEX('Lookup Tables'!$C$2:$C$9,MATCH(B867,'Lookup Tables'!$A$2:$A$9,-1)),C867&lt;=INDEX('Lookup Tables'!$D$2:$D$9,MATCH(B867,'Lookup Tables'!$A$2:$A$9,-1))),"PASS","FAIL"))</f>
        <v/>
      </c>
      <c r="J867" t="str">
        <f t="shared" si="52"/>
        <v/>
      </c>
      <c r="K867" t="str">
        <f t="shared" si="53"/>
        <v/>
      </c>
      <c r="L867" t="str">
        <f t="shared" si="54"/>
        <v/>
      </c>
      <c r="M867" t="str">
        <f t="shared" si="55"/>
        <v/>
      </c>
    </row>
    <row r="868" spans="8:13" x14ac:dyDescent="0.25">
      <c r="H868" t="str">
        <f>IF(A868="","",INDEX('Lookup Tables'!$B$2:$B$9,MATCH(B868,'Lookup Tables'!$A$2:$A$9,-1)))</f>
        <v/>
      </c>
      <c r="I868" t="str">
        <f>IF(A868="","",IF(AND(C868&gt;=INDEX('Lookup Tables'!$C$2:$C$9,MATCH(B868,'Lookup Tables'!$A$2:$A$9,-1)),C868&lt;=INDEX('Lookup Tables'!$D$2:$D$9,MATCH(B868,'Lookup Tables'!$A$2:$A$9,-1))),"PASS","FAIL"))</f>
        <v/>
      </c>
      <c r="J868" t="str">
        <f t="shared" si="52"/>
        <v/>
      </c>
      <c r="K868" t="str">
        <f t="shared" si="53"/>
        <v/>
      </c>
      <c r="L868" t="str">
        <f t="shared" si="54"/>
        <v/>
      </c>
      <c r="M868" t="str">
        <f t="shared" si="55"/>
        <v/>
      </c>
    </row>
    <row r="869" spans="8:13" x14ac:dyDescent="0.25">
      <c r="H869" t="str">
        <f>IF(A869="","",INDEX('Lookup Tables'!$B$2:$B$9,MATCH(B869,'Lookup Tables'!$A$2:$A$9,-1)))</f>
        <v/>
      </c>
      <c r="I869" t="str">
        <f>IF(A869="","",IF(AND(C869&gt;=INDEX('Lookup Tables'!$C$2:$C$9,MATCH(B869,'Lookup Tables'!$A$2:$A$9,-1)),C869&lt;=INDEX('Lookup Tables'!$D$2:$D$9,MATCH(B869,'Lookup Tables'!$A$2:$A$9,-1))),"PASS","FAIL"))</f>
        <v/>
      </c>
      <c r="J869" t="str">
        <f t="shared" si="52"/>
        <v/>
      </c>
      <c r="K869" t="str">
        <f t="shared" si="53"/>
        <v/>
      </c>
      <c r="L869" t="str">
        <f t="shared" si="54"/>
        <v/>
      </c>
      <c r="M869" t="str">
        <f t="shared" si="55"/>
        <v/>
      </c>
    </row>
    <row r="870" spans="8:13" x14ac:dyDescent="0.25">
      <c r="H870" t="str">
        <f>IF(A870="","",INDEX('Lookup Tables'!$B$2:$B$9,MATCH(B870,'Lookup Tables'!$A$2:$A$9,-1)))</f>
        <v/>
      </c>
      <c r="I870" t="str">
        <f>IF(A870="","",IF(AND(C870&gt;=INDEX('Lookup Tables'!$C$2:$C$9,MATCH(B870,'Lookup Tables'!$A$2:$A$9,-1)),C870&lt;=INDEX('Lookup Tables'!$D$2:$D$9,MATCH(B870,'Lookup Tables'!$A$2:$A$9,-1))),"PASS","FAIL"))</f>
        <v/>
      </c>
      <c r="J870" t="str">
        <f t="shared" si="52"/>
        <v/>
      </c>
      <c r="K870" t="str">
        <f t="shared" si="53"/>
        <v/>
      </c>
      <c r="L870" t="str">
        <f t="shared" si="54"/>
        <v/>
      </c>
      <c r="M870" t="str">
        <f t="shared" si="55"/>
        <v/>
      </c>
    </row>
    <row r="871" spans="8:13" x14ac:dyDescent="0.25">
      <c r="H871" t="str">
        <f>IF(A871="","",INDEX('Lookup Tables'!$B$2:$B$9,MATCH(B871,'Lookup Tables'!$A$2:$A$9,-1)))</f>
        <v/>
      </c>
      <c r="I871" t="str">
        <f>IF(A871="","",IF(AND(C871&gt;=INDEX('Lookup Tables'!$C$2:$C$9,MATCH(B871,'Lookup Tables'!$A$2:$A$9,-1)),C871&lt;=INDEX('Lookup Tables'!$D$2:$D$9,MATCH(B871,'Lookup Tables'!$A$2:$A$9,-1))),"PASS","FAIL"))</f>
        <v/>
      </c>
      <c r="J871" t="str">
        <f t="shared" si="52"/>
        <v/>
      </c>
      <c r="K871" t="str">
        <f t="shared" si="53"/>
        <v/>
      </c>
      <c r="L871" t="str">
        <f t="shared" si="54"/>
        <v/>
      </c>
      <c r="M871" t="str">
        <f t="shared" si="55"/>
        <v/>
      </c>
    </row>
    <row r="872" spans="8:13" x14ac:dyDescent="0.25">
      <c r="H872" t="str">
        <f>IF(A872="","",INDEX('Lookup Tables'!$B$2:$B$9,MATCH(B872,'Lookup Tables'!$A$2:$A$9,-1)))</f>
        <v/>
      </c>
      <c r="I872" t="str">
        <f>IF(A872="","",IF(AND(C872&gt;=INDEX('Lookup Tables'!$C$2:$C$9,MATCH(B872,'Lookup Tables'!$A$2:$A$9,-1)),C872&lt;=INDEX('Lookup Tables'!$D$2:$D$9,MATCH(B872,'Lookup Tables'!$A$2:$A$9,-1))),"PASS","FAIL"))</f>
        <v/>
      </c>
      <c r="J872" t="str">
        <f t="shared" si="52"/>
        <v/>
      </c>
      <c r="K872" t="str">
        <f t="shared" si="53"/>
        <v/>
      </c>
      <c r="L872" t="str">
        <f t="shared" si="54"/>
        <v/>
      </c>
      <c r="M872" t="str">
        <f t="shared" si="55"/>
        <v/>
      </c>
    </row>
    <row r="873" spans="8:13" x14ac:dyDescent="0.25">
      <c r="H873" t="str">
        <f>IF(A873="","",INDEX('Lookup Tables'!$B$2:$B$9,MATCH(B873,'Lookup Tables'!$A$2:$A$9,-1)))</f>
        <v/>
      </c>
      <c r="I873" t="str">
        <f>IF(A873="","",IF(AND(C873&gt;=INDEX('Lookup Tables'!$C$2:$C$9,MATCH(B873,'Lookup Tables'!$A$2:$A$9,-1)),C873&lt;=INDEX('Lookup Tables'!$D$2:$D$9,MATCH(B873,'Lookup Tables'!$A$2:$A$9,-1))),"PASS","FAIL"))</f>
        <v/>
      </c>
      <c r="J873" t="str">
        <f t="shared" si="52"/>
        <v/>
      </c>
      <c r="K873" t="str">
        <f t="shared" si="53"/>
        <v/>
      </c>
      <c r="L873" t="str">
        <f t="shared" si="54"/>
        <v/>
      </c>
      <c r="M873" t="str">
        <f t="shared" si="55"/>
        <v/>
      </c>
    </row>
    <row r="874" spans="8:13" x14ac:dyDescent="0.25">
      <c r="H874" t="str">
        <f>IF(A874="","",INDEX('Lookup Tables'!$B$2:$B$9,MATCH(B874,'Lookup Tables'!$A$2:$A$9,-1)))</f>
        <v/>
      </c>
      <c r="I874" t="str">
        <f>IF(A874="","",IF(AND(C874&gt;=INDEX('Lookup Tables'!$C$2:$C$9,MATCH(B874,'Lookup Tables'!$A$2:$A$9,-1)),C874&lt;=INDEX('Lookup Tables'!$D$2:$D$9,MATCH(B874,'Lookup Tables'!$A$2:$A$9,-1))),"PASS","FAIL"))</f>
        <v/>
      </c>
      <c r="J874" t="str">
        <f t="shared" si="52"/>
        <v/>
      </c>
      <c r="K874" t="str">
        <f t="shared" si="53"/>
        <v/>
      </c>
      <c r="L874" t="str">
        <f t="shared" si="54"/>
        <v/>
      </c>
      <c r="M874" t="str">
        <f t="shared" si="55"/>
        <v/>
      </c>
    </row>
    <row r="875" spans="8:13" x14ac:dyDescent="0.25">
      <c r="H875" t="str">
        <f>IF(A875="","",INDEX('Lookup Tables'!$B$2:$B$9,MATCH(B875,'Lookup Tables'!$A$2:$A$9,-1)))</f>
        <v/>
      </c>
      <c r="I875" t="str">
        <f>IF(A875="","",IF(AND(C875&gt;=INDEX('Lookup Tables'!$C$2:$C$9,MATCH(B875,'Lookup Tables'!$A$2:$A$9,-1)),C875&lt;=INDEX('Lookup Tables'!$D$2:$D$9,MATCH(B875,'Lookup Tables'!$A$2:$A$9,-1))),"PASS","FAIL"))</f>
        <v/>
      </c>
      <c r="J875" t="str">
        <f t="shared" si="52"/>
        <v/>
      </c>
      <c r="K875" t="str">
        <f t="shared" si="53"/>
        <v/>
      </c>
      <c r="L875" t="str">
        <f t="shared" si="54"/>
        <v/>
      </c>
      <c r="M875" t="str">
        <f t="shared" si="55"/>
        <v/>
      </c>
    </row>
    <row r="876" spans="8:13" x14ac:dyDescent="0.25">
      <c r="H876" t="str">
        <f>IF(A876="","",INDEX('Lookup Tables'!$B$2:$B$9,MATCH(B876,'Lookup Tables'!$A$2:$A$9,-1)))</f>
        <v/>
      </c>
      <c r="I876" t="str">
        <f>IF(A876="","",IF(AND(C876&gt;=INDEX('Lookup Tables'!$C$2:$C$9,MATCH(B876,'Lookup Tables'!$A$2:$A$9,-1)),C876&lt;=INDEX('Lookup Tables'!$D$2:$D$9,MATCH(B876,'Lookup Tables'!$A$2:$A$9,-1))),"PASS","FAIL"))</f>
        <v/>
      </c>
      <c r="J876" t="str">
        <f t="shared" si="52"/>
        <v/>
      </c>
      <c r="K876" t="str">
        <f t="shared" si="53"/>
        <v/>
      </c>
      <c r="L876" t="str">
        <f t="shared" si="54"/>
        <v/>
      </c>
      <c r="M876" t="str">
        <f t="shared" si="55"/>
        <v/>
      </c>
    </row>
    <row r="877" spans="8:13" x14ac:dyDescent="0.25">
      <c r="H877" t="str">
        <f>IF(A877="","",INDEX('Lookup Tables'!$B$2:$B$9,MATCH(B877,'Lookup Tables'!$A$2:$A$9,-1)))</f>
        <v/>
      </c>
      <c r="I877" t="str">
        <f>IF(A877="","",IF(AND(C877&gt;=INDEX('Lookup Tables'!$C$2:$C$9,MATCH(B877,'Lookup Tables'!$A$2:$A$9,-1)),C877&lt;=INDEX('Lookup Tables'!$D$2:$D$9,MATCH(B877,'Lookup Tables'!$A$2:$A$9,-1))),"PASS","FAIL"))</f>
        <v/>
      </c>
      <c r="J877" t="str">
        <f t="shared" si="52"/>
        <v/>
      </c>
      <c r="K877" t="str">
        <f t="shared" si="53"/>
        <v/>
      </c>
      <c r="L877" t="str">
        <f t="shared" si="54"/>
        <v/>
      </c>
      <c r="M877" t="str">
        <f t="shared" si="55"/>
        <v/>
      </c>
    </row>
    <row r="878" spans="8:13" x14ac:dyDescent="0.25">
      <c r="H878" t="str">
        <f>IF(A878="","",INDEX('Lookup Tables'!$B$2:$B$9,MATCH(B878,'Lookup Tables'!$A$2:$A$9,-1)))</f>
        <v/>
      </c>
      <c r="I878" t="str">
        <f>IF(A878="","",IF(AND(C878&gt;=INDEX('Lookup Tables'!$C$2:$C$9,MATCH(B878,'Lookup Tables'!$A$2:$A$9,-1)),C878&lt;=INDEX('Lookup Tables'!$D$2:$D$9,MATCH(B878,'Lookup Tables'!$A$2:$A$9,-1))),"PASS","FAIL"))</f>
        <v/>
      </c>
      <c r="J878" t="str">
        <f t="shared" si="52"/>
        <v/>
      </c>
      <c r="K878" t="str">
        <f t="shared" si="53"/>
        <v/>
      </c>
      <c r="L878" t="str">
        <f t="shared" si="54"/>
        <v/>
      </c>
      <c r="M878" t="str">
        <f t="shared" si="55"/>
        <v/>
      </c>
    </row>
    <row r="879" spans="8:13" x14ac:dyDescent="0.25">
      <c r="H879" t="str">
        <f>IF(A879="","",INDEX('Lookup Tables'!$B$2:$B$9,MATCH(B879,'Lookup Tables'!$A$2:$A$9,-1)))</f>
        <v/>
      </c>
      <c r="I879" t="str">
        <f>IF(A879="","",IF(AND(C879&gt;=INDEX('Lookup Tables'!$C$2:$C$9,MATCH(B879,'Lookup Tables'!$A$2:$A$9,-1)),C879&lt;=INDEX('Lookup Tables'!$D$2:$D$9,MATCH(B879,'Lookup Tables'!$A$2:$A$9,-1))),"PASS","FAIL"))</f>
        <v/>
      </c>
      <c r="J879" t="str">
        <f t="shared" si="52"/>
        <v/>
      </c>
      <c r="K879" t="str">
        <f t="shared" si="53"/>
        <v/>
      </c>
      <c r="L879" t="str">
        <f t="shared" si="54"/>
        <v/>
      </c>
      <c r="M879" t="str">
        <f t="shared" si="55"/>
        <v/>
      </c>
    </row>
    <row r="880" spans="8:13" x14ac:dyDescent="0.25">
      <c r="H880" t="str">
        <f>IF(A880="","",INDEX('Lookup Tables'!$B$2:$B$9,MATCH(B880,'Lookup Tables'!$A$2:$A$9,-1)))</f>
        <v/>
      </c>
      <c r="I880" t="str">
        <f>IF(A880="","",IF(AND(C880&gt;=INDEX('Lookup Tables'!$C$2:$C$9,MATCH(B880,'Lookup Tables'!$A$2:$A$9,-1)),C880&lt;=INDEX('Lookup Tables'!$D$2:$D$9,MATCH(B880,'Lookup Tables'!$A$2:$A$9,-1))),"PASS","FAIL"))</f>
        <v/>
      </c>
      <c r="J880" t="str">
        <f t="shared" si="52"/>
        <v/>
      </c>
      <c r="K880" t="str">
        <f t="shared" si="53"/>
        <v/>
      </c>
      <c r="L880" t="str">
        <f t="shared" si="54"/>
        <v/>
      </c>
      <c r="M880" t="str">
        <f t="shared" si="55"/>
        <v/>
      </c>
    </row>
    <row r="881" spans="8:13" x14ac:dyDescent="0.25">
      <c r="H881" t="str">
        <f>IF(A881="","",INDEX('Lookup Tables'!$B$2:$B$9,MATCH(B881,'Lookup Tables'!$A$2:$A$9,-1)))</f>
        <v/>
      </c>
      <c r="I881" t="str">
        <f>IF(A881="","",IF(AND(C881&gt;=INDEX('Lookup Tables'!$C$2:$C$9,MATCH(B881,'Lookup Tables'!$A$2:$A$9,-1)),C881&lt;=INDEX('Lookup Tables'!$D$2:$D$9,MATCH(B881,'Lookup Tables'!$A$2:$A$9,-1))),"PASS","FAIL"))</f>
        <v/>
      </c>
      <c r="J881" t="str">
        <f t="shared" si="52"/>
        <v/>
      </c>
      <c r="K881" t="str">
        <f t="shared" si="53"/>
        <v/>
      </c>
      <c r="L881" t="str">
        <f t="shared" si="54"/>
        <v/>
      </c>
      <c r="M881" t="str">
        <f t="shared" si="55"/>
        <v/>
      </c>
    </row>
    <row r="882" spans="8:13" x14ac:dyDescent="0.25">
      <c r="H882" t="str">
        <f>IF(A882="","",INDEX('Lookup Tables'!$B$2:$B$9,MATCH(B882,'Lookup Tables'!$A$2:$A$9,-1)))</f>
        <v/>
      </c>
      <c r="I882" t="str">
        <f>IF(A882="","",IF(AND(C882&gt;=INDEX('Lookup Tables'!$C$2:$C$9,MATCH(B882,'Lookup Tables'!$A$2:$A$9,-1)),C882&lt;=INDEX('Lookup Tables'!$D$2:$D$9,MATCH(B882,'Lookup Tables'!$A$2:$A$9,-1))),"PASS","FAIL"))</f>
        <v/>
      </c>
      <c r="J882" t="str">
        <f t="shared" si="52"/>
        <v/>
      </c>
      <c r="K882" t="str">
        <f t="shared" si="53"/>
        <v/>
      </c>
      <c r="L882" t="str">
        <f t="shared" si="54"/>
        <v/>
      </c>
      <c r="M882" t="str">
        <f t="shared" si="55"/>
        <v/>
      </c>
    </row>
    <row r="883" spans="8:13" x14ac:dyDescent="0.25">
      <c r="H883" t="str">
        <f>IF(A883="","",INDEX('Lookup Tables'!$B$2:$B$9,MATCH(B883,'Lookup Tables'!$A$2:$A$9,-1)))</f>
        <v/>
      </c>
      <c r="I883" t="str">
        <f>IF(A883="","",IF(AND(C883&gt;=INDEX('Lookup Tables'!$C$2:$C$9,MATCH(B883,'Lookup Tables'!$A$2:$A$9,-1)),C883&lt;=INDEX('Lookup Tables'!$D$2:$D$9,MATCH(B883,'Lookup Tables'!$A$2:$A$9,-1))),"PASS","FAIL"))</f>
        <v/>
      </c>
      <c r="J883" t="str">
        <f t="shared" si="52"/>
        <v/>
      </c>
      <c r="K883" t="str">
        <f t="shared" si="53"/>
        <v/>
      </c>
      <c r="L883" t="str">
        <f t="shared" si="54"/>
        <v/>
      </c>
      <c r="M883" t="str">
        <f t="shared" si="55"/>
        <v/>
      </c>
    </row>
    <row r="884" spans="8:13" x14ac:dyDescent="0.25">
      <c r="H884" t="str">
        <f>IF(A884="","",INDEX('Lookup Tables'!$B$2:$B$9,MATCH(B884,'Lookup Tables'!$A$2:$A$9,-1)))</f>
        <v/>
      </c>
      <c r="I884" t="str">
        <f>IF(A884="","",IF(AND(C884&gt;=INDEX('Lookup Tables'!$C$2:$C$9,MATCH(B884,'Lookup Tables'!$A$2:$A$9,-1)),C884&lt;=INDEX('Lookup Tables'!$D$2:$D$9,MATCH(B884,'Lookup Tables'!$A$2:$A$9,-1))),"PASS","FAIL"))</f>
        <v/>
      </c>
      <c r="J884" t="str">
        <f t="shared" si="52"/>
        <v/>
      </c>
      <c r="K884" t="str">
        <f t="shared" si="53"/>
        <v/>
      </c>
      <c r="L884" t="str">
        <f t="shared" si="54"/>
        <v/>
      </c>
      <c r="M884" t="str">
        <f t="shared" si="55"/>
        <v/>
      </c>
    </row>
    <row r="885" spans="8:13" x14ac:dyDescent="0.25">
      <c r="H885" t="str">
        <f>IF(A885="","",INDEX('Lookup Tables'!$B$2:$B$9,MATCH(B885,'Lookup Tables'!$A$2:$A$9,-1)))</f>
        <v/>
      </c>
      <c r="I885" t="str">
        <f>IF(A885="","",IF(AND(C885&gt;=INDEX('Lookup Tables'!$C$2:$C$9,MATCH(B885,'Lookup Tables'!$A$2:$A$9,-1)),C885&lt;=INDEX('Lookup Tables'!$D$2:$D$9,MATCH(B885,'Lookup Tables'!$A$2:$A$9,-1))),"PASS","FAIL"))</f>
        <v/>
      </c>
      <c r="J885" t="str">
        <f t="shared" si="52"/>
        <v/>
      </c>
      <c r="K885" t="str">
        <f t="shared" si="53"/>
        <v/>
      </c>
      <c r="L885" t="str">
        <f t="shared" si="54"/>
        <v/>
      </c>
      <c r="M885" t="str">
        <f t="shared" si="55"/>
        <v/>
      </c>
    </row>
    <row r="886" spans="8:13" x14ac:dyDescent="0.25">
      <c r="H886" t="str">
        <f>IF(A886="","",INDEX('Lookup Tables'!$B$2:$B$9,MATCH(B886,'Lookup Tables'!$A$2:$A$9,-1)))</f>
        <v/>
      </c>
      <c r="I886" t="str">
        <f>IF(A886="","",IF(AND(C886&gt;=INDEX('Lookup Tables'!$C$2:$C$9,MATCH(B886,'Lookup Tables'!$A$2:$A$9,-1)),C886&lt;=INDEX('Lookup Tables'!$D$2:$D$9,MATCH(B886,'Lookup Tables'!$A$2:$A$9,-1))),"PASS","FAIL"))</f>
        <v/>
      </c>
      <c r="J886" t="str">
        <f t="shared" si="52"/>
        <v/>
      </c>
      <c r="K886" t="str">
        <f t="shared" si="53"/>
        <v/>
      </c>
      <c r="L886" t="str">
        <f t="shared" si="54"/>
        <v/>
      </c>
      <c r="M886" t="str">
        <f t="shared" si="55"/>
        <v/>
      </c>
    </row>
    <row r="887" spans="8:13" x14ac:dyDescent="0.25">
      <c r="H887" t="str">
        <f>IF(A887="","",INDEX('Lookup Tables'!$B$2:$B$9,MATCH(B887,'Lookup Tables'!$A$2:$A$9,-1)))</f>
        <v/>
      </c>
      <c r="I887" t="str">
        <f>IF(A887="","",IF(AND(C887&gt;=INDEX('Lookup Tables'!$C$2:$C$9,MATCH(B887,'Lookup Tables'!$A$2:$A$9,-1)),C887&lt;=INDEX('Lookup Tables'!$D$2:$D$9,MATCH(B887,'Lookup Tables'!$A$2:$A$9,-1))),"PASS","FAIL"))</f>
        <v/>
      </c>
      <c r="J887" t="str">
        <f t="shared" si="52"/>
        <v/>
      </c>
      <c r="K887" t="str">
        <f t="shared" si="53"/>
        <v/>
      </c>
      <c r="L887" t="str">
        <f t="shared" si="54"/>
        <v/>
      </c>
      <c r="M887" t="str">
        <f t="shared" si="55"/>
        <v/>
      </c>
    </row>
    <row r="888" spans="8:13" x14ac:dyDescent="0.25">
      <c r="H888" t="str">
        <f>IF(A888="","",INDEX('Lookup Tables'!$B$2:$B$9,MATCH(B888,'Lookup Tables'!$A$2:$A$9,-1)))</f>
        <v/>
      </c>
      <c r="I888" t="str">
        <f>IF(A888="","",IF(AND(C888&gt;=INDEX('Lookup Tables'!$C$2:$C$9,MATCH(B888,'Lookup Tables'!$A$2:$A$9,-1)),C888&lt;=INDEX('Lookup Tables'!$D$2:$D$9,MATCH(B888,'Lookup Tables'!$A$2:$A$9,-1))),"PASS","FAIL"))</f>
        <v/>
      </c>
      <c r="J888" t="str">
        <f t="shared" si="52"/>
        <v/>
      </c>
      <c r="K888" t="str">
        <f t="shared" si="53"/>
        <v/>
      </c>
      <c r="L888" t="str">
        <f t="shared" si="54"/>
        <v/>
      </c>
      <c r="M888" t="str">
        <f t="shared" si="55"/>
        <v/>
      </c>
    </row>
    <row r="889" spans="8:13" x14ac:dyDescent="0.25">
      <c r="H889" t="str">
        <f>IF(A889="","",INDEX('Lookup Tables'!$B$2:$B$9,MATCH(B889,'Lookup Tables'!$A$2:$A$9,-1)))</f>
        <v/>
      </c>
      <c r="I889" t="str">
        <f>IF(A889="","",IF(AND(C889&gt;=INDEX('Lookup Tables'!$C$2:$C$9,MATCH(B889,'Lookup Tables'!$A$2:$A$9,-1)),C889&lt;=INDEX('Lookup Tables'!$D$2:$D$9,MATCH(B889,'Lookup Tables'!$A$2:$A$9,-1))),"PASS","FAIL"))</f>
        <v/>
      </c>
      <c r="J889" t="str">
        <f t="shared" si="52"/>
        <v/>
      </c>
      <c r="K889" t="str">
        <f t="shared" si="53"/>
        <v/>
      </c>
      <c r="L889" t="str">
        <f t="shared" si="54"/>
        <v/>
      </c>
      <c r="M889" t="str">
        <f t="shared" si="55"/>
        <v/>
      </c>
    </row>
    <row r="890" spans="8:13" x14ac:dyDescent="0.25">
      <c r="H890" t="str">
        <f>IF(A890="","",INDEX('Lookup Tables'!$B$2:$B$9,MATCH(B890,'Lookup Tables'!$A$2:$A$9,-1)))</f>
        <v/>
      </c>
      <c r="I890" t="str">
        <f>IF(A890="","",IF(AND(C890&gt;=INDEX('Lookup Tables'!$C$2:$C$9,MATCH(B890,'Lookup Tables'!$A$2:$A$9,-1)),C890&lt;=INDEX('Lookup Tables'!$D$2:$D$9,MATCH(B890,'Lookup Tables'!$A$2:$A$9,-1))),"PASS","FAIL"))</f>
        <v/>
      </c>
      <c r="J890" t="str">
        <f t="shared" si="52"/>
        <v/>
      </c>
      <c r="K890" t="str">
        <f t="shared" si="53"/>
        <v/>
      </c>
      <c r="L890" t="str">
        <f t="shared" si="54"/>
        <v/>
      </c>
      <c r="M890" t="str">
        <f t="shared" si="55"/>
        <v/>
      </c>
    </row>
    <row r="891" spans="8:13" x14ac:dyDescent="0.25">
      <c r="H891" t="str">
        <f>IF(A891="","",INDEX('Lookup Tables'!$B$2:$B$9,MATCH(B891,'Lookup Tables'!$A$2:$A$9,-1)))</f>
        <v/>
      </c>
      <c r="I891" t="str">
        <f>IF(A891="","",IF(AND(C891&gt;=INDEX('Lookup Tables'!$C$2:$C$9,MATCH(B891,'Lookup Tables'!$A$2:$A$9,-1)),C891&lt;=INDEX('Lookup Tables'!$D$2:$D$9,MATCH(B891,'Lookup Tables'!$A$2:$A$9,-1))),"PASS","FAIL"))</f>
        <v/>
      </c>
      <c r="J891" t="str">
        <f t="shared" si="52"/>
        <v/>
      </c>
      <c r="K891" t="str">
        <f t="shared" si="53"/>
        <v/>
      </c>
      <c r="L891" t="str">
        <f t="shared" si="54"/>
        <v/>
      </c>
      <c r="M891" t="str">
        <f t="shared" si="55"/>
        <v/>
      </c>
    </row>
    <row r="892" spans="8:13" x14ac:dyDescent="0.25">
      <c r="H892" t="str">
        <f>IF(A892="","",INDEX('Lookup Tables'!$B$2:$B$9,MATCH(B892,'Lookup Tables'!$A$2:$A$9,-1)))</f>
        <v/>
      </c>
      <c r="I892" t="str">
        <f>IF(A892="","",IF(AND(C892&gt;=INDEX('Lookup Tables'!$C$2:$C$9,MATCH(B892,'Lookup Tables'!$A$2:$A$9,-1)),C892&lt;=INDEX('Lookup Tables'!$D$2:$D$9,MATCH(B892,'Lookup Tables'!$A$2:$A$9,-1))),"PASS","FAIL"))</f>
        <v/>
      </c>
      <c r="J892" t="str">
        <f t="shared" si="52"/>
        <v/>
      </c>
      <c r="K892" t="str">
        <f t="shared" si="53"/>
        <v/>
      </c>
      <c r="L892" t="str">
        <f t="shared" si="54"/>
        <v/>
      </c>
      <c r="M892" t="str">
        <f t="shared" si="55"/>
        <v/>
      </c>
    </row>
    <row r="893" spans="8:13" x14ac:dyDescent="0.25">
      <c r="H893" t="str">
        <f>IF(A893="","",INDEX('Lookup Tables'!$B$2:$B$9,MATCH(B893,'Lookup Tables'!$A$2:$A$9,-1)))</f>
        <v/>
      </c>
      <c r="I893" t="str">
        <f>IF(A893="","",IF(AND(C893&gt;=INDEX('Lookup Tables'!$C$2:$C$9,MATCH(B893,'Lookup Tables'!$A$2:$A$9,-1)),C893&lt;=INDEX('Lookup Tables'!$D$2:$D$9,MATCH(B893,'Lookup Tables'!$A$2:$A$9,-1))),"PASS","FAIL"))</f>
        <v/>
      </c>
      <c r="J893" t="str">
        <f t="shared" si="52"/>
        <v/>
      </c>
      <c r="K893" t="str">
        <f t="shared" si="53"/>
        <v/>
      </c>
      <c r="L893" t="str">
        <f t="shared" si="54"/>
        <v/>
      </c>
      <c r="M893" t="str">
        <f t="shared" si="55"/>
        <v/>
      </c>
    </row>
    <row r="894" spans="8:13" x14ac:dyDescent="0.25">
      <c r="H894" t="str">
        <f>IF(A894="","",INDEX('Lookup Tables'!$B$2:$B$9,MATCH(B894,'Lookup Tables'!$A$2:$A$9,-1)))</f>
        <v/>
      </c>
      <c r="I894" t="str">
        <f>IF(A894="","",IF(AND(C894&gt;=INDEX('Lookup Tables'!$C$2:$C$9,MATCH(B894,'Lookup Tables'!$A$2:$A$9,-1)),C894&lt;=INDEX('Lookup Tables'!$D$2:$D$9,MATCH(B894,'Lookup Tables'!$A$2:$A$9,-1))),"PASS","FAIL"))</f>
        <v/>
      </c>
      <c r="J894" t="str">
        <f t="shared" si="52"/>
        <v/>
      </c>
      <c r="K894" t="str">
        <f t="shared" si="53"/>
        <v/>
      </c>
      <c r="L894" t="str">
        <f t="shared" si="54"/>
        <v/>
      </c>
      <c r="M894" t="str">
        <f t="shared" si="55"/>
        <v/>
      </c>
    </row>
    <row r="895" spans="8:13" x14ac:dyDescent="0.25">
      <c r="H895" t="str">
        <f>IF(A895="","",INDEX('Lookup Tables'!$B$2:$B$9,MATCH(B895,'Lookup Tables'!$A$2:$A$9,-1)))</f>
        <v/>
      </c>
      <c r="I895" t="str">
        <f>IF(A895="","",IF(AND(C895&gt;=INDEX('Lookup Tables'!$C$2:$C$9,MATCH(B895,'Lookup Tables'!$A$2:$A$9,-1)),C895&lt;=INDEX('Lookup Tables'!$D$2:$D$9,MATCH(B895,'Lookup Tables'!$A$2:$A$9,-1))),"PASS","FAIL"))</f>
        <v/>
      </c>
      <c r="J895" t="str">
        <f t="shared" si="52"/>
        <v/>
      </c>
      <c r="K895" t="str">
        <f t="shared" si="53"/>
        <v/>
      </c>
      <c r="L895" t="str">
        <f t="shared" si="54"/>
        <v/>
      </c>
      <c r="M895" t="str">
        <f t="shared" si="55"/>
        <v/>
      </c>
    </row>
    <row r="896" spans="8:13" x14ac:dyDescent="0.25">
      <c r="H896" t="str">
        <f>IF(A896="","",INDEX('Lookup Tables'!$B$2:$B$9,MATCH(B896,'Lookup Tables'!$A$2:$A$9,-1)))</f>
        <v/>
      </c>
      <c r="I896" t="str">
        <f>IF(A896="","",IF(AND(C896&gt;=INDEX('Lookup Tables'!$C$2:$C$9,MATCH(B896,'Lookup Tables'!$A$2:$A$9,-1)),C896&lt;=INDEX('Lookup Tables'!$D$2:$D$9,MATCH(B896,'Lookup Tables'!$A$2:$A$9,-1))),"PASS","FAIL"))</f>
        <v/>
      </c>
      <c r="J896" t="str">
        <f t="shared" si="52"/>
        <v/>
      </c>
      <c r="K896" t="str">
        <f t="shared" si="53"/>
        <v/>
      </c>
      <c r="L896" t="str">
        <f t="shared" si="54"/>
        <v/>
      </c>
      <c r="M896" t="str">
        <f t="shared" si="55"/>
        <v/>
      </c>
    </row>
    <row r="897" spans="8:13" x14ac:dyDescent="0.25">
      <c r="H897" t="str">
        <f>IF(A897="","",INDEX('Lookup Tables'!$B$2:$B$9,MATCH(B897,'Lookup Tables'!$A$2:$A$9,-1)))</f>
        <v/>
      </c>
      <c r="I897" t="str">
        <f>IF(A897="","",IF(AND(C897&gt;=INDEX('Lookup Tables'!$C$2:$C$9,MATCH(B897,'Lookup Tables'!$A$2:$A$9,-1)),C897&lt;=INDEX('Lookup Tables'!$D$2:$D$9,MATCH(B897,'Lookup Tables'!$A$2:$A$9,-1))),"PASS","FAIL"))</f>
        <v/>
      </c>
      <c r="J897" t="str">
        <f t="shared" ref="J897:J960" si="56">IF(A897="","",IF(AND(D897&gt;=15,D897&lt;=22.5),"PASS","FAIL"))</f>
        <v/>
      </c>
      <c r="K897" t="str">
        <f t="shared" ref="K897:K960" si="57">IF(A897="","",IF(AND(E897&gt;=15,E897&lt;=22.5),"PASS","FAIL"))</f>
        <v/>
      </c>
      <c r="L897" t="str">
        <f t="shared" ref="L897:L960" si="58">IF(A897="","",IF(AND(F897&gt;0,F897&lt;0.2),"PASS","FAIL"))</f>
        <v/>
      </c>
      <c r="M897" t="str">
        <f t="shared" ref="M897:M960" si="59">IF(A897="","",IF(AND(IF(I897="PASS",TRUE,FALSE),IF(J897="PASS",TRUE,FALSE),IF(K897="PASS",TRUE,FALSE),IF(L897="PASS",TRUE,FALSE))=TRUE,"PASS","FAIL"))</f>
        <v/>
      </c>
    </row>
    <row r="898" spans="8:13" x14ac:dyDescent="0.25">
      <c r="H898" t="str">
        <f>IF(A898="","",INDEX('Lookup Tables'!$B$2:$B$9,MATCH(B898,'Lookup Tables'!$A$2:$A$9,-1)))</f>
        <v/>
      </c>
      <c r="I898" t="str">
        <f>IF(A898="","",IF(AND(C898&gt;=INDEX('Lookup Tables'!$C$2:$C$9,MATCH(B898,'Lookup Tables'!$A$2:$A$9,-1)),C898&lt;=INDEX('Lookup Tables'!$D$2:$D$9,MATCH(B898,'Lookup Tables'!$A$2:$A$9,-1))),"PASS","FAIL"))</f>
        <v/>
      </c>
      <c r="J898" t="str">
        <f t="shared" si="56"/>
        <v/>
      </c>
      <c r="K898" t="str">
        <f t="shared" si="57"/>
        <v/>
      </c>
      <c r="L898" t="str">
        <f t="shared" si="58"/>
        <v/>
      </c>
      <c r="M898" t="str">
        <f t="shared" si="59"/>
        <v/>
      </c>
    </row>
    <row r="899" spans="8:13" x14ac:dyDescent="0.25">
      <c r="H899" t="str">
        <f>IF(A899="","",INDEX('Lookup Tables'!$B$2:$B$9,MATCH(B899,'Lookup Tables'!$A$2:$A$9,-1)))</f>
        <v/>
      </c>
      <c r="I899" t="str">
        <f>IF(A899="","",IF(AND(C899&gt;=INDEX('Lookup Tables'!$C$2:$C$9,MATCH(B899,'Lookup Tables'!$A$2:$A$9,-1)),C899&lt;=INDEX('Lookup Tables'!$D$2:$D$9,MATCH(B899,'Lookup Tables'!$A$2:$A$9,-1))),"PASS","FAIL"))</f>
        <v/>
      </c>
      <c r="J899" t="str">
        <f t="shared" si="56"/>
        <v/>
      </c>
      <c r="K899" t="str">
        <f t="shared" si="57"/>
        <v/>
      </c>
      <c r="L899" t="str">
        <f t="shared" si="58"/>
        <v/>
      </c>
      <c r="M899" t="str">
        <f t="shared" si="59"/>
        <v/>
      </c>
    </row>
    <row r="900" spans="8:13" x14ac:dyDescent="0.25">
      <c r="H900" t="str">
        <f>IF(A900="","",INDEX('Lookup Tables'!$B$2:$B$9,MATCH(B900,'Lookup Tables'!$A$2:$A$9,-1)))</f>
        <v/>
      </c>
      <c r="I900" t="str">
        <f>IF(A900="","",IF(AND(C900&gt;=INDEX('Lookup Tables'!$C$2:$C$9,MATCH(B900,'Lookup Tables'!$A$2:$A$9,-1)),C900&lt;=INDEX('Lookup Tables'!$D$2:$D$9,MATCH(B900,'Lookup Tables'!$A$2:$A$9,-1))),"PASS","FAIL"))</f>
        <v/>
      </c>
      <c r="J900" t="str">
        <f t="shared" si="56"/>
        <v/>
      </c>
      <c r="K900" t="str">
        <f t="shared" si="57"/>
        <v/>
      </c>
      <c r="L900" t="str">
        <f t="shared" si="58"/>
        <v/>
      </c>
      <c r="M900" t="str">
        <f t="shared" si="59"/>
        <v/>
      </c>
    </row>
    <row r="901" spans="8:13" x14ac:dyDescent="0.25">
      <c r="H901" t="str">
        <f>IF(A901="","",INDEX('Lookup Tables'!$B$2:$B$9,MATCH(B901,'Lookup Tables'!$A$2:$A$9,-1)))</f>
        <v/>
      </c>
      <c r="I901" t="str">
        <f>IF(A901="","",IF(AND(C901&gt;=INDEX('Lookup Tables'!$C$2:$C$9,MATCH(B901,'Lookup Tables'!$A$2:$A$9,-1)),C901&lt;=INDEX('Lookup Tables'!$D$2:$D$9,MATCH(B901,'Lookup Tables'!$A$2:$A$9,-1))),"PASS","FAIL"))</f>
        <v/>
      </c>
      <c r="J901" t="str">
        <f t="shared" si="56"/>
        <v/>
      </c>
      <c r="K901" t="str">
        <f t="shared" si="57"/>
        <v/>
      </c>
      <c r="L901" t="str">
        <f t="shared" si="58"/>
        <v/>
      </c>
      <c r="M901" t="str">
        <f t="shared" si="59"/>
        <v/>
      </c>
    </row>
    <row r="902" spans="8:13" x14ac:dyDescent="0.25">
      <c r="H902" t="str">
        <f>IF(A902="","",INDEX('Lookup Tables'!$B$2:$B$9,MATCH(B902,'Lookup Tables'!$A$2:$A$9,-1)))</f>
        <v/>
      </c>
      <c r="I902" t="str">
        <f>IF(A902="","",IF(AND(C902&gt;=INDEX('Lookup Tables'!$C$2:$C$9,MATCH(B902,'Lookup Tables'!$A$2:$A$9,-1)),C902&lt;=INDEX('Lookup Tables'!$D$2:$D$9,MATCH(B902,'Lookup Tables'!$A$2:$A$9,-1))),"PASS","FAIL"))</f>
        <v/>
      </c>
      <c r="J902" t="str">
        <f t="shared" si="56"/>
        <v/>
      </c>
      <c r="K902" t="str">
        <f t="shared" si="57"/>
        <v/>
      </c>
      <c r="L902" t="str">
        <f t="shared" si="58"/>
        <v/>
      </c>
      <c r="M902" t="str">
        <f t="shared" si="59"/>
        <v/>
      </c>
    </row>
    <row r="903" spans="8:13" x14ac:dyDescent="0.25">
      <c r="H903" t="str">
        <f>IF(A903="","",INDEX('Lookup Tables'!$B$2:$B$9,MATCH(B903,'Lookup Tables'!$A$2:$A$9,-1)))</f>
        <v/>
      </c>
      <c r="I903" t="str">
        <f>IF(A903="","",IF(AND(C903&gt;=INDEX('Lookup Tables'!$C$2:$C$9,MATCH(B903,'Lookup Tables'!$A$2:$A$9,-1)),C903&lt;=INDEX('Lookup Tables'!$D$2:$D$9,MATCH(B903,'Lookup Tables'!$A$2:$A$9,-1))),"PASS","FAIL"))</f>
        <v/>
      </c>
      <c r="J903" t="str">
        <f t="shared" si="56"/>
        <v/>
      </c>
      <c r="K903" t="str">
        <f t="shared" si="57"/>
        <v/>
      </c>
      <c r="L903" t="str">
        <f t="shared" si="58"/>
        <v/>
      </c>
      <c r="M903" t="str">
        <f t="shared" si="59"/>
        <v/>
      </c>
    </row>
    <row r="904" spans="8:13" x14ac:dyDescent="0.25">
      <c r="H904" t="str">
        <f>IF(A904="","",INDEX('Lookup Tables'!$B$2:$B$9,MATCH(B904,'Lookup Tables'!$A$2:$A$9,-1)))</f>
        <v/>
      </c>
      <c r="I904" t="str">
        <f>IF(A904="","",IF(AND(C904&gt;=INDEX('Lookup Tables'!$C$2:$C$9,MATCH(B904,'Lookup Tables'!$A$2:$A$9,-1)),C904&lt;=INDEX('Lookup Tables'!$D$2:$D$9,MATCH(B904,'Lookup Tables'!$A$2:$A$9,-1))),"PASS","FAIL"))</f>
        <v/>
      </c>
      <c r="J904" t="str">
        <f t="shared" si="56"/>
        <v/>
      </c>
      <c r="K904" t="str">
        <f t="shared" si="57"/>
        <v/>
      </c>
      <c r="L904" t="str">
        <f t="shared" si="58"/>
        <v/>
      </c>
      <c r="M904" t="str">
        <f t="shared" si="59"/>
        <v/>
      </c>
    </row>
    <row r="905" spans="8:13" x14ac:dyDescent="0.25">
      <c r="H905" t="str">
        <f>IF(A905="","",INDEX('Lookup Tables'!$B$2:$B$9,MATCH(B905,'Lookup Tables'!$A$2:$A$9,-1)))</f>
        <v/>
      </c>
      <c r="I905" t="str">
        <f>IF(A905="","",IF(AND(C905&gt;=INDEX('Lookup Tables'!$C$2:$C$9,MATCH(B905,'Lookup Tables'!$A$2:$A$9,-1)),C905&lt;=INDEX('Lookup Tables'!$D$2:$D$9,MATCH(B905,'Lookup Tables'!$A$2:$A$9,-1))),"PASS","FAIL"))</f>
        <v/>
      </c>
      <c r="J905" t="str">
        <f t="shared" si="56"/>
        <v/>
      </c>
      <c r="K905" t="str">
        <f t="shared" si="57"/>
        <v/>
      </c>
      <c r="L905" t="str">
        <f t="shared" si="58"/>
        <v/>
      </c>
      <c r="M905" t="str">
        <f t="shared" si="59"/>
        <v/>
      </c>
    </row>
    <row r="906" spans="8:13" x14ac:dyDescent="0.25">
      <c r="H906" t="str">
        <f>IF(A906="","",INDEX('Lookup Tables'!$B$2:$B$9,MATCH(B906,'Lookup Tables'!$A$2:$A$9,-1)))</f>
        <v/>
      </c>
      <c r="I906" t="str">
        <f>IF(A906="","",IF(AND(C906&gt;=INDEX('Lookup Tables'!$C$2:$C$9,MATCH(B906,'Lookup Tables'!$A$2:$A$9,-1)),C906&lt;=INDEX('Lookup Tables'!$D$2:$D$9,MATCH(B906,'Lookup Tables'!$A$2:$A$9,-1))),"PASS","FAIL"))</f>
        <v/>
      </c>
      <c r="J906" t="str">
        <f t="shared" si="56"/>
        <v/>
      </c>
      <c r="K906" t="str">
        <f t="shared" si="57"/>
        <v/>
      </c>
      <c r="L906" t="str">
        <f t="shared" si="58"/>
        <v/>
      </c>
      <c r="M906" t="str">
        <f t="shared" si="59"/>
        <v/>
      </c>
    </row>
    <row r="907" spans="8:13" x14ac:dyDescent="0.25">
      <c r="H907" t="str">
        <f>IF(A907="","",INDEX('Lookup Tables'!$B$2:$B$9,MATCH(B907,'Lookup Tables'!$A$2:$A$9,-1)))</f>
        <v/>
      </c>
      <c r="I907" t="str">
        <f>IF(A907="","",IF(AND(C907&gt;=INDEX('Lookup Tables'!$C$2:$C$9,MATCH(B907,'Lookup Tables'!$A$2:$A$9,-1)),C907&lt;=INDEX('Lookup Tables'!$D$2:$D$9,MATCH(B907,'Lookup Tables'!$A$2:$A$9,-1))),"PASS","FAIL"))</f>
        <v/>
      </c>
      <c r="J907" t="str">
        <f t="shared" si="56"/>
        <v/>
      </c>
      <c r="K907" t="str">
        <f t="shared" si="57"/>
        <v/>
      </c>
      <c r="L907" t="str">
        <f t="shared" si="58"/>
        <v/>
      </c>
      <c r="M907" t="str">
        <f t="shared" si="59"/>
        <v/>
      </c>
    </row>
    <row r="908" spans="8:13" x14ac:dyDescent="0.25">
      <c r="H908" t="str">
        <f>IF(A908="","",INDEX('Lookup Tables'!$B$2:$B$9,MATCH(B908,'Lookup Tables'!$A$2:$A$9,-1)))</f>
        <v/>
      </c>
      <c r="I908" t="str">
        <f>IF(A908="","",IF(AND(C908&gt;=INDEX('Lookup Tables'!$C$2:$C$9,MATCH(B908,'Lookup Tables'!$A$2:$A$9,-1)),C908&lt;=INDEX('Lookup Tables'!$D$2:$D$9,MATCH(B908,'Lookup Tables'!$A$2:$A$9,-1))),"PASS","FAIL"))</f>
        <v/>
      </c>
      <c r="J908" t="str">
        <f t="shared" si="56"/>
        <v/>
      </c>
      <c r="K908" t="str">
        <f t="shared" si="57"/>
        <v/>
      </c>
      <c r="L908" t="str">
        <f t="shared" si="58"/>
        <v/>
      </c>
      <c r="M908" t="str">
        <f t="shared" si="59"/>
        <v/>
      </c>
    </row>
    <row r="909" spans="8:13" x14ac:dyDescent="0.25">
      <c r="H909" t="str">
        <f>IF(A909="","",INDEX('Lookup Tables'!$B$2:$B$9,MATCH(B909,'Lookup Tables'!$A$2:$A$9,-1)))</f>
        <v/>
      </c>
      <c r="I909" t="str">
        <f>IF(A909="","",IF(AND(C909&gt;=INDEX('Lookup Tables'!$C$2:$C$9,MATCH(B909,'Lookup Tables'!$A$2:$A$9,-1)),C909&lt;=INDEX('Lookup Tables'!$D$2:$D$9,MATCH(B909,'Lookup Tables'!$A$2:$A$9,-1))),"PASS","FAIL"))</f>
        <v/>
      </c>
      <c r="J909" t="str">
        <f t="shared" si="56"/>
        <v/>
      </c>
      <c r="K909" t="str">
        <f t="shared" si="57"/>
        <v/>
      </c>
      <c r="L909" t="str">
        <f t="shared" si="58"/>
        <v/>
      </c>
      <c r="M909" t="str">
        <f t="shared" si="59"/>
        <v/>
      </c>
    </row>
    <row r="910" spans="8:13" x14ac:dyDescent="0.25">
      <c r="H910" t="str">
        <f>IF(A910="","",INDEX('Lookup Tables'!$B$2:$B$9,MATCH(B910,'Lookup Tables'!$A$2:$A$9,-1)))</f>
        <v/>
      </c>
      <c r="I910" t="str">
        <f>IF(A910="","",IF(AND(C910&gt;=INDEX('Lookup Tables'!$C$2:$C$9,MATCH(B910,'Lookup Tables'!$A$2:$A$9,-1)),C910&lt;=INDEX('Lookup Tables'!$D$2:$D$9,MATCH(B910,'Lookup Tables'!$A$2:$A$9,-1))),"PASS","FAIL"))</f>
        <v/>
      </c>
      <c r="J910" t="str">
        <f t="shared" si="56"/>
        <v/>
      </c>
      <c r="K910" t="str">
        <f t="shared" si="57"/>
        <v/>
      </c>
      <c r="L910" t="str">
        <f t="shared" si="58"/>
        <v/>
      </c>
      <c r="M910" t="str">
        <f t="shared" si="59"/>
        <v/>
      </c>
    </row>
    <row r="911" spans="8:13" x14ac:dyDescent="0.25">
      <c r="H911" t="str">
        <f>IF(A911="","",INDEX('Lookup Tables'!$B$2:$B$9,MATCH(B911,'Lookup Tables'!$A$2:$A$9,-1)))</f>
        <v/>
      </c>
      <c r="I911" t="str">
        <f>IF(A911="","",IF(AND(C911&gt;=INDEX('Lookup Tables'!$C$2:$C$9,MATCH(B911,'Lookup Tables'!$A$2:$A$9,-1)),C911&lt;=INDEX('Lookup Tables'!$D$2:$D$9,MATCH(B911,'Lookup Tables'!$A$2:$A$9,-1))),"PASS","FAIL"))</f>
        <v/>
      </c>
      <c r="J911" t="str">
        <f t="shared" si="56"/>
        <v/>
      </c>
      <c r="K911" t="str">
        <f t="shared" si="57"/>
        <v/>
      </c>
      <c r="L911" t="str">
        <f t="shared" si="58"/>
        <v/>
      </c>
      <c r="M911" t="str">
        <f t="shared" si="59"/>
        <v/>
      </c>
    </row>
    <row r="912" spans="8:13" x14ac:dyDescent="0.25">
      <c r="H912" t="str">
        <f>IF(A912="","",INDEX('Lookup Tables'!$B$2:$B$9,MATCH(B912,'Lookup Tables'!$A$2:$A$9,-1)))</f>
        <v/>
      </c>
      <c r="I912" t="str">
        <f>IF(A912="","",IF(AND(C912&gt;=INDEX('Lookup Tables'!$C$2:$C$9,MATCH(B912,'Lookup Tables'!$A$2:$A$9,-1)),C912&lt;=INDEX('Lookup Tables'!$D$2:$D$9,MATCH(B912,'Lookup Tables'!$A$2:$A$9,-1))),"PASS","FAIL"))</f>
        <v/>
      </c>
      <c r="J912" t="str">
        <f t="shared" si="56"/>
        <v/>
      </c>
      <c r="K912" t="str">
        <f t="shared" si="57"/>
        <v/>
      </c>
      <c r="L912" t="str">
        <f t="shared" si="58"/>
        <v/>
      </c>
      <c r="M912" t="str">
        <f t="shared" si="59"/>
        <v/>
      </c>
    </row>
    <row r="913" spans="8:13" x14ac:dyDescent="0.25">
      <c r="H913" t="str">
        <f>IF(A913="","",INDEX('Lookup Tables'!$B$2:$B$9,MATCH(B913,'Lookup Tables'!$A$2:$A$9,-1)))</f>
        <v/>
      </c>
      <c r="I913" t="str">
        <f>IF(A913="","",IF(AND(C913&gt;=INDEX('Lookup Tables'!$C$2:$C$9,MATCH(B913,'Lookup Tables'!$A$2:$A$9,-1)),C913&lt;=INDEX('Lookup Tables'!$D$2:$D$9,MATCH(B913,'Lookup Tables'!$A$2:$A$9,-1))),"PASS","FAIL"))</f>
        <v/>
      </c>
      <c r="J913" t="str">
        <f t="shared" si="56"/>
        <v/>
      </c>
      <c r="K913" t="str">
        <f t="shared" si="57"/>
        <v/>
      </c>
      <c r="L913" t="str">
        <f t="shared" si="58"/>
        <v/>
      </c>
      <c r="M913" t="str">
        <f t="shared" si="59"/>
        <v/>
      </c>
    </row>
    <row r="914" spans="8:13" x14ac:dyDescent="0.25">
      <c r="H914" t="str">
        <f>IF(A914="","",INDEX('Lookup Tables'!$B$2:$B$9,MATCH(B914,'Lookup Tables'!$A$2:$A$9,-1)))</f>
        <v/>
      </c>
      <c r="I914" t="str">
        <f>IF(A914="","",IF(AND(C914&gt;=INDEX('Lookup Tables'!$C$2:$C$9,MATCH(B914,'Lookup Tables'!$A$2:$A$9,-1)),C914&lt;=INDEX('Lookup Tables'!$D$2:$D$9,MATCH(B914,'Lookup Tables'!$A$2:$A$9,-1))),"PASS","FAIL"))</f>
        <v/>
      </c>
      <c r="J914" t="str">
        <f t="shared" si="56"/>
        <v/>
      </c>
      <c r="K914" t="str">
        <f t="shared" si="57"/>
        <v/>
      </c>
      <c r="L914" t="str">
        <f t="shared" si="58"/>
        <v/>
      </c>
      <c r="M914" t="str">
        <f t="shared" si="59"/>
        <v/>
      </c>
    </row>
    <row r="915" spans="8:13" x14ac:dyDescent="0.25">
      <c r="H915" t="str">
        <f>IF(A915="","",INDEX('Lookup Tables'!$B$2:$B$9,MATCH(B915,'Lookup Tables'!$A$2:$A$9,-1)))</f>
        <v/>
      </c>
      <c r="I915" t="str">
        <f>IF(A915="","",IF(AND(C915&gt;=INDEX('Lookup Tables'!$C$2:$C$9,MATCH(B915,'Lookup Tables'!$A$2:$A$9,-1)),C915&lt;=INDEX('Lookup Tables'!$D$2:$D$9,MATCH(B915,'Lookup Tables'!$A$2:$A$9,-1))),"PASS","FAIL"))</f>
        <v/>
      </c>
      <c r="J915" t="str">
        <f t="shared" si="56"/>
        <v/>
      </c>
      <c r="K915" t="str">
        <f t="shared" si="57"/>
        <v/>
      </c>
      <c r="L915" t="str">
        <f t="shared" si="58"/>
        <v/>
      </c>
      <c r="M915" t="str">
        <f t="shared" si="59"/>
        <v/>
      </c>
    </row>
    <row r="916" spans="8:13" x14ac:dyDescent="0.25">
      <c r="H916" t="str">
        <f>IF(A916="","",INDEX('Lookup Tables'!$B$2:$B$9,MATCH(B916,'Lookup Tables'!$A$2:$A$9,-1)))</f>
        <v/>
      </c>
      <c r="I916" t="str">
        <f>IF(A916="","",IF(AND(C916&gt;=INDEX('Lookup Tables'!$C$2:$C$9,MATCH(B916,'Lookup Tables'!$A$2:$A$9,-1)),C916&lt;=INDEX('Lookup Tables'!$D$2:$D$9,MATCH(B916,'Lookup Tables'!$A$2:$A$9,-1))),"PASS","FAIL"))</f>
        <v/>
      </c>
      <c r="J916" t="str">
        <f t="shared" si="56"/>
        <v/>
      </c>
      <c r="K916" t="str">
        <f t="shared" si="57"/>
        <v/>
      </c>
      <c r="L916" t="str">
        <f t="shared" si="58"/>
        <v/>
      </c>
      <c r="M916" t="str">
        <f t="shared" si="59"/>
        <v/>
      </c>
    </row>
    <row r="917" spans="8:13" x14ac:dyDescent="0.25">
      <c r="H917" t="str">
        <f>IF(A917="","",INDEX('Lookup Tables'!$B$2:$B$9,MATCH(B917,'Lookup Tables'!$A$2:$A$9,-1)))</f>
        <v/>
      </c>
      <c r="I917" t="str">
        <f>IF(A917="","",IF(AND(C917&gt;=INDEX('Lookup Tables'!$C$2:$C$9,MATCH(B917,'Lookup Tables'!$A$2:$A$9,-1)),C917&lt;=INDEX('Lookup Tables'!$D$2:$D$9,MATCH(B917,'Lookup Tables'!$A$2:$A$9,-1))),"PASS","FAIL"))</f>
        <v/>
      </c>
      <c r="J917" t="str">
        <f t="shared" si="56"/>
        <v/>
      </c>
      <c r="K917" t="str">
        <f t="shared" si="57"/>
        <v/>
      </c>
      <c r="L917" t="str">
        <f t="shared" si="58"/>
        <v/>
      </c>
      <c r="M917" t="str">
        <f t="shared" si="59"/>
        <v/>
      </c>
    </row>
    <row r="918" spans="8:13" x14ac:dyDescent="0.25">
      <c r="H918" t="str">
        <f>IF(A918="","",INDEX('Lookup Tables'!$B$2:$B$9,MATCH(B918,'Lookup Tables'!$A$2:$A$9,-1)))</f>
        <v/>
      </c>
      <c r="I918" t="str">
        <f>IF(A918="","",IF(AND(C918&gt;=INDEX('Lookup Tables'!$C$2:$C$9,MATCH(B918,'Lookup Tables'!$A$2:$A$9,-1)),C918&lt;=INDEX('Lookup Tables'!$D$2:$D$9,MATCH(B918,'Lookup Tables'!$A$2:$A$9,-1))),"PASS","FAIL"))</f>
        <v/>
      </c>
      <c r="J918" t="str">
        <f t="shared" si="56"/>
        <v/>
      </c>
      <c r="K918" t="str">
        <f t="shared" si="57"/>
        <v/>
      </c>
      <c r="L918" t="str">
        <f t="shared" si="58"/>
        <v/>
      </c>
      <c r="M918" t="str">
        <f t="shared" si="59"/>
        <v/>
      </c>
    </row>
    <row r="919" spans="8:13" x14ac:dyDescent="0.25">
      <c r="H919" t="str">
        <f>IF(A919="","",INDEX('Lookup Tables'!$B$2:$B$9,MATCH(B919,'Lookup Tables'!$A$2:$A$9,-1)))</f>
        <v/>
      </c>
      <c r="I919" t="str">
        <f>IF(A919="","",IF(AND(C919&gt;=INDEX('Lookup Tables'!$C$2:$C$9,MATCH(B919,'Lookup Tables'!$A$2:$A$9,-1)),C919&lt;=INDEX('Lookup Tables'!$D$2:$D$9,MATCH(B919,'Lookup Tables'!$A$2:$A$9,-1))),"PASS","FAIL"))</f>
        <v/>
      </c>
      <c r="J919" t="str">
        <f t="shared" si="56"/>
        <v/>
      </c>
      <c r="K919" t="str">
        <f t="shared" si="57"/>
        <v/>
      </c>
      <c r="L919" t="str">
        <f t="shared" si="58"/>
        <v/>
      </c>
      <c r="M919" t="str">
        <f t="shared" si="59"/>
        <v/>
      </c>
    </row>
    <row r="920" spans="8:13" x14ac:dyDescent="0.25">
      <c r="H920" t="str">
        <f>IF(A920="","",INDEX('Lookup Tables'!$B$2:$B$9,MATCH(B920,'Lookup Tables'!$A$2:$A$9,-1)))</f>
        <v/>
      </c>
      <c r="I920" t="str">
        <f>IF(A920="","",IF(AND(C920&gt;=INDEX('Lookup Tables'!$C$2:$C$9,MATCH(B920,'Lookup Tables'!$A$2:$A$9,-1)),C920&lt;=INDEX('Lookup Tables'!$D$2:$D$9,MATCH(B920,'Lookup Tables'!$A$2:$A$9,-1))),"PASS","FAIL"))</f>
        <v/>
      </c>
      <c r="J920" t="str">
        <f t="shared" si="56"/>
        <v/>
      </c>
      <c r="K920" t="str">
        <f t="shared" si="57"/>
        <v/>
      </c>
      <c r="L920" t="str">
        <f t="shared" si="58"/>
        <v/>
      </c>
      <c r="M920" t="str">
        <f t="shared" si="59"/>
        <v/>
      </c>
    </row>
    <row r="921" spans="8:13" x14ac:dyDescent="0.25">
      <c r="H921" t="str">
        <f>IF(A921="","",INDEX('Lookup Tables'!$B$2:$B$9,MATCH(B921,'Lookup Tables'!$A$2:$A$9,-1)))</f>
        <v/>
      </c>
      <c r="I921" t="str">
        <f>IF(A921="","",IF(AND(C921&gt;=INDEX('Lookup Tables'!$C$2:$C$9,MATCH(B921,'Lookup Tables'!$A$2:$A$9,-1)),C921&lt;=INDEX('Lookup Tables'!$D$2:$D$9,MATCH(B921,'Lookup Tables'!$A$2:$A$9,-1))),"PASS","FAIL"))</f>
        <v/>
      </c>
      <c r="J921" t="str">
        <f t="shared" si="56"/>
        <v/>
      </c>
      <c r="K921" t="str">
        <f t="shared" si="57"/>
        <v/>
      </c>
      <c r="L921" t="str">
        <f t="shared" si="58"/>
        <v/>
      </c>
      <c r="M921" t="str">
        <f t="shared" si="59"/>
        <v/>
      </c>
    </row>
    <row r="922" spans="8:13" x14ac:dyDescent="0.25">
      <c r="H922" t="str">
        <f>IF(A922="","",INDEX('Lookup Tables'!$B$2:$B$9,MATCH(B922,'Lookup Tables'!$A$2:$A$9,-1)))</f>
        <v/>
      </c>
      <c r="I922" t="str">
        <f>IF(A922="","",IF(AND(C922&gt;=INDEX('Lookup Tables'!$C$2:$C$9,MATCH(B922,'Lookup Tables'!$A$2:$A$9,-1)),C922&lt;=INDEX('Lookup Tables'!$D$2:$D$9,MATCH(B922,'Lookup Tables'!$A$2:$A$9,-1))),"PASS","FAIL"))</f>
        <v/>
      </c>
      <c r="J922" t="str">
        <f t="shared" si="56"/>
        <v/>
      </c>
      <c r="K922" t="str">
        <f t="shared" si="57"/>
        <v/>
      </c>
      <c r="L922" t="str">
        <f t="shared" si="58"/>
        <v/>
      </c>
      <c r="M922" t="str">
        <f t="shared" si="59"/>
        <v/>
      </c>
    </row>
    <row r="923" spans="8:13" x14ac:dyDescent="0.25">
      <c r="H923" t="str">
        <f>IF(A923="","",INDEX('Lookup Tables'!$B$2:$B$9,MATCH(B923,'Lookup Tables'!$A$2:$A$9,-1)))</f>
        <v/>
      </c>
      <c r="I923" t="str">
        <f>IF(A923="","",IF(AND(C923&gt;=INDEX('Lookup Tables'!$C$2:$C$9,MATCH(B923,'Lookup Tables'!$A$2:$A$9,-1)),C923&lt;=INDEX('Lookup Tables'!$D$2:$D$9,MATCH(B923,'Lookup Tables'!$A$2:$A$9,-1))),"PASS","FAIL"))</f>
        <v/>
      </c>
      <c r="J923" t="str">
        <f t="shared" si="56"/>
        <v/>
      </c>
      <c r="K923" t="str">
        <f t="shared" si="57"/>
        <v/>
      </c>
      <c r="L923" t="str">
        <f t="shared" si="58"/>
        <v/>
      </c>
      <c r="M923" t="str">
        <f t="shared" si="59"/>
        <v/>
      </c>
    </row>
    <row r="924" spans="8:13" x14ac:dyDescent="0.25">
      <c r="H924" t="str">
        <f>IF(A924="","",INDEX('Lookup Tables'!$B$2:$B$9,MATCH(B924,'Lookup Tables'!$A$2:$A$9,-1)))</f>
        <v/>
      </c>
      <c r="I924" t="str">
        <f>IF(A924="","",IF(AND(C924&gt;=INDEX('Lookup Tables'!$C$2:$C$9,MATCH(B924,'Lookup Tables'!$A$2:$A$9,-1)),C924&lt;=INDEX('Lookup Tables'!$D$2:$D$9,MATCH(B924,'Lookup Tables'!$A$2:$A$9,-1))),"PASS","FAIL"))</f>
        <v/>
      </c>
      <c r="J924" t="str">
        <f t="shared" si="56"/>
        <v/>
      </c>
      <c r="K924" t="str">
        <f t="shared" si="57"/>
        <v/>
      </c>
      <c r="L924" t="str">
        <f t="shared" si="58"/>
        <v/>
      </c>
      <c r="M924" t="str">
        <f t="shared" si="59"/>
        <v/>
      </c>
    </row>
    <row r="925" spans="8:13" x14ac:dyDescent="0.25">
      <c r="H925" t="str">
        <f>IF(A925="","",INDEX('Lookup Tables'!$B$2:$B$9,MATCH(B925,'Lookup Tables'!$A$2:$A$9,-1)))</f>
        <v/>
      </c>
      <c r="I925" t="str">
        <f>IF(A925="","",IF(AND(C925&gt;=INDEX('Lookup Tables'!$C$2:$C$9,MATCH(B925,'Lookup Tables'!$A$2:$A$9,-1)),C925&lt;=INDEX('Lookup Tables'!$D$2:$D$9,MATCH(B925,'Lookup Tables'!$A$2:$A$9,-1))),"PASS","FAIL"))</f>
        <v/>
      </c>
      <c r="J925" t="str">
        <f t="shared" si="56"/>
        <v/>
      </c>
      <c r="K925" t="str">
        <f t="shared" si="57"/>
        <v/>
      </c>
      <c r="L925" t="str">
        <f t="shared" si="58"/>
        <v/>
      </c>
      <c r="M925" t="str">
        <f t="shared" si="59"/>
        <v/>
      </c>
    </row>
    <row r="926" spans="8:13" x14ac:dyDescent="0.25">
      <c r="H926" t="str">
        <f>IF(A926="","",INDEX('Lookup Tables'!$B$2:$B$9,MATCH(B926,'Lookup Tables'!$A$2:$A$9,-1)))</f>
        <v/>
      </c>
      <c r="I926" t="str">
        <f>IF(A926="","",IF(AND(C926&gt;=INDEX('Lookup Tables'!$C$2:$C$9,MATCH(B926,'Lookup Tables'!$A$2:$A$9,-1)),C926&lt;=INDEX('Lookup Tables'!$D$2:$D$9,MATCH(B926,'Lookup Tables'!$A$2:$A$9,-1))),"PASS","FAIL"))</f>
        <v/>
      </c>
      <c r="J926" t="str">
        <f t="shared" si="56"/>
        <v/>
      </c>
      <c r="K926" t="str">
        <f t="shared" si="57"/>
        <v/>
      </c>
      <c r="L926" t="str">
        <f t="shared" si="58"/>
        <v/>
      </c>
      <c r="M926" t="str">
        <f t="shared" si="59"/>
        <v/>
      </c>
    </row>
    <row r="927" spans="8:13" x14ac:dyDescent="0.25">
      <c r="H927" t="str">
        <f>IF(A927="","",INDEX('Lookup Tables'!$B$2:$B$9,MATCH(B927,'Lookup Tables'!$A$2:$A$9,-1)))</f>
        <v/>
      </c>
      <c r="I927" t="str">
        <f>IF(A927="","",IF(AND(C927&gt;=INDEX('Lookup Tables'!$C$2:$C$9,MATCH(B927,'Lookup Tables'!$A$2:$A$9,-1)),C927&lt;=INDEX('Lookup Tables'!$D$2:$D$9,MATCH(B927,'Lookup Tables'!$A$2:$A$9,-1))),"PASS","FAIL"))</f>
        <v/>
      </c>
      <c r="J927" t="str">
        <f t="shared" si="56"/>
        <v/>
      </c>
      <c r="K927" t="str">
        <f t="shared" si="57"/>
        <v/>
      </c>
      <c r="L927" t="str">
        <f t="shared" si="58"/>
        <v/>
      </c>
      <c r="M927" t="str">
        <f t="shared" si="59"/>
        <v/>
      </c>
    </row>
    <row r="928" spans="8:13" x14ac:dyDescent="0.25">
      <c r="H928" t="str">
        <f>IF(A928="","",INDEX('Lookup Tables'!$B$2:$B$9,MATCH(B928,'Lookup Tables'!$A$2:$A$9,-1)))</f>
        <v/>
      </c>
      <c r="I928" t="str">
        <f>IF(A928="","",IF(AND(C928&gt;=INDEX('Lookup Tables'!$C$2:$C$9,MATCH(B928,'Lookup Tables'!$A$2:$A$9,-1)),C928&lt;=INDEX('Lookup Tables'!$D$2:$D$9,MATCH(B928,'Lookup Tables'!$A$2:$A$9,-1))),"PASS","FAIL"))</f>
        <v/>
      </c>
      <c r="J928" t="str">
        <f t="shared" si="56"/>
        <v/>
      </c>
      <c r="K928" t="str">
        <f t="shared" si="57"/>
        <v/>
      </c>
      <c r="L928" t="str">
        <f t="shared" si="58"/>
        <v/>
      </c>
      <c r="M928" t="str">
        <f t="shared" si="59"/>
        <v/>
      </c>
    </row>
    <row r="929" spans="8:13" x14ac:dyDescent="0.25">
      <c r="H929" t="str">
        <f>IF(A929="","",INDEX('Lookup Tables'!$B$2:$B$9,MATCH(B929,'Lookup Tables'!$A$2:$A$9,-1)))</f>
        <v/>
      </c>
      <c r="I929" t="str">
        <f>IF(A929="","",IF(AND(C929&gt;=INDEX('Lookup Tables'!$C$2:$C$9,MATCH(B929,'Lookup Tables'!$A$2:$A$9,-1)),C929&lt;=INDEX('Lookup Tables'!$D$2:$D$9,MATCH(B929,'Lookup Tables'!$A$2:$A$9,-1))),"PASS","FAIL"))</f>
        <v/>
      </c>
      <c r="J929" t="str">
        <f t="shared" si="56"/>
        <v/>
      </c>
      <c r="K929" t="str">
        <f t="shared" si="57"/>
        <v/>
      </c>
      <c r="L929" t="str">
        <f t="shared" si="58"/>
        <v/>
      </c>
      <c r="M929" t="str">
        <f t="shared" si="59"/>
        <v/>
      </c>
    </row>
    <row r="930" spans="8:13" x14ac:dyDescent="0.25">
      <c r="H930" t="str">
        <f>IF(A930="","",INDEX('Lookup Tables'!$B$2:$B$9,MATCH(B930,'Lookup Tables'!$A$2:$A$9,-1)))</f>
        <v/>
      </c>
      <c r="I930" t="str">
        <f>IF(A930="","",IF(AND(C930&gt;=INDEX('Lookup Tables'!$C$2:$C$9,MATCH(B930,'Lookup Tables'!$A$2:$A$9,-1)),C930&lt;=INDEX('Lookup Tables'!$D$2:$D$9,MATCH(B930,'Lookup Tables'!$A$2:$A$9,-1))),"PASS","FAIL"))</f>
        <v/>
      </c>
      <c r="J930" t="str">
        <f t="shared" si="56"/>
        <v/>
      </c>
      <c r="K930" t="str">
        <f t="shared" si="57"/>
        <v/>
      </c>
      <c r="L930" t="str">
        <f t="shared" si="58"/>
        <v/>
      </c>
      <c r="M930" t="str">
        <f t="shared" si="59"/>
        <v/>
      </c>
    </row>
    <row r="931" spans="8:13" x14ac:dyDescent="0.25">
      <c r="H931" t="str">
        <f>IF(A931="","",INDEX('Lookup Tables'!$B$2:$B$9,MATCH(B931,'Lookup Tables'!$A$2:$A$9,-1)))</f>
        <v/>
      </c>
      <c r="I931" t="str">
        <f>IF(A931="","",IF(AND(C931&gt;=INDEX('Lookup Tables'!$C$2:$C$9,MATCH(B931,'Lookup Tables'!$A$2:$A$9,-1)),C931&lt;=INDEX('Lookup Tables'!$D$2:$D$9,MATCH(B931,'Lookup Tables'!$A$2:$A$9,-1))),"PASS","FAIL"))</f>
        <v/>
      </c>
      <c r="J931" t="str">
        <f t="shared" si="56"/>
        <v/>
      </c>
      <c r="K931" t="str">
        <f t="shared" si="57"/>
        <v/>
      </c>
      <c r="L931" t="str">
        <f t="shared" si="58"/>
        <v/>
      </c>
      <c r="M931" t="str">
        <f t="shared" si="59"/>
        <v/>
      </c>
    </row>
    <row r="932" spans="8:13" x14ac:dyDescent="0.25">
      <c r="H932" t="str">
        <f>IF(A932="","",INDEX('Lookup Tables'!$B$2:$B$9,MATCH(B932,'Lookup Tables'!$A$2:$A$9,-1)))</f>
        <v/>
      </c>
      <c r="I932" t="str">
        <f>IF(A932="","",IF(AND(C932&gt;=INDEX('Lookup Tables'!$C$2:$C$9,MATCH(B932,'Lookup Tables'!$A$2:$A$9,-1)),C932&lt;=INDEX('Lookup Tables'!$D$2:$D$9,MATCH(B932,'Lookup Tables'!$A$2:$A$9,-1))),"PASS","FAIL"))</f>
        <v/>
      </c>
      <c r="J932" t="str">
        <f t="shared" si="56"/>
        <v/>
      </c>
      <c r="K932" t="str">
        <f t="shared" si="57"/>
        <v/>
      </c>
      <c r="L932" t="str">
        <f t="shared" si="58"/>
        <v/>
      </c>
      <c r="M932" t="str">
        <f t="shared" si="59"/>
        <v/>
      </c>
    </row>
    <row r="933" spans="8:13" x14ac:dyDescent="0.25">
      <c r="H933" t="str">
        <f>IF(A933="","",INDEX('Lookup Tables'!$B$2:$B$9,MATCH(B933,'Lookup Tables'!$A$2:$A$9,-1)))</f>
        <v/>
      </c>
      <c r="I933" t="str">
        <f>IF(A933="","",IF(AND(C933&gt;=INDEX('Lookup Tables'!$C$2:$C$9,MATCH(B933,'Lookup Tables'!$A$2:$A$9,-1)),C933&lt;=INDEX('Lookup Tables'!$D$2:$D$9,MATCH(B933,'Lookup Tables'!$A$2:$A$9,-1))),"PASS","FAIL"))</f>
        <v/>
      </c>
      <c r="J933" t="str">
        <f t="shared" si="56"/>
        <v/>
      </c>
      <c r="K933" t="str">
        <f t="shared" si="57"/>
        <v/>
      </c>
      <c r="L933" t="str">
        <f t="shared" si="58"/>
        <v/>
      </c>
      <c r="M933" t="str">
        <f t="shared" si="59"/>
        <v/>
      </c>
    </row>
    <row r="934" spans="8:13" x14ac:dyDescent="0.25">
      <c r="H934" t="str">
        <f>IF(A934="","",INDEX('Lookup Tables'!$B$2:$B$9,MATCH(B934,'Lookup Tables'!$A$2:$A$9,-1)))</f>
        <v/>
      </c>
      <c r="I934" t="str">
        <f>IF(A934="","",IF(AND(C934&gt;=INDEX('Lookup Tables'!$C$2:$C$9,MATCH(B934,'Lookup Tables'!$A$2:$A$9,-1)),C934&lt;=INDEX('Lookup Tables'!$D$2:$D$9,MATCH(B934,'Lookup Tables'!$A$2:$A$9,-1))),"PASS","FAIL"))</f>
        <v/>
      </c>
      <c r="J934" t="str">
        <f t="shared" si="56"/>
        <v/>
      </c>
      <c r="K934" t="str">
        <f t="shared" si="57"/>
        <v/>
      </c>
      <c r="L934" t="str">
        <f t="shared" si="58"/>
        <v/>
      </c>
      <c r="M934" t="str">
        <f t="shared" si="59"/>
        <v/>
      </c>
    </row>
    <row r="935" spans="8:13" x14ac:dyDescent="0.25">
      <c r="H935" t="str">
        <f>IF(A935="","",INDEX('Lookup Tables'!$B$2:$B$9,MATCH(B935,'Lookup Tables'!$A$2:$A$9,-1)))</f>
        <v/>
      </c>
      <c r="I935" t="str">
        <f>IF(A935="","",IF(AND(C935&gt;=INDEX('Lookup Tables'!$C$2:$C$9,MATCH(B935,'Lookup Tables'!$A$2:$A$9,-1)),C935&lt;=INDEX('Lookup Tables'!$D$2:$D$9,MATCH(B935,'Lookup Tables'!$A$2:$A$9,-1))),"PASS","FAIL"))</f>
        <v/>
      </c>
      <c r="J935" t="str">
        <f t="shared" si="56"/>
        <v/>
      </c>
      <c r="K935" t="str">
        <f t="shared" si="57"/>
        <v/>
      </c>
      <c r="L935" t="str">
        <f t="shared" si="58"/>
        <v/>
      </c>
      <c r="M935" t="str">
        <f t="shared" si="59"/>
        <v/>
      </c>
    </row>
    <row r="936" spans="8:13" x14ac:dyDescent="0.25">
      <c r="H936" t="str">
        <f>IF(A936="","",INDEX('Lookup Tables'!$B$2:$B$9,MATCH(B936,'Lookup Tables'!$A$2:$A$9,-1)))</f>
        <v/>
      </c>
      <c r="I936" t="str">
        <f>IF(A936="","",IF(AND(C936&gt;=INDEX('Lookup Tables'!$C$2:$C$9,MATCH(B936,'Lookup Tables'!$A$2:$A$9,-1)),C936&lt;=INDEX('Lookup Tables'!$D$2:$D$9,MATCH(B936,'Lookup Tables'!$A$2:$A$9,-1))),"PASS","FAIL"))</f>
        <v/>
      </c>
      <c r="J936" t="str">
        <f t="shared" si="56"/>
        <v/>
      </c>
      <c r="K936" t="str">
        <f t="shared" si="57"/>
        <v/>
      </c>
      <c r="L936" t="str">
        <f t="shared" si="58"/>
        <v/>
      </c>
      <c r="M936" t="str">
        <f t="shared" si="59"/>
        <v/>
      </c>
    </row>
    <row r="937" spans="8:13" x14ac:dyDescent="0.25">
      <c r="H937" t="str">
        <f>IF(A937="","",INDEX('Lookup Tables'!$B$2:$B$9,MATCH(B937,'Lookup Tables'!$A$2:$A$9,-1)))</f>
        <v/>
      </c>
      <c r="I937" t="str">
        <f>IF(A937="","",IF(AND(C937&gt;=INDEX('Lookup Tables'!$C$2:$C$9,MATCH(B937,'Lookup Tables'!$A$2:$A$9,-1)),C937&lt;=INDEX('Lookup Tables'!$D$2:$D$9,MATCH(B937,'Lookup Tables'!$A$2:$A$9,-1))),"PASS","FAIL"))</f>
        <v/>
      </c>
      <c r="J937" t="str">
        <f t="shared" si="56"/>
        <v/>
      </c>
      <c r="K937" t="str">
        <f t="shared" si="57"/>
        <v/>
      </c>
      <c r="L937" t="str">
        <f t="shared" si="58"/>
        <v/>
      </c>
      <c r="M937" t="str">
        <f t="shared" si="59"/>
        <v/>
      </c>
    </row>
    <row r="938" spans="8:13" x14ac:dyDescent="0.25">
      <c r="H938" t="str">
        <f>IF(A938="","",INDEX('Lookup Tables'!$B$2:$B$9,MATCH(B938,'Lookup Tables'!$A$2:$A$9,-1)))</f>
        <v/>
      </c>
      <c r="I938" t="str">
        <f>IF(A938="","",IF(AND(C938&gt;=INDEX('Lookup Tables'!$C$2:$C$9,MATCH(B938,'Lookup Tables'!$A$2:$A$9,-1)),C938&lt;=INDEX('Lookup Tables'!$D$2:$D$9,MATCH(B938,'Lookup Tables'!$A$2:$A$9,-1))),"PASS","FAIL"))</f>
        <v/>
      </c>
      <c r="J938" t="str">
        <f t="shared" si="56"/>
        <v/>
      </c>
      <c r="K938" t="str">
        <f t="shared" si="57"/>
        <v/>
      </c>
      <c r="L938" t="str">
        <f t="shared" si="58"/>
        <v/>
      </c>
      <c r="M938" t="str">
        <f t="shared" si="59"/>
        <v/>
      </c>
    </row>
    <row r="939" spans="8:13" x14ac:dyDescent="0.25">
      <c r="H939" t="str">
        <f>IF(A939="","",INDEX('Lookup Tables'!$B$2:$B$9,MATCH(B939,'Lookup Tables'!$A$2:$A$9,-1)))</f>
        <v/>
      </c>
      <c r="I939" t="str">
        <f>IF(A939="","",IF(AND(C939&gt;=INDEX('Lookup Tables'!$C$2:$C$9,MATCH(B939,'Lookup Tables'!$A$2:$A$9,-1)),C939&lt;=INDEX('Lookup Tables'!$D$2:$D$9,MATCH(B939,'Lookup Tables'!$A$2:$A$9,-1))),"PASS","FAIL"))</f>
        <v/>
      </c>
      <c r="J939" t="str">
        <f t="shared" si="56"/>
        <v/>
      </c>
      <c r="K939" t="str">
        <f t="shared" si="57"/>
        <v/>
      </c>
      <c r="L939" t="str">
        <f t="shared" si="58"/>
        <v/>
      </c>
      <c r="M939" t="str">
        <f t="shared" si="59"/>
        <v/>
      </c>
    </row>
    <row r="940" spans="8:13" x14ac:dyDescent="0.25">
      <c r="H940" t="str">
        <f>IF(A940="","",INDEX('Lookup Tables'!$B$2:$B$9,MATCH(B940,'Lookup Tables'!$A$2:$A$9,-1)))</f>
        <v/>
      </c>
      <c r="I940" t="str">
        <f>IF(A940="","",IF(AND(C940&gt;=INDEX('Lookup Tables'!$C$2:$C$9,MATCH(B940,'Lookup Tables'!$A$2:$A$9,-1)),C940&lt;=INDEX('Lookup Tables'!$D$2:$D$9,MATCH(B940,'Lookup Tables'!$A$2:$A$9,-1))),"PASS","FAIL"))</f>
        <v/>
      </c>
      <c r="J940" t="str">
        <f t="shared" si="56"/>
        <v/>
      </c>
      <c r="K940" t="str">
        <f t="shared" si="57"/>
        <v/>
      </c>
      <c r="L940" t="str">
        <f t="shared" si="58"/>
        <v/>
      </c>
      <c r="M940" t="str">
        <f t="shared" si="59"/>
        <v/>
      </c>
    </row>
    <row r="941" spans="8:13" x14ac:dyDescent="0.25">
      <c r="H941" t="str">
        <f>IF(A941="","",INDEX('Lookup Tables'!$B$2:$B$9,MATCH(B941,'Lookup Tables'!$A$2:$A$9,-1)))</f>
        <v/>
      </c>
      <c r="I941" t="str">
        <f>IF(A941="","",IF(AND(C941&gt;=INDEX('Lookup Tables'!$C$2:$C$9,MATCH(B941,'Lookup Tables'!$A$2:$A$9,-1)),C941&lt;=INDEX('Lookup Tables'!$D$2:$D$9,MATCH(B941,'Lookup Tables'!$A$2:$A$9,-1))),"PASS","FAIL"))</f>
        <v/>
      </c>
      <c r="J941" t="str">
        <f t="shared" si="56"/>
        <v/>
      </c>
      <c r="K941" t="str">
        <f t="shared" si="57"/>
        <v/>
      </c>
      <c r="L941" t="str">
        <f t="shared" si="58"/>
        <v/>
      </c>
      <c r="M941" t="str">
        <f t="shared" si="59"/>
        <v/>
      </c>
    </row>
    <row r="942" spans="8:13" x14ac:dyDescent="0.25">
      <c r="H942" t="str">
        <f>IF(A942="","",INDEX('Lookup Tables'!$B$2:$B$9,MATCH(B942,'Lookup Tables'!$A$2:$A$9,-1)))</f>
        <v/>
      </c>
      <c r="I942" t="str">
        <f>IF(A942="","",IF(AND(C942&gt;=INDEX('Lookup Tables'!$C$2:$C$9,MATCH(B942,'Lookup Tables'!$A$2:$A$9,-1)),C942&lt;=INDEX('Lookup Tables'!$D$2:$D$9,MATCH(B942,'Lookup Tables'!$A$2:$A$9,-1))),"PASS","FAIL"))</f>
        <v/>
      </c>
      <c r="J942" t="str">
        <f t="shared" si="56"/>
        <v/>
      </c>
      <c r="K942" t="str">
        <f t="shared" si="57"/>
        <v/>
      </c>
      <c r="L942" t="str">
        <f t="shared" si="58"/>
        <v/>
      </c>
      <c r="M942" t="str">
        <f t="shared" si="59"/>
        <v/>
      </c>
    </row>
    <row r="943" spans="8:13" x14ac:dyDescent="0.25">
      <c r="H943" t="str">
        <f>IF(A943="","",INDEX('Lookup Tables'!$B$2:$B$9,MATCH(B943,'Lookup Tables'!$A$2:$A$9,-1)))</f>
        <v/>
      </c>
      <c r="I943" t="str">
        <f>IF(A943="","",IF(AND(C943&gt;=INDEX('Lookup Tables'!$C$2:$C$9,MATCH(B943,'Lookup Tables'!$A$2:$A$9,-1)),C943&lt;=INDEX('Lookup Tables'!$D$2:$D$9,MATCH(B943,'Lookup Tables'!$A$2:$A$9,-1))),"PASS","FAIL"))</f>
        <v/>
      </c>
      <c r="J943" t="str">
        <f t="shared" si="56"/>
        <v/>
      </c>
      <c r="K943" t="str">
        <f t="shared" si="57"/>
        <v/>
      </c>
      <c r="L943" t="str">
        <f t="shared" si="58"/>
        <v/>
      </c>
      <c r="M943" t="str">
        <f t="shared" si="59"/>
        <v/>
      </c>
    </row>
    <row r="944" spans="8:13" x14ac:dyDescent="0.25">
      <c r="H944" t="str">
        <f>IF(A944="","",INDEX('Lookup Tables'!$B$2:$B$9,MATCH(B944,'Lookup Tables'!$A$2:$A$9,-1)))</f>
        <v/>
      </c>
      <c r="I944" t="str">
        <f>IF(A944="","",IF(AND(C944&gt;=INDEX('Lookup Tables'!$C$2:$C$9,MATCH(B944,'Lookup Tables'!$A$2:$A$9,-1)),C944&lt;=INDEX('Lookup Tables'!$D$2:$D$9,MATCH(B944,'Lookup Tables'!$A$2:$A$9,-1))),"PASS","FAIL"))</f>
        <v/>
      </c>
      <c r="J944" t="str">
        <f t="shared" si="56"/>
        <v/>
      </c>
      <c r="K944" t="str">
        <f t="shared" si="57"/>
        <v/>
      </c>
      <c r="L944" t="str">
        <f t="shared" si="58"/>
        <v/>
      </c>
      <c r="M944" t="str">
        <f t="shared" si="59"/>
        <v/>
      </c>
    </row>
    <row r="945" spans="8:13" x14ac:dyDescent="0.25">
      <c r="H945" t="str">
        <f>IF(A945="","",INDEX('Lookup Tables'!$B$2:$B$9,MATCH(B945,'Lookup Tables'!$A$2:$A$9,-1)))</f>
        <v/>
      </c>
      <c r="I945" t="str">
        <f>IF(A945="","",IF(AND(C945&gt;=INDEX('Lookup Tables'!$C$2:$C$9,MATCH(B945,'Lookup Tables'!$A$2:$A$9,-1)),C945&lt;=INDEX('Lookup Tables'!$D$2:$D$9,MATCH(B945,'Lookup Tables'!$A$2:$A$9,-1))),"PASS","FAIL"))</f>
        <v/>
      </c>
      <c r="J945" t="str">
        <f t="shared" si="56"/>
        <v/>
      </c>
      <c r="K945" t="str">
        <f t="shared" si="57"/>
        <v/>
      </c>
      <c r="L945" t="str">
        <f t="shared" si="58"/>
        <v/>
      </c>
      <c r="M945" t="str">
        <f t="shared" si="59"/>
        <v/>
      </c>
    </row>
    <row r="946" spans="8:13" x14ac:dyDescent="0.25">
      <c r="H946" t="str">
        <f>IF(A946="","",INDEX('Lookup Tables'!$B$2:$B$9,MATCH(B946,'Lookup Tables'!$A$2:$A$9,-1)))</f>
        <v/>
      </c>
      <c r="I946" t="str">
        <f>IF(A946="","",IF(AND(C946&gt;=INDEX('Lookup Tables'!$C$2:$C$9,MATCH(B946,'Lookup Tables'!$A$2:$A$9,-1)),C946&lt;=INDEX('Lookup Tables'!$D$2:$D$9,MATCH(B946,'Lookup Tables'!$A$2:$A$9,-1))),"PASS","FAIL"))</f>
        <v/>
      </c>
      <c r="J946" t="str">
        <f t="shared" si="56"/>
        <v/>
      </c>
      <c r="K946" t="str">
        <f t="shared" si="57"/>
        <v/>
      </c>
      <c r="L946" t="str">
        <f t="shared" si="58"/>
        <v/>
      </c>
      <c r="M946" t="str">
        <f t="shared" si="59"/>
        <v/>
      </c>
    </row>
    <row r="947" spans="8:13" x14ac:dyDescent="0.25">
      <c r="H947" t="str">
        <f>IF(A947="","",INDEX('Lookup Tables'!$B$2:$B$9,MATCH(B947,'Lookup Tables'!$A$2:$A$9,-1)))</f>
        <v/>
      </c>
      <c r="I947" t="str">
        <f>IF(A947="","",IF(AND(C947&gt;=INDEX('Lookup Tables'!$C$2:$C$9,MATCH(B947,'Lookup Tables'!$A$2:$A$9,-1)),C947&lt;=INDEX('Lookup Tables'!$D$2:$D$9,MATCH(B947,'Lookup Tables'!$A$2:$A$9,-1))),"PASS","FAIL"))</f>
        <v/>
      </c>
      <c r="J947" t="str">
        <f t="shared" si="56"/>
        <v/>
      </c>
      <c r="K947" t="str">
        <f t="shared" si="57"/>
        <v/>
      </c>
      <c r="L947" t="str">
        <f t="shared" si="58"/>
        <v/>
      </c>
      <c r="M947" t="str">
        <f t="shared" si="59"/>
        <v/>
      </c>
    </row>
    <row r="948" spans="8:13" x14ac:dyDescent="0.25">
      <c r="H948" t="str">
        <f>IF(A948="","",INDEX('Lookup Tables'!$B$2:$B$9,MATCH(B948,'Lookup Tables'!$A$2:$A$9,-1)))</f>
        <v/>
      </c>
      <c r="I948" t="str">
        <f>IF(A948="","",IF(AND(C948&gt;=INDEX('Lookup Tables'!$C$2:$C$9,MATCH(B948,'Lookup Tables'!$A$2:$A$9,-1)),C948&lt;=INDEX('Lookup Tables'!$D$2:$D$9,MATCH(B948,'Lookup Tables'!$A$2:$A$9,-1))),"PASS","FAIL"))</f>
        <v/>
      </c>
      <c r="J948" t="str">
        <f t="shared" si="56"/>
        <v/>
      </c>
      <c r="K948" t="str">
        <f t="shared" si="57"/>
        <v/>
      </c>
      <c r="L948" t="str">
        <f t="shared" si="58"/>
        <v/>
      </c>
      <c r="M948" t="str">
        <f t="shared" si="59"/>
        <v/>
      </c>
    </row>
    <row r="949" spans="8:13" x14ac:dyDescent="0.25">
      <c r="H949" t="str">
        <f>IF(A949="","",INDEX('Lookup Tables'!$B$2:$B$9,MATCH(B949,'Lookup Tables'!$A$2:$A$9,-1)))</f>
        <v/>
      </c>
      <c r="I949" t="str">
        <f>IF(A949="","",IF(AND(C949&gt;=INDEX('Lookup Tables'!$C$2:$C$9,MATCH(B949,'Lookup Tables'!$A$2:$A$9,-1)),C949&lt;=INDEX('Lookup Tables'!$D$2:$D$9,MATCH(B949,'Lookup Tables'!$A$2:$A$9,-1))),"PASS","FAIL"))</f>
        <v/>
      </c>
      <c r="J949" t="str">
        <f t="shared" si="56"/>
        <v/>
      </c>
      <c r="K949" t="str">
        <f t="shared" si="57"/>
        <v/>
      </c>
      <c r="L949" t="str">
        <f t="shared" si="58"/>
        <v/>
      </c>
      <c r="M949" t="str">
        <f t="shared" si="59"/>
        <v/>
      </c>
    </row>
    <row r="950" spans="8:13" x14ac:dyDescent="0.25">
      <c r="H950" t="str">
        <f>IF(A950="","",INDEX('Lookup Tables'!$B$2:$B$9,MATCH(B950,'Lookup Tables'!$A$2:$A$9,-1)))</f>
        <v/>
      </c>
      <c r="I950" t="str">
        <f>IF(A950="","",IF(AND(C950&gt;=INDEX('Lookup Tables'!$C$2:$C$9,MATCH(B950,'Lookup Tables'!$A$2:$A$9,-1)),C950&lt;=INDEX('Lookup Tables'!$D$2:$D$9,MATCH(B950,'Lookup Tables'!$A$2:$A$9,-1))),"PASS","FAIL"))</f>
        <v/>
      </c>
      <c r="J950" t="str">
        <f t="shared" si="56"/>
        <v/>
      </c>
      <c r="K950" t="str">
        <f t="shared" si="57"/>
        <v/>
      </c>
      <c r="L950" t="str">
        <f t="shared" si="58"/>
        <v/>
      </c>
      <c r="M950" t="str">
        <f t="shared" si="59"/>
        <v/>
      </c>
    </row>
    <row r="951" spans="8:13" x14ac:dyDescent="0.25">
      <c r="H951" t="str">
        <f>IF(A951="","",INDEX('Lookup Tables'!$B$2:$B$9,MATCH(B951,'Lookup Tables'!$A$2:$A$9,-1)))</f>
        <v/>
      </c>
      <c r="I951" t="str">
        <f>IF(A951="","",IF(AND(C951&gt;=INDEX('Lookup Tables'!$C$2:$C$9,MATCH(B951,'Lookup Tables'!$A$2:$A$9,-1)),C951&lt;=INDEX('Lookup Tables'!$D$2:$D$9,MATCH(B951,'Lookup Tables'!$A$2:$A$9,-1))),"PASS","FAIL"))</f>
        <v/>
      </c>
      <c r="J951" t="str">
        <f t="shared" si="56"/>
        <v/>
      </c>
      <c r="K951" t="str">
        <f t="shared" si="57"/>
        <v/>
      </c>
      <c r="L951" t="str">
        <f t="shared" si="58"/>
        <v/>
      </c>
      <c r="M951" t="str">
        <f t="shared" si="59"/>
        <v/>
      </c>
    </row>
    <row r="952" spans="8:13" x14ac:dyDescent="0.25">
      <c r="H952" t="str">
        <f>IF(A952="","",INDEX('Lookup Tables'!$B$2:$B$9,MATCH(B952,'Lookup Tables'!$A$2:$A$9,-1)))</f>
        <v/>
      </c>
      <c r="I952" t="str">
        <f>IF(A952="","",IF(AND(C952&gt;=INDEX('Lookup Tables'!$C$2:$C$9,MATCH(B952,'Lookup Tables'!$A$2:$A$9,-1)),C952&lt;=INDEX('Lookup Tables'!$D$2:$D$9,MATCH(B952,'Lookup Tables'!$A$2:$A$9,-1))),"PASS","FAIL"))</f>
        <v/>
      </c>
      <c r="J952" t="str">
        <f t="shared" si="56"/>
        <v/>
      </c>
      <c r="K952" t="str">
        <f t="shared" si="57"/>
        <v/>
      </c>
      <c r="L952" t="str">
        <f t="shared" si="58"/>
        <v/>
      </c>
      <c r="M952" t="str">
        <f t="shared" si="59"/>
        <v/>
      </c>
    </row>
    <row r="953" spans="8:13" x14ac:dyDescent="0.25">
      <c r="H953" t="str">
        <f>IF(A953="","",INDEX('Lookup Tables'!$B$2:$B$9,MATCH(B953,'Lookup Tables'!$A$2:$A$9,-1)))</f>
        <v/>
      </c>
      <c r="I953" t="str">
        <f>IF(A953="","",IF(AND(C953&gt;=INDEX('Lookup Tables'!$C$2:$C$9,MATCH(B953,'Lookup Tables'!$A$2:$A$9,-1)),C953&lt;=INDEX('Lookup Tables'!$D$2:$D$9,MATCH(B953,'Lookup Tables'!$A$2:$A$9,-1))),"PASS","FAIL"))</f>
        <v/>
      </c>
      <c r="J953" t="str">
        <f t="shared" si="56"/>
        <v/>
      </c>
      <c r="K953" t="str">
        <f t="shared" si="57"/>
        <v/>
      </c>
      <c r="L953" t="str">
        <f t="shared" si="58"/>
        <v/>
      </c>
      <c r="M953" t="str">
        <f t="shared" si="59"/>
        <v/>
      </c>
    </row>
    <row r="954" spans="8:13" x14ac:dyDescent="0.25">
      <c r="H954" t="str">
        <f>IF(A954="","",INDEX('Lookup Tables'!$B$2:$B$9,MATCH(B954,'Lookup Tables'!$A$2:$A$9,-1)))</f>
        <v/>
      </c>
      <c r="I954" t="str">
        <f>IF(A954="","",IF(AND(C954&gt;=INDEX('Lookup Tables'!$C$2:$C$9,MATCH(B954,'Lookup Tables'!$A$2:$A$9,-1)),C954&lt;=INDEX('Lookup Tables'!$D$2:$D$9,MATCH(B954,'Lookup Tables'!$A$2:$A$9,-1))),"PASS","FAIL"))</f>
        <v/>
      </c>
      <c r="J954" t="str">
        <f t="shared" si="56"/>
        <v/>
      </c>
      <c r="K954" t="str">
        <f t="shared" si="57"/>
        <v/>
      </c>
      <c r="L954" t="str">
        <f t="shared" si="58"/>
        <v/>
      </c>
      <c r="M954" t="str">
        <f t="shared" si="59"/>
        <v/>
      </c>
    </row>
    <row r="955" spans="8:13" x14ac:dyDescent="0.25">
      <c r="H955" t="str">
        <f>IF(A955="","",INDEX('Lookup Tables'!$B$2:$B$9,MATCH(B955,'Lookup Tables'!$A$2:$A$9,-1)))</f>
        <v/>
      </c>
      <c r="I955" t="str">
        <f>IF(A955="","",IF(AND(C955&gt;=INDEX('Lookup Tables'!$C$2:$C$9,MATCH(B955,'Lookup Tables'!$A$2:$A$9,-1)),C955&lt;=INDEX('Lookup Tables'!$D$2:$D$9,MATCH(B955,'Lookup Tables'!$A$2:$A$9,-1))),"PASS","FAIL"))</f>
        <v/>
      </c>
      <c r="J955" t="str">
        <f t="shared" si="56"/>
        <v/>
      </c>
      <c r="K955" t="str">
        <f t="shared" si="57"/>
        <v/>
      </c>
      <c r="L955" t="str">
        <f t="shared" si="58"/>
        <v/>
      </c>
      <c r="M955" t="str">
        <f t="shared" si="59"/>
        <v/>
      </c>
    </row>
    <row r="956" spans="8:13" x14ac:dyDescent="0.25">
      <c r="H956" t="str">
        <f>IF(A956="","",INDEX('Lookup Tables'!$B$2:$B$9,MATCH(B956,'Lookup Tables'!$A$2:$A$9,-1)))</f>
        <v/>
      </c>
      <c r="I956" t="str">
        <f>IF(A956="","",IF(AND(C956&gt;=INDEX('Lookup Tables'!$C$2:$C$9,MATCH(B956,'Lookup Tables'!$A$2:$A$9,-1)),C956&lt;=INDEX('Lookup Tables'!$D$2:$D$9,MATCH(B956,'Lookup Tables'!$A$2:$A$9,-1))),"PASS","FAIL"))</f>
        <v/>
      </c>
      <c r="J956" t="str">
        <f t="shared" si="56"/>
        <v/>
      </c>
      <c r="K956" t="str">
        <f t="shared" si="57"/>
        <v/>
      </c>
      <c r="L956" t="str">
        <f t="shared" si="58"/>
        <v/>
      </c>
      <c r="M956" t="str">
        <f t="shared" si="59"/>
        <v/>
      </c>
    </row>
    <row r="957" spans="8:13" x14ac:dyDescent="0.25">
      <c r="H957" t="str">
        <f>IF(A957="","",INDEX('Lookup Tables'!$B$2:$B$9,MATCH(B957,'Lookup Tables'!$A$2:$A$9,-1)))</f>
        <v/>
      </c>
      <c r="I957" t="str">
        <f>IF(A957="","",IF(AND(C957&gt;=INDEX('Lookup Tables'!$C$2:$C$9,MATCH(B957,'Lookup Tables'!$A$2:$A$9,-1)),C957&lt;=INDEX('Lookup Tables'!$D$2:$D$9,MATCH(B957,'Lookup Tables'!$A$2:$A$9,-1))),"PASS","FAIL"))</f>
        <v/>
      </c>
      <c r="J957" t="str">
        <f t="shared" si="56"/>
        <v/>
      </c>
      <c r="K957" t="str">
        <f t="shared" si="57"/>
        <v/>
      </c>
      <c r="L957" t="str">
        <f t="shared" si="58"/>
        <v/>
      </c>
      <c r="M957" t="str">
        <f t="shared" si="59"/>
        <v/>
      </c>
    </row>
    <row r="958" spans="8:13" x14ac:dyDescent="0.25">
      <c r="H958" t="str">
        <f>IF(A958="","",INDEX('Lookup Tables'!$B$2:$B$9,MATCH(B958,'Lookup Tables'!$A$2:$A$9,-1)))</f>
        <v/>
      </c>
      <c r="I958" t="str">
        <f>IF(A958="","",IF(AND(C958&gt;=INDEX('Lookup Tables'!$C$2:$C$9,MATCH(B958,'Lookup Tables'!$A$2:$A$9,-1)),C958&lt;=INDEX('Lookup Tables'!$D$2:$D$9,MATCH(B958,'Lookup Tables'!$A$2:$A$9,-1))),"PASS","FAIL"))</f>
        <v/>
      </c>
      <c r="J958" t="str">
        <f t="shared" si="56"/>
        <v/>
      </c>
      <c r="K958" t="str">
        <f t="shared" si="57"/>
        <v/>
      </c>
      <c r="L958" t="str">
        <f t="shared" si="58"/>
        <v/>
      </c>
      <c r="M958" t="str">
        <f t="shared" si="59"/>
        <v/>
      </c>
    </row>
    <row r="959" spans="8:13" x14ac:dyDescent="0.25">
      <c r="H959" t="str">
        <f>IF(A959="","",INDEX('Lookup Tables'!$B$2:$B$9,MATCH(B959,'Lookup Tables'!$A$2:$A$9,-1)))</f>
        <v/>
      </c>
      <c r="I959" t="str">
        <f>IF(A959="","",IF(AND(C959&gt;=INDEX('Lookup Tables'!$C$2:$C$9,MATCH(B959,'Lookup Tables'!$A$2:$A$9,-1)),C959&lt;=INDEX('Lookup Tables'!$D$2:$D$9,MATCH(B959,'Lookup Tables'!$A$2:$A$9,-1))),"PASS","FAIL"))</f>
        <v/>
      </c>
      <c r="J959" t="str">
        <f t="shared" si="56"/>
        <v/>
      </c>
      <c r="K959" t="str">
        <f t="shared" si="57"/>
        <v/>
      </c>
      <c r="L959" t="str">
        <f t="shared" si="58"/>
        <v/>
      </c>
      <c r="M959" t="str">
        <f t="shared" si="59"/>
        <v/>
      </c>
    </row>
    <row r="960" spans="8:13" x14ac:dyDescent="0.25">
      <c r="H960" t="str">
        <f>IF(A960="","",INDEX('Lookup Tables'!$B$2:$B$9,MATCH(B960,'Lookup Tables'!$A$2:$A$9,-1)))</f>
        <v/>
      </c>
      <c r="I960" t="str">
        <f>IF(A960="","",IF(AND(C960&gt;=INDEX('Lookup Tables'!$C$2:$C$9,MATCH(B960,'Lookup Tables'!$A$2:$A$9,-1)),C960&lt;=INDEX('Lookup Tables'!$D$2:$D$9,MATCH(B960,'Lookup Tables'!$A$2:$A$9,-1))),"PASS","FAIL"))</f>
        <v/>
      </c>
      <c r="J960" t="str">
        <f t="shared" si="56"/>
        <v/>
      </c>
      <c r="K960" t="str">
        <f t="shared" si="57"/>
        <v/>
      </c>
      <c r="L960" t="str">
        <f t="shared" si="58"/>
        <v/>
      </c>
      <c r="M960" t="str">
        <f t="shared" si="59"/>
        <v/>
      </c>
    </row>
    <row r="961" spans="8:13" x14ac:dyDescent="0.25">
      <c r="H961" t="str">
        <f>IF(A961="","",INDEX('Lookup Tables'!$B$2:$B$9,MATCH(B961,'Lookup Tables'!$A$2:$A$9,-1)))</f>
        <v/>
      </c>
      <c r="I961" t="str">
        <f>IF(A961="","",IF(AND(C961&gt;=INDEX('Lookup Tables'!$C$2:$C$9,MATCH(B961,'Lookup Tables'!$A$2:$A$9,-1)),C961&lt;=INDEX('Lookup Tables'!$D$2:$D$9,MATCH(B961,'Lookup Tables'!$A$2:$A$9,-1))),"PASS","FAIL"))</f>
        <v/>
      </c>
      <c r="J961" t="str">
        <f t="shared" ref="J961:J1024" si="60">IF(A961="","",IF(AND(D961&gt;=15,D961&lt;=22.5),"PASS","FAIL"))</f>
        <v/>
      </c>
      <c r="K961" t="str">
        <f t="shared" ref="K961:K1024" si="61">IF(A961="","",IF(AND(E961&gt;=15,E961&lt;=22.5),"PASS","FAIL"))</f>
        <v/>
      </c>
      <c r="L961" t="str">
        <f t="shared" ref="L961:L1024" si="62">IF(A961="","",IF(AND(F961&gt;0,F961&lt;0.2),"PASS","FAIL"))</f>
        <v/>
      </c>
      <c r="M961" t="str">
        <f t="shared" ref="M961:M1024" si="63">IF(A961="","",IF(AND(IF(I961="PASS",TRUE,FALSE),IF(J961="PASS",TRUE,FALSE),IF(K961="PASS",TRUE,FALSE),IF(L961="PASS",TRUE,FALSE))=TRUE,"PASS","FAIL"))</f>
        <v/>
      </c>
    </row>
    <row r="962" spans="8:13" x14ac:dyDescent="0.25">
      <c r="H962" t="str">
        <f>IF(A962="","",INDEX('Lookup Tables'!$B$2:$B$9,MATCH(B962,'Lookup Tables'!$A$2:$A$9,-1)))</f>
        <v/>
      </c>
      <c r="I962" t="str">
        <f>IF(A962="","",IF(AND(C962&gt;=INDEX('Lookup Tables'!$C$2:$C$9,MATCH(B962,'Lookup Tables'!$A$2:$A$9,-1)),C962&lt;=INDEX('Lookup Tables'!$D$2:$D$9,MATCH(B962,'Lookup Tables'!$A$2:$A$9,-1))),"PASS","FAIL"))</f>
        <v/>
      </c>
      <c r="J962" t="str">
        <f t="shared" si="60"/>
        <v/>
      </c>
      <c r="K962" t="str">
        <f t="shared" si="61"/>
        <v/>
      </c>
      <c r="L962" t="str">
        <f t="shared" si="62"/>
        <v/>
      </c>
      <c r="M962" t="str">
        <f t="shared" si="63"/>
        <v/>
      </c>
    </row>
    <row r="963" spans="8:13" x14ac:dyDescent="0.25">
      <c r="H963" t="str">
        <f>IF(A963="","",INDEX('Lookup Tables'!$B$2:$B$9,MATCH(B963,'Lookup Tables'!$A$2:$A$9,-1)))</f>
        <v/>
      </c>
      <c r="I963" t="str">
        <f>IF(A963="","",IF(AND(C963&gt;=INDEX('Lookup Tables'!$C$2:$C$9,MATCH(B963,'Lookup Tables'!$A$2:$A$9,-1)),C963&lt;=INDEX('Lookup Tables'!$D$2:$D$9,MATCH(B963,'Lookup Tables'!$A$2:$A$9,-1))),"PASS","FAIL"))</f>
        <v/>
      </c>
      <c r="J963" t="str">
        <f t="shared" si="60"/>
        <v/>
      </c>
      <c r="K963" t="str">
        <f t="shared" si="61"/>
        <v/>
      </c>
      <c r="L963" t="str">
        <f t="shared" si="62"/>
        <v/>
      </c>
      <c r="M963" t="str">
        <f t="shared" si="63"/>
        <v/>
      </c>
    </row>
    <row r="964" spans="8:13" x14ac:dyDescent="0.25">
      <c r="H964" t="str">
        <f>IF(A964="","",INDEX('Lookup Tables'!$B$2:$B$9,MATCH(B964,'Lookup Tables'!$A$2:$A$9,-1)))</f>
        <v/>
      </c>
      <c r="I964" t="str">
        <f>IF(A964="","",IF(AND(C964&gt;=INDEX('Lookup Tables'!$C$2:$C$9,MATCH(B964,'Lookup Tables'!$A$2:$A$9,-1)),C964&lt;=INDEX('Lookup Tables'!$D$2:$D$9,MATCH(B964,'Lookup Tables'!$A$2:$A$9,-1))),"PASS","FAIL"))</f>
        <v/>
      </c>
      <c r="J964" t="str">
        <f t="shared" si="60"/>
        <v/>
      </c>
      <c r="K964" t="str">
        <f t="shared" si="61"/>
        <v/>
      </c>
      <c r="L964" t="str">
        <f t="shared" si="62"/>
        <v/>
      </c>
      <c r="M964" t="str">
        <f t="shared" si="63"/>
        <v/>
      </c>
    </row>
    <row r="965" spans="8:13" x14ac:dyDescent="0.25">
      <c r="H965" t="str">
        <f>IF(A965="","",INDEX('Lookup Tables'!$B$2:$B$9,MATCH(B965,'Lookup Tables'!$A$2:$A$9,-1)))</f>
        <v/>
      </c>
      <c r="I965" t="str">
        <f>IF(A965="","",IF(AND(C965&gt;=INDEX('Lookup Tables'!$C$2:$C$9,MATCH(B965,'Lookup Tables'!$A$2:$A$9,-1)),C965&lt;=INDEX('Lookup Tables'!$D$2:$D$9,MATCH(B965,'Lookup Tables'!$A$2:$A$9,-1))),"PASS","FAIL"))</f>
        <v/>
      </c>
      <c r="J965" t="str">
        <f t="shared" si="60"/>
        <v/>
      </c>
      <c r="K965" t="str">
        <f t="shared" si="61"/>
        <v/>
      </c>
      <c r="L965" t="str">
        <f t="shared" si="62"/>
        <v/>
      </c>
      <c r="M965" t="str">
        <f t="shared" si="63"/>
        <v/>
      </c>
    </row>
    <row r="966" spans="8:13" x14ac:dyDescent="0.25">
      <c r="H966" t="str">
        <f>IF(A966="","",INDEX('Lookup Tables'!$B$2:$B$9,MATCH(B966,'Lookup Tables'!$A$2:$A$9,-1)))</f>
        <v/>
      </c>
      <c r="I966" t="str">
        <f>IF(A966="","",IF(AND(C966&gt;=INDEX('Lookup Tables'!$C$2:$C$9,MATCH(B966,'Lookup Tables'!$A$2:$A$9,-1)),C966&lt;=INDEX('Lookup Tables'!$D$2:$D$9,MATCH(B966,'Lookup Tables'!$A$2:$A$9,-1))),"PASS","FAIL"))</f>
        <v/>
      </c>
      <c r="J966" t="str">
        <f t="shared" si="60"/>
        <v/>
      </c>
      <c r="K966" t="str">
        <f t="shared" si="61"/>
        <v/>
      </c>
      <c r="L966" t="str">
        <f t="shared" si="62"/>
        <v/>
      </c>
      <c r="M966" t="str">
        <f t="shared" si="63"/>
        <v/>
      </c>
    </row>
    <row r="967" spans="8:13" x14ac:dyDescent="0.25">
      <c r="H967" t="str">
        <f>IF(A967="","",INDEX('Lookup Tables'!$B$2:$B$9,MATCH(B967,'Lookup Tables'!$A$2:$A$9,-1)))</f>
        <v/>
      </c>
      <c r="I967" t="str">
        <f>IF(A967="","",IF(AND(C967&gt;=INDEX('Lookup Tables'!$C$2:$C$9,MATCH(B967,'Lookup Tables'!$A$2:$A$9,-1)),C967&lt;=INDEX('Lookup Tables'!$D$2:$D$9,MATCH(B967,'Lookup Tables'!$A$2:$A$9,-1))),"PASS","FAIL"))</f>
        <v/>
      </c>
      <c r="J967" t="str">
        <f t="shared" si="60"/>
        <v/>
      </c>
      <c r="K967" t="str">
        <f t="shared" si="61"/>
        <v/>
      </c>
      <c r="L967" t="str">
        <f t="shared" si="62"/>
        <v/>
      </c>
      <c r="M967" t="str">
        <f t="shared" si="63"/>
        <v/>
      </c>
    </row>
    <row r="968" spans="8:13" x14ac:dyDescent="0.25">
      <c r="H968" t="str">
        <f>IF(A968="","",INDEX('Lookup Tables'!$B$2:$B$9,MATCH(B968,'Lookup Tables'!$A$2:$A$9,-1)))</f>
        <v/>
      </c>
      <c r="I968" t="str">
        <f>IF(A968="","",IF(AND(C968&gt;=INDEX('Lookup Tables'!$C$2:$C$9,MATCH(B968,'Lookup Tables'!$A$2:$A$9,-1)),C968&lt;=INDEX('Lookup Tables'!$D$2:$D$9,MATCH(B968,'Lookup Tables'!$A$2:$A$9,-1))),"PASS","FAIL"))</f>
        <v/>
      </c>
      <c r="J968" t="str">
        <f t="shared" si="60"/>
        <v/>
      </c>
      <c r="K968" t="str">
        <f t="shared" si="61"/>
        <v/>
      </c>
      <c r="L968" t="str">
        <f t="shared" si="62"/>
        <v/>
      </c>
      <c r="M968" t="str">
        <f t="shared" si="63"/>
        <v/>
      </c>
    </row>
    <row r="969" spans="8:13" x14ac:dyDescent="0.25">
      <c r="H969" t="str">
        <f>IF(A969="","",INDEX('Lookup Tables'!$B$2:$B$9,MATCH(B969,'Lookup Tables'!$A$2:$A$9,-1)))</f>
        <v/>
      </c>
      <c r="I969" t="str">
        <f>IF(A969="","",IF(AND(C969&gt;=INDEX('Lookup Tables'!$C$2:$C$9,MATCH(B969,'Lookup Tables'!$A$2:$A$9,-1)),C969&lt;=INDEX('Lookup Tables'!$D$2:$D$9,MATCH(B969,'Lookup Tables'!$A$2:$A$9,-1))),"PASS","FAIL"))</f>
        <v/>
      </c>
      <c r="J969" t="str">
        <f t="shared" si="60"/>
        <v/>
      </c>
      <c r="K969" t="str">
        <f t="shared" si="61"/>
        <v/>
      </c>
      <c r="L969" t="str">
        <f t="shared" si="62"/>
        <v/>
      </c>
      <c r="M969" t="str">
        <f t="shared" si="63"/>
        <v/>
      </c>
    </row>
    <row r="970" spans="8:13" x14ac:dyDescent="0.25">
      <c r="H970" t="str">
        <f>IF(A970="","",INDEX('Lookup Tables'!$B$2:$B$9,MATCH(B970,'Lookup Tables'!$A$2:$A$9,-1)))</f>
        <v/>
      </c>
      <c r="I970" t="str">
        <f>IF(A970="","",IF(AND(C970&gt;=INDEX('Lookup Tables'!$C$2:$C$9,MATCH(B970,'Lookup Tables'!$A$2:$A$9,-1)),C970&lt;=INDEX('Lookup Tables'!$D$2:$D$9,MATCH(B970,'Lookup Tables'!$A$2:$A$9,-1))),"PASS","FAIL"))</f>
        <v/>
      </c>
      <c r="J970" t="str">
        <f t="shared" si="60"/>
        <v/>
      </c>
      <c r="K970" t="str">
        <f t="shared" si="61"/>
        <v/>
      </c>
      <c r="L970" t="str">
        <f t="shared" si="62"/>
        <v/>
      </c>
      <c r="M970" t="str">
        <f t="shared" si="63"/>
        <v/>
      </c>
    </row>
    <row r="971" spans="8:13" x14ac:dyDescent="0.25">
      <c r="H971" t="str">
        <f>IF(A971="","",INDEX('Lookup Tables'!$B$2:$B$9,MATCH(B971,'Lookup Tables'!$A$2:$A$9,-1)))</f>
        <v/>
      </c>
      <c r="I971" t="str">
        <f>IF(A971="","",IF(AND(C971&gt;=INDEX('Lookup Tables'!$C$2:$C$9,MATCH(B971,'Lookup Tables'!$A$2:$A$9,-1)),C971&lt;=INDEX('Lookup Tables'!$D$2:$D$9,MATCH(B971,'Lookup Tables'!$A$2:$A$9,-1))),"PASS","FAIL"))</f>
        <v/>
      </c>
      <c r="J971" t="str">
        <f t="shared" si="60"/>
        <v/>
      </c>
      <c r="K971" t="str">
        <f t="shared" si="61"/>
        <v/>
      </c>
      <c r="L971" t="str">
        <f t="shared" si="62"/>
        <v/>
      </c>
      <c r="M971" t="str">
        <f t="shared" si="63"/>
        <v/>
      </c>
    </row>
    <row r="972" spans="8:13" x14ac:dyDescent="0.25">
      <c r="H972" t="str">
        <f>IF(A972="","",INDEX('Lookup Tables'!$B$2:$B$9,MATCH(B972,'Lookup Tables'!$A$2:$A$9,-1)))</f>
        <v/>
      </c>
      <c r="I972" t="str">
        <f>IF(A972="","",IF(AND(C972&gt;=INDEX('Lookup Tables'!$C$2:$C$9,MATCH(B972,'Lookup Tables'!$A$2:$A$9,-1)),C972&lt;=INDEX('Lookup Tables'!$D$2:$D$9,MATCH(B972,'Lookup Tables'!$A$2:$A$9,-1))),"PASS","FAIL"))</f>
        <v/>
      </c>
      <c r="J972" t="str">
        <f t="shared" si="60"/>
        <v/>
      </c>
      <c r="K972" t="str">
        <f t="shared" si="61"/>
        <v/>
      </c>
      <c r="L972" t="str">
        <f t="shared" si="62"/>
        <v/>
      </c>
      <c r="M972" t="str">
        <f t="shared" si="63"/>
        <v/>
      </c>
    </row>
    <row r="973" spans="8:13" x14ac:dyDescent="0.25">
      <c r="H973" t="str">
        <f>IF(A973="","",INDEX('Lookup Tables'!$B$2:$B$9,MATCH(B973,'Lookup Tables'!$A$2:$A$9,-1)))</f>
        <v/>
      </c>
      <c r="I973" t="str">
        <f>IF(A973="","",IF(AND(C973&gt;=INDEX('Lookup Tables'!$C$2:$C$9,MATCH(B973,'Lookup Tables'!$A$2:$A$9,-1)),C973&lt;=INDEX('Lookup Tables'!$D$2:$D$9,MATCH(B973,'Lookup Tables'!$A$2:$A$9,-1))),"PASS","FAIL"))</f>
        <v/>
      </c>
      <c r="J973" t="str">
        <f t="shared" si="60"/>
        <v/>
      </c>
      <c r="K973" t="str">
        <f t="shared" si="61"/>
        <v/>
      </c>
      <c r="L973" t="str">
        <f t="shared" si="62"/>
        <v/>
      </c>
      <c r="M973" t="str">
        <f t="shared" si="63"/>
        <v/>
      </c>
    </row>
    <row r="974" spans="8:13" x14ac:dyDescent="0.25">
      <c r="H974" t="str">
        <f>IF(A974="","",INDEX('Lookup Tables'!$B$2:$B$9,MATCH(B974,'Lookup Tables'!$A$2:$A$9,-1)))</f>
        <v/>
      </c>
      <c r="I974" t="str">
        <f>IF(A974="","",IF(AND(C974&gt;=INDEX('Lookup Tables'!$C$2:$C$9,MATCH(B974,'Lookup Tables'!$A$2:$A$9,-1)),C974&lt;=INDEX('Lookup Tables'!$D$2:$D$9,MATCH(B974,'Lookup Tables'!$A$2:$A$9,-1))),"PASS","FAIL"))</f>
        <v/>
      </c>
      <c r="J974" t="str">
        <f t="shared" si="60"/>
        <v/>
      </c>
      <c r="K974" t="str">
        <f t="shared" si="61"/>
        <v/>
      </c>
      <c r="L974" t="str">
        <f t="shared" si="62"/>
        <v/>
      </c>
      <c r="M974" t="str">
        <f t="shared" si="63"/>
        <v/>
      </c>
    </row>
    <row r="975" spans="8:13" x14ac:dyDescent="0.25">
      <c r="H975" t="str">
        <f>IF(A975="","",INDEX('Lookup Tables'!$B$2:$B$9,MATCH(B975,'Lookup Tables'!$A$2:$A$9,-1)))</f>
        <v/>
      </c>
      <c r="I975" t="str">
        <f>IF(A975="","",IF(AND(C975&gt;=INDEX('Lookup Tables'!$C$2:$C$9,MATCH(B975,'Lookup Tables'!$A$2:$A$9,-1)),C975&lt;=INDEX('Lookup Tables'!$D$2:$D$9,MATCH(B975,'Lookup Tables'!$A$2:$A$9,-1))),"PASS","FAIL"))</f>
        <v/>
      </c>
      <c r="J975" t="str">
        <f t="shared" si="60"/>
        <v/>
      </c>
      <c r="K975" t="str">
        <f t="shared" si="61"/>
        <v/>
      </c>
      <c r="L975" t="str">
        <f t="shared" si="62"/>
        <v/>
      </c>
      <c r="M975" t="str">
        <f t="shared" si="63"/>
        <v/>
      </c>
    </row>
    <row r="976" spans="8:13" x14ac:dyDescent="0.25">
      <c r="H976" t="str">
        <f>IF(A976="","",INDEX('Lookup Tables'!$B$2:$B$9,MATCH(B976,'Lookup Tables'!$A$2:$A$9,-1)))</f>
        <v/>
      </c>
      <c r="I976" t="str">
        <f>IF(A976="","",IF(AND(C976&gt;=INDEX('Lookup Tables'!$C$2:$C$9,MATCH(B976,'Lookup Tables'!$A$2:$A$9,-1)),C976&lt;=INDEX('Lookup Tables'!$D$2:$D$9,MATCH(B976,'Lookup Tables'!$A$2:$A$9,-1))),"PASS","FAIL"))</f>
        <v/>
      </c>
      <c r="J976" t="str">
        <f t="shared" si="60"/>
        <v/>
      </c>
      <c r="K976" t="str">
        <f t="shared" si="61"/>
        <v/>
      </c>
      <c r="L976" t="str">
        <f t="shared" si="62"/>
        <v/>
      </c>
      <c r="M976" t="str">
        <f t="shared" si="63"/>
        <v/>
      </c>
    </row>
    <row r="977" spans="8:13" x14ac:dyDescent="0.25">
      <c r="H977" t="str">
        <f>IF(A977="","",INDEX('Lookup Tables'!$B$2:$B$9,MATCH(B977,'Lookup Tables'!$A$2:$A$9,-1)))</f>
        <v/>
      </c>
      <c r="I977" t="str">
        <f>IF(A977="","",IF(AND(C977&gt;=INDEX('Lookup Tables'!$C$2:$C$9,MATCH(B977,'Lookup Tables'!$A$2:$A$9,-1)),C977&lt;=INDEX('Lookup Tables'!$D$2:$D$9,MATCH(B977,'Lookup Tables'!$A$2:$A$9,-1))),"PASS","FAIL"))</f>
        <v/>
      </c>
      <c r="J977" t="str">
        <f t="shared" si="60"/>
        <v/>
      </c>
      <c r="K977" t="str">
        <f t="shared" si="61"/>
        <v/>
      </c>
      <c r="L977" t="str">
        <f t="shared" si="62"/>
        <v/>
      </c>
      <c r="M977" t="str">
        <f t="shared" si="63"/>
        <v/>
      </c>
    </row>
    <row r="978" spans="8:13" x14ac:dyDescent="0.25">
      <c r="H978" t="str">
        <f>IF(A978="","",INDEX('Lookup Tables'!$B$2:$B$9,MATCH(B978,'Lookup Tables'!$A$2:$A$9,-1)))</f>
        <v/>
      </c>
      <c r="I978" t="str">
        <f>IF(A978="","",IF(AND(C978&gt;=INDEX('Lookup Tables'!$C$2:$C$9,MATCH(B978,'Lookup Tables'!$A$2:$A$9,-1)),C978&lt;=INDEX('Lookup Tables'!$D$2:$D$9,MATCH(B978,'Lookup Tables'!$A$2:$A$9,-1))),"PASS","FAIL"))</f>
        <v/>
      </c>
      <c r="J978" t="str">
        <f t="shared" si="60"/>
        <v/>
      </c>
      <c r="K978" t="str">
        <f t="shared" si="61"/>
        <v/>
      </c>
      <c r="L978" t="str">
        <f t="shared" si="62"/>
        <v/>
      </c>
      <c r="M978" t="str">
        <f t="shared" si="63"/>
        <v/>
      </c>
    </row>
    <row r="979" spans="8:13" x14ac:dyDescent="0.25">
      <c r="H979" t="str">
        <f>IF(A979="","",INDEX('Lookup Tables'!$B$2:$B$9,MATCH(B979,'Lookup Tables'!$A$2:$A$9,-1)))</f>
        <v/>
      </c>
      <c r="I979" t="str">
        <f>IF(A979="","",IF(AND(C979&gt;=INDEX('Lookup Tables'!$C$2:$C$9,MATCH(B979,'Lookup Tables'!$A$2:$A$9,-1)),C979&lt;=INDEX('Lookup Tables'!$D$2:$D$9,MATCH(B979,'Lookup Tables'!$A$2:$A$9,-1))),"PASS","FAIL"))</f>
        <v/>
      </c>
      <c r="J979" t="str">
        <f t="shared" si="60"/>
        <v/>
      </c>
      <c r="K979" t="str">
        <f t="shared" si="61"/>
        <v/>
      </c>
      <c r="L979" t="str">
        <f t="shared" si="62"/>
        <v/>
      </c>
      <c r="M979" t="str">
        <f t="shared" si="63"/>
        <v/>
      </c>
    </row>
    <row r="980" spans="8:13" x14ac:dyDescent="0.25">
      <c r="H980" t="str">
        <f>IF(A980="","",INDEX('Lookup Tables'!$B$2:$B$9,MATCH(B980,'Lookup Tables'!$A$2:$A$9,-1)))</f>
        <v/>
      </c>
      <c r="I980" t="str">
        <f>IF(A980="","",IF(AND(C980&gt;=INDEX('Lookup Tables'!$C$2:$C$9,MATCH(B980,'Lookup Tables'!$A$2:$A$9,-1)),C980&lt;=INDEX('Lookup Tables'!$D$2:$D$9,MATCH(B980,'Lookup Tables'!$A$2:$A$9,-1))),"PASS","FAIL"))</f>
        <v/>
      </c>
      <c r="J980" t="str">
        <f t="shared" si="60"/>
        <v/>
      </c>
      <c r="K980" t="str">
        <f t="shared" si="61"/>
        <v/>
      </c>
      <c r="L980" t="str">
        <f t="shared" si="62"/>
        <v/>
      </c>
      <c r="M980" t="str">
        <f t="shared" si="63"/>
        <v/>
      </c>
    </row>
    <row r="981" spans="8:13" x14ac:dyDescent="0.25">
      <c r="H981" t="str">
        <f>IF(A981="","",INDEX('Lookup Tables'!$B$2:$B$9,MATCH(B981,'Lookup Tables'!$A$2:$A$9,-1)))</f>
        <v/>
      </c>
      <c r="I981" t="str">
        <f>IF(A981="","",IF(AND(C981&gt;=INDEX('Lookup Tables'!$C$2:$C$9,MATCH(B981,'Lookup Tables'!$A$2:$A$9,-1)),C981&lt;=INDEX('Lookup Tables'!$D$2:$D$9,MATCH(B981,'Lookup Tables'!$A$2:$A$9,-1))),"PASS","FAIL"))</f>
        <v/>
      </c>
      <c r="J981" t="str">
        <f t="shared" si="60"/>
        <v/>
      </c>
      <c r="K981" t="str">
        <f t="shared" si="61"/>
        <v/>
      </c>
      <c r="L981" t="str">
        <f t="shared" si="62"/>
        <v/>
      </c>
      <c r="M981" t="str">
        <f t="shared" si="63"/>
        <v/>
      </c>
    </row>
    <row r="982" spans="8:13" x14ac:dyDescent="0.25">
      <c r="H982" t="str">
        <f>IF(A982="","",INDEX('Lookup Tables'!$B$2:$B$9,MATCH(B982,'Lookup Tables'!$A$2:$A$9,-1)))</f>
        <v/>
      </c>
      <c r="I982" t="str">
        <f>IF(A982="","",IF(AND(C982&gt;=INDEX('Lookup Tables'!$C$2:$C$9,MATCH(B982,'Lookup Tables'!$A$2:$A$9,-1)),C982&lt;=INDEX('Lookup Tables'!$D$2:$D$9,MATCH(B982,'Lookup Tables'!$A$2:$A$9,-1))),"PASS","FAIL"))</f>
        <v/>
      </c>
      <c r="J982" t="str">
        <f t="shared" si="60"/>
        <v/>
      </c>
      <c r="K982" t="str">
        <f t="shared" si="61"/>
        <v/>
      </c>
      <c r="L982" t="str">
        <f t="shared" si="62"/>
        <v/>
      </c>
      <c r="M982" t="str">
        <f t="shared" si="63"/>
        <v/>
      </c>
    </row>
    <row r="983" spans="8:13" x14ac:dyDescent="0.25">
      <c r="H983" t="str">
        <f>IF(A983="","",INDEX('Lookup Tables'!$B$2:$B$9,MATCH(B983,'Lookup Tables'!$A$2:$A$9,-1)))</f>
        <v/>
      </c>
      <c r="I983" t="str">
        <f>IF(A983="","",IF(AND(C983&gt;=INDEX('Lookup Tables'!$C$2:$C$9,MATCH(B983,'Lookup Tables'!$A$2:$A$9,-1)),C983&lt;=INDEX('Lookup Tables'!$D$2:$D$9,MATCH(B983,'Lookup Tables'!$A$2:$A$9,-1))),"PASS","FAIL"))</f>
        <v/>
      </c>
      <c r="J983" t="str">
        <f t="shared" si="60"/>
        <v/>
      </c>
      <c r="K983" t="str">
        <f t="shared" si="61"/>
        <v/>
      </c>
      <c r="L983" t="str">
        <f t="shared" si="62"/>
        <v/>
      </c>
      <c r="M983" t="str">
        <f t="shared" si="63"/>
        <v/>
      </c>
    </row>
    <row r="984" spans="8:13" x14ac:dyDescent="0.25">
      <c r="H984" t="str">
        <f>IF(A984="","",INDEX('Lookup Tables'!$B$2:$B$9,MATCH(B984,'Lookup Tables'!$A$2:$A$9,-1)))</f>
        <v/>
      </c>
      <c r="I984" t="str">
        <f>IF(A984="","",IF(AND(C984&gt;=INDEX('Lookup Tables'!$C$2:$C$9,MATCH(B984,'Lookup Tables'!$A$2:$A$9,-1)),C984&lt;=INDEX('Lookup Tables'!$D$2:$D$9,MATCH(B984,'Lookup Tables'!$A$2:$A$9,-1))),"PASS","FAIL"))</f>
        <v/>
      </c>
      <c r="J984" t="str">
        <f t="shared" si="60"/>
        <v/>
      </c>
      <c r="K984" t="str">
        <f t="shared" si="61"/>
        <v/>
      </c>
      <c r="L984" t="str">
        <f t="shared" si="62"/>
        <v/>
      </c>
      <c r="M984" t="str">
        <f t="shared" si="63"/>
        <v/>
      </c>
    </row>
    <row r="985" spans="8:13" x14ac:dyDescent="0.25">
      <c r="H985" t="str">
        <f>IF(A985="","",INDEX('Lookup Tables'!$B$2:$B$9,MATCH(B985,'Lookup Tables'!$A$2:$A$9,-1)))</f>
        <v/>
      </c>
      <c r="I985" t="str">
        <f>IF(A985="","",IF(AND(C985&gt;=INDEX('Lookup Tables'!$C$2:$C$9,MATCH(B985,'Lookup Tables'!$A$2:$A$9,-1)),C985&lt;=INDEX('Lookup Tables'!$D$2:$D$9,MATCH(B985,'Lookup Tables'!$A$2:$A$9,-1))),"PASS","FAIL"))</f>
        <v/>
      </c>
      <c r="J985" t="str">
        <f t="shared" si="60"/>
        <v/>
      </c>
      <c r="K985" t="str">
        <f t="shared" si="61"/>
        <v/>
      </c>
      <c r="L985" t="str">
        <f t="shared" si="62"/>
        <v/>
      </c>
      <c r="M985" t="str">
        <f t="shared" si="63"/>
        <v/>
      </c>
    </row>
    <row r="986" spans="8:13" x14ac:dyDescent="0.25">
      <c r="H986" t="str">
        <f>IF(A986="","",INDEX('Lookup Tables'!$B$2:$B$9,MATCH(B986,'Lookup Tables'!$A$2:$A$9,-1)))</f>
        <v/>
      </c>
      <c r="I986" t="str">
        <f>IF(A986="","",IF(AND(C986&gt;=INDEX('Lookup Tables'!$C$2:$C$9,MATCH(B986,'Lookup Tables'!$A$2:$A$9,-1)),C986&lt;=INDEX('Lookup Tables'!$D$2:$D$9,MATCH(B986,'Lookup Tables'!$A$2:$A$9,-1))),"PASS","FAIL"))</f>
        <v/>
      </c>
      <c r="J986" t="str">
        <f t="shared" si="60"/>
        <v/>
      </c>
      <c r="K986" t="str">
        <f t="shared" si="61"/>
        <v/>
      </c>
      <c r="L986" t="str">
        <f t="shared" si="62"/>
        <v/>
      </c>
      <c r="M986" t="str">
        <f t="shared" si="63"/>
        <v/>
      </c>
    </row>
    <row r="987" spans="8:13" x14ac:dyDescent="0.25">
      <c r="H987" t="str">
        <f>IF(A987="","",INDEX('Lookup Tables'!$B$2:$B$9,MATCH(B987,'Lookup Tables'!$A$2:$A$9,-1)))</f>
        <v/>
      </c>
      <c r="I987" t="str">
        <f>IF(A987="","",IF(AND(C987&gt;=INDEX('Lookup Tables'!$C$2:$C$9,MATCH(B987,'Lookup Tables'!$A$2:$A$9,-1)),C987&lt;=INDEX('Lookup Tables'!$D$2:$D$9,MATCH(B987,'Lookup Tables'!$A$2:$A$9,-1))),"PASS","FAIL"))</f>
        <v/>
      </c>
      <c r="J987" t="str">
        <f t="shared" si="60"/>
        <v/>
      </c>
      <c r="K987" t="str">
        <f t="shared" si="61"/>
        <v/>
      </c>
      <c r="L987" t="str">
        <f t="shared" si="62"/>
        <v/>
      </c>
      <c r="M987" t="str">
        <f t="shared" si="63"/>
        <v/>
      </c>
    </row>
    <row r="988" spans="8:13" x14ac:dyDescent="0.25">
      <c r="H988" t="str">
        <f>IF(A988="","",INDEX('Lookup Tables'!$B$2:$B$9,MATCH(B988,'Lookup Tables'!$A$2:$A$9,-1)))</f>
        <v/>
      </c>
      <c r="I988" t="str">
        <f>IF(A988="","",IF(AND(C988&gt;=INDEX('Lookup Tables'!$C$2:$C$9,MATCH(B988,'Lookup Tables'!$A$2:$A$9,-1)),C988&lt;=INDEX('Lookup Tables'!$D$2:$D$9,MATCH(B988,'Lookup Tables'!$A$2:$A$9,-1))),"PASS","FAIL"))</f>
        <v/>
      </c>
      <c r="J988" t="str">
        <f t="shared" si="60"/>
        <v/>
      </c>
      <c r="K988" t="str">
        <f t="shared" si="61"/>
        <v/>
      </c>
      <c r="L988" t="str">
        <f t="shared" si="62"/>
        <v/>
      </c>
      <c r="M988" t="str">
        <f t="shared" si="63"/>
        <v/>
      </c>
    </row>
    <row r="989" spans="8:13" x14ac:dyDescent="0.25">
      <c r="H989" t="str">
        <f>IF(A989="","",INDEX('Lookup Tables'!$B$2:$B$9,MATCH(B989,'Lookup Tables'!$A$2:$A$9,-1)))</f>
        <v/>
      </c>
      <c r="I989" t="str">
        <f>IF(A989="","",IF(AND(C989&gt;=INDEX('Lookup Tables'!$C$2:$C$9,MATCH(B989,'Lookup Tables'!$A$2:$A$9,-1)),C989&lt;=INDEX('Lookup Tables'!$D$2:$D$9,MATCH(B989,'Lookup Tables'!$A$2:$A$9,-1))),"PASS","FAIL"))</f>
        <v/>
      </c>
      <c r="J989" t="str">
        <f t="shared" si="60"/>
        <v/>
      </c>
      <c r="K989" t="str">
        <f t="shared" si="61"/>
        <v/>
      </c>
      <c r="L989" t="str">
        <f t="shared" si="62"/>
        <v/>
      </c>
      <c r="M989" t="str">
        <f t="shared" si="63"/>
        <v/>
      </c>
    </row>
    <row r="990" spans="8:13" x14ac:dyDescent="0.25">
      <c r="H990" t="str">
        <f>IF(A990="","",INDEX('Lookup Tables'!$B$2:$B$9,MATCH(B990,'Lookup Tables'!$A$2:$A$9,-1)))</f>
        <v/>
      </c>
      <c r="I990" t="str">
        <f>IF(A990="","",IF(AND(C990&gt;=INDEX('Lookup Tables'!$C$2:$C$9,MATCH(B990,'Lookup Tables'!$A$2:$A$9,-1)),C990&lt;=INDEX('Lookup Tables'!$D$2:$D$9,MATCH(B990,'Lookup Tables'!$A$2:$A$9,-1))),"PASS","FAIL"))</f>
        <v/>
      </c>
      <c r="J990" t="str">
        <f t="shared" si="60"/>
        <v/>
      </c>
      <c r="K990" t="str">
        <f t="shared" si="61"/>
        <v/>
      </c>
      <c r="L990" t="str">
        <f t="shared" si="62"/>
        <v/>
      </c>
      <c r="M990" t="str">
        <f t="shared" si="63"/>
        <v/>
      </c>
    </row>
    <row r="991" spans="8:13" x14ac:dyDescent="0.25">
      <c r="H991" t="str">
        <f>IF(A991="","",INDEX('Lookup Tables'!$B$2:$B$9,MATCH(B991,'Lookup Tables'!$A$2:$A$9,-1)))</f>
        <v/>
      </c>
      <c r="I991" t="str">
        <f>IF(A991="","",IF(AND(C991&gt;=INDEX('Lookup Tables'!$C$2:$C$9,MATCH(B991,'Lookup Tables'!$A$2:$A$9,-1)),C991&lt;=INDEX('Lookup Tables'!$D$2:$D$9,MATCH(B991,'Lookup Tables'!$A$2:$A$9,-1))),"PASS","FAIL"))</f>
        <v/>
      </c>
      <c r="J991" t="str">
        <f t="shared" si="60"/>
        <v/>
      </c>
      <c r="K991" t="str">
        <f t="shared" si="61"/>
        <v/>
      </c>
      <c r="L991" t="str">
        <f t="shared" si="62"/>
        <v/>
      </c>
      <c r="M991" t="str">
        <f t="shared" si="63"/>
        <v/>
      </c>
    </row>
    <row r="992" spans="8:13" x14ac:dyDescent="0.25">
      <c r="H992" t="str">
        <f>IF(A992="","",INDEX('Lookup Tables'!$B$2:$B$9,MATCH(B992,'Lookup Tables'!$A$2:$A$9,-1)))</f>
        <v/>
      </c>
      <c r="I992" t="str">
        <f>IF(A992="","",IF(AND(C992&gt;=INDEX('Lookup Tables'!$C$2:$C$9,MATCH(B992,'Lookup Tables'!$A$2:$A$9,-1)),C992&lt;=INDEX('Lookup Tables'!$D$2:$D$9,MATCH(B992,'Lookup Tables'!$A$2:$A$9,-1))),"PASS","FAIL"))</f>
        <v/>
      </c>
      <c r="J992" t="str">
        <f t="shared" si="60"/>
        <v/>
      </c>
      <c r="K992" t="str">
        <f t="shared" si="61"/>
        <v/>
      </c>
      <c r="L992" t="str">
        <f t="shared" si="62"/>
        <v/>
      </c>
      <c r="M992" t="str">
        <f t="shared" si="63"/>
        <v/>
      </c>
    </row>
    <row r="993" spans="8:13" x14ac:dyDescent="0.25">
      <c r="H993" t="str">
        <f>IF(A993="","",INDEX('Lookup Tables'!$B$2:$B$9,MATCH(B993,'Lookup Tables'!$A$2:$A$9,-1)))</f>
        <v/>
      </c>
      <c r="I993" t="str">
        <f>IF(A993="","",IF(AND(C993&gt;=INDEX('Lookup Tables'!$C$2:$C$9,MATCH(B993,'Lookup Tables'!$A$2:$A$9,-1)),C993&lt;=INDEX('Lookup Tables'!$D$2:$D$9,MATCH(B993,'Lookup Tables'!$A$2:$A$9,-1))),"PASS","FAIL"))</f>
        <v/>
      </c>
      <c r="J993" t="str">
        <f t="shared" si="60"/>
        <v/>
      </c>
      <c r="K993" t="str">
        <f t="shared" si="61"/>
        <v/>
      </c>
      <c r="L993" t="str">
        <f t="shared" si="62"/>
        <v/>
      </c>
      <c r="M993" t="str">
        <f t="shared" si="63"/>
        <v/>
      </c>
    </row>
    <row r="994" spans="8:13" x14ac:dyDescent="0.25">
      <c r="H994" t="str">
        <f>IF(A994="","",INDEX('Lookup Tables'!$B$2:$B$9,MATCH(B994,'Lookup Tables'!$A$2:$A$9,-1)))</f>
        <v/>
      </c>
      <c r="I994" t="str">
        <f>IF(A994="","",IF(AND(C994&gt;=INDEX('Lookup Tables'!$C$2:$C$9,MATCH(B994,'Lookup Tables'!$A$2:$A$9,-1)),C994&lt;=INDEX('Lookup Tables'!$D$2:$D$9,MATCH(B994,'Lookup Tables'!$A$2:$A$9,-1))),"PASS","FAIL"))</f>
        <v/>
      </c>
      <c r="J994" t="str">
        <f t="shared" si="60"/>
        <v/>
      </c>
      <c r="K994" t="str">
        <f t="shared" si="61"/>
        <v/>
      </c>
      <c r="L994" t="str">
        <f t="shared" si="62"/>
        <v/>
      </c>
      <c r="M994" t="str">
        <f t="shared" si="63"/>
        <v/>
      </c>
    </row>
    <row r="995" spans="8:13" x14ac:dyDescent="0.25">
      <c r="H995" t="str">
        <f>IF(A995="","",INDEX('Lookup Tables'!$B$2:$B$9,MATCH(B995,'Lookup Tables'!$A$2:$A$9,-1)))</f>
        <v/>
      </c>
      <c r="I995" t="str">
        <f>IF(A995="","",IF(AND(C995&gt;=INDEX('Lookup Tables'!$C$2:$C$9,MATCH(B995,'Lookup Tables'!$A$2:$A$9,-1)),C995&lt;=INDEX('Lookup Tables'!$D$2:$D$9,MATCH(B995,'Lookup Tables'!$A$2:$A$9,-1))),"PASS","FAIL"))</f>
        <v/>
      </c>
      <c r="J995" t="str">
        <f t="shared" si="60"/>
        <v/>
      </c>
      <c r="K995" t="str">
        <f t="shared" si="61"/>
        <v/>
      </c>
      <c r="L995" t="str">
        <f t="shared" si="62"/>
        <v/>
      </c>
      <c r="M995" t="str">
        <f t="shared" si="63"/>
        <v/>
      </c>
    </row>
    <row r="996" spans="8:13" x14ac:dyDescent="0.25">
      <c r="H996" t="str">
        <f>IF(A996="","",INDEX('Lookup Tables'!$B$2:$B$9,MATCH(B996,'Lookup Tables'!$A$2:$A$9,-1)))</f>
        <v/>
      </c>
      <c r="I996" t="str">
        <f>IF(A996="","",IF(AND(C996&gt;=INDEX('Lookup Tables'!$C$2:$C$9,MATCH(B996,'Lookup Tables'!$A$2:$A$9,-1)),C996&lt;=INDEX('Lookup Tables'!$D$2:$D$9,MATCH(B996,'Lookup Tables'!$A$2:$A$9,-1))),"PASS","FAIL"))</f>
        <v/>
      </c>
      <c r="J996" t="str">
        <f t="shared" si="60"/>
        <v/>
      </c>
      <c r="K996" t="str">
        <f t="shared" si="61"/>
        <v/>
      </c>
      <c r="L996" t="str">
        <f t="shared" si="62"/>
        <v/>
      </c>
      <c r="M996" t="str">
        <f t="shared" si="63"/>
        <v/>
      </c>
    </row>
    <row r="997" spans="8:13" x14ac:dyDescent="0.25">
      <c r="H997" t="str">
        <f>IF(A997="","",INDEX('Lookup Tables'!$B$2:$B$9,MATCH(B997,'Lookup Tables'!$A$2:$A$9,-1)))</f>
        <v/>
      </c>
      <c r="I997" t="str">
        <f>IF(A997="","",IF(AND(C997&gt;=INDEX('Lookup Tables'!$C$2:$C$9,MATCH(B997,'Lookup Tables'!$A$2:$A$9,-1)),C997&lt;=INDEX('Lookup Tables'!$D$2:$D$9,MATCH(B997,'Lookup Tables'!$A$2:$A$9,-1))),"PASS","FAIL"))</f>
        <v/>
      </c>
      <c r="J997" t="str">
        <f t="shared" si="60"/>
        <v/>
      </c>
      <c r="K997" t="str">
        <f t="shared" si="61"/>
        <v/>
      </c>
      <c r="L997" t="str">
        <f t="shared" si="62"/>
        <v/>
      </c>
      <c r="M997" t="str">
        <f t="shared" si="63"/>
        <v/>
      </c>
    </row>
    <row r="998" spans="8:13" x14ac:dyDescent="0.25">
      <c r="H998" t="str">
        <f>IF(A998="","",INDEX('Lookup Tables'!$B$2:$B$9,MATCH(B998,'Lookup Tables'!$A$2:$A$9,-1)))</f>
        <v/>
      </c>
      <c r="I998" t="str">
        <f>IF(A998="","",IF(AND(C998&gt;=INDEX('Lookup Tables'!$C$2:$C$9,MATCH(B998,'Lookup Tables'!$A$2:$A$9,-1)),C998&lt;=INDEX('Lookup Tables'!$D$2:$D$9,MATCH(B998,'Lookup Tables'!$A$2:$A$9,-1))),"PASS","FAIL"))</f>
        <v/>
      </c>
      <c r="J998" t="str">
        <f t="shared" si="60"/>
        <v/>
      </c>
      <c r="K998" t="str">
        <f t="shared" si="61"/>
        <v/>
      </c>
      <c r="L998" t="str">
        <f t="shared" si="62"/>
        <v/>
      </c>
      <c r="M998" t="str">
        <f t="shared" si="63"/>
        <v/>
      </c>
    </row>
    <row r="999" spans="8:13" x14ac:dyDescent="0.25">
      <c r="H999" t="str">
        <f>IF(A999="","",INDEX('Lookup Tables'!$B$2:$B$9,MATCH(B999,'Lookup Tables'!$A$2:$A$9,-1)))</f>
        <v/>
      </c>
      <c r="I999" t="str">
        <f>IF(A999="","",IF(AND(C999&gt;=INDEX('Lookup Tables'!$C$2:$C$9,MATCH(B999,'Lookup Tables'!$A$2:$A$9,-1)),C999&lt;=INDEX('Lookup Tables'!$D$2:$D$9,MATCH(B999,'Lookup Tables'!$A$2:$A$9,-1))),"PASS","FAIL"))</f>
        <v/>
      </c>
      <c r="J999" t="str">
        <f t="shared" si="60"/>
        <v/>
      </c>
      <c r="K999" t="str">
        <f t="shared" si="61"/>
        <v/>
      </c>
      <c r="L999" t="str">
        <f t="shared" si="62"/>
        <v/>
      </c>
      <c r="M999" t="str">
        <f t="shared" si="63"/>
        <v/>
      </c>
    </row>
    <row r="1000" spans="8:13" x14ac:dyDescent="0.25">
      <c r="H1000" t="str">
        <f>IF(A1000="","",INDEX('Lookup Tables'!$B$2:$B$9,MATCH(B1000,'Lookup Tables'!$A$2:$A$9,-1)))</f>
        <v/>
      </c>
      <c r="I1000" t="str">
        <f>IF(A1000="","",IF(AND(C1000&gt;=INDEX('Lookup Tables'!$C$2:$C$9,MATCH(B1000,'Lookup Tables'!$A$2:$A$9,-1)),C1000&lt;=INDEX('Lookup Tables'!$D$2:$D$9,MATCH(B1000,'Lookup Tables'!$A$2:$A$9,-1))),"PASS","FAIL"))</f>
        <v/>
      </c>
      <c r="J1000" t="str">
        <f t="shared" si="60"/>
        <v/>
      </c>
      <c r="K1000" t="str">
        <f t="shared" si="61"/>
        <v/>
      </c>
      <c r="L1000" t="str">
        <f t="shared" si="62"/>
        <v/>
      </c>
      <c r="M1000" t="str">
        <f t="shared" si="63"/>
        <v/>
      </c>
    </row>
    <row r="1001" spans="8:13" x14ac:dyDescent="0.25">
      <c r="H1001" t="str">
        <f>IF(A1001="","",INDEX('Lookup Tables'!$B$2:$B$9,MATCH(B1001,'Lookup Tables'!$A$2:$A$9,-1)))</f>
        <v/>
      </c>
      <c r="I1001" t="str">
        <f>IF(A1001="","",IF(AND(C1001&gt;=INDEX('Lookup Tables'!$C$2:$C$9,MATCH(B1001,'Lookup Tables'!$A$2:$A$9,-1)),C1001&lt;=INDEX('Lookup Tables'!$D$2:$D$9,MATCH(B1001,'Lookup Tables'!$A$2:$A$9,-1))),"PASS","FAIL"))</f>
        <v/>
      </c>
      <c r="J1001" t="str">
        <f t="shared" si="60"/>
        <v/>
      </c>
      <c r="K1001" t="str">
        <f t="shared" si="61"/>
        <v/>
      </c>
      <c r="L1001" t="str">
        <f t="shared" si="62"/>
        <v/>
      </c>
      <c r="M1001" t="str">
        <f t="shared" si="63"/>
        <v/>
      </c>
    </row>
    <row r="1002" spans="8:13" x14ac:dyDescent="0.25">
      <c r="H1002" t="str">
        <f>IF(A1002="","",INDEX('Lookup Tables'!$B$2:$B$9,MATCH(B1002,'Lookup Tables'!$A$2:$A$9,-1)))</f>
        <v/>
      </c>
      <c r="I1002" t="str">
        <f>IF(A1002="","",IF(AND(C1002&gt;=INDEX('Lookup Tables'!$C$2:$C$9,MATCH(B1002,'Lookup Tables'!$A$2:$A$9,-1)),C1002&lt;=INDEX('Lookup Tables'!$D$2:$D$9,MATCH(B1002,'Lookup Tables'!$A$2:$A$9,-1))),"PASS","FAIL"))</f>
        <v/>
      </c>
      <c r="J1002" t="str">
        <f t="shared" si="60"/>
        <v/>
      </c>
      <c r="K1002" t="str">
        <f t="shared" si="61"/>
        <v/>
      </c>
      <c r="L1002" t="str">
        <f t="shared" si="62"/>
        <v/>
      </c>
      <c r="M1002" t="str">
        <f t="shared" si="63"/>
        <v/>
      </c>
    </row>
    <row r="1003" spans="8:13" x14ac:dyDescent="0.25">
      <c r="H1003" t="str">
        <f>IF(A1003="","",INDEX('Lookup Tables'!$B$2:$B$9,MATCH(B1003,'Lookup Tables'!$A$2:$A$9,-1)))</f>
        <v/>
      </c>
      <c r="I1003" t="str">
        <f>IF(A1003="","",IF(AND(C1003&gt;=INDEX('Lookup Tables'!$C$2:$C$9,MATCH(B1003,'Lookup Tables'!$A$2:$A$9,-1)),C1003&lt;=INDEX('Lookup Tables'!$D$2:$D$9,MATCH(B1003,'Lookup Tables'!$A$2:$A$9,-1))),"PASS","FAIL"))</f>
        <v/>
      </c>
      <c r="J1003" t="str">
        <f t="shared" si="60"/>
        <v/>
      </c>
      <c r="K1003" t="str">
        <f t="shared" si="61"/>
        <v/>
      </c>
      <c r="L1003" t="str">
        <f t="shared" si="62"/>
        <v/>
      </c>
      <c r="M1003" t="str">
        <f t="shared" si="63"/>
        <v/>
      </c>
    </row>
    <row r="1004" spans="8:13" x14ac:dyDescent="0.25">
      <c r="H1004" t="str">
        <f>IF(A1004="","",INDEX('Lookup Tables'!$B$2:$B$9,MATCH(B1004,'Lookup Tables'!$A$2:$A$9,-1)))</f>
        <v/>
      </c>
      <c r="I1004" t="str">
        <f>IF(A1004="","",IF(AND(C1004&gt;=INDEX('Lookup Tables'!$C$2:$C$9,MATCH(B1004,'Lookup Tables'!$A$2:$A$9,-1)),C1004&lt;=INDEX('Lookup Tables'!$D$2:$D$9,MATCH(B1004,'Lookup Tables'!$A$2:$A$9,-1))),"PASS","FAIL"))</f>
        <v/>
      </c>
      <c r="J1004" t="str">
        <f t="shared" si="60"/>
        <v/>
      </c>
      <c r="K1004" t="str">
        <f t="shared" si="61"/>
        <v/>
      </c>
      <c r="L1004" t="str">
        <f t="shared" si="62"/>
        <v/>
      </c>
      <c r="M1004" t="str">
        <f t="shared" si="63"/>
        <v/>
      </c>
    </row>
    <row r="1005" spans="8:13" x14ac:dyDescent="0.25">
      <c r="H1005" t="str">
        <f>IF(A1005="","",INDEX('Lookup Tables'!$B$2:$B$9,MATCH(B1005,'Lookup Tables'!$A$2:$A$9,-1)))</f>
        <v/>
      </c>
      <c r="I1005" t="str">
        <f>IF(A1005="","",IF(AND(C1005&gt;=INDEX('Lookup Tables'!$C$2:$C$9,MATCH(B1005,'Lookup Tables'!$A$2:$A$9,-1)),C1005&lt;=INDEX('Lookup Tables'!$D$2:$D$9,MATCH(B1005,'Lookup Tables'!$A$2:$A$9,-1))),"PASS","FAIL"))</f>
        <v/>
      </c>
      <c r="J1005" t="str">
        <f t="shared" si="60"/>
        <v/>
      </c>
      <c r="K1005" t="str">
        <f t="shared" si="61"/>
        <v/>
      </c>
      <c r="L1005" t="str">
        <f t="shared" si="62"/>
        <v/>
      </c>
      <c r="M1005" t="str">
        <f t="shared" si="63"/>
        <v/>
      </c>
    </row>
    <row r="1006" spans="8:13" x14ac:dyDescent="0.25">
      <c r="H1006" t="str">
        <f>IF(A1006="","",INDEX('Lookup Tables'!$B$2:$B$9,MATCH(B1006,'Lookup Tables'!$A$2:$A$9,-1)))</f>
        <v/>
      </c>
      <c r="I1006" t="str">
        <f>IF(A1006="","",IF(AND(C1006&gt;=INDEX('Lookup Tables'!$C$2:$C$9,MATCH(B1006,'Lookup Tables'!$A$2:$A$9,-1)),C1006&lt;=INDEX('Lookup Tables'!$D$2:$D$9,MATCH(B1006,'Lookup Tables'!$A$2:$A$9,-1))),"PASS","FAIL"))</f>
        <v/>
      </c>
      <c r="J1006" t="str">
        <f t="shared" si="60"/>
        <v/>
      </c>
      <c r="K1006" t="str">
        <f t="shared" si="61"/>
        <v/>
      </c>
      <c r="L1006" t="str">
        <f t="shared" si="62"/>
        <v/>
      </c>
      <c r="M1006" t="str">
        <f t="shared" si="63"/>
        <v/>
      </c>
    </row>
    <row r="1007" spans="8:13" x14ac:dyDescent="0.25">
      <c r="H1007" t="str">
        <f>IF(A1007="","",INDEX('Lookup Tables'!$B$2:$B$9,MATCH(B1007,'Lookup Tables'!$A$2:$A$9,-1)))</f>
        <v/>
      </c>
      <c r="I1007" t="str">
        <f>IF(A1007="","",IF(AND(C1007&gt;=INDEX('Lookup Tables'!$C$2:$C$9,MATCH(B1007,'Lookup Tables'!$A$2:$A$9,-1)),C1007&lt;=INDEX('Lookup Tables'!$D$2:$D$9,MATCH(B1007,'Lookup Tables'!$A$2:$A$9,-1))),"PASS","FAIL"))</f>
        <v/>
      </c>
      <c r="J1007" t="str">
        <f t="shared" si="60"/>
        <v/>
      </c>
      <c r="K1007" t="str">
        <f t="shared" si="61"/>
        <v/>
      </c>
      <c r="L1007" t="str">
        <f t="shared" si="62"/>
        <v/>
      </c>
      <c r="M1007" t="str">
        <f t="shared" si="63"/>
        <v/>
      </c>
    </row>
    <row r="1008" spans="8:13" x14ac:dyDescent="0.25">
      <c r="H1008" t="str">
        <f>IF(A1008="","",INDEX('Lookup Tables'!$B$2:$B$9,MATCH(B1008,'Lookup Tables'!$A$2:$A$9,-1)))</f>
        <v/>
      </c>
      <c r="I1008" t="str">
        <f>IF(A1008="","",IF(AND(C1008&gt;=INDEX('Lookup Tables'!$C$2:$C$9,MATCH(B1008,'Lookup Tables'!$A$2:$A$9,-1)),C1008&lt;=INDEX('Lookup Tables'!$D$2:$D$9,MATCH(B1008,'Lookup Tables'!$A$2:$A$9,-1))),"PASS","FAIL"))</f>
        <v/>
      </c>
      <c r="J1008" t="str">
        <f t="shared" si="60"/>
        <v/>
      </c>
      <c r="K1008" t="str">
        <f t="shared" si="61"/>
        <v/>
      </c>
      <c r="L1008" t="str">
        <f t="shared" si="62"/>
        <v/>
      </c>
      <c r="M1008" t="str">
        <f t="shared" si="63"/>
        <v/>
      </c>
    </row>
    <row r="1009" spans="8:13" x14ac:dyDescent="0.25">
      <c r="H1009" t="str">
        <f>IF(A1009="","",INDEX('Lookup Tables'!$B$2:$B$9,MATCH(B1009,'Lookup Tables'!$A$2:$A$9,-1)))</f>
        <v/>
      </c>
      <c r="I1009" t="str">
        <f>IF(A1009="","",IF(AND(C1009&gt;=INDEX('Lookup Tables'!$C$2:$C$9,MATCH(B1009,'Lookup Tables'!$A$2:$A$9,-1)),C1009&lt;=INDEX('Lookup Tables'!$D$2:$D$9,MATCH(B1009,'Lookup Tables'!$A$2:$A$9,-1))),"PASS","FAIL"))</f>
        <v/>
      </c>
      <c r="J1009" t="str">
        <f t="shared" si="60"/>
        <v/>
      </c>
      <c r="K1009" t="str">
        <f t="shared" si="61"/>
        <v/>
      </c>
      <c r="L1009" t="str">
        <f t="shared" si="62"/>
        <v/>
      </c>
      <c r="M1009" t="str">
        <f t="shared" si="63"/>
        <v/>
      </c>
    </row>
    <row r="1010" spans="8:13" x14ac:dyDescent="0.25">
      <c r="H1010" t="str">
        <f>IF(A1010="","",INDEX('Lookup Tables'!$B$2:$B$9,MATCH(B1010,'Lookup Tables'!$A$2:$A$9,-1)))</f>
        <v/>
      </c>
      <c r="I1010" t="str">
        <f>IF(A1010="","",IF(AND(C1010&gt;=INDEX('Lookup Tables'!$C$2:$C$9,MATCH(B1010,'Lookup Tables'!$A$2:$A$9,-1)),C1010&lt;=INDEX('Lookup Tables'!$D$2:$D$9,MATCH(B1010,'Lookup Tables'!$A$2:$A$9,-1))),"PASS","FAIL"))</f>
        <v/>
      </c>
      <c r="J1010" t="str">
        <f t="shared" si="60"/>
        <v/>
      </c>
      <c r="K1010" t="str">
        <f t="shared" si="61"/>
        <v/>
      </c>
      <c r="L1010" t="str">
        <f t="shared" si="62"/>
        <v/>
      </c>
      <c r="M1010" t="str">
        <f t="shared" si="63"/>
        <v/>
      </c>
    </row>
    <row r="1011" spans="8:13" x14ac:dyDescent="0.25">
      <c r="H1011" t="str">
        <f>IF(A1011="","",INDEX('Lookup Tables'!$B$2:$B$9,MATCH(B1011,'Lookup Tables'!$A$2:$A$9,-1)))</f>
        <v/>
      </c>
      <c r="I1011" t="str">
        <f>IF(A1011="","",IF(AND(C1011&gt;=INDEX('Lookup Tables'!$C$2:$C$9,MATCH(B1011,'Lookup Tables'!$A$2:$A$9,-1)),C1011&lt;=INDEX('Lookup Tables'!$D$2:$D$9,MATCH(B1011,'Lookup Tables'!$A$2:$A$9,-1))),"PASS","FAIL"))</f>
        <v/>
      </c>
      <c r="J1011" t="str">
        <f t="shared" si="60"/>
        <v/>
      </c>
      <c r="K1011" t="str">
        <f t="shared" si="61"/>
        <v/>
      </c>
      <c r="L1011" t="str">
        <f t="shared" si="62"/>
        <v/>
      </c>
      <c r="M1011" t="str">
        <f t="shared" si="63"/>
        <v/>
      </c>
    </row>
    <row r="1012" spans="8:13" x14ac:dyDescent="0.25">
      <c r="H1012" t="str">
        <f>IF(A1012="","",INDEX('Lookup Tables'!$B$2:$B$9,MATCH(B1012,'Lookup Tables'!$A$2:$A$9,-1)))</f>
        <v/>
      </c>
      <c r="I1012" t="str">
        <f>IF(A1012="","",IF(AND(C1012&gt;=INDEX('Lookup Tables'!$C$2:$C$9,MATCH(B1012,'Lookup Tables'!$A$2:$A$9,-1)),C1012&lt;=INDEX('Lookup Tables'!$D$2:$D$9,MATCH(B1012,'Lookup Tables'!$A$2:$A$9,-1))),"PASS","FAIL"))</f>
        <v/>
      </c>
      <c r="J1012" t="str">
        <f t="shared" si="60"/>
        <v/>
      </c>
      <c r="K1012" t="str">
        <f t="shared" si="61"/>
        <v/>
      </c>
      <c r="L1012" t="str">
        <f t="shared" si="62"/>
        <v/>
      </c>
      <c r="M1012" t="str">
        <f t="shared" si="63"/>
        <v/>
      </c>
    </row>
    <row r="1013" spans="8:13" x14ac:dyDescent="0.25">
      <c r="H1013" t="str">
        <f>IF(A1013="","",INDEX('Lookup Tables'!$B$2:$B$9,MATCH(B1013,'Lookup Tables'!$A$2:$A$9,-1)))</f>
        <v/>
      </c>
      <c r="I1013" t="str">
        <f>IF(A1013="","",IF(AND(C1013&gt;=INDEX('Lookup Tables'!$C$2:$C$9,MATCH(B1013,'Lookup Tables'!$A$2:$A$9,-1)),C1013&lt;=INDEX('Lookup Tables'!$D$2:$D$9,MATCH(B1013,'Lookup Tables'!$A$2:$A$9,-1))),"PASS","FAIL"))</f>
        <v/>
      </c>
      <c r="J1013" t="str">
        <f t="shared" si="60"/>
        <v/>
      </c>
      <c r="K1013" t="str">
        <f t="shared" si="61"/>
        <v/>
      </c>
      <c r="L1013" t="str">
        <f t="shared" si="62"/>
        <v/>
      </c>
      <c r="M1013" t="str">
        <f t="shared" si="63"/>
        <v/>
      </c>
    </row>
    <row r="1014" spans="8:13" x14ac:dyDescent="0.25">
      <c r="H1014" t="str">
        <f>IF(A1014="","",INDEX('Lookup Tables'!$B$2:$B$9,MATCH(B1014,'Lookup Tables'!$A$2:$A$9,-1)))</f>
        <v/>
      </c>
      <c r="I1014" t="str">
        <f>IF(A1014="","",IF(AND(C1014&gt;=INDEX('Lookup Tables'!$C$2:$C$9,MATCH(B1014,'Lookup Tables'!$A$2:$A$9,-1)),C1014&lt;=INDEX('Lookup Tables'!$D$2:$D$9,MATCH(B1014,'Lookup Tables'!$A$2:$A$9,-1))),"PASS","FAIL"))</f>
        <v/>
      </c>
      <c r="J1014" t="str">
        <f t="shared" si="60"/>
        <v/>
      </c>
      <c r="K1014" t="str">
        <f t="shared" si="61"/>
        <v/>
      </c>
      <c r="L1014" t="str">
        <f t="shared" si="62"/>
        <v/>
      </c>
      <c r="M1014" t="str">
        <f t="shared" si="63"/>
        <v/>
      </c>
    </row>
    <row r="1015" spans="8:13" x14ac:dyDescent="0.25">
      <c r="H1015" t="str">
        <f>IF(A1015="","",INDEX('Lookup Tables'!$B$2:$B$9,MATCH(B1015,'Lookup Tables'!$A$2:$A$9,-1)))</f>
        <v/>
      </c>
      <c r="I1015" t="str">
        <f>IF(A1015="","",IF(AND(C1015&gt;=INDEX('Lookup Tables'!$C$2:$C$9,MATCH(B1015,'Lookup Tables'!$A$2:$A$9,-1)),C1015&lt;=INDEX('Lookup Tables'!$D$2:$D$9,MATCH(B1015,'Lookup Tables'!$A$2:$A$9,-1))),"PASS","FAIL"))</f>
        <v/>
      </c>
      <c r="J1015" t="str">
        <f t="shared" si="60"/>
        <v/>
      </c>
      <c r="K1015" t="str">
        <f t="shared" si="61"/>
        <v/>
      </c>
      <c r="L1015" t="str">
        <f t="shared" si="62"/>
        <v/>
      </c>
      <c r="M1015" t="str">
        <f t="shared" si="63"/>
        <v/>
      </c>
    </row>
    <row r="1016" spans="8:13" x14ac:dyDescent="0.25">
      <c r="H1016" t="str">
        <f>IF(A1016="","",INDEX('Lookup Tables'!$B$2:$B$9,MATCH(B1016,'Lookup Tables'!$A$2:$A$9,-1)))</f>
        <v/>
      </c>
      <c r="I1016" t="str">
        <f>IF(A1016="","",IF(AND(C1016&gt;=INDEX('Lookup Tables'!$C$2:$C$9,MATCH(B1016,'Lookup Tables'!$A$2:$A$9,-1)),C1016&lt;=INDEX('Lookup Tables'!$D$2:$D$9,MATCH(B1016,'Lookup Tables'!$A$2:$A$9,-1))),"PASS","FAIL"))</f>
        <v/>
      </c>
      <c r="J1016" t="str">
        <f t="shared" si="60"/>
        <v/>
      </c>
      <c r="K1016" t="str">
        <f t="shared" si="61"/>
        <v/>
      </c>
      <c r="L1016" t="str">
        <f t="shared" si="62"/>
        <v/>
      </c>
      <c r="M1016" t="str">
        <f t="shared" si="63"/>
        <v/>
      </c>
    </row>
    <row r="1017" spans="8:13" x14ac:dyDescent="0.25">
      <c r="H1017" t="str">
        <f>IF(A1017="","",INDEX('Lookup Tables'!$B$2:$B$9,MATCH(B1017,'Lookup Tables'!$A$2:$A$9,-1)))</f>
        <v/>
      </c>
      <c r="I1017" t="str">
        <f>IF(A1017="","",IF(AND(C1017&gt;=INDEX('Lookup Tables'!$C$2:$C$9,MATCH(B1017,'Lookup Tables'!$A$2:$A$9,-1)),C1017&lt;=INDEX('Lookup Tables'!$D$2:$D$9,MATCH(B1017,'Lookup Tables'!$A$2:$A$9,-1))),"PASS","FAIL"))</f>
        <v/>
      </c>
      <c r="J1017" t="str">
        <f t="shared" si="60"/>
        <v/>
      </c>
      <c r="K1017" t="str">
        <f t="shared" si="61"/>
        <v/>
      </c>
      <c r="L1017" t="str">
        <f t="shared" si="62"/>
        <v/>
      </c>
      <c r="M1017" t="str">
        <f t="shared" si="63"/>
        <v/>
      </c>
    </row>
    <row r="1018" spans="8:13" x14ac:dyDescent="0.25">
      <c r="H1018" t="str">
        <f>IF(A1018="","",INDEX('Lookup Tables'!$B$2:$B$9,MATCH(B1018,'Lookup Tables'!$A$2:$A$9,-1)))</f>
        <v/>
      </c>
      <c r="I1018" t="str">
        <f>IF(A1018="","",IF(AND(C1018&gt;=INDEX('Lookup Tables'!$C$2:$C$9,MATCH(B1018,'Lookup Tables'!$A$2:$A$9,-1)),C1018&lt;=INDEX('Lookup Tables'!$D$2:$D$9,MATCH(B1018,'Lookup Tables'!$A$2:$A$9,-1))),"PASS","FAIL"))</f>
        <v/>
      </c>
      <c r="J1018" t="str">
        <f t="shared" si="60"/>
        <v/>
      </c>
      <c r="K1018" t="str">
        <f t="shared" si="61"/>
        <v/>
      </c>
      <c r="L1018" t="str">
        <f t="shared" si="62"/>
        <v/>
      </c>
      <c r="M1018" t="str">
        <f t="shared" si="63"/>
        <v/>
      </c>
    </row>
    <row r="1019" spans="8:13" x14ac:dyDescent="0.25">
      <c r="H1019" t="str">
        <f>IF(A1019="","",INDEX('Lookup Tables'!$B$2:$B$9,MATCH(B1019,'Lookup Tables'!$A$2:$A$9,-1)))</f>
        <v/>
      </c>
      <c r="I1019" t="str">
        <f>IF(A1019="","",IF(AND(C1019&gt;=INDEX('Lookup Tables'!$C$2:$C$9,MATCH(B1019,'Lookup Tables'!$A$2:$A$9,-1)),C1019&lt;=INDEX('Lookup Tables'!$D$2:$D$9,MATCH(B1019,'Lookup Tables'!$A$2:$A$9,-1))),"PASS","FAIL"))</f>
        <v/>
      </c>
      <c r="J1019" t="str">
        <f t="shared" si="60"/>
        <v/>
      </c>
      <c r="K1019" t="str">
        <f t="shared" si="61"/>
        <v/>
      </c>
      <c r="L1019" t="str">
        <f t="shared" si="62"/>
        <v/>
      </c>
      <c r="M1019" t="str">
        <f t="shared" si="63"/>
        <v/>
      </c>
    </row>
    <row r="1020" spans="8:13" x14ac:dyDescent="0.25">
      <c r="H1020" t="str">
        <f>IF(A1020="","",INDEX('Lookup Tables'!$B$2:$B$9,MATCH(B1020,'Lookup Tables'!$A$2:$A$9,-1)))</f>
        <v/>
      </c>
      <c r="I1020" t="str">
        <f>IF(A1020="","",IF(AND(C1020&gt;=INDEX('Lookup Tables'!$C$2:$C$9,MATCH(B1020,'Lookup Tables'!$A$2:$A$9,-1)),C1020&lt;=INDEX('Lookup Tables'!$D$2:$D$9,MATCH(B1020,'Lookup Tables'!$A$2:$A$9,-1))),"PASS","FAIL"))</f>
        <v/>
      </c>
      <c r="J1020" t="str">
        <f t="shared" si="60"/>
        <v/>
      </c>
      <c r="K1020" t="str">
        <f t="shared" si="61"/>
        <v/>
      </c>
      <c r="L1020" t="str">
        <f t="shared" si="62"/>
        <v/>
      </c>
      <c r="M1020" t="str">
        <f t="shared" si="63"/>
        <v/>
      </c>
    </row>
    <row r="1021" spans="8:13" x14ac:dyDescent="0.25">
      <c r="H1021" t="str">
        <f>IF(A1021="","",INDEX('Lookup Tables'!$B$2:$B$9,MATCH(B1021,'Lookup Tables'!$A$2:$A$9,-1)))</f>
        <v/>
      </c>
      <c r="I1021" t="str">
        <f>IF(A1021="","",IF(AND(C1021&gt;=INDEX('Lookup Tables'!$C$2:$C$9,MATCH(B1021,'Lookup Tables'!$A$2:$A$9,-1)),C1021&lt;=INDEX('Lookup Tables'!$D$2:$D$9,MATCH(B1021,'Lookup Tables'!$A$2:$A$9,-1))),"PASS","FAIL"))</f>
        <v/>
      </c>
      <c r="J1021" t="str">
        <f t="shared" si="60"/>
        <v/>
      </c>
      <c r="K1021" t="str">
        <f t="shared" si="61"/>
        <v/>
      </c>
      <c r="L1021" t="str">
        <f t="shared" si="62"/>
        <v/>
      </c>
      <c r="M1021" t="str">
        <f t="shared" si="63"/>
        <v/>
      </c>
    </row>
    <row r="1022" spans="8:13" x14ac:dyDescent="0.25">
      <c r="H1022" t="str">
        <f>IF(A1022="","",INDEX('Lookup Tables'!$B$2:$B$9,MATCH(B1022,'Lookup Tables'!$A$2:$A$9,-1)))</f>
        <v/>
      </c>
      <c r="I1022" t="str">
        <f>IF(A1022="","",IF(AND(C1022&gt;=INDEX('Lookup Tables'!$C$2:$C$9,MATCH(B1022,'Lookup Tables'!$A$2:$A$9,-1)),C1022&lt;=INDEX('Lookup Tables'!$D$2:$D$9,MATCH(B1022,'Lookup Tables'!$A$2:$A$9,-1))),"PASS","FAIL"))</f>
        <v/>
      </c>
      <c r="J1022" t="str">
        <f t="shared" si="60"/>
        <v/>
      </c>
      <c r="K1022" t="str">
        <f t="shared" si="61"/>
        <v/>
      </c>
      <c r="L1022" t="str">
        <f t="shared" si="62"/>
        <v/>
      </c>
      <c r="M1022" t="str">
        <f t="shared" si="63"/>
        <v/>
      </c>
    </row>
    <row r="1023" spans="8:13" x14ac:dyDescent="0.25">
      <c r="H1023" t="str">
        <f>IF(A1023="","",INDEX('Lookup Tables'!$B$2:$B$9,MATCH(B1023,'Lookup Tables'!$A$2:$A$9,-1)))</f>
        <v/>
      </c>
      <c r="I1023" t="str">
        <f>IF(A1023="","",IF(AND(C1023&gt;=INDEX('Lookup Tables'!$C$2:$C$9,MATCH(B1023,'Lookup Tables'!$A$2:$A$9,-1)),C1023&lt;=INDEX('Lookup Tables'!$D$2:$D$9,MATCH(B1023,'Lookup Tables'!$A$2:$A$9,-1))),"PASS","FAIL"))</f>
        <v/>
      </c>
      <c r="J1023" t="str">
        <f t="shared" si="60"/>
        <v/>
      </c>
      <c r="K1023" t="str">
        <f t="shared" si="61"/>
        <v/>
      </c>
      <c r="L1023" t="str">
        <f t="shared" si="62"/>
        <v/>
      </c>
      <c r="M1023" t="str">
        <f t="shared" si="63"/>
        <v/>
      </c>
    </row>
    <row r="1024" spans="8:13" x14ac:dyDescent="0.25">
      <c r="H1024" t="str">
        <f>IF(A1024="","",INDEX('Lookup Tables'!$B$2:$B$9,MATCH(B1024,'Lookup Tables'!$A$2:$A$9,-1)))</f>
        <v/>
      </c>
      <c r="I1024" t="str">
        <f>IF(A1024="","",IF(AND(C1024&gt;=INDEX('Lookup Tables'!$C$2:$C$9,MATCH(B1024,'Lookup Tables'!$A$2:$A$9,-1)),C1024&lt;=INDEX('Lookup Tables'!$D$2:$D$9,MATCH(B1024,'Lookup Tables'!$A$2:$A$9,-1))),"PASS","FAIL"))</f>
        <v/>
      </c>
      <c r="J1024" t="str">
        <f t="shared" si="60"/>
        <v/>
      </c>
      <c r="K1024" t="str">
        <f t="shared" si="61"/>
        <v/>
      </c>
      <c r="L1024" t="str">
        <f t="shared" si="62"/>
        <v/>
      </c>
      <c r="M1024" t="str">
        <f t="shared" si="63"/>
        <v/>
      </c>
    </row>
    <row r="1025" spans="8:13" x14ac:dyDescent="0.25">
      <c r="H1025" t="str">
        <f>IF(A1025="","",INDEX('Lookup Tables'!$B$2:$B$9,MATCH(B1025,'Lookup Tables'!$A$2:$A$9,-1)))</f>
        <v/>
      </c>
      <c r="I1025" t="str">
        <f>IF(A1025="","",IF(AND(C1025&gt;=INDEX('Lookup Tables'!$C$2:$C$9,MATCH(B1025,'Lookup Tables'!$A$2:$A$9,-1)),C1025&lt;=INDEX('Lookup Tables'!$D$2:$D$9,MATCH(B1025,'Lookup Tables'!$A$2:$A$9,-1))),"PASS","FAIL"))</f>
        <v/>
      </c>
      <c r="J1025" t="str">
        <f t="shared" ref="J1025:J1088" si="64">IF(A1025="","",IF(AND(D1025&gt;=15,D1025&lt;=22.5),"PASS","FAIL"))</f>
        <v/>
      </c>
      <c r="K1025" t="str">
        <f t="shared" ref="K1025:K1088" si="65">IF(A1025="","",IF(AND(E1025&gt;=15,E1025&lt;=22.5),"PASS","FAIL"))</f>
        <v/>
      </c>
      <c r="L1025" t="str">
        <f t="shared" ref="L1025:L1088" si="66">IF(A1025="","",IF(AND(F1025&gt;0,F1025&lt;0.2),"PASS","FAIL"))</f>
        <v/>
      </c>
      <c r="M1025" t="str">
        <f t="shared" ref="M1025:M1088" si="67">IF(A1025="","",IF(AND(IF(I1025="PASS",TRUE,FALSE),IF(J1025="PASS",TRUE,FALSE),IF(K1025="PASS",TRUE,FALSE),IF(L1025="PASS",TRUE,FALSE))=TRUE,"PASS","FAIL"))</f>
        <v/>
      </c>
    </row>
    <row r="1026" spans="8:13" x14ac:dyDescent="0.25">
      <c r="H1026" t="str">
        <f>IF(A1026="","",INDEX('Lookup Tables'!$B$2:$B$9,MATCH(B1026,'Lookup Tables'!$A$2:$A$9,-1)))</f>
        <v/>
      </c>
      <c r="I1026" t="str">
        <f>IF(A1026="","",IF(AND(C1026&gt;=INDEX('Lookup Tables'!$C$2:$C$9,MATCH(B1026,'Lookup Tables'!$A$2:$A$9,-1)),C1026&lt;=INDEX('Lookup Tables'!$D$2:$D$9,MATCH(B1026,'Lookup Tables'!$A$2:$A$9,-1))),"PASS","FAIL"))</f>
        <v/>
      </c>
      <c r="J1026" t="str">
        <f t="shared" si="64"/>
        <v/>
      </c>
      <c r="K1026" t="str">
        <f t="shared" si="65"/>
        <v/>
      </c>
      <c r="L1026" t="str">
        <f t="shared" si="66"/>
        <v/>
      </c>
      <c r="M1026" t="str">
        <f t="shared" si="67"/>
        <v/>
      </c>
    </row>
    <row r="1027" spans="8:13" x14ac:dyDescent="0.25">
      <c r="H1027" t="str">
        <f>IF(A1027="","",INDEX('Lookup Tables'!$B$2:$B$9,MATCH(B1027,'Lookup Tables'!$A$2:$A$9,-1)))</f>
        <v/>
      </c>
      <c r="I1027" t="str">
        <f>IF(A1027="","",IF(AND(C1027&gt;=INDEX('Lookup Tables'!$C$2:$C$9,MATCH(B1027,'Lookup Tables'!$A$2:$A$9,-1)),C1027&lt;=INDEX('Lookup Tables'!$D$2:$D$9,MATCH(B1027,'Lookup Tables'!$A$2:$A$9,-1))),"PASS","FAIL"))</f>
        <v/>
      </c>
      <c r="J1027" t="str">
        <f t="shared" si="64"/>
        <v/>
      </c>
      <c r="K1027" t="str">
        <f t="shared" si="65"/>
        <v/>
      </c>
      <c r="L1027" t="str">
        <f t="shared" si="66"/>
        <v/>
      </c>
      <c r="M1027" t="str">
        <f t="shared" si="67"/>
        <v/>
      </c>
    </row>
    <row r="1028" spans="8:13" x14ac:dyDescent="0.25">
      <c r="H1028" t="str">
        <f>IF(A1028="","",INDEX('Lookup Tables'!$B$2:$B$9,MATCH(B1028,'Lookup Tables'!$A$2:$A$9,-1)))</f>
        <v/>
      </c>
      <c r="I1028" t="str">
        <f>IF(A1028="","",IF(AND(C1028&gt;=INDEX('Lookup Tables'!$C$2:$C$9,MATCH(B1028,'Lookup Tables'!$A$2:$A$9,-1)),C1028&lt;=INDEX('Lookup Tables'!$D$2:$D$9,MATCH(B1028,'Lookup Tables'!$A$2:$A$9,-1))),"PASS","FAIL"))</f>
        <v/>
      </c>
      <c r="J1028" t="str">
        <f t="shared" si="64"/>
        <v/>
      </c>
      <c r="K1028" t="str">
        <f t="shared" si="65"/>
        <v/>
      </c>
      <c r="L1028" t="str">
        <f t="shared" si="66"/>
        <v/>
      </c>
      <c r="M1028" t="str">
        <f t="shared" si="67"/>
        <v/>
      </c>
    </row>
    <row r="1029" spans="8:13" x14ac:dyDescent="0.25">
      <c r="H1029" t="str">
        <f>IF(A1029="","",INDEX('Lookup Tables'!$B$2:$B$9,MATCH(B1029,'Lookup Tables'!$A$2:$A$9,-1)))</f>
        <v/>
      </c>
      <c r="I1029" t="str">
        <f>IF(A1029="","",IF(AND(C1029&gt;=INDEX('Lookup Tables'!$C$2:$C$9,MATCH(B1029,'Lookup Tables'!$A$2:$A$9,-1)),C1029&lt;=INDEX('Lookup Tables'!$D$2:$D$9,MATCH(B1029,'Lookup Tables'!$A$2:$A$9,-1))),"PASS","FAIL"))</f>
        <v/>
      </c>
      <c r="J1029" t="str">
        <f t="shared" si="64"/>
        <v/>
      </c>
      <c r="K1029" t="str">
        <f t="shared" si="65"/>
        <v/>
      </c>
      <c r="L1029" t="str">
        <f t="shared" si="66"/>
        <v/>
      </c>
      <c r="M1029" t="str">
        <f t="shared" si="67"/>
        <v/>
      </c>
    </row>
    <row r="1030" spans="8:13" x14ac:dyDescent="0.25">
      <c r="H1030" t="str">
        <f>IF(A1030="","",INDEX('Lookup Tables'!$B$2:$B$9,MATCH(B1030,'Lookup Tables'!$A$2:$A$9,-1)))</f>
        <v/>
      </c>
      <c r="I1030" t="str">
        <f>IF(A1030="","",IF(AND(C1030&gt;=INDEX('Lookup Tables'!$C$2:$C$9,MATCH(B1030,'Lookup Tables'!$A$2:$A$9,-1)),C1030&lt;=INDEX('Lookup Tables'!$D$2:$D$9,MATCH(B1030,'Lookup Tables'!$A$2:$A$9,-1))),"PASS","FAIL"))</f>
        <v/>
      </c>
      <c r="J1030" t="str">
        <f t="shared" si="64"/>
        <v/>
      </c>
      <c r="K1030" t="str">
        <f t="shared" si="65"/>
        <v/>
      </c>
      <c r="L1030" t="str">
        <f t="shared" si="66"/>
        <v/>
      </c>
      <c r="M1030" t="str">
        <f t="shared" si="67"/>
        <v/>
      </c>
    </row>
    <row r="1031" spans="8:13" x14ac:dyDescent="0.25">
      <c r="H1031" t="str">
        <f>IF(A1031="","",INDEX('Lookup Tables'!$B$2:$B$9,MATCH(B1031,'Lookup Tables'!$A$2:$A$9,-1)))</f>
        <v/>
      </c>
      <c r="I1031" t="str">
        <f>IF(A1031="","",IF(AND(C1031&gt;=INDEX('Lookup Tables'!$C$2:$C$9,MATCH(B1031,'Lookup Tables'!$A$2:$A$9,-1)),C1031&lt;=INDEX('Lookup Tables'!$D$2:$D$9,MATCH(B1031,'Lookup Tables'!$A$2:$A$9,-1))),"PASS","FAIL"))</f>
        <v/>
      </c>
      <c r="J1031" t="str">
        <f t="shared" si="64"/>
        <v/>
      </c>
      <c r="K1031" t="str">
        <f t="shared" si="65"/>
        <v/>
      </c>
      <c r="L1031" t="str">
        <f t="shared" si="66"/>
        <v/>
      </c>
      <c r="M1031" t="str">
        <f t="shared" si="67"/>
        <v/>
      </c>
    </row>
    <row r="1032" spans="8:13" x14ac:dyDescent="0.25">
      <c r="H1032" t="str">
        <f>IF(A1032="","",INDEX('Lookup Tables'!$B$2:$B$9,MATCH(B1032,'Lookup Tables'!$A$2:$A$9,-1)))</f>
        <v/>
      </c>
      <c r="I1032" t="str">
        <f>IF(A1032="","",IF(AND(C1032&gt;=INDEX('Lookup Tables'!$C$2:$C$9,MATCH(B1032,'Lookup Tables'!$A$2:$A$9,-1)),C1032&lt;=INDEX('Lookup Tables'!$D$2:$D$9,MATCH(B1032,'Lookup Tables'!$A$2:$A$9,-1))),"PASS","FAIL"))</f>
        <v/>
      </c>
      <c r="J1032" t="str">
        <f t="shared" si="64"/>
        <v/>
      </c>
      <c r="K1032" t="str">
        <f t="shared" si="65"/>
        <v/>
      </c>
      <c r="L1032" t="str">
        <f t="shared" si="66"/>
        <v/>
      </c>
      <c r="M1032" t="str">
        <f t="shared" si="67"/>
        <v/>
      </c>
    </row>
    <row r="1033" spans="8:13" x14ac:dyDescent="0.25">
      <c r="H1033" t="str">
        <f>IF(A1033="","",INDEX('Lookup Tables'!$B$2:$B$9,MATCH(B1033,'Lookup Tables'!$A$2:$A$9,-1)))</f>
        <v/>
      </c>
      <c r="I1033" t="str">
        <f>IF(A1033="","",IF(AND(C1033&gt;=INDEX('Lookup Tables'!$C$2:$C$9,MATCH(B1033,'Lookup Tables'!$A$2:$A$9,-1)),C1033&lt;=INDEX('Lookup Tables'!$D$2:$D$9,MATCH(B1033,'Lookup Tables'!$A$2:$A$9,-1))),"PASS","FAIL"))</f>
        <v/>
      </c>
      <c r="J1033" t="str">
        <f t="shared" si="64"/>
        <v/>
      </c>
      <c r="K1033" t="str">
        <f t="shared" si="65"/>
        <v/>
      </c>
      <c r="L1033" t="str">
        <f t="shared" si="66"/>
        <v/>
      </c>
      <c r="M1033" t="str">
        <f t="shared" si="67"/>
        <v/>
      </c>
    </row>
    <row r="1034" spans="8:13" x14ac:dyDescent="0.25">
      <c r="H1034" t="str">
        <f>IF(A1034="","",INDEX('Lookup Tables'!$B$2:$B$9,MATCH(B1034,'Lookup Tables'!$A$2:$A$9,-1)))</f>
        <v/>
      </c>
      <c r="I1034" t="str">
        <f>IF(A1034="","",IF(AND(C1034&gt;=INDEX('Lookup Tables'!$C$2:$C$9,MATCH(B1034,'Lookup Tables'!$A$2:$A$9,-1)),C1034&lt;=INDEX('Lookup Tables'!$D$2:$D$9,MATCH(B1034,'Lookup Tables'!$A$2:$A$9,-1))),"PASS","FAIL"))</f>
        <v/>
      </c>
      <c r="J1034" t="str">
        <f t="shared" si="64"/>
        <v/>
      </c>
      <c r="K1034" t="str">
        <f t="shared" si="65"/>
        <v/>
      </c>
      <c r="L1034" t="str">
        <f t="shared" si="66"/>
        <v/>
      </c>
      <c r="M1034" t="str">
        <f t="shared" si="67"/>
        <v/>
      </c>
    </row>
    <row r="1035" spans="8:13" x14ac:dyDescent="0.25">
      <c r="H1035" t="str">
        <f>IF(A1035="","",INDEX('Lookup Tables'!$B$2:$B$9,MATCH(B1035,'Lookup Tables'!$A$2:$A$9,-1)))</f>
        <v/>
      </c>
      <c r="I1035" t="str">
        <f>IF(A1035="","",IF(AND(C1035&gt;=INDEX('Lookup Tables'!$C$2:$C$9,MATCH(B1035,'Lookup Tables'!$A$2:$A$9,-1)),C1035&lt;=INDEX('Lookup Tables'!$D$2:$D$9,MATCH(B1035,'Lookup Tables'!$A$2:$A$9,-1))),"PASS","FAIL"))</f>
        <v/>
      </c>
      <c r="J1035" t="str">
        <f t="shared" si="64"/>
        <v/>
      </c>
      <c r="K1035" t="str">
        <f t="shared" si="65"/>
        <v/>
      </c>
      <c r="L1035" t="str">
        <f t="shared" si="66"/>
        <v/>
      </c>
      <c r="M1035" t="str">
        <f t="shared" si="67"/>
        <v/>
      </c>
    </row>
    <row r="1036" spans="8:13" x14ac:dyDescent="0.25">
      <c r="H1036" t="str">
        <f>IF(A1036="","",INDEX('Lookup Tables'!$B$2:$B$9,MATCH(B1036,'Lookup Tables'!$A$2:$A$9,-1)))</f>
        <v/>
      </c>
      <c r="I1036" t="str">
        <f>IF(A1036="","",IF(AND(C1036&gt;=INDEX('Lookup Tables'!$C$2:$C$9,MATCH(B1036,'Lookup Tables'!$A$2:$A$9,-1)),C1036&lt;=INDEX('Lookup Tables'!$D$2:$D$9,MATCH(B1036,'Lookup Tables'!$A$2:$A$9,-1))),"PASS","FAIL"))</f>
        <v/>
      </c>
      <c r="J1036" t="str">
        <f t="shared" si="64"/>
        <v/>
      </c>
      <c r="K1036" t="str">
        <f t="shared" si="65"/>
        <v/>
      </c>
      <c r="L1036" t="str">
        <f t="shared" si="66"/>
        <v/>
      </c>
      <c r="M1036" t="str">
        <f t="shared" si="67"/>
        <v/>
      </c>
    </row>
    <row r="1037" spans="8:13" x14ac:dyDescent="0.25">
      <c r="H1037" t="str">
        <f>IF(A1037="","",INDEX('Lookup Tables'!$B$2:$B$9,MATCH(B1037,'Lookup Tables'!$A$2:$A$9,-1)))</f>
        <v/>
      </c>
      <c r="I1037" t="str">
        <f>IF(A1037="","",IF(AND(C1037&gt;=INDEX('Lookup Tables'!$C$2:$C$9,MATCH(B1037,'Lookup Tables'!$A$2:$A$9,-1)),C1037&lt;=INDEX('Lookup Tables'!$D$2:$D$9,MATCH(B1037,'Lookup Tables'!$A$2:$A$9,-1))),"PASS","FAIL"))</f>
        <v/>
      </c>
      <c r="J1037" t="str">
        <f t="shared" si="64"/>
        <v/>
      </c>
      <c r="K1037" t="str">
        <f t="shared" si="65"/>
        <v/>
      </c>
      <c r="L1037" t="str">
        <f t="shared" si="66"/>
        <v/>
      </c>
      <c r="M1037" t="str">
        <f t="shared" si="67"/>
        <v/>
      </c>
    </row>
    <row r="1038" spans="8:13" x14ac:dyDescent="0.25">
      <c r="H1038" t="str">
        <f>IF(A1038="","",INDEX('Lookup Tables'!$B$2:$B$9,MATCH(B1038,'Lookup Tables'!$A$2:$A$9,-1)))</f>
        <v/>
      </c>
      <c r="I1038" t="str">
        <f>IF(A1038="","",IF(AND(C1038&gt;=INDEX('Lookup Tables'!$C$2:$C$9,MATCH(B1038,'Lookup Tables'!$A$2:$A$9,-1)),C1038&lt;=INDEX('Lookup Tables'!$D$2:$D$9,MATCH(B1038,'Lookup Tables'!$A$2:$A$9,-1))),"PASS","FAIL"))</f>
        <v/>
      </c>
      <c r="J1038" t="str">
        <f t="shared" si="64"/>
        <v/>
      </c>
      <c r="K1038" t="str">
        <f t="shared" si="65"/>
        <v/>
      </c>
      <c r="L1038" t="str">
        <f t="shared" si="66"/>
        <v/>
      </c>
      <c r="M1038" t="str">
        <f t="shared" si="67"/>
        <v/>
      </c>
    </row>
    <row r="1039" spans="8:13" x14ac:dyDescent="0.25">
      <c r="H1039" t="str">
        <f>IF(A1039="","",INDEX('Lookup Tables'!$B$2:$B$9,MATCH(B1039,'Lookup Tables'!$A$2:$A$9,-1)))</f>
        <v/>
      </c>
      <c r="I1039" t="str">
        <f>IF(A1039="","",IF(AND(C1039&gt;=INDEX('Lookup Tables'!$C$2:$C$9,MATCH(B1039,'Lookup Tables'!$A$2:$A$9,-1)),C1039&lt;=INDEX('Lookup Tables'!$D$2:$D$9,MATCH(B1039,'Lookup Tables'!$A$2:$A$9,-1))),"PASS","FAIL"))</f>
        <v/>
      </c>
      <c r="J1039" t="str">
        <f t="shared" si="64"/>
        <v/>
      </c>
      <c r="K1039" t="str">
        <f t="shared" si="65"/>
        <v/>
      </c>
      <c r="L1039" t="str">
        <f t="shared" si="66"/>
        <v/>
      </c>
      <c r="M1039" t="str">
        <f t="shared" si="67"/>
        <v/>
      </c>
    </row>
    <row r="1040" spans="8:13" x14ac:dyDescent="0.25">
      <c r="H1040" t="str">
        <f>IF(A1040="","",INDEX('Lookup Tables'!$B$2:$B$9,MATCH(B1040,'Lookup Tables'!$A$2:$A$9,-1)))</f>
        <v/>
      </c>
      <c r="I1040" t="str">
        <f>IF(A1040="","",IF(AND(C1040&gt;=INDEX('Lookup Tables'!$C$2:$C$9,MATCH(B1040,'Lookup Tables'!$A$2:$A$9,-1)),C1040&lt;=INDEX('Lookup Tables'!$D$2:$D$9,MATCH(B1040,'Lookup Tables'!$A$2:$A$9,-1))),"PASS","FAIL"))</f>
        <v/>
      </c>
      <c r="J1040" t="str">
        <f t="shared" si="64"/>
        <v/>
      </c>
      <c r="K1040" t="str">
        <f t="shared" si="65"/>
        <v/>
      </c>
      <c r="L1040" t="str">
        <f t="shared" si="66"/>
        <v/>
      </c>
      <c r="M1040" t="str">
        <f t="shared" si="67"/>
        <v/>
      </c>
    </row>
    <row r="1041" spans="8:13" x14ac:dyDescent="0.25">
      <c r="H1041" t="str">
        <f>IF(A1041="","",INDEX('Lookup Tables'!$B$2:$B$9,MATCH(B1041,'Lookup Tables'!$A$2:$A$9,-1)))</f>
        <v/>
      </c>
      <c r="I1041" t="str">
        <f>IF(A1041="","",IF(AND(C1041&gt;=INDEX('Lookup Tables'!$C$2:$C$9,MATCH(B1041,'Lookup Tables'!$A$2:$A$9,-1)),C1041&lt;=INDEX('Lookup Tables'!$D$2:$D$9,MATCH(B1041,'Lookup Tables'!$A$2:$A$9,-1))),"PASS","FAIL"))</f>
        <v/>
      </c>
      <c r="J1041" t="str">
        <f t="shared" si="64"/>
        <v/>
      </c>
      <c r="K1041" t="str">
        <f t="shared" si="65"/>
        <v/>
      </c>
      <c r="L1041" t="str">
        <f t="shared" si="66"/>
        <v/>
      </c>
      <c r="M1041" t="str">
        <f t="shared" si="67"/>
        <v/>
      </c>
    </row>
    <row r="1042" spans="8:13" x14ac:dyDescent="0.25">
      <c r="H1042" t="str">
        <f>IF(A1042="","",INDEX('Lookup Tables'!$B$2:$B$9,MATCH(B1042,'Lookup Tables'!$A$2:$A$9,-1)))</f>
        <v/>
      </c>
      <c r="I1042" t="str">
        <f>IF(A1042="","",IF(AND(C1042&gt;=INDEX('Lookup Tables'!$C$2:$C$9,MATCH(B1042,'Lookup Tables'!$A$2:$A$9,-1)),C1042&lt;=INDEX('Lookup Tables'!$D$2:$D$9,MATCH(B1042,'Lookup Tables'!$A$2:$A$9,-1))),"PASS","FAIL"))</f>
        <v/>
      </c>
      <c r="J1042" t="str">
        <f t="shared" si="64"/>
        <v/>
      </c>
      <c r="K1042" t="str">
        <f t="shared" si="65"/>
        <v/>
      </c>
      <c r="L1042" t="str">
        <f t="shared" si="66"/>
        <v/>
      </c>
      <c r="M1042" t="str">
        <f t="shared" si="67"/>
        <v/>
      </c>
    </row>
    <row r="1043" spans="8:13" x14ac:dyDescent="0.25">
      <c r="H1043" t="str">
        <f>IF(A1043="","",INDEX('Lookup Tables'!$B$2:$B$9,MATCH(B1043,'Lookup Tables'!$A$2:$A$9,-1)))</f>
        <v/>
      </c>
      <c r="I1043" t="str">
        <f>IF(A1043="","",IF(AND(C1043&gt;=INDEX('Lookup Tables'!$C$2:$C$9,MATCH(B1043,'Lookup Tables'!$A$2:$A$9,-1)),C1043&lt;=INDEX('Lookup Tables'!$D$2:$D$9,MATCH(B1043,'Lookup Tables'!$A$2:$A$9,-1))),"PASS","FAIL"))</f>
        <v/>
      </c>
      <c r="J1043" t="str">
        <f t="shared" si="64"/>
        <v/>
      </c>
      <c r="K1043" t="str">
        <f t="shared" si="65"/>
        <v/>
      </c>
      <c r="L1043" t="str">
        <f t="shared" si="66"/>
        <v/>
      </c>
      <c r="M1043" t="str">
        <f t="shared" si="67"/>
        <v/>
      </c>
    </row>
    <row r="1044" spans="8:13" x14ac:dyDescent="0.25">
      <c r="H1044" t="str">
        <f>IF(A1044="","",INDEX('Lookup Tables'!$B$2:$B$9,MATCH(B1044,'Lookup Tables'!$A$2:$A$9,-1)))</f>
        <v/>
      </c>
      <c r="I1044" t="str">
        <f>IF(A1044="","",IF(AND(C1044&gt;=INDEX('Lookup Tables'!$C$2:$C$9,MATCH(B1044,'Lookup Tables'!$A$2:$A$9,-1)),C1044&lt;=INDEX('Lookup Tables'!$D$2:$D$9,MATCH(B1044,'Lookup Tables'!$A$2:$A$9,-1))),"PASS","FAIL"))</f>
        <v/>
      </c>
      <c r="J1044" t="str">
        <f t="shared" si="64"/>
        <v/>
      </c>
      <c r="K1044" t="str">
        <f t="shared" si="65"/>
        <v/>
      </c>
      <c r="L1044" t="str">
        <f t="shared" si="66"/>
        <v/>
      </c>
      <c r="M1044" t="str">
        <f t="shared" si="67"/>
        <v/>
      </c>
    </row>
    <row r="1045" spans="8:13" x14ac:dyDescent="0.25">
      <c r="H1045" t="str">
        <f>IF(A1045="","",INDEX('Lookup Tables'!$B$2:$B$9,MATCH(B1045,'Lookup Tables'!$A$2:$A$9,-1)))</f>
        <v/>
      </c>
      <c r="I1045" t="str">
        <f>IF(A1045="","",IF(AND(C1045&gt;=INDEX('Lookup Tables'!$C$2:$C$9,MATCH(B1045,'Lookup Tables'!$A$2:$A$9,-1)),C1045&lt;=INDEX('Lookup Tables'!$D$2:$D$9,MATCH(B1045,'Lookup Tables'!$A$2:$A$9,-1))),"PASS","FAIL"))</f>
        <v/>
      </c>
      <c r="J1045" t="str">
        <f t="shared" si="64"/>
        <v/>
      </c>
      <c r="K1045" t="str">
        <f t="shared" si="65"/>
        <v/>
      </c>
      <c r="L1045" t="str">
        <f t="shared" si="66"/>
        <v/>
      </c>
      <c r="M1045" t="str">
        <f t="shared" si="67"/>
        <v/>
      </c>
    </row>
    <row r="1046" spans="8:13" x14ac:dyDescent="0.25">
      <c r="H1046" t="str">
        <f>IF(A1046="","",INDEX('Lookup Tables'!$B$2:$B$9,MATCH(B1046,'Lookup Tables'!$A$2:$A$9,-1)))</f>
        <v/>
      </c>
      <c r="I1046" t="str">
        <f>IF(A1046="","",IF(AND(C1046&gt;=INDEX('Lookup Tables'!$C$2:$C$9,MATCH(B1046,'Lookup Tables'!$A$2:$A$9,-1)),C1046&lt;=INDEX('Lookup Tables'!$D$2:$D$9,MATCH(B1046,'Lookup Tables'!$A$2:$A$9,-1))),"PASS","FAIL"))</f>
        <v/>
      </c>
      <c r="J1046" t="str">
        <f t="shared" si="64"/>
        <v/>
      </c>
      <c r="K1046" t="str">
        <f t="shared" si="65"/>
        <v/>
      </c>
      <c r="L1046" t="str">
        <f t="shared" si="66"/>
        <v/>
      </c>
      <c r="M1046" t="str">
        <f t="shared" si="67"/>
        <v/>
      </c>
    </row>
    <row r="1047" spans="8:13" x14ac:dyDescent="0.25">
      <c r="H1047" t="str">
        <f>IF(A1047="","",INDEX('Lookup Tables'!$B$2:$B$9,MATCH(B1047,'Lookup Tables'!$A$2:$A$9,-1)))</f>
        <v/>
      </c>
      <c r="I1047" t="str">
        <f>IF(A1047="","",IF(AND(C1047&gt;=INDEX('Lookup Tables'!$C$2:$C$9,MATCH(B1047,'Lookup Tables'!$A$2:$A$9,-1)),C1047&lt;=INDEX('Lookup Tables'!$D$2:$D$9,MATCH(B1047,'Lookup Tables'!$A$2:$A$9,-1))),"PASS","FAIL"))</f>
        <v/>
      </c>
      <c r="J1047" t="str">
        <f t="shared" si="64"/>
        <v/>
      </c>
      <c r="K1047" t="str">
        <f t="shared" si="65"/>
        <v/>
      </c>
      <c r="L1047" t="str">
        <f t="shared" si="66"/>
        <v/>
      </c>
      <c r="M1047" t="str">
        <f t="shared" si="67"/>
        <v/>
      </c>
    </row>
    <row r="1048" spans="8:13" x14ac:dyDescent="0.25">
      <c r="H1048" t="str">
        <f>IF(A1048="","",INDEX('Lookup Tables'!$B$2:$B$9,MATCH(B1048,'Lookup Tables'!$A$2:$A$9,-1)))</f>
        <v/>
      </c>
      <c r="I1048" t="str">
        <f>IF(A1048="","",IF(AND(C1048&gt;=INDEX('Lookup Tables'!$C$2:$C$9,MATCH(B1048,'Lookup Tables'!$A$2:$A$9,-1)),C1048&lt;=INDEX('Lookup Tables'!$D$2:$D$9,MATCH(B1048,'Lookup Tables'!$A$2:$A$9,-1))),"PASS","FAIL"))</f>
        <v/>
      </c>
      <c r="J1048" t="str">
        <f t="shared" si="64"/>
        <v/>
      </c>
      <c r="K1048" t="str">
        <f t="shared" si="65"/>
        <v/>
      </c>
      <c r="L1048" t="str">
        <f t="shared" si="66"/>
        <v/>
      </c>
      <c r="M1048" t="str">
        <f t="shared" si="67"/>
        <v/>
      </c>
    </row>
    <row r="1049" spans="8:13" x14ac:dyDescent="0.25">
      <c r="H1049" t="str">
        <f>IF(A1049="","",INDEX('Lookup Tables'!$B$2:$B$9,MATCH(B1049,'Lookup Tables'!$A$2:$A$9,-1)))</f>
        <v/>
      </c>
      <c r="I1049" t="str">
        <f>IF(A1049="","",IF(AND(C1049&gt;=INDEX('Lookup Tables'!$C$2:$C$9,MATCH(B1049,'Lookup Tables'!$A$2:$A$9,-1)),C1049&lt;=INDEX('Lookup Tables'!$D$2:$D$9,MATCH(B1049,'Lookup Tables'!$A$2:$A$9,-1))),"PASS","FAIL"))</f>
        <v/>
      </c>
      <c r="J1049" t="str">
        <f t="shared" si="64"/>
        <v/>
      </c>
      <c r="K1049" t="str">
        <f t="shared" si="65"/>
        <v/>
      </c>
      <c r="L1049" t="str">
        <f t="shared" si="66"/>
        <v/>
      </c>
      <c r="M1049" t="str">
        <f t="shared" si="67"/>
        <v/>
      </c>
    </row>
    <row r="1050" spans="8:13" x14ac:dyDescent="0.25">
      <c r="H1050" t="str">
        <f>IF(A1050="","",INDEX('Lookup Tables'!$B$2:$B$9,MATCH(B1050,'Lookup Tables'!$A$2:$A$9,-1)))</f>
        <v/>
      </c>
      <c r="I1050" t="str">
        <f>IF(A1050="","",IF(AND(C1050&gt;=INDEX('Lookup Tables'!$C$2:$C$9,MATCH(B1050,'Lookup Tables'!$A$2:$A$9,-1)),C1050&lt;=INDEX('Lookup Tables'!$D$2:$D$9,MATCH(B1050,'Lookup Tables'!$A$2:$A$9,-1))),"PASS","FAIL"))</f>
        <v/>
      </c>
      <c r="J1050" t="str">
        <f t="shared" si="64"/>
        <v/>
      </c>
      <c r="K1050" t="str">
        <f t="shared" si="65"/>
        <v/>
      </c>
      <c r="L1050" t="str">
        <f t="shared" si="66"/>
        <v/>
      </c>
      <c r="M1050" t="str">
        <f t="shared" si="67"/>
        <v/>
      </c>
    </row>
    <row r="1051" spans="8:13" x14ac:dyDescent="0.25">
      <c r="H1051" t="str">
        <f>IF(A1051="","",INDEX('Lookup Tables'!$B$2:$B$9,MATCH(B1051,'Lookup Tables'!$A$2:$A$9,-1)))</f>
        <v/>
      </c>
      <c r="I1051" t="str">
        <f>IF(A1051="","",IF(AND(C1051&gt;=INDEX('Lookup Tables'!$C$2:$C$9,MATCH(B1051,'Lookup Tables'!$A$2:$A$9,-1)),C1051&lt;=INDEX('Lookup Tables'!$D$2:$D$9,MATCH(B1051,'Lookup Tables'!$A$2:$A$9,-1))),"PASS","FAIL"))</f>
        <v/>
      </c>
      <c r="J1051" t="str">
        <f t="shared" si="64"/>
        <v/>
      </c>
      <c r="K1051" t="str">
        <f t="shared" si="65"/>
        <v/>
      </c>
      <c r="L1051" t="str">
        <f t="shared" si="66"/>
        <v/>
      </c>
      <c r="M1051" t="str">
        <f t="shared" si="67"/>
        <v/>
      </c>
    </row>
    <row r="1052" spans="8:13" x14ac:dyDescent="0.25">
      <c r="H1052" t="str">
        <f>IF(A1052="","",INDEX('Lookup Tables'!$B$2:$B$9,MATCH(B1052,'Lookup Tables'!$A$2:$A$9,-1)))</f>
        <v/>
      </c>
      <c r="I1052" t="str">
        <f>IF(A1052="","",IF(AND(C1052&gt;=INDEX('Lookup Tables'!$C$2:$C$9,MATCH(B1052,'Lookup Tables'!$A$2:$A$9,-1)),C1052&lt;=INDEX('Lookup Tables'!$D$2:$D$9,MATCH(B1052,'Lookup Tables'!$A$2:$A$9,-1))),"PASS","FAIL"))</f>
        <v/>
      </c>
      <c r="J1052" t="str">
        <f t="shared" si="64"/>
        <v/>
      </c>
      <c r="K1052" t="str">
        <f t="shared" si="65"/>
        <v/>
      </c>
      <c r="L1052" t="str">
        <f t="shared" si="66"/>
        <v/>
      </c>
      <c r="M1052" t="str">
        <f t="shared" si="67"/>
        <v/>
      </c>
    </row>
    <row r="1053" spans="8:13" x14ac:dyDescent="0.25">
      <c r="H1053" t="str">
        <f>IF(A1053="","",INDEX('Lookup Tables'!$B$2:$B$9,MATCH(B1053,'Lookup Tables'!$A$2:$A$9,-1)))</f>
        <v/>
      </c>
      <c r="I1053" t="str">
        <f>IF(A1053="","",IF(AND(C1053&gt;=INDEX('Lookup Tables'!$C$2:$C$9,MATCH(B1053,'Lookup Tables'!$A$2:$A$9,-1)),C1053&lt;=INDEX('Lookup Tables'!$D$2:$D$9,MATCH(B1053,'Lookup Tables'!$A$2:$A$9,-1))),"PASS","FAIL"))</f>
        <v/>
      </c>
      <c r="J1053" t="str">
        <f t="shared" si="64"/>
        <v/>
      </c>
      <c r="K1053" t="str">
        <f t="shared" si="65"/>
        <v/>
      </c>
      <c r="L1053" t="str">
        <f t="shared" si="66"/>
        <v/>
      </c>
      <c r="M1053" t="str">
        <f t="shared" si="67"/>
        <v/>
      </c>
    </row>
    <row r="1054" spans="8:13" x14ac:dyDescent="0.25">
      <c r="H1054" t="str">
        <f>IF(A1054="","",INDEX('Lookup Tables'!$B$2:$B$9,MATCH(B1054,'Lookup Tables'!$A$2:$A$9,-1)))</f>
        <v/>
      </c>
      <c r="I1054" t="str">
        <f>IF(A1054="","",IF(AND(C1054&gt;=INDEX('Lookup Tables'!$C$2:$C$9,MATCH(B1054,'Lookup Tables'!$A$2:$A$9,-1)),C1054&lt;=INDEX('Lookup Tables'!$D$2:$D$9,MATCH(B1054,'Lookup Tables'!$A$2:$A$9,-1))),"PASS","FAIL"))</f>
        <v/>
      </c>
      <c r="J1054" t="str">
        <f t="shared" si="64"/>
        <v/>
      </c>
      <c r="K1054" t="str">
        <f t="shared" si="65"/>
        <v/>
      </c>
      <c r="L1054" t="str">
        <f t="shared" si="66"/>
        <v/>
      </c>
      <c r="M1054" t="str">
        <f t="shared" si="67"/>
        <v/>
      </c>
    </row>
    <row r="1055" spans="8:13" x14ac:dyDescent="0.25">
      <c r="H1055" t="str">
        <f>IF(A1055="","",INDEX('Lookup Tables'!$B$2:$B$9,MATCH(B1055,'Lookup Tables'!$A$2:$A$9,-1)))</f>
        <v/>
      </c>
      <c r="I1055" t="str">
        <f>IF(A1055="","",IF(AND(C1055&gt;=INDEX('Lookup Tables'!$C$2:$C$9,MATCH(B1055,'Lookup Tables'!$A$2:$A$9,-1)),C1055&lt;=INDEX('Lookup Tables'!$D$2:$D$9,MATCH(B1055,'Lookup Tables'!$A$2:$A$9,-1))),"PASS","FAIL"))</f>
        <v/>
      </c>
      <c r="J1055" t="str">
        <f t="shared" si="64"/>
        <v/>
      </c>
      <c r="K1055" t="str">
        <f t="shared" si="65"/>
        <v/>
      </c>
      <c r="L1055" t="str">
        <f t="shared" si="66"/>
        <v/>
      </c>
      <c r="M1055" t="str">
        <f t="shared" si="67"/>
        <v/>
      </c>
    </row>
    <row r="1056" spans="8:13" x14ac:dyDescent="0.25">
      <c r="H1056" t="str">
        <f>IF(A1056="","",INDEX('Lookup Tables'!$B$2:$B$9,MATCH(B1056,'Lookup Tables'!$A$2:$A$9,-1)))</f>
        <v/>
      </c>
      <c r="I1056" t="str">
        <f>IF(A1056="","",IF(AND(C1056&gt;=INDEX('Lookup Tables'!$C$2:$C$9,MATCH(B1056,'Lookup Tables'!$A$2:$A$9,-1)),C1056&lt;=INDEX('Lookup Tables'!$D$2:$D$9,MATCH(B1056,'Lookup Tables'!$A$2:$A$9,-1))),"PASS","FAIL"))</f>
        <v/>
      </c>
      <c r="J1056" t="str">
        <f t="shared" si="64"/>
        <v/>
      </c>
      <c r="K1056" t="str">
        <f t="shared" si="65"/>
        <v/>
      </c>
      <c r="L1056" t="str">
        <f t="shared" si="66"/>
        <v/>
      </c>
      <c r="M1056" t="str">
        <f t="shared" si="67"/>
        <v/>
      </c>
    </row>
    <row r="1057" spans="8:13" x14ac:dyDescent="0.25">
      <c r="H1057" t="str">
        <f>IF(A1057="","",INDEX('Lookup Tables'!$B$2:$B$9,MATCH(B1057,'Lookup Tables'!$A$2:$A$9,-1)))</f>
        <v/>
      </c>
      <c r="I1057" t="str">
        <f>IF(A1057="","",IF(AND(C1057&gt;=INDEX('Lookup Tables'!$C$2:$C$9,MATCH(B1057,'Lookup Tables'!$A$2:$A$9,-1)),C1057&lt;=INDEX('Lookup Tables'!$D$2:$D$9,MATCH(B1057,'Lookup Tables'!$A$2:$A$9,-1))),"PASS","FAIL"))</f>
        <v/>
      </c>
      <c r="J1057" t="str">
        <f t="shared" si="64"/>
        <v/>
      </c>
      <c r="K1057" t="str">
        <f t="shared" si="65"/>
        <v/>
      </c>
      <c r="L1057" t="str">
        <f t="shared" si="66"/>
        <v/>
      </c>
      <c r="M1057" t="str">
        <f t="shared" si="67"/>
        <v/>
      </c>
    </row>
    <row r="1058" spans="8:13" x14ac:dyDescent="0.25">
      <c r="H1058" t="str">
        <f>IF(A1058="","",INDEX('Lookup Tables'!$B$2:$B$9,MATCH(B1058,'Lookup Tables'!$A$2:$A$9,-1)))</f>
        <v/>
      </c>
      <c r="I1058" t="str">
        <f>IF(A1058="","",IF(AND(C1058&gt;=INDEX('Lookup Tables'!$C$2:$C$9,MATCH(B1058,'Lookup Tables'!$A$2:$A$9,-1)),C1058&lt;=INDEX('Lookup Tables'!$D$2:$D$9,MATCH(B1058,'Lookup Tables'!$A$2:$A$9,-1))),"PASS","FAIL"))</f>
        <v/>
      </c>
      <c r="J1058" t="str">
        <f t="shared" si="64"/>
        <v/>
      </c>
      <c r="K1058" t="str">
        <f t="shared" si="65"/>
        <v/>
      </c>
      <c r="L1058" t="str">
        <f t="shared" si="66"/>
        <v/>
      </c>
      <c r="M1058" t="str">
        <f t="shared" si="67"/>
        <v/>
      </c>
    </row>
    <row r="1059" spans="8:13" x14ac:dyDescent="0.25">
      <c r="H1059" t="str">
        <f>IF(A1059="","",INDEX('Lookup Tables'!$B$2:$B$9,MATCH(B1059,'Lookup Tables'!$A$2:$A$9,-1)))</f>
        <v/>
      </c>
      <c r="I1059" t="str">
        <f>IF(A1059="","",IF(AND(C1059&gt;=INDEX('Lookup Tables'!$C$2:$C$9,MATCH(B1059,'Lookup Tables'!$A$2:$A$9,-1)),C1059&lt;=INDEX('Lookup Tables'!$D$2:$D$9,MATCH(B1059,'Lookup Tables'!$A$2:$A$9,-1))),"PASS","FAIL"))</f>
        <v/>
      </c>
      <c r="J1059" t="str">
        <f t="shared" si="64"/>
        <v/>
      </c>
      <c r="K1059" t="str">
        <f t="shared" si="65"/>
        <v/>
      </c>
      <c r="L1059" t="str">
        <f t="shared" si="66"/>
        <v/>
      </c>
      <c r="M1059" t="str">
        <f t="shared" si="67"/>
        <v/>
      </c>
    </row>
    <row r="1060" spans="8:13" x14ac:dyDescent="0.25">
      <c r="H1060" t="str">
        <f>IF(A1060="","",INDEX('Lookup Tables'!$B$2:$B$9,MATCH(B1060,'Lookup Tables'!$A$2:$A$9,-1)))</f>
        <v/>
      </c>
      <c r="I1060" t="str">
        <f>IF(A1060="","",IF(AND(C1060&gt;=INDEX('Lookup Tables'!$C$2:$C$9,MATCH(B1060,'Lookup Tables'!$A$2:$A$9,-1)),C1060&lt;=INDEX('Lookup Tables'!$D$2:$D$9,MATCH(B1060,'Lookup Tables'!$A$2:$A$9,-1))),"PASS","FAIL"))</f>
        <v/>
      </c>
      <c r="J1060" t="str">
        <f t="shared" si="64"/>
        <v/>
      </c>
      <c r="K1060" t="str">
        <f t="shared" si="65"/>
        <v/>
      </c>
      <c r="L1060" t="str">
        <f t="shared" si="66"/>
        <v/>
      </c>
      <c r="M1060" t="str">
        <f t="shared" si="67"/>
        <v/>
      </c>
    </row>
    <row r="1061" spans="8:13" x14ac:dyDescent="0.25">
      <c r="H1061" t="str">
        <f>IF(A1061="","",INDEX('Lookup Tables'!$B$2:$B$9,MATCH(B1061,'Lookup Tables'!$A$2:$A$9,-1)))</f>
        <v/>
      </c>
      <c r="I1061" t="str">
        <f>IF(A1061="","",IF(AND(C1061&gt;=INDEX('Lookup Tables'!$C$2:$C$9,MATCH(B1061,'Lookup Tables'!$A$2:$A$9,-1)),C1061&lt;=INDEX('Lookup Tables'!$D$2:$D$9,MATCH(B1061,'Lookup Tables'!$A$2:$A$9,-1))),"PASS","FAIL"))</f>
        <v/>
      </c>
      <c r="J1061" t="str">
        <f t="shared" si="64"/>
        <v/>
      </c>
      <c r="K1061" t="str">
        <f t="shared" si="65"/>
        <v/>
      </c>
      <c r="L1061" t="str">
        <f t="shared" si="66"/>
        <v/>
      </c>
      <c r="M1061" t="str">
        <f t="shared" si="67"/>
        <v/>
      </c>
    </row>
    <row r="1062" spans="8:13" x14ac:dyDescent="0.25">
      <c r="H1062" t="str">
        <f>IF(A1062="","",INDEX('Lookup Tables'!$B$2:$B$9,MATCH(B1062,'Lookup Tables'!$A$2:$A$9,-1)))</f>
        <v/>
      </c>
      <c r="I1062" t="str">
        <f>IF(A1062="","",IF(AND(C1062&gt;=INDEX('Lookup Tables'!$C$2:$C$9,MATCH(B1062,'Lookup Tables'!$A$2:$A$9,-1)),C1062&lt;=INDEX('Lookup Tables'!$D$2:$D$9,MATCH(B1062,'Lookup Tables'!$A$2:$A$9,-1))),"PASS","FAIL"))</f>
        <v/>
      </c>
      <c r="J1062" t="str">
        <f t="shared" si="64"/>
        <v/>
      </c>
      <c r="K1062" t="str">
        <f t="shared" si="65"/>
        <v/>
      </c>
      <c r="L1062" t="str">
        <f t="shared" si="66"/>
        <v/>
      </c>
      <c r="M1062" t="str">
        <f t="shared" si="67"/>
        <v/>
      </c>
    </row>
    <row r="1063" spans="8:13" x14ac:dyDescent="0.25">
      <c r="H1063" t="str">
        <f>IF(A1063="","",INDEX('Lookup Tables'!$B$2:$B$9,MATCH(B1063,'Lookup Tables'!$A$2:$A$9,-1)))</f>
        <v/>
      </c>
      <c r="I1063" t="str">
        <f>IF(A1063="","",IF(AND(C1063&gt;=INDEX('Lookup Tables'!$C$2:$C$9,MATCH(B1063,'Lookup Tables'!$A$2:$A$9,-1)),C1063&lt;=INDEX('Lookup Tables'!$D$2:$D$9,MATCH(B1063,'Lookup Tables'!$A$2:$A$9,-1))),"PASS","FAIL"))</f>
        <v/>
      </c>
      <c r="J1063" t="str">
        <f t="shared" si="64"/>
        <v/>
      </c>
      <c r="K1063" t="str">
        <f t="shared" si="65"/>
        <v/>
      </c>
      <c r="L1063" t="str">
        <f t="shared" si="66"/>
        <v/>
      </c>
      <c r="M1063" t="str">
        <f t="shared" si="67"/>
        <v/>
      </c>
    </row>
    <row r="1064" spans="8:13" x14ac:dyDescent="0.25">
      <c r="H1064" t="str">
        <f>IF(A1064="","",INDEX('Lookup Tables'!$B$2:$B$9,MATCH(B1064,'Lookup Tables'!$A$2:$A$9,-1)))</f>
        <v/>
      </c>
      <c r="I1064" t="str">
        <f>IF(A1064="","",IF(AND(C1064&gt;=INDEX('Lookup Tables'!$C$2:$C$9,MATCH(B1064,'Lookup Tables'!$A$2:$A$9,-1)),C1064&lt;=INDEX('Lookup Tables'!$D$2:$D$9,MATCH(B1064,'Lookup Tables'!$A$2:$A$9,-1))),"PASS","FAIL"))</f>
        <v/>
      </c>
      <c r="J1064" t="str">
        <f t="shared" si="64"/>
        <v/>
      </c>
      <c r="K1064" t="str">
        <f t="shared" si="65"/>
        <v/>
      </c>
      <c r="L1064" t="str">
        <f t="shared" si="66"/>
        <v/>
      </c>
      <c r="M1064" t="str">
        <f t="shared" si="67"/>
        <v/>
      </c>
    </row>
    <row r="1065" spans="8:13" x14ac:dyDescent="0.25">
      <c r="H1065" t="str">
        <f>IF(A1065="","",INDEX('Lookup Tables'!$B$2:$B$9,MATCH(B1065,'Lookup Tables'!$A$2:$A$9,-1)))</f>
        <v/>
      </c>
      <c r="I1065" t="str">
        <f>IF(A1065="","",IF(AND(C1065&gt;=INDEX('Lookup Tables'!$C$2:$C$9,MATCH(B1065,'Lookup Tables'!$A$2:$A$9,-1)),C1065&lt;=INDEX('Lookup Tables'!$D$2:$D$9,MATCH(B1065,'Lookup Tables'!$A$2:$A$9,-1))),"PASS","FAIL"))</f>
        <v/>
      </c>
      <c r="J1065" t="str">
        <f t="shared" si="64"/>
        <v/>
      </c>
      <c r="K1065" t="str">
        <f t="shared" si="65"/>
        <v/>
      </c>
      <c r="L1065" t="str">
        <f t="shared" si="66"/>
        <v/>
      </c>
      <c r="M1065" t="str">
        <f t="shared" si="67"/>
        <v/>
      </c>
    </row>
    <row r="1066" spans="8:13" x14ac:dyDescent="0.25">
      <c r="H1066" t="str">
        <f>IF(A1066="","",INDEX('Lookup Tables'!$B$2:$B$9,MATCH(B1066,'Lookup Tables'!$A$2:$A$9,-1)))</f>
        <v/>
      </c>
      <c r="I1066" t="str">
        <f>IF(A1066="","",IF(AND(C1066&gt;=INDEX('Lookup Tables'!$C$2:$C$9,MATCH(B1066,'Lookup Tables'!$A$2:$A$9,-1)),C1066&lt;=INDEX('Lookup Tables'!$D$2:$D$9,MATCH(B1066,'Lookup Tables'!$A$2:$A$9,-1))),"PASS","FAIL"))</f>
        <v/>
      </c>
      <c r="J1066" t="str">
        <f t="shared" si="64"/>
        <v/>
      </c>
      <c r="K1066" t="str">
        <f t="shared" si="65"/>
        <v/>
      </c>
      <c r="L1066" t="str">
        <f t="shared" si="66"/>
        <v/>
      </c>
      <c r="M1066" t="str">
        <f t="shared" si="67"/>
        <v/>
      </c>
    </row>
    <row r="1067" spans="8:13" x14ac:dyDescent="0.25">
      <c r="H1067" t="str">
        <f>IF(A1067="","",INDEX('Lookup Tables'!$B$2:$B$9,MATCH(B1067,'Lookup Tables'!$A$2:$A$9,-1)))</f>
        <v/>
      </c>
      <c r="I1067" t="str">
        <f>IF(A1067="","",IF(AND(C1067&gt;=INDEX('Lookup Tables'!$C$2:$C$9,MATCH(B1067,'Lookup Tables'!$A$2:$A$9,-1)),C1067&lt;=INDEX('Lookup Tables'!$D$2:$D$9,MATCH(B1067,'Lookup Tables'!$A$2:$A$9,-1))),"PASS","FAIL"))</f>
        <v/>
      </c>
      <c r="J1067" t="str">
        <f t="shared" si="64"/>
        <v/>
      </c>
      <c r="K1067" t="str">
        <f t="shared" si="65"/>
        <v/>
      </c>
      <c r="L1067" t="str">
        <f t="shared" si="66"/>
        <v/>
      </c>
      <c r="M1067" t="str">
        <f t="shared" si="67"/>
        <v/>
      </c>
    </row>
    <row r="1068" spans="8:13" x14ac:dyDescent="0.25">
      <c r="H1068" t="str">
        <f>IF(A1068="","",INDEX('Lookup Tables'!$B$2:$B$9,MATCH(B1068,'Lookup Tables'!$A$2:$A$9,-1)))</f>
        <v/>
      </c>
      <c r="I1068" t="str">
        <f>IF(A1068="","",IF(AND(C1068&gt;=INDEX('Lookup Tables'!$C$2:$C$9,MATCH(B1068,'Lookup Tables'!$A$2:$A$9,-1)),C1068&lt;=INDEX('Lookup Tables'!$D$2:$D$9,MATCH(B1068,'Lookup Tables'!$A$2:$A$9,-1))),"PASS","FAIL"))</f>
        <v/>
      </c>
      <c r="J1068" t="str">
        <f t="shared" si="64"/>
        <v/>
      </c>
      <c r="K1068" t="str">
        <f t="shared" si="65"/>
        <v/>
      </c>
      <c r="L1068" t="str">
        <f t="shared" si="66"/>
        <v/>
      </c>
      <c r="M1068" t="str">
        <f t="shared" si="67"/>
        <v/>
      </c>
    </row>
    <row r="1069" spans="8:13" x14ac:dyDescent="0.25">
      <c r="H1069" t="str">
        <f>IF(A1069="","",INDEX('Lookup Tables'!$B$2:$B$9,MATCH(B1069,'Lookup Tables'!$A$2:$A$9,-1)))</f>
        <v/>
      </c>
      <c r="I1069" t="str">
        <f>IF(A1069="","",IF(AND(C1069&gt;=INDEX('Lookup Tables'!$C$2:$C$9,MATCH(B1069,'Lookup Tables'!$A$2:$A$9,-1)),C1069&lt;=INDEX('Lookup Tables'!$D$2:$D$9,MATCH(B1069,'Lookup Tables'!$A$2:$A$9,-1))),"PASS","FAIL"))</f>
        <v/>
      </c>
      <c r="J1069" t="str">
        <f t="shared" si="64"/>
        <v/>
      </c>
      <c r="K1069" t="str">
        <f t="shared" si="65"/>
        <v/>
      </c>
      <c r="L1069" t="str">
        <f t="shared" si="66"/>
        <v/>
      </c>
      <c r="M1069" t="str">
        <f t="shared" si="67"/>
        <v/>
      </c>
    </row>
    <row r="1070" spans="8:13" x14ac:dyDescent="0.25">
      <c r="H1070" t="str">
        <f>IF(A1070="","",INDEX('Lookup Tables'!$B$2:$B$9,MATCH(B1070,'Lookup Tables'!$A$2:$A$9,-1)))</f>
        <v/>
      </c>
      <c r="I1070" t="str">
        <f>IF(A1070="","",IF(AND(C1070&gt;=INDEX('Lookup Tables'!$C$2:$C$9,MATCH(B1070,'Lookup Tables'!$A$2:$A$9,-1)),C1070&lt;=INDEX('Lookup Tables'!$D$2:$D$9,MATCH(B1070,'Lookup Tables'!$A$2:$A$9,-1))),"PASS","FAIL"))</f>
        <v/>
      </c>
      <c r="J1070" t="str">
        <f t="shared" si="64"/>
        <v/>
      </c>
      <c r="K1070" t="str">
        <f t="shared" si="65"/>
        <v/>
      </c>
      <c r="L1070" t="str">
        <f t="shared" si="66"/>
        <v/>
      </c>
      <c r="M1070" t="str">
        <f t="shared" si="67"/>
        <v/>
      </c>
    </row>
    <row r="1071" spans="8:13" x14ac:dyDescent="0.25">
      <c r="H1071" t="str">
        <f>IF(A1071="","",INDEX('Lookup Tables'!$B$2:$B$9,MATCH(B1071,'Lookup Tables'!$A$2:$A$9,-1)))</f>
        <v/>
      </c>
      <c r="I1071" t="str">
        <f>IF(A1071="","",IF(AND(C1071&gt;=INDEX('Lookup Tables'!$C$2:$C$9,MATCH(B1071,'Lookup Tables'!$A$2:$A$9,-1)),C1071&lt;=INDEX('Lookup Tables'!$D$2:$D$9,MATCH(B1071,'Lookup Tables'!$A$2:$A$9,-1))),"PASS","FAIL"))</f>
        <v/>
      </c>
      <c r="J1071" t="str">
        <f t="shared" si="64"/>
        <v/>
      </c>
      <c r="K1071" t="str">
        <f t="shared" si="65"/>
        <v/>
      </c>
      <c r="L1071" t="str">
        <f t="shared" si="66"/>
        <v/>
      </c>
      <c r="M1071" t="str">
        <f t="shared" si="67"/>
        <v/>
      </c>
    </row>
    <row r="1072" spans="8:13" x14ac:dyDescent="0.25">
      <c r="H1072" t="str">
        <f>IF(A1072="","",INDEX('Lookup Tables'!$B$2:$B$9,MATCH(B1072,'Lookup Tables'!$A$2:$A$9,-1)))</f>
        <v/>
      </c>
      <c r="I1072" t="str">
        <f>IF(A1072="","",IF(AND(C1072&gt;=INDEX('Lookup Tables'!$C$2:$C$9,MATCH(B1072,'Lookup Tables'!$A$2:$A$9,-1)),C1072&lt;=INDEX('Lookup Tables'!$D$2:$D$9,MATCH(B1072,'Lookup Tables'!$A$2:$A$9,-1))),"PASS","FAIL"))</f>
        <v/>
      </c>
      <c r="J1072" t="str">
        <f t="shared" si="64"/>
        <v/>
      </c>
      <c r="K1072" t="str">
        <f t="shared" si="65"/>
        <v/>
      </c>
      <c r="L1072" t="str">
        <f t="shared" si="66"/>
        <v/>
      </c>
      <c r="M1072" t="str">
        <f t="shared" si="67"/>
        <v/>
      </c>
    </row>
    <row r="1073" spans="8:13" x14ac:dyDescent="0.25">
      <c r="H1073" t="str">
        <f>IF(A1073="","",INDEX('Lookup Tables'!$B$2:$B$9,MATCH(B1073,'Lookup Tables'!$A$2:$A$9,-1)))</f>
        <v/>
      </c>
      <c r="I1073" t="str">
        <f>IF(A1073="","",IF(AND(C1073&gt;=INDEX('Lookup Tables'!$C$2:$C$9,MATCH(B1073,'Lookup Tables'!$A$2:$A$9,-1)),C1073&lt;=INDEX('Lookup Tables'!$D$2:$D$9,MATCH(B1073,'Lookup Tables'!$A$2:$A$9,-1))),"PASS","FAIL"))</f>
        <v/>
      </c>
      <c r="J1073" t="str">
        <f t="shared" si="64"/>
        <v/>
      </c>
      <c r="K1073" t="str">
        <f t="shared" si="65"/>
        <v/>
      </c>
      <c r="L1073" t="str">
        <f t="shared" si="66"/>
        <v/>
      </c>
      <c r="M1073" t="str">
        <f t="shared" si="67"/>
        <v/>
      </c>
    </row>
    <row r="1074" spans="8:13" x14ac:dyDescent="0.25">
      <c r="H1074" t="str">
        <f>IF(A1074="","",INDEX('Lookup Tables'!$B$2:$B$9,MATCH(B1074,'Lookup Tables'!$A$2:$A$9,-1)))</f>
        <v/>
      </c>
      <c r="I1074" t="str">
        <f>IF(A1074="","",IF(AND(C1074&gt;=INDEX('Lookup Tables'!$C$2:$C$9,MATCH(B1074,'Lookup Tables'!$A$2:$A$9,-1)),C1074&lt;=INDEX('Lookup Tables'!$D$2:$D$9,MATCH(B1074,'Lookup Tables'!$A$2:$A$9,-1))),"PASS","FAIL"))</f>
        <v/>
      </c>
      <c r="J1074" t="str">
        <f t="shared" si="64"/>
        <v/>
      </c>
      <c r="K1074" t="str">
        <f t="shared" si="65"/>
        <v/>
      </c>
      <c r="L1074" t="str">
        <f t="shared" si="66"/>
        <v/>
      </c>
      <c r="M1074" t="str">
        <f t="shared" si="67"/>
        <v/>
      </c>
    </row>
    <row r="1075" spans="8:13" x14ac:dyDescent="0.25">
      <c r="H1075" t="str">
        <f>IF(A1075="","",INDEX('Lookup Tables'!$B$2:$B$9,MATCH(B1075,'Lookup Tables'!$A$2:$A$9,-1)))</f>
        <v/>
      </c>
      <c r="I1075" t="str">
        <f>IF(A1075="","",IF(AND(C1075&gt;=INDEX('Lookup Tables'!$C$2:$C$9,MATCH(B1075,'Lookup Tables'!$A$2:$A$9,-1)),C1075&lt;=INDEX('Lookup Tables'!$D$2:$D$9,MATCH(B1075,'Lookup Tables'!$A$2:$A$9,-1))),"PASS","FAIL"))</f>
        <v/>
      </c>
      <c r="J1075" t="str">
        <f t="shared" si="64"/>
        <v/>
      </c>
      <c r="K1075" t="str">
        <f t="shared" si="65"/>
        <v/>
      </c>
      <c r="L1075" t="str">
        <f t="shared" si="66"/>
        <v/>
      </c>
      <c r="M1075" t="str">
        <f t="shared" si="67"/>
        <v/>
      </c>
    </row>
    <row r="1076" spans="8:13" x14ac:dyDescent="0.25">
      <c r="H1076" t="str">
        <f>IF(A1076="","",INDEX('Lookup Tables'!$B$2:$B$9,MATCH(B1076,'Lookup Tables'!$A$2:$A$9,-1)))</f>
        <v/>
      </c>
      <c r="I1076" t="str">
        <f>IF(A1076="","",IF(AND(C1076&gt;=INDEX('Lookup Tables'!$C$2:$C$9,MATCH(B1076,'Lookup Tables'!$A$2:$A$9,-1)),C1076&lt;=INDEX('Lookup Tables'!$D$2:$D$9,MATCH(B1076,'Lookup Tables'!$A$2:$A$9,-1))),"PASS","FAIL"))</f>
        <v/>
      </c>
      <c r="J1076" t="str">
        <f t="shared" si="64"/>
        <v/>
      </c>
      <c r="K1076" t="str">
        <f t="shared" si="65"/>
        <v/>
      </c>
      <c r="L1076" t="str">
        <f t="shared" si="66"/>
        <v/>
      </c>
      <c r="M1076" t="str">
        <f t="shared" si="67"/>
        <v/>
      </c>
    </row>
    <row r="1077" spans="8:13" x14ac:dyDescent="0.25">
      <c r="H1077" t="str">
        <f>IF(A1077="","",INDEX('Lookup Tables'!$B$2:$B$9,MATCH(B1077,'Lookup Tables'!$A$2:$A$9,-1)))</f>
        <v/>
      </c>
      <c r="I1077" t="str">
        <f>IF(A1077="","",IF(AND(C1077&gt;=INDEX('Lookup Tables'!$C$2:$C$9,MATCH(B1077,'Lookup Tables'!$A$2:$A$9,-1)),C1077&lt;=INDEX('Lookup Tables'!$D$2:$D$9,MATCH(B1077,'Lookup Tables'!$A$2:$A$9,-1))),"PASS","FAIL"))</f>
        <v/>
      </c>
      <c r="J1077" t="str">
        <f t="shared" si="64"/>
        <v/>
      </c>
      <c r="K1077" t="str">
        <f t="shared" si="65"/>
        <v/>
      </c>
      <c r="L1077" t="str">
        <f t="shared" si="66"/>
        <v/>
      </c>
      <c r="M1077" t="str">
        <f t="shared" si="67"/>
        <v/>
      </c>
    </row>
    <row r="1078" spans="8:13" x14ac:dyDescent="0.25">
      <c r="H1078" t="str">
        <f>IF(A1078="","",INDEX('Lookup Tables'!$B$2:$B$9,MATCH(B1078,'Lookup Tables'!$A$2:$A$9,-1)))</f>
        <v/>
      </c>
      <c r="I1078" t="str">
        <f>IF(A1078="","",IF(AND(C1078&gt;=INDEX('Lookup Tables'!$C$2:$C$9,MATCH(B1078,'Lookup Tables'!$A$2:$A$9,-1)),C1078&lt;=INDEX('Lookup Tables'!$D$2:$D$9,MATCH(B1078,'Lookup Tables'!$A$2:$A$9,-1))),"PASS","FAIL"))</f>
        <v/>
      </c>
      <c r="J1078" t="str">
        <f t="shared" si="64"/>
        <v/>
      </c>
      <c r="K1078" t="str">
        <f t="shared" si="65"/>
        <v/>
      </c>
      <c r="L1078" t="str">
        <f t="shared" si="66"/>
        <v/>
      </c>
      <c r="M1078" t="str">
        <f t="shared" si="67"/>
        <v/>
      </c>
    </row>
    <row r="1079" spans="8:13" x14ac:dyDescent="0.25">
      <c r="H1079" t="str">
        <f>IF(A1079="","",INDEX('Lookup Tables'!$B$2:$B$9,MATCH(B1079,'Lookup Tables'!$A$2:$A$9,-1)))</f>
        <v/>
      </c>
      <c r="I1079" t="str">
        <f>IF(A1079="","",IF(AND(C1079&gt;=INDEX('Lookup Tables'!$C$2:$C$9,MATCH(B1079,'Lookup Tables'!$A$2:$A$9,-1)),C1079&lt;=INDEX('Lookup Tables'!$D$2:$D$9,MATCH(B1079,'Lookup Tables'!$A$2:$A$9,-1))),"PASS","FAIL"))</f>
        <v/>
      </c>
      <c r="J1079" t="str">
        <f t="shared" si="64"/>
        <v/>
      </c>
      <c r="K1079" t="str">
        <f t="shared" si="65"/>
        <v/>
      </c>
      <c r="L1079" t="str">
        <f t="shared" si="66"/>
        <v/>
      </c>
      <c r="M1079" t="str">
        <f t="shared" si="67"/>
        <v/>
      </c>
    </row>
    <row r="1080" spans="8:13" x14ac:dyDescent="0.25">
      <c r="H1080" t="str">
        <f>IF(A1080="","",INDEX('Lookup Tables'!$B$2:$B$9,MATCH(B1080,'Lookup Tables'!$A$2:$A$9,-1)))</f>
        <v/>
      </c>
      <c r="I1080" t="str">
        <f>IF(A1080="","",IF(AND(C1080&gt;=INDEX('Lookup Tables'!$C$2:$C$9,MATCH(B1080,'Lookup Tables'!$A$2:$A$9,-1)),C1080&lt;=INDEX('Lookup Tables'!$D$2:$D$9,MATCH(B1080,'Lookup Tables'!$A$2:$A$9,-1))),"PASS","FAIL"))</f>
        <v/>
      </c>
      <c r="J1080" t="str">
        <f t="shared" si="64"/>
        <v/>
      </c>
      <c r="K1080" t="str">
        <f t="shared" si="65"/>
        <v/>
      </c>
      <c r="L1080" t="str">
        <f t="shared" si="66"/>
        <v/>
      </c>
      <c r="M1080" t="str">
        <f t="shared" si="67"/>
        <v/>
      </c>
    </row>
    <row r="1081" spans="8:13" x14ac:dyDescent="0.25">
      <c r="H1081" t="str">
        <f>IF(A1081="","",INDEX('Lookup Tables'!$B$2:$B$9,MATCH(B1081,'Lookup Tables'!$A$2:$A$9,-1)))</f>
        <v/>
      </c>
      <c r="I1081" t="str">
        <f>IF(A1081="","",IF(AND(C1081&gt;=INDEX('Lookup Tables'!$C$2:$C$9,MATCH(B1081,'Lookup Tables'!$A$2:$A$9,-1)),C1081&lt;=INDEX('Lookup Tables'!$D$2:$D$9,MATCH(B1081,'Lookup Tables'!$A$2:$A$9,-1))),"PASS","FAIL"))</f>
        <v/>
      </c>
      <c r="J1081" t="str">
        <f t="shared" si="64"/>
        <v/>
      </c>
      <c r="K1081" t="str">
        <f t="shared" si="65"/>
        <v/>
      </c>
      <c r="L1081" t="str">
        <f t="shared" si="66"/>
        <v/>
      </c>
      <c r="M1081" t="str">
        <f t="shared" si="67"/>
        <v/>
      </c>
    </row>
    <row r="1082" spans="8:13" x14ac:dyDescent="0.25">
      <c r="H1082" t="str">
        <f>IF(A1082="","",INDEX('Lookup Tables'!$B$2:$B$9,MATCH(B1082,'Lookup Tables'!$A$2:$A$9,-1)))</f>
        <v/>
      </c>
      <c r="I1082" t="str">
        <f>IF(A1082="","",IF(AND(C1082&gt;=INDEX('Lookup Tables'!$C$2:$C$9,MATCH(B1082,'Lookup Tables'!$A$2:$A$9,-1)),C1082&lt;=INDEX('Lookup Tables'!$D$2:$D$9,MATCH(B1082,'Lookup Tables'!$A$2:$A$9,-1))),"PASS","FAIL"))</f>
        <v/>
      </c>
      <c r="J1082" t="str">
        <f t="shared" si="64"/>
        <v/>
      </c>
      <c r="K1082" t="str">
        <f t="shared" si="65"/>
        <v/>
      </c>
      <c r="L1082" t="str">
        <f t="shared" si="66"/>
        <v/>
      </c>
      <c r="M1082" t="str">
        <f t="shared" si="67"/>
        <v/>
      </c>
    </row>
    <row r="1083" spans="8:13" x14ac:dyDescent="0.25">
      <c r="H1083" t="str">
        <f>IF(A1083="","",INDEX('Lookup Tables'!$B$2:$B$9,MATCH(B1083,'Lookup Tables'!$A$2:$A$9,-1)))</f>
        <v/>
      </c>
      <c r="I1083" t="str">
        <f>IF(A1083="","",IF(AND(C1083&gt;=INDEX('Lookup Tables'!$C$2:$C$9,MATCH(B1083,'Lookup Tables'!$A$2:$A$9,-1)),C1083&lt;=INDEX('Lookup Tables'!$D$2:$D$9,MATCH(B1083,'Lookup Tables'!$A$2:$A$9,-1))),"PASS","FAIL"))</f>
        <v/>
      </c>
      <c r="J1083" t="str">
        <f t="shared" si="64"/>
        <v/>
      </c>
      <c r="K1083" t="str">
        <f t="shared" si="65"/>
        <v/>
      </c>
      <c r="L1083" t="str">
        <f t="shared" si="66"/>
        <v/>
      </c>
      <c r="M1083" t="str">
        <f t="shared" si="67"/>
        <v/>
      </c>
    </row>
    <row r="1084" spans="8:13" x14ac:dyDescent="0.25">
      <c r="H1084" t="str">
        <f>IF(A1084="","",INDEX('Lookup Tables'!$B$2:$B$9,MATCH(B1084,'Lookup Tables'!$A$2:$A$9,-1)))</f>
        <v/>
      </c>
      <c r="I1084" t="str">
        <f>IF(A1084="","",IF(AND(C1084&gt;=INDEX('Lookup Tables'!$C$2:$C$9,MATCH(B1084,'Lookup Tables'!$A$2:$A$9,-1)),C1084&lt;=INDEX('Lookup Tables'!$D$2:$D$9,MATCH(B1084,'Lookup Tables'!$A$2:$A$9,-1))),"PASS","FAIL"))</f>
        <v/>
      </c>
      <c r="J1084" t="str">
        <f t="shared" si="64"/>
        <v/>
      </c>
      <c r="K1084" t="str">
        <f t="shared" si="65"/>
        <v/>
      </c>
      <c r="L1084" t="str">
        <f t="shared" si="66"/>
        <v/>
      </c>
      <c r="M1084" t="str">
        <f t="shared" si="67"/>
        <v/>
      </c>
    </row>
    <row r="1085" spans="8:13" x14ac:dyDescent="0.25">
      <c r="H1085" t="str">
        <f>IF(A1085="","",INDEX('Lookup Tables'!$B$2:$B$9,MATCH(B1085,'Lookup Tables'!$A$2:$A$9,-1)))</f>
        <v/>
      </c>
      <c r="I1085" t="str">
        <f>IF(A1085="","",IF(AND(C1085&gt;=INDEX('Lookup Tables'!$C$2:$C$9,MATCH(B1085,'Lookup Tables'!$A$2:$A$9,-1)),C1085&lt;=INDEX('Lookup Tables'!$D$2:$D$9,MATCH(B1085,'Lookup Tables'!$A$2:$A$9,-1))),"PASS","FAIL"))</f>
        <v/>
      </c>
      <c r="J1085" t="str">
        <f t="shared" si="64"/>
        <v/>
      </c>
      <c r="K1085" t="str">
        <f t="shared" si="65"/>
        <v/>
      </c>
      <c r="L1085" t="str">
        <f t="shared" si="66"/>
        <v/>
      </c>
      <c r="M1085" t="str">
        <f t="shared" si="67"/>
        <v/>
      </c>
    </row>
    <row r="1086" spans="8:13" x14ac:dyDescent="0.25">
      <c r="H1086" t="str">
        <f>IF(A1086="","",INDEX('Lookup Tables'!$B$2:$B$9,MATCH(B1086,'Lookup Tables'!$A$2:$A$9,-1)))</f>
        <v/>
      </c>
      <c r="I1086" t="str">
        <f>IF(A1086="","",IF(AND(C1086&gt;=INDEX('Lookup Tables'!$C$2:$C$9,MATCH(B1086,'Lookup Tables'!$A$2:$A$9,-1)),C1086&lt;=INDEX('Lookup Tables'!$D$2:$D$9,MATCH(B1086,'Lookup Tables'!$A$2:$A$9,-1))),"PASS","FAIL"))</f>
        <v/>
      </c>
      <c r="J1086" t="str">
        <f t="shared" si="64"/>
        <v/>
      </c>
      <c r="K1086" t="str">
        <f t="shared" si="65"/>
        <v/>
      </c>
      <c r="L1086" t="str">
        <f t="shared" si="66"/>
        <v/>
      </c>
      <c r="M1086" t="str">
        <f t="shared" si="67"/>
        <v/>
      </c>
    </row>
    <row r="1087" spans="8:13" x14ac:dyDescent="0.25">
      <c r="H1087" t="str">
        <f>IF(A1087="","",INDEX('Lookup Tables'!$B$2:$B$9,MATCH(B1087,'Lookup Tables'!$A$2:$A$9,-1)))</f>
        <v/>
      </c>
      <c r="I1087" t="str">
        <f>IF(A1087="","",IF(AND(C1087&gt;=INDEX('Lookup Tables'!$C$2:$C$9,MATCH(B1087,'Lookup Tables'!$A$2:$A$9,-1)),C1087&lt;=INDEX('Lookup Tables'!$D$2:$D$9,MATCH(B1087,'Lookup Tables'!$A$2:$A$9,-1))),"PASS","FAIL"))</f>
        <v/>
      </c>
      <c r="J1087" t="str">
        <f t="shared" si="64"/>
        <v/>
      </c>
      <c r="K1087" t="str">
        <f t="shared" si="65"/>
        <v/>
      </c>
      <c r="L1087" t="str">
        <f t="shared" si="66"/>
        <v/>
      </c>
      <c r="M1087" t="str">
        <f t="shared" si="67"/>
        <v/>
      </c>
    </row>
    <row r="1088" spans="8:13" x14ac:dyDescent="0.25">
      <c r="H1088" t="str">
        <f>IF(A1088="","",INDEX('Lookup Tables'!$B$2:$B$9,MATCH(B1088,'Lookup Tables'!$A$2:$A$9,-1)))</f>
        <v/>
      </c>
      <c r="I1088" t="str">
        <f>IF(A1088="","",IF(AND(C1088&gt;=INDEX('Lookup Tables'!$C$2:$C$9,MATCH(B1088,'Lookup Tables'!$A$2:$A$9,-1)),C1088&lt;=INDEX('Lookup Tables'!$D$2:$D$9,MATCH(B1088,'Lookup Tables'!$A$2:$A$9,-1))),"PASS","FAIL"))</f>
        <v/>
      </c>
      <c r="J1088" t="str">
        <f t="shared" si="64"/>
        <v/>
      </c>
      <c r="K1088" t="str">
        <f t="shared" si="65"/>
        <v/>
      </c>
      <c r="L1088" t="str">
        <f t="shared" si="66"/>
        <v/>
      </c>
      <c r="M1088" t="str">
        <f t="shared" si="67"/>
        <v/>
      </c>
    </row>
    <row r="1089" spans="8:13" x14ac:dyDescent="0.25">
      <c r="H1089" t="str">
        <f>IF(A1089="","",INDEX('Lookup Tables'!$B$2:$B$9,MATCH(B1089,'Lookup Tables'!$A$2:$A$9,-1)))</f>
        <v/>
      </c>
      <c r="I1089" t="str">
        <f>IF(A1089="","",IF(AND(C1089&gt;=INDEX('Lookup Tables'!$C$2:$C$9,MATCH(B1089,'Lookup Tables'!$A$2:$A$9,-1)),C1089&lt;=INDEX('Lookup Tables'!$D$2:$D$9,MATCH(B1089,'Lookup Tables'!$A$2:$A$9,-1))),"PASS","FAIL"))</f>
        <v/>
      </c>
      <c r="J1089" t="str">
        <f t="shared" ref="J1089:J1152" si="68">IF(A1089="","",IF(AND(D1089&gt;=15,D1089&lt;=22.5),"PASS","FAIL"))</f>
        <v/>
      </c>
      <c r="K1089" t="str">
        <f t="shared" ref="K1089:K1152" si="69">IF(A1089="","",IF(AND(E1089&gt;=15,E1089&lt;=22.5),"PASS","FAIL"))</f>
        <v/>
      </c>
      <c r="L1089" t="str">
        <f t="shared" ref="L1089:L1152" si="70">IF(A1089="","",IF(AND(F1089&gt;0,F1089&lt;0.2),"PASS","FAIL"))</f>
        <v/>
      </c>
      <c r="M1089" t="str">
        <f t="shared" ref="M1089:M1152" si="71">IF(A1089="","",IF(AND(IF(I1089="PASS",TRUE,FALSE),IF(J1089="PASS",TRUE,FALSE),IF(K1089="PASS",TRUE,FALSE),IF(L1089="PASS",TRUE,FALSE))=TRUE,"PASS","FAIL"))</f>
        <v/>
      </c>
    </row>
    <row r="1090" spans="8:13" x14ac:dyDescent="0.25">
      <c r="H1090" t="str">
        <f>IF(A1090="","",INDEX('Lookup Tables'!$B$2:$B$9,MATCH(B1090,'Lookup Tables'!$A$2:$A$9,-1)))</f>
        <v/>
      </c>
      <c r="I1090" t="str">
        <f>IF(A1090="","",IF(AND(C1090&gt;=INDEX('Lookup Tables'!$C$2:$C$9,MATCH(B1090,'Lookup Tables'!$A$2:$A$9,-1)),C1090&lt;=INDEX('Lookup Tables'!$D$2:$D$9,MATCH(B1090,'Lookup Tables'!$A$2:$A$9,-1))),"PASS","FAIL"))</f>
        <v/>
      </c>
      <c r="J1090" t="str">
        <f t="shared" si="68"/>
        <v/>
      </c>
      <c r="K1090" t="str">
        <f t="shared" si="69"/>
        <v/>
      </c>
      <c r="L1090" t="str">
        <f t="shared" si="70"/>
        <v/>
      </c>
      <c r="M1090" t="str">
        <f t="shared" si="71"/>
        <v/>
      </c>
    </row>
    <row r="1091" spans="8:13" x14ac:dyDescent="0.25">
      <c r="H1091" t="str">
        <f>IF(A1091="","",INDEX('Lookup Tables'!$B$2:$B$9,MATCH(B1091,'Lookup Tables'!$A$2:$A$9,-1)))</f>
        <v/>
      </c>
      <c r="I1091" t="str">
        <f>IF(A1091="","",IF(AND(C1091&gt;=INDEX('Lookup Tables'!$C$2:$C$9,MATCH(B1091,'Lookup Tables'!$A$2:$A$9,-1)),C1091&lt;=INDEX('Lookup Tables'!$D$2:$D$9,MATCH(B1091,'Lookup Tables'!$A$2:$A$9,-1))),"PASS","FAIL"))</f>
        <v/>
      </c>
      <c r="J1091" t="str">
        <f t="shared" si="68"/>
        <v/>
      </c>
      <c r="K1091" t="str">
        <f t="shared" si="69"/>
        <v/>
      </c>
      <c r="L1091" t="str">
        <f t="shared" si="70"/>
        <v/>
      </c>
      <c r="M1091" t="str">
        <f t="shared" si="71"/>
        <v/>
      </c>
    </row>
    <row r="1092" spans="8:13" x14ac:dyDescent="0.25">
      <c r="H1092" t="str">
        <f>IF(A1092="","",INDEX('Lookup Tables'!$B$2:$B$9,MATCH(B1092,'Lookup Tables'!$A$2:$A$9,-1)))</f>
        <v/>
      </c>
      <c r="I1092" t="str">
        <f>IF(A1092="","",IF(AND(C1092&gt;=INDEX('Lookup Tables'!$C$2:$C$9,MATCH(B1092,'Lookup Tables'!$A$2:$A$9,-1)),C1092&lt;=INDEX('Lookup Tables'!$D$2:$D$9,MATCH(B1092,'Lookup Tables'!$A$2:$A$9,-1))),"PASS","FAIL"))</f>
        <v/>
      </c>
      <c r="J1092" t="str">
        <f t="shared" si="68"/>
        <v/>
      </c>
      <c r="K1092" t="str">
        <f t="shared" si="69"/>
        <v/>
      </c>
      <c r="L1092" t="str">
        <f t="shared" si="70"/>
        <v/>
      </c>
      <c r="M1092" t="str">
        <f t="shared" si="71"/>
        <v/>
      </c>
    </row>
    <row r="1093" spans="8:13" x14ac:dyDescent="0.25">
      <c r="H1093" t="str">
        <f>IF(A1093="","",INDEX('Lookup Tables'!$B$2:$B$9,MATCH(B1093,'Lookup Tables'!$A$2:$A$9,-1)))</f>
        <v/>
      </c>
      <c r="I1093" t="str">
        <f>IF(A1093="","",IF(AND(C1093&gt;=INDEX('Lookup Tables'!$C$2:$C$9,MATCH(B1093,'Lookup Tables'!$A$2:$A$9,-1)),C1093&lt;=INDEX('Lookup Tables'!$D$2:$D$9,MATCH(B1093,'Lookup Tables'!$A$2:$A$9,-1))),"PASS","FAIL"))</f>
        <v/>
      </c>
      <c r="J1093" t="str">
        <f t="shared" si="68"/>
        <v/>
      </c>
      <c r="K1093" t="str">
        <f t="shared" si="69"/>
        <v/>
      </c>
      <c r="L1093" t="str">
        <f t="shared" si="70"/>
        <v/>
      </c>
      <c r="M1093" t="str">
        <f t="shared" si="71"/>
        <v/>
      </c>
    </row>
    <row r="1094" spans="8:13" x14ac:dyDescent="0.25">
      <c r="H1094" t="str">
        <f>IF(A1094="","",INDEX('Lookup Tables'!$B$2:$B$9,MATCH(B1094,'Lookup Tables'!$A$2:$A$9,-1)))</f>
        <v/>
      </c>
      <c r="I1094" t="str">
        <f>IF(A1094="","",IF(AND(C1094&gt;=INDEX('Lookup Tables'!$C$2:$C$9,MATCH(B1094,'Lookup Tables'!$A$2:$A$9,-1)),C1094&lt;=INDEX('Lookup Tables'!$D$2:$D$9,MATCH(B1094,'Lookup Tables'!$A$2:$A$9,-1))),"PASS","FAIL"))</f>
        <v/>
      </c>
      <c r="J1094" t="str">
        <f t="shared" si="68"/>
        <v/>
      </c>
      <c r="K1094" t="str">
        <f t="shared" si="69"/>
        <v/>
      </c>
      <c r="L1094" t="str">
        <f t="shared" si="70"/>
        <v/>
      </c>
      <c r="M1094" t="str">
        <f t="shared" si="71"/>
        <v/>
      </c>
    </row>
    <row r="1095" spans="8:13" x14ac:dyDescent="0.25">
      <c r="H1095" t="str">
        <f>IF(A1095="","",INDEX('Lookup Tables'!$B$2:$B$9,MATCH(B1095,'Lookup Tables'!$A$2:$A$9,-1)))</f>
        <v/>
      </c>
      <c r="I1095" t="str">
        <f>IF(A1095="","",IF(AND(C1095&gt;=INDEX('Lookup Tables'!$C$2:$C$9,MATCH(B1095,'Lookup Tables'!$A$2:$A$9,-1)),C1095&lt;=INDEX('Lookup Tables'!$D$2:$D$9,MATCH(B1095,'Lookup Tables'!$A$2:$A$9,-1))),"PASS","FAIL"))</f>
        <v/>
      </c>
      <c r="J1095" t="str">
        <f t="shared" si="68"/>
        <v/>
      </c>
      <c r="K1095" t="str">
        <f t="shared" si="69"/>
        <v/>
      </c>
      <c r="L1095" t="str">
        <f t="shared" si="70"/>
        <v/>
      </c>
      <c r="M1095" t="str">
        <f t="shared" si="71"/>
        <v/>
      </c>
    </row>
    <row r="1096" spans="8:13" x14ac:dyDescent="0.25">
      <c r="H1096" t="str">
        <f>IF(A1096="","",INDEX('Lookup Tables'!$B$2:$B$9,MATCH(B1096,'Lookup Tables'!$A$2:$A$9,-1)))</f>
        <v/>
      </c>
      <c r="I1096" t="str">
        <f>IF(A1096="","",IF(AND(C1096&gt;=INDEX('Lookup Tables'!$C$2:$C$9,MATCH(B1096,'Lookup Tables'!$A$2:$A$9,-1)),C1096&lt;=INDEX('Lookup Tables'!$D$2:$D$9,MATCH(B1096,'Lookup Tables'!$A$2:$A$9,-1))),"PASS","FAIL"))</f>
        <v/>
      </c>
      <c r="J1096" t="str">
        <f t="shared" si="68"/>
        <v/>
      </c>
      <c r="K1096" t="str">
        <f t="shared" si="69"/>
        <v/>
      </c>
      <c r="L1096" t="str">
        <f t="shared" si="70"/>
        <v/>
      </c>
      <c r="M1096" t="str">
        <f t="shared" si="71"/>
        <v/>
      </c>
    </row>
    <row r="1097" spans="8:13" x14ac:dyDescent="0.25">
      <c r="H1097" t="str">
        <f>IF(A1097="","",INDEX('Lookup Tables'!$B$2:$B$9,MATCH(B1097,'Lookup Tables'!$A$2:$A$9,-1)))</f>
        <v/>
      </c>
      <c r="I1097" t="str">
        <f>IF(A1097="","",IF(AND(C1097&gt;=INDEX('Lookup Tables'!$C$2:$C$9,MATCH(B1097,'Lookup Tables'!$A$2:$A$9,-1)),C1097&lt;=INDEX('Lookup Tables'!$D$2:$D$9,MATCH(B1097,'Lookup Tables'!$A$2:$A$9,-1))),"PASS","FAIL"))</f>
        <v/>
      </c>
      <c r="J1097" t="str">
        <f t="shared" si="68"/>
        <v/>
      </c>
      <c r="K1097" t="str">
        <f t="shared" si="69"/>
        <v/>
      </c>
      <c r="L1097" t="str">
        <f t="shared" si="70"/>
        <v/>
      </c>
      <c r="M1097" t="str">
        <f t="shared" si="71"/>
        <v/>
      </c>
    </row>
    <row r="1098" spans="8:13" x14ac:dyDescent="0.25">
      <c r="H1098" t="str">
        <f>IF(A1098="","",INDEX('Lookup Tables'!$B$2:$B$9,MATCH(B1098,'Lookup Tables'!$A$2:$A$9,-1)))</f>
        <v/>
      </c>
      <c r="I1098" t="str">
        <f>IF(A1098="","",IF(AND(C1098&gt;=INDEX('Lookup Tables'!$C$2:$C$9,MATCH(B1098,'Lookup Tables'!$A$2:$A$9,-1)),C1098&lt;=INDEX('Lookup Tables'!$D$2:$D$9,MATCH(B1098,'Lookup Tables'!$A$2:$A$9,-1))),"PASS","FAIL"))</f>
        <v/>
      </c>
      <c r="J1098" t="str">
        <f t="shared" si="68"/>
        <v/>
      </c>
      <c r="K1098" t="str">
        <f t="shared" si="69"/>
        <v/>
      </c>
      <c r="L1098" t="str">
        <f t="shared" si="70"/>
        <v/>
      </c>
      <c r="M1098" t="str">
        <f t="shared" si="71"/>
        <v/>
      </c>
    </row>
    <row r="1099" spans="8:13" x14ac:dyDescent="0.25">
      <c r="H1099" t="str">
        <f>IF(A1099="","",INDEX('Lookup Tables'!$B$2:$B$9,MATCH(B1099,'Lookup Tables'!$A$2:$A$9,-1)))</f>
        <v/>
      </c>
      <c r="I1099" t="str">
        <f>IF(A1099="","",IF(AND(C1099&gt;=INDEX('Lookup Tables'!$C$2:$C$9,MATCH(B1099,'Lookup Tables'!$A$2:$A$9,-1)),C1099&lt;=INDEX('Lookup Tables'!$D$2:$D$9,MATCH(B1099,'Lookup Tables'!$A$2:$A$9,-1))),"PASS","FAIL"))</f>
        <v/>
      </c>
      <c r="J1099" t="str">
        <f t="shared" si="68"/>
        <v/>
      </c>
      <c r="K1099" t="str">
        <f t="shared" si="69"/>
        <v/>
      </c>
      <c r="L1099" t="str">
        <f t="shared" si="70"/>
        <v/>
      </c>
      <c r="M1099" t="str">
        <f t="shared" si="71"/>
        <v/>
      </c>
    </row>
    <row r="1100" spans="8:13" x14ac:dyDescent="0.25">
      <c r="H1100" t="str">
        <f>IF(A1100="","",INDEX('Lookup Tables'!$B$2:$B$9,MATCH(B1100,'Lookup Tables'!$A$2:$A$9,-1)))</f>
        <v/>
      </c>
      <c r="I1100" t="str">
        <f>IF(A1100="","",IF(AND(C1100&gt;=INDEX('Lookup Tables'!$C$2:$C$9,MATCH(B1100,'Lookup Tables'!$A$2:$A$9,-1)),C1100&lt;=INDEX('Lookup Tables'!$D$2:$D$9,MATCH(B1100,'Lookup Tables'!$A$2:$A$9,-1))),"PASS","FAIL"))</f>
        <v/>
      </c>
      <c r="J1100" t="str">
        <f t="shared" si="68"/>
        <v/>
      </c>
      <c r="K1100" t="str">
        <f t="shared" si="69"/>
        <v/>
      </c>
      <c r="L1100" t="str">
        <f t="shared" si="70"/>
        <v/>
      </c>
      <c r="M1100" t="str">
        <f t="shared" si="71"/>
        <v/>
      </c>
    </row>
    <row r="1101" spans="8:13" x14ac:dyDescent="0.25">
      <c r="H1101" t="str">
        <f>IF(A1101="","",INDEX('Lookup Tables'!$B$2:$B$9,MATCH(B1101,'Lookup Tables'!$A$2:$A$9,-1)))</f>
        <v/>
      </c>
      <c r="I1101" t="str">
        <f>IF(A1101="","",IF(AND(C1101&gt;=INDEX('Lookup Tables'!$C$2:$C$9,MATCH(B1101,'Lookup Tables'!$A$2:$A$9,-1)),C1101&lt;=INDEX('Lookup Tables'!$D$2:$D$9,MATCH(B1101,'Lookup Tables'!$A$2:$A$9,-1))),"PASS","FAIL"))</f>
        <v/>
      </c>
      <c r="J1101" t="str">
        <f t="shared" si="68"/>
        <v/>
      </c>
      <c r="K1101" t="str">
        <f t="shared" si="69"/>
        <v/>
      </c>
      <c r="L1101" t="str">
        <f t="shared" si="70"/>
        <v/>
      </c>
      <c r="M1101" t="str">
        <f t="shared" si="71"/>
        <v/>
      </c>
    </row>
    <row r="1102" spans="8:13" x14ac:dyDescent="0.25">
      <c r="H1102" t="str">
        <f>IF(A1102="","",INDEX('Lookup Tables'!$B$2:$B$9,MATCH(B1102,'Lookup Tables'!$A$2:$A$9,-1)))</f>
        <v/>
      </c>
      <c r="I1102" t="str">
        <f>IF(A1102="","",IF(AND(C1102&gt;=INDEX('Lookup Tables'!$C$2:$C$9,MATCH(B1102,'Lookup Tables'!$A$2:$A$9,-1)),C1102&lt;=INDEX('Lookup Tables'!$D$2:$D$9,MATCH(B1102,'Lookup Tables'!$A$2:$A$9,-1))),"PASS","FAIL"))</f>
        <v/>
      </c>
      <c r="J1102" t="str">
        <f t="shared" si="68"/>
        <v/>
      </c>
      <c r="K1102" t="str">
        <f t="shared" si="69"/>
        <v/>
      </c>
      <c r="L1102" t="str">
        <f t="shared" si="70"/>
        <v/>
      </c>
      <c r="M1102" t="str">
        <f t="shared" si="71"/>
        <v/>
      </c>
    </row>
    <row r="1103" spans="8:13" x14ac:dyDescent="0.25">
      <c r="H1103" t="str">
        <f>IF(A1103="","",INDEX('Lookup Tables'!$B$2:$B$9,MATCH(B1103,'Lookup Tables'!$A$2:$A$9,-1)))</f>
        <v/>
      </c>
      <c r="I1103" t="str">
        <f>IF(A1103="","",IF(AND(C1103&gt;=INDEX('Lookup Tables'!$C$2:$C$9,MATCH(B1103,'Lookup Tables'!$A$2:$A$9,-1)),C1103&lt;=INDEX('Lookup Tables'!$D$2:$D$9,MATCH(B1103,'Lookup Tables'!$A$2:$A$9,-1))),"PASS","FAIL"))</f>
        <v/>
      </c>
      <c r="J1103" t="str">
        <f t="shared" si="68"/>
        <v/>
      </c>
      <c r="K1103" t="str">
        <f t="shared" si="69"/>
        <v/>
      </c>
      <c r="L1103" t="str">
        <f t="shared" si="70"/>
        <v/>
      </c>
      <c r="M1103" t="str">
        <f t="shared" si="71"/>
        <v/>
      </c>
    </row>
    <row r="1104" spans="8:13" x14ac:dyDescent="0.25">
      <c r="H1104" t="str">
        <f>IF(A1104="","",INDEX('Lookup Tables'!$B$2:$B$9,MATCH(B1104,'Lookup Tables'!$A$2:$A$9,-1)))</f>
        <v/>
      </c>
      <c r="I1104" t="str">
        <f>IF(A1104="","",IF(AND(C1104&gt;=INDEX('Lookup Tables'!$C$2:$C$9,MATCH(B1104,'Lookup Tables'!$A$2:$A$9,-1)),C1104&lt;=INDEX('Lookup Tables'!$D$2:$D$9,MATCH(B1104,'Lookup Tables'!$A$2:$A$9,-1))),"PASS","FAIL"))</f>
        <v/>
      </c>
      <c r="J1104" t="str">
        <f t="shared" si="68"/>
        <v/>
      </c>
      <c r="K1104" t="str">
        <f t="shared" si="69"/>
        <v/>
      </c>
      <c r="L1104" t="str">
        <f t="shared" si="70"/>
        <v/>
      </c>
      <c r="M1104" t="str">
        <f t="shared" si="71"/>
        <v/>
      </c>
    </row>
    <row r="1105" spans="8:13" x14ac:dyDescent="0.25">
      <c r="H1105" t="str">
        <f>IF(A1105="","",INDEX('Lookup Tables'!$B$2:$B$9,MATCH(B1105,'Lookup Tables'!$A$2:$A$9,-1)))</f>
        <v/>
      </c>
      <c r="I1105" t="str">
        <f>IF(A1105="","",IF(AND(C1105&gt;=INDEX('Lookup Tables'!$C$2:$C$9,MATCH(B1105,'Lookup Tables'!$A$2:$A$9,-1)),C1105&lt;=INDEX('Lookup Tables'!$D$2:$D$9,MATCH(B1105,'Lookup Tables'!$A$2:$A$9,-1))),"PASS","FAIL"))</f>
        <v/>
      </c>
      <c r="J1105" t="str">
        <f t="shared" si="68"/>
        <v/>
      </c>
      <c r="K1105" t="str">
        <f t="shared" si="69"/>
        <v/>
      </c>
      <c r="L1105" t="str">
        <f t="shared" si="70"/>
        <v/>
      </c>
      <c r="M1105" t="str">
        <f t="shared" si="71"/>
        <v/>
      </c>
    </row>
    <row r="1106" spans="8:13" x14ac:dyDescent="0.25">
      <c r="H1106" t="str">
        <f>IF(A1106="","",INDEX('Lookup Tables'!$B$2:$B$9,MATCH(B1106,'Lookup Tables'!$A$2:$A$9,-1)))</f>
        <v/>
      </c>
      <c r="I1106" t="str">
        <f>IF(A1106="","",IF(AND(C1106&gt;=INDEX('Lookup Tables'!$C$2:$C$9,MATCH(B1106,'Lookup Tables'!$A$2:$A$9,-1)),C1106&lt;=INDEX('Lookup Tables'!$D$2:$D$9,MATCH(B1106,'Lookup Tables'!$A$2:$A$9,-1))),"PASS","FAIL"))</f>
        <v/>
      </c>
      <c r="J1106" t="str">
        <f t="shared" si="68"/>
        <v/>
      </c>
      <c r="K1106" t="str">
        <f t="shared" si="69"/>
        <v/>
      </c>
      <c r="L1106" t="str">
        <f t="shared" si="70"/>
        <v/>
      </c>
      <c r="M1106" t="str">
        <f t="shared" si="71"/>
        <v/>
      </c>
    </row>
    <row r="1107" spans="8:13" x14ac:dyDescent="0.25">
      <c r="H1107" t="str">
        <f>IF(A1107="","",INDEX('Lookup Tables'!$B$2:$B$9,MATCH(B1107,'Lookup Tables'!$A$2:$A$9,-1)))</f>
        <v/>
      </c>
      <c r="I1107" t="str">
        <f>IF(A1107="","",IF(AND(C1107&gt;=INDEX('Lookup Tables'!$C$2:$C$9,MATCH(B1107,'Lookup Tables'!$A$2:$A$9,-1)),C1107&lt;=INDEX('Lookup Tables'!$D$2:$D$9,MATCH(B1107,'Lookup Tables'!$A$2:$A$9,-1))),"PASS","FAIL"))</f>
        <v/>
      </c>
      <c r="J1107" t="str">
        <f t="shared" si="68"/>
        <v/>
      </c>
      <c r="K1107" t="str">
        <f t="shared" si="69"/>
        <v/>
      </c>
      <c r="L1107" t="str">
        <f t="shared" si="70"/>
        <v/>
      </c>
      <c r="M1107" t="str">
        <f t="shared" si="71"/>
        <v/>
      </c>
    </row>
    <row r="1108" spans="8:13" x14ac:dyDescent="0.25">
      <c r="H1108" t="str">
        <f>IF(A1108="","",INDEX('Lookup Tables'!$B$2:$B$9,MATCH(B1108,'Lookup Tables'!$A$2:$A$9,-1)))</f>
        <v/>
      </c>
      <c r="I1108" t="str">
        <f>IF(A1108="","",IF(AND(C1108&gt;=INDEX('Lookup Tables'!$C$2:$C$9,MATCH(B1108,'Lookup Tables'!$A$2:$A$9,-1)),C1108&lt;=INDEX('Lookup Tables'!$D$2:$D$9,MATCH(B1108,'Lookup Tables'!$A$2:$A$9,-1))),"PASS","FAIL"))</f>
        <v/>
      </c>
      <c r="J1108" t="str">
        <f t="shared" si="68"/>
        <v/>
      </c>
      <c r="K1108" t="str">
        <f t="shared" si="69"/>
        <v/>
      </c>
      <c r="L1108" t="str">
        <f t="shared" si="70"/>
        <v/>
      </c>
      <c r="M1108" t="str">
        <f t="shared" si="71"/>
        <v/>
      </c>
    </row>
    <row r="1109" spans="8:13" x14ac:dyDescent="0.25">
      <c r="H1109" t="str">
        <f>IF(A1109="","",INDEX('Lookup Tables'!$B$2:$B$9,MATCH(B1109,'Lookup Tables'!$A$2:$A$9,-1)))</f>
        <v/>
      </c>
      <c r="I1109" t="str">
        <f>IF(A1109="","",IF(AND(C1109&gt;=INDEX('Lookup Tables'!$C$2:$C$9,MATCH(B1109,'Lookup Tables'!$A$2:$A$9,-1)),C1109&lt;=INDEX('Lookup Tables'!$D$2:$D$9,MATCH(B1109,'Lookup Tables'!$A$2:$A$9,-1))),"PASS","FAIL"))</f>
        <v/>
      </c>
      <c r="J1109" t="str">
        <f t="shared" si="68"/>
        <v/>
      </c>
      <c r="K1109" t="str">
        <f t="shared" si="69"/>
        <v/>
      </c>
      <c r="L1109" t="str">
        <f t="shared" si="70"/>
        <v/>
      </c>
      <c r="M1109" t="str">
        <f t="shared" si="71"/>
        <v/>
      </c>
    </row>
    <row r="1110" spans="8:13" x14ac:dyDescent="0.25">
      <c r="H1110" t="str">
        <f>IF(A1110="","",INDEX('Lookup Tables'!$B$2:$B$9,MATCH(B1110,'Lookup Tables'!$A$2:$A$9,-1)))</f>
        <v/>
      </c>
      <c r="I1110" t="str">
        <f>IF(A1110="","",IF(AND(C1110&gt;=INDEX('Lookup Tables'!$C$2:$C$9,MATCH(B1110,'Lookup Tables'!$A$2:$A$9,-1)),C1110&lt;=INDEX('Lookup Tables'!$D$2:$D$9,MATCH(B1110,'Lookup Tables'!$A$2:$A$9,-1))),"PASS","FAIL"))</f>
        <v/>
      </c>
      <c r="J1110" t="str">
        <f t="shared" si="68"/>
        <v/>
      </c>
      <c r="K1110" t="str">
        <f t="shared" si="69"/>
        <v/>
      </c>
      <c r="L1110" t="str">
        <f t="shared" si="70"/>
        <v/>
      </c>
      <c r="M1110" t="str">
        <f t="shared" si="71"/>
        <v/>
      </c>
    </row>
    <row r="1111" spans="8:13" x14ac:dyDescent="0.25">
      <c r="H1111" t="str">
        <f>IF(A1111="","",INDEX('Lookup Tables'!$B$2:$B$9,MATCH(B1111,'Lookup Tables'!$A$2:$A$9,-1)))</f>
        <v/>
      </c>
      <c r="I1111" t="str">
        <f>IF(A1111="","",IF(AND(C1111&gt;=INDEX('Lookup Tables'!$C$2:$C$9,MATCH(B1111,'Lookup Tables'!$A$2:$A$9,-1)),C1111&lt;=INDEX('Lookup Tables'!$D$2:$D$9,MATCH(B1111,'Lookup Tables'!$A$2:$A$9,-1))),"PASS","FAIL"))</f>
        <v/>
      </c>
      <c r="J1111" t="str">
        <f t="shared" si="68"/>
        <v/>
      </c>
      <c r="K1111" t="str">
        <f t="shared" si="69"/>
        <v/>
      </c>
      <c r="L1111" t="str">
        <f t="shared" si="70"/>
        <v/>
      </c>
      <c r="M1111" t="str">
        <f t="shared" si="71"/>
        <v/>
      </c>
    </row>
    <row r="1112" spans="8:13" x14ac:dyDescent="0.25">
      <c r="H1112" t="str">
        <f>IF(A1112="","",INDEX('Lookup Tables'!$B$2:$B$9,MATCH(B1112,'Lookup Tables'!$A$2:$A$9,-1)))</f>
        <v/>
      </c>
      <c r="I1112" t="str">
        <f>IF(A1112="","",IF(AND(C1112&gt;=INDEX('Lookup Tables'!$C$2:$C$9,MATCH(B1112,'Lookup Tables'!$A$2:$A$9,-1)),C1112&lt;=INDEX('Lookup Tables'!$D$2:$D$9,MATCH(B1112,'Lookup Tables'!$A$2:$A$9,-1))),"PASS","FAIL"))</f>
        <v/>
      </c>
      <c r="J1112" t="str">
        <f t="shared" si="68"/>
        <v/>
      </c>
      <c r="K1112" t="str">
        <f t="shared" si="69"/>
        <v/>
      </c>
      <c r="L1112" t="str">
        <f t="shared" si="70"/>
        <v/>
      </c>
      <c r="M1112" t="str">
        <f t="shared" si="71"/>
        <v/>
      </c>
    </row>
    <row r="1113" spans="8:13" x14ac:dyDescent="0.25">
      <c r="H1113" t="str">
        <f>IF(A1113="","",INDEX('Lookup Tables'!$B$2:$B$9,MATCH(B1113,'Lookup Tables'!$A$2:$A$9,-1)))</f>
        <v/>
      </c>
      <c r="I1113" t="str">
        <f>IF(A1113="","",IF(AND(C1113&gt;=INDEX('Lookup Tables'!$C$2:$C$9,MATCH(B1113,'Lookup Tables'!$A$2:$A$9,-1)),C1113&lt;=INDEX('Lookup Tables'!$D$2:$D$9,MATCH(B1113,'Lookup Tables'!$A$2:$A$9,-1))),"PASS","FAIL"))</f>
        <v/>
      </c>
      <c r="J1113" t="str">
        <f t="shared" si="68"/>
        <v/>
      </c>
      <c r="K1113" t="str">
        <f t="shared" si="69"/>
        <v/>
      </c>
      <c r="L1113" t="str">
        <f t="shared" si="70"/>
        <v/>
      </c>
      <c r="M1113" t="str">
        <f t="shared" si="71"/>
        <v/>
      </c>
    </row>
    <row r="1114" spans="8:13" x14ac:dyDescent="0.25">
      <c r="H1114" t="str">
        <f>IF(A1114="","",INDEX('Lookup Tables'!$B$2:$B$9,MATCH(B1114,'Lookup Tables'!$A$2:$A$9,-1)))</f>
        <v/>
      </c>
      <c r="I1114" t="str">
        <f>IF(A1114="","",IF(AND(C1114&gt;=INDEX('Lookup Tables'!$C$2:$C$9,MATCH(B1114,'Lookup Tables'!$A$2:$A$9,-1)),C1114&lt;=INDEX('Lookup Tables'!$D$2:$D$9,MATCH(B1114,'Lookup Tables'!$A$2:$A$9,-1))),"PASS","FAIL"))</f>
        <v/>
      </c>
      <c r="J1114" t="str">
        <f t="shared" si="68"/>
        <v/>
      </c>
      <c r="K1114" t="str">
        <f t="shared" si="69"/>
        <v/>
      </c>
      <c r="L1114" t="str">
        <f t="shared" si="70"/>
        <v/>
      </c>
      <c r="M1114" t="str">
        <f t="shared" si="71"/>
        <v/>
      </c>
    </row>
    <row r="1115" spans="8:13" x14ac:dyDescent="0.25">
      <c r="H1115" t="str">
        <f>IF(A1115="","",INDEX('Lookup Tables'!$B$2:$B$9,MATCH(B1115,'Lookup Tables'!$A$2:$A$9,-1)))</f>
        <v/>
      </c>
      <c r="I1115" t="str">
        <f>IF(A1115="","",IF(AND(C1115&gt;=INDEX('Lookup Tables'!$C$2:$C$9,MATCH(B1115,'Lookup Tables'!$A$2:$A$9,-1)),C1115&lt;=INDEX('Lookup Tables'!$D$2:$D$9,MATCH(B1115,'Lookup Tables'!$A$2:$A$9,-1))),"PASS","FAIL"))</f>
        <v/>
      </c>
      <c r="J1115" t="str">
        <f t="shared" si="68"/>
        <v/>
      </c>
      <c r="K1115" t="str">
        <f t="shared" si="69"/>
        <v/>
      </c>
      <c r="L1115" t="str">
        <f t="shared" si="70"/>
        <v/>
      </c>
      <c r="M1115" t="str">
        <f t="shared" si="71"/>
        <v/>
      </c>
    </row>
    <row r="1116" spans="8:13" x14ac:dyDescent="0.25">
      <c r="H1116" t="str">
        <f>IF(A1116="","",INDEX('Lookup Tables'!$B$2:$B$9,MATCH(B1116,'Lookup Tables'!$A$2:$A$9,-1)))</f>
        <v/>
      </c>
      <c r="I1116" t="str">
        <f>IF(A1116="","",IF(AND(C1116&gt;=INDEX('Lookup Tables'!$C$2:$C$9,MATCH(B1116,'Lookup Tables'!$A$2:$A$9,-1)),C1116&lt;=INDEX('Lookup Tables'!$D$2:$D$9,MATCH(B1116,'Lookup Tables'!$A$2:$A$9,-1))),"PASS","FAIL"))</f>
        <v/>
      </c>
      <c r="J1116" t="str">
        <f t="shared" si="68"/>
        <v/>
      </c>
      <c r="K1116" t="str">
        <f t="shared" si="69"/>
        <v/>
      </c>
      <c r="L1116" t="str">
        <f t="shared" si="70"/>
        <v/>
      </c>
      <c r="M1116" t="str">
        <f t="shared" si="71"/>
        <v/>
      </c>
    </row>
    <row r="1117" spans="8:13" x14ac:dyDescent="0.25">
      <c r="H1117" t="str">
        <f>IF(A1117="","",INDEX('Lookup Tables'!$B$2:$B$9,MATCH(B1117,'Lookup Tables'!$A$2:$A$9,-1)))</f>
        <v/>
      </c>
      <c r="I1117" t="str">
        <f>IF(A1117="","",IF(AND(C1117&gt;=INDEX('Lookup Tables'!$C$2:$C$9,MATCH(B1117,'Lookup Tables'!$A$2:$A$9,-1)),C1117&lt;=INDEX('Lookup Tables'!$D$2:$D$9,MATCH(B1117,'Lookup Tables'!$A$2:$A$9,-1))),"PASS","FAIL"))</f>
        <v/>
      </c>
      <c r="J1117" t="str">
        <f t="shared" si="68"/>
        <v/>
      </c>
      <c r="K1117" t="str">
        <f t="shared" si="69"/>
        <v/>
      </c>
      <c r="L1117" t="str">
        <f t="shared" si="70"/>
        <v/>
      </c>
      <c r="M1117" t="str">
        <f t="shared" si="71"/>
        <v/>
      </c>
    </row>
    <row r="1118" spans="8:13" x14ac:dyDescent="0.25">
      <c r="H1118" t="str">
        <f>IF(A1118="","",INDEX('Lookup Tables'!$B$2:$B$9,MATCH(B1118,'Lookup Tables'!$A$2:$A$9,-1)))</f>
        <v/>
      </c>
      <c r="I1118" t="str">
        <f>IF(A1118="","",IF(AND(C1118&gt;=INDEX('Lookup Tables'!$C$2:$C$9,MATCH(B1118,'Lookup Tables'!$A$2:$A$9,-1)),C1118&lt;=INDEX('Lookup Tables'!$D$2:$D$9,MATCH(B1118,'Lookup Tables'!$A$2:$A$9,-1))),"PASS","FAIL"))</f>
        <v/>
      </c>
      <c r="J1118" t="str">
        <f t="shared" si="68"/>
        <v/>
      </c>
      <c r="K1118" t="str">
        <f t="shared" si="69"/>
        <v/>
      </c>
      <c r="L1118" t="str">
        <f t="shared" si="70"/>
        <v/>
      </c>
      <c r="M1118" t="str">
        <f t="shared" si="71"/>
        <v/>
      </c>
    </row>
    <row r="1119" spans="8:13" x14ac:dyDescent="0.25">
      <c r="H1119" t="str">
        <f>IF(A1119="","",INDEX('Lookup Tables'!$B$2:$B$9,MATCH(B1119,'Lookup Tables'!$A$2:$A$9,-1)))</f>
        <v/>
      </c>
      <c r="I1119" t="str">
        <f>IF(A1119="","",IF(AND(C1119&gt;=INDEX('Lookup Tables'!$C$2:$C$9,MATCH(B1119,'Lookup Tables'!$A$2:$A$9,-1)),C1119&lt;=INDEX('Lookup Tables'!$D$2:$D$9,MATCH(B1119,'Lookup Tables'!$A$2:$A$9,-1))),"PASS","FAIL"))</f>
        <v/>
      </c>
      <c r="J1119" t="str">
        <f t="shared" si="68"/>
        <v/>
      </c>
      <c r="K1119" t="str">
        <f t="shared" si="69"/>
        <v/>
      </c>
      <c r="L1119" t="str">
        <f t="shared" si="70"/>
        <v/>
      </c>
      <c r="M1119" t="str">
        <f t="shared" si="71"/>
        <v/>
      </c>
    </row>
    <row r="1120" spans="8:13" x14ac:dyDescent="0.25">
      <c r="H1120" t="str">
        <f>IF(A1120="","",INDEX('Lookup Tables'!$B$2:$B$9,MATCH(B1120,'Lookup Tables'!$A$2:$A$9,-1)))</f>
        <v/>
      </c>
      <c r="I1120" t="str">
        <f>IF(A1120="","",IF(AND(C1120&gt;=INDEX('Lookup Tables'!$C$2:$C$9,MATCH(B1120,'Lookup Tables'!$A$2:$A$9,-1)),C1120&lt;=INDEX('Lookup Tables'!$D$2:$D$9,MATCH(B1120,'Lookup Tables'!$A$2:$A$9,-1))),"PASS","FAIL"))</f>
        <v/>
      </c>
      <c r="J1120" t="str">
        <f t="shared" si="68"/>
        <v/>
      </c>
      <c r="K1120" t="str">
        <f t="shared" si="69"/>
        <v/>
      </c>
      <c r="L1120" t="str">
        <f t="shared" si="70"/>
        <v/>
      </c>
      <c r="M1120" t="str">
        <f t="shared" si="71"/>
        <v/>
      </c>
    </row>
    <row r="1121" spans="8:13" x14ac:dyDescent="0.25">
      <c r="H1121" t="str">
        <f>IF(A1121="","",INDEX('Lookup Tables'!$B$2:$B$9,MATCH(B1121,'Lookup Tables'!$A$2:$A$9,-1)))</f>
        <v/>
      </c>
      <c r="I1121" t="str">
        <f>IF(A1121="","",IF(AND(C1121&gt;=INDEX('Lookup Tables'!$C$2:$C$9,MATCH(B1121,'Lookup Tables'!$A$2:$A$9,-1)),C1121&lt;=INDEX('Lookup Tables'!$D$2:$D$9,MATCH(B1121,'Lookup Tables'!$A$2:$A$9,-1))),"PASS","FAIL"))</f>
        <v/>
      </c>
      <c r="J1121" t="str">
        <f t="shared" si="68"/>
        <v/>
      </c>
      <c r="K1121" t="str">
        <f t="shared" si="69"/>
        <v/>
      </c>
      <c r="L1121" t="str">
        <f t="shared" si="70"/>
        <v/>
      </c>
      <c r="M1121" t="str">
        <f t="shared" si="71"/>
        <v/>
      </c>
    </row>
    <row r="1122" spans="8:13" x14ac:dyDescent="0.25">
      <c r="H1122" t="str">
        <f>IF(A1122="","",INDEX('Lookup Tables'!$B$2:$B$9,MATCH(B1122,'Lookup Tables'!$A$2:$A$9,-1)))</f>
        <v/>
      </c>
      <c r="I1122" t="str">
        <f>IF(A1122="","",IF(AND(C1122&gt;=INDEX('Lookup Tables'!$C$2:$C$9,MATCH(B1122,'Lookup Tables'!$A$2:$A$9,-1)),C1122&lt;=INDEX('Lookup Tables'!$D$2:$D$9,MATCH(B1122,'Lookup Tables'!$A$2:$A$9,-1))),"PASS","FAIL"))</f>
        <v/>
      </c>
      <c r="J1122" t="str">
        <f t="shared" si="68"/>
        <v/>
      </c>
      <c r="K1122" t="str">
        <f t="shared" si="69"/>
        <v/>
      </c>
      <c r="L1122" t="str">
        <f t="shared" si="70"/>
        <v/>
      </c>
      <c r="M1122" t="str">
        <f t="shared" si="71"/>
        <v/>
      </c>
    </row>
    <row r="1123" spans="8:13" x14ac:dyDescent="0.25">
      <c r="H1123" t="str">
        <f>IF(A1123="","",INDEX('Lookup Tables'!$B$2:$B$9,MATCH(B1123,'Lookup Tables'!$A$2:$A$9,-1)))</f>
        <v/>
      </c>
      <c r="I1123" t="str">
        <f>IF(A1123="","",IF(AND(C1123&gt;=INDEX('Lookup Tables'!$C$2:$C$9,MATCH(B1123,'Lookup Tables'!$A$2:$A$9,-1)),C1123&lt;=INDEX('Lookup Tables'!$D$2:$D$9,MATCH(B1123,'Lookup Tables'!$A$2:$A$9,-1))),"PASS","FAIL"))</f>
        <v/>
      </c>
      <c r="J1123" t="str">
        <f t="shared" si="68"/>
        <v/>
      </c>
      <c r="K1123" t="str">
        <f t="shared" si="69"/>
        <v/>
      </c>
      <c r="L1123" t="str">
        <f t="shared" si="70"/>
        <v/>
      </c>
      <c r="M1123" t="str">
        <f t="shared" si="71"/>
        <v/>
      </c>
    </row>
    <row r="1124" spans="8:13" x14ac:dyDescent="0.25">
      <c r="H1124" t="str">
        <f>IF(A1124="","",INDEX('Lookup Tables'!$B$2:$B$9,MATCH(B1124,'Lookup Tables'!$A$2:$A$9,-1)))</f>
        <v/>
      </c>
      <c r="I1124" t="str">
        <f>IF(A1124="","",IF(AND(C1124&gt;=INDEX('Lookup Tables'!$C$2:$C$9,MATCH(B1124,'Lookup Tables'!$A$2:$A$9,-1)),C1124&lt;=INDEX('Lookup Tables'!$D$2:$D$9,MATCH(B1124,'Lookup Tables'!$A$2:$A$9,-1))),"PASS","FAIL"))</f>
        <v/>
      </c>
      <c r="J1124" t="str">
        <f t="shared" si="68"/>
        <v/>
      </c>
      <c r="K1124" t="str">
        <f t="shared" si="69"/>
        <v/>
      </c>
      <c r="L1124" t="str">
        <f t="shared" si="70"/>
        <v/>
      </c>
      <c r="M1124" t="str">
        <f t="shared" si="71"/>
        <v/>
      </c>
    </row>
    <row r="1125" spans="8:13" x14ac:dyDescent="0.25">
      <c r="H1125" t="str">
        <f>IF(A1125="","",INDEX('Lookup Tables'!$B$2:$B$9,MATCH(B1125,'Lookup Tables'!$A$2:$A$9,-1)))</f>
        <v/>
      </c>
      <c r="I1125" t="str">
        <f>IF(A1125="","",IF(AND(C1125&gt;=INDEX('Lookup Tables'!$C$2:$C$9,MATCH(B1125,'Lookup Tables'!$A$2:$A$9,-1)),C1125&lt;=INDEX('Lookup Tables'!$D$2:$D$9,MATCH(B1125,'Lookup Tables'!$A$2:$A$9,-1))),"PASS","FAIL"))</f>
        <v/>
      </c>
      <c r="J1125" t="str">
        <f t="shared" si="68"/>
        <v/>
      </c>
      <c r="K1125" t="str">
        <f t="shared" si="69"/>
        <v/>
      </c>
      <c r="L1125" t="str">
        <f t="shared" si="70"/>
        <v/>
      </c>
      <c r="M1125" t="str">
        <f t="shared" si="71"/>
        <v/>
      </c>
    </row>
    <row r="1126" spans="8:13" x14ac:dyDescent="0.25">
      <c r="H1126" t="str">
        <f>IF(A1126="","",INDEX('Lookup Tables'!$B$2:$B$9,MATCH(B1126,'Lookup Tables'!$A$2:$A$9,-1)))</f>
        <v/>
      </c>
      <c r="I1126" t="str">
        <f>IF(A1126="","",IF(AND(C1126&gt;=INDEX('Lookup Tables'!$C$2:$C$9,MATCH(B1126,'Lookup Tables'!$A$2:$A$9,-1)),C1126&lt;=INDEX('Lookup Tables'!$D$2:$D$9,MATCH(B1126,'Lookup Tables'!$A$2:$A$9,-1))),"PASS","FAIL"))</f>
        <v/>
      </c>
      <c r="J1126" t="str">
        <f t="shared" si="68"/>
        <v/>
      </c>
      <c r="K1126" t="str">
        <f t="shared" si="69"/>
        <v/>
      </c>
      <c r="L1126" t="str">
        <f t="shared" si="70"/>
        <v/>
      </c>
      <c r="M1126" t="str">
        <f t="shared" si="71"/>
        <v/>
      </c>
    </row>
    <row r="1127" spans="8:13" x14ac:dyDescent="0.25">
      <c r="H1127" t="str">
        <f>IF(A1127="","",INDEX('Lookup Tables'!$B$2:$B$9,MATCH(B1127,'Lookup Tables'!$A$2:$A$9,-1)))</f>
        <v/>
      </c>
      <c r="I1127" t="str">
        <f>IF(A1127="","",IF(AND(C1127&gt;=INDEX('Lookup Tables'!$C$2:$C$9,MATCH(B1127,'Lookup Tables'!$A$2:$A$9,-1)),C1127&lt;=INDEX('Lookup Tables'!$D$2:$D$9,MATCH(B1127,'Lookup Tables'!$A$2:$A$9,-1))),"PASS","FAIL"))</f>
        <v/>
      </c>
      <c r="J1127" t="str">
        <f t="shared" si="68"/>
        <v/>
      </c>
      <c r="K1127" t="str">
        <f t="shared" si="69"/>
        <v/>
      </c>
      <c r="L1127" t="str">
        <f t="shared" si="70"/>
        <v/>
      </c>
      <c r="M1127" t="str">
        <f t="shared" si="71"/>
        <v/>
      </c>
    </row>
    <row r="1128" spans="8:13" x14ac:dyDescent="0.25">
      <c r="H1128" t="str">
        <f>IF(A1128="","",INDEX('Lookup Tables'!$B$2:$B$9,MATCH(B1128,'Lookup Tables'!$A$2:$A$9,-1)))</f>
        <v/>
      </c>
      <c r="I1128" t="str">
        <f>IF(A1128="","",IF(AND(C1128&gt;=INDEX('Lookup Tables'!$C$2:$C$9,MATCH(B1128,'Lookup Tables'!$A$2:$A$9,-1)),C1128&lt;=INDEX('Lookup Tables'!$D$2:$D$9,MATCH(B1128,'Lookup Tables'!$A$2:$A$9,-1))),"PASS","FAIL"))</f>
        <v/>
      </c>
      <c r="J1128" t="str">
        <f t="shared" si="68"/>
        <v/>
      </c>
      <c r="K1128" t="str">
        <f t="shared" si="69"/>
        <v/>
      </c>
      <c r="L1128" t="str">
        <f t="shared" si="70"/>
        <v/>
      </c>
      <c r="M1128" t="str">
        <f t="shared" si="71"/>
        <v/>
      </c>
    </row>
    <row r="1129" spans="8:13" x14ac:dyDescent="0.25">
      <c r="H1129" t="str">
        <f>IF(A1129="","",INDEX('Lookup Tables'!$B$2:$B$9,MATCH(B1129,'Lookup Tables'!$A$2:$A$9,-1)))</f>
        <v/>
      </c>
      <c r="I1129" t="str">
        <f>IF(A1129="","",IF(AND(C1129&gt;=INDEX('Lookup Tables'!$C$2:$C$9,MATCH(B1129,'Lookup Tables'!$A$2:$A$9,-1)),C1129&lt;=INDEX('Lookup Tables'!$D$2:$D$9,MATCH(B1129,'Lookup Tables'!$A$2:$A$9,-1))),"PASS","FAIL"))</f>
        <v/>
      </c>
      <c r="J1129" t="str">
        <f t="shared" si="68"/>
        <v/>
      </c>
      <c r="K1129" t="str">
        <f t="shared" si="69"/>
        <v/>
      </c>
      <c r="L1129" t="str">
        <f t="shared" si="70"/>
        <v/>
      </c>
      <c r="M1129" t="str">
        <f t="shared" si="71"/>
        <v/>
      </c>
    </row>
    <row r="1130" spans="8:13" x14ac:dyDescent="0.25">
      <c r="H1130" t="str">
        <f>IF(A1130="","",INDEX('Lookup Tables'!$B$2:$B$9,MATCH(B1130,'Lookup Tables'!$A$2:$A$9,-1)))</f>
        <v/>
      </c>
      <c r="I1130" t="str">
        <f>IF(A1130="","",IF(AND(C1130&gt;=INDEX('Lookup Tables'!$C$2:$C$9,MATCH(B1130,'Lookup Tables'!$A$2:$A$9,-1)),C1130&lt;=INDEX('Lookup Tables'!$D$2:$D$9,MATCH(B1130,'Lookup Tables'!$A$2:$A$9,-1))),"PASS","FAIL"))</f>
        <v/>
      </c>
      <c r="J1130" t="str">
        <f t="shared" si="68"/>
        <v/>
      </c>
      <c r="K1130" t="str">
        <f t="shared" si="69"/>
        <v/>
      </c>
      <c r="L1130" t="str">
        <f t="shared" si="70"/>
        <v/>
      </c>
      <c r="M1130" t="str">
        <f t="shared" si="71"/>
        <v/>
      </c>
    </row>
    <row r="1131" spans="8:13" x14ac:dyDescent="0.25">
      <c r="H1131" t="str">
        <f>IF(A1131="","",INDEX('Lookup Tables'!$B$2:$B$9,MATCH(B1131,'Lookup Tables'!$A$2:$A$9,-1)))</f>
        <v/>
      </c>
      <c r="I1131" t="str">
        <f>IF(A1131="","",IF(AND(C1131&gt;=INDEX('Lookup Tables'!$C$2:$C$9,MATCH(B1131,'Lookup Tables'!$A$2:$A$9,-1)),C1131&lt;=INDEX('Lookup Tables'!$D$2:$D$9,MATCH(B1131,'Lookup Tables'!$A$2:$A$9,-1))),"PASS","FAIL"))</f>
        <v/>
      </c>
      <c r="J1131" t="str">
        <f t="shared" si="68"/>
        <v/>
      </c>
      <c r="K1131" t="str">
        <f t="shared" si="69"/>
        <v/>
      </c>
      <c r="L1131" t="str">
        <f t="shared" si="70"/>
        <v/>
      </c>
      <c r="M1131" t="str">
        <f t="shared" si="71"/>
        <v/>
      </c>
    </row>
    <row r="1132" spans="8:13" x14ac:dyDescent="0.25">
      <c r="H1132" t="str">
        <f>IF(A1132="","",INDEX('Lookup Tables'!$B$2:$B$9,MATCH(B1132,'Lookup Tables'!$A$2:$A$9,-1)))</f>
        <v/>
      </c>
      <c r="I1132" t="str">
        <f>IF(A1132="","",IF(AND(C1132&gt;=INDEX('Lookup Tables'!$C$2:$C$9,MATCH(B1132,'Lookup Tables'!$A$2:$A$9,-1)),C1132&lt;=INDEX('Lookup Tables'!$D$2:$D$9,MATCH(B1132,'Lookup Tables'!$A$2:$A$9,-1))),"PASS","FAIL"))</f>
        <v/>
      </c>
      <c r="J1132" t="str">
        <f t="shared" si="68"/>
        <v/>
      </c>
      <c r="K1132" t="str">
        <f t="shared" si="69"/>
        <v/>
      </c>
      <c r="L1132" t="str">
        <f t="shared" si="70"/>
        <v/>
      </c>
      <c r="M1132" t="str">
        <f t="shared" si="71"/>
        <v/>
      </c>
    </row>
    <row r="1133" spans="8:13" x14ac:dyDescent="0.25">
      <c r="H1133" t="str">
        <f>IF(A1133="","",INDEX('Lookup Tables'!$B$2:$B$9,MATCH(B1133,'Lookup Tables'!$A$2:$A$9,-1)))</f>
        <v/>
      </c>
      <c r="I1133" t="str">
        <f>IF(A1133="","",IF(AND(C1133&gt;=INDEX('Lookup Tables'!$C$2:$C$9,MATCH(B1133,'Lookup Tables'!$A$2:$A$9,-1)),C1133&lt;=INDEX('Lookup Tables'!$D$2:$D$9,MATCH(B1133,'Lookup Tables'!$A$2:$A$9,-1))),"PASS","FAIL"))</f>
        <v/>
      </c>
      <c r="J1133" t="str">
        <f t="shared" si="68"/>
        <v/>
      </c>
      <c r="K1133" t="str">
        <f t="shared" si="69"/>
        <v/>
      </c>
      <c r="L1133" t="str">
        <f t="shared" si="70"/>
        <v/>
      </c>
      <c r="M1133" t="str">
        <f t="shared" si="71"/>
        <v/>
      </c>
    </row>
    <row r="1134" spans="8:13" x14ac:dyDescent="0.25">
      <c r="H1134" t="str">
        <f>IF(A1134="","",INDEX('Lookup Tables'!$B$2:$B$9,MATCH(B1134,'Lookup Tables'!$A$2:$A$9,-1)))</f>
        <v/>
      </c>
      <c r="I1134" t="str">
        <f>IF(A1134="","",IF(AND(C1134&gt;=INDEX('Lookup Tables'!$C$2:$C$9,MATCH(B1134,'Lookup Tables'!$A$2:$A$9,-1)),C1134&lt;=INDEX('Lookup Tables'!$D$2:$D$9,MATCH(B1134,'Lookup Tables'!$A$2:$A$9,-1))),"PASS","FAIL"))</f>
        <v/>
      </c>
      <c r="J1134" t="str">
        <f t="shared" si="68"/>
        <v/>
      </c>
      <c r="K1134" t="str">
        <f t="shared" si="69"/>
        <v/>
      </c>
      <c r="L1134" t="str">
        <f t="shared" si="70"/>
        <v/>
      </c>
      <c r="M1134" t="str">
        <f t="shared" si="71"/>
        <v/>
      </c>
    </row>
    <row r="1135" spans="8:13" x14ac:dyDescent="0.25">
      <c r="H1135" t="str">
        <f>IF(A1135="","",INDEX('Lookup Tables'!$B$2:$B$9,MATCH(B1135,'Lookup Tables'!$A$2:$A$9,-1)))</f>
        <v/>
      </c>
      <c r="I1135" t="str">
        <f>IF(A1135="","",IF(AND(C1135&gt;=INDEX('Lookup Tables'!$C$2:$C$9,MATCH(B1135,'Lookup Tables'!$A$2:$A$9,-1)),C1135&lt;=INDEX('Lookup Tables'!$D$2:$D$9,MATCH(B1135,'Lookup Tables'!$A$2:$A$9,-1))),"PASS","FAIL"))</f>
        <v/>
      </c>
      <c r="J1135" t="str">
        <f t="shared" si="68"/>
        <v/>
      </c>
      <c r="K1135" t="str">
        <f t="shared" si="69"/>
        <v/>
      </c>
      <c r="L1135" t="str">
        <f t="shared" si="70"/>
        <v/>
      </c>
      <c r="M1135" t="str">
        <f t="shared" si="71"/>
        <v/>
      </c>
    </row>
    <row r="1136" spans="8:13" x14ac:dyDescent="0.25">
      <c r="H1136" t="str">
        <f>IF(A1136="","",INDEX('Lookup Tables'!$B$2:$B$9,MATCH(B1136,'Lookup Tables'!$A$2:$A$9,-1)))</f>
        <v/>
      </c>
      <c r="I1136" t="str">
        <f>IF(A1136="","",IF(AND(C1136&gt;=INDEX('Lookup Tables'!$C$2:$C$9,MATCH(B1136,'Lookup Tables'!$A$2:$A$9,-1)),C1136&lt;=INDEX('Lookup Tables'!$D$2:$D$9,MATCH(B1136,'Lookup Tables'!$A$2:$A$9,-1))),"PASS","FAIL"))</f>
        <v/>
      </c>
      <c r="J1136" t="str">
        <f t="shared" si="68"/>
        <v/>
      </c>
      <c r="K1136" t="str">
        <f t="shared" si="69"/>
        <v/>
      </c>
      <c r="L1136" t="str">
        <f t="shared" si="70"/>
        <v/>
      </c>
      <c r="M1136" t="str">
        <f t="shared" si="71"/>
        <v/>
      </c>
    </row>
    <row r="1137" spans="8:13" x14ac:dyDescent="0.25">
      <c r="H1137" t="str">
        <f>IF(A1137="","",INDEX('Lookup Tables'!$B$2:$B$9,MATCH(B1137,'Lookup Tables'!$A$2:$A$9,-1)))</f>
        <v/>
      </c>
      <c r="I1137" t="str">
        <f>IF(A1137="","",IF(AND(C1137&gt;=INDEX('Lookup Tables'!$C$2:$C$9,MATCH(B1137,'Lookup Tables'!$A$2:$A$9,-1)),C1137&lt;=INDEX('Lookup Tables'!$D$2:$D$9,MATCH(B1137,'Lookup Tables'!$A$2:$A$9,-1))),"PASS","FAIL"))</f>
        <v/>
      </c>
      <c r="J1137" t="str">
        <f t="shared" si="68"/>
        <v/>
      </c>
      <c r="K1137" t="str">
        <f t="shared" si="69"/>
        <v/>
      </c>
      <c r="L1137" t="str">
        <f t="shared" si="70"/>
        <v/>
      </c>
      <c r="M1137" t="str">
        <f t="shared" si="71"/>
        <v/>
      </c>
    </row>
    <row r="1138" spans="8:13" x14ac:dyDescent="0.25">
      <c r="H1138" t="str">
        <f>IF(A1138="","",INDEX('Lookup Tables'!$B$2:$B$9,MATCH(B1138,'Lookup Tables'!$A$2:$A$9,-1)))</f>
        <v/>
      </c>
      <c r="I1138" t="str">
        <f>IF(A1138="","",IF(AND(C1138&gt;=INDEX('Lookup Tables'!$C$2:$C$9,MATCH(B1138,'Lookup Tables'!$A$2:$A$9,-1)),C1138&lt;=INDEX('Lookup Tables'!$D$2:$D$9,MATCH(B1138,'Lookup Tables'!$A$2:$A$9,-1))),"PASS","FAIL"))</f>
        <v/>
      </c>
      <c r="J1138" t="str">
        <f t="shared" si="68"/>
        <v/>
      </c>
      <c r="K1138" t="str">
        <f t="shared" si="69"/>
        <v/>
      </c>
      <c r="L1138" t="str">
        <f t="shared" si="70"/>
        <v/>
      </c>
      <c r="M1138" t="str">
        <f t="shared" si="71"/>
        <v/>
      </c>
    </row>
    <row r="1139" spans="8:13" x14ac:dyDescent="0.25">
      <c r="H1139" t="str">
        <f>IF(A1139="","",INDEX('Lookup Tables'!$B$2:$B$9,MATCH(B1139,'Lookup Tables'!$A$2:$A$9,-1)))</f>
        <v/>
      </c>
      <c r="I1139" t="str">
        <f>IF(A1139="","",IF(AND(C1139&gt;=INDEX('Lookup Tables'!$C$2:$C$9,MATCH(B1139,'Lookup Tables'!$A$2:$A$9,-1)),C1139&lt;=INDEX('Lookup Tables'!$D$2:$D$9,MATCH(B1139,'Lookup Tables'!$A$2:$A$9,-1))),"PASS","FAIL"))</f>
        <v/>
      </c>
      <c r="J1139" t="str">
        <f t="shared" si="68"/>
        <v/>
      </c>
      <c r="K1139" t="str">
        <f t="shared" si="69"/>
        <v/>
      </c>
      <c r="L1139" t="str">
        <f t="shared" si="70"/>
        <v/>
      </c>
      <c r="M1139" t="str">
        <f t="shared" si="71"/>
        <v/>
      </c>
    </row>
    <row r="1140" spans="8:13" x14ac:dyDescent="0.25">
      <c r="H1140" t="str">
        <f>IF(A1140="","",INDEX('Lookup Tables'!$B$2:$B$9,MATCH(B1140,'Lookup Tables'!$A$2:$A$9,-1)))</f>
        <v/>
      </c>
      <c r="I1140" t="str">
        <f>IF(A1140="","",IF(AND(C1140&gt;=INDEX('Lookup Tables'!$C$2:$C$9,MATCH(B1140,'Lookup Tables'!$A$2:$A$9,-1)),C1140&lt;=INDEX('Lookup Tables'!$D$2:$D$9,MATCH(B1140,'Lookup Tables'!$A$2:$A$9,-1))),"PASS","FAIL"))</f>
        <v/>
      </c>
      <c r="J1140" t="str">
        <f t="shared" si="68"/>
        <v/>
      </c>
      <c r="K1140" t="str">
        <f t="shared" si="69"/>
        <v/>
      </c>
      <c r="L1140" t="str">
        <f t="shared" si="70"/>
        <v/>
      </c>
      <c r="M1140" t="str">
        <f t="shared" si="71"/>
        <v/>
      </c>
    </row>
    <row r="1141" spans="8:13" x14ac:dyDescent="0.25">
      <c r="H1141" t="str">
        <f>IF(A1141="","",INDEX('Lookup Tables'!$B$2:$B$9,MATCH(B1141,'Lookup Tables'!$A$2:$A$9,-1)))</f>
        <v/>
      </c>
      <c r="I1141" t="str">
        <f>IF(A1141="","",IF(AND(C1141&gt;=INDEX('Lookup Tables'!$C$2:$C$9,MATCH(B1141,'Lookup Tables'!$A$2:$A$9,-1)),C1141&lt;=INDEX('Lookup Tables'!$D$2:$D$9,MATCH(B1141,'Lookup Tables'!$A$2:$A$9,-1))),"PASS","FAIL"))</f>
        <v/>
      </c>
      <c r="J1141" t="str">
        <f t="shared" si="68"/>
        <v/>
      </c>
      <c r="K1141" t="str">
        <f t="shared" si="69"/>
        <v/>
      </c>
      <c r="L1141" t="str">
        <f t="shared" si="70"/>
        <v/>
      </c>
      <c r="M1141" t="str">
        <f t="shared" si="71"/>
        <v/>
      </c>
    </row>
    <row r="1142" spans="8:13" x14ac:dyDescent="0.25">
      <c r="H1142" t="str">
        <f>IF(A1142="","",INDEX('Lookup Tables'!$B$2:$B$9,MATCH(B1142,'Lookup Tables'!$A$2:$A$9,-1)))</f>
        <v/>
      </c>
      <c r="I1142" t="str">
        <f>IF(A1142="","",IF(AND(C1142&gt;=INDEX('Lookup Tables'!$C$2:$C$9,MATCH(B1142,'Lookup Tables'!$A$2:$A$9,-1)),C1142&lt;=INDEX('Lookup Tables'!$D$2:$D$9,MATCH(B1142,'Lookup Tables'!$A$2:$A$9,-1))),"PASS","FAIL"))</f>
        <v/>
      </c>
      <c r="J1142" t="str">
        <f t="shared" si="68"/>
        <v/>
      </c>
      <c r="K1142" t="str">
        <f t="shared" si="69"/>
        <v/>
      </c>
      <c r="L1142" t="str">
        <f t="shared" si="70"/>
        <v/>
      </c>
      <c r="M1142" t="str">
        <f t="shared" si="71"/>
        <v/>
      </c>
    </row>
    <row r="1143" spans="8:13" x14ac:dyDescent="0.25">
      <c r="H1143" t="str">
        <f>IF(A1143="","",INDEX('Lookup Tables'!$B$2:$B$9,MATCH(B1143,'Lookup Tables'!$A$2:$A$9,-1)))</f>
        <v/>
      </c>
      <c r="I1143" t="str">
        <f>IF(A1143="","",IF(AND(C1143&gt;=INDEX('Lookup Tables'!$C$2:$C$9,MATCH(B1143,'Lookup Tables'!$A$2:$A$9,-1)),C1143&lt;=INDEX('Lookup Tables'!$D$2:$D$9,MATCH(B1143,'Lookup Tables'!$A$2:$A$9,-1))),"PASS","FAIL"))</f>
        <v/>
      </c>
      <c r="J1143" t="str">
        <f t="shared" si="68"/>
        <v/>
      </c>
      <c r="K1143" t="str">
        <f t="shared" si="69"/>
        <v/>
      </c>
      <c r="L1143" t="str">
        <f t="shared" si="70"/>
        <v/>
      </c>
      <c r="M1143" t="str">
        <f t="shared" si="71"/>
        <v/>
      </c>
    </row>
    <row r="1144" spans="8:13" x14ac:dyDescent="0.25">
      <c r="H1144" t="str">
        <f>IF(A1144="","",INDEX('Lookup Tables'!$B$2:$B$9,MATCH(B1144,'Lookup Tables'!$A$2:$A$9,-1)))</f>
        <v/>
      </c>
      <c r="I1144" t="str">
        <f>IF(A1144="","",IF(AND(C1144&gt;=INDEX('Lookup Tables'!$C$2:$C$9,MATCH(B1144,'Lookup Tables'!$A$2:$A$9,-1)),C1144&lt;=INDEX('Lookup Tables'!$D$2:$D$9,MATCH(B1144,'Lookup Tables'!$A$2:$A$9,-1))),"PASS","FAIL"))</f>
        <v/>
      </c>
      <c r="J1144" t="str">
        <f t="shared" si="68"/>
        <v/>
      </c>
      <c r="K1144" t="str">
        <f t="shared" si="69"/>
        <v/>
      </c>
      <c r="L1144" t="str">
        <f t="shared" si="70"/>
        <v/>
      </c>
      <c r="M1144" t="str">
        <f t="shared" si="71"/>
        <v/>
      </c>
    </row>
    <row r="1145" spans="8:13" x14ac:dyDescent="0.25">
      <c r="H1145" t="str">
        <f>IF(A1145="","",INDEX('Lookup Tables'!$B$2:$B$9,MATCH(B1145,'Lookup Tables'!$A$2:$A$9,-1)))</f>
        <v/>
      </c>
      <c r="I1145" t="str">
        <f>IF(A1145="","",IF(AND(C1145&gt;=INDEX('Lookup Tables'!$C$2:$C$9,MATCH(B1145,'Lookup Tables'!$A$2:$A$9,-1)),C1145&lt;=INDEX('Lookup Tables'!$D$2:$D$9,MATCH(B1145,'Lookup Tables'!$A$2:$A$9,-1))),"PASS","FAIL"))</f>
        <v/>
      </c>
      <c r="J1145" t="str">
        <f t="shared" si="68"/>
        <v/>
      </c>
      <c r="K1145" t="str">
        <f t="shared" si="69"/>
        <v/>
      </c>
      <c r="L1145" t="str">
        <f t="shared" si="70"/>
        <v/>
      </c>
      <c r="M1145" t="str">
        <f t="shared" si="71"/>
        <v/>
      </c>
    </row>
    <row r="1146" spans="8:13" x14ac:dyDescent="0.25">
      <c r="H1146" t="str">
        <f>IF(A1146="","",INDEX('Lookup Tables'!$B$2:$B$9,MATCH(B1146,'Lookup Tables'!$A$2:$A$9,-1)))</f>
        <v/>
      </c>
      <c r="I1146" t="str">
        <f>IF(A1146="","",IF(AND(C1146&gt;=INDEX('Lookup Tables'!$C$2:$C$9,MATCH(B1146,'Lookup Tables'!$A$2:$A$9,-1)),C1146&lt;=INDEX('Lookup Tables'!$D$2:$D$9,MATCH(B1146,'Lookup Tables'!$A$2:$A$9,-1))),"PASS","FAIL"))</f>
        <v/>
      </c>
      <c r="J1146" t="str">
        <f t="shared" si="68"/>
        <v/>
      </c>
      <c r="K1146" t="str">
        <f t="shared" si="69"/>
        <v/>
      </c>
      <c r="L1146" t="str">
        <f t="shared" si="70"/>
        <v/>
      </c>
      <c r="M1146" t="str">
        <f t="shared" si="71"/>
        <v/>
      </c>
    </row>
    <row r="1147" spans="8:13" x14ac:dyDescent="0.25">
      <c r="H1147" t="str">
        <f>IF(A1147="","",INDEX('Lookup Tables'!$B$2:$B$9,MATCH(B1147,'Lookup Tables'!$A$2:$A$9,-1)))</f>
        <v/>
      </c>
      <c r="I1147" t="str">
        <f>IF(A1147="","",IF(AND(C1147&gt;=INDEX('Lookup Tables'!$C$2:$C$9,MATCH(B1147,'Lookup Tables'!$A$2:$A$9,-1)),C1147&lt;=INDEX('Lookup Tables'!$D$2:$D$9,MATCH(B1147,'Lookup Tables'!$A$2:$A$9,-1))),"PASS","FAIL"))</f>
        <v/>
      </c>
      <c r="J1147" t="str">
        <f t="shared" si="68"/>
        <v/>
      </c>
      <c r="K1147" t="str">
        <f t="shared" si="69"/>
        <v/>
      </c>
      <c r="L1147" t="str">
        <f t="shared" si="70"/>
        <v/>
      </c>
      <c r="M1147" t="str">
        <f t="shared" si="71"/>
        <v/>
      </c>
    </row>
    <row r="1148" spans="8:13" x14ac:dyDescent="0.25">
      <c r="H1148" t="str">
        <f>IF(A1148="","",INDEX('Lookup Tables'!$B$2:$B$9,MATCH(B1148,'Lookup Tables'!$A$2:$A$9,-1)))</f>
        <v/>
      </c>
      <c r="I1148" t="str">
        <f>IF(A1148="","",IF(AND(C1148&gt;=INDEX('Lookup Tables'!$C$2:$C$9,MATCH(B1148,'Lookup Tables'!$A$2:$A$9,-1)),C1148&lt;=INDEX('Lookup Tables'!$D$2:$D$9,MATCH(B1148,'Lookup Tables'!$A$2:$A$9,-1))),"PASS","FAIL"))</f>
        <v/>
      </c>
      <c r="J1148" t="str">
        <f t="shared" si="68"/>
        <v/>
      </c>
      <c r="K1148" t="str">
        <f t="shared" si="69"/>
        <v/>
      </c>
      <c r="L1148" t="str">
        <f t="shared" si="70"/>
        <v/>
      </c>
      <c r="M1148" t="str">
        <f t="shared" si="71"/>
        <v/>
      </c>
    </row>
    <row r="1149" spans="8:13" x14ac:dyDescent="0.25">
      <c r="H1149" t="str">
        <f>IF(A1149="","",INDEX('Lookup Tables'!$B$2:$B$9,MATCH(B1149,'Lookup Tables'!$A$2:$A$9,-1)))</f>
        <v/>
      </c>
      <c r="I1149" t="str">
        <f>IF(A1149="","",IF(AND(C1149&gt;=INDEX('Lookup Tables'!$C$2:$C$9,MATCH(B1149,'Lookup Tables'!$A$2:$A$9,-1)),C1149&lt;=INDEX('Lookup Tables'!$D$2:$D$9,MATCH(B1149,'Lookup Tables'!$A$2:$A$9,-1))),"PASS","FAIL"))</f>
        <v/>
      </c>
      <c r="J1149" t="str">
        <f t="shared" si="68"/>
        <v/>
      </c>
      <c r="K1149" t="str">
        <f t="shared" si="69"/>
        <v/>
      </c>
      <c r="L1149" t="str">
        <f t="shared" si="70"/>
        <v/>
      </c>
      <c r="M1149" t="str">
        <f t="shared" si="71"/>
        <v/>
      </c>
    </row>
    <row r="1150" spans="8:13" x14ac:dyDescent="0.25">
      <c r="H1150" t="str">
        <f>IF(A1150="","",INDEX('Lookup Tables'!$B$2:$B$9,MATCH(B1150,'Lookup Tables'!$A$2:$A$9,-1)))</f>
        <v/>
      </c>
      <c r="I1150" t="str">
        <f>IF(A1150="","",IF(AND(C1150&gt;=INDEX('Lookup Tables'!$C$2:$C$9,MATCH(B1150,'Lookup Tables'!$A$2:$A$9,-1)),C1150&lt;=INDEX('Lookup Tables'!$D$2:$D$9,MATCH(B1150,'Lookup Tables'!$A$2:$A$9,-1))),"PASS","FAIL"))</f>
        <v/>
      </c>
      <c r="J1150" t="str">
        <f t="shared" si="68"/>
        <v/>
      </c>
      <c r="K1150" t="str">
        <f t="shared" si="69"/>
        <v/>
      </c>
      <c r="L1150" t="str">
        <f t="shared" si="70"/>
        <v/>
      </c>
      <c r="M1150" t="str">
        <f t="shared" si="71"/>
        <v/>
      </c>
    </row>
    <row r="1151" spans="8:13" x14ac:dyDescent="0.25">
      <c r="H1151" t="str">
        <f>IF(A1151="","",INDEX('Lookup Tables'!$B$2:$B$9,MATCH(B1151,'Lookup Tables'!$A$2:$A$9,-1)))</f>
        <v/>
      </c>
      <c r="I1151" t="str">
        <f>IF(A1151="","",IF(AND(C1151&gt;=INDEX('Lookup Tables'!$C$2:$C$9,MATCH(B1151,'Lookup Tables'!$A$2:$A$9,-1)),C1151&lt;=INDEX('Lookup Tables'!$D$2:$D$9,MATCH(B1151,'Lookup Tables'!$A$2:$A$9,-1))),"PASS","FAIL"))</f>
        <v/>
      </c>
      <c r="J1151" t="str">
        <f t="shared" si="68"/>
        <v/>
      </c>
      <c r="K1151" t="str">
        <f t="shared" si="69"/>
        <v/>
      </c>
      <c r="L1151" t="str">
        <f t="shared" si="70"/>
        <v/>
      </c>
      <c r="M1151" t="str">
        <f t="shared" si="71"/>
        <v/>
      </c>
    </row>
    <row r="1152" spans="8:13" x14ac:dyDescent="0.25">
      <c r="H1152" t="str">
        <f>IF(A1152="","",INDEX('Lookup Tables'!$B$2:$B$9,MATCH(B1152,'Lookup Tables'!$A$2:$A$9,-1)))</f>
        <v/>
      </c>
      <c r="I1152" t="str">
        <f>IF(A1152="","",IF(AND(C1152&gt;=INDEX('Lookup Tables'!$C$2:$C$9,MATCH(B1152,'Lookup Tables'!$A$2:$A$9,-1)),C1152&lt;=INDEX('Lookup Tables'!$D$2:$D$9,MATCH(B1152,'Lookup Tables'!$A$2:$A$9,-1))),"PASS","FAIL"))</f>
        <v/>
      </c>
      <c r="J1152" t="str">
        <f t="shared" si="68"/>
        <v/>
      </c>
      <c r="K1152" t="str">
        <f t="shared" si="69"/>
        <v/>
      </c>
      <c r="L1152" t="str">
        <f t="shared" si="70"/>
        <v/>
      </c>
      <c r="M1152" t="str">
        <f t="shared" si="71"/>
        <v/>
      </c>
    </row>
    <row r="1153" spans="8:13" x14ac:dyDescent="0.25">
      <c r="H1153" t="str">
        <f>IF(A1153="","",INDEX('Lookup Tables'!$B$2:$B$9,MATCH(B1153,'Lookup Tables'!$A$2:$A$9,-1)))</f>
        <v/>
      </c>
      <c r="I1153" t="str">
        <f>IF(A1153="","",IF(AND(C1153&gt;=INDEX('Lookup Tables'!$C$2:$C$9,MATCH(B1153,'Lookup Tables'!$A$2:$A$9,-1)),C1153&lt;=INDEX('Lookup Tables'!$D$2:$D$9,MATCH(B1153,'Lookup Tables'!$A$2:$A$9,-1))),"PASS","FAIL"))</f>
        <v/>
      </c>
      <c r="J1153" t="str">
        <f t="shared" ref="J1153:J1216" si="72">IF(A1153="","",IF(AND(D1153&gt;=15,D1153&lt;=22.5),"PASS","FAIL"))</f>
        <v/>
      </c>
      <c r="K1153" t="str">
        <f t="shared" ref="K1153:K1216" si="73">IF(A1153="","",IF(AND(E1153&gt;=15,E1153&lt;=22.5),"PASS","FAIL"))</f>
        <v/>
      </c>
      <c r="L1153" t="str">
        <f t="shared" ref="L1153:L1216" si="74">IF(A1153="","",IF(AND(F1153&gt;0,F1153&lt;0.2),"PASS","FAIL"))</f>
        <v/>
      </c>
      <c r="M1153" t="str">
        <f t="shared" ref="M1153:M1216" si="75">IF(A1153="","",IF(AND(IF(I1153="PASS",TRUE,FALSE),IF(J1153="PASS",TRUE,FALSE),IF(K1153="PASS",TRUE,FALSE),IF(L1153="PASS",TRUE,FALSE))=TRUE,"PASS","FAIL"))</f>
        <v/>
      </c>
    </row>
    <row r="1154" spans="8:13" x14ac:dyDescent="0.25">
      <c r="H1154" t="str">
        <f>IF(A1154="","",INDEX('Lookup Tables'!$B$2:$B$9,MATCH(B1154,'Lookup Tables'!$A$2:$A$9,-1)))</f>
        <v/>
      </c>
      <c r="I1154" t="str">
        <f>IF(A1154="","",IF(AND(C1154&gt;=INDEX('Lookup Tables'!$C$2:$C$9,MATCH(B1154,'Lookup Tables'!$A$2:$A$9,-1)),C1154&lt;=INDEX('Lookup Tables'!$D$2:$D$9,MATCH(B1154,'Lookup Tables'!$A$2:$A$9,-1))),"PASS","FAIL"))</f>
        <v/>
      </c>
      <c r="J1154" t="str">
        <f t="shared" si="72"/>
        <v/>
      </c>
      <c r="K1154" t="str">
        <f t="shared" si="73"/>
        <v/>
      </c>
      <c r="L1154" t="str">
        <f t="shared" si="74"/>
        <v/>
      </c>
      <c r="M1154" t="str">
        <f t="shared" si="75"/>
        <v/>
      </c>
    </row>
    <row r="1155" spans="8:13" x14ac:dyDescent="0.25">
      <c r="H1155" t="str">
        <f>IF(A1155="","",INDEX('Lookup Tables'!$B$2:$B$9,MATCH(B1155,'Lookup Tables'!$A$2:$A$9,-1)))</f>
        <v/>
      </c>
      <c r="I1155" t="str">
        <f>IF(A1155="","",IF(AND(C1155&gt;=INDEX('Lookup Tables'!$C$2:$C$9,MATCH(B1155,'Lookup Tables'!$A$2:$A$9,-1)),C1155&lt;=INDEX('Lookup Tables'!$D$2:$D$9,MATCH(B1155,'Lookup Tables'!$A$2:$A$9,-1))),"PASS","FAIL"))</f>
        <v/>
      </c>
      <c r="J1155" t="str">
        <f t="shared" si="72"/>
        <v/>
      </c>
      <c r="K1155" t="str">
        <f t="shared" si="73"/>
        <v/>
      </c>
      <c r="L1155" t="str">
        <f t="shared" si="74"/>
        <v/>
      </c>
      <c r="M1155" t="str">
        <f t="shared" si="75"/>
        <v/>
      </c>
    </row>
    <row r="1156" spans="8:13" x14ac:dyDescent="0.25">
      <c r="H1156" t="str">
        <f>IF(A1156="","",INDEX('Lookup Tables'!$B$2:$B$9,MATCH(B1156,'Lookup Tables'!$A$2:$A$9,-1)))</f>
        <v/>
      </c>
      <c r="I1156" t="str">
        <f>IF(A1156="","",IF(AND(C1156&gt;=INDEX('Lookup Tables'!$C$2:$C$9,MATCH(B1156,'Lookup Tables'!$A$2:$A$9,-1)),C1156&lt;=INDEX('Lookup Tables'!$D$2:$D$9,MATCH(B1156,'Lookup Tables'!$A$2:$A$9,-1))),"PASS","FAIL"))</f>
        <v/>
      </c>
      <c r="J1156" t="str">
        <f t="shared" si="72"/>
        <v/>
      </c>
      <c r="K1156" t="str">
        <f t="shared" si="73"/>
        <v/>
      </c>
      <c r="L1156" t="str">
        <f t="shared" si="74"/>
        <v/>
      </c>
      <c r="M1156" t="str">
        <f t="shared" si="75"/>
        <v/>
      </c>
    </row>
    <row r="1157" spans="8:13" x14ac:dyDescent="0.25">
      <c r="H1157" t="str">
        <f>IF(A1157="","",INDEX('Lookup Tables'!$B$2:$B$9,MATCH(B1157,'Lookup Tables'!$A$2:$A$9,-1)))</f>
        <v/>
      </c>
      <c r="I1157" t="str">
        <f>IF(A1157="","",IF(AND(C1157&gt;=INDEX('Lookup Tables'!$C$2:$C$9,MATCH(B1157,'Lookup Tables'!$A$2:$A$9,-1)),C1157&lt;=INDEX('Lookup Tables'!$D$2:$D$9,MATCH(B1157,'Lookup Tables'!$A$2:$A$9,-1))),"PASS","FAIL"))</f>
        <v/>
      </c>
      <c r="J1157" t="str">
        <f t="shared" si="72"/>
        <v/>
      </c>
      <c r="K1157" t="str">
        <f t="shared" si="73"/>
        <v/>
      </c>
      <c r="L1157" t="str">
        <f t="shared" si="74"/>
        <v/>
      </c>
      <c r="M1157" t="str">
        <f t="shared" si="75"/>
        <v/>
      </c>
    </row>
    <row r="1158" spans="8:13" x14ac:dyDescent="0.25">
      <c r="H1158" t="str">
        <f>IF(A1158="","",INDEX('Lookup Tables'!$B$2:$B$9,MATCH(B1158,'Lookup Tables'!$A$2:$A$9,-1)))</f>
        <v/>
      </c>
      <c r="I1158" t="str">
        <f>IF(A1158="","",IF(AND(C1158&gt;=INDEX('Lookup Tables'!$C$2:$C$9,MATCH(B1158,'Lookup Tables'!$A$2:$A$9,-1)),C1158&lt;=INDEX('Lookup Tables'!$D$2:$D$9,MATCH(B1158,'Lookup Tables'!$A$2:$A$9,-1))),"PASS","FAIL"))</f>
        <v/>
      </c>
      <c r="J1158" t="str">
        <f t="shared" si="72"/>
        <v/>
      </c>
      <c r="K1158" t="str">
        <f t="shared" si="73"/>
        <v/>
      </c>
      <c r="L1158" t="str">
        <f t="shared" si="74"/>
        <v/>
      </c>
      <c r="M1158" t="str">
        <f t="shared" si="75"/>
        <v/>
      </c>
    </row>
    <row r="1159" spans="8:13" x14ac:dyDescent="0.25">
      <c r="H1159" t="str">
        <f>IF(A1159="","",INDEX('Lookup Tables'!$B$2:$B$9,MATCH(B1159,'Lookup Tables'!$A$2:$A$9,-1)))</f>
        <v/>
      </c>
      <c r="I1159" t="str">
        <f>IF(A1159="","",IF(AND(C1159&gt;=INDEX('Lookup Tables'!$C$2:$C$9,MATCH(B1159,'Lookup Tables'!$A$2:$A$9,-1)),C1159&lt;=INDEX('Lookup Tables'!$D$2:$D$9,MATCH(B1159,'Lookup Tables'!$A$2:$A$9,-1))),"PASS","FAIL"))</f>
        <v/>
      </c>
      <c r="J1159" t="str">
        <f t="shared" si="72"/>
        <v/>
      </c>
      <c r="K1159" t="str">
        <f t="shared" si="73"/>
        <v/>
      </c>
      <c r="L1159" t="str">
        <f t="shared" si="74"/>
        <v/>
      </c>
      <c r="M1159" t="str">
        <f t="shared" si="75"/>
        <v/>
      </c>
    </row>
    <row r="1160" spans="8:13" x14ac:dyDescent="0.25">
      <c r="H1160" t="str">
        <f>IF(A1160="","",INDEX('Lookup Tables'!$B$2:$B$9,MATCH(B1160,'Lookup Tables'!$A$2:$A$9,-1)))</f>
        <v/>
      </c>
      <c r="I1160" t="str">
        <f>IF(A1160="","",IF(AND(C1160&gt;=INDEX('Lookup Tables'!$C$2:$C$9,MATCH(B1160,'Lookup Tables'!$A$2:$A$9,-1)),C1160&lt;=INDEX('Lookup Tables'!$D$2:$D$9,MATCH(B1160,'Lookup Tables'!$A$2:$A$9,-1))),"PASS","FAIL"))</f>
        <v/>
      </c>
      <c r="J1160" t="str">
        <f t="shared" si="72"/>
        <v/>
      </c>
      <c r="K1160" t="str">
        <f t="shared" si="73"/>
        <v/>
      </c>
      <c r="L1160" t="str">
        <f t="shared" si="74"/>
        <v/>
      </c>
      <c r="M1160" t="str">
        <f t="shared" si="75"/>
        <v/>
      </c>
    </row>
    <row r="1161" spans="8:13" x14ac:dyDescent="0.25">
      <c r="H1161" t="str">
        <f>IF(A1161="","",INDEX('Lookup Tables'!$B$2:$B$9,MATCH(B1161,'Lookup Tables'!$A$2:$A$9,-1)))</f>
        <v/>
      </c>
      <c r="I1161" t="str">
        <f>IF(A1161="","",IF(AND(C1161&gt;=INDEX('Lookup Tables'!$C$2:$C$9,MATCH(B1161,'Lookup Tables'!$A$2:$A$9,-1)),C1161&lt;=INDEX('Lookup Tables'!$D$2:$D$9,MATCH(B1161,'Lookup Tables'!$A$2:$A$9,-1))),"PASS","FAIL"))</f>
        <v/>
      </c>
      <c r="J1161" t="str">
        <f t="shared" si="72"/>
        <v/>
      </c>
      <c r="K1161" t="str">
        <f t="shared" si="73"/>
        <v/>
      </c>
      <c r="L1161" t="str">
        <f t="shared" si="74"/>
        <v/>
      </c>
      <c r="M1161" t="str">
        <f t="shared" si="75"/>
        <v/>
      </c>
    </row>
    <row r="1162" spans="8:13" x14ac:dyDescent="0.25">
      <c r="H1162" t="str">
        <f>IF(A1162="","",INDEX('Lookup Tables'!$B$2:$B$9,MATCH(B1162,'Lookup Tables'!$A$2:$A$9,-1)))</f>
        <v/>
      </c>
      <c r="I1162" t="str">
        <f>IF(A1162="","",IF(AND(C1162&gt;=INDEX('Lookup Tables'!$C$2:$C$9,MATCH(B1162,'Lookup Tables'!$A$2:$A$9,-1)),C1162&lt;=INDEX('Lookup Tables'!$D$2:$D$9,MATCH(B1162,'Lookup Tables'!$A$2:$A$9,-1))),"PASS","FAIL"))</f>
        <v/>
      </c>
      <c r="J1162" t="str">
        <f t="shared" si="72"/>
        <v/>
      </c>
      <c r="K1162" t="str">
        <f t="shared" si="73"/>
        <v/>
      </c>
      <c r="L1162" t="str">
        <f t="shared" si="74"/>
        <v/>
      </c>
      <c r="M1162" t="str">
        <f t="shared" si="75"/>
        <v/>
      </c>
    </row>
    <row r="1163" spans="8:13" x14ac:dyDescent="0.25">
      <c r="H1163" t="str">
        <f>IF(A1163="","",INDEX('Lookup Tables'!$B$2:$B$9,MATCH(B1163,'Lookup Tables'!$A$2:$A$9,-1)))</f>
        <v/>
      </c>
      <c r="I1163" t="str">
        <f>IF(A1163="","",IF(AND(C1163&gt;=INDEX('Lookup Tables'!$C$2:$C$9,MATCH(B1163,'Lookup Tables'!$A$2:$A$9,-1)),C1163&lt;=INDEX('Lookup Tables'!$D$2:$D$9,MATCH(B1163,'Lookup Tables'!$A$2:$A$9,-1))),"PASS","FAIL"))</f>
        <v/>
      </c>
      <c r="J1163" t="str">
        <f t="shared" si="72"/>
        <v/>
      </c>
      <c r="K1163" t="str">
        <f t="shared" si="73"/>
        <v/>
      </c>
      <c r="L1163" t="str">
        <f t="shared" si="74"/>
        <v/>
      </c>
      <c r="M1163" t="str">
        <f t="shared" si="75"/>
        <v/>
      </c>
    </row>
    <row r="1164" spans="8:13" x14ac:dyDescent="0.25">
      <c r="H1164" t="str">
        <f>IF(A1164="","",INDEX('Lookup Tables'!$B$2:$B$9,MATCH(B1164,'Lookup Tables'!$A$2:$A$9,-1)))</f>
        <v/>
      </c>
      <c r="I1164" t="str">
        <f>IF(A1164="","",IF(AND(C1164&gt;=INDEX('Lookup Tables'!$C$2:$C$9,MATCH(B1164,'Lookup Tables'!$A$2:$A$9,-1)),C1164&lt;=INDEX('Lookup Tables'!$D$2:$D$9,MATCH(B1164,'Lookup Tables'!$A$2:$A$9,-1))),"PASS","FAIL"))</f>
        <v/>
      </c>
      <c r="J1164" t="str">
        <f t="shared" si="72"/>
        <v/>
      </c>
      <c r="K1164" t="str">
        <f t="shared" si="73"/>
        <v/>
      </c>
      <c r="L1164" t="str">
        <f t="shared" si="74"/>
        <v/>
      </c>
      <c r="M1164" t="str">
        <f t="shared" si="75"/>
        <v/>
      </c>
    </row>
    <row r="1165" spans="8:13" x14ac:dyDescent="0.25">
      <c r="H1165" t="str">
        <f>IF(A1165="","",INDEX('Lookup Tables'!$B$2:$B$9,MATCH(B1165,'Lookup Tables'!$A$2:$A$9,-1)))</f>
        <v/>
      </c>
      <c r="I1165" t="str">
        <f>IF(A1165="","",IF(AND(C1165&gt;=INDEX('Lookup Tables'!$C$2:$C$9,MATCH(B1165,'Lookup Tables'!$A$2:$A$9,-1)),C1165&lt;=INDEX('Lookup Tables'!$D$2:$D$9,MATCH(B1165,'Lookup Tables'!$A$2:$A$9,-1))),"PASS","FAIL"))</f>
        <v/>
      </c>
      <c r="J1165" t="str">
        <f t="shared" si="72"/>
        <v/>
      </c>
      <c r="K1165" t="str">
        <f t="shared" si="73"/>
        <v/>
      </c>
      <c r="L1165" t="str">
        <f t="shared" si="74"/>
        <v/>
      </c>
      <c r="M1165" t="str">
        <f t="shared" si="75"/>
        <v/>
      </c>
    </row>
    <row r="1166" spans="8:13" x14ac:dyDescent="0.25">
      <c r="H1166" t="str">
        <f>IF(A1166="","",INDEX('Lookup Tables'!$B$2:$B$9,MATCH(B1166,'Lookup Tables'!$A$2:$A$9,-1)))</f>
        <v/>
      </c>
      <c r="I1166" t="str">
        <f>IF(A1166="","",IF(AND(C1166&gt;=INDEX('Lookup Tables'!$C$2:$C$9,MATCH(B1166,'Lookup Tables'!$A$2:$A$9,-1)),C1166&lt;=INDEX('Lookup Tables'!$D$2:$D$9,MATCH(B1166,'Lookup Tables'!$A$2:$A$9,-1))),"PASS","FAIL"))</f>
        <v/>
      </c>
      <c r="J1166" t="str">
        <f t="shared" si="72"/>
        <v/>
      </c>
      <c r="K1166" t="str">
        <f t="shared" si="73"/>
        <v/>
      </c>
      <c r="L1166" t="str">
        <f t="shared" si="74"/>
        <v/>
      </c>
      <c r="M1166" t="str">
        <f t="shared" si="75"/>
        <v/>
      </c>
    </row>
    <row r="1167" spans="8:13" x14ac:dyDescent="0.25">
      <c r="H1167" t="str">
        <f>IF(A1167="","",INDEX('Lookup Tables'!$B$2:$B$9,MATCH(B1167,'Lookup Tables'!$A$2:$A$9,-1)))</f>
        <v/>
      </c>
      <c r="I1167" t="str">
        <f>IF(A1167="","",IF(AND(C1167&gt;=INDEX('Lookup Tables'!$C$2:$C$9,MATCH(B1167,'Lookup Tables'!$A$2:$A$9,-1)),C1167&lt;=INDEX('Lookup Tables'!$D$2:$D$9,MATCH(B1167,'Lookup Tables'!$A$2:$A$9,-1))),"PASS","FAIL"))</f>
        <v/>
      </c>
      <c r="J1167" t="str">
        <f t="shared" si="72"/>
        <v/>
      </c>
      <c r="K1167" t="str">
        <f t="shared" si="73"/>
        <v/>
      </c>
      <c r="L1167" t="str">
        <f t="shared" si="74"/>
        <v/>
      </c>
      <c r="M1167" t="str">
        <f t="shared" si="75"/>
        <v/>
      </c>
    </row>
    <row r="1168" spans="8:13" x14ac:dyDescent="0.25">
      <c r="H1168" t="str">
        <f>IF(A1168="","",INDEX('Lookup Tables'!$B$2:$B$9,MATCH(B1168,'Lookup Tables'!$A$2:$A$9,-1)))</f>
        <v/>
      </c>
      <c r="I1168" t="str">
        <f>IF(A1168="","",IF(AND(C1168&gt;=INDEX('Lookup Tables'!$C$2:$C$9,MATCH(B1168,'Lookup Tables'!$A$2:$A$9,-1)),C1168&lt;=INDEX('Lookup Tables'!$D$2:$D$9,MATCH(B1168,'Lookup Tables'!$A$2:$A$9,-1))),"PASS","FAIL"))</f>
        <v/>
      </c>
      <c r="J1168" t="str">
        <f t="shared" si="72"/>
        <v/>
      </c>
      <c r="K1168" t="str">
        <f t="shared" si="73"/>
        <v/>
      </c>
      <c r="L1168" t="str">
        <f t="shared" si="74"/>
        <v/>
      </c>
      <c r="M1168" t="str">
        <f t="shared" si="75"/>
        <v/>
      </c>
    </row>
    <row r="1169" spans="8:13" x14ac:dyDescent="0.25">
      <c r="H1169" t="str">
        <f>IF(A1169="","",INDEX('Lookup Tables'!$B$2:$B$9,MATCH(B1169,'Lookup Tables'!$A$2:$A$9,-1)))</f>
        <v/>
      </c>
      <c r="I1169" t="str">
        <f>IF(A1169="","",IF(AND(C1169&gt;=INDEX('Lookup Tables'!$C$2:$C$9,MATCH(B1169,'Lookup Tables'!$A$2:$A$9,-1)),C1169&lt;=INDEX('Lookup Tables'!$D$2:$D$9,MATCH(B1169,'Lookup Tables'!$A$2:$A$9,-1))),"PASS","FAIL"))</f>
        <v/>
      </c>
      <c r="J1169" t="str">
        <f t="shared" si="72"/>
        <v/>
      </c>
      <c r="K1169" t="str">
        <f t="shared" si="73"/>
        <v/>
      </c>
      <c r="L1169" t="str">
        <f t="shared" si="74"/>
        <v/>
      </c>
      <c r="M1169" t="str">
        <f t="shared" si="75"/>
        <v/>
      </c>
    </row>
    <row r="1170" spans="8:13" x14ac:dyDescent="0.25">
      <c r="H1170" t="str">
        <f>IF(A1170="","",INDEX('Lookup Tables'!$B$2:$B$9,MATCH(B1170,'Lookup Tables'!$A$2:$A$9,-1)))</f>
        <v/>
      </c>
      <c r="I1170" t="str">
        <f>IF(A1170="","",IF(AND(C1170&gt;=INDEX('Lookup Tables'!$C$2:$C$9,MATCH(B1170,'Lookup Tables'!$A$2:$A$9,-1)),C1170&lt;=INDEX('Lookup Tables'!$D$2:$D$9,MATCH(B1170,'Lookup Tables'!$A$2:$A$9,-1))),"PASS","FAIL"))</f>
        <v/>
      </c>
      <c r="J1170" t="str">
        <f t="shared" si="72"/>
        <v/>
      </c>
      <c r="K1170" t="str">
        <f t="shared" si="73"/>
        <v/>
      </c>
      <c r="L1170" t="str">
        <f t="shared" si="74"/>
        <v/>
      </c>
      <c r="M1170" t="str">
        <f t="shared" si="75"/>
        <v/>
      </c>
    </row>
    <row r="1171" spans="8:13" x14ac:dyDescent="0.25">
      <c r="H1171" t="str">
        <f>IF(A1171="","",INDEX('Lookup Tables'!$B$2:$B$9,MATCH(B1171,'Lookup Tables'!$A$2:$A$9,-1)))</f>
        <v/>
      </c>
      <c r="I1171" t="str">
        <f>IF(A1171="","",IF(AND(C1171&gt;=INDEX('Lookup Tables'!$C$2:$C$9,MATCH(B1171,'Lookup Tables'!$A$2:$A$9,-1)),C1171&lt;=INDEX('Lookup Tables'!$D$2:$D$9,MATCH(B1171,'Lookup Tables'!$A$2:$A$9,-1))),"PASS","FAIL"))</f>
        <v/>
      </c>
      <c r="J1171" t="str">
        <f t="shared" si="72"/>
        <v/>
      </c>
      <c r="K1171" t="str">
        <f t="shared" si="73"/>
        <v/>
      </c>
      <c r="L1171" t="str">
        <f t="shared" si="74"/>
        <v/>
      </c>
      <c r="M1171" t="str">
        <f t="shared" si="75"/>
        <v/>
      </c>
    </row>
    <row r="1172" spans="8:13" x14ac:dyDescent="0.25">
      <c r="H1172" t="str">
        <f>IF(A1172="","",INDEX('Lookup Tables'!$B$2:$B$9,MATCH(B1172,'Lookup Tables'!$A$2:$A$9,-1)))</f>
        <v/>
      </c>
      <c r="I1172" t="str">
        <f>IF(A1172="","",IF(AND(C1172&gt;=INDEX('Lookup Tables'!$C$2:$C$9,MATCH(B1172,'Lookup Tables'!$A$2:$A$9,-1)),C1172&lt;=INDEX('Lookup Tables'!$D$2:$D$9,MATCH(B1172,'Lookup Tables'!$A$2:$A$9,-1))),"PASS","FAIL"))</f>
        <v/>
      </c>
      <c r="J1172" t="str">
        <f t="shared" si="72"/>
        <v/>
      </c>
      <c r="K1172" t="str">
        <f t="shared" si="73"/>
        <v/>
      </c>
      <c r="L1172" t="str">
        <f t="shared" si="74"/>
        <v/>
      </c>
      <c r="M1172" t="str">
        <f t="shared" si="75"/>
        <v/>
      </c>
    </row>
    <row r="1173" spans="8:13" x14ac:dyDescent="0.25">
      <c r="H1173" t="str">
        <f>IF(A1173="","",INDEX('Lookup Tables'!$B$2:$B$9,MATCH(B1173,'Lookup Tables'!$A$2:$A$9,-1)))</f>
        <v/>
      </c>
      <c r="I1173" t="str">
        <f>IF(A1173="","",IF(AND(C1173&gt;=INDEX('Lookup Tables'!$C$2:$C$9,MATCH(B1173,'Lookup Tables'!$A$2:$A$9,-1)),C1173&lt;=INDEX('Lookup Tables'!$D$2:$D$9,MATCH(B1173,'Lookup Tables'!$A$2:$A$9,-1))),"PASS","FAIL"))</f>
        <v/>
      </c>
      <c r="J1173" t="str">
        <f t="shared" si="72"/>
        <v/>
      </c>
      <c r="K1173" t="str">
        <f t="shared" si="73"/>
        <v/>
      </c>
      <c r="L1173" t="str">
        <f t="shared" si="74"/>
        <v/>
      </c>
      <c r="M1173" t="str">
        <f t="shared" si="75"/>
        <v/>
      </c>
    </row>
    <row r="1174" spans="8:13" x14ac:dyDescent="0.25">
      <c r="H1174" t="str">
        <f>IF(A1174="","",INDEX('Lookup Tables'!$B$2:$B$9,MATCH(B1174,'Lookup Tables'!$A$2:$A$9,-1)))</f>
        <v/>
      </c>
      <c r="I1174" t="str">
        <f>IF(A1174="","",IF(AND(C1174&gt;=INDEX('Lookup Tables'!$C$2:$C$9,MATCH(B1174,'Lookup Tables'!$A$2:$A$9,-1)),C1174&lt;=INDEX('Lookup Tables'!$D$2:$D$9,MATCH(B1174,'Lookup Tables'!$A$2:$A$9,-1))),"PASS","FAIL"))</f>
        <v/>
      </c>
      <c r="J1174" t="str">
        <f t="shared" si="72"/>
        <v/>
      </c>
      <c r="K1174" t="str">
        <f t="shared" si="73"/>
        <v/>
      </c>
      <c r="L1174" t="str">
        <f t="shared" si="74"/>
        <v/>
      </c>
      <c r="M1174" t="str">
        <f t="shared" si="75"/>
        <v/>
      </c>
    </row>
    <row r="1175" spans="8:13" x14ac:dyDescent="0.25">
      <c r="H1175" t="str">
        <f>IF(A1175="","",INDEX('Lookup Tables'!$B$2:$B$9,MATCH(B1175,'Lookup Tables'!$A$2:$A$9,-1)))</f>
        <v/>
      </c>
      <c r="I1175" t="str">
        <f>IF(A1175="","",IF(AND(C1175&gt;=INDEX('Lookup Tables'!$C$2:$C$9,MATCH(B1175,'Lookup Tables'!$A$2:$A$9,-1)),C1175&lt;=INDEX('Lookup Tables'!$D$2:$D$9,MATCH(B1175,'Lookup Tables'!$A$2:$A$9,-1))),"PASS","FAIL"))</f>
        <v/>
      </c>
      <c r="J1175" t="str">
        <f t="shared" si="72"/>
        <v/>
      </c>
      <c r="K1175" t="str">
        <f t="shared" si="73"/>
        <v/>
      </c>
      <c r="L1175" t="str">
        <f t="shared" si="74"/>
        <v/>
      </c>
      <c r="M1175" t="str">
        <f t="shared" si="75"/>
        <v/>
      </c>
    </row>
    <row r="1176" spans="8:13" x14ac:dyDescent="0.25">
      <c r="H1176" t="str">
        <f>IF(A1176="","",INDEX('Lookup Tables'!$B$2:$B$9,MATCH(B1176,'Lookup Tables'!$A$2:$A$9,-1)))</f>
        <v/>
      </c>
      <c r="I1176" t="str">
        <f>IF(A1176="","",IF(AND(C1176&gt;=INDEX('Lookup Tables'!$C$2:$C$9,MATCH(B1176,'Lookup Tables'!$A$2:$A$9,-1)),C1176&lt;=INDEX('Lookup Tables'!$D$2:$D$9,MATCH(B1176,'Lookup Tables'!$A$2:$A$9,-1))),"PASS","FAIL"))</f>
        <v/>
      </c>
      <c r="J1176" t="str">
        <f t="shared" si="72"/>
        <v/>
      </c>
      <c r="K1176" t="str">
        <f t="shared" si="73"/>
        <v/>
      </c>
      <c r="L1176" t="str">
        <f t="shared" si="74"/>
        <v/>
      </c>
      <c r="M1176" t="str">
        <f t="shared" si="75"/>
        <v/>
      </c>
    </row>
    <row r="1177" spans="8:13" x14ac:dyDescent="0.25">
      <c r="H1177" t="str">
        <f>IF(A1177="","",INDEX('Lookup Tables'!$B$2:$B$9,MATCH(B1177,'Lookup Tables'!$A$2:$A$9,-1)))</f>
        <v/>
      </c>
      <c r="I1177" t="str">
        <f>IF(A1177="","",IF(AND(C1177&gt;=INDEX('Lookup Tables'!$C$2:$C$9,MATCH(B1177,'Lookup Tables'!$A$2:$A$9,-1)),C1177&lt;=INDEX('Lookup Tables'!$D$2:$D$9,MATCH(B1177,'Lookup Tables'!$A$2:$A$9,-1))),"PASS","FAIL"))</f>
        <v/>
      </c>
      <c r="J1177" t="str">
        <f t="shared" si="72"/>
        <v/>
      </c>
      <c r="K1177" t="str">
        <f t="shared" si="73"/>
        <v/>
      </c>
      <c r="L1177" t="str">
        <f t="shared" si="74"/>
        <v/>
      </c>
      <c r="M1177" t="str">
        <f t="shared" si="75"/>
        <v/>
      </c>
    </row>
    <row r="1178" spans="8:13" x14ac:dyDescent="0.25">
      <c r="H1178" t="str">
        <f>IF(A1178="","",INDEX('Lookup Tables'!$B$2:$B$9,MATCH(B1178,'Lookup Tables'!$A$2:$A$9,-1)))</f>
        <v/>
      </c>
      <c r="I1178" t="str">
        <f>IF(A1178="","",IF(AND(C1178&gt;=INDEX('Lookup Tables'!$C$2:$C$9,MATCH(B1178,'Lookup Tables'!$A$2:$A$9,-1)),C1178&lt;=INDEX('Lookup Tables'!$D$2:$D$9,MATCH(B1178,'Lookup Tables'!$A$2:$A$9,-1))),"PASS","FAIL"))</f>
        <v/>
      </c>
      <c r="J1178" t="str">
        <f t="shared" si="72"/>
        <v/>
      </c>
      <c r="K1178" t="str">
        <f t="shared" si="73"/>
        <v/>
      </c>
      <c r="L1178" t="str">
        <f t="shared" si="74"/>
        <v/>
      </c>
      <c r="M1178" t="str">
        <f t="shared" si="75"/>
        <v/>
      </c>
    </row>
    <row r="1179" spans="8:13" x14ac:dyDescent="0.25">
      <c r="H1179" t="str">
        <f>IF(A1179="","",INDEX('Lookup Tables'!$B$2:$B$9,MATCH(B1179,'Lookup Tables'!$A$2:$A$9,-1)))</f>
        <v/>
      </c>
      <c r="I1179" t="str">
        <f>IF(A1179="","",IF(AND(C1179&gt;=INDEX('Lookup Tables'!$C$2:$C$9,MATCH(B1179,'Lookup Tables'!$A$2:$A$9,-1)),C1179&lt;=INDEX('Lookup Tables'!$D$2:$D$9,MATCH(B1179,'Lookup Tables'!$A$2:$A$9,-1))),"PASS","FAIL"))</f>
        <v/>
      </c>
      <c r="J1179" t="str">
        <f t="shared" si="72"/>
        <v/>
      </c>
      <c r="K1179" t="str">
        <f t="shared" si="73"/>
        <v/>
      </c>
      <c r="L1179" t="str">
        <f t="shared" si="74"/>
        <v/>
      </c>
      <c r="M1179" t="str">
        <f t="shared" si="75"/>
        <v/>
      </c>
    </row>
    <row r="1180" spans="8:13" x14ac:dyDescent="0.25">
      <c r="H1180" t="str">
        <f>IF(A1180="","",INDEX('Lookup Tables'!$B$2:$B$9,MATCH(B1180,'Lookup Tables'!$A$2:$A$9,-1)))</f>
        <v/>
      </c>
      <c r="I1180" t="str">
        <f>IF(A1180="","",IF(AND(C1180&gt;=INDEX('Lookup Tables'!$C$2:$C$9,MATCH(B1180,'Lookup Tables'!$A$2:$A$9,-1)),C1180&lt;=INDEX('Lookup Tables'!$D$2:$D$9,MATCH(B1180,'Lookup Tables'!$A$2:$A$9,-1))),"PASS","FAIL"))</f>
        <v/>
      </c>
      <c r="J1180" t="str">
        <f t="shared" si="72"/>
        <v/>
      </c>
      <c r="K1180" t="str">
        <f t="shared" si="73"/>
        <v/>
      </c>
      <c r="L1180" t="str">
        <f t="shared" si="74"/>
        <v/>
      </c>
      <c r="M1180" t="str">
        <f t="shared" si="75"/>
        <v/>
      </c>
    </row>
    <row r="1181" spans="8:13" x14ac:dyDescent="0.25">
      <c r="H1181" t="str">
        <f>IF(A1181="","",INDEX('Lookup Tables'!$B$2:$B$9,MATCH(B1181,'Lookup Tables'!$A$2:$A$9,-1)))</f>
        <v/>
      </c>
      <c r="I1181" t="str">
        <f>IF(A1181="","",IF(AND(C1181&gt;=INDEX('Lookup Tables'!$C$2:$C$9,MATCH(B1181,'Lookup Tables'!$A$2:$A$9,-1)),C1181&lt;=INDEX('Lookup Tables'!$D$2:$D$9,MATCH(B1181,'Lookup Tables'!$A$2:$A$9,-1))),"PASS","FAIL"))</f>
        <v/>
      </c>
      <c r="J1181" t="str">
        <f t="shared" si="72"/>
        <v/>
      </c>
      <c r="K1181" t="str">
        <f t="shared" si="73"/>
        <v/>
      </c>
      <c r="L1181" t="str">
        <f t="shared" si="74"/>
        <v/>
      </c>
      <c r="M1181" t="str">
        <f t="shared" si="75"/>
        <v/>
      </c>
    </row>
    <row r="1182" spans="8:13" x14ac:dyDescent="0.25">
      <c r="H1182" t="str">
        <f>IF(A1182="","",INDEX('Lookup Tables'!$B$2:$B$9,MATCH(B1182,'Lookup Tables'!$A$2:$A$9,-1)))</f>
        <v/>
      </c>
      <c r="I1182" t="str">
        <f>IF(A1182="","",IF(AND(C1182&gt;=INDEX('Lookup Tables'!$C$2:$C$9,MATCH(B1182,'Lookup Tables'!$A$2:$A$9,-1)),C1182&lt;=INDEX('Lookup Tables'!$D$2:$D$9,MATCH(B1182,'Lookup Tables'!$A$2:$A$9,-1))),"PASS","FAIL"))</f>
        <v/>
      </c>
      <c r="J1182" t="str">
        <f t="shared" si="72"/>
        <v/>
      </c>
      <c r="K1182" t="str">
        <f t="shared" si="73"/>
        <v/>
      </c>
      <c r="L1182" t="str">
        <f t="shared" si="74"/>
        <v/>
      </c>
      <c r="M1182" t="str">
        <f t="shared" si="75"/>
        <v/>
      </c>
    </row>
    <row r="1183" spans="8:13" x14ac:dyDescent="0.25">
      <c r="H1183" t="str">
        <f>IF(A1183="","",INDEX('Lookup Tables'!$B$2:$B$9,MATCH(B1183,'Lookup Tables'!$A$2:$A$9,-1)))</f>
        <v/>
      </c>
      <c r="I1183" t="str">
        <f>IF(A1183="","",IF(AND(C1183&gt;=INDEX('Lookup Tables'!$C$2:$C$9,MATCH(B1183,'Lookup Tables'!$A$2:$A$9,-1)),C1183&lt;=INDEX('Lookup Tables'!$D$2:$D$9,MATCH(B1183,'Lookup Tables'!$A$2:$A$9,-1))),"PASS","FAIL"))</f>
        <v/>
      </c>
      <c r="J1183" t="str">
        <f t="shared" si="72"/>
        <v/>
      </c>
      <c r="K1183" t="str">
        <f t="shared" si="73"/>
        <v/>
      </c>
      <c r="L1183" t="str">
        <f t="shared" si="74"/>
        <v/>
      </c>
      <c r="M1183" t="str">
        <f t="shared" si="75"/>
        <v/>
      </c>
    </row>
    <row r="1184" spans="8:13" x14ac:dyDescent="0.25">
      <c r="H1184" t="str">
        <f>IF(A1184="","",INDEX('Lookup Tables'!$B$2:$B$9,MATCH(B1184,'Lookup Tables'!$A$2:$A$9,-1)))</f>
        <v/>
      </c>
      <c r="I1184" t="str">
        <f>IF(A1184="","",IF(AND(C1184&gt;=INDEX('Lookup Tables'!$C$2:$C$9,MATCH(B1184,'Lookup Tables'!$A$2:$A$9,-1)),C1184&lt;=INDEX('Lookup Tables'!$D$2:$D$9,MATCH(B1184,'Lookup Tables'!$A$2:$A$9,-1))),"PASS","FAIL"))</f>
        <v/>
      </c>
      <c r="J1184" t="str">
        <f t="shared" si="72"/>
        <v/>
      </c>
      <c r="K1184" t="str">
        <f t="shared" si="73"/>
        <v/>
      </c>
      <c r="L1184" t="str">
        <f t="shared" si="74"/>
        <v/>
      </c>
      <c r="M1184" t="str">
        <f t="shared" si="75"/>
        <v/>
      </c>
    </row>
    <row r="1185" spans="8:13" x14ac:dyDescent="0.25">
      <c r="H1185" t="str">
        <f>IF(A1185="","",INDEX('Lookup Tables'!$B$2:$B$9,MATCH(B1185,'Lookup Tables'!$A$2:$A$9,-1)))</f>
        <v/>
      </c>
      <c r="I1185" t="str">
        <f>IF(A1185="","",IF(AND(C1185&gt;=INDEX('Lookup Tables'!$C$2:$C$9,MATCH(B1185,'Lookup Tables'!$A$2:$A$9,-1)),C1185&lt;=INDEX('Lookup Tables'!$D$2:$D$9,MATCH(B1185,'Lookup Tables'!$A$2:$A$9,-1))),"PASS","FAIL"))</f>
        <v/>
      </c>
      <c r="J1185" t="str">
        <f t="shared" si="72"/>
        <v/>
      </c>
      <c r="K1185" t="str">
        <f t="shared" si="73"/>
        <v/>
      </c>
      <c r="L1185" t="str">
        <f t="shared" si="74"/>
        <v/>
      </c>
      <c r="M1185" t="str">
        <f t="shared" si="75"/>
        <v/>
      </c>
    </row>
    <row r="1186" spans="8:13" x14ac:dyDescent="0.25">
      <c r="H1186" t="str">
        <f>IF(A1186="","",INDEX('Lookup Tables'!$B$2:$B$9,MATCH(B1186,'Lookup Tables'!$A$2:$A$9,-1)))</f>
        <v/>
      </c>
      <c r="I1186" t="str">
        <f>IF(A1186="","",IF(AND(C1186&gt;=INDEX('Lookup Tables'!$C$2:$C$9,MATCH(B1186,'Lookup Tables'!$A$2:$A$9,-1)),C1186&lt;=INDEX('Lookup Tables'!$D$2:$D$9,MATCH(B1186,'Lookup Tables'!$A$2:$A$9,-1))),"PASS","FAIL"))</f>
        <v/>
      </c>
      <c r="J1186" t="str">
        <f t="shared" si="72"/>
        <v/>
      </c>
      <c r="K1186" t="str">
        <f t="shared" si="73"/>
        <v/>
      </c>
      <c r="L1186" t="str">
        <f t="shared" si="74"/>
        <v/>
      </c>
      <c r="M1186" t="str">
        <f t="shared" si="75"/>
        <v/>
      </c>
    </row>
    <row r="1187" spans="8:13" x14ac:dyDescent="0.25">
      <c r="H1187" t="str">
        <f>IF(A1187="","",INDEX('Lookup Tables'!$B$2:$B$9,MATCH(B1187,'Lookup Tables'!$A$2:$A$9,-1)))</f>
        <v/>
      </c>
      <c r="I1187" t="str">
        <f>IF(A1187="","",IF(AND(C1187&gt;=INDEX('Lookup Tables'!$C$2:$C$9,MATCH(B1187,'Lookup Tables'!$A$2:$A$9,-1)),C1187&lt;=INDEX('Lookup Tables'!$D$2:$D$9,MATCH(B1187,'Lookup Tables'!$A$2:$A$9,-1))),"PASS","FAIL"))</f>
        <v/>
      </c>
      <c r="J1187" t="str">
        <f t="shared" si="72"/>
        <v/>
      </c>
      <c r="K1187" t="str">
        <f t="shared" si="73"/>
        <v/>
      </c>
      <c r="L1187" t="str">
        <f t="shared" si="74"/>
        <v/>
      </c>
      <c r="M1187" t="str">
        <f t="shared" si="75"/>
        <v/>
      </c>
    </row>
    <row r="1188" spans="8:13" x14ac:dyDescent="0.25">
      <c r="H1188" t="str">
        <f>IF(A1188="","",INDEX('Lookup Tables'!$B$2:$B$9,MATCH(B1188,'Lookup Tables'!$A$2:$A$9,-1)))</f>
        <v/>
      </c>
      <c r="I1188" t="str">
        <f>IF(A1188="","",IF(AND(C1188&gt;=INDEX('Lookup Tables'!$C$2:$C$9,MATCH(B1188,'Lookup Tables'!$A$2:$A$9,-1)),C1188&lt;=INDEX('Lookup Tables'!$D$2:$D$9,MATCH(B1188,'Lookup Tables'!$A$2:$A$9,-1))),"PASS","FAIL"))</f>
        <v/>
      </c>
      <c r="J1188" t="str">
        <f t="shared" si="72"/>
        <v/>
      </c>
      <c r="K1188" t="str">
        <f t="shared" si="73"/>
        <v/>
      </c>
      <c r="L1188" t="str">
        <f t="shared" si="74"/>
        <v/>
      </c>
      <c r="M1188" t="str">
        <f t="shared" si="75"/>
        <v/>
      </c>
    </row>
    <row r="1189" spans="8:13" x14ac:dyDescent="0.25">
      <c r="H1189" t="str">
        <f>IF(A1189="","",INDEX('Lookup Tables'!$B$2:$B$9,MATCH(B1189,'Lookup Tables'!$A$2:$A$9,-1)))</f>
        <v/>
      </c>
      <c r="I1189" t="str">
        <f>IF(A1189="","",IF(AND(C1189&gt;=INDEX('Lookup Tables'!$C$2:$C$9,MATCH(B1189,'Lookup Tables'!$A$2:$A$9,-1)),C1189&lt;=INDEX('Lookup Tables'!$D$2:$D$9,MATCH(B1189,'Lookup Tables'!$A$2:$A$9,-1))),"PASS","FAIL"))</f>
        <v/>
      </c>
      <c r="J1189" t="str">
        <f t="shared" si="72"/>
        <v/>
      </c>
      <c r="K1189" t="str">
        <f t="shared" si="73"/>
        <v/>
      </c>
      <c r="L1189" t="str">
        <f t="shared" si="74"/>
        <v/>
      </c>
      <c r="M1189" t="str">
        <f t="shared" si="75"/>
        <v/>
      </c>
    </row>
    <row r="1190" spans="8:13" x14ac:dyDescent="0.25">
      <c r="H1190" t="str">
        <f>IF(A1190="","",INDEX('Lookup Tables'!$B$2:$B$9,MATCH(B1190,'Lookup Tables'!$A$2:$A$9,-1)))</f>
        <v/>
      </c>
      <c r="I1190" t="str">
        <f>IF(A1190="","",IF(AND(C1190&gt;=INDEX('Lookup Tables'!$C$2:$C$9,MATCH(B1190,'Lookup Tables'!$A$2:$A$9,-1)),C1190&lt;=INDEX('Lookup Tables'!$D$2:$D$9,MATCH(B1190,'Lookup Tables'!$A$2:$A$9,-1))),"PASS","FAIL"))</f>
        <v/>
      </c>
      <c r="J1190" t="str">
        <f t="shared" si="72"/>
        <v/>
      </c>
      <c r="K1190" t="str">
        <f t="shared" si="73"/>
        <v/>
      </c>
      <c r="L1190" t="str">
        <f t="shared" si="74"/>
        <v/>
      </c>
      <c r="M1190" t="str">
        <f t="shared" si="75"/>
        <v/>
      </c>
    </row>
    <row r="1191" spans="8:13" x14ac:dyDescent="0.25">
      <c r="H1191" t="str">
        <f>IF(A1191="","",INDEX('Lookup Tables'!$B$2:$B$9,MATCH(B1191,'Lookup Tables'!$A$2:$A$9,-1)))</f>
        <v/>
      </c>
      <c r="I1191" t="str">
        <f>IF(A1191="","",IF(AND(C1191&gt;=INDEX('Lookup Tables'!$C$2:$C$9,MATCH(B1191,'Lookup Tables'!$A$2:$A$9,-1)),C1191&lt;=INDEX('Lookup Tables'!$D$2:$D$9,MATCH(B1191,'Lookup Tables'!$A$2:$A$9,-1))),"PASS","FAIL"))</f>
        <v/>
      </c>
      <c r="J1191" t="str">
        <f t="shared" si="72"/>
        <v/>
      </c>
      <c r="K1191" t="str">
        <f t="shared" si="73"/>
        <v/>
      </c>
      <c r="L1191" t="str">
        <f t="shared" si="74"/>
        <v/>
      </c>
      <c r="M1191" t="str">
        <f t="shared" si="75"/>
        <v/>
      </c>
    </row>
    <row r="1192" spans="8:13" x14ac:dyDescent="0.25">
      <c r="H1192" t="str">
        <f>IF(A1192="","",INDEX('Lookup Tables'!$B$2:$B$9,MATCH(B1192,'Lookup Tables'!$A$2:$A$9,-1)))</f>
        <v/>
      </c>
      <c r="I1192" t="str">
        <f>IF(A1192="","",IF(AND(C1192&gt;=INDEX('Lookup Tables'!$C$2:$C$9,MATCH(B1192,'Lookup Tables'!$A$2:$A$9,-1)),C1192&lt;=INDEX('Lookup Tables'!$D$2:$D$9,MATCH(B1192,'Lookup Tables'!$A$2:$A$9,-1))),"PASS","FAIL"))</f>
        <v/>
      </c>
      <c r="J1192" t="str">
        <f t="shared" si="72"/>
        <v/>
      </c>
      <c r="K1192" t="str">
        <f t="shared" si="73"/>
        <v/>
      </c>
      <c r="L1192" t="str">
        <f t="shared" si="74"/>
        <v/>
      </c>
      <c r="M1192" t="str">
        <f t="shared" si="75"/>
        <v/>
      </c>
    </row>
    <row r="1193" spans="8:13" x14ac:dyDescent="0.25">
      <c r="H1193" t="str">
        <f>IF(A1193="","",INDEX('Lookup Tables'!$B$2:$B$9,MATCH(B1193,'Lookup Tables'!$A$2:$A$9,-1)))</f>
        <v/>
      </c>
      <c r="I1193" t="str">
        <f>IF(A1193="","",IF(AND(C1193&gt;=INDEX('Lookup Tables'!$C$2:$C$9,MATCH(B1193,'Lookup Tables'!$A$2:$A$9,-1)),C1193&lt;=INDEX('Lookup Tables'!$D$2:$D$9,MATCH(B1193,'Lookup Tables'!$A$2:$A$9,-1))),"PASS","FAIL"))</f>
        <v/>
      </c>
      <c r="J1193" t="str">
        <f t="shared" si="72"/>
        <v/>
      </c>
      <c r="K1193" t="str">
        <f t="shared" si="73"/>
        <v/>
      </c>
      <c r="L1193" t="str">
        <f t="shared" si="74"/>
        <v/>
      </c>
      <c r="M1193" t="str">
        <f t="shared" si="75"/>
        <v/>
      </c>
    </row>
    <row r="1194" spans="8:13" x14ac:dyDescent="0.25">
      <c r="H1194" t="str">
        <f>IF(A1194="","",INDEX('Lookup Tables'!$B$2:$B$9,MATCH(B1194,'Lookup Tables'!$A$2:$A$9,-1)))</f>
        <v/>
      </c>
      <c r="I1194" t="str">
        <f>IF(A1194="","",IF(AND(C1194&gt;=INDEX('Lookup Tables'!$C$2:$C$9,MATCH(B1194,'Lookup Tables'!$A$2:$A$9,-1)),C1194&lt;=INDEX('Lookup Tables'!$D$2:$D$9,MATCH(B1194,'Lookup Tables'!$A$2:$A$9,-1))),"PASS","FAIL"))</f>
        <v/>
      </c>
      <c r="J1194" t="str">
        <f t="shared" si="72"/>
        <v/>
      </c>
      <c r="K1194" t="str">
        <f t="shared" si="73"/>
        <v/>
      </c>
      <c r="L1194" t="str">
        <f t="shared" si="74"/>
        <v/>
      </c>
      <c r="M1194" t="str">
        <f t="shared" si="75"/>
        <v/>
      </c>
    </row>
    <row r="1195" spans="8:13" x14ac:dyDescent="0.25">
      <c r="H1195" t="str">
        <f>IF(A1195="","",INDEX('Lookup Tables'!$B$2:$B$9,MATCH(B1195,'Lookup Tables'!$A$2:$A$9,-1)))</f>
        <v/>
      </c>
      <c r="I1195" t="str">
        <f>IF(A1195="","",IF(AND(C1195&gt;=INDEX('Lookup Tables'!$C$2:$C$9,MATCH(B1195,'Lookup Tables'!$A$2:$A$9,-1)),C1195&lt;=INDEX('Lookup Tables'!$D$2:$D$9,MATCH(B1195,'Lookup Tables'!$A$2:$A$9,-1))),"PASS","FAIL"))</f>
        <v/>
      </c>
      <c r="J1195" t="str">
        <f t="shared" si="72"/>
        <v/>
      </c>
      <c r="K1195" t="str">
        <f t="shared" si="73"/>
        <v/>
      </c>
      <c r="L1195" t="str">
        <f t="shared" si="74"/>
        <v/>
      </c>
      <c r="M1195" t="str">
        <f t="shared" si="75"/>
        <v/>
      </c>
    </row>
    <row r="1196" spans="8:13" x14ac:dyDescent="0.25">
      <c r="H1196" t="str">
        <f>IF(A1196="","",INDEX('Lookup Tables'!$B$2:$B$9,MATCH(B1196,'Lookup Tables'!$A$2:$A$9,-1)))</f>
        <v/>
      </c>
      <c r="I1196" t="str">
        <f>IF(A1196="","",IF(AND(C1196&gt;=INDEX('Lookup Tables'!$C$2:$C$9,MATCH(B1196,'Lookup Tables'!$A$2:$A$9,-1)),C1196&lt;=INDEX('Lookup Tables'!$D$2:$D$9,MATCH(B1196,'Lookup Tables'!$A$2:$A$9,-1))),"PASS","FAIL"))</f>
        <v/>
      </c>
      <c r="J1196" t="str">
        <f t="shared" si="72"/>
        <v/>
      </c>
      <c r="K1196" t="str">
        <f t="shared" si="73"/>
        <v/>
      </c>
      <c r="L1196" t="str">
        <f t="shared" si="74"/>
        <v/>
      </c>
      <c r="M1196" t="str">
        <f t="shared" si="75"/>
        <v/>
      </c>
    </row>
    <row r="1197" spans="8:13" x14ac:dyDescent="0.25">
      <c r="H1197" t="str">
        <f>IF(A1197="","",INDEX('Lookup Tables'!$B$2:$B$9,MATCH(B1197,'Lookup Tables'!$A$2:$A$9,-1)))</f>
        <v/>
      </c>
      <c r="I1197" t="str">
        <f>IF(A1197="","",IF(AND(C1197&gt;=INDEX('Lookup Tables'!$C$2:$C$9,MATCH(B1197,'Lookup Tables'!$A$2:$A$9,-1)),C1197&lt;=INDEX('Lookup Tables'!$D$2:$D$9,MATCH(B1197,'Lookup Tables'!$A$2:$A$9,-1))),"PASS","FAIL"))</f>
        <v/>
      </c>
      <c r="J1197" t="str">
        <f t="shared" si="72"/>
        <v/>
      </c>
      <c r="K1197" t="str">
        <f t="shared" si="73"/>
        <v/>
      </c>
      <c r="L1197" t="str">
        <f t="shared" si="74"/>
        <v/>
      </c>
      <c r="M1197" t="str">
        <f t="shared" si="75"/>
        <v/>
      </c>
    </row>
    <row r="1198" spans="8:13" x14ac:dyDescent="0.25">
      <c r="H1198" t="str">
        <f>IF(A1198="","",INDEX('Lookup Tables'!$B$2:$B$9,MATCH(B1198,'Lookup Tables'!$A$2:$A$9,-1)))</f>
        <v/>
      </c>
      <c r="I1198" t="str">
        <f>IF(A1198="","",IF(AND(C1198&gt;=INDEX('Lookup Tables'!$C$2:$C$9,MATCH(B1198,'Lookup Tables'!$A$2:$A$9,-1)),C1198&lt;=INDEX('Lookup Tables'!$D$2:$D$9,MATCH(B1198,'Lookup Tables'!$A$2:$A$9,-1))),"PASS","FAIL"))</f>
        <v/>
      </c>
      <c r="J1198" t="str">
        <f t="shared" si="72"/>
        <v/>
      </c>
      <c r="K1198" t="str">
        <f t="shared" si="73"/>
        <v/>
      </c>
      <c r="L1198" t="str">
        <f t="shared" si="74"/>
        <v/>
      </c>
      <c r="M1198" t="str">
        <f t="shared" si="75"/>
        <v/>
      </c>
    </row>
    <row r="1199" spans="8:13" x14ac:dyDescent="0.25">
      <c r="H1199" t="str">
        <f>IF(A1199="","",INDEX('Lookup Tables'!$B$2:$B$9,MATCH(B1199,'Lookup Tables'!$A$2:$A$9,-1)))</f>
        <v/>
      </c>
      <c r="I1199" t="str">
        <f>IF(A1199="","",IF(AND(C1199&gt;=INDEX('Lookup Tables'!$C$2:$C$9,MATCH(B1199,'Lookup Tables'!$A$2:$A$9,-1)),C1199&lt;=INDEX('Lookup Tables'!$D$2:$D$9,MATCH(B1199,'Lookup Tables'!$A$2:$A$9,-1))),"PASS","FAIL"))</f>
        <v/>
      </c>
      <c r="J1199" t="str">
        <f t="shared" si="72"/>
        <v/>
      </c>
      <c r="K1199" t="str">
        <f t="shared" si="73"/>
        <v/>
      </c>
      <c r="L1199" t="str">
        <f t="shared" si="74"/>
        <v/>
      </c>
      <c r="M1199" t="str">
        <f t="shared" si="75"/>
        <v/>
      </c>
    </row>
    <row r="1200" spans="8:13" x14ac:dyDescent="0.25">
      <c r="H1200" t="str">
        <f>IF(A1200="","",INDEX('Lookup Tables'!$B$2:$B$9,MATCH(B1200,'Lookup Tables'!$A$2:$A$9,-1)))</f>
        <v/>
      </c>
      <c r="I1200" t="str">
        <f>IF(A1200="","",IF(AND(C1200&gt;=INDEX('Lookup Tables'!$C$2:$C$9,MATCH(B1200,'Lookup Tables'!$A$2:$A$9,-1)),C1200&lt;=INDEX('Lookup Tables'!$D$2:$D$9,MATCH(B1200,'Lookup Tables'!$A$2:$A$9,-1))),"PASS","FAIL"))</f>
        <v/>
      </c>
      <c r="J1200" t="str">
        <f t="shared" si="72"/>
        <v/>
      </c>
      <c r="K1200" t="str">
        <f t="shared" si="73"/>
        <v/>
      </c>
      <c r="L1200" t="str">
        <f t="shared" si="74"/>
        <v/>
      </c>
      <c r="M1200" t="str">
        <f t="shared" si="75"/>
        <v/>
      </c>
    </row>
    <row r="1201" spans="8:13" x14ac:dyDescent="0.25">
      <c r="H1201" t="str">
        <f>IF(A1201="","",INDEX('Lookup Tables'!$B$2:$B$9,MATCH(B1201,'Lookup Tables'!$A$2:$A$9,-1)))</f>
        <v/>
      </c>
      <c r="I1201" t="str">
        <f>IF(A1201="","",IF(AND(C1201&gt;=INDEX('Lookup Tables'!$C$2:$C$9,MATCH(B1201,'Lookup Tables'!$A$2:$A$9,-1)),C1201&lt;=INDEX('Lookup Tables'!$D$2:$D$9,MATCH(B1201,'Lookup Tables'!$A$2:$A$9,-1))),"PASS","FAIL"))</f>
        <v/>
      </c>
      <c r="J1201" t="str">
        <f t="shared" si="72"/>
        <v/>
      </c>
      <c r="K1201" t="str">
        <f t="shared" si="73"/>
        <v/>
      </c>
      <c r="L1201" t="str">
        <f t="shared" si="74"/>
        <v/>
      </c>
      <c r="M1201" t="str">
        <f t="shared" si="75"/>
        <v/>
      </c>
    </row>
    <row r="1202" spans="8:13" x14ac:dyDescent="0.25">
      <c r="H1202" t="str">
        <f>IF(A1202="","",INDEX('Lookup Tables'!$B$2:$B$9,MATCH(B1202,'Lookup Tables'!$A$2:$A$9,-1)))</f>
        <v/>
      </c>
      <c r="I1202" t="str">
        <f>IF(A1202="","",IF(AND(C1202&gt;=INDEX('Lookup Tables'!$C$2:$C$9,MATCH(B1202,'Lookup Tables'!$A$2:$A$9,-1)),C1202&lt;=INDEX('Lookup Tables'!$D$2:$D$9,MATCH(B1202,'Lookup Tables'!$A$2:$A$9,-1))),"PASS","FAIL"))</f>
        <v/>
      </c>
      <c r="J1202" t="str">
        <f t="shared" si="72"/>
        <v/>
      </c>
      <c r="K1202" t="str">
        <f t="shared" si="73"/>
        <v/>
      </c>
      <c r="L1202" t="str">
        <f t="shared" si="74"/>
        <v/>
      </c>
      <c r="M1202" t="str">
        <f t="shared" si="75"/>
        <v/>
      </c>
    </row>
    <row r="1203" spans="8:13" x14ac:dyDescent="0.25">
      <c r="H1203" t="str">
        <f>IF(A1203="","",INDEX('Lookup Tables'!$B$2:$B$9,MATCH(B1203,'Lookup Tables'!$A$2:$A$9,-1)))</f>
        <v/>
      </c>
      <c r="I1203" t="str">
        <f>IF(A1203="","",IF(AND(C1203&gt;=INDEX('Lookup Tables'!$C$2:$C$9,MATCH(B1203,'Lookup Tables'!$A$2:$A$9,-1)),C1203&lt;=INDEX('Lookup Tables'!$D$2:$D$9,MATCH(B1203,'Lookup Tables'!$A$2:$A$9,-1))),"PASS","FAIL"))</f>
        <v/>
      </c>
      <c r="J1203" t="str">
        <f t="shared" si="72"/>
        <v/>
      </c>
      <c r="K1203" t="str">
        <f t="shared" si="73"/>
        <v/>
      </c>
      <c r="L1203" t="str">
        <f t="shared" si="74"/>
        <v/>
      </c>
      <c r="M1203" t="str">
        <f t="shared" si="75"/>
        <v/>
      </c>
    </row>
    <row r="1204" spans="8:13" x14ac:dyDescent="0.25">
      <c r="H1204" t="str">
        <f>IF(A1204="","",INDEX('Lookup Tables'!$B$2:$B$9,MATCH(B1204,'Lookup Tables'!$A$2:$A$9,-1)))</f>
        <v/>
      </c>
      <c r="I1204" t="str">
        <f>IF(A1204="","",IF(AND(C1204&gt;=INDEX('Lookup Tables'!$C$2:$C$9,MATCH(B1204,'Lookup Tables'!$A$2:$A$9,-1)),C1204&lt;=INDEX('Lookup Tables'!$D$2:$D$9,MATCH(B1204,'Lookup Tables'!$A$2:$A$9,-1))),"PASS","FAIL"))</f>
        <v/>
      </c>
      <c r="J1204" t="str">
        <f t="shared" si="72"/>
        <v/>
      </c>
      <c r="K1204" t="str">
        <f t="shared" si="73"/>
        <v/>
      </c>
      <c r="L1204" t="str">
        <f t="shared" si="74"/>
        <v/>
      </c>
      <c r="M1204" t="str">
        <f t="shared" si="75"/>
        <v/>
      </c>
    </row>
    <row r="1205" spans="8:13" x14ac:dyDescent="0.25">
      <c r="H1205" t="str">
        <f>IF(A1205="","",INDEX('Lookup Tables'!$B$2:$B$9,MATCH(B1205,'Lookup Tables'!$A$2:$A$9,-1)))</f>
        <v/>
      </c>
      <c r="I1205" t="str">
        <f>IF(A1205="","",IF(AND(C1205&gt;=INDEX('Lookup Tables'!$C$2:$C$9,MATCH(B1205,'Lookup Tables'!$A$2:$A$9,-1)),C1205&lt;=INDEX('Lookup Tables'!$D$2:$D$9,MATCH(B1205,'Lookup Tables'!$A$2:$A$9,-1))),"PASS","FAIL"))</f>
        <v/>
      </c>
      <c r="J1205" t="str">
        <f t="shared" si="72"/>
        <v/>
      </c>
      <c r="K1205" t="str">
        <f t="shared" si="73"/>
        <v/>
      </c>
      <c r="L1205" t="str">
        <f t="shared" si="74"/>
        <v/>
      </c>
      <c r="M1205" t="str">
        <f t="shared" si="75"/>
        <v/>
      </c>
    </row>
    <row r="1206" spans="8:13" x14ac:dyDescent="0.25">
      <c r="H1206" t="str">
        <f>IF(A1206="","",INDEX('Lookup Tables'!$B$2:$B$9,MATCH(B1206,'Lookup Tables'!$A$2:$A$9,-1)))</f>
        <v/>
      </c>
      <c r="I1206" t="str">
        <f>IF(A1206="","",IF(AND(C1206&gt;=INDEX('Lookup Tables'!$C$2:$C$9,MATCH(B1206,'Lookup Tables'!$A$2:$A$9,-1)),C1206&lt;=INDEX('Lookup Tables'!$D$2:$D$9,MATCH(B1206,'Lookup Tables'!$A$2:$A$9,-1))),"PASS","FAIL"))</f>
        <v/>
      </c>
      <c r="J1206" t="str">
        <f t="shared" si="72"/>
        <v/>
      </c>
      <c r="K1206" t="str">
        <f t="shared" si="73"/>
        <v/>
      </c>
      <c r="L1206" t="str">
        <f t="shared" si="74"/>
        <v/>
      </c>
      <c r="M1206" t="str">
        <f t="shared" si="75"/>
        <v/>
      </c>
    </row>
    <row r="1207" spans="8:13" x14ac:dyDescent="0.25">
      <c r="H1207" t="str">
        <f>IF(A1207="","",INDEX('Lookup Tables'!$B$2:$B$9,MATCH(B1207,'Lookup Tables'!$A$2:$A$9,-1)))</f>
        <v/>
      </c>
      <c r="I1207" t="str">
        <f>IF(A1207="","",IF(AND(C1207&gt;=INDEX('Lookup Tables'!$C$2:$C$9,MATCH(B1207,'Lookup Tables'!$A$2:$A$9,-1)),C1207&lt;=INDEX('Lookup Tables'!$D$2:$D$9,MATCH(B1207,'Lookup Tables'!$A$2:$A$9,-1))),"PASS","FAIL"))</f>
        <v/>
      </c>
      <c r="J1207" t="str">
        <f t="shared" si="72"/>
        <v/>
      </c>
      <c r="K1207" t="str">
        <f t="shared" si="73"/>
        <v/>
      </c>
      <c r="L1207" t="str">
        <f t="shared" si="74"/>
        <v/>
      </c>
      <c r="M1207" t="str">
        <f t="shared" si="75"/>
        <v/>
      </c>
    </row>
    <row r="1208" spans="8:13" x14ac:dyDescent="0.25">
      <c r="H1208" t="str">
        <f>IF(A1208="","",INDEX('Lookup Tables'!$B$2:$B$9,MATCH(B1208,'Lookup Tables'!$A$2:$A$9,-1)))</f>
        <v/>
      </c>
      <c r="I1208" t="str">
        <f>IF(A1208="","",IF(AND(C1208&gt;=INDEX('Lookup Tables'!$C$2:$C$9,MATCH(B1208,'Lookup Tables'!$A$2:$A$9,-1)),C1208&lt;=INDEX('Lookup Tables'!$D$2:$D$9,MATCH(B1208,'Lookup Tables'!$A$2:$A$9,-1))),"PASS","FAIL"))</f>
        <v/>
      </c>
      <c r="J1208" t="str">
        <f t="shared" si="72"/>
        <v/>
      </c>
      <c r="K1208" t="str">
        <f t="shared" si="73"/>
        <v/>
      </c>
      <c r="L1208" t="str">
        <f t="shared" si="74"/>
        <v/>
      </c>
      <c r="M1208" t="str">
        <f t="shared" si="75"/>
        <v/>
      </c>
    </row>
    <row r="1209" spans="8:13" x14ac:dyDescent="0.25">
      <c r="H1209" t="str">
        <f>IF(A1209="","",INDEX('Lookup Tables'!$B$2:$B$9,MATCH(B1209,'Lookup Tables'!$A$2:$A$9,-1)))</f>
        <v/>
      </c>
      <c r="I1209" t="str">
        <f>IF(A1209="","",IF(AND(C1209&gt;=INDEX('Lookup Tables'!$C$2:$C$9,MATCH(B1209,'Lookup Tables'!$A$2:$A$9,-1)),C1209&lt;=INDEX('Lookup Tables'!$D$2:$D$9,MATCH(B1209,'Lookup Tables'!$A$2:$A$9,-1))),"PASS","FAIL"))</f>
        <v/>
      </c>
      <c r="J1209" t="str">
        <f t="shared" si="72"/>
        <v/>
      </c>
      <c r="K1209" t="str">
        <f t="shared" si="73"/>
        <v/>
      </c>
      <c r="L1209" t="str">
        <f t="shared" si="74"/>
        <v/>
      </c>
      <c r="M1209" t="str">
        <f t="shared" si="75"/>
        <v/>
      </c>
    </row>
    <row r="1210" spans="8:13" x14ac:dyDescent="0.25">
      <c r="H1210" t="str">
        <f>IF(A1210="","",INDEX('Lookup Tables'!$B$2:$B$9,MATCH(B1210,'Lookup Tables'!$A$2:$A$9,-1)))</f>
        <v/>
      </c>
      <c r="I1210" t="str">
        <f>IF(A1210="","",IF(AND(C1210&gt;=INDEX('Lookup Tables'!$C$2:$C$9,MATCH(B1210,'Lookup Tables'!$A$2:$A$9,-1)),C1210&lt;=INDEX('Lookup Tables'!$D$2:$D$9,MATCH(B1210,'Lookup Tables'!$A$2:$A$9,-1))),"PASS","FAIL"))</f>
        <v/>
      </c>
      <c r="J1210" t="str">
        <f t="shared" si="72"/>
        <v/>
      </c>
      <c r="K1210" t="str">
        <f t="shared" si="73"/>
        <v/>
      </c>
      <c r="L1210" t="str">
        <f t="shared" si="74"/>
        <v/>
      </c>
      <c r="M1210" t="str">
        <f t="shared" si="75"/>
        <v/>
      </c>
    </row>
    <row r="1211" spans="8:13" x14ac:dyDescent="0.25">
      <c r="H1211" t="str">
        <f>IF(A1211="","",INDEX('Lookup Tables'!$B$2:$B$9,MATCH(B1211,'Lookup Tables'!$A$2:$A$9,-1)))</f>
        <v/>
      </c>
      <c r="I1211" t="str">
        <f>IF(A1211="","",IF(AND(C1211&gt;=INDEX('Lookup Tables'!$C$2:$C$9,MATCH(B1211,'Lookup Tables'!$A$2:$A$9,-1)),C1211&lt;=INDEX('Lookup Tables'!$D$2:$D$9,MATCH(B1211,'Lookup Tables'!$A$2:$A$9,-1))),"PASS","FAIL"))</f>
        <v/>
      </c>
      <c r="J1211" t="str">
        <f t="shared" si="72"/>
        <v/>
      </c>
      <c r="K1211" t="str">
        <f t="shared" si="73"/>
        <v/>
      </c>
      <c r="L1211" t="str">
        <f t="shared" si="74"/>
        <v/>
      </c>
      <c r="M1211" t="str">
        <f t="shared" si="75"/>
        <v/>
      </c>
    </row>
    <row r="1212" spans="8:13" x14ac:dyDescent="0.25">
      <c r="H1212" t="str">
        <f>IF(A1212="","",INDEX('Lookup Tables'!$B$2:$B$9,MATCH(B1212,'Lookup Tables'!$A$2:$A$9,-1)))</f>
        <v/>
      </c>
      <c r="I1212" t="str">
        <f>IF(A1212="","",IF(AND(C1212&gt;=INDEX('Lookup Tables'!$C$2:$C$9,MATCH(B1212,'Lookup Tables'!$A$2:$A$9,-1)),C1212&lt;=INDEX('Lookup Tables'!$D$2:$D$9,MATCH(B1212,'Lookup Tables'!$A$2:$A$9,-1))),"PASS","FAIL"))</f>
        <v/>
      </c>
      <c r="J1212" t="str">
        <f t="shared" si="72"/>
        <v/>
      </c>
      <c r="K1212" t="str">
        <f t="shared" si="73"/>
        <v/>
      </c>
      <c r="L1212" t="str">
        <f t="shared" si="74"/>
        <v/>
      </c>
      <c r="M1212" t="str">
        <f t="shared" si="75"/>
        <v/>
      </c>
    </row>
    <row r="1213" spans="8:13" x14ac:dyDescent="0.25">
      <c r="H1213" t="str">
        <f>IF(A1213="","",INDEX('Lookup Tables'!$B$2:$B$9,MATCH(B1213,'Lookup Tables'!$A$2:$A$9,-1)))</f>
        <v/>
      </c>
      <c r="I1213" t="str">
        <f>IF(A1213="","",IF(AND(C1213&gt;=INDEX('Lookup Tables'!$C$2:$C$9,MATCH(B1213,'Lookup Tables'!$A$2:$A$9,-1)),C1213&lt;=INDEX('Lookup Tables'!$D$2:$D$9,MATCH(B1213,'Lookup Tables'!$A$2:$A$9,-1))),"PASS","FAIL"))</f>
        <v/>
      </c>
      <c r="J1213" t="str">
        <f t="shared" si="72"/>
        <v/>
      </c>
      <c r="K1213" t="str">
        <f t="shared" si="73"/>
        <v/>
      </c>
      <c r="L1213" t="str">
        <f t="shared" si="74"/>
        <v/>
      </c>
      <c r="M1213" t="str">
        <f t="shared" si="75"/>
        <v/>
      </c>
    </row>
    <row r="1214" spans="8:13" x14ac:dyDescent="0.25">
      <c r="H1214" t="str">
        <f>IF(A1214="","",INDEX('Lookup Tables'!$B$2:$B$9,MATCH(B1214,'Lookup Tables'!$A$2:$A$9,-1)))</f>
        <v/>
      </c>
      <c r="I1214" t="str">
        <f>IF(A1214="","",IF(AND(C1214&gt;=INDEX('Lookup Tables'!$C$2:$C$9,MATCH(B1214,'Lookup Tables'!$A$2:$A$9,-1)),C1214&lt;=INDEX('Lookup Tables'!$D$2:$D$9,MATCH(B1214,'Lookup Tables'!$A$2:$A$9,-1))),"PASS","FAIL"))</f>
        <v/>
      </c>
      <c r="J1214" t="str">
        <f t="shared" si="72"/>
        <v/>
      </c>
      <c r="K1214" t="str">
        <f t="shared" si="73"/>
        <v/>
      </c>
      <c r="L1214" t="str">
        <f t="shared" si="74"/>
        <v/>
      </c>
      <c r="M1214" t="str">
        <f t="shared" si="75"/>
        <v/>
      </c>
    </row>
    <row r="1215" spans="8:13" x14ac:dyDescent="0.25">
      <c r="H1215" t="str">
        <f>IF(A1215="","",INDEX('Lookup Tables'!$B$2:$B$9,MATCH(B1215,'Lookup Tables'!$A$2:$A$9,-1)))</f>
        <v/>
      </c>
      <c r="I1215" t="str">
        <f>IF(A1215="","",IF(AND(C1215&gt;=INDEX('Lookup Tables'!$C$2:$C$9,MATCH(B1215,'Lookup Tables'!$A$2:$A$9,-1)),C1215&lt;=INDEX('Lookup Tables'!$D$2:$D$9,MATCH(B1215,'Lookup Tables'!$A$2:$A$9,-1))),"PASS","FAIL"))</f>
        <v/>
      </c>
      <c r="J1215" t="str">
        <f t="shared" si="72"/>
        <v/>
      </c>
      <c r="K1215" t="str">
        <f t="shared" si="73"/>
        <v/>
      </c>
      <c r="L1215" t="str">
        <f t="shared" si="74"/>
        <v/>
      </c>
      <c r="M1215" t="str">
        <f t="shared" si="75"/>
        <v/>
      </c>
    </row>
    <row r="1216" spans="8:13" x14ac:dyDescent="0.25">
      <c r="H1216" t="str">
        <f>IF(A1216="","",INDEX('Lookup Tables'!$B$2:$B$9,MATCH(B1216,'Lookup Tables'!$A$2:$A$9,-1)))</f>
        <v/>
      </c>
      <c r="I1216" t="str">
        <f>IF(A1216="","",IF(AND(C1216&gt;=INDEX('Lookup Tables'!$C$2:$C$9,MATCH(B1216,'Lookup Tables'!$A$2:$A$9,-1)),C1216&lt;=INDEX('Lookup Tables'!$D$2:$D$9,MATCH(B1216,'Lookup Tables'!$A$2:$A$9,-1))),"PASS","FAIL"))</f>
        <v/>
      </c>
      <c r="J1216" t="str">
        <f t="shared" si="72"/>
        <v/>
      </c>
      <c r="K1216" t="str">
        <f t="shared" si="73"/>
        <v/>
      </c>
      <c r="L1216" t="str">
        <f t="shared" si="74"/>
        <v/>
      </c>
      <c r="M1216" t="str">
        <f t="shared" si="75"/>
        <v/>
      </c>
    </row>
    <row r="1217" spans="8:13" x14ac:dyDescent="0.25">
      <c r="H1217" t="str">
        <f>IF(A1217="","",INDEX('Lookup Tables'!$B$2:$B$9,MATCH(B1217,'Lookup Tables'!$A$2:$A$9,-1)))</f>
        <v/>
      </c>
      <c r="I1217" t="str">
        <f>IF(A1217="","",IF(AND(C1217&gt;=INDEX('Lookup Tables'!$C$2:$C$9,MATCH(B1217,'Lookup Tables'!$A$2:$A$9,-1)),C1217&lt;=INDEX('Lookup Tables'!$D$2:$D$9,MATCH(B1217,'Lookup Tables'!$A$2:$A$9,-1))),"PASS","FAIL"))</f>
        <v/>
      </c>
      <c r="J1217" t="str">
        <f t="shared" ref="J1217:J1280" si="76">IF(A1217="","",IF(AND(D1217&gt;=15,D1217&lt;=22.5),"PASS","FAIL"))</f>
        <v/>
      </c>
      <c r="K1217" t="str">
        <f t="shared" ref="K1217:K1280" si="77">IF(A1217="","",IF(AND(E1217&gt;=15,E1217&lt;=22.5),"PASS","FAIL"))</f>
        <v/>
      </c>
      <c r="L1217" t="str">
        <f t="shared" ref="L1217:L1280" si="78">IF(A1217="","",IF(AND(F1217&gt;0,F1217&lt;0.2),"PASS","FAIL"))</f>
        <v/>
      </c>
      <c r="M1217" t="str">
        <f t="shared" ref="M1217:M1280" si="79">IF(A1217="","",IF(AND(IF(I1217="PASS",TRUE,FALSE),IF(J1217="PASS",TRUE,FALSE),IF(K1217="PASS",TRUE,FALSE),IF(L1217="PASS",TRUE,FALSE))=TRUE,"PASS","FAIL"))</f>
        <v/>
      </c>
    </row>
    <row r="1218" spans="8:13" x14ac:dyDescent="0.25">
      <c r="H1218" t="str">
        <f>IF(A1218="","",INDEX('Lookup Tables'!$B$2:$B$9,MATCH(B1218,'Lookup Tables'!$A$2:$A$9,-1)))</f>
        <v/>
      </c>
      <c r="I1218" t="str">
        <f>IF(A1218="","",IF(AND(C1218&gt;=INDEX('Lookup Tables'!$C$2:$C$9,MATCH(B1218,'Lookup Tables'!$A$2:$A$9,-1)),C1218&lt;=INDEX('Lookup Tables'!$D$2:$D$9,MATCH(B1218,'Lookup Tables'!$A$2:$A$9,-1))),"PASS","FAIL"))</f>
        <v/>
      </c>
      <c r="J1218" t="str">
        <f t="shared" si="76"/>
        <v/>
      </c>
      <c r="K1218" t="str">
        <f t="shared" si="77"/>
        <v/>
      </c>
      <c r="L1218" t="str">
        <f t="shared" si="78"/>
        <v/>
      </c>
      <c r="M1218" t="str">
        <f t="shared" si="79"/>
        <v/>
      </c>
    </row>
    <row r="1219" spans="8:13" x14ac:dyDescent="0.25">
      <c r="H1219" t="str">
        <f>IF(A1219="","",INDEX('Lookup Tables'!$B$2:$B$9,MATCH(B1219,'Lookup Tables'!$A$2:$A$9,-1)))</f>
        <v/>
      </c>
      <c r="I1219" t="str">
        <f>IF(A1219="","",IF(AND(C1219&gt;=INDEX('Lookup Tables'!$C$2:$C$9,MATCH(B1219,'Lookup Tables'!$A$2:$A$9,-1)),C1219&lt;=INDEX('Lookup Tables'!$D$2:$D$9,MATCH(B1219,'Lookup Tables'!$A$2:$A$9,-1))),"PASS","FAIL"))</f>
        <v/>
      </c>
      <c r="J1219" t="str">
        <f t="shared" si="76"/>
        <v/>
      </c>
      <c r="K1219" t="str">
        <f t="shared" si="77"/>
        <v/>
      </c>
      <c r="L1219" t="str">
        <f t="shared" si="78"/>
        <v/>
      </c>
      <c r="M1219" t="str">
        <f t="shared" si="79"/>
        <v/>
      </c>
    </row>
    <row r="1220" spans="8:13" x14ac:dyDescent="0.25">
      <c r="H1220" t="str">
        <f>IF(A1220="","",INDEX('Lookup Tables'!$B$2:$B$9,MATCH(B1220,'Lookup Tables'!$A$2:$A$9,-1)))</f>
        <v/>
      </c>
      <c r="I1220" t="str">
        <f>IF(A1220="","",IF(AND(C1220&gt;=INDEX('Lookup Tables'!$C$2:$C$9,MATCH(B1220,'Lookup Tables'!$A$2:$A$9,-1)),C1220&lt;=INDEX('Lookup Tables'!$D$2:$D$9,MATCH(B1220,'Lookup Tables'!$A$2:$A$9,-1))),"PASS","FAIL"))</f>
        <v/>
      </c>
      <c r="J1220" t="str">
        <f t="shared" si="76"/>
        <v/>
      </c>
      <c r="K1220" t="str">
        <f t="shared" si="77"/>
        <v/>
      </c>
      <c r="L1220" t="str">
        <f t="shared" si="78"/>
        <v/>
      </c>
      <c r="M1220" t="str">
        <f t="shared" si="79"/>
        <v/>
      </c>
    </row>
    <row r="1221" spans="8:13" x14ac:dyDescent="0.25">
      <c r="H1221" t="str">
        <f>IF(A1221="","",INDEX('Lookup Tables'!$B$2:$B$9,MATCH(B1221,'Lookup Tables'!$A$2:$A$9,-1)))</f>
        <v/>
      </c>
      <c r="I1221" t="str">
        <f>IF(A1221="","",IF(AND(C1221&gt;=INDEX('Lookup Tables'!$C$2:$C$9,MATCH(B1221,'Lookup Tables'!$A$2:$A$9,-1)),C1221&lt;=INDEX('Lookup Tables'!$D$2:$D$9,MATCH(B1221,'Lookup Tables'!$A$2:$A$9,-1))),"PASS","FAIL"))</f>
        <v/>
      </c>
      <c r="J1221" t="str">
        <f t="shared" si="76"/>
        <v/>
      </c>
      <c r="K1221" t="str">
        <f t="shared" si="77"/>
        <v/>
      </c>
      <c r="L1221" t="str">
        <f t="shared" si="78"/>
        <v/>
      </c>
      <c r="M1221" t="str">
        <f t="shared" si="79"/>
        <v/>
      </c>
    </row>
    <row r="1222" spans="8:13" x14ac:dyDescent="0.25">
      <c r="H1222" t="str">
        <f>IF(A1222="","",INDEX('Lookup Tables'!$B$2:$B$9,MATCH(B1222,'Lookup Tables'!$A$2:$A$9,-1)))</f>
        <v/>
      </c>
      <c r="I1222" t="str">
        <f>IF(A1222="","",IF(AND(C1222&gt;=INDEX('Lookup Tables'!$C$2:$C$9,MATCH(B1222,'Lookup Tables'!$A$2:$A$9,-1)),C1222&lt;=INDEX('Lookup Tables'!$D$2:$D$9,MATCH(B1222,'Lookup Tables'!$A$2:$A$9,-1))),"PASS","FAIL"))</f>
        <v/>
      </c>
      <c r="J1222" t="str">
        <f t="shared" si="76"/>
        <v/>
      </c>
      <c r="K1222" t="str">
        <f t="shared" si="77"/>
        <v/>
      </c>
      <c r="L1222" t="str">
        <f t="shared" si="78"/>
        <v/>
      </c>
      <c r="M1222" t="str">
        <f t="shared" si="79"/>
        <v/>
      </c>
    </row>
    <row r="1223" spans="8:13" x14ac:dyDescent="0.25">
      <c r="H1223" t="str">
        <f>IF(A1223="","",INDEX('Lookup Tables'!$B$2:$B$9,MATCH(B1223,'Lookup Tables'!$A$2:$A$9,-1)))</f>
        <v/>
      </c>
      <c r="I1223" t="str">
        <f>IF(A1223="","",IF(AND(C1223&gt;=INDEX('Lookup Tables'!$C$2:$C$9,MATCH(B1223,'Lookup Tables'!$A$2:$A$9,-1)),C1223&lt;=INDEX('Lookup Tables'!$D$2:$D$9,MATCH(B1223,'Lookup Tables'!$A$2:$A$9,-1))),"PASS","FAIL"))</f>
        <v/>
      </c>
      <c r="J1223" t="str">
        <f t="shared" si="76"/>
        <v/>
      </c>
      <c r="K1223" t="str">
        <f t="shared" si="77"/>
        <v/>
      </c>
      <c r="L1223" t="str">
        <f t="shared" si="78"/>
        <v/>
      </c>
      <c r="M1223" t="str">
        <f t="shared" si="79"/>
        <v/>
      </c>
    </row>
    <row r="1224" spans="8:13" x14ac:dyDescent="0.25">
      <c r="H1224" t="str">
        <f>IF(A1224="","",INDEX('Lookup Tables'!$B$2:$B$9,MATCH(B1224,'Lookup Tables'!$A$2:$A$9,-1)))</f>
        <v/>
      </c>
      <c r="I1224" t="str">
        <f>IF(A1224="","",IF(AND(C1224&gt;=INDEX('Lookup Tables'!$C$2:$C$9,MATCH(B1224,'Lookup Tables'!$A$2:$A$9,-1)),C1224&lt;=INDEX('Lookup Tables'!$D$2:$D$9,MATCH(B1224,'Lookup Tables'!$A$2:$A$9,-1))),"PASS","FAIL"))</f>
        <v/>
      </c>
      <c r="J1224" t="str">
        <f t="shared" si="76"/>
        <v/>
      </c>
      <c r="K1224" t="str">
        <f t="shared" si="77"/>
        <v/>
      </c>
      <c r="L1224" t="str">
        <f t="shared" si="78"/>
        <v/>
      </c>
      <c r="M1224" t="str">
        <f t="shared" si="79"/>
        <v/>
      </c>
    </row>
    <row r="1225" spans="8:13" x14ac:dyDescent="0.25">
      <c r="H1225" t="str">
        <f>IF(A1225="","",INDEX('Lookup Tables'!$B$2:$B$9,MATCH(B1225,'Lookup Tables'!$A$2:$A$9,-1)))</f>
        <v/>
      </c>
      <c r="I1225" t="str">
        <f>IF(A1225="","",IF(AND(C1225&gt;=INDEX('Lookup Tables'!$C$2:$C$9,MATCH(B1225,'Lookup Tables'!$A$2:$A$9,-1)),C1225&lt;=INDEX('Lookup Tables'!$D$2:$D$9,MATCH(B1225,'Lookup Tables'!$A$2:$A$9,-1))),"PASS","FAIL"))</f>
        <v/>
      </c>
      <c r="J1225" t="str">
        <f t="shared" si="76"/>
        <v/>
      </c>
      <c r="K1225" t="str">
        <f t="shared" si="77"/>
        <v/>
      </c>
      <c r="L1225" t="str">
        <f t="shared" si="78"/>
        <v/>
      </c>
      <c r="M1225" t="str">
        <f t="shared" si="79"/>
        <v/>
      </c>
    </row>
    <row r="1226" spans="8:13" x14ac:dyDescent="0.25">
      <c r="H1226" t="str">
        <f>IF(A1226="","",INDEX('Lookup Tables'!$B$2:$B$9,MATCH(B1226,'Lookup Tables'!$A$2:$A$9,-1)))</f>
        <v/>
      </c>
      <c r="I1226" t="str">
        <f>IF(A1226="","",IF(AND(C1226&gt;=INDEX('Lookup Tables'!$C$2:$C$9,MATCH(B1226,'Lookup Tables'!$A$2:$A$9,-1)),C1226&lt;=INDEX('Lookup Tables'!$D$2:$D$9,MATCH(B1226,'Lookup Tables'!$A$2:$A$9,-1))),"PASS","FAIL"))</f>
        <v/>
      </c>
      <c r="J1226" t="str">
        <f t="shared" si="76"/>
        <v/>
      </c>
      <c r="K1226" t="str">
        <f t="shared" si="77"/>
        <v/>
      </c>
      <c r="L1226" t="str">
        <f t="shared" si="78"/>
        <v/>
      </c>
      <c r="M1226" t="str">
        <f t="shared" si="79"/>
        <v/>
      </c>
    </row>
    <row r="1227" spans="8:13" x14ac:dyDescent="0.25">
      <c r="H1227" t="str">
        <f>IF(A1227="","",INDEX('Lookup Tables'!$B$2:$B$9,MATCH(B1227,'Lookup Tables'!$A$2:$A$9,-1)))</f>
        <v/>
      </c>
      <c r="I1227" t="str">
        <f>IF(A1227="","",IF(AND(C1227&gt;=INDEX('Lookup Tables'!$C$2:$C$9,MATCH(B1227,'Lookup Tables'!$A$2:$A$9,-1)),C1227&lt;=INDEX('Lookup Tables'!$D$2:$D$9,MATCH(B1227,'Lookup Tables'!$A$2:$A$9,-1))),"PASS","FAIL"))</f>
        <v/>
      </c>
      <c r="J1227" t="str">
        <f t="shared" si="76"/>
        <v/>
      </c>
      <c r="K1227" t="str">
        <f t="shared" si="77"/>
        <v/>
      </c>
      <c r="L1227" t="str">
        <f t="shared" si="78"/>
        <v/>
      </c>
      <c r="M1227" t="str">
        <f t="shared" si="79"/>
        <v/>
      </c>
    </row>
    <row r="1228" spans="8:13" x14ac:dyDescent="0.25">
      <c r="H1228" t="str">
        <f>IF(A1228="","",INDEX('Lookup Tables'!$B$2:$B$9,MATCH(B1228,'Lookup Tables'!$A$2:$A$9,-1)))</f>
        <v/>
      </c>
      <c r="I1228" t="str">
        <f>IF(A1228="","",IF(AND(C1228&gt;=INDEX('Lookup Tables'!$C$2:$C$9,MATCH(B1228,'Lookup Tables'!$A$2:$A$9,-1)),C1228&lt;=INDEX('Lookup Tables'!$D$2:$D$9,MATCH(B1228,'Lookup Tables'!$A$2:$A$9,-1))),"PASS","FAIL"))</f>
        <v/>
      </c>
      <c r="J1228" t="str">
        <f t="shared" si="76"/>
        <v/>
      </c>
      <c r="K1228" t="str">
        <f t="shared" si="77"/>
        <v/>
      </c>
      <c r="L1228" t="str">
        <f t="shared" si="78"/>
        <v/>
      </c>
      <c r="M1228" t="str">
        <f t="shared" si="79"/>
        <v/>
      </c>
    </row>
    <row r="1229" spans="8:13" x14ac:dyDescent="0.25">
      <c r="H1229" t="str">
        <f>IF(A1229="","",INDEX('Lookup Tables'!$B$2:$B$9,MATCH(B1229,'Lookup Tables'!$A$2:$A$9,-1)))</f>
        <v/>
      </c>
      <c r="I1229" t="str">
        <f>IF(A1229="","",IF(AND(C1229&gt;=INDEX('Lookup Tables'!$C$2:$C$9,MATCH(B1229,'Lookup Tables'!$A$2:$A$9,-1)),C1229&lt;=INDEX('Lookup Tables'!$D$2:$D$9,MATCH(B1229,'Lookup Tables'!$A$2:$A$9,-1))),"PASS","FAIL"))</f>
        <v/>
      </c>
      <c r="J1229" t="str">
        <f t="shared" si="76"/>
        <v/>
      </c>
      <c r="K1229" t="str">
        <f t="shared" si="77"/>
        <v/>
      </c>
      <c r="L1229" t="str">
        <f t="shared" si="78"/>
        <v/>
      </c>
      <c r="M1229" t="str">
        <f t="shared" si="79"/>
        <v/>
      </c>
    </row>
    <row r="1230" spans="8:13" x14ac:dyDescent="0.25">
      <c r="H1230" t="str">
        <f>IF(A1230="","",INDEX('Lookup Tables'!$B$2:$B$9,MATCH(B1230,'Lookup Tables'!$A$2:$A$9,-1)))</f>
        <v/>
      </c>
      <c r="I1230" t="str">
        <f>IF(A1230="","",IF(AND(C1230&gt;=INDEX('Lookup Tables'!$C$2:$C$9,MATCH(B1230,'Lookup Tables'!$A$2:$A$9,-1)),C1230&lt;=INDEX('Lookup Tables'!$D$2:$D$9,MATCH(B1230,'Lookup Tables'!$A$2:$A$9,-1))),"PASS","FAIL"))</f>
        <v/>
      </c>
      <c r="J1230" t="str">
        <f t="shared" si="76"/>
        <v/>
      </c>
      <c r="K1230" t="str">
        <f t="shared" si="77"/>
        <v/>
      </c>
      <c r="L1230" t="str">
        <f t="shared" si="78"/>
        <v/>
      </c>
      <c r="M1230" t="str">
        <f t="shared" si="79"/>
        <v/>
      </c>
    </row>
    <row r="1231" spans="8:13" x14ac:dyDescent="0.25">
      <c r="H1231" t="str">
        <f>IF(A1231="","",INDEX('Lookup Tables'!$B$2:$B$9,MATCH(B1231,'Lookup Tables'!$A$2:$A$9,-1)))</f>
        <v/>
      </c>
      <c r="I1231" t="str">
        <f>IF(A1231="","",IF(AND(C1231&gt;=INDEX('Lookup Tables'!$C$2:$C$9,MATCH(B1231,'Lookup Tables'!$A$2:$A$9,-1)),C1231&lt;=INDEX('Lookup Tables'!$D$2:$D$9,MATCH(B1231,'Lookup Tables'!$A$2:$A$9,-1))),"PASS","FAIL"))</f>
        <v/>
      </c>
      <c r="J1231" t="str">
        <f t="shared" si="76"/>
        <v/>
      </c>
      <c r="K1231" t="str">
        <f t="shared" si="77"/>
        <v/>
      </c>
      <c r="L1231" t="str">
        <f t="shared" si="78"/>
        <v/>
      </c>
      <c r="M1231" t="str">
        <f t="shared" si="79"/>
        <v/>
      </c>
    </row>
    <row r="1232" spans="8:13" x14ac:dyDescent="0.25">
      <c r="H1232" t="str">
        <f>IF(A1232="","",INDEX('Lookup Tables'!$B$2:$B$9,MATCH(B1232,'Lookup Tables'!$A$2:$A$9,-1)))</f>
        <v/>
      </c>
      <c r="I1232" t="str">
        <f>IF(A1232="","",IF(AND(C1232&gt;=INDEX('Lookup Tables'!$C$2:$C$9,MATCH(B1232,'Lookup Tables'!$A$2:$A$9,-1)),C1232&lt;=INDEX('Lookup Tables'!$D$2:$D$9,MATCH(B1232,'Lookup Tables'!$A$2:$A$9,-1))),"PASS","FAIL"))</f>
        <v/>
      </c>
      <c r="J1232" t="str">
        <f t="shared" si="76"/>
        <v/>
      </c>
      <c r="K1232" t="str">
        <f t="shared" si="77"/>
        <v/>
      </c>
      <c r="L1232" t="str">
        <f t="shared" si="78"/>
        <v/>
      </c>
      <c r="M1232" t="str">
        <f t="shared" si="79"/>
        <v/>
      </c>
    </row>
    <row r="1233" spans="8:13" x14ac:dyDescent="0.25">
      <c r="H1233" t="str">
        <f>IF(A1233="","",INDEX('Lookup Tables'!$B$2:$B$9,MATCH(B1233,'Lookup Tables'!$A$2:$A$9,-1)))</f>
        <v/>
      </c>
      <c r="I1233" t="str">
        <f>IF(A1233="","",IF(AND(C1233&gt;=INDEX('Lookup Tables'!$C$2:$C$9,MATCH(B1233,'Lookup Tables'!$A$2:$A$9,-1)),C1233&lt;=INDEX('Lookup Tables'!$D$2:$D$9,MATCH(B1233,'Lookup Tables'!$A$2:$A$9,-1))),"PASS","FAIL"))</f>
        <v/>
      </c>
      <c r="J1233" t="str">
        <f t="shared" si="76"/>
        <v/>
      </c>
      <c r="K1233" t="str">
        <f t="shared" si="77"/>
        <v/>
      </c>
      <c r="L1233" t="str">
        <f t="shared" si="78"/>
        <v/>
      </c>
      <c r="M1233" t="str">
        <f t="shared" si="79"/>
        <v/>
      </c>
    </row>
    <row r="1234" spans="8:13" x14ac:dyDescent="0.25">
      <c r="H1234" t="str">
        <f>IF(A1234="","",INDEX('Lookup Tables'!$B$2:$B$9,MATCH(B1234,'Lookup Tables'!$A$2:$A$9,-1)))</f>
        <v/>
      </c>
      <c r="I1234" t="str">
        <f>IF(A1234="","",IF(AND(C1234&gt;=INDEX('Lookup Tables'!$C$2:$C$9,MATCH(B1234,'Lookup Tables'!$A$2:$A$9,-1)),C1234&lt;=INDEX('Lookup Tables'!$D$2:$D$9,MATCH(B1234,'Lookup Tables'!$A$2:$A$9,-1))),"PASS","FAIL"))</f>
        <v/>
      </c>
      <c r="J1234" t="str">
        <f t="shared" si="76"/>
        <v/>
      </c>
      <c r="K1234" t="str">
        <f t="shared" si="77"/>
        <v/>
      </c>
      <c r="L1234" t="str">
        <f t="shared" si="78"/>
        <v/>
      </c>
      <c r="M1234" t="str">
        <f t="shared" si="79"/>
        <v/>
      </c>
    </row>
    <row r="1235" spans="8:13" x14ac:dyDescent="0.25">
      <c r="H1235" t="str">
        <f>IF(A1235="","",INDEX('Lookup Tables'!$B$2:$B$9,MATCH(B1235,'Lookup Tables'!$A$2:$A$9,-1)))</f>
        <v/>
      </c>
      <c r="I1235" t="str">
        <f>IF(A1235="","",IF(AND(C1235&gt;=INDEX('Lookup Tables'!$C$2:$C$9,MATCH(B1235,'Lookup Tables'!$A$2:$A$9,-1)),C1235&lt;=INDEX('Lookup Tables'!$D$2:$D$9,MATCH(B1235,'Lookup Tables'!$A$2:$A$9,-1))),"PASS","FAIL"))</f>
        <v/>
      </c>
      <c r="J1235" t="str">
        <f t="shared" si="76"/>
        <v/>
      </c>
      <c r="K1235" t="str">
        <f t="shared" si="77"/>
        <v/>
      </c>
      <c r="L1235" t="str">
        <f t="shared" si="78"/>
        <v/>
      </c>
      <c r="M1235" t="str">
        <f t="shared" si="79"/>
        <v/>
      </c>
    </row>
    <row r="1236" spans="8:13" x14ac:dyDescent="0.25">
      <c r="H1236" t="str">
        <f>IF(A1236="","",INDEX('Lookup Tables'!$B$2:$B$9,MATCH(B1236,'Lookup Tables'!$A$2:$A$9,-1)))</f>
        <v/>
      </c>
      <c r="I1236" t="str">
        <f>IF(A1236="","",IF(AND(C1236&gt;=INDEX('Lookup Tables'!$C$2:$C$9,MATCH(B1236,'Lookup Tables'!$A$2:$A$9,-1)),C1236&lt;=INDEX('Lookup Tables'!$D$2:$D$9,MATCH(B1236,'Lookup Tables'!$A$2:$A$9,-1))),"PASS","FAIL"))</f>
        <v/>
      </c>
      <c r="J1236" t="str">
        <f t="shared" si="76"/>
        <v/>
      </c>
      <c r="K1236" t="str">
        <f t="shared" si="77"/>
        <v/>
      </c>
      <c r="L1236" t="str">
        <f t="shared" si="78"/>
        <v/>
      </c>
      <c r="M1236" t="str">
        <f t="shared" si="79"/>
        <v/>
      </c>
    </row>
    <row r="1237" spans="8:13" x14ac:dyDescent="0.25">
      <c r="H1237" t="str">
        <f>IF(A1237="","",INDEX('Lookup Tables'!$B$2:$B$9,MATCH(B1237,'Lookup Tables'!$A$2:$A$9,-1)))</f>
        <v/>
      </c>
      <c r="I1237" t="str">
        <f>IF(A1237="","",IF(AND(C1237&gt;=INDEX('Lookup Tables'!$C$2:$C$9,MATCH(B1237,'Lookup Tables'!$A$2:$A$9,-1)),C1237&lt;=INDEX('Lookup Tables'!$D$2:$D$9,MATCH(B1237,'Lookup Tables'!$A$2:$A$9,-1))),"PASS","FAIL"))</f>
        <v/>
      </c>
      <c r="J1237" t="str">
        <f t="shared" si="76"/>
        <v/>
      </c>
      <c r="K1237" t="str">
        <f t="shared" si="77"/>
        <v/>
      </c>
      <c r="L1237" t="str">
        <f t="shared" si="78"/>
        <v/>
      </c>
      <c r="M1237" t="str">
        <f t="shared" si="79"/>
        <v/>
      </c>
    </row>
    <row r="1238" spans="8:13" x14ac:dyDescent="0.25">
      <c r="H1238" t="str">
        <f>IF(A1238="","",INDEX('Lookup Tables'!$B$2:$B$9,MATCH(B1238,'Lookup Tables'!$A$2:$A$9,-1)))</f>
        <v/>
      </c>
      <c r="I1238" t="str">
        <f>IF(A1238="","",IF(AND(C1238&gt;=INDEX('Lookup Tables'!$C$2:$C$9,MATCH(B1238,'Lookup Tables'!$A$2:$A$9,-1)),C1238&lt;=INDEX('Lookup Tables'!$D$2:$D$9,MATCH(B1238,'Lookup Tables'!$A$2:$A$9,-1))),"PASS","FAIL"))</f>
        <v/>
      </c>
      <c r="J1238" t="str">
        <f t="shared" si="76"/>
        <v/>
      </c>
      <c r="K1238" t="str">
        <f t="shared" si="77"/>
        <v/>
      </c>
      <c r="L1238" t="str">
        <f t="shared" si="78"/>
        <v/>
      </c>
      <c r="M1238" t="str">
        <f t="shared" si="79"/>
        <v/>
      </c>
    </row>
    <row r="1239" spans="8:13" x14ac:dyDescent="0.25">
      <c r="H1239" t="str">
        <f>IF(A1239="","",INDEX('Lookup Tables'!$B$2:$B$9,MATCH(B1239,'Lookup Tables'!$A$2:$A$9,-1)))</f>
        <v/>
      </c>
      <c r="I1239" t="str">
        <f>IF(A1239="","",IF(AND(C1239&gt;=INDEX('Lookup Tables'!$C$2:$C$9,MATCH(B1239,'Lookup Tables'!$A$2:$A$9,-1)),C1239&lt;=INDEX('Lookup Tables'!$D$2:$D$9,MATCH(B1239,'Lookup Tables'!$A$2:$A$9,-1))),"PASS","FAIL"))</f>
        <v/>
      </c>
      <c r="J1239" t="str">
        <f t="shared" si="76"/>
        <v/>
      </c>
      <c r="K1239" t="str">
        <f t="shared" si="77"/>
        <v/>
      </c>
      <c r="L1239" t="str">
        <f t="shared" si="78"/>
        <v/>
      </c>
      <c r="M1239" t="str">
        <f t="shared" si="79"/>
        <v/>
      </c>
    </row>
    <row r="1240" spans="8:13" x14ac:dyDescent="0.25">
      <c r="H1240" t="str">
        <f>IF(A1240="","",INDEX('Lookup Tables'!$B$2:$B$9,MATCH(B1240,'Lookup Tables'!$A$2:$A$9,-1)))</f>
        <v/>
      </c>
      <c r="I1240" t="str">
        <f>IF(A1240="","",IF(AND(C1240&gt;=INDEX('Lookup Tables'!$C$2:$C$9,MATCH(B1240,'Lookup Tables'!$A$2:$A$9,-1)),C1240&lt;=INDEX('Lookup Tables'!$D$2:$D$9,MATCH(B1240,'Lookup Tables'!$A$2:$A$9,-1))),"PASS","FAIL"))</f>
        <v/>
      </c>
      <c r="J1240" t="str">
        <f t="shared" si="76"/>
        <v/>
      </c>
      <c r="K1240" t="str">
        <f t="shared" si="77"/>
        <v/>
      </c>
      <c r="L1240" t="str">
        <f t="shared" si="78"/>
        <v/>
      </c>
      <c r="M1240" t="str">
        <f t="shared" si="79"/>
        <v/>
      </c>
    </row>
    <row r="1241" spans="8:13" x14ac:dyDescent="0.25">
      <c r="H1241" t="str">
        <f>IF(A1241="","",INDEX('Lookup Tables'!$B$2:$B$9,MATCH(B1241,'Lookup Tables'!$A$2:$A$9,-1)))</f>
        <v/>
      </c>
      <c r="I1241" t="str">
        <f>IF(A1241="","",IF(AND(C1241&gt;=INDEX('Lookup Tables'!$C$2:$C$9,MATCH(B1241,'Lookup Tables'!$A$2:$A$9,-1)),C1241&lt;=INDEX('Lookup Tables'!$D$2:$D$9,MATCH(B1241,'Lookup Tables'!$A$2:$A$9,-1))),"PASS","FAIL"))</f>
        <v/>
      </c>
      <c r="J1241" t="str">
        <f t="shared" si="76"/>
        <v/>
      </c>
      <c r="K1241" t="str">
        <f t="shared" si="77"/>
        <v/>
      </c>
      <c r="L1241" t="str">
        <f t="shared" si="78"/>
        <v/>
      </c>
      <c r="M1241" t="str">
        <f t="shared" si="79"/>
        <v/>
      </c>
    </row>
    <row r="1242" spans="8:13" x14ac:dyDescent="0.25">
      <c r="H1242" t="str">
        <f>IF(A1242="","",INDEX('Lookup Tables'!$B$2:$B$9,MATCH(B1242,'Lookup Tables'!$A$2:$A$9,-1)))</f>
        <v/>
      </c>
      <c r="I1242" t="str">
        <f>IF(A1242="","",IF(AND(C1242&gt;=INDEX('Lookup Tables'!$C$2:$C$9,MATCH(B1242,'Lookup Tables'!$A$2:$A$9,-1)),C1242&lt;=INDEX('Lookup Tables'!$D$2:$D$9,MATCH(B1242,'Lookup Tables'!$A$2:$A$9,-1))),"PASS","FAIL"))</f>
        <v/>
      </c>
      <c r="J1242" t="str">
        <f t="shared" si="76"/>
        <v/>
      </c>
      <c r="K1242" t="str">
        <f t="shared" si="77"/>
        <v/>
      </c>
      <c r="L1242" t="str">
        <f t="shared" si="78"/>
        <v/>
      </c>
      <c r="M1242" t="str">
        <f t="shared" si="79"/>
        <v/>
      </c>
    </row>
    <row r="1243" spans="8:13" x14ac:dyDescent="0.25">
      <c r="H1243" t="str">
        <f>IF(A1243="","",INDEX('Lookup Tables'!$B$2:$B$9,MATCH(B1243,'Lookup Tables'!$A$2:$A$9,-1)))</f>
        <v/>
      </c>
      <c r="I1243" t="str">
        <f>IF(A1243="","",IF(AND(C1243&gt;=INDEX('Lookup Tables'!$C$2:$C$9,MATCH(B1243,'Lookup Tables'!$A$2:$A$9,-1)),C1243&lt;=INDEX('Lookup Tables'!$D$2:$D$9,MATCH(B1243,'Lookup Tables'!$A$2:$A$9,-1))),"PASS","FAIL"))</f>
        <v/>
      </c>
      <c r="J1243" t="str">
        <f t="shared" si="76"/>
        <v/>
      </c>
      <c r="K1243" t="str">
        <f t="shared" si="77"/>
        <v/>
      </c>
      <c r="L1243" t="str">
        <f t="shared" si="78"/>
        <v/>
      </c>
      <c r="M1243" t="str">
        <f t="shared" si="79"/>
        <v/>
      </c>
    </row>
    <row r="1244" spans="8:13" x14ac:dyDescent="0.25">
      <c r="H1244" t="str">
        <f>IF(A1244="","",INDEX('Lookup Tables'!$B$2:$B$9,MATCH(B1244,'Lookup Tables'!$A$2:$A$9,-1)))</f>
        <v/>
      </c>
      <c r="I1244" t="str">
        <f>IF(A1244="","",IF(AND(C1244&gt;=INDEX('Lookup Tables'!$C$2:$C$9,MATCH(B1244,'Lookup Tables'!$A$2:$A$9,-1)),C1244&lt;=INDEX('Lookup Tables'!$D$2:$D$9,MATCH(B1244,'Lookup Tables'!$A$2:$A$9,-1))),"PASS","FAIL"))</f>
        <v/>
      </c>
      <c r="J1244" t="str">
        <f t="shared" si="76"/>
        <v/>
      </c>
      <c r="K1244" t="str">
        <f t="shared" si="77"/>
        <v/>
      </c>
      <c r="L1244" t="str">
        <f t="shared" si="78"/>
        <v/>
      </c>
      <c r="M1244" t="str">
        <f t="shared" si="79"/>
        <v/>
      </c>
    </row>
    <row r="1245" spans="8:13" x14ac:dyDescent="0.25">
      <c r="H1245" t="str">
        <f>IF(A1245="","",INDEX('Lookup Tables'!$B$2:$B$9,MATCH(B1245,'Lookup Tables'!$A$2:$A$9,-1)))</f>
        <v/>
      </c>
      <c r="I1245" t="str">
        <f>IF(A1245="","",IF(AND(C1245&gt;=INDEX('Lookup Tables'!$C$2:$C$9,MATCH(B1245,'Lookup Tables'!$A$2:$A$9,-1)),C1245&lt;=INDEX('Lookup Tables'!$D$2:$D$9,MATCH(B1245,'Lookup Tables'!$A$2:$A$9,-1))),"PASS","FAIL"))</f>
        <v/>
      </c>
      <c r="J1245" t="str">
        <f t="shared" si="76"/>
        <v/>
      </c>
      <c r="K1245" t="str">
        <f t="shared" si="77"/>
        <v/>
      </c>
      <c r="L1245" t="str">
        <f t="shared" si="78"/>
        <v/>
      </c>
      <c r="M1245" t="str">
        <f t="shared" si="79"/>
        <v/>
      </c>
    </row>
    <row r="1246" spans="8:13" x14ac:dyDescent="0.25">
      <c r="H1246" t="str">
        <f>IF(A1246="","",INDEX('Lookup Tables'!$B$2:$B$9,MATCH(B1246,'Lookup Tables'!$A$2:$A$9,-1)))</f>
        <v/>
      </c>
      <c r="I1246" t="str">
        <f>IF(A1246="","",IF(AND(C1246&gt;=INDEX('Lookup Tables'!$C$2:$C$9,MATCH(B1246,'Lookup Tables'!$A$2:$A$9,-1)),C1246&lt;=INDEX('Lookup Tables'!$D$2:$D$9,MATCH(B1246,'Lookup Tables'!$A$2:$A$9,-1))),"PASS","FAIL"))</f>
        <v/>
      </c>
      <c r="J1246" t="str">
        <f t="shared" si="76"/>
        <v/>
      </c>
      <c r="K1246" t="str">
        <f t="shared" si="77"/>
        <v/>
      </c>
      <c r="L1246" t="str">
        <f t="shared" si="78"/>
        <v/>
      </c>
      <c r="M1246" t="str">
        <f t="shared" si="79"/>
        <v/>
      </c>
    </row>
    <row r="1247" spans="8:13" x14ac:dyDescent="0.25">
      <c r="H1247" t="str">
        <f>IF(A1247="","",INDEX('Lookup Tables'!$B$2:$B$9,MATCH(B1247,'Lookup Tables'!$A$2:$A$9,-1)))</f>
        <v/>
      </c>
      <c r="I1247" t="str">
        <f>IF(A1247="","",IF(AND(C1247&gt;=INDEX('Lookup Tables'!$C$2:$C$9,MATCH(B1247,'Lookup Tables'!$A$2:$A$9,-1)),C1247&lt;=INDEX('Lookup Tables'!$D$2:$D$9,MATCH(B1247,'Lookup Tables'!$A$2:$A$9,-1))),"PASS","FAIL"))</f>
        <v/>
      </c>
      <c r="J1247" t="str">
        <f t="shared" si="76"/>
        <v/>
      </c>
      <c r="K1247" t="str">
        <f t="shared" si="77"/>
        <v/>
      </c>
      <c r="L1247" t="str">
        <f t="shared" si="78"/>
        <v/>
      </c>
      <c r="M1247" t="str">
        <f t="shared" si="79"/>
        <v/>
      </c>
    </row>
    <row r="1248" spans="8:13" x14ac:dyDescent="0.25">
      <c r="H1248" t="str">
        <f>IF(A1248="","",INDEX('Lookup Tables'!$B$2:$B$9,MATCH(B1248,'Lookup Tables'!$A$2:$A$9,-1)))</f>
        <v/>
      </c>
      <c r="I1248" t="str">
        <f>IF(A1248="","",IF(AND(C1248&gt;=INDEX('Lookup Tables'!$C$2:$C$9,MATCH(B1248,'Lookup Tables'!$A$2:$A$9,-1)),C1248&lt;=INDEX('Lookup Tables'!$D$2:$D$9,MATCH(B1248,'Lookup Tables'!$A$2:$A$9,-1))),"PASS","FAIL"))</f>
        <v/>
      </c>
      <c r="J1248" t="str">
        <f t="shared" si="76"/>
        <v/>
      </c>
      <c r="K1248" t="str">
        <f t="shared" si="77"/>
        <v/>
      </c>
      <c r="L1248" t="str">
        <f t="shared" si="78"/>
        <v/>
      </c>
      <c r="M1248" t="str">
        <f t="shared" si="79"/>
        <v/>
      </c>
    </row>
    <row r="1249" spans="8:13" x14ac:dyDescent="0.25">
      <c r="H1249" t="str">
        <f>IF(A1249="","",INDEX('Lookup Tables'!$B$2:$B$9,MATCH(B1249,'Lookup Tables'!$A$2:$A$9,-1)))</f>
        <v/>
      </c>
      <c r="I1249" t="str">
        <f>IF(A1249="","",IF(AND(C1249&gt;=INDEX('Lookup Tables'!$C$2:$C$9,MATCH(B1249,'Lookup Tables'!$A$2:$A$9,-1)),C1249&lt;=INDEX('Lookup Tables'!$D$2:$D$9,MATCH(B1249,'Lookup Tables'!$A$2:$A$9,-1))),"PASS","FAIL"))</f>
        <v/>
      </c>
      <c r="J1249" t="str">
        <f t="shared" si="76"/>
        <v/>
      </c>
      <c r="K1249" t="str">
        <f t="shared" si="77"/>
        <v/>
      </c>
      <c r="L1249" t="str">
        <f t="shared" si="78"/>
        <v/>
      </c>
      <c r="M1249" t="str">
        <f t="shared" si="79"/>
        <v/>
      </c>
    </row>
    <row r="1250" spans="8:13" x14ac:dyDescent="0.25">
      <c r="H1250" t="str">
        <f>IF(A1250="","",INDEX('Lookup Tables'!$B$2:$B$9,MATCH(B1250,'Lookup Tables'!$A$2:$A$9,-1)))</f>
        <v/>
      </c>
      <c r="I1250" t="str">
        <f>IF(A1250="","",IF(AND(C1250&gt;=INDEX('Lookup Tables'!$C$2:$C$9,MATCH(B1250,'Lookup Tables'!$A$2:$A$9,-1)),C1250&lt;=INDEX('Lookup Tables'!$D$2:$D$9,MATCH(B1250,'Lookup Tables'!$A$2:$A$9,-1))),"PASS","FAIL"))</f>
        <v/>
      </c>
      <c r="J1250" t="str">
        <f t="shared" si="76"/>
        <v/>
      </c>
      <c r="K1250" t="str">
        <f t="shared" si="77"/>
        <v/>
      </c>
      <c r="L1250" t="str">
        <f t="shared" si="78"/>
        <v/>
      </c>
      <c r="M1250" t="str">
        <f t="shared" si="79"/>
        <v/>
      </c>
    </row>
    <row r="1251" spans="8:13" x14ac:dyDescent="0.25">
      <c r="H1251" t="str">
        <f>IF(A1251="","",INDEX('Lookup Tables'!$B$2:$B$9,MATCH(B1251,'Lookup Tables'!$A$2:$A$9,-1)))</f>
        <v/>
      </c>
      <c r="I1251" t="str">
        <f>IF(A1251="","",IF(AND(C1251&gt;=INDEX('Lookup Tables'!$C$2:$C$9,MATCH(B1251,'Lookup Tables'!$A$2:$A$9,-1)),C1251&lt;=INDEX('Lookup Tables'!$D$2:$D$9,MATCH(B1251,'Lookup Tables'!$A$2:$A$9,-1))),"PASS","FAIL"))</f>
        <v/>
      </c>
      <c r="J1251" t="str">
        <f t="shared" si="76"/>
        <v/>
      </c>
      <c r="K1251" t="str">
        <f t="shared" si="77"/>
        <v/>
      </c>
      <c r="L1251" t="str">
        <f t="shared" si="78"/>
        <v/>
      </c>
      <c r="M1251" t="str">
        <f t="shared" si="79"/>
        <v/>
      </c>
    </row>
    <row r="1252" spans="8:13" x14ac:dyDescent="0.25">
      <c r="H1252" t="str">
        <f>IF(A1252="","",INDEX('Lookup Tables'!$B$2:$B$9,MATCH(B1252,'Lookup Tables'!$A$2:$A$9,-1)))</f>
        <v/>
      </c>
      <c r="I1252" t="str">
        <f>IF(A1252="","",IF(AND(C1252&gt;=INDEX('Lookup Tables'!$C$2:$C$9,MATCH(B1252,'Lookup Tables'!$A$2:$A$9,-1)),C1252&lt;=INDEX('Lookup Tables'!$D$2:$D$9,MATCH(B1252,'Lookup Tables'!$A$2:$A$9,-1))),"PASS","FAIL"))</f>
        <v/>
      </c>
      <c r="J1252" t="str">
        <f t="shared" si="76"/>
        <v/>
      </c>
      <c r="K1252" t="str">
        <f t="shared" si="77"/>
        <v/>
      </c>
      <c r="L1252" t="str">
        <f t="shared" si="78"/>
        <v/>
      </c>
      <c r="M1252" t="str">
        <f t="shared" si="79"/>
        <v/>
      </c>
    </row>
    <row r="1253" spans="8:13" x14ac:dyDescent="0.25">
      <c r="H1253" t="str">
        <f>IF(A1253="","",INDEX('Lookup Tables'!$B$2:$B$9,MATCH(B1253,'Lookup Tables'!$A$2:$A$9,-1)))</f>
        <v/>
      </c>
      <c r="I1253" t="str">
        <f>IF(A1253="","",IF(AND(C1253&gt;=INDEX('Lookup Tables'!$C$2:$C$9,MATCH(B1253,'Lookup Tables'!$A$2:$A$9,-1)),C1253&lt;=INDEX('Lookup Tables'!$D$2:$D$9,MATCH(B1253,'Lookup Tables'!$A$2:$A$9,-1))),"PASS","FAIL"))</f>
        <v/>
      </c>
      <c r="J1253" t="str">
        <f t="shared" si="76"/>
        <v/>
      </c>
      <c r="K1253" t="str">
        <f t="shared" si="77"/>
        <v/>
      </c>
      <c r="L1253" t="str">
        <f t="shared" si="78"/>
        <v/>
      </c>
      <c r="M1253" t="str">
        <f t="shared" si="79"/>
        <v/>
      </c>
    </row>
    <row r="1254" spans="8:13" x14ac:dyDescent="0.25">
      <c r="H1254" t="str">
        <f>IF(A1254="","",INDEX('Lookup Tables'!$B$2:$B$9,MATCH(B1254,'Lookup Tables'!$A$2:$A$9,-1)))</f>
        <v/>
      </c>
      <c r="I1254" t="str">
        <f>IF(A1254="","",IF(AND(C1254&gt;=INDEX('Lookup Tables'!$C$2:$C$9,MATCH(B1254,'Lookup Tables'!$A$2:$A$9,-1)),C1254&lt;=INDEX('Lookup Tables'!$D$2:$D$9,MATCH(B1254,'Lookup Tables'!$A$2:$A$9,-1))),"PASS","FAIL"))</f>
        <v/>
      </c>
      <c r="J1254" t="str">
        <f t="shared" si="76"/>
        <v/>
      </c>
      <c r="K1254" t="str">
        <f t="shared" si="77"/>
        <v/>
      </c>
      <c r="L1254" t="str">
        <f t="shared" si="78"/>
        <v/>
      </c>
      <c r="M1254" t="str">
        <f t="shared" si="79"/>
        <v/>
      </c>
    </row>
    <row r="1255" spans="8:13" x14ac:dyDescent="0.25">
      <c r="H1255" t="str">
        <f>IF(A1255="","",INDEX('Lookup Tables'!$B$2:$B$9,MATCH(B1255,'Lookup Tables'!$A$2:$A$9,-1)))</f>
        <v/>
      </c>
      <c r="I1255" t="str">
        <f>IF(A1255="","",IF(AND(C1255&gt;=INDEX('Lookup Tables'!$C$2:$C$9,MATCH(B1255,'Lookup Tables'!$A$2:$A$9,-1)),C1255&lt;=INDEX('Lookup Tables'!$D$2:$D$9,MATCH(B1255,'Lookup Tables'!$A$2:$A$9,-1))),"PASS","FAIL"))</f>
        <v/>
      </c>
      <c r="J1255" t="str">
        <f t="shared" si="76"/>
        <v/>
      </c>
      <c r="K1255" t="str">
        <f t="shared" si="77"/>
        <v/>
      </c>
      <c r="L1255" t="str">
        <f t="shared" si="78"/>
        <v/>
      </c>
      <c r="M1255" t="str">
        <f t="shared" si="79"/>
        <v/>
      </c>
    </row>
    <row r="1256" spans="8:13" x14ac:dyDescent="0.25">
      <c r="H1256" t="str">
        <f>IF(A1256="","",INDEX('Lookup Tables'!$B$2:$B$9,MATCH(B1256,'Lookup Tables'!$A$2:$A$9,-1)))</f>
        <v/>
      </c>
      <c r="I1256" t="str">
        <f>IF(A1256="","",IF(AND(C1256&gt;=INDEX('Lookup Tables'!$C$2:$C$9,MATCH(B1256,'Lookup Tables'!$A$2:$A$9,-1)),C1256&lt;=INDEX('Lookup Tables'!$D$2:$D$9,MATCH(B1256,'Lookup Tables'!$A$2:$A$9,-1))),"PASS","FAIL"))</f>
        <v/>
      </c>
      <c r="J1256" t="str">
        <f t="shared" si="76"/>
        <v/>
      </c>
      <c r="K1256" t="str">
        <f t="shared" si="77"/>
        <v/>
      </c>
      <c r="L1256" t="str">
        <f t="shared" si="78"/>
        <v/>
      </c>
      <c r="M1256" t="str">
        <f t="shared" si="79"/>
        <v/>
      </c>
    </row>
    <row r="1257" spans="8:13" x14ac:dyDescent="0.25">
      <c r="H1257" t="str">
        <f>IF(A1257="","",INDEX('Lookup Tables'!$B$2:$B$9,MATCH(B1257,'Lookup Tables'!$A$2:$A$9,-1)))</f>
        <v/>
      </c>
      <c r="I1257" t="str">
        <f>IF(A1257="","",IF(AND(C1257&gt;=INDEX('Lookup Tables'!$C$2:$C$9,MATCH(B1257,'Lookup Tables'!$A$2:$A$9,-1)),C1257&lt;=INDEX('Lookup Tables'!$D$2:$D$9,MATCH(B1257,'Lookup Tables'!$A$2:$A$9,-1))),"PASS","FAIL"))</f>
        <v/>
      </c>
      <c r="J1257" t="str">
        <f t="shared" si="76"/>
        <v/>
      </c>
      <c r="K1257" t="str">
        <f t="shared" si="77"/>
        <v/>
      </c>
      <c r="L1257" t="str">
        <f t="shared" si="78"/>
        <v/>
      </c>
      <c r="M1257" t="str">
        <f t="shared" si="79"/>
        <v/>
      </c>
    </row>
    <row r="1258" spans="8:13" x14ac:dyDescent="0.25">
      <c r="H1258" t="str">
        <f>IF(A1258="","",INDEX('Lookup Tables'!$B$2:$B$9,MATCH(B1258,'Lookup Tables'!$A$2:$A$9,-1)))</f>
        <v/>
      </c>
      <c r="I1258" t="str">
        <f>IF(A1258="","",IF(AND(C1258&gt;=INDEX('Lookup Tables'!$C$2:$C$9,MATCH(B1258,'Lookup Tables'!$A$2:$A$9,-1)),C1258&lt;=INDEX('Lookup Tables'!$D$2:$D$9,MATCH(B1258,'Lookup Tables'!$A$2:$A$9,-1))),"PASS","FAIL"))</f>
        <v/>
      </c>
      <c r="J1258" t="str">
        <f t="shared" si="76"/>
        <v/>
      </c>
      <c r="K1258" t="str">
        <f t="shared" si="77"/>
        <v/>
      </c>
      <c r="L1258" t="str">
        <f t="shared" si="78"/>
        <v/>
      </c>
      <c r="M1258" t="str">
        <f t="shared" si="79"/>
        <v/>
      </c>
    </row>
    <row r="1259" spans="8:13" x14ac:dyDescent="0.25">
      <c r="H1259" t="str">
        <f>IF(A1259="","",INDEX('Lookup Tables'!$B$2:$B$9,MATCH(B1259,'Lookup Tables'!$A$2:$A$9,-1)))</f>
        <v/>
      </c>
      <c r="I1259" t="str">
        <f>IF(A1259="","",IF(AND(C1259&gt;=INDEX('Lookup Tables'!$C$2:$C$9,MATCH(B1259,'Lookup Tables'!$A$2:$A$9,-1)),C1259&lt;=INDEX('Lookup Tables'!$D$2:$D$9,MATCH(B1259,'Lookup Tables'!$A$2:$A$9,-1))),"PASS","FAIL"))</f>
        <v/>
      </c>
      <c r="J1259" t="str">
        <f t="shared" si="76"/>
        <v/>
      </c>
      <c r="K1259" t="str">
        <f t="shared" si="77"/>
        <v/>
      </c>
      <c r="L1259" t="str">
        <f t="shared" si="78"/>
        <v/>
      </c>
      <c r="M1259" t="str">
        <f t="shared" si="79"/>
        <v/>
      </c>
    </row>
    <row r="1260" spans="8:13" x14ac:dyDescent="0.25">
      <c r="H1260" t="str">
        <f>IF(A1260="","",INDEX('Lookup Tables'!$B$2:$B$9,MATCH(B1260,'Lookup Tables'!$A$2:$A$9,-1)))</f>
        <v/>
      </c>
      <c r="I1260" t="str">
        <f>IF(A1260="","",IF(AND(C1260&gt;=INDEX('Lookup Tables'!$C$2:$C$9,MATCH(B1260,'Lookup Tables'!$A$2:$A$9,-1)),C1260&lt;=INDEX('Lookup Tables'!$D$2:$D$9,MATCH(B1260,'Lookup Tables'!$A$2:$A$9,-1))),"PASS","FAIL"))</f>
        <v/>
      </c>
      <c r="J1260" t="str">
        <f t="shared" si="76"/>
        <v/>
      </c>
      <c r="K1260" t="str">
        <f t="shared" si="77"/>
        <v/>
      </c>
      <c r="L1260" t="str">
        <f t="shared" si="78"/>
        <v/>
      </c>
      <c r="M1260" t="str">
        <f t="shared" si="79"/>
        <v/>
      </c>
    </row>
    <row r="1261" spans="8:13" x14ac:dyDescent="0.25">
      <c r="H1261" t="str">
        <f>IF(A1261="","",INDEX('Lookup Tables'!$B$2:$B$9,MATCH(B1261,'Lookup Tables'!$A$2:$A$9,-1)))</f>
        <v/>
      </c>
      <c r="I1261" t="str">
        <f>IF(A1261="","",IF(AND(C1261&gt;=INDEX('Lookup Tables'!$C$2:$C$9,MATCH(B1261,'Lookup Tables'!$A$2:$A$9,-1)),C1261&lt;=INDEX('Lookup Tables'!$D$2:$D$9,MATCH(B1261,'Lookup Tables'!$A$2:$A$9,-1))),"PASS","FAIL"))</f>
        <v/>
      </c>
      <c r="J1261" t="str">
        <f t="shared" si="76"/>
        <v/>
      </c>
      <c r="K1261" t="str">
        <f t="shared" si="77"/>
        <v/>
      </c>
      <c r="L1261" t="str">
        <f t="shared" si="78"/>
        <v/>
      </c>
      <c r="M1261" t="str">
        <f t="shared" si="79"/>
        <v/>
      </c>
    </row>
    <row r="1262" spans="8:13" x14ac:dyDescent="0.25">
      <c r="H1262" t="str">
        <f>IF(A1262="","",INDEX('Lookup Tables'!$B$2:$B$9,MATCH(B1262,'Lookup Tables'!$A$2:$A$9,-1)))</f>
        <v/>
      </c>
      <c r="I1262" t="str">
        <f>IF(A1262="","",IF(AND(C1262&gt;=INDEX('Lookup Tables'!$C$2:$C$9,MATCH(B1262,'Lookup Tables'!$A$2:$A$9,-1)),C1262&lt;=INDEX('Lookup Tables'!$D$2:$D$9,MATCH(B1262,'Lookup Tables'!$A$2:$A$9,-1))),"PASS","FAIL"))</f>
        <v/>
      </c>
      <c r="J1262" t="str">
        <f t="shared" si="76"/>
        <v/>
      </c>
      <c r="K1262" t="str">
        <f t="shared" si="77"/>
        <v/>
      </c>
      <c r="L1262" t="str">
        <f t="shared" si="78"/>
        <v/>
      </c>
      <c r="M1262" t="str">
        <f t="shared" si="79"/>
        <v/>
      </c>
    </row>
    <row r="1263" spans="8:13" x14ac:dyDescent="0.25">
      <c r="H1263" t="str">
        <f>IF(A1263="","",INDEX('Lookup Tables'!$B$2:$B$9,MATCH(B1263,'Lookup Tables'!$A$2:$A$9,-1)))</f>
        <v/>
      </c>
      <c r="I1263" t="str">
        <f>IF(A1263="","",IF(AND(C1263&gt;=INDEX('Lookup Tables'!$C$2:$C$9,MATCH(B1263,'Lookup Tables'!$A$2:$A$9,-1)),C1263&lt;=INDEX('Lookup Tables'!$D$2:$D$9,MATCH(B1263,'Lookup Tables'!$A$2:$A$9,-1))),"PASS","FAIL"))</f>
        <v/>
      </c>
      <c r="J1263" t="str">
        <f t="shared" si="76"/>
        <v/>
      </c>
      <c r="K1263" t="str">
        <f t="shared" si="77"/>
        <v/>
      </c>
      <c r="L1263" t="str">
        <f t="shared" si="78"/>
        <v/>
      </c>
      <c r="M1263" t="str">
        <f t="shared" si="79"/>
        <v/>
      </c>
    </row>
    <row r="1264" spans="8:13" x14ac:dyDescent="0.25">
      <c r="H1264" t="str">
        <f>IF(A1264="","",INDEX('Lookup Tables'!$B$2:$B$9,MATCH(B1264,'Lookup Tables'!$A$2:$A$9,-1)))</f>
        <v/>
      </c>
      <c r="I1264" t="str">
        <f>IF(A1264="","",IF(AND(C1264&gt;=INDEX('Lookup Tables'!$C$2:$C$9,MATCH(B1264,'Lookup Tables'!$A$2:$A$9,-1)),C1264&lt;=INDEX('Lookup Tables'!$D$2:$D$9,MATCH(B1264,'Lookup Tables'!$A$2:$A$9,-1))),"PASS","FAIL"))</f>
        <v/>
      </c>
      <c r="J1264" t="str">
        <f t="shared" si="76"/>
        <v/>
      </c>
      <c r="K1264" t="str">
        <f t="shared" si="77"/>
        <v/>
      </c>
      <c r="L1264" t="str">
        <f t="shared" si="78"/>
        <v/>
      </c>
      <c r="M1264" t="str">
        <f t="shared" si="79"/>
        <v/>
      </c>
    </row>
    <row r="1265" spans="8:13" x14ac:dyDescent="0.25">
      <c r="H1265" t="str">
        <f>IF(A1265="","",INDEX('Lookup Tables'!$B$2:$B$9,MATCH(B1265,'Lookup Tables'!$A$2:$A$9,-1)))</f>
        <v/>
      </c>
      <c r="I1265" t="str">
        <f>IF(A1265="","",IF(AND(C1265&gt;=INDEX('Lookup Tables'!$C$2:$C$9,MATCH(B1265,'Lookup Tables'!$A$2:$A$9,-1)),C1265&lt;=INDEX('Lookup Tables'!$D$2:$D$9,MATCH(B1265,'Lookup Tables'!$A$2:$A$9,-1))),"PASS","FAIL"))</f>
        <v/>
      </c>
      <c r="J1265" t="str">
        <f t="shared" si="76"/>
        <v/>
      </c>
      <c r="K1265" t="str">
        <f t="shared" si="77"/>
        <v/>
      </c>
      <c r="L1265" t="str">
        <f t="shared" si="78"/>
        <v/>
      </c>
      <c r="M1265" t="str">
        <f t="shared" si="79"/>
        <v/>
      </c>
    </row>
    <row r="1266" spans="8:13" x14ac:dyDescent="0.25">
      <c r="H1266" t="str">
        <f>IF(A1266="","",INDEX('Lookup Tables'!$B$2:$B$9,MATCH(B1266,'Lookup Tables'!$A$2:$A$9,-1)))</f>
        <v/>
      </c>
      <c r="I1266" t="str">
        <f>IF(A1266="","",IF(AND(C1266&gt;=INDEX('Lookup Tables'!$C$2:$C$9,MATCH(B1266,'Lookup Tables'!$A$2:$A$9,-1)),C1266&lt;=INDEX('Lookup Tables'!$D$2:$D$9,MATCH(B1266,'Lookup Tables'!$A$2:$A$9,-1))),"PASS","FAIL"))</f>
        <v/>
      </c>
      <c r="J1266" t="str">
        <f t="shared" si="76"/>
        <v/>
      </c>
      <c r="K1266" t="str">
        <f t="shared" si="77"/>
        <v/>
      </c>
      <c r="L1266" t="str">
        <f t="shared" si="78"/>
        <v/>
      </c>
      <c r="M1266" t="str">
        <f t="shared" si="79"/>
        <v/>
      </c>
    </row>
    <row r="1267" spans="8:13" x14ac:dyDescent="0.25">
      <c r="H1267" t="str">
        <f>IF(A1267="","",INDEX('Lookup Tables'!$B$2:$B$9,MATCH(B1267,'Lookup Tables'!$A$2:$A$9,-1)))</f>
        <v/>
      </c>
      <c r="I1267" t="str">
        <f>IF(A1267="","",IF(AND(C1267&gt;=INDEX('Lookup Tables'!$C$2:$C$9,MATCH(B1267,'Lookup Tables'!$A$2:$A$9,-1)),C1267&lt;=INDEX('Lookup Tables'!$D$2:$D$9,MATCH(B1267,'Lookup Tables'!$A$2:$A$9,-1))),"PASS","FAIL"))</f>
        <v/>
      </c>
      <c r="J1267" t="str">
        <f t="shared" si="76"/>
        <v/>
      </c>
      <c r="K1267" t="str">
        <f t="shared" si="77"/>
        <v/>
      </c>
      <c r="L1267" t="str">
        <f t="shared" si="78"/>
        <v/>
      </c>
      <c r="M1267" t="str">
        <f t="shared" si="79"/>
        <v/>
      </c>
    </row>
    <row r="1268" spans="8:13" x14ac:dyDescent="0.25">
      <c r="H1268" t="str">
        <f>IF(A1268="","",INDEX('Lookup Tables'!$B$2:$B$9,MATCH(B1268,'Lookup Tables'!$A$2:$A$9,-1)))</f>
        <v/>
      </c>
      <c r="I1268" t="str">
        <f>IF(A1268="","",IF(AND(C1268&gt;=INDEX('Lookup Tables'!$C$2:$C$9,MATCH(B1268,'Lookup Tables'!$A$2:$A$9,-1)),C1268&lt;=INDEX('Lookup Tables'!$D$2:$D$9,MATCH(B1268,'Lookup Tables'!$A$2:$A$9,-1))),"PASS","FAIL"))</f>
        <v/>
      </c>
      <c r="J1268" t="str">
        <f t="shared" si="76"/>
        <v/>
      </c>
      <c r="K1268" t="str">
        <f t="shared" si="77"/>
        <v/>
      </c>
      <c r="L1268" t="str">
        <f t="shared" si="78"/>
        <v/>
      </c>
      <c r="M1268" t="str">
        <f t="shared" si="79"/>
        <v/>
      </c>
    </row>
    <row r="1269" spans="8:13" x14ac:dyDescent="0.25">
      <c r="H1269" t="str">
        <f>IF(A1269="","",INDEX('Lookup Tables'!$B$2:$B$9,MATCH(B1269,'Lookup Tables'!$A$2:$A$9,-1)))</f>
        <v/>
      </c>
      <c r="I1269" t="str">
        <f>IF(A1269="","",IF(AND(C1269&gt;=INDEX('Lookup Tables'!$C$2:$C$9,MATCH(B1269,'Lookup Tables'!$A$2:$A$9,-1)),C1269&lt;=INDEX('Lookup Tables'!$D$2:$D$9,MATCH(B1269,'Lookup Tables'!$A$2:$A$9,-1))),"PASS","FAIL"))</f>
        <v/>
      </c>
      <c r="J1269" t="str">
        <f t="shared" si="76"/>
        <v/>
      </c>
      <c r="K1269" t="str">
        <f t="shared" si="77"/>
        <v/>
      </c>
      <c r="L1269" t="str">
        <f t="shared" si="78"/>
        <v/>
      </c>
      <c r="M1269" t="str">
        <f t="shared" si="79"/>
        <v/>
      </c>
    </row>
    <row r="1270" spans="8:13" x14ac:dyDescent="0.25">
      <c r="H1270" t="str">
        <f>IF(A1270="","",INDEX('Lookup Tables'!$B$2:$B$9,MATCH(B1270,'Lookup Tables'!$A$2:$A$9,-1)))</f>
        <v/>
      </c>
      <c r="I1270" t="str">
        <f>IF(A1270="","",IF(AND(C1270&gt;=INDEX('Lookup Tables'!$C$2:$C$9,MATCH(B1270,'Lookup Tables'!$A$2:$A$9,-1)),C1270&lt;=INDEX('Lookup Tables'!$D$2:$D$9,MATCH(B1270,'Lookup Tables'!$A$2:$A$9,-1))),"PASS","FAIL"))</f>
        <v/>
      </c>
      <c r="J1270" t="str">
        <f t="shared" si="76"/>
        <v/>
      </c>
      <c r="K1270" t="str">
        <f t="shared" si="77"/>
        <v/>
      </c>
      <c r="L1270" t="str">
        <f t="shared" si="78"/>
        <v/>
      </c>
      <c r="M1270" t="str">
        <f t="shared" si="79"/>
        <v/>
      </c>
    </row>
    <row r="1271" spans="8:13" x14ac:dyDescent="0.25">
      <c r="H1271" t="str">
        <f>IF(A1271="","",INDEX('Lookup Tables'!$B$2:$B$9,MATCH(B1271,'Lookup Tables'!$A$2:$A$9,-1)))</f>
        <v/>
      </c>
      <c r="I1271" t="str">
        <f>IF(A1271="","",IF(AND(C1271&gt;=INDEX('Lookup Tables'!$C$2:$C$9,MATCH(B1271,'Lookup Tables'!$A$2:$A$9,-1)),C1271&lt;=INDEX('Lookup Tables'!$D$2:$D$9,MATCH(B1271,'Lookup Tables'!$A$2:$A$9,-1))),"PASS","FAIL"))</f>
        <v/>
      </c>
      <c r="J1271" t="str">
        <f t="shared" si="76"/>
        <v/>
      </c>
      <c r="K1271" t="str">
        <f t="shared" si="77"/>
        <v/>
      </c>
      <c r="L1271" t="str">
        <f t="shared" si="78"/>
        <v/>
      </c>
      <c r="M1271" t="str">
        <f t="shared" si="79"/>
        <v/>
      </c>
    </row>
    <row r="1272" spans="8:13" x14ac:dyDescent="0.25">
      <c r="H1272" t="str">
        <f>IF(A1272="","",INDEX('Lookup Tables'!$B$2:$B$9,MATCH(B1272,'Lookup Tables'!$A$2:$A$9,-1)))</f>
        <v/>
      </c>
      <c r="I1272" t="str">
        <f>IF(A1272="","",IF(AND(C1272&gt;=INDEX('Lookup Tables'!$C$2:$C$9,MATCH(B1272,'Lookup Tables'!$A$2:$A$9,-1)),C1272&lt;=INDEX('Lookup Tables'!$D$2:$D$9,MATCH(B1272,'Lookup Tables'!$A$2:$A$9,-1))),"PASS","FAIL"))</f>
        <v/>
      </c>
      <c r="J1272" t="str">
        <f t="shared" si="76"/>
        <v/>
      </c>
      <c r="K1272" t="str">
        <f t="shared" si="77"/>
        <v/>
      </c>
      <c r="L1272" t="str">
        <f t="shared" si="78"/>
        <v/>
      </c>
      <c r="M1272" t="str">
        <f t="shared" si="79"/>
        <v/>
      </c>
    </row>
    <row r="1273" spans="8:13" x14ac:dyDescent="0.25">
      <c r="H1273" t="str">
        <f>IF(A1273="","",INDEX('Lookup Tables'!$B$2:$B$9,MATCH(B1273,'Lookup Tables'!$A$2:$A$9,-1)))</f>
        <v/>
      </c>
      <c r="I1273" t="str">
        <f>IF(A1273="","",IF(AND(C1273&gt;=INDEX('Lookup Tables'!$C$2:$C$9,MATCH(B1273,'Lookup Tables'!$A$2:$A$9,-1)),C1273&lt;=INDEX('Lookup Tables'!$D$2:$D$9,MATCH(B1273,'Lookup Tables'!$A$2:$A$9,-1))),"PASS","FAIL"))</f>
        <v/>
      </c>
      <c r="J1273" t="str">
        <f t="shared" si="76"/>
        <v/>
      </c>
      <c r="K1273" t="str">
        <f t="shared" si="77"/>
        <v/>
      </c>
      <c r="L1273" t="str">
        <f t="shared" si="78"/>
        <v/>
      </c>
      <c r="M1273" t="str">
        <f t="shared" si="79"/>
        <v/>
      </c>
    </row>
    <row r="1274" spans="8:13" x14ac:dyDescent="0.25">
      <c r="H1274" t="str">
        <f>IF(A1274="","",INDEX('Lookup Tables'!$B$2:$B$9,MATCH(B1274,'Lookup Tables'!$A$2:$A$9,-1)))</f>
        <v/>
      </c>
      <c r="I1274" t="str">
        <f>IF(A1274="","",IF(AND(C1274&gt;=INDEX('Lookup Tables'!$C$2:$C$9,MATCH(B1274,'Lookup Tables'!$A$2:$A$9,-1)),C1274&lt;=INDEX('Lookup Tables'!$D$2:$D$9,MATCH(B1274,'Lookup Tables'!$A$2:$A$9,-1))),"PASS","FAIL"))</f>
        <v/>
      </c>
      <c r="J1274" t="str">
        <f t="shared" si="76"/>
        <v/>
      </c>
      <c r="K1274" t="str">
        <f t="shared" si="77"/>
        <v/>
      </c>
      <c r="L1274" t="str">
        <f t="shared" si="78"/>
        <v/>
      </c>
      <c r="M1274" t="str">
        <f t="shared" si="79"/>
        <v/>
      </c>
    </row>
    <row r="1275" spans="8:13" x14ac:dyDescent="0.25">
      <c r="H1275" t="str">
        <f>IF(A1275="","",INDEX('Lookup Tables'!$B$2:$B$9,MATCH(B1275,'Lookup Tables'!$A$2:$A$9,-1)))</f>
        <v/>
      </c>
      <c r="I1275" t="str">
        <f>IF(A1275="","",IF(AND(C1275&gt;=INDEX('Lookup Tables'!$C$2:$C$9,MATCH(B1275,'Lookup Tables'!$A$2:$A$9,-1)),C1275&lt;=INDEX('Lookup Tables'!$D$2:$D$9,MATCH(B1275,'Lookup Tables'!$A$2:$A$9,-1))),"PASS","FAIL"))</f>
        <v/>
      </c>
      <c r="J1275" t="str">
        <f t="shared" si="76"/>
        <v/>
      </c>
      <c r="K1275" t="str">
        <f t="shared" si="77"/>
        <v/>
      </c>
      <c r="L1275" t="str">
        <f t="shared" si="78"/>
        <v/>
      </c>
      <c r="M1275" t="str">
        <f t="shared" si="79"/>
        <v/>
      </c>
    </row>
    <row r="1276" spans="8:13" x14ac:dyDescent="0.25">
      <c r="H1276" t="str">
        <f>IF(A1276="","",INDEX('Lookup Tables'!$B$2:$B$9,MATCH(B1276,'Lookup Tables'!$A$2:$A$9,-1)))</f>
        <v/>
      </c>
      <c r="I1276" t="str">
        <f>IF(A1276="","",IF(AND(C1276&gt;=INDEX('Lookup Tables'!$C$2:$C$9,MATCH(B1276,'Lookup Tables'!$A$2:$A$9,-1)),C1276&lt;=INDEX('Lookup Tables'!$D$2:$D$9,MATCH(B1276,'Lookup Tables'!$A$2:$A$9,-1))),"PASS","FAIL"))</f>
        <v/>
      </c>
      <c r="J1276" t="str">
        <f t="shared" si="76"/>
        <v/>
      </c>
      <c r="K1276" t="str">
        <f t="shared" si="77"/>
        <v/>
      </c>
      <c r="L1276" t="str">
        <f t="shared" si="78"/>
        <v/>
      </c>
      <c r="M1276" t="str">
        <f t="shared" si="79"/>
        <v/>
      </c>
    </row>
    <row r="1277" spans="8:13" x14ac:dyDescent="0.25">
      <c r="H1277" t="str">
        <f>IF(A1277="","",INDEX('Lookup Tables'!$B$2:$B$9,MATCH(B1277,'Lookup Tables'!$A$2:$A$9,-1)))</f>
        <v/>
      </c>
      <c r="I1277" t="str">
        <f>IF(A1277="","",IF(AND(C1277&gt;=INDEX('Lookup Tables'!$C$2:$C$9,MATCH(B1277,'Lookup Tables'!$A$2:$A$9,-1)),C1277&lt;=INDEX('Lookup Tables'!$D$2:$D$9,MATCH(B1277,'Lookup Tables'!$A$2:$A$9,-1))),"PASS","FAIL"))</f>
        <v/>
      </c>
      <c r="J1277" t="str">
        <f t="shared" si="76"/>
        <v/>
      </c>
      <c r="K1277" t="str">
        <f t="shared" si="77"/>
        <v/>
      </c>
      <c r="L1277" t="str">
        <f t="shared" si="78"/>
        <v/>
      </c>
      <c r="M1277" t="str">
        <f t="shared" si="79"/>
        <v/>
      </c>
    </row>
    <row r="1278" spans="8:13" x14ac:dyDescent="0.25">
      <c r="H1278" t="str">
        <f>IF(A1278="","",INDEX('Lookup Tables'!$B$2:$B$9,MATCH(B1278,'Lookup Tables'!$A$2:$A$9,-1)))</f>
        <v/>
      </c>
      <c r="I1278" t="str">
        <f>IF(A1278="","",IF(AND(C1278&gt;=INDEX('Lookup Tables'!$C$2:$C$9,MATCH(B1278,'Lookup Tables'!$A$2:$A$9,-1)),C1278&lt;=INDEX('Lookup Tables'!$D$2:$D$9,MATCH(B1278,'Lookup Tables'!$A$2:$A$9,-1))),"PASS","FAIL"))</f>
        <v/>
      </c>
      <c r="J1278" t="str">
        <f t="shared" si="76"/>
        <v/>
      </c>
      <c r="K1278" t="str">
        <f t="shared" si="77"/>
        <v/>
      </c>
      <c r="L1278" t="str">
        <f t="shared" si="78"/>
        <v/>
      </c>
      <c r="M1278" t="str">
        <f t="shared" si="79"/>
        <v/>
      </c>
    </row>
    <row r="1279" spans="8:13" x14ac:dyDescent="0.25">
      <c r="H1279" t="str">
        <f>IF(A1279="","",INDEX('Lookup Tables'!$B$2:$B$9,MATCH(B1279,'Lookup Tables'!$A$2:$A$9,-1)))</f>
        <v/>
      </c>
      <c r="I1279" t="str">
        <f>IF(A1279="","",IF(AND(C1279&gt;=INDEX('Lookup Tables'!$C$2:$C$9,MATCH(B1279,'Lookup Tables'!$A$2:$A$9,-1)),C1279&lt;=INDEX('Lookup Tables'!$D$2:$D$9,MATCH(B1279,'Lookup Tables'!$A$2:$A$9,-1))),"PASS","FAIL"))</f>
        <v/>
      </c>
      <c r="J1279" t="str">
        <f t="shared" si="76"/>
        <v/>
      </c>
      <c r="K1279" t="str">
        <f t="shared" si="77"/>
        <v/>
      </c>
      <c r="L1279" t="str">
        <f t="shared" si="78"/>
        <v/>
      </c>
      <c r="M1279" t="str">
        <f t="shared" si="79"/>
        <v/>
      </c>
    </row>
    <row r="1280" spans="8:13" x14ac:dyDescent="0.25">
      <c r="H1280" t="str">
        <f>IF(A1280="","",INDEX('Lookup Tables'!$B$2:$B$9,MATCH(B1280,'Lookup Tables'!$A$2:$A$9,-1)))</f>
        <v/>
      </c>
      <c r="I1280" t="str">
        <f>IF(A1280="","",IF(AND(C1280&gt;=INDEX('Lookup Tables'!$C$2:$C$9,MATCH(B1280,'Lookup Tables'!$A$2:$A$9,-1)),C1280&lt;=INDEX('Lookup Tables'!$D$2:$D$9,MATCH(B1280,'Lookup Tables'!$A$2:$A$9,-1))),"PASS","FAIL"))</f>
        <v/>
      </c>
      <c r="J1280" t="str">
        <f t="shared" si="76"/>
        <v/>
      </c>
      <c r="K1280" t="str">
        <f t="shared" si="77"/>
        <v/>
      </c>
      <c r="L1280" t="str">
        <f t="shared" si="78"/>
        <v/>
      </c>
      <c r="M1280" t="str">
        <f t="shared" si="79"/>
        <v/>
      </c>
    </row>
    <row r="1281" spans="8:13" x14ac:dyDescent="0.25">
      <c r="H1281" t="str">
        <f>IF(A1281="","",INDEX('Lookup Tables'!$B$2:$B$9,MATCH(B1281,'Lookup Tables'!$A$2:$A$9,-1)))</f>
        <v/>
      </c>
      <c r="I1281" t="str">
        <f>IF(A1281="","",IF(AND(C1281&gt;=INDEX('Lookup Tables'!$C$2:$C$9,MATCH(B1281,'Lookup Tables'!$A$2:$A$9,-1)),C1281&lt;=INDEX('Lookup Tables'!$D$2:$D$9,MATCH(B1281,'Lookup Tables'!$A$2:$A$9,-1))),"PASS","FAIL"))</f>
        <v/>
      </c>
      <c r="J1281" t="str">
        <f t="shared" ref="J1281:J1344" si="80">IF(A1281="","",IF(AND(D1281&gt;=15,D1281&lt;=22.5),"PASS","FAIL"))</f>
        <v/>
      </c>
      <c r="K1281" t="str">
        <f t="shared" ref="K1281:K1344" si="81">IF(A1281="","",IF(AND(E1281&gt;=15,E1281&lt;=22.5),"PASS","FAIL"))</f>
        <v/>
      </c>
      <c r="L1281" t="str">
        <f t="shared" ref="L1281:L1344" si="82">IF(A1281="","",IF(AND(F1281&gt;0,F1281&lt;0.2),"PASS","FAIL"))</f>
        <v/>
      </c>
      <c r="M1281" t="str">
        <f t="shared" ref="M1281:M1344" si="83">IF(A1281="","",IF(AND(IF(I1281="PASS",TRUE,FALSE),IF(J1281="PASS",TRUE,FALSE),IF(K1281="PASS",TRUE,FALSE),IF(L1281="PASS",TRUE,FALSE))=TRUE,"PASS","FAIL"))</f>
        <v/>
      </c>
    </row>
    <row r="1282" spans="8:13" x14ac:dyDescent="0.25">
      <c r="H1282" t="str">
        <f>IF(A1282="","",INDEX('Lookup Tables'!$B$2:$B$9,MATCH(B1282,'Lookup Tables'!$A$2:$A$9,-1)))</f>
        <v/>
      </c>
      <c r="I1282" t="str">
        <f>IF(A1282="","",IF(AND(C1282&gt;=INDEX('Lookup Tables'!$C$2:$C$9,MATCH(B1282,'Lookup Tables'!$A$2:$A$9,-1)),C1282&lt;=INDEX('Lookup Tables'!$D$2:$D$9,MATCH(B1282,'Lookup Tables'!$A$2:$A$9,-1))),"PASS","FAIL"))</f>
        <v/>
      </c>
      <c r="J1282" t="str">
        <f t="shared" si="80"/>
        <v/>
      </c>
      <c r="K1282" t="str">
        <f t="shared" si="81"/>
        <v/>
      </c>
      <c r="L1282" t="str">
        <f t="shared" si="82"/>
        <v/>
      </c>
      <c r="M1282" t="str">
        <f t="shared" si="83"/>
        <v/>
      </c>
    </row>
    <row r="1283" spans="8:13" x14ac:dyDescent="0.25">
      <c r="H1283" t="str">
        <f>IF(A1283="","",INDEX('Lookup Tables'!$B$2:$B$9,MATCH(B1283,'Lookup Tables'!$A$2:$A$9,-1)))</f>
        <v/>
      </c>
      <c r="I1283" t="str">
        <f>IF(A1283="","",IF(AND(C1283&gt;=INDEX('Lookup Tables'!$C$2:$C$9,MATCH(B1283,'Lookup Tables'!$A$2:$A$9,-1)),C1283&lt;=INDEX('Lookup Tables'!$D$2:$D$9,MATCH(B1283,'Lookup Tables'!$A$2:$A$9,-1))),"PASS","FAIL"))</f>
        <v/>
      </c>
      <c r="J1283" t="str">
        <f t="shared" si="80"/>
        <v/>
      </c>
      <c r="K1283" t="str">
        <f t="shared" si="81"/>
        <v/>
      </c>
      <c r="L1283" t="str">
        <f t="shared" si="82"/>
        <v/>
      </c>
      <c r="M1283" t="str">
        <f t="shared" si="83"/>
        <v/>
      </c>
    </row>
    <row r="1284" spans="8:13" x14ac:dyDescent="0.25">
      <c r="H1284" t="str">
        <f>IF(A1284="","",INDEX('Lookup Tables'!$B$2:$B$9,MATCH(B1284,'Lookup Tables'!$A$2:$A$9,-1)))</f>
        <v/>
      </c>
      <c r="I1284" t="str">
        <f>IF(A1284="","",IF(AND(C1284&gt;=INDEX('Lookup Tables'!$C$2:$C$9,MATCH(B1284,'Lookup Tables'!$A$2:$A$9,-1)),C1284&lt;=INDEX('Lookup Tables'!$D$2:$D$9,MATCH(B1284,'Lookup Tables'!$A$2:$A$9,-1))),"PASS","FAIL"))</f>
        <v/>
      </c>
      <c r="J1284" t="str">
        <f t="shared" si="80"/>
        <v/>
      </c>
      <c r="K1284" t="str">
        <f t="shared" si="81"/>
        <v/>
      </c>
      <c r="L1284" t="str">
        <f t="shared" si="82"/>
        <v/>
      </c>
      <c r="M1284" t="str">
        <f t="shared" si="83"/>
        <v/>
      </c>
    </row>
    <row r="1285" spans="8:13" x14ac:dyDescent="0.25">
      <c r="H1285" t="str">
        <f>IF(A1285="","",INDEX('Lookup Tables'!$B$2:$B$9,MATCH(B1285,'Lookup Tables'!$A$2:$A$9,-1)))</f>
        <v/>
      </c>
      <c r="I1285" t="str">
        <f>IF(A1285="","",IF(AND(C1285&gt;=INDEX('Lookup Tables'!$C$2:$C$9,MATCH(B1285,'Lookup Tables'!$A$2:$A$9,-1)),C1285&lt;=INDEX('Lookup Tables'!$D$2:$D$9,MATCH(B1285,'Lookup Tables'!$A$2:$A$9,-1))),"PASS","FAIL"))</f>
        <v/>
      </c>
      <c r="J1285" t="str">
        <f t="shared" si="80"/>
        <v/>
      </c>
      <c r="K1285" t="str">
        <f t="shared" si="81"/>
        <v/>
      </c>
      <c r="L1285" t="str">
        <f t="shared" si="82"/>
        <v/>
      </c>
      <c r="M1285" t="str">
        <f t="shared" si="83"/>
        <v/>
      </c>
    </row>
    <row r="1286" spans="8:13" x14ac:dyDescent="0.25">
      <c r="H1286" t="str">
        <f>IF(A1286="","",INDEX('Lookup Tables'!$B$2:$B$9,MATCH(B1286,'Lookup Tables'!$A$2:$A$9,-1)))</f>
        <v/>
      </c>
      <c r="I1286" t="str">
        <f>IF(A1286="","",IF(AND(C1286&gt;=INDEX('Lookup Tables'!$C$2:$C$9,MATCH(B1286,'Lookup Tables'!$A$2:$A$9,-1)),C1286&lt;=INDEX('Lookup Tables'!$D$2:$D$9,MATCH(B1286,'Lookup Tables'!$A$2:$A$9,-1))),"PASS","FAIL"))</f>
        <v/>
      </c>
      <c r="J1286" t="str">
        <f t="shared" si="80"/>
        <v/>
      </c>
      <c r="K1286" t="str">
        <f t="shared" si="81"/>
        <v/>
      </c>
      <c r="L1286" t="str">
        <f t="shared" si="82"/>
        <v/>
      </c>
      <c r="M1286" t="str">
        <f t="shared" si="83"/>
        <v/>
      </c>
    </row>
    <row r="1287" spans="8:13" x14ac:dyDescent="0.25">
      <c r="H1287" t="str">
        <f>IF(A1287="","",INDEX('Lookup Tables'!$B$2:$B$9,MATCH(B1287,'Lookup Tables'!$A$2:$A$9,-1)))</f>
        <v/>
      </c>
      <c r="I1287" t="str">
        <f>IF(A1287="","",IF(AND(C1287&gt;=INDEX('Lookup Tables'!$C$2:$C$9,MATCH(B1287,'Lookup Tables'!$A$2:$A$9,-1)),C1287&lt;=INDEX('Lookup Tables'!$D$2:$D$9,MATCH(B1287,'Lookup Tables'!$A$2:$A$9,-1))),"PASS","FAIL"))</f>
        <v/>
      </c>
      <c r="J1287" t="str">
        <f t="shared" si="80"/>
        <v/>
      </c>
      <c r="K1287" t="str">
        <f t="shared" si="81"/>
        <v/>
      </c>
      <c r="L1287" t="str">
        <f t="shared" si="82"/>
        <v/>
      </c>
      <c r="M1287" t="str">
        <f t="shared" si="83"/>
        <v/>
      </c>
    </row>
    <row r="1288" spans="8:13" x14ac:dyDescent="0.25">
      <c r="H1288" t="str">
        <f>IF(A1288="","",INDEX('Lookup Tables'!$B$2:$B$9,MATCH(B1288,'Lookup Tables'!$A$2:$A$9,-1)))</f>
        <v/>
      </c>
      <c r="I1288" t="str">
        <f>IF(A1288="","",IF(AND(C1288&gt;=INDEX('Lookup Tables'!$C$2:$C$9,MATCH(B1288,'Lookup Tables'!$A$2:$A$9,-1)),C1288&lt;=INDEX('Lookup Tables'!$D$2:$D$9,MATCH(B1288,'Lookup Tables'!$A$2:$A$9,-1))),"PASS","FAIL"))</f>
        <v/>
      </c>
      <c r="J1288" t="str">
        <f t="shared" si="80"/>
        <v/>
      </c>
      <c r="K1288" t="str">
        <f t="shared" si="81"/>
        <v/>
      </c>
      <c r="L1288" t="str">
        <f t="shared" si="82"/>
        <v/>
      </c>
      <c r="M1288" t="str">
        <f t="shared" si="83"/>
        <v/>
      </c>
    </row>
    <row r="1289" spans="8:13" x14ac:dyDescent="0.25">
      <c r="H1289" t="str">
        <f>IF(A1289="","",INDEX('Lookup Tables'!$B$2:$B$9,MATCH(B1289,'Lookup Tables'!$A$2:$A$9,-1)))</f>
        <v/>
      </c>
      <c r="I1289" t="str">
        <f>IF(A1289="","",IF(AND(C1289&gt;=INDEX('Lookup Tables'!$C$2:$C$9,MATCH(B1289,'Lookup Tables'!$A$2:$A$9,-1)),C1289&lt;=INDEX('Lookup Tables'!$D$2:$D$9,MATCH(B1289,'Lookup Tables'!$A$2:$A$9,-1))),"PASS","FAIL"))</f>
        <v/>
      </c>
      <c r="J1289" t="str">
        <f t="shared" si="80"/>
        <v/>
      </c>
      <c r="K1289" t="str">
        <f t="shared" si="81"/>
        <v/>
      </c>
      <c r="L1289" t="str">
        <f t="shared" si="82"/>
        <v/>
      </c>
      <c r="M1289" t="str">
        <f t="shared" si="83"/>
        <v/>
      </c>
    </row>
    <row r="1290" spans="8:13" x14ac:dyDescent="0.25">
      <c r="H1290" t="str">
        <f>IF(A1290="","",INDEX('Lookup Tables'!$B$2:$B$9,MATCH(B1290,'Lookup Tables'!$A$2:$A$9,-1)))</f>
        <v/>
      </c>
      <c r="I1290" t="str">
        <f>IF(A1290="","",IF(AND(C1290&gt;=INDEX('Lookup Tables'!$C$2:$C$9,MATCH(B1290,'Lookup Tables'!$A$2:$A$9,-1)),C1290&lt;=INDEX('Lookup Tables'!$D$2:$D$9,MATCH(B1290,'Lookup Tables'!$A$2:$A$9,-1))),"PASS","FAIL"))</f>
        <v/>
      </c>
      <c r="J1290" t="str">
        <f t="shared" si="80"/>
        <v/>
      </c>
      <c r="K1290" t="str">
        <f t="shared" si="81"/>
        <v/>
      </c>
      <c r="L1290" t="str">
        <f t="shared" si="82"/>
        <v/>
      </c>
      <c r="M1290" t="str">
        <f t="shared" si="83"/>
        <v/>
      </c>
    </row>
    <row r="1291" spans="8:13" x14ac:dyDescent="0.25">
      <c r="H1291" t="str">
        <f>IF(A1291="","",INDEX('Lookup Tables'!$B$2:$B$9,MATCH(B1291,'Lookup Tables'!$A$2:$A$9,-1)))</f>
        <v/>
      </c>
      <c r="I1291" t="str">
        <f>IF(A1291="","",IF(AND(C1291&gt;=INDEX('Lookup Tables'!$C$2:$C$9,MATCH(B1291,'Lookup Tables'!$A$2:$A$9,-1)),C1291&lt;=INDEX('Lookup Tables'!$D$2:$D$9,MATCH(B1291,'Lookup Tables'!$A$2:$A$9,-1))),"PASS","FAIL"))</f>
        <v/>
      </c>
      <c r="J1291" t="str">
        <f t="shared" si="80"/>
        <v/>
      </c>
      <c r="K1291" t="str">
        <f t="shared" si="81"/>
        <v/>
      </c>
      <c r="L1291" t="str">
        <f t="shared" si="82"/>
        <v/>
      </c>
      <c r="M1291" t="str">
        <f t="shared" si="83"/>
        <v/>
      </c>
    </row>
    <row r="1292" spans="8:13" x14ac:dyDescent="0.25">
      <c r="H1292" t="str">
        <f>IF(A1292="","",INDEX('Lookup Tables'!$B$2:$B$9,MATCH(B1292,'Lookup Tables'!$A$2:$A$9,-1)))</f>
        <v/>
      </c>
      <c r="I1292" t="str">
        <f>IF(A1292="","",IF(AND(C1292&gt;=INDEX('Lookup Tables'!$C$2:$C$9,MATCH(B1292,'Lookup Tables'!$A$2:$A$9,-1)),C1292&lt;=INDEX('Lookup Tables'!$D$2:$D$9,MATCH(B1292,'Lookup Tables'!$A$2:$A$9,-1))),"PASS","FAIL"))</f>
        <v/>
      </c>
      <c r="J1292" t="str">
        <f t="shared" si="80"/>
        <v/>
      </c>
      <c r="K1292" t="str">
        <f t="shared" si="81"/>
        <v/>
      </c>
      <c r="L1292" t="str">
        <f t="shared" si="82"/>
        <v/>
      </c>
      <c r="M1292" t="str">
        <f t="shared" si="83"/>
        <v/>
      </c>
    </row>
    <row r="1293" spans="8:13" x14ac:dyDescent="0.25">
      <c r="H1293" t="str">
        <f>IF(A1293="","",INDEX('Lookup Tables'!$B$2:$B$9,MATCH(B1293,'Lookup Tables'!$A$2:$A$9,-1)))</f>
        <v/>
      </c>
      <c r="I1293" t="str">
        <f>IF(A1293="","",IF(AND(C1293&gt;=INDEX('Lookup Tables'!$C$2:$C$9,MATCH(B1293,'Lookup Tables'!$A$2:$A$9,-1)),C1293&lt;=INDEX('Lookup Tables'!$D$2:$D$9,MATCH(B1293,'Lookup Tables'!$A$2:$A$9,-1))),"PASS","FAIL"))</f>
        <v/>
      </c>
      <c r="J1293" t="str">
        <f t="shared" si="80"/>
        <v/>
      </c>
      <c r="K1293" t="str">
        <f t="shared" si="81"/>
        <v/>
      </c>
      <c r="L1293" t="str">
        <f t="shared" si="82"/>
        <v/>
      </c>
      <c r="M1293" t="str">
        <f t="shared" si="83"/>
        <v/>
      </c>
    </row>
    <row r="1294" spans="8:13" x14ac:dyDescent="0.25">
      <c r="H1294" t="str">
        <f>IF(A1294="","",INDEX('Lookup Tables'!$B$2:$B$9,MATCH(B1294,'Lookup Tables'!$A$2:$A$9,-1)))</f>
        <v/>
      </c>
      <c r="I1294" t="str">
        <f>IF(A1294="","",IF(AND(C1294&gt;=INDEX('Lookup Tables'!$C$2:$C$9,MATCH(B1294,'Lookup Tables'!$A$2:$A$9,-1)),C1294&lt;=INDEX('Lookup Tables'!$D$2:$D$9,MATCH(B1294,'Lookup Tables'!$A$2:$A$9,-1))),"PASS","FAIL"))</f>
        <v/>
      </c>
      <c r="J1294" t="str">
        <f t="shared" si="80"/>
        <v/>
      </c>
      <c r="K1294" t="str">
        <f t="shared" si="81"/>
        <v/>
      </c>
      <c r="L1294" t="str">
        <f t="shared" si="82"/>
        <v/>
      </c>
      <c r="M1294" t="str">
        <f t="shared" si="83"/>
        <v/>
      </c>
    </row>
    <row r="1295" spans="8:13" x14ac:dyDescent="0.25">
      <c r="H1295" t="str">
        <f>IF(A1295="","",INDEX('Lookup Tables'!$B$2:$B$9,MATCH(B1295,'Lookup Tables'!$A$2:$A$9,-1)))</f>
        <v/>
      </c>
      <c r="I1295" t="str">
        <f>IF(A1295="","",IF(AND(C1295&gt;=INDEX('Lookup Tables'!$C$2:$C$9,MATCH(B1295,'Lookup Tables'!$A$2:$A$9,-1)),C1295&lt;=INDEX('Lookup Tables'!$D$2:$D$9,MATCH(B1295,'Lookup Tables'!$A$2:$A$9,-1))),"PASS","FAIL"))</f>
        <v/>
      </c>
      <c r="J1295" t="str">
        <f t="shared" si="80"/>
        <v/>
      </c>
      <c r="K1295" t="str">
        <f t="shared" si="81"/>
        <v/>
      </c>
      <c r="L1295" t="str">
        <f t="shared" si="82"/>
        <v/>
      </c>
      <c r="M1295" t="str">
        <f t="shared" si="83"/>
        <v/>
      </c>
    </row>
    <row r="1296" spans="8:13" x14ac:dyDescent="0.25">
      <c r="H1296" t="str">
        <f>IF(A1296="","",INDEX('Lookup Tables'!$B$2:$B$9,MATCH(B1296,'Lookup Tables'!$A$2:$A$9,-1)))</f>
        <v/>
      </c>
      <c r="I1296" t="str">
        <f>IF(A1296="","",IF(AND(C1296&gt;=INDEX('Lookup Tables'!$C$2:$C$9,MATCH(B1296,'Lookup Tables'!$A$2:$A$9,-1)),C1296&lt;=INDEX('Lookup Tables'!$D$2:$D$9,MATCH(B1296,'Lookup Tables'!$A$2:$A$9,-1))),"PASS","FAIL"))</f>
        <v/>
      </c>
      <c r="J1296" t="str">
        <f t="shared" si="80"/>
        <v/>
      </c>
      <c r="K1296" t="str">
        <f t="shared" si="81"/>
        <v/>
      </c>
      <c r="L1296" t="str">
        <f t="shared" si="82"/>
        <v/>
      </c>
      <c r="M1296" t="str">
        <f t="shared" si="83"/>
        <v/>
      </c>
    </row>
    <row r="1297" spans="8:13" x14ac:dyDescent="0.25">
      <c r="H1297" t="str">
        <f>IF(A1297="","",INDEX('Lookup Tables'!$B$2:$B$9,MATCH(B1297,'Lookup Tables'!$A$2:$A$9,-1)))</f>
        <v/>
      </c>
      <c r="I1297" t="str">
        <f>IF(A1297="","",IF(AND(C1297&gt;=INDEX('Lookup Tables'!$C$2:$C$9,MATCH(B1297,'Lookup Tables'!$A$2:$A$9,-1)),C1297&lt;=INDEX('Lookup Tables'!$D$2:$D$9,MATCH(B1297,'Lookup Tables'!$A$2:$A$9,-1))),"PASS","FAIL"))</f>
        <v/>
      </c>
      <c r="J1297" t="str">
        <f t="shared" si="80"/>
        <v/>
      </c>
      <c r="K1297" t="str">
        <f t="shared" si="81"/>
        <v/>
      </c>
      <c r="L1297" t="str">
        <f t="shared" si="82"/>
        <v/>
      </c>
      <c r="M1297" t="str">
        <f t="shared" si="83"/>
        <v/>
      </c>
    </row>
    <row r="1298" spans="8:13" x14ac:dyDescent="0.25">
      <c r="H1298" t="str">
        <f>IF(A1298="","",INDEX('Lookup Tables'!$B$2:$B$9,MATCH(B1298,'Lookup Tables'!$A$2:$A$9,-1)))</f>
        <v/>
      </c>
      <c r="I1298" t="str">
        <f>IF(A1298="","",IF(AND(C1298&gt;=INDEX('Lookup Tables'!$C$2:$C$9,MATCH(B1298,'Lookup Tables'!$A$2:$A$9,-1)),C1298&lt;=INDEX('Lookup Tables'!$D$2:$D$9,MATCH(B1298,'Lookup Tables'!$A$2:$A$9,-1))),"PASS","FAIL"))</f>
        <v/>
      </c>
      <c r="J1298" t="str">
        <f t="shared" si="80"/>
        <v/>
      </c>
      <c r="K1298" t="str">
        <f t="shared" si="81"/>
        <v/>
      </c>
      <c r="L1298" t="str">
        <f t="shared" si="82"/>
        <v/>
      </c>
      <c r="M1298" t="str">
        <f t="shared" si="83"/>
        <v/>
      </c>
    </row>
    <row r="1299" spans="8:13" x14ac:dyDescent="0.25">
      <c r="H1299" t="str">
        <f>IF(A1299="","",INDEX('Lookup Tables'!$B$2:$B$9,MATCH(B1299,'Lookup Tables'!$A$2:$A$9,-1)))</f>
        <v/>
      </c>
      <c r="I1299" t="str">
        <f>IF(A1299="","",IF(AND(C1299&gt;=INDEX('Lookup Tables'!$C$2:$C$9,MATCH(B1299,'Lookup Tables'!$A$2:$A$9,-1)),C1299&lt;=INDEX('Lookup Tables'!$D$2:$D$9,MATCH(B1299,'Lookup Tables'!$A$2:$A$9,-1))),"PASS","FAIL"))</f>
        <v/>
      </c>
      <c r="J1299" t="str">
        <f t="shared" si="80"/>
        <v/>
      </c>
      <c r="K1299" t="str">
        <f t="shared" si="81"/>
        <v/>
      </c>
      <c r="L1299" t="str">
        <f t="shared" si="82"/>
        <v/>
      </c>
      <c r="M1299" t="str">
        <f t="shared" si="83"/>
        <v/>
      </c>
    </row>
    <row r="1300" spans="8:13" x14ac:dyDescent="0.25">
      <c r="H1300" t="str">
        <f>IF(A1300="","",INDEX('Lookup Tables'!$B$2:$B$9,MATCH(B1300,'Lookup Tables'!$A$2:$A$9,-1)))</f>
        <v/>
      </c>
      <c r="I1300" t="str">
        <f>IF(A1300="","",IF(AND(C1300&gt;=INDEX('Lookup Tables'!$C$2:$C$9,MATCH(B1300,'Lookup Tables'!$A$2:$A$9,-1)),C1300&lt;=INDEX('Lookup Tables'!$D$2:$D$9,MATCH(B1300,'Lookup Tables'!$A$2:$A$9,-1))),"PASS","FAIL"))</f>
        <v/>
      </c>
      <c r="J1300" t="str">
        <f t="shared" si="80"/>
        <v/>
      </c>
      <c r="K1300" t="str">
        <f t="shared" si="81"/>
        <v/>
      </c>
      <c r="L1300" t="str">
        <f t="shared" si="82"/>
        <v/>
      </c>
      <c r="M1300" t="str">
        <f t="shared" si="83"/>
        <v/>
      </c>
    </row>
    <row r="1301" spans="8:13" x14ac:dyDescent="0.25">
      <c r="H1301" t="str">
        <f>IF(A1301="","",INDEX('Lookup Tables'!$B$2:$B$9,MATCH(B1301,'Lookup Tables'!$A$2:$A$9,-1)))</f>
        <v/>
      </c>
      <c r="I1301" t="str">
        <f>IF(A1301="","",IF(AND(C1301&gt;=INDEX('Lookup Tables'!$C$2:$C$9,MATCH(B1301,'Lookup Tables'!$A$2:$A$9,-1)),C1301&lt;=INDEX('Lookup Tables'!$D$2:$D$9,MATCH(B1301,'Lookup Tables'!$A$2:$A$9,-1))),"PASS","FAIL"))</f>
        <v/>
      </c>
      <c r="J1301" t="str">
        <f t="shared" si="80"/>
        <v/>
      </c>
      <c r="K1301" t="str">
        <f t="shared" si="81"/>
        <v/>
      </c>
      <c r="L1301" t="str">
        <f t="shared" si="82"/>
        <v/>
      </c>
      <c r="M1301" t="str">
        <f t="shared" si="83"/>
        <v/>
      </c>
    </row>
    <row r="1302" spans="8:13" x14ac:dyDescent="0.25">
      <c r="H1302" t="str">
        <f>IF(A1302="","",INDEX('Lookup Tables'!$B$2:$B$9,MATCH(B1302,'Lookup Tables'!$A$2:$A$9,-1)))</f>
        <v/>
      </c>
      <c r="I1302" t="str">
        <f>IF(A1302="","",IF(AND(C1302&gt;=INDEX('Lookup Tables'!$C$2:$C$9,MATCH(B1302,'Lookup Tables'!$A$2:$A$9,-1)),C1302&lt;=INDEX('Lookup Tables'!$D$2:$D$9,MATCH(B1302,'Lookup Tables'!$A$2:$A$9,-1))),"PASS","FAIL"))</f>
        <v/>
      </c>
      <c r="J1302" t="str">
        <f t="shared" si="80"/>
        <v/>
      </c>
      <c r="K1302" t="str">
        <f t="shared" si="81"/>
        <v/>
      </c>
      <c r="L1302" t="str">
        <f t="shared" si="82"/>
        <v/>
      </c>
      <c r="M1302" t="str">
        <f t="shared" si="83"/>
        <v/>
      </c>
    </row>
    <row r="1303" spans="8:13" x14ac:dyDescent="0.25">
      <c r="H1303" t="str">
        <f>IF(A1303="","",INDEX('Lookup Tables'!$B$2:$B$9,MATCH(B1303,'Lookup Tables'!$A$2:$A$9,-1)))</f>
        <v/>
      </c>
      <c r="I1303" t="str">
        <f>IF(A1303="","",IF(AND(C1303&gt;=INDEX('Lookup Tables'!$C$2:$C$9,MATCH(B1303,'Lookup Tables'!$A$2:$A$9,-1)),C1303&lt;=INDEX('Lookup Tables'!$D$2:$D$9,MATCH(B1303,'Lookup Tables'!$A$2:$A$9,-1))),"PASS","FAIL"))</f>
        <v/>
      </c>
      <c r="J1303" t="str">
        <f t="shared" si="80"/>
        <v/>
      </c>
      <c r="K1303" t="str">
        <f t="shared" si="81"/>
        <v/>
      </c>
      <c r="L1303" t="str">
        <f t="shared" si="82"/>
        <v/>
      </c>
      <c r="M1303" t="str">
        <f t="shared" si="83"/>
        <v/>
      </c>
    </row>
    <row r="1304" spans="8:13" x14ac:dyDescent="0.25">
      <c r="H1304" t="str">
        <f>IF(A1304="","",INDEX('Lookup Tables'!$B$2:$B$9,MATCH(B1304,'Lookup Tables'!$A$2:$A$9,-1)))</f>
        <v/>
      </c>
      <c r="I1304" t="str">
        <f>IF(A1304="","",IF(AND(C1304&gt;=INDEX('Lookup Tables'!$C$2:$C$9,MATCH(B1304,'Lookup Tables'!$A$2:$A$9,-1)),C1304&lt;=INDEX('Lookup Tables'!$D$2:$D$9,MATCH(B1304,'Lookup Tables'!$A$2:$A$9,-1))),"PASS","FAIL"))</f>
        <v/>
      </c>
      <c r="J1304" t="str">
        <f t="shared" si="80"/>
        <v/>
      </c>
      <c r="K1304" t="str">
        <f t="shared" si="81"/>
        <v/>
      </c>
      <c r="L1304" t="str">
        <f t="shared" si="82"/>
        <v/>
      </c>
      <c r="M1304" t="str">
        <f t="shared" si="83"/>
        <v/>
      </c>
    </row>
    <row r="1305" spans="8:13" x14ac:dyDescent="0.25">
      <c r="H1305" t="str">
        <f>IF(A1305="","",INDEX('Lookup Tables'!$B$2:$B$9,MATCH(B1305,'Lookup Tables'!$A$2:$A$9,-1)))</f>
        <v/>
      </c>
      <c r="I1305" t="str">
        <f>IF(A1305="","",IF(AND(C1305&gt;=INDEX('Lookup Tables'!$C$2:$C$9,MATCH(B1305,'Lookup Tables'!$A$2:$A$9,-1)),C1305&lt;=INDEX('Lookup Tables'!$D$2:$D$9,MATCH(B1305,'Lookup Tables'!$A$2:$A$9,-1))),"PASS","FAIL"))</f>
        <v/>
      </c>
      <c r="J1305" t="str">
        <f t="shared" si="80"/>
        <v/>
      </c>
      <c r="K1305" t="str">
        <f t="shared" si="81"/>
        <v/>
      </c>
      <c r="L1305" t="str">
        <f t="shared" si="82"/>
        <v/>
      </c>
      <c r="M1305" t="str">
        <f t="shared" si="83"/>
        <v/>
      </c>
    </row>
    <row r="1306" spans="8:13" x14ac:dyDescent="0.25">
      <c r="H1306" t="str">
        <f>IF(A1306="","",INDEX('Lookup Tables'!$B$2:$B$9,MATCH(B1306,'Lookup Tables'!$A$2:$A$9,-1)))</f>
        <v/>
      </c>
      <c r="I1306" t="str">
        <f>IF(A1306="","",IF(AND(C1306&gt;=INDEX('Lookup Tables'!$C$2:$C$9,MATCH(B1306,'Lookup Tables'!$A$2:$A$9,-1)),C1306&lt;=INDEX('Lookup Tables'!$D$2:$D$9,MATCH(B1306,'Lookup Tables'!$A$2:$A$9,-1))),"PASS","FAIL"))</f>
        <v/>
      </c>
      <c r="J1306" t="str">
        <f t="shared" si="80"/>
        <v/>
      </c>
      <c r="K1306" t="str">
        <f t="shared" si="81"/>
        <v/>
      </c>
      <c r="L1306" t="str">
        <f t="shared" si="82"/>
        <v/>
      </c>
      <c r="M1306" t="str">
        <f t="shared" si="83"/>
        <v/>
      </c>
    </row>
    <row r="1307" spans="8:13" x14ac:dyDescent="0.25">
      <c r="H1307" t="str">
        <f>IF(A1307="","",INDEX('Lookup Tables'!$B$2:$B$9,MATCH(B1307,'Lookup Tables'!$A$2:$A$9,-1)))</f>
        <v/>
      </c>
      <c r="I1307" t="str">
        <f>IF(A1307="","",IF(AND(C1307&gt;=INDEX('Lookup Tables'!$C$2:$C$9,MATCH(B1307,'Lookup Tables'!$A$2:$A$9,-1)),C1307&lt;=INDEX('Lookup Tables'!$D$2:$D$9,MATCH(B1307,'Lookup Tables'!$A$2:$A$9,-1))),"PASS","FAIL"))</f>
        <v/>
      </c>
      <c r="J1307" t="str">
        <f t="shared" si="80"/>
        <v/>
      </c>
      <c r="K1307" t="str">
        <f t="shared" si="81"/>
        <v/>
      </c>
      <c r="L1307" t="str">
        <f t="shared" si="82"/>
        <v/>
      </c>
      <c r="M1307" t="str">
        <f t="shared" si="83"/>
        <v/>
      </c>
    </row>
    <row r="1308" spans="8:13" x14ac:dyDescent="0.25">
      <c r="H1308" t="str">
        <f>IF(A1308="","",INDEX('Lookup Tables'!$B$2:$B$9,MATCH(B1308,'Lookup Tables'!$A$2:$A$9,-1)))</f>
        <v/>
      </c>
      <c r="I1308" t="str">
        <f>IF(A1308="","",IF(AND(C1308&gt;=INDEX('Lookup Tables'!$C$2:$C$9,MATCH(B1308,'Lookup Tables'!$A$2:$A$9,-1)),C1308&lt;=INDEX('Lookup Tables'!$D$2:$D$9,MATCH(B1308,'Lookup Tables'!$A$2:$A$9,-1))),"PASS","FAIL"))</f>
        <v/>
      </c>
      <c r="J1308" t="str">
        <f t="shared" si="80"/>
        <v/>
      </c>
      <c r="K1308" t="str">
        <f t="shared" si="81"/>
        <v/>
      </c>
      <c r="L1308" t="str">
        <f t="shared" si="82"/>
        <v/>
      </c>
      <c r="M1308" t="str">
        <f t="shared" si="83"/>
        <v/>
      </c>
    </row>
    <row r="1309" spans="8:13" x14ac:dyDescent="0.25">
      <c r="H1309" t="str">
        <f>IF(A1309="","",INDEX('Lookup Tables'!$B$2:$B$9,MATCH(B1309,'Lookup Tables'!$A$2:$A$9,-1)))</f>
        <v/>
      </c>
      <c r="I1309" t="str">
        <f>IF(A1309="","",IF(AND(C1309&gt;=INDEX('Lookup Tables'!$C$2:$C$9,MATCH(B1309,'Lookup Tables'!$A$2:$A$9,-1)),C1309&lt;=INDEX('Lookup Tables'!$D$2:$D$9,MATCH(B1309,'Lookup Tables'!$A$2:$A$9,-1))),"PASS","FAIL"))</f>
        <v/>
      </c>
      <c r="J1309" t="str">
        <f t="shared" si="80"/>
        <v/>
      </c>
      <c r="K1309" t="str">
        <f t="shared" si="81"/>
        <v/>
      </c>
      <c r="L1309" t="str">
        <f t="shared" si="82"/>
        <v/>
      </c>
      <c r="M1309" t="str">
        <f t="shared" si="83"/>
        <v/>
      </c>
    </row>
    <row r="1310" spans="8:13" x14ac:dyDescent="0.25">
      <c r="H1310" t="str">
        <f>IF(A1310="","",INDEX('Lookup Tables'!$B$2:$B$9,MATCH(B1310,'Lookup Tables'!$A$2:$A$9,-1)))</f>
        <v/>
      </c>
      <c r="I1310" t="str">
        <f>IF(A1310="","",IF(AND(C1310&gt;=INDEX('Lookup Tables'!$C$2:$C$9,MATCH(B1310,'Lookup Tables'!$A$2:$A$9,-1)),C1310&lt;=INDEX('Lookup Tables'!$D$2:$D$9,MATCH(B1310,'Lookup Tables'!$A$2:$A$9,-1))),"PASS","FAIL"))</f>
        <v/>
      </c>
      <c r="J1310" t="str">
        <f t="shared" si="80"/>
        <v/>
      </c>
      <c r="K1310" t="str">
        <f t="shared" si="81"/>
        <v/>
      </c>
      <c r="L1310" t="str">
        <f t="shared" si="82"/>
        <v/>
      </c>
      <c r="M1310" t="str">
        <f t="shared" si="83"/>
        <v/>
      </c>
    </row>
    <row r="1311" spans="8:13" x14ac:dyDescent="0.25">
      <c r="H1311" t="str">
        <f>IF(A1311="","",INDEX('Lookup Tables'!$B$2:$B$9,MATCH(B1311,'Lookup Tables'!$A$2:$A$9,-1)))</f>
        <v/>
      </c>
      <c r="I1311" t="str">
        <f>IF(A1311="","",IF(AND(C1311&gt;=INDEX('Lookup Tables'!$C$2:$C$9,MATCH(B1311,'Lookup Tables'!$A$2:$A$9,-1)),C1311&lt;=INDEX('Lookup Tables'!$D$2:$D$9,MATCH(B1311,'Lookup Tables'!$A$2:$A$9,-1))),"PASS","FAIL"))</f>
        <v/>
      </c>
      <c r="J1311" t="str">
        <f t="shared" si="80"/>
        <v/>
      </c>
      <c r="K1311" t="str">
        <f t="shared" si="81"/>
        <v/>
      </c>
      <c r="L1311" t="str">
        <f t="shared" si="82"/>
        <v/>
      </c>
      <c r="M1311" t="str">
        <f t="shared" si="83"/>
        <v/>
      </c>
    </row>
    <row r="1312" spans="8:13" x14ac:dyDescent="0.25">
      <c r="H1312" t="str">
        <f>IF(A1312="","",INDEX('Lookup Tables'!$B$2:$B$9,MATCH(B1312,'Lookup Tables'!$A$2:$A$9,-1)))</f>
        <v/>
      </c>
      <c r="I1312" t="str">
        <f>IF(A1312="","",IF(AND(C1312&gt;=INDEX('Lookup Tables'!$C$2:$C$9,MATCH(B1312,'Lookup Tables'!$A$2:$A$9,-1)),C1312&lt;=INDEX('Lookup Tables'!$D$2:$D$9,MATCH(B1312,'Lookup Tables'!$A$2:$A$9,-1))),"PASS","FAIL"))</f>
        <v/>
      </c>
      <c r="J1312" t="str">
        <f t="shared" si="80"/>
        <v/>
      </c>
      <c r="K1312" t="str">
        <f t="shared" si="81"/>
        <v/>
      </c>
      <c r="L1312" t="str">
        <f t="shared" si="82"/>
        <v/>
      </c>
      <c r="M1312" t="str">
        <f t="shared" si="83"/>
        <v/>
      </c>
    </row>
    <row r="1313" spans="8:13" x14ac:dyDescent="0.25">
      <c r="H1313" t="str">
        <f>IF(A1313="","",INDEX('Lookup Tables'!$B$2:$B$9,MATCH(B1313,'Lookup Tables'!$A$2:$A$9,-1)))</f>
        <v/>
      </c>
      <c r="I1313" t="str">
        <f>IF(A1313="","",IF(AND(C1313&gt;=INDEX('Lookup Tables'!$C$2:$C$9,MATCH(B1313,'Lookup Tables'!$A$2:$A$9,-1)),C1313&lt;=INDEX('Lookup Tables'!$D$2:$D$9,MATCH(B1313,'Lookup Tables'!$A$2:$A$9,-1))),"PASS","FAIL"))</f>
        <v/>
      </c>
      <c r="J1313" t="str">
        <f t="shared" si="80"/>
        <v/>
      </c>
      <c r="K1313" t="str">
        <f t="shared" si="81"/>
        <v/>
      </c>
      <c r="L1313" t="str">
        <f t="shared" si="82"/>
        <v/>
      </c>
      <c r="M1313" t="str">
        <f t="shared" si="83"/>
        <v/>
      </c>
    </row>
    <row r="1314" spans="8:13" x14ac:dyDescent="0.25">
      <c r="H1314" t="str">
        <f>IF(A1314="","",INDEX('Lookup Tables'!$B$2:$B$9,MATCH(B1314,'Lookup Tables'!$A$2:$A$9,-1)))</f>
        <v/>
      </c>
      <c r="I1314" t="str">
        <f>IF(A1314="","",IF(AND(C1314&gt;=INDEX('Lookup Tables'!$C$2:$C$9,MATCH(B1314,'Lookup Tables'!$A$2:$A$9,-1)),C1314&lt;=INDEX('Lookup Tables'!$D$2:$D$9,MATCH(B1314,'Lookup Tables'!$A$2:$A$9,-1))),"PASS","FAIL"))</f>
        <v/>
      </c>
      <c r="J1314" t="str">
        <f t="shared" si="80"/>
        <v/>
      </c>
      <c r="K1314" t="str">
        <f t="shared" si="81"/>
        <v/>
      </c>
      <c r="L1314" t="str">
        <f t="shared" si="82"/>
        <v/>
      </c>
      <c r="M1314" t="str">
        <f t="shared" si="83"/>
        <v/>
      </c>
    </row>
    <row r="1315" spans="8:13" x14ac:dyDescent="0.25">
      <c r="H1315" t="str">
        <f>IF(A1315="","",INDEX('Lookup Tables'!$B$2:$B$9,MATCH(B1315,'Lookup Tables'!$A$2:$A$9,-1)))</f>
        <v/>
      </c>
      <c r="I1315" t="str">
        <f>IF(A1315="","",IF(AND(C1315&gt;=INDEX('Lookup Tables'!$C$2:$C$9,MATCH(B1315,'Lookup Tables'!$A$2:$A$9,-1)),C1315&lt;=INDEX('Lookup Tables'!$D$2:$D$9,MATCH(B1315,'Lookup Tables'!$A$2:$A$9,-1))),"PASS","FAIL"))</f>
        <v/>
      </c>
      <c r="J1315" t="str">
        <f t="shared" si="80"/>
        <v/>
      </c>
      <c r="K1315" t="str">
        <f t="shared" si="81"/>
        <v/>
      </c>
      <c r="L1315" t="str">
        <f t="shared" si="82"/>
        <v/>
      </c>
      <c r="M1315" t="str">
        <f t="shared" si="83"/>
        <v/>
      </c>
    </row>
    <row r="1316" spans="8:13" x14ac:dyDescent="0.25">
      <c r="H1316" t="str">
        <f>IF(A1316="","",INDEX('Lookup Tables'!$B$2:$B$9,MATCH(B1316,'Lookup Tables'!$A$2:$A$9,-1)))</f>
        <v/>
      </c>
      <c r="I1316" t="str">
        <f>IF(A1316="","",IF(AND(C1316&gt;=INDEX('Lookup Tables'!$C$2:$C$9,MATCH(B1316,'Lookup Tables'!$A$2:$A$9,-1)),C1316&lt;=INDEX('Lookup Tables'!$D$2:$D$9,MATCH(B1316,'Lookup Tables'!$A$2:$A$9,-1))),"PASS","FAIL"))</f>
        <v/>
      </c>
      <c r="J1316" t="str">
        <f t="shared" si="80"/>
        <v/>
      </c>
      <c r="K1316" t="str">
        <f t="shared" si="81"/>
        <v/>
      </c>
      <c r="L1316" t="str">
        <f t="shared" si="82"/>
        <v/>
      </c>
      <c r="M1316" t="str">
        <f t="shared" si="83"/>
        <v/>
      </c>
    </row>
    <row r="1317" spans="8:13" x14ac:dyDescent="0.25">
      <c r="H1317" t="str">
        <f>IF(A1317="","",INDEX('Lookup Tables'!$B$2:$B$9,MATCH(B1317,'Lookup Tables'!$A$2:$A$9,-1)))</f>
        <v/>
      </c>
      <c r="I1317" t="str">
        <f>IF(A1317="","",IF(AND(C1317&gt;=INDEX('Lookup Tables'!$C$2:$C$9,MATCH(B1317,'Lookup Tables'!$A$2:$A$9,-1)),C1317&lt;=INDEX('Lookup Tables'!$D$2:$D$9,MATCH(B1317,'Lookup Tables'!$A$2:$A$9,-1))),"PASS","FAIL"))</f>
        <v/>
      </c>
      <c r="J1317" t="str">
        <f t="shared" si="80"/>
        <v/>
      </c>
      <c r="K1317" t="str">
        <f t="shared" si="81"/>
        <v/>
      </c>
      <c r="L1317" t="str">
        <f t="shared" si="82"/>
        <v/>
      </c>
      <c r="M1317" t="str">
        <f t="shared" si="83"/>
        <v/>
      </c>
    </row>
    <row r="1318" spans="8:13" x14ac:dyDescent="0.25">
      <c r="H1318" t="str">
        <f>IF(A1318="","",INDEX('Lookup Tables'!$B$2:$B$9,MATCH(B1318,'Lookup Tables'!$A$2:$A$9,-1)))</f>
        <v/>
      </c>
      <c r="I1318" t="str">
        <f>IF(A1318="","",IF(AND(C1318&gt;=INDEX('Lookup Tables'!$C$2:$C$9,MATCH(B1318,'Lookup Tables'!$A$2:$A$9,-1)),C1318&lt;=INDEX('Lookup Tables'!$D$2:$D$9,MATCH(B1318,'Lookup Tables'!$A$2:$A$9,-1))),"PASS","FAIL"))</f>
        <v/>
      </c>
      <c r="J1318" t="str">
        <f t="shared" si="80"/>
        <v/>
      </c>
      <c r="K1318" t="str">
        <f t="shared" si="81"/>
        <v/>
      </c>
      <c r="L1318" t="str">
        <f t="shared" si="82"/>
        <v/>
      </c>
      <c r="M1318" t="str">
        <f t="shared" si="83"/>
        <v/>
      </c>
    </row>
    <row r="1319" spans="8:13" x14ac:dyDescent="0.25">
      <c r="H1319" t="str">
        <f>IF(A1319="","",INDEX('Lookup Tables'!$B$2:$B$9,MATCH(B1319,'Lookup Tables'!$A$2:$A$9,-1)))</f>
        <v/>
      </c>
      <c r="I1319" t="str">
        <f>IF(A1319="","",IF(AND(C1319&gt;=INDEX('Lookup Tables'!$C$2:$C$9,MATCH(B1319,'Lookup Tables'!$A$2:$A$9,-1)),C1319&lt;=INDEX('Lookup Tables'!$D$2:$D$9,MATCH(B1319,'Lookup Tables'!$A$2:$A$9,-1))),"PASS","FAIL"))</f>
        <v/>
      </c>
      <c r="J1319" t="str">
        <f t="shared" si="80"/>
        <v/>
      </c>
      <c r="K1319" t="str">
        <f t="shared" si="81"/>
        <v/>
      </c>
      <c r="L1319" t="str">
        <f t="shared" si="82"/>
        <v/>
      </c>
      <c r="M1319" t="str">
        <f t="shared" si="83"/>
        <v/>
      </c>
    </row>
    <row r="1320" spans="8:13" x14ac:dyDescent="0.25">
      <c r="H1320" t="str">
        <f>IF(A1320="","",INDEX('Lookup Tables'!$B$2:$B$9,MATCH(B1320,'Lookup Tables'!$A$2:$A$9,-1)))</f>
        <v/>
      </c>
      <c r="I1320" t="str">
        <f>IF(A1320="","",IF(AND(C1320&gt;=INDEX('Lookup Tables'!$C$2:$C$9,MATCH(B1320,'Lookup Tables'!$A$2:$A$9,-1)),C1320&lt;=INDEX('Lookup Tables'!$D$2:$D$9,MATCH(B1320,'Lookup Tables'!$A$2:$A$9,-1))),"PASS","FAIL"))</f>
        <v/>
      </c>
      <c r="J1320" t="str">
        <f t="shared" si="80"/>
        <v/>
      </c>
      <c r="K1320" t="str">
        <f t="shared" si="81"/>
        <v/>
      </c>
      <c r="L1320" t="str">
        <f t="shared" si="82"/>
        <v/>
      </c>
      <c r="M1320" t="str">
        <f t="shared" si="83"/>
        <v/>
      </c>
    </row>
    <row r="1321" spans="8:13" x14ac:dyDescent="0.25">
      <c r="H1321" t="str">
        <f>IF(A1321="","",INDEX('Lookup Tables'!$B$2:$B$9,MATCH(B1321,'Lookup Tables'!$A$2:$A$9,-1)))</f>
        <v/>
      </c>
      <c r="I1321" t="str">
        <f>IF(A1321="","",IF(AND(C1321&gt;=INDEX('Lookup Tables'!$C$2:$C$9,MATCH(B1321,'Lookup Tables'!$A$2:$A$9,-1)),C1321&lt;=INDEX('Lookup Tables'!$D$2:$D$9,MATCH(B1321,'Lookup Tables'!$A$2:$A$9,-1))),"PASS","FAIL"))</f>
        <v/>
      </c>
      <c r="J1321" t="str">
        <f t="shared" si="80"/>
        <v/>
      </c>
      <c r="K1321" t="str">
        <f t="shared" si="81"/>
        <v/>
      </c>
      <c r="L1321" t="str">
        <f t="shared" si="82"/>
        <v/>
      </c>
      <c r="M1321" t="str">
        <f t="shared" si="83"/>
        <v/>
      </c>
    </row>
    <row r="1322" spans="8:13" x14ac:dyDescent="0.25">
      <c r="H1322" t="str">
        <f>IF(A1322="","",INDEX('Lookup Tables'!$B$2:$B$9,MATCH(B1322,'Lookup Tables'!$A$2:$A$9,-1)))</f>
        <v/>
      </c>
      <c r="I1322" t="str">
        <f>IF(A1322="","",IF(AND(C1322&gt;=INDEX('Lookup Tables'!$C$2:$C$9,MATCH(B1322,'Lookup Tables'!$A$2:$A$9,-1)),C1322&lt;=INDEX('Lookup Tables'!$D$2:$D$9,MATCH(B1322,'Lookup Tables'!$A$2:$A$9,-1))),"PASS","FAIL"))</f>
        <v/>
      </c>
      <c r="J1322" t="str">
        <f t="shared" si="80"/>
        <v/>
      </c>
      <c r="K1322" t="str">
        <f t="shared" si="81"/>
        <v/>
      </c>
      <c r="L1322" t="str">
        <f t="shared" si="82"/>
        <v/>
      </c>
      <c r="M1322" t="str">
        <f t="shared" si="83"/>
        <v/>
      </c>
    </row>
    <row r="1323" spans="8:13" x14ac:dyDescent="0.25">
      <c r="H1323" t="str">
        <f>IF(A1323="","",INDEX('Lookup Tables'!$B$2:$B$9,MATCH(B1323,'Lookup Tables'!$A$2:$A$9,-1)))</f>
        <v/>
      </c>
      <c r="I1323" t="str">
        <f>IF(A1323="","",IF(AND(C1323&gt;=INDEX('Lookup Tables'!$C$2:$C$9,MATCH(B1323,'Lookup Tables'!$A$2:$A$9,-1)),C1323&lt;=INDEX('Lookup Tables'!$D$2:$D$9,MATCH(B1323,'Lookup Tables'!$A$2:$A$9,-1))),"PASS","FAIL"))</f>
        <v/>
      </c>
      <c r="J1323" t="str">
        <f t="shared" si="80"/>
        <v/>
      </c>
      <c r="K1323" t="str">
        <f t="shared" si="81"/>
        <v/>
      </c>
      <c r="L1323" t="str">
        <f t="shared" si="82"/>
        <v/>
      </c>
      <c r="M1323" t="str">
        <f t="shared" si="83"/>
        <v/>
      </c>
    </row>
    <row r="1324" spans="8:13" x14ac:dyDescent="0.25">
      <c r="H1324" t="str">
        <f>IF(A1324="","",INDEX('Lookup Tables'!$B$2:$B$9,MATCH(B1324,'Lookup Tables'!$A$2:$A$9,-1)))</f>
        <v/>
      </c>
      <c r="I1324" t="str">
        <f>IF(A1324="","",IF(AND(C1324&gt;=INDEX('Lookup Tables'!$C$2:$C$9,MATCH(B1324,'Lookup Tables'!$A$2:$A$9,-1)),C1324&lt;=INDEX('Lookup Tables'!$D$2:$D$9,MATCH(B1324,'Lookup Tables'!$A$2:$A$9,-1))),"PASS","FAIL"))</f>
        <v/>
      </c>
      <c r="J1324" t="str">
        <f t="shared" si="80"/>
        <v/>
      </c>
      <c r="K1324" t="str">
        <f t="shared" si="81"/>
        <v/>
      </c>
      <c r="L1324" t="str">
        <f t="shared" si="82"/>
        <v/>
      </c>
      <c r="M1324" t="str">
        <f t="shared" si="83"/>
        <v/>
      </c>
    </row>
    <row r="1325" spans="8:13" x14ac:dyDescent="0.25">
      <c r="H1325" t="str">
        <f>IF(A1325="","",INDEX('Lookup Tables'!$B$2:$B$9,MATCH(B1325,'Lookup Tables'!$A$2:$A$9,-1)))</f>
        <v/>
      </c>
      <c r="I1325" t="str">
        <f>IF(A1325="","",IF(AND(C1325&gt;=INDEX('Lookup Tables'!$C$2:$C$9,MATCH(B1325,'Lookup Tables'!$A$2:$A$9,-1)),C1325&lt;=INDEX('Lookup Tables'!$D$2:$D$9,MATCH(B1325,'Lookup Tables'!$A$2:$A$9,-1))),"PASS","FAIL"))</f>
        <v/>
      </c>
      <c r="J1325" t="str">
        <f t="shared" si="80"/>
        <v/>
      </c>
      <c r="K1325" t="str">
        <f t="shared" si="81"/>
        <v/>
      </c>
      <c r="L1325" t="str">
        <f t="shared" si="82"/>
        <v/>
      </c>
      <c r="M1325" t="str">
        <f t="shared" si="83"/>
        <v/>
      </c>
    </row>
    <row r="1326" spans="8:13" x14ac:dyDescent="0.25">
      <c r="H1326" t="str">
        <f>IF(A1326="","",INDEX('Lookup Tables'!$B$2:$B$9,MATCH(B1326,'Lookup Tables'!$A$2:$A$9,-1)))</f>
        <v/>
      </c>
      <c r="I1326" t="str">
        <f>IF(A1326="","",IF(AND(C1326&gt;=INDEX('Lookup Tables'!$C$2:$C$9,MATCH(B1326,'Lookup Tables'!$A$2:$A$9,-1)),C1326&lt;=INDEX('Lookup Tables'!$D$2:$D$9,MATCH(B1326,'Lookup Tables'!$A$2:$A$9,-1))),"PASS","FAIL"))</f>
        <v/>
      </c>
      <c r="J1326" t="str">
        <f t="shared" si="80"/>
        <v/>
      </c>
      <c r="K1326" t="str">
        <f t="shared" si="81"/>
        <v/>
      </c>
      <c r="L1326" t="str">
        <f t="shared" si="82"/>
        <v/>
      </c>
      <c r="M1326" t="str">
        <f t="shared" si="83"/>
        <v/>
      </c>
    </row>
    <row r="1327" spans="8:13" x14ac:dyDescent="0.25">
      <c r="H1327" t="str">
        <f>IF(A1327="","",INDEX('Lookup Tables'!$B$2:$B$9,MATCH(B1327,'Lookup Tables'!$A$2:$A$9,-1)))</f>
        <v/>
      </c>
      <c r="I1327" t="str">
        <f>IF(A1327="","",IF(AND(C1327&gt;=INDEX('Lookup Tables'!$C$2:$C$9,MATCH(B1327,'Lookup Tables'!$A$2:$A$9,-1)),C1327&lt;=INDEX('Lookup Tables'!$D$2:$D$9,MATCH(B1327,'Lookup Tables'!$A$2:$A$9,-1))),"PASS","FAIL"))</f>
        <v/>
      </c>
      <c r="J1327" t="str">
        <f t="shared" si="80"/>
        <v/>
      </c>
      <c r="K1327" t="str">
        <f t="shared" si="81"/>
        <v/>
      </c>
      <c r="L1327" t="str">
        <f t="shared" si="82"/>
        <v/>
      </c>
      <c r="M1327" t="str">
        <f t="shared" si="83"/>
        <v/>
      </c>
    </row>
    <row r="1328" spans="8:13" x14ac:dyDescent="0.25">
      <c r="H1328" t="str">
        <f>IF(A1328="","",INDEX('Lookup Tables'!$B$2:$B$9,MATCH(B1328,'Lookup Tables'!$A$2:$A$9,-1)))</f>
        <v/>
      </c>
      <c r="I1328" t="str">
        <f>IF(A1328="","",IF(AND(C1328&gt;=INDEX('Lookup Tables'!$C$2:$C$9,MATCH(B1328,'Lookup Tables'!$A$2:$A$9,-1)),C1328&lt;=INDEX('Lookup Tables'!$D$2:$D$9,MATCH(B1328,'Lookup Tables'!$A$2:$A$9,-1))),"PASS","FAIL"))</f>
        <v/>
      </c>
      <c r="J1328" t="str">
        <f t="shared" si="80"/>
        <v/>
      </c>
      <c r="K1328" t="str">
        <f t="shared" si="81"/>
        <v/>
      </c>
      <c r="L1328" t="str">
        <f t="shared" si="82"/>
        <v/>
      </c>
      <c r="M1328" t="str">
        <f t="shared" si="83"/>
        <v/>
      </c>
    </row>
    <row r="1329" spans="8:13" x14ac:dyDescent="0.25">
      <c r="H1329" t="str">
        <f>IF(A1329="","",INDEX('Lookup Tables'!$B$2:$B$9,MATCH(B1329,'Lookup Tables'!$A$2:$A$9,-1)))</f>
        <v/>
      </c>
      <c r="I1329" t="str">
        <f>IF(A1329="","",IF(AND(C1329&gt;=INDEX('Lookup Tables'!$C$2:$C$9,MATCH(B1329,'Lookup Tables'!$A$2:$A$9,-1)),C1329&lt;=INDEX('Lookup Tables'!$D$2:$D$9,MATCH(B1329,'Lookup Tables'!$A$2:$A$9,-1))),"PASS","FAIL"))</f>
        <v/>
      </c>
      <c r="J1329" t="str">
        <f t="shared" si="80"/>
        <v/>
      </c>
      <c r="K1329" t="str">
        <f t="shared" si="81"/>
        <v/>
      </c>
      <c r="L1329" t="str">
        <f t="shared" si="82"/>
        <v/>
      </c>
      <c r="M1329" t="str">
        <f t="shared" si="83"/>
        <v/>
      </c>
    </row>
    <row r="1330" spans="8:13" x14ac:dyDescent="0.25">
      <c r="H1330" t="str">
        <f>IF(A1330="","",INDEX('Lookup Tables'!$B$2:$B$9,MATCH(B1330,'Lookup Tables'!$A$2:$A$9,-1)))</f>
        <v/>
      </c>
      <c r="I1330" t="str">
        <f>IF(A1330="","",IF(AND(C1330&gt;=INDEX('Lookup Tables'!$C$2:$C$9,MATCH(B1330,'Lookup Tables'!$A$2:$A$9,-1)),C1330&lt;=INDEX('Lookup Tables'!$D$2:$D$9,MATCH(B1330,'Lookup Tables'!$A$2:$A$9,-1))),"PASS","FAIL"))</f>
        <v/>
      </c>
      <c r="J1330" t="str">
        <f t="shared" si="80"/>
        <v/>
      </c>
      <c r="K1330" t="str">
        <f t="shared" si="81"/>
        <v/>
      </c>
      <c r="L1330" t="str">
        <f t="shared" si="82"/>
        <v/>
      </c>
      <c r="M1330" t="str">
        <f t="shared" si="83"/>
        <v/>
      </c>
    </row>
    <row r="1331" spans="8:13" x14ac:dyDescent="0.25">
      <c r="H1331" t="str">
        <f>IF(A1331="","",INDEX('Lookup Tables'!$B$2:$B$9,MATCH(B1331,'Lookup Tables'!$A$2:$A$9,-1)))</f>
        <v/>
      </c>
      <c r="I1331" t="str">
        <f>IF(A1331="","",IF(AND(C1331&gt;=INDEX('Lookup Tables'!$C$2:$C$9,MATCH(B1331,'Lookup Tables'!$A$2:$A$9,-1)),C1331&lt;=INDEX('Lookup Tables'!$D$2:$D$9,MATCH(B1331,'Lookup Tables'!$A$2:$A$9,-1))),"PASS","FAIL"))</f>
        <v/>
      </c>
      <c r="J1331" t="str">
        <f t="shared" si="80"/>
        <v/>
      </c>
      <c r="K1331" t="str">
        <f t="shared" si="81"/>
        <v/>
      </c>
      <c r="L1331" t="str">
        <f t="shared" si="82"/>
        <v/>
      </c>
      <c r="M1331" t="str">
        <f t="shared" si="83"/>
        <v/>
      </c>
    </row>
    <row r="1332" spans="8:13" x14ac:dyDescent="0.25">
      <c r="H1332" t="str">
        <f>IF(A1332="","",INDEX('Lookup Tables'!$B$2:$B$9,MATCH(B1332,'Lookup Tables'!$A$2:$A$9,-1)))</f>
        <v/>
      </c>
      <c r="I1332" t="str">
        <f>IF(A1332="","",IF(AND(C1332&gt;=INDEX('Lookup Tables'!$C$2:$C$9,MATCH(B1332,'Lookup Tables'!$A$2:$A$9,-1)),C1332&lt;=INDEX('Lookup Tables'!$D$2:$D$9,MATCH(B1332,'Lookup Tables'!$A$2:$A$9,-1))),"PASS","FAIL"))</f>
        <v/>
      </c>
      <c r="J1332" t="str">
        <f t="shared" si="80"/>
        <v/>
      </c>
      <c r="K1332" t="str">
        <f t="shared" si="81"/>
        <v/>
      </c>
      <c r="L1332" t="str">
        <f t="shared" si="82"/>
        <v/>
      </c>
      <c r="M1332" t="str">
        <f t="shared" si="83"/>
        <v/>
      </c>
    </row>
    <row r="1333" spans="8:13" x14ac:dyDescent="0.25">
      <c r="H1333" t="str">
        <f>IF(A1333="","",INDEX('Lookup Tables'!$B$2:$B$9,MATCH(B1333,'Lookup Tables'!$A$2:$A$9,-1)))</f>
        <v/>
      </c>
      <c r="I1333" t="str">
        <f>IF(A1333="","",IF(AND(C1333&gt;=INDEX('Lookup Tables'!$C$2:$C$9,MATCH(B1333,'Lookup Tables'!$A$2:$A$9,-1)),C1333&lt;=INDEX('Lookup Tables'!$D$2:$D$9,MATCH(B1333,'Lookup Tables'!$A$2:$A$9,-1))),"PASS","FAIL"))</f>
        <v/>
      </c>
      <c r="J1333" t="str">
        <f t="shared" si="80"/>
        <v/>
      </c>
      <c r="K1333" t="str">
        <f t="shared" si="81"/>
        <v/>
      </c>
      <c r="L1333" t="str">
        <f t="shared" si="82"/>
        <v/>
      </c>
      <c r="M1333" t="str">
        <f t="shared" si="83"/>
        <v/>
      </c>
    </row>
    <row r="1334" spans="8:13" x14ac:dyDescent="0.25">
      <c r="H1334" t="str">
        <f>IF(A1334="","",INDEX('Lookup Tables'!$B$2:$B$9,MATCH(B1334,'Lookup Tables'!$A$2:$A$9,-1)))</f>
        <v/>
      </c>
      <c r="I1334" t="str">
        <f>IF(A1334="","",IF(AND(C1334&gt;=INDEX('Lookup Tables'!$C$2:$C$9,MATCH(B1334,'Lookup Tables'!$A$2:$A$9,-1)),C1334&lt;=INDEX('Lookup Tables'!$D$2:$D$9,MATCH(B1334,'Lookup Tables'!$A$2:$A$9,-1))),"PASS","FAIL"))</f>
        <v/>
      </c>
      <c r="J1334" t="str">
        <f t="shared" si="80"/>
        <v/>
      </c>
      <c r="K1334" t="str">
        <f t="shared" si="81"/>
        <v/>
      </c>
      <c r="L1334" t="str">
        <f t="shared" si="82"/>
        <v/>
      </c>
      <c r="M1334" t="str">
        <f t="shared" si="83"/>
        <v/>
      </c>
    </row>
    <row r="1335" spans="8:13" x14ac:dyDescent="0.25">
      <c r="H1335" t="str">
        <f>IF(A1335="","",INDEX('Lookup Tables'!$B$2:$B$9,MATCH(B1335,'Lookup Tables'!$A$2:$A$9,-1)))</f>
        <v/>
      </c>
      <c r="I1335" t="str">
        <f>IF(A1335="","",IF(AND(C1335&gt;=INDEX('Lookup Tables'!$C$2:$C$9,MATCH(B1335,'Lookup Tables'!$A$2:$A$9,-1)),C1335&lt;=INDEX('Lookup Tables'!$D$2:$D$9,MATCH(B1335,'Lookup Tables'!$A$2:$A$9,-1))),"PASS","FAIL"))</f>
        <v/>
      </c>
      <c r="J1335" t="str">
        <f t="shared" si="80"/>
        <v/>
      </c>
      <c r="K1335" t="str">
        <f t="shared" si="81"/>
        <v/>
      </c>
      <c r="L1335" t="str">
        <f t="shared" si="82"/>
        <v/>
      </c>
      <c r="M1335" t="str">
        <f t="shared" si="83"/>
        <v/>
      </c>
    </row>
    <row r="1336" spans="8:13" x14ac:dyDescent="0.25">
      <c r="H1336" t="str">
        <f>IF(A1336="","",INDEX('Lookup Tables'!$B$2:$B$9,MATCH(B1336,'Lookup Tables'!$A$2:$A$9,-1)))</f>
        <v/>
      </c>
      <c r="I1336" t="str">
        <f>IF(A1336="","",IF(AND(C1336&gt;=INDEX('Lookup Tables'!$C$2:$C$9,MATCH(B1336,'Lookup Tables'!$A$2:$A$9,-1)),C1336&lt;=INDEX('Lookup Tables'!$D$2:$D$9,MATCH(B1336,'Lookup Tables'!$A$2:$A$9,-1))),"PASS","FAIL"))</f>
        <v/>
      </c>
      <c r="J1336" t="str">
        <f t="shared" si="80"/>
        <v/>
      </c>
      <c r="K1336" t="str">
        <f t="shared" si="81"/>
        <v/>
      </c>
      <c r="L1336" t="str">
        <f t="shared" si="82"/>
        <v/>
      </c>
      <c r="M1336" t="str">
        <f t="shared" si="83"/>
        <v/>
      </c>
    </row>
    <row r="1337" spans="8:13" x14ac:dyDescent="0.25">
      <c r="H1337" t="str">
        <f>IF(A1337="","",INDEX('Lookup Tables'!$B$2:$B$9,MATCH(B1337,'Lookup Tables'!$A$2:$A$9,-1)))</f>
        <v/>
      </c>
      <c r="I1337" t="str">
        <f>IF(A1337="","",IF(AND(C1337&gt;=INDEX('Lookup Tables'!$C$2:$C$9,MATCH(B1337,'Lookup Tables'!$A$2:$A$9,-1)),C1337&lt;=INDEX('Lookup Tables'!$D$2:$D$9,MATCH(B1337,'Lookup Tables'!$A$2:$A$9,-1))),"PASS","FAIL"))</f>
        <v/>
      </c>
      <c r="J1337" t="str">
        <f t="shared" si="80"/>
        <v/>
      </c>
      <c r="K1337" t="str">
        <f t="shared" si="81"/>
        <v/>
      </c>
      <c r="L1337" t="str">
        <f t="shared" si="82"/>
        <v/>
      </c>
      <c r="M1337" t="str">
        <f t="shared" si="83"/>
        <v/>
      </c>
    </row>
    <row r="1338" spans="8:13" x14ac:dyDescent="0.25">
      <c r="H1338" t="str">
        <f>IF(A1338="","",INDEX('Lookup Tables'!$B$2:$B$9,MATCH(B1338,'Lookup Tables'!$A$2:$A$9,-1)))</f>
        <v/>
      </c>
      <c r="I1338" t="str">
        <f>IF(A1338="","",IF(AND(C1338&gt;=INDEX('Lookup Tables'!$C$2:$C$9,MATCH(B1338,'Lookup Tables'!$A$2:$A$9,-1)),C1338&lt;=INDEX('Lookup Tables'!$D$2:$D$9,MATCH(B1338,'Lookup Tables'!$A$2:$A$9,-1))),"PASS","FAIL"))</f>
        <v/>
      </c>
      <c r="J1338" t="str">
        <f t="shared" si="80"/>
        <v/>
      </c>
      <c r="K1338" t="str">
        <f t="shared" si="81"/>
        <v/>
      </c>
      <c r="L1338" t="str">
        <f t="shared" si="82"/>
        <v/>
      </c>
      <c r="M1338" t="str">
        <f t="shared" si="83"/>
        <v/>
      </c>
    </row>
    <row r="1339" spans="8:13" x14ac:dyDescent="0.25">
      <c r="H1339" t="str">
        <f>IF(A1339="","",INDEX('Lookup Tables'!$B$2:$B$9,MATCH(B1339,'Lookup Tables'!$A$2:$A$9,-1)))</f>
        <v/>
      </c>
      <c r="I1339" t="str">
        <f>IF(A1339="","",IF(AND(C1339&gt;=INDEX('Lookup Tables'!$C$2:$C$9,MATCH(B1339,'Lookup Tables'!$A$2:$A$9,-1)),C1339&lt;=INDEX('Lookup Tables'!$D$2:$D$9,MATCH(B1339,'Lookup Tables'!$A$2:$A$9,-1))),"PASS","FAIL"))</f>
        <v/>
      </c>
      <c r="J1339" t="str">
        <f t="shared" si="80"/>
        <v/>
      </c>
      <c r="K1339" t="str">
        <f t="shared" si="81"/>
        <v/>
      </c>
      <c r="L1339" t="str">
        <f t="shared" si="82"/>
        <v/>
      </c>
      <c r="M1339" t="str">
        <f t="shared" si="83"/>
        <v/>
      </c>
    </row>
    <row r="1340" spans="8:13" x14ac:dyDescent="0.25">
      <c r="H1340" t="str">
        <f>IF(A1340="","",INDEX('Lookup Tables'!$B$2:$B$9,MATCH(B1340,'Lookup Tables'!$A$2:$A$9,-1)))</f>
        <v/>
      </c>
      <c r="I1340" t="str">
        <f>IF(A1340="","",IF(AND(C1340&gt;=INDEX('Lookup Tables'!$C$2:$C$9,MATCH(B1340,'Lookup Tables'!$A$2:$A$9,-1)),C1340&lt;=INDEX('Lookup Tables'!$D$2:$D$9,MATCH(B1340,'Lookup Tables'!$A$2:$A$9,-1))),"PASS","FAIL"))</f>
        <v/>
      </c>
      <c r="J1340" t="str">
        <f t="shared" si="80"/>
        <v/>
      </c>
      <c r="K1340" t="str">
        <f t="shared" si="81"/>
        <v/>
      </c>
      <c r="L1340" t="str">
        <f t="shared" si="82"/>
        <v/>
      </c>
      <c r="M1340" t="str">
        <f t="shared" si="83"/>
        <v/>
      </c>
    </row>
    <row r="1341" spans="8:13" x14ac:dyDescent="0.25">
      <c r="H1341" t="str">
        <f>IF(A1341="","",INDEX('Lookup Tables'!$B$2:$B$9,MATCH(B1341,'Lookup Tables'!$A$2:$A$9,-1)))</f>
        <v/>
      </c>
      <c r="I1341" t="str">
        <f>IF(A1341="","",IF(AND(C1341&gt;=INDEX('Lookup Tables'!$C$2:$C$9,MATCH(B1341,'Lookup Tables'!$A$2:$A$9,-1)),C1341&lt;=INDEX('Lookup Tables'!$D$2:$D$9,MATCH(B1341,'Lookup Tables'!$A$2:$A$9,-1))),"PASS","FAIL"))</f>
        <v/>
      </c>
      <c r="J1341" t="str">
        <f t="shared" si="80"/>
        <v/>
      </c>
      <c r="K1341" t="str">
        <f t="shared" si="81"/>
        <v/>
      </c>
      <c r="L1341" t="str">
        <f t="shared" si="82"/>
        <v/>
      </c>
      <c r="M1341" t="str">
        <f t="shared" si="83"/>
        <v/>
      </c>
    </row>
    <row r="1342" spans="8:13" x14ac:dyDescent="0.25">
      <c r="H1342" t="str">
        <f>IF(A1342="","",INDEX('Lookup Tables'!$B$2:$B$9,MATCH(B1342,'Lookup Tables'!$A$2:$A$9,-1)))</f>
        <v/>
      </c>
      <c r="I1342" t="str">
        <f>IF(A1342="","",IF(AND(C1342&gt;=INDEX('Lookup Tables'!$C$2:$C$9,MATCH(B1342,'Lookup Tables'!$A$2:$A$9,-1)),C1342&lt;=INDEX('Lookup Tables'!$D$2:$D$9,MATCH(B1342,'Lookup Tables'!$A$2:$A$9,-1))),"PASS","FAIL"))</f>
        <v/>
      </c>
      <c r="J1342" t="str">
        <f t="shared" si="80"/>
        <v/>
      </c>
      <c r="K1342" t="str">
        <f t="shared" si="81"/>
        <v/>
      </c>
      <c r="L1342" t="str">
        <f t="shared" si="82"/>
        <v/>
      </c>
      <c r="M1342" t="str">
        <f t="shared" si="83"/>
        <v/>
      </c>
    </row>
    <row r="1343" spans="8:13" x14ac:dyDescent="0.25">
      <c r="H1343" t="str">
        <f>IF(A1343="","",INDEX('Lookup Tables'!$B$2:$B$9,MATCH(B1343,'Lookup Tables'!$A$2:$A$9,-1)))</f>
        <v/>
      </c>
      <c r="I1343" t="str">
        <f>IF(A1343="","",IF(AND(C1343&gt;=INDEX('Lookup Tables'!$C$2:$C$9,MATCH(B1343,'Lookup Tables'!$A$2:$A$9,-1)),C1343&lt;=INDEX('Lookup Tables'!$D$2:$D$9,MATCH(B1343,'Lookup Tables'!$A$2:$A$9,-1))),"PASS","FAIL"))</f>
        <v/>
      </c>
      <c r="J1343" t="str">
        <f t="shared" si="80"/>
        <v/>
      </c>
      <c r="K1343" t="str">
        <f t="shared" si="81"/>
        <v/>
      </c>
      <c r="L1343" t="str">
        <f t="shared" si="82"/>
        <v/>
      </c>
      <c r="M1343" t="str">
        <f t="shared" si="83"/>
        <v/>
      </c>
    </row>
    <row r="1344" spans="8:13" x14ac:dyDescent="0.25">
      <c r="H1344" t="str">
        <f>IF(A1344="","",INDEX('Lookup Tables'!$B$2:$B$9,MATCH(B1344,'Lookup Tables'!$A$2:$A$9,-1)))</f>
        <v/>
      </c>
      <c r="I1344" t="str">
        <f>IF(A1344="","",IF(AND(C1344&gt;=INDEX('Lookup Tables'!$C$2:$C$9,MATCH(B1344,'Lookup Tables'!$A$2:$A$9,-1)),C1344&lt;=INDEX('Lookup Tables'!$D$2:$D$9,MATCH(B1344,'Lookup Tables'!$A$2:$A$9,-1))),"PASS","FAIL"))</f>
        <v/>
      </c>
      <c r="J1344" t="str">
        <f t="shared" si="80"/>
        <v/>
      </c>
      <c r="K1344" t="str">
        <f t="shared" si="81"/>
        <v/>
      </c>
      <c r="L1344" t="str">
        <f t="shared" si="82"/>
        <v/>
      </c>
      <c r="M1344" t="str">
        <f t="shared" si="83"/>
        <v/>
      </c>
    </row>
    <row r="1345" spans="8:13" x14ac:dyDescent="0.25">
      <c r="H1345" t="str">
        <f>IF(A1345="","",INDEX('Lookup Tables'!$B$2:$B$9,MATCH(B1345,'Lookup Tables'!$A$2:$A$9,-1)))</f>
        <v/>
      </c>
      <c r="I1345" t="str">
        <f>IF(A1345="","",IF(AND(C1345&gt;=INDEX('Lookup Tables'!$C$2:$C$9,MATCH(B1345,'Lookup Tables'!$A$2:$A$9,-1)),C1345&lt;=INDEX('Lookup Tables'!$D$2:$D$9,MATCH(B1345,'Lookup Tables'!$A$2:$A$9,-1))),"PASS","FAIL"))</f>
        <v/>
      </c>
      <c r="J1345" t="str">
        <f t="shared" ref="J1345:J1408" si="84">IF(A1345="","",IF(AND(D1345&gt;=15,D1345&lt;=22.5),"PASS","FAIL"))</f>
        <v/>
      </c>
      <c r="K1345" t="str">
        <f t="shared" ref="K1345:K1408" si="85">IF(A1345="","",IF(AND(E1345&gt;=15,E1345&lt;=22.5),"PASS","FAIL"))</f>
        <v/>
      </c>
      <c r="L1345" t="str">
        <f t="shared" ref="L1345:L1408" si="86">IF(A1345="","",IF(AND(F1345&gt;0,F1345&lt;0.2),"PASS","FAIL"))</f>
        <v/>
      </c>
      <c r="M1345" t="str">
        <f t="shared" ref="M1345:M1408" si="87">IF(A1345="","",IF(AND(IF(I1345="PASS",TRUE,FALSE),IF(J1345="PASS",TRUE,FALSE),IF(K1345="PASS",TRUE,FALSE),IF(L1345="PASS",TRUE,FALSE))=TRUE,"PASS","FAIL"))</f>
        <v/>
      </c>
    </row>
    <row r="1346" spans="8:13" x14ac:dyDescent="0.25">
      <c r="H1346" t="str">
        <f>IF(A1346="","",INDEX('Lookup Tables'!$B$2:$B$9,MATCH(B1346,'Lookup Tables'!$A$2:$A$9,-1)))</f>
        <v/>
      </c>
      <c r="I1346" t="str">
        <f>IF(A1346="","",IF(AND(C1346&gt;=INDEX('Lookup Tables'!$C$2:$C$9,MATCH(B1346,'Lookup Tables'!$A$2:$A$9,-1)),C1346&lt;=INDEX('Lookup Tables'!$D$2:$D$9,MATCH(B1346,'Lookup Tables'!$A$2:$A$9,-1))),"PASS","FAIL"))</f>
        <v/>
      </c>
      <c r="J1346" t="str">
        <f t="shared" si="84"/>
        <v/>
      </c>
      <c r="K1346" t="str">
        <f t="shared" si="85"/>
        <v/>
      </c>
      <c r="L1346" t="str">
        <f t="shared" si="86"/>
        <v/>
      </c>
      <c r="M1346" t="str">
        <f t="shared" si="87"/>
        <v/>
      </c>
    </row>
    <row r="1347" spans="8:13" x14ac:dyDescent="0.25">
      <c r="H1347" t="str">
        <f>IF(A1347="","",INDEX('Lookup Tables'!$B$2:$B$9,MATCH(B1347,'Lookup Tables'!$A$2:$A$9,-1)))</f>
        <v/>
      </c>
      <c r="I1347" t="str">
        <f>IF(A1347="","",IF(AND(C1347&gt;=INDEX('Lookup Tables'!$C$2:$C$9,MATCH(B1347,'Lookup Tables'!$A$2:$A$9,-1)),C1347&lt;=INDEX('Lookup Tables'!$D$2:$D$9,MATCH(B1347,'Lookup Tables'!$A$2:$A$9,-1))),"PASS","FAIL"))</f>
        <v/>
      </c>
      <c r="J1347" t="str">
        <f t="shared" si="84"/>
        <v/>
      </c>
      <c r="K1347" t="str">
        <f t="shared" si="85"/>
        <v/>
      </c>
      <c r="L1347" t="str">
        <f t="shared" si="86"/>
        <v/>
      </c>
      <c r="M1347" t="str">
        <f t="shared" si="87"/>
        <v/>
      </c>
    </row>
    <row r="1348" spans="8:13" x14ac:dyDescent="0.25">
      <c r="H1348" t="str">
        <f>IF(A1348="","",INDEX('Lookup Tables'!$B$2:$B$9,MATCH(B1348,'Lookup Tables'!$A$2:$A$9,-1)))</f>
        <v/>
      </c>
      <c r="I1348" t="str">
        <f>IF(A1348="","",IF(AND(C1348&gt;=INDEX('Lookup Tables'!$C$2:$C$9,MATCH(B1348,'Lookup Tables'!$A$2:$A$9,-1)),C1348&lt;=INDEX('Lookup Tables'!$D$2:$D$9,MATCH(B1348,'Lookup Tables'!$A$2:$A$9,-1))),"PASS","FAIL"))</f>
        <v/>
      </c>
      <c r="J1348" t="str">
        <f t="shared" si="84"/>
        <v/>
      </c>
      <c r="K1348" t="str">
        <f t="shared" si="85"/>
        <v/>
      </c>
      <c r="L1348" t="str">
        <f t="shared" si="86"/>
        <v/>
      </c>
      <c r="M1348" t="str">
        <f t="shared" si="87"/>
        <v/>
      </c>
    </row>
    <row r="1349" spans="8:13" x14ac:dyDescent="0.25">
      <c r="H1349" t="str">
        <f>IF(A1349="","",INDEX('Lookup Tables'!$B$2:$B$9,MATCH(B1349,'Lookup Tables'!$A$2:$A$9,-1)))</f>
        <v/>
      </c>
      <c r="I1349" t="str">
        <f>IF(A1349="","",IF(AND(C1349&gt;=INDEX('Lookup Tables'!$C$2:$C$9,MATCH(B1349,'Lookup Tables'!$A$2:$A$9,-1)),C1349&lt;=INDEX('Lookup Tables'!$D$2:$D$9,MATCH(B1349,'Lookup Tables'!$A$2:$A$9,-1))),"PASS","FAIL"))</f>
        <v/>
      </c>
      <c r="J1349" t="str">
        <f t="shared" si="84"/>
        <v/>
      </c>
      <c r="K1349" t="str">
        <f t="shared" si="85"/>
        <v/>
      </c>
      <c r="L1349" t="str">
        <f t="shared" si="86"/>
        <v/>
      </c>
      <c r="M1349" t="str">
        <f t="shared" si="87"/>
        <v/>
      </c>
    </row>
    <row r="1350" spans="8:13" x14ac:dyDescent="0.25">
      <c r="H1350" t="str">
        <f>IF(A1350="","",INDEX('Lookup Tables'!$B$2:$B$9,MATCH(B1350,'Lookup Tables'!$A$2:$A$9,-1)))</f>
        <v/>
      </c>
      <c r="I1350" t="str">
        <f>IF(A1350="","",IF(AND(C1350&gt;=INDEX('Lookup Tables'!$C$2:$C$9,MATCH(B1350,'Lookup Tables'!$A$2:$A$9,-1)),C1350&lt;=INDEX('Lookup Tables'!$D$2:$D$9,MATCH(B1350,'Lookup Tables'!$A$2:$A$9,-1))),"PASS","FAIL"))</f>
        <v/>
      </c>
      <c r="J1350" t="str">
        <f t="shared" si="84"/>
        <v/>
      </c>
      <c r="K1350" t="str">
        <f t="shared" si="85"/>
        <v/>
      </c>
      <c r="L1350" t="str">
        <f t="shared" si="86"/>
        <v/>
      </c>
      <c r="M1350" t="str">
        <f t="shared" si="87"/>
        <v/>
      </c>
    </row>
    <row r="1351" spans="8:13" x14ac:dyDescent="0.25">
      <c r="H1351" t="str">
        <f>IF(A1351="","",INDEX('Lookup Tables'!$B$2:$B$9,MATCH(B1351,'Lookup Tables'!$A$2:$A$9,-1)))</f>
        <v/>
      </c>
      <c r="I1351" t="str">
        <f>IF(A1351="","",IF(AND(C1351&gt;=INDEX('Lookup Tables'!$C$2:$C$9,MATCH(B1351,'Lookup Tables'!$A$2:$A$9,-1)),C1351&lt;=INDEX('Lookup Tables'!$D$2:$D$9,MATCH(B1351,'Lookup Tables'!$A$2:$A$9,-1))),"PASS","FAIL"))</f>
        <v/>
      </c>
      <c r="J1351" t="str">
        <f t="shared" si="84"/>
        <v/>
      </c>
      <c r="K1351" t="str">
        <f t="shared" si="85"/>
        <v/>
      </c>
      <c r="L1351" t="str">
        <f t="shared" si="86"/>
        <v/>
      </c>
      <c r="M1351" t="str">
        <f t="shared" si="87"/>
        <v/>
      </c>
    </row>
    <row r="1352" spans="8:13" x14ac:dyDescent="0.25">
      <c r="H1352" t="str">
        <f>IF(A1352="","",INDEX('Lookup Tables'!$B$2:$B$9,MATCH(B1352,'Lookup Tables'!$A$2:$A$9,-1)))</f>
        <v/>
      </c>
      <c r="I1352" t="str">
        <f>IF(A1352="","",IF(AND(C1352&gt;=INDEX('Lookup Tables'!$C$2:$C$9,MATCH(B1352,'Lookup Tables'!$A$2:$A$9,-1)),C1352&lt;=INDEX('Lookup Tables'!$D$2:$D$9,MATCH(B1352,'Lookup Tables'!$A$2:$A$9,-1))),"PASS","FAIL"))</f>
        <v/>
      </c>
      <c r="J1352" t="str">
        <f t="shared" si="84"/>
        <v/>
      </c>
      <c r="K1352" t="str">
        <f t="shared" si="85"/>
        <v/>
      </c>
      <c r="L1352" t="str">
        <f t="shared" si="86"/>
        <v/>
      </c>
      <c r="M1352" t="str">
        <f t="shared" si="87"/>
        <v/>
      </c>
    </row>
    <row r="1353" spans="8:13" x14ac:dyDescent="0.25">
      <c r="H1353" t="str">
        <f>IF(A1353="","",INDEX('Lookup Tables'!$B$2:$B$9,MATCH(B1353,'Lookup Tables'!$A$2:$A$9,-1)))</f>
        <v/>
      </c>
      <c r="I1353" t="str">
        <f>IF(A1353="","",IF(AND(C1353&gt;=INDEX('Lookup Tables'!$C$2:$C$9,MATCH(B1353,'Lookup Tables'!$A$2:$A$9,-1)),C1353&lt;=INDEX('Lookup Tables'!$D$2:$D$9,MATCH(B1353,'Lookup Tables'!$A$2:$A$9,-1))),"PASS","FAIL"))</f>
        <v/>
      </c>
      <c r="J1353" t="str">
        <f t="shared" si="84"/>
        <v/>
      </c>
      <c r="K1353" t="str">
        <f t="shared" si="85"/>
        <v/>
      </c>
      <c r="L1353" t="str">
        <f t="shared" si="86"/>
        <v/>
      </c>
      <c r="M1353" t="str">
        <f t="shared" si="87"/>
        <v/>
      </c>
    </row>
    <row r="1354" spans="8:13" x14ac:dyDescent="0.25">
      <c r="H1354" t="str">
        <f>IF(A1354="","",INDEX('Lookup Tables'!$B$2:$B$9,MATCH(B1354,'Lookup Tables'!$A$2:$A$9,-1)))</f>
        <v/>
      </c>
      <c r="I1354" t="str">
        <f>IF(A1354="","",IF(AND(C1354&gt;=INDEX('Lookup Tables'!$C$2:$C$9,MATCH(B1354,'Lookup Tables'!$A$2:$A$9,-1)),C1354&lt;=INDEX('Lookup Tables'!$D$2:$D$9,MATCH(B1354,'Lookup Tables'!$A$2:$A$9,-1))),"PASS","FAIL"))</f>
        <v/>
      </c>
      <c r="J1354" t="str">
        <f t="shared" si="84"/>
        <v/>
      </c>
      <c r="K1354" t="str">
        <f t="shared" si="85"/>
        <v/>
      </c>
      <c r="L1354" t="str">
        <f t="shared" si="86"/>
        <v/>
      </c>
      <c r="M1354" t="str">
        <f t="shared" si="87"/>
        <v/>
      </c>
    </row>
    <row r="1355" spans="8:13" x14ac:dyDescent="0.25">
      <c r="H1355" t="str">
        <f>IF(A1355="","",INDEX('Lookup Tables'!$B$2:$B$9,MATCH(B1355,'Lookup Tables'!$A$2:$A$9,-1)))</f>
        <v/>
      </c>
      <c r="I1355" t="str">
        <f>IF(A1355="","",IF(AND(C1355&gt;=INDEX('Lookup Tables'!$C$2:$C$9,MATCH(B1355,'Lookup Tables'!$A$2:$A$9,-1)),C1355&lt;=INDEX('Lookup Tables'!$D$2:$D$9,MATCH(B1355,'Lookup Tables'!$A$2:$A$9,-1))),"PASS","FAIL"))</f>
        <v/>
      </c>
      <c r="J1355" t="str">
        <f t="shared" si="84"/>
        <v/>
      </c>
      <c r="K1355" t="str">
        <f t="shared" si="85"/>
        <v/>
      </c>
      <c r="L1355" t="str">
        <f t="shared" si="86"/>
        <v/>
      </c>
      <c r="M1355" t="str">
        <f t="shared" si="87"/>
        <v/>
      </c>
    </row>
    <row r="1356" spans="8:13" x14ac:dyDescent="0.25">
      <c r="H1356" t="str">
        <f>IF(A1356="","",INDEX('Lookup Tables'!$B$2:$B$9,MATCH(B1356,'Lookup Tables'!$A$2:$A$9,-1)))</f>
        <v/>
      </c>
      <c r="I1356" t="str">
        <f>IF(A1356="","",IF(AND(C1356&gt;=INDEX('Lookup Tables'!$C$2:$C$9,MATCH(B1356,'Lookup Tables'!$A$2:$A$9,-1)),C1356&lt;=INDEX('Lookup Tables'!$D$2:$D$9,MATCH(B1356,'Lookup Tables'!$A$2:$A$9,-1))),"PASS","FAIL"))</f>
        <v/>
      </c>
      <c r="J1356" t="str">
        <f t="shared" si="84"/>
        <v/>
      </c>
      <c r="K1356" t="str">
        <f t="shared" si="85"/>
        <v/>
      </c>
      <c r="L1356" t="str">
        <f t="shared" si="86"/>
        <v/>
      </c>
      <c r="M1356" t="str">
        <f t="shared" si="87"/>
        <v/>
      </c>
    </row>
    <row r="1357" spans="8:13" x14ac:dyDescent="0.25">
      <c r="H1357" t="str">
        <f>IF(A1357="","",INDEX('Lookup Tables'!$B$2:$B$9,MATCH(B1357,'Lookup Tables'!$A$2:$A$9,-1)))</f>
        <v/>
      </c>
      <c r="I1357" t="str">
        <f>IF(A1357="","",IF(AND(C1357&gt;=INDEX('Lookup Tables'!$C$2:$C$9,MATCH(B1357,'Lookup Tables'!$A$2:$A$9,-1)),C1357&lt;=INDEX('Lookup Tables'!$D$2:$D$9,MATCH(B1357,'Lookup Tables'!$A$2:$A$9,-1))),"PASS","FAIL"))</f>
        <v/>
      </c>
      <c r="J1357" t="str">
        <f t="shared" si="84"/>
        <v/>
      </c>
      <c r="K1357" t="str">
        <f t="shared" si="85"/>
        <v/>
      </c>
      <c r="L1357" t="str">
        <f t="shared" si="86"/>
        <v/>
      </c>
      <c r="M1357" t="str">
        <f t="shared" si="87"/>
        <v/>
      </c>
    </row>
    <row r="1358" spans="8:13" x14ac:dyDescent="0.25">
      <c r="H1358" t="str">
        <f>IF(A1358="","",INDEX('Lookup Tables'!$B$2:$B$9,MATCH(B1358,'Lookup Tables'!$A$2:$A$9,-1)))</f>
        <v/>
      </c>
      <c r="I1358" t="str">
        <f>IF(A1358="","",IF(AND(C1358&gt;=INDEX('Lookup Tables'!$C$2:$C$9,MATCH(B1358,'Lookup Tables'!$A$2:$A$9,-1)),C1358&lt;=INDEX('Lookup Tables'!$D$2:$D$9,MATCH(B1358,'Lookup Tables'!$A$2:$A$9,-1))),"PASS","FAIL"))</f>
        <v/>
      </c>
      <c r="J1358" t="str">
        <f t="shared" si="84"/>
        <v/>
      </c>
      <c r="K1358" t="str">
        <f t="shared" si="85"/>
        <v/>
      </c>
      <c r="L1358" t="str">
        <f t="shared" si="86"/>
        <v/>
      </c>
      <c r="M1358" t="str">
        <f t="shared" si="87"/>
        <v/>
      </c>
    </row>
    <row r="1359" spans="8:13" x14ac:dyDescent="0.25">
      <c r="H1359" t="str">
        <f>IF(A1359="","",INDEX('Lookup Tables'!$B$2:$B$9,MATCH(B1359,'Lookup Tables'!$A$2:$A$9,-1)))</f>
        <v/>
      </c>
      <c r="I1359" t="str">
        <f>IF(A1359="","",IF(AND(C1359&gt;=INDEX('Lookup Tables'!$C$2:$C$9,MATCH(B1359,'Lookup Tables'!$A$2:$A$9,-1)),C1359&lt;=INDEX('Lookup Tables'!$D$2:$D$9,MATCH(B1359,'Lookup Tables'!$A$2:$A$9,-1))),"PASS","FAIL"))</f>
        <v/>
      </c>
      <c r="J1359" t="str">
        <f t="shared" si="84"/>
        <v/>
      </c>
      <c r="K1359" t="str">
        <f t="shared" si="85"/>
        <v/>
      </c>
      <c r="L1359" t="str">
        <f t="shared" si="86"/>
        <v/>
      </c>
      <c r="M1359" t="str">
        <f t="shared" si="87"/>
        <v/>
      </c>
    </row>
    <row r="1360" spans="8:13" x14ac:dyDescent="0.25">
      <c r="H1360" t="str">
        <f>IF(A1360="","",INDEX('Lookup Tables'!$B$2:$B$9,MATCH(B1360,'Lookup Tables'!$A$2:$A$9,-1)))</f>
        <v/>
      </c>
      <c r="I1360" t="str">
        <f>IF(A1360="","",IF(AND(C1360&gt;=INDEX('Lookup Tables'!$C$2:$C$9,MATCH(B1360,'Lookup Tables'!$A$2:$A$9,-1)),C1360&lt;=INDEX('Lookup Tables'!$D$2:$D$9,MATCH(B1360,'Lookup Tables'!$A$2:$A$9,-1))),"PASS","FAIL"))</f>
        <v/>
      </c>
      <c r="J1360" t="str">
        <f t="shared" si="84"/>
        <v/>
      </c>
      <c r="K1360" t="str">
        <f t="shared" si="85"/>
        <v/>
      </c>
      <c r="L1360" t="str">
        <f t="shared" si="86"/>
        <v/>
      </c>
      <c r="M1360" t="str">
        <f t="shared" si="87"/>
        <v/>
      </c>
    </row>
    <row r="1361" spans="8:13" x14ac:dyDescent="0.25">
      <c r="H1361" t="str">
        <f>IF(A1361="","",INDEX('Lookup Tables'!$B$2:$B$9,MATCH(B1361,'Lookup Tables'!$A$2:$A$9,-1)))</f>
        <v/>
      </c>
      <c r="I1361" t="str">
        <f>IF(A1361="","",IF(AND(C1361&gt;=INDEX('Lookup Tables'!$C$2:$C$9,MATCH(B1361,'Lookup Tables'!$A$2:$A$9,-1)),C1361&lt;=INDEX('Lookup Tables'!$D$2:$D$9,MATCH(B1361,'Lookup Tables'!$A$2:$A$9,-1))),"PASS","FAIL"))</f>
        <v/>
      </c>
      <c r="J1361" t="str">
        <f t="shared" si="84"/>
        <v/>
      </c>
      <c r="K1361" t="str">
        <f t="shared" si="85"/>
        <v/>
      </c>
      <c r="L1361" t="str">
        <f t="shared" si="86"/>
        <v/>
      </c>
      <c r="M1361" t="str">
        <f t="shared" si="87"/>
        <v/>
      </c>
    </row>
    <row r="1362" spans="8:13" x14ac:dyDescent="0.25">
      <c r="H1362" t="str">
        <f>IF(A1362="","",INDEX('Lookup Tables'!$B$2:$B$9,MATCH(B1362,'Lookup Tables'!$A$2:$A$9,-1)))</f>
        <v/>
      </c>
      <c r="I1362" t="str">
        <f>IF(A1362="","",IF(AND(C1362&gt;=INDEX('Lookup Tables'!$C$2:$C$9,MATCH(B1362,'Lookup Tables'!$A$2:$A$9,-1)),C1362&lt;=INDEX('Lookup Tables'!$D$2:$D$9,MATCH(B1362,'Lookup Tables'!$A$2:$A$9,-1))),"PASS","FAIL"))</f>
        <v/>
      </c>
      <c r="J1362" t="str">
        <f t="shared" si="84"/>
        <v/>
      </c>
      <c r="K1362" t="str">
        <f t="shared" si="85"/>
        <v/>
      </c>
      <c r="L1362" t="str">
        <f t="shared" si="86"/>
        <v/>
      </c>
      <c r="M1362" t="str">
        <f t="shared" si="87"/>
        <v/>
      </c>
    </row>
    <row r="1363" spans="8:13" x14ac:dyDescent="0.25">
      <c r="H1363" t="str">
        <f>IF(A1363="","",INDEX('Lookup Tables'!$B$2:$B$9,MATCH(B1363,'Lookup Tables'!$A$2:$A$9,-1)))</f>
        <v/>
      </c>
      <c r="I1363" t="str">
        <f>IF(A1363="","",IF(AND(C1363&gt;=INDEX('Lookup Tables'!$C$2:$C$9,MATCH(B1363,'Lookup Tables'!$A$2:$A$9,-1)),C1363&lt;=INDEX('Lookup Tables'!$D$2:$D$9,MATCH(B1363,'Lookup Tables'!$A$2:$A$9,-1))),"PASS","FAIL"))</f>
        <v/>
      </c>
      <c r="J1363" t="str">
        <f t="shared" si="84"/>
        <v/>
      </c>
      <c r="K1363" t="str">
        <f t="shared" si="85"/>
        <v/>
      </c>
      <c r="L1363" t="str">
        <f t="shared" si="86"/>
        <v/>
      </c>
      <c r="M1363" t="str">
        <f t="shared" si="87"/>
        <v/>
      </c>
    </row>
    <row r="1364" spans="8:13" x14ac:dyDescent="0.25">
      <c r="H1364" t="str">
        <f>IF(A1364="","",INDEX('Lookup Tables'!$B$2:$B$9,MATCH(B1364,'Lookup Tables'!$A$2:$A$9,-1)))</f>
        <v/>
      </c>
      <c r="I1364" t="str">
        <f>IF(A1364="","",IF(AND(C1364&gt;=INDEX('Lookup Tables'!$C$2:$C$9,MATCH(B1364,'Lookup Tables'!$A$2:$A$9,-1)),C1364&lt;=INDEX('Lookup Tables'!$D$2:$D$9,MATCH(B1364,'Lookup Tables'!$A$2:$A$9,-1))),"PASS","FAIL"))</f>
        <v/>
      </c>
      <c r="J1364" t="str">
        <f t="shared" si="84"/>
        <v/>
      </c>
      <c r="K1364" t="str">
        <f t="shared" si="85"/>
        <v/>
      </c>
      <c r="L1364" t="str">
        <f t="shared" si="86"/>
        <v/>
      </c>
      <c r="M1364" t="str">
        <f t="shared" si="87"/>
        <v/>
      </c>
    </row>
    <row r="1365" spans="8:13" x14ac:dyDescent="0.25">
      <c r="H1365" t="str">
        <f>IF(A1365="","",INDEX('Lookup Tables'!$B$2:$B$9,MATCH(B1365,'Lookup Tables'!$A$2:$A$9,-1)))</f>
        <v/>
      </c>
      <c r="I1365" t="str">
        <f>IF(A1365="","",IF(AND(C1365&gt;=INDEX('Lookup Tables'!$C$2:$C$9,MATCH(B1365,'Lookup Tables'!$A$2:$A$9,-1)),C1365&lt;=INDEX('Lookup Tables'!$D$2:$D$9,MATCH(B1365,'Lookup Tables'!$A$2:$A$9,-1))),"PASS","FAIL"))</f>
        <v/>
      </c>
      <c r="J1365" t="str">
        <f t="shared" si="84"/>
        <v/>
      </c>
      <c r="K1365" t="str">
        <f t="shared" si="85"/>
        <v/>
      </c>
      <c r="L1365" t="str">
        <f t="shared" si="86"/>
        <v/>
      </c>
      <c r="M1365" t="str">
        <f t="shared" si="87"/>
        <v/>
      </c>
    </row>
    <row r="1366" spans="8:13" x14ac:dyDescent="0.25">
      <c r="H1366" t="str">
        <f>IF(A1366="","",INDEX('Lookup Tables'!$B$2:$B$9,MATCH(B1366,'Lookup Tables'!$A$2:$A$9,-1)))</f>
        <v/>
      </c>
      <c r="I1366" t="str">
        <f>IF(A1366="","",IF(AND(C1366&gt;=INDEX('Lookup Tables'!$C$2:$C$9,MATCH(B1366,'Lookup Tables'!$A$2:$A$9,-1)),C1366&lt;=INDEX('Lookup Tables'!$D$2:$D$9,MATCH(B1366,'Lookup Tables'!$A$2:$A$9,-1))),"PASS","FAIL"))</f>
        <v/>
      </c>
      <c r="J1366" t="str">
        <f t="shared" si="84"/>
        <v/>
      </c>
      <c r="K1366" t="str">
        <f t="shared" si="85"/>
        <v/>
      </c>
      <c r="L1366" t="str">
        <f t="shared" si="86"/>
        <v/>
      </c>
      <c r="M1366" t="str">
        <f t="shared" si="87"/>
        <v/>
      </c>
    </row>
    <row r="1367" spans="8:13" x14ac:dyDescent="0.25">
      <c r="H1367" t="str">
        <f>IF(A1367="","",INDEX('Lookup Tables'!$B$2:$B$9,MATCH(B1367,'Lookup Tables'!$A$2:$A$9,-1)))</f>
        <v/>
      </c>
      <c r="I1367" t="str">
        <f>IF(A1367="","",IF(AND(C1367&gt;=INDEX('Lookup Tables'!$C$2:$C$9,MATCH(B1367,'Lookup Tables'!$A$2:$A$9,-1)),C1367&lt;=INDEX('Lookup Tables'!$D$2:$D$9,MATCH(B1367,'Lookup Tables'!$A$2:$A$9,-1))),"PASS","FAIL"))</f>
        <v/>
      </c>
      <c r="J1367" t="str">
        <f t="shared" si="84"/>
        <v/>
      </c>
      <c r="K1367" t="str">
        <f t="shared" si="85"/>
        <v/>
      </c>
      <c r="L1367" t="str">
        <f t="shared" si="86"/>
        <v/>
      </c>
      <c r="M1367" t="str">
        <f t="shared" si="87"/>
        <v/>
      </c>
    </row>
    <row r="1368" spans="8:13" x14ac:dyDescent="0.25">
      <c r="H1368" t="str">
        <f>IF(A1368="","",INDEX('Lookup Tables'!$B$2:$B$9,MATCH(B1368,'Lookup Tables'!$A$2:$A$9,-1)))</f>
        <v/>
      </c>
      <c r="I1368" t="str">
        <f>IF(A1368="","",IF(AND(C1368&gt;=INDEX('Lookup Tables'!$C$2:$C$9,MATCH(B1368,'Lookup Tables'!$A$2:$A$9,-1)),C1368&lt;=INDEX('Lookup Tables'!$D$2:$D$9,MATCH(B1368,'Lookup Tables'!$A$2:$A$9,-1))),"PASS","FAIL"))</f>
        <v/>
      </c>
      <c r="J1368" t="str">
        <f t="shared" si="84"/>
        <v/>
      </c>
      <c r="K1368" t="str">
        <f t="shared" si="85"/>
        <v/>
      </c>
      <c r="L1368" t="str">
        <f t="shared" si="86"/>
        <v/>
      </c>
      <c r="M1368" t="str">
        <f t="shared" si="87"/>
        <v/>
      </c>
    </row>
    <row r="1369" spans="8:13" x14ac:dyDescent="0.25">
      <c r="H1369" t="str">
        <f>IF(A1369="","",INDEX('Lookup Tables'!$B$2:$B$9,MATCH(B1369,'Lookup Tables'!$A$2:$A$9,-1)))</f>
        <v/>
      </c>
      <c r="I1369" t="str">
        <f>IF(A1369="","",IF(AND(C1369&gt;=INDEX('Lookup Tables'!$C$2:$C$9,MATCH(B1369,'Lookup Tables'!$A$2:$A$9,-1)),C1369&lt;=INDEX('Lookup Tables'!$D$2:$D$9,MATCH(B1369,'Lookup Tables'!$A$2:$A$9,-1))),"PASS","FAIL"))</f>
        <v/>
      </c>
      <c r="J1369" t="str">
        <f t="shared" si="84"/>
        <v/>
      </c>
      <c r="K1369" t="str">
        <f t="shared" si="85"/>
        <v/>
      </c>
      <c r="L1369" t="str">
        <f t="shared" si="86"/>
        <v/>
      </c>
      <c r="M1369" t="str">
        <f t="shared" si="87"/>
        <v/>
      </c>
    </row>
    <row r="1370" spans="8:13" x14ac:dyDescent="0.25">
      <c r="H1370" t="str">
        <f>IF(A1370="","",INDEX('Lookup Tables'!$B$2:$B$9,MATCH(B1370,'Lookup Tables'!$A$2:$A$9,-1)))</f>
        <v/>
      </c>
      <c r="I1370" t="str">
        <f>IF(A1370="","",IF(AND(C1370&gt;=INDEX('Lookup Tables'!$C$2:$C$9,MATCH(B1370,'Lookup Tables'!$A$2:$A$9,-1)),C1370&lt;=INDEX('Lookup Tables'!$D$2:$D$9,MATCH(B1370,'Lookup Tables'!$A$2:$A$9,-1))),"PASS","FAIL"))</f>
        <v/>
      </c>
      <c r="J1370" t="str">
        <f t="shared" si="84"/>
        <v/>
      </c>
      <c r="K1370" t="str">
        <f t="shared" si="85"/>
        <v/>
      </c>
      <c r="L1370" t="str">
        <f t="shared" si="86"/>
        <v/>
      </c>
      <c r="M1370" t="str">
        <f t="shared" si="87"/>
        <v/>
      </c>
    </row>
    <row r="1371" spans="8:13" x14ac:dyDescent="0.25">
      <c r="H1371" t="str">
        <f>IF(A1371="","",INDEX('Lookup Tables'!$B$2:$B$9,MATCH(B1371,'Lookup Tables'!$A$2:$A$9,-1)))</f>
        <v/>
      </c>
      <c r="I1371" t="str">
        <f>IF(A1371="","",IF(AND(C1371&gt;=INDEX('Lookup Tables'!$C$2:$C$9,MATCH(B1371,'Lookup Tables'!$A$2:$A$9,-1)),C1371&lt;=INDEX('Lookup Tables'!$D$2:$D$9,MATCH(B1371,'Lookup Tables'!$A$2:$A$9,-1))),"PASS","FAIL"))</f>
        <v/>
      </c>
      <c r="J1371" t="str">
        <f t="shared" si="84"/>
        <v/>
      </c>
      <c r="K1371" t="str">
        <f t="shared" si="85"/>
        <v/>
      </c>
      <c r="L1371" t="str">
        <f t="shared" si="86"/>
        <v/>
      </c>
      <c r="M1371" t="str">
        <f t="shared" si="87"/>
        <v/>
      </c>
    </row>
    <row r="1372" spans="8:13" x14ac:dyDescent="0.25">
      <c r="H1372" t="str">
        <f>IF(A1372="","",INDEX('Lookup Tables'!$B$2:$B$9,MATCH(B1372,'Lookup Tables'!$A$2:$A$9,-1)))</f>
        <v/>
      </c>
      <c r="I1372" t="str">
        <f>IF(A1372="","",IF(AND(C1372&gt;=INDEX('Lookup Tables'!$C$2:$C$9,MATCH(B1372,'Lookup Tables'!$A$2:$A$9,-1)),C1372&lt;=INDEX('Lookup Tables'!$D$2:$D$9,MATCH(B1372,'Lookup Tables'!$A$2:$A$9,-1))),"PASS","FAIL"))</f>
        <v/>
      </c>
      <c r="J1372" t="str">
        <f t="shared" si="84"/>
        <v/>
      </c>
      <c r="K1372" t="str">
        <f t="shared" si="85"/>
        <v/>
      </c>
      <c r="L1372" t="str">
        <f t="shared" si="86"/>
        <v/>
      </c>
      <c r="M1372" t="str">
        <f t="shared" si="87"/>
        <v/>
      </c>
    </row>
    <row r="1373" spans="8:13" x14ac:dyDescent="0.25">
      <c r="H1373" t="str">
        <f>IF(A1373="","",INDEX('Lookup Tables'!$B$2:$B$9,MATCH(B1373,'Lookup Tables'!$A$2:$A$9,-1)))</f>
        <v/>
      </c>
      <c r="I1373" t="str">
        <f>IF(A1373="","",IF(AND(C1373&gt;=INDEX('Lookup Tables'!$C$2:$C$9,MATCH(B1373,'Lookup Tables'!$A$2:$A$9,-1)),C1373&lt;=INDEX('Lookup Tables'!$D$2:$D$9,MATCH(B1373,'Lookup Tables'!$A$2:$A$9,-1))),"PASS","FAIL"))</f>
        <v/>
      </c>
      <c r="J1373" t="str">
        <f t="shared" si="84"/>
        <v/>
      </c>
      <c r="K1373" t="str">
        <f t="shared" si="85"/>
        <v/>
      </c>
      <c r="L1373" t="str">
        <f t="shared" si="86"/>
        <v/>
      </c>
      <c r="M1373" t="str">
        <f t="shared" si="87"/>
        <v/>
      </c>
    </row>
    <row r="1374" spans="8:13" x14ac:dyDescent="0.25">
      <c r="H1374" t="str">
        <f>IF(A1374="","",INDEX('Lookup Tables'!$B$2:$B$9,MATCH(B1374,'Lookup Tables'!$A$2:$A$9,-1)))</f>
        <v/>
      </c>
      <c r="I1374" t="str">
        <f>IF(A1374="","",IF(AND(C1374&gt;=INDEX('Lookup Tables'!$C$2:$C$9,MATCH(B1374,'Lookup Tables'!$A$2:$A$9,-1)),C1374&lt;=INDEX('Lookup Tables'!$D$2:$D$9,MATCH(B1374,'Lookup Tables'!$A$2:$A$9,-1))),"PASS","FAIL"))</f>
        <v/>
      </c>
      <c r="J1374" t="str">
        <f t="shared" si="84"/>
        <v/>
      </c>
      <c r="K1374" t="str">
        <f t="shared" si="85"/>
        <v/>
      </c>
      <c r="L1374" t="str">
        <f t="shared" si="86"/>
        <v/>
      </c>
      <c r="M1374" t="str">
        <f t="shared" si="87"/>
        <v/>
      </c>
    </row>
    <row r="1375" spans="8:13" x14ac:dyDescent="0.25">
      <c r="H1375" t="str">
        <f>IF(A1375="","",INDEX('Lookup Tables'!$B$2:$B$9,MATCH(B1375,'Lookup Tables'!$A$2:$A$9,-1)))</f>
        <v/>
      </c>
      <c r="I1375" t="str">
        <f>IF(A1375="","",IF(AND(C1375&gt;=INDEX('Lookup Tables'!$C$2:$C$9,MATCH(B1375,'Lookup Tables'!$A$2:$A$9,-1)),C1375&lt;=INDEX('Lookup Tables'!$D$2:$D$9,MATCH(B1375,'Lookup Tables'!$A$2:$A$9,-1))),"PASS","FAIL"))</f>
        <v/>
      </c>
      <c r="J1375" t="str">
        <f t="shared" si="84"/>
        <v/>
      </c>
      <c r="K1375" t="str">
        <f t="shared" si="85"/>
        <v/>
      </c>
      <c r="L1375" t="str">
        <f t="shared" si="86"/>
        <v/>
      </c>
      <c r="M1375" t="str">
        <f t="shared" si="87"/>
        <v/>
      </c>
    </row>
    <row r="1376" spans="8:13" x14ac:dyDescent="0.25">
      <c r="H1376" t="str">
        <f>IF(A1376="","",INDEX('Lookup Tables'!$B$2:$B$9,MATCH(B1376,'Lookup Tables'!$A$2:$A$9,-1)))</f>
        <v/>
      </c>
      <c r="I1376" t="str">
        <f>IF(A1376="","",IF(AND(C1376&gt;=INDEX('Lookup Tables'!$C$2:$C$9,MATCH(B1376,'Lookup Tables'!$A$2:$A$9,-1)),C1376&lt;=INDEX('Lookup Tables'!$D$2:$D$9,MATCH(B1376,'Lookup Tables'!$A$2:$A$9,-1))),"PASS","FAIL"))</f>
        <v/>
      </c>
      <c r="J1376" t="str">
        <f t="shared" si="84"/>
        <v/>
      </c>
      <c r="K1376" t="str">
        <f t="shared" si="85"/>
        <v/>
      </c>
      <c r="L1376" t="str">
        <f t="shared" si="86"/>
        <v/>
      </c>
      <c r="M1376" t="str">
        <f t="shared" si="87"/>
        <v/>
      </c>
    </row>
    <row r="1377" spans="8:13" x14ac:dyDescent="0.25">
      <c r="H1377" t="str">
        <f>IF(A1377="","",INDEX('Lookup Tables'!$B$2:$B$9,MATCH(B1377,'Lookup Tables'!$A$2:$A$9,-1)))</f>
        <v/>
      </c>
      <c r="I1377" t="str">
        <f>IF(A1377="","",IF(AND(C1377&gt;=INDEX('Lookup Tables'!$C$2:$C$9,MATCH(B1377,'Lookup Tables'!$A$2:$A$9,-1)),C1377&lt;=INDEX('Lookup Tables'!$D$2:$D$9,MATCH(B1377,'Lookup Tables'!$A$2:$A$9,-1))),"PASS","FAIL"))</f>
        <v/>
      </c>
      <c r="J1377" t="str">
        <f t="shared" si="84"/>
        <v/>
      </c>
      <c r="K1377" t="str">
        <f t="shared" si="85"/>
        <v/>
      </c>
      <c r="L1377" t="str">
        <f t="shared" si="86"/>
        <v/>
      </c>
      <c r="M1377" t="str">
        <f t="shared" si="87"/>
        <v/>
      </c>
    </row>
    <row r="1378" spans="8:13" x14ac:dyDescent="0.25">
      <c r="H1378" t="str">
        <f>IF(A1378="","",INDEX('Lookup Tables'!$B$2:$B$9,MATCH(B1378,'Lookup Tables'!$A$2:$A$9,-1)))</f>
        <v/>
      </c>
      <c r="I1378" t="str">
        <f>IF(A1378="","",IF(AND(C1378&gt;=INDEX('Lookup Tables'!$C$2:$C$9,MATCH(B1378,'Lookup Tables'!$A$2:$A$9,-1)),C1378&lt;=INDEX('Lookup Tables'!$D$2:$D$9,MATCH(B1378,'Lookup Tables'!$A$2:$A$9,-1))),"PASS","FAIL"))</f>
        <v/>
      </c>
      <c r="J1378" t="str">
        <f t="shared" si="84"/>
        <v/>
      </c>
      <c r="K1378" t="str">
        <f t="shared" si="85"/>
        <v/>
      </c>
      <c r="L1378" t="str">
        <f t="shared" si="86"/>
        <v/>
      </c>
      <c r="M1378" t="str">
        <f t="shared" si="87"/>
        <v/>
      </c>
    </row>
    <row r="1379" spans="8:13" x14ac:dyDescent="0.25">
      <c r="H1379" t="str">
        <f>IF(A1379="","",INDEX('Lookup Tables'!$B$2:$B$9,MATCH(B1379,'Lookup Tables'!$A$2:$A$9,-1)))</f>
        <v/>
      </c>
      <c r="I1379" t="str">
        <f>IF(A1379="","",IF(AND(C1379&gt;=INDEX('Lookup Tables'!$C$2:$C$9,MATCH(B1379,'Lookup Tables'!$A$2:$A$9,-1)),C1379&lt;=INDEX('Lookup Tables'!$D$2:$D$9,MATCH(B1379,'Lookup Tables'!$A$2:$A$9,-1))),"PASS","FAIL"))</f>
        <v/>
      </c>
      <c r="J1379" t="str">
        <f t="shared" si="84"/>
        <v/>
      </c>
      <c r="K1379" t="str">
        <f t="shared" si="85"/>
        <v/>
      </c>
      <c r="L1379" t="str">
        <f t="shared" si="86"/>
        <v/>
      </c>
      <c r="M1379" t="str">
        <f t="shared" si="87"/>
        <v/>
      </c>
    </row>
    <row r="1380" spans="8:13" x14ac:dyDescent="0.25">
      <c r="H1380" t="str">
        <f>IF(A1380="","",INDEX('Lookup Tables'!$B$2:$B$9,MATCH(B1380,'Lookup Tables'!$A$2:$A$9,-1)))</f>
        <v/>
      </c>
      <c r="I1380" t="str">
        <f>IF(A1380="","",IF(AND(C1380&gt;=INDEX('Lookup Tables'!$C$2:$C$9,MATCH(B1380,'Lookup Tables'!$A$2:$A$9,-1)),C1380&lt;=INDEX('Lookup Tables'!$D$2:$D$9,MATCH(B1380,'Lookup Tables'!$A$2:$A$9,-1))),"PASS","FAIL"))</f>
        <v/>
      </c>
      <c r="J1380" t="str">
        <f t="shared" si="84"/>
        <v/>
      </c>
      <c r="K1380" t="str">
        <f t="shared" si="85"/>
        <v/>
      </c>
      <c r="L1380" t="str">
        <f t="shared" si="86"/>
        <v/>
      </c>
      <c r="M1380" t="str">
        <f t="shared" si="87"/>
        <v/>
      </c>
    </row>
    <row r="1381" spans="8:13" x14ac:dyDescent="0.25">
      <c r="H1381" t="str">
        <f>IF(A1381="","",INDEX('Lookup Tables'!$B$2:$B$9,MATCH(B1381,'Lookup Tables'!$A$2:$A$9,-1)))</f>
        <v/>
      </c>
      <c r="I1381" t="str">
        <f>IF(A1381="","",IF(AND(C1381&gt;=INDEX('Lookup Tables'!$C$2:$C$9,MATCH(B1381,'Lookup Tables'!$A$2:$A$9,-1)),C1381&lt;=INDEX('Lookup Tables'!$D$2:$D$9,MATCH(B1381,'Lookup Tables'!$A$2:$A$9,-1))),"PASS","FAIL"))</f>
        <v/>
      </c>
      <c r="J1381" t="str">
        <f t="shared" si="84"/>
        <v/>
      </c>
      <c r="K1381" t="str">
        <f t="shared" si="85"/>
        <v/>
      </c>
      <c r="L1381" t="str">
        <f t="shared" si="86"/>
        <v/>
      </c>
      <c r="M1381" t="str">
        <f t="shared" si="87"/>
        <v/>
      </c>
    </row>
    <row r="1382" spans="8:13" x14ac:dyDescent="0.25">
      <c r="H1382" t="str">
        <f>IF(A1382="","",INDEX('Lookup Tables'!$B$2:$B$9,MATCH(B1382,'Lookup Tables'!$A$2:$A$9,-1)))</f>
        <v/>
      </c>
      <c r="I1382" t="str">
        <f>IF(A1382="","",IF(AND(C1382&gt;=INDEX('Lookup Tables'!$C$2:$C$9,MATCH(B1382,'Lookup Tables'!$A$2:$A$9,-1)),C1382&lt;=INDEX('Lookup Tables'!$D$2:$D$9,MATCH(B1382,'Lookup Tables'!$A$2:$A$9,-1))),"PASS","FAIL"))</f>
        <v/>
      </c>
      <c r="J1382" t="str">
        <f t="shared" si="84"/>
        <v/>
      </c>
      <c r="K1382" t="str">
        <f t="shared" si="85"/>
        <v/>
      </c>
      <c r="L1382" t="str">
        <f t="shared" si="86"/>
        <v/>
      </c>
      <c r="M1382" t="str">
        <f t="shared" si="87"/>
        <v/>
      </c>
    </row>
    <row r="1383" spans="8:13" x14ac:dyDescent="0.25">
      <c r="H1383" t="str">
        <f>IF(A1383="","",INDEX('Lookup Tables'!$B$2:$B$9,MATCH(B1383,'Lookup Tables'!$A$2:$A$9,-1)))</f>
        <v/>
      </c>
      <c r="I1383" t="str">
        <f>IF(A1383="","",IF(AND(C1383&gt;=INDEX('Lookup Tables'!$C$2:$C$9,MATCH(B1383,'Lookup Tables'!$A$2:$A$9,-1)),C1383&lt;=INDEX('Lookup Tables'!$D$2:$D$9,MATCH(B1383,'Lookup Tables'!$A$2:$A$9,-1))),"PASS","FAIL"))</f>
        <v/>
      </c>
      <c r="J1383" t="str">
        <f t="shared" si="84"/>
        <v/>
      </c>
      <c r="K1383" t="str">
        <f t="shared" si="85"/>
        <v/>
      </c>
      <c r="L1383" t="str">
        <f t="shared" si="86"/>
        <v/>
      </c>
      <c r="M1383" t="str">
        <f t="shared" si="87"/>
        <v/>
      </c>
    </row>
    <row r="1384" spans="8:13" x14ac:dyDescent="0.25">
      <c r="H1384" t="str">
        <f>IF(A1384="","",INDEX('Lookup Tables'!$B$2:$B$9,MATCH(B1384,'Lookup Tables'!$A$2:$A$9,-1)))</f>
        <v/>
      </c>
      <c r="I1384" t="str">
        <f>IF(A1384="","",IF(AND(C1384&gt;=INDEX('Lookup Tables'!$C$2:$C$9,MATCH(B1384,'Lookup Tables'!$A$2:$A$9,-1)),C1384&lt;=INDEX('Lookup Tables'!$D$2:$D$9,MATCH(B1384,'Lookup Tables'!$A$2:$A$9,-1))),"PASS","FAIL"))</f>
        <v/>
      </c>
      <c r="J1384" t="str">
        <f t="shared" si="84"/>
        <v/>
      </c>
      <c r="K1384" t="str">
        <f t="shared" si="85"/>
        <v/>
      </c>
      <c r="L1384" t="str">
        <f t="shared" si="86"/>
        <v/>
      </c>
      <c r="M1384" t="str">
        <f t="shared" si="87"/>
        <v/>
      </c>
    </row>
    <row r="1385" spans="8:13" x14ac:dyDescent="0.25">
      <c r="H1385" t="str">
        <f>IF(A1385="","",INDEX('Lookup Tables'!$B$2:$B$9,MATCH(B1385,'Lookup Tables'!$A$2:$A$9,-1)))</f>
        <v/>
      </c>
      <c r="I1385" t="str">
        <f>IF(A1385="","",IF(AND(C1385&gt;=INDEX('Lookup Tables'!$C$2:$C$9,MATCH(B1385,'Lookup Tables'!$A$2:$A$9,-1)),C1385&lt;=INDEX('Lookup Tables'!$D$2:$D$9,MATCH(B1385,'Lookup Tables'!$A$2:$A$9,-1))),"PASS","FAIL"))</f>
        <v/>
      </c>
      <c r="J1385" t="str">
        <f t="shared" si="84"/>
        <v/>
      </c>
      <c r="K1385" t="str">
        <f t="shared" si="85"/>
        <v/>
      </c>
      <c r="L1385" t="str">
        <f t="shared" si="86"/>
        <v/>
      </c>
      <c r="M1385" t="str">
        <f t="shared" si="87"/>
        <v/>
      </c>
    </row>
    <row r="1386" spans="8:13" x14ac:dyDescent="0.25">
      <c r="H1386" t="str">
        <f>IF(A1386="","",INDEX('Lookup Tables'!$B$2:$B$9,MATCH(B1386,'Lookup Tables'!$A$2:$A$9,-1)))</f>
        <v/>
      </c>
      <c r="I1386" t="str">
        <f>IF(A1386="","",IF(AND(C1386&gt;=INDEX('Lookup Tables'!$C$2:$C$9,MATCH(B1386,'Lookup Tables'!$A$2:$A$9,-1)),C1386&lt;=INDEX('Lookup Tables'!$D$2:$D$9,MATCH(B1386,'Lookup Tables'!$A$2:$A$9,-1))),"PASS","FAIL"))</f>
        <v/>
      </c>
      <c r="J1386" t="str">
        <f t="shared" si="84"/>
        <v/>
      </c>
      <c r="K1386" t="str">
        <f t="shared" si="85"/>
        <v/>
      </c>
      <c r="L1386" t="str">
        <f t="shared" si="86"/>
        <v/>
      </c>
      <c r="M1386" t="str">
        <f t="shared" si="87"/>
        <v/>
      </c>
    </row>
    <row r="1387" spans="8:13" x14ac:dyDescent="0.25">
      <c r="H1387" t="str">
        <f>IF(A1387="","",INDEX('Lookup Tables'!$B$2:$B$9,MATCH(B1387,'Lookup Tables'!$A$2:$A$9,-1)))</f>
        <v/>
      </c>
      <c r="I1387" t="str">
        <f>IF(A1387="","",IF(AND(C1387&gt;=INDEX('Lookup Tables'!$C$2:$C$9,MATCH(B1387,'Lookup Tables'!$A$2:$A$9,-1)),C1387&lt;=INDEX('Lookup Tables'!$D$2:$D$9,MATCH(B1387,'Lookup Tables'!$A$2:$A$9,-1))),"PASS","FAIL"))</f>
        <v/>
      </c>
      <c r="J1387" t="str">
        <f t="shared" si="84"/>
        <v/>
      </c>
      <c r="K1387" t="str">
        <f t="shared" si="85"/>
        <v/>
      </c>
      <c r="L1387" t="str">
        <f t="shared" si="86"/>
        <v/>
      </c>
      <c r="M1387" t="str">
        <f t="shared" si="87"/>
        <v/>
      </c>
    </row>
    <row r="1388" spans="8:13" x14ac:dyDescent="0.25">
      <c r="H1388" t="str">
        <f>IF(A1388="","",INDEX('Lookup Tables'!$B$2:$B$9,MATCH(B1388,'Lookup Tables'!$A$2:$A$9,-1)))</f>
        <v/>
      </c>
      <c r="I1388" t="str">
        <f>IF(A1388="","",IF(AND(C1388&gt;=INDEX('Lookup Tables'!$C$2:$C$9,MATCH(B1388,'Lookup Tables'!$A$2:$A$9,-1)),C1388&lt;=INDEX('Lookup Tables'!$D$2:$D$9,MATCH(B1388,'Lookup Tables'!$A$2:$A$9,-1))),"PASS","FAIL"))</f>
        <v/>
      </c>
      <c r="J1388" t="str">
        <f t="shared" si="84"/>
        <v/>
      </c>
      <c r="K1388" t="str">
        <f t="shared" si="85"/>
        <v/>
      </c>
      <c r="L1388" t="str">
        <f t="shared" si="86"/>
        <v/>
      </c>
      <c r="M1388" t="str">
        <f t="shared" si="87"/>
        <v/>
      </c>
    </row>
    <row r="1389" spans="8:13" x14ac:dyDescent="0.25">
      <c r="H1389" t="str">
        <f>IF(A1389="","",INDEX('Lookup Tables'!$B$2:$B$9,MATCH(B1389,'Lookup Tables'!$A$2:$A$9,-1)))</f>
        <v/>
      </c>
      <c r="I1389" t="str">
        <f>IF(A1389="","",IF(AND(C1389&gt;=INDEX('Lookup Tables'!$C$2:$C$9,MATCH(B1389,'Lookup Tables'!$A$2:$A$9,-1)),C1389&lt;=INDEX('Lookup Tables'!$D$2:$D$9,MATCH(B1389,'Lookup Tables'!$A$2:$A$9,-1))),"PASS","FAIL"))</f>
        <v/>
      </c>
      <c r="J1389" t="str">
        <f t="shared" si="84"/>
        <v/>
      </c>
      <c r="K1389" t="str">
        <f t="shared" si="85"/>
        <v/>
      </c>
      <c r="L1389" t="str">
        <f t="shared" si="86"/>
        <v/>
      </c>
      <c r="M1389" t="str">
        <f t="shared" si="87"/>
        <v/>
      </c>
    </row>
    <row r="1390" spans="8:13" x14ac:dyDescent="0.25">
      <c r="H1390" t="str">
        <f>IF(A1390="","",INDEX('Lookup Tables'!$B$2:$B$9,MATCH(B1390,'Lookup Tables'!$A$2:$A$9,-1)))</f>
        <v/>
      </c>
      <c r="I1390" t="str">
        <f>IF(A1390="","",IF(AND(C1390&gt;=INDEX('Lookup Tables'!$C$2:$C$9,MATCH(B1390,'Lookup Tables'!$A$2:$A$9,-1)),C1390&lt;=INDEX('Lookup Tables'!$D$2:$D$9,MATCH(B1390,'Lookup Tables'!$A$2:$A$9,-1))),"PASS","FAIL"))</f>
        <v/>
      </c>
      <c r="J1390" t="str">
        <f t="shared" si="84"/>
        <v/>
      </c>
      <c r="K1390" t="str">
        <f t="shared" si="85"/>
        <v/>
      </c>
      <c r="L1390" t="str">
        <f t="shared" si="86"/>
        <v/>
      </c>
      <c r="M1390" t="str">
        <f t="shared" si="87"/>
        <v/>
      </c>
    </row>
    <row r="1391" spans="8:13" x14ac:dyDescent="0.25">
      <c r="H1391" t="str">
        <f>IF(A1391="","",INDEX('Lookup Tables'!$B$2:$B$9,MATCH(B1391,'Lookup Tables'!$A$2:$A$9,-1)))</f>
        <v/>
      </c>
      <c r="I1391" t="str">
        <f>IF(A1391="","",IF(AND(C1391&gt;=INDEX('Lookup Tables'!$C$2:$C$9,MATCH(B1391,'Lookup Tables'!$A$2:$A$9,-1)),C1391&lt;=INDEX('Lookup Tables'!$D$2:$D$9,MATCH(B1391,'Lookup Tables'!$A$2:$A$9,-1))),"PASS","FAIL"))</f>
        <v/>
      </c>
      <c r="J1391" t="str">
        <f t="shared" si="84"/>
        <v/>
      </c>
      <c r="K1391" t="str">
        <f t="shared" si="85"/>
        <v/>
      </c>
      <c r="L1391" t="str">
        <f t="shared" si="86"/>
        <v/>
      </c>
      <c r="M1391" t="str">
        <f t="shared" si="87"/>
        <v/>
      </c>
    </row>
    <row r="1392" spans="8:13" x14ac:dyDescent="0.25">
      <c r="H1392" t="str">
        <f>IF(A1392="","",INDEX('Lookup Tables'!$B$2:$B$9,MATCH(B1392,'Lookup Tables'!$A$2:$A$9,-1)))</f>
        <v/>
      </c>
      <c r="I1392" t="str">
        <f>IF(A1392="","",IF(AND(C1392&gt;=INDEX('Lookup Tables'!$C$2:$C$9,MATCH(B1392,'Lookup Tables'!$A$2:$A$9,-1)),C1392&lt;=INDEX('Lookup Tables'!$D$2:$D$9,MATCH(B1392,'Lookup Tables'!$A$2:$A$9,-1))),"PASS","FAIL"))</f>
        <v/>
      </c>
      <c r="J1392" t="str">
        <f t="shared" si="84"/>
        <v/>
      </c>
      <c r="K1392" t="str">
        <f t="shared" si="85"/>
        <v/>
      </c>
      <c r="L1392" t="str">
        <f t="shared" si="86"/>
        <v/>
      </c>
      <c r="M1392" t="str">
        <f t="shared" si="87"/>
        <v/>
      </c>
    </row>
    <row r="1393" spans="8:13" x14ac:dyDescent="0.25">
      <c r="H1393" t="str">
        <f>IF(A1393="","",INDEX('Lookup Tables'!$B$2:$B$9,MATCH(B1393,'Lookup Tables'!$A$2:$A$9,-1)))</f>
        <v/>
      </c>
      <c r="I1393" t="str">
        <f>IF(A1393="","",IF(AND(C1393&gt;=INDEX('Lookup Tables'!$C$2:$C$9,MATCH(B1393,'Lookup Tables'!$A$2:$A$9,-1)),C1393&lt;=INDEX('Lookup Tables'!$D$2:$D$9,MATCH(B1393,'Lookup Tables'!$A$2:$A$9,-1))),"PASS","FAIL"))</f>
        <v/>
      </c>
      <c r="J1393" t="str">
        <f t="shared" si="84"/>
        <v/>
      </c>
      <c r="K1393" t="str">
        <f t="shared" si="85"/>
        <v/>
      </c>
      <c r="L1393" t="str">
        <f t="shared" si="86"/>
        <v/>
      </c>
      <c r="M1393" t="str">
        <f t="shared" si="87"/>
        <v/>
      </c>
    </row>
    <row r="1394" spans="8:13" x14ac:dyDescent="0.25">
      <c r="H1394" t="str">
        <f>IF(A1394="","",INDEX('Lookup Tables'!$B$2:$B$9,MATCH(B1394,'Lookup Tables'!$A$2:$A$9,-1)))</f>
        <v/>
      </c>
      <c r="I1394" t="str">
        <f>IF(A1394="","",IF(AND(C1394&gt;=INDEX('Lookup Tables'!$C$2:$C$9,MATCH(B1394,'Lookup Tables'!$A$2:$A$9,-1)),C1394&lt;=INDEX('Lookup Tables'!$D$2:$D$9,MATCH(B1394,'Lookup Tables'!$A$2:$A$9,-1))),"PASS","FAIL"))</f>
        <v/>
      </c>
      <c r="J1394" t="str">
        <f t="shared" si="84"/>
        <v/>
      </c>
      <c r="K1394" t="str">
        <f t="shared" si="85"/>
        <v/>
      </c>
      <c r="L1394" t="str">
        <f t="shared" si="86"/>
        <v/>
      </c>
      <c r="M1394" t="str">
        <f t="shared" si="87"/>
        <v/>
      </c>
    </row>
    <row r="1395" spans="8:13" x14ac:dyDescent="0.25">
      <c r="H1395" t="str">
        <f>IF(A1395="","",INDEX('Lookup Tables'!$B$2:$B$9,MATCH(B1395,'Lookup Tables'!$A$2:$A$9,-1)))</f>
        <v/>
      </c>
      <c r="I1395" t="str">
        <f>IF(A1395="","",IF(AND(C1395&gt;=INDEX('Lookup Tables'!$C$2:$C$9,MATCH(B1395,'Lookup Tables'!$A$2:$A$9,-1)),C1395&lt;=INDEX('Lookup Tables'!$D$2:$D$9,MATCH(B1395,'Lookup Tables'!$A$2:$A$9,-1))),"PASS","FAIL"))</f>
        <v/>
      </c>
      <c r="J1395" t="str">
        <f t="shared" si="84"/>
        <v/>
      </c>
      <c r="K1395" t="str">
        <f t="shared" si="85"/>
        <v/>
      </c>
      <c r="L1395" t="str">
        <f t="shared" si="86"/>
        <v/>
      </c>
      <c r="M1395" t="str">
        <f t="shared" si="87"/>
        <v/>
      </c>
    </row>
    <row r="1396" spans="8:13" x14ac:dyDescent="0.25">
      <c r="H1396" t="str">
        <f>IF(A1396="","",INDEX('Lookup Tables'!$B$2:$B$9,MATCH(B1396,'Lookup Tables'!$A$2:$A$9,-1)))</f>
        <v/>
      </c>
      <c r="I1396" t="str">
        <f>IF(A1396="","",IF(AND(C1396&gt;=INDEX('Lookup Tables'!$C$2:$C$9,MATCH(B1396,'Lookup Tables'!$A$2:$A$9,-1)),C1396&lt;=INDEX('Lookup Tables'!$D$2:$D$9,MATCH(B1396,'Lookup Tables'!$A$2:$A$9,-1))),"PASS","FAIL"))</f>
        <v/>
      </c>
      <c r="J1396" t="str">
        <f t="shared" si="84"/>
        <v/>
      </c>
      <c r="K1396" t="str">
        <f t="shared" si="85"/>
        <v/>
      </c>
      <c r="L1396" t="str">
        <f t="shared" si="86"/>
        <v/>
      </c>
      <c r="M1396" t="str">
        <f t="shared" si="87"/>
        <v/>
      </c>
    </row>
    <row r="1397" spans="8:13" x14ac:dyDescent="0.25">
      <c r="H1397" t="str">
        <f>IF(A1397="","",INDEX('Lookup Tables'!$B$2:$B$9,MATCH(B1397,'Lookup Tables'!$A$2:$A$9,-1)))</f>
        <v/>
      </c>
      <c r="I1397" t="str">
        <f>IF(A1397="","",IF(AND(C1397&gt;=INDEX('Lookup Tables'!$C$2:$C$9,MATCH(B1397,'Lookup Tables'!$A$2:$A$9,-1)),C1397&lt;=INDEX('Lookup Tables'!$D$2:$D$9,MATCH(B1397,'Lookup Tables'!$A$2:$A$9,-1))),"PASS","FAIL"))</f>
        <v/>
      </c>
      <c r="J1397" t="str">
        <f t="shared" si="84"/>
        <v/>
      </c>
      <c r="K1397" t="str">
        <f t="shared" si="85"/>
        <v/>
      </c>
      <c r="L1397" t="str">
        <f t="shared" si="86"/>
        <v/>
      </c>
      <c r="M1397" t="str">
        <f t="shared" si="87"/>
        <v/>
      </c>
    </row>
    <row r="1398" spans="8:13" x14ac:dyDescent="0.25">
      <c r="H1398" t="str">
        <f>IF(A1398="","",INDEX('Lookup Tables'!$B$2:$B$9,MATCH(B1398,'Lookup Tables'!$A$2:$A$9,-1)))</f>
        <v/>
      </c>
      <c r="I1398" t="str">
        <f>IF(A1398="","",IF(AND(C1398&gt;=INDEX('Lookup Tables'!$C$2:$C$9,MATCH(B1398,'Lookup Tables'!$A$2:$A$9,-1)),C1398&lt;=INDEX('Lookup Tables'!$D$2:$D$9,MATCH(B1398,'Lookup Tables'!$A$2:$A$9,-1))),"PASS","FAIL"))</f>
        <v/>
      </c>
      <c r="J1398" t="str">
        <f t="shared" si="84"/>
        <v/>
      </c>
      <c r="K1398" t="str">
        <f t="shared" si="85"/>
        <v/>
      </c>
      <c r="L1398" t="str">
        <f t="shared" si="86"/>
        <v/>
      </c>
      <c r="M1398" t="str">
        <f t="shared" si="87"/>
        <v/>
      </c>
    </row>
    <row r="1399" spans="8:13" x14ac:dyDescent="0.25">
      <c r="H1399" t="str">
        <f>IF(A1399="","",INDEX('Lookup Tables'!$B$2:$B$9,MATCH(B1399,'Lookup Tables'!$A$2:$A$9,-1)))</f>
        <v/>
      </c>
      <c r="I1399" t="str">
        <f>IF(A1399="","",IF(AND(C1399&gt;=INDEX('Lookup Tables'!$C$2:$C$9,MATCH(B1399,'Lookup Tables'!$A$2:$A$9,-1)),C1399&lt;=INDEX('Lookup Tables'!$D$2:$D$9,MATCH(B1399,'Lookup Tables'!$A$2:$A$9,-1))),"PASS","FAIL"))</f>
        <v/>
      </c>
      <c r="J1399" t="str">
        <f t="shared" si="84"/>
        <v/>
      </c>
      <c r="K1399" t="str">
        <f t="shared" si="85"/>
        <v/>
      </c>
      <c r="L1399" t="str">
        <f t="shared" si="86"/>
        <v/>
      </c>
      <c r="M1399" t="str">
        <f t="shared" si="87"/>
        <v/>
      </c>
    </row>
    <row r="1400" spans="8:13" x14ac:dyDescent="0.25">
      <c r="H1400" t="str">
        <f>IF(A1400="","",INDEX('Lookup Tables'!$B$2:$B$9,MATCH(B1400,'Lookup Tables'!$A$2:$A$9,-1)))</f>
        <v/>
      </c>
      <c r="I1400" t="str">
        <f>IF(A1400="","",IF(AND(C1400&gt;=INDEX('Lookup Tables'!$C$2:$C$9,MATCH(B1400,'Lookup Tables'!$A$2:$A$9,-1)),C1400&lt;=INDEX('Lookup Tables'!$D$2:$D$9,MATCH(B1400,'Lookup Tables'!$A$2:$A$9,-1))),"PASS","FAIL"))</f>
        <v/>
      </c>
      <c r="J1400" t="str">
        <f t="shared" si="84"/>
        <v/>
      </c>
      <c r="K1400" t="str">
        <f t="shared" si="85"/>
        <v/>
      </c>
      <c r="L1400" t="str">
        <f t="shared" si="86"/>
        <v/>
      </c>
      <c r="M1400" t="str">
        <f t="shared" si="87"/>
        <v/>
      </c>
    </row>
    <row r="1401" spans="8:13" x14ac:dyDescent="0.25">
      <c r="H1401" t="str">
        <f>IF(A1401="","",INDEX('Lookup Tables'!$B$2:$B$9,MATCH(B1401,'Lookup Tables'!$A$2:$A$9,-1)))</f>
        <v/>
      </c>
      <c r="I1401" t="str">
        <f>IF(A1401="","",IF(AND(C1401&gt;=INDEX('Lookup Tables'!$C$2:$C$9,MATCH(B1401,'Lookup Tables'!$A$2:$A$9,-1)),C1401&lt;=INDEX('Lookup Tables'!$D$2:$D$9,MATCH(B1401,'Lookup Tables'!$A$2:$A$9,-1))),"PASS","FAIL"))</f>
        <v/>
      </c>
      <c r="J1401" t="str">
        <f t="shared" si="84"/>
        <v/>
      </c>
      <c r="K1401" t="str">
        <f t="shared" si="85"/>
        <v/>
      </c>
      <c r="L1401" t="str">
        <f t="shared" si="86"/>
        <v/>
      </c>
      <c r="M1401" t="str">
        <f t="shared" si="87"/>
        <v/>
      </c>
    </row>
    <row r="1402" spans="8:13" x14ac:dyDescent="0.25">
      <c r="H1402" t="str">
        <f>IF(A1402="","",INDEX('Lookup Tables'!$B$2:$B$9,MATCH(B1402,'Lookup Tables'!$A$2:$A$9,-1)))</f>
        <v/>
      </c>
      <c r="I1402" t="str">
        <f>IF(A1402="","",IF(AND(C1402&gt;=INDEX('Lookup Tables'!$C$2:$C$9,MATCH(B1402,'Lookup Tables'!$A$2:$A$9,-1)),C1402&lt;=INDEX('Lookup Tables'!$D$2:$D$9,MATCH(B1402,'Lookup Tables'!$A$2:$A$9,-1))),"PASS","FAIL"))</f>
        <v/>
      </c>
      <c r="J1402" t="str">
        <f t="shared" si="84"/>
        <v/>
      </c>
      <c r="K1402" t="str">
        <f t="shared" si="85"/>
        <v/>
      </c>
      <c r="L1402" t="str">
        <f t="shared" si="86"/>
        <v/>
      </c>
      <c r="M1402" t="str">
        <f t="shared" si="87"/>
        <v/>
      </c>
    </row>
    <row r="1403" spans="8:13" x14ac:dyDescent="0.25">
      <c r="H1403" t="str">
        <f>IF(A1403="","",INDEX('Lookup Tables'!$B$2:$B$9,MATCH(B1403,'Lookup Tables'!$A$2:$A$9,-1)))</f>
        <v/>
      </c>
      <c r="I1403" t="str">
        <f>IF(A1403="","",IF(AND(C1403&gt;=INDEX('Lookup Tables'!$C$2:$C$9,MATCH(B1403,'Lookup Tables'!$A$2:$A$9,-1)),C1403&lt;=INDEX('Lookup Tables'!$D$2:$D$9,MATCH(B1403,'Lookup Tables'!$A$2:$A$9,-1))),"PASS","FAIL"))</f>
        <v/>
      </c>
      <c r="J1403" t="str">
        <f t="shared" si="84"/>
        <v/>
      </c>
      <c r="K1403" t="str">
        <f t="shared" si="85"/>
        <v/>
      </c>
      <c r="L1403" t="str">
        <f t="shared" si="86"/>
        <v/>
      </c>
      <c r="M1403" t="str">
        <f t="shared" si="87"/>
        <v/>
      </c>
    </row>
    <row r="1404" spans="8:13" x14ac:dyDescent="0.25">
      <c r="H1404" t="str">
        <f>IF(A1404="","",INDEX('Lookup Tables'!$B$2:$B$9,MATCH(B1404,'Lookup Tables'!$A$2:$A$9,-1)))</f>
        <v/>
      </c>
      <c r="I1404" t="str">
        <f>IF(A1404="","",IF(AND(C1404&gt;=INDEX('Lookup Tables'!$C$2:$C$9,MATCH(B1404,'Lookup Tables'!$A$2:$A$9,-1)),C1404&lt;=INDEX('Lookup Tables'!$D$2:$D$9,MATCH(B1404,'Lookup Tables'!$A$2:$A$9,-1))),"PASS","FAIL"))</f>
        <v/>
      </c>
      <c r="J1404" t="str">
        <f t="shared" si="84"/>
        <v/>
      </c>
      <c r="K1404" t="str">
        <f t="shared" si="85"/>
        <v/>
      </c>
      <c r="L1404" t="str">
        <f t="shared" si="86"/>
        <v/>
      </c>
      <c r="M1404" t="str">
        <f t="shared" si="87"/>
        <v/>
      </c>
    </row>
    <row r="1405" spans="8:13" x14ac:dyDescent="0.25">
      <c r="H1405" t="str">
        <f>IF(A1405="","",INDEX('Lookup Tables'!$B$2:$B$9,MATCH(B1405,'Lookup Tables'!$A$2:$A$9,-1)))</f>
        <v/>
      </c>
      <c r="I1405" t="str">
        <f>IF(A1405="","",IF(AND(C1405&gt;=INDEX('Lookup Tables'!$C$2:$C$9,MATCH(B1405,'Lookup Tables'!$A$2:$A$9,-1)),C1405&lt;=INDEX('Lookup Tables'!$D$2:$D$9,MATCH(B1405,'Lookup Tables'!$A$2:$A$9,-1))),"PASS","FAIL"))</f>
        <v/>
      </c>
      <c r="J1405" t="str">
        <f t="shared" si="84"/>
        <v/>
      </c>
      <c r="K1405" t="str">
        <f t="shared" si="85"/>
        <v/>
      </c>
      <c r="L1405" t="str">
        <f t="shared" si="86"/>
        <v/>
      </c>
      <c r="M1405" t="str">
        <f t="shared" si="87"/>
        <v/>
      </c>
    </row>
    <row r="1406" spans="8:13" x14ac:dyDescent="0.25">
      <c r="H1406" t="str">
        <f>IF(A1406="","",INDEX('Lookup Tables'!$B$2:$B$9,MATCH(B1406,'Lookup Tables'!$A$2:$A$9,-1)))</f>
        <v/>
      </c>
      <c r="I1406" t="str">
        <f>IF(A1406="","",IF(AND(C1406&gt;=INDEX('Lookup Tables'!$C$2:$C$9,MATCH(B1406,'Lookup Tables'!$A$2:$A$9,-1)),C1406&lt;=INDEX('Lookup Tables'!$D$2:$D$9,MATCH(B1406,'Lookup Tables'!$A$2:$A$9,-1))),"PASS","FAIL"))</f>
        <v/>
      </c>
      <c r="J1406" t="str">
        <f t="shared" si="84"/>
        <v/>
      </c>
      <c r="K1406" t="str">
        <f t="shared" si="85"/>
        <v/>
      </c>
      <c r="L1406" t="str">
        <f t="shared" si="86"/>
        <v/>
      </c>
      <c r="M1406" t="str">
        <f t="shared" si="87"/>
        <v/>
      </c>
    </row>
    <row r="1407" spans="8:13" x14ac:dyDescent="0.25">
      <c r="H1407" t="str">
        <f>IF(A1407="","",INDEX('Lookup Tables'!$B$2:$B$9,MATCH(B1407,'Lookup Tables'!$A$2:$A$9,-1)))</f>
        <v/>
      </c>
      <c r="I1407" t="str">
        <f>IF(A1407="","",IF(AND(C1407&gt;=INDEX('Lookup Tables'!$C$2:$C$9,MATCH(B1407,'Lookup Tables'!$A$2:$A$9,-1)),C1407&lt;=INDEX('Lookup Tables'!$D$2:$D$9,MATCH(B1407,'Lookup Tables'!$A$2:$A$9,-1))),"PASS","FAIL"))</f>
        <v/>
      </c>
      <c r="J1407" t="str">
        <f t="shared" si="84"/>
        <v/>
      </c>
      <c r="K1407" t="str">
        <f t="shared" si="85"/>
        <v/>
      </c>
      <c r="L1407" t="str">
        <f t="shared" si="86"/>
        <v/>
      </c>
      <c r="M1407" t="str">
        <f t="shared" si="87"/>
        <v/>
      </c>
    </row>
    <row r="1408" spans="8:13" x14ac:dyDescent="0.25">
      <c r="H1408" t="str">
        <f>IF(A1408="","",INDEX('Lookup Tables'!$B$2:$B$9,MATCH(B1408,'Lookup Tables'!$A$2:$A$9,-1)))</f>
        <v/>
      </c>
      <c r="I1408" t="str">
        <f>IF(A1408="","",IF(AND(C1408&gt;=INDEX('Lookup Tables'!$C$2:$C$9,MATCH(B1408,'Lookup Tables'!$A$2:$A$9,-1)),C1408&lt;=INDEX('Lookup Tables'!$D$2:$D$9,MATCH(B1408,'Lookup Tables'!$A$2:$A$9,-1))),"PASS","FAIL"))</f>
        <v/>
      </c>
      <c r="J1408" t="str">
        <f t="shared" si="84"/>
        <v/>
      </c>
      <c r="K1408" t="str">
        <f t="shared" si="85"/>
        <v/>
      </c>
      <c r="L1408" t="str">
        <f t="shared" si="86"/>
        <v/>
      </c>
      <c r="M1408" t="str">
        <f t="shared" si="87"/>
        <v/>
      </c>
    </row>
    <row r="1409" spans="8:13" x14ac:dyDescent="0.25">
      <c r="H1409" t="str">
        <f>IF(A1409="","",INDEX('Lookup Tables'!$B$2:$B$9,MATCH(B1409,'Lookup Tables'!$A$2:$A$9,-1)))</f>
        <v/>
      </c>
      <c r="I1409" t="str">
        <f>IF(A1409="","",IF(AND(C1409&gt;=INDEX('Lookup Tables'!$C$2:$C$9,MATCH(B1409,'Lookup Tables'!$A$2:$A$9,-1)),C1409&lt;=INDEX('Lookup Tables'!$D$2:$D$9,MATCH(B1409,'Lookup Tables'!$A$2:$A$9,-1))),"PASS","FAIL"))</f>
        <v/>
      </c>
      <c r="J1409" t="str">
        <f t="shared" ref="J1409:J1472" si="88">IF(A1409="","",IF(AND(D1409&gt;=15,D1409&lt;=22.5),"PASS","FAIL"))</f>
        <v/>
      </c>
      <c r="K1409" t="str">
        <f t="shared" ref="K1409:K1472" si="89">IF(A1409="","",IF(AND(E1409&gt;=15,E1409&lt;=22.5),"PASS","FAIL"))</f>
        <v/>
      </c>
      <c r="L1409" t="str">
        <f t="shared" ref="L1409:L1472" si="90">IF(A1409="","",IF(AND(F1409&gt;0,F1409&lt;0.2),"PASS","FAIL"))</f>
        <v/>
      </c>
      <c r="M1409" t="str">
        <f t="shared" ref="M1409:M1472" si="91">IF(A1409="","",IF(AND(IF(I1409="PASS",TRUE,FALSE),IF(J1409="PASS",TRUE,FALSE),IF(K1409="PASS",TRUE,FALSE),IF(L1409="PASS",TRUE,FALSE))=TRUE,"PASS","FAIL"))</f>
        <v/>
      </c>
    </row>
    <row r="1410" spans="8:13" x14ac:dyDescent="0.25">
      <c r="H1410" t="str">
        <f>IF(A1410="","",INDEX('Lookup Tables'!$B$2:$B$9,MATCH(B1410,'Lookup Tables'!$A$2:$A$9,-1)))</f>
        <v/>
      </c>
      <c r="I1410" t="str">
        <f>IF(A1410="","",IF(AND(C1410&gt;=INDEX('Lookup Tables'!$C$2:$C$9,MATCH(B1410,'Lookup Tables'!$A$2:$A$9,-1)),C1410&lt;=INDEX('Lookup Tables'!$D$2:$D$9,MATCH(B1410,'Lookup Tables'!$A$2:$A$9,-1))),"PASS","FAIL"))</f>
        <v/>
      </c>
      <c r="J1410" t="str">
        <f t="shared" si="88"/>
        <v/>
      </c>
      <c r="K1410" t="str">
        <f t="shared" si="89"/>
        <v/>
      </c>
      <c r="L1410" t="str">
        <f t="shared" si="90"/>
        <v/>
      </c>
      <c r="M1410" t="str">
        <f t="shared" si="91"/>
        <v/>
      </c>
    </row>
    <row r="1411" spans="8:13" x14ac:dyDescent="0.25">
      <c r="H1411" t="str">
        <f>IF(A1411="","",INDEX('Lookup Tables'!$B$2:$B$9,MATCH(B1411,'Lookup Tables'!$A$2:$A$9,-1)))</f>
        <v/>
      </c>
      <c r="I1411" t="str">
        <f>IF(A1411="","",IF(AND(C1411&gt;=INDEX('Lookup Tables'!$C$2:$C$9,MATCH(B1411,'Lookup Tables'!$A$2:$A$9,-1)),C1411&lt;=INDEX('Lookup Tables'!$D$2:$D$9,MATCH(B1411,'Lookup Tables'!$A$2:$A$9,-1))),"PASS","FAIL"))</f>
        <v/>
      </c>
      <c r="J1411" t="str">
        <f t="shared" si="88"/>
        <v/>
      </c>
      <c r="K1411" t="str">
        <f t="shared" si="89"/>
        <v/>
      </c>
      <c r="L1411" t="str">
        <f t="shared" si="90"/>
        <v/>
      </c>
      <c r="M1411" t="str">
        <f t="shared" si="91"/>
        <v/>
      </c>
    </row>
    <row r="1412" spans="8:13" x14ac:dyDescent="0.25">
      <c r="H1412" t="str">
        <f>IF(A1412="","",INDEX('Lookup Tables'!$B$2:$B$9,MATCH(B1412,'Lookup Tables'!$A$2:$A$9,-1)))</f>
        <v/>
      </c>
      <c r="I1412" t="str">
        <f>IF(A1412="","",IF(AND(C1412&gt;=INDEX('Lookup Tables'!$C$2:$C$9,MATCH(B1412,'Lookup Tables'!$A$2:$A$9,-1)),C1412&lt;=INDEX('Lookup Tables'!$D$2:$D$9,MATCH(B1412,'Lookup Tables'!$A$2:$A$9,-1))),"PASS","FAIL"))</f>
        <v/>
      </c>
      <c r="J1412" t="str">
        <f t="shared" si="88"/>
        <v/>
      </c>
      <c r="K1412" t="str">
        <f t="shared" si="89"/>
        <v/>
      </c>
      <c r="L1412" t="str">
        <f t="shared" si="90"/>
        <v/>
      </c>
      <c r="M1412" t="str">
        <f t="shared" si="91"/>
        <v/>
      </c>
    </row>
    <row r="1413" spans="8:13" x14ac:dyDescent="0.25">
      <c r="H1413" t="str">
        <f>IF(A1413="","",INDEX('Lookup Tables'!$B$2:$B$9,MATCH(B1413,'Lookup Tables'!$A$2:$A$9,-1)))</f>
        <v/>
      </c>
      <c r="I1413" t="str">
        <f>IF(A1413="","",IF(AND(C1413&gt;=INDEX('Lookup Tables'!$C$2:$C$9,MATCH(B1413,'Lookup Tables'!$A$2:$A$9,-1)),C1413&lt;=INDEX('Lookup Tables'!$D$2:$D$9,MATCH(B1413,'Lookup Tables'!$A$2:$A$9,-1))),"PASS","FAIL"))</f>
        <v/>
      </c>
      <c r="J1413" t="str">
        <f t="shared" si="88"/>
        <v/>
      </c>
      <c r="K1413" t="str">
        <f t="shared" si="89"/>
        <v/>
      </c>
      <c r="L1413" t="str">
        <f t="shared" si="90"/>
        <v/>
      </c>
      <c r="M1413" t="str">
        <f t="shared" si="91"/>
        <v/>
      </c>
    </row>
    <row r="1414" spans="8:13" x14ac:dyDescent="0.25">
      <c r="H1414" t="str">
        <f>IF(A1414="","",INDEX('Lookup Tables'!$B$2:$B$9,MATCH(B1414,'Lookup Tables'!$A$2:$A$9,-1)))</f>
        <v/>
      </c>
      <c r="I1414" t="str">
        <f>IF(A1414="","",IF(AND(C1414&gt;=INDEX('Lookup Tables'!$C$2:$C$9,MATCH(B1414,'Lookup Tables'!$A$2:$A$9,-1)),C1414&lt;=INDEX('Lookup Tables'!$D$2:$D$9,MATCH(B1414,'Lookup Tables'!$A$2:$A$9,-1))),"PASS","FAIL"))</f>
        <v/>
      </c>
      <c r="J1414" t="str">
        <f t="shared" si="88"/>
        <v/>
      </c>
      <c r="K1414" t="str">
        <f t="shared" si="89"/>
        <v/>
      </c>
      <c r="L1414" t="str">
        <f t="shared" si="90"/>
        <v/>
      </c>
      <c r="M1414" t="str">
        <f t="shared" si="91"/>
        <v/>
      </c>
    </row>
    <row r="1415" spans="8:13" x14ac:dyDescent="0.25">
      <c r="H1415" t="str">
        <f>IF(A1415="","",INDEX('Lookup Tables'!$B$2:$B$9,MATCH(B1415,'Lookup Tables'!$A$2:$A$9,-1)))</f>
        <v/>
      </c>
      <c r="I1415" t="str">
        <f>IF(A1415="","",IF(AND(C1415&gt;=INDEX('Lookup Tables'!$C$2:$C$9,MATCH(B1415,'Lookup Tables'!$A$2:$A$9,-1)),C1415&lt;=INDEX('Lookup Tables'!$D$2:$D$9,MATCH(B1415,'Lookup Tables'!$A$2:$A$9,-1))),"PASS","FAIL"))</f>
        <v/>
      </c>
      <c r="J1415" t="str">
        <f t="shared" si="88"/>
        <v/>
      </c>
      <c r="K1415" t="str">
        <f t="shared" si="89"/>
        <v/>
      </c>
      <c r="L1415" t="str">
        <f t="shared" si="90"/>
        <v/>
      </c>
      <c r="M1415" t="str">
        <f t="shared" si="91"/>
        <v/>
      </c>
    </row>
    <row r="1416" spans="8:13" x14ac:dyDescent="0.25">
      <c r="H1416" t="str">
        <f>IF(A1416="","",INDEX('Lookup Tables'!$B$2:$B$9,MATCH(B1416,'Lookup Tables'!$A$2:$A$9,-1)))</f>
        <v/>
      </c>
      <c r="I1416" t="str">
        <f>IF(A1416="","",IF(AND(C1416&gt;=INDEX('Lookup Tables'!$C$2:$C$9,MATCH(B1416,'Lookup Tables'!$A$2:$A$9,-1)),C1416&lt;=INDEX('Lookup Tables'!$D$2:$D$9,MATCH(B1416,'Lookup Tables'!$A$2:$A$9,-1))),"PASS","FAIL"))</f>
        <v/>
      </c>
      <c r="J1416" t="str">
        <f t="shared" si="88"/>
        <v/>
      </c>
      <c r="K1416" t="str">
        <f t="shared" si="89"/>
        <v/>
      </c>
      <c r="L1416" t="str">
        <f t="shared" si="90"/>
        <v/>
      </c>
      <c r="M1416" t="str">
        <f t="shared" si="91"/>
        <v/>
      </c>
    </row>
    <row r="1417" spans="8:13" x14ac:dyDescent="0.25">
      <c r="H1417" t="str">
        <f>IF(A1417="","",INDEX('Lookup Tables'!$B$2:$B$9,MATCH(B1417,'Lookup Tables'!$A$2:$A$9,-1)))</f>
        <v/>
      </c>
      <c r="I1417" t="str">
        <f>IF(A1417="","",IF(AND(C1417&gt;=INDEX('Lookup Tables'!$C$2:$C$9,MATCH(B1417,'Lookup Tables'!$A$2:$A$9,-1)),C1417&lt;=INDEX('Lookup Tables'!$D$2:$D$9,MATCH(B1417,'Lookup Tables'!$A$2:$A$9,-1))),"PASS","FAIL"))</f>
        <v/>
      </c>
      <c r="J1417" t="str">
        <f t="shared" si="88"/>
        <v/>
      </c>
      <c r="K1417" t="str">
        <f t="shared" si="89"/>
        <v/>
      </c>
      <c r="L1417" t="str">
        <f t="shared" si="90"/>
        <v/>
      </c>
      <c r="M1417" t="str">
        <f t="shared" si="91"/>
        <v/>
      </c>
    </row>
    <row r="1418" spans="8:13" x14ac:dyDescent="0.25">
      <c r="H1418" t="str">
        <f>IF(A1418="","",INDEX('Lookup Tables'!$B$2:$B$9,MATCH(B1418,'Lookup Tables'!$A$2:$A$9,-1)))</f>
        <v/>
      </c>
      <c r="I1418" t="str">
        <f>IF(A1418="","",IF(AND(C1418&gt;=INDEX('Lookup Tables'!$C$2:$C$9,MATCH(B1418,'Lookup Tables'!$A$2:$A$9,-1)),C1418&lt;=INDEX('Lookup Tables'!$D$2:$D$9,MATCH(B1418,'Lookup Tables'!$A$2:$A$9,-1))),"PASS","FAIL"))</f>
        <v/>
      </c>
      <c r="J1418" t="str">
        <f t="shared" si="88"/>
        <v/>
      </c>
      <c r="K1418" t="str">
        <f t="shared" si="89"/>
        <v/>
      </c>
      <c r="L1418" t="str">
        <f t="shared" si="90"/>
        <v/>
      </c>
      <c r="M1418" t="str">
        <f t="shared" si="91"/>
        <v/>
      </c>
    </row>
    <row r="1419" spans="8:13" x14ac:dyDescent="0.25">
      <c r="H1419" t="str">
        <f>IF(A1419="","",INDEX('Lookup Tables'!$B$2:$B$9,MATCH(B1419,'Lookup Tables'!$A$2:$A$9,-1)))</f>
        <v/>
      </c>
      <c r="I1419" t="str">
        <f>IF(A1419="","",IF(AND(C1419&gt;=INDEX('Lookup Tables'!$C$2:$C$9,MATCH(B1419,'Lookup Tables'!$A$2:$A$9,-1)),C1419&lt;=INDEX('Lookup Tables'!$D$2:$D$9,MATCH(B1419,'Lookup Tables'!$A$2:$A$9,-1))),"PASS","FAIL"))</f>
        <v/>
      </c>
      <c r="J1419" t="str">
        <f t="shared" si="88"/>
        <v/>
      </c>
      <c r="K1419" t="str">
        <f t="shared" si="89"/>
        <v/>
      </c>
      <c r="L1419" t="str">
        <f t="shared" si="90"/>
        <v/>
      </c>
      <c r="M1419" t="str">
        <f t="shared" si="91"/>
        <v/>
      </c>
    </row>
    <row r="1420" spans="8:13" x14ac:dyDescent="0.25">
      <c r="H1420" t="str">
        <f>IF(A1420="","",INDEX('Lookup Tables'!$B$2:$B$9,MATCH(B1420,'Lookup Tables'!$A$2:$A$9,-1)))</f>
        <v/>
      </c>
      <c r="I1420" t="str">
        <f>IF(A1420="","",IF(AND(C1420&gt;=INDEX('Lookup Tables'!$C$2:$C$9,MATCH(B1420,'Lookup Tables'!$A$2:$A$9,-1)),C1420&lt;=INDEX('Lookup Tables'!$D$2:$D$9,MATCH(B1420,'Lookup Tables'!$A$2:$A$9,-1))),"PASS","FAIL"))</f>
        <v/>
      </c>
      <c r="J1420" t="str">
        <f t="shared" si="88"/>
        <v/>
      </c>
      <c r="K1420" t="str">
        <f t="shared" si="89"/>
        <v/>
      </c>
      <c r="L1420" t="str">
        <f t="shared" si="90"/>
        <v/>
      </c>
      <c r="M1420" t="str">
        <f t="shared" si="91"/>
        <v/>
      </c>
    </row>
    <row r="1421" spans="8:13" x14ac:dyDescent="0.25">
      <c r="H1421" t="str">
        <f>IF(A1421="","",INDEX('Lookup Tables'!$B$2:$B$9,MATCH(B1421,'Lookup Tables'!$A$2:$A$9,-1)))</f>
        <v/>
      </c>
      <c r="I1421" t="str">
        <f>IF(A1421="","",IF(AND(C1421&gt;=INDEX('Lookup Tables'!$C$2:$C$9,MATCH(B1421,'Lookup Tables'!$A$2:$A$9,-1)),C1421&lt;=INDEX('Lookup Tables'!$D$2:$D$9,MATCH(B1421,'Lookup Tables'!$A$2:$A$9,-1))),"PASS","FAIL"))</f>
        <v/>
      </c>
      <c r="J1421" t="str">
        <f t="shared" si="88"/>
        <v/>
      </c>
      <c r="K1421" t="str">
        <f t="shared" si="89"/>
        <v/>
      </c>
      <c r="L1421" t="str">
        <f t="shared" si="90"/>
        <v/>
      </c>
      <c r="M1421" t="str">
        <f t="shared" si="91"/>
        <v/>
      </c>
    </row>
    <row r="1422" spans="8:13" x14ac:dyDescent="0.25">
      <c r="H1422" t="str">
        <f>IF(A1422="","",INDEX('Lookup Tables'!$B$2:$B$9,MATCH(B1422,'Lookup Tables'!$A$2:$A$9,-1)))</f>
        <v/>
      </c>
      <c r="I1422" t="str">
        <f>IF(A1422="","",IF(AND(C1422&gt;=INDEX('Lookup Tables'!$C$2:$C$9,MATCH(B1422,'Lookup Tables'!$A$2:$A$9,-1)),C1422&lt;=INDEX('Lookup Tables'!$D$2:$D$9,MATCH(B1422,'Lookup Tables'!$A$2:$A$9,-1))),"PASS","FAIL"))</f>
        <v/>
      </c>
      <c r="J1422" t="str">
        <f t="shared" si="88"/>
        <v/>
      </c>
      <c r="K1422" t="str">
        <f t="shared" si="89"/>
        <v/>
      </c>
      <c r="L1422" t="str">
        <f t="shared" si="90"/>
        <v/>
      </c>
      <c r="M1422" t="str">
        <f t="shared" si="91"/>
        <v/>
      </c>
    </row>
    <row r="1423" spans="8:13" x14ac:dyDescent="0.25">
      <c r="H1423" t="str">
        <f>IF(A1423="","",INDEX('Lookup Tables'!$B$2:$B$9,MATCH(B1423,'Lookup Tables'!$A$2:$A$9,-1)))</f>
        <v/>
      </c>
      <c r="I1423" t="str">
        <f>IF(A1423="","",IF(AND(C1423&gt;=INDEX('Lookup Tables'!$C$2:$C$9,MATCH(B1423,'Lookup Tables'!$A$2:$A$9,-1)),C1423&lt;=INDEX('Lookup Tables'!$D$2:$D$9,MATCH(B1423,'Lookup Tables'!$A$2:$A$9,-1))),"PASS","FAIL"))</f>
        <v/>
      </c>
      <c r="J1423" t="str">
        <f t="shared" si="88"/>
        <v/>
      </c>
      <c r="K1423" t="str">
        <f t="shared" si="89"/>
        <v/>
      </c>
      <c r="L1423" t="str">
        <f t="shared" si="90"/>
        <v/>
      </c>
      <c r="M1423" t="str">
        <f t="shared" si="91"/>
        <v/>
      </c>
    </row>
    <row r="1424" spans="8:13" x14ac:dyDescent="0.25">
      <c r="H1424" t="str">
        <f>IF(A1424="","",INDEX('Lookup Tables'!$B$2:$B$9,MATCH(B1424,'Lookup Tables'!$A$2:$A$9,-1)))</f>
        <v/>
      </c>
      <c r="I1424" t="str">
        <f>IF(A1424="","",IF(AND(C1424&gt;=INDEX('Lookup Tables'!$C$2:$C$9,MATCH(B1424,'Lookup Tables'!$A$2:$A$9,-1)),C1424&lt;=INDEX('Lookup Tables'!$D$2:$D$9,MATCH(B1424,'Lookup Tables'!$A$2:$A$9,-1))),"PASS","FAIL"))</f>
        <v/>
      </c>
      <c r="J1424" t="str">
        <f t="shared" si="88"/>
        <v/>
      </c>
      <c r="K1424" t="str">
        <f t="shared" si="89"/>
        <v/>
      </c>
      <c r="L1424" t="str">
        <f t="shared" si="90"/>
        <v/>
      </c>
      <c r="M1424" t="str">
        <f t="shared" si="91"/>
        <v/>
      </c>
    </row>
    <row r="1425" spans="8:13" x14ac:dyDescent="0.25">
      <c r="H1425" t="str">
        <f>IF(A1425="","",INDEX('Lookup Tables'!$B$2:$B$9,MATCH(B1425,'Lookup Tables'!$A$2:$A$9,-1)))</f>
        <v/>
      </c>
      <c r="I1425" t="str">
        <f>IF(A1425="","",IF(AND(C1425&gt;=INDEX('Lookup Tables'!$C$2:$C$9,MATCH(B1425,'Lookup Tables'!$A$2:$A$9,-1)),C1425&lt;=INDEX('Lookup Tables'!$D$2:$D$9,MATCH(B1425,'Lookup Tables'!$A$2:$A$9,-1))),"PASS","FAIL"))</f>
        <v/>
      </c>
      <c r="J1425" t="str">
        <f t="shared" si="88"/>
        <v/>
      </c>
      <c r="K1425" t="str">
        <f t="shared" si="89"/>
        <v/>
      </c>
      <c r="L1425" t="str">
        <f t="shared" si="90"/>
        <v/>
      </c>
      <c r="M1425" t="str">
        <f t="shared" si="91"/>
        <v/>
      </c>
    </row>
    <row r="1426" spans="8:13" x14ac:dyDescent="0.25">
      <c r="H1426" t="str">
        <f>IF(A1426="","",INDEX('Lookup Tables'!$B$2:$B$9,MATCH(B1426,'Lookup Tables'!$A$2:$A$9,-1)))</f>
        <v/>
      </c>
      <c r="I1426" t="str">
        <f>IF(A1426="","",IF(AND(C1426&gt;=INDEX('Lookup Tables'!$C$2:$C$9,MATCH(B1426,'Lookup Tables'!$A$2:$A$9,-1)),C1426&lt;=INDEX('Lookup Tables'!$D$2:$D$9,MATCH(B1426,'Lookup Tables'!$A$2:$A$9,-1))),"PASS","FAIL"))</f>
        <v/>
      </c>
      <c r="J1426" t="str">
        <f t="shared" si="88"/>
        <v/>
      </c>
      <c r="K1426" t="str">
        <f t="shared" si="89"/>
        <v/>
      </c>
      <c r="L1426" t="str">
        <f t="shared" si="90"/>
        <v/>
      </c>
      <c r="M1426" t="str">
        <f t="shared" si="91"/>
        <v/>
      </c>
    </row>
    <row r="1427" spans="8:13" x14ac:dyDescent="0.25">
      <c r="H1427" t="str">
        <f>IF(A1427="","",INDEX('Lookup Tables'!$B$2:$B$9,MATCH(B1427,'Lookup Tables'!$A$2:$A$9,-1)))</f>
        <v/>
      </c>
      <c r="I1427" t="str">
        <f>IF(A1427="","",IF(AND(C1427&gt;=INDEX('Lookup Tables'!$C$2:$C$9,MATCH(B1427,'Lookup Tables'!$A$2:$A$9,-1)),C1427&lt;=INDEX('Lookup Tables'!$D$2:$D$9,MATCH(B1427,'Lookup Tables'!$A$2:$A$9,-1))),"PASS","FAIL"))</f>
        <v/>
      </c>
      <c r="J1427" t="str">
        <f t="shared" si="88"/>
        <v/>
      </c>
      <c r="K1427" t="str">
        <f t="shared" si="89"/>
        <v/>
      </c>
      <c r="L1427" t="str">
        <f t="shared" si="90"/>
        <v/>
      </c>
      <c r="M1427" t="str">
        <f t="shared" si="91"/>
        <v/>
      </c>
    </row>
    <row r="1428" spans="8:13" x14ac:dyDescent="0.25">
      <c r="H1428" t="str">
        <f>IF(A1428="","",INDEX('Lookup Tables'!$B$2:$B$9,MATCH(B1428,'Lookup Tables'!$A$2:$A$9,-1)))</f>
        <v/>
      </c>
      <c r="I1428" t="str">
        <f>IF(A1428="","",IF(AND(C1428&gt;=INDEX('Lookup Tables'!$C$2:$C$9,MATCH(B1428,'Lookup Tables'!$A$2:$A$9,-1)),C1428&lt;=INDEX('Lookup Tables'!$D$2:$D$9,MATCH(B1428,'Lookup Tables'!$A$2:$A$9,-1))),"PASS","FAIL"))</f>
        <v/>
      </c>
      <c r="J1428" t="str">
        <f t="shared" si="88"/>
        <v/>
      </c>
      <c r="K1428" t="str">
        <f t="shared" si="89"/>
        <v/>
      </c>
      <c r="L1428" t="str">
        <f t="shared" si="90"/>
        <v/>
      </c>
      <c r="M1428" t="str">
        <f t="shared" si="91"/>
        <v/>
      </c>
    </row>
    <row r="1429" spans="8:13" x14ac:dyDescent="0.25">
      <c r="H1429" t="str">
        <f>IF(A1429="","",INDEX('Lookup Tables'!$B$2:$B$9,MATCH(B1429,'Lookup Tables'!$A$2:$A$9,-1)))</f>
        <v/>
      </c>
      <c r="I1429" t="str">
        <f>IF(A1429="","",IF(AND(C1429&gt;=INDEX('Lookup Tables'!$C$2:$C$9,MATCH(B1429,'Lookup Tables'!$A$2:$A$9,-1)),C1429&lt;=INDEX('Lookup Tables'!$D$2:$D$9,MATCH(B1429,'Lookup Tables'!$A$2:$A$9,-1))),"PASS","FAIL"))</f>
        <v/>
      </c>
      <c r="J1429" t="str">
        <f t="shared" si="88"/>
        <v/>
      </c>
      <c r="K1429" t="str">
        <f t="shared" si="89"/>
        <v/>
      </c>
      <c r="L1429" t="str">
        <f t="shared" si="90"/>
        <v/>
      </c>
      <c r="M1429" t="str">
        <f t="shared" si="91"/>
        <v/>
      </c>
    </row>
    <row r="1430" spans="8:13" x14ac:dyDescent="0.25">
      <c r="H1430" t="str">
        <f>IF(A1430="","",INDEX('Lookup Tables'!$B$2:$B$9,MATCH(B1430,'Lookup Tables'!$A$2:$A$9,-1)))</f>
        <v/>
      </c>
      <c r="I1430" t="str">
        <f>IF(A1430="","",IF(AND(C1430&gt;=INDEX('Lookup Tables'!$C$2:$C$9,MATCH(B1430,'Lookup Tables'!$A$2:$A$9,-1)),C1430&lt;=INDEX('Lookup Tables'!$D$2:$D$9,MATCH(B1430,'Lookup Tables'!$A$2:$A$9,-1))),"PASS","FAIL"))</f>
        <v/>
      </c>
      <c r="J1430" t="str">
        <f t="shared" si="88"/>
        <v/>
      </c>
      <c r="K1430" t="str">
        <f t="shared" si="89"/>
        <v/>
      </c>
      <c r="L1430" t="str">
        <f t="shared" si="90"/>
        <v/>
      </c>
      <c r="M1430" t="str">
        <f t="shared" si="91"/>
        <v/>
      </c>
    </row>
    <row r="1431" spans="8:13" x14ac:dyDescent="0.25">
      <c r="H1431" t="str">
        <f>IF(A1431="","",INDEX('Lookup Tables'!$B$2:$B$9,MATCH(B1431,'Lookup Tables'!$A$2:$A$9,-1)))</f>
        <v/>
      </c>
      <c r="I1431" t="str">
        <f>IF(A1431="","",IF(AND(C1431&gt;=INDEX('Lookup Tables'!$C$2:$C$9,MATCH(B1431,'Lookup Tables'!$A$2:$A$9,-1)),C1431&lt;=INDEX('Lookup Tables'!$D$2:$D$9,MATCH(B1431,'Lookup Tables'!$A$2:$A$9,-1))),"PASS","FAIL"))</f>
        <v/>
      </c>
      <c r="J1431" t="str">
        <f t="shared" si="88"/>
        <v/>
      </c>
      <c r="K1431" t="str">
        <f t="shared" si="89"/>
        <v/>
      </c>
      <c r="L1431" t="str">
        <f t="shared" si="90"/>
        <v/>
      </c>
      <c r="M1431" t="str">
        <f t="shared" si="91"/>
        <v/>
      </c>
    </row>
    <row r="1432" spans="8:13" x14ac:dyDescent="0.25">
      <c r="H1432" t="str">
        <f>IF(A1432="","",INDEX('Lookup Tables'!$B$2:$B$9,MATCH(B1432,'Lookup Tables'!$A$2:$A$9,-1)))</f>
        <v/>
      </c>
      <c r="I1432" t="str">
        <f>IF(A1432="","",IF(AND(C1432&gt;=INDEX('Lookup Tables'!$C$2:$C$9,MATCH(B1432,'Lookup Tables'!$A$2:$A$9,-1)),C1432&lt;=INDEX('Lookup Tables'!$D$2:$D$9,MATCH(B1432,'Lookup Tables'!$A$2:$A$9,-1))),"PASS","FAIL"))</f>
        <v/>
      </c>
      <c r="J1432" t="str">
        <f t="shared" si="88"/>
        <v/>
      </c>
      <c r="K1432" t="str">
        <f t="shared" si="89"/>
        <v/>
      </c>
      <c r="L1432" t="str">
        <f t="shared" si="90"/>
        <v/>
      </c>
      <c r="M1432" t="str">
        <f t="shared" si="91"/>
        <v/>
      </c>
    </row>
    <row r="1433" spans="8:13" x14ac:dyDescent="0.25">
      <c r="H1433" t="str">
        <f>IF(A1433="","",INDEX('Lookup Tables'!$B$2:$B$9,MATCH(B1433,'Lookup Tables'!$A$2:$A$9,-1)))</f>
        <v/>
      </c>
      <c r="I1433" t="str">
        <f>IF(A1433="","",IF(AND(C1433&gt;=INDEX('Lookup Tables'!$C$2:$C$9,MATCH(B1433,'Lookup Tables'!$A$2:$A$9,-1)),C1433&lt;=INDEX('Lookup Tables'!$D$2:$D$9,MATCH(B1433,'Lookup Tables'!$A$2:$A$9,-1))),"PASS","FAIL"))</f>
        <v/>
      </c>
      <c r="J1433" t="str">
        <f t="shared" si="88"/>
        <v/>
      </c>
      <c r="K1433" t="str">
        <f t="shared" si="89"/>
        <v/>
      </c>
      <c r="L1433" t="str">
        <f t="shared" si="90"/>
        <v/>
      </c>
      <c r="M1433" t="str">
        <f t="shared" si="91"/>
        <v/>
      </c>
    </row>
    <row r="1434" spans="8:13" x14ac:dyDescent="0.25">
      <c r="H1434" t="str">
        <f>IF(A1434="","",INDEX('Lookup Tables'!$B$2:$B$9,MATCH(B1434,'Lookup Tables'!$A$2:$A$9,-1)))</f>
        <v/>
      </c>
      <c r="I1434" t="str">
        <f>IF(A1434="","",IF(AND(C1434&gt;=INDEX('Lookup Tables'!$C$2:$C$9,MATCH(B1434,'Lookup Tables'!$A$2:$A$9,-1)),C1434&lt;=INDEX('Lookup Tables'!$D$2:$D$9,MATCH(B1434,'Lookup Tables'!$A$2:$A$9,-1))),"PASS","FAIL"))</f>
        <v/>
      </c>
      <c r="J1434" t="str">
        <f t="shared" si="88"/>
        <v/>
      </c>
      <c r="K1434" t="str">
        <f t="shared" si="89"/>
        <v/>
      </c>
      <c r="L1434" t="str">
        <f t="shared" si="90"/>
        <v/>
      </c>
      <c r="M1434" t="str">
        <f t="shared" si="91"/>
        <v/>
      </c>
    </row>
    <row r="1435" spans="8:13" x14ac:dyDescent="0.25">
      <c r="H1435" t="str">
        <f>IF(A1435="","",INDEX('Lookup Tables'!$B$2:$B$9,MATCH(B1435,'Lookup Tables'!$A$2:$A$9,-1)))</f>
        <v/>
      </c>
      <c r="I1435" t="str">
        <f>IF(A1435="","",IF(AND(C1435&gt;=INDEX('Lookup Tables'!$C$2:$C$9,MATCH(B1435,'Lookup Tables'!$A$2:$A$9,-1)),C1435&lt;=INDEX('Lookup Tables'!$D$2:$D$9,MATCH(B1435,'Lookup Tables'!$A$2:$A$9,-1))),"PASS","FAIL"))</f>
        <v/>
      </c>
      <c r="J1435" t="str">
        <f t="shared" si="88"/>
        <v/>
      </c>
      <c r="K1435" t="str">
        <f t="shared" si="89"/>
        <v/>
      </c>
      <c r="L1435" t="str">
        <f t="shared" si="90"/>
        <v/>
      </c>
      <c r="M1435" t="str">
        <f t="shared" si="91"/>
        <v/>
      </c>
    </row>
    <row r="1436" spans="8:13" x14ac:dyDescent="0.25">
      <c r="H1436" t="str">
        <f>IF(A1436="","",INDEX('Lookup Tables'!$B$2:$B$9,MATCH(B1436,'Lookup Tables'!$A$2:$A$9,-1)))</f>
        <v/>
      </c>
      <c r="I1436" t="str">
        <f>IF(A1436="","",IF(AND(C1436&gt;=INDEX('Lookup Tables'!$C$2:$C$9,MATCH(B1436,'Lookup Tables'!$A$2:$A$9,-1)),C1436&lt;=INDEX('Lookup Tables'!$D$2:$D$9,MATCH(B1436,'Lookup Tables'!$A$2:$A$9,-1))),"PASS","FAIL"))</f>
        <v/>
      </c>
      <c r="J1436" t="str">
        <f t="shared" si="88"/>
        <v/>
      </c>
      <c r="K1436" t="str">
        <f t="shared" si="89"/>
        <v/>
      </c>
      <c r="L1436" t="str">
        <f t="shared" si="90"/>
        <v/>
      </c>
      <c r="M1436" t="str">
        <f t="shared" si="91"/>
        <v/>
      </c>
    </row>
    <row r="1437" spans="8:13" x14ac:dyDescent="0.25">
      <c r="H1437" t="str">
        <f>IF(A1437="","",INDEX('Lookup Tables'!$B$2:$B$9,MATCH(B1437,'Lookup Tables'!$A$2:$A$9,-1)))</f>
        <v/>
      </c>
      <c r="I1437" t="str">
        <f>IF(A1437="","",IF(AND(C1437&gt;=INDEX('Lookup Tables'!$C$2:$C$9,MATCH(B1437,'Lookup Tables'!$A$2:$A$9,-1)),C1437&lt;=INDEX('Lookup Tables'!$D$2:$D$9,MATCH(B1437,'Lookup Tables'!$A$2:$A$9,-1))),"PASS","FAIL"))</f>
        <v/>
      </c>
      <c r="J1437" t="str">
        <f t="shared" si="88"/>
        <v/>
      </c>
      <c r="K1437" t="str">
        <f t="shared" si="89"/>
        <v/>
      </c>
      <c r="L1437" t="str">
        <f t="shared" si="90"/>
        <v/>
      </c>
      <c r="M1437" t="str">
        <f t="shared" si="91"/>
        <v/>
      </c>
    </row>
    <row r="1438" spans="8:13" x14ac:dyDescent="0.25">
      <c r="H1438" t="str">
        <f>IF(A1438="","",INDEX('Lookup Tables'!$B$2:$B$9,MATCH(B1438,'Lookup Tables'!$A$2:$A$9,-1)))</f>
        <v/>
      </c>
      <c r="I1438" t="str">
        <f>IF(A1438="","",IF(AND(C1438&gt;=INDEX('Lookup Tables'!$C$2:$C$9,MATCH(B1438,'Lookup Tables'!$A$2:$A$9,-1)),C1438&lt;=INDEX('Lookup Tables'!$D$2:$D$9,MATCH(B1438,'Lookup Tables'!$A$2:$A$9,-1))),"PASS","FAIL"))</f>
        <v/>
      </c>
      <c r="J1438" t="str">
        <f t="shared" si="88"/>
        <v/>
      </c>
      <c r="K1438" t="str">
        <f t="shared" si="89"/>
        <v/>
      </c>
      <c r="L1438" t="str">
        <f t="shared" si="90"/>
        <v/>
      </c>
      <c r="M1438" t="str">
        <f t="shared" si="91"/>
        <v/>
      </c>
    </row>
    <row r="1439" spans="8:13" x14ac:dyDescent="0.25">
      <c r="H1439" t="str">
        <f>IF(A1439="","",INDEX('Lookup Tables'!$B$2:$B$9,MATCH(B1439,'Lookup Tables'!$A$2:$A$9,-1)))</f>
        <v/>
      </c>
      <c r="I1439" t="str">
        <f>IF(A1439="","",IF(AND(C1439&gt;=INDEX('Lookup Tables'!$C$2:$C$9,MATCH(B1439,'Lookup Tables'!$A$2:$A$9,-1)),C1439&lt;=INDEX('Lookup Tables'!$D$2:$D$9,MATCH(B1439,'Lookup Tables'!$A$2:$A$9,-1))),"PASS","FAIL"))</f>
        <v/>
      </c>
      <c r="J1439" t="str">
        <f t="shared" si="88"/>
        <v/>
      </c>
      <c r="K1439" t="str">
        <f t="shared" si="89"/>
        <v/>
      </c>
      <c r="L1439" t="str">
        <f t="shared" si="90"/>
        <v/>
      </c>
      <c r="M1439" t="str">
        <f t="shared" si="91"/>
        <v/>
      </c>
    </row>
    <row r="1440" spans="8:13" x14ac:dyDescent="0.25">
      <c r="H1440" t="str">
        <f>IF(A1440="","",INDEX('Lookup Tables'!$B$2:$B$9,MATCH(B1440,'Lookup Tables'!$A$2:$A$9,-1)))</f>
        <v/>
      </c>
      <c r="I1440" t="str">
        <f>IF(A1440="","",IF(AND(C1440&gt;=INDEX('Lookup Tables'!$C$2:$C$9,MATCH(B1440,'Lookup Tables'!$A$2:$A$9,-1)),C1440&lt;=INDEX('Lookup Tables'!$D$2:$D$9,MATCH(B1440,'Lookup Tables'!$A$2:$A$9,-1))),"PASS","FAIL"))</f>
        <v/>
      </c>
      <c r="J1440" t="str">
        <f t="shared" si="88"/>
        <v/>
      </c>
      <c r="K1440" t="str">
        <f t="shared" si="89"/>
        <v/>
      </c>
      <c r="L1440" t="str">
        <f t="shared" si="90"/>
        <v/>
      </c>
      <c r="M1440" t="str">
        <f t="shared" si="91"/>
        <v/>
      </c>
    </row>
    <row r="1441" spans="8:13" x14ac:dyDescent="0.25">
      <c r="H1441" t="str">
        <f>IF(A1441="","",INDEX('Lookup Tables'!$B$2:$B$9,MATCH(B1441,'Lookup Tables'!$A$2:$A$9,-1)))</f>
        <v/>
      </c>
      <c r="I1441" t="str">
        <f>IF(A1441="","",IF(AND(C1441&gt;=INDEX('Lookup Tables'!$C$2:$C$9,MATCH(B1441,'Lookup Tables'!$A$2:$A$9,-1)),C1441&lt;=INDEX('Lookup Tables'!$D$2:$D$9,MATCH(B1441,'Lookup Tables'!$A$2:$A$9,-1))),"PASS","FAIL"))</f>
        <v/>
      </c>
      <c r="J1441" t="str">
        <f t="shared" si="88"/>
        <v/>
      </c>
      <c r="K1441" t="str">
        <f t="shared" si="89"/>
        <v/>
      </c>
      <c r="L1441" t="str">
        <f t="shared" si="90"/>
        <v/>
      </c>
      <c r="M1441" t="str">
        <f t="shared" si="91"/>
        <v/>
      </c>
    </row>
    <row r="1442" spans="8:13" x14ac:dyDescent="0.25">
      <c r="H1442" t="str">
        <f>IF(A1442="","",INDEX('Lookup Tables'!$B$2:$B$9,MATCH(B1442,'Lookup Tables'!$A$2:$A$9,-1)))</f>
        <v/>
      </c>
      <c r="I1442" t="str">
        <f>IF(A1442="","",IF(AND(C1442&gt;=INDEX('Lookup Tables'!$C$2:$C$9,MATCH(B1442,'Lookup Tables'!$A$2:$A$9,-1)),C1442&lt;=INDEX('Lookup Tables'!$D$2:$D$9,MATCH(B1442,'Lookup Tables'!$A$2:$A$9,-1))),"PASS","FAIL"))</f>
        <v/>
      </c>
      <c r="J1442" t="str">
        <f t="shared" si="88"/>
        <v/>
      </c>
      <c r="K1442" t="str">
        <f t="shared" si="89"/>
        <v/>
      </c>
      <c r="L1442" t="str">
        <f t="shared" si="90"/>
        <v/>
      </c>
      <c r="M1442" t="str">
        <f t="shared" si="91"/>
        <v/>
      </c>
    </row>
    <row r="1443" spans="8:13" x14ac:dyDescent="0.25">
      <c r="H1443" t="str">
        <f>IF(A1443="","",INDEX('Lookup Tables'!$B$2:$B$9,MATCH(B1443,'Lookup Tables'!$A$2:$A$9,-1)))</f>
        <v/>
      </c>
      <c r="I1443" t="str">
        <f>IF(A1443="","",IF(AND(C1443&gt;=INDEX('Lookup Tables'!$C$2:$C$9,MATCH(B1443,'Lookup Tables'!$A$2:$A$9,-1)),C1443&lt;=INDEX('Lookup Tables'!$D$2:$D$9,MATCH(B1443,'Lookup Tables'!$A$2:$A$9,-1))),"PASS","FAIL"))</f>
        <v/>
      </c>
      <c r="J1443" t="str">
        <f t="shared" si="88"/>
        <v/>
      </c>
      <c r="K1443" t="str">
        <f t="shared" si="89"/>
        <v/>
      </c>
      <c r="L1443" t="str">
        <f t="shared" si="90"/>
        <v/>
      </c>
      <c r="M1443" t="str">
        <f t="shared" si="91"/>
        <v/>
      </c>
    </row>
    <row r="1444" spans="8:13" x14ac:dyDescent="0.25">
      <c r="H1444" t="str">
        <f>IF(A1444="","",INDEX('Lookup Tables'!$B$2:$B$9,MATCH(B1444,'Lookup Tables'!$A$2:$A$9,-1)))</f>
        <v/>
      </c>
      <c r="I1444" t="str">
        <f>IF(A1444="","",IF(AND(C1444&gt;=INDEX('Lookup Tables'!$C$2:$C$9,MATCH(B1444,'Lookup Tables'!$A$2:$A$9,-1)),C1444&lt;=INDEX('Lookup Tables'!$D$2:$D$9,MATCH(B1444,'Lookup Tables'!$A$2:$A$9,-1))),"PASS","FAIL"))</f>
        <v/>
      </c>
      <c r="J1444" t="str">
        <f t="shared" si="88"/>
        <v/>
      </c>
      <c r="K1444" t="str">
        <f t="shared" si="89"/>
        <v/>
      </c>
      <c r="L1444" t="str">
        <f t="shared" si="90"/>
        <v/>
      </c>
      <c r="M1444" t="str">
        <f t="shared" si="91"/>
        <v/>
      </c>
    </row>
    <row r="1445" spans="8:13" x14ac:dyDescent="0.25">
      <c r="H1445" t="str">
        <f>IF(A1445="","",INDEX('Lookup Tables'!$B$2:$B$9,MATCH(B1445,'Lookup Tables'!$A$2:$A$9,-1)))</f>
        <v/>
      </c>
      <c r="I1445" t="str">
        <f>IF(A1445="","",IF(AND(C1445&gt;=INDEX('Lookup Tables'!$C$2:$C$9,MATCH(B1445,'Lookup Tables'!$A$2:$A$9,-1)),C1445&lt;=INDEX('Lookup Tables'!$D$2:$D$9,MATCH(B1445,'Lookup Tables'!$A$2:$A$9,-1))),"PASS","FAIL"))</f>
        <v/>
      </c>
      <c r="J1445" t="str">
        <f t="shared" si="88"/>
        <v/>
      </c>
      <c r="K1445" t="str">
        <f t="shared" si="89"/>
        <v/>
      </c>
      <c r="L1445" t="str">
        <f t="shared" si="90"/>
        <v/>
      </c>
      <c r="M1445" t="str">
        <f t="shared" si="91"/>
        <v/>
      </c>
    </row>
    <row r="1446" spans="8:13" x14ac:dyDescent="0.25">
      <c r="H1446" t="str">
        <f>IF(A1446="","",INDEX('Lookup Tables'!$B$2:$B$9,MATCH(B1446,'Lookup Tables'!$A$2:$A$9,-1)))</f>
        <v/>
      </c>
      <c r="I1446" t="str">
        <f>IF(A1446="","",IF(AND(C1446&gt;=INDEX('Lookup Tables'!$C$2:$C$9,MATCH(B1446,'Lookup Tables'!$A$2:$A$9,-1)),C1446&lt;=INDEX('Lookup Tables'!$D$2:$D$9,MATCH(B1446,'Lookup Tables'!$A$2:$A$9,-1))),"PASS","FAIL"))</f>
        <v/>
      </c>
      <c r="J1446" t="str">
        <f t="shared" si="88"/>
        <v/>
      </c>
      <c r="K1446" t="str">
        <f t="shared" si="89"/>
        <v/>
      </c>
      <c r="L1446" t="str">
        <f t="shared" si="90"/>
        <v/>
      </c>
      <c r="M1446" t="str">
        <f t="shared" si="91"/>
        <v/>
      </c>
    </row>
    <row r="1447" spans="8:13" x14ac:dyDescent="0.25">
      <c r="H1447" t="str">
        <f>IF(A1447="","",INDEX('Lookup Tables'!$B$2:$B$9,MATCH(B1447,'Lookup Tables'!$A$2:$A$9,-1)))</f>
        <v/>
      </c>
      <c r="I1447" t="str">
        <f>IF(A1447="","",IF(AND(C1447&gt;=INDEX('Lookup Tables'!$C$2:$C$9,MATCH(B1447,'Lookup Tables'!$A$2:$A$9,-1)),C1447&lt;=INDEX('Lookup Tables'!$D$2:$D$9,MATCH(B1447,'Lookup Tables'!$A$2:$A$9,-1))),"PASS","FAIL"))</f>
        <v/>
      </c>
      <c r="J1447" t="str">
        <f t="shared" si="88"/>
        <v/>
      </c>
      <c r="K1447" t="str">
        <f t="shared" si="89"/>
        <v/>
      </c>
      <c r="L1447" t="str">
        <f t="shared" si="90"/>
        <v/>
      </c>
      <c r="M1447" t="str">
        <f t="shared" si="91"/>
        <v/>
      </c>
    </row>
    <row r="1448" spans="8:13" x14ac:dyDescent="0.25">
      <c r="H1448" t="str">
        <f>IF(A1448="","",INDEX('Lookup Tables'!$B$2:$B$9,MATCH(B1448,'Lookup Tables'!$A$2:$A$9,-1)))</f>
        <v/>
      </c>
      <c r="I1448" t="str">
        <f>IF(A1448="","",IF(AND(C1448&gt;=INDEX('Lookup Tables'!$C$2:$C$9,MATCH(B1448,'Lookup Tables'!$A$2:$A$9,-1)),C1448&lt;=INDEX('Lookup Tables'!$D$2:$D$9,MATCH(B1448,'Lookup Tables'!$A$2:$A$9,-1))),"PASS","FAIL"))</f>
        <v/>
      </c>
      <c r="J1448" t="str">
        <f t="shared" si="88"/>
        <v/>
      </c>
      <c r="K1448" t="str">
        <f t="shared" si="89"/>
        <v/>
      </c>
      <c r="L1448" t="str">
        <f t="shared" si="90"/>
        <v/>
      </c>
      <c r="M1448" t="str">
        <f t="shared" si="91"/>
        <v/>
      </c>
    </row>
    <row r="1449" spans="8:13" x14ac:dyDescent="0.25">
      <c r="H1449" t="str">
        <f>IF(A1449="","",INDEX('Lookup Tables'!$B$2:$B$9,MATCH(B1449,'Lookup Tables'!$A$2:$A$9,-1)))</f>
        <v/>
      </c>
      <c r="I1449" t="str">
        <f>IF(A1449="","",IF(AND(C1449&gt;=INDEX('Lookup Tables'!$C$2:$C$9,MATCH(B1449,'Lookup Tables'!$A$2:$A$9,-1)),C1449&lt;=INDEX('Lookup Tables'!$D$2:$D$9,MATCH(B1449,'Lookup Tables'!$A$2:$A$9,-1))),"PASS","FAIL"))</f>
        <v/>
      </c>
      <c r="J1449" t="str">
        <f t="shared" si="88"/>
        <v/>
      </c>
      <c r="K1449" t="str">
        <f t="shared" si="89"/>
        <v/>
      </c>
      <c r="L1449" t="str">
        <f t="shared" si="90"/>
        <v/>
      </c>
      <c r="M1449" t="str">
        <f t="shared" si="91"/>
        <v/>
      </c>
    </row>
    <row r="1450" spans="8:13" x14ac:dyDescent="0.25">
      <c r="H1450" t="str">
        <f>IF(A1450="","",INDEX('Lookup Tables'!$B$2:$B$9,MATCH(B1450,'Lookup Tables'!$A$2:$A$9,-1)))</f>
        <v/>
      </c>
      <c r="I1450" t="str">
        <f>IF(A1450="","",IF(AND(C1450&gt;=INDEX('Lookup Tables'!$C$2:$C$9,MATCH(B1450,'Lookup Tables'!$A$2:$A$9,-1)),C1450&lt;=INDEX('Lookup Tables'!$D$2:$D$9,MATCH(B1450,'Lookup Tables'!$A$2:$A$9,-1))),"PASS","FAIL"))</f>
        <v/>
      </c>
      <c r="J1450" t="str">
        <f t="shared" si="88"/>
        <v/>
      </c>
      <c r="K1450" t="str">
        <f t="shared" si="89"/>
        <v/>
      </c>
      <c r="L1450" t="str">
        <f t="shared" si="90"/>
        <v/>
      </c>
      <c r="M1450" t="str">
        <f t="shared" si="91"/>
        <v/>
      </c>
    </row>
    <row r="1451" spans="8:13" x14ac:dyDescent="0.25">
      <c r="H1451" t="str">
        <f>IF(A1451="","",INDEX('Lookup Tables'!$B$2:$B$9,MATCH(B1451,'Lookup Tables'!$A$2:$A$9,-1)))</f>
        <v/>
      </c>
      <c r="I1451" t="str">
        <f>IF(A1451="","",IF(AND(C1451&gt;=INDEX('Lookup Tables'!$C$2:$C$9,MATCH(B1451,'Lookup Tables'!$A$2:$A$9,-1)),C1451&lt;=INDEX('Lookup Tables'!$D$2:$D$9,MATCH(B1451,'Lookup Tables'!$A$2:$A$9,-1))),"PASS","FAIL"))</f>
        <v/>
      </c>
      <c r="J1451" t="str">
        <f t="shared" si="88"/>
        <v/>
      </c>
      <c r="K1451" t="str">
        <f t="shared" si="89"/>
        <v/>
      </c>
      <c r="L1451" t="str">
        <f t="shared" si="90"/>
        <v/>
      </c>
      <c r="M1451" t="str">
        <f t="shared" si="91"/>
        <v/>
      </c>
    </row>
    <row r="1452" spans="8:13" x14ac:dyDescent="0.25">
      <c r="H1452" t="str">
        <f>IF(A1452="","",INDEX('Lookup Tables'!$B$2:$B$9,MATCH(B1452,'Lookup Tables'!$A$2:$A$9,-1)))</f>
        <v/>
      </c>
      <c r="I1452" t="str">
        <f>IF(A1452="","",IF(AND(C1452&gt;=INDEX('Lookup Tables'!$C$2:$C$9,MATCH(B1452,'Lookup Tables'!$A$2:$A$9,-1)),C1452&lt;=INDEX('Lookup Tables'!$D$2:$D$9,MATCH(B1452,'Lookup Tables'!$A$2:$A$9,-1))),"PASS","FAIL"))</f>
        <v/>
      </c>
      <c r="J1452" t="str">
        <f t="shared" si="88"/>
        <v/>
      </c>
      <c r="K1452" t="str">
        <f t="shared" si="89"/>
        <v/>
      </c>
      <c r="L1452" t="str">
        <f t="shared" si="90"/>
        <v/>
      </c>
      <c r="M1452" t="str">
        <f t="shared" si="91"/>
        <v/>
      </c>
    </row>
    <row r="1453" spans="8:13" x14ac:dyDescent="0.25">
      <c r="H1453" t="str">
        <f>IF(A1453="","",INDEX('Lookup Tables'!$B$2:$B$9,MATCH(B1453,'Lookup Tables'!$A$2:$A$9,-1)))</f>
        <v/>
      </c>
      <c r="I1453" t="str">
        <f>IF(A1453="","",IF(AND(C1453&gt;=INDEX('Lookup Tables'!$C$2:$C$9,MATCH(B1453,'Lookup Tables'!$A$2:$A$9,-1)),C1453&lt;=INDEX('Lookup Tables'!$D$2:$D$9,MATCH(B1453,'Lookup Tables'!$A$2:$A$9,-1))),"PASS","FAIL"))</f>
        <v/>
      </c>
      <c r="J1453" t="str">
        <f t="shared" si="88"/>
        <v/>
      </c>
      <c r="K1453" t="str">
        <f t="shared" si="89"/>
        <v/>
      </c>
      <c r="L1453" t="str">
        <f t="shared" si="90"/>
        <v/>
      </c>
      <c r="M1453" t="str">
        <f t="shared" si="91"/>
        <v/>
      </c>
    </row>
    <row r="1454" spans="8:13" x14ac:dyDescent="0.25">
      <c r="H1454" t="str">
        <f>IF(A1454="","",INDEX('Lookup Tables'!$B$2:$B$9,MATCH(B1454,'Lookup Tables'!$A$2:$A$9,-1)))</f>
        <v/>
      </c>
      <c r="I1454" t="str">
        <f>IF(A1454="","",IF(AND(C1454&gt;=INDEX('Lookup Tables'!$C$2:$C$9,MATCH(B1454,'Lookup Tables'!$A$2:$A$9,-1)),C1454&lt;=INDEX('Lookup Tables'!$D$2:$D$9,MATCH(B1454,'Lookup Tables'!$A$2:$A$9,-1))),"PASS","FAIL"))</f>
        <v/>
      </c>
      <c r="J1454" t="str">
        <f t="shared" si="88"/>
        <v/>
      </c>
      <c r="K1454" t="str">
        <f t="shared" si="89"/>
        <v/>
      </c>
      <c r="L1454" t="str">
        <f t="shared" si="90"/>
        <v/>
      </c>
      <c r="M1454" t="str">
        <f t="shared" si="91"/>
        <v/>
      </c>
    </row>
    <row r="1455" spans="8:13" x14ac:dyDescent="0.25">
      <c r="H1455" t="str">
        <f>IF(A1455="","",INDEX('Lookup Tables'!$B$2:$B$9,MATCH(B1455,'Lookup Tables'!$A$2:$A$9,-1)))</f>
        <v/>
      </c>
      <c r="I1455" t="str">
        <f>IF(A1455="","",IF(AND(C1455&gt;=INDEX('Lookup Tables'!$C$2:$C$9,MATCH(B1455,'Lookup Tables'!$A$2:$A$9,-1)),C1455&lt;=INDEX('Lookup Tables'!$D$2:$D$9,MATCH(B1455,'Lookup Tables'!$A$2:$A$9,-1))),"PASS","FAIL"))</f>
        <v/>
      </c>
      <c r="J1455" t="str">
        <f t="shared" si="88"/>
        <v/>
      </c>
      <c r="K1455" t="str">
        <f t="shared" si="89"/>
        <v/>
      </c>
      <c r="L1455" t="str">
        <f t="shared" si="90"/>
        <v/>
      </c>
      <c r="M1455" t="str">
        <f t="shared" si="91"/>
        <v/>
      </c>
    </row>
    <row r="1456" spans="8:13" x14ac:dyDescent="0.25">
      <c r="H1456" t="str">
        <f>IF(A1456="","",INDEX('Lookup Tables'!$B$2:$B$9,MATCH(B1456,'Lookup Tables'!$A$2:$A$9,-1)))</f>
        <v/>
      </c>
      <c r="I1456" t="str">
        <f>IF(A1456="","",IF(AND(C1456&gt;=INDEX('Lookup Tables'!$C$2:$C$9,MATCH(B1456,'Lookup Tables'!$A$2:$A$9,-1)),C1456&lt;=INDEX('Lookup Tables'!$D$2:$D$9,MATCH(B1456,'Lookup Tables'!$A$2:$A$9,-1))),"PASS","FAIL"))</f>
        <v/>
      </c>
      <c r="J1456" t="str">
        <f t="shared" si="88"/>
        <v/>
      </c>
      <c r="K1456" t="str">
        <f t="shared" si="89"/>
        <v/>
      </c>
      <c r="L1456" t="str">
        <f t="shared" si="90"/>
        <v/>
      </c>
      <c r="M1456" t="str">
        <f t="shared" si="91"/>
        <v/>
      </c>
    </row>
    <row r="1457" spans="8:13" x14ac:dyDescent="0.25">
      <c r="H1457" t="str">
        <f>IF(A1457="","",INDEX('Lookup Tables'!$B$2:$B$9,MATCH(B1457,'Lookup Tables'!$A$2:$A$9,-1)))</f>
        <v/>
      </c>
      <c r="I1457" t="str">
        <f>IF(A1457="","",IF(AND(C1457&gt;=INDEX('Lookup Tables'!$C$2:$C$9,MATCH(B1457,'Lookup Tables'!$A$2:$A$9,-1)),C1457&lt;=INDEX('Lookup Tables'!$D$2:$D$9,MATCH(B1457,'Lookup Tables'!$A$2:$A$9,-1))),"PASS","FAIL"))</f>
        <v/>
      </c>
      <c r="J1457" t="str">
        <f t="shared" si="88"/>
        <v/>
      </c>
      <c r="K1457" t="str">
        <f t="shared" si="89"/>
        <v/>
      </c>
      <c r="L1457" t="str">
        <f t="shared" si="90"/>
        <v/>
      </c>
      <c r="M1457" t="str">
        <f t="shared" si="91"/>
        <v/>
      </c>
    </row>
    <row r="1458" spans="8:13" x14ac:dyDescent="0.25">
      <c r="H1458" t="str">
        <f>IF(A1458="","",INDEX('Lookup Tables'!$B$2:$B$9,MATCH(B1458,'Lookup Tables'!$A$2:$A$9,-1)))</f>
        <v/>
      </c>
      <c r="I1458" t="str">
        <f>IF(A1458="","",IF(AND(C1458&gt;=INDEX('Lookup Tables'!$C$2:$C$9,MATCH(B1458,'Lookup Tables'!$A$2:$A$9,-1)),C1458&lt;=INDEX('Lookup Tables'!$D$2:$D$9,MATCH(B1458,'Lookup Tables'!$A$2:$A$9,-1))),"PASS","FAIL"))</f>
        <v/>
      </c>
      <c r="J1458" t="str">
        <f t="shared" si="88"/>
        <v/>
      </c>
      <c r="K1458" t="str">
        <f t="shared" si="89"/>
        <v/>
      </c>
      <c r="L1458" t="str">
        <f t="shared" si="90"/>
        <v/>
      </c>
      <c r="M1458" t="str">
        <f t="shared" si="91"/>
        <v/>
      </c>
    </row>
    <row r="1459" spans="8:13" x14ac:dyDescent="0.25">
      <c r="H1459" t="str">
        <f>IF(A1459="","",INDEX('Lookup Tables'!$B$2:$B$9,MATCH(B1459,'Lookup Tables'!$A$2:$A$9,-1)))</f>
        <v/>
      </c>
      <c r="I1459" t="str">
        <f>IF(A1459="","",IF(AND(C1459&gt;=INDEX('Lookup Tables'!$C$2:$C$9,MATCH(B1459,'Lookup Tables'!$A$2:$A$9,-1)),C1459&lt;=INDEX('Lookup Tables'!$D$2:$D$9,MATCH(B1459,'Lookup Tables'!$A$2:$A$9,-1))),"PASS","FAIL"))</f>
        <v/>
      </c>
      <c r="J1459" t="str">
        <f t="shared" si="88"/>
        <v/>
      </c>
      <c r="K1459" t="str">
        <f t="shared" si="89"/>
        <v/>
      </c>
      <c r="L1459" t="str">
        <f t="shared" si="90"/>
        <v/>
      </c>
      <c r="M1459" t="str">
        <f t="shared" si="91"/>
        <v/>
      </c>
    </row>
    <row r="1460" spans="8:13" x14ac:dyDescent="0.25">
      <c r="H1460" t="str">
        <f>IF(A1460="","",INDEX('Lookup Tables'!$B$2:$B$9,MATCH(B1460,'Lookup Tables'!$A$2:$A$9,-1)))</f>
        <v/>
      </c>
      <c r="I1460" t="str">
        <f>IF(A1460="","",IF(AND(C1460&gt;=INDEX('Lookup Tables'!$C$2:$C$9,MATCH(B1460,'Lookup Tables'!$A$2:$A$9,-1)),C1460&lt;=INDEX('Lookup Tables'!$D$2:$D$9,MATCH(B1460,'Lookup Tables'!$A$2:$A$9,-1))),"PASS","FAIL"))</f>
        <v/>
      </c>
      <c r="J1460" t="str">
        <f t="shared" si="88"/>
        <v/>
      </c>
      <c r="K1460" t="str">
        <f t="shared" si="89"/>
        <v/>
      </c>
      <c r="L1460" t="str">
        <f t="shared" si="90"/>
        <v/>
      </c>
      <c r="M1460" t="str">
        <f t="shared" si="91"/>
        <v/>
      </c>
    </row>
    <row r="1461" spans="8:13" x14ac:dyDescent="0.25">
      <c r="H1461" t="str">
        <f>IF(A1461="","",INDEX('Lookup Tables'!$B$2:$B$9,MATCH(B1461,'Lookup Tables'!$A$2:$A$9,-1)))</f>
        <v/>
      </c>
      <c r="I1461" t="str">
        <f>IF(A1461="","",IF(AND(C1461&gt;=INDEX('Lookup Tables'!$C$2:$C$9,MATCH(B1461,'Lookup Tables'!$A$2:$A$9,-1)),C1461&lt;=INDEX('Lookup Tables'!$D$2:$D$9,MATCH(B1461,'Lookup Tables'!$A$2:$A$9,-1))),"PASS","FAIL"))</f>
        <v/>
      </c>
      <c r="J1461" t="str">
        <f t="shared" si="88"/>
        <v/>
      </c>
      <c r="K1461" t="str">
        <f t="shared" si="89"/>
        <v/>
      </c>
      <c r="L1461" t="str">
        <f t="shared" si="90"/>
        <v/>
      </c>
      <c r="M1461" t="str">
        <f t="shared" si="91"/>
        <v/>
      </c>
    </row>
    <row r="1462" spans="8:13" x14ac:dyDescent="0.25">
      <c r="H1462" t="str">
        <f>IF(A1462="","",INDEX('Lookup Tables'!$B$2:$B$9,MATCH(B1462,'Lookup Tables'!$A$2:$A$9,-1)))</f>
        <v/>
      </c>
      <c r="I1462" t="str">
        <f>IF(A1462="","",IF(AND(C1462&gt;=INDEX('Lookup Tables'!$C$2:$C$9,MATCH(B1462,'Lookup Tables'!$A$2:$A$9,-1)),C1462&lt;=INDEX('Lookup Tables'!$D$2:$D$9,MATCH(B1462,'Lookup Tables'!$A$2:$A$9,-1))),"PASS","FAIL"))</f>
        <v/>
      </c>
      <c r="J1462" t="str">
        <f t="shared" si="88"/>
        <v/>
      </c>
      <c r="K1462" t="str">
        <f t="shared" si="89"/>
        <v/>
      </c>
      <c r="L1462" t="str">
        <f t="shared" si="90"/>
        <v/>
      </c>
      <c r="M1462" t="str">
        <f t="shared" si="91"/>
        <v/>
      </c>
    </row>
    <row r="1463" spans="8:13" x14ac:dyDescent="0.25">
      <c r="H1463" t="str">
        <f>IF(A1463="","",INDEX('Lookup Tables'!$B$2:$B$9,MATCH(B1463,'Lookup Tables'!$A$2:$A$9,-1)))</f>
        <v/>
      </c>
      <c r="I1463" t="str">
        <f>IF(A1463="","",IF(AND(C1463&gt;=INDEX('Lookup Tables'!$C$2:$C$9,MATCH(B1463,'Lookup Tables'!$A$2:$A$9,-1)),C1463&lt;=INDEX('Lookup Tables'!$D$2:$D$9,MATCH(B1463,'Lookup Tables'!$A$2:$A$9,-1))),"PASS","FAIL"))</f>
        <v/>
      </c>
      <c r="J1463" t="str">
        <f t="shared" si="88"/>
        <v/>
      </c>
      <c r="K1463" t="str">
        <f t="shared" si="89"/>
        <v/>
      </c>
      <c r="L1463" t="str">
        <f t="shared" si="90"/>
        <v/>
      </c>
      <c r="M1463" t="str">
        <f t="shared" si="91"/>
        <v/>
      </c>
    </row>
    <row r="1464" spans="8:13" x14ac:dyDescent="0.25">
      <c r="H1464" t="str">
        <f>IF(A1464="","",INDEX('Lookup Tables'!$B$2:$B$9,MATCH(B1464,'Lookup Tables'!$A$2:$A$9,-1)))</f>
        <v/>
      </c>
      <c r="I1464" t="str">
        <f>IF(A1464="","",IF(AND(C1464&gt;=INDEX('Lookup Tables'!$C$2:$C$9,MATCH(B1464,'Lookup Tables'!$A$2:$A$9,-1)),C1464&lt;=INDEX('Lookup Tables'!$D$2:$D$9,MATCH(B1464,'Lookup Tables'!$A$2:$A$9,-1))),"PASS","FAIL"))</f>
        <v/>
      </c>
      <c r="J1464" t="str">
        <f t="shared" si="88"/>
        <v/>
      </c>
      <c r="K1464" t="str">
        <f t="shared" si="89"/>
        <v/>
      </c>
      <c r="L1464" t="str">
        <f t="shared" si="90"/>
        <v/>
      </c>
      <c r="M1464" t="str">
        <f t="shared" si="91"/>
        <v/>
      </c>
    </row>
    <row r="1465" spans="8:13" x14ac:dyDescent="0.25">
      <c r="H1465" t="str">
        <f>IF(A1465="","",INDEX('Lookup Tables'!$B$2:$B$9,MATCH(B1465,'Lookup Tables'!$A$2:$A$9,-1)))</f>
        <v/>
      </c>
      <c r="I1465" t="str">
        <f>IF(A1465="","",IF(AND(C1465&gt;=INDEX('Lookup Tables'!$C$2:$C$9,MATCH(B1465,'Lookup Tables'!$A$2:$A$9,-1)),C1465&lt;=INDEX('Lookup Tables'!$D$2:$D$9,MATCH(B1465,'Lookup Tables'!$A$2:$A$9,-1))),"PASS","FAIL"))</f>
        <v/>
      </c>
      <c r="J1465" t="str">
        <f t="shared" si="88"/>
        <v/>
      </c>
      <c r="K1465" t="str">
        <f t="shared" si="89"/>
        <v/>
      </c>
      <c r="L1465" t="str">
        <f t="shared" si="90"/>
        <v/>
      </c>
      <c r="M1465" t="str">
        <f t="shared" si="91"/>
        <v/>
      </c>
    </row>
    <row r="1466" spans="8:13" x14ac:dyDescent="0.25">
      <c r="H1466" t="str">
        <f>IF(A1466="","",INDEX('Lookup Tables'!$B$2:$B$9,MATCH(B1466,'Lookup Tables'!$A$2:$A$9,-1)))</f>
        <v/>
      </c>
      <c r="I1466" t="str">
        <f>IF(A1466="","",IF(AND(C1466&gt;=INDEX('Lookup Tables'!$C$2:$C$9,MATCH(B1466,'Lookup Tables'!$A$2:$A$9,-1)),C1466&lt;=INDEX('Lookup Tables'!$D$2:$D$9,MATCH(B1466,'Lookup Tables'!$A$2:$A$9,-1))),"PASS","FAIL"))</f>
        <v/>
      </c>
      <c r="J1466" t="str">
        <f t="shared" si="88"/>
        <v/>
      </c>
      <c r="K1466" t="str">
        <f t="shared" si="89"/>
        <v/>
      </c>
      <c r="L1466" t="str">
        <f t="shared" si="90"/>
        <v/>
      </c>
      <c r="M1466" t="str">
        <f t="shared" si="91"/>
        <v/>
      </c>
    </row>
    <row r="1467" spans="8:13" x14ac:dyDescent="0.25">
      <c r="H1467" t="str">
        <f>IF(A1467="","",INDEX('Lookup Tables'!$B$2:$B$9,MATCH(B1467,'Lookup Tables'!$A$2:$A$9,-1)))</f>
        <v/>
      </c>
      <c r="I1467" t="str">
        <f>IF(A1467="","",IF(AND(C1467&gt;=INDEX('Lookup Tables'!$C$2:$C$9,MATCH(B1467,'Lookup Tables'!$A$2:$A$9,-1)),C1467&lt;=INDEX('Lookup Tables'!$D$2:$D$9,MATCH(B1467,'Lookup Tables'!$A$2:$A$9,-1))),"PASS","FAIL"))</f>
        <v/>
      </c>
      <c r="J1467" t="str">
        <f t="shared" si="88"/>
        <v/>
      </c>
      <c r="K1467" t="str">
        <f t="shared" si="89"/>
        <v/>
      </c>
      <c r="L1467" t="str">
        <f t="shared" si="90"/>
        <v/>
      </c>
      <c r="M1467" t="str">
        <f t="shared" si="91"/>
        <v/>
      </c>
    </row>
    <row r="1468" spans="8:13" x14ac:dyDescent="0.25">
      <c r="H1468" t="str">
        <f>IF(A1468="","",INDEX('Lookup Tables'!$B$2:$B$9,MATCH(B1468,'Lookup Tables'!$A$2:$A$9,-1)))</f>
        <v/>
      </c>
      <c r="I1468" t="str">
        <f>IF(A1468="","",IF(AND(C1468&gt;=INDEX('Lookup Tables'!$C$2:$C$9,MATCH(B1468,'Lookup Tables'!$A$2:$A$9,-1)),C1468&lt;=INDEX('Lookup Tables'!$D$2:$D$9,MATCH(B1468,'Lookup Tables'!$A$2:$A$9,-1))),"PASS","FAIL"))</f>
        <v/>
      </c>
      <c r="J1468" t="str">
        <f t="shared" si="88"/>
        <v/>
      </c>
      <c r="K1468" t="str">
        <f t="shared" si="89"/>
        <v/>
      </c>
      <c r="L1468" t="str">
        <f t="shared" si="90"/>
        <v/>
      </c>
      <c r="M1468" t="str">
        <f t="shared" si="91"/>
        <v/>
      </c>
    </row>
    <row r="1469" spans="8:13" x14ac:dyDescent="0.25">
      <c r="H1469" t="str">
        <f>IF(A1469="","",INDEX('Lookup Tables'!$B$2:$B$9,MATCH(B1469,'Lookup Tables'!$A$2:$A$9,-1)))</f>
        <v/>
      </c>
      <c r="I1469" t="str">
        <f>IF(A1469="","",IF(AND(C1469&gt;=INDEX('Lookup Tables'!$C$2:$C$9,MATCH(B1469,'Lookup Tables'!$A$2:$A$9,-1)),C1469&lt;=INDEX('Lookup Tables'!$D$2:$D$9,MATCH(B1469,'Lookup Tables'!$A$2:$A$9,-1))),"PASS","FAIL"))</f>
        <v/>
      </c>
      <c r="J1469" t="str">
        <f t="shared" si="88"/>
        <v/>
      </c>
      <c r="K1469" t="str">
        <f t="shared" si="89"/>
        <v/>
      </c>
      <c r="L1469" t="str">
        <f t="shared" si="90"/>
        <v/>
      </c>
      <c r="M1469" t="str">
        <f t="shared" si="91"/>
        <v/>
      </c>
    </row>
    <row r="1470" spans="8:13" x14ac:dyDescent="0.25">
      <c r="H1470" t="str">
        <f>IF(A1470="","",INDEX('Lookup Tables'!$B$2:$B$9,MATCH(B1470,'Lookup Tables'!$A$2:$A$9,-1)))</f>
        <v/>
      </c>
      <c r="I1470" t="str">
        <f>IF(A1470="","",IF(AND(C1470&gt;=INDEX('Lookup Tables'!$C$2:$C$9,MATCH(B1470,'Lookup Tables'!$A$2:$A$9,-1)),C1470&lt;=INDEX('Lookup Tables'!$D$2:$D$9,MATCH(B1470,'Lookup Tables'!$A$2:$A$9,-1))),"PASS","FAIL"))</f>
        <v/>
      </c>
      <c r="J1470" t="str">
        <f t="shared" si="88"/>
        <v/>
      </c>
      <c r="K1470" t="str">
        <f t="shared" si="89"/>
        <v/>
      </c>
      <c r="L1470" t="str">
        <f t="shared" si="90"/>
        <v/>
      </c>
      <c r="M1470" t="str">
        <f t="shared" si="91"/>
        <v/>
      </c>
    </row>
    <row r="1471" spans="8:13" x14ac:dyDescent="0.25">
      <c r="H1471" t="str">
        <f>IF(A1471="","",INDEX('Lookup Tables'!$B$2:$B$9,MATCH(B1471,'Lookup Tables'!$A$2:$A$9,-1)))</f>
        <v/>
      </c>
      <c r="I1471" t="str">
        <f>IF(A1471="","",IF(AND(C1471&gt;=INDEX('Lookup Tables'!$C$2:$C$9,MATCH(B1471,'Lookup Tables'!$A$2:$A$9,-1)),C1471&lt;=INDEX('Lookup Tables'!$D$2:$D$9,MATCH(B1471,'Lookup Tables'!$A$2:$A$9,-1))),"PASS","FAIL"))</f>
        <v/>
      </c>
      <c r="J1471" t="str">
        <f t="shared" si="88"/>
        <v/>
      </c>
      <c r="K1471" t="str">
        <f t="shared" si="89"/>
        <v/>
      </c>
      <c r="L1471" t="str">
        <f t="shared" si="90"/>
        <v/>
      </c>
      <c r="M1471" t="str">
        <f t="shared" si="91"/>
        <v/>
      </c>
    </row>
    <row r="1472" spans="8:13" x14ac:dyDescent="0.25">
      <c r="H1472" t="str">
        <f>IF(A1472="","",INDEX('Lookup Tables'!$B$2:$B$9,MATCH(B1472,'Lookup Tables'!$A$2:$A$9,-1)))</f>
        <v/>
      </c>
      <c r="I1472" t="str">
        <f>IF(A1472="","",IF(AND(C1472&gt;=INDEX('Lookup Tables'!$C$2:$C$9,MATCH(B1472,'Lookup Tables'!$A$2:$A$9,-1)),C1472&lt;=INDEX('Lookup Tables'!$D$2:$D$9,MATCH(B1472,'Lookup Tables'!$A$2:$A$9,-1))),"PASS","FAIL"))</f>
        <v/>
      </c>
      <c r="J1472" t="str">
        <f t="shared" si="88"/>
        <v/>
      </c>
      <c r="K1472" t="str">
        <f t="shared" si="89"/>
        <v/>
      </c>
      <c r="L1472" t="str">
        <f t="shared" si="90"/>
        <v/>
      </c>
      <c r="M1472" t="str">
        <f t="shared" si="91"/>
        <v/>
      </c>
    </row>
    <row r="1473" spans="8:13" x14ac:dyDescent="0.25">
      <c r="H1473" t="str">
        <f>IF(A1473="","",INDEX('Lookup Tables'!$B$2:$B$9,MATCH(B1473,'Lookup Tables'!$A$2:$A$9,-1)))</f>
        <v/>
      </c>
      <c r="I1473" t="str">
        <f>IF(A1473="","",IF(AND(C1473&gt;=INDEX('Lookup Tables'!$C$2:$C$9,MATCH(B1473,'Lookup Tables'!$A$2:$A$9,-1)),C1473&lt;=INDEX('Lookup Tables'!$D$2:$D$9,MATCH(B1473,'Lookup Tables'!$A$2:$A$9,-1))),"PASS","FAIL"))</f>
        <v/>
      </c>
      <c r="J1473" t="str">
        <f t="shared" ref="J1473:J1536" si="92">IF(A1473="","",IF(AND(D1473&gt;=15,D1473&lt;=22.5),"PASS","FAIL"))</f>
        <v/>
      </c>
      <c r="K1473" t="str">
        <f t="shared" ref="K1473:K1536" si="93">IF(A1473="","",IF(AND(E1473&gt;=15,E1473&lt;=22.5),"PASS","FAIL"))</f>
        <v/>
      </c>
      <c r="L1473" t="str">
        <f t="shared" ref="L1473:L1536" si="94">IF(A1473="","",IF(AND(F1473&gt;0,F1473&lt;0.2),"PASS","FAIL"))</f>
        <v/>
      </c>
      <c r="M1473" t="str">
        <f t="shared" ref="M1473:M1536" si="95">IF(A1473="","",IF(AND(IF(I1473="PASS",TRUE,FALSE),IF(J1473="PASS",TRUE,FALSE),IF(K1473="PASS",TRUE,FALSE),IF(L1473="PASS",TRUE,FALSE))=TRUE,"PASS","FAIL"))</f>
        <v/>
      </c>
    </row>
    <row r="1474" spans="8:13" x14ac:dyDescent="0.25">
      <c r="H1474" t="str">
        <f>IF(A1474="","",INDEX('Lookup Tables'!$B$2:$B$9,MATCH(B1474,'Lookup Tables'!$A$2:$A$9,-1)))</f>
        <v/>
      </c>
      <c r="I1474" t="str">
        <f>IF(A1474="","",IF(AND(C1474&gt;=INDEX('Lookup Tables'!$C$2:$C$9,MATCH(B1474,'Lookup Tables'!$A$2:$A$9,-1)),C1474&lt;=INDEX('Lookup Tables'!$D$2:$D$9,MATCH(B1474,'Lookup Tables'!$A$2:$A$9,-1))),"PASS","FAIL"))</f>
        <v/>
      </c>
      <c r="J1474" t="str">
        <f t="shared" si="92"/>
        <v/>
      </c>
      <c r="K1474" t="str">
        <f t="shared" si="93"/>
        <v/>
      </c>
      <c r="L1474" t="str">
        <f t="shared" si="94"/>
        <v/>
      </c>
      <c r="M1474" t="str">
        <f t="shared" si="95"/>
        <v/>
      </c>
    </row>
    <row r="1475" spans="8:13" x14ac:dyDescent="0.25">
      <c r="H1475" t="str">
        <f>IF(A1475="","",INDEX('Lookup Tables'!$B$2:$B$9,MATCH(B1475,'Lookup Tables'!$A$2:$A$9,-1)))</f>
        <v/>
      </c>
      <c r="I1475" t="str">
        <f>IF(A1475="","",IF(AND(C1475&gt;=INDEX('Lookup Tables'!$C$2:$C$9,MATCH(B1475,'Lookup Tables'!$A$2:$A$9,-1)),C1475&lt;=INDEX('Lookup Tables'!$D$2:$D$9,MATCH(B1475,'Lookup Tables'!$A$2:$A$9,-1))),"PASS","FAIL"))</f>
        <v/>
      </c>
      <c r="J1475" t="str">
        <f t="shared" si="92"/>
        <v/>
      </c>
      <c r="K1475" t="str">
        <f t="shared" si="93"/>
        <v/>
      </c>
      <c r="L1475" t="str">
        <f t="shared" si="94"/>
        <v/>
      </c>
      <c r="M1475" t="str">
        <f t="shared" si="95"/>
        <v/>
      </c>
    </row>
    <row r="1476" spans="8:13" x14ac:dyDescent="0.25">
      <c r="H1476" t="str">
        <f>IF(A1476="","",INDEX('Lookup Tables'!$B$2:$B$9,MATCH(B1476,'Lookup Tables'!$A$2:$A$9,-1)))</f>
        <v/>
      </c>
      <c r="I1476" t="str">
        <f>IF(A1476="","",IF(AND(C1476&gt;=INDEX('Lookup Tables'!$C$2:$C$9,MATCH(B1476,'Lookup Tables'!$A$2:$A$9,-1)),C1476&lt;=INDEX('Lookup Tables'!$D$2:$D$9,MATCH(B1476,'Lookup Tables'!$A$2:$A$9,-1))),"PASS","FAIL"))</f>
        <v/>
      </c>
      <c r="J1476" t="str">
        <f t="shared" si="92"/>
        <v/>
      </c>
      <c r="K1476" t="str">
        <f t="shared" si="93"/>
        <v/>
      </c>
      <c r="L1476" t="str">
        <f t="shared" si="94"/>
        <v/>
      </c>
      <c r="M1476" t="str">
        <f t="shared" si="95"/>
        <v/>
      </c>
    </row>
    <row r="1477" spans="8:13" x14ac:dyDescent="0.25">
      <c r="H1477" t="str">
        <f>IF(A1477="","",INDEX('Lookup Tables'!$B$2:$B$9,MATCH(B1477,'Lookup Tables'!$A$2:$A$9,-1)))</f>
        <v/>
      </c>
      <c r="I1477" t="str">
        <f>IF(A1477="","",IF(AND(C1477&gt;=INDEX('Lookup Tables'!$C$2:$C$9,MATCH(B1477,'Lookup Tables'!$A$2:$A$9,-1)),C1477&lt;=INDEX('Lookup Tables'!$D$2:$D$9,MATCH(B1477,'Lookup Tables'!$A$2:$A$9,-1))),"PASS","FAIL"))</f>
        <v/>
      </c>
      <c r="J1477" t="str">
        <f t="shared" si="92"/>
        <v/>
      </c>
      <c r="K1477" t="str">
        <f t="shared" si="93"/>
        <v/>
      </c>
      <c r="L1477" t="str">
        <f t="shared" si="94"/>
        <v/>
      </c>
      <c r="M1477" t="str">
        <f t="shared" si="95"/>
        <v/>
      </c>
    </row>
    <row r="1478" spans="8:13" x14ac:dyDescent="0.25">
      <c r="H1478" t="str">
        <f>IF(A1478="","",INDEX('Lookup Tables'!$B$2:$B$9,MATCH(B1478,'Lookup Tables'!$A$2:$A$9,-1)))</f>
        <v/>
      </c>
      <c r="I1478" t="str">
        <f>IF(A1478="","",IF(AND(C1478&gt;=INDEX('Lookup Tables'!$C$2:$C$9,MATCH(B1478,'Lookup Tables'!$A$2:$A$9,-1)),C1478&lt;=INDEX('Lookup Tables'!$D$2:$D$9,MATCH(B1478,'Lookup Tables'!$A$2:$A$9,-1))),"PASS","FAIL"))</f>
        <v/>
      </c>
      <c r="J1478" t="str">
        <f t="shared" si="92"/>
        <v/>
      </c>
      <c r="K1478" t="str">
        <f t="shared" si="93"/>
        <v/>
      </c>
      <c r="L1478" t="str">
        <f t="shared" si="94"/>
        <v/>
      </c>
      <c r="M1478" t="str">
        <f t="shared" si="95"/>
        <v/>
      </c>
    </row>
    <row r="1479" spans="8:13" x14ac:dyDescent="0.25">
      <c r="H1479" t="str">
        <f>IF(A1479="","",INDEX('Lookup Tables'!$B$2:$B$9,MATCH(B1479,'Lookup Tables'!$A$2:$A$9,-1)))</f>
        <v/>
      </c>
      <c r="I1479" t="str">
        <f>IF(A1479="","",IF(AND(C1479&gt;=INDEX('Lookup Tables'!$C$2:$C$9,MATCH(B1479,'Lookup Tables'!$A$2:$A$9,-1)),C1479&lt;=INDEX('Lookup Tables'!$D$2:$D$9,MATCH(B1479,'Lookup Tables'!$A$2:$A$9,-1))),"PASS","FAIL"))</f>
        <v/>
      </c>
      <c r="J1479" t="str">
        <f t="shared" si="92"/>
        <v/>
      </c>
      <c r="K1479" t="str">
        <f t="shared" si="93"/>
        <v/>
      </c>
      <c r="L1479" t="str">
        <f t="shared" si="94"/>
        <v/>
      </c>
      <c r="M1479" t="str">
        <f t="shared" si="95"/>
        <v/>
      </c>
    </row>
    <row r="1480" spans="8:13" x14ac:dyDescent="0.25">
      <c r="H1480" t="str">
        <f>IF(A1480="","",INDEX('Lookup Tables'!$B$2:$B$9,MATCH(B1480,'Lookup Tables'!$A$2:$A$9,-1)))</f>
        <v/>
      </c>
      <c r="I1480" t="str">
        <f>IF(A1480="","",IF(AND(C1480&gt;=INDEX('Lookup Tables'!$C$2:$C$9,MATCH(B1480,'Lookup Tables'!$A$2:$A$9,-1)),C1480&lt;=INDEX('Lookup Tables'!$D$2:$D$9,MATCH(B1480,'Lookup Tables'!$A$2:$A$9,-1))),"PASS","FAIL"))</f>
        <v/>
      </c>
      <c r="J1480" t="str">
        <f t="shared" si="92"/>
        <v/>
      </c>
      <c r="K1480" t="str">
        <f t="shared" si="93"/>
        <v/>
      </c>
      <c r="L1480" t="str">
        <f t="shared" si="94"/>
        <v/>
      </c>
      <c r="M1480" t="str">
        <f t="shared" si="95"/>
        <v/>
      </c>
    </row>
    <row r="1481" spans="8:13" x14ac:dyDescent="0.25">
      <c r="H1481" t="str">
        <f>IF(A1481="","",INDEX('Lookup Tables'!$B$2:$B$9,MATCH(B1481,'Lookup Tables'!$A$2:$A$9,-1)))</f>
        <v/>
      </c>
      <c r="I1481" t="str">
        <f>IF(A1481="","",IF(AND(C1481&gt;=INDEX('Lookup Tables'!$C$2:$C$9,MATCH(B1481,'Lookup Tables'!$A$2:$A$9,-1)),C1481&lt;=INDEX('Lookup Tables'!$D$2:$D$9,MATCH(B1481,'Lookup Tables'!$A$2:$A$9,-1))),"PASS","FAIL"))</f>
        <v/>
      </c>
      <c r="J1481" t="str">
        <f t="shared" si="92"/>
        <v/>
      </c>
      <c r="K1481" t="str">
        <f t="shared" si="93"/>
        <v/>
      </c>
      <c r="L1481" t="str">
        <f t="shared" si="94"/>
        <v/>
      </c>
      <c r="M1481" t="str">
        <f t="shared" si="95"/>
        <v/>
      </c>
    </row>
    <row r="1482" spans="8:13" x14ac:dyDescent="0.25">
      <c r="H1482" t="str">
        <f>IF(A1482="","",INDEX('Lookup Tables'!$B$2:$B$9,MATCH(B1482,'Lookup Tables'!$A$2:$A$9,-1)))</f>
        <v/>
      </c>
      <c r="I1482" t="str">
        <f>IF(A1482="","",IF(AND(C1482&gt;=INDEX('Lookup Tables'!$C$2:$C$9,MATCH(B1482,'Lookup Tables'!$A$2:$A$9,-1)),C1482&lt;=INDEX('Lookup Tables'!$D$2:$D$9,MATCH(B1482,'Lookup Tables'!$A$2:$A$9,-1))),"PASS","FAIL"))</f>
        <v/>
      </c>
      <c r="J1482" t="str">
        <f t="shared" si="92"/>
        <v/>
      </c>
      <c r="K1482" t="str">
        <f t="shared" si="93"/>
        <v/>
      </c>
      <c r="L1482" t="str">
        <f t="shared" si="94"/>
        <v/>
      </c>
      <c r="M1482" t="str">
        <f t="shared" si="95"/>
        <v/>
      </c>
    </row>
    <row r="1483" spans="8:13" x14ac:dyDescent="0.25">
      <c r="H1483" t="str">
        <f>IF(A1483="","",INDEX('Lookup Tables'!$B$2:$B$9,MATCH(B1483,'Lookup Tables'!$A$2:$A$9,-1)))</f>
        <v/>
      </c>
      <c r="I1483" t="str">
        <f>IF(A1483="","",IF(AND(C1483&gt;=INDEX('Lookup Tables'!$C$2:$C$9,MATCH(B1483,'Lookup Tables'!$A$2:$A$9,-1)),C1483&lt;=INDEX('Lookup Tables'!$D$2:$D$9,MATCH(B1483,'Lookup Tables'!$A$2:$A$9,-1))),"PASS","FAIL"))</f>
        <v/>
      </c>
      <c r="J1483" t="str">
        <f t="shared" si="92"/>
        <v/>
      </c>
      <c r="K1483" t="str">
        <f t="shared" si="93"/>
        <v/>
      </c>
      <c r="L1483" t="str">
        <f t="shared" si="94"/>
        <v/>
      </c>
      <c r="M1483" t="str">
        <f t="shared" si="95"/>
        <v/>
      </c>
    </row>
    <row r="1484" spans="8:13" x14ac:dyDescent="0.25">
      <c r="H1484" t="str">
        <f>IF(A1484="","",INDEX('Lookup Tables'!$B$2:$B$9,MATCH(B1484,'Lookup Tables'!$A$2:$A$9,-1)))</f>
        <v/>
      </c>
      <c r="I1484" t="str">
        <f>IF(A1484="","",IF(AND(C1484&gt;=INDEX('Lookup Tables'!$C$2:$C$9,MATCH(B1484,'Lookup Tables'!$A$2:$A$9,-1)),C1484&lt;=INDEX('Lookup Tables'!$D$2:$D$9,MATCH(B1484,'Lookup Tables'!$A$2:$A$9,-1))),"PASS","FAIL"))</f>
        <v/>
      </c>
      <c r="J1484" t="str">
        <f t="shared" si="92"/>
        <v/>
      </c>
      <c r="K1484" t="str">
        <f t="shared" si="93"/>
        <v/>
      </c>
      <c r="L1484" t="str">
        <f t="shared" si="94"/>
        <v/>
      </c>
      <c r="M1484" t="str">
        <f t="shared" si="95"/>
        <v/>
      </c>
    </row>
    <row r="1485" spans="8:13" x14ac:dyDescent="0.25">
      <c r="H1485" t="str">
        <f>IF(A1485="","",INDEX('Lookup Tables'!$B$2:$B$9,MATCH(B1485,'Lookup Tables'!$A$2:$A$9,-1)))</f>
        <v/>
      </c>
      <c r="I1485" t="str">
        <f>IF(A1485="","",IF(AND(C1485&gt;=INDEX('Lookup Tables'!$C$2:$C$9,MATCH(B1485,'Lookup Tables'!$A$2:$A$9,-1)),C1485&lt;=INDEX('Lookup Tables'!$D$2:$D$9,MATCH(B1485,'Lookup Tables'!$A$2:$A$9,-1))),"PASS","FAIL"))</f>
        <v/>
      </c>
      <c r="J1485" t="str">
        <f t="shared" si="92"/>
        <v/>
      </c>
      <c r="K1485" t="str">
        <f t="shared" si="93"/>
        <v/>
      </c>
      <c r="L1485" t="str">
        <f t="shared" si="94"/>
        <v/>
      </c>
      <c r="M1485" t="str">
        <f t="shared" si="95"/>
        <v/>
      </c>
    </row>
    <row r="1486" spans="8:13" x14ac:dyDescent="0.25">
      <c r="H1486" t="str">
        <f>IF(A1486="","",INDEX('Lookup Tables'!$B$2:$B$9,MATCH(B1486,'Lookup Tables'!$A$2:$A$9,-1)))</f>
        <v/>
      </c>
      <c r="I1486" t="str">
        <f>IF(A1486="","",IF(AND(C1486&gt;=INDEX('Lookup Tables'!$C$2:$C$9,MATCH(B1486,'Lookup Tables'!$A$2:$A$9,-1)),C1486&lt;=INDEX('Lookup Tables'!$D$2:$D$9,MATCH(B1486,'Lookup Tables'!$A$2:$A$9,-1))),"PASS","FAIL"))</f>
        <v/>
      </c>
      <c r="J1486" t="str">
        <f t="shared" si="92"/>
        <v/>
      </c>
      <c r="K1486" t="str">
        <f t="shared" si="93"/>
        <v/>
      </c>
      <c r="L1486" t="str">
        <f t="shared" si="94"/>
        <v/>
      </c>
      <c r="M1486" t="str">
        <f t="shared" si="95"/>
        <v/>
      </c>
    </row>
    <row r="1487" spans="8:13" x14ac:dyDescent="0.25">
      <c r="H1487" t="str">
        <f>IF(A1487="","",INDEX('Lookup Tables'!$B$2:$B$9,MATCH(B1487,'Lookup Tables'!$A$2:$A$9,-1)))</f>
        <v/>
      </c>
      <c r="I1487" t="str">
        <f>IF(A1487="","",IF(AND(C1487&gt;=INDEX('Lookup Tables'!$C$2:$C$9,MATCH(B1487,'Lookup Tables'!$A$2:$A$9,-1)),C1487&lt;=INDEX('Lookup Tables'!$D$2:$D$9,MATCH(B1487,'Lookup Tables'!$A$2:$A$9,-1))),"PASS","FAIL"))</f>
        <v/>
      </c>
      <c r="J1487" t="str">
        <f t="shared" si="92"/>
        <v/>
      </c>
      <c r="K1487" t="str">
        <f t="shared" si="93"/>
        <v/>
      </c>
      <c r="L1487" t="str">
        <f t="shared" si="94"/>
        <v/>
      </c>
      <c r="M1487" t="str">
        <f t="shared" si="95"/>
        <v/>
      </c>
    </row>
    <row r="1488" spans="8:13" x14ac:dyDescent="0.25">
      <c r="H1488" t="str">
        <f>IF(A1488="","",INDEX('Lookup Tables'!$B$2:$B$9,MATCH(B1488,'Lookup Tables'!$A$2:$A$9,-1)))</f>
        <v/>
      </c>
      <c r="I1488" t="str">
        <f>IF(A1488="","",IF(AND(C1488&gt;=INDEX('Lookup Tables'!$C$2:$C$9,MATCH(B1488,'Lookup Tables'!$A$2:$A$9,-1)),C1488&lt;=INDEX('Lookup Tables'!$D$2:$D$9,MATCH(B1488,'Lookup Tables'!$A$2:$A$9,-1))),"PASS","FAIL"))</f>
        <v/>
      </c>
      <c r="J1488" t="str">
        <f t="shared" si="92"/>
        <v/>
      </c>
      <c r="K1488" t="str">
        <f t="shared" si="93"/>
        <v/>
      </c>
      <c r="L1488" t="str">
        <f t="shared" si="94"/>
        <v/>
      </c>
      <c r="M1488" t="str">
        <f t="shared" si="95"/>
        <v/>
      </c>
    </row>
    <row r="1489" spans="8:13" x14ac:dyDescent="0.25">
      <c r="H1489" t="str">
        <f>IF(A1489="","",INDEX('Lookup Tables'!$B$2:$B$9,MATCH(B1489,'Lookup Tables'!$A$2:$A$9,-1)))</f>
        <v/>
      </c>
      <c r="I1489" t="str">
        <f>IF(A1489="","",IF(AND(C1489&gt;=INDEX('Lookup Tables'!$C$2:$C$9,MATCH(B1489,'Lookup Tables'!$A$2:$A$9,-1)),C1489&lt;=INDEX('Lookup Tables'!$D$2:$D$9,MATCH(B1489,'Lookup Tables'!$A$2:$A$9,-1))),"PASS","FAIL"))</f>
        <v/>
      </c>
      <c r="J1489" t="str">
        <f t="shared" si="92"/>
        <v/>
      </c>
      <c r="K1489" t="str">
        <f t="shared" si="93"/>
        <v/>
      </c>
      <c r="L1489" t="str">
        <f t="shared" si="94"/>
        <v/>
      </c>
      <c r="M1489" t="str">
        <f t="shared" si="95"/>
        <v/>
      </c>
    </row>
    <row r="1490" spans="8:13" x14ac:dyDescent="0.25">
      <c r="H1490" t="str">
        <f>IF(A1490="","",INDEX('Lookup Tables'!$B$2:$B$9,MATCH(B1490,'Lookup Tables'!$A$2:$A$9,-1)))</f>
        <v/>
      </c>
      <c r="I1490" t="str">
        <f>IF(A1490="","",IF(AND(C1490&gt;=INDEX('Lookup Tables'!$C$2:$C$9,MATCH(B1490,'Lookup Tables'!$A$2:$A$9,-1)),C1490&lt;=INDEX('Lookup Tables'!$D$2:$D$9,MATCH(B1490,'Lookup Tables'!$A$2:$A$9,-1))),"PASS","FAIL"))</f>
        <v/>
      </c>
      <c r="J1490" t="str">
        <f t="shared" si="92"/>
        <v/>
      </c>
      <c r="K1490" t="str">
        <f t="shared" si="93"/>
        <v/>
      </c>
      <c r="L1490" t="str">
        <f t="shared" si="94"/>
        <v/>
      </c>
      <c r="M1490" t="str">
        <f t="shared" si="95"/>
        <v/>
      </c>
    </row>
    <row r="1491" spans="8:13" x14ac:dyDescent="0.25">
      <c r="H1491" t="str">
        <f>IF(A1491="","",INDEX('Lookup Tables'!$B$2:$B$9,MATCH(B1491,'Lookup Tables'!$A$2:$A$9,-1)))</f>
        <v/>
      </c>
      <c r="I1491" t="str">
        <f>IF(A1491="","",IF(AND(C1491&gt;=INDEX('Lookup Tables'!$C$2:$C$9,MATCH(B1491,'Lookup Tables'!$A$2:$A$9,-1)),C1491&lt;=INDEX('Lookup Tables'!$D$2:$D$9,MATCH(B1491,'Lookup Tables'!$A$2:$A$9,-1))),"PASS","FAIL"))</f>
        <v/>
      </c>
      <c r="J1491" t="str">
        <f t="shared" si="92"/>
        <v/>
      </c>
      <c r="K1491" t="str">
        <f t="shared" si="93"/>
        <v/>
      </c>
      <c r="L1491" t="str">
        <f t="shared" si="94"/>
        <v/>
      </c>
      <c r="M1491" t="str">
        <f t="shared" si="95"/>
        <v/>
      </c>
    </row>
    <row r="1492" spans="8:13" x14ac:dyDescent="0.25">
      <c r="H1492" t="str">
        <f>IF(A1492="","",INDEX('Lookup Tables'!$B$2:$B$9,MATCH(B1492,'Lookup Tables'!$A$2:$A$9,-1)))</f>
        <v/>
      </c>
      <c r="I1492" t="str">
        <f>IF(A1492="","",IF(AND(C1492&gt;=INDEX('Lookup Tables'!$C$2:$C$9,MATCH(B1492,'Lookup Tables'!$A$2:$A$9,-1)),C1492&lt;=INDEX('Lookup Tables'!$D$2:$D$9,MATCH(B1492,'Lookup Tables'!$A$2:$A$9,-1))),"PASS","FAIL"))</f>
        <v/>
      </c>
      <c r="J1492" t="str">
        <f t="shared" si="92"/>
        <v/>
      </c>
      <c r="K1492" t="str">
        <f t="shared" si="93"/>
        <v/>
      </c>
      <c r="L1492" t="str">
        <f t="shared" si="94"/>
        <v/>
      </c>
      <c r="M1492" t="str">
        <f t="shared" si="95"/>
        <v/>
      </c>
    </row>
    <row r="1493" spans="8:13" x14ac:dyDescent="0.25">
      <c r="H1493" t="str">
        <f>IF(A1493="","",INDEX('Lookup Tables'!$B$2:$B$9,MATCH(B1493,'Lookup Tables'!$A$2:$A$9,-1)))</f>
        <v/>
      </c>
      <c r="I1493" t="str">
        <f>IF(A1493="","",IF(AND(C1493&gt;=INDEX('Lookup Tables'!$C$2:$C$9,MATCH(B1493,'Lookup Tables'!$A$2:$A$9,-1)),C1493&lt;=INDEX('Lookup Tables'!$D$2:$D$9,MATCH(B1493,'Lookup Tables'!$A$2:$A$9,-1))),"PASS","FAIL"))</f>
        <v/>
      </c>
      <c r="J1493" t="str">
        <f t="shared" si="92"/>
        <v/>
      </c>
      <c r="K1493" t="str">
        <f t="shared" si="93"/>
        <v/>
      </c>
      <c r="L1493" t="str">
        <f t="shared" si="94"/>
        <v/>
      </c>
      <c r="M1493" t="str">
        <f t="shared" si="95"/>
        <v/>
      </c>
    </row>
    <row r="1494" spans="8:13" x14ac:dyDescent="0.25">
      <c r="H1494" t="str">
        <f>IF(A1494="","",INDEX('Lookup Tables'!$B$2:$B$9,MATCH(B1494,'Lookup Tables'!$A$2:$A$9,-1)))</f>
        <v/>
      </c>
      <c r="I1494" t="str">
        <f>IF(A1494="","",IF(AND(C1494&gt;=INDEX('Lookup Tables'!$C$2:$C$9,MATCH(B1494,'Lookup Tables'!$A$2:$A$9,-1)),C1494&lt;=INDEX('Lookup Tables'!$D$2:$D$9,MATCH(B1494,'Lookup Tables'!$A$2:$A$9,-1))),"PASS","FAIL"))</f>
        <v/>
      </c>
      <c r="J1494" t="str">
        <f t="shared" si="92"/>
        <v/>
      </c>
      <c r="K1494" t="str">
        <f t="shared" si="93"/>
        <v/>
      </c>
      <c r="L1494" t="str">
        <f t="shared" si="94"/>
        <v/>
      </c>
      <c r="M1494" t="str">
        <f t="shared" si="95"/>
        <v/>
      </c>
    </row>
    <row r="1495" spans="8:13" x14ac:dyDescent="0.25">
      <c r="H1495" t="str">
        <f>IF(A1495="","",INDEX('Lookup Tables'!$B$2:$B$9,MATCH(B1495,'Lookup Tables'!$A$2:$A$9,-1)))</f>
        <v/>
      </c>
      <c r="I1495" t="str">
        <f>IF(A1495="","",IF(AND(C1495&gt;=INDEX('Lookup Tables'!$C$2:$C$9,MATCH(B1495,'Lookup Tables'!$A$2:$A$9,-1)),C1495&lt;=INDEX('Lookup Tables'!$D$2:$D$9,MATCH(B1495,'Lookup Tables'!$A$2:$A$9,-1))),"PASS","FAIL"))</f>
        <v/>
      </c>
      <c r="J1495" t="str">
        <f t="shared" si="92"/>
        <v/>
      </c>
      <c r="K1495" t="str">
        <f t="shared" si="93"/>
        <v/>
      </c>
      <c r="L1495" t="str">
        <f t="shared" si="94"/>
        <v/>
      </c>
      <c r="M1495" t="str">
        <f t="shared" si="95"/>
        <v/>
      </c>
    </row>
    <row r="1496" spans="8:13" x14ac:dyDescent="0.25">
      <c r="H1496" t="str">
        <f>IF(A1496="","",INDEX('Lookup Tables'!$B$2:$B$9,MATCH(B1496,'Lookup Tables'!$A$2:$A$9,-1)))</f>
        <v/>
      </c>
      <c r="I1496" t="str">
        <f>IF(A1496="","",IF(AND(C1496&gt;=INDEX('Lookup Tables'!$C$2:$C$9,MATCH(B1496,'Lookup Tables'!$A$2:$A$9,-1)),C1496&lt;=INDEX('Lookup Tables'!$D$2:$D$9,MATCH(B1496,'Lookup Tables'!$A$2:$A$9,-1))),"PASS","FAIL"))</f>
        <v/>
      </c>
      <c r="J1496" t="str">
        <f t="shared" si="92"/>
        <v/>
      </c>
      <c r="K1496" t="str">
        <f t="shared" si="93"/>
        <v/>
      </c>
      <c r="L1496" t="str">
        <f t="shared" si="94"/>
        <v/>
      </c>
      <c r="M1496" t="str">
        <f t="shared" si="95"/>
        <v/>
      </c>
    </row>
    <row r="1497" spans="8:13" x14ac:dyDescent="0.25">
      <c r="H1497" t="str">
        <f>IF(A1497="","",INDEX('Lookup Tables'!$B$2:$B$9,MATCH(B1497,'Lookup Tables'!$A$2:$A$9,-1)))</f>
        <v/>
      </c>
      <c r="I1497" t="str">
        <f>IF(A1497="","",IF(AND(C1497&gt;=INDEX('Lookup Tables'!$C$2:$C$9,MATCH(B1497,'Lookup Tables'!$A$2:$A$9,-1)),C1497&lt;=INDEX('Lookup Tables'!$D$2:$D$9,MATCH(B1497,'Lookup Tables'!$A$2:$A$9,-1))),"PASS","FAIL"))</f>
        <v/>
      </c>
      <c r="J1497" t="str">
        <f t="shared" si="92"/>
        <v/>
      </c>
      <c r="K1497" t="str">
        <f t="shared" si="93"/>
        <v/>
      </c>
      <c r="L1497" t="str">
        <f t="shared" si="94"/>
        <v/>
      </c>
      <c r="M1497" t="str">
        <f t="shared" si="95"/>
        <v/>
      </c>
    </row>
    <row r="1498" spans="8:13" x14ac:dyDescent="0.25">
      <c r="H1498" t="str">
        <f>IF(A1498="","",INDEX('Lookup Tables'!$B$2:$B$9,MATCH(B1498,'Lookup Tables'!$A$2:$A$9,-1)))</f>
        <v/>
      </c>
      <c r="I1498" t="str">
        <f>IF(A1498="","",IF(AND(C1498&gt;=INDEX('Lookup Tables'!$C$2:$C$9,MATCH(B1498,'Lookup Tables'!$A$2:$A$9,-1)),C1498&lt;=INDEX('Lookup Tables'!$D$2:$D$9,MATCH(B1498,'Lookup Tables'!$A$2:$A$9,-1))),"PASS","FAIL"))</f>
        <v/>
      </c>
      <c r="J1498" t="str">
        <f t="shared" si="92"/>
        <v/>
      </c>
      <c r="K1498" t="str">
        <f t="shared" si="93"/>
        <v/>
      </c>
      <c r="L1498" t="str">
        <f t="shared" si="94"/>
        <v/>
      </c>
      <c r="M1498" t="str">
        <f t="shared" si="95"/>
        <v/>
      </c>
    </row>
    <row r="1499" spans="8:13" x14ac:dyDescent="0.25">
      <c r="H1499" t="str">
        <f>IF(A1499="","",INDEX('Lookup Tables'!$B$2:$B$9,MATCH(B1499,'Lookup Tables'!$A$2:$A$9,-1)))</f>
        <v/>
      </c>
      <c r="I1499" t="str">
        <f>IF(A1499="","",IF(AND(C1499&gt;=INDEX('Lookup Tables'!$C$2:$C$9,MATCH(B1499,'Lookup Tables'!$A$2:$A$9,-1)),C1499&lt;=INDEX('Lookup Tables'!$D$2:$D$9,MATCH(B1499,'Lookup Tables'!$A$2:$A$9,-1))),"PASS","FAIL"))</f>
        <v/>
      </c>
      <c r="J1499" t="str">
        <f t="shared" si="92"/>
        <v/>
      </c>
      <c r="K1499" t="str">
        <f t="shared" si="93"/>
        <v/>
      </c>
      <c r="L1499" t="str">
        <f t="shared" si="94"/>
        <v/>
      </c>
      <c r="M1499" t="str">
        <f t="shared" si="95"/>
        <v/>
      </c>
    </row>
    <row r="1500" spans="8:13" x14ac:dyDescent="0.25">
      <c r="H1500" t="str">
        <f>IF(A1500="","",INDEX('Lookup Tables'!$B$2:$B$9,MATCH(B1500,'Lookup Tables'!$A$2:$A$9,-1)))</f>
        <v/>
      </c>
      <c r="I1500" t="str">
        <f>IF(A1500="","",IF(AND(C1500&gt;=INDEX('Lookup Tables'!$C$2:$C$9,MATCH(B1500,'Lookup Tables'!$A$2:$A$9,-1)),C1500&lt;=INDEX('Lookup Tables'!$D$2:$D$9,MATCH(B1500,'Lookup Tables'!$A$2:$A$9,-1))),"PASS","FAIL"))</f>
        <v/>
      </c>
      <c r="J1500" t="str">
        <f t="shared" si="92"/>
        <v/>
      </c>
      <c r="K1500" t="str">
        <f t="shared" si="93"/>
        <v/>
      </c>
      <c r="L1500" t="str">
        <f t="shared" si="94"/>
        <v/>
      </c>
      <c r="M1500" t="str">
        <f t="shared" si="95"/>
        <v/>
      </c>
    </row>
    <row r="1501" spans="8:13" x14ac:dyDescent="0.25">
      <c r="H1501" t="str">
        <f>IF(A1501="","",INDEX('Lookup Tables'!$B$2:$B$9,MATCH(B1501,'Lookup Tables'!$A$2:$A$9,-1)))</f>
        <v/>
      </c>
      <c r="I1501" t="str">
        <f>IF(A1501="","",IF(AND(C1501&gt;=INDEX('Lookup Tables'!$C$2:$C$9,MATCH(B1501,'Lookup Tables'!$A$2:$A$9,-1)),C1501&lt;=INDEX('Lookup Tables'!$D$2:$D$9,MATCH(B1501,'Lookup Tables'!$A$2:$A$9,-1))),"PASS","FAIL"))</f>
        <v/>
      </c>
      <c r="J1501" t="str">
        <f t="shared" si="92"/>
        <v/>
      </c>
      <c r="K1501" t="str">
        <f t="shared" si="93"/>
        <v/>
      </c>
      <c r="L1501" t="str">
        <f t="shared" si="94"/>
        <v/>
      </c>
      <c r="M1501" t="str">
        <f t="shared" si="95"/>
        <v/>
      </c>
    </row>
    <row r="1502" spans="8:13" x14ac:dyDescent="0.25">
      <c r="H1502" t="str">
        <f>IF(A1502="","",INDEX('Lookup Tables'!$B$2:$B$9,MATCH(B1502,'Lookup Tables'!$A$2:$A$9,-1)))</f>
        <v/>
      </c>
      <c r="I1502" t="str">
        <f>IF(A1502="","",IF(AND(C1502&gt;=INDEX('Lookup Tables'!$C$2:$C$9,MATCH(B1502,'Lookup Tables'!$A$2:$A$9,-1)),C1502&lt;=INDEX('Lookup Tables'!$D$2:$D$9,MATCH(B1502,'Lookup Tables'!$A$2:$A$9,-1))),"PASS","FAIL"))</f>
        <v/>
      </c>
      <c r="J1502" t="str">
        <f t="shared" si="92"/>
        <v/>
      </c>
      <c r="K1502" t="str">
        <f t="shared" si="93"/>
        <v/>
      </c>
      <c r="L1502" t="str">
        <f t="shared" si="94"/>
        <v/>
      </c>
      <c r="M1502" t="str">
        <f t="shared" si="95"/>
        <v/>
      </c>
    </row>
    <row r="1503" spans="8:13" x14ac:dyDescent="0.25">
      <c r="H1503" t="str">
        <f>IF(A1503="","",INDEX('Lookup Tables'!$B$2:$B$9,MATCH(B1503,'Lookup Tables'!$A$2:$A$9,-1)))</f>
        <v/>
      </c>
      <c r="I1503" t="str">
        <f>IF(A1503="","",IF(AND(C1503&gt;=INDEX('Lookup Tables'!$C$2:$C$9,MATCH(B1503,'Lookup Tables'!$A$2:$A$9,-1)),C1503&lt;=INDEX('Lookup Tables'!$D$2:$D$9,MATCH(B1503,'Lookup Tables'!$A$2:$A$9,-1))),"PASS","FAIL"))</f>
        <v/>
      </c>
      <c r="J1503" t="str">
        <f t="shared" si="92"/>
        <v/>
      </c>
      <c r="K1503" t="str">
        <f t="shared" si="93"/>
        <v/>
      </c>
      <c r="L1503" t="str">
        <f t="shared" si="94"/>
        <v/>
      </c>
      <c r="M1503" t="str">
        <f t="shared" si="95"/>
        <v/>
      </c>
    </row>
    <row r="1504" spans="8:13" x14ac:dyDescent="0.25">
      <c r="H1504" t="str">
        <f>IF(A1504="","",INDEX('Lookup Tables'!$B$2:$B$9,MATCH(B1504,'Lookup Tables'!$A$2:$A$9,-1)))</f>
        <v/>
      </c>
      <c r="I1504" t="str">
        <f>IF(A1504="","",IF(AND(C1504&gt;=INDEX('Lookup Tables'!$C$2:$C$9,MATCH(B1504,'Lookup Tables'!$A$2:$A$9,-1)),C1504&lt;=INDEX('Lookup Tables'!$D$2:$D$9,MATCH(B1504,'Lookup Tables'!$A$2:$A$9,-1))),"PASS","FAIL"))</f>
        <v/>
      </c>
      <c r="J1504" t="str">
        <f t="shared" si="92"/>
        <v/>
      </c>
      <c r="K1504" t="str">
        <f t="shared" si="93"/>
        <v/>
      </c>
      <c r="L1504" t="str">
        <f t="shared" si="94"/>
        <v/>
      </c>
      <c r="M1504" t="str">
        <f t="shared" si="95"/>
        <v/>
      </c>
    </row>
    <row r="1505" spans="8:13" x14ac:dyDescent="0.25">
      <c r="H1505" t="str">
        <f>IF(A1505="","",INDEX('Lookup Tables'!$B$2:$B$9,MATCH(B1505,'Lookup Tables'!$A$2:$A$9,-1)))</f>
        <v/>
      </c>
      <c r="I1505" t="str">
        <f>IF(A1505="","",IF(AND(C1505&gt;=INDEX('Lookup Tables'!$C$2:$C$9,MATCH(B1505,'Lookup Tables'!$A$2:$A$9,-1)),C1505&lt;=INDEX('Lookup Tables'!$D$2:$D$9,MATCH(B1505,'Lookup Tables'!$A$2:$A$9,-1))),"PASS","FAIL"))</f>
        <v/>
      </c>
      <c r="J1505" t="str">
        <f t="shared" si="92"/>
        <v/>
      </c>
      <c r="K1505" t="str">
        <f t="shared" si="93"/>
        <v/>
      </c>
      <c r="L1505" t="str">
        <f t="shared" si="94"/>
        <v/>
      </c>
      <c r="M1505" t="str">
        <f t="shared" si="95"/>
        <v/>
      </c>
    </row>
    <row r="1506" spans="8:13" x14ac:dyDescent="0.25">
      <c r="H1506" t="str">
        <f>IF(A1506="","",INDEX('Lookup Tables'!$B$2:$B$9,MATCH(B1506,'Lookup Tables'!$A$2:$A$9,-1)))</f>
        <v/>
      </c>
      <c r="I1506" t="str">
        <f>IF(A1506="","",IF(AND(C1506&gt;=INDEX('Lookup Tables'!$C$2:$C$9,MATCH(B1506,'Lookup Tables'!$A$2:$A$9,-1)),C1506&lt;=INDEX('Lookup Tables'!$D$2:$D$9,MATCH(B1506,'Lookup Tables'!$A$2:$A$9,-1))),"PASS","FAIL"))</f>
        <v/>
      </c>
      <c r="J1506" t="str">
        <f t="shared" si="92"/>
        <v/>
      </c>
      <c r="K1506" t="str">
        <f t="shared" si="93"/>
        <v/>
      </c>
      <c r="L1506" t="str">
        <f t="shared" si="94"/>
        <v/>
      </c>
      <c r="M1506" t="str">
        <f t="shared" si="95"/>
        <v/>
      </c>
    </row>
    <row r="1507" spans="8:13" x14ac:dyDescent="0.25">
      <c r="H1507" t="str">
        <f>IF(A1507="","",INDEX('Lookup Tables'!$B$2:$B$9,MATCH(B1507,'Lookup Tables'!$A$2:$A$9,-1)))</f>
        <v/>
      </c>
      <c r="I1507" t="str">
        <f>IF(A1507="","",IF(AND(C1507&gt;=INDEX('Lookup Tables'!$C$2:$C$9,MATCH(B1507,'Lookup Tables'!$A$2:$A$9,-1)),C1507&lt;=INDEX('Lookup Tables'!$D$2:$D$9,MATCH(B1507,'Lookup Tables'!$A$2:$A$9,-1))),"PASS","FAIL"))</f>
        <v/>
      </c>
      <c r="J1507" t="str">
        <f t="shared" si="92"/>
        <v/>
      </c>
      <c r="K1507" t="str">
        <f t="shared" si="93"/>
        <v/>
      </c>
      <c r="L1507" t="str">
        <f t="shared" si="94"/>
        <v/>
      </c>
      <c r="M1507" t="str">
        <f t="shared" si="95"/>
        <v/>
      </c>
    </row>
    <row r="1508" spans="8:13" x14ac:dyDescent="0.25">
      <c r="H1508" t="str">
        <f>IF(A1508="","",INDEX('Lookup Tables'!$B$2:$B$9,MATCH(B1508,'Lookup Tables'!$A$2:$A$9,-1)))</f>
        <v/>
      </c>
      <c r="I1508" t="str">
        <f>IF(A1508="","",IF(AND(C1508&gt;=INDEX('Lookup Tables'!$C$2:$C$9,MATCH(B1508,'Lookup Tables'!$A$2:$A$9,-1)),C1508&lt;=INDEX('Lookup Tables'!$D$2:$D$9,MATCH(B1508,'Lookup Tables'!$A$2:$A$9,-1))),"PASS","FAIL"))</f>
        <v/>
      </c>
      <c r="J1508" t="str">
        <f t="shared" si="92"/>
        <v/>
      </c>
      <c r="K1508" t="str">
        <f t="shared" si="93"/>
        <v/>
      </c>
      <c r="L1508" t="str">
        <f t="shared" si="94"/>
        <v/>
      </c>
      <c r="M1508" t="str">
        <f t="shared" si="95"/>
        <v/>
      </c>
    </row>
    <row r="1509" spans="8:13" x14ac:dyDescent="0.25">
      <c r="H1509" t="str">
        <f>IF(A1509="","",INDEX('Lookup Tables'!$B$2:$B$9,MATCH(B1509,'Lookup Tables'!$A$2:$A$9,-1)))</f>
        <v/>
      </c>
      <c r="I1509" t="str">
        <f>IF(A1509="","",IF(AND(C1509&gt;=INDEX('Lookup Tables'!$C$2:$C$9,MATCH(B1509,'Lookup Tables'!$A$2:$A$9,-1)),C1509&lt;=INDEX('Lookup Tables'!$D$2:$D$9,MATCH(B1509,'Lookup Tables'!$A$2:$A$9,-1))),"PASS","FAIL"))</f>
        <v/>
      </c>
      <c r="J1509" t="str">
        <f t="shared" si="92"/>
        <v/>
      </c>
      <c r="K1509" t="str">
        <f t="shared" si="93"/>
        <v/>
      </c>
      <c r="L1509" t="str">
        <f t="shared" si="94"/>
        <v/>
      </c>
      <c r="M1509" t="str">
        <f t="shared" si="95"/>
        <v/>
      </c>
    </row>
    <row r="1510" spans="8:13" x14ac:dyDescent="0.25">
      <c r="H1510" t="str">
        <f>IF(A1510="","",INDEX('Lookup Tables'!$B$2:$B$9,MATCH(B1510,'Lookup Tables'!$A$2:$A$9,-1)))</f>
        <v/>
      </c>
      <c r="I1510" t="str">
        <f>IF(A1510="","",IF(AND(C1510&gt;=INDEX('Lookup Tables'!$C$2:$C$9,MATCH(B1510,'Lookup Tables'!$A$2:$A$9,-1)),C1510&lt;=INDEX('Lookup Tables'!$D$2:$D$9,MATCH(B1510,'Lookup Tables'!$A$2:$A$9,-1))),"PASS","FAIL"))</f>
        <v/>
      </c>
      <c r="J1510" t="str">
        <f t="shared" si="92"/>
        <v/>
      </c>
      <c r="K1510" t="str">
        <f t="shared" si="93"/>
        <v/>
      </c>
      <c r="L1510" t="str">
        <f t="shared" si="94"/>
        <v/>
      </c>
      <c r="M1510" t="str">
        <f t="shared" si="95"/>
        <v/>
      </c>
    </row>
    <row r="1511" spans="8:13" x14ac:dyDescent="0.25">
      <c r="H1511" t="str">
        <f>IF(A1511="","",INDEX('Lookup Tables'!$B$2:$B$9,MATCH(B1511,'Lookup Tables'!$A$2:$A$9,-1)))</f>
        <v/>
      </c>
      <c r="I1511" t="str">
        <f>IF(A1511="","",IF(AND(C1511&gt;=INDEX('Lookup Tables'!$C$2:$C$9,MATCH(B1511,'Lookup Tables'!$A$2:$A$9,-1)),C1511&lt;=INDEX('Lookup Tables'!$D$2:$D$9,MATCH(B1511,'Lookup Tables'!$A$2:$A$9,-1))),"PASS","FAIL"))</f>
        <v/>
      </c>
      <c r="J1511" t="str">
        <f t="shared" si="92"/>
        <v/>
      </c>
      <c r="K1511" t="str">
        <f t="shared" si="93"/>
        <v/>
      </c>
      <c r="L1511" t="str">
        <f t="shared" si="94"/>
        <v/>
      </c>
      <c r="M1511" t="str">
        <f t="shared" si="95"/>
        <v/>
      </c>
    </row>
    <row r="1512" spans="8:13" x14ac:dyDescent="0.25">
      <c r="H1512" t="str">
        <f>IF(A1512="","",INDEX('Lookup Tables'!$B$2:$B$9,MATCH(B1512,'Lookup Tables'!$A$2:$A$9,-1)))</f>
        <v/>
      </c>
      <c r="I1512" t="str">
        <f>IF(A1512="","",IF(AND(C1512&gt;=INDEX('Lookup Tables'!$C$2:$C$9,MATCH(B1512,'Lookup Tables'!$A$2:$A$9,-1)),C1512&lt;=INDEX('Lookup Tables'!$D$2:$D$9,MATCH(B1512,'Lookup Tables'!$A$2:$A$9,-1))),"PASS","FAIL"))</f>
        <v/>
      </c>
      <c r="J1512" t="str">
        <f t="shared" si="92"/>
        <v/>
      </c>
      <c r="K1512" t="str">
        <f t="shared" si="93"/>
        <v/>
      </c>
      <c r="L1512" t="str">
        <f t="shared" si="94"/>
        <v/>
      </c>
      <c r="M1512" t="str">
        <f t="shared" si="95"/>
        <v/>
      </c>
    </row>
    <row r="1513" spans="8:13" x14ac:dyDescent="0.25">
      <c r="H1513" t="str">
        <f>IF(A1513="","",INDEX('Lookup Tables'!$B$2:$B$9,MATCH(B1513,'Lookup Tables'!$A$2:$A$9,-1)))</f>
        <v/>
      </c>
      <c r="I1513" t="str">
        <f>IF(A1513="","",IF(AND(C1513&gt;=INDEX('Lookup Tables'!$C$2:$C$9,MATCH(B1513,'Lookup Tables'!$A$2:$A$9,-1)),C1513&lt;=INDEX('Lookup Tables'!$D$2:$D$9,MATCH(B1513,'Lookup Tables'!$A$2:$A$9,-1))),"PASS","FAIL"))</f>
        <v/>
      </c>
      <c r="J1513" t="str">
        <f t="shared" si="92"/>
        <v/>
      </c>
      <c r="K1513" t="str">
        <f t="shared" si="93"/>
        <v/>
      </c>
      <c r="L1513" t="str">
        <f t="shared" si="94"/>
        <v/>
      </c>
      <c r="M1513" t="str">
        <f t="shared" si="95"/>
        <v/>
      </c>
    </row>
    <row r="1514" spans="8:13" x14ac:dyDescent="0.25">
      <c r="H1514" t="str">
        <f>IF(A1514="","",INDEX('Lookup Tables'!$B$2:$B$9,MATCH(B1514,'Lookup Tables'!$A$2:$A$9,-1)))</f>
        <v/>
      </c>
      <c r="I1514" t="str">
        <f>IF(A1514="","",IF(AND(C1514&gt;=INDEX('Lookup Tables'!$C$2:$C$9,MATCH(B1514,'Lookup Tables'!$A$2:$A$9,-1)),C1514&lt;=INDEX('Lookup Tables'!$D$2:$D$9,MATCH(B1514,'Lookup Tables'!$A$2:$A$9,-1))),"PASS","FAIL"))</f>
        <v/>
      </c>
      <c r="J1514" t="str">
        <f t="shared" si="92"/>
        <v/>
      </c>
      <c r="K1514" t="str">
        <f t="shared" si="93"/>
        <v/>
      </c>
      <c r="L1514" t="str">
        <f t="shared" si="94"/>
        <v/>
      </c>
      <c r="M1514" t="str">
        <f t="shared" si="95"/>
        <v/>
      </c>
    </row>
    <row r="1515" spans="8:13" x14ac:dyDescent="0.25">
      <c r="H1515" t="str">
        <f>IF(A1515="","",INDEX('Lookup Tables'!$B$2:$B$9,MATCH(B1515,'Lookup Tables'!$A$2:$A$9,-1)))</f>
        <v/>
      </c>
      <c r="I1515" t="str">
        <f>IF(A1515="","",IF(AND(C1515&gt;=INDEX('Lookup Tables'!$C$2:$C$9,MATCH(B1515,'Lookup Tables'!$A$2:$A$9,-1)),C1515&lt;=INDEX('Lookup Tables'!$D$2:$D$9,MATCH(B1515,'Lookup Tables'!$A$2:$A$9,-1))),"PASS","FAIL"))</f>
        <v/>
      </c>
      <c r="J1515" t="str">
        <f t="shared" si="92"/>
        <v/>
      </c>
      <c r="K1515" t="str">
        <f t="shared" si="93"/>
        <v/>
      </c>
      <c r="L1515" t="str">
        <f t="shared" si="94"/>
        <v/>
      </c>
      <c r="M1515" t="str">
        <f t="shared" si="95"/>
        <v/>
      </c>
    </row>
    <row r="1516" spans="8:13" x14ac:dyDescent="0.25">
      <c r="H1516" t="str">
        <f>IF(A1516="","",INDEX('Lookup Tables'!$B$2:$B$9,MATCH(B1516,'Lookup Tables'!$A$2:$A$9,-1)))</f>
        <v/>
      </c>
      <c r="I1516" t="str">
        <f>IF(A1516="","",IF(AND(C1516&gt;=INDEX('Lookup Tables'!$C$2:$C$9,MATCH(B1516,'Lookup Tables'!$A$2:$A$9,-1)),C1516&lt;=INDEX('Lookup Tables'!$D$2:$D$9,MATCH(B1516,'Lookup Tables'!$A$2:$A$9,-1))),"PASS","FAIL"))</f>
        <v/>
      </c>
      <c r="J1516" t="str">
        <f t="shared" si="92"/>
        <v/>
      </c>
      <c r="K1516" t="str">
        <f t="shared" si="93"/>
        <v/>
      </c>
      <c r="L1516" t="str">
        <f t="shared" si="94"/>
        <v/>
      </c>
      <c r="M1516" t="str">
        <f t="shared" si="95"/>
        <v/>
      </c>
    </row>
    <row r="1517" spans="8:13" x14ac:dyDescent="0.25">
      <c r="H1517" t="str">
        <f>IF(A1517="","",INDEX('Lookup Tables'!$B$2:$B$9,MATCH(B1517,'Lookup Tables'!$A$2:$A$9,-1)))</f>
        <v/>
      </c>
      <c r="I1517" t="str">
        <f>IF(A1517="","",IF(AND(C1517&gt;=INDEX('Lookup Tables'!$C$2:$C$9,MATCH(B1517,'Lookup Tables'!$A$2:$A$9,-1)),C1517&lt;=INDEX('Lookup Tables'!$D$2:$D$9,MATCH(B1517,'Lookup Tables'!$A$2:$A$9,-1))),"PASS","FAIL"))</f>
        <v/>
      </c>
      <c r="J1517" t="str">
        <f t="shared" si="92"/>
        <v/>
      </c>
      <c r="K1517" t="str">
        <f t="shared" si="93"/>
        <v/>
      </c>
      <c r="L1517" t="str">
        <f t="shared" si="94"/>
        <v/>
      </c>
      <c r="M1517" t="str">
        <f t="shared" si="95"/>
        <v/>
      </c>
    </row>
    <row r="1518" spans="8:13" x14ac:dyDescent="0.25">
      <c r="H1518" t="str">
        <f>IF(A1518="","",INDEX('Lookup Tables'!$B$2:$B$9,MATCH(B1518,'Lookup Tables'!$A$2:$A$9,-1)))</f>
        <v/>
      </c>
      <c r="I1518" t="str">
        <f>IF(A1518="","",IF(AND(C1518&gt;=INDEX('Lookup Tables'!$C$2:$C$9,MATCH(B1518,'Lookup Tables'!$A$2:$A$9,-1)),C1518&lt;=INDEX('Lookup Tables'!$D$2:$D$9,MATCH(B1518,'Lookup Tables'!$A$2:$A$9,-1))),"PASS","FAIL"))</f>
        <v/>
      </c>
      <c r="J1518" t="str">
        <f t="shared" si="92"/>
        <v/>
      </c>
      <c r="K1518" t="str">
        <f t="shared" si="93"/>
        <v/>
      </c>
      <c r="L1518" t="str">
        <f t="shared" si="94"/>
        <v/>
      </c>
      <c r="M1518" t="str">
        <f t="shared" si="95"/>
        <v/>
      </c>
    </row>
    <row r="1519" spans="8:13" x14ac:dyDescent="0.25">
      <c r="H1519" t="str">
        <f>IF(A1519="","",INDEX('Lookup Tables'!$B$2:$B$9,MATCH(B1519,'Lookup Tables'!$A$2:$A$9,-1)))</f>
        <v/>
      </c>
      <c r="I1519" t="str">
        <f>IF(A1519="","",IF(AND(C1519&gt;=INDEX('Lookup Tables'!$C$2:$C$9,MATCH(B1519,'Lookup Tables'!$A$2:$A$9,-1)),C1519&lt;=INDEX('Lookup Tables'!$D$2:$D$9,MATCH(B1519,'Lookup Tables'!$A$2:$A$9,-1))),"PASS","FAIL"))</f>
        <v/>
      </c>
      <c r="J1519" t="str">
        <f t="shared" si="92"/>
        <v/>
      </c>
      <c r="K1519" t="str">
        <f t="shared" si="93"/>
        <v/>
      </c>
      <c r="L1519" t="str">
        <f t="shared" si="94"/>
        <v/>
      </c>
      <c r="M1519" t="str">
        <f t="shared" si="95"/>
        <v/>
      </c>
    </row>
    <row r="1520" spans="8:13" x14ac:dyDescent="0.25">
      <c r="H1520" t="str">
        <f>IF(A1520="","",INDEX('Lookup Tables'!$B$2:$B$9,MATCH(B1520,'Lookup Tables'!$A$2:$A$9,-1)))</f>
        <v/>
      </c>
      <c r="I1520" t="str">
        <f>IF(A1520="","",IF(AND(C1520&gt;=INDEX('Lookup Tables'!$C$2:$C$9,MATCH(B1520,'Lookup Tables'!$A$2:$A$9,-1)),C1520&lt;=INDEX('Lookup Tables'!$D$2:$D$9,MATCH(B1520,'Lookup Tables'!$A$2:$A$9,-1))),"PASS","FAIL"))</f>
        <v/>
      </c>
      <c r="J1520" t="str">
        <f t="shared" si="92"/>
        <v/>
      </c>
      <c r="K1520" t="str">
        <f t="shared" si="93"/>
        <v/>
      </c>
      <c r="L1520" t="str">
        <f t="shared" si="94"/>
        <v/>
      </c>
      <c r="M1520" t="str">
        <f t="shared" si="95"/>
        <v/>
      </c>
    </row>
    <row r="1521" spans="8:13" x14ac:dyDescent="0.25">
      <c r="H1521" t="str">
        <f>IF(A1521="","",INDEX('Lookup Tables'!$B$2:$B$9,MATCH(B1521,'Lookup Tables'!$A$2:$A$9,-1)))</f>
        <v/>
      </c>
      <c r="I1521" t="str">
        <f>IF(A1521="","",IF(AND(C1521&gt;=INDEX('Lookup Tables'!$C$2:$C$9,MATCH(B1521,'Lookup Tables'!$A$2:$A$9,-1)),C1521&lt;=INDEX('Lookup Tables'!$D$2:$D$9,MATCH(B1521,'Lookup Tables'!$A$2:$A$9,-1))),"PASS","FAIL"))</f>
        <v/>
      </c>
      <c r="J1521" t="str">
        <f t="shared" si="92"/>
        <v/>
      </c>
      <c r="K1521" t="str">
        <f t="shared" si="93"/>
        <v/>
      </c>
      <c r="L1521" t="str">
        <f t="shared" si="94"/>
        <v/>
      </c>
      <c r="M1521" t="str">
        <f t="shared" si="95"/>
        <v/>
      </c>
    </row>
    <row r="1522" spans="8:13" x14ac:dyDescent="0.25">
      <c r="H1522" t="str">
        <f>IF(A1522="","",INDEX('Lookup Tables'!$B$2:$B$9,MATCH(B1522,'Lookup Tables'!$A$2:$A$9,-1)))</f>
        <v/>
      </c>
      <c r="I1522" t="str">
        <f>IF(A1522="","",IF(AND(C1522&gt;=INDEX('Lookup Tables'!$C$2:$C$9,MATCH(B1522,'Lookup Tables'!$A$2:$A$9,-1)),C1522&lt;=INDEX('Lookup Tables'!$D$2:$D$9,MATCH(B1522,'Lookup Tables'!$A$2:$A$9,-1))),"PASS","FAIL"))</f>
        <v/>
      </c>
      <c r="J1522" t="str">
        <f t="shared" si="92"/>
        <v/>
      </c>
      <c r="K1522" t="str">
        <f t="shared" si="93"/>
        <v/>
      </c>
      <c r="L1522" t="str">
        <f t="shared" si="94"/>
        <v/>
      </c>
      <c r="M1522" t="str">
        <f t="shared" si="95"/>
        <v/>
      </c>
    </row>
    <row r="1523" spans="8:13" x14ac:dyDescent="0.25">
      <c r="H1523" t="str">
        <f>IF(A1523="","",INDEX('Lookup Tables'!$B$2:$B$9,MATCH(B1523,'Lookup Tables'!$A$2:$A$9,-1)))</f>
        <v/>
      </c>
      <c r="I1523" t="str">
        <f>IF(A1523="","",IF(AND(C1523&gt;=INDEX('Lookup Tables'!$C$2:$C$9,MATCH(B1523,'Lookup Tables'!$A$2:$A$9,-1)),C1523&lt;=INDEX('Lookup Tables'!$D$2:$D$9,MATCH(B1523,'Lookup Tables'!$A$2:$A$9,-1))),"PASS","FAIL"))</f>
        <v/>
      </c>
      <c r="J1523" t="str">
        <f t="shared" si="92"/>
        <v/>
      </c>
      <c r="K1523" t="str">
        <f t="shared" si="93"/>
        <v/>
      </c>
      <c r="L1523" t="str">
        <f t="shared" si="94"/>
        <v/>
      </c>
      <c r="M1523" t="str">
        <f t="shared" si="95"/>
        <v/>
      </c>
    </row>
    <row r="1524" spans="8:13" x14ac:dyDescent="0.25">
      <c r="H1524" t="str">
        <f>IF(A1524="","",INDEX('Lookup Tables'!$B$2:$B$9,MATCH(B1524,'Lookup Tables'!$A$2:$A$9,-1)))</f>
        <v/>
      </c>
      <c r="I1524" t="str">
        <f>IF(A1524="","",IF(AND(C1524&gt;=INDEX('Lookup Tables'!$C$2:$C$9,MATCH(B1524,'Lookup Tables'!$A$2:$A$9,-1)),C1524&lt;=INDEX('Lookup Tables'!$D$2:$D$9,MATCH(B1524,'Lookup Tables'!$A$2:$A$9,-1))),"PASS","FAIL"))</f>
        <v/>
      </c>
      <c r="J1524" t="str">
        <f t="shared" si="92"/>
        <v/>
      </c>
      <c r="K1524" t="str">
        <f t="shared" si="93"/>
        <v/>
      </c>
      <c r="L1524" t="str">
        <f t="shared" si="94"/>
        <v/>
      </c>
      <c r="M1524" t="str">
        <f t="shared" si="95"/>
        <v/>
      </c>
    </row>
    <row r="1525" spans="8:13" x14ac:dyDescent="0.25">
      <c r="H1525" t="str">
        <f>IF(A1525="","",INDEX('Lookup Tables'!$B$2:$B$9,MATCH(B1525,'Lookup Tables'!$A$2:$A$9,-1)))</f>
        <v/>
      </c>
      <c r="I1525" t="str">
        <f>IF(A1525="","",IF(AND(C1525&gt;=INDEX('Lookup Tables'!$C$2:$C$9,MATCH(B1525,'Lookup Tables'!$A$2:$A$9,-1)),C1525&lt;=INDEX('Lookup Tables'!$D$2:$D$9,MATCH(B1525,'Lookup Tables'!$A$2:$A$9,-1))),"PASS","FAIL"))</f>
        <v/>
      </c>
      <c r="J1525" t="str">
        <f t="shared" si="92"/>
        <v/>
      </c>
      <c r="K1525" t="str">
        <f t="shared" si="93"/>
        <v/>
      </c>
      <c r="L1525" t="str">
        <f t="shared" si="94"/>
        <v/>
      </c>
      <c r="M1525" t="str">
        <f t="shared" si="95"/>
        <v/>
      </c>
    </row>
    <row r="1526" spans="8:13" x14ac:dyDescent="0.25">
      <c r="H1526" t="str">
        <f>IF(A1526="","",INDEX('Lookup Tables'!$B$2:$B$9,MATCH(B1526,'Lookup Tables'!$A$2:$A$9,-1)))</f>
        <v/>
      </c>
      <c r="I1526" t="str">
        <f>IF(A1526="","",IF(AND(C1526&gt;=INDEX('Lookup Tables'!$C$2:$C$9,MATCH(B1526,'Lookup Tables'!$A$2:$A$9,-1)),C1526&lt;=INDEX('Lookup Tables'!$D$2:$D$9,MATCH(B1526,'Lookup Tables'!$A$2:$A$9,-1))),"PASS","FAIL"))</f>
        <v/>
      </c>
      <c r="J1526" t="str">
        <f t="shared" si="92"/>
        <v/>
      </c>
      <c r="K1526" t="str">
        <f t="shared" si="93"/>
        <v/>
      </c>
      <c r="L1526" t="str">
        <f t="shared" si="94"/>
        <v/>
      </c>
      <c r="M1526" t="str">
        <f t="shared" si="95"/>
        <v/>
      </c>
    </row>
    <row r="1527" spans="8:13" x14ac:dyDescent="0.25">
      <c r="H1527" t="str">
        <f>IF(A1527="","",INDEX('Lookup Tables'!$B$2:$B$9,MATCH(B1527,'Lookup Tables'!$A$2:$A$9,-1)))</f>
        <v/>
      </c>
      <c r="I1527" t="str">
        <f>IF(A1527="","",IF(AND(C1527&gt;=INDEX('Lookup Tables'!$C$2:$C$9,MATCH(B1527,'Lookup Tables'!$A$2:$A$9,-1)),C1527&lt;=INDEX('Lookup Tables'!$D$2:$D$9,MATCH(B1527,'Lookup Tables'!$A$2:$A$9,-1))),"PASS","FAIL"))</f>
        <v/>
      </c>
      <c r="J1527" t="str">
        <f t="shared" si="92"/>
        <v/>
      </c>
      <c r="K1527" t="str">
        <f t="shared" si="93"/>
        <v/>
      </c>
      <c r="L1527" t="str">
        <f t="shared" si="94"/>
        <v/>
      </c>
      <c r="M1527" t="str">
        <f t="shared" si="95"/>
        <v/>
      </c>
    </row>
    <row r="1528" spans="8:13" x14ac:dyDescent="0.25">
      <c r="H1528" t="str">
        <f>IF(A1528="","",INDEX('Lookup Tables'!$B$2:$B$9,MATCH(B1528,'Lookup Tables'!$A$2:$A$9,-1)))</f>
        <v/>
      </c>
      <c r="I1528" t="str">
        <f>IF(A1528="","",IF(AND(C1528&gt;=INDEX('Lookup Tables'!$C$2:$C$9,MATCH(B1528,'Lookup Tables'!$A$2:$A$9,-1)),C1528&lt;=INDEX('Lookup Tables'!$D$2:$D$9,MATCH(B1528,'Lookup Tables'!$A$2:$A$9,-1))),"PASS","FAIL"))</f>
        <v/>
      </c>
      <c r="J1528" t="str">
        <f t="shared" si="92"/>
        <v/>
      </c>
      <c r="K1528" t="str">
        <f t="shared" si="93"/>
        <v/>
      </c>
      <c r="L1528" t="str">
        <f t="shared" si="94"/>
        <v/>
      </c>
      <c r="M1528" t="str">
        <f t="shared" si="95"/>
        <v/>
      </c>
    </row>
    <row r="1529" spans="8:13" x14ac:dyDescent="0.25">
      <c r="H1529" t="str">
        <f>IF(A1529="","",INDEX('Lookup Tables'!$B$2:$B$9,MATCH(B1529,'Lookup Tables'!$A$2:$A$9,-1)))</f>
        <v/>
      </c>
      <c r="I1529" t="str">
        <f>IF(A1529="","",IF(AND(C1529&gt;=INDEX('Lookup Tables'!$C$2:$C$9,MATCH(B1529,'Lookup Tables'!$A$2:$A$9,-1)),C1529&lt;=INDEX('Lookup Tables'!$D$2:$D$9,MATCH(B1529,'Lookup Tables'!$A$2:$A$9,-1))),"PASS","FAIL"))</f>
        <v/>
      </c>
      <c r="J1529" t="str">
        <f t="shared" si="92"/>
        <v/>
      </c>
      <c r="K1529" t="str">
        <f t="shared" si="93"/>
        <v/>
      </c>
      <c r="L1529" t="str">
        <f t="shared" si="94"/>
        <v/>
      </c>
      <c r="M1529" t="str">
        <f t="shared" si="95"/>
        <v/>
      </c>
    </row>
    <row r="1530" spans="8:13" x14ac:dyDescent="0.25">
      <c r="H1530" t="str">
        <f>IF(A1530="","",INDEX('Lookup Tables'!$B$2:$B$9,MATCH(B1530,'Lookup Tables'!$A$2:$A$9,-1)))</f>
        <v/>
      </c>
      <c r="I1530" t="str">
        <f>IF(A1530="","",IF(AND(C1530&gt;=INDEX('Lookup Tables'!$C$2:$C$9,MATCH(B1530,'Lookup Tables'!$A$2:$A$9,-1)),C1530&lt;=INDEX('Lookup Tables'!$D$2:$D$9,MATCH(B1530,'Lookup Tables'!$A$2:$A$9,-1))),"PASS","FAIL"))</f>
        <v/>
      </c>
      <c r="J1530" t="str">
        <f t="shared" si="92"/>
        <v/>
      </c>
      <c r="K1530" t="str">
        <f t="shared" si="93"/>
        <v/>
      </c>
      <c r="L1530" t="str">
        <f t="shared" si="94"/>
        <v/>
      </c>
      <c r="M1530" t="str">
        <f t="shared" si="95"/>
        <v/>
      </c>
    </row>
    <row r="1531" spans="8:13" x14ac:dyDescent="0.25">
      <c r="H1531" t="str">
        <f>IF(A1531="","",INDEX('Lookup Tables'!$B$2:$B$9,MATCH(B1531,'Lookup Tables'!$A$2:$A$9,-1)))</f>
        <v/>
      </c>
      <c r="I1531" t="str">
        <f>IF(A1531="","",IF(AND(C1531&gt;=INDEX('Lookup Tables'!$C$2:$C$9,MATCH(B1531,'Lookup Tables'!$A$2:$A$9,-1)),C1531&lt;=INDEX('Lookup Tables'!$D$2:$D$9,MATCH(B1531,'Lookup Tables'!$A$2:$A$9,-1))),"PASS","FAIL"))</f>
        <v/>
      </c>
      <c r="J1531" t="str">
        <f t="shared" si="92"/>
        <v/>
      </c>
      <c r="K1531" t="str">
        <f t="shared" si="93"/>
        <v/>
      </c>
      <c r="L1531" t="str">
        <f t="shared" si="94"/>
        <v/>
      </c>
      <c r="M1531" t="str">
        <f t="shared" si="95"/>
        <v/>
      </c>
    </row>
    <row r="1532" spans="8:13" x14ac:dyDescent="0.25">
      <c r="H1532" t="str">
        <f>IF(A1532="","",INDEX('Lookup Tables'!$B$2:$B$9,MATCH(B1532,'Lookup Tables'!$A$2:$A$9,-1)))</f>
        <v/>
      </c>
      <c r="I1532" t="str">
        <f>IF(A1532="","",IF(AND(C1532&gt;=INDEX('Lookup Tables'!$C$2:$C$9,MATCH(B1532,'Lookup Tables'!$A$2:$A$9,-1)),C1532&lt;=INDEX('Lookup Tables'!$D$2:$D$9,MATCH(B1532,'Lookup Tables'!$A$2:$A$9,-1))),"PASS","FAIL"))</f>
        <v/>
      </c>
      <c r="J1532" t="str">
        <f t="shared" si="92"/>
        <v/>
      </c>
      <c r="K1532" t="str">
        <f t="shared" si="93"/>
        <v/>
      </c>
      <c r="L1532" t="str">
        <f t="shared" si="94"/>
        <v/>
      </c>
      <c r="M1532" t="str">
        <f t="shared" si="95"/>
        <v/>
      </c>
    </row>
    <row r="1533" spans="8:13" x14ac:dyDescent="0.25">
      <c r="H1533" t="str">
        <f>IF(A1533="","",INDEX('Lookup Tables'!$B$2:$B$9,MATCH(B1533,'Lookup Tables'!$A$2:$A$9,-1)))</f>
        <v/>
      </c>
      <c r="I1533" t="str">
        <f>IF(A1533="","",IF(AND(C1533&gt;=INDEX('Lookup Tables'!$C$2:$C$9,MATCH(B1533,'Lookup Tables'!$A$2:$A$9,-1)),C1533&lt;=INDEX('Lookup Tables'!$D$2:$D$9,MATCH(B1533,'Lookup Tables'!$A$2:$A$9,-1))),"PASS","FAIL"))</f>
        <v/>
      </c>
      <c r="J1533" t="str">
        <f t="shared" si="92"/>
        <v/>
      </c>
      <c r="K1533" t="str">
        <f t="shared" si="93"/>
        <v/>
      </c>
      <c r="L1533" t="str">
        <f t="shared" si="94"/>
        <v/>
      </c>
      <c r="M1533" t="str">
        <f t="shared" si="95"/>
        <v/>
      </c>
    </row>
    <row r="1534" spans="8:13" x14ac:dyDescent="0.25">
      <c r="H1534" t="str">
        <f>IF(A1534="","",INDEX('Lookup Tables'!$B$2:$B$9,MATCH(B1534,'Lookup Tables'!$A$2:$A$9,-1)))</f>
        <v/>
      </c>
      <c r="I1534" t="str">
        <f>IF(A1534="","",IF(AND(C1534&gt;=INDEX('Lookup Tables'!$C$2:$C$9,MATCH(B1534,'Lookup Tables'!$A$2:$A$9,-1)),C1534&lt;=INDEX('Lookup Tables'!$D$2:$D$9,MATCH(B1534,'Lookup Tables'!$A$2:$A$9,-1))),"PASS","FAIL"))</f>
        <v/>
      </c>
      <c r="J1534" t="str">
        <f t="shared" si="92"/>
        <v/>
      </c>
      <c r="K1534" t="str">
        <f t="shared" si="93"/>
        <v/>
      </c>
      <c r="L1534" t="str">
        <f t="shared" si="94"/>
        <v/>
      </c>
      <c r="M1534" t="str">
        <f t="shared" si="95"/>
        <v/>
      </c>
    </row>
    <row r="1535" spans="8:13" x14ac:dyDescent="0.25">
      <c r="H1535" t="str">
        <f>IF(A1535="","",INDEX('Lookup Tables'!$B$2:$B$9,MATCH(B1535,'Lookup Tables'!$A$2:$A$9,-1)))</f>
        <v/>
      </c>
      <c r="I1535" t="str">
        <f>IF(A1535="","",IF(AND(C1535&gt;=INDEX('Lookup Tables'!$C$2:$C$9,MATCH(B1535,'Lookup Tables'!$A$2:$A$9,-1)),C1535&lt;=INDEX('Lookup Tables'!$D$2:$D$9,MATCH(B1535,'Lookup Tables'!$A$2:$A$9,-1))),"PASS","FAIL"))</f>
        <v/>
      </c>
      <c r="J1535" t="str">
        <f t="shared" si="92"/>
        <v/>
      </c>
      <c r="K1535" t="str">
        <f t="shared" si="93"/>
        <v/>
      </c>
      <c r="L1535" t="str">
        <f t="shared" si="94"/>
        <v/>
      </c>
      <c r="M1535" t="str">
        <f t="shared" si="95"/>
        <v/>
      </c>
    </row>
    <row r="1536" spans="8:13" x14ac:dyDescent="0.25">
      <c r="H1536" t="str">
        <f>IF(A1536="","",INDEX('Lookup Tables'!$B$2:$B$9,MATCH(B1536,'Lookup Tables'!$A$2:$A$9,-1)))</f>
        <v/>
      </c>
      <c r="I1536" t="str">
        <f>IF(A1536="","",IF(AND(C1536&gt;=INDEX('Lookup Tables'!$C$2:$C$9,MATCH(B1536,'Lookup Tables'!$A$2:$A$9,-1)),C1536&lt;=INDEX('Lookup Tables'!$D$2:$D$9,MATCH(B1536,'Lookup Tables'!$A$2:$A$9,-1))),"PASS","FAIL"))</f>
        <v/>
      </c>
      <c r="J1536" t="str">
        <f t="shared" si="92"/>
        <v/>
      </c>
      <c r="K1536" t="str">
        <f t="shared" si="93"/>
        <v/>
      </c>
      <c r="L1536" t="str">
        <f t="shared" si="94"/>
        <v/>
      </c>
      <c r="M1536" t="str">
        <f t="shared" si="95"/>
        <v/>
      </c>
    </row>
    <row r="1537" spans="8:13" x14ac:dyDescent="0.25">
      <c r="H1537" t="str">
        <f>IF(A1537="","",INDEX('Lookup Tables'!$B$2:$B$9,MATCH(B1537,'Lookup Tables'!$A$2:$A$9,-1)))</f>
        <v/>
      </c>
      <c r="I1537" t="str">
        <f>IF(A1537="","",IF(AND(C1537&gt;=INDEX('Lookup Tables'!$C$2:$C$9,MATCH(B1537,'Lookup Tables'!$A$2:$A$9,-1)),C1537&lt;=INDEX('Lookup Tables'!$D$2:$D$9,MATCH(B1537,'Lookup Tables'!$A$2:$A$9,-1))),"PASS","FAIL"))</f>
        <v/>
      </c>
      <c r="J1537" t="str">
        <f t="shared" ref="J1537:J1600" si="96">IF(A1537="","",IF(AND(D1537&gt;=15,D1537&lt;=22.5),"PASS","FAIL"))</f>
        <v/>
      </c>
      <c r="K1537" t="str">
        <f t="shared" ref="K1537:K1600" si="97">IF(A1537="","",IF(AND(E1537&gt;=15,E1537&lt;=22.5),"PASS","FAIL"))</f>
        <v/>
      </c>
      <c r="L1537" t="str">
        <f t="shared" ref="L1537:L1600" si="98">IF(A1537="","",IF(AND(F1537&gt;0,F1537&lt;0.2),"PASS","FAIL"))</f>
        <v/>
      </c>
      <c r="M1537" t="str">
        <f t="shared" ref="M1537:M1600" si="99">IF(A1537="","",IF(AND(IF(I1537="PASS",TRUE,FALSE),IF(J1537="PASS",TRUE,FALSE),IF(K1537="PASS",TRUE,FALSE),IF(L1537="PASS",TRUE,FALSE))=TRUE,"PASS","FAIL"))</f>
        <v/>
      </c>
    </row>
    <row r="1538" spans="8:13" x14ac:dyDescent="0.25">
      <c r="H1538" t="str">
        <f>IF(A1538="","",INDEX('Lookup Tables'!$B$2:$B$9,MATCH(B1538,'Lookup Tables'!$A$2:$A$9,-1)))</f>
        <v/>
      </c>
      <c r="I1538" t="str">
        <f>IF(A1538="","",IF(AND(C1538&gt;=INDEX('Lookup Tables'!$C$2:$C$9,MATCH(B1538,'Lookup Tables'!$A$2:$A$9,-1)),C1538&lt;=INDEX('Lookup Tables'!$D$2:$D$9,MATCH(B1538,'Lookup Tables'!$A$2:$A$9,-1))),"PASS","FAIL"))</f>
        <v/>
      </c>
      <c r="J1538" t="str">
        <f t="shared" si="96"/>
        <v/>
      </c>
      <c r="K1538" t="str">
        <f t="shared" si="97"/>
        <v/>
      </c>
      <c r="L1538" t="str">
        <f t="shared" si="98"/>
        <v/>
      </c>
      <c r="M1538" t="str">
        <f t="shared" si="99"/>
        <v/>
      </c>
    </row>
    <row r="1539" spans="8:13" x14ac:dyDescent="0.25">
      <c r="H1539" t="str">
        <f>IF(A1539="","",INDEX('Lookup Tables'!$B$2:$B$9,MATCH(B1539,'Lookup Tables'!$A$2:$A$9,-1)))</f>
        <v/>
      </c>
      <c r="I1539" t="str">
        <f>IF(A1539="","",IF(AND(C1539&gt;=INDEX('Lookup Tables'!$C$2:$C$9,MATCH(B1539,'Lookup Tables'!$A$2:$A$9,-1)),C1539&lt;=INDEX('Lookup Tables'!$D$2:$D$9,MATCH(B1539,'Lookup Tables'!$A$2:$A$9,-1))),"PASS","FAIL"))</f>
        <v/>
      </c>
      <c r="J1539" t="str">
        <f t="shared" si="96"/>
        <v/>
      </c>
      <c r="K1539" t="str">
        <f t="shared" si="97"/>
        <v/>
      </c>
      <c r="L1539" t="str">
        <f t="shared" si="98"/>
        <v/>
      </c>
      <c r="M1539" t="str">
        <f t="shared" si="99"/>
        <v/>
      </c>
    </row>
    <row r="1540" spans="8:13" x14ac:dyDescent="0.25">
      <c r="H1540" t="str">
        <f>IF(A1540="","",INDEX('Lookup Tables'!$B$2:$B$9,MATCH(B1540,'Lookup Tables'!$A$2:$A$9,-1)))</f>
        <v/>
      </c>
      <c r="I1540" t="str">
        <f>IF(A1540="","",IF(AND(C1540&gt;=INDEX('Lookup Tables'!$C$2:$C$9,MATCH(B1540,'Lookup Tables'!$A$2:$A$9,-1)),C1540&lt;=INDEX('Lookup Tables'!$D$2:$D$9,MATCH(B1540,'Lookup Tables'!$A$2:$A$9,-1))),"PASS","FAIL"))</f>
        <v/>
      </c>
      <c r="J1540" t="str">
        <f t="shared" si="96"/>
        <v/>
      </c>
      <c r="K1540" t="str">
        <f t="shared" si="97"/>
        <v/>
      </c>
      <c r="L1540" t="str">
        <f t="shared" si="98"/>
        <v/>
      </c>
      <c r="M1540" t="str">
        <f t="shared" si="99"/>
        <v/>
      </c>
    </row>
    <row r="1541" spans="8:13" x14ac:dyDescent="0.25">
      <c r="H1541" t="str">
        <f>IF(A1541="","",INDEX('Lookup Tables'!$B$2:$B$9,MATCH(B1541,'Lookup Tables'!$A$2:$A$9,-1)))</f>
        <v/>
      </c>
      <c r="I1541" t="str">
        <f>IF(A1541="","",IF(AND(C1541&gt;=INDEX('Lookup Tables'!$C$2:$C$9,MATCH(B1541,'Lookup Tables'!$A$2:$A$9,-1)),C1541&lt;=INDEX('Lookup Tables'!$D$2:$D$9,MATCH(B1541,'Lookup Tables'!$A$2:$A$9,-1))),"PASS","FAIL"))</f>
        <v/>
      </c>
      <c r="J1541" t="str">
        <f t="shared" si="96"/>
        <v/>
      </c>
      <c r="K1541" t="str">
        <f t="shared" si="97"/>
        <v/>
      </c>
      <c r="L1541" t="str">
        <f t="shared" si="98"/>
        <v/>
      </c>
      <c r="M1541" t="str">
        <f t="shared" si="99"/>
        <v/>
      </c>
    </row>
    <row r="1542" spans="8:13" x14ac:dyDescent="0.25">
      <c r="H1542" t="str">
        <f>IF(A1542="","",INDEX('Lookup Tables'!$B$2:$B$9,MATCH(B1542,'Lookup Tables'!$A$2:$A$9,-1)))</f>
        <v/>
      </c>
      <c r="I1542" t="str">
        <f>IF(A1542="","",IF(AND(C1542&gt;=INDEX('Lookup Tables'!$C$2:$C$9,MATCH(B1542,'Lookup Tables'!$A$2:$A$9,-1)),C1542&lt;=INDEX('Lookup Tables'!$D$2:$D$9,MATCH(B1542,'Lookup Tables'!$A$2:$A$9,-1))),"PASS","FAIL"))</f>
        <v/>
      </c>
      <c r="J1542" t="str">
        <f t="shared" si="96"/>
        <v/>
      </c>
      <c r="K1542" t="str">
        <f t="shared" si="97"/>
        <v/>
      </c>
      <c r="L1542" t="str">
        <f t="shared" si="98"/>
        <v/>
      </c>
      <c r="M1542" t="str">
        <f t="shared" si="99"/>
        <v/>
      </c>
    </row>
    <row r="1543" spans="8:13" x14ac:dyDescent="0.25">
      <c r="H1543" t="str">
        <f>IF(A1543="","",INDEX('Lookup Tables'!$B$2:$B$9,MATCH(B1543,'Lookup Tables'!$A$2:$A$9,-1)))</f>
        <v/>
      </c>
      <c r="I1543" t="str">
        <f>IF(A1543="","",IF(AND(C1543&gt;=INDEX('Lookup Tables'!$C$2:$C$9,MATCH(B1543,'Lookup Tables'!$A$2:$A$9,-1)),C1543&lt;=INDEX('Lookup Tables'!$D$2:$D$9,MATCH(B1543,'Lookup Tables'!$A$2:$A$9,-1))),"PASS","FAIL"))</f>
        <v/>
      </c>
      <c r="J1543" t="str">
        <f t="shared" si="96"/>
        <v/>
      </c>
      <c r="K1543" t="str">
        <f t="shared" si="97"/>
        <v/>
      </c>
      <c r="L1543" t="str">
        <f t="shared" si="98"/>
        <v/>
      </c>
      <c r="M1543" t="str">
        <f t="shared" si="99"/>
        <v/>
      </c>
    </row>
    <row r="1544" spans="8:13" x14ac:dyDescent="0.25">
      <c r="H1544" t="str">
        <f>IF(A1544="","",INDEX('Lookup Tables'!$B$2:$B$9,MATCH(B1544,'Lookup Tables'!$A$2:$A$9,-1)))</f>
        <v/>
      </c>
      <c r="I1544" t="str">
        <f>IF(A1544="","",IF(AND(C1544&gt;=INDEX('Lookup Tables'!$C$2:$C$9,MATCH(B1544,'Lookup Tables'!$A$2:$A$9,-1)),C1544&lt;=INDEX('Lookup Tables'!$D$2:$D$9,MATCH(B1544,'Lookup Tables'!$A$2:$A$9,-1))),"PASS","FAIL"))</f>
        <v/>
      </c>
      <c r="J1544" t="str">
        <f t="shared" si="96"/>
        <v/>
      </c>
      <c r="K1544" t="str">
        <f t="shared" si="97"/>
        <v/>
      </c>
      <c r="L1544" t="str">
        <f t="shared" si="98"/>
        <v/>
      </c>
      <c r="M1544" t="str">
        <f t="shared" si="99"/>
        <v/>
      </c>
    </row>
    <row r="1545" spans="8:13" x14ac:dyDescent="0.25">
      <c r="H1545" t="str">
        <f>IF(A1545="","",INDEX('Lookup Tables'!$B$2:$B$9,MATCH(B1545,'Lookup Tables'!$A$2:$A$9,-1)))</f>
        <v/>
      </c>
      <c r="I1545" t="str">
        <f>IF(A1545="","",IF(AND(C1545&gt;=INDEX('Lookup Tables'!$C$2:$C$9,MATCH(B1545,'Lookup Tables'!$A$2:$A$9,-1)),C1545&lt;=INDEX('Lookup Tables'!$D$2:$D$9,MATCH(B1545,'Lookup Tables'!$A$2:$A$9,-1))),"PASS","FAIL"))</f>
        <v/>
      </c>
      <c r="J1545" t="str">
        <f t="shared" si="96"/>
        <v/>
      </c>
      <c r="K1545" t="str">
        <f t="shared" si="97"/>
        <v/>
      </c>
      <c r="L1545" t="str">
        <f t="shared" si="98"/>
        <v/>
      </c>
      <c r="M1545" t="str">
        <f t="shared" si="99"/>
        <v/>
      </c>
    </row>
    <row r="1546" spans="8:13" x14ac:dyDescent="0.25">
      <c r="H1546" t="str">
        <f>IF(A1546="","",INDEX('Lookup Tables'!$B$2:$B$9,MATCH(B1546,'Lookup Tables'!$A$2:$A$9,-1)))</f>
        <v/>
      </c>
      <c r="I1546" t="str">
        <f>IF(A1546="","",IF(AND(C1546&gt;=INDEX('Lookup Tables'!$C$2:$C$9,MATCH(B1546,'Lookup Tables'!$A$2:$A$9,-1)),C1546&lt;=INDEX('Lookup Tables'!$D$2:$D$9,MATCH(B1546,'Lookup Tables'!$A$2:$A$9,-1))),"PASS","FAIL"))</f>
        <v/>
      </c>
      <c r="J1546" t="str">
        <f t="shared" si="96"/>
        <v/>
      </c>
      <c r="K1546" t="str">
        <f t="shared" si="97"/>
        <v/>
      </c>
      <c r="L1546" t="str">
        <f t="shared" si="98"/>
        <v/>
      </c>
      <c r="M1546" t="str">
        <f t="shared" si="99"/>
        <v/>
      </c>
    </row>
    <row r="1547" spans="8:13" x14ac:dyDescent="0.25">
      <c r="H1547" t="str">
        <f>IF(A1547="","",INDEX('Lookup Tables'!$B$2:$B$9,MATCH(B1547,'Lookup Tables'!$A$2:$A$9,-1)))</f>
        <v/>
      </c>
      <c r="I1547" t="str">
        <f>IF(A1547="","",IF(AND(C1547&gt;=INDEX('Lookup Tables'!$C$2:$C$9,MATCH(B1547,'Lookup Tables'!$A$2:$A$9,-1)),C1547&lt;=INDEX('Lookup Tables'!$D$2:$D$9,MATCH(B1547,'Lookup Tables'!$A$2:$A$9,-1))),"PASS","FAIL"))</f>
        <v/>
      </c>
      <c r="J1547" t="str">
        <f t="shared" si="96"/>
        <v/>
      </c>
      <c r="K1547" t="str">
        <f t="shared" si="97"/>
        <v/>
      </c>
      <c r="L1547" t="str">
        <f t="shared" si="98"/>
        <v/>
      </c>
      <c r="M1547" t="str">
        <f t="shared" si="99"/>
        <v/>
      </c>
    </row>
    <row r="1548" spans="8:13" x14ac:dyDescent="0.25">
      <c r="H1548" t="str">
        <f>IF(A1548="","",INDEX('Lookup Tables'!$B$2:$B$9,MATCH(B1548,'Lookup Tables'!$A$2:$A$9,-1)))</f>
        <v/>
      </c>
      <c r="I1548" t="str">
        <f>IF(A1548="","",IF(AND(C1548&gt;=INDEX('Lookup Tables'!$C$2:$C$9,MATCH(B1548,'Lookup Tables'!$A$2:$A$9,-1)),C1548&lt;=INDEX('Lookup Tables'!$D$2:$D$9,MATCH(B1548,'Lookup Tables'!$A$2:$A$9,-1))),"PASS","FAIL"))</f>
        <v/>
      </c>
      <c r="J1548" t="str">
        <f t="shared" si="96"/>
        <v/>
      </c>
      <c r="K1548" t="str">
        <f t="shared" si="97"/>
        <v/>
      </c>
      <c r="L1548" t="str">
        <f t="shared" si="98"/>
        <v/>
      </c>
      <c r="M1548" t="str">
        <f t="shared" si="99"/>
        <v/>
      </c>
    </row>
    <row r="1549" spans="8:13" x14ac:dyDescent="0.25">
      <c r="H1549" t="str">
        <f>IF(A1549="","",INDEX('Lookup Tables'!$B$2:$B$9,MATCH(B1549,'Lookup Tables'!$A$2:$A$9,-1)))</f>
        <v/>
      </c>
      <c r="I1549" t="str">
        <f>IF(A1549="","",IF(AND(C1549&gt;=INDEX('Lookup Tables'!$C$2:$C$9,MATCH(B1549,'Lookup Tables'!$A$2:$A$9,-1)),C1549&lt;=INDEX('Lookup Tables'!$D$2:$D$9,MATCH(B1549,'Lookup Tables'!$A$2:$A$9,-1))),"PASS","FAIL"))</f>
        <v/>
      </c>
      <c r="J1549" t="str">
        <f t="shared" si="96"/>
        <v/>
      </c>
      <c r="K1549" t="str">
        <f t="shared" si="97"/>
        <v/>
      </c>
      <c r="L1549" t="str">
        <f t="shared" si="98"/>
        <v/>
      </c>
      <c r="M1549" t="str">
        <f t="shared" si="99"/>
        <v/>
      </c>
    </row>
    <row r="1550" spans="8:13" x14ac:dyDescent="0.25">
      <c r="H1550" t="str">
        <f>IF(A1550="","",INDEX('Lookup Tables'!$B$2:$B$9,MATCH(B1550,'Lookup Tables'!$A$2:$A$9,-1)))</f>
        <v/>
      </c>
      <c r="I1550" t="str">
        <f>IF(A1550="","",IF(AND(C1550&gt;=INDEX('Lookup Tables'!$C$2:$C$9,MATCH(B1550,'Lookup Tables'!$A$2:$A$9,-1)),C1550&lt;=INDEX('Lookup Tables'!$D$2:$D$9,MATCH(B1550,'Lookup Tables'!$A$2:$A$9,-1))),"PASS","FAIL"))</f>
        <v/>
      </c>
      <c r="J1550" t="str">
        <f t="shared" si="96"/>
        <v/>
      </c>
      <c r="K1550" t="str">
        <f t="shared" si="97"/>
        <v/>
      </c>
      <c r="L1550" t="str">
        <f t="shared" si="98"/>
        <v/>
      </c>
      <c r="M1550" t="str">
        <f t="shared" si="99"/>
        <v/>
      </c>
    </row>
    <row r="1551" spans="8:13" x14ac:dyDescent="0.25">
      <c r="H1551" t="str">
        <f>IF(A1551="","",INDEX('Lookup Tables'!$B$2:$B$9,MATCH(B1551,'Lookup Tables'!$A$2:$A$9,-1)))</f>
        <v/>
      </c>
      <c r="I1551" t="str">
        <f>IF(A1551="","",IF(AND(C1551&gt;=INDEX('Lookup Tables'!$C$2:$C$9,MATCH(B1551,'Lookup Tables'!$A$2:$A$9,-1)),C1551&lt;=INDEX('Lookup Tables'!$D$2:$D$9,MATCH(B1551,'Lookup Tables'!$A$2:$A$9,-1))),"PASS","FAIL"))</f>
        <v/>
      </c>
      <c r="J1551" t="str">
        <f t="shared" si="96"/>
        <v/>
      </c>
      <c r="K1551" t="str">
        <f t="shared" si="97"/>
        <v/>
      </c>
      <c r="L1551" t="str">
        <f t="shared" si="98"/>
        <v/>
      </c>
      <c r="M1551" t="str">
        <f t="shared" si="99"/>
        <v/>
      </c>
    </row>
    <row r="1552" spans="8:13" x14ac:dyDescent="0.25">
      <c r="H1552" t="str">
        <f>IF(A1552="","",INDEX('Lookup Tables'!$B$2:$B$9,MATCH(B1552,'Lookup Tables'!$A$2:$A$9,-1)))</f>
        <v/>
      </c>
      <c r="I1552" t="str">
        <f>IF(A1552="","",IF(AND(C1552&gt;=INDEX('Lookup Tables'!$C$2:$C$9,MATCH(B1552,'Lookup Tables'!$A$2:$A$9,-1)),C1552&lt;=INDEX('Lookup Tables'!$D$2:$D$9,MATCH(B1552,'Lookup Tables'!$A$2:$A$9,-1))),"PASS","FAIL"))</f>
        <v/>
      </c>
      <c r="J1552" t="str">
        <f t="shared" si="96"/>
        <v/>
      </c>
      <c r="K1552" t="str">
        <f t="shared" si="97"/>
        <v/>
      </c>
      <c r="L1552" t="str">
        <f t="shared" si="98"/>
        <v/>
      </c>
      <c r="M1552" t="str">
        <f t="shared" si="99"/>
        <v/>
      </c>
    </row>
    <row r="1553" spans="8:13" x14ac:dyDescent="0.25">
      <c r="H1553" t="str">
        <f>IF(A1553="","",INDEX('Lookup Tables'!$B$2:$B$9,MATCH(B1553,'Lookup Tables'!$A$2:$A$9,-1)))</f>
        <v/>
      </c>
      <c r="I1553" t="str">
        <f>IF(A1553="","",IF(AND(C1553&gt;=INDEX('Lookup Tables'!$C$2:$C$9,MATCH(B1553,'Lookup Tables'!$A$2:$A$9,-1)),C1553&lt;=INDEX('Lookup Tables'!$D$2:$D$9,MATCH(B1553,'Lookup Tables'!$A$2:$A$9,-1))),"PASS","FAIL"))</f>
        <v/>
      </c>
      <c r="J1553" t="str">
        <f t="shared" si="96"/>
        <v/>
      </c>
      <c r="K1553" t="str">
        <f t="shared" si="97"/>
        <v/>
      </c>
      <c r="L1553" t="str">
        <f t="shared" si="98"/>
        <v/>
      </c>
      <c r="M1553" t="str">
        <f t="shared" si="99"/>
        <v/>
      </c>
    </row>
    <row r="1554" spans="8:13" x14ac:dyDescent="0.25">
      <c r="H1554" t="str">
        <f>IF(A1554="","",INDEX('Lookup Tables'!$B$2:$B$9,MATCH(B1554,'Lookup Tables'!$A$2:$A$9,-1)))</f>
        <v/>
      </c>
      <c r="I1554" t="str">
        <f>IF(A1554="","",IF(AND(C1554&gt;=INDEX('Lookup Tables'!$C$2:$C$9,MATCH(B1554,'Lookup Tables'!$A$2:$A$9,-1)),C1554&lt;=INDEX('Lookup Tables'!$D$2:$D$9,MATCH(B1554,'Lookup Tables'!$A$2:$A$9,-1))),"PASS","FAIL"))</f>
        <v/>
      </c>
      <c r="J1554" t="str">
        <f t="shared" si="96"/>
        <v/>
      </c>
      <c r="K1554" t="str">
        <f t="shared" si="97"/>
        <v/>
      </c>
      <c r="L1554" t="str">
        <f t="shared" si="98"/>
        <v/>
      </c>
      <c r="M1554" t="str">
        <f t="shared" si="99"/>
        <v/>
      </c>
    </row>
    <row r="1555" spans="8:13" x14ac:dyDescent="0.25">
      <c r="H1555" t="str">
        <f>IF(A1555="","",INDEX('Lookup Tables'!$B$2:$B$9,MATCH(B1555,'Lookup Tables'!$A$2:$A$9,-1)))</f>
        <v/>
      </c>
      <c r="I1555" t="str">
        <f>IF(A1555="","",IF(AND(C1555&gt;=INDEX('Lookup Tables'!$C$2:$C$9,MATCH(B1555,'Lookup Tables'!$A$2:$A$9,-1)),C1555&lt;=INDEX('Lookup Tables'!$D$2:$D$9,MATCH(B1555,'Lookup Tables'!$A$2:$A$9,-1))),"PASS","FAIL"))</f>
        <v/>
      </c>
      <c r="J1555" t="str">
        <f t="shared" si="96"/>
        <v/>
      </c>
      <c r="K1555" t="str">
        <f t="shared" si="97"/>
        <v/>
      </c>
      <c r="L1555" t="str">
        <f t="shared" si="98"/>
        <v/>
      </c>
      <c r="M1555" t="str">
        <f t="shared" si="99"/>
        <v/>
      </c>
    </row>
    <row r="1556" spans="8:13" x14ac:dyDescent="0.25">
      <c r="H1556" t="str">
        <f>IF(A1556="","",INDEX('Lookup Tables'!$B$2:$B$9,MATCH(B1556,'Lookup Tables'!$A$2:$A$9,-1)))</f>
        <v/>
      </c>
      <c r="I1556" t="str">
        <f>IF(A1556="","",IF(AND(C1556&gt;=INDEX('Lookup Tables'!$C$2:$C$9,MATCH(B1556,'Lookup Tables'!$A$2:$A$9,-1)),C1556&lt;=INDEX('Lookup Tables'!$D$2:$D$9,MATCH(B1556,'Lookup Tables'!$A$2:$A$9,-1))),"PASS","FAIL"))</f>
        <v/>
      </c>
      <c r="J1556" t="str">
        <f t="shared" si="96"/>
        <v/>
      </c>
      <c r="K1556" t="str">
        <f t="shared" si="97"/>
        <v/>
      </c>
      <c r="L1556" t="str">
        <f t="shared" si="98"/>
        <v/>
      </c>
      <c r="M1556" t="str">
        <f t="shared" si="99"/>
        <v/>
      </c>
    </row>
    <row r="1557" spans="8:13" x14ac:dyDescent="0.25">
      <c r="H1557" t="str">
        <f>IF(A1557="","",INDEX('Lookup Tables'!$B$2:$B$9,MATCH(B1557,'Lookup Tables'!$A$2:$A$9,-1)))</f>
        <v/>
      </c>
      <c r="I1557" t="str">
        <f>IF(A1557="","",IF(AND(C1557&gt;=INDEX('Lookup Tables'!$C$2:$C$9,MATCH(B1557,'Lookup Tables'!$A$2:$A$9,-1)),C1557&lt;=INDEX('Lookup Tables'!$D$2:$D$9,MATCH(B1557,'Lookup Tables'!$A$2:$A$9,-1))),"PASS","FAIL"))</f>
        <v/>
      </c>
      <c r="J1557" t="str">
        <f t="shared" si="96"/>
        <v/>
      </c>
      <c r="K1557" t="str">
        <f t="shared" si="97"/>
        <v/>
      </c>
      <c r="L1557" t="str">
        <f t="shared" si="98"/>
        <v/>
      </c>
      <c r="M1557" t="str">
        <f t="shared" si="99"/>
        <v/>
      </c>
    </row>
    <row r="1558" spans="8:13" x14ac:dyDescent="0.25">
      <c r="H1558" t="str">
        <f>IF(A1558="","",INDEX('Lookup Tables'!$B$2:$B$9,MATCH(B1558,'Lookup Tables'!$A$2:$A$9,-1)))</f>
        <v/>
      </c>
      <c r="I1558" t="str">
        <f>IF(A1558="","",IF(AND(C1558&gt;=INDEX('Lookup Tables'!$C$2:$C$9,MATCH(B1558,'Lookup Tables'!$A$2:$A$9,-1)),C1558&lt;=INDEX('Lookup Tables'!$D$2:$D$9,MATCH(B1558,'Lookup Tables'!$A$2:$A$9,-1))),"PASS","FAIL"))</f>
        <v/>
      </c>
      <c r="J1558" t="str">
        <f t="shared" si="96"/>
        <v/>
      </c>
      <c r="K1558" t="str">
        <f t="shared" si="97"/>
        <v/>
      </c>
      <c r="L1558" t="str">
        <f t="shared" si="98"/>
        <v/>
      </c>
      <c r="M1558" t="str">
        <f t="shared" si="99"/>
        <v/>
      </c>
    </row>
    <row r="1559" spans="8:13" x14ac:dyDescent="0.25">
      <c r="H1559" t="str">
        <f>IF(A1559="","",INDEX('Lookup Tables'!$B$2:$B$9,MATCH(B1559,'Lookup Tables'!$A$2:$A$9,-1)))</f>
        <v/>
      </c>
      <c r="I1559" t="str">
        <f>IF(A1559="","",IF(AND(C1559&gt;=INDEX('Lookup Tables'!$C$2:$C$9,MATCH(B1559,'Lookup Tables'!$A$2:$A$9,-1)),C1559&lt;=INDEX('Lookup Tables'!$D$2:$D$9,MATCH(B1559,'Lookup Tables'!$A$2:$A$9,-1))),"PASS","FAIL"))</f>
        <v/>
      </c>
      <c r="J1559" t="str">
        <f t="shared" si="96"/>
        <v/>
      </c>
      <c r="K1559" t="str">
        <f t="shared" si="97"/>
        <v/>
      </c>
      <c r="L1559" t="str">
        <f t="shared" si="98"/>
        <v/>
      </c>
      <c r="M1559" t="str">
        <f t="shared" si="99"/>
        <v/>
      </c>
    </row>
    <row r="1560" spans="8:13" x14ac:dyDescent="0.25">
      <c r="H1560" t="str">
        <f>IF(A1560="","",INDEX('Lookup Tables'!$B$2:$B$9,MATCH(B1560,'Lookup Tables'!$A$2:$A$9,-1)))</f>
        <v/>
      </c>
      <c r="I1560" t="str">
        <f>IF(A1560="","",IF(AND(C1560&gt;=INDEX('Lookup Tables'!$C$2:$C$9,MATCH(B1560,'Lookup Tables'!$A$2:$A$9,-1)),C1560&lt;=INDEX('Lookup Tables'!$D$2:$D$9,MATCH(B1560,'Lookup Tables'!$A$2:$A$9,-1))),"PASS","FAIL"))</f>
        <v/>
      </c>
      <c r="J1560" t="str">
        <f t="shared" si="96"/>
        <v/>
      </c>
      <c r="K1560" t="str">
        <f t="shared" si="97"/>
        <v/>
      </c>
      <c r="L1560" t="str">
        <f t="shared" si="98"/>
        <v/>
      </c>
      <c r="M1560" t="str">
        <f t="shared" si="99"/>
        <v/>
      </c>
    </row>
    <row r="1561" spans="8:13" x14ac:dyDescent="0.25">
      <c r="H1561" t="str">
        <f>IF(A1561="","",INDEX('Lookup Tables'!$B$2:$B$9,MATCH(B1561,'Lookup Tables'!$A$2:$A$9,-1)))</f>
        <v/>
      </c>
      <c r="I1561" t="str">
        <f>IF(A1561="","",IF(AND(C1561&gt;=INDEX('Lookup Tables'!$C$2:$C$9,MATCH(B1561,'Lookup Tables'!$A$2:$A$9,-1)),C1561&lt;=INDEX('Lookup Tables'!$D$2:$D$9,MATCH(B1561,'Lookup Tables'!$A$2:$A$9,-1))),"PASS","FAIL"))</f>
        <v/>
      </c>
      <c r="J1561" t="str">
        <f t="shared" si="96"/>
        <v/>
      </c>
      <c r="K1561" t="str">
        <f t="shared" si="97"/>
        <v/>
      </c>
      <c r="L1561" t="str">
        <f t="shared" si="98"/>
        <v/>
      </c>
      <c r="M1561" t="str">
        <f t="shared" si="99"/>
        <v/>
      </c>
    </row>
    <row r="1562" spans="8:13" x14ac:dyDescent="0.25">
      <c r="H1562" t="str">
        <f>IF(A1562="","",INDEX('Lookup Tables'!$B$2:$B$9,MATCH(B1562,'Lookup Tables'!$A$2:$A$9,-1)))</f>
        <v/>
      </c>
      <c r="I1562" t="str">
        <f>IF(A1562="","",IF(AND(C1562&gt;=INDEX('Lookup Tables'!$C$2:$C$9,MATCH(B1562,'Lookup Tables'!$A$2:$A$9,-1)),C1562&lt;=INDEX('Lookup Tables'!$D$2:$D$9,MATCH(B1562,'Lookup Tables'!$A$2:$A$9,-1))),"PASS","FAIL"))</f>
        <v/>
      </c>
      <c r="J1562" t="str">
        <f t="shared" si="96"/>
        <v/>
      </c>
      <c r="K1562" t="str">
        <f t="shared" si="97"/>
        <v/>
      </c>
      <c r="L1562" t="str">
        <f t="shared" si="98"/>
        <v/>
      </c>
      <c r="M1562" t="str">
        <f t="shared" si="99"/>
        <v/>
      </c>
    </row>
    <row r="1563" spans="8:13" x14ac:dyDescent="0.25">
      <c r="H1563" t="str">
        <f>IF(A1563="","",INDEX('Lookup Tables'!$B$2:$B$9,MATCH(B1563,'Lookup Tables'!$A$2:$A$9,-1)))</f>
        <v/>
      </c>
      <c r="I1563" t="str">
        <f>IF(A1563="","",IF(AND(C1563&gt;=INDEX('Lookup Tables'!$C$2:$C$9,MATCH(B1563,'Lookup Tables'!$A$2:$A$9,-1)),C1563&lt;=INDEX('Lookup Tables'!$D$2:$D$9,MATCH(B1563,'Lookup Tables'!$A$2:$A$9,-1))),"PASS","FAIL"))</f>
        <v/>
      </c>
      <c r="J1563" t="str">
        <f t="shared" si="96"/>
        <v/>
      </c>
      <c r="K1563" t="str">
        <f t="shared" si="97"/>
        <v/>
      </c>
      <c r="L1563" t="str">
        <f t="shared" si="98"/>
        <v/>
      </c>
      <c r="M1563" t="str">
        <f t="shared" si="99"/>
        <v/>
      </c>
    </row>
    <row r="1564" spans="8:13" x14ac:dyDescent="0.25">
      <c r="H1564" t="str">
        <f>IF(A1564="","",INDEX('Lookup Tables'!$B$2:$B$9,MATCH(B1564,'Lookup Tables'!$A$2:$A$9,-1)))</f>
        <v/>
      </c>
      <c r="I1564" t="str">
        <f>IF(A1564="","",IF(AND(C1564&gt;=INDEX('Lookup Tables'!$C$2:$C$9,MATCH(B1564,'Lookup Tables'!$A$2:$A$9,-1)),C1564&lt;=INDEX('Lookup Tables'!$D$2:$D$9,MATCH(B1564,'Lookup Tables'!$A$2:$A$9,-1))),"PASS","FAIL"))</f>
        <v/>
      </c>
      <c r="J1564" t="str">
        <f t="shared" si="96"/>
        <v/>
      </c>
      <c r="K1564" t="str">
        <f t="shared" si="97"/>
        <v/>
      </c>
      <c r="L1564" t="str">
        <f t="shared" si="98"/>
        <v/>
      </c>
      <c r="M1564" t="str">
        <f t="shared" si="99"/>
        <v/>
      </c>
    </row>
    <row r="1565" spans="8:13" x14ac:dyDescent="0.25">
      <c r="H1565" t="str">
        <f>IF(A1565="","",INDEX('Lookup Tables'!$B$2:$B$9,MATCH(B1565,'Lookup Tables'!$A$2:$A$9,-1)))</f>
        <v/>
      </c>
      <c r="I1565" t="str">
        <f>IF(A1565="","",IF(AND(C1565&gt;=INDEX('Lookup Tables'!$C$2:$C$9,MATCH(B1565,'Lookup Tables'!$A$2:$A$9,-1)),C1565&lt;=INDEX('Lookup Tables'!$D$2:$D$9,MATCH(B1565,'Lookup Tables'!$A$2:$A$9,-1))),"PASS","FAIL"))</f>
        <v/>
      </c>
      <c r="J1565" t="str">
        <f t="shared" si="96"/>
        <v/>
      </c>
      <c r="K1565" t="str">
        <f t="shared" si="97"/>
        <v/>
      </c>
      <c r="L1565" t="str">
        <f t="shared" si="98"/>
        <v/>
      </c>
      <c r="M1565" t="str">
        <f t="shared" si="99"/>
        <v/>
      </c>
    </row>
    <row r="1566" spans="8:13" x14ac:dyDescent="0.25">
      <c r="H1566" t="str">
        <f>IF(A1566="","",INDEX('Lookup Tables'!$B$2:$B$9,MATCH(B1566,'Lookup Tables'!$A$2:$A$9,-1)))</f>
        <v/>
      </c>
      <c r="I1566" t="str">
        <f>IF(A1566="","",IF(AND(C1566&gt;=INDEX('Lookup Tables'!$C$2:$C$9,MATCH(B1566,'Lookup Tables'!$A$2:$A$9,-1)),C1566&lt;=INDEX('Lookup Tables'!$D$2:$D$9,MATCH(B1566,'Lookup Tables'!$A$2:$A$9,-1))),"PASS","FAIL"))</f>
        <v/>
      </c>
      <c r="J1566" t="str">
        <f t="shared" si="96"/>
        <v/>
      </c>
      <c r="K1566" t="str">
        <f t="shared" si="97"/>
        <v/>
      </c>
      <c r="L1566" t="str">
        <f t="shared" si="98"/>
        <v/>
      </c>
      <c r="M1566" t="str">
        <f t="shared" si="99"/>
        <v/>
      </c>
    </row>
    <row r="1567" spans="8:13" x14ac:dyDescent="0.25">
      <c r="H1567" t="str">
        <f>IF(A1567="","",INDEX('Lookup Tables'!$B$2:$B$9,MATCH(B1567,'Lookup Tables'!$A$2:$A$9,-1)))</f>
        <v/>
      </c>
      <c r="I1567" t="str">
        <f>IF(A1567="","",IF(AND(C1567&gt;=INDEX('Lookup Tables'!$C$2:$C$9,MATCH(B1567,'Lookup Tables'!$A$2:$A$9,-1)),C1567&lt;=INDEX('Lookup Tables'!$D$2:$D$9,MATCH(B1567,'Lookup Tables'!$A$2:$A$9,-1))),"PASS","FAIL"))</f>
        <v/>
      </c>
      <c r="J1567" t="str">
        <f t="shared" si="96"/>
        <v/>
      </c>
      <c r="K1567" t="str">
        <f t="shared" si="97"/>
        <v/>
      </c>
      <c r="L1567" t="str">
        <f t="shared" si="98"/>
        <v/>
      </c>
      <c r="M1567" t="str">
        <f t="shared" si="99"/>
        <v/>
      </c>
    </row>
    <row r="1568" spans="8:13" x14ac:dyDescent="0.25">
      <c r="H1568" t="str">
        <f>IF(A1568="","",INDEX('Lookup Tables'!$B$2:$B$9,MATCH(B1568,'Lookup Tables'!$A$2:$A$9,-1)))</f>
        <v/>
      </c>
      <c r="I1568" t="str">
        <f>IF(A1568="","",IF(AND(C1568&gt;=INDEX('Lookup Tables'!$C$2:$C$9,MATCH(B1568,'Lookup Tables'!$A$2:$A$9,-1)),C1568&lt;=INDEX('Lookup Tables'!$D$2:$D$9,MATCH(B1568,'Lookup Tables'!$A$2:$A$9,-1))),"PASS","FAIL"))</f>
        <v/>
      </c>
      <c r="J1568" t="str">
        <f t="shared" si="96"/>
        <v/>
      </c>
      <c r="K1568" t="str">
        <f t="shared" si="97"/>
        <v/>
      </c>
      <c r="L1568" t="str">
        <f t="shared" si="98"/>
        <v/>
      </c>
      <c r="M1568" t="str">
        <f t="shared" si="99"/>
        <v/>
      </c>
    </row>
    <row r="1569" spans="8:13" x14ac:dyDescent="0.25">
      <c r="H1569" t="str">
        <f>IF(A1569="","",INDEX('Lookup Tables'!$B$2:$B$9,MATCH(B1569,'Lookup Tables'!$A$2:$A$9,-1)))</f>
        <v/>
      </c>
      <c r="I1569" t="str">
        <f>IF(A1569="","",IF(AND(C1569&gt;=INDEX('Lookup Tables'!$C$2:$C$9,MATCH(B1569,'Lookup Tables'!$A$2:$A$9,-1)),C1569&lt;=INDEX('Lookup Tables'!$D$2:$D$9,MATCH(B1569,'Lookup Tables'!$A$2:$A$9,-1))),"PASS","FAIL"))</f>
        <v/>
      </c>
      <c r="J1569" t="str">
        <f t="shared" si="96"/>
        <v/>
      </c>
      <c r="K1569" t="str">
        <f t="shared" si="97"/>
        <v/>
      </c>
      <c r="L1569" t="str">
        <f t="shared" si="98"/>
        <v/>
      </c>
      <c r="M1569" t="str">
        <f t="shared" si="99"/>
        <v/>
      </c>
    </row>
    <row r="1570" spans="8:13" x14ac:dyDescent="0.25">
      <c r="H1570" t="str">
        <f>IF(A1570="","",INDEX('Lookup Tables'!$B$2:$B$9,MATCH(B1570,'Lookup Tables'!$A$2:$A$9,-1)))</f>
        <v/>
      </c>
      <c r="I1570" t="str">
        <f>IF(A1570="","",IF(AND(C1570&gt;=INDEX('Lookup Tables'!$C$2:$C$9,MATCH(B1570,'Lookup Tables'!$A$2:$A$9,-1)),C1570&lt;=INDEX('Lookup Tables'!$D$2:$D$9,MATCH(B1570,'Lookup Tables'!$A$2:$A$9,-1))),"PASS","FAIL"))</f>
        <v/>
      </c>
      <c r="J1570" t="str">
        <f t="shared" si="96"/>
        <v/>
      </c>
      <c r="K1570" t="str">
        <f t="shared" si="97"/>
        <v/>
      </c>
      <c r="L1570" t="str">
        <f t="shared" si="98"/>
        <v/>
      </c>
      <c r="M1570" t="str">
        <f t="shared" si="99"/>
        <v/>
      </c>
    </row>
    <row r="1571" spans="8:13" x14ac:dyDescent="0.25">
      <c r="H1571" t="str">
        <f>IF(A1571="","",INDEX('Lookup Tables'!$B$2:$B$9,MATCH(B1571,'Lookup Tables'!$A$2:$A$9,-1)))</f>
        <v/>
      </c>
      <c r="I1571" t="str">
        <f>IF(A1571="","",IF(AND(C1571&gt;=INDEX('Lookup Tables'!$C$2:$C$9,MATCH(B1571,'Lookup Tables'!$A$2:$A$9,-1)),C1571&lt;=INDEX('Lookup Tables'!$D$2:$D$9,MATCH(B1571,'Lookup Tables'!$A$2:$A$9,-1))),"PASS","FAIL"))</f>
        <v/>
      </c>
      <c r="J1571" t="str">
        <f t="shared" si="96"/>
        <v/>
      </c>
      <c r="K1571" t="str">
        <f t="shared" si="97"/>
        <v/>
      </c>
      <c r="L1571" t="str">
        <f t="shared" si="98"/>
        <v/>
      </c>
      <c r="M1571" t="str">
        <f t="shared" si="99"/>
        <v/>
      </c>
    </row>
    <row r="1572" spans="8:13" x14ac:dyDescent="0.25">
      <c r="H1572" t="str">
        <f>IF(A1572="","",INDEX('Lookup Tables'!$B$2:$B$9,MATCH(B1572,'Lookup Tables'!$A$2:$A$9,-1)))</f>
        <v/>
      </c>
      <c r="I1572" t="str">
        <f>IF(A1572="","",IF(AND(C1572&gt;=INDEX('Lookup Tables'!$C$2:$C$9,MATCH(B1572,'Lookup Tables'!$A$2:$A$9,-1)),C1572&lt;=INDEX('Lookup Tables'!$D$2:$D$9,MATCH(B1572,'Lookup Tables'!$A$2:$A$9,-1))),"PASS","FAIL"))</f>
        <v/>
      </c>
      <c r="J1572" t="str">
        <f t="shared" si="96"/>
        <v/>
      </c>
      <c r="K1572" t="str">
        <f t="shared" si="97"/>
        <v/>
      </c>
      <c r="L1572" t="str">
        <f t="shared" si="98"/>
        <v/>
      </c>
      <c r="M1572" t="str">
        <f t="shared" si="99"/>
        <v/>
      </c>
    </row>
    <row r="1573" spans="8:13" x14ac:dyDescent="0.25">
      <c r="H1573" t="str">
        <f>IF(A1573="","",INDEX('Lookup Tables'!$B$2:$B$9,MATCH(B1573,'Lookup Tables'!$A$2:$A$9,-1)))</f>
        <v/>
      </c>
      <c r="I1573" t="str">
        <f>IF(A1573="","",IF(AND(C1573&gt;=INDEX('Lookup Tables'!$C$2:$C$9,MATCH(B1573,'Lookup Tables'!$A$2:$A$9,-1)),C1573&lt;=INDEX('Lookup Tables'!$D$2:$D$9,MATCH(B1573,'Lookup Tables'!$A$2:$A$9,-1))),"PASS","FAIL"))</f>
        <v/>
      </c>
      <c r="J1573" t="str">
        <f t="shared" si="96"/>
        <v/>
      </c>
      <c r="K1573" t="str">
        <f t="shared" si="97"/>
        <v/>
      </c>
      <c r="L1573" t="str">
        <f t="shared" si="98"/>
        <v/>
      </c>
      <c r="M1573" t="str">
        <f t="shared" si="99"/>
        <v/>
      </c>
    </row>
    <row r="1574" spans="8:13" x14ac:dyDescent="0.25">
      <c r="H1574" t="str">
        <f>IF(A1574="","",INDEX('Lookup Tables'!$B$2:$B$9,MATCH(B1574,'Lookup Tables'!$A$2:$A$9,-1)))</f>
        <v/>
      </c>
      <c r="I1574" t="str">
        <f>IF(A1574="","",IF(AND(C1574&gt;=INDEX('Lookup Tables'!$C$2:$C$9,MATCH(B1574,'Lookup Tables'!$A$2:$A$9,-1)),C1574&lt;=INDEX('Lookup Tables'!$D$2:$D$9,MATCH(B1574,'Lookup Tables'!$A$2:$A$9,-1))),"PASS","FAIL"))</f>
        <v/>
      </c>
      <c r="J1574" t="str">
        <f t="shared" si="96"/>
        <v/>
      </c>
      <c r="K1574" t="str">
        <f t="shared" si="97"/>
        <v/>
      </c>
      <c r="L1574" t="str">
        <f t="shared" si="98"/>
        <v/>
      </c>
      <c r="M1574" t="str">
        <f t="shared" si="99"/>
        <v/>
      </c>
    </row>
    <row r="1575" spans="8:13" x14ac:dyDescent="0.25">
      <c r="H1575" t="str">
        <f>IF(A1575="","",INDEX('Lookup Tables'!$B$2:$B$9,MATCH(B1575,'Lookup Tables'!$A$2:$A$9,-1)))</f>
        <v/>
      </c>
      <c r="I1575" t="str">
        <f>IF(A1575="","",IF(AND(C1575&gt;=INDEX('Lookup Tables'!$C$2:$C$9,MATCH(B1575,'Lookup Tables'!$A$2:$A$9,-1)),C1575&lt;=INDEX('Lookup Tables'!$D$2:$D$9,MATCH(B1575,'Lookup Tables'!$A$2:$A$9,-1))),"PASS","FAIL"))</f>
        <v/>
      </c>
      <c r="J1575" t="str">
        <f t="shared" si="96"/>
        <v/>
      </c>
      <c r="K1575" t="str">
        <f t="shared" si="97"/>
        <v/>
      </c>
      <c r="L1575" t="str">
        <f t="shared" si="98"/>
        <v/>
      </c>
      <c r="M1575" t="str">
        <f t="shared" si="99"/>
        <v/>
      </c>
    </row>
    <row r="1576" spans="8:13" x14ac:dyDescent="0.25">
      <c r="H1576" t="str">
        <f>IF(A1576="","",INDEX('Lookup Tables'!$B$2:$B$9,MATCH(B1576,'Lookup Tables'!$A$2:$A$9,-1)))</f>
        <v/>
      </c>
      <c r="I1576" t="str">
        <f>IF(A1576="","",IF(AND(C1576&gt;=INDEX('Lookup Tables'!$C$2:$C$9,MATCH(B1576,'Lookup Tables'!$A$2:$A$9,-1)),C1576&lt;=INDEX('Lookup Tables'!$D$2:$D$9,MATCH(B1576,'Lookup Tables'!$A$2:$A$9,-1))),"PASS","FAIL"))</f>
        <v/>
      </c>
      <c r="J1576" t="str">
        <f t="shared" si="96"/>
        <v/>
      </c>
      <c r="K1576" t="str">
        <f t="shared" si="97"/>
        <v/>
      </c>
      <c r="L1576" t="str">
        <f t="shared" si="98"/>
        <v/>
      </c>
      <c r="M1576" t="str">
        <f t="shared" si="99"/>
        <v/>
      </c>
    </row>
    <row r="1577" spans="8:13" x14ac:dyDescent="0.25">
      <c r="H1577" t="str">
        <f>IF(A1577="","",INDEX('Lookup Tables'!$B$2:$B$9,MATCH(B1577,'Lookup Tables'!$A$2:$A$9,-1)))</f>
        <v/>
      </c>
      <c r="I1577" t="str">
        <f>IF(A1577="","",IF(AND(C1577&gt;=INDEX('Lookup Tables'!$C$2:$C$9,MATCH(B1577,'Lookup Tables'!$A$2:$A$9,-1)),C1577&lt;=INDEX('Lookup Tables'!$D$2:$D$9,MATCH(B1577,'Lookup Tables'!$A$2:$A$9,-1))),"PASS","FAIL"))</f>
        <v/>
      </c>
      <c r="J1577" t="str">
        <f t="shared" si="96"/>
        <v/>
      </c>
      <c r="K1577" t="str">
        <f t="shared" si="97"/>
        <v/>
      </c>
      <c r="L1577" t="str">
        <f t="shared" si="98"/>
        <v/>
      </c>
      <c r="M1577" t="str">
        <f t="shared" si="99"/>
        <v/>
      </c>
    </row>
    <row r="1578" spans="8:13" x14ac:dyDescent="0.25">
      <c r="H1578" t="str">
        <f>IF(A1578="","",INDEX('Lookup Tables'!$B$2:$B$9,MATCH(B1578,'Lookup Tables'!$A$2:$A$9,-1)))</f>
        <v/>
      </c>
      <c r="I1578" t="str">
        <f>IF(A1578="","",IF(AND(C1578&gt;=INDEX('Lookup Tables'!$C$2:$C$9,MATCH(B1578,'Lookup Tables'!$A$2:$A$9,-1)),C1578&lt;=INDEX('Lookup Tables'!$D$2:$D$9,MATCH(B1578,'Lookup Tables'!$A$2:$A$9,-1))),"PASS","FAIL"))</f>
        <v/>
      </c>
      <c r="J1578" t="str">
        <f t="shared" si="96"/>
        <v/>
      </c>
      <c r="K1578" t="str">
        <f t="shared" si="97"/>
        <v/>
      </c>
      <c r="L1578" t="str">
        <f t="shared" si="98"/>
        <v/>
      </c>
      <c r="M1578" t="str">
        <f t="shared" si="99"/>
        <v/>
      </c>
    </row>
    <row r="1579" spans="8:13" x14ac:dyDescent="0.25">
      <c r="H1579" t="str">
        <f>IF(A1579="","",INDEX('Lookup Tables'!$B$2:$B$9,MATCH(B1579,'Lookup Tables'!$A$2:$A$9,-1)))</f>
        <v/>
      </c>
      <c r="I1579" t="str">
        <f>IF(A1579="","",IF(AND(C1579&gt;=INDEX('Lookup Tables'!$C$2:$C$9,MATCH(B1579,'Lookup Tables'!$A$2:$A$9,-1)),C1579&lt;=INDEX('Lookup Tables'!$D$2:$D$9,MATCH(B1579,'Lookup Tables'!$A$2:$A$9,-1))),"PASS","FAIL"))</f>
        <v/>
      </c>
      <c r="J1579" t="str">
        <f t="shared" si="96"/>
        <v/>
      </c>
      <c r="K1579" t="str">
        <f t="shared" si="97"/>
        <v/>
      </c>
      <c r="L1579" t="str">
        <f t="shared" si="98"/>
        <v/>
      </c>
      <c r="M1579" t="str">
        <f t="shared" si="99"/>
        <v/>
      </c>
    </row>
    <row r="1580" spans="8:13" x14ac:dyDescent="0.25">
      <c r="H1580" t="str">
        <f>IF(A1580="","",INDEX('Lookup Tables'!$B$2:$B$9,MATCH(B1580,'Lookup Tables'!$A$2:$A$9,-1)))</f>
        <v/>
      </c>
      <c r="I1580" t="str">
        <f>IF(A1580="","",IF(AND(C1580&gt;=INDEX('Lookup Tables'!$C$2:$C$9,MATCH(B1580,'Lookup Tables'!$A$2:$A$9,-1)),C1580&lt;=INDEX('Lookup Tables'!$D$2:$D$9,MATCH(B1580,'Lookup Tables'!$A$2:$A$9,-1))),"PASS","FAIL"))</f>
        <v/>
      </c>
      <c r="J1580" t="str">
        <f t="shared" si="96"/>
        <v/>
      </c>
      <c r="K1580" t="str">
        <f t="shared" si="97"/>
        <v/>
      </c>
      <c r="L1580" t="str">
        <f t="shared" si="98"/>
        <v/>
      </c>
      <c r="M1580" t="str">
        <f t="shared" si="99"/>
        <v/>
      </c>
    </row>
    <row r="1581" spans="8:13" x14ac:dyDescent="0.25">
      <c r="H1581" t="str">
        <f>IF(A1581="","",INDEX('Lookup Tables'!$B$2:$B$9,MATCH(B1581,'Lookup Tables'!$A$2:$A$9,-1)))</f>
        <v/>
      </c>
      <c r="I1581" t="str">
        <f>IF(A1581="","",IF(AND(C1581&gt;=INDEX('Lookup Tables'!$C$2:$C$9,MATCH(B1581,'Lookup Tables'!$A$2:$A$9,-1)),C1581&lt;=INDEX('Lookup Tables'!$D$2:$D$9,MATCH(B1581,'Lookup Tables'!$A$2:$A$9,-1))),"PASS","FAIL"))</f>
        <v/>
      </c>
      <c r="J1581" t="str">
        <f t="shared" si="96"/>
        <v/>
      </c>
      <c r="K1581" t="str">
        <f t="shared" si="97"/>
        <v/>
      </c>
      <c r="L1581" t="str">
        <f t="shared" si="98"/>
        <v/>
      </c>
      <c r="M1581" t="str">
        <f t="shared" si="99"/>
        <v/>
      </c>
    </row>
    <row r="1582" spans="8:13" x14ac:dyDescent="0.25">
      <c r="H1582" t="str">
        <f>IF(A1582="","",INDEX('Lookup Tables'!$B$2:$B$9,MATCH(B1582,'Lookup Tables'!$A$2:$A$9,-1)))</f>
        <v/>
      </c>
      <c r="I1582" t="str">
        <f>IF(A1582="","",IF(AND(C1582&gt;=INDEX('Lookup Tables'!$C$2:$C$9,MATCH(B1582,'Lookup Tables'!$A$2:$A$9,-1)),C1582&lt;=INDEX('Lookup Tables'!$D$2:$D$9,MATCH(B1582,'Lookup Tables'!$A$2:$A$9,-1))),"PASS","FAIL"))</f>
        <v/>
      </c>
      <c r="J1582" t="str">
        <f t="shared" si="96"/>
        <v/>
      </c>
      <c r="K1582" t="str">
        <f t="shared" si="97"/>
        <v/>
      </c>
      <c r="L1582" t="str">
        <f t="shared" si="98"/>
        <v/>
      </c>
      <c r="M1582" t="str">
        <f t="shared" si="99"/>
        <v/>
      </c>
    </row>
    <row r="1583" spans="8:13" x14ac:dyDescent="0.25">
      <c r="H1583" t="str">
        <f>IF(A1583="","",INDEX('Lookup Tables'!$B$2:$B$9,MATCH(B1583,'Lookup Tables'!$A$2:$A$9,-1)))</f>
        <v/>
      </c>
      <c r="I1583" t="str">
        <f>IF(A1583="","",IF(AND(C1583&gt;=INDEX('Lookup Tables'!$C$2:$C$9,MATCH(B1583,'Lookup Tables'!$A$2:$A$9,-1)),C1583&lt;=INDEX('Lookup Tables'!$D$2:$D$9,MATCH(B1583,'Lookup Tables'!$A$2:$A$9,-1))),"PASS","FAIL"))</f>
        <v/>
      </c>
      <c r="J1583" t="str">
        <f t="shared" si="96"/>
        <v/>
      </c>
      <c r="K1583" t="str">
        <f t="shared" si="97"/>
        <v/>
      </c>
      <c r="L1583" t="str">
        <f t="shared" si="98"/>
        <v/>
      </c>
      <c r="M1583" t="str">
        <f t="shared" si="99"/>
        <v/>
      </c>
    </row>
    <row r="1584" spans="8:13" x14ac:dyDescent="0.25">
      <c r="H1584" t="str">
        <f>IF(A1584="","",INDEX('Lookup Tables'!$B$2:$B$9,MATCH(B1584,'Lookup Tables'!$A$2:$A$9,-1)))</f>
        <v/>
      </c>
      <c r="I1584" t="str">
        <f>IF(A1584="","",IF(AND(C1584&gt;=INDEX('Lookup Tables'!$C$2:$C$9,MATCH(B1584,'Lookup Tables'!$A$2:$A$9,-1)),C1584&lt;=INDEX('Lookup Tables'!$D$2:$D$9,MATCH(B1584,'Lookup Tables'!$A$2:$A$9,-1))),"PASS","FAIL"))</f>
        <v/>
      </c>
      <c r="J1584" t="str">
        <f t="shared" si="96"/>
        <v/>
      </c>
      <c r="K1584" t="str">
        <f t="shared" si="97"/>
        <v/>
      </c>
      <c r="L1584" t="str">
        <f t="shared" si="98"/>
        <v/>
      </c>
      <c r="M1584" t="str">
        <f t="shared" si="99"/>
        <v/>
      </c>
    </row>
    <row r="1585" spans="8:13" x14ac:dyDescent="0.25">
      <c r="H1585" t="str">
        <f>IF(A1585="","",INDEX('Lookup Tables'!$B$2:$B$9,MATCH(B1585,'Lookup Tables'!$A$2:$A$9,-1)))</f>
        <v/>
      </c>
      <c r="I1585" t="str">
        <f>IF(A1585="","",IF(AND(C1585&gt;=INDEX('Lookup Tables'!$C$2:$C$9,MATCH(B1585,'Lookup Tables'!$A$2:$A$9,-1)),C1585&lt;=INDEX('Lookup Tables'!$D$2:$D$9,MATCH(B1585,'Lookup Tables'!$A$2:$A$9,-1))),"PASS","FAIL"))</f>
        <v/>
      </c>
      <c r="J1585" t="str">
        <f t="shared" si="96"/>
        <v/>
      </c>
      <c r="K1585" t="str">
        <f t="shared" si="97"/>
        <v/>
      </c>
      <c r="L1585" t="str">
        <f t="shared" si="98"/>
        <v/>
      </c>
      <c r="M1585" t="str">
        <f t="shared" si="99"/>
        <v/>
      </c>
    </row>
    <row r="1586" spans="8:13" x14ac:dyDescent="0.25">
      <c r="H1586" t="str">
        <f>IF(A1586="","",INDEX('Lookup Tables'!$B$2:$B$9,MATCH(B1586,'Lookup Tables'!$A$2:$A$9,-1)))</f>
        <v/>
      </c>
      <c r="I1586" t="str">
        <f>IF(A1586="","",IF(AND(C1586&gt;=INDEX('Lookup Tables'!$C$2:$C$9,MATCH(B1586,'Lookup Tables'!$A$2:$A$9,-1)),C1586&lt;=INDEX('Lookup Tables'!$D$2:$D$9,MATCH(B1586,'Lookup Tables'!$A$2:$A$9,-1))),"PASS","FAIL"))</f>
        <v/>
      </c>
      <c r="J1586" t="str">
        <f t="shared" si="96"/>
        <v/>
      </c>
      <c r="K1586" t="str">
        <f t="shared" si="97"/>
        <v/>
      </c>
      <c r="L1586" t="str">
        <f t="shared" si="98"/>
        <v/>
      </c>
      <c r="M1586" t="str">
        <f t="shared" si="99"/>
        <v/>
      </c>
    </row>
    <row r="1587" spans="8:13" x14ac:dyDescent="0.25">
      <c r="H1587" t="str">
        <f>IF(A1587="","",INDEX('Lookup Tables'!$B$2:$B$9,MATCH(B1587,'Lookup Tables'!$A$2:$A$9,-1)))</f>
        <v/>
      </c>
      <c r="I1587" t="str">
        <f>IF(A1587="","",IF(AND(C1587&gt;=INDEX('Lookup Tables'!$C$2:$C$9,MATCH(B1587,'Lookup Tables'!$A$2:$A$9,-1)),C1587&lt;=INDEX('Lookup Tables'!$D$2:$D$9,MATCH(B1587,'Lookup Tables'!$A$2:$A$9,-1))),"PASS","FAIL"))</f>
        <v/>
      </c>
      <c r="J1587" t="str">
        <f t="shared" si="96"/>
        <v/>
      </c>
      <c r="K1587" t="str">
        <f t="shared" si="97"/>
        <v/>
      </c>
      <c r="L1587" t="str">
        <f t="shared" si="98"/>
        <v/>
      </c>
      <c r="M1587" t="str">
        <f t="shared" si="99"/>
        <v/>
      </c>
    </row>
    <row r="1588" spans="8:13" x14ac:dyDescent="0.25">
      <c r="H1588" t="str">
        <f>IF(A1588="","",INDEX('Lookup Tables'!$B$2:$B$9,MATCH(B1588,'Lookup Tables'!$A$2:$A$9,-1)))</f>
        <v/>
      </c>
      <c r="I1588" t="str">
        <f>IF(A1588="","",IF(AND(C1588&gt;=INDEX('Lookup Tables'!$C$2:$C$9,MATCH(B1588,'Lookup Tables'!$A$2:$A$9,-1)),C1588&lt;=INDEX('Lookup Tables'!$D$2:$D$9,MATCH(B1588,'Lookup Tables'!$A$2:$A$9,-1))),"PASS","FAIL"))</f>
        <v/>
      </c>
      <c r="J1588" t="str">
        <f t="shared" si="96"/>
        <v/>
      </c>
      <c r="K1588" t="str">
        <f t="shared" si="97"/>
        <v/>
      </c>
      <c r="L1588" t="str">
        <f t="shared" si="98"/>
        <v/>
      </c>
      <c r="M1588" t="str">
        <f t="shared" si="99"/>
        <v/>
      </c>
    </row>
    <row r="1589" spans="8:13" x14ac:dyDescent="0.25">
      <c r="H1589" t="str">
        <f>IF(A1589="","",INDEX('Lookup Tables'!$B$2:$B$9,MATCH(B1589,'Lookup Tables'!$A$2:$A$9,-1)))</f>
        <v/>
      </c>
      <c r="I1589" t="str">
        <f>IF(A1589="","",IF(AND(C1589&gt;=INDEX('Lookup Tables'!$C$2:$C$9,MATCH(B1589,'Lookup Tables'!$A$2:$A$9,-1)),C1589&lt;=INDEX('Lookup Tables'!$D$2:$D$9,MATCH(B1589,'Lookup Tables'!$A$2:$A$9,-1))),"PASS","FAIL"))</f>
        <v/>
      </c>
      <c r="J1589" t="str">
        <f t="shared" si="96"/>
        <v/>
      </c>
      <c r="K1589" t="str">
        <f t="shared" si="97"/>
        <v/>
      </c>
      <c r="L1589" t="str">
        <f t="shared" si="98"/>
        <v/>
      </c>
      <c r="M1589" t="str">
        <f t="shared" si="99"/>
        <v/>
      </c>
    </row>
    <row r="1590" spans="8:13" x14ac:dyDescent="0.25">
      <c r="H1590" t="str">
        <f>IF(A1590="","",INDEX('Lookup Tables'!$B$2:$B$9,MATCH(B1590,'Lookup Tables'!$A$2:$A$9,-1)))</f>
        <v/>
      </c>
      <c r="I1590" t="str">
        <f>IF(A1590="","",IF(AND(C1590&gt;=INDEX('Lookup Tables'!$C$2:$C$9,MATCH(B1590,'Lookup Tables'!$A$2:$A$9,-1)),C1590&lt;=INDEX('Lookup Tables'!$D$2:$D$9,MATCH(B1590,'Lookup Tables'!$A$2:$A$9,-1))),"PASS","FAIL"))</f>
        <v/>
      </c>
      <c r="J1590" t="str">
        <f t="shared" si="96"/>
        <v/>
      </c>
      <c r="K1590" t="str">
        <f t="shared" si="97"/>
        <v/>
      </c>
      <c r="L1590" t="str">
        <f t="shared" si="98"/>
        <v/>
      </c>
      <c r="M1590" t="str">
        <f t="shared" si="99"/>
        <v/>
      </c>
    </row>
    <row r="1591" spans="8:13" x14ac:dyDescent="0.25">
      <c r="H1591" t="str">
        <f>IF(A1591="","",INDEX('Lookup Tables'!$B$2:$B$9,MATCH(B1591,'Lookup Tables'!$A$2:$A$9,-1)))</f>
        <v/>
      </c>
      <c r="I1591" t="str">
        <f>IF(A1591="","",IF(AND(C1591&gt;=INDEX('Lookup Tables'!$C$2:$C$9,MATCH(B1591,'Lookup Tables'!$A$2:$A$9,-1)),C1591&lt;=INDEX('Lookup Tables'!$D$2:$D$9,MATCH(B1591,'Lookup Tables'!$A$2:$A$9,-1))),"PASS","FAIL"))</f>
        <v/>
      </c>
      <c r="J1591" t="str">
        <f t="shared" si="96"/>
        <v/>
      </c>
      <c r="K1591" t="str">
        <f t="shared" si="97"/>
        <v/>
      </c>
      <c r="L1591" t="str">
        <f t="shared" si="98"/>
        <v/>
      </c>
      <c r="M1591" t="str">
        <f t="shared" si="99"/>
        <v/>
      </c>
    </row>
    <row r="1592" spans="8:13" x14ac:dyDescent="0.25">
      <c r="H1592" t="str">
        <f>IF(A1592="","",INDEX('Lookup Tables'!$B$2:$B$9,MATCH(B1592,'Lookup Tables'!$A$2:$A$9,-1)))</f>
        <v/>
      </c>
      <c r="I1592" t="str">
        <f>IF(A1592="","",IF(AND(C1592&gt;=INDEX('Lookup Tables'!$C$2:$C$9,MATCH(B1592,'Lookup Tables'!$A$2:$A$9,-1)),C1592&lt;=INDEX('Lookup Tables'!$D$2:$D$9,MATCH(B1592,'Lookup Tables'!$A$2:$A$9,-1))),"PASS","FAIL"))</f>
        <v/>
      </c>
      <c r="J1592" t="str">
        <f t="shared" si="96"/>
        <v/>
      </c>
      <c r="K1592" t="str">
        <f t="shared" si="97"/>
        <v/>
      </c>
      <c r="L1592" t="str">
        <f t="shared" si="98"/>
        <v/>
      </c>
      <c r="M1592" t="str">
        <f t="shared" si="99"/>
        <v/>
      </c>
    </row>
    <row r="1593" spans="8:13" x14ac:dyDescent="0.25">
      <c r="H1593" t="str">
        <f>IF(A1593="","",INDEX('Lookup Tables'!$B$2:$B$9,MATCH(B1593,'Lookup Tables'!$A$2:$A$9,-1)))</f>
        <v/>
      </c>
      <c r="I1593" t="str">
        <f>IF(A1593="","",IF(AND(C1593&gt;=INDEX('Lookup Tables'!$C$2:$C$9,MATCH(B1593,'Lookup Tables'!$A$2:$A$9,-1)),C1593&lt;=INDEX('Lookup Tables'!$D$2:$D$9,MATCH(B1593,'Lookup Tables'!$A$2:$A$9,-1))),"PASS","FAIL"))</f>
        <v/>
      </c>
      <c r="J1593" t="str">
        <f t="shared" si="96"/>
        <v/>
      </c>
      <c r="K1593" t="str">
        <f t="shared" si="97"/>
        <v/>
      </c>
      <c r="L1593" t="str">
        <f t="shared" si="98"/>
        <v/>
      </c>
      <c r="M1593" t="str">
        <f t="shared" si="99"/>
        <v/>
      </c>
    </row>
    <row r="1594" spans="8:13" x14ac:dyDescent="0.25">
      <c r="H1594" t="str">
        <f>IF(A1594="","",INDEX('Lookup Tables'!$B$2:$B$9,MATCH(B1594,'Lookup Tables'!$A$2:$A$9,-1)))</f>
        <v/>
      </c>
      <c r="I1594" t="str">
        <f>IF(A1594="","",IF(AND(C1594&gt;=INDEX('Lookup Tables'!$C$2:$C$9,MATCH(B1594,'Lookup Tables'!$A$2:$A$9,-1)),C1594&lt;=INDEX('Lookup Tables'!$D$2:$D$9,MATCH(B1594,'Lookup Tables'!$A$2:$A$9,-1))),"PASS","FAIL"))</f>
        <v/>
      </c>
      <c r="J1594" t="str">
        <f t="shared" si="96"/>
        <v/>
      </c>
      <c r="K1594" t="str">
        <f t="shared" si="97"/>
        <v/>
      </c>
      <c r="L1594" t="str">
        <f t="shared" si="98"/>
        <v/>
      </c>
      <c r="M1594" t="str">
        <f t="shared" si="99"/>
        <v/>
      </c>
    </row>
    <row r="1595" spans="8:13" x14ac:dyDescent="0.25">
      <c r="H1595" t="str">
        <f>IF(A1595="","",INDEX('Lookup Tables'!$B$2:$B$9,MATCH(B1595,'Lookup Tables'!$A$2:$A$9,-1)))</f>
        <v/>
      </c>
      <c r="I1595" t="str">
        <f>IF(A1595="","",IF(AND(C1595&gt;=INDEX('Lookup Tables'!$C$2:$C$9,MATCH(B1595,'Lookup Tables'!$A$2:$A$9,-1)),C1595&lt;=INDEX('Lookup Tables'!$D$2:$D$9,MATCH(B1595,'Lookup Tables'!$A$2:$A$9,-1))),"PASS","FAIL"))</f>
        <v/>
      </c>
      <c r="J1595" t="str">
        <f t="shared" si="96"/>
        <v/>
      </c>
      <c r="K1595" t="str">
        <f t="shared" si="97"/>
        <v/>
      </c>
      <c r="L1595" t="str">
        <f t="shared" si="98"/>
        <v/>
      </c>
      <c r="M1595" t="str">
        <f t="shared" si="99"/>
        <v/>
      </c>
    </row>
    <row r="1596" spans="8:13" x14ac:dyDescent="0.25">
      <c r="H1596" t="str">
        <f>IF(A1596="","",INDEX('Lookup Tables'!$B$2:$B$9,MATCH(B1596,'Lookup Tables'!$A$2:$A$9,-1)))</f>
        <v/>
      </c>
      <c r="I1596" t="str">
        <f>IF(A1596="","",IF(AND(C1596&gt;=INDEX('Lookup Tables'!$C$2:$C$9,MATCH(B1596,'Lookup Tables'!$A$2:$A$9,-1)),C1596&lt;=INDEX('Lookup Tables'!$D$2:$D$9,MATCH(B1596,'Lookup Tables'!$A$2:$A$9,-1))),"PASS","FAIL"))</f>
        <v/>
      </c>
      <c r="J1596" t="str">
        <f t="shared" si="96"/>
        <v/>
      </c>
      <c r="K1596" t="str">
        <f t="shared" si="97"/>
        <v/>
      </c>
      <c r="L1596" t="str">
        <f t="shared" si="98"/>
        <v/>
      </c>
      <c r="M1596" t="str">
        <f t="shared" si="99"/>
        <v/>
      </c>
    </row>
    <row r="1597" spans="8:13" x14ac:dyDescent="0.25">
      <c r="H1597" t="str">
        <f>IF(A1597="","",INDEX('Lookup Tables'!$B$2:$B$9,MATCH(B1597,'Lookup Tables'!$A$2:$A$9,-1)))</f>
        <v/>
      </c>
      <c r="I1597" t="str">
        <f>IF(A1597="","",IF(AND(C1597&gt;=INDEX('Lookup Tables'!$C$2:$C$9,MATCH(B1597,'Lookup Tables'!$A$2:$A$9,-1)),C1597&lt;=INDEX('Lookup Tables'!$D$2:$D$9,MATCH(B1597,'Lookup Tables'!$A$2:$A$9,-1))),"PASS","FAIL"))</f>
        <v/>
      </c>
      <c r="J1597" t="str">
        <f t="shared" si="96"/>
        <v/>
      </c>
      <c r="K1597" t="str">
        <f t="shared" si="97"/>
        <v/>
      </c>
      <c r="L1597" t="str">
        <f t="shared" si="98"/>
        <v/>
      </c>
      <c r="M1597" t="str">
        <f t="shared" si="99"/>
        <v/>
      </c>
    </row>
    <row r="1598" spans="8:13" x14ac:dyDescent="0.25">
      <c r="H1598" t="str">
        <f>IF(A1598="","",INDEX('Lookup Tables'!$B$2:$B$9,MATCH(B1598,'Lookup Tables'!$A$2:$A$9,-1)))</f>
        <v/>
      </c>
      <c r="I1598" t="str">
        <f>IF(A1598="","",IF(AND(C1598&gt;=INDEX('Lookup Tables'!$C$2:$C$9,MATCH(B1598,'Lookup Tables'!$A$2:$A$9,-1)),C1598&lt;=INDEX('Lookup Tables'!$D$2:$D$9,MATCH(B1598,'Lookup Tables'!$A$2:$A$9,-1))),"PASS","FAIL"))</f>
        <v/>
      </c>
      <c r="J1598" t="str">
        <f t="shared" si="96"/>
        <v/>
      </c>
      <c r="K1598" t="str">
        <f t="shared" si="97"/>
        <v/>
      </c>
      <c r="L1598" t="str">
        <f t="shared" si="98"/>
        <v/>
      </c>
      <c r="M1598" t="str">
        <f t="shared" si="99"/>
        <v/>
      </c>
    </row>
    <row r="1599" spans="8:13" x14ac:dyDescent="0.25">
      <c r="H1599" t="str">
        <f>IF(A1599="","",INDEX('Lookup Tables'!$B$2:$B$9,MATCH(B1599,'Lookup Tables'!$A$2:$A$9,-1)))</f>
        <v/>
      </c>
      <c r="I1599" t="str">
        <f>IF(A1599="","",IF(AND(C1599&gt;=INDEX('Lookup Tables'!$C$2:$C$9,MATCH(B1599,'Lookup Tables'!$A$2:$A$9,-1)),C1599&lt;=INDEX('Lookup Tables'!$D$2:$D$9,MATCH(B1599,'Lookup Tables'!$A$2:$A$9,-1))),"PASS","FAIL"))</f>
        <v/>
      </c>
      <c r="J1599" t="str">
        <f t="shared" si="96"/>
        <v/>
      </c>
      <c r="K1599" t="str">
        <f t="shared" si="97"/>
        <v/>
      </c>
      <c r="L1599" t="str">
        <f t="shared" si="98"/>
        <v/>
      </c>
      <c r="M1599" t="str">
        <f t="shared" si="99"/>
        <v/>
      </c>
    </row>
    <row r="1600" spans="8:13" x14ac:dyDescent="0.25">
      <c r="H1600" t="str">
        <f>IF(A1600="","",INDEX('Lookup Tables'!$B$2:$B$9,MATCH(B1600,'Lookup Tables'!$A$2:$A$9,-1)))</f>
        <v/>
      </c>
      <c r="I1600" t="str">
        <f>IF(A1600="","",IF(AND(C1600&gt;=INDEX('Lookup Tables'!$C$2:$C$9,MATCH(B1600,'Lookup Tables'!$A$2:$A$9,-1)),C1600&lt;=INDEX('Lookup Tables'!$D$2:$D$9,MATCH(B1600,'Lookup Tables'!$A$2:$A$9,-1))),"PASS","FAIL"))</f>
        <v/>
      </c>
      <c r="J1600" t="str">
        <f t="shared" si="96"/>
        <v/>
      </c>
      <c r="K1600" t="str">
        <f t="shared" si="97"/>
        <v/>
      </c>
      <c r="L1600" t="str">
        <f t="shared" si="98"/>
        <v/>
      </c>
      <c r="M1600" t="str">
        <f t="shared" si="99"/>
        <v/>
      </c>
    </row>
    <row r="1601" spans="8:13" x14ac:dyDescent="0.25">
      <c r="H1601" t="str">
        <f>IF(A1601="","",INDEX('Lookup Tables'!$B$2:$B$9,MATCH(B1601,'Lookup Tables'!$A$2:$A$9,-1)))</f>
        <v/>
      </c>
      <c r="I1601" t="str">
        <f>IF(A1601="","",IF(AND(C1601&gt;=INDEX('Lookup Tables'!$C$2:$C$9,MATCH(B1601,'Lookup Tables'!$A$2:$A$9,-1)),C1601&lt;=INDEX('Lookup Tables'!$D$2:$D$9,MATCH(B1601,'Lookup Tables'!$A$2:$A$9,-1))),"PASS","FAIL"))</f>
        <v/>
      </c>
      <c r="J1601" t="str">
        <f t="shared" ref="J1601:J1664" si="100">IF(A1601="","",IF(AND(D1601&gt;=15,D1601&lt;=22.5),"PASS","FAIL"))</f>
        <v/>
      </c>
      <c r="K1601" t="str">
        <f t="shared" ref="K1601:K1664" si="101">IF(A1601="","",IF(AND(E1601&gt;=15,E1601&lt;=22.5),"PASS","FAIL"))</f>
        <v/>
      </c>
      <c r="L1601" t="str">
        <f t="shared" ref="L1601:L1664" si="102">IF(A1601="","",IF(AND(F1601&gt;0,F1601&lt;0.2),"PASS","FAIL"))</f>
        <v/>
      </c>
      <c r="M1601" t="str">
        <f t="shared" ref="M1601:M1664" si="103">IF(A1601="","",IF(AND(IF(I1601="PASS",TRUE,FALSE),IF(J1601="PASS",TRUE,FALSE),IF(K1601="PASS",TRUE,FALSE),IF(L1601="PASS",TRUE,FALSE))=TRUE,"PASS","FAIL"))</f>
        <v/>
      </c>
    </row>
    <row r="1602" spans="8:13" x14ac:dyDescent="0.25">
      <c r="H1602" t="str">
        <f>IF(A1602="","",INDEX('Lookup Tables'!$B$2:$B$9,MATCH(B1602,'Lookup Tables'!$A$2:$A$9,-1)))</f>
        <v/>
      </c>
      <c r="I1602" t="str">
        <f>IF(A1602="","",IF(AND(C1602&gt;=INDEX('Lookup Tables'!$C$2:$C$9,MATCH(B1602,'Lookup Tables'!$A$2:$A$9,-1)),C1602&lt;=INDEX('Lookup Tables'!$D$2:$D$9,MATCH(B1602,'Lookup Tables'!$A$2:$A$9,-1))),"PASS","FAIL"))</f>
        <v/>
      </c>
      <c r="J1602" t="str">
        <f t="shared" si="100"/>
        <v/>
      </c>
      <c r="K1602" t="str">
        <f t="shared" si="101"/>
        <v/>
      </c>
      <c r="L1602" t="str">
        <f t="shared" si="102"/>
        <v/>
      </c>
      <c r="M1602" t="str">
        <f t="shared" si="103"/>
        <v/>
      </c>
    </row>
    <row r="1603" spans="8:13" x14ac:dyDescent="0.25">
      <c r="H1603" t="str">
        <f>IF(A1603="","",INDEX('Lookup Tables'!$B$2:$B$9,MATCH(B1603,'Lookup Tables'!$A$2:$A$9,-1)))</f>
        <v/>
      </c>
      <c r="I1603" t="str">
        <f>IF(A1603="","",IF(AND(C1603&gt;=INDEX('Lookup Tables'!$C$2:$C$9,MATCH(B1603,'Lookup Tables'!$A$2:$A$9,-1)),C1603&lt;=INDEX('Lookup Tables'!$D$2:$D$9,MATCH(B1603,'Lookup Tables'!$A$2:$A$9,-1))),"PASS","FAIL"))</f>
        <v/>
      </c>
      <c r="J1603" t="str">
        <f t="shared" si="100"/>
        <v/>
      </c>
      <c r="K1603" t="str">
        <f t="shared" si="101"/>
        <v/>
      </c>
      <c r="L1603" t="str">
        <f t="shared" si="102"/>
        <v/>
      </c>
      <c r="M1603" t="str">
        <f t="shared" si="103"/>
        <v/>
      </c>
    </row>
    <row r="1604" spans="8:13" x14ac:dyDescent="0.25">
      <c r="H1604" t="str">
        <f>IF(A1604="","",INDEX('Lookup Tables'!$B$2:$B$9,MATCH(B1604,'Lookup Tables'!$A$2:$A$9,-1)))</f>
        <v/>
      </c>
      <c r="I1604" t="str">
        <f>IF(A1604="","",IF(AND(C1604&gt;=INDEX('Lookup Tables'!$C$2:$C$9,MATCH(B1604,'Lookup Tables'!$A$2:$A$9,-1)),C1604&lt;=INDEX('Lookup Tables'!$D$2:$D$9,MATCH(B1604,'Lookup Tables'!$A$2:$A$9,-1))),"PASS","FAIL"))</f>
        <v/>
      </c>
      <c r="J1604" t="str">
        <f t="shared" si="100"/>
        <v/>
      </c>
      <c r="K1604" t="str">
        <f t="shared" si="101"/>
        <v/>
      </c>
      <c r="L1604" t="str">
        <f t="shared" si="102"/>
        <v/>
      </c>
      <c r="M1604" t="str">
        <f t="shared" si="103"/>
        <v/>
      </c>
    </row>
    <row r="1605" spans="8:13" x14ac:dyDescent="0.25">
      <c r="H1605" t="str">
        <f>IF(A1605="","",INDEX('Lookup Tables'!$B$2:$B$9,MATCH(B1605,'Lookup Tables'!$A$2:$A$9,-1)))</f>
        <v/>
      </c>
      <c r="I1605" t="str">
        <f>IF(A1605="","",IF(AND(C1605&gt;=INDEX('Lookup Tables'!$C$2:$C$9,MATCH(B1605,'Lookup Tables'!$A$2:$A$9,-1)),C1605&lt;=INDEX('Lookup Tables'!$D$2:$D$9,MATCH(B1605,'Lookup Tables'!$A$2:$A$9,-1))),"PASS","FAIL"))</f>
        <v/>
      </c>
      <c r="J1605" t="str">
        <f t="shared" si="100"/>
        <v/>
      </c>
      <c r="K1605" t="str">
        <f t="shared" si="101"/>
        <v/>
      </c>
      <c r="L1605" t="str">
        <f t="shared" si="102"/>
        <v/>
      </c>
      <c r="M1605" t="str">
        <f t="shared" si="103"/>
        <v/>
      </c>
    </row>
    <row r="1606" spans="8:13" x14ac:dyDescent="0.25">
      <c r="H1606" t="str">
        <f>IF(A1606="","",INDEX('Lookup Tables'!$B$2:$B$9,MATCH(B1606,'Lookup Tables'!$A$2:$A$9,-1)))</f>
        <v/>
      </c>
      <c r="I1606" t="str">
        <f>IF(A1606="","",IF(AND(C1606&gt;=INDEX('Lookup Tables'!$C$2:$C$9,MATCH(B1606,'Lookup Tables'!$A$2:$A$9,-1)),C1606&lt;=INDEX('Lookup Tables'!$D$2:$D$9,MATCH(B1606,'Lookup Tables'!$A$2:$A$9,-1))),"PASS","FAIL"))</f>
        <v/>
      </c>
      <c r="J1606" t="str">
        <f t="shared" si="100"/>
        <v/>
      </c>
      <c r="K1606" t="str">
        <f t="shared" si="101"/>
        <v/>
      </c>
      <c r="L1606" t="str">
        <f t="shared" si="102"/>
        <v/>
      </c>
      <c r="M1606" t="str">
        <f t="shared" si="103"/>
        <v/>
      </c>
    </row>
    <row r="1607" spans="8:13" x14ac:dyDescent="0.25">
      <c r="H1607" t="str">
        <f>IF(A1607="","",INDEX('Lookup Tables'!$B$2:$B$9,MATCH(B1607,'Lookup Tables'!$A$2:$A$9,-1)))</f>
        <v/>
      </c>
      <c r="I1607" t="str">
        <f>IF(A1607="","",IF(AND(C1607&gt;=INDEX('Lookup Tables'!$C$2:$C$9,MATCH(B1607,'Lookup Tables'!$A$2:$A$9,-1)),C1607&lt;=INDEX('Lookup Tables'!$D$2:$D$9,MATCH(B1607,'Lookup Tables'!$A$2:$A$9,-1))),"PASS","FAIL"))</f>
        <v/>
      </c>
      <c r="J1607" t="str">
        <f t="shared" si="100"/>
        <v/>
      </c>
      <c r="K1607" t="str">
        <f t="shared" si="101"/>
        <v/>
      </c>
      <c r="L1607" t="str">
        <f t="shared" si="102"/>
        <v/>
      </c>
      <c r="M1607" t="str">
        <f t="shared" si="103"/>
        <v/>
      </c>
    </row>
    <row r="1608" spans="8:13" x14ac:dyDescent="0.25">
      <c r="H1608" t="str">
        <f>IF(A1608="","",INDEX('Lookup Tables'!$B$2:$B$9,MATCH(B1608,'Lookup Tables'!$A$2:$A$9,-1)))</f>
        <v/>
      </c>
      <c r="I1608" t="str">
        <f>IF(A1608="","",IF(AND(C1608&gt;=INDEX('Lookup Tables'!$C$2:$C$9,MATCH(B1608,'Lookup Tables'!$A$2:$A$9,-1)),C1608&lt;=INDEX('Lookup Tables'!$D$2:$D$9,MATCH(B1608,'Lookup Tables'!$A$2:$A$9,-1))),"PASS","FAIL"))</f>
        <v/>
      </c>
      <c r="J1608" t="str">
        <f t="shared" si="100"/>
        <v/>
      </c>
      <c r="K1608" t="str">
        <f t="shared" si="101"/>
        <v/>
      </c>
      <c r="L1608" t="str">
        <f t="shared" si="102"/>
        <v/>
      </c>
      <c r="M1608" t="str">
        <f t="shared" si="103"/>
        <v/>
      </c>
    </row>
    <row r="1609" spans="8:13" x14ac:dyDescent="0.25">
      <c r="H1609" t="str">
        <f>IF(A1609="","",INDEX('Lookup Tables'!$B$2:$B$9,MATCH(B1609,'Lookup Tables'!$A$2:$A$9,-1)))</f>
        <v/>
      </c>
      <c r="I1609" t="str">
        <f>IF(A1609="","",IF(AND(C1609&gt;=INDEX('Lookup Tables'!$C$2:$C$9,MATCH(B1609,'Lookup Tables'!$A$2:$A$9,-1)),C1609&lt;=INDEX('Lookup Tables'!$D$2:$D$9,MATCH(B1609,'Lookup Tables'!$A$2:$A$9,-1))),"PASS","FAIL"))</f>
        <v/>
      </c>
      <c r="J1609" t="str">
        <f t="shared" si="100"/>
        <v/>
      </c>
      <c r="K1609" t="str">
        <f t="shared" si="101"/>
        <v/>
      </c>
      <c r="L1609" t="str">
        <f t="shared" si="102"/>
        <v/>
      </c>
      <c r="M1609" t="str">
        <f t="shared" si="103"/>
        <v/>
      </c>
    </row>
    <row r="1610" spans="8:13" x14ac:dyDescent="0.25">
      <c r="H1610" t="str">
        <f>IF(A1610="","",INDEX('Lookup Tables'!$B$2:$B$9,MATCH(B1610,'Lookup Tables'!$A$2:$A$9,-1)))</f>
        <v/>
      </c>
      <c r="I1610" t="str">
        <f>IF(A1610="","",IF(AND(C1610&gt;=INDEX('Lookup Tables'!$C$2:$C$9,MATCH(B1610,'Lookup Tables'!$A$2:$A$9,-1)),C1610&lt;=INDEX('Lookup Tables'!$D$2:$D$9,MATCH(B1610,'Lookup Tables'!$A$2:$A$9,-1))),"PASS","FAIL"))</f>
        <v/>
      </c>
      <c r="J1610" t="str">
        <f t="shared" si="100"/>
        <v/>
      </c>
      <c r="K1610" t="str">
        <f t="shared" si="101"/>
        <v/>
      </c>
      <c r="L1610" t="str">
        <f t="shared" si="102"/>
        <v/>
      </c>
      <c r="M1610" t="str">
        <f t="shared" si="103"/>
        <v/>
      </c>
    </row>
    <row r="1611" spans="8:13" x14ac:dyDescent="0.25">
      <c r="H1611" t="str">
        <f>IF(A1611="","",INDEX('Lookup Tables'!$B$2:$B$9,MATCH(B1611,'Lookup Tables'!$A$2:$A$9,-1)))</f>
        <v/>
      </c>
      <c r="I1611" t="str">
        <f>IF(A1611="","",IF(AND(C1611&gt;=INDEX('Lookup Tables'!$C$2:$C$9,MATCH(B1611,'Lookup Tables'!$A$2:$A$9,-1)),C1611&lt;=INDEX('Lookup Tables'!$D$2:$D$9,MATCH(B1611,'Lookup Tables'!$A$2:$A$9,-1))),"PASS","FAIL"))</f>
        <v/>
      </c>
      <c r="J1611" t="str">
        <f t="shared" si="100"/>
        <v/>
      </c>
      <c r="K1611" t="str">
        <f t="shared" si="101"/>
        <v/>
      </c>
      <c r="L1611" t="str">
        <f t="shared" si="102"/>
        <v/>
      </c>
      <c r="M1611" t="str">
        <f t="shared" si="103"/>
        <v/>
      </c>
    </row>
    <row r="1612" spans="8:13" x14ac:dyDescent="0.25">
      <c r="H1612" t="str">
        <f>IF(A1612="","",INDEX('Lookup Tables'!$B$2:$B$9,MATCH(B1612,'Lookup Tables'!$A$2:$A$9,-1)))</f>
        <v/>
      </c>
      <c r="I1612" t="str">
        <f>IF(A1612="","",IF(AND(C1612&gt;=INDEX('Lookup Tables'!$C$2:$C$9,MATCH(B1612,'Lookup Tables'!$A$2:$A$9,-1)),C1612&lt;=INDEX('Lookup Tables'!$D$2:$D$9,MATCH(B1612,'Lookup Tables'!$A$2:$A$9,-1))),"PASS","FAIL"))</f>
        <v/>
      </c>
      <c r="J1612" t="str">
        <f t="shared" si="100"/>
        <v/>
      </c>
      <c r="K1612" t="str">
        <f t="shared" si="101"/>
        <v/>
      </c>
      <c r="L1612" t="str">
        <f t="shared" si="102"/>
        <v/>
      </c>
      <c r="M1612" t="str">
        <f t="shared" si="103"/>
        <v/>
      </c>
    </row>
    <row r="1613" spans="8:13" x14ac:dyDescent="0.25">
      <c r="H1613" t="str">
        <f>IF(A1613="","",INDEX('Lookup Tables'!$B$2:$B$9,MATCH(B1613,'Lookup Tables'!$A$2:$A$9,-1)))</f>
        <v/>
      </c>
      <c r="I1613" t="str">
        <f>IF(A1613="","",IF(AND(C1613&gt;=INDEX('Lookup Tables'!$C$2:$C$9,MATCH(B1613,'Lookup Tables'!$A$2:$A$9,-1)),C1613&lt;=INDEX('Lookup Tables'!$D$2:$D$9,MATCH(B1613,'Lookup Tables'!$A$2:$A$9,-1))),"PASS","FAIL"))</f>
        <v/>
      </c>
      <c r="J1613" t="str">
        <f t="shared" si="100"/>
        <v/>
      </c>
      <c r="K1613" t="str">
        <f t="shared" si="101"/>
        <v/>
      </c>
      <c r="L1613" t="str">
        <f t="shared" si="102"/>
        <v/>
      </c>
      <c r="M1613" t="str">
        <f t="shared" si="103"/>
        <v/>
      </c>
    </row>
    <row r="1614" spans="8:13" x14ac:dyDescent="0.25">
      <c r="H1614" t="str">
        <f>IF(A1614="","",INDEX('Lookup Tables'!$B$2:$B$9,MATCH(B1614,'Lookup Tables'!$A$2:$A$9,-1)))</f>
        <v/>
      </c>
      <c r="I1614" t="str">
        <f>IF(A1614="","",IF(AND(C1614&gt;=INDEX('Lookup Tables'!$C$2:$C$9,MATCH(B1614,'Lookup Tables'!$A$2:$A$9,-1)),C1614&lt;=INDEX('Lookup Tables'!$D$2:$D$9,MATCH(B1614,'Lookup Tables'!$A$2:$A$9,-1))),"PASS","FAIL"))</f>
        <v/>
      </c>
      <c r="J1614" t="str">
        <f t="shared" si="100"/>
        <v/>
      </c>
      <c r="K1614" t="str">
        <f t="shared" si="101"/>
        <v/>
      </c>
      <c r="L1614" t="str">
        <f t="shared" si="102"/>
        <v/>
      </c>
      <c r="M1614" t="str">
        <f t="shared" si="103"/>
        <v/>
      </c>
    </row>
    <row r="1615" spans="8:13" x14ac:dyDescent="0.25">
      <c r="H1615" t="str">
        <f>IF(A1615="","",INDEX('Lookup Tables'!$B$2:$B$9,MATCH(B1615,'Lookup Tables'!$A$2:$A$9,-1)))</f>
        <v/>
      </c>
      <c r="I1615" t="str">
        <f>IF(A1615="","",IF(AND(C1615&gt;=INDEX('Lookup Tables'!$C$2:$C$9,MATCH(B1615,'Lookup Tables'!$A$2:$A$9,-1)),C1615&lt;=INDEX('Lookup Tables'!$D$2:$D$9,MATCH(B1615,'Lookup Tables'!$A$2:$A$9,-1))),"PASS","FAIL"))</f>
        <v/>
      </c>
      <c r="J1615" t="str">
        <f t="shared" si="100"/>
        <v/>
      </c>
      <c r="K1615" t="str">
        <f t="shared" si="101"/>
        <v/>
      </c>
      <c r="L1615" t="str">
        <f t="shared" si="102"/>
        <v/>
      </c>
      <c r="M1615" t="str">
        <f t="shared" si="103"/>
        <v/>
      </c>
    </row>
    <row r="1616" spans="8:13" x14ac:dyDescent="0.25">
      <c r="H1616" t="str">
        <f>IF(A1616="","",INDEX('Lookup Tables'!$B$2:$B$9,MATCH(B1616,'Lookup Tables'!$A$2:$A$9,-1)))</f>
        <v/>
      </c>
      <c r="I1616" t="str">
        <f>IF(A1616="","",IF(AND(C1616&gt;=INDEX('Lookup Tables'!$C$2:$C$9,MATCH(B1616,'Lookup Tables'!$A$2:$A$9,-1)),C1616&lt;=INDEX('Lookup Tables'!$D$2:$D$9,MATCH(B1616,'Lookup Tables'!$A$2:$A$9,-1))),"PASS","FAIL"))</f>
        <v/>
      </c>
      <c r="J1616" t="str">
        <f t="shared" si="100"/>
        <v/>
      </c>
      <c r="K1616" t="str">
        <f t="shared" si="101"/>
        <v/>
      </c>
      <c r="L1616" t="str">
        <f t="shared" si="102"/>
        <v/>
      </c>
      <c r="M1616" t="str">
        <f t="shared" si="103"/>
        <v/>
      </c>
    </row>
    <row r="1617" spans="8:13" x14ac:dyDescent="0.25">
      <c r="H1617" t="str">
        <f>IF(A1617="","",INDEX('Lookup Tables'!$B$2:$B$9,MATCH(B1617,'Lookup Tables'!$A$2:$A$9,-1)))</f>
        <v/>
      </c>
      <c r="I1617" t="str">
        <f>IF(A1617="","",IF(AND(C1617&gt;=INDEX('Lookup Tables'!$C$2:$C$9,MATCH(B1617,'Lookup Tables'!$A$2:$A$9,-1)),C1617&lt;=INDEX('Lookup Tables'!$D$2:$D$9,MATCH(B1617,'Lookup Tables'!$A$2:$A$9,-1))),"PASS","FAIL"))</f>
        <v/>
      </c>
      <c r="J1617" t="str">
        <f t="shared" si="100"/>
        <v/>
      </c>
      <c r="K1617" t="str">
        <f t="shared" si="101"/>
        <v/>
      </c>
      <c r="L1617" t="str">
        <f t="shared" si="102"/>
        <v/>
      </c>
      <c r="M1617" t="str">
        <f t="shared" si="103"/>
        <v/>
      </c>
    </row>
    <row r="1618" spans="8:13" x14ac:dyDescent="0.25">
      <c r="H1618" t="str">
        <f>IF(A1618="","",INDEX('Lookup Tables'!$B$2:$B$9,MATCH(B1618,'Lookup Tables'!$A$2:$A$9,-1)))</f>
        <v/>
      </c>
      <c r="I1618" t="str">
        <f>IF(A1618="","",IF(AND(C1618&gt;=INDEX('Lookup Tables'!$C$2:$C$9,MATCH(B1618,'Lookup Tables'!$A$2:$A$9,-1)),C1618&lt;=INDEX('Lookup Tables'!$D$2:$D$9,MATCH(B1618,'Lookup Tables'!$A$2:$A$9,-1))),"PASS","FAIL"))</f>
        <v/>
      </c>
      <c r="J1618" t="str">
        <f t="shared" si="100"/>
        <v/>
      </c>
      <c r="K1618" t="str">
        <f t="shared" si="101"/>
        <v/>
      </c>
      <c r="L1618" t="str">
        <f t="shared" si="102"/>
        <v/>
      </c>
      <c r="M1618" t="str">
        <f t="shared" si="103"/>
        <v/>
      </c>
    </row>
    <row r="1619" spans="8:13" x14ac:dyDescent="0.25">
      <c r="H1619" t="str">
        <f>IF(A1619="","",INDEX('Lookup Tables'!$B$2:$B$9,MATCH(B1619,'Lookup Tables'!$A$2:$A$9,-1)))</f>
        <v/>
      </c>
      <c r="I1619" t="str">
        <f>IF(A1619="","",IF(AND(C1619&gt;=INDEX('Lookup Tables'!$C$2:$C$9,MATCH(B1619,'Lookup Tables'!$A$2:$A$9,-1)),C1619&lt;=INDEX('Lookup Tables'!$D$2:$D$9,MATCH(B1619,'Lookup Tables'!$A$2:$A$9,-1))),"PASS","FAIL"))</f>
        <v/>
      </c>
      <c r="J1619" t="str">
        <f t="shared" si="100"/>
        <v/>
      </c>
      <c r="K1619" t="str">
        <f t="shared" si="101"/>
        <v/>
      </c>
      <c r="L1619" t="str">
        <f t="shared" si="102"/>
        <v/>
      </c>
      <c r="M1619" t="str">
        <f t="shared" si="103"/>
        <v/>
      </c>
    </row>
    <row r="1620" spans="8:13" x14ac:dyDescent="0.25">
      <c r="H1620" t="str">
        <f>IF(A1620="","",INDEX('Lookup Tables'!$B$2:$B$9,MATCH(B1620,'Lookup Tables'!$A$2:$A$9,-1)))</f>
        <v/>
      </c>
      <c r="I1620" t="str">
        <f>IF(A1620="","",IF(AND(C1620&gt;=INDEX('Lookup Tables'!$C$2:$C$9,MATCH(B1620,'Lookup Tables'!$A$2:$A$9,-1)),C1620&lt;=INDEX('Lookup Tables'!$D$2:$D$9,MATCH(B1620,'Lookup Tables'!$A$2:$A$9,-1))),"PASS","FAIL"))</f>
        <v/>
      </c>
      <c r="J1620" t="str">
        <f t="shared" si="100"/>
        <v/>
      </c>
      <c r="K1620" t="str">
        <f t="shared" si="101"/>
        <v/>
      </c>
      <c r="L1620" t="str">
        <f t="shared" si="102"/>
        <v/>
      </c>
      <c r="M1620" t="str">
        <f t="shared" si="103"/>
        <v/>
      </c>
    </row>
    <row r="1621" spans="8:13" x14ac:dyDescent="0.25">
      <c r="H1621" t="str">
        <f>IF(A1621="","",INDEX('Lookup Tables'!$B$2:$B$9,MATCH(B1621,'Lookup Tables'!$A$2:$A$9,-1)))</f>
        <v/>
      </c>
      <c r="I1621" t="str">
        <f>IF(A1621="","",IF(AND(C1621&gt;=INDEX('Lookup Tables'!$C$2:$C$9,MATCH(B1621,'Lookup Tables'!$A$2:$A$9,-1)),C1621&lt;=INDEX('Lookup Tables'!$D$2:$D$9,MATCH(B1621,'Lookup Tables'!$A$2:$A$9,-1))),"PASS","FAIL"))</f>
        <v/>
      </c>
      <c r="J1621" t="str">
        <f t="shared" si="100"/>
        <v/>
      </c>
      <c r="K1621" t="str">
        <f t="shared" si="101"/>
        <v/>
      </c>
      <c r="L1621" t="str">
        <f t="shared" si="102"/>
        <v/>
      </c>
      <c r="M1621" t="str">
        <f t="shared" si="103"/>
        <v/>
      </c>
    </row>
    <row r="1622" spans="8:13" x14ac:dyDescent="0.25">
      <c r="H1622" t="str">
        <f>IF(A1622="","",INDEX('Lookup Tables'!$B$2:$B$9,MATCH(B1622,'Lookup Tables'!$A$2:$A$9,-1)))</f>
        <v/>
      </c>
      <c r="I1622" t="str">
        <f>IF(A1622="","",IF(AND(C1622&gt;=INDEX('Lookup Tables'!$C$2:$C$9,MATCH(B1622,'Lookup Tables'!$A$2:$A$9,-1)),C1622&lt;=INDEX('Lookup Tables'!$D$2:$D$9,MATCH(B1622,'Lookup Tables'!$A$2:$A$9,-1))),"PASS","FAIL"))</f>
        <v/>
      </c>
      <c r="J1622" t="str">
        <f t="shared" si="100"/>
        <v/>
      </c>
      <c r="K1622" t="str">
        <f t="shared" si="101"/>
        <v/>
      </c>
      <c r="L1622" t="str">
        <f t="shared" si="102"/>
        <v/>
      </c>
      <c r="M1622" t="str">
        <f t="shared" si="103"/>
        <v/>
      </c>
    </row>
    <row r="1623" spans="8:13" x14ac:dyDescent="0.25">
      <c r="H1623" t="str">
        <f>IF(A1623="","",INDEX('Lookup Tables'!$B$2:$B$9,MATCH(B1623,'Lookup Tables'!$A$2:$A$9,-1)))</f>
        <v/>
      </c>
      <c r="I1623" t="str">
        <f>IF(A1623="","",IF(AND(C1623&gt;=INDEX('Lookup Tables'!$C$2:$C$9,MATCH(B1623,'Lookup Tables'!$A$2:$A$9,-1)),C1623&lt;=INDEX('Lookup Tables'!$D$2:$D$9,MATCH(B1623,'Lookup Tables'!$A$2:$A$9,-1))),"PASS","FAIL"))</f>
        <v/>
      </c>
      <c r="J1623" t="str">
        <f t="shared" si="100"/>
        <v/>
      </c>
      <c r="K1623" t="str">
        <f t="shared" si="101"/>
        <v/>
      </c>
      <c r="L1623" t="str">
        <f t="shared" si="102"/>
        <v/>
      </c>
      <c r="M1623" t="str">
        <f t="shared" si="103"/>
        <v/>
      </c>
    </row>
    <row r="1624" spans="8:13" x14ac:dyDescent="0.25">
      <c r="H1624" t="str">
        <f>IF(A1624="","",INDEX('Lookup Tables'!$B$2:$B$9,MATCH(B1624,'Lookup Tables'!$A$2:$A$9,-1)))</f>
        <v/>
      </c>
      <c r="I1624" t="str">
        <f>IF(A1624="","",IF(AND(C1624&gt;=INDEX('Lookup Tables'!$C$2:$C$9,MATCH(B1624,'Lookup Tables'!$A$2:$A$9,-1)),C1624&lt;=INDEX('Lookup Tables'!$D$2:$D$9,MATCH(B1624,'Lookup Tables'!$A$2:$A$9,-1))),"PASS","FAIL"))</f>
        <v/>
      </c>
      <c r="J1624" t="str">
        <f t="shared" si="100"/>
        <v/>
      </c>
      <c r="K1624" t="str">
        <f t="shared" si="101"/>
        <v/>
      </c>
      <c r="L1624" t="str">
        <f t="shared" si="102"/>
        <v/>
      </c>
      <c r="M1624" t="str">
        <f t="shared" si="103"/>
        <v/>
      </c>
    </row>
    <row r="1625" spans="8:13" x14ac:dyDescent="0.25">
      <c r="H1625" t="str">
        <f>IF(A1625="","",INDEX('Lookup Tables'!$B$2:$B$9,MATCH(B1625,'Lookup Tables'!$A$2:$A$9,-1)))</f>
        <v/>
      </c>
      <c r="I1625" t="str">
        <f>IF(A1625="","",IF(AND(C1625&gt;=INDEX('Lookup Tables'!$C$2:$C$9,MATCH(B1625,'Lookup Tables'!$A$2:$A$9,-1)),C1625&lt;=INDEX('Lookup Tables'!$D$2:$D$9,MATCH(B1625,'Lookup Tables'!$A$2:$A$9,-1))),"PASS","FAIL"))</f>
        <v/>
      </c>
      <c r="J1625" t="str">
        <f t="shared" si="100"/>
        <v/>
      </c>
      <c r="K1625" t="str">
        <f t="shared" si="101"/>
        <v/>
      </c>
      <c r="L1625" t="str">
        <f t="shared" si="102"/>
        <v/>
      </c>
      <c r="M1625" t="str">
        <f t="shared" si="103"/>
        <v/>
      </c>
    </row>
    <row r="1626" spans="8:13" x14ac:dyDescent="0.25">
      <c r="H1626" t="str">
        <f>IF(A1626="","",INDEX('Lookup Tables'!$B$2:$B$9,MATCH(B1626,'Lookup Tables'!$A$2:$A$9,-1)))</f>
        <v/>
      </c>
      <c r="I1626" t="str">
        <f>IF(A1626="","",IF(AND(C1626&gt;=INDEX('Lookup Tables'!$C$2:$C$9,MATCH(B1626,'Lookup Tables'!$A$2:$A$9,-1)),C1626&lt;=INDEX('Lookup Tables'!$D$2:$D$9,MATCH(B1626,'Lookup Tables'!$A$2:$A$9,-1))),"PASS","FAIL"))</f>
        <v/>
      </c>
      <c r="J1626" t="str">
        <f t="shared" si="100"/>
        <v/>
      </c>
      <c r="K1626" t="str">
        <f t="shared" si="101"/>
        <v/>
      </c>
      <c r="L1626" t="str">
        <f t="shared" si="102"/>
        <v/>
      </c>
      <c r="M1626" t="str">
        <f t="shared" si="103"/>
        <v/>
      </c>
    </row>
    <row r="1627" spans="8:13" x14ac:dyDescent="0.25">
      <c r="H1627" t="str">
        <f>IF(A1627="","",INDEX('Lookup Tables'!$B$2:$B$9,MATCH(B1627,'Lookup Tables'!$A$2:$A$9,-1)))</f>
        <v/>
      </c>
      <c r="I1627" t="str">
        <f>IF(A1627="","",IF(AND(C1627&gt;=INDEX('Lookup Tables'!$C$2:$C$9,MATCH(B1627,'Lookup Tables'!$A$2:$A$9,-1)),C1627&lt;=INDEX('Lookup Tables'!$D$2:$D$9,MATCH(B1627,'Lookup Tables'!$A$2:$A$9,-1))),"PASS","FAIL"))</f>
        <v/>
      </c>
      <c r="J1627" t="str">
        <f t="shared" si="100"/>
        <v/>
      </c>
      <c r="K1627" t="str">
        <f t="shared" si="101"/>
        <v/>
      </c>
      <c r="L1627" t="str">
        <f t="shared" si="102"/>
        <v/>
      </c>
      <c r="M1627" t="str">
        <f t="shared" si="103"/>
        <v/>
      </c>
    </row>
    <row r="1628" spans="8:13" x14ac:dyDescent="0.25">
      <c r="H1628" t="str">
        <f>IF(A1628="","",INDEX('Lookup Tables'!$B$2:$B$9,MATCH(B1628,'Lookup Tables'!$A$2:$A$9,-1)))</f>
        <v/>
      </c>
      <c r="I1628" t="str">
        <f>IF(A1628="","",IF(AND(C1628&gt;=INDEX('Lookup Tables'!$C$2:$C$9,MATCH(B1628,'Lookup Tables'!$A$2:$A$9,-1)),C1628&lt;=INDEX('Lookup Tables'!$D$2:$D$9,MATCH(B1628,'Lookup Tables'!$A$2:$A$9,-1))),"PASS","FAIL"))</f>
        <v/>
      </c>
      <c r="J1628" t="str">
        <f t="shared" si="100"/>
        <v/>
      </c>
      <c r="K1628" t="str">
        <f t="shared" si="101"/>
        <v/>
      </c>
      <c r="L1628" t="str">
        <f t="shared" si="102"/>
        <v/>
      </c>
      <c r="M1628" t="str">
        <f t="shared" si="103"/>
        <v/>
      </c>
    </row>
    <row r="1629" spans="8:13" x14ac:dyDescent="0.25">
      <c r="H1629" t="str">
        <f>IF(A1629="","",INDEX('Lookup Tables'!$B$2:$B$9,MATCH(B1629,'Lookup Tables'!$A$2:$A$9,-1)))</f>
        <v/>
      </c>
      <c r="I1629" t="str">
        <f>IF(A1629="","",IF(AND(C1629&gt;=INDEX('Lookup Tables'!$C$2:$C$9,MATCH(B1629,'Lookup Tables'!$A$2:$A$9,-1)),C1629&lt;=INDEX('Lookup Tables'!$D$2:$D$9,MATCH(B1629,'Lookup Tables'!$A$2:$A$9,-1))),"PASS","FAIL"))</f>
        <v/>
      </c>
      <c r="J1629" t="str">
        <f t="shared" si="100"/>
        <v/>
      </c>
      <c r="K1629" t="str">
        <f t="shared" si="101"/>
        <v/>
      </c>
      <c r="L1629" t="str">
        <f t="shared" si="102"/>
        <v/>
      </c>
      <c r="M1629" t="str">
        <f t="shared" si="103"/>
        <v/>
      </c>
    </row>
    <row r="1630" spans="8:13" x14ac:dyDescent="0.25">
      <c r="H1630" t="str">
        <f>IF(A1630="","",INDEX('Lookup Tables'!$B$2:$B$9,MATCH(B1630,'Lookup Tables'!$A$2:$A$9,-1)))</f>
        <v/>
      </c>
      <c r="I1630" t="str">
        <f>IF(A1630="","",IF(AND(C1630&gt;=INDEX('Lookup Tables'!$C$2:$C$9,MATCH(B1630,'Lookup Tables'!$A$2:$A$9,-1)),C1630&lt;=INDEX('Lookup Tables'!$D$2:$D$9,MATCH(B1630,'Lookup Tables'!$A$2:$A$9,-1))),"PASS","FAIL"))</f>
        <v/>
      </c>
      <c r="J1630" t="str">
        <f t="shared" si="100"/>
        <v/>
      </c>
      <c r="K1630" t="str">
        <f t="shared" si="101"/>
        <v/>
      </c>
      <c r="L1630" t="str">
        <f t="shared" si="102"/>
        <v/>
      </c>
      <c r="M1630" t="str">
        <f t="shared" si="103"/>
        <v/>
      </c>
    </row>
    <row r="1631" spans="8:13" x14ac:dyDescent="0.25">
      <c r="H1631" t="str">
        <f>IF(A1631="","",INDEX('Lookup Tables'!$B$2:$B$9,MATCH(B1631,'Lookup Tables'!$A$2:$A$9,-1)))</f>
        <v/>
      </c>
      <c r="I1631" t="str">
        <f>IF(A1631="","",IF(AND(C1631&gt;=INDEX('Lookup Tables'!$C$2:$C$9,MATCH(B1631,'Lookup Tables'!$A$2:$A$9,-1)),C1631&lt;=INDEX('Lookup Tables'!$D$2:$D$9,MATCH(B1631,'Lookup Tables'!$A$2:$A$9,-1))),"PASS","FAIL"))</f>
        <v/>
      </c>
      <c r="J1631" t="str">
        <f t="shared" si="100"/>
        <v/>
      </c>
      <c r="K1631" t="str">
        <f t="shared" si="101"/>
        <v/>
      </c>
      <c r="L1631" t="str">
        <f t="shared" si="102"/>
        <v/>
      </c>
      <c r="M1631" t="str">
        <f t="shared" si="103"/>
        <v/>
      </c>
    </row>
    <row r="1632" spans="8:13" x14ac:dyDescent="0.25">
      <c r="H1632" t="str">
        <f>IF(A1632="","",INDEX('Lookup Tables'!$B$2:$B$9,MATCH(B1632,'Lookup Tables'!$A$2:$A$9,-1)))</f>
        <v/>
      </c>
      <c r="I1632" t="str">
        <f>IF(A1632="","",IF(AND(C1632&gt;=INDEX('Lookup Tables'!$C$2:$C$9,MATCH(B1632,'Lookup Tables'!$A$2:$A$9,-1)),C1632&lt;=INDEX('Lookup Tables'!$D$2:$D$9,MATCH(B1632,'Lookup Tables'!$A$2:$A$9,-1))),"PASS","FAIL"))</f>
        <v/>
      </c>
      <c r="J1632" t="str">
        <f t="shared" si="100"/>
        <v/>
      </c>
      <c r="K1632" t="str">
        <f t="shared" si="101"/>
        <v/>
      </c>
      <c r="L1632" t="str">
        <f t="shared" si="102"/>
        <v/>
      </c>
      <c r="M1632" t="str">
        <f t="shared" si="103"/>
        <v/>
      </c>
    </row>
    <row r="1633" spans="8:13" x14ac:dyDescent="0.25">
      <c r="H1633" t="str">
        <f>IF(A1633="","",INDEX('Lookup Tables'!$B$2:$B$9,MATCH(B1633,'Lookup Tables'!$A$2:$A$9,-1)))</f>
        <v/>
      </c>
      <c r="I1633" t="str">
        <f>IF(A1633="","",IF(AND(C1633&gt;=INDEX('Lookup Tables'!$C$2:$C$9,MATCH(B1633,'Lookup Tables'!$A$2:$A$9,-1)),C1633&lt;=INDEX('Lookup Tables'!$D$2:$D$9,MATCH(B1633,'Lookup Tables'!$A$2:$A$9,-1))),"PASS","FAIL"))</f>
        <v/>
      </c>
      <c r="J1633" t="str">
        <f t="shared" si="100"/>
        <v/>
      </c>
      <c r="K1633" t="str">
        <f t="shared" si="101"/>
        <v/>
      </c>
      <c r="L1633" t="str">
        <f t="shared" si="102"/>
        <v/>
      </c>
      <c r="M1633" t="str">
        <f t="shared" si="103"/>
        <v/>
      </c>
    </row>
    <row r="1634" spans="8:13" x14ac:dyDescent="0.25">
      <c r="H1634" t="str">
        <f>IF(A1634="","",INDEX('Lookup Tables'!$B$2:$B$9,MATCH(B1634,'Lookup Tables'!$A$2:$A$9,-1)))</f>
        <v/>
      </c>
      <c r="I1634" t="str">
        <f>IF(A1634="","",IF(AND(C1634&gt;=INDEX('Lookup Tables'!$C$2:$C$9,MATCH(B1634,'Lookup Tables'!$A$2:$A$9,-1)),C1634&lt;=INDEX('Lookup Tables'!$D$2:$D$9,MATCH(B1634,'Lookup Tables'!$A$2:$A$9,-1))),"PASS","FAIL"))</f>
        <v/>
      </c>
      <c r="J1634" t="str">
        <f t="shared" si="100"/>
        <v/>
      </c>
      <c r="K1634" t="str">
        <f t="shared" si="101"/>
        <v/>
      </c>
      <c r="L1634" t="str">
        <f t="shared" si="102"/>
        <v/>
      </c>
      <c r="M1634" t="str">
        <f t="shared" si="103"/>
        <v/>
      </c>
    </row>
    <row r="1635" spans="8:13" x14ac:dyDescent="0.25">
      <c r="H1635" t="str">
        <f>IF(A1635="","",INDEX('Lookup Tables'!$B$2:$B$9,MATCH(B1635,'Lookup Tables'!$A$2:$A$9,-1)))</f>
        <v/>
      </c>
      <c r="I1635" t="str">
        <f>IF(A1635="","",IF(AND(C1635&gt;=INDEX('Lookup Tables'!$C$2:$C$9,MATCH(B1635,'Lookup Tables'!$A$2:$A$9,-1)),C1635&lt;=INDEX('Lookup Tables'!$D$2:$D$9,MATCH(B1635,'Lookup Tables'!$A$2:$A$9,-1))),"PASS","FAIL"))</f>
        <v/>
      </c>
      <c r="J1635" t="str">
        <f t="shared" si="100"/>
        <v/>
      </c>
      <c r="K1635" t="str">
        <f t="shared" si="101"/>
        <v/>
      </c>
      <c r="L1635" t="str">
        <f t="shared" si="102"/>
        <v/>
      </c>
      <c r="M1635" t="str">
        <f t="shared" si="103"/>
        <v/>
      </c>
    </row>
    <row r="1636" spans="8:13" x14ac:dyDescent="0.25">
      <c r="H1636" t="str">
        <f>IF(A1636="","",INDEX('Lookup Tables'!$B$2:$B$9,MATCH(B1636,'Lookup Tables'!$A$2:$A$9,-1)))</f>
        <v/>
      </c>
      <c r="I1636" t="str">
        <f>IF(A1636="","",IF(AND(C1636&gt;=INDEX('Lookup Tables'!$C$2:$C$9,MATCH(B1636,'Lookup Tables'!$A$2:$A$9,-1)),C1636&lt;=INDEX('Lookup Tables'!$D$2:$D$9,MATCH(B1636,'Lookup Tables'!$A$2:$A$9,-1))),"PASS","FAIL"))</f>
        <v/>
      </c>
      <c r="J1636" t="str">
        <f t="shared" si="100"/>
        <v/>
      </c>
      <c r="K1636" t="str">
        <f t="shared" si="101"/>
        <v/>
      </c>
      <c r="L1636" t="str">
        <f t="shared" si="102"/>
        <v/>
      </c>
      <c r="M1636" t="str">
        <f t="shared" si="103"/>
        <v/>
      </c>
    </row>
    <row r="1637" spans="8:13" x14ac:dyDescent="0.25">
      <c r="H1637" t="str">
        <f>IF(A1637="","",INDEX('Lookup Tables'!$B$2:$B$9,MATCH(B1637,'Lookup Tables'!$A$2:$A$9,-1)))</f>
        <v/>
      </c>
      <c r="I1637" t="str">
        <f>IF(A1637="","",IF(AND(C1637&gt;=INDEX('Lookup Tables'!$C$2:$C$9,MATCH(B1637,'Lookup Tables'!$A$2:$A$9,-1)),C1637&lt;=INDEX('Lookup Tables'!$D$2:$D$9,MATCH(B1637,'Lookup Tables'!$A$2:$A$9,-1))),"PASS","FAIL"))</f>
        <v/>
      </c>
      <c r="J1637" t="str">
        <f t="shared" si="100"/>
        <v/>
      </c>
      <c r="K1637" t="str">
        <f t="shared" si="101"/>
        <v/>
      </c>
      <c r="L1637" t="str">
        <f t="shared" si="102"/>
        <v/>
      </c>
      <c r="M1637" t="str">
        <f t="shared" si="103"/>
        <v/>
      </c>
    </row>
    <row r="1638" spans="8:13" x14ac:dyDescent="0.25">
      <c r="H1638" t="str">
        <f>IF(A1638="","",INDEX('Lookup Tables'!$B$2:$B$9,MATCH(B1638,'Lookup Tables'!$A$2:$A$9,-1)))</f>
        <v/>
      </c>
      <c r="I1638" t="str">
        <f>IF(A1638="","",IF(AND(C1638&gt;=INDEX('Lookup Tables'!$C$2:$C$9,MATCH(B1638,'Lookup Tables'!$A$2:$A$9,-1)),C1638&lt;=INDEX('Lookup Tables'!$D$2:$D$9,MATCH(B1638,'Lookup Tables'!$A$2:$A$9,-1))),"PASS","FAIL"))</f>
        <v/>
      </c>
      <c r="J1638" t="str">
        <f t="shared" si="100"/>
        <v/>
      </c>
      <c r="K1638" t="str">
        <f t="shared" si="101"/>
        <v/>
      </c>
      <c r="L1638" t="str">
        <f t="shared" si="102"/>
        <v/>
      </c>
      <c r="M1638" t="str">
        <f t="shared" si="103"/>
        <v/>
      </c>
    </row>
    <row r="1639" spans="8:13" x14ac:dyDescent="0.25">
      <c r="H1639" t="str">
        <f>IF(A1639="","",INDEX('Lookup Tables'!$B$2:$B$9,MATCH(B1639,'Lookup Tables'!$A$2:$A$9,-1)))</f>
        <v/>
      </c>
      <c r="I1639" t="str">
        <f>IF(A1639="","",IF(AND(C1639&gt;=INDEX('Lookup Tables'!$C$2:$C$9,MATCH(B1639,'Lookup Tables'!$A$2:$A$9,-1)),C1639&lt;=INDEX('Lookup Tables'!$D$2:$D$9,MATCH(B1639,'Lookup Tables'!$A$2:$A$9,-1))),"PASS","FAIL"))</f>
        <v/>
      </c>
      <c r="J1639" t="str">
        <f t="shared" si="100"/>
        <v/>
      </c>
      <c r="K1639" t="str">
        <f t="shared" si="101"/>
        <v/>
      </c>
      <c r="L1639" t="str">
        <f t="shared" si="102"/>
        <v/>
      </c>
      <c r="M1639" t="str">
        <f t="shared" si="103"/>
        <v/>
      </c>
    </row>
    <row r="1640" spans="8:13" x14ac:dyDescent="0.25">
      <c r="H1640" t="str">
        <f>IF(A1640="","",INDEX('Lookup Tables'!$B$2:$B$9,MATCH(B1640,'Lookup Tables'!$A$2:$A$9,-1)))</f>
        <v/>
      </c>
      <c r="I1640" t="str">
        <f>IF(A1640="","",IF(AND(C1640&gt;=INDEX('Lookup Tables'!$C$2:$C$9,MATCH(B1640,'Lookup Tables'!$A$2:$A$9,-1)),C1640&lt;=INDEX('Lookup Tables'!$D$2:$D$9,MATCH(B1640,'Lookup Tables'!$A$2:$A$9,-1))),"PASS","FAIL"))</f>
        <v/>
      </c>
      <c r="J1640" t="str">
        <f t="shared" si="100"/>
        <v/>
      </c>
      <c r="K1640" t="str">
        <f t="shared" si="101"/>
        <v/>
      </c>
      <c r="L1640" t="str">
        <f t="shared" si="102"/>
        <v/>
      </c>
      <c r="M1640" t="str">
        <f t="shared" si="103"/>
        <v/>
      </c>
    </row>
    <row r="1641" spans="8:13" x14ac:dyDescent="0.25">
      <c r="H1641" t="str">
        <f>IF(A1641="","",INDEX('Lookup Tables'!$B$2:$B$9,MATCH(B1641,'Lookup Tables'!$A$2:$A$9,-1)))</f>
        <v/>
      </c>
      <c r="I1641" t="str">
        <f>IF(A1641="","",IF(AND(C1641&gt;=INDEX('Lookup Tables'!$C$2:$C$9,MATCH(B1641,'Lookup Tables'!$A$2:$A$9,-1)),C1641&lt;=INDEX('Lookup Tables'!$D$2:$D$9,MATCH(B1641,'Lookup Tables'!$A$2:$A$9,-1))),"PASS","FAIL"))</f>
        <v/>
      </c>
      <c r="J1641" t="str">
        <f t="shared" si="100"/>
        <v/>
      </c>
      <c r="K1641" t="str">
        <f t="shared" si="101"/>
        <v/>
      </c>
      <c r="L1641" t="str">
        <f t="shared" si="102"/>
        <v/>
      </c>
      <c r="M1641" t="str">
        <f t="shared" si="103"/>
        <v/>
      </c>
    </row>
    <row r="1642" spans="8:13" x14ac:dyDescent="0.25">
      <c r="H1642" t="str">
        <f>IF(A1642="","",INDEX('Lookup Tables'!$B$2:$B$9,MATCH(B1642,'Lookup Tables'!$A$2:$A$9,-1)))</f>
        <v/>
      </c>
      <c r="I1642" t="str">
        <f>IF(A1642="","",IF(AND(C1642&gt;=INDEX('Lookup Tables'!$C$2:$C$9,MATCH(B1642,'Lookup Tables'!$A$2:$A$9,-1)),C1642&lt;=INDEX('Lookup Tables'!$D$2:$D$9,MATCH(B1642,'Lookup Tables'!$A$2:$A$9,-1))),"PASS","FAIL"))</f>
        <v/>
      </c>
      <c r="J1642" t="str">
        <f t="shared" si="100"/>
        <v/>
      </c>
      <c r="K1642" t="str">
        <f t="shared" si="101"/>
        <v/>
      </c>
      <c r="L1642" t="str">
        <f t="shared" si="102"/>
        <v/>
      </c>
      <c r="M1642" t="str">
        <f t="shared" si="103"/>
        <v/>
      </c>
    </row>
    <row r="1643" spans="8:13" x14ac:dyDescent="0.25">
      <c r="H1643" t="str">
        <f>IF(A1643="","",INDEX('Lookup Tables'!$B$2:$B$9,MATCH(B1643,'Lookup Tables'!$A$2:$A$9,-1)))</f>
        <v/>
      </c>
      <c r="I1643" t="str">
        <f>IF(A1643="","",IF(AND(C1643&gt;=INDEX('Lookup Tables'!$C$2:$C$9,MATCH(B1643,'Lookup Tables'!$A$2:$A$9,-1)),C1643&lt;=INDEX('Lookup Tables'!$D$2:$D$9,MATCH(B1643,'Lookup Tables'!$A$2:$A$9,-1))),"PASS","FAIL"))</f>
        <v/>
      </c>
      <c r="J1643" t="str">
        <f t="shared" si="100"/>
        <v/>
      </c>
      <c r="K1643" t="str">
        <f t="shared" si="101"/>
        <v/>
      </c>
      <c r="L1643" t="str">
        <f t="shared" si="102"/>
        <v/>
      </c>
      <c r="M1643" t="str">
        <f t="shared" si="103"/>
        <v/>
      </c>
    </row>
    <row r="1644" spans="8:13" x14ac:dyDescent="0.25">
      <c r="H1644" t="str">
        <f>IF(A1644="","",INDEX('Lookup Tables'!$B$2:$B$9,MATCH(B1644,'Lookup Tables'!$A$2:$A$9,-1)))</f>
        <v/>
      </c>
      <c r="I1644" t="str">
        <f>IF(A1644="","",IF(AND(C1644&gt;=INDEX('Lookup Tables'!$C$2:$C$9,MATCH(B1644,'Lookup Tables'!$A$2:$A$9,-1)),C1644&lt;=INDEX('Lookup Tables'!$D$2:$D$9,MATCH(B1644,'Lookup Tables'!$A$2:$A$9,-1))),"PASS","FAIL"))</f>
        <v/>
      </c>
      <c r="J1644" t="str">
        <f t="shared" si="100"/>
        <v/>
      </c>
      <c r="K1644" t="str">
        <f t="shared" si="101"/>
        <v/>
      </c>
      <c r="L1644" t="str">
        <f t="shared" si="102"/>
        <v/>
      </c>
      <c r="M1644" t="str">
        <f t="shared" si="103"/>
        <v/>
      </c>
    </row>
    <row r="1645" spans="8:13" x14ac:dyDescent="0.25">
      <c r="H1645" t="str">
        <f>IF(A1645="","",INDEX('Lookup Tables'!$B$2:$B$9,MATCH(B1645,'Lookup Tables'!$A$2:$A$9,-1)))</f>
        <v/>
      </c>
      <c r="I1645" t="str">
        <f>IF(A1645="","",IF(AND(C1645&gt;=INDEX('Lookup Tables'!$C$2:$C$9,MATCH(B1645,'Lookup Tables'!$A$2:$A$9,-1)),C1645&lt;=INDEX('Lookup Tables'!$D$2:$D$9,MATCH(B1645,'Lookup Tables'!$A$2:$A$9,-1))),"PASS","FAIL"))</f>
        <v/>
      </c>
      <c r="J1645" t="str">
        <f t="shared" si="100"/>
        <v/>
      </c>
      <c r="K1645" t="str">
        <f t="shared" si="101"/>
        <v/>
      </c>
      <c r="L1645" t="str">
        <f t="shared" si="102"/>
        <v/>
      </c>
      <c r="M1645" t="str">
        <f t="shared" si="103"/>
        <v/>
      </c>
    </row>
    <row r="1646" spans="8:13" x14ac:dyDescent="0.25">
      <c r="H1646" t="str">
        <f>IF(A1646="","",INDEX('Lookup Tables'!$B$2:$B$9,MATCH(B1646,'Lookup Tables'!$A$2:$A$9,-1)))</f>
        <v/>
      </c>
      <c r="I1646" t="str">
        <f>IF(A1646="","",IF(AND(C1646&gt;=INDEX('Lookup Tables'!$C$2:$C$9,MATCH(B1646,'Lookup Tables'!$A$2:$A$9,-1)),C1646&lt;=INDEX('Lookup Tables'!$D$2:$D$9,MATCH(B1646,'Lookup Tables'!$A$2:$A$9,-1))),"PASS","FAIL"))</f>
        <v/>
      </c>
      <c r="J1646" t="str">
        <f t="shared" si="100"/>
        <v/>
      </c>
      <c r="K1646" t="str">
        <f t="shared" si="101"/>
        <v/>
      </c>
      <c r="L1646" t="str">
        <f t="shared" si="102"/>
        <v/>
      </c>
      <c r="M1646" t="str">
        <f t="shared" si="103"/>
        <v/>
      </c>
    </row>
    <row r="1647" spans="8:13" x14ac:dyDescent="0.25">
      <c r="H1647" t="str">
        <f>IF(A1647="","",INDEX('Lookup Tables'!$B$2:$B$9,MATCH(B1647,'Lookup Tables'!$A$2:$A$9,-1)))</f>
        <v/>
      </c>
      <c r="I1647" t="str">
        <f>IF(A1647="","",IF(AND(C1647&gt;=INDEX('Lookup Tables'!$C$2:$C$9,MATCH(B1647,'Lookup Tables'!$A$2:$A$9,-1)),C1647&lt;=INDEX('Lookup Tables'!$D$2:$D$9,MATCH(B1647,'Lookup Tables'!$A$2:$A$9,-1))),"PASS","FAIL"))</f>
        <v/>
      </c>
      <c r="J1647" t="str">
        <f t="shared" si="100"/>
        <v/>
      </c>
      <c r="K1647" t="str">
        <f t="shared" si="101"/>
        <v/>
      </c>
      <c r="L1647" t="str">
        <f t="shared" si="102"/>
        <v/>
      </c>
      <c r="M1647" t="str">
        <f t="shared" si="103"/>
        <v/>
      </c>
    </row>
    <row r="1648" spans="8:13" x14ac:dyDescent="0.25">
      <c r="H1648" t="str">
        <f>IF(A1648="","",INDEX('Lookup Tables'!$B$2:$B$9,MATCH(B1648,'Lookup Tables'!$A$2:$A$9,-1)))</f>
        <v/>
      </c>
      <c r="I1648" t="str">
        <f>IF(A1648="","",IF(AND(C1648&gt;=INDEX('Lookup Tables'!$C$2:$C$9,MATCH(B1648,'Lookup Tables'!$A$2:$A$9,-1)),C1648&lt;=INDEX('Lookup Tables'!$D$2:$D$9,MATCH(B1648,'Lookup Tables'!$A$2:$A$9,-1))),"PASS","FAIL"))</f>
        <v/>
      </c>
      <c r="J1648" t="str">
        <f t="shared" si="100"/>
        <v/>
      </c>
      <c r="K1648" t="str">
        <f t="shared" si="101"/>
        <v/>
      </c>
      <c r="L1648" t="str">
        <f t="shared" si="102"/>
        <v/>
      </c>
      <c r="M1648" t="str">
        <f t="shared" si="103"/>
        <v/>
      </c>
    </row>
    <row r="1649" spans="8:13" x14ac:dyDescent="0.25">
      <c r="H1649" t="str">
        <f>IF(A1649="","",INDEX('Lookup Tables'!$B$2:$B$9,MATCH(B1649,'Lookup Tables'!$A$2:$A$9,-1)))</f>
        <v/>
      </c>
      <c r="I1649" t="str">
        <f>IF(A1649="","",IF(AND(C1649&gt;=INDEX('Lookup Tables'!$C$2:$C$9,MATCH(B1649,'Lookup Tables'!$A$2:$A$9,-1)),C1649&lt;=INDEX('Lookup Tables'!$D$2:$D$9,MATCH(B1649,'Lookup Tables'!$A$2:$A$9,-1))),"PASS","FAIL"))</f>
        <v/>
      </c>
      <c r="J1649" t="str">
        <f t="shared" si="100"/>
        <v/>
      </c>
      <c r="K1649" t="str">
        <f t="shared" si="101"/>
        <v/>
      </c>
      <c r="L1649" t="str">
        <f t="shared" si="102"/>
        <v/>
      </c>
      <c r="M1649" t="str">
        <f t="shared" si="103"/>
        <v/>
      </c>
    </row>
    <row r="1650" spans="8:13" x14ac:dyDescent="0.25">
      <c r="H1650" t="str">
        <f>IF(A1650="","",INDEX('Lookup Tables'!$B$2:$B$9,MATCH(B1650,'Lookup Tables'!$A$2:$A$9,-1)))</f>
        <v/>
      </c>
      <c r="I1650" t="str">
        <f>IF(A1650="","",IF(AND(C1650&gt;=INDEX('Lookup Tables'!$C$2:$C$9,MATCH(B1650,'Lookup Tables'!$A$2:$A$9,-1)),C1650&lt;=INDEX('Lookup Tables'!$D$2:$D$9,MATCH(B1650,'Lookup Tables'!$A$2:$A$9,-1))),"PASS","FAIL"))</f>
        <v/>
      </c>
      <c r="J1650" t="str">
        <f t="shared" si="100"/>
        <v/>
      </c>
      <c r="K1650" t="str">
        <f t="shared" si="101"/>
        <v/>
      </c>
      <c r="L1650" t="str">
        <f t="shared" si="102"/>
        <v/>
      </c>
      <c r="M1650" t="str">
        <f t="shared" si="103"/>
        <v/>
      </c>
    </row>
    <row r="1651" spans="8:13" x14ac:dyDescent="0.25">
      <c r="H1651" t="str">
        <f>IF(A1651="","",INDEX('Lookup Tables'!$B$2:$B$9,MATCH(B1651,'Lookup Tables'!$A$2:$A$9,-1)))</f>
        <v/>
      </c>
      <c r="I1651" t="str">
        <f>IF(A1651="","",IF(AND(C1651&gt;=INDEX('Lookup Tables'!$C$2:$C$9,MATCH(B1651,'Lookup Tables'!$A$2:$A$9,-1)),C1651&lt;=INDEX('Lookup Tables'!$D$2:$D$9,MATCH(B1651,'Lookup Tables'!$A$2:$A$9,-1))),"PASS","FAIL"))</f>
        <v/>
      </c>
      <c r="J1651" t="str">
        <f t="shared" si="100"/>
        <v/>
      </c>
      <c r="K1651" t="str">
        <f t="shared" si="101"/>
        <v/>
      </c>
      <c r="L1651" t="str">
        <f t="shared" si="102"/>
        <v/>
      </c>
      <c r="M1651" t="str">
        <f t="shared" si="103"/>
        <v/>
      </c>
    </row>
    <row r="1652" spans="8:13" x14ac:dyDescent="0.25">
      <c r="H1652" t="str">
        <f>IF(A1652="","",INDEX('Lookup Tables'!$B$2:$B$9,MATCH(B1652,'Lookup Tables'!$A$2:$A$9,-1)))</f>
        <v/>
      </c>
      <c r="I1652" t="str">
        <f>IF(A1652="","",IF(AND(C1652&gt;=INDEX('Lookup Tables'!$C$2:$C$9,MATCH(B1652,'Lookup Tables'!$A$2:$A$9,-1)),C1652&lt;=INDEX('Lookup Tables'!$D$2:$D$9,MATCH(B1652,'Lookup Tables'!$A$2:$A$9,-1))),"PASS","FAIL"))</f>
        <v/>
      </c>
      <c r="J1652" t="str">
        <f t="shared" si="100"/>
        <v/>
      </c>
      <c r="K1652" t="str">
        <f t="shared" si="101"/>
        <v/>
      </c>
      <c r="L1652" t="str">
        <f t="shared" si="102"/>
        <v/>
      </c>
      <c r="M1652" t="str">
        <f t="shared" si="103"/>
        <v/>
      </c>
    </row>
    <row r="1653" spans="8:13" x14ac:dyDescent="0.25">
      <c r="H1653" t="str">
        <f>IF(A1653="","",INDEX('Lookup Tables'!$B$2:$B$9,MATCH(B1653,'Lookup Tables'!$A$2:$A$9,-1)))</f>
        <v/>
      </c>
      <c r="I1653" t="str">
        <f>IF(A1653="","",IF(AND(C1653&gt;=INDEX('Lookup Tables'!$C$2:$C$9,MATCH(B1653,'Lookup Tables'!$A$2:$A$9,-1)),C1653&lt;=INDEX('Lookup Tables'!$D$2:$D$9,MATCH(B1653,'Lookup Tables'!$A$2:$A$9,-1))),"PASS","FAIL"))</f>
        <v/>
      </c>
      <c r="J1653" t="str">
        <f t="shared" si="100"/>
        <v/>
      </c>
      <c r="K1653" t="str">
        <f t="shared" si="101"/>
        <v/>
      </c>
      <c r="L1653" t="str">
        <f t="shared" si="102"/>
        <v/>
      </c>
      <c r="M1653" t="str">
        <f t="shared" si="103"/>
        <v/>
      </c>
    </row>
    <row r="1654" spans="8:13" x14ac:dyDescent="0.25">
      <c r="H1654" t="str">
        <f>IF(A1654="","",INDEX('Lookup Tables'!$B$2:$B$9,MATCH(B1654,'Lookup Tables'!$A$2:$A$9,-1)))</f>
        <v/>
      </c>
      <c r="I1654" t="str">
        <f>IF(A1654="","",IF(AND(C1654&gt;=INDEX('Lookup Tables'!$C$2:$C$9,MATCH(B1654,'Lookup Tables'!$A$2:$A$9,-1)),C1654&lt;=INDEX('Lookup Tables'!$D$2:$D$9,MATCH(B1654,'Lookup Tables'!$A$2:$A$9,-1))),"PASS","FAIL"))</f>
        <v/>
      </c>
      <c r="J1654" t="str">
        <f t="shared" si="100"/>
        <v/>
      </c>
      <c r="K1654" t="str">
        <f t="shared" si="101"/>
        <v/>
      </c>
      <c r="L1654" t="str">
        <f t="shared" si="102"/>
        <v/>
      </c>
      <c r="M1654" t="str">
        <f t="shared" si="103"/>
        <v/>
      </c>
    </row>
    <row r="1655" spans="8:13" x14ac:dyDescent="0.25">
      <c r="H1655" t="str">
        <f>IF(A1655="","",INDEX('Lookup Tables'!$B$2:$B$9,MATCH(B1655,'Lookup Tables'!$A$2:$A$9,-1)))</f>
        <v/>
      </c>
      <c r="I1655" t="str">
        <f>IF(A1655="","",IF(AND(C1655&gt;=INDEX('Lookup Tables'!$C$2:$C$9,MATCH(B1655,'Lookup Tables'!$A$2:$A$9,-1)),C1655&lt;=INDEX('Lookup Tables'!$D$2:$D$9,MATCH(B1655,'Lookup Tables'!$A$2:$A$9,-1))),"PASS","FAIL"))</f>
        <v/>
      </c>
      <c r="J1655" t="str">
        <f t="shared" si="100"/>
        <v/>
      </c>
      <c r="K1655" t="str">
        <f t="shared" si="101"/>
        <v/>
      </c>
      <c r="L1655" t="str">
        <f t="shared" si="102"/>
        <v/>
      </c>
      <c r="M1655" t="str">
        <f t="shared" si="103"/>
        <v/>
      </c>
    </row>
    <row r="1656" spans="8:13" x14ac:dyDescent="0.25">
      <c r="H1656" t="str">
        <f>IF(A1656="","",INDEX('Lookup Tables'!$B$2:$B$9,MATCH(B1656,'Lookup Tables'!$A$2:$A$9,-1)))</f>
        <v/>
      </c>
      <c r="I1656" t="str">
        <f>IF(A1656="","",IF(AND(C1656&gt;=INDEX('Lookup Tables'!$C$2:$C$9,MATCH(B1656,'Lookup Tables'!$A$2:$A$9,-1)),C1656&lt;=INDEX('Lookup Tables'!$D$2:$D$9,MATCH(B1656,'Lookup Tables'!$A$2:$A$9,-1))),"PASS","FAIL"))</f>
        <v/>
      </c>
      <c r="J1656" t="str">
        <f t="shared" si="100"/>
        <v/>
      </c>
      <c r="K1656" t="str">
        <f t="shared" si="101"/>
        <v/>
      </c>
      <c r="L1656" t="str">
        <f t="shared" si="102"/>
        <v/>
      </c>
      <c r="M1656" t="str">
        <f t="shared" si="103"/>
        <v/>
      </c>
    </row>
    <row r="1657" spans="8:13" x14ac:dyDescent="0.25">
      <c r="H1657" t="str">
        <f>IF(A1657="","",INDEX('Lookup Tables'!$B$2:$B$9,MATCH(B1657,'Lookup Tables'!$A$2:$A$9,-1)))</f>
        <v/>
      </c>
      <c r="I1657" t="str">
        <f>IF(A1657="","",IF(AND(C1657&gt;=INDEX('Lookup Tables'!$C$2:$C$9,MATCH(B1657,'Lookup Tables'!$A$2:$A$9,-1)),C1657&lt;=INDEX('Lookup Tables'!$D$2:$D$9,MATCH(B1657,'Lookup Tables'!$A$2:$A$9,-1))),"PASS","FAIL"))</f>
        <v/>
      </c>
      <c r="J1657" t="str">
        <f t="shared" si="100"/>
        <v/>
      </c>
      <c r="K1657" t="str">
        <f t="shared" si="101"/>
        <v/>
      </c>
      <c r="L1657" t="str">
        <f t="shared" si="102"/>
        <v/>
      </c>
      <c r="M1657" t="str">
        <f t="shared" si="103"/>
        <v/>
      </c>
    </row>
    <row r="1658" spans="8:13" x14ac:dyDescent="0.25">
      <c r="H1658" t="str">
        <f>IF(A1658="","",INDEX('Lookup Tables'!$B$2:$B$9,MATCH(B1658,'Lookup Tables'!$A$2:$A$9,-1)))</f>
        <v/>
      </c>
      <c r="I1658" t="str">
        <f>IF(A1658="","",IF(AND(C1658&gt;=INDEX('Lookup Tables'!$C$2:$C$9,MATCH(B1658,'Lookup Tables'!$A$2:$A$9,-1)),C1658&lt;=INDEX('Lookup Tables'!$D$2:$D$9,MATCH(B1658,'Lookup Tables'!$A$2:$A$9,-1))),"PASS","FAIL"))</f>
        <v/>
      </c>
      <c r="J1658" t="str">
        <f t="shared" si="100"/>
        <v/>
      </c>
      <c r="K1658" t="str">
        <f t="shared" si="101"/>
        <v/>
      </c>
      <c r="L1658" t="str">
        <f t="shared" si="102"/>
        <v/>
      </c>
      <c r="M1658" t="str">
        <f t="shared" si="103"/>
        <v/>
      </c>
    </row>
    <row r="1659" spans="8:13" x14ac:dyDescent="0.25">
      <c r="H1659" t="str">
        <f>IF(A1659="","",INDEX('Lookup Tables'!$B$2:$B$9,MATCH(B1659,'Lookup Tables'!$A$2:$A$9,-1)))</f>
        <v/>
      </c>
      <c r="I1659" t="str">
        <f>IF(A1659="","",IF(AND(C1659&gt;=INDEX('Lookup Tables'!$C$2:$C$9,MATCH(B1659,'Lookup Tables'!$A$2:$A$9,-1)),C1659&lt;=INDEX('Lookup Tables'!$D$2:$D$9,MATCH(B1659,'Lookup Tables'!$A$2:$A$9,-1))),"PASS","FAIL"))</f>
        <v/>
      </c>
      <c r="J1659" t="str">
        <f t="shared" si="100"/>
        <v/>
      </c>
      <c r="K1659" t="str">
        <f t="shared" si="101"/>
        <v/>
      </c>
      <c r="L1659" t="str">
        <f t="shared" si="102"/>
        <v/>
      </c>
      <c r="M1659" t="str">
        <f t="shared" si="103"/>
        <v/>
      </c>
    </row>
    <row r="1660" spans="8:13" x14ac:dyDescent="0.25">
      <c r="H1660" t="str">
        <f>IF(A1660="","",INDEX('Lookup Tables'!$B$2:$B$9,MATCH(B1660,'Lookup Tables'!$A$2:$A$9,-1)))</f>
        <v/>
      </c>
      <c r="I1660" t="str">
        <f>IF(A1660="","",IF(AND(C1660&gt;=INDEX('Lookup Tables'!$C$2:$C$9,MATCH(B1660,'Lookup Tables'!$A$2:$A$9,-1)),C1660&lt;=INDEX('Lookup Tables'!$D$2:$D$9,MATCH(B1660,'Lookup Tables'!$A$2:$A$9,-1))),"PASS","FAIL"))</f>
        <v/>
      </c>
      <c r="J1660" t="str">
        <f t="shared" si="100"/>
        <v/>
      </c>
      <c r="K1660" t="str">
        <f t="shared" si="101"/>
        <v/>
      </c>
      <c r="L1660" t="str">
        <f t="shared" si="102"/>
        <v/>
      </c>
      <c r="M1660" t="str">
        <f t="shared" si="103"/>
        <v/>
      </c>
    </row>
    <row r="1661" spans="8:13" x14ac:dyDescent="0.25">
      <c r="H1661" t="str">
        <f>IF(A1661="","",INDEX('Lookup Tables'!$B$2:$B$9,MATCH(B1661,'Lookup Tables'!$A$2:$A$9,-1)))</f>
        <v/>
      </c>
      <c r="I1661" t="str">
        <f>IF(A1661="","",IF(AND(C1661&gt;=INDEX('Lookup Tables'!$C$2:$C$9,MATCH(B1661,'Lookup Tables'!$A$2:$A$9,-1)),C1661&lt;=INDEX('Lookup Tables'!$D$2:$D$9,MATCH(B1661,'Lookup Tables'!$A$2:$A$9,-1))),"PASS","FAIL"))</f>
        <v/>
      </c>
      <c r="J1661" t="str">
        <f t="shared" si="100"/>
        <v/>
      </c>
      <c r="K1661" t="str">
        <f t="shared" si="101"/>
        <v/>
      </c>
      <c r="L1661" t="str">
        <f t="shared" si="102"/>
        <v/>
      </c>
      <c r="M1661" t="str">
        <f t="shared" si="103"/>
        <v/>
      </c>
    </row>
    <row r="1662" spans="8:13" x14ac:dyDescent="0.25">
      <c r="H1662" t="str">
        <f>IF(A1662="","",INDEX('Lookup Tables'!$B$2:$B$9,MATCH(B1662,'Lookup Tables'!$A$2:$A$9,-1)))</f>
        <v/>
      </c>
      <c r="I1662" t="str">
        <f>IF(A1662="","",IF(AND(C1662&gt;=INDEX('Lookup Tables'!$C$2:$C$9,MATCH(B1662,'Lookup Tables'!$A$2:$A$9,-1)),C1662&lt;=INDEX('Lookup Tables'!$D$2:$D$9,MATCH(B1662,'Lookup Tables'!$A$2:$A$9,-1))),"PASS","FAIL"))</f>
        <v/>
      </c>
      <c r="J1662" t="str">
        <f t="shared" si="100"/>
        <v/>
      </c>
      <c r="K1662" t="str">
        <f t="shared" si="101"/>
        <v/>
      </c>
      <c r="L1662" t="str">
        <f t="shared" si="102"/>
        <v/>
      </c>
      <c r="M1662" t="str">
        <f t="shared" si="103"/>
        <v/>
      </c>
    </row>
    <row r="1663" spans="8:13" x14ac:dyDescent="0.25">
      <c r="H1663" t="str">
        <f>IF(A1663="","",INDEX('Lookup Tables'!$B$2:$B$9,MATCH(B1663,'Lookup Tables'!$A$2:$A$9,-1)))</f>
        <v/>
      </c>
      <c r="I1663" t="str">
        <f>IF(A1663="","",IF(AND(C1663&gt;=INDEX('Lookup Tables'!$C$2:$C$9,MATCH(B1663,'Lookup Tables'!$A$2:$A$9,-1)),C1663&lt;=INDEX('Lookup Tables'!$D$2:$D$9,MATCH(B1663,'Lookup Tables'!$A$2:$A$9,-1))),"PASS","FAIL"))</f>
        <v/>
      </c>
      <c r="J1663" t="str">
        <f t="shared" si="100"/>
        <v/>
      </c>
      <c r="K1663" t="str">
        <f t="shared" si="101"/>
        <v/>
      </c>
      <c r="L1663" t="str">
        <f t="shared" si="102"/>
        <v/>
      </c>
      <c r="M1663" t="str">
        <f t="shared" si="103"/>
        <v/>
      </c>
    </row>
    <row r="1664" spans="8:13" x14ac:dyDescent="0.25">
      <c r="H1664" t="str">
        <f>IF(A1664="","",INDEX('Lookup Tables'!$B$2:$B$9,MATCH(B1664,'Lookup Tables'!$A$2:$A$9,-1)))</f>
        <v/>
      </c>
      <c r="I1664" t="str">
        <f>IF(A1664="","",IF(AND(C1664&gt;=INDEX('Lookup Tables'!$C$2:$C$9,MATCH(B1664,'Lookup Tables'!$A$2:$A$9,-1)),C1664&lt;=INDEX('Lookup Tables'!$D$2:$D$9,MATCH(B1664,'Lookup Tables'!$A$2:$A$9,-1))),"PASS","FAIL"))</f>
        <v/>
      </c>
      <c r="J1664" t="str">
        <f t="shared" si="100"/>
        <v/>
      </c>
      <c r="K1664" t="str">
        <f t="shared" si="101"/>
        <v/>
      </c>
      <c r="L1664" t="str">
        <f t="shared" si="102"/>
        <v/>
      </c>
      <c r="M1664" t="str">
        <f t="shared" si="103"/>
        <v/>
      </c>
    </row>
    <row r="1665" spans="8:13" x14ac:dyDescent="0.25">
      <c r="H1665" t="str">
        <f>IF(A1665="","",INDEX('Lookup Tables'!$B$2:$B$9,MATCH(B1665,'Lookup Tables'!$A$2:$A$9,-1)))</f>
        <v/>
      </c>
      <c r="I1665" t="str">
        <f>IF(A1665="","",IF(AND(C1665&gt;=INDEX('Lookup Tables'!$C$2:$C$9,MATCH(B1665,'Lookup Tables'!$A$2:$A$9,-1)),C1665&lt;=INDEX('Lookup Tables'!$D$2:$D$9,MATCH(B1665,'Lookup Tables'!$A$2:$A$9,-1))),"PASS","FAIL"))</f>
        <v/>
      </c>
      <c r="J1665" t="str">
        <f t="shared" ref="J1665:J1728" si="104">IF(A1665="","",IF(AND(D1665&gt;=15,D1665&lt;=22.5),"PASS","FAIL"))</f>
        <v/>
      </c>
      <c r="K1665" t="str">
        <f t="shared" ref="K1665:K1728" si="105">IF(A1665="","",IF(AND(E1665&gt;=15,E1665&lt;=22.5),"PASS","FAIL"))</f>
        <v/>
      </c>
      <c r="L1665" t="str">
        <f t="shared" ref="L1665:L1728" si="106">IF(A1665="","",IF(AND(F1665&gt;0,F1665&lt;0.2),"PASS","FAIL"))</f>
        <v/>
      </c>
      <c r="M1665" t="str">
        <f t="shared" ref="M1665:M1728" si="107">IF(A1665="","",IF(AND(IF(I1665="PASS",TRUE,FALSE),IF(J1665="PASS",TRUE,FALSE),IF(K1665="PASS",TRUE,FALSE),IF(L1665="PASS",TRUE,FALSE))=TRUE,"PASS","FAIL"))</f>
        <v/>
      </c>
    </row>
    <row r="1666" spans="8:13" x14ac:dyDescent="0.25">
      <c r="H1666" t="str">
        <f>IF(A1666="","",INDEX('Lookup Tables'!$B$2:$B$9,MATCH(B1666,'Lookup Tables'!$A$2:$A$9,-1)))</f>
        <v/>
      </c>
      <c r="I1666" t="str">
        <f>IF(A1666="","",IF(AND(C1666&gt;=INDEX('Lookup Tables'!$C$2:$C$9,MATCH(B1666,'Lookup Tables'!$A$2:$A$9,-1)),C1666&lt;=INDEX('Lookup Tables'!$D$2:$D$9,MATCH(B1666,'Lookup Tables'!$A$2:$A$9,-1))),"PASS","FAIL"))</f>
        <v/>
      </c>
      <c r="J1666" t="str">
        <f t="shared" si="104"/>
        <v/>
      </c>
      <c r="K1666" t="str">
        <f t="shared" si="105"/>
        <v/>
      </c>
      <c r="L1666" t="str">
        <f t="shared" si="106"/>
        <v/>
      </c>
      <c r="M1666" t="str">
        <f t="shared" si="107"/>
        <v/>
      </c>
    </row>
    <row r="1667" spans="8:13" x14ac:dyDescent="0.25">
      <c r="H1667" t="str">
        <f>IF(A1667="","",INDEX('Lookup Tables'!$B$2:$B$9,MATCH(B1667,'Lookup Tables'!$A$2:$A$9,-1)))</f>
        <v/>
      </c>
      <c r="I1667" t="str">
        <f>IF(A1667="","",IF(AND(C1667&gt;=INDEX('Lookup Tables'!$C$2:$C$9,MATCH(B1667,'Lookup Tables'!$A$2:$A$9,-1)),C1667&lt;=INDEX('Lookup Tables'!$D$2:$D$9,MATCH(B1667,'Lookup Tables'!$A$2:$A$9,-1))),"PASS","FAIL"))</f>
        <v/>
      </c>
      <c r="J1667" t="str">
        <f t="shared" si="104"/>
        <v/>
      </c>
      <c r="K1667" t="str">
        <f t="shared" si="105"/>
        <v/>
      </c>
      <c r="L1667" t="str">
        <f t="shared" si="106"/>
        <v/>
      </c>
      <c r="M1667" t="str">
        <f t="shared" si="107"/>
        <v/>
      </c>
    </row>
    <row r="1668" spans="8:13" x14ac:dyDescent="0.25">
      <c r="H1668" t="str">
        <f>IF(A1668="","",INDEX('Lookup Tables'!$B$2:$B$9,MATCH(B1668,'Lookup Tables'!$A$2:$A$9,-1)))</f>
        <v/>
      </c>
      <c r="I1668" t="str">
        <f>IF(A1668="","",IF(AND(C1668&gt;=INDEX('Lookup Tables'!$C$2:$C$9,MATCH(B1668,'Lookup Tables'!$A$2:$A$9,-1)),C1668&lt;=INDEX('Lookup Tables'!$D$2:$D$9,MATCH(B1668,'Lookup Tables'!$A$2:$A$9,-1))),"PASS","FAIL"))</f>
        <v/>
      </c>
      <c r="J1668" t="str">
        <f t="shared" si="104"/>
        <v/>
      </c>
      <c r="K1668" t="str">
        <f t="shared" si="105"/>
        <v/>
      </c>
      <c r="L1668" t="str">
        <f t="shared" si="106"/>
        <v/>
      </c>
      <c r="M1668" t="str">
        <f t="shared" si="107"/>
        <v/>
      </c>
    </row>
    <row r="1669" spans="8:13" x14ac:dyDescent="0.25">
      <c r="H1669" t="str">
        <f>IF(A1669="","",INDEX('Lookup Tables'!$B$2:$B$9,MATCH(B1669,'Lookup Tables'!$A$2:$A$9,-1)))</f>
        <v/>
      </c>
      <c r="I1669" t="str">
        <f>IF(A1669="","",IF(AND(C1669&gt;=INDEX('Lookup Tables'!$C$2:$C$9,MATCH(B1669,'Lookup Tables'!$A$2:$A$9,-1)),C1669&lt;=INDEX('Lookup Tables'!$D$2:$D$9,MATCH(B1669,'Lookup Tables'!$A$2:$A$9,-1))),"PASS","FAIL"))</f>
        <v/>
      </c>
      <c r="J1669" t="str">
        <f t="shared" si="104"/>
        <v/>
      </c>
      <c r="K1669" t="str">
        <f t="shared" si="105"/>
        <v/>
      </c>
      <c r="L1669" t="str">
        <f t="shared" si="106"/>
        <v/>
      </c>
      <c r="M1669" t="str">
        <f t="shared" si="107"/>
        <v/>
      </c>
    </row>
    <row r="1670" spans="8:13" x14ac:dyDescent="0.25">
      <c r="H1670" t="str">
        <f>IF(A1670="","",INDEX('Lookup Tables'!$B$2:$B$9,MATCH(B1670,'Lookup Tables'!$A$2:$A$9,-1)))</f>
        <v/>
      </c>
      <c r="I1670" t="str">
        <f>IF(A1670="","",IF(AND(C1670&gt;=INDEX('Lookup Tables'!$C$2:$C$9,MATCH(B1670,'Lookup Tables'!$A$2:$A$9,-1)),C1670&lt;=INDEX('Lookup Tables'!$D$2:$D$9,MATCH(B1670,'Lookup Tables'!$A$2:$A$9,-1))),"PASS","FAIL"))</f>
        <v/>
      </c>
      <c r="J1670" t="str">
        <f t="shared" si="104"/>
        <v/>
      </c>
      <c r="K1670" t="str">
        <f t="shared" si="105"/>
        <v/>
      </c>
      <c r="L1670" t="str">
        <f t="shared" si="106"/>
        <v/>
      </c>
      <c r="M1670" t="str">
        <f t="shared" si="107"/>
        <v/>
      </c>
    </row>
    <row r="1671" spans="8:13" x14ac:dyDescent="0.25">
      <c r="H1671" t="str">
        <f>IF(A1671="","",INDEX('Lookup Tables'!$B$2:$B$9,MATCH(B1671,'Lookup Tables'!$A$2:$A$9,-1)))</f>
        <v/>
      </c>
      <c r="I1671" t="str">
        <f>IF(A1671="","",IF(AND(C1671&gt;=INDEX('Lookup Tables'!$C$2:$C$9,MATCH(B1671,'Lookup Tables'!$A$2:$A$9,-1)),C1671&lt;=INDEX('Lookup Tables'!$D$2:$D$9,MATCH(B1671,'Lookup Tables'!$A$2:$A$9,-1))),"PASS","FAIL"))</f>
        <v/>
      </c>
      <c r="J1671" t="str">
        <f t="shared" si="104"/>
        <v/>
      </c>
      <c r="K1671" t="str">
        <f t="shared" si="105"/>
        <v/>
      </c>
      <c r="L1671" t="str">
        <f t="shared" si="106"/>
        <v/>
      </c>
      <c r="M1671" t="str">
        <f t="shared" si="107"/>
        <v/>
      </c>
    </row>
    <row r="1672" spans="8:13" x14ac:dyDescent="0.25">
      <c r="H1672" t="str">
        <f>IF(A1672="","",INDEX('Lookup Tables'!$B$2:$B$9,MATCH(B1672,'Lookup Tables'!$A$2:$A$9,-1)))</f>
        <v/>
      </c>
      <c r="I1672" t="str">
        <f>IF(A1672="","",IF(AND(C1672&gt;=INDEX('Lookup Tables'!$C$2:$C$9,MATCH(B1672,'Lookup Tables'!$A$2:$A$9,-1)),C1672&lt;=INDEX('Lookup Tables'!$D$2:$D$9,MATCH(B1672,'Lookup Tables'!$A$2:$A$9,-1))),"PASS","FAIL"))</f>
        <v/>
      </c>
      <c r="J1672" t="str">
        <f t="shared" si="104"/>
        <v/>
      </c>
      <c r="K1672" t="str">
        <f t="shared" si="105"/>
        <v/>
      </c>
      <c r="L1672" t="str">
        <f t="shared" si="106"/>
        <v/>
      </c>
      <c r="M1672" t="str">
        <f t="shared" si="107"/>
        <v/>
      </c>
    </row>
    <row r="1673" spans="8:13" x14ac:dyDescent="0.25">
      <c r="H1673" t="str">
        <f>IF(A1673="","",INDEX('Lookup Tables'!$B$2:$B$9,MATCH(B1673,'Lookup Tables'!$A$2:$A$9,-1)))</f>
        <v/>
      </c>
      <c r="I1673" t="str">
        <f>IF(A1673="","",IF(AND(C1673&gt;=INDEX('Lookup Tables'!$C$2:$C$9,MATCH(B1673,'Lookup Tables'!$A$2:$A$9,-1)),C1673&lt;=INDEX('Lookup Tables'!$D$2:$D$9,MATCH(B1673,'Lookup Tables'!$A$2:$A$9,-1))),"PASS","FAIL"))</f>
        <v/>
      </c>
      <c r="J1673" t="str">
        <f t="shared" si="104"/>
        <v/>
      </c>
      <c r="K1673" t="str">
        <f t="shared" si="105"/>
        <v/>
      </c>
      <c r="L1673" t="str">
        <f t="shared" si="106"/>
        <v/>
      </c>
      <c r="M1673" t="str">
        <f t="shared" si="107"/>
        <v/>
      </c>
    </row>
    <row r="1674" spans="8:13" x14ac:dyDescent="0.25">
      <c r="H1674" t="str">
        <f>IF(A1674="","",INDEX('Lookup Tables'!$B$2:$B$9,MATCH(B1674,'Lookup Tables'!$A$2:$A$9,-1)))</f>
        <v/>
      </c>
      <c r="I1674" t="str">
        <f>IF(A1674="","",IF(AND(C1674&gt;=INDEX('Lookup Tables'!$C$2:$C$9,MATCH(B1674,'Lookup Tables'!$A$2:$A$9,-1)),C1674&lt;=INDEX('Lookup Tables'!$D$2:$D$9,MATCH(B1674,'Lookup Tables'!$A$2:$A$9,-1))),"PASS","FAIL"))</f>
        <v/>
      </c>
      <c r="J1674" t="str">
        <f t="shared" si="104"/>
        <v/>
      </c>
      <c r="K1674" t="str">
        <f t="shared" si="105"/>
        <v/>
      </c>
      <c r="L1674" t="str">
        <f t="shared" si="106"/>
        <v/>
      </c>
      <c r="M1674" t="str">
        <f t="shared" si="107"/>
        <v/>
      </c>
    </row>
    <row r="1675" spans="8:13" x14ac:dyDescent="0.25">
      <c r="H1675" t="str">
        <f>IF(A1675="","",INDEX('Lookup Tables'!$B$2:$B$9,MATCH(B1675,'Lookup Tables'!$A$2:$A$9,-1)))</f>
        <v/>
      </c>
      <c r="I1675" t="str">
        <f>IF(A1675="","",IF(AND(C1675&gt;=INDEX('Lookup Tables'!$C$2:$C$9,MATCH(B1675,'Lookup Tables'!$A$2:$A$9,-1)),C1675&lt;=INDEX('Lookup Tables'!$D$2:$D$9,MATCH(B1675,'Lookup Tables'!$A$2:$A$9,-1))),"PASS","FAIL"))</f>
        <v/>
      </c>
      <c r="J1675" t="str">
        <f t="shared" si="104"/>
        <v/>
      </c>
      <c r="K1675" t="str">
        <f t="shared" si="105"/>
        <v/>
      </c>
      <c r="L1675" t="str">
        <f t="shared" si="106"/>
        <v/>
      </c>
      <c r="M1675" t="str">
        <f t="shared" si="107"/>
        <v/>
      </c>
    </row>
    <row r="1676" spans="8:13" x14ac:dyDescent="0.25">
      <c r="H1676" t="str">
        <f>IF(A1676="","",INDEX('Lookup Tables'!$B$2:$B$9,MATCH(B1676,'Lookup Tables'!$A$2:$A$9,-1)))</f>
        <v/>
      </c>
      <c r="I1676" t="str">
        <f>IF(A1676="","",IF(AND(C1676&gt;=INDEX('Lookup Tables'!$C$2:$C$9,MATCH(B1676,'Lookup Tables'!$A$2:$A$9,-1)),C1676&lt;=INDEX('Lookup Tables'!$D$2:$D$9,MATCH(B1676,'Lookup Tables'!$A$2:$A$9,-1))),"PASS","FAIL"))</f>
        <v/>
      </c>
      <c r="J1676" t="str">
        <f t="shared" si="104"/>
        <v/>
      </c>
      <c r="K1676" t="str">
        <f t="shared" si="105"/>
        <v/>
      </c>
      <c r="L1676" t="str">
        <f t="shared" si="106"/>
        <v/>
      </c>
      <c r="M1676" t="str">
        <f t="shared" si="107"/>
        <v/>
      </c>
    </row>
    <row r="1677" spans="8:13" x14ac:dyDescent="0.25">
      <c r="H1677" t="str">
        <f>IF(A1677="","",INDEX('Lookup Tables'!$B$2:$B$9,MATCH(B1677,'Lookup Tables'!$A$2:$A$9,-1)))</f>
        <v/>
      </c>
      <c r="I1677" t="str">
        <f>IF(A1677="","",IF(AND(C1677&gt;=INDEX('Lookup Tables'!$C$2:$C$9,MATCH(B1677,'Lookup Tables'!$A$2:$A$9,-1)),C1677&lt;=INDEX('Lookup Tables'!$D$2:$D$9,MATCH(B1677,'Lookup Tables'!$A$2:$A$9,-1))),"PASS","FAIL"))</f>
        <v/>
      </c>
      <c r="J1677" t="str">
        <f t="shared" si="104"/>
        <v/>
      </c>
      <c r="K1677" t="str">
        <f t="shared" si="105"/>
        <v/>
      </c>
      <c r="L1677" t="str">
        <f t="shared" si="106"/>
        <v/>
      </c>
      <c r="M1677" t="str">
        <f t="shared" si="107"/>
        <v/>
      </c>
    </row>
    <row r="1678" spans="8:13" x14ac:dyDescent="0.25">
      <c r="H1678" t="str">
        <f>IF(A1678="","",INDEX('Lookup Tables'!$B$2:$B$9,MATCH(B1678,'Lookup Tables'!$A$2:$A$9,-1)))</f>
        <v/>
      </c>
      <c r="I1678" t="str">
        <f>IF(A1678="","",IF(AND(C1678&gt;=INDEX('Lookup Tables'!$C$2:$C$9,MATCH(B1678,'Lookup Tables'!$A$2:$A$9,-1)),C1678&lt;=INDEX('Lookup Tables'!$D$2:$D$9,MATCH(B1678,'Lookup Tables'!$A$2:$A$9,-1))),"PASS","FAIL"))</f>
        <v/>
      </c>
      <c r="J1678" t="str">
        <f t="shared" si="104"/>
        <v/>
      </c>
      <c r="K1678" t="str">
        <f t="shared" si="105"/>
        <v/>
      </c>
      <c r="L1678" t="str">
        <f t="shared" si="106"/>
        <v/>
      </c>
      <c r="M1678" t="str">
        <f t="shared" si="107"/>
        <v/>
      </c>
    </row>
    <row r="1679" spans="8:13" x14ac:dyDescent="0.25">
      <c r="H1679" t="str">
        <f>IF(A1679="","",INDEX('Lookup Tables'!$B$2:$B$9,MATCH(B1679,'Lookup Tables'!$A$2:$A$9,-1)))</f>
        <v/>
      </c>
      <c r="I1679" t="str">
        <f>IF(A1679="","",IF(AND(C1679&gt;=INDEX('Lookup Tables'!$C$2:$C$9,MATCH(B1679,'Lookup Tables'!$A$2:$A$9,-1)),C1679&lt;=INDEX('Lookup Tables'!$D$2:$D$9,MATCH(B1679,'Lookup Tables'!$A$2:$A$9,-1))),"PASS","FAIL"))</f>
        <v/>
      </c>
      <c r="J1679" t="str">
        <f t="shared" si="104"/>
        <v/>
      </c>
      <c r="K1679" t="str">
        <f t="shared" si="105"/>
        <v/>
      </c>
      <c r="L1679" t="str">
        <f t="shared" si="106"/>
        <v/>
      </c>
      <c r="M1679" t="str">
        <f t="shared" si="107"/>
        <v/>
      </c>
    </row>
    <row r="1680" spans="8:13" x14ac:dyDescent="0.25">
      <c r="H1680" t="str">
        <f>IF(A1680="","",INDEX('Lookup Tables'!$B$2:$B$9,MATCH(B1680,'Lookup Tables'!$A$2:$A$9,-1)))</f>
        <v/>
      </c>
      <c r="I1680" t="str">
        <f>IF(A1680="","",IF(AND(C1680&gt;=INDEX('Lookup Tables'!$C$2:$C$9,MATCH(B1680,'Lookup Tables'!$A$2:$A$9,-1)),C1680&lt;=INDEX('Lookup Tables'!$D$2:$D$9,MATCH(B1680,'Lookup Tables'!$A$2:$A$9,-1))),"PASS","FAIL"))</f>
        <v/>
      </c>
      <c r="J1680" t="str">
        <f t="shared" si="104"/>
        <v/>
      </c>
      <c r="K1680" t="str">
        <f t="shared" si="105"/>
        <v/>
      </c>
      <c r="L1680" t="str">
        <f t="shared" si="106"/>
        <v/>
      </c>
      <c r="M1680" t="str">
        <f t="shared" si="107"/>
        <v/>
      </c>
    </row>
    <row r="1681" spans="8:13" x14ac:dyDescent="0.25">
      <c r="H1681" t="str">
        <f>IF(A1681="","",INDEX('Lookup Tables'!$B$2:$B$9,MATCH(B1681,'Lookup Tables'!$A$2:$A$9,-1)))</f>
        <v/>
      </c>
      <c r="I1681" t="str">
        <f>IF(A1681="","",IF(AND(C1681&gt;=INDEX('Lookup Tables'!$C$2:$C$9,MATCH(B1681,'Lookup Tables'!$A$2:$A$9,-1)),C1681&lt;=INDEX('Lookup Tables'!$D$2:$D$9,MATCH(B1681,'Lookup Tables'!$A$2:$A$9,-1))),"PASS","FAIL"))</f>
        <v/>
      </c>
      <c r="J1681" t="str">
        <f t="shared" si="104"/>
        <v/>
      </c>
      <c r="K1681" t="str">
        <f t="shared" si="105"/>
        <v/>
      </c>
      <c r="L1681" t="str">
        <f t="shared" si="106"/>
        <v/>
      </c>
      <c r="M1681" t="str">
        <f t="shared" si="107"/>
        <v/>
      </c>
    </row>
    <row r="1682" spans="8:13" x14ac:dyDescent="0.25">
      <c r="H1682" t="str">
        <f>IF(A1682="","",INDEX('Lookup Tables'!$B$2:$B$9,MATCH(B1682,'Lookup Tables'!$A$2:$A$9,-1)))</f>
        <v/>
      </c>
      <c r="I1682" t="str">
        <f>IF(A1682="","",IF(AND(C1682&gt;=INDEX('Lookup Tables'!$C$2:$C$9,MATCH(B1682,'Lookup Tables'!$A$2:$A$9,-1)),C1682&lt;=INDEX('Lookup Tables'!$D$2:$D$9,MATCH(B1682,'Lookup Tables'!$A$2:$A$9,-1))),"PASS","FAIL"))</f>
        <v/>
      </c>
      <c r="J1682" t="str">
        <f t="shared" si="104"/>
        <v/>
      </c>
      <c r="K1682" t="str">
        <f t="shared" si="105"/>
        <v/>
      </c>
      <c r="L1682" t="str">
        <f t="shared" si="106"/>
        <v/>
      </c>
      <c r="M1682" t="str">
        <f t="shared" si="107"/>
        <v/>
      </c>
    </row>
    <row r="1683" spans="8:13" x14ac:dyDescent="0.25">
      <c r="H1683" t="str">
        <f>IF(A1683="","",INDEX('Lookup Tables'!$B$2:$B$9,MATCH(B1683,'Lookup Tables'!$A$2:$A$9,-1)))</f>
        <v/>
      </c>
      <c r="I1683" t="str">
        <f>IF(A1683="","",IF(AND(C1683&gt;=INDEX('Lookup Tables'!$C$2:$C$9,MATCH(B1683,'Lookup Tables'!$A$2:$A$9,-1)),C1683&lt;=INDEX('Lookup Tables'!$D$2:$D$9,MATCH(B1683,'Lookup Tables'!$A$2:$A$9,-1))),"PASS","FAIL"))</f>
        <v/>
      </c>
      <c r="J1683" t="str">
        <f t="shared" si="104"/>
        <v/>
      </c>
      <c r="K1683" t="str">
        <f t="shared" si="105"/>
        <v/>
      </c>
      <c r="L1683" t="str">
        <f t="shared" si="106"/>
        <v/>
      </c>
      <c r="M1683" t="str">
        <f t="shared" si="107"/>
        <v/>
      </c>
    </row>
    <row r="1684" spans="8:13" x14ac:dyDescent="0.25">
      <c r="H1684" t="str">
        <f>IF(A1684="","",INDEX('Lookup Tables'!$B$2:$B$9,MATCH(B1684,'Lookup Tables'!$A$2:$A$9,-1)))</f>
        <v/>
      </c>
      <c r="I1684" t="str">
        <f>IF(A1684="","",IF(AND(C1684&gt;=INDEX('Lookup Tables'!$C$2:$C$9,MATCH(B1684,'Lookup Tables'!$A$2:$A$9,-1)),C1684&lt;=INDEX('Lookup Tables'!$D$2:$D$9,MATCH(B1684,'Lookup Tables'!$A$2:$A$9,-1))),"PASS","FAIL"))</f>
        <v/>
      </c>
      <c r="J1684" t="str">
        <f t="shared" si="104"/>
        <v/>
      </c>
      <c r="K1684" t="str">
        <f t="shared" si="105"/>
        <v/>
      </c>
      <c r="L1684" t="str">
        <f t="shared" si="106"/>
        <v/>
      </c>
      <c r="M1684" t="str">
        <f t="shared" si="107"/>
        <v/>
      </c>
    </row>
    <row r="1685" spans="8:13" x14ac:dyDescent="0.25">
      <c r="H1685" t="str">
        <f>IF(A1685="","",INDEX('Lookup Tables'!$B$2:$B$9,MATCH(B1685,'Lookup Tables'!$A$2:$A$9,-1)))</f>
        <v/>
      </c>
      <c r="I1685" t="str">
        <f>IF(A1685="","",IF(AND(C1685&gt;=INDEX('Lookup Tables'!$C$2:$C$9,MATCH(B1685,'Lookup Tables'!$A$2:$A$9,-1)),C1685&lt;=INDEX('Lookup Tables'!$D$2:$D$9,MATCH(B1685,'Lookup Tables'!$A$2:$A$9,-1))),"PASS","FAIL"))</f>
        <v/>
      </c>
      <c r="J1685" t="str">
        <f t="shared" si="104"/>
        <v/>
      </c>
      <c r="K1685" t="str">
        <f t="shared" si="105"/>
        <v/>
      </c>
      <c r="L1685" t="str">
        <f t="shared" si="106"/>
        <v/>
      </c>
      <c r="M1685" t="str">
        <f t="shared" si="107"/>
        <v/>
      </c>
    </row>
    <row r="1686" spans="8:13" x14ac:dyDescent="0.25">
      <c r="H1686" t="str">
        <f>IF(A1686="","",INDEX('Lookup Tables'!$B$2:$B$9,MATCH(B1686,'Lookup Tables'!$A$2:$A$9,-1)))</f>
        <v/>
      </c>
      <c r="I1686" t="str">
        <f>IF(A1686="","",IF(AND(C1686&gt;=INDEX('Lookup Tables'!$C$2:$C$9,MATCH(B1686,'Lookup Tables'!$A$2:$A$9,-1)),C1686&lt;=INDEX('Lookup Tables'!$D$2:$D$9,MATCH(B1686,'Lookup Tables'!$A$2:$A$9,-1))),"PASS","FAIL"))</f>
        <v/>
      </c>
      <c r="J1686" t="str">
        <f t="shared" si="104"/>
        <v/>
      </c>
      <c r="K1686" t="str">
        <f t="shared" si="105"/>
        <v/>
      </c>
      <c r="L1686" t="str">
        <f t="shared" si="106"/>
        <v/>
      </c>
      <c r="M1686" t="str">
        <f t="shared" si="107"/>
        <v/>
      </c>
    </row>
    <row r="1687" spans="8:13" x14ac:dyDescent="0.25">
      <c r="H1687" t="str">
        <f>IF(A1687="","",INDEX('Lookup Tables'!$B$2:$B$9,MATCH(B1687,'Lookup Tables'!$A$2:$A$9,-1)))</f>
        <v/>
      </c>
      <c r="I1687" t="str">
        <f>IF(A1687="","",IF(AND(C1687&gt;=INDEX('Lookup Tables'!$C$2:$C$9,MATCH(B1687,'Lookup Tables'!$A$2:$A$9,-1)),C1687&lt;=INDEX('Lookup Tables'!$D$2:$D$9,MATCH(B1687,'Lookup Tables'!$A$2:$A$9,-1))),"PASS","FAIL"))</f>
        <v/>
      </c>
      <c r="J1687" t="str">
        <f t="shared" si="104"/>
        <v/>
      </c>
      <c r="K1687" t="str">
        <f t="shared" si="105"/>
        <v/>
      </c>
      <c r="L1687" t="str">
        <f t="shared" si="106"/>
        <v/>
      </c>
      <c r="M1687" t="str">
        <f t="shared" si="107"/>
        <v/>
      </c>
    </row>
    <row r="1688" spans="8:13" x14ac:dyDescent="0.25">
      <c r="H1688" t="str">
        <f>IF(A1688="","",INDEX('Lookup Tables'!$B$2:$B$9,MATCH(B1688,'Lookup Tables'!$A$2:$A$9,-1)))</f>
        <v/>
      </c>
      <c r="I1688" t="str">
        <f>IF(A1688="","",IF(AND(C1688&gt;=INDEX('Lookup Tables'!$C$2:$C$9,MATCH(B1688,'Lookup Tables'!$A$2:$A$9,-1)),C1688&lt;=INDEX('Lookup Tables'!$D$2:$D$9,MATCH(B1688,'Lookup Tables'!$A$2:$A$9,-1))),"PASS","FAIL"))</f>
        <v/>
      </c>
      <c r="J1688" t="str">
        <f t="shared" si="104"/>
        <v/>
      </c>
      <c r="K1688" t="str">
        <f t="shared" si="105"/>
        <v/>
      </c>
      <c r="L1688" t="str">
        <f t="shared" si="106"/>
        <v/>
      </c>
      <c r="M1688" t="str">
        <f t="shared" si="107"/>
        <v/>
      </c>
    </row>
    <row r="1689" spans="8:13" x14ac:dyDescent="0.25">
      <c r="H1689" t="str">
        <f>IF(A1689="","",INDEX('Lookup Tables'!$B$2:$B$9,MATCH(B1689,'Lookup Tables'!$A$2:$A$9,-1)))</f>
        <v/>
      </c>
      <c r="I1689" t="str">
        <f>IF(A1689="","",IF(AND(C1689&gt;=INDEX('Lookup Tables'!$C$2:$C$9,MATCH(B1689,'Lookup Tables'!$A$2:$A$9,-1)),C1689&lt;=INDEX('Lookup Tables'!$D$2:$D$9,MATCH(B1689,'Lookup Tables'!$A$2:$A$9,-1))),"PASS","FAIL"))</f>
        <v/>
      </c>
      <c r="J1689" t="str">
        <f t="shared" si="104"/>
        <v/>
      </c>
      <c r="K1689" t="str">
        <f t="shared" si="105"/>
        <v/>
      </c>
      <c r="L1689" t="str">
        <f t="shared" si="106"/>
        <v/>
      </c>
      <c r="M1689" t="str">
        <f t="shared" si="107"/>
        <v/>
      </c>
    </row>
    <row r="1690" spans="8:13" x14ac:dyDescent="0.25">
      <c r="H1690" t="str">
        <f>IF(A1690="","",INDEX('Lookup Tables'!$B$2:$B$9,MATCH(B1690,'Lookup Tables'!$A$2:$A$9,-1)))</f>
        <v/>
      </c>
      <c r="I1690" t="str">
        <f>IF(A1690="","",IF(AND(C1690&gt;=INDEX('Lookup Tables'!$C$2:$C$9,MATCH(B1690,'Lookup Tables'!$A$2:$A$9,-1)),C1690&lt;=INDEX('Lookup Tables'!$D$2:$D$9,MATCH(B1690,'Lookup Tables'!$A$2:$A$9,-1))),"PASS","FAIL"))</f>
        <v/>
      </c>
      <c r="J1690" t="str">
        <f t="shared" si="104"/>
        <v/>
      </c>
      <c r="K1690" t="str">
        <f t="shared" si="105"/>
        <v/>
      </c>
      <c r="L1690" t="str">
        <f t="shared" si="106"/>
        <v/>
      </c>
      <c r="M1690" t="str">
        <f t="shared" si="107"/>
        <v/>
      </c>
    </row>
    <row r="1691" spans="8:13" x14ac:dyDescent="0.25">
      <c r="H1691" t="str">
        <f>IF(A1691="","",INDEX('Lookup Tables'!$B$2:$B$9,MATCH(B1691,'Lookup Tables'!$A$2:$A$9,-1)))</f>
        <v/>
      </c>
      <c r="I1691" t="str">
        <f>IF(A1691="","",IF(AND(C1691&gt;=INDEX('Lookup Tables'!$C$2:$C$9,MATCH(B1691,'Lookup Tables'!$A$2:$A$9,-1)),C1691&lt;=INDEX('Lookup Tables'!$D$2:$D$9,MATCH(B1691,'Lookup Tables'!$A$2:$A$9,-1))),"PASS","FAIL"))</f>
        <v/>
      </c>
      <c r="J1691" t="str">
        <f t="shared" si="104"/>
        <v/>
      </c>
      <c r="K1691" t="str">
        <f t="shared" si="105"/>
        <v/>
      </c>
      <c r="L1691" t="str">
        <f t="shared" si="106"/>
        <v/>
      </c>
      <c r="M1691" t="str">
        <f t="shared" si="107"/>
        <v/>
      </c>
    </row>
    <row r="1692" spans="8:13" x14ac:dyDescent="0.25">
      <c r="H1692" t="str">
        <f>IF(A1692="","",INDEX('Lookup Tables'!$B$2:$B$9,MATCH(B1692,'Lookup Tables'!$A$2:$A$9,-1)))</f>
        <v/>
      </c>
      <c r="I1692" t="str">
        <f>IF(A1692="","",IF(AND(C1692&gt;=INDEX('Lookup Tables'!$C$2:$C$9,MATCH(B1692,'Lookup Tables'!$A$2:$A$9,-1)),C1692&lt;=INDEX('Lookup Tables'!$D$2:$D$9,MATCH(B1692,'Lookup Tables'!$A$2:$A$9,-1))),"PASS","FAIL"))</f>
        <v/>
      </c>
      <c r="J1692" t="str">
        <f t="shared" si="104"/>
        <v/>
      </c>
      <c r="K1692" t="str">
        <f t="shared" si="105"/>
        <v/>
      </c>
      <c r="L1692" t="str">
        <f t="shared" si="106"/>
        <v/>
      </c>
      <c r="M1692" t="str">
        <f t="shared" si="107"/>
        <v/>
      </c>
    </row>
    <row r="1693" spans="8:13" x14ac:dyDescent="0.25">
      <c r="H1693" t="str">
        <f>IF(A1693="","",INDEX('Lookup Tables'!$B$2:$B$9,MATCH(B1693,'Lookup Tables'!$A$2:$A$9,-1)))</f>
        <v/>
      </c>
      <c r="I1693" t="str">
        <f>IF(A1693="","",IF(AND(C1693&gt;=INDEX('Lookup Tables'!$C$2:$C$9,MATCH(B1693,'Lookup Tables'!$A$2:$A$9,-1)),C1693&lt;=INDEX('Lookup Tables'!$D$2:$D$9,MATCH(B1693,'Lookup Tables'!$A$2:$A$9,-1))),"PASS","FAIL"))</f>
        <v/>
      </c>
      <c r="J1693" t="str">
        <f t="shared" si="104"/>
        <v/>
      </c>
      <c r="K1693" t="str">
        <f t="shared" si="105"/>
        <v/>
      </c>
      <c r="L1693" t="str">
        <f t="shared" si="106"/>
        <v/>
      </c>
      <c r="M1693" t="str">
        <f t="shared" si="107"/>
        <v/>
      </c>
    </row>
    <row r="1694" spans="8:13" x14ac:dyDescent="0.25">
      <c r="H1694" t="str">
        <f>IF(A1694="","",INDEX('Lookup Tables'!$B$2:$B$9,MATCH(B1694,'Lookup Tables'!$A$2:$A$9,-1)))</f>
        <v/>
      </c>
      <c r="I1694" t="str">
        <f>IF(A1694="","",IF(AND(C1694&gt;=INDEX('Lookup Tables'!$C$2:$C$9,MATCH(B1694,'Lookup Tables'!$A$2:$A$9,-1)),C1694&lt;=INDEX('Lookup Tables'!$D$2:$D$9,MATCH(B1694,'Lookup Tables'!$A$2:$A$9,-1))),"PASS","FAIL"))</f>
        <v/>
      </c>
      <c r="J1694" t="str">
        <f t="shared" si="104"/>
        <v/>
      </c>
      <c r="K1694" t="str">
        <f t="shared" si="105"/>
        <v/>
      </c>
      <c r="L1694" t="str">
        <f t="shared" si="106"/>
        <v/>
      </c>
      <c r="M1694" t="str">
        <f t="shared" si="107"/>
        <v/>
      </c>
    </row>
    <row r="1695" spans="8:13" x14ac:dyDescent="0.25">
      <c r="H1695" t="str">
        <f>IF(A1695="","",INDEX('Lookup Tables'!$B$2:$B$9,MATCH(B1695,'Lookup Tables'!$A$2:$A$9,-1)))</f>
        <v/>
      </c>
      <c r="I1695" t="str">
        <f>IF(A1695="","",IF(AND(C1695&gt;=INDEX('Lookup Tables'!$C$2:$C$9,MATCH(B1695,'Lookup Tables'!$A$2:$A$9,-1)),C1695&lt;=INDEX('Lookup Tables'!$D$2:$D$9,MATCH(B1695,'Lookup Tables'!$A$2:$A$9,-1))),"PASS","FAIL"))</f>
        <v/>
      </c>
      <c r="J1695" t="str">
        <f t="shared" si="104"/>
        <v/>
      </c>
      <c r="K1695" t="str">
        <f t="shared" si="105"/>
        <v/>
      </c>
      <c r="L1695" t="str">
        <f t="shared" si="106"/>
        <v/>
      </c>
      <c r="M1695" t="str">
        <f t="shared" si="107"/>
        <v/>
      </c>
    </row>
    <row r="1696" spans="8:13" x14ac:dyDescent="0.25">
      <c r="H1696" t="str">
        <f>IF(A1696="","",INDEX('Lookup Tables'!$B$2:$B$9,MATCH(B1696,'Lookup Tables'!$A$2:$A$9,-1)))</f>
        <v/>
      </c>
      <c r="I1696" t="str">
        <f>IF(A1696="","",IF(AND(C1696&gt;=INDEX('Lookup Tables'!$C$2:$C$9,MATCH(B1696,'Lookup Tables'!$A$2:$A$9,-1)),C1696&lt;=INDEX('Lookup Tables'!$D$2:$D$9,MATCH(B1696,'Lookup Tables'!$A$2:$A$9,-1))),"PASS","FAIL"))</f>
        <v/>
      </c>
      <c r="J1696" t="str">
        <f t="shared" si="104"/>
        <v/>
      </c>
      <c r="K1696" t="str">
        <f t="shared" si="105"/>
        <v/>
      </c>
      <c r="L1696" t="str">
        <f t="shared" si="106"/>
        <v/>
      </c>
      <c r="M1696" t="str">
        <f t="shared" si="107"/>
        <v/>
      </c>
    </row>
    <row r="1697" spans="8:13" x14ac:dyDescent="0.25">
      <c r="H1697" t="str">
        <f>IF(A1697="","",INDEX('Lookup Tables'!$B$2:$B$9,MATCH(B1697,'Lookup Tables'!$A$2:$A$9,-1)))</f>
        <v/>
      </c>
      <c r="I1697" t="str">
        <f>IF(A1697="","",IF(AND(C1697&gt;=INDEX('Lookup Tables'!$C$2:$C$9,MATCH(B1697,'Lookup Tables'!$A$2:$A$9,-1)),C1697&lt;=INDEX('Lookup Tables'!$D$2:$D$9,MATCH(B1697,'Lookup Tables'!$A$2:$A$9,-1))),"PASS","FAIL"))</f>
        <v/>
      </c>
      <c r="J1697" t="str">
        <f t="shared" si="104"/>
        <v/>
      </c>
      <c r="K1697" t="str">
        <f t="shared" si="105"/>
        <v/>
      </c>
      <c r="L1697" t="str">
        <f t="shared" si="106"/>
        <v/>
      </c>
      <c r="M1697" t="str">
        <f t="shared" si="107"/>
        <v/>
      </c>
    </row>
    <row r="1698" spans="8:13" x14ac:dyDescent="0.25">
      <c r="H1698" t="str">
        <f>IF(A1698="","",INDEX('Lookup Tables'!$B$2:$B$9,MATCH(B1698,'Lookup Tables'!$A$2:$A$9,-1)))</f>
        <v/>
      </c>
      <c r="I1698" t="str">
        <f>IF(A1698="","",IF(AND(C1698&gt;=INDEX('Lookup Tables'!$C$2:$C$9,MATCH(B1698,'Lookup Tables'!$A$2:$A$9,-1)),C1698&lt;=INDEX('Lookup Tables'!$D$2:$D$9,MATCH(B1698,'Lookup Tables'!$A$2:$A$9,-1))),"PASS","FAIL"))</f>
        <v/>
      </c>
      <c r="J1698" t="str">
        <f t="shared" si="104"/>
        <v/>
      </c>
      <c r="K1698" t="str">
        <f t="shared" si="105"/>
        <v/>
      </c>
      <c r="L1698" t="str">
        <f t="shared" si="106"/>
        <v/>
      </c>
      <c r="M1698" t="str">
        <f t="shared" si="107"/>
        <v/>
      </c>
    </row>
    <row r="1699" spans="8:13" x14ac:dyDescent="0.25">
      <c r="H1699" t="str">
        <f>IF(A1699="","",INDEX('Lookup Tables'!$B$2:$B$9,MATCH(B1699,'Lookup Tables'!$A$2:$A$9,-1)))</f>
        <v/>
      </c>
      <c r="I1699" t="str">
        <f>IF(A1699="","",IF(AND(C1699&gt;=INDEX('Lookup Tables'!$C$2:$C$9,MATCH(B1699,'Lookup Tables'!$A$2:$A$9,-1)),C1699&lt;=INDEX('Lookup Tables'!$D$2:$D$9,MATCH(B1699,'Lookup Tables'!$A$2:$A$9,-1))),"PASS","FAIL"))</f>
        <v/>
      </c>
      <c r="J1699" t="str">
        <f t="shared" si="104"/>
        <v/>
      </c>
      <c r="K1699" t="str">
        <f t="shared" si="105"/>
        <v/>
      </c>
      <c r="L1699" t="str">
        <f t="shared" si="106"/>
        <v/>
      </c>
      <c r="M1699" t="str">
        <f t="shared" si="107"/>
        <v/>
      </c>
    </row>
    <row r="1700" spans="8:13" x14ac:dyDescent="0.25">
      <c r="H1700" t="str">
        <f>IF(A1700="","",INDEX('Lookup Tables'!$B$2:$B$9,MATCH(B1700,'Lookup Tables'!$A$2:$A$9,-1)))</f>
        <v/>
      </c>
      <c r="I1700" t="str">
        <f>IF(A1700="","",IF(AND(C1700&gt;=INDEX('Lookup Tables'!$C$2:$C$9,MATCH(B1700,'Lookup Tables'!$A$2:$A$9,-1)),C1700&lt;=INDEX('Lookup Tables'!$D$2:$D$9,MATCH(B1700,'Lookup Tables'!$A$2:$A$9,-1))),"PASS","FAIL"))</f>
        <v/>
      </c>
      <c r="J1700" t="str">
        <f t="shared" si="104"/>
        <v/>
      </c>
      <c r="K1700" t="str">
        <f t="shared" si="105"/>
        <v/>
      </c>
      <c r="L1700" t="str">
        <f t="shared" si="106"/>
        <v/>
      </c>
      <c r="M1700" t="str">
        <f t="shared" si="107"/>
        <v/>
      </c>
    </row>
    <row r="1701" spans="8:13" x14ac:dyDescent="0.25">
      <c r="H1701" t="str">
        <f>IF(A1701="","",INDEX('Lookup Tables'!$B$2:$B$9,MATCH(B1701,'Lookup Tables'!$A$2:$A$9,-1)))</f>
        <v/>
      </c>
      <c r="I1701" t="str">
        <f>IF(A1701="","",IF(AND(C1701&gt;=INDEX('Lookup Tables'!$C$2:$C$9,MATCH(B1701,'Lookup Tables'!$A$2:$A$9,-1)),C1701&lt;=INDEX('Lookup Tables'!$D$2:$D$9,MATCH(B1701,'Lookup Tables'!$A$2:$A$9,-1))),"PASS","FAIL"))</f>
        <v/>
      </c>
      <c r="J1701" t="str">
        <f t="shared" si="104"/>
        <v/>
      </c>
      <c r="K1701" t="str">
        <f t="shared" si="105"/>
        <v/>
      </c>
      <c r="L1701" t="str">
        <f t="shared" si="106"/>
        <v/>
      </c>
      <c r="M1701" t="str">
        <f t="shared" si="107"/>
        <v/>
      </c>
    </row>
    <row r="1702" spans="8:13" x14ac:dyDescent="0.25">
      <c r="H1702" t="str">
        <f>IF(A1702="","",INDEX('Lookup Tables'!$B$2:$B$9,MATCH(B1702,'Lookup Tables'!$A$2:$A$9,-1)))</f>
        <v/>
      </c>
      <c r="I1702" t="str">
        <f>IF(A1702="","",IF(AND(C1702&gt;=INDEX('Lookup Tables'!$C$2:$C$9,MATCH(B1702,'Lookup Tables'!$A$2:$A$9,-1)),C1702&lt;=INDEX('Lookup Tables'!$D$2:$D$9,MATCH(B1702,'Lookup Tables'!$A$2:$A$9,-1))),"PASS","FAIL"))</f>
        <v/>
      </c>
      <c r="J1702" t="str">
        <f t="shared" si="104"/>
        <v/>
      </c>
      <c r="K1702" t="str">
        <f t="shared" si="105"/>
        <v/>
      </c>
      <c r="L1702" t="str">
        <f t="shared" si="106"/>
        <v/>
      </c>
      <c r="M1702" t="str">
        <f t="shared" si="107"/>
        <v/>
      </c>
    </row>
    <row r="1703" spans="8:13" x14ac:dyDescent="0.25">
      <c r="H1703" t="str">
        <f>IF(A1703="","",INDEX('Lookup Tables'!$B$2:$B$9,MATCH(B1703,'Lookup Tables'!$A$2:$A$9,-1)))</f>
        <v/>
      </c>
      <c r="I1703" t="str">
        <f>IF(A1703="","",IF(AND(C1703&gt;=INDEX('Lookup Tables'!$C$2:$C$9,MATCH(B1703,'Lookup Tables'!$A$2:$A$9,-1)),C1703&lt;=INDEX('Lookup Tables'!$D$2:$D$9,MATCH(B1703,'Lookup Tables'!$A$2:$A$9,-1))),"PASS","FAIL"))</f>
        <v/>
      </c>
      <c r="J1703" t="str">
        <f t="shared" si="104"/>
        <v/>
      </c>
      <c r="K1703" t="str">
        <f t="shared" si="105"/>
        <v/>
      </c>
      <c r="L1703" t="str">
        <f t="shared" si="106"/>
        <v/>
      </c>
      <c r="M1703" t="str">
        <f t="shared" si="107"/>
        <v/>
      </c>
    </row>
    <row r="1704" spans="8:13" x14ac:dyDescent="0.25">
      <c r="H1704" t="str">
        <f>IF(A1704="","",INDEX('Lookup Tables'!$B$2:$B$9,MATCH(B1704,'Lookup Tables'!$A$2:$A$9,-1)))</f>
        <v/>
      </c>
      <c r="I1704" t="str">
        <f>IF(A1704="","",IF(AND(C1704&gt;=INDEX('Lookup Tables'!$C$2:$C$9,MATCH(B1704,'Lookup Tables'!$A$2:$A$9,-1)),C1704&lt;=INDEX('Lookup Tables'!$D$2:$D$9,MATCH(B1704,'Lookup Tables'!$A$2:$A$9,-1))),"PASS","FAIL"))</f>
        <v/>
      </c>
      <c r="J1704" t="str">
        <f t="shared" si="104"/>
        <v/>
      </c>
      <c r="K1704" t="str">
        <f t="shared" si="105"/>
        <v/>
      </c>
      <c r="L1704" t="str">
        <f t="shared" si="106"/>
        <v/>
      </c>
      <c r="M1704" t="str">
        <f t="shared" si="107"/>
        <v/>
      </c>
    </row>
    <row r="1705" spans="8:13" x14ac:dyDescent="0.25">
      <c r="H1705" t="str">
        <f>IF(A1705="","",INDEX('Lookup Tables'!$B$2:$B$9,MATCH(B1705,'Lookup Tables'!$A$2:$A$9,-1)))</f>
        <v/>
      </c>
      <c r="I1705" t="str">
        <f>IF(A1705="","",IF(AND(C1705&gt;=INDEX('Lookup Tables'!$C$2:$C$9,MATCH(B1705,'Lookup Tables'!$A$2:$A$9,-1)),C1705&lt;=INDEX('Lookup Tables'!$D$2:$D$9,MATCH(B1705,'Lookup Tables'!$A$2:$A$9,-1))),"PASS","FAIL"))</f>
        <v/>
      </c>
      <c r="J1705" t="str">
        <f t="shared" si="104"/>
        <v/>
      </c>
      <c r="K1705" t="str">
        <f t="shared" si="105"/>
        <v/>
      </c>
      <c r="L1705" t="str">
        <f t="shared" si="106"/>
        <v/>
      </c>
      <c r="M1705" t="str">
        <f t="shared" si="107"/>
        <v/>
      </c>
    </row>
    <row r="1706" spans="8:13" x14ac:dyDescent="0.25">
      <c r="H1706" t="str">
        <f>IF(A1706="","",INDEX('Lookup Tables'!$B$2:$B$9,MATCH(B1706,'Lookup Tables'!$A$2:$A$9,-1)))</f>
        <v/>
      </c>
      <c r="I1706" t="str">
        <f>IF(A1706="","",IF(AND(C1706&gt;=INDEX('Lookup Tables'!$C$2:$C$9,MATCH(B1706,'Lookup Tables'!$A$2:$A$9,-1)),C1706&lt;=INDEX('Lookup Tables'!$D$2:$D$9,MATCH(B1706,'Lookup Tables'!$A$2:$A$9,-1))),"PASS","FAIL"))</f>
        <v/>
      </c>
      <c r="J1706" t="str">
        <f t="shared" si="104"/>
        <v/>
      </c>
      <c r="K1706" t="str">
        <f t="shared" si="105"/>
        <v/>
      </c>
      <c r="L1706" t="str">
        <f t="shared" si="106"/>
        <v/>
      </c>
      <c r="M1706" t="str">
        <f t="shared" si="107"/>
        <v/>
      </c>
    </row>
    <row r="1707" spans="8:13" x14ac:dyDescent="0.25">
      <c r="H1707" t="str">
        <f>IF(A1707="","",INDEX('Lookup Tables'!$B$2:$B$9,MATCH(B1707,'Lookup Tables'!$A$2:$A$9,-1)))</f>
        <v/>
      </c>
      <c r="I1707" t="str">
        <f>IF(A1707="","",IF(AND(C1707&gt;=INDEX('Lookup Tables'!$C$2:$C$9,MATCH(B1707,'Lookup Tables'!$A$2:$A$9,-1)),C1707&lt;=INDEX('Lookup Tables'!$D$2:$D$9,MATCH(B1707,'Lookup Tables'!$A$2:$A$9,-1))),"PASS","FAIL"))</f>
        <v/>
      </c>
      <c r="J1707" t="str">
        <f t="shared" si="104"/>
        <v/>
      </c>
      <c r="K1707" t="str">
        <f t="shared" si="105"/>
        <v/>
      </c>
      <c r="L1707" t="str">
        <f t="shared" si="106"/>
        <v/>
      </c>
      <c r="M1707" t="str">
        <f t="shared" si="107"/>
        <v/>
      </c>
    </row>
    <row r="1708" spans="8:13" x14ac:dyDescent="0.25">
      <c r="H1708" t="str">
        <f>IF(A1708="","",INDEX('Lookup Tables'!$B$2:$B$9,MATCH(B1708,'Lookup Tables'!$A$2:$A$9,-1)))</f>
        <v/>
      </c>
      <c r="I1708" t="str">
        <f>IF(A1708="","",IF(AND(C1708&gt;=INDEX('Lookup Tables'!$C$2:$C$9,MATCH(B1708,'Lookup Tables'!$A$2:$A$9,-1)),C1708&lt;=INDEX('Lookup Tables'!$D$2:$D$9,MATCH(B1708,'Lookup Tables'!$A$2:$A$9,-1))),"PASS","FAIL"))</f>
        <v/>
      </c>
      <c r="J1708" t="str">
        <f t="shared" si="104"/>
        <v/>
      </c>
      <c r="K1708" t="str">
        <f t="shared" si="105"/>
        <v/>
      </c>
      <c r="L1708" t="str">
        <f t="shared" si="106"/>
        <v/>
      </c>
      <c r="M1708" t="str">
        <f t="shared" si="107"/>
        <v/>
      </c>
    </row>
    <row r="1709" spans="8:13" x14ac:dyDescent="0.25">
      <c r="H1709" t="str">
        <f>IF(A1709="","",INDEX('Lookup Tables'!$B$2:$B$9,MATCH(B1709,'Lookup Tables'!$A$2:$A$9,-1)))</f>
        <v/>
      </c>
      <c r="I1709" t="str">
        <f>IF(A1709="","",IF(AND(C1709&gt;=INDEX('Lookup Tables'!$C$2:$C$9,MATCH(B1709,'Lookup Tables'!$A$2:$A$9,-1)),C1709&lt;=INDEX('Lookup Tables'!$D$2:$D$9,MATCH(B1709,'Lookup Tables'!$A$2:$A$9,-1))),"PASS","FAIL"))</f>
        <v/>
      </c>
      <c r="J1709" t="str">
        <f t="shared" si="104"/>
        <v/>
      </c>
      <c r="K1709" t="str">
        <f t="shared" si="105"/>
        <v/>
      </c>
      <c r="L1709" t="str">
        <f t="shared" si="106"/>
        <v/>
      </c>
      <c r="M1709" t="str">
        <f t="shared" si="107"/>
        <v/>
      </c>
    </row>
    <row r="1710" spans="8:13" x14ac:dyDescent="0.25">
      <c r="H1710" t="str">
        <f>IF(A1710="","",INDEX('Lookup Tables'!$B$2:$B$9,MATCH(B1710,'Lookup Tables'!$A$2:$A$9,-1)))</f>
        <v/>
      </c>
      <c r="I1710" t="str">
        <f>IF(A1710="","",IF(AND(C1710&gt;=INDEX('Lookup Tables'!$C$2:$C$9,MATCH(B1710,'Lookup Tables'!$A$2:$A$9,-1)),C1710&lt;=INDEX('Lookup Tables'!$D$2:$D$9,MATCH(B1710,'Lookup Tables'!$A$2:$A$9,-1))),"PASS","FAIL"))</f>
        <v/>
      </c>
      <c r="J1710" t="str">
        <f t="shared" si="104"/>
        <v/>
      </c>
      <c r="K1710" t="str">
        <f t="shared" si="105"/>
        <v/>
      </c>
      <c r="L1710" t="str">
        <f t="shared" si="106"/>
        <v/>
      </c>
      <c r="M1710" t="str">
        <f t="shared" si="107"/>
        <v/>
      </c>
    </row>
    <row r="1711" spans="8:13" x14ac:dyDescent="0.25">
      <c r="H1711" t="str">
        <f>IF(A1711="","",INDEX('Lookup Tables'!$B$2:$B$9,MATCH(B1711,'Lookup Tables'!$A$2:$A$9,-1)))</f>
        <v/>
      </c>
      <c r="I1711" t="str">
        <f>IF(A1711="","",IF(AND(C1711&gt;=INDEX('Lookup Tables'!$C$2:$C$9,MATCH(B1711,'Lookup Tables'!$A$2:$A$9,-1)),C1711&lt;=INDEX('Lookup Tables'!$D$2:$D$9,MATCH(B1711,'Lookup Tables'!$A$2:$A$9,-1))),"PASS","FAIL"))</f>
        <v/>
      </c>
      <c r="J1711" t="str">
        <f t="shared" si="104"/>
        <v/>
      </c>
      <c r="K1711" t="str">
        <f t="shared" si="105"/>
        <v/>
      </c>
      <c r="L1711" t="str">
        <f t="shared" si="106"/>
        <v/>
      </c>
      <c r="M1711" t="str">
        <f t="shared" si="107"/>
        <v/>
      </c>
    </row>
    <row r="1712" spans="8:13" x14ac:dyDescent="0.25">
      <c r="H1712" t="str">
        <f>IF(A1712="","",INDEX('Lookup Tables'!$B$2:$B$9,MATCH(B1712,'Lookup Tables'!$A$2:$A$9,-1)))</f>
        <v/>
      </c>
      <c r="I1712" t="str">
        <f>IF(A1712="","",IF(AND(C1712&gt;=INDEX('Lookup Tables'!$C$2:$C$9,MATCH(B1712,'Lookup Tables'!$A$2:$A$9,-1)),C1712&lt;=INDEX('Lookup Tables'!$D$2:$D$9,MATCH(B1712,'Lookup Tables'!$A$2:$A$9,-1))),"PASS","FAIL"))</f>
        <v/>
      </c>
      <c r="J1712" t="str">
        <f t="shared" si="104"/>
        <v/>
      </c>
      <c r="K1712" t="str">
        <f t="shared" si="105"/>
        <v/>
      </c>
      <c r="L1712" t="str">
        <f t="shared" si="106"/>
        <v/>
      </c>
      <c r="M1712" t="str">
        <f t="shared" si="107"/>
        <v/>
      </c>
    </row>
    <row r="1713" spans="8:13" x14ac:dyDescent="0.25">
      <c r="H1713" t="str">
        <f>IF(A1713="","",INDEX('Lookup Tables'!$B$2:$B$9,MATCH(B1713,'Lookup Tables'!$A$2:$A$9,-1)))</f>
        <v/>
      </c>
      <c r="I1713" t="str">
        <f>IF(A1713="","",IF(AND(C1713&gt;=INDEX('Lookup Tables'!$C$2:$C$9,MATCH(B1713,'Lookup Tables'!$A$2:$A$9,-1)),C1713&lt;=INDEX('Lookup Tables'!$D$2:$D$9,MATCH(B1713,'Lookup Tables'!$A$2:$A$9,-1))),"PASS","FAIL"))</f>
        <v/>
      </c>
      <c r="J1713" t="str">
        <f t="shared" si="104"/>
        <v/>
      </c>
      <c r="K1713" t="str">
        <f t="shared" si="105"/>
        <v/>
      </c>
      <c r="L1713" t="str">
        <f t="shared" si="106"/>
        <v/>
      </c>
      <c r="M1713" t="str">
        <f t="shared" si="107"/>
        <v/>
      </c>
    </row>
    <row r="1714" spans="8:13" x14ac:dyDescent="0.25">
      <c r="H1714" t="str">
        <f>IF(A1714="","",INDEX('Lookup Tables'!$B$2:$B$9,MATCH(B1714,'Lookup Tables'!$A$2:$A$9,-1)))</f>
        <v/>
      </c>
      <c r="I1714" t="str">
        <f>IF(A1714="","",IF(AND(C1714&gt;=INDEX('Lookup Tables'!$C$2:$C$9,MATCH(B1714,'Lookup Tables'!$A$2:$A$9,-1)),C1714&lt;=INDEX('Lookup Tables'!$D$2:$D$9,MATCH(B1714,'Lookup Tables'!$A$2:$A$9,-1))),"PASS","FAIL"))</f>
        <v/>
      </c>
      <c r="J1714" t="str">
        <f t="shared" si="104"/>
        <v/>
      </c>
      <c r="K1714" t="str">
        <f t="shared" si="105"/>
        <v/>
      </c>
      <c r="L1714" t="str">
        <f t="shared" si="106"/>
        <v/>
      </c>
      <c r="M1714" t="str">
        <f t="shared" si="107"/>
        <v/>
      </c>
    </row>
    <row r="1715" spans="8:13" x14ac:dyDescent="0.25">
      <c r="H1715" t="str">
        <f>IF(A1715="","",INDEX('Lookup Tables'!$B$2:$B$9,MATCH(B1715,'Lookup Tables'!$A$2:$A$9,-1)))</f>
        <v/>
      </c>
      <c r="I1715" t="str">
        <f>IF(A1715="","",IF(AND(C1715&gt;=INDEX('Lookup Tables'!$C$2:$C$9,MATCH(B1715,'Lookup Tables'!$A$2:$A$9,-1)),C1715&lt;=INDEX('Lookup Tables'!$D$2:$D$9,MATCH(B1715,'Lookup Tables'!$A$2:$A$9,-1))),"PASS","FAIL"))</f>
        <v/>
      </c>
      <c r="J1715" t="str">
        <f t="shared" si="104"/>
        <v/>
      </c>
      <c r="K1715" t="str">
        <f t="shared" si="105"/>
        <v/>
      </c>
      <c r="L1715" t="str">
        <f t="shared" si="106"/>
        <v/>
      </c>
      <c r="M1715" t="str">
        <f t="shared" si="107"/>
        <v/>
      </c>
    </row>
    <row r="1716" spans="8:13" x14ac:dyDescent="0.25">
      <c r="H1716" t="str">
        <f>IF(A1716="","",INDEX('Lookup Tables'!$B$2:$B$9,MATCH(B1716,'Lookup Tables'!$A$2:$A$9,-1)))</f>
        <v/>
      </c>
      <c r="I1716" t="str">
        <f>IF(A1716="","",IF(AND(C1716&gt;=INDEX('Lookup Tables'!$C$2:$C$9,MATCH(B1716,'Lookup Tables'!$A$2:$A$9,-1)),C1716&lt;=INDEX('Lookup Tables'!$D$2:$D$9,MATCH(B1716,'Lookup Tables'!$A$2:$A$9,-1))),"PASS","FAIL"))</f>
        <v/>
      </c>
      <c r="J1716" t="str">
        <f t="shared" si="104"/>
        <v/>
      </c>
      <c r="K1716" t="str">
        <f t="shared" si="105"/>
        <v/>
      </c>
      <c r="L1716" t="str">
        <f t="shared" si="106"/>
        <v/>
      </c>
      <c r="M1716" t="str">
        <f t="shared" si="107"/>
        <v/>
      </c>
    </row>
    <row r="1717" spans="8:13" x14ac:dyDescent="0.25">
      <c r="H1717" t="str">
        <f>IF(A1717="","",INDEX('Lookup Tables'!$B$2:$B$9,MATCH(B1717,'Lookup Tables'!$A$2:$A$9,-1)))</f>
        <v/>
      </c>
      <c r="I1717" t="str">
        <f>IF(A1717="","",IF(AND(C1717&gt;=INDEX('Lookup Tables'!$C$2:$C$9,MATCH(B1717,'Lookup Tables'!$A$2:$A$9,-1)),C1717&lt;=INDEX('Lookup Tables'!$D$2:$D$9,MATCH(B1717,'Lookup Tables'!$A$2:$A$9,-1))),"PASS","FAIL"))</f>
        <v/>
      </c>
      <c r="J1717" t="str">
        <f t="shared" si="104"/>
        <v/>
      </c>
      <c r="K1717" t="str">
        <f t="shared" si="105"/>
        <v/>
      </c>
      <c r="L1717" t="str">
        <f t="shared" si="106"/>
        <v/>
      </c>
      <c r="M1717" t="str">
        <f t="shared" si="107"/>
        <v/>
      </c>
    </row>
    <row r="1718" spans="8:13" x14ac:dyDescent="0.25">
      <c r="H1718" t="str">
        <f>IF(A1718="","",INDEX('Lookup Tables'!$B$2:$B$9,MATCH(B1718,'Lookup Tables'!$A$2:$A$9,-1)))</f>
        <v/>
      </c>
      <c r="I1718" t="str">
        <f>IF(A1718="","",IF(AND(C1718&gt;=INDEX('Lookup Tables'!$C$2:$C$9,MATCH(B1718,'Lookup Tables'!$A$2:$A$9,-1)),C1718&lt;=INDEX('Lookup Tables'!$D$2:$D$9,MATCH(B1718,'Lookup Tables'!$A$2:$A$9,-1))),"PASS","FAIL"))</f>
        <v/>
      </c>
      <c r="J1718" t="str">
        <f t="shared" si="104"/>
        <v/>
      </c>
      <c r="K1718" t="str">
        <f t="shared" si="105"/>
        <v/>
      </c>
      <c r="L1718" t="str">
        <f t="shared" si="106"/>
        <v/>
      </c>
      <c r="M1718" t="str">
        <f t="shared" si="107"/>
        <v/>
      </c>
    </row>
    <row r="1719" spans="8:13" x14ac:dyDescent="0.25">
      <c r="H1719" t="str">
        <f>IF(A1719="","",INDEX('Lookup Tables'!$B$2:$B$9,MATCH(B1719,'Lookup Tables'!$A$2:$A$9,-1)))</f>
        <v/>
      </c>
      <c r="I1719" t="str">
        <f>IF(A1719="","",IF(AND(C1719&gt;=INDEX('Lookup Tables'!$C$2:$C$9,MATCH(B1719,'Lookup Tables'!$A$2:$A$9,-1)),C1719&lt;=INDEX('Lookup Tables'!$D$2:$D$9,MATCH(B1719,'Lookup Tables'!$A$2:$A$9,-1))),"PASS","FAIL"))</f>
        <v/>
      </c>
      <c r="J1719" t="str">
        <f t="shared" si="104"/>
        <v/>
      </c>
      <c r="K1719" t="str">
        <f t="shared" si="105"/>
        <v/>
      </c>
      <c r="L1719" t="str">
        <f t="shared" si="106"/>
        <v/>
      </c>
      <c r="M1719" t="str">
        <f t="shared" si="107"/>
        <v/>
      </c>
    </row>
    <row r="1720" spans="8:13" x14ac:dyDescent="0.25">
      <c r="H1720" t="str">
        <f>IF(A1720="","",INDEX('Lookup Tables'!$B$2:$B$9,MATCH(B1720,'Lookup Tables'!$A$2:$A$9,-1)))</f>
        <v/>
      </c>
      <c r="I1720" t="str">
        <f>IF(A1720="","",IF(AND(C1720&gt;=INDEX('Lookup Tables'!$C$2:$C$9,MATCH(B1720,'Lookup Tables'!$A$2:$A$9,-1)),C1720&lt;=INDEX('Lookup Tables'!$D$2:$D$9,MATCH(B1720,'Lookup Tables'!$A$2:$A$9,-1))),"PASS","FAIL"))</f>
        <v/>
      </c>
      <c r="J1720" t="str">
        <f t="shared" si="104"/>
        <v/>
      </c>
      <c r="K1720" t="str">
        <f t="shared" si="105"/>
        <v/>
      </c>
      <c r="L1720" t="str">
        <f t="shared" si="106"/>
        <v/>
      </c>
      <c r="M1720" t="str">
        <f t="shared" si="107"/>
        <v/>
      </c>
    </row>
    <row r="1721" spans="8:13" x14ac:dyDescent="0.25">
      <c r="H1721" t="str">
        <f>IF(A1721="","",INDEX('Lookup Tables'!$B$2:$B$9,MATCH(B1721,'Lookup Tables'!$A$2:$A$9,-1)))</f>
        <v/>
      </c>
      <c r="I1721" t="str">
        <f>IF(A1721="","",IF(AND(C1721&gt;=INDEX('Lookup Tables'!$C$2:$C$9,MATCH(B1721,'Lookup Tables'!$A$2:$A$9,-1)),C1721&lt;=INDEX('Lookup Tables'!$D$2:$D$9,MATCH(B1721,'Lookup Tables'!$A$2:$A$9,-1))),"PASS","FAIL"))</f>
        <v/>
      </c>
      <c r="J1721" t="str">
        <f t="shared" si="104"/>
        <v/>
      </c>
      <c r="K1721" t="str">
        <f t="shared" si="105"/>
        <v/>
      </c>
      <c r="L1721" t="str">
        <f t="shared" si="106"/>
        <v/>
      </c>
      <c r="M1721" t="str">
        <f t="shared" si="107"/>
        <v/>
      </c>
    </row>
    <row r="1722" spans="8:13" x14ac:dyDescent="0.25">
      <c r="H1722" t="str">
        <f>IF(A1722="","",INDEX('Lookup Tables'!$B$2:$B$9,MATCH(B1722,'Lookup Tables'!$A$2:$A$9,-1)))</f>
        <v/>
      </c>
      <c r="I1722" t="str">
        <f>IF(A1722="","",IF(AND(C1722&gt;=INDEX('Lookup Tables'!$C$2:$C$9,MATCH(B1722,'Lookup Tables'!$A$2:$A$9,-1)),C1722&lt;=INDEX('Lookup Tables'!$D$2:$D$9,MATCH(B1722,'Lookup Tables'!$A$2:$A$9,-1))),"PASS","FAIL"))</f>
        <v/>
      </c>
      <c r="J1722" t="str">
        <f t="shared" si="104"/>
        <v/>
      </c>
      <c r="K1722" t="str">
        <f t="shared" si="105"/>
        <v/>
      </c>
      <c r="L1722" t="str">
        <f t="shared" si="106"/>
        <v/>
      </c>
      <c r="M1722" t="str">
        <f t="shared" si="107"/>
        <v/>
      </c>
    </row>
    <row r="1723" spans="8:13" x14ac:dyDescent="0.25">
      <c r="H1723" t="str">
        <f>IF(A1723="","",INDEX('Lookup Tables'!$B$2:$B$9,MATCH(B1723,'Lookup Tables'!$A$2:$A$9,-1)))</f>
        <v/>
      </c>
      <c r="I1723" t="str">
        <f>IF(A1723="","",IF(AND(C1723&gt;=INDEX('Lookup Tables'!$C$2:$C$9,MATCH(B1723,'Lookup Tables'!$A$2:$A$9,-1)),C1723&lt;=INDEX('Lookup Tables'!$D$2:$D$9,MATCH(B1723,'Lookup Tables'!$A$2:$A$9,-1))),"PASS","FAIL"))</f>
        <v/>
      </c>
      <c r="J1723" t="str">
        <f t="shared" si="104"/>
        <v/>
      </c>
      <c r="K1723" t="str">
        <f t="shared" si="105"/>
        <v/>
      </c>
      <c r="L1723" t="str">
        <f t="shared" si="106"/>
        <v/>
      </c>
      <c r="M1723" t="str">
        <f t="shared" si="107"/>
        <v/>
      </c>
    </row>
    <row r="1724" spans="8:13" x14ac:dyDescent="0.25">
      <c r="H1724" t="str">
        <f>IF(A1724="","",INDEX('Lookup Tables'!$B$2:$B$9,MATCH(B1724,'Lookup Tables'!$A$2:$A$9,-1)))</f>
        <v/>
      </c>
      <c r="I1724" t="str">
        <f>IF(A1724="","",IF(AND(C1724&gt;=INDEX('Lookup Tables'!$C$2:$C$9,MATCH(B1724,'Lookup Tables'!$A$2:$A$9,-1)),C1724&lt;=INDEX('Lookup Tables'!$D$2:$D$9,MATCH(B1724,'Lookup Tables'!$A$2:$A$9,-1))),"PASS","FAIL"))</f>
        <v/>
      </c>
      <c r="J1724" t="str">
        <f t="shared" si="104"/>
        <v/>
      </c>
      <c r="K1724" t="str">
        <f t="shared" si="105"/>
        <v/>
      </c>
      <c r="L1724" t="str">
        <f t="shared" si="106"/>
        <v/>
      </c>
      <c r="M1724" t="str">
        <f t="shared" si="107"/>
        <v/>
      </c>
    </row>
    <row r="1725" spans="8:13" x14ac:dyDescent="0.25">
      <c r="H1725" t="str">
        <f>IF(A1725="","",INDEX('Lookup Tables'!$B$2:$B$9,MATCH(B1725,'Lookup Tables'!$A$2:$A$9,-1)))</f>
        <v/>
      </c>
      <c r="I1725" t="str">
        <f>IF(A1725="","",IF(AND(C1725&gt;=INDEX('Lookup Tables'!$C$2:$C$9,MATCH(B1725,'Lookup Tables'!$A$2:$A$9,-1)),C1725&lt;=INDEX('Lookup Tables'!$D$2:$D$9,MATCH(B1725,'Lookup Tables'!$A$2:$A$9,-1))),"PASS","FAIL"))</f>
        <v/>
      </c>
      <c r="J1725" t="str">
        <f t="shared" si="104"/>
        <v/>
      </c>
      <c r="K1725" t="str">
        <f t="shared" si="105"/>
        <v/>
      </c>
      <c r="L1725" t="str">
        <f t="shared" si="106"/>
        <v/>
      </c>
      <c r="M1725" t="str">
        <f t="shared" si="107"/>
        <v/>
      </c>
    </row>
    <row r="1726" spans="8:13" x14ac:dyDescent="0.25">
      <c r="H1726" t="str">
        <f>IF(A1726="","",INDEX('Lookup Tables'!$B$2:$B$9,MATCH(B1726,'Lookup Tables'!$A$2:$A$9,-1)))</f>
        <v/>
      </c>
      <c r="I1726" t="str">
        <f>IF(A1726="","",IF(AND(C1726&gt;=INDEX('Lookup Tables'!$C$2:$C$9,MATCH(B1726,'Lookup Tables'!$A$2:$A$9,-1)),C1726&lt;=INDEX('Lookup Tables'!$D$2:$D$9,MATCH(B1726,'Lookup Tables'!$A$2:$A$9,-1))),"PASS","FAIL"))</f>
        <v/>
      </c>
      <c r="J1726" t="str">
        <f t="shared" si="104"/>
        <v/>
      </c>
      <c r="K1726" t="str">
        <f t="shared" si="105"/>
        <v/>
      </c>
      <c r="L1726" t="str">
        <f t="shared" si="106"/>
        <v/>
      </c>
      <c r="M1726" t="str">
        <f t="shared" si="107"/>
        <v/>
      </c>
    </row>
    <row r="1727" spans="8:13" x14ac:dyDescent="0.25">
      <c r="H1727" t="str">
        <f>IF(A1727="","",INDEX('Lookup Tables'!$B$2:$B$9,MATCH(B1727,'Lookup Tables'!$A$2:$A$9,-1)))</f>
        <v/>
      </c>
      <c r="I1727" t="str">
        <f>IF(A1727="","",IF(AND(C1727&gt;=INDEX('Lookup Tables'!$C$2:$C$9,MATCH(B1727,'Lookup Tables'!$A$2:$A$9,-1)),C1727&lt;=INDEX('Lookup Tables'!$D$2:$D$9,MATCH(B1727,'Lookup Tables'!$A$2:$A$9,-1))),"PASS","FAIL"))</f>
        <v/>
      </c>
      <c r="J1727" t="str">
        <f t="shared" si="104"/>
        <v/>
      </c>
      <c r="K1727" t="str">
        <f t="shared" si="105"/>
        <v/>
      </c>
      <c r="L1727" t="str">
        <f t="shared" si="106"/>
        <v/>
      </c>
      <c r="M1727" t="str">
        <f t="shared" si="107"/>
        <v/>
      </c>
    </row>
    <row r="1728" spans="8:13" x14ac:dyDescent="0.25">
      <c r="H1728" t="str">
        <f>IF(A1728="","",INDEX('Lookup Tables'!$B$2:$B$9,MATCH(B1728,'Lookup Tables'!$A$2:$A$9,-1)))</f>
        <v/>
      </c>
      <c r="I1728" t="str">
        <f>IF(A1728="","",IF(AND(C1728&gt;=INDEX('Lookup Tables'!$C$2:$C$9,MATCH(B1728,'Lookup Tables'!$A$2:$A$9,-1)),C1728&lt;=INDEX('Lookup Tables'!$D$2:$D$9,MATCH(B1728,'Lookup Tables'!$A$2:$A$9,-1))),"PASS","FAIL"))</f>
        <v/>
      </c>
      <c r="J1728" t="str">
        <f t="shared" si="104"/>
        <v/>
      </c>
      <c r="K1728" t="str">
        <f t="shared" si="105"/>
        <v/>
      </c>
      <c r="L1728" t="str">
        <f t="shared" si="106"/>
        <v/>
      </c>
      <c r="M1728" t="str">
        <f t="shared" si="107"/>
        <v/>
      </c>
    </row>
    <row r="1729" spans="8:13" x14ac:dyDescent="0.25">
      <c r="H1729" t="str">
        <f>IF(A1729="","",INDEX('Lookup Tables'!$B$2:$B$9,MATCH(B1729,'Lookup Tables'!$A$2:$A$9,-1)))</f>
        <v/>
      </c>
      <c r="I1729" t="str">
        <f>IF(A1729="","",IF(AND(C1729&gt;=INDEX('Lookup Tables'!$C$2:$C$9,MATCH(B1729,'Lookup Tables'!$A$2:$A$9,-1)),C1729&lt;=INDEX('Lookup Tables'!$D$2:$D$9,MATCH(B1729,'Lookup Tables'!$A$2:$A$9,-1))),"PASS","FAIL"))</f>
        <v/>
      </c>
      <c r="J1729" t="str">
        <f t="shared" ref="J1729:J1792" si="108">IF(A1729="","",IF(AND(D1729&gt;=15,D1729&lt;=22.5),"PASS","FAIL"))</f>
        <v/>
      </c>
      <c r="K1729" t="str">
        <f t="shared" ref="K1729:K1792" si="109">IF(A1729="","",IF(AND(E1729&gt;=15,E1729&lt;=22.5),"PASS","FAIL"))</f>
        <v/>
      </c>
      <c r="L1729" t="str">
        <f t="shared" ref="L1729:L1792" si="110">IF(A1729="","",IF(AND(F1729&gt;0,F1729&lt;0.2),"PASS","FAIL"))</f>
        <v/>
      </c>
      <c r="M1729" t="str">
        <f t="shared" ref="M1729:M1792" si="111">IF(A1729="","",IF(AND(IF(I1729="PASS",TRUE,FALSE),IF(J1729="PASS",TRUE,FALSE),IF(K1729="PASS",TRUE,FALSE),IF(L1729="PASS",TRUE,FALSE))=TRUE,"PASS","FAIL"))</f>
        <v/>
      </c>
    </row>
    <row r="1730" spans="8:13" x14ac:dyDescent="0.25">
      <c r="H1730" t="str">
        <f>IF(A1730="","",INDEX('Lookup Tables'!$B$2:$B$9,MATCH(B1730,'Lookup Tables'!$A$2:$A$9,-1)))</f>
        <v/>
      </c>
      <c r="I1730" t="str">
        <f>IF(A1730="","",IF(AND(C1730&gt;=INDEX('Lookup Tables'!$C$2:$C$9,MATCH(B1730,'Lookup Tables'!$A$2:$A$9,-1)),C1730&lt;=INDEX('Lookup Tables'!$D$2:$D$9,MATCH(B1730,'Lookup Tables'!$A$2:$A$9,-1))),"PASS","FAIL"))</f>
        <v/>
      </c>
      <c r="J1730" t="str">
        <f t="shared" si="108"/>
        <v/>
      </c>
      <c r="K1730" t="str">
        <f t="shared" si="109"/>
        <v/>
      </c>
      <c r="L1730" t="str">
        <f t="shared" si="110"/>
        <v/>
      </c>
      <c r="M1730" t="str">
        <f t="shared" si="111"/>
        <v/>
      </c>
    </row>
    <row r="1731" spans="8:13" x14ac:dyDescent="0.25">
      <c r="H1731" t="str">
        <f>IF(A1731="","",INDEX('Lookup Tables'!$B$2:$B$9,MATCH(B1731,'Lookup Tables'!$A$2:$A$9,-1)))</f>
        <v/>
      </c>
      <c r="I1731" t="str">
        <f>IF(A1731="","",IF(AND(C1731&gt;=INDEX('Lookup Tables'!$C$2:$C$9,MATCH(B1731,'Lookup Tables'!$A$2:$A$9,-1)),C1731&lt;=INDEX('Lookup Tables'!$D$2:$D$9,MATCH(B1731,'Lookup Tables'!$A$2:$A$9,-1))),"PASS","FAIL"))</f>
        <v/>
      </c>
      <c r="J1731" t="str">
        <f t="shared" si="108"/>
        <v/>
      </c>
      <c r="K1731" t="str">
        <f t="shared" si="109"/>
        <v/>
      </c>
      <c r="L1731" t="str">
        <f t="shared" si="110"/>
        <v/>
      </c>
      <c r="M1731" t="str">
        <f t="shared" si="111"/>
        <v/>
      </c>
    </row>
    <row r="1732" spans="8:13" x14ac:dyDescent="0.25">
      <c r="H1732" t="str">
        <f>IF(A1732="","",INDEX('Lookup Tables'!$B$2:$B$9,MATCH(B1732,'Lookup Tables'!$A$2:$A$9,-1)))</f>
        <v/>
      </c>
      <c r="I1732" t="str">
        <f>IF(A1732="","",IF(AND(C1732&gt;=INDEX('Lookup Tables'!$C$2:$C$9,MATCH(B1732,'Lookup Tables'!$A$2:$A$9,-1)),C1732&lt;=INDEX('Lookup Tables'!$D$2:$D$9,MATCH(B1732,'Lookup Tables'!$A$2:$A$9,-1))),"PASS","FAIL"))</f>
        <v/>
      </c>
      <c r="J1732" t="str">
        <f t="shared" si="108"/>
        <v/>
      </c>
      <c r="K1732" t="str">
        <f t="shared" si="109"/>
        <v/>
      </c>
      <c r="L1732" t="str">
        <f t="shared" si="110"/>
        <v/>
      </c>
      <c r="M1732" t="str">
        <f t="shared" si="111"/>
        <v/>
      </c>
    </row>
    <row r="1733" spans="8:13" x14ac:dyDescent="0.25">
      <c r="H1733" t="str">
        <f>IF(A1733="","",INDEX('Lookup Tables'!$B$2:$B$9,MATCH(B1733,'Lookup Tables'!$A$2:$A$9,-1)))</f>
        <v/>
      </c>
      <c r="I1733" t="str">
        <f>IF(A1733="","",IF(AND(C1733&gt;=INDEX('Lookup Tables'!$C$2:$C$9,MATCH(B1733,'Lookup Tables'!$A$2:$A$9,-1)),C1733&lt;=INDEX('Lookup Tables'!$D$2:$D$9,MATCH(B1733,'Lookup Tables'!$A$2:$A$9,-1))),"PASS","FAIL"))</f>
        <v/>
      </c>
      <c r="J1733" t="str">
        <f t="shared" si="108"/>
        <v/>
      </c>
      <c r="K1733" t="str">
        <f t="shared" si="109"/>
        <v/>
      </c>
      <c r="L1733" t="str">
        <f t="shared" si="110"/>
        <v/>
      </c>
      <c r="M1733" t="str">
        <f t="shared" si="111"/>
        <v/>
      </c>
    </row>
    <row r="1734" spans="8:13" x14ac:dyDescent="0.25">
      <c r="H1734" t="str">
        <f>IF(A1734="","",INDEX('Lookup Tables'!$B$2:$B$9,MATCH(B1734,'Lookup Tables'!$A$2:$A$9,-1)))</f>
        <v/>
      </c>
      <c r="I1734" t="str">
        <f>IF(A1734="","",IF(AND(C1734&gt;=INDEX('Lookup Tables'!$C$2:$C$9,MATCH(B1734,'Lookup Tables'!$A$2:$A$9,-1)),C1734&lt;=INDEX('Lookup Tables'!$D$2:$D$9,MATCH(B1734,'Lookup Tables'!$A$2:$A$9,-1))),"PASS","FAIL"))</f>
        <v/>
      </c>
      <c r="J1734" t="str">
        <f t="shared" si="108"/>
        <v/>
      </c>
      <c r="K1734" t="str">
        <f t="shared" si="109"/>
        <v/>
      </c>
      <c r="L1734" t="str">
        <f t="shared" si="110"/>
        <v/>
      </c>
      <c r="M1734" t="str">
        <f t="shared" si="111"/>
        <v/>
      </c>
    </row>
    <row r="1735" spans="8:13" x14ac:dyDescent="0.25">
      <c r="H1735" t="str">
        <f>IF(A1735="","",INDEX('Lookup Tables'!$B$2:$B$9,MATCH(B1735,'Lookup Tables'!$A$2:$A$9,-1)))</f>
        <v/>
      </c>
      <c r="I1735" t="str">
        <f>IF(A1735="","",IF(AND(C1735&gt;=INDEX('Lookup Tables'!$C$2:$C$9,MATCH(B1735,'Lookup Tables'!$A$2:$A$9,-1)),C1735&lt;=INDEX('Lookup Tables'!$D$2:$D$9,MATCH(B1735,'Lookup Tables'!$A$2:$A$9,-1))),"PASS","FAIL"))</f>
        <v/>
      </c>
      <c r="J1735" t="str">
        <f t="shared" si="108"/>
        <v/>
      </c>
      <c r="K1735" t="str">
        <f t="shared" si="109"/>
        <v/>
      </c>
      <c r="L1735" t="str">
        <f t="shared" si="110"/>
        <v/>
      </c>
      <c r="M1735" t="str">
        <f t="shared" si="111"/>
        <v/>
      </c>
    </row>
    <row r="1736" spans="8:13" x14ac:dyDescent="0.25">
      <c r="H1736" t="str">
        <f>IF(A1736="","",INDEX('Lookup Tables'!$B$2:$B$9,MATCH(B1736,'Lookup Tables'!$A$2:$A$9,-1)))</f>
        <v/>
      </c>
      <c r="I1736" t="str">
        <f>IF(A1736="","",IF(AND(C1736&gt;=INDEX('Lookup Tables'!$C$2:$C$9,MATCH(B1736,'Lookup Tables'!$A$2:$A$9,-1)),C1736&lt;=INDEX('Lookup Tables'!$D$2:$D$9,MATCH(B1736,'Lookup Tables'!$A$2:$A$9,-1))),"PASS","FAIL"))</f>
        <v/>
      </c>
      <c r="J1736" t="str">
        <f t="shared" si="108"/>
        <v/>
      </c>
      <c r="K1736" t="str">
        <f t="shared" si="109"/>
        <v/>
      </c>
      <c r="L1736" t="str">
        <f t="shared" si="110"/>
        <v/>
      </c>
      <c r="M1736" t="str">
        <f t="shared" si="111"/>
        <v/>
      </c>
    </row>
    <row r="1737" spans="8:13" x14ac:dyDescent="0.25">
      <c r="H1737" t="str">
        <f>IF(A1737="","",INDEX('Lookup Tables'!$B$2:$B$9,MATCH(B1737,'Lookup Tables'!$A$2:$A$9,-1)))</f>
        <v/>
      </c>
      <c r="I1737" t="str">
        <f>IF(A1737="","",IF(AND(C1737&gt;=INDEX('Lookup Tables'!$C$2:$C$9,MATCH(B1737,'Lookup Tables'!$A$2:$A$9,-1)),C1737&lt;=INDEX('Lookup Tables'!$D$2:$D$9,MATCH(B1737,'Lookup Tables'!$A$2:$A$9,-1))),"PASS","FAIL"))</f>
        <v/>
      </c>
      <c r="J1737" t="str">
        <f t="shared" si="108"/>
        <v/>
      </c>
      <c r="K1737" t="str">
        <f t="shared" si="109"/>
        <v/>
      </c>
      <c r="L1737" t="str">
        <f t="shared" si="110"/>
        <v/>
      </c>
      <c r="M1737" t="str">
        <f t="shared" si="111"/>
        <v/>
      </c>
    </row>
    <row r="1738" spans="8:13" x14ac:dyDescent="0.25">
      <c r="H1738" t="str">
        <f>IF(A1738="","",INDEX('Lookup Tables'!$B$2:$B$9,MATCH(B1738,'Lookup Tables'!$A$2:$A$9,-1)))</f>
        <v/>
      </c>
      <c r="I1738" t="str">
        <f>IF(A1738="","",IF(AND(C1738&gt;=INDEX('Lookup Tables'!$C$2:$C$9,MATCH(B1738,'Lookup Tables'!$A$2:$A$9,-1)),C1738&lt;=INDEX('Lookup Tables'!$D$2:$D$9,MATCH(B1738,'Lookup Tables'!$A$2:$A$9,-1))),"PASS","FAIL"))</f>
        <v/>
      </c>
      <c r="J1738" t="str">
        <f t="shared" si="108"/>
        <v/>
      </c>
      <c r="K1738" t="str">
        <f t="shared" si="109"/>
        <v/>
      </c>
      <c r="L1738" t="str">
        <f t="shared" si="110"/>
        <v/>
      </c>
      <c r="M1738" t="str">
        <f t="shared" si="111"/>
        <v/>
      </c>
    </row>
    <row r="1739" spans="8:13" x14ac:dyDescent="0.25">
      <c r="H1739" t="str">
        <f>IF(A1739="","",INDEX('Lookup Tables'!$B$2:$B$9,MATCH(B1739,'Lookup Tables'!$A$2:$A$9,-1)))</f>
        <v/>
      </c>
      <c r="I1739" t="str">
        <f>IF(A1739="","",IF(AND(C1739&gt;=INDEX('Lookup Tables'!$C$2:$C$9,MATCH(B1739,'Lookup Tables'!$A$2:$A$9,-1)),C1739&lt;=INDEX('Lookup Tables'!$D$2:$D$9,MATCH(B1739,'Lookup Tables'!$A$2:$A$9,-1))),"PASS","FAIL"))</f>
        <v/>
      </c>
      <c r="J1739" t="str">
        <f t="shared" si="108"/>
        <v/>
      </c>
      <c r="K1739" t="str">
        <f t="shared" si="109"/>
        <v/>
      </c>
      <c r="L1739" t="str">
        <f t="shared" si="110"/>
        <v/>
      </c>
      <c r="M1739" t="str">
        <f t="shared" si="111"/>
        <v/>
      </c>
    </row>
    <row r="1740" spans="8:13" x14ac:dyDescent="0.25">
      <c r="H1740" t="str">
        <f>IF(A1740="","",INDEX('Lookup Tables'!$B$2:$B$9,MATCH(B1740,'Lookup Tables'!$A$2:$A$9,-1)))</f>
        <v/>
      </c>
      <c r="I1740" t="str">
        <f>IF(A1740="","",IF(AND(C1740&gt;=INDEX('Lookup Tables'!$C$2:$C$9,MATCH(B1740,'Lookup Tables'!$A$2:$A$9,-1)),C1740&lt;=INDEX('Lookup Tables'!$D$2:$D$9,MATCH(B1740,'Lookup Tables'!$A$2:$A$9,-1))),"PASS","FAIL"))</f>
        <v/>
      </c>
      <c r="J1740" t="str">
        <f t="shared" si="108"/>
        <v/>
      </c>
      <c r="K1740" t="str">
        <f t="shared" si="109"/>
        <v/>
      </c>
      <c r="L1740" t="str">
        <f t="shared" si="110"/>
        <v/>
      </c>
      <c r="M1740" t="str">
        <f t="shared" si="111"/>
        <v/>
      </c>
    </row>
    <row r="1741" spans="8:13" x14ac:dyDescent="0.25">
      <c r="H1741" t="str">
        <f>IF(A1741="","",INDEX('Lookup Tables'!$B$2:$B$9,MATCH(B1741,'Lookup Tables'!$A$2:$A$9,-1)))</f>
        <v/>
      </c>
      <c r="I1741" t="str">
        <f>IF(A1741="","",IF(AND(C1741&gt;=INDEX('Lookup Tables'!$C$2:$C$9,MATCH(B1741,'Lookup Tables'!$A$2:$A$9,-1)),C1741&lt;=INDEX('Lookup Tables'!$D$2:$D$9,MATCH(B1741,'Lookup Tables'!$A$2:$A$9,-1))),"PASS","FAIL"))</f>
        <v/>
      </c>
      <c r="J1741" t="str">
        <f t="shared" si="108"/>
        <v/>
      </c>
      <c r="K1741" t="str">
        <f t="shared" si="109"/>
        <v/>
      </c>
      <c r="L1741" t="str">
        <f t="shared" si="110"/>
        <v/>
      </c>
      <c r="M1741" t="str">
        <f t="shared" si="111"/>
        <v/>
      </c>
    </row>
    <row r="1742" spans="8:13" x14ac:dyDescent="0.25">
      <c r="H1742" t="str">
        <f>IF(A1742="","",INDEX('Lookup Tables'!$B$2:$B$9,MATCH(B1742,'Lookup Tables'!$A$2:$A$9,-1)))</f>
        <v/>
      </c>
      <c r="I1742" t="str">
        <f>IF(A1742="","",IF(AND(C1742&gt;=INDEX('Lookup Tables'!$C$2:$C$9,MATCH(B1742,'Lookup Tables'!$A$2:$A$9,-1)),C1742&lt;=INDEX('Lookup Tables'!$D$2:$D$9,MATCH(B1742,'Lookup Tables'!$A$2:$A$9,-1))),"PASS","FAIL"))</f>
        <v/>
      </c>
      <c r="J1742" t="str">
        <f t="shared" si="108"/>
        <v/>
      </c>
      <c r="K1742" t="str">
        <f t="shared" si="109"/>
        <v/>
      </c>
      <c r="L1742" t="str">
        <f t="shared" si="110"/>
        <v/>
      </c>
      <c r="M1742" t="str">
        <f t="shared" si="111"/>
        <v/>
      </c>
    </row>
    <row r="1743" spans="8:13" x14ac:dyDescent="0.25">
      <c r="H1743" t="str">
        <f>IF(A1743="","",INDEX('Lookup Tables'!$B$2:$B$9,MATCH(B1743,'Lookup Tables'!$A$2:$A$9,-1)))</f>
        <v/>
      </c>
      <c r="I1743" t="str">
        <f>IF(A1743="","",IF(AND(C1743&gt;=INDEX('Lookup Tables'!$C$2:$C$9,MATCH(B1743,'Lookup Tables'!$A$2:$A$9,-1)),C1743&lt;=INDEX('Lookup Tables'!$D$2:$D$9,MATCH(B1743,'Lookup Tables'!$A$2:$A$9,-1))),"PASS","FAIL"))</f>
        <v/>
      </c>
      <c r="J1743" t="str">
        <f t="shared" si="108"/>
        <v/>
      </c>
      <c r="K1743" t="str">
        <f t="shared" si="109"/>
        <v/>
      </c>
      <c r="L1743" t="str">
        <f t="shared" si="110"/>
        <v/>
      </c>
      <c r="M1743" t="str">
        <f t="shared" si="111"/>
        <v/>
      </c>
    </row>
    <row r="1744" spans="8:13" x14ac:dyDescent="0.25">
      <c r="H1744" t="str">
        <f>IF(A1744="","",INDEX('Lookup Tables'!$B$2:$B$9,MATCH(B1744,'Lookup Tables'!$A$2:$A$9,-1)))</f>
        <v/>
      </c>
      <c r="I1744" t="str">
        <f>IF(A1744="","",IF(AND(C1744&gt;=INDEX('Lookup Tables'!$C$2:$C$9,MATCH(B1744,'Lookup Tables'!$A$2:$A$9,-1)),C1744&lt;=INDEX('Lookup Tables'!$D$2:$D$9,MATCH(B1744,'Lookup Tables'!$A$2:$A$9,-1))),"PASS","FAIL"))</f>
        <v/>
      </c>
      <c r="J1744" t="str">
        <f t="shared" si="108"/>
        <v/>
      </c>
      <c r="K1744" t="str">
        <f t="shared" si="109"/>
        <v/>
      </c>
      <c r="L1744" t="str">
        <f t="shared" si="110"/>
        <v/>
      </c>
      <c r="M1744" t="str">
        <f t="shared" si="111"/>
        <v/>
      </c>
    </row>
    <row r="1745" spans="8:13" x14ac:dyDescent="0.25">
      <c r="H1745" t="str">
        <f>IF(A1745="","",INDEX('Lookup Tables'!$B$2:$B$9,MATCH(B1745,'Lookup Tables'!$A$2:$A$9,-1)))</f>
        <v/>
      </c>
      <c r="I1745" t="str">
        <f>IF(A1745="","",IF(AND(C1745&gt;=INDEX('Lookup Tables'!$C$2:$C$9,MATCH(B1745,'Lookup Tables'!$A$2:$A$9,-1)),C1745&lt;=INDEX('Lookup Tables'!$D$2:$D$9,MATCH(B1745,'Lookup Tables'!$A$2:$A$9,-1))),"PASS","FAIL"))</f>
        <v/>
      </c>
      <c r="J1745" t="str">
        <f t="shared" si="108"/>
        <v/>
      </c>
      <c r="K1745" t="str">
        <f t="shared" si="109"/>
        <v/>
      </c>
      <c r="L1745" t="str">
        <f t="shared" si="110"/>
        <v/>
      </c>
      <c r="M1745" t="str">
        <f t="shared" si="111"/>
        <v/>
      </c>
    </row>
    <row r="1746" spans="8:13" x14ac:dyDescent="0.25">
      <c r="H1746" t="str">
        <f>IF(A1746="","",INDEX('Lookup Tables'!$B$2:$B$9,MATCH(B1746,'Lookup Tables'!$A$2:$A$9,-1)))</f>
        <v/>
      </c>
      <c r="I1746" t="str">
        <f>IF(A1746="","",IF(AND(C1746&gt;=INDEX('Lookup Tables'!$C$2:$C$9,MATCH(B1746,'Lookup Tables'!$A$2:$A$9,-1)),C1746&lt;=INDEX('Lookup Tables'!$D$2:$D$9,MATCH(B1746,'Lookup Tables'!$A$2:$A$9,-1))),"PASS","FAIL"))</f>
        <v/>
      </c>
      <c r="J1746" t="str">
        <f t="shared" si="108"/>
        <v/>
      </c>
      <c r="K1746" t="str">
        <f t="shared" si="109"/>
        <v/>
      </c>
      <c r="L1746" t="str">
        <f t="shared" si="110"/>
        <v/>
      </c>
      <c r="M1746" t="str">
        <f t="shared" si="111"/>
        <v/>
      </c>
    </row>
    <row r="1747" spans="8:13" x14ac:dyDescent="0.25">
      <c r="H1747" t="str">
        <f>IF(A1747="","",INDEX('Lookup Tables'!$B$2:$B$9,MATCH(B1747,'Lookup Tables'!$A$2:$A$9,-1)))</f>
        <v/>
      </c>
      <c r="I1747" t="str">
        <f>IF(A1747="","",IF(AND(C1747&gt;=INDEX('Lookup Tables'!$C$2:$C$9,MATCH(B1747,'Lookup Tables'!$A$2:$A$9,-1)),C1747&lt;=INDEX('Lookup Tables'!$D$2:$D$9,MATCH(B1747,'Lookup Tables'!$A$2:$A$9,-1))),"PASS","FAIL"))</f>
        <v/>
      </c>
      <c r="J1747" t="str">
        <f t="shared" si="108"/>
        <v/>
      </c>
      <c r="K1747" t="str">
        <f t="shared" si="109"/>
        <v/>
      </c>
      <c r="L1747" t="str">
        <f t="shared" si="110"/>
        <v/>
      </c>
      <c r="M1747" t="str">
        <f t="shared" si="111"/>
        <v/>
      </c>
    </row>
    <row r="1748" spans="8:13" x14ac:dyDescent="0.25">
      <c r="H1748" t="str">
        <f>IF(A1748="","",INDEX('Lookup Tables'!$B$2:$B$9,MATCH(B1748,'Lookup Tables'!$A$2:$A$9,-1)))</f>
        <v/>
      </c>
      <c r="I1748" t="str">
        <f>IF(A1748="","",IF(AND(C1748&gt;=INDEX('Lookup Tables'!$C$2:$C$9,MATCH(B1748,'Lookup Tables'!$A$2:$A$9,-1)),C1748&lt;=INDEX('Lookup Tables'!$D$2:$D$9,MATCH(B1748,'Lookup Tables'!$A$2:$A$9,-1))),"PASS","FAIL"))</f>
        <v/>
      </c>
      <c r="J1748" t="str">
        <f t="shared" si="108"/>
        <v/>
      </c>
      <c r="K1748" t="str">
        <f t="shared" si="109"/>
        <v/>
      </c>
      <c r="L1748" t="str">
        <f t="shared" si="110"/>
        <v/>
      </c>
      <c r="M1748" t="str">
        <f t="shared" si="111"/>
        <v/>
      </c>
    </row>
    <row r="1749" spans="8:13" x14ac:dyDescent="0.25">
      <c r="H1749" t="str">
        <f>IF(A1749="","",INDEX('Lookup Tables'!$B$2:$B$9,MATCH(B1749,'Lookup Tables'!$A$2:$A$9,-1)))</f>
        <v/>
      </c>
      <c r="I1749" t="str">
        <f>IF(A1749="","",IF(AND(C1749&gt;=INDEX('Lookup Tables'!$C$2:$C$9,MATCH(B1749,'Lookup Tables'!$A$2:$A$9,-1)),C1749&lt;=INDEX('Lookup Tables'!$D$2:$D$9,MATCH(B1749,'Lookup Tables'!$A$2:$A$9,-1))),"PASS","FAIL"))</f>
        <v/>
      </c>
      <c r="J1749" t="str">
        <f t="shared" si="108"/>
        <v/>
      </c>
      <c r="K1749" t="str">
        <f t="shared" si="109"/>
        <v/>
      </c>
      <c r="L1749" t="str">
        <f t="shared" si="110"/>
        <v/>
      </c>
      <c r="M1749" t="str">
        <f t="shared" si="111"/>
        <v/>
      </c>
    </row>
    <row r="1750" spans="8:13" x14ac:dyDescent="0.25">
      <c r="H1750" t="str">
        <f>IF(A1750="","",INDEX('Lookup Tables'!$B$2:$B$9,MATCH(B1750,'Lookup Tables'!$A$2:$A$9,-1)))</f>
        <v/>
      </c>
      <c r="I1750" t="str">
        <f>IF(A1750="","",IF(AND(C1750&gt;=INDEX('Lookup Tables'!$C$2:$C$9,MATCH(B1750,'Lookup Tables'!$A$2:$A$9,-1)),C1750&lt;=INDEX('Lookup Tables'!$D$2:$D$9,MATCH(B1750,'Lookup Tables'!$A$2:$A$9,-1))),"PASS","FAIL"))</f>
        <v/>
      </c>
      <c r="J1750" t="str">
        <f t="shared" si="108"/>
        <v/>
      </c>
      <c r="K1750" t="str">
        <f t="shared" si="109"/>
        <v/>
      </c>
      <c r="L1750" t="str">
        <f t="shared" si="110"/>
        <v/>
      </c>
      <c r="M1750" t="str">
        <f t="shared" si="111"/>
        <v/>
      </c>
    </row>
    <row r="1751" spans="8:13" x14ac:dyDescent="0.25">
      <c r="H1751" t="str">
        <f>IF(A1751="","",INDEX('Lookup Tables'!$B$2:$B$9,MATCH(B1751,'Lookup Tables'!$A$2:$A$9,-1)))</f>
        <v/>
      </c>
      <c r="I1751" t="str">
        <f>IF(A1751="","",IF(AND(C1751&gt;=INDEX('Lookup Tables'!$C$2:$C$9,MATCH(B1751,'Lookup Tables'!$A$2:$A$9,-1)),C1751&lt;=INDEX('Lookup Tables'!$D$2:$D$9,MATCH(B1751,'Lookup Tables'!$A$2:$A$9,-1))),"PASS","FAIL"))</f>
        <v/>
      </c>
      <c r="J1751" t="str">
        <f t="shared" si="108"/>
        <v/>
      </c>
      <c r="K1751" t="str">
        <f t="shared" si="109"/>
        <v/>
      </c>
      <c r="L1751" t="str">
        <f t="shared" si="110"/>
        <v/>
      </c>
      <c r="M1751" t="str">
        <f t="shared" si="111"/>
        <v/>
      </c>
    </row>
    <row r="1752" spans="8:13" x14ac:dyDescent="0.25">
      <c r="H1752" t="str">
        <f>IF(A1752="","",INDEX('Lookup Tables'!$B$2:$B$9,MATCH(B1752,'Lookup Tables'!$A$2:$A$9,-1)))</f>
        <v/>
      </c>
      <c r="I1752" t="str">
        <f>IF(A1752="","",IF(AND(C1752&gt;=INDEX('Lookup Tables'!$C$2:$C$9,MATCH(B1752,'Lookup Tables'!$A$2:$A$9,-1)),C1752&lt;=INDEX('Lookup Tables'!$D$2:$D$9,MATCH(B1752,'Lookup Tables'!$A$2:$A$9,-1))),"PASS","FAIL"))</f>
        <v/>
      </c>
      <c r="J1752" t="str">
        <f t="shared" si="108"/>
        <v/>
      </c>
      <c r="K1752" t="str">
        <f t="shared" si="109"/>
        <v/>
      </c>
      <c r="L1752" t="str">
        <f t="shared" si="110"/>
        <v/>
      </c>
      <c r="M1752" t="str">
        <f t="shared" si="111"/>
        <v/>
      </c>
    </row>
    <row r="1753" spans="8:13" x14ac:dyDescent="0.25">
      <c r="H1753" t="str">
        <f>IF(A1753="","",INDEX('Lookup Tables'!$B$2:$B$9,MATCH(B1753,'Lookup Tables'!$A$2:$A$9,-1)))</f>
        <v/>
      </c>
      <c r="I1753" t="str">
        <f>IF(A1753="","",IF(AND(C1753&gt;=INDEX('Lookup Tables'!$C$2:$C$9,MATCH(B1753,'Lookup Tables'!$A$2:$A$9,-1)),C1753&lt;=INDEX('Lookup Tables'!$D$2:$D$9,MATCH(B1753,'Lookup Tables'!$A$2:$A$9,-1))),"PASS","FAIL"))</f>
        <v/>
      </c>
      <c r="J1753" t="str">
        <f t="shared" si="108"/>
        <v/>
      </c>
      <c r="K1753" t="str">
        <f t="shared" si="109"/>
        <v/>
      </c>
      <c r="L1753" t="str">
        <f t="shared" si="110"/>
        <v/>
      </c>
      <c r="M1753" t="str">
        <f t="shared" si="111"/>
        <v/>
      </c>
    </row>
    <row r="1754" spans="8:13" x14ac:dyDescent="0.25">
      <c r="H1754" t="str">
        <f>IF(A1754="","",INDEX('Lookup Tables'!$B$2:$B$9,MATCH(B1754,'Lookup Tables'!$A$2:$A$9,-1)))</f>
        <v/>
      </c>
      <c r="I1754" t="str">
        <f>IF(A1754="","",IF(AND(C1754&gt;=INDEX('Lookup Tables'!$C$2:$C$9,MATCH(B1754,'Lookup Tables'!$A$2:$A$9,-1)),C1754&lt;=INDEX('Lookup Tables'!$D$2:$D$9,MATCH(B1754,'Lookup Tables'!$A$2:$A$9,-1))),"PASS","FAIL"))</f>
        <v/>
      </c>
      <c r="J1754" t="str">
        <f t="shared" si="108"/>
        <v/>
      </c>
      <c r="K1754" t="str">
        <f t="shared" si="109"/>
        <v/>
      </c>
      <c r="L1754" t="str">
        <f t="shared" si="110"/>
        <v/>
      </c>
      <c r="M1754" t="str">
        <f t="shared" si="111"/>
        <v/>
      </c>
    </row>
    <row r="1755" spans="8:13" x14ac:dyDescent="0.25">
      <c r="H1755" t="str">
        <f>IF(A1755="","",INDEX('Lookup Tables'!$B$2:$B$9,MATCH(B1755,'Lookup Tables'!$A$2:$A$9,-1)))</f>
        <v/>
      </c>
      <c r="I1755" t="str">
        <f>IF(A1755="","",IF(AND(C1755&gt;=INDEX('Lookup Tables'!$C$2:$C$9,MATCH(B1755,'Lookup Tables'!$A$2:$A$9,-1)),C1755&lt;=INDEX('Lookup Tables'!$D$2:$D$9,MATCH(B1755,'Lookup Tables'!$A$2:$A$9,-1))),"PASS","FAIL"))</f>
        <v/>
      </c>
      <c r="J1755" t="str">
        <f t="shared" si="108"/>
        <v/>
      </c>
      <c r="K1755" t="str">
        <f t="shared" si="109"/>
        <v/>
      </c>
      <c r="L1755" t="str">
        <f t="shared" si="110"/>
        <v/>
      </c>
      <c r="M1755" t="str">
        <f t="shared" si="111"/>
        <v/>
      </c>
    </row>
    <row r="1756" spans="8:13" x14ac:dyDescent="0.25">
      <c r="H1756" t="str">
        <f>IF(A1756="","",INDEX('Lookup Tables'!$B$2:$B$9,MATCH(B1756,'Lookup Tables'!$A$2:$A$9,-1)))</f>
        <v/>
      </c>
      <c r="I1756" t="str">
        <f>IF(A1756="","",IF(AND(C1756&gt;=INDEX('Lookup Tables'!$C$2:$C$9,MATCH(B1756,'Lookup Tables'!$A$2:$A$9,-1)),C1756&lt;=INDEX('Lookup Tables'!$D$2:$D$9,MATCH(B1756,'Lookup Tables'!$A$2:$A$9,-1))),"PASS","FAIL"))</f>
        <v/>
      </c>
      <c r="J1756" t="str">
        <f t="shared" si="108"/>
        <v/>
      </c>
      <c r="K1756" t="str">
        <f t="shared" si="109"/>
        <v/>
      </c>
      <c r="L1756" t="str">
        <f t="shared" si="110"/>
        <v/>
      </c>
      <c r="M1756" t="str">
        <f t="shared" si="111"/>
        <v/>
      </c>
    </row>
    <row r="1757" spans="8:13" x14ac:dyDescent="0.25">
      <c r="H1757" t="str">
        <f>IF(A1757="","",INDEX('Lookup Tables'!$B$2:$B$9,MATCH(B1757,'Lookup Tables'!$A$2:$A$9,-1)))</f>
        <v/>
      </c>
      <c r="I1757" t="str">
        <f>IF(A1757="","",IF(AND(C1757&gt;=INDEX('Lookup Tables'!$C$2:$C$9,MATCH(B1757,'Lookup Tables'!$A$2:$A$9,-1)),C1757&lt;=INDEX('Lookup Tables'!$D$2:$D$9,MATCH(B1757,'Lookup Tables'!$A$2:$A$9,-1))),"PASS","FAIL"))</f>
        <v/>
      </c>
      <c r="J1757" t="str">
        <f t="shared" si="108"/>
        <v/>
      </c>
      <c r="K1757" t="str">
        <f t="shared" si="109"/>
        <v/>
      </c>
      <c r="L1757" t="str">
        <f t="shared" si="110"/>
        <v/>
      </c>
      <c r="M1757" t="str">
        <f t="shared" si="111"/>
        <v/>
      </c>
    </row>
    <row r="1758" spans="8:13" x14ac:dyDescent="0.25">
      <c r="H1758" t="str">
        <f>IF(A1758="","",INDEX('Lookup Tables'!$B$2:$B$9,MATCH(B1758,'Lookup Tables'!$A$2:$A$9,-1)))</f>
        <v/>
      </c>
      <c r="I1758" t="str">
        <f>IF(A1758="","",IF(AND(C1758&gt;=INDEX('Lookup Tables'!$C$2:$C$9,MATCH(B1758,'Lookup Tables'!$A$2:$A$9,-1)),C1758&lt;=INDEX('Lookup Tables'!$D$2:$D$9,MATCH(B1758,'Lookup Tables'!$A$2:$A$9,-1))),"PASS","FAIL"))</f>
        <v/>
      </c>
      <c r="J1758" t="str">
        <f t="shared" si="108"/>
        <v/>
      </c>
      <c r="K1758" t="str">
        <f t="shared" si="109"/>
        <v/>
      </c>
      <c r="L1758" t="str">
        <f t="shared" si="110"/>
        <v/>
      </c>
      <c r="M1758" t="str">
        <f t="shared" si="111"/>
        <v/>
      </c>
    </row>
    <row r="1759" spans="8:13" x14ac:dyDescent="0.25">
      <c r="H1759" t="str">
        <f>IF(A1759="","",INDEX('Lookup Tables'!$B$2:$B$9,MATCH(B1759,'Lookup Tables'!$A$2:$A$9,-1)))</f>
        <v/>
      </c>
      <c r="I1759" t="str">
        <f>IF(A1759="","",IF(AND(C1759&gt;=INDEX('Lookup Tables'!$C$2:$C$9,MATCH(B1759,'Lookup Tables'!$A$2:$A$9,-1)),C1759&lt;=INDEX('Lookup Tables'!$D$2:$D$9,MATCH(B1759,'Lookup Tables'!$A$2:$A$9,-1))),"PASS","FAIL"))</f>
        <v/>
      </c>
      <c r="J1759" t="str">
        <f t="shared" si="108"/>
        <v/>
      </c>
      <c r="K1759" t="str">
        <f t="shared" si="109"/>
        <v/>
      </c>
      <c r="L1759" t="str">
        <f t="shared" si="110"/>
        <v/>
      </c>
      <c r="M1759" t="str">
        <f t="shared" si="111"/>
        <v/>
      </c>
    </row>
    <row r="1760" spans="8:13" x14ac:dyDescent="0.25">
      <c r="H1760" t="str">
        <f>IF(A1760="","",INDEX('Lookup Tables'!$B$2:$B$9,MATCH(B1760,'Lookup Tables'!$A$2:$A$9,-1)))</f>
        <v/>
      </c>
      <c r="I1760" t="str">
        <f>IF(A1760="","",IF(AND(C1760&gt;=INDEX('Lookup Tables'!$C$2:$C$9,MATCH(B1760,'Lookup Tables'!$A$2:$A$9,-1)),C1760&lt;=INDEX('Lookup Tables'!$D$2:$D$9,MATCH(B1760,'Lookup Tables'!$A$2:$A$9,-1))),"PASS","FAIL"))</f>
        <v/>
      </c>
      <c r="J1760" t="str">
        <f t="shared" si="108"/>
        <v/>
      </c>
      <c r="K1760" t="str">
        <f t="shared" si="109"/>
        <v/>
      </c>
      <c r="L1760" t="str">
        <f t="shared" si="110"/>
        <v/>
      </c>
      <c r="M1760" t="str">
        <f t="shared" si="111"/>
        <v/>
      </c>
    </row>
    <row r="1761" spans="8:13" x14ac:dyDescent="0.25">
      <c r="H1761" t="str">
        <f>IF(A1761="","",INDEX('Lookup Tables'!$B$2:$B$9,MATCH(B1761,'Lookup Tables'!$A$2:$A$9,-1)))</f>
        <v/>
      </c>
      <c r="I1761" t="str">
        <f>IF(A1761="","",IF(AND(C1761&gt;=INDEX('Lookup Tables'!$C$2:$C$9,MATCH(B1761,'Lookup Tables'!$A$2:$A$9,-1)),C1761&lt;=INDEX('Lookup Tables'!$D$2:$D$9,MATCH(B1761,'Lookup Tables'!$A$2:$A$9,-1))),"PASS","FAIL"))</f>
        <v/>
      </c>
      <c r="J1761" t="str">
        <f t="shared" si="108"/>
        <v/>
      </c>
      <c r="K1761" t="str">
        <f t="shared" si="109"/>
        <v/>
      </c>
      <c r="L1761" t="str">
        <f t="shared" si="110"/>
        <v/>
      </c>
      <c r="M1761" t="str">
        <f t="shared" si="111"/>
        <v/>
      </c>
    </row>
    <row r="1762" spans="8:13" x14ac:dyDescent="0.25">
      <c r="H1762" t="str">
        <f>IF(A1762="","",INDEX('Lookup Tables'!$B$2:$B$9,MATCH(B1762,'Lookup Tables'!$A$2:$A$9,-1)))</f>
        <v/>
      </c>
      <c r="I1762" t="str">
        <f>IF(A1762="","",IF(AND(C1762&gt;=INDEX('Lookup Tables'!$C$2:$C$9,MATCH(B1762,'Lookup Tables'!$A$2:$A$9,-1)),C1762&lt;=INDEX('Lookup Tables'!$D$2:$D$9,MATCH(B1762,'Lookup Tables'!$A$2:$A$9,-1))),"PASS","FAIL"))</f>
        <v/>
      </c>
      <c r="J1762" t="str">
        <f t="shared" si="108"/>
        <v/>
      </c>
      <c r="K1762" t="str">
        <f t="shared" si="109"/>
        <v/>
      </c>
      <c r="L1762" t="str">
        <f t="shared" si="110"/>
        <v/>
      </c>
      <c r="M1762" t="str">
        <f t="shared" si="111"/>
        <v/>
      </c>
    </row>
    <row r="1763" spans="8:13" x14ac:dyDescent="0.25">
      <c r="H1763" t="str">
        <f>IF(A1763="","",INDEX('Lookup Tables'!$B$2:$B$9,MATCH(B1763,'Lookup Tables'!$A$2:$A$9,-1)))</f>
        <v/>
      </c>
      <c r="I1763" t="str">
        <f>IF(A1763="","",IF(AND(C1763&gt;=INDEX('Lookup Tables'!$C$2:$C$9,MATCH(B1763,'Lookup Tables'!$A$2:$A$9,-1)),C1763&lt;=INDEX('Lookup Tables'!$D$2:$D$9,MATCH(B1763,'Lookup Tables'!$A$2:$A$9,-1))),"PASS","FAIL"))</f>
        <v/>
      </c>
      <c r="J1763" t="str">
        <f t="shared" si="108"/>
        <v/>
      </c>
      <c r="K1763" t="str">
        <f t="shared" si="109"/>
        <v/>
      </c>
      <c r="L1763" t="str">
        <f t="shared" si="110"/>
        <v/>
      </c>
      <c r="M1763" t="str">
        <f t="shared" si="111"/>
        <v/>
      </c>
    </row>
    <row r="1764" spans="8:13" x14ac:dyDescent="0.25">
      <c r="H1764" t="str">
        <f>IF(A1764="","",INDEX('Lookup Tables'!$B$2:$B$9,MATCH(B1764,'Lookup Tables'!$A$2:$A$9,-1)))</f>
        <v/>
      </c>
      <c r="I1764" t="str">
        <f>IF(A1764="","",IF(AND(C1764&gt;=INDEX('Lookup Tables'!$C$2:$C$9,MATCH(B1764,'Lookup Tables'!$A$2:$A$9,-1)),C1764&lt;=INDEX('Lookup Tables'!$D$2:$D$9,MATCH(B1764,'Lookup Tables'!$A$2:$A$9,-1))),"PASS","FAIL"))</f>
        <v/>
      </c>
      <c r="J1764" t="str">
        <f t="shared" si="108"/>
        <v/>
      </c>
      <c r="K1764" t="str">
        <f t="shared" si="109"/>
        <v/>
      </c>
      <c r="L1764" t="str">
        <f t="shared" si="110"/>
        <v/>
      </c>
      <c r="M1764" t="str">
        <f t="shared" si="111"/>
        <v/>
      </c>
    </row>
    <row r="1765" spans="8:13" x14ac:dyDescent="0.25">
      <c r="H1765" t="str">
        <f>IF(A1765="","",INDEX('Lookup Tables'!$B$2:$B$9,MATCH(B1765,'Lookup Tables'!$A$2:$A$9,-1)))</f>
        <v/>
      </c>
      <c r="I1765" t="str">
        <f>IF(A1765="","",IF(AND(C1765&gt;=INDEX('Lookup Tables'!$C$2:$C$9,MATCH(B1765,'Lookup Tables'!$A$2:$A$9,-1)),C1765&lt;=INDEX('Lookup Tables'!$D$2:$D$9,MATCH(B1765,'Lookup Tables'!$A$2:$A$9,-1))),"PASS","FAIL"))</f>
        <v/>
      </c>
      <c r="J1765" t="str">
        <f t="shared" si="108"/>
        <v/>
      </c>
      <c r="K1765" t="str">
        <f t="shared" si="109"/>
        <v/>
      </c>
      <c r="L1765" t="str">
        <f t="shared" si="110"/>
        <v/>
      </c>
      <c r="M1765" t="str">
        <f t="shared" si="111"/>
        <v/>
      </c>
    </row>
    <row r="1766" spans="8:13" x14ac:dyDescent="0.25">
      <c r="H1766" t="str">
        <f>IF(A1766="","",INDEX('Lookup Tables'!$B$2:$B$9,MATCH(B1766,'Lookup Tables'!$A$2:$A$9,-1)))</f>
        <v/>
      </c>
      <c r="I1766" t="str">
        <f>IF(A1766="","",IF(AND(C1766&gt;=INDEX('Lookup Tables'!$C$2:$C$9,MATCH(B1766,'Lookup Tables'!$A$2:$A$9,-1)),C1766&lt;=INDEX('Lookup Tables'!$D$2:$D$9,MATCH(B1766,'Lookup Tables'!$A$2:$A$9,-1))),"PASS","FAIL"))</f>
        <v/>
      </c>
      <c r="J1766" t="str">
        <f t="shared" si="108"/>
        <v/>
      </c>
      <c r="K1766" t="str">
        <f t="shared" si="109"/>
        <v/>
      </c>
      <c r="L1766" t="str">
        <f t="shared" si="110"/>
        <v/>
      </c>
      <c r="M1766" t="str">
        <f t="shared" si="111"/>
        <v/>
      </c>
    </row>
    <row r="1767" spans="8:13" x14ac:dyDescent="0.25">
      <c r="H1767" t="str">
        <f>IF(A1767="","",INDEX('Lookup Tables'!$B$2:$B$9,MATCH(B1767,'Lookup Tables'!$A$2:$A$9,-1)))</f>
        <v/>
      </c>
      <c r="I1767" t="str">
        <f>IF(A1767="","",IF(AND(C1767&gt;=INDEX('Lookup Tables'!$C$2:$C$9,MATCH(B1767,'Lookup Tables'!$A$2:$A$9,-1)),C1767&lt;=INDEX('Lookup Tables'!$D$2:$D$9,MATCH(B1767,'Lookup Tables'!$A$2:$A$9,-1))),"PASS","FAIL"))</f>
        <v/>
      </c>
      <c r="J1767" t="str">
        <f t="shared" si="108"/>
        <v/>
      </c>
      <c r="K1767" t="str">
        <f t="shared" si="109"/>
        <v/>
      </c>
      <c r="L1767" t="str">
        <f t="shared" si="110"/>
        <v/>
      </c>
      <c r="M1767" t="str">
        <f t="shared" si="111"/>
        <v/>
      </c>
    </row>
    <row r="1768" spans="8:13" x14ac:dyDescent="0.25">
      <c r="H1768" t="str">
        <f>IF(A1768="","",INDEX('Lookup Tables'!$B$2:$B$9,MATCH(B1768,'Lookup Tables'!$A$2:$A$9,-1)))</f>
        <v/>
      </c>
      <c r="I1768" t="str">
        <f>IF(A1768="","",IF(AND(C1768&gt;=INDEX('Lookup Tables'!$C$2:$C$9,MATCH(B1768,'Lookup Tables'!$A$2:$A$9,-1)),C1768&lt;=INDEX('Lookup Tables'!$D$2:$D$9,MATCH(B1768,'Lookup Tables'!$A$2:$A$9,-1))),"PASS","FAIL"))</f>
        <v/>
      </c>
      <c r="J1768" t="str">
        <f t="shared" si="108"/>
        <v/>
      </c>
      <c r="K1768" t="str">
        <f t="shared" si="109"/>
        <v/>
      </c>
      <c r="L1768" t="str">
        <f t="shared" si="110"/>
        <v/>
      </c>
      <c r="M1768" t="str">
        <f t="shared" si="111"/>
        <v/>
      </c>
    </row>
    <row r="1769" spans="8:13" x14ac:dyDescent="0.25">
      <c r="H1769" t="str">
        <f>IF(A1769="","",INDEX('Lookup Tables'!$B$2:$B$9,MATCH(B1769,'Lookup Tables'!$A$2:$A$9,-1)))</f>
        <v/>
      </c>
      <c r="I1769" t="str">
        <f>IF(A1769="","",IF(AND(C1769&gt;=INDEX('Lookup Tables'!$C$2:$C$9,MATCH(B1769,'Lookup Tables'!$A$2:$A$9,-1)),C1769&lt;=INDEX('Lookup Tables'!$D$2:$D$9,MATCH(B1769,'Lookup Tables'!$A$2:$A$9,-1))),"PASS","FAIL"))</f>
        <v/>
      </c>
      <c r="J1769" t="str">
        <f t="shared" si="108"/>
        <v/>
      </c>
      <c r="K1769" t="str">
        <f t="shared" si="109"/>
        <v/>
      </c>
      <c r="L1769" t="str">
        <f t="shared" si="110"/>
        <v/>
      </c>
      <c r="M1769" t="str">
        <f t="shared" si="111"/>
        <v/>
      </c>
    </row>
    <row r="1770" spans="8:13" x14ac:dyDescent="0.25">
      <c r="H1770" t="str">
        <f>IF(A1770="","",INDEX('Lookup Tables'!$B$2:$B$9,MATCH(B1770,'Lookup Tables'!$A$2:$A$9,-1)))</f>
        <v/>
      </c>
      <c r="I1770" t="str">
        <f>IF(A1770="","",IF(AND(C1770&gt;=INDEX('Lookup Tables'!$C$2:$C$9,MATCH(B1770,'Lookup Tables'!$A$2:$A$9,-1)),C1770&lt;=INDEX('Lookup Tables'!$D$2:$D$9,MATCH(B1770,'Lookup Tables'!$A$2:$A$9,-1))),"PASS","FAIL"))</f>
        <v/>
      </c>
      <c r="J1770" t="str">
        <f t="shared" si="108"/>
        <v/>
      </c>
      <c r="K1770" t="str">
        <f t="shared" si="109"/>
        <v/>
      </c>
      <c r="L1770" t="str">
        <f t="shared" si="110"/>
        <v/>
      </c>
      <c r="M1770" t="str">
        <f t="shared" si="111"/>
        <v/>
      </c>
    </row>
    <row r="1771" spans="8:13" x14ac:dyDescent="0.25">
      <c r="H1771" t="str">
        <f>IF(A1771="","",INDEX('Lookup Tables'!$B$2:$B$9,MATCH(B1771,'Lookup Tables'!$A$2:$A$9,-1)))</f>
        <v/>
      </c>
      <c r="I1771" t="str">
        <f>IF(A1771="","",IF(AND(C1771&gt;=INDEX('Lookup Tables'!$C$2:$C$9,MATCH(B1771,'Lookup Tables'!$A$2:$A$9,-1)),C1771&lt;=INDEX('Lookup Tables'!$D$2:$D$9,MATCH(B1771,'Lookup Tables'!$A$2:$A$9,-1))),"PASS","FAIL"))</f>
        <v/>
      </c>
      <c r="J1771" t="str">
        <f t="shared" si="108"/>
        <v/>
      </c>
      <c r="K1771" t="str">
        <f t="shared" si="109"/>
        <v/>
      </c>
      <c r="L1771" t="str">
        <f t="shared" si="110"/>
        <v/>
      </c>
      <c r="M1771" t="str">
        <f t="shared" si="111"/>
        <v/>
      </c>
    </row>
    <row r="1772" spans="8:13" x14ac:dyDescent="0.25">
      <c r="H1772" t="str">
        <f>IF(A1772="","",INDEX('Lookup Tables'!$B$2:$B$9,MATCH(B1772,'Lookup Tables'!$A$2:$A$9,-1)))</f>
        <v/>
      </c>
      <c r="I1772" t="str">
        <f>IF(A1772="","",IF(AND(C1772&gt;=INDEX('Lookup Tables'!$C$2:$C$9,MATCH(B1772,'Lookup Tables'!$A$2:$A$9,-1)),C1772&lt;=INDEX('Lookup Tables'!$D$2:$D$9,MATCH(B1772,'Lookup Tables'!$A$2:$A$9,-1))),"PASS","FAIL"))</f>
        <v/>
      </c>
      <c r="J1772" t="str">
        <f t="shared" si="108"/>
        <v/>
      </c>
      <c r="K1772" t="str">
        <f t="shared" si="109"/>
        <v/>
      </c>
      <c r="L1772" t="str">
        <f t="shared" si="110"/>
        <v/>
      </c>
      <c r="M1772" t="str">
        <f t="shared" si="111"/>
        <v/>
      </c>
    </row>
    <row r="1773" spans="8:13" x14ac:dyDescent="0.25">
      <c r="H1773" t="str">
        <f>IF(A1773="","",INDEX('Lookup Tables'!$B$2:$B$9,MATCH(B1773,'Lookup Tables'!$A$2:$A$9,-1)))</f>
        <v/>
      </c>
      <c r="I1773" t="str">
        <f>IF(A1773="","",IF(AND(C1773&gt;=INDEX('Lookup Tables'!$C$2:$C$9,MATCH(B1773,'Lookup Tables'!$A$2:$A$9,-1)),C1773&lt;=INDEX('Lookup Tables'!$D$2:$D$9,MATCH(B1773,'Lookup Tables'!$A$2:$A$9,-1))),"PASS","FAIL"))</f>
        <v/>
      </c>
      <c r="J1773" t="str">
        <f t="shared" si="108"/>
        <v/>
      </c>
      <c r="K1773" t="str">
        <f t="shared" si="109"/>
        <v/>
      </c>
      <c r="L1773" t="str">
        <f t="shared" si="110"/>
        <v/>
      </c>
      <c r="M1773" t="str">
        <f t="shared" si="111"/>
        <v/>
      </c>
    </row>
    <row r="1774" spans="8:13" x14ac:dyDescent="0.25">
      <c r="H1774" t="str">
        <f>IF(A1774="","",INDEX('Lookup Tables'!$B$2:$B$9,MATCH(B1774,'Lookup Tables'!$A$2:$A$9,-1)))</f>
        <v/>
      </c>
      <c r="I1774" t="str">
        <f>IF(A1774="","",IF(AND(C1774&gt;=INDEX('Lookup Tables'!$C$2:$C$9,MATCH(B1774,'Lookup Tables'!$A$2:$A$9,-1)),C1774&lt;=INDEX('Lookup Tables'!$D$2:$D$9,MATCH(B1774,'Lookup Tables'!$A$2:$A$9,-1))),"PASS","FAIL"))</f>
        <v/>
      </c>
      <c r="J1774" t="str">
        <f t="shared" si="108"/>
        <v/>
      </c>
      <c r="K1774" t="str">
        <f t="shared" si="109"/>
        <v/>
      </c>
      <c r="L1774" t="str">
        <f t="shared" si="110"/>
        <v/>
      </c>
      <c r="M1774" t="str">
        <f t="shared" si="111"/>
        <v/>
      </c>
    </row>
    <row r="1775" spans="8:13" x14ac:dyDescent="0.25">
      <c r="H1775" t="str">
        <f>IF(A1775="","",INDEX('Lookup Tables'!$B$2:$B$9,MATCH(B1775,'Lookup Tables'!$A$2:$A$9,-1)))</f>
        <v/>
      </c>
      <c r="I1775" t="str">
        <f>IF(A1775="","",IF(AND(C1775&gt;=INDEX('Lookup Tables'!$C$2:$C$9,MATCH(B1775,'Lookup Tables'!$A$2:$A$9,-1)),C1775&lt;=INDEX('Lookup Tables'!$D$2:$D$9,MATCH(B1775,'Lookup Tables'!$A$2:$A$9,-1))),"PASS","FAIL"))</f>
        <v/>
      </c>
      <c r="J1775" t="str">
        <f t="shared" si="108"/>
        <v/>
      </c>
      <c r="K1775" t="str">
        <f t="shared" si="109"/>
        <v/>
      </c>
      <c r="L1775" t="str">
        <f t="shared" si="110"/>
        <v/>
      </c>
      <c r="M1775" t="str">
        <f t="shared" si="111"/>
        <v/>
      </c>
    </row>
    <row r="1776" spans="8:13" x14ac:dyDescent="0.25">
      <c r="H1776" t="str">
        <f>IF(A1776="","",INDEX('Lookup Tables'!$B$2:$B$9,MATCH(B1776,'Lookup Tables'!$A$2:$A$9,-1)))</f>
        <v/>
      </c>
      <c r="I1776" t="str">
        <f>IF(A1776="","",IF(AND(C1776&gt;=INDEX('Lookup Tables'!$C$2:$C$9,MATCH(B1776,'Lookup Tables'!$A$2:$A$9,-1)),C1776&lt;=INDEX('Lookup Tables'!$D$2:$D$9,MATCH(B1776,'Lookup Tables'!$A$2:$A$9,-1))),"PASS","FAIL"))</f>
        <v/>
      </c>
      <c r="J1776" t="str">
        <f t="shared" si="108"/>
        <v/>
      </c>
      <c r="K1776" t="str">
        <f t="shared" si="109"/>
        <v/>
      </c>
      <c r="L1776" t="str">
        <f t="shared" si="110"/>
        <v/>
      </c>
      <c r="M1776" t="str">
        <f t="shared" si="111"/>
        <v/>
      </c>
    </row>
    <row r="1777" spans="8:13" x14ac:dyDescent="0.25">
      <c r="H1777" t="str">
        <f>IF(A1777="","",INDEX('Lookup Tables'!$B$2:$B$9,MATCH(B1777,'Lookup Tables'!$A$2:$A$9,-1)))</f>
        <v/>
      </c>
      <c r="I1777" t="str">
        <f>IF(A1777="","",IF(AND(C1777&gt;=INDEX('Lookup Tables'!$C$2:$C$9,MATCH(B1777,'Lookup Tables'!$A$2:$A$9,-1)),C1777&lt;=INDEX('Lookup Tables'!$D$2:$D$9,MATCH(B1777,'Lookup Tables'!$A$2:$A$9,-1))),"PASS","FAIL"))</f>
        <v/>
      </c>
      <c r="J1777" t="str">
        <f t="shared" si="108"/>
        <v/>
      </c>
      <c r="K1777" t="str">
        <f t="shared" si="109"/>
        <v/>
      </c>
      <c r="L1777" t="str">
        <f t="shared" si="110"/>
        <v/>
      </c>
      <c r="M1777" t="str">
        <f t="shared" si="111"/>
        <v/>
      </c>
    </row>
    <row r="1778" spans="8:13" x14ac:dyDescent="0.25">
      <c r="H1778" t="str">
        <f>IF(A1778="","",INDEX('Lookup Tables'!$B$2:$B$9,MATCH(B1778,'Lookup Tables'!$A$2:$A$9,-1)))</f>
        <v/>
      </c>
      <c r="I1778" t="str">
        <f>IF(A1778="","",IF(AND(C1778&gt;=INDEX('Lookup Tables'!$C$2:$C$9,MATCH(B1778,'Lookup Tables'!$A$2:$A$9,-1)),C1778&lt;=INDEX('Lookup Tables'!$D$2:$D$9,MATCH(B1778,'Lookup Tables'!$A$2:$A$9,-1))),"PASS","FAIL"))</f>
        <v/>
      </c>
      <c r="J1778" t="str">
        <f t="shared" si="108"/>
        <v/>
      </c>
      <c r="K1778" t="str">
        <f t="shared" si="109"/>
        <v/>
      </c>
      <c r="L1778" t="str">
        <f t="shared" si="110"/>
        <v/>
      </c>
      <c r="M1778" t="str">
        <f t="shared" si="111"/>
        <v/>
      </c>
    </row>
    <row r="1779" spans="8:13" x14ac:dyDescent="0.25">
      <c r="H1779" t="str">
        <f>IF(A1779="","",INDEX('Lookup Tables'!$B$2:$B$9,MATCH(B1779,'Lookup Tables'!$A$2:$A$9,-1)))</f>
        <v/>
      </c>
      <c r="I1779" t="str">
        <f>IF(A1779="","",IF(AND(C1779&gt;=INDEX('Lookup Tables'!$C$2:$C$9,MATCH(B1779,'Lookup Tables'!$A$2:$A$9,-1)),C1779&lt;=INDEX('Lookup Tables'!$D$2:$D$9,MATCH(B1779,'Lookup Tables'!$A$2:$A$9,-1))),"PASS","FAIL"))</f>
        <v/>
      </c>
      <c r="J1779" t="str">
        <f t="shared" si="108"/>
        <v/>
      </c>
      <c r="K1779" t="str">
        <f t="shared" si="109"/>
        <v/>
      </c>
      <c r="L1779" t="str">
        <f t="shared" si="110"/>
        <v/>
      </c>
      <c r="M1779" t="str">
        <f t="shared" si="111"/>
        <v/>
      </c>
    </row>
    <row r="1780" spans="8:13" x14ac:dyDescent="0.25">
      <c r="H1780" t="str">
        <f>IF(A1780="","",INDEX('Lookup Tables'!$B$2:$B$9,MATCH(B1780,'Lookup Tables'!$A$2:$A$9,-1)))</f>
        <v/>
      </c>
      <c r="I1780" t="str">
        <f>IF(A1780="","",IF(AND(C1780&gt;=INDEX('Lookup Tables'!$C$2:$C$9,MATCH(B1780,'Lookup Tables'!$A$2:$A$9,-1)),C1780&lt;=INDEX('Lookup Tables'!$D$2:$D$9,MATCH(B1780,'Lookup Tables'!$A$2:$A$9,-1))),"PASS","FAIL"))</f>
        <v/>
      </c>
      <c r="J1780" t="str">
        <f t="shared" si="108"/>
        <v/>
      </c>
      <c r="K1780" t="str">
        <f t="shared" si="109"/>
        <v/>
      </c>
      <c r="L1780" t="str">
        <f t="shared" si="110"/>
        <v/>
      </c>
      <c r="M1780" t="str">
        <f t="shared" si="111"/>
        <v/>
      </c>
    </row>
    <row r="1781" spans="8:13" x14ac:dyDescent="0.25">
      <c r="H1781" t="str">
        <f>IF(A1781="","",INDEX('Lookup Tables'!$B$2:$B$9,MATCH(B1781,'Lookup Tables'!$A$2:$A$9,-1)))</f>
        <v/>
      </c>
      <c r="I1781" t="str">
        <f>IF(A1781="","",IF(AND(C1781&gt;=INDEX('Lookup Tables'!$C$2:$C$9,MATCH(B1781,'Lookup Tables'!$A$2:$A$9,-1)),C1781&lt;=INDEX('Lookup Tables'!$D$2:$D$9,MATCH(B1781,'Lookup Tables'!$A$2:$A$9,-1))),"PASS","FAIL"))</f>
        <v/>
      </c>
      <c r="J1781" t="str">
        <f t="shared" si="108"/>
        <v/>
      </c>
      <c r="K1781" t="str">
        <f t="shared" si="109"/>
        <v/>
      </c>
      <c r="L1781" t="str">
        <f t="shared" si="110"/>
        <v/>
      </c>
      <c r="M1781" t="str">
        <f t="shared" si="111"/>
        <v/>
      </c>
    </row>
    <row r="1782" spans="8:13" x14ac:dyDescent="0.25">
      <c r="H1782" t="str">
        <f>IF(A1782="","",INDEX('Lookup Tables'!$B$2:$B$9,MATCH(B1782,'Lookup Tables'!$A$2:$A$9,-1)))</f>
        <v/>
      </c>
      <c r="I1782" t="str">
        <f>IF(A1782="","",IF(AND(C1782&gt;=INDEX('Lookup Tables'!$C$2:$C$9,MATCH(B1782,'Lookup Tables'!$A$2:$A$9,-1)),C1782&lt;=INDEX('Lookup Tables'!$D$2:$D$9,MATCH(B1782,'Lookup Tables'!$A$2:$A$9,-1))),"PASS","FAIL"))</f>
        <v/>
      </c>
      <c r="J1782" t="str">
        <f t="shared" si="108"/>
        <v/>
      </c>
      <c r="K1782" t="str">
        <f t="shared" si="109"/>
        <v/>
      </c>
      <c r="L1782" t="str">
        <f t="shared" si="110"/>
        <v/>
      </c>
      <c r="M1782" t="str">
        <f t="shared" si="111"/>
        <v/>
      </c>
    </row>
    <row r="1783" spans="8:13" x14ac:dyDescent="0.25">
      <c r="H1783" t="str">
        <f>IF(A1783="","",INDEX('Lookup Tables'!$B$2:$B$9,MATCH(B1783,'Lookup Tables'!$A$2:$A$9,-1)))</f>
        <v/>
      </c>
      <c r="I1783" t="str">
        <f>IF(A1783="","",IF(AND(C1783&gt;=INDEX('Lookup Tables'!$C$2:$C$9,MATCH(B1783,'Lookup Tables'!$A$2:$A$9,-1)),C1783&lt;=INDEX('Lookup Tables'!$D$2:$D$9,MATCH(B1783,'Lookup Tables'!$A$2:$A$9,-1))),"PASS","FAIL"))</f>
        <v/>
      </c>
      <c r="J1783" t="str">
        <f t="shared" si="108"/>
        <v/>
      </c>
      <c r="K1783" t="str">
        <f t="shared" si="109"/>
        <v/>
      </c>
      <c r="L1783" t="str">
        <f t="shared" si="110"/>
        <v/>
      </c>
      <c r="M1783" t="str">
        <f t="shared" si="111"/>
        <v/>
      </c>
    </row>
    <row r="1784" spans="8:13" x14ac:dyDescent="0.25">
      <c r="H1784" t="str">
        <f>IF(A1784="","",INDEX('Lookup Tables'!$B$2:$B$9,MATCH(B1784,'Lookup Tables'!$A$2:$A$9,-1)))</f>
        <v/>
      </c>
      <c r="I1784" t="str">
        <f>IF(A1784="","",IF(AND(C1784&gt;=INDEX('Lookup Tables'!$C$2:$C$9,MATCH(B1784,'Lookup Tables'!$A$2:$A$9,-1)),C1784&lt;=INDEX('Lookup Tables'!$D$2:$D$9,MATCH(B1784,'Lookup Tables'!$A$2:$A$9,-1))),"PASS","FAIL"))</f>
        <v/>
      </c>
      <c r="J1784" t="str">
        <f t="shared" si="108"/>
        <v/>
      </c>
      <c r="K1784" t="str">
        <f t="shared" si="109"/>
        <v/>
      </c>
      <c r="L1784" t="str">
        <f t="shared" si="110"/>
        <v/>
      </c>
      <c r="M1784" t="str">
        <f t="shared" si="111"/>
        <v/>
      </c>
    </row>
    <row r="1785" spans="8:13" x14ac:dyDescent="0.25">
      <c r="H1785" t="str">
        <f>IF(A1785="","",INDEX('Lookup Tables'!$B$2:$B$9,MATCH(B1785,'Lookup Tables'!$A$2:$A$9,-1)))</f>
        <v/>
      </c>
      <c r="I1785" t="str">
        <f>IF(A1785="","",IF(AND(C1785&gt;=INDEX('Lookup Tables'!$C$2:$C$9,MATCH(B1785,'Lookup Tables'!$A$2:$A$9,-1)),C1785&lt;=INDEX('Lookup Tables'!$D$2:$D$9,MATCH(B1785,'Lookup Tables'!$A$2:$A$9,-1))),"PASS","FAIL"))</f>
        <v/>
      </c>
      <c r="J1785" t="str">
        <f t="shared" si="108"/>
        <v/>
      </c>
      <c r="K1785" t="str">
        <f t="shared" si="109"/>
        <v/>
      </c>
      <c r="L1785" t="str">
        <f t="shared" si="110"/>
        <v/>
      </c>
      <c r="M1785" t="str">
        <f t="shared" si="111"/>
        <v/>
      </c>
    </row>
    <row r="1786" spans="8:13" x14ac:dyDescent="0.25">
      <c r="H1786" t="str">
        <f>IF(A1786="","",INDEX('Lookup Tables'!$B$2:$B$9,MATCH(B1786,'Lookup Tables'!$A$2:$A$9,-1)))</f>
        <v/>
      </c>
      <c r="I1786" t="str">
        <f>IF(A1786="","",IF(AND(C1786&gt;=INDEX('Lookup Tables'!$C$2:$C$9,MATCH(B1786,'Lookup Tables'!$A$2:$A$9,-1)),C1786&lt;=INDEX('Lookup Tables'!$D$2:$D$9,MATCH(B1786,'Lookup Tables'!$A$2:$A$9,-1))),"PASS","FAIL"))</f>
        <v/>
      </c>
      <c r="J1786" t="str">
        <f t="shared" si="108"/>
        <v/>
      </c>
      <c r="K1786" t="str">
        <f t="shared" si="109"/>
        <v/>
      </c>
      <c r="L1786" t="str">
        <f t="shared" si="110"/>
        <v/>
      </c>
      <c r="M1786" t="str">
        <f t="shared" si="111"/>
        <v/>
      </c>
    </row>
    <row r="1787" spans="8:13" x14ac:dyDescent="0.25">
      <c r="H1787" t="str">
        <f>IF(A1787="","",INDEX('Lookup Tables'!$B$2:$B$9,MATCH(B1787,'Lookup Tables'!$A$2:$A$9,-1)))</f>
        <v/>
      </c>
      <c r="I1787" t="str">
        <f>IF(A1787="","",IF(AND(C1787&gt;=INDEX('Lookup Tables'!$C$2:$C$9,MATCH(B1787,'Lookup Tables'!$A$2:$A$9,-1)),C1787&lt;=INDEX('Lookup Tables'!$D$2:$D$9,MATCH(B1787,'Lookup Tables'!$A$2:$A$9,-1))),"PASS","FAIL"))</f>
        <v/>
      </c>
      <c r="J1787" t="str">
        <f t="shared" si="108"/>
        <v/>
      </c>
      <c r="K1787" t="str">
        <f t="shared" si="109"/>
        <v/>
      </c>
      <c r="L1787" t="str">
        <f t="shared" si="110"/>
        <v/>
      </c>
      <c r="M1787" t="str">
        <f t="shared" si="111"/>
        <v/>
      </c>
    </row>
    <row r="1788" spans="8:13" x14ac:dyDescent="0.25">
      <c r="H1788" t="str">
        <f>IF(A1788="","",INDEX('Lookup Tables'!$B$2:$B$9,MATCH(B1788,'Lookup Tables'!$A$2:$A$9,-1)))</f>
        <v/>
      </c>
      <c r="I1788" t="str">
        <f>IF(A1788="","",IF(AND(C1788&gt;=INDEX('Lookup Tables'!$C$2:$C$9,MATCH(B1788,'Lookup Tables'!$A$2:$A$9,-1)),C1788&lt;=INDEX('Lookup Tables'!$D$2:$D$9,MATCH(B1788,'Lookup Tables'!$A$2:$A$9,-1))),"PASS","FAIL"))</f>
        <v/>
      </c>
      <c r="J1788" t="str">
        <f t="shared" si="108"/>
        <v/>
      </c>
      <c r="K1788" t="str">
        <f t="shared" si="109"/>
        <v/>
      </c>
      <c r="L1788" t="str">
        <f t="shared" si="110"/>
        <v/>
      </c>
      <c r="M1788" t="str">
        <f t="shared" si="111"/>
        <v/>
      </c>
    </row>
    <row r="1789" spans="8:13" x14ac:dyDescent="0.25">
      <c r="H1789" t="str">
        <f>IF(A1789="","",INDEX('Lookup Tables'!$B$2:$B$9,MATCH(B1789,'Lookup Tables'!$A$2:$A$9,-1)))</f>
        <v/>
      </c>
      <c r="I1789" t="str">
        <f>IF(A1789="","",IF(AND(C1789&gt;=INDEX('Lookup Tables'!$C$2:$C$9,MATCH(B1789,'Lookup Tables'!$A$2:$A$9,-1)),C1789&lt;=INDEX('Lookup Tables'!$D$2:$D$9,MATCH(B1789,'Lookup Tables'!$A$2:$A$9,-1))),"PASS","FAIL"))</f>
        <v/>
      </c>
      <c r="J1789" t="str">
        <f t="shared" si="108"/>
        <v/>
      </c>
      <c r="K1789" t="str">
        <f t="shared" si="109"/>
        <v/>
      </c>
      <c r="L1789" t="str">
        <f t="shared" si="110"/>
        <v/>
      </c>
      <c r="M1789" t="str">
        <f t="shared" si="111"/>
        <v/>
      </c>
    </row>
    <row r="1790" spans="8:13" x14ac:dyDescent="0.25">
      <c r="H1790" t="str">
        <f>IF(A1790="","",INDEX('Lookup Tables'!$B$2:$B$9,MATCH(B1790,'Lookup Tables'!$A$2:$A$9,-1)))</f>
        <v/>
      </c>
      <c r="I1790" t="str">
        <f>IF(A1790="","",IF(AND(C1790&gt;=INDEX('Lookup Tables'!$C$2:$C$9,MATCH(B1790,'Lookup Tables'!$A$2:$A$9,-1)),C1790&lt;=INDEX('Lookup Tables'!$D$2:$D$9,MATCH(B1790,'Lookup Tables'!$A$2:$A$9,-1))),"PASS","FAIL"))</f>
        <v/>
      </c>
      <c r="J1790" t="str">
        <f t="shared" si="108"/>
        <v/>
      </c>
      <c r="K1790" t="str">
        <f t="shared" si="109"/>
        <v/>
      </c>
      <c r="L1790" t="str">
        <f t="shared" si="110"/>
        <v/>
      </c>
      <c r="M1790" t="str">
        <f t="shared" si="111"/>
        <v/>
      </c>
    </row>
    <row r="1791" spans="8:13" x14ac:dyDescent="0.25">
      <c r="H1791" t="str">
        <f>IF(A1791="","",INDEX('Lookup Tables'!$B$2:$B$9,MATCH(B1791,'Lookup Tables'!$A$2:$A$9,-1)))</f>
        <v/>
      </c>
      <c r="I1791" t="str">
        <f>IF(A1791="","",IF(AND(C1791&gt;=INDEX('Lookup Tables'!$C$2:$C$9,MATCH(B1791,'Lookup Tables'!$A$2:$A$9,-1)),C1791&lt;=INDEX('Lookup Tables'!$D$2:$D$9,MATCH(B1791,'Lookup Tables'!$A$2:$A$9,-1))),"PASS","FAIL"))</f>
        <v/>
      </c>
      <c r="J1791" t="str">
        <f t="shared" si="108"/>
        <v/>
      </c>
      <c r="K1791" t="str">
        <f t="shared" si="109"/>
        <v/>
      </c>
      <c r="L1791" t="str">
        <f t="shared" si="110"/>
        <v/>
      </c>
      <c r="M1791" t="str">
        <f t="shared" si="111"/>
        <v/>
      </c>
    </row>
    <row r="1792" spans="8:13" x14ac:dyDescent="0.25">
      <c r="H1792" t="str">
        <f>IF(A1792="","",INDEX('Lookup Tables'!$B$2:$B$9,MATCH(B1792,'Lookup Tables'!$A$2:$A$9,-1)))</f>
        <v/>
      </c>
      <c r="I1792" t="str">
        <f>IF(A1792="","",IF(AND(C1792&gt;=INDEX('Lookup Tables'!$C$2:$C$9,MATCH(B1792,'Lookup Tables'!$A$2:$A$9,-1)),C1792&lt;=INDEX('Lookup Tables'!$D$2:$D$9,MATCH(B1792,'Lookup Tables'!$A$2:$A$9,-1))),"PASS","FAIL"))</f>
        <v/>
      </c>
      <c r="J1792" t="str">
        <f t="shared" si="108"/>
        <v/>
      </c>
      <c r="K1792" t="str">
        <f t="shared" si="109"/>
        <v/>
      </c>
      <c r="L1792" t="str">
        <f t="shared" si="110"/>
        <v/>
      </c>
      <c r="M1792" t="str">
        <f t="shared" si="111"/>
        <v/>
      </c>
    </row>
    <row r="1793" spans="8:13" x14ac:dyDescent="0.25">
      <c r="H1793" t="str">
        <f>IF(A1793="","",INDEX('Lookup Tables'!$B$2:$B$9,MATCH(B1793,'Lookup Tables'!$A$2:$A$9,-1)))</f>
        <v/>
      </c>
      <c r="I1793" t="str">
        <f>IF(A1793="","",IF(AND(C1793&gt;=INDEX('Lookup Tables'!$C$2:$C$9,MATCH(B1793,'Lookup Tables'!$A$2:$A$9,-1)),C1793&lt;=INDEX('Lookup Tables'!$D$2:$D$9,MATCH(B1793,'Lookup Tables'!$A$2:$A$9,-1))),"PASS","FAIL"))</f>
        <v/>
      </c>
      <c r="J1793" t="str">
        <f t="shared" ref="J1793:J1856" si="112">IF(A1793="","",IF(AND(D1793&gt;=15,D1793&lt;=22.5),"PASS","FAIL"))</f>
        <v/>
      </c>
      <c r="K1793" t="str">
        <f t="shared" ref="K1793:K1856" si="113">IF(A1793="","",IF(AND(E1793&gt;=15,E1793&lt;=22.5),"PASS","FAIL"))</f>
        <v/>
      </c>
      <c r="L1793" t="str">
        <f t="shared" ref="L1793:L1856" si="114">IF(A1793="","",IF(AND(F1793&gt;0,F1793&lt;0.2),"PASS","FAIL"))</f>
        <v/>
      </c>
      <c r="M1793" t="str">
        <f t="shared" ref="M1793:M1856" si="115">IF(A1793="","",IF(AND(IF(I1793="PASS",TRUE,FALSE),IF(J1793="PASS",TRUE,FALSE),IF(K1793="PASS",TRUE,FALSE),IF(L1793="PASS",TRUE,FALSE))=TRUE,"PASS","FAIL"))</f>
        <v/>
      </c>
    </row>
    <row r="1794" spans="8:13" x14ac:dyDescent="0.25">
      <c r="H1794" t="str">
        <f>IF(A1794="","",INDEX('Lookup Tables'!$B$2:$B$9,MATCH(B1794,'Lookup Tables'!$A$2:$A$9,-1)))</f>
        <v/>
      </c>
      <c r="I1794" t="str">
        <f>IF(A1794="","",IF(AND(C1794&gt;=INDEX('Lookup Tables'!$C$2:$C$9,MATCH(B1794,'Lookup Tables'!$A$2:$A$9,-1)),C1794&lt;=INDEX('Lookup Tables'!$D$2:$D$9,MATCH(B1794,'Lookup Tables'!$A$2:$A$9,-1))),"PASS","FAIL"))</f>
        <v/>
      </c>
      <c r="J1794" t="str">
        <f t="shared" si="112"/>
        <v/>
      </c>
      <c r="K1794" t="str">
        <f t="shared" si="113"/>
        <v/>
      </c>
      <c r="L1794" t="str">
        <f t="shared" si="114"/>
        <v/>
      </c>
      <c r="M1794" t="str">
        <f t="shared" si="115"/>
        <v/>
      </c>
    </row>
    <row r="1795" spans="8:13" x14ac:dyDescent="0.25">
      <c r="H1795" t="str">
        <f>IF(A1795="","",INDEX('Lookup Tables'!$B$2:$B$9,MATCH(B1795,'Lookup Tables'!$A$2:$A$9,-1)))</f>
        <v/>
      </c>
      <c r="I1795" t="str">
        <f>IF(A1795="","",IF(AND(C1795&gt;=INDEX('Lookup Tables'!$C$2:$C$9,MATCH(B1795,'Lookup Tables'!$A$2:$A$9,-1)),C1795&lt;=INDEX('Lookup Tables'!$D$2:$D$9,MATCH(B1795,'Lookup Tables'!$A$2:$A$9,-1))),"PASS","FAIL"))</f>
        <v/>
      </c>
      <c r="J1795" t="str">
        <f t="shared" si="112"/>
        <v/>
      </c>
      <c r="K1795" t="str">
        <f t="shared" si="113"/>
        <v/>
      </c>
      <c r="L1795" t="str">
        <f t="shared" si="114"/>
        <v/>
      </c>
      <c r="M1795" t="str">
        <f t="shared" si="115"/>
        <v/>
      </c>
    </row>
    <row r="1796" spans="8:13" x14ac:dyDescent="0.25">
      <c r="H1796" t="str">
        <f>IF(A1796="","",INDEX('Lookup Tables'!$B$2:$B$9,MATCH(B1796,'Lookup Tables'!$A$2:$A$9,-1)))</f>
        <v/>
      </c>
      <c r="I1796" t="str">
        <f>IF(A1796="","",IF(AND(C1796&gt;=INDEX('Lookup Tables'!$C$2:$C$9,MATCH(B1796,'Lookup Tables'!$A$2:$A$9,-1)),C1796&lt;=INDEX('Lookup Tables'!$D$2:$D$9,MATCH(B1796,'Lookup Tables'!$A$2:$A$9,-1))),"PASS","FAIL"))</f>
        <v/>
      </c>
      <c r="J1796" t="str">
        <f t="shared" si="112"/>
        <v/>
      </c>
      <c r="K1796" t="str">
        <f t="shared" si="113"/>
        <v/>
      </c>
      <c r="L1796" t="str">
        <f t="shared" si="114"/>
        <v/>
      </c>
      <c r="M1796" t="str">
        <f t="shared" si="115"/>
        <v/>
      </c>
    </row>
    <row r="1797" spans="8:13" x14ac:dyDescent="0.25">
      <c r="H1797" t="str">
        <f>IF(A1797="","",INDEX('Lookup Tables'!$B$2:$B$9,MATCH(B1797,'Lookup Tables'!$A$2:$A$9,-1)))</f>
        <v/>
      </c>
      <c r="I1797" t="str">
        <f>IF(A1797="","",IF(AND(C1797&gt;=INDEX('Lookup Tables'!$C$2:$C$9,MATCH(B1797,'Lookup Tables'!$A$2:$A$9,-1)),C1797&lt;=INDEX('Lookup Tables'!$D$2:$D$9,MATCH(B1797,'Lookup Tables'!$A$2:$A$9,-1))),"PASS","FAIL"))</f>
        <v/>
      </c>
      <c r="J1797" t="str">
        <f t="shared" si="112"/>
        <v/>
      </c>
      <c r="K1797" t="str">
        <f t="shared" si="113"/>
        <v/>
      </c>
      <c r="L1797" t="str">
        <f t="shared" si="114"/>
        <v/>
      </c>
      <c r="M1797" t="str">
        <f t="shared" si="115"/>
        <v/>
      </c>
    </row>
    <row r="1798" spans="8:13" x14ac:dyDescent="0.25">
      <c r="H1798" t="str">
        <f>IF(A1798="","",INDEX('Lookup Tables'!$B$2:$B$9,MATCH(B1798,'Lookup Tables'!$A$2:$A$9,-1)))</f>
        <v/>
      </c>
      <c r="I1798" t="str">
        <f>IF(A1798="","",IF(AND(C1798&gt;=INDEX('Lookup Tables'!$C$2:$C$9,MATCH(B1798,'Lookup Tables'!$A$2:$A$9,-1)),C1798&lt;=INDEX('Lookup Tables'!$D$2:$D$9,MATCH(B1798,'Lookup Tables'!$A$2:$A$9,-1))),"PASS","FAIL"))</f>
        <v/>
      </c>
      <c r="J1798" t="str">
        <f t="shared" si="112"/>
        <v/>
      </c>
      <c r="K1798" t="str">
        <f t="shared" si="113"/>
        <v/>
      </c>
      <c r="L1798" t="str">
        <f t="shared" si="114"/>
        <v/>
      </c>
      <c r="M1798" t="str">
        <f t="shared" si="115"/>
        <v/>
      </c>
    </row>
    <row r="1799" spans="8:13" x14ac:dyDescent="0.25">
      <c r="H1799" t="str">
        <f>IF(A1799="","",INDEX('Lookup Tables'!$B$2:$B$9,MATCH(B1799,'Lookup Tables'!$A$2:$A$9,-1)))</f>
        <v/>
      </c>
      <c r="I1799" t="str">
        <f>IF(A1799="","",IF(AND(C1799&gt;=INDEX('Lookup Tables'!$C$2:$C$9,MATCH(B1799,'Lookup Tables'!$A$2:$A$9,-1)),C1799&lt;=INDEX('Lookup Tables'!$D$2:$D$9,MATCH(B1799,'Lookup Tables'!$A$2:$A$9,-1))),"PASS","FAIL"))</f>
        <v/>
      </c>
      <c r="J1799" t="str">
        <f t="shared" si="112"/>
        <v/>
      </c>
      <c r="K1799" t="str">
        <f t="shared" si="113"/>
        <v/>
      </c>
      <c r="L1799" t="str">
        <f t="shared" si="114"/>
        <v/>
      </c>
      <c r="M1799" t="str">
        <f t="shared" si="115"/>
        <v/>
      </c>
    </row>
    <row r="1800" spans="8:13" x14ac:dyDescent="0.25">
      <c r="H1800" t="str">
        <f>IF(A1800="","",INDEX('Lookup Tables'!$B$2:$B$9,MATCH(B1800,'Lookup Tables'!$A$2:$A$9,-1)))</f>
        <v/>
      </c>
      <c r="I1800" t="str">
        <f>IF(A1800="","",IF(AND(C1800&gt;=INDEX('Lookup Tables'!$C$2:$C$9,MATCH(B1800,'Lookup Tables'!$A$2:$A$9,-1)),C1800&lt;=INDEX('Lookup Tables'!$D$2:$D$9,MATCH(B1800,'Lookup Tables'!$A$2:$A$9,-1))),"PASS","FAIL"))</f>
        <v/>
      </c>
      <c r="J1800" t="str">
        <f t="shared" si="112"/>
        <v/>
      </c>
      <c r="K1800" t="str">
        <f t="shared" si="113"/>
        <v/>
      </c>
      <c r="L1800" t="str">
        <f t="shared" si="114"/>
        <v/>
      </c>
      <c r="M1800" t="str">
        <f t="shared" si="115"/>
        <v/>
      </c>
    </row>
    <row r="1801" spans="8:13" x14ac:dyDescent="0.25">
      <c r="H1801" t="str">
        <f>IF(A1801="","",INDEX('Lookup Tables'!$B$2:$B$9,MATCH(B1801,'Lookup Tables'!$A$2:$A$9,-1)))</f>
        <v/>
      </c>
      <c r="I1801" t="str">
        <f>IF(A1801="","",IF(AND(C1801&gt;=INDEX('Lookup Tables'!$C$2:$C$9,MATCH(B1801,'Lookup Tables'!$A$2:$A$9,-1)),C1801&lt;=INDEX('Lookup Tables'!$D$2:$D$9,MATCH(B1801,'Lookup Tables'!$A$2:$A$9,-1))),"PASS","FAIL"))</f>
        <v/>
      </c>
      <c r="J1801" t="str">
        <f t="shared" si="112"/>
        <v/>
      </c>
      <c r="K1801" t="str">
        <f t="shared" si="113"/>
        <v/>
      </c>
      <c r="L1801" t="str">
        <f t="shared" si="114"/>
        <v/>
      </c>
      <c r="M1801" t="str">
        <f t="shared" si="115"/>
        <v/>
      </c>
    </row>
    <row r="1802" spans="8:13" x14ac:dyDescent="0.25">
      <c r="H1802" t="str">
        <f>IF(A1802="","",INDEX('Lookup Tables'!$B$2:$B$9,MATCH(B1802,'Lookup Tables'!$A$2:$A$9,-1)))</f>
        <v/>
      </c>
      <c r="I1802" t="str">
        <f>IF(A1802="","",IF(AND(C1802&gt;=INDEX('Lookup Tables'!$C$2:$C$9,MATCH(B1802,'Lookup Tables'!$A$2:$A$9,-1)),C1802&lt;=INDEX('Lookup Tables'!$D$2:$D$9,MATCH(B1802,'Lookup Tables'!$A$2:$A$9,-1))),"PASS","FAIL"))</f>
        <v/>
      </c>
      <c r="J1802" t="str">
        <f t="shared" si="112"/>
        <v/>
      </c>
      <c r="K1802" t="str">
        <f t="shared" si="113"/>
        <v/>
      </c>
      <c r="L1802" t="str">
        <f t="shared" si="114"/>
        <v/>
      </c>
      <c r="M1802" t="str">
        <f t="shared" si="115"/>
        <v/>
      </c>
    </row>
    <row r="1803" spans="8:13" x14ac:dyDescent="0.25">
      <c r="H1803" t="str">
        <f>IF(A1803="","",INDEX('Lookup Tables'!$B$2:$B$9,MATCH(B1803,'Lookup Tables'!$A$2:$A$9,-1)))</f>
        <v/>
      </c>
      <c r="I1803" t="str">
        <f>IF(A1803="","",IF(AND(C1803&gt;=INDEX('Lookup Tables'!$C$2:$C$9,MATCH(B1803,'Lookup Tables'!$A$2:$A$9,-1)),C1803&lt;=INDEX('Lookup Tables'!$D$2:$D$9,MATCH(B1803,'Lookup Tables'!$A$2:$A$9,-1))),"PASS","FAIL"))</f>
        <v/>
      </c>
      <c r="J1803" t="str">
        <f t="shared" si="112"/>
        <v/>
      </c>
      <c r="K1803" t="str">
        <f t="shared" si="113"/>
        <v/>
      </c>
      <c r="L1803" t="str">
        <f t="shared" si="114"/>
        <v/>
      </c>
      <c r="M1803" t="str">
        <f t="shared" si="115"/>
        <v/>
      </c>
    </row>
    <row r="1804" spans="8:13" x14ac:dyDescent="0.25">
      <c r="H1804" t="str">
        <f>IF(A1804="","",INDEX('Lookup Tables'!$B$2:$B$9,MATCH(B1804,'Lookup Tables'!$A$2:$A$9,-1)))</f>
        <v/>
      </c>
      <c r="I1804" t="str">
        <f>IF(A1804="","",IF(AND(C1804&gt;=INDEX('Lookup Tables'!$C$2:$C$9,MATCH(B1804,'Lookup Tables'!$A$2:$A$9,-1)),C1804&lt;=INDEX('Lookup Tables'!$D$2:$D$9,MATCH(B1804,'Lookup Tables'!$A$2:$A$9,-1))),"PASS","FAIL"))</f>
        <v/>
      </c>
      <c r="J1804" t="str">
        <f t="shared" si="112"/>
        <v/>
      </c>
      <c r="K1804" t="str">
        <f t="shared" si="113"/>
        <v/>
      </c>
      <c r="L1804" t="str">
        <f t="shared" si="114"/>
        <v/>
      </c>
      <c r="M1804" t="str">
        <f t="shared" si="115"/>
        <v/>
      </c>
    </row>
    <row r="1805" spans="8:13" x14ac:dyDescent="0.25">
      <c r="H1805" t="str">
        <f>IF(A1805="","",INDEX('Lookup Tables'!$B$2:$B$9,MATCH(B1805,'Lookup Tables'!$A$2:$A$9,-1)))</f>
        <v/>
      </c>
      <c r="I1805" t="str">
        <f>IF(A1805="","",IF(AND(C1805&gt;=INDEX('Lookup Tables'!$C$2:$C$9,MATCH(B1805,'Lookup Tables'!$A$2:$A$9,-1)),C1805&lt;=INDEX('Lookup Tables'!$D$2:$D$9,MATCH(B1805,'Lookup Tables'!$A$2:$A$9,-1))),"PASS","FAIL"))</f>
        <v/>
      </c>
      <c r="J1805" t="str">
        <f t="shared" si="112"/>
        <v/>
      </c>
      <c r="K1805" t="str">
        <f t="shared" si="113"/>
        <v/>
      </c>
      <c r="L1805" t="str">
        <f t="shared" si="114"/>
        <v/>
      </c>
      <c r="M1805" t="str">
        <f t="shared" si="115"/>
        <v/>
      </c>
    </row>
    <row r="1806" spans="8:13" x14ac:dyDescent="0.25">
      <c r="H1806" t="str">
        <f>IF(A1806="","",INDEX('Lookup Tables'!$B$2:$B$9,MATCH(B1806,'Lookup Tables'!$A$2:$A$9,-1)))</f>
        <v/>
      </c>
      <c r="I1806" t="str">
        <f>IF(A1806="","",IF(AND(C1806&gt;=INDEX('Lookup Tables'!$C$2:$C$9,MATCH(B1806,'Lookup Tables'!$A$2:$A$9,-1)),C1806&lt;=INDEX('Lookup Tables'!$D$2:$D$9,MATCH(B1806,'Lookup Tables'!$A$2:$A$9,-1))),"PASS","FAIL"))</f>
        <v/>
      </c>
      <c r="J1806" t="str">
        <f t="shared" si="112"/>
        <v/>
      </c>
      <c r="K1806" t="str">
        <f t="shared" si="113"/>
        <v/>
      </c>
      <c r="L1806" t="str">
        <f t="shared" si="114"/>
        <v/>
      </c>
      <c r="M1806" t="str">
        <f t="shared" si="115"/>
        <v/>
      </c>
    </row>
    <row r="1807" spans="8:13" x14ac:dyDescent="0.25">
      <c r="H1807" t="str">
        <f>IF(A1807="","",INDEX('Lookup Tables'!$B$2:$B$9,MATCH(B1807,'Lookup Tables'!$A$2:$A$9,-1)))</f>
        <v/>
      </c>
      <c r="I1807" t="str">
        <f>IF(A1807="","",IF(AND(C1807&gt;=INDEX('Lookup Tables'!$C$2:$C$9,MATCH(B1807,'Lookup Tables'!$A$2:$A$9,-1)),C1807&lt;=INDEX('Lookup Tables'!$D$2:$D$9,MATCH(B1807,'Lookup Tables'!$A$2:$A$9,-1))),"PASS","FAIL"))</f>
        <v/>
      </c>
      <c r="J1807" t="str">
        <f t="shared" si="112"/>
        <v/>
      </c>
      <c r="K1807" t="str">
        <f t="shared" si="113"/>
        <v/>
      </c>
      <c r="L1807" t="str">
        <f t="shared" si="114"/>
        <v/>
      </c>
      <c r="M1807" t="str">
        <f t="shared" si="115"/>
        <v/>
      </c>
    </row>
    <row r="1808" spans="8:13" x14ac:dyDescent="0.25">
      <c r="H1808" t="str">
        <f>IF(A1808="","",INDEX('Lookup Tables'!$B$2:$B$9,MATCH(B1808,'Lookup Tables'!$A$2:$A$9,-1)))</f>
        <v/>
      </c>
      <c r="I1808" t="str">
        <f>IF(A1808="","",IF(AND(C1808&gt;=INDEX('Lookup Tables'!$C$2:$C$9,MATCH(B1808,'Lookup Tables'!$A$2:$A$9,-1)),C1808&lt;=INDEX('Lookup Tables'!$D$2:$D$9,MATCH(B1808,'Lookup Tables'!$A$2:$A$9,-1))),"PASS","FAIL"))</f>
        <v/>
      </c>
      <c r="J1808" t="str">
        <f t="shared" si="112"/>
        <v/>
      </c>
      <c r="K1808" t="str">
        <f t="shared" si="113"/>
        <v/>
      </c>
      <c r="L1808" t="str">
        <f t="shared" si="114"/>
        <v/>
      </c>
      <c r="M1808" t="str">
        <f t="shared" si="115"/>
        <v/>
      </c>
    </row>
    <row r="1809" spans="8:13" x14ac:dyDescent="0.25">
      <c r="H1809" t="str">
        <f>IF(A1809="","",INDEX('Lookup Tables'!$B$2:$B$9,MATCH(B1809,'Lookup Tables'!$A$2:$A$9,-1)))</f>
        <v/>
      </c>
      <c r="I1809" t="str">
        <f>IF(A1809="","",IF(AND(C1809&gt;=INDEX('Lookup Tables'!$C$2:$C$9,MATCH(B1809,'Lookup Tables'!$A$2:$A$9,-1)),C1809&lt;=INDEX('Lookup Tables'!$D$2:$D$9,MATCH(B1809,'Lookup Tables'!$A$2:$A$9,-1))),"PASS","FAIL"))</f>
        <v/>
      </c>
      <c r="J1809" t="str">
        <f t="shared" si="112"/>
        <v/>
      </c>
      <c r="K1809" t="str">
        <f t="shared" si="113"/>
        <v/>
      </c>
      <c r="L1809" t="str">
        <f t="shared" si="114"/>
        <v/>
      </c>
      <c r="M1809" t="str">
        <f t="shared" si="115"/>
        <v/>
      </c>
    </row>
    <row r="1810" spans="8:13" x14ac:dyDescent="0.25">
      <c r="H1810" t="str">
        <f>IF(A1810="","",INDEX('Lookup Tables'!$B$2:$B$9,MATCH(B1810,'Lookup Tables'!$A$2:$A$9,-1)))</f>
        <v/>
      </c>
      <c r="I1810" t="str">
        <f>IF(A1810="","",IF(AND(C1810&gt;=INDEX('Lookup Tables'!$C$2:$C$9,MATCH(B1810,'Lookup Tables'!$A$2:$A$9,-1)),C1810&lt;=INDEX('Lookup Tables'!$D$2:$D$9,MATCH(B1810,'Lookup Tables'!$A$2:$A$9,-1))),"PASS","FAIL"))</f>
        <v/>
      </c>
      <c r="J1810" t="str">
        <f t="shared" si="112"/>
        <v/>
      </c>
      <c r="K1810" t="str">
        <f t="shared" si="113"/>
        <v/>
      </c>
      <c r="L1810" t="str">
        <f t="shared" si="114"/>
        <v/>
      </c>
      <c r="M1810" t="str">
        <f t="shared" si="115"/>
        <v/>
      </c>
    </row>
    <row r="1811" spans="8:13" x14ac:dyDescent="0.25">
      <c r="H1811" t="str">
        <f>IF(A1811="","",INDEX('Lookup Tables'!$B$2:$B$9,MATCH(B1811,'Lookup Tables'!$A$2:$A$9,-1)))</f>
        <v/>
      </c>
      <c r="I1811" t="str">
        <f>IF(A1811="","",IF(AND(C1811&gt;=INDEX('Lookup Tables'!$C$2:$C$9,MATCH(B1811,'Lookup Tables'!$A$2:$A$9,-1)),C1811&lt;=INDEX('Lookup Tables'!$D$2:$D$9,MATCH(B1811,'Lookup Tables'!$A$2:$A$9,-1))),"PASS","FAIL"))</f>
        <v/>
      </c>
      <c r="J1811" t="str">
        <f t="shared" si="112"/>
        <v/>
      </c>
      <c r="K1811" t="str">
        <f t="shared" si="113"/>
        <v/>
      </c>
      <c r="L1811" t="str">
        <f t="shared" si="114"/>
        <v/>
      </c>
      <c r="M1811" t="str">
        <f t="shared" si="115"/>
        <v/>
      </c>
    </row>
    <row r="1812" spans="8:13" x14ac:dyDescent="0.25">
      <c r="H1812" t="str">
        <f>IF(A1812="","",INDEX('Lookup Tables'!$B$2:$B$9,MATCH(B1812,'Lookup Tables'!$A$2:$A$9,-1)))</f>
        <v/>
      </c>
      <c r="I1812" t="str">
        <f>IF(A1812="","",IF(AND(C1812&gt;=INDEX('Lookup Tables'!$C$2:$C$9,MATCH(B1812,'Lookup Tables'!$A$2:$A$9,-1)),C1812&lt;=INDEX('Lookup Tables'!$D$2:$D$9,MATCH(B1812,'Lookup Tables'!$A$2:$A$9,-1))),"PASS","FAIL"))</f>
        <v/>
      </c>
      <c r="J1812" t="str">
        <f t="shared" si="112"/>
        <v/>
      </c>
      <c r="K1812" t="str">
        <f t="shared" si="113"/>
        <v/>
      </c>
      <c r="L1812" t="str">
        <f t="shared" si="114"/>
        <v/>
      </c>
      <c r="M1812" t="str">
        <f t="shared" si="115"/>
        <v/>
      </c>
    </row>
    <row r="1813" spans="8:13" x14ac:dyDescent="0.25">
      <c r="H1813" t="str">
        <f>IF(A1813="","",INDEX('Lookup Tables'!$B$2:$B$9,MATCH(B1813,'Lookup Tables'!$A$2:$A$9,-1)))</f>
        <v/>
      </c>
      <c r="I1813" t="str">
        <f>IF(A1813="","",IF(AND(C1813&gt;=INDEX('Lookup Tables'!$C$2:$C$9,MATCH(B1813,'Lookup Tables'!$A$2:$A$9,-1)),C1813&lt;=INDEX('Lookup Tables'!$D$2:$D$9,MATCH(B1813,'Lookup Tables'!$A$2:$A$9,-1))),"PASS","FAIL"))</f>
        <v/>
      </c>
      <c r="J1813" t="str">
        <f t="shared" si="112"/>
        <v/>
      </c>
      <c r="K1813" t="str">
        <f t="shared" si="113"/>
        <v/>
      </c>
      <c r="L1813" t="str">
        <f t="shared" si="114"/>
        <v/>
      </c>
      <c r="M1813" t="str">
        <f t="shared" si="115"/>
        <v/>
      </c>
    </row>
    <row r="1814" spans="8:13" x14ac:dyDescent="0.25">
      <c r="H1814" t="str">
        <f>IF(A1814="","",INDEX('Lookup Tables'!$B$2:$B$9,MATCH(B1814,'Lookup Tables'!$A$2:$A$9,-1)))</f>
        <v/>
      </c>
      <c r="I1814" t="str">
        <f>IF(A1814="","",IF(AND(C1814&gt;=INDEX('Lookup Tables'!$C$2:$C$9,MATCH(B1814,'Lookup Tables'!$A$2:$A$9,-1)),C1814&lt;=INDEX('Lookup Tables'!$D$2:$D$9,MATCH(B1814,'Lookup Tables'!$A$2:$A$9,-1))),"PASS","FAIL"))</f>
        <v/>
      </c>
      <c r="J1814" t="str">
        <f t="shared" si="112"/>
        <v/>
      </c>
      <c r="K1814" t="str">
        <f t="shared" si="113"/>
        <v/>
      </c>
      <c r="L1814" t="str">
        <f t="shared" si="114"/>
        <v/>
      </c>
      <c r="M1814" t="str">
        <f t="shared" si="115"/>
        <v/>
      </c>
    </row>
    <row r="1815" spans="8:13" x14ac:dyDescent="0.25">
      <c r="H1815" t="str">
        <f>IF(A1815="","",INDEX('Lookup Tables'!$B$2:$B$9,MATCH(B1815,'Lookup Tables'!$A$2:$A$9,-1)))</f>
        <v/>
      </c>
      <c r="I1815" t="str">
        <f>IF(A1815="","",IF(AND(C1815&gt;=INDEX('Lookup Tables'!$C$2:$C$9,MATCH(B1815,'Lookup Tables'!$A$2:$A$9,-1)),C1815&lt;=INDEX('Lookup Tables'!$D$2:$D$9,MATCH(B1815,'Lookup Tables'!$A$2:$A$9,-1))),"PASS","FAIL"))</f>
        <v/>
      </c>
      <c r="J1815" t="str">
        <f t="shared" si="112"/>
        <v/>
      </c>
      <c r="K1815" t="str">
        <f t="shared" si="113"/>
        <v/>
      </c>
      <c r="L1815" t="str">
        <f t="shared" si="114"/>
        <v/>
      </c>
      <c r="M1815" t="str">
        <f t="shared" si="115"/>
        <v/>
      </c>
    </row>
    <row r="1816" spans="8:13" x14ac:dyDescent="0.25">
      <c r="H1816" t="str">
        <f>IF(A1816="","",INDEX('Lookup Tables'!$B$2:$B$9,MATCH(B1816,'Lookup Tables'!$A$2:$A$9,-1)))</f>
        <v/>
      </c>
      <c r="I1816" t="str">
        <f>IF(A1816="","",IF(AND(C1816&gt;=INDEX('Lookup Tables'!$C$2:$C$9,MATCH(B1816,'Lookup Tables'!$A$2:$A$9,-1)),C1816&lt;=INDEX('Lookup Tables'!$D$2:$D$9,MATCH(B1816,'Lookup Tables'!$A$2:$A$9,-1))),"PASS","FAIL"))</f>
        <v/>
      </c>
      <c r="J1816" t="str">
        <f t="shared" si="112"/>
        <v/>
      </c>
      <c r="K1816" t="str">
        <f t="shared" si="113"/>
        <v/>
      </c>
      <c r="L1816" t="str">
        <f t="shared" si="114"/>
        <v/>
      </c>
      <c r="M1816" t="str">
        <f t="shared" si="115"/>
        <v/>
      </c>
    </row>
    <row r="1817" spans="8:13" x14ac:dyDescent="0.25">
      <c r="H1817" t="str">
        <f>IF(A1817="","",INDEX('Lookup Tables'!$B$2:$B$9,MATCH(B1817,'Lookup Tables'!$A$2:$A$9,-1)))</f>
        <v/>
      </c>
      <c r="I1817" t="str">
        <f>IF(A1817="","",IF(AND(C1817&gt;=INDEX('Lookup Tables'!$C$2:$C$9,MATCH(B1817,'Lookup Tables'!$A$2:$A$9,-1)),C1817&lt;=INDEX('Lookup Tables'!$D$2:$D$9,MATCH(B1817,'Lookup Tables'!$A$2:$A$9,-1))),"PASS","FAIL"))</f>
        <v/>
      </c>
      <c r="J1817" t="str">
        <f t="shared" si="112"/>
        <v/>
      </c>
      <c r="K1817" t="str">
        <f t="shared" si="113"/>
        <v/>
      </c>
      <c r="L1817" t="str">
        <f t="shared" si="114"/>
        <v/>
      </c>
      <c r="M1817" t="str">
        <f t="shared" si="115"/>
        <v/>
      </c>
    </row>
    <row r="1818" spans="8:13" x14ac:dyDescent="0.25">
      <c r="H1818" t="str">
        <f>IF(A1818="","",INDEX('Lookup Tables'!$B$2:$B$9,MATCH(B1818,'Lookup Tables'!$A$2:$A$9,-1)))</f>
        <v/>
      </c>
      <c r="I1818" t="str">
        <f>IF(A1818="","",IF(AND(C1818&gt;=INDEX('Lookup Tables'!$C$2:$C$9,MATCH(B1818,'Lookup Tables'!$A$2:$A$9,-1)),C1818&lt;=INDEX('Lookup Tables'!$D$2:$D$9,MATCH(B1818,'Lookup Tables'!$A$2:$A$9,-1))),"PASS","FAIL"))</f>
        <v/>
      </c>
      <c r="J1818" t="str">
        <f t="shared" si="112"/>
        <v/>
      </c>
      <c r="K1818" t="str">
        <f t="shared" si="113"/>
        <v/>
      </c>
      <c r="L1818" t="str">
        <f t="shared" si="114"/>
        <v/>
      </c>
      <c r="M1818" t="str">
        <f t="shared" si="115"/>
        <v/>
      </c>
    </row>
    <row r="1819" spans="8:13" x14ac:dyDescent="0.25">
      <c r="H1819" t="str">
        <f>IF(A1819="","",INDEX('Lookup Tables'!$B$2:$B$9,MATCH(B1819,'Lookup Tables'!$A$2:$A$9,-1)))</f>
        <v/>
      </c>
      <c r="I1819" t="str">
        <f>IF(A1819="","",IF(AND(C1819&gt;=INDEX('Lookup Tables'!$C$2:$C$9,MATCH(B1819,'Lookup Tables'!$A$2:$A$9,-1)),C1819&lt;=INDEX('Lookup Tables'!$D$2:$D$9,MATCH(B1819,'Lookup Tables'!$A$2:$A$9,-1))),"PASS","FAIL"))</f>
        <v/>
      </c>
      <c r="J1819" t="str">
        <f t="shared" si="112"/>
        <v/>
      </c>
      <c r="K1819" t="str">
        <f t="shared" si="113"/>
        <v/>
      </c>
      <c r="L1819" t="str">
        <f t="shared" si="114"/>
        <v/>
      </c>
      <c r="M1819" t="str">
        <f t="shared" si="115"/>
        <v/>
      </c>
    </row>
    <row r="1820" spans="8:13" x14ac:dyDescent="0.25">
      <c r="H1820" t="str">
        <f>IF(A1820="","",INDEX('Lookup Tables'!$B$2:$B$9,MATCH(B1820,'Lookup Tables'!$A$2:$A$9,-1)))</f>
        <v/>
      </c>
      <c r="I1820" t="str">
        <f>IF(A1820="","",IF(AND(C1820&gt;=INDEX('Lookup Tables'!$C$2:$C$9,MATCH(B1820,'Lookup Tables'!$A$2:$A$9,-1)),C1820&lt;=INDEX('Lookup Tables'!$D$2:$D$9,MATCH(B1820,'Lookup Tables'!$A$2:$A$9,-1))),"PASS","FAIL"))</f>
        <v/>
      </c>
      <c r="J1820" t="str">
        <f t="shared" si="112"/>
        <v/>
      </c>
      <c r="K1820" t="str">
        <f t="shared" si="113"/>
        <v/>
      </c>
      <c r="L1820" t="str">
        <f t="shared" si="114"/>
        <v/>
      </c>
      <c r="M1820" t="str">
        <f t="shared" si="115"/>
        <v/>
      </c>
    </row>
    <row r="1821" spans="8:13" x14ac:dyDescent="0.25">
      <c r="H1821" t="str">
        <f>IF(A1821="","",INDEX('Lookup Tables'!$B$2:$B$9,MATCH(B1821,'Lookup Tables'!$A$2:$A$9,-1)))</f>
        <v/>
      </c>
      <c r="I1821" t="str">
        <f>IF(A1821="","",IF(AND(C1821&gt;=INDEX('Lookup Tables'!$C$2:$C$9,MATCH(B1821,'Lookup Tables'!$A$2:$A$9,-1)),C1821&lt;=INDEX('Lookup Tables'!$D$2:$D$9,MATCH(B1821,'Lookup Tables'!$A$2:$A$9,-1))),"PASS","FAIL"))</f>
        <v/>
      </c>
      <c r="J1821" t="str">
        <f t="shared" si="112"/>
        <v/>
      </c>
      <c r="K1821" t="str">
        <f t="shared" si="113"/>
        <v/>
      </c>
      <c r="L1821" t="str">
        <f t="shared" si="114"/>
        <v/>
      </c>
      <c r="M1821" t="str">
        <f t="shared" si="115"/>
        <v/>
      </c>
    </row>
    <row r="1822" spans="8:13" x14ac:dyDescent="0.25">
      <c r="H1822" t="str">
        <f>IF(A1822="","",INDEX('Lookup Tables'!$B$2:$B$9,MATCH(B1822,'Lookup Tables'!$A$2:$A$9,-1)))</f>
        <v/>
      </c>
      <c r="I1822" t="str">
        <f>IF(A1822="","",IF(AND(C1822&gt;=INDEX('Lookup Tables'!$C$2:$C$9,MATCH(B1822,'Lookup Tables'!$A$2:$A$9,-1)),C1822&lt;=INDEX('Lookup Tables'!$D$2:$D$9,MATCH(B1822,'Lookup Tables'!$A$2:$A$9,-1))),"PASS","FAIL"))</f>
        <v/>
      </c>
      <c r="J1822" t="str">
        <f t="shared" si="112"/>
        <v/>
      </c>
      <c r="K1822" t="str">
        <f t="shared" si="113"/>
        <v/>
      </c>
      <c r="L1822" t="str">
        <f t="shared" si="114"/>
        <v/>
      </c>
      <c r="M1822" t="str">
        <f t="shared" si="115"/>
        <v/>
      </c>
    </row>
    <row r="1823" spans="8:13" x14ac:dyDescent="0.25">
      <c r="H1823" t="str">
        <f>IF(A1823="","",INDEX('Lookup Tables'!$B$2:$B$9,MATCH(B1823,'Lookup Tables'!$A$2:$A$9,-1)))</f>
        <v/>
      </c>
      <c r="I1823" t="str">
        <f>IF(A1823="","",IF(AND(C1823&gt;=INDEX('Lookup Tables'!$C$2:$C$9,MATCH(B1823,'Lookup Tables'!$A$2:$A$9,-1)),C1823&lt;=INDEX('Lookup Tables'!$D$2:$D$9,MATCH(B1823,'Lookup Tables'!$A$2:$A$9,-1))),"PASS","FAIL"))</f>
        <v/>
      </c>
      <c r="J1823" t="str">
        <f t="shared" si="112"/>
        <v/>
      </c>
      <c r="K1823" t="str">
        <f t="shared" si="113"/>
        <v/>
      </c>
      <c r="L1823" t="str">
        <f t="shared" si="114"/>
        <v/>
      </c>
      <c r="M1823" t="str">
        <f t="shared" si="115"/>
        <v/>
      </c>
    </row>
    <row r="1824" spans="8:13" x14ac:dyDescent="0.25">
      <c r="H1824" t="str">
        <f>IF(A1824="","",INDEX('Lookup Tables'!$B$2:$B$9,MATCH(B1824,'Lookup Tables'!$A$2:$A$9,-1)))</f>
        <v/>
      </c>
      <c r="I1824" t="str">
        <f>IF(A1824="","",IF(AND(C1824&gt;=INDEX('Lookup Tables'!$C$2:$C$9,MATCH(B1824,'Lookup Tables'!$A$2:$A$9,-1)),C1824&lt;=INDEX('Lookup Tables'!$D$2:$D$9,MATCH(B1824,'Lookup Tables'!$A$2:$A$9,-1))),"PASS","FAIL"))</f>
        <v/>
      </c>
      <c r="J1824" t="str">
        <f t="shared" si="112"/>
        <v/>
      </c>
      <c r="K1824" t="str">
        <f t="shared" si="113"/>
        <v/>
      </c>
      <c r="L1824" t="str">
        <f t="shared" si="114"/>
        <v/>
      </c>
      <c r="M1824" t="str">
        <f t="shared" si="115"/>
        <v/>
      </c>
    </row>
    <row r="1825" spans="8:13" x14ac:dyDescent="0.25">
      <c r="H1825" t="str">
        <f>IF(A1825="","",INDEX('Lookup Tables'!$B$2:$B$9,MATCH(B1825,'Lookup Tables'!$A$2:$A$9,-1)))</f>
        <v/>
      </c>
      <c r="I1825" t="str">
        <f>IF(A1825="","",IF(AND(C1825&gt;=INDEX('Lookup Tables'!$C$2:$C$9,MATCH(B1825,'Lookup Tables'!$A$2:$A$9,-1)),C1825&lt;=INDEX('Lookup Tables'!$D$2:$D$9,MATCH(B1825,'Lookup Tables'!$A$2:$A$9,-1))),"PASS","FAIL"))</f>
        <v/>
      </c>
      <c r="J1825" t="str">
        <f t="shared" si="112"/>
        <v/>
      </c>
      <c r="K1825" t="str">
        <f t="shared" si="113"/>
        <v/>
      </c>
      <c r="L1825" t="str">
        <f t="shared" si="114"/>
        <v/>
      </c>
      <c r="M1825" t="str">
        <f t="shared" si="115"/>
        <v/>
      </c>
    </row>
    <row r="1826" spans="8:13" x14ac:dyDescent="0.25">
      <c r="H1826" t="str">
        <f>IF(A1826="","",INDEX('Lookup Tables'!$B$2:$B$9,MATCH(B1826,'Lookup Tables'!$A$2:$A$9,-1)))</f>
        <v/>
      </c>
      <c r="I1826" t="str">
        <f>IF(A1826="","",IF(AND(C1826&gt;=INDEX('Lookup Tables'!$C$2:$C$9,MATCH(B1826,'Lookup Tables'!$A$2:$A$9,-1)),C1826&lt;=INDEX('Lookup Tables'!$D$2:$D$9,MATCH(B1826,'Lookup Tables'!$A$2:$A$9,-1))),"PASS","FAIL"))</f>
        <v/>
      </c>
      <c r="J1826" t="str">
        <f t="shared" si="112"/>
        <v/>
      </c>
      <c r="K1826" t="str">
        <f t="shared" si="113"/>
        <v/>
      </c>
      <c r="L1826" t="str">
        <f t="shared" si="114"/>
        <v/>
      </c>
      <c r="M1826" t="str">
        <f t="shared" si="115"/>
        <v/>
      </c>
    </row>
    <row r="1827" spans="8:13" x14ac:dyDescent="0.25">
      <c r="H1827" t="str">
        <f>IF(A1827="","",INDEX('Lookup Tables'!$B$2:$B$9,MATCH(B1827,'Lookup Tables'!$A$2:$A$9,-1)))</f>
        <v/>
      </c>
      <c r="I1827" t="str">
        <f>IF(A1827="","",IF(AND(C1827&gt;=INDEX('Lookup Tables'!$C$2:$C$9,MATCH(B1827,'Lookup Tables'!$A$2:$A$9,-1)),C1827&lt;=INDEX('Lookup Tables'!$D$2:$D$9,MATCH(B1827,'Lookup Tables'!$A$2:$A$9,-1))),"PASS","FAIL"))</f>
        <v/>
      </c>
      <c r="J1827" t="str">
        <f t="shared" si="112"/>
        <v/>
      </c>
      <c r="K1827" t="str">
        <f t="shared" si="113"/>
        <v/>
      </c>
      <c r="L1827" t="str">
        <f t="shared" si="114"/>
        <v/>
      </c>
      <c r="M1827" t="str">
        <f t="shared" si="115"/>
        <v/>
      </c>
    </row>
    <row r="1828" spans="8:13" x14ac:dyDescent="0.25">
      <c r="H1828" t="str">
        <f>IF(A1828="","",INDEX('Lookup Tables'!$B$2:$B$9,MATCH(B1828,'Lookup Tables'!$A$2:$A$9,-1)))</f>
        <v/>
      </c>
      <c r="I1828" t="str">
        <f>IF(A1828="","",IF(AND(C1828&gt;=INDEX('Lookup Tables'!$C$2:$C$9,MATCH(B1828,'Lookup Tables'!$A$2:$A$9,-1)),C1828&lt;=INDEX('Lookup Tables'!$D$2:$D$9,MATCH(B1828,'Lookup Tables'!$A$2:$A$9,-1))),"PASS","FAIL"))</f>
        <v/>
      </c>
      <c r="J1828" t="str">
        <f t="shared" si="112"/>
        <v/>
      </c>
      <c r="K1828" t="str">
        <f t="shared" si="113"/>
        <v/>
      </c>
      <c r="L1828" t="str">
        <f t="shared" si="114"/>
        <v/>
      </c>
      <c r="M1828" t="str">
        <f t="shared" si="115"/>
        <v/>
      </c>
    </row>
    <row r="1829" spans="8:13" x14ac:dyDescent="0.25">
      <c r="H1829" t="str">
        <f>IF(A1829="","",INDEX('Lookup Tables'!$B$2:$B$9,MATCH(B1829,'Lookup Tables'!$A$2:$A$9,-1)))</f>
        <v/>
      </c>
      <c r="I1829" t="str">
        <f>IF(A1829="","",IF(AND(C1829&gt;=INDEX('Lookup Tables'!$C$2:$C$9,MATCH(B1829,'Lookup Tables'!$A$2:$A$9,-1)),C1829&lt;=INDEX('Lookup Tables'!$D$2:$D$9,MATCH(B1829,'Lookup Tables'!$A$2:$A$9,-1))),"PASS","FAIL"))</f>
        <v/>
      </c>
      <c r="J1829" t="str">
        <f t="shared" si="112"/>
        <v/>
      </c>
      <c r="K1829" t="str">
        <f t="shared" si="113"/>
        <v/>
      </c>
      <c r="L1829" t="str">
        <f t="shared" si="114"/>
        <v/>
      </c>
      <c r="M1829" t="str">
        <f t="shared" si="115"/>
        <v/>
      </c>
    </row>
    <row r="1830" spans="8:13" x14ac:dyDescent="0.25">
      <c r="H1830" t="str">
        <f>IF(A1830="","",INDEX('Lookup Tables'!$B$2:$B$9,MATCH(B1830,'Lookup Tables'!$A$2:$A$9,-1)))</f>
        <v/>
      </c>
      <c r="I1830" t="str">
        <f>IF(A1830="","",IF(AND(C1830&gt;=INDEX('Lookup Tables'!$C$2:$C$9,MATCH(B1830,'Lookup Tables'!$A$2:$A$9,-1)),C1830&lt;=INDEX('Lookup Tables'!$D$2:$D$9,MATCH(B1830,'Lookup Tables'!$A$2:$A$9,-1))),"PASS","FAIL"))</f>
        <v/>
      </c>
      <c r="J1830" t="str">
        <f t="shared" si="112"/>
        <v/>
      </c>
      <c r="K1830" t="str">
        <f t="shared" si="113"/>
        <v/>
      </c>
      <c r="L1830" t="str">
        <f t="shared" si="114"/>
        <v/>
      </c>
      <c r="M1830" t="str">
        <f t="shared" si="115"/>
        <v/>
      </c>
    </row>
    <row r="1831" spans="8:13" x14ac:dyDescent="0.25">
      <c r="H1831" t="str">
        <f>IF(A1831="","",INDEX('Lookup Tables'!$B$2:$B$9,MATCH(B1831,'Lookup Tables'!$A$2:$A$9,-1)))</f>
        <v/>
      </c>
      <c r="I1831" t="str">
        <f>IF(A1831="","",IF(AND(C1831&gt;=INDEX('Lookup Tables'!$C$2:$C$9,MATCH(B1831,'Lookup Tables'!$A$2:$A$9,-1)),C1831&lt;=INDEX('Lookup Tables'!$D$2:$D$9,MATCH(B1831,'Lookup Tables'!$A$2:$A$9,-1))),"PASS","FAIL"))</f>
        <v/>
      </c>
      <c r="J1831" t="str">
        <f t="shared" si="112"/>
        <v/>
      </c>
      <c r="K1831" t="str">
        <f t="shared" si="113"/>
        <v/>
      </c>
      <c r="L1831" t="str">
        <f t="shared" si="114"/>
        <v/>
      </c>
      <c r="M1831" t="str">
        <f t="shared" si="115"/>
        <v/>
      </c>
    </row>
    <row r="1832" spans="8:13" x14ac:dyDescent="0.25">
      <c r="H1832" t="str">
        <f>IF(A1832="","",INDEX('Lookup Tables'!$B$2:$B$9,MATCH(B1832,'Lookup Tables'!$A$2:$A$9,-1)))</f>
        <v/>
      </c>
      <c r="I1832" t="str">
        <f>IF(A1832="","",IF(AND(C1832&gt;=INDEX('Lookup Tables'!$C$2:$C$9,MATCH(B1832,'Lookup Tables'!$A$2:$A$9,-1)),C1832&lt;=INDEX('Lookup Tables'!$D$2:$D$9,MATCH(B1832,'Lookup Tables'!$A$2:$A$9,-1))),"PASS","FAIL"))</f>
        <v/>
      </c>
      <c r="J1832" t="str">
        <f t="shared" si="112"/>
        <v/>
      </c>
      <c r="K1832" t="str">
        <f t="shared" si="113"/>
        <v/>
      </c>
      <c r="L1832" t="str">
        <f t="shared" si="114"/>
        <v/>
      </c>
      <c r="M1832" t="str">
        <f t="shared" si="115"/>
        <v/>
      </c>
    </row>
    <row r="1833" spans="8:13" x14ac:dyDescent="0.25">
      <c r="H1833" t="str">
        <f>IF(A1833="","",INDEX('Lookup Tables'!$B$2:$B$9,MATCH(B1833,'Lookup Tables'!$A$2:$A$9,-1)))</f>
        <v/>
      </c>
      <c r="I1833" t="str">
        <f>IF(A1833="","",IF(AND(C1833&gt;=INDEX('Lookup Tables'!$C$2:$C$9,MATCH(B1833,'Lookup Tables'!$A$2:$A$9,-1)),C1833&lt;=INDEX('Lookup Tables'!$D$2:$D$9,MATCH(B1833,'Lookup Tables'!$A$2:$A$9,-1))),"PASS","FAIL"))</f>
        <v/>
      </c>
      <c r="J1833" t="str">
        <f t="shared" si="112"/>
        <v/>
      </c>
      <c r="K1833" t="str">
        <f t="shared" si="113"/>
        <v/>
      </c>
      <c r="L1833" t="str">
        <f t="shared" si="114"/>
        <v/>
      </c>
      <c r="M1833" t="str">
        <f t="shared" si="115"/>
        <v/>
      </c>
    </row>
    <row r="1834" spans="8:13" x14ac:dyDescent="0.25">
      <c r="H1834" t="str">
        <f>IF(A1834="","",INDEX('Lookup Tables'!$B$2:$B$9,MATCH(B1834,'Lookup Tables'!$A$2:$A$9,-1)))</f>
        <v/>
      </c>
      <c r="I1834" t="str">
        <f>IF(A1834="","",IF(AND(C1834&gt;=INDEX('Lookup Tables'!$C$2:$C$9,MATCH(B1834,'Lookup Tables'!$A$2:$A$9,-1)),C1834&lt;=INDEX('Lookup Tables'!$D$2:$D$9,MATCH(B1834,'Lookup Tables'!$A$2:$A$9,-1))),"PASS","FAIL"))</f>
        <v/>
      </c>
      <c r="J1834" t="str">
        <f t="shared" si="112"/>
        <v/>
      </c>
      <c r="K1834" t="str">
        <f t="shared" si="113"/>
        <v/>
      </c>
      <c r="L1834" t="str">
        <f t="shared" si="114"/>
        <v/>
      </c>
      <c r="M1834" t="str">
        <f t="shared" si="115"/>
        <v/>
      </c>
    </row>
    <row r="1835" spans="8:13" x14ac:dyDescent="0.25">
      <c r="H1835" t="str">
        <f>IF(A1835="","",INDEX('Lookup Tables'!$B$2:$B$9,MATCH(B1835,'Lookup Tables'!$A$2:$A$9,-1)))</f>
        <v/>
      </c>
      <c r="I1835" t="str">
        <f>IF(A1835="","",IF(AND(C1835&gt;=INDEX('Lookup Tables'!$C$2:$C$9,MATCH(B1835,'Lookup Tables'!$A$2:$A$9,-1)),C1835&lt;=INDEX('Lookup Tables'!$D$2:$D$9,MATCH(B1835,'Lookup Tables'!$A$2:$A$9,-1))),"PASS","FAIL"))</f>
        <v/>
      </c>
      <c r="J1835" t="str">
        <f t="shared" si="112"/>
        <v/>
      </c>
      <c r="K1835" t="str">
        <f t="shared" si="113"/>
        <v/>
      </c>
      <c r="L1835" t="str">
        <f t="shared" si="114"/>
        <v/>
      </c>
      <c r="M1835" t="str">
        <f t="shared" si="115"/>
        <v/>
      </c>
    </row>
    <row r="1836" spans="8:13" x14ac:dyDescent="0.25">
      <c r="H1836" t="str">
        <f>IF(A1836="","",INDEX('Lookup Tables'!$B$2:$B$9,MATCH(B1836,'Lookup Tables'!$A$2:$A$9,-1)))</f>
        <v/>
      </c>
      <c r="I1836" t="str">
        <f>IF(A1836="","",IF(AND(C1836&gt;=INDEX('Lookup Tables'!$C$2:$C$9,MATCH(B1836,'Lookup Tables'!$A$2:$A$9,-1)),C1836&lt;=INDEX('Lookup Tables'!$D$2:$D$9,MATCH(B1836,'Lookup Tables'!$A$2:$A$9,-1))),"PASS","FAIL"))</f>
        <v/>
      </c>
      <c r="J1836" t="str">
        <f t="shared" si="112"/>
        <v/>
      </c>
      <c r="K1836" t="str">
        <f t="shared" si="113"/>
        <v/>
      </c>
      <c r="L1836" t="str">
        <f t="shared" si="114"/>
        <v/>
      </c>
      <c r="M1836" t="str">
        <f t="shared" si="115"/>
        <v/>
      </c>
    </row>
    <row r="1837" spans="8:13" x14ac:dyDescent="0.25">
      <c r="H1837" t="str">
        <f>IF(A1837="","",INDEX('Lookup Tables'!$B$2:$B$9,MATCH(B1837,'Lookup Tables'!$A$2:$A$9,-1)))</f>
        <v/>
      </c>
      <c r="I1837" t="str">
        <f>IF(A1837="","",IF(AND(C1837&gt;=INDEX('Lookup Tables'!$C$2:$C$9,MATCH(B1837,'Lookup Tables'!$A$2:$A$9,-1)),C1837&lt;=INDEX('Lookup Tables'!$D$2:$D$9,MATCH(B1837,'Lookup Tables'!$A$2:$A$9,-1))),"PASS","FAIL"))</f>
        <v/>
      </c>
      <c r="J1837" t="str">
        <f t="shared" si="112"/>
        <v/>
      </c>
      <c r="K1837" t="str">
        <f t="shared" si="113"/>
        <v/>
      </c>
      <c r="L1837" t="str">
        <f t="shared" si="114"/>
        <v/>
      </c>
      <c r="M1837" t="str">
        <f t="shared" si="115"/>
        <v/>
      </c>
    </row>
    <row r="1838" spans="8:13" x14ac:dyDescent="0.25">
      <c r="H1838" t="str">
        <f>IF(A1838="","",INDEX('Lookup Tables'!$B$2:$B$9,MATCH(B1838,'Lookup Tables'!$A$2:$A$9,-1)))</f>
        <v/>
      </c>
      <c r="I1838" t="str">
        <f>IF(A1838="","",IF(AND(C1838&gt;=INDEX('Lookup Tables'!$C$2:$C$9,MATCH(B1838,'Lookup Tables'!$A$2:$A$9,-1)),C1838&lt;=INDEX('Lookup Tables'!$D$2:$D$9,MATCH(B1838,'Lookup Tables'!$A$2:$A$9,-1))),"PASS","FAIL"))</f>
        <v/>
      </c>
      <c r="J1838" t="str">
        <f t="shared" si="112"/>
        <v/>
      </c>
      <c r="K1838" t="str">
        <f t="shared" si="113"/>
        <v/>
      </c>
      <c r="L1838" t="str">
        <f t="shared" si="114"/>
        <v/>
      </c>
      <c r="M1838" t="str">
        <f t="shared" si="115"/>
        <v/>
      </c>
    </row>
    <row r="1839" spans="8:13" x14ac:dyDescent="0.25">
      <c r="H1839" t="str">
        <f>IF(A1839="","",INDEX('Lookup Tables'!$B$2:$B$9,MATCH(B1839,'Lookup Tables'!$A$2:$A$9,-1)))</f>
        <v/>
      </c>
      <c r="I1839" t="str">
        <f>IF(A1839="","",IF(AND(C1839&gt;=INDEX('Lookup Tables'!$C$2:$C$9,MATCH(B1839,'Lookup Tables'!$A$2:$A$9,-1)),C1839&lt;=INDEX('Lookup Tables'!$D$2:$D$9,MATCH(B1839,'Lookup Tables'!$A$2:$A$9,-1))),"PASS","FAIL"))</f>
        <v/>
      </c>
      <c r="J1839" t="str">
        <f t="shared" si="112"/>
        <v/>
      </c>
      <c r="K1839" t="str">
        <f t="shared" si="113"/>
        <v/>
      </c>
      <c r="L1839" t="str">
        <f t="shared" si="114"/>
        <v/>
      </c>
      <c r="M1839" t="str">
        <f t="shared" si="115"/>
        <v/>
      </c>
    </row>
    <row r="1840" spans="8:13" x14ac:dyDescent="0.25">
      <c r="H1840" t="str">
        <f>IF(A1840="","",INDEX('Lookup Tables'!$B$2:$B$9,MATCH(B1840,'Lookup Tables'!$A$2:$A$9,-1)))</f>
        <v/>
      </c>
      <c r="I1840" t="str">
        <f>IF(A1840="","",IF(AND(C1840&gt;=INDEX('Lookup Tables'!$C$2:$C$9,MATCH(B1840,'Lookup Tables'!$A$2:$A$9,-1)),C1840&lt;=INDEX('Lookup Tables'!$D$2:$D$9,MATCH(B1840,'Lookup Tables'!$A$2:$A$9,-1))),"PASS","FAIL"))</f>
        <v/>
      </c>
      <c r="J1840" t="str">
        <f t="shared" si="112"/>
        <v/>
      </c>
      <c r="K1840" t="str">
        <f t="shared" si="113"/>
        <v/>
      </c>
      <c r="L1840" t="str">
        <f t="shared" si="114"/>
        <v/>
      </c>
      <c r="M1840" t="str">
        <f t="shared" si="115"/>
        <v/>
      </c>
    </row>
    <row r="1841" spans="8:13" x14ac:dyDescent="0.25">
      <c r="H1841" t="str">
        <f>IF(A1841="","",INDEX('Lookup Tables'!$B$2:$B$9,MATCH(B1841,'Lookup Tables'!$A$2:$A$9,-1)))</f>
        <v/>
      </c>
      <c r="I1841" t="str">
        <f>IF(A1841="","",IF(AND(C1841&gt;=INDEX('Lookup Tables'!$C$2:$C$9,MATCH(B1841,'Lookup Tables'!$A$2:$A$9,-1)),C1841&lt;=INDEX('Lookup Tables'!$D$2:$D$9,MATCH(B1841,'Lookup Tables'!$A$2:$A$9,-1))),"PASS","FAIL"))</f>
        <v/>
      </c>
      <c r="J1841" t="str">
        <f t="shared" si="112"/>
        <v/>
      </c>
      <c r="K1841" t="str">
        <f t="shared" si="113"/>
        <v/>
      </c>
      <c r="L1841" t="str">
        <f t="shared" si="114"/>
        <v/>
      </c>
      <c r="M1841" t="str">
        <f t="shared" si="115"/>
        <v/>
      </c>
    </row>
    <row r="1842" spans="8:13" x14ac:dyDescent="0.25">
      <c r="H1842" t="str">
        <f>IF(A1842="","",INDEX('Lookup Tables'!$B$2:$B$9,MATCH(B1842,'Lookup Tables'!$A$2:$A$9,-1)))</f>
        <v/>
      </c>
      <c r="I1842" t="str">
        <f>IF(A1842="","",IF(AND(C1842&gt;=INDEX('Lookup Tables'!$C$2:$C$9,MATCH(B1842,'Lookup Tables'!$A$2:$A$9,-1)),C1842&lt;=INDEX('Lookup Tables'!$D$2:$D$9,MATCH(B1842,'Lookup Tables'!$A$2:$A$9,-1))),"PASS","FAIL"))</f>
        <v/>
      </c>
      <c r="J1842" t="str">
        <f t="shared" si="112"/>
        <v/>
      </c>
      <c r="K1842" t="str">
        <f t="shared" si="113"/>
        <v/>
      </c>
      <c r="L1842" t="str">
        <f t="shared" si="114"/>
        <v/>
      </c>
      <c r="M1842" t="str">
        <f t="shared" si="115"/>
        <v/>
      </c>
    </row>
    <row r="1843" spans="8:13" x14ac:dyDescent="0.25">
      <c r="H1843" t="str">
        <f>IF(A1843="","",INDEX('Lookup Tables'!$B$2:$B$9,MATCH(B1843,'Lookup Tables'!$A$2:$A$9,-1)))</f>
        <v/>
      </c>
      <c r="I1843" t="str">
        <f>IF(A1843="","",IF(AND(C1843&gt;=INDEX('Lookup Tables'!$C$2:$C$9,MATCH(B1843,'Lookup Tables'!$A$2:$A$9,-1)),C1843&lt;=INDEX('Lookup Tables'!$D$2:$D$9,MATCH(B1843,'Lookup Tables'!$A$2:$A$9,-1))),"PASS","FAIL"))</f>
        <v/>
      </c>
      <c r="J1843" t="str">
        <f t="shared" si="112"/>
        <v/>
      </c>
      <c r="K1843" t="str">
        <f t="shared" si="113"/>
        <v/>
      </c>
      <c r="L1843" t="str">
        <f t="shared" si="114"/>
        <v/>
      </c>
      <c r="M1843" t="str">
        <f t="shared" si="115"/>
        <v/>
      </c>
    </row>
    <row r="1844" spans="8:13" x14ac:dyDescent="0.25">
      <c r="H1844" t="str">
        <f>IF(A1844="","",INDEX('Lookup Tables'!$B$2:$B$9,MATCH(B1844,'Lookup Tables'!$A$2:$A$9,-1)))</f>
        <v/>
      </c>
      <c r="I1844" t="str">
        <f>IF(A1844="","",IF(AND(C1844&gt;=INDEX('Lookup Tables'!$C$2:$C$9,MATCH(B1844,'Lookup Tables'!$A$2:$A$9,-1)),C1844&lt;=INDEX('Lookup Tables'!$D$2:$D$9,MATCH(B1844,'Lookup Tables'!$A$2:$A$9,-1))),"PASS","FAIL"))</f>
        <v/>
      </c>
      <c r="J1844" t="str">
        <f t="shared" si="112"/>
        <v/>
      </c>
      <c r="K1844" t="str">
        <f t="shared" si="113"/>
        <v/>
      </c>
      <c r="L1844" t="str">
        <f t="shared" si="114"/>
        <v/>
      </c>
      <c r="M1844" t="str">
        <f t="shared" si="115"/>
        <v/>
      </c>
    </row>
    <row r="1845" spans="8:13" x14ac:dyDescent="0.25">
      <c r="H1845" t="str">
        <f>IF(A1845="","",INDEX('Lookup Tables'!$B$2:$B$9,MATCH(B1845,'Lookup Tables'!$A$2:$A$9,-1)))</f>
        <v/>
      </c>
      <c r="I1845" t="str">
        <f>IF(A1845="","",IF(AND(C1845&gt;=INDEX('Lookup Tables'!$C$2:$C$9,MATCH(B1845,'Lookup Tables'!$A$2:$A$9,-1)),C1845&lt;=INDEX('Lookup Tables'!$D$2:$D$9,MATCH(B1845,'Lookup Tables'!$A$2:$A$9,-1))),"PASS","FAIL"))</f>
        <v/>
      </c>
      <c r="J1845" t="str">
        <f t="shared" si="112"/>
        <v/>
      </c>
      <c r="K1845" t="str">
        <f t="shared" si="113"/>
        <v/>
      </c>
      <c r="L1845" t="str">
        <f t="shared" si="114"/>
        <v/>
      </c>
      <c r="M1845" t="str">
        <f t="shared" si="115"/>
        <v/>
      </c>
    </row>
    <row r="1846" spans="8:13" x14ac:dyDescent="0.25">
      <c r="H1846" t="str">
        <f>IF(A1846="","",INDEX('Lookup Tables'!$B$2:$B$9,MATCH(B1846,'Lookup Tables'!$A$2:$A$9,-1)))</f>
        <v/>
      </c>
      <c r="I1846" t="str">
        <f>IF(A1846="","",IF(AND(C1846&gt;=INDEX('Lookup Tables'!$C$2:$C$9,MATCH(B1846,'Lookup Tables'!$A$2:$A$9,-1)),C1846&lt;=INDEX('Lookup Tables'!$D$2:$D$9,MATCH(B1846,'Lookup Tables'!$A$2:$A$9,-1))),"PASS","FAIL"))</f>
        <v/>
      </c>
      <c r="J1846" t="str">
        <f t="shared" si="112"/>
        <v/>
      </c>
      <c r="K1846" t="str">
        <f t="shared" si="113"/>
        <v/>
      </c>
      <c r="L1846" t="str">
        <f t="shared" si="114"/>
        <v/>
      </c>
      <c r="M1846" t="str">
        <f t="shared" si="115"/>
        <v/>
      </c>
    </row>
    <row r="1847" spans="8:13" x14ac:dyDescent="0.25">
      <c r="H1847" t="str">
        <f>IF(A1847="","",INDEX('Lookup Tables'!$B$2:$B$9,MATCH(B1847,'Lookup Tables'!$A$2:$A$9,-1)))</f>
        <v/>
      </c>
      <c r="I1847" t="str">
        <f>IF(A1847="","",IF(AND(C1847&gt;=INDEX('Lookup Tables'!$C$2:$C$9,MATCH(B1847,'Lookup Tables'!$A$2:$A$9,-1)),C1847&lt;=INDEX('Lookup Tables'!$D$2:$D$9,MATCH(B1847,'Lookup Tables'!$A$2:$A$9,-1))),"PASS","FAIL"))</f>
        <v/>
      </c>
      <c r="J1847" t="str">
        <f t="shared" si="112"/>
        <v/>
      </c>
      <c r="K1847" t="str">
        <f t="shared" si="113"/>
        <v/>
      </c>
      <c r="L1847" t="str">
        <f t="shared" si="114"/>
        <v/>
      </c>
      <c r="M1847" t="str">
        <f t="shared" si="115"/>
        <v/>
      </c>
    </row>
    <row r="1848" spans="8:13" x14ac:dyDescent="0.25">
      <c r="H1848" t="str">
        <f>IF(A1848="","",INDEX('Lookup Tables'!$B$2:$B$9,MATCH(B1848,'Lookup Tables'!$A$2:$A$9,-1)))</f>
        <v/>
      </c>
      <c r="I1848" t="str">
        <f>IF(A1848="","",IF(AND(C1848&gt;=INDEX('Lookup Tables'!$C$2:$C$9,MATCH(B1848,'Lookup Tables'!$A$2:$A$9,-1)),C1848&lt;=INDEX('Lookup Tables'!$D$2:$D$9,MATCH(B1848,'Lookup Tables'!$A$2:$A$9,-1))),"PASS","FAIL"))</f>
        <v/>
      </c>
      <c r="J1848" t="str">
        <f t="shared" si="112"/>
        <v/>
      </c>
      <c r="K1848" t="str">
        <f t="shared" si="113"/>
        <v/>
      </c>
      <c r="L1848" t="str">
        <f t="shared" si="114"/>
        <v/>
      </c>
      <c r="M1848" t="str">
        <f t="shared" si="115"/>
        <v/>
      </c>
    </row>
    <row r="1849" spans="8:13" x14ac:dyDescent="0.25">
      <c r="H1849" t="str">
        <f>IF(A1849="","",INDEX('Lookup Tables'!$B$2:$B$9,MATCH(B1849,'Lookup Tables'!$A$2:$A$9,-1)))</f>
        <v/>
      </c>
      <c r="I1849" t="str">
        <f>IF(A1849="","",IF(AND(C1849&gt;=INDEX('Lookup Tables'!$C$2:$C$9,MATCH(B1849,'Lookup Tables'!$A$2:$A$9,-1)),C1849&lt;=INDEX('Lookup Tables'!$D$2:$D$9,MATCH(B1849,'Lookup Tables'!$A$2:$A$9,-1))),"PASS","FAIL"))</f>
        <v/>
      </c>
      <c r="J1849" t="str">
        <f t="shared" si="112"/>
        <v/>
      </c>
      <c r="K1849" t="str">
        <f t="shared" si="113"/>
        <v/>
      </c>
      <c r="L1849" t="str">
        <f t="shared" si="114"/>
        <v/>
      </c>
      <c r="M1849" t="str">
        <f t="shared" si="115"/>
        <v/>
      </c>
    </row>
    <row r="1850" spans="8:13" x14ac:dyDescent="0.25">
      <c r="H1850" t="str">
        <f>IF(A1850="","",INDEX('Lookup Tables'!$B$2:$B$9,MATCH(B1850,'Lookup Tables'!$A$2:$A$9,-1)))</f>
        <v/>
      </c>
      <c r="I1850" t="str">
        <f>IF(A1850="","",IF(AND(C1850&gt;=INDEX('Lookup Tables'!$C$2:$C$9,MATCH(B1850,'Lookup Tables'!$A$2:$A$9,-1)),C1850&lt;=INDEX('Lookup Tables'!$D$2:$D$9,MATCH(B1850,'Lookup Tables'!$A$2:$A$9,-1))),"PASS","FAIL"))</f>
        <v/>
      </c>
      <c r="J1850" t="str">
        <f t="shared" si="112"/>
        <v/>
      </c>
      <c r="K1850" t="str">
        <f t="shared" si="113"/>
        <v/>
      </c>
      <c r="L1850" t="str">
        <f t="shared" si="114"/>
        <v/>
      </c>
      <c r="M1850" t="str">
        <f t="shared" si="115"/>
        <v/>
      </c>
    </row>
    <row r="1851" spans="8:13" x14ac:dyDescent="0.25">
      <c r="H1851" t="str">
        <f>IF(A1851="","",INDEX('Lookup Tables'!$B$2:$B$9,MATCH(B1851,'Lookup Tables'!$A$2:$A$9,-1)))</f>
        <v/>
      </c>
      <c r="I1851" t="str">
        <f>IF(A1851="","",IF(AND(C1851&gt;=INDEX('Lookup Tables'!$C$2:$C$9,MATCH(B1851,'Lookup Tables'!$A$2:$A$9,-1)),C1851&lt;=INDEX('Lookup Tables'!$D$2:$D$9,MATCH(B1851,'Lookup Tables'!$A$2:$A$9,-1))),"PASS","FAIL"))</f>
        <v/>
      </c>
      <c r="J1851" t="str">
        <f t="shared" si="112"/>
        <v/>
      </c>
      <c r="K1851" t="str">
        <f t="shared" si="113"/>
        <v/>
      </c>
      <c r="L1851" t="str">
        <f t="shared" si="114"/>
        <v/>
      </c>
      <c r="M1851" t="str">
        <f t="shared" si="115"/>
        <v/>
      </c>
    </row>
    <row r="1852" spans="8:13" x14ac:dyDescent="0.25">
      <c r="H1852" t="str">
        <f>IF(A1852="","",INDEX('Lookup Tables'!$B$2:$B$9,MATCH(B1852,'Lookup Tables'!$A$2:$A$9,-1)))</f>
        <v/>
      </c>
      <c r="I1852" t="str">
        <f>IF(A1852="","",IF(AND(C1852&gt;=INDEX('Lookup Tables'!$C$2:$C$9,MATCH(B1852,'Lookup Tables'!$A$2:$A$9,-1)),C1852&lt;=INDEX('Lookup Tables'!$D$2:$D$9,MATCH(B1852,'Lookup Tables'!$A$2:$A$9,-1))),"PASS","FAIL"))</f>
        <v/>
      </c>
      <c r="J1852" t="str">
        <f t="shared" si="112"/>
        <v/>
      </c>
      <c r="K1852" t="str">
        <f t="shared" si="113"/>
        <v/>
      </c>
      <c r="L1852" t="str">
        <f t="shared" si="114"/>
        <v/>
      </c>
      <c r="M1852" t="str">
        <f t="shared" si="115"/>
        <v/>
      </c>
    </row>
    <row r="1853" spans="8:13" x14ac:dyDescent="0.25">
      <c r="H1853" t="str">
        <f>IF(A1853="","",INDEX('Lookup Tables'!$B$2:$B$9,MATCH(B1853,'Lookup Tables'!$A$2:$A$9,-1)))</f>
        <v/>
      </c>
      <c r="I1853" t="str">
        <f>IF(A1853="","",IF(AND(C1853&gt;=INDEX('Lookup Tables'!$C$2:$C$9,MATCH(B1853,'Lookup Tables'!$A$2:$A$9,-1)),C1853&lt;=INDEX('Lookup Tables'!$D$2:$D$9,MATCH(B1853,'Lookup Tables'!$A$2:$A$9,-1))),"PASS","FAIL"))</f>
        <v/>
      </c>
      <c r="J1853" t="str">
        <f t="shared" si="112"/>
        <v/>
      </c>
      <c r="K1853" t="str">
        <f t="shared" si="113"/>
        <v/>
      </c>
      <c r="L1853" t="str">
        <f t="shared" si="114"/>
        <v/>
      </c>
      <c r="M1853" t="str">
        <f t="shared" si="115"/>
        <v/>
      </c>
    </row>
    <row r="1854" spans="8:13" x14ac:dyDescent="0.25">
      <c r="H1854" t="str">
        <f>IF(A1854="","",INDEX('Lookup Tables'!$B$2:$B$9,MATCH(B1854,'Lookup Tables'!$A$2:$A$9,-1)))</f>
        <v/>
      </c>
      <c r="I1854" t="str">
        <f>IF(A1854="","",IF(AND(C1854&gt;=INDEX('Lookup Tables'!$C$2:$C$9,MATCH(B1854,'Lookup Tables'!$A$2:$A$9,-1)),C1854&lt;=INDEX('Lookup Tables'!$D$2:$D$9,MATCH(B1854,'Lookup Tables'!$A$2:$A$9,-1))),"PASS","FAIL"))</f>
        <v/>
      </c>
      <c r="J1854" t="str">
        <f t="shared" si="112"/>
        <v/>
      </c>
      <c r="K1854" t="str">
        <f t="shared" si="113"/>
        <v/>
      </c>
      <c r="L1854" t="str">
        <f t="shared" si="114"/>
        <v/>
      </c>
      <c r="M1854" t="str">
        <f t="shared" si="115"/>
        <v/>
      </c>
    </row>
    <row r="1855" spans="8:13" x14ac:dyDescent="0.25">
      <c r="H1855" t="str">
        <f>IF(A1855="","",INDEX('Lookup Tables'!$B$2:$B$9,MATCH(B1855,'Lookup Tables'!$A$2:$A$9,-1)))</f>
        <v/>
      </c>
      <c r="I1855" t="str">
        <f>IF(A1855="","",IF(AND(C1855&gt;=INDEX('Lookup Tables'!$C$2:$C$9,MATCH(B1855,'Lookup Tables'!$A$2:$A$9,-1)),C1855&lt;=INDEX('Lookup Tables'!$D$2:$D$9,MATCH(B1855,'Lookup Tables'!$A$2:$A$9,-1))),"PASS","FAIL"))</f>
        <v/>
      </c>
      <c r="J1855" t="str">
        <f t="shared" si="112"/>
        <v/>
      </c>
      <c r="K1855" t="str">
        <f t="shared" si="113"/>
        <v/>
      </c>
      <c r="L1855" t="str">
        <f t="shared" si="114"/>
        <v/>
      </c>
      <c r="M1855" t="str">
        <f t="shared" si="115"/>
        <v/>
      </c>
    </row>
    <row r="1856" spans="8:13" x14ac:dyDescent="0.25">
      <c r="H1856" t="str">
        <f>IF(A1856="","",INDEX('Lookup Tables'!$B$2:$B$9,MATCH(B1856,'Lookup Tables'!$A$2:$A$9,-1)))</f>
        <v/>
      </c>
      <c r="I1856" t="str">
        <f>IF(A1856="","",IF(AND(C1856&gt;=INDEX('Lookup Tables'!$C$2:$C$9,MATCH(B1856,'Lookup Tables'!$A$2:$A$9,-1)),C1856&lt;=INDEX('Lookup Tables'!$D$2:$D$9,MATCH(B1856,'Lookup Tables'!$A$2:$A$9,-1))),"PASS","FAIL"))</f>
        <v/>
      </c>
      <c r="J1856" t="str">
        <f t="shared" si="112"/>
        <v/>
      </c>
      <c r="K1856" t="str">
        <f t="shared" si="113"/>
        <v/>
      </c>
      <c r="L1856" t="str">
        <f t="shared" si="114"/>
        <v/>
      </c>
      <c r="M1856" t="str">
        <f t="shared" si="115"/>
        <v/>
      </c>
    </row>
    <row r="1857" spans="8:13" x14ac:dyDescent="0.25">
      <c r="H1857" t="str">
        <f>IF(A1857="","",INDEX('Lookup Tables'!$B$2:$B$9,MATCH(B1857,'Lookup Tables'!$A$2:$A$9,-1)))</f>
        <v/>
      </c>
      <c r="I1857" t="str">
        <f>IF(A1857="","",IF(AND(C1857&gt;=INDEX('Lookup Tables'!$C$2:$C$9,MATCH(B1857,'Lookup Tables'!$A$2:$A$9,-1)),C1857&lt;=INDEX('Lookup Tables'!$D$2:$D$9,MATCH(B1857,'Lookup Tables'!$A$2:$A$9,-1))),"PASS","FAIL"))</f>
        <v/>
      </c>
      <c r="J1857" t="str">
        <f t="shared" ref="J1857:J1920" si="116">IF(A1857="","",IF(AND(D1857&gt;=15,D1857&lt;=22.5),"PASS","FAIL"))</f>
        <v/>
      </c>
      <c r="K1857" t="str">
        <f t="shared" ref="K1857:K1920" si="117">IF(A1857="","",IF(AND(E1857&gt;=15,E1857&lt;=22.5),"PASS","FAIL"))</f>
        <v/>
      </c>
      <c r="L1857" t="str">
        <f t="shared" ref="L1857:L1920" si="118">IF(A1857="","",IF(AND(F1857&gt;0,F1857&lt;0.2),"PASS","FAIL"))</f>
        <v/>
      </c>
      <c r="M1857" t="str">
        <f t="shared" ref="M1857:M1920" si="119">IF(A1857="","",IF(AND(IF(I1857="PASS",TRUE,FALSE),IF(J1857="PASS",TRUE,FALSE),IF(K1857="PASS",TRUE,FALSE),IF(L1857="PASS",TRUE,FALSE))=TRUE,"PASS","FAIL"))</f>
        <v/>
      </c>
    </row>
    <row r="1858" spans="8:13" x14ac:dyDescent="0.25">
      <c r="H1858" t="str">
        <f>IF(A1858="","",INDEX('Lookup Tables'!$B$2:$B$9,MATCH(B1858,'Lookup Tables'!$A$2:$A$9,-1)))</f>
        <v/>
      </c>
      <c r="I1858" t="str">
        <f>IF(A1858="","",IF(AND(C1858&gt;=INDEX('Lookup Tables'!$C$2:$C$9,MATCH(B1858,'Lookup Tables'!$A$2:$A$9,-1)),C1858&lt;=INDEX('Lookup Tables'!$D$2:$D$9,MATCH(B1858,'Lookup Tables'!$A$2:$A$9,-1))),"PASS","FAIL"))</f>
        <v/>
      </c>
      <c r="J1858" t="str">
        <f t="shared" si="116"/>
        <v/>
      </c>
      <c r="K1858" t="str">
        <f t="shared" si="117"/>
        <v/>
      </c>
      <c r="L1858" t="str">
        <f t="shared" si="118"/>
        <v/>
      </c>
      <c r="M1858" t="str">
        <f t="shared" si="119"/>
        <v/>
      </c>
    </row>
    <row r="1859" spans="8:13" x14ac:dyDescent="0.25">
      <c r="H1859" t="str">
        <f>IF(A1859="","",INDEX('Lookup Tables'!$B$2:$B$9,MATCH(B1859,'Lookup Tables'!$A$2:$A$9,-1)))</f>
        <v/>
      </c>
      <c r="I1859" t="str">
        <f>IF(A1859="","",IF(AND(C1859&gt;=INDEX('Lookup Tables'!$C$2:$C$9,MATCH(B1859,'Lookup Tables'!$A$2:$A$9,-1)),C1859&lt;=INDEX('Lookup Tables'!$D$2:$D$9,MATCH(B1859,'Lookup Tables'!$A$2:$A$9,-1))),"PASS","FAIL"))</f>
        <v/>
      </c>
      <c r="J1859" t="str">
        <f t="shared" si="116"/>
        <v/>
      </c>
      <c r="K1859" t="str">
        <f t="shared" si="117"/>
        <v/>
      </c>
      <c r="L1859" t="str">
        <f t="shared" si="118"/>
        <v/>
      </c>
      <c r="M1859" t="str">
        <f t="shared" si="119"/>
        <v/>
      </c>
    </row>
    <row r="1860" spans="8:13" x14ac:dyDescent="0.25">
      <c r="H1860" t="str">
        <f>IF(A1860="","",INDEX('Lookup Tables'!$B$2:$B$9,MATCH(B1860,'Lookup Tables'!$A$2:$A$9,-1)))</f>
        <v/>
      </c>
      <c r="I1860" t="str">
        <f>IF(A1860="","",IF(AND(C1860&gt;=INDEX('Lookup Tables'!$C$2:$C$9,MATCH(B1860,'Lookup Tables'!$A$2:$A$9,-1)),C1860&lt;=INDEX('Lookup Tables'!$D$2:$D$9,MATCH(B1860,'Lookup Tables'!$A$2:$A$9,-1))),"PASS","FAIL"))</f>
        <v/>
      </c>
      <c r="J1860" t="str">
        <f t="shared" si="116"/>
        <v/>
      </c>
      <c r="K1860" t="str">
        <f t="shared" si="117"/>
        <v/>
      </c>
      <c r="L1860" t="str">
        <f t="shared" si="118"/>
        <v/>
      </c>
      <c r="M1860" t="str">
        <f t="shared" si="119"/>
        <v/>
      </c>
    </row>
    <row r="1861" spans="8:13" x14ac:dyDescent="0.25">
      <c r="H1861" t="str">
        <f>IF(A1861="","",INDEX('Lookup Tables'!$B$2:$B$9,MATCH(B1861,'Lookup Tables'!$A$2:$A$9,-1)))</f>
        <v/>
      </c>
      <c r="I1861" t="str">
        <f>IF(A1861="","",IF(AND(C1861&gt;=INDEX('Lookup Tables'!$C$2:$C$9,MATCH(B1861,'Lookup Tables'!$A$2:$A$9,-1)),C1861&lt;=INDEX('Lookup Tables'!$D$2:$D$9,MATCH(B1861,'Lookup Tables'!$A$2:$A$9,-1))),"PASS","FAIL"))</f>
        <v/>
      </c>
      <c r="J1861" t="str">
        <f t="shared" si="116"/>
        <v/>
      </c>
      <c r="K1861" t="str">
        <f t="shared" si="117"/>
        <v/>
      </c>
      <c r="L1861" t="str">
        <f t="shared" si="118"/>
        <v/>
      </c>
      <c r="M1861" t="str">
        <f t="shared" si="119"/>
        <v/>
      </c>
    </row>
    <row r="1862" spans="8:13" x14ac:dyDescent="0.25">
      <c r="H1862" t="str">
        <f>IF(A1862="","",INDEX('Lookup Tables'!$B$2:$B$9,MATCH(B1862,'Lookup Tables'!$A$2:$A$9,-1)))</f>
        <v/>
      </c>
      <c r="I1862" t="str">
        <f>IF(A1862="","",IF(AND(C1862&gt;=INDEX('Lookup Tables'!$C$2:$C$9,MATCH(B1862,'Lookup Tables'!$A$2:$A$9,-1)),C1862&lt;=INDEX('Lookup Tables'!$D$2:$D$9,MATCH(B1862,'Lookup Tables'!$A$2:$A$9,-1))),"PASS","FAIL"))</f>
        <v/>
      </c>
      <c r="J1862" t="str">
        <f t="shared" si="116"/>
        <v/>
      </c>
      <c r="K1862" t="str">
        <f t="shared" si="117"/>
        <v/>
      </c>
      <c r="L1862" t="str">
        <f t="shared" si="118"/>
        <v/>
      </c>
      <c r="M1862" t="str">
        <f t="shared" si="119"/>
        <v/>
      </c>
    </row>
    <row r="1863" spans="8:13" x14ac:dyDescent="0.25">
      <c r="H1863" t="str">
        <f>IF(A1863="","",INDEX('Lookup Tables'!$B$2:$B$9,MATCH(B1863,'Lookup Tables'!$A$2:$A$9,-1)))</f>
        <v/>
      </c>
      <c r="I1863" t="str">
        <f>IF(A1863="","",IF(AND(C1863&gt;=INDEX('Lookup Tables'!$C$2:$C$9,MATCH(B1863,'Lookup Tables'!$A$2:$A$9,-1)),C1863&lt;=INDEX('Lookup Tables'!$D$2:$D$9,MATCH(B1863,'Lookup Tables'!$A$2:$A$9,-1))),"PASS","FAIL"))</f>
        <v/>
      </c>
      <c r="J1863" t="str">
        <f t="shared" si="116"/>
        <v/>
      </c>
      <c r="K1863" t="str">
        <f t="shared" si="117"/>
        <v/>
      </c>
      <c r="L1863" t="str">
        <f t="shared" si="118"/>
        <v/>
      </c>
      <c r="M1863" t="str">
        <f t="shared" si="119"/>
        <v/>
      </c>
    </row>
    <row r="1864" spans="8:13" x14ac:dyDescent="0.25">
      <c r="H1864" t="str">
        <f>IF(A1864="","",INDEX('Lookup Tables'!$B$2:$B$9,MATCH(B1864,'Lookup Tables'!$A$2:$A$9,-1)))</f>
        <v/>
      </c>
      <c r="I1864" t="str">
        <f>IF(A1864="","",IF(AND(C1864&gt;=INDEX('Lookup Tables'!$C$2:$C$9,MATCH(B1864,'Lookup Tables'!$A$2:$A$9,-1)),C1864&lt;=INDEX('Lookup Tables'!$D$2:$D$9,MATCH(B1864,'Lookup Tables'!$A$2:$A$9,-1))),"PASS","FAIL"))</f>
        <v/>
      </c>
      <c r="J1864" t="str">
        <f t="shared" si="116"/>
        <v/>
      </c>
      <c r="K1864" t="str">
        <f t="shared" si="117"/>
        <v/>
      </c>
      <c r="L1864" t="str">
        <f t="shared" si="118"/>
        <v/>
      </c>
      <c r="M1864" t="str">
        <f t="shared" si="119"/>
        <v/>
      </c>
    </row>
    <row r="1865" spans="8:13" x14ac:dyDescent="0.25">
      <c r="H1865" t="str">
        <f>IF(A1865="","",INDEX('Lookup Tables'!$B$2:$B$9,MATCH(B1865,'Lookup Tables'!$A$2:$A$9,-1)))</f>
        <v/>
      </c>
      <c r="I1865" t="str">
        <f>IF(A1865="","",IF(AND(C1865&gt;=INDEX('Lookup Tables'!$C$2:$C$9,MATCH(B1865,'Lookup Tables'!$A$2:$A$9,-1)),C1865&lt;=INDEX('Lookup Tables'!$D$2:$D$9,MATCH(B1865,'Lookup Tables'!$A$2:$A$9,-1))),"PASS","FAIL"))</f>
        <v/>
      </c>
      <c r="J1865" t="str">
        <f t="shared" si="116"/>
        <v/>
      </c>
      <c r="K1865" t="str">
        <f t="shared" si="117"/>
        <v/>
      </c>
      <c r="L1865" t="str">
        <f t="shared" si="118"/>
        <v/>
      </c>
      <c r="M1865" t="str">
        <f t="shared" si="119"/>
        <v/>
      </c>
    </row>
    <row r="1866" spans="8:13" x14ac:dyDescent="0.25">
      <c r="H1866" t="str">
        <f>IF(A1866="","",INDEX('Lookup Tables'!$B$2:$B$9,MATCH(B1866,'Lookup Tables'!$A$2:$A$9,-1)))</f>
        <v/>
      </c>
      <c r="I1866" t="str">
        <f>IF(A1866="","",IF(AND(C1866&gt;=INDEX('Lookup Tables'!$C$2:$C$9,MATCH(B1866,'Lookup Tables'!$A$2:$A$9,-1)),C1866&lt;=INDEX('Lookup Tables'!$D$2:$D$9,MATCH(B1866,'Lookup Tables'!$A$2:$A$9,-1))),"PASS","FAIL"))</f>
        <v/>
      </c>
      <c r="J1866" t="str">
        <f t="shared" si="116"/>
        <v/>
      </c>
      <c r="K1866" t="str">
        <f t="shared" si="117"/>
        <v/>
      </c>
      <c r="L1866" t="str">
        <f t="shared" si="118"/>
        <v/>
      </c>
      <c r="M1866" t="str">
        <f t="shared" si="119"/>
        <v/>
      </c>
    </row>
    <row r="1867" spans="8:13" x14ac:dyDescent="0.25">
      <c r="H1867" t="str">
        <f>IF(A1867="","",INDEX('Lookup Tables'!$B$2:$B$9,MATCH(B1867,'Lookup Tables'!$A$2:$A$9,-1)))</f>
        <v/>
      </c>
      <c r="I1867" t="str">
        <f>IF(A1867="","",IF(AND(C1867&gt;=INDEX('Lookup Tables'!$C$2:$C$9,MATCH(B1867,'Lookup Tables'!$A$2:$A$9,-1)),C1867&lt;=INDEX('Lookup Tables'!$D$2:$D$9,MATCH(B1867,'Lookup Tables'!$A$2:$A$9,-1))),"PASS","FAIL"))</f>
        <v/>
      </c>
      <c r="J1867" t="str">
        <f t="shared" si="116"/>
        <v/>
      </c>
      <c r="K1867" t="str">
        <f t="shared" si="117"/>
        <v/>
      </c>
      <c r="L1867" t="str">
        <f t="shared" si="118"/>
        <v/>
      </c>
      <c r="M1867" t="str">
        <f t="shared" si="119"/>
        <v/>
      </c>
    </row>
    <row r="1868" spans="8:13" x14ac:dyDescent="0.25">
      <c r="H1868" t="str">
        <f>IF(A1868="","",INDEX('Lookup Tables'!$B$2:$B$9,MATCH(B1868,'Lookup Tables'!$A$2:$A$9,-1)))</f>
        <v/>
      </c>
      <c r="I1868" t="str">
        <f>IF(A1868="","",IF(AND(C1868&gt;=INDEX('Lookup Tables'!$C$2:$C$9,MATCH(B1868,'Lookup Tables'!$A$2:$A$9,-1)),C1868&lt;=INDEX('Lookup Tables'!$D$2:$D$9,MATCH(B1868,'Lookup Tables'!$A$2:$A$9,-1))),"PASS","FAIL"))</f>
        <v/>
      </c>
      <c r="J1868" t="str">
        <f t="shared" si="116"/>
        <v/>
      </c>
      <c r="K1868" t="str">
        <f t="shared" si="117"/>
        <v/>
      </c>
      <c r="L1868" t="str">
        <f t="shared" si="118"/>
        <v/>
      </c>
      <c r="M1868" t="str">
        <f t="shared" si="119"/>
        <v/>
      </c>
    </row>
    <row r="1869" spans="8:13" x14ac:dyDescent="0.25">
      <c r="H1869" t="str">
        <f>IF(A1869="","",INDEX('Lookup Tables'!$B$2:$B$9,MATCH(B1869,'Lookup Tables'!$A$2:$A$9,-1)))</f>
        <v/>
      </c>
      <c r="I1869" t="str">
        <f>IF(A1869="","",IF(AND(C1869&gt;=INDEX('Lookup Tables'!$C$2:$C$9,MATCH(B1869,'Lookup Tables'!$A$2:$A$9,-1)),C1869&lt;=INDEX('Lookup Tables'!$D$2:$D$9,MATCH(B1869,'Lookup Tables'!$A$2:$A$9,-1))),"PASS","FAIL"))</f>
        <v/>
      </c>
      <c r="J1869" t="str">
        <f t="shared" si="116"/>
        <v/>
      </c>
      <c r="K1869" t="str">
        <f t="shared" si="117"/>
        <v/>
      </c>
      <c r="L1869" t="str">
        <f t="shared" si="118"/>
        <v/>
      </c>
      <c r="M1869" t="str">
        <f t="shared" si="119"/>
        <v/>
      </c>
    </row>
    <row r="1870" spans="8:13" x14ac:dyDescent="0.25">
      <c r="H1870" t="str">
        <f>IF(A1870="","",INDEX('Lookup Tables'!$B$2:$B$9,MATCH(B1870,'Lookup Tables'!$A$2:$A$9,-1)))</f>
        <v/>
      </c>
      <c r="I1870" t="str">
        <f>IF(A1870="","",IF(AND(C1870&gt;=INDEX('Lookup Tables'!$C$2:$C$9,MATCH(B1870,'Lookup Tables'!$A$2:$A$9,-1)),C1870&lt;=INDEX('Lookup Tables'!$D$2:$D$9,MATCH(B1870,'Lookup Tables'!$A$2:$A$9,-1))),"PASS","FAIL"))</f>
        <v/>
      </c>
      <c r="J1870" t="str">
        <f t="shared" si="116"/>
        <v/>
      </c>
      <c r="K1870" t="str">
        <f t="shared" si="117"/>
        <v/>
      </c>
      <c r="L1870" t="str">
        <f t="shared" si="118"/>
        <v/>
      </c>
      <c r="M1870" t="str">
        <f t="shared" si="119"/>
        <v/>
      </c>
    </row>
    <row r="1871" spans="8:13" x14ac:dyDescent="0.25">
      <c r="H1871" t="str">
        <f>IF(A1871="","",INDEX('Lookup Tables'!$B$2:$B$9,MATCH(B1871,'Lookup Tables'!$A$2:$A$9,-1)))</f>
        <v/>
      </c>
      <c r="I1871" t="str">
        <f>IF(A1871="","",IF(AND(C1871&gt;=INDEX('Lookup Tables'!$C$2:$C$9,MATCH(B1871,'Lookup Tables'!$A$2:$A$9,-1)),C1871&lt;=INDEX('Lookup Tables'!$D$2:$D$9,MATCH(B1871,'Lookup Tables'!$A$2:$A$9,-1))),"PASS","FAIL"))</f>
        <v/>
      </c>
      <c r="J1871" t="str">
        <f t="shared" si="116"/>
        <v/>
      </c>
      <c r="K1871" t="str">
        <f t="shared" si="117"/>
        <v/>
      </c>
      <c r="L1871" t="str">
        <f t="shared" si="118"/>
        <v/>
      </c>
      <c r="M1871" t="str">
        <f t="shared" si="119"/>
        <v/>
      </c>
    </row>
    <row r="1872" spans="8:13" x14ac:dyDescent="0.25">
      <c r="H1872" t="str">
        <f>IF(A1872="","",INDEX('Lookup Tables'!$B$2:$B$9,MATCH(B1872,'Lookup Tables'!$A$2:$A$9,-1)))</f>
        <v/>
      </c>
      <c r="I1872" t="str">
        <f>IF(A1872="","",IF(AND(C1872&gt;=INDEX('Lookup Tables'!$C$2:$C$9,MATCH(B1872,'Lookup Tables'!$A$2:$A$9,-1)),C1872&lt;=INDEX('Lookup Tables'!$D$2:$D$9,MATCH(B1872,'Lookup Tables'!$A$2:$A$9,-1))),"PASS","FAIL"))</f>
        <v/>
      </c>
      <c r="J1872" t="str">
        <f t="shared" si="116"/>
        <v/>
      </c>
      <c r="K1872" t="str">
        <f t="shared" si="117"/>
        <v/>
      </c>
      <c r="L1872" t="str">
        <f t="shared" si="118"/>
        <v/>
      </c>
      <c r="M1872" t="str">
        <f t="shared" si="119"/>
        <v/>
      </c>
    </row>
    <row r="1873" spans="8:13" x14ac:dyDescent="0.25">
      <c r="H1873" t="str">
        <f>IF(A1873="","",INDEX('Lookup Tables'!$B$2:$B$9,MATCH(B1873,'Lookup Tables'!$A$2:$A$9,-1)))</f>
        <v/>
      </c>
      <c r="I1873" t="str">
        <f>IF(A1873="","",IF(AND(C1873&gt;=INDEX('Lookup Tables'!$C$2:$C$9,MATCH(B1873,'Lookup Tables'!$A$2:$A$9,-1)),C1873&lt;=INDEX('Lookup Tables'!$D$2:$D$9,MATCH(B1873,'Lookup Tables'!$A$2:$A$9,-1))),"PASS","FAIL"))</f>
        <v/>
      </c>
      <c r="J1873" t="str">
        <f t="shared" si="116"/>
        <v/>
      </c>
      <c r="K1873" t="str">
        <f t="shared" si="117"/>
        <v/>
      </c>
      <c r="L1873" t="str">
        <f t="shared" si="118"/>
        <v/>
      </c>
      <c r="M1873" t="str">
        <f t="shared" si="119"/>
        <v/>
      </c>
    </row>
    <row r="1874" spans="8:13" x14ac:dyDescent="0.25">
      <c r="H1874" t="str">
        <f>IF(A1874="","",INDEX('Lookup Tables'!$B$2:$B$9,MATCH(B1874,'Lookup Tables'!$A$2:$A$9,-1)))</f>
        <v/>
      </c>
      <c r="I1874" t="str">
        <f>IF(A1874="","",IF(AND(C1874&gt;=INDEX('Lookup Tables'!$C$2:$C$9,MATCH(B1874,'Lookup Tables'!$A$2:$A$9,-1)),C1874&lt;=INDEX('Lookup Tables'!$D$2:$D$9,MATCH(B1874,'Lookup Tables'!$A$2:$A$9,-1))),"PASS","FAIL"))</f>
        <v/>
      </c>
      <c r="J1874" t="str">
        <f t="shared" si="116"/>
        <v/>
      </c>
      <c r="K1874" t="str">
        <f t="shared" si="117"/>
        <v/>
      </c>
      <c r="L1874" t="str">
        <f t="shared" si="118"/>
        <v/>
      </c>
      <c r="M1874" t="str">
        <f t="shared" si="119"/>
        <v/>
      </c>
    </row>
    <row r="1875" spans="8:13" x14ac:dyDescent="0.25">
      <c r="H1875" t="str">
        <f>IF(A1875="","",INDEX('Lookup Tables'!$B$2:$B$9,MATCH(B1875,'Lookup Tables'!$A$2:$A$9,-1)))</f>
        <v/>
      </c>
      <c r="I1875" t="str">
        <f>IF(A1875="","",IF(AND(C1875&gt;=INDEX('Lookup Tables'!$C$2:$C$9,MATCH(B1875,'Lookup Tables'!$A$2:$A$9,-1)),C1875&lt;=INDEX('Lookup Tables'!$D$2:$D$9,MATCH(B1875,'Lookup Tables'!$A$2:$A$9,-1))),"PASS","FAIL"))</f>
        <v/>
      </c>
      <c r="J1875" t="str">
        <f t="shared" si="116"/>
        <v/>
      </c>
      <c r="K1875" t="str">
        <f t="shared" si="117"/>
        <v/>
      </c>
      <c r="L1875" t="str">
        <f t="shared" si="118"/>
        <v/>
      </c>
      <c r="M1875" t="str">
        <f t="shared" si="119"/>
        <v/>
      </c>
    </row>
    <row r="1876" spans="8:13" x14ac:dyDescent="0.25">
      <c r="H1876" t="str">
        <f>IF(A1876="","",INDEX('Lookup Tables'!$B$2:$B$9,MATCH(B1876,'Lookup Tables'!$A$2:$A$9,-1)))</f>
        <v/>
      </c>
      <c r="I1876" t="str">
        <f>IF(A1876="","",IF(AND(C1876&gt;=INDEX('Lookup Tables'!$C$2:$C$9,MATCH(B1876,'Lookup Tables'!$A$2:$A$9,-1)),C1876&lt;=INDEX('Lookup Tables'!$D$2:$D$9,MATCH(B1876,'Lookup Tables'!$A$2:$A$9,-1))),"PASS","FAIL"))</f>
        <v/>
      </c>
      <c r="J1876" t="str">
        <f t="shared" si="116"/>
        <v/>
      </c>
      <c r="K1876" t="str">
        <f t="shared" si="117"/>
        <v/>
      </c>
      <c r="L1876" t="str">
        <f t="shared" si="118"/>
        <v/>
      </c>
      <c r="M1876" t="str">
        <f t="shared" si="119"/>
        <v/>
      </c>
    </row>
    <row r="1877" spans="8:13" x14ac:dyDescent="0.25">
      <c r="H1877" t="str">
        <f>IF(A1877="","",INDEX('Lookup Tables'!$B$2:$B$9,MATCH(B1877,'Lookup Tables'!$A$2:$A$9,-1)))</f>
        <v/>
      </c>
      <c r="I1877" t="str">
        <f>IF(A1877="","",IF(AND(C1877&gt;=INDEX('Lookup Tables'!$C$2:$C$9,MATCH(B1877,'Lookup Tables'!$A$2:$A$9,-1)),C1877&lt;=INDEX('Lookup Tables'!$D$2:$D$9,MATCH(B1877,'Lookup Tables'!$A$2:$A$9,-1))),"PASS","FAIL"))</f>
        <v/>
      </c>
      <c r="J1877" t="str">
        <f t="shared" si="116"/>
        <v/>
      </c>
      <c r="K1877" t="str">
        <f t="shared" si="117"/>
        <v/>
      </c>
      <c r="L1877" t="str">
        <f t="shared" si="118"/>
        <v/>
      </c>
      <c r="M1877" t="str">
        <f t="shared" si="119"/>
        <v/>
      </c>
    </row>
    <row r="1878" spans="8:13" x14ac:dyDescent="0.25">
      <c r="H1878" t="str">
        <f>IF(A1878="","",INDEX('Lookup Tables'!$B$2:$B$9,MATCH(B1878,'Lookup Tables'!$A$2:$A$9,-1)))</f>
        <v/>
      </c>
      <c r="I1878" t="str">
        <f>IF(A1878="","",IF(AND(C1878&gt;=INDEX('Lookup Tables'!$C$2:$C$9,MATCH(B1878,'Lookup Tables'!$A$2:$A$9,-1)),C1878&lt;=INDEX('Lookup Tables'!$D$2:$D$9,MATCH(B1878,'Lookup Tables'!$A$2:$A$9,-1))),"PASS","FAIL"))</f>
        <v/>
      </c>
      <c r="J1878" t="str">
        <f t="shared" si="116"/>
        <v/>
      </c>
      <c r="K1878" t="str">
        <f t="shared" si="117"/>
        <v/>
      </c>
      <c r="L1878" t="str">
        <f t="shared" si="118"/>
        <v/>
      </c>
      <c r="M1878" t="str">
        <f t="shared" si="119"/>
        <v/>
      </c>
    </row>
    <row r="1879" spans="8:13" x14ac:dyDescent="0.25">
      <c r="H1879" t="str">
        <f>IF(A1879="","",INDEX('Lookup Tables'!$B$2:$B$9,MATCH(B1879,'Lookup Tables'!$A$2:$A$9,-1)))</f>
        <v/>
      </c>
      <c r="I1879" t="str">
        <f>IF(A1879="","",IF(AND(C1879&gt;=INDEX('Lookup Tables'!$C$2:$C$9,MATCH(B1879,'Lookup Tables'!$A$2:$A$9,-1)),C1879&lt;=INDEX('Lookup Tables'!$D$2:$D$9,MATCH(B1879,'Lookup Tables'!$A$2:$A$9,-1))),"PASS","FAIL"))</f>
        <v/>
      </c>
      <c r="J1879" t="str">
        <f t="shared" si="116"/>
        <v/>
      </c>
      <c r="K1879" t="str">
        <f t="shared" si="117"/>
        <v/>
      </c>
      <c r="L1879" t="str">
        <f t="shared" si="118"/>
        <v/>
      </c>
      <c r="M1879" t="str">
        <f t="shared" si="119"/>
        <v/>
      </c>
    </row>
    <row r="1880" spans="8:13" x14ac:dyDescent="0.25">
      <c r="H1880" t="str">
        <f>IF(A1880="","",INDEX('Lookup Tables'!$B$2:$B$9,MATCH(B1880,'Lookup Tables'!$A$2:$A$9,-1)))</f>
        <v/>
      </c>
      <c r="I1880" t="str">
        <f>IF(A1880="","",IF(AND(C1880&gt;=INDEX('Lookup Tables'!$C$2:$C$9,MATCH(B1880,'Lookup Tables'!$A$2:$A$9,-1)),C1880&lt;=INDEX('Lookup Tables'!$D$2:$D$9,MATCH(B1880,'Lookup Tables'!$A$2:$A$9,-1))),"PASS","FAIL"))</f>
        <v/>
      </c>
      <c r="J1880" t="str">
        <f t="shared" si="116"/>
        <v/>
      </c>
      <c r="K1880" t="str">
        <f t="shared" si="117"/>
        <v/>
      </c>
      <c r="L1880" t="str">
        <f t="shared" si="118"/>
        <v/>
      </c>
      <c r="M1880" t="str">
        <f t="shared" si="119"/>
        <v/>
      </c>
    </row>
    <row r="1881" spans="8:13" x14ac:dyDescent="0.25">
      <c r="H1881" t="str">
        <f>IF(A1881="","",INDEX('Lookup Tables'!$B$2:$B$9,MATCH(B1881,'Lookup Tables'!$A$2:$A$9,-1)))</f>
        <v/>
      </c>
      <c r="I1881" t="str">
        <f>IF(A1881="","",IF(AND(C1881&gt;=INDEX('Lookup Tables'!$C$2:$C$9,MATCH(B1881,'Lookup Tables'!$A$2:$A$9,-1)),C1881&lt;=INDEX('Lookup Tables'!$D$2:$D$9,MATCH(B1881,'Lookup Tables'!$A$2:$A$9,-1))),"PASS","FAIL"))</f>
        <v/>
      </c>
      <c r="J1881" t="str">
        <f t="shared" si="116"/>
        <v/>
      </c>
      <c r="K1881" t="str">
        <f t="shared" si="117"/>
        <v/>
      </c>
      <c r="L1881" t="str">
        <f t="shared" si="118"/>
        <v/>
      </c>
      <c r="M1881" t="str">
        <f t="shared" si="119"/>
        <v/>
      </c>
    </row>
    <row r="1882" spans="8:13" x14ac:dyDescent="0.25">
      <c r="H1882" t="str">
        <f>IF(A1882="","",INDEX('Lookup Tables'!$B$2:$B$9,MATCH(B1882,'Lookup Tables'!$A$2:$A$9,-1)))</f>
        <v/>
      </c>
      <c r="I1882" t="str">
        <f>IF(A1882="","",IF(AND(C1882&gt;=INDEX('Lookup Tables'!$C$2:$C$9,MATCH(B1882,'Lookup Tables'!$A$2:$A$9,-1)),C1882&lt;=INDEX('Lookup Tables'!$D$2:$D$9,MATCH(B1882,'Lookup Tables'!$A$2:$A$9,-1))),"PASS","FAIL"))</f>
        <v/>
      </c>
      <c r="J1882" t="str">
        <f t="shared" si="116"/>
        <v/>
      </c>
      <c r="K1882" t="str">
        <f t="shared" si="117"/>
        <v/>
      </c>
      <c r="L1882" t="str">
        <f t="shared" si="118"/>
        <v/>
      </c>
      <c r="M1882" t="str">
        <f t="shared" si="119"/>
        <v/>
      </c>
    </row>
    <row r="1883" spans="8:13" x14ac:dyDescent="0.25">
      <c r="H1883" t="str">
        <f>IF(A1883="","",INDEX('Lookup Tables'!$B$2:$B$9,MATCH(B1883,'Lookup Tables'!$A$2:$A$9,-1)))</f>
        <v/>
      </c>
      <c r="I1883" t="str">
        <f>IF(A1883="","",IF(AND(C1883&gt;=INDEX('Lookup Tables'!$C$2:$C$9,MATCH(B1883,'Lookup Tables'!$A$2:$A$9,-1)),C1883&lt;=INDEX('Lookup Tables'!$D$2:$D$9,MATCH(B1883,'Lookup Tables'!$A$2:$A$9,-1))),"PASS","FAIL"))</f>
        <v/>
      </c>
      <c r="J1883" t="str">
        <f t="shared" si="116"/>
        <v/>
      </c>
      <c r="K1883" t="str">
        <f t="shared" si="117"/>
        <v/>
      </c>
      <c r="L1883" t="str">
        <f t="shared" si="118"/>
        <v/>
      </c>
      <c r="M1883" t="str">
        <f t="shared" si="119"/>
        <v/>
      </c>
    </row>
    <row r="1884" spans="8:13" x14ac:dyDescent="0.25">
      <c r="H1884" t="str">
        <f>IF(A1884="","",INDEX('Lookup Tables'!$B$2:$B$9,MATCH(B1884,'Lookup Tables'!$A$2:$A$9,-1)))</f>
        <v/>
      </c>
      <c r="I1884" t="str">
        <f>IF(A1884="","",IF(AND(C1884&gt;=INDEX('Lookup Tables'!$C$2:$C$9,MATCH(B1884,'Lookup Tables'!$A$2:$A$9,-1)),C1884&lt;=INDEX('Lookup Tables'!$D$2:$D$9,MATCH(B1884,'Lookup Tables'!$A$2:$A$9,-1))),"PASS","FAIL"))</f>
        <v/>
      </c>
      <c r="J1884" t="str">
        <f t="shared" si="116"/>
        <v/>
      </c>
      <c r="K1884" t="str">
        <f t="shared" si="117"/>
        <v/>
      </c>
      <c r="L1884" t="str">
        <f t="shared" si="118"/>
        <v/>
      </c>
      <c r="M1884" t="str">
        <f t="shared" si="119"/>
        <v/>
      </c>
    </row>
    <row r="1885" spans="8:13" x14ac:dyDescent="0.25">
      <c r="H1885" t="str">
        <f>IF(A1885="","",INDEX('Lookup Tables'!$B$2:$B$9,MATCH(B1885,'Lookup Tables'!$A$2:$A$9,-1)))</f>
        <v/>
      </c>
      <c r="I1885" t="str">
        <f>IF(A1885="","",IF(AND(C1885&gt;=INDEX('Lookup Tables'!$C$2:$C$9,MATCH(B1885,'Lookup Tables'!$A$2:$A$9,-1)),C1885&lt;=INDEX('Lookup Tables'!$D$2:$D$9,MATCH(B1885,'Lookup Tables'!$A$2:$A$9,-1))),"PASS","FAIL"))</f>
        <v/>
      </c>
      <c r="J1885" t="str">
        <f t="shared" si="116"/>
        <v/>
      </c>
      <c r="K1885" t="str">
        <f t="shared" si="117"/>
        <v/>
      </c>
      <c r="L1885" t="str">
        <f t="shared" si="118"/>
        <v/>
      </c>
      <c r="M1885" t="str">
        <f t="shared" si="119"/>
        <v/>
      </c>
    </row>
    <row r="1886" spans="8:13" x14ac:dyDescent="0.25">
      <c r="H1886" t="str">
        <f>IF(A1886="","",INDEX('Lookup Tables'!$B$2:$B$9,MATCH(B1886,'Lookup Tables'!$A$2:$A$9,-1)))</f>
        <v/>
      </c>
      <c r="I1886" t="str">
        <f>IF(A1886="","",IF(AND(C1886&gt;=INDEX('Lookup Tables'!$C$2:$C$9,MATCH(B1886,'Lookup Tables'!$A$2:$A$9,-1)),C1886&lt;=INDEX('Lookup Tables'!$D$2:$D$9,MATCH(B1886,'Lookup Tables'!$A$2:$A$9,-1))),"PASS","FAIL"))</f>
        <v/>
      </c>
      <c r="J1886" t="str">
        <f t="shared" si="116"/>
        <v/>
      </c>
      <c r="K1886" t="str">
        <f t="shared" si="117"/>
        <v/>
      </c>
      <c r="L1886" t="str">
        <f t="shared" si="118"/>
        <v/>
      </c>
      <c r="M1886" t="str">
        <f t="shared" si="119"/>
        <v/>
      </c>
    </row>
    <row r="1887" spans="8:13" x14ac:dyDescent="0.25">
      <c r="H1887" t="str">
        <f>IF(A1887="","",INDEX('Lookup Tables'!$B$2:$B$9,MATCH(B1887,'Lookup Tables'!$A$2:$A$9,-1)))</f>
        <v/>
      </c>
      <c r="I1887" t="str">
        <f>IF(A1887="","",IF(AND(C1887&gt;=INDEX('Lookup Tables'!$C$2:$C$9,MATCH(B1887,'Lookup Tables'!$A$2:$A$9,-1)),C1887&lt;=INDEX('Lookup Tables'!$D$2:$D$9,MATCH(B1887,'Lookup Tables'!$A$2:$A$9,-1))),"PASS","FAIL"))</f>
        <v/>
      </c>
      <c r="J1887" t="str">
        <f t="shared" si="116"/>
        <v/>
      </c>
      <c r="K1887" t="str">
        <f t="shared" si="117"/>
        <v/>
      </c>
      <c r="L1887" t="str">
        <f t="shared" si="118"/>
        <v/>
      </c>
      <c r="M1887" t="str">
        <f t="shared" si="119"/>
        <v/>
      </c>
    </row>
    <row r="1888" spans="8:13" x14ac:dyDescent="0.25">
      <c r="H1888" t="str">
        <f>IF(A1888="","",INDEX('Lookup Tables'!$B$2:$B$9,MATCH(B1888,'Lookup Tables'!$A$2:$A$9,-1)))</f>
        <v/>
      </c>
      <c r="I1888" t="str">
        <f>IF(A1888="","",IF(AND(C1888&gt;=INDEX('Lookup Tables'!$C$2:$C$9,MATCH(B1888,'Lookup Tables'!$A$2:$A$9,-1)),C1888&lt;=INDEX('Lookup Tables'!$D$2:$D$9,MATCH(B1888,'Lookup Tables'!$A$2:$A$9,-1))),"PASS","FAIL"))</f>
        <v/>
      </c>
      <c r="J1888" t="str">
        <f t="shared" si="116"/>
        <v/>
      </c>
      <c r="K1888" t="str">
        <f t="shared" si="117"/>
        <v/>
      </c>
      <c r="L1888" t="str">
        <f t="shared" si="118"/>
        <v/>
      </c>
      <c r="M1888" t="str">
        <f t="shared" si="119"/>
        <v/>
      </c>
    </row>
    <row r="1889" spans="8:13" x14ac:dyDescent="0.25">
      <c r="H1889" t="str">
        <f>IF(A1889="","",INDEX('Lookup Tables'!$B$2:$B$9,MATCH(B1889,'Lookup Tables'!$A$2:$A$9,-1)))</f>
        <v/>
      </c>
      <c r="I1889" t="str">
        <f>IF(A1889="","",IF(AND(C1889&gt;=INDEX('Lookup Tables'!$C$2:$C$9,MATCH(B1889,'Lookup Tables'!$A$2:$A$9,-1)),C1889&lt;=INDEX('Lookup Tables'!$D$2:$D$9,MATCH(B1889,'Lookup Tables'!$A$2:$A$9,-1))),"PASS","FAIL"))</f>
        <v/>
      </c>
      <c r="J1889" t="str">
        <f t="shared" si="116"/>
        <v/>
      </c>
      <c r="K1889" t="str">
        <f t="shared" si="117"/>
        <v/>
      </c>
      <c r="L1889" t="str">
        <f t="shared" si="118"/>
        <v/>
      </c>
      <c r="M1889" t="str">
        <f t="shared" si="119"/>
        <v/>
      </c>
    </row>
    <row r="1890" spans="8:13" x14ac:dyDescent="0.25">
      <c r="H1890" t="str">
        <f>IF(A1890="","",INDEX('Lookup Tables'!$B$2:$B$9,MATCH(B1890,'Lookup Tables'!$A$2:$A$9,-1)))</f>
        <v/>
      </c>
      <c r="I1890" t="str">
        <f>IF(A1890="","",IF(AND(C1890&gt;=INDEX('Lookup Tables'!$C$2:$C$9,MATCH(B1890,'Lookup Tables'!$A$2:$A$9,-1)),C1890&lt;=INDEX('Lookup Tables'!$D$2:$D$9,MATCH(B1890,'Lookup Tables'!$A$2:$A$9,-1))),"PASS","FAIL"))</f>
        <v/>
      </c>
      <c r="J1890" t="str">
        <f t="shared" si="116"/>
        <v/>
      </c>
      <c r="K1890" t="str">
        <f t="shared" si="117"/>
        <v/>
      </c>
      <c r="L1890" t="str">
        <f t="shared" si="118"/>
        <v/>
      </c>
      <c r="M1890" t="str">
        <f t="shared" si="119"/>
        <v/>
      </c>
    </row>
    <row r="1891" spans="8:13" x14ac:dyDescent="0.25">
      <c r="H1891" t="str">
        <f>IF(A1891="","",INDEX('Lookup Tables'!$B$2:$B$9,MATCH(B1891,'Lookup Tables'!$A$2:$A$9,-1)))</f>
        <v/>
      </c>
      <c r="I1891" t="str">
        <f>IF(A1891="","",IF(AND(C1891&gt;=INDEX('Lookup Tables'!$C$2:$C$9,MATCH(B1891,'Lookup Tables'!$A$2:$A$9,-1)),C1891&lt;=INDEX('Lookup Tables'!$D$2:$D$9,MATCH(B1891,'Lookup Tables'!$A$2:$A$9,-1))),"PASS","FAIL"))</f>
        <v/>
      </c>
      <c r="J1891" t="str">
        <f t="shared" si="116"/>
        <v/>
      </c>
      <c r="K1891" t="str">
        <f t="shared" si="117"/>
        <v/>
      </c>
      <c r="L1891" t="str">
        <f t="shared" si="118"/>
        <v/>
      </c>
      <c r="M1891" t="str">
        <f t="shared" si="119"/>
        <v/>
      </c>
    </row>
    <row r="1892" spans="8:13" x14ac:dyDescent="0.25">
      <c r="H1892" t="str">
        <f>IF(A1892="","",INDEX('Lookup Tables'!$B$2:$B$9,MATCH(B1892,'Lookup Tables'!$A$2:$A$9,-1)))</f>
        <v/>
      </c>
      <c r="I1892" t="str">
        <f>IF(A1892="","",IF(AND(C1892&gt;=INDEX('Lookup Tables'!$C$2:$C$9,MATCH(B1892,'Lookup Tables'!$A$2:$A$9,-1)),C1892&lt;=INDEX('Lookup Tables'!$D$2:$D$9,MATCH(B1892,'Lookup Tables'!$A$2:$A$9,-1))),"PASS","FAIL"))</f>
        <v/>
      </c>
      <c r="J1892" t="str">
        <f t="shared" si="116"/>
        <v/>
      </c>
      <c r="K1892" t="str">
        <f t="shared" si="117"/>
        <v/>
      </c>
      <c r="L1892" t="str">
        <f t="shared" si="118"/>
        <v/>
      </c>
      <c r="M1892" t="str">
        <f t="shared" si="119"/>
        <v/>
      </c>
    </row>
    <row r="1893" spans="8:13" x14ac:dyDescent="0.25">
      <c r="H1893" t="str">
        <f>IF(A1893="","",INDEX('Lookup Tables'!$B$2:$B$9,MATCH(B1893,'Lookup Tables'!$A$2:$A$9,-1)))</f>
        <v/>
      </c>
      <c r="I1893" t="str">
        <f>IF(A1893="","",IF(AND(C1893&gt;=INDEX('Lookup Tables'!$C$2:$C$9,MATCH(B1893,'Lookup Tables'!$A$2:$A$9,-1)),C1893&lt;=INDEX('Lookup Tables'!$D$2:$D$9,MATCH(B1893,'Lookup Tables'!$A$2:$A$9,-1))),"PASS","FAIL"))</f>
        <v/>
      </c>
      <c r="J1893" t="str">
        <f t="shared" si="116"/>
        <v/>
      </c>
      <c r="K1893" t="str">
        <f t="shared" si="117"/>
        <v/>
      </c>
      <c r="L1893" t="str">
        <f t="shared" si="118"/>
        <v/>
      </c>
      <c r="M1893" t="str">
        <f t="shared" si="119"/>
        <v/>
      </c>
    </row>
    <row r="1894" spans="8:13" x14ac:dyDescent="0.25">
      <c r="H1894" t="str">
        <f>IF(A1894="","",INDEX('Lookup Tables'!$B$2:$B$9,MATCH(B1894,'Lookup Tables'!$A$2:$A$9,-1)))</f>
        <v/>
      </c>
      <c r="I1894" t="str">
        <f>IF(A1894="","",IF(AND(C1894&gt;=INDEX('Lookup Tables'!$C$2:$C$9,MATCH(B1894,'Lookup Tables'!$A$2:$A$9,-1)),C1894&lt;=INDEX('Lookup Tables'!$D$2:$D$9,MATCH(B1894,'Lookup Tables'!$A$2:$A$9,-1))),"PASS","FAIL"))</f>
        <v/>
      </c>
      <c r="J1894" t="str">
        <f t="shared" si="116"/>
        <v/>
      </c>
      <c r="K1894" t="str">
        <f t="shared" si="117"/>
        <v/>
      </c>
      <c r="L1894" t="str">
        <f t="shared" si="118"/>
        <v/>
      </c>
      <c r="M1894" t="str">
        <f t="shared" si="119"/>
        <v/>
      </c>
    </row>
    <row r="1895" spans="8:13" x14ac:dyDescent="0.25">
      <c r="H1895" t="str">
        <f>IF(A1895="","",INDEX('Lookup Tables'!$B$2:$B$9,MATCH(B1895,'Lookup Tables'!$A$2:$A$9,-1)))</f>
        <v/>
      </c>
      <c r="I1895" t="str">
        <f>IF(A1895="","",IF(AND(C1895&gt;=INDEX('Lookup Tables'!$C$2:$C$9,MATCH(B1895,'Lookup Tables'!$A$2:$A$9,-1)),C1895&lt;=INDEX('Lookup Tables'!$D$2:$D$9,MATCH(B1895,'Lookup Tables'!$A$2:$A$9,-1))),"PASS","FAIL"))</f>
        <v/>
      </c>
      <c r="J1895" t="str">
        <f t="shared" si="116"/>
        <v/>
      </c>
      <c r="K1895" t="str">
        <f t="shared" si="117"/>
        <v/>
      </c>
      <c r="L1895" t="str">
        <f t="shared" si="118"/>
        <v/>
      </c>
      <c r="M1895" t="str">
        <f t="shared" si="119"/>
        <v/>
      </c>
    </row>
    <row r="1896" spans="8:13" x14ac:dyDescent="0.25">
      <c r="H1896" t="str">
        <f>IF(A1896="","",INDEX('Lookup Tables'!$B$2:$B$9,MATCH(B1896,'Lookup Tables'!$A$2:$A$9,-1)))</f>
        <v/>
      </c>
      <c r="I1896" t="str">
        <f>IF(A1896="","",IF(AND(C1896&gt;=INDEX('Lookup Tables'!$C$2:$C$9,MATCH(B1896,'Lookup Tables'!$A$2:$A$9,-1)),C1896&lt;=INDEX('Lookup Tables'!$D$2:$D$9,MATCH(B1896,'Lookup Tables'!$A$2:$A$9,-1))),"PASS","FAIL"))</f>
        <v/>
      </c>
      <c r="J1896" t="str">
        <f t="shared" si="116"/>
        <v/>
      </c>
      <c r="K1896" t="str">
        <f t="shared" si="117"/>
        <v/>
      </c>
      <c r="L1896" t="str">
        <f t="shared" si="118"/>
        <v/>
      </c>
      <c r="M1896" t="str">
        <f t="shared" si="119"/>
        <v/>
      </c>
    </row>
    <row r="1897" spans="8:13" x14ac:dyDescent="0.25">
      <c r="H1897" t="str">
        <f>IF(A1897="","",INDEX('Lookup Tables'!$B$2:$B$9,MATCH(B1897,'Lookup Tables'!$A$2:$A$9,-1)))</f>
        <v/>
      </c>
      <c r="I1897" t="str">
        <f>IF(A1897="","",IF(AND(C1897&gt;=INDEX('Lookup Tables'!$C$2:$C$9,MATCH(B1897,'Lookup Tables'!$A$2:$A$9,-1)),C1897&lt;=INDEX('Lookup Tables'!$D$2:$D$9,MATCH(B1897,'Lookup Tables'!$A$2:$A$9,-1))),"PASS","FAIL"))</f>
        <v/>
      </c>
      <c r="J1897" t="str">
        <f t="shared" si="116"/>
        <v/>
      </c>
      <c r="K1897" t="str">
        <f t="shared" si="117"/>
        <v/>
      </c>
      <c r="L1897" t="str">
        <f t="shared" si="118"/>
        <v/>
      </c>
      <c r="M1897" t="str">
        <f t="shared" si="119"/>
        <v/>
      </c>
    </row>
    <row r="1898" spans="8:13" x14ac:dyDescent="0.25">
      <c r="H1898" t="str">
        <f>IF(A1898="","",INDEX('Lookup Tables'!$B$2:$B$9,MATCH(B1898,'Lookup Tables'!$A$2:$A$9,-1)))</f>
        <v/>
      </c>
      <c r="I1898" t="str">
        <f>IF(A1898="","",IF(AND(C1898&gt;=INDEX('Lookup Tables'!$C$2:$C$9,MATCH(B1898,'Lookup Tables'!$A$2:$A$9,-1)),C1898&lt;=INDEX('Lookup Tables'!$D$2:$D$9,MATCH(B1898,'Lookup Tables'!$A$2:$A$9,-1))),"PASS","FAIL"))</f>
        <v/>
      </c>
      <c r="J1898" t="str">
        <f t="shared" si="116"/>
        <v/>
      </c>
      <c r="K1898" t="str">
        <f t="shared" si="117"/>
        <v/>
      </c>
      <c r="L1898" t="str">
        <f t="shared" si="118"/>
        <v/>
      </c>
      <c r="M1898" t="str">
        <f t="shared" si="119"/>
        <v/>
      </c>
    </row>
    <row r="1899" spans="8:13" x14ac:dyDescent="0.25">
      <c r="H1899" t="str">
        <f>IF(A1899="","",INDEX('Lookup Tables'!$B$2:$B$9,MATCH(B1899,'Lookup Tables'!$A$2:$A$9,-1)))</f>
        <v/>
      </c>
      <c r="I1899" t="str">
        <f>IF(A1899="","",IF(AND(C1899&gt;=INDEX('Lookup Tables'!$C$2:$C$9,MATCH(B1899,'Lookup Tables'!$A$2:$A$9,-1)),C1899&lt;=INDEX('Lookup Tables'!$D$2:$D$9,MATCH(B1899,'Lookup Tables'!$A$2:$A$9,-1))),"PASS","FAIL"))</f>
        <v/>
      </c>
      <c r="J1899" t="str">
        <f t="shared" si="116"/>
        <v/>
      </c>
      <c r="K1899" t="str">
        <f t="shared" si="117"/>
        <v/>
      </c>
      <c r="L1899" t="str">
        <f t="shared" si="118"/>
        <v/>
      </c>
      <c r="M1899" t="str">
        <f t="shared" si="119"/>
        <v/>
      </c>
    </row>
    <row r="1900" spans="8:13" x14ac:dyDescent="0.25">
      <c r="H1900" t="str">
        <f>IF(A1900="","",INDEX('Lookup Tables'!$B$2:$B$9,MATCH(B1900,'Lookup Tables'!$A$2:$A$9,-1)))</f>
        <v/>
      </c>
      <c r="I1900" t="str">
        <f>IF(A1900="","",IF(AND(C1900&gt;=INDEX('Lookup Tables'!$C$2:$C$9,MATCH(B1900,'Lookup Tables'!$A$2:$A$9,-1)),C1900&lt;=INDEX('Lookup Tables'!$D$2:$D$9,MATCH(B1900,'Lookup Tables'!$A$2:$A$9,-1))),"PASS","FAIL"))</f>
        <v/>
      </c>
      <c r="J1900" t="str">
        <f t="shared" si="116"/>
        <v/>
      </c>
      <c r="K1900" t="str">
        <f t="shared" si="117"/>
        <v/>
      </c>
      <c r="L1900" t="str">
        <f t="shared" si="118"/>
        <v/>
      </c>
      <c r="M1900" t="str">
        <f t="shared" si="119"/>
        <v/>
      </c>
    </row>
    <row r="1901" spans="8:13" x14ac:dyDescent="0.25">
      <c r="H1901" t="str">
        <f>IF(A1901="","",INDEX('Lookup Tables'!$B$2:$B$9,MATCH(B1901,'Lookup Tables'!$A$2:$A$9,-1)))</f>
        <v/>
      </c>
      <c r="I1901" t="str">
        <f>IF(A1901="","",IF(AND(C1901&gt;=INDEX('Lookup Tables'!$C$2:$C$9,MATCH(B1901,'Lookup Tables'!$A$2:$A$9,-1)),C1901&lt;=INDEX('Lookup Tables'!$D$2:$D$9,MATCH(B1901,'Lookup Tables'!$A$2:$A$9,-1))),"PASS","FAIL"))</f>
        <v/>
      </c>
      <c r="J1901" t="str">
        <f t="shared" si="116"/>
        <v/>
      </c>
      <c r="K1901" t="str">
        <f t="shared" si="117"/>
        <v/>
      </c>
      <c r="L1901" t="str">
        <f t="shared" si="118"/>
        <v/>
      </c>
      <c r="M1901" t="str">
        <f t="shared" si="119"/>
        <v/>
      </c>
    </row>
    <row r="1902" spans="8:13" x14ac:dyDescent="0.25">
      <c r="H1902" t="str">
        <f>IF(A1902="","",INDEX('Lookup Tables'!$B$2:$B$9,MATCH(B1902,'Lookup Tables'!$A$2:$A$9,-1)))</f>
        <v/>
      </c>
      <c r="I1902" t="str">
        <f>IF(A1902="","",IF(AND(C1902&gt;=INDEX('Lookup Tables'!$C$2:$C$9,MATCH(B1902,'Lookup Tables'!$A$2:$A$9,-1)),C1902&lt;=INDEX('Lookup Tables'!$D$2:$D$9,MATCH(B1902,'Lookup Tables'!$A$2:$A$9,-1))),"PASS","FAIL"))</f>
        <v/>
      </c>
      <c r="J1902" t="str">
        <f t="shared" si="116"/>
        <v/>
      </c>
      <c r="K1902" t="str">
        <f t="shared" si="117"/>
        <v/>
      </c>
      <c r="L1902" t="str">
        <f t="shared" si="118"/>
        <v/>
      </c>
      <c r="M1902" t="str">
        <f t="shared" si="119"/>
        <v/>
      </c>
    </row>
    <row r="1903" spans="8:13" x14ac:dyDescent="0.25">
      <c r="H1903" t="str">
        <f>IF(A1903="","",INDEX('Lookup Tables'!$B$2:$B$9,MATCH(B1903,'Lookup Tables'!$A$2:$A$9,-1)))</f>
        <v/>
      </c>
      <c r="I1903" t="str">
        <f>IF(A1903="","",IF(AND(C1903&gt;=INDEX('Lookup Tables'!$C$2:$C$9,MATCH(B1903,'Lookup Tables'!$A$2:$A$9,-1)),C1903&lt;=INDEX('Lookup Tables'!$D$2:$D$9,MATCH(B1903,'Lookup Tables'!$A$2:$A$9,-1))),"PASS","FAIL"))</f>
        <v/>
      </c>
      <c r="J1903" t="str">
        <f t="shared" si="116"/>
        <v/>
      </c>
      <c r="K1903" t="str">
        <f t="shared" si="117"/>
        <v/>
      </c>
      <c r="L1903" t="str">
        <f t="shared" si="118"/>
        <v/>
      </c>
      <c r="M1903" t="str">
        <f t="shared" si="119"/>
        <v/>
      </c>
    </row>
    <row r="1904" spans="8:13" x14ac:dyDescent="0.25">
      <c r="H1904" t="str">
        <f>IF(A1904="","",INDEX('Lookup Tables'!$B$2:$B$9,MATCH(B1904,'Lookup Tables'!$A$2:$A$9,-1)))</f>
        <v/>
      </c>
      <c r="I1904" t="str">
        <f>IF(A1904="","",IF(AND(C1904&gt;=INDEX('Lookup Tables'!$C$2:$C$9,MATCH(B1904,'Lookup Tables'!$A$2:$A$9,-1)),C1904&lt;=INDEX('Lookup Tables'!$D$2:$D$9,MATCH(B1904,'Lookup Tables'!$A$2:$A$9,-1))),"PASS","FAIL"))</f>
        <v/>
      </c>
      <c r="J1904" t="str">
        <f t="shared" si="116"/>
        <v/>
      </c>
      <c r="K1904" t="str">
        <f t="shared" si="117"/>
        <v/>
      </c>
      <c r="L1904" t="str">
        <f t="shared" si="118"/>
        <v/>
      </c>
      <c r="M1904" t="str">
        <f t="shared" si="119"/>
        <v/>
      </c>
    </row>
    <row r="1905" spans="8:13" x14ac:dyDescent="0.25">
      <c r="H1905" t="str">
        <f>IF(A1905="","",INDEX('Lookup Tables'!$B$2:$B$9,MATCH(B1905,'Lookup Tables'!$A$2:$A$9,-1)))</f>
        <v/>
      </c>
      <c r="I1905" t="str">
        <f>IF(A1905="","",IF(AND(C1905&gt;=INDEX('Lookup Tables'!$C$2:$C$9,MATCH(B1905,'Lookup Tables'!$A$2:$A$9,-1)),C1905&lt;=INDEX('Lookup Tables'!$D$2:$D$9,MATCH(B1905,'Lookup Tables'!$A$2:$A$9,-1))),"PASS","FAIL"))</f>
        <v/>
      </c>
      <c r="J1905" t="str">
        <f t="shared" si="116"/>
        <v/>
      </c>
      <c r="K1905" t="str">
        <f t="shared" si="117"/>
        <v/>
      </c>
      <c r="L1905" t="str">
        <f t="shared" si="118"/>
        <v/>
      </c>
      <c r="M1905" t="str">
        <f t="shared" si="119"/>
        <v/>
      </c>
    </row>
    <row r="1906" spans="8:13" x14ac:dyDescent="0.25">
      <c r="H1906" t="str">
        <f>IF(A1906="","",INDEX('Lookup Tables'!$B$2:$B$9,MATCH(B1906,'Lookup Tables'!$A$2:$A$9,-1)))</f>
        <v/>
      </c>
      <c r="I1906" t="str">
        <f>IF(A1906="","",IF(AND(C1906&gt;=INDEX('Lookup Tables'!$C$2:$C$9,MATCH(B1906,'Lookup Tables'!$A$2:$A$9,-1)),C1906&lt;=INDEX('Lookup Tables'!$D$2:$D$9,MATCH(B1906,'Lookup Tables'!$A$2:$A$9,-1))),"PASS","FAIL"))</f>
        <v/>
      </c>
      <c r="J1906" t="str">
        <f t="shared" si="116"/>
        <v/>
      </c>
      <c r="K1906" t="str">
        <f t="shared" si="117"/>
        <v/>
      </c>
      <c r="L1906" t="str">
        <f t="shared" si="118"/>
        <v/>
      </c>
      <c r="M1906" t="str">
        <f t="shared" si="119"/>
        <v/>
      </c>
    </row>
    <row r="1907" spans="8:13" x14ac:dyDescent="0.25">
      <c r="H1907" t="str">
        <f>IF(A1907="","",INDEX('Lookup Tables'!$B$2:$B$9,MATCH(B1907,'Lookup Tables'!$A$2:$A$9,-1)))</f>
        <v/>
      </c>
      <c r="I1907" t="str">
        <f>IF(A1907="","",IF(AND(C1907&gt;=INDEX('Lookup Tables'!$C$2:$C$9,MATCH(B1907,'Lookup Tables'!$A$2:$A$9,-1)),C1907&lt;=INDEX('Lookup Tables'!$D$2:$D$9,MATCH(B1907,'Lookup Tables'!$A$2:$A$9,-1))),"PASS","FAIL"))</f>
        <v/>
      </c>
      <c r="J1907" t="str">
        <f t="shared" si="116"/>
        <v/>
      </c>
      <c r="K1907" t="str">
        <f t="shared" si="117"/>
        <v/>
      </c>
      <c r="L1907" t="str">
        <f t="shared" si="118"/>
        <v/>
      </c>
      <c r="M1907" t="str">
        <f t="shared" si="119"/>
        <v/>
      </c>
    </row>
    <row r="1908" spans="8:13" x14ac:dyDescent="0.25">
      <c r="H1908" t="str">
        <f>IF(A1908="","",INDEX('Lookup Tables'!$B$2:$B$9,MATCH(B1908,'Lookup Tables'!$A$2:$A$9,-1)))</f>
        <v/>
      </c>
      <c r="I1908" t="str">
        <f>IF(A1908="","",IF(AND(C1908&gt;=INDEX('Lookup Tables'!$C$2:$C$9,MATCH(B1908,'Lookup Tables'!$A$2:$A$9,-1)),C1908&lt;=INDEX('Lookup Tables'!$D$2:$D$9,MATCH(B1908,'Lookup Tables'!$A$2:$A$9,-1))),"PASS","FAIL"))</f>
        <v/>
      </c>
      <c r="J1908" t="str">
        <f t="shared" si="116"/>
        <v/>
      </c>
      <c r="K1908" t="str">
        <f t="shared" si="117"/>
        <v/>
      </c>
      <c r="L1908" t="str">
        <f t="shared" si="118"/>
        <v/>
      </c>
      <c r="M1908" t="str">
        <f t="shared" si="119"/>
        <v/>
      </c>
    </row>
    <row r="1909" spans="8:13" x14ac:dyDescent="0.25">
      <c r="H1909" t="str">
        <f>IF(A1909="","",INDEX('Lookup Tables'!$B$2:$B$9,MATCH(B1909,'Lookup Tables'!$A$2:$A$9,-1)))</f>
        <v/>
      </c>
      <c r="I1909" t="str">
        <f>IF(A1909="","",IF(AND(C1909&gt;=INDEX('Lookup Tables'!$C$2:$C$9,MATCH(B1909,'Lookup Tables'!$A$2:$A$9,-1)),C1909&lt;=INDEX('Lookup Tables'!$D$2:$D$9,MATCH(B1909,'Lookup Tables'!$A$2:$A$9,-1))),"PASS","FAIL"))</f>
        <v/>
      </c>
      <c r="J1909" t="str">
        <f t="shared" si="116"/>
        <v/>
      </c>
      <c r="K1909" t="str">
        <f t="shared" si="117"/>
        <v/>
      </c>
      <c r="L1909" t="str">
        <f t="shared" si="118"/>
        <v/>
      </c>
      <c r="M1909" t="str">
        <f t="shared" si="119"/>
        <v/>
      </c>
    </row>
    <row r="1910" spans="8:13" x14ac:dyDescent="0.25">
      <c r="H1910" t="str">
        <f>IF(A1910="","",INDEX('Lookup Tables'!$B$2:$B$9,MATCH(B1910,'Lookup Tables'!$A$2:$A$9,-1)))</f>
        <v/>
      </c>
      <c r="I1910" t="str">
        <f>IF(A1910="","",IF(AND(C1910&gt;=INDEX('Lookup Tables'!$C$2:$C$9,MATCH(B1910,'Lookup Tables'!$A$2:$A$9,-1)),C1910&lt;=INDEX('Lookup Tables'!$D$2:$D$9,MATCH(B1910,'Lookup Tables'!$A$2:$A$9,-1))),"PASS","FAIL"))</f>
        <v/>
      </c>
      <c r="J1910" t="str">
        <f t="shared" si="116"/>
        <v/>
      </c>
      <c r="K1910" t="str">
        <f t="shared" si="117"/>
        <v/>
      </c>
      <c r="L1910" t="str">
        <f t="shared" si="118"/>
        <v/>
      </c>
      <c r="M1910" t="str">
        <f t="shared" si="119"/>
        <v/>
      </c>
    </row>
    <row r="1911" spans="8:13" x14ac:dyDescent="0.25">
      <c r="H1911" t="str">
        <f>IF(A1911="","",INDEX('Lookup Tables'!$B$2:$B$9,MATCH(B1911,'Lookup Tables'!$A$2:$A$9,-1)))</f>
        <v/>
      </c>
      <c r="I1911" t="str">
        <f>IF(A1911="","",IF(AND(C1911&gt;=INDEX('Lookup Tables'!$C$2:$C$9,MATCH(B1911,'Lookup Tables'!$A$2:$A$9,-1)),C1911&lt;=INDEX('Lookup Tables'!$D$2:$D$9,MATCH(B1911,'Lookup Tables'!$A$2:$A$9,-1))),"PASS","FAIL"))</f>
        <v/>
      </c>
      <c r="J1911" t="str">
        <f t="shared" si="116"/>
        <v/>
      </c>
      <c r="K1911" t="str">
        <f t="shared" si="117"/>
        <v/>
      </c>
      <c r="L1911" t="str">
        <f t="shared" si="118"/>
        <v/>
      </c>
      <c r="M1911" t="str">
        <f t="shared" si="119"/>
        <v/>
      </c>
    </row>
    <row r="1912" spans="8:13" x14ac:dyDescent="0.25">
      <c r="H1912" t="str">
        <f>IF(A1912="","",INDEX('Lookup Tables'!$B$2:$B$9,MATCH(B1912,'Lookup Tables'!$A$2:$A$9,-1)))</f>
        <v/>
      </c>
      <c r="I1912" t="str">
        <f>IF(A1912="","",IF(AND(C1912&gt;=INDEX('Lookup Tables'!$C$2:$C$9,MATCH(B1912,'Lookup Tables'!$A$2:$A$9,-1)),C1912&lt;=INDEX('Lookup Tables'!$D$2:$D$9,MATCH(B1912,'Lookup Tables'!$A$2:$A$9,-1))),"PASS","FAIL"))</f>
        <v/>
      </c>
      <c r="J1912" t="str">
        <f t="shared" si="116"/>
        <v/>
      </c>
      <c r="K1912" t="str">
        <f t="shared" si="117"/>
        <v/>
      </c>
      <c r="L1912" t="str">
        <f t="shared" si="118"/>
        <v/>
      </c>
      <c r="M1912" t="str">
        <f t="shared" si="119"/>
        <v/>
      </c>
    </row>
    <row r="1913" spans="8:13" x14ac:dyDescent="0.25">
      <c r="H1913" t="str">
        <f>IF(A1913="","",INDEX('Lookup Tables'!$B$2:$B$9,MATCH(B1913,'Lookup Tables'!$A$2:$A$9,-1)))</f>
        <v/>
      </c>
      <c r="I1913" t="str">
        <f>IF(A1913="","",IF(AND(C1913&gt;=INDEX('Lookup Tables'!$C$2:$C$9,MATCH(B1913,'Lookup Tables'!$A$2:$A$9,-1)),C1913&lt;=INDEX('Lookup Tables'!$D$2:$D$9,MATCH(B1913,'Lookup Tables'!$A$2:$A$9,-1))),"PASS","FAIL"))</f>
        <v/>
      </c>
      <c r="J1913" t="str">
        <f t="shared" si="116"/>
        <v/>
      </c>
      <c r="K1913" t="str">
        <f t="shared" si="117"/>
        <v/>
      </c>
      <c r="L1913" t="str">
        <f t="shared" si="118"/>
        <v/>
      </c>
      <c r="M1913" t="str">
        <f t="shared" si="119"/>
        <v/>
      </c>
    </row>
    <row r="1914" spans="8:13" x14ac:dyDescent="0.25">
      <c r="H1914" t="str">
        <f>IF(A1914="","",INDEX('Lookup Tables'!$B$2:$B$9,MATCH(B1914,'Lookup Tables'!$A$2:$A$9,-1)))</f>
        <v/>
      </c>
      <c r="I1914" t="str">
        <f>IF(A1914="","",IF(AND(C1914&gt;=INDEX('Lookup Tables'!$C$2:$C$9,MATCH(B1914,'Lookup Tables'!$A$2:$A$9,-1)),C1914&lt;=INDEX('Lookup Tables'!$D$2:$D$9,MATCH(B1914,'Lookup Tables'!$A$2:$A$9,-1))),"PASS","FAIL"))</f>
        <v/>
      </c>
      <c r="J1914" t="str">
        <f t="shared" si="116"/>
        <v/>
      </c>
      <c r="K1914" t="str">
        <f t="shared" si="117"/>
        <v/>
      </c>
      <c r="L1914" t="str">
        <f t="shared" si="118"/>
        <v/>
      </c>
      <c r="M1914" t="str">
        <f t="shared" si="119"/>
        <v/>
      </c>
    </row>
    <row r="1915" spans="8:13" x14ac:dyDescent="0.25">
      <c r="H1915" t="str">
        <f>IF(A1915="","",INDEX('Lookup Tables'!$B$2:$B$9,MATCH(B1915,'Lookup Tables'!$A$2:$A$9,-1)))</f>
        <v/>
      </c>
      <c r="I1915" t="str">
        <f>IF(A1915="","",IF(AND(C1915&gt;=INDEX('Lookup Tables'!$C$2:$C$9,MATCH(B1915,'Lookup Tables'!$A$2:$A$9,-1)),C1915&lt;=INDEX('Lookup Tables'!$D$2:$D$9,MATCH(B1915,'Lookup Tables'!$A$2:$A$9,-1))),"PASS","FAIL"))</f>
        <v/>
      </c>
      <c r="J1915" t="str">
        <f t="shared" si="116"/>
        <v/>
      </c>
      <c r="K1915" t="str">
        <f t="shared" si="117"/>
        <v/>
      </c>
      <c r="L1915" t="str">
        <f t="shared" si="118"/>
        <v/>
      </c>
      <c r="M1915" t="str">
        <f t="shared" si="119"/>
        <v/>
      </c>
    </row>
    <row r="1916" spans="8:13" x14ac:dyDescent="0.25">
      <c r="H1916" t="str">
        <f>IF(A1916="","",INDEX('Lookup Tables'!$B$2:$B$9,MATCH(B1916,'Lookup Tables'!$A$2:$A$9,-1)))</f>
        <v/>
      </c>
      <c r="I1916" t="str">
        <f>IF(A1916="","",IF(AND(C1916&gt;=INDEX('Lookup Tables'!$C$2:$C$9,MATCH(B1916,'Lookup Tables'!$A$2:$A$9,-1)),C1916&lt;=INDEX('Lookup Tables'!$D$2:$D$9,MATCH(B1916,'Lookup Tables'!$A$2:$A$9,-1))),"PASS","FAIL"))</f>
        <v/>
      </c>
      <c r="J1916" t="str">
        <f t="shared" si="116"/>
        <v/>
      </c>
      <c r="K1916" t="str">
        <f t="shared" si="117"/>
        <v/>
      </c>
      <c r="L1916" t="str">
        <f t="shared" si="118"/>
        <v/>
      </c>
      <c r="M1916" t="str">
        <f t="shared" si="119"/>
        <v/>
      </c>
    </row>
    <row r="1917" spans="8:13" x14ac:dyDescent="0.25">
      <c r="H1917" t="str">
        <f>IF(A1917="","",INDEX('Lookup Tables'!$B$2:$B$9,MATCH(B1917,'Lookup Tables'!$A$2:$A$9,-1)))</f>
        <v/>
      </c>
      <c r="I1917" t="str">
        <f>IF(A1917="","",IF(AND(C1917&gt;=INDEX('Lookup Tables'!$C$2:$C$9,MATCH(B1917,'Lookup Tables'!$A$2:$A$9,-1)),C1917&lt;=INDEX('Lookup Tables'!$D$2:$D$9,MATCH(B1917,'Lookup Tables'!$A$2:$A$9,-1))),"PASS","FAIL"))</f>
        <v/>
      </c>
      <c r="J1917" t="str">
        <f t="shared" si="116"/>
        <v/>
      </c>
      <c r="K1917" t="str">
        <f t="shared" si="117"/>
        <v/>
      </c>
      <c r="L1917" t="str">
        <f t="shared" si="118"/>
        <v/>
      </c>
      <c r="M1917" t="str">
        <f t="shared" si="119"/>
        <v/>
      </c>
    </row>
    <row r="1918" spans="8:13" x14ac:dyDescent="0.25">
      <c r="H1918" t="str">
        <f>IF(A1918="","",INDEX('Lookup Tables'!$B$2:$B$9,MATCH(B1918,'Lookup Tables'!$A$2:$A$9,-1)))</f>
        <v/>
      </c>
      <c r="I1918" t="str">
        <f>IF(A1918="","",IF(AND(C1918&gt;=INDEX('Lookup Tables'!$C$2:$C$9,MATCH(B1918,'Lookup Tables'!$A$2:$A$9,-1)),C1918&lt;=INDEX('Lookup Tables'!$D$2:$D$9,MATCH(B1918,'Lookup Tables'!$A$2:$A$9,-1))),"PASS","FAIL"))</f>
        <v/>
      </c>
      <c r="J1918" t="str">
        <f t="shared" si="116"/>
        <v/>
      </c>
      <c r="K1918" t="str">
        <f t="shared" si="117"/>
        <v/>
      </c>
      <c r="L1918" t="str">
        <f t="shared" si="118"/>
        <v/>
      </c>
      <c r="M1918" t="str">
        <f t="shared" si="119"/>
        <v/>
      </c>
    </row>
    <row r="1919" spans="8:13" x14ac:dyDescent="0.25">
      <c r="H1919" t="str">
        <f>IF(A1919="","",INDEX('Lookup Tables'!$B$2:$B$9,MATCH(B1919,'Lookup Tables'!$A$2:$A$9,-1)))</f>
        <v/>
      </c>
      <c r="I1919" t="str">
        <f>IF(A1919="","",IF(AND(C1919&gt;=INDEX('Lookup Tables'!$C$2:$C$9,MATCH(B1919,'Lookup Tables'!$A$2:$A$9,-1)),C1919&lt;=INDEX('Lookup Tables'!$D$2:$D$9,MATCH(B1919,'Lookup Tables'!$A$2:$A$9,-1))),"PASS","FAIL"))</f>
        <v/>
      </c>
      <c r="J1919" t="str">
        <f t="shared" si="116"/>
        <v/>
      </c>
      <c r="K1919" t="str">
        <f t="shared" si="117"/>
        <v/>
      </c>
      <c r="L1919" t="str">
        <f t="shared" si="118"/>
        <v/>
      </c>
      <c r="M1919" t="str">
        <f t="shared" si="119"/>
        <v/>
      </c>
    </row>
    <row r="1920" spans="8:13" x14ac:dyDescent="0.25">
      <c r="H1920" t="str">
        <f>IF(A1920="","",INDEX('Lookup Tables'!$B$2:$B$9,MATCH(B1920,'Lookup Tables'!$A$2:$A$9,-1)))</f>
        <v/>
      </c>
      <c r="I1920" t="str">
        <f>IF(A1920="","",IF(AND(C1920&gt;=INDEX('Lookup Tables'!$C$2:$C$9,MATCH(B1920,'Lookup Tables'!$A$2:$A$9,-1)),C1920&lt;=INDEX('Lookup Tables'!$D$2:$D$9,MATCH(B1920,'Lookup Tables'!$A$2:$A$9,-1))),"PASS","FAIL"))</f>
        <v/>
      </c>
      <c r="J1920" t="str">
        <f t="shared" si="116"/>
        <v/>
      </c>
      <c r="K1920" t="str">
        <f t="shared" si="117"/>
        <v/>
      </c>
      <c r="L1920" t="str">
        <f t="shared" si="118"/>
        <v/>
      </c>
      <c r="M1920" t="str">
        <f t="shared" si="119"/>
        <v/>
      </c>
    </row>
    <row r="1921" spans="8:13" x14ac:dyDescent="0.25">
      <c r="H1921" t="str">
        <f>IF(A1921="","",INDEX('Lookup Tables'!$B$2:$B$9,MATCH(B1921,'Lookup Tables'!$A$2:$A$9,-1)))</f>
        <v/>
      </c>
      <c r="I1921" t="str">
        <f>IF(A1921="","",IF(AND(C1921&gt;=INDEX('Lookup Tables'!$C$2:$C$9,MATCH(B1921,'Lookup Tables'!$A$2:$A$9,-1)),C1921&lt;=INDEX('Lookup Tables'!$D$2:$D$9,MATCH(B1921,'Lookup Tables'!$A$2:$A$9,-1))),"PASS","FAIL"))</f>
        <v/>
      </c>
      <c r="J1921" t="str">
        <f t="shared" ref="J1921:J1984" si="120">IF(A1921="","",IF(AND(D1921&gt;=15,D1921&lt;=22.5),"PASS","FAIL"))</f>
        <v/>
      </c>
      <c r="K1921" t="str">
        <f t="shared" ref="K1921:K1984" si="121">IF(A1921="","",IF(AND(E1921&gt;=15,E1921&lt;=22.5),"PASS","FAIL"))</f>
        <v/>
      </c>
      <c r="L1921" t="str">
        <f t="shared" ref="L1921:L1984" si="122">IF(A1921="","",IF(AND(F1921&gt;0,F1921&lt;0.2),"PASS","FAIL"))</f>
        <v/>
      </c>
      <c r="M1921" t="str">
        <f t="shared" ref="M1921:M1984" si="123">IF(A1921="","",IF(AND(IF(I1921="PASS",TRUE,FALSE),IF(J1921="PASS",TRUE,FALSE),IF(K1921="PASS",TRUE,FALSE),IF(L1921="PASS",TRUE,FALSE))=TRUE,"PASS","FAIL"))</f>
        <v/>
      </c>
    </row>
    <row r="1922" spans="8:13" x14ac:dyDescent="0.25">
      <c r="H1922" t="str">
        <f>IF(A1922="","",INDEX('Lookup Tables'!$B$2:$B$9,MATCH(B1922,'Lookup Tables'!$A$2:$A$9,-1)))</f>
        <v/>
      </c>
      <c r="I1922" t="str">
        <f>IF(A1922="","",IF(AND(C1922&gt;=INDEX('Lookup Tables'!$C$2:$C$9,MATCH(B1922,'Lookup Tables'!$A$2:$A$9,-1)),C1922&lt;=INDEX('Lookup Tables'!$D$2:$D$9,MATCH(B1922,'Lookup Tables'!$A$2:$A$9,-1))),"PASS","FAIL"))</f>
        <v/>
      </c>
      <c r="J1922" t="str">
        <f t="shared" si="120"/>
        <v/>
      </c>
      <c r="K1922" t="str">
        <f t="shared" si="121"/>
        <v/>
      </c>
      <c r="L1922" t="str">
        <f t="shared" si="122"/>
        <v/>
      </c>
      <c r="M1922" t="str">
        <f t="shared" si="123"/>
        <v/>
      </c>
    </row>
    <row r="1923" spans="8:13" x14ac:dyDescent="0.25">
      <c r="H1923" t="str">
        <f>IF(A1923="","",INDEX('Lookup Tables'!$B$2:$B$9,MATCH(B1923,'Lookup Tables'!$A$2:$A$9,-1)))</f>
        <v/>
      </c>
      <c r="I1923" t="str">
        <f>IF(A1923="","",IF(AND(C1923&gt;=INDEX('Lookup Tables'!$C$2:$C$9,MATCH(B1923,'Lookup Tables'!$A$2:$A$9,-1)),C1923&lt;=INDEX('Lookup Tables'!$D$2:$D$9,MATCH(B1923,'Lookup Tables'!$A$2:$A$9,-1))),"PASS","FAIL"))</f>
        <v/>
      </c>
      <c r="J1923" t="str">
        <f t="shared" si="120"/>
        <v/>
      </c>
      <c r="K1923" t="str">
        <f t="shared" si="121"/>
        <v/>
      </c>
      <c r="L1923" t="str">
        <f t="shared" si="122"/>
        <v/>
      </c>
      <c r="M1923" t="str">
        <f t="shared" si="123"/>
        <v/>
      </c>
    </row>
    <row r="1924" spans="8:13" x14ac:dyDescent="0.25">
      <c r="H1924" t="str">
        <f>IF(A1924="","",INDEX('Lookup Tables'!$B$2:$B$9,MATCH(B1924,'Lookup Tables'!$A$2:$A$9,-1)))</f>
        <v/>
      </c>
      <c r="I1924" t="str">
        <f>IF(A1924="","",IF(AND(C1924&gt;=INDEX('Lookup Tables'!$C$2:$C$9,MATCH(B1924,'Lookup Tables'!$A$2:$A$9,-1)),C1924&lt;=INDEX('Lookup Tables'!$D$2:$D$9,MATCH(B1924,'Lookup Tables'!$A$2:$A$9,-1))),"PASS","FAIL"))</f>
        <v/>
      </c>
      <c r="J1924" t="str">
        <f t="shared" si="120"/>
        <v/>
      </c>
      <c r="K1924" t="str">
        <f t="shared" si="121"/>
        <v/>
      </c>
      <c r="L1924" t="str">
        <f t="shared" si="122"/>
        <v/>
      </c>
      <c r="M1924" t="str">
        <f t="shared" si="123"/>
        <v/>
      </c>
    </row>
    <row r="1925" spans="8:13" x14ac:dyDescent="0.25">
      <c r="H1925" t="str">
        <f>IF(A1925="","",INDEX('Lookup Tables'!$B$2:$B$9,MATCH(B1925,'Lookup Tables'!$A$2:$A$9,-1)))</f>
        <v/>
      </c>
      <c r="I1925" t="str">
        <f>IF(A1925="","",IF(AND(C1925&gt;=INDEX('Lookup Tables'!$C$2:$C$9,MATCH(B1925,'Lookup Tables'!$A$2:$A$9,-1)),C1925&lt;=INDEX('Lookup Tables'!$D$2:$D$9,MATCH(B1925,'Lookup Tables'!$A$2:$A$9,-1))),"PASS","FAIL"))</f>
        <v/>
      </c>
      <c r="J1925" t="str">
        <f t="shared" si="120"/>
        <v/>
      </c>
      <c r="K1925" t="str">
        <f t="shared" si="121"/>
        <v/>
      </c>
      <c r="L1925" t="str">
        <f t="shared" si="122"/>
        <v/>
      </c>
      <c r="M1925" t="str">
        <f t="shared" si="123"/>
        <v/>
      </c>
    </row>
    <row r="1926" spans="8:13" x14ac:dyDescent="0.25">
      <c r="H1926" t="str">
        <f>IF(A1926="","",INDEX('Lookup Tables'!$B$2:$B$9,MATCH(B1926,'Lookup Tables'!$A$2:$A$9,-1)))</f>
        <v/>
      </c>
      <c r="I1926" t="str">
        <f>IF(A1926="","",IF(AND(C1926&gt;=INDEX('Lookup Tables'!$C$2:$C$9,MATCH(B1926,'Lookup Tables'!$A$2:$A$9,-1)),C1926&lt;=INDEX('Lookup Tables'!$D$2:$D$9,MATCH(B1926,'Lookup Tables'!$A$2:$A$9,-1))),"PASS","FAIL"))</f>
        <v/>
      </c>
      <c r="J1926" t="str">
        <f t="shared" si="120"/>
        <v/>
      </c>
      <c r="K1926" t="str">
        <f t="shared" si="121"/>
        <v/>
      </c>
      <c r="L1926" t="str">
        <f t="shared" si="122"/>
        <v/>
      </c>
      <c r="M1926" t="str">
        <f t="shared" si="123"/>
        <v/>
      </c>
    </row>
    <row r="1927" spans="8:13" x14ac:dyDescent="0.25">
      <c r="H1927" t="str">
        <f>IF(A1927="","",INDEX('Lookup Tables'!$B$2:$B$9,MATCH(B1927,'Lookup Tables'!$A$2:$A$9,-1)))</f>
        <v/>
      </c>
      <c r="I1927" t="str">
        <f>IF(A1927="","",IF(AND(C1927&gt;=INDEX('Lookup Tables'!$C$2:$C$9,MATCH(B1927,'Lookup Tables'!$A$2:$A$9,-1)),C1927&lt;=INDEX('Lookup Tables'!$D$2:$D$9,MATCH(B1927,'Lookup Tables'!$A$2:$A$9,-1))),"PASS","FAIL"))</f>
        <v/>
      </c>
      <c r="J1927" t="str">
        <f t="shared" si="120"/>
        <v/>
      </c>
      <c r="K1927" t="str">
        <f t="shared" si="121"/>
        <v/>
      </c>
      <c r="L1927" t="str">
        <f t="shared" si="122"/>
        <v/>
      </c>
      <c r="M1927" t="str">
        <f t="shared" si="123"/>
        <v/>
      </c>
    </row>
    <row r="1928" spans="8:13" x14ac:dyDescent="0.25">
      <c r="H1928" t="str">
        <f>IF(A1928="","",INDEX('Lookup Tables'!$B$2:$B$9,MATCH(B1928,'Lookup Tables'!$A$2:$A$9,-1)))</f>
        <v/>
      </c>
      <c r="I1928" t="str">
        <f>IF(A1928="","",IF(AND(C1928&gt;=INDEX('Lookup Tables'!$C$2:$C$9,MATCH(B1928,'Lookup Tables'!$A$2:$A$9,-1)),C1928&lt;=INDEX('Lookup Tables'!$D$2:$D$9,MATCH(B1928,'Lookup Tables'!$A$2:$A$9,-1))),"PASS","FAIL"))</f>
        <v/>
      </c>
      <c r="J1928" t="str">
        <f t="shared" si="120"/>
        <v/>
      </c>
      <c r="K1928" t="str">
        <f t="shared" si="121"/>
        <v/>
      </c>
      <c r="L1928" t="str">
        <f t="shared" si="122"/>
        <v/>
      </c>
      <c r="M1928" t="str">
        <f t="shared" si="123"/>
        <v/>
      </c>
    </row>
    <row r="1929" spans="8:13" x14ac:dyDescent="0.25">
      <c r="H1929" t="str">
        <f>IF(A1929="","",INDEX('Lookup Tables'!$B$2:$B$9,MATCH(B1929,'Lookup Tables'!$A$2:$A$9,-1)))</f>
        <v/>
      </c>
      <c r="I1929" t="str">
        <f>IF(A1929="","",IF(AND(C1929&gt;=INDEX('Lookup Tables'!$C$2:$C$9,MATCH(B1929,'Lookup Tables'!$A$2:$A$9,-1)),C1929&lt;=INDEX('Lookup Tables'!$D$2:$D$9,MATCH(B1929,'Lookup Tables'!$A$2:$A$9,-1))),"PASS","FAIL"))</f>
        <v/>
      </c>
      <c r="J1929" t="str">
        <f t="shared" si="120"/>
        <v/>
      </c>
      <c r="K1929" t="str">
        <f t="shared" si="121"/>
        <v/>
      </c>
      <c r="L1929" t="str">
        <f t="shared" si="122"/>
        <v/>
      </c>
      <c r="M1929" t="str">
        <f t="shared" si="123"/>
        <v/>
      </c>
    </row>
    <row r="1930" spans="8:13" x14ac:dyDescent="0.25">
      <c r="H1930" t="str">
        <f>IF(A1930="","",INDEX('Lookup Tables'!$B$2:$B$9,MATCH(B1930,'Lookup Tables'!$A$2:$A$9,-1)))</f>
        <v/>
      </c>
      <c r="I1930" t="str">
        <f>IF(A1930="","",IF(AND(C1930&gt;=INDEX('Lookup Tables'!$C$2:$C$9,MATCH(B1930,'Lookup Tables'!$A$2:$A$9,-1)),C1930&lt;=INDEX('Lookup Tables'!$D$2:$D$9,MATCH(B1930,'Lookup Tables'!$A$2:$A$9,-1))),"PASS","FAIL"))</f>
        <v/>
      </c>
      <c r="J1930" t="str">
        <f t="shared" si="120"/>
        <v/>
      </c>
      <c r="K1930" t="str">
        <f t="shared" si="121"/>
        <v/>
      </c>
      <c r="L1930" t="str">
        <f t="shared" si="122"/>
        <v/>
      </c>
      <c r="M1930" t="str">
        <f t="shared" si="123"/>
        <v/>
      </c>
    </row>
    <row r="1931" spans="8:13" x14ac:dyDescent="0.25">
      <c r="H1931" t="str">
        <f>IF(A1931="","",INDEX('Lookup Tables'!$B$2:$B$9,MATCH(B1931,'Lookup Tables'!$A$2:$A$9,-1)))</f>
        <v/>
      </c>
      <c r="I1931" t="str">
        <f>IF(A1931="","",IF(AND(C1931&gt;=INDEX('Lookup Tables'!$C$2:$C$9,MATCH(B1931,'Lookup Tables'!$A$2:$A$9,-1)),C1931&lt;=INDEX('Lookup Tables'!$D$2:$D$9,MATCH(B1931,'Lookup Tables'!$A$2:$A$9,-1))),"PASS","FAIL"))</f>
        <v/>
      </c>
      <c r="J1931" t="str">
        <f t="shared" si="120"/>
        <v/>
      </c>
      <c r="K1931" t="str">
        <f t="shared" si="121"/>
        <v/>
      </c>
      <c r="L1931" t="str">
        <f t="shared" si="122"/>
        <v/>
      </c>
      <c r="M1931" t="str">
        <f t="shared" si="123"/>
        <v/>
      </c>
    </row>
    <row r="1932" spans="8:13" x14ac:dyDescent="0.25">
      <c r="H1932" t="str">
        <f>IF(A1932="","",INDEX('Lookup Tables'!$B$2:$B$9,MATCH(B1932,'Lookup Tables'!$A$2:$A$9,-1)))</f>
        <v/>
      </c>
      <c r="I1932" t="str">
        <f>IF(A1932="","",IF(AND(C1932&gt;=INDEX('Lookup Tables'!$C$2:$C$9,MATCH(B1932,'Lookup Tables'!$A$2:$A$9,-1)),C1932&lt;=INDEX('Lookup Tables'!$D$2:$D$9,MATCH(B1932,'Lookup Tables'!$A$2:$A$9,-1))),"PASS","FAIL"))</f>
        <v/>
      </c>
      <c r="J1932" t="str">
        <f t="shared" si="120"/>
        <v/>
      </c>
      <c r="K1932" t="str">
        <f t="shared" si="121"/>
        <v/>
      </c>
      <c r="L1932" t="str">
        <f t="shared" si="122"/>
        <v/>
      </c>
      <c r="M1932" t="str">
        <f t="shared" si="123"/>
        <v/>
      </c>
    </row>
    <row r="1933" spans="8:13" x14ac:dyDescent="0.25">
      <c r="H1933" t="str">
        <f>IF(A1933="","",INDEX('Lookup Tables'!$B$2:$B$9,MATCH(B1933,'Lookup Tables'!$A$2:$A$9,-1)))</f>
        <v/>
      </c>
      <c r="I1933" t="str">
        <f>IF(A1933="","",IF(AND(C1933&gt;=INDEX('Lookup Tables'!$C$2:$C$9,MATCH(B1933,'Lookup Tables'!$A$2:$A$9,-1)),C1933&lt;=INDEX('Lookup Tables'!$D$2:$D$9,MATCH(B1933,'Lookup Tables'!$A$2:$A$9,-1))),"PASS","FAIL"))</f>
        <v/>
      </c>
      <c r="J1933" t="str">
        <f t="shared" si="120"/>
        <v/>
      </c>
      <c r="K1933" t="str">
        <f t="shared" si="121"/>
        <v/>
      </c>
      <c r="L1933" t="str">
        <f t="shared" si="122"/>
        <v/>
      </c>
      <c r="M1933" t="str">
        <f t="shared" si="123"/>
        <v/>
      </c>
    </row>
    <row r="1934" spans="8:13" x14ac:dyDescent="0.25">
      <c r="H1934" t="str">
        <f>IF(A1934="","",INDEX('Lookup Tables'!$B$2:$B$9,MATCH(B1934,'Lookup Tables'!$A$2:$A$9,-1)))</f>
        <v/>
      </c>
      <c r="I1934" t="str">
        <f>IF(A1934="","",IF(AND(C1934&gt;=INDEX('Lookup Tables'!$C$2:$C$9,MATCH(B1934,'Lookup Tables'!$A$2:$A$9,-1)),C1934&lt;=INDEX('Lookup Tables'!$D$2:$D$9,MATCH(B1934,'Lookup Tables'!$A$2:$A$9,-1))),"PASS","FAIL"))</f>
        <v/>
      </c>
      <c r="J1934" t="str">
        <f t="shared" si="120"/>
        <v/>
      </c>
      <c r="K1934" t="str">
        <f t="shared" si="121"/>
        <v/>
      </c>
      <c r="L1934" t="str">
        <f t="shared" si="122"/>
        <v/>
      </c>
      <c r="M1934" t="str">
        <f t="shared" si="123"/>
        <v/>
      </c>
    </row>
    <row r="1935" spans="8:13" x14ac:dyDescent="0.25">
      <c r="H1935" t="str">
        <f>IF(A1935="","",INDEX('Lookup Tables'!$B$2:$B$9,MATCH(B1935,'Lookup Tables'!$A$2:$A$9,-1)))</f>
        <v/>
      </c>
      <c r="I1935" t="str">
        <f>IF(A1935="","",IF(AND(C1935&gt;=INDEX('Lookup Tables'!$C$2:$C$9,MATCH(B1935,'Lookup Tables'!$A$2:$A$9,-1)),C1935&lt;=INDEX('Lookup Tables'!$D$2:$D$9,MATCH(B1935,'Lookup Tables'!$A$2:$A$9,-1))),"PASS","FAIL"))</f>
        <v/>
      </c>
      <c r="J1935" t="str">
        <f t="shared" si="120"/>
        <v/>
      </c>
      <c r="K1935" t="str">
        <f t="shared" si="121"/>
        <v/>
      </c>
      <c r="L1935" t="str">
        <f t="shared" si="122"/>
        <v/>
      </c>
      <c r="M1935" t="str">
        <f t="shared" si="123"/>
        <v/>
      </c>
    </row>
    <row r="1936" spans="8:13" x14ac:dyDescent="0.25">
      <c r="H1936" t="str">
        <f>IF(A1936="","",INDEX('Lookup Tables'!$B$2:$B$9,MATCH(B1936,'Lookup Tables'!$A$2:$A$9,-1)))</f>
        <v/>
      </c>
      <c r="I1936" t="str">
        <f>IF(A1936="","",IF(AND(C1936&gt;=INDEX('Lookup Tables'!$C$2:$C$9,MATCH(B1936,'Lookup Tables'!$A$2:$A$9,-1)),C1936&lt;=INDEX('Lookup Tables'!$D$2:$D$9,MATCH(B1936,'Lookup Tables'!$A$2:$A$9,-1))),"PASS","FAIL"))</f>
        <v/>
      </c>
      <c r="J1936" t="str">
        <f t="shared" si="120"/>
        <v/>
      </c>
      <c r="K1936" t="str">
        <f t="shared" si="121"/>
        <v/>
      </c>
      <c r="L1936" t="str">
        <f t="shared" si="122"/>
        <v/>
      </c>
      <c r="M1936" t="str">
        <f t="shared" si="123"/>
        <v/>
      </c>
    </row>
    <row r="1937" spans="8:13" x14ac:dyDescent="0.25">
      <c r="H1937" t="str">
        <f>IF(A1937="","",INDEX('Lookup Tables'!$B$2:$B$9,MATCH(B1937,'Lookup Tables'!$A$2:$A$9,-1)))</f>
        <v/>
      </c>
      <c r="I1937" t="str">
        <f>IF(A1937="","",IF(AND(C1937&gt;=INDEX('Lookup Tables'!$C$2:$C$9,MATCH(B1937,'Lookup Tables'!$A$2:$A$9,-1)),C1937&lt;=INDEX('Lookup Tables'!$D$2:$D$9,MATCH(B1937,'Lookup Tables'!$A$2:$A$9,-1))),"PASS","FAIL"))</f>
        <v/>
      </c>
      <c r="J1937" t="str">
        <f t="shared" si="120"/>
        <v/>
      </c>
      <c r="K1937" t="str">
        <f t="shared" si="121"/>
        <v/>
      </c>
      <c r="L1937" t="str">
        <f t="shared" si="122"/>
        <v/>
      </c>
      <c r="M1937" t="str">
        <f t="shared" si="123"/>
        <v/>
      </c>
    </row>
    <row r="1938" spans="8:13" x14ac:dyDescent="0.25">
      <c r="H1938" t="str">
        <f>IF(A1938="","",INDEX('Lookup Tables'!$B$2:$B$9,MATCH(B1938,'Lookup Tables'!$A$2:$A$9,-1)))</f>
        <v/>
      </c>
      <c r="I1938" t="str">
        <f>IF(A1938="","",IF(AND(C1938&gt;=INDEX('Lookup Tables'!$C$2:$C$9,MATCH(B1938,'Lookup Tables'!$A$2:$A$9,-1)),C1938&lt;=INDEX('Lookup Tables'!$D$2:$D$9,MATCH(B1938,'Lookup Tables'!$A$2:$A$9,-1))),"PASS","FAIL"))</f>
        <v/>
      </c>
      <c r="J1938" t="str">
        <f t="shared" si="120"/>
        <v/>
      </c>
      <c r="K1938" t="str">
        <f t="shared" si="121"/>
        <v/>
      </c>
      <c r="L1938" t="str">
        <f t="shared" si="122"/>
        <v/>
      </c>
      <c r="M1938" t="str">
        <f t="shared" si="123"/>
        <v/>
      </c>
    </row>
    <row r="1939" spans="8:13" x14ac:dyDescent="0.25">
      <c r="H1939" t="str">
        <f>IF(A1939="","",INDEX('Lookup Tables'!$B$2:$B$9,MATCH(B1939,'Lookup Tables'!$A$2:$A$9,-1)))</f>
        <v/>
      </c>
      <c r="I1939" t="str">
        <f>IF(A1939="","",IF(AND(C1939&gt;=INDEX('Lookup Tables'!$C$2:$C$9,MATCH(B1939,'Lookup Tables'!$A$2:$A$9,-1)),C1939&lt;=INDEX('Lookup Tables'!$D$2:$D$9,MATCH(B1939,'Lookup Tables'!$A$2:$A$9,-1))),"PASS","FAIL"))</f>
        <v/>
      </c>
      <c r="J1939" t="str">
        <f t="shared" si="120"/>
        <v/>
      </c>
      <c r="K1939" t="str">
        <f t="shared" si="121"/>
        <v/>
      </c>
      <c r="L1939" t="str">
        <f t="shared" si="122"/>
        <v/>
      </c>
      <c r="M1939" t="str">
        <f t="shared" si="123"/>
        <v/>
      </c>
    </row>
    <row r="1940" spans="8:13" x14ac:dyDescent="0.25">
      <c r="H1940" t="str">
        <f>IF(A1940="","",INDEX('Lookup Tables'!$B$2:$B$9,MATCH(B1940,'Lookup Tables'!$A$2:$A$9,-1)))</f>
        <v/>
      </c>
      <c r="I1940" t="str">
        <f>IF(A1940="","",IF(AND(C1940&gt;=INDEX('Lookup Tables'!$C$2:$C$9,MATCH(B1940,'Lookup Tables'!$A$2:$A$9,-1)),C1940&lt;=INDEX('Lookup Tables'!$D$2:$D$9,MATCH(B1940,'Lookup Tables'!$A$2:$A$9,-1))),"PASS","FAIL"))</f>
        <v/>
      </c>
      <c r="J1940" t="str">
        <f t="shared" si="120"/>
        <v/>
      </c>
      <c r="K1940" t="str">
        <f t="shared" si="121"/>
        <v/>
      </c>
      <c r="L1940" t="str">
        <f t="shared" si="122"/>
        <v/>
      </c>
      <c r="M1940" t="str">
        <f t="shared" si="123"/>
        <v/>
      </c>
    </row>
    <row r="1941" spans="8:13" x14ac:dyDescent="0.25">
      <c r="H1941" t="str">
        <f>IF(A1941="","",INDEX('Lookup Tables'!$B$2:$B$9,MATCH(B1941,'Lookup Tables'!$A$2:$A$9,-1)))</f>
        <v/>
      </c>
      <c r="I1941" t="str">
        <f>IF(A1941="","",IF(AND(C1941&gt;=INDEX('Lookup Tables'!$C$2:$C$9,MATCH(B1941,'Lookup Tables'!$A$2:$A$9,-1)),C1941&lt;=INDEX('Lookup Tables'!$D$2:$D$9,MATCH(B1941,'Lookup Tables'!$A$2:$A$9,-1))),"PASS","FAIL"))</f>
        <v/>
      </c>
      <c r="J1941" t="str">
        <f t="shared" si="120"/>
        <v/>
      </c>
      <c r="K1941" t="str">
        <f t="shared" si="121"/>
        <v/>
      </c>
      <c r="L1941" t="str">
        <f t="shared" si="122"/>
        <v/>
      </c>
      <c r="M1941" t="str">
        <f t="shared" si="123"/>
        <v/>
      </c>
    </row>
    <row r="1942" spans="8:13" x14ac:dyDescent="0.25">
      <c r="H1942" t="str">
        <f>IF(A1942="","",INDEX('Lookup Tables'!$B$2:$B$9,MATCH(B1942,'Lookup Tables'!$A$2:$A$9,-1)))</f>
        <v/>
      </c>
      <c r="I1942" t="str">
        <f>IF(A1942="","",IF(AND(C1942&gt;=INDEX('Lookup Tables'!$C$2:$C$9,MATCH(B1942,'Lookup Tables'!$A$2:$A$9,-1)),C1942&lt;=INDEX('Lookup Tables'!$D$2:$D$9,MATCH(B1942,'Lookup Tables'!$A$2:$A$9,-1))),"PASS","FAIL"))</f>
        <v/>
      </c>
      <c r="J1942" t="str">
        <f t="shared" si="120"/>
        <v/>
      </c>
      <c r="K1942" t="str">
        <f t="shared" si="121"/>
        <v/>
      </c>
      <c r="L1942" t="str">
        <f t="shared" si="122"/>
        <v/>
      </c>
      <c r="M1942" t="str">
        <f t="shared" si="123"/>
        <v/>
      </c>
    </row>
    <row r="1943" spans="8:13" x14ac:dyDescent="0.25">
      <c r="H1943" t="str">
        <f>IF(A1943="","",INDEX('Lookup Tables'!$B$2:$B$9,MATCH(B1943,'Lookup Tables'!$A$2:$A$9,-1)))</f>
        <v/>
      </c>
      <c r="I1943" t="str">
        <f>IF(A1943="","",IF(AND(C1943&gt;=INDEX('Lookup Tables'!$C$2:$C$9,MATCH(B1943,'Lookup Tables'!$A$2:$A$9,-1)),C1943&lt;=INDEX('Lookup Tables'!$D$2:$D$9,MATCH(B1943,'Lookup Tables'!$A$2:$A$9,-1))),"PASS","FAIL"))</f>
        <v/>
      </c>
      <c r="J1943" t="str">
        <f t="shared" si="120"/>
        <v/>
      </c>
      <c r="K1943" t="str">
        <f t="shared" si="121"/>
        <v/>
      </c>
      <c r="L1943" t="str">
        <f t="shared" si="122"/>
        <v/>
      </c>
      <c r="M1943" t="str">
        <f t="shared" si="123"/>
        <v/>
      </c>
    </row>
    <row r="1944" spans="8:13" x14ac:dyDescent="0.25">
      <c r="H1944" t="str">
        <f>IF(A1944="","",INDEX('Lookup Tables'!$B$2:$B$9,MATCH(B1944,'Lookup Tables'!$A$2:$A$9,-1)))</f>
        <v/>
      </c>
      <c r="I1944" t="str">
        <f>IF(A1944="","",IF(AND(C1944&gt;=INDEX('Lookup Tables'!$C$2:$C$9,MATCH(B1944,'Lookup Tables'!$A$2:$A$9,-1)),C1944&lt;=INDEX('Lookup Tables'!$D$2:$D$9,MATCH(B1944,'Lookup Tables'!$A$2:$A$9,-1))),"PASS","FAIL"))</f>
        <v/>
      </c>
      <c r="J1944" t="str">
        <f t="shared" si="120"/>
        <v/>
      </c>
      <c r="K1944" t="str">
        <f t="shared" si="121"/>
        <v/>
      </c>
      <c r="L1944" t="str">
        <f t="shared" si="122"/>
        <v/>
      </c>
      <c r="M1944" t="str">
        <f t="shared" si="123"/>
        <v/>
      </c>
    </row>
    <row r="1945" spans="8:13" x14ac:dyDescent="0.25">
      <c r="H1945" t="str">
        <f>IF(A1945="","",INDEX('Lookup Tables'!$B$2:$B$9,MATCH(B1945,'Lookup Tables'!$A$2:$A$9,-1)))</f>
        <v/>
      </c>
      <c r="I1945" t="str">
        <f>IF(A1945="","",IF(AND(C1945&gt;=INDEX('Lookup Tables'!$C$2:$C$9,MATCH(B1945,'Lookup Tables'!$A$2:$A$9,-1)),C1945&lt;=INDEX('Lookup Tables'!$D$2:$D$9,MATCH(B1945,'Lookup Tables'!$A$2:$A$9,-1))),"PASS","FAIL"))</f>
        <v/>
      </c>
      <c r="J1945" t="str">
        <f t="shared" si="120"/>
        <v/>
      </c>
      <c r="K1945" t="str">
        <f t="shared" si="121"/>
        <v/>
      </c>
      <c r="L1945" t="str">
        <f t="shared" si="122"/>
        <v/>
      </c>
      <c r="M1945" t="str">
        <f t="shared" si="123"/>
        <v/>
      </c>
    </row>
    <row r="1946" spans="8:13" x14ac:dyDescent="0.25">
      <c r="H1946" t="str">
        <f>IF(A1946="","",INDEX('Lookup Tables'!$B$2:$B$9,MATCH(B1946,'Lookup Tables'!$A$2:$A$9,-1)))</f>
        <v/>
      </c>
      <c r="I1946" t="str">
        <f>IF(A1946="","",IF(AND(C1946&gt;=INDEX('Lookup Tables'!$C$2:$C$9,MATCH(B1946,'Lookup Tables'!$A$2:$A$9,-1)),C1946&lt;=INDEX('Lookup Tables'!$D$2:$D$9,MATCH(B1946,'Lookup Tables'!$A$2:$A$9,-1))),"PASS","FAIL"))</f>
        <v/>
      </c>
      <c r="J1946" t="str">
        <f t="shared" si="120"/>
        <v/>
      </c>
      <c r="K1946" t="str">
        <f t="shared" si="121"/>
        <v/>
      </c>
      <c r="L1946" t="str">
        <f t="shared" si="122"/>
        <v/>
      </c>
      <c r="M1946" t="str">
        <f t="shared" si="123"/>
        <v/>
      </c>
    </row>
    <row r="1947" spans="8:13" x14ac:dyDescent="0.25">
      <c r="H1947" t="str">
        <f>IF(A1947="","",INDEX('Lookup Tables'!$B$2:$B$9,MATCH(B1947,'Lookup Tables'!$A$2:$A$9,-1)))</f>
        <v/>
      </c>
      <c r="I1947" t="str">
        <f>IF(A1947="","",IF(AND(C1947&gt;=INDEX('Lookup Tables'!$C$2:$C$9,MATCH(B1947,'Lookup Tables'!$A$2:$A$9,-1)),C1947&lt;=INDEX('Lookup Tables'!$D$2:$D$9,MATCH(B1947,'Lookup Tables'!$A$2:$A$9,-1))),"PASS","FAIL"))</f>
        <v/>
      </c>
      <c r="J1947" t="str">
        <f t="shared" si="120"/>
        <v/>
      </c>
      <c r="K1947" t="str">
        <f t="shared" si="121"/>
        <v/>
      </c>
      <c r="L1947" t="str">
        <f t="shared" si="122"/>
        <v/>
      </c>
      <c r="M1947" t="str">
        <f t="shared" si="123"/>
        <v/>
      </c>
    </row>
    <row r="1948" spans="8:13" x14ac:dyDescent="0.25">
      <c r="H1948" t="str">
        <f>IF(A1948="","",INDEX('Lookup Tables'!$B$2:$B$9,MATCH(B1948,'Lookup Tables'!$A$2:$A$9,-1)))</f>
        <v/>
      </c>
      <c r="I1948" t="str">
        <f>IF(A1948="","",IF(AND(C1948&gt;=INDEX('Lookup Tables'!$C$2:$C$9,MATCH(B1948,'Lookup Tables'!$A$2:$A$9,-1)),C1948&lt;=INDEX('Lookup Tables'!$D$2:$D$9,MATCH(B1948,'Lookup Tables'!$A$2:$A$9,-1))),"PASS","FAIL"))</f>
        <v/>
      </c>
      <c r="J1948" t="str">
        <f t="shared" si="120"/>
        <v/>
      </c>
      <c r="K1948" t="str">
        <f t="shared" si="121"/>
        <v/>
      </c>
      <c r="L1948" t="str">
        <f t="shared" si="122"/>
        <v/>
      </c>
      <c r="M1948" t="str">
        <f t="shared" si="123"/>
        <v/>
      </c>
    </row>
    <row r="1949" spans="8:13" x14ac:dyDescent="0.25">
      <c r="H1949" t="str">
        <f>IF(A1949="","",INDEX('Lookup Tables'!$B$2:$B$9,MATCH(B1949,'Lookup Tables'!$A$2:$A$9,-1)))</f>
        <v/>
      </c>
      <c r="I1949" t="str">
        <f>IF(A1949="","",IF(AND(C1949&gt;=INDEX('Lookup Tables'!$C$2:$C$9,MATCH(B1949,'Lookup Tables'!$A$2:$A$9,-1)),C1949&lt;=INDEX('Lookup Tables'!$D$2:$D$9,MATCH(B1949,'Lookup Tables'!$A$2:$A$9,-1))),"PASS","FAIL"))</f>
        <v/>
      </c>
      <c r="J1949" t="str">
        <f t="shared" si="120"/>
        <v/>
      </c>
      <c r="K1949" t="str">
        <f t="shared" si="121"/>
        <v/>
      </c>
      <c r="L1949" t="str">
        <f t="shared" si="122"/>
        <v/>
      </c>
      <c r="M1949" t="str">
        <f t="shared" si="123"/>
        <v/>
      </c>
    </row>
    <row r="1950" spans="8:13" x14ac:dyDescent="0.25">
      <c r="H1950" t="str">
        <f>IF(A1950="","",INDEX('Lookup Tables'!$B$2:$B$9,MATCH(B1950,'Lookup Tables'!$A$2:$A$9,-1)))</f>
        <v/>
      </c>
      <c r="I1950" t="str">
        <f>IF(A1950="","",IF(AND(C1950&gt;=INDEX('Lookup Tables'!$C$2:$C$9,MATCH(B1950,'Lookup Tables'!$A$2:$A$9,-1)),C1950&lt;=INDEX('Lookup Tables'!$D$2:$D$9,MATCH(B1950,'Lookup Tables'!$A$2:$A$9,-1))),"PASS","FAIL"))</f>
        <v/>
      </c>
      <c r="J1950" t="str">
        <f t="shared" si="120"/>
        <v/>
      </c>
      <c r="K1950" t="str">
        <f t="shared" si="121"/>
        <v/>
      </c>
      <c r="L1950" t="str">
        <f t="shared" si="122"/>
        <v/>
      </c>
      <c r="M1950" t="str">
        <f t="shared" si="123"/>
        <v/>
      </c>
    </row>
    <row r="1951" spans="8:13" x14ac:dyDescent="0.25">
      <c r="H1951" t="str">
        <f>IF(A1951="","",INDEX('Lookup Tables'!$B$2:$B$9,MATCH(B1951,'Lookup Tables'!$A$2:$A$9,-1)))</f>
        <v/>
      </c>
      <c r="I1951" t="str">
        <f>IF(A1951="","",IF(AND(C1951&gt;=INDEX('Lookup Tables'!$C$2:$C$9,MATCH(B1951,'Lookup Tables'!$A$2:$A$9,-1)),C1951&lt;=INDEX('Lookup Tables'!$D$2:$D$9,MATCH(B1951,'Lookup Tables'!$A$2:$A$9,-1))),"PASS","FAIL"))</f>
        <v/>
      </c>
      <c r="J1951" t="str">
        <f t="shared" si="120"/>
        <v/>
      </c>
      <c r="K1951" t="str">
        <f t="shared" si="121"/>
        <v/>
      </c>
      <c r="L1951" t="str">
        <f t="shared" si="122"/>
        <v/>
      </c>
      <c r="M1951" t="str">
        <f t="shared" si="123"/>
        <v/>
      </c>
    </row>
    <row r="1952" spans="8:13" x14ac:dyDescent="0.25">
      <c r="H1952" t="str">
        <f>IF(A1952="","",INDEX('Lookup Tables'!$B$2:$B$9,MATCH(B1952,'Lookup Tables'!$A$2:$A$9,-1)))</f>
        <v/>
      </c>
      <c r="I1952" t="str">
        <f>IF(A1952="","",IF(AND(C1952&gt;=INDEX('Lookup Tables'!$C$2:$C$9,MATCH(B1952,'Lookup Tables'!$A$2:$A$9,-1)),C1952&lt;=INDEX('Lookup Tables'!$D$2:$D$9,MATCH(B1952,'Lookup Tables'!$A$2:$A$9,-1))),"PASS","FAIL"))</f>
        <v/>
      </c>
      <c r="J1952" t="str">
        <f t="shared" si="120"/>
        <v/>
      </c>
      <c r="K1952" t="str">
        <f t="shared" si="121"/>
        <v/>
      </c>
      <c r="L1952" t="str">
        <f t="shared" si="122"/>
        <v/>
      </c>
      <c r="M1952" t="str">
        <f t="shared" si="123"/>
        <v/>
      </c>
    </row>
    <row r="1953" spans="8:13" x14ac:dyDescent="0.25">
      <c r="H1953" t="str">
        <f>IF(A1953="","",INDEX('Lookup Tables'!$B$2:$B$9,MATCH(B1953,'Lookup Tables'!$A$2:$A$9,-1)))</f>
        <v/>
      </c>
      <c r="I1953" t="str">
        <f>IF(A1953="","",IF(AND(C1953&gt;=INDEX('Lookup Tables'!$C$2:$C$9,MATCH(B1953,'Lookup Tables'!$A$2:$A$9,-1)),C1953&lt;=INDEX('Lookup Tables'!$D$2:$D$9,MATCH(B1953,'Lookup Tables'!$A$2:$A$9,-1))),"PASS","FAIL"))</f>
        <v/>
      </c>
      <c r="J1953" t="str">
        <f t="shared" si="120"/>
        <v/>
      </c>
      <c r="K1953" t="str">
        <f t="shared" si="121"/>
        <v/>
      </c>
      <c r="L1953" t="str">
        <f t="shared" si="122"/>
        <v/>
      </c>
      <c r="M1953" t="str">
        <f t="shared" si="123"/>
        <v/>
      </c>
    </row>
    <row r="1954" spans="8:13" x14ac:dyDescent="0.25">
      <c r="H1954" t="str">
        <f>IF(A1954="","",INDEX('Lookup Tables'!$B$2:$B$9,MATCH(B1954,'Lookup Tables'!$A$2:$A$9,-1)))</f>
        <v/>
      </c>
      <c r="I1954" t="str">
        <f>IF(A1954="","",IF(AND(C1954&gt;=INDEX('Lookup Tables'!$C$2:$C$9,MATCH(B1954,'Lookup Tables'!$A$2:$A$9,-1)),C1954&lt;=INDEX('Lookup Tables'!$D$2:$D$9,MATCH(B1954,'Lookup Tables'!$A$2:$A$9,-1))),"PASS","FAIL"))</f>
        <v/>
      </c>
      <c r="J1954" t="str">
        <f t="shared" si="120"/>
        <v/>
      </c>
      <c r="K1954" t="str">
        <f t="shared" si="121"/>
        <v/>
      </c>
      <c r="L1954" t="str">
        <f t="shared" si="122"/>
        <v/>
      </c>
      <c r="M1954" t="str">
        <f t="shared" si="123"/>
        <v/>
      </c>
    </row>
    <row r="1955" spans="8:13" x14ac:dyDescent="0.25">
      <c r="H1955" t="str">
        <f>IF(A1955="","",INDEX('Lookup Tables'!$B$2:$B$9,MATCH(B1955,'Lookup Tables'!$A$2:$A$9,-1)))</f>
        <v/>
      </c>
      <c r="I1955" t="str">
        <f>IF(A1955="","",IF(AND(C1955&gt;=INDEX('Lookup Tables'!$C$2:$C$9,MATCH(B1955,'Lookup Tables'!$A$2:$A$9,-1)),C1955&lt;=INDEX('Lookup Tables'!$D$2:$D$9,MATCH(B1955,'Lookup Tables'!$A$2:$A$9,-1))),"PASS","FAIL"))</f>
        <v/>
      </c>
      <c r="J1955" t="str">
        <f t="shared" si="120"/>
        <v/>
      </c>
      <c r="K1955" t="str">
        <f t="shared" si="121"/>
        <v/>
      </c>
      <c r="L1955" t="str">
        <f t="shared" si="122"/>
        <v/>
      </c>
      <c r="M1955" t="str">
        <f t="shared" si="123"/>
        <v/>
      </c>
    </row>
    <row r="1956" spans="8:13" x14ac:dyDescent="0.25">
      <c r="H1956" t="str">
        <f>IF(A1956="","",INDEX('Lookup Tables'!$B$2:$B$9,MATCH(B1956,'Lookup Tables'!$A$2:$A$9,-1)))</f>
        <v/>
      </c>
      <c r="I1956" t="str">
        <f>IF(A1956="","",IF(AND(C1956&gt;=INDEX('Lookup Tables'!$C$2:$C$9,MATCH(B1956,'Lookup Tables'!$A$2:$A$9,-1)),C1956&lt;=INDEX('Lookup Tables'!$D$2:$D$9,MATCH(B1956,'Lookup Tables'!$A$2:$A$9,-1))),"PASS","FAIL"))</f>
        <v/>
      </c>
      <c r="J1956" t="str">
        <f t="shared" si="120"/>
        <v/>
      </c>
      <c r="K1956" t="str">
        <f t="shared" si="121"/>
        <v/>
      </c>
      <c r="L1956" t="str">
        <f t="shared" si="122"/>
        <v/>
      </c>
      <c r="M1956" t="str">
        <f t="shared" si="123"/>
        <v/>
      </c>
    </row>
    <row r="1957" spans="8:13" x14ac:dyDescent="0.25">
      <c r="H1957" t="str">
        <f>IF(A1957="","",INDEX('Lookup Tables'!$B$2:$B$9,MATCH(B1957,'Lookup Tables'!$A$2:$A$9,-1)))</f>
        <v/>
      </c>
      <c r="I1957" t="str">
        <f>IF(A1957="","",IF(AND(C1957&gt;=INDEX('Lookup Tables'!$C$2:$C$9,MATCH(B1957,'Lookup Tables'!$A$2:$A$9,-1)),C1957&lt;=INDEX('Lookup Tables'!$D$2:$D$9,MATCH(B1957,'Lookup Tables'!$A$2:$A$9,-1))),"PASS","FAIL"))</f>
        <v/>
      </c>
      <c r="J1957" t="str">
        <f t="shared" si="120"/>
        <v/>
      </c>
      <c r="K1957" t="str">
        <f t="shared" si="121"/>
        <v/>
      </c>
      <c r="L1957" t="str">
        <f t="shared" si="122"/>
        <v/>
      </c>
      <c r="M1957" t="str">
        <f t="shared" si="123"/>
        <v/>
      </c>
    </row>
    <row r="1958" spans="8:13" x14ac:dyDescent="0.25">
      <c r="H1958" t="str">
        <f>IF(A1958="","",INDEX('Lookup Tables'!$B$2:$B$9,MATCH(B1958,'Lookup Tables'!$A$2:$A$9,-1)))</f>
        <v/>
      </c>
      <c r="I1958" t="str">
        <f>IF(A1958="","",IF(AND(C1958&gt;=INDEX('Lookup Tables'!$C$2:$C$9,MATCH(B1958,'Lookup Tables'!$A$2:$A$9,-1)),C1958&lt;=INDEX('Lookup Tables'!$D$2:$D$9,MATCH(B1958,'Lookup Tables'!$A$2:$A$9,-1))),"PASS","FAIL"))</f>
        <v/>
      </c>
      <c r="J1958" t="str">
        <f t="shared" si="120"/>
        <v/>
      </c>
      <c r="K1958" t="str">
        <f t="shared" si="121"/>
        <v/>
      </c>
      <c r="L1958" t="str">
        <f t="shared" si="122"/>
        <v/>
      </c>
      <c r="M1958" t="str">
        <f t="shared" si="123"/>
        <v/>
      </c>
    </row>
    <row r="1959" spans="8:13" x14ac:dyDescent="0.25">
      <c r="H1959" t="str">
        <f>IF(A1959="","",INDEX('Lookup Tables'!$B$2:$B$9,MATCH(B1959,'Lookup Tables'!$A$2:$A$9,-1)))</f>
        <v/>
      </c>
      <c r="I1959" t="str">
        <f>IF(A1959="","",IF(AND(C1959&gt;=INDEX('Lookup Tables'!$C$2:$C$9,MATCH(B1959,'Lookup Tables'!$A$2:$A$9,-1)),C1959&lt;=INDEX('Lookup Tables'!$D$2:$D$9,MATCH(B1959,'Lookup Tables'!$A$2:$A$9,-1))),"PASS","FAIL"))</f>
        <v/>
      </c>
      <c r="J1959" t="str">
        <f t="shared" si="120"/>
        <v/>
      </c>
      <c r="K1959" t="str">
        <f t="shared" si="121"/>
        <v/>
      </c>
      <c r="L1959" t="str">
        <f t="shared" si="122"/>
        <v/>
      </c>
      <c r="M1959" t="str">
        <f t="shared" si="123"/>
        <v/>
      </c>
    </row>
    <row r="1960" spans="8:13" x14ac:dyDescent="0.25">
      <c r="H1960" t="str">
        <f>IF(A1960="","",INDEX('Lookup Tables'!$B$2:$B$9,MATCH(B1960,'Lookup Tables'!$A$2:$A$9,-1)))</f>
        <v/>
      </c>
      <c r="I1960" t="str">
        <f>IF(A1960="","",IF(AND(C1960&gt;=INDEX('Lookup Tables'!$C$2:$C$9,MATCH(B1960,'Lookup Tables'!$A$2:$A$9,-1)),C1960&lt;=INDEX('Lookup Tables'!$D$2:$D$9,MATCH(B1960,'Lookup Tables'!$A$2:$A$9,-1))),"PASS","FAIL"))</f>
        <v/>
      </c>
      <c r="J1960" t="str">
        <f t="shared" si="120"/>
        <v/>
      </c>
      <c r="K1960" t="str">
        <f t="shared" si="121"/>
        <v/>
      </c>
      <c r="L1960" t="str">
        <f t="shared" si="122"/>
        <v/>
      </c>
      <c r="M1960" t="str">
        <f t="shared" si="123"/>
        <v/>
      </c>
    </row>
    <row r="1961" spans="8:13" x14ac:dyDescent="0.25">
      <c r="H1961" t="str">
        <f>IF(A1961="","",INDEX('Lookup Tables'!$B$2:$B$9,MATCH(B1961,'Lookup Tables'!$A$2:$A$9,-1)))</f>
        <v/>
      </c>
      <c r="I1961" t="str">
        <f>IF(A1961="","",IF(AND(C1961&gt;=INDEX('Lookup Tables'!$C$2:$C$9,MATCH(B1961,'Lookup Tables'!$A$2:$A$9,-1)),C1961&lt;=INDEX('Lookup Tables'!$D$2:$D$9,MATCH(B1961,'Lookup Tables'!$A$2:$A$9,-1))),"PASS","FAIL"))</f>
        <v/>
      </c>
      <c r="J1961" t="str">
        <f t="shared" si="120"/>
        <v/>
      </c>
      <c r="K1961" t="str">
        <f t="shared" si="121"/>
        <v/>
      </c>
      <c r="L1961" t="str">
        <f t="shared" si="122"/>
        <v/>
      </c>
      <c r="M1961" t="str">
        <f t="shared" si="123"/>
        <v/>
      </c>
    </row>
    <row r="1962" spans="8:13" x14ac:dyDescent="0.25">
      <c r="H1962" t="str">
        <f>IF(A1962="","",INDEX('Lookup Tables'!$B$2:$B$9,MATCH(B1962,'Lookup Tables'!$A$2:$A$9,-1)))</f>
        <v/>
      </c>
      <c r="I1962" t="str">
        <f>IF(A1962="","",IF(AND(C1962&gt;=INDEX('Lookup Tables'!$C$2:$C$9,MATCH(B1962,'Lookup Tables'!$A$2:$A$9,-1)),C1962&lt;=INDEX('Lookup Tables'!$D$2:$D$9,MATCH(B1962,'Lookup Tables'!$A$2:$A$9,-1))),"PASS","FAIL"))</f>
        <v/>
      </c>
      <c r="J1962" t="str">
        <f t="shared" si="120"/>
        <v/>
      </c>
      <c r="K1962" t="str">
        <f t="shared" si="121"/>
        <v/>
      </c>
      <c r="L1962" t="str">
        <f t="shared" si="122"/>
        <v/>
      </c>
      <c r="M1962" t="str">
        <f t="shared" si="123"/>
        <v/>
      </c>
    </row>
    <row r="1963" spans="8:13" x14ac:dyDescent="0.25">
      <c r="H1963" t="str">
        <f>IF(A1963="","",INDEX('Lookup Tables'!$B$2:$B$9,MATCH(B1963,'Lookup Tables'!$A$2:$A$9,-1)))</f>
        <v/>
      </c>
      <c r="I1963" t="str">
        <f>IF(A1963="","",IF(AND(C1963&gt;=INDEX('Lookup Tables'!$C$2:$C$9,MATCH(B1963,'Lookup Tables'!$A$2:$A$9,-1)),C1963&lt;=INDEX('Lookup Tables'!$D$2:$D$9,MATCH(B1963,'Lookup Tables'!$A$2:$A$9,-1))),"PASS","FAIL"))</f>
        <v/>
      </c>
      <c r="J1963" t="str">
        <f t="shared" si="120"/>
        <v/>
      </c>
      <c r="K1963" t="str">
        <f t="shared" si="121"/>
        <v/>
      </c>
      <c r="L1963" t="str">
        <f t="shared" si="122"/>
        <v/>
      </c>
      <c r="M1963" t="str">
        <f t="shared" si="123"/>
        <v/>
      </c>
    </row>
    <row r="1964" spans="8:13" x14ac:dyDescent="0.25">
      <c r="H1964" t="str">
        <f>IF(A1964="","",INDEX('Lookup Tables'!$B$2:$B$9,MATCH(B1964,'Lookup Tables'!$A$2:$A$9,-1)))</f>
        <v/>
      </c>
      <c r="I1964" t="str">
        <f>IF(A1964="","",IF(AND(C1964&gt;=INDEX('Lookup Tables'!$C$2:$C$9,MATCH(B1964,'Lookup Tables'!$A$2:$A$9,-1)),C1964&lt;=INDEX('Lookup Tables'!$D$2:$D$9,MATCH(B1964,'Lookup Tables'!$A$2:$A$9,-1))),"PASS","FAIL"))</f>
        <v/>
      </c>
      <c r="J1964" t="str">
        <f t="shared" si="120"/>
        <v/>
      </c>
      <c r="K1964" t="str">
        <f t="shared" si="121"/>
        <v/>
      </c>
      <c r="L1964" t="str">
        <f t="shared" si="122"/>
        <v/>
      </c>
      <c r="M1964" t="str">
        <f t="shared" si="123"/>
        <v/>
      </c>
    </row>
    <row r="1965" spans="8:13" x14ac:dyDescent="0.25">
      <c r="H1965" t="str">
        <f>IF(A1965="","",INDEX('Lookup Tables'!$B$2:$B$9,MATCH(B1965,'Lookup Tables'!$A$2:$A$9,-1)))</f>
        <v/>
      </c>
      <c r="I1965" t="str">
        <f>IF(A1965="","",IF(AND(C1965&gt;=INDEX('Lookup Tables'!$C$2:$C$9,MATCH(B1965,'Lookup Tables'!$A$2:$A$9,-1)),C1965&lt;=INDEX('Lookup Tables'!$D$2:$D$9,MATCH(B1965,'Lookup Tables'!$A$2:$A$9,-1))),"PASS","FAIL"))</f>
        <v/>
      </c>
      <c r="J1965" t="str">
        <f t="shared" si="120"/>
        <v/>
      </c>
      <c r="K1965" t="str">
        <f t="shared" si="121"/>
        <v/>
      </c>
      <c r="L1965" t="str">
        <f t="shared" si="122"/>
        <v/>
      </c>
      <c r="M1965" t="str">
        <f t="shared" si="123"/>
        <v/>
      </c>
    </row>
    <row r="1966" spans="8:13" x14ac:dyDescent="0.25">
      <c r="H1966" t="str">
        <f>IF(A1966="","",INDEX('Lookup Tables'!$B$2:$B$9,MATCH(B1966,'Lookup Tables'!$A$2:$A$9,-1)))</f>
        <v/>
      </c>
      <c r="I1966" t="str">
        <f>IF(A1966="","",IF(AND(C1966&gt;=INDEX('Lookup Tables'!$C$2:$C$9,MATCH(B1966,'Lookup Tables'!$A$2:$A$9,-1)),C1966&lt;=INDEX('Lookup Tables'!$D$2:$D$9,MATCH(B1966,'Lookup Tables'!$A$2:$A$9,-1))),"PASS","FAIL"))</f>
        <v/>
      </c>
      <c r="J1966" t="str">
        <f t="shared" si="120"/>
        <v/>
      </c>
      <c r="K1966" t="str">
        <f t="shared" si="121"/>
        <v/>
      </c>
      <c r="L1966" t="str">
        <f t="shared" si="122"/>
        <v/>
      </c>
      <c r="M1966" t="str">
        <f t="shared" si="123"/>
        <v/>
      </c>
    </row>
    <row r="1967" spans="8:13" x14ac:dyDescent="0.25">
      <c r="H1967" t="str">
        <f>IF(A1967="","",INDEX('Lookup Tables'!$B$2:$B$9,MATCH(B1967,'Lookup Tables'!$A$2:$A$9,-1)))</f>
        <v/>
      </c>
      <c r="I1967" t="str">
        <f>IF(A1967="","",IF(AND(C1967&gt;=INDEX('Lookup Tables'!$C$2:$C$9,MATCH(B1967,'Lookup Tables'!$A$2:$A$9,-1)),C1967&lt;=INDEX('Lookup Tables'!$D$2:$D$9,MATCH(B1967,'Lookup Tables'!$A$2:$A$9,-1))),"PASS","FAIL"))</f>
        <v/>
      </c>
      <c r="J1967" t="str">
        <f t="shared" si="120"/>
        <v/>
      </c>
      <c r="K1967" t="str">
        <f t="shared" si="121"/>
        <v/>
      </c>
      <c r="L1967" t="str">
        <f t="shared" si="122"/>
        <v/>
      </c>
      <c r="M1967" t="str">
        <f t="shared" si="123"/>
        <v/>
      </c>
    </row>
    <row r="1968" spans="8:13" x14ac:dyDescent="0.25">
      <c r="H1968" t="str">
        <f>IF(A1968="","",INDEX('Lookup Tables'!$B$2:$B$9,MATCH(B1968,'Lookup Tables'!$A$2:$A$9,-1)))</f>
        <v/>
      </c>
      <c r="I1968" t="str">
        <f>IF(A1968="","",IF(AND(C1968&gt;=INDEX('Lookup Tables'!$C$2:$C$9,MATCH(B1968,'Lookup Tables'!$A$2:$A$9,-1)),C1968&lt;=INDEX('Lookup Tables'!$D$2:$D$9,MATCH(B1968,'Lookup Tables'!$A$2:$A$9,-1))),"PASS","FAIL"))</f>
        <v/>
      </c>
      <c r="J1968" t="str">
        <f t="shared" si="120"/>
        <v/>
      </c>
      <c r="K1968" t="str">
        <f t="shared" si="121"/>
        <v/>
      </c>
      <c r="L1968" t="str">
        <f t="shared" si="122"/>
        <v/>
      </c>
      <c r="M1968" t="str">
        <f t="shared" si="123"/>
        <v/>
      </c>
    </row>
    <row r="1969" spans="8:13" x14ac:dyDescent="0.25">
      <c r="H1969" t="str">
        <f>IF(A1969="","",INDEX('Lookup Tables'!$B$2:$B$9,MATCH(B1969,'Lookup Tables'!$A$2:$A$9,-1)))</f>
        <v/>
      </c>
      <c r="I1969" t="str">
        <f>IF(A1969="","",IF(AND(C1969&gt;=INDEX('Lookup Tables'!$C$2:$C$9,MATCH(B1969,'Lookup Tables'!$A$2:$A$9,-1)),C1969&lt;=INDEX('Lookup Tables'!$D$2:$D$9,MATCH(B1969,'Lookup Tables'!$A$2:$A$9,-1))),"PASS","FAIL"))</f>
        <v/>
      </c>
      <c r="J1969" t="str">
        <f t="shared" si="120"/>
        <v/>
      </c>
      <c r="K1969" t="str">
        <f t="shared" si="121"/>
        <v/>
      </c>
      <c r="L1969" t="str">
        <f t="shared" si="122"/>
        <v/>
      </c>
      <c r="M1969" t="str">
        <f t="shared" si="123"/>
        <v/>
      </c>
    </row>
    <row r="1970" spans="8:13" x14ac:dyDescent="0.25">
      <c r="H1970" t="str">
        <f>IF(A1970="","",INDEX('Lookup Tables'!$B$2:$B$9,MATCH(B1970,'Lookup Tables'!$A$2:$A$9,-1)))</f>
        <v/>
      </c>
      <c r="I1970" t="str">
        <f>IF(A1970="","",IF(AND(C1970&gt;=INDEX('Lookup Tables'!$C$2:$C$9,MATCH(B1970,'Lookup Tables'!$A$2:$A$9,-1)),C1970&lt;=INDEX('Lookup Tables'!$D$2:$D$9,MATCH(B1970,'Lookup Tables'!$A$2:$A$9,-1))),"PASS","FAIL"))</f>
        <v/>
      </c>
      <c r="J1970" t="str">
        <f t="shared" si="120"/>
        <v/>
      </c>
      <c r="K1970" t="str">
        <f t="shared" si="121"/>
        <v/>
      </c>
      <c r="L1970" t="str">
        <f t="shared" si="122"/>
        <v/>
      </c>
      <c r="M1970" t="str">
        <f t="shared" si="123"/>
        <v/>
      </c>
    </row>
    <row r="1971" spans="8:13" x14ac:dyDescent="0.25">
      <c r="H1971" t="str">
        <f>IF(A1971="","",INDEX('Lookup Tables'!$B$2:$B$9,MATCH(B1971,'Lookup Tables'!$A$2:$A$9,-1)))</f>
        <v/>
      </c>
      <c r="I1971" t="str">
        <f>IF(A1971="","",IF(AND(C1971&gt;=INDEX('Lookup Tables'!$C$2:$C$9,MATCH(B1971,'Lookup Tables'!$A$2:$A$9,-1)),C1971&lt;=INDEX('Lookup Tables'!$D$2:$D$9,MATCH(B1971,'Lookup Tables'!$A$2:$A$9,-1))),"PASS","FAIL"))</f>
        <v/>
      </c>
      <c r="J1971" t="str">
        <f t="shared" si="120"/>
        <v/>
      </c>
      <c r="K1971" t="str">
        <f t="shared" si="121"/>
        <v/>
      </c>
      <c r="L1971" t="str">
        <f t="shared" si="122"/>
        <v/>
      </c>
      <c r="M1971" t="str">
        <f t="shared" si="123"/>
        <v/>
      </c>
    </row>
    <row r="1972" spans="8:13" x14ac:dyDescent="0.25">
      <c r="H1972" t="str">
        <f>IF(A1972="","",INDEX('Lookup Tables'!$B$2:$B$9,MATCH(B1972,'Lookup Tables'!$A$2:$A$9,-1)))</f>
        <v/>
      </c>
      <c r="I1972" t="str">
        <f>IF(A1972="","",IF(AND(C1972&gt;=INDEX('Lookup Tables'!$C$2:$C$9,MATCH(B1972,'Lookup Tables'!$A$2:$A$9,-1)),C1972&lt;=INDEX('Lookup Tables'!$D$2:$D$9,MATCH(B1972,'Lookup Tables'!$A$2:$A$9,-1))),"PASS","FAIL"))</f>
        <v/>
      </c>
      <c r="J1972" t="str">
        <f t="shared" si="120"/>
        <v/>
      </c>
      <c r="K1972" t="str">
        <f t="shared" si="121"/>
        <v/>
      </c>
      <c r="L1972" t="str">
        <f t="shared" si="122"/>
        <v/>
      </c>
      <c r="M1972" t="str">
        <f t="shared" si="123"/>
        <v/>
      </c>
    </row>
    <row r="1973" spans="8:13" x14ac:dyDescent="0.25">
      <c r="H1973" t="str">
        <f>IF(A1973="","",INDEX('Lookup Tables'!$B$2:$B$9,MATCH(B1973,'Lookup Tables'!$A$2:$A$9,-1)))</f>
        <v/>
      </c>
      <c r="I1973" t="str">
        <f>IF(A1973="","",IF(AND(C1973&gt;=INDEX('Lookup Tables'!$C$2:$C$9,MATCH(B1973,'Lookup Tables'!$A$2:$A$9,-1)),C1973&lt;=INDEX('Lookup Tables'!$D$2:$D$9,MATCH(B1973,'Lookup Tables'!$A$2:$A$9,-1))),"PASS","FAIL"))</f>
        <v/>
      </c>
      <c r="J1973" t="str">
        <f t="shared" si="120"/>
        <v/>
      </c>
      <c r="K1973" t="str">
        <f t="shared" si="121"/>
        <v/>
      </c>
      <c r="L1973" t="str">
        <f t="shared" si="122"/>
        <v/>
      </c>
      <c r="M1973" t="str">
        <f t="shared" si="123"/>
        <v/>
      </c>
    </row>
    <row r="1974" spans="8:13" x14ac:dyDescent="0.25">
      <c r="H1974" t="str">
        <f>IF(A1974="","",INDEX('Lookup Tables'!$B$2:$B$9,MATCH(B1974,'Lookup Tables'!$A$2:$A$9,-1)))</f>
        <v/>
      </c>
      <c r="I1974" t="str">
        <f>IF(A1974="","",IF(AND(C1974&gt;=INDEX('Lookup Tables'!$C$2:$C$9,MATCH(B1974,'Lookup Tables'!$A$2:$A$9,-1)),C1974&lt;=INDEX('Lookup Tables'!$D$2:$D$9,MATCH(B1974,'Lookup Tables'!$A$2:$A$9,-1))),"PASS","FAIL"))</f>
        <v/>
      </c>
      <c r="J1974" t="str">
        <f t="shared" si="120"/>
        <v/>
      </c>
      <c r="K1974" t="str">
        <f t="shared" si="121"/>
        <v/>
      </c>
      <c r="L1974" t="str">
        <f t="shared" si="122"/>
        <v/>
      </c>
      <c r="M1974" t="str">
        <f t="shared" si="123"/>
        <v/>
      </c>
    </row>
    <row r="1975" spans="8:13" x14ac:dyDescent="0.25">
      <c r="H1975" t="str">
        <f>IF(A1975="","",INDEX('Lookup Tables'!$B$2:$B$9,MATCH(B1975,'Lookup Tables'!$A$2:$A$9,-1)))</f>
        <v/>
      </c>
      <c r="I1975" t="str">
        <f>IF(A1975="","",IF(AND(C1975&gt;=INDEX('Lookup Tables'!$C$2:$C$9,MATCH(B1975,'Lookup Tables'!$A$2:$A$9,-1)),C1975&lt;=INDEX('Lookup Tables'!$D$2:$D$9,MATCH(B1975,'Lookup Tables'!$A$2:$A$9,-1))),"PASS","FAIL"))</f>
        <v/>
      </c>
      <c r="J1975" t="str">
        <f t="shared" si="120"/>
        <v/>
      </c>
      <c r="K1975" t="str">
        <f t="shared" si="121"/>
        <v/>
      </c>
      <c r="L1975" t="str">
        <f t="shared" si="122"/>
        <v/>
      </c>
      <c r="M1975" t="str">
        <f t="shared" si="123"/>
        <v/>
      </c>
    </row>
    <row r="1976" spans="8:13" x14ac:dyDescent="0.25">
      <c r="H1976" t="str">
        <f>IF(A1976="","",INDEX('Lookup Tables'!$B$2:$B$9,MATCH(B1976,'Lookup Tables'!$A$2:$A$9,-1)))</f>
        <v/>
      </c>
      <c r="I1976" t="str">
        <f>IF(A1976="","",IF(AND(C1976&gt;=INDEX('Lookup Tables'!$C$2:$C$9,MATCH(B1976,'Lookup Tables'!$A$2:$A$9,-1)),C1976&lt;=INDEX('Lookup Tables'!$D$2:$D$9,MATCH(B1976,'Lookup Tables'!$A$2:$A$9,-1))),"PASS","FAIL"))</f>
        <v/>
      </c>
      <c r="J1976" t="str">
        <f t="shared" si="120"/>
        <v/>
      </c>
      <c r="K1976" t="str">
        <f t="shared" si="121"/>
        <v/>
      </c>
      <c r="L1976" t="str">
        <f t="shared" si="122"/>
        <v/>
      </c>
      <c r="M1976" t="str">
        <f t="shared" si="123"/>
        <v/>
      </c>
    </row>
    <row r="1977" spans="8:13" x14ac:dyDescent="0.25">
      <c r="H1977" t="str">
        <f>IF(A1977="","",INDEX('Lookup Tables'!$B$2:$B$9,MATCH(B1977,'Lookup Tables'!$A$2:$A$9,-1)))</f>
        <v/>
      </c>
      <c r="I1977" t="str">
        <f>IF(A1977="","",IF(AND(C1977&gt;=INDEX('Lookup Tables'!$C$2:$C$9,MATCH(B1977,'Lookup Tables'!$A$2:$A$9,-1)),C1977&lt;=INDEX('Lookup Tables'!$D$2:$D$9,MATCH(B1977,'Lookup Tables'!$A$2:$A$9,-1))),"PASS","FAIL"))</f>
        <v/>
      </c>
      <c r="J1977" t="str">
        <f t="shared" si="120"/>
        <v/>
      </c>
      <c r="K1977" t="str">
        <f t="shared" si="121"/>
        <v/>
      </c>
      <c r="L1977" t="str">
        <f t="shared" si="122"/>
        <v/>
      </c>
      <c r="M1977" t="str">
        <f t="shared" si="123"/>
        <v/>
      </c>
    </row>
    <row r="1978" spans="8:13" x14ac:dyDescent="0.25">
      <c r="H1978" t="str">
        <f>IF(A1978="","",INDEX('Lookup Tables'!$B$2:$B$9,MATCH(B1978,'Lookup Tables'!$A$2:$A$9,-1)))</f>
        <v/>
      </c>
      <c r="I1978" t="str">
        <f>IF(A1978="","",IF(AND(C1978&gt;=INDEX('Lookup Tables'!$C$2:$C$9,MATCH(B1978,'Lookup Tables'!$A$2:$A$9,-1)),C1978&lt;=INDEX('Lookup Tables'!$D$2:$D$9,MATCH(B1978,'Lookup Tables'!$A$2:$A$9,-1))),"PASS","FAIL"))</f>
        <v/>
      </c>
      <c r="J1978" t="str">
        <f t="shared" si="120"/>
        <v/>
      </c>
      <c r="K1978" t="str">
        <f t="shared" si="121"/>
        <v/>
      </c>
      <c r="L1978" t="str">
        <f t="shared" si="122"/>
        <v/>
      </c>
      <c r="M1978" t="str">
        <f t="shared" si="123"/>
        <v/>
      </c>
    </row>
    <row r="1979" spans="8:13" x14ac:dyDescent="0.25">
      <c r="H1979" t="str">
        <f>IF(A1979="","",INDEX('Lookup Tables'!$B$2:$B$9,MATCH(B1979,'Lookup Tables'!$A$2:$A$9,-1)))</f>
        <v/>
      </c>
      <c r="I1979" t="str">
        <f>IF(A1979="","",IF(AND(C1979&gt;=INDEX('Lookup Tables'!$C$2:$C$9,MATCH(B1979,'Lookup Tables'!$A$2:$A$9,-1)),C1979&lt;=INDEX('Lookup Tables'!$D$2:$D$9,MATCH(B1979,'Lookup Tables'!$A$2:$A$9,-1))),"PASS","FAIL"))</f>
        <v/>
      </c>
      <c r="J1979" t="str">
        <f t="shared" si="120"/>
        <v/>
      </c>
      <c r="K1979" t="str">
        <f t="shared" si="121"/>
        <v/>
      </c>
      <c r="L1979" t="str">
        <f t="shared" si="122"/>
        <v/>
      </c>
      <c r="M1979" t="str">
        <f t="shared" si="123"/>
        <v/>
      </c>
    </row>
    <row r="1980" spans="8:13" x14ac:dyDescent="0.25">
      <c r="H1980" t="str">
        <f>IF(A1980="","",INDEX('Lookup Tables'!$B$2:$B$9,MATCH(B1980,'Lookup Tables'!$A$2:$A$9,-1)))</f>
        <v/>
      </c>
      <c r="I1980" t="str">
        <f>IF(A1980="","",IF(AND(C1980&gt;=INDEX('Lookup Tables'!$C$2:$C$9,MATCH(B1980,'Lookup Tables'!$A$2:$A$9,-1)),C1980&lt;=INDEX('Lookup Tables'!$D$2:$D$9,MATCH(B1980,'Lookup Tables'!$A$2:$A$9,-1))),"PASS","FAIL"))</f>
        <v/>
      </c>
      <c r="J1980" t="str">
        <f t="shared" si="120"/>
        <v/>
      </c>
      <c r="K1980" t="str">
        <f t="shared" si="121"/>
        <v/>
      </c>
      <c r="L1980" t="str">
        <f t="shared" si="122"/>
        <v/>
      </c>
      <c r="M1980" t="str">
        <f t="shared" si="123"/>
        <v/>
      </c>
    </row>
    <row r="1981" spans="8:13" x14ac:dyDescent="0.25">
      <c r="H1981" t="str">
        <f>IF(A1981="","",INDEX('Lookup Tables'!$B$2:$B$9,MATCH(B1981,'Lookup Tables'!$A$2:$A$9,-1)))</f>
        <v/>
      </c>
      <c r="I1981" t="str">
        <f>IF(A1981="","",IF(AND(C1981&gt;=INDEX('Lookup Tables'!$C$2:$C$9,MATCH(B1981,'Lookup Tables'!$A$2:$A$9,-1)),C1981&lt;=INDEX('Lookup Tables'!$D$2:$D$9,MATCH(B1981,'Lookup Tables'!$A$2:$A$9,-1))),"PASS","FAIL"))</f>
        <v/>
      </c>
      <c r="J1981" t="str">
        <f t="shared" si="120"/>
        <v/>
      </c>
      <c r="K1981" t="str">
        <f t="shared" si="121"/>
        <v/>
      </c>
      <c r="L1981" t="str">
        <f t="shared" si="122"/>
        <v/>
      </c>
      <c r="M1981" t="str">
        <f t="shared" si="123"/>
        <v/>
      </c>
    </row>
    <row r="1982" spans="8:13" x14ac:dyDescent="0.25">
      <c r="H1982" t="str">
        <f>IF(A1982="","",INDEX('Lookup Tables'!$B$2:$B$9,MATCH(B1982,'Lookup Tables'!$A$2:$A$9,-1)))</f>
        <v/>
      </c>
      <c r="I1982" t="str">
        <f>IF(A1982="","",IF(AND(C1982&gt;=INDEX('Lookup Tables'!$C$2:$C$9,MATCH(B1982,'Lookup Tables'!$A$2:$A$9,-1)),C1982&lt;=INDEX('Lookup Tables'!$D$2:$D$9,MATCH(B1982,'Lookup Tables'!$A$2:$A$9,-1))),"PASS","FAIL"))</f>
        <v/>
      </c>
      <c r="J1982" t="str">
        <f t="shared" si="120"/>
        <v/>
      </c>
      <c r="K1982" t="str">
        <f t="shared" si="121"/>
        <v/>
      </c>
      <c r="L1982" t="str">
        <f t="shared" si="122"/>
        <v/>
      </c>
      <c r="M1982" t="str">
        <f t="shared" si="123"/>
        <v/>
      </c>
    </row>
    <row r="1983" spans="8:13" x14ac:dyDescent="0.25">
      <c r="H1983" t="str">
        <f>IF(A1983="","",INDEX('Lookup Tables'!$B$2:$B$9,MATCH(B1983,'Lookup Tables'!$A$2:$A$9,-1)))</f>
        <v/>
      </c>
      <c r="I1983" t="str">
        <f>IF(A1983="","",IF(AND(C1983&gt;=INDEX('Lookup Tables'!$C$2:$C$9,MATCH(B1983,'Lookup Tables'!$A$2:$A$9,-1)),C1983&lt;=INDEX('Lookup Tables'!$D$2:$D$9,MATCH(B1983,'Lookup Tables'!$A$2:$A$9,-1))),"PASS","FAIL"))</f>
        <v/>
      </c>
      <c r="J1983" t="str">
        <f t="shared" si="120"/>
        <v/>
      </c>
      <c r="K1983" t="str">
        <f t="shared" si="121"/>
        <v/>
      </c>
      <c r="L1983" t="str">
        <f t="shared" si="122"/>
        <v/>
      </c>
      <c r="M1983" t="str">
        <f t="shared" si="123"/>
        <v/>
      </c>
    </row>
    <row r="1984" spans="8:13" x14ac:dyDescent="0.25">
      <c r="H1984" t="str">
        <f>IF(A1984="","",INDEX('Lookup Tables'!$B$2:$B$9,MATCH(B1984,'Lookup Tables'!$A$2:$A$9,-1)))</f>
        <v/>
      </c>
      <c r="I1984" t="str">
        <f>IF(A1984="","",IF(AND(C1984&gt;=INDEX('Lookup Tables'!$C$2:$C$9,MATCH(B1984,'Lookup Tables'!$A$2:$A$9,-1)),C1984&lt;=INDEX('Lookup Tables'!$D$2:$D$9,MATCH(B1984,'Lookup Tables'!$A$2:$A$9,-1))),"PASS","FAIL"))</f>
        <v/>
      </c>
      <c r="J1984" t="str">
        <f t="shared" si="120"/>
        <v/>
      </c>
      <c r="K1984" t="str">
        <f t="shared" si="121"/>
        <v/>
      </c>
      <c r="L1984" t="str">
        <f t="shared" si="122"/>
        <v/>
      </c>
      <c r="M1984" t="str">
        <f t="shared" si="123"/>
        <v/>
      </c>
    </row>
    <row r="1985" spans="8:13" x14ac:dyDescent="0.25">
      <c r="H1985" t="str">
        <f>IF(A1985="","",INDEX('Lookup Tables'!$B$2:$B$9,MATCH(B1985,'Lookup Tables'!$A$2:$A$9,-1)))</f>
        <v/>
      </c>
      <c r="I1985" t="str">
        <f>IF(A1985="","",IF(AND(C1985&gt;=INDEX('Lookup Tables'!$C$2:$C$9,MATCH(B1985,'Lookup Tables'!$A$2:$A$9,-1)),C1985&lt;=INDEX('Lookup Tables'!$D$2:$D$9,MATCH(B1985,'Lookup Tables'!$A$2:$A$9,-1))),"PASS","FAIL"))</f>
        <v/>
      </c>
      <c r="J1985" t="str">
        <f t="shared" ref="J1985:J2048" si="124">IF(A1985="","",IF(AND(D1985&gt;=15,D1985&lt;=22.5),"PASS","FAIL"))</f>
        <v/>
      </c>
      <c r="K1985" t="str">
        <f t="shared" ref="K1985:K2048" si="125">IF(A1985="","",IF(AND(E1985&gt;=15,E1985&lt;=22.5),"PASS","FAIL"))</f>
        <v/>
      </c>
      <c r="L1985" t="str">
        <f t="shared" ref="L1985:L2048" si="126">IF(A1985="","",IF(AND(F1985&gt;0,F1985&lt;0.2),"PASS","FAIL"))</f>
        <v/>
      </c>
      <c r="M1985" t="str">
        <f t="shared" ref="M1985:M2048" si="127">IF(A1985="","",IF(AND(IF(I1985="PASS",TRUE,FALSE),IF(J1985="PASS",TRUE,FALSE),IF(K1985="PASS",TRUE,FALSE),IF(L1985="PASS",TRUE,FALSE))=TRUE,"PASS","FAIL"))</f>
        <v/>
      </c>
    </row>
    <row r="1986" spans="8:13" x14ac:dyDescent="0.25">
      <c r="H1986" t="str">
        <f>IF(A1986="","",INDEX('Lookup Tables'!$B$2:$B$9,MATCH(B1986,'Lookup Tables'!$A$2:$A$9,-1)))</f>
        <v/>
      </c>
      <c r="I1986" t="str">
        <f>IF(A1986="","",IF(AND(C1986&gt;=INDEX('Lookup Tables'!$C$2:$C$9,MATCH(B1986,'Lookup Tables'!$A$2:$A$9,-1)),C1986&lt;=INDEX('Lookup Tables'!$D$2:$D$9,MATCH(B1986,'Lookup Tables'!$A$2:$A$9,-1))),"PASS","FAIL"))</f>
        <v/>
      </c>
      <c r="J1986" t="str">
        <f t="shared" si="124"/>
        <v/>
      </c>
      <c r="K1986" t="str">
        <f t="shared" si="125"/>
        <v/>
      </c>
      <c r="L1986" t="str">
        <f t="shared" si="126"/>
        <v/>
      </c>
      <c r="M1986" t="str">
        <f t="shared" si="127"/>
        <v/>
      </c>
    </row>
    <row r="1987" spans="8:13" x14ac:dyDescent="0.25">
      <c r="H1987" t="str">
        <f>IF(A1987="","",INDEX('Lookup Tables'!$B$2:$B$9,MATCH(B1987,'Lookup Tables'!$A$2:$A$9,-1)))</f>
        <v/>
      </c>
      <c r="I1987" t="str">
        <f>IF(A1987="","",IF(AND(C1987&gt;=INDEX('Lookup Tables'!$C$2:$C$9,MATCH(B1987,'Lookup Tables'!$A$2:$A$9,-1)),C1987&lt;=INDEX('Lookup Tables'!$D$2:$D$9,MATCH(B1987,'Lookup Tables'!$A$2:$A$9,-1))),"PASS","FAIL"))</f>
        <v/>
      </c>
      <c r="J1987" t="str">
        <f t="shared" si="124"/>
        <v/>
      </c>
      <c r="K1987" t="str">
        <f t="shared" si="125"/>
        <v/>
      </c>
      <c r="L1987" t="str">
        <f t="shared" si="126"/>
        <v/>
      </c>
      <c r="M1987" t="str">
        <f t="shared" si="127"/>
        <v/>
      </c>
    </row>
    <row r="1988" spans="8:13" x14ac:dyDescent="0.25">
      <c r="H1988" t="str">
        <f>IF(A1988="","",INDEX('Lookup Tables'!$B$2:$B$9,MATCH(B1988,'Lookup Tables'!$A$2:$A$9,-1)))</f>
        <v/>
      </c>
      <c r="I1988" t="str">
        <f>IF(A1988="","",IF(AND(C1988&gt;=INDEX('Lookup Tables'!$C$2:$C$9,MATCH(B1988,'Lookup Tables'!$A$2:$A$9,-1)),C1988&lt;=INDEX('Lookup Tables'!$D$2:$D$9,MATCH(B1988,'Lookup Tables'!$A$2:$A$9,-1))),"PASS","FAIL"))</f>
        <v/>
      </c>
      <c r="J1988" t="str">
        <f t="shared" si="124"/>
        <v/>
      </c>
      <c r="K1988" t="str">
        <f t="shared" si="125"/>
        <v/>
      </c>
      <c r="L1988" t="str">
        <f t="shared" si="126"/>
        <v/>
      </c>
      <c r="M1988" t="str">
        <f t="shared" si="127"/>
        <v/>
      </c>
    </row>
    <row r="1989" spans="8:13" x14ac:dyDescent="0.25">
      <c r="H1989" t="str">
        <f>IF(A1989="","",INDEX('Lookup Tables'!$B$2:$B$9,MATCH(B1989,'Lookup Tables'!$A$2:$A$9,-1)))</f>
        <v/>
      </c>
      <c r="I1989" t="str">
        <f>IF(A1989="","",IF(AND(C1989&gt;=INDEX('Lookup Tables'!$C$2:$C$9,MATCH(B1989,'Lookup Tables'!$A$2:$A$9,-1)),C1989&lt;=INDEX('Lookup Tables'!$D$2:$D$9,MATCH(B1989,'Lookup Tables'!$A$2:$A$9,-1))),"PASS","FAIL"))</f>
        <v/>
      </c>
      <c r="J1989" t="str">
        <f t="shared" si="124"/>
        <v/>
      </c>
      <c r="K1989" t="str">
        <f t="shared" si="125"/>
        <v/>
      </c>
      <c r="L1989" t="str">
        <f t="shared" si="126"/>
        <v/>
      </c>
      <c r="M1989" t="str">
        <f t="shared" si="127"/>
        <v/>
      </c>
    </row>
    <row r="1990" spans="8:13" x14ac:dyDescent="0.25">
      <c r="H1990" t="str">
        <f>IF(A1990="","",INDEX('Lookup Tables'!$B$2:$B$9,MATCH(B1990,'Lookup Tables'!$A$2:$A$9,-1)))</f>
        <v/>
      </c>
      <c r="I1990" t="str">
        <f>IF(A1990="","",IF(AND(C1990&gt;=INDEX('Lookup Tables'!$C$2:$C$9,MATCH(B1990,'Lookup Tables'!$A$2:$A$9,-1)),C1990&lt;=INDEX('Lookup Tables'!$D$2:$D$9,MATCH(B1990,'Lookup Tables'!$A$2:$A$9,-1))),"PASS","FAIL"))</f>
        <v/>
      </c>
      <c r="J1990" t="str">
        <f t="shared" si="124"/>
        <v/>
      </c>
      <c r="K1990" t="str">
        <f t="shared" si="125"/>
        <v/>
      </c>
      <c r="L1990" t="str">
        <f t="shared" si="126"/>
        <v/>
      </c>
      <c r="M1990" t="str">
        <f t="shared" si="127"/>
        <v/>
      </c>
    </row>
    <row r="1991" spans="8:13" x14ac:dyDescent="0.25">
      <c r="H1991" t="str">
        <f>IF(A1991="","",INDEX('Lookup Tables'!$B$2:$B$9,MATCH(B1991,'Lookup Tables'!$A$2:$A$9,-1)))</f>
        <v/>
      </c>
      <c r="I1991" t="str">
        <f>IF(A1991="","",IF(AND(C1991&gt;=INDEX('Lookup Tables'!$C$2:$C$9,MATCH(B1991,'Lookup Tables'!$A$2:$A$9,-1)),C1991&lt;=INDEX('Lookup Tables'!$D$2:$D$9,MATCH(B1991,'Lookup Tables'!$A$2:$A$9,-1))),"PASS","FAIL"))</f>
        <v/>
      </c>
      <c r="J1991" t="str">
        <f t="shared" si="124"/>
        <v/>
      </c>
      <c r="K1991" t="str">
        <f t="shared" si="125"/>
        <v/>
      </c>
      <c r="L1991" t="str">
        <f t="shared" si="126"/>
        <v/>
      </c>
      <c r="M1991" t="str">
        <f t="shared" si="127"/>
        <v/>
      </c>
    </row>
    <row r="1992" spans="8:13" x14ac:dyDescent="0.25">
      <c r="H1992" t="str">
        <f>IF(A1992="","",INDEX('Lookup Tables'!$B$2:$B$9,MATCH(B1992,'Lookup Tables'!$A$2:$A$9,-1)))</f>
        <v/>
      </c>
      <c r="I1992" t="str">
        <f>IF(A1992="","",IF(AND(C1992&gt;=INDEX('Lookup Tables'!$C$2:$C$9,MATCH(B1992,'Lookup Tables'!$A$2:$A$9,-1)),C1992&lt;=INDEX('Lookup Tables'!$D$2:$D$9,MATCH(B1992,'Lookup Tables'!$A$2:$A$9,-1))),"PASS","FAIL"))</f>
        <v/>
      </c>
      <c r="J1992" t="str">
        <f t="shared" si="124"/>
        <v/>
      </c>
      <c r="K1992" t="str">
        <f t="shared" si="125"/>
        <v/>
      </c>
      <c r="L1992" t="str">
        <f t="shared" si="126"/>
        <v/>
      </c>
      <c r="M1992" t="str">
        <f t="shared" si="127"/>
        <v/>
      </c>
    </row>
    <row r="1993" spans="8:13" x14ac:dyDescent="0.25">
      <c r="H1993" t="str">
        <f>IF(A1993="","",INDEX('Lookup Tables'!$B$2:$B$9,MATCH(B1993,'Lookup Tables'!$A$2:$A$9,-1)))</f>
        <v/>
      </c>
      <c r="I1993" t="str">
        <f>IF(A1993="","",IF(AND(C1993&gt;=INDEX('Lookup Tables'!$C$2:$C$9,MATCH(B1993,'Lookup Tables'!$A$2:$A$9,-1)),C1993&lt;=INDEX('Lookup Tables'!$D$2:$D$9,MATCH(B1993,'Lookup Tables'!$A$2:$A$9,-1))),"PASS","FAIL"))</f>
        <v/>
      </c>
      <c r="J1993" t="str">
        <f t="shared" si="124"/>
        <v/>
      </c>
      <c r="K1993" t="str">
        <f t="shared" si="125"/>
        <v/>
      </c>
      <c r="L1993" t="str">
        <f t="shared" si="126"/>
        <v/>
      </c>
      <c r="M1993" t="str">
        <f t="shared" si="127"/>
        <v/>
      </c>
    </row>
    <row r="1994" spans="8:13" x14ac:dyDescent="0.25">
      <c r="H1994" t="str">
        <f>IF(A1994="","",INDEX('Lookup Tables'!$B$2:$B$9,MATCH(B1994,'Lookup Tables'!$A$2:$A$9,-1)))</f>
        <v/>
      </c>
      <c r="I1994" t="str">
        <f>IF(A1994="","",IF(AND(C1994&gt;=INDEX('Lookup Tables'!$C$2:$C$9,MATCH(B1994,'Lookup Tables'!$A$2:$A$9,-1)),C1994&lt;=INDEX('Lookup Tables'!$D$2:$D$9,MATCH(B1994,'Lookup Tables'!$A$2:$A$9,-1))),"PASS","FAIL"))</f>
        <v/>
      </c>
      <c r="J1994" t="str">
        <f t="shared" si="124"/>
        <v/>
      </c>
      <c r="K1994" t="str">
        <f t="shared" si="125"/>
        <v/>
      </c>
      <c r="L1994" t="str">
        <f t="shared" si="126"/>
        <v/>
      </c>
      <c r="M1994" t="str">
        <f t="shared" si="127"/>
        <v/>
      </c>
    </row>
    <row r="1995" spans="8:13" x14ac:dyDescent="0.25">
      <c r="H1995" t="str">
        <f>IF(A1995="","",INDEX('Lookup Tables'!$B$2:$B$9,MATCH(B1995,'Lookup Tables'!$A$2:$A$9,-1)))</f>
        <v/>
      </c>
      <c r="I1995" t="str">
        <f>IF(A1995="","",IF(AND(C1995&gt;=INDEX('Lookup Tables'!$C$2:$C$9,MATCH(B1995,'Lookup Tables'!$A$2:$A$9,-1)),C1995&lt;=INDEX('Lookup Tables'!$D$2:$D$9,MATCH(B1995,'Lookup Tables'!$A$2:$A$9,-1))),"PASS","FAIL"))</f>
        <v/>
      </c>
      <c r="J1995" t="str">
        <f t="shared" si="124"/>
        <v/>
      </c>
      <c r="K1995" t="str">
        <f t="shared" si="125"/>
        <v/>
      </c>
      <c r="L1995" t="str">
        <f t="shared" si="126"/>
        <v/>
      </c>
      <c r="M1995" t="str">
        <f t="shared" si="127"/>
        <v/>
      </c>
    </row>
    <row r="1996" spans="8:13" x14ac:dyDescent="0.25">
      <c r="H1996" t="str">
        <f>IF(A1996="","",INDEX('Lookup Tables'!$B$2:$B$9,MATCH(B1996,'Lookup Tables'!$A$2:$A$9,-1)))</f>
        <v/>
      </c>
      <c r="I1996" t="str">
        <f>IF(A1996="","",IF(AND(C1996&gt;=INDEX('Lookup Tables'!$C$2:$C$9,MATCH(B1996,'Lookup Tables'!$A$2:$A$9,-1)),C1996&lt;=INDEX('Lookup Tables'!$D$2:$D$9,MATCH(B1996,'Lookup Tables'!$A$2:$A$9,-1))),"PASS","FAIL"))</f>
        <v/>
      </c>
      <c r="J1996" t="str">
        <f t="shared" si="124"/>
        <v/>
      </c>
      <c r="K1996" t="str">
        <f t="shared" si="125"/>
        <v/>
      </c>
      <c r="L1996" t="str">
        <f t="shared" si="126"/>
        <v/>
      </c>
      <c r="M1996" t="str">
        <f t="shared" si="127"/>
        <v/>
      </c>
    </row>
    <row r="1997" spans="8:13" x14ac:dyDescent="0.25">
      <c r="H1997" t="str">
        <f>IF(A1997="","",INDEX('Lookup Tables'!$B$2:$B$9,MATCH(B1997,'Lookup Tables'!$A$2:$A$9,-1)))</f>
        <v/>
      </c>
      <c r="I1997" t="str">
        <f>IF(A1997="","",IF(AND(C1997&gt;=INDEX('Lookup Tables'!$C$2:$C$9,MATCH(B1997,'Lookup Tables'!$A$2:$A$9,-1)),C1997&lt;=INDEX('Lookup Tables'!$D$2:$D$9,MATCH(B1997,'Lookup Tables'!$A$2:$A$9,-1))),"PASS","FAIL"))</f>
        <v/>
      </c>
      <c r="J1997" t="str">
        <f t="shared" si="124"/>
        <v/>
      </c>
      <c r="K1997" t="str">
        <f t="shared" si="125"/>
        <v/>
      </c>
      <c r="L1997" t="str">
        <f t="shared" si="126"/>
        <v/>
      </c>
      <c r="M1997" t="str">
        <f t="shared" si="127"/>
        <v/>
      </c>
    </row>
    <row r="1998" spans="8:13" x14ac:dyDescent="0.25">
      <c r="H1998" t="str">
        <f>IF(A1998="","",INDEX('Lookup Tables'!$B$2:$B$9,MATCH(B1998,'Lookup Tables'!$A$2:$A$9,-1)))</f>
        <v/>
      </c>
      <c r="I1998" t="str">
        <f>IF(A1998="","",IF(AND(C1998&gt;=INDEX('Lookup Tables'!$C$2:$C$9,MATCH(B1998,'Lookup Tables'!$A$2:$A$9,-1)),C1998&lt;=INDEX('Lookup Tables'!$D$2:$D$9,MATCH(B1998,'Lookup Tables'!$A$2:$A$9,-1))),"PASS","FAIL"))</f>
        <v/>
      </c>
      <c r="J1998" t="str">
        <f t="shared" si="124"/>
        <v/>
      </c>
      <c r="K1998" t="str">
        <f t="shared" si="125"/>
        <v/>
      </c>
      <c r="L1998" t="str">
        <f t="shared" si="126"/>
        <v/>
      </c>
      <c r="M1998" t="str">
        <f t="shared" si="127"/>
        <v/>
      </c>
    </row>
    <row r="1999" spans="8:13" x14ac:dyDescent="0.25">
      <c r="H1999" t="str">
        <f>IF(A1999="","",INDEX('Lookup Tables'!$B$2:$B$9,MATCH(B1999,'Lookup Tables'!$A$2:$A$9,-1)))</f>
        <v/>
      </c>
      <c r="I1999" t="str">
        <f>IF(A1999="","",IF(AND(C1999&gt;=INDEX('Lookup Tables'!$C$2:$C$9,MATCH(B1999,'Lookup Tables'!$A$2:$A$9,-1)),C1999&lt;=INDEX('Lookup Tables'!$D$2:$D$9,MATCH(B1999,'Lookup Tables'!$A$2:$A$9,-1))),"PASS","FAIL"))</f>
        <v/>
      </c>
      <c r="J1999" t="str">
        <f t="shared" si="124"/>
        <v/>
      </c>
      <c r="K1999" t="str">
        <f t="shared" si="125"/>
        <v/>
      </c>
      <c r="L1999" t="str">
        <f t="shared" si="126"/>
        <v/>
      </c>
      <c r="M1999" t="str">
        <f t="shared" si="127"/>
        <v/>
      </c>
    </row>
    <row r="2000" spans="8:13" x14ac:dyDescent="0.25">
      <c r="H2000" t="str">
        <f>IF(A2000="","",INDEX('Lookup Tables'!$B$2:$B$9,MATCH(B2000,'Lookup Tables'!$A$2:$A$9,-1)))</f>
        <v/>
      </c>
      <c r="I2000" t="str">
        <f>IF(A2000="","",IF(AND(C2000&gt;=INDEX('Lookup Tables'!$C$2:$C$9,MATCH(B2000,'Lookup Tables'!$A$2:$A$9,-1)),C2000&lt;=INDEX('Lookup Tables'!$D$2:$D$9,MATCH(B2000,'Lookup Tables'!$A$2:$A$9,-1))),"PASS","FAIL"))</f>
        <v/>
      </c>
      <c r="J2000" t="str">
        <f t="shared" si="124"/>
        <v/>
      </c>
      <c r="K2000" t="str">
        <f t="shared" si="125"/>
        <v/>
      </c>
      <c r="L2000" t="str">
        <f t="shared" si="126"/>
        <v/>
      </c>
      <c r="M2000" t="str">
        <f t="shared" si="127"/>
        <v/>
      </c>
    </row>
    <row r="2001" spans="8:13" x14ac:dyDescent="0.25">
      <c r="H2001" t="str">
        <f>IF(A2001="","",INDEX('Lookup Tables'!$B$2:$B$9,MATCH(B2001,'Lookup Tables'!$A$2:$A$9,-1)))</f>
        <v/>
      </c>
      <c r="I2001" t="str">
        <f>IF(A2001="","",IF(AND(C2001&gt;=INDEX('Lookup Tables'!$C$2:$C$9,MATCH(B2001,'Lookup Tables'!$A$2:$A$9,-1)),C2001&lt;=INDEX('Lookup Tables'!$D$2:$D$9,MATCH(B2001,'Lookup Tables'!$A$2:$A$9,-1))),"PASS","FAIL"))</f>
        <v/>
      </c>
      <c r="J2001" t="str">
        <f t="shared" si="124"/>
        <v/>
      </c>
      <c r="K2001" t="str">
        <f t="shared" si="125"/>
        <v/>
      </c>
      <c r="L2001" t="str">
        <f t="shared" si="126"/>
        <v/>
      </c>
      <c r="M2001" t="str">
        <f t="shared" si="127"/>
        <v/>
      </c>
    </row>
    <row r="2002" spans="8:13" x14ac:dyDescent="0.25">
      <c r="H2002" t="str">
        <f>IF(A2002="","",INDEX('Lookup Tables'!$B$2:$B$9,MATCH(B2002,'Lookup Tables'!$A$2:$A$9,-1)))</f>
        <v/>
      </c>
      <c r="I2002" t="str">
        <f>IF(A2002="","",IF(AND(C2002&gt;=INDEX('Lookup Tables'!$C$2:$C$9,MATCH(B2002,'Lookup Tables'!$A$2:$A$9,-1)),C2002&lt;=INDEX('Lookup Tables'!$D$2:$D$9,MATCH(B2002,'Lookup Tables'!$A$2:$A$9,-1))),"PASS","FAIL"))</f>
        <v/>
      </c>
      <c r="J2002" t="str">
        <f t="shared" si="124"/>
        <v/>
      </c>
      <c r="K2002" t="str">
        <f t="shared" si="125"/>
        <v/>
      </c>
      <c r="L2002" t="str">
        <f t="shared" si="126"/>
        <v/>
      </c>
      <c r="M2002" t="str">
        <f t="shared" si="127"/>
        <v/>
      </c>
    </row>
    <row r="2003" spans="8:13" x14ac:dyDescent="0.25">
      <c r="H2003" t="str">
        <f>IF(A2003="","",INDEX('Lookup Tables'!$B$2:$B$9,MATCH(B2003,'Lookup Tables'!$A$2:$A$9,-1)))</f>
        <v/>
      </c>
      <c r="I2003" t="str">
        <f>IF(A2003="","",IF(AND(C2003&gt;=INDEX('Lookup Tables'!$C$2:$C$9,MATCH(B2003,'Lookup Tables'!$A$2:$A$9,-1)),C2003&lt;=INDEX('Lookup Tables'!$D$2:$D$9,MATCH(B2003,'Lookup Tables'!$A$2:$A$9,-1))),"PASS","FAIL"))</f>
        <v/>
      </c>
      <c r="J2003" t="str">
        <f t="shared" si="124"/>
        <v/>
      </c>
      <c r="K2003" t="str">
        <f t="shared" si="125"/>
        <v/>
      </c>
      <c r="L2003" t="str">
        <f t="shared" si="126"/>
        <v/>
      </c>
      <c r="M2003" t="str">
        <f t="shared" si="127"/>
        <v/>
      </c>
    </row>
    <row r="2004" spans="8:13" x14ac:dyDescent="0.25">
      <c r="H2004" t="str">
        <f>IF(A2004="","",INDEX('Lookup Tables'!$B$2:$B$9,MATCH(B2004,'Lookup Tables'!$A$2:$A$9,-1)))</f>
        <v/>
      </c>
      <c r="I2004" t="str">
        <f>IF(A2004="","",IF(AND(C2004&gt;=INDEX('Lookup Tables'!$C$2:$C$9,MATCH(B2004,'Lookup Tables'!$A$2:$A$9,-1)),C2004&lt;=INDEX('Lookup Tables'!$D$2:$D$9,MATCH(B2004,'Lookup Tables'!$A$2:$A$9,-1))),"PASS","FAIL"))</f>
        <v/>
      </c>
      <c r="J2004" t="str">
        <f t="shared" si="124"/>
        <v/>
      </c>
      <c r="K2004" t="str">
        <f t="shared" si="125"/>
        <v/>
      </c>
      <c r="L2004" t="str">
        <f t="shared" si="126"/>
        <v/>
      </c>
      <c r="M2004" t="str">
        <f t="shared" si="127"/>
        <v/>
      </c>
    </row>
    <row r="2005" spans="8:13" x14ac:dyDescent="0.25">
      <c r="H2005" t="str">
        <f>IF(A2005="","",INDEX('Lookup Tables'!$B$2:$B$9,MATCH(B2005,'Lookup Tables'!$A$2:$A$9,-1)))</f>
        <v/>
      </c>
      <c r="I2005" t="str">
        <f>IF(A2005="","",IF(AND(C2005&gt;=INDEX('Lookup Tables'!$C$2:$C$9,MATCH(B2005,'Lookup Tables'!$A$2:$A$9,-1)),C2005&lt;=INDEX('Lookup Tables'!$D$2:$D$9,MATCH(B2005,'Lookup Tables'!$A$2:$A$9,-1))),"PASS","FAIL"))</f>
        <v/>
      </c>
      <c r="J2005" t="str">
        <f t="shared" si="124"/>
        <v/>
      </c>
      <c r="K2005" t="str">
        <f t="shared" si="125"/>
        <v/>
      </c>
      <c r="L2005" t="str">
        <f t="shared" si="126"/>
        <v/>
      </c>
      <c r="M2005" t="str">
        <f t="shared" si="127"/>
        <v/>
      </c>
    </row>
    <row r="2006" spans="8:13" x14ac:dyDescent="0.25">
      <c r="H2006" t="str">
        <f>IF(A2006="","",INDEX('Lookup Tables'!$B$2:$B$9,MATCH(B2006,'Lookup Tables'!$A$2:$A$9,-1)))</f>
        <v/>
      </c>
      <c r="I2006" t="str">
        <f>IF(A2006="","",IF(AND(C2006&gt;=INDEX('Lookup Tables'!$C$2:$C$9,MATCH(B2006,'Lookup Tables'!$A$2:$A$9,-1)),C2006&lt;=INDEX('Lookup Tables'!$D$2:$D$9,MATCH(B2006,'Lookup Tables'!$A$2:$A$9,-1))),"PASS","FAIL"))</f>
        <v/>
      </c>
      <c r="J2006" t="str">
        <f t="shared" si="124"/>
        <v/>
      </c>
      <c r="K2006" t="str">
        <f t="shared" si="125"/>
        <v/>
      </c>
      <c r="L2006" t="str">
        <f t="shared" si="126"/>
        <v/>
      </c>
      <c r="M2006" t="str">
        <f t="shared" si="127"/>
        <v/>
      </c>
    </row>
    <row r="2007" spans="8:13" x14ac:dyDescent="0.25">
      <c r="H2007" t="str">
        <f>IF(A2007="","",INDEX('Lookup Tables'!$B$2:$B$9,MATCH(B2007,'Lookup Tables'!$A$2:$A$9,-1)))</f>
        <v/>
      </c>
      <c r="I2007" t="str">
        <f>IF(A2007="","",IF(AND(C2007&gt;=INDEX('Lookup Tables'!$C$2:$C$9,MATCH(B2007,'Lookup Tables'!$A$2:$A$9,-1)),C2007&lt;=INDEX('Lookup Tables'!$D$2:$D$9,MATCH(B2007,'Lookup Tables'!$A$2:$A$9,-1))),"PASS","FAIL"))</f>
        <v/>
      </c>
      <c r="J2007" t="str">
        <f t="shared" si="124"/>
        <v/>
      </c>
      <c r="K2007" t="str">
        <f t="shared" si="125"/>
        <v/>
      </c>
      <c r="L2007" t="str">
        <f t="shared" si="126"/>
        <v/>
      </c>
      <c r="M2007" t="str">
        <f t="shared" si="127"/>
        <v/>
      </c>
    </row>
    <row r="2008" spans="8:13" x14ac:dyDescent="0.25">
      <c r="H2008" t="str">
        <f>IF(A2008="","",INDEX('Lookup Tables'!$B$2:$B$9,MATCH(B2008,'Lookup Tables'!$A$2:$A$9,-1)))</f>
        <v/>
      </c>
      <c r="I2008" t="str">
        <f>IF(A2008="","",IF(AND(C2008&gt;=INDEX('Lookup Tables'!$C$2:$C$9,MATCH(B2008,'Lookup Tables'!$A$2:$A$9,-1)),C2008&lt;=INDEX('Lookup Tables'!$D$2:$D$9,MATCH(B2008,'Lookup Tables'!$A$2:$A$9,-1))),"PASS","FAIL"))</f>
        <v/>
      </c>
      <c r="J2008" t="str">
        <f t="shared" si="124"/>
        <v/>
      </c>
      <c r="K2008" t="str">
        <f t="shared" si="125"/>
        <v/>
      </c>
      <c r="L2008" t="str">
        <f t="shared" si="126"/>
        <v/>
      </c>
      <c r="M2008" t="str">
        <f t="shared" si="127"/>
        <v/>
      </c>
    </row>
    <row r="2009" spans="8:13" x14ac:dyDescent="0.25">
      <c r="H2009" t="str">
        <f>IF(A2009="","",INDEX('Lookup Tables'!$B$2:$B$9,MATCH(B2009,'Lookup Tables'!$A$2:$A$9,-1)))</f>
        <v/>
      </c>
      <c r="I2009" t="str">
        <f>IF(A2009="","",IF(AND(C2009&gt;=INDEX('Lookup Tables'!$C$2:$C$9,MATCH(B2009,'Lookup Tables'!$A$2:$A$9,-1)),C2009&lt;=INDEX('Lookup Tables'!$D$2:$D$9,MATCH(B2009,'Lookup Tables'!$A$2:$A$9,-1))),"PASS","FAIL"))</f>
        <v/>
      </c>
      <c r="J2009" t="str">
        <f t="shared" si="124"/>
        <v/>
      </c>
      <c r="K2009" t="str">
        <f t="shared" si="125"/>
        <v/>
      </c>
      <c r="L2009" t="str">
        <f t="shared" si="126"/>
        <v/>
      </c>
      <c r="M2009" t="str">
        <f t="shared" si="127"/>
        <v/>
      </c>
    </row>
    <row r="2010" spans="8:13" x14ac:dyDescent="0.25">
      <c r="H2010" t="str">
        <f>IF(A2010="","",INDEX('Lookup Tables'!$B$2:$B$9,MATCH(B2010,'Lookup Tables'!$A$2:$A$9,-1)))</f>
        <v/>
      </c>
      <c r="I2010" t="str">
        <f>IF(A2010="","",IF(AND(C2010&gt;=INDEX('Lookup Tables'!$C$2:$C$9,MATCH(B2010,'Lookup Tables'!$A$2:$A$9,-1)),C2010&lt;=INDEX('Lookup Tables'!$D$2:$D$9,MATCH(B2010,'Lookup Tables'!$A$2:$A$9,-1))),"PASS","FAIL"))</f>
        <v/>
      </c>
      <c r="J2010" t="str">
        <f t="shared" si="124"/>
        <v/>
      </c>
      <c r="K2010" t="str">
        <f t="shared" si="125"/>
        <v/>
      </c>
      <c r="L2010" t="str">
        <f t="shared" si="126"/>
        <v/>
      </c>
      <c r="M2010" t="str">
        <f t="shared" si="127"/>
        <v/>
      </c>
    </row>
    <row r="2011" spans="8:13" x14ac:dyDescent="0.25">
      <c r="H2011" t="str">
        <f>IF(A2011="","",INDEX('Lookup Tables'!$B$2:$B$9,MATCH(B2011,'Lookup Tables'!$A$2:$A$9,-1)))</f>
        <v/>
      </c>
      <c r="I2011" t="str">
        <f>IF(A2011="","",IF(AND(C2011&gt;=INDEX('Lookup Tables'!$C$2:$C$9,MATCH(B2011,'Lookup Tables'!$A$2:$A$9,-1)),C2011&lt;=INDEX('Lookup Tables'!$D$2:$D$9,MATCH(B2011,'Lookup Tables'!$A$2:$A$9,-1))),"PASS","FAIL"))</f>
        <v/>
      </c>
      <c r="J2011" t="str">
        <f t="shared" si="124"/>
        <v/>
      </c>
      <c r="K2011" t="str">
        <f t="shared" si="125"/>
        <v/>
      </c>
      <c r="L2011" t="str">
        <f t="shared" si="126"/>
        <v/>
      </c>
      <c r="M2011" t="str">
        <f t="shared" si="127"/>
        <v/>
      </c>
    </row>
    <row r="2012" spans="8:13" x14ac:dyDescent="0.25">
      <c r="H2012" t="str">
        <f>IF(A2012="","",INDEX('Lookup Tables'!$B$2:$B$9,MATCH(B2012,'Lookup Tables'!$A$2:$A$9,-1)))</f>
        <v/>
      </c>
      <c r="I2012" t="str">
        <f>IF(A2012="","",IF(AND(C2012&gt;=INDEX('Lookup Tables'!$C$2:$C$9,MATCH(B2012,'Lookup Tables'!$A$2:$A$9,-1)),C2012&lt;=INDEX('Lookup Tables'!$D$2:$D$9,MATCH(B2012,'Lookup Tables'!$A$2:$A$9,-1))),"PASS","FAIL"))</f>
        <v/>
      </c>
      <c r="J2012" t="str">
        <f t="shared" si="124"/>
        <v/>
      </c>
      <c r="K2012" t="str">
        <f t="shared" si="125"/>
        <v/>
      </c>
      <c r="L2012" t="str">
        <f t="shared" si="126"/>
        <v/>
      </c>
      <c r="M2012" t="str">
        <f t="shared" si="127"/>
        <v/>
      </c>
    </row>
    <row r="2013" spans="8:13" x14ac:dyDescent="0.25">
      <c r="H2013" t="str">
        <f>IF(A2013="","",INDEX('Lookup Tables'!$B$2:$B$9,MATCH(B2013,'Lookup Tables'!$A$2:$A$9,-1)))</f>
        <v/>
      </c>
      <c r="I2013" t="str">
        <f>IF(A2013="","",IF(AND(C2013&gt;=INDEX('Lookup Tables'!$C$2:$C$9,MATCH(B2013,'Lookup Tables'!$A$2:$A$9,-1)),C2013&lt;=INDEX('Lookup Tables'!$D$2:$D$9,MATCH(B2013,'Lookup Tables'!$A$2:$A$9,-1))),"PASS","FAIL"))</f>
        <v/>
      </c>
      <c r="J2013" t="str">
        <f t="shared" si="124"/>
        <v/>
      </c>
      <c r="K2013" t="str">
        <f t="shared" si="125"/>
        <v/>
      </c>
      <c r="L2013" t="str">
        <f t="shared" si="126"/>
        <v/>
      </c>
      <c r="M2013" t="str">
        <f t="shared" si="127"/>
        <v/>
      </c>
    </row>
    <row r="2014" spans="8:13" x14ac:dyDescent="0.25">
      <c r="H2014" t="str">
        <f>IF(A2014="","",INDEX('Lookup Tables'!$B$2:$B$9,MATCH(B2014,'Lookup Tables'!$A$2:$A$9,-1)))</f>
        <v/>
      </c>
      <c r="I2014" t="str">
        <f>IF(A2014="","",IF(AND(C2014&gt;=INDEX('Lookup Tables'!$C$2:$C$9,MATCH(B2014,'Lookup Tables'!$A$2:$A$9,-1)),C2014&lt;=INDEX('Lookup Tables'!$D$2:$D$9,MATCH(B2014,'Lookup Tables'!$A$2:$A$9,-1))),"PASS","FAIL"))</f>
        <v/>
      </c>
      <c r="J2014" t="str">
        <f t="shared" si="124"/>
        <v/>
      </c>
      <c r="K2014" t="str">
        <f t="shared" si="125"/>
        <v/>
      </c>
      <c r="L2014" t="str">
        <f t="shared" si="126"/>
        <v/>
      </c>
      <c r="M2014" t="str">
        <f t="shared" si="127"/>
        <v/>
      </c>
    </row>
    <row r="2015" spans="8:13" x14ac:dyDescent="0.25">
      <c r="H2015" t="str">
        <f>IF(A2015="","",INDEX('Lookup Tables'!$B$2:$B$9,MATCH(B2015,'Lookup Tables'!$A$2:$A$9,-1)))</f>
        <v/>
      </c>
      <c r="I2015" t="str">
        <f>IF(A2015="","",IF(AND(C2015&gt;=INDEX('Lookup Tables'!$C$2:$C$9,MATCH(B2015,'Lookup Tables'!$A$2:$A$9,-1)),C2015&lt;=INDEX('Lookup Tables'!$D$2:$D$9,MATCH(B2015,'Lookup Tables'!$A$2:$A$9,-1))),"PASS","FAIL"))</f>
        <v/>
      </c>
      <c r="J2015" t="str">
        <f t="shared" si="124"/>
        <v/>
      </c>
      <c r="K2015" t="str">
        <f t="shared" si="125"/>
        <v/>
      </c>
      <c r="L2015" t="str">
        <f t="shared" si="126"/>
        <v/>
      </c>
      <c r="M2015" t="str">
        <f t="shared" si="127"/>
        <v/>
      </c>
    </row>
    <row r="2016" spans="8:13" x14ac:dyDescent="0.25">
      <c r="H2016" t="str">
        <f>IF(A2016="","",INDEX('Lookup Tables'!$B$2:$B$9,MATCH(B2016,'Lookup Tables'!$A$2:$A$9,-1)))</f>
        <v/>
      </c>
      <c r="I2016" t="str">
        <f>IF(A2016="","",IF(AND(C2016&gt;=INDEX('Lookup Tables'!$C$2:$C$9,MATCH(B2016,'Lookup Tables'!$A$2:$A$9,-1)),C2016&lt;=INDEX('Lookup Tables'!$D$2:$D$9,MATCH(B2016,'Lookup Tables'!$A$2:$A$9,-1))),"PASS","FAIL"))</f>
        <v/>
      </c>
      <c r="J2016" t="str">
        <f t="shared" si="124"/>
        <v/>
      </c>
      <c r="K2016" t="str">
        <f t="shared" si="125"/>
        <v/>
      </c>
      <c r="L2016" t="str">
        <f t="shared" si="126"/>
        <v/>
      </c>
      <c r="M2016" t="str">
        <f t="shared" si="127"/>
        <v/>
      </c>
    </row>
    <row r="2017" spans="8:13" x14ac:dyDescent="0.25">
      <c r="H2017" t="str">
        <f>IF(A2017="","",INDEX('Lookup Tables'!$B$2:$B$9,MATCH(B2017,'Lookup Tables'!$A$2:$A$9,-1)))</f>
        <v/>
      </c>
      <c r="I2017" t="str">
        <f>IF(A2017="","",IF(AND(C2017&gt;=INDEX('Lookup Tables'!$C$2:$C$9,MATCH(B2017,'Lookup Tables'!$A$2:$A$9,-1)),C2017&lt;=INDEX('Lookup Tables'!$D$2:$D$9,MATCH(B2017,'Lookup Tables'!$A$2:$A$9,-1))),"PASS","FAIL"))</f>
        <v/>
      </c>
      <c r="J2017" t="str">
        <f t="shared" si="124"/>
        <v/>
      </c>
      <c r="K2017" t="str">
        <f t="shared" si="125"/>
        <v/>
      </c>
      <c r="L2017" t="str">
        <f t="shared" si="126"/>
        <v/>
      </c>
      <c r="M2017" t="str">
        <f t="shared" si="127"/>
        <v/>
      </c>
    </row>
    <row r="2018" spans="8:13" x14ac:dyDescent="0.25">
      <c r="H2018" t="str">
        <f>IF(A2018="","",INDEX('Lookup Tables'!$B$2:$B$9,MATCH(B2018,'Lookup Tables'!$A$2:$A$9,-1)))</f>
        <v/>
      </c>
      <c r="I2018" t="str">
        <f>IF(A2018="","",IF(AND(C2018&gt;=INDEX('Lookup Tables'!$C$2:$C$9,MATCH(B2018,'Lookup Tables'!$A$2:$A$9,-1)),C2018&lt;=INDEX('Lookup Tables'!$D$2:$D$9,MATCH(B2018,'Lookup Tables'!$A$2:$A$9,-1))),"PASS","FAIL"))</f>
        <v/>
      </c>
      <c r="J2018" t="str">
        <f t="shared" si="124"/>
        <v/>
      </c>
      <c r="K2018" t="str">
        <f t="shared" si="125"/>
        <v/>
      </c>
      <c r="L2018" t="str">
        <f t="shared" si="126"/>
        <v/>
      </c>
      <c r="M2018" t="str">
        <f t="shared" si="127"/>
        <v/>
      </c>
    </row>
    <row r="2019" spans="8:13" x14ac:dyDescent="0.25">
      <c r="H2019" t="str">
        <f>IF(A2019="","",INDEX('Lookup Tables'!$B$2:$B$9,MATCH(B2019,'Lookup Tables'!$A$2:$A$9,-1)))</f>
        <v/>
      </c>
      <c r="I2019" t="str">
        <f>IF(A2019="","",IF(AND(C2019&gt;=INDEX('Lookup Tables'!$C$2:$C$9,MATCH(B2019,'Lookup Tables'!$A$2:$A$9,-1)),C2019&lt;=INDEX('Lookup Tables'!$D$2:$D$9,MATCH(B2019,'Lookup Tables'!$A$2:$A$9,-1))),"PASS","FAIL"))</f>
        <v/>
      </c>
      <c r="J2019" t="str">
        <f t="shared" si="124"/>
        <v/>
      </c>
      <c r="K2019" t="str">
        <f t="shared" si="125"/>
        <v/>
      </c>
      <c r="L2019" t="str">
        <f t="shared" si="126"/>
        <v/>
      </c>
      <c r="M2019" t="str">
        <f t="shared" si="127"/>
        <v/>
      </c>
    </row>
    <row r="2020" spans="8:13" x14ac:dyDescent="0.25">
      <c r="H2020" t="str">
        <f>IF(A2020="","",INDEX('Lookup Tables'!$B$2:$B$9,MATCH(B2020,'Lookup Tables'!$A$2:$A$9,-1)))</f>
        <v/>
      </c>
      <c r="I2020" t="str">
        <f>IF(A2020="","",IF(AND(C2020&gt;=INDEX('Lookup Tables'!$C$2:$C$9,MATCH(B2020,'Lookup Tables'!$A$2:$A$9,-1)),C2020&lt;=INDEX('Lookup Tables'!$D$2:$D$9,MATCH(B2020,'Lookup Tables'!$A$2:$A$9,-1))),"PASS","FAIL"))</f>
        <v/>
      </c>
      <c r="J2020" t="str">
        <f t="shared" si="124"/>
        <v/>
      </c>
      <c r="K2020" t="str">
        <f t="shared" si="125"/>
        <v/>
      </c>
      <c r="L2020" t="str">
        <f t="shared" si="126"/>
        <v/>
      </c>
      <c r="M2020" t="str">
        <f t="shared" si="127"/>
        <v/>
      </c>
    </row>
    <row r="2021" spans="8:13" x14ac:dyDescent="0.25">
      <c r="H2021" t="str">
        <f>IF(A2021="","",INDEX('Lookup Tables'!$B$2:$B$9,MATCH(B2021,'Lookup Tables'!$A$2:$A$9,-1)))</f>
        <v/>
      </c>
      <c r="I2021" t="str">
        <f>IF(A2021="","",IF(AND(C2021&gt;=INDEX('Lookup Tables'!$C$2:$C$9,MATCH(B2021,'Lookup Tables'!$A$2:$A$9,-1)),C2021&lt;=INDEX('Lookup Tables'!$D$2:$D$9,MATCH(B2021,'Lookup Tables'!$A$2:$A$9,-1))),"PASS","FAIL"))</f>
        <v/>
      </c>
      <c r="J2021" t="str">
        <f t="shared" si="124"/>
        <v/>
      </c>
      <c r="K2021" t="str">
        <f t="shared" si="125"/>
        <v/>
      </c>
      <c r="L2021" t="str">
        <f t="shared" si="126"/>
        <v/>
      </c>
      <c r="M2021" t="str">
        <f t="shared" si="127"/>
        <v/>
      </c>
    </row>
    <row r="2022" spans="8:13" x14ac:dyDescent="0.25">
      <c r="H2022" t="str">
        <f>IF(A2022="","",INDEX('Lookup Tables'!$B$2:$B$9,MATCH(B2022,'Lookup Tables'!$A$2:$A$9,-1)))</f>
        <v/>
      </c>
      <c r="I2022" t="str">
        <f>IF(A2022="","",IF(AND(C2022&gt;=INDEX('Lookup Tables'!$C$2:$C$9,MATCH(B2022,'Lookup Tables'!$A$2:$A$9,-1)),C2022&lt;=INDEX('Lookup Tables'!$D$2:$D$9,MATCH(B2022,'Lookup Tables'!$A$2:$A$9,-1))),"PASS","FAIL"))</f>
        <v/>
      </c>
      <c r="J2022" t="str">
        <f t="shared" si="124"/>
        <v/>
      </c>
      <c r="K2022" t="str">
        <f t="shared" si="125"/>
        <v/>
      </c>
      <c r="L2022" t="str">
        <f t="shared" si="126"/>
        <v/>
      </c>
      <c r="M2022" t="str">
        <f t="shared" si="127"/>
        <v/>
      </c>
    </row>
    <row r="2023" spans="8:13" x14ac:dyDescent="0.25">
      <c r="H2023" t="str">
        <f>IF(A2023="","",INDEX('Lookup Tables'!$B$2:$B$9,MATCH(B2023,'Lookup Tables'!$A$2:$A$9,-1)))</f>
        <v/>
      </c>
      <c r="I2023" t="str">
        <f>IF(A2023="","",IF(AND(C2023&gt;=INDEX('Lookup Tables'!$C$2:$C$9,MATCH(B2023,'Lookup Tables'!$A$2:$A$9,-1)),C2023&lt;=INDEX('Lookup Tables'!$D$2:$D$9,MATCH(B2023,'Lookup Tables'!$A$2:$A$9,-1))),"PASS","FAIL"))</f>
        <v/>
      </c>
      <c r="J2023" t="str">
        <f t="shared" si="124"/>
        <v/>
      </c>
      <c r="K2023" t="str">
        <f t="shared" si="125"/>
        <v/>
      </c>
      <c r="L2023" t="str">
        <f t="shared" si="126"/>
        <v/>
      </c>
      <c r="M2023" t="str">
        <f t="shared" si="127"/>
        <v/>
      </c>
    </row>
    <row r="2024" spans="8:13" x14ac:dyDescent="0.25">
      <c r="H2024" t="str">
        <f>IF(A2024="","",INDEX('Lookup Tables'!$B$2:$B$9,MATCH(B2024,'Lookup Tables'!$A$2:$A$9,-1)))</f>
        <v/>
      </c>
      <c r="I2024" t="str">
        <f>IF(A2024="","",IF(AND(C2024&gt;=INDEX('Lookup Tables'!$C$2:$C$9,MATCH(B2024,'Lookup Tables'!$A$2:$A$9,-1)),C2024&lt;=INDEX('Lookup Tables'!$D$2:$D$9,MATCH(B2024,'Lookup Tables'!$A$2:$A$9,-1))),"PASS","FAIL"))</f>
        <v/>
      </c>
      <c r="J2024" t="str">
        <f t="shared" si="124"/>
        <v/>
      </c>
      <c r="K2024" t="str">
        <f t="shared" si="125"/>
        <v/>
      </c>
      <c r="L2024" t="str">
        <f t="shared" si="126"/>
        <v/>
      </c>
      <c r="M2024" t="str">
        <f t="shared" si="127"/>
        <v/>
      </c>
    </row>
    <row r="2025" spans="8:13" x14ac:dyDescent="0.25">
      <c r="H2025" t="str">
        <f>IF(A2025="","",INDEX('Lookup Tables'!$B$2:$B$9,MATCH(B2025,'Lookup Tables'!$A$2:$A$9,-1)))</f>
        <v/>
      </c>
      <c r="I2025" t="str">
        <f>IF(A2025="","",IF(AND(C2025&gt;=INDEX('Lookup Tables'!$C$2:$C$9,MATCH(B2025,'Lookup Tables'!$A$2:$A$9,-1)),C2025&lt;=INDEX('Lookup Tables'!$D$2:$D$9,MATCH(B2025,'Lookup Tables'!$A$2:$A$9,-1))),"PASS","FAIL"))</f>
        <v/>
      </c>
      <c r="J2025" t="str">
        <f t="shared" si="124"/>
        <v/>
      </c>
      <c r="K2025" t="str">
        <f t="shared" si="125"/>
        <v/>
      </c>
      <c r="L2025" t="str">
        <f t="shared" si="126"/>
        <v/>
      </c>
      <c r="M2025" t="str">
        <f t="shared" si="127"/>
        <v/>
      </c>
    </row>
    <row r="2026" spans="8:13" x14ac:dyDescent="0.25">
      <c r="H2026" t="str">
        <f>IF(A2026="","",INDEX('Lookup Tables'!$B$2:$B$9,MATCH(B2026,'Lookup Tables'!$A$2:$A$9,-1)))</f>
        <v/>
      </c>
      <c r="I2026" t="str">
        <f>IF(A2026="","",IF(AND(C2026&gt;=INDEX('Lookup Tables'!$C$2:$C$9,MATCH(B2026,'Lookup Tables'!$A$2:$A$9,-1)),C2026&lt;=INDEX('Lookup Tables'!$D$2:$D$9,MATCH(B2026,'Lookup Tables'!$A$2:$A$9,-1))),"PASS","FAIL"))</f>
        <v/>
      </c>
      <c r="J2026" t="str">
        <f t="shared" si="124"/>
        <v/>
      </c>
      <c r="K2026" t="str">
        <f t="shared" si="125"/>
        <v/>
      </c>
      <c r="L2026" t="str">
        <f t="shared" si="126"/>
        <v/>
      </c>
      <c r="M2026" t="str">
        <f t="shared" si="127"/>
        <v/>
      </c>
    </row>
    <row r="2027" spans="8:13" x14ac:dyDescent="0.25">
      <c r="H2027" t="str">
        <f>IF(A2027="","",INDEX('Lookup Tables'!$B$2:$B$9,MATCH(B2027,'Lookup Tables'!$A$2:$A$9,-1)))</f>
        <v/>
      </c>
      <c r="I2027" t="str">
        <f>IF(A2027="","",IF(AND(C2027&gt;=INDEX('Lookup Tables'!$C$2:$C$9,MATCH(B2027,'Lookup Tables'!$A$2:$A$9,-1)),C2027&lt;=INDEX('Lookup Tables'!$D$2:$D$9,MATCH(B2027,'Lookup Tables'!$A$2:$A$9,-1))),"PASS","FAIL"))</f>
        <v/>
      </c>
      <c r="J2027" t="str">
        <f t="shared" si="124"/>
        <v/>
      </c>
      <c r="K2027" t="str">
        <f t="shared" si="125"/>
        <v/>
      </c>
      <c r="L2027" t="str">
        <f t="shared" si="126"/>
        <v/>
      </c>
      <c r="M2027" t="str">
        <f t="shared" si="127"/>
        <v/>
      </c>
    </row>
    <row r="2028" spans="8:13" x14ac:dyDescent="0.25">
      <c r="H2028" t="str">
        <f>IF(A2028="","",INDEX('Lookup Tables'!$B$2:$B$9,MATCH(B2028,'Lookup Tables'!$A$2:$A$9,-1)))</f>
        <v/>
      </c>
      <c r="I2028" t="str">
        <f>IF(A2028="","",IF(AND(C2028&gt;=INDEX('Lookup Tables'!$C$2:$C$9,MATCH(B2028,'Lookup Tables'!$A$2:$A$9,-1)),C2028&lt;=INDEX('Lookup Tables'!$D$2:$D$9,MATCH(B2028,'Lookup Tables'!$A$2:$A$9,-1))),"PASS","FAIL"))</f>
        <v/>
      </c>
      <c r="J2028" t="str">
        <f t="shared" si="124"/>
        <v/>
      </c>
      <c r="K2028" t="str">
        <f t="shared" si="125"/>
        <v/>
      </c>
      <c r="L2028" t="str">
        <f t="shared" si="126"/>
        <v/>
      </c>
      <c r="M2028" t="str">
        <f t="shared" si="127"/>
        <v/>
      </c>
    </row>
    <row r="2029" spans="8:13" x14ac:dyDescent="0.25">
      <c r="H2029" t="str">
        <f>IF(A2029="","",INDEX('Lookup Tables'!$B$2:$B$9,MATCH(B2029,'Lookup Tables'!$A$2:$A$9,-1)))</f>
        <v/>
      </c>
      <c r="I2029" t="str">
        <f>IF(A2029="","",IF(AND(C2029&gt;=INDEX('Lookup Tables'!$C$2:$C$9,MATCH(B2029,'Lookup Tables'!$A$2:$A$9,-1)),C2029&lt;=INDEX('Lookup Tables'!$D$2:$D$9,MATCH(B2029,'Lookup Tables'!$A$2:$A$9,-1))),"PASS","FAIL"))</f>
        <v/>
      </c>
      <c r="J2029" t="str">
        <f t="shared" si="124"/>
        <v/>
      </c>
      <c r="K2029" t="str">
        <f t="shared" si="125"/>
        <v/>
      </c>
      <c r="L2029" t="str">
        <f t="shared" si="126"/>
        <v/>
      </c>
      <c r="M2029" t="str">
        <f t="shared" si="127"/>
        <v/>
      </c>
    </row>
    <row r="2030" spans="8:13" x14ac:dyDescent="0.25">
      <c r="H2030" t="str">
        <f>IF(A2030="","",INDEX('Lookup Tables'!$B$2:$B$9,MATCH(B2030,'Lookup Tables'!$A$2:$A$9,-1)))</f>
        <v/>
      </c>
      <c r="I2030" t="str">
        <f>IF(A2030="","",IF(AND(C2030&gt;=INDEX('Lookup Tables'!$C$2:$C$9,MATCH(B2030,'Lookup Tables'!$A$2:$A$9,-1)),C2030&lt;=INDEX('Lookup Tables'!$D$2:$D$9,MATCH(B2030,'Lookup Tables'!$A$2:$A$9,-1))),"PASS","FAIL"))</f>
        <v/>
      </c>
      <c r="J2030" t="str">
        <f t="shared" si="124"/>
        <v/>
      </c>
      <c r="K2030" t="str">
        <f t="shared" si="125"/>
        <v/>
      </c>
      <c r="L2030" t="str">
        <f t="shared" si="126"/>
        <v/>
      </c>
      <c r="M2030" t="str">
        <f t="shared" si="127"/>
        <v/>
      </c>
    </row>
    <row r="2031" spans="8:13" x14ac:dyDescent="0.25">
      <c r="H2031" t="str">
        <f>IF(A2031="","",INDEX('Lookup Tables'!$B$2:$B$9,MATCH(B2031,'Lookup Tables'!$A$2:$A$9,-1)))</f>
        <v/>
      </c>
      <c r="I2031" t="str">
        <f>IF(A2031="","",IF(AND(C2031&gt;=INDEX('Lookup Tables'!$C$2:$C$9,MATCH(B2031,'Lookup Tables'!$A$2:$A$9,-1)),C2031&lt;=INDEX('Lookup Tables'!$D$2:$D$9,MATCH(B2031,'Lookup Tables'!$A$2:$A$9,-1))),"PASS","FAIL"))</f>
        <v/>
      </c>
      <c r="J2031" t="str">
        <f t="shared" si="124"/>
        <v/>
      </c>
      <c r="K2031" t="str">
        <f t="shared" si="125"/>
        <v/>
      </c>
      <c r="L2031" t="str">
        <f t="shared" si="126"/>
        <v/>
      </c>
      <c r="M2031" t="str">
        <f t="shared" si="127"/>
        <v/>
      </c>
    </row>
    <row r="2032" spans="8:13" x14ac:dyDescent="0.25">
      <c r="H2032" t="str">
        <f>IF(A2032="","",INDEX('Lookup Tables'!$B$2:$B$9,MATCH(B2032,'Lookup Tables'!$A$2:$A$9,-1)))</f>
        <v/>
      </c>
      <c r="I2032" t="str">
        <f>IF(A2032="","",IF(AND(C2032&gt;=INDEX('Lookup Tables'!$C$2:$C$9,MATCH(B2032,'Lookup Tables'!$A$2:$A$9,-1)),C2032&lt;=INDEX('Lookup Tables'!$D$2:$D$9,MATCH(B2032,'Lookup Tables'!$A$2:$A$9,-1))),"PASS","FAIL"))</f>
        <v/>
      </c>
      <c r="J2032" t="str">
        <f t="shared" si="124"/>
        <v/>
      </c>
      <c r="K2032" t="str">
        <f t="shared" si="125"/>
        <v/>
      </c>
      <c r="L2032" t="str">
        <f t="shared" si="126"/>
        <v/>
      </c>
      <c r="M2032" t="str">
        <f t="shared" si="127"/>
        <v/>
      </c>
    </row>
    <row r="2033" spans="8:13" x14ac:dyDescent="0.25">
      <c r="H2033" t="str">
        <f>IF(A2033="","",INDEX('Lookup Tables'!$B$2:$B$9,MATCH(B2033,'Lookup Tables'!$A$2:$A$9,-1)))</f>
        <v/>
      </c>
      <c r="I2033" t="str">
        <f>IF(A2033="","",IF(AND(C2033&gt;=INDEX('Lookup Tables'!$C$2:$C$9,MATCH(B2033,'Lookup Tables'!$A$2:$A$9,-1)),C2033&lt;=INDEX('Lookup Tables'!$D$2:$D$9,MATCH(B2033,'Lookup Tables'!$A$2:$A$9,-1))),"PASS","FAIL"))</f>
        <v/>
      </c>
      <c r="J2033" t="str">
        <f t="shared" si="124"/>
        <v/>
      </c>
      <c r="K2033" t="str">
        <f t="shared" si="125"/>
        <v/>
      </c>
      <c r="L2033" t="str">
        <f t="shared" si="126"/>
        <v/>
      </c>
      <c r="M2033" t="str">
        <f t="shared" si="127"/>
        <v/>
      </c>
    </row>
    <row r="2034" spans="8:13" x14ac:dyDescent="0.25">
      <c r="H2034" t="str">
        <f>IF(A2034="","",INDEX('Lookup Tables'!$B$2:$B$9,MATCH(B2034,'Lookup Tables'!$A$2:$A$9,-1)))</f>
        <v/>
      </c>
      <c r="I2034" t="str">
        <f>IF(A2034="","",IF(AND(C2034&gt;=INDEX('Lookup Tables'!$C$2:$C$9,MATCH(B2034,'Lookup Tables'!$A$2:$A$9,-1)),C2034&lt;=INDEX('Lookup Tables'!$D$2:$D$9,MATCH(B2034,'Lookup Tables'!$A$2:$A$9,-1))),"PASS","FAIL"))</f>
        <v/>
      </c>
      <c r="J2034" t="str">
        <f t="shared" si="124"/>
        <v/>
      </c>
      <c r="K2034" t="str">
        <f t="shared" si="125"/>
        <v/>
      </c>
      <c r="L2034" t="str">
        <f t="shared" si="126"/>
        <v/>
      </c>
      <c r="M2034" t="str">
        <f t="shared" si="127"/>
        <v/>
      </c>
    </row>
    <row r="2035" spans="8:13" x14ac:dyDescent="0.25">
      <c r="H2035" t="str">
        <f>IF(A2035="","",INDEX('Lookup Tables'!$B$2:$B$9,MATCH(B2035,'Lookup Tables'!$A$2:$A$9,-1)))</f>
        <v/>
      </c>
      <c r="I2035" t="str">
        <f>IF(A2035="","",IF(AND(C2035&gt;=INDEX('Lookup Tables'!$C$2:$C$9,MATCH(B2035,'Lookup Tables'!$A$2:$A$9,-1)),C2035&lt;=INDEX('Lookup Tables'!$D$2:$D$9,MATCH(B2035,'Lookup Tables'!$A$2:$A$9,-1))),"PASS","FAIL"))</f>
        <v/>
      </c>
      <c r="J2035" t="str">
        <f t="shared" si="124"/>
        <v/>
      </c>
      <c r="K2035" t="str">
        <f t="shared" si="125"/>
        <v/>
      </c>
      <c r="L2035" t="str">
        <f t="shared" si="126"/>
        <v/>
      </c>
      <c r="M2035" t="str">
        <f t="shared" si="127"/>
        <v/>
      </c>
    </row>
    <row r="2036" spans="8:13" x14ac:dyDescent="0.25">
      <c r="H2036" t="str">
        <f>IF(A2036="","",INDEX('Lookup Tables'!$B$2:$B$9,MATCH(B2036,'Lookup Tables'!$A$2:$A$9,-1)))</f>
        <v/>
      </c>
      <c r="I2036" t="str">
        <f>IF(A2036="","",IF(AND(C2036&gt;=INDEX('Lookup Tables'!$C$2:$C$9,MATCH(B2036,'Lookup Tables'!$A$2:$A$9,-1)),C2036&lt;=INDEX('Lookup Tables'!$D$2:$D$9,MATCH(B2036,'Lookup Tables'!$A$2:$A$9,-1))),"PASS","FAIL"))</f>
        <v/>
      </c>
      <c r="J2036" t="str">
        <f t="shared" si="124"/>
        <v/>
      </c>
      <c r="K2036" t="str">
        <f t="shared" si="125"/>
        <v/>
      </c>
      <c r="L2036" t="str">
        <f t="shared" si="126"/>
        <v/>
      </c>
      <c r="M2036" t="str">
        <f t="shared" si="127"/>
        <v/>
      </c>
    </row>
    <row r="2037" spans="8:13" x14ac:dyDescent="0.25">
      <c r="H2037" t="str">
        <f>IF(A2037="","",INDEX('Lookup Tables'!$B$2:$B$9,MATCH(B2037,'Lookup Tables'!$A$2:$A$9,-1)))</f>
        <v/>
      </c>
      <c r="I2037" t="str">
        <f>IF(A2037="","",IF(AND(C2037&gt;=INDEX('Lookup Tables'!$C$2:$C$9,MATCH(B2037,'Lookup Tables'!$A$2:$A$9,-1)),C2037&lt;=INDEX('Lookup Tables'!$D$2:$D$9,MATCH(B2037,'Lookup Tables'!$A$2:$A$9,-1))),"PASS","FAIL"))</f>
        <v/>
      </c>
      <c r="J2037" t="str">
        <f t="shared" si="124"/>
        <v/>
      </c>
      <c r="K2037" t="str">
        <f t="shared" si="125"/>
        <v/>
      </c>
      <c r="L2037" t="str">
        <f t="shared" si="126"/>
        <v/>
      </c>
      <c r="M2037" t="str">
        <f t="shared" si="127"/>
        <v/>
      </c>
    </row>
    <row r="2038" spans="8:13" x14ac:dyDescent="0.25">
      <c r="H2038" t="str">
        <f>IF(A2038="","",INDEX('Lookup Tables'!$B$2:$B$9,MATCH(B2038,'Lookup Tables'!$A$2:$A$9,-1)))</f>
        <v/>
      </c>
      <c r="I2038" t="str">
        <f>IF(A2038="","",IF(AND(C2038&gt;=INDEX('Lookup Tables'!$C$2:$C$9,MATCH(B2038,'Lookup Tables'!$A$2:$A$9,-1)),C2038&lt;=INDEX('Lookup Tables'!$D$2:$D$9,MATCH(B2038,'Lookup Tables'!$A$2:$A$9,-1))),"PASS","FAIL"))</f>
        <v/>
      </c>
      <c r="J2038" t="str">
        <f t="shared" si="124"/>
        <v/>
      </c>
      <c r="K2038" t="str">
        <f t="shared" si="125"/>
        <v/>
      </c>
      <c r="L2038" t="str">
        <f t="shared" si="126"/>
        <v/>
      </c>
      <c r="M2038" t="str">
        <f t="shared" si="127"/>
        <v/>
      </c>
    </row>
    <row r="2039" spans="8:13" x14ac:dyDescent="0.25">
      <c r="H2039" t="str">
        <f>IF(A2039="","",INDEX('Lookup Tables'!$B$2:$B$9,MATCH(B2039,'Lookup Tables'!$A$2:$A$9,-1)))</f>
        <v/>
      </c>
      <c r="I2039" t="str">
        <f>IF(A2039="","",IF(AND(C2039&gt;=INDEX('Lookup Tables'!$C$2:$C$9,MATCH(B2039,'Lookup Tables'!$A$2:$A$9,-1)),C2039&lt;=INDEX('Lookup Tables'!$D$2:$D$9,MATCH(B2039,'Lookup Tables'!$A$2:$A$9,-1))),"PASS","FAIL"))</f>
        <v/>
      </c>
      <c r="J2039" t="str">
        <f t="shared" si="124"/>
        <v/>
      </c>
      <c r="K2039" t="str">
        <f t="shared" si="125"/>
        <v/>
      </c>
      <c r="L2039" t="str">
        <f t="shared" si="126"/>
        <v/>
      </c>
      <c r="M2039" t="str">
        <f t="shared" si="127"/>
        <v/>
      </c>
    </row>
    <row r="2040" spans="8:13" x14ac:dyDescent="0.25">
      <c r="H2040" t="str">
        <f>IF(A2040="","",INDEX('Lookup Tables'!$B$2:$B$9,MATCH(B2040,'Lookup Tables'!$A$2:$A$9,-1)))</f>
        <v/>
      </c>
      <c r="I2040" t="str">
        <f>IF(A2040="","",IF(AND(C2040&gt;=INDEX('Lookup Tables'!$C$2:$C$9,MATCH(B2040,'Lookup Tables'!$A$2:$A$9,-1)),C2040&lt;=INDEX('Lookup Tables'!$D$2:$D$9,MATCH(B2040,'Lookup Tables'!$A$2:$A$9,-1))),"PASS","FAIL"))</f>
        <v/>
      </c>
      <c r="J2040" t="str">
        <f t="shared" si="124"/>
        <v/>
      </c>
      <c r="K2040" t="str">
        <f t="shared" si="125"/>
        <v/>
      </c>
      <c r="L2040" t="str">
        <f t="shared" si="126"/>
        <v/>
      </c>
      <c r="M2040" t="str">
        <f t="shared" si="127"/>
        <v/>
      </c>
    </row>
    <row r="2041" spans="8:13" x14ac:dyDescent="0.25">
      <c r="H2041" t="str">
        <f>IF(A2041="","",INDEX('Lookup Tables'!$B$2:$B$9,MATCH(B2041,'Lookup Tables'!$A$2:$A$9,-1)))</f>
        <v/>
      </c>
      <c r="I2041" t="str">
        <f>IF(A2041="","",IF(AND(C2041&gt;=INDEX('Lookup Tables'!$C$2:$C$9,MATCH(B2041,'Lookup Tables'!$A$2:$A$9,-1)),C2041&lt;=INDEX('Lookup Tables'!$D$2:$D$9,MATCH(B2041,'Lookup Tables'!$A$2:$A$9,-1))),"PASS","FAIL"))</f>
        <v/>
      </c>
      <c r="J2041" t="str">
        <f t="shared" si="124"/>
        <v/>
      </c>
      <c r="K2041" t="str">
        <f t="shared" si="125"/>
        <v/>
      </c>
      <c r="L2041" t="str">
        <f t="shared" si="126"/>
        <v/>
      </c>
      <c r="M2041" t="str">
        <f t="shared" si="127"/>
        <v/>
      </c>
    </row>
    <row r="2042" spans="8:13" x14ac:dyDescent="0.25">
      <c r="H2042" t="str">
        <f>IF(A2042="","",INDEX('Lookup Tables'!$B$2:$B$9,MATCH(B2042,'Lookup Tables'!$A$2:$A$9,-1)))</f>
        <v/>
      </c>
      <c r="I2042" t="str">
        <f>IF(A2042="","",IF(AND(C2042&gt;=INDEX('Lookup Tables'!$C$2:$C$9,MATCH(B2042,'Lookup Tables'!$A$2:$A$9,-1)),C2042&lt;=INDEX('Lookup Tables'!$D$2:$D$9,MATCH(B2042,'Lookup Tables'!$A$2:$A$9,-1))),"PASS","FAIL"))</f>
        <v/>
      </c>
      <c r="J2042" t="str">
        <f t="shared" si="124"/>
        <v/>
      </c>
      <c r="K2042" t="str">
        <f t="shared" si="125"/>
        <v/>
      </c>
      <c r="L2042" t="str">
        <f t="shared" si="126"/>
        <v/>
      </c>
      <c r="M2042" t="str">
        <f t="shared" si="127"/>
        <v/>
      </c>
    </row>
    <row r="2043" spans="8:13" x14ac:dyDescent="0.25">
      <c r="H2043" t="str">
        <f>IF(A2043="","",INDEX('Lookup Tables'!$B$2:$B$9,MATCH(B2043,'Lookup Tables'!$A$2:$A$9,-1)))</f>
        <v/>
      </c>
      <c r="I2043" t="str">
        <f>IF(A2043="","",IF(AND(C2043&gt;=INDEX('Lookup Tables'!$C$2:$C$9,MATCH(B2043,'Lookup Tables'!$A$2:$A$9,-1)),C2043&lt;=INDEX('Lookup Tables'!$D$2:$D$9,MATCH(B2043,'Lookup Tables'!$A$2:$A$9,-1))),"PASS","FAIL"))</f>
        <v/>
      </c>
      <c r="J2043" t="str">
        <f t="shared" si="124"/>
        <v/>
      </c>
      <c r="K2043" t="str">
        <f t="shared" si="125"/>
        <v/>
      </c>
      <c r="L2043" t="str">
        <f t="shared" si="126"/>
        <v/>
      </c>
      <c r="M2043" t="str">
        <f t="shared" si="127"/>
        <v/>
      </c>
    </row>
    <row r="2044" spans="8:13" x14ac:dyDescent="0.25">
      <c r="H2044" t="str">
        <f>IF(A2044="","",INDEX('Lookup Tables'!$B$2:$B$9,MATCH(B2044,'Lookup Tables'!$A$2:$A$9,-1)))</f>
        <v/>
      </c>
      <c r="I2044" t="str">
        <f>IF(A2044="","",IF(AND(C2044&gt;=INDEX('Lookup Tables'!$C$2:$C$9,MATCH(B2044,'Lookup Tables'!$A$2:$A$9,-1)),C2044&lt;=INDEX('Lookup Tables'!$D$2:$D$9,MATCH(B2044,'Lookup Tables'!$A$2:$A$9,-1))),"PASS","FAIL"))</f>
        <v/>
      </c>
      <c r="J2044" t="str">
        <f t="shared" si="124"/>
        <v/>
      </c>
      <c r="K2044" t="str">
        <f t="shared" si="125"/>
        <v/>
      </c>
      <c r="L2044" t="str">
        <f t="shared" si="126"/>
        <v/>
      </c>
      <c r="M2044" t="str">
        <f t="shared" si="127"/>
        <v/>
      </c>
    </row>
    <row r="2045" spans="8:13" x14ac:dyDescent="0.25">
      <c r="H2045" t="str">
        <f>IF(A2045="","",INDEX('Lookup Tables'!$B$2:$B$9,MATCH(B2045,'Lookup Tables'!$A$2:$A$9,-1)))</f>
        <v/>
      </c>
      <c r="I2045" t="str">
        <f>IF(A2045="","",IF(AND(C2045&gt;=INDEX('Lookup Tables'!$C$2:$C$9,MATCH(B2045,'Lookup Tables'!$A$2:$A$9,-1)),C2045&lt;=INDEX('Lookup Tables'!$D$2:$D$9,MATCH(B2045,'Lookup Tables'!$A$2:$A$9,-1))),"PASS","FAIL"))</f>
        <v/>
      </c>
      <c r="J2045" t="str">
        <f t="shared" si="124"/>
        <v/>
      </c>
      <c r="K2045" t="str">
        <f t="shared" si="125"/>
        <v/>
      </c>
      <c r="L2045" t="str">
        <f t="shared" si="126"/>
        <v/>
      </c>
      <c r="M2045" t="str">
        <f t="shared" si="127"/>
        <v/>
      </c>
    </row>
    <row r="2046" spans="8:13" x14ac:dyDescent="0.25">
      <c r="H2046" t="str">
        <f>IF(A2046="","",INDEX('Lookup Tables'!$B$2:$B$9,MATCH(B2046,'Lookup Tables'!$A$2:$A$9,-1)))</f>
        <v/>
      </c>
      <c r="I2046" t="str">
        <f>IF(A2046="","",IF(AND(C2046&gt;=INDEX('Lookup Tables'!$C$2:$C$9,MATCH(B2046,'Lookup Tables'!$A$2:$A$9,-1)),C2046&lt;=INDEX('Lookup Tables'!$D$2:$D$9,MATCH(B2046,'Lookup Tables'!$A$2:$A$9,-1))),"PASS","FAIL"))</f>
        <v/>
      </c>
      <c r="J2046" t="str">
        <f t="shared" si="124"/>
        <v/>
      </c>
      <c r="K2046" t="str">
        <f t="shared" si="125"/>
        <v/>
      </c>
      <c r="L2046" t="str">
        <f t="shared" si="126"/>
        <v/>
      </c>
      <c r="M2046" t="str">
        <f t="shared" si="127"/>
        <v/>
      </c>
    </row>
    <row r="2047" spans="8:13" x14ac:dyDescent="0.25">
      <c r="H2047" t="str">
        <f>IF(A2047="","",INDEX('Lookup Tables'!$B$2:$B$9,MATCH(B2047,'Lookup Tables'!$A$2:$A$9,-1)))</f>
        <v/>
      </c>
      <c r="I2047" t="str">
        <f>IF(A2047="","",IF(AND(C2047&gt;=INDEX('Lookup Tables'!$C$2:$C$9,MATCH(B2047,'Lookup Tables'!$A$2:$A$9,-1)),C2047&lt;=INDEX('Lookup Tables'!$D$2:$D$9,MATCH(B2047,'Lookup Tables'!$A$2:$A$9,-1))),"PASS","FAIL"))</f>
        <v/>
      </c>
      <c r="J2047" t="str">
        <f t="shared" si="124"/>
        <v/>
      </c>
      <c r="K2047" t="str">
        <f t="shared" si="125"/>
        <v/>
      </c>
      <c r="L2047" t="str">
        <f t="shared" si="126"/>
        <v/>
      </c>
      <c r="M2047" t="str">
        <f t="shared" si="127"/>
        <v/>
      </c>
    </row>
    <row r="2048" spans="8:13" x14ac:dyDescent="0.25">
      <c r="H2048" t="str">
        <f>IF(A2048="","",INDEX('Lookup Tables'!$B$2:$B$9,MATCH(B2048,'Lookup Tables'!$A$2:$A$9,-1)))</f>
        <v/>
      </c>
      <c r="I2048" t="str">
        <f>IF(A2048="","",IF(AND(C2048&gt;=INDEX('Lookup Tables'!$C$2:$C$9,MATCH(B2048,'Lookup Tables'!$A$2:$A$9,-1)),C2048&lt;=INDEX('Lookup Tables'!$D$2:$D$9,MATCH(B2048,'Lookup Tables'!$A$2:$A$9,-1))),"PASS","FAIL"))</f>
        <v/>
      </c>
      <c r="J2048" t="str">
        <f t="shared" si="124"/>
        <v/>
      </c>
      <c r="K2048" t="str">
        <f t="shared" si="125"/>
        <v/>
      </c>
      <c r="L2048" t="str">
        <f t="shared" si="126"/>
        <v/>
      </c>
      <c r="M2048" t="str">
        <f t="shared" si="127"/>
        <v/>
      </c>
    </row>
    <row r="2049" spans="8:13" x14ac:dyDescent="0.25">
      <c r="H2049" t="str">
        <f>IF(A2049="","",INDEX('Lookup Tables'!$B$2:$B$9,MATCH(B2049,'Lookup Tables'!$A$2:$A$9,-1)))</f>
        <v/>
      </c>
      <c r="I2049" t="str">
        <f>IF(A2049="","",IF(AND(C2049&gt;=INDEX('Lookup Tables'!$C$2:$C$9,MATCH(B2049,'Lookup Tables'!$A$2:$A$9,-1)),C2049&lt;=INDEX('Lookup Tables'!$D$2:$D$9,MATCH(B2049,'Lookup Tables'!$A$2:$A$9,-1))),"PASS","FAIL"))</f>
        <v/>
      </c>
      <c r="J2049" t="str">
        <f t="shared" ref="J2049:J2112" si="128">IF(A2049="","",IF(AND(D2049&gt;=15,D2049&lt;=22.5),"PASS","FAIL"))</f>
        <v/>
      </c>
      <c r="K2049" t="str">
        <f t="shared" ref="K2049:K2112" si="129">IF(A2049="","",IF(AND(E2049&gt;=15,E2049&lt;=22.5),"PASS","FAIL"))</f>
        <v/>
      </c>
      <c r="L2049" t="str">
        <f t="shared" ref="L2049:L2112" si="130">IF(A2049="","",IF(AND(F2049&gt;0,F2049&lt;0.2),"PASS","FAIL"))</f>
        <v/>
      </c>
      <c r="M2049" t="str">
        <f t="shared" ref="M2049:M2112" si="131">IF(A2049="","",IF(AND(IF(I2049="PASS",TRUE,FALSE),IF(J2049="PASS",TRUE,FALSE),IF(K2049="PASS",TRUE,FALSE),IF(L2049="PASS",TRUE,FALSE))=TRUE,"PASS","FAIL"))</f>
        <v/>
      </c>
    </row>
    <row r="2050" spans="8:13" x14ac:dyDescent="0.25">
      <c r="H2050" t="str">
        <f>IF(A2050="","",INDEX('Lookup Tables'!$B$2:$B$9,MATCH(B2050,'Lookup Tables'!$A$2:$A$9,-1)))</f>
        <v/>
      </c>
      <c r="I2050" t="str">
        <f>IF(A2050="","",IF(AND(C2050&gt;=INDEX('Lookup Tables'!$C$2:$C$9,MATCH(B2050,'Lookup Tables'!$A$2:$A$9,-1)),C2050&lt;=INDEX('Lookup Tables'!$D$2:$D$9,MATCH(B2050,'Lookup Tables'!$A$2:$A$9,-1))),"PASS","FAIL"))</f>
        <v/>
      </c>
      <c r="J2050" t="str">
        <f t="shared" si="128"/>
        <v/>
      </c>
      <c r="K2050" t="str">
        <f t="shared" si="129"/>
        <v/>
      </c>
      <c r="L2050" t="str">
        <f t="shared" si="130"/>
        <v/>
      </c>
      <c r="M2050" t="str">
        <f t="shared" si="131"/>
        <v/>
      </c>
    </row>
    <row r="2051" spans="8:13" x14ac:dyDescent="0.25">
      <c r="H2051" t="str">
        <f>IF(A2051="","",INDEX('Lookup Tables'!$B$2:$B$9,MATCH(B2051,'Lookup Tables'!$A$2:$A$9,-1)))</f>
        <v/>
      </c>
      <c r="I2051" t="str">
        <f>IF(A2051="","",IF(AND(C2051&gt;=INDEX('Lookup Tables'!$C$2:$C$9,MATCH(B2051,'Lookup Tables'!$A$2:$A$9,-1)),C2051&lt;=INDEX('Lookup Tables'!$D$2:$D$9,MATCH(B2051,'Lookup Tables'!$A$2:$A$9,-1))),"PASS","FAIL"))</f>
        <v/>
      </c>
      <c r="J2051" t="str">
        <f t="shared" si="128"/>
        <v/>
      </c>
      <c r="K2051" t="str">
        <f t="shared" si="129"/>
        <v/>
      </c>
      <c r="L2051" t="str">
        <f t="shared" si="130"/>
        <v/>
      </c>
      <c r="M2051" t="str">
        <f t="shared" si="131"/>
        <v/>
      </c>
    </row>
    <row r="2052" spans="8:13" x14ac:dyDescent="0.25">
      <c r="H2052" t="str">
        <f>IF(A2052="","",INDEX('Lookup Tables'!$B$2:$B$9,MATCH(B2052,'Lookup Tables'!$A$2:$A$9,-1)))</f>
        <v/>
      </c>
      <c r="I2052" t="str">
        <f>IF(A2052="","",IF(AND(C2052&gt;=INDEX('Lookup Tables'!$C$2:$C$9,MATCH(B2052,'Lookup Tables'!$A$2:$A$9,-1)),C2052&lt;=INDEX('Lookup Tables'!$D$2:$D$9,MATCH(B2052,'Lookup Tables'!$A$2:$A$9,-1))),"PASS","FAIL"))</f>
        <v/>
      </c>
      <c r="J2052" t="str">
        <f t="shared" si="128"/>
        <v/>
      </c>
      <c r="K2052" t="str">
        <f t="shared" si="129"/>
        <v/>
      </c>
      <c r="L2052" t="str">
        <f t="shared" si="130"/>
        <v/>
      </c>
      <c r="M2052" t="str">
        <f t="shared" si="131"/>
        <v/>
      </c>
    </row>
    <row r="2053" spans="8:13" x14ac:dyDescent="0.25">
      <c r="H2053" t="str">
        <f>IF(A2053="","",INDEX('Lookup Tables'!$B$2:$B$9,MATCH(B2053,'Lookup Tables'!$A$2:$A$9,-1)))</f>
        <v/>
      </c>
      <c r="I2053" t="str">
        <f>IF(A2053="","",IF(AND(C2053&gt;=INDEX('Lookup Tables'!$C$2:$C$9,MATCH(B2053,'Lookup Tables'!$A$2:$A$9,-1)),C2053&lt;=INDEX('Lookup Tables'!$D$2:$D$9,MATCH(B2053,'Lookup Tables'!$A$2:$A$9,-1))),"PASS","FAIL"))</f>
        <v/>
      </c>
      <c r="J2053" t="str">
        <f t="shared" si="128"/>
        <v/>
      </c>
      <c r="K2053" t="str">
        <f t="shared" si="129"/>
        <v/>
      </c>
      <c r="L2053" t="str">
        <f t="shared" si="130"/>
        <v/>
      </c>
      <c r="M2053" t="str">
        <f t="shared" si="131"/>
        <v/>
      </c>
    </row>
    <row r="2054" spans="8:13" x14ac:dyDescent="0.25">
      <c r="H2054" t="str">
        <f>IF(A2054="","",INDEX('Lookup Tables'!$B$2:$B$9,MATCH(B2054,'Lookup Tables'!$A$2:$A$9,-1)))</f>
        <v/>
      </c>
      <c r="I2054" t="str">
        <f>IF(A2054="","",IF(AND(C2054&gt;=INDEX('Lookup Tables'!$C$2:$C$9,MATCH(B2054,'Lookup Tables'!$A$2:$A$9,-1)),C2054&lt;=INDEX('Lookup Tables'!$D$2:$D$9,MATCH(B2054,'Lookup Tables'!$A$2:$A$9,-1))),"PASS","FAIL"))</f>
        <v/>
      </c>
      <c r="J2054" t="str">
        <f t="shared" si="128"/>
        <v/>
      </c>
      <c r="K2054" t="str">
        <f t="shared" si="129"/>
        <v/>
      </c>
      <c r="L2054" t="str">
        <f t="shared" si="130"/>
        <v/>
      </c>
      <c r="M2054" t="str">
        <f t="shared" si="131"/>
        <v/>
      </c>
    </row>
    <row r="2055" spans="8:13" x14ac:dyDescent="0.25">
      <c r="H2055" t="str">
        <f>IF(A2055="","",INDEX('Lookup Tables'!$B$2:$B$9,MATCH(B2055,'Lookup Tables'!$A$2:$A$9,-1)))</f>
        <v/>
      </c>
      <c r="I2055" t="str">
        <f>IF(A2055="","",IF(AND(C2055&gt;=INDEX('Lookup Tables'!$C$2:$C$9,MATCH(B2055,'Lookup Tables'!$A$2:$A$9,-1)),C2055&lt;=INDEX('Lookup Tables'!$D$2:$D$9,MATCH(B2055,'Lookup Tables'!$A$2:$A$9,-1))),"PASS","FAIL"))</f>
        <v/>
      </c>
      <c r="J2055" t="str">
        <f t="shared" si="128"/>
        <v/>
      </c>
      <c r="K2055" t="str">
        <f t="shared" si="129"/>
        <v/>
      </c>
      <c r="L2055" t="str">
        <f t="shared" si="130"/>
        <v/>
      </c>
      <c r="M2055" t="str">
        <f t="shared" si="131"/>
        <v/>
      </c>
    </row>
    <row r="2056" spans="8:13" x14ac:dyDescent="0.25">
      <c r="H2056" t="str">
        <f>IF(A2056="","",INDEX('Lookup Tables'!$B$2:$B$9,MATCH(B2056,'Lookup Tables'!$A$2:$A$9,-1)))</f>
        <v/>
      </c>
      <c r="I2056" t="str">
        <f>IF(A2056="","",IF(AND(C2056&gt;=INDEX('Lookup Tables'!$C$2:$C$9,MATCH(B2056,'Lookup Tables'!$A$2:$A$9,-1)),C2056&lt;=INDEX('Lookup Tables'!$D$2:$D$9,MATCH(B2056,'Lookup Tables'!$A$2:$A$9,-1))),"PASS","FAIL"))</f>
        <v/>
      </c>
      <c r="J2056" t="str">
        <f t="shared" si="128"/>
        <v/>
      </c>
      <c r="K2056" t="str">
        <f t="shared" si="129"/>
        <v/>
      </c>
      <c r="L2056" t="str">
        <f t="shared" si="130"/>
        <v/>
      </c>
      <c r="M2056" t="str">
        <f t="shared" si="131"/>
        <v/>
      </c>
    </row>
    <row r="2057" spans="8:13" x14ac:dyDescent="0.25">
      <c r="H2057" t="str">
        <f>IF(A2057="","",INDEX('Lookup Tables'!$B$2:$B$9,MATCH(B2057,'Lookup Tables'!$A$2:$A$9,-1)))</f>
        <v/>
      </c>
      <c r="I2057" t="str">
        <f>IF(A2057="","",IF(AND(C2057&gt;=INDEX('Lookup Tables'!$C$2:$C$9,MATCH(B2057,'Lookup Tables'!$A$2:$A$9,-1)),C2057&lt;=INDEX('Lookup Tables'!$D$2:$D$9,MATCH(B2057,'Lookup Tables'!$A$2:$A$9,-1))),"PASS","FAIL"))</f>
        <v/>
      </c>
      <c r="J2057" t="str">
        <f t="shared" si="128"/>
        <v/>
      </c>
      <c r="K2057" t="str">
        <f t="shared" si="129"/>
        <v/>
      </c>
      <c r="L2057" t="str">
        <f t="shared" si="130"/>
        <v/>
      </c>
      <c r="M2057" t="str">
        <f t="shared" si="131"/>
        <v/>
      </c>
    </row>
    <row r="2058" spans="8:13" x14ac:dyDescent="0.25">
      <c r="H2058" t="str">
        <f>IF(A2058="","",INDEX('Lookup Tables'!$B$2:$B$9,MATCH(B2058,'Lookup Tables'!$A$2:$A$9,-1)))</f>
        <v/>
      </c>
      <c r="I2058" t="str">
        <f>IF(A2058="","",IF(AND(C2058&gt;=INDEX('Lookup Tables'!$C$2:$C$9,MATCH(B2058,'Lookup Tables'!$A$2:$A$9,-1)),C2058&lt;=INDEX('Lookup Tables'!$D$2:$D$9,MATCH(B2058,'Lookup Tables'!$A$2:$A$9,-1))),"PASS","FAIL"))</f>
        <v/>
      </c>
      <c r="J2058" t="str">
        <f t="shared" si="128"/>
        <v/>
      </c>
      <c r="K2058" t="str">
        <f t="shared" si="129"/>
        <v/>
      </c>
      <c r="L2058" t="str">
        <f t="shared" si="130"/>
        <v/>
      </c>
      <c r="M2058" t="str">
        <f t="shared" si="131"/>
        <v/>
      </c>
    </row>
    <row r="2059" spans="8:13" x14ac:dyDescent="0.25">
      <c r="H2059" t="str">
        <f>IF(A2059="","",INDEX('Lookup Tables'!$B$2:$B$9,MATCH(B2059,'Lookup Tables'!$A$2:$A$9,-1)))</f>
        <v/>
      </c>
      <c r="I2059" t="str">
        <f>IF(A2059="","",IF(AND(C2059&gt;=INDEX('Lookup Tables'!$C$2:$C$9,MATCH(B2059,'Lookup Tables'!$A$2:$A$9,-1)),C2059&lt;=INDEX('Lookup Tables'!$D$2:$D$9,MATCH(B2059,'Lookup Tables'!$A$2:$A$9,-1))),"PASS","FAIL"))</f>
        <v/>
      </c>
      <c r="J2059" t="str">
        <f t="shared" si="128"/>
        <v/>
      </c>
      <c r="K2059" t="str">
        <f t="shared" si="129"/>
        <v/>
      </c>
      <c r="L2059" t="str">
        <f t="shared" si="130"/>
        <v/>
      </c>
      <c r="M2059" t="str">
        <f t="shared" si="131"/>
        <v/>
      </c>
    </row>
    <row r="2060" spans="8:13" x14ac:dyDescent="0.25">
      <c r="H2060" t="str">
        <f>IF(A2060="","",INDEX('Lookup Tables'!$B$2:$B$9,MATCH(B2060,'Lookup Tables'!$A$2:$A$9,-1)))</f>
        <v/>
      </c>
      <c r="I2060" t="str">
        <f>IF(A2060="","",IF(AND(C2060&gt;=INDEX('Lookup Tables'!$C$2:$C$9,MATCH(B2060,'Lookup Tables'!$A$2:$A$9,-1)),C2060&lt;=INDEX('Lookup Tables'!$D$2:$D$9,MATCH(B2060,'Lookup Tables'!$A$2:$A$9,-1))),"PASS","FAIL"))</f>
        <v/>
      </c>
      <c r="J2060" t="str">
        <f t="shared" si="128"/>
        <v/>
      </c>
      <c r="K2060" t="str">
        <f t="shared" si="129"/>
        <v/>
      </c>
      <c r="L2060" t="str">
        <f t="shared" si="130"/>
        <v/>
      </c>
      <c r="M2060" t="str">
        <f t="shared" si="131"/>
        <v/>
      </c>
    </row>
    <row r="2061" spans="8:13" x14ac:dyDescent="0.25">
      <c r="H2061" t="str">
        <f>IF(A2061="","",INDEX('Lookup Tables'!$B$2:$B$9,MATCH(B2061,'Lookup Tables'!$A$2:$A$9,-1)))</f>
        <v/>
      </c>
      <c r="I2061" t="str">
        <f>IF(A2061="","",IF(AND(C2061&gt;=INDEX('Lookup Tables'!$C$2:$C$9,MATCH(B2061,'Lookup Tables'!$A$2:$A$9,-1)),C2061&lt;=INDEX('Lookup Tables'!$D$2:$D$9,MATCH(B2061,'Lookup Tables'!$A$2:$A$9,-1))),"PASS","FAIL"))</f>
        <v/>
      </c>
      <c r="J2061" t="str">
        <f t="shared" si="128"/>
        <v/>
      </c>
      <c r="K2061" t="str">
        <f t="shared" si="129"/>
        <v/>
      </c>
      <c r="L2061" t="str">
        <f t="shared" si="130"/>
        <v/>
      </c>
      <c r="M2061" t="str">
        <f t="shared" si="131"/>
        <v/>
      </c>
    </row>
    <row r="2062" spans="8:13" x14ac:dyDescent="0.25">
      <c r="H2062" t="str">
        <f>IF(A2062="","",INDEX('Lookup Tables'!$B$2:$B$9,MATCH(B2062,'Lookup Tables'!$A$2:$A$9,-1)))</f>
        <v/>
      </c>
      <c r="I2062" t="str">
        <f>IF(A2062="","",IF(AND(C2062&gt;=INDEX('Lookup Tables'!$C$2:$C$9,MATCH(B2062,'Lookup Tables'!$A$2:$A$9,-1)),C2062&lt;=INDEX('Lookup Tables'!$D$2:$D$9,MATCH(B2062,'Lookup Tables'!$A$2:$A$9,-1))),"PASS","FAIL"))</f>
        <v/>
      </c>
      <c r="J2062" t="str">
        <f t="shared" si="128"/>
        <v/>
      </c>
      <c r="K2062" t="str">
        <f t="shared" si="129"/>
        <v/>
      </c>
      <c r="L2062" t="str">
        <f t="shared" si="130"/>
        <v/>
      </c>
      <c r="M2062" t="str">
        <f t="shared" si="131"/>
        <v/>
      </c>
    </row>
    <row r="2063" spans="8:13" x14ac:dyDescent="0.25">
      <c r="H2063" t="str">
        <f>IF(A2063="","",INDEX('Lookup Tables'!$B$2:$B$9,MATCH(B2063,'Lookup Tables'!$A$2:$A$9,-1)))</f>
        <v/>
      </c>
      <c r="I2063" t="str">
        <f>IF(A2063="","",IF(AND(C2063&gt;=INDEX('Lookup Tables'!$C$2:$C$9,MATCH(B2063,'Lookup Tables'!$A$2:$A$9,-1)),C2063&lt;=INDEX('Lookup Tables'!$D$2:$D$9,MATCH(B2063,'Lookup Tables'!$A$2:$A$9,-1))),"PASS","FAIL"))</f>
        <v/>
      </c>
      <c r="J2063" t="str">
        <f t="shared" si="128"/>
        <v/>
      </c>
      <c r="K2063" t="str">
        <f t="shared" si="129"/>
        <v/>
      </c>
      <c r="L2063" t="str">
        <f t="shared" si="130"/>
        <v/>
      </c>
      <c r="M2063" t="str">
        <f t="shared" si="131"/>
        <v/>
      </c>
    </row>
    <row r="2064" spans="8:13" x14ac:dyDescent="0.25">
      <c r="H2064" t="str">
        <f>IF(A2064="","",INDEX('Lookup Tables'!$B$2:$B$9,MATCH(B2064,'Lookup Tables'!$A$2:$A$9,-1)))</f>
        <v/>
      </c>
      <c r="I2064" t="str">
        <f>IF(A2064="","",IF(AND(C2064&gt;=INDEX('Lookup Tables'!$C$2:$C$9,MATCH(B2064,'Lookup Tables'!$A$2:$A$9,-1)),C2064&lt;=INDEX('Lookup Tables'!$D$2:$D$9,MATCH(B2064,'Lookup Tables'!$A$2:$A$9,-1))),"PASS","FAIL"))</f>
        <v/>
      </c>
      <c r="J2064" t="str">
        <f t="shared" si="128"/>
        <v/>
      </c>
      <c r="K2064" t="str">
        <f t="shared" si="129"/>
        <v/>
      </c>
      <c r="L2064" t="str">
        <f t="shared" si="130"/>
        <v/>
      </c>
      <c r="M2064" t="str">
        <f t="shared" si="131"/>
        <v/>
      </c>
    </row>
    <row r="2065" spans="8:13" x14ac:dyDescent="0.25">
      <c r="H2065" t="str">
        <f>IF(A2065="","",INDEX('Lookup Tables'!$B$2:$B$9,MATCH(B2065,'Lookup Tables'!$A$2:$A$9,-1)))</f>
        <v/>
      </c>
      <c r="I2065" t="str">
        <f>IF(A2065="","",IF(AND(C2065&gt;=INDEX('Lookup Tables'!$C$2:$C$9,MATCH(B2065,'Lookup Tables'!$A$2:$A$9,-1)),C2065&lt;=INDEX('Lookup Tables'!$D$2:$D$9,MATCH(B2065,'Lookup Tables'!$A$2:$A$9,-1))),"PASS","FAIL"))</f>
        <v/>
      </c>
      <c r="J2065" t="str">
        <f t="shared" si="128"/>
        <v/>
      </c>
      <c r="K2065" t="str">
        <f t="shared" si="129"/>
        <v/>
      </c>
      <c r="L2065" t="str">
        <f t="shared" si="130"/>
        <v/>
      </c>
      <c r="M2065" t="str">
        <f t="shared" si="131"/>
        <v/>
      </c>
    </row>
    <row r="2066" spans="8:13" x14ac:dyDescent="0.25">
      <c r="H2066" t="str">
        <f>IF(A2066="","",INDEX('Lookup Tables'!$B$2:$B$9,MATCH(B2066,'Lookup Tables'!$A$2:$A$9,-1)))</f>
        <v/>
      </c>
      <c r="I2066" t="str">
        <f>IF(A2066="","",IF(AND(C2066&gt;=INDEX('Lookup Tables'!$C$2:$C$9,MATCH(B2066,'Lookup Tables'!$A$2:$A$9,-1)),C2066&lt;=INDEX('Lookup Tables'!$D$2:$D$9,MATCH(B2066,'Lookup Tables'!$A$2:$A$9,-1))),"PASS","FAIL"))</f>
        <v/>
      </c>
      <c r="J2066" t="str">
        <f t="shared" si="128"/>
        <v/>
      </c>
      <c r="K2066" t="str">
        <f t="shared" si="129"/>
        <v/>
      </c>
      <c r="L2066" t="str">
        <f t="shared" si="130"/>
        <v/>
      </c>
      <c r="M2066" t="str">
        <f t="shared" si="131"/>
        <v/>
      </c>
    </row>
    <row r="2067" spans="8:13" x14ac:dyDescent="0.25">
      <c r="H2067" t="str">
        <f>IF(A2067="","",INDEX('Lookup Tables'!$B$2:$B$9,MATCH(B2067,'Lookup Tables'!$A$2:$A$9,-1)))</f>
        <v/>
      </c>
      <c r="I2067" t="str">
        <f>IF(A2067="","",IF(AND(C2067&gt;=INDEX('Lookup Tables'!$C$2:$C$9,MATCH(B2067,'Lookup Tables'!$A$2:$A$9,-1)),C2067&lt;=INDEX('Lookup Tables'!$D$2:$D$9,MATCH(B2067,'Lookup Tables'!$A$2:$A$9,-1))),"PASS","FAIL"))</f>
        <v/>
      </c>
      <c r="J2067" t="str">
        <f t="shared" si="128"/>
        <v/>
      </c>
      <c r="K2067" t="str">
        <f t="shared" si="129"/>
        <v/>
      </c>
      <c r="L2067" t="str">
        <f t="shared" si="130"/>
        <v/>
      </c>
      <c r="M2067" t="str">
        <f t="shared" si="131"/>
        <v/>
      </c>
    </row>
    <row r="2068" spans="8:13" x14ac:dyDescent="0.25">
      <c r="H2068" t="str">
        <f>IF(A2068="","",INDEX('Lookup Tables'!$B$2:$B$9,MATCH(B2068,'Lookup Tables'!$A$2:$A$9,-1)))</f>
        <v/>
      </c>
      <c r="I2068" t="str">
        <f>IF(A2068="","",IF(AND(C2068&gt;=INDEX('Lookup Tables'!$C$2:$C$9,MATCH(B2068,'Lookup Tables'!$A$2:$A$9,-1)),C2068&lt;=INDEX('Lookup Tables'!$D$2:$D$9,MATCH(B2068,'Lookup Tables'!$A$2:$A$9,-1))),"PASS","FAIL"))</f>
        <v/>
      </c>
      <c r="J2068" t="str">
        <f t="shared" si="128"/>
        <v/>
      </c>
      <c r="K2068" t="str">
        <f t="shared" si="129"/>
        <v/>
      </c>
      <c r="L2068" t="str">
        <f t="shared" si="130"/>
        <v/>
      </c>
      <c r="M2068" t="str">
        <f t="shared" si="131"/>
        <v/>
      </c>
    </row>
    <row r="2069" spans="8:13" x14ac:dyDescent="0.25">
      <c r="H2069" t="str">
        <f>IF(A2069="","",INDEX('Lookup Tables'!$B$2:$B$9,MATCH(B2069,'Lookup Tables'!$A$2:$A$9,-1)))</f>
        <v/>
      </c>
      <c r="I2069" t="str">
        <f>IF(A2069="","",IF(AND(C2069&gt;=INDEX('Lookup Tables'!$C$2:$C$9,MATCH(B2069,'Lookup Tables'!$A$2:$A$9,-1)),C2069&lt;=INDEX('Lookup Tables'!$D$2:$D$9,MATCH(B2069,'Lookup Tables'!$A$2:$A$9,-1))),"PASS","FAIL"))</f>
        <v/>
      </c>
      <c r="J2069" t="str">
        <f t="shared" si="128"/>
        <v/>
      </c>
      <c r="K2069" t="str">
        <f t="shared" si="129"/>
        <v/>
      </c>
      <c r="L2069" t="str">
        <f t="shared" si="130"/>
        <v/>
      </c>
      <c r="M2069" t="str">
        <f t="shared" si="131"/>
        <v/>
      </c>
    </row>
    <row r="2070" spans="8:13" x14ac:dyDescent="0.25">
      <c r="H2070" t="str">
        <f>IF(A2070="","",INDEX('Lookup Tables'!$B$2:$B$9,MATCH(B2070,'Lookup Tables'!$A$2:$A$9,-1)))</f>
        <v/>
      </c>
      <c r="I2070" t="str">
        <f>IF(A2070="","",IF(AND(C2070&gt;=INDEX('Lookup Tables'!$C$2:$C$9,MATCH(B2070,'Lookup Tables'!$A$2:$A$9,-1)),C2070&lt;=INDEX('Lookup Tables'!$D$2:$D$9,MATCH(B2070,'Lookup Tables'!$A$2:$A$9,-1))),"PASS","FAIL"))</f>
        <v/>
      </c>
      <c r="J2070" t="str">
        <f t="shared" si="128"/>
        <v/>
      </c>
      <c r="K2070" t="str">
        <f t="shared" si="129"/>
        <v/>
      </c>
      <c r="L2070" t="str">
        <f t="shared" si="130"/>
        <v/>
      </c>
      <c r="M2070" t="str">
        <f t="shared" si="131"/>
        <v/>
      </c>
    </row>
    <row r="2071" spans="8:13" x14ac:dyDescent="0.25">
      <c r="H2071" t="str">
        <f>IF(A2071="","",INDEX('Lookup Tables'!$B$2:$B$9,MATCH(B2071,'Lookup Tables'!$A$2:$A$9,-1)))</f>
        <v/>
      </c>
      <c r="I2071" t="str">
        <f>IF(A2071="","",IF(AND(C2071&gt;=INDEX('Lookup Tables'!$C$2:$C$9,MATCH(B2071,'Lookup Tables'!$A$2:$A$9,-1)),C2071&lt;=INDEX('Lookup Tables'!$D$2:$D$9,MATCH(B2071,'Lookup Tables'!$A$2:$A$9,-1))),"PASS","FAIL"))</f>
        <v/>
      </c>
      <c r="J2071" t="str">
        <f t="shared" si="128"/>
        <v/>
      </c>
      <c r="K2071" t="str">
        <f t="shared" si="129"/>
        <v/>
      </c>
      <c r="L2071" t="str">
        <f t="shared" si="130"/>
        <v/>
      </c>
      <c r="M2071" t="str">
        <f t="shared" si="131"/>
        <v/>
      </c>
    </row>
    <row r="2072" spans="8:13" x14ac:dyDescent="0.25">
      <c r="H2072" t="str">
        <f>IF(A2072="","",INDEX('Lookup Tables'!$B$2:$B$9,MATCH(B2072,'Lookup Tables'!$A$2:$A$9,-1)))</f>
        <v/>
      </c>
      <c r="I2072" t="str">
        <f>IF(A2072="","",IF(AND(C2072&gt;=INDEX('Lookup Tables'!$C$2:$C$9,MATCH(B2072,'Lookup Tables'!$A$2:$A$9,-1)),C2072&lt;=INDEX('Lookup Tables'!$D$2:$D$9,MATCH(B2072,'Lookup Tables'!$A$2:$A$9,-1))),"PASS","FAIL"))</f>
        <v/>
      </c>
      <c r="J2072" t="str">
        <f t="shared" si="128"/>
        <v/>
      </c>
      <c r="K2072" t="str">
        <f t="shared" si="129"/>
        <v/>
      </c>
      <c r="L2072" t="str">
        <f t="shared" si="130"/>
        <v/>
      </c>
      <c r="M2072" t="str">
        <f t="shared" si="131"/>
        <v/>
      </c>
    </row>
    <row r="2073" spans="8:13" x14ac:dyDescent="0.25">
      <c r="H2073" t="str">
        <f>IF(A2073="","",INDEX('Lookup Tables'!$B$2:$B$9,MATCH(B2073,'Lookup Tables'!$A$2:$A$9,-1)))</f>
        <v/>
      </c>
      <c r="I2073" t="str">
        <f>IF(A2073="","",IF(AND(C2073&gt;=INDEX('Lookup Tables'!$C$2:$C$9,MATCH(B2073,'Lookup Tables'!$A$2:$A$9,-1)),C2073&lt;=INDEX('Lookup Tables'!$D$2:$D$9,MATCH(B2073,'Lookup Tables'!$A$2:$A$9,-1))),"PASS","FAIL"))</f>
        <v/>
      </c>
      <c r="J2073" t="str">
        <f t="shared" si="128"/>
        <v/>
      </c>
      <c r="K2073" t="str">
        <f t="shared" si="129"/>
        <v/>
      </c>
      <c r="L2073" t="str">
        <f t="shared" si="130"/>
        <v/>
      </c>
      <c r="M2073" t="str">
        <f t="shared" si="131"/>
        <v/>
      </c>
    </row>
    <row r="2074" spans="8:13" x14ac:dyDescent="0.25">
      <c r="H2074" t="str">
        <f>IF(A2074="","",INDEX('Lookup Tables'!$B$2:$B$9,MATCH(B2074,'Lookup Tables'!$A$2:$A$9,-1)))</f>
        <v/>
      </c>
      <c r="I2074" t="str">
        <f>IF(A2074="","",IF(AND(C2074&gt;=INDEX('Lookup Tables'!$C$2:$C$9,MATCH(B2074,'Lookup Tables'!$A$2:$A$9,-1)),C2074&lt;=INDEX('Lookup Tables'!$D$2:$D$9,MATCH(B2074,'Lookup Tables'!$A$2:$A$9,-1))),"PASS","FAIL"))</f>
        <v/>
      </c>
      <c r="J2074" t="str">
        <f t="shared" si="128"/>
        <v/>
      </c>
      <c r="K2074" t="str">
        <f t="shared" si="129"/>
        <v/>
      </c>
      <c r="L2074" t="str">
        <f t="shared" si="130"/>
        <v/>
      </c>
      <c r="M2074" t="str">
        <f t="shared" si="131"/>
        <v/>
      </c>
    </row>
    <row r="2075" spans="8:13" x14ac:dyDescent="0.25">
      <c r="H2075" t="str">
        <f>IF(A2075="","",INDEX('Lookup Tables'!$B$2:$B$9,MATCH(B2075,'Lookup Tables'!$A$2:$A$9,-1)))</f>
        <v/>
      </c>
      <c r="I2075" t="str">
        <f>IF(A2075="","",IF(AND(C2075&gt;=INDEX('Lookup Tables'!$C$2:$C$9,MATCH(B2075,'Lookup Tables'!$A$2:$A$9,-1)),C2075&lt;=INDEX('Lookup Tables'!$D$2:$D$9,MATCH(B2075,'Lookup Tables'!$A$2:$A$9,-1))),"PASS","FAIL"))</f>
        <v/>
      </c>
      <c r="J2075" t="str">
        <f t="shared" si="128"/>
        <v/>
      </c>
      <c r="K2075" t="str">
        <f t="shared" si="129"/>
        <v/>
      </c>
      <c r="L2075" t="str">
        <f t="shared" si="130"/>
        <v/>
      </c>
      <c r="M2075" t="str">
        <f t="shared" si="131"/>
        <v/>
      </c>
    </row>
    <row r="2076" spans="8:13" x14ac:dyDescent="0.25">
      <c r="H2076" t="str">
        <f>IF(A2076="","",INDEX('Lookup Tables'!$B$2:$B$9,MATCH(B2076,'Lookup Tables'!$A$2:$A$9,-1)))</f>
        <v/>
      </c>
      <c r="I2076" t="str">
        <f>IF(A2076="","",IF(AND(C2076&gt;=INDEX('Lookup Tables'!$C$2:$C$9,MATCH(B2076,'Lookup Tables'!$A$2:$A$9,-1)),C2076&lt;=INDEX('Lookup Tables'!$D$2:$D$9,MATCH(B2076,'Lookup Tables'!$A$2:$A$9,-1))),"PASS","FAIL"))</f>
        <v/>
      </c>
      <c r="J2076" t="str">
        <f t="shared" si="128"/>
        <v/>
      </c>
      <c r="K2076" t="str">
        <f t="shared" si="129"/>
        <v/>
      </c>
      <c r="L2076" t="str">
        <f t="shared" si="130"/>
        <v/>
      </c>
      <c r="M2076" t="str">
        <f t="shared" si="131"/>
        <v/>
      </c>
    </row>
    <row r="2077" spans="8:13" x14ac:dyDescent="0.25">
      <c r="H2077" t="str">
        <f>IF(A2077="","",INDEX('Lookup Tables'!$B$2:$B$9,MATCH(B2077,'Lookup Tables'!$A$2:$A$9,-1)))</f>
        <v/>
      </c>
      <c r="I2077" t="str">
        <f>IF(A2077="","",IF(AND(C2077&gt;=INDEX('Lookup Tables'!$C$2:$C$9,MATCH(B2077,'Lookup Tables'!$A$2:$A$9,-1)),C2077&lt;=INDEX('Lookup Tables'!$D$2:$D$9,MATCH(B2077,'Lookup Tables'!$A$2:$A$9,-1))),"PASS","FAIL"))</f>
        <v/>
      </c>
      <c r="J2077" t="str">
        <f t="shared" si="128"/>
        <v/>
      </c>
      <c r="K2077" t="str">
        <f t="shared" si="129"/>
        <v/>
      </c>
      <c r="L2077" t="str">
        <f t="shared" si="130"/>
        <v/>
      </c>
      <c r="M2077" t="str">
        <f t="shared" si="131"/>
        <v/>
      </c>
    </row>
    <row r="2078" spans="8:13" x14ac:dyDescent="0.25">
      <c r="H2078" t="str">
        <f>IF(A2078="","",INDEX('Lookup Tables'!$B$2:$B$9,MATCH(B2078,'Lookup Tables'!$A$2:$A$9,-1)))</f>
        <v/>
      </c>
      <c r="I2078" t="str">
        <f>IF(A2078="","",IF(AND(C2078&gt;=INDEX('Lookup Tables'!$C$2:$C$9,MATCH(B2078,'Lookup Tables'!$A$2:$A$9,-1)),C2078&lt;=INDEX('Lookup Tables'!$D$2:$D$9,MATCH(B2078,'Lookup Tables'!$A$2:$A$9,-1))),"PASS","FAIL"))</f>
        <v/>
      </c>
      <c r="J2078" t="str">
        <f t="shared" si="128"/>
        <v/>
      </c>
      <c r="K2078" t="str">
        <f t="shared" si="129"/>
        <v/>
      </c>
      <c r="L2078" t="str">
        <f t="shared" si="130"/>
        <v/>
      </c>
      <c r="M2078" t="str">
        <f t="shared" si="131"/>
        <v/>
      </c>
    </row>
    <row r="2079" spans="8:13" x14ac:dyDescent="0.25">
      <c r="H2079" t="str">
        <f>IF(A2079="","",INDEX('Lookup Tables'!$B$2:$B$9,MATCH(B2079,'Lookup Tables'!$A$2:$A$9,-1)))</f>
        <v/>
      </c>
      <c r="I2079" t="str">
        <f>IF(A2079="","",IF(AND(C2079&gt;=INDEX('Lookup Tables'!$C$2:$C$9,MATCH(B2079,'Lookup Tables'!$A$2:$A$9,-1)),C2079&lt;=INDEX('Lookup Tables'!$D$2:$D$9,MATCH(B2079,'Lookup Tables'!$A$2:$A$9,-1))),"PASS","FAIL"))</f>
        <v/>
      </c>
      <c r="J2079" t="str">
        <f t="shared" si="128"/>
        <v/>
      </c>
      <c r="K2079" t="str">
        <f t="shared" si="129"/>
        <v/>
      </c>
      <c r="L2079" t="str">
        <f t="shared" si="130"/>
        <v/>
      </c>
      <c r="M2079" t="str">
        <f t="shared" si="131"/>
        <v/>
      </c>
    </row>
    <row r="2080" spans="8:13" x14ac:dyDescent="0.25">
      <c r="H2080" t="str">
        <f>IF(A2080="","",INDEX('Lookup Tables'!$B$2:$B$9,MATCH(B2080,'Lookup Tables'!$A$2:$A$9,-1)))</f>
        <v/>
      </c>
      <c r="I2080" t="str">
        <f>IF(A2080="","",IF(AND(C2080&gt;=INDEX('Lookup Tables'!$C$2:$C$9,MATCH(B2080,'Lookup Tables'!$A$2:$A$9,-1)),C2080&lt;=INDEX('Lookup Tables'!$D$2:$D$9,MATCH(B2080,'Lookup Tables'!$A$2:$A$9,-1))),"PASS","FAIL"))</f>
        <v/>
      </c>
      <c r="J2080" t="str">
        <f t="shared" si="128"/>
        <v/>
      </c>
      <c r="K2080" t="str">
        <f t="shared" si="129"/>
        <v/>
      </c>
      <c r="L2080" t="str">
        <f t="shared" si="130"/>
        <v/>
      </c>
      <c r="M2080" t="str">
        <f t="shared" si="131"/>
        <v/>
      </c>
    </row>
    <row r="2081" spans="8:13" x14ac:dyDescent="0.25">
      <c r="H2081" t="str">
        <f>IF(A2081="","",INDEX('Lookup Tables'!$B$2:$B$9,MATCH(B2081,'Lookup Tables'!$A$2:$A$9,-1)))</f>
        <v/>
      </c>
      <c r="I2081" t="str">
        <f>IF(A2081="","",IF(AND(C2081&gt;=INDEX('Lookup Tables'!$C$2:$C$9,MATCH(B2081,'Lookup Tables'!$A$2:$A$9,-1)),C2081&lt;=INDEX('Lookup Tables'!$D$2:$D$9,MATCH(B2081,'Lookup Tables'!$A$2:$A$9,-1))),"PASS","FAIL"))</f>
        <v/>
      </c>
      <c r="J2081" t="str">
        <f t="shared" si="128"/>
        <v/>
      </c>
      <c r="K2081" t="str">
        <f t="shared" si="129"/>
        <v/>
      </c>
      <c r="L2081" t="str">
        <f t="shared" si="130"/>
        <v/>
      </c>
      <c r="M2081" t="str">
        <f t="shared" si="131"/>
        <v/>
      </c>
    </row>
    <row r="2082" spans="8:13" x14ac:dyDescent="0.25">
      <c r="H2082" t="str">
        <f>IF(A2082="","",INDEX('Lookup Tables'!$B$2:$B$9,MATCH(B2082,'Lookup Tables'!$A$2:$A$9,-1)))</f>
        <v/>
      </c>
      <c r="I2082" t="str">
        <f>IF(A2082="","",IF(AND(C2082&gt;=INDEX('Lookup Tables'!$C$2:$C$9,MATCH(B2082,'Lookup Tables'!$A$2:$A$9,-1)),C2082&lt;=INDEX('Lookup Tables'!$D$2:$D$9,MATCH(B2082,'Lookup Tables'!$A$2:$A$9,-1))),"PASS","FAIL"))</f>
        <v/>
      </c>
      <c r="J2082" t="str">
        <f t="shared" si="128"/>
        <v/>
      </c>
      <c r="K2082" t="str">
        <f t="shared" si="129"/>
        <v/>
      </c>
      <c r="L2082" t="str">
        <f t="shared" si="130"/>
        <v/>
      </c>
      <c r="M2082" t="str">
        <f t="shared" si="131"/>
        <v/>
      </c>
    </row>
    <row r="2083" spans="8:13" x14ac:dyDescent="0.25">
      <c r="H2083" t="str">
        <f>IF(A2083="","",INDEX('Lookup Tables'!$B$2:$B$9,MATCH(B2083,'Lookup Tables'!$A$2:$A$9,-1)))</f>
        <v/>
      </c>
      <c r="I2083" t="str">
        <f>IF(A2083="","",IF(AND(C2083&gt;=INDEX('Lookup Tables'!$C$2:$C$9,MATCH(B2083,'Lookup Tables'!$A$2:$A$9,-1)),C2083&lt;=INDEX('Lookup Tables'!$D$2:$D$9,MATCH(B2083,'Lookup Tables'!$A$2:$A$9,-1))),"PASS","FAIL"))</f>
        <v/>
      </c>
      <c r="J2083" t="str">
        <f t="shared" si="128"/>
        <v/>
      </c>
      <c r="K2083" t="str">
        <f t="shared" si="129"/>
        <v/>
      </c>
      <c r="L2083" t="str">
        <f t="shared" si="130"/>
        <v/>
      </c>
      <c r="M2083" t="str">
        <f t="shared" si="131"/>
        <v/>
      </c>
    </row>
    <row r="2084" spans="8:13" x14ac:dyDescent="0.25">
      <c r="H2084" t="str">
        <f>IF(A2084="","",INDEX('Lookup Tables'!$B$2:$B$9,MATCH(B2084,'Lookup Tables'!$A$2:$A$9,-1)))</f>
        <v/>
      </c>
      <c r="I2084" t="str">
        <f>IF(A2084="","",IF(AND(C2084&gt;=INDEX('Lookup Tables'!$C$2:$C$9,MATCH(B2084,'Lookup Tables'!$A$2:$A$9,-1)),C2084&lt;=INDEX('Lookup Tables'!$D$2:$D$9,MATCH(B2084,'Lookup Tables'!$A$2:$A$9,-1))),"PASS","FAIL"))</f>
        <v/>
      </c>
      <c r="J2084" t="str">
        <f t="shared" si="128"/>
        <v/>
      </c>
      <c r="K2084" t="str">
        <f t="shared" si="129"/>
        <v/>
      </c>
      <c r="L2084" t="str">
        <f t="shared" si="130"/>
        <v/>
      </c>
      <c r="M2084" t="str">
        <f t="shared" si="131"/>
        <v/>
      </c>
    </row>
    <row r="2085" spans="8:13" x14ac:dyDescent="0.25">
      <c r="H2085" t="str">
        <f>IF(A2085="","",INDEX('Lookup Tables'!$B$2:$B$9,MATCH(B2085,'Lookup Tables'!$A$2:$A$9,-1)))</f>
        <v/>
      </c>
      <c r="I2085" t="str">
        <f>IF(A2085="","",IF(AND(C2085&gt;=INDEX('Lookup Tables'!$C$2:$C$9,MATCH(B2085,'Lookup Tables'!$A$2:$A$9,-1)),C2085&lt;=INDEX('Lookup Tables'!$D$2:$D$9,MATCH(B2085,'Lookup Tables'!$A$2:$A$9,-1))),"PASS","FAIL"))</f>
        <v/>
      </c>
      <c r="J2085" t="str">
        <f t="shared" si="128"/>
        <v/>
      </c>
      <c r="K2085" t="str">
        <f t="shared" si="129"/>
        <v/>
      </c>
      <c r="L2085" t="str">
        <f t="shared" si="130"/>
        <v/>
      </c>
      <c r="M2085" t="str">
        <f t="shared" si="131"/>
        <v/>
      </c>
    </row>
    <row r="2086" spans="8:13" x14ac:dyDescent="0.25">
      <c r="H2086" t="str">
        <f>IF(A2086="","",INDEX('Lookup Tables'!$B$2:$B$9,MATCH(B2086,'Lookup Tables'!$A$2:$A$9,-1)))</f>
        <v/>
      </c>
      <c r="I2086" t="str">
        <f>IF(A2086="","",IF(AND(C2086&gt;=INDEX('Lookup Tables'!$C$2:$C$9,MATCH(B2086,'Lookup Tables'!$A$2:$A$9,-1)),C2086&lt;=INDEX('Lookup Tables'!$D$2:$D$9,MATCH(B2086,'Lookup Tables'!$A$2:$A$9,-1))),"PASS","FAIL"))</f>
        <v/>
      </c>
      <c r="J2086" t="str">
        <f t="shared" si="128"/>
        <v/>
      </c>
      <c r="K2086" t="str">
        <f t="shared" si="129"/>
        <v/>
      </c>
      <c r="L2086" t="str">
        <f t="shared" si="130"/>
        <v/>
      </c>
      <c r="M2086" t="str">
        <f t="shared" si="131"/>
        <v/>
      </c>
    </row>
    <row r="2087" spans="8:13" x14ac:dyDescent="0.25">
      <c r="H2087" t="str">
        <f>IF(A2087="","",INDEX('Lookup Tables'!$B$2:$B$9,MATCH(B2087,'Lookup Tables'!$A$2:$A$9,-1)))</f>
        <v/>
      </c>
      <c r="I2087" t="str">
        <f>IF(A2087="","",IF(AND(C2087&gt;=INDEX('Lookup Tables'!$C$2:$C$9,MATCH(B2087,'Lookup Tables'!$A$2:$A$9,-1)),C2087&lt;=INDEX('Lookup Tables'!$D$2:$D$9,MATCH(B2087,'Lookup Tables'!$A$2:$A$9,-1))),"PASS","FAIL"))</f>
        <v/>
      </c>
      <c r="J2087" t="str">
        <f t="shared" si="128"/>
        <v/>
      </c>
      <c r="K2087" t="str">
        <f t="shared" si="129"/>
        <v/>
      </c>
      <c r="L2087" t="str">
        <f t="shared" si="130"/>
        <v/>
      </c>
      <c r="M2087" t="str">
        <f t="shared" si="131"/>
        <v/>
      </c>
    </row>
    <row r="2088" spans="8:13" x14ac:dyDescent="0.25">
      <c r="H2088" t="str">
        <f>IF(A2088="","",INDEX('Lookup Tables'!$B$2:$B$9,MATCH(B2088,'Lookup Tables'!$A$2:$A$9,-1)))</f>
        <v/>
      </c>
      <c r="I2088" t="str">
        <f>IF(A2088="","",IF(AND(C2088&gt;=INDEX('Lookup Tables'!$C$2:$C$9,MATCH(B2088,'Lookup Tables'!$A$2:$A$9,-1)),C2088&lt;=INDEX('Lookup Tables'!$D$2:$D$9,MATCH(B2088,'Lookup Tables'!$A$2:$A$9,-1))),"PASS","FAIL"))</f>
        <v/>
      </c>
      <c r="J2088" t="str">
        <f t="shared" si="128"/>
        <v/>
      </c>
      <c r="K2088" t="str">
        <f t="shared" si="129"/>
        <v/>
      </c>
      <c r="L2088" t="str">
        <f t="shared" si="130"/>
        <v/>
      </c>
      <c r="M2088" t="str">
        <f t="shared" si="131"/>
        <v/>
      </c>
    </row>
    <row r="2089" spans="8:13" x14ac:dyDescent="0.25">
      <c r="H2089" t="str">
        <f>IF(A2089="","",INDEX('Lookup Tables'!$B$2:$B$9,MATCH(B2089,'Lookup Tables'!$A$2:$A$9,-1)))</f>
        <v/>
      </c>
      <c r="I2089" t="str">
        <f>IF(A2089="","",IF(AND(C2089&gt;=INDEX('Lookup Tables'!$C$2:$C$9,MATCH(B2089,'Lookup Tables'!$A$2:$A$9,-1)),C2089&lt;=INDEX('Lookup Tables'!$D$2:$D$9,MATCH(B2089,'Lookup Tables'!$A$2:$A$9,-1))),"PASS","FAIL"))</f>
        <v/>
      </c>
      <c r="J2089" t="str">
        <f t="shared" si="128"/>
        <v/>
      </c>
      <c r="K2089" t="str">
        <f t="shared" si="129"/>
        <v/>
      </c>
      <c r="L2089" t="str">
        <f t="shared" si="130"/>
        <v/>
      </c>
      <c r="M2089" t="str">
        <f t="shared" si="131"/>
        <v/>
      </c>
    </row>
    <row r="2090" spans="8:13" x14ac:dyDescent="0.25">
      <c r="H2090" t="str">
        <f>IF(A2090="","",INDEX('Lookup Tables'!$B$2:$B$9,MATCH(B2090,'Lookup Tables'!$A$2:$A$9,-1)))</f>
        <v/>
      </c>
      <c r="I2090" t="str">
        <f>IF(A2090="","",IF(AND(C2090&gt;=INDEX('Lookup Tables'!$C$2:$C$9,MATCH(B2090,'Lookup Tables'!$A$2:$A$9,-1)),C2090&lt;=INDEX('Lookup Tables'!$D$2:$D$9,MATCH(B2090,'Lookup Tables'!$A$2:$A$9,-1))),"PASS","FAIL"))</f>
        <v/>
      </c>
      <c r="J2090" t="str">
        <f t="shared" si="128"/>
        <v/>
      </c>
      <c r="K2090" t="str">
        <f t="shared" si="129"/>
        <v/>
      </c>
      <c r="L2090" t="str">
        <f t="shared" si="130"/>
        <v/>
      </c>
      <c r="M2090" t="str">
        <f t="shared" si="131"/>
        <v/>
      </c>
    </row>
    <row r="2091" spans="8:13" x14ac:dyDescent="0.25">
      <c r="H2091" t="str">
        <f>IF(A2091="","",INDEX('Lookup Tables'!$B$2:$B$9,MATCH(B2091,'Lookup Tables'!$A$2:$A$9,-1)))</f>
        <v/>
      </c>
      <c r="I2091" t="str">
        <f>IF(A2091="","",IF(AND(C2091&gt;=INDEX('Lookup Tables'!$C$2:$C$9,MATCH(B2091,'Lookup Tables'!$A$2:$A$9,-1)),C2091&lt;=INDEX('Lookup Tables'!$D$2:$D$9,MATCH(B2091,'Lookup Tables'!$A$2:$A$9,-1))),"PASS","FAIL"))</f>
        <v/>
      </c>
      <c r="J2091" t="str">
        <f t="shared" si="128"/>
        <v/>
      </c>
      <c r="K2091" t="str">
        <f t="shared" si="129"/>
        <v/>
      </c>
      <c r="L2091" t="str">
        <f t="shared" si="130"/>
        <v/>
      </c>
      <c r="M2091" t="str">
        <f t="shared" si="131"/>
        <v/>
      </c>
    </row>
    <row r="2092" spans="8:13" x14ac:dyDescent="0.25">
      <c r="H2092" t="str">
        <f>IF(A2092="","",INDEX('Lookup Tables'!$B$2:$B$9,MATCH(B2092,'Lookup Tables'!$A$2:$A$9,-1)))</f>
        <v/>
      </c>
      <c r="I2092" t="str">
        <f>IF(A2092="","",IF(AND(C2092&gt;=INDEX('Lookup Tables'!$C$2:$C$9,MATCH(B2092,'Lookup Tables'!$A$2:$A$9,-1)),C2092&lt;=INDEX('Lookup Tables'!$D$2:$D$9,MATCH(B2092,'Lookup Tables'!$A$2:$A$9,-1))),"PASS","FAIL"))</f>
        <v/>
      </c>
      <c r="J2092" t="str">
        <f t="shared" si="128"/>
        <v/>
      </c>
      <c r="K2092" t="str">
        <f t="shared" si="129"/>
        <v/>
      </c>
      <c r="L2092" t="str">
        <f t="shared" si="130"/>
        <v/>
      </c>
      <c r="M2092" t="str">
        <f t="shared" si="131"/>
        <v/>
      </c>
    </row>
    <row r="2093" spans="8:13" x14ac:dyDescent="0.25">
      <c r="H2093" t="str">
        <f>IF(A2093="","",INDEX('Lookup Tables'!$B$2:$B$9,MATCH(B2093,'Lookup Tables'!$A$2:$A$9,-1)))</f>
        <v/>
      </c>
      <c r="I2093" t="str">
        <f>IF(A2093="","",IF(AND(C2093&gt;=INDEX('Lookup Tables'!$C$2:$C$9,MATCH(B2093,'Lookup Tables'!$A$2:$A$9,-1)),C2093&lt;=INDEX('Lookup Tables'!$D$2:$D$9,MATCH(B2093,'Lookup Tables'!$A$2:$A$9,-1))),"PASS","FAIL"))</f>
        <v/>
      </c>
      <c r="J2093" t="str">
        <f t="shared" si="128"/>
        <v/>
      </c>
      <c r="K2093" t="str">
        <f t="shared" si="129"/>
        <v/>
      </c>
      <c r="L2093" t="str">
        <f t="shared" si="130"/>
        <v/>
      </c>
      <c r="M2093" t="str">
        <f t="shared" si="131"/>
        <v/>
      </c>
    </row>
    <row r="2094" spans="8:13" x14ac:dyDescent="0.25">
      <c r="H2094" t="str">
        <f>IF(A2094="","",INDEX('Lookup Tables'!$B$2:$B$9,MATCH(B2094,'Lookup Tables'!$A$2:$A$9,-1)))</f>
        <v/>
      </c>
      <c r="I2094" t="str">
        <f>IF(A2094="","",IF(AND(C2094&gt;=INDEX('Lookup Tables'!$C$2:$C$9,MATCH(B2094,'Lookup Tables'!$A$2:$A$9,-1)),C2094&lt;=INDEX('Lookup Tables'!$D$2:$D$9,MATCH(B2094,'Lookup Tables'!$A$2:$A$9,-1))),"PASS","FAIL"))</f>
        <v/>
      </c>
      <c r="J2094" t="str">
        <f t="shared" si="128"/>
        <v/>
      </c>
      <c r="K2094" t="str">
        <f t="shared" si="129"/>
        <v/>
      </c>
      <c r="L2094" t="str">
        <f t="shared" si="130"/>
        <v/>
      </c>
      <c r="M2094" t="str">
        <f t="shared" si="131"/>
        <v/>
      </c>
    </row>
    <row r="2095" spans="8:13" x14ac:dyDescent="0.25">
      <c r="H2095" t="str">
        <f>IF(A2095="","",INDEX('Lookup Tables'!$B$2:$B$9,MATCH(B2095,'Lookup Tables'!$A$2:$A$9,-1)))</f>
        <v/>
      </c>
      <c r="I2095" t="str">
        <f>IF(A2095="","",IF(AND(C2095&gt;=INDEX('Lookup Tables'!$C$2:$C$9,MATCH(B2095,'Lookup Tables'!$A$2:$A$9,-1)),C2095&lt;=INDEX('Lookup Tables'!$D$2:$D$9,MATCH(B2095,'Lookup Tables'!$A$2:$A$9,-1))),"PASS","FAIL"))</f>
        <v/>
      </c>
      <c r="J2095" t="str">
        <f t="shared" si="128"/>
        <v/>
      </c>
      <c r="K2095" t="str">
        <f t="shared" si="129"/>
        <v/>
      </c>
      <c r="L2095" t="str">
        <f t="shared" si="130"/>
        <v/>
      </c>
      <c r="M2095" t="str">
        <f t="shared" si="131"/>
        <v/>
      </c>
    </row>
    <row r="2096" spans="8:13" x14ac:dyDescent="0.25">
      <c r="H2096" t="str">
        <f>IF(A2096="","",INDEX('Lookup Tables'!$B$2:$B$9,MATCH(B2096,'Lookup Tables'!$A$2:$A$9,-1)))</f>
        <v/>
      </c>
      <c r="I2096" t="str">
        <f>IF(A2096="","",IF(AND(C2096&gt;=INDEX('Lookup Tables'!$C$2:$C$9,MATCH(B2096,'Lookup Tables'!$A$2:$A$9,-1)),C2096&lt;=INDEX('Lookup Tables'!$D$2:$D$9,MATCH(B2096,'Lookup Tables'!$A$2:$A$9,-1))),"PASS","FAIL"))</f>
        <v/>
      </c>
      <c r="J2096" t="str">
        <f t="shared" si="128"/>
        <v/>
      </c>
      <c r="K2096" t="str">
        <f t="shared" si="129"/>
        <v/>
      </c>
      <c r="L2096" t="str">
        <f t="shared" si="130"/>
        <v/>
      </c>
      <c r="M2096" t="str">
        <f t="shared" si="131"/>
        <v/>
      </c>
    </row>
    <row r="2097" spans="8:13" x14ac:dyDescent="0.25">
      <c r="H2097" t="str">
        <f>IF(A2097="","",INDEX('Lookup Tables'!$B$2:$B$9,MATCH(B2097,'Lookup Tables'!$A$2:$A$9,-1)))</f>
        <v/>
      </c>
      <c r="I2097" t="str">
        <f>IF(A2097="","",IF(AND(C2097&gt;=INDEX('Lookup Tables'!$C$2:$C$9,MATCH(B2097,'Lookup Tables'!$A$2:$A$9,-1)),C2097&lt;=INDEX('Lookup Tables'!$D$2:$D$9,MATCH(B2097,'Lookup Tables'!$A$2:$A$9,-1))),"PASS","FAIL"))</f>
        <v/>
      </c>
      <c r="J2097" t="str">
        <f t="shared" si="128"/>
        <v/>
      </c>
      <c r="K2097" t="str">
        <f t="shared" si="129"/>
        <v/>
      </c>
      <c r="L2097" t="str">
        <f t="shared" si="130"/>
        <v/>
      </c>
      <c r="M2097" t="str">
        <f t="shared" si="131"/>
        <v/>
      </c>
    </row>
    <row r="2098" spans="8:13" x14ac:dyDescent="0.25">
      <c r="H2098" t="str">
        <f>IF(A2098="","",INDEX('Lookup Tables'!$B$2:$B$9,MATCH(B2098,'Lookup Tables'!$A$2:$A$9,-1)))</f>
        <v/>
      </c>
      <c r="I2098" t="str">
        <f>IF(A2098="","",IF(AND(C2098&gt;=INDEX('Lookup Tables'!$C$2:$C$9,MATCH(B2098,'Lookup Tables'!$A$2:$A$9,-1)),C2098&lt;=INDEX('Lookup Tables'!$D$2:$D$9,MATCH(B2098,'Lookup Tables'!$A$2:$A$9,-1))),"PASS","FAIL"))</f>
        <v/>
      </c>
      <c r="J2098" t="str">
        <f t="shared" si="128"/>
        <v/>
      </c>
      <c r="K2098" t="str">
        <f t="shared" si="129"/>
        <v/>
      </c>
      <c r="L2098" t="str">
        <f t="shared" si="130"/>
        <v/>
      </c>
      <c r="M2098" t="str">
        <f t="shared" si="131"/>
        <v/>
      </c>
    </row>
    <row r="2099" spans="8:13" x14ac:dyDescent="0.25">
      <c r="H2099" t="str">
        <f>IF(A2099="","",INDEX('Lookup Tables'!$B$2:$B$9,MATCH(B2099,'Lookup Tables'!$A$2:$A$9,-1)))</f>
        <v/>
      </c>
      <c r="I2099" t="str">
        <f>IF(A2099="","",IF(AND(C2099&gt;=INDEX('Lookup Tables'!$C$2:$C$9,MATCH(B2099,'Lookup Tables'!$A$2:$A$9,-1)),C2099&lt;=INDEX('Lookup Tables'!$D$2:$D$9,MATCH(B2099,'Lookup Tables'!$A$2:$A$9,-1))),"PASS","FAIL"))</f>
        <v/>
      </c>
      <c r="J2099" t="str">
        <f t="shared" si="128"/>
        <v/>
      </c>
      <c r="K2099" t="str">
        <f t="shared" si="129"/>
        <v/>
      </c>
      <c r="L2099" t="str">
        <f t="shared" si="130"/>
        <v/>
      </c>
      <c r="M2099" t="str">
        <f t="shared" si="131"/>
        <v/>
      </c>
    </row>
    <row r="2100" spans="8:13" x14ac:dyDescent="0.25">
      <c r="H2100" t="str">
        <f>IF(A2100="","",INDEX('Lookup Tables'!$B$2:$B$9,MATCH(B2100,'Lookup Tables'!$A$2:$A$9,-1)))</f>
        <v/>
      </c>
      <c r="I2100" t="str">
        <f>IF(A2100="","",IF(AND(C2100&gt;=INDEX('Lookup Tables'!$C$2:$C$9,MATCH(B2100,'Lookup Tables'!$A$2:$A$9,-1)),C2100&lt;=INDEX('Lookup Tables'!$D$2:$D$9,MATCH(B2100,'Lookup Tables'!$A$2:$A$9,-1))),"PASS","FAIL"))</f>
        <v/>
      </c>
      <c r="J2100" t="str">
        <f t="shared" si="128"/>
        <v/>
      </c>
      <c r="K2100" t="str">
        <f t="shared" si="129"/>
        <v/>
      </c>
      <c r="L2100" t="str">
        <f t="shared" si="130"/>
        <v/>
      </c>
      <c r="M2100" t="str">
        <f t="shared" si="131"/>
        <v/>
      </c>
    </row>
    <row r="2101" spans="8:13" x14ac:dyDescent="0.25">
      <c r="H2101" t="str">
        <f>IF(A2101="","",INDEX('Lookup Tables'!$B$2:$B$9,MATCH(B2101,'Lookup Tables'!$A$2:$A$9,-1)))</f>
        <v/>
      </c>
      <c r="I2101" t="str">
        <f>IF(A2101="","",IF(AND(C2101&gt;=INDEX('Lookup Tables'!$C$2:$C$9,MATCH(B2101,'Lookup Tables'!$A$2:$A$9,-1)),C2101&lt;=INDEX('Lookup Tables'!$D$2:$D$9,MATCH(B2101,'Lookup Tables'!$A$2:$A$9,-1))),"PASS","FAIL"))</f>
        <v/>
      </c>
      <c r="J2101" t="str">
        <f t="shared" si="128"/>
        <v/>
      </c>
      <c r="K2101" t="str">
        <f t="shared" si="129"/>
        <v/>
      </c>
      <c r="L2101" t="str">
        <f t="shared" si="130"/>
        <v/>
      </c>
      <c r="M2101" t="str">
        <f t="shared" si="131"/>
        <v/>
      </c>
    </row>
    <row r="2102" spans="8:13" x14ac:dyDescent="0.25">
      <c r="H2102" t="str">
        <f>IF(A2102="","",INDEX('Lookup Tables'!$B$2:$B$9,MATCH(B2102,'Lookup Tables'!$A$2:$A$9,-1)))</f>
        <v/>
      </c>
      <c r="I2102" t="str">
        <f>IF(A2102="","",IF(AND(C2102&gt;=INDEX('Lookup Tables'!$C$2:$C$9,MATCH(B2102,'Lookup Tables'!$A$2:$A$9,-1)),C2102&lt;=INDEX('Lookup Tables'!$D$2:$D$9,MATCH(B2102,'Lookup Tables'!$A$2:$A$9,-1))),"PASS","FAIL"))</f>
        <v/>
      </c>
      <c r="J2102" t="str">
        <f t="shared" si="128"/>
        <v/>
      </c>
      <c r="K2102" t="str">
        <f t="shared" si="129"/>
        <v/>
      </c>
      <c r="L2102" t="str">
        <f t="shared" si="130"/>
        <v/>
      </c>
      <c r="M2102" t="str">
        <f t="shared" si="131"/>
        <v/>
      </c>
    </row>
    <row r="2103" spans="8:13" x14ac:dyDescent="0.25">
      <c r="H2103" t="str">
        <f>IF(A2103="","",INDEX('Lookup Tables'!$B$2:$B$9,MATCH(B2103,'Lookup Tables'!$A$2:$A$9,-1)))</f>
        <v/>
      </c>
      <c r="I2103" t="str">
        <f>IF(A2103="","",IF(AND(C2103&gt;=INDEX('Lookup Tables'!$C$2:$C$9,MATCH(B2103,'Lookup Tables'!$A$2:$A$9,-1)),C2103&lt;=INDEX('Lookup Tables'!$D$2:$D$9,MATCH(B2103,'Lookup Tables'!$A$2:$A$9,-1))),"PASS","FAIL"))</f>
        <v/>
      </c>
      <c r="J2103" t="str">
        <f t="shared" si="128"/>
        <v/>
      </c>
      <c r="K2103" t="str">
        <f t="shared" si="129"/>
        <v/>
      </c>
      <c r="L2103" t="str">
        <f t="shared" si="130"/>
        <v/>
      </c>
      <c r="M2103" t="str">
        <f t="shared" si="131"/>
        <v/>
      </c>
    </row>
    <row r="2104" spans="8:13" x14ac:dyDescent="0.25">
      <c r="H2104" t="str">
        <f>IF(A2104="","",INDEX('Lookup Tables'!$B$2:$B$9,MATCH(B2104,'Lookup Tables'!$A$2:$A$9,-1)))</f>
        <v/>
      </c>
      <c r="I2104" t="str">
        <f>IF(A2104="","",IF(AND(C2104&gt;=INDEX('Lookup Tables'!$C$2:$C$9,MATCH(B2104,'Lookup Tables'!$A$2:$A$9,-1)),C2104&lt;=INDEX('Lookup Tables'!$D$2:$D$9,MATCH(B2104,'Lookup Tables'!$A$2:$A$9,-1))),"PASS","FAIL"))</f>
        <v/>
      </c>
      <c r="J2104" t="str">
        <f t="shared" si="128"/>
        <v/>
      </c>
      <c r="K2104" t="str">
        <f t="shared" si="129"/>
        <v/>
      </c>
      <c r="L2104" t="str">
        <f t="shared" si="130"/>
        <v/>
      </c>
      <c r="M2104" t="str">
        <f t="shared" si="131"/>
        <v/>
      </c>
    </row>
    <row r="2105" spans="8:13" x14ac:dyDescent="0.25">
      <c r="H2105" t="str">
        <f>IF(A2105="","",INDEX('Lookup Tables'!$B$2:$B$9,MATCH(B2105,'Lookup Tables'!$A$2:$A$9,-1)))</f>
        <v/>
      </c>
      <c r="I2105" t="str">
        <f>IF(A2105="","",IF(AND(C2105&gt;=INDEX('Lookup Tables'!$C$2:$C$9,MATCH(B2105,'Lookup Tables'!$A$2:$A$9,-1)),C2105&lt;=INDEX('Lookup Tables'!$D$2:$D$9,MATCH(B2105,'Lookup Tables'!$A$2:$A$9,-1))),"PASS","FAIL"))</f>
        <v/>
      </c>
      <c r="J2105" t="str">
        <f t="shared" si="128"/>
        <v/>
      </c>
      <c r="K2105" t="str">
        <f t="shared" si="129"/>
        <v/>
      </c>
      <c r="L2105" t="str">
        <f t="shared" si="130"/>
        <v/>
      </c>
      <c r="M2105" t="str">
        <f t="shared" si="131"/>
        <v/>
      </c>
    </row>
    <row r="2106" spans="8:13" x14ac:dyDescent="0.25">
      <c r="H2106" t="str">
        <f>IF(A2106="","",INDEX('Lookup Tables'!$B$2:$B$9,MATCH(B2106,'Lookup Tables'!$A$2:$A$9,-1)))</f>
        <v/>
      </c>
      <c r="I2106" t="str">
        <f>IF(A2106="","",IF(AND(C2106&gt;=INDEX('Lookup Tables'!$C$2:$C$9,MATCH(B2106,'Lookup Tables'!$A$2:$A$9,-1)),C2106&lt;=INDEX('Lookup Tables'!$D$2:$D$9,MATCH(B2106,'Lookup Tables'!$A$2:$A$9,-1))),"PASS","FAIL"))</f>
        <v/>
      </c>
      <c r="J2106" t="str">
        <f t="shared" si="128"/>
        <v/>
      </c>
      <c r="K2106" t="str">
        <f t="shared" si="129"/>
        <v/>
      </c>
      <c r="L2106" t="str">
        <f t="shared" si="130"/>
        <v/>
      </c>
      <c r="M2106" t="str">
        <f t="shared" si="131"/>
        <v/>
      </c>
    </row>
    <row r="2107" spans="8:13" x14ac:dyDescent="0.25">
      <c r="H2107" t="str">
        <f>IF(A2107="","",INDEX('Lookup Tables'!$B$2:$B$9,MATCH(B2107,'Lookup Tables'!$A$2:$A$9,-1)))</f>
        <v/>
      </c>
      <c r="I2107" t="str">
        <f>IF(A2107="","",IF(AND(C2107&gt;=INDEX('Lookup Tables'!$C$2:$C$9,MATCH(B2107,'Lookup Tables'!$A$2:$A$9,-1)),C2107&lt;=INDEX('Lookup Tables'!$D$2:$D$9,MATCH(B2107,'Lookup Tables'!$A$2:$A$9,-1))),"PASS","FAIL"))</f>
        <v/>
      </c>
      <c r="J2107" t="str">
        <f t="shared" si="128"/>
        <v/>
      </c>
      <c r="K2107" t="str">
        <f t="shared" si="129"/>
        <v/>
      </c>
      <c r="L2107" t="str">
        <f t="shared" si="130"/>
        <v/>
      </c>
      <c r="M2107" t="str">
        <f t="shared" si="131"/>
        <v/>
      </c>
    </row>
    <row r="2108" spans="8:13" x14ac:dyDescent="0.25">
      <c r="H2108" t="str">
        <f>IF(A2108="","",INDEX('Lookup Tables'!$B$2:$B$9,MATCH(B2108,'Lookup Tables'!$A$2:$A$9,-1)))</f>
        <v/>
      </c>
      <c r="I2108" t="str">
        <f>IF(A2108="","",IF(AND(C2108&gt;=INDEX('Lookup Tables'!$C$2:$C$9,MATCH(B2108,'Lookup Tables'!$A$2:$A$9,-1)),C2108&lt;=INDEX('Lookup Tables'!$D$2:$D$9,MATCH(B2108,'Lookup Tables'!$A$2:$A$9,-1))),"PASS","FAIL"))</f>
        <v/>
      </c>
      <c r="J2108" t="str">
        <f t="shared" si="128"/>
        <v/>
      </c>
      <c r="K2108" t="str">
        <f t="shared" si="129"/>
        <v/>
      </c>
      <c r="L2108" t="str">
        <f t="shared" si="130"/>
        <v/>
      </c>
      <c r="M2108" t="str">
        <f t="shared" si="131"/>
        <v/>
      </c>
    </row>
    <row r="2109" spans="8:13" x14ac:dyDescent="0.25">
      <c r="H2109" t="str">
        <f>IF(A2109="","",INDEX('Lookup Tables'!$B$2:$B$9,MATCH(B2109,'Lookup Tables'!$A$2:$A$9,-1)))</f>
        <v/>
      </c>
      <c r="I2109" t="str">
        <f>IF(A2109="","",IF(AND(C2109&gt;=INDEX('Lookup Tables'!$C$2:$C$9,MATCH(B2109,'Lookup Tables'!$A$2:$A$9,-1)),C2109&lt;=INDEX('Lookup Tables'!$D$2:$D$9,MATCH(B2109,'Lookup Tables'!$A$2:$A$9,-1))),"PASS","FAIL"))</f>
        <v/>
      </c>
      <c r="J2109" t="str">
        <f t="shared" si="128"/>
        <v/>
      </c>
      <c r="K2109" t="str">
        <f t="shared" si="129"/>
        <v/>
      </c>
      <c r="L2109" t="str">
        <f t="shared" si="130"/>
        <v/>
      </c>
      <c r="M2109" t="str">
        <f t="shared" si="131"/>
        <v/>
      </c>
    </row>
    <row r="2110" spans="8:13" x14ac:dyDescent="0.25">
      <c r="H2110" t="str">
        <f>IF(A2110="","",INDEX('Lookup Tables'!$B$2:$B$9,MATCH(B2110,'Lookup Tables'!$A$2:$A$9,-1)))</f>
        <v/>
      </c>
      <c r="I2110" t="str">
        <f>IF(A2110="","",IF(AND(C2110&gt;=INDEX('Lookup Tables'!$C$2:$C$9,MATCH(B2110,'Lookup Tables'!$A$2:$A$9,-1)),C2110&lt;=INDEX('Lookup Tables'!$D$2:$D$9,MATCH(B2110,'Lookup Tables'!$A$2:$A$9,-1))),"PASS","FAIL"))</f>
        <v/>
      </c>
      <c r="J2110" t="str">
        <f t="shared" si="128"/>
        <v/>
      </c>
      <c r="K2110" t="str">
        <f t="shared" si="129"/>
        <v/>
      </c>
      <c r="L2110" t="str">
        <f t="shared" si="130"/>
        <v/>
      </c>
      <c r="M2110" t="str">
        <f t="shared" si="131"/>
        <v/>
      </c>
    </row>
    <row r="2111" spans="8:13" x14ac:dyDescent="0.25">
      <c r="H2111" t="str">
        <f>IF(A2111="","",INDEX('Lookup Tables'!$B$2:$B$9,MATCH(B2111,'Lookup Tables'!$A$2:$A$9,-1)))</f>
        <v/>
      </c>
      <c r="I2111" t="str">
        <f>IF(A2111="","",IF(AND(C2111&gt;=INDEX('Lookup Tables'!$C$2:$C$9,MATCH(B2111,'Lookup Tables'!$A$2:$A$9,-1)),C2111&lt;=INDEX('Lookup Tables'!$D$2:$D$9,MATCH(B2111,'Lookup Tables'!$A$2:$A$9,-1))),"PASS","FAIL"))</f>
        <v/>
      </c>
      <c r="J2111" t="str">
        <f t="shared" si="128"/>
        <v/>
      </c>
      <c r="K2111" t="str">
        <f t="shared" si="129"/>
        <v/>
      </c>
      <c r="L2111" t="str">
        <f t="shared" si="130"/>
        <v/>
      </c>
      <c r="M2111" t="str">
        <f t="shared" si="131"/>
        <v/>
      </c>
    </row>
    <row r="2112" spans="8:13" x14ac:dyDescent="0.25">
      <c r="H2112" t="str">
        <f>IF(A2112="","",INDEX('Lookup Tables'!$B$2:$B$9,MATCH(B2112,'Lookup Tables'!$A$2:$A$9,-1)))</f>
        <v/>
      </c>
      <c r="I2112" t="str">
        <f>IF(A2112="","",IF(AND(C2112&gt;=INDEX('Lookup Tables'!$C$2:$C$9,MATCH(B2112,'Lookup Tables'!$A$2:$A$9,-1)),C2112&lt;=INDEX('Lookup Tables'!$D$2:$D$9,MATCH(B2112,'Lookup Tables'!$A$2:$A$9,-1))),"PASS","FAIL"))</f>
        <v/>
      </c>
      <c r="J2112" t="str">
        <f t="shared" si="128"/>
        <v/>
      </c>
      <c r="K2112" t="str">
        <f t="shared" si="129"/>
        <v/>
      </c>
      <c r="L2112" t="str">
        <f t="shared" si="130"/>
        <v/>
      </c>
      <c r="M2112" t="str">
        <f t="shared" si="131"/>
        <v/>
      </c>
    </row>
    <row r="2113" spans="8:13" x14ac:dyDescent="0.25">
      <c r="H2113" t="str">
        <f>IF(A2113="","",INDEX('Lookup Tables'!$B$2:$B$9,MATCH(B2113,'Lookup Tables'!$A$2:$A$9,-1)))</f>
        <v/>
      </c>
      <c r="I2113" t="str">
        <f>IF(A2113="","",IF(AND(C2113&gt;=INDEX('Lookup Tables'!$C$2:$C$9,MATCH(B2113,'Lookup Tables'!$A$2:$A$9,-1)),C2113&lt;=INDEX('Lookup Tables'!$D$2:$D$9,MATCH(B2113,'Lookup Tables'!$A$2:$A$9,-1))),"PASS","FAIL"))</f>
        <v/>
      </c>
      <c r="J2113" t="str">
        <f t="shared" ref="J2113:J2176" si="132">IF(A2113="","",IF(AND(D2113&gt;=15,D2113&lt;=22.5),"PASS","FAIL"))</f>
        <v/>
      </c>
      <c r="K2113" t="str">
        <f t="shared" ref="K2113:K2176" si="133">IF(A2113="","",IF(AND(E2113&gt;=15,E2113&lt;=22.5),"PASS","FAIL"))</f>
        <v/>
      </c>
      <c r="L2113" t="str">
        <f t="shared" ref="L2113:L2176" si="134">IF(A2113="","",IF(AND(F2113&gt;0,F2113&lt;0.2),"PASS","FAIL"))</f>
        <v/>
      </c>
      <c r="M2113" t="str">
        <f t="shared" ref="M2113:M2176" si="135">IF(A2113="","",IF(AND(IF(I2113="PASS",TRUE,FALSE),IF(J2113="PASS",TRUE,FALSE),IF(K2113="PASS",TRUE,FALSE),IF(L2113="PASS",TRUE,FALSE))=TRUE,"PASS","FAIL"))</f>
        <v/>
      </c>
    </row>
    <row r="2114" spans="8:13" x14ac:dyDescent="0.25">
      <c r="H2114" t="str">
        <f>IF(A2114="","",INDEX('Lookup Tables'!$B$2:$B$9,MATCH(B2114,'Lookup Tables'!$A$2:$A$9,-1)))</f>
        <v/>
      </c>
      <c r="I2114" t="str">
        <f>IF(A2114="","",IF(AND(C2114&gt;=INDEX('Lookup Tables'!$C$2:$C$9,MATCH(B2114,'Lookup Tables'!$A$2:$A$9,-1)),C2114&lt;=INDEX('Lookup Tables'!$D$2:$D$9,MATCH(B2114,'Lookup Tables'!$A$2:$A$9,-1))),"PASS","FAIL"))</f>
        <v/>
      </c>
      <c r="J2114" t="str">
        <f t="shared" si="132"/>
        <v/>
      </c>
      <c r="K2114" t="str">
        <f t="shared" si="133"/>
        <v/>
      </c>
      <c r="L2114" t="str">
        <f t="shared" si="134"/>
        <v/>
      </c>
      <c r="M2114" t="str">
        <f t="shared" si="135"/>
        <v/>
      </c>
    </row>
    <row r="2115" spans="8:13" x14ac:dyDescent="0.25">
      <c r="H2115" t="str">
        <f>IF(A2115="","",INDEX('Lookup Tables'!$B$2:$B$9,MATCH(B2115,'Lookup Tables'!$A$2:$A$9,-1)))</f>
        <v/>
      </c>
      <c r="I2115" t="str">
        <f>IF(A2115="","",IF(AND(C2115&gt;=INDEX('Lookup Tables'!$C$2:$C$9,MATCH(B2115,'Lookup Tables'!$A$2:$A$9,-1)),C2115&lt;=INDEX('Lookup Tables'!$D$2:$D$9,MATCH(B2115,'Lookup Tables'!$A$2:$A$9,-1))),"PASS","FAIL"))</f>
        <v/>
      </c>
      <c r="J2115" t="str">
        <f t="shared" si="132"/>
        <v/>
      </c>
      <c r="K2115" t="str">
        <f t="shared" si="133"/>
        <v/>
      </c>
      <c r="L2115" t="str">
        <f t="shared" si="134"/>
        <v/>
      </c>
      <c r="M2115" t="str">
        <f t="shared" si="135"/>
        <v/>
      </c>
    </row>
    <row r="2116" spans="8:13" x14ac:dyDescent="0.25">
      <c r="H2116" t="str">
        <f>IF(A2116="","",INDEX('Lookup Tables'!$B$2:$B$9,MATCH(B2116,'Lookup Tables'!$A$2:$A$9,-1)))</f>
        <v/>
      </c>
      <c r="I2116" t="str">
        <f>IF(A2116="","",IF(AND(C2116&gt;=INDEX('Lookup Tables'!$C$2:$C$9,MATCH(B2116,'Lookup Tables'!$A$2:$A$9,-1)),C2116&lt;=INDEX('Lookup Tables'!$D$2:$D$9,MATCH(B2116,'Lookup Tables'!$A$2:$A$9,-1))),"PASS","FAIL"))</f>
        <v/>
      </c>
      <c r="J2116" t="str">
        <f t="shared" si="132"/>
        <v/>
      </c>
      <c r="K2116" t="str">
        <f t="shared" si="133"/>
        <v/>
      </c>
      <c r="L2116" t="str">
        <f t="shared" si="134"/>
        <v/>
      </c>
      <c r="M2116" t="str">
        <f t="shared" si="135"/>
        <v/>
      </c>
    </row>
    <row r="2117" spans="8:13" x14ac:dyDescent="0.25">
      <c r="H2117" t="str">
        <f>IF(A2117="","",INDEX('Lookup Tables'!$B$2:$B$9,MATCH(B2117,'Lookup Tables'!$A$2:$A$9,-1)))</f>
        <v/>
      </c>
      <c r="I2117" t="str">
        <f>IF(A2117="","",IF(AND(C2117&gt;=INDEX('Lookup Tables'!$C$2:$C$9,MATCH(B2117,'Lookup Tables'!$A$2:$A$9,-1)),C2117&lt;=INDEX('Lookup Tables'!$D$2:$D$9,MATCH(B2117,'Lookup Tables'!$A$2:$A$9,-1))),"PASS","FAIL"))</f>
        <v/>
      </c>
      <c r="J2117" t="str">
        <f t="shared" si="132"/>
        <v/>
      </c>
      <c r="K2117" t="str">
        <f t="shared" si="133"/>
        <v/>
      </c>
      <c r="L2117" t="str">
        <f t="shared" si="134"/>
        <v/>
      </c>
      <c r="M2117" t="str">
        <f t="shared" si="135"/>
        <v/>
      </c>
    </row>
    <row r="2118" spans="8:13" x14ac:dyDescent="0.25">
      <c r="H2118" t="str">
        <f>IF(A2118="","",INDEX('Lookup Tables'!$B$2:$B$9,MATCH(B2118,'Lookup Tables'!$A$2:$A$9,-1)))</f>
        <v/>
      </c>
      <c r="I2118" t="str">
        <f>IF(A2118="","",IF(AND(C2118&gt;=INDEX('Lookup Tables'!$C$2:$C$9,MATCH(B2118,'Lookup Tables'!$A$2:$A$9,-1)),C2118&lt;=INDEX('Lookup Tables'!$D$2:$D$9,MATCH(B2118,'Lookup Tables'!$A$2:$A$9,-1))),"PASS","FAIL"))</f>
        <v/>
      </c>
      <c r="J2118" t="str">
        <f t="shared" si="132"/>
        <v/>
      </c>
      <c r="K2118" t="str">
        <f t="shared" si="133"/>
        <v/>
      </c>
      <c r="L2118" t="str">
        <f t="shared" si="134"/>
        <v/>
      </c>
      <c r="M2118" t="str">
        <f t="shared" si="135"/>
        <v/>
      </c>
    </row>
    <row r="2119" spans="8:13" x14ac:dyDescent="0.25">
      <c r="H2119" t="str">
        <f>IF(A2119="","",INDEX('Lookup Tables'!$B$2:$B$9,MATCH(B2119,'Lookup Tables'!$A$2:$A$9,-1)))</f>
        <v/>
      </c>
      <c r="I2119" t="str">
        <f>IF(A2119="","",IF(AND(C2119&gt;=INDEX('Lookup Tables'!$C$2:$C$9,MATCH(B2119,'Lookup Tables'!$A$2:$A$9,-1)),C2119&lt;=INDEX('Lookup Tables'!$D$2:$D$9,MATCH(B2119,'Lookup Tables'!$A$2:$A$9,-1))),"PASS","FAIL"))</f>
        <v/>
      </c>
      <c r="J2119" t="str">
        <f t="shared" si="132"/>
        <v/>
      </c>
      <c r="K2119" t="str">
        <f t="shared" si="133"/>
        <v/>
      </c>
      <c r="L2119" t="str">
        <f t="shared" si="134"/>
        <v/>
      </c>
      <c r="M2119" t="str">
        <f t="shared" si="135"/>
        <v/>
      </c>
    </row>
    <row r="2120" spans="8:13" x14ac:dyDescent="0.25">
      <c r="H2120" t="str">
        <f>IF(A2120="","",INDEX('Lookup Tables'!$B$2:$B$9,MATCH(B2120,'Lookup Tables'!$A$2:$A$9,-1)))</f>
        <v/>
      </c>
      <c r="I2120" t="str">
        <f>IF(A2120="","",IF(AND(C2120&gt;=INDEX('Lookup Tables'!$C$2:$C$9,MATCH(B2120,'Lookup Tables'!$A$2:$A$9,-1)),C2120&lt;=INDEX('Lookup Tables'!$D$2:$D$9,MATCH(B2120,'Lookup Tables'!$A$2:$A$9,-1))),"PASS","FAIL"))</f>
        <v/>
      </c>
      <c r="J2120" t="str">
        <f t="shared" si="132"/>
        <v/>
      </c>
      <c r="K2120" t="str">
        <f t="shared" si="133"/>
        <v/>
      </c>
      <c r="L2120" t="str">
        <f t="shared" si="134"/>
        <v/>
      </c>
      <c r="M2120" t="str">
        <f t="shared" si="135"/>
        <v/>
      </c>
    </row>
    <row r="2121" spans="8:13" x14ac:dyDescent="0.25">
      <c r="H2121" t="str">
        <f>IF(A2121="","",INDEX('Lookup Tables'!$B$2:$B$9,MATCH(B2121,'Lookup Tables'!$A$2:$A$9,-1)))</f>
        <v/>
      </c>
      <c r="I2121" t="str">
        <f>IF(A2121="","",IF(AND(C2121&gt;=INDEX('Lookup Tables'!$C$2:$C$9,MATCH(B2121,'Lookup Tables'!$A$2:$A$9,-1)),C2121&lt;=INDEX('Lookup Tables'!$D$2:$D$9,MATCH(B2121,'Lookup Tables'!$A$2:$A$9,-1))),"PASS","FAIL"))</f>
        <v/>
      </c>
      <c r="J2121" t="str">
        <f t="shared" si="132"/>
        <v/>
      </c>
      <c r="K2121" t="str">
        <f t="shared" si="133"/>
        <v/>
      </c>
      <c r="L2121" t="str">
        <f t="shared" si="134"/>
        <v/>
      </c>
      <c r="M2121" t="str">
        <f t="shared" si="135"/>
        <v/>
      </c>
    </row>
    <row r="2122" spans="8:13" x14ac:dyDescent="0.25">
      <c r="H2122" t="str">
        <f>IF(A2122="","",INDEX('Lookup Tables'!$B$2:$B$9,MATCH(B2122,'Lookup Tables'!$A$2:$A$9,-1)))</f>
        <v/>
      </c>
      <c r="I2122" t="str">
        <f>IF(A2122="","",IF(AND(C2122&gt;=INDEX('Lookup Tables'!$C$2:$C$9,MATCH(B2122,'Lookup Tables'!$A$2:$A$9,-1)),C2122&lt;=INDEX('Lookup Tables'!$D$2:$D$9,MATCH(B2122,'Lookup Tables'!$A$2:$A$9,-1))),"PASS","FAIL"))</f>
        <v/>
      </c>
      <c r="J2122" t="str">
        <f t="shared" si="132"/>
        <v/>
      </c>
      <c r="K2122" t="str">
        <f t="shared" si="133"/>
        <v/>
      </c>
      <c r="L2122" t="str">
        <f t="shared" si="134"/>
        <v/>
      </c>
      <c r="M2122" t="str">
        <f t="shared" si="135"/>
        <v/>
      </c>
    </row>
    <row r="2123" spans="8:13" x14ac:dyDescent="0.25">
      <c r="H2123" t="str">
        <f>IF(A2123="","",INDEX('Lookup Tables'!$B$2:$B$9,MATCH(B2123,'Lookup Tables'!$A$2:$A$9,-1)))</f>
        <v/>
      </c>
      <c r="I2123" t="str">
        <f>IF(A2123="","",IF(AND(C2123&gt;=INDEX('Lookup Tables'!$C$2:$C$9,MATCH(B2123,'Lookup Tables'!$A$2:$A$9,-1)),C2123&lt;=INDEX('Lookup Tables'!$D$2:$D$9,MATCH(B2123,'Lookup Tables'!$A$2:$A$9,-1))),"PASS","FAIL"))</f>
        <v/>
      </c>
      <c r="J2123" t="str">
        <f t="shared" si="132"/>
        <v/>
      </c>
      <c r="K2123" t="str">
        <f t="shared" si="133"/>
        <v/>
      </c>
      <c r="L2123" t="str">
        <f t="shared" si="134"/>
        <v/>
      </c>
      <c r="M2123" t="str">
        <f t="shared" si="135"/>
        <v/>
      </c>
    </row>
    <row r="2124" spans="8:13" x14ac:dyDescent="0.25">
      <c r="H2124" t="str">
        <f>IF(A2124="","",INDEX('Lookup Tables'!$B$2:$B$9,MATCH(B2124,'Lookup Tables'!$A$2:$A$9,-1)))</f>
        <v/>
      </c>
      <c r="I2124" t="str">
        <f>IF(A2124="","",IF(AND(C2124&gt;=INDEX('Lookup Tables'!$C$2:$C$9,MATCH(B2124,'Lookup Tables'!$A$2:$A$9,-1)),C2124&lt;=INDEX('Lookup Tables'!$D$2:$D$9,MATCH(B2124,'Lookup Tables'!$A$2:$A$9,-1))),"PASS","FAIL"))</f>
        <v/>
      </c>
      <c r="J2124" t="str">
        <f t="shared" si="132"/>
        <v/>
      </c>
      <c r="K2124" t="str">
        <f t="shared" si="133"/>
        <v/>
      </c>
      <c r="L2124" t="str">
        <f t="shared" si="134"/>
        <v/>
      </c>
      <c r="M2124" t="str">
        <f t="shared" si="135"/>
        <v/>
      </c>
    </row>
    <row r="2125" spans="8:13" x14ac:dyDescent="0.25">
      <c r="H2125" t="str">
        <f>IF(A2125="","",INDEX('Lookup Tables'!$B$2:$B$9,MATCH(B2125,'Lookup Tables'!$A$2:$A$9,-1)))</f>
        <v/>
      </c>
      <c r="I2125" t="str">
        <f>IF(A2125="","",IF(AND(C2125&gt;=INDEX('Lookup Tables'!$C$2:$C$9,MATCH(B2125,'Lookup Tables'!$A$2:$A$9,-1)),C2125&lt;=INDEX('Lookup Tables'!$D$2:$D$9,MATCH(B2125,'Lookup Tables'!$A$2:$A$9,-1))),"PASS","FAIL"))</f>
        <v/>
      </c>
      <c r="J2125" t="str">
        <f t="shared" si="132"/>
        <v/>
      </c>
      <c r="K2125" t="str">
        <f t="shared" si="133"/>
        <v/>
      </c>
      <c r="L2125" t="str">
        <f t="shared" si="134"/>
        <v/>
      </c>
      <c r="M2125" t="str">
        <f t="shared" si="135"/>
        <v/>
      </c>
    </row>
    <row r="2126" spans="8:13" x14ac:dyDescent="0.25">
      <c r="H2126" t="str">
        <f>IF(A2126="","",INDEX('Lookup Tables'!$B$2:$B$9,MATCH(B2126,'Lookup Tables'!$A$2:$A$9,-1)))</f>
        <v/>
      </c>
      <c r="I2126" t="str">
        <f>IF(A2126="","",IF(AND(C2126&gt;=INDEX('Lookup Tables'!$C$2:$C$9,MATCH(B2126,'Lookup Tables'!$A$2:$A$9,-1)),C2126&lt;=INDEX('Lookup Tables'!$D$2:$D$9,MATCH(B2126,'Lookup Tables'!$A$2:$A$9,-1))),"PASS","FAIL"))</f>
        <v/>
      </c>
      <c r="J2126" t="str">
        <f t="shared" si="132"/>
        <v/>
      </c>
      <c r="K2126" t="str">
        <f t="shared" si="133"/>
        <v/>
      </c>
      <c r="L2126" t="str">
        <f t="shared" si="134"/>
        <v/>
      </c>
      <c r="M2126" t="str">
        <f t="shared" si="135"/>
        <v/>
      </c>
    </row>
    <row r="2127" spans="8:13" x14ac:dyDescent="0.25">
      <c r="H2127" t="str">
        <f>IF(A2127="","",INDEX('Lookup Tables'!$B$2:$B$9,MATCH(B2127,'Lookup Tables'!$A$2:$A$9,-1)))</f>
        <v/>
      </c>
      <c r="I2127" t="str">
        <f>IF(A2127="","",IF(AND(C2127&gt;=INDEX('Lookup Tables'!$C$2:$C$9,MATCH(B2127,'Lookup Tables'!$A$2:$A$9,-1)),C2127&lt;=INDEX('Lookup Tables'!$D$2:$D$9,MATCH(B2127,'Lookup Tables'!$A$2:$A$9,-1))),"PASS","FAIL"))</f>
        <v/>
      </c>
      <c r="J2127" t="str">
        <f t="shared" si="132"/>
        <v/>
      </c>
      <c r="K2127" t="str">
        <f t="shared" si="133"/>
        <v/>
      </c>
      <c r="L2127" t="str">
        <f t="shared" si="134"/>
        <v/>
      </c>
      <c r="M2127" t="str">
        <f t="shared" si="135"/>
        <v/>
      </c>
    </row>
    <row r="2128" spans="8:13" x14ac:dyDescent="0.25">
      <c r="H2128" t="str">
        <f>IF(A2128="","",INDEX('Lookup Tables'!$B$2:$B$9,MATCH(B2128,'Lookup Tables'!$A$2:$A$9,-1)))</f>
        <v/>
      </c>
      <c r="I2128" t="str">
        <f>IF(A2128="","",IF(AND(C2128&gt;=INDEX('Lookup Tables'!$C$2:$C$9,MATCH(B2128,'Lookup Tables'!$A$2:$A$9,-1)),C2128&lt;=INDEX('Lookup Tables'!$D$2:$D$9,MATCH(B2128,'Lookup Tables'!$A$2:$A$9,-1))),"PASS","FAIL"))</f>
        <v/>
      </c>
      <c r="J2128" t="str">
        <f t="shared" si="132"/>
        <v/>
      </c>
      <c r="K2128" t="str">
        <f t="shared" si="133"/>
        <v/>
      </c>
      <c r="L2128" t="str">
        <f t="shared" si="134"/>
        <v/>
      </c>
      <c r="M2128" t="str">
        <f t="shared" si="135"/>
        <v/>
      </c>
    </row>
    <row r="2129" spans="8:13" x14ac:dyDescent="0.25">
      <c r="H2129" t="str">
        <f>IF(A2129="","",INDEX('Lookup Tables'!$B$2:$B$9,MATCH(B2129,'Lookup Tables'!$A$2:$A$9,-1)))</f>
        <v/>
      </c>
      <c r="I2129" t="str">
        <f>IF(A2129="","",IF(AND(C2129&gt;=INDEX('Lookup Tables'!$C$2:$C$9,MATCH(B2129,'Lookup Tables'!$A$2:$A$9,-1)),C2129&lt;=INDEX('Lookup Tables'!$D$2:$D$9,MATCH(B2129,'Lookup Tables'!$A$2:$A$9,-1))),"PASS","FAIL"))</f>
        <v/>
      </c>
      <c r="J2129" t="str">
        <f t="shared" si="132"/>
        <v/>
      </c>
      <c r="K2129" t="str">
        <f t="shared" si="133"/>
        <v/>
      </c>
      <c r="L2129" t="str">
        <f t="shared" si="134"/>
        <v/>
      </c>
      <c r="M2129" t="str">
        <f t="shared" si="135"/>
        <v/>
      </c>
    </row>
    <row r="2130" spans="8:13" x14ac:dyDescent="0.25">
      <c r="H2130" t="str">
        <f>IF(A2130="","",INDEX('Lookup Tables'!$B$2:$B$9,MATCH(B2130,'Lookup Tables'!$A$2:$A$9,-1)))</f>
        <v/>
      </c>
      <c r="I2130" t="str">
        <f>IF(A2130="","",IF(AND(C2130&gt;=INDEX('Lookup Tables'!$C$2:$C$9,MATCH(B2130,'Lookup Tables'!$A$2:$A$9,-1)),C2130&lt;=INDEX('Lookup Tables'!$D$2:$D$9,MATCH(B2130,'Lookup Tables'!$A$2:$A$9,-1))),"PASS","FAIL"))</f>
        <v/>
      </c>
      <c r="J2130" t="str">
        <f t="shared" si="132"/>
        <v/>
      </c>
      <c r="K2130" t="str">
        <f t="shared" si="133"/>
        <v/>
      </c>
      <c r="L2130" t="str">
        <f t="shared" si="134"/>
        <v/>
      </c>
      <c r="M2130" t="str">
        <f t="shared" si="135"/>
        <v/>
      </c>
    </row>
    <row r="2131" spans="8:13" x14ac:dyDescent="0.25">
      <c r="H2131" t="str">
        <f>IF(A2131="","",INDEX('Lookup Tables'!$B$2:$B$9,MATCH(B2131,'Lookup Tables'!$A$2:$A$9,-1)))</f>
        <v/>
      </c>
      <c r="I2131" t="str">
        <f>IF(A2131="","",IF(AND(C2131&gt;=INDEX('Lookup Tables'!$C$2:$C$9,MATCH(B2131,'Lookup Tables'!$A$2:$A$9,-1)),C2131&lt;=INDEX('Lookup Tables'!$D$2:$D$9,MATCH(B2131,'Lookup Tables'!$A$2:$A$9,-1))),"PASS","FAIL"))</f>
        <v/>
      </c>
      <c r="J2131" t="str">
        <f t="shared" si="132"/>
        <v/>
      </c>
      <c r="K2131" t="str">
        <f t="shared" si="133"/>
        <v/>
      </c>
      <c r="L2131" t="str">
        <f t="shared" si="134"/>
        <v/>
      </c>
      <c r="M2131" t="str">
        <f t="shared" si="135"/>
        <v/>
      </c>
    </row>
    <row r="2132" spans="8:13" x14ac:dyDescent="0.25">
      <c r="H2132" t="str">
        <f>IF(A2132="","",INDEX('Lookup Tables'!$B$2:$B$9,MATCH(B2132,'Lookup Tables'!$A$2:$A$9,-1)))</f>
        <v/>
      </c>
      <c r="I2132" t="str">
        <f>IF(A2132="","",IF(AND(C2132&gt;=INDEX('Lookup Tables'!$C$2:$C$9,MATCH(B2132,'Lookup Tables'!$A$2:$A$9,-1)),C2132&lt;=INDEX('Lookup Tables'!$D$2:$D$9,MATCH(B2132,'Lookup Tables'!$A$2:$A$9,-1))),"PASS","FAIL"))</f>
        <v/>
      </c>
      <c r="J2132" t="str">
        <f t="shared" si="132"/>
        <v/>
      </c>
      <c r="K2132" t="str">
        <f t="shared" si="133"/>
        <v/>
      </c>
      <c r="L2132" t="str">
        <f t="shared" si="134"/>
        <v/>
      </c>
      <c r="M2132" t="str">
        <f t="shared" si="135"/>
        <v/>
      </c>
    </row>
    <row r="2133" spans="8:13" x14ac:dyDescent="0.25">
      <c r="H2133" t="str">
        <f>IF(A2133="","",INDEX('Lookup Tables'!$B$2:$B$9,MATCH(B2133,'Lookup Tables'!$A$2:$A$9,-1)))</f>
        <v/>
      </c>
      <c r="I2133" t="str">
        <f>IF(A2133="","",IF(AND(C2133&gt;=INDEX('Lookup Tables'!$C$2:$C$9,MATCH(B2133,'Lookup Tables'!$A$2:$A$9,-1)),C2133&lt;=INDEX('Lookup Tables'!$D$2:$D$9,MATCH(B2133,'Lookup Tables'!$A$2:$A$9,-1))),"PASS","FAIL"))</f>
        <v/>
      </c>
      <c r="J2133" t="str">
        <f t="shared" si="132"/>
        <v/>
      </c>
      <c r="K2133" t="str">
        <f t="shared" si="133"/>
        <v/>
      </c>
      <c r="L2133" t="str">
        <f t="shared" si="134"/>
        <v/>
      </c>
      <c r="M2133" t="str">
        <f t="shared" si="135"/>
        <v/>
      </c>
    </row>
    <row r="2134" spans="8:13" x14ac:dyDescent="0.25">
      <c r="H2134" t="str">
        <f>IF(A2134="","",INDEX('Lookup Tables'!$B$2:$B$9,MATCH(B2134,'Lookup Tables'!$A$2:$A$9,-1)))</f>
        <v/>
      </c>
      <c r="I2134" t="str">
        <f>IF(A2134="","",IF(AND(C2134&gt;=INDEX('Lookup Tables'!$C$2:$C$9,MATCH(B2134,'Lookup Tables'!$A$2:$A$9,-1)),C2134&lt;=INDEX('Lookup Tables'!$D$2:$D$9,MATCH(B2134,'Lookup Tables'!$A$2:$A$9,-1))),"PASS","FAIL"))</f>
        <v/>
      </c>
      <c r="J2134" t="str">
        <f t="shared" si="132"/>
        <v/>
      </c>
      <c r="K2134" t="str">
        <f t="shared" si="133"/>
        <v/>
      </c>
      <c r="L2134" t="str">
        <f t="shared" si="134"/>
        <v/>
      </c>
      <c r="M2134" t="str">
        <f t="shared" si="135"/>
        <v/>
      </c>
    </row>
    <row r="2135" spans="8:13" x14ac:dyDescent="0.25">
      <c r="H2135" t="str">
        <f>IF(A2135="","",INDEX('Lookup Tables'!$B$2:$B$9,MATCH(B2135,'Lookup Tables'!$A$2:$A$9,-1)))</f>
        <v/>
      </c>
      <c r="I2135" t="str">
        <f>IF(A2135="","",IF(AND(C2135&gt;=INDEX('Lookup Tables'!$C$2:$C$9,MATCH(B2135,'Lookup Tables'!$A$2:$A$9,-1)),C2135&lt;=INDEX('Lookup Tables'!$D$2:$D$9,MATCH(B2135,'Lookup Tables'!$A$2:$A$9,-1))),"PASS","FAIL"))</f>
        <v/>
      </c>
      <c r="J2135" t="str">
        <f t="shared" si="132"/>
        <v/>
      </c>
      <c r="K2135" t="str">
        <f t="shared" si="133"/>
        <v/>
      </c>
      <c r="L2135" t="str">
        <f t="shared" si="134"/>
        <v/>
      </c>
      <c r="M2135" t="str">
        <f t="shared" si="135"/>
        <v/>
      </c>
    </row>
    <row r="2136" spans="8:13" x14ac:dyDescent="0.25">
      <c r="H2136" t="str">
        <f>IF(A2136="","",INDEX('Lookup Tables'!$B$2:$B$9,MATCH(B2136,'Lookup Tables'!$A$2:$A$9,-1)))</f>
        <v/>
      </c>
      <c r="I2136" t="str">
        <f>IF(A2136="","",IF(AND(C2136&gt;=INDEX('Lookup Tables'!$C$2:$C$9,MATCH(B2136,'Lookup Tables'!$A$2:$A$9,-1)),C2136&lt;=INDEX('Lookup Tables'!$D$2:$D$9,MATCH(B2136,'Lookup Tables'!$A$2:$A$9,-1))),"PASS","FAIL"))</f>
        <v/>
      </c>
      <c r="J2136" t="str">
        <f t="shared" si="132"/>
        <v/>
      </c>
      <c r="K2136" t="str">
        <f t="shared" si="133"/>
        <v/>
      </c>
      <c r="L2136" t="str">
        <f t="shared" si="134"/>
        <v/>
      </c>
      <c r="M2136" t="str">
        <f t="shared" si="135"/>
        <v/>
      </c>
    </row>
    <row r="2137" spans="8:13" x14ac:dyDescent="0.25">
      <c r="H2137" t="str">
        <f>IF(A2137="","",INDEX('Lookup Tables'!$B$2:$B$9,MATCH(B2137,'Lookup Tables'!$A$2:$A$9,-1)))</f>
        <v/>
      </c>
      <c r="I2137" t="str">
        <f>IF(A2137="","",IF(AND(C2137&gt;=INDEX('Lookup Tables'!$C$2:$C$9,MATCH(B2137,'Lookup Tables'!$A$2:$A$9,-1)),C2137&lt;=INDEX('Lookup Tables'!$D$2:$D$9,MATCH(B2137,'Lookup Tables'!$A$2:$A$9,-1))),"PASS","FAIL"))</f>
        <v/>
      </c>
      <c r="J2137" t="str">
        <f t="shared" si="132"/>
        <v/>
      </c>
      <c r="K2137" t="str">
        <f t="shared" si="133"/>
        <v/>
      </c>
      <c r="L2137" t="str">
        <f t="shared" si="134"/>
        <v/>
      </c>
      <c r="M2137" t="str">
        <f t="shared" si="135"/>
        <v/>
      </c>
    </row>
    <row r="2138" spans="8:13" x14ac:dyDescent="0.25">
      <c r="H2138" t="str">
        <f>IF(A2138="","",INDEX('Lookup Tables'!$B$2:$B$9,MATCH(B2138,'Lookup Tables'!$A$2:$A$9,-1)))</f>
        <v/>
      </c>
      <c r="I2138" t="str">
        <f>IF(A2138="","",IF(AND(C2138&gt;=INDEX('Lookup Tables'!$C$2:$C$9,MATCH(B2138,'Lookup Tables'!$A$2:$A$9,-1)),C2138&lt;=INDEX('Lookup Tables'!$D$2:$D$9,MATCH(B2138,'Lookup Tables'!$A$2:$A$9,-1))),"PASS","FAIL"))</f>
        <v/>
      </c>
      <c r="J2138" t="str">
        <f t="shared" si="132"/>
        <v/>
      </c>
      <c r="K2138" t="str">
        <f t="shared" si="133"/>
        <v/>
      </c>
      <c r="L2138" t="str">
        <f t="shared" si="134"/>
        <v/>
      </c>
      <c r="M2138" t="str">
        <f t="shared" si="135"/>
        <v/>
      </c>
    </row>
    <row r="2139" spans="8:13" x14ac:dyDescent="0.25">
      <c r="H2139" t="str">
        <f>IF(A2139="","",INDEX('Lookup Tables'!$B$2:$B$9,MATCH(B2139,'Lookup Tables'!$A$2:$A$9,-1)))</f>
        <v/>
      </c>
      <c r="I2139" t="str">
        <f>IF(A2139="","",IF(AND(C2139&gt;=INDEX('Lookup Tables'!$C$2:$C$9,MATCH(B2139,'Lookup Tables'!$A$2:$A$9,-1)),C2139&lt;=INDEX('Lookup Tables'!$D$2:$D$9,MATCH(B2139,'Lookup Tables'!$A$2:$A$9,-1))),"PASS","FAIL"))</f>
        <v/>
      </c>
      <c r="J2139" t="str">
        <f t="shared" si="132"/>
        <v/>
      </c>
      <c r="K2139" t="str">
        <f t="shared" si="133"/>
        <v/>
      </c>
      <c r="L2139" t="str">
        <f t="shared" si="134"/>
        <v/>
      </c>
      <c r="M2139" t="str">
        <f t="shared" si="135"/>
        <v/>
      </c>
    </row>
    <row r="2140" spans="8:13" x14ac:dyDescent="0.25">
      <c r="H2140" t="str">
        <f>IF(A2140="","",INDEX('Lookup Tables'!$B$2:$B$9,MATCH(B2140,'Lookup Tables'!$A$2:$A$9,-1)))</f>
        <v/>
      </c>
      <c r="I2140" t="str">
        <f>IF(A2140="","",IF(AND(C2140&gt;=INDEX('Lookup Tables'!$C$2:$C$9,MATCH(B2140,'Lookup Tables'!$A$2:$A$9,-1)),C2140&lt;=INDEX('Lookup Tables'!$D$2:$D$9,MATCH(B2140,'Lookup Tables'!$A$2:$A$9,-1))),"PASS","FAIL"))</f>
        <v/>
      </c>
      <c r="J2140" t="str">
        <f t="shared" si="132"/>
        <v/>
      </c>
      <c r="K2140" t="str">
        <f t="shared" si="133"/>
        <v/>
      </c>
      <c r="L2140" t="str">
        <f t="shared" si="134"/>
        <v/>
      </c>
      <c r="M2140" t="str">
        <f t="shared" si="135"/>
        <v/>
      </c>
    </row>
    <row r="2141" spans="8:13" x14ac:dyDescent="0.25">
      <c r="H2141" t="str">
        <f>IF(A2141="","",INDEX('Lookup Tables'!$B$2:$B$9,MATCH(B2141,'Lookup Tables'!$A$2:$A$9,-1)))</f>
        <v/>
      </c>
      <c r="I2141" t="str">
        <f>IF(A2141="","",IF(AND(C2141&gt;=INDEX('Lookup Tables'!$C$2:$C$9,MATCH(B2141,'Lookup Tables'!$A$2:$A$9,-1)),C2141&lt;=INDEX('Lookup Tables'!$D$2:$D$9,MATCH(B2141,'Lookup Tables'!$A$2:$A$9,-1))),"PASS","FAIL"))</f>
        <v/>
      </c>
      <c r="J2141" t="str">
        <f t="shared" si="132"/>
        <v/>
      </c>
      <c r="K2141" t="str">
        <f t="shared" si="133"/>
        <v/>
      </c>
      <c r="L2141" t="str">
        <f t="shared" si="134"/>
        <v/>
      </c>
      <c r="M2141" t="str">
        <f t="shared" si="135"/>
        <v/>
      </c>
    </row>
    <row r="2142" spans="8:13" x14ac:dyDescent="0.25">
      <c r="H2142" t="str">
        <f>IF(A2142="","",INDEX('Lookup Tables'!$B$2:$B$9,MATCH(B2142,'Lookup Tables'!$A$2:$A$9,-1)))</f>
        <v/>
      </c>
      <c r="I2142" t="str">
        <f>IF(A2142="","",IF(AND(C2142&gt;=INDEX('Lookup Tables'!$C$2:$C$9,MATCH(B2142,'Lookup Tables'!$A$2:$A$9,-1)),C2142&lt;=INDEX('Lookup Tables'!$D$2:$D$9,MATCH(B2142,'Lookup Tables'!$A$2:$A$9,-1))),"PASS","FAIL"))</f>
        <v/>
      </c>
      <c r="J2142" t="str">
        <f t="shared" si="132"/>
        <v/>
      </c>
      <c r="K2142" t="str">
        <f t="shared" si="133"/>
        <v/>
      </c>
      <c r="L2142" t="str">
        <f t="shared" si="134"/>
        <v/>
      </c>
      <c r="M2142" t="str">
        <f t="shared" si="135"/>
        <v/>
      </c>
    </row>
    <row r="2143" spans="8:13" x14ac:dyDescent="0.25">
      <c r="H2143" t="str">
        <f>IF(A2143="","",INDEX('Lookup Tables'!$B$2:$B$9,MATCH(B2143,'Lookup Tables'!$A$2:$A$9,-1)))</f>
        <v/>
      </c>
      <c r="I2143" t="str">
        <f>IF(A2143="","",IF(AND(C2143&gt;=INDEX('Lookup Tables'!$C$2:$C$9,MATCH(B2143,'Lookup Tables'!$A$2:$A$9,-1)),C2143&lt;=INDEX('Lookup Tables'!$D$2:$D$9,MATCH(B2143,'Lookup Tables'!$A$2:$A$9,-1))),"PASS","FAIL"))</f>
        <v/>
      </c>
      <c r="J2143" t="str">
        <f t="shared" si="132"/>
        <v/>
      </c>
      <c r="K2143" t="str">
        <f t="shared" si="133"/>
        <v/>
      </c>
      <c r="L2143" t="str">
        <f t="shared" si="134"/>
        <v/>
      </c>
      <c r="M2143" t="str">
        <f t="shared" si="135"/>
        <v/>
      </c>
    </row>
    <row r="2144" spans="8:13" x14ac:dyDescent="0.25">
      <c r="H2144" t="str">
        <f>IF(A2144="","",INDEX('Lookup Tables'!$B$2:$B$9,MATCH(B2144,'Lookup Tables'!$A$2:$A$9,-1)))</f>
        <v/>
      </c>
      <c r="I2144" t="str">
        <f>IF(A2144="","",IF(AND(C2144&gt;=INDEX('Lookup Tables'!$C$2:$C$9,MATCH(B2144,'Lookup Tables'!$A$2:$A$9,-1)),C2144&lt;=INDEX('Lookup Tables'!$D$2:$D$9,MATCH(B2144,'Lookup Tables'!$A$2:$A$9,-1))),"PASS","FAIL"))</f>
        <v/>
      </c>
      <c r="J2144" t="str">
        <f t="shared" si="132"/>
        <v/>
      </c>
      <c r="K2144" t="str">
        <f t="shared" si="133"/>
        <v/>
      </c>
      <c r="L2144" t="str">
        <f t="shared" si="134"/>
        <v/>
      </c>
      <c r="M2144" t="str">
        <f t="shared" si="135"/>
        <v/>
      </c>
    </row>
    <row r="2145" spans="8:13" x14ac:dyDescent="0.25">
      <c r="H2145" t="str">
        <f>IF(A2145="","",INDEX('Lookup Tables'!$B$2:$B$9,MATCH(B2145,'Lookup Tables'!$A$2:$A$9,-1)))</f>
        <v/>
      </c>
      <c r="I2145" t="str">
        <f>IF(A2145="","",IF(AND(C2145&gt;=INDEX('Lookup Tables'!$C$2:$C$9,MATCH(B2145,'Lookup Tables'!$A$2:$A$9,-1)),C2145&lt;=INDEX('Lookup Tables'!$D$2:$D$9,MATCH(B2145,'Lookup Tables'!$A$2:$A$9,-1))),"PASS","FAIL"))</f>
        <v/>
      </c>
      <c r="J2145" t="str">
        <f t="shared" si="132"/>
        <v/>
      </c>
      <c r="K2145" t="str">
        <f t="shared" si="133"/>
        <v/>
      </c>
      <c r="L2145" t="str">
        <f t="shared" si="134"/>
        <v/>
      </c>
      <c r="M2145" t="str">
        <f t="shared" si="135"/>
        <v/>
      </c>
    </row>
    <row r="2146" spans="8:13" x14ac:dyDescent="0.25">
      <c r="H2146" t="str">
        <f>IF(A2146="","",INDEX('Lookup Tables'!$B$2:$B$9,MATCH(B2146,'Lookup Tables'!$A$2:$A$9,-1)))</f>
        <v/>
      </c>
      <c r="I2146" t="str">
        <f>IF(A2146="","",IF(AND(C2146&gt;=INDEX('Lookup Tables'!$C$2:$C$9,MATCH(B2146,'Lookup Tables'!$A$2:$A$9,-1)),C2146&lt;=INDEX('Lookup Tables'!$D$2:$D$9,MATCH(B2146,'Lookup Tables'!$A$2:$A$9,-1))),"PASS","FAIL"))</f>
        <v/>
      </c>
      <c r="J2146" t="str">
        <f t="shared" si="132"/>
        <v/>
      </c>
      <c r="K2146" t="str">
        <f t="shared" si="133"/>
        <v/>
      </c>
      <c r="L2146" t="str">
        <f t="shared" si="134"/>
        <v/>
      </c>
      <c r="M2146" t="str">
        <f t="shared" si="135"/>
        <v/>
      </c>
    </row>
    <row r="2147" spans="8:13" x14ac:dyDescent="0.25">
      <c r="H2147" t="str">
        <f>IF(A2147="","",INDEX('Lookup Tables'!$B$2:$B$9,MATCH(B2147,'Lookup Tables'!$A$2:$A$9,-1)))</f>
        <v/>
      </c>
      <c r="I2147" t="str">
        <f>IF(A2147="","",IF(AND(C2147&gt;=INDEX('Lookup Tables'!$C$2:$C$9,MATCH(B2147,'Lookup Tables'!$A$2:$A$9,-1)),C2147&lt;=INDEX('Lookup Tables'!$D$2:$D$9,MATCH(B2147,'Lookup Tables'!$A$2:$A$9,-1))),"PASS","FAIL"))</f>
        <v/>
      </c>
      <c r="J2147" t="str">
        <f t="shared" si="132"/>
        <v/>
      </c>
      <c r="K2147" t="str">
        <f t="shared" si="133"/>
        <v/>
      </c>
      <c r="L2147" t="str">
        <f t="shared" si="134"/>
        <v/>
      </c>
      <c r="M2147" t="str">
        <f t="shared" si="135"/>
        <v/>
      </c>
    </row>
    <row r="2148" spans="8:13" x14ac:dyDescent="0.25">
      <c r="H2148" t="str">
        <f>IF(A2148="","",INDEX('Lookup Tables'!$B$2:$B$9,MATCH(B2148,'Lookup Tables'!$A$2:$A$9,-1)))</f>
        <v/>
      </c>
      <c r="I2148" t="str">
        <f>IF(A2148="","",IF(AND(C2148&gt;=INDEX('Lookup Tables'!$C$2:$C$9,MATCH(B2148,'Lookup Tables'!$A$2:$A$9,-1)),C2148&lt;=INDEX('Lookup Tables'!$D$2:$D$9,MATCH(B2148,'Lookup Tables'!$A$2:$A$9,-1))),"PASS","FAIL"))</f>
        <v/>
      </c>
      <c r="J2148" t="str">
        <f t="shared" si="132"/>
        <v/>
      </c>
      <c r="K2148" t="str">
        <f t="shared" si="133"/>
        <v/>
      </c>
      <c r="L2148" t="str">
        <f t="shared" si="134"/>
        <v/>
      </c>
      <c r="M2148" t="str">
        <f t="shared" si="135"/>
        <v/>
      </c>
    </row>
    <row r="2149" spans="8:13" x14ac:dyDescent="0.25">
      <c r="H2149" t="str">
        <f>IF(A2149="","",INDEX('Lookup Tables'!$B$2:$B$9,MATCH(B2149,'Lookup Tables'!$A$2:$A$9,-1)))</f>
        <v/>
      </c>
      <c r="I2149" t="str">
        <f>IF(A2149="","",IF(AND(C2149&gt;=INDEX('Lookup Tables'!$C$2:$C$9,MATCH(B2149,'Lookup Tables'!$A$2:$A$9,-1)),C2149&lt;=INDEX('Lookup Tables'!$D$2:$D$9,MATCH(B2149,'Lookup Tables'!$A$2:$A$9,-1))),"PASS","FAIL"))</f>
        <v/>
      </c>
      <c r="J2149" t="str">
        <f t="shared" si="132"/>
        <v/>
      </c>
      <c r="K2149" t="str">
        <f t="shared" si="133"/>
        <v/>
      </c>
      <c r="L2149" t="str">
        <f t="shared" si="134"/>
        <v/>
      </c>
      <c r="M2149" t="str">
        <f t="shared" si="135"/>
        <v/>
      </c>
    </row>
    <row r="2150" spans="8:13" x14ac:dyDescent="0.25">
      <c r="H2150" t="str">
        <f>IF(A2150="","",INDEX('Lookup Tables'!$B$2:$B$9,MATCH(B2150,'Lookup Tables'!$A$2:$A$9,-1)))</f>
        <v/>
      </c>
      <c r="I2150" t="str">
        <f>IF(A2150="","",IF(AND(C2150&gt;=INDEX('Lookup Tables'!$C$2:$C$9,MATCH(B2150,'Lookup Tables'!$A$2:$A$9,-1)),C2150&lt;=INDEX('Lookup Tables'!$D$2:$D$9,MATCH(B2150,'Lookup Tables'!$A$2:$A$9,-1))),"PASS","FAIL"))</f>
        <v/>
      </c>
      <c r="J2150" t="str">
        <f t="shared" si="132"/>
        <v/>
      </c>
      <c r="K2150" t="str">
        <f t="shared" si="133"/>
        <v/>
      </c>
      <c r="L2150" t="str">
        <f t="shared" si="134"/>
        <v/>
      </c>
      <c r="M2150" t="str">
        <f t="shared" si="135"/>
        <v/>
      </c>
    </row>
    <row r="2151" spans="8:13" x14ac:dyDescent="0.25">
      <c r="H2151" t="str">
        <f>IF(A2151="","",INDEX('Lookup Tables'!$B$2:$B$9,MATCH(B2151,'Lookup Tables'!$A$2:$A$9,-1)))</f>
        <v/>
      </c>
      <c r="I2151" t="str">
        <f>IF(A2151="","",IF(AND(C2151&gt;=INDEX('Lookup Tables'!$C$2:$C$9,MATCH(B2151,'Lookup Tables'!$A$2:$A$9,-1)),C2151&lt;=INDEX('Lookup Tables'!$D$2:$D$9,MATCH(B2151,'Lookup Tables'!$A$2:$A$9,-1))),"PASS","FAIL"))</f>
        <v/>
      </c>
      <c r="J2151" t="str">
        <f t="shared" si="132"/>
        <v/>
      </c>
      <c r="K2151" t="str">
        <f t="shared" si="133"/>
        <v/>
      </c>
      <c r="L2151" t="str">
        <f t="shared" si="134"/>
        <v/>
      </c>
      <c r="M2151" t="str">
        <f t="shared" si="135"/>
        <v/>
      </c>
    </row>
    <row r="2152" spans="8:13" x14ac:dyDescent="0.25">
      <c r="H2152" t="str">
        <f>IF(A2152="","",INDEX('Lookup Tables'!$B$2:$B$9,MATCH(B2152,'Lookup Tables'!$A$2:$A$9,-1)))</f>
        <v/>
      </c>
      <c r="I2152" t="str">
        <f>IF(A2152="","",IF(AND(C2152&gt;=INDEX('Lookup Tables'!$C$2:$C$9,MATCH(B2152,'Lookup Tables'!$A$2:$A$9,-1)),C2152&lt;=INDEX('Lookup Tables'!$D$2:$D$9,MATCH(B2152,'Lookup Tables'!$A$2:$A$9,-1))),"PASS","FAIL"))</f>
        <v/>
      </c>
      <c r="J2152" t="str">
        <f t="shared" si="132"/>
        <v/>
      </c>
      <c r="K2152" t="str">
        <f t="shared" si="133"/>
        <v/>
      </c>
      <c r="L2152" t="str">
        <f t="shared" si="134"/>
        <v/>
      </c>
      <c r="M2152" t="str">
        <f t="shared" si="135"/>
        <v/>
      </c>
    </row>
    <row r="2153" spans="8:13" x14ac:dyDescent="0.25">
      <c r="H2153" t="str">
        <f>IF(A2153="","",INDEX('Lookup Tables'!$B$2:$B$9,MATCH(B2153,'Lookup Tables'!$A$2:$A$9,-1)))</f>
        <v/>
      </c>
      <c r="I2153" t="str">
        <f>IF(A2153="","",IF(AND(C2153&gt;=INDEX('Lookup Tables'!$C$2:$C$9,MATCH(B2153,'Lookup Tables'!$A$2:$A$9,-1)),C2153&lt;=INDEX('Lookup Tables'!$D$2:$D$9,MATCH(B2153,'Lookup Tables'!$A$2:$A$9,-1))),"PASS","FAIL"))</f>
        <v/>
      </c>
      <c r="J2153" t="str">
        <f t="shared" si="132"/>
        <v/>
      </c>
      <c r="K2153" t="str">
        <f t="shared" si="133"/>
        <v/>
      </c>
      <c r="L2153" t="str">
        <f t="shared" si="134"/>
        <v/>
      </c>
      <c r="M2153" t="str">
        <f t="shared" si="135"/>
        <v/>
      </c>
    </row>
    <row r="2154" spans="8:13" x14ac:dyDescent="0.25">
      <c r="H2154" t="str">
        <f>IF(A2154="","",INDEX('Lookup Tables'!$B$2:$B$9,MATCH(B2154,'Lookup Tables'!$A$2:$A$9,-1)))</f>
        <v/>
      </c>
      <c r="I2154" t="str">
        <f>IF(A2154="","",IF(AND(C2154&gt;=INDEX('Lookup Tables'!$C$2:$C$9,MATCH(B2154,'Lookup Tables'!$A$2:$A$9,-1)),C2154&lt;=INDEX('Lookup Tables'!$D$2:$D$9,MATCH(B2154,'Lookup Tables'!$A$2:$A$9,-1))),"PASS","FAIL"))</f>
        <v/>
      </c>
      <c r="J2154" t="str">
        <f t="shared" si="132"/>
        <v/>
      </c>
      <c r="K2154" t="str">
        <f t="shared" si="133"/>
        <v/>
      </c>
      <c r="L2154" t="str">
        <f t="shared" si="134"/>
        <v/>
      </c>
      <c r="M2154" t="str">
        <f t="shared" si="135"/>
        <v/>
      </c>
    </row>
    <row r="2155" spans="8:13" x14ac:dyDescent="0.25">
      <c r="H2155" t="str">
        <f>IF(A2155="","",INDEX('Lookup Tables'!$B$2:$B$9,MATCH(B2155,'Lookup Tables'!$A$2:$A$9,-1)))</f>
        <v/>
      </c>
      <c r="I2155" t="str">
        <f>IF(A2155="","",IF(AND(C2155&gt;=INDEX('Lookup Tables'!$C$2:$C$9,MATCH(B2155,'Lookup Tables'!$A$2:$A$9,-1)),C2155&lt;=INDEX('Lookup Tables'!$D$2:$D$9,MATCH(B2155,'Lookup Tables'!$A$2:$A$9,-1))),"PASS","FAIL"))</f>
        <v/>
      </c>
      <c r="J2155" t="str">
        <f t="shared" si="132"/>
        <v/>
      </c>
      <c r="K2155" t="str">
        <f t="shared" si="133"/>
        <v/>
      </c>
      <c r="L2155" t="str">
        <f t="shared" si="134"/>
        <v/>
      </c>
      <c r="M2155" t="str">
        <f t="shared" si="135"/>
        <v/>
      </c>
    </row>
    <row r="2156" spans="8:13" x14ac:dyDescent="0.25">
      <c r="H2156" t="str">
        <f>IF(A2156="","",INDEX('Lookup Tables'!$B$2:$B$9,MATCH(B2156,'Lookup Tables'!$A$2:$A$9,-1)))</f>
        <v/>
      </c>
      <c r="I2156" t="str">
        <f>IF(A2156="","",IF(AND(C2156&gt;=INDEX('Lookup Tables'!$C$2:$C$9,MATCH(B2156,'Lookup Tables'!$A$2:$A$9,-1)),C2156&lt;=INDEX('Lookup Tables'!$D$2:$D$9,MATCH(B2156,'Lookup Tables'!$A$2:$A$9,-1))),"PASS","FAIL"))</f>
        <v/>
      </c>
      <c r="J2156" t="str">
        <f t="shared" si="132"/>
        <v/>
      </c>
      <c r="K2156" t="str">
        <f t="shared" si="133"/>
        <v/>
      </c>
      <c r="L2156" t="str">
        <f t="shared" si="134"/>
        <v/>
      </c>
      <c r="M2156" t="str">
        <f t="shared" si="135"/>
        <v/>
      </c>
    </row>
    <row r="2157" spans="8:13" x14ac:dyDescent="0.25">
      <c r="H2157" t="str">
        <f>IF(A2157="","",INDEX('Lookup Tables'!$B$2:$B$9,MATCH(B2157,'Lookup Tables'!$A$2:$A$9,-1)))</f>
        <v/>
      </c>
      <c r="I2157" t="str">
        <f>IF(A2157="","",IF(AND(C2157&gt;=INDEX('Lookup Tables'!$C$2:$C$9,MATCH(B2157,'Lookup Tables'!$A$2:$A$9,-1)),C2157&lt;=INDEX('Lookup Tables'!$D$2:$D$9,MATCH(B2157,'Lookup Tables'!$A$2:$A$9,-1))),"PASS","FAIL"))</f>
        <v/>
      </c>
      <c r="J2157" t="str">
        <f t="shared" si="132"/>
        <v/>
      </c>
      <c r="K2157" t="str">
        <f t="shared" si="133"/>
        <v/>
      </c>
      <c r="L2157" t="str">
        <f t="shared" si="134"/>
        <v/>
      </c>
      <c r="M2157" t="str">
        <f t="shared" si="135"/>
        <v/>
      </c>
    </row>
    <row r="2158" spans="8:13" x14ac:dyDescent="0.25">
      <c r="H2158" t="str">
        <f>IF(A2158="","",INDEX('Lookup Tables'!$B$2:$B$9,MATCH(B2158,'Lookup Tables'!$A$2:$A$9,-1)))</f>
        <v/>
      </c>
      <c r="I2158" t="str">
        <f>IF(A2158="","",IF(AND(C2158&gt;=INDEX('Lookup Tables'!$C$2:$C$9,MATCH(B2158,'Lookup Tables'!$A$2:$A$9,-1)),C2158&lt;=INDEX('Lookup Tables'!$D$2:$D$9,MATCH(B2158,'Lookup Tables'!$A$2:$A$9,-1))),"PASS","FAIL"))</f>
        <v/>
      </c>
      <c r="J2158" t="str">
        <f t="shared" si="132"/>
        <v/>
      </c>
      <c r="K2158" t="str">
        <f t="shared" si="133"/>
        <v/>
      </c>
      <c r="L2158" t="str">
        <f t="shared" si="134"/>
        <v/>
      </c>
      <c r="M2158" t="str">
        <f t="shared" si="135"/>
        <v/>
      </c>
    </row>
    <row r="2159" spans="8:13" x14ac:dyDescent="0.25">
      <c r="H2159" t="str">
        <f>IF(A2159="","",INDEX('Lookup Tables'!$B$2:$B$9,MATCH(B2159,'Lookup Tables'!$A$2:$A$9,-1)))</f>
        <v/>
      </c>
      <c r="I2159" t="str">
        <f>IF(A2159="","",IF(AND(C2159&gt;=INDEX('Lookup Tables'!$C$2:$C$9,MATCH(B2159,'Lookup Tables'!$A$2:$A$9,-1)),C2159&lt;=INDEX('Lookup Tables'!$D$2:$D$9,MATCH(B2159,'Lookup Tables'!$A$2:$A$9,-1))),"PASS","FAIL"))</f>
        <v/>
      </c>
      <c r="J2159" t="str">
        <f t="shared" si="132"/>
        <v/>
      </c>
      <c r="K2159" t="str">
        <f t="shared" si="133"/>
        <v/>
      </c>
      <c r="L2159" t="str">
        <f t="shared" si="134"/>
        <v/>
      </c>
      <c r="M2159" t="str">
        <f t="shared" si="135"/>
        <v/>
      </c>
    </row>
    <row r="2160" spans="8:13" x14ac:dyDescent="0.25">
      <c r="H2160" t="str">
        <f>IF(A2160="","",INDEX('Lookup Tables'!$B$2:$B$9,MATCH(B2160,'Lookup Tables'!$A$2:$A$9,-1)))</f>
        <v/>
      </c>
      <c r="I2160" t="str">
        <f>IF(A2160="","",IF(AND(C2160&gt;=INDEX('Lookup Tables'!$C$2:$C$9,MATCH(B2160,'Lookup Tables'!$A$2:$A$9,-1)),C2160&lt;=INDEX('Lookup Tables'!$D$2:$D$9,MATCH(B2160,'Lookup Tables'!$A$2:$A$9,-1))),"PASS","FAIL"))</f>
        <v/>
      </c>
      <c r="J2160" t="str">
        <f t="shared" si="132"/>
        <v/>
      </c>
      <c r="K2160" t="str">
        <f t="shared" si="133"/>
        <v/>
      </c>
      <c r="L2160" t="str">
        <f t="shared" si="134"/>
        <v/>
      </c>
      <c r="M2160" t="str">
        <f t="shared" si="135"/>
        <v/>
      </c>
    </row>
    <row r="2161" spans="8:13" x14ac:dyDescent="0.25">
      <c r="H2161" t="str">
        <f>IF(A2161="","",INDEX('Lookup Tables'!$B$2:$B$9,MATCH(B2161,'Lookup Tables'!$A$2:$A$9,-1)))</f>
        <v/>
      </c>
      <c r="I2161" t="str">
        <f>IF(A2161="","",IF(AND(C2161&gt;=INDEX('Lookup Tables'!$C$2:$C$9,MATCH(B2161,'Lookup Tables'!$A$2:$A$9,-1)),C2161&lt;=INDEX('Lookup Tables'!$D$2:$D$9,MATCH(B2161,'Lookup Tables'!$A$2:$A$9,-1))),"PASS","FAIL"))</f>
        <v/>
      </c>
      <c r="J2161" t="str">
        <f t="shared" si="132"/>
        <v/>
      </c>
      <c r="K2161" t="str">
        <f t="shared" si="133"/>
        <v/>
      </c>
      <c r="L2161" t="str">
        <f t="shared" si="134"/>
        <v/>
      </c>
      <c r="M2161" t="str">
        <f t="shared" si="135"/>
        <v/>
      </c>
    </row>
    <row r="2162" spans="8:13" x14ac:dyDescent="0.25">
      <c r="H2162" t="str">
        <f>IF(A2162="","",INDEX('Lookup Tables'!$B$2:$B$9,MATCH(B2162,'Lookup Tables'!$A$2:$A$9,-1)))</f>
        <v/>
      </c>
      <c r="I2162" t="str">
        <f>IF(A2162="","",IF(AND(C2162&gt;=INDEX('Lookup Tables'!$C$2:$C$9,MATCH(B2162,'Lookup Tables'!$A$2:$A$9,-1)),C2162&lt;=INDEX('Lookup Tables'!$D$2:$D$9,MATCH(B2162,'Lookup Tables'!$A$2:$A$9,-1))),"PASS","FAIL"))</f>
        <v/>
      </c>
      <c r="J2162" t="str">
        <f t="shared" si="132"/>
        <v/>
      </c>
      <c r="K2162" t="str">
        <f t="shared" si="133"/>
        <v/>
      </c>
      <c r="L2162" t="str">
        <f t="shared" si="134"/>
        <v/>
      </c>
      <c r="M2162" t="str">
        <f t="shared" si="135"/>
        <v/>
      </c>
    </row>
    <row r="2163" spans="8:13" x14ac:dyDescent="0.25">
      <c r="H2163" t="str">
        <f>IF(A2163="","",INDEX('Lookup Tables'!$B$2:$B$9,MATCH(B2163,'Lookup Tables'!$A$2:$A$9,-1)))</f>
        <v/>
      </c>
      <c r="I2163" t="str">
        <f>IF(A2163="","",IF(AND(C2163&gt;=INDEX('Lookup Tables'!$C$2:$C$9,MATCH(B2163,'Lookup Tables'!$A$2:$A$9,-1)),C2163&lt;=INDEX('Lookup Tables'!$D$2:$D$9,MATCH(B2163,'Lookup Tables'!$A$2:$A$9,-1))),"PASS","FAIL"))</f>
        <v/>
      </c>
      <c r="J2163" t="str">
        <f t="shared" si="132"/>
        <v/>
      </c>
      <c r="K2163" t="str">
        <f t="shared" si="133"/>
        <v/>
      </c>
      <c r="L2163" t="str">
        <f t="shared" si="134"/>
        <v/>
      </c>
      <c r="M2163" t="str">
        <f t="shared" si="135"/>
        <v/>
      </c>
    </row>
    <row r="2164" spans="8:13" x14ac:dyDescent="0.25">
      <c r="H2164" t="str">
        <f>IF(A2164="","",INDEX('Lookup Tables'!$B$2:$B$9,MATCH(B2164,'Lookup Tables'!$A$2:$A$9,-1)))</f>
        <v/>
      </c>
      <c r="I2164" t="str">
        <f>IF(A2164="","",IF(AND(C2164&gt;=INDEX('Lookup Tables'!$C$2:$C$9,MATCH(B2164,'Lookup Tables'!$A$2:$A$9,-1)),C2164&lt;=INDEX('Lookup Tables'!$D$2:$D$9,MATCH(B2164,'Lookup Tables'!$A$2:$A$9,-1))),"PASS","FAIL"))</f>
        <v/>
      </c>
      <c r="J2164" t="str">
        <f t="shared" si="132"/>
        <v/>
      </c>
      <c r="K2164" t="str">
        <f t="shared" si="133"/>
        <v/>
      </c>
      <c r="L2164" t="str">
        <f t="shared" si="134"/>
        <v/>
      </c>
      <c r="M2164" t="str">
        <f t="shared" si="135"/>
        <v/>
      </c>
    </row>
    <row r="2165" spans="8:13" x14ac:dyDescent="0.25">
      <c r="H2165" t="str">
        <f>IF(A2165="","",INDEX('Lookup Tables'!$B$2:$B$9,MATCH(B2165,'Lookup Tables'!$A$2:$A$9,-1)))</f>
        <v/>
      </c>
      <c r="I2165" t="str">
        <f>IF(A2165="","",IF(AND(C2165&gt;=INDEX('Lookup Tables'!$C$2:$C$9,MATCH(B2165,'Lookup Tables'!$A$2:$A$9,-1)),C2165&lt;=INDEX('Lookup Tables'!$D$2:$D$9,MATCH(B2165,'Lookup Tables'!$A$2:$A$9,-1))),"PASS","FAIL"))</f>
        <v/>
      </c>
      <c r="J2165" t="str">
        <f t="shared" si="132"/>
        <v/>
      </c>
      <c r="K2165" t="str">
        <f t="shared" si="133"/>
        <v/>
      </c>
      <c r="L2165" t="str">
        <f t="shared" si="134"/>
        <v/>
      </c>
      <c r="M2165" t="str">
        <f t="shared" si="135"/>
        <v/>
      </c>
    </row>
    <row r="2166" spans="8:13" x14ac:dyDescent="0.25">
      <c r="H2166" t="str">
        <f>IF(A2166="","",INDEX('Lookup Tables'!$B$2:$B$9,MATCH(B2166,'Lookup Tables'!$A$2:$A$9,-1)))</f>
        <v/>
      </c>
      <c r="I2166" t="str">
        <f>IF(A2166="","",IF(AND(C2166&gt;=INDEX('Lookup Tables'!$C$2:$C$9,MATCH(B2166,'Lookup Tables'!$A$2:$A$9,-1)),C2166&lt;=INDEX('Lookup Tables'!$D$2:$D$9,MATCH(B2166,'Lookup Tables'!$A$2:$A$9,-1))),"PASS","FAIL"))</f>
        <v/>
      </c>
      <c r="J2166" t="str">
        <f t="shared" si="132"/>
        <v/>
      </c>
      <c r="K2166" t="str">
        <f t="shared" si="133"/>
        <v/>
      </c>
      <c r="L2166" t="str">
        <f t="shared" si="134"/>
        <v/>
      </c>
      <c r="M2166" t="str">
        <f t="shared" si="135"/>
        <v/>
      </c>
    </row>
    <row r="2167" spans="8:13" x14ac:dyDescent="0.25">
      <c r="H2167" t="str">
        <f>IF(A2167="","",INDEX('Lookup Tables'!$B$2:$B$9,MATCH(B2167,'Lookup Tables'!$A$2:$A$9,-1)))</f>
        <v/>
      </c>
      <c r="I2167" t="str">
        <f>IF(A2167="","",IF(AND(C2167&gt;=INDEX('Lookup Tables'!$C$2:$C$9,MATCH(B2167,'Lookup Tables'!$A$2:$A$9,-1)),C2167&lt;=INDEX('Lookup Tables'!$D$2:$D$9,MATCH(B2167,'Lookup Tables'!$A$2:$A$9,-1))),"PASS","FAIL"))</f>
        <v/>
      </c>
      <c r="J2167" t="str">
        <f t="shared" si="132"/>
        <v/>
      </c>
      <c r="K2167" t="str">
        <f t="shared" si="133"/>
        <v/>
      </c>
      <c r="L2167" t="str">
        <f t="shared" si="134"/>
        <v/>
      </c>
      <c r="M2167" t="str">
        <f t="shared" si="135"/>
        <v/>
      </c>
    </row>
    <row r="2168" spans="8:13" x14ac:dyDescent="0.25">
      <c r="H2168" t="str">
        <f>IF(A2168="","",INDEX('Lookup Tables'!$B$2:$B$9,MATCH(B2168,'Lookup Tables'!$A$2:$A$9,-1)))</f>
        <v/>
      </c>
      <c r="I2168" t="str">
        <f>IF(A2168="","",IF(AND(C2168&gt;=INDEX('Lookup Tables'!$C$2:$C$9,MATCH(B2168,'Lookup Tables'!$A$2:$A$9,-1)),C2168&lt;=INDEX('Lookup Tables'!$D$2:$D$9,MATCH(B2168,'Lookup Tables'!$A$2:$A$9,-1))),"PASS","FAIL"))</f>
        <v/>
      </c>
      <c r="J2168" t="str">
        <f t="shared" si="132"/>
        <v/>
      </c>
      <c r="K2168" t="str">
        <f t="shared" si="133"/>
        <v/>
      </c>
      <c r="L2168" t="str">
        <f t="shared" si="134"/>
        <v/>
      </c>
      <c r="M2168" t="str">
        <f t="shared" si="135"/>
        <v/>
      </c>
    </row>
    <row r="2169" spans="8:13" x14ac:dyDescent="0.25">
      <c r="H2169" t="str">
        <f>IF(A2169="","",INDEX('Lookup Tables'!$B$2:$B$9,MATCH(B2169,'Lookup Tables'!$A$2:$A$9,-1)))</f>
        <v/>
      </c>
      <c r="I2169" t="str">
        <f>IF(A2169="","",IF(AND(C2169&gt;=INDEX('Lookup Tables'!$C$2:$C$9,MATCH(B2169,'Lookup Tables'!$A$2:$A$9,-1)),C2169&lt;=INDEX('Lookup Tables'!$D$2:$D$9,MATCH(B2169,'Lookup Tables'!$A$2:$A$9,-1))),"PASS","FAIL"))</f>
        <v/>
      </c>
      <c r="J2169" t="str">
        <f t="shared" si="132"/>
        <v/>
      </c>
      <c r="K2169" t="str">
        <f t="shared" si="133"/>
        <v/>
      </c>
      <c r="L2169" t="str">
        <f t="shared" si="134"/>
        <v/>
      </c>
      <c r="M2169" t="str">
        <f t="shared" si="135"/>
        <v/>
      </c>
    </row>
    <row r="2170" spans="8:13" x14ac:dyDescent="0.25">
      <c r="H2170" t="str">
        <f>IF(A2170="","",INDEX('Lookup Tables'!$B$2:$B$9,MATCH(B2170,'Lookup Tables'!$A$2:$A$9,-1)))</f>
        <v/>
      </c>
      <c r="I2170" t="str">
        <f>IF(A2170="","",IF(AND(C2170&gt;=INDEX('Lookup Tables'!$C$2:$C$9,MATCH(B2170,'Lookup Tables'!$A$2:$A$9,-1)),C2170&lt;=INDEX('Lookup Tables'!$D$2:$D$9,MATCH(B2170,'Lookup Tables'!$A$2:$A$9,-1))),"PASS","FAIL"))</f>
        <v/>
      </c>
      <c r="J2170" t="str">
        <f t="shared" si="132"/>
        <v/>
      </c>
      <c r="K2170" t="str">
        <f t="shared" si="133"/>
        <v/>
      </c>
      <c r="L2170" t="str">
        <f t="shared" si="134"/>
        <v/>
      </c>
      <c r="M2170" t="str">
        <f t="shared" si="135"/>
        <v/>
      </c>
    </row>
    <row r="2171" spans="8:13" x14ac:dyDescent="0.25">
      <c r="H2171" t="str">
        <f>IF(A2171="","",INDEX('Lookup Tables'!$B$2:$B$9,MATCH(B2171,'Lookup Tables'!$A$2:$A$9,-1)))</f>
        <v/>
      </c>
      <c r="I2171" t="str">
        <f>IF(A2171="","",IF(AND(C2171&gt;=INDEX('Lookup Tables'!$C$2:$C$9,MATCH(B2171,'Lookup Tables'!$A$2:$A$9,-1)),C2171&lt;=INDEX('Lookup Tables'!$D$2:$D$9,MATCH(B2171,'Lookup Tables'!$A$2:$A$9,-1))),"PASS","FAIL"))</f>
        <v/>
      </c>
      <c r="J2171" t="str">
        <f t="shared" si="132"/>
        <v/>
      </c>
      <c r="K2171" t="str">
        <f t="shared" si="133"/>
        <v/>
      </c>
      <c r="L2171" t="str">
        <f t="shared" si="134"/>
        <v/>
      </c>
      <c r="M2171" t="str">
        <f t="shared" si="135"/>
        <v/>
      </c>
    </row>
    <row r="2172" spans="8:13" x14ac:dyDescent="0.25">
      <c r="H2172" t="str">
        <f>IF(A2172="","",INDEX('Lookup Tables'!$B$2:$B$9,MATCH(B2172,'Lookup Tables'!$A$2:$A$9,-1)))</f>
        <v/>
      </c>
      <c r="I2172" t="str">
        <f>IF(A2172="","",IF(AND(C2172&gt;=INDEX('Lookup Tables'!$C$2:$C$9,MATCH(B2172,'Lookup Tables'!$A$2:$A$9,-1)),C2172&lt;=INDEX('Lookup Tables'!$D$2:$D$9,MATCH(B2172,'Lookup Tables'!$A$2:$A$9,-1))),"PASS","FAIL"))</f>
        <v/>
      </c>
      <c r="J2172" t="str">
        <f t="shared" si="132"/>
        <v/>
      </c>
      <c r="K2172" t="str">
        <f t="shared" si="133"/>
        <v/>
      </c>
      <c r="L2172" t="str">
        <f t="shared" si="134"/>
        <v/>
      </c>
      <c r="M2172" t="str">
        <f t="shared" si="135"/>
        <v/>
      </c>
    </row>
    <row r="2173" spans="8:13" x14ac:dyDescent="0.25">
      <c r="H2173" t="str">
        <f>IF(A2173="","",INDEX('Lookup Tables'!$B$2:$B$9,MATCH(B2173,'Lookup Tables'!$A$2:$A$9,-1)))</f>
        <v/>
      </c>
      <c r="I2173" t="str">
        <f>IF(A2173="","",IF(AND(C2173&gt;=INDEX('Lookup Tables'!$C$2:$C$9,MATCH(B2173,'Lookup Tables'!$A$2:$A$9,-1)),C2173&lt;=INDEX('Lookup Tables'!$D$2:$D$9,MATCH(B2173,'Lookup Tables'!$A$2:$A$9,-1))),"PASS","FAIL"))</f>
        <v/>
      </c>
      <c r="J2173" t="str">
        <f t="shared" si="132"/>
        <v/>
      </c>
      <c r="K2173" t="str">
        <f t="shared" si="133"/>
        <v/>
      </c>
      <c r="L2173" t="str">
        <f t="shared" si="134"/>
        <v/>
      </c>
      <c r="M2173" t="str">
        <f t="shared" si="135"/>
        <v/>
      </c>
    </row>
    <row r="2174" spans="8:13" x14ac:dyDescent="0.25">
      <c r="H2174" t="str">
        <f>IF(A2174="","",INDEX('Lookup Tables'!$B$2:$B$9,MATCH(B2174,'Lookup Tables'!$A$2:$A$9,-1)))</f>
        <v/>
      </c>
      <c r="I2174" t="str">
        <f>IF(A2174="","",IF(AND(C2174&gt;=INDEX('Lookup Tables'!$C$2:$C$9,MATCH(B2174,'Lookup Tables'!$A$2:$A$9,-1)),C2174&lt;=INDEX('Lookup Tables'!$D$2:$D$9,MATCH(B2174,'Lookup Tables'!$A$2:$A$9,-1))),"PASS","FAIL"))</f>
        <v/>
      </c>
      <c r="J2174" t="str">
        <f t="shared" si="132"/>
        <v/>
      </c>
      <c r="K2174" t="str">
        <f t="shared" si="133"/>
        <v/>
      </c>
      <c r="L2174" t="str">
        <f t="shared" si="134"/>
        <v/>
      </c>
      <c r="M2174" t="str">
        <f t="shared" si="135"/>
        <v/>
      </c>
    </row>
    <row r="2175" spans="8:13" x14ac:dyDescent="0.25">
      <c r="H2175" t="str">
        <f>IF(A2175="","",INDEX('Lookup Tables'!$B$2:$B$9,MATCH(B2175,'Lookup Tables'!$A$2:$A$9,-1)))</f>
        <v/>
      </c>
      <c r="I2175" t="str">
        <f>IF(A2175="","",IF(AND(C2175&gt;=INDEX('Lookup Tables'!$C$2:$C$9,MATCH(B2175,'Lookup Tables'!$A$2:$A$9,-1)),C2175&lt;=INDEX('Lookup Tables'!$D$2:$D$9,MATCH(B2175,'Lookup Tables'!$A$2:$A$9,-1))),"PASS","FAIL"))</f>
        <v/>
      </c>
      <c r="J2175" t="str">
        <f t="shared" si="132"/>
        <v/>
      </c>
      <c r="K2175" t="str">
        <f t="shared" si="133"/>
        <v/>
      </c>
      <c r="L2175" t="str">
        <f t="shared" si="134"/>
        <v/>
      </c>
      <c r="M2175" t="str">
        <f t="shared" si="135"/>
        <v/>
      </c>
    </row>
    <row r="2176" spans="8:13" x14ac:dyDescent="0.25">
      <c r="H2176" t="str">
        <f>IF(A2176="","",INDEX('Lookup Tables'!$B$2:$B$9,MATCH(B2176,'Lookup Tables'!$A$2:$A$9,-1)))</f>
        <v/>
      </c>
      <c r="I2176" t="str">
        <f>IF(A2176="","",IF(AND(C2176&gt;=INDEX('Lookup Tables'!$C$2:$C$9,MATCH(B2176,'Lookup Tables'!$A$2:$A$9,-1)),C2176&lt;=INDEX('Lookup Tables'!$D$2:$D$9,MATCH(B2176,'Lookup Tables'!$A$2:$A$9,-1))),"PASS","FAIL"))</f>
        <v/>
      </c>
      <c r="J2176" t="str">
        <f t="shared" si="132"/>
        <v/>
      </c>
      <c r="K2176" t="str">
        <f t="shared" si="133"/>
        <v/>
      </c>
      <c r="L2176" t="str">
        <f t="shared" si="134"/>
        <v/>
      </c>
      <c r="M2176" t="str">
        <f t="shared" si="135"/>
        <v/>
      </c>
    </row>
    <row r="2177" spans="8:13" x14ac:dyDescent="0.25">
      <c r="H2177" t="str">
        <f>IF(A2177="","",INDEX('Lookup Tables'!$B$2:$B$9,MATCH(B2177,'Lookup Tables'!$A$2:$A$9,-1)))</f>
        <v/>
      </c>
      <c r="I2177" t="str">
        <f>IF(A2177="","",IF(AND(C2177&gt;=INDEX('Lookup Tables'!$C$2:$C$9,MATCH(B2177,'Lookup Tables'!$A$2:$A$9,-1)),C2177&lt;=INDEX('Lookup Tables'!$D$2:$D$9,MATCH(B2177,'Lookup Tables'!$A$2:$A$9,-1))),"PASS","FAIL"))</f>
        <v/>
      </c>
      <c r="J2177" t="str">
        <f t="shared" ref="J2177:J2240" si="136">IF(A2177="","",IF(AND(D2177&gt;=15,D2177&lt;=22.5),"PASS","FAIL"))</f>
        <v/>
      </c>
      <c r="K2177" t="str">
        <f t="shared" ref="K2177:K2240" si="137">IF(A2177="","",IF(AND(E2177&gt;=15,E2177&lt;=22.5),"PASS","FAIL"))</f>
        <v/>
      </c>
      <c r="L2177" t="str">
        <f t="shared" ref="L2177:L2240" si="138">IF(A2177="","",IF(AND(F2177&gt;0,F2177&lt;0.2),"PASS","FAIL"))</f>
        <v/>
      </c>
      <c r="M2177" t="str">
        <f t="shared" ref="M2177:M2240" si="139">IF(A2177="","",IF(AND(IF(I2177="PASS",TRUE,FALSE),IF(J2177="PASS",TRUE,FALSE),IF(K2177="PASS",TRUE,FALSE),IF(L2177="PASS",TRUE,FALSE))=TRUE,"PASS","FAIL"))</f>
        <v/>
      </c>
    </row>
    <row r="2178" spans="8:13" x14ac:dyDescent="0.25">
      <c r="H2178" t="str">
        <f>IF(A2178="","",INDEX('Lookup Tables'!$B$2:$B$9,MATCH(B2178,'Lookup Tables'!$A$2:$A$9,-1)))</f>
        <v/>
      </c>
      <c r="I2178" t="str">
        <f>IF(A2178="","",IF(AND(C2178&gt;=INDEX('Lookup Tables'!$C$2:$C$9,MATCH(B2178,'Lookup Tables'!$A$2:$A$9,-1)),C2178&lt;=INDEX('Lookup Tables'!$D$2:$D$9,MATCH(B2178,'Lookup Tables'!$A$2:$A$9,-1))),"PASS","FAIL"))</f>
        <v/>
      </c>
      <c r="J2178" t="str">
        <f t="shared" si="136"/>
        <v/>
      </c>
      <c r="K2178" t="str">
        <f t="shared" si="137"/>
        <v/>
      </c>
      <c r="L2178" t="str">
        <f t="shared" si="138"/>
        <v/>
      </c>
      <c r="M2178" t="str">
        <f t="shared" si="139"/>
        <v/>
      </c>
    </row>
    <row r="2179" spans="8:13" x14ac:dyDescent="0.25">
      <c r="H2179" t="str">
        <f>IF(A2179="","",INDEX('Lookup Tables'!$B$2:$B$9,MATCH(B2179,'Lookup Tables'!$A$2:$A$9,-1)))</f>
        <v/>
      </c>
      <c r="I2179" t="str">
        <f>IF(A2179="","",IF(AND(C2179&gt;=INDEX('Lookup Tables'!$C$2:$C$9,MATCH(B2179,'Lookup Tables'!$A$2:$A$9,-1)),C2179&lt;=INDEX('Lookup Tables'!$D$2:$D$9,MATCH(B2179,'Lookup Tables'!$A$2:$A$9,-1))),"PASS","FAIL"))</f>
        <v/>
      </c>
      <c r="J2179" t="str">
        <f t="shared" si="136"/>
        <v/>
      </c>
      <c r="K2179" t="str">
        <f t="shared" si="137"/>
        <v/>
      </c>
      <c r="L2179" t="str">
        <f t="shared" si="138"/>
        <v/>
      </c>
      <c r="M2179" t="str">
        <f t="shared" si="139"/>
        <v/>
      </c>
    </row>
    <row r="2180" spans="8:13" x14ac:dyDescent="0.25">
      <c r="H2180" t="str">
        <f>IF(A2180="","",INDEX('Lookup Tables'!$B$2:$B$9,MATCH(B2180,'Lookup Tables'!$A$2:$A$9,-1)))</f>
        <v/>
      </c>
      <c r="I2180" t="str">
        <f>IF(A2180="","",IF(AND(C2180&gt;=INDEX('Lookup Tables'!$C$2:$C$9,MATCH(B2180,'Lookup Tables'!$A$2:$A$9,-1)),C2180&lt;=INDEX('Lookup Tables'!$D$2:$D$9,MATCH(B2180,'Lookup Tables'!$A$2:$A$9,-1))),"PASS","FAIL"))</f>
        <v/>
      </c>
      <c r="J2180" t="str">
        <f t="shared" si="136"/>
        <v/>
      </c>
      <c r="K2180" t="str">
        <f t="shared" si="137"/>
        <v/>
      </c>
      <c r="L2180" t="str">
        <f t="shared" si="138"/>
        <v/>
      </c>
      <c r="M2180" t="str">
        <f t="shared" si="139"/>
        <v/>
      </c>
    </row>
    <row r="2181" spans="8:13" x14ac:dyDescent="0.25">
      <c r="H2181" t="str">
        <f>IF(A2181="","",INDEX('Lookup Tables'!$B$2:$B$9,MATCH(B2181,'Lookup Tables'!$A$2:$A$9,-1)))</f>
        <v/>
      </c>
      <c r="I2181" t="str">
        <f>IF(A2181="","",IF(AND(C2181&gt;=INDEX('Lookup Tables'!$C$2:$C$9,MATCH(B2181,'Lookup Tables'!$A$2:$A$9,-1)),C2181&lt;=INDEX('Lookup Tables'!$D$2:$D$9,MATCH(B2181,'Lookup Tables'!$A$2:$A$9,-1))),"PASS","FAIL"))</f>
        <v/>
      </c>
      <c r="J2181" t="str">
        <f t="shared" si="136"/>
        <v/>
      </c>
      <c r="K2181" t="str">
        <f t="shared" si="137"/>
        <v/>
      </c>
      <c r="L2181" t="str">
        <f t="shared" si="138"/>
        <v/>
      </c>
      <c r="M2181" t="str">
        <f t="shared" si="139"/>
        <v/>
      </c>
    </row>
    <row r="2182" spans="8:13" x14ac:dyDescent="0.25">
      <c r="H2182" t="str">
        <f>IF(A2182="","",INDEX('Lookup Tables'!$B$2:$B$9,MATCH(B2182,'Lookup Tables'!$A$2:$A$9,-1)))</f>
        <v/>
      </c>
      <c r="I2182" t="str">
        <f>IF(A2182="","",IF(AND(C2182&gt;=INDEX('Lookup Tables'!$C$2:$C$9,MATCH(B2182,'Lookup Tables'!$A$2:$A$9,-1)),C2182&lt;=INDEX('Lookup Tables'!$D$2:$D$9,MATCH(B2182,'Lookup Tables'!$A$2:$A$9,-1))),"PASS","FAIL"))</f>
        <v/>
      </c>
      <c r="J2182" t="str">
        <f t="shared" si="136"/>
        <v/>
      </c>
      <c r="K2182" t="str">
        <f t="shared" si="137"/>
        <v/>
      </c>
      <c r="L2182" t="str">
        <f t="shared" si="138"/>
        <v/>
      </c>
      <c r="M2182" t="str">
        <f t="shared" si="139"/>
        <v/>
      </c>
    </row>
    <row r="2183" spans="8:13" x14ac:dyDescent="0.25">
      <c r="H2183" t="str">
        <f>IF(A2183="","",INDEX('Lookup Tables'!$B$2:$B$9,MATCH(B2183,'Lookup Tables'!$A$2:$A$9,-1)))</f>
        <v/>
      </c>
      <c r="I2183" t="str">
        <f>IF(A2183="","",IF(AND(C2183&gt;=INDEX('Lookup Tables'!$C$2:$C$9,MATCH(B2183,'Lookup Tables'!$A$2:$A$9,-1)),C2183&lt;=INDEX('Lookup Tables'!$D$2:$D$9,MATCH(B2183,'Lookup Tables'!$A$2:$A$9,-1))),"PASS","FAIL"))</f>
        <v/>
      </c>
      <c r="J2183" t="str">
        <f t="shared" si="136"/>
        <v/>
      </c>
      <c r="K2183" t="str">
        <f t="shared" si="137"/>
        <v/>
      </c>
      <c r="L2183" t="str">
        <f t="shared" si="138"/>
        <v/>
      </c>
      <c r="M2183" t="str">
        <f t="shared" si="139"/>
        <v/>
      </c>
    </row>
    <row r="2184" spans="8:13" x14ac:dyDescent="0.25">
      <c r="H2184" t="str">
        <f>IF(A2184="","",INDEX('Lookup Tables'!$B$2:$B$9,MATCH(B2184,'Lookup Tables'!$A$2:$A$9,-1)))</f>
        <v/>
      </c>
      <c r="I2184" t="str">
        <f>IF(A2184="","",IF(AND(C2184&gt;=INDEX('Lookup Tables'!$C$2:$C$9,MATCH(B2184,'Lookup Tables'!$A$2:$A$9,-1)),C2184&lt;=INDEX('Lookup Tables'!$D$2:$D$9,MATCH(B2184,'Lookup Tables'!$A$2:$A$9,-1))),"PASS","FAIL"))</f>
        <v/>
      </c>
      <c r="J2184" t="str">
        <f t="shared" si="136"/>
        <v/>
      </c>
      <c r="K2184" t="str">
        <f t="shared" si="137"/>
        <v/>
      </c>
      <c r="L2184" t="str">
        <f t="shared" si="138"/>
        <v/>
      </c>
      <c r="M2184" t="str">
        <f t="shared" si="139"/>
        <v/>
      </c>
    </row>
    <row r="2185" spans="8:13" x14ac:dyDescent="0.25">
      <c r="H2185" t="str">
        <f>IF(A2185="","",INDEX('Lookup Tables'!$B$2:$B$9,MATCH(B2185,'Lookup Tables'!$A$2:$A$9,-1)))</f>
        <v/>
      </c>
      <c r="I2185" t="str">
        <f>IF(A2185="","",IF(AND(C2185&gt;=INDEX('Lookup Tables'!$C$2:$C$9,MATCH(B2185,'Lookup Tables'!$A$2:$A$9,-1)),C2185&lt;=INDEX('Lookup Tables'!$D$2:$D$9,MATCH(B2185,'Lookup Tables'!$A$2:$A$9,-1))),"PASS","FAIL"))</f>
        <v/>
      </c>
      <c r="J2185" t="str">
        <f t="shared" si="136"/>
        <v/>
      </c>
      <c r="K2185" t="str">
        <f t="shared" si="137"/>
        <v/>
      </c>
      <c r="L2185" t="str">
        <f t="shared" si="138"/>
        <v/>
      </c>
      <c r="M2185" t="str">
        <f t="shared" si="139"/>
        <v/>
      </c>
    </row>
    <row r="2186" spans="8:13" x14ac:dyDescent="0.25">
      <c r="H2186" t="str">
        <f>IF(A2186="","",INDEX('Lookup Tables'!$B$2:$B$9,MATCH(B2186,'Lookup Tables'!$A$2:$A$9,-1)))</f>
        <v/>
      </c>
      <c r="I2186" t="str">
        <f>IF(A2186="","",IF(AND(C2186&gt;=INDEX('Lookup Tables'!$C$2:$C$9,MATCH(B2186,'Lookup Tables'!$A$2:$A$9,-1)),C2186&lt;=INDEX('Lookup Tables'!$D$2:$D$9,MATCH(B2186,'Lookup Tables'!$A$2:$A$9,-1))),"PASS","FAIL"))</f>
        <v/>
      </c>
      <c r="J2186" t="str">
        <f t="shared" si="136"/>
        <v/>
      </c>
      <c r="K2186" t="str">
        <f t="shared" si="137"/>
        <v/>
      </c>
      <c r="L2186" t="str">
        <f t="shared" si="138"/>
        <v/>
      </c>
      <c r="M2186" t="str">
        <f t="shared" si="139"/>
        <v/>
      </c>
    </row>
    <row r="2187" spans="8:13" x14ac:dyDescent="0.25">
      <c r="H2187" t="str">
        <f>IF(A2187="","",INDEX('Lookup Tables'!$B$2:$B$9,MATCH(B2187,'Lookup Tables'!$A$2:$A$9,-1)))</f>
        <v/>
      </c>
      <c r="I2187" t="str">
        <f>IF(A2187="","",IF(AND(C2187&gt;=INDEX('Lookup Tables'!$C$2:$C$9,MATCH(B2187,'Lookup Tables'!$A$2:$A$9,-1)),C2187&lt;=INDEX('Lookup Tables'!$D$2:$D$9,MATCH(B2187,'Lookup Tables'!$A$2:$A$9,-1))),"PASS","FAIL"))</f>
        <v/>
      </c>
      <c r="J2187" t="str">
        <f t="shared" si="136"/>
        <v/>
      </c>
      <c r="K2187" t="str">
        <f t="shared" si="137"/>
        <v/>
      </c>
      <c r="L2187" t="str">
        <f t="shared" si="138"/>
        <v/>
      </c>
      <c r="M2187" t="str">
        <f t="shared" si="139"/>
        <v/>
      </c>
    </row>
    <row r="2188" spans="8:13" x14ac:dyDescent="0.25">
      <c r="H2188" t="str">
        <f>IF(A2188="","",INDEX('Lookup Tables'!$B$2:$B$9,MATCH(B2188,'Lookup Tables'!$A$2:$A$9,-1)))</f>
        <v/>
      </c>
      <c r="I2188" t="str">
        <f>IF(A2188="","",IF(AND(C2188&gt;=INDEX('Lookup Tables'!$C$2:$C$9,MATCH(B2188,'Lookup Tables'!$A$2:$A$9,-1)),C2188&lt;=INDEX('Lookup Tables'!$D$2:$D$9,MATCH(B2188,'Lookup Tables'!$A$2:$A$9,-1))),"PASS","FAIL"))</f>
        <v/>
      </c>
      <c r="J2188" t="str">
        <f t="shared" si="136"/>
        <v/>
      </c>
      <c r="K2188" t="str">
        <f t="shared" si="137"/>
        <v/>
      </c>
      <c r="L2188" t="str">
        <f t="shared" si="138"/>
        <v/>
      </c>
      <c r="M2188" t="str">
        <f t="shared" si="139"/>
        <v/>
      </c>
    </row>
    <row r="2189" spans="8:13" x14ac:dyDescent="0.25">
      <c r="H2189" t="str">
        <f>IF(A2189="","",INDEX('Lookup Tables'!$B$2:$B$9,MATCH(B2189,'Lookup Tables'!$A$2:$A$9,-1)))</f>
        <v/>
      </c>
      <c r="I2189" t="str">
        <f>IF(A2189="","",IF(AND(C2189&gt;=INDEX('Lookup Tables'!$C$2:$C$9,MATCH(B2189,'Lookup Tables'!$A$2:$A$9,-1)),C2189&lt;=INDEX('Lookup Tables'!$D$2:$D$9,MATCH(B2189,'Lookup Tables'!$A$2:$A$9,-1))),"PASS","FAIL"))</f>
        <v/>
      </c>
      <c r="J2189" t="str">
        <f t="shared" si="136"/>
        <v/>
      </c>
      <c r="K2189" t="str">
        <f t="shared" si="137"/>
        <v/>
      </c>
      <c r="L2189" t="str">
        <f t="shared" si="138"/>
        <v/>
      </c>
      <c r="M2189" t="str">
        <f t="shared" si="139"/>
        <v/>
      </c>
    </row>
    <row r="2190" spans="8:13" x14ac:dyDescent="0.25">
      <c r="H2190" t="str">
        <f>IF(A2190="","",INDEX('Lookup Tables'!$B$2:$B$9,MATCH(B2190,'Lookup Tables'!$A$2:$A$9,-1)))</f>
        <v/>
      </c>
      <c r="I2190" t="str">
        <f>IF(A2190="","",IF(AND(C2190&gt;=INDEX('Lookup Tables'!$C$2:$C$9,MATCH(B2190,'Lookup Tables'!$A$2:$A$9,-1)),C2190&lt;=INDEX('Lookup Tables'!$D$2:$D$9,MATCH(B2190,'Lookup Tables'!$A$2:$A$9,-1))),"PASS","FAIL"))</f>
        <v/>
      </c>
      <c r="J2190" t="str">
        <f t="shared" si="136"/>
        <v/>
      </c>
      <c r="K2190" t="str">
        <f t="shared" si="137"/>
        <v/>
      </c>
      <c r="L2190" t="str">
        <f t="shared" si="138"/>
        <v/>
      </c>
      <c r="M2190" t="str">
        <f t="shared" si="139"/>
        <v/>
      </c>
    </row>
    <row r="2191" spans="8:13" x14ac:dyDescent="0.25">
      <c r="H2191" t="str">
        <f>IF(A2191="","",INDEX('Lookup Tables'!$B$2:$B$9,MATCH(B2191,'Lookup Tables'!$A$2:$A$9,-1)))</f>
        <v/>
      </c>
      <c r="I2191" t="str">
        <f>IF(A2191="","",IF(AND(C2191&gt;=INDEX('Lookup Tables'!$C$2:$C$9,MATCH(B2191,'Lookup Tables'!$A$2:$A$9,-1)),C2191&lt;=INDEX('Lookup Tables'!$D$2:$D$9,MATCH(B2191,'Lookup Tables'!$A$2:$A$9,-1))),"PASS","FAIL"))</f>
        <v/>
      </c>
      <c r="J2191" t="str">
        <f t="shared" si="136"/>
        <v/>
      </c>
      <c r="K2191" t="str">
        <f t="shared" si="137"/>
        <v/>
      </c>
      <c r="L2191" t="str">
        <f t="shared" si="138"/>
        <v/>
      </c>
      <c r="M2191" t="str">
        <f t="shared" si="139"/>
        <v/>
      </c>
    </row>
    <row r="2192" spans="8:13" x14ac:dyDescent="0.25">
      <c r="H2192" t="str">
        <f>IF(A2192="","",INDEX('Lookup Tables'!$B$2:$B$9,MATCH(B2192,'Lookup Tables'!$A$2:$A$9,-1)))</f>
        <v/>
      </c>
      <c r="I2192" t="str">
        <f>IF(A2192="","",IF(AND(C2192&gt;=INDEX('Lookup Tables'!$C$2:$C$9,MATCH(B2192,'Lookup Tables'!$A$2:$A$9,-1)),C2192&lt;=INDEX('Lookup Tables'!$D$2:$D$9,MATCH(B2192,'Lookup Tables'!$A$2:$A$9,-1))),"PASS","FAIL"))</f>
        <v/>
      </c>
      <c r="J2192" t="str">
        <f t="shared" si="136"/>
        <v/>
      </c>
      <c r="K2192" t="str">
        <f t="shared" si="137"/>
        <v/>
      </c>
      <c r="L2192" t="str">
        <f t="shared" si="138"/>
        <v/>
      </c>
      <c r="M2192" t="str">
        <f t="shared" si="139"/>
        <v/>
      </c>
    </row>
    <row r="2193" spans="8:13" x14ac:dyDescent="0.25">
      <c r="H2193" t="str">
        <f>IF(A2193="","",INDEX('Lookup Tables'!$B$2:$B$9,MATCH(B2193,'Lookup Tables'!$A$2:$A$9,-1)))</f>
        <v/>
      </c>
      <c r="I2193" t="str">
        <f>IF(A2193="","",IF(AND(C2193&gt;=INDEX('Lookup Tables'!$C$2:$C$9,MATCH(B2193,'Lookup Tables'!$A$2:$A$9,-1)),C2193&lt;=INDEX('Lookup Tables'!$D$2:$D$9,MATCH(B2193,'Lookup Tables'!$A$2:$A$9,-1))),"PASS","FAIL"))</f>
        <v/>
      </c>
      <c r="J2193" t="str">
        <f t="shared" si="136"/>
        <v/>
      </c>
      <c r="K2193" t="str">
        <f t="shared" si="137"/>
        <v/>
      </c>
      <c r="L2193" t="str">
        <f t="shared" si="138"/>
        <v/>
      </c>
      <c r="M2193" t="str">
        <f t="shared" si="139"/>
        <v/>
      </c>
    </row>
    <row r="2194" spans="8:13" x14ac:dyDescent="0.25">
      <c r="H2194" t="str">
        <f>IF(A2194="","",INDEX('Lookup Tables'!$B$2:$B$9,MATCH(B2194,'Lookup Tables'!$A$2:$A$9,-1)))</f>
        <v/>
      </c>
      <c r="I2194" t="str">
        <f>IF(A2194="","",IF(AND(C2194&gt;=INDEX('Lookup Tables'!$C$2:$C$9,MATCH(B2194,'Lookup Tables'!$A$2:$A$9,-1)),C2194&lt;=INDEX('Lookup Tables'!$D$2:$D$9,MATCH(B2194,'Lookup Tables'!$A$2:$A$9,-1))),"PASS","FAIL"))</f>
        <v/>
      </c>
      <c r="J2194" t="str">
        <f t="shared" si="136"/>
        <v/>
      </c>
      <c r="K2194" t="str">
        <f t="shared" si="137"/>
        <v/>
      </c>
      <c r="L2194" t="str">
        <f t="shared" si="138"/>
        <v/>
      </c>
      <c r="M2194" t="str">
        <f t="shared" si="139"/>
        <v/>
      </c>
    </row>
    <row r="2195" spans="8:13" x14ac:dyDescent="0.25">
      <c r="H2195" t="str">
        <f>IF(A2195="","",INDEX('Lookup Tables'!$B$2:$B$9,MATCH(B2195,'Lookup Tables'!$A$2:$A$9,-1)))</f>
        <v/>
      </c>
      <c r="I2195" t="str">
        <f>IF(A2195="","",IF(AND(C2195&gt;=INDEX('Lookup Tables'!$C$2:$C$9,MATCH(B2195,'Lookup Tables'!$A$2:$A$9,-1)),C2195&lt;=INDEX('Lookup Tables'!$D$2:$D$9,MATCH(B2195,'Lookup Tables'!$A$2:$A$9,-1))),"PASS","FAIL"))</f>
        <v/>
      </c>
      <c r="J2195" t="str">
        <f t="shared" si="136"/>
        <v/>
      </c>
      <c r="K2195" t="str">
        <f t="shared" si="137"/>
        <v/>
      </c>
      <c r="L2195" t="str">
        <f t="shared" si="138"/>
        <v/>
      </c>
      <c r="M2195" t="str">
        <f t="shared" si="139"/>
        <v/>
      </c>
    </row>
    <row r="2196" spans="8:13" x14ac:dyDescent="0.25">
      <c r="H2196" t="str">
        <f>IF(A2196="","",INDEX('Lookup Tables'!$B$2:$B$9,MATCH(B2196,'Lookup Tables'!$A$2:$A$9,-1)))</f>
        <v/>
      </c>
      <c r="I2196" t="str">
        <f>IF(A2196="","",IF(AND(C2196&gt;=INDEX('Lookup Tables'!$C$2:$C$9,MATCH(B2196,'Lookup Tables'!$A$2:$A$9,-1)),C2196&lt;=INDEX('Lookup Tables'!$D$2:$D$9,MATCH(B2196,'Lookup Tables'!$A$2:$A$9,-1))),"PASS","FAIL"))</f>
        <v/>
      </c>
      <c r="J2196" t="str">
        <f t="shared" si="136"/>
        <v/>
      </c>
      <c r="K2196" t="str">
        <f t="shared" si="137"/>
        <v/>
      </c>
      <c r="L2196" t="str">
        <f t="shared" si="138"/>
        <v/>
      </c>
      <c r="M2196" t="str">
        <f t="shared" si="139"/>
        <v/>
      </c>
    </row>
    <row r="2197" spans="8:13" x14ac:dyDescent="0.25">
      <c r="H2197" t="str">
        <f>IF(A2197="","",INDEX('Lookup Tables'!$B$2:$B$9,MATCH(B2197,'Lookup Tables'!$A$2:$A$9,-1)))</f>
        <v/>
      </c>
      <c r="I2197" t="str">
        <f>IF(A2197="","",IF(AND(C2197&gt;=INDEX('Lookup Tables'!$C$2:$C$9,MATCH(B2197,'Lookup Tables'!$A$2:$A$9,-1)),C2197&lt;=INDEX('Lookup Tables'!$D$2:$D$9,MATCH(B2197,'Lookup Tables'!$A$2:$A$9,-1))),"PASS","FAIL"))</f>
        <v/>
      </c>
      <c r="J2197" t="str">
        <f t="shared" si="136"/>
        <v/>
      </c>
      <c r="K2197" t="str">
        <f t="shared" si="137"/>
        <v/>
      </c>
      <c r="L2197" t="str">
        <f t="shared" si="138"/>
        <v/>
      </c>
      <c r="M2197" t="str">
        <f t="shared" si="139"/>
        <v/>
      </c>
    </row>
    <row r="2198" spans="8:13" x14ac:dyDescent="0.25">
      <c r="H2198" t="str">
        <f>IF(A2198="","",INDEX('Lookup Tables'!$B$2:$B$9,MATCH(B2198,'Lookup Tables'!$A$2:$A$9,-1)))</f>
        <v/>
      </c>
      <c r="I2198" t="str">
        <f>IF(A2198="","",IF(AND(C2198&gt;=INDEX('Lookup Tables'!$C$2:$C$9,MATCH(B2198,'Lookup Tables'!$A$2:$A$9,-1)),C2198&lt;=INDEX('Lookup Tables'!$D$2:$D$9,MATCH(B2198,'Lookup Tables'!$A$2:$A$9,-1))),"PASS","FAIL"))</f>
        <v/>
      </c>
      <c r="J2198" t="str">
        <f t="shared" si="136"/>
        <v/>
      </c>
      <c r="K2198" t="str">
        <f t="shared" si="137"/>
        <v/>
      </c>
      <c r="L2198" t="str">
        <f t="shared" si="138"/>
        <v/>
      </c>
      <c r="M2198" t="str">
        <f t="shared" si="139"/>
        <v/>
      </c>
    </row>
    <row r="2199" spans="8:13" x14ac:dyDescent="0.25">
      <c r="H2199" t="str">
        <f>IF(A2199="","",INDEX('Lookup Tables'!$B$2:$B$9,MATCH(B2199,'Lookup Tables'!$A$2:$A$9,-1)))</f>
        <v/>
      </c>
      <c r="I2199" t="str">
        <f>IF(A2199="","",IF(AND(C2199&gt;=INDEX('Lookup Tables'!$C$2:$C$9,MATCH(B2199,'Lookup Tables'!$A$2:$A$9,-1)),C2199&lt;=INDEX('Lookup Tables'!$D$2:$D$9,MATCH(B2199,'Lookup Tables'!$A$2:$A$9,-1))),"PASS","FAIL"))</f>
        <v/>
      </c>
      <c r="J2199" t="str">
        <f t="shared" si="136"/>
        <v/>
      </c>
      <c r="K2199" t="str">
        <f t="shared" si="137"/>
        <v/>
      </c>
      <c r="L2199" t="str">
        <f t="shared" si="138"/>
        <v/>
      </c>
      <c r="M2199" t="str">
        <f t="shared" si="139"/>
        <v/>
      </c>
    </row>
    <row r="2200" spans="8:13" x14ac:dyDescent="0.25">
      <c r="H2200" t="str">
        <f>IF(A2200="","",INDEX('Lookup Tables'!$B$2:$B$9,MATCH(B2200,'Lookup Tables'!$A$2:$A$9,-1)))</f>
        <v/>
      </c>
      <c r="I2200" t="str">
        <f>IF(A2200="","",IF(AND(C2200&gt;=INDEX('Lookup Tables'!$C$2:$C$9,MATCH(B2200,'Lookup Tables'!$A$2:$A$9,-1)),C2200&lt;=INDEX('Lookup Tables'!$D$2:$D$9,MATCH(B2200,'Lookup Tables'!$A$2:$A$9,-1))),"PASS","FAIL"))</f>
        <v/>
      </c>
      <c r="J2200" t="str">
        <f t="shared" si="136"/>
        <v/>
      </c>
      <c r="K2200" t="str">
        <f t="shared" si="137"/>
        <v/>
      </c>
      <c r="L2200" t="str">
        <f t="shared" si="138"/>
        <v/>
      </c>
      <c r="M2200" t="str">
        <f t="shared" si="139"/>
        <v/>
      </c>
    </row>
    <row r="2201" spans="8:13" x14ac:dyDescent="0.25">
      <c r="H2201" t="str">
        <f>IF(A2201="","",INDEX('Lookup Tables'!$B$2:$B$9,MATCH(B2201,'Lookup Tables'!$A$2:$A$9,-1)))</f>
        <v/>
      </c>
      <c r="I2201" t="str">
        <f>IF(A2201="","",IF(AND(C2201&gt;=INDEX('Lookup Tables'!$C$2:$C$9,MATCH(B2201,'Lookup Tables'!$A$2:$A$9,-1)),C2201&lt;=INDEX('Lookup Tables'!$D$2:$D$9,MATCH(B2201,'Lookup Tables'!$A$2:$A$9,-1))),"PASS","FAIL"))</f>
        <v/>
      </c>
      <c r="J2201" t="str">
        <f t="shared" si="136"/>
        <v/>
      </c>
      <c r="K2201" t="str">
        <f t="shared" si="137"/>
        <v/>
      </c>
      <c r="L2201" t="str">
        <f t="shared" si="138"/>
        <v/>
      </c>
      <c r="M2201" t="str">
        <f t="shared" si="139"/>
        <v/>
      </c>
    </row>
    <row r="2202" spans="8:13" x14ac:dyDescent="0.25">
      <c r="H2202" t="str">
        <f>IF(A2202="","",INDEX('Lookup Tables'!$B$2:$B$9,MATCH(B2202,'Lookup Tables'!$A$2:$A$9,-1)))</f>
        <v/>
      </c>
      <c r="I2202" t="str">
        <f>IF(A2202="","",IF(AND(C2202&gt;=INDEX('Lookup Tables'!$C$2:$C$9,MATCH(B2202,'Lookup Tables'!$A$2:$A$9,-1)),C2202&lt;=INDEX('Lookup Tables'!$D$2:$D$9,MATCH(B2202,'Lookup Tables'!$A$2:$A$9,-1))),"PASS","FAIL"))</f>
        <v/>
      </c>
      <c r="J2202" t="str">
        <f t="shared" si="136"/>
        <v/>
      </c>
      <c r="K2202" t="str">
        <f t="shared" si="137"/>
        <v/>
      </c>
      <c r="L2202" t="str">
        <f t="shared" si="138"/>
        <v/>
      </c>
      <c r="M2202" t="str">
        <f t="shared" si="139"/>
        <v/>
      </c>
    </row>
    <row r="2203" spans="8:13" x14ac:dyDescent="0.25">
      <c r="H2203" t="str">
        <f>IF(A2203="","",INDEX('Lookup Tables'!$B$2:$B$9,MATCH(B2203,'Lookup Tables'!$A$2:$A$9,-1)))</f>
        <v/>
      </c>
      <c r="I2203" t="str">
        <f>IF(A2203="","",IF(AND(C2203&gt;=INDEX('Lookup Tables'!$C$2:$C$9,MATCH(B2203,'Lookup Tables'!$A$2:$A$9,-1)),C2203&lt;=INDEX('Lookup Tables'!$D$2:$D$9,MATCH(B2203,'Lookup Tables'!$A$2:$A$9,-1))),"PASS","FAIL"))</f>
        <v/>
      </c>
      <c r="J2203" t="str">
        <f t="shared" si="136"/>
        <v/>
      </c>
      <c r="K2203" t="str">
        <f t="shared" si="137"/>
        <v/>
      </c>
      <c r="L2203" t="str">
        <f t="shared" si="138"/>
        <v/>
      </c>
      <c r="M2203" t="str">
        <f t="shared" si="139"/>
        <v/>
      </c>
    </row>
    <row r="2204" spans="8:13" x14ac:dyDescent="0.25">
      <c r="H2204" t="str">
        <f>IF(A2204="","",INDEX('Lookup Tables'!$B$2:$B$9,MATCH(B2204,'Lookup Tables'!$A$2:$A$9,-1)))</f>
        <v/>
      </c>
      <c r="I2204" t="str">
        <f>IF(A2204="","",IF(AND(C2204&gt;=INDEX('Lookup Tables'!$C$2:$C$9,MATCH(B2204,'Lookup Tables'!$A$2:$A$9,-1)),C2204&lt;=INDEX('Lookup Tables'!$D$2:$D$9,MATCH(B2204,'Lookup Tables'!$A$2:$A$9,-1))),"PASS","FAIL"))</f>
        <v/>
      </c>
      <c r="J2204" t="str">
        <f t="shared" si="136"/>
        <v/>
      </c>
      <c r="K2204" t="str">
        <f t="shared" si="137"/>
        <v/>
      </c>
      <c r="L2204" t="str">
        <f t="shared" si="138"/>
        <v/>
      </c>
      <c r="M2204" t="str">
        <f t="shared" si="139"/>
        <v/>
      </c>
    </row>
    <row r="2205" spans="8:13" x14ac:dyDescent="0.25">
      <c r="H2205" t="str">
        <f>IF(A2205="","",INDEX('Lookup Tables'!$B$2:$B$9,MATCH(B2205,'Lookup Tables'!$A$2:$A$9,-1)))</f>
        <v/>
      </c>
      <c r="I2205" t="str">
        <f>IF(A2205="","",IF(AND(C2205&gt;=INDEX('Lookup Tables'!$C$2:$C$9,MATCH(B2205,'Lookup Tables'!$A$2:$A$9,-1)),C2205&lt;=INDEX('Lookup Tables'!$D$2:$D$9,MATCH(B2205,'Lookup Tables'!$A$2:$A$9,-1))),"PASS","FAIL"))</f>
        <v/>
      </c>
      <c r="J2205" t="str">
        <f t="shared" si="136"/>
        <v/>
      </c>
      <c r="K2205" t="str">
        <f t="shared" si="137"/>
        <v/>
      </c>
      <c r="L2205" t="str">
        <f t="shared" si="138"/>
        <v/>
      </c>
      <c r="M2205" t="str">
        <f t="shared" si="139"/>
        <v/>
      </c>
    </row>
    <row r="2206" spans="8:13" x14ac:dyDescent="0.25">
      <c r="H2206" t="str">
        <f>IF(A2206="","",INDEX('Lookup Tables'!$B$2:$B$9,MATCH(B2206,'Lookup Tables'!$A$2:$A$9,-1)))</f>
        <v/>
      </c>
      <c r="I2206" t="str">
        <f>IF(A2206="","",IF(AND(C2206&gt;=INDEX('Lookup Tables'!$C$2:$C$9,MATCH(B2206,'Lookup Tables'!$A$2:$A$9,-1)),C2206&lt;=INDEX('Lookup Tables'!$D$2:$D$9,MATCH(B2206,'Lookup Tables'!$A$2:$A$9,-1))),"PASS","FAIL"))</f>
        <v/>
      </c>
      <c r="J2206" t="str">
        <f t="shared" si="136"/>
        <v/>
      </c>
      <c r="K2206" t="str">
        <f t="shared" si="137"/>
        <v/>
      </c>
      <c r="L2206" t="str">
        <f t="shared" si="138"/>
        <v/>
      </c>
      <c r="M2206" t="str">
        <f t="shared" si="139"/>
        <v/>
      </c>
    </row>
    <row r="2207" spans="8:13" x14ac:dyDescent="0.25">
      <c r="H2207" t="str">
        <f>IF(A2207="","",INDEX('Lookup Tables'!$B$2:$B$9,MATCH(B2207,'Lookup Tables'!$A$2:$A$9,-1)))</f>
        <v/>
      </c>
      <c r="I2207" t="str">
        <f>IF(A2207="","",IF(AND(C2207&gt;=INDEX('Lookup Tables'!$C$2:$C$9,MATCH(B2207,'Lookup Tables'!$A$2:$A$9,-1)),C2207&lt;=INDEX('Lookup Tables'!$D$2:$D$9,MATCH(B2207,'Lookup Tables'!$A$2:$A$9,-1))),"PASS","FAIL"))</f>
        <v/>
      </c>
      <c r="J2207" t="str">
        <f t="shared" si="136"/>
        <v/>
      </c>
      <c r="K2207" t="str">
        <f t="shared" si="137"/>
        <v/>
      </c>
      <c r="L2207" t="str">
        <f t="shared" si="138"/>
        <v/>
      </c>
      <c r="M2207" t="str">
        <f t="shared" si="139"/>
        <v/>
      </c>
    </row>
    <row r="2208" spans="8:13" x14ac:dyDescent="0.25">
      <c r="H2208" t="str">
        <f>IF(A2208="","",INDEX('Lookup Tables'!$B$2:$B$9,MATCH(B2208,'Lookup Tables'!$A$2:$A$9,-1)))</f>
        <v/>
      </c>
      <c r="I2208" t="str">
        <f>IF(A2208="","",IF(AND(C2208&gt;=INDEX('Lookup Tables'!$C$2:$C$9,MATCH(B2208,'Lookup Tables'!$A$2:$A$9,-1)),C2208&lt;=INDEX('Lookup Tables'!$D$2:$D$9,MATCH(B2208,'Lookup Tables'!$A$2:$A$9,-1))),"PASS","FAIL"))</f>
        <v/>
      </c>
      <c r="J2208" t="str">
        <f t="shared" si="136"/>
        <v/>
      </c>
      <c r="K2208" t="str">
        <f t="shared" si="137"/>
        <v/>
      </c>
      <c r="L2208" t="str">
        <f t="shared" si="138"/>
        <v/>
      </c>
      <c r="M2208" t="str">
        <f t="shared" si="139"/>
        <v/>
      </c>
    </row>
    <row r="2209" spans="8:13" x14ac:dyDescent="0.25">
      <c r="H2209" t="str">
        <f>IF(A2209="","",INDEX('Lookup Tables'!$B$2:$B$9,MATCH(B2209,'Lookup Tables'!$A$2:$A$9,-1)))</f>
        <v/>
      </c>
      <c r="I2209" t="str">
        <f>IF(A2209="","",IF(AND(C2209&gt;=INDEX('Lookup Tables'!$C$2:$C$9,MATCH(B2209,'Lookup Tables'!$A$2:$A$9,-1)),C2209&lt;=INDEX('Lookup Tables'!$D$2:$D$9,MATCH(B2209,'Lookup Tables'!$A$2:$A$9,-1))),"PASS","FAIL"))</f>
        <v/>
      </c>
      <c r="J2209" t="str">
        <f t="shared" si="136"/>
        <v/>
      </c>
      <c r="K2209" t="str">
        <f t="shared" si="137"/>
        <v/>
      </c>
      <c r="L2209" t="str">
        <f t="shared" si="138"/>
        <v/>
      </c>
      <c r="M2209" t="str">
        <f t="shared" si="139"/>
        <v/>
      </c>
    </row>
    <row r="2210" spans="8:13" x14ac:dyDescent="0.25">
      <c r="H2210" t="str">
        <f>IF(A2210="","",INDEX('Lookup Tables'!$B$2:$B$9,MATCH(B2210,'Lookup Tables'!$A$2:$A$9,-1)))</f>
        <v/>
      </c>
      <c r="I2210" t="str">
        <f>IF(A2210="","",IF(AND(C2210&gt;=INDEX('Lookup Tables'!$C$2:$C$9,MATCH(B2210,'Lookup Tables'!$A$2:$A$9,-1)),C2210&lt;=INDEX('Lookup Tables'!$D$2:$D$9,MATCH(B2210,'Lookup Tables'!$A$2:$A$9,-1))),"PASS","FAIL"))</f>
        <v/>
      </c>
      <c r="J2210" t="str">
        <f t="shared" si="136"/>
        <v/>
      </c>
      <c r="K2210" t="str">
        <f t="shared" si="137"/>
        <v/>
      </c>
      <c r="L2210" t="str">
        <f t="shared" si="138"/>
        <v/>
      </c>
      <c r="M2210" t="str">
        <f t="shared" si="139"/>
        <v/>
      </c>
    </row>
    <row r="2211" spans="8:13" x14ac:dyDescent="0.25">
      <c r="H2211" t="str">
        <f>IF(A2211="","",INDEX('Lookup Tables'!$B$2:$B$9,MATCH(B2211,'Lookup Tables'!$A$2:$A$9,-1)))</f>
        <v/>
      </c>
      <c r="I2211" t="str">
        <f>IF(A2211="","",IF(AND(C2211&gt;=INDEX('Lookup Tables'!$C$2:$C$9,MATCH(B2211,'Lookup Tables'!$A$2:$A$9,-1)),C2211&lt;=INDEX('Lookup Tables'!$D$2:$D$9,MATCH(B2211,'Lookup Tables'!$A$2:$A$9,-1))),"PASS","FAIL"))</f>
        <v/>
      </c>
      <c r="J2211" t="str">
        <f t="shared" si="136"/>
        <v/>
      </c>
      <c r="K2211" t="str">
        <f t="shared" si="137"/>
        <v/>
      </c>
      <c r="L2211" t="str">
        <f t="shared" si="138"/>
        <v/>
      </c>
      <c r="M2211" t="str">
        <f t="shared" si="139"/>
        <v/>
      </c>
    </row>
    <row r="2212" spans="8:13" x14ac:dyDescent="0.25">
      <c r="H2212" t="str">
        <f>IF(A2212="","",INDEX('Lookup Tables'!$B$2:$B$9,MATCH(B2212,'Lookup Tables'!$A$2:$A$9,-1)))</f>
        <v/>
      </c>
      <c r="I2212" t="str">
        <f>IF(A2212="","",IF(AND(C2212&gt;=INDEX('Lookup Tables'!$C$2:$C$9,MATCH(B2212,'Lookup Tables'!$A$2:$A$9,-1)),C2212&lt;=INDEX('Lookup Tables'!$D$2:$D$9,MATCH(B2212,'Lookup Tables'!$A$2:$A$9,-1))),"PASS","FAIL"))</f>
        <v/>
      </c>
      <c r="J2212" t="str">
        <f t="shared" si="136"/>
        <v/>
      </c>
      <c r="K2212" t="str">
        <f t="shared" si="137"/>
        <v/>
      </c>
      <c r="L2212" t="str">
        <f t="shared" si="138"/>
        <v/>
      </c>
      <c r="M2212" t="str">
        <f t="shared" si="139"/>
        <v/>
      </c>
    </row>
    <row r="2213" spans="8:13" x14ac:dyDescent="0.25">
      <c r="H2213" t="str">
        <f>IF(A2213="","",INDEX('Lookup Tables'!$B$2:$B$9,MATCH(B2213,'Lookup Tables'!$A$2:$A$9,-1)))</f>
        <v/>
      </c>
      <c r="I2213" t="str">
        <f>IF(A2213="","",IF(AND(C2213&gt;=INDEX('Lookup Tables'!$C$2:$C$9,MATCH(B2213,'Lookup Tables'!$A$2:$A$9,-1)),C2213&lt;=INDEX('Lookup Tables'!$D$2:$D$9,MATCH(B2213,'Lookup Tables'!$A$2:$A$9,-1))),"PASS","FAIL"))</f>
        <v/>
      </c>
      <c r="J2213" t="str">
        <f t="shared" si="136"/>
        <v/>
      </c>
      <c r="K2213" t="str">
        <f t="shared" si="137"/>
        <v/>
      </c>
      <c r="L2213" t="str">
        <f t="shared" si="138"/>
        <v/>
      </c>
      <c r="M2213" t="str">
        <f t="shared" si="139"/>
        <v/>
      </c>
    </row>
    <row r="2214" spans="8:13" x14ac:dyDescent="0.25">
      <c r="H2214" t="str">
        <f>IF(A2214="","",INDEX('Lookup Tables'!$B$2:$B$9,MATCH(B2214,'Lookup Tables'!$A$2:$A$9,-1)))</f>
        <v/>
      </c>
      <c r="I2214" t="str">
        <f>IF(A2214="","",IF(AND(C2214&gt;=INDEX('Lookup Tables'!$C$2:$C$9,MATCH(B2214,'Lookup Tables'!$A$2:$A$9,-1)),C2214&lt;=INDEX('Lookup Tables'!$D$2:$D$9,MATCH(B2214,'Lookup Tables'!$A$2:$A$9,-1))),"PASS","FAIL"))</f>
        <v/>
      </c>
      <c r="J2214" t="str">
        <f t="shared" si="136"/>
        <v/>
      </c>
      <c r="K2214" t="str">
        <f t="shared" si="137"/>
        <v/>
      </c>
      <c r="L2214" t="str">
        <f t="shared" si="138"/>
        <v/>
      </c>
      <c r="M2214" t="str">
        <f t="shared" si="139"/>
        <v/>
      </c>
    </row>
    <row r="2215" spans="8:13" x14ac:dyDescent="0.25">
      <c r="H2215" t="str">
        <f>IF(A2215="","",INDEX('Lookup Tables'!$B$2:$B$9,MATCH(B2215,'Lookup Tables'!$A$2:$A$9,-1)))</f>
        <v/>
      </c>
      <c r="I2215" t="str">
        <f>IF(A2215="","",IF(AND(C2215&gt;=INDEX('Lookup Tables'!$C$2:$C$9,MATCH(B2215,'Lookup Tables'!$A$2:$A$9,-1)),C2215&lt;=INDEX('Lookup Tables'!$D$2:$D$9,MATCH(B2215,'Lookup Tables'!$A$2:$A$9,-1))),"PASS","FAIL"))</f>
        <v/>
      </c>
      <c r="J2215" t="str">
        <f t="shared" si="136"/>
        <v/>
      </c>
      <c r="K2215" t="str">
        <f t="shared" si="137"/>
        <v/>
      </c>
      <c r="L2215" t="str">
        <f t="shared" si="138"/>
        <v/>
      </c>
      <c r="M2215" t="str">
        <f t="shared" si="139"/>
        <v/>
      </c>
    </row>
    <row r="2216" spans="8:13" x14ac:dyDescent="0.25">
      <c r="H2216" t="str">
        <f>IF(A2216="","",INDEX('Lookup Tables'!$B$2:$B$9,MATCH(B2216,'Lookup Tables'!$A$2:$A$9,-1)))</f>
        <v/>
      </c>
      <c r="I2216" t="str">
        <f>IF(A2216="","",IF(AND(C2216&gt;=INDEX('Lookup Tables'!$C$2:$C$9,MATCH(B2216,'Lookup Tables'!$A$2:$A$9,-1)),C2216&lt;=INDEX('Lookup Tables'!$D$2:$D$9,MATCH(B2216,'Lookup Tables'!$A$2:$A$9,-1))),"PASS","FAIL"))</f>
        <v/>
      </c>
      <c r="J2216" t="str">
        <f t="shared" si="136"/>
        <v/>
      </c>
      <c r="K2216" t="str">
        <f t="shared" si="137"/>
        <v/>
      </c>
      <c r="L2216" t="str">
        <f t="shared" si="138"/>
        <v/>
      </c>
      <c r="M2216" t="str">
        <f t="shared" si="139"/>
        <v/>
      </c>
    </row>
    <row r="2217" spans="8:13" x14ac:dyDescent="0.25">
      <c r="H2217" t="str">
        <f>IF(A2217="","",INDEX('Lookup Tables'!$B$2:$B$9,MATCH(B2217,'Lookup Tables'!$A$2:$A$9,-1)))</f>
        <v/>
      </c>
      <c r="I2217" t="str">
        <f>IF(A2217="","",IF(AND(C2217&gt;=INDEX('Lookup Tables'!$C$2:$C$9,MATCH(B2217,'Lookup Tables'!$A$2:$A$9,-1)),C2217&lt;=INDEX('Lookup Tables'!$D$2:$D$9,MATCH(B2217,'Lookup Tables'!$A$2:$A$9,-1))),"PASS","FAIL"))</f>
        <v/>
      </c>
      <c r="J2217" t="str">
        <f t="shared" si="136"/>
        <v/>
      </c>
      <c r="K2217" t="str">
        <f t="shared" si="137"/>
        <v/>
      </c>
      <c r="L2217" t="str">
        <f t="shared" si="138"/>
        <v/>
      </c>
      <c r="M2217" t="str">
        <f t="shared" si="139"/>
        <v/>
      </c>
    </row>
    <row r="2218" spans="8:13" x14ac:dyDescent="0.25">
      <c r="H2218" t="str">
        <f>IF(A2218="","",INDEX('Lookup Tables'!$B$2:$B$9,MATCH(B2218,'Lookup Tables'!$A$2:$A$9,-1)))</f>
        <v/>
      </c>
      <c r="I2218" t="str">
        <f>IF(A2218="","",IF(AND(C2218&gt;=INDEX('Lookup Tables'!$C$2:$C$9,MATCH(B2218,'Lookup Tables'!$A$2:$A$9,-1)),C2218&lt;=INDEX('Lookup Tables'!$D$2:$D$9,MATCH(B2218,'Lookup Tables'!$A$2:$A$9,-1))),"PASS","FAIL"))</f>
        <v/>
      </c>
      <c r="J2218" t="str">
        <f t="shared" si="136"/>
        <v/>
      </c>
      <c r="K2218" t="str">
        <f t="shared" si="137"/>
        <v/>
      </c>
      <c r="L2218" t="str">
        <f t="shared" si="138"/>
        <v/>
      </c>
      <c r="M2218" t="str">
        <f t="shared" si="139"/>
        <v/>
      </c>
    </row>
    <row r="2219" spans="8:13" x14ac:dyDescent="0.25">
      <c r="H2219" t="str">
        <f>IF(A2219="","",INDEX('Lookup Tables'!$B$2:$B$9,MATCH(B2219,'Lookup Tables'!$A$2:$A$9,-1)))</f>
        <v/>
      </c>
      <c r="I2219" t="str">
        <f>IF(A2219="","",IF(AND(C2219&gt;=INDEX('Lookup Tables'!$C$2:$C$9,MATCH(B2219,'Lookup Tables'!$A$2:$A$9,-1)),C2219&lt;=INDEX('Lookup Tables'!$D$2:$D$9,MATCH(B2219,'Lookup Tables'!$A$2:$A$9,-1))),"PASS","FAIL"))</f>
        <v/>
      </c>
      <c r="J2219" t="str">
        <f t="shared" si="136"/>
        <v/>
      </c>
      <c r="K2219" t="str">
        <f t="shared" si="137"/>
        <v/>
      </c>
      <c r="L2219" t="str">
        <f t="shared" si="138"/>
        <v/>
      </c>
      <c r="M2219" t="str">
        <f t="shared" si="139"/>
        <v/>
      </c>
    </row>
    <row r="2220" spans="8:13" x14ac:dyDescent="0.25">
      <c r="H2220" t="str">
        <f>IF(A2220="","",INDEX('Lookup Tables'!$B$2:$B$9,MATCH(B2220,'Lookup Tables'!$A$2:$A$9,-1)))</f>
        <v/>
      </c>
      <c r="I2220" t="str">
        <f>IF(A2220="","",IF(AND(C2220&gt;=INDEX('Lookup Tables'!$C$2:$C$9,MATCH(B2220,'Lookup Tables'!$A$2:$A$9,-1)),C2220&lt;=INDEX('Lookup Tables'!$D$2:$D$9,MATCH(B2220,'Lookup Tables'!$A$2:$A$9,-1))),"PASS","FAIL"))</f>
        <v/>
      </c>
      <c r="J2220" t="str">
        <f t="shared" si="136"/>
        <v/>
      </c>
      <c r="K2220" t="str">
        <f t="shared" si="137"/>
        <v/>
      </c>
      <c r="L2220" t="str">
        <f t="shared" si="138"/>
        <v/>
      </c>
      <c r="M2220" t="str">
        <f t="shared" si="139"/>
        <v/>
      </c>
    </row>
    <row r="2221" spans="8:13" x14ac:dyDescent="0.25">
      <c r="H2221" t="str">
        <f>IF(A2221="","",INDEX('Lookup Tables'!$B$2:$B$9,MATCH(B2221,'Lookup Tables'!$A$2:$A$9,-1)))</f>
        <v/>
      </c>
      <c r="I2221" t="str">
        <f>IF(A2221="","",IF(AND(C2221&gt;=INDEX('Lookup Tables'!$C$2:$C$9,MATCH(B2221,'Lookup Tables'!$A$2:$A$9,-1)),C2221&lt;=INDEX('Lookup Tables'!$D$2:$D$9,MATCH(B2221,'Lookup Tables'!$A$2:$A$9,-1))),"PASS","FAIL"))</f>
        <v/>
      </c>
      <c r="J2221" t="str">
        <f t="shared" si="136"/>
        <v/>
      </c>
      <c r="K2221" t="str">
        <f t="shared" si="137"/>
        <v/>
      </c>
      <c r="L2221" t="str">
        <f t="shared" si="138"/>
        <v/>
      </c>
      <c r="M2221" t="str">
        <f t="shared" si="139"/>
        <v/>
      </c>
    </row>
    <row r="2222" spans="8:13" x14ac:dyDescent="0.25">
      <c r="H2222" t="str">
        <f>IF(A2222="","",INDEX('Lookup Tables'!$B$2:$B$9,MATCH(B2222,'Lookup Tables'!$A$2:$A$9,-1)))</f>
        <v/>
      </c>
      <c r="I2222" t="str">
        <f>IF(A2222="","",IF(AND(C2222&gt;=INDEX('Lookup Tables'!$C$2:$C$9,MATCH(B2222,'Lookup Tables'!$A$2:$A$9,-1)),C2222&lt;=INDEX('Lookup Tables'!$D$2:$D$9,MATCH(B2222,'Lookup Tables'!$A$2:$A$9,-1))),"PASS","FAIL"))</f>
        <v/>
      </c>
      <c r="J2222" t="str">
        <f t="shared" si="136"/>
        <v/>
      </c>
      <c r="K2222" t="str">
        <f t="shared" si="137"/>
        <v/>
      </c>
      <c r="L2222" t="str">
        <f t="shared" si="138"/>
        <v/>
      </c>
      <c r="M2222" t="str">
        <f t="shared" si="139"/>
        <v/>
      </c>
    </row>
    <row r="2223" spans="8:13" x14ac:dyDescent="0.25">
      <c r="H2223" t="str">
        <f>IF(A2223="","",INDEX('Lookup Tables'!$B$2:$B$9,MATCH(B2223,'Lookup Tables'!$A$2:$A$9,-1)))</f>
        <v/>
      </c>
      <c r="I2223" t="str">
        <f>IF(A2223="","",IF(AND(C2223&gt;=INDEX('Lookup Tables'!$C$2:$C$9,MATCH(B2223,'Lookup Tables'!$A$2:$A$9,-1)),C2223&lt;=INDEX('Lookup Tables'!$D$2:$D$9,MATCH(B2223,'Lookup Tables'!$A$2:$A$9,-1))),"PASS","FAIL"))</f>
        <v/>
      </c>
      <c r="J2223" t="str">
        <f t="shared" si="136"/>
        <v/>
      </c>
      <c r="K2223" t="str">
        <f t="shared" si="137"/>
        <v/>
      </c>
      <c r="L2223" t="str">
        <f t="shared" si="138"/>
        <v/>
      </c>
      <c r="M2223" t="str">
        <f t="shared" si="139"/>
        <v/>
      </c>
    </row>
    <row r="2224" spans="8:13" x14ac:dyDescent="0.25">
      <c r="H2224" t="str">
        <f>IF(A2224="","",INDEX('Lookup Tables'!$B$2:$B$9,MATCH(B2224,'Lookup Tables'!$A$2:$A$9,-1)))</f>
        <v/>
      </c>
      <c r="I2224" t="str">
        <f>IF(A2224="","",IF(AND(C2224&gt;=INDEX('Lookup Tables'!$C$2:$C$9,MATCH(B2224,'Lookup Tables'!$A$2:$A$9,-1)),C2224&lt;=INDEX('Lookup Tables'!$D$2:$D$9,MATCH(B2224,'Lookup Tables'!$A$2:$A$9,-1))),"PASS","FAIL"))</f>
        <v/>
      </c>
      <c r="J2224" t="str">
        <f t="shared" si="136"/>
        <v/>
      </c>
      <c r="K2224" t="str">
        <f t="shared" si="137"/>
        <v/>
      </c>
      <c r="L2224" t="str">
        <f t="shared" si="138"/>
        <v/>
      </c>
      <c r="M2224" t="str">
        <f t="shared" si="139"/>
        <v/>
      </c>
    </row>
    <row r="2225" spans="8:13" x14ac:dyDescent="0.25">
      <c r="H2225" t="str">
        <f>IF(A2225="","",INDEX('Lookup Tables'!$B$2:$B$9,MATCH(B2225,'Lookup Tables'!$A$2:$A$9,-1)))</f>
        <v/>
      </c>
      <c r="I2225" t="str">
        <f>IF(A2225="","",IF(AND(C2225&gt;=INDEX('Lookup Tables'!$C$2:$C$9,MATCH(B2225,'Lookup Tables'!$A$2:$A$9,-1)),C2225&lt;=INDEX('Lookup Tables'!$D$2:$D$9,MATCH(B2225,'Lookup Tables'!$A$2:$A$9,-1))),"PASS","FAIL"))</f>
        <v/>
      </c>
      <c r="J2225" t="str">
        <f t="shared" si="136"/>
        <v/>
      </c>
      <c r="K2225" t="str">
        <f t="shared" si="137"/>
        <v/>
      </c>
      <c r="L2225" t="str">
        <f t="shared" si="138"/>
        <v/>
      </c>
      <c r="M2225" t="str">
        <f t="shared" si="139"/>
        <v/>
      </c>
    </row>
    <row r="2226" spans="8:13" x14ac:dyDescent="0.25">
      <c r="H2226" t="str">
        <f>IF(A2226="","",INDEX('Lookup Tables'!$B$2:$B$9,MATCH(B2226,'Lookup Tables'!$A$2:$A$9,-1)))</f>
        <v/>
      </c>
      <c r="I2226" t="str">
        <f>IF(A2226="","",IF(AND(C2226&gt;=INDEX('Lookup Tables'!$C$2:$C$9,MATCH(B2226,'Lookup Tables'!$A$2:$A$9,-1)),C2226&lt;=INDEX('Lookup Tables'!$D$2:$D$9,MATCH(B2226,'Lookup Tables'!$A$2:$A$9,-1))),"PASS","FAIL"))</f>
        <v/>
      </c>
      <c r="J2226" t="str">
        <f t="shared" si="136"/>
        <v/>
      </c>
      <c r="K2226" t="str">
        <f t="shared" si="137"/>
        <v/>
      </c>
      <c r="L2226" t="str">
        <f t="shared" si="138"/>
        <v/>
      </c>
      <c r="M2226" t="str">
        <f t="shared" si="139"/>
        <v/>
      </c>
    </row>
    <row r="2227" spans="8:13" x14ac:dyDescent="0.25">
      <c r="H2227" t="str">
        <f>IF(A2227="","",INDEX('Lookup Tables'!$B$2:$B$9,MATCH(B2227,'Lookup Tables'!$A$2:$A$9,-1)))</f>
        <v/>
      </c>
      <c r="I2227" t="str">
        <f>IF(A2227="","",IF(AND(C2227&gt;=INDEX('Lookup Tables'!$C$2:$C$9,MATCH(B2227,'Lookup Tables'!$A$2:$A$9,-1)),C2227&lt;=INDEX('Lookup Tables'!$D$2:$D$9,MATCH(B2227,'Lookup Tables'!$A$2:$A$9,-1))),"PASS","FAIL"))</f>
        <v/>
      </c>
      <c r="J2227" t="str">
        <f t="shared" si="136"/>
        <v/>
      </c>
      <c r="K2227" t="str">
        <f t="shared" si="137"/>
        <v/>
      </c>
      <c r="L2227" t="str">
        <f t="shared" si="138"/>
        <v/>
      </c>
      <c r="M2227" t="str">
        <f t="shared" si="139"/>
        <v/>
      </c>
    </row>
    <row r="2228" spans="8:13" x14ac:dyDescent="0.25">
      <c r="H2228" t="str">
        <f>IF(A2228="","",INDEX('Lookup Tables'!$B$2:$B$9,MATCH(B2228,'Lookup Tables'!$A$2:$A$9,-1)))</f>
        <v/>
      </c>
      <c r="I2228" t="str">
        <f>IF(A2228="","",IF(AND(C2228&gt;=INDEX('Lookup Tables'!$C$2:$C$9,MATCH(B2228,'Lookup Tables'!$A$2:$A$9,-1)),C2228&lt;=INDEX('Lookup Tables'!$D$2:$D$9,MATCH(B2228,'Lookup Tables'!$A$2:$A$9,-1))),"PASS","FAIL"))</f>
        <v/>
      </c>
      <c r="J2228" t="str">
        <f t="shared" si="136"/>
        <v/>
      </c>
      <c r="K2228" t="str">
        <f t="shared" si="137"/>
        <v/>
      </c>
      <c r="L2228" t="str">
        <f t="shared" si="138"/>
        <v/>
      </c>
      <c r="M2228" t="str">
        <f t="shared" si="139"/>
        <v/>
      </c>
    </row>
    <row r="2229" spans="8:13" x14ac:dyDescent="0.25">
      <c r="H2229" t="str">
        <f>IF(A2229="","",INDEX('Lookup Tables'!$B$2:$B$9,MATCH(B2229,'Lookup Tables'!$A$2:$A$9,-1)))</f>
        <v/>
      </c>
      <c r="I2229" t="str">
        <f>IF(A2229="","",IF(AND(C2229&gt;=INDEX('Lookup Tables'!$C$2:$C$9,MATCH(B2229,'Lookup Tables'!$A$2:$A$9,-1)),C2229&lt;=INDEX('Lookup Tables'!$D$2:$D$9,MATCH(B2229,'Lookup Tables'!$A$2:$A$9,-1))),"PASS","FAIL"))</f>
        <v/>
      </c>
      <c r="J2229" t="str">
        <f t="shared" si="136"/>
        <v/>
      </c>
      <c r="K2229" t="str">
        <f t="shared" si="137"/>
        <v/>
      </c>
      <c r="L2229" t="str">
        <f t="shared" si="138"/>
        <v/>
      </c>
      <c r="M2229" t="str">
        <f t="shared" si="139"/>
        <v/>
      </c>
    </row>
    <row r="2230" spans="8:13" x14ac:dyDescent="0.25">
      <c r="H2230" t="str">
        <f>IF(A2230="","",INDEX('Lookup Tables'!$B$2:$B$9,MATCH(B2230,'Lookup Tables'!$A$2:$A$9,-1)))</f>
        <v/>
      </c>
      <c r="I2230" t="str">
        <f>IF(A2230="","",IF(AND(C2230&gt;=INDEX('Lookup Tables'!$C$2:$C$9,MATCH(B2230,'Lookup Tables'!$A$2:$A$9,-1)),C2230&lt;=INDEX('Lookup Tables'!$D$2:$D$9,MATCH(B2230,'Lookup Tables'!$A$2:$A$9,-1))),"PASS","FAIL"))</f>
        <v/>
      </c>
      <c r="J2230" t="str">
        <f t="shared" si="136"/>
        <v/>
      </c>
      <c r="K2230" t="str">
        <f t="shared" si="137"/>
        <v/>
      </c>
      <c r="L2230" t="str">
        <f t="shared" si="138"/>
        <v/>
      </c>
      <c r="M2230" t="str">
        <f t="shared" si="139"/>
        <v/>
      </c>
    </row>
    <row r="2231" spans="8:13" x14ac:dyDescent="0.25">
      <c r="H2231" t="str">
        <f>IF(A2231="","",INDEX('Lookup Tables'!$B$2:$B$9,MATCH(B2231,'Lookup Tables'!$A$2:$A$9,-1)))</f>
        <v/>
      </c>
      <c r="I2231" t="str">
        <f>IF(A2231="","",IF(AND(C2231&gt;=INDEX('Lookup Tables'!$C$2:$C$9,MATCH(B2231,'Lookup Tables'!$A$2:$A$9,-1)),C2231&lt;=INDEX('Lookup Tables'!$D$2:$D$9,MATCH(B2231,'Lookup Tables'!$A$2:$A$9,-1))),"PASS","FAIL"))</f>
        <v/>
      </c>
      <c r="J2231" t="str">
        <f t="shared" si="136"/>
        <v/>
      </c>
      <c r="K2231" t="str">
        <f t="shared" si="137"/>
        <v/>
      </c>
      <c r="L2231" t="str">
        <f t="shared" si="138"/>
        <v/>
      </c>
      <c r="M2231" t="str">
        <f t="shared" si="139"/>
        <v/>
      </c>
    </row>
    <row r="2232" spans="8:13" x14ac:dyDescent="0.25">
      <c r="H2232" t="str">
        <f>IF(A2232="","",INDEX('Lookup Tables'!$B$2:$B$9,MATCH(B2232,'Lookup Tables'!$A$2:$A$9,-1)))</f>
        <v/>
      </c>
      <c r="I2232" t="str">
        <f>IF(A2232="","",IF(AND(C2232&gt;=INDEX('Lookup Tables'!$C$2:$C$9,MATCH(B2232,'Lookup Tables'!$A$2:$A$9,-1)),C2232&lt;=INDEX('Lookup Tables'!$D$2:$D$9,MATCH(B2232,'Lookup Tables'!$A$2:$A$9,-1))),"PASS","FAIL"))</f>
        <v/>
      </c>
      <c r="J2232" t="str">
        <f t="shared" si="136"/>
        <v/>
      </c>
      <c r="K2232" t="str">
        <f t="shared" si="137"/>
        <v/>
      </c>
      <c r="L2232" t="str">
        <f t="shared" si="138"/>
        <v/>
      </c>
      <c r="M2232" t="str">
        <f t="shared" si="139"/>
        <v/>
      </c>
    </row>
    <row r="2233" spans="8:13" x14ac:dyDescent="0.25">
      <c r="H2233" t="str">
        <f>IF(A2233="","",INDEX('Lookup Tables'!$B$2:$B$9,MATCH(B2233,'Lookup Tables'!$A$2:$A$9,-1)))</f>
        <v/>
      </c>
      <c r="I2233" t="str">
        <f>IF(A2233="","",IF(AND(C2233&gt;=INDEX('Lookup Tables'!$C$2:$C$9,MATCH(B2233,'Lookup Tables'!$A$2:$A$9,-1)),C2233&lt;=INDEX('Lookup Tables'!$D$2:$D$9,MATCH(B2233,'Lookup Tables'!$A$2:$A$9,-1))),"PASS","FAIL"))</f>
        <v/>
      </c>
      <c r="J2233" t="str">
        <f t="shared" si="136"/>
        <v/>
      </c>
      <c r="K2233" t="str">
        <f t="shared" si="137"/>
        <v/>
      </c>
      <c r="L2233" t="str">
        <f t="shared" si="138"/>
        <v/>
      </c>
      <c r="M2233" t="str">
        <f t="shared" si="139"/>
        <v/>
      </c>
    </row>
    <row r="2234" spans="8:13" x14ac:dyDescent="0.25">
      <c r="H2234" t="str">
        <f>IF(A2234="","",INDEX('Lookup Tables'!$B$2:$B$9,MATCH(B2234,'Lookup Tables'!$A$2:$A$9,-1)))</f>
        <v/>
      </c>
      <c r="I2234" t="str">
        <f>IF(A2234="","",IF(AND(C2234&gt;=INDEX('Lookup Tables'!$C$2:$C$9,MATCH(B2234,'Lookup Tables'!$A$2:$A$9,-1)),C2234&lt;=INDEX('Lookup Tables'!$D$2:$D$9,MATCH(B2234,'Lookup Tables'!$A$2:$A$9,-1))),"PASS","FAIL"))</f>
        <v/>
      </c>
      <c r="J2234" t="str">
        <f t="shared" si="136"/>
        <v/>
      </c>
      <c r="K2234" t="str">
        <f t="shared" si="137"/>
        <v/>
      </c>
      <c r="L2234" t="str">
        <f t="shared" si="138"/>
        <v/>
      </c>
      <c r="M2234" t="str">
        <f t="shared" si="139"/>
        <v/>
      </c>
    </row>
    <row r="2235" spans="8:13" x14ac:dyDescent="0.25">
      <c r="H2235" t="str">
        <f>IF(A2235="","",INDEX('Lookup Tables'!$B$2:$B$9,MATCH(B2235,'Lookup Tables'!$A$2:$A$9,-1)))</f>
        <v/>
      </c>
      <c r="I2235" t="str">
        <f>IF(A2235="","",IF(AND(C2235&gt;=INDEX('Lookup Tables'!$C$2:$C$9,MATCH(B2235,'Lookup Tables'!$A$2:$A$9,-1)),C2235&lt;=INDEX('Lookup Tables'!$D$2:$D$9,MATCH(B2235,'Lookup Tables'!$A$2:$A$9,-1))),"PASS","FAIL"))</f>
        <v/>
      </c>
      <c r="J2235" t="str">
        <f t="shared" si="136"/>
        <v/>
      </c>
      <c r="K2235" t="str">
        <f t="shared" si="137"/>
        <v/>
      </c>
      <c r="L2235" t="str">
        <f t="shared" si="138"/>
        <v/>
      </c>
      <c r="M2235" t="str">
        <f t="shared" si="139"/>
        <v/>
      </c>
    </row>
    <row r="2236" spans="8:13" x14ac:dyDescent="0.25">
      <c r="H2236" t="str">
        <f>IF(A2236="","",INDEX('Lookup Tables'!$B$2:$B$9,MATCH(B2236,'Lookup Tables'!$A$2:$A$9,-1)))</f>
        <v/>
      </c>
      <c r="I2236" t="str">
        <f>IF(A2236="","",IF(AND(C2236&gt;=INDEX('Lookup Tables'!$C$2:$C$9,MATCH(B2236,'Lookup Tables'!$A$2:$A$9,-1)),C2236&lt;=INDEX('Lookup Tables'!$D$2:$D$9,MATCH(B2236,'Lookup Tables'!$A$2:$A$9,-1))),"PASS","FAIL"))</f>
        <v/>
      </c>
      <c r="J2236" t="str">
        <f t="shared" si="136"/>
        <v/>
      </c>
      <c r="K2236" t="str">
        <f t="shared" si="137"/>
        <v/>
      </c>
      <c r="L2236" t="str">
        <f t="shared" si="138"/>
        <v/>
      </c>
      <c r="M2236" t="str">
        <f t="shared" si="139"/>
        <v/>
      </c>
    </row>
    <row r="2237" spans="8:13" x14ac:dyDescent="0.25">
      <c r="H2237" t="str">
        <f>IF(A2237="","",INDEX('Lookup Tables'!$B$2:$B$9,MATCH(B2237,'Lookup Tables'!$A$2:$A$9,-1)))</f>
        <v/>
      </c>
      <c r="I2237" t="str">
        <f>IF(A2237="","",IF(AND(C2237&gt;=INDEX('Lookup Tables'!$C$2:$C$9,MATCH(B2237,'Lookup Tables'!$A$2:$A$9,-1)),C2237&lt;=INDEX('Lookup Tables'!$D$2:$D$9,MATCH(B2237,'Lookup Tables'!$A$2:$A$9,-1))),"PASS","FAIL"))</f>
        <v/>
      </c>
      <c r="J2237" t="str">
        <f t="shared" si="136"/>
        <v/>
      </c>
      <c r="K2237" t="str">
        <f t="shared" si="137"/>
        <v/>
      </c>
      <c r="L2237" t="str">
        <f t="shared" si="138"/>
        <v/>
      </c>
      <c r="M2237" t="str">
        <f t="shared" si="139"/>
        <v/>
      </c>
    </row>
    <row r="2238" spans="8:13" x14ac:dyDescent="0.25">
      <c r="H2238" t="str">
        <f>IF(A2238="","",INDEX('Lookup Tables'!$B$2:$B$9,MATCH(B2238,'Lookup Tables'!$A$2:$A$9,-1)))</f>
        <v/>
      </c>
      <c r="I2238" t="str">
        <f>IF(A2238="","",IF(AND(C2238&gt;=INDEX('Lookup Tables'!$C$2:$C$9,MATCH(B2238,'Lookup Tables'!$A$2:$A$9,-1)),C2238&lt;=INDEX('Lookup Tables'!$D$2:$D$9,MATCH(B2238,'Lookup Tables'!$A$2:$A$9,-1))),"PASS","FAIL"))</f>
        <v/>
      </c>
      <c r="J2238" t="str">
        <f t="shared" si="136"/>
        <v/>
      </c>
      <c r="K2238" t="str">
        <f t="shared" si="137"/>
        <v/>
      </c>
      <c r="L2238" t="str">
        <f t="shared" si="138"/>
        <v/>
      </c>
      <c r="M2238" t="str">
        <f t="shared" si="139"/>
        <v/>
      </c>
    </row>
    <row r="2239" spans="8:13" x14ac:dyDescent="0.25">
      <c r="H2239" t="str">
        <f>IF(A2239="","",INDEX('Lookup Tables'!$B$2:$B$9,MATCH(B2239,'Lookup Tables'!$A$2:$A$9,-1)))</f>
        <v/>
      </c>
      <c r="I2239" t="str">
        <f>IF(A2239="","",IF(AND(C2239&gt;=INDEX('Lookup Tables'!$C$2:$C$9,MATCH(B2239,'Lookup Tables'!$A$2:$A$9,-1)),C2239&lt;=INDEX('Lookup Tables'!$D$2:$D$9,MATCH(B2239,'Lookup Tables'!$A$2:$A$9,-1))),"PASS","FAIL"))</f>
        <v/>
      </c>
      <c r="J2239" t="str">
        <f t="shared" si="136"/>
        <v/>
      </c>
      <c r="K2239" t="str">
        <f t="shared" si="137"/>
        <v/>
      </c>
      <c r="L2239" t="str">
        <f t="shared" si="138"/>
        <v/>
      </c>
      <c r="M2239" t="str">
        <f t="shared" si="139"/>
        <v/>
      </c>
    </row>
    <row r="2240" spans="8:13" x14ac:dyDescent="0.25">
      <c r="H2240" t="str">
        <f>IF(A2240="","",INDEX('Lookup Tables'!$B$2:$B$9,MATCH(B2240,'Lookup Tables'!$A$2:$A$9,-1)))</f>
        <v/>
      </c>
      <c r="I2240" t="str">
        <f>IF(A2240="","",IF(AND(C2240&gt;=INDEX('Lookup Tables'!$C$2:$C$9,MATCH(B2240,'Lookup Tables'!$A$2:$A$9,-1)),C2240&lt;=INDEX('Lookup Tables'!$D$2:$D$9,MATCH(B2240,'Lookup Tables'!$A$2:$A$9,-1))),"PASS","FAIL"))</f>
        <v/>
      </c>
      <c r="J2240" t="str">
        <f t="shared" si="136"/>
        <v/>
      </c>
      <c r="K2240" t="str">
        <f t="shared" si="137"/>
        <v/>
      </c>
      <c r="L2240" t="str">
        <f t="shared" si="138"/>
        <v/>
      </c>
      <c r="M2240" t="str">
        <f t="shared" si="139"/>
        <v/>
      </c>
    </row>
    <row r="2241" spans="8:13" x14ac:dyDescent="0.25">
      <c r="H2241" t="str">
        <f>IF(A2241="","",INDEX('Lookup Tables'!$B$2:$B$9,MATCH(B2241,'Lookup Tables'!$A$2:$A$9,-1)))</f>
        <v/>
      </c>
      <c r="I2241" t="str">
        <f>IF(A2241="","",IF(AND(C2241&gt;=INDEX('Lookup Tables'!$C$2:$C$9,MATCH(B2241,'Lookup Tables'!$A$2:$A$9,-1)),C2241&lt;=INDEX('Lookup Tables'!$D$2:$D$9,MATCH(B2241,'Lookup Tables'!$A$2:$A$9,-1))),"PASS","FAIL"))</f>
        <v/>
      </c>
      <c r="J2241" t="str">
        <f t="shared" ref="J2241:J2304" si="140">IF(A2241="","",IF(AND(D2241&gt;=15,D2241&lt;=22.5),"PASS","FAIL"))</f>
        <v/>
      </c>
      <c r="K2241" t="str">
        <f t="shared" ref="K2241:K2304" si="141">IF(A2241="","",IF(AND(E2241&gt;=15,E2241&lt;=22.5),"PASS","FAIL"))</f>
        <v/>
      </c>
      <c r="L2241" t="str">
        <f t="shared" ref="L2241:L2304" si="142">IF(A2241="","",IF(AND(F2241&gt;0,F2241&lt;0.2),"PASS","FAIL"))</f>
        <v/>
      </c>
      <c r="M2241" t="str">
        <f t="shared" ref="M2241:M2304" si="143">IF(A2241="","",IF(AND(IF(I2241="PASS",TRUE,FALSE),IF(J2241="PASS",TRUE,FALSE),IF(K2241="PASS",TRUE,FALSE),IF(L2241="PASS",TRUE,FALSE))=TRUE,"PASS","FAIL"))</f>
        <v/>
      </c>
    </row>
    <row r="2242" spans="8:13" x14ac:dyDescent="0.25">
      <c r="H2242" t="str">
        <f>IF(A2242="","",INDEX('Lookup Tables'!$B$2:$B$9,MATCH(B2242,'Lookup Tables'!$A$2:$A$9,-1)))</f>
        <v/>
      </c>
      <c r="I2242" t="str">
        <f>IF(A2242="","",IF(AND(C2242&gt;=INDEX('Lookup Tables'!$C$2:$C$9,MATCH(B2242,'Lookup Tables'!$A$2:$A$9,-1)),C2242&lt;=INDEX('Lookup Tables'!$D$2:$D$9,MATCH(B2242,'Lookup Tables'!$A$2:$A$9,-1))),"PASS","FAIL"))</f>
        <v/>
      </c>
      <c r="J2242" t="str">
        <f t="shared" si="140"/>
        <v/>
      </c>
      <c r="K2242" t="str">
        <f t="shared" si="141"/>
        <v/>
      </c>
      <c r="L2242" t="str">
        <f t="shared" si="142"/>
        <v/>
      </c>
      <c r="M2242" t="str">
        <f t="shared" si="143"/>
        <v/>
      </c>
    </row>
    <row r="2243" spans="8:13" x14ac:dyDescent="0.25">
      <c r="H2243" t="str">
        <f>IF(A2243="","",INDEX('Lookup Tables'!$B$2:$B$9,MATCH(B2243,'Lookup Tables'!$A$2:$A$9,-1)))</f>
        <v/>
      </c>
      <c r="I2243" t="str">
        <f>IF(A2243="","",IF(AND(C2243&gt;=INDEX('Lookup Tables'!$C$2:$C$9,MATCH(B2243,'Lookup Tables'!$A$2:$A$9,-1)),C2243&lt;=INDEX('Lookup Tables'!$D$2:$D$9,MATCH(B2243,'Lookup Tables'!$A$2:$A$9,-1))),"PASS","FAIL"))</f>
        <v/>
      </c>
      <c r="J2243" t="str">
        <f t="shared" si="140"/>
        <v/>
      </c>
      <c r="K2243" t="str">
        <f t="shared" si="141"/>
        <v/>
      </c>
      <c r="L2243" t="str">
        <f t="shared" si="142"/>
        <v/>
      </c>
      <c r="M2243" t="str">
        <f t="shared" si="143"/>
        <v/>
      </c>
    </row>
    <row r="2244" spans="8:13" x14ac:dyDescent="0.25">
      <c r="H2244" t="str">
        <f>IF(A2244="","",INDEX('Lookup Tables'!$B$2:$B$9,MATCH(B2244,'Lookup Tables'!$A$2:$A$9,-1)))</f>
        <v/>
      </c>
      <c r="I2244" t="str">
        <f>IF(A2244="","",IF(AND(C2244&gt;=INDEX('Lookup Tables'!$C$2:$C$9,MATCH(B2244,'Lookup Tables'!$A$2:$A$9,-1)),C2244&lt;=INDEX('Lookup Tables'!$D$2:$D$9,MATCH(B2244,'Lookup Tables'!$A$2:$A$9,-1))),"PASS","FAIL"))</f>
        <v/>
      </c>
      <c r="J2244" t="str">
        <f t="shared" si="140"/>
        <v/>
      </c>
      <c r="K2244" t="str">
        <f t="shared" si="141"/>
        <v/>
      </c>
      <c r="L2244" t="str">
        <f t="shared" si="142"/>
        <v/>
      </c>
      <c r="M2244" t="str">
        <f t="shared" si="143"/>
        <v/>
      </c>
    </row>
    <row r="2245" spans="8:13" x14ac:dyDescent="0.25">
      <c r="H2245" t="str">
        <f>IF(A2245="","",INDEX('Lookup Tables'!$B$2:$B$9,MATCH(B2245,'Lookup Tables'!$A$2:$A$9,-1)))</f>
        <v/>
      </c>
      <c r="I2245" t="str">
        <f>IF(A2245="","",IF(AND(C2245&gt;=INDEX('Lookup Tables'!$C$2:$C$9,MATCH(B2245,'Lookup Tables'!$A$2:$A$9,-1)),C2245&lt;=INDEX('Lookup Tables'!$D$2:$D$9,MATCH(B2245,'Lookup Tables'!$A$2:$A$9,-1))),"PASS","FAIL"))</f>
        <v/>
      </c>
      <c r="J2245" t="str">
        <f t="shared" si="140"/>
        <v/>
      </c>
      <c r="K2245" t="str">
        <f t="shared" si="141"/>
        <v/>
      </c>
      <c r="L2245" t="str">
        <f t="shared" si="142"/>
        <v/>
      </c>
      <c r="M2245" t="str">
        <f t="shared" si="143"/>
        <v/>
      </c>
    </row>
    <row r="2246" spans="8:13" x14ac:dyDescent="0.25">
      <c r="H2246" t="str">
        <f>IF(A2246="","",INDEX('Lookup Tables'!$B$2:$B$9,MATCH(B2246,'Lookup Tables'!$A$2:$A$9,-1)))</f>
        <v/>
      </c>
      <c r="I2246" t="str">
        <f>IF(A2246="","",IF(AND(C2246&gt;=INDEX('Lookup Tables'!$C$2:$C$9,MATCH(B2246,'Lookup Tables'!$A$2:$A$9,-1)),C2246&lt;=INDEX('Lookup Tables'!$D$2:$D$9,MATCH(B2246,'Lookup Tables'!$A$2:$A$9,-1))),"PASS","FAIL"))</f>
        <v/>
      </c>
      <c r="J2246" t="str">
        <f t="shared" si="140"/>
        <v/>
      </c>
      <c r="K2246" t="str">
        <f t="shared" si="141"/>
        <v/>
      </c>
      <c r="L2246" t="str">
        <f t="shared" si="142"/>
        <v/>
      </c>
      <c r="M2246" t="str">
        <f t="shared" si="143"/>
        <v/>
      </c>
    </row>
    <row r="2247" spans="8:13" x14ac:dyDescent="0.25">
      <c r="H2247" t="str">
        <f>IF(A2247="","",INDEX('Lookup Tables'!$B$2:$B$9,MATCH(B2247,'Lookup Tables'!$A$2:$A$9,-1)))</f>
        <v/>
      </c>
      <c r="I2247" t="str">
        <f>IF(A2247="","",IF(AND(C2247&gt;=INDEX('Lookup Tables'!$C$2:$C$9,MATCH(B2247,'Lookup Tables'!$A$2:$A$9,-1)),C2247&lt;=INDEX('Lookup Tables'!$D$2:$D$9,MATCH(B2247,'Lookup Tables'!$A$2:$A$9,-1))),"PASS","FAIL"))</f>
        <v/>
      </c>
      <c r="J2247" t="str">
        <f t="shared" si="140"/>
        <v/>
      </c>
      <c r="K2247" t="str">
        <f t="shared" si="141"/>
        <v/>
      </c>
      <c r="L2247" t="str">
        <f t="shared" si="142"/>
        <v/>
      </c>
      <c r="M2247" t="str">
        <f t="shared" si="143"/>
        <v/>
      </c>
    </row>
    <row r="2248" spans="8:13" x14ac:dyDescent="0.25">
      <c r="H2248" t="str">
        <f>IF(A2248="","",INDEX('Lookup Tables'!$B$2:$B$9,MATCH(B2248,'Lookup Tables'!$A$2:$A$9,-1)))</f>
        <v/>
      </c>
      <c r="I2248" t="str">
        <f>IF(A2248="","",IF(AND(C2248&gt;=INDEX('Lookup Tables'!$C$2:$C$9,MATCH(B2248,'Lookup Tables'!$A$2:$A$9,-1)),C2248&lt;=INDEX('Lookup Tables'!$D$2:$D$9,MATCH(B2248,'Lookup Tables'!$A$2:$A$9,-1))),"PASS","FAIL"))</f>
        <v/>
      </c>
      <c r="J2248" t="str">
        <f t="shared" si="140"/>
        <v/>
      </c>
      <c r="K2248" t="str">
        <f t="shared" si="141"/>
        <v/>
      </c>
      <c r="L2248" t="str">
        <f t="shared" si="142"/>
        <v/>
      </c>
      <c r="M2248" t="str">
        <f t="shared" si="143"/>
        <v/>
      </c>
    </row>
    <row r="2249" spans="8:13" x14ac:dyDescent="0.25">
      <c r="H2249" t="str">
        <f>IF(A2249="","",INDEX('Lookup Tables'!$B$2:$B$9,MATCH(B2249,'Lookup Tables'!$A$2:$A$9,-1)))</f>
        <v/>
      </c>
      <c r="I2249" t="str">
        <f>IF(A2249="","",IF(AND(C2249&gt;=INDEX('Lookup Tables'!$C$2:$C$9,MATCH(B2249,'Lookup Tables'!$A$2:$A$9,-1)),C2249&lt;=INDEX('Lookup Tables'!$D$2:$D$9,MATCH(B2249,'Lookup Tables'!$A$2:$A$9,-1))),"PASS","FAIL"))</f>
        <v/>
      </c>
      <c r="J2249" t="str">
        <f t="shared" si="140"/>
        <v/>
      </c>
      <c r="K2249" t="str">
        <f t="shared" si="141"/>
        <v/>
      </c>
      <c r="L2249" t="str">
        <f t="shared" si="142"/>
        <v/>
      </c>
      <c r="M2249" t="str">
        <f t="shared" si="143"/>
        <v/>
      </c>
    </row>
    <row r="2250" spans="8:13" x14ac:dyDescent="0.25">
      <c r="H2250" t="str">
        <f>IF(A2250="","",INDEX('Lookup Tables'!$B$2:$B$9,MATCH(B2250,'Lookup Tables'!$A$2:$A$9,-1)))</f>
        <v/>
      </c>
      <c r="I2250" t="str">
        <f>IF(A2250="","",IF(AND(C2250&gt;=INDEX('Lookup Tables'!$C$2:$C$9,MATCH(B2250,'Lookup Tables'!$A$2:$A$9,-1)),C2250&lt;=INDEX('Lookup Tables'!$D$2:$D$9,MATCH(B2250,'Lookup Tables'!$A$2:$A$9,-1))),"PASS","FAIL"))</f>
        <v/>
      </c>
      <c r="J2250" t="str">
        <f t="shared" si="140"/>
        <v/>
      </c>
      <c r="K2250" t="str">
        <f t="shared" si="141"/>
        <v/>
      </c>
      <c r="L2250" t="str">
        <f t="shared" si="142"/>
        <v/>
      </c>
      <c r="M2250" t="str">
        <f t="shared" si="143"/>
        <v/>
      </c>
    </row>
    <row r="2251" spans="8:13" x14ac:dyDescent="0.25">
      <c r="H2251" t="str">
        <f>IF(A2251="","",INDEX('Lookup Tables'!$B$2:$B$9,MATCH(B2251,'Lookup Tables'!$A$2:$A$9,-1)))</f>
        <v/>
      </c>
      <c r="I2251" t="str">
        <f>IF(A2251="","",IF(AND(C2251&gt;=INDEX('Lookup Tables'!$C$2:$C$9,MATCH(B2251,'Lookup Tables'!$A$2:$A$9,-1)),C2251&lt;=INDEX('Lookup Tables'!$D$2:$D$9,MATCH(B2251,'Lookup Tables'!$A$2:$A$9,-1))),"PASS","FAIL"))</f>
        <v/>
      </c>
      <c r="J2251" t="str">
        <f t="shared" si="140"/>
        <v/>
      </c>
      <c r="K2251" t="str">
        <f t="shared" si="141"/>
        <v/>
      </c>
      <c r="L2251" t="str">
        <f t="shared" si="142"/>
        <v/>
      </c>
      <c r="M2251" t="str">
        <f t="shared" si="143"/>
        <v/>
      </c>
    </row>
    <row r="2252" spans="8:13" x14ac:dyDescent="0.25">
      <c r="H2252" t="str">
        <f>IF(A2252="","",INDEX('Lookup Tables'!$B$2:$B$9,MATCH(B2252,'Lookup Tables'!$A$2:$A$9,-1)))</f>
        <v/>
      </c>
      <c r="I2252" t="str">
        <f>IF(A2252="","",IF(AND(C2252&gt;=INDEX('Lookup Tables'!$C$2:$C$9,MATCH(B2252,'Lookup Tables'!$A$2:$A$9,-1)),C2252&lt;=INDEX('Lookup Tables'!$D$2:$D$9,MATCH(B2252,'Lookup Tables'!$A$2:$A$9,-1))),"PASS","FAIL"))</f>
        <v/>
      </c>
      <c r="J2252" t="str">
        <f t="shared" si="140"/>
        <v/>
      </c>
      <c r="K2252" t="str">
        <f t="shared" si="141"/>
        <v/>
      </c>
      <c r="L2252" t="str">
        <f t="shared" si="142"/>
        <v/>
      </c>
      <c r="M2252" t="str">
        <f t="shared" si="143"/>
        <v/>
      </c>
    </row>
    <row r="2253" spans="8:13" x14ac:dyDescent="0.25">
      <c r="H2253" t="str">
        <f>IF(A2253="","",INDEX('Lookup Tables'!$B$2:$B$9,MATCH(B2253,'Lookup Tables'!$A$2:$A$9,-1)))</f>
        <v/>
      </c>
      <c r="I2253" t="str">
        <f>IF(A2253="","",IF(AND(C2253&gt;=INDEX('Lookup Tables'!$C$2:$C$9,MATCH(B2253,'Lookup Tables'!$A$2:$A$9,-1)),C2253&lt;=INDEX('Lookup Tables'!$D$2:$D$9,MATCH(B2253,'Lookup Tables'!$A$2:$A$9,-1))),"PASS","FAIL"))</f>
        <v/>
      </c>
      <c r="J2253" t="str">
        <f t="shared" si="140"/>
        <v/>
      </c>
      <c r="K2253" t="str">
        <f t="shared" si="141"/>
        <v/>
      </c>
      <c r="L2253" t="str">
        <f t="shared" si="142"/>
        <v/>
      </c>
      <c r="M2253" t="str">
        <f t="shared" si="143"/>
        <v/>
      </c>
    </row>
    <row r="2254" spans="8:13" x14ac:dyDescent="0.25">
      <c r="H2254" t="str">
        <f>IF(A2254="","",INDEX('Lookup Tables'!$B$2:$B$9,MATCH(B2254,'Lookup Tables'!$A$2:$A$9,-1)))</f>
        <v/>
      </c>
      <c r="I2254" t="str">
        <f>IF(A2254="","",IF(AND(C2254&gt;=INDEX('Lookup Tables'!$C$2:$C$9,MATCH(B2254,'Lookup Tables'!$A$2:$A$9,-1)),C2254&lt;=INDEX('Lookup Tables'!$D$2:$D$9,MATCH(B2254,'Lookup Tables'!$A$2:$A$9,-1))),"PASS","FAIL"))</f>
        <v/>
      </c>
      <c r="J2254" t="str">
        <f t="shared" si="140"/>
        <v/>
      </c>
      <c r="K2254" t="str">
        <f t="shared" si="141"/>
        <v/>
      </c>
      <c r="L2254" t="str">
        <f t="shared" si="142"/>
        <v/>
      </c>
      <c r="M2254" t="str">
        <f t="shared" si="143"/>
        <v/>
      </c>
    </row>
    <row r="2255" spans="8:13" x14ac:dyDescent="0.25">
      <c r="H2255" t="str">
        <f>IF(A2255="","",INDEX('Lookup Tables'!$B$2:$B$9,MATCH(B2255,'Lookup Tables'!$A$2:$A$9,-1)))</f>
        <v/>
      </c>
      <c r="I2255" t="str">
        <f>IF(A2255="","",IF(AND(C2255&gt;=INDEX('Lookup Tables'!$C$2:$C$9,MATCH(B2255,'Lookup Tables'!$A$2:$A$9,-1)),C2255&lt;=INDEX('Lookup Tables'!$D$2:$D$9,MATCH(B2255,'Lookup Tables'!$A$2:$A$9,-1))),"PASS","FAIL"))</f>
        <v/>
      </c>
      <c r="J2255" t="str">
        <f t="shared" si="140"/>
        <v/>
      </c>
      <c r="K2255" t="str">
        <f t="shared" si="141"/>
        <v/>
      </c>
      <c r="L2255" t="str">
        <f t="shared" si="142"/>
        <v/>
      </c>
      <c r="M2255" t="str">
        <f t="shared" si="143"/>
        <v/>
      </c>
    </row>
    <row r="2256" spans="8:13" x14ac:dyDescent="0.25">
      <c r="H2256" t="str">
        <f>IF(A2256="","",INDEX('Lookup Tables'!$B$2:$B$9,MATCH(B2256,'Lookup Tables'!$A$2:$A$9,-1)))</f>
        <v/>
      </c>
      <c r="I2256" t="str">
        <f>IF(A2256="","",IF(AND(C2256&gt;=INDEX('Lookup Tables'!$C$2:$C$9,MATCH(B2256,'Lookup Tables'!$A$2:$A$9,-1)),C2256&lt;=INDEX('Lookup Tables'!$D$2:$D$9,MATCH(B2256,'Lookup Tables'!$A$2:$A$9,-1))),"PASS","FAIL"))</f>
        <v/>
      </c>
      <c r="J2256" t="str">
        <f t="shared" si="140"/>
        <v/>
      </c>
      <c r="K2256" t="str">
        <f t="shared" si="141"/>
        <v/>
      </c>
      <c r="L2256" t="str">
        <f t="shared" si="142"/>
        <v/>
      </c>
      <c r="M2256" t="str">
        <f t="shared" si="143"/>
        <v/>
      </c>
    </row>
    <row r="2257" spans="8:13" x14ac:dyDescent="0.25">
      <c r="H2257" t="str">
        <f>IF(A2257="","",INDEX('Lookup Tables'!$B$2:$B$9,MATCH(B2257,'Lookup Tables'!$A$2:$A$9,-1)))</f>
        <v/>
      </c>
      <c r="I2257" t="str">
        <f>IF(A2257="","",IF(AND(C2257&gt;=INDEX('Lookup Tables'!$C$2:$C$9,MATCH(B2257,'Lookup Tables'!$A$2:$A$9,-1)),C2257&lt;=INDEX('Lookup Tables'!$D$2:$D$9,MATCH(B2257,'Lookup Tables'!$A$2:$A$9,-1))),"PASS","FAIL"))</f>
        <v/>
      </c>
      <c r="J2257" t="str">
        <f t="shared" si="140"/>
        <v/>
      </c>
      <c r="K2257" t="str">
        <f t="shared" si="141"/>
        <v/>
      </c>
      <c r="L2257" t="str">
        <f t="shared" si="142"/>
        <v/>
      </c>
      <c r="M2257" t="str">
        <f t="shared" si="143"/>
        <v/>
      </c>
    </row>
    <row r="2258" spans="8:13" x14ac:dyDescent="0.25">
      <c r="H2258" t="str">
        <f>IF(A2258="","",INDEX('Lookup Tables'!$B$2:$B$9,MATCH(B2258,'Lookup Tables'!$A$2:$A$9,-1)))</f>
        <v/>
      </c>
      <c r="I2258" t="str">
        <f>IF(A2258="","",IF(AND(C2258&gt;=INDEX('Lookup Tables'!$C$2:$C$9,MATCH(B2258,'Lookup Tables'!$A$2:$A$9,-1)),C2258&lt;=INDEX('Lookup Tables'!$D$2:$D$9,MATCH(B2258,'Lookup Tables'!$A$2:$A$9,-1))),"PASS","FAIL"))</f>
        <v/>
      </c>
      <c r="J2258" t="str">
        <f t="shared" si="140"/>
        <v/>
      </c>
      <c r="K2258" t="str">
        <f t="shared" si="141"/>
        <v/>
      </c>
      <c r="L2258" t="str">
        <f t="shared" si="142"/>
        <v/>
      </c>
      <c r="M2258" t="str">
        <f t="shared" si="143"/>
        <v/>
      </c>
    </row>
    <row r="2259" spans="8:13" x14ac:dyDescent="0.25">
      <c r="H2259" t="str">
        <f>IF(A2259="","",INDEX('Lookup Tables'!$B$2:$B$9,MATCH(B2259,'Lookup Tables'!$A$2:$A$9,-1)))</f>
        <v/>
      </c>
      <c r="I2259" t="str">
        <f>IF(A2259="","",IF(AND(C2259&gt;=INDEX('Lookup Tables'!$C$2:$C$9,MATCH(B2259,'Lookup Tables'!$A$2:$A$9,-1)),C2259&lt;=INDEX('Lookup Tables'!$D$2:$D$9,MATCH(B2259,'Lookup Tables'!$A$2:$A$9,-1))),"PASS","FAIL"))</f>
        <v/>
      </c>
      <c r="J2259" t="str">
        <f t="shared" si="140"/>
        <v/>
      </c>
      <c r="K2259" t="str">
        <f t="shared" si="141"/>
        <v/>
      </c>
      <c r="L2259" t="str">
        <f t="shared" si="142"/>
        <v/>
      </c>
      <c r="M2259" t="str">
        <f t="shared" si="143"/>
        <v/>
      </c>
    </row>
    <row r="2260" spans="8:13" x14ac:dyDescent="0.25">
      <c r="H2260" t="str">
        <f>IF(A2260="","",INDEX('Lookup Tables'!$B$2:$B$9,MATCH(B2260,'Lookup Tables'!$A$2:$A$9,-1)))</f>
        <v/>
      </c>
      <c r="I2260" t="str">
        <f>IF(A2260="","",IF(AND(C2260&gt;=INDEX('Lookup Tables'!$C$2:$C$9,MATCH(B2260,'Lookup Tables'!$A$2:$A$9,-1)),C2260&lt;=INDEX('Lookup Tables'!$D$2:$D$9,MATCH(B2260,'Lookup Tables'!$A$2:$A$9,-1))),"PASS","FAIL"))</f>
        <v/>
      </c>
      <c r="J2260" t="str">
        <f t="shared" si="140"/>
        <v/>
      </c>
      <c r="K2260" t="str">
        <f t="shared" si="141"/>
        <v/>
      </c>
      <c r="L2260" t="str">
        <f t="shared" si="142"/>
        <v/>
      </c>
      <c r="M2260" t="str">
        <f t="shared" si="143"/>
        <v/>
      </c>
    </row>
    <row r="2261" spans="8:13" x14ac:dyDescent="0.25">
      <c r="H2261" t="str">
        <f>IF(A2261="","",INDEX('Lookup Tables'!$B$2:$B$9,MATCH(B2261,'Lookup Tables'!$A$2:$A$9,-1)))</f>
        <v/>
      </c>
      <c r="I2261" t="str">
        <f>IF(A2261="","",IF(AND(C2261&gt;=INDEX('Lookup Tables'!$C$2:$C$9,MATCH(B2261,'Lookup Tables'!$A$2:$A$9,-1)),C2261&lt;=INDEX('Lookup Tables'!$D$2:$D$9,MATCH(B2261,'Lookup Tables'!$A$2:$A$9,-1))),"PASS","FAIL"))</f>
        <v/>
      </c>
      <c r="J2261" t="str">
        <f t="shared" si="140"/>
        <v/>
      </c>
      <c r="K2261" t="str">
        <f t="shared" si="141"/>
        <v/>
      </c>
      <c r="L2261" t="str">
        <f t="shared" si="142"/>
        <v/>
      </c>
      <c r="M2261" t="str">
        <f t="shared" si="143"/>
        <v/>
      </c>
    </row>
    <row r="2262" spans="8:13" x14ac:dyDescent="0.25">
      <c r="H2262" t="str">
        <f>IF(A2262="","",INDEX('Lookup Tables'!$B$2:$B$9,MATCH(B2262,'Lookup Tables'!$A$2:$A$9,-1)))</f>
        <v/>
      </c>
      <c r="I2262" t="str">
        <f>IF(A2262="","",IF(AND(C2262&gt;=INDEX('Lookup Tables'!$C$2:$C$9,MATCH(B2262,'Lookup Tables'!$A$2:$A$9,-1)),C2262&lt;=INDEX('Lookup Tables'!$D$2:$D$9,MATCH(B2262,'Lookup Tables'!$A$2:$A$9,-1))),"PASS","FAIL"))</f>
        <v/>
      </c>
      <c r="J2262" t="str">
        <f t="shared" si="140"/>
        <v/>
      </c>
      <c r="K2262" t="str">
        <f t="shared" si="141"/>
        <v/>
      </c>
      <c r="L2262" t="str">
        <f t="shared" si="142"/>
        <v/>
      </c>
      <c r="M2262" t="str">
        <f t="shared" si="143"/>
        <v/>
      </c>
    </row>
    <row r="2263" spans="8:13" x14ac:dyDescent="0.25">
      <c r="H2263" t="str">
        <f>IF(A2263="","",INDEX('Lookup Tables'!$B$2:$B$9,MATCH(B2263,'Lookup Tables'!$A$2:$A$9,-1)))</f>
        <v/>
      </c>
      <c r="I2263" t="str">
        <f>IF(A2263="","",IF(AND(C2263&gt;=INDEX('Lookup Tables'!$C$2:$C$9,MATCH(B2263,'Lookup Tables'!$A$2:$A$9,-1)),C2263&lt;=INDEX('Lookup Tables'!$D$2:$D$9,MATCH(B2263,'Lookup Tables'!$A$2:$A$9,-1))),"PASS","FAIL"))</f>
        <v/>
      </c>
      <c r="J2263" t="str">
        <f t="shared" si="140"/>
        <v/>
      </c>
      <c r="K2263" t="str">
        <f t="shared" si="141"/>
        <v/>
      </c>
      <c r="L2263" t="str">
        <f t="shared" si="142"/>
        <v/>
      </c>
      <c r="M2263" t="str">
        <f t="shared" si="143"/>
        <v/>
      </c>
    </row>
    <row r="2264" spans="8:13" x14ac:dyDescent="0.25">
      <c r="H2264" t="str">
        <f>IF(A2264="","",INDEX('Lookup Tables'!$B$2:$B$9,MATCH(B2264,'Lookup Tables'!$A$2:$A$9,-1)))</f>
        <v/>
      </c>
      <c r="I2264" t="str">
        <f>IF(A2264="","",IF(AND(C2264&gt;=INDEX('Lookup Tables'!$C$2:$C$9,MATCH(B2264,'Lookup Tables'!$A$2:$A$9,-1)),C2264&lt;=INDEX('Lookup Tables'!$D$2:$D$9,MATCH(B2264,'Lookup Tables'!$A$2:$A$9,-1))),"PASS","FAIL"))</f>
        <v/>
      </c>
      <c r="J2264" t="str">
        <f t="shared" si="140"/>
        <v/>
      </c>
      <c r="K2264" t="str">
        <f t="shared" si="141"/>
        <v/>
      </c>
      <c r="L2264" t="str">
        <f t="shared" si="142"/>
        <v/>
      </c>
      <c r="M2264" t="str">
        <f t="shared" si="143"/>
        <v/>
      </c>
    </row>
    <row r="2265" spans="8:13" x14ac:dyDescent="0.25">
      <c r="H2265" t="str">
        <f>IF(A2265="","",INDEX('Lookup Tables'!$B$2:$B$9,MATCH(B2265,'Lookup Tables'!$A$2:$A$9,-1)))</f>
        <v/>
      </c>
      <c r="I2265" t="str">
        <f>IF(A2265="","",IF(AND(C2265&gt;=INDEX('Lookup Tables'!$C$2:$C$9,MATCH(B2265,'Lookup Tables'!$A$2:$A$9,-1)),C2265&lt;=INDEX('Lookup Tables'!$D$2:$D$9,MATCH(B2265,'Lookup Tables'!$A$2:$A$9,-1))),"PASS","FAIL"))</f>
        <v/>
      </c>
      <c r="J2265" t="str">
        <f t="shared" si="140"/>
        <v/>
      </c>
      <c r="K2265" t="str">
        <f t="shared" si="141"/>
        <v/>
      </c>
      <c r="L2265" t="str">
        <f t="shared" si="142"/>
        <v/>
      </c>
      <c r="M2265" t="str">
        <f t="shared" si="143"/>
        <v/>
      </c>
    </row>
    <row r="2266" spans="8:13" x14ac:dyDescent="0.25">
      <c r="H2266" t="str">
        <f>IF(A2266="","",INDEX('Lookup Tables'!$B$2:$B$9,MATCH(B2266,'Lookup Tables'!$A$2:$A$9,-1)))</f>
        <v/>
      </c>
      <c r="I2266" t="str">
        <f>IF(A2266="","",IF(AND(C2266&gt;=INDEX('Lookup Tables'!$C$2:$C$9,MATCH(B2266,'Lookup Tables'!$A$2:$A$9,-1)),C2266&lt;=INDEX('Lookup Tables'!$D$2:$D$9,MATCH(B2266,'Lookup Tables'!$A$2:$A$9,-1))),"PASS","FAIL"))</f>
        <v/>
      </c>
      <c r="J2266" t="str">
        <f t="shared" si="140"/>
        <v/>
      </c>
      <c r="K2266" t="str">
        <f t="shared" si="141"/>
        <v/>
      </c>
      <c r="L2266" t="str">
        <f t="shared" si="142"/>
        <v/>
      </c>
      <c r="M2266" t="str">
        <f t="shared" si="143"/>
        <v/>
      </c>
    </row>
    <row r="2267" spans="8:13" x14ac:dyDescent="0.25">
      <c r="H2267" t="str">
        <f>IF(A2267="","",INDEX('Lookup Tables'!$B$2:$B$9,MATCH(B2267,'Lookup Tables'!$A$2:$A$9,-1)))</f>
        <v/>
      </c>
      <c r="I2267" t="str">
        <f>IF(A2267="","",IF(AND(C2267&gt;=INDEX('Lookup Tables'!$C$2:$C$9,MATCH(B2267,'Lookup Tables'!$A$2:$A$9,-1)),C2267&lt;=INDEX('Lookup Tables'!$D$2:$D$9,MATCH(B2267,'Lookup Tables'!$A$2:$A$9,-1))),"PASS","FAIL"))</f>
        <v/>
      </c>
      <c r="J2267" t="str">
        <f t="shared" si="140"/>
        <v/>
      </c>
      <c r="K2267" t="str">
        <f t="shared" si="141"/>
        <v/>
      </c>
      <c r="L2267" t="str">
        <f t="shared" si="142"/>
        <v/>
      </c>
      <c r="M2267" t="str">
        <f t="shared" si="143"/>
        <v/>
      </c>
    </row>
    <row r="2268" spans="8:13" x14ac:dyDescent="0.25">
      <c r="H2268" t="str">
        <f>IF(A2268="","",INDEX('Lookup Tables'!$B$2:$B$9,MATCH(B2268,'Lookup Tables'!$A$2:$A$9,-1)))</f>
        <v/>
      </c>
      <c r="I2268" t="str">
        <f>IF(A2268="","",IF(AND(C2268&gt;=INDEX('Lookup Tables'!$C$2:$C$9,MATCH(B2268,'Lookup Tables'!$A$2:$A$9,-1)),C2268&lt;=INDEX('Lookup Tables'!$D$2:$D$9,MATCH(B2268,'Lookup Tables'!$A$2:$A$9,-1))),"PASS","FAIL"))</f>
        <v/>
      </c>
      <c r="J2268" t="str">
        <f t="shared" si="140"/>
        <v/>
      </c>
      <c r="K2268" t="str">
        <f t="shared" si="141"/>
        <v/>
      </c>
      <c r="L2268" t="str">
        <f t="shared" si="142"/>
        <v/>
      </c>
      <c r="M2268" t="str">
        <f t="shared" si="143"/>
        <v/>
      </c>
    </row>
    <row r="2269" spans="8:13" x14ac:dyDescent="0.25">
      <c r="H2269" t="str">
        <f>IF(A2269="","",INDEX('Lookup Tables'!$B$2:$B$9,MATCH(B2269,'Lookup Tables'!$A$2:$A$9,-1)))</f>
        <v/>
      </c>
      <c r="I2269" t="str">
        <f>IF(A2269="","",IF(AND(C2269&gt;=INDEX('Lookup Tables'!$C$2:$C$9,MATCH(B2269,'Lookup Tables'!$A$2:$A$9,-1)),C2269&lt;=INDEX('Lookup Tables'!$D$2:$D$9,MATCH(B2269,'Lookup Tables'!$A$2:$A$9,-1))),"PASS","FAIL"))</f>
        <v/>
      </c>
      <c r="J2269" t="str">
        <f t="shared" si="140"/>
        <v/>
      </c>
      <c r="K2269" t="str">
        <f t="shared" si="141"/>
        <v/>
      </c>
      <c r="L2269" t="str">
        <f t="shared" si="142"/>
        <v/>
      </c>
      <c r="M2269" t="str">
        <f t="shared" si="143"/>
        <v/>
      </c>
    </row>
    <row r="2270" spans="8:13" x14ac:dyDescent="0.25">
      <c r="H2270" t="str">
        <f>IF(A2270="","",INDEX('Lookup Tables'!$B$2:$B$9,MATCH(B2270,'Lookup Tables'!$A$2:$A$9,-1)))</f>
        <v/>
      </c>
      <c r="I2270" t="str">
        <f>IF(A2270="","",IF(AND(C2270&gt;=INDEX('Lookup Tables'!$C$2:$C$9,MATCH(B2270,'Lookup Tables'!$A$2:$A$9,-1)),C2270&lt;=INDEX('Lookup Tables'!$D$2:$D$9,MATCH(B2270,'Lookup Tables'!$A$2:$A$9,-1))),"PASS","FAIL"))</f>
        <v/>
      </c>
      <c r="J2270" t="str">
        <f t="shared" si="140"/>
        <v/>
      </c>
      <c r="K2270" t="str">
        <f t="shared" si="141"/>
        <v/>
      </c>
      <c r="L2270" t="str">
        <f t="shared" si="142"/>
        <v/>
      </c>
      <c r="M2270" t="str">
        <f t="shared" si="143"/>
        <v/>
      </c>
    </row>
    <row r="2271" spans="8:13" x14ac:dyDescent="0.25">
      <c r="H2271" t="str">
        <f>IF(A2271="","",INDEX('Lookup Tables'!$B$2:$B$9,MATCH(B2271,'Lookup Tables'!$A$2:$A$9,-1)))</f>
        <v/>
      </c>
      <c r="I2271" t="str">
        <f>IF(A2271="","",IF(AND(C2271&gt;=INDEX('Lookup Tables'!$C$2:$C$9,MATCH(B2271,'Lookup Tables'!$A$2:$A$9,-1)),C2271&lt;=INDEX('Lookup Tables'!$D$2:$D$9,MATCH(B2271,'Lookup Tables'!$A$2:$A$9,-1))),"PASS","FAIL"))</f>
        <v/>
      </c>
      <c r="J2271" t="str">
        <f t="shared" si="140"/>
        <v/>
      </c>
      <c r="K2271" t="str">
        <f t="shared" si="141"/>
        <v/>
      </c>
      <c r="L2271" t="str">
        <f t="shared" si="142"/>
        <v/>
      </c>
      <c r="M2271" t="str">
        <f t="shared" si="143"/>
        <v/>
      </c>
    </row>
    <row r="2272" spans="8:13" x14ac:dyDescent="0.25">
      <c r="H2272" t="str">
        <f>IF(A2272="","",INDEX('Lookup Tables'!$B$2:$B$9,MATCH(B2272,'Lookup Tables'!$A$2:$A$9,-1)))</f>
        <v/>
      </c>
      <c r="I2272" t="str">
        <f>IF(A2272="","",IF(AND(C2272&gt;=INDEX('Lookup Tables'!$C$2:$C$9,MATCH(B2272,'Lookup Tables'!$A$2:$A$9,-1)),C2272&lt;=INDEX('Lookup Tables'!$D$2:$D$9,MATCH(B2272,'Lookup Tables'!$A$2:$A$9,-1))),"PASS","FAIL"))</f>
        <v/>
      </c>
      <c r="J2272" t="str">
        <f t="shared" si="140"/>
        <v/>
      </c>
      <c r="K2272" t="str">
        <f t="shared" si="141"/>
        <v/>
      </c>
      <c r="L2272" t="str">
        <f t="shared" si="142"/>
        <v/>
      </c>
      <c r="M2272" t="str">
        <f t="shared" si="143"/>
        <v/>
      </c>
    </row>
    <row r="2273" spans="8:13" x14ac:dyDescent="0.25">
      <c r="H2273" t="str">
        <f>IF(A2273="","",INDEX('Lookup Tables'!$B$2:$B$9,MATCH(B2273,'Lookup Tables'!$A$2:$A$9,-1)))</f>
        <v/>
      </c>
      <c r="I2273" t="str">
        <f>IF(A2273="","",IF(AND(C2273&gt;=INDEX('Lookup Tables'!$C$2:$C$9,MATCH(B2273,'Lookup Tables'!$A$2:$A$9,-1)),C2273&lt;=INDEX('Lookup Tables'!$D$2:$D$9,MATCH(B2273,'Lookup Tables'!$A$2:$A$9,-1))),"PASS","FAIL"))</f>
        <v/>
      </c>
      <c r="J2273" t="str">
        <f t="shared" si="140"/>
        <v/>
      </c>
      <c r="K2273" t="str">
        <f t="shared" si="141"/>
        <v/>
      </c>
      <c r="L2273" t="str">
        <f t="shared" si="142"/>
        <v/>
      </c>
      <c r="M2273" t="str">
        <f t="shared" si="143"/>
        <v/>
      </c>
    </row>
    <row r="2274" spans="8:13" x14ac:dyDescent="0.25">
      <c r="H2274" t="str">
        <f>IF(A2274="","",INDEX('Lookup Tables'!$B$2:$B$9,MATCH(B2274,'Lookup Tables'!$A$2:$A$9,-1)))</f>
        <v/>
      </c>
      <c r="I2274" t="str">
        <f>IF(A2274="","",IF(AND(C2274&gt;=INDEX('Lookup Tables'!$C$2:$C$9,MATCH(B2274,'Lookup Tables'!$A$2:$A$9,-1)),C2274&lt;=INDEX('Lookup Tables'!$D$2:$D$9,MATCH(B2274,'Lookup Tables'!$A$2:$A$9,-1))),"PASS","FAIL"))</f>
        <v/>
      </c>
      <c r="J2274" t="str">
        <f t="shared" si="140"/>
        <v/>
      </c>
      <c r="K2274" t="str">
        <f t="shared" si="141"/>
        <v/>
      </c>
      <c r="L2274" t="str">
        <f t="shared" si="142"/>
        <v/>
      </c>
      <c r="M2274" t="str">
        <f t="shared" si="143"/>
        <v/>
      </c>
    </row>
    <row r="2275" spans="8:13" x14ac:dyDescent="0.25">
      <c r="H2275" t="str">
        <f>IF(A2275="","",INDEX('Lookup Tables'!$B$2:$B$9,MATCH(B2275,'Lookup Tables'!$A$2:$A$9,-1)))</f>
        <v/>
      </c>
      <c r="I2275" t="str">
        <f>IF(A2275="","",IF(AND(C2275&gt;=INDEX('Lookup Tables'!$C$2:$C$9,MATCH(B2275,'Lookup Tables'!$A$2:$A$9,-1)),C2275&lt;=INDEX('Lookup Tables'!$D$2:$D$9,MATCH(B2275,'Lookup Tables'!$A$2:$A$9,-1))),"PASS","FAIL"))</f>
        <v/>
      </c>
      <c r="J2275" t="str">
        <f t="shared" si="140"/>
        <v/>
      </c>
      <c r="K2275" t="str">
        <f t="shared" si="141"/>
        <v/>
      </c>
      <c r="L2275" t="str">
        <f t="shared" si="142"/>
        <v/>
      </c>
      <c r="M2275" t="str">
        <f t="shared" si="143"/>
        <v/>
      </c>
    </row>
    <row r="2276" spans="8:13" x14ac:dyDescent="0.25">
      <c r="H2276" t="str">
        <f>IF(A2276="","",INDEX('Lookup Tables'!$B$2:$B$9,MATCH(B2276,'Lookup Tables'!$A$2:$A$9,-1)))</f>
        <v/>
      </c>
      <c r="I2276" t="str">
        <f>IF(A2276="","",IF(AND(C2276&gt;=INDEX('Lookup Tables'!$C$2:$C$9,MATCH(B2276,'Lookup Tables'!$A$2:$A$9,-1)),C2276&lt;=INDEX('Lookup Tables'!$D$2:$D$9,MATCH(B2276,'Lookup Tables'!$A$2:$A$9,-1))),"PASS","FAIL"))</f>
        <v/>
      </c>
      <c r="J2276" t="str">
        <f t="shared" si="140"/>
        <v/>
      </c>
      <c r="K2276" t="str">
        <f t="shared" si="141"/>
        <v/>
      </c>
      <c r="L2276" t="str">
        <f t="shared" si="142"/>
        <v/>
      </c>
      <c r="M2276" t="str">
        <f t="shared" si="143"/>
        <v/>
      </c>
    </row>
    <row r="2277" spans="8:13" x14ac:dyDescent="0.25">
      <c r="H2277" t="str">
        <f>IF(A2277="","",INDEX('Lookup Tables'!$B$2:$B$9,MATCH(B2277,'Lookup Tables'!$A$2:$A$9,-1)))</f>
        <v/>
      </c>
      <c r="I2277" t="str">
        <f>IF(A2277="","",IF(AND(C2277&gt;=INDEX('Lookup Tables'!$C$2:$C$9,MATCH(B2277,'Lookup Tables'!$A$2:$A$9,-1)),C2277&lt;=INDEX('Lookup Tables'!$D$2:$D$9,MATCH(B2277,'Lookup Tables'!$A$2:$A$9,-1))),"PASS","FAIL"))</f>
        <v/>
      </c>
      <c r="J2277" t="str">
        <f t="shared" si="140"/>
        <v/>
      </c>
      <c r="K2277" t="str">
        <f t="shared" si="141"/>
        <v/>
      </c>
      <c r="L2277" t="str">
        <f t="shared" si="142"/>
        <v/>
      </c>
      <c r="M2277" t="str">
        <f t="shared" si="143"/>
        <v/>
      </c>
    </row>
    <row r="2278" spans="8:13" x14ac:dyDescent="0.25">
      <c r="H2278" t="str">
        <f>IF(A2278="","",INDEX('Lookup Tables'!$B$2:$B$9,MATCH(B2278,'Lookup Tables'!$A$2:$A$9,-1)))</f>
        <v/>
      </c>
      <c r="I2278" t="str">
        <f>IF(A2278="","",IF(AND(C2278&gt;=INDEX('Lookup Tables'!$C$2:$C$9,MATCH(B2278,'Lookup Tables'!$A$2:$A$9,-1)),C2278&lt;=INDEX('Lookup Tables'!$D$2:$D$9,MATCH(B2278,'Lookup Tables'!$A$2:$A$9,-1))),"PASS","FAIL"))</f>
        <v/>
      </c>
      <c r="J2278" t="str">
        <f t="shared" si="140"/>
        <v/>
      </c>
      <c r="K2278" t="str">
        <f t="shared" si="141"/>
        <v/>
      </c>
      <c r="L2278" t="str">
        <f t="shared" si="142"/>
        <v/>
      </c>
      <c r="M2278" t="str">
        <f t="shared" si="143"/>
        <v/>
      </c>
    </row>
    <row r="2279" spans="8:13" x14ac:dyDescent="0.25">
      <c r="H2279" t="str">
        <f>IF(A2279="","",INDEX('Lookup Tables'!$B$2:$B$9,MATCH(B2279,'Lookup Tables'!$A$2:$A$9,-1)))</f>
        <v/>
      </c>
      <c r="I2279" t="str">
        <f>IF(A2279="","",IF(AND(C2279&gt;=INDEX('Lookup Tables'!$C$2:$C$9,MATCH(B2279,'Lookup Tables'!$A$2:$A$9,-1)),C2279&lt;=INDEX('Lookup Tables'!$D$2:$D$9,MATCH(B2279,'Lookup Tables'!$A$2:$A$9,-1))),"PASS","FAIL"))</f>
        <v/>
      </c>
      <c r="J2279" t="str">
        <f t="shared" si="140"/>
        <v/>
      </c>
      <c r="K2279" t="str">
        <f t="shared" si="141"/>
        <v/>
      </c>
      <c r="L2279" t="str">
        <f t="shared" si="142"/>
        <v/>
      </c>
      <c r="M2279" t="str">
        <f t="shared" si="143"/>
        <v/>
      </c>
    </row>
    <row r="2280" spans="8:13" x14ac:dyDescent="0.25">
      <c r="H2280" t="str">
        <f>IF(A2280="","",INDEX('Lookup Tables'!$B$2:$B$9,MATCH(B2280,'Lookup Tables'!$A$2:$A$9,-1)))</f>
        <v/>
      </c>
      <c r="I2280" t="str">
        <f>IF(A2280="","",IF(AND(C2280&gt;=INDEX('Lookup Tables'!$C$2:$C$9,MATCH(B2280,'Lookup Tables'!$A$2:$A$9,-1)),C2280&lt;=INDEX('Lookup Tables'!$D$2:$D$9,MATCH(B2280,'Lookup Tables'!$A$2:$A$9,-1))),"PASS","FAIL"))</f>
        <v/>
      </c>
      <c r="J2280" t="str">
        <f t="shared" si="140"/>
        <v/>
      </c>
      <c r="K2280" t="str">
        <f t="shared" si="141"/>
        <v/>
      </c>
      <c r="L2280" t="str">
        <f t="shared" si="142"/>
        <v/>
      </c>
      <c r="M2280" t="str">
        <f t="shared" si="143"/>
        <v/>
      </c>
    </row>
    <row r="2281" spans="8:13" x14ac:dyDescent="0.25">
      <c r="H2281" t="str">
        <f>IF(A2281="","",INDEX('Lookup Tables'!$B$2:$B$9,MATCH(B2281,'Lookup Tables'!$A$2:$A$9,-1)))</f>
        <v/>
      </c>
      <c r="I2281" t="str">
        <f>IF(A2281="","",IF(AND(C2281&gt;=INDEX('Lookup Tables'!$C$2:$C$9,MATCH(B2281,'Lookup Tables'!$A$2:$A$9,-1)),C2281&lt;=INDEX('Lookup Tables'!$D$2:$D$9,MATCH(B2281,'Lookup Tables'!$A$2:$A$9,-1))),"PASS","FAIL"))</f>
        <v/>
      </c>
      <c r="J2281" t="str">
        <f t="shared" si="140"/>
        <v/>
      </c>
      <c r="K2281" t="str">
        <f t="shared" si="141"/>
        <v/>
      </c>
      <c r="L2281" t="str">
        <f t="shared" si="142"/>
        <v/>
      </c>
      <c r="M2281" t="str">
        <f t="shared" si="143"/>
        <v/>
      </c>
    </row>
    <row r="2282" spans="8:13" x14ac:dyDescent="0.25">
      <c r="H2282" t="str">
        <f>IF(A2282="","",INDEX('Lookup Tables'!$B$2:$B$9,MATCH(B2282,'Lookup Tables'!$A$2:$A$9,-1)))</f>
        <v/>
      </c>
      <c r="I2282" t="str">
        <f>IF(A2282="","",IF(AND(C2282&gt;=INDEX('Lookup Tables'!$C$2:$C$9,MATCH(B2282,'Lookup Tables'!$A$2:$A$9,-1)),C2282&lt;=INDEX('Lookup Tables'!$D$2:$D$9,MATCH(B2282,'Lookup Tables'!$A$2:$A$9,-1))),"PASS","FAIL"))</f>
        <v/>
      </c>
      <c r="J2282" t="str">
        <f t="shared" si="140"/>
        <v/>
      </c>
      <c r="K2282" t="str">
        <f t="shared" si="141"/>
        <v/>
      </c>
      <c r="L2282" t="str">
        <f t="shared" si="142"/>
        <v/>
      </c>
      <c r="M2282" t="str">
        <f t="shared" si="143"/>
        <v/>
      </c>
    </row>
    <row r="2283" spans="8:13" x14ac:dyDescent="0.25">
      <c r="H2283" t="str">
        <f>IF(A2283="","",INDEX('Lookup Tables'!$B$2:$B$9,MATCH(B2283,'Lookup Tables'!$A$2:$A$9,-1)))</f>
        <v/>
      </c>
      <c r="I2283" t="str">
        <f>IF(A2283="","",IF(AND(C2283&gt;=INDEX('Lookup Tables'!$C$2:$C$9,MATCH(B2283,'Lookup Tables'!$A$2:$A$9,-1)),C2283&lt;=INDEX('Lookup Tables'!$D$2:$D$9,MATCH(B2283,'Lookup Tables'!$A$2:$A$9,-1))),"PASS","FAIL"))</f>
        <v/>
      </c>
      <c r="J2283" t="str">
        <f t="shared" si="140"/>
        <v/>
      </c>
      <c r="K2283" t="str">
        <f t="shared" si="141"/>
        <v/>
      </c>
      <c r="L2283" t="str">
        <f t="shared" si="142"/>
        <v/>
      </c>
      <c r="M2283" t="str">
        <f t="shared" si="143"/>
        <v/>
      </c>
    </row>
    <row r="2284" spans="8:13" x14ac:dyDescent="0.25">
      <c r="H2284" t="str">
        <f>IF(A2284="","",INDEX('Lookup Tables'!$B$2:$B$9,MATCH(B2284,'Lookup Tables'!$A$2:$A$9,-1)))</f>
        <v/>
      </c>
      <c r="I2284" t="str">
        <f>IF(A2284="","",IF(AND(C2284&gt;=INDEX('Lookup Tables'!$C$2:$C$9,MATCH(B2284,'Lookup Tables'!$A$2:$A$9,-1)),C2284&lt;=INDEX('Lookup Tables'!$D$2:$D$9,MATCH(B2284,'Lookup Tables'!$A$2:$A$9,-1))),"PASS","FAIL"))</f>
        <v/>
      </c>
      <c r="J2284" t="str">
        <f t="shared" si="140"/>
        <v/>
      </c>
      <c r="K2284" t="str">
        <f t="shared" si="141"/>
        <v/>
      </c>
      <c r="L2284" t="str">
        <f t="shared" si="142"/>
        <v/>
      </c>
      <c r="M2284" t="str">
        <f t="shared" si="143"/>
        <v/>
      </c>
    </row>
    <row r="2285" spans="8:13" x14ac:dyDescent="0.25">
      <c r="H2285" t="str">
        <f>IF(A2285="","",INDEX('Lookup Tables'!$B$2:$B$9,MATCH(B2285,'Lookup Tables'!$A$2:$A$9,-1)))</f>
        <v/>
      </c>
      <c r="I2285" t="str">
        <f>IF(A2285="","",IF(AND(C2285&gt;=INDEX('Lookup Tables'!$C$2:$C$9,MATCH(B2285,'Lookup Tables'!$A$2:$A$9,-1)),C2285&lt;=INDEX('Lookup Tables'!$D$2:$D$9,MATCH(B2285,'Lookup Tables'!$A$2:$A$9,-1))),"PASS","FAIL"))</f>
        <v/>
      </c>
      <c r="J2285" t="str">
        <f t="shared" si="140"/>
        <v/>
      </c>
      <c r="K2285" t="str">
        <f t="shared" si="141"/>
        <v/>
      </c>
      <c r="L2285" t="str">
        <f t="shared" si="142"/>
        <v/>
      </c>
      <c r="M2285" t="str">
        <f t="shared" si="143"/>
        <v/>
      </c>
    </row>
    <row r="2286" spans="8:13" x14ac:dyDescent="0.25">
      <c r="H2286" t="str">
        <f>IF(A2286="","",INDEX('Lookup Tables'!$B$2:$B$9,MATCH(B2286,'Lookup Tables'!$A$2:$A$9,-1)))</f>
        <v/>
      </c>
      <c r="I2286" t="str">
        <f>IF(A2286="","",IF(AND(C2286&gt;=INDEX('Lookup Tables'!$C$2:$C$9,MATCH(B2286,'Lookup Tables'!$A$2:$A$9,-1)),C2286&lt;=INDEX('Lookup Tables'!$D$2:$D$9,MATCH(B2286,'Lookup Tables'!$A$2:$A$9,-1))),"PASS","FAIL"))</f>
        <v/>
      </c>
      <c r="J2286" t="str">
        <f t="shared" si="140"/>
        <v/>
      </c>
      <c r="K2286" t="str">
        <f t="shared" si="141"/>
        <v/>
      </c>
      <c r="L2286" t="str">
        <f t="shared" si="142"/>
        <v/>
      </c>
      <c r="M2286" t="str">
        <f t="shared" si="143"/>
        <v/>
      </c>
    </row>
    <row r="2287" spans="8:13" x14ac:dyDescent="0.25">
      <c r="H2287" t="str">
        <f>IF(A2287="","",INDEX('Lookup Tables'!$B$2:$B$9,MATCH(B2287,'Lookup Tables'!$A$2:$A$9,-1)))</f>
        <v/>
      </c>
      <c r="I2287" t="str">
        <f>IF(A2287="","",IF(AND(C2287&gt;=INDEX('Lookup Tables'!$C$2:$C$9,MATCH(B2287,'Lookup Tables'!$A$2:$A$9,-1)),C2287&lt;=INDEX('Lookup Tables'!$D$2:$D$9,MATCH(B2287,'Lookup Tables'!$A$2:$A$9,-1))),"PASS","FAIL"))</f>
        <v/>
      </c>
      <c r="J2287" t="str">
        <f t="shared" si="140"/>
        <v/>
      </c>
      <c r="K2287" t="str">
        <f t="shared" si="141"/>
        <v/>
      </c>
      <c r="L2287" t="str">
        <f t="shared" si="142"/>
        <v/>
      </c>
      <c r="M2287" t="str">
        <f t="shared" si="143"/>
        <v/>
      </c>
    </row>
    <row r="2288" spans="8:13" x14ac:dyDescent="0.25">
      <c r="H2288" t="str">
        <f>IF(A2288="","",INDEX('Lookup Tables'!$B$2:$B$9,MATCH(B2288,'Lookup Tables'!$A$2:$A$9,-1)))</f>
        <v/>
      </c>
      <c r="I2288" t="str">
        <f>IF(A2288="","",IF(AND(C2288&gt;=INDEX('Lookup Tables'!$C$2:$C$9,MATCH(B2288,'Lookup Tables'!$A$2:$A$9,-1)),C2288&lt;=INDEX('Lookup Tables'!$D$2:$D$9,MATCH(B2288,'Lookup Tables'!$A$2:$A$9,-1))),"PASS","FAIL"))</f>
        <v/>
      </c>
      <c r="J2288" t="str">
        <f t="shared" si="140"/>
        <v/>
      </c>
      <c r="K2288" t="str">
        <f t="shared" si="141"/>
        <v/>
      </c>
      <c r="L2288" t="str">
        <f t="shared" si="142"/>
        <v/>
      </c>
      <c r="M2288" t="str">
        <f t="shared" si="143"/>
        <v/>
      </c>
    </row>
    <row r="2289" spans="8:13" x14ac:dyDescent="0.25">
      <c r="H2289" t="str">
        <f>IF(A2289="","",INDEX('Lookup Tables'!$B$2:$B$9,MATCH(B2289,'Lookup Tables'!$A$2:$A$9,-1)))</f>
        <v/>
      </c>
      <c r="I2289" t="str">
        <f>IF(A2289="","",IF(AND(C2289&gt;=INDEX('Lookup Tables'!$C$2:$C$9,MATCH(B2289,'Lookup Tables'!$A$2:$A$9,-1)),C2289&lt;=INDEX('Lookup Tables'!$D$2:$D$9,MATCH(B2289,'Lookup Tables'!$A$2:$A$9,-1))),"PASS","FAIL"))</f>
        <v/>
      </c>
      <c r="J2289" t="str">
        <f t="shared" si="140"/>
        <v/>
      </c>
      <c r="K2289" t="str">
        <f t="shared" si="141"/>
        <v/>
      </c>
      <c r="L2289" t="str">
        <f t="shared" si="142"/>
        <v/>
      </c>
      <c r="M2289" t="str">
        <f t="shared" si="143"/>
        <v/>
      </c>
    </row>
    <row r="2290" spans="8:13" x14ac:dyDescent="0.25">
      <c r="H2290" t="str">
        <f>IF(A2290="","",INDEX('Lookup Tables'!$B$2:$B$9,MATCH(B2290,'Lookup Tables'!$A$2:$A$9,-1)))</f>
        <v/>
      </c>
      <c r="I2290" t="str">
        <f>IF(A2290="","",IF(AND(C2290&gt;=INDEX('Lookup Tables'!$C$2:$C$9,MATCH(B2290,'Lookup Tables'!$A$2:$A$9,-1)),C2290&lt;=INDEX('Lookup Tables'!$D$2:$D$9,MATCH(B2290,'Lookup Tables'!$A$2:$A$9,-1))),"PASS","FAIL"))</f>
        <v/>
      </c>
      <c r="J2290" t="str">
        <f t="shared" si="140"/>
        <v/>
      </c>
      <c r="K2290" t="str">
        <f t="shared" si="141"/>
        <v/>
      </c>
      <c r="L2290" t="str">
        <f t="shared" si="142"/>
        <v/>
      </c>
      <c r="M2290" t="str">
        <f t="shared" si="143"/>
        <v/>
      </c>
    </row>
    <row r="2291" spans="8:13" x14ac:dyDescent="0.25">
      <c r="H2291" t="str">
        <f>IF(A2291="","",INDEX('Lookup Tables'!$B$2:$B$9,MATCH(B2291,'Lookup Tables'!$A$2:$A$9,-1)))</f>
        <v/>
      </c>
      <c r="I2291" t="str">
        <f>IF(A2291="","",IF(AND(C2291&gt;=INDEX('Lookup Tables'!$C$2:$C$9,MATCH(B2291,'Lookup Tables'!$A$2:$A$9,-1)),C2291&lt;=INDEX('Lookup Tables'!$D$2:$D$9,MATCH(B2291,'Lookup Tables'!$A$2:$A$9,-1))),"PASS","FAIL"))</f>
        <v/>
      </c>
      <c r="J2291" t="str">
        <f t="shared" si="140"/>
        <v/>
      </c>
      <c r="K2291" t="str">
        <f t="shared" si="141"/>
        <v/>
      </c>
      <c r="L2291" t="str">
        <f t="shared" si="142"/>
        <v/>
      </c>
      <c r="M2291" t="str">
        <f t="shared" si="143"/>
        <v/>
      </c>
    </row>
    <row r="2292" spans="8:13" x14ac:dyDescent="0.25">
      <c r="H2292" t="str">
        <f>IF(A2292="","",INDEX('Lookup Tables'!$B$2:$B$9,MATCH(B2292,'Lookup Tables'!$A$2:$A$9,-1)))</f>
        <v/>
      </c>
      <c r="I2292" t="str">
        <f>IF(A2292="","",IF(AND(C2292&gt;=INDEX('Lookup Tables'!$C$2:$C$9,MATCH(B2292,'Lookup Tables'!$A$2:$A$9,-1)),C2292&lt;=INDEX('Lookup Tables'!$D$2:$D$9,MATCH(B2292,'Lookup Tables'!$A$2:$A$9,-1))),"PASS","FAIL"))</f>
        <v/>
      </c>
      <c r="J2292" t="str">
        <f t="shared" si="140"/>
        <v/>
      </c>
      <c r="K2292" t="str">
        <f t="shared" si="141"/>
        <v/>
      </c>
      <c r="L2292" t="str">
        <f t="shared" si="142"/>
        <v/>
      </c>
      <c r="M2292" t="str">
        <f t="shared" si="143"/>
        <v/>
      </c>
    </row>
    <row r="2293" spans="8:13" x14ac:dyDescent="0.25">
      <c r="H2293" t="str">
        <f>IF(A2293="","",INDEX('Lookup Tables'!$B$2:$B$9,MATCH(B2293,'Lookup Tables'!$A$2:$A$9,-1)))</f>
        <v/>
      </c>
      <c r="I2293" t="str">
        <f>IF(A2293="","",IF(AND(C2293&gt;=INDEX('Lookup Tables'!$C$2:$C$9,MATCH(B2293,'Lookup Tables'!$A$2:$A$9,-1)),C2293&lt;=INDEX('Lookup Tables'!$D$2:$D$9,MATCH(B2293,'Lookup Tables'!$A$2:$A$9,-1))),"PASS","FAIL"))</f>
        <v/>
      </c>
      <c r="J2293" t="str">
        <f t="shared" si="140"/>
        <v/>
      </c>
      <c r="K2293" t="str">
        <f t="shared" si="141"/>
        <v/>
      </c>
      <c r="L2293" t="str">
        <f t="shared" si="142"/>
        <v/>
      </c>
      <c r="M2293" t="str">
        <f t="shared" si="143"/>
        <v/>
      </c>
    </row>
    <row r="2294" spans="8:13" x14ac:dyDescent="0.25">
      <c r="H2294" t="str">
        <f>IF(A2294="","",INDEX('Lookup Tables'!$B$2:$B$9,MATCH(B2294,'Lookup Tables'!$A$2:$A$9,-1)))</f>
        <v/>
      </c>
      <c r="I2294" t="str">
        <f>IF(A2294="","",IF(AND(C2294&gt;=INDEX('Lookup Tables'!$C$2:$C$9,MATCH(B2294,'Lookup Tables'!$A$2:$A$9,-1)),C2294&lt;=INDEX('Lookup Tables'!$D$2:$D$9,MATCH(B2294,'Lookup Tables'!$A$2:$A$9,-1))),"PASS","FAIL"))</f>
        <v/>
      </c>
      <c r="J2294" t="str">
        <f t="shared" si="140"/>
        <v/>
      </c>
      <c r="K2294" t="str">
        <f t="shared" si="141"/>
        <v/>
      </c>
      <c r="L2294" t="str">
        <f t="shared" si="142"/>
        <v/>
      </c>
      <c r="M2294" t="str">
        <f t="shared" si="143"/>
        <v/>
      </c>
    </row>
    <row r="2295" spans="8:13" x14ac:dyDescent="0.25">
      <c r="H2295" t="str">
        <f>IF(A2295="","",INDEX('Lookup Tables'!$B$2:$B$9,MATCH(B2295,'Lookup Tables'!$A$2:$A$9,-1)))</f>
        <v/>
      </c>
      <c r="I2295" t="str">
        <f>IF(A2295="","",IF(AND(C2295&gt;=INDEX('Lookup Tables'!$C$2:$C$9,MATCH(B2295,'Lookup Tables'!$A$2:$A$9,-1)),C2295&lt;=INDEX('Lookup Tables'!$D$2:$D$9,MATCH(B2295,'Lookup Tables'!$A$2:$A$9,-1))),"PASS","FAIL"))</f>
        <v/>
      </c>
      <c r="J2295" t="str">
        <f t="shared" si="140"/>
        <v/>
      </c>
      <c r="K2295" t="str">
        <f t="shared" si="141"/>
        <v/>
      </c>
      <c r="L2295" t="str">
        <f t="shared" si="142"/>
        <v/>
      </c>
      <c r="M2295" t="str">
        <f t="shared" si="143"/>
        <v/>
      </c>
    </row>
    <row r="2296" spans="8:13" x14ac:dyDescent="0.25">
      <c r="H2296" t="str">
        <f>IF(A2296="","",INDEX('Lookup Tables'!$B$2:$B$9,MATCH(B2296,'Lookup Tables'!$A$2:$A$9,-1)))</f>
        <v/>
      </c>
      <c r="I2296" t="str">
        <f>IF(A2296="","",IF(AND(C2296&gt;=INDEX('Lookup Tables'!$C$2:$C$9,MATCH(B2296,'Lookup Tables'!$A$2:$A$9,-1)),C2296&lt;=INDEX('Lookup Tables'!$D$2:$D$9,MATCH(B2296,'Lookup Tables'!$A$2:$A$9,-1))),"PASS","FAIL"))</f>
        <v/>
      </c>
      <c r="J2296" t="str">
        <f t="shared" si="140"/>
        <v/>
      </c>
      <c r="K2296" t="str">
        <f t="shared" si="141"/>
        <v/>
      </c>
      <c r="L2296" t="str">
        <f t="shared" si="142"/>
        <v/>
      </c>
      <c r="M2296" t="str">
        <f t="shared" si="143"/>
        <v/>
      </c>
    </row>
    <row r="2297" spans="8:13" x14ac:dyDescent="0.25">
      <c r="H2297" t="str">
        <f>IF(A2297="","",INDEX('Lookup Tables'!$B$2:$B$9,MATCH(B2297,'Lookup Tables'!$A$2:$A$9,-1)))</f>
        <v/>
      </c>
      <c r="I2297" t="str">
        <f>IF(A2297="","",IF(AND(C2297&gt;=INDEX('Lookup Tables'!$C$2:$C$9,MATCH(B2297,'Lookup Tables'!$A$2:$A$9,-1)),C2297&lt;=INDEX('Lookup Tables'!$D$2:$D$9,MATCH(B2297,'Lookup Tables'!$A$2:$A$9,-1))),"PASS","FAIL"))</f>
        <v/>
      </c>
      <c r="J2297" t="str">
        <f t="shared" si="140"/>
        <v/>
      </c>
      <c r="K2297" t="str">
        <f t="shared" si="141"/>
        <v/>
      </c>
      <c r="L2297" t="str">
        <f t="shared" si="142"/>
        <v/>
      </c>
      <c r="M2297" t="str">
        <f t="shared" si="143"/>
        <v/>
      </c>
    </row>
    <row r="2298" spans="8:13" x14ac:dyDescent="0.25">
      <c r="H2298" t="str">
        <f>IF(A2298="","",INDEX('Lookup Tables'!$B$2:$B$9,MATCH(B2298,'Lookup Tables'!$A$2:$A$9,-1)))</f>
        <v/>
      </c>
      <c r="I2298" t="str">
        <f>IF(A2298="","",IF(AND(C2298&gt;=INDEX('Lookup Tables'!$C$2:$C$9,MATCH(B2298,'Lookup Tables'!$A$2:$A$9,-1)),C2298&lt;=INDEX('Lookup Tables'!$D$2:$D$9,MATCH(B2298,'Lookup Tables'!$A$2:$A$9,-1))),"PASS","FAIL"))</f>
        <v/>
      </c>
      <c r="J2298" t="str">
        <f t="shared" si="140"/>
        <v/>
      </c>
      <c r="K2298" t="str">
        <f t="shared" si="141"/>
        <v/>
      </c>
      <c r="L2298" t="str">
        <f t="shared" si="142"/>
        <v/>
      </c>
      <c r="M2298" t="str">
        <f t="shared" si="143"/>
        <v/>
      </c>
    </row>
    <row r="2299" spans="8:13" x14ac:dyDescent="0.25">
      <c r="H2299" t="str">
        <f>IF(A2299="","",INDEX('Lookup Tables'!$B$2:$B$9,MATCH(B2299,'Lookup Tables'!$A$2:$A$9,-1)))</f>
        <v/>
      </c>
      <c r="I2299" t="str">
        <f>IF(A2299="","",IF(AND(C2299&gt;=INDEX('Lookup Tables'!$C$2:$C$9,MATCH(B2299,'Lookup Tables'!$A$2:$A$9,-1)),C2299&lt;=INDEX('Lookup Tables'!$D$2:$D$9,MATCH(B2299,'Lookup Tables'!$A$2:$A$9,-1))),"PASS","FAIL"))</f>
        <v/>
      </c>
      <c r="J2299" t="str">
        <f t="shared" si="140"/>
        <v/>
      </c>
      <c r="K2299" t="str">
        <f t="shared" si="141"/>
        <v/>
      </c>
      <c r="L2299" t="str">
        <f t="shared" si="142"/>
        <v/>
      </c>
      <c r="M2299" t="str">
        <f t="shared" si="143"/>
        <v/>
      </c>
    </row>
    <row r="2300" spans="8:13" x14ac:dyDescent="0.25">
      <c r="H2300" t="str">
        <f>IF(A2300="","",INDEX('Lookup Tables'!$B$2:$B$9,MATCH(B2300,'Lookup Tables'!$A$2:$A$9,-1)))</f>
        <v/>
      </c>
      <c r="I2300" t="str">
        <f>IF(A2300="","",IF(AND(C2300&gt;=INDEX('Lookup Tables'!$C$2:$C$9,MATCH(B2300,'Lookup Tables'!$A$2:$A$9,-1)),C2300&lt;=INDEX('Lookup Tables'!$D$2:$D$9,MATCH(B2300,'Lookup Tables'!$A$2:$A$9,-1))),"PASS","FAIL"))</f>
        <v/>
      </c>
      <c r="J2300" t="str">
        <f t="shared" si="140"/>
        <v/>
      </c>
      <c r="K2300" t="str">
        <f t="shared" si="141"/>
        <v/>
      </c>
      <c r="L2300" t="str">
        <f t="shared" si="142"/>
        <v/>
      </c>
      <c r="M2300" t="str">
        <f t="shared" si="143"/>
        <v/>
      </c>
    </row>
    <row r="2301" spans="8:13" x14ac:dyDescent="0.25">
      <c r="H2301" t="str">
        <f>IF(A2301="","",INDEX('Lookup Tables'!$B$2:$B$9,MATCH(B2301,'Lookup Tables'!$A$2:$A$9,-1)))</f>
        <v/>
      </c>
      <c r="I2301" t="str">
        <f>IF(A2301="","",IF(AND(C2301&gt;=INDEX('Lookup Tables'!$C$2:$C$9,MATCH(B2301,'Lookup Tables'!$A$2:$A$9,-1)),C2301&lt;=INDEX('Lookup Tables'!$D$2:$D$9,MATCH(B2301,'Lookup Tables'!$A$2:$A$9,-1))),"PASS","FAIL"))</f>
        <v/>
      </c>
      <c r="J2301" t="str">
        <f t="shared" si="140"/>
        <v/>
      </c>
      <c r="K2301" t="str">
        <f t="shared" si="141"/>
        <v/>
      </c>
      <c r="L2301" t="str">
        <f t="shared" si="142"/>
        <v/>
      </c>
      <c r="M2301" t="str">
        <f t="shared" si="143"/>
        <v/>
      </c>
    </row>
    <row r="2302" spans="8:13" x14ac:dyDescent="0.25">
      <c r="H2302" t="str">
        <f>IF(A2302="","",INDEX('Lookup Tables'!$B$2:$B$9,MATCH(B2302,'Lookup Tables'!$A$2:$A$9,-1)))</f>
        <v/>
      </c>
      <c r="I2302" t="str">
        <f>IF(A2302="","",IF(AND(C2302&gt;=INDEX('Lookup Tables'!$C$2:$C$9,MATCH(B2302,'Lookup Tables'!$A$2:$A$9,-1)),C2302&lt;=INDEX('Lookup Tables'!$D$2:$D$9,MATCH(B2302,'Lookup Tables'!$A$2:$A$9,-1))),"PASS","FAIL"))</f>
        <v/>
      </c>
      <c r="J2302" t="str">
        <f t="shared" si="140"/>
        <v/>
      </c>
      <c r="K2302" t="str">
        <f t="shared" si="141"/>
        <v/>
      </c>
      <c r="L2302" t="str">
        <f t="shared" si="142"/>
        <v/>
      </c>
      <c r="M2302" t="str">
        <f t="shared" si="143"/>
        <v/>
      </c>
    </row>
    <row r="2303" spans="8:13" x14ac:dyDescent="0.25">
      <c r="H2303" t="str">
        <f>IF(A2303="","",INDEX('Lookup Tables'!$B$2:$B$9,MATCH(B2303,'Lookup Tables'!$A$2:$A$9,-1)))</f>
        <v/>
      </c>
      <c r="I2303" t="str">
        <f>IF(A2303="","",IF(AND(C2303&gt;=INDEX('Lookup Tables'!$C$2:$C$9,MATCH(B2303,'Lookup Tables'!$A$2:$A$9,-1)),C2303&lt;=INDEX('Lookup Tables'!$D$2:$D$9,MATCH(B2303,'Lookup Tables'!$A$2:$A$9,-1))),"PASS","FAIL"))</f>
        <v/>
      </c>
      <c r="J2303" t="str">
        <f t="shared" si="140"/>
        <v/>
      </c>
      <c r="K2303" t="str">
        <f t="shared" si="141"/>
        <v/>
      </c>
      <c r="L2303" t="str">
        <f t="shared" si="142"/>
        <v/>
      </c>
      <c r="M2303" t="str">
        <f t="shared" si="143"/>
        <v/>
      </c>
    </row>
    <row r="2304" spans="8:13" x14ac:dyDescent="0.25">
      <c r="H2304" t="str">
        <f>IF(A2304="","",INDEX('Lookup Tables'!$B$2:$B$9,MATCH(B2304,'Lookup Tables'!$A$2:$A$9,-1)))</f>
        <v/>
      </c>
      <c r="I2304" t="str">
        <f>IF(A2304="","",IF(AND(C2304&gt;=INDEX('Lookup Tables'!$C$2:$C$9,MATCH(B2304,'Lookup Tables'!$A$2:$A$9,-1)),C2304&lt;=INDEX('Lookup Tables'!$D$2:$D$9,MATCH(B2304,'Lookup Tables'!$A$2:$A$9,-1))),"PASS","FAIL"))</f>
        <v/>
      </c>
      <c r="J2304" t="str">
        <f t="shared" si="140"/>
        <v/>
      </c>
      <c r="K2304" t="str">
        <f t="shared" si="141"/>
        <v/>
      </c>
      <c r="L2304" t="str">
        <f t="shared" si="142"/>
        <v/>
      </c>
      <c r="M2304" t="str">
        <f t="shared" si="143"/>
        <v/>
      </c>
    </row>
    <row r="2305" spans="8:13" x14ac:dyDescent="0.25">
      <c r="H2305" t="str">
        <f>IF(A2305="","",INDEX('Lookup Tables'!$B$2:$B$9,MATCH(B2305,'Lookup Tables'!$A$2:$A$9,-1)))</f>
        <v/>
      </c>
      <c r="I2305" t="str">
        <f>IF(A2305="","",IF(AND(C2305&gt;=INDEX('Lookup Tables'!$C$2:$C$9,MATCH(B2305,'Lookup Tables'!$A$2:$A$9,-1)),C2305&lt;=INDEX('Lookup Tables'!$D$2:$D$9,MATCH(B2305,'Lookup Tables'!$A$2:$A$9,-1))),"PASS","FAIL"))</f>
        <v/>
      </c>
      <c r="J2305" t="str">
        <f t="shared" ref="J2305:J2368" si="144">IF(A2305="","",IF(AND(D2305&gt;=15,D2305&lt;=22.5),"PASS","FAIL"))</f>
        <v/>
      </c>
      <c r="K2305" t="str">
        <f t="shared" ref="K2305:K2368" si="145">IF(A2305="","",IF(AND(E2305&gt;=15,E2305&lt;=22.5),"PASS","FAIL"))</f>
        <v/>
      </c>
      <c r="L2305" t="str">
        <f t="shared" ref="L2305:L2368" si="146">IF(A2305="","",IF(AND(F2305&gt;0,F2305&lt;0.2),"PASS","FAIL"))</f>
        <v/>
      </c>
      <c r="M2305" t="str">
        <f t="shared" ref="M2305:M2368" si="147">IF(A2305="","",IF(AND(IF(I2305="PASS",TRUE,FALSE),IF(J2305="PASS",TRUE,FALSE),IF(K2305="PASS",TRUE,FALSE),IF(L2305="PASS",TRUE,FALSE))=TRUE,"PASS","FAIL"))</f>
        <v/>
      </c>
    </row>
    <row r="2306" spans="8:13" x14ac:dyDescent="0.25">
      <c r="H2306" t="str">
        <f>IF(A2306="","",INDEX('Lookup Tables'!$B$2:$B$9,MATCH(B2306,'Lookup Tables'!$A$2:$A$9,-1)))</f>
        <v/>
      </c>
      <c r="I2306" t="str">
        <f>IF(A2306="","",IF(AND(C2306&gt;=INDEX('Lookup Tables'!$C$2:$C$9,MATCH(B2306,'Lookup Tables'!$A$2:$A$9,-1)),C2306&lt;=INDEX('Lookup Tables'!$D$2:$D$9,MATCH(B2306,'Lookup Tables'!$A$2:$A$9,-1))),"PASS","FAIL"))</f>
        <v/>
      </c>
      <c r="J2306" t="str">
        <f t="shared" si="144"/>
        <v/>
      </c>
      <c r="K2306" t="str">
        <f t="shared" si="145"/>
        <v/>
      </c>
      <c r="L2306" t="str">
        <f t="shared" si="146"/>
        <v/>
      </c>
      <c r="M2306" t="str">
        <f t="shared" si="147"/>
        <v/>
      </c>
    </row>
    <row r="2307" spans="8:13" x14ac:dyDescent="0.25">
      <c r="H2307" t="str">
        <f>IF(A2307="","",INDEX('Lookup Tables'!$B$2:$B$9,MATCH(B2307,'Lookup Tables'!$A$2:$A$9,-1)))</f>
        <v/>
      </c>
      <c r="I2307" t="str">
        <f>IF(A2307="","",IF(AND(C2307&gt;=INDEX('Lookup Tables'!$C$2:$C$9,MATCH(B2307,'Lookup Tables'!$A$2:$A$9,-1)),C2307&lt;=INDEX('Lookup Tables'!$D$2:$D$9,MATCH(B2307,'Lookup Tables'!$A$2:$A$9,-1))),"PASS","FAIL"))</f>
        <v/>
      </c>
      <c r="J2307" t="str">
        <f t="shared" si="144"/>
        <v/>
      </c>
      <c r="K2307" t="str">
        <f t="shared" si="145"/>
        <v/>
      </c>
      <c r="L2307" t="str">
        <f t="shared" si="146"/>
        <v/>
      </c>
      <c r="M2307" t="str">
        <f t="shared" si="147"/>
        <v/>
      </c>
    </row>
    <row r="2308" spans="8:13" x14ac:dyDescent="0.25">
      <c r="H2308" t="str">
        <f>IF(A2308="","",INDEX('Lookup Tables'!$B$2:$B$9,MATCH(B2308,'Lookup Tables'!$A$2:$A$9,-1)))</f>
        <v/>
      </c>
      <c r="I2308" t="str">
        <f>IF(A2308="","",IF(AND(C2308&gt;=INDEX('Lookup Tables'!$C$2:$C$9,MATCH(B2308,'Lookup Tables'!$A$2:$A$9,-1)),C2308&lt;=INDEX('Lookup Tables'!$D$2:$D$9,MATCH(B2308,'Lookup Tables'!$A$2:$A$9,-1))),"PASS","FAIL"))</f>
        <v/>
      </c>
      <c r="J2308" t="str">
        <f t="shared" si="144"/>
        <v/>
      </c>
      <c r="K2308" t="str">
        <f t="shared" si="145"/>
        <v/>
      </c>
      <c r="L2308" t="str">
        <f t="shared" si="146"/>
        <v/>
      </c>
      <c r="M2308" t="str">
        <f t="shared" si="147"/>
        <v/>
      </c>
    </row>
    <row r="2309" spans="8:13" x14ac:dyDescent="0.25">
      <c r="H2309" t="str">
        <f>IF(A2309="","",INDEX('Lookup Tables'!$B$2:$B$9,MATCH(B2309,'Lookup Tables'!$A$2:$A$9,-1)))</f>
        <v/>
      </c>
      <c r="I2309" t="str">
        <f>IF(A2309="","",IF(AND(C2309&gt;=INDEX('Lookup Tables'!$C$2:$C$9,MATCH(B2309,'Lookup Tables'!$A$2:$A$9,-1)),C2309&lt;=INDEX('Lookup Tables'!$D$2:$D$9,MATCH(B2309,'Lookup Tables'!$A$2:$A$9,-1))),"PASS","FAIL"))</f>
        <v/>
      </c>
      <c r="J2309" t="str">
        <f t="shared" si="144"/>
        <v/>
      </c>
      <c r="K2309" t="str">
        <f t="shared" si="145"/>
        <v/>
      </c>
      <c r="L2309" t="str">
        <f t="shared" si="146"/>
        <v/>
      </c>
      <c r="M2309" t="str">
        <f t="shared" si="147"/>
        <v/>
      </c>
    </row>
    <row r="2310" spans="8:13" x14ac:dyDescent="0.25">
      <c r="H2310" t="str">
        <f>IF(A2310="","",INDEX('Lookup Tables'!$B$2:$B$9,MATCH(B2310,'Lookup Tables'!$A$2:$A$9,-1)))</f>
        <v/>
      </c>
      <c r="I2310" t="str">
        <f>IF(A2310="","",IF(AND(C2310&gt;=INDEX('Lookup Tables'!$C$2:$C$9,MATCH(B2310,'Lookup Tables'!$A$2:$A$9,-1)),C2310&lt;=INDEX('Lookup Tables'!$D$2:$D$9,MATCH(B2310,'Lookup Tables'!$A$2:$A$9,-1))),"PASS","FAIL"))</f>
        <v/>
      </c>
      <c r="J2310" t="str">
        <f t="shared" si="144"/>
        <v/>
      </c>
      <c r="K2310" t="str">
        <f t="shared" si="145"/>
        <v/>
      </c>
      <c r="L2310" t="str">
        <f t="shared" si="146"/>
        <v/>
      </c>
      <c r="M2310" t="str">
        <f t="shared" si="147"/>
        <v/>
      </c>
    </row>
    <row r="2311" spans="8:13" x14ac:dyDescent="0.25">
      <c r="H2311" t="str">
        <f>IF(A2311="","",INDEX('Lookup Tables'!$B$2:$B$9,MATCH(B2311,'Lookup Tables'!$A$2:$A$9,-1)))</f>
        <v/>
      </c>
      <c r="I2311" t="str">
        <f>IF(A2311="","",IF(AND(C2311&gt;=INDEX('Lookup Tables'!$C$2:$C$9,MATCH(B2311,'Lookup Tables'!$A$2:$A$9,-1)),C2311&lt;=INDEX('Lookup Tables'!$D$2:$D$9,MATCH(B2311,'Lookup Tables'!$A$2:$A$9,-1))),"PASS","FAIL"))</f>
        <v/>
      </c>
      <c r="J2311" t="str">
        <f t="shared" si="144"/>
        <v/>
      </c>
      <c r="K2311" t="str">
        <f t="shared" si="145"/>
        <v/>
      </c>
      <c r="L2311" t="str">
        <f t="shared" si="146"/>
        <v/>
      </c>
      <c r="M2311" t="str">
        <f t="shared" si="147"/>
        <v/>
      </c>
    </row>
    <row r="2312" spans="8:13" x14ac:dyDescent="0.25">
      <c r="H2312" t="str">
        <f>IF(A2312="","",INDEX('Lookup Tables'!$B$2:$B$9,MATCH(B2312,'Lookup Tables'!$A$2:$A$9,-1)))</f>
        <v/>
      </c>
      <c r="I2312" t="str">
        <f>IF(A2312="","",IF(AND(C2312&gt;=INDEX('Lookup Tables'!$C$2:$C$9,MATCH(B2312,'Lookup Tables'!$A$2:$A$9,-1)),C2312&lt;=INDEX('Lookup Tables'!$D$2:$D$9,MATCH(B2312,'Lookup Tables'!$A$2:$A$9,-1))),"PASS","FAIL"))</f>
        <v/>
      </c>
      <c r="J2312" t="str">
        <f t="shared" si="144"/>
        <v/>
      </c>
      <c r="K2312" t="str">
        <f t="shared" si="145"/>
        <v/>
      </c>
      <c r="L2312" t="str">
        <f t="shared" si="146"/>
        <v/>
      </c>
      <c r="M2312" t="str">
        <f t="shared" si="147"/>
        <v/>
      </c>
    </row>
    <row r="2313" spans="8:13" x14ac:dyDescent="0.25">
      <c r="H2313" t="str">
        <f>IF(A2313="","",INDEX('Lookup Tables'!$B$2:$B$9,MATCH(B2313,'Lookup Tables'!$A$2:$A$9,-1)))</f>
        <v/>
      </c>
      <c r="I2313" t="str">
        <f>IF(A2313="","",IF(AND(C2313&gt;=INDEX('Lookup Tables'!$C$2:$C$9,MATCH(B2313,'Lookup Tables'!$A$2:$A$9,-1)),C2313&lt;=INDEX('Lookup Tables'!$D$2:$D$9,MATCH(B2313,'Lookup Tables'!$A$2:$A$9,-1))),"PASS","FAIL"))</f>
        <v/>
      </c>
      <c r="J2313" t="str">
        <f t="shared" si="144"/>
        <v/>
      </c>
      <c r="K2313" t="str">
        <f t="shared" si="145"/>
        <v/>
      </c>
      <c r="L2313" t="str">
        <f t="shared" si="146"/>
        <v/>
      </c>
      <c r="M2313" t="str">
        <f t="shared" si="147"/>
        <v/>
      </c>
    </row>
    <row r="2314" spans="8:13" x14ac:dyDescent="0.25">
      <c r="H2314" t="str">
        <f>IF(A2314="","",INDEX('Lookup Tables'!$B$2:$B$9,MATCH(B2314,'Lookup Tables'!$A$2:$A$9,-1)))</f>
        <v/>
      </c>
      <c r="I2314" t="str">
        <f>IF(A2314="","",IF(AND(C2314&gt;=INDEX('Lookup Tables'!$C$2:$C$9,MATCH(B2314,'Lookup Tables'!$A$2:$A$9,-1)),C2314&lt;=INDEX('Lookup Tables'!$D$2:$D$9,MATCH(B2314,'Lookup Tables'!$A$2:$A$9,-1))),"PASS","FAIL"))</f>
        <v/>
      </c>
      <c r="J2314" t="str">
        <f t="shared" si="144"/>
        <v/>
      </c>
      <c r="K2314" t="str">
        <f t="shared" si="145"/>
        <v/>
      </c>
      <c r="L2314" t="str">
        <f t="shared" si="146"/>
        <v/>
      </c>
      <c r="M2314" t="str">
        <f t="shared" si="147"/>
        <v/>
      </c>
    </row>
    <row r="2315" spans="8:13" x14ac:dyDescent="0.25">
      <c r="H2315" t="str">
        <f>IF(A2315="","",INDEX('Lookup Tables'!$B$2:$B$9,MATCH(B2315,'Lookup Tables'!$A$2:$A$9,-1)))</f>
        <v/>
      </c>
      <c r="I2315" t="str">
        <f>IF(A2315="","",IF(AND(C2315&gt;=INDEX('Lookup Tables'!$C$2:$C$9,MATCH(B2315,'Lookup Tables'!$A$2:$A$9,-1)),C2315&lt;=INDEX('Lookup Tables'!$D$2:$D$9,MATCH(B2315,'Lookup Tables'!$A$2:$A$9,-1))),"PASS","FAIL"))</f>
        <v/>
      </c>
      <c r="J2315" t="str">
        <f t="shared" si="144"/>
        <v/>
      </c>
      <c r="K2315" t="str">
        <f t="shared" si="145"/>
        <v/>
      </c>
      <c r="L2315" t="str">
        <f t="shared" si="146"/>
        <v/>
      </c>
      <c r="M2315" t="str">
        <f t="shared" si="147"/>
        <v/>
      </c>
    </row>
    <row r="2316" spans="8:13" x14ac:dyDescent="0.25">
      <c r="H2316" t="str">
        <f>IF(A2316="","",INDEX('Lookup Tables'!$B$2:$B$9,MATCH(B2316,'Lookup Tables'!$A$2:$A$9,-1)))</f>
        <v/>
      </c>
      <c r="I2316" t="str">
        <f>IF(A2316="","",IF(AND(C2316&gt;=INDEX('Lookup Tables'!$C$2:$C$9,MATCH(B2316,'Lookup Tables'!$A$2:$A$9,-1)),C2316&lt;=INDEX('Lookup Tables'!$D$2:$D$9,MATCH(B2316,'Lookup Tables'!$A$2:$A$9,-1))),"PASS","FAIL"))</f>
        <v/>
      </c>
      <c r="J2316" t="str">
        <f t="shared" si="144"/>
        <v/>
      </c>
      <c r="K2316" t="str">
        <f t="shared" si="145"/>
        <v/>
      </c>
      <c r="L2316" t="str">
        <f t="shared" si="146"/>
        <v/>
      </c>
      <c r="M2316" t="str">
        <f t="shared" si="147"/>
        <v/>
      </c>
    </row>
    <row r="2317" spans="8:13" x14ac:dyDescent="0.25">
      <c r="H2317" t="str">
        <f>IF(A2317="","",INDEX('Lookup Tables'!$B$2:$B$9,MATCH(B2317,'Lookup Tables'!$A$2:$A$9,-1)))</f>
        <v/>
      </c>
      <c r="I2317" t="str">
        <f>IF(A2317="","",IF(AND(C2317&gt;=INDEX('Lookup Tables'!$C$2:$C$9,MATCH(B2317,'Lookup Tables'!$A$2:$A$9,-1)),C2317&lt;=INDEX('Lookup Tables'!$D$2:$D$9,MATCH(B2317,'Lookup Tables'!$A$2:$A$9,-1))),"PASS","FAIL"))</f>
        <v/>
      </c>
      <c r="J2317" t="str">
        <f t="shared" si="144"/>
        <v/>
      </c>
      <c r="K2317" t="str">
        <f t="shared" si="145"/>
        <v/>
      </c>
      <c r="L2317" t="str">
        <f t="shared" si="146"/>
        <v/>
      </c>
      <c r="M2317" t="str">
        <f t="shared" si="147"/>
        <v/>
      </c>
    </row>
    <row r="2318" spans="8:13" x14ac:dyDescent="0.25">
      <c r="H2318" t="str">
        <f>IF(A2318="","",INDEX('Lookup Tables'!$B$2:$B$9,MATCH(B2318,'Lookup Tables'!$A$2:$A$9,-1)))</f>
        <v/>
      </c>
      <c r="I2318" t="str">
        <f>IF(A2318="","",IF(AND(C2318&gt;=INDEX('Lookup Tables'!$C$2:$C$9,MATCH(B2318,'Lookup Tables'!$A$2:$A$9,-1)),C2318&lt;=INDEX('Lookup Tables'!$D$2:$D$9,MATCH(B2318,'Lookup Tables'!$A$2:$A$9,-1))),"PASS","FAIL"))</f>
        <v/>
      </c>
      <c r="J2318" t="str">
        <f t="shared" si="144"/>
        <v/>
      </c>
      <c r="K2318" t="str">
        <f t="shared" si="145"/>
        <v/>
      </c>
      <c r="L2318" t="str">
        <f t="shared" si="146"/>
        <v/>
      </c>
      <c r="M2318" t="str">
        <f t="shared" si="147"/>
        <v/>
      </c>
    </row>
    <row r="2319" spans="8:13" x14ac:dyDescent="0.25">
      <c r="H2319" t="str">
        <f>IF(A2319="","",INDEX('Lookup Tables'!$B$2:$B$9,MATCH(B2319,'Lookup Tables'!$A$2:$A$9,-1)))</f>
        <v/>
      </c>
      <c r="I2319" t="str">
        <f>IF(A2319="","",IF(AND(C2319&gt;=INDEX('Lookup Tables'!$C$2:$C$9,MATCH(B2319,'Lookup Tables'!$A$2:$A$9,-1)),C2319&lt;=INDEX('Lookup Tables'!$D$2:$D$9,MATCH(B2319,'Lookup Tables'!$A$2:$A$9,-1))),"PASS","FAIL"))</f>
        <v/>
      </c>
      <c r="J2319" t="str">
        <f t="shared" si="144"/>
        <v/>
      </c>
      <c r="K2319" t="str">
        <f t="shared" si="145"/>
        <v/>
      </c>
      <c r="L2319" t="str">
        <f t="shared" si="146"/>
        <v/>
      </c>
      <c r="M2319" t="str">
        <f t="shared" si="147"/>
        <v/>
      </c>
    </row>
    <row r="2320" spans="8:13" x14ac:dyDescent="0.25">
      <c r="H2320" t="str">
        <f>IF(A2320="","",INDEX('Lookup Tables'!$B$2:$B$9,MATCH(B2320,'Lookup Tables'!$A$2:$A$9,-1)))</f>
        <v/>
      </c>
      <c r="I2320" t="str">
        <f>IF(A2320="","",IF(AND(C2320&gt;=INDEX('Lookup Tables'!$C$2:$C$9,MATCH(B2320,'Lookup Tables'!$A$2:$A$9,-1)),C2320&lt;=INDEX('Lookup Tables'!$D$2:$D$9,MATCH(B2320,'Lookup Tables'!$A$2:$A$9,-1))),"PASS","FAIL"))</f>
        <v/>
      </c>
      <c r="J2320" t="str">
        <f t="shared" si="144"/>
        <v/>
      </c>
      <c r="K2320" t="str">
        <f t="shared" si="145"/>
        <v/>
      </c>
      <c r="L2320" t="str">
        <f t="shared" si="146"/>
        <v/>
      </c>
      <c r="M2320" t="str">
        <f t="shared" si="147"/>
        <v/>
      </c>
    </row>
    <row r="2321" spans="8:13" x14ac:dyDescent="0.25">
      <c r="H2321" t="str">
        <f>IF(A2321="","",INDEX('Lookup Tables'!$B$2:$B$9,MATCH(B2321,'Lookup Tables'!$A$2:$A$9,-1)))</f>
        <v/>
      </c>
      <c r="I2321" t="str">
        <f>IF(A2321="","",IF(AND(C2321&gt;=INDEX('Lookup Tables'!$C$2:$C$9,MATCH(B2321,'Lookup Tables'!$A$2:$A$9,-1)),C2321&lt;=INDEX('Lookup Tables'!$D$2:$D$9,MATCH(B2321,'Lookup Tables'!$A$2:$A$9,-1))),"PASS","FAIL"))</f>
        <v/>
      </c>
      <c r="J2321" t="str">
        <f t="shared" si="144"/>
        <v/>
      </c>
      <c r="K2321" t="str">
        <f t="shared" si="145"/>
        <v/>
      </c>
      <c r="L2321" t="str">
        <f t="shared" si="146"/>
        <v/>
      </c>
      <c r="M2321" t="str">
        <f t="shared" si="147"/>
        <v/>
      </c>
    </row>
    <row r="2322" spans="8:13" x14ac:dyDescent="0.25">
      <c r="H2322" t="str">
        <f>IF(A2322="","",INDEX('Lookup Tables'!$B$2:$B$9,MATCH(B2322,'Lookup Tables'!$A$2:$A$9,-1)))</f>
        <v/>
      </c>
      <c r="I2322" t="str">
        <f>IF(A2322="","",IF(AND(C2322&gt;=INDEX('Lookup Tables'!$C$2:$C$9,MATCH(B2322,'Lookup Tables'!$A$2:$A$9,-1)),C2322&lt;=INDEX('Lookup Tables'!$D$2:$D$9,MATCH(B2322,'Lookup Tables'!$A$2:$A$9,-1))),"PASS","FAIL"))</f>
        <v/>
      </c>
      <c r="J2322" t="str">
        <f t="shared" si="144"/>
        <v/>
      </c>
      <c r="K2322" t="str">
        <f t="shared" si="145"/>
        <v/>
      </c>
      <c r="L2322" t="str">
        <f t="shared" si="146"/>
        <v/>
      </c>
      <c r="M2322" t="str">
        <f t="shared" si="147"/>
        <v/>
      </c>
    </row>
    <row r="2323" spans="8:13" x14ac:dyDescent="0.25">
      <c r="H2323" t="str">
        <f>IF(A2323="","",INDEX('Lookup Tables'!$B$2:$B$9,MATCH(B2323,'Lookup Tables'!$A$2:$A$9,-1)))</f>
        <v/>
      </c>
      <c r="I2323" t="str">
        <f>IF(A2323="","",IF(AND(C2323&gt;=INDEX('Lookup Tables'!$C$2:$C$9,MATCH(B2323,'Lookup Tables'!$A$2:$A$9,-1)),C2323&lt;=INDEX('Lookup Tables'!$D$2:$D$9,MATCH(B2323,'Lookup Tables'!$A$2:$A$9,-1))),"PASS","FAIL"))</f>
        <v/>
      </c>
      <c r="J2323" t="str">
        <f t="shared" si="144"/>
        <v/>
      </c>
      <c r="K2323" t="str">
        <f t="shared" si="145"/>
        <v/>
      </c>
      <c r="L2323" t="str">
        <f t="shared" si="146"/>
        <v/>
      </c>
      <c r="M2323" t="str">
        <f t="shared" si="147"/>
        <v/>
      </c>
    </row>
    <row r="2324" spans="8:13" x14ac:dyDescent="0.25">
      <c r="H2324" t="str">
        <f>IF(A2324="","",INDEX('Lookup Tables'!$B$2:$B$9,MATCH(B2324,'Lookup Tables'!$A$2:$A$9,-1)))</f>
        <v/>
      </c>
      <c r="I2324" t="str">
        <f>IF(A2324="","",IF(AND(C2324&gt;=INDEX('Lookup Tables'!$C$2:$C$9,MATCH(B2324,'Lookup Tables'!$A$2:$A$9,-1)),C2324&lt;=INDEX('Lookup Tables'!$D$2:$D$9,MATCH(B2324,'Lookup Tables'!$A$2:$A$9,-1))),"PASS","FAIL"))</f>
        <v/>
      </c>
      <c r="J2324" t="str">
        <f t="shared" si="144"/>
        <v/>
      </c>
      <c r="K2324" t="str">
        <f t="shared" si="145"/>
        <v/>
      </c>
      <c r="L2324" t="str">
        <f t="shared" si="146"/>
        <v/>
      </c>
      <c r="M2324" t="str">
        <f t="shared" si="147"/>
        <v/>
      </c>
    </row>
    <row r="2325" spans="8:13" x14ac:dyDescent="0.25">
      <c r="H2325" t="str">
        <f>IF(A2325="","",INDEX('Lookup Tables'!$B$2:$B$9,MATCH(B2325,'Lookup Tables'!$A$2:$A$9,-1)))</f>
        <v/>
      </c>
      <c r="I2325" t="str">
        <f>IF(A2325="","",IF(AND(C2325&gt;=INDEX('Lookup Tables'!$C$2:$C$9,MATCH(B2325,'Lookup Tables'!$A$2:$A$9,-1)),C2325&lt;=INDEX('Lookup Tables'!$D$2:$D$9,MATCH(B2325,'Lookup Tables'!$A$2:$A$9,-1))),"PASS","FAIL"))</f>
        <v/>
      </c>
      <c r="J2325" t="str">
        <f t="shared" si="144"/>
        <v/>
      </c>
      <c r="K2325" t="str">
        <f t="shared" si="145"/>
        <v/>
      </c>
      <c r="L2325" t="str">
        <f t="shared" si="146"/>
        <v/>
      </c>
      <c r="M2325" t="str">
        <f t="shared" si="147"/>
        <v/>
      </c>
    </row>
    <row r="2326" spans="8:13" x14ac:dyDescent="0.25">
      <c r="H2326" t="str">
        <f>IF(A2326="","",INDEX('Lookup Tables'!$B$2:$B$9,MATCH(B2326,'Lookup Tables'!$A$2:$A$9,-1)))</f>
        <v/>
      </c>
      <c r="I2326" t="str">
        <f>IF(A2326="","",IF(AND(C2326&gt;=INDEX('Lookup Tables'!$C$2:$C$9,MATCH(B2326,'Lookup Tables'!$A$2:$A$9,-1)),C2326&lt;=INDEX('Lookup Tables'!$D$2:$D$9,MATCH(B2326,'Lookup Tables'!$A$2:$A$9,-1))),"PASS","FAIL"))</f>
        <v/>
      </c>
      <c r="J2326" t="str">
        <f t="shared" si="144"/>
        <v/>
      </c>
      <c r="K2326" t="str">
        <f t="shared" si="145"/>
        <v/>
      </c>
      <c r="L2326" t="str">
        <f t="shared" si="146"/>
        <v/>
      </c>
      <c r="M2326" t="str">
        <f t="shared" si="147"/>
        <v/>
      </c>
    </row>
    <row r="2327" spans="8:13" x14ac:dyDescent="0.25">
      <c r="H2327" t="str">
        <f>IF(A2327="","",INDEX('Lookup Tables'!$B$2:$B$9,MATCH(B2327,'Lookup Tables'!$A$2:$A$9,-1)))</f>
        <v/>
      </c>
      <c r="I2327" t="str">
        <f>IF(A2327="","",IF(AND(C2327&gt;=INDEX('Lookup Tables'!$C$2:$C$9,MATCH(B2327,'Lookup Tables'!$A$2:$A$9,-1)),C2327&lt;=INDEX('Lookup Tables'!$D$2:$D$9,MATCH(B2327,'Lookup Tables'!$A$2:$A$9,-1))),"PASS","FAIL"))</f>
        <v/>
      </c>
      <c r="J2327" t="str">
        <f t="shared" si="144"/>
        <v/>
      </c>
      <c r="K2327" t="str">
        <f t="shared" si="145"/>
        <v/>
      </c>
      <c r="L2327" t="str">
        <f t="shared" si="146"/>
        <v/>
      </c>
      <c r="M2327" t="str">
        <f t="shared" si="147"/>
        <v/>
      </c>
    </row>
    <row r="2328" spans="8:13" x14ac:dyDescent="0.25">
      <c r="H2328" t="str">
        <f>IF(A2328="","",INDEX('Lookup Tables'!$B$2:$B$9,MATCH(B2328,'Lookup Tables'!$A$2:$A$9,-1)))</f>
        <v/>
      </c>
      <c r="I2328" t="str">
        <f>IF(A2328="","",IF(AND(C2328&gt;=INDEX('Lookup Tables'!$C$2:$C$9,MATCH(B2328,'Lookup Tables'!$A$2:$A$9,-1)),C2328&lt;=INDEX('Lookup Tables'!$D$2:$D$9,MATCH(B2328,'Lookup Tables'!$A$2:$A$9,-1))),"PASS","FAIL"))</f>
        <v/>
      </c>
      <c r="J2328" t="str">
        <f t="shared" si="144"/>
        <v/>
      </c>
      <c r="K2328" t="str">
        <f t="shared" si="145"/>
        <v/>
      </c>
      <c r="L2328" t="str">
        <f t="shared" si="146"/>
        <v/>
      </c>
      <c r="M2328" t="str">
        <f t="shared" si="147"/>
        <v/>
      </c>
    </row>
    <row r="2329" spans="8:13" x14ac:dyDescent="0.25">
      <c r="H2329" t="str">
        <f>IF(A2329="","",INDEX('Lookup Tables'!$B$2:$B$9,MATCH(B2329,'Lookup Tables'!$A$2:$A$9,-1)))</f>
        <v/>
      </c>
      <c r="I2329" t="str">
        <f>IF(A2329="","",IF(AND(C2329&gt;=INDEX('Lookup Tables'!$C$2:$C$9,MATCH(B2329,'Lookup Tables'!$A$2:$A$9,-1)),C2329&lt;=INDEX('Lookup Tables'!$D$2:$D$9,MATCH(B2329,'Lookup Tables'!$A$2:$A$9,-1))),"PASS","FAIL"))</f>
        <v/>
      </c>
      <c r="J2329" t="str">
        <f t="shared" si="144"/>
        <v/>
      </c>
      <c r="K2329" t="str">
        <f t="shared" si="145"/>
        <v/>
      </c>
      <c r="L2329" t="str">
        <f t="shared" si="146"/>
        <v/>
      </c>
      <c r="M2329" t="str">
        <f t="shared" si="147"/>
        <v/>
      </c>
    </row>
    <row r="2330" spans="8:13" x14ac:dyDescent="0.25">
      <c r="H2330" t="str">
        <f>IF(A2330="","",INDEX('Lookup Tables'!$B$2:$B$9,MATCH(B2330,'Lookup Tables'!$A$2:$A$9,-1)))</f>
        <v/>
      </c>
      <c r="I2330" t="str">
        <f>IF(A2330="","",IF(AND(C2330&gt;=INDEX('Lookup Tables'!$C$2:$C$9,MATCH(B2330,'Lookup Tables'!$A$2:$A$9,-1)),C2330&lt;=INDEX('Lookup Tables'!$D$2:$D$9,MATCH(B2330,'Lookup Tables'!$A$2:$A$9,-1))),"PASS","FAIL"))</f>
        <v/>
      </c>
      <c r="J2330" t="str">
        <f t="shared" si="144"/>
        <v/>
      </c>
      <c r="K2330" t="str">
        <f t="shared" si="145"/>
        <v/>
      </c>
      <c r="L2330" t="str">
        <f t="shared" si="146"/>
        <v/>
      </c>
      <c r="M2330" t="str">
        <f t="shared" si="147"/>
        <v/>
      </c>
    </row>
    <row r="2331" spans="8:13" x14ac:dyDescent="0.25">
      <c r="H2331" t="str">
        <f>IF(A2331="","",INDEX('Lookup Tables'!$B$2:$B$9,MATCH(B2331,'Lookup Tables'!$A$2:$A$9,-1)))</f>
        <v/>
      </c>
      <c r="I2331" t="str">
        <f>IF(A2331="","",IF(AND(C2331&gt;=INDEX('Lookup Tables'!$C$2:$C$9,MATCH(B2331,'Lookup Tables'!$A$2:$A$9,-1)),C2331&lt;=INDEX('Lookup Tables'!$D$2:$D$9,MATCH(B2331,'Lookup Tables'!$A$2:$A$9,-1))),"PASS","FAIL"))</f>
        <v/>
      </c>
      <c r="J2331" t="str">
        <f t="shared" si="144"/>
        <v/>
      </c>
      <c r="K2331" t="str">
        <f t="shared" si="145"/>
        <v/>
      </c>
      <c r="L2331" t="str">
        <f t="shared" si="146"/>
        <v/>
      </c>
      <c r="M2331" t="str">
        <f t="shared" si="147"/>
        <v/>
      </c>
    </row>
    <row r="2332" spans="8:13" x14ac:dyDescent="0.25">
      <c r="H2332" t="str">
        <f>IF(A2332="","",INDEX('Lookup Tables'!$B$2:$B$9,MATCH(B2332,'Lookup Tables'!$A$2:$A$9,-1)))</f>
        <v/>
      </c>
      <c r="I2332" t="str">
        <f>IF(A2332="","",IF(AND(C2332&gt;=INDEX('Lookup Tables'!$C$2:$C$9,MATCH(B2332,'Lookup Tables'!$A$2:$A$9,-1)),C2332&lt;=INDEX('Lookup Tables'!$D$2:$D$9,MATCH(B2332,'Lookup Tables'!$A$2:$A$9,-1))),"PASS","FAIL"))</f>
        <v/>
      </c>
      <c r="J2332" t="str">
        <f t="shared" si="144"/>
        <v/>
      </c>
      <c r="K2332" t="str">
        <f t="shared" si="145"/>
        <v/>
      </c>
      <c r="L2332" t="str">
        <f t="shared" si="146"/>
        <v/>
      </c>
      <c r="M2332" t="str">
        <f t="shared" si="147"/>
        <v/>
      </c>
    </row>
    <row r="2333" spans="8:13" x14ac:dyDescent="0.25">
      <c r="H2333" t="str">
        <f>IF(A2333="","",INDEX('Lookup Tables'!$B$2:$B$9,MATCH(B2333,'Lookup Tables'!$A$2:$A$9,-1)))</f>
        <v/>
      </c>
      <c r="I2333" t="str">
        <f>IF(A2333="","",IF(AND(C2333&gt;=INDEX('Lookup Tables'!$C$2:$C$9,MATCH(B2333,'Lookup Tables'!$A$2:$A$9,-1)),C2333&lt;=INDEX('Lookup Tables'!$D$2:$D$9,MATCH(B2333,'Lookup Tables'!$A$2:$A$9,-1))),"PASS","FAIL"))</f>
        <v/>
      </c>
      <c r="J2333" t="str">
        <f t="shared" si="144"/>
        <v/>
      </c>
      <c r="K2333" t="str">
        <f t="shared" si="145"/>
        <v/>
      </c>
      <c r="L2333" t="str">
        <f t="shared" si="146"/>
        <v/>
      </c>
      <c r="M2333" t="str">
        <f t="shared" si="147"/>
        <v/>
      </c>
    </row>
    <row r="2334" spans="8:13" x14ac:dyDescent="0.25">
      <c r="H2334" t="str">
        <f>IF(A2334="","",INDEX('Lookup Tables'!$B$2:$B$9,MATCH(B2334,'Lookup Tables'!$A$2:$A$9,-1)))</f>
        <v/>
      </c>
      <c r="I2334" t="str">
        <f>IF(A2334="","",IF(AND(C2334&gt;=INDEX('Lookup Tables'!$C$2:$C$9,MATCH(B2334,'Lookup Tables'!$A$2:$A$9,-1)),C2334&lt;=INDEX('Lookup Tables'!$D$2:$D$9,MATCH(B2334,'Lookup Tables'!$A$2:$A$9,-1))),"PASS","FAIL"))</f>
        <v/>
      </c>
      <c r="J2334" t="str">
        <f t="shared" si="144"/>
        <v/>
      </c>
      <c r="K2334" t="str">
        <f t="shared" si="145"/>
        <v/>
      </c>
      <c r="L2334" t="str">
        <f t="shared" si="146"/>
        <v/>
      </c>
      <c r="M2334" t="str">
        <f t="shared" si="147"/>
        <v/>
      </c>
    </row>
    <row r="2335" spans="8:13" x14ac:dyDescent="0.25">
      <c r="H2335" t="str">
        <f>IF(A2335="","",INDEX('Lookup Tables'!$B$2:$B$9,MATCH(B2335,'Lookup Tables'!$A$2:$A$9,-1)))</f>
        <v/>
      </c>
      <c r="I2335" t="str">
        <f>IF(A2335="","",IF(AND(C2335&gt;=INDEX('Lookup Tables'!$C$2:$C$9,MATCH(B2335,'Lookup Tables'!$A$2:$A$9,-1)),C2335&lt;=INDEX('Lookup Tables'!$D$2:$D$9,MATCH(B2335,'Lookup Tables'!$A$2:$A$9,-1))),"PASS","FAIL"))</f>
        <v/>
      </c>
      <c r="J2335" t="str">
        <f t="shared" si="144"/>
        <v/>
      </c>
      <c r="K2335" t="str">
        <f t="shared" si="145"/>
        <v/>
      </c>
      <c r="L2335" t="str">
        <f t="shared" si="146"/>
        <v/>
      </c>
      <c r="M2335" t="str">
        <f t="shared" si="147"/>
        <v/>
      </c>
    </row>
    <row r="2336" spans="8:13" x14ac:dyDescent="0.25">
      <c r="H2336" t="str">
        <f>IF(A2336="","",INDEX('Lookup Tables'!$B$2:$B$9,MATCH(B2336,'Lookup Tables'!$A$2:$A$9,-1)))</f>
        <v/>
      </c>
      <c r="I2336" t="str">
        <f>IF(A2336="","",IF(AND(C2336&gt;=INDEX('Lookup Tables'!$C$2:$C$9,MATCH(B2336,'Lookup Tables'!$A$2:$A$9,-1)),C2336&lt;=INDEX('Lookup Tables'!$D$2:$D$9,MATCH(B2336,'Lookup Tables'!$A$2:$A$9,-1))),"PASS","FAIL"))</f>
        <v/>
      </c>
      <c r="J2336" t="str">
        <f t="shared" si="144"/>
        <v/>
      </c>
      <c r="K2336" t="str">
        <f t="shared" si="145"/>
        <v/>
      </c>
      <c r="L2336" t="str">
        <f t="shared" si="146"/>
        <v/>
      </c>
      <c r="M2336" t="str">
        <f t="shared" si="147"/>
        <v/>
      </c>
    </row>
    <row r="2337" spans="8:13" x14ac:dyDescent="0.25">
      <c r="H2337" t="str">
        <f>IF(A2337="","",INDEX('Lookup Tables'!$B$2:$B$9,MATCH(B2337,'Lookup Tables'!$A$2:$A$9,-1)))</f>
        <v/>
      </c>
      <c r="I2337" t="str">
        <f>IF(A2337="","",IF(AND(C2337&gt;=INDEX('Lookup Tables'!$C$2:$C$9,MATCH(B2337,'Lookup Tables'!$A$2:$A$9,-1)),C2337&lt;=INDEX('Lookup Tables'!$D$2:$D$9,MATCH(B2337,'Lookup Tables'!$A$2:$A$9,-1))),"PASS","FAIL"))</f>
        <v/>
      </c>
      <c r="J2337" t="str">
        <f t="shared" si="144"/>
        <v/>
      </c>
      <c r="K2337" t="str">
        <f t="shared" si="145"/>
        <v/>
      </c>
      <c r="L2337" t="str">
        <f t="shared" si="146"/>
        <v/>
      </c>
      <c r="M2337" t="str">
        <f t="shared" si="147"/>
        <v/>
      </c>
    </row>
    <row r="2338" spans="8:13" x14ac:dyDescent="0.25">
      <c r="H2338" t="str">
        <f>IF(A2338="","",INDEX('Lookup Tables'!$B$2:$B$9,MATCH(B2338,'Lookup Tables'!$A$2:$A$9,-1)))</f>
        <v/>
      </c>
      <c r="I2338" t="str">
        <f>IF(A2338="","",IF(AND(C2338&gt;=INDEX('Lookup Tables'!$C$2:$C$9,MATCH(B2338,'Lookup Tables'!$A$2:$A$9,-1)),C2338&lt;=INDEX('Lookup Tables'!$D$2:$D$9,MATCH(B2338,'Lookup Tables'!$A$2:$A$9,-1))),"PASS","FAIL"))</f>
        <v/>
      </c>
      <c r="J2338" t="str">
        <f t="shared" si="144"/>
        <v/>
      </c>
      <c r="K2338" t="str">
        <f t="shared" si="145"/>
        <v/>
      </c>
      <c r="L2338" t="str">
        <f t="shared" si="146"/>
        <v/>
      </c>
      <c r="M2338" t="str">
        <f t="shared" si="147"/>
        <v/>
      </c>
    </row>
    <row r="2339" spans="8:13" x14ac:dyDescent="0.25">
      <c r="H2339" t="str">
        <f>IF(A2339="","",INDEX('Lookup Tables'!$B$2:$B$9,MATCH(B2339,'Lookup Tables'!$A$2:$A$9,-1)))</f>
        <v/>
      </c>
      <c r="I2339" t="str">
        <f>IF(A2339="","",IF(AND(C2339&gt;=INDEX('Lookup Tables'!$C$2:$C$9,MATCH(B2339,'Lookup Tables'!$A$2:$A$9,-1)),C2339&lt;=INDEX('Lookup Tables'!$D$2:$D$9,MATCH(B2339,'Lookup Tables'!$A$2:$A$9,-1))),"PASS","FAIL"))</f>
        <v/>
      </c>
      <c r="J2339" t="str">
        <f t="shared" si="144"/>
        <v/>
      </c>
      <c r="K2339" t="str">
        <f t="shared" si="145"/>
        <v/>
      </c>
      <c r="L2339" t="str">
        <f t="shared" si="146"/>
        <v/>
      </c>
      <c r="M2339" t="str">
        <f t="shared" si="147"/>
        <v/>
      </c>
    </row>
    <row r="2340" spans="8:13" x14ac:dyDescent="0.25">
      <c r="H2340" t="str">
        <f>IF(A2340="","",INDEX('Lookup Tables'!$B$2:$B$9,MATCH(B2340,'Lookup Tables'!$A$2:$A$9,-1)))</f>
        <v/>
      </c>
      <c r="I2340" t="str">
        <f>IF(A2340="","",IF(AND(C2340&gt;=INDEX('Lookup Tables'!$C$2:$C$9,MATCH(B2340,'Lookup Tables'!$A$2:$A$9,-1)),C2340&lt;=INDEX('Lookup Tables'!$D$2:$D$9,MATCH(B2340,'Lookup Tables'!$A$2:$A$9,-1))),"PASS","FAIL"))</f>
        <v/>
      </c>
      <c r="J2340" t="str">
        <f t="shared" si="144"/>
        <v/>
      </c>
      <c r="K2340" t="str">
        <f t="shared" si="145"/>
        <v/>
      </c>
      <c r="L2340" t="str">
        <f t="shared" si="146"/>
        <v/>
      </c>
      <c r="M2340" t="str">
        <f t="shared" si="147"/>
        <v/>
      </c>
    </row>
    <row r="2341" spans="8:13" x14ac:dyDescent="0.25">
      <c r="H2341" t="str">
        <f>IF(A2341="","",INDEX('Lookup Tables'!$B$2:$B$9,MATCH(B2341,'Lookup Tables'!$A$2:$A$9,-1)))</f>
        <v/>
      </c>
      <c r="I2341" t="str">
        <f>IF(A2341="","",IF(AND(C2341&gt;=INDEX('Lookup Tables'!$C$2:$C$9,MATCH(B2341,'Lookup Tables'!$A$2:$A$9,-1)),C2341&lt;=INDEX('Lookup Tables'!$D$2:$D$9,MATCH(B2341,'Lookup Tables'!$A$2:$A$9,-1))),"PASS","FAIL"))</f>
        <v/>
      </c>
      <c r="J2341" t="str">
        <f t="shared" si="144"/>
        <v/>
      </c>
      <c r="K2341" t="str">
        <f t="shared" si="145"/>
        <v/>
      </c>
      <c r="L2341" t="str">
        <f t="shared" si="146"/>
        <v/>
      </c>
      <c r="M2341" t="str">
        <f t="shared" si="147"/>
        <v/>
      </c>
    </row>
    <row r="2342" spans="8:13" x14ac:dyDescent="0.25">
      <c r="H2342" t="str">
        <f>IF(A2342="","",INDEX('Lookup Tables'!$B$2:$B$9,MATCH(B2342,'Lookup Tables'!$A$2:$A$9,-1)))</f>
        <v/>
      </c>
      <c r="I2342" t="str">
        <f>IF(A2342="","",IF(AND(C2342&gt;=INDEX('Lookup Tables'!$C$2:$C$9,MATCH(B2342,'Lookup Tables'!$A$2:$A$9,-1)),C2342&lt;=INDEX('Lookup Tables'!$D$2:$D$9,MATCH(B2342,'Lookup Tables'!$A$2:$A$9,-1))),"PASS","FAIL"))</f>
        <v/>
      </c>
      <c r="J2342" t="str">
        <f t="shared" si="144"/>
        <v/>
      </c>
      <c r="K2342" t="str">
        <f t="shared" si="145"/>
        <v/>
      </c>
      <c r="L2342" t="str">
        <f t="shared" si="146"/>
        <v/>
      </c>
      <c r="M2342" t="str">
        <f t="shared" si="147"/>
        <v/>
      </c>
    </row>
    <row r="2343" spans="8:13" x14ac:dyDescent="0.25">
      <c r="H2343" t="str">
        <f>IF(A2343="","",INDEX('Lookup Tables'!$B$2:$B$9,MATCH(B2343,'Lookup Tables'!$A$2:$A$9,-1)))</f>
        <v/>
      </c>
      <c r="I2343" t="str">
        <f>IF(A2343="","",IF(AND(C2343&gt;=INDEX('Lookup Tables'!$C$2:$C$9,MATCH(B2343,'Lookup Tables'!$A$2:$A$9,-1)),C2343&lt;=INDEX('Lookup Tables'!$D$2:$D$9,MATCH(B2343,'Lookup Tables'!$A$2:$A$9,-1))),"PASS","FAIL"))</f>
        <v/>
      </c>
      <c r="J2343" t="str">
        <f t="shared" si="144"/>
        <v/>
      </c>
      <c r="K2343" t="str">
        <f t="shared" si="145"/>
        <v/>
      </c>
      <c r="L2343" t="str">
        <f t="shared" si="146"/>
        <v/>
      </c>
      <c r="M2343" t="str">
        <f t="shared" si="147"/>
        <v/>
      </c>
    </row>
    <row r="2344" spans="8:13" x14ac:dyDescent="0.25">
      <c r="H2344" t="str">
        <f>IF(A2344="","",INDEX('Lookup Tables'!$B$2:$B$9,MATCH(B2344,'Lookup Tables'!$A$2:$A$9,-1)))</f>
        <v/>
      </c>
      <c r="I2344" t="str">
        <f>IF(A2344="","",IF(AND(C2344&gt;=INDEX('Lookup Tables'!$C$2:$C$9,MATCH(B2344,'Lookup Tables'!$A$2:$A$9,-1)),C2344&lt;=INDEX('Lookup Tables'!$D$2:$D$9,MATCH(B2344,'Lookup Tables'!$A$2:$A$9,-1))),"PASS","FAIL"))</f>
        <v/>
      </c>
      <c r="J2344" t="str">
        <f t="shared" si="144"/>
        <v/>
      </c>
      <c r="K2344" t="str">
        <f t="shared" si="145"/>
        <v/>
      </c>
      <c r="L2344" t="str">
        <f t="shared" si="146"/>
        <v/>
      </c>
      <c r="M2344" t="str">
        <f t="shared" si="147"/>
        <v/>
      </c>
    </row>
    <row r="2345" spans="8:13" x14ac:dyDescent="0.25">
      <c r="H2345" t="str">
        <f>IF(A2345="","",INDEX('Lookup Tables'!$B$2:$B$9,MATCH(B2345,'Lookup Tables'!$A$2:$A$9,-1)))</f>
        <v/>
      </c>
      <c r="I2345" t="str">
        <f>IF(A2345="","",IF(AND(C2345&gt;=INDEX('Lookup Tables'!$C$2:$C$9,MATCH(B2345,'Lookup Tables'!$A$2:$A$9,-1)),C2345&lt;=INDEX('Lookup Tables'!$D$2:$D$9,MATCH(B2345,'Lookup Tables'!$A$2:$A$9,-1))),"PASS","FAIL"))</f>
        <v/>
      </c>
      <c r="J2345" t="str">
        <f t="shared" si="144"/>
        <v/>
      </c>
      <c r="K2345" t="str">
        <f t="shared" si="145"/>
        <v/>
      </c>
      <c r="L2345" t="str">
        <f t="shared" si="146"/>
        <v/>
      </c>
      <c r="M2345" t="str">
        <f t="shared" si="147"/>
        <v/>
      </c>
    </row>
    <row r="2346" spans="8:13" x14ac:dyDescent="0.25">
      <c r="H2346" t="str">
        <f>IF(A2346="","",INDEX('Lookup Tables'!$B$2:$B$9,MATCH(B2346,'Lookup Tables'!$A$2:$A$9,-1)))</f>
        <v/>
      </c>
      <c r="I2346" t="str">
        <f>IF(A2346="","",IF(AND(C2346&gt;=INDEX('Lookup Tables'!$C$2:$C$9,MATCH(B2346,'Lookup Tables'!$A$2:$A$9,-1)),C2346&lt;=INDEX('Lookup Tables'!$D$2:$D$9,MATCH(B2346,'Lookup Tables'!$A$2:$A$9,-1))),"PASS","FAIL"))</f>
        <v/>
      </c>
      <c r="J2346" t="str">
        <f t="shared" si="144"/>
        <v/>
      </c>
      <c r="K2346" t="str">
        <f t="shared" si="145"/>
        <v/>
      </c>
      <c r="L2346" t="str">
        <f t="shared" si="146"/>
        <v/>
      </c>
      <c r="M2346" t="str">
        <f t="shared" si="147"/>
        <v/>
      </c>
    </row>
    <row r="2347" spans="8:13" x14ac:dyDescent="0.25">
      <c r="H2347" t="str">
        <f>IF(A2347="","",INDEX('Lookup Tables'!$B$2:$B$9,MATCH(B2347,'Lookup Tables'!$A$2:$A$9,-1)))</f>
        <v/>
      </c>
      <c r="I2347" t="str">
        <f>IF(A2347="","",IF(AND(C2347&gt;=INDEX('Lookup Tables'!$C$2:$C$9,MATCH(B2347,'Lookup Tables'!$A$2:$A$9,-1)),C2347&lt;=INDEX('Lookup Tables'!$D$2:$D$9,MATCH(B2347,'Lookup Tables'!$A$2:$A$9,-1))),"PASS","FAIL"))</f>
        <v/>
      </c>
      <c r="J2347" t="str">
        <f t="shared" si="144"/>
        <v/>
      </c>
      <c r="K2347" t="str">
        <f t="shared" si="145"/>
        <v/>
      </c>
      <c r="L2347" t="str">
        <f t="shared" si="146"/>
        <v/>
      </c>
      <c r="M2347" t="str">
        <f t="shared" si="147"/>
        <v/>
      </c>
    </row>
    <row r="2348" spans="8:13" x14ac:dyDescent="0.25">
      <c r="H2348" t="str">
        <f>IF(A2348="","",INDEX('Lookup Tables'!$B$2:$B$9,MATCH(B2348,'Lookup Tables'!$A$2:$A$9,-1)))</f>
        <v/>
      </c>
      <c r="I2348" t="str">
        <f>IF(A2348="","",IF(AND(C2348&gt;=INDEX('Lookup Tables'!$C$2:$C$9,MATCH(B2348,'Lookup Tables'!$A$2:$A$9,-1)),C2348&lt;=INDEX('Lookup Tables'!$D$2:$D$9,MATCH(B2348,'Lookup Tables'!$A$2:$A$9,-1))),"PASS","FAIL"))</f>
        <v/>
      </c>
      <c r="J2348" t="str">
        <f t="shared" si="144"/>
        <v/>
      </c>
      <c r="K2348" t="str">
        <f t="shared" si="145"/>
        <v/>
      </c>
      <c r="L2348" t="str">
        <f t="shared" si="146"/>
        <v/>
      </c>
      <c r="M2348" t="str">
        <f t="shared" si="147"/>
        <v/>
      </c>
    </row>
    <row r="2349" spans="8:13" x14ac:dyDescent="0.25">
      <c r="H2349" t="str">
        <f>IF(A2349="","",INDEX('Lookup Tables'!$B$2:$B$9,MATCH(B2349,'Lookup Tables'!$A$2:$A$9,-1)))</f>
        <v/>
      </c>
      <c r="I2349" t="str">
        <f>IF(A2349="","",IF(AND(C2349&gt;=INDEX('Lookup Tables'!$C$2:$C$9,MATCH(B2349,'Lookup Tables'!$A$2:$A$9,-1)),C2349&lt;=INDEX('Lookup Tables'!$D$2:$D$9,MATCH(B2349,'Lookup Tables'!$A$2:$A$9,-1))),"PASS","FAIL"))</f>
        <v/>
      </c>
      <c r="J2349" t="str">
        <f t="shared" si="144"/>
        <v/>
      </c>
      <c r="K2349" t="str">
        <f t="shared" si="145"/>
        <v/>
      </c>
      <c r="L2349" t="str">
        <f t="shared" si="146"/>
        <v/>
      </c>
      <c r="M2349" t="str">
        <f t="shared" si="147"/>
        <v/>
      </c>
    </row>
    <row r="2350" spans="8:13" x14ac:dyDescent="0.25">
      <c r="H2350" t="str">
        <f>IF(A2350="","",INDEX('Lookup Tables'!$B$2:$B$9,MATCH(B2350,'Lookup Tables'!$A$2:$A$9,-1)))</f>
        <v/>
      </c>
      <c r="I2350" t="str">
        <f>IF(A2350="","",IF(AND(C2350&gt;=INDEX('Lookup Tables'!$C$2:$C$9,MATCH(B2350,'Lookup Tables'!$A$2:$A$9,-1)),C2350&lt;=INDEX('Lookup Tables'!$D$2:$D$9,MATCH(B2350,'Lookup Tables'!$A$2:$A$9,-1))),"PASS","FAIL"))</f>
        <v/>
      </c>
      <c r="J2350" t="str">
        <f t="shared" si="144"/>
        <v/>
      </c>
      <c r="K2350" t="str">
        <f t="shared" si="145"/>
        <v/>
      </c>
      <c r="L2350" t="str">
        <f t="shared" si="146"/>
        <v/>
      </c>
      <c r="M2350" t="str">
        <f t="shared" si="147"/>
        <v/>
      </c>
    </row>
    <row r="2351" spans="8:13" x14ac:dyDescent="0.25">
      <c r="H2351" t="str">
        <f>IF(A2351="","",INDEX('Lookup Tables'!$B$2:$B$9,MATCH(B2351,'Lookup Tables'!$A$2:$A$9,-1)))</f>
        <v/>
      </c>
      <c r="I2351" t="str">
        <f>IF(A2351="","",IF(AND(C2351&gt;=INDEX('Lookup Tables'!$C$2:$C$9,MATCH(B2351,'Lookup Tables'!$A$2:$A$9,-1)),C2351&lt;=INDEX('Lookup Tables'!$D$2:$D$9,MATCH(B2351,'Lookup Tables'!$A$2:$A$9,-1))),"PASS","FAIL"))</f>
        <v/>
      </c>
      <c r="J2351" t="str">
        <f t="shared" si="144"/>
        <v/>
      </c>
      <c r="K2351" t="str">
        <f t="shared" si="145"/>
        <v/>
      </c>
      <c r="L2351" t="str">
        <f t="shared" si="146"/>
        <v/>
      </c>
      <c r="M2351" t="str">
        <f t="shared" si="147"/>
        <v/>
      </c>
    </row>
    <row r="2352" spans="8:13" x14ac:dyDescent="0.25">
      <c r="H2352" t="str">
        <f>IF(A2352="","",INDEX('Lookup Tables'!$B$2:$B$9,MATCH(B2352,'Lookup Tables'!$A$2:$A$9,-1)))</f>
        <v/>
      </c>
      <c r="I2352" t="str">
        <f>IF(A2352="","",IF(AND(C2352&gt;=INDEX('Lookup Tables'!$C$2:$C$9,MATCH(B2352,'Lookup Tables'!$A$2:$A$9,-1)),C2352&lt;=INDEX('Lookup Tables'!$D$2:$D$9,MATCH(B2352,'Lookup Tables'!$A$2:$A$9,-1))),"PASS","FAIL"))</f>
        <v/>
      </c>
      <c r="J2352" t="str">
        <f t="shared" si="144"/>
        <v/>
      </c>
      <c r="K2352" t="str">
        <f t="shared" si="145"/>
        <v/>
      </c>
      <c r="L2352" t="str">
        <f t="shared" si="146"/>
        <v/>
      </c>
      <c r="M2352" t="str">
        <f t="shared" si="147"/>
        <v/>
      </c>
    </row>
    <row r="2353" spans="8:13" x14ac:dyDescent="0.25">
      <c r="H2353" t="str">
        <f>IF(A2353="","",INDEX('Lookup Tables'!$B$2:$B$9,MATCH(B2353,'Lookup Tables'!$A$2:$A$9,-1)))</f>
        <v/>
      </c>
      <c r="I2353" t="str">
        <f>IF(A2353="","",IF(AND(C2353&gt;=INDEX('Lookup Tables'!$C$2:$C$9,MATCH(B2353,'Lookup Tables'!$A$2:$A$9,-1)),C2353&lt;=INDEX('Lookup Tables'!$D$2:$D$9,MATCH(B2353,'Lookup Tables'!$A$2:$A$9,-1))),"PASS","FAIL"))</f>
        <v/>
      </c>
      <c r="J2353" t="str">
        <f t="shared" si="144"/>
        <v/>
      </c>
      <c r="K2353" t="str">
        <f t="shared" si="145"/>
        <v/>
      </c>
      <c r="L2353" t="str">
        <f t="shared" si="146"/>
        <v/>
      </c>
      <c r="M2353" t="str">
        <f t="shared" si="147"/>
        <v/>
      </c>
    </row>
    <row r="2354" spans="8:13" x14ac:dyDescent="0.25">
      <c r="H2354" t="str">
        <f>IF(A2354="","",INDEX('Lookup Tables'!$B$2:$B$9,MATCH(B2354,'Lookup Tables'!$A$2:$A$9,-1)))</f>
        <v/>
      </c>
      <c r="I2354" t="str">
        <f>IF(A2354="","",IF(AND(C2354&gt;=INDEX('Lookup Tables'!$C$2:$C$9,MATCH(B2354,'Lookup Tables'!$A$2:$A$9,-1)),C2354&lt;=INDEX('Lookup Tables'!$D$2:$D$9,MATCH(B2354,'Lookup Tables'!$A$2:$A$9,-1))),"PASS","FAIL"))</f>
        <v/>
      </c>
      <c r="J2354" t="str">
        <f t="shared" si="144"/>
        <v/>
      </c>
      <c r="K2354" t="str">
        <f t="shared" si="145"/>
        <v/>
      </c>
      <c r="L2354" t="str">
        <f t="shared" si="146"/>
        <v/>
      </c>
      <c r="M2354" t="str">
        <f t="shared" si="147"/>
        <v/>
      </c>
    </row>
    <row r="2355" spans="8:13" x14ac:dyDescent="0.25">
      <c r="H2355" t="str">
        <f>IF(A2355="","",INDEX('Lookup Tables'!$B$2:$B$9,MATCH(B2355,'Lookup Tables'!$A$2:$A$9,-1)))</f>
        <v/>
      </c>
      <c r="I2355" t="str">
        <f>IF(A2355="","",IF(AND(C2355&gt;=INDEX('Lookup Tables'!$C$2:$C$9,MATCH(B2355,'Lookup Tables'!$A$2:$A$9,-1)),C2355&lt;=INDEX('Lookup Tables'!$D$2:$D$9,MATCH(B2355,'Lookup Tables'!$A$2:$A$9,-1))),"PASS","FAIL"))</f>
        <v/>
      </c>
      <c r="J2355" t="str">
        <f t="shared" si="144"/>
        <v/>
      </c>
      <c r="K2355" t="str">
        <f t="shared" si="145"/>
        <v/>
      </c>
      <c r="L2355" t="str">
        <f t="shared" si="146"/>
        <v/>
      </c>
      <c r="M2355" t="str">
        <f t="shared" si="147"/>
        <v/>
      </c>
    </row>
    <row r="2356" spans="8:13" x14ac:dyDescent="0.25">
      <c r="H2356" t="str">
        <f>IF(A2356="","",INDEX('Lookup Tables'!$B$2:$B$9,MATCH(B2356,'Lookup Tables'!$A$2:$A$9,-1)))</f>
        <v/>
      </c>
      <c r="I2356" t="str">
        <f>IF(A2356="","",IF(AND(C2356&gt;=INDEX('Lookup Tables'!$C$2:$C$9,MATCH(B2356,'Lookup Tables'!$A$2:$A$9,-1)),C2356&lt;=INDEX('Lookup Tables'!$D$2:$D$9,MATCH(B2356,'Lookup Tables'!$A$2:$A$9,-1))),"PASS","FAIL"))</f>
        <v/>
      </c>
      <c r="J2356" t="str">
        <f t="shared" si="144"/>
        <v/>
      </c>
      <c r="K2356" t="str">
        <f t="shared" si="145"/>
        <v/>
      </c>
      <c r="L2356" t="str">
        <f t="shared" si="146"/>
        <v/>
      </c>
      <c r="M2356" t="str">
        <f t="shared" si="147"/>
        <v/>
      </c>
    </row>
    <row r="2357" spans="8:13" x14ac:dyDescent="0.25">
      <c r="H2357" t="str">
        <f>IF(A2357="","",INDEX('Lookup Tables'!$B$2:$B$9,MATCH(B2357,'Lookup Tables'!$A$2:$A$9,-1)))</f>
        <v/>
      </c>
      <c r="I2357" t="str">
        <f>IF(A2357="","",IF(AND(C2357&gt;=INDEX('Lookup Tables'!$C$2:$C$9,MATCH(B2357,'Lookup Tables'!$A$2:$A$9,-1)),C2357&lt;=INDEX('Lookup Tables'!$D$2:$D$9,MATCH(B2357,'Lookup Tables'!$A$2:$A$9,-1))),"PASS","FAIL"))</f>
        <v/>
      </c>
      <c r="J2357" t="str">
        <f t="shared" si="144"/>
        <v/>
      </c>
      <c r="K2357" t="str">
        <f t="shared" si="145"/>
        <v/>
      </c>
      <c r="L2357" t="str">
        <f t="shared" si="146"/>
        <v/>
      </c>
      <c r="M2357" t="str">
        <f t="shared" si="147"/>
        <v/>
      </c>
    </row>
    <row r="2358" spans="8:13" x14ac:dyDescent="0.25">
      <c r="H2358" t="str">
        <f>IF(A2358="","",INDEX('Lookup Tables'!$B$2:$B$9,MATCH(B2358,'Lookup Tables'!$A$2:$A$9,-1)))</f>
        <v/>
      </c>
      <c r="I2358" t="str">
        <f>IF(A2358="","",IF(AND(C2358&gt;=INDEX('Lookup Tables'!$C$2:$C$9,MATCH(B2358,'Lookup Tables'!$A$2:$A$9,-1)),C2358&lt;=INDEX('Lookup Tables'!$D$2:$D$9,MATCH(B2358,'Lookup Tables'!$A$2:$A$9,-1))),"PASS","FAIL"))</f>
        <v/>
      </c>
      <c r="J2358" t="str">
        <f t="shared" si="144"/>
        <v/>
      </c>
      <c r="K2358" t="str">
        <f t="shared" si="145"/>
        <v/>
      </c>
      <c r="L2358" t="str">
        <f t="shared" si="146"/>
        <v/>
      </c>
      <c r="M2358" t="str">
        <f t="shared" si="147"/>
        <v/>
      </c>
    </row>
    <row r="2359" spans="8:13" x14ac:dyDescent="0.25">
      <c r="H2359" t="str">
        <f>IF(A2359="","",INDEX('Lookup Tables'!$B$2:$B$9,MATCH(B2359,'Lookup Tables'!$A$2:$A$9,-1)))</f>
        <v/>
      </c>
      <c r="I2359" t="str">
        <f>IF(A2359="","",IF(AND(C2359&gt;=INDEX('Lookup Tables'!$C$2:$C$9,MATCH(B2359,'Lookup Tables'!$A$2:$A$9,-1)),C2359&lt;=INDEX('Lookup Tables'!$D$2:$D$9,MATCH(B2359,'Lookup Tables'!$A$2:$A$9,-1))),"PASS","FAIL"))</f>
        <v/>
      </c>
      <c r="J2359" t="str">
        <f t="shared" si="144"/>
        <v/>
      </c>
      <c r="K2359" t="str">
        <f t="shared" si="145"/>
        <v/>
      </c>
      <c r="L2359" t="str">
        <f t="shared" si="146"/>
        <v/>
      </c>
      <c r="M2359" t="str">
        <f t="shared" si="147"/>
        <v/>
      </c>
    </row>
    <row r="2360" spans="8:13" x14ac:dyDescent="0.25">
      <c r="H2360" t="str">
        <f>IF(A2360="","",INDEX('Lookup Tables'!$B$2:$B$9,MATCH(B2360,'Lookup Tables'!$A$2:$A$9,-1)))</f>
        <v/>
      </c>
      <c r="I2360" t="str">
        <f>IF(A2360="","",IF(AND(C2360&gt;=INDEX('Lookup Tables'!$C$2:$C$9,MATCH(B2360,'Lookup Tables'!$A$2:$A$9,-1)),C2360&lt;=INDEX('Lookup Tables'!$D$2:$D$9,MATCH(B2360,'Lookup Tables'!$A$2:$A$9,-1))),"PASS","FAIL"))</f>
        <v/>
      </c>
      <c r="J2360" t="str">
        <f t="shared" si="144"/>
        <v/>
      </c>
      <c r="K2360" t="str">
        <f t="shared" si="145"/>
        <v/>
      </c>
      <c r="L2360" t="str">
        <f t="shared" si="146"/>
        <v/>
      </c>
      <c r="M2360" t="str">
        <f t="shared" si="147"/>
        <v/>
      </c>
    </row>
    <row r="2361" spans="8:13" x14ac:dyDescent="0.25">
      <c r="H2361" t="str">
        <f>IF(A2361="","",INDEX('Lookup Tables'!$B$2:$B$9,MATCH(B2361,'Lookup Tables'!$A$2:$A$9,-1)))</f>
        <v/>
      </c>
      <c r="I2361" t="str">
        <f>IF(A2361="","",IF(AND(C2361&gt;=INDEX('Lookup Tables'!$C$2:$C$9,MATCH(B2361,'Lookup Tables'!$A$2:$A$9,-1)),C2361&lt;=INDEX('Lookup Tables'!$D$2:$D$9,MATCH(B2361,'Lookup Tables'!$A$2:$A$9,-1))),"PASS","FAIL"))</f>
        <v/>
      </c>
      <c r="J2361" t="str">
        <f t="shared" si="144"/>
        <v/>
      </c>
      <c r="K2361" t="str">
        <f t="shared" si="145"/>
        <v/>
      </c>
      <c r="L2361" t="str">
        <f t="shared" si="146"/>
        <v/>
      </c>
      <c r="M2361" t="str">
        <f t="shared" si="147"/>
        <v/>
      </c>
    </row>
    <row r="2362" spans="8:13" x14ac:dyDescent="0.25">
      <c r="H2362" t="str">
        <f>IF(A2362="","",INDEX('Lookup Tables'!$B$2:$B$9,MATCH(B2362,'Lookup Tables'!$A$2:$A$9,-1)))</f>
        <v/>
      </c>
      <c r="I2362" t="str">
        <f>IF(A2362="","",IF(AND(C2362&gt;=INDEX('Lookup Tables'!$C$2:$C$9,MATCH(B2362,'Lookup Tables'!$A$2:$A$9,-1)),C2362&lt;=INDEX('Lookup Tables'!$D$2:$D$9,MATCH(B2362,'Lookup Tables'!$A$2:$A$9,-1))),"PASS","FAIL"))</f>
        <v/>
      </c>
      <c r="J2362" t="str">
        <f t="shared" si="144"/>
        <v/>
      </c>
      <c r="K2362" t="str">
        <f t="shared" si="145"/>
        <v/>
      </c>
      <c r="L2362" t="str">
        <f t="shared" si="146"/>
        <v/>
      </c>
      <c r="M2362" t="str">
        <f t="shared" si="147"/>
        <v/>
      </c>
    </row>
    <row r="2363" spans="8:13" x14ac:dyDescent="0.25">
      <c r="H2363" t="str">
        <f>IF(A2363="","",INDEX('Lookup Tables'!$B$2:$B$9,MATCH(B2363,'Lookup Tables'!$A$2:$A$9,-1)))</f>
        <v/>
      </c>
      <c r="I2363" t="str">
        <f>IF(A2363="","",IF(AND(C2363&gt;=INDEX('Lookup Tables'!$C$2:$C$9,MATCH(B2363,'Lookup Tables'!$A$2:$A$9,-1)),C2363&lt;=INDEX('Lookup Tables'!$D$2:$D$9,MATCH(B2363,'Lookup Tables'!$A$2:$A$9,-1))),"PASS","FAIL"))</f>
        <v/>
      </c>
      <c r="J2363" t="str">
        <f t="shared" si="144"/>
        <v/>
      </c>
      <c r="K2363" t="str">
        <f t="shared" si="145"/>
        <v/>
      </c>
      <c r="L2363" t="str">
        <f t="shared" si="146"/>
        <v/>
      </c>
      <c r="M2363" t="str">
        <f t="shared" si="147"/>
        <v/>
      </c>
    </row>
    <row r="2364" spans="8:13" x14ac:dyDescent="0.25">
      <c r="H2364" t="str">
        <f>IF(A2364="","",INDEX('Lookup Tables'!$B$2:$B$9,MATCH(B2364,'Lookup Tables'!$A$2:$A$9,-1)))</f>
        <v/>
      </c>
      <c r="I2364" t="str">
        <f>IF(A2364="","",IF(AND(C2364&gt;=INDEX('Lookup Tables'!$C$2:$C$9,MATCH(B2364,'Lookup Tables'!$A$2:$A$9,-1)),C2364&lt;=INDEX('Lookup Tables'!$D$2:$D$9,MATCH(B2364,'Lookup Tables'!$A$2:$A$9,-1))),"PASS","FAIL"))</f>
        <v/>
      </c>
      <c r="J2364" t="str">
        <f t="shared" si="144"/>
        <v/>
      </c>
      <c r="K2364" t="str">
        <f t="shared" si="145"/>
        <v/>
      </c>
      <c r="L2364" t="str">
        <f t="shared" si="146"/>
        <v/>
      </c>
      <c r="M2364" t="str">
        <f t="shared" si="147"/>
        <v/>
      </c>
    </row>
    <row r="2365" spans="8:13" x14ac:dyDescent="0.25">
      <c r="H2365" t="str">
        <f>IF(A2365="","",INDEX('Lookup Tables'!$B$2:$B$9,MATCH(B2365,'Lookup Tables'!$A$2:$A$9,-1)))</f>
        <v/>
      </c>
      <c r="I2365" t="str">
        <f>IF(A2365="","",IF(AND(C2365&gt;=INDEX('Lookup Tables'!$C$2:$C$9,MATCH(B2365,'Lookup Tables'!$A$2:$A$9,-1)),C2365&lt;=INDEX('Lookup Tables'!$D$2:$D$9,MATCH(B2365,'Lookup Tables'!$A$2:$A$9,-1))),"PASS","FAIL"))</f>
        <v/>
      </c>
      <c r="J2365" t="str">
        <f t="shared" si="144"/>
        <v/>
      </c>
      <c r="K2365" t="str">
        <f t="shared" si="145"/>
        <v/>
      </c>
      <c r="L2365" t="str">
        <f t="shared" si="146"/>
        <v/>
      </c>
      <c r="M2365" t="str">
        <f t="shared" si="147"/>
        <v/>
      </c>
    </row>
    <row r="2366" spans="8:13" x14ac:dyDescent="0.25">
      <c r="H2366" t="str">
        <f>IF(A2366="","",INDEX('Lookup Tables'!$B$2:$B$9,MATCH(B2366,'Lookup Tables'!$A$2:$A$9,-1)))</f>
        <v/>
      </c>
      <c r="I2366" t="str">
        <f>IF(A2366="","",IF(AND(C2366&gt;=INDEX('Lookup Tables'!$C$2:$C$9,MATCH(B2366,'Lookup Tables'!$A$2:$A$9,-1)),C2366&lt;=INDEX('Lookup Tables'!$D$2:$D$9,MATCH(B2366,'Lookup Tables'!$A$2:$A$9,-1))),"PASS","FAIL"))</f>
        <v/>
      </c>
      <c r="J2366" t="str">
        <f t="shared" si="144"/>
        <v/>
      </c>
      <c r="K2366" t="str">
        <f t="shared" si="145"/>
        <v/>
      </c>
      <c r="L2366" t="str">
        <f t="shared" si="146"/>
        <v/>
      </c>
      <c r="M2366" t="str">
        <f t="shared" si="147"/>
        <v/>
      </c>
    </row>
    <row r="2367" spans="8:13" x14ac:dyDescent="0.25">
      <c r="H2367" t="str">
        <f>IF(A2367="","",INDEX('Lookup Tables'!$B$2:$B$9,MATCH(B2367,'Lookup Tables'!$A$2:$A$9,-1)))</f>
        <v/>
      </c>
      <c r="I2367" t="str">
        <f>IF(A2367="","",IF(AND(C2367&gt;=INDEX('Lookup Tables'!$C$2:$C$9,MATCH(B2367,'Lookup Tables'!$A$2:$A$9,-1)),C2367&lt;=INDEX('Lookup Tables'!$D$2:$D$9,MATCH(B2367,'Lookup Tables'!$A$2:$A$9,-1))),"PASS","FAIL"))</f>
        <v/>
      </c>
      <c r="J2367" t="str">
        <f t="shared" si="144"/>
        <v/>
      </c>
      <c r="K2367" t="str">
        <f t="shared" si="145"/>
        <v/>
      </c>
      <c r="L2367" t="str">
        <f t="shared" si="146"/>
        <v/>
      </c>
      <c r="M2367" t="str">
        <f t="shared" si="147"/>
        <v/>
      </c>
    </row>
    <row r="2368" spans="8:13" x14ac:dyDescent="0.25">
      <c r="H2368" t="str">
        <f>IF(A2368="","",INDEX('Lookup Tables'!$B$2:$B$9,MATCH(B2368,'Lookup Tables'!$A$2:$A$9,-1)))</f>
        <v/>
      </c>
      <c r="I2368" t="str">
        <f>IF(A2368="","",IF(AND(C2368&gt;=INDEX('Lookup Tables'!$C$2:$C$9,MATCH(B2368,'Lookup Tables'!$A$2:$A$9,-1)),C2368&lt;=INDEX('Lookup Tables'!$D$2:$D$9,MATCH(B2368,'Lookup Tables'!$A$2:$A$9,-1))),"PASS","FAIL"))</f>
        <v/>
      </c>
      <c r="J2368" t="str">
        <f t="shared" si="144"/>
        <v/>
      </c>
      <c r="K2368" t="str">
        <f t="shared" si="145"/>
        <v/>
      </c>
      <c r="L2368" t="str">
        <f t="shared" si="146"/>
        <v/>
      </c>
      <c r="M2368" t="str">
        <f t="shared" si="147"/>
        <v/>
      </c>
    </row>
    <row r="2369" spans="8:13" x14ac:dyDescent="0.25">
      <c r="H2369" t="str">
        <f>IF(A2369="","",INDEX('Lookup Tables'!$B$2:$B$9,MATCH(B2369,'Lookup Tables'!$A$2:$A$9,-1)))</f>
        <v/>
      </c>
      <c r="I2369" t="str">
        <f>IF(A2369="","",IF(AND(C2369&gt;=INDEX('Lookup Tables'!$C$2:$C$9,MATCH(B2369,'Lookup Tables'!$A$2:$A$9,-1)),C2369&lt;=INDEX('Lookup Tables'!$D$2:$D$9,MATCH(B2369,'Lookup Tables'!$A$2:$A$9,-1))),"PASS","FAIL"))</f>
        <v/>
      </c>
      <c r="J2369" t="str">
        <f t="shared" ref="J2369:J2432" si="148">IF(A2369="","",IF(AND(D2369&gt;=15,D2369&lt;=22.5),"PASS","FAIL"))</f>
        <v/>
      </c>
      <c r="K2369" t="str">
        <f t="shared" ref="K2369:K2432" si="149">IF(A2369="","",IF(AND(E2369&gt;=15,E2369&lt;=22.5),"PASS","FAIL"))</f>
        <v/>
      </c>
      <c r="L2369" t="str">
        <f t="shared" ref="L2369:L2432" si="150">IF(A2369="","",IF(AND(F2369&gt;0,F2369&lt;0.2),"PASS","FAIL"))</f>
        <v/>
      </c>
      <c r="M2369" t="str">
        <f t="shared" ref="M2369:M2432" si="151">IF(A2369="","",IF(AND(IF(I2369="PASS",TRUE,FALSE),IF(J2369="PASS",TRUE,FALSE),IF(K2369="PASS",TRUE,FALSE),IF(L2369="PASS",TRUE,FALSE))=TRUE,"PASS","FAIL"))</f>
        <v/>
      </c>
    </row>
    <row r="2370" spans="8:13" x14ac:dyDescent="0.25">
      <c r="H2370" t="str">
        <f>IF(A2370="","",INDEX('Lookup Tables'!$B$2:$B$9,MATCH(B2370,'Lookup Tables'!$A$2:$A$9,-1)))</f>
        <v/>
      </c>
      <c r="I2370" t="str">
        <f>IF(A2370="","",IF(AND(C2370&gt;=INDEX('Lookup Tables'!$C$2:$C$9,MATCH(B2370,'Lookup Tables'!$A$2:$A$9,-1)),C2370&lt;=INDEX('Lookup Tables'!$D$2:$D$9,MATCH(B2370,'Lookup Tables'!$A$2:$A$9,-1))),"PASS","FAIL"))</f>
        <v/>
      </c>
      <c r="J2370" t="str">
        <f t="shared" si="148"/>
        <v/>
      </c>
      <c r="K2370" t="str">
        <f t="shared" si="149"/>
        <v/>
      </c>
      <c r="L2370" t="str">
        <f t="shared" si="150"/>
        <v/>
      </c>
      <c r="M2370" t="str">
        <f t="shared" si="151"/>
        <v/>
      </c>
    </row>
    <row r="2371" spans="8:13" x14ac:dyDescent="0.25">
      <c r="H2371" t="str">
        <f>IF(A2371="","",INDEX('Lookup Tables'!$B$2:$B$9,MATCH(B2371,'Lookup Tables'!$A$2:$A$9,-1)))</f>
        <v/>
      </c>
      <c r="I2371" t="str">
        <f>IF(A2371="","",IF(AND(C2371&gt;=INDEX('Lookup Tables'!$C$2:$C$9,MATCH(B2371,'Lookup Tables'!$A$2:$A$9,-1)),C2371&lt;=INDEX('Lookup Tables'!$D$2:$D$9,MATCH(B2371,'Lookup Tables'!$A$2:$A$9,-1))),"PASS","FAIL"))</f>
        <v/>
      </c>
      <c r="J2371" t="str">
        <f t="shared" si="148"/>
        <v/>
      </c>
      <c r="K2371" t="str">
        <f t="shared" si="149"/>
        <v/>
      </c>
      <c r="L2371" t="str">
        <f t="shared" si="150"/>
        <v/>
      </c>
      <c r="M2371" t="str">
        <f t="shared" si="151"/>
        <v/>
      </c>
    </row>
    <row r="2372" spans="8:13" x14ac:dyDescent="0.25">
      <c r="H2372" t="str">
        <f>IF(A2372="","",INDEX('Lookup Tables'!$B$2:$B$9,MATCH(B2372,'Lookup Tables'!$A$2:$A$9,-1)))</f>
        <v/>
      </c>
      <c r="I2372" t="str">
        <f>IF(A2372="","",IF(AND(C2372&gt;=INDEX('Lookup Tables'!$C$2:$C$9,MATCH(B2372,'Lookup Tables'!$A$2:$A$9,-1)),C2372&lt;=INDEX('Lookup Tables'!$D$2:$D$9,MATCH(B2372,'Lookup Tables'!$A$2:$A$9,-1))),"PASS","FAIL"))</f>
        <v/>
      </c>
      <c r="J2372" t="str">
        <f t="shared" si="148"/>
        <v/>
      </c>
      <c r="K2372" t="str">
        <f t="shared" si="149"/>
        <v/>
      </c>
      <c r="L2372" t="str">
        <f t="shared" si="150"/>
        <v/>
      </c>
      <c r="M2372" t="str">
        <f t="shared" si="151"/>
        <v/>
      </c>
    </row>
    <row r="2373" spans="8:13" x14ac:dyDescent="0.25">
      <c r="H2373" t="str">
        <f>IF(A2373="","",INDEX('Lookup Tables'!$B$2:$B$9,MATCH(B2373,'Lookup Tables'!$A$2:$A$9,-1)))</f>
        <v/>
      </c>
      <c r="I2373" t="str">
        <f>IF(A2373="","",IF(AND(C2373&gt;=INDEX('Lookup Tables'!$C$2:$C$9,MATCH(B2373,'Lookup Tables'!$A$2:$A$9,-1)),C2373&lt;=INDEX('Lookup Tables'!$D$2:$D$9,MATCH(B2373,'Lookup Tables'!$A$2:$A$9,-1))),"PASS","FAIL"))</f>
        <v/>
      </c>
      <c r="J2373" t="str">
        <f t="shared" si="148"/>
        <v/>
      </c>
      <c r="K2373" t="str">
        <f t="shared" si="149"/>
        <v/>
      </c>
      <c r="L2373" t="str">
        <f t="shared" si="150"/>
        <v/>
      </c>
      <c r="M2373" t="str">
        <f t="shared" si="151"/>
        <v/>
      </c>
    </row>
    <row r="2374" spans="8:13" x14ac:dyDescent="0.25">
      <c r="H2374" t="str">
        <f>IF(A2374="","",INDEX('Lookup Tables'!$B$2:$B$9,MATCH(B2374,'Lookup Tables'!$A$2:$A$9,-1)))</f>
        <v/>
      </c>
      <c r="I2374" t="str">
        <f>IF(A2374="","",IF(AND(C2374&gt;=INDEX('Lookup Tables'!$C$2:$C$9,MATCH(B2374,'Lookup Tables'!$A$2:$A$9,-1)),C2374&lt;=INDEX('Lookup Tables'!$D$2:$D$9,MATCH(B2374,'Lookup Tables'!$A$2:$A$9,-1))),"PASS","FAIL"))</f>
        <v/>
      </c>
      <c r="J2374" t="str">
        <f t="shared" si="148"/>
        <v/>
      </c>
      <c r="K2374" t="str">
        <f t="shared" si="149"/>
        <v/>
      </c>
      <c r="L2374" t="str">
        <f t="shared" si="150"/>
        <v/>
      </c>
      <c r="M2374" t="str">
        <f t="shared" si="151"/>
        <v/>
      </c>
    </row>
    <row r="2375" spans="8:13" x14ac:dyDescent="0.25">
      <c r="H2375" t="str">
        <f>IF(A2375="","",INDEX('Lookup Tables'!$B$2:$B$9,MATCH(B2375,'Lookup Tables'!$A$2:$A$9,-1)))</f>
        <v/>
      </c>
      <c r="I2375" t="str">
        <f>IF(A2375="","",IF(AND(C2375&gt;=INDEX('Lookup Tables'!$C$2:$C$9,MATCH(B2375,'Lookup Tables'!$A$2:$A$9,-1)),C2375&lt;=INDEX('Lookup Tables'!$D$2:$D$9,MATCH(B2375,'Lookup Tables'!$A$2:$A$9,-1))),"PASS","FAIL"))</f>
        <v/>
      </c>
      <c r="J2375" t="str">
        <f t="shared" si="148"/>
        <v/>
      </c>
      <c r="K2375" t="str">
        <f t="shared" si="149"/>
        <v/>
      </c>
      <c r="L2375" t="str">
        <f t="shared" si="150"/>
        <v/>
      </c>
      <c r="M2375" t="str">
        <f t="shared" si="151"/>
        <v/>
      </c>
    </row>
    <row r="2376" spans="8:13" x14ac:dyDescent="0.25">
      <c r="H2376" t="str">
        <f>IF(A2376="","",INDEX('Lookup Tables'!$B$2:$B$9,MATCH(B2376,'Lookup Tables'!$A$2:$A$9,-1)))</f>
        <v/>
      </c>
      <c r="I2376" t="str">
        <f>IF(A2376="","",IF(AND(C2376&gt;=INDEX('Lookup Tables'!$C$2:$C$9,MATCH(B2376,'Lookup Tables'!$A$2:$A$9,-1)),C2376&lt;=INDEX('Lookup Tables'!$D$2:$D$9,MATCH(B2376,'Lookup Tables'!$A$2:$A$9,-1))),"PASS","FAIL"))</f>
        <v/>
      </c>
      <c r="J2376" t="str">
        <f t="shared" si="148"/>
        <v/>
      </c>
      <c r="K2376" t="str">
        <f t="shared" si="149"/>
        <v/>
      </c>
      <c r="L2376" t="str">
        <f t="shared" si="150"/>
        <v/>
      </c>
      <c r="M2376" t="str">
        <f t="shared" si="151"/>
        <v/>
      </c>
    </row>
    <row r="2377" spans="8:13" x14ac:dyDescent="0.25">
      <c r="H2377" t="str">
        <f>IF(A2377="","",INDEX('Lookup Tables'!$B$2:$B$9,MATCH(B2377,'Lookup Tables'!$A$2:$A$9,-1)))</f>
        <v/>
      </c>
      <c r="I2377" t="str">
        <f>IF(A2377="","",IF(AND(C2377&gt;=INDEX('Lookup Tables'!$C$2:$C$9,MATCH(B2377,'Lookup Tables'!$A$2:$A$9,-1)),C2377&lt;=INDEX('Lookup Tables'!$D$2:$D$9,MATCH(B2377,'Lookup Tables'!$A$2:$A$9,-1))),"PASS","FAIL"))</f>
        <v/>
      </c>
      <c r="J2377" t="str">
        <f t="shared" si="148"/>
        <v/>
      </c>
      <c r="K2377" t="str">
        <f t="shared" si="149"/>
        <v/>
      </c>
      <c r="L2377" t="str">
        <f t="shared" si="150"/>
        <v/>
      </c>
      <c r="M2377" t="str">
        <f t="shared" si="151"/>
        <v/>
      </c>
    </row>
    <row r="2378" spans="8:13" x14ac:dyDescent="0.25">
      <c r="H2378" t="str">
        <f>IF(A2378="","",INDEX('Lookup Tables'!$B$2:$B$9,MATCH(B2378,'Lookup Tables'!$A$2:$A$9,-1)))</f>
        <v/>
      </c>
      <c r="I2378" t="str">
        <f>IF(A2378="","",IF(AND(C2378&gt;=INDEX('Lookup Tables'!$C$2:$C$9,MATCH(B2378,'Lookup Tables'!$A$2:$A$9,-1)),C2378&lt;=INDEX('Lookup Tables'!$D$2:$D$9,MATCH(B2378,'Lookup Tables'!$A$2:$A$9,-1))),"PASS","FAIL"))</f>
        <v/>
      </c>
      <c r="J2378" t="str">
        <f t="shared" si="148"/>
        <v/>
      </c>
      <c r="K2378" t="str">
        <f t="shared" si="149"/>
        <v/>
      </c>
      <c r="L2378" t="str">
        <f t="shared" si="150"/>
        <v/>
      </c>
      <c r="M2378" t="str">
        <f t="shared" si="151"/>
        <v/>
      </c>
    </row>
    <row r="2379" spans="8:13" x14ac:dyDescent="0.25">
      <c r="H2379" t="str">
        <f>IF(A2379="","",INDEX('Lookup Tables'!$B$2:$B$9,MATCH(B2379,'Lookup Tables'!$A$2:$A$9,-1)))</f>
        <v/>
      </c>
      <c r="I2379" t="str">
        <f>IF(A2379="","",IF(AND(C2379&gt;=INDEX('Lookup Tables'!$C$2:$C$9,MATCH(B2379,'Lookup Tables'!$A$2:$A$9,-1)),C2379&lt;=INDEX('Lookup Tables'!$D$2:$D$9,MATCH(B2379,'Lookup Tables'!$A$2:$A$9,-1))),"PASS","FAIL"))</f>
        <v/>
      </c>
      <c r="J2379" t="str">
        <f t="shared" si="148"/>
        <v/>
      </c>
      <c r="K2379" t="str">
        <f t="shared" si="149"/>
        <v/>
      </c>
      <c r="L2379" t="str">
        <f t="shared" si="150"/>
        <v/>
      </c>
      <c r="M2379" t="str">
        <f t="shared" si="151"/>
        <v/>
      </c>
    </row>
    <row r="2380" spans="8:13" x14ac:dyDescent="0.25">
      <c r="H2380" t="str">
        <f>IF(A2380="","",INDEX('Lookup Tables'!$B$2:$B$9,MATCH(B2380,'Lookup Tables'!$A$2:$A$9,-1)))</f>
        <v/>
      </c>
      <c r="I2380" t="str">
        <f>IF(A2380="","",IF(AND(C2380&gt;=INDEX('Lookup Tables'!$C$2:$C$9,MATCH(B2380,'Lookup Tables'!$A$2:$A$9,-1)),C2380&lt;=INDEX('Lookup Tables'!$D$2:$D$9,MATCH(B2380,'Lookup Tables'!$A$2:$A$9,-1))),"PASS","FAIL"))</f>
        <v/>
      </c>
      <c r="J2380" t="str">
        <f t="shared" si="148"/>
        <v/>
      </c>
      <c r="K2380" t="str">
        <f t="shared" si="149"/>
        <v/>
      </c>
      <c r="L2380" t="str">
        <f t="shared" si="150"/>
        <v/>
      </c>
      <c r="M2380" t="str">
        <f t="shared" si="151"/>
        <v/>
      </c>
    </row>
    <row r="2381" spans="8:13" x14ac:dyDescent="0.25">
      <c r="H2381" t="str">
        <f>IF(A2381="","",INDEX('Lookup Tables'!$B$2:$B$9,MATCH(B2381,'Lookup Tables'!$A$2:$A$9,-1)))</f>
        <v/>
      </c>
      <c r="I2381" t="str">
        <f>IF(A2381="","",IF(AND(C2381&gt;=INDEX('Lookup Tables'!$C$2:$C$9,MATCH(B2381,'Lookup Tables'!$A$2:$A$9,-1)),C2381&lt;=INDEX('Lookup Tables'!$D$2:$D$9,MATCH(B2381,'Lookup Tables'!$A$2:$A$9,-1))),"PASS","FAIL"))</f>
        <v/>
      </c>
      <c r="J2381" t="str">
        <f t="shared" si="148"/>
        <v/>
      </c>
      <c r="K2381" t="str">
        <f t="shared" si="149"/>
        <v/>
      </c>
      <c r="L2381" t="str">
        <f t="shared" si="150"/>
        <v/>
      </c>
      <c r="M2381" t="str">
        <f t="shared" si="151"/>
        <v/>
      </c>
    </row>
    <row r="2382" spans="8:13" x14ac:dyDescent="0.25">
      <c r="H2382" t="str">
        <f>IF(A2382="","",INDEX('Lookup Tables'!$B$2:$B$9,MATCH(B2382,'Lookup Tables'!$A$2:$A$9,-1)))</f>
        <v/>
      </c>
      <c r="I2382" t="str">
        <f>IF(A2382="","",IF(AND(C2382&gt;=INDEX('Lookup Tables'!$C$2:$C$9,MATCH(B2382,'Lookup Tables'!$A$2:$A$9,-1)),C2382&lt;=INDEX('Lookup Tables'!$D$2:$D$9,MATCH(B2382,'Lookup Tables'!$A$2:$A$9,-1))),"PASS","FAIL"))</f>
        <v/>
      </c>
      <c r="J2382" t="str">
        <f t="shared" si="148"/>
        <v/>
      </c>
      <c r="K2382" t="str">
        <f t="shared" si="149"/>
        <v/>
      </c>
      <c r="L2382" t="str">
        <f t="shared" si="150"/>
        <v/>
      </c>
      <c r="M2382" t="str">
        <f t="shared" si="151"/>
        <v/>
      </c>
    </row>
    <row r="2383" spans="8:13" x14ac:dyDescent="0.25">
      <c r="H2383" t="str">
        <f>IF(A2383="","",INDEX('Lookup Tables'!$B$2:$B$9,MATCH(B2383,'Lookup Tables'!$A$2:$A$9,-1)))</f>
        <v/>
      </c>
      <c r="I2383" t="str">
        <f>IF(A2383="","",IF(AND(C2383&gt;=INDEX('Lookup Tables'!$C$2:$C$9,MATCH(B2383,'Lookup Tables'!$A$2:$A$9,-1)),C2383&lt;=INDEX('Lookup Tables'!$D$2:$D$9,MATCH(B2383,'Lookup Tables'!$A$2:$A$9,-1))),"PASS","FAIL"))</f>
        <v/>
      </c>
      <c r="J2383" t="str">
        <f t="shared" si="148"/>
        <v/>
      </c>
      <c r="K2383" t="str">
        <f t="shared" si="149"/>
        <v/>
      </c>
      <c r="L2383" t="str">
        <f t="shared" si="150"/>
        <v/>
      </c>
      <c r="M2383" t="str">
        <f t="shared" si="151"/>
        <v/>
      </c>
    </row>
    <row r="2384" spans="8:13" x14ac:dyDescent="0.25">
      <c r="H2384" t="str">
        <f>IF(A2384="","",INDEX('Lookup Tables'!$B$2:$B$9,MATCH(B2384,'Lookup Tables'!$A$2:$A$9,-1)))</f>
        <v/>
      </c>
      <c r="I2384" t="str">
        <f>IF(A2384="","",IF(AND(C2384&gt;=INDEX('Lookup Tables'!$C$2:$C$9,MATCH(B2384,'Lookup Tables'!$A$2:$A$9,-1)),C2384&lt;=INDEX('Lookup Tables'!$D$2:$D$9,MATCH(B2384,'Lookup Tables'!$A$2:$A$9,-1))),"PASS","FAIL"))</f>
        <v/>
      </c>
      <c r="J2384" t="str">
        <f t="shared" si="148"/>
        <v/>
      </c>
      <c r="K2384" t="str">
        <f t="shared" si="149"/>
        <v/>
      </c>
      <c r="L2384" t="str">
        <f t="shared" si="150"/>
        <v/>
      </c>
      <c r="M2384" t="str">
        <f t="shared" si="151"/>
        <v/>
      </c>
    </row>
    <row r="2385" spans="8:13" x14ac:dyDescent="0.25">
      <c r="H2385" t="str">
        <f>IF(A2385="","",INDEX('Lookup Tables'!$B$2:$B$9,MATCH(B2385,'Lookup Tables'!$A$2:$A$9,-1)))</f>
        <v/>
      </c>
      <c r="I2385" t="str">
        <f>IF(A2385="","",IF(AND(C2385&gt;=INDEX('Lookup Tables'!$C$2:$C$9,MATCH(B2385,'Lookup Tables'!$A$2:$A$9,-1)),C2385&lt;=INDEX('Lookup Tables'!$D$2:$D$9,MATCH(B2385,'Lookup Tables'!$A$2:$A$9,-1))),"PASS","FAIL"))</f>
        <v/>
      </c>
      <c r="J2385" t="str">
        <f t="shared" si="148"/>
        <v/>
      </c>
      <c r="K2385" t="str">
        <f t="shared" si="149"/>
        <v/>
      </c>
      <c r="L2385" t="str">
        <f t="shared" si="150"/>
        <v/>
      </c>
      <c r="M2385" t="str">
        <f t="shared" si="151"/>
        <v/>
      </c>
    </row>
    <row r="2386" spans="8:13" x14ac:dyDescent="0.25">
      <c r="H2386" t="str">
        <f>IF(A2386="","",INDEX('Lookup Tables'!$B$2:$B$9,MATCH(B2386,'Lookup Tables'!$A$2:$A$9,-1)))</f>
        <v/>
      </c>
      <c r="I2386" t="str">
        <f>IF(A2386="","",IF(AND(C2386&gt;=INDEX('Lookup Tables'!$C$2:$C$9,MATCH(B2386,'Lookup Tables'!$A$2:$A$9,-1)),C2386&lt;=INDEX('Lookup Tables'!$D$2:$D$9,MATCH(B2386,'Lookup Tables'!$A$2:$A$9,-1))),"PASS","FAIL"))</f>
        <v/>
      </c>
      <c r="J2386" t="str">
        <f t="shared" si="148"/>
        <v/>
      </c>
      <c r="K2386" t="str">
        <f t="shared" si="149"/>
        <v/>
      </c>
      <c r="L2386" t="str">
        <f t="shared" si="150"/>
        <v/>
      </c>
      <c r="M2386" t="str">
        <f t="shared" si="151"/>
        <v/>
      </c>
    </row>
    <row r="2387" spans="8:13" x14ac:dyDescent="0.25">
      <c r="H2387" t="str">
        <f>IF(A2387="","",INDEX('Lookup Tables'!$B$2:$B$9,MATCH(B2387,'Lookup Tables'!$A$2:$A$9,-1)))</f>
        <v/>
      </c>
      <c r="I2387" t="str">
        <f>IF(A2387="","",IF(AND(C2387&gt;=INDEX('Lookup Tables'!$C$2:$C$9,MATCH(B2387,'Lookup Tables'!$A$2:$A$9,-1)),C2387&lt;=INDEX('Lookup Tables'!$D$2:$D$9,MATCH(B2387,'Lookup Tables'!$A$2:$A$9,-1))),"PASS","FAIL"))</f>
        <v/>
      </c>
      <c r="J2387" t="str">
        <f t="shared" si="148"/>
        <v/>
      </c>
      <c r="K2387" t="str">
        <f t="shared" si="149"/>
        <v/>
      </c>
      <c r="L2387" t="str">
        <f t="shared" si="150"/>
        <v/>
      </c>
      <c r="M2387" t="str">
        <f t="shared" si="151"/>
        <v/>
      </c>
    </row>
    <row r="2388" spans="8:13" x14ac:dyDescent="0.25">
      <c r="H2388" t="str">
        <f>IF(A2388="","",INDEX('Lookup Tables'!$B$2:$B$9,MATCH(B2388,'Lookup Tables'!$A$2:$A$9,-1)))</f>
        <v/>
      </c>
      <c r="I2388" t="str">
        <f>IF(A2388="","",IF(AND(C2388&gt;=INDEX('Lookup Tables'!$C$2:$C$9,MATCH(B2388,'Lookup Tables'!$A$2:$A$9,-1)),C2388&lt;=INDEX('Lookup Tables'!$D$2:$D$9,MATCH(B2388,'Lookup Tables'!$A$2:$A$9,-1))),"PASS","FAIL"))</f>
        <v/>
      </c>
      <c r="J2388" t="str">
        <f t="shared" si="148"/>
        <v/>
      </c>
      <c r="K2388" t="str">
        <f t="shared" si="149"/>
        <v/>
      </c>
      <c r="L2388" t="str">
        <f t="shared" si="150"/>
        <v/>
      </c>
      <c r="M2388" t="str">
        <f t="shared" si="151"/>
        <v/>
      </c>
    </row>
    <row r="2389" spans="8:13" x14ac:dyDescent="0.25">
      <c r="H2389" t="str">
        <f>IF(A2389="","",INDEX('Lookup Tables'!$B$2:$B$9,MATCH(B2389,'Lookup Tables'!$A$2:$A$9,-1)))</f>
        <v/>
      </c>
      <c r="I2389" t="str">
        <f>IF(A2389="","",IF(AND(C2389&gt;=INDEX('Lookup Tables'!$C$2:$C$9,MATCH(B2389,'Lookup Tables'!$A$2:$A$9,-1)),C2389&lt;=INDEX('Lookup Tables'!$D$2:$D$9,MATCH(B2389,'Lookup Tables'!$A$2:$A$9,-1))),"PASS","FAIL"))</f>
        <v/>
      </c>
      <c r="J2389" t="str">
        <f t="shared" si="148"/>
        <v/>
      </c>
      <c r="K2389" t="str">
        <f t="shared" si="149"/>
        <v/>
      </c>
      <c r="L2389" t="str">
        <f t="shared" si="150"/>
        <v/>
      </c>
      <c r="M2389" t="str">
        <f t="shared" si="151"/>
        <v/>
      </c>
    </row>
    <row r="2390" spans="8:13" x14ac:dyDescent="0.25">
      <c r="H2390" t="str">
        <f>IF(A2390="","",INDEX('Lookup Tables'!$B$2:$B$9,MATCH(B2390,'Lookup Tables'!$A$2:$A$9,-1)))</f>
        <v/>
      </c>
      <c r="I2390" t="str">
        <f>IF(A2390="","",IF(AND(C2390&gt;=INDEX('Lookup Tables'!$C$2:$C$9,MATCH(B2390,'Lookup Tables'!$A$2:$A$9,-1)),C2390&lt;=INDEX('Lookup Tables'!$D$2:$D$9,MATCH(B2390,'Lookup Tables'!$A$2:$A$9,-1))),"PASS","FAIL"))</f>
        <v/>
      </c>
      <c r="J2390" t="str">
        <f t="shared" si="148"/>
        <v/>
      </c>
      <c r="K2390" t="str">
        <f t="shared" si="149"/>
        <v/>
      </c>
      <c r="L2390" t="str">
        <f t="shared" si="150"/>
        <v/>
      </c>
      <c r="M2390" t="str">
        <f t="shared" si="151"/>
        <v/>
      </c>
    </row>
    <row r="2391" spans="8:13" x14ac:dyDescent="0.25">
      <c r="H2391" t="str">
        <f>IF(A2391="","",INDEX('Lookup Tables'!$B$2:$B$9,MATCH(B2391,'Lookup Tables'!$A$2:$A$9,-1)))</f>
        <v/>
      </c>
      <c r="I2391" t="str">
        <f>IF(A2391="","",IF(AND(C2391&gt;=INDEX('Lookup Tables'!$C$2:$C$9,MATCH(B2391,'Lookup Tables'!$A$2:$A$9,-1)),C2391&lt;=INDEX('Lookup Tables'!$D$2:$D$9,MATCH(B2391,'Lookup Tables'!$A$2:$A$9,-1))),"PASS","FAIL"))</f>
        <v/>
      </c>
      <c r="J2391" t="str">
        <f t="shared" si="148"/>
        <v/>
      </c>
      <c r="K2391" t="str">
        <f t="shared" si="149"/>
        <v/>
      </c>
      <c r="L2391" t="str">
        <f t="shared" si="150"/>
        <v/>
      </c>
      <c r="M2391" t="str">
        <f t="shared" si="151"/>
        <v/>
      </c>
    </row>
    <row r="2392" spans="8:13" x14ac:dyDescent="0.25">
      <c r="H2392" t="str">
        <f>IF(A2392="","",INDEX('Lookup Tables'!$B$2:$B$9,MATCH(B2392,'Lookup Tables'!$A$2:$A$9,-1)))</f>
        <v/>
      </c>
      <c r="I2392" t="str">
        <f>IF(A2392="","",IF(AND(C2392&gt;=INDEX('Lookup Tables'!$C$2:$C$9,MATCH(B2392,'Lookup Tables'!$A$2:$A$9,-1)),C2392&lt;=INDEX('Lookup Tables'!$D$2:$D$9,MATCH(B2392,'Lookup Tables'!$A$2:$A$9,-1))),"PASS","FAIL"))</f>
        <v/>
      </c>
      <c r="J2392" t="str">
        <f t="shared" si="148"/>
        <v/>
      </c>
      <c r="K2392" t="str">
        <f t="shared" si="149"/>
        <v/>
      </c>
      <c r="L2392" t="str">
        <f t="shared" si="150"/>
        <v/>
      </c>
      <c r="M2392" t="str">
        <f t="shared" si="151"/>
        <v/>
      </c>
    </row>
    <row r="2393" spans="8:13" x14ac:dyDescent="0.25">
      <c r="H2393" t="str">
        <f>IF(A2393="","",INDEX('Lookup Tables'!$B$2:$B$9,MATCH(B2393,'Lookup Tables'!$A$2:$A$9,-1)))</f>
        <v/>
      </c>
      <c r="I2393" t="str">
        <f>IF(A2393="","",IF(AND(C2393&gt;=INDEX('Lookup Tables'!$C$2:$C$9,MATCH(B2393,'Lookup Tables'!$A$2:$A$9,-1)),C2393&lt;=INDEX('Lookup Tables'!$D$2:$D$9,MATCH(B2393,'Lookup Tables'!$A$2:$A$9,-1))),"PASS","FAIL"))</f>
        <v/>
      </c>
      <c r="J2393" t="str">
        <f t="shared" si="148"/>
        <v/>
      </c>
      <c r="K2393" t="str">
        <f t="shared" si="149"/>
        <v/>
      </c>
      <c r="L2393" t="str">
        <f t="shared" si="150"/>
        <v/>
      </c>
      <c r="M2393" t="str">
        <f t="shared" si="151"/>
        <v/>
      </c>
    </row>
    <row r="2394" spans="8:13" x14ac:dyDescent="0.25">
      <c r="H2394" t="str">
        <f>IF(A2394="","",INDEX('Lookup Tables'!$B$2:$B$9,MATCH(B2394,'Lookup Tables'!$A$2:$A$9,-1)))</f>
        <v/>
      </c>
      <c r="I2394" t="str">
        <f>IF(A2394="","",IF(AND(C2394&gt;=INDEX('Lookup Tables'!$C$2:$C$9,MATCH(B2394,'Lookup Tables'!$A$2:$A$9,-1)),C2394&lt;=INDEX('Lookup Tables'!$D$2:$D$9,MATCH(B2394,'Lookup Tables'!$A$2:$A$9,-1))),"PASS","FAIL"))</f>
        <v/>
      </c>
      <c r="J2394" t="str">
        <f t="shared" si="148"/>
        <v/>
      </c>
      <c r="K2394" t="str">
        <f t="shared" si="149"/>
        <v/>
      </c>
      <c r="L2394" t="str">
        <f t="shared" si="150"/>
        <v/>
      </c>
      <c r="M2394" t="str">
        <f t="shared" si="151"/>
        <v/>
      </c>
    </row>
    <row r="2395" spans="8:13" x14ac:dyDescent="0.25">
      <c r="H2395" t="str">
        <f>IF(A2395="","",INDEX('Lookup Tables'!$B$2:$B$9,MATCH(B2395,'Lookup Tables'!$A$2:$A$9,-1)))</f>
        <v/>
      </c>
      <c r="I2395" t="str">
        <f>IF(A2395="","",IF(AND(C2395&gt;=INDEX('Lookup Tables'!$C$2:$C$9,MATCH(B2395,'Lookup Tables'!$A$2:$A$9,-1)),C2395&lt;=INDEX('Lookup Tables'!$D$2:$D$9,MATCH(B2395,'Lookup Tables'!$A$2:$A$9,-1))),"PASS","FAIL"))</f>
        <v/>
      </c>
      <c r="J2395" t="str">
        <f t="shared" si="148"/>
        <v/>
      </c>
      <c r="K2395" t="str">
        <f t="shared" si="149"/>
        <v/>
      </c>
      <c r="L2395" t="str">
        <f t="shared" si="150"/>
        <v/>
      </c>
      <c r="M2395" t="str">
        <f t="shared" si="151"/>
        <v/>
      </c>
    </row>
    <row r="2396" spans="8:13" x14ac:dyDescent="0.25">
      <c r="H2396" t="str">
        <f>IF(A2396="","",INDEX('Lookup Tables'!$B$2:$B$9,MATCH(B2396,'Lookup Tables'!$A$2:$A$9,-1)))</f>
        <v/>
      </c>
      <c r="I2396" t="str">
        <f>IF(A2396="","",IF(AND(C2396&gt;=INDEX('Lookup Tables'!$C$2:$C$9,MATCH(B2396,'Lookup Tables'!$A$2:$A$9,-1)),C2396&lt;=INDEX('Lookup Tables'!$D$2:$D$9,MATCH(B2396,'Lookup Tables'!$A$2:$A$9,-1))),"PASS","FAIL"))</f>
        <v/>
      </c>
      <c r="J2396" t="str">
        <f t="shared" si="148"/>
        <v/>
      </c>
      <c r="K2396" t="str">
        <f t="shared" si="149"/>
        <v/>
      </c>
      <c r="L2396" t="str">
        <f t="shared" si="150"/>
        <v/>
      </c>
      <c r="M2396" t="str">
        <f t="shared" si="151"/>
        <v/>
      </c>
    </row>
    <row r="2397" spans="8:13" x14ac:dyDescent="0.25">
      <c r="H2397" t="str">
        <f>IF(A2397="","",INDEX('Lookup Tables'!$B$2:$B$9,MATCH(B2397,'Lookup Tables'!$A$2:$A$9,-1)))</f>
        <v/>
      </c>
      <c r="I2397" t="str">
        <f>IF(A2397="","",IF(AND(C2397&gt;=INDEX('Lookup Tables'!$C$2:$C$9,MATCH(B2397,'Lookup Tables'!$A$2:$A$9,-1)),C2397&lt;=INDEX('Lookup Tables'!$D$2:$D$9,MATCH(B2397,'Lookup Tables'!$A$2:$A$9,-1))),"PASS","FAIL"))</f>
        <v/>
      </c>
      <c r="J2397" t="str">
        <f t="shared" si="148"/>
        <v/>
      </c>
      <c r="K2397" t="str">
        <f t="shared" si="149"/>
        <v/>
      </c>
      <c r="L2397" t="str">
        <f t="shared" si="150"/>
        <v/>
      </c>
      <c r="M2397" t="str">
        <f t="shared" si="151"/>
        <v/>
      </c>
    </row>
    <row r="2398" spans="8:13" x14ac:dyDescent="0.25">
      <c r="H2398" t="str">
        <f>IF(A2398="","",INDEX('Lookup Tables'!$B$2:$B$9,MATCH(B2398,'Lookup Tables'!$A$2:$A$9,-1)))</f>
        <v/>
      </c>
      <c r="I2398" t="str">
        <f>IF(A2398="","",IF(AND(C2398&gt;=INDEX('Lookup Tables'!$C$2:$C$9,MATCH(B2398,'Lookup Tables'!$A$2:$A$9,-1)),C2398&lt;=INDEX('Lookup Tables'!$D$2:$D$9,MATCH(B2398,'Lookup Tables'!$A$2:$A$9,-1))),"PASS","FAIL"))</f>
        <v/>
      </c>
      <c r="J2398" t="str">
        <f t="shared" si="148"/>
        <v/>
      </c>
      <c r="K2398" t="str">
        <f t="shared" si="149"/>
        <v/>
      </c>
      <c r="L2398" t="str">
        <f t="shared" si="150"/>
        <v/>
      </c>
      <c r="M2398" t="str">
        <f t="shared" si="151"/>
        <v/>
      </c>
    </row>
    <row r="2399" spans="8:13" x14ac:dyDescent="0.25">
      <c r="H2399" t="str">
        <f>IF(A2399="","",INDEX('Lookup Tables'!$B$2:$B$9,MATCH(B2399,'Lookup Tables'!$A$2:$A$9,-1)))</f>
        <v/>
      </c>
      <c r="I2399" t="str">
        <f>IF(A2399="","",IF(AND(C2399&gt;=INDEX('Lookup Tables'!$C$2:$C$9,MATCH(B2399,'Lookup Tables'!$A$2:$A$9,-1)),C2399&lt;=INDEX('Lookup Tables'!$D$2:$D$9,MATCH(B2399,'Lookup Tables'!$A$2:$A$9,-1))),"PASS","FAIL"))</f>
        <v/>
      </c>
      <c r="J2399" t="str">
        <f t="shared" si="148"/>
        <v/>
      </c>
      <c r="K2399" t="str">
        <f t="shared" si="149"/>
        <v/>
      </c>
      <c r="L2399" t="str">
        <f t="shared" si="150"/>
        <v/>
      </c>
      <c r="M2399" t="str">
        <f t="shared" si="151"/>
        <v/>
      </c>
    </row>
    <row r="2400" spans="8:13" x14ac:dyDescent="0.25">
      <c r="H2400" t="str">
        <f>IF(A2400="","",INDEX('Lookup Tables'!$B$2:$B$9,MATCH(B2400,'Lookup Tables'!$A$2:$A$9,-1)))</f>
        <v/>
      </c>
      <c r="I2400" t="str">
        <f>IF(A2400="","",IF(AND(C2400&gt;=INDEX('Lookup Tables'!$C$2:$C$9,MATCH(B2400,'Lookup Tables'!$A$2:$A$9,-1)),C2400&lt;=INDEX('Lookup Tables'!$D$2:$D$9,MATCH(B2400,'Lookup Tables'!$A$2:$A$9,-1))),"PASS","FAIL"))</f>
        <v/>
      </c>
      <c r="J2400" t="str">
        <f t="shared" si="148"/>
        <v/>
      </c>
      <c r="K2400" t="str">
        <f t="shared" si="149"/>
        <v/>
      </c>
      <c r="L2400" t="str">
        <f t="shared" si="150"/>
        <v/>
      </c>
      <c r="M2400" t="str">
        <f t="shared" si="151"/>
        <v/>
      </c>
    </row>
    <row r="2401" spans="8:13" x14ac:dyDescent="0.25">
      <c r="H2401" t="str">
        <f>IF(A2401="","",INDEX('Lookup Tables'!$B$2:$B$9,MATCH(B2401,'Lookup Tables'!$A$2:$A$9,-1)))</f>
        <v/>
      </c>
      <c r="I2401" t="str">
        <f>IF(A2401="","",IF(AND(C2401&gt;=INDEX('Lookup Tables'!$C$2:$C$9,MATCH(B2401,'Lookup Tables'!$A$2:$A$9,-1)),C2401&lt;=INDEX('Lookup Tables'!$D$2:$D$9,MATCH(B2401,'Lookup Tables'!$A$2:$A$9,-1))),"PASS","FAIL"))</f>
        <v/>
      </c>
      <c r="J2401" t="str">
        <f t="shared" si="148"/>
        <v/>
      </c>
      <c r="K2401" t="str">
        <f t="shared" si="149"/>
        <v/>
      </c>
      <c r="L2401" t="str">
        <f t="shared" si="150"/>
        <v/>
      </c>
      <c r="M2401" t="str">
        <f t="shared" si="151"/>
        <v/>
      </c>
    </row>
    <row r="2402" spans="8:13" x14ac:dyDescent="0.25">
      <c r="H2402" t="str">
        <f>IF(A2402="","",INDEX('Lookup Tables'!$B$2:$B$9,MATCH(B2402,'Lookup Tables'!$A$2:$A$9,-1)))</f>
        <v/>
      </c>
      <c r="I2402" t="str">
        <f>IF(A2402="","",IF(AND(C2402&gt;=INDEX('Lookup Tables'!$C$2:$C$9,MATCH(B2402,'Lookup Tables'!$A$2:$A$9,-1)),C2402&lt;=INDEX('Lookup Tables'!$D$2:$D$9,MATCH(B2402,'Lookup Tables'!$A$2:$A$9,-1))),"PASS","FAIL"))</f>
        <v/>
      </c>
      <c r="J2402" t="str">
        <f t="shared" si="148"/>
        <v/>
      </c>
      <c r="K2402" t="str">
        <f t="shared" si="149"/>
        <v/>
      </c>
      <c r="L2402" t="str">
        <f t="shared" si="150"/>
        <v/>
      </c>
      <c r="M2402" t="str">
        <f t="shared" si="151"/>
        <v/>
      </c>
    </row>
    <row r="2403" spans="8:13" x14ac:dyDescent="0.25">
      <c r="H2403" t="str">
        <f>IF(A2403="","",INDEX('Lookup Tables'!$B$2:$B$9,MATCH(B2403,'Lookup Tables'!$A$2:$A$9,-1)))</f>
        <v/>
      </c>
      <c r="I2403" t="str">
        <f>IF(A2403="","",IF(AND(C2403&gt;=INDEX('Lookup Tables'!$C$2:$C$9,MATCH(B2403,'Lookup Tables'!$A$2:$A$9,-1)),C2403&lt;=INDEX('Lookup Tables'!$D$2:$D$9,MATCH(B2403,'Lookup Tables'!$A$2:$A$9,-1))),"PASS","FAIL"))</f>
        <v/>
      </c>
      <c r="J2403" t="str">
        <f t="shared" si="148"/>
        <v/>
      </c>
      <c r="K2403" t="str">
        <f t="shared" si="149"/>
        <v/>
      </c>
      <c r="L2403" t="str">
        <f t="shared" si="150"/>
        <v/>
      </c>
      <c r="M2403" t="str">
        <f t="shared" si="151"/>
        <v/>
      </c>
    </row>
    <row r="2404" spans="8:13" x14ac:dyDescent="0.25">
      <c r="H2404" t="str">
        <f>IF(A2404="","",INDEX('Lookup Tables'!$B$2:$B$9,MATCH(B2404,'Lookup Tables'!$A$2:$A$9,-1)))</f>
        <v/>
      </c>
      <c r="I2404" t="str">
        <f>IF(A2404="","",IF(AND(C2404&gt;=INDEX('Lookup Tables'!$C$2:$C$9,MATCH(B2404,'Lookup Tables'!$A$2:$A$9,-1)),C2404&lt;=INDEX('Lookup Tables'!$D$2:$D$9,MATCH(B2404,'Lookup Tables'!$A$2:$A$9,-1))),"PASS","FAIL"))</f>
        <v/>
      </c>
      <c r="J2404" t="str">
        <f t="shared" si="148"/>
        <v/>
      </c>
      <c r="K2404" t="str">
        <f t="shared" si="149"/>
        <v/>
      </c>
      <c r="L2404" t="str">
        <f t="shared" si="150"/>
        <v/>
      </c>
      <c r="M2404" t="str">
        <f t="shared" si="151"/>
        <v/>
      </c>
    </row>
    <row r="2405" spans="8:13" x14ac:dyDescent="0.25">
      <c r="H2405" t="str">
        <f>IF(A2405="","",INDEX('Lookup Tables'!$B$2:$B$9,MATCH(B2405,'Lookup Tables'!$A$2:$A$9,-1)))</f>
        <v/>
      </c>
      <c r="I2405" t="str">
        <f>IF(A2405="","",IF(AND(C2405&gt;=INDEX('Lookup Tables'!$C$2:$C$9,MATCH(B2405,'Lookup Tables'!$A$2:$A$9,-1)),C2405&lt;=INDEX('Lookup Tables'!$D$2:$D$9,MATCH(B2405,'Lookup Tables'!$A$2:$A$9,-1))),"PASS","FAIL"))</f>
        <v/>
      </c>
      <c r="J2405" t="str">
        <f t="shared" si="148"/>
        <v/>
      </c>
      <c r="K2405" t="str">
        <f t="shared" si="149"/>
        <v/>
      </c>
      <c r="L2405" t="str">
        <f t="shared" si="150"/>
        <v/>
      </c>
      <c r="M2405" t="str">
        <f t="shared" si="151"/>
        <v/>
      </c>
    </row>
    <row r="2406" spans="8:13" x14ac:dyDescent="0.25">
      <c r="H2406" t="str">
        <f>IF(A2406="","",INDEX('Lookup Tables'!$B$2:$B$9,MATCH(B2406,'Lookup Tables'!$A$2:$A$9,-1)))</f>
        <v/>
      </c>
      <c r="I2406" t="str">
        <f>IF(A2406="","",IF(AND(C2406&gt;=INDEX('Lookup Tables'!$C$2:$C$9,MATCH(B2406,'Lookup Tables'!$A$2:$A$9,-1)),C2406&lt;=INDEX('Lookup Tables'!$D$2:$D$9,MATCH(B2406,'Lookup Tables'!$A$2:$A$9,-1))),"PASS","FAIL"))</f>
        <v/>
      </c>
      <c r="J2406" t="str">
        <f t="shared" si="148"/>
        <v/>
      </c>
      <c r="K2406" t="str">
        <f t="shared" si="149"/>
        <v/>
      </c>
      <c r="L2406" t="str">
        <f t="shared" si="150"/>
        <v/>
      </c>
      <c r="M2406" t="str">
        <f t="shared" si="151"/>
        <v/>
      </c>
    </row>
    <row r="2407" spans="8:13" x14ac:dyDescent="0.25">
      <c r="H2407" t="str">
        <f>IF(A2407="","",INDEX('Lookup Tables'!$B$2:$B$9,MATCH(B2407,'Lookup Tables'!$A$2:$A$9,-1)))</f>
        <v/>
      </c>
      <c r="I2407" t="str">
        <f>IF(A2407="","",IF(AND(C2407&gt;=INDEX('Lookup Tables'!$C$2:$C$9,MATCH(B2407,'Lookup Tables'!$A$2:$A$9,-1)),C2407&lt;=INDEX('Lookup Tables'!$D$2:$D$9,MATCH(B2407,'Lookup Tables'!$A$2:$A$9,-1))),"PASS","FAIL"))</f>
        <v/>
      </c>
      <c r="J2407" t="str">
        <f t="shared" si="148"/>
        <v/>
      </c>
      <c r="K2407" t="str">
        <f t="shared" si="149"/>
        <v/>
      </c>
      <c r="L2407" t="str">
        <f t="shared" si="150"/>
        <v/>
      </c>
      <c r="M2407" t="str">
        <f t="shared" si="151"/>
        <v/>
      </c>
    </row>
    <row r="2408" spans="8:13" x14ac:dyDescent="0.25">
      <c r="H2408" t="str">
        <f>IF(A2408="","",INDEX('Lookup Tables'!$B$2:$B$9,MATCH(B2408,'Lookup Tables'!$A$2:$A$9,-1)))</f>
        <v/>
      </c>
      <c r="I2408" t="str">
        <f>IF(A2408="","",IF(AND(C2408&gt;=INDEX('Lookup Tables'!$C$2:$C$9,MATCH(B2408,'Lookup Tables'!$A$2:$A$9,-1)),C2408&lt;=INDEX('Lookup Tables'!$D$2:$D$9,MATCH(B2408,'Lookup Tables'!$A$2:$A$9,-1))),"PASS","FAIL"))</f>
        <v/>
      </c>
      <c r="J2408" t="str">
        <f t="shared" si="148"/>
        <v/>
      </c>
      <c r="K2408" t="str">
        <f t="shared" si="149"/>
        <v/>
      </c>
      <c r="L2408" t="str">
        <f t="shared" si="150"/>
        <v/>
      </c>
      <c r="M2408" t="str">
        <f t="shared" si="151"/>
        <v/>
      </c>
    </row>
    <row r="2409" spans="8:13" x14ac:dyDescent="0.25">
      <c r="H2409" t="str">
        <f>IF(A2409="","",INDEX('Lookup Tables'!$B$2:$B$9,MATCH(B2409,'Lookup Tables'!$A$2:$A$9,-1)))</f>
        <v/>
      </c>
      <c r="I2409" t="str">
        <f>IF(A2409="","",IF(AND(C2409&gt;=INDEX('Lookup Tables'!$C$2:$C$9,MATCH(B2409,'Lookup Tables'!$A$2:$A$9,-1)),C2409&lt;=INDEX('Lookup Tables'!$D$2:$D$9,MATCH(B2409,'Lookup Tables'!$A$2:$A$9,-1))),"PASS","FAIL"))</f>
        <v/>
      </c>
      <c r="J2409" t="str">
        <f t="shared" si="148"/>
        <v/>
      </c>
      <c r="K2409" t="str">
        <f t="shared" si="149"/>
        <v/>
      </c>
      <c r="L2409" t="str">
        <f t="shared" si="150"/>
        <v/>
      </c>
      <c r="M2409" t="str">
        <f t="shared" si="151"/>
        <v/>
      </c>
    </row>
    <row r="2410" spans="8:13" x14ac:dyDescent="0.25">
      <c r="H2410" t="str">
        <f>IF(A2410="","",INDEX('Lookup Tables'!$B$2:$B$9,MATCH(B2410,'Lookup Tables'!$A$2:$A$9,-1)))</f>
        <v/>
      </c>
      <c r="I2410" t="str">
        <f>IF(A2410="","",IF(AND(C2410&gt;=INDEX('Lookup Tables'!$C$2:$C$9,MATCH(B2410,'Lookup Tables'!$A$2:$A$9,-1)),C2410&lt;=INDEX('Lookup Tables'!$D$2:$D$9,MATCH(B2410,'Lookup Tables'!$A$2:$A$9,-1))),"PASS","FAIL"))</f>
        <v/>
      </c>
      <c r="J2410" t="str">
        <f t="shared" si="148"/>
        <v/>
      </c>
      <c r="K2410" t="str">
        <f t="shared" si="149"/>
        <v/>
      </c>
      <c r="L2410" t="str">
        <f t="shared" si="150"/>
        <v/>
      </c>
      <c r="M2410" t="str">
        <f t="shared" si="151"/>
        <v/>
      </c>
    </row>
    <row r="2411" spans="8:13" x14ac:dyDescent="0.25">
      <c r="H2411" t="str">
        <f>IF(A2411="","",INDEX('Lookup Tables'!$B$2:$B$9,MATCH(B2411,'Lookup Tables'!$A$2:$A$9,-1)))</f>
        <v/>
      </c>
      <c r="I2411" t="str">
        <f>IF(A2411="","",IF(AND(C2411&gt;=INDEX('Lookup Tables'!$C$2:$C$9,MATCH(B2411,'Lookup Tables'!$A$2:$A$9,-1)),C2411&lt;=INDEX('Lookup Tables'!$D$2:$D$9,MATCH(B2411,'Lookup Tables'!$A$2:$A$9,-1))),"PASS","FAIL"))</f>
        <v/>
      </c>
      <c r="J2411" t="str">
        <f t="shared" si="148"/>
        <v/>
      </c>
      <c r="K2411" t="str">
        <f t="shared" si="149"/>
        <v/>
      </c>
      <c r="L2411" t="str">
        <f t="shared" si="150"/>
        <v/>
      </c>
      <c r="M2411" t="str">
        <f t="shared" si="151"/>
        <v/>
      </c>
    </row>
    <row r="2412" spans="8:13" x14ac:dyDescent="0.25">
      <c r="H2412" t="str">
        <f>IF(A2412="","",INDEX('Lookup Tables'!$B$2:$B$9,MATCH(B2412,'Lookup Tables'!$A$2:$A$9,-1)))</f>
        <v/>
      </c>
      <c r="I2412" t="str">
        <f>IF(A2412="","",IF(AND(C2412&gt;=INDEX('Lookup Tables'!$C$2:$C$9,MATCH(B2412,'Lookup Tables'!$A$2:$A$9,-1)),C2412&lt;=INDEX('Lookup Tables'!$D$2:$D$9,MATCH(B2412,'Lookup Tables'!$A$2:$A$9,-1))),"PASS","FAIL"))</f>
        <v/>
      </c>
      <c r="J2412" t="str">
        <f t="shared" si="148"/>
        <v/>
      </c>
      <c r="K2412" t="str">
        <f t="shared" si="149"/>
        <v/>
      </c>
      <c r="L2412" t="str">
        <f t="shared" si="150"/>
        <v/>
      </c>
      <c r="M2412" t="str">
        <f t="shared" si="151"/>
        <v/>
      </c>
    </row>
    <row r="2413" spans="8:13" x14ac:dyDescent="0.25">
      <c r="H2413" t="str">
        <f>IF(A2413="","",INDEX('Lookup Tables'!$B$2:$B$9,MATCH(B2413,'Lookup Tables'!$A$2:$A$9,-1)))</f>
        <v/>
      </c>
      <c r="I2413" t="str">
        <f>IF(A2413="","",IF(AND(C2413&gt;=INDEX('Lookup Tables'!$C$2:$C$9,MATCH(B2413,'Lookup Tables'!$A$2:$A$9,-1)),C2413&lt;=INDEX('Lookup Tables'!$D$2:$D$9,MATCH(B2413,'Lookup Tables'!$A$2:$A$9,-1))),"PASS","FAIL"))</f>
        <v/>
      </c>
      <c r="J2413" t="str">
        <f t="shared" si="148"/>
        <v/>
      </c>
      <c r="K2413" t="str">
        <f t="shared" si="149"/>
        <v/>
      </c>
      <c r="L2413" t="str">
        <f t="shared" si="150"/>
        <v/>
      </c>
      <c r="M2413" t="str">
        <f t="shared" si="151"/>
        <v/>
      </c>
    </row>
    <row r="2414" spans="8:13" x14ac:dyDescent="0.25">
      <c r="H2414" t="str">
        <f>IF(A2414="","",INDEX('Lookup Tables'!$B$2:$B$9,MATCH(B2414,'Lookup Tables'!$A$2:$A$9,-1)))</f>
        <v/>
      </c>
      <c r="I2414" t="str">
        <f>IF(A2414="","",IF(AND(C2414&gt;=INDEX('Lookup Tables'!$C$2:$C$9,MATCH(B2414,'Lookup Tables'!$A$2:$A$9,-1)),C2414&lt;=INDEX('Lookup Tables'!$D$2:$D$9,MATCH(B2414,'Lookup Tables'!$A$2:$A$9,-1))),"PASS","FAIL"))</f>
        <v/>
      </c>
      <c r="J2414" t="str">
        <f t="shared" si="148"/>
        <v/>
      </c>
      <c r="K2414" t="str">
        <f t="shared" si="149"/>
        <v/>
      </c>
      <c r="L2414" t="str">
        <f t="shared" si="150"/>
        <v/>
      </c>
      <c r="M2414" t="str">
        <f t="shared" si="151"/>
        <v/>
      </c>
    </row>
    <row r="2415" spans="8:13" x14ac:dyDescent="0.25">
      <c r="H2415" t="str">
        <f>IF(A2415="","",INDEX('Lookup Tables'!$B$2:$B$9,MATCH(B2415,'Lookup Tables'!$A$2:$A$9,-1)))</f>
        <v/>
      </c>
      <c r="I2415" t="str">
        <f>IF(A2415="","",IF(AND(C2415&gt;=INDEX('Lookup Tables'!$C$2:$C$9,MATCH(B2415,'Lookup Tables'!$A$2:$A$9,-1)),C2415&lt;=INDEX('Lookup Tables'!$D$2:$D$9,MATCH(B2415,'Lookup Tables'!$A$2:$A$9,-1))),"PASS","FAIL"))</f>
        <v/>
      </c>
      <c r="J2415" t="str">
        <f t="shared" si="148"/>
        <v/>
      </c>
      <c r="K2415" t="str">
        <f t="shared" si="149"/>
        <v/>
      </c>
      <c r="L2415" t="str">
        <f t="shared" si="150"/>
        <v/>
      </c>
      <c r="M2415" t="str">
        <f t="shared" si="151"/>
        <v/>
      </c>
    </row>
    <row r="2416" spans="8:13" x14ac:dyDescent="0.25">
      <c r="H2416" t="str">
        <f>IF(A2416="","",INDEX('Lookup Tables'!$B$2:$B$9,MATCH(B2416,'Lookup Tables'!$A$2:$A$9,-1)))</f>
        <v/>
      </c>
      <c r="I2416" t="str">
        <f>IF(A2416="","",IF(AND(C2416&gt;=INDEX('Lookup Tables'!$C$2:$C$9,MATCH(B2416,'Lookup Tables'!$A$2:$A$9,-1)),C2416&lt;=INDEX('Lookup Tables'!$D$2:$D$9,MATCH(B2416,'Lookup Tables'!$A$2:$A$9,-1))),"PASS","FAIL"))</f>
        <v/>
      </c>
      <c r="J2416" t="str">
        <f t="shared" si="148"/>
        <v/>
      </c>
      <c r="K2416" t="str">
        <f t="shared" si="149"/>
        <v/>
      </c>
      <c r="L2416" t="str">
        <f t="shared" si="150"/>
        <v/>
      </c>
      <c r="M2416" t="str">
        <f t="shared" si="151"/>
        <v/>
      </c>
    </row>
    <row r="2417" spans="8:13" x14ac:dyDescent="0.25">
      <c r="H2417" t="str">
        <f>IF(A2417="","",INDEX('Lookup Tables'!$B$2:$B$9,MATCH(B2417,'Lookup Tables'!$A$2:$A$9,-1)))</f>
        <v/>
      </c>
      <c r="I2417" t="str">
        <f>IF(A2417="","",IF(AND(C2417&gt;=INDEX('Lookup Tables'!$C$2:$C$9,MATCH(B2417,'Lookup Tables'!$A$2:$A$9,-1)),C2417&lt;=INDEX('Lookup Tables'!$D$2:$D$9,MATCH(B2417,'Lookup Tables'!$A$2:$A$9,-1))),"PASS","FAIL"))</f>
        <v/>
      </c>
      <c r="J2417" t="str">
        <f t="shared" si="148"/>
        <v/>
      </c>
      <c r="K2417" t="str">
        <f t="shared" si="149"/>
        <v/>
      </c>
      <c r="L2417" t="str">
        <f t="shared" si="150"/>
        <v/>
      </c>
      <c r="M2417" t="str">
        <f t="shared" si="151"/>
        <v/>
      </c>
    </row>
    <row r="2418" spans="8:13" x14ac:dyDescent="0.25">
      <c r="H2418" t="str">
        <f>IF(A2418="","",INDEX('Lookup Tables'!$B$2:$B$9,MATCH(B2418,'Lookup Tables'!$A$2:$A$9,-1)))</f>
        <v/>
      </c>
      <c r="I2418" t="str">
        <f>IF(A2418="","",IF(AND(C2418&gt;=INDEX('Lookup Tables'!$C$2:$C$9,MATCH(B2418,'Lookup Tables'!$A$2:$A$9,-1)),C2418&lt;=INDEX('Lookup Tables'!$D$2:$D$9,MATCH(B2418,'Lookup Tables'!$A$2:$A$9,-1))),"PASS","FAIL"))</f>
        <v/>
      </c>
      <c r="J2418" t="str">
        <f t="shared" si="148"/>
        <v/>
      </c>
      <c r="K2418" t="str">
        <f t="shared" si="149"/>
        <v/>
      </c>
      <c r="L2418" t="str">
        <f t="shared" si="150"/>
        <v/>
      </c>
      <c r="M2418" t="str">
        <f t="shared" si="151"/>
        <v/>
      </c>
    </row>
    <row r="2419" spans="8:13" x14ac:dyDescent="0.25">
      <c r="H2419" t="str">
        <f>IF(A2419="","",INDEX('Lookup Tables'!$B$2:$B$9,MATCH(B2419,'Lookup Tables'!$A$2:$A$9,-1)))</f>
        <v/>
      </c>
      <c r="I2419" t="str">
        <f>IF(A2419="","",IF(AND(C2419&gt;=INDEX('Lookup Tables'!$C$2:$C$9,MATCH(B2419,'Lookup Tables'!$A$2:$A$9,-1)),C2419&lt;=INDEX('Lookup Tables'!$D$2:$D$9,MATCH(B2419,'Lookup Tables'!$A$2:$A$9,-1))),"PASS","FAIL"))</f>
        <v/>
      </c>
      <c r="J2419" t="str">
        <f t="shared" si="148"/>
        <v/>
      </c>
      <c r="K2419" t="str">
        <f t="shared" si="149"/>
        <v/>
      </c>
      <c r="L2419" t="str">
        <f t="shared" si="150"/>
        <v/>
      </c>
      <c r="M2419" t="str">
        <f t="shared" si="151"/>
        <v/>
      </c>
    </row>
    <row r="2420" spans="8:13" x14ac:dyDescent="0.25">
      <c r="H2420" t="str">
        <f>IF(A2420="","",INDEX('Lookup Tables'!$B$2:$B$9,MATCH(B2420,'Lookup Tables'!$A$2:$A$9,-1)))</f>
        <v/>
      </c>
      <c r="I2420" t="str">
        <f>IF(A2420="","",IF(AND(C2420&gt;=INDEX('Lookup Tables'!$C$2:$C$9,MATCH(B2420,'Lookup Tables'!$A$2:$A$9,-1)),C2420&lt;=INDEX('Lookup Tables'!$D$2:$D$9,MATCH(B2420,'Lookup Tables'!$A$2:$A$9,-1))),"PASS","FAIL"))</f>
        <v/>
      </c>
      <c r="J2420" t="str">
        <f t="shared" si="148"/>
        <v/>
      </c>
      <c r="K2420" t="str">
        <f t="shared" si="149"/>
        <v/>
      </c>
      <c r="L2420" t="str">
        <f t="shared" si="150"/>
        <v/>
      </c>
      <c r="M2420" t="str">
        <f t="shared" si="151"/>
        <v/>
      </c>
    </row>
    <row r="2421" spans="8:13" x14ac:dyDescent="0.25">
      <c r="H2421" t="str">
        <f>IF(A2421="","",INDEX('Lookup Tables'!$B$2:$B$9,MATCH(B2421,'Lookup Tables'!$A$2:$A$9,-1)))</f>
        <v/>
      </c>
      <c r="I2421" t="str">
        <f>IF(A2421="","",IF(AND(C2421&gt;=INDEX('Lookup Tables'!$C$2:$C$9,MATCH(B2421,'Lookup Tables'!$A$2:$A$9,-1)),C2421&lt;=INDEX('Lookup Tables'!$D$2:$D$9,MATCH(B2421,'Lookup Tables'!$A$2:$A$9,-1))),"PASS","FAIL"))</f>
        <v/>
      </c>
      <c r="J2421" t="str">
        <f t="shared" si="148"/>
        <v/>
      </c>
      <c r="K2421" t="str">
        <f t="shared" si="149"/>
        <v/>
      </c>
      <c r="L2421" t="str">
        <f t="shared" si="150"/>
        <v/>
      </c>
      <c r="M2421" t="str">
        <f t="shared" si="151"/>
        <v/>
      </c>
    </row>
    <row r="2422" spans="8:13" x14ac:dyDescent="0.25">
      <c r="H2422" t="str">
        <f>IF(A2422="","",INDEX('Lookup Tables'!$B$2:$B$9,MATCH(B2422,'Lookup Tables'!$A$2:$A$9,-1)))</f>
        <v/>
      </c>
      <c r="I2422" t="str">
        <f>IF(A2422="","",IF(AND(C2422&gt;=INDEX('Lookup Tables'!$C$2:$C$9,MATCH(B2422,'Lookup Tables'!$A$2:$A$9,-1)),C2422&lt;=INDEX('Lookup Tables'!$D$2:$D$9,MATCH(B2422,'Lookup Tables'!$A$2:$A$9,-1))),"PASS","FAIL"))</f>
        <v/>
      </c>
      <c r="J2422" t="str">
        <f t="shared" si="148"/>
        <v/>
      </c>
      <c r="K2422" t="str">
        <f t="shared" si="149"/>
        <v/>
      </c>
      <c r="L2422" t="str">
        <f t="shared" si="150"/>
        <v/>
      </c>
      <c r="M2422" t="str">
        <f t="shared" si="151"/>
        <v/>
      </c>
    </row>
    <row r="2423" spans="8:13" x14ac:dyDescent="0.25">
      <c r="H2423" t="str">
        <f>IF(A2423="","",INDEX('Lookup Tables'!$B$2:$B$9,MATCH(B2423,'Lookup Tables'!$A$2:$A$9,-1)))</f>
        <v/>
      </c>
      <c r="I2423" t="str">
        <f>IF(A2423="","",IF(AND(C2423&gt;=INDEX('Lookup Tables'!$C$2:$C$9,MATCH(B2423,'Lookup Tables'!$A$2:$A$9,-1)),C2423&lt;=INDEX('Lookup Tables'!$D$2:$D$9,MATCH(B2423,'Lookup Tables'!$A$2:$A$9,-1))),"PASS","FAIL"))</f>
        <v/>
      </c>
      <c r="J2423" t="str">
        <f t="shared" si="148"/>
        <v/>
      </c>
      <c r="K2423" t="str">
        <f t="shared" si="149"/>
        <v/>
      </c>
      <c r="L2423" t="str">
        <f t="shared" si="150"/>
        <v/>
      </c>
      <c r="M2423" t="str">
        <f t="shared" si="151"/>
        <v/>
      </c>
    </row>
    <row r="2424" spans="8:13" x14ac:dyDescent="0.25">
      <c r="H2424" t="str">
        <f>IF(A2424="","",INDEX('Lookup Tables'!$B$2:$B$9,MATCH(B2424,'Lookup Tables'!$A$2:$A$9,-1)))</f>
        <v/>
      </c>
      <c r="I2424" t="str">
        <f>IF(A2424="","",IF(AND(C2424&gt;=INDEX('Lookup Tables'!$C$2:$C$9,MATCH(B2424,'Lookup Tables'!$A$2:$A$9,-1)),C2424&lt;=INDEX('Lookup Tables'!$D$2:$D$9,MATCH(B2424,'Lookup Tables'!$A$2:$A$9,-1))),"PASS","FAIL"))</f>
        <v/>
      </c>
      <c r="J2424" t="str">
        <f t="shared" si="148"/>
        <v/>
      </c>
      <c r="K2424" t="str">
        <f t="shared" si="149"/>
        <v/>
      </c>
      <c r="L2424" t="str">
        <f t="shared" si="150"/>
        <v/>
      </c>
      <c r="M2424" t="str">
        <f t="shared" si="151"/>
        <v/>
      </c>
    </row>
    <row r="2425" spans="8:13" x14ac:dyDescent="0.25">
      <c r="H2425" t="str">
        <f>IF(A2425="","",INDEX('Lookup Tables'!$B$2:$B$9,MATCH(B2425,'Lookup Tables'!$A$2:$A$9,-1)))</f>
        <v/>
      </c>
      <c r="I2425" t="str">
        <f>IF(A2425="","",IF(AND(C2425&gt;=INDEX('Lookup Tables'!$C$2:$C$9,MATCH(B2425,'Lookup Tables'!$A$2:$A$9,-1)),C2425&lt;=INDEX('Lookup Tables'!$D$2:$D$9,MATCH(B2425,'Lookup Tables'!$A$2:$A$9,-1))),"PASS","FAIL"))</f>
        <v/>
      </c>
      <c r="J2425" t="str">
        <f t="shared" si="148"/>
        <v/>
      </c>
      <c r="K2425" t="str">
        <f t="shared" si="149"/>
        <v/>
      </c>
      <c r="L2425" t="str">
        <f t="shared" si="150"/>
        <v/>
      </c>
      <c r="M2425" t="str">
        <f t="shared" si="151"/>
        <v/>
      </c>
    </row>
    <row r="2426" spans="8:13" x14ac:dyDescent="0.25">
      <c r="H2426" t="str">
        <f>IF(A2426="","",INDEX('Lookup Tables'!$B$2:$B$9,MATCH(B2426,'Lookup Tables'!$A$2:$A$9,-1)))</f>
        <v/>
      </c>
      <c r="I2426" t="str">
        <f>IF(A2426="","",IF(AND(C2426&gt;=INDEX('Lookup Tables'!$C$2:$C$9,MATCH(B2426,'Lookup Tables'!$A$2:$A$9,-1)),C2426&lt;=INDEX('Lookup Tables'!$D$2:$D$9,MATCH(B2426,'Lookup Tables'!$A$2:$A$9,-1))),"PASS","FAIL"))</f>
        <v/>
      </c>
      <c r="J2426" t="str">
        <f t="shared" si="148"/>
        <v/>
      </c>
      <c r="K2426" t="str">
        <f t="shared" si="149"/>
        <v/>
      </c>
      <c r="L2426" t="str">
        <f t="shared" si="150"/>
        <v/>
      </c>
      <c r="M2426" t="str">
        <f t="shared" si="151"/>
        <v/>
      </c>
    </row>
    <row r="2427" spans="8:13" x14ac:dyDescent="0.25">
      <c r="H2427" t="str">
        <f>IF(A2427="","",INDEX('Lookup Tables'!$B$2:$B$9,MATCH(B2427,'Lookup Tables'!$A$2:$A$9,-1)))</f>
        <v/>
      </c>
      <c r="I2427" t="str">
        <f>IF(A2427="","",IF(AND(C2427&gt;=INDEX('Lookup Tables'!$C$2:$C$9,MATCH(B2427,'Lookup Tables'!$A$2:$A$9,-1)),C2427&lt;=INDEX('Lookup Tables'!$D$2:$D$9,MATCH(B2427,'Lookup Tables'!$A$2:$A$9,-1))),"PASS","FAIL"))</f>
        <v/>
      </c>
      <c r="J2427" t="str">
        <f t="shared" si="148"/>
        <v/>
      </c>
      <c r="K2427" t="str">
        <f t="shared" si="149"/>
        <v/>
      </c>
      <c r="L2427" t="str">
        <f t="shared" si="150"/>
        <v/>
      </c>
      <c r="M2427" t="str">
        <f t="shared" si="151"/>
        <v/>
      </c>
    </row>
    <row r="2428" spans="8:13" x14ac:dyDescent="0.25">
      <c r="H2428" t="str">
        <f>IF(A2428="","",INDEX('Lookup Tables'!$B$2:$B$9,MATCH(B2428,'Lookup Tables'!$A$2:$A$9,-1)))</f>
        <v/>
      </c>
      <c r="I2428" t="str">
        <f>IF(A2428="","",IF(AND(C2428&gt;=INDEX('Lookup Tables'!$C$2:$C$9,MATCH(B2428,'Lookup Tables'!$A$2:$A$9,-1)),C2428&lt;=INDEX('Lookup Tables'!$D$2:$D$9,MATCH(B2428,'Lookup Tables'!$A$2:$A$9,-1))),"PASS","FAIL"))</f>
        <v/>
      </c>
      <c r="J2428" t="str">
        <f t="shared" si="148"/>
        <v/>
      </c>
      <c r="K2428" t="str">
        <f t="shared" si="149"/>
        <v/>
      </c>
      <c r="L2428" t="str">
        <f t="shared" si="150"/>
        <v/>
      </c>
      <c r="M2428" t="str">
        <f t="shared" si="151"/>
        <v/>
      </c>
    </row>
    <row r="2429" spans="8:13" x14ac:dyDescent="0.25">
      <c r="H2429" t="str">
        <f>IF(A2429="","",INDEX('Lookup Tables'!$B$2:$B$9,MATCH(B2429,'Lookup Tables'!$A$2:$A$9,-1)))</f>
        <v/>
      </c>
      <c r="I2429" t="str">
        <f>IF(A2429="","",IF(AND(C2429&gt;=INDEX('Lookup Tables'!$C$2:$C$9,MATCH(B2429,'Lookup Tables'!$A$2:$A$9,-1)),C2429&lt;=INDEX('Lookup Tables'!$D$2:$D$9,MATCH(B2429,'Lookup Tables'!$A$2:$A$9,-1))),"PASS","FAIL"))</f>
        <v/>
      </c>
      <c r="J2429" t="str">
        <f t="shared" si="148"/>
        <v/>
      </c>
      <c r="K2429" t="str">
        <f t="shared" si="149"/>
        <v/>
      </c>
      <c r="L2429" t="str">
        <f t="shared" si="150"/>
        <v/>
      </c>
      <c r="M2429" t="str">
        <f t="shared" si="151"/>
        <v/>
      </c>
    </row>
    <row r="2430" spans="8:13" x14ac:dyDescent="0.25">
      <c r="H2430" t="str">
        <f>IF(A2430="","",INDEX('Lookup Tables'!$B$2:$B$9,MATCH(B2430,'Lookup Tables'!$A$2:$A$9,-1)))</f>
        <v/>
      </c>
      <c r="I2430" t="str">
        <f>IF(A2430="","",IF(AND(C2430&gt;=INDEX('Lookup Tables'!$C$2:$C$9,MATCH(B2430,'Lookup Tables'!$A$2:$A$9,-1)),C2430&lt;=INDEX('Lookup Tables'!$D$2:$D$9,MATCH(B2430,'Lookup Tables'!$A$2:$A$9,-1))),"PASS","FAIL"))</f>
        <v/>
      </c>
      <c r="J2430" t="str">
        <f t="shared" si="148"/>
        <v/>
      </c>
      <c r="K2430" t="str">
        <f t="shared" si="149"/>
        <v/>
      </c>
      <c r="L2430" t="str">
        <f t="shared" si="150"/>
        <v/>
      </c>
      <c r="M2430" t="str">
        <f t="shared" si="151"/>
        <v/>
      </c>
    </row>
    <row r="2431" spans="8:13" x14ac:dyDescent="0.25">
      <c r="H2431" t="str">
        <f>IF(A2431="","",INDEX('Lookup Tables'!$B$2:$B$9,MATCH(B2431,'Lookup Tables'!$A$2:$A$9,-1)))</f>
        <v/>
      </c>
      <c r="I2431" t="str">
        <f>IF(A2431="","",IF(AND(C2431&gt;=INDEX('Lookup Tables'!$C$2:$C$9,MATCH(B2431,'Lookup Tables'!$A$2:$A$9,-1)),C2431&lt;=INDEX('Lookup Tables'!$D$2:$D$9,MATCH(B2431,'Lookup Tables'!$A$2:$A$9,-1))),"PASS","FAIL"))</f>
        <v/>
      </c>
      <c r="J2431" t="str">
        <f t="shared" si="148"/>
        <v/>
      </c>
      <c r="K2431" t="str">
        <f t="shared" si="149"/>
        <v/>
      </c>
      <c r="L2431" t="str">
        <f t="shared" si="150"/>
        <v/>
      </c>
      <c r="M2431" t="str">
        <f t="shared" si="151"/>
        <v/>
      </c>
    </row>
    <row r="2432" spans="8:13" x14ac:dyDescent="0.25">
      <c r="H2432" t="str">
        <f>IF(A2432="","",INDEX('Lookup Tables'!$B$2:$B$9,MATCH(B2432,'Lookup Tables'!$A$2:$A$9,-1)))</f>
        <v/>
      </c>
      <c r="I2432" t="str">
        <f>IF(A2432="","",IF(AND(C2432&gt;=INDEX('Lookup Tables'!$C$2:$C$9,MATCH(B2432,'Lookup Tables'!$A$2:$A$9,-1)),C2432&lt;=INDEX('Lookup Tables'!$D$2:$D$9,MATCH(B2432,'Lookup Tables'!$A$2:$A$9,-1))),"PASS","FAIL"))</f>
        <v/>
      </c>
      <c r="J2432" t="str">
        <f t="shared" si="148"/>
        <v/>
      </c>
      <c r="K2432" t="str">
        <f t="shared" si="149"/>
        <v/>
      </c>
      <c r="L2432" t="str">
        <f t="shared" si="150"/>
        <v/>
      </c>
      <c r="M2432" t="str">
        <f t="shared" si="151"/>
        <v/>
      </c>
    </row>
    <row r="2433" spans="8:13" x14ac:dyDescent="0.25">
      <c r="H2433" t="str">
        <f>IF(A2433="","",INDEX('Lookup Tables'!$B$2:$B$9,MATCH(B2433,'Lookup Tables'!$A$2:$A$9,-1)))</f>
        <v/>
      </c>
      <c r="I2433" t="str">
        <f>IF(A2433="","",IF(AND(C2433&gt;=INDEX('Lookup Tables'!$C$2:$C$9,MATCH(B2433,'Lookup Tables'!$A$2:$A$9,-1)),C2433&lt;=INDEX('Lookup Tables'!$D$2:$D$9,MATCH(B2433,'Lookup Tables'!$A$2:$A$9,-1))),"PASS","FAIL"))</f>
        <v/>
      </c>
      <c r="J2433" t="str">
        <f t="shared" ref="J2433:J2496" si="152">IF(A2433="","",IF(AND(D2433&gt;=15,D2433&lt;=22.5),"PASS","FAIL"))</f>
        <v/>
      </c>
      <c r="K2433" t="str">
        <f t="shared" ref="K2433:K2496" si="153">IF(A2433="","",IF(AND(E2433&gt;=15,E2433&lt;=22.5),"PASS","FAIL"))</f>
        <v/>
      </c>
      <c r="L2433" t="str">
        <f t="shared" ref="L2433:L2496" si="154">IF(A2433="","",IF(AND(F2433&gt;0,F2433&lt;0.2),"PASS","FAIL"))</f>
        <v/>
      </c>
      <c r="M2433" t="str">
        <f t="shared" ref="M2433:M2496" si="155">IF(A2433="","",IF(AND(IF(I2433="PASS",TRUE,FALSE),IF(J2433="PASS",TRUE,FALSE),IF(K2433="PASS",TRUE,FALSE),IF(L2433="PASS",TRUE,FALSE))=TRUE,"PASS","FAIL"))</f>
        <v/>
      </c>
    </row>
    <row r="2434" spans="8:13" x14ac:dyDescent="0.25">
      <c r="H2434" t="str">
        <f>IF(A2434="","",INDEX('Lookup Tables'!$B$2:$B$9,MATCH(B2434,'Lookup Tables'!$A$2:$A$9,-1)))</f>
        <v/>
      </c>
      <c r="I2434" t="str">
        <f>IF(A2434="","",IF(AND(C2434&gt;=INDEX('Lookup Tables'!$C$2:$C$9,MATCH(B2434,'Lookup Tables'!$A$2:$A$9,-1)),C2434&lt;=INDEX('Lookup Tables'!$D$2:$D$9,MATCH(B2434,'Lookup Tables'!$A$2:$A$9,-1))),"PASS","FAIL"))</f>
        <v/>
      </c>
      <c r="J2434" t="str">
        <f t="shared" si="152"/>
        <v/>
      </c>
      <c r="K2434" t="str">
        <f t="shared" si="153"/>
        <v/>
      </c>
      <c r="L2434" t="str">
        <f t="shared" si="154"/>
        <v/>
      </c>
      <c r="M2434" t="str">
        <f t="shared" si="155"/>
        <v/>
      </c>
    </row>
    <row r="2435" spans="8:13" x14ac:dyDescent="0.25">
      <c r="H2435" t="str">
        <f>IF(A2435="","",INDEX('Lookup Tables'!$B$2:$B$9,MATCH(B2435,'Lookup Tables'!$A$2:$A$9,-1)))</f>
        <v/>
      </c>
      <c r="I2435" t="str">
        <f>IF(A2435="","",IF(AND(C2435&gt;=INDEX('Lookup Tables'!$C$2:$C$9,MATCH(B2435,'Lookup Tables'!$A$2:$A$9,-1)),C2435&lt;=INDEX('Lookup Tables'!$D$2:$D$9,MATCH(B2435,'Lookup Tables'!$A$2:$A$9,-1))),"PASS","FAIL"))</f>
        <v/>
      </c>
      <c r="J2435" t="str">
        <f t="shared" si="152"/>
        <v/>
      </c>
      <c r="K2435" t="str">
        <f t="shared" si="153"/>
        <v/>
      </c>
      <c r="L2435" t="str">
        <f t="shared" si="154"/>
        <v/>
      </c>
      <c r="M2435" t="str">
        <f t="shared" si="155"/>
        <v/>
      </c>
    </row>
    <row r="2436" spans="8:13" x14ac:dyDescent="0.25">
      <c r="H2436" t="str">
        <f>IF(A2436="","",INDEX('Lookup Tables'!$B$2:$B$9,MATCH(B2436,'Lookup Tables'!$A$2:$A$9,-1)))</f>
        <v/>
      </c>
      <c r="I2436" t="str">
        <f>IF(A2436="","",IF(AND(C2436&gt;=INDEX('Lookup Tables'!$C$2:$C$9,MATCH(B2436,'Lookup Tables'!$A$2:$A$9,-1)),C2436&lt;=INDEX('Lookup Tables'!$D$2:$D$9,MATCH(B2436,'Lookup Tables'!$A$2:$A$9,-1))),"PASS","FAIL"))</f>
        <v/>
      </c>
      <c r="J2436" t="str">
        <f t="shared" si="152"/>
        <v/>
      </c>
      <c r="K2436" t="str">
        <f t="shared" si="153"/>
        <v/>
      </c>
      <c r="L2436" t="str">
        <f t="shared" si="154"/>
        <v/>
      </c>
      <c r="M2436" t="str">
        <f t="shared" si="155"/>
        <v/>
      </c>
    </row>
    <row r="2437" spans="8:13" x14ac:dyDescent="0.25">
      <c r="H2437" t="str">
        <f>IF(A2437="","",INDEX('Lookup Tables'!$B$2:$B$9,MATCH(B2437,'Lookup Tables'!$A$2:$A$9,-1)))</f>
        <v/>
      </c>
      <c r="I2437" t="str">
        <f>IF(A2437="","",IF(AND(C2437&gt;=INDEX('Lookup Tables'!$C$2:$C$9,MATCH(B2437,'Lookup Tables'!$A$2:$A$9,-1)),C2437&lt;=INDEX('Lookup Tables'!$D$2:$D$9,MATCH(B2437,'Lookup Tables'!$A$2:$A$9,-1))),"PASS","FAIL"))</f>
        <v/>
      </c>
      <c r="J2437" t="str">
        <f t="shared" si="152"/>
        <v/>
      </c>
      <c r="K2437" t="str">
        <f t="shared" si="153"/>
        <v/>
      </c>
      <c r="L2437" t="str">
        <f t="shared" si="154"/>
        <v/>
      </c>
      <c r="M2437" t="str">
        <f t="shared" si="155"/>
        <v/>
      </c>
    </row>
    <row r="2438" spans="8:13" x14ac:dyDescent="0.25">
      <c r="H2438" t="str">
        <f>IF(A2438="","",INDEX('Lookup Tables'!$B$2:$B$9,MATCH(B2438,'Lookup Tables'!$A$2:$A$9,-1)))</f>
        <v/>
      </c>
      <c r="I2438" t="str">
        <f>IF(A2438="","",IF(AND(C2438&gt;=INDEX('Lookup Tables'!$C$2:$C$9,MATCH(B2438,'Lookup Tables'!$A$2:$A$9,-1)),C2438&lt;=INDEX('Lookup Tables'!$D$2:$D$9,MATCH(B2438,'Lookup Tables'!$A$2:$A$9,-1))),"PASS","FAIL"))</f>
        <v/>
      </c>
      <c r="J2438" t="str">
        <f t="shared" si="152"/>
        <v/>
      </c>
      <c r="K2438" t="str">
        <f t="shared" si="153"/>
        <v/>
      </c>
      <c r="L2438" t="str">
        <f t="shared" si="154"/>
        <v/>
      </c>
      <c r="M2438" t="str">
        <f t="shared" si="155"/>
        <v/>
      </c>
    </row>
    <row r="2439" spans="8:13" x14ac:dyDescent="0.25">
      <c r="H2439" t="str">
        <f>IF(A2439="","",INDEX('Lookup Tables'!$B$2:$B$9,MATCH(B2439,'Lookup Tables'!$A$2:$A$9,-1)))</f>
        <v/>
      </c>
      <c r="I2439" t="str">
        <f>IF(A2439="","",IF(AND(C2439&gt;=INDEX('Lookup Tables'!$C$2:$C$9,MATCH(B2439,'Lookup Tables'!$A$2:$A$9,-1)),C2439&lt;=INDEX('Lookup Tables'!$D$2:$D$9,MATCH(B2439,'Lookup Tables'!$A$2:$A$9,-1))),"PASS","FAIL"))</f>
        <v/>
      </c>
      <c r="J2439" t="str">
        <f t="shared" si="152"/>
        <v/>
      </c>
      <c r="K2439" t="str">
        <f t="shared" si="153"/>
        <v/>
      </c>
      <c r="L2439" t="str">
        <f t="shared" si="154"/>
        <v/>
      </c>
      <c r="M2439" t="str">
        <f t="shared" si="155"/>
        <v/>
      </c>
    </row>
    <row r="2440" spans="8:13" x14ac:dyDescent="0.25">
      <c r="H2440" t="str">
        <f>IF(A2440="","",INDEX('Lookup Tables'!$B$2:$B$9,MATCH(B2440,'Lookup Tables'!$A$2:$A$9,-1)))</f>
        <v/>
      </c>
      <c r="I2440" t="str">
        <f>IF(A2440="","",IF(AND(C2440&gt;=INDEX('Lookup Tables'!$C$2:$C$9,MATCH(B2440,'Lookup Tables'!$A$2:$A$9,-1)),C2440&lt;=INDEX('Lookup Tables'!$D$2:$D$9,MATCH(B2440,'Lookup Tables'!$A$2:$A$9,-1))),"PASS","FAIL"))</f>
        <v/>
      </c>
      <c r="J2440" t="str">
        <f t="shared" si="152"/>
        <v/>
      </c>
      <c r="K2440" t="str">
        <f t="shared" si="153"/>
        <v/>
      </c>
      <c r="L2440" t="str">
        <f t="shared" si="154"/>
        <v/>
      </c>
      <c r="M2440" t="str">
        <f t="shared" si="155"/>
        <v/>
      </c>
    </row>
    <row r="2441" spans="8:13" x14ac:dyDescent="0.25">
      <c r="H2441" t="str">
        <f>IF(A2441="","",INDEX('Lookup Tables'!$B$2:$B$9,MATCH(B2441,'Lookup Tables'!$A$2:$A$9,-1)))</f>
        <v/>
      </c>
      <c r="I2441" t="str">
        <f>IF(A2441="","",IF(AND(C2441&gt;=INDEX('Lookup Tables'!$C$2:$C$9,MATCH(B2441,'Lookup Tables'!$A$2:$A$9,-1)),C2441&lt;=INDEX('Lookup Tables'!$D$2:$D$9,MATCH(B2441,'Lookup Tables'!$A$2:$A$9,-1))),"PASS","FAIL"))</f>
        <v/>
      </c>
      <c r="J2441" t="str">
        <f t="shared" si="152"/>
        <v/>
      </c>
      <c r="K2441" t="str">
        <f t="shared" si="153"/>
        <v/>
      </c>
      <c r="L2441" t="str">
        <f t="shared" si="154"/>
        <v/>
      </c>
      <c r="M2441" t="str">
        <f t="shared" si="155"/>
        <v/>
      </c>
    </row>
    <row r="2442" spans="8:13" x14ac:dyDescent="0.25">
      <c r="H2442" t="str">
        <f>IF(A2442="","",INDEX('Lookup Tables'!$B$2:$B$9,MATCH(B2442,'Lookup Tables'!$A$2:$A$9,-1)))</f>
        <v/>
      </c>
      <c r="I2442" t="str">
        <f>IF(A2442="","",IF(AND(C2442&gt;=INDEX('Lookup Tables'!$C$2:$C$9,MATCH(B2442,'Lookup Tables'!$A$2:$A$9,-1)),C2442&lt;=INDEX('Lookup Tables'!$D$2:$D$9,MATCH(B2442,'Lookup Tables'!$A$2:$A$9,-1))),"PASS","FAIL"))</f>
        <v/>
      </c>
      <c r="J2442" t="str">
        <f t="shared" si="152"/>
        <v/>
      </c>
      <c r="K2442" t="str">
        <f t="shared" si="153"/>
        <v/>
      </c>
      <c r="L2442" t="str">
        <f t="shared" si="154"/>
        <v/>
      </c>
      <c r="M2442" t="str">
        <f t="shared" si="155"/>
        <v/>
      </c>
    </row>
    <row r="2443" spans="8:13" x14ac:dyDescent="0.25">
      <c r="H2443" t="str">
        <f>IF(A2443="","",INDEX('Lookup Tables'!$B$2:$B$9,MATCH(B2443,'Lookup Tables'!$A$2:$A$9,-1)))</f>
        <v/>
      </c>
      <c r="I2443" t="str">
        <f>IF(A2443="","",IF(AND(C2443&gt;=INDEX('Lookup Tables'!$C$2:$C$9,MATCH(B2443,'Lookup Tables'!$A$2:$A$9,-1)),C2443&lt;=INDEX('Lookup Tables'!$D$2:$D$9,MATCH(B2443,'Lookup Tables'!$A$2:$A$9,-1))),"PASS","FAIL"))</f>
        <v/>
      </c>
      <c r="J2443" t="str">
        <f t="shared" si="152"/>
        <v/>
      </c>
      <c r="K2443" t="str">
        <f t="shared" si="153"/>
        <v/>
      </c>
      <c r="L2443" t="str">
        <f t="shared" si="154"/>
        <v/>
      </c>
      <c r="M2443" t="str">
        <f t="shared" si="155"/>
        <v/>
      </c>
    </row>
    <row r="2444" spans="8:13" x14ac:dyDescent="0.25">
      <c r="H2444" t="str">
        <f>IF(A2444="","",INDEX('Lookup Tables'!$B$2:$B$9,MATCH(B2444,'Lookup Tables'!$A$2:$A$9,-1)))</f>
        <v/>
      </c>
      <c r="I2444" t="str">
        <f>IF(A2444="","",IF(AND(C2444&gt;=INDEX('Lookup Tables'!$C$2:$C$9,MATCH(B2444,'Lookup Tables'!$A$2:$A$9,-1)),C2444&lt;=INDEX('Lookup Tables'!$D$2:$D$9,MATCH(B2444,'Lookup Tables'!$A$2:$A$9,-1))),"PASS","FAIL"))</f>
        <v/>
      </c>
      <c r="J2444" t="str">
        <f t="shared" si="152"/>
        <v/>
      </c>
      <c r="K2444" t="str">
        <f t="shared" si="153"/>
        <v/>
      </c>
      <c r="L2444" t="str">
        <f t="shared" si="154"/>
        <v/>
      </c>
      <c r="M2444" t="str">
        <f t="shared" si="155"/>
        <v/>
      </c>
    </row>
    <row r="2445" spans="8:13" x14ac:dyDescent="0.25">
      <c r="H2445" t="str">
        <f>IF(A2445="","",INDEX('Lookup Tables'!$B$2:$B$9,MATCH(B2445,'Lookup Tables'!$A$2:$A$9,-1)))</f>
        <v/>
      </c>
      <c r="I2445" t="str">
        <f>IF(A2445="","",IF(AND(C2445&gt;=INDEX('Lookup Tables'!$C$2:$C$9,MATCH(B2445,'Lookup Tables'!$A$2:$A$9,-1)),C2445&lt;=INDEX('Lookup Tables'!$D$2:$D$9,MATCH(B2445,'Lookup Tables'!$A$2:$A$9,-1))),"PASS","FAIL"))</f>
        <v/>
      </c>
      <c r="J2445" t="str">
        <f t="shared" si="152"/>
        <v/>
      </c>
      <c r="K2445" t="str">
        <f t="shared" si="153"/>
        <v/>
      </c>
      <c r="L2445" t="str">
        <f t="shared" si="154"/>
        <v/>
      </c>
      <c r="M2445" t="str">
        <f t="shared" si="155"/>
        <v/>
      </c>
    </row>
    <row r="2446" spans="8:13" x14ac:dyDescent="0.25">
      <c r="H2446" t="str">
        <f>IF(A2446="","",INDEX('Lookup Tables'!$B$2:$B$9,MATCH(B2446,'Lookup Tables'!$A$2:$A$9,-1)))</f>
        <v/>
      </c>
      <c r="I2446" t="str">
        <f>IF(A2446="","",IF(AND(C2446&gt;=INDEX('Lookup Tables'!$C$2:$C$9,MATCH(B2446,'Lookup Tables'!$A$2:$A$9,-1)),C2446&lt;=INDEX('Lookup Tables'!$D$2:$D$9,MATCH(B2446,'Lookup Tables'!$A$2:$A$9,-1))),"PASS","FAIL"))</f>
        <v/>
      </c>
      <c r="J2446" t="str">
        <f t="shared" si="152"/>
        <v/>
      </c>
      <c r="K2446" t="str">
        <f t="shared" si="153"/>
        <v/>
      </c>
      <c r="L2446" t="str">
        <f t="shared" si="154"/>
        <v/>
      </c>
      <c r="M2446" t="str">
        <f t="shared" si="155"/>
        <v/>
      </c>
    </row>
    <row r="2447" spans="8:13" x14ac:dyDescent="0.25">
      <c r="H2447" t="str">
        <f>IF(A2447="","",INDEX('Lookup Tables'!$B$2:$B$9,MATCH(B2447,'Lookup Tables'!$A$2:$A$9,-1)))</f>
        <v/>
      </c>
      <c r="I2447" t="str">
        <f>IF(A2447="","",IF(AND(C2447&gt;=INDEX('Lookup Tables'!$C$2:$C$9,MATCH(B2447,'Lookup Tables'!$A$2:$A$9,-1)),C2447&lt;=INDEX('Lookup Tables'!$D$2:$D$9,MATCH(B2447,'Lookup Tables'!$A$2:$A$9,-1))),"PASS","FAIL"))</f>
        <v/>
      </c>
      <c r="J2447" t="str">
        <f t="shared" si="152"/>
        <v/>
      </c>
      <c r="K2447" t="str">
        <f t="shared" si="153"/>
        <v/>
      </c>
      <c r="L2447" t="str">
        <f t="shared" si="154"/>
        <v/>
      </c>
      <c r="M2447" t="str">
        <f t="shared" si="155"/>
        <v/>
      </c>
    </row>
    <row r="2448" spans="8:13" x14ac:dyDescent="0.25">
      <c r="H2448" t="str">
        <f>IF(A2448="","",INDEX('Lookup Tables'!$B$2:$B$9,MATCH(B2448,'Lookup Tables'!$A$2:$A$9,-1)))</f>
        <v/>
      </c>
      <c r="I2448" t="str">
        <f>IF(A2448="","",IF(AND(C2448&gt;=INDEX('Lookup Tables'!$C$2:$C$9,MATCH(B2448,'Lookup Tables'!$A$2:$A$9,-1)),C2448&lt;=INDEX('Lookup Tables'!$D$2:$D$9,MATCH(B2448,'Lookup Tables'!$A$2:$A$9,-1))),"PASS","FAIL"))</f>
        <v/>
      </c>
      <c r="J2448" t="str">
        <f t="shared" si="152"/>
        <v/>
      </c>
      <c r="K2448" t="str">
        <f t="shared" si="153"/>
        <v/>
      </c>
      <c r="L2448" t="str">
        <f t="shared" si="154"/>
        <v/>
      </c>
      <c r="M2448" t="str">
        <f t="shared" si="155"/>
        <v/>
      </c>
    </row>
    <row r="2449" spans="8:13" x14ac:dyDescent="0.25">
      <c r="H2449" t="str">
        <f>IF(A2449="","",INDEX('Lookup Tables'!$B$2:$B$9,MATCH(B2449,'Lookup Tables'!$A$2:$A$9,-1)))</f>
        <v/>
      </c>
      <c r="I2449" t="str">
        <f>IF(A2449="","",IF(AND(C2449&gt;=INDEX('Lookup Tables'!$C$2:$C$9,MATCH(B2449,'Lookup Tables'!$A$2:$A$9,-1)),C2449&lt;=INDEX('Lookup Tables'!$D$2:$D$9,MATCH(B2449,'Lookup Tables'!$A$2:$A$9,-1))),"PASS","FAIL"))</f>
        <v/>
      </c>
      <c r="J2449" t="str">
        <f t="shared" si="152"/>
        <v/>
      </c>
      <c r="K2449" t="str">
        <f t="shared" si="153"/>
        <v/>
      </c>
      <c r="L2449" t="str">
        <f t="shared" si="154"/>
        <v/>
      </c>
      <c r="M2449" t="str">
        <f t="shared" si="155"/>
        <v/>
      </c>
    </row>
    <row r="2450" spans="8:13" x14ac:dyDescent="0.25">
      <c r="H2450" t="str">
        <f>IF(A2450="","",INDEX('Lookup Tables'!$B$2:$B$9,MATCH(B2450,'Lookup Tables'!$A$2:$A$9,-1)))</f>
        <v/>
      </c>
      <c r="I2450" t="str">
        <f>IF(A2450="","",IF(AND(C2450&gt;=INDEX('Lookup Tables'!$C$2:$C$9,MATCH(B2450,'Lookup Tables'!$A$2:$A$9,-1)),C2450&lt;=INDEX('Lookup Tables'!$D$2:$D$9,MATCH(B2450,'Lookup Tables'!$A$2:$A$9,-1))),"PASS","FAIL"))</f>
        <v/>
      </c>
      <c r="J2450" t="str">
        <f t="shared" si="152"/>
        <v/>
      </c>
      <c r="K2450" t="str">
        <f t="shared" si="153"/>
        <v/>
      </c>
      <c r="L2450" t="str">
        <f t="shared" si="154"/>
        <v/>
      </c>
      <c r="M2450" t="str">
        <f t="shared" si="155"/>
        <v/>
      </c>
    </row>
    <row r="2451" spans="8:13" x14ac:dyDescent="0.25">
      <c r="H2451" t="str">
        <f>IF(A2451="","",INDEX('Lookup Tables'!$B$2:$B$9,MATCH(B2451,'Lookup Tables'!$A$2:$A$9,-1)))</f>
        <v/>
      </c>
      <c r="I2451" t="str">
        <f>IF(A2451="","",IF(AND(C2451&gt;=INDEX('Lookup Tables'!$C$2:$C$9,MATCH(B2451,'Lookup Tables'!$A$2:$A$9,-1)),C2451&lt;=INDEX('Lookup Tables'!$D$2:$D$9,MATCH(B2451,'Lookup Tables'!$A$2:$A$9,-1))),"PASS","FAIL"))</f>
        <v/>
      </c>
      <c r="J2451" t="str">
        <f t="shared" si="152"/>
        <v/>
      </c>
      <c r="K2451" t="str">
        <f t="shared" si="153"/>
        <v/>
      </c>
      <c r="L2451" t="str">
        <f t="shared" si="154"/>
        <v/>
      </c>
      <c r="M2451" t="str">
        <f t="shared" si="155"/>
        <v/>
      </c>
    </row>
    <row r="2452" spans="8:13" x14ac:dyDescent="0.25">
      <c r="H2452" t="str">
        <f>IF(A2452="","",INDEX('Lookup Tables'!$B$2:$B$9,MATCH(B2452,'Lookup Tables'!$A$2:$A$9,-1)))</f>
        <v/>
      </c>
      <c r="I2452" t="str">
        <f>IF(A2452="","",IF(AND(C2452&gt;=INDEX('Lookup Tables'!$C$2:$C$9,MATCH(B2452,'Lookup Tables'!$A$2:$A$9,-1)),C2452&lt;=INDEX('Lookup Tables'!$D$2:$D$9,MATCH(B2452,'Lookup Tables'!$A$2:$A$9,-1))),"PASS","FAIL"))</f>
        <v/>
      </c>
      <c r="J2452" t="str">
        <f t="shared" si="152"/>
        <v/>
      </c>
      <c r="K2452" t="str">
        <f t="shared" si="153"/>
        <v/>
      </c>
      <c r="L2452" t="str">
        <f t="shared" si="154"/>
        <v/>
      </c>
      <c r="M2452" t="str">
        <f t="shared" si="155"/>
        <v/>
      </c>
    </row>
    <row r="2453" spans="8:13" x14ac:dyDescent="0.25">
      <c r="H2453" t="str">
        <f>IF(A2453="","",INDEX('Lookup Tables'!$B$2:$B$9,MATCH(B2453,'Lookup Tables'!$A$2:$A$9,-1)))</f>
        <v/>
      </c>
      <c r="I2453" t="str">
        <f>IF(A2453="","",IF(AND(C2453&gt;=INDEX('Lookup Tables'!$C$2:$C$9,MATCH(B2453,'Lookup Tables'!$A$2:$A$9,-1)),C2453&lt;=INDEX('Lookup Tables'!$D$2:$D$9,MATCH(B2453,'Lookup Tables'!$A$2:$A$9,-1))),"PASS","FAIL"))</f>
        <v/>
      </c>
      <c r="J2453" t="str">
        <f t="shared" si="152"/>
        <v/>
      </c>
      <c r="K2453" t="str">
        <f t="shared" si="153"/>
        <v/>
      </c>
      <c r="L2453" t="str">
        <f t="shared" si="154"/>
        <v/>
      </c>
      <c r="M2453" t="str">
        <f t="shared" si="155"/>
        <v/>
      </c>
    </row>
    <row r="2454" spans="8:13" x14ac:dyDescent="0.25">
      <c r="H2454" t="str">
        <f>IF(A2454="","",INDEX('Lookup Tables'!$B$2:$B$9,MATCH(B2454,'Lookup Tables'!$A$2:$A$9,-1)))</f>
        <v/>
      </c>
      <c r="I2454" t="str">
        <f>IF(A2454="","",IF(AND(C2454&gt;=INDEX('Lookup Tables'!$C$2:$C$9,MATCH(B2454,'Lookup Tables'!$A$2:$A$9,-1)),C2454&lt;=INDEX('Lookup Tables'!$D$2:$D$9,MATCH(B2454,'Lookup Tables'!$A$2:$A$9,-1))),"PASS","FAIL"))</f>
        <v/>
      </c>
      <c r="J2454" t="str">
        <f t="shared" si="152"/>
        <v/>
      </c>
      <c r="K2454" t="str">
        <f t="shared" si="153"/>
        <v/>
      </c>
      <c r="L2454" t="str">
        <f t="shared" si="154"/>
        <v/>
      </c>
      <c r="M2454" t="str">
        <f t="shared" si="155"/>
        <v/>
      </c>
    </row>
    <row r="2455" spans="8:13" x14ac:dyDescent="0.25">
      <c r="H2455" t="str">
        <f>IF(A2455="","",INDEX('Lookup Tables'!$B$2:$B$9,MATCH(B2455,'Lookup Tables'!$A$2:$A$9,-1)))</f>
        <v/>
      </c>
      <c r="I2455" t="str">
        <f>IF(A2455="","",IF(AND(C2455&gt;=INDEX('Lookup Tables'!$C$2:$C$9,MATCH(B2455,'Lookup Tables'!$A$2:$A$9,-1)),C2455&lt;=INDEX('Lookup Tables'!$D$2:$D$9,MATCH(B2455,'Lookup Tables'!$A$2:$A$9,-1))),"PASS","FAIL"))</f>
        <v/>
      </c>
      <c r="J2455" t="str">
        <f t="shared" si="152"/>
        <v/>
      </c>
      <c r="K2455" t="str">
        <f t="shared" si="153"/>
        <v/>
      </c>
      <c r="L2455" t="str">
        <f t="shared" si="154"/>
        <v/>
      </c>
      <c r="M2455" t="str">
        <f t="shared" si="155"/>
        <v/>
      </c>
    </row>
    <row r="2456" spans="8:13" x14ac:dyDescent="0.25">
      <c r="H2456" t="str">
        <f>IF(A2456="","",INDEX('Lookup Tables'!$B$2:$B$9,MATCH(B2456,'Lookup Tables'!$A$2:$A$9,-1)))</f>
        <v/>
      </c>
      <c r="I2456" t="str">
        <f>IF(A2456="","",IF(AND(C2456&gt;=INDEX('Lookup Tables'!$C$2:$C$9,MATCH(B2456,'Lookup Tables'!$A$2:$A$9,-1)),C2456&lt;=INDEX('Lookup Tables'!$D$2:$D$9,MATCH(B2456,'Lookup Tables'!$A$2:$A$9,-1))),"PASS","FAIL"))</f>
        <v/>
      </c>
      <c r="J2456" t="str">
        <f t="shared" si="152"/>
        <v/>
      </c>
      <c r="K2456" t="str">
        <f t="shared" si="153"/>
        <v/>
      </c>
      <c r="L2456" t="str">
        <f t="shared" si="154"/>
        <v/>
      </c>
      <c r="M2456" t="str">
        <f t="shared" si="155"/>
        <v/>
      </c>
    </row>
    <row r="2457" spans="8:13" x14ac:dyDescent="0.25">
      <c r="H2457" t="str">
        <f>IF(A2457="","",INDEX('Lookup Tables'!$B$2:$B$9,MATCH(B2457,'Lookup Tables'!$A$2:$A$9,-1)))</f>
        <v/>
      </c>
      <c r="I2457" t="str">
        <f>IF(A2457="","",IF(AND(C2457&gt;=INDEX('Lookup Tables'!$C$2:$C$9,MATCH(B2457,'Lookup Tables'!$A$2:$A$9,-1)),C2457&lt;=INDEX('Lookup Tables'!$D$2:$D$9,MATCH(B2457,'Lookup Tables'!$A$2:$A$9,-1))),"PASS","FAIL"))</f>
        <v/>
      </c>
      <c r="J2457" t="str">
        <f t="shared" si="152"/>
        <v/>
      </c>
      <c r="K2457" t="str">
        <f t="shared" si="153"/>
        <v/>
      </c>
      <c r="L2457" t="str">
        <f t="shared" si="154"/>
        <v/>
      </c>
      <c r="M2457" t="str">
        <f t="shared" si="155"/>
        <v/>
      </c>
    </row>
    <row r="2458" spans="8:13" x14ac:dyDescent="0.25">
      <c r="H2458" t="str">
        <f>IF(A2458="","",INDEX('Lookup Tables'!$B$2:$B$9,MATCH(B2458,'Lookup Tables'!$A$2:$A$9,-1)))</f>
        <v/>
      </c>
      <c r="I2458" t="str">
        <f>IF(A2458="","",IF(AND(C2458&gt;=INDEX('Lookup Tables'!$C$2:$C$9,MATCH(B2458,'Lookup Tables'!$A$2:$A$9,-1)),C2458&lt;=INDEX('Lookup Tables'!$D$2:$D$9,MATCH(B2458,'Lookup Tables'!$A$2:$A$9,-1))),"PASS","FAIL"))</f>
        <v/>
      </c>
      <c r="J2458" t="str">
        <f t="shared" si="152"/>
        <v/>
      </c>
      <c r="K2458" t="str">
        <f t="shared" si="153"/>
        <v/>
      </c>
      <c r="L2458" t="str">
        <f t="shared" si="154"/>
        <v/>
      </c>
      <c r="M2458" t="str">
        <f t="shared" si="155"/>
        <v/>
      </c>
    </row>
    <row r="2459" spans="8:13" x14ac:dyDescent="0.25">
      <c r="H2459" t="str">
        <f>IF(A2459="","",INDEX('Lookup Tables'!$B$2:$B$9,MATCH(B2459,'Lookup Tables'!$A$2:$A$9,-1)))</f>
        <v/>
      </c>
      <c r="I2459" t="str">
        <f>IF(A2459="","",IF(AND(C2459&gt;=INDEX('Lookup Tables'!$C$2:$C$9,MATCH(B2459,'Lookup Tables'!$A$2:$A$9,-1)),C2459&lt;=INDEX('Lookup Tables'!$D$2:$D$9,MATCH(B2459,'Lookup Tables'!$A$2:$A$9,-1))),"PASS","FAIL"))</f>
        <v/>
      </c>
      <c r="J2459" t="str">
        <f t="shared" si="152"/>
        <v/>
      </c>
      <c r="K2459" t="str">
        <f t="shared" si="153"/>
        <v/>
      </c>
      <c r="L2459" t="str">
        <f t="shared" si="154"/>
        <v/>
      </c>
      <c r="M2459" t="str">
        <f t="shared" si="155"/>
        <v/>
      </c>
    </row>
    <row r="2460" spans="8:13" x14ac:dyDescent="0.25">
      <c r="H2460" t="str">
        <f>IF(A2460="","",INDEX('Lookup Tables'!$B$2:$B$9,MATCH(B2460,'Lookup Tables'!$A$2:$A$9,-1)))</f>
        <v/>
      </c>
      <c r="I2460" t="str">
        <f>IF(A2460="","",IF(AND(C2460&gt;=INDEX('Lookup Tables'!$C$2:$C$9,MATCH(B2460,'Lookup Tables'!$A$2:$A$9,-1)),C2460&lt;=INDEX('Lookup Tables'!$D$2:$D$9,MATCH(B2460,'Lookup Tables'!$A$2:$A$9,-1))),"PASS","FAIL"))</f>
        <v/>
      </c>
      <c r="J2460" t="str">
        <f t="shared" si="152"/>
        <v/>
      </c>
      <c r="K2460" t="str">
        <f t="shared" si="153"/>
        <v/>
      </c>
      <c r="L2460" t="str">
        <f t="shared" si="154"/>
        <v/>
      </c>
      <c r="M2460" t="str">
        <f t="shared" si="155"/>
        <v/>
      </c>
    </row>
    <row r="2461" spans="8:13" x14ac:dyDescent="0.25">
      <c r="H2461" t="str">
        <f>IF(A2461="","",INDEX('Lookup Tables'!$B$2:$B$9,MATCH(B2461,'Lookup Tables'!$A$2:$A$9,-1)))</f>
        <v/>
      </c>
      <c r="I2461" t="str">
        <f>IF(A2461="","",IF(AND(C2461&gt;=INDEX('Lookup Tables'!$C$2:$C$9,MATCH(B2461,'Lookup Tables'!$A$2:$A$9,-1)),C2461&lt;=INDEX('Lookup Tables'!$D$2:$D$9,MATCH(B2461,'Lookup Tables'!$A$2:$A$9,-1))),"PASS","FAIL"))</f>
        <v/>
      </c>
      <c r="J2461" t="str">
        <f t="shared" si="152"/>
        <v/>
      </c>
      <c r="K2461" t="str">
        <f t="shared" si="153"/>
        <v/>
      </c>
      <c r="L2461" t="str">
        <f t="shared" si="154"/>
        <v/>
      </c>
      <c r="M2461" t="str">
        <f t="shared" si="155"/>
        <v/>
      </c>
    </row>
    <row r="2462" spans="8:13" x14ac:dyDescent="0.25">
      <c r="H2462" t="str">
        <f>IF(A2462="","",INDEX('Lookup Tables'!$B$2:$B$9,MATCH(B2462,'Lookup Tables'!$A$2:$A$9,-1)))</f>
        <v/>
      </c>
      <c r="I2462" t="str">
        <f>IF(A2462="","",IF(AND(C2462&gt;=INDEX('Lookup Tables'!$C$2:$C$9,MATCH(B2462,'Lookup Tables'!$A$2:$A$9,-1)),C2462&lt;=INDEX('Lookup Tables'!$D$2:$D$9,MATCH(B2462,'Lookup Tables'!$A$2:$A$9,-1))),"PASS","FAIL"))</f>
        <v/>
      </c>
      <c r="J2462" t="str">
        <f t="shared" si="152"/>
        <v/>
      </c>
      <c r="K2462" t="str">
        <f t="shared" si="153"/>
        <v/>
      </c>
      <c r="L2462" t="str">
        <f t="shared" si="154"/>
        <v/>
      </c>
      <c r="M2462" t="str">
        <f t="shared" si="155"/>
        <v/>
      </c>
    </row>
    <row r="2463" spans="8:13" x14ac:dyDescent="0.25">
      <c r="H2463" t="str">
        <f>IF(A2463="","",INDEX('Lookup Tables'!$B$2:$B$9,MATCH(B2463,'Lookup Tables'!$A$2:$A$9,-1)))</f>
        <v/>
      </c>
      <c r="I2463" t="str">
        <f>IF(A2463="","",IF(AND(C2463&gt;=INDEX('Lookup Tables'!$C$2:$C$9,MATCH(B2463,'Lookup Tables'!$A$2:$A$9,-1)),C2463&lt;=INDEX('Lookup Tables'!$D$2:$D$9,MATCH(B2463,'Lookup Tables'!$A$2:$A$9,-1))),"PASS","FAIL"))</f>
        <v/>
      </c>
      <c r="J2463" t="str">
        <f t="shared" si="152"/>
        <v/>
      </c>
      <c r="K2463" t="str">
        <f t="shared" si="153"/>
        <v/>
      </c>
      <c r="L2463" t="str">
        <f t="shared" si="154"/>
        <v/>
      </c>
      <c r="M2463" t="str">
        <f t="shared" si="155"/>
        <v/>
      </c>
    </row>
    <row r="2464" spans="8:13" x14ac:dyDescent="0.25">
      <c r="H2464" t="str">
        <f>IF(A2464="","",INDEX('Lookup Tables'!$B$2:$B$9,MATCH(B2464,'Lookup Tables'!$A$2:$A$9,-1)))</f>
        <v/>
      </c>
      <c r="I2464" t="str">
        <f>IF(A2464="","",IF(AND(C2464&gt;=INDEX('Lookup Tables'!$C$2:$C$9,MATCH(B2464,'Lookup Tables'!$A$2:$A$9,-1)),C2464&lt;=INDEX('Lookup Tables'!$D$2:$D$9,MATCH(B2464,'Lookup Tables'!$A$2:$A$9,-1))),"PASS","FAIL"))</f>
        <v/>
      </c>
      <c r="J2464" t="str">
        <f t="shared" si="152"/>
        <v/>
      </c>
      <c r="K2464" t="str">
        <f t="shared" si="153"/>
        <v/>
      </c>
      <c r="L2464" t="str">
        <f t="shared" si="154"/>
        <v/>
      </c>
      <c r="M2464" t="str">
        <f t="shared" si="155"/>
        <v/>
      </c>
    </row>
    <row r="2465" spans="8:13" x14ac:dyDescent="0.25">
      <c r="H2465" t="str">
        <f>IF(A2465="","",INDEX('Lookup Tables'!$B$2:$B$9,MATCH(B2465,'Lookup Tables'!$A$2:$A$9,-1)))</f>
        <v/>
      </c>
      <c r="I2465" t="str">
        <f>IF(A2465="","",IF(AND(C2465&gt;=INDEX('Lookup Tables'!$C$2:$C$9,MATCH(B2465,'Lookup Tables'!$A$2:$A$9,-1)),C2465&lt;=INDEX('Lookup Tables'!$D$2:$D$9,MATCH(B2465,'Lookup Tables'!$A$2:$A$9,-1))),"PASS","FAIL"))</f>
        <v/>
      </c>
      <c r="J2465" t="str">
        <f t="shared" si="152"/>
        <v/>
      </c>
      <c r="K2465" t="str">
        <f t="shared" si="153"/>
        <v/>
      </c>
      <c r="L2465" t="str">
        <f t="shared" si="154"/>
        <v/>
      </c>
      <c r="M2465" t="str">
        <f t="shared" si="155"/>
        <v/>
      </c>
    </row>
    <row r="2466" spans="8:13" x14ac:dyDescent="0.25">
      <c r="H2466" t="str">
        <f>IF(A2466="","",INDEX('Lookup Tables'!$B$2:$B$9,MATCH(B2466,'Lookup Tables'!$A$2:$A$9,-1)))</f>
        <v/>
      </c>
      <c r="I2466" t="str">
        <f>IF(A2466="","",IF(AND(C2466&gt;=INDEX('Lookup Tables'!$C$2:$C$9,MATCH(B2466,'Lookup Tables'!$A$2:$A$9,-1)),C2466&lt;=INDEX('Lookup Tables'!$D$2:$D$9,MATCH(B2466,'Lookup Tables'!$A$2:$A$9,-1))),"PASS","FAIL"))</f>
        <v/>
      </c>
      <c r="J2466" t="str">
        <f t="shared" si="152"/>
        <v/>
      </c>
      <c r="K2466" t="str">
        <f t="shared" si="153"/>
        <v/>
      </c>
      <c r="L2466" t="str">
        <f t="shared" si="154"/>
        <v/>
      </c>
      <c r="M2466" t="str">
        <f t="shared" si="155"/>
        <v/>
      </c>
    </row>
    <row r="2467" spans="8:13" x14ac:dyDescent="0.25">
      <c r="H2467" t="str">
        <f>IF(A2467="","",INDEX('Lookup Tables'!$B$2:$B$9,MATCH(B2467,'Lookup Tables'!$A$2:$A$9,-1)))</f>
        <v/>
      </c>
      <c r="I2467" t="str">
        <f>IF(A2467="","",IF(AND(C2467&gt;=INDEX('Lookup Tables'!$C$2:$C$9,MATCH(B2467,'Lookup Tables'!$A$2:$A$9,-1)),C2467&lt;=INDEX('Lookup Tables'!$D$2:$D$9,MATCH(B2467,'Lookup Tables'!$A$2:$A$9,-1))),"PASS","FAIL"))</f>
        <v/>
      </c>
      <c r="J2467" t="str">
        <f t="shared" si="152"/>
        <v/>
      </c>
      <c r="K2467" t="str">
        <f t="shared" si="153"/>
        <v/>
      </c>
      <c r="L2467" t="str">
        <f t="shared" si="154"/>
        <v/>
      </c>
      <c r="M2467" t="str">
        <f t="shared" si="155"/>
        <v/>
      </c>
    </row>
    <row r="2468" spans="8:13" x14ac:dyDescent="0.25">
      <c r="H2468" t="str">
        <f>IF(A2468="","",INDEX('Lookup Tables'!$B$2:$B$9,MATCH(B2468,'Lookup Tables'!$A$2:$A$9,-1)))</f>
        <v/>
      </c>
      <c r="I2468" t="str">
        <f>IF(A2468="","",IF(AND(C2468&gt;=INDEX('Lookup Tables'!$C$2:$C$9,MATCH(B2468,'Lookup Tables'!$A$2:$A$9,-1)),C2468&lt;=INDEX('Lookup Tables'!$D$2:$D$9,MATCH(B2468,'Lookup Tables'!$A$2:$A$9,-1))),"PASS","FAIL"))</f>
        <v/>
      </c>
      <c r="J2468" t="str">
        <f t="shared" si="152"/>
        <v/>
      </c>
      <c r="K2468" t="str">
        <f t="shared" si="153"/>
        <v/>
      </c>
      <c r="L2468" t="str">
        <f t="shared" si="154"/>
        <v/>
      </c>
      <c r="M2468" t="str">
        <f t="shared" si="155"/>
        <v/>
      </c>
    </row>
    <row r="2469" spans="8:13" x14ac:dyDescent="0.25">
      <c r="H2469" t="str">
        <f>IF(A2469="","",INDEX('Lookup Tables'!$B$2:$B$9,MATCH(B2469,'Lookup Tables'!$A$2:$A$9,-1)))</f>
        <v/>
      </c>
      <c r="I2469" t="str">
        <f>IF(A2469="","",IF(AND(C2469&gt;=INDEX('Lookup Tables'!$C$2:$C$9,MATCH(B2469,'Lookup Tables'!$A$2:$A$9,-1)),C2469&lt;=INDEX('Lookup Tables'!$D$2:$D$9,MATCH(B2469,'Lookup Tables'!$A$2:$A$9,-1))),"PASS","FAIL"))</f>
        <v/>
      </c>
      <c r="J2469" t="str">
        <f t="shared" si="152"/>
        <v/>
      </c>
      <c r="K2469" t="str">
        <f t="shared" si="153"/>
        <v/>
      </c>
      <c r="L2469" t="str">
        <f t="shared" si="154"/>
        <v/>
      </c>
      <c r="M2469" t="str">
        <f t="shared" si="155"/>
        <v/>
      </c>
    </row>
    <row r="2470" spans="8:13" x14ac:dyDescent="0.25">
      <c r="H2470" t="str">
        <f>IF(A2470="","",INDEX('Lookup Tables'!$B$2:$B$9,MATCH(B2470,'Lookup Tables'!$A$2:$A$9,-1)))</f>
        <v/>
      </c>
      <c r="I2470" t="str">
        <f>IF(A2470="","",IF(AND(C2470&gt;=INDEX('Lookup Tables'!$C$2:$C$9,MATCH(B2470,'Lookup Tables'!$A$2:$A$9,-1)),C2470&lt;=INDEX('Lookup Tables'!$D$2:$D$9,MATCH(B2470,'Lookup Tables'!$A$2:$A$9,-1))),"PASS","FAIL"))</f>
        <v/>
      </c>
      <c r="J2470" t="str">
        <f t="shared" si="152"/>
        <v/>
      </c>
      <c r="K2470" t="str">
        <f t="shared" si="153"/>
        <v/>
      </c>
      <c r="L2470" t="str">
        <f t="shared" si="154"/>
        <v/>
      </c>
      <c r="M2470" t="str">
        <f t="shared" si="155"/>
        <v/>
      </c>
    </row>
    <row r="2471" spans="8:13" x14ac:dyDescent="0.25">
      <c r="H2471" t="str">
        <f>IF(A2471="","",INDEX('Lookup Tables'!$B$2:$B$9,MATCH(B2471,'Lookup Tables'!$A$2:$A$9,-1)))</f>
        <v/>
      </c>
      <c r="I2471" t="str">
        <f>IF(A2471="","",IF(AND(C2471&gt;=INDEX('Lookup Tables'!$C$2:$C$9,MATCH(B2471,'Lookup Tables'!$A$2:$A$9,-1)),C2471&lt;=INDEX('Lookup Tables'!$D$2:$D$9,MATCH(B2471,'Lookup Tables'!$A$2:$A$9,-1))),"PASS","FAIL"))</f>
        <v/>
      </c>
      <c r="J2471" t="str">
        <f t="shared" si="152"/>
        <v/>
      </c>
      <c r="K2471" t="str">
        <f t="shared" si="153"/>
        <v/>
      </c>
      <c r="L2471" t="str">
        <f t="shared" si="154"/>
        <v/>
      </c>
      <c r="M2471" t="str">
        <f t="shared" si="155"/>
        <v/>
      </c>
    </row>
    <row r="2472" spans="8:13" x14ac:dyDescent="0.25">
      <c r="H2472" t="str">
        <f>IF(A2472="","",INDEX('Lookup Tables'!$B$2:$B$9,MATCH(B2472,'Lookup Tables'!$A$2:$A$9,-1)))</f>
        <v/>
      </c>
      <c r="I2472" t="str">
        <f>IF(A2472="","",IF(AND(C2472&gt;=INDEX('Lookup Tables'!$C$2:$C$9,MATCH(B2472,'Lookup Tables'!$A$2:$A$9,-1)),C2472&lt;=INDEX('Lookup Tables'!$D$2:$D$9,MATCH(B2472,'Lookup Tables'!$A$2:$A$9,-1))),"PASS","FAIL"))</f>
        <v/>
      </c>
      <c r="J2472" t="str">
        <f t="shared" si="152"/>
        <v/>
      </c>
      <c r="K2472" t="str">
        <f t="shared" si="153"/>
        <v/>
      </c>
      <c r="L2472" t="str">
        <f t="shared" si="154"/>
        <v/>
      </c>
      <c r="M2472" t="str">
        <f t="shared" si="155"/>
        <v/>
      </c>
    </row>
    <row r="2473" spans="8:13" x14ac:dyDescent="0.25">
      <c r="H2473" t="str">
        <f>IF(A2473="","",INDEX('Lookup Tables'!$B$2:$B$9,MATCH(B2473,'Lookup Tables'!$A$2:$A$9,-1)))</f>
        <v/>
      </c>
      <c r="I2473" t="str">
        <f>IF(A2473="","",IF(AND(C2473&gt;=INDEX('Lookup Tables'!$C$2:$C$9,MATCH(B2473,'Lookup Tables'!$A$2:$A$9,-1)),C2473&lt;=INDEX('Lookup Tables'!$D$2:$D$9,MATCH(B2473,'Lookup Tables'!$A$2:$A$9,-1))),"PASS","FAIL"))</f>
        <v/>
      </c>
      <c r="J2473" t="str">
        <f t="shared" si="152"/>
        <v/>
      </c>
      <c r="K2473" t="str">
        <f t="shared" si="153"/>
        <v/>
      </c>
      <c r="L2473" t="str">
        <f t="shared" si="154"/>
        <v/>
      </c>
      <c r="M2473" t="str">
        <f t="shared" si="155"/>
        <v/>
      </c>
    </row>
    <row r="2474" spans="8:13" x14ac:dyDescent="0.25">
      <c r="H2474" t="str">
        <f>IF(A2474="","",INDEX('Lookup Tables'!$B$2:$B$9,MATCH(B2474,'Lookup Tables'!$A$2:$A$9,-1)))</f>
        <v/>
      </c>
      <c r="I2474" t="str">
        <f>IF(A2474="","",IF(AND(C2474&gt;=INDEX('Lookup Tables'!$C$2:$C$9,MATCH(B2474,'Lookup Tables'!$A$2:$A$9,-1)),C2474&lt;=INDEX('Lookup Tables'!$D$2:$D$9,MATCH(B2474,'Lookup Tables'!$A$2:$A$9,-1))),"PASS","FAIL"))</f>
        <v/>
      </c>
      <c r="J2474" t="str">
        <f t="shared" si="152"/>
        <v/>
      </c>
      <c r="K2474" t="str">
        <f t="shared" si="153"/>
        <v/>
      </c>
      <c r="L2474" t="str">
        <f t="shared" si="154"/>
        <v/>
      </c>
      <c r="M2474" t="str">
        <f t="shared" si="155"/>
        <v/>
      </c>
    </row>
    <row r="2475" spans="8:13" x14ac:dyDescent="0.25">
      <c r="H2475" t="str">
        <f>IF(A2475="","",INDEX('Lookup Tables'!$B$2:$B$9,MATCH(B2475,'Lookup Tables'!$A$2:$A$9,-1)))</f>
        <v/>
      </c>
      <c r="I2475" t="str">
        <f>IF(A2475="","",IF(AND(C2475&gt;=INDEX('Lookup Tables'!$C$2:$C$9,MATCH(B2475,'Lookup Tables'!$A$2:$A$9,-1)),C2475&lt;=INDEX('Lookup Tables'!$D$2:$D$9,MATCH(B2475,'Lookup Tables'!$A$2:$A$9,-1))),"PASS","FAIL"))</f>
        <v/>
      </c>
      <c r="J2475" t="str">
        <f t="shared" si="152"/>
        <v/>
      </c>
      <c r="K2475" t="str">
        <f t="shared" si="153"/>
        <v/>
      </c>
      <c r="L2475" t="str">
        <f t="shared" si="154"/>
        <v/>
      </c>
      <c r="M2475" t="str">
        <f t="shared" si="155"/>
        <v/>
      </c>
    </row>
    <row r="2476" spans="8:13" x14ac:dyDescent="0.25">
      <c r="H2476" t="str">
        <f>IF(A2476="","",INDEX('Lookup Tables'!$B$2:$B$9,MATCH(B2476,'Lookup Tables'!$A$2:$A$9,-1)))</f>
        <v/>
      </c>
      <c r="I2476" t="str">
        <f>IF(A2476="","",IF(AND(C2476&gt;=INDEX('Lookup Tables'!$C$2:$C$9,MATCH(B2476,'Lookup Tables'!$A$2:$A$9,-1)),C2476&lt;=INDEX('Lookup Tables'!$D$2:$D$9,MATCH(B2476,'Lookup Tables'!$A$2:$A$9,-1))),"PASS","FAIL"))</f>
        <v/>
      </c>
      <c r="J2476" t="str">
        <f t="shared" si="152"/>
        <v/>
      </c>
      <c r="K2476" t="str">
        <f t="shared" si="153"/>
        <v/>
      </c>
      <c r="L2476" t="str">
        <f t="shared" si="154"/>
        <v/>
      </c>
      <c r="M2476" t="str">
        <f t="shared" si="155"/>
        <v/>
      </c>
    </row>
    <row r="2477" spans="8:13" x14ac:dyDescent="0.25">
      <c r="H2477" t="str">
        <f>IF(A2477="","",INDEX('Lookup Tables'!$B$2:$B$9,MATCH(B2477,'Lookup Tables'!$A$2:$A$9,-1)))</f>
        <v/>
      </c>
      <c r="I2477" t="str">
        <f>IF(A2477="","",IF(AND(C2477&gt;=INDEX('Lookup Tables'!$C$2:$C$9,MATCH(B2477,'Lookup Tables'!$A$2:$A$9,-1)),C2477&lt;=INDEX('Lookup Tables'!$D$2:$D$9,MATCH(B2477,'Lookup Tables'!$A$2:$A$9,-1))),"PASS","FAIL"))</f>
        <v/>
      </c>
      <c r="J2477" t="str">
        <f t="shared" si="152"/>
        <v/>
      </c>
      <c r="K2477" t="str">
        <f t="shared" si="153"/>
        <v/>
      </c>
      <c r="L2477" t="str">
        <f t="shared" si="154"/>
        <v/>
      </c>
      <c r="M2477" t="str">
        <f t="shared" si="155"/>
        <v/>
      </c>
    </row>
    <row r="2478" spans="8:13" x14ac:dyDescent="0.25">
      <c r="H2478" t="str">
        <f>IF(A2478="","",INDEX('Lookup Tables'!$B$2:$B$9,MATCH(B2478,'Lookup Tables'!$A$2:$A$9,-1)))</f>
        <v/>
      </c>
      <c r="I2478" t="str">
        <f>IF(A2478="","",IF(AND(C2478&gt;=INDEX('Lookup Tables'!$C$2:$C$9,MATCH(B2478,'Lookup Tables'!$A$2:$A$9,-1)),C2478&lt;=INDEX('Lookup Tables'!$D$2:$D$9,MATCH(B2478,'Lookup Tables'!$A$2:$A$9,-1))),"PASS","FAIL"))</f>
        <v/>
      </c>
      <c r="J2478" t="str">
        <f t="shared" si="152"/>
        <v/>
      </c>
      <c r="K2478" t="str">
        <f t="shared" si="153"/>
        <v/>
      </c>
      <c r="L2478" t="str">
        <f t="shared" si="154"/>
        <v/>
      </c>
      <c r="M2478" t="str">
        <f t="shared" si="155"/>
        <v/>
      </c>
    </row>
    <row r="2479" spans="8:13" x14ac:dyDescent="0.25">
      <c r="H2479" t="str">
        <f>IF(A2479="","",INDEX('Lookup Tables'!$B$2:$B$9,MATCH(B2479,'Lookup Tables'!$A$2:$A$9,-1)))</f>
        <v/>
      </c>
      <c r="I2479" t="str">
        <f>IF(A2479="","",IF(AND(C2479&gt;=INDEX('Lookup Tables'!$C$2:$C$9,MATCH(B2479,'Lookup Tables'!$A$2:$A$9,-1)),C2479&lt;=INDEX('Lookup Tables'!$D$2:$D$9,MATCH(B2479,'Lookup Tables'!$A$2:$A$9,-1))),"PASS","FAIL"))</f>
        <v/>
      </c>
      <c r="J2479" t="str">
        <f t="shared" si="152"/>
        <v/>
      </c>
      <c r="K2479" t="str">
        <f t="shared" si="153"/>
        <v/>
      </c>
      <c r="L2479" t="str">
        <f t="shared" si="154"/>
        <v/>
      </c>
      <c r="M2479" t="str">
        <f t="shared" si="155"/>
        <v/>
      </c>
    </row>
    <row r="2480" spans="8:13" x14ac:dyDescent="0.25">
      <c r="H2480" t="str">
        <f>IF(A2480="","",INDEX('Lookup Tables'!$B$2:$B$9,MATCH(B2480,'Lookup Tables'!$A$2:$A$9,-1)))</f>
        <v/>
      </c>
      <c r="I2480" t="str">
        <f>IF(A2480="","",IF(AND(C2480&gt;=INDEX('Lookup Tables'!$C$2:$C$9,MATCH(B2480,'Lookup Tables'!$A$2:$A$9,-1)),C2480&lt;=INDEX('Lookup Tables'!$D$2:$D$9,MATCH(B2480,'Lookup Tables'!$A$2:$A$9,-1))),"PASS","FAIL"))</f>
        <v/>
      </c>
      <c r="J2480" t="str">
        <f t="shared" si="152"/>
        <v/>
      </c>
      <c r="K2480" t="str">
        <f t="shared" si="153"/>
        <v/>
      </c>
      <c r="L2480" t="str">
        <f t="shared" si="154"/>
        <v/>
      </c>
      <c r="M2480" t="str">
        <f t="shared" si="155"/>
        <v/>
      </c>
    </row>
    <row r="2481" spans="8:13" x14ac:dyDescent="0.25">
      <c r="H2481" t="str">
        <f>IF(A2481="","",INDEX('Lookup Tables'!$B$2:$B$9,MATCH(B2481,'Lookup Tables'!$A$2:$A$9,-1)))</f>
        <v/>
      </c>
      <c r="I2481" t="str">
        <f>IF(A2481="","",IF(AND(C2481&gt;=INDEX('Lookup Tables'!$C$2:$C$9,MATCH(B2481,'Lookup Tables'!$A$2:$A$9,-1)),C2481&lt;=INDEX('Lookup Tables'!$D$2:$D$9,MATCH(B2481,'Lookup Tables'!$A$2:$A$9,-1))),"PASS","FAIL"))</f>
        <v/>
      </c>
      <c r="J2481" t="str">
        <f t="shared" si="152"/>
        <v/>
      </c>
      <c r="K2481" t="str">
        <f t="shared" si="153"/>
        <v/>
      </c>
      <c r="L2481" t="str">
        <f t="shared" si="154"/>
        <v/>
      </c>
      <c r="M2481" t="str">
        <f t="shared" si="155"/>
        <v/>
      </c>
    </row>
    <row r="2482" spans="8:13" x14ac:dyDescent="0.25">
      <c r="H2482" t="str">
        <f>IF(A2482="","",INDEX('Lookup Tables'!$B$2:$B$9,MATCH(B2482,'Lookup Tables'!$A$2:$A$9,-1)))</f>
        <v/>
      </c>
      <c r="I2482" t="str">
        <f>IF(A2482="","",IF(AND(C2482&gt;=INDEX('Lookup Tables'!$C$2:$C$9,MATCH(B2482,'Lookup Tables'!$A$2:$A$9,-1)),C2482&lt;=INDEX('Lookup Tables'!$D$2:$D$9,MATCH(B2482,'Lookup Tables'!$A$2:$A$9,-1))),"PASS","FAIL"))</f>
        <v/>
      </c>
      <c r="J2482" t="str">
        <f t="shared" si="152"/>
        <v/>
      </c>
      <c r="K2482" t="str">
        <f t="shared" si="153"/>
        <v/>
      </c>
      <c r="L2482" t="str">
        <f t="shared" si="154"/>
        <v/>
      </c>
      <c r="M2482" t="str">
        <f t="shared" si="155"/>
        <v/>
      </c>
    </row>
    <row r="2483" spans="8:13" x14ac:dyDescent="0.25">
      <c r="H2483" t="str">
        <f>IF(A2483="","",INDEX('Lookup Tables'!$B$2:$B$9,MATCH(B2483,'Lookup Tables'!$A$2:$A$9,-1)))</f>
        <v/>
      </c>
      <c r="I2483" t="str">
        <f>IF(A2483="","",IF(AND(C2483&gt;=INDEX('Lookup Tables'!$C$2:$C$9,MATCH(B2483,'Lookup Tables'!$A$2:$A$9,-1)),C2483&lt;=INDEX('Lookup Tables'!$D$2:$D$9,MATCH(B2483,'Lookup Tables'!$A$2:$A$9,-1))),"PASS","FAIL"))</f>
        <v/>
      </c>
      <c r="J2483" t="str">
        <f t="shared" si="152"/>
        <v/>
      </c>
      <c r="K2483" t="str">
        <f t="shared" si="153"/>
        <v/>
      </c>
      <c r="L2483" t="str">
        <f t="shared" si="154"/>
        <v/>
      </c>
      <c r="M2483" t="str">
        <f t="shared" si="155"/>
        <v/>
      </c>
    </row>
    <row r="2484" spans="8:13" x14ac:dyDescent="0.25">
      <c r="H2484" t="str">
        <f>IF(A2484="","",INDEX('Lookup Tables'!$B$2:$B$9,MATCH(B2484,'Lookup Tables'!$A$2:$A$9,-1)))</f>
        <v/>
      </c>
      <c r="I2484" t="str">
        <f>IF(A2484="","",IF(AND(C2484&gt;=INDEX('Lookup Tables'!$C$2:$C$9,MATCH(B2484,'Lookup Tables'!$A$2:$A$9,-1)),C2484&lt;=INDEX('Lookup Tables'!$D$2:$D$9,MATCH(B2484,'Lookup Tables'!$A$2:$A$9,-1))),"PASS","FAIL"))</f>
        <v/>
      </c>
      <c r="J2484" t="str">
        <f t="shared" si="152"/>
        <v/>
      </c>
      <c r="K2484" t="str">
        <f t="shared" si="153"/>
        <v/>
      </c>
      <c r="L2484" t="str">
        <f t="shared" si="154"/>
        <v/>
      </c>
      <c r="M2484" t="str">
        <f t="shared" si="155"/>
        <v/>
      </c>
    </row>
    <row r="2485" spans="8:13" x14ac:dyDescent="0.25">
      <c r="H2485" t="str">
        <f>IF(A2485="","",INDEX('Lookup Tables'!$B$2:$B$9,MATCH(B2485,'Lookup Tables'!$A$2:$A$9,-1)))</f>
        <v/>
      </c>
      <c r="I2485" t="str">
        <f>IF(A2485="","",IF(AND(C2485&gt;=INDEX('Lookup Tables'!$C$2:$C$9,MATCH(B2485,'Lookup Tables'!$A$2:$A$9,-1)),C2485&lt;=INDEX('Lookup Tables'!$D$2:$D$9,MATCH(B2485,'Lookup Tables'!$A$2:$A$9,-1))),"PASS","FAIL"))</f>
        <v/>
      </c>
      <c r="J2485" t="str">
        <f t="shared" si="152"/>
        <v/>
      </c>
      <c r="K2485" t="str">
        <f t="shared" si="153"/>
        <v/>
      </c>
      <c r="L2485" t="str">
        <f t="shared" si="154"/>
        <v/>
      </c>
      <c r="M2485" t="str">
        <f t="shared" si="155"/>
        <v/>
      </c>
    </row>
    <row r="2486" spans="8:13" x14ac:dyDescent="0.25">
      <c r="H2486" t="str">
        <f>IF(A2486="","",INDEX('Lookup Tables'!$B$2:$B$9,MATCH(B2486,'Lookup Tables'!$A$2:$A$9,-1)))</f>
        <v/>
      </c>
      <c r="I2486" t="str">
        <f>IF(A2486="","",IF(AND(C2486&gt;=INDEX('Lookup Tables'!$C$2:$C$9,MATCH(B2486,'Lookup Tables'!$A$2:$A$9,-1)),C2486&lt;=INDEX('Lookup Tables'!$D$2:$D$9,MATCH(B2486,'Lookup Tables'!$A$2:$A$9,-1))),"PASS","FAIL"))</f>
        <v/>
      </c>
      <c r="J2486" t="str">
        <f t="shared" si="152"/>
        <v/>
      </c>
      <c r="K2486" t="str">
        <f t="shared" si="153"/>
        <v/>
      </c>
      <c r="L2486" t="str">
        <f t="shared" si="154"/>
        <v/>
      </c>
      <c r="M2486" t="str">
        <f t="shared" si="155"/>
        <v/>
      </c>
    </row>
    <row r="2487" spans="8:13" x14ac:dyDescent="0.25">
      <c r="H2487" t="str">
        <f>IF(A2487="","",INDEX('Lookup Tables'!$B$2:$B$9,MATCH(B2487,'Lookup Tables'!$A$2:$A$9,-1)))</f>
        <v/>
      </c>
      <c r="I2487" t="str">
        <f>IF(A2487="","",IF(AND(C2487&gt;=INDEX('Lookup Tables'!$C$2:$C$9,MATCH(B2487,'Lookup Tables'!$A$2:$A$9,-1)),C2487&lt;=INDEX('Lookup Tables'!$D$2:$D$9,MATCH(B2487,'Lookup Tables'!$A$2:$A$9,-1))),"PASS","FAIL"))</f>
        <v/>
      </c>
      <c r="J2487" t="str">
        <f t="shared" si="152"/>
        <v/>
      </c>
      <c r="K2487" t="str">
        <f t="shared" si="153"/>
        <v/>
      </c>
      <c r="L2487" t="str">
        <f t="shared" si="154"/>
        <v/>
      </c>
      <c r="M2487" t="str">
        <f t="shared" si="155"/>
        <v/>
      </c>
    </row>
    <row r="2488" spans="8:13" x14ac:dyDescent="0.25">
      <c r="H2488" t="str">
        <f>IF(A2488="","",INDEX('Lookup Tables'!$B$2:$B$9,MATCH(B2488,'Lookup Tables'!$A$2:$A$9,-1)))</f>
        <v/>
      </c>
      <c r="I2488" t="str">
        <f>IF(A2488="","",IF(AND(C2488&gt;=INDEX('Lookup Tables'!$C$2:$C$9,MATCH(B2488,'Lookup Tables'!$A$2:$A$9,-1)),C2488&lt;=INDEX('Lookup Tables'!$D$2:$D$9,MATCH(B2488,'Lookup Tables'!$A$2:$A$9,-1))),"PASS","FAIL"))</f>
        <v/>
      </c>
      <c r="J2488" t="str">
        <f t="shared" si="152"/>
        <v/>
      </c>
      <c r="K2488" t="str">
        <f t="shared" si="153"/>
        <v/>
      </c>
      <c r="L2488" t="str">
        <f t="shared" si="154"/>
        <v/>
      </c>
      <c r="M2488" t="str">
        <f t="shared" si="155"/>
        <v/>
      </c>
    </row>
    <row r="2489" spans="8:13" x14ac:dyDescent="0.25">
      <c r="H2489" t="str">
        <f>IF(A2489="","",INDEX('Lookup Tables'!$B$2:$B$9,MATCH(B2489,'Lookup Tables'!$A$2:$A$9,-1)))</f>
        <v/>
      </c>
      <c r="I2489" t="str">
        <f>IF(A2489="","",IF(AND(C2489&gt;=INDEX('Lookup Tables'!$C$2:$C$9,MATCH(B2489,'Lookup Tables'!$A$2:$A$9,-1)),C2489&lt;=INDEX('Lookup Tables'!$D$2:$D$9,MATCH(B2489,'Lookup Tables'!$A$2:$A$9,-1))),"PASS","FAIL"))</f>
        <v/>
      </c>
      <c r="J2489" t="str">
        <f t="shared" si="152"/>
        <v/>
      </c>
      <c r="K2489" t="str">
        <f t="shared" si="153"/>
        <v/>
      </c>
      <c r="L2489" t="str">
        <f t="shared" si="154"/>
        <v/>
      </c>
      <c r="M2489" t="str">
        <f t="shared" si="155"/>
        <v/>
      </c>
    </row>
    <row r="2490" spans="8:13" x14ac:dyDescent="0.25">
      <c r="H2490" t="str">
        <f>IF(A2490="","",INDEX('Lookup Tables'!$B$2:$B$9,MATCH(B2490,'Lookup Tables'!$A$2:$A$9,-1)))</f>
        <v/>
      </c>
      <c r="I2490" t="str">
        <f>IF(A2490="","",IF(AND(C2490&gt;=INDEX('Lookup Tables'!$C$2:$C$9,MATCH(B2490,'Lookup Tables'!$A$2:$A$9,-1)),C2490&lt;=INDEX('Lookup Tables'!$D$2:$D$9,MATCH(B2490,'Lookup Tables'!$A$2:$A$9,-1))),"PASS","FAIL"))</f>
        <v/>
      </c>
      <c r="J2490" t="str">
        <f t="shared" si="152"/>
        <v/>
      </c>
      <c r="K2490" t="str">
        <f t="shared" si="153"/>
        <v/>
      </c>
      <c r="L2490" t="str">
        <f t="shared" si="154"/>
        <v/>
      </c>
      <c r="M2490" t="str">
        <f t="shared" si="155"/>
        <v/>
      </c>
    </row>
    <row r="2491" spans="8:13" x14ac:dyDescent="0.25">
      <c r="H2491" t="str">
        <f>IF(A2491="","",INDEX('Lookup Tables'!$B$2:$B$9,MATCH(B2491,'Lookup Tables'!$A$2:$A$9,-1)))</f>
        <v/>
      </c>
      <c r="I2491" t="str">
        <f>IF(A2491="","",IF(AND(C2491&gt;=INDEX('Lookup Tables'!$C$2:$C$9,MATCH(B2491,'Lookup Tables'!$A$2:$A$9,-1)),C2491&lt;=INDEX('Lookup Tables'!$D$2:$D$9,MATCH(B2491,'Lookup Tables'!$A$2:$A$9,-1))),"PASS","FAIL"))</f>
        <v/>
      </c>
      <c r="J2491" t="str">
        <f t="shared" si="152"/>
        <v/>
      </c>
      <c r="K2491" t="str">
        <f t="shared" si="153"/>
        <v/>
      </c>
      <c r="L2491" t="str">
        <f t="shared" si="154"/>
        <v/>
      </c>
      <c r="M2491" t="str">
        <f t="shared" si="155"/>
        <v/>
      </c>
    </row>
    <row r="2492" spans="8:13" x14ac:dyDescent="0.25">
      <c r="H2492" t="str">
        <f>IF(A2492="","",INDEX('Lookup Tables'!$B$2:$B$9,MATCH(B2492,'Lookup Tables'!$A$2:$A$9,-1)))</f>
        <v/>
      </c>
      <c r="I2492" t="str">
        <f>IF(A2492="","",IF(AND(C2492&gt;=INDEX('Lookup Tables'!$C$2:$C$9,MATCH(B2492,'Lookup Tables'!$A$2:$A$9,-1)),C2492&lt;=INDEX('Lookup Tables'!$D$2:$D$9,MATCH(B2492,'Lookup Tables'!$A$2:$A$9,-1))),"PASS","FAIL"))</f>
        <v/>
      </c>
      <c r="J2492" t="str">
        <f t="shared" si="152"/>
        <v/>
      </c>
      <c r="K2492" t="str">
        <f t="shared" si="153"/>
        <v/>
      </c>
      <c r="L2492" t="str">
        <f t="shared" si="154"/>
        <v/>
      </c>
      <c r="M2492" t="str">
        <f t="shared" si="155"/>
        <v/>
      </c>
    </row>
    <row r="2493" spans="8:13" x14ac:dyDescent="0.25">
      <c r="H2493" t="str">
        <f>IF(A2493="","",INDEX('Lookup Tables'!$B$2:$B$9,MATCH(B2493,'Lookup Tables'!$A$2:$A$9,-1)))</f>
        <v/>
      </c>
      <c r="I2493" t="str">
        <f>IF(A2493="","",IF(AND(C2493&gt;=INDEX('Lookup Tables'!$C$2:$C$9,MATCH(B2493,'Lookup Tables'!$A$2:$A$9,-1)),C2493&lt;=INDEX('Lookup Tables'!$D$2:$D$9,MATCH(B2493,'Lookup Tables'!$A$2:$A$9,-1))),"PASS","FAIL"))</f>
        <v/>
      </c>
      <c r="J2493" t="str">
        <f t="shared" si="152"/>
        <v/>
      </c>
      <c r="K2493" t="str">
        <f t="shared" si="153"/>
        <v/>
      </c>
      <c r="L2493" t="str">
        <f t="shared" si="154"/>
        <v/>
      </c>
      <c r="M2493" t="str">
        <f t="shared" si="155"/>
        <v/>
      </c>
    </row>
    <row r="2494" spans="8:13" x14ac:dyDescent="0.25">
      <c r="H2494" t="str">
        <f>IF(A2494="","",INDEX('Lookup Tables'!$B$2:$B$9,MATCH(B2494,'Lookup Tables'!$A$2:$A$9,-1)))</f>
        <v/>
      </c>
      <c r="I2494" t="str">
        <f>IF(A2494="","",IF(AND(C2494&gt;=INDEX('Lookup Tables'!$C$2:$C$9,MATCH(B2494,'Lookup Tables'!$A$2:$A$9,-1)),C2494&lt;=INDEX('Lookup Tables'!$D$2:$D$9,MATCH(B2494,'Lookup Tables'!$A$2:$A$9,-1))),"PASS","FAIL"))</f>
        <v/>
      </c>
      <c r="J2494" t="str">
        <f t="shared" si="152"/>
        <v/>
      </c>
      <c r="K2494" t="str">
        <f t="shared" si="153"/>
        <v/>
      </c>
      <c r="L2494" t="str">
        <f t="shared" si="154"/>
        <v/>
      </c>
      <c r="M2494" t="str">
        <f t="shared" si="155"/>
        <v/>
      </c>
    </row>
    <row r="2495" spans="8:13" x14ac:dyDescent="0.25">
      <c r="H2495" t="str">
        <f>IF(A2495="","",INDEX('Lookup Tables'!$B$2:$B$9,MATCH(B2495,'Lookup Tables'!$A$2:$A$9,-1)))</f>
        <v/>
      </c>
      <c r="I2495" t="str">
        <f>IF(A2495="","",IF(AND(C2495&gt;=INDEX('Lookup Tables'!$C$2:$C$9,MATCH(B2495,'Lookup Tables'!$A$2:$A$9,-1)),C2495&lt;=INDEX('Lookup Tables'!$D$2:$D$9,MATCH(B2495,'Lookup Tables'!$A$2:$A$9,-1))),"PASS","FAIL"))</f>
        <v/>
      </c>
      <c r="J2495" t="str">
        <f t="shared" si="152"/>
        <v/>
      </c>
      <c r="K2495" t="str">
        <f t="shared" si="153"/>
        <v/>
      </c>
      <c r="L2495" t="str">
        <f t="shared" si="154"/>
        <v/>
      </c>
      <c r="M2495" t="str">
        <f t="shared" si="155"/>
        <v/>
      </c>
    </row>
    <row r="2496" spans="8:13" x14ac:dyDescent="0.25">
      <c r="H2496" t="str">
        <f>IF(A2496="","",INDEX('Lookup Tables'!$B$2:$B$9,MATCH(B2496,'Lookup Tables'!$A$2:$A$9,-1)))</f>
        <v/>
      </c>
      <c r="I2496" t="str">
        <f>IF(A2496="","",IF(AND(C2496&gt;=INDEX('Lookup Tables'!$C$2:$C$9,MATCH(B2496,'Lookup Tables'!$A$2:$A$9,-1)),C2496&lt;=INDEX('Lookup Tables'!$D$2:$D$9,MATCH(B2496,'Lookup Tables'!$A$2:$A$9,-1))),"PASS","FAIL"))</f>
        <v/>
      </c>
      <c r="J2496" t="str">
        <f t="shared" si="152"/>
        <v/>
      </c>
      <c r="K2496" t="str">
        <f t="shared" si="153"/>
        <v/>
      </c>
      <c r="L2496" t="str">
        <f t="shared" si="154"/>
        <v/>
      </c>
      <c r="M2496" t="str">
        <f t="shared" si="155"/>
        <v/>
      </c>
    </row>
    <row r="2497" spans="8:13" x14ac:dyDescent="0.25">
      <c r="H2497" t="str">
        <f>IF(A2497="","",INDEX('Lookup Tables'!$B$2:$B$9,MATCH(B2497,'Lookup Tables'!$A$2:$A$9,-1)))</f>
        <v/>
      </c>
      <c r="I2497" t="str">
        <f>IF(A2497="","",IF(AND(C2497&gt;=INDEX('Lookup Tables'!$C$2:$C$9,MATCH(B2497,'Lookup Tables'!$A$2:$A$9,-1)),C2497&lt;=INDEX('Lookup Tables'!$D$2:$D$9,MATCH(B2497,'Lookup Tables'!$A$2:$A$9,-1))),"PASS","FAIL"))</f>
        <v/>
      </c>
      <c r="J2497" t="str">
        <f t="shared" ref="J2497:J2560" si="156">IF(A2497="","",IF(AND(D2497&gt;=15,D2497&lt;=22.5),"PASS","FAIL"))</f>
        <v/>
      </c>
      <c r="K2497" t="str">
        <f t="shared" ref="K2497:K2560" si="157">IF(A2497="","",IF(AND(E2497&gt;=15,E2497&lt;=22.5),"PASS","FAIL"))</f>
        <v/>
      </c>
      <c r="L2497" t="str">
        <f t="shared" ref="L2497:L2560" si="158">IF(A2497="","",IF(AND(F2497&gt;0,F2497&lt;0.2),"PASS","FAIL"))</f>
        <v/>
      </c>
      <c r="M2497" t="str">
        <f t="shared" ref="M2497:M2560" si="159">IF(A2497="","",IF(AND(IF(I2497="PASS",TRUE,FALSE),IF(J2497="PASS",TRUE,FALSE),IF(K2497="PASS",TRUE,FALSE),IF(L2497="PASS",TRUE,FALSE))=TRUE,"PASS","FAIL"))</f>
        <v/>
      </c>
    </row>
    <row r="2498" spans="8:13" x14ac:dyDescent="0.25">
      <c r="H2498" t="str">
        <f>IF(A2498="","",INDEX('Lookup Tables'!$B$2:$B$9,MATCH(B2498,'Lookup Tables'!$A$2:$A$9,-1)))</f>
        <v/>
      </c>
      <c r="I2498" t="str">
        <f>IF(A2498="","",IF(AND(C2498&gt;=INDEX('Lookup Tables'!$C$2:$C$9,MATCH(B2498,'Lookup Tables'!$A$2:$A$9,-1)),C2498&lt;=INDEX('Lookup Tables'!$D$2:$D$9,MATCH(B2498,'Lookup Tables'!$A$2:$A$9,-1))),"PASS","FAIL"))</f>
        <v/>
      </c>
      <c r="J2498" t="str">
        <f t="shared" si="156"/>
        <v/>
      </c>
      <c r="K2498" t="str">
        <f t="shared" si="157"/>
        <v/>
      </c>
      <c r="L2498" t="str">
        <f t="shared" si="158"/>
        <v/>
      </c>
      <c r="M2498" t="str">
        <f t="shared" si="159"/>
        <v/>
      </c>
    </row>
    <row r="2499" spans="8:13" x14ac:dyDescent="0.25">
      <c r="H2499" t="str">
        <f>IF(A2499="","",INDEX('Lookup Tables'!$B$2:$B$9,MATCH(B2499,'Lookup Tables'!$A$2:$A$9,-1)))</f>
        <v/>
      </c>
      <c r="I2499" t="str">
        <f>IF(A2499="","",IF(AND(C2499&gt;=INDEX('Lookup Tables'!$C$2:$C$9,MATCH(B2499,'Lookup Tables'!$A$2:$A$9,-1)),C2499&lt;=INDEX('Lookup Tables'!$D$2:$D$9,MATCH(B2499,'Lookup Tables'!$A$2:$A$9,-1))),"PASS","FAIL"))</f>
        <v/>
      </c>
      <c r="J2499" t="str">
        <f t="shared" si="156"/>
        <v/>
      </c>
      <c r="K2499" t="str">
        <f t="shared" si="157"/>
        <v/>
      </c>
      <c r="L2499" t="str">
        <f t="shared" si="158"/>
        <v/>
      </c>
      <c r="M2499" t="str">
        <f t="shared" si="159"/>
        <v/>
      </c>
    </row>
    <row r="2500" spans="8:13" x14ac:dyDescent="0.25">
      <c r="H2500" t="str">
        <f>IF(A2500="","",INDEX('Lookup Tables'!$B$2:$B$9,MATCH(B2500,'Lookup Tables'!$A$2:$A$9,-1)))</f>
        <v/>
      </c>
      <c r="I2500" t="str">
        <f>IF(A2500="","",IF(AND(C2500&gt;=INDEX('Lookup Tables'!$C$2:$C$9,MATCH(B2500,'Lookup Tables'!$A$2:$A$9,-1)),C2500&lt;=INDEX('Lookup Tables'!$D$2:$D$9,MATCH(B2500,'Lookup Tables'!$A$2:$A$9,-1))),"PASS","FAIL"))</f>
        <v/>
      </c>
      <c r="J2500" t="str">
        <f t="shared" si="156"/>
        <v/>
      </c>
      <c r="K2500" t="str">
        <f t="shared" si="157"/>
        <v/>
      </c>
      <c r="L2500" t="str">
        <f t="shared" si="158"/>
        <v/>
      </c>
      <c r="M2500" t="str">
        <f t="shared" si="159"/>
        <v/>
      </c>
    </row>
    <row r="2501" spans="8:13" x14ac:dyDescent="0.25">
      <c r="H2501" t="str">
        <f>IF(A2501="","",INDEX('Lookup Tables'!$B$2:$B$9,MATCH(B2501,'Lookup Tables'!$A$2:$A$9,-1)))</f>
        <v/>
      </c>
      <c r="I2501" t="str">
        <f>IF(A2501="","",IF(AND(C2501&gt;=INDEX('Lookup Tables'!$C$2:$C$9,MATCH(B2501,'Lookup Tables'!$A$2:$A$9,-1)),C2501&lt;=INDEX('Lookup Tables'!$D$2:$D$9,MATCH(B2501,'Lookup Tables'!$A$2:$A$9,-1))),"PASS","FAIL"))</f>
        <v/>
      </c>
      <c r="J2501" t="str">
        <f t="shared" si="156"/>
        <v/>
      </c>
      <c r="K2501" t="str">
        <f t="shared" si="157"/>
        <v/>
      </c>
      <c r="L2501" t="str">
        <f t="shared" si="158"/>
        <v/>
      </c>
      <c r="M2501" t="str">
        <f t="shared" si="159"/>
        <v/>
      </c>
    </row>
    <row r="2502" spans="8:13" x14ac:dyDescent="0.25">
      <c r="H2502" t="str">
        <f>IF(A2502="","",INDEX('Lookup Tables'!$B$2:$B$9,MATCH(B2502,'Lookup Tables'!$A$2:$A$9,-1)))</f>
        <v/>
      </c>
      <c r="I2502" t="str">
        <f>IF(A2502="","",IF(AND(C2502&gt;=INDEX('Lookup Tables'!$C$2:$C$9,MATCH(B2502,'Lookup Tables'!$A$2:$A$9,-1)),C2502&lt;=INDEX('Lookup Tables'!$D$2:$D$9,MATCH(B2502,'Lookup Tables'!$A$2:$A$9,-1))),"PASS","FAIL"))</f>
        <v/>
      </c>
      <c r="J2502" t="str">
        <f t="shared" si="156"/>
        <v/>
      </c>
      <c r="K2502" t="str">
        <f t="shared" si="157"/>
        <v/>
      </c>
      <c r="L2502" t="str">
        <f t="shared" si="158"/>
        <v/>
      </c>
      <c r="M2502" t="str">
        <f t="shared" si="159"/>
        <v/>
      </c>
    </row>
    <row r="2503" spans="8:13" x14ac:dyDescent="0.25">
      <c r="H2503" t="str">
        <f>IF(A2503="","",INDEX('Lookup Tables'!$B$2:$B$9,MATCH(B2503,'Lookup Tables'!$A$2:$A$9,-1)))</f>
        <v/>
      </c>
      <c r="I2503" t="str">
        <f>IF(A2503="","",IF(AND(C2503&gt;=INDEX('Lookup Tables'!$C$2:$C$9,MATCH(B2503,'Lookup Tables'!$A$2:$A$9,-1)),C2503&lt;=INDEX('Lookup Tables'!$D$2:$D$9,MATCH(B2503,'Lookup Tables'!$A$2:$A$9,-1))),"PASS","FAIL"))</f>
        <v/>
      </c>
      <c r="J2503" t="str">
        <f t="shared" si="156"/>
        <v/>
      </c>
      <c r="K2503" t="str">
        <f t="shared" si="157"/>
        <v/>
      </c>
      <c r="L2503" t="str">
        <f t="shared" si="158"/>
        <v/>
      </c>
      <c r="M2503" t="str">
        <f t="shared" si="159"/>
        <v/>
      </c>
    </row>
    <row r="2504" spans="8:13" x14ac:dyDescent="0.25">
      <c r="H2504" t="str">
        <f>IF(A2504="","",INDEX('Lookup Tables'!$B$2:$B$9,MATCH(B2504,'Lookup Tables'!$A$2:$A$9,-1)))</f>
        <v/>
      </c>
      <c r="I2504" t="str">
        <f>IF(A2504="","",IF(AND(C2504&gt;=INDEX('Lookup Tables'!$C$2:$C$9,MATCH(B2504,'Lookup Tables'!$A$2:$A$9,-1)),C2504&lt;=INDEX('Lookup Tables'!$D$2:$D$9,MATCH(B2504,'Lookup Tables'!$A$2:$A$9,-1))),"PASS","FAIL"))</f>
        <v/>
      </c>
      <c r="J2504" t="str">
        <f t="shared" si="156"/>
        <v/>
      </c>
      <c r="K2504" t="str">
        <f t="shared" si="157"/>
        <v/>
      </c>
      <c r="L2504" t="str">
        <f t="shared" si="158"/>
        <v/>
      </c>
      <c r="M2504" t="str">
        <f t="shared" si="159"/>
        <v/>
      </c>
    </row>
    <row r="2505" spans="8:13" x14ac:dyDescent="0.25">
      <c r="H2505" t="str">
        <f>IF(A2505="","",INDEX('Lookup Tables'!$B$2:$B$9,MATCH(B2505,'Lookup Tables'!$A$2:$A$9,-1)))</f>
        <v/>
      </c>
      <c r="I2505" t="str">
        <f>IF(A2505="","",IF(AND(C2505&gt;=INDEX('Lookup Tables'!$C$2:$C$9,MATCH(B2505,'Lookup Tables'!$A$2:$A$9,-1)),C2505&lt;=INDEX('Lookup Tables'!$D$2:$D$9,MATCH(B2505,'Lookup Tables'!$A$2:$A$9,-1))),"PASS","FAIL"))</f>
        <v/>
      </c>
      <c r="J2505" t="str">
        <f t="shared" si="156"/>
        <v/>
      </c>
      <c r="K2505" t="str">
        <f t="shared" si="157"/>
        <v/>
      </c>
      <c r="L2505" t="str">
        <f t="shared" si="158"/>
        <v/>
      </c>
      <c r="M2505" t="str">
        <f t="shared" si="159"/>
        <v/>
      </c>
    </row>
    <row r="2506" spans="8:13" x14ac:dyDescent="0.25">
      <c r="H2506" t="str">
        <f>IF(A2506="","",INDEX('Lookup Tables'!$B$2:$B$9,MATCH(B2506,'Lookup Tables'!$A$2:$A$9,-1)))</f>
        <v/>
      </c>
      <c r="I2506" t="str">
        <f>IF(A2506="","",IF(AND(C2506&gt;=INDEX('Lookup Tables'!$C$2:$C$9,MATCH(B2506,'Lookup Tables'!$A$2:$A$9,-1)),C2506&lt;=INDEX('Lookup Tables'!$D$2:$D$9,MATCH(B2506,'Lookup Tables'!$A$2:$A$9,-1))),"PASS","FAIL"))</f>
        <v/>
      </c>
      <c r="J2506" t="str">
        <f t="shared" si="156"/>
        <v/>
      </c>
      <c r="K2506" t="str">
        <f t="shared" si="157"/>
        <v/>
      </c>
      <c r="L2506" t="str">
        <f t="shared" si="158"/>
        <v/>
      </c>
      <c r="M2506" t="str">
        <f t="shared" si="159"/>
        <v/>
      </c>
    </row>
    <row r="2507" spans="8:13" x14ac:dyDescent="0.25">
      <c r="H2507" t="str">
        <f>IF(A2507="","",INDEX('Lookup Tables'!$B$2:$B$9,MATCH(B2507,'Lookup Tables'!$A$2:$A$9,-1)))</f>
        <v/>
      </c>
      <c r="I2507" t="str">
        <f>IF(A2507="","",IF(AND(C2507&gt;=INDEX('Lookup Tables'!$C$2:$C$9,MATCH(B2507,'Lookup Tables'!$A$2:$A$9,-1)),C2507&lt;=INDEX('Lookup Tables'!$D$2:$D$9,MATCH(B2507,'Lookup Tables'!$A$2:$A$9,-1))),"PASS","FAIL"))</f>
        <v/>
      </c>
      <c r="J2507" t="str">
        <f t="shared" si="156"/>
        <v/>
      </c>
      <c r="K2507" t="str">
        <f t="shared" si="157"/>
        <v/>
      </c>
      <c r="L2507" t="str">
        <f t="shared" si="158"/>
        <v/>
      </c>
      <c r="M2507" t="str">
        <f t="shared" si="159"/>
        <v/>
      </c>
    </row>
    <row r="2508" spans="8:13" x14ac:dyDescent="0.25">
      <c r="H2508" t="str">
        <f>IF(A2508="","",INDEX('Lookup Tables'!$B$2:$B$9,MATCH(B2508,'Lookup Tables'!$A$2:$A$9,-1)))</f>
        <v/>
      </c>
      <c r="I2508" t="str">
        <f>IF(A2508="","",IF(AND(C2508&gt;=INDEX('Lookup Tables'!$C$2:$C$9,MATCH(B2508,'Lookup Tables'!$A$2:$A$9,-1)),C2508&lt;=INDEX('Lookup Tables'!$D$2:$D$9,MATCH(B2508,'Lookup Tables'!$A$2:$A$9,-1))),"PASS","FAIL"))</f>
        <v/>
      </c>
      <c r="J2508" t="str">
        <f t="shared" si="156"/>
        <v/>
      </c>
      <c r="K2508" t="str">
        <f t="shared" si="157"/>
        <v/>
      </c>
      <c r="L2508" t="str">
        <f t="shared" si="158"/>
        <v/>
      </c>
      <c r="M2508" t="str">
        <f t="shared" si="159"/>
        <v/>
      </c>
    </row>
    <row r="2509" spans="8:13" x14ac:dyDescent="0.25">
      <c r="H2509" t="str">
        <f>IF(A2509="","",INDEX('Lookup Tables'!$B$2:$B$9,MATCH(B2509,'Lookup Tables'!$A$2:$A$9,-1)))</f>
        <v/>
      </c>
      <c r="I2509" t="str">
        <f>IF(A2509="","",IF(AND(C2509&gt;=INDEX('Lookup Tables'!$C$2:$C$9,MATCH(B2509,'Lookup Tables'!$A$2:$A$9,-1)),C2509&lt;=INDEX('Lookup Tables'!$D$2:$D$9,MATCH(B2509,'Lookup Tables'!$A$2:$A$9,-1))),"PASS","FAIL"))</f>
        <v/>
      </c>
      <c r="J2509" t="str">
        <f t="shared" si="156"/>
        <v/>
      </c>
      <c r="K2509" t="str">
        <f t="shared" si="157"/>
        <v/>
      </c>
      <c r="L2509" t="str">
        <f t="shared" si="158"/>
        <v/>
      </c>
      <c r="M2509" t="str">
        <f t="shared" si="159"/>
        <v/>
      </c>
    </row>
    <row r="2510" spans="8:13" x14ac:dyDescent="0.25">
      <c r="H2510" t="str">
        <f>IF(A2510="","",INDEX('Lookup Tables'!$B$2:$B$9,MATCH(B2510,'Lookup Tables'!$A$2:$A$9,-1)))</f>
        <v/>
      </c>
      <c r="I2510" t="str">
        <f>IF(A2510="","",IF(AND(C2510&gt;=INDEX('Lookup Tables'!$C$2:$C$9,MATCH(B2510,'Lookup Tables'!$A$2:$A$9,-1)),C2510&lt;=INDEX('Lookup Tables'!$D$2:$D$9,MATCH(B2510,'Lookup Tables'!$A$2:$A$9,-1))),"PASS","FAIL"))</f>
        <v/>
      </c>
      <c r="J2510" t="str">
        <f t="shared" si="156"/>
        <v/>
      </c>
      <c r="K2510" t="str">
        <f t="shared" si="157"/>
        <v/>
      </c>
      <c r="L2510" t="str">
        <f t="shared" si="158"/>
        <v/>
      </c>
      <c r="M2510" t="str">
        <f t="shared" si="159"/>
        <v/>
      </c>
    </row>
    <row r="2511" spans="8:13" x14ac:dyDescent="0.25">
      <c r="H2511" t="str">
        <f>IF(A2511="","",INDEX('Lookup Tables'!$B$2:$B$9,MATCH(B2511,'Lookup Tables'!$A$2:$A$9,-1)))</f>
        <v/>
      </c>
      <c r="I2511" t="str">
        <f>IF(A2511="","",IF(AND(C2511&gt;=INDEX('Lookup Tables'!$C$2:$C$9,MATCH(B2511,'Lookup Tables'!$A$2:$A$9,-1)),C2511&lt;=INDEX('Lookup Tables'!$D$2:$D$9,MATCH(B2511,'Lookup Tables'!$A$2:$A$9,-1))),"PASS","FAIL"))</f>
        <v/>
      </c>
      <c r="J2511" t="str">
        <f t="shared" si="156"/>
        <v/>
      </c>
      <c r="K2511" t="str">
        <f t="shared" si="157"/>
        <v/>
      </c>
      <c r="L2511" t="str">
        <f t="shared" si="158"/>
        <v/>
      </c>
      <c r="M2511" t="str">
        <f t="shared" si="159"/>
        <v/>
      </c>
    </row>
    <row r="2512" spans="8:13" x14ac:dyDescent="0.25">
      <c r="H2512" t="str">
        <f>IF(A2512="","",INDEX('Lookup Tables'!$B$2:$B$9,MATCH(B2512,'Lookup Tables'!$A$2:$A$9,-1)))</f>
        <v/>
      </c>
      <c r="I2512" t="str">
        <f>IF(A2512="","",IF(AND(C2512&gt;=INDEX('Lookup Tables'!$C$2:$C$9,MATCH(B2512,'Lookup Tables'!$A$2:$A$9,-1)),C2512&lt;=INDEX('Lookup Tables'!$D$2:$D$9,MATCH(B2512,'Lookup Tables'!$A$2:$A$9,-1))),"PASS","FAIL"))</f>
        <v/>
      </c>
      <c r="J2512" t="str">
        <f t="shared" si="156"/>
        <v/>
      </c>
      <c r="K2512" t="str">
        <f t="shared" si="157"/>
        <v/>
      </c>
      <c r="L2512" t="str">
        <f t="shared" si="158"/>
        <v/>
      </c>
      <c r="M2512" t="str">
        <f t="shared" si="159"/>
        <v/>
      </c>
    </row>
    <row r="2513" spans="8:13" x14ac:dyDescent="0.25">
      <c r="H2513" t="str">
        <f>IF(A2513="","",INDEX('Lookup Tables'!$B$2:$B$9,MATCH(B2513,'Lookup Tables'!$A$2:$A$9,-1)))</f>
        <v/>
      </c>
      <c r="I2513" t="str">
        <f>IF(A2513="","",IF(AND(C2513&gt;=INDEX('Lookup Tables'!$C$2:$C$9,MATCH(B2513,'Lookup Tables'!$A$2:$A$9,-1)),C2513&lt;=INDEX('Lookup Tables'!$D$2:$D$9,MATCH(B2513,'Lookup Tables'!$A$2:$A$9,-1))),"PASS","FAIL"))</f>
        <v/>
      </c>
      <c r="J2513" t="str">
        <f t="shared" si="156"/>
        <v/>
      </c>
      <c r="K2513" t="str">
        <f t="shared" si="157"/>
        <v/>
      </c>
      <c r="L2513" t="str">
        <f t="shared" si="158"/>
        <v/>
      </c>
      <c r="M2513" t="str">
        <f t="shared" si="159"/>
        <v/>
      </c>
    </row>
    <row r="2514" spans="8:13" x14ac:dyDescent="0.25">
      <c r="H2514" t="str">
        <f>IF(A2514="","",INDEX('Lookup Tables'!$B$2:$B$9,MATCH(B2514,'Lookup Tables'!$A$2:$A$9,-1)))</f>
        <v/>
      </c>
      <c r="I2514" t="str">
        <f>IF(A2514="","",IF(AND(C2514&gt;=INDEX('Lookup Tables'!$C$2:$C$9,MATCH(B2514,'Lookup Tables'!$A$2:$A$9,-1)),C2514&lt;=INDEX('Lookup Tables'!$D$2:$D$9,MATCH(B2514,'Lookup Tables'!$A$2:$A$9,-1))),"PASS","FAIL"))</f>
        <v/>
      </c>
      <c r="J2514" t="str">
        <f t="shared" si="156"/>
        <v/>
      </c>
      <c r="K2514" t="str">
        <f t="shared" si="157"/>
        <v/>
      </c>
      <c r="L2514" t="str">
        <f t="shared" si="158"/>
        <v/>
      </c>
      <c r="M2514" t="str">
        <f t="shared" si="159"/>
        <v/>
      </c>
    </row>
    <row r="2515" spans="8:13" x14ac:dyDescent="0.25">
      <c r="H2515" t="str">
        <f>IF(A2515="","",INDEX('Lookup Tables'!$B$2:$B$9,MATCH(B2515,'Lookup Tables'!$A$2:$A$9,-1)))</f>
        <v/>
      </c>
      <c r="I2515" t="str">
        <f>IF(A2515="","",IF(AND(C2515&gt;=INDEX('Lookup Tables'!$C$2:$C$9,MATCH(B2515,'Lookup Tables'!$A$2:$A$9,-1)),C2515&lt;=INDEX('Lookup Tables'!$D$2:$D$9,MATCH(B2515,'Lookup Tables'!$A$2:$A$9,-1))),"PASS","FAIL"))</f>
        <v/>
      </c>
      <c r="J2515" t="str">
        <f t="shared" si="156"/>
        <v/>
      </c>
      <c r="K2515" t="str">
        <f t="shared" si="157"/>
        <v/>
      </c>
      <c r="L2515" t="str">
        <f t="shared" si="158"/>
        <v/>
      </c>
      <c r="M2515" t="str">
        <f t="shared" si="159"/>
        <v/>
      </c>
    </row>
    <row r="2516" spans="8:13" x14ac:dyDescent="0.25">
      <c r="H2516" t="str">
        <f>IF(A2516="","",INDEX('Lookup Tables'!$B$2:$B$9,MATCH(B2516,'Lookup Tables'!$A$2:$A$9,-1)))</f>
        <v/>
      </c>
      <c r="I2516" t="str">
        <f>IF(A2516="","",IF(AND(C2516&gt;=INDEX('Lookup Tables'!$C$2:$C$9,MATCH(B2516,'Lookup Tables'!$A$2:$A$9,-1)),C2516&lt;=INDEX('Lookup Tables'!$D$2:$D$9,MATCH(B2516,'Lookup Tables'!$A$2:$A$9,-1))),"PASS","FAIL"))</f>
        <v/>
      </c>
      <c r="J2516" t="str">
        <f t="shared" si="156"/>
        <v/>
      </c>
      <c r="K2516" t="str">
        <f t="shared" si="157"/>
        <v/>
      </c>
      <c r="L2516" t="str">
        <f t="shared" si="158"/>
        <v/>
      </c>
      <c r="M2516" t="str">
        <f t="shared" si="159"/>
        <v/>
      </c>
    </row>
    <row r="2517" spans="8:13" x14ac:dyDescent="0.25">
      <c r="H2517" t="str">
        <f>IF(A2517="","",INDEX('Lookup Tables'!$B$2:$B$9,MATCH(B2517,'Lookup Tables'!$A$2:$A$9,-1)))</f>
        <v/>
      </c>
      <c r="I2517" t="str">
        <f>IF(A2517="","",IF(AND(C2517&gt;=INDEX('Lookup Tables'!$C$2:$C$9,MATCH(B2517,'Lookup Tables'!$A$2:$A$9,-1)),C2517&lt;=INDEX('Lookup Tables'!$D$2:$D$9,MATCH(B2517,'Lookup Tables'!$A$2:$A$9,-1))),"PASS","FAIL"))</f>
        <v/>
      </c>
      <c r="J2517" t="str">
        <f t="shared" si="156"/>
        <v/>
      </c>
      <c r="K2517" t="str">
        <f t="shared" si="157"/>
        <v/>
      </c>
      <c r="L2517" t="str">
        <f t="shared" si="158"/>
        <v/>
      </c>
      <c r="M2517" t="str">
        <f t="shared" si="159"/>
        <v/>
      </c>
    </row>
    <row r="2518" spans="8:13" x14ac:dyDescent="0.25">
      <c r="H2518" t="str">
        <f>IF(A2518="","",INDEX('Lookup Tables'!$B$2:$B$9,MATCH(B2518,'Lookup Tables'!$A$2:$A$9,-1)))</f>
        <v/>
      </c>
      <c r="I2518" t="str">
        <f>IF(A2518="","",IF(AND(C2518&gt;=INDEX('Lookup Tables'!$C$2:$C$9,MATCH(B2518,'Lookup Tables'!$A$2:$A$9,-1)),C2518&lt;=INDEX('Lookup Tables'!$D$2:$D$9,MATCH(B2518,'Lookup Tables'!$A$2:$A$9,-1))),"PASS","FAIL"))</f>
        <v/>
      </c>
      <c r="J2518" t="str">
        <f t="shared" si="156"/>
        <v/>
      </c>
      <c r="K2518" t="str">
        <f t="shared" si="157"/>
        <v/>
      </c>
      <c r="L2518" t="str">
        <f t="shared" si="158"/>
        <v/>
      </c>
      <c r="M2518" t="str">
        <f t="shared" si="159"/>
        <v/>
      </c>
    </row>
    <row r="2519" spans="8:13" x14ac:dyDescent="0.25">
      <c r="H2519" t="str">
        <f>IF(A2519="","",INDEX('Lookup Tables'!$B$2:$B$9,MATCH(B2519,'Lookup Tables'!$A$2:$A$9,-1)))</f>
        <v/>
      </c>
      <c r="I2519" t="str">
        <f>IF(A2519="","",IF(AND(C2519&gt;=INDEX('Lookup Tables'!$C$2:$C$9,MATCH(B2519,'Lookup Tables'!$A$2:$A$9,-1)),C2519&lt;=INDEX('Lookup Tables'!$D$2:$D$9,MATCH(B2519,'Lookup Tables'!$A$2:$A$9,-1))),"PASS","FAIL"))</f>
        <v/>
      </c>
      <c r="J2519" t="str">
        <f t="shared" si="156"/>
        <v/>
      </c>
      <c r="K2519" t="str">
        <f t="shared" si="157"/>
        <v/>
      </c>
      <c r="L2519" t="str">
        <f t="shared" si="158"/>
        <v/>
      </c>
      <c r="M2519" t="str">
        <f t="shared" si="159"/>
        <v/>
      </c>
    </row>
    <row r="2520" spans="8:13" x14ac:dyDescent="0.25">
      <c r="H2520" t="str">
        <f>IF(A2520="","",INDEX('Lookup Tables'!$B$2:$B$9,MATCH(B2520,'Lookup Tables'!$A$2:$A$9,-1)))</f>
        <v/>
      </c>
      <c r="I2520" t="str">
        <f>IF(A2520="","",IF(AND(C2520&gt;=INDEX('Lookup Tables'!$C$2:$C$9,MATCH(B2520,'Lookup Tables'!$A$2:$A$9,-1)),C2520&lt;=INDEX('Lookup Tables'!$D$2:$D$9,MATCH(B2520,'Lookup Tables'!$A$2:$A$9,-1))),"PASS","FAIL"))</f>
        <v/>
      </c>
      <c r="J2520" t="str">
        <f t="shared" si="156"/>
        <v/>
      </c>
      <c r="K2520" t="str">
        <f t="shared" si="157"/>
        <v/>
      </c>
      <c r="L2520" t="str">
        <f t="shared" si="158"/>
        <v/>
      </c>
      <c r="M2520" t="str">
        <f t="shared" si="159"/>
        <v/>
      </c>
    </row>
    <row r="2521" spans="8:13" x14ac:dyDescent="0.25">
      <c r="H2521" t="str">
        <f>IF(A2521="","",INDEX('Lookup Tables'!$B$2:$B$9,MATCH(B2521,'Lookup Tables'!$A$2:$A$9,-1)))</f>
        <v/>
      </c>
      <c r="I2521" t="str">
        <f>IF(A2521="","",IF(AND(C2521&gt;=INDEX('Lookup Tables'!$C$2:$C$9,MATCH(B2521,'Lookup Tables'!$A$2:$A$9,-1)),C2521&lt;=INDEX('Lookup Tables'!$D$2:$D$9,MATCH(B2521,'Lookup Tables'!$A$2:$A$9,-1))),"PASS","FAIL"))</f>
        <v/>
      </c>
      <c r="J2521" t="str">
        <f t="shared" si="156"/>
        <v/>
      </c>
      <c r="K2521" t="str">
        <f t="shared" si="157"/>
        <v/>
      </c>
      <c r="L2521" t="str">
        <f t="shared" si="158"/>
        <v/>
      </c>
      <c r="M2521" t="str">
        <f t="shared" si="159"/>
        <v/>
      </c>
    </row>
    <row r="2522" spans="8:13" x14ac:dyDescent="0.25">
      <c r="H2522" t="str">
        <f>IF(A2522="","",INDEX('Lookup Tables'!$B$2:$B$9,MATCH(B2522,'Lookup Tables'!$A$2:$A$9,-1)))</f>
        <v/>
      </c>
      <c r="I2522" t="str">
        <f>IF(A2522="","",IF(AND(C2522&gt;=INDEX('Lookup Tables'!$C$2:$C$9,MATCH(B2522,'Lookup Tables'!$A$2:$A$9,-1)),C2522&lt;=INDEX('Lookup Tables'!$D$2:$D$9,MATCH(B2522,'Lookup Tables'!$A$2:$A$9,-1))),"PASS","FAIL"))</f>
        <v/>
      </c>
      <c r="J2522" t="str">
        <f t="shared" si="156"/>
        <v/>
      </c>
      <c r="K2522" t="str">
        <f t="shared" si="157"/>
        <v/>
      </c>
      <c r="L2522" t="str">
        <f t="shared" si="158"/>
        <v/>
      </c>
      <c r="M2522" t="str">
        <f t="shared" si="159"/>
        <v/>
      </c>
    </row>
    <row r="2523" spans="8:13" x14ac:dyDescent="0.25">
      <c r="H2523" t="str">
        <f>IF(A2523="","",INDEX('Lookup Tables'!$B$2:$B$9,MATCH(B2523,'Lookup Tables'!$A$2:$A$9,-1)))</f>
        <v/>
      </c>
      <c r="I2523" t="str">
        <f>IF(A2523="","",IF(AND(C2523&gt;=INDEX('Lookup Tables'!$C$2:$C$9,MATCH(B2523,'Lookup Tables'!$A$2:$A$9,-1)),C2523&lt;=INDEX('Lookup Tables'!$D$2:$D$9,MATCH(B2523,'Lookup Tables'!$A$2:$A$9,-1))),"PASS","FAIL"))</f>
        <v/>
      </c>
      <c r="J2523" t="str">
        <f t="shared" si="156"/>
        <v/>
      </c>
      <c r="K2523" t="str">
        <f t="shared" si="157"/>
        <v/>
      </c>
      <c r="L2523" t="str">
        <f t="shared" si="158"/>
        <v/>
      </c>
      <c r="M2523" t="str">
        <f t="shared" si="159"/>
        <v/>
      </c>
    </row>
    <row r="2524" spans="8:13" x14ac:dyDescent="0.25">
      <c r="H2524" t="str">
        <f>IF(A2524="","",INDEX('Lookup Tables'!$B$2:$B$9,MATCH(B2524,'Lookup Tables'!$A$2:$A$9,-1)))</f>
        <v/>
      </c>
      <c r="I2524" t="str">
        <f>IF(A2524="","",IF(AND(C2524&gt;=INDEX('Lookup Tables'!$C$2:$C$9,MATCH(B2524,'Lookup Tables'!$A$2:$A$9,-1)),C2524&lt;=INDEX('Lookup Tables'!$D$2:$D$9,MATCH(B2524,'Lookup Tables'!$A$2:$A$9,-1))),"PASS","FAIL"))</f>
        <v/>
      </c>
      <c r="J2524" t="str">
        <f t="shared" si="156"/>
        <v/>
      </c>
      <c r="K2524" t="str">
        <f t="shared" si="157"/>
        <v/>
      </c>
      <c r="L2524" t="str">
        <f t="shared" si="158"/>
        <v/>
      </c>
      <c r="M2524" t="str">
        <f t="shared" si="159"/>
        <v/>
      </c>
    </row>
    <row r="2525" spans="8:13" x14ac:dyDescent="0.25">
      <c r="H2525" t="str">
        <f>IF(A2525="","",INDEX('Lookup Tables'!$B$2:$B$9,MATCH(B2525,'Lookup Tables'!$A$2:$A$9,-1)))</f>
        <v/>
      </c>
      <c r="I2525" t="str">
        <f>IF(A2525="","",IF(AND(C2525&gt;=INDEX('Lookup Tables'!$C$2:$C$9,MATCH(B2525,'Lookup Tables'!$A$2:$A$9,-1)),C2525&lt;=INDEX('Lookup Tables'!$D$2:$D$9,MATCH(B2525,'Lookup Tables'!$A$2:$A$9,-1))),"PASS","FAIL"))</f>
        <v/>
      </c>
      <c r="J2525" t="str">
        <f t="shared" si="156"/>
        <v/>
      </c>
      <c r="K2525" t="str">
        <f t="shared" si="157"/>
        <v/>
      </c>
      <c r="L2525" t="str">
        <f t="shared" si="158"/>
        <v/>
      </c>
      <c r="M2525" t="str">
        <f t="shared" si="159"/>
        <v/>
      </c>
    </row>
    <row r="2526" spans="8:13" x14ac:dyDescent="0.25">
      <c r="H2526" t="str">
        <f>IF(A2526="","",INDEX('Lookup Tables'!$B$2:$B$9,MATCH(B2526,'Lookup Tables'!$A$2:$A$9,-1)))</f>
        <v/>
      </c>
      <c r="I2526" t="str">
        <f>IF(A2526="","",IF(AND(C2526&gt;=INDEX('Lookup Tables'!$C$2:$C$9,MATCH(B2526,'Lookup Tables'!$A$2:$A$9,-1)),C2526&lt;=INDEX('Lookup Tables'!$D$2:$D$9,MATCH(B2526,'Lookup Tables'!$A$2:$A$9,-1))),"PASS","FAIL"))</f>
        <v/>
      </c>
      <c r="J2526" t="str">
        <f t="shared" si="156"/>
        <v/>
      </c>
      <c r="K2526" t="str">
        <f t="shared" si="157"/>
        <v/>
      </c>
      <c r="L2526" t="str">
        <f t="shared" si="158"/>
        <v/>
      </c>
      <c r="M2526" t="str">
        <f t="shared" si="159"/>
        <v/>
      </c>
    </row>
    <row r="2527" spans="8:13" x14ac:dyDescent="0.25">
      <c r="H2527" t="str">
        <f>IF(A2527="","",INDEX('Lookup Tables'!$B$2:$B$9,MATCH(B2527,'Lookup Tables'!$A$2:$A$9,-1)))</f>
        <v/>
      </c>
      <c r="I2527" t="str">
        <f>IF(A2527="","",IF(AND(C2527&gt;=INDEX('Lookup Tables'!$C$2:$C$9,MATCH(B2527,'Lookup Tables'!$A$2:$A$9,-1)),C2527&lt;=INDEX('Lookup Tables'!$D$2:$D$9,MATCH(B2527,'Lookup Tables'!$A$2:$A$9,-1))),"PASS","FAIL"))</f>
        <v/>
      </c>
      <c r="J2527" t="str">
        <f t="shared" si="156"/>
        <v/>
      </c>
      <c r="K2527" t="str">
        <f t="shared" si="157"/>
        <v/>
      </c>
      <c r="L2527" t="str">
        <f t="shared" si="158"/>
        <v/>
      </c>
      <c r="M2527" t="str">
        <f t="shared" si="159"/>
        <v/>
      </c>
    </row>
    <row r="2528" spans="8:13" x14ac:dyDescent="0.25">
      <c r="H2528" t="str">
        <f>IF(A2528="","",INDEX('Lookup Tables'!$B$2:$B$9,MATCH(B2528,'Lookup Tables'!$A$2:$A$9,-1)))</f>
        <v/>
      </c>
      <c r="I2528" t="str">
        <f>IF(A2528="","",IF(AND(C2528&gt;=INDEX('Lookup Tables'!$C$2:$C$9,MATCH(B2528,'Lookup Tables'!$A$2:$A$9,-1)),C2528&lt;=INDEX('Lookup Tables'!$D$2:$D$9,MATCH(B2528,'Lookup Tables'!$A$2:$A$9,-1))),"PASS","FAIL"))</f>
        <v/>
      </c>
      <c r="J2528" t="str">
        <f t="shared" si="156"/>
        <v/>
      </c>
      <c r="K2528" t="str">
        <f t="shared" si="157"/>
        <v/>
      </c>
      <c r="L2528" t="str">
        <f t="shared" si="158"/>
        <v/>
      </c>
      <c r="M2528" t="str">
        <f t="shared" si="159"/>
        <v/>
      </c>
    </row>
    <row r="2529" spans="8:13" x14ac:dyDescent="0.25">
      <c r="H2529" t="str">
        <f>IF(A2529="","",INDEX('Lookup Tables'!$B$2:$B$9,MATCH(B2529,'Lookup Tables'!$A$2:$A$9,-1)))</f>
        <v/>
      </c>
      <c r="I2529" t="str">
        <f>IF(A2529="","",IF(AND(C2529&gt;=INDEX('Lookup Tables'!$C$2:$C$9,MATCH(B2529,'Lookup Tables'!$A$2:$A$9,-1)),C2529&lt;=INDEX('Lookup Tables'!$D$2:$D$9,MATCH(B2529,'Lookup Tables'!$A$2:$A$9,-1))),"PASS","FAIL"))</f>
        <v/>
      </c>
      <c r="J2529" t="str">
        <f t="shared" si="156"/>
        <v/>
      </c>
      <c r="K2529" t="str">
        <f t="shared" si="157"/>
        <v/>
      </c>
      <c r="L2529" t="str">
        <f t="shared" si="158"/>
        <v/>
      </c>
      <c r="M2529" t="str">
        <f t="shared" si="159"/>
        <v/>
      </c>
    </row>
    <row r="2530" spans="8:13" x14ac:dyDescent="0.25">
      <c r="H2530" t="str">
        <f>IF(A2530="","",INDEX('Lookup Tables'!$B$2:$B$9,MATCH(B2530,'Lookup Tables'!$A$2:$A$9,-1)))</f>
        <v/>
      </c>
      <c r="I2530" t="str">
        <f>IF(A2530="","",IF(AND(C2530&gt;=INDEX('Lookup Tables'!$C$2:$C$9,MATCH(B2530,'Lookup Tables'!$A$2:$A$9,-1)),C2530&lt;=INDEX('Lookup Tables'!$D$2:$D$9,MATCH(B2530,'Lookup Tables'!$A$2:$A$9,-1))),"PASS","FAIL"))</f>
        <v/>
      </c>
      <c r="J2530" t="str">
        <f t="shared" si="156"/>
        <v/>
      </c>
      <c r="K2530" t="str">
        <f t="shared" si="157"/>
        <v/>
      </c>
      <c r="L2530" t="str">
        <f t="shared" si="158"/>
        <v/>
      </c>
      <c r="M2530" t="str">
        <f t="shared" si="159"/>
        <v/>
      </c>
    </row>
    <row r="2531" spans="8:13" x14ac:dyDescent="0.25">
      <c r="H2531" t="str">
        <f>IF(A2531="","",INDEX('Lookup Tables'!$B$2:$B$9,MATCH(B2531,'Lookup Tables'!$A$2:$A$9,-1)))</f>
        <v/>
      </c>
      <c r="I2531" t="str">
        <f>IF(A2531="","",IF(AND(C2531&gt;=INDEX('Lookup Tables'!$C$2:$C$9,MATCH(B2531,'Lookup Tables'!$A$2:$A$9,-1)),C2531&lt;=INDEX('Lookup Tables'!$D$2:$D$9,MATCH(B2531,'Lookup Tables'!$A$2:$A$9,-1))),"PASS","FAIL"))</f>
        <v/>
      </c>
      <c r="J2531" t="str">
        <f t="shared" si="156"/>
        <v/>
      </c>
      <c r="K2531" t="str">
        <f t="shared" si="157"/>
        <v/>
      </c>
      <c r="L2531" t="str">
        <f t="shared" si="158"/>
        <v/>
      </c>
      <c r="M2531" t="str">
        <f t="shared" si="159"/>
        <v/>
      </c>
    </row>
    <row r="2532" spans="8:13" x14ac:dyDescent="0.25">
      <c r="H2532" t="str">
        <f>IF(A2532="","",INDEX('Lookup Tables'!$B$2:$B$9,MATCH(B2532,'Lookup Tables'!$A$2:$A$9,-1)))</f>
        <v/>
      </c>
      <c r="I2532" t="str">
        <f>IF(A2532="","",IF(AND(C2532&gt;=INDEX('Lookup Tables'!$C$2:$C$9,MATCH(B2532,'Lookup Tables'!$A$2:$A$9,-1)),C2532&lt;=INDEX('Lookup Tables'!$D$2:$D$9,MATCH(B2532,'Lookup Tables'!$A$2:$A$9,-1))),"PASS","FAIL"))</f>
        <v/>
      </c>
      <c r="J2532" t="str">
        <f t="shared" si="156"/>
        <v/>
      </c>
      <c r="K2532" t="str">
        <f t="shared" si="157"/>
        <v/>
      </c>
      <c r="L2532" t="str">
        <f t="shared" si="158"/>
        <v/>
      </c>
      <c r="M2532" t="str">
        <f t="shared" si="159"/>
        <v/>
      </c>
    </row>
    <row r="2533" spans="8:13" x14ac:dyDescent="0.25">
      <c r="H2533" t="str">
        <f>IF(A2533="","",INDEX('Lookup Tables'!$B$2:$B$9,MATCH(B2533,'Lookup Tables'!$A$2:$A$9,-1)))</f>
        <v/>
      </c>
      <c r="I2533" t="str">
        <f>IF(A2533="","",IF(AND(C2533&gt;=INDEX('Lookup Tables'!$C$2:$C$9,MATCH(B2533,'Lookup Tables'!$A$2:$A$9,-1)),C2533&lt;=INDEX('Lookup Tables'!$D$2:$D$9,MATCH(B2533,'Lookup Tables'!$A$2:$A$9,-1))),"PASS","FAIL"))</f>
        <v/>
      </c>
      <c r="J2533" t="str">
        <f t="shared" si="156"/>
        <v/>
      </c>
      <c r="K2533" t="str">
        <f t="shared" si="157"/>
        <v/>
      </c>
      <c r="L2533" t="str">
        <f t="shared" si="158"/>
        <v/>
      </c>
      <c r="M2533" t="str">
        <f t="shared" si="159"/>
        <v/>
      </c>
    </row>
    <row r="2534" spans="8:13" x14ac:dyDescent="0.25">
      <c r="H2534" t="str">
        <f>IF(A2534="","",INDEX('Lookup Tables'!$B$2:$B$9,MATCH(B2534,'Lookup Tables'!$A$2:$A$9,-1)))</f>
        <v/>
      </c>
      <c r="I2534" t="str">
        <f>IF(A2534="","",IF(AND(C2534&gt;=INDEX('Lookup Tables'!$C$2:$C$9,MATCH(B2534,'Lookup Tables'!$A$2:$A$9,-1)),C2534&lt;=INDEX('Lookup Tables'!$D$2:$D$9,MATCH(B2534,'Lookup Tables'!$A$2:$A$9,-1))),"PASS","FAIL"))</f>
        <v/>
      </c>
      <c r="J2534" t="str">
        <f t="shared" si="156"/>
        <v/>
      </c>
      <c r="K2534" t="str">
        <f t="shared" si="157"/>
        <v/>
      </c>
      <c r="L2534" t="str">
        <f t="shared" si="158"/>
        <v/>
      </c>
      <c r="M2534" t="str">
        <f t="shared" si="159"/>
        <v/>
      </c>
    </row>
    <row r="2535" spans="8:13" x14ac:dyDescent="0.25">
      <c r="H2535" t="str">
        <f>IF(A2535="","",INDEX('Lookup Tables'!$B$2:$B$9,MATCH(B2535,'Lookup Tables'!$A$2:$A$9,-1)))</f>
        <v/>
      </c>
      <c r="I2535" t="str">
        <f>IF(A2535="","",IF(AND(C2535&gt;=INDEX('Lookup Tables'!$C$2:$C$9,MATCH(B2535,'Lookup Tables'!$A$2:$A$9,-1)),C2535&lt;=INDEX('Lookup Tables'!$D$2:$D$9,MATCH(B2535,'Lookup Tables'!$A$2:$A$9,-1))),"PASS","FAIL"))</f>
        <v/>
      </c>
      <c r="J2535" t="str">
        <f t="shared" si="156"/>
        <v/>
      </c>
      <c r="K2535" t="str">
        <f t="shared" si="157"/>
        <v/>
      </c>
      <c r="L2535" t="str">
        <f t="shared" si="158"/>
        <v/>
      </c>
      <c r="M2535" t="str">
        <f t="shared" si="159"/>
        <v/>
      </c>
    </row>
    <row r="2536" spans="8:13" x14ac:dyDescent="0.25">
      <c r="H2536" t="str">
        <f>IF(A2536="","",INDEX('Lookup Tables'!$B$2:$B$9,MATCH(B2536,'Lookup Tables'!$A$2:$A$9,-1)))</f>
        <v/>
      </c>
      <c r="I2536" t="str">
        <f>IF(A2536="","",IF(AND(C2536&gt;=INDEX('Lookup Tables'!$C$2:$C$9,MATCH(B2536,'Lookup Tables'!$A$2:$A$9,-1)),C2536&lt;=INDEX('Lookup Tables'!$D$2:$D$9,MATCH(B2536,'Lookup Tables'!$A$2:$A$9,-1))),"PASS","FAIL"))</f>
        <v/>
      </c>
      <c r="J2536" t="str">
        <f t="shared" si="156"/>
        <v/>
      </c>
      <c r="K2536" t="str">
        <f t="shared" si="157"/>
        <v/>
      </c>
      <c r="L2536" t="str">
        <f t="shared" si="158"/>
        <v/>
      </c>
      <c r="M2536" t="str">
        <f t="shared" si="159"/>
        <v/>
      </c>
    </row>
    <row r="2537" spans="8:13" x14ac:dyDescent="0.25">
      <c r="H2537" t="str">
        <f>IF(A2537="","",INDEX('Lookup Tables'!$B$2:$B$9,MATCH(B2537,'Lookup Tables'!$A$2:$A$9,-1)))</f>
        <v/>
      </c>
      <c r="I2537" t="str">
        <f>IF(A2537="","",IF(AND(C2537&gt;=INDEX('Lookup Tables'!$C$2:$C$9,MATCH(B2537,'Lookup Tables'!$A$2:$A$9,-1)),C2537&lt;=INDEX('Lookup Tables'!$D$2:$D$9,MATCH(B2537,'Lookup Tables'!$A$2:$A$9,-1))),"PASS","FAIL"))</f>
        <v/>
      </c>
      <c r="J2537" t="str">
        <f t="shared" si="156"/>
        <v/>
      </c>
      <c r="K2537" t="str">
        <f t="shared" si="157"/>
        <v/>
      </c>
      <c r="L2537" t="str">
        <f t="shared" si="158"/>
        <v/>
      </c>
      <c r="M2537" t="str">
        <f t="shared" si="159"/>
        <v/>
      </c>
    </row>
    <row r="2538" spans="8:13" x14ac:dyDescent="0.25">
      <c r="H2538" t="str">
        <f>IF(A2538="","",INDEX('Lookup Tables'!$B$2:$B$9,MATCH(B2538,'Lookup Tables'!$A$2:$A$9,-1)))</f>
        <v/>
      </c>
      <c r="I2538" t="str">
        <f>IF(A2538="","",IF(AND(C2538&gt;=INDEX('Lookup Tables'!$C$2:$C$9,MATCH(B2538,'Lookup Tables'!$A$2:$A$9,-1)),C2538&lt;=INDEX('Lookup Tables'!$D$2:$D$9,MATCH(B2538,'Lookup Tables'!$A$2:$A$9,-1))),"PASS","FAIL"))</f>
        <v/>
      </c>
      <c r="J2538" t="str">
        <f t="shared" si="156"/>
        <v/>
      </c>
      <c r="K2538" t="str">
        <f t="shared" si="157"/>
        <v/>
      </c>
      <c r="L2538" t="str">
        <f t="shared" si="158"/>
        <v/>
      </c>
      <c r="M2538" t="str">
        <f t="shared" si="159"/>
        <v/>
      </c>
    </row>
    <row r="2539" spans="8:13" x14ac:dyDescent="0.25">
      <c r="H2539" t="str">
        <f>IF(A2539="","",INDEX('Lookup Tables'!$B$2:$B$9,MATCH(B2539,'Lookup Tables'!$A$2:$A$9,-1)))</f>
        <v/>
      </c>
      <c r="I2539" t="str">
        <f>IF(A2539="","",IF(AND(C2539&gt;=INDEX('Lookup Tables'!$C$2:$C$9,MATCH(B2539,'Lookup Tables'!$A$2:$A$9,-1)),C2539&lt;=INDEX('Lookup Tables'!$D$2:$D$9,MATCH(B2539,'Lookup Tables'!$A$2:$A$9,-1))),"PASS","FAIL"))</f>
        <v/>
      </c>
      <c r="J2539" t="str">
        <f t="shared" si="156"/>
        <v/>
      </c>
      <c r="K2539" t="str">
        <f t="shared" si="157"/>
        <v/>
      </c>
      <c r="L2539" t="str">
        <f t="shared" si="158"/>
        <v/>
      </c>
      <c r="M2539" t="str">
        <f t="shared" si="159"/>
        <v/>
      </c>
    </row>
    <row r="2540" spans="8:13" x14ac:dyDescent="0.25">
      <c r="H2540" t="str">
        <f>IF(A2540="","",INDEX('Lookup Tables'!$B$2:$B$9,MATCH(B2540,'Lookup Tables'!$A$2:$A$9,-1)))</f>
        <v/>
      </c>
      <c r="I2540" t="str">
        <f>IF(A2540="","",IF(AND(C2540&gt;=INDEX('Lookup Tables'!$C$2:$C$9,MATCH(B2540,'Lookup Tables'!$A$2:$A$9,-1)),C2540&lt;=INDEX('Lookup Tables'!$D$2:$D$9,MATCH(B2540,'Lookup Tables'!$A$2:$A$9,-1))),"PASS","FAIL"))</f>
        <v/>
      </c>
      <c r="J2540" t="str">
        <f t="shared" si="156"/>
        <v/>
      </c>
      <c r="K2540" t="str">
        <f t="shared" si="157"/>
        <v/>
      </c>
      <c r="L2540" t="str">
        <f t="shared" si="158"/>
        <v/>
      </c>
      <c r="M2540" t="str">
        <f t="shared" si="159"/>
        <v/>
      </c>
    </row>
    <row r="2541" spans="8:13" x14ac:dyDescent="0.25">
      <c r="H2541" t="str">
        <f>IF(A2541="","",INDEX('Lookup Tables'!$B$2:$B$9,MATCH(B2541,'Lookup Tables'!$A$2:$A$9,-1)))</f>
        <v/>
      </c>
      <c r="I2541" t="str">
        <f>IF(A2541="","",IF(AND(C2541&gt;=INDEX('Lookup Tables'!$C$2:$C$9,MATCH(B2541,'Lookup Tables'!$A$2:$A$9,-1)),C2541&lt;=INDEX('Lookup Tables'!$D$2:$D$9,MATCH(B2541,'Lookup Tables'!$A$2:$A$9,-1))),"PASS","FAIL"))</f>
        <v/>
      </c>
      <c r="J2541" t="str">
        <f t="shared" si="156"/>
        <v/>
      </c>
      <c r="K2541" t="str">
        <f t="shared" si="157"/>
        <v/>
      </c>
      <c r="L2541" t="str">
        <f t="shared" si="158"/>
        <v/>
      </c>
      <c r="M2541" t="str">
        <f t="shared" si="159"/>
        <v/>
      </c>
    </row>
    <row r="2542" spans="8:13" x14ac:dyDescent="0.25">
      <c r="H2542" t="str">
        <f>IF(A2542="","",INDEX('Lookup Tables'!$B$2:$B$9,MATCH(B2542,'Lookup Tables'!$A$2:$A$9,-1)))</f>
        <v/>
      </c>
      <c r="I2542" t="str">
        <f>IF(A2542="","",IF(AND(C2542&gt;=INDEX('Lookup Tables'!$C$2:$C$9,MATCH(B2542,'Lookup Tables'!$A$2:$A$9,-1)),C2542&lt;=INDEX('Lookup Tables'!$D$2:$D$9,MATCH(B2542,'Lookup Tables'!$A$2:$A$9,-1))),"PASS","FAIL"))</f>
        <v/>
      </c>
      <c r="J2542" t="str">
        <f t="shared" si="156"/>
        <v/>
      </c>
      <c r="K2542" t="str">
        <f t="shared" si="157"/>
        <v/>
      </c>
      <c r="L2542" t="str">
        <f t="shared" si="158"/>
        <v/>
      </c>
      <c r="M2542" t="str">
        <f t="shared" si="159"/>
        <v/>
      </c>
    </row>
    <row r="2543" spans="8:13" x14ac:dyDescent="0.25">
      <c r="H2543" t="str">
        <f>IF(A2543="","",INDEX('Lookup Tables'!$B$2:$B$9,MATCH(B2543,'Lookup Tables'!$A$2:$A$9,-1)))</f>
        <v/>
      </c>
      <c r="I2543" t="str">
        <f>IF(A2543="","",IF(AND(C2543&gt;=INDEX('Lookup Tables'!$C$2:$C$9,MATCH(B2543,'Lookup Tables'!$A$2:$A$9,-1)),C2543&lt;=INDEX('Lookup Tables'!$D$2:$D$9,MATCH(B2543,'Lookup Tables'!$A$2:$A$9,-1))),"PASS","FAIL"))</f>
        <v/>
      </c>
      <c r="J2543" t="str">
        <f t="shared" si="156"/>
        <v/>
      </c>
      <c r="K2543" t="str">
        <f t="shared" si="157"/>
        <v/>
      </c>
      <c r="L2543" t="str">
        <f t="shared" si="158"/>
        <v/>
      </c>
      <c r="M2543" t="str">
        <f t="shared" si="159"/>
        <v/>
      </c>
    </row>
    <row r="2544" spans="8:13" x14ac:dyDescent="0.25">
      <c r="H2544" t="str">
        <f>IF(A2544="","",INDEX('Lookup Tables'!$B$2:$B$9,MATCH(B2544,'Lookup Tables'!$A$2:$A$9,-1)))</f>
        <v/>
      </c>
      <c r="I2544" t="str">
        <f>IF(A2544="","",IF(AND(C2544&gt;=INDEX('Lookup Tables'!$C$2:$C$9,MATCH(B2544,'Lookup Tables'!$A$2:$A$9,-1)),C2544&lt;=INDEX('Lookup Tables'!$D$2:$D$9,MATCH(B2544,'Lookup Tables'!$A$2:$A$9,-1))),"PASS","FAIL"))</f>
        <v/>
      </c>
      <c r="J2544" t="str">
        <f t="shared" si="156"/>
        <v/>
      </c>
      <c r="K2544" t="str">
        <f t="shared" si="157"/>
        <v/>
      </c>
      <c r="L2544" t="str">
        <f t="shared" si="158"/>
        <v/>
      </c>
      <c r="M2544" t="str">
        <f t="shared" si="159"/>
        <v/>
      </c>
    </row>
    <row r="2545" spans="8:13" x14ac:dyDescent="0.25">
      <c r="H2545" t="str">
        <f>IF(A2545="","",INDEX('Lookup Tables'!$B$2:$B$9,MATCH(B2545,'Lookup Tables'!$A$2:$A$9,-1)))</f>
        <v/>
      </c>
      <c r="I2545" t="str">
        <f>IF(A2545="","",IF(AND(C2545&gt;=INDEX('Lookup Tables'!$C$2:$C$9,MATCH(B2545,'Lookup Tables'!$A$2:$A$9,-1)),C2545&lt;=INDEX('Lookup Tables'!$D$2:$D$9,MATCH(B2545,'Lookup Tables'!$A$2:$A$9,-1))),"PASS","FAIL"))</f>
        <v/>
      </c>
      <c r="J2545" t="str">
        <f t="shared" si="156"/>
        <v/>
      </c>
      <c r="K2545" t="str">
        <f t="shared" si="157"/>
        <v/>
      </c>
      <c r="L2545" t="str">
        <f t="shared" si="158"/>
        <v/>
      </c>
      <c r="M2545" t="str">
        <f t="shared" si="159"/>
        <v/>
      </c>
    </row>
    <row r="2546" spans="8:13" x14ac:dyDescent="0.25">
      <c r="H2546" t="str">
        <f>IF(A2546="","",INDEX('Lookup Tables'!$B$2:$B$9,MATCH(B2546,'Lookup Tables'!$A$2:$A$9,-1)))</f>
        <v/>
      </c>
      <c r="I2546" t="str">
        <f>IF(A2546="","",IF(AND(C2546&gt;=INDEX('Lookup Tables'!$C$2:$C$9,MATCH(B2546,'Lookup Tables'!$A$2:$A$9,-1)),C2546&lt;=INDEX('Lookup Tables'!$D$2:$D$9,MATCH(B2546,'Lookup Tables'!$A$2:$A$9,-1))),"PASS","FAIL"))</f>
        <v/>
      </c>
      <c r="J2546" t="str">
        <f t="shared" si="156"/>
        <v/>
      </c>
      <c r="K2546" t="str">
        <f t="shared" si="157"/>
        <v/>
      </c>
      <c r="L2546" t="str">
        <f t="shared" si="158"/>
        <v/>
      </c>
      <c r="M2546" t="str">
        <f t="shared" si="159"/>
        <v/>
      </c>
    </row>
    <row r="2547" spans="8:13" x14ac:dyDescent="0.25">
      <c r="H2547" t="str">
        <f>IF(A2547="","",INDEX('Lookup Tables'!$B$2:$B$9,MATCH(B2547,'Lookup Tables'!$A$2:$A$9,-1)))</f>
        <v/>
      </c>
      <c r="I2547" t="str">
        <f>IF(A2547="","",IF(AND(C2547&gt;=INDEX('Lookup Tables'!$C$2:$C$9,MATCH(B2547,'Lookup Tables'!$A$2:$A$9,-1)),C2547&lt;=INDEX('Lookup Tables'!$D$2:$D$9,MATCH(B2547,'Lookup Tables'!$A$2:$A$9,-1))),"PASS","FAIL"))</f>
        <v/>
      </c>
      <c r="J2547" t="str">
        <f t="shared" si="156"/>
        <v/>
      </c>
      <c r="K2547" t="str">
        <f t="shared" si="157"/>
        <v/>
      </c>
      <c r="L2547" t="str">
        <f t="shared" si="158"/>
        <v/>
      </c>
      <c r="M2547" t="str">
        <f t="shared" si="159"/>
        <v/>
      </c>
    </row>
    <row r="2548" spans="8:13" x14ac:dyDescent="0.25">
      <c r="H2548" t="str">
        <f>IF(A2548="","",INDEX('Lookup Tables'!$B$2:$B$9,MATCH(B2548,'Lookup Tables'!$A$2:$A$9,-1)))</f>
        <v/>
      </c>
      <c r="I2548" t="str">
        <f>IF(A2548="","",IF(AND(C2548&gt;=INDEX('Lookup Tables'!$C$2:$C$9,MATCH(B2548,'Lookup Tables'!$A$2:$A$9,-1)),C2548&lt;=INDEX('Lookup Tables'!$D$2:$D$9,MATCH(B2548,'Lookup Tables'!$A$2:$A$9,-1))),"PASS","FAIL"))</f>
        <v/>
      </c>
      <c r="J2548" t="str">
        <f t="shared" si="156"/>
        <v/>
      </c>
      <c r="K2548" t="str">
        <f t="shared" si="157"/>
        <v/>
      </c>
      <c r="L2548" t="str">
        <f t="shared" si="158"/>
        <v/>
      </c>
      <c r="M2548" t="str">
        <f t="shared" si="159"/>
        <v/>
      </c>
    </row>
    <row r="2549" spans="8:13" x14ac:dyDescent="0.25">
      <c r="H2549" t="str">
        <f>IF(A2549="","",INDEX('Lookup Tables'!$B$2:$B$9,MATCH(B2549,'Lookup Tables'!$A$2:$A$9,-1)))</f>
        <v/>
      </c>
      <c r="I2549" t="str">
        <f>IF(A2549="","",IF(AND(C2549&gt;=INDEX('Lookup Tables'!$C$2:$C$9,MATCH(B2549,'Lookup Tables'!$A$2:$A$9,-1)),C2549&lt;=INDEX('Lookup Tables'!$D$2:$D$9,MATCH(B2549,'Lookup Tables'!$A$2:$A$9,-1))),"PASS","FAIL"))</f>
        <v/>
      </c>
      <c r="J2549" t="str">
        <f t="shared" si="156"/>
        <v/>
      </c>
      <c r="K2549" t="str">
        <f t="shared" si="157"/>
        <v/>
      </c>
      <c r="L2549" t="str">
        <f t="shared" si="158"/>
        <v/>
      </c>
      <c r="M2549" t="str">
        <f t="shared" si="159"/>
        <v/>
      </c>
    </row>
    <row r="2550" spans="8:13" x14ac:dyDescent="0.25">
      <c r="H2550" t="str">
        <f>IF(A2550="","",INDEX('Lookup Tables'!$B$2:$B$9,MATCH(B2550,'Lookup Tables'!$A$2:$A$9,-1)))</f>
        <v/>
      </c>
      <c r="I2550" t="str">
        <f>IF(A2550="","",IF(AND(C2550&gt;=INDEX('Lookup Tables'!$C$2:$C$9,MATCH(B2550,'Lookup Tables'!$A$2:$A$9,-1)),C2550&lt;=INDEX('Lookup Tables'!$D$2:$D$9,MATCH(B2550,'Lookup Tables'!$A$2:$A$9,-1))),"PASS","FAIL"))</f>
        <v/>
      </c>
      <c r="J2550" t="str">
        <f t="shared" si="156"/>
        <v/>
      </c>
      <c r="K2550" t="str">
        <f t="shared" si="157"/>
        <v/>
      </c>
      <c r="L2550" t="str">
        <f t="shared" si="158"/>
        <v/>
      </c>
      <c r="M2550" t="str">
        <f t="shared" si="159"/>
        <v/>
      </c>
    </row>
    <row r="2551" spans="8:13" x14ac:dyDescent="0.25">
      <c r="H2551" t="str">
        <f>IF(A2551="","",INDEX('Lookup Tables'!$B$2:$B$9,MATCH(B2551,'Lookup Tables'!$A$2:$A$9,-1)))</f>
        <v/>
      </c>
      <c r="I2551" t="str">
        <f>IF(A2551="","",IF(AND(C2551&gt;=INDEX('Lookup Tables'!$C$2:$C$9,MATCH(B2551,'Lookup Tables'!$A$2:$A$9,-1)),C2551&lt;=INDEX('Lookup Tables'!$D$2:$D$9,MATCH(B2551,'Lookup Tables'!$A$2:$A$9,-1))),"PASS","FAIL"))</f>
        <v/>
      </c>
      <c r="J2551" t="str">
        <f t="shared" si="156"/>
        <v/>
      </c>
      <c r="K2551" t="str">
        <f t="shared" si="157"/>
        <v/>
      </c>
      <c r="L2551" t="str">
        <f t="shared" si="158"/>
        <v/>
      </c>
      <c r="M2551" t="str">
        <f t="shared" si="159"/>
        <v/>
      </c>
    </row>
    <row r="2552" spans="8:13" x14ac:dyDescent="0.25">
      <c r="H2552" t="str">
        <f>IF(A2552="","",INDEX('Lookup Tables'!$B$2:$B$9,MATCH(B2552,'Lookup Tables'!$A$2:$A$9,-1)))</f>
        <v/>
      </c>
      <c r="I2552" t="str">
        <f>IF(A2552="","",IF(AND(C2552&gt;=INDEX('Lookup Tables'!$C$2:$C$9,MATCH(B2552,'Lookup Tables'!$A$2:$A$9,-1)),C2552&lt;=INDEX('Lookup Tables'!$D$2:$D$9,MATCH(B2552,'Lookup Tables'!$A$2:$A$9,-1))),"PASS","FAIL"))</f>
        <v/>
      </c>
      <c r="J2552" t="str">
        <f t="shared" si="156"/>
        <v/>
      </c>
      <c r="K2552" t="str">
        <f t="shared" si="157"/>
        <v/>
      </c>
      <c r="L2552" t="str">
        <f t="shared" si="158"/>
        <v/>
      </c>
      <c r="M2552" t="str">
        <f t="shared" si="159"/>
        <v/>
      </c>
    </row>
    <row r="2553" spans="8:13" x14ac:dyDescent="0.25">
      <c r="H2553" t="str">
        <f>IF(A2553="","",INDEX('Lookup Tables'!$B$2:$B$9,MATCH(B2553,'Lookup Tables'!$A$2:$A$9,-1)))</f>
        <v/>
      </c>
      <c r="I2553" t="str">
        <f>IF(A2553="","",IF(AND(C2553&gt;=INDEX('Lookup Tables'!$C$2:$C$9,MATCH(B2553,'Lookup Tables'!$A$2:$A$9,-1)),C2553&lt;=INDEX('Lookup Tables'!$D$2:$D$9,MATCH(B2553,'Lookup Tables'!$A$2:$A$9,-1))),"PASS","FAIL"))</f>
        <v/>
      </c>
      <c r="J2553" t="str">
        <f t="shared" si="156"/>
        <v/>
      </c>
      <c r="K2553" t="str">
        <f t="shared" si="157"/>
        <v/>
      </c>
      <c r="L2553" t="str">
        <f t="shared" si="158"/>
        <v/>
      </c>
      <c r="M2553" t="str">
        <f t="shared" si="159"/>
        <v/>
      </c>
    </row>
    <row r="2554" spans="8:13" x14ac:dyDescent="0.25">
      <c r="H2554" t="str">
        <f>IF(A2554="","",INDEX('Lookup Tables'!$B$2:$B$9,MATCH(B2554,'Lookup Tables'!$A$2:$A$9,-1)))</f>
        <v/>
      </c>
      <c r="I2554" t="str">
        <f>IF(A2554="","",IF(AND(C2554&gt;=INDEX('Lookup Tables'!$C$2:$C$9,MATCH(B2554,'Lookup Tables'!$A$2:$A$9,-1)),C2554&lt;=INDEX('Lookup Tables'!$D$2:$D$9,MATCH(B2554,'Lookup Tables'!$A$2:$A$9,-1))),"PASS","FAIL"))</f>
        <v/>
      </c>
      <c r="J2554" t="str">
        <f t="shared" si="156"/>
        <v/>
      </c>
      <c r="K2554" t="str">
        <f t="shared" si="157"/>
        <v/>
      </c>
      <c r="L2554" t="str">
        <f t="shared" si="158"/>
        <v/>
      </c>
      <c r="M2554" t="str">
        <f t="shared" si="159"/>
        <v/>
      </c>
    </row>
    <row r="2555" spans="8:13" x14ac:dyDescent="0.25">
      <c r="H2555" t="str">
        <f>IF(A2555="","",INDEX('Lookup Tables'!$B$2:$B$9,MATCH(B2555,'Lookup Tables'!$A$2:$A$9,-1)))</f>
        <v/>
      </c>
      <c r="I2555" t="str">
        <f>IF(A2555="","",IF(AND(C2555&gt;=INDEX('Lookup Tables'!$C$2:$C$9,MATCH(B2555,'Lookup Tables'!$A$2:$A$9,-1)),C2555&lt;=INDEX('Lookup Tables'!$D$2:$D$9,MATCH(B2555,'Lookup Tables'!$A$2:$A$9,-1))),"PASS","FAIL"))</f>
        <v/>
      </c>
      <c r="J2555" t="str">
        <f t="shared" si="156"/>
        <v/>
      </c>
      <c r="K2555" t="str">
        <f t="shared" si="157"/>
        <v/>
      </c>
      <c r="L2555" t="str">
        <f t="shared" si="158"/>
        <v/>
      </c>
      <c r="M2555" t="str">
        <f t="shared" si="159"/>
        <v/>
      </c>
    </row>
    <row r="2556" spans="8:13" x14ac:dyDescent="0.25">
      <c r="H2556" t="str">
        <f>IF(A2556="","",INDEX('Lookup Tables'!$B$2:$B$9,MATCH(B2556,'Lookup Tables'!$A$2:$A$9,-1)))</f>
        <v/>
      </c>
      <c r="I2556" t="str">
        <f>IF(A2556="","",IF(AND(C2556&gt;=INDEX('Lookup Tables'!$C$2:$C$9,MATCH(B2556,'Lookup Tables'!$A$2:$A$9,-1)),C2556&lt;=INDEX('Lookup Tables'!$D$2:$D$9,MATCH(B2556,'Lookup Tables'!$A$2:$A$9,-1))),"PASS","FAIL"))</f>
        <v/>
      </c>
      <c r="J2556" t="str">
        <f t="shared" si="156"/>
        <v/>
      </c>
      <c r="K2556" t="str">
        <f t="shared" si="157"/>
        <v/>
      </c>
      <c r="L2556" t="str">
        <f t="shared" si="158"/>
        <v/>
      </c>
      <c r="M2556" t="str">
        <f t="shared" si="159"/>
        <v/>
      </c>
    </row>
    <row r="2557" spans="8:13" x14ac:dyDescent="0.25">
      <c r="H2557" t="str">
        <f>IF(A2557="","",INDEX('Lookup Tables'!$B$2:$B$9,MATCH(B2557,'Lookup Tables'!$A$2:$A$9,-1)))</f>
        <v/>
      </c>
      <c r="I2557" t="str">
        <f>IF(A2557="","",IF(AND(C2557&gt;=INDEX('Lookup Tables'!$C$2:$C$9,MATCH(B2557,'Lookup Tables'!$A$2:$A$9,-1)),C2557&lt;=INDEX('Lookup Tables'!$D$2:$D$9,MATCH(B2557,'Lookup Tables'!$A$2:$A$9,-1))),"PASS","FAIL"))</f>
        <v/>
      </c>
      <c r="J2557" t="str">
        <f t="shared" si="156"/>
        <v/>
      </c>
      <c r="K2557" t="str">
        <f t="shared" si="157"/>
        <v/>
      </c>
      <c r="L2557" t="str">
        <f t="shared" si="158"/>
        <v/>
      </c>
      <c r="M2557" t="str">
        <f t="shared" si="159"/>
        <v/>
      </c>
    </row>
    <row r="2558" spans="8:13" x14ac:dyDescent="0.25">
      <c r="H2558" t="str">
        <f>IF(A2558="","",INDEX('Lookup Tables'!$B$2:$B$9,MATCH(B2558,'Lookup Tables'!$A$2:$A$9,-1)))</f>
        <v/>
      </c>
      <c r="I2558" t="str">
        <f>IF(A2558="","",IF(AND(C2558&gt;=INDEX('Lookup Tables'!$C$2:$C$9,MATCH(B2558,'Lookup Tables'!$A$2:$A$9,-1)),C2558&lt;=INDEX('Lookup Tables'!$D$2:$D$9,MATCH(B2558,'Lookup Tables'!$A$2:$A$9,-1))),"PASS","FAIL"))</f>
        <v/>
      </c>
      <c r="J2558" t="str">
        <f t="shared" si="156"/>
        <v/>
      </c>
      <c r="K2558" t="str">
        <f t="shared" si="157"/>
        <v/>
      </c>
      <c r="L2558" t="str">
        <f t="shared" si="158"/>
        <v/>
      </c>
      <c r="M2558" t="str">
        <f t="shared" si="159"/>
        <v/>
      </c>
    </row>
    <row r="2559" spans="8:13" x14ac:dyDescent="0.25">
      <c r="H2559" t="str">
        <f>IF(A2559="","",INDEX('Lookup Tables'!$B$2:$B$9,MATCH(B2559,'Lookup Tables'!$A$2:$A$9,-1)))</f>
        <v/>
      </c>
      <c r="I2559" t="str">
        <f>IF(A2559="","",IF(AND(C2559&gt;=INDEX('Lookup Tables'!$C$2:$C$9,MATCH(B2559,'Lookup Tables'!$A$2:$A$9,-1)),C2559&lt;=INDEX('Lookup Tables'!$D$2:$D$9,MATCH(B2559,'Lookup Tables'!$A$2:$A$9,-1))),"PASS","FAIL"))</f>
        <v/>
      </c>
      <c r="J2559" t="str">
        <f t="shared" si="156"/>
        <v/>
      </c>
      <c r="K2559" t="str">
        <f t="shared" si="157"/>
        <v/>
      </c>
      <c r="L2559" t="str">
        <f t="shared" si="158"/>
        <v/>
      </c>
      <c r="M2559" t="str">
        <f t="shared" si="159"/>
        <v/>
      </c>
    </row>
    <row r="2560" spans="8:13" x14ac:dyDescent="0.25">
      <c r="H2560" t="str">
        <f>IF(A2560="","",INDEX('Lookup Tables'!$B$2:$B$9,MATCH(B2560,'Lookup Tables'!$A$2:$A$9,-1)))</f>
        <v/>
      </c>
      <c r="I2560" t="str">
        <f>IF(A2560="","",IF(AND(C2560&gt;=INDEX('Lookup Tables'!$C$2:$C$9,MATCH(B2560,'Lookup Tables'!$A$2:$A$9,-1)),C2560&lt;=INDEX('Lookup Tables'!$D$2:$D$9,MATCH(B2560,'Lookup Tables'!$A$2:$A$9,-1))),"PASS","FAIL"))</f>
        <v/>
      </c>
      <c r="J2560" t="str">
        <f t="shared" si="156"/>
        <v/>
      </c>
      <c r="K2560" t="str">
        <f t="shared" si="157"/>
        <v/>
      </c>
      <c r="L2560" t="str">
        <f t="shared" si="158"/>
        <v/>
      </c>
      <c r="M2560" t="str">
        <f t="shared" si="159"/>
        <v/>
      </c>
    </row>
    <row r="2561" spans="8:13" x14ac:dyDescent="0.25">
      <c r="H2561" t="str">
        <f>IF(A2561="","",INDEX('Lookup Tables'!$B$2:$B$9,MATCH(B2561,'Lookup Tables'!$A$2:$A$9,-1)))</f>
        <v/>
      </c>
      <c r="I2561" t="str">
        <f>IF(A2561="","",IF(AND(C2561&gt;=INDEX('Lookup Tables'!$C$2:$C$9,MATCH(B2561,'Lookup Tables'!$A$2:$A$9,-1)),C2561&lt;=INDEX('Lookup Tables'!$D$2:$D$9,MATCH(B2561,'Lookup Tables'!$A$2:$A$9,-1))),"PASS","FAIL"))</f>
        <v/>
      </c>
      <c r="J2561" t="str">
        <f t="shared" ref="J2561:J2624" si="160">IF(A2561="","",IF(AND(D2561&gt;=15,D2561&lt;=22.5),"PASS","FAIL"))</f>
        <v/>
      </c>
      <c r="K2561" t="str">
        <f t="shared" ref="K2561:K2624" si="161">IF(A2561="","",IF(AND(E2561&gt;=15,E2561&lt;=22.5),"PASS","FAIL"))</f>
        <v/>
      </c>
      <c r="L2561" t="str">
        <f t="shared" ref="L2561:L2624" si="162">IF(A2561="","",IF(AND(F2561&gt;0,F2561&lt;0.2),"PASS","FAIL"))</f>
        <v/>
      </c>
      <c r="M2561" t="str">
        <f t="shared" ref="M2561:M2624" si="163">IF(A2561="","",IF(AND(IF(I2561="PASS",TRUE,FALSE),IF(J2561="PASS",TRUE,FALSE),IF(K2561="PASS",TRUE,FALSE),IF(L2561="PASS",TRUE,FALSE))=TRUE,"PASS","FAIL"))</f>
        <v/>
      </c>
    </row>
    <row r="2562" spans="8:13" x14ac:dyDescent="0.25">
      <c r="H2562" t="str">
        <f>IF(A2562="","",INDEX('Lookup Tables'!$B$2:$B$9,MATCH(B2562,'Lookup Tables'!$A$2:$A$9,-1)))</f>
        <v/>
      </c>
      <c r="I2562" t="str">
        <f>IF(A2562="","",IF(AND(C2562&gt;=INDEX('Lookup Tables'!$C$2:$C$9,MATCH(B2562,'Lookup Tables'!$A$2:$A$9,-1)),C2562&lt;=INDEX('Lookup Tables'!$D$2:$D$9,MATCH(B2562,'Lookup Tables'!$A$2:$A$9,-1))),"PASS","FAIL"))</f>
        <v/>
      </c>
      <c r="J2562" t="str">
        <f t="shared" si="160"/>
        <v/>
      </c>
      <c r="K2562" t="str">
        <f t="shared" si="161"/>
        <v/>
      </c>
      <c r="L2562" t="str">
        <f t="shared" si="162"/>
        <v/>
      </c>
      <c r="M2562" t="str">
        <f t="shared" si="163"/>
        <v/>
      </c>
    </row>
    <row r="2563" spans="8:13" x14ac:dyDescent="0.25">
      <c r="H2563" t="str">
        <f>IF(A2563="","",INDEX('Lookup Tables'!$B$2:$B$9,MATCH(B2563,'Lookup Tables'!$A$2:$A$9,-1)))</f>
        <v/>
      </c>
      <c r="I2563" t="str">
        <f>IF(A2563="","",IF(AND(C2563&gt;=INDEX('Lookup Tables'!$C$2:$C$9,MATCH(B2563,'Lookup Tables'!$A$2:$A$9,-1)),C2563&lt;=INDEX('Lookup Tables'!$D$2:$D$9,MATCH(B2563,'Lookup Tables'!$A$2:$A$9,-1))),"PASS","FAIL"))</f>
        <v/>
      </c>
      <c r="J2563" t="str">
        <f t="shared" si="160"/>
        <v/>
      </c>
      <c r="K2563" t="str">
        <f t="shared" si="161"/>
        <v/>
      </c>
      <c r="L2563" t="str">
        <f t="shared" si="162"/>
        <v/>
      </c>
      <c r="M2563" t="str">
        <f t="shared" si="163"/>
        <v/>
      </c>
    </row>
    <row r="2564" spans="8:13" x14ac:dyDescent="0.25">
      <c r="H2564" t="str">
        <f>IF(A2564="","",INDEX('Lookup Tables'!$B$2:$B$9,MATCH(B2564,'Lookup Tables'!$A$2:$A$9,-1)))</f>
        <v/>
      </c>
      <c r="I2564" t="str">
        <f>IF(A2564="","",IF(AND(C2564&gt;=INDEX('Lookup Tables'!$C$2:$C$9,MATCH(B2564,'Lookup Tables'!$A$2:$A$9,-1)),C2564&lt;=INDEX('Lookup Tables'!$D$2:$D$9,MATCH(B2564,'Lookup Tables'!$A$2:$A$9,-1))),"PASS","FAIL"))</f>
        <v/>
      </c>
      <c r="J2564" t="str">
        <f t="shared" si="160"/>
        <v/>
      </c>
      <c r="K2564" t="str">
        <f t="shared" si="161"/>
        <v/>
      </c>
      <c r="L2564" t="str">
        <f t="shared" si="162"/>
        <v/>
      </c>
      <c r="M2564" t="str">
        <f t="shared" si="163"/>
        <v/>
      </c>
    </row>
    <row r="2565" spans="8:13" x14ac:dyDescent="0.25">
      <c r="H2565" t="str">
        <f>IF(A2565="","",INDEX('Lookup Tables'!$B$2:$B$9,MATCH(B2565,'Lookup Tables'!$A$2:$A$9,-1)))</f>
        <v/>
      </c>
      <c r="I2565" t="str">
        <f>IF(A2565="","",IF(AND(C2565&gt;=INDEX('Lookup Tables'!$C$2:$C$9,MATCH(B2565,'Lookup Tables'!$A$2:$A$9,-1)),C2565&lt;=INDEX('Lookup Tables'!$D$2:$D$9,MATCH(B2565,'Lookup Tables'!$A$2:$A$9,-1))),"PASS","FAIL"))</f>
        <v/>
      </c>
      <c r="J2565" t="str">
        <f t="shared" si="160"/>
        <v/>
      </c>
      <c r="K2565" t="str">
        <f t="shared" si="161"/>
        <v/>
      </c>
      <c r="L2565" t="str">
        <f t="shared" si="162"/>
        <v/>
      </c>
      <c r="M2565" t="str">
        <f t="shared" si="163"/>
        <v/>
      </c>
    </row>
    <row r="2566" spans="8:13" x14ac:dyDescent="0.25">
      <c r="H2566" t="str">
        <f>IF(A2566="","",INDEX('Lookup Tables'!$B$2:$B$9,MATCH(B2566,'Lookup Tables'!$A$2:$A$9,-1)))</f>
        <v/>
      </c>
      <c r="I2566" t="str">
        <f>IF(A2566="","",IF(AND(C2566&gt;=INDEX('Lookup Tables'!$C$2:$C$9,MATCH(B2566,'Lookup Tables'!$A$2:$A$9,-1)),C2566&lt;=INDEX('Lookup Tables'!$D$2:$D$9,MATCH(B2566,'Lookup Tables'!$A$2:$A$9,-1))),"PASS","FAIL"))</f>
        <v/>
      </c>
      <c r="J2566" t="str">
        <f t="shared" si="160"/>
        <v/>
      </c>
      <c r="K2566" t="str">
        <f t="shared" si="161"/>
        <v/>
      </c>
      <c r="L2566" t="str">
        <f t="shared" si="162"/>
        <v/>
      </c>
      <c r="M2566" t="str">
        <f t="shared" si="163"/>
        <v/>
      </c>
    </row>
    <row r="2567" spans="8:13" x14ac:dyDescent="0.25">
      <c r="H2567" t="str">
        <f>IF(A2567="","",INDEX('Lookup Tables'!$B$2:$B$9,MATCH(B2567,'Lookup Tables'!$A$2:$A$9,-1)))</f>
        <v/>
      </c>
      <c r="I2567" t="str">
        <f>IF(A2567="","",IF(AND(C2567&gt;=INDEX('Lookup Tables'!$C$2:$C$9,MATCH(B2567,'Lookup Tables'!$A$2:$A$9,-1)),C2567&lt;=INDEX('Lookup Tables'!$D$2:$D$9,MATCH(B2567,'Lookup Tables'!$A$2:$A$9,-1))),"PASS","FAIL"))</f>
        <v/>
      </c>
      <c r="J2567" t="str">
        <f t="shared" si="160"/>
        <v/>
      </c>
      <c r="K2567" t="str">
        <f t="shared" si="161"/>
        <v/>
      </c>
      <c r="L2567" t="str">
        <f t="shared" si="162"/>
        <v/>
      </c>
      <c r="M2567" t="str">
        <f t="shared" si="163"/>
        <v/>
      </c>
    </row>
    <row r="2568" spans="8:13" x14ac:dyDescent="0.25">
      <c r="H2568" t="str">
        <f>IF(A2568="","",INDEX('Lookup Tables'!$B$2:$B$9,MATCH(B2568,'Lookup Tables'!$A$2:$A$9,-1)))</f>
        <v/>
      </c>
      <c r="I2568" t="str">
        <f>IF(A2568="","",IF(AND(C2568&gt;=INDEX('Lookup Tables'!$C$2:$C$9,MATCH(B2568,'Lookup Tables'!$A$2:$A$9,-1)),C2568&lt;=INDEX('Lookup Tables'!$D$2:$D$9,MATCH(B2568,'Lookup Tables'!$A$2:$A$9,-1))),"PASS","FAIL"))</f>
        <v/>
      </c>
      <c r="J2568" t="str">
        <f t="shared" si="160"/>
        <v/>
      </c>
      <c r="K2568" t="str">
        <f t="shared" si="161"/>
        <v/>
      </c>
      <c r="L2568" t="str">
        <f t="shared" si="162"/>
        <v/>
      </c>
      <c r="M2568" t="str">
        <f t="shared" si="163"/>
        <v/>
      </c>
    </row>
    <row r="2569" spans="8:13" x14ac:dyDescent="0.25">
      <c r="H2569" t="str">
        <f>IF(A2569="","",INDEX('Lookup Tables'!$B$2:$B$9,MATCH(B2569,'Lookup Tables'!$A$2:$A$9,-1)))</f>
        <v/>
      </c>
      <c r="I2569" t="str">
        <f>IF(A2569="","",IF(AND(C2569&gt;=INDEX('Lookup Tables'!$C$2:$C$9,MATCH(B2569,'Lookup Tables'!$A$2:$A$9,-1)),C2569&lt;=INDEX('Lookup Tables'!$D$2:$D$9,MATCH(B2569,'Lookup Tables'!$A$2:$A$9,-1))),"PASS","FAIL"))</f>
        <v/>
      </c>
      <c r="J2569" t="str">
        <f t="shared" si="160"/>
        <v/>
      </c>
      <c r="K2569" t="str">
        <f t="shared" si="161"/>
        <v/>
      </c>
      <c r="L2569" t="str">
        <f t="shared" si="162"/>
        <v/>
      </c>
      <c r="M2569" t="str">
        <f t="shared" si="163"/>
        <v/>
      </c>
    </row>
    <row r="2570" spans="8:13" x14ac:dyDescent="0.25">
      <c r="H2570" t="str">
        <f>IF(A2570="","",INDEX('Lookup Tables'!$B$2:$B$9,MATCH(B2570,'Lookup Tables'!$A$2:$A$9,-1)))</f>
        <v/>
      </c>
      <c r="I2570" t="str">
        <f>IF(A2570="","",IF(AND(C2570&gt;=INDEX('Lookup Tables'!$C$2:$C$9,MATCH(B2570,'Lookup Tables'!$A$2:$A$9,-1)),C2570&lt;=INDEX('Lookup Tables'!$D$2:$D$9,MATCH(B2570,'Lookup Tables'!$A$2:$A$9,-1))),"PASS","FAIL"))</f>
        <v/>
      </c>
      <c r="J2570" t="str">
        <f t="shared" si="160"/>
        <v/>
      </c>
      <c r="K2570" t="str">
        <f t="shared" si="161"/>
        <v/>
      </c>
      <c r="L2570" t="str">
        <f t="shared" si="162"/>
        <v/>
      </c>
      <c r="M2570" t="str">
        <f t="shared" si="163"/>
        <v/>
      </c>
    </row>
    <row r="2571" spans="8:13" x14ac:dyDescent="0.25">
      <c r="H2571" t="str">
        <f>IF(A2571="","",INDEX('Lookup Tables'!$B$2:$B$9,MATCH(B2571,'Lookup Tables'!$A$2:$A$9,-1)))</f>
        <v/>
      </c>
      <c r="I2571" t="str">
        <f>IF(A2571="","",IF(AND(C2571&gt;=INDEX('Lookup Tables'!$C$2:$C$9,MATCH(B2571,'Lookup Tables'!$A$2:$A$9,-1)),C2571&lt;=INDEX('Lookup Tables'!$D$2:$D$9,MATCH(B2571,'Lookup Tables'!$A$2:$A$9,-1))),"PASS","FAIL"))</f>
        <v/>
      </c>
      <c r="J2571" t="str">
        <f t="shared" si="160"/>
        <v/>
      </c>
      <c r="K2571" t="str">
        <f t="shared" si="161"/>
        <v/>
      </c>
      <c r="L2571" t="str">
        <f t="shared" si="162"/>
        <v/>
      </c>
      <c r="M2571" t="str">
        <f t="shared" si="163"/>
        <v/>
      </c>
    </row>
    <row r="2572" spans="8:13" x14ac:dyDescent="0.25">
      <c r="H2572" t="str">
        <f>IF(A2572="","",INDEX('Lookup Tables'!$B$2:$B$9,MATCH(B2572,'Lookup Tables'!$A$2:$A$9,-1)))</f>
        <v/>
      </c>
      <c r="I2572" t="str">
        <f>IF(A2572="","",IF(AND(C2572&gt;=INDEX('Lookup Tables'!$C$2:$C$9,MATCH(B2572,'Lookup Tables'!$A$2:$A$9,-1)),C2572&lt;=INDEX('Lookup Tables'!$D$2:$D$9,MATCH(B2572,'Lookup Tables'!$A$2:$A$9,-1))),"PASS","FAIL"))</f>
        <v/>
      </c>
      <c r="J2572" t="str">
        <f t="shared" si="160"/>
        <v/>
      </c>
      <c r="K2572" t="str">
        <f t="shared" si="161"/>
        <v/>
      </c>
      <c r="L2572" t="str">
        <f t="shared" si="162"/>
        <v/>
      </c>
      <c r="M2572" t="str">
        <f t="shared" si="163"/>
        <v/>
      </c>
    </row>
    <row r="2573" spans="8:13" x14ac:dyDescent="0.25">
      <c r="H2573" t="str">
        <f>IF(A2573="","",INDEX('Lookup Tables'!$B$2:$B$9,MATCH(B2573,'Lookup Tables'!$A$2:$A$9,-1)))</f>
        <v/>
      </c>
      <c r="I2573" t="str">
        <f>IF(A2573="","",IF(AND(C2573&gt;=INDEX('Lookup Tables'!$C$2:$C$9,MATCH(B2573,'Lookup Tables'!$A$2:$A$9,-1)),C2573&lt;=INDEX('Lookup Tables'!$D$2:$D$9,MATCH(B2573,'Lookup Tables'!$A$2:$A$9,-1))),"PASS","FAIL"))</f>
        <v/>
      </c>
      <c r="J2573" t="str">
        <f t="shared" si="160"/>
        <v/>
      </c>
      <c r="K2573" t="str">
        <f t="shared" si="161"/>
        <v/>
      </c>
      <c r="L2573" t="str">
        <f t="shared" si="162"/>
        <v/>
      </c>
      <c r="M2573" t="str">
        <f t="shared" si="163"/>
        <v/>
      </c>
    </row>
    <row r="2574" spans="8:13" x14ac:dyDescent="0.25">
      <c r="H2574" t="str">
        <f>IF(A2574="","",INDEX('Lookup Tables'!$B$2:$B$9,MATCH(B2574,'Lookup Tables'!$A$2:$A$9,-1)))</f>
        <v/>
      </c>
      <c r="I2574" t="str">
        <f>IF(A2574="","",IF(AND(C2574&gt;=INDEX('Lookup Tables'!$C$2:$C$9,MATCH(B2574,'Lookup Tables'!$A$2:$A$9,-1)),C2574&lt;=INDEX('Lookup Tables'!$D$2:$D$9,MATCH(B2574,'Lookup Tables'!$A$2:$A$9,-1))),"PASS","FAIL"))</f>
        <v/>
      </c>
      <c r="J2574" t="str">
        <f t="shared" si="160"/>
        <v/>
      </c>
      <c r="K2574" t="str">
        <f t="shared" si="161"/>
        <v/>
      </c>
      <c r="L2574" t="str">
        <f t="shared" si="162"/>
        <v/>
      </c>
      <c r="M2574" t="str">
        <f t="shared" si="163"/>
        <v/>
      </c>
    </row>
    <row r="2575" spans="8:13" x14ac:dyDescent="0.25">
      <c r="H2575" t="str">
        <f>IF(A2575="","",INDEX('Lookup Tables'!$B$2:$B$9,MATCH(B2575,'Lookup Tables'!$A$2:$A$9,-1)))</f>
        <v/>
      </c>
      <c r="I2575" t="str">
        <f>IF(A2575="","",IF(AND(C2575&gt;=INDEX('Lookup Tables'!$C$2:$C$9,MATCH(B2575,'Lookup Tables'!$A$2:$A$9,-1)),C2575&lt;=INDEX('Lookup Tables'!$D$2:$D$9,MATCH(B2575,'Lookup Tables'!$A$2:$A$9,-1))),"PASS","FAIL"))</f>
        <v/>
      </c>
      <c r="J2575" t="str">
        <f t="shared" si="160"/>
        <v/>
      </c>
      <c r="K2575" t="str">
        <f t="shared" si="161"/>
        <v/>
      </c>
      <c r="L2575" t="str">
        <f t="shared" si="162"/>
        <v/>
      </c>
      <c r="M2575" t="str">
        <f t="shared" si="163"/>
        <v/>
      </c>
    </row>
    <row r="2576" spans="8:13" x14ac:dyDescent="0.25">
      <c r="H2576" t="str">
        <f>IF(A2576="","",INDEX('Lookup Tables'!$B$2:$B$9,MATCH(B2576,'Lookup Tables'!$A$2:$A$9,-1)))</f>
        <v/>
      </c>
      <c r="I2576" t="str">
        <f>IF(A2576="","",IF(AND(C2576&gt;=INDEX('Lookup Tables'!$C$2:$C$9,MATCH(B2576,'Lookup Tables'!$A$2:$A$9,-1)),C2576&lt;=INDEX('Lookup Tables'!$D$2:$D$9,MATCH(B2576,'Lookup Tables'!$A$2:$A$9,-1))),"PASS","FAIL"))</f>
        <v/>
      </c>
      <c r="J2576" t="str">
        <f t="shared" si="160"/>
        <v/>
      </c>
      <c r="K2576" t="str">
        <f t="shared" si="161"/>
        <v/>
      </c>
      <c r="L2576" t="str">
        <f t="shared" si="162"/>
        <v/>
      </c>
      <c r="M2576" t="str">
        <f t="shared" si="163"/>
        <v/>
      </c>
    </row>
    <row r="2577" spans="8:13" x14ac:dyDescent="0.25">
      <c r="H2577" t="str">
        <f>IF(A2577="","",INDEX('Lookup Tables'!$B$2:$B$9,MATCH(B2577,'Lookup Tables'!$A$2:$A$9,-1)))</f>
        <v/>
      </c>
      <c r="I2577" t="str">
        <f>IF(A2577="","",IF(AND(C2577&gt;=INDEX('Lookup Tables'!$C$2:$C$9,MATCH(B2577,'Lookup Tables'!$A$2:$A$9,-1)),C2577&lt;=INDEX('Lookup Tables'!$D$2:$D$9,MATCH(B2577,'Lookup Tables'!$A$2:$A$9,-1))),"PASS","FAIL"))</f>
        <v/>
      </c>
      <c r="J2577" t="str">
        <f t="shared" si="160"/>
        <v/>
      </c>
      <c r="K2577" t="str">
        <f t="shared" si="161"/>
        <v/>
      </c>
      <c r="L2577" t="str">
        <f t="shared" si="162"/>
        <v/>
      </c>
      <c r="M2577" t="str">
        <f t="shared" si="163"/>
        <v/>
      </c>
    </row>
    <row r="2578" spans="8:13" x14ac:dyDescent="0.25">
      <c r="H2578" t="str">
        <f>IF(A2578="","",INDEX('Lookup Tables'!$B$2:$B$9,MATCH(B2578,'Lookup Tables'!$A$2:$A$9,-1)))</f>
        <v/>
      </c>
      <c r="I2578" t="str">
        <f>IF(A2578="","",IF(AND(C2578&gt;=INDEX('Lookup Tables'!$C$2:$C$9,MATCH(B2578,'Lookup Tables'!$A$2:$A$9,-1)),C2578&lt;=INDEX('Lookup Tables'!$D$2:$D$9,MATCH(B2578,'Lookup Tables'!$A$2:$A$9,-1))),"PASS","FAIL"))</f>
        <v/>
      </c>
      <c r="J2578" t="str">
        <f t="shared" si="160"/>
        <v/>
      </c>
      <c r="K2578" t="str">
        <f t="shared" si="161"/>
        <v/>
      </c>
      <c r="L2578" t="str">
        <f t="shared" si="162"/>
        <v/>
      </c>
      <c r="M2578" t="str">
        <f t="shared" si="163"/>
        <v/>
      </c>
    </row>
    <row r="2579" spans="8:13" x14ac:dyDescent="0.25">
      <c r="H2579" t="str">
        <f>IF(A2579="","",INDEX('Lookup Tables'!$B$2:$B$9,MATCH(B2579,'Lookup Tables'!$A$2:$A$9,-1)))</f>
        <v/>
      </c>
      <c r="I2579" t="str">
        <f>IF(A2579="","",IF(AND(C2579&gt;=INDEX('Lookup Tables'!$C$2:$C$9,MATCH(B2579,'Lookup Tables'!$A$2:$A$9,-1)),C2579&lt;=INDEX('Lookup Tables'!$D$2:$D$9,MATCH(B2579,'Lookup Tables'!$A$2:$A$9,-1))),"PASS","FAIL"))</f>
        <v/>
      </c>
      <c r="J2579" t="str">
        <f t="shared" si="160"/>
        <v/>
      </c>
      <c r="K2579" t="str">
        <f t="shared" si="161"/>
        <v/>
      </c>
      <c r="L2579" t="str">
        <f t="shared" si="162"/>
        <v/>
      </c>
      <c r="M2579" t="str">
        <f t="shared" si="163"/>
        <v/>
      </c>
    </row>
    <row r="2580" spans="8:13" x14ac:dyDescent="0.25">
      <c r="H2580" t="str">
        <f>IF(A2580="","",INDEX('Lookup Tables'!$B$2:$B$9,MATCH(B2580,'Lookup Tables'!$A$2:$A$9,-1)))</f>
        <v/>
      </c>
      <c r="I2580" t="str">
        <f>IF(A2580="","",IF(AND(C2580&gt;=INDEX('Lookup Tables'!$C$2:$C$9,MATCH(B2580,'Lookup Tables'!$A$2:$A$9,-1)),C2580&lt;=INDEX('Lookup Tables'!$D$2:$D$9,MATCH(B2580,'Lookup Tables'!$A$2:$A$9,-1))),"PASS","FAIL"))</f>
        <v/>
      </c>
      <c r="J2580" t="str">
        <f t="shared" si="160"/>
        <v/>
      </c>
      <c r="K2580" t="str">
        <f t="shared" si="161"/>
        <v/>
      </c>
      <c r="L2580" t="str">
        <f t="shared" si="162"/>
        <v/>
      </c>
      <c r="M2580" t="str">
        <f t="shared" si="163"/>
        <v/>
      </c>
    </row>
    <row r="2581" spans="8:13" x14ac:dyDescent="0.25">
      <c r="H2581" t="str">
        <f>IF(A2581="","",INDEX('Lookup Tables'!$B$2:$B$9,MATCH(B2581,'Lookup Tables'!$A$2:$A$9,-1)))</f>
        <v/>
      </c>
      <c r="I2581" t="str">
        <f>IF(A2581="","",IF(AND(C2581&gt;=INDEX('Lookup Tables'!$C$2:$C$9,MATCH(B2581,'Lookup Tables'!$A$2:$A$9,-1)),C2581&lt;=INDEX('Lookup Tables'!$D$2:$D$9,MATCH(B2581,'Lookup Tables'!$A$2:$A$9,-1))),"PASS","FAIL"))</f>
        <v/>
      </c>
      <c r="J2581" t="str">
        <f t="shared" si="160"/>
        <v/>
      </c>
      <c r="K2581" t="str">
        <f t="shared" si="161"/>
        <v/>
      </c>
      <c r="L2581" t="str">
        <f t="shared" si="162"/>
        <v/>
      </c>
      <c r="M2581" t="str">
        <f t="shared" si="163"/>
        <v/>
      </c>
    </row>
    <row r="2582" spans="8:13" x14ac:dyDescent="0.25">
      <c r="H2582" t="str">
        <f>IF(A2582="","",INDEX('Lookup Tables'!$B$2:$B$9,MATCH(B2582,'Lookup Tables'!$A$2:$A$9,-1)))</f>
        <v/>
      </c>
      <c r="I2582" t="str">
        <f>IF(A2582="","",IF(AND(C2582&gt;=INDEX('Lookup Tables'!$C$2:$C$9,MATCH(B2582,'Lookup Tables'!$A$2:$A$9,-1)),C2582&lt;=INDEX('Lookup Tables'!$D$2:$D$9,MATCH(B2582,'Lookup Tables'!$A$2:$A$9,-1))),"PASS","FAIL"))</f>
        <v/>
      </c>
      <c r="J2582" t="str">
        <f t="shared" si="160"/>
        <v/>
      </c>
      <c r="K2582" t="str">
        <f t="shared" si="161"/>
        <v/>
      </c>
      <c r="L2582" t="str">
        <f t="shared" si="162"/>
        <v/>
      </c>
      <c r="M2582" t="str">
        <f t="shared" si="163"/>
        <v/>
      </c>
    </row>
    <row r="2583" spans="8:13" x14ac:dyDescent="0.25">
      <c r="H2583" t="str">
        <f>IF(A2583="","",INDEX('Lookup Tables'!$B$2:$B$9,MATCH(B2583,'Lookup Tables'!$A$2:$A$9,-1)))</f>
        <v/>
      </c>
      <c r="I2583" t="str">
        <f>IF(A2583="","",IF(AND(C2583&gt;=INDEX('Lookup Tables'!$C$2:$C$9,MATCH(B2583,'Lookup Tables'!$A$2:$A$9,-1)),C2583&lt;=INDEX('Lookup Tables'!$D$2:$D$9,MATCH(B2583,'Lookup Tables'!$A$2:$A$9,-1))),"PASS","FAIL"))</f>
        <v/>
      </c>
      <c r="J2583" t="str">
        <f t="shared" si="160"/>
        <v/>
      </c>
      <c r="K2583" t="str">
        <f t="shared" si="161"/>
        <v/>
      </c>
      <c r="L2583" t="str">
        <f t="shared" si="162"/>
        <v/>
      </c>
      <c r="M2583" t="str">
        <f t="shared" si="163"/>
        <v/>
      </c>
    </row>
    <row r="2584" spans="8:13" x14ac:dyDescent="0.25">
      <c r="H2584" t="str">
        <f>IF(A2584="","",INDEX('Lookup Tables'!$B$2:$B$9,MATCH(B2584,'Lookup Tables'!$A$2:$A$9,-1)))</f>
        <v/>
      </c>
      <c r="I2584" t="str">
        <f>IF(A2584="","",IF(AND(C2584&gt;=INDEX('Lookup Tables'!$C$2:$C$9,MATCH(B2584,'Lookup Tables'!$A$2:$A$9,-1)),C2584&lt;=INDEX('Lookup Tables'!$D$2:$D$9,MATCH(B2584,'Lookup Tables'!$A$2:$A$9,-1))),"PASS","FAIL"))</f>
        <v/>
      </c>
      <c r="J2584" t="str">
        <f t="shared" si="160"/>
        <v/>
      </c>
      <c r="K2584" t="str">
        <f t="shared" si="161"/>
        <v/>
      </c>
      <c r="L2584" t="str">
        <f t="shared" si="162"/>
        <v/>
      </c>
      <c r="M2584" t="str">
        <f t="shared" si="163"/>
        <v/>
      </c>
    </row>
    <row r="2585" spans="8:13" x14ac:dyDescent="0.25">
      <c r="H2585" t="str">
        <f>IF(A2585="","",INDEX('Lookup Tables'!$B$2:$B$9,MATCH(B2585,'Lookup Tables'!$A$2:$A$9,-1)))</f>
        <v/>
      </c>
      <c r="I2585" t="str">
        <f>IF(A2585="","",IF(AND(C2585&gt;=INDEX('Lookup Tables'!$C$2:$C$9,MATCH(B2585,'Lookup Tables'!$A$2:$A$9,-1)),C2585&lt;=INDEX('Lookup Tables'!$D$2:$D$9,MATCH(B2585,'Lookup Tables'!$A$2:$A$9,-1))),"PASS","FAIL"))</f>
        <v/>
      </c>
      <c r="J2585" t="str">
        <f t="shared" si="160"/>
        <v/>
      </c>
      <c r="K2585" t="str">
        <f t="shared" si="161"/>
        <v/>
      </c>
      <c r="L2585" t="str">
        <f t="shared" si="162"/>
        <v/>
      </c>
      <c r="M2585" t="str">
        <f t="shared" si="163"/>
        <v/>
      </c>
    </row>
    <row r="2586" spans="8:13" x14ac:dyDescent="0.25">
      <c r="H2586" t="str">
        <f>IF(A2586="","",INDEX('Lookup Tables'!$B$2:$B$9,MATCH(B2586,'Lookup Tables'!$A$2:$A$9,-1)))</f>
        <v/>
      </c>
      <c r="I2586" t="str">
        <f>IF(A2586="","",IF(AND(C2586&gt;=INDEX('Lookup Tables'!$C$2:$C$9,MATCH(B2586,'Lookup Tables'!$A$2:$A$9,-1)),C2586&lt;=INDEX('Lookup Tables'!$D$2:$D$9,MATCH(B2586,'Lookup Tables'!$A$2:$A$9,-1))),"PASS","FAIL"))</f>
        <v/>
      </c>
      <c r="J2586" t="str">
        <f t="shared" si="160"/>
        <v/>
      </c>
      <c r="K2586" t="str">
        <f t="shared" si="161"/>
        <v/>
      </c>
      <c r="L2586" t="str">
        <f t="shared" si="162"/>
        <v/>
      </c>
      <c r="M2586" t="str">
        <f t="shared" si="163"/>
        <v/>
      </c>
    </row>
    <row r="2587" spans="8:13" x14ac:dyDescent="0.25">
      <c r="H2587" t="str">
        <f>IF(A2587="","",INDEX('Lookup Tables'!$B$2:$B$9,MATCH(B2587,'Lookup Tables'!$A$2:$A$9,-1)))</f>
        <v/>
      </c>
      <c r="I2587" t="str">
        <f>IF(A2587="","",IF(AND(C2587&gt;=INDEX('Lookup Tables'!$C$2:$C$9,MATCH(B2587,'Lookup Tables'!$A$2:$A$9,-1)),C2587&lt;=INDEX('Lookup Tables'!$D$2:$D$9,MATCH(B2587,'Lookup Tables'!$A$2:$A$9,-1))),"PASS","FAIL"))</f>
        <v/>
      </c>
      <c r="J2587" t="str">
        <f t="shared" si="160"/>
        <v/>
      </c>
      <c r="K2587" t="str">
        <f t="shared" si="161"/>
        <v/>
      </c>
      <c r="L2587" t="str">
        <f t="shared" si="162"/>
        <v/>
      </c>
      <c r="M2587" t="str">
        <f t="shared" si="163"/>
        <v/>
      </c>
    </row>
    <row r="2588" spans="8:13" x14ac:dyDescent="0.25">
      <c r="H2588" t="str">
        <f>IF(A2588="","",INDEX('Lookup Tables'!$B$2:$B$9,MATCH(B2588,'Lookup Tables'!$A$2:$A$9,-1)))</f>
        <v/>
      </c>
      <c r="I2588" t="str">
        <f>IF(A2588="","",IF(AND(C2588&gt;=INDEX('Lookup Tables'!$C$2:$C$9,MATCH(B2588,'Lookup Tables'!$A$2:$A$9,-1)),C2588&lt;=INDEX('Lookup Tables'!$D$2:$D$9,MATCH(B2588,'Lookup Tables'!$A$2:$A$9,-1))),"PASS","FAIL"))</f>
        <v/>
      </c>
      <c r="J2588" t="str">
        <f t="shared" si="160"/>
        <v/>
      </c>
      <c r="K2588" t="str">
        <f t="shared" si="161"/>
        <v/>
      </c>
      <c r="L2588" t="str">
        <f t="shared" si="162"/>
        <v/>
      </c>
      <c r="M2588" t="str">
        <f t="shared" si="163"/>
        <v/>
      </c>
    </row>
    <row r="2589" spans="8:13" x14ac:dyDescent="0.25">
      <c r="H2589" t="str">
        <f>IF(A2589="","",INDEX('Lookup Tables'!$B$2:$B$9,MATCH(B2589,'Lookup Tables'!$A$2:$A$9,-1)))</f>
        <v/>
      </c>
      <c r="I2589" t="str">
        <f>IF(A2589="","",IF(AND(C2589&gt;=INDEX('Lookup Tables'!$C$2:$C$9,MATCH(B2589,'Lookup Tables'!$A$2:$A$9,-1)),C2589&lt;=INDEX('Lookup Tables'!$D$2:$D$9,MATCH(B2589,'Lookup Tables'!$A$2:$A$9,-1))),"PASS","FAIL"))</f>
        <v/>
      </c>
      <c r="J2589" t="str">
        <f t="shared" si="160"/>
        <v/>
      </c>
      <c r="K2589" t="str">
        <f t="shared" si="161"/>
        <v/>
      </c>
      <c r="L2589" t="str">
        <f t="shared" si="162"/>
        <v/>
      </c>
      <c r="M2589" t="str">
        <f t="shared" si="163"/>
        <v/>
      </c>
    </row>
    <row r="2590" spans="8:13" x14ac:dyDescent="0.25">
      <c r="H2590" t="str">
        <f>IF(A2590="","",INDEX('Lookup Tables'!$B$2:$B$9,MATCH(B2590,'Lookup Tables'!$A$2:$A$9,-1)))</f>
        <v/>
      </c>
      <c r="I2590" t="str">
        <f>IF(A2590="","",IF(AND(C2590&gt;=INDEX('Lookup Tables'!$C$2:$C$9,MATCH(B2590,'Lookup Tables'!$A$2:$A$9,-1)),C2590&lt;=INDEX('Lookup Tables'!$D$2:$D$9,MATCH(B2590,'Lookup Tables'!$A$2:$A$9,-1))),"PASS","FAIL"))</f>
        <v/>
      </c>
      <c r="J2590" t="str">
        <f t="shared" si="160"/>
        <v/>
      </c>
      <c r="K2590" t="str">
        <f t="shared" si="161"/>
        <v/>
      </c>
      <c r="L2590" t="str">
        <f t="shared" si="162"/>
        <v/>
      </c>
      <c r="M2590" t="str">
        <f t="shared" si="163"/>
        <v/>
      </c>
    </row>
    <row r="2591" spans="8:13" x14ac:dyDescent="0.25">
      <c r="H2591" t="str">
        <f>IF(A2591="","",INDEX('Lookup Tables'!$B$2:$B$9,MATCH(B2591,'Lookup Tables'!$A$2:$A$9,-1)))</f>
        <v/>
      </c>
      <c r="I2591" t="str">
        <f>IF(A2591="","",IF(AND(C2591&gt;=INDEX('Lookup Tables'!$C$2:$C$9,MATCH(B2591,'Lookup Tables'!$A$2:$A$9,-1)),C2591&lt;=INDEX('Lookup Tables'!$D$2:$D$9,MATCH(B2591,'Lookup Tables'!$A$2:$A$9,-1))),"PASS","FAIL"))</f>
        <v/>
      </c>
      <c r="J2591" t="str">
        <f t="shared" si="160"/>
        <v/>
      </c>
      <c r="K2591" t="str">
        <f t="shared" si="161"/>
        <v/>
      </c>
      <c r="L2591" t="str">
        <f t="shared" si="162"/>
        <v/>
      </c>
      <c r="M2591" t="str">
        <f t="shared" si="163"/>
        <v/>
      </c>
    </row>
    <row r="2592" spans="8:13" x14ac:dyDescent="0.25">
      <c r="H2592" t="str">
        <f>IF(A2592="","",INDEX('Lookup Tables'!$B$2:$B$9,MATCH(B2592,'Lookup Tables'!$A$2:$A$9,-1)))</f>
        <v/>
      </c>
      <c r="I2592" t="str">
        <f>IF(A2592="","",IF(AND(C2592&gt;=INDEX('Lookup Tables'!$C$2:$C$9,MATCH(B2592,'Lookup Tables'!$A$2:$A$9,-1)),C2592&lt;=INDEX('Lookup Tables'!$D$2:$D$9,MATCH(B2592,'Lookup Tables'!$A$2:$A$9,-1))),"PASS","FAIL"))</f>
        <v/>
      </c>
      <c r="J2592" t="str">
        <f t="shared" si="160"/>
        <v/>
      </c>
      <c r="K2592" t="str">
        <f t="shared" si="161"/>
        <v/>
      </c>
      <c r="L2592" t="str">
        <f t="shared" si="162"/>
        <v/>
      </c>
      <c r="M2592" t="str">
        <f t="shared" si="163"/>
        <v/>
      </c>
    </row>
    <row r="2593" spans="8:13" x14ac:dyDescent="0.25">
      <c r="H2593" t="str">
        <f>IF(A2593="","",INDEX('Lookup Tables'!$B$2:$B$9,MATCH(B2593,'Lookup Tables'!$A$2:$A$9,-1)))</f>
        <v/>
      </c>
      <c r="I2593" t="str">
        <f>IF(A2593="","",IF(AND(C2593&gt;=INDEX('Lookup Tables'!$C$2:$C$9,MATCH(B2593,'Lookup Tables'!$A$2:$A$9,-1)),C2593&lt;=INDEX('Lookup Tables'!$D$2:$D$9,MATCH(B2593,'Lookup Tables'!$A$2:$A$9,-1))),"PASS","FAIL"))</f>
        <v/>
      </c>
      <c r="J2593" t="str">
        <f t="shared" si="160"/>
        <v/>
      </c>
      <c r="K2593" t="str">
        <f t="shared" si="161"/>
        <v/>
      </c>
      <c r="L2593" t="str">
        <f t="shared" si="162"/>
        <v/>
      </c>
      <c r="M2593" t="str">
        <f t="shared" si="163"/>
        <v/>
      </c>
    </row>
    <row r="2594" spans="8:13" x14ac:dyDescent="0.25">
      <c r="H2594" t="str">
        <f>IF(A2594="","",INDEX('Lookup Tables'!$B$2:$B$9,MATCH(B2594,'Lookup Tables'!$A$2:$A$9,-1)))</f>
        <v/>
      </c>
      <c r="I2594" t="str">
        <f>IF(A2594="","",IF(AND(C2594&gt;=INDEX('Lookup Tables'!$C$2:$C$9,MATCH(B2594,'Lookup Tables'!$A$2:$A$9,-1)),C2594&lt;=INDEX('Lookup Tables'!$D$2:$D$9,MATCH(B2594,'Lookup Tables'!$A$2:$A$9,-1))),"PASS","FAIL"))</f>
        <v/>
      </c>
      <c r="J2594" t="str">
        <f t="shared" si="160"/>
        <v/>
      </c>
      <c r="K2594" t="str">
        <f t="shared" si="161"/>
        <v/>
      </c>
      <c r="L2594" t="str">
        <f t="shared" si="162"/>
        <v/>
      </c>
      <c r="M2594" t="str">
        <f t="shared" si="163"/>
        <v/>
      </c>
    </row>
    <row r="2595" spans="8:13" x14ac:dyDescent="0.25">
      <c r="H2595" t="str">
        <f>IF(A2595="","",INDEX('Lookup Tables'!$B$2:$B$9,MATCH(B2595,'Lookup Tables'!$A$2:$A$9,-1)))</f>
        <v/>
      </c>
      <c r="I2595" t="str">
        <f>IF(A2595="","",IF(AND(C2595&gt;=INDEX('Lookup Tables'!$C$2:$C$9,MATCH(B2595,'Lookup Tables'!$A$2:$A$9,-1)),C2595&lt;=INDEX('Lookup Tables'!$D$2:$D$9,MATCH(B2595,'Lookup Tables'!$A$2:$A$9,-1))),"PASS","FAIL"))</f>
        <v/>
      </c>
      <c r="J2595" t="str">
        <f t="shared" si="160"/>
        <v/>
      </c>
      <c r="K2595" t="str">
        <f t="shared" si="161"/>
        <v/>
      </c>
      <c r="L2595" t="str">
        <f t="shared" si="162"/>
        <v/>
      </c>
      <c r="M2595" t="str">
        <f t="shared" si="163"/>
        <v/>
      </c>
    </row>
    <row r="2596" spans="8:13" x14ac:dyDescent="0.25">
      <c r="H2596" t="str">
        <f>IF(A2596="","",INDEX('Lookup Tables'!$B$2:$B$9,MATCH(B2596,'Lookup Tables'!$A$2:$A$9,-1)))</f>
        <v/>
      </c>
      <c r="I2596" t="str">
        <f>IF(A2596="","",IF(AND(C2596&gt;=INDEX('Lookup Tables'!$C$2:$C$9,MATCH(B2596,'Lookup Tables'!$A$2:$A$9,-1)),C2596&lt;=INDEX('Lookup Tables'!$D$2:$D$9,MATCH(B2596,'Lookup Tables'!$A$2:$A$9,-1))),"PASS","FAIL"))</f>
        <v/>
      </c>
      <c r="J2596" t="str">
        <f t="shared" si="160"/>
        <v/>
      </c>
      <c r="K2596" t="str">
        <f t="shared" si="161"/>
        <v/>
      </c>
      <c r="L2596" t="str">
        <f t="shared" si="162"/>
        <v/>
      </c>
      <c r="M2596" t="str">
        <f t="shared" si="163"/>
        <v/>
      </c>
    </row>
    <row r="2597" spans="8:13" x14ac:dyDescent="0.25">
      <c r="H2597" t="str">
        <f>IF(A2597="","",INDEX('Lookup Tables'!$B$2:$B$9,MATCH(B2597,'Lookup Tables'!$A$2:$A$9,-1)))</f>
        <v/>
      </c>
      <c r="I2597" t="str">
        <f>IF(A2597="","",IF(AND(C2597&gt;=INDEX('Lookup Tables'!$C$2:$C$9,MATCH(B2597,'Lookup Tables'!$A$2:$A$9,-1)),C2597&lt;=INDEX('Lookup Tables'!$D$2:$D$9,MATCH(B2597,'Lookup Tables'!$A$2:$A$9,-1))),"PASS","FAIL"))</f>
        <v/>
      </c>
      <c r="J2597" t="str">
        <f t="shared" si="160"/>
        <v/>
      </c>
      <c r="K2597" t="str">
        <f t="shared" si="161"/>
        <v/>
      </c>
      <c r="L2597" t="str">
        <f t="shared" si="162"/>
        <v/>
      </c>
      <c r="M2597" t="str">
        <f t="shared" si="163"/>
        <v/>
      </c>
    </row>
    <row r="2598" spans="8:13" x14ac:dyDescent="0.25">
      <c r="H2598" t="str">
        <f>IF(A2598="","",INDEX('Lookup Tables'!$B$2:$B$9,MATCH(B2598,'Lookup Tables'!$A$2:$A$9,-1)))</f>
        <v/>
      </c>
      <c r="I2598" t="str">
        <f>IF(A2598="","",IF(AND(C2598&gt;=INDEX('Lookup Tables'!$C$2:$C$9,MATCH(B2598,'Lookup Tables'!$A$2:$A$9,-1)),C2598&lt;=INDEX('Lookup Tables'!$D$2:$D$9,MATCH(B2598,'Lookup Tables'!$A$2:$A$9,-1))),"PASS","FAIL"))</f>
        <v/>
      </c>
      <c r="J2598" t="str">
        <f t="shared" si="160"/>
        <v/>
      </c>
      <c r="K2598" t="str">
        <f t="shared" si="161"/>
        <v/>
      </c>
      <c r="L2598" t="str">
        <f t="shared" si="162"/>
        <v/>
      </c>
      <c r="M2598" t="str">
        <f t="shared" si="163"/>
        <v/>
      </c>
    </row>
    <row r="2599" spans="8:13" x14ac:dyDescent="0.25">
      <c r="H2599" t="str">
        <f>IF(A2599="","",INDEX('Lookup Tables'!$B$2:$B$9,MATCH(B2599,'Lookup Tables'!$A$2:$A$9,-1)))</f>
        <v/>
      </c>
      <c r="I2599" t="str">
        <f>IF(A2599="","",IF(AND(C2599&gt;=INDEX('Lookup Tables'!$C$2:$C$9,MATCH(B2599,'Lookup Tables'!$A$2:$A$9,-1)),C2599&lt;=INDEX('Lookup Tables'!$D$2:$D$9,MATCH(B2599,'Lookup Tables'!$A$2:$A$9,-1))),"PASS","FAIL"))</f>
        <v/>
      </c>
      <c r="J2599" t="str">
        <f t="shared" si="160"/>
        <v/>
      </c>
      <c r="K2599" t="str">
        <f t="shared" si="161"/>
        <v/>
      </c>
      <c r="L2599" t="str">
        <f t="shared" si="162"/>
        <v/>
      </c>
      <c r="M2599" t="str">
        <f t="shared" si="163"/>
        <v/>
      </c>
    </row>
    <row r="2600" spans="8:13" x14ac:dyDescent="0.25">
      <c r="H2600" t="str">
        <f>IF(A2600="","",INDEX('Lookup Tables'!$B$2:$B$9,MATCH(B2600,'Lookup Tables'!$A$2:$A$9,-1)))</f>
        <v/>
      </c>
      <c r="I2600" t="str">
        <f>IF(A2600="","",IF(AND(C2600&gt;=INDEX('Lookup Tables'!$C$2:$C$9,MATCH(B2600,'Lookup Tables'!$A$2:$A$9,-1)),C2600&lt;=INDEX('Lookup Tables'!$D$2:$D$9,MATCH(B2600,'Lookup Tables'!$A$2:$A$9,-1))),"PASS","FAIL"))</f>
        <v/>
      </c>
      <c r="J2600" t="str">
        <f t="shared" si="160"/>
        <v/>
      </c>
      <c r="K2600" t="str">
        <f t="shared" si="161"/>
        <v/>
      </c>
      <c r="L2600" t="str">
        <f t="shared" si="162"/>
        <v/>
      </c>
      <c r="M2600" t="str">
        <f t="shared" si="163"/>
        <v/>
      </c>
    </row>
    <row r="2601" spans="8:13" x14ac:dyDescent="0.25">
      <c r="H2601" t="str">
        <f>IF(A2601="","",INDEX('Lookup Tables'!$B$2:$B$9,MATCH(B2601,'Lookup Tables'!$A$2:$A$9,-1)))</f>
        <v/>
      </c>
      <c r="I2601" t="str">
        <f>IF(A2601="","",IF(AND(C2601&gt;=INDEX('Lookup Tables'!$C$2:$C$9,MATCH(B2601,'Lookup Tables'!$A$2:$A$9,-1)),C2601&lt;=INDEX('Lookup Tables'!$D$2:$D$9,MATCH(B2601,'Lookup Tables'!$A$2:$A$9,-1))),"PASS","FAIL"))</f>
        <v/>
      </c>
      <c r="J2601" t="str">
        <f t="shared" si="160"/>
        <v/>
      </c>
      <c r="K2601" t="str">
        <f t="shared" si="161"/>
        <v/>
      </c>
      <c r="L2601" t="str">
        <f t="shared" si="162"/>
        <v/>
      </c>
      <c r="M2601" t="str">
        <f t="shared" si="163"/>
        <v/>
      </c>
    </row>
    <row r="2602" spans="8:13" x14ac:dyDescent="0.25">
      <c r="H2602" t="str">
        <f>IF(A2602="","",INDEX('Lookup Tables'!$B$2:$B$9,MATCH(B2602,'Lookup Tables'!$A$2:$A$9,-1)))</f>
        <v/>
      </c>
      <c r="I2602" t="str">
        <f>IF(A2602="","",IF(AND(C2602&gt;=INDEX('Lookup Tables'!$C$2:$C$9,MATCH(B2602,'Lookup Tables'!$A$2:$A$9,-1)),C2602&lt;=INDEX('Lookup Tables'!$D$2:$D$9,MATCH(B2602,'Lookup Tables'!$A$2:$A$9,-1))),"PASS","FAIL"))</f>
        <v/>
      </c>
      <c r="J2602" t="str">
        <f t="shared" si="160"/>
        <v/>
      </c>
      <c r="K2602" t="str">
        <f t="shared" si="161"/>
        <v/>
      </c>
      <c r="L2602" t="str">
        <f t="shared" si="162"/>
        <v/>
      </c>
      <c r="M2602" t="str">
        <f t="shared" si="163"/>
        <v/>
      </c>
    </row>
    <row r="2603" spans="8:13" x14ac:dyDescent="0.25">
      <c r="H2603" t="str">
        <f>IF(A2603="","",INDEX('Lookup Tables'!$B$2:$B$9,MATCH(B2603,'Lookup Tables'!$A$2:$A$9,-1)))</f>
        <v/>
      </c>
      <c r="I2603" t="str">
        <f>IF(A2603="","",IF(AND(C2603&gt;=INDEX('Lookup Tables'!$C$2:$C$9,MATCH(B2603,'Lookup Tables'!$A$2:$A$9,-1)),C2603&lt;=INDEX('Lookup Tables'!$D$2:$D$9,MATCH(B2603,'Lookup Tables'!$A$2:$A$9,-1))),"PASS","FAIL"))</f>
        <v/>
      </c>
      <c r="J2603" t="str">
        <f t="shared" si="160"/>
        <v/>
      </c>
      <c r="K2603" t="str">
        <f t="shared" si="161"/>
        <v/>
      </c>
      <c r="L2603" t="str">
        <f t="shared" si="162"/>
        <v/>
      </c>
      <c r="M2603" t="str">
        <f t="shared" si="163"/>
        <v/>
      </c>
    </row>
    <row r="2604" spans="8:13" x14ac:dyDescent="0.25">
      <c r="H2604" t="str">
        <f>IF(A2604="","",INDEX('Lookup Tables'!$B$2:$B$9,MATCH(B2604,'Lookup Tables'!$A$2:$A$9,-1)))</f>
        <v/>
      </c>
      <c r="I2604" t="str">
        <f>IF(A2604="","",IF(AND(C2604&gt;=INDEX('Lookup Tables'!$C$2:$C$9,MATCH(B2604,'Lookup Tables'!$A$2:$A$9,-1)),C2604&lt;=INDEX('Lookup Tables'!$D$2:$D$9,MATCH(B2604,'Lookup Tables'!$A$2:$A$9,-1))),"PASS","FAIL"))</f>
        <v/>
      </c>
      <c r="J2604" t="str">
        <f t="shared" si="160"/>
        <v/>
      </c>
      <c r="K2604" t="str">
        <f t="shared" si="161"/>
        <v/>
      </c>
      <c r="L2604" t="str">
        <f t="shared" si="162"/>
        <v/>
      </c>
      <c r="M2604" t="str">
        <f t="shared" si="163"/>
        <v/>
      </c>
    </row>
    <row r="2605" spans="8:13" x14ac:dyDescent="0.25">
      <c r="H2605" t="str">
        <f>IF(A2605="","",INDEX('Lookup Tables'!$B$2:$B$9,MATCH(B2605,'Lookup Tables'!$A$2:$A$9,-1)))</f>
        <v/>
      </c>
      <c r="I2605" t="str">
        <f>IF(A2605="","",IF(AND(C2605&gt;=INDEX('Lookup Tables'!$C$2:$C$9,MATCH(B2605,'Lookup Tables'!$A$2:$A$9,-1)),C2605&lt;=INDEX('Lookup Tables'!$D$2:$D$9,MATCH(B2605,'Lookup Tables'!$A$2:$A$9,-1))),"PASS","FAIL"))</f>
        <v/>
      </c>
      <c r="J2605" t="str">
        <f t="shared" si="160"/>
        <v/>
      </c>
      <c r="K2605" t="str">
        <f t="shared" si="161"/>
        <v/>
      </c>
      <c r="L2605" t="str">
        <f t="shared" si="162"/>
        <v/>
      </c>
      <c r="M2605" t="str">
        <f t="shared" si="163"/>
        <v/>
      </c>
    </row>
    <row r="2606" spans="8:13" x14ac:dyDescent="0.25">
      <c r="H2606" t="str">
        <f>IF(A2606="","",INDEX('Lookup Tables'!$B$2:$B$9,MATCH(B2606,'Lookup Tables'!$A$2:$A$9,-1)))</f>
        <v/>
      </c>
      <c r="I2606" t="str">
        <f>IF(A2606="","",IF(AND(C2606&gt;=INDEX('Lookup Tables'!$C$2:$C$9,MATCH(B2606,'Lookup Tables'!$A$2:$A$9,-1)),C2606&lt;=INDEX('Lookup Tables'!$D$2:$D$9,MATCH(B2606,'Lookup Tables'!$A$2:$A$9,-1))),"PASS","FAIL"))</f>
        <v/>
      </c>
      <c r="J2606" t="str">
        <f t="shared" si="160"/>
        <v/>
      </c>
      <c r="K2606" t="str">
        <f t="shared" si="161"/>
        <v/>
      </c>
      <c r="L2606" t="str">
        <f t="shared" si="162"/>
        <v/>
      </c>
      <c r="M2606" t="str">
        <f t="shared" si="163"/>
        <v/>
      </c>
    </row>
    <row r="2607" spans="8:13" x14ac:dyDescent="0.25">
      <c r="H2607" t="str">
        <f>IF(A2607="","",INDEX('Lookup Tables'!$B$2:$B$9,MATCH(B2607,'Lookup Tables'!$A$2:$A$9,-1)))</f>
        <v/>
      </c>
      <c r="I2607" t="str">
        <f>IF(A2607="","",IF(AND(C2607&gt;=INDEX('Lookup Tables'!$C$2:$C$9,MATCH(B2607,'Lookup Tables'!$A$2:$A$9,-1)),C2607&lt;=INDEX('Lookup Tables'!$D$2:$D$9,MATCH(B2607,'Lookup Tables'!$A$2:$A$9,-1))),"PASS","FAIL"))</f>
        <v/>
      </c>
      <c r="J2607" t="str">
        <f t="shared" si="160"/>
        <v/>
      </c>
      <c r="K2607" t="str">
        <f t="shared" si="161"/>
        <v/>
      </c>
      <c r="L2607" t="str">
        <f t="shared" si="162"/>
        <v/>
      </c>
      <c r="M2607" t="str">
        <f t="shared" si="163"/>
        <v/>
      </c>
    </row>
    <row r="2608" spans="8:13" x14ac:dyDescent="0.25">
      <c r="H2608" t="str">
        <f>IF(A2608="","",INDEX('Lookup Tables'!$B$2:$B$9,MATCH(B2608,'Lookup Tables'!$A$2:$A$9,-1)))</f>
        <v/>
      </c>
      <c r="I2608" t="str">
        <f>IF(A2608="","",IF(AND(C2608&gt;=INDEX('Lookup Tables'!$C$2:$C$9,MATCH(B2608,'Lookup Tables'!$A$2:$A$9,-1)),C2608&lt;=INDEX('Lookup Tables'!$D$2:$D$9,MATCH(B2608,'Lookup Tables'!$A$2:$A$9,-1))),"PASS","FAIL"))</f>
        <v/>
      </c>
      <c r="J2608" t="str">
        <f t="shared" si="160"/>
        <v/>
      </c>
      <c r="K2608" t="str">
        <f t="shared" si="161"/>
        <v/>
      </c>
      <c r="L2608" t="str">
        <f t="shared" si="162"/>
        <v/>
      </c>
      <c r="M2608" t="str">
        <f t="shared" si="163"/>
        <v/>
      </c>
    </row>
    <row r="2609" spans="8:13" x14ac:dyDescent="0.25">
      <c r="H2609" t="str">
        <f>IF(A2609="","",INDEX('Lookup Tables'!$B$2:$B$9,MATCH(B2609,'Lookup Tables'!$A$2:$A$9,-1)))</f>
        <v/>
      </c>
      <c r="I2609" t="str">
        <f>IF(A2609="","",IF(AND(C2609&gt;=INDEX('Lookup Tables'!$C$2:$C$9,MATCH(B2609,'Lookup Tables'!$A$2:$A$9,-1)),C2609&lt;=INDEX('Lookup Tables'!$D$2:$D$9,MATCH(B2609,'Lookup Tables'!$A$2:$A$9,-1))),"PASS","FAIL"))</f>
        <v/>
      </c>
      <c r="J2609" t="str">
        <f t="shared" si="160"/>
        <v/>
      </c>
      <c r="K2609" t="str">
        <f t="shared" si="161"/>
        <v/>
      </c>
      <c r="L2609" t="str">
        <f t="shared" si="162"/>
        <v/>
      </c>
      <c r="M2609" t="str">
        <f t="shared" si="163"/>
        <v/>
      </c>
    </row>
    <row r="2610" spans="8:13" x14ac:dyDescent="0.25">
      <c r="H2610" t="str">
        <f>IF(A2610="","",INDEX('Lookup Tables'!$B$2:$B$9,MATCH(B2610,'Lookup Tables'!$A$2:$A$9,-1)))</f>
        <v/>
      </c>
      <c r="I2610" t="str">
        <f>IF(A2610="","",IF(AND(C2610&gt;=INDEX('Lookup Tables'!$C$2:$C$9,MATCH(B2610,'Lookup Tables'!$A$2:$A$9,-1)),C2610&lt;=INDEX('Lookup Tables'!$D$2:$D$9,MATCH(B2610,'Lookup Tables'!$A$2:$A$9,-1))),"PASS","FAIL"))</f>
        <v/>
      </c>
      <c r="J2610" t="str">
        <f t="shared" si="160"/>
        <v/>
      </c>
      <c r="K2610" t="str">
        <f t="shared" si="161"/>
        <v/>
      </c>
      <c r="L2610" t="str">
        <f t="shared" si="162"/>
        <v/>
      </c>
      <c r="M2610" t="str">
        <f t="shared" si="163"/>
        <v/>
      </c>
    </row>
    <row r="2611" spans="8:13" x14ac:dyDescent="0.25">
      <c r="H2611" t="str">
        <f>IF(A2611="","",INDEX('Lookup Tables'!$B$2:$B$9,MATCH(B2611,'Lookup Tables'!$A$2:$A$9,-1)))</f>
        <v/>
      </c>
      <c r="I2611" t="str">
        <f>IF(A2611="","",IF(AND(C2611&gt;=INDEX('Lookup Tables'!$C$2:$C$9,MATCH(B2611,'Lookup Tables'!$A$2:$A$9,-1)),C2611&lt;=INDEX('Lookup Tables'!$D$2:$D$9,MATCH(B2611,'Lookup Tables'!$A$2:$A$9,-1))),"PASS","FAIL"))</f>
        <v/>
      </c>
      <c r="J2611" t="str">
        <f t="shared" si="160"/>
        <v/>
      </c>
      <c r="K2611" t="str">
        <f t="shared" si="161"/>
        <v/>
      </c>
      <c r="L2611" t="str">
        <f t="shared" si="162"/>
        <v/>
      </c>
      <c r="M2611" t="str">
        <f t="shared" si="163"/>
        <v/>
      </c>
    </row>
    <row r="2612" spans="8:13" x14ac:dyDescent="0.25">
      <c r="H2612" t="str">
        <f>IF(A2612="","",INDEX('Lookup Tables'!$B$2:$B$9,MATCH(B2612,'Lookup Tables'!$A$2:$A$9,-1)))</f>
        <v/>
      </c>
      <c r="I2612" t="str">
        <f>IF(A2612="","",IF(AND(C2612&gt;=INDEX('Lookup Tables'!$C$2:$C$9,MATCH(B2612,'Lookup Tables'!$A$2:$A$9,-1)),C2612&lt;=INDEX('Lookup Tables'!$D$2:$D$9,MATCH(B2612,'Lookup Tables'!$A$2:$A$9,-1))),"PASS","FAIL"))</f>
        <v/>
      </c>
      <c r="J2612" t="str">
        <f t="shared" si="160"/>
        <v/>
      </c>
      <c r="K2612" t="str">
        <f t="shared" si="161"/>
        <v/>
      </c>
      <c r="L2612" t="str">
        <f t="shared" si="162"/>
        <v/>
      </c>
      <c r="M2612" t="str">
        <f t="shared" si="163"/>
        <v/>
      </c>
    </row>
    <row r="2613" spans="8:13" x14ac:dyDescent="0.25">
      <c r="H2613" t="str">
        <f>IF(A2613="","",INDEX('Lookup Tables'!$B$2:$B$9,MATCH(B2613,'Lookup Tables'!$A$2:$A$9,-1)))</f>
        <v/>
      </c>
      <c r="I2613" t="str">
        <f>IF(A2613="","",IF(AND(C2613&gt;=INDEX('Lookup Tables'!$C$2:$C$9,MATCH(B2613,'Lookup Tables'!$A$2:$A$9,-1)),C2613&lt;=INDEX('Lookup Tables'!$D$2:$D$9,MATCH(B2613,'Lookup Tables'!$A$2:$A$9,-1))),"PASS","FAIL"))</f>
        <v/>
      </c>
      <c r="J2613" t="str">
        <f t="shared" si="160"/>
        <v/>
      </c>
      <c r="K2613" t="str">
        <f t="shared" si="161"/>
        <v/>
      </c>
      <c r="L2613" t="str">
        <f t="shared" si="162"/>
        <v/>
      </c>
      <c r="M2613" t="str">
        <f t="shared" si="163"/>
        <v/>
      </c>
    </row>
    <row r="2614" spans="8:13" x14ac:dyDescent="0.25">
      <c r="H2614" t="str">
        <f>IF(A2614="","",INDEX('Lookup Tables'!$B$2:$B$9,MATCH(B2614,'Lookup Tables'!$A$2:$A$9,-1)))</f>
        <v/>
      </c>
      <c r="I2614" t="str">
        <f>IF(A2614="","",IF(AND(C2614&gt;=INDEX('Lookup Tables'!$C$2:$C$9,MATCH(B2614,'Lookup Tables'!$A$2:$A$9,-1)),C2614&lt;=INDEX('Lookup Tables'!$D$2:$D$9,MATCH(B2614,'Lookup Tables'!$A$2:$A$9,-1))),"PASS","FAIL"))</f>
        <v/>
      </c>
      <c r="J2614" t="str">
        <f t="shared" si="160"/>
        <v/>
      </c>
      <c r="K2614" t="str">
        <f t="shared" si="161"/>
        <v/>
      </c>
      <c r="L2614" t="str">
        <f t="shared" si="162"/>
        <v/>
      </c>
      <c r="M2614" t="str">
        <f t="shared" si="163"/>
        <v/>
      </c>
    </row>
    <row r="2615" spans="8:13" x14ac:dyDescent="0.25">
      <c r="H2615" t="str">
        <f>IF(A2615="","",INDEX('Lookup Tables'!$B$2:$B$9,MATCH(B2615,'Lookup Tables'!$A$2:$A$9,-1)))</f>
        <v/>
      </c>
      <c r="I2615" t="str">
        <f>IF(A2615="","",IF(AND(C2615&gt;=INDEX('Lookup Tables'!$C$2:$C$9,MATCH(B2615,'Lookup Tables'!$A$2:$A$9,-1)),C2615&lt;=INDEX('Lookup Tables'!$D$2:$D$9,MATCH(B2615,'Lookup Tables'!$A$2:$A$9,-1))),"PASS","FAIL"))</f>
        <v/>
      </c>
      <c r="J2615" t="str">
        <f t="shared" si="160"/>
        <v/>
      </c>
      <c r="K2615" t="str">
        <f t="shared" si="161"/>
        <v/>
      </c>
      <c r="L2615" t="str">
        <f t="shared" si="162"/>
        <v/>
      </c>
      <c r="M2615" t="str">
        <f t="shared" si="163"/>
        <v/>
      </c>
    </row>
    <row r="2616" spans="8:13" x14ac:dyDescent="0.25">
      <c r="H2616" t="str">
        <f>IF(A2616="","",INDEX('Lookup Tables'!$B$2:$B$9,MATCH(B2616,'Lookup Tables'!$A$2:$A$9,-1)))</f>
        <v/>
      </c>
      <c r="I2616" t="str">
        <f>IF(A2616="","",IF(AND(C2616&gt;=INDEX('Lookup Tables'!$C$2:$C$9,MATCH(B2616,'Lookup Tables'!$A$2:$A$9,-1)),C2616&lt;=INDEX('Lookup Tables'!$D$2:$D$9,MATCH(B2616,'Lookup Tables'!$A$2:$A$9,-1))),"PASS","FAIL"))</f>
        <v/>
      </c>
      <c r="J2616" t="str">
        <f t="shared" si="160"/>
        <v/>
      </c>
      <c r="K2616" t="str">
        <f t="shared" si="161"/>
        <v/>
      </c>
      <c r="L2616" t="str">
        <f t="shared" si="162"/>
        <v/>
      </c>
      <c r="M2616" t="str">
        <f t="shared" si="163"/>
        <v/>
      </c>
    </row>
    <row r="2617" spans="8:13" x14ac:dyDescent="0.25">
      <c r="H2617" t="str">
        <f>IF(A2617="","",INDEX('Lookup Tables'!$B$2:$B$9,MATCH(B2617,'Lookup Tables'!$A$2:$A$9,-1)))</f>
        <v/>
      </c>
      <c r="I2617" t="str">
        <f>IF(A2617="","",IF(AND(C2617&gt;=INDEX('Lookup Tables'!$C$2:$C$9,MATCH(B2617,'Lookup Tables'!$A$2:$A$9,-1)),C2617&lt;=INDEX('Lookup Tables'!$D$2:$D$9,MATCH(B2617,'Lookup Tables'!$A$2:$A$9,-1))),"PASS","FAIL"))</f>
        <v/>
      </c>
      <c r="J2617" t="str">
        <f t="shared" si="160"/>
        <v/>
      </c>
      <c r="K2617" t="str">
        <f t="shared" si="161"/>
        <v/>
      </c>
      <c r="L2617" t="str">
        <f t="shared" si="162"/>
        <v/>
      </c>
      <c r="M2617" t="str">
        <f t="shared" si="163"/>
        <v/>
      </c>
    </row>
    <row r="2618" spans="8:13" x14ac:dyDescent="0.25">
      <c r="H2618" t="str">
        <f>IF(A2618="","",INDEX('Lookup Tables'!$B$2:$B$9,MATCH(B2618,'Lookup Tables'!$A$2:$A$9,-1)))</f>
        <v/>
      </c>
      <c r="I2618" t="str">
        <f>IF(A2618="","",IF(AND(C2618&gt;=INDEX('Lookup Tables'!$C$2:$C$9,MATCH(B2618,'Lookup Tables'!$A$2:$A$9,-1)),C2618&lt;=INDEX('Lookup Tables'!$D$2:$D$9,MATCH(B2618,'Lookup Tables'!$A$2:$A$9,-1))),"PASS","FAIL"))</f>
        <v/>
      </c>
      <c r="J2618" t="str">
        <f t="shared" si="160"/>
        <v/>
      </c>
      <c r="K2618" t="str">
        <f t="shared" si="161"/>
        <v/>
      </c>
      <c r="L2618" t="str">
        <f t="shared" si="162"/>
        <v/>
      </c>
      <c r="M2618" t="str">
        <f t="shared" si="163"/>
        <v/>
      </c>
    </row>
    <row r="2619" spans="8:13" x14ac:dyDescent="0.25">
      <c r="H2619" t="str">
        <f>IF(A2619="","",INDEX('Lookup Tables'!$B$2:$B$9,MATCH(B2619,'Lookup Tables'!$A$2:$A$9,-1)))</f>
        <v/>
      </c>
      <c r="I2619" t="str">
        <f>IF(A2619="","",IF(AND(C2619&gt;=INDEX('Lookup Tables'!$C$2:$C$9,MATCH(B2619,'Lookup Tables'!$A$2:$A$9,-1)),C2619&lt;=INDEX('Lookup Tables'!$D$2:$D$9,MATCH(B2619,'Lookup Tables'!$A$2:$A$9,-1))),"PASS","FAIL"))</f>
        <v/>
      </c>
      <c r="J2619" t="str">
        <f t="shared" si="160"/>
        <v/>
      </c>
      <c r="K2619" t="str">
        <f t="shared" si="161"/>
        <v/>
      </c>
      <c r="L2619" t="str">
        <f t="shared" si="162"/>
        <v/>
      </c>
      <c r="M2619" t="str">
        <f t="shared" si="163"/>
        <v/>
      </c>
    </row>
    <row r="2620" spans="8:13" x14ac:dyDescent="0.25">
      <c r="H2620" t="str">
        <f>IF(A2620="","",INDEX('Lookup Tables'!$B$2:$B$9,MATCH(B2620,'Lookup Tables'!$A$2:$A$9,-1)))</f>
        <v/>
      </c>
      <c r="I2620" t="str">
        <f>IF(A2620="","",IF(AND(C2620&gt;=INDEX('Lookup Tables'!$C$2:$C$9,MATCH(B2620,'Lookup Tables'!$A$2:$A$9,-1)),C2620&lt;=INDEX('Lookup Tables'!$D$2:$D$9,MATCH(B2620,'Lookup Tables'!$A$2:$A$9,-1))),"PASS","FAIL"))</f>
        <v/>
      </c>
      <c r="J2620" t="str">
        <f t="shared" si="160"/>
        <v/>
      </c>
      <c r="K2620" t="str">
        <f t="shared" si="161"/>
        <v/>
      </c>
      <c r="L2620" t="str">
        <f t="shared" si="162"/>
        <v/>
      </c>
      <c r="M2620" t="str">
        <f t="shared" si="163"/>
        <v/>
      </c>
    </row>
    <row r="2621" spans="8:13" x14ac:dyDescent="0.25">
      <c r="H2621" t="str">
        <f>IF(A2621="","",INDEX('Lookup Tables'!$B$2:$B$9,MATCH(B2621,'Lookup Tables'!$A$2:$A$9,-1)))</f>
        <v/>
      </c>
      <c r="I2621" t="str">
        <f>IF(A2621="","",IF(AND(C2621&gt;=INDEX('Lookup Tables'!$C$2:$C$9,MATCH(B2621,'Lookup Tables'!$A$2:$A$9,-1)),C2621&lt;=INDEX('Lookup Tables'!$D$2:$D$9,MATCH(B2621,'Lookup Tables'!$A$2:$A$9,-1))),"PASS","FAIL"))</f>
        <v/>
      </c>
      <c r="J2621" t="str">
        <f t="shared" si="160"/>
        <v/>
      </c>
      <c r="K2621" t="str">
        <f t="shared" si="161"/>
        <v/>
      </c>
      <c r="L2621" t="str">
        <f t="shared" si="162"/>
        <v/>
      </c>
      <c r="M2621" t="str">
        <f t="shared" si="163"/>
        <v/>
      </c>
    </row>
    <row r="2622" spans="8:13" x14ac:dyDescent="0.25">
      <c r="H2622" t="str">
        <f>IF(A2622="","",INDEX('Lookup Tables'!$B$2:$B$9,MATCH(B2622,'Lookup Tables'!$A$2:$A$9,-1)))</f>
        <v/>
      </c>
      <c r="I2622" t="str">
        <f>IF(A2622="","",IF(AND(C2622&gt;=INDEX('Lookup Tables'!$C$2:$C$9,MATCH(B2622,'Lookup Tables'!$A$2:$A$9,-1)),C2622&lt;=INDEX('Lookup Tables'!$D$2:$D$9,MATCH(B2622,'Lookup Tables'!$A$2:$A$9,-1))),"PASS","FAIL"))</f>
        <v/>
      </c>
      <c r="J2622" t="str">
        <f t="shared" si="160"/>
        <v/>
      </c>
      <c r="K2622" t="str">
        <f t="shared" si="161"/>
        <v/>
      </c>
      <c r="L2622" t="str">
        <f t="shared" si="162"/>
        <v/>
      </c>
      <c r="M2622" t="str">
        <f t="shared" si="163"/>
        <v/>
      </c>
    </row>
    <row r="2623" spans="8:13" x14ac:dyDescent="0.25">
      <c r="H2623" t="str">
        <f>IF(A2623="","",INDEX('Lookup Tables'!$B$2:$B$9,MATCH(B2623,'Lookup Tables'!$A$2:$A$9,-1)))</f>
        <v/>
      </c>
      <c r="I2623" t="str">
        <f>IF(A2623="","",IF(AND(C2623&gt;=INDEX('Lookup Tables'!$C$2:$C$9,MATCH(B2623,'Lookup Tables'!$A$2:$A$9,-1)),C2623&lt;=INDEX('Lookup Tables'!$D$2:$D$9,MATCH(B2623,'Lookup Tables'!$A$2:$A$9,-1))),"PASS","FAIL"))</f>
        <v/>
      </c>
      <c r="J2623" t="str">
        <f t="shared" si="160"/>
        <v/>
      </c>
      <c r="K2623" t="str">
        <f t="shared" si="161"/>
        <v/>
      </c>
      <c r="L2623" t="str">
        <f t="shared" si="162"/>
        <v/>
      </c>
      <c r="M2623" t="str">
        <f t="shared" si="163"/>
        <v/>
      </c>
    </row>
    <row r="2624" spans="8:13" x14ac:dyDescent="0.25">
      <c r="H2624" t="str">
        <f>IF(A2624="","",INDEX('Lookup Tables'!$B$2:$B$9,MATCH(B2624,'Lookup Tables'!$A$2:$A$9,-1)))</f>
        <v/>
      </c>
      <c r="I2624" t="str">
        <f>IF(A2624="","",IF(AND(C2624&gt;=INDEX('Lookup Tables'!$C$2:$C$9,MATCH(B2624,'Lookup Tables'!$A$2:$A$9,-1)),C2624&lt;=INDEX('Lookup Tables'!$D$2:$D$9,MATCH(B2624,'Lookup Tables'!$A$2:$A$9,-1))),"PASS","FAIL"))</f>
        <v/>
      </c>
      <c r="J2624" t="str">
        <f t="shared" si="160"/>
        <v/>
      </c>
      <c r="K2624" t="str">
        <f t="shared" si="161"/>
        <v/>
      </c>
      <c r="L2624" t="str">
        <f t="shared" si="162"/>
        <v/>
      </c>
      <c r="M2624" t="str">
        <f t="shared" si="163"/>
        <v/>
      </c>
    </row>
    <row r="2625" spans="8:13" x14ac:dyDescent="0.25">
      <c r="H2625" t="str">
        <f>IF(A2625="","",INDEX('Lookup Tables'!$B$2:$B$9,MATCH(B2625,'Lookup Tables'!$A$2:$A$9,-1)))</f>
        <v/>
      </c>
      <c r="I2625" t="str">
        <f>IF(A2625="","",IF(AND(C2625&gt;=INDEX('Lookup Tables'!$C$2:$C$9,MATCH(B2625,'Lookup Tables'!$A$2:$A$9,-1)),C2625&lt;=INDEX('Lookup Tables'!$D$2:$D$9,MATCH(B2625,'Lookup Tables'!$A$2:$A$9,-1))),"PASS","FAIL"))</f>
        <v/>
      </c>
      <c r="J2625" t="str">
        <f t="shared" ref="J2625:J2688" si="164">IF(A2625="","",IF(AND(D2625&gt;=15,D2625&lt;=22.5),"PASS","FAIL"))</f>
        <v/>
      </c>
      <c r="K2625" t="str">
        <f t="shared" ref="K2625:K2688" si="165">IF(A2625="","",IF(AND(E2625&gt;=15,E2625&lt;=22.5),"PASS","FAIL"))</f>
        <v/>
      </c>
      <c r="L2625" t="str">
        <f t="shared" ref="L2625:L2688" si="166">IF(A2625="","",IF(AND(F2625&gt;0,F2625&lt;0.2),"PASS","FAIL"))</f>
        <v/>
      </c>
      <c r="M2625" t="str">
        <f t="shared" ref="M2625:M2688" si="167">IF(A2625="","",IF(AND(IF(I2625="PASS",TRUE,FALSE),IF(J2625="PASS",TRUE,FALSE),IF(K2625="PASS",TRUE,FALSE),IF(L2625="PASS",TRUE,FALSE))=TRUE,"PASS","FAIL"))</f>
        <v/>
      </c>
    </row>
    <row r="2626" spans="8:13" x14ac:dyDescent="0.25">
      <c r="H2626" t="str">
        <f>IF(A2626="","",INDEX('Lookup Tables'!$B$2:$B$9,MATCH(B2626,'Lookup Tables'!$A$2:$A$9,-1)))</f>
        <v/>
      </c>
      <c r="I2626" t="str">
        <f>IF(A2626="","",IF(AND(C2626&gt;=INDEX('Lookup Tables'!$C$2:$C$9,MATCH(B2626,'Lookup Tables'!$A$2:$A$9,-1)),C2626&lt;=INDEX('Lookup Tables'!$D$2:$D$9,MATCH(B2626,'Lookup Tables'!$A$2:$A$9,-1))),"PASS","FAIL"))</f>
        <v/>
      </c>
      <c r="J2626" t="str">
        <f t="shared" si="164"/>
        <v/>
      </c>
      <c r="K2626" t="str">
        <f t="shared" si="165"/>
        <v/>
      </c>
      <c r="L2626" t="str">
        <f t="shared" si="166"/>
        <v/>
      </c>
      <c r="M2626" t="str">
        <f t="shared" si="167"/>
        <v/>
      </c>
    </row>
    <row r="2627" spans="8:13" x14ac:dyDescent="0.25">
      <c r="H2627" t="str">
        <f>IF(A2627="","",INDEX('Lookup Tables'!$B$2:$B$9,MATCH(B2627,'Lookup Tables'!$A$2:$A$9,-1)))</f>
        <v/>
      </c>
      <c r="I2627" t="str">
        <f>IF(A2627="","",IF(AND(C2627&gt;=INDEX('Lookup Tables'!$C$2:$C$9,MATCH(B2627,'Lookup Tables'!$A$2:$A$9,-1)),C2627&lt;=INDEX('Lookup Tables'!$D$2:$D$9,MATCH(B2627,'Lookup Tables'!$A$2:$A$9,-1))),"PASS","FAIL"))</f>
        <v/>
      </c>
      <c r="J2627" t="str">
        <f t="shared" si="164"/>
        <v/>
      </c>
      <c r="K2627" t="str">
        <f t="shared" si="165"/>
        <v/>
      </c>
      <c r="L2627" t="str">
        <f t="shared" si="166"/>
        <v/>
      </c>
      <c r="M2627" t="str">
        <f t="shared" si="167"/>
        <v/>
      </c>
    </row>
    <row r="2628" spans="8:13" x14ac:dyDescent="0.25">
      <c r="H2628" t="str">
        <f>IF(A2628="","",INDEX('Lookup Tables'!$B$2:$B$9,MATCH(B2628,'Lookup Tables'!$A$2:$A$9,-1)))</f>
        <v/>
      </c>
      <c r="I2628" t="str">
        <f>IF(A2628="","",IF(AND(C2628&gt;=INDEX('Lookup Tables'!$C$2:$C$9,MATCH(B2628,'Lookup Tables'!$A$2:$A$9,-1)),C2628&lt;=INDEX('Lookup Tables'!$D$2:$D$9,MATCH(B2628,'Lookup Tables'!$A$2:$A$9,-1))),"PASS","FAIL"))</f>
        <v/>
      </c>
      <c r="J2628" t="str">
        <f t="shared" si="164"/>
        <v/>
      </c>
      <c r="K2628" t="str">
        <f t="shared" si="165"/>
        <v/>
      </c>
      <c r="L2628" t="str">
        <f t="shared" si="166"/>
        <v/>
      </c>
      <c r="M2628" t="str">
        <f t="shared" si="167"/>
        <v/>
      </c>
    </row>
    <row r="2629" spans="8:13" x14ac:dyDescent="0.25">
      <c r="H2629" t="str">
        <f>IF(A2629="","",INDEX('Lookup Tables'!$B$2:$B$9,MATCH(B2629,'Lookup Tables'!$A$2:$A$9,-1)))</f>
        <v/>
      </c>
      <c r="I2629" t="str">
        <f>IF(A2629="","",IF(AND(C2629&gt;=INDEX('Lookup Tables'!$C$2:$C$9,MATCH(B2629,'Lookup Tables'!$A$2:$A$9,-1)),C2629&lt;=INDEX('Lookup Tables'!$D$2:$D$9,MATCH(B2629,'Lookup Tables'!$A$2:$A$9,-1))),"PASS","FAIL"))</f>
        <v/>
      </c>
      <c r="J2629" t="str">
        <f t="shared" si="164"/>
        <v/>
      </c>
      <c r="K2629" t="str">
        <f t="shared" si="165"/>
        <v/>
      </c>
      <c r="L2629" t="str">
        <f t="shared" si="166"/>
        <v/>
      </c>
      <c r="M2629" t="str">
        <f t="shared" si="167"/>
        <v/>
      </c>
    </row>
    <row r="2630" spans="8:13" x14ac:dyDescent="0.25">
      <c r="H2630" t="str">
        <f>IF(A2630="","",INDEX('Lookup Tables'!$B$2:$B$9,MATCH(B2630,'Lookup Tables'!$A$2:$A$9,-1)))</f>
        <v/>
      </c>
      <c r="I2630" t="str">
        <f>IF(A2630="","",IF(AND(C2630&gt;=INDEX('Lookup Tables'!$C$2:$C$9,MATCH(B2630,'Lookup Tables'!$A$2:$A$9,-1)),C2630&lt;=INDEX('Lookup Tables'!$D$2:$D$9,MATCH(B2630,'Lookup Tables'!$A$2:$A$9,-1))),"PASS","FAIL"))</f>
        <v/>
      </c>
      <c r="J2630" t="str">
        <f t="shared" si="164"/>
        <v/>
      </c>
      <c r="K2630" t="str">
        <f t="shared" si="165"/>
        <v/>
      </c>
      <c r="L2630" t="str">
        <f t="shared" si="166"/>
        <v/>
      </c>
      <c r="M2630" t="str">
        <f t="shared" si="167"/>
        <v/>
      </c>
    </row>
    <row r="2631" spans="8:13" x14ac:dyDescent="0.25">
      <c r="H2631" t="str">
        <f>IF(A2631="","",INDEX('Lookup Tables'!$B$2:$B$9,MATCH(B2631,'Lookup Tables'!$A$2:$A$9,-1)))</f>
        <v/>
      </c>
      <c r="I2631" t="str">
        <f>IF(A2631="","",IF(AND(C2631&gt;=INDEX('Lookup Tables'!$C$2:$C$9,MATCH(B2631,'Lookup Tables'!$A$2:$A$9,-1)),C2631&lt;=INDEX('Lookup Tables'!$D$2:$D$9,MATCH(B2631,'Lookup Tables'!$A$2:$A$9,-1))),"PASS","FAIL"))</f>
        <v/>
      </c>
      <c r="J2631" t="str">
        <f t="shared" si="164"/>
        <v/>
      </c>
      <c r="K2631" t="str">
        <f t="shared" si="165"/>
        <v/>
      </c>
      <c r="L2631" t="str">
        <f t="shared" si="166"/>
        <v/>
      </c>
      <c r="M2631" t="str">
        <f t="shared" si="167"/>
        <v/>
      </c>
    </row>
    <row r="2632" spans="8:13" x14ac:dyDescent="0.25">
      <c r="H2632" t="str">
        <f>IF(A2632="","",INDEX('Lookup Tables'!$B$2:$B$9,MATCH(B2632,'Lookup Tables'!$A$2:$A$9,-1)))</f>
        <v/>
      </c>
      <c r="I2632" t="str">
        <f>IF(A2632="","",IF(AND(C2632&gt;=INDEX('Lookup Tables'!$C$2:$C$9,MATCH(B2632,'Lookup Tables'!$A$2:$A$9,-1)),C2632&lt;=INDEX('Lookup Tables'!$D$2:$D$9,MATCH(B2632,'Lookup Tables'!$A$2:$A$9,-1))),"PASS","FAIL"))</f>
        <v/>
      </c>
      <c r="J2632" t="str">
        <f t="shared" si="164"/>
        <v/>
      </c>
      <c r="K2632" t="str">
        <f t="shared" si="165"/>
        <v/>
      </c>
      <c r="L2632" t="str">
        <f t="shared" si="166"/>
        <v/>
      </c>
      <c r="M2632" t="str">
        <f t="shared" si="167"/>
        <v/>
      </c>
    </row>
    <row r="2633" spans="8:13" x14ac:dyDescent="0.25">
      <c r="H2633" t="str">
        <f>IF(A2633="","",INDEX('Lookup Tables'!$B$2:$B$9,MATCH(B2633,'Lookup Tables'!$A$2:$A$9,-1)))</f>
        <v/>
      </c>
      <c r="I2633" t="str">
        <f>IF(A2633="","",IF(AND(C2633&gt;=INDEX('Lookup Tables'!$C$2:$C$9,MATCH(B2633,'Lookup Tables'!$A$2:$A$9,-1)),C2633&lt;=INDEX('Lookup Tables'!$D$2:$D$9,MATCH(B2633,'Lookup Tables'!$A$2:$A$9,-1))),"PASS","FAIL"))</f>
        <v/>
      </c>
      <c r="J2633" t="str">
        <f t="shared" si="164"/>
        <v/>
      </c>
      <c r="K2633" t="str">
        <f t="shared" si="165"/>
        <v/>
      </c>
      <c r="L2633" t="str">
        <f t="shared" si="166"/>
        <v/>
      </c>
      <c r="M2633" t="str">
        <f t="shared" si="167"/>
        <v/>
      </c>
    </row>
    <row r="2634" spans="8:13" x14ac:dyDescent="0.25">
      <c r="H2634" t="str">
        <f>IF(A2634="","",INDEX('Lookup Tables'!$B$2:$B$9,MATCH(B2634,'Lookup Tables'!$A$2:$A$9,-1)))</f>
        <v/>
      </c>
      <c r="I2634" t="str">
        <f>IF(A2634="","",IF(AND(C2634&gt;=INDEX('Lookup Tables'!$C$2:$C$9,MATCH(B2634,'Lookup Tables'!$A$2:$A$9,-1)),C2634&lt;=INDEX('Lookup Tables'!$D$2:$D$9,MATCH(B2634,'Lookup Tables'!$A$2:$A$9,-1))),"PASS","FAIL"))</f>
        <v/>
      </c>
      <c r="J2634" t="str">
        <f t="shared" si="164"/>
        <v/>
      </c>
      <c r="K2634" t="str">
        <f t="shared" si="165"/>
        <v/>
      </c>
      <c r="L2634" t="str">
        <f t="shared" si="166"/>
        <v/>
      </c>
      <c r="M2634" t="str">
        <f t="shared" si="167"/>
        <v/>
      </c>
    </row>
    <row r="2635" spans="8:13" x14ac:dyDescent="0.25">
      <c r="H2635" t="str">
        <f>IF(A2635="","",INDEX('Lookup Tables'!$B$2:$B$9,MATCH(B2635,'Lookup Tables'!$A$2:$A$9,-1)))</f>
        <v/>
      </c>
      <c r="I2635" t="str">
        <f>IF(A2635="","",IF(AND(C2635&gt;=INDEX('Lookup Tables'!$C$2:$C$9,MATCH(B2635,'Lookup Tables'!$A$2:$A$9,-1)),C2635&lt;=INDEX('Lookup Tables'!$D$2:$D$9,MATCH(B2635,'Lookup Tables'!$A$2:$A$9,-1))),"PASS","FAIL"))</f>
        <v/>
      </c>
      <c r="J2635" t="str">
        <f t="shared" si="164"/>
        <v/>
      </c>
      <c r="K2635" t="str">
        <f t="shared" si="165"/>
        <v/>
      </c>
      <c r="L2635" t="str">
        <f t="shared" si="166"/>
        <v/>
      </c>
      <c r="M2635" t="str">
        <f t="shared" si="167"/>
        <v/>
      </c>
    </row>
    <row r="2636" spans="8:13" x14ac:dyDescent="0.25">
      <c r="H2636" t="str">
        <f>IF(A2636="","",INDEX('Lookup Tables'!$B$2:$B$9,MATCH(B2636,'Lookup Tables'!$A$2:$A$9,-1)))</f>
        <v/>
      </c>
      <c r="I2636" t="str">
        <f>IF(A2636="","",IF(AND(C2636&gt;=INDEX('Lookup Tables'!$C$2:$C$9,MATCH(B2636,'Lookup Tables'!$A$2:$A$9,-1)),C2636&lt;=INDEX('Lookup Tables'!$D$2:$D$9,MATCH(B2636,'Lookup Tables'!$A$2:$A$9,-1))),"PASS","FAIL"))</f>
        <v/>
      </c>
      <c r="J2636" t="str">
        <f t="shared" si="164"/>
        <v/>
      </c>
      <c r="K2636" t="str">
        <f t="shared" si="165"/>
        <v/>
      </c>
      <c r="L2636" t="str">
        <f t="shared" si="166"/>
        <v/>
      </c>
      <c r="M2636" t="str">
        <f t="shared" si="167"/>
        <v/>
      </c>
    </row>
    <row r="2637" spans="8:13" x14ac:dyDescent="0.25">
      <c r="H2637" t="str">
        <f>IF(A2637="","",INDEX('Lookup Tables'!$B$2:$B$9,MATCH(B2637,'Lookup Tables'!$A$2:$A$9,-1)))</f>
        <v/>
      </c>
      <c r="I2637" t="str">
        <f>IF(A2637="","",IF(AND(C2637&gt;=INDEX('Lookup Tables'!$C$2:$C$9,MATCH(B2637,'Lookup Tables'!$A$2:$A$9,-1)),C2637&lt;=INDEX('Lookup Tables'!$D$2:$D$9,MATCH(B2637,'Lookup Tables'!$A$2:$A$9,-1))),"PASS","FAIL"))</f>
        <v/>
      </c>
      <c r="J2637" t="str">
        <f t="shared" si="164"/>
        <v/>
      </c>
      <c r="K2637" t="str">
        <f t="shared" si="165"/>
        <v/>
      </c>
      <c r="L2637" t="str">
        <f t="shared" si="166"/>
        <v/>
      </c>
      <c r="M2637" t="str">
        <f t="shared" si="167"/>
        <v/>
      </c>
    </row>
    <row r="2638" spans="8:13" x14ac:dyDescent="0.25">
      <c r="H2638" t="str">
        <f>IF(A2638="","",INDEX('Lookup Tables'!$B$2:$B$9,MATCH(B2638,'Lookup Tables'!$A$2:$A$9,-1)))</f>
        <v/>
      </c>
      <c r="I2638" t="str">
        <f>IF(A2638="","",IF(AND(C2638&gt;=INDEX('Lookup Tables'!$C$2:$C$9,MATCH(B2638,'Lookup Tables'!$A$2:$A$9,-1)),C2638&lt;=INDEX('Lookup Tables'!$D$2:$D$9,MATCH(B2638,'Lookup Tables'!$A$2:$A$9,-1))),"PASS","FAIL"))</f>
        <v/>
      </c>
      <c r="J2638" t="str">
        <f t="shared" si="164"/>
        <v/>
      </c>
      <c r="K2638" t="str">
        <f t="shared" si="165"/>
        <v/>
      </c>
      <c r="L2638" t="str">
        <f t="shared" si="166"/>
        <v/>
      </c>
      <c r="M2638" t="str">
        <f t="shared" si="167"/>
        <v/>
      </c>
    </row>
    <row r="2639" spans="8:13" x14ac:dyDescent="0.25">
      <c r="H2639" t="str">
        <f>IF(A2639="","",INDEX('Lookup Tables'!$B$2:$B$9,MATCH(B2639,'Lookup Tables'!$A$2:$A$9,-1)))</f>
        <v/>
      </c>
      <c r="I2639" t="str">
        <f>IF(A2639="","",IF(AND(C2639&gt;=INDEX('Lookup Tables'!$C$2:$C$9,MATCH(B2639,'Lookup Tables'!$A$2:$A$9,-1)),C2639&lt;=INDEX('Lookup Tables'!$D$2:$D$9,MATCH(B2639,'Lookup Tables'!$A$2:$A$9,-1))),"PASS","FAIL"))</f>
        <v/>
      </c>
      <c r="J2639" t="str">
        <f t="shared" si="164"/>
        <v/>
      </c>
      <c r="K2639" t="str">
        <f t="shared" si="165"/>
        <v/>
      </c>
      <c r="L2639" t="str">
        <f t="shared" si="166"/>
        <v/>
      </c>
      <c r="M2639" t="str">
        <f t="shared" si="167"/>
        <v/>
      </c>
    </row>
    <row r="2640" spans="8:13" x14ac:dyDescent="0.25">
      <c r="H2640" t="str">
        <f>IF(A2640="","",INDEX('Lookup Tables'!$B$2:$B$9,MATCH(B2640,'Lookup Tables'!$A$2:$A$9,-1)))</f>
        <v/>
      </c>
      <c r="I2640" t="str">
        <f>IF(A2640="","",IF(AND(C2640&gt;=INDEX('Lookup Tables'!$C$2:$C$9,MATCH(B2640,'Lookup Tables'!$A$2:$A$9,-1)),C2640&lt;=INDEX('Lookup Tables'!$D$2:$D$9,MATCH(B2640,'Lookup Tables'!$A$2:$A$9,-1))),"PASS","FAIL"))</f>
        <v/>
      </c>
      <c r="J2640" t="str">
        <f t="shared" si="164"/>
        <v/>
      </c>
      <c r="K2640" t="str">
        <f t="shared" si="165"/>
        <v/>
      </c>
      <c r="L2640" t="str">
        <f t="shared" si="166"/>
        <v/>
      </c>
      <c r="M2640" t="str">
        <f t="shared" si="167"/>
        <v/>
      </c>
    </row>
    <row r="2641" spans="8:13" x14ac:dyDescent="0.25">
      <c r="H2641" t="str">
        <f>IF(A2641="","",INDEX('Lookup Tables'!$B$2:$B$9,MATCH(B2641,'Lookup Tables'!$A$2:$A$9,-1)))</f>
        <v/>
      </c>
      <c r="I2641" t="str">
        <f>IF(A2641="","",IF(AND(C2641&gt;=INDEX('Lookup Tables'!$C$2:$C$9,MATCH(B2641,'Lookup Tables'!$A$2:$A$9,-1)),C2641&lt;=INDEX('Lookup Tables'!$D$2:$D$9,MATCH(B2641,'Lookup Tables'!$A$2:$A$9,-1))),"PASS","FAIL"))</f>
        <v/>
      </c>
      <c r="J2641" t="str">
        <f t="shared" si="164"/>
        <v/>
      </c>
      <c r="K2641" t="str">
        <f t="shared" si="165"/>
        <v/>
      </c>
      <c r="L2641" t="str">
        <f t="shared" si="166"/>
        <v/>
      </c>
      <c r="M2641" t="str">
        <f t="shared" si="167"/>
        <v/>
      </c>
    </row>
    <row r="2642" spans="8:13" x14ac:dyDescent="0.25">
      <c r="H2642" t="str">
        <f>IF(A2642="","",INDEX('Lookup Tables'!$B$2:$B$9,MATCH(B2642,'Lookup Tables'!$A$2:$A$9,-1)))</f>
        <v/>
      </c>
      <c r="I2642" t="str">
        <f>IF(A2642="","",IF(AND(C2642&gt;=INDEX('Lookup Tables'!$C$2:$C$9,MATCH(B2642,'Lookup Tables'!$A$2:$A$9,-1)),C2642&lt;=INDEX('Lookup Tables'!$D$2:$D$9,MATCH(B2642,'Lookup Tables'!$A$2:$A$9,-1))),"PASS","FAIL"))</f>
        <v/>
      </c>
      <c r="J2642" t="str">
        <f t="shared" si="164"/>
        <v/>
      </c>
      <c r="K2642" t="str">
        <f t="shared" si="165"/>
        <v/>
      </c>
      <c r="L2642" t="str">
        <f t="shared" si="166"/>
        <v/>
      </c>
      <c r="M2642" t="str">
        <f t="shared" si="167"/>
        <v/>
      </c>
    </row>
    <row r="2643" spans="8:13" x14ac:dyDescent="0.25">
      <c r="H2643" t="str">
        <f>IF(A2643="","",INDEX('Lookup Tables'!$B$2:$B$9,MATCH(B2643,'Lookup Tables'!$A$2:$A$9,-1)))</f>
        <v/>
      </c>
      <c r="I2643" t="str">
        <f>IF(A2643="","",IF(AND(C2643&gt;=INDEX('Lookup Tables'!$C$2:$C$9,MATCH(B2643,'Lookup Tables'!$A$2:$A$9,-1)),C2643&lt;=INDEX('Lookup Tables'!$D$2:$D$9,MATCH(B2643,'Lookup Tables'!$A$2:$A$9,-1))),"PASS","FAIL"))</f>
        <v/>
      </c>
      <c r="J2643" t="str">
        <f t="shared" si="164"/>
        <v/>
      </c>
      <c r="K2643" t="str">
        <f t="shared" si="165"/>
        <v/>
      </c>
      <c r="L2643" t="str">
        <f t="shared" si="166"/>
        <v/>
      </c>
      <c r="M2643" t="str">
        <f t="shared" si="167"/>
        <v/>
      </c>
    </row>
    <row r="2644" spans="8:13" x14ac:dyDescent="0.25">
      <c r="H2644" t="str">
        <f>IF(A2644="","",INDEX('Lookup Tables'!$B$2:$B$9,MATCH(B2644,'Lookup Tables'!$A$2:$A$9,-1)))</f>
        <v/>
      </c>
      <c r="I2644" t="str">
        <f>IF(A2644="","",IF(AND(C2644&gt;=INDEX('Lookup Tables'!$C$2:$C$9,MATCH(B2644,'Lookup Tables'!$A$2:$A$9,-1)),C2644&lt;=INDEX('Lookup Tables'!$D$2:$D$9,MATCH(B2644,'Lookup Tables'!$A$2:$A$9,-1))),"PASS","FAIL"))</f>
        <v/>
      </c>
      <c r="J2644" t="str">
        <f t="shared" si="164"/>
        <v/>
      </c>
      <c r="K2644" t="str">
        <f t="shared" si="165"/>
        <v/>
      </c>
      <c r="L2644" t="str">
        <f t="shared" si="166"/>
        <v/>
      </c>
      <c r="M2644" t="str">
        <f t="shared" si="167"/>
        <v/>
      </c>
    </row>
    <row r="2645" spans="8:13" x14ac:dyDescent="0.25">
      <c r="H2645" t="str">
        <f>IF(A2645="","",INDEX('Lookup Tables'!$B$2:$B$9,MATCH(B2645,'Lookup Tables'!$A$2:$A$9,-1)))</f>
        <v/>
      </c>
      <c r="I2645" t="str">
        <f>IF(A2645="","",IF(AND(C2645&gt;=INDEX('Lookup Tables'!$C$2:$C$9,MATCH(B2645,'Lookup Tables'!$A$2:$A$9,-1)),C2645&lt;=INDEX('Lookup Tables'!$D$2:$D$9,MATCH(B2645,'Lookup Tables'!$A$2:$A$9,-1))),"PASS","FAIL"))</f>
        <v/>
      </c>
      <c r="J2645" t="str">
        <f t="shared" si="164"/>
        <v/>
      </c>
      <c r="K2645" t="str">
        <f t="shared" si="165"/>
        <v/>
      </c>
      <c r="L2645" t="str">
        <f t="shared" si="166"/>
        <v/>
      </c>
      <c r="M2645" t="str">
        <f t="shared" si="167"/>
        <v/>
      </c>
    </row>
    <row r="2646" spans="8:13" x14ac:dyDescent="0.25">
      <c r="H2646" t="str">
        <f>IF(A2646="","",INDEX('Lookup Tables'!$B$2:$B$9,MATCH(B2646,'Lookup Tables'!$A$2:$A$9,-1)))</f>
        <v/>
      </c>
      <c r="I2646" t="str">
        <f>IF(A2646="","",IF(AND(C2646&gt;=INDEX('Lookup Tables'!$C$2:$C$9,MATCH(B2646,'Lookup Tables'!$A$2:$A$9,-1)),C2646&lt;=INDEX('Lookup Tables'!$D$2:$D$9,MATCH(B2646,'Lookup Tables'!$A$2:$A$9,-1))),"PASS","FAIL"))</f>
        <v/>
      </c>
      <c r="J2646" t="str">
        <f t="shared" si="164"/>
        <v/>
      </c>
      <c r="K2646" t="str">
        <f t="shared" si="165"/>
        <v/>
      </c>
      <c r="L2646" t="str">
        <f t="shared" si="166"/>
        <v/>
      </c>
      <c r="M2646" t="str">
        <f t="shared" si="167"/>
        <v/>
      </c>
    </row>
    <row r="2647" spans="8:13" x14ac:dyDescent="0.25">
      <c r="H2647" t="str">
        <f>IF(A2647="","",INDEX('Lookup Tables'!$B$2:$B$9,MATCH(B2647,'Lookup Tables'!$A$2:$A$9,-1)))</f>
        <v/>
      </c>
      <c r="I2647" t="str">
        <f>IF(A2647="","",IF(AND(C2647&gt;=INDEX('Lookup Tables'!$C$2:$C$9,MATCH(B2647,'Lookup Tables'!$A$2:$A$9,-1)),C2647&lt;=INDEX('Lookup Tables'!$D$2:$D$9,MATCH(B2647,'Lookup Tables'!$A$2:$A$9,-1))),"PASS","FAIL"))</f>
        <v/>
      </c>
      <c r="J2647" t="str">
        <f t="shared" si="164"/>
        <v/>
      </c>
      <c r="K2647" t="str">
        <f t="shared" si="165"/>
        <v/>
      </c>
      <c r="L2647" t="str">
        <f t="shared" si="166"/>
        <v/>
      </c>
      <c r="M2647" t="str">
        <f t="shared" si="167"/>
        <v/>
      </c>
    </row>
    <row r="2648" spans="8:13" x14ac:dyDescent="0.25">
      <c r="H2648" t="str">
        <f>IF(A2648="","",INDEX('Lookup Tables'!$B$2:$B$9,MATCH(B2648,'Lookup Tables'!$A$2:$A$9,-1)))</f>
        <v/>
      </c>
      <c r="I2648" t="str">
        <f>IF(A2648="","",IF(AND(C2648&gt;=INDEX('Lookup Tables'!$C$2:$C$9,MATCH(B2648,'Lookup Tables'!$A$2:$A$9,-1)),C2648&lt;=INDEX('Lookup Tables'!$D$2:$D$9,MATCH(B2648,'Lookup Tables'!$A$2:$A$9,-1))),"PASS","FAIL"))</f>
        <v/>
      </c>
      <c r="J2648" t="str">
        <f t="shared" si="164"/>
        <v/>
      </c>
      <c r="K2648" t="str">
        <f t="shared" si="165"/>
        <v/>
      </c>
      <c r="L2648" t="str">
        <f t="shared" si="166"/>
        <v/>
      </c>
      <c r="M2648" t="str">
        <f t="shared" si="167"/>
        <v/>
      </c>
    </row>
    <row r="2649" spans="8:13" x14ac:dyDescent="0.25">
      <c r="H2649" t="str">
        <f>IF(A2649="","",INDEX('Lookup Tables'!$B$2:$B$9,MATCH(B2649,'Lookup Tables'!$A$2:$A$9,-1)))</f>
        <v/>
      </c>
      <c r="I2649" t="str">
        <f>IF(A2649="","",IF(AND(C2649&gt;=INDEX('Lookup Tables'!$C$2:$C$9,MATCH(B2649,'Lookup Tables'!$A$2:$A$9,-1)),C2649&lt;=INDEX('Lookup Tables'!$D$2:$D$9,MATCH(B2649,'Lookup Tables'!$A$2:$A$9,-1))),"PASS","FAIL"))</f>
        <v/>
      </c>
      <c r="J2649" t="str">
        <f t="shared" si="164"/>
        <v/>
      </c>
      <c r="K2649" t="str">
        <f t="shared" si="165"/>
        <v/>
      </c>
      <c r="L2649" t="str">
        <f t="shared" si="166"/>
        <v/>
      </c>
      <c r="M2649" t="str">
        <f t="shared" si="167"/>
        <v/>
      </c>
    </row>
    <row r="2650" spans="8:13" x14ac:dyDescent="0.25">
      <c r="H2650" t="str">
        <f>IF(A2650="","",INDEX('Lookup Tables'!$B$2:$B$9,MATCH(B2650,'Lookup Tables'!$A$2:$A$9,-1)))</f>
        <v/>
      </c>
      <c r="I2650" t="str">
        <f>IF(A2650="","",IF(AND(C2650&gt;=INDEX('Lookup Tables'!$C$2:$C$9,MATCH(B2650,'Lookup Tables'!$A$2:$A$9,-1)),C2650&lt;=INDEX('Lookup Tables'!$D$2:$D$9,MATCH(B2650,'Lookup Tables'!$A$2:$A$9,-1))),"PASS","FAIL"))</f>
        <v/>
      </c>
      <c r="J2650" t="str">
        <f t="shared" si="164"/>
        <v/>
      </c>
      <c r="K2650" t="str">
        <f t="shared" si="165"/>
        <v/>
      </c>
      <c r="L2650" t="str">
        <f t="shared" si="166"/>
        <v/>
      </c>
      <c r="M2650" t="str">
        <f t="shared" si="167"/>
        <v/>
      </c>
    </row>
    <row r="2651" spans="8:13" x14ac:dyDescent="0.25">
      <c r="H2651" t="str">
        <f>IF(A2651="","",INDEX('Lookup Tables'!$B$2:$B$9,MATCH(B2651,'Lookup Tables'!$A$2:$A$9,-1)))</f>
        <v/>
      </c>
      <c r="I2651" t="str">
        <f>IF(A2651="","",IF(AND(C2651&gt;=INDEX('Lookup Tables'!$C$2:$C$9,MATCH(B2651,'Lookup Tables'!$A$2:$A$9,-1)),C2651&lt;=INDEX('Lookup Tables'!$D$2:$D$9,MATCH(B2651,'Lookup Tables'!$A$2:$A$9,-1))),"PASS","FAIL"))</f>
        <v/>
      </c>
      <c r="J2651" t="str">
        <f t="shared" si="164"/>
        <v/>
      </c>
      <c r="K2651" t="str">
        <f t="shared" si="165"/>
        <v/>
      </c>
      <c r="L2651" t="str">
        <f t="shared" si="166"/>
        <v/>
      </c>
      <c r="M2651" t="str">
        <f t="shared" si="167"/>
        <v/>
      </c>
    </row>
    <row r="2652" spans="8:13" x14ac:dyDescent="0.25">
      <c r="H2652" t="str">
        <f>IF(A2652="","",INDEX('Lookup Tables'!$B$2:$B$9,MATCH(B2652,'Lookup Tables'!$A$2:$A$9,-1)))</f>
        <v/>
      </c>
      <c r="I2652" t="str">
        <f>IF(A2652="","",IF(AND(C2652&gt;=INDEX('Lookup Tables'!$C$2:$C$9,MATCH(B2652,'Lookup Tables'!$A$2:$A$9,-1)),C2652&lt;=INDEX('Lookup Tables'!$D$2:$D$9,MATCH(B2652,'Lookup Tables'!$A$2:$A$9,-1))),"PASS","FAIL"))</f>
        <v/>
      </c>
      <c r="J2652" t="str">
        <f t="shared" si="164"/>
        <v/>
      </c>
      <c r="K2652" t="str">
        <f t="shared" si="165"/>
        <v/>
      </c>
      <c r="L2652" t="str">
        <f t="shared" si="166"/>
        <v/>
      </c>
      <c r="M2652" t="str">
        <f t="shared" si="167"/>
        <v/>
      </c>
    </row>
    <row r="2653" spans="8:13" x14ac:dyDescent="0.25">
      <c r="H2653" t="str">
        <f>IF(A2653="","",INDEX('Lookup Tables'!$B$2:$B$9,MATCH(B2653,'Lookup Tables'!$A$2:$A$9,-1)))</f>
        <v/>
      </c>
      <c r="I2653" t="str">
        <f>IF(A2653="","",IF(AND(C2653&gt;=INDEX('Lookup Tables'!$C$2:$C$9,MATCH(B2653,'Lookup Tables'!$A$2:$A$9,-1)),C2653&lt;=INDEX('Lookup Tables'!$D$2:$D$9,MATCH(B2653,'Lookup Tables'!$A$2:$A$9,-1))),"PASS","FAIL"))</f>
        <v/>
      </c>
      <c r="J2653" t="str">
        <f t="shared" si="164"/>
        <v/>
      </c>
      <c r="K2653" t="str">
        <f t="shared" si="165"/>
        <v/>
      </c>
      <c r="L2653" t="str">
        <f t="shared" si="166"/>
        <v/>
      </c>
      <c r="M2653" t="str">
        <f t="shared" si="167"/>
        <v/>
      </c>
    </row>
    <row r="2654" spans="8:13" x14ac:dyDescent="0.25">
      <c r="H2654" t="str">
        <f>IF(A2654="","",INDEX('Lookup Tables'!$B$2:$B$9,MATCH(B2654,'Lookup Tables'!$A$2:$A$9,-1)))</f>
        <v/>
      </c>
      <c r="I2654" t="str">
        <f>IF(A2654="","",IF(AND(C2654&gt;=INDEX('Lookup Tables'!$C$2:$C$9,MATCH(B2654,'Lookup Tables'!$A$2:$A$9,-1)),C2654&lt;=INDEX('Lookup Tables'!$D$2:$D$9,MATCH(B2654,'Lookup Tables'!$A$2:$A$9,-1))),"PASS","FAIL"))</f>
        <v/>
      </c>
      <c r="J2654" t="str">
        <f t="shared" si="164"/>
        <v/>
      </c>
      <c r="K2654" t="str">
        <f t="shared" si="165"/>
        <v/>
      </c>
      <c r="L2654" t="str">
        <f t="shared" si="166"/>
        <v/>
      </c>
      <c r="M2654" t="str">
        <f t="shared" si="167"/>
        <v/>
      </c>
    </row>
    <row r="2655" spans="8:13" x14ac:dyDescent="0.25">
      <c r="H2655" t="str">
        <f>IF(A2655="","",INDEX('Lookup Tables'!$B$2:$B$9,MATCH(B2655,'Lookup Tables'!$A$2:$A$9,-1)))</f>
        <v/>
      </c>
      <c r="I2655" t="str">
        <f>IF(A2655="","",IF(AND(C2655&gt;=INDEX('Lookup Tables'!$C$2:$C$9,MATCH(B2655,'Lookup Tables'!$A$2:$A$9,-1)),C2655&lt;=INDEX('Lookup Tables'!$D$2:$D$9,MATCH(B2655,'Lookup Tables'!$A$2:$A$9,-1))),"PASS","FAIL"))</f>
        <v/>
      </c>
      <c r="J2655" t="str">
        <f t="shared" si="164"/>
        <v/>
      </c>
      <c r="K2655" t="str">
        <f t="shared" si="165"/>
        <v/>
      </c>
      <c r="L2655" t="str">
        <f t="shared" si="166"/>
        <v/>
      </c>
      <c r="M2655" t="str">
        <f t="shared" si="167"/>
        <v/>
      </c>
    </row>
    <row r="2656" spans="8:13" x14ac:dyDescent="0.25">
      <c r="H2656" t="str">
        <f>IF(A2656="","",INDEX('Lookup Tables'!$B$2:$B$9,MATCH(B2656,'Lookup Tables'!$A$2:$A$9,-1)))</f>
        <v/>
      </c>
      <c r="I2656" t="str">
        <f>IF(A2656="","",IF(AND(C2656&gt;=INDEX('Lookup Tables'!$C$2:$C$9,MATCH(B2656,'Lookup Tables'!$A$2:$A$9,-1)),C2656&lt;=INDEX('Lookup Tables'!$D$2:$D$9,MATCH(B2656,'Lookup Tables'!$A$2:$A$9,-1))),"PASS","FAIL"))</f>
        <v/>
      </c>
      <c r="J2656" t="str">
        <f t="shared" si="164"/>
        <v/>
      </c>
      <c r="K2656" t="str">
        <f t="shared" si="165"/>
        <v/>
      </c>
      <c r="L2656" t="str">
        <f t="shared" si="166"/>
        <v/>
      </c>
      <c r="M2656" t="str">
        <f t="shared" si="167"/>
        <v/>
      </c>
    </row>
    <row r="2657" spans="8:13" x14ac:dyDescent="0.25">
      <c r="H2657" t="str">
        <f>IF(A2657="","",INDEX('Lookup Tables'!$B$2:$B$9,MATCH(B2657,'Lookup Tables'!$A$2:$A$9,-1)))</f>
        <v/>
      </c>
      <c r="I2657" t="str">
        <f>IF(A2657="","",IF(AND(C2657&gt;=INDEX('Lookup Tables'!$C$2:$C$9,MATCH(B2657,'Lookup Tables'!$A$2:$A$9,-1)),C2657&lt;=INDEX('Lookup Tables'!$D$2:$D$9,MATCH(B2657,'Lookup Tables'!$A$2:$A$9,-1))),"PASS","FAIL"))</f>
        <v/>
      </c>
      <c r="J2657" t="str">
        <f t="shared" si="164"/>
        <v/>
      </c>
      <c r="K2657" t="str">
        <f t="shared" si="165"/>
        <v/>
      </c>
      <c r="L2657" t="str">
        <f t="shared" si="166"/>
        <v/>
      </c>
      <c r="M2657" t="str">
        <f t="shared" si="167"/>
        <v/>
      </c>
    </row>
    <row r="2658" spans="8:13" x14ac:dyDescent="0.25">
      <c r="H2658" t="str">
        <f>IF(A2658="","",INDEX('Lookup Tables'!$B$2:$B$9,MATCH(B2658,'Lookup Tables'!$A$2:$A$9,-1)))</f>
        <v/>
      </c>
      <c r="I2658" t="str">
        <f>IF(A2658="","",IF(AND(C2658&gt;=INDEX('Lookup Tables'!$C$2:$C$9,MATCH(B2658,'Lookup Tables'!$A$2:$A$9,-1)),C2658&lt;=INDEX('Lookup Tables'!$D$2:$D$9,MATCH(B2658,'Lookup Tables'!$A$2:$A$9,-1))),"PASS","FAIL"))</f>
        <v/>
      </c>
      <c r="J2658" t="str">
        <f t="shared" si="164"/>
        <v/>
      </c>
      <c r="K2658" t="str">
        <f t="shared" si="165"/>
        <v/>
      </c>
      <c r="L2658" t="str">
        <f t="shared" si="166"/>
        <v/>
      </c>
      <c r="M2658" t="str">
        <f t="shared" si="167"/>
        <v/>
      </c>
    </row>
    <row r="2659" spans="8:13" x14ac:dyDescent="0.25">
      <c r="H2659" t="str">
        <f>IF(A2659="","",INDEX('Lookup Tables'!$B$2:$B$9,MATCH(B2659,'Lookup Tables'!$A$2:$A$9,-1)))</f>
        <v/>
      </c>
      <c r="I2659" t="str">
        <f>IF(A2659="","",IF(AND(C2659&gt;=INDEX('Lookup Tables'!$C$2:$C$9,MATCH(B2659,'Lookup Tables'!$A$2:$A$9,-1)),C2659&lt;=INDEX('Lookup Tables'!$D$2:$D$9,MATCH(B2659,'Lookup Tables'!$A$2:$A$9,-1))),"PASS","FAIL"))</f>
        <v/>
      </c>
      <c r="J2659" t="str">
        <f t="shared" si="164"/>
        <v/>
      </c>
      <c r="K2659" t="str">
        <f t="shared" si="165"/>
        <v/>
      </c>
      <c r="L2659" t="str">
        <f t="shared" si="166"/>
        <v/>
      </c>
      <c r="M2659" t="str">
        <f t="shared" si="167"/>
        <v/>
      </c>
    </row>
    <row r="2660" spans="8:13" x14ac:dyDescent="0.25">
      <c r="H2660" t="str">
        <f>IF(A2660="","",INDEX('Lookup Tables'!$B$2:$B$9,MATCH(B2660,'Lookup Tables'!$A$2:$A$9,-1)))</f>
        <v/>
      </c>
      <c r="I2660" t="str">
        <f>IF(A2660="","",IF(AND(C2660&gt;=INDEX('Lookup Tables'!$C$2:$C$9,MATCH(B2660,'Lookup Tables'!$A$2:$A$9,-1)),C2660&lt;=INDEX('Lookup Tables'!$D$2:$D$9,MATCH(B2660,'Lookup Tables'!$A$2:$A$9,-1))),"PASS","FAIL"))</f>
        <v/>
      </c>
      <c r="J2660" t="str">
        <f t="shared" si="164"/>
        <v/>
      </c>
      <c r="K2660" t="str">
        <f t="shared" si="165"/>
        <v/>
      </c>
      <c r="L2660" t="str">
        <f t="shared" si="166"/>
        <v/>
      </c>
      <c r="M2660" t="str">
        <f t="shared" si="167"/>
        <v/>
      </c>
    </row>
    <row r="2661" spans="8:13" x14ac:dyDescent="0.25">
      <c r="H2661" t="str">
        <f>IF(A2661="","",INDEX('Lookup Tables'!$B$2:$B$9,MATCH(B2661,'Lookup Tables'!$A$2:$A$9,-1)))</f>
        <v/>
      </c>
      <c r="I2661" t="str">
        <f>IF(A2661="","",IF(AND(C2661&gt;=INDEX('Lookup Tables'!$C$2:$C$9,MATCH(B2661,'Lookup Tables'!$A$2:$A$9,-1)),C2661&lt;=INDEX('Lookup Tables'!$D$2:$D$9,MATCH(B2661,'Lookup Tables'!$A$2:$A$9,-1))),"PASS","FAIL"))</f>
        <v/>
      </c>
      <c r="J2661" t="str">
        <f t="shared" si="164"/>
        <v/>
      </c>
      <c r="K2661" t="str">
        <f t="shared" si="165"/>
        <v/>
      </c>
      <c r="L2661" t="str">
        <f t="shared" si="166"/>
        <v/>
      </c>
      <c r="M2661" t="str">
        <f t="shared" si="167"/>
        <v/>
      </c>
    </row>
    <row r="2662" spans="8:13" x14ac:dyDescent="0.25">
      <c r="H2662" t="str">
        <f>IF(A2662="","",INDEX('Lookup Tables'!$B$2:$B$9,MATCH(B2662,'Lookup Tables'!$A$2:$A$9,-1)))</f>
        <v/>
      </c>
      <c r="I2662" t="str">
        <f>IF(A2662="","",IF(AND(C2662&gt;=INDEX('Lookup Tables'!$C$2:$C$9,MATCH(B2662,'Lookup Tables'!$A$2:$A$9,-1)),C2662&lt;=INDEX('Lookup Tables'!$D$2:$D$9,MATCH(B2662,'Lookup Tables'!$A$2:$A$9,-1))),"PASS","FAIL"))</f>
        <v/>
      </c>
      <c r="J2662" t="str">
        <f t="shared" si="164"/>
        <v/>
      </c>
      <c r="K2662" t="str">
        <f t="shared" si="165"/>
        <v/>
      </c>
      <c r="L2662" t="str">
        <f t="shared" si="166"/>
        <v/>
      </c>
      <c r="M2662" t="str">
        <f t="shared" si="167"/>
        <v/>
      </c>
    </row>
    <row r="2663" spans="8:13" x14ac:dyDescent="0.25">
      <c r="H2663" t="str">
        <f>IF(A2663="","",INDEX('Lookup Tables'!$B$2:$B$9,MATCH(B2663,'Lookup Tables'!$A$2:$A$9,-1)))</f>
        <v/>
      </c>
      <c r="I2663" t="str">
        <f>IF(A2663="","",IF(AND(C2663&gt;=INDEX('Lookup Tables'!$C$2:$C$9,MATCH(B2663,'Lookup Tables'!$A$2:$A$9,-1)),C2663&lt;=INDEX('Lookup Tables'!$D$2:$D$9,MATCH(B2663,'Lookup Tables'!$A$2:$A$9,-1))),"PASS","FAIL"))</f>
        <v/>
      </c>
      <c r="J2663" t="str">
        <f t="shared" si="164"/>
        <v/>
      </c>
      <c r="K2663" t="str">
        <f t="shared" si="165"/>
        <v/>
      </c>
      <c r="L2663" t="str">
        <f t="shared" si="166"/>
        <v/>
      </c>
      <c r="M2663" t="str">
        <f t="shared" si="167"/>
        <v/>
      </c>
    </row>
    <row r="2664" spans="8:13" x14ac:dyDescent="0.25">
      <c r="H2664" t="str">
        <f>IF(A2664="","",INDEX('Lookup Tables'!$B$2:$B$9,MATCH(B2664,'Lookup Tables'!$A$2:$A$9,-1)))</f>
        <v/>
      </c>
      <c r="I2664" t="str">
        <f>IF(A2664="","",IF(AND(C2664&gt;=INDEX('Lookup Tables'!$C$2:$C$9,MATCH(B2664,'Lookup Tables'!$A$2:$A$9,-1)),C2664&lt;=INDEX('Lookup Tables'!$D$2:$D$9,MATCH(B2664,'Lookup Tables'!$A$2:$A$9,-1))),"PASS","FAIL"))</f>
        <v/>
      </c>
      <c r="J2664" t="str">
        <f t="shared" si="164"/>
        <v/>
      </c>
      <c r="K2664" t="str">
        <f t="shared" si="165"/>
        <v/>
      </c>
      <c r="L2664" t="str">
        <f t="shared" si="166"/>
        <v/>
      </c>
      <c r="M2664" t="str">
        <f t="shared" si="167"/>
        <v/>
      </c>
    </row>
    <row r="2665" spans="8:13" x14ac:dyDescent="0.25">
      <c r="H2665" t="str">
        <f>IF(A2665="","",INDEX('Lookup Tables'!$B$2:$B$9,MATCH(B2665,'Lookup Tables'!$A$2:$A$9,-1)))</f>
        <v/>
      </c>
      <c r="I2665" t="str">
        <f>IF(A2665="","",IF(AND(C2665&gt;=INDEX('Lookup Tables'!$C$2:$C$9,MATCH(B2665,'Lookup Tables'!$A$2:$A$9,-1)),C2665&lt;=INDEX('Lookup Tables'!$D$2:$D$9,MATCH(B2665,'Lookup Tables'!$A$2:$A$9,-1))),"PASS","FAIL"))</f>
        <v/>
      </c>
      <c r="J2665" t="str">
        <f t="shared" si="164"/>
        <v/>
      </c>
      <c r="K2665" t="str">
        <f t="shared" si="165"/>
        <v/>
      </c>
      <c r="L2665" t="str">
        <f t="shared" si="166"/>
        <v/>
      </c>
      <c r="M2665" t="str">
        <f t="shared" si="167"/>
        <v/>
      </c>
    </row>
    <row r="2666" spans="8:13" x14ac:dyDescent="0.25">
      <c r="H2666" t="str">
        <f>IF(A2666="","",INDEX('Lookup Tables'!$B$2:$B$9,MATCH(B2666,'Lookup Tables'!$A$2:$A$9,-1)))</f>
        <v/>
      </c>
      <c r="I2666" t="str">
        <f>IF(A2666="","",IF(AND(C2666&gt;=INDEX('Lookup Tables'!$C$2:$C$9,MATCH(B2666,'Lookup Tables'!$A$2:$A$9,-1)),C2666&lt;=INDEX('Lookup Tables'!$D$2:$D$9,MATCH(B2666,'Lookup Tables'!$A$2:$A$9,-1))),"PASS","FAIL"))</f>
        <v/>
      </c>
      <c r="J2666" t="str">
        <f t="shared" si="164"/>
        <v/>
      </c>
      <c r="K2666" t="str">
        <f t="shared" si="165"/>
        <v/>
      </c>
      <c r="L2666" t="str">
        <f t="shared" si="166"/>
        <v/>
      </c>
      <c r="M2666" t="str">
        <f t="shared" si="167"/>
        <v/>
      </c>
    </row>
    <row r="2667" spans="8:13" x14ac:dyDescent="0.25">
      <c r="H2667" t="str">
        <f>IF(A2667="","",INDEX('Lookup Tables'!$B$2:$B$9,MATCH(B2667,'Lookup Tables'!$A$2:$A$9,-1)))</f>
        <v/>
      </c>
      <c r="I2667" t="str">
        <f>IF(A2667="","",IF(AND(C2667&gt;=INDEX('Lookup Tables'!$C$2:$C$9,MATCH(B2667,'Lookup Tables'!$A$2:$A$9,-1)),C2667&lt;=INDEX('Lookup Tables'!$D$2:$D$9,MATCH(B2667,'Lookup Tables'!$A$2:$A$9,-1))),"PASS","FAIL"))</f>
        <v/>
      </c>
      <c r="J2667" t="str">
        <f t="shared" si="164"/>
        <v/>
      </c>
      <c r="K2667" t="str">
        <f t="shared" si="165"/>
        <v/>
      </c>
      <c r="L2667" t="str">
        <f t="shared" si="166"/>
        <v/>
      </c>
      <c r="M2667" t="str">
        <f t="shared" si="167"/>
        <v/>
      </c>
    </row>
    <row r="2668" spans="8:13" x14ac:dyDescent="0.25">
      <c r="H2668" t="str">
        <f>IF(A2668="","",INDEX('Lookup Tables'!$B$2:$B$9,MATCH(B2668,'Lookup Tables'!$A$2:$A$9,-1)))</f>
        <v/>
      </c>
      <c r="I2668" t="str">
        <f>IF(A2668="","",IF(AND(C2668&gt;=INDEX('Lookup Tables'!$C$2:$C$9,MATCH(B2668,'Lookup Tables'!$A$2:$A$9,-1)),C2668&lt;=INDEX('Lookup Tables'!$D$2:$D$9,MATCH(B2668,'Lookup Tables'!$A$2:$A$9,-1))),"PASS","FAIL"))</f>
        <v/>
      </c>
      <c r="J2668" t="str">
        <f t="shared" si="164"/>
        <v/>
      </c>
      <c r="K2668" t="str">
        <f t="shared" si="165"/>
        <v/>
      </c>
      <c r="L2668" t="str">
        <f t="shared" si="166"/>
        <v/>
      </c>
      <c r="M2668" t="str">
        <f t="shared" si="167"/>
        <v/>
      </c>
    </row>
    <row r="2669" spans="8:13" x14ac:dyDescent="0.25">
      <c r="H2669" t="str">
        <f>IF(A2669="","",INDEX('Lookup Tables'!$B$2:$B$9,MATCH(B2669,'Lookup Tables'!$A$2:$A$9,-1)))</f>
        <v/>
      </c>
      <c r="I2669" t="str">
        <f>IF(A2669="","",IF(AND(C2669&gt;=INDEX('Lookup Tables'!$C$2:$C$9,MATCH(B2669,'Lookup Tables'!$A$2:$A$9,-1)),C2669&lt;=INDEX('Lookup Tables'!$D$2:$D$9,MATCH(B2669,'Lookup Tables'!$A$2:$A$9,-1))),"PASS","FAIL"))</f>
        <v/>
      </c>
      <c r="J2669" t="str">
        <f t="shared" si="164"/>
        <v/>
      </c>
      <c r="K2669" t="str">
        <f t="shared" si="165"/>
        <v/>
      </c>
      <c r="L2669" t="str">
        <f t="shared" si="166"/>
        <v/>
      </c>
      <c r="M2669" t="str">
        <f t="shared" si="167"/>
        <v/>
      </c>
    </row>
    <row r="2670" spans="8:13" x14ac:dyDescent="0.25">
      <c r="H2670" t="str">
        <f>IF(A2670="","",INDEX('Lookup Tables'!$B$2:$B$9,MATCH(B2670,'Lookup Tables'!$A$2:$A$9,-1)))</f>
        <v/>
      </c>
      <c r="I2670" t="str">
        <f>IF(A2670="","",IF(AND(C2670&gt;=INDEX('Lookup Tables'!$C$2:$C$9,MATCH(B2670,'Lookup Tables'!$A$2:$A$9,-1)),C2670&lt;=INDEX('Lookup Tables'!$D$2:$D$9,MATCH(B2670,'Lookup Tables'!$A$2:$A$9,-1))),"PASS","FAIL"))</f>
        <v/>
      </c>
      <c r="J2670" t="str">
        <f t="shared" si="164"/>
        <v/>
      </c>
      <c r="K2670" t="str">
        <f t="shared" si="165"/>
        <v/>
      </c>
      <c r="L2670" t="str">
        <f t="shared" si="166"/>
        <v/>
      </c>
      <c r="M2670" t="str">
        <f t="shared" si="167"/>
        <v/>
      </c>
    </row>
    <row r="2671" spans="8:13" x14ac:dyDescent="0.25">
      <c r="H2671" t="str">
        <f>IF(A2671="","",INDEX('Lookup Tables'!$B$2:$B$9,MATCH(B2671,'Lookup Tables'!$A$2:$A$9,-1)))</f>
        <v/>
      </c>
      <c r="I2671" t="str">
        <f>IF(A2671="","",IF(AND(C2671&gt;=INDEX('Lookup Tables'!$C$2:$C$9,MATCH(B2671,'Lookup Tables'!$A$2:$A$9,-1)),C2671&lt;=INDEX('Lookup Tables'!$D$2:$D$9,MATCH(B2671,'Lookup Tables'!$A$2:$A$9,-1))),"PASS","FAIL"))</f>
        <v/>
      </c>
      <c r="J2671" t="str">
        <f t="shared" si="164"/>
        <v/>
      </c>
      <c r="K2671" t="str">
        <f t="shared" si="165"/>
        <v/>
      </c>
      <c r="L2671" t="str">
        <f t="shared" si="166"/>
        <v/>
      </c>
      <c r="M2671" t="str">
        <f t="shared" si="167"/>
        <v/>
      </c>
    </row>
    <row r="2672" spans="8:13" x14ac:dyDescent="0.25">
      <c r="H2672" t="str">
        <f>IF(A2672="","",INDEX('Lookup Tables'!$B$2:$B$9,MATCH(B2672,'Lookup Tables'!$A$2:$A$9,-1)))</f>
        <v/>
      </c>
      <c r="I2672" t="str">
        <f>IF(A2672="","",IF(AND(C2672&gt;=INDEX('Lookup Tables'!$C$2:$C$9,MATCH(B2672,'Lookup Tables'!$A$2:$A$9,-1)),C2672&lt;=INDEX('Lookup Tables'!$D$2:$D$9,MATCH(B2672,'Lookup Tables'!$A$2:$A$9,-1))),"PASS","FAIL"))</f>
        <v/>
      </c>
      <c r="J2672" t="str">
        <f t="shared" si="164"/>
        <v/>
      </c>
      <c r="K2672" t="str">
        <f t="shared" si="165"/>
        <v/>
      </c>
      <c r="L2672" t="str">
        <f t="shared" si="166"/>
        <v/>
      </c>
      <c r="M2672" t="str">
        <f t="shared" si="167"/>
        <v/>
      </c>
    </row>
    <row r="2673" spans="8:13" x14ac:dyDescent="0.25">
      <c r="H2673" t="str">
        <f>IF(A2673="","",INDEX('Lookup Tables'!$B$2:$B$9,MATCH(B2673,'Lookup Tables'!$A$2:$A$9,-1)))</f>
        <v/>
      </c>
      <c r="I2673" t="str">
        <f>IF(A2673="","",IF(AND(C2673&gt;=INDEX('Lookup Tables'!$C$2:$C$9,MATCH(B2673,'Lookup Tables'!$A$2:$A$9,-1)),C2673&lt;=INDEX('Lookup Tables'!$D$2:$D$9,MATCH(B2673,'Lookup Tables'!$A$2:$A$9,-1))),"PASS","FAIL"))</f>
        <v/>
      </c>
      <c r="J2673" t="str">
        <f t="shared" si="164"/>
        <v/>
      </c>
      <c r="K2673" t="str">
        <f t="shared" si="165"/>
        <v/>
      </c>
      <c r="L2673" t="str">
        <f t="shared" si="166"/>
        <v/>
      </c>
      <c r="M2673" t="str">
        <f t="shared" si="167"/>
        <v/>
      </c>
    </row>
    <row r="2674" spans="8:13" x14ac:dyDescent="0.25">
      <c r="H2674" t="str">
        <f>IF(A2674="","",INDEX('Lookup Tables'!$B$2:$B$9,MATCH(B2674,'Lookup Tables'!$A$2:$A$9,-1)))</f>
        <v/>
      </c>
      <c r="I2674" t="str">
        <f>IF(A2674="","",IF(AND(C2674&gt;=INDEX('Lookup Tables'!$C$2:$C$9,MATCH(B2674,'Lookup Tables'!$A$2:$A$9,-1)),C2674&lt;=INDEX('Lookup Tables'!$D$2:$D$9,MATCH(B2674,'Lookup Tables'!$A$2:$A$9,-1))),"PASS","FAIL"))</f>
        <v/>
      </c>
      <c r="J2674" t="str">
        <f t="shared" si="164"/>
        <v/>
      </c>
      <c r="K2674" t="str">
        <f t="shared" si="165"/>
        <v/>
      </c>
      <c r="L2674" t="str">
        <f t="shared" si="166"/>
        <v/>
      </c>
      <c r="M2674" t="str">
        <f t="shared" si="167"/>
        <v/>
      </c>
    </row>
    <row r="2675" spans="8:13" x14ac:dyDescent="0.25">
      <c r="H2675" t="str">
        <f>IF(A2675="","",INDEX('Lookup Tables'!$B$2:$B$9,MATCH(B2675,'Lookup Tables'!$A$2:$A$9,-1)))</f>
        <v/>
      </c>
      <c r="I2675" t="str">
        <f>IF(A2675="","",IF(AND(C2675&gt;=INDEX('Lookup Tables'!$C$2:$C$9,MATCH(B2675,'Lookup Tables'!$A$2:$A$9,-1)),C2675&lt;=INDEX('Lookup Tables'!$D$2:$D$9,MATCH(B2675,'Lookup Tables'!$A$2:$A$9,-1))),"PASS","FAIL"))</f>
        <v/>
      </c>
      <c r="J2675" t="str">
        <f t="shared" si="164"/>
        <v/>
      </c>
      <c r="K2675" t="str">
        <f t="shared" si="165"/>
        <v/>
      </c>
      <c r="L2675" t="str">
        <f t="shared" si="166"/>
        <v/>
      </c>
      <c r="M2675" t="str">
        <f t="shared" si="167"/>
        <v/>
      </c>
    </row>
    <row r="2676" spans="8:13" x14ac:dyDescent="0.25">
      <c r="H2676" t="str">
        <f>IF(A2676="","",INDEX('Lookup Tables'!$B$2:$B$9,MATCH(B2676,'Lookup Tables'!$A$2:$A$9,-1)))</f>
        <v/>
      </c>
      <c r="I2676" t="str">
        <f>IF(A2676="","",IF(AND(C2676&gt;=INDEX('Lookup Tables'!$C$2:$C$9,MATCH(B2676,'Lookup Tables'!$A$2:$A$9,-1)),C2676&lt;=INDEX('Lookup Tables'!$D$2:$D$9,MATCH(B2676,'Lookup Tables'!$A$2:$A$9,-1))),"PASS","FAIL"))</f>
        <v/>
      </c>
      <c r="J2676" t="str">
        <f t="shared" si="164"/>
        <v/>
      </c>
      <c r="K2676" t="str">
        <f t="shared" si="165"/>
        <v/>
      </c>
      <c r="L2676" t="str">
        <f t="shared" si="166"/>
        <v/>
      </c>
      <c r="M2676" t="str">
        <f t="shared" si="167"/>
        <v/>
      </c>
    </row>
    <row r="2677" spans="8:13" x14ac:dyDescent="0.25">
      <c r="H2677" t="str">
        <f>IF(A2677="","",INDEX('Lookup Tables'!$B$2:$B$9,MATCH(B2677,'Lookup Tables'!$A$2:$A$9,-1)))</f>
        <v/>
      </c>
      <c r="I2677" t="str">
        <f>IF(A2677="","",IF(AND(C2677&gt;=INDEX('Lookup Tables'!$C$2:$C$9,MATCH(B2677,'Lookup Tables'!$A$2:$A$9,-1)),C2677&lt;=INDEX('Lookup Tables'!$D$2:$D$9,MATCH(B2677,'Lookup Tables'!$A$2:$A$9,-1))),"PASS","FAIL"))</f>
        <v/>
      </c>
      <c r="J2677" t="str">
        <f t="shared" si="164"/>
        <v/>
      </c>
      <c r="K2677" t="str">
        <f t="shared" si="165"/>
        <v/>
      </c>
      <c r="L2677" t="str">
        <f t="shared" si="166"/>
        <v/>
      </c>
      <c r="M2677" t="str">
        <f t="shared" si="167"/>
        <v/>
      </c>
    </row>
    <row r="2678" spans="8:13" x14ac:dyDescent="0.25">
      <c r="H2678" t="str">
        <f>IF(A2678="","",INDEX('Lookup Tables'!$B$2:$B$9,MATCH(B2678,'Lookup Tables'!$A$2:$A$9,-1)))</f>
        <v/>
      </c>
      <c r="I2678" t="str">
        <f>IF(A2678="","",IF(AND(C2678&gt;=INDEX('Lookup Tables'!$C$2:$C$9,MATCH(B2678,'Lookup Tables'!$A$2:$A$9,-1)),C2678&lt;=INDEX('Lookup Tables'!$D$2:$D$9,MATCH(B2678,'Lookup Tables'!$A$2:$A$9,-1))),"PASS","FAIL"))</f>
        <v/>
      </c>
      <c r="J2678" t="str">
        <f t="shared" si="164"/>
        <v/>
      </c>
      <c r="K2678" t="str">
        <f t="shared" si="165"/>
        <v/>
      </c>
      <c r="L2678" t="str">
        <f t="shared" si="166"/>
        <v/>
      </c>
      <c r="M2678" t="str">
        <f t="shared" si="167"/>
        <v/>
      </c>
    </row>
    <row r="2679" spans="8:13" x14ac:dyDescent="0.25">
      <c r="H2679" t="str">
        <f>IF(A2679="","",INDEX('Lookup Tables'!$B$2:$B$9,MATCH(B2679,'Lookup Tables'!$A$2:$A$9,-1)))</f>
        <v/>
      </c>
      <c r="I2679" t="str">
        <f>IF(A2679="","",IF(AND(C2679&gt;=INDEX('Lookup Tables'!$C$2:$C$9,MATCH(B2679,'Lookup Tables'!$A$2:$A$9,-1)),C2679&lt;=INDEX('Lookup Tables'!$D$2:$D$9,MATCH(B2679,'Lookup Tables'!$A$2:$A$9,-1))),"PASS","FAIL"))</f>
        <v/>
      </c>
      <c r="J2679" t="str">
        <f t="shared" si="164"/>
        <v/>
      </c>
      <c r="K2679" t="str">
        <f t="shared" si="165"/>
        <v/>
      </c>
      <c r="L2679" t="str">
        <f t="shared" si="166"/>
        <v/>
      </c>
      <c r="M2679" t="str">
        <f t="shared" si="167"/>
        <v/>
      </c>
    </row>
    <row r="2680" spans="8:13" x14ac:dyDescent="0.25">
      <c r="H2680" t="str">
        <f>IF(A2680="","",INDEX('Lookup Tables'!$B$2:$B$9,MATCH(B2680,'Lookup Tables'!$A$2:$A$9,-1)))</f>
        <v/>
      </c>
      <c r="I2680" t="str">
        <f>IF(A2680="","",IF(AND(C2680&gt;=INDEX('Lookup Tables'!$C$2:$C$9,MATCH(B2680,'Lookup Tables'!$A$2:$A$9,-1)),C2680&lt;=INDEX('Lookup Tables'!$D$2:$D$9,MATCH(B2680,'Lookup Tables'!$A$2:$A$9,-1))),"PASS","FAIL"))</f>
        <v/>
      </c>
      <c r="J2680" t="str">
        <f t="shared" si="164"/>
        <v/>
      </c>
      <c r="K2680" t="str">
        <f t="shared" si="165"/>
        <v/>
      </c>
      <c r="L2680" t="str">
        <f t="shared" si="166"/>
        <v/>
      </c>
      <c r="M2680" t="str">
        <f t="shared" si="167"/>
        <v/>
      </c>
    </row>
    <row r="2681" spans="8:13" x14ac:dyDescent="0.25">
      <c r="H2681" t="str">
        <f>IF(A2681="","",INDEX('Lookup Tables'!$B$2:$B$9,MATCH(B2681,'Lookup Tables'!$A$2:$A$9,-1)))</f>
        <v/>
      </c>
      <c r="I2681" t="str">
        <f>IF(A2681="","",IF(AND(C2681&gt;=INDEX('Lookup Tables'!$C$2:$C$9,MATCH(B2681,'Lookup Tables'!$A$2:$A$9,-1)),C2681&lt;=INDEX('Lookup Tables'!$D$2:$D$9,MATCH(B2681,'Lookup Tables'!$A$2:$A$9,-1))),"PASS","FAIL"))</f>
        <v/>
      </c>
      <c r="J2681" t="str">
        <f t="shared" si="164"/>
        <v/>
      </c>
      <c r="K2681" t="str">
        <f t="shared" si="165"/>
        <v/>
      </c>
      <c r="L2681" t="str">
        <f t="shared" si="166"/>
        <v/>
      </c>
      <c r="M2681" t="str">
        <f t="shared" si="167"/>
        <v/>
      </c>
    </row>
    <row r="2682" spans="8:13" x14ac:dyDescent="0.25">
      <c r="H2682" t="str">
        <f>IF(A2682="","",INDEX('Lookup Tables'!$B$2:$B$9,MATCH(B2682,'Lookup Tables'!$A$2:$A$9,-1)))</f>
        <v/>
      </c>
      <c r="I2682" t="str">
        <f>IF(A2682="","",IF(AND(C2682&gt;=INDEX('Lookup Tables'!$C$2:$C$9,MATCH(B2682,'Lookup Tables'!$A$2:$A$9,-1)),C2682&lt;=INDEX('Lookup Tables'!$D$2:$D$9,MATCH(B2682,'Lookup Tables'!$A$2:$A$9,-1))),"PASS","FAIL"))</f>
        <v/>
      </c>
      <c r="J2682" t="str">
        <f t="shared" si="164"/>
        <v/>
      </c>
      <c r="K2682" t="str">
        <f t="shared" si="165"/>
        <v/>
      </c>
      <c r="L2682" t="str">
        <f t="shared" si="166"/>
        <v/>
      </c>
      <c r="M2682" t="str">
        <f t="shared" si="167"/>
        <v/>
      </c>
    </row>
    <row r="2683" spans="8:13" x14ac:dyDescent="0.25">
      <c r="H2683" t="str">
        <f>IF(A2683="","",INDEX('Lookup Tables'!$B$2:$B$9,MATCH(B2683,'Lookup Tables'!$A$2:$A$9,-1)))</f>
        <v/>
      </c>
      <c r="I2683" t="str">
        <f>IF(A2683="","",IF(AND(C2683&gt;=INDEX('Lookup Tables'!$C$2:$C$9,MATCH(B2683,'Lookup Tables'!$A$2:$A$9,-1)),C2683&lt;=INDEX('Lookup Tables'!$D$2:$D$9,MATCH(B2683,'Lookup Tables'!$A$2:$A$9,-1))),"PASS","FAIL"))</f>
        <v/>
      </c>
      <c r="J2683" t="str">
        <f t="shared" si="164"/>
        <v/>
      </c>
      <c r="K2683" t="str">
        <f t="shared" si="165"/>
        <v/>
      </c>
      <c r="L2683" t="str">
        <f t="shared" si="166"/>
        <v/>
      </c>
      <c r="M2683" t="str">
        <f t="shared" si="167"/>
        <v/>
      </c>
    </row>
    <row r="2684" spans="8:13" x14ac:dyDescent="0.25">
      <c r="H2684" t="str">
        <f>IF(A2684="","",INDEX('Lookup Tables'!$B$2:$B$9,MATCH(B2684,'Lookup Tables'!$A$2:$A$9,-1)))</f>
        <v/>
      </c>
      <c r="I2684" t="str">
        <f>IF(A2684="","",IF(AND(C2684&gt;=INDEX('Lookup Tables'!$C$2:$C$9,MATCH(B2684,'Lookup Tables'!$A$2:$A$9,-1)),C2684&lt;=INDEX('Lookup Tables'!$D$2:$D$9,MATCH(B2684,'Lookup Tables'!$A$2:$A$9,-1))),"PASS","FAIL"))</f>
        <v/>
      </c>
      <c r="J2684" t="str">
        <f t="shared" si="164"/>
        <v/>
      </c>
      <c r="K2684" t="str">
        <f t="shared" si="165"/>
        <v/>
      </c>
      <c r="L2684" t="str">
        <f t="shared" si="166"/>
        <v/>
      </c>
      <c r="M2684" t="str">
        <f t="shared" si="167"/>
        <v/>
      </c>
    </row>
    <row r="2685" spans="8:13" x14ac:dyDescent="0.25">
      <c r="H2685" t="str">
        <f>IF(A2685="","",INDEX('Lookup Tables'!$B$2:$B$9,MATCH(B2685,'Lookup Tables'!$A$2:$A$9,-1)))</f>
        <v/>
      </c>
      <c r="I2685" t="str">
        <f>IF(A2685="","",IF(AND(C2685&gt;=INDEX('Lookup Tables'!$C$2:$C$9,MATCH(B2685,'Lookup Tables'!$A$2:$A$9,-1)),C2685&lt;=INDEX('Lookup Tables'!$D$2:$D$9,MATCH(B2685,'Lookup Tables'!$A$2:$A$9,-1))),"PASS","FAIL"))</f>
        <v/>
      </c>
      <c r="J2685" t="str">
        <f t="shared" si="164"/>
        <v/>
      </c>
      <c r="K2685" t="str">
        <f t="shared" si="165"/>
        <v/>
      </c>
      <c r="L2685" t="str">
        <f t="shared" si="166"/>
        <v/>
      </c>
      <c r="M2685" t="str">
        <f t="shared" si="167"/>
        <v/>
      </c>
    </row>
    <row r="2686" spans="8:13" x14ac:dyDescent="0.25">
      <c r="H2686" t="str">
        <f>IF(A2686="","",INDEX('Lookup Tables'!$B$2:$B$9,MATCH(B2686,'Lookup Tables'!$A$2:$A$9,-1)))</f>
        <v/>
      </c>
      <c r="I2686" t="str">
        <f>IF(A2686="","",IF(AND(C2686&gt;=INDEX('Lookup Tables'!$C$2:$C$9,MATCH(B2686,'Lookup Tables'!$A$2:$A$9,-1)),C2686&lt;=INDEX('Lookup Tables'!$D$2:$D$9,MATCH(B2686,'Lookup Tables'!$A$2:$A$9,-1))),"PASS","FAIL"))</f>
        <v/>
      </c>
      <c r="J2686" t="str">
        <f t="shared" si="164"/>
        <v/>
      </c>
      <c r="K2686" t="str">
        <f t="shared" si="165"/>
        <v/>
      </c>
      <c r="L2686" t="str">
        <f t="shared" si="166"/>
        <v/>
      </c>
      <c r="M2686" t="str">
        <f t="shared" si="167"/>
        <v/>
      </c>
    </row>
    <row r="2687" spans="8:13" x14ac:dyDescent="0.25">
      <c r="H2687" t="str">
        <f>IF(A2687="","",INDEX('Lookup Tables'!$B$2:$B$9,MATCH(B2687,'Lookup Tables'!$A$2:$A$9,-1)))</f>
        <v/>
      </c>
      <c r="I2687" t="str">
        <f>IF(A2687="","",IF(AND(C2687&gt;=INDEX('Lookup Tables'!$C$2:$C$9,MATCH(B2687,'Lookup Tables'!$A$2:$A$9,-1)),C2687&lt;=INDEX('Lookup Tables'!$D$2:$D$9,MATCH(B2687,'Lookup Tables'!$A$2:$A$9,-1))),"PASS","FAIL"))</f>
        <v/>
      </c>
      <c r="J2687" t="str">
        <f t="shared" si="164"/>
        <v/>
      </c>
      <c r="K2687" t="str">
        <f t="shared" si="165"/>
        <v/>
      </c>
      <c r="L2687" t="str">
        <f t="shared" si="166"/>
        <v/>
      </c>
      <c r="M2687" t="str">
        <f t="shared" si="167"/>
        <v/>
      </c>
    </row>
    <row r="2688" spans="8:13" x14ac:dyDescent="0.25">
      <c r="H2688" t="str">
        <f>IF(A2688="","",INDEX('Lookup Tables'!$B$2:$B$9,MATCH(B2688,'Lookup Tables'!$A$2:$A$9,-1)))</f>
        <v/>
      </c>
      <c r="I2688" t="str">
        <f>IF(A2688="","",IF(AND(C2688&gt;=INDEX('Lookup Tables'!$C$2:$C$9,MATCH(B2688,'Lookup Tables'!$A$2:$A$9,-1)),C2688&lt;=INDEX('Lookup Tables'!$D$2:$D$9,MATCH(B2688,'Lookup Tables'!$A$2:$A$9,-1))),"PASS","FAIL"))</f>
        <v/>
      </c>
      <c r="J2688" t="str">
        <f t="shared" si="164"/>
        <v/>
      </c>
      <c r="K2688" t="str">
        <f t="shared" si="165"/>
        <v/>
      </c>
      <c r="L2688" t="str">
        <f t="shared" si="166"/>
        <v/>
      </c>
      <c r="M2688" t="str">
        <f t="shared" si="167"/>
        <v/>
      </c>
    </row>
    <row r="2689" spans="8:13" x14ac:dyDescent="0.25">
      <c r="H2689" t="str">
        <f>IF(A2689="","",INDEX('Lookup Tables'!$B$2:$B$9,MATCH(B2689,'Lookup Tables'!$A$2:$A$9,-1)))</f>
        <v/>
      </c>
      <c r="I2689" t="str">
        <f>IF(A2689="","",IF(AND(C2689&gt;=INDEX('Lookup Tables'!$C$2:$C$9,MATCH(B2689,'Lookup Tables'!$A$2:$A$9,-1)),C2689&lt;=INDEX('Lookup Tables'!$D$2:$D$9,MATCH(B2689,'Lookup Tables'!$A$2:$A$9,-1))),"PASS","FAIL"))</f>
        <v/>
      </c>
      <c r="J2689" t="str">
        <f t="shared" ref="J2689:J2752" si="168">IF(A2689="","",IF(AND(D2689&gt;=15,D2689&lt;=22.5),"PASS","FAIL"))</f>
        <v/>
      </c>
      <c r="K2689" t="str">
        <f t="shared" ref="K2689:K2752" si="169">IF(A2689="","",IF(AND(E2689&gt;=15,E2689&lt;=22.5),"PASS","FAIL"))</f>
        <v/>
      </c>
      <c r="L2689" t="str">
        <f t="shared" ref="L2689:L2752" si="170">IF(A2689="","",IF(AND(F2689&gt;0,F2689&lt;0.2),"PASS","FAIL"))</f>
        <v/>
      </c>
      <c r="M2689" t="str">
        <f t="shared" ref="M2689:M2752" si="171">IF(A2689="","",IF(AND(IF(I2689="PASS",TRUE,FALSE),IF(J2689="PASS",TRUE,FALSE),IF(K2689="PASS",TRUE,FALSE),IF(L2689="PASS",TRUE,FALSE))=TRUE,"PASS","FAIL"))</f>
        <v/>
      </c>
    </row>
    <row r="2690" spans="8:13" x14ac:dyDescent="0.25">
      <c r="H2690" t="str">
        <f>IF(A2690="","",INDEX('Lookup Tables'!$B$2:$B$9,MATCH(B2690,'Lookup Tables'!$A$2:$A$9,-1)))</f>
        <v/>
      </c>
      <c r="I2690" t="str">
        <f>IF(A2690="","",IF(AND(C2690&gt;=INDEX('Lookup Tables'!$C$2:$C$9,MATCH(B2690,'Lookup Tables'!$A$2:$A$9,-1)),C2690&lt;=INDEX('Lookup Tables'!$D$2:$D$9,MATCH(B2690,'Lookup Tables'!$A$2:$A$9,-1))),"PASS","FAIL"))</f>
        <v/>
      </c>
      <c r="J2690" t="str">
        <f t="shared" si="168"/>
        <v/>
      </c>
      <c r="K2690" t="str">
        <f t="shared" si="169"/>
        <v/>
      </c>
      <c r="L2690" t="str">
        <f t="shared" si="170"/>
        <v/>
      </c>
      <c r="M2690" t="str">
        <f t="shared" si="171"/>
        <v/>
      </c>
    </row>
    <row r="2691" spans="8:13" x14ac:dyDescent="0.25">
      <c r="H2691" t="str">
        <f>IF(A2691="","",INDEX('Lookup Tables'!$B$2:$B$9,MATCH(B2691,'Lookup Tables'!$A$2:$A$9,-1)))</f>
        <v/>
      </c>
      <c r="I2691" t="str">
        <f>IF(A2691="","",IF(AND(C2691&gt;=INDEX('Lookup Tables'!$C$2:$C$9,MATCH(B2691,'Lookup Tables'!$A$2:$A$9,-1)),C2691&lt;=INDEX('Lookup Tables'!$D$2:$D$9,MATCH(B2691,'Lookup Tables'!$A$2:$A$9,-1))),"PASS","FAIL"))</f>
        <v/>
      </c>
      <c r="J2691" t="str">
        <f t="shared" si="168"/>
        <v/>
      </c>
      <c r="K2691" t="str">
        <f t="shared" si="169"/>
        <v/>
      </c>
      <c r="L2691" t="str">
        <f t="shared" si="170"/>
        <v/>
      </c>
      <c r="M2691" t="str">
        <f t="shared" si="171"/>
        <v/>
      </c>
    </row>
    <row r="2692" spans="8:13" x14ac:dyDescent="0.25">
      <c r="H2692" t="str">
        <f>IF(A2692="","",INDEX('Lookup Tables'!$B$2:$B$9,MATCH(B2692,'Lookup Tables'!$A$2:$A$9,-1)))</f>
        <v/>
      </c>
      <c r="I2692" t="str">
        <f>IF(A2692="","",IF(AND(C2692&gt;=INDEX('Lookup Tables'!$C$2:$C$9,MATCH(B2692,'Lookup Tables'!$A$2:$A$9,-1)),C2692&lt;=INDEX('Lookup Tables'!$D$2:$D$9,MATCH(B2692,'Lookup Tables'!$A$2:$A$9,-1))),"PASS","FAIL"))</f>
        <v/>
      </c>
      <c r="J2692" t="str">
        <f t="shared" si="168"/>
        <v/>
      </c>
      <c r="K2692" t="str">
        <f t="shared" si="169"/>
        <v/>
      </c>
      <c r="L2692" t="str">
        <f t="shared" si="170"/>
        <v/>
      </c>
      <c r="M2692" t="str">
        <f t="shared" si="171"/>
        <v/>
      </c>
    </row>
    <row r="2693" spans="8:13" x14ac:dyDescent="0.25">
      <c r="H2693" t="str">
        <f>IF(A2693="","",INDEX('Lookup Tables'!$B$2:$B$9,MATCH(B2693,'Lookup Tables'!$A$2:$A$9,-1)))</f>
        <v/>
      </c>
      <c r="I2693" t="str">
        <f>IF(A2693="","",IF(AND(C2693&gt;=INDEX('Lookup Tables'!$C$2:$C$9,MATCH(B2693,'Lookup Tables'!$A$2:$A$9,-1)),C2693&lt;=INDEX('Lookup Tables'!$D$2:$D$9,MATCH(B2693,'Lookup Tables'!$A$2:$A$9,-1))),"PASS","FAIL"))</f>
        <v/>
      </c>
      <c r="J2693" t="str">
        <f t="shared" si="168"/>
        <v/>
      </c>
      <c r="K2693" t="str">
        <f t="shared" si="169"/>
        <v/>
      </c>
      <c r="L2693" t="str">
        <f t="shared" si="170"/>
        <v/>
      </c>
      <c r="M2693" t="str">
        <f t="shared" si="171"/>
        <v/>
      </c>
    </row>
    <row r="2694" spans="8:13" x14ac:dyDescent="0.25">
      <c r="H2694" t="str">
        <f>IF(A2694="","",INDEX('Lookup Tables'!$B$2:$B$9,MATCH(B2694,'Lookup Tables'!$A$2:$A$9,-1)))</f>
        <v/>
      </c>
      <c r="I2694" t="str">
        <f>IF(A2694="","",IF(AND(C2694&gt;=INDEX('Lookup Tables'!$C$2:$C$9,MATCH(B2694,'Lookup Tables'!$A$2:$A$9,-1)),C2694&lt;=INDEX('Lookup Tables'!$D$2:$D$9,MATCH(B2694,'Lookup Tables'!$A$2:$A$9,-1))),"PASS","FAIL"))</f>
        <v/>
      </c>
      <c r="J2694" t="str">
        <f t="shared" si="168"/>
        <v/>
      </c>
      <c r="K2694" t="str">
        <f t="shared" si="169"/>
        <v/>
      </c>
      <c r="L2694" t="str">
        <f t="shared" si="170"/>
        <v/>
      </c>
      <c r="M2694" t="str">
        <f t="shared" si="171"/>
        <v/>
      </c>
    </row>
    <row r="2695" spans="8:13" x14ac:dyDescent="0.25">
      <c r="H2695" t="str">
        <f>IF(A2695="","",INDEX('Lookup Tables'!$B$2:$B$9,MATCH(B2695,'Lookup Tables'!$A$2:$A$9,-1)))</f>
        <v/>
      </c>
      <c r="I2695" t="str">
        <f>IF(A2695="","",IF(AND(C2695&gt;=INDEX('Lookup Tables'!$C$2:$C$9,MATCH(B2695,'Lookup Tables'!$A$2:$A$9,-1)),C2695&lt;=INDEX('Lookup Tables'!$D$2:$D$9,MATCH(B2695,'Lookup Tables'!$A$2:$A$9,-1))),"PASS","FAIL"))</f>
        <v/>
      </c>
      <c r="J2695" t="str">
        <f t="shared" si="168"/>
        <v/>
      </c>
      <c r="K2695" t="str">
        <f t="shared" si="169"/>
        <v/>
      </c>
      <c r="L2695" t="str">
        <f t="shared" si="170"/>
        <v/>
      </c>
      <c r="M2695" t="str">
        <f t="shared" si="171"/>
        <v/>
      </c>
    </row>
    <row r="2696" spans="8:13" x14ac:dyDescent="0.25">
      <c r="H2696" t="str">
        <f>IF(A2696="","",INDEX('Lookup Tables'!$B$2:$B$9,MATCH(B2696,'Lookup Tables'!$A$2:$A$9,-1)))</f>
        <v/>
      </c>
      <c r="I2696" t="str">
        <f>IF(A2696="","",IF(AND(C2696&gt;=INDEX('Lookup Tables'!$C$2:$C$9,MATCH(B2696,'Lookup Tables'!$A$2:$A$9,-1)),C2696&lt;=INDEX('Lookup Tables'!$D$2:$D$9,MATCH(B2696,'Lookup Tables'!$A$2:$A$9,-1))),"PASS","FAIL"))</f>
        <v/>
      </c>
      <c r="J2696" t="str">
        <f t="shared" si="168"/>
        <v/>
      </c>
      <c r="K2696" t="str">
        <f t="shared" si="169"/>
        <v/>
      </c>
      <c r="L2696" t="str">
        <f t="shared" si="170"/>
        <v/>
      </c>
      <c r="M2696" t="str">
        <f t="shared" si="171"/>
        <v/>
      </c>
    </row>
    <row r="2697" spans="8:13" x14ac:dyDescent="0.25">
      <c r="H2697" t="str">
        <f>IF(A2697="","",INDEX('Lookup Tables'!$B$2:$B$9,MATCH(B2697,'Lookup Tables'!$A$2:$A$9,-1)))</f>
        <v/>
      </c>
      <c r="I2697" t="str">
        <f>IF(A2697="","",IF(AND(C2697&gt;=INDEX('Lookup Tables'!$C$2:$C$9,MATCH(B2697,'Lookup Tables'!$A$2:$A$9,-1)),C2697&lt;=INDEX('Lookup Tables'!$D$2:$D$9,MATCH(B2697,'Lookup Tables'!$A$2:$A$9,-1))),"PASS","FAIL"))</f>
        <v/>
      </c>
      <c r="J2697" t="str">
        <f t="shared" si="168"/>
        <v/>
      </c>
      <c r="K2697" t="str">
        <f t="shared" si="169"/>
        <v/>
      </c>
      <c r="L2697" t="str">
        <f t="shared" si="170"/>
        <v/>
      </c>
      <c r="M2697" t="str">
        <f t="shared" si="171"/>
        <v/>
      </c>
    </row>
    <row r="2698" spans="8:13" x14ac:dyDescent="0.25">
      <c r="H2698" t="str">
        <f>IF(A2698="","",INDEX('Lookup Tables'!$B$2:$B$9,MATCH(B2698,'Lookup Tables'!$A$2:$A$9,-1)))</f>
        <v/>
      </c>
      <c r="I2698" t="str">
        <f>IF(A2698="","",IF(AND(C2698&gt;=INDEX('Lookup Tables'!$C$2:$C$9,MATCH(B2698,'Lookup Tables'!$A$2:$A$9,-1)),C2698&lt;=INDEX('Lookup Tables'!$D$2:$D$9,MATCH(B2698,'Lookup Tables'!$A$2:$A$9,-1))),"PASS","FAIL"))</f>
        <v/>
      </c>
      <c r="J2698" t="str">
        <f t="shared" si="168"/>
        <v/>
      </c>
      <c r="K2698" t="str">
        <f t="shared" si="169"/>
        <v/>
      </c>
      <c r="L2698" t="str">
        <f t="shared" si="170"/>
        <v/>
      </c>
      <c r="M2698" t="str">
        <f t="shared" si="171"/>
        <v/>
      </c>
    </row>
    <row r="2699" spans="8:13" x14ac:dyDescent="0.25">
      <c r="H2699" t="str">
        <f>IF(A2699="","",INDEX('Lookup Tables'!$B$2:$B$9,MATCH(B2699,'Lookup Tables'!$A$2:$A$9,-1)))</f>
        <v/>
      </c>
      <c r="I2699" t="str">
        <f>IF(A2699="","",IF(AND(C2699&gt;=INDEX('Lookup Tables'!$C$2:$C$9,MATCH(B2699,'Lookup Tables'!$A$2:$A$9,-1)),C2699&lt;=INDEX('Lookup Tables'!$D$2:$D$9,MATCH(B2699,'Lookup Tables'!$A$2:$A$9,-1))),"PASS","FAIL"))</f>
        <v/>
      </c>
      <c r="J2699" t="str">
        <f t="shared" si="168"/>
        <v/>
      </c>
      <c r="K2699" t="str">
        <f t="shared" si="169"/>
        <v/>
      </c>
      <c r="L2699" t="str">
        <f t="shared" si="170"/>
        <v/>
      </c>
      <c r="M2699" t="str">
        <f t="shared" si="171"/>
        <v/>
      </c>
    </row>
    <row r="2700" spans="8:13" x14ac:dyDescent="0.25">
      <c r="H2700" t="str">
        <f>IF(A2700="","",INDEX('Lookup Tables'!$B$2:$B$9,MATCH(B2700,'Lookup Tables'!$A$2:$A$9,-1)))</f>
        <v/>
      </c>
      <c r="I2700" t="str">
        <f>IF(A2700="","",IF(AND(C2700&gt;=INDEX('Lookup Tables'!$C$2:$C$9,MATCH(B2700,'Lookup Tables'!$A$2:$A$9,-1)),C2700&lt;=INDEX('Lookup Tables'!$D$2:$D$9,MATCH(B2700,'Lookup Tables'!$A$2:$A$9,-1))),"PASS","FAIL"))</f>
        <v/>
      </c>
      <c r="J2700" t="str">
        <f t="shared" si="168"/>
        <v/>
      </c>
      <c r="K2700" t="str">
        <f t="shared" si="169"/>
        <v/>
      </c>
      <c r="L2700" t="str">
        <f t="shared" si="170"/>
        <v/>
      </c>
      <c r="M2700" t="str">
        <f t="shared" si="171"/>
        <v/>
      </c>
    </row>
    <row r="2701" spans="8:13" x14ac:dyDescent="0.25">
      <c r="H2701" t="str">
        <f>IF(A2701="","",INDEX('Lookup Tables'!$B$2:$B$9,MATCH(B2701,'Lookup Tables'!$A$2:$A$9,-1)))</f>
        <v/>
      </c>
      <c r="I2701" t="str">
        <f>IF(A2701="","",IF(AND(C2701&gt;=INDEX('Lookup Tables'!$C$2:$C$9,MATCH(B2701,'Lookup Tables'!$A$2:$A$9,-1)),C2701&lt;=INDEX('Lookup Tables'!$D$2:$D$9,MATCH(B2701,'Lookup Tables'!$A$2:$A$9,-1))),"PASS","FAIL"))</f>
        <v/>
      </c>
      <c r="J2701" t="str">
        <f t="shared" si="168"/>
        <v/>
      </c>
      <c r="K2701" t="str">
        <f t="shared" si="169"/>
        <v/>
      </c>
      <c r="L2701" t="str">
        <f t="shared" si="170"/>
        <v/>
      </c>
      <c r="M2701" t="str">
        <f t="shared" si="171"/>
        <v/>
      </c>
    </row>
    <row r="2702" spans="8:13" x14ac:dyDescent="0.25">
      <c r="H2702" t="str">
        <f>IF(A2702="","",INDEX('Lookup Tables'!$B$2:$B$9,MATCH(B2702,'Lookup Tables'!$A$2:$A$9,-1)))</f>
        <v/>
      </c>
      <c r="I2702" t="str">
        <f>IF(A2702="","",IF(AND(C2702&gt;=INDEX('Lookup Tables'!$C$2:$C$9,MATCH(B2702,'Lookup Tables'!$A$2:$A$9,-1)),C2702&lt;=INDEX('Lookup Tables'!$D$2:$D$9,MATCH(B2702,'Lookup Tables'!$A$2:$A$9,-1))),"PASS","FAIL"))</f>
        <v/>
      </c>
      <c r="J2702" t="str">
        <f t="shared" si="168"/>
        <v/>
      </c>
      <c r="K2702" t="str">
        <f t="shared" si="169"/>
        <v/>
      </c>
      <c r="L2702" t="str">
        <f t="shared" si="170"/>
        <v/>
      </c>
      <c r="M2702" t="str">
        <f t="shared" si="171"/>
        <v/>
      </c>
    </row>
    <row r="2703" spans="8:13" x14ac:dyDescent="0.25">
      <c r="H2703" t="str">
        <f>IF(A2703="","",INDEX('Lookup Tables'!$B$2:$B$9,MATCH(B2703,'Lookup Tables'!$A$2:$A$9,-1)))</f>
        <v/>
      </c>
      <c r="I2703" t="str">
        <f>IF(A2703="","",IF(AND(C2703&gt;=INDEX('Lookup Tables'!$C$2:$C$9,MATCH(B2703,'Lookup Tables'!$A$2:$A$9,-1)),C2703&lt;=INDEX('Lookup Tables'!$D$2:$D$9,MATCH(B2703,'Lookup Tables'!$A$2:$A$9,-1))),"PASS","FAIL"))</f>
        <v/>
      </c>
      <c r="J2703" t="str">
        <f t="shared" si="168"/>
        <v/>
      </c>
      <c r="K2703" t="str">
        <f t="shared" si="169"/>
        <v/>
      </c>
      <c r="L2703" t="str">
        <f t="shared" si="170"/>
        <v/>
      </c>
      <c r="M2703" t="str">
        <f t="shared" si="171"/>
        <v/>
      </c>
    </row>
    <row r="2704" spans="8:13" x14ac:dyDescent="0.25">
      <c r="H2704" t="str">
        <f>IF(A2704="","",INDEX('Lookup Tables'!$B$2:$B$9,MATCH(B2704,'Lookup Tables'!$A$2:$A$9,-1)))</f>
        <v/>
      </c>
      <c r="I2704" t="str">
        <f>IF(A2704="","",IF(AND(C2704&gt;=INDEX('Lookup Tables'!$C$2:$C$9,MATCH(B2704,'Lookup Tables'!$A$2:$A$9,-1)),C2704&lt;=INDEX('Lookup Tables'!$D$2:$D$9,MATCH(B2704,'Lookup Tables'!$A$2:$A$9,-1))),"PASS","FAIL"))</f>
        <v/>
      </c>
      <c r="J2704" t="str">
        <f t="shared" si="168"/>
        <v/>
      </c>
      <c r="K2704" t="str">
        <f t="shared" si="169"/>
        <v/>
      </c>
      <c r="L2704" t="str">
        <f t="shared" si="170"/>
        <v/>
      </c>
      <c r="M2704" t="str">
        <f t="shared" si="171"/>
        <v/>
      </c>
    </row>
    <row r="2705" spans="8:13" x14ac:dyDescent="0.25">
      <c r="H2705" t="str">
        <f>IF(A2705="","",INDEX('Lookup Tables'!$B$2:$B$9,MATCH(B2705,'Lookup Tables'!$A$2:$A$9,-1)))</f>
        <v/>
      </c>
      <c r="I2705" t="str">
        <f>IF(A2705="","",IF(AND(C2705&gt;=INDEX('Lookup Tables'!$C$2:$C$9,MATCH(B2705,'Lookup Tables'!$A$2:$A$9,-1)),C2705&lt;=INDEX('Lookup Tables'!$D$2:$D$9,MATCH(B2705,'Lookup Tables'!$A$2:$A$9,-1))),"PASS","FAIL"))</f>
        <v/>
      </c>
      <c r="J2705" t="str">
        <f t="shared" si="168"/>
        <v/>
      </c>
      <c r="K2705" t="str">
        <f t="shared" si="169"/>
        <v/>
      </c>
      <c r="L2705" t="str">
        <f t="shared" si="170"/>
        <v/>
      </c>
      <c r="M2705" t="str">
        <f t="shared" si="171"/>
        <v/>
      </c>
    </row>
    <row r="2706" spans="8:13" x14ac:dyDescent="0.25">
      <c r="H2706" t="str">
        <f>IF(A2706="","",INDEX('Lookup Tables'!$B$2:$B$9,MATCH(B2706,'Lookup Tables'!$A$2:$A$9,-1)))</f>
        <v/>
      </c>
      <c r="I2706" t="str">
        <f>IF(A2706="","",IF(AND(C2706&gt;=INDEX('Lookup Tables'!$C$2:$C$9,MATCH(B2706,'Lookup Tables'!$A$2:$A$9,-1)),C2706&lt;=INDEX('Lookup Tables'!$D$2:$D$9,MATCH(B2706,'Lookup Tables'!$A$2:$A$9,-1))),"PASS","FAIL"))</f>
        <v/>
      </c>
      <c r="J2706" t="str">
        <f t="shared" si="168"/>
        <v/>
      </c>
      <c r="K2706" t="str">
        <f t="shared" si="169"/>
        <v/>
      </c>
      <c r="L2706" t="str">
        <f t="shared" si="170"/>
        <v/>
      </c>
      <c r="M2706" t="str">
        <f t="shared" si="171"/>
        <v/>
      </c>
    </row>
    <row r="2707" spans="8:13" x14ac:dyDescent="0.25">
      <c r="H2707" t="str">
        <f>IF(A2707="","",INDEX('Lookup Tables'!$B$2:$B$9,MATCH(B2707,'Lookup Tables'!$A$2:$A$9,-1)))</f>
        <v/>
      </c>
      <c r="I2707" t="str">
        <f>IF(A2707="","",IF(AND(C2707&gt;=INDEX('Lookup Tables'!$C$2:$C$9,MATCH(B2707,'Lookup Tables'!$A$2:$A$9,-1)),C2707&lt;=INDEX('Lookup Tables'!$D$2:$D$9,MATCH(B2707,'Lookup Tables'!$A$2:$A$9,-1))),"PASS","FAIL"))</f>
        <v/>
      </c>
      <c r="J2707" t="str">
        <f t="shared" si="168"/>
        <v/>
      </c>
      <c r="K2707" t="str">
        <f t="shared" si="169"/>
        <v/>
      </c>
      <c r="L2707" t="str">
        <f t="shared" si="170"/>
        <v/>
      </c>
      <c r="M2707" t="str">
        <f t="shared" si="171"/>
        <v/>
      </c>
    </row>
    <row r="2708" spans="8:13" x14ac:dyDescent="0.25">
      <c r="H2708" t="str">
        <f>IF(A2708="","",INDEX('Lookup Tables'!$B$2:$B$9,MATCH(B2708,'Lookup Tables'!$A$2:$A$9,-1)))</f>
        <v/>
      </c>
      <c r="I2708" t="str">
        <f>IF(A2708="","",IF(AND(C2708&gt;=INDEX('Lookup Tables'!$C$2:$C$9,MATCH(B2708,'Lookup Tables'!$A$2:$A$9,-1)),C2708&lt;=INDEX('Lookup Tables'!$D$2:$D$9,MATCH(B2708,'Lookup Tables'!$A$2:$A$9,-1))),"PASS","FAIL"))</f>
        <v/>
      </c>
      <c r="J2708" t="str">
        <f t="shared" si="168"/>
        <v/>
      </c>
      <c r="K2708" t="str">
        <f t="shared" si="169"/>
        <v/>
      </c>
      <c r="L2708" t="str">
        <f t="shared" si="170"/>
        <v/>
      </c>
      <c r="M2708" t="str">
        <f t="shared" si="171"/>
        <v/>
      </c>
    </row>
    <row r="2709" spans="8:13" x14ac:dyDescent="0.25">
      <c r="H2709" t="str">
        <f>IF(A2709="","",INDEX('Lookup Tables'!$B$2:$B$9,MATCH(B2709,'Lookup Tables'!$A$2:$A$9,-1)))</f>
        <v/>
      </c>
      <c r="I2709" t="str">
        <f>IF(A2709="","",IF(AND(C2709&gt;=INDEX('Lookup Tables'!$C$2:$C$9,MATCH(B2709,'Lookup Tables'!$A$2:$A$9,-1)),C2709&lt;=INDEX('Lookup Tables'!$D$2:$D$9,MATCH(B2709,'Lookup Tables'!$A$2:$A$9,-1))),"PASS","FAIL"))</f>
        <v/>
      </c>
      <c r="J2709" t="str">
        <f t="shared" si="168"/>
        <v/>
      </c>
      <c r="K2709" t="str">
        <f t="shared" si="169"/>
        <v/>
      </c>
      <c r="L2709" t="str">
        <f t="shared" si="170"/>
        <v/>
      </c>
      <c r="M2709" t="str">
        <f t="shared" si="171"/>
        <v/>
      </c>
    </row>
    <row r="2710" spans="8:13" x14ac:dyDescent="0.25">
      <c r="H2710" t="str">
        <f>IF(A2710="","",INDEX('Lookup Tables'!$B$2:$B$9,MATCH(B2710,'Lookup Tables'!$A$2:$A$9,-1)))</f>
        <v/>
      </c>
      <c r="I2710" t="str">
        <f>IF(A2710="","",IF(AND(C2710&gt;=INDEX('Lookup Tables'!$C$2:$C$9,MATCH(B2710,'Lookup Tables'!$A$2:$A$9,-1)),C2710&lt;=INDEX('Lookup Tables'!$D$2:$D$9,MATCH(B2710,'Lookup Tables'!$A$2:$A$9,-1))),"PASS","FAIL"))</f>
        <v/>
      </c>
      <c r="J2710" t="str">
        <f t="shared" si="168"/>
        <v/>
      </c>
      <c r="K2710" t="str">
        <f t="shared" si="169"/>
        <v/>
      </c>
      <c r="L2710" t="str">
        <f t="shared" si="170"/>
        <v/>
      </c>
      <c r="M2710" t="str">
        <f t="shared" si="171"/>
        <v/>
      </c>
    </row>
    <row r="2711" spans="8:13" x14ac:dyDescent="0.25">
      <c r="H2711" t="str">
        <f>IF(A2711="","",INDEX('Lookup Tables'!$B$2:$B$9,MATCH(B2711,'Lookup Tables'!$A$2:$A$9,-1)))</f>
        <v/>
      </c>
      <c r="I2711" t="str">
        <f>IF(A2711="","",IF(AND(C2711&gt;=INDEX('Lookup Tables'!$C$2:$C$9,MATCH(B2711,'Lookup Tables'!$A$2:$A$9,-1)),C2711&lt;=INDEX('Lookup Tables'!$D$2:$D$9,MATCH(B2711,'Lookup Tables'!$A$2:$A$9,-1))),"PASS","FAIL"))</f>
        <v/>
      </c>
      <c r="J2711" t="str">
        <f t="shared" si="168"/>
        <v/>
      </c>
      <c r="K2711" t="str">
        <f t="shared" si="169"/>
        <v/>
      </c>
      <c r="L2711" t="str">
        <f t="shared" si="170"/>
        <v/>
      </c>
      <c r="M2711" t="str">
        <f t="shared" si="171"/>
        <v/>
      </c>
    </row>
    <row r="2712" spans="8:13" x14ac:dyDescent="0.25">
      <c r="H2712" t="str">
        <f>IF(A2712="","",INDEX('Lookup Tables'!$B$2:$B$9,MATCH(B2712,'Lookup Tables'!$A$2:$A$9,-1)))</f>
        <v/>
      </c>
      <c r="I2712" t="str">
        <f>IF(A2712="","",IF(AND(C2712&gt;=INDEX('Lookup Tables'!$C$2:$C$9,MATCH(B2712,'Lookup Tables'!$A$2:$A$9,-1)),C2712&lt;=INDEX('Lookup Tables'!$D$2:$D$9,MATCH(B2712,'Lookup Tables'!$A$2:$A$9,-1))),"PASS","FAIL"))</f>
        <v/>
      </c>
      <c r="J2712" t="str">
        <f t="shared" si="168"/>
        <v/>
      </c>
      <c r="K2712" t="str">
        <f t="shared" si="169"/>
        <v/>
      </c>
      <c r="L2712" t="str">
        <f t="shared" si="170"/>
        <v/>
      </c>
      <c r="M2712" t="str">
        <f t="shared" si="171"/>
        <v/>
      </c>
    </row>
    <row r="2713" spans="8:13" x14ac:dyDescent="0.25">
      <c r="H2713" t="str">
        <f>IF(A2713="","",INDEX('Lookup Tables'!$B$2:$B$9,MATCH(B2713,'Lookup Tables'!$A$2:$A$9,-1)))</f>
        <v/>
      </c>
      <c r="I2713" t="str">
        <f>IF(A2713="","",IF(AND(C2713&gt;=INDEX('Lookup Tables'!$C$2:$C$9,MATCH(B2713,'Lookup Tables'!$A$2:$A$9,-1)),C2713&lt;=INDEX('Lookup Tables'!$D$2:$D$9,MATCH(B2713,'Lookup Tables'!$A$2:$A$9,-1))),"PASS","FAIL"))</f>
        <v/>
      </c>
      <c r="J2713" t="str">
        <f t="shared" si="168"/>
        <v/>
      </c>
      <c r="K2713" t="str">
        <f t="shared" si="169"/>
        <v/>
      </c>
      <c r="L2713" t="str">
        <f t="shared" si="170"/>
        <v/>
      </c>
      <c r="M2713" t="str">
        <f t="shared" si="171"/>
        <v/>
      </c>
    </row>
    <row r="2714" spans="8:13" x14ac:dyDescent="0.25">
      <c r="H2714" t="str">
        <f>IF(A2714="","",INDEX('Lookup Tables'!$B$2:$B$9,MATCH(B2714,'Lookup Tables'!$A$2:$A$9,-1)))</f>
        <v/>
      </c>
      <c r="I2714" t="str">
        <f>IF(A2714="","",IF(AND(C2714&gt;=INDEX('Lookup Tables'!$C$2:$C$9,MATCH(B2714,'Lookup Tables'!$A$2:$A$9,-1)),C2714&lt;=INDEX('Lookup Tables'!$D$2:$D$9,MATCH(B2714,'Lookup Tables'!$A$2:$A$9,-1))),"PASS","FAIL"))</f>
        <v/>
      </c>
      <c r="J2714" t="str">
        <f t="shared" si="168"/>
        <v/>
      </c>
      <c r="K2714" t="str">
        <f t="shared" si="169"/>
        <v/>
      </c>
      <c r="L2714" t="str">
        <f t="shared" si="170"/>
        <v/>
      </c>
      <c r="M2714" t="str">
        <f t="shared" si="171"/>
        <v/>
      </c>
    </row>
    <row r="2715" spans="8:13" x14ac:dyDescent="0.25">
      <c r="H2715" t="str">
        <f>IF(A2715="","",INDEX('Lookup Tables'!$B$2:$B$9,MATCH(B2715,'Lookup Tables'!$A$2:$A$9,-1)))</f>
        <v/>
      </c>
      <c r="I2715" t="str">
        <f>IF(A2715="","",IF(AND(C2715&gt;=INDEX('Lookup Tables'!$C$2:$C$9,MATCH(B2715,'Lookup Tables'!$A$2:$A$9,-1)),C2715&lt;=INDEX('Lookup Tables'!$D$2:$D$9,MATCH(B2715,'Lookup Tables'!$A$2:$A$9,-1))),"PASS","FAIL"))</f>
        <v/>
      </c>
      <c r="J2715" t="str">
        <f t="shared" si="168"/>
        <v/>
      </c>
      <c r="K2715" t="str">
        <f t="shared" si="169"/>
        <v/>
      </c>
      <c r="L2715" t="str">
        <f t="shared" si="170"/>
        <v/>
      </c>
      <c r="M2715" t="str">
        <f t="shared" si="171"/>
        <v/>
      </c>
    </row>
    <row r="2716" spans="8:13" x14ac:dyDescent="0.25">
      <c r="H2716" t="str">
        <f>IF(A2716="","",INDEX('Lookup Tables'!$B$2:$B$9,MATCH(B2716,'Lookup Tables'!$A$2:$A$9,-1)))</f>
        <v/>
      </c>
      <c r="I2716" t="str">
        <f>IF(A2716="","",IF(AND(C2716&gt;=INDEX('Lookup Tables'!$C$2:$C$9,MATCH(B2716,'Lookup Tables'!$A$2:$A$9,-1)),C2716&lt;=INDEX('Lookup Tables'!$D$2:$D$9,MATCH(B2716,'Lookup Tables'!$A$2:$A$9,-1))),"PASS","FAIL"))</f>
        <v/>
      </c>
      <c r="J2716" t="str">
        <f t="shared" si="168"/>
        <v/>
      </c>
      <c r="K2716" t="str">
        <f t="shared" si="169"/>
        <v/>
      </c>
      <c r="L2716" t="str">
        <f t="shared" si="170"/>
        <v/>
      </c>
      <c r="M2716" t="str">
        <f t="shared" si="171"/>
        <v/>
      </c>
    </row>
    <row r="2717" spans="8:13" x14ac:dyDescent="0.25">
      <c r="H2717" t="str">
        <f>IF(A2717="","",INDEX('Lookup Tables'!$B$2:$B$9,MATCH(B2717,'Lookup Tables'!$A$2:$A$9,-1)))</f>
        <v/>
      </c>
      <c r="I2717" t="str">
        <f>IF(A2717="","",IF(AND(C2717&gt;=INDEX('Lookup Tables'!$C$2:$C$9,MATCH(B2717,'Lookup Tables'!$A$2:$A$9,-1)),C2717&lt;=INDEX('Lookup Tables'!$D$2:$D$9,MATCH(B2717,'Lookup Tables'!$A$2:$A$9,-1))),"PASS","FAIL"))</f>
        <v/>
      </c>
      <c r="J2717" t="str">
        <f t="shared" si="168"/>
        <v/>
      </c>
      <c r="K2717" t="str">
        <f t="shared" si="169"/>
        <v/>
      </c>
      <c r="L2717" t="str">
        <f t="shared" si="170"/>
        <v/>
      </c>
      <c r="M2717" t="str">
        <f t="shared" si="171"/>
        <v/>
      </c>
    </row>
    <row r="2718" spans="8:13" x14ac:dyDescent="0.25">
      <c r="H2718" t="str">
        <f>IF(A2718="","",INDEX('Lookup Tables'!$B$2:$B$9,MATCH(B2718,'Lookup Tables'!$A$2:$A$9,-1)))</f>
        <v/>
      </c>
      <c r="I2718" t="str">
        <f>IF(A2718="","",IF(AND(C2718&gt;=INDEX('Lookup Tables'!$C$2:$C$9,MATCH(B2718,'Lookup Tables'!$A$2:$A$9,-1)),C2718&lt;=INDEX('Lookup Tables'!$D$2:$D$9,MATCH(B2718,'Lookup Tables'!$A$2:$A$9,-1))),"PASS","FAIL"))</f>
        <v/>
      </c>
      <c r="J2718" t="str">
        <f t="shared" si="168"/>
        <v/>
      </c>
      <c r="K2718" t="str">
        <f t="shared" si="169"/>
        <v/>
      </c>
      <c r="L2718" t="str">
        <f t="shared" si="170"/>
        <v/>
      </c>
      <c r="M2718" t="str">
        <f t="shared" si="171"/>
        <v/>
      </c>
    </row>
    <row r="2719" spans="8:13" x14ac:dyDescent="0.25">
      <c r="H2719" t="str">
        <f>IF(A2719="","",INDEX('Lookup Tables'!$B$2:$B$9,MATCH(B2719,'Lookup Tables'!$A$2:$A$9,-1)))</f>
        <v/>
      </c>
      <c r="I2719" t="str">
        <f>IF(A2719="","",IF(AND(C2719&gt;=INDEX('Lookup Tables'!$C$2:$C$9,MATCH(B2719,'Lookup Tables'!$A$2:$A$9,-1)),C2719&lt;=INDEX('Lookup Tables'!$D$2:$D$9,MATCH(B2719,'Lookup Tables'!$A$2:$A$9,-1))),"PASS","FAIL"))</f>
        <v/>
      </c>
      <c r="J2719" t="str">
        <f t="shared" si="168"/>
        <v/>
      </c>
      <c r="K2719" t="str">
        <f t="shared" si="169"/>
        <v/>
      </c>
      <c r="L2719" t="str">
        <f t="shared" si="170"/>
        <v/>
      </c>
      <c r="M2719" t="str">
        <f t="shared" si="171"/>
        <v/>
      </c>
    </row>
    <row r="2720" spans="8:13" x14ac:dyDescent="0.25">
      <c r="H2720" t="str">
        <f>IF(A2720="","",INDEX('Lookup Tables'!$B$2:$B$9,MATCH(B2720,'Lookup Tables'!$A$2:$A$9,-1)))</f>
        <v/>
      </c>
      <c r="I2720" t="str">
        <f>IF(A2720="","",IF(AND(C2720&gt;=INDEX('Lookup Tables'!$C$2:$C$9,MATCH(B2720,'Lookup Tables'!$A$2:$A$9,-1)),C2720&lt;=INDEX('Lookup Tables'!$D$2:$D$9,MATCH(B2720,'Lookup Tables'!$A$2:$A$9,-1))),"PASS","FAIL"))</f>
        <v/>
      </c>
      <c r="J2720" t="str">
        <f t="shared" si="168"/>
        <v/>
      </c>
      <c r="K2720" t="str">
        <f t="shared" si="169"/>
        <v/>
      </c>
      <c r="L2720" t="str">
        <f t="shared" si="170"/>
        <v/>
      </c>
      <c r="M2720" t="str">
        <f t="shared" si="171"/>
        <v/>
      </c>
    </row>
    <row r="2721" spans="8:13" x14ac:dyDescent="0.25">
      <c r="H2721" t="str">
        <f>IF(A2721="","",INDEX('Lookup Tables'!$B$2:$B$9,MATCH(B2721,'Lookup Tables'!$A$2:$A$9,-1)))</f>
        <v/>
      </c>
      <c r="I2721" t="str">
        <f>IF(A2721="","",IF(AND(C2721&gt;=INDEX('Lookup Tables'!$C$2:$C$9,MATCH(B2721,'Lookup Tables'!$A$2:$A$9,-1)),C2721&lt;=INDEX('Lookup Tables'!$D$2:$D$9,MATCH(B2721,'Lookup Tables'!$A$2:$A$9,-1))),"PASS","FAIL"))</f>
        <v/>
      </c>
      <c r="J2721" t="str">
        <f t="shared" si="168"/>
        <v/>
      </c>
      <c r="K2721" t="str">
        <f t="shared" si="169"/>
        <v/>
      </c>
      <c r="L2721" t="str">
        <f t="shared" si="170"/>
        <v/>
      </c>
      <c r="M2721" t="str">
        <f t="shared" si="171"/>
        <v/>
      </c>
    </row>
    <row r="2722" spans="8:13" x14ac:dyDescent="0.25">
      <c r="H2722" t="str">
        <f>IF(A2722="","",INDEX('Lookup Tables'!$B$2:$B$9,MATCH(B2722,'Lookup Tables'!$A$2:$A$9,-1)))</f>
        <v/>
      </c>
      <c r="I2722" t="str">
        <f>IF(A2722="","",IF(AND(C2722&gt;=INDEX('Lookup Tables'!$C$2:$C$9,MATCH(B2722,'Lookup Tables'!$A$2:$A$9,-1)),C2722&lt;=INDEX('Lookup Tables'!$D$2:$D$9,MATCH(B2722,'Lookup Tables'!$A$2:$A$9,-1))),"PASS","FAIL"))</f>
        <v/>
      </c>
      <c r="J2722" t="str">
        <f t="shared" si="168"/>
        <v/>
      </c>
      <c r="K2722" t="str">
        <f t="shared" si="169"/>
        <v/>
      </c>
      <c r="L2722" t="str">
        <f t="shared" si="170"/>
        <v/>
      </c>
      <c r="M2722" t="str">
        <f t="shared" si="171"/>
        <v/>
      </c>
    </row>
    <row r="2723" spans="8:13" x14ac:dyDescent="0.25">
      <c r="H2723" t="str">
        <f>IF(A2723="","",INDEX('Lookup Tables'!$B$2:$B$9,MATCH(B2723,'Lookup Tables'!$A$2:$A$9,-1)))</f>
        <v/>
      </c>
      <c r="I2723" t="str">
        <f>IF(A2723="","",IF(AND(C2723&gt;=INDEX('Lookup Tables'!$C$2:$C$9,MATCH(B2723,'Lookup Tables'!$A$2:$A$9,-1)),C2723&lt;=INDEX('Lookup Tables'!$D$2:$D$9,MATCH(B2723,'Lookup Tables'!$A$2:$A$9,-1))),"PASS","FAIL"))</f>
        <v/>
      </c>
      <c r="J2723" t="str">
        <f t="shared" si="168"/>
        <v/>
      </c>
      <c r="K2723" t="str">
        <f t="shared" si="169"/>
        <v/>
      </c>
      <c r="L2723" t="str">
        <f t="shared" si="170"/>
        <v/>
      </c>
      <c r="M2723" t="str">
        <f t="shared" si="171"/>
        <v/>
      </c>
    </row>
    <row r="2724" spans="8:13" x14ac:dyDescent="0.25">
      <c r="H2724" t="str">
        <f>IF(A2724="","",INDEX('Lookup Tables'!$B$2:$B$9,MATCH(B2724,'Lookup Tables'!$A$2:$A$9,-1)))</f>
        <v/>
      </c>
      <c r="I2724" t="str">
        <f>IF(A2724="","",IF(AND(C2724&gt;=INDEX('Lookup Tables'!$C$2:$C$9,MATCH(B2724,'Lookup Tables'!$A$2:$A$9,-1)),C2724&lt;=INDEX('Lookup Tables'!$D$2:$D$9,MATCH(B2724,'Lookup Tables'!$A$2:$A$9,-1))),"PASS","FAIL"))</f>
        <v/>
      </c>
      <c r="J2724" t="str">
        <f t="shared" si="168"/>
        <v/>
      </c>
      <c r="K2724" t="str">
        <f t="shared" si="169"/>
        <v/>
      </c>
      <c r="L2724" t="str">
        <f t="shared" si="170"/>
        <v/>
      </c>
      <c r="M2724" t="str">
        <f t="shared" si="171"/>
        <v/>
      </c>
    </row>
    <row r="2725" spans="8:13" x14ac:dyDescent="0.25">
      <c r="H2725" t="str">
        <f>IF(A2725="","",INDEX('Lookup Tables'!$B$2:$B$9,MATCH(B2725,'Lookup Tables'!$A$2:$A$9,-1)))</f>
        <v/>
      </c>
      <c r="I2725" t="str">
        <f>IF(A2725="","",IF(AND(C2725&gt;=INDEX('Lookup Tables'!$C$2:$C$9,MATCH(B2725,'Lookup Tables'!$A$2:$A$9,-1)),C2725&lt;=INDEX('Lookup Tables'!$D$2:$D$9,MATCH(B2725,'Lookup Tables'!$A$2:$A$9,-1))),"PASS","FAIL"))</f>
        <v/>
      </c>
      <c r="J2725" t="str">
        <f t="shared" si="168"/>
        <v/>
      </c>
      <c r="K2725" t="str">
        <f t="shared" si="169"/>
        <v/>
      </c>
      <c r="L2725" t="str">
        <f t="shared" si="170"/>
        <v/>
      </c>
      <c r="M2725" t="str">
        <f t="shared" si="171"/>
        <v/>
      </c>
    </row>
    <row r="2726" spans="8:13" x14ac:dyDescent="0.25">
      <c r="H2726" t="str">
        <f>IF(A2726="","",INDEX('Lookup Tables'!$B$2:$B$9,MATCH(B2726,'Lookup Tables'!$A$2:$A$9,-1)))</f>
        <v/>
      </c>
      <c r="I2726" t="str">
        <f>IF(A2726="","",IF(AND(C2726&gt;=INDEX('Lookup Tables'!$C$2:$C$9,MATCH(B2726,'Lookup Tables'!$A$2:$A$9,-1)),C2726&lt;=INDEX('Lookup Tables'!$D$2:$D$9,MATCH(B2726,'Lookup Tables'!$A$2:$A$9,-1))),"PASS","FAIL"))</f>
        <v/>
      </c>
      <c r="J2726" t="str">
        <f t="shared" si="168"/>
        <v/>
      </c>
      <c r="K2726" t="str">
        <f t="shared" si="169"/>
        <v/>
      </c>
      <c r="L2726" t="str">
        <f t="shared" si="170"/>
        <v/>
      </c>
      <c r="M2726" t="str">
        <f t="shared" si="171"/>
        <v/>
      </c>
    </row>
    <row r="2727" spans="8:13" x14ac:dyDescent="0.25">
      <c r="H2727" t="str">
        <f>IF(A2727="","",INDEX('Lookup Tables'!$B$2:$B$9,MATCH(B2727,'Lookup Tables'!$A$2:$A$9,-1)))</f>
        <v/>
      </c>
      <c r="I2727" t="str">
        <f>IF(A2727="","",IF(AND(C2727&gt;=INDEX('Lookup Tables'!$C$2:$C$9,MATCH(B2727,'Lookup Tables'!$A$2:$A$9,-1)),C2727&lt;=INDEX('Lookup Tables'!$D$2:$D$9,MATCH(B2727,'Lookup Tables'!$A$2:$A$9,-1))),"PASS","FAIL"))</f>
        <v/>
      </c>
      <c r="J2727" t="str">
        <f t="shared" si="168"/>
        <v/>
      </c>
      <c r="K2727" t="str">
        <f t="shared" si="169"/>
        <v/>
      </c>
      <c r="L2727" t="str">
        <f t="shared" si="170"/>
        <v/>
      </c>
      <c r="M2727" t="str">
        <f t="shared" si="171"/>
        <v/>
      </c>
    </row>
    <row r="2728" spans="8:13" x14ac:dyDescent="0.25">
      <c r="H2728" t="str">
        <f>IF(A2728="","",INDEX('Lookup Tables'!$B$2:$B$9,MATCH(B2728,'Lookup Tables'!$A$2:$A$9,-1)))</f>
        <v/>
      </c>
      <c r="I2728" t="str">
        <f>IF(A2728="","",IF(AND(C2728&gt;=INDEX('Lookup Tables'!$C$2:$C$9,MATCH(B2728,'Lookup Tables'!$A$2:$A$9,-1)),C2728&lt;=INDEX('Lookup Tables'!$D$2:$D$9,MATCH(B2728,'Lookup Tables'!$A$2:$A$9,-1))),"PASS","FAIL"))</f>
        <v/>
      </c>
      <c r="J2728" t="str">
        <f t="shared" si="168"/>
        <v/>
      </c>
      <c r="K2728" t="str">
        <f t="shared" si="169"/>
        <v/>
      </c>
      <c r="L2728" t="str">
        <f t="shared" si="170"/>
        <v/>
      </c>
      <c r="M2728" t="str">
        <f t="shared" si="171"/>
        <v/>
      </c>
    </row>
    <row r="2729" spans="8:13" x14ac:dyDescent="0.25">
      <c r="H2729" t="str">
        <f>IF(A2729="","",INDEX('Lookup Tables'!$B$2:$B$9,MATCH(B2729,'Lookup Tables'!$A$2:$A$9,-1)))</f>
        <v/>
      </c>
      <c r="I2729" t="str">
        <f>IF(A2729="","",IF(AND(C2729&gt;=INDEX('Lookup Tables'!$C$2:$C$9,MATCH(B2729,'Lookup Tables'!$A$2:$A$9,-1)),C2729&lt;=INDEX('Lookup Tables'!$D$2:$D$9,MATCH(B2729,'Lookup Tables'!$A$2:$A$9,-1))),"PASS","FAIL"))</f>
        <v/>
      </c>
      <c r="J2729" t="str">
        <f t="shared" si="168"/>
        <v/>
      </c>
      <c r="K2729" t="str">
        <f t="shared" si="169"/>
        <v/>
      </c>
      <c r="L2729" t="str">
        <f t="shared" si="170"/>
        <v/>
      </c>
      <c r="M2729" t="str">
        <f t="shared" si="171"/>
        <v/>
      </c>
    </row>
    <row r="2730" spans="8:13" x14ac:dyDescent="0.25">
      <c r="H2730" t="str">
        <f>IF(A2730="","",INDEX('Lookup Tables'!$B$2:$B$9,MATCH(B2730,'Lookup Tables'!$A$2:$A$9,-1)))</f>
        <v/>
      </c>
      <c r="I2730" t="str">
        <f>IF(A2730="","",IF(AND(C2730&gt;=INDEX('Lookup Tables'!$C$2:$C$9,MATCH(B2730,'Lookup Tables'!$A$2:$A$9,-1)),C2730&lt;=INDEX('Lookup Tables'!$D$2:$D$9,MATCH(B2730,'Lookup Tables'!$A$2:$A$9,-1))),"PASS","FAIL"))</f>
        <v/>
      </c>
      <c r="J2730" t="str">
        <f t="shared" si="168"/>
        <v/>
      </c>
      <c r="K2730" t="str">
        <f t="shared" si="169"/>
        <v/>
      </c>
      <c r="L2730" t="str">
        <f t="shared" si="170"/>
        <v/>
      </c>
      <c r="M2730" t="str">
        <f t="shared" si="171"/>
        <v/>
      </c>
    </row>
    <row r="2731" spans="8:13" x14ac:dyDescent="0.25">
      <c r="H2731" t="str">
        <f>IF(A2731="","",INDEX('Lookup Tables'!$B$2:$B$9,MATCH(B2731,'Lookup Tables'!$A$2:$A$9,-1)))</f>
        <v/>
      </c>
      <c r="I2731" t="str">
        <f>IF(A2731="","",IF(AND(C2731&gt;=INDEX('Lookup Tables'!$C$2:$C$9,MATCH(B2731,'Lookup Tables'!$A$2:$A$9,-1)),C2731&lt;=INDEX('Lookup Tables'!$D$2:$D$9,MATCH(B2731,'Lookup Tables'!$A$2:$A$9,-1))),"PASS","FAIL"))</f>
        <v/>
      </c>
      <c r="J2731" t="str">
        <f t="shared" si="168"/>
        <v/>
      </c>
      <c r="K2731" t="str">
        <f t="shared" si="169"/>
        <v/>
      </c>
      <c r="L2731" t="str">
        <f t="shared" si="170"/>
        <v/>
      </c>
      <c r="M2731" t="str">
        <f t="shared" si="171"/>
        <v/>
      </c>
    </row>
    <row r="2732" spans="8:13" x14ac:dyDescent="0.25">
      <c r="H2732" t="str">
        <f>IF(A2732="","",INDEX('Lookup Tables'!$B$2:$B$9,MATCH(B2732,'Lookup Tables'!$A$2:$A$9,-1)))</f>
        <v/>
      </c>
      <c r="I2732" t="str">
        <f>IF(A2732="","",IF(AND(C2732&gt;=INDEX('Lookup Tables'!$C$2:$C$9,MATCH(B2732,'Lookup Tables'!$A$2:$A$9,-1)),C2732&lt;=INDEX('Lookup Tables'!$D$2:$D$9,MATCH(B2732,'Lookup Tables'!$A$2:$A$9,-1))),"PASS","FAIL"))</f>
        <v/>
      </c>
      <c r="J2732" t="str">
        <f t="shared" si="168"/>
        <v/>
      </c>
      <c r="K2732" t="str">
        <f t="shared" si="169"/>
        <v/>
      </c>
      <c r="L2732" t="str">
        <f t="shared" si="170"/>
        <v/>
      </c>
      <c r="M2732" t="str">
        <f t="shared" si="171"/>
        <v/>
      </c>
    </row>
    <row r="2733" spans="8:13" x14ac:dyDescent="0.25">
      <c r="H2733" t="str">
        <f>IF(A2733="","",INDEX('Lookup Tables'!$B$2:$B$9,MATCH(B2733,'Lookup Tables'!$A$2:$A$9,-1)))</f>
        <v/>
      </c>
      <c r="I2733" t="str">
        <f>IF(A2733="","",IF(AND(C2733&gt;=INDEX('Lookup Tables'!$C$2:$C$9,MATCH(B2733,'Lookup Tables'!$A$2:$A$9,-1)),C2733&lt;=INDEX('Lookup Tables'!$D$2:$D$9,MATCH(B2733,'Lookup Tables'!$A$2:$A$9,-1))),"PASS","FAIL"))</f>
        <v/>
      </c>
      <c r="J2733" t="str">
        <f t="shared" si="168"/>
        <v/>
      </c>
      <c r="K2733" t="str">
        <f t="shared" si="169"/>
        <v/>
      </c>
      <c r="L2733" t="str">
        <f t="shared" si="170"/>
        <v/>
      </c>
      <c r="M2733" t="str">
        <f t="shared" si="171"/>
        <v/>
      </c>
    </row>
    <row r="2734" spans="8:13" x14ac:dyDescent="0.25">
      <c r="H2734" t="str">
        <f>IF(A2734="","",INDEX('Lookup Tables'!$B$2:$B$9,MATCH(B2734,'Lookup Tables'!$A$2:$A$9,-1)))</f>
        <v/>
      </c>
      <c r="I2734" t="str">
        <f>IF(A2734="","",IF(AND(C2734&gt;=INDEX('Lookup Tables'!$C$2:$C$9,MATCH(B2734,'Lookup Tables'!$A$2:$A$9,-1)),C2734&lt;=INDEX('Lookup Tables'!$D$2:$D$9,MATCH(B2734,'Lookup Tables'!$A$2:$A$9,-1))),"PASS","FAIL"))</f>
        <v/>
      </c>
      <c r="J2734" t="str">
        <f t="shared" si="168"/>
        <v/>
      </c>
      <c r="K2734" t="str">
        <f t="shared" si="169"/>
        <v/>
      </c>
      <c r="L2734" t="str">
        <f t="shared" si="170"/>
        <v/>
      </c>
      <c r="M2734" t="str">
        <f t="shared" si="171"/>
        <v/>
      </c>
    </row>
    <row r="2735" spans="8:13" x14ac:dyDescent="0.25">
      <c r="H2735" t="str">
        <f>IF(A2735="","",INDEX('Lookup Tables'!$B$2:$B$9,MATCH(B2735,'Lookup Tables'!$A$2:$A$9,-1)))</f>
        <v/>
      </c>
      <c r="I2735" t="str">
        <f>IF(A2735="","",IF(AND(C2735&gt;=INDEX('Lookup Tables'!$C$2:$C$9,MATCH(B2735,'Lookup Tables'!$A$2:$A$9,-1)),C2735&lt;=INDEX('Lookup Tables'!$D$2:$D$9,MATCH(B2735,'Lookup Tables'!$A$2:$A$9,-1))),"PASS","FAIL"))</f>
        <v/>
      </c>
      <c r="J2735" t="str">
        <f t="shared" si="168"/>
        <v/>
      </c>
      <c r="K2735" t="str">
        <f t="shared" si="169"/>
        <v/>
      </c>
      <c r="L2735" t="str">
        <f t="shared" si="170"/>
        <v/>
      </c>
      <c r="M2735" t="str">
        <f t="shared" si="171"/>
        <v/>
      </c>
    </row>
    <row r="2736" spans="8:13" x14ac:dyDescent="0.25">
      <c r="H2736" t="str">
        <f>IF(A2736="","",INDEX('Lookup Tables'!$B$2:$B$9,MATCH(B2736,'Lookup Tables'!$A$2:$A$9,-1)))</f>
        <v/>
      </c>
      <c r="I2736" t="str">
        <f>IF(A2736="","",IF(AND(C2736&gt;=INDEX('Lookup Tables'!$C$2:$C$9,MATCH(B2736,'Lookup Tables'!$A$2:$A$9,-1)),C2736&lt;=INDEX('Lookup Tables'!$D$2:$D$9,MATCH(B2736,'Lookup Tables'!$A$2:$A$9,-1))),"PASS","FAIL"))</f>
        <v/>
      </c>
      <c r="J2736" t="str">
        <f t="shared" si="168"/>
        <v/>
      </c>
      <c r="K2736" t="str">
        <f t="shared" si="169"/>
        <v/>
      </c>
      <c r="L2736" t="str">
        <f t="shared" si="170"/>
        <v/>
      </c>
      <c r="M2736" t="str">
        <f t="shared" si="171"/>
        <v/>
      </c>
    </row>
    <row r="2737" spans="8:13" x14ac:dyDescent="0.25">
      <c r="H2737" t="str">
        <f>IF(A2737="","",INDEX('Lookup Tables'!$B$2:$B$9,MATCH(B2737,'Lookup Tables'!$A$2:$A$9,-1)))</f>
        <v/>
      </c>
      <c r="I2737" t="str">
        <f>IF(A2737="","",IF(AND(C2737&gt;=INDEX('Lookup Tables'!$C$2:$C$9,MATCH(B2737,'Lookup Tables'!$A$2:$A$9,-1)),C2737&lt;=INDEX('Lookup Tables'!$D$2:$D$9,MATCH(B2737,'Lookup Tables'!$A$2:$A$9,-1))),"PASS","FAIL"))</f>
        <v/>
      </c>
      <c r="J2737" t="str">
        <f t="shared" si="168"/>
        <v/>
      </c>
      <c r="K2737" t="str">
        <f t="shared" si="169"/>
        <v/>
      </c>
      <c r="L2737" t="str">
        <f t="shared" si="170"/>
        <v/>
      </c>
      <c r="M2737" t="str">
        <f t="shared" si="171"/>
        <v/>
      </c>
    </row>
    <row r="2738" spans="8:13" x14ac:dyDescent="0.25">
      <c r="H2738" t="str">
        <f>IF(A2738="","",INDEX('Lookup Tables'!$B$2:$B$9,MATCH(B2738,'Lookup Tables'!$A$2:$A$9,-1)))</f>
        <v/>
      </c>
      <c r="I2738" t="str">
        <f>IF(A2738="","",IF(AND(C2738&gt;=INDEX('Lookup Tables'!$C$2:$C$9,MATCH(B2738,'Lookup Tables'!$A$2:$A$9,-1)),C2738&lt;=INDEX('Lookup Tables'!$D$2:$D$9,MATCH(B2738,'Lookup Tables'!$A$2:$A$9,-1))),"PASS","FAIL"))</f>
        <v/>
      </c>
      <c r="J2738" t="str">
        <f t="shared" si="168"/>
        <v/>
      </c>
      <c r="K2738" t="str">
        <f t="shared" si="169"/>
        <v/>
      </c>
      <c r="L2738" t="str">
        <f t="shared" si="170"/>
        <v/>
      </c>
      <c r="M2738" t="str">
        <f t="shared" si="171"/>
        <v/>
      </c>
    </row>
    <row r="2739" spans="8:13" x14ac:dyDescent="0.25">
      <c r="H2739" t="str">
        <f>IF(A2739="","",INDEX('Lookup Tables'!$B$2:$B$9,MATCH(B2739,'Lookup Tables'!$A$2:$A$9,-1)))</f>
        <v/>
      </c>
      <c r="I2739" t="str">
        <f>IF(A2739="","",IF(AND(C2739&gt;=INDEX('Lookup Tables'!$C$2:$C$9,MATCH(B2739,'Lookup Tables'!$A$2:$A$9,-1)),C2739&lt;=INDEX('Lookup Tables'!$D$2:$D$9,MATCH(B2739,'Lookup Tables'!$A$2:$A$9,-1))),"PASS","FAIL"))</f>
        <v/>
      </c>
      <c r="J2739" t="str">
        <f t="shared" si="168"/>
        <v/>
      </c>
      <c r="K2739" t="str">
        <f t="shared" si="169"/>
        <v/>
      </c>
      <c r="L2739" t="str">
        <f t="shared" si="170"/>
        <v/>
      </c>
      <c r="M2739" t="str">
        <f t="shared" si="171"/>
        <v/>
      </c>
    </row>
    <row r="2740" spans="8:13" x14ac:dyDescent="0.25">
      <c r="H2740" t="str">
        <f>IF(A2740="","",INDEX('Lookup Tables'!$B$2:$B$9,MATCH(B2740,'Lookup Tables'!$A$2:$A$9,-1)))</f>
        <v/>
      </c>
      <c r="I2740" t="str">
        <f>IF(A2740="","",IF(AND(C2740&gt;=INDEX('Lookup Tables'!$C$2:$C$9,MATCH(B2740,'Lookup Tables'!$A$2:$A$9,-1)),C2740&lt;=INDEX('Lookup Tables'!$D$2:$D$9,MATCH(B2740,'Lookup Tables'!$A$2:$A$9,-1))),"PASS","FAIL"))</f>
        <v/>
      </c>
      <c r="J2740" t="str">
        <f t="shared" si="168"/>
        <v/>
      </c>
      <c r="K2740" t="str">
        <f t="shared" si="169"/>
        <v/>
      </c>
      <c r="L2740" t="str">
        <f t="shared" si="170"/>
        <v/>
      </c>
      <c r="M2740" t="str">
        <f t="shared" si="171"/>
        <v/>
      </c>
    </row>
    <row r="2741" spans="8:13" x14ac:dyDescent="0.25">
      <c r="H2741" t="str">
        <f>IF(A2741="","",INDEX('Lookup Tables'!$B$2:$B$9,MATCH(B2741,'Lookup Tables'!$A$2:$A$9,-1)))</f>
        <v/>
      </c>
      <c r="I2741" t="str">
        <f>IF(A2741="","",IF(AND(C2741&gt;=INDEX('Lookup Tables'!$C$2:$C$9,MATCH(B2741,'Lookup Tables'!$A$2:$A$9,-1)),C2741&lt;=INDEX('Lookup Tables'!$D$2:$D$9,MATCH(B2741,'Lookup Tables'!$A$2:$A$9,-1))),"PASS","FAIL"))</f>
        <v/>
      </c>
      <c r="J2741" t="str">
        <f t="shared" si="168"/>
        <v/>
      </c>
      <c r="K2741" t="str">
        <f t="shared" si="169"/>
        <v/>
      </c>
      <c r="L2741" t="str">
        <f t="shared" si="170"/>
        <v/>
      </c>
      <c r="M2741" t="str">
        <f t="shared" si="171"/>
        <v/>
      </c>
    </row>
    <row r="2742" spans="8:13" x14ac:dyDescent="0.25">
      <c r="H2742" t="str">
        <f>IF(A2742="","",INDEX('Lookup Tables'!$B$2:$B$9,MATCH(B2742,'Lookup Tables'!$A$2:$A$9,-1)))</f>
        <v/>
      </c>
      <c r="I2742" t="str">
        <f>IF(A2742="","",IF(AND(C2742&gt;=INDEX('Lookup Tables'!$C$2:$C$9,MATCH(B2742,'Lookup Tables'!$A$2:$A$9,-1)),C2742&lt;=INDEX('Lookup Tables'!$D$2:$D$9,MATCH(B2742,'Lookup Tables'!$A$2:$A$9,-1))),"PASS","FAIL"))</f>
        <v/>
      </c>
      <c r="J2742" t="str">
        <f t="shared" si="168"/>
        <v/>
      </c>
      <c r="K2742" t="str">
        <f t="shared" si="169"/>
        <v/>
      </c>
      <c r="L2742" t="str">
        <f t="shared" si="170"/>
        <v/>
      </c>
      <c r="M2742" t="str">
        <f t="shared" si="171"/>
        <v/>
      </c>
    </row>
    <row r="2743" spans="8:13" x14ac:dyDescent="0.25">
      <c r="H2743" t="str">
        <f>IF(A2743="","",INDEX('Lookup Tables'!$B$2:$B$9,MATCH(B2743,'Lookup Tables'!$A$2:$A$9,-1)))</f>
        <v/>
      </c>
      <c r="I2743" t="str">
        <f>IF(A2743="","",IF(AND(C2743&gt;=INDEX('Lookup Tables'!$C$2:$C$9,MATCH(B2743,'Lookup Tables'!$A$2:$A$9,-1)),C2743&lt;=INDEX('Lookup Tables'!$D$2:$D$9,MATCH(B2743,'Lookup Tables'!$A$2:$A$9,-1))),"PASS","FAIL"))</f>
        <v/>
      </c>
      <c r="J2743" t="str">
        <f t="shared" si="168"/>
        <v/>
      </c>
      <c r="K2743" t="str">
        <f t="shared" si="169"/>
        <v/>
      </c>
      <c r="L2743" t="str">
        <f t="shared" si="170"/>
        <v/>
      </c>
      <c r="M2743" t="str">
        <f t="shared" si="171"/>
        <v/>
      </c>
    </row>
    <row r="2744" spans="8:13" x14ac:dyDescent="0.25">
      <c r="H2744" t="str">
        <f>IF(A2744="","",INDEX('Lookup Tables'!$B$2:$B$9,MATCH(B2744,'Lookup Tables'!$A$2:$A$9,-1)))</f>
        <v/>
      </c>
      <c r="I2744" t="str">
        <f>IF(A2744="","",IF(AND(C2744&gt;=INDEX('Lookup Tables'!$C$2:$C$9,MATCH(B2744,'Lookup Tables'!$A$2:$A$9,-1)),C2744&lt;=INDEX('Lookup Tables'!$D$2:$D$9,MATCH(B2744,'Lookup Tables'!$A$2:$A$9,-1))),"PASS","FAIL"))</f>
        <v/>
      </c>
      <c r="J2744" t="str">
        <f t="shared" si="168"/>
        <v/>
      </c>
      <c r="K2744" t="str">
        <f t="shared" si="169"/>
        <v/>
      </c>
      <c r="L2744" t="str">
        <f t="shared" si="170"/>
        <v/>
      </c>
      <c r="M2744" t="str">
        <f t="shared" si="171"/>
        <v/>
      </c>
    </row>
    <row r="2745" spans="8:13" x14ac:dyDescent="0.25">
      <c r="H2745" t="str">
        <f>IF(A2745="","",INDEX('Lookup Tables'!$B$2:$B$9,MATCH(B2745,'Lookup Tables'!$A$2:$A$9,-1)))</f>
        <v/>
      </c>
      <c r="I2745" t="str">
        <f>IF(A2745="","",IF(AND(C2745&gt;=INDEX('Lookup Tables'!$C$2:$C$9,MATCH(B2745,'Lookup Tables'!$A$2:$A$9,-1)),C2745&lt;=INDEX('Lookup Tables'!$D$2:$D$9,MATCH(B2745,'Lookup Tables'!$A$2:$A$9,-1))),"PASS","FAIL"))</f>
        <v/>
      </c>
      <c r="J2745" t="str">
        <f t="shared" si="168"/>
        <v/>
      </c>
      <c r="K2745" t="str">
        <f t="shared" si="169"/>
        <v/>
      </c>
      <c r="L2745" t="str">
        <f t="shared" si="170"/>
        <v/>
      </c>
      <c r="M2745" t="str">
        <f t="shared" si="171"/>
        <v/>
      </c>
    </row>
    <row r="2746" spans="8:13" x14ac:dyDescent="0.25">
      <c r="H2746" t="str">
        <f>IF(A2746="","",INDEX('Lookup Tables'!$B$2:$B$9,MATCH(B2746,'Lookup Tables'!$A$2:$A$9,-1)))</f>
        <v/>
      </c>
      <c r="I2746" t="str">
        <f>IF(A2746="","",IF(AND(C2746&gt;=INDEX('Lookup Tables'!$C$2:$C$9,MATCH(B2746,'Lookup Tables'!$A$2:$A$9,-1)),C2746&lt;=INDEX('Lookup Tables'!$D$2:$D$9,MATCH(B2746,'Lookup Tables'!$A$2:$A$9,-1))),"PASS","FAIL"))</f>
        <v/>
      </c>
      <c r="J2746" t="str">
        <f t="shared" si="168"/>
        <v/>
      </c>
      <c r="K2746" t="str">
        <f t="shared" si="169"/>
        <v/>
      </c>
      <c r="L2746" t="str">
        <f t="shared" si="170"/>
        <v/>
      </c>
      <c r="M2746" t="str">
        <f t="shared" si="171"/>
        <v/>
      </c>
    </row>
    <row r="2747" spans="8:13" x14ac:dyDescent="0.25">
      <c r="H2747" t="str">
        <f>IF(A2747="","",INDEX('Lookup Tables'!$B$2:$B$9,MATCH(B2747,'Lookup Tables'!$A$2:$A$9,-1)))</f>
        <v/>
      </c>
      <c r="I2747" t="str">
        <f>IF(A2747="","",IF(AND(C2747&gt;=INDEX('Lookup Tables'!$C$2:$C$9,MATCH(B2747,'Lookup Tables'!$A$2:$A$9,-1)),C2747&lt;=INDEX('Lookup Tables'!$D$2:$D$9,MATCH(B2747,'Lookup Tables'!$A$2:$A$9,-1))),"PASS","FAIL"))</f>
        <v/>
      </c>
      <c r="J2747" t="str">
        <f t="shared" si="168"/>
        <v/>
      </c>
      <c r="K2747" t="str">
        <f t="shared" si="169"/>
        <v/>
      </c>
      <c r="L2747" t="str">
        <f t="shared" si="170"/>
        <v/>
      </c>
      <c r="M2747" t="str">
        <f t="shared" si="171"/>
        <v/>
      </c>
    </row>
    <row r="2748" spans="8:13" x14ac:dyDescent="0.25">
      <c r="H2748" t="str">
        <f>IF(A2748="","",INDEX('Lookup Tables'!$B$2:$B$9,MATCH(B2748,'Lookup Tables'!$A$2:$A$9,-1)))</f>
        <v/>
      </c>
      <c r="I2748" t="str">
        <f>IF(A2748="","",IF(AND(C2748&gt;=INDEX('Lookup Tables'!$C$2:$C$9,MATCH(B2748,'Lookup Tables'!$A$2:$A$9,-1)),C2748&lt;=INDEX('Lookup Tables'!$D$2:$D$9,MATCH(B2748,'Lookup Tables'!$A$2:$A$9,-1))),"PASS","FAIL"))</f>
        <v/>
      </c>
      <c r="J2748" t="str">
        <f t="shared" si="168"/>
        <v/>
      </c>
      <c r="K2748" t="str">
        <f t="shared" si="169"/>
        <v/>
      </c>
      <c r="L2748" t="str">
        <f t="shared" si="170"/>
        <v/>
      </c>
      <c r="M2748" t="str">
        <f t="shared" si="171"/>
        <v/>
      </c>
    </row>
    <row r="2749" spans="8:13" x14ac:dyDescent="0.25">
      <c r="H2749" t="str">
        <f>IF(A2749="","",INDEX('Lookup Tables'!$B$2:$B$9,MATCH(B2749,'Lookup Tables'!$A$2:$A$9,-1)))</f>
        <v/>
      </c>
      <c r="I2749" t="str">
        <f>IF(A2749="","",IF(AND(C2749&gt;=INDEX('Lookup Tables'!$C$2:$C$9,MATCH(B2749,'Lookup Tables'!$A$2:$A$9,-1)),C2749&lt;=INDEX('Lookup Tables'!$D$2:$D$9,MATCH(B2749,'Lookup Tables'!$A$2:$A$9,-1))),"PASS","FAIL"))</f>
        <v/>
      </c>
      <c r="J2749" t="str">
        <f t="shared" si="168"/>
        <v/>
      </c>
      <c r="K2749" t="str">
        <f t="shared" si="169"/>
        <v/>
      </c>
      <c r="L2749" t="str">
        <f t="shared" si="170"/>
        <v/>
      </c>
      <c r="M2749" t="str">
        <f t="shared" si="171"/>
        <v/>
      </c>
    </row>
    <row r="2750" spans="8:13" x14ac:dyDescent="0.25">
      <c r="H2750" t="str">
        <f>IF(A2750="","",INDEX('Lookup Tables'!$B$2:$B$9,MATCH(B2750,'Lookup Tables'!$A$2:$A$9,-1)))</f>
        <v/>
      </c>
      <c r="I2750" t="str">
        <f>IF(A2750="","",IF(AND(C2750&gt;=INDEX('Lookup Tables'!$C$2:$C$9,MATCH(B2750,'Lookup Tables'!$A$2:$A$9,-1)),C2750&lt;=INDEX('Lookup Tables'!$D$2:$D$9,MATCH(B2750,'Lookup Tables'!$A$2:$A$9,-1))),"PASS","FAIL"))</f>
        <v/>
      </c>
      <c r="J2750" t="str">
        <f t="shared" si="168"/>
        <v/>
      </c>
      <c r="K2750" t="str">
        <f t="shared" si="169"/>
        <v/>
      </c>
      <c r="L2750" t="str">
        <f t="shared" si="170"/>
        <v/>
      </c>
      <c r="M2750" t="str">
        <f t="shared" si="171"/>
        <v/>
      </c>
    </row>
    <row r="2751" spans="8:13" x14ac:dyDescent="0.25">
      <c r="H2751" t="str">
        <f>IF(A2751="","",INDEX('Lookup Tables'!$B$2:$B$9,MATCH(B2751,'Lookup Tables'!$A$2:$A$9,-1)))</f>
        <v/>
      </c>
      <c r="I2751" t="str">
        <f>IF(A2751="","",IF(AND(C2751&gt;=INDEX('Lookup Tables'!$C$2:$C$9,MATCH(B2751,'Lookup Tables'!$A$2:$A$9,-1)),C2751&lt;=INDEX('Lookup Tables'!$D$2:$D$9,MATCH(B2751,'Lookup Tables'!$A$2:$A$9,-1))),"PASS","FAIL"))</f>
        <v/>
      </c>
      <c r="J2751" t="str">
        <f t="shared" si="168"/>
        <v/>
      </c>
      <c r="K2751" t="str">
        <f t="shared" si="169"/>
        <v/>
      </c>
      <c r="L2751" t="str">
        <f t="shared" si="170"/>
        <v/>
      </c>
      <c r="M2751" t="str">
        <f t="shared" si="171"/>
        <v/>
      </c>
    </row>
    <row r="2752" spans="8:13" x14ac:dyDescent="0.25">
      <c r="H2752" t="str">
        <f>IF(A2752="","",INDEX('Lookup Tables'!$B$2:$B$9,MATCH(B2752,'Lookup Tables'!$A$2:$A$9,-1)))</f>
        <v/>
      </c>
      <c r="I2752" t="str">
        <f>IF(A2752="","",IF(AND(C2752&gt;=INDEX('Lookup Tables'!$C$2:$C$9,MATCH(B2752,'Lookup Tables'!$A$2:$A$9,-1)),C2752&lt;=INDEX('Lookup Tables'!$D$2:$D$9,MATCH(B2752,'Lookup Tables'!$A$2:$A$9,-1))),"PASS","FAIL"))</f>
        <v/>
      </c>
      <c r="J2752" t="str">
        <f t="shared" si="168"/>
        <v/>
      </c>
      <c r="K2752" t="str">
        <f t="shared" si="169"/>
        <v/>
      </c>
      <c r="L2752" t="str">
        <f t="shared" si="170"/>
        <v/>
      </c>
      <c r="M2752" t="str">
        <f t="shared" si="171"/>
        <v/>
      </c>
    </row>
    <row r="2753" spans="8:13" x14ac:dyDescent="0.25">
      <c r="H2753" t="str">
        <f>IF(A2753="","",INDEX('Lookup Tables'!$B$2:$B$9,MATCH(B2753,'Lookup Tables'!$A$2:$A$9,-1)))</f>
        <v/>
      </c>
      <c r="I2753" t="str">
        <f>IF(A2753="","",IF(AND(C2753&gt;=INDEX('Lookup Tables'!$C$2:$C$9,MATCH(B2753,'Lookup Tables'!$A$2:$A$9,-1)),C2753&lt;=INDEX('Lookup Tables'!$D$2:$D$9,MATCH(B2753,'Lookup Tables'!$A$2:$A$9,-1))),"PASS","FAIL"))</f>
        <v/>
      </c>
      <c r="J2753" t="str">
        <f t="shared" ref="J2753:J2816" si="172">IF(A2753="","",IF(AND(D2753&gt;=15,D2753&lt;=22.5),"PASS","FAIL"))</f>
        <v/>
      </c>
      <c r="K2753" t="str">
        <f t="shared" ref="K2753:K2816" si="173">IF(A2753="","",IF(AND(E2753&gt;=15,E2753&lt;=22.5),"PASS","FAIL"))</f>
        <v/>
      </c>
      <c r="L2753" t="str">
        <f t="shared" ref="L2753:L2816" si="174">IF(A2753="","",IF(AND(F2753&gt;0,F2753&lt;0.2),"PASS","FAIL"))</f>
        <v/>
      </c>
      <c r="M2753" t="str">
        <f t="shared" ref="M2753:M2816" si="175">IF(A2753="","",IF(AND(IF(I2753="PASS",TRUE,FALSE),IF(J2753="PASS",TRUE,FALSE),IF(K2753="PASS",TRUE,FALSE),IF(L2753="PASS",TRUE,FALSE))=TRUE,"PASS","FAIL"))</f>
        <v/>
      </c>
    </row>
    <row r="2754" spans="8:13" x14ac:dyDescent="0.25">
      <c r="H2754" t="str">
        <f>IF(A2754="","",INDEX('Lookup Tables'!$B$2:$B$9,MATCH(B2754,'Lookup Tables'!$A$2:$A$9,-1)))</f>
        <v/>
      </c>
      <c r="I2754" t="str">
        <f>IF(A2754="","",IF(AND(C2754&gt;=INDEX('Lookup Tables'!$C$2:$C$9,MATCH(B2754,'Lookup Tables'!$A$2:$A$9,-1)),C2754&lt;=INDEX('Lookup Tables'!$D$2:$D$9,MATCH(B2754,'Lookup Tables'!$A$2:$A$9,-1))),"PASS","FAIL"))</f>
        <v/>
      </c>
      <c r="J2754" t="str">
        <f t="shared" si="172"/>
        <v/>
      </c>
      <c r="K2754" t="str">
        <f t="shared" si="173"/>
        <v/>
      </c>
      <c r="L2754" t="str">
        <f t="shared" si="174"/>
        <v/>
      </c>
      <c r="M2754" t="str">
        <f t="shared" si="175"/>
        <v/>
      </c>
    </row>
    <row r="2755" spans="8:13" x14ac:dyDescent="0.25">
      <c r="H2755" t="str">
        <f>IF(A2755="","",INDEX('Lookup Tables'!$B$2:$B$9,MATCH(B2755,'Lookup Tables'!$A$2:$A$9,-1)))</f>
        <v/>
      </c>
      <c r="I2755" t="str">
        <f>IF(A2755="","",IF(AND(C2755&gt;=INDEX('Lookup Tables'!$C$2:$C$9,MATCH(B2755,'Lookup Tables'!$A$2:$A$9,-1)),C2755&lt;=INDEX('Lookup Tables'!$D$2:$D$9,MATCH(B2755,'Lookup Tables'!$A$2:$A$9,-1))),"PASS","FAIL"))</f>
        <v/>
      </c>
      <c r="J2755" t="str">
        <f t="shared" si="172"/>
        <v/>
      </c>
      <c r="K2755" t="str">
        <f t="shared" si="173"/>
        <v/>
      </c>
      <c r="L2755" t="str">
        <f t="shared" si="174"/>
        <v/>
      </c>
      <c r="M2755" t="str">
        <f t="shared" si="175"/>
        <v/>
      </c>
    </row>
    <row r="2756" spans="8:13" x14ac:dyDescent="0.25">
      <c r="H2756" t="str">
        <f>IF(A2756="","",INDEX('Lookup Tables'!$B$2:$B$9,MATCH(B2756,'Lookup Tables'!$A$2:$A$9,-1)))</f>
        <v/>
      </c>
      <c r="I2756" t="str">
        <f>IF(A2756="","",IF(AND(C2756&gt;=INDEX('Lookup Tables'!$C$2:$C$9,MATCH(B2756,'Lookup Tables'!$A$2:$A$9,-1)),C2756&lt;=INDEX('Lookup Tables'!$D$2:$D$9,MATCH(B2756,'Lookup Tables'!$A$2:$A$9,-1))),"PASS","FAIL"))</f>
        <v/>
      </c>
      <c r="J2756" t="str">
        <f t="shared" si="172"/>
        <v/>
      </c>
      <c r="K2756" t="str">
        <f t="shared" si="173"/>
        <v/>
      </c>
      <c r="L2756" t="str">
        <f t="shared" si="174"/>
        <v/>
      </c>
      <c r="M2756" t="str">
        <f t="shared" si="175"/>
        <v/>
      </c>
    </row>
    <row r="2757" spans="8:13" x14ac:dyDescent="0.25">
      <c r="H2757" t="str">
        <f>IF(A2757="","",INDEX('Lookup Tables'!$B$2:$B$9,MATCH(B2757,'Lookup Tables'!$A$2:$A$9,-1)))</f>
        <v/>
      </c>
      <c r="I2757" t="str">
        <f>IF(A2757="","",IF(AND(C2757&gt;=INDEX('Lookup Tables'!$C$2:$C$9,MATCH(B2757,'Lookup Tables'!$A$2:$A$9,-1)),C2757&lt;=INDEX('Lookup Tables'!$D$2:$D$9,MATCH(B2757,'Lookup Tables'!$A$2:$A$9,-1))),"PASS","FAIL"))</f>
        <v/>
      </c>
      <c r="J2757" t="str">
        <f t="shared" si="172"/>
        <v/>
      </c>
      <c r="K2757" t="str">
        <f t="shared" si="173"/>
        <v/>
      </c>
      <c r="L2757" t="str">
        <f t="shared" si="174"/>
        <v/>
      </c>
      <c r="M2757" t="str">
        <f t="shared" si="175"/>
        <v/>
      </c>
    </row>
    <row r="2758" spans="8:13" x14ac:dyDescent="0.25">
      <c r="H2758" t="str">
        <f>IF(A2758="","",INDEX('Lookup Tables'!$B$2:$B$9,MATCH(B2758,'Lookup Tables'!$A$2:$A$9,-1)))</f>
        <v/>
      </c>
      <c r="I2758" t="str">
        <f>IF(A2758="","",IF(AND(C2758&gt;=INDEX('Lookup Tables'!$C$2:$C$9,MATCH(B2758,'Lookup Tables'!$A$2:$A$9,-1)),C2758&lt;=INDEX('Lookup Tables'!$D$2:$D$9,MATCH(B2758,'Lookup Tables'!$A$2:$A$9,-1))),"PASS","FAIL"))</f>
        <v/>
      </c>
      <c r="J2758" t="str">
        <f t="shared" si="172"/>
        <v/>
      </c>
      <c r="K2758" t="str">
        <f t="shared" si="173"/>
        <v/>
      </c>
      <c r="L2758" t="str">
        <f t="shared" si="174"/>
        <v/>
      </c>
      <c r="M2758" t="str">
        <f t="shared" si="175"/>
        <v/>
      </c>
    </row>
    <row r="2759" spans="8:13" x14ac:dyDescent="0.25">
      <c r="H2759" t="str">
        <f>IF(A2759="","",INDEX('Lookup Tables'!$B$2:$B$9,MATCH(B2759,'Lookup Tables'!$A$2:$A$9,-1)))</f>
        <v/>
      </c>
      <c r="I2759" t="str">
        <f>IF(A2759="","",IF(AND(C2759&gt;=INDEX('Lookup Tables'!$C$2:$C$9,MATCH(B2759,'Lookup Tables'!$A$2:$A$9,-1)),C2759&lt;=INDEX('Lookup Tables'!$D$2:$D$9,MATCH(B2759,'Lookup Tables'!$A$2:$A$9,-1))),"PASS","FAIL"))</f>
        <v/>
      </c>
      <c r="J2759" t="str">
        <f t="shared" si="172"/>
        <v/>
      </c>
      <c r="K2759" t="str">
        <f t="shared" si="173"/>
        <v/>
      </c>
      <c r="L2759" t="str">
        <f t="shared" si="174"/>
        <v/>
      </c>
      <c r="M2759" t="str">
        <f t="shared" si="175"/>
        <v/>
      </c>
    </row>
    <row r="2760" spans="8:13" x14ac:dyDescent="0.25">
      <c r="H2760" t="str">
        <f>IF(A2760="","",INDEX('Lookup Tables'!$B$2:$B$9,MATCH(B2760,'Lookup Tables'!$A$2:$A$9,-1)))</f>
        <v/>
      </c>
      <c r="I2760" t="str">
        <f>IF(A2760="","",IF(AND(C2760&gt;=INDEX('Lookup Tables'!$C$2:$C$9,MATCH(B2760,'Lookup Tables'!$A$2:$A$9,-1)),C2760&lt;=INDEX('Lookup Tables'!$D$2:$D$9,MATCH(B2760,'Lookup Tables'!$A$2:$A$9,-1))),"PASS","FAIL"))</f>
        <v/>
      </c>
      <c r="J2760" t="str">
        <f t="shared" si="172"/>
        <v/>
      </c>
      <c r="K2760" t="str">
        <f t="shared" si="173"/>
        <v/>
      </c>
      <c r="L2760" t="str">
        <f t="shared" si="174"/>
        <v/>
      </c>
      <c r="M2760" t="str">
        <f t="shared" si="175"/>
        <v/>
      </c>
    </row>
    <row r="2761" spans="8:13" x14ac:dyDescent="0.25">
      <c r="H2761" t="str">
        <f>IF(A2761="","",INDEX('Lookup Tables'!$B$2:$B$9,MATCH(B2761,'Lookup Tables'!$A$2:$A$9,-1)))</f>
        <v/>
      </c>
      <c r="I2761" t="str">
        <f>IF(A2761="","",IF(AND(C2761&gt;=INDEX('Lookup Tables'!$C$2:$C$9,MATCH(B2761,'Lookup Tables'!$A$2:$A$9,-1)),C2761&lt;=INDEX('Lookup Tables'!$D$2:$D$9,MATCH(B2761,'Lookup Tables'!$A$2:$A$9,-1))),"PASS","FAIL"))</f>
        <v/>
      </c>
      <c r="J2761" t="str">
        <f t="shared" si="172"/>
        <v/>
      </c>
      <c r="K2761" t="str">
        <f t="shared" si="173"/>
        <v/>
      </c>
      <c r="L2761" t="str">
        <f t="shared" si="174"/>
        <v/>
      </c>
      <c r="M2761" t="str">
        <f t="shared" si="175"/>
        <v/>
      </c>
    </row>
    <row r="2762" spans="8:13" x14ac:dyDescent="0.25">
      <c r="H2762" t="str">
        <f>IF(A2762="","",INDEX('Lookup Tables'!$B$2:$B$9,MATCH(B2762,'Lookup Tables'!$A$2:$A$9,-1)))</f>
        <v/>
      </c>
      <c r="I2762" t="str">
        <f>IF(A2762="","",IF(AND(C2762&gt;=INDEX('Lookup Tables'!$C$2:$C$9,MATCH(B2762,'Lookup Tables'!$A$2:$A$9,-1)),C2762&lt;=INDEX('Lookup Tables'!$D$2:$D$9,MATCH(B2762,'Lookup Tables'!$A$2:$A$9,-1))),"PASS","FAIL"))</f>
        <v/>
      </c>
      <c r="J2762" t="str">
        <f t="shared" si="172"/>
        <v/>
      </c>
      <c r="K2762" t="str">
        <f t="shared" si="173"/>
        <v/>
      </c>
      <c r="L2762" t="str">
        <f t="shared" si="174"/>
        <v/>
      </c>
      <c r="M2762" t="str">
        <f t="shared" si="175"/>
        <v/>
      </c>
    </row>
    <row r="2763" spans="8:13" x14ac:dyDescent="0.25">
      <c r="H2763" t="str">
        <f>IF(A2763="","",INDEX('Lookup Tables'!$B$2:$B$9,MATCH(B2763,'Lookup Tables'!$A$2:$A$9,-1)))</f>
        <v/>
      </c>
      <c r="I2763" t="str">
        <f>IF(A2763="","",IF(AND(C2763&gt;=INDEX('Lookup Tables'!$C$2:$C$9,MATCH(B2763,'Lookup Tables'!$A$2:$A$9,-1)),C2763&lt;=INDEX('Lookup Tables'!$D$2:$D$9,MATCH(B2763,'Lookup Tables'!$A$2:$A$9,-1))),"PASS","FAIL"))</f>
        <v/>
      </c>
      <c r="J2763" t="str">
        <f t="shared" si="172"/>
        <v/>
      </c>
      <c r="K2763" t="str">
        <f t="shared" si="173"/>
        <v/>
      </c>
      <c r="L2763" t="str">
        <f t="shared" si="174"/>
        <v/>
      </c>
      <c r="M2763" t="str">
        <f t="shared" si="175"/>
        <v/>
      </c>
    </row>
    <row r="2764" spans="8:13" x14ac:dyDescent="0.25">
      <c r="H2764" t="str">
        <f>IF(A2764="","",INDEX('Lookup Tables'!$B$2:$B$9,MATCH(B2764,'Lookup Tables'!$A$2:$A$9,-1)))</f>
        <v/>
      </c>
      <c r="I2764" t="str">
        <f>IF(A2764="","",IF(AND(C2764&gt;=INDEX('Lookup Tables'!$C$2:$C$9,MATCH(B2764,'Lookup Tables'!$A$2:$A$9,-1)),C2764&lt;=INDEX('Lookup Tables'!$D$2:$D$9,MATCH(B2764,'Lookup Tables'!$A$2:$A$9,-1))),"PASS","FAIL"))</f>
        <v/>
      </c>
      <c r="J2764" t="str">
        <f t="shared" si="172"/>
        <v/>
      </c>
      <c r="K2764" t="str">
        <f t="shared" si="173"/>
        <v/>
      </c>
      <c r="L2764" t="str">
        <f t="shared" si="174"/>
        <v/>
      </c>
      <c r="M2764" t="str">
        <f t="shared" si="175"/>
        <v/>
      </c>
    </row>
    <row r="2765" spans="8:13" x14ac:dyDescent="0.25">
      <c r="H2765" t="str">
        <f>IF(A2765="","",INDEX('Lookup Tables'!$B$2:$B$9,MATCH(B2765,'Lookup Tables'!$A$2:$A$9,-1)))</f>
        <v/>
      </c>
      <c r="I2765" t="str">
        <f>IF(A2765="","",IF(AND(C2765&gt;=INDEX('Lookup Tables'!$C$2:$C$9,MATCH(B2765,'Lookup Tables'!$A$2:$A$9,-1)),C2765&lt;=INDEX('Lookup Tables'!$D$2:$D$9,MATCH(B2765,'Lookup Tables'!$A$2:$A$9,-1))),"PASS","FAIL"))</f>
        <v/>
      </c>
      <c r="J2765" t="str">
        <f t="shared" si="172"/>
        <v/>
      </c>
      <c r="K2765" t="str">
        <f t="shared" si="173"/>
        <v/>
      </c>
      <c r="L2765" t="str">
        <f t="shared" si="174"/>
        <v/>
      </c>
      <c r="M2765" t="str">
        <f t="shared" si="175"/>
        <v/>
      </c>
    </row>
    <row r="2766" spans="8:13" x14ac:dyDescent="0.25">
      <c r="H2766" t="str">
        <f>IF(A2766="","",INDEX('Lookup Tables'!$B$2:$B$9,MATCH(B2766,'Lookup Tables'!$A$2:$A$9,-1)))</f>
        <v/>
      </c>
      <c r="I2766" t="str">
        <f>IF(A2766="","",IF(AND(C2766&gt;=INDEX('Lookup Tables'!$C$2:$C$9,MATCH(B2766,'Lookup Tables'!$A$2:$A$9,-1)),C2766&lt;=INDEX('Lookup Tables'!$D$2:$D$9,MATCH(B2766,'Lookup Tables'!$A$2:$A$9,-1))),"PASS","FAIL"))</f>
        <v/>
      </c>
      <c r="J2766" t="str">
        <f t="shared" si="172"/>
        <v/>
      </c>
      <c r="K2766" t="str">
        <f t="shared" si="173"/>
        <v/>
      </c>
      <c r="L2766" t="str">
        <f t="shared" si="174"/>
        <v/>
      </c>
      <c r="M2766" t="str">
        <f t="shared" si="175"/>
        <v/>
      </c>
    </row>
    <row r="2767" spans="8:13" x14ac:dyDescent="0.25">
      <c r="H2767" t="str">
        <f>IF(A2767="","",INDEX('Lookup Tables'!$B$2:$B$9,MATCH(B2767,'Lookup Tables'!$A$2:$A$9,-1)))</f>
        <v/>
      </c>
      <c r="I2767" t="str">
        <f>IF(A2767="","",IF(AND(C2767&gt;=INDEX('Lookup Tables'!$C$2:$C$9,MATCH(B2767,'Lookup Tables'!$A$2:$A$9,-1)),C2767&lt;=INDEX('Lookup Tables'!$D$2:$D$9,MATCH(B2767,'Lookup Tables'!$A$2:$A$9,-1))),"PASS","FAIL"))</f>
        <v/>
      </c>
      <c r="J2767" t="str">
        <f t="shared" si="172"/>
        <v/>
      </c>
      <c r="K2767" t="str">
        <f t="shared" si="173"/>
        <v/>
      </c>
      <c r="L2767" t="str">
        <f t="shared" si="174"/>
        <v/>
      </c>
      <c r="M2767" t="str">
        <f t="shared" si="175"/>
        <v/>
      </c>
    </row>
    <row r="2768" spans="8:13" x14ac:dyDescent="0.25">
      <c r="H2768" t="str">
        <f>IF(A2768="","",INDEX('Lookup Tables'!$B$2:$B$9,MATCH(B2768,'Lookup Tables'!$A$2:$A$9,-1)))</f>
        <v/>
      </c>
      <c r="I2768" t="str">
        <f>IF(A2768="","",IF(AND(C2768&gt;=INDEX('Lookup Tables'!$C$2:$C$9,MATCH(B2768,'Lookup Tables'!$A$2:$A$9,-1)),C2768&lt;=INDEX('Lookup Tables'!$D$2:$D$9,MATCH(B2768,'Lookup Tables'!$A$2:$A$9,-1))),"PASS","FAIL"))</f>
        <v/>
      </c>
      <c r="J2768" t="str">
        <f t="shared" si="172"/>
        <v/>
      </c>
      <c r="K2768" t="str">
        <f t="shared" si="173"/>
        <v/>
      </c>
      <c r="L2768" t="str">
        <f t="shared" si="174"/>
        <v/>
      </c>
      <c r="M2768" t="str">
        <f t="shared" si="175"/>
        <v/>
      </c>
    </row>
    <row r="2769" spans="8:13" x14ac:dyDescent="0.25">
      <c r="H2769" t="str">
        <f>IF(A2769="","",INDEX('Lookup Tables'!$B$2:$B$9,MATCH(B2769,'Lookup Tables'!$A$2:$A$9,-1)))</f>
        <v/>
      </c>
      <c r="I2769" t="str">
        <f>IF(A2769="","",IF(AND(C2769&gt;=INDEX('Lookup Tables'!$C$2:$C$9,MATCH(B2769,'Lookup Tables'!$A$2:$A$9,-1)),C2769&lt;=INDEX('Lookup Tables'!$D$2:$D$9,MATCH(B2769,'Lookup Tables'!$A$2:$A$9,-1))),"PASS","FAIL"))</f>
        <v/>
      </c>
      <c r="J2769" t="str">
        <f t="shared" si="172"/>
        <v/>
      </c>
      <c r="K2769" t="str">
        <f t="shared" si="173"/>
        <v/>
      </c>
      <c r="L2769" t="str">
        <f t="shared" si="174"/>
        <v/>
      </c>
      <c r="M2769" t="str">
        <f t="shared" si="175"/>
        <v/>
      </c>
    </row>
    <row r="2770" spans="8:13" x14ac:dyDescent="0.25">
      <c r="H2770" t="str">
        <f>IF(A2770="","",INDEX('Lookup Tables'!$B$2:$B$9,MATCH(B2770,'Lookup Tables'!$A$2:$A$9,-1)))</f>
        <v/>
      </c>
      <c r="I2770" t="str">
        <f>IF(A2770="","",IF(AND(C2770&gt;=INDEX('Lookup Tables'!$C$2:$C$9,MATCH(B2770,'Lookup Tables'!$A$2:$A$9,-1)),C2770&lt;=INDEX('Lookup Tables'!$D$2:$D$9,MATCH(B2770,'Lookup Tables'!$A$2:$A$9,-1))),"PASS","FAIL"))</f>
        <v/>
      </c>
      <c r="J2770" t="str">
        <f t="shared" si="172"/>
        <v/>
      </c>
      <c r="K2770" t="str">
        <f t="shared" si="173"/>
        <v/>
      </c>
      <c r="L2770" t="str">
        <f t="shared" si="174"/>
        <v/>
      </c>
      <c r="M2770" t="str">
        <f t="shared" si="175"/>
        <v/>
      </c>
    </row>
    <row r="2771" spans="8:13" x14ac:dyDescent="0.25">
      <c r="H2771" t="str">
        <f>IF(A2771="","",INDEX('Lookup Tables'!$B$2:$B$9,MATCH(B2771,'Lookup Tables'!$A$2:$A$9,-1)))</f>
        <v/>
      </c>
      <c r="I2771" t="str">
        <f>IF(A2771="","",IF(AND(C2771&gt;=INDEX('Lookup Tables'!$C$2:$C$9,MATCH(B2771,'Lookup Tables'!$A$2:$A$9,-1)),C2771&lt;=INDEX('Lookup Tables'!$D$2:$D$9,MATCH(B2771,'Lookup Tables'!$A$2:$A$9,-1))),"PASS","FAIL"))</f>
        <v/>
      </c>
      <c r="J2771" t="str">
        <f t="shared" si="172"/>
        <v/>
      </c>
      <c r="K2771" t="str">
        <f t="shared" si="173"/>
        <v/>
      </c>
      <c r="L2771" t="str">
        <f t="shared" si="174"/>
        <v/>
      </c>
      <c r="M2771" t="str">
        <f t="shared" si="175"/>
        <v/>
      </c>
    </row>
    <row r="2772" spans="8:13" x14ac:dyDescent="0.25">
      <c r="H2772" t="str">
        <f>IF(A2772="","",INDEX('Lookup Tables'!$B$2:$B$9,MATCH(B2772,'Lookup Tables'!$A$2:$A$9,-1)))</f>
        <v/>
      </c>
      <c r="I2772" t="str">
        <f>IF(A2772="","",IF(AND(C2772&gt;=INDEX('Lookup Tables'!$C$2:$C$9,MATCH(B2772,'Lookup Tables'!$A$2:$A$9,-1)),C2772&lt;=INDEX('Lookup Tables'!$D$2:$D$9,MATCH(B2772,'Lookup Tables'!$A$2:$A$9,-1))),"PASS","FAIL"))</f>
        <v/>
      </c>
      <c r="J2772" t="str">
        <f t="shared" si="172"/>
        <v/>
      </c>
      <c r="K2772" t="str">
        <f t="shared" si="173"/>
        <v/>
      </c>
      <c r="L2772" t="str">
        <f t="shared" si="174"/>
        <v/>
      </c>
      <c r="M2772" t="str">
        <f t="shared" si="175"/>
        <v/>
      </c>
    </row>
    <row r="2773" spans="8:13" x14ac:dyDescent="0.25">
      <c r="H2773" t="str">
        <f>IF(A2773="","",INDEX('Lookup Tables'!$B$2:$B$9,MATCH(B2773,'Lookup Tables'!$A$2:$A$9,-1)))</f>
        <v/>
      </c>
      <c r="I2773" t="str">
        <f>IF(A2773="","",IF(AND(C2773&gt;=INDEX('Lookup Tables'!$C$2:$C$9,MATCH(B2773,'Lookup Tables'!$A$2:$A$9,-1)),C2773&lt;=INDEX('Lookup Tables'!$D$2:$D$9,MATCH(B2773,'Lookup Tables'!$A$2:$A$9,-1))),"PASS","FAIL"))</f>
        <v/>
      </c>
      <c r="J2773" t="str">
        <f t="shared" si="172"/>
        <v/>
      </c>
      <c r="K2773" t="str">
        <f t="shared" si="173"/>
        <v/>
      </c>
      <c r="L2773" t="str">
        <f t="shared" si="174"/>
        <v/>
      </c>
      <c r="M2773" t="str">
        <f t="shared" si="175"/>
        <v/>
      </c>
    </row>
    <row r="2774" spans="8:13" x14ac:dyDescent="0.25">
      <c r="H2774" t="str">
        <f>IF(A2774="","",INDEX('Lookup Tables'!$B$2:$B$9,MATCH(B2774,'Lookup Tables'!$A$2:$A$9,-1)))</f>
        <v/>
      </c>
      <c r="I2774" t="str">
        <f>IF(A2774="","",IF(AND(C2774&gt;=INDEX('Lookup Tables'!$C$2:$C$9,MATCH(B2774,'Lookup Tables'!$A$2:$A$9,-1)),C2774&lt;=INDEX('Lookup Tables'!$D$2:$D$9,MATCH(B2774,'Lookup Tables'!$A$2:$A$9,-1))),"PASS","FAIL"))</f>
        <v/>
      </c>
      <c r="J2774" t="str">
        <f t="shared" si="172"/>
        <v/>
      </c>
      <c r="K2774" t="str">
        <f t="shared" si="173"/>
        <v/>
      </c>
      <c r="L2774" t="str">
        <f t="shared" si="174"/>
        <v/>
      </c>
      <c r="M2774" t="str">
        <f t="shared" si="175"/>
        <v/>
      </c>
    </row>
    <row r="2775" spans="8:13" x14ac:dyDescent="0.25">
      <c r="H2775" t="str">
        <f>IF(A2775="","",INDEX('Lookup Tables'!$B$2:$B$9,MATCH(B2775,'Lookup Tables'!$A$2:$A$9,-1)))</f>
        <v/>
      </c>
      <c r="I2775" t="str">
        <f>IF(A2775="","",IF(AND(C2775&gt;=INDEX('Lookup Tables'!$C$2:$C$9,MATCH(B2775,'Lookup Tables'!$A$2:$A$9,-1)),C2775&lt;=INDEX('Lookup Tables'!$D$2:$D$9,MATCH(B2775,'Lookup Tables'!$A$2:$A$9,-1))),"PASS","FAIL"))</f>
        <v/>
      </c>
      <c r="J2775" t="str">
        <f t="shared" si="172"/>
        <v/>
      </c>
      <c r="K2775" t="str">
        <f t="shared" si="173"/>
        <v/>
      </c>
      <c r="L2775" t="str">
        <f t="shared" si="174"/>
        <v/>
      </c>
      <c r="M2775" t="str">
        <f t="shared" si="175"/>
        <v/>
      </c>
    </row>
    <row r="2776" spans="8:13" x14ac:dyDescent="0.25">
      <c r="H2776" t="str">
        <f>IF(A2776="","",INDEX('Lookup Tables'!$B$2:$B$9,MATCH(B2776,'Lookup Tables'!$A$2:$A$9,-1)))</f>
        <v/>
      </c>
      <c r="I2776" t="str">
        <f>IF(A2776="","",IF(AND(C2776&gt;=INDEX('Lookup Tables'!$C$2:$C$9,MATCH(B2776,'Lookup Tables'!$A$2:$A$9,-1)),C2776&lt;=INDEX('Lookup Tables'!$D$2:$D$9,MATCH(B2776,'Lookup Tables'!$A$2:$A$9,-1))),"PASS","FAIL"))</f>
        <v/>
      </c>
      <c r="J2776" t="str">
        <f t="shared" si="172"/>
        <v/>
      </c>
      <c r="K2776" t="str">
        <f t="shared" si="173"/>
        <v/>
      </c>
      <c r="L2776" t="str">
        <f t="shared" si="174"/>
        <v/>
      </c>
      <c r="M2776" t="str">
        <f t="shared" si="175"/>
        <v/>
      </c>
    </row>
    <row r="2777" spans="8:13" x14ac:dyDescent="0.25">
      <c r="H2777" t="str">
        <f>IF(A2777="","",INDEX('Lookup Tables'!$B$2:$B$9,MATCH(B2777,'Lookup Tables'!$A$2:$A$9,-1)))</f>
        <v/>
      </c>
      <c r="I2777" t="str">
        <f>IF(A2777="","",IF(AND(C2777&gt;=INDEX('Lookup Tables'!$C$2:$C$9,MATCH(B2777,'Lookup Tables'!$A$2:$A$9,-1)),C2777&lt;=INDEX('Lookup Tables'!$D$2:$D$9,MATCH(B2777,'Lookup Tables'!$A$2:$A$9,-1))),"PASS","FAIL"))</f>
        <v/>
      </c>
      <c r="J2777" t="str">
        <f t="shared" si="172"/>
        <v/>
      </c>
      <c r="K2777" t="str">
        <f t="shared" si="173"/>
        <v/>
      </c>
      <c r="L2777" t="str">
        <f t="shared" si="174"/>
        <v/>
      </c>
      <c r="M2777" t="str">
        <f t="shared" si="175"/>
        <v/>
      </c>
    </row>
    <row r="2778" spans="8:13" x14ac:dyDescent="0.25">
      <c r="H2778" t="str">
        <f>IF(A2778="","",INDEX('Lookup Tables'!$B$2:$B$9,MATCH(B2778,'Lookup Tables'!$A$2:$A$9,-1)))</f>
        <v/>
      </c>
      <c r="I2778" t="str">
        <f>IF(A2778="","",IF(AND(C2778&gt;=INDEX('Lookup Tables'!$C$2:$C$9,MATCH(B2778,'Lookup Tables'!$A$2:$A$9,-1)),C2778&lt;=INDEX('Lookup Tables'!$D$2:$D$9,MATCH(B2778,'Lookup Tables'!$A$2:$A$9,-1))),"PASS","FAIL"))</f>
        <v/>
      </c>
      <c r="J2778" t="str">
        <f t="shared" si="172"/>
        <v/>
      </c>
      <c r="K2778" t="str">
        <f t="shared" si="173"/>
        <v/>
      </c>
      <c r="L2778" t="str">
        <f t="shared" si="174"/>
        <v/>
      </c>
      <c r="M2778" t="str">
        <f t="shared" si="175"/>
        <v/>
      </c>
    </row>
    <row r="2779" spans="8:13" x14ac:dyDescent="0.25">
      <c r="H2779" t="str">
        <f>IF(A2779="","",INDEX('Lookup Tables'!$B$2:$B$9,MATCH(B2779,'Lookup Tables'!$A$2:$A$9,-1)))</f>
        <v/>
      </c>
      <c r="I2779" t="str">
        <f>IF(A2779="","",IF(AND(C2779&gt;=INDEX('Lookup Tables'!$C$2:$C$9,MATCH(B2779,'Lookup Tables'!$A$2:$A$9,-1)),C2779&lt;=INDEX('Lookup Tables'!$D$2:$D$9,MATCH(B2779,'Lookup Tables'!$A$2:$A$9,-1))),"PASS","FAIL"))</f>
        <v/>
      </c>
      <c r="J2779" t="str">
        <f t="shared" si="172"/>
        <v/>
      </c>
      <c r="K2779" t="str">
        <f t="shared" si="173"/>
        <v/>
      </c>
      <c r="L2779" t="str">
        <f t="shared" si="174"/>
        <v/>
      </c>
      <c r="M2779" t="str">
        <f t="shared" si="175"/>
        <v/>
      </c>
    </row>
    <row r="2780" spans="8:13" x14ac:dyDescent="0.25">
      <c r="H2780" t="str">
        <f>IF(A2780="","",INDEX('Lookup Tables'!$B$2:$B$9,MATCH(B2780,'Lookup Tables'!$A$2:$A$9,-1)))</f>
        <v/>
      </c>
      <c r="I2780" t="str">
        <f>IF(A2780="","",IF(AND(C2780&gt;=INDEX('Lookup Tables'!$C$2:$C$9,MATCH(B2780,'Lookup Tables'!$A$2:$A$9,-1)),C2780&lt;=INDEX('Lookup Tables'!$D$2:$D$9,MATCH(B2780,'Lookup Tables'!$A$2:$A$9,-1))),"PASS","FAIL"))</f>
        <v/>
      </c>
      <c r="J2780" t="str">
        <f t="shared" si="172"/>
        <v/>
      </c>
      <c r="K2780" t="str">
        <f t="shared" si="173"/>
        <v/>
      </c>
      <c r="L2780" t="str">
        <f t="shared" si="174"/>
        <v/>
      </c>
      <c r="M2780" t="str">
        <f t="shared" si="175"/>
        <v/>
      </c>
    </row>
    <row r="2781" spans="8:13" x14ac:dyDescent="0.25">
      <c r="H2781" t="str">
        <f>IF(A2781="","",INDEX('Lookup Tables'!$B$2:$B$9,MATCH(B2781,'Lookup Tables'!$A$2:$A$9,-1)))</f>
        <v/>
      </c>
      <c r="I2781" t="str">
        <f>IF(A2781="","",IF(AND(C2781&gt;=INDEX('Lookup Tables'!$C$2:$C$9,MATCH(B2781,'Lookup Tables'!$A$2:$A$9,-1)),C2781&lt;=INDEX('Lookup Tables'!$D$2:$D$9,MATCH(B2781,'Lookup Tables'!$A$2:$A$9,-1))),"PASS","FAIL"))</f>
        <v/>
      </c>
      <c r="J2781" t="str">
        <f t="shared" si="172"/>
        <v/>
      </c>
      <c r="K2781" t="str">
        <f t="shared" si="173"/>
        <v/>
      </c>
      <c r="L2781" t="str">
        <f t="shared" si="174"/>
        <v/>
      </c>
      <c r="M2781" t="str">
        <f t="shared" si="175"/>
        <v/>
      </c>
    </row>
    <row r="2782" spans="8:13" x14ac:dyDescent="0.25">
      <c r="H2782" t="str">
        <f>IF(A2782="","",INDEX('Lookup Tables'!$B$2:$B$9,MATCH(B2782,'Lookup Tables'!$A$2:$A$9,-1)))</f>
        <v/>
      </c>
      <c r="I2782" t="str">
        <f>IF(A2782="","",IF(AND(C2782&gt;=INDEX('Lookup Tables'!$C$2:$C$9,MATCH(B2782,'Lookup Tables'!$A$2:$A$9,-1)),C2782&lt;=INDEX('Lookup Tables'!$D$2:$D$9,MATCH(B2782,'Lookup Tables'!$A$2:$A$9,-1))),"PASS","FAIL"))</f>
        <v/>
      </c>
      <c r="J2782" t="str">
        <f t="shared" si="172"/>
        <v/>
      </c>
      <c r="K2782" t="str">
        <f t="shared" si="173"/>
        <v/>
      </c>
      <c r="L2782" t="str">
        <f t="shared" si="174"/>
        <v/>
      </c>
      <c r="M2782" t="str">
        <f t="shared" si="175"/>
        <v/>
      </c>
    </row>
    <row r="2783" spans="8:13" x14ac:dyDescent="0.25">
      <c r="H2783" t="str">
        <f>IF(A2783="","",INDEX('Lookup Tables'!$B$2:$B$9,MATCH(B2783,'Lookup Tables'!$A$2:$A$9,-1)))</f>
        <v/>
      </c>
      <c r="I2783" t="str">
        <f>IF(A2783="","",IF(AND(C2783&gt;=INDEX('Lookup Tables'!$C$2:$C$9,MATCH(B2783,'Lookup Tables'!$A$2:$A$9,-1)),C2783&lt;=INDEX('Lookup Tables'!$D$2:$D$9,MATCH(B2783,'Lookup Tables'!$A$2:$A$9,-1))),"PASS","FAIL"))</f>
        <v/>
      </c>
      <c r="J2783" t="str">
        <f t="shared" si="172"/>
        <v/>
      </c>
      <c r="K2783" t="str">
        <f t="shared" si="173"/>
        <v/>
      </c>
      <c r="L2783" t="str">
        <f t="shared" si="174"/>
        <v/>
      </c>
      <c r="M2783" t="str">
        <f t="shared" si="175"/>
        <v/>
      </c>
    </row>
    <row r="2784" spans="8:13" x14ac:dyDescent="0.25">
      <c r="H2784" t="str">
        <f>IF(A2784="","",INDEX('Lookup Tables'!$B$2:$B$9,MATCH(B2784,'Lookup Tables'!$A$2:$A$9,-1)))</f>
        <v/>
      </c>
      <c r="I2784" t="str">
        <f>IF(A2784="","",IF(AND(C2784&gt;=INDEX('Lookup Tables'!$C$2:$C$9,MATCH(B2784,'Lookup Tables'!$A$2:$A$9,-1)),C2784&lt;=INDEX('Lookup Tables'!$D$2:$D$9,MATCH(B2784,'Lookup Tables'!$A$2:$A$9,-1))),"PASS","FAIL"))</f>
        <v/>
      </c>
      <c r="J2784" t="str">
        <f t="shared" si="172"/>
        <v/>
      </c>
      <c r="K2784" t="str">
        <f t="shared" si="173"/>
        <v/>
      </c>
      <c r="L2784" t="str">
        <f t="shared" si="174"/>
        <v/>
      </c>
      <c r="M2784" t="str">
        <f t="shared" si="175"/>
        <v/>
      </c>
    </row>
    <row r="2785" spans="8:13" x14ac:dyDescent="0.25">
      <c r="H2785" t="str">
        <f>IF(A2785="","",INDEX('Lookup Tables'!$B$2:$B$9,MATCH(B2785,'Lookup Tables'!$A$2:$A$9,-1)))</f>
        <v/>
      </c>
      <c r="I2785" t="str">
        <f>IF(A2785="","",IF(AND(C2785&gt;=INDEX('Lookup Tables'!$C$2:$C$9,MATCH(B2785,'Lookup Tables'!$A$2:$A$9,-1)),C2785&lt;=INDEX('Lookup Tables'!$D$2:$D$9,MATCH(B2785,'Lookup Tables'!$A$2:$A$9,-1))),"PASS","FAIL"))</f>
        <v/>
      </c>
      <c r="J2785" t="str">
        <f t="shared" si="172"/>
        <v/>
      </c>
      <c r="K2785" t="str">
        <f t="shared" si="173"/>
        <v/>
      </c>
      <c r="L2785" t="str">
        <f t="shared" si="174"/>
        <v/>
      </c>
      <c r="M2785" t="str">
        <f t="shared" si="175"/>
        <v/>
      </c>
    </row>
    <row r="2786" spans="8:13" x14ac:dyDescent="0.25">
      <c r="H2786" t="str">
        <f>IF(A2786="","",INDEX('Lookup Tables'!$B$2:$B$9,MATCH(B2786,'Lookup Tables'!$A$2:$A$9,-1)))</f>
        <v/>
      </c>
      <c r="I2786" t="str">
        <f>IF(A2786="","",IF(AND(C2786&gt;=INDEX('Lookup Tables'!$C$2:$C$9,MATCH(B2786,'Lookup Tables'!$A$2:$A$9,-1)),C2786&lt;=INDEX('Lookup Tables'!$D$2:$D$9,MATCH(B2786,'Lookup Tables'!$A$2:$A$9,-1))),"PASS","FAIL"))</f>
        <v/>
      </c>
      <c r="J2786" t="str">
        <f t="shared" si="172"/>
        <v/>
      </c>
      <c r="K2786" t="str">
        <f t="shared" si="173"/>
        <v/>
      </c>
      <c r="L2786" t="str">
        <f t="shared" si="174"/>
        <v/>
      </c>
      <c r="M2786" t="str">
        <f t="shared" si="175"/>
        <v/>
      </c>
    </row>
    <row r="2787" spans="8:13" x14ac:dyDescent="0.25">
      <c r="H2787" t="str">
        <f>IF(A2787="","",INDEX('Lookup Tables'!$B$2:$B$9,MATCH(B2787,'Lookup Tables'!$A$2:$A$9,-1)))</f>
        <v/>
      </c>
      <c r="I2787" t="str">
        <f>IF(A2787="","",IF(AND(C2787&gt;=INDEX('Lookup Tables'!$C$2:$C$9,MATCH(B2787,'Lookup Tables'!$A$2:$A$9,-1)),C2787&lt;=INDEX('Lookup Tables'!$D$2:$D$9,MATCH(B2787,'Lookup Tables'!$A$2:$A$9,-1))),"PASS","FAIL"))</f>
        <v/>
      </c>
      <c r="J2787" t="str">
        <f t="shared" si="172"/>
        <v/>
      </c>
      <c r="K2787" t="str">
        <f t="shared" si="173"/>
        <v/>
      </c>
      <c r="L2787" t="str">
        <f t="shared" si="174"/>
        <v/>
      </c>
      <c r="M2787" t="str">
        <f t="shared" si="175"/>
        <v/>
      </c>
    </row>
    <row r="2788" spans="8:13" x14ac:dyDescent="0.25">
      <c r="H2788" t="str">
        <f>IF(A2788="","",INDEX('Lookup Tables'!$B$2:$B$9,MATCH(B2788,'Lookup Tables'!$A$2:$A$9,-1)))</f>
        <v/>
      </c>
      <c r="I2788" t="str">
        <f>IF(A2788="","",IF(AND(C2788&gt;=INDEX('Lookup Tables'!$C$2:$C$9,MATCH(B2788,'Lookup Tables'!$A$2:$A$9,-1)),C2788&lt;=INDEX('Lookup Tables'!$D$2:$D$9,MATCH(B2788,'Lookup Tables'!$A$2:$A$9,-1))),"PASS","FAIL"))</f>
        <v/>
      </c>
      <c r="J2788" t="str">
        <f t="shared" si="172"/>
        <v/>
      </c>
      <c r="K2788" t="str">
        <f t="shared" si="173"/>
        <v/>
      </c>
      <c r="L2788" t="str">
        <f t="shared" si="174"/>
        <v/>
      </c>
      <c r="M2788" t="str">
        <f t="shared" si="175"/>
        <v/>
      </c>
    </row>
    <row r="2789" spans="8:13" x14ac:dyDescent="0.25">
      <c r="H2789" t="str">
        <f>IF(A2789="","",INDEX('Lookup Tables'!$B$2:$B$9,MATCH(B2789,'Lookup Tables'!$A$2:$A$9,-1)))</f>
        <v/>
      </c>
      <c r="I2789" t="str">
        <f>IF(A2789="","",IF(AND(C2789&gt;=INDEX('Lookup Tables'!$C$2:$C$9,MATCH(B2789,'Lookup Tables'!$A$2:$A$9,-1)),C2789&lt;=INDEX('Lookup Tables'!$D$2:$D$9,MATCH(B2789,'Lookup Tables'!$A$2:$A$9,-1))),"PASS","FAIL"))</f>
        <v/>
      </c>
      <c r="J2789" t="str">
        <f t="shared" si="172"/>
        <v/>
      </c>
      <c r="K2789" t="str">
        <f t="shared" si="173"/>
        <v/>
      </c>
      <c r="L2789" t="str">
        <f t="shared" si="174"/>
        <v/>
      </c>
      <c r="M2789" t="str">
        <f t="shared" si="175"/>
        <v/>
      </c>
    </row>
    <row r="2790" spans="8:13" x14ac:dyDescent="0.25">
      <c r="H2790" t="str">
        <f>IF(A2790="","",INDEX('Lookup Tables'!$B$2:$B$9,MATCH(B2790,'Lookup Tables'!$A$2:$A$9,-1)))</f>
        <v/>
      </c>
      <c r="I2790" t="str">
        <f>IF(A2790="","",IF(AND(C2790&gt;=INDEX('Lookup Tables'!$C$2:$C$9,MATCH(B2790,'Lookup Tables'!$A$2:$A$9,-1)),C2790&lt;=INDEX('Lookup Tables'!$D$2:$D$9,MATCH(B2790,'Lookup Tables'!$A$2:$A$9,-1))),"PASS","FAIL"))</f>
        <v/>
      </c>
      <c r="J2790" t="str">
        <f t="shared" si="172"/>
        <v/>
      </c>
      <c r="K2790" t="str">
        <f t="shared" si="173"/>
        <v/>
      </c>
      <c r="L2790" t="str">
        <f t="shared" si="174"/>
        <v/>
      </c>
      <c r="M2790" t="str">
        <f t="shared" si="175"/>
        <v/>
      </c>
    </row>
    <row r="2791" spans="8:13" x14ac:dyDescent="0.25">
      <c r="H2791" t="str">
        <f>IF(A2791="","",INDEX('Lookup Tables'!$B$2:$B$9,MATCH(B2791,'Lookup Tables'!$A$2:$A$9,-1)))</f>
        <v/>
      </c>
      <c r="I2791" t="str">
        <f>IF(A2791="","",IF(AND(C2791&gt;=INDEX('Lookup Tables'!$C$2:$C$9,MATCH(B2791,'Lookup Tables'!$A$2:$A$9,-1)),C2791&lt;=INDEX('Lookup Tables'!$D$2:$D$9,MATCH(B2791,'Lookup Tables'!$A$2:$A$9,-1))),"PASS","FAIL"))</f>
        <v/>
      </c>
      <c r="J2791" t="str">
        <f t="shared" si="172"/>
        <v/>
      </c>
      <c r="K2791" t="str">
        <f t="shared" si="173"/>
        <v/>
      </c>
      <c r="L2791" t="str">
        <f t="shared" si="174"/>
        <v/>
      </c>
      <c r="M2791" t="str">
        <f t="shared" si="175"/>
        <v/>
      </c>
    </row>
    <row r="2792" spans="8:13" x14ac:dyDescent="0.25">
      <c r="H2792" t="str">
        <f>IF(A2792="","",INDEX('Lookup Tables'!$B$2:$B$9,MATCH(B2792,'Lookup Tables'!$A$2:$A$9,-1)))</f>
        <v/>
      </c>
      <c r="I2792" t="str">
        <f>IF(A2792="","",IF(AND(C2792&gt;=INDEX('Lookup Tables'!$C$2:$C$9,MATCH(B2792,'Lookup Tables'!$A$2:$A$9,-1)),C2792&lt;=INDEX('Lookup Tables'!$D$2:$D$9,MATCH(B2792,'Lookup Tables'!$A$2:$A$9,-1))),"PASS","FAIL"))</f>
        <v/>
      </c>
      <c r="J2792" t="str">
        <f t="shared" si="172"/>
        <v/>
      </c>
      <c r="K2792" t="str">
        <f t="shared" si="173"/>
        <v/>
      </c>
      <c r="L2792" t="str">
        <f t="shared" si="174"/>
        <v/>
      </c>
      <c r="M2792" t="str">
        <f t="shared" si="175"/>
        <v/>
      </c>
    </row>
    <row r="2793" spans="8:13" x14ac:dyDescent="0.25">
      <c r="H2793" t="str">
        <f>IF(A2793="","",INDEX('Lookup Tables'!$B$2:$B$9,MATCH(B2793,'Lookup Tables'!$A$2:$A$9,-1)))</f>
        <v/>
      </c>
      <c r="I2793" t="str">
        <f>IF(A2793="","",IF(AND(C2793&gt;=INDEX('Lookup Tables'!$C$2:$C$9,MATCH(B2793,'Lookup Tables'!$A$2:$A$9,-1)),C2793&lt;=INDEX('Lookup Tables'!$D$2:$D$9,MATCH(B2793,'Lookup Tables'!$A$2:$A$9,-1))),"PASS","FAIL"))</f>
        <v/>
      </c>
      <c r="J2793" t="str">
        <f t="shared" si="172"/>
        <v/>
      </c>
      <c r="K2793" t="str">
        <f t="shared" si="173"/>
        <v/>
      </c>
      <c r="L2793" t="str">
        <f t="shared" si="174"/>
        <v/>
      </c>
      <c r="M2793" t="str">
        <f t="shared" si="175"/>
        <v/>
      </c>
    </row>
    <row r="2794" spans="8:13" x14ac:dyDescent="0.25">
      <c r="H2794" t="str">
        <f>IF(A2794="","",INDEX('Lookup Tables'!$B$2:$B$9,MATCH(B2794,'Lookup Tables'!$A$2:$A$9,-1)))</f>
        <v/>
      </c>
      <c r="I2794" t="str">
        <f>IF(A2794="","",IF(AND(C2794&gt;=INDEX('Lookup Tables'!$C$2:$C$9,MATCH(B2794,'Lookup Tables'!$A$2:$A$9,-1)),C2794&lt;=INDEX('Lookup Tables'!$D$2:$D$9,MATCH(B2794,'Lookup Tables'!$A$2:$A$9,-1))),"PASS","FAIL"))</f>
        <v/>
      </c>
      <c r="J2794" t="str">
        <f t="shared" si="172"/>
        <v/>
      </c>
      <c r="K2794" t="str">
        <f t="shared" si="173"/>
        <v/>
      </c>
      <c r="L2794" t="str">
        <f t="shared" si="174"/>
        <v/>
      </c>
      <c r="M2794" t="str">
        <f t="shared" si="175"/>
        <v/>
      </c>
    </row>
    <row r="2795" spans="8:13" x14ac:dyDescent="0.25">
      <c r="H2795" t="str">
        <f>IF(A2795="","",INDEX('Lookup Tables'!$B$2:$B$9,MATCH(B2795,'Lookup Tables'!$A$2:$A$9,-1)))</f>
        <v/>
      </c>
      <c r="I2795" t="str">
        <f>IF(A2795="","",IF(AND(C2795&gt;=INDEX('Lookup Tables'!$C$2:$C$9,MATCH(B2795,'Lookup Tables'!$A$2:$A$9,-1)),C2795&lt;=INDEX('Lookup Tables'!$D$2:$D$9,MATCH(B2795,'Lookup Tables'!$A$2:$A$9,-1))),"PASS","FAIL"))</f>
        <v/>
      </c>
      <c r="J2795" t="str">
        <f t="shared" si="172"/>
        <v/>
      </c>
      <c r="K2795" t="str">
        <f t="shared" si="173"/>
        <v/>
      </c>
      <c r="L2795" t="str">
        <f t="shared" si="174"/>
        <v/>
      </c>
      <c r="M2795" t="str">
        <f t="shared" si="175"/>
        <v/>
      </c>
    </row>
    <row r="2796" spans="8:13" x14ac:dyDescent="0.25">
      <c r="H2796" t="str">
        <f>IF(A2796="","",INDEX('Lookup Tables'!$B$2:$B$9,MATCH(B2796,'Lookup Tables'!$A$2:$A$9,-1)))</f>
        <v/>
      </c>
      <c r="I2796" t="str">
        <f>IF(A2796="","",IF(AND(C2796&gt;=INDEX('Lookup Tables'!$C$2:$C$9,MATCH(B2796,'Lookup Tables'!$A$2:$A$9,-1)),C2796&lt;=INDEX('Lookup Tables'!$D$2:$D$9,MATCH(B2796,'Lookup Tables'!$A$2:$A$9,-1))),"PASS","FAIL"))</f>
        <v/>
      </c>
      <c r="J2796" t="str">
        <f t="shared" si="172"/>
        <v/>
      </c>
      <c r="K2796" t="str">
        <f t="shared" si="173"/>
        <v/>
      </c>
      <c r="L2796" t="str">
        <f t="shared" si="174"/>
        <v/>
      </c>
      <c r="M2796" t="str">
        <f t="shared" si="175"/>
        <v/>
      </c>
    </row>
    <row r="2797" spans="8:13" x14ac:dyDescent="0.25">
      <c r="H2797" t="str">
        <f>IF(A2797="","",INDEX('Lookup Tables'!$B$2:$B$9,MATCH(B2797,'Lookup Tables'!$A$2:$A$9,-1)))</f>
        <v/>
      </c>
      <c r="I2797" t="str">
        <f>IF(A2797="","",IF(AND(C2797&gt;=INDEX('Lookup Tables'!$C$2:$C$9,MATCH(B2797,'Lookup Tables'!$A$2:$A$9,-1)),C2797&lt;=INDEX('Lookup Tables'!$D$2:$D$9,MATCH(B2797,'Lookup Tables'!$A$2:$A$9,-1))),"PASS","FAIL"))</f>
        <v/>
      </c>
      <c r="J2797" t="str">
        <f t="shared" si="172"/>
        <v/>
      </c>
      <c r="K2797" t="str">
        <f t="shared" si="173"/>
        <v/>
      </c>
      <c r="L2797" t="str">
        <f t="shared" si="174"/>
        <v/>
      </c>
      <c r="M2797" t="str">
        <f t="shared" si="175"/>
        <v/>
      </c>
    </row>
    <row r="2798" spans="8:13" x14ac:dyDescent="0.25">
      <c r="H2798" t="str">
        <f>IF(A2798="","",INDEX('Lookup Tables'!$B$2:$B$9,MATCH(B2798,'Lookup Tables'!$A$2:$A$9,-1)))</f>
        <v/>
      </c>
      <c r="I2798" t="str">
        <f>IF(A2798="","",IF(AND(C2798&gt;=INDEX('Lookup Tables'!$C$2:$C$9,MATCH(B2798,'Lookup Tables'!$A$2:$A$9,-1)),C2798&lt;=INDEX('Lookup Tables'!$D$2:$D$9,MATCH(B2798,'Lookup Tables'!$A$2:$A$9,-1))),"PASS","FAIL"))</f>
        <v/>
      </c>
      <c r="J2798" t="str">
        <f t="shared" si="172"/>
        <v/>
      </c>
      <c r="K2798" t="str">
        <f t="shared" si="173"/>
        <v/>
      </c>
      <c r="L2798" t="str">
        <f t="shared" si="174"/>
        <v/>
      </c>
      <c r="M2798" t="str">
        <f t="shared" si="175"/>
        <v/>
      </c>
    </row>
    <row r="2799" spans="8:13" x14ac:dyDescent="0.25">
      <c r="H2799" t="str">
        <f>IF(A2799="","",INDEX('Lookup Tables'!$B$2:$B$9,MATCH(B2799,'Lookup Tables'!$A$2:$A$9,-1)))</f>
        <v/>
      </c>
      <c r="I2799" t="str">
        <f>IF(A2799="","",IF(AND(C2799&gt;=INDEX('Lookup Tables'!$C$2:$C$9,MATCH(B2799,'Lookup Tables'!$A$2:$A$9,-1)),C2799&lt;=INDEX('Lookup Tables'!$D$2:$D$9,MATCH(B2799,'Lookup Tables'!$A$2:$A$9,-1))),"PASS","FAIL"))</f>
        <v/>
      </c>
      <c r="J2799" t="str">
        <f t="shared" si="172"/>
        <v/>
      </c>
      <c r="K2799" t="str">
        <f t="shared" si="173"/>
        <v/>
      </c>
      <c r="L2799" t="str">
        <f t="shared" si="174"/>
        <v/>
      </c>
      <c r="M2799" t="str">
        <f t="shared" si="175"/>
        <v/>
      </c>
    </row>
    <row r="2800" spans="8:13" x14ac:dyDescent="0.25">
      <c r="H2800" t="str">
        <f>IF(A2800="","",INDEX('Lookup Tables'!$B$2:$B$9,MATCH(B2800,'Lookup Tables'!$A$2:$A$9,-1)))</f>
        <v/>
      </c>
      <c r="I2800" t="str">
        <f>IF(A2800="","",IF(AND(C2800&gt;=INDEX('Lookup Tables'!$C$2:$C$9,MATCH(B2800,'Lookup Tables'!$A$2:$A$9,-1)),C2800&lt;=INDEX('Lookup Tables'!$D$2:$D$9,MATCH(B2800,'Lookup Tables'!$A$2:$A$9,-1))),"PASS","FAIL"))</f>
        <v/>
      </c>
      <c r="J2800" t="str">
        <f t="shared" si="172"/>
        <v/>
      </c>
      <c r="K2800" t="str">
        <f t="shared" si="173"/>
        <v/>
      </c>
      <c r="L2800" t="str">
        <f t="shared" si="174"/>
        <v/>
      </c>
      <c r="M2800" t="str">
        <f t="shared" si="175"/>
        <v/>
      </c>
    </row>
    <row r="2801" spans="8:13" x14ac:dyDescent="0.25">
      <c r="H2801" t="str">
        <f>IF(A2801="","",INDEX('Lookup Tables'!$B$2:$B$9,MATCH(B2801,'Lookup Tables'!$A$2:$A$9,-1)))</f>
        <v/>
      </c>
      <c r="I2801" t="str">
        <f>IF(A2801="","",IF(AND(C2801&gt;=INDEX('Lookup Tables'!$C$2:$C$9,MATCH(B2801,'Lookup Tables'!$A$2:$A$9,-1)),C2801&lt;=INDEX('Lookup Tables'!$D$2:$D$9,MATCH(B2801,'Lookup Tables'!$A$2:$A$9,-1))),"PASS","FAIL"))</f>
        <v/>
      </c>
      <c r="J2801" t="str">
        <f t="shared" si="172"/>
        <v/>
      </c>
      <c r="K2801" t="str">
        <f t="shared" si="173"/>
        <v/>
      </c>
      <c r="L2801" t="str">
        <f t="shared" si="174"/>
        <v/>
      </c>
      <c r="M2801" t="str">
        <f t="shared" si="175"/>
        <v/>
      </c>
    </row>
    <row r="2802" spans="8:13" x14ac:dyDescent="0.25">
      <c r="H2802" t="str">
        <f>IF(A2802="","",INDEX('Lookup Tables'!$B$2:$B$9,MATCH(B2802,'Lookup Tables'!$A$2:$A$9,-1)))</f>
        <v/>
      </c>
      <c r="I2802" t="str">
        <f>IF(A2802="","",IF(AND(C2802&gt;=INDEX('Lookup Tables'!$C$2:$C$9,MATCH(B2802,'Lookup Tables'!$A$2:$A$9,-1)),C2802&lt;=INDEX('Lookup Tables'!$D$2:$D$9,MATCH(B2802,'Lookup Tables'!$A$2:$A$9,-1))),"PASS","FAIL"))</f>
        <v/>
      </c>
      <c r="J2802" t="str">
        <f t="shared" si="172"/>
        <v/>
      </c>
      <c r="K2802" t="str">
        <f t="shared" si="173"/>
        <v/>
      </c>
      <c r="L2802" t="str">
        <f t="shared" si="174"/>
        <v/>
      </c>
      <c r="M2802" t="str">
        <f t="shared" si="175"/>
        <v/>
      </c>
    </row>
    <row r="2803" spans="8:13" x14ac:dyDescent="0.25">
      <c r="H2803" t="str">
        <f>IF(A2803="","",INDEX('Lookup Tables'!$B$2:$B$9,MATCH(B2803,'Lookup Tables'!$A$2:$A$9,-1)))</f>
        <v/>
      </c>
      <c r="I2803" t="str">
        <f>IF(A2803="","",IF(AND(C2803&gt;=INDEX('Lookup Tables'!$C$2:$C$9,MATCH(B2803,'Lookup Tables'!$A$2:$A$9,-1)),C2803&lt;=INDEX('Lookup Tables'!$D$2:$D$9,MATCH(B2803,'Lookup Tables'!$A$2:$A$9,-1))),"PASS","FAIL"))</f>
        <v/>
      </c>
      <c r="J2803" t="str">
        <f t="shared" si="172"/>
        <v/>
      </c>
      <c r="K2803" t="str">
        <f t="shared" si="173"/>
        <v/>
      </c>
      <c r="L2803" t="str">
        <f t="shared" si="174"/>
        <v/>
      </c>
      <c r="M2803" t="str">
        <f t="shared" si="175"/>
        <v/>
      </c>
    </row>
    <row r="2804" spans="8:13" x14ac:dyDescent="0.25">
      <c r="H2804" t="str">
        <f>IF(A2804="","",INDEX('Lookup Tables'!$B$2:$B$9,MATCH(B2804,'Lookup Tables'!$A$2:$A$9,-1)))</f>
        <v/>
      </c>
      <c r="I2804" t="str">
        <f>IF(A2804="","",IF(AND(C2804&gt;=INDEX('Lookup Tables'!$C$2:$C$9,MATCH(B2804,'Lookup Tables'!$A$2:$A$9,-1)),C2804&lt;=INDEX('Lookup Tables'!$D$2:$D$9,MATCH(B2804,'Lookup Tables'!$A$2:$A$9,-1))),"PASS","FAIL"))</f>
        <v/>
      </c>
      <c r="J2804" t="str">
        <f t="shared" si="172"/>
        <v/>
      </c>
      <c r="K2804" t="str">
        <f t="shared" si="173"/>
        <v/>
      </c>
      <c r="L2804" t="str">
        <f t="shared" si="174"/>
        <v/>
      </c>
      <c r="M2804" t="str">
        <f t="shared" si="175"/>
        <v/>
      </c>
    </row>
    <row r="2805" spans="8:13" x14ac:dyDescent="0.25">
      <c r="H2805" t="str">
        <f>IF(A2805="","",INDEX('Lookup Tables'!$B$2:$B$9,MATCH(B2805,'Lookup Tables'!$A$2:$A$9,-1)))</f>
        <v/>
      </c>
      <c r="I2805" t="str">
        <f>IF(A2805="","",IF(AND(C2805&gt;=INDEX('Lookup Tables'!$C$2:$C$9,MATCH(B2805,'Lookup Tables'!$A$2:$A$9,-1)),C2805&lt;=INDEX('Lookup Tables'!$D$2:$D$9,MATCH(B2805,'Lookup Tables'!$A$2:$A$9,-1))),"PASS","FAIL"))</f>
        <v/>
      </c>
      <c r="J2805" t="str">
        <f t="shared" si="172"/>
        <v/>
      </c>
      <c r="K2805" t="str">
        <f t="shared" si="173"/>
        <v/>
      </c>
      <c r="L2805" t="str">
        <f t="shared" si="174"/>
        <v/>
      </c>
      <c r="M2805" t="str">
        <f t="shared" si="175"/>
        <v/>
      </c>
    </row>
    <row r="2806" spans="8:13" x14ac:dyDescent="0.25">
      <c r="H2806" t="str">
        <f>IF(A2806="","",INDEX('Lookup Tables'!$B$2:$B$9,MATCH(B2806,'Lookup Tables'!$A$2:$A$9,-1)))</f>
        <v/>
      </c>
      <c r="I2806" t="str">
        <f>IF(A2806="","",IF(AND(C2806&gt;=INDEX('Lookup Tables'!$C$2:$C$9,MATCH(B2806,'Lookup Tables'!$A$2:$A$9,-1)),C2806&lt;=INDEX('Lookup Tables'!$D$2:$D$9,MATCH(B2806,'Lookup Tables'!$A$2:$A$9,-1))),"PASS","FAIL"))</f>
        <v/>
      </c>
      <c r="J2806" t="str">
        <f t="shared" si="172"/>
        <v/>
      </c>
      <c r="K2806" t="str">
        <f t="shared" si="173"/>
        <v/>
      </c>
      <c r="L2806" t="str">
        <f t="shared" si="174"/>
        <v/>
      </c>
      <c r="M2806" t="str">
        <f t="shared" si="175"/>
        <v/>
      </c>
    </row>
    <row r="2807" spans="8:13" x14ac:dyDescent="0.25">
      <c r="H2807" t="str">
        <f>IF(A2807="","",INDEX('Lookup Tables'!$B$2:$B$9,MATCH(B2807,'Lookup Tables'!$A$2:$A$9,-1)))</f>
        <v/>
      </c>
      <c r="I2807" t="str">
        <f>IF(A2807="","",IF(AND(C2807&gt;=INDEX('Lookup Tables'!$C$2:$C$9,MATCH(B2807,'Lookup Tables'!$A$2:$A$9,-1)),C2807&lt;=INDEX('Lookup Tables'!$D$2:$D$9,MATCH(B2807,'Lookup Tables'!$A$2:$A$9,-1))),"PASS","FAIL"))</f>
        <v/>
      </c>
      <c r="J2807" t="str">
        <f t="shared" si="172"/>
        <v/>
      </c>
      <c r="K2807" t="str">
        <f t="shared" si="173"/>
        <v/>
      </c>
      <c r="L2807" t="str">
        <f t="shared" si="174"/>
        <v/>
      </c>
      <c r="M2807" t="str">
        <f t="shared" si="175"/>
        <v/>
      </c>
    </row>
    <row r="2808" spans="8:13" x14ac:dyDescent="0.25">
      <c r="H2808" t="str">
        <f>IF(A2808="","",INDEX('Lookup Tables'!$B$2:$B$9,MATCH(B2808,'Lookup Tables'!$A$2:$A$9,-1)))</f>
        <v/>
      </c>
      <c r="I2808" t="str">
        <f>IF(A2808="","",IF(AND(C2808&gt;=INDEX('Lookup Tables'!$C$2:$C$9,MATCH(B2808,'Lookup Tables'!$A$2:$A$9,-1)),C2808&lt;=INDEX('Lookup Tables'!$D$2:$D$9,MATCH(B2808,'Lookup Tables'!$A$2:$A$9,-1))),"PASS","FAIL"))</f>
        <v/>
      </c>
      <c r="J2808" t="str">
        <f t="shared" si="172"/>
        <v/>
      </c>
      <c r="K2808" t="str">
        <f t="shared" si="173"/>
        <v/>
      </c>
      <c r="L2808" t="str">
        <f t="shared" si="174"/>
        <v/>
      </c>
      <c r="M2808" t="str">
        <f t="shared" si="175"/>
        <v/>
      </c>
    </row>
    <row r="2809" spans="8:13" x14ac:dyDescent="0.25">
      <c r="H2809" t="str">
        <f>IF(A2809="","",INDEX('Lookup Tables'!$B$2:$B$9,MATCH(B2809,'Lookup Tables'!$A$2:$A$9,-1)))</f>
        <v/>
      </c>
      <c r="I2809" t="str">
        <f>IF(A2809="","",IF(AND(C2809&gt;=INDEX('Lookup Tables'!$C$2:$C$9,MATCH(B2809,'Lookup Tables'!$A$2:$A$9,-1)),C2809&lt;=INDEX('Lookup Tables'!$D$2:$D$9,MATCH(B2809,'Lookup Tables'!$A$2:$A$9,-1))),"PASS","FAIL"))</f>
        <v/>
      </c>
      <c r="J2809" t="str">
        <f t="shared" si="172"/>
        <v/>
      </c>
      <c r="K2809" t="str">
        <f t="shared" si="173"/>
        <v/>
      </c>
      <c r="L2809" t="str">
        <f t="shared" si="174"/>
        <v/>
      </c>
      <c r="M2809" t="str">
        <f t="shared" si="175"/>
        <v/>
      </c>
    </row>
    <row r="2810" spans="8:13" x14ac:dyDescent="0.25">
      <c r="H2810" t="str">
        <f>IF(A2810="","",INDEX('Lookup Tables'!$B$2:$B$9,MATCH(B2810,'Lookup Tables'!$A$2:$A$9,-1)))</f>
        <v/>
      </c>
      <c r="I2810" t="str">
        <f>IF(A2810="","",IF(AND(C2810&gt;=INDEX('Lookup Tables'!$C$2:$C$9,MATCH(B2810,'Lookup Tables'!$A$2:$A$9,-1)),C2810&lt;=INDEX('Lookup Tables'!$D$2:$D$9,MATCH(B2810,'Lookup Tables'!$A$2:$A$9,-1))),"PASS","FAIL"))</f>
        <v/>
      </c>
      <c r="J2810" t="str">
        <f t="shared" si="172"/>
        <v/>
      </c>
      <c r="K2810" t="str">
        <f t="shared" si="173"/>
        <v/>
      </c>
      <c r="L2810" t="str">
        <f t="shared" si="174"/>
        <v/>
      </c>
      <c r="M2810" t="str">
        <f t="shared" si="175"/>
        <v/>
      </c>
    </row>
    <row r="2811" spans="8:13" x14ac:dyDescent="0.25">
      <c r="H2811" t="str">
        <f>IF(A2811="","",INDEX('Lookup Tables'!$B$2:$B$9,MATCH(B2811,'Lookup Tables'!$A$2:$A$9,-1)))</f>
        <v/>
      </c>
      <c r="I2811" t="str">
        <f>IF(A2811="","",IF(AND(C2811&gt;=INDEX('Lookup Tables'!$C$2:$C$9,MATCH(B2811,'Lookup Tables'!$A$2:$A$9,-1)),C2811&lt;=INDEX('Lookup Tables'!$D$2:$D$9,MATCH(B2811,'Lookup Tables'!$A$2:$A$9,-1))),"PASS","FAIL"))</f>
        <v/>
      </c>
      <c r="J2811" t="str">
        <f t="shared" si="172"/>
        <v/>
      </c>
      <c r="K2811" t="str">
        <f t="shared" si="173"/>
        <v/>
      </c>
      <c r="L2811" t="str">
        <f t="shared" si="174"/>
        <v/>
      </c>
      <c r="M2811" t="str">
        <f t="shared" si="175"/>
        <v/>
      </c>
    </row>
    <row r="2812" spans="8:13" x14ac:dyDescent="0.25">
      <c r="H2812" t="str">
        <f>IF(A2812="","",INDEX('Lookup Tables'!$B$2:$B$9,MATCH(B2812,'Lookup Tables'!$A$2:$A$9,-1)))</f>
        <v/>
      </c>
      <c r="I2812" t="str">
        <f>IF(A2812="","",IF(AND(C2812&gt;=INDEX('Lookup Tables'!$C$2:$C$9,MATCH(B2812,'Lookup Tables'!$A$2:$A$9,-1)),C2812&lt;=INDEX('Lookup Tables'!$D$2:$D$9,MATCH(B2812,'Lookup Tables'!$A$2:$A$9,-1))),"PASS","FAIL"))</f>
        <v/>
      </c>
      <c r="J2812" t="str">
        <f t="shared" si="172"/>
        <v/>
      </c>
      <c r="K2812" t="str">
        <f t="shared" si="173"/>
        <v/>
      </c>
      <c r="L2812" t="str">
        <f t="shared" si="174"/>
        <v/>
      </c>
      <c r="M2812" t="str">
        <f t="shared" si="175"/>
        <v/>
      </c>
    </row>
    <row r="2813" spans="8:13" x14ac:dyDescent="0.25">
      <c r="H2813" t="str">
        <f>IF(A2813="","",INDEX('Lookup Tables'!$B$2:$B$9,MATCH(B2813,'Lookup Tables'!$A$2:$A$9,-1)))</f>
        <v/>
      </c>
      <c r="I2813" t="str">
        <f>IF(A2813="","",IF(AND(C2813&gt;=INDEX('Lookup Tables'!$C$2:$C$9,MATCH(B2813,'Lookup Tables'!$A$2:$A$9,-1)),C2813&lt;=INDEX('Lookup Tables'!$D$2:$D$9,MATCH(B2813,'Lookup Tables'!$A$2:$A$9,-1))),"PASS","FAIL"))</f>
        <v/>
      </c>
      <c r="J2813" t="str">
        <f t="shared" si="172"/>
        <v/>
      </c>
      <c r="K2813" t="str">
        <f t="shared" si="173"/>
        <v/>
      </c>
      <c r="L2813" t="str">
        <f t="shared" si="174"/>
        <v/>
      </c>
      <c r="M2813" t="str">
        <f t="shared" si="175"/>
        <v/>
      </c>
    </row>
    <row r="2814" spans="8:13" x14ac:dyDescent="0.25">
      <c r="H2814" t="str">
        <f>IF(A2814="","",INDEX('Lookup Tables'!$B$2:$B$9,MATCH(B2814,'Lookup Tables'!$A$2:$A$9,-1)))</f>
        <v/>
      </c>
      <c r="I2814" t="str">
        <f>IF(A2814="","",IF(AND(C2814&gt;=INDEX('Lookup Tables'!$C$2:$C$9,MATCH(B2814,'Lookup Tables'!$A$2:$A$9,-1)),C2814&lt;=INDEX('Lookup Tables'!$D$2:$D$9,MATCH(B2814,'Lookup Tables'!$A$2:$A$9,-1))),"PASS","FAIL"))</f>
        <v/>
      </c>
      <c r="J2814" t="str">
        <f t="shared" si="172"/>
        <v/>
      </c>
      <c r="K2814" t="str">
        <f t="shared" si="173"/>
        <v/>
      </c>
      <c r="L2814" t="str">
        <f t="shared" si="174"/>
        <v/>
      </c>
      <c r="M2814" t="str">
        <f t="shared" si="175"/>
        <v/>
      </c>
    </row>
    <row r="2815" spans="8:13" x14ac:dyDescent="0.25">
      <c r="H2815" t="str">
        <f>IF(A2815="","",INDEX('Lookup Tables'!$B$2:$B$9,MATCH(B2815,'Lookup Tables'!$A$2:$A$9,-1)))</f>
        <v/>
      </c>
      <c r="I2815" t="str">
        <f>IF(A2815="","",IF(AND(C2815&gt;=INDEX('Lookup Tables'!$C$2:$C$9,MATCH(B2815,'Lookup Tables'!$A$2:$A$9,-1)),C2815&lt;=INDEX('Lookup Tables'!$D$2:$D$9,MATCH(B2815,'Lookup Tables'!$A$2:$A$9,-1))),"PASS","FAIL"))</f>
        <v/>
      </c>
      <c r="J2815" t="str">
        <f t="shared" si="172"/>
        <v/>
      </c>
      <c r="K2815" t="str">
        <f t="shared" si="173"/>
        <v/>
      </c>
      <c r="L2815" t="str">
        <f t="shared" si="174"/>
        <v/>
      </c>
      <c r="M2815" t="str">
        <f t="shared" si="175"/>
        <v/>
      </c>
    </row>
    <row r="2816" spans="8:13" x14ac:dyDescent="0.25">
      <c r="H2816" t="str">
        <f>IF(A2816="","",INDEX('Lookup Tables'!$B$2:$B$9,MATCH(B2816,'Lookup Tables'!$A$2:$A$9,-1)))</f>
        <v/>
      </c>
      <c r="I2816" t="str">
        <f>IF(A2816="","",IF(AND(C2816&gt;=INDEX('Lookup Tables'!$C$2:$C$9,MATCH(B2816,'Lookup Tables'!$A$2:$A$9,-1)),C2816&lt;=INDEX('Lookup Tables'!$D$2:$D$9,MATCH(B2816,'Lookup Tables'!$A$2:$A$9,-1))),"PASS","FAIL"))</f>
        <v/>
      </c>
      <c r="J2816" t="str">
        <f t="shared" si="172"/>
        <v/>
      </c>
      <c r="K2816" t="str">
        <f t="shared" si="173"/>
        <v/>
      </c>
      <c r="L2816" t="str">
        <f t="shared" si="174"/>
        <v/>
      </c>
      <c r="M2816" t="str">
        <f t="shared" si="175"/>
        <v/>
      </c>
    </row>
    <row r="2817" spans="8:13" x14ac:dyDescent="0.25">
      <c r="H2817" t="str">
        <f>IF(A2817="","",INDEX('Lookup Tables'!$B$2:$B$9,MATCH(B2817,'Lookup Tables'!$A$2:$A$9,-1)))</f>
        <v/>
      </c>
      <c r="I2817" t="str">
        <f>IF(A2817="","",IF(AND(C2817&gt;=INDEX('Lookup Tables'!$C$2:$C$9,MATCH(B2817,'Lookup Tables'!$A$2:$A$9,-1)),C2817&lt;=INDEX('Lookup Tables'!$D$2:$D$9,MATCH(B2817,'Lookup Tables'!$A$2:$A$9,-1))),"PASS","FAIL"))</f>
        <v/>
      </c>
      <c r="J2817" t="str">
        <f t="shared" ref="J2817:J2880" si="176">IF(A2817="","",IF(AND(D2817&gt;=15,D2817&lt;=22.5),"PASS","FAIL"))</f>
        <v/>
      </c>
      <c r="K2817" t="str">
        <f t="shared" ref="K2817:K2880" si="177">IF(A2817="","",IF(AND(E2817&gt;=15,E2817&lt;=22.5),"PASS","FAIL"))</f>
        <v/>
      </c>
      <c r="L2817" t="str">
        <f t="shared" ref="L2817:L2880" si="178">IF(A2817="","",IF(AND(F2817&gt;0,F2817&lt;0.2),"PASS","FAIL"))</f>
        <v/>
      </c>
      <c r="M2817" t="str">
        <f t="shared" ref="M2817:M2880" si="179">IF(A2817="","",IF(AND(IF(I2817="PASS",TRUE,FALSE),IF(J2817="PASS",TRUE,FALSE),IF(K2817="PASS",TRUE,FALSE),IF(L2817="PASS",TRUE,FALSE))=TRUE,"PASS","FAIL"))</f>
        <v/>
      </c>
    </row>
    <row r="2818" spans="8:13" x14ac:dyDescent="0.25">
      <c r="H2818" t="str">
        <f>IF(A2818="","",INDEX('Lookup Tables'!$B$2:$B$9,MATCH(B2818,'Lookup Tables'!$A$2:$A$9,-1)))</f>
        <v/>
      </c>
      <c r="I2818" t="str">
        <f>IF(A2818="","",IF(AND(C2818&gt;=INDEX('Lookup Tables'!$C$2:$C$9,MATCH(B2818,'Lookup Tables'!$A$2:$A$9,-1)),C2818&lt;=INDEX('Lookup Tables'!$D$2:$D$9,MATCH(B2818,'Lookup Tables'!$A$2:$A$9,-1))),"PASS","FAIL"))</f>
        <v/>
      </c>
      <c r="J2818" t="str">
        <f t="shared" si="176"/>
        <v/>
      </c>
      <c r="K2818" t="str">
        <f t="shared" si="177"/>
        <v/>
      </c>
      <c r="L2818" t="str">
        <f t="shared" si="178"/>
        <v/>
      </c>
      <c r="M2818" t="str">
        <f t="shared" si="179"/>
        <v/>
      </c>
    </row>
    <row r="2819" spans="8:13" x14ac:dyDescent="0.25">
      <c r="H2819" t="str">
        <f>IF(A2819="","",INDEX('Lookup Tables'!$B$2:$B$9,MATCH(B2819,'Lookup Tables'!$A$2:$A$9,-1)))</f>
        <v/>
      </c>
      <c r="I2819" t="str">
        <f>IF(A2819="","",IF(AND(C2819&gt;=INDEX('Lookup Tables'!$C$2:$C$9,MATCH(B2819,'Lookup Tables'!$A$2:$A$9,-1)),C2819&lt;=INDEX('Lookup Tables'!$D$2:$D$9,MATCH(B2819,'Lookup Tables'!$A$2:$A$9,-1))),"PASS","FAIL"))</f>
        <v/>
      </c>
      <c r="J2819" t="str">
        <f t="shared" si="176"/>
        <v/>
      </c>
      <c r="K2819" t="str">
        <f t="shared" si="177"/>
        <v/>
      </c>
      <c r="L2819" t="str">
        <f t="shared" si="178"/>
        <v/>
      </c>
      <c r="M2819" t="str">
        <f t="shared" si="179"/>
        <v/>
      </c>
    </row>
    <row r="2820" spans="8:13" x14ac:dyDescent="0.25">
      <c r="H2820" t="str">
        <f>IF(A2820="","",INDEX('Lookup Tables'!$B$2:$B$9,MATCH(B2820,'Lookup Tables'!$A$2:$A$9,-1)))</f>
        <v/>
      </c>
      <c r="I2820" t="str">
        <f>IF(A2820="","",IF(AND(C2820&gt;=INDEX('Lookup Tables'!$C$2:$C$9,MATCH(B2820,'Lookup Tables'!$A$2:$A$9,-1)),C2820&lt;=INDEX('Lookup Tables'!$D$2:$D$9,MATCH(B2820,'Lookup Tables'!$A$2:$A$9,-1))),"PASS","FAIL"))</f>
        <v/>
      </c>
      <c r="J2820" t="str">
        <f t="shared" si="176"/>
        <v/>
      </c>
      <c r="K2820" t="str">
        <f t="shared" si="177"/>
        <v/>
      </c>
      <c r="L2820" t="str">
        <f t="shared" si="178"/>
        <v/>
      </c>
      <c r="M2820" t="str">
        <f t="shared" si="179"/>
        <v/>
      </c>
    </row>
    <row r="2821" spans="8:13" x14ac:dyDescent="0.25">
      <c r="H2821" t="str">
        <f>IF(A2821="","",INDEX('Lookup Tables'!$B$2:$B$9,MATCH(B2821,'Lookup Tables'!$A$2:$A$9,-1)))</f>
        <v/>
      </c>
      <c r="I2821" t="str">
        <f>IF(A2821="","",IF(AND(C2821&gt;=INDEX('Lookup Tables'!$C$2:$C$9,MATCH(B2821,'Lookup Tables'!$A$2:$A$9,-1)),C2821&lt;=INDEX('Lookup Tables'!$D$2:$D$9,MATCH(B2821,'Lookup Tables'!$A$2:$A$9,-1))),"PASS","FAIL"))</f>
        <v/>
      </c>
      <c r="J2821" t="str">
        <f t="shared" si="176"/>
        <v/>
      </c>
      <c r="K2821" t="str">
        <f t="shared" si="177"/>
        <v/>
      </c>
      <c r="L2821" t="str">
        <f t="shared" si="178"/>
        <v/>
      </c>
      <c r="M2821" t="str">
        <f t="shared" si="179"/>
        <v/>
      </c>
    </row>
    <row r="2822" spans="8:13" x14ac:dyDescent="0.25">
      <c r="H2822" t="str">
        <f>IF(A2822="","",INDEX('Lookup Tables'!$B$2:$B$9,MATCH(B2822,'Lookup Tables'!$A$2:$A$9,-1)))</f>
        <v/>
      </c>
      <c r="I2822" t="str">
        <f>IF(A2822="","",IF(AND(C2822&gt;=INDEX('Lookup Tables'!$C$2:$C$9,MATCH(B2822,'Lookup Tables'!$A$2:$A$9,-1)),C2822&lt;=INDEX('Lookup Tables'!$D$2:$D$9,MATCH(B2822,'Lookup Tables'!$A$2:$A$9,-1))),"PASS","FAIL"))</f>
        <v/>
      </c>
      <c r="J2822" t="str">
        <f t="shared" si="176"/>
        <v/>
      </c>
      <c r="K2822" t="str">
        <f t="shared" si="177"/>
        <v/>
      </c>
      <c r="L2822" t="str">
        <f t="shared" si="178"/>
        <v/>
      </c>
      <c r="M2822" t="str">
        <f t="shared" si="179"/>
        <v/>
      </c>
    </row>
    <row r="2823" spans="8:13" x14ac:dyDescent="0.25">
      <c r="H2823" t="str">
        <f>IF(A2823="","",INDEX('Lookup Tables'!$B$2:$B$9,MATCH(B2823,'Lookup Tables'!$A$2:$A$9,-1)))</f>
        <v/>
      </c>
      <c r="I2823" t="str">
        <f>IF(A2823="","",IF(AND(C2823&gt;=INDEX('Lookup Tables'!$C$2:$C$9,MATCH(B2823,'Lookup Tables'!$A$2:$A$9,-1)),C2823&lt;=INDEX('Lookup Tables'!$D$2:$D$9,MATCH(B2823,'Lookup Tables'!$A$2:$A$9,-1))),"PASS","FAIL"))</f>
        <v/>
      </c>
      <c r="J2823" t="str">
        <f t="shared" si="176"/>
        <v/>
      </c>
      <c r="K2823" t="str">
        <f t="shared" si="177"/>
        <v/>
      </c>
      <c r="L2823" t="str">
        <f t="shared" si="178"/>
        <v/>
      </c>
      <c r="M2823" t="str">
        <f t="shared" si="179"/>
        <v/>
      </c>
    </row>
    <row r="2824" spans="8:13" x14ac:dyDescent="0.25">
      <c r="H2824" t="str">
        <f>IF(A2824="","",INDEX('Lookup Tables'!$B$2:$B$9,MATCH(B2824,'Lookup Tables'!$A$2:$A$9,-1)))</f>
        <v/>
      </c>
      <c r="I2824" t="str">
        <f>IF(A2824="","",IF(AND(C2824&gt;=INDEX('Lookup Tables'!$C$2:$C$9,MATCH(B2824,'Lookup Tables'!$A$2:$A$9,-1)),C2824&lt;=INDEX('Lookup Tables'!$D$2:$D$9,MATCH(B2824,'Lookup Tables'!$A$2:$A$9,-1))),"PASS","FAIL"))</f>
        <v/>
      </c>
      <c r="J2824" t="str">
        <f t="shared" si="176"/>
        <v/>
      </c>
      <c r="K2824" t="str">
        <f t="shared" si="177"/>
        <v/>
      </c>
      <c r="L2824" t="str">
        <f t="shared" si="178"/>
        <v/>
      </c>
      <c r="M2824" t="str">
        <f t="shared" si="179"/>
        <v/>
      </c>
    </row>
    <row r="2825" spans="8:13" x14ac:dyDescent="0.25">
      <c r="H2825" t="str">
        <f>IF(A2825="","",INDEX('Lookup Tables'!$B$2:$B$9,MATCH(B2825,'Lookup Tables'!$A$2:$A$9,-1)))</f>
        <v/>
      </c>
      <c r="I2825" t="str">
        <f>IF(A2825="","",IF(AND(C2825&gt;=INDEX('Lookup Tables'!$C$2:$C$9,MATCH(B2825,'Lookup Tables'!$A$2:$A$9,-1)),C2825&lt;=INDEX('Lookup Tables'!$D$2:$D$9,MATCH(B2825,'Lookup Tables'!$A$2:$A$9,-1))),"PASS","FAIL"))</f>
        <v/>
      </c>
      <c r="J2825" t="str">
        <f t="shared" si="176"/>
        <v/>
      </c>
      <c r="K2825" t="str">
        <f t="shared" si="177"/>
        <v/>
      </c>
      <c r="L2825" t="str">
        <f t="shared" si="178"/>
        <v/>
      </c>
      <c r="M2825" t="str">
        <f t="shared" si="179"/>
        <v/>
      </c>
    </row>
    <row r="2826" spans="8:13" x14ac:dyDescent="0.25">
      <c r="H2826" t="str">
        <f>IF(A2826="","",INDEX('Lookup Tables'!$B$2:$B$9,MATCH(B2826,'Lookup Tables'!$A$2:$A$9,-1)))</f>
        <v/>
      </c>
      <c r="I2826" t="str">
        <f>IF(A2826="","",IF(AND(C2826&gt;=INDEX('Lookup Tables'!$C$2:$C$9,MATCH(B2826,'Lookup Tables'!$A$2:$A$9,-1)),C2826&lt;=INDEX('Lookup Tables'!$D$2:$D$9,MATCH(B2826,'Lookup Tables'!$A$2:$A$9,-1))),"PASS","FAIL"))</f>
        <v/>
      </c>
      <c r="J2826" t="str">
        <f t="shared" si="176"/>
        <v/>
      </c>
      <c r="K2826" t="str">
        <f t="shared" si="177"/>
        <v/>
      </c>
      <c r="L2826" t="str">
        <f t="shared" si="178"/>
        <v/>
      </c>
      <c r="M2826" t="str">
        <f t="shared" si="179"/>
        <v/>
      </c>
    </row>
    <row r="2827" spans="8:13" x14ac:dyDescent="0.25">
      <c r="H2827" t="str">
        <f>IF(A2827="","",INDEX('Lookup Tables'!$B$2:$B$9,MATCH(B2827,'Lookup Tables'!$A$2:$A$9,-1)))</f>
        <v/>
      </c>
      <c r="I2827" t="str">
        <f>IF(A2827="","",IF(AND(C2827&gt;=INDEX('Lookup Tables'!$C$2:$C$9,MATCH(B2827,'Lookup Tables'!$A$2:$A$9,-1)),C2827&lt;=INDEX('Lookup Tables'!$D$2:$D$9,MATCH(B2827,'Lookup Tables'!$A$2:$A$9,-1))),"PASS","FAIL"))</f>
        <v/>
      </c>
      <c r="J2827" t="str">
        <f t="shared" si="176"/>
        <v/>
      </c>
      <c r="K2827" t="str">
        <f t="shared" si="177"/>
        <v/>
      </c>
      <c r="L2827" t="str">
        <f t="shared" si="178"/>
        <v/>
      </c>
      <c r="M2827" t="str">
        <f t="shared" si="179"/>
        <v/>
      </c>
    </row>
    <row r="2828" spans="8:13" x14ac:dyDescent="0.25">
      <c r="H2828" t="str">
        <f>IF(A2828="","",INDEX('Lookup Tables'!$B$2:$B$9,MATCH(B2828,'Lookup Tables'!$A$2:$A$9,-1)))</f>
        <v/>
      </c>
      <c r="I2828" t="str">
        <f>IF(A2828="","",IF(AND(C2828&gt;=INDEX('Lookup Tables'!$C$2:$C$9,MATCH(B2828,'Lookup Tables'!$A$2:$A$9,-1)),C2828&lt;=INDEX('Lookup Tables'!$D$2:$D$9,MATCH(B2828,'Lookup Tables'!$A$2:$A$9,-1))),"PASS","FAIL"))</f>
        <v/>
      </c>
      <c r="J2828" t="str">
        <f t="shared" si="176"/>
        <v/>
      </c>
      <c r="K2828" t="str">
        <f t="shared" si="177"/>
        <v/>
      </c>
      <c r="L2828" t="str">
        <f t="shared" si="178"/>
        <v/>
      </c>
      <c r="M2828" t="str">
        <f t="shared" si="179"/>
        <v/>
      </c>
    </row>
    <row r="2829" spans="8:13" x14ac:dyDescent="0.25">
      <c r="H2829" t="str">
        <f>IF(A2829="","",INDEX('Lookup Tables'!$B$2:$B$9,MATCH(B2829,'Lookup Tables'!$A$2:$A$9,-1)))</f>
        <v/>
      </c>
      <c r="I2829" t="str">
        <f>IF(A2829="","",IF(AND(C2829&gt;=INDEX('Lookup Tables'!$C$2:$C$9,MATCH(B2829,'Lookup Tables'!$A$2:$A$9,-1)),C2829&lt;=INDEX('Lookup Tables'!$D$2:$D$9,MATCH(B2829,'Lookup Tables'!$A$2:$A$9,-1))),"PASS","FAIL"))</f>
        <v/>
      </c>
      <c r="J2829" t="str">
        <f t="shared" si="176"/>
        <v/>
      </c>
      <c r="K2829" t="str">
        <f t="shared" si="177"/>
        <v/>
      </c>
      <c r="L2829" t="str">
        <f t="shared" si="178"/>
        <v/>
      </c>
      <c r="M2829" t="str">
        <f t="shared" si="179"/>
        <v/>
      </c>
    </row>
    <row r="2830" spans="8:13" x14ac:dyDescent="0.25">
      <c r="H2830" t="str">
        <f>IF(A2830="","",INDEX('Lookup Tables'!$B$2:$B$9,MATCH(B2830,'Lookup Tables'!$A$2:$A$9,-1)))</f>
        <v/>
      </c>
      <c r="I2830" t="str">
        <f>IF(A2830="","",IF(AND(C2830&gt;=INDEX('Lookup Tables'!$C$2:$C$9,MATCH(B2830,'Lookup Tables'!$A$2:$A$9,-1)),C2830&lt;=INDEX('Lookup Tables'!$D$2:$D$9,MATCH(B2830,'Lookup Tables'!$A$2:$A$9,-1))),"PASS","FAIL"))</f>
        <v/>
      </c>
      <c r="J2830" t="str">
        <f t="shared" si="176"/>
        <v/>
      </c>
      <c r="K2830" t="str">
        <f t="shared" si="177"/>
        <v/>
      </c>
      <c r="L2830" t="str">
        <f t="shared" si="178"/>
        <v/>
      </c>
      <c r="M2830" t="str">
        <f t="shared" si="179"/>
        <v/>
      </c>
    </row>
    <row r="2831" spans="8:13" x14ac:dyDescent="0.25">
      <c r="H2831" t="str">
        <f>IF(A2831="","",INDEX('Lookup Tables'!$B$2:$B$9,MATCH(B2831,'Lookup Tables'!$A$2:$A$9,-1)))</f>
        <v/>
      </c>
      <c r="I2831" t="str">
        <f>IF(A2831="","",IF(AND(C2831&gt;=INDEX('Lookup Tables'!$C$2:$C$9,MATCH(B2831,'Lookup Tables'!$A$2:$A$9,-1)),C2831&lt;=INDEX('Lookup Tables'!$D$2:$D$9,MATCH(B2831,'Lookup Tables'!$A$2:$A$9,-1))),"PASS","FAIL"))</f>
        <v/>
      </c>
      <c r="J2831" t="str">
        <f t="shared" si="176"/>
        <v/>
      </c>
      <c r="K2831" t="str">
        <f t="shared" si="177"/>
        <v/>
      </c>
      <c r="L2831" t="str">
        <f t="shared" si="178"/>
        <v/>
      </c>
      <c r="M2831" t="str">
        <f t="shared" si="179"/>
        <v/>
      </c>
    </row>
    <row r="2832" spans="8:13" x14ac:dyDescent="0.25">
      <c r="H2832" t="str">
        <f>IF(A2832="","",INDEX('Lookup Tables'!$B$2:$B$9,MATCH(B2832,'Lookup Tables'!$A$2:$A$9,-1)))</f>
        <v/>
      </c>
      <c r="I2832" t="str">
        <f>IF(A2832="","",IF(AND(C2832&gt;=INDEX('Lookup Tables'!$C$2:$C$9,MATCH(B2832,'Lookup Tables'!$A$2:$A$9,-1)),C2832&lt;=INDEX('Lookup Tables'!$D$2:$D$9,MATCH(B2832,'Lookup Tables'!$A$2:$A$9,-1))),"PASS","FAIL"))</f>
        <v/>
      </c>
      <c r="J2832" t="str">
        <f t="shared" si="176"/>
        <v/>
      </c>
      <c r="K2832" t="str">
        <f t="shared" si="177"/>
        <v/>
      </c>
      <c r="L2832" t="str">
        <f t="shared" si="178"/>
        <v/>
      </c>
      <c r="M2832" t="str">
        <f t="shared" si="179"/>
        <v/>
      </c>
    </row>
    <row r="2833" spans="8:13" x14ac:dyDescent="0.25">
      <c r="H2833" t="str">
        <f>IF(A2833="","",INDEX('Lookup Tables'!$B$2:$B$9,MATCH(B2833,'Lookup Tables'!$A$2:$A$9,-1)))</f>
        <v/>
      </c>
      <c r="I2833" t="str">
        <f>IF(A2833="","",IF(AND(C2833&gt;=INDEX('Lookup Tables'!$C$2:$C$9,MATCH(B2833,'Lookup Tables'!$A$2:$A$9,-1)),C2833&lt;=INDEX('Lookup Tables'!$D$2:$D$9,MATCH(B2833,'Lookup Tables'!$A$2:$A$9,-1))),"PASS","FAIL"))</f>
        <v/>
      </c>
      <c r="J2833" t="str">
        <f t="shared" si="176"/>
        <v/>
      </c>
      <c r="K2833" t="str">
        <f t="shared" si="177"/>
        <v/>
      </c>
      <c r="L2833" t="str">
        <f t="shared" si="178"/>
        <v/>
      </c>
      <c r="M2833" t="str">
        <f t="shared" si="179"/>
        <v/>
      </c>
    </row>
    <row r="2834" spans="8:13" x14ac:dyDescent="0.25">
      <c r="H2834" t="str">
        <f>IF(A2834="","",INDEX('Lookup Tables'!$B$2:$B$9,MATCH(B2834,'Lookup Tables'!$A$2:$A$9,-1)))</f>
        <v/>
      </c>
      <c r="I2834" t="str">
        <f>IF(A2834="","",IF(AND(C2834&gt;=INDEX('Lookup Tables'!$C$2:$C$9,MATCH(B2834,'Lookup Tables'!$A$2:$A$9,-1)),C2834&lt;=INDEX('Lookup Tables'!$D$2:$D$9,MATCH(B2834,'Lookup Tables'!$A$2:$A$9,-1))),"PASS","FAIL"))</f>
        <v/>
      </c>
      <c r="J2834" t="str">
        <f t="shared" si="176"/>
        <v/>
      </c>
      <c r="K2834" t="str">
        <f t="shared" si="177"/>
        <v/>
      </c>
      <c r="L2834" t="str">
        <f t="shared" si="178"/>
        <v/>
      </c>
      <c r="M2834" t="str">
        <f t="shared" si="179"/>
        <v/>
      </c>
    </row>
    <row r="2835" spans="8:13" x14ac:dyDescent="0.25">
      <c r="H2835" t="str">
        <f>IF(A2835="","",INDEX('Lookup Tables'!$B$2:$B$9,MATCH(B2835,'Lookup Tables'!$A$2:$A$9,-1)))</f>
        <v/>
      </c>
      <c r="I2835" t="str">
        <f>IF(A2835="","",IF(AND(C2835&gt;=INDEX('Lookup Tables'!$C$2:$C$9,MATCH(B2835,'Lookup Tables'!$A$2:$A$9,-1)),C2835&lt;=INDEX('Lookup Tables'!$D$2:$D$9,MATCH(B2835,'Lookup Tables'!$A$2:$A$9,-1))),"PASS","FAIL"))</f>
        <v/>
      </c>
      <c r="J2835" t="str">
        <f t="shared" si="176"/>
        <v/>
      </c>
      <c r="K2835" t="str">
        <f t="shared" si="177"/>
        <v/>
      </c>
      <c r="L2835" t="str">
        <f t="shared" si="178"/>
        <v/>
      </c>
      <c r="M2835" t="str">
        <f t="shared" si="179"/>
        <v/>
      </c>
    </row>
    <row r="2836" spans="8:13" x14ac:dyDescent="0.25">
      <c r="H2836" t="str">
        <f>IF(A2836="","",INDEX('Lookup Tables'!$B$2:$B$9,MATCH(B2836,'Lookup Tables'!$A$2:$A$9,-1)))</f>
        <v/>
      </c>
      <c r="I2836" t="str">
        <f>IF(A2836="","",IF(AND(C2836&gt;=INDEX('Lookup Tables'!$C$2:$C$9,MATCH(B2836,'Lookup Tables'!$A$2:$A$9,-1)),C2836&lt;=INDEX('Lookup Tables'!$D$2:$D$9,MATCH(B2836,'Lookup Tables'!$A$2:$A$9,-1))),"PASS","FAIL"))</f>
        <v/>
      </c>
      <c r="J2836" t="str">
        <f t="shared" si="176"/>
        <v/>
      </c>
      <c r="K2836" t="str">
        <f t="shared" si="177"/>
        <v/>
      </c>
      <c r="L2836" t="str">
        <f t="shared" si="178"/>
        <v/>
      </c>
      <c r="M2836" t="str">
        <f t="shared" si="179"/>
        <v/>
      </c>
    </row>
    <row r="2837" spans="8:13" x14ac:dyDescent="0.25">
      <c r="H2837" t="str">
        <f>IF(A2837="","",INDEX('Lookup Tables'!$B$2:$B$9,MATCH(B2837,'Lookup Tables'!$A$2:$A$9,-1)))</f>
        <v/>
      </c>
      <c r="I2837" t="str">
        <f>IF(A2837="","",IF(AND(C2837&gt;=INDEX('Lookup Tables'!$C$2:$C$9,MATCH(B2837,'Lookup Tables'!$A$2:$A$9,-1)),C2837&lt;=INDEX('Lookup Tables'!$D$2:$D$9,MATCH(B2837,'Lookup Tables'!$A$2:$A$9,-1))),"PASS","FAIL"))</f>
        <v/>
      </c>
      <c r="J2837" t="str">
        <f t="shared" si="176"/>
        <v/>
      </c>
      <c r="K2837" t="str">
        <f t="shared" si="177"/>
        <v/>
      </c>
      <c r="L2837" t="str">
        <f t="shared" si="178"/>
        <v/>
      </c>
      <c r="M2837" t="str">
        <f t="shared" si="179"/>
        <v/>
      </c>
    </row>
    <row r="2838" spans="8:13" x14ac:dyDescent="0.25">
      <c r="H2838" t="str">
        <f>IF(A2838="","",INDEX('Lookup Tables'!$B$2:$B$9,MATCH(B2838,'Lookup Tables'!$A$2:$A$9,-1)))</f>
        <v/>
      </c>
      <c r="I2838" t="str">
        <f>IF(A2838="","",IF(AND(C2838&gt;=INDEX('Lookup Tables'!$C$2:$C$9,MATCH(B2838,'Lookup Tables'!$A$2:$A$9,-1)),C2838&lt;=INDEX('Lookup Tables'!$D$2:$D$9,MATCH(B2838,'Lookup Tables'!$A$2:$A$9,-1))),"PASS","FAIL"))</f>
        <v/>
      </c>
      <c r="J2838" t="str">
        <f t="shared" si="176"/>
        <v/>
      </c>
      <c r="K2838" t="str">
        <f t="shared" si="177"/>
        <v/>
      </c>
      <c r="L2838" t="str">
        <f t="shared" si="178"/>
        <v/>
      </c>
      <c r="M2838" t="str">
        <f t="shared" si="179"/>
        <v/>
      </c>
    </row>
    <row r="2839" spans="8:13" x14ac:dyDescent="0.25">
      <c r="H2839" t="str">
        <f>IF(A2839="","",INDEX('Lookup Tables'!$B$2:$B$9,MATCH(B2839,'Lookup Tables'!$A$2:$A$9,-1)))</f>
        <v/>
      </c>
      <c r="I2839" t="str">
        <f>IF(A2839="","",IF(AND(C2839&gt;=INDEX('Lookup Tables'!$C$2:$C$9,MATCH(B2839,'Lookup Tables'!$A$2:$A$9,-1)),C2839&lt;=INDEX('Lookup Tables'!$D$2:$D$9,MATCH(B2839,'Lookup Tables'!$A$2:$A$9,-1))),"PASS","FAIL"))</f>
        <v/>
      </c>
      <c r="J2839" t="str">
        <f t="shared" si="176"/>
        <v/>
      </c>
      <c r="K2839" t="str">
        <f t="shared" si="177"/>
        <v/>
      </c>
      <c r="L2839" t="str">
        <f t="shared" si="178"/>
        <v/>
      </c>
      <c r="M2839" t="str">
        <f t="shared" si="179"/>
        <v/>
      </c>
    </row>
    <row r="2840" spans="8:13" x14ac:dyDescent="0.25">
      <c r="H2840" t="str">
        <f>IF(A2840="","",INDEX('Lookup Tables'!$B$2:$B$9,MATCH(B2840,'Lookup Tables'!$A$2:$A$9,-1)))</f>
        <v/>
      </c>
      <c r="I2840" t="str">
        <f>IF(A2840="","",IF(AND(C2840&gt;=INDEX('Lookup Tables'!$C$2:$C$9,MATCH(B2840,'Lookup Tables'!$A$2:$A$9,-1)),C2840&lt;=INDEX('Lookup Tables'!$D$2:$D$9,MATCH(B2840,'Lookup Tables'!$A$2:$A$9,-1))),"PASS","FAIL"))</f>
        <v/>
      </c>
      <c r="J2840" t="str">
        <f t="shared" si="176"/>
        <v/>
      </c>
      <c r="K2840" t="str">
        <f t="shared" si="177"/>
        <v/>
      </c>
      <c r="L2840" t="str">
        <f t="shared" si="178"/>
        <v/>
      </c>
      <c r="M2840" t="str">
        <f t="shared" si="179"/>
        <v/>
      </c>
    </row>
    <row r="2841" spans="8:13" x14ac:dyDescent="0.25">
      <c r="H2841" t="str">
        <f>IF(A2841="","",INDEX('Lookup Tables'!$B$2:$B$9,MATCH(B2841,'Lookup Tables'!$A$2:$A$9,-1)))</f>
        <v/>
      </c>
      <c r="I2841" t="str">
        <f>IF(A2841="","",IF(AND(C2841&gt;=INDEX('Lookup Tables'!$C$2:$C$9,MATCH(B2841,'Lookup Tables'!$A$2:$A$9,-1)),C2841&lt;=INDEX('Lookup Tables'!$D$2:$D$9,MATCH(B2841,'Lookup Tables'!$A$2:$A$9,-1))),"PASS","FAIL"))</f>
        <v/>
      </c>
      <c r="J2841" t="str">
        <f t="shared" si="176"/>
        <v/>
      </c>
      <c r="K2841" t="str">
        <f t="shared" si="177"/>
        <v/>
      </c>
      <c r="L2841" t="str">
        <f t="shared" si="178"/>
        <v/>
      </c>
      <c r="M2841" t="str">
        <f t="shared" si="179"/>
        <v/>
      </c>
    </row>
    <row r="2842" spans="8:13" x14ac:dyDescent="0.25">
      <c r="H2842" t="str">
        <f>IF(A2842="","",INDEX('Lookup Tables'!$B$2:$B$9,MATCH(B2842,'Lookup Tables'!$A$2:$A$9,-1)))</f>
        <v/>
      </c>
      <c r="I2842" t="str">
        <f>IF(A2842="","",IF(AND(C2842&gt;=INDEX('Lookup Tables'!$C$2:$C$9,MATCH(B2842,'Lookup Tables'!$A$2:$A$9,-1)),C2842&lt;=INDEX('Lookup Tables'!$D$2:$D$9,MATCH(B2842,'Lookup Tables'!$A$2:$A$9,-1))),"PASS","FAIL"))</f>
        <v/>
      </c>
      <c r="J2842" t="str">
        <f t="shared" si="176"/>
        <v/>
      </c>
      <c r="K2842" t="str">
        <f t="shared" si="177"/>
        <v/>
      </c>
      <c r="L2842" t="str">
        <f t="shared" si="178"/>
        <v/>
      </c>
      <c r="M2842" t="str">
        <f t="shared" si="179"/>
        <v/>
      </c>
    </row>
    <row r="2843" spans="8:13" x14ac:dyDescent="0.25">
      <c r="H2843" t="str">
        <f>IF(A2843="","",INDEX('Lookup Tables'!$B$2:$B$9,MATCH(B2843,'Lookup Tables'!$A$2:$A$9,-1)))</f>
        <v/>
      </c>
      <c r="I2843" t="str">
        <f>IF(A2843="","",IF(AND(C2843&gt;=INDEX('Lookup Tables'!$C$2:$C$9,MATCH(B2843,'Lookup Tables'!$A$2:$A$9,-1)),C2843&lt;=INDEX('Lookup Tables'!$D$2:$D$9,MATCH(B2843,'Lookup Tables'!$A$2:$A$9,-1))),"PASS","FAIL"))</f>
        <v/>
      </c>
      <c r="J2843" t="str">
        <f t="shared" si="176"/>
        <v/>
      </c>
      <c r="K2843" t="str">
        <f t="shared" si="177"/>
        <v/>
      </c>
      <c r="L2843" t="str">
        <f t="shared" si="178"/>
        <v/>
      </c>
      <c r="M2843" t="str">
        <f t="shared" si="179"/>
        <v/>
      </c>
    </row>
    <row r="2844" spans="8:13" x14ac:dyDescent="0.25">
      <c r="H2844" t="str">
        <f>IF(A2844="","",INDEX('Lookup Tables'!$B$2:$B$9,MATCH(B2844,'Lookup Tables'!$A$2:$A$9,-1)))</f>
        <v/>
      </c>
      <c r="I2844" t="str">
        <f>IF(A2844="","",IF(AND(C2844&gt;=INDEX('Lookup Tables'!$C$2:$C$9,MATCH(B2844,'Lookup Tables'!$A$2:$A$9,-1)),C2844&lt;=INDEX('Lookup Tables'!$D$2:$D$9,MATCH(B2844,'Lookup Tables'!$A$2:$A$9,-1))),"PASS","FAIL"))</f>
        <v/>
      </c>
      <c r="J2844" t="str">
        <f t="shared" si="176"/>
        <v/>
      </c>
      <c r="K2844" t="str">
        <f t="shared" si="177"/>
        <v/>
      </c>
      <c r="L2844" t="str">
        <f t="shared" si="178"/>
        <v/>
      </c>
      <c r="M2844" t="str">
        <f t="shared" si="179"/>
        <v/>
      </c>
    </row>
    <row r="2845" spans="8:13" x14ac:dyDescent="0.25">
      <c r="H2845" t="str">
        <f>IF(A2845="","",INDEX('Lookup Tables'!$B$2:$B$9,MATCH(B2845,'Lookup Tables'!$A$2:$A$9,-1)))</f>
        <v/>
      </c>
      <c r="I2845" t="str">
        <f>IF(A2845="","",IF(AND(C2845&gt;=INDEX('Lookup Tables'!$C$2:$C$9,MATCH(B2845,'Lookup Tables'!$A$2:$A$9,-1)),C2845&lt;=INDEX('Lookup Tables'!$D$2:$D$9,MATCH(B2845,'Lookup Tables'!$A$2:$A$9,-1))),"PASS","FAIL"))</f>
        <v/>
      </c>
      <c r="J2845" t="str">
        <f t="shared" si="176"/>
        <v/>
      </c>
      <c r="K2845" t="str">
        <f t="shared" si="177"/>
        <v/>
      </c>
      <c r="L2845" t="str">
        <f t="shared" si="178"/>
        <v/>
      </c>
      <c r="M2845" t="str">
        <f t="shared" si="179"/>
        <v/>
      </c>
    </row>
    <row r="2846" spans="8:13" x14ac:dyDescent="0.25">
      <c r="H2846" t="str">
        <f>IF(A2846="","",INDEX('Lookup Tables'!$B$2:$B$9,MATCH(B2846,'Lookup Tables'!$A$2:$A$9,-1)))</f>
        <v/>
      </c>
      <c r="I2846" t="str">
        <f>IF(A2846="","",IF(AND(C2846&gt;=INDEX('Lookup Tables'!$C$2:$C$9,MATCH(B2846,'Lookup Tables'!$A$2:$A$9,-1)),C2846&lt;=INDEX('Lookup Tables'!$D$2:$D$9,MATCH(B2846,'Lookup Tables'!$A$2:$A$9,-1))),"PASS","FAIL"))</f>
        <v/>
      </c>
      <c r="J2846" t="str">
        <f t="shared" si="176"/>
        <v/>
      </c>
      <c r="K2846" t="str">
        <f t="shared" si="177"/>
        <v/>
      </c>
      <c r="L2846" t="str">
        <f t="shared" si="178"/>
        <v/>
      </c>
      <c r="M2846" t="str">
        <f t="shared" si="179"/>
        <v/>
      </c>
    </row>
    <row r="2847" spans="8:13" x14ac:dyDescent="0.25">
      <c r="H2847" t="str">
        <f>IF(A2847="","",INDEX('Lookup Tables'!$B$2:$B$9,MATCH(B2847,'Lookup Tables'!$A$2:$A$9,-1)))</f>
        <v/>
      </c>
      <c r="I2847" t="str">
        <f>IF(A2847="","",IF(AND(C2847&gt;=INDEX('Lookup Tables'!$C$2:$C$9,MATCH(B2847,'Lookup Tables'!$A$2:$A$9,-1)),C2847&lt;=INDEX('Lookup Tables'!$D$2:$D$9,MATCH(B2847,'Lookup Tables'!$A$2:$A$9,-1))),"PASS","FAIL"))</f>
        <v/>
      </c>
      <c r="J2847" t="str">
        <f t="shared" si="176"/>
        <v/>
      </c>
      <c r="K2847" t="str">
        <f t="shared" si="177"/>
        <v/>
      </c>
      <c r="L2847" t="str">
        <f t="shared" si="178"/>
        <v/>
      </c>
      <c r="M2847" t="str">
        <f t="shared" si="179"/>
        <v/>
      </c>
    </row>
    <row r="2848" spans="8:13" x14ac:dyDescent="0.25">
      <c r="H2848" t="str">
        <f>IF(A2848="","",INDEX('Lookup Tables'!$B$2:$B$9,MATCH(B2848,'Lookup Tables'!$A$2:$A$9,-1)))</f>
        <v/>
      </c>
      <c r="I2848" t="str">
        <f>IF(A2848="","",IF(AND(C2848&gt;=INDEX('Lookup Tables'!$C$2:$C$9,MATCH(B2848,'Lookup Tables'!$A$2:$A$9,-1)),C2848&lt;=INDEX('Lookup Tables'!$D$2:$D$9,MATCH(B2848,'Lookup Tables'!$A$2:$A$9,-1))),"PASS","FAIL"))</f>
        <v/>
      </c>
      <c r="J2848" t="str">
        <f t="shared" si="176"/>
        <v/>
      </c>
      <c r="K2848" t="str">
        <f t="shared" si="177"/>
        <v/>
      </c>
      <c r="L2848" t="str">
        <f t="shared" si="178"/>
        <v/>
      </c>
      <c r="M2848" t="str">
        <f t="shared" si="179"/>
        <v/>
      </c>
    </row>
    <row r="2849" spans="8:13" x14ac:dyDescent="0.25">
      <c r="H2849" t="str">
        <f>IF(A2849="","",INDEX('Lookup Tables'!$B$2:$B$9,MATCH(B2849,'Lookup Tables'!$A$2:$A$9,-1)))</f>
        <v/>
      </c>
      <c r="I2849" t="str">
        <f>IF(A2849="","",IF(AND(C2849&gt;=INDEX('Lookup Tables'!$C$2:$C$9,MATCH(B2849,'Lookup Tables'!$A$2:$A$9,-1)),C2849&lt;=INDEX('Lookup Tables'!$D$2:$D$9,MATCH(B2849,'Lookup Tables'!$A$2:$A$9,-1))),"PASS","FAIL"))</f>
        <v/>
      </c>
      <c r="J2849" t="str">
        <f t="shared" si="176"/>
        <v/>
      </c>
      <c r="K2849" t="str">
        <f t="shared" si="177"/>
        <v/>
      </c>
      <c r="L2849" t="str">
        <f t="shared" si="178"/>
        <v/>
      </c>
      <c r="M2849" t="str">
        <f t="shared" si="179"/>
        <v/>
      </c>
    </row>
    <row r="2850" spans="8:13" x14ac:dyDescent="0.25">
      <c r="H2850" t="str">
        <f>IF(A2850="","",INDEX('Lookup Tables'!$B$2:$B$9,MATCH(B2850,'Lookup Tables'!$A$2:$A$9,-1)))</f>
        <v/>
      </c>
      <c r="I2850" t="str">
        <f>IF(A2850="","",IF(AND(C2850&gt;=INDEX('Lookup Tables'!$C$2:$C$9,MATCH(B2850,'Lookup Tables'!$A$2:$A$9,-1)),C2850&lt;=INDEX('Lookup Tables'!$D$2:$D$9,MATCH(B2850,'Lookup Tables'!$A$2:$A$9,-1))),"PASS","FAIL"))</f>
        <v/>
      </c>
      <c r="J2850" t="str">
        <f t="shared" si="176"/>
        <v/>
      </c>
      <c r="K2850" t="str">
        <f t="shared" si="177"/>
        <v/>
      </c>
      <c r="L2850" t="str">
        <f t="shared" si="178"/>
        <v/>
      </c>
      <c r="M2850" t="str">
        <f t="shared" si="179"/>
        <v/>
      </c>
    </row>
    <row r="2851" spans="8:13" x14ac:dyDescent="0.25">
      <c r="H2851" t="str">
        <f>IF(A2851="","",INDEX('Lookup Tables'!$B$2:$B$9,MATCH(B2851,'Lookup Tables'!$A$2:$A$9,-1)))</f>
        <v/>
      </c>
      <c r="I2851" t="str">
        <f>IF(A2851="","",IF(AND(C2851&gt;=INDEX('Lookup Tables'!$C$2:$C$9,MATCH(B2851,'Lookup Tables'!$A$2:$A$9,-1)),C2851&lt;=INDEX('Lookup Tables'!$D$2:$D$9,MATCH(B2851,'Lookup Tables'!$A$2:$A$9,-1))),"PASS","FAIL"))</f>
        <v/>
      </c>
      <c r="J2851" t="str">
        <f t="shared" si="176"/>
        <v/>
      </c>
      <c r="K2851" t="str">
        <f t="shared" si="177"/>
        <v/>
      </c>
      <c r="L2851" t="str">
        <f t="shared" si="178"/>
        <v/>
      </c>
      <c r="M2851" t="str">
        <f t="shared" si="179"/>
        <v/>
      </c>
    </row>
    <row r="2852" spans="8:13" x14ac:dyDescent="0.25">
      <c r="H2852" t="str">
        <f>IF(A2852="","",INDEX('Lookup Tables'!$B$2:$B$9,MATCH(B2852,'Lookup Tables'!$A$2:$A$9,-1)))</f>
        <v/>
      </c>
      <c r="I2852" t="str">
        <f>IF(A2852="","",IF(AND(C2852&gt;=INDEX('Lookup Tables'!$C$2:$C$9,MATCH(B2852,'Lookup Tables'!$A$2:$A$9,-1)),C2852&lt;=INDEX('Lookup Tables'!$D$2:$D$9,MATCH(B2852,'Lookup Tables'!$A$2:$A$9,-1))),"PASS","FAIL"))</f>
        <v/>
      </c>
      <c r="J2852" t="str">
        <f t="shared" si="176"/>
        <v/>
      </c>
      <c r="K2852" t="str">
        <f t="shared" si="177"/>
        <v/>
      </c>
      <c r="L2852" t="str">
        <f t="shared" si="178"/>
        <v/>
      </c>
      <c r="M2852" t="str">
        <f t="shared" si="179"/>
        <v/>
      </c>
    </row>
    <row r="2853" spans="8:13" x14ac:dyDescent="0.25">
      <c r="H2853" t="str">
        <f>IF(A2853="","",INDEX('Lookup Tables'!$B$2:$B$9,MATCH(B2853,'Lookup Tables'!$A$2:$A$9,-1)))</f>
        <v/>
      </c>
      <c r="I2853" t="str">
        <f>IF(A2853="","",IF(AND(C2853&gt;=INDEX('Lookup Tables'!$C$2:$C$9,MATCH(B2853,'Lookup Tables'!$A$2:$A$9,-1)),C2853&lt;=INDEX('Lookup Tables'!$D$2:$D$9,MATCH(B2853,'Lookup Tables'!$A$2:$A$9,-1))),"PASS","FAIL"))</f>
        <v/>
      </c>
      <c r="J2853" t="str">
        <f t="shared" si="176"/>
        <v/>
      </c>
      <c r="K2853" t="str">
        <f t="shared" si="177"/>
        <v/>
      </c>
      <c r="L2853" t="str">
        <f t="shared" si="178"/>
        <v/>
      </c>
      <c r="M2853" t="str">
        <f t="shared" si="179"/>
        <v/>
      </c>
    </row>
    <row r="2854" spans="8:13" x14ac:dyDescent="0.25">
      <c r="H2854" t="str">
        <f>IF(A2854="","",INDEX('Lookup Tables'!$B$2:$B$9,MATCH(B2854,'Lookup Tables'!$A$2:$A$9,-1)))</f>
        <v/>
      </c>
      <c r="I2854" t="str">
        <f>IF(A2854="","",IF(AND(C2854&gt;=INDEX('Lookup Tables'!$C$2:$C$9,MATCH(B2854,'Lookup Tables'!$A$2:$A$9,-1)),C2854&lt;=INDEX('Lookup Tables'!$D$2:$D$9,MATCH(B2854,'Lookup Tables'!$A$2:$A$9,-1))),"PASS","FAIL"))</f>
        <v/>
      </c>
      <c r="J2854" t="str">
        <f t="shared" si="176"/>
        <v/>
      </c>
      <c r="K2854" t="str">
        <f t="shared" si="177"/>
        <v/>
      </c>
      <c r="L2854" t="str">
        <f t="shared" si="178"/>
        <v/>
      </c>
      <c r="M2854" t="str">
        <f t="shared" si="179"/>
        <v/>
      </c>
    </row>
    <row r="2855" spans="8:13" x14ac:dyDescent="0.25">
      <c r="H2855" t="str">
        <f>IF(A2855="","",INDEX('Lookup Tables'!$B$2:$B$9,MATCH(B2855,'Lookup Tables'!$A$2:$A$9,-1)))</f>
        <v/>
      </c>
      <c r="I2855" t="str">
        <f>IF(A2855="","",IF(AND(C2855&gt;=INDEX('Lookup Tables'!$C$2:$C$9,MATCH(B2855,'Lookup Tables'!$A$2:$A$9,-1)),C2855&lt;=INDEX('Lookup Tables'!$D$2:$D$9,MATCH(B2855,'Lookup Tables'!$A$2:$A$9,-1))),"PASS","FAIL"))</f>
        <v/>
      </c>
      <c r="J2855" t="str">
        <f t="shared" si="176"/>
        <v/>
      </c>
      <c r="K2855" t="str">
        <f t="shared" si="177"/>
        <v/>
      </c>
      <c r="L2855" t="str">
        <f t="shared" si="178"/>
        <v/>
      </c>
      <c r="M2855" t="str">
        <f t="shared" si="179"/>
        <v/>
      </c>
    </row>
    <row r="2856" spans="8:13" x14ac:dyDescent="0.25">
      <c r="H2856" t="str">
        <f>IF(A2856="","",INDEX('Lookup Tables'!$B$2:$B$9,MATCH(B2856,'Lookup Tables'!$A$2:$A$9,-1)))</f>
        <v/>
      </c>
      <c r="I2856" t="str">
        <f>IF(A2856="","",IF(AND(C2856&gt;=INDEX('Lookup Tables'!$C$2:$C$9,MATCH(B2856,'Lookup Tables'!$A$2:$A$9,-1)),C2856&lt;=INDEX('Lookup Tables'!$D$2:$D$9,MATCH(B2856,'Lookup Tables'!$A$2:$A$9,-1))),"PASS","FAIL"))</f>
        <v/>
      </c>
      <c r="J2856" t="str">
        <f t="shared" si="176"/>
        <v/>
      </c>
      <c r="K2856" t="str">
        <f t="shared" si="177"/>
        <v/>
      </c>
      <c r="L2856" t="str">
        <f t="shared" si="178"/>
        <v/>
      </c>
      <c r="M2856" t="str">
        <f t="shared" si="179"/>
        <v/>
      </c>
    </row>
    <row r="2857" spans="8:13" x14ac:dyDescent="0.25">
      <c r="H2857" t="str">
        <f>IF(A2857="","",INDEX('Lookup Tables'!$B$2:$B$9,MATCH(B2857,'Lookup Tables'!$A$2:$A$9,-1)))</f>
        <v/>
      </c>
      <c r="I2857" t="str">
        <f>IF(A2857="","",IF(AND(C2857&gt;=INDEX('Lookup Tables'!$C$2:$C$9,MATCH(B2857,'Lookup Tables'!$A$2:$A$9,-1)),C2857&lt;=INDEX('Lookup Tables'!$D$2:$D$9,MATCH(B2857,'Lookup Tables'!$A$2:$A$9,-1))),"PASS","FAIL"))</f>
        <v/>
      </c>
      <c r="J2857" t="str">
        <f t="shared" si="176"/>
        <v/>
      </c>
      <c r="K2857" t="str">
        <f t="shared" si="177"/>
        <v/>
      </c>
      <c r="L2857" t="str">
        <f t="shared" si="178"/>
        <v/>
      </c>
      <c r="M2857" t="str">
        <f t="shared" si="179"/>
        <v/>
      </c>
    </row>
    <row r="2858" spans="8:13" x14ac:dyDescent="0.25">
      <c r="H2858" t="str">
        <f>IF(A2858="","",INDEX('Lookup Tables'!$B$2:$B$9,MATCH(B2858,'Lookup Tables'!$A$2:$A$9,-1)))</f>
        <v/>
      </c>
      <c r="I2858" t="str">
        <f>IF(A2858="","",IF(AND(C2858&gt;=INDEX('Lookup Tables'!$C$2:$C$9,MATCH(B2858,'Lookup Tables'!$A$2:$A$9,-1)),C2858&lt;=INDEX('Lookup Tables'!$D$2:$D$9,MATCH(B2858,'Lookup Tables'!$A$2:$A$9,-1))),"PASS","FAIL"))</f>
        <v/>
      </c>
      <c r="J2858" t="str">
        <f t="shared" si="176"/>
        <v/>
      </c>
      <c r="K2858" t="str">
        <f t="shared" si="177"/>
        <v/>
      </c>
      <c r="L2858" t="str">
        <f t="shared" si="178"/>
        <v/>
      </c>
      <c r="M2858" t="str">
        <f t="shared" si="179"/>
        <v/>
      </c>
    </row>
    <row r="2859" spans="8:13" x14ac:dyDescent="0.25">
      <c r="H2859" t="str">
        <f>IF(A2859="","",INDEX('Lookup Tables'!$B$2:$B$9,MATCH(B2859,'Lookup Tables'!$A$2:$A$9,-1)))</f>
        <v/>
      </c>
      <c r="I2859" t="str">
        <f>IF(A2859="","",IF(AND(C2859&gt;=INDEX('Lookup Tables'!$C$2:$C$9,MATCH(B2859,'Lookup Tables'!$A$2:$A$9,-1)),C2859&lt;=INDEX('Lookup Tables'!$D$2:$D$9,MATCH(B2859,'Lookup Tables'!$A$2:$A$9,-1))),"PASS","FAIL"))</f>
        <v/>
      </c>
      <c r="J2859" t="str">
        <f t="shared" si="176"/>
        <v/>
      </c>
      <c r="K2859" t="str">
        <f t="shared" si="177"/>
        <v/>
      </c>
      <c r="L2859" t="str">
        <f t="shared" si="178"/>
        <v/>
      </c>
      <c r="M2859" t="str">
        <f t="shared" si="179"/>
        <v/>
      </c>
    </row>
    <row r="2860" spans="8:13" x14ac:dyDescent="0.25">
      <c r="H2860" t="str">
        <f>IF(A2860="","",INDEX('Lookup Tables'!$B$2:$B$9,MATCH(B2860,'Lookup Tables'!$A$2:$A$9,-1)))</f>
        <v/>
      </c>
      <c r="I2860" t="str">
        <f>IF(A2860="","",IF(AND(C2860&gt;=INDEX('Lookup Tables'!$C$2:$C$9,MATCH(B2860,'Lookup Tables'!$A$2:$A$9,-1)),C2860&lt;=INDEX('Lookup Tables'!$D$2:$D$9,MATCH(B2860,'Lookup Tables'!$A$2:$A$9,-1))),"PASS","FAIL"))</f>
        <v/>
      </c>
      <c r="J2860" t="str">
        <f t="shared" si="176"/>
        <v/>
      </c>
      <c r="K2860" t="str">
        <f t="shared" si="177"/>
        <v/>
      </c>
      <c r="L2860" t="str">
        <f t="shared" si="178"/>
        <v/>
      </c>
      <c r="M2860" t="str">
        <f t="shared" si="179"/>
        <v/>
      </c>
    </row>
    <row r="2861" spans="8:13" x14ac:dyDescent="0.25">
      <c r="H2861" t="str">
        <f>IF(A2861="","",INDEX('Lookup Tables'!$B$2:$B$9,MATCH(B2861,'Lookup Tables'!$A$2:$A$9,-1)))</f>
        <v/>
      </c>
      <c r="I2861" t="str">
        <f>IF(A2861="","",IF(AND(C2861&gt;=INDEX('Lookup Tables'!$C$2:$C$9,MATCH(B2861,'Lookup Tables'!$A$2:$A$9,-1)),C2861&lt;=INDEX('Lookup Tables'!$D$2:$D$9,MATCH(B2861,'Lookup Tables'!$A$2:$A$9,-1))),"PASS","FAIL"))</f>
        <v/>
      </c>
      <c r="J2861" t="str">
        <f t="shared" si="176"/>
        <v/>
      </c>
      <c r="K2861" t="str">
        <f t="shared" si="177"/>
        <v/>
      </c>
      <c r="L2861" t="str">
        <f t="shared" si="178"/>
        <v/>
      </c>
      <c r="M2861" t="str">
        <f t="shared" si="179"/>
        <v/>
      </c>
    </row>
    <row r="2862" spans="8:13" x14ac:dyDescent="0.25">
      <c r="H2862" t="str">
        <f>IF(A2862="","",INDEX('Lookup Tables'!$B$2:$B$9,MATCH(B2862,'Lookup Tables'!$A$2:$A$9,-1)))</f>
        <v/>
      </c>
      <c r="I2862" t="str">
        <f>IF(A2862="","",IF(AND(C2862&gt;=INDEX('Lookup Tables'!$C$2:$C$9,MATCH(B2862,'Lookup Tables'!$A$2:$A$9,-1)),C2862&lt;=INDEX('Lookup Tables'!$D$2:$D$9,MATCH(B2862,'Lookup Tables'!$A$2:$A$9,-1))),"PASS","FAIL"))</f>
        <v/>
      </c>
      <c r="J2862" t="str">
        <f t="shared" si="176"/>
        <v/>
      </c>
      <c r="K2862" t="str">
        <f t="shared" si="177"/>
        <v/>
      </c>
      <c r="L2862" t="str">
        <f t="shared" si="178"/>
        <v/>
      </c>
      <c r="M2862" t="str">
        <f t="shared" si="179"/>
        <v/>
      </c>
    </row>
    <row r="2863" spans="8:13" x14ac:dyDescent="0.25">
      <c r="H2863" t="str">
        <f>IF(A2863="","",INDEX('Lookup Tables'!$B$2:$B$9,MATCH(B2863,'Lookup Tables'!$A$2:$A$9,-1)))</f>
        <v/>
      </c>
      <c r="I2863" t="str">
        <f>IF(A2863="","",IF(AND(C2863&gt;=INDEX('Lookup Tables'!$C$2:$C$9,MATCH(B2863,'Lookup Tables'!$A$2:$A$9,-1)),C2863&lt;=INDEX('Lookup Tables'!$D$2:$D$9,MATCH(B2863,'Lookup Tables'!$A$2:$A$9,-1))),"PASS","FAIL"))</f>
        <v/>
      </c>
      <c r="J2863" t="str">
        <f t="shared" si="176"/>
        <v/>
      </c>
      <c r="K2863" t="str">
        <f t="shared" si="177"/>
        <v/>
      </c>
      <c r="L2863" t="str">
        <f t="shared" si="178"/>
        <v/>
      </c>
      <c r="M2863" t="str">
        <f t="shared" si="179"/>
        <v/>
      </c>
    </row>
    <row r="2864" spans="8:13" x14ac:dyDescent="0.25">
      <c r="H2864" t="str">
        <f>IF(A2864="","",INDEX('Lookup Tables'!$B$2:$B$9,MATCH(B2864,'Lookup Tables'!$A$2:$A$9,-1)))</f>
        <v/>
      </c>
      <c r="I2864" t="str">
        <f>IF(A2864="","",IF(AND(C2864&gt;=INDEX('Lookup Tables'!$C$2:$C$9,MATCH(B2864,'Lookup Tables'!$A$2:$A$9,-1)),C2864&lt;=INDEX('Lookup Tables'!$D$2:$D$9,MATCH(B2864,'Lookup Tables'!$A$2:$A$9,-1))),"PASS","FAIL"))</f>
        <v/>
      </c>
      <c r="J2864" t="str">
        <f t="shared" si="176"/>
        <v/>
      </c>
      <c r="K2864" t="str">
        <f t="shared" si="177"/>
        <v/>
      </c>
      <c r="L2864" t="str">
        <f t="shared" si="178"/>
        <v/>
      </c>
      <c r="M2864" t="str">
        <f t="shared" si="179"/>
        <v/>
      </c>
    </row>
    <row r="2865" spans="8:13" x14ac:dyDescent="0.25">
      <c r="H2865" t="str">
        <f>IF(A2865="","",INDEX('Lookup Tables'!$B$2:$B$9,MATCH(B2865,'Lookup Tables'!$A$2:$A$9,-1)))</f>
        <v/>
      </c>
      <c r="I2865" t="str">
        <f>IF(A2865="","",IF(AND(C2865&gt;=INDEX('Lookup Tables'!$C$2:$C$9,MATCH(B2865,'Lookup Tables'!$A$2:$A$9,-1)),C2865&lt;=INDEX('Lookup Tables'!$D$2:$D$9,MATCH(B2865,'Lookup Tables'!$A$2:$A$9,-1))),"PASS","FAIL"))</f>
        <v/>
      </c>
      <c r="J2865" t="str">
        <f t="shared" si="176"/>
        <v/>
      </c>
      <c r="K2865" t="str">
        <f t="shared" si="177"/>
        <v/>
      </c>
      <c r="L2865" t="str">
        <f t="shared" si="178"/>
        <v/>
      </c>
      <c r="M2865" t="str">
        <f t="shared" si="179"/>
        <v/>
      </c>
    </row>
    <row r="2866" spans="8:13" x14ac:dyDescent="0.25">
      <c r="H2866" t="str">
        <f>IF(A2866="","",INDEX('Lookup Tables'!$B$2:$B$9,MATCH(B2866,'Lookup Tables'!$A$2:$A$9,-1)))</f>
        <v/>
      </c>
      <c r="I2866" t="str">
        <f>IF(A2866="","",IF(AND(C2866&gt;=INDEX('Lookup Tables'!$C$2:$C$9,MATCH(B2866,'Lookup Tables'!$A$2:$A$9,-1)),C2866&lt;=INDEX('Lookup Tables'!$D$2:$D$9,MATCH(B2866,'Lookup Tables'!$A$2:$A$9,-1))),"PASS","FAIL"))</f>
        <v/>
      </c>
      <c r="J2866" t="str">
        <f t="shared" si="176"/>
        <v/>
      </c>
      <c r="K2866" t="str">
        <f t="shared" si="177"/>
        <v/>
      </c>
      <c r="L2866" t="str">
        <f t="shared" si="178"/>
        <v/>
      </c>
      <c r="M2866" t="str">
        <f t="shared" si="179"/>
        <v/>
      </c>
    </row>
    <row r="2867" spans="8:13" x14ac:dyDescent="0.25">
      <c r="H2867" t="str">
        <f>IF(A2867="","",INDEX('Lookup Tables'!$B$2:$B$9,MATCH(B2867,'Lookup Tables'!$A$2:$A$9,-1)))</f>
        <v/>
      </c>
      <c r="I2867" t="str">
        <f>IF(A2867="","",IF(AND(C2867&gt;=INDEX('Lookup Tables'!$C$2:$C$9,MATCH(B2867,'Lookup Tables'!$A$2:$A$9,-1)),C2867&lt;=INDEX('Lookup Tables'!$D$2:$D$9,MATCH(B2867,'Lookup Tables'!$A$2:$A$9,-1))),"PASS","FAIL"))</f>
        <v/>
      </c>
      <c r="J2867" t="str">
        <f t="shared" si="176"/>
        <v/>
      </c>
      <c r="K2867" t="str">
        <f t="shared" si="177"/>
        <v/>
      </c>
      <c r="L2867" t="str">
        <f t="shared" si="178"/>
        <v/>
      </c>
      <c r="M2867" t="str">
        <f t="shared" si="179"/>
        <v/>
      </c>
    </row>
    <row r="2868" spans="8:13" x14ac:dyDescent="0.25">
      <c r="H2868" t="str">
        <f>IF(A2868="","",INDEX('Lookup Tables'!$B$2:$B$9,MATCH(B2868,'Lookup Tables'!$A$2:$A$9,-1)))</f>
        <v/>
      </c>
      <c r="I2868" t="str">
        <f>IF(A2868="","",IF(AND(C2868&gt;=INDEX('Lookup Tables'!$C$2:$C$9,MATCH(B2868,'Lookup Tables'!$A$2:$A$9,-1)),C2868&lt;=INDEX('Lookup Tables'!$D$2:$D$9,MATCH(B2868,'Lookup Tables'!$A$2:$A$9,-1))),"PASS","FAIL"))</f>
        <v/>
      </c>
      <c r="J2868" t="str">
        <f t="shared" si="176"/>
        <v/>
      </c>
      <c r="K2868" t="str">
        <f t="shared" si="177"/>
        <v/>
      </c>
      <c r="L2868" t="str">
        <f t="shared" si="178"/>
        <v/>
      </c>
      <c r="M2868" t="str">
        <f t="shared" si="179"/>
        <v/>
      </c>
    </row>
    <row r="2869" spans="8:13" x14ac:dyDescent="0.25">
      <c r="H2869" t="str">
        <f>IF(A2869="","",INDEX('Lookup Tables'!$B$2:$B$9,MATCH(B2869,'Lookup Tables'!$A$2:$A$9,-1)))</f>
        <v/>
      </c>
      <c r="I2869" t="str">
        <f>IF(A2869="","",IF(AND(C2869&gt;=INDEX('Lookup Tables'!$C$2:$C$9,MATCH(B2869,'Lookup Tables'!$A$2:$A$9,-1)),C2869&lt;=INDEX('Lookup Tables'!$D$2:$D$9,MATCH(B2869,'Lookup Tables'!$A$2:$A$9,-1))),"PASS","FAIL"))</f>
        <v/>
      </c>
      <c r="J2869" t="str">
        <f t="shared" si="176"/>
        <v/>
      </c>
      <c r="K2869" t="str">
        <f t="shared" si="177"/>
        <v/>
      </c>
      <c r="L2869" t="str">
        <f t="shared" si="178"/>
        <v/>
      </c>
      <c r="M2869" t="str">
        <f t="shared" si="179"/>
        <v/>
      </c>
    </row>
    <row r="2870" spans="8:13" x14ac:dyDescent="0.25">
      <c r="H2870" t="str">
        <f>IF(A2870="","",INDEX('Lookup Tables'!$B$2:$B$9,MATCH(B2870,'Lookup Tables'!$A$2:$A$9,-1)))</f>
        <v/>
      </c>
      <c r="I2870" t="str">
        <f>IF(A2870="","",IF(AND(C2870&gt;=INDEX('Lookup Tables'!$C$2:$C$9,MATCH(B2870,'Lookup Tables'!$A$2:$A$9,-1)),C2870&lt;=INDEX('Lookup Tables'!$D$2:$D$9,MATCH(B2870,'Lookup Tables'!$A$2:$A$9,-1))),"PASS","FAIL"))</f>
        <v/>
      </c>
      <c r="J2870" t="str">
        <f t="shared" si="176"/>
        <v/>
      </c>
      <c r="K2870" t="str">
        <f t="shared" si="177"/>
        <v/>
      </c>
      <c r="L2870" t="str">
        <f t="shared" si="178"/>
        <v/>
      </c>
      <c r="M2870" t="str">
        <f t="shared" si="179"/>
        <v/>
      </c>
    </row>
    <row r="2871" spans="8:13" x14ac:dyDescent="0.25">
      <c r="H2871" t="str">
        <f>IF(A2871="","",INDEX('Lookup Tables'!$B$2:$B$9,MATCH(B2871,'Lookup Tables'!$A$2:$A$9,-1)))</f>
        <v/>
      </c>
      <c r="I2871" t="str">
        <f>IF(A2871="","",IF(AND(C2871&gt;=INDEX('Lookup Tables'!$C$2:$C$9,MATCH(B2871,'Lookup Tables'!$A$2:$A$9,-1)),C2871&lt;=INDEX('Lookup Tables'!$D$2:$D$9,MATCH(B2871,'Lookup Tables'!$A$2:$A$9,-1))),"PASS","FAIL"))</f>
        <v/>
      </c>
      <c r="J2871" t="str">
        <f t="shared" si="176"/>
        <v/>
      </c>
      <c r="K2871" t="str">
        <f t="shared" si="177"/>
        <v/>
      </c>
      <c r="L2871" t="str">
        <f t="shared" si="178"/>
        <v/>
      </c>
      <c r="M2871" t="str">
        <f t="shared" si="179"/>
        <v/>
      </c>
    </row>
    <row r="2872" spans="8:13" x14ac:dyDescent="0.25">
      <c r="H2872" t="str">
        <f>IF(A2872="","",INDEX('Lookup Tables'!$B$2:$B$9,MATCH(B2872,'Lookup Tables'!$A$2:$A$9,-1)))</f>
        <v/>
      </c>
      <c r="I2872" t="str">
        <f>IF(A2872="","",IF(AND(C2872&gt;=INDEX('Lookup Tables'!$C$2:$C$9,MATCH(B2872,'Lookup Tables'!$A$2:$A$9,-1)),C2872&lt;=INDEX('Lookup Tables'!$D$2:$D$9,MATCH(B2872,'Lookup Tables'!$A$2:$A$9,-1))),"PASS","FAIL"))</f>
        <v/>
      </c>
      <c r="J2872" t="str">
        <f t="shared" si="176"/>
        <v/>
      </c>
      <c r="K2872" t="str">
        <f t="shared" si="177"/>
        <v/>
      </c>
      <c r="L2872" t="str">
        <f t="shared" si="178"/>
        <v/>
      </c>
      <c r="M2872" t="str">
        <f t="shared" si="179"/>
        <v/>
      </c>
    </row>
    <row r="2873" spans="8:13" x14ac:dyDescent="0.25">
      <c r="H2873" t="str">
        <f>IF(A2873="","",INDEX('Lookup Tables'!$B$2:$B$9,MATCH(B2873,'Lookup Tables'!$A$2:$A$9,-1)))</f>
        <v/>
      </c>
      <c r="I2873" t="str">
        <f>IF(A2873="","",IF(AND(C2873&gt;=INDEX('Lookup Tables'!$C$2:$C$9,MATCH(B2873,'Lookup Tables'!$A$2:$A$9,-1)),C2873&lt;=INDEX('Lookup Tables'!$D$2:$D$9,MATCH(B2873,'Lookup Tables'!$A$2:$A$9,-1))),"PASS","FAIL"))</f>
        <v/>
      </c>
      <c r="J2873" t="str">
        <f t="shared" si="176"/>
        <v/>
      </c>
      <c r="K2873" t="str">
        <f t="shared" si="177"/>
        <v/>
      </c>
      <c r="L2873" t="str">
        <f t="shared" si="178"/>
        <v/>
      </c>
      <c r="M2873" t="str">
        <f t="shared" si="179"/>
        <v/>
      </c>
    </row>
    <row r="2874" spans="8:13" x14ac:dyDescent="0.25">
      <c r="H2874" t="str">
        <f>IF(A2874="","",INDEX('Lookup Tables'!$B$2:$B$9,MATCH(B2874,'Lookup Tables'!$A$2:$A$9,-1)))</f>
        <v/>
      </c>
      <c r="I2874" t="str">
        <f>IF(A2874="","",IF(AND(C2874&gt;=INDEX('Lookup Tables'!$C$2:$C$9,MATCH(B2874,'Lookup Tables'!$A$2:$A$9,-1)),C2874&lt;=INDEX('Lookup Tables'!$D$2:$D$9,MATCH(B2874,'Lookup Tables'!$A$2:$A$9,-1))),"PASS","FAIL"))</f>
        <v/>
      </c>
      <c r="J2874" t="str">
        <f t="shared" si="176"/>
        <v/>
      </c>
      <c r="K2874" t="str">
        <f t="shared" si="177"/>
        <v/>
      </c>
      <c r="L2874" t="str">
        <f t="shared" si="178"/>
        <v/>
      </c>
      <c r="M2874" t="str">
        <f t="shared" si="179"/>
        <v/>
      </c>
    </row>
    <row r="2875" spans="8:13" x14ac:dyDescent="0.25">
      <c r="H2875" t="str">
        <f>IF(A2875="","",INDEX('Lookup Tables'!$B$2:$B$9,MATCH(B2875,'Lookup Tables'!$A$2:$A$9,-1)))</f>
        <v/>
      </c>
      <c r="I2875" t="str">
        <f>IF(A2875="","",IF(AND(C2875&gt;=INDEX('Lookup Tables'!$C$2:$C$9,MATCH(B2875,'Lookup Tables'!$A$2:$A$9,-1)),C2875&lt;=INDEX('Lookup Tables'!$D$2:$D$9,MATCH(B2875,'Lookup Tables'!$A$2:$A$9,-1))),"PASS","FAIL"))</f>
        <v/>
      </c>
      <c r="J2875" t="str">
        <f t="shared" si="176"/>
        <v/>
      </c>
      <c r="K2875" t="str">
        <f t="shared" si="177"/>
        <v/>
      </c>
      <c r="L2875" t="str">
        <f t="shared" si="178"/>
        <v/>
      </c>
      <c r="M2875" t="str">
        <f t="shared" si="179"/>
        <v/>
      </c>
    </row>
    <row r="2876" spans="8:13" x14ac:dyDescent="0.25">
      <c r="H2876" t="str">
        <f>IF(A2876="","",INDEX('Lookup Tables'!$B$2:$B$9,MATCH(B2876,'Lookup Tables'!$A$2:$A$9,-1)))</f>
        <v/>
      </c>
      <c r="I2876" t="str">
        <f>IF(A2876="","",IF(AND(C2876&gt;=INDEX('Lookup Tables'!$C$2:$C$9,MATCH(B2876,'Lookup Tables'!$A$2:$A$9,-1)),C2876&lt;=INDEX('Lookup Tables'!$D$2:$D$9,MATCH(B2876,'Lookup Tables'!$A$2:$A$9,-1))),"PASS","FAIL"))</f>
        <v/>
      </c>
      <c r="J2876" t="str">
        <f t="shared" si="176"/>
        <v/>
      </c>
      <c r="K2876" t="str">
        <f t="shared" si="177"/>
        <v/>
      </c>
      <c r="L2876" t="str">
        <f t="shared" si="178"/>
        <v/>
      </c>
      <c r="M2876" t="str">
        <f t="shared" si="179"/>
        <v/>
      </c>
    </row>
    <row r="2877" spans="8:13" x14ac:dyDescent="0.25">
      <c r="H2877" t="str">
        <f>IF(A2877="","",INDEX('Lookup Tables'!$B$2:$B$9,MATCH(B2877,'Lookup Tables'!$A$2:$A$9,-1)))</f>
        <v/>
      </c>
      <c r="I2877" t="str">
        <f>IF(A2877="","",IF(AND(C2877&gt;=INDEX('Lookup Tables'!$C$2:$C$9,MATCH(B2877,'Lookup Tables'!$A$2:$A$9,-1)),C2877&lt;=INDEX('Lookup Tables'!$D$2:$D$9,MATCH(B2877,'Lookup Tables'!$A$2:$A$9,-1))),"PASS","FAIL"))</f>
        <v/>
      </c>
      <c r="J2877" t="str">
        <f t="shared" si="176"/>
        <v/>
      </c>
      <c r="K2877" t="str">
        <f t="shared" si="177"/>
        <v/>
      </c>
      <c r="L2877" t="str">
        <f t="shared" si="178"/>
        <v/>
      </c>
      <c r="M2877" t="str">
        <f t="shared" si="179"/>
        <v/>
      </c>
    </row>
    <row r="2878" spans="8:13" x14ac:dyDescent="0.25">
      <c r="H2878" t="str">
        <f>IF(A2878="","",INDEX('Lookup Tables'!$B$2:$B$9,MATCH(B2878,'Lookup Tables'!$A$2:$A$9,-1)))</f>
        <v/>
      </c>
      <c r="I2878" t="str">
        <f>IF(A2878="","",IF(AND(C2878&gt;=INDEX('Lookup Tables'!$C$2:$C$9,MATCH(B2878,'Lookup Tables'!$A$2:$A$9,-1)),C2878&lt;=INDEX('Lookup Tables'!$D$2:$D$9,MATCH(B2878,'Lookup Tables'!$A$2:$A$9,-1))),"PASS","FAIL"))</f>
        <v/>
      </c>
      <c r="J2878" t="str">
        <f t="shared" si="176"/>
        <v/>
      </c>
      <c r="K2878" t="str">
        <f t="shared" si="177"/>
        <v/>
      </c>
      <c r="L2878" t="str">
        <f t="shared" si="178"/>
        <v/>
      </c>
      <c r="M2878" t="str">
        <f t="shared" si="179"/>
        <v/>
      </c>
    </row>
    <row r="2879" spans="8:13" x14ac:dyDescent="0.25">
      <c r="H2879" t="str">
        <f>IF(A2879="","",INDEX('Lookup Tables'!$B$2:$B$9,MATCH(B2879,'Lookup Tables'!$A$2:$A$9,-1)))</f>
        <v/>
      </c>
      <c r="I2879" t="str">
        <f>IF(A2879="","",IF(AND(C2879&gt;=INDEX('Lookup Tables'!$C$2:$C$9,MATCH(B2879,'Lookup Tables'!$A$2:$A$9,-1)),C2879&lt;=INDEX('Lookup Tables'!$D$2:$D$9,MATCH(B2879,'Lookup Tables'!$A$2:$A$9,-1))),"PASS","FAIL"))</f>
        <v/>
      </c>
      <c r="J2879" t="str">
        <f t="shared" si="176"/>
        <v/>
      </c>
      <c r="K2879" t="str">
        <f t="shared" si="177"/>
        <v/>
      </c>
      <c r="L2879" t="str">
        <f t="shared" si="178"/>
        <v/>
      </c>
      <c r="M2879" t="str">
        <f t="shared" si="179"/>
        <v/>
      </c>
    </row>
    <row r="2880" spans="8:13" x14ac:dyDescent="0.25">
      <c r="H2880" t="str">
        <f>IF(A2880="","",INDEX('Lookup Tables'!$B$2:$B$9,MATCH(B2880,'Lookup Tables'!$A$2:$A$9,-1)))</f>
        <v/>
      </c>
      <c r="I2880" t="str">
        <f>IF(A2880="","",IF(AND(C2880&gt;=INDEX('Lookup Tables'!$C$2:$C$9,MATCH(B2880,'Lookup Tables'!$A$2:$A$9,-1)),C2880&lt;=INDEX('Lookup Tables'!$D$2:$D$9,MATCH(B2880,'Lookup Tables'!$A$2:$A$9,-1))),"PASS","FAIL"))</f>
        <v/>
      </c>
      <c r="J2880" t="str">
        <f t="shared" si="176"/>
        <v/>
      </c>
      <c r="K2880" t="str">
        <f t="shared" si="177"/>
        <v/>
      </c>
      <c r="L2880" t="str">
        <f t="shared" si="178"/>
        <v/>
      </c>
      <c r="M2880" t="str">
        <f t="shared" si="179"/>
        <v/>
      </c>
    </row>
    <row r="2881" spans="8:13" x14ac:dyDescent="0.25">
      <c r="H2881" t="str">
        <f>IF(A2881="","",INDEX('Lookup Tables'!$B$2:$B$9,MATCH(B2881,'Lookup Tables'!$A$2:$A$9,-1)))</f>
        <v/>
      </c>
      <c r="I2881" t="str">
        <f>IF(A2881="","",IF(AND(C2881&gt;=INDEX('Lookup Tables'!$C$2:$C$9,MATCH(B2881,'Lookup Tables'!$A$2:$A$9,-1)),C2881&lt;=INDEX('Lookup Tables'!$D$2:$D$9,MATCH(B2881,'Lookup Tables'!$A$2:$A$9,-1))),"PASS","FAIL"))</f>
        <v/>
      </c>
      <c r="J2881" t="str">
        <f t="shared" ref="J2881:J2944" si="180">IF(A2881="","",IF(AND(D2881&gt;=15,D2881&lt;=22.5),"PASS","FAIL"))</f>
        <v/>
      </c>
      <c r="K2881" t="str">
        <f t="shared" ref="K2881:K2944" si="181">IF(A2881="","",IF(AND(E2881&gt;=15,E2881&lt;=22.5),"PASS","FAIL"))</f>
        <v/>
      </c>
      <c r="L2881" t="str">
        <f t="shared" ref="L2881:L2944" si="182">IF(A2881="","",IF(AND(F2881&gt;0,F2881&lt;0.2),"PASS","FAIL"))</f>
        <v/>
      </c>
      <c r="M2881" t="str">
        <f t="shared" ref="M2881:M2944" si="183">IF(A2881="","",IF(AND(IF(I2881="PASS",TRUE,FALSE),IF(J2881="PASS",TRUE,FALSE),IF(K2881="PASS",TRUE,FALSE),IF(L2881="PASS",TRUE,FALSE))=TRUE,"PASS","FAIL"))</f>
        <v/>
      </c>
    </row>
    <row r="2882" spans="8:13" x14ac:dyDescent="0.25">
      <c r="H2882" t="str">
        <f>IF(A2882="","",INDEX('Lookup Tables'!$B$2:$B$9,MATCH(B2882,'Lookup Tables'!$A$2:$A$9,-1)))</f>
        <v/>
      </c>
      <c r="I2882" t="str">
        <f>IF(A2882="","",IF(AND(C2882&gt;=INDEX('Lookup Tables'!$C$2:$C$9,MATCH(B2882,'Lookup Tables'!$A$2:$A$9,-1)),C2882&lt;=INDEX('Lookup Tables'!$D$2:$D$9,MATCH(B2882,'Lookup Tables'!$A$2:$A$9,-1))),"PASS","FAIL"))</f>
        <v/>
      </c>
      <c r="J2882" t="str">
        <f t="shared" si="180"/>
        <v/>
      </c>
      <c r="K2882" t="str">
        <f t="shared" si="181"/>
        <v/>
      </c>
      <c r="L2882" t="str">
        <f t="shared" si="182"/>
        <v/>
      </c>
      <c r="M2882" t="str">
        <f t="shared" si="183"/>
        <v/>
      </c>
    </row>
    <row r="2883" spans="8:13" x14ac:dyDescent="0.25">
      <c r="H2883" t="str">
        <f>IF(A2883="","",INDEX('Lookup Tables'!$B$2:$B$9,MATCH(B2883,'Lookup Tables'!$A$2:$A$9,-1)))</f>
        <v/>
      </c>
      <c r="I2883" t="str">
        <f>IF(A2883="","",IF(AND(C2883&gt;=INDEX('Lookup Tables'!$C$2:$C$9,MATCH(B2883,'Lookup Tables'!$A$2:$A$9,-1)),C2883&lt;=INDEX('Lookup Tables'!$D$2:$D$9,MATCH(B2883,'Lookup Tables'!$A$2:$A$9,-1))),"PASS","FAIL"))</f>
        <v/>
      </c>
      <c r="J2883" t="str">
        <f t="shared" si="180"/>
        <v/>
      </c>
      <c r="K2883" t="str">
        <f t="shared" si="181"/>
        <v/>
      </c>
      <c r="L2883" t="str">
        <f t="shared" si="182"/>
        <v/>
      </c>
      <c r="M2883" t="str">
        <f t="shared" si="183"/>
        <v/>
      </c>
    </row>
    <row r="2884" spans="8:13" x14ac:dyDescent="0.25">
      <c r="H2884" t="str">
        <f>IF(A2884="","",INDEX('Lookup Tables'!$B$2:$B$9,MATCH(B2884,'Lookup Tables'!$A$2:$A$9,-1)))</f>
        <v/>
      </c>
      <c r="I2884" t="str">
        <f>IF(A2884="","",IF(AND(C2884&gt;=INDEX('Lookup Tables'!$C$2:$C$9,MATCH(B2884,'Lookup Tables'!$A$2:$A$9,-1)),C2884&lt;=INDEX('Lookup Tables'!$D$2:$D$9,MATCH(B2884,'Lookup Tables'!$A$2:$A$9,-1))),"PASS","FAIL"))</f>
        <v/>
      </c>
      <c r="J2884" t="str">
        <f t="shared" si="180"/>
        <v/>
      </c>
      <c r="K2884" t="str">
        <f t="shared" si="181"/>
        <v/>
      </c>
      <c r="L2884" t="str">
        <f t="shared" si="182"/>
        <v/>
      </c>
      <c r="M2884" t="str">
        <f t="shared" si="183"/>
        <v/>
      </c>
    </row>
    <row r="2885" spans="8:13" x14ac:dyDescent="0.25">
      <c r="H2885" t="str">
        <f>IF(A2885="","",INDEX('Lookup Tables'!$B$2:$B$9,MATCH(B2885,'Lookup Tables'!$A$2:$A$9,-1)))</f>
        <v/>
      </c>
      <c r="I2885" t="str">
        <f>IF(A2885="","",IF(AND(C2885&gt;=INDEX('Lookup Tables'!$C$2:$C$9,MATCH(B2885,'Lookup Tables'!$A$2:$A$9,-1)),C2885&lt;=INDEX('Lookup Tables'!$D$2:$D$9,MATCH(B2885,'Lookup Tables'!$A$2:$A$9,-1))),"PASS","FAIL"))</f>
        <v/>
      </c>
      <c r="J2885" t="str">
        <f t="shared" si="180"/>
        <v/>
      </c>
      <c r="K2885" t="str">
        <f t="shared" si="181"/>
        <v/>
      </c>
      <c r="L2885" t="str">
        <f t="shared" si="182"/>
        <v/>
      </c>
      <c r="M2885" t="str">
        <f t="shared" si="183"/>
        <v/>
      </c>
    </row>
    <row r="2886" spans="8:13" x14ac:dyDescent="0.25">
      <c r="H2886" t="str">
        <f>IF(A2886="","",INDEX('Lookup Tables'!$B$2:$B$9,MATCH(B2886,'Lookup Tables'!$A$2:$A$9,-1)))</f>
        <v/>
      </c>
      <c r="I2886" t="str">
        <f>IF(A2886="","",IF(AND(C2886&gt;=INDEX('Lookup Tables'!$C$2:$C$9,MATCH(B2886,'Lookup Tables'!$A$2:$A$9,-1)),C2886&lt;=INDEX('Lookup Tables'!$D$2:$D$9,MATCH(B2886,'Lookup Tables'!$A$2:$A$9,-1))),"PASS","FAIL"))</f>
        <v/>
      </c>
      <c r="J2886" t="str">
        <f t="shared" si="180"/>
        <v/>
      </c>
      <c r="K2886" t="str">
        <f t="shared" si="181"/>
        <v/>
      </c>
      <c r="L2886" t="str">
        <f t="shared" si="182"/>
        <v/>
      </c>
      <c r="M2886" t="str">
        <f t="shared" si="183"/>
        <v/>
      </c>
    </row>
    <row r="2887" spans="8:13" x14ac:dyDescent="0.25">
      <c r="H2887" t="str">
        <f>IF(A2887="","",INDEX('Lookup Tables'!$B$2:$B$9,MATCH(B2887,'Lookup Tables'!$A$2:$A$9,-1)))</f>
        <v/>
      </c>
      <c r="I2887" t="str">
        <f>IF(A2887="","",IF(AND(C2887&gt;=INDEX('Lookup Tables'!$C$2:$C$9,MATCH(B2887,'Lookup Tables'!$A$2:$A$9,-1)),C2887&lt;=INDEX('Lookup Tables'!$D$2:$D$9,MATCH(B2887,'Lookup Tables'!$A$2:$A$9,-1))),"PASS","FAIL"))</f>
        <v/>
      </c>
      <c r="J2887" t="str">
        <f t="shared" si="180"/>
        <v/>
      </c>
      <c r="K2887" t="str">
        <f t="shared" si="181"/>
        <v/>
      </c>
      <c r="L2887" t="str">
        <f t="shared" si="182"/>
        <v/>
      </c>
      <c r="M2887" t="str">
        <f t="shared" si="183"/>
        <v/>
      </c>
    </row>
    <row r="2888" spans="8:13" x14ac:dyDescent="0.25">
      <c r="H2888" t="str">
        <f>IF(A2888="","",INDEX('Lookup Tables'!$B$2:$B$9,MATCH(B2888,'Lookup Tables'!$A$2:$A$9,-1)))</f>
        <v/>
      </c>
      <c r="I2888" t="str">
        <f>IF(A2888="","",IF(AND(C2888&gt;=INDEX('Lookup Tables'!$C$2:$C$9,MATCH(B2888,'Lookup Tables'!$A$2:$A$9,-1)),C2888&lt;=INDEX('Lookup Tables'!$D$2:$D$9,MATCH(B2888,'Lookup Tables'!$A$2:$A$9,-1))),"PASS","FAIL"))</f>
        <v/>
      </c>
      <c r="J2888" t="str">
        <f t="shared" si="180"/>
        <v/>
      </c>
      <c r="K2888" t="str">
        <f t="shared" si="181"/>
        <v/>
      </c>
      <c r="L2888" t="str">
        <f t="shared" si="182"/>
        <v/>
      </c>
      <c r="M2888" t="str">
        <f t="shared" si="183"/>
        <v/>
      </c>
    </row>
    <row r="2889" spans="8:13" x14ac:dyDescent="0.25">
      <c r="H2889" t="str">
        <f>IF(A2889="","",INDEX('Lookup Tables'!$B$2:$B$9,MATCH(B2889,'Lookup Tables'!$A$2:$A$9,-1)))</f>
        <v/>
      </c>
      <c r="I2889" t="str">
        <f>IF(A2889="","",IF(AND(C2889&gt;=INDEX('Lookup Tables'!$C$2:$C$9,MATCH(B2889,'Lookup Tables'!$A$2:$A$9,-1)),C2889&lt;=INDEX('Lookup Tables'!$D$2:$D$9,MATCH(B2889,'Lookup Tables'!$A$2:$A$9,-1))),"PASS","FAIL"))</f>
        <v/>
      </c>
      <c r="J2889" t="str">
        <f t="shared" si="180"/>
        <v/>
      </c>
      <c r="K2889" t="str">
        <f t="shared" si="181"/>
        <v/>
      </c>
      <c r="L2889" t="str">
        <f t="shared" si="182"/>
        <v/>
      </c>
      <c r="M2889" t="str">
        <f t="shared" si="183"/>
        <v/>
      </c>
    </row>
    <row r="2890" spans="8:13" x14ac:dyDescent="0.25">
      <c r="H2890" t="str">
        <f>IF(A2890="","",INDEX('Lookup Tables'!$B$2:$B$9,MATCH(B2890,'Lookup Tables'!$A$2:$A$9,-1)))</f>
        <v/>
      </c>
      <c r="I2890" t="str">
        <f>IF(A2890="","",IF(AND(C2890&gt;=INDEX('Lookup Tables'!$C$2:$C$9,MATCH(B2890,'Lookup Tables'!$A$2:$A$9,-1)),C2890&lt;=INDEX('Lookup Tables'!$D$2:$D$9,MATCH(B2890,'Lookup Tables'!$A$2:$A$9,-1))),"PASS","FAIL"))</f>
        <v/>
      </c>
      <c r="J2890" t="str">
        <f t="shared" si="180"/>
        <v/>
      </c>
      <c r="K2890" t="str">
        <f t="shared" si="181"/>
        <v/>
      </c>
      <c r="L2890" t="str">
        <f t="shared" si="182"/>
        <v/>
      </c>
      <c r="M2890" t="str">
        <f t="shared" si="183"/>
        <v/>
      </c>
    </row>
    <row r="2891" spans="8:13" x14ac:dyDescent="0.25">
      <c r="H2891" t="str">
        <f>IF(A2891="","",INDEX('Lookup Tables'!$B$2:$B$9,MATCH(B2891,'Lookup Tables'!$A$2:$A$9,-1)))</f>
        <v/>
      </c>
      <c r="I2891" t="str">
        <f>IF(A2891="","",IF(AND(C2891&gt;=INDEX('Lookup Tables'!$C$2:$C$9,MATCH(B2891,'Lookup Tables'!$A$2:$A$9,-1)),C2891&lt;=INDEX('Lookup Tables'!$D$2:$D$9,MATCH(B2891,'Lookup Tables'!$A$2:$A$9,-1))),"PASS","FAIL"))</f>
        <v/>
      </c>
      <c r="J2891" t="str">
        <f t="shared" si="180"/>
        <v/>
      </c>
      <c r="K2891" t="str">
        <f t="shared" si="181"/>
        <v/>
      </c>
      <c r="L2891" t="str">
        <f t="shared" si="182"/>
        <v/>
      </c>
      <c r="M2891" t="str">
        <f t="shared" si="183"/>
        <v/>
      </c>
    </row>
    <row r="2892" spans="8:13" x14ac:dyDescent="0.25">
      <c r="H2892" t="str">
        <f>IF(A2892="","",INDEX('Lookup Tables'!$B$2:$B$9,MATCH(B2892,'Lookup Tables'!$A$2:$A$9,-1)))</f>
        <v/>
      </c>
      <c r="I2892" t="str">
        <f>IF(A2892="","",IF(AND(C2892&gt;=INDEX('Lookup Tables'!$C$2:$C$9,MATCH(B2892,'Lookup Tables'!$A$2:$A$9,-1)),C2892&lt;=INDEX('Lookup Tables'!$D$2:$D$9,MATCH(B2892,'Lookup Tables'!$A$2:$A$9,-1))),"PASS","FAIL"))</f>
        <v/>
      </c>
      <c r="J2892" t="str">
        <f t="shared" si="180"/>
        <v/>
      </c>
      <c r="K2892" t="str">
        <f t="shared" si="181"/>
        <v/>
      </c>
      <c r="L2892" t="str">
        <f t="shared" si="182"/>
        <v/>
      </c>
      <c r="M2892" t="str">
        <f t="shared" si="183"/>
        <v/>
      </c>
    </row>
    <row r="2893" spans="8:13" x14ac:dyDescent="0.25">
      <c r="H2893" t="str">
        <f>IF(A2893="","",INDEX('Lookup Tables'!$B$2:$B$9,MATCH(B2893,'Lookup Tables'!$A$2:$A$9,-1)))</f>
        <v/>
      </c>
      <c r="I2893" t="str">
        <f>IF(A2893="","",IF(AND(C2893&gt;=INDEX('Lookup Tables'!$C$2:$C$9,MATCH(B2893,'Lookup Tables'!$A$2:$A$9,-1)),C2893&lt;=INDEX('Lookup Tables'!$D$2:$D$9,MATCH(B2893,'Lookup Tables'!$A$2:$A$9,-1))),"PASS","FAIL"))</f>
        <v/>
      </c>
      <c r="J2893" t="str">
        <f t="shared" si="180"/>
        <v/>
      </c>
      <c r="K2893" t="str">
        <f t="shared" si="181"/>
        <v/>
      </c>
      <c r="L2893" t="str">
        <f t="shared" si="182"/>
        <v/>
      </c>
      <c r="M2893" t="str">
        <f t="shared" si="183"/>
        <v/>
      </c>
    </row>
    <row r="2894" spans="8:13" x14ac:dyDescent="0.25">
      <c r="H2894" t="str">
        <f>IF(A2894="","",INDEX('Lookup Tables'!$B$2:$B$9,MATCH(B2894,'Lookup Tables'!$A$2:$A$9,-1)))</f>
        <v/>
      </c>
      <c r="I2894" t="str">
        <f>IF(A2894="","",IF(AND(C2894&gt;=INDEX('Lookup Tables'!$C$2:$C$9,MATCH(B2894,'Lookup Tables'!$A$2:$A$9,-1)),C2894&lt;=INDEX('Lookup Tables'!$D$2:$D$9,MATCH(B2894,'Lookup Tables'!$A$2:$A$9,-1))),"PASS","FAIL"))</f>
        <v/>
      </c>
      <c r="J2894" t="str">
        <f t="shared" si="180"/>
        <v/>
      </c>
      <c r="K2894" t="str">
        <f t="shared" si="181"/>
        <v/>
      </c>
      <c r="L2894" t="str">
        <f t="shared" si="182"/>
        <v/>
      </c>
      <c r="M2894" t="str">
        <f t="shared" si="183"/>
        <v/>
      </c>
    </row>
    <row r="2895" spans="8:13" x14ac:dyDescent="0.25">
      <c r="H2895" t="str">
        <f>IF(A2895="","",INDEX('Lookup Tables'!$B$2:$B$9,MATCH(B2895,'Lookup Tables'!$A$2:$A$9,-1)))</f>
        <v/>
      </c>
      <c r="I2895" t="str">
        <f>IF(A2895="","",IF(AND(C2895&gt;=INDEX('Lookup Tables'!$C$2:$C$9,MATCH(B2895,'Lookup Tables'!$A$2:$A$9,-1)),C2895&lt;=INDEX('Lookup Tables'!$D$2:$D$9,MATCH(B2895,'Lookup Tables'!$A$2:$A$9,-1))),"PASS","FAIL"))</f>
        <v/>
      </c>
      <c r="J2895" t="str">
        <f t="shared" si="180"/>
        <v/>
      </c>
      <c r="K2895" t="str">
        <f t="shared" si="181"/>
        <v/>
      </c>
      <c r="L2895" t="str">
        <f t="shared" si="182"/>
        <v/>
      </c>
      <c r="M2895" t="str">
        <f t="shared" si="183"/>
        <v/>
      </c>
    </row>
    <row r="2896" spans="8:13" x14ac:dyDescent="0.25">
      <c r="H2896" t="str">
        <f>IF(A2896="","",INDEX('Lookup Tables'!$B$2:$B$9,MATCH(B2896,'Lookup Tables'!$A$2:$A$9,-1)))</f>
        <v/>
      </c>
      <c r="I2896" t="str">
        <f>IF(A2896="","",IF(AND(C2896&gt;=INDEX('Lookup Tables'!$C$2:$C$9,MATCH(B2896,'Lookup Tables'!$A$2:$A$9,-1)),C2896&lt;=INDEX('Lookup Tables'!$D$2:$D$9,MATCH(B2896,'Lookup Tables'!$A$2:$A$9,-1))),"PASS","FAIL"))</f>
        <v/>
      </c>
      <c r="J2896" t="str">
        <f t="shared" si="180"/>
        <v/>
      </c>
      <c r="K2896" t="str">
        <f t="shared" si="181"/>
        <v/>
      </c>
      <c r="L2896" t="str">
        <f t="shared" si="182"/>
        <v/>
      </c>
      <c r="M2896" t="str">
        <f t="shared" si="183"/>
        <v/>
      </c>
    </row>
    <row r="2897" spans="8:13" x14ac:dyDescent="0.25">
      <c r="H2897" t="str">
        <f>IF(A2897="","",INDEX('Lookup Tables'!$B$2:$B$9,MATCH(B2897,'Lookup Tables'!$A$2:$A$9,-1)))</f>
        <v/>
      </c>
      <c r="I2897" t="str">
        <f>IF(A2897="","",IF(AND(C2897&gt;=INDEX('Lookup Tables'!$C$2:$C$9,MATCH(B2897,'Lookup Tables'!$A$2:$A$9,-1)),C2897&lt;=INDEX('Lookup Tables'!$D$2:$D$9,MATCH(B2897,'Lookup Tables'!$A$2:$A$9,-1))),"PASS","FAIL"))</f>
        <v/>
      </c>
      <c r="J2897" t="str">
        <f t="shared" si="180"/>
        <v/>
      </c>
      <c r="K2897" t="str">
        <f t="shared" si="181"/>
        <v/>
      </c>
      <c r="L2897" t="str">
        <f t="shared" si="182"/>
        <v/>
      </c>
      <c r="M2897" t="str">
        <f t="shared" si="183"/>
        <v/>
      </c>
    </row>
    <row r="2898" spans="8:13" x14ac:dyDescent="0.25">
      <c r="H2898" t="str">
        <f>IF(A2898="","",INDEX('Lookup Tables'!$B$2:$B$9,MATCH(B2898,'Lookup Tables'!$A$2:$A$9,-1)))</f>
        <v/>
      </c>
      <c r="I2898" t="str">
        <f>IF(A2898="","",IF(AND(C2898&gt;=INDEX('Lookup Tables'!$C$2:$C$9,MATCH(B2898,'Lookup Tables'!$A$2:$A$9,-1)),C2898&lt;=INDEX('Lookup Tables'!$D$2:$D$9,MATCH(B2898,'Lookup Tables'!$A$2:$A$9,-1))),"PASS","FAIL"))</f>
        <v/>
      </c>
      <c r="J2898" t="str">
        <f t="shared" si="180"/>
        <v/>
      </c>
      <c r="K2898" t="str">
        <f t="shared" si="181"/>
        <v/>
      </c>
      <c r="L2898" t="str">
        <f t="shared" si="182"/>
        <v/>
      </c>
      <c r="M2898" t="str">
        <f t="shared" si="183"/>
        <v/>
      </c>
    </row>
    <row r="2899" spans="8:13" x14ac:dyDescent="0.25">
      <c r="H2899" t="str">
        <f>IF(A2899="","",INDEX('Lookup Tables'!$B$2:$B$9,MATCH(B2899,'Lookup Tables'!$A$2:$A$9,-1)))</f>
        <v/>
      </c>
      <c r="I2899" t="str">
        <f>IF(A2899="","",IF(AND(C2899&gt;=INDEX('Lookup Tables'!$C$2:$C$9,MATCH(B2899,'Lookup Tables'!$A$2:$A$9,-1)),C2899&lt;=INDEX('Lookup Tables'!$D$2:$D$9,MATCH(B2899,'Lookup Tables'!$A$2:$A$9,-1))),"PASS","FAIL"))</f>
        <v/>
      </c>
      <c r="J2899" t="str">
        <f t="shared" si="180"/>
        <v/>
      </c>
      <c r="K2899" t="str">
        <f t="shared" si="181"/>
        <v/>
      </c>
      <c r="L2899" t="str">
        <f t="shared" si="182"/>
        <v/>
      </c>
      <c r="M2899" t="str">
        <f t="shared" si="183"/>
        <v/>
      </c>
    </row>
    <row r="2900" spans="8:13" x14ac:dyDescent="0.25">
      <c r="H2900" t="str">
        <f>IF(A2900="","",INDEX('Lookup Tables'!$B$2:$B$9,MATCH(B2900,'Lookup Tables'!$A$2:$A$9,-1)))</f>
        <v/>
      </c>
      <c r="I2900" t="str">
        <f>IF(A2900="","",IF(AND(C2900&gt;=INDEX('Lookup Tables'!$C$2:$C$9,MATCH(B2900,'Lookup Tables'!$A$2:$A$9,-1)),C2900&lt;=INDEX('Lookup Tables'!$D$2:$D$9,MATCH(B2900,'Lookup Tables'!$A$2:$A$9,-1))),"PASS","FAIL"))</f>
        <v/>
      </c>
      <c r="J2900" t="str">
        <f t="shared" si="180"/>
        <v/>
      </c>
      <c r="K2900" t="str">
        <f t="shared" si="181"/>
        <v/>
      </c>
      <c r="L2900" t="str">
        <f t="shared" si="182"/>
        <v/>
      </c>
      <c r="M2900" t="str">
        <f t="shared" si="183"/>
        <v/>
      </c>
    </row>
    <row r="2901" spans="8:13" x14ac:dyDescent="0.25">
      <c r="H2901" t="str">
        <f>IF(A2901="","",INDEX('Lookup Tables'!$B$2:$B$9,MATCH(B2901,'Lookup Tables'!$A$2:$A$9,-1)))</f>
        <v/>
      </c>
      <c r="I2901" t="str">
        <f>IF(A2901="","",IF(AND(C2901&gt;=INDEX('Lookup Tables'!$C$2:$C$9,MATCH(B2901,'Lookup Tables'!$A$2:$A$9,-1)),C2901&lt;=INDEX('Lookup Tables'!$D$2:$D$9,MATCH(B2901,'Lookup Tables'!$A$2:$A$9,-1))),"PASS","FAIL"))</f>
        <v/>
      </c>
      <c r="J2901" t="str">
        <f t="shared" si="180"/>
        <v/>
      </c>
      <c r="K2901" t="str">
        <f t="shared" si="181"/>
        <v/>
      </c>
      <c r="L2901" t="str">
        <f t="shared" si="182"/>
        <v/>
      </c>
      <c r="M2901" t="str">
        <f t="shared" si="183"/>
        <v/>
      </c>
    </row>
    <row r="2902" spans="8:13" x14ac:dyDescent="0.25">
      <c r="H2902" t="str">
        <f>IF(A2902="","",INDEX('Lookup Tables'!$B$2:$B$9,MATCH(B2902,'Lookup Tables'!$A$2:$A$9,-1)))</f>
        <v/>
      </c>
      <c r="I2902" t="str">
        <f>IF(A2902="","",IF(AND(C2902&gt;=INDEX('Lookup Tables'!$C$2:$C$9,MATCH(B2902,'Lookup Tables'!$A$2:$A$9,-1)),C2902&lt;=INDEX('Lookup Tables'!$D$2:$D$9,MATCH(B2902,'Lookup Tables'!$A$2:$A$9,-1))),"PASS","FAIL"))</f>
        <v/>
      </c>
      <c r="J2902" t="str">
        <f t="shared" si="180"/>
        <v/>
      </c>
      <c r="K2902" t="str">
        <f t="shared" si="181"/>
        <v/>
      </c>
      <c r="L2902" t="str">
        <f t="shared" si="182"/>
        <v/>
      </c>
      <c r="M2902" t="str">
        <f t="shared" si="183"/>
        <v/>
      </c>
    </row>
    <row r="2903" spans="8:13" x14ac:dyDescent="0.25">
      <c r="H2903" t="str">
        <f>IF(A2903="","",INDEX('Lookup Tables'!$B$2:$B$9,MATCH(B2903,'Lookup Tables'!$A$2:$A$9,-1)))</f>
        <v/>
      </c>
      <c r="I2903" t="str">
        <f>IF(A2903="","",IF(AND(C2903&gt;=INDEX('Lookup Tables'!$C$2:$C$9,MATCH(B2903,'Lookup Tables'!$A$2:$A$9,-1)),C2903&lt;=INDEX('Lookup Tables'!$D$2:$D$9,MATCH(B2903,'Lookup Tables'!$A$2:$A$9,-1))),"PASS","FAIL"))</f>
        <v/>
      </c>
      <c r="J2903" t="str">
        <f t="shared" si="180"/>
        <v/>
      </c>
      <c r="K2903" t="str">
        <f t="shared" si="181"/>
        <v/>
      </c>
      <c r="L2903" t="str">
        <f t="shared" si="182"/>
        <v/>
      </c>
      <c r="M2903" t="str">
        <f t="shared" si="183"/>
        <v/>
      </c>
    </row>
    <row r="2904" spans="8:13" x14ac:dyDescent="0.25">
      <c r="H2904" t="str">
        <f>IF(A2904="","",INDEX('Lookup Tables'!$B$2:$B$9,MATCH(B2904,'Lookup Tables'!$A$2:$A$9,-1)))</f>
        <v/>
      </c>
      <c r="I2904" t="str">
        <f>IF(A2904="","",IF(AND(C2904&gt;=INDEX('Lookup Tables'!$C$2:$C$9,MATCH(B2904,'Lookup Tables'!$A$2:$A$9,-1)),C2904&lt;=INDEX('Lookup Tables'!$D$2:$D$9,MATCH(B2904,'Lookup Tables'!$A$2:$A$9,-1))),"PASS","FAIL"))</f>
        <v/>
      </c>
      <c r="J2904" t="str">
        <f t="shared" si="180"/>
        <v/>
      </c>
      <c r="K2904" t="str">
        <f t="shared" si="181"/>
        <v/>
      </c>
      <c r="L2904" t="str">
        <f t="shared" si="182"/>
        <v/>
      </c>
      <c r="M2904" t="str">
        <f t="shared" si="183"/>
        <v/>
      </c>
    </row>
    <row r="2905" spans="8:13" x14ac:dyDescent="0.25">
      <c r="H2905" t="str">
        <f>IF(A2905="","",INDEX('Lookup Tables'!$B$2:$B$9,MATCH(B2905,'Lookup Tables'!$A$2:$A$9,-1)))</f>
        <v/>
      </c>
      <c r="I2905" t="str">
        <f>IF(A2905="","",IF(AND(C2905&gt;=INDEX('Lookup Tables'!$C$2:$C$9,MATCH(B2905,'Lookup Tables'!$A$2:$A$9,-1)),C2905&lt;=INDEX('Lookup Tables'!$D$2:$D$9,MATCH(B2905,'Lookup Tables'!$A$2:$A$9,-1))),"PASS","FAIL"))</f>
        <v/>
      </c>
      <c r="J2905" t="str">
        <f t="shared" si="180"/>
        <v/>
      </c>
      <c r="K2905" t="str">
        <f t="shared" si="181"/>
        <v/>
      </c>
      <c r="L2905" t="str">
        <f t="shared" si="182"/>
        <v/>
      </c>
      <c r="M2905" t="str">
        <f t="shared" si="183"/>
        <v/>
      </c>
    </row>
    <row r="2906" spans="8:13" x14ac:dyDescent="0.25">
      <c r="H2906" t="str">
        <f>IF(A2906="","",INDEX('Lookup Tables'!$B$2:$B$9,MATCH(B2906,'Lookup Tables'!$A$2:$A$9,-1)))</f>
        <v/>
      </c>
      <c r="I2906" t="str">
        <f>IF(A2906="","",IF(AND(C2906&gt;=INDEX('Lookup Tables'!$C$2:$C$9,MATCH(B2906,'Lookup Tables'!$A$2:$A$9,-1)),C2906&lt;=INDEX('Lookup Tables'!$D$2:$D$9,MATCH(B2906,'Lookup Tables'!$A$2:$A$9,-1))),"PASS","FAIL"))</f>
        <v/>
      </c>
      <c r="J2906" t="str">
        <f t="shared" si="180"/>
        <v/>
      </c>
      <c r="K2906" t="str">
        <f t="shared" si="181"/>
        <v/>
      </c>
      <c r="L2906" t="str">
        <f t="shared" si="182"/>
        <v/>
      </c>
      <c r="M2906" t="str">
        <f t="shared" si="183"/>
        <v/>
      </c>
    </row>
    <row r="2907" spans="8:13" x14ac:dyDescent="0.25">
      <c r="H2907" t="str">
        <f>IF(A2907="","",INDEX('Lookup Tables'!$B$2:$B$9,MATCH(B2907,'Lookup Tables'!$A$2:$A$9,-1)))</f>
        <v/>
      </c>
      <c r="I2907" t="str">
        <f>IF(A2907="","",IF(AND(C2907&gt;=INDEX('Lookup Tables'!$C$2:$C$9,MATCH(B2907,'Lookup Tables'!$A$2:$A$9,-1)),C2907&lt;=INDEX('Lookup Tables'!$D$2:$D$9,MATCH(B2907,'Lookup Tables'!$A$2:$A$9,-1))),"PASS","FAIL"))</f>
        <v/>
      </c>
      <c r="J2907" t="str">
        <f t="shared" si="180"/>
        <v/>
      </c>
      <c r="K2907" t="str">
        <f t="shared" si="181"/>
        <v/>
      </c>
      <c r="L2907" t="str">
        <f t="shared" si="182"/>
        <v/>
      </c>
      <c r="M2907" t="str">
        <f t="shared" si="183"/>
        <v/>
      </c>
    </row>
    <row r="2908" spans="8:13" x14ac:dyDescent="0.25">
      <c r="H2908" t="str">
        <f>IF(A2908="","",INDEX('Lookup Tables'!$B$2:$B$9,MATCH(B2908,'Lookup Tables'!$A$2:$A$9,-1)))</f>
        <v/>
      </c>
      <c r="I2908" t="str">
        <f>IF(A2908="","",IF(AND(C2908&gt;=INDEX('Lookup Tables'!$C$2:$C$9,MATCH(B2908,'Lookup Tables'!$A$2:$A$9,-1)),C2908&lt;=INDEX('Lookup Tables'!$D$2:$D$9,MATCH(B2908,'Lookup Tables'!$A$2:$A$9,-1))),"PASS","FAIL"))</f>
        <v/>
      </c>
      <c r="J2908" t="str">
        <f t="shared" si="180"/>
        <v/>
      </c>
      <c r="K2908" t="str">
        <f t="shared" si="181"/>
        <v/>
      </c>
      <c r="L2908" t="str">
        <f t="shared" si="182"/>
        <v/>
      </c>
      <c r="M2908" t="str">
        <f t="shared" si="183"/>
        <v/>
      </c>
    </row>
    <row r="2909" spans="8:13" x14ac:dyDescent="0.25">
      <c r="H2909" t="str">
        <f>IF(A2909="","",INDEX('Lookup Tables'!$B$2:$B$9,MATCH(B2909,'Lookup Tables'!$A$2:$A$9,-1)))</f>
        <v/>
      </c>
      <c r="I2909" t="str">
        <f>IF(A2909="","",IF(AND(C2909&gt;=INDEX('Lookup Tables'!$C$2:$C$9,MATCH(B2909,'Lookup Tables'!$A$2:$A$9,-1)),C2909&lt;=INDEX('Lookup Tables'!$D$2:$D$9,MATCH(B2909,'Lookup Tables'!$A$2:$A$9,-1))),"PASS","FAIL"))</f>
        <v/>
      </c>
      <c r="J2909" t="str">
        <f t="shared" si="180"/>
        <v/>
      </c>
      <c r="K2909" t="str">
        <f t="shared" si="181"/>
        <v/>
      </c>
      <c r="L2909" t="str">
        <f t="shared" si="182"/>
        <v/>
      </c>
      <c r="M2909" t="str">
        <f t="shared" si="183"/>
        <v/>
      </c>
    </row>
    <row r="2910" spans="8:13" x14ac:dyDescent="0.25">
      <c r="H2910" t="str">
        <f>IF(A2910="","",INDEX('Lookup Tables'!$B$2:$B$9,MATCH(B2910,'Lookup Tables'!$A$2:$A$9,-1)))</f>
        <v/>
      </c>
      <c r="I2910" t="str">
        <f>IF(A2910="","",IF(AND(C2910&gt;=INDEX('Lookup Tables'!$C$2:$C$9,MATCH(B2910,'Lookup Tables'!$A$2:$A$9,-1)),C2910&lt;=INDEX('Lookup Tables'!$D$2:$D$9,MATCH(B2910,'Lookup Tables'!$A$2:$A$9,-1))),"PASS","FAIL"))</f>
        <v/>
      </c>
      <c r="J2910" t="str">
        <f t="shared" si="180"/>
        <v/>
      </c>
      <c r="K2910" t="str">
        <f t="shared" si="181"/>
        <v/>
      </c>
      <c r="L2910" t="str">
        <f t="shared" si="182"/>
        <v/>
      </c>
      <c r="M2910" t="str">
        <f t="shared" si="183"/>
        <v/>
      </c>
    </row>
    <row r="2911" spans="8:13" x14ac:dyDescent="0.25">
      <c r="H2911" t="str">
        <f>IF(A2911="","",INDEX('Lookup Tables'!$B$2:$B$9,MATCH(B2911,'Lookup Tables'!$A$2:$A$9,-1)))</f>
        <v/>
      </c>
      <c r="I2911" t="str">
        <f>IF(A2911="","",IF(AND(C2911&gt;=INDEX('Lookup Tables'!$C$2:$C$9,MATCH(B2911,'Lookup Tables'!$A$2:$A$9,-1)),C2911&lt;=INDEX('Lookup Tables'!$D$2:$D$9,MATCH(B2911,'Lookup Tables'!$A$2:$A$9,-1))),"PASS","FAIL"))</f>
        <v/>
      </c>
      <c r="J2911" t="str">
        <f t="shared" si="180"/>
        <v/>
      </c>
      <c r="K2911" t="str">
        <f t="shared" si="181"/>
        <v/>
      </c>
      <c r="L2911" t="str">
        <f t="shared" si="182"/>
        <v/>
      </c>
      <c r="M2911" t="str">
        <f t="shared" si="183"/>
        <v/>
      </c>
    </row>
    <row r="2912" spans="8:13" x14ac:dyDescent="0.25">
      <c r="H2912" t="str">
        <f>IF(A2912="","",INDEX('Lookup Tables'!$B$2:$B$9,MATCH(B2912,'Lookup Tables'!$A$2:$A$9,-1)))</f>
        <v/>
      </c>
      <c r="I2912" t="str">
        <f>IF(A2912="","",IF(AND(C2912&gt;=INDEX('Lookup Tables'!$C$2:$C$9,MATCH(B2912,'Lookup Tables'!$A$2:$A$9,-1)),C2912&lt;=INDEX('Lookup Tables'!$D$2:$D$9,MATCH(B2912,'Lookup Tables'!$A$2:$A$9,-1))),"PASS","FAIL"))</f>
        <v/>
      </c>
      <c r="J2912" t="str">
        <f t="shared" si="180"/>
        <v/>
      </c>
      <c r="K2912" t="str">
        <f t="shared" si="181"/>
        <v/>
      </c>
      <c r="L2912" t="str">
        <f t="shared" si="182"/>
        <v/>
      </c>
      <c r="M2912" t="str">
        <f t="shared" si="183"/>
        <v/>
      </c>
    </row>
    <row r="2913" spans="8:13" x14ac:dyDescent="0.25">
      <c r="H2913" t="str">
        <f>IF(A2913="","",INDEX('Lookup Tables'!$B$2:$B$9,MATCH(B2913,'Lookup Tables'!$A$2:$A$9,-1)))</f>
        <v/>
      </c>
      <c r="I2913" t="str">
        <f>IF(A2913="","",IF(AND(C2913&gt;=INDEX('Lookup Tables'!$C$2:$C$9,MATCH(B2913,'Lookup Tables'!$A$2:$A$9,-1)),C2913&lt;=INDEX('Lookup Tables'!$D$2:$D$9,MATCH(B2913,'Lookup Tables'!$A$2:$A$9,-1))),"PASS","FAIL"))</f>
        <v/>
      </c>
      <c r="J2913" t="str">
        <f t="shared" si="180"/>
        <v/>
      </c>
      <c r="K2913" t="str">
        <f t="shared" si="181"/>
        <v/>
      </c>
      <c r="L2913" t="str">
        <f t="shared" si="182"/>
        <v/>
      </c>
      <c r="M2913" t="str">
        <f t="shared" si="183"/>
        <v/>
      </c>
    </row>
    <row r="2914" spans="8:13" x14ac:dyDescent="0.25">
      <c r="H2914" t="str">
        <f>IF(A2914="","",INDEX('Lookup Tables'!$B$2:$B$9,MATCH(B2914,'Lookup Tables'!$A$2:$A$9,-1)))</f>
        <v/>
      </c>
      <c r="I2914" t="str">
        <f>IF(A2914="","",IF(AND(C2914&gt;=INDEX('Lookup Tables'!$C$2:$C$9,MATCH(B2914,'Lookup Tables'!$A$2:$A$9,-1)),C2914&lt;=INDEX('Lookup Tables'!$D$2:$D$9,MATCH(B2914,'Lookup Tables'!$A$2:$A$9,-1))),"PASS","FAIL"))</f>
        <v/>
      </c>
      <c r="J2914" t="str">
        <f t="shared" si="180"/>
        <v/>
      </c>
      <c r="K2914" t="str">
        <f t="shared" si="181"/>
        <v/>
      </c>
      <c r="L2914" t="str">
        <f t="shared" si="182"/>
        <v/>
      </c>
      <c r="M2914" t="str">
        <f t="shared" si="183"/>
        <v/>
      </c>
    </row>
    <row r="2915" spans="8:13" x14ac:dyDescent="0.25">
      <c r="H2915" t="str">
        <f>IF(A2915="","",INDEX('Lookup Tables'!$B$2:$B$9,MATCH(B2915,'Lookup Tables'!$A$2:$A$9,-1)))</f>
        <v/>
      </c>
      <c r="I2915" t="str">
        <f>IF(A2915="","",IF(AND(C2915&gt;=INDEX('Lookup Tables'!$C$2:$C$9,MATCH(B2915,'Lookup Tables'!$A$2:$A$9,-1)),C2915&lt;=INDEX('Lookup Tables'!$D$2:$D$9,MATCH(B2915,'Lookup Tables'!$A$2:$A$9,-1))),"PASS","FAIL"))</f>
        <v/>
      </c>
      <c r="J2915" t="str">
        <f t="shared" si="180"/>
        <v/>
      </c>
      <c r="K2915" t="str">
        <f t="shared" si="181"/>
        <v/>
      </c>
      <c r="L2915" t="str">
        <f t="shared" si="182"/>
        <v/>
      </c>
      <c r="M2915" t="str">
        <f t="shared" si="183"/>
        <v/>
      </c>
    </row>
    <row r="2916" spans="8:13" x14ac:dyDescent="0.25">
      <c r="H2916" t="str">
        <f>IF(A2916="","",INDEX('Lookup Tables'!$B$2:$B$9,MATCH(B2916,'Lookup Tables'!$A$2:$A$9,-1)))</f>
        <v/>
      </c>
      <c r="I2916" t="str">
        <f>IF(A2916="","",IF(AND(C2916&gt;=INDEX('Lookup Tables'!$C$2:$C$9,MATCH(B2916,'Lookup Tables'!$A$2:$A$9,-1)),C2916&lt;=INDEX('Lookup Tables'!$D$2:$D$9,MATCH(B2916,'Lookup Tables'!$A$2:$A$9,-1))),"PASS","FAIL"))</f>
        <v/>
      </c>
      <c r="J2916" t="str">
        <f t="shared" si="180"/>
        <v/>
      </c>
      <c r="K2916" t="str">
        <f t="shared" si="181"/>
        <v/>
      </c>
      <c r="L2916" t="str">
        <f t="shared" si="182"/>
        <v/>
      </c>
      <c r="M2916" t="str">
        <f t="shared" si="183"/>
        <v/>
      </c>
    </row>
    <row r="2917" spans="8:13" x14ac:dyDescent="0.25">
      <c r="H2917" t="str">
        <f>IF(A2917="","",INDEX('Lookup Tables'!$B$2:$B$9,MATCH(B2917,'Lookup Tables'!$A$2:$A$9,-1)))</f>
        <v/>
      </c>
      <c r="I2917" t="str">
        <f>IF(A2917="","",IF(AND(C2917&gt;=INDEX('Lookup Tables'!$C$2:$C$9,MATCH(B2917,'Lookup Tables'!$A$2:$A$9,-1)),C2917&lt;=INDEX('Lookup Tables'!$D$2:$D$9,MATCH(B2917,'Lookup Tables'!$A$2:$A$9,-1))),"PASS","FAIL"))</f>
        <v/>
      </c>
      <c r="J2917" t="str">
        <f t="shared" si="180"/>
        <v/>
      </c>
      <c r="K2917" t="str">
        <f t="shared" si="181"/>
        <v/>
      </c>
      <c r="L2917" t="str">
        <f t="shared" si="182"/>
        <v/>
      </c>
      <c r="M2917" t="str">
        <f t="shared" si="183"/>
        <v/>
      </c>
    </row>
    <row r="2918" spans="8:13" x14ac:dyDescent="0.25">
      <c r="H2918" t="str">
        <f>IF(A2918="","",INDEX('Lookup Tables'!$B$2:$B$9,MATCH(B2918,'Lookup Tables'!$A$2:$A$9,-1)))</f>
        <v/>
      </c>
      <c r="I2918" t="str">
        <f>IF(A2918="","",IF(AND(C2918&gt;=INDEX('Lookup Tables'!$C$2:$C$9,MATCH(B2918,'Lookup Tables'!$A$2:$A$9,-1)),C2918&lt;=INDEX('Lookup Tables'!$D$2:$D$9,MATCH(B2918,'Lookup Tables'!$A$2:$A$9,-1))),"PASS","FAIL"))</f>
        <v/>
      </c>
      <c r="J2918" t="str">
        <f t="shared" si="180"/>
        <v/>
      </c>
      <c r="K2918" t="str">
        <f t="shared" si="181"/>
        <v/>
      </c>
      <c r="L2918" t="str">
        <f t="shared" si="182"/>
        <v/>
      </c>
      <c r="M2918" t="str">
        <f t="shared" si="183"/>
        <v/>
      </c>
    </row>
    <row r="2919" spans="8:13" x14ac:dyDescent="0.25">
      <c r="H2919" t="str">
        <f>IF(A2919="","",INDEX('Lookup Tables'!$B$2:$B$9,MATCH(B2919,'Lookup Tables'!$A$2:$A$9,-1)))</f>
        <v/>
      </c>
      <c r="I2919" t="str">
        <f>IF(A2919="","",IF(AND(C2919&gt;=INDEX('Lookup Tables'!$C$2:$C$9,MATCH(B2919,'Lookup Tables'!$A$2:$A$9,-1)),C2919&lt;=INDEX('Lookup Tables'!$D$2:$D$9,MATCH(B2919,'Lookup Tables'!$A$2:$A$9,-1))),"PASS","FAIL"))</f>
        <v/>
      </c>
      <c r="J2919" t="str">
        <f t="shared" si="180"/>
        <v/>
      </c>
      <c r="K2919" t="str">
        <f t="shared" si="181"/>
        <v/>
      </c>
      <c r="L2919" t="str">
        <f t="shared" si="182"/>
        <v/>
      </c>
      <c r="M2919" t="str">
        <f t="shared" si="183"/>
        <v/>
      </c>
    </row>
    <row r="2920" spans="8:13" x14ac:dyDescent="0.25">
      <c r="H2920" t="str">
        <f>IF(A2920="","",INDEX('Lookup Tables'!$B$2:$B$9,MATCH(B2920,'Lookup Tables'!$A$2:$A$9,-1)))</f>
        <v/>
      </c>
      <c r="I2920" t="str">
        <f>IF(A2920="","",IF(AND(C2920&gt;=INDEX('Lookup Tables'!$C$2:$C$9,MATCH(B2920,'Lookup Tables'!$A$2:$A$9,-1)),C2920&lt;=INDEX('Lookup Tables'!$D$2:$D$9,MATCH(B2920,'Lookup Tables'!$A$2:$A$9,-1))),"PASS","FAIL"))</f>
        <v/>
      </c>
      <c r="J2920" t="str">
        <f t="shared" si="180"/>
        <v/>
      </c>
      <c r="K2920" t="str">
        <f t="shared" si="181"/>
        <v/>
      </c>
      <c r="L2920" t="str">
        <f t="shared" si="182"/>
        <v/>
      </c>
      <c r="M2920" t="str">
        <f t="shared" si="183"/>
        <v/>
      </c>
    </row>
    <row r="2921" spans="8:13" x14ac:dyDescent="0.25">
      <c r="H2921" t="str">
        <f>IF(A2921="","",INDEX('Lookup Tables'!$B$2:$B$9,MATCH(B2921,'Lookup Tables'!$A$2:$A$9,-1)))</f>
        <v/>
      </c>
      <c r="I2921" t="str">
        <f>IF(A2921="","",IF(AND(C2921&gt;=INDEX('Lookup Tables'!$C$2:$C$9,MATCH(B2921,'Lookup Tables'!$A$2:$A$9,-1)),C2921&lt;=INDEX('Lookup Tables'!$D$2:$D$9,MATCH(B2921,'Lookup Tables'!$A$2:$A$9,-1))),"PASS","FAIL"))</f>
        <v/>
      </c>
      <c r="J2921" t="str">
        <f t="shared" si="180"/>
        <v/>
      </c>
      <c r="K2921" t="str">
        <f t="shared" si="181"/>
        <v/>
      </c>
      <c r="L2921" t="str">
        <f t="shared" si="182"/>
        <v/>
      </c>
      <c r="M2921" t="str">
        <f t="shared" si="183"/>
        <v/>
      </c>
    </row>
    <row r="2922" spans="8:13" x14ac:dyDescent="0.25">
      <c r="H2922" t="str">
        <f>IF(A2922="","",INDEX('Lookup Tables'!$B$2:$B$9,MATCH(B2922,'Lookup Tables'!$A$2:$A$9,-1)))</f>
        <v/>
      </c>
      <c r="I2922" t="str">
        <f>IF(A2922="","",IF(AND(C2922&gt;=INDEX('Lookup Tables'!$C$2:$C$9,MATCH(B2922,'Lookup Tables'!$A$2:$A$9,-1)),C2922&lt;=INDEX('Lookup Tables'!$D$2:$D$9,MATCH(B2922,'Lookup Tables'!$A$2:$A$9,-1))),"PASS","FAIL"))</f>
        <v/>
      </c>
      <c r="J2922" t="str">
        <f t="shared" si="180"/>
        <v/>
      </c>
      <c r="K2922" t="str">
        <f t="shared" si="181"/>
        <v/>
      </c>
      <c r="L2922" t="str">
        <f t="shared" si="182"/>
        <v/>
      </c>
      <c r="M2922" t="str">
        <f t="shared" si="183"/>
        <v/>
      </c>
    </row>
    <row r="2923" spans="8:13" x14ac:dyDescent="0.25">
      <c r="H2923" t="str">
        <f>IF(A2923="","",INDEX('Lookup Tables'!$B$2:$B$9,MATCH(B2923,'Lookup Tables'!$A$2:$A$9,-1)))</f>
        <v/>
      </c>
      <c r="I2923" t="str">
        <f>IF(A2923="","",IF(AND(C2923&gt;=INDEX('Lookup Tables'!$C$2:$C$9,MATCH(B2923,'Lookup Tables'!$A$2:$A$9,-1)),C2923&lt;=INDEX('Lookup Tables'!$D$2:$D$9,MATCH(B2923,'Lookup Tables'!$A$2:$A$9,-1))),"PASS","FAIL"))</f>
        <v/>
      </c>
      <c r="J2923" t="str">
        <f t="shared" si="180"/>
        <v/>
      </c>
      <c r="K2923" t="str">
        <f t="shared" si="181"/>
        <v/>
      </c>
      <c r="L2923" t="str">
        <f t="shared" si="182"/>
        <v/>
      </c>
      <c r="M2923" t="str">
        <f t="shared" si="183"/>
        <v/>
      </c>
    </row>
    <row r="2924" spans="8:13" x14ac:dyDescent="0.25">
      <c r="H2924" t="str">
        <f>IF(A2924="","",INDEX('Lookup Tables'!$B$2:$B$9,MATCH(B2924,'Lookup Tables'!$A$2:$A$9,-1)))</f>
        <v/>
      </c>
      <c r="I2924" t="str">
        <f>IF(A2924="","",IF(AND(C2924&gt;=INDEX('Lookup Tables'!$C$2:$C$9,MATCH(B2924,'Lookup Tables'!$A$2:$A$9,-1)),C2924&lt;=INDEX('Lookup Tables'!$D$2:$D$9,MATCH(B2924,'Lookup Tables'!$A$2:$A$9,-1))),"PASS","FAIL"))</f>
        <v/>
      </c>
      <c r="J2924" t="str">
        <f t="shared" si="180"/>
        <v/>
      </c>
      <c r="K2924" t="str">
        <f t="shared" si="181"/>
        <v/>
      </c>
      <c r="L2924" t="str">
        <f t="shared" si="182"/>
        <v/>
      </c>
      <c r="M2924" t="str">
        <f t="shared" si="183"/>
        <v/>
      </c>
    </row>
    <row r="2925" spans="8:13" x14ac:dyDescent="0.25">
      <c r="H2925" t="str">
        <f>IF(A2925="","",INDEX('Lookup Tables'!$B$2:$B$9,MATCH(B2925,'Lookup Tables'!$A$2:$A$9,-1)))</f>
        <v/>
      </c>
      <c r="I2925" t="str">
        <f>IF(A2925="","",IF(AND(C2925&gt;=INDEX('Lookup Tables'!$C$2:$C$9,MATCH(B2925,'Lookup Tables'!$A$2:$A$9,-1)),C2925&lt;=INDEX('Lookup Tables'!$D$2:$D$9,MATCH(B2925,'Lookup Tables'!$A$2:$A$9,-1))),"PASS","FAIL"))</f>
        <v/>
      </c>
      <c r="J2925" t="str">
        <f t="shared" si="180"/>
        <v/>
      </c>
      <c r="K2925" t="str">
        <f t="shared" si="181"/>
        <v/>
      </c>
      <c r="L2925" t="str">
        <f t="shared" si="182"/>
        <v/>
      </c>
      <c r="M2925" t="str">
        <f t="shared" si="183"/>
        <v/>
      </c>
    </row>
    <row r="2926" spans="8:13" x14ac:dyDescent="0.25">
      <c r="H2926" t="str">
        <f>IF(A2926="","",INDEX('Lookup Tables'!$B$2:$B$9,MATCH(B2926,'Lookup Tables'!$A$2:$A$9,-1)))</f>
        <v/>
      </c>
      <c r="I2926" t="str">
        <f>IF(A2926="","",IF(AND(C2926&gt;=INDEX('Lookup Tables'!$C$2:$C$9,MATCH(B2926,'Lookup Tables'!$A$2:$A$9,-1)),C2926&lt;=INDEX('Lookup Tables'!$D$2:$D$9,MATCH(B2926,'Lookup Tables'!$A$2:$A$9,-1))),"PASS","FAIL"))</f>
        <v/>
      </c>
      <c r="J2926" t="str">
        <f t="shared" si="180"/>
        <v/>
      </c>
      <c r="K2926" t="str">
        <f t="shared" si="181"/>
        <v/>
      </c>
      <c r="L2926" t="str">
        <f t="shared" si="182"/>
        <v/>
      </c>
      <c r="M2926" t="str">
        <f t="shared" si="183"/>
        <v/>
      </c>
    </row>
    <row r="2927" spans="8:13" x14ac:dyDescent="0.25">
      <c r="H2927" t="str">
        <f>IF(A2927="","",INDEX('Lookup Tables'!$B$2:$B$9,MATCH(B2927,'Lookup Tables'!$A$2:$A$9,-1)))</f>
        <v/>
      </c>
      <c r="I2927" t="str">
        <f>IF(A2927="","",IF(AND(C2927&gt;=INDEX('Lookup Tables'!$C$2:$C$9,MATCH(B2927,'Lookup Tables'!$A$2:$A$9,-1)),C2927&lt;=INDEX('Lookup Tables'!$D$2:$D$9,MATCH(B2927,'Lookup Tables'!$A$2:$A$9,-1))),"PASS","FAIL"))</f>
        <v/>
      </c>
      <c r="J2927" t="str">
        <f t="shared" si="180"/>
        <v/>
      </c>
      <c r="K2927" t="str">
        <f t="shared" si="181"/>
        <v/>
      </c>
      <c r="L2927" t="str">
        <f t="shared" si="182"/>
        <v/>
      </c>
      <c r="M2927" t="str">
        <f t="shared" si="183"/>
        <v/>
      </c>
    </row>
    <row r="2928" spans="8:13" x14ac:dyDescent="0.25">
      <c r="H2928" t="str">
        <f>IF(A2928="","",INDEX('Lookup Tables'!$B$2:$B$9,MATCH(B2928,'Lookup Tables'!$A$2:$A$9,-1)))</f>
        <v/>
      </c>
      <c r="I2928" t="str">
        <f>IF(A2928="","",IF(AND(C2928&gt;=INDEX('Lookup Tables'!$C$2:$C$9,MATCH(B2928,'Lookup Tables'!$A$2:$A$9,-1)),C2928&lt;=INDEX('Lookup Tables'!$D$2:$D$9,MATCH(B2928,'Lookup Tables'!$A$2:$A$9,-1))),"PASS","FAIL"))</f>
        <v/>
      </c>
      <c r="J2928" t="str">
        <f t="shared" si="180"/>
        <v/>
      </c>
      <c r="K2928" t="str">
        <f t="shared" si="181"/>
        <v/>
      </c>
      <c r="L2928" t="str">
        <f t="shared" si="182"/>
        <v/>
      </c>
      <c r="M2928" t="str">
        <f t="shared" si="183"/>
        <v/>
      </c>
    </row>
    <row r="2929" spans="8:13" x14ac:dyDescent="0.25">
      <c r="H2929" t="str">
        <f>IF(A2929="","",INDEX('Lookup Tables'!$B$2:$B$9,MATCH(B2929,'Lookup Tables'!$A$2:$A$9,-1)))</f>
        <v/>
      </c>
      <c r="I2929" t="str">
        <f>IF(A2929="","",IF(AND(C2929&gt;=INDEX('Lookup Tables'!$C$2:$C$9,MATCH(B2929,'Lookup Tables'!$A$2:$A$9,-1)),C2929&lt;=INDEX('Lookup Tables'!$D$2:$D$9,MATCH(B2929,'Lookup Tables'!$A$2:$A$9,-1))),"PASS","FAIL"))</f>
        <v/>
      </c>
      <c r="J2929" t="str">
        <f t="shared" si="180"/>
        <v/>
      </c>
      <c r="K2929" t="str">
        <f t="shared" si="181"/>
        <v/>
      </c>
      <c r="L2929" t="str">
        <f t="shared" si="182"/>
        <v/>
      </c>
      <c r="M2929" t="str">
        <f t="shared" si="183"/>
        <v/>
      </c>
    </row>
    <row r="2930" spans="8:13" x14ac:dyDescent="0.25">
      <c r="H2930" t="str">
        <f>IF(A2930="","",INDEX('Lookup Tables'!$B$2:$B$9,MATCH(B2930,'Lookup Tables'!$A$2:$A$9,-1)))</f>
        <v/>
      </c>
      <c r="I2930" t="str">
        <f>IF(A2930="","",IF(AND(C2930&gt;=INDEX('Lookup Tables'!$C$2:$C$9,MATCH(B2930,'Lookup Tables'!$A$2:$A$9,-1)),C2930&lt;=INDEX('Lookup Tables'!$D$2:$D$9,MATCH(B2930,'Lookup Tables'!$A$2:$A$9,-1))),"PASS","FAIL"))</f>
        <v/>
      </c>
      <c r="J2930" t="str">
        <f t="shared" si="180"/>
        <v/>
      </c>
      <c r="K2930" t="str">
        <f t="shared" si="181"/>
        <v/>
      </c>
      <c r="L2930" t="str">
        <f t="shared" si="182"/>
        <v/>
      </c>
      <c r="M2930" t="str">
        <f t="shared" si="183"/>
        <v/>
      </c>
    </row>
    <row r="2931" spans="8:13" x14ac:dyDescent="0.25">
      <c r="H2931" t="str">
        <f>IF(A2931="","",INDEX('Lookup Tables'!$B$2:$B$9,MATCH(B2931,'Lookup Tables'!$A$2:$A$9,-1)))</f>
        <v/>
      </c>
      <c r="I2931" t="str">
        <f>IF(A2931="","",IF(AND(C2931&gt;=INDEX('Lookup Tables'!$C$2:$C$9,MATCH(B2931,'Lookup Tables'!$A$2:$A$9,-1)),C2931&lt;=INDEX('Lookup Tables'!$D$2:$D$9,MATCH(B2931,'Lookup Tables'!$A$2:$A$9,-1))),"PASS","FAIL"))</f>
        <v/>
      </c>
      <c r="J2931" t="str">
        <f t="shared" si="180"/>
        <v/>
      </c>
      <c r="K2931" t="str">
        <f t="shared" si="181"/>
        <v/>
      </c>
      <c r="L2931" t="str">
        <f t="shared" si="182"/>
        <v/>
      </c>
      <c r="M2931" t="str">
        <f t="shared" si="183"/>
        <v/>
      </c>
    </row>
    <row r="2932" spans="8:13" x14ac:dyDescent="0.25">
      <c r="H2932" t="str">
        <f>IF(A2932="","",INDEX('Lookup Tables'!$B$2:$B$9,MATCH(B2932,'Lookup Tables'!$A$2:$A$9,-1)))</f>
        <v/>
      </c>
      <c r="I2932" t="str">
        <f>IF(A2932="","",IF(AND(C2932&gt;=INDEX('Lookup Tables'!$C$2:$C$9,MATCH(B2932,'Lookup Tables'!$A$2:$A$9,-1)),C2932&lt;=INDEX('Lookup Tables'!$D$2:$D$9,MATCH(B2932,'Lookup Tables'!$A$2:$A$9,-1))),"PASS","FAIL"))</f>
        <v/>
      </c>
      <c r="J2932" t="str">
        <f t="shared" si="180"/>
        <v/>
      </c>
      <c r="K2932" t="str">
        <f t="shared" si="181"/>
        <v/>
      </c>
      <c r="L2932" t="str">
        <f t="shared" si="182"/>
        <v/>
      </c>
      <c r="M2932" t="str">
        <f t="shared" si="183"/>
        <v/>
      </c>
    </row>
    <row r="2933" spans="8:13" x14ac:dyDescent="0.25">
      <c r="H2933" t="str">
        <f>IF(A2933="","",INDEX('Lookup Tables'!$B$2:$B$9,MATCH(B2933,'Lookup Tables'!$A$2:$A$9,-1)))</f>
        <v/>
      </c>
      <c r="I2933" t="str">
        <f>IF(A2933="","",IF(AND(C2933&gt;=INDEX('Lookup Tables'!$C$2:$C$9,MATCH(B2933,'Lookup Tables'!$A$2:$A$9,-1)),C2933&lt;=INDEX('Lookup Tables'!$D$2:$D$9,MATCH(B2933,'Lookup Tables'!$A$2:$A$9,-1))),"PASS","FAIL"))</f>
        <v/>
      </c>
      <c r="J2933" t="str">
        <f t="shared" si="180"/>
        <v/>
      </c>
      <c r="K2933" t="str">
        <f t="shared" si="181"/>
        <v/>
      </c>
      <c r="L2933" t="str">
        <f t="shared" si="182"/>
        <v/>
      </c>
      <c r="M2933" t="str">
        <f t="shared" si="183"/>
        <v/>
      </c>
    </row>
    <row r="2934" spans="8:13" x14ac:dyDescent="0.25">
      <c r="H2934" t="str">
        <f>IF(A2934="","",INDEX('Lookup Tables'!$B$2:$B$9,MATCH(B2934,'Lookup Tables'!$A$2:$A$9,-1)))</f>
        <v/>
      </c>
      <c r="I2934" t="str">
        <f>IF(A2934="","",IF(AND(C2934&gt;=INDEX('Lookup Tables'!$C$2:$C$9,MATCH(B2934,'Lookup Tables'!$A$2:$A$9,-1)),C2934&lt;=INDEX('Lookup Tables'!$D$2:$D$9,MATCH(B2934,'Lookup Tables'!$A$2:$A$9,-1))),"PASS","FAIL"))</f>
        <v/>
      </c>
      <c r="J2934" t="str">
        <f t="shared" si="180"/>
        <v/>
      </c>
      <c r="K2934" t="str">
        <f t="shared" si="181"/>
        <v/>
      </c>
      <c r="L2934" t="str">
        <f t="shared" si="182"/>
        <v/>
      </c>
      <c r="M2934" t="str">
        <f t="shared" si="183"/>
        <v/>
      </c>
    </row>
    <row r="2935" spans="8:13" x14ac:dyDescent="0.25">
      <c r="H2935" t="str">
        <f>IF(A2935="","",INDEX('Lookup Tables'!$B$2:$B$9,MATCH(B2935,'Lookup Tables'!$A$2:$A$9,-1)))</f>
        <v/>
      </c>
      <c r="I2935" t="str">
        <f>IF(A2935="","",IF(AND(C2935&gt;=INDEX('Lookup Tables'!$C$2:$C$9,MATCH(B2935,'Lookup Tables'!$A$2:$A$9,-1)),C2935&lt;=INDEX('Lookup Tables'!$D$2:$D$9,MATCH(B2935,'Lookup Tables'!$A$2:$A$9,-1))),"PASS","FAIL"))</f>
        <v/>
      </c>
      <c r="J2935" t="str">
        <f t="shared" si="180"/>
        <v/>
      </c>
      <c r="K2935" t="str">
        <f t="shared" si="181"/>
        <v/>
      </c>
      <c r="L2935" t="str">
        <f t="shared" si="182"/>
        <v/>
      </c>
      <c r="M2935" t="str">
        <f t="shared" si="183"/>
        <v/>
      </c>
    </row>
    <row r="2936" spans="8:13" x14ac:dyDescent="0.25">
      <c r="H2936" t="str">
        <f>IF(A2936="","",INDEX('Lookup Tables'!$B$2:$B$9,MATCH(B2936,'Lookup Tables'!$A$2:$A$9,-1)))</f>
        <v/>
      </c>
      <c r="I2936" t="str">
        <f>IF(A2936="","",IF(AND(C2936&gt;=INDEX('Lookup Tables'!$C$2:$C$9,MATCH(B2936,'Lookup Tables'!$A$2:$A$9,-1)),C2936&lt;=INDEX('Lookup Tables'!$D$2:$D$9,MATCH(B2936,'Lookup Tables'!$A$2:$A$9,-1))),"PASS","FAIL"))</f>
        <v/>
      </c>
      <c r="J2936" t="str">
        <f t="shared" si="180"/>
        <v/>
      </c>
      <c r="K2936" t="str">
        <f t="shared" si="181"/>
        <v/>
      </c>
      <c r="L2936" t="str">
        <f t="shared" si="182"/>
        <v/>
      </c>
      <c r="M2936" t="str">
        <f t="shared" si="183"/>
        <v/>
      </c>
    </row>
    <row r="2937" spans="8:13" x14ac:dyDescent="0.25">
      <c r="H2937" t="str">
        <f>IF(A2937="","",INDEX('Lookup Tables'!$B$2:$B$9,MATCH(B2937,'Lookup Tables'!$A$2:$A$9,-1)))</f>
        <v/>
      </c>
      <c r="I2937" t="str">
        <f>IF(A2937="","",IF(AND(C2937&gt;=INDEX('Lookup Tables'!$C$2:$C$9,MATCH(B2937,'Lookup Tables'!$A$2:$A$9,-1)),C2937&lt;=INDEX('Lookup Tables'!$D$2:$D$9,MATCH(B2937,'Lookup Tables'!$A$2:$A$9,-1))),"PASS","FAIL"))</f>
        <v/>
      </c>
      <c r="J2937" t="str">
        <f t="shared" si="180"/>
        <v/>
      </c>
      <c r="K2937" t="str">
        <f t="shared" si="181"/>
        <v/>
      </c>
      <c r="L2937" t="str">
        <f t="shared" si="182"/>
        <v/>
      </c>
      <c r="M2937" t="str">
        <f t="shared" si="183"/>
        <v/>
      </c>
    </row>
    <row r="2938" spans="8:13" x14ac:dyDescent="0.25">
      <c r="H2938" t="str">
        <f>IF(A2938="","",INDEX('Lookup Tables'!$B$2:$B$9,MATCH(B2938,'Lookup Tables'!$A$2:$A$9,-1)))</f>
        <v/>
      </c>
      <c r="I2938" t="str">
        <f>IF(A2938="","",IF(AND(C2938&gt;=INDEX('Lookup Tables'!$C$2:$C$9,MATCH(B2938,'Lookup Tables'!$A$2:$A$9,-1)),C2938&lt;=INDEX('Lookup Tables'!$D$2:$D$9,MATCH(B2938,'Lookup Tables'!$A$2:$A$9,-1))),"PASS","FAIL"))</f>
        <v/>
      </c>
      <c r="J2938" t="str">
        <f t="shared" si="180"/>
        <v/>
      </c>
      <c r="K2938" t="str">
        <f t="shared" si="181"/>
        <v/>
      </c>
      <c r="L2938" t="str">
        <f t="shared" si="182"/>
        <v/>
      </c>
      <c r="M2938" t="str">
        <f t="shared" si="183"/>
        <v/>
      </c>
    </row>
    <row r="2939" spans="8:13" x14ac:dyDescent="0.25">
      <c r="H2939" t="str">
        <f>IF(A2939="","",INDEX('Lookup Tables'!$B$2:$B$9,MATCH(B2939,'Lookup Tables'!$A$2:$A$9,-1)))</f>
        <v/>
      </c>
      <c r="I2939" t="str">
        <f>IF(A2939="","",IF(AND(C2939&gt;=INDEX('Lookup Tables'!$C$2:$C$9,MATCH(B2939,'Lookup Tables'!$A$2:$A$9,-1)),C2939&lt;=INDEX('Lookup Tables'!$D$2:$D$9,MATCH(B2939,'Lookup Tables'!$A$2:$A$9,-1))),"PASS","FAIL"))</f>
        <v/>
      </c>
      <c r="J2939" t="str">
        <f t="shared" si="180"/>
        <v/>
      </c>
      <c r="K2939" t="str">
        <f t="shared" si="181"/>
        <v/>
      </c>
      <c r="L2939" t="str">
        <f t="shared" si="182"/>
        <v/>
      </c>
      <c r="M2939" t="str">
        <f t="shared" si="183"/>
        <v/>
      </c>
    </row>
    <row r="2940" spans="8:13" x14ac:dyDescent="0.25">
      <c r="H2940" t="str">
        <f>IF(A2940="","",INDEX('Lookup Tables'!$B$2:$B$9,MATCH(B2940,'Lookup Tables'!$A$2:$A$9,-1)))</f>
        <v/>
      </c>
      <c r="I2940" t="str">
        <f>IF(A2940="","",IF(AND(C2940&gt;=INDEX('Lookup Tables'!$C$2:$C$9,MATCH(B2940,'Lookup Tables'!$A$2:$A$9,-1)),C2940&lt;=INDEX('Lookup Tables'!$D$2:$D$9,MATCH(B2940,'Lookup Tables'!$A$2:$A$9,-1))),"PASS","FAIL"))</f>
        <v/>
      </c>
      <c r="J2940" t="str">
        <f t="shared" si="180"/>
        <v/>
      </c>
      <c r="K2940" t="str">
        <f t="shared" si="181"/>
        <v/>
      </c>
      <c r="L2940" t="str">
        <f t="shared" si="182"/>
        <v/>
      </c>
      <c r="M2940" t="str">
        <f t="shared" si="183"/>
        <v/>
      </c>
    </row>
    <row r="2941" spans="8:13" x14ac:dyDescent="0.25">
      <c r="H2941" t="str">
        <f>IF(A2941="","",INDEX('Lookup Tables'!$B$2:$B$9,MATCH(B2941,'Lookup Tables'!$A$2:$A$9,-1)))</f>
        <v/>
      </c>
      <c r="I2941" t="str">
        <f>IF(A2941="","",IF(AND(C2941&gt;=INDEX('Lookup Tables'!$C$2:$C$9,MATCH(B2941,'Lookup Tables'!$A$2:$A$9,-1)),C2941&lt;=INDEX('Lookup Tables'!$D$2:$D$9,MATCH(B2941,'Lookup Tables'!$A$2:$A$9,-1))),"PASS","FAIL"))</f>
        <v/>
      </c>
      <c r="J2941" t="str">
        <f t="shared" si="180"/>
        <v/>
      </c>
      <c r="K2941" t="str">
        <f t="shared" si="181"/>
        <v/>
      </c>
      <c r="L2941" t="str">
        <f t="shared" si="182"/>
        <v/>
      </c>
      <c r="M2941" t="str">
        <f t="shared" si="183"/>
        <v/>
      </c>
    </row>
    <row r="2942" spans="8:13" x14ac:dyDescent="0.25">
      <c r="H2942" t="str">
        <f>IF(A2942="","",INDEX('Lookup Tables'!$B$2:$B$9,MATCH(B2942,'Lookup Tables'!$A$2:$A$9,-1)))</f>
        <v/>
      </c>
      <c r="I2942" t="str">
        <f>IF(A2942="","",IF(AND(C2942&gt;=INDEX('Lookup Tables'!$C$2:$C$9,MATCH(B2942,'Lookup Tables'!$A$2:$A$9,-1)),C2942&lt;=INDEX('Lookup Tables'!$D$2:$D$9,MATCH(B2942,'Lookup Tables'!$A$2:$A$9,-1))),"PASS","FAIL"))</f>
        <v/>
      </c>
      <c r="J2942" t="str">
        <f t="shared" si="180"/>
        <v/>
      </c>
      <c r="K2942" t="str">
        <f t="shared" si="181"/>
        <v/>
      </c>
      <c r="L2942" t="str">
        <f t="shared" si="182"/>
        <v/>
      </c>
      <c r="M2942" t="str">
        <f t="shared" si="183"/>
        <v/>
      </c>
    </row>
    <row r="2943" spans="8:13" x14ac:dyDescent="0.25">
      <c r="H2943" t="str">
        <f>IF(A2943="","",INDEX('Lookup Tables'!$B$2:$B$9,MATCH(B2943,'Lookup Tables'!$A$2:$A$9,-1)))</f>
        <v/>
      </c>
      <c r="I2943" t="str">
        <f>IF(A2943="","",IF(AND(C2943&gt;=INDEX('Lookup Tables'!$C$2:$C$9,MATCH(B2943,'Lookup Tables'!$A$2:$A$9,-1)),C2943&lt;=INDEX('Lookup Tables'!$D$2:$D$9,MATCH(B2943,'Lookup Tables'!$A$2:$A$9,-1))),"PASS","FAIL"))</f>
        <v/>
      </c>
      <c r="J2943" t="str">
        <f t="shared" si="180"/>
        <v/>
      </c>
      <c r="K2943" t="str">
        <f t="shared" si="181"/>
        <v/>
      </c>
      <c r="L2943" t="str">
        <f t="shared" si="182"/>
        <v/>
      </c>
      <c r="M2943" t="str">
        <f t="shared" si="183"/>
        <v/>
      </c>
    </row>
    <row r="2944" spans="8:13" x14ac:dyDescent="0.25">
      <c r="H2944" t="str">
        <f>IF(A2944="","",INDEX('Lookup Tables'!$B$2:$B$9,MATCH(B2944,'Lookup Tables'!$A$2:$A$9,-1)))</f>
        <v/>
      </c>
      <c r="I2944" t="str">
        <f>IF(A2944="","",IF(AND(C2944&gt;=INDEX('Lookup Tables'!$C$2:$C$9,MATCH(B2944,'Lookup Tables'!$A$2:$A$9,-1)),C2944&lt;=INDEX('Lookup Tables'!$D$2:$D$9,MATCH(B2944,'Lookup Tables'!$A$2:$A$9,-1))),"PASS","FAIL"))</f>
        <v/>
      </c>
      <c r="J2944" t="str">
        <f t="shared" si="180"/>
        <v/>
      </c>
      <c r="K2944" t="str">
        <f t="shared" si="181"/>
        <v/>
      </c>
      <c r="L2944" t="str">
        <f t="shared" si="182"/>
        <v/>
      </c>
      <c r="M2944" t="str">
        <f t="shared" si="183"/>
        <v/>
      </c>
    </row>
    <row r="2945" spans="8:13" x14ac:dyDescent="0.25">
      <c r="H2945" t="str">
        <f>IF(A2945="","",INDEX('Lookup Tables'!$B$2:$B$9,MATCH(B2945,'Lookup Tables'!$A$2:$A$9,-1)))</f>
        <v/>
      </c>
      <c r="I2945" t="str">
        <f>IF(A2945="","",IF(AND(C2945&gt;=INDEX('Lookup Tables'!$C$2:$C$9,MATCH(B2945,'Lookup Tables'!$A$2:$A$9,-1)),C2945&lt;=INDEX('Lookup Tables'!$D$2:$D$9,MATCH(B2945,'Lookup Tables'!$A$2:$A$9,-1))),"PASS","FAIL"))</f>
        <v/>
      </c>
      <c r="J2945" t="str">
        <f t="shared" ref="J2945:J3008" si="184">IF(A2945="","",IF(AND(D2945&gt;=15,D2945&lt;=22.5),"PASS","FAIL"))</f>
        <v/>
      </c>
      <c r="K2945" t="str">
        <f t="shared" ref="K2945:K3008" si="185">IF(A2945="","",IF(AND(E2945&gt;=15,E2945&lt;=22.5),"PASS","FAIL"))</f>
        <v/>
      </c>
      <c r="L2945" t="str">
        <f t="shared" ref="L2945:L3008" si="186">IF(A2945="","",IF(AND(F2945&gt;0,F2945&lt;0.2),"PASS","FAIL"))</f>
        <v/>
      </c>
      <c r="M2945" t="str">
        <f t="shared" ref="M2945:M3008" si="187">IF(A2945="","",IF(AND(IF(I2945="PASS",TRUE,FALSE),IF(J2945="PASS",TRUE,FALSE),IF(K2945="PASS",TRUE,FALSE),IF(L2945="PASS",TRUE,FALSE))=TRUE,"PASS","FAIL"))</f>
        <v/>
      </c>
    </row>
    <row r="2946" spans="8:13" x14ac:dyDescent="0.25">
      <c r="H2946" t="str">
        <f>IF(A2946="","",INDEX('Lookup Tables'!$B$2:$B$9,MATCH(B2946,'Lookup Tables'!$A$2:$A$9,-1)))</f>
        <v/>
      </c>
      <c r="I2946" t="str">
        <f>IF(A2946="","",IF(AND(C2946&gt;=INDEX('Lookup Tables'!$C$2:$C$9,MATCH(B2946,'Lookup Tables'!$A$2:$A$9,-1)),C2946&lt;=INDEX('Lookup Tables'!$D$2:$D$9,MATCH(B2946,'Lookup Tables'!$A$2:$A$9,-1))),"PASS","FAIL"))</f>
        <v/>
      </c>
      <c r="J2946" t="str">
        <f t="shared" si="184"/>
        <v/>
      </c>
      <c r="K2946" t="str">
        <f t="shared" si="185"/>
        <v/>
      </c>
      <c r="L2946" t="str">
        <f t="shared" si="186"/>
        <v/>
      </c>
      <c r="M2946" t="str">
        <f t="shared" si="187"/>
        <v/>
      </c>
    </row>
    <row r="2947" spans="8:13" x14ac:dyDescent="0.25">
      <c r="H2947" t="str">
        <f>IF(A2947="","",INDEX('Lookup Tables'!$B$2:$B$9,MATCH(B2947,'Lookup Tables'!$A$2:$A$9,-1)))</f>
        <v/>
      </c>
      <c r="I2947" t="str">
        <f>IF(A2947="","",IF(AND(C2947&gt;=INDEX('Lookup Tables'!$C$2:$C$9,MATCH(B2947,'Lookup Tables'!$A$2:$A$9,-1)),C2947&lt;=INDEX('Lookup Tables'!$D$2:$D$9,MATCH(B2947,'Lookup Tables'!$A$2:$A$9,-1))),"PASS","FAIL"))</f>
        <v/>
      </c>
      <c r="J2947" t="str">
        <f t="shared" si="184"/>
        <v/>
      </c>
      <c r="K2947" t="str">
        <f t="shared" si="185"/>
        <v/>
      </c>
      <c r="L2947" t="str">
        <f t="shared" si="186"/>
        <v/>
      </c>
      <c r="M2947" t="str">
        <f t="shared" si="187"/>
        <v/>
      </c>
    </row>
    <row r="2948" spans="8:13" x14ac:dyDescent="0.25">
      <c r="H2948" t="str">
        <f>IF(A2948="","",INDEX('Lookup Tables'!$B$2:$B$9,MATCH(B2948,'Lookup Tables'!$A$2:$A$9,-1)))</f>
        <v/>
      </c>
      <c r="I2948" t="str">
        <f>IF(A2948="","",IF(AND(C2948&gt;=INDEX('Lookup Tables'!$C$2:$C$9,MATCH(B2948,'Lookup Tables'!$A$2:$A$9,-1)),C2948&lt;=INDEX('Lookup Tables'!$D$2:$D$9,MATCH(B2948,'Lookup Tables'!$A$2:$A$9,-1))),"PASS","FAIL"))</f>
        <v/>
      </c>
      <c r="J2948" t="str">
        <f t="shared" si="184"/>
        <v/>
      </c>
      <c r="K2948" t="str">
        <f t="shared" si="185"/>
        <v/>
      </c>
      <c r="L2948" t="str">
        <f t="shared" si="186"/>
        <v/>
      </c>
      <c r="M2948" t="str">
        <f t="shared" si="187"/>
        <v/>
      </c>
    </row>
    <row r="2949" spans="8:13" x14ac:dyDescent="0.25">
      <c r="H2949" t="str">
        <f>IF(A2949="","",INDEX('Lookup Tables'!$B$2:$B$9,MATCH(B2949,'Lookup Tables'!$A$2:$A$9,-1)))</f>
        <v/>
      </c>
      <c r="I2949" t="str">
        <f>IF(A2949="","",IF(AND(C2949&gt;=INDEX('Lookup Tables'!$C$2:$C$9,MATCH(B2949,'Lookup Tables'!$A$2:$A$9,-1)),C2949&lt;=INDEX('Lookup Tables'!$D$2:$D$9,MATCH(B2949,'Lookup Tables'!$A$2:$A$9,-1))),"PASS","FAIL"))</f>
        <v/>
      </c>
      <c r="J2949" t="str">
        <f t="shared" si="184"/>
        <v/>
      </c>
      <c r="K2949" t="str">
        <f t="shared" si="185"/>
        <v/>
      </c>
      <c r="L2949" t="str">
        <f t="shared" si="186"/>
        <v/>
      </c>
      <c r="M2949" t="str">
        <f t="shared" si="187"/>
        <v/>
      </c>
    </row>
    <row r="2950" spans="8:13" x14ac:dyDescent="0.25">
      <c r="H2950" t="str">
        <f>IF(A2950="","",INDEX('Lookup Tables'!$B$2:$B$9,MATCH(B2950,'Lookup Tables'!$A$2:$A$9,-1)))</f>
        <v/>
      </c>
      <c r="I2950" t="str">
        <f>IF(A2950="","",IF(AND(C2950&gt;=INDEX('Lookup Tables'!$C$2:$C$9,MATCH(B2950,'Lookup Tables'!$A$2:$A$9,-1)),C2950&lt;=INDEX('Lookup Tables'!$D$2:$D$9,MATCH(B2950,'Lookup Tables'!$A$2:$A$9,-1))),"PASS","FAIL"))</f>
        <v/>
      </c>
      <c r="J2950" t="str">
        <f t="shared" si="184"/>
        <v/>
      </c>
      <c r="K2950" t="str">
        <f t="shared" si="185"/>
        <v/>
      </c>
      <c r="L2950" t="str">
        <f t="shared" si="186"/>
        <v/>
      </c>
      <c r="M2950" t="str">
        <f t="shared" si="187"/>
        <v/>
      </c>
    </row>
    <row r="2951" spans="8:13" x14ac:dyDescent="0.25">
      <c r="H2951" t="str">
        <f>IF(A2951="","",INDEX('Lookup Tables'!$B$2:$B$9,MATCH(B2951,'Lookup Tables'!$A$2:$A$9,-1)))</f>
        <v/>
      </c>
      <c r="I2951" t="str">
        <f>IF(A2951="","",IF(AND(C2951&gt;=INDEX('Lookup Tables'!$C$2:$C$9,MATCH(B2951,'Lookup Tables'!$A$2:$A$9,-1)),C2951&lt;=INDEX('Lookup Tables'!$D$2:$D$9,MATCH(B2951,'Lookup Tables'!$A$2:$A$9,-1))),"PASS","FAIL"))</f>
        <v/>
      </c>
      <c r="J2951" t="str">
        <f t="shared" si="184"/>
        <v/>
      </c>
      <c r="K2951" t="str">
        <f t="shared" si="185"/>
        <v/>
      </c>
      <c r="L2951" t="str">
        <f t="shared" si="186"/>
        <v/>
      </c>
      <c r="M2951" t="str">
        <f t="shared" si="187"/>
        <v/>
      </c>
    </row>
    <row r="2952" spans="8:13" x14ac:dyDescent="0.25">
      <c r="H2952" t="str">
        <f>IF(A2952="","",INDEX('Lookup Tables'!$B$2:$B$9,MATCH(B2952,'Lookup Tables'!$A$2:$A$9,-1)))</f>
        <v/>
      </c>
      <c r="I2952" t="str">
        <f>IF(A2952="","",IF(AND(C2952&gt;=INDEX('Lookup Tables'!$C$2:$C$9,MATCH(B2952,'Lookup Tables'!$A$2:$A$9,-1)),C2952&lt;=INDEX('Lookup Tables'!$D$2:$D$9,MATCH(B2952,'Lookup Tables'!$A$2:$A$9,-1))),"PASS","FAIL"))</f>
        <v/>
      </c>
      <c r="J2952" t="str">
        <f t="shared" si="184"/>
        <v/>
      </c>
      <c r="K2952" t="str">
        <f t="shared" si="185"/>
        <v/>
      </c>
      <c r="L2952" t="str">
        <f t="shared" si="186"/>
        <v/>
      </c>
      <c r="M2952" t="str">
        <f t="shared" si="187"/>
        <v/>
      </c>
    </row>
    <row r="2953" spans="8:13" x14ac:dyDescent="0.25">
      <c r="H2953" t="str">
        <f>IF(A2953="","",INDEX('Lookup Tables'!$B$2:$B$9,MATCH(B2953,'Lookup Tables'!$A$2:$A$9,-1)))</f>
        <v/>
      </c>
      <c r="I2953" t="str">
        <f>IF(A2953="","",IF(AND(C2953&gt;=INDEX('Lookup Tables'!$C$2:$C$9,MATCH(B2953,'Lookup Tables'!$A$2:$A$9,-1)),C2953&lt;=INDEX('Lookup Tables'!$D$2:$D$9,MATCH(B2953,'Lookup Tables'!$A$2:$A$9,-1))),"PASS","FAIL"))</f>
        <v/>
      </c>
      <c r="J2953" t="str">
        <f t="shared" si="184"/>
        <v/>
      </c>
      <c r="K2953" t="str">
        <f t="shared" si="185"/>
        <v/>
      </c>
      <c r="L2953" t="str">
        <f t="shared" si="186"/>
        <v/>
      </c>
      <c r="M2953" t="str">
        <f t="shared" si="187"/>
        <v/>
      </c>
    </row>
    <row r="2954" spans="8:13" x14ac:dyDescent="0.25">
      <c r="H2954" t="str">
        <f>IF(A2954="","",INDEX('Lookup Tables'!$B$2:$B$9,MATCH(B2954,'Lookup Tables'!$A$2:$A$9,-1)))</f>
        <v/>
      </c>
      <c r="I2954" t="str">
        <f>IF(A2954="","",IF(AND(C2954&gt;=INDEX('Lookup Tables'!$C$2:$C$9,MATCH(B2954,'Lookup Tables'!$A$2:$A$9,-1)),C2954&lt;=INDEX('Lookup Tables'!$D$2:$D$9,MATCH(B2954,'Lookup Tables'!$A$2:$A$9,-1))),"PASS","FAIL"))</f>
        <v/>
      </c>
      <c r="J2954" t="str">
        <f t="shared" si="184"/>
        <v/>
      </c>
      <c r="K2954" t="str">
        <f t="shared" si="185"/>
        <v/>
      </c>
      <c r="L2954" t="str">
        <f t="shared" si="186"/>
        <v/>
      </c>
      <c r="M2954" t="str">
        <f t="shared" si="187"/>
        <v/>
      </c>
    </row>
    <row r="2955" spans="8:13" x14ac:dyDescent="0.25">
      <c r="H2955" t="str">
        <f>IF(A2955="","",INDEX('Lookup Tables'!$B$2:$B$9,MATCH(B2955,'Lookup Tables'!$A$2:$A$9,-1)))</f>
        <v/>
      </c>
      <c r="I2955" t="str">
        <f>IF(A2955="","",IF(AND(C2955&gt;=INDEX('Lookup Tables'!$C$2:$C$9,MATCH(B2955,'Lookup Tables'!$A$2:$A$9,-1)),C2955&lt;=INDEX('Lookup Tables'!$D$2:$D$9,MATCH(B2955,'Lookup Tables'!$A$2:$A$9,-1))),"PASS","FAIL"))</f>
        <v/>
      </c>
      <c r="J2955" t="str">
        <f t="shared" si="184"/>
        <v/>
      </c>
      <c r="K2955" t="str">
        <f t="shared" si="185"/>
        <v/>
      </c>
      <c r="L2955" t="str">
        <f t="shared" si="186"/>
        <v/>
      </c>
      <c r="M2955" t="str">
        <f t="shared" si="187"/>
        <v/>
      </c>
    </row>
    <row r="2956" spans="8:13" x14ac:dyDescent="0.25">
      <c r="H2956" t="str">
        <f>IF(A2956="","",INDEX('Lookup Tables'!$B$2:$B$9,MATCH(B2956,'Lookup Tables'!$A$2:$A$9,-1)))</f>
        <v/>
      </c>
      <c r="I2956" t="str">
        <f>IF(A2956="","",IF(AND(C2956&gt;=INDEX('Lookup Tables'!$C$2:$C$9,MATCH(B2956,'Lookup Tables'!$A$2:$A$9,-1)),C2956&lt;=INDEX('Lookup Tables'!$D$2:$D$9,MATCH(B2956,'Lookup Tables'!$A$2:$A$9,-1))),"PASS","FAIL"))</f>
        <v/>
      </c>
      <c r="J2956" t="str">
        <f t="shared" si="184"/>
        <v/>
      </c>
      <c r="K2956" t="str">
        <f t="shared" si="185"/>
        <v/>
      </c>
      <c r="L2956" t="str">
        <f t="shared" si="186"/>
        <v/>
      </c>
      <c r="M2956" t="str">
        <f t="shared" si="187"/>
        <v/>
      </c>
    </row>
    <row r="2957" spans="8:13" x14ac:dyDescent="0.25">
      <c r="H2957" t="str">
        <f>IF(A2957="","",INDEX('Lookup Tables'!$B$2:$B$9,MATCH(B2957,'Lookup Tables'!$A$2:$A$9,-1)))</f>
        <v/>
      </c>
      <c r="I2957" t="str">
        <f>IF(A2957="","",IF(AND(C2957&gt;=INDEX('Lookup Tables'!$C$2:$C$9,MATCH(B2957,'Lookup Tables'!$A$2:$A$9,-1)),C2957&lt;=INDEX('Lookup Tables'!$D$2:$D$9,MATCH(B2957,'Lookup Tables'!$A$2:$A$9,-1))),"PASS","FAIL"))</f>
        <v/>
      </c>
      <c r="J2957" t="str">
        <f t="shared" si="184"/>
        <v/>
      </c>
      <c r="K2957" t="str">
        <f t="shared" si="185"/>
        <v/>
      </c>
      <c r="L2957" t="str">
        <f t="shared" si="186"/>
        <v/>
      </c>
      <c r="M2957" t="str">
        <f t="shared" si="187"/>
        <v/>
      </c>
    </row>
    <row r="2958" spans="8:13" x14ac:dyDescent="0.25">
      <c r="H2958" t="str">
        <f>IF(A2958="","",INDEX('Lookup Tables'!$B$2:$B$9,MATCH(B2958,'Lookup Tables'!$A$2:$A$9,-1)))</f>
        <v/>
      </c>
      <c r="I2958" t="str">
        <f>IF(A2958="","",IF(AND(C2958&gt;=INDEX('Lookup Tables'!$C$2:$C$9,MATCH(B2958,'Lookup Tables'!$A$2:$A$9,-1)),C2958&lt;=INDEX('Lookup Tables'!$D$2:$D$9,MATCH(B2958,'Lookup Tables'!$A$2:$A$9,-1))),"PASS","FAIL"))</f>
        <v/>
      </c>
      <c r="J2958" t="str">
        <f t="shared" si="184"/>
        <v/>
      </c>
      <c r="K2958" t="str">
        <f t="shared" si="185"/>
        <v/>
      </c>
      <c r="L2958" t="str">
        <f t="shared" si="186"/>
        <v/>
      </c>
      <c r="M2958" t="str">
        <f t="shared" si="187"/>
        <v/>
      </c>
    </row>
    <row r="2959" spans="8:13" x14ac:dyDescent="0.25">
      <c r="H2959" t="str">
        <f>IF(A2959="","",INDEX('Lookup Tables'!$B$2:$B$9,MATCH(B2959,'Lookup Tables'!$A$2:$A$9,-1)))</f>
        <v/>
      </c>
      <c r="I2959" t="str">
        <f>IF(A2959="","",IF(AND(C2959&gt;=INDEX('Lookup Tables'!$C$2:$C$9,MATCH(B2959,'Lookup Tables'!$A$2:$A$9,-1)),C2959&lt;=INDEX('Lookup Tables'!$D$2:$D$9,MATCH(B2959,'Lookup Tables'!$A$2:$A$9,-1))),"PASS","FAIL"))</f>
        <v/>
      </c>
      <c r="J2959" t="str">
        <f t="shared" si="184"/>
        <v/>
      </c>
      <c r="K2959" t="str">
        <f t="shared" si="185"/>
        <v/>
      </c>
      <c r="L2959" t="str">
        <f t="shared" si="186"/>
        <v/>
      </c>
      <c r="M2959" t="str">
        <f t="shared" si="187"/>
        <v/>
      </c>
    </row>
    <row r="2960" spans="8:13" x14ac:dyDescent="0.25">
      <c r="H2960" t="str">
        <f>IF(A2960="","",INDEX('Lookup Tables'!$B$2:$B$9,MATCH(B2960,'Lookup Tables'!$A$2:$A$9,-1)))</f>
        <v/>
      </c>
      <c r="I2960" t="str">
        <f>IF(A2960="","",IF(AND(C2960&gt;=INDEX('Lookup Tables'!$C$2:$C$9,MATCH(B2960,'Lookup Tables'!$A$2:$A$9,-1)),C2960&lt;=INDEX('Lookup Tables'!$D$2:$D$9,MATCH(B2960,'Lookup Tables'!$A$2:$A$9,-1))),"PASS","FAIL"))</f>
        <v/>
      </c>
      <c r="J2960" t="str">
        <f t="shared" si="184"/>
        <v/>
      </c>
      <c r="K2960" t="str">
        <f t="shared" si="185"/>
        <v/>
      </c>
      <c r="L2960" t="str">
        <f t="shared" si="186"/>
        <v/>
      </c>
      <c r="M2960" t="str">
        <f t="shared" si="187"/>
        <v/>
      </c>
    </row>
    <row r="2961" spans="8:13" x14ac:dyDescent="0.25">
      <c r="H2961" t="str">
        <f>IF(A2961="","",INDEX('Lookup Tables'!$B$2:$B$9,MATCH(B2961,'Lookup Tables'!$A$2:$A$9,-1)))</f>
        <v/>
      </c>
      <c r="I2961" t="str">
        <f>IF(A2961="","",IF(AND(C2961&gt;=INDEX('Lookup Tables'!$C$2:$C$9,MATCH(B2961,'Lookup Tables'!$A$2:$A$9,-1)),C2961&lt;=INDEX('Lookup Tables'!$D$2:$D$9,MATCH(B2961,'Lookup Tables'!$A$2:$A$9,-1))),"PASS","FAIL"))</f>
        <v/>
      </c>
      <c r="J2961" t="str">
        <f t="shared" si="184"/>
        <v/>
      </c>
      <c r="K2961" t="str">
        <f t="shared" si="185"/>
        <v/>
      </c>
      <c r="L2961" t="str">
        <f t="shared" si="186"/>
        <v/>
      </c>
      <c r="M2961" t="str">
        <f t="shared" si="187"/>
        <v/>
      </c>
    </row>
    <row r="2962" spans="8:13" x14ac:dyDescent="0.25">
      <c r="H2962" t="str">
        <f>IF(A2962="","",INDEX('Lookup Tables'!$B$2:$B$9,MATCH(B2962,'Lookup Tables'!$A$2:$A$9,-1)))</f>
        <v/>
      </c>
      <c r="I2962" t="str">
        <f>IF(A2962="","",IF(AND(C2962&gt;=INDEX('Lookup Tables'!$C$2:$C$9,MATCH(B2962,'Lookup Tables'!$A$2:$A$9,-1)),C2962&lt;=INDEX('Lookup Tables'!$D$2:$D$9,MATCH(B2962,'Lookup Tables'!$A$2:$A$9,-1))),"PASS","FAIL"))</f>
        <v/>
      </c>
      <c r="J2962" t="str">
        <f t="shared" si="184"/>
        <v/>
      </c>
      <c r="K2962" t="str">
        <f t="shared" si="185"/>
        <v/>
      </c>
      <c r="L2962" t="str">
        <f t="shared" si="186"/>
        <v/>
      </c>
      <c r="M2962" t="str">
        <f t="shared" si="187"/>
        <v/>
      </c>
    </row>
    <row r="2963" spans="8:13" x14ac:dyDescent="0.25">
      <c r="H2963" t="str">
        <f>IF(A2963="","",INDEX('Lookup Tables'!$B$2:$B$9,MATCH(B2963,'Lookup Tables'!$A$2:$A$9,-1)))</f>
        <v/>
      </c>
      <c r="I2963" t="str">
        <f>IF(A2963="","",IF(AND(C2963&gt;=INDEX('Lookup Tables'!$C$2:$C$9,MATCH(B2963,'Lookup Tables'!$A$2:$A$9,-1)),C2963&lt;=INDEX('Lookup Tables'!$D$2:$D$9,MATCH(B2963,'Lookup Tables'!$A$2:$A$9,-1))),"PASS","FAIL"))</f>
        <v/>
      </c>
      <c r="J2963" t="str">
        <f t="shared" si="184"/>
        <v/>
      </c>
      <c r="K2963" t="str">
        <f t="shared" si="185"/>
        <v/>
      </c>
      <c r="L2963" t="str">
        <f t="shared" si="186"/>
        <v/>
      </c>
      <c r="M2963" t="str">
        <f t="shared" si="187"/>
        <v/>
      </c>
    </row>
    <row r="2964" spans="8:13" x14ac:dyDescent="0.25">
      <c r="H2964" t="str">
        <f>IF(A2964="","",INDEX('Lookup Tables'!$B$2:$B$9,MATCH(B2964,'Lookup Tables'!$A$2:$A$9,-1)))</f>
        <v/>
      </c>
      <c r="I2964" t="str">
        <f>IF(A2964="","",IF(AND(C2964&gt;=INDEX('Lookup Tables'!$C$2:$C$9,MATCH(B2964,'Lookup Tables'!$A$2:$A$9,-1)),C2964&lt;=INDEX('Lookup Tables'!$D$2:$D$9,MATCH(B2964,'Lookup Tables'!$A$2:$A$9,-1))),"PASS","FAIL"))</f>
        <v/>
      </c>
      <c r="J2964" t="str">
        <f t="shared" si="184"/>
        <v/>
      </c>
      <c r="K2964" t="str">
        <f t="shared" si="185"/>
        <v/>
      </c>
      <c r="L2964" t="str">
        <f t="shared" si="186"/>
        <v/>
      </c>
      <c r="M2964" t="str">
        <f t="shared" si="187"/>
        <v/>
      </c>
    </row>
    <row r="2965" spans="8:13" x14ac:dyDescent="0.25">
      <c r="H2965" t="str">
        <f>IF(A2965="","",INDEX('Lookup Tables'!$B$2:$B$9,MATCH(B2965,'Lookup Tables'!$A$2:$A$9,-1)))</f>
        <v/>
      </c>
      <c r="I2965" t="str">
        <f>IF(A2965="","",IF(AND(C2965&gt;=INDEX('Lookup Tables'!$C$2:$C$9,MATCH(B2965,'Lookup Tables'!$A$2:$A$9,-1)),C2965&lt;=INDEX('Lookup Tables'!$D$2:$D$9,MATCH(B2965,'Lookup Tables'!$A$2:$A$9,-1))),"PASS","FAIL"))</f>
        <v/>
      </c>
      <c r="J2965" t="str">
        <f t="shared" si="184"/>
        <v/>
      </c>
      <c r="K2965" t="str">
        <f t="shared" si="185"/>
        <v/>
      </c>
      <c r="L2965" t="str">
        <f t="shared" si="186"/>
        <v/>
      </c>
      <c r="M2965" t="str">
        <f t="shared" si="187"/>
        <v/>
      </c>
    </row>
    <row r="2966" spans="8:13" x14ac:dyDescent="0.25">
      <c r="H2966" t="str">
        <f>IF(A2966="","",INDEX('Lookup Tables'!$B$2:$B$9,MATCH(B2966,'Lookup Tables'!$A$2:$A$9,-1)))</f>
        <v/>
      </c>
      <c r="I2966" t="str">
        <f>IF(A2966="","",IF(AND(C2966&gt;=INDEX('Lookup Tables'!$C$2:$C$9,MATCH(B2966,'Lookup Tables'!$A$2:$A$9,-1)),C2966&lt;=INDEX('Lookup Tables'!$D$2:$D$9,MATCH(B2966,'Lookup Tables'!$A$2:$A$9,-1))),"PASS","FAIL"))</f>
        <v/>
      </c>
      <c r="J2966" t="str">
        <f t="shared" si="184"/>
        <v/>
      </c>
      <c r="K2966" t="str">
        <f t="shared" si="185"/>
        <v/>
      </c>
      <c r="L2966" t="str">
        <f t="shared" si="186"/>
        <v/>
      </c>
      <c r="M2966" t="str">
        <f t="shared" si="187"/>
        <v/>
      </c>
    </row>
    <row r="2967" spans="8:13" x14ac:dyDescent="0.25">
      <c r="H2967" t="str">
        <f>IF(A2967="","",INDEX('Lookup Tables'!$B$2:$B$9,MATCH(B2967,'Lookup Tables'!$A$2:$A$9,-1)))</f>
        <v/>
      </c>
      <c r="I2967" t="str">
        <f>IF(A2967="","",IF(AND(C2967&gt;=INDEX('Lookup Tables'!$C$2:$C$9,MATCH(B2967,'Lookup Tables'!$A$2:$A$9,-1)),C2967&lt;=INDEX('Lookup Tables'!$D$2:$D$9,MATCH(B2967,'Lookup Tables'!$A$2:$A$9,-1))),"PASS","FAIL"))</f>
        <v/>
      </c>
      <c r="J2967" t="str">
        <f t="shared" si="184"/>
        <v/>
      </c>
      <c r="K2967" t="str">
        <f t="shared" si="185"/>
        <v/>
      </c>
      <c r="L2967" t="str">
        <f t="shared" si="186"/>
        <v/>
      </c>
      <c r="M2967" t="str">
        <f t="shared" si="187"/>
        <v/>
      </c>
    </row>
    <row r="2968" spans="8:13" x14ac:dyDescent="0.25">
      <c r="H2968" t="str">
        <f>IF(A2968="","",INDEX('Lookup Tables'!$B$2:$B$9,MATCH(B2968,'Lookup Tables'!$A$2:$A$9,-1)))</f>
        <v/>
      </c>
      <c r="I2968" t="str">
        <f>IF(A2968="","",IF(AND(C2968&gt;=INDEX('Lookup Tables'!$C$2:$C$9,MATCH(B2968,'Lookup Tables'!$A$2:$A$9,-1)),C2968&lt;=INDEX('Lookup Tables'!$D$2:$D$9,MATCH(B2968,'Lookup Tables'!$A$2:$A$9,-1))),"PASS","FAIL"))</f>
        <v/>
      </c>
      <c r="J2968" t="str">
        <f t="shared" si="184"/>
        <v/>
      </c>
      <c r="K2968" t="str">
        <f t="shared" si="185"/>
        <v/>
      </c>
      <c r="L2968" t="str">
        <f t="shared" si="186"/>
        <v/>
      </c>
      <c r="M2968" t="str">
        <f t="shared" si="187"/>
        <v/>
      </c>
    </row>
    <row r="2969" spans="8:13" x14ac:dyDescent="0.25">
      <c r="H2969" t="str">
        <f>IF(A2969="","",INDEX('Lookup Tables'!$B$2:$B$9,MATCH(B2969,'Lookup Tables'!$A$2:$A$9,-1)))</f>
        <v/>
      </c>
      <c r="I2969" t="str">
        <f>IF(A2969="","",IF(AND(C2969&gt;=INDEX('Lookup Tables'!$C$2:$C$9,MATCH(B2969,'Lookup Tables'!$A$2:$A$9,-1)),C2969&lt;=INDEX('Lookup Tables'!$D$2:$D$9,MATCH(B2969,'Lookup Tables'!$A$2:$A$9,-1))),"PASS","FAIL"))</f>
        <v/>
      </c>
      <c r="J2969" t="str">
        <f t="shared" si="184"/>
        <v/>
      </c>
      <c r="K2969" t="str">
        <f t="shared" si="185"/>
        <v/>
      </c>
      <c r="L2969" t="str">
        <f t="shared" si="186"/>
        <v/>
      </c>
      <c r="M2969" t="str">
        <f t="shared" si="187"/>
        <v/>
      </c>
    </row>
    <row r="2970" spans="8:13" x14ac:dyDescent="0.25">
      <c r="H2970" t="str">
        <f>IF(A2970="","",INDEX('Lookup Tables'!$B$2:$B$9,MATCH(B2970,'Lookup Tables'!$A$2:$A$9,-1)))</f>
        <v/>
      </c>
      <c r="I2970" t="str">
        <f>IF(A2970="","",IF(AND(C2970&gt;=INDEX('Lookup Tables'!$C$2:$C$9,MATCH(B2970,'Lookup Tables'!$A$2:$A$9,-1)),C2970&lt;=INDEX('Lookup Tables'!$D$2:$D$9,MATCH(B2970,'Lookup Tables'!$A$2:$A$9,-1))),"PASS","FAIL"))</f>
        <v/>
      </c>
      <c r="J2970" t="str">
        <f t="shared" si="184"/>
        <v/>
      </c>
      <c r="K2970" t="str">
        <f t="shared" si="185"/>
        <v/>
      </c>
      <c r="L2970" t="str">
        <f t="shared" si="186"/>
        <v/>
      </c>
      <c r="M2970" t="str">
        <f t="shared" si="187"/>
        <v/>
      </c>
    </row>
    <row r="2971" spans="8:13" x14ac:dyDescent="0.25">
      <c r="H2971" t="str">
        <f>IF(A2971="","",INDEX('Lookup Tables'!$B$2:$B$9,MATCH(B2971,'Lookup Tables'!$A$2:$A$9,-1)))</f>
        <v/>
      </c>
      <c r="I2971" t="str">
        <f>IF(A2971="","",IF(AND(C2971&gt;=INDEX('Lookup Tables'!$C$2:$C$9,MATCH(B2971,'Lookup Tables'!$A$2:$A$9,-1)),C2971&lt;=INDEX('Lookup Tables'!$D$2:$D$9,MATCH(B2971,'Lookup Tables'!$A$2:$A$9,-1))),"PASS","FAIL"))</f>
        <v/>
      </c>
      <c r="J2971" t="str">
        <f t="shared" si="184"/>
        <v/>
      </c>
      <c r="K2971" t="str">
        <f t="shared" si="185"/>
        <v/>
      </c>
      <c r="L2971" t="str">
        <f t="shared" si="186"/>
        <v/>
      </c>
      <c r="M2971" t="str">
        <f t="shared" si="187"/>
        <v/>
      </c>
    </row>
    <row r="2972" spans="8:13" x14ac:dyDescent="0.25">
      <c r="H2972" t="str">
        <f>IF(A2972="","",INDEX('Lookup Tables'!$B$2:$B$9,MATCH(B2972,'Lookup Tables'!$A$2:$A$9,-1)))</f>
        <v/>
      </c>
      <c r="I2972" t="str">
        <f>IF(A2972="","",IF(AND(C2972&gt;=INDEX('Lookup Tables'!$C$2:$C$9,MATCH(B2972,'Lookup Tables'!$A$2:$A$9,-1)),C2972&lt;=INDEX('Lookup Tables'!$D$2:$D$9,MATCH(B2972,'Lookup Tables'!$A$2:$A$9,-1))),"PASS","FAIL"))</f>
        <v/>
      </c>
      <c r="J2972" t="str">
        <f t="shared" si="184"/>
        <v/>
      </c>
      <c r="K2972" t="str">
        <f t="shared" si="185"/>
        <v/>
      </c>
      <c r="L2972" t="str">
        <f t="shared" si="186"/>
        <v/>
      </c>
      <c r="M2972" t="str">
        <f t="shared" si="187"/>
        <v/>
      </c>
    </row>
    <row r="2973" spans="8:13" x14ac:dyDescent="0.25">
      <c r="H2973" t="str">
        <f>IF(A2973="","",INDEX('Lookup Tables'!$B$2:$B$9,MATCH(B2973,'Lookup Tables'!$A$2:$A$9,-1)))</f>
        <v/>
      </c>
      <c r="I2973" t="str">
        <f>IF(A2973="","",IF(AND(C2973&gt;=INDEX('Lookup Tables'!$C$2:$C$9,MATCH(B2973,'Lookup Tables'!$A$2:$A$9,-1)),C2973&lt;=INDEX('Lookup Tables'!$D$2:$D$9,MATCH(B2973,'Lookup Tables'!$A$2:$A$9,-1))),"PASS","FAIL"))</f>
        <v/>
      </c>
      <c r="J2973" t="str">
        <f t="shared" si="184"/>
        <v/>
      </c>
      <c r="K2973" t="str">
        <f t="shared" si="185"/>
        <v/>
      </c>
      <c r="L2973" t="str">
        <f t="shared" si="186"/>
        <v/>
      </c>
      <c r="M2973" t="str">
        <f t="shared" si="187"/>
        <v/>
      </c>
    </row>
    <row r="2974" spans="8:13" x14ac:dyDescent="0.25">
      <c r="H2974" t="str">
        <f>IF(A2974="","",INDEX('Lookup Tables'!$B$2:$B$9,MATCH(B2974,'Lookup Tables'!$A$2:$A$9,-1)))</f>
        <v/>
      </c>
      <c r="I2974" t="str">
        <f>IF(A2974="","",IF(AND(C2974&gt;=INDEX('Lookup Tables'!$C$2:$C$9,MATCH(B2974,'Lookup Tables'!$A$2:$A$9,-1)),C2974&lt;=INDEX('Lookup Tables'!$D$2:$D$9,MATCH(B2974,'Lookup Tables'!$A$2:$A$9,-1))),"PASS","FAIL"))</f>
        <v/>
      </c>
      <c r="J2974" t="str">
        <f t="shared" si="184"/>
        <v/>
      </c>
      <c r="K2974" t="str">
        <f t="shared" si="185"/>
        <v/>
      </c>
      <c r="L2974" t="str">
        <f t="shared" si="186"/>
        <v/>
      </c>
      <c r="M2974" t="str">
        <f t="shared" si="187"/>
        <v/>
      </c>
    </row>
    <row r="2975" spans="8:13" x14ac:dyDescent="0.25">
      <c r="H2975" t="str">
        <f>IF(A2975="","",INDEX('Lookup Tables'!$B$2:$B$9,MATCH(B2975,'Lookup Tables'!$A$2:$A$9,-1)))</f>
        <v/>
      </c>
      <c r="I2975" t="str">
        <f>IF(A2975="","",IF(AND(C2975&gt;=INDEX('Lookup Tables'!$C$2:$C$9,MATCH(B2975,'Lookup Tables'!$A$2:$A$9,-1)),C2975&lt;=INDEX('Lookup Tables'!$D$2:$D$9,MATCH(B2975,'Lookup Tables'!$A$2:$A$9,-1))),"PASS","FAIL"))</f>
        <v/>
      </c>
      <c r="J2975" t="str">
        <f t="shared" si="184"/>
        <v/>
      </c>
      <c r="K2975" t="str">
        <f t="shared" si="185"/>
        <v/>
      </c>
      <c r="L2975" t="str">
        <f t="shared" si="186"/>
        <v/>
      </c>
      <c r="M2975" t="str">
        <f t="shared" si="187"/>
        <v/>
      </c>
    </row>
    <row r="2976" spans="8:13" x14ac:dyDescent="0.25">
      <c r="H2976" t="str">
        <f>IF(A2976="","",INDEX('Lookup Tables'!$B$2:$B$9,MATCH(B2976,'Lookup Tables'!$A$2:$A$9,-1)))</f>
        <v/>
      </c>
      <c r="I2976" t="str">
        <f>IF(A2976="","",IF(AND(C2976&gt;=INDEX('Lookup Tables'!$C$2:$C$9,MATCH(B2976,'Lookup Tables'!$A$2:$A$9,-1)),C2976&lt;=INDEX('Lookup Tables'!$D$2:$D$9,MATCH(B2976,'Lookup Tables'!$A$2:$A$9,-1))),"PASS","FAIL"))</f>
        <v/>
      </c>
      <c r="J2976" t="str">
        <f t="shared" si="184"/>
        <v/>
      </c>
      <c r="K2976" t="str">
        <f t="shared" si="185"/>
        <v/>
      </c>
      <c r="L2976" t="str">
        <f t="shared" si="186"/>
        <v/>
      </c>
      <c r="M2976" t="str">
        <f t="shared" si="187"/>
        <v/>
      </c>
    </row>
    <row r="2977" spans="8:13" x14ac:dyDescent="0.25">
      <c r="H2977" t="str">
        <f>IF(A2977="","",INDEX('Lookup Tables'!$B$2:$B$9,MATCH(B2977,'Lookup Tables'!$A$2:$A$9,-1)))</f>
        <v/>
      </c>
      <c r="I2977" t="str">
        <f>IF(A2977="","",IF(AND(C2977&gt;=INDEX('Lookup Tables'!$C$2:$C$9,MATCH(B2977,'Lookup Tables'!$A$2:$A$9,-1)),C2977&lt;=INDEX('Lookup Tables'!$D$2:$D$9,MATCH(B2977,'Lookup Tables'!$A$2:$A$9,-1))),"PASS","FAIL"))</f>
        <v/>
      </c>
      <c r="J2977" t="str">
        <f t="shared" si="184"/>
        <v/>
      </c>
      <c r="K2977" t="str">
        <f t="shared" si="185"/>
        <v/>
      </c>
      <c r="L2977" t="str">
        <f t="shared" si="186"/>
        <v/>
      </c>
      <c r="M2977" t="str">
        <f t="shared" si="187"/>
        <v/>
      </c>
    </row>
    <row r="2978" spans="8:13" x14ac:dyDescent="0.25">
      <c r="H2978" t="str">
        <f>IF(A2978="","",INDEX('Lookup Tables'!$B$2:$B$9,MATCH(B2978,'Lookup Tables'!$A$2:$A$9,-1)))</f>
        <v/>
      </c>
      <c r="I2978" t="str">
        <f>IF(A2978="","",IF(AND(C2978&gt;=INDEX('Lookup Tables'!$C$2:$C$9,MATCH(B2978,'Lookup Tables'!$A$2:$A$9,-1)),C2978&lt;=INDEX('Lookup Tables'!$D$2:$D$9,MATCH(B2978,'Lookup Tables'!$A$2:$A$9,-1))),"PASS","FAIL"))</f>
        <v/>
      </c>
      <c r="J2978" t="str">
        <f t="shared" si="184"/>
        <v/>
      </c>
      <c r="K2978" t="str">
        <f t="shared" si="185"/>
        <v/>
      </c>
      <c r="L2978" t="str">
        <f t="shared" si="186"/>
        <v/>
      </c>
      <c r="M2978" t="str">
        <f t="shared" si="187"/>
        <v/>
      </c>
    </row>
    <row r="2979" spans="8:13" x14ac:dyDescent="0.25">
      <c r="H2979" t="str">
        <f>IF(A2979="","",INDEX('Lookup Tables'!$B$2:$B$9,MATCH(B2979,'Lookup Tables'!$A$2:$A$9,-1)))</f>
        <v/>
      </c>
      <c r="I2979" t="str">
        <f>IF(A2979="","",IF(AND(C2979&gt;=INDEX('Lookup Tables'!$C$2:$C$9,MATCH(B2979,'Lookup Tables'!$A$2:$A$9,-1)),C2979&lt;=INDEX('Lookup Tables'!$D$2:$D$9,MATCH(B2979,'Lookup Tables'!$A$2:$A$9,-1))),"PASS","FAIL"))</f>
        <v/>
      </c>
      <c r="J2979" t="str">
        <f t="shared" si="184"/>
        <v/>
      </c>
      <c r="K2979" t="str">
        <f t="shared" si="185"/>
        <v/>
      </c>
      <c r="L2979" t="str">
        <f t="shared" si="186"/>
        <v/>
      </c>
      <c r="M2979" t="str">
        <f t="shared" si="187"/>
        <v/>
      </c>
    </row>
    <row r="2980" spans="8:13" x14ac:dyDescent="0.25">
      <c r="H2980" t="str">
        <f>IF(A2980="","",INDEX('Lookup Tables'!$B$2:$B$9,MATCH(B2980,'Lookup Tables'!$A$2:$A$9,-1)))</f>
        <v/>
      </c>
      <c r="I2980" t="str">
        <f>IF(A2980="","",IF(AND(C2980&gt;=INDEX('Lookup Tables'!$C$2:$C$9,MATCH(B2980,'Lookup Tables'!$A$2:$A$9,-1)),C2980&lt;=INDEX('Lookup Tables'!$D$2:$D$9,MATCH(B2980,'Lookup Tables'!$A$2:$A$9,-1))),"PASS","FAIL"))</f>
        <v/>
      </c>
      <c r="J2980" t="str">
        <f t="shared" si="184"/>
        <v/>
      </c>
      <c r="K2980" t="str">
        <f t="shared" si="185"/>
        <v/>
      </c>
      <c r="L2980" t="str">
        <f t="shared" si="186"/>
        <v/>
      </c>
      <c r="M2980" t="str">
        <f t="shared" si="187"/>
        <v/>
      </c>
    </row>
    <row r="2981" spans="8:13" x14ac:dyDescent="0.25">
      <c r="H2981" t="str">
        <f>IF(A2981="","",INDEX('Lookup Tables'!$B$2:$B$9,MATCH(B2981,'Lookup Tables'!$A$2:$A$9,-1)))</f>
        <v/>
      </c>
      <c r="I2981" t="str">
        <f>IF(A2981="","",IF(AND(C2981&gt;=INDEX('Lookup Tables'!$C$2:$C$9,MATCH(B2981,'Lookup Tables'!$A$2:$A$9,-1)),C2981&lt;=INDEX('Lookup Tables'!$D$2:$D$9,MATCH(B2981,'Lookup Tables'!$A$2:$A$9,-1))),"PASS","FAIL"))</f>
        <v/>
      </c>
      <c r="J2981" t="str">
        <f t="shared" si="184"/>
        <v/>
      </c>
      <c r="K2981" t="str">
        <f t="shared" si="185"/>
        <v/>
      </c>
      <c r="L2981" t="str">
        <f t="shared" si="186"/>
        <v/>
      </c>
      <c r="M2981" t="str">
        <f t="shared" si="187"/>
        <v/>
      </c>
    </row>
    <row r="2982" spans="8:13" x14ac:dyDescent="0.25">
      <c r="H2982" t="str">
        <f>IF(A2982="","",INDEX('Lookup Tables'!$B$2:$B$9,MATCH(B2982,'Lookup Tables'!$A$2:$A$9,-1)))</f>
        <v/>
      </c>
      <c r="I2982" t="str">
        <f>IF(A2982="","",IF(AND(C2982&gt;=INDEX('Lookup Tables'!$C$2:$C$9,MATCH(B2982,'Lookup Tables'!$A$2:$A$9,-1)),C2982&lt;=INDEX('Lookup Tables'!$D$2:$D$9,MATCH(B2982,'Lookup Tables'!$A$2:$A$9,-1))),"PASS","FAIL"))</f>
        <v/>
      </c>
      <c r="J2982" t="str">
        <f t="shared" si="184"/>
        <v/>
      </c>
      <c r="K2982" t="str">
        <f t="shared" si="185"/>
        <v/>
      </c>
      <c r="L2982" t="str">
        <f t="shared" si="186"/>
        <v/>
      </c>
      <c r="M2982" t="str">
        <f t="shared" si="187"/>
        <v/>
      </c>
    </row>
    <row r="2983" spans="8:13" x14ac:dyDescent="0.25">
      <c r="H2983" t="str">
        <f>IF(A2983="","",INDEX('Lookup Tables'!$B$2:$B$9,MATCH(B2983,'Lookup Tables'!$A$2:$A$9,-1)))</f>
        <v/>
      </c>
      <c r="I2983" t="str">
        <f>IF(A2983="","",IF(AND(C2983&gt;=INDEX('Lookup Tables'!$C$2:$C$9,MATCH(B2983,'Lookup Tables'!$A$2:$A$9,-1)),C2983&lt;=INDEX('Lookup Tables'!$D$2:$D$9,MATCH(B2983,'Lookup Tables'!$A$2:$A$9,-1))),"PASS","FAIL"))</f>
        <v/>
      </c>
      <c r="J2983" t="str">
        <f t="shared" si="184"/>
        <v/>
      </c>
      <c r="K2983" t="str">
        <f t="shared" si="185"/>
        <v/>
      </c>
      <c r="L2983" t="str">
        <f t="shared" si="186"/>
        <v/>
      </c>
      <c r="M2983" t="str">
        <f t="shared" si="187"/>
        <v/>
      </c>
    </row>
    <row r="2984" spans="8:13" x14ac:dyDescent="0.25">
      <c r="H2984" t="str">
        <f>IF(A2984="","",INDEX('Lookup Tables'!$B$2:$B$9,MATCH(B2984,'Lookup Tables'!$A$2:$A$9,-1)))</f>
        <v/>
      </c>
      <c r="I2984" t="str">
        <f>IF(A2984="","",IF(AND(C2984&gt;=INDEX('Lookup Tables'!$C$2:$C$9,MATCH(B2984,'Lookup Tables'!$A$2:$A$9,-1)),C2984&lt;=INDEX('Lookup Tables'!$D$2:$D$9,MATCH(B2984,'Lookup Tables'!$A$2:$A$9,-1))),"PASS","FAIL"))</f>
        <v/>
      </c>
      <c r="J2984" t="str">
        <f t="shared" si="184"/>
        <v/>
      </c>
      <c r="K2984" t="str">
        <f t="shared" si="185"/>
        <v/>
      </c>
      <c r="L2984" t="str">
        <f t="shared" si="186"/>
        <v/>
      </c>
      <c r="M2984" t="str">
        <f t="shared" si="187"/>
        <v/>
      </c>
    </row>
    <row r="2985" spans="8:13" x14ac:dyDescent="0.25">
      <c r="H2985" t="str">
        <f>IF(A2985="","",INDEX('Lookup Tables'!$B$2:$B$9,MATCH(B2985,'Lookup Tables'!$A$2:$A$9,-1)))</f>
        <v/>
      </c>
      <c r="I2985" t="str">
        <f>IF(A2985="","",IF(AND(C2985&gt;=INDEX('Lookup Tables'!$C$2:$C$9,MATCH(B2985,'Lookup Tables'!$A$2:$A$9,-1)),C2985&lt;=INDEX('Lookup Tables'!$D$2:$D$9,MATCH(B2985,'Lookup Tables'!$A$2:$A$9,-1))),"PASS","FAIL"))</f>
        <v/>
      </c>
      <c r="J2985" t="str">
        <f t="shared" si="184"/>
        <v/>
      </c>
      <c r="K2985" t="str">
        <f t="shared" si="185"/>
        <v/>
      </c>
      <c r="L2985" t="str">
        <f t="shared" si="186"/>
        <v/>
      </c>
      <c r="M2985" t="str">
        <f t="shared" si="187"/>
        <v/>
      </c>
    </row>
    <row r="2986" spans="8:13" x14ac:dyDescent="0.25">
      <c r="H2986" t="str">
        <f>IF(A2986="","",INDEX('Lookup Tables'!$B$2:$B$9,MATCH(B2986,'Lookup Tables'!$A$2:$A$9,-1)))</f>
        <v/>
      </c>
      <c r="I2986" t="str">
        <f>IF(A2986="","",IF(AND(C2986&gt;=INDEX('Lookup Tables'!$C$2:$C$9,MATCH(B2986,'Lookup Tables'!$A$2:$A$9,-1)),C2986&lt;=INDEX('Lookup Tables'!$D$2:$D$9,MATCH(B2986,'Lookup Tables'!$A$2:$A$9,-1))),"PASS","FAIL"))</f>
        <v/>
      </c>
      <c r="J2986" t="str">
        <f t="shared" si="184"/>
        <v/>
      </c>
      <c r="K2986" t="str">
        <f t="shared" si="185"/>
        <v/>
      </c>
      <c r="L2986" t="str">
        <f t="shared" si="186"/>
        <v/>
      </c>
      <c r="M2986" t="str">
        <f t="shared" si="187"/>
        <v/>
      </c>
    </row>
    <row r="2987" spans="8:13" x14ac:dyDescent="0.25">
      <c r="H2987" t="str">
        <f>IF(A2987="","",INDEX('Lookup Tables'!$B$2:$B$9,MATCH(B2987,'Lookup Tables'!$A$2:$A$9,-1)))</f>
        <v/>
      </c>
      <c r="I2987" t="str">
        <f>IF(A2987="","",IF(AND(C2987&gt;=INDEX('Lookup Tables'!$C$2:$C$9,MATCH(B2987,'Lookup Tables'!$A$2:$A$9,-1)),C2987&lt;=INDEX('Lookup Tables'!$D$2:$D$9,MATCH(B2987,'Lookup Tables'!$A$2:$A$9,-1))),"PASS","FAIL"))</f>
        <v/>
      </c>
      <c r="J2987" t="str">
        <f t="shared" si="184"/>
        <v/>
      </c>
      <c r="K2987" t="str">
        <f t="shared" si="185"/>
        <v/>
      </c>
      <c r="L2987" t="str">
        <f t="shared" si="186"/>
        <v/>
      </c>
      <c r="M2987" t="str">
        <f t="shared" si="187"/>
        <v/>
      </c>
    </row>
    <row r="2988" spans="8:13" x14ac:dyDescent="0.25">
      <c r="H2988" t="str">
        <f>IF(A2988="","",INDEX('Lookup Tables'!$B$2:$B$9,MATCH(B2988,'Lookup Tables'!$A$2:$A$9,-1)))</f>
        <v/>
      </c>
      <c r="I2988" t="str">
        <f>IF(A2988="","",IF(AND(C2988&gt;=INDEX('Lookup Tables'!$C$2:$C$9,MATCH(B2988,'Lookup Tables'!$A$2:$A$9,-1)),C2988&lt;=INDEX('Lookup Tables'!$D$2:$D$9,MATCH(B2988,'Lookup Tables'!$A$2:$A$9,-1))),"PASS","FAIL"))</f>
        <v/>
      </c>
      <c r="J2988" t="str">
        <f t="shared" si="184"/>
        <v/>
      </c>
      <c r="K2988" t="str">
        <f t="shared" si="185"/>
        <v/>
      </c>
      <c r="L2988" t="str">
        <f t="shared" si="186"/>
        <v/>
      </c>
      <c r="M2988" t="str">
        <f t="shared" si="187"/>
        <v/>
      </c>
    </row>
    <row r="2989" spans="8:13" x14ac:dyDescent="0.25">
      <c r="H2989" t="str">
        <f>IF(A2989="","",INDEX('Lookup Tables'!$B$2:$B$9,MATCH(B2989,'Lookup Tables'!$A$2:$A$9,-1)))</f>
        <v/>
      </c>
      <c r="I2989" t="str">
        <f>IF(A2989="","",IF(AND(C2989&gt;=INDEX('Lookup Tables'!$C$2:$C$9,MATCH(B2989,'Lookup Tables'!$A$2:$A$9,-1)),C2989&lt;=INDEX('Lookup Tables'!$D$2:$D$9,MATCH(B2989,'Lookup Tables'!$A$2:$A$9,-1))),"PASS","FAIL"))</f>
        <v/>
      </c>
      <c r="J2989" t="str">
        <f t="shared" si="184"/>
        <v/>
      </c>
      <c r="K2989" t="str">
        <f t="shared" si="185"/>
        <v/>
      </c>
      <c r="L2989" t="str">
        <f t="shared" si="186"/>
        <v/>
      </c>
      <c r="M2989" t="str">
        <f t="shared" si="187"/>
        <v/>
      </c>
    </row>
    <row r="2990" spans="8:13" x14ac:dyDescent="0.25">
      <c r="H2990" t="str">
        <f>IF(A2990="","",INDEX('Lookup Tables'!$B$2:$B$9,MATCH(B2990,'Lookup Tables'!$A$2:$A$9,-1)))</f>
        <v/>
      </c>
      <c r="I2990" t="str">
        <f>IF(A2990="","",IF(AND(C2990&gt;=INDEX('Lookup Tables'!$C$2:$C$9,MATCH(B2990,'Lookup Tables'!$A$2:$A$9,-1)),C2990&lt;=INDEX('Lookup Tables'!$D$2:$D$9,MATCH(B2990,'Lookup Tables'!$A$2:$A$9,-1))),"PASS","FAIL"))</f>
        <v/>
      </c>
      <c r="J2990" t="str">
        <f t="shared" si="184"/>
        <v/>
      </c>
      <c r="K2990" t="str">
        <f t="shared" si="185"/>
        <v/>
      </c>
      <c r="L2990" t="str">
        <f t="shared" si="186"/>
        <v/>
      </c>
      <c r="M2990" t="str">
        <f t="shared" si="187"/>
        <v/>
      </c>
    </row>
    <row r="2991" spans="8:13" x14ac:dyDescent="0.25">
      <c r="H2991" t="str">
        <f>IF(A2991="","",INDEX('Lookup Tables'!$B$2:$B$9,MATCH(B2991,'Lookup Tables'!$A$2:$A$9,-1)))</f>
        <v/>
      </c>
      <c r="I2991" t="str">
        <f>IF(A2991="","",IF(AND(C2991&gt;=INDEX('Lookup Tables'!$C$2:$C$9,MATCH(B2991,'Lookup Tables'!$A$2:$A$9,-1)),C2991&lt;=INDEX('Lookup Tables'!$D$2:$D$9,MATCH(B2991,'Lookup Tables'!$A$2:$A$9,-1))),"PASS","FAIL"))</f>
        <v/>
      </c>
      <c r="J2991" t="str">
        <f t="shared" si="184"/>
        <v/>
      </c>
      <c r="K2991" t="str">
        <f t="shared" si="185"/>
        <v/>
      </c>
      <c r="L2991" t="str">
        <f t="shared" si="186"/>
        <v/>
      </c>
      <c r="M2991" t="str">
        <f t="shared" si="187"/>
        <v/>
      </c>
    </row>
    <row r="2992" spans="8:13" x14ac:dyDescent="0.25">
      <c r="H2992" t="str">
        <f>IF(A2992="","",INDEX('Lookup Tables'!$B$2:$B$9,MATCH(B2992,'Lookup Tables'!$A$2:$A$9,-1)))</f>
        <v/>
      </c>
      <c r="I2992" t="str">
        <f>IF(A2992="","",IF(AND(C2992&gt;=INDEX('Lookup Tables'!$C$2:$C$9,MATCH(B2992,'Lookup Tables'!$A$2:$A$9,-1)),C2992&lt;=INDEX('Lookup Tables'!$D$2:$D$9,MATCH(B2992,'Lookup Tables'!$A$2:$A$9,-1))),"PASS","FAIL"))</f>
        <v/>
      </c>
      <c r="J2992" t="str">
        <f t="shared" si="184"/>
        <v/>
      </c>
      <c r="K2992" t="str">
        <f t="shared" si="185"/>
        <v/>
      </c>
      <c r="L2992" t="str">
        <f t="shared" si="186"/>
        <v/>
      </c>
      <c r="M2992" t="str">
        <f t="shared" si="187"/>
        <v/>
      </c>
    </row>
    <row r="2993" spans="8:13" x14ac:dyDescent="0.25">
      <c r="H2993" t="str">
        <f>IF(A2993="","",INDEX('Lookup Tables'!$B$2:$B$9,MATCH(B2993,'Lookup Tables'!$A$2:$A$9,-1)))</f>
        <v/>
      </c>
      <c r="I2993" t="str">
        <f>IF(A2993="","",IF(AND(C2993&gt;=INDEX('Lookup Tables'!$C$2:$C$9,MATCH(B2993,'Lookup Tables'!$A$2:$A$9,-1)),C2993&lt;=INDEX('Lookup Tables'!$D$2:$D$9,MATCH(B2993,'Lookup Tables'!$A$2:$A$9,-1))),"PASS","FAIL"))</f>
        <v/>
      </c>
      <c r="J2993" t="str">
        <f t="shared" si="184"/>
        <v/>
      </c>
      <c r="K2993" t="str">
        <f t="shared" si="185"/>
        <v/>
      </c>
      <c r="L2993" t="str">
        <f t="shared" si="186"/>
        <v/>
      </c>
      <c r="M2993" t="str">
        <f t="shared" si="187"/>
        <v/>
      </c>
    </row>
    <row r="2994" spans="8:13" x14ac:dyDescent="0.25">
      <c r="H2994" t="str">
        <f>IF(A2994="","",INDEX('Lookup Tables'!$B$2:$B$9,MATCH(B2994,'Lookup Tables'!$A$2:$A$9,-1)))</f>
        <v/>
      </c>
      <c r="I2994" t="str">
        <f>IF(A2994="","",IF(AND(C2994&gt;=INDEX('Lookup Tables'!$C$2:$C$9,MATCH(B2994,'Lookup Tables'!$A$2:$A$9,-1)),C2994&lt;=INDEX('Lookup Tables'!$D$2:$D$9,MATCH(B2994,'Lookup Tables'!$A$2:$A$9,-1))),"PASS","FAIL"))</f>
        <v/>
      </c>
      <c r="J2994" t="str">
        <f t="shared" si="184"/>
        <v/>
      </c>
      <c r="K2994" t="str">
        <f t="shared" si="185"/>
        <v/>
      </c>
      <c r="L2994" t="str">
        <f t="shared" si="186"/>
        <v/>
      </c>
      <c r="M2994" t="str">
        <f t="shared" si="187"/>
        <v/>
      </c>
    </row>
    <row r="2995" spans="8:13" x14ac:dyDescent="0.25">
      <c r="H2995" t="str">
        <f>IF(A2995="","",INDEX('Lookup Tables'!$B$2:$B$9,MATCH(B2995,'Lookup Tables'!$A$2:$A$9,-1)))</f>
        <v/>
      </c>
      <c r="I2995" t="str">
        <f>IF(A2995="","",IF(AND(C2995&gt;=INDEX('Lookup Tables'!$C$2:$C$9,MATCH(B2995,'Lookup Tables'!$A$2:$A$9,-1)),C2995&lt;=INDEX('Lookup Tables'!$D$2:$D$9,MATCH(B2995,'Lookup Tables'!$A$2:$A$9,-1))),"PASS","FAIL"))</f>
        <v/>
      </c>
      <c r="J2995" t="str">
        <f t="shared" si="184"/>
        <v/>
      </c>
      <c r="K2995" t="str">
        <f t="shared" si="185"/>
        <v/>
      </c>
      <c r="L2995" t="str">
        <f t="shared" si="186"/>
        <v/>
      </c>
      <c r="M2995" t="str">
        <f t="shared" si="187"/>
        <v/>
      </c>
    </row>
    <row r="2996" spans="8:13" x14ac:dyDescent="0.25">
      <c r="H2996" t="str">
        <f>IF(A2996="","",INDEX('Lookup Tables'!$B$2:$B$9,MATCH(B2996,'Lookup Tables'!$A$2:$A$9,-1)))</f>
        <v/>
      </c>
      <c r="I2996" t="str">
        <f>IF(A2996="","",IF(AND(C2996&gt;=INDEX('Lookup Tables'!$C$2:$C$9,MATCH(B2996,'Lookup Tables'!$A$2:$A$9,-1)),C2996&lt;=INDEX('Lookup Tables'!$D$2:$D$9,MATCH(B2996,'Lookup Tables'!$A$2:$A$9,-1))),"PASS","FAIL"))</f>
        <v/>
      </c>
      <c r="J2996" t="str">
        <f t="shared" si="184"/>
        <v/>
      </c>
      <c r="K2996" t="str">
        <f t="shared" si="185"/>
        <v/>
      </c>
      <c r="L2996" t="str">
        <f t="shared" si="186"/>
        <v/>
      </c>
      <c r="M2996" t="str">
        <f t="shared" si="187"/>
        <v/>
      </c>
    </row>
    <row r="2997" spans="8:13" x14ac:dyDescent="0.25">
      <c r="H2997" t="str">
        <f>IF(A2997="","",INDEX('Lookup Tables'!$B$2:$B$9,MATCH(B2997,'Lookup Tables'!$A$2:$A$9,-1)))</f>
        <v/>
      </c>
      <c r="I2997" t="str">
        <f>IF(A2997="","",IF(AND(C2997&gt;=INDEX('Lookup Tables'!$C$2:$C$9,MATCH(B2997,'Lookup Tables'!$A$2:$A$9,-1)),C2997&lt;=INDEX('Lookup Tables'!$D$2:$D$9,MATCH(B2997,'Lookup Tables'!$A$2:$A$9,-1))),"PASS","FAIL"))</f>
        <v/>
      </c>
      <c r="J2997" t="str">
        <f t="shared" si="184"/>
        <v/>
      </c>
      <c r="K2997" t="str">
        <f t="shared" si="185"/>
        <v/>
      </c>
      <c r="L2997" t="str">
        <f t="shared" si="186"/>
        <v/>
      </c>
      <c r="M2997" t="str">
        <f t="shared" si="187"/>
        <v/>
      </c>
    </row>
    <row r="2998" spans="8:13" x14ac:dyDescent="0.25">
      <c r="H2998" t="str">
        <f>IF(A2998="","",INDEX('Lookup Tables'!$B$2:$B$9,MATCH(B2998,'Lookup Tables'!$A$2:$A$9,-1)))</f>
        <v/>
      </c>
      <c r="I2998" t="str">
        <f>IF(A2998="","",IF(AND(C2998&gt;=INDEX('Lookup Tables'!$C$2:$C$9,MATCH(B2998,'Lookup Tables'!$A$2:$A$9,-1)),C2998&lt;=INDEX('Lookup Tables'!$D$2:$D$9,MATCH(B2998,'Lookup Tables'!$A$2:$A$9,-1))),"PASS","FAIL"))</f>
        <v/>
      </c>
      <c r="J2998" t="str">
        <f t="shared" si="184"/>
        <v/>
      </c>
      <c r="K2998" t="str">
        <f t="shared" si="185"/>
        <v/>
      </c>
      <c r="L2998" t="str">
        <f t="shared" si="186"/>
        <v/>
      </c>
      <c r="M2998" t="str">
        <f t="shared" si="187"/>
        <v/>
      </c>
    </row>
    <row r="2999" spans="8:13" x14ac:dyDescent="0.25">
      <c r="H2999" t="str">
        <f>IF(A2999="","",INDEX('Lookup Tables'!$B$2:$B$9,MATCH(B2999,'Lookup Tables'!$A$2:$A$9,-1)))</f>
        <v/>
      </c>
      <c r="I2999" t="str">
        <f>IF(A2999="","",IF(AND(C2999&gt;=INDEX('Lookup Tables'!$C$2:$C$9,MATCH(B2999,'Lookup Tables'!$A$2:$A$9,-1)),C2999&lt;=INDEX('Lookup Tables'!$D$2:$D$9,MATCH(B2999,'Lookup Tables'!$A$2:$A$9,-1))),"PASS","FAIL"))</f>
        <v/>
      </c>
      <c r="J2999" t="str">
        <f t="shared" si="184"/>
        <v/>
      </c>
      <c r="K2999" t="str">
        <f t="shared" si="185"/>
        <v/>
      </c>
      <c r="L2999" t="str">
        <f t="shared" si="186"/>
        <v/>
      </c>
      <c r="M2999" t="str">
        <f t="shared" si="187"/>
        <v/>
      </c>
    </row>
    <row r="3000" spans="8:13" x14ac:dyDescent="0.25">
      <c r="H3000" t="str">
        <f>IF(A3000="","",INDEX('Lookup Tables'!$B$2:$B$9,MATCH(B3000,'Lookup Tables'!$A$2:$A$9,-1)))</f>
        <v/>
      </c>
      <c r="I3000" t="str">
        <f>IF(A3000="","",IF(AND(C3000&gt;=INDEX('Lookup Tables'!$C$2:$C$9,MATCH(B3000,'Lookup Tables'!$A$2:$A$9,-1)),C3000&lt;=INDEX('Lookup Tables'!$D$2:$D$9,MATCH(B3000,'Lookup Tables'!$A$2:$A$9,-1))),"PASS","FAIL"))</f>
        <v/>
      </c>
      <c r="J3000" t="str">
        <f t="shared" si="184"/>
        <v/>
      </c>
      <c r="K3000" t="str">
        <f t="shared" si="185"/>
        <v/>
      </c>
      <c r="L3000" t="str">
        <f t="shared" si="186"/>
        <v/>
      </c>
      <c r="M3000" t="str">
        <f t="shared" si="187"/>
        <v/>
      </c>
    </row>
    <row r="3001" spans="8:13" x14ac:dyDescent="0.25">
      <c r="H3001" t="str">
        <f>IF(A3001="","",INDEX('Lookup Tables'!$B$2:$B$9,MATCH(B3001,'Lookup Tables'!$A$2:$A$9,-1)))</f>
        <v/>
      </c>
      <c r="I3001" t="str">
        <f>IF(A3001="","",IF(AND(C3001&gt;=INDEX('Lookup Tables'!$C$2:$C$9,MATCH(B3001,'Lookup Tables'!$A$2:$A$9,-1)),C3001&lt;=INDEX('Lookup Tables'!$D$2:$D$9,MATCH(B3001,'Lookup Tables'!$A$2:$A$9,-1))),"PASS","FAIL"))</f>
        <v/>
      </c>
      <c r="J3001" t="str">
        <f t="shared" si="184"/>
        <v/>
      </c>
      <c r="K3001" t="str">
        <f t="shared" si="185"/>
        <v/>
      </c>
      <c r="L3001" t="str">
        <f t="shared" si="186"/>
        <v/>
      </c>
      <c r="M3001" t="str">
        <f t="shared" si="187"/>
        <v/>
      </c>
    </row>
    <row r="3002" spans="8:13" x14ac:dyDescent="0.25">
      <c r="H3002" t="str">
        <f>IF(A3002="","",INDEX('Lookup Tables'!$B$2:$B$9,MATCH(B3002,'Lookup Tables'!$A$2:$A$9,-1)))</f>
        <v/>
      </c>
      <c r="I3002" t="str">
        <f>IF(A3002="","",IF(AND(C3002&gt;=INDEX('Lookup Tables'!$C$2:$C$9,MATCH(B3002,'Lookup Tables'!$A$2:$A$9,-1)),C3002&lt;=INDEX('Lookup Tables'!$D$2:$D$9,MATCH(B3002,'Lookup Tables'!$A$2:$A$9,-1))),"PASS","FAIL"))</f>
        <v/>
      </c>
      <c r="J3002" t="str">
        <f t="shared" si="184"/>
        <v/>
      </c>
      <c r="K3002" t="str">
        <f t="shared" si="185"/>
        <v/>
      </c>
      <c r="L3002" t="str">
        <f t="shared" si="186"/>
        <v/>
      </c>
      <c r="M3002" t="str">
        <f t="shared" si="187"/>
        <v/>
      </c>
    </row>
    <row r="3003" spans="8:13" x14ac:dyDescent="0.25">
      <c r="H3003" t="str">
        <f>IF(A3003="","",INDEX('Lookup Tables'!$B$2:$B$9,MATCH(B3003,'Lookup Tables'!$A$2:$A$9,-1)))</f>
        <v/>
      </c>
      <c r="I3003" t="str">
        <f>IF(A3003="","",IF(AND(C3003&gt;=INDEX('Lookup Tables'!$C$2:$C$9,MATCH(B3003,'Lookup Tables'!$A$2:$A$9,-1)),C3003&lt;=INDEX('Lookup Tables'!$D$2:$D$9,MATCH(B3003,'Lookup Tables'!$A$2:$A$9,-1))),"PASS","FAIL"))</f>
        <v/>
      </c>
      <c r="J3003" t="str">
        <f t="shared" si="184"/>
        <v/>
      </c>
      <c r="K3003" t="str">
        <f t="shared" si="185"/>
        <v/>
      </c>
      <c r="L3003" t="str">
        <f t="shared" si="186"/>
        <v/>
      </c>
      <c r="M3003" t="str">
        <f t="shared" si="187"/>
        <v/>
      </c>
    </row>
    <row r="3004" spans="8:13" x14ac:dyDescent="0.25">
      <c r="H3004" t="str">
        <f>IF(A3004="","",INDEX('Lookup Tables'!$B$2:$B$9,MATCH(B3004,'Lookup Tables'!$A$2:$A$9,-1)))</f>
        <v/>
      </c>
      <c r="I3004" t="str">
        <f>IF(A3004="","",IF(AND(C3004&gt;=INDEX('Lookup Tables'!$C$2:$C$9,MATCH(B3004,'Lookup Tables'!$A$2:$A$9,-1)),C3004&lt;=INDEX('Lookup Tables'!$D$2:$D$9,MATCH(B3004,'Lookup Tables'!$A$2:$A$9,-1))),"PASS","FAIL"))</f>
        <v/>
      </c>
      <c r="J3004" t="str">
        <f t="shared" si="184"/>
        <v/>
      </c>
      <c r="K3004" t="str">
        <f t="shared" si="185"/>
        <v/>
      </c>
      <c r="L3004" t="str">
        <f t="shared" si="186"/>
        <v/>
      </c>
      <c r="M3004" t="str">
        <f t="shared" si="187"/>
        <v/>
      </c>
    </row>
    <row r="3005" spans="8:13" x14ac:dyDescent="0.25">
      <c r="H3005" t="str">
        <f>IF(A3005="","",INDEX('Lookup Tables'!$B$2:$B$9,MATCH(B3005,'Lookup Tables'!$A$2:$A$9,-1)))</f>
        <v/>
      </c>
      <c r="I3005" t="str">
        <f>IF(A3005="","",IF(AND(C3005&gt;=INDEX('Lookup Tables'!$C$2:$C$9,MATCH(B3005,'Lookup Tables'!$A$2:$A$9,-1)),C3005&lt;=INDEX('Lookup Tables'!$D$2:$D$9,MATCH(B3005,'Lookup Tables'!$A$2:$A$9,-1))),"PASS","FAIL"))</f>
        <v/>
      </c>
      <c r="J3005" t="str">
        <f t="shared" si="184"/>
        <v/>
      </c>
      <c r="K3005" t="str">
        <f t="shared" si="185"/>
        <v/>
      </c>
      <c r="L3005" t="str">
        <f t="shared" si="186"/>
        <v/>
      </c>
      <c r="M3005" t="str">
        <f t="shared" si="187"/>
        <v/>
      </c>
    </row>
    <row r="3006" spans="8:13" x14ac:dyDescent="0.25">
      <c r="H3006" t="str">
        <f>IF(A3006="","",INDEX('Lookup Tables'!$B$2:$B$9,MATCH(B3006,'Lookup Tables'!$A$2:$A$9,-1)))</f>
        <v/>
      </c>
      <c r="I3006" t="str">
        <f>IF(A3006="","",IF(AND(C3006&gt;=INDEX('Lookup Tables'!$C$2:$C$9,MATCH(B3006,'Lookup Tables'!$A$2:$A$9,-1)),C3006&lt;=INDEX('Lookup Tables'!$D$2:$D$9,MATCH(B3006,'Lookup Tables'!$A$2:$A$9,-1))),"PASS","FAIL"))</f>
        <v/>
      </c>
      <c r="J3006" t="str">
        <f t="shared" si="184"/>
        <v/>
      </c>
      <c r="K3006" t="str">
        <f t="shared" si="185"/>
        <v/>
      </c>
      <c r="L3006" t="str">
        <f t="shared" si="186"/>
        <v/>
      </c>
      <c r="M3006" t="str">
        <f t="shared" si="187"/>
        <v/>
      </c>
    </row>
    <row r="3007" spans="8:13" x14ac:dyDescent="0.25">
      <c r="H3007" t="str">
        <f>IF(A3007="","",INDEX('Lookup Tables'!$B$2:$B$9,MATCH(B3007,'Lookup Tables'!$A$2:$A$9,-1)))</f>
        <v/>
      </c>
      <c r="I3007" t="str">
        <f>IF(A3007="","",IF(AND(C3007&gt;=INDEX('Lookup Tables'!$C$2:$C$9,MATCH(B3007,'Lookup Tables'!$A$2:$A$9,-1)),C3007&lt;=INDEX('Lookup Tables'!$D$2:$D$9,MATCH(B3007,'Lookup Tables'!$A$2:$A$9,-1))),"PASS","FAIL"))</f>
        <v/>
      </c>
      <c r="J3007" t="str">
        <f t="shared" si="184"/>
        <v/>
      </c>
      <c r="K3007" t="str">
        <f t="shared" si="185"/>
        <v/>
      </c>
      <c r="L3007" t="str">
        <f t="shared" si="186"/>
        <v/>
      </c>
      <c r="M3007" t="str">
        <f t="shared" si="187"/>
        <v/>
      </c>
    </row>
    <row r="3008" spans="8:13" x14ac:dyDescent="0.25">
      <c r="H3008" t="str">
        <f>IF(A3008="","",INDEX('Lookup Tables'!$B$2:$B$9,MATCH(B3008,'Lookup Tables'!$A$2:$A$9,-1)))</f>
        <v/>
      </c>
      <c r="I3008" t="str">
        <f>IF(A3008="","",IF(AND(C3008&gt;=INDEX('Lookup Tables'!$C$2:$C$9,MATCH(B3008,'Lookup Tables'!$A$2:$A$9,-1)),C3008&lt;=INDEX('Lookup Tables'!$D$2:$D$9,MATCH(B3008,'Lookup Tables'!$A$2:$A$9,-1))),"PASS","FAIL"))</f>
        <v/>
      </c>
      <c r="J3008" t="str">
        <f t="shared" si="184"/>
        <v/>
      </c>
      <c r="K3008" t="str">
        <f t="shared" si="185"/>
        <v/>
      </c>
      <c r="L3008" t="str">
        <f t="shared" si="186"/>
        <v/>
      </c>
      <c r="M3008" t="str">
        <f t="shared" si="187"/>
        <v/>
      </c>
    </row>
    <row r="3009" spans="8:13" x14ac:dyDescent="0.25">
      <c r="H3009" t="str">
        <f>IF(A3009="","",INDEX('Lookup Tables'!$B$2:$B$9,MATCH(B3009,'Lookup Tables'!$A$2:$A$9,-1)))</f>
        <v/>
      </c>
      <c r="I3009" t="str">
        <f>IF(A3009="","",IF(AND(C3009&gt;=INDEX('Lookup Tables'!$C$2:$C$9,MATCH(B3009,'Lookup Tables'!$A$2:$A$9,-1)),C3009&lt;=INDEX('Lookup Tables'!$D$2:$D$9,MATCH(B3009,'Lookup Tables'!$A$2:$A$9,-1))),"PASS","FAIL"))</f>
        <v/>
      </c>
      <c r="J3009" t="str">
        <f t="shared" ref="J3009:J3072" si="188">IF(A3009="","",IF(AND(D3009&gt;=15,D3009&lt;=22.5),"PASS","FAIL"))</f>
        <v/>
      </c>
      <c r="K3009" t="str">
        <f t="shared" ref="K3009:K3072" si="189">IF(A3009="","",IF(AND(E3009&gt;=15,E3009&lt;=22.5),"PASS","FAIL"))</f>
        <v/>
      </c>
      <c r="L3009" t="str">
        <f t="shared" ref="L3009:L3072" si="190">IF(A3009="","",IF(AND(F3009&gt;0,F3009&lt;0.2),"PASS","FAIL"))</f>
        <v/>
      </c>
      <c r="M3009" t="str">
        <f t="shared" ref="M3009:M3072" si="191">IF(A3009="","",IF(AND(IF(I3009="PASS",TRUE,FALSE),IF(J3009="PASS",TRUE,FALSE),IF(K3009="PASS",TRUE,FALSE),IF(L3009="PASS",TRUE,FALSE))=TRUE,"PASS","FAIL"))</f>
        <v/>
      </c>
    </row>
    <row r="3010" spans="8:13" x14ac:dyDescent="0.25">
      <c r="H3010" t="str">
        <f>IF(A3010="","",INDEX('Lookup Tables'!$B$2:$B$9,MATCH(B3010,'Lookup Tables'!$A$2:$A$9,-1)))</f>
        <v/>
      </c>
      <c r="I3010" t="str">
        <f>IF(A3010="","",IF(AND(C3010&gt;=INDEX('Lookup Tables'!$C$2:$C$9,MATCH(B3010,'Lookup Tables'!$A$2:$A$9,-1)),C3010&lt;=INDEX('Lookup Tables'!$D$2:$D$9,MATCH(B3010,'Lookup Tables'!$A$2:$A$9,-1))),"PASS","FAIL"))</f>
        <v/>
      </c>
      <c r="J3010" t="str">
        <f t="shared" si="188"/>
        <v/>
      </c>
      <c r="K3010" t="str">
        <f t="shared" si="189"/>
        <v/>
      </c>
      <c r="L3010" t="str">
        <f t="shared" si="190"/>
        <v/>
      </c>
      <c r="M3010" t="str">
        <f t="shared" si="191"/>
        <v/>
      </c>
    </row>
    <row r="3011" spans="8:13" x14ac:dyDescent="0.25">
      <c r="H3011" t="str">
        <f>IF(A3011="","",INDEX('Lookup Tables'!$B$2:$B$9,MATCH(B3011,'Lookup Tables'!$A$2:$A$9,-1)))</f>
        <v/>
      </c>
      <c r="I3011" t="str">
        <f>IF(A3011="","",IF(AND(C3011&gt;=INDEX('Lookup Tables'!$C$2:$C$9,MATCH(B3011,'Lookup Tables'!$A$2:$A$9,-1)),C3011&lt;=INDEX('Lookup Tables'!$D$2:$D$9,MATCH(B3011,'Lookup Tables'!$A$2:$A$9,-1))),"PASS","FAIL"))</f>
        <v/>
      </c>
      <c r="J3011" t="str">
        <f t="shared" si="188"/>
        <v/>
      </c>
      <c r="K3011" t="str">
        <f t="shared" si="189"/>
        <v/>
      </c>
      <c r="L3011" t="str">
        <f t="shared" si="190"/>
        <v/>
      </c>
      <c r="M3011" t="str">
        <f t="shared" si="191"/>
        <v/>
      </c>
    </row>
    <row r="3012" spans="8:13" x14ac:dyDescent="0.25">
      <c r="H3012" t="str">
        <f>IF(A3012="","",INDEX('Lookup Tables'!$B$2:$B$9,MATCH(B3012,'Lookup Tables'!$A$2:$A$9,-1)))</f>
        <v/>
      </c>
      <c r="I3012" t="str">
        <f>IF(A3012="","",IF(AND(C3012&gt;=INDEX('Lookup Tables'!$C$2:$C$9,MATCH(B3012,'Lookup Tables'!$A$2:$A$9,-1)),C3012&lt;=INDEX('Lookup Tables'!$D$2:$D$9,MATCH(B3012,'Lookup Tables'!$A$2:$A$9,-1))),"PASS","FAIL"))</f>
        <v/>
      </c>
      <c r="J3012" t="str">
        <f t="shared" si="188"/>
        <v/>
      </c>
      <c r="K3012" t="str">
        <f t="shared" si="189"/>
        <v/>
      </c>
      <c r="L3012" t="str">
        <f t="shared" si="190"/>
        <v/>
      </c>
      <c r="M3012" t="str">
        <f t="shared" si="191"/>
        <v/>
      </c>
    </row>
    <row r="3013" spans="8:13" x14ac:dyDescent="0.25">
      <c r="H3013" t="str">
        <f>IF(A3013="","",INDEX('Lookup Tables'!$B$2:$B$9,MATCH(B3013,'Lookup Tables'!$A$2:$A$9,-1)))</f>
        <v/>
      </c>
      <c r="I3013" t="str">
        <f>IF(A3013="","",IF(AND(C3013&gt;=INDEX('Lookup Tables'!$C$2:$C$9,MATCH(B3013,'Lookup Tables'!$A$2:$A$9,-1)),C3013&lt;=INDEX('Lookup Tables'!$D$2:$D$9,MATCH(B3013,'Lookup Tables'!$A$2:$A$9,-1))),"PASS","FAIL"))</f>
        <v/>
      </c>
      <c r="J3013" t="str">
        <f t="shared" si="188"/>
        <v/>
      </c>
      <c r="K3013" t="str">
        <f t="shared" si="189"/>
        <v/>
      </c>
      <c r="L3013" t="str">
        <f t="shared" si="190"/>
        <v/>
      </c>
      <c r="M3013" t="str">
        <f t="shared" si="191"/>
        <v/>
      </c>
    </row>
    <row r="3014" spans="8:13" x14ac:dyDescent="0.25">
      <c r="H3014" t="str">
        <f>IF(A3014="","",INDEX('Lookup Tables'!$B$2:$B$9,MATCH(B3014,'Lookup Tables'!$A$2:$A$9,-1)))</f>
        <v/>
      </c>
      <c r="I3014" t="str">
        <f>IF(A3014="","",IF(AND(C3014&gt;=INDEX('Lookup Tables'!$C$2:$C$9,MATCH(B3014,'Lookup Tables'!$A$2:$A$9,-1)),C3014&lt;=INDEX('Lookup Tables'!$D$2:$D$9,MATCH(B3014,'Lookup Tables'!$A$2:$A$9,-1))),"PASS","FAIL"))</f>
        <v/>
      </c>
      <c r="J3014" t="str">
        <f t="shared" si="188"/>
        <v/>
      </c>
      <c r="K3014" t="str">
        <f t="shared" si="189"/>
        <v/>
      </c>
      <c r="L3014" t="str">
        <f t="shared" si="190"/>
        <v/>
      </c>
      <c r="M3014" t="str">
        <f t="shared" si="191"/>
        <v/>
      </c>
    </row>
    <row r="3015" spans="8:13" x14ac:dyDescent="0.25">
      <c r="H3015" t="str">
        <f>IF(A3015="","",INDEX('Lookup Tables'!$B$2:$B$9,MATCH(B3015,'Lookup Tables'!$A$2:$A$9,-1)))</f>
        <v/>
      </c>
      <c r="I3015" t="str">
        <f>IF(A3015="","",IF(AND(C3015&gt;=INDEX('Lookup Tables'!$C$2:$C$9,MATCH(B3015,'Lookup Tables'!$A$2:$A$9,-1)),C3015&lt;=INDEX('Lookup Tables'!$D$2:$D$9,MATCH(B3015,'Lookup Tables'!$A$2:$A$9,-1))),"PASS","FAIL"))</f>
        <v/>
      </c>
      <c r="J3015" t="str">
        <f t="shared" si="188"/>
        <v/>
      </c>
      <c r="K3015" t="str">
        <f t="shared" si="189"/>
        <v/>
      </c>
      <c r="L3015" t="str">
        <f t="shared" si="190"/>
        <v/>
      </c>
      <c r="M3015" t="str">
        <f t="shared" si="191"/>
        <v/>
      </c>
    </row>
    <row r="3016" spans="8:13" x14ac:dyDescent="0.25">
      <c r="H3016" t="str">
        <f>IF(A3016="","",INDEX('Lookup Tables'!$B$2:$B$9,MATCH(B3016,'Lookup Tables'!$A$2:$A$9,-1)))</f>
        <v/>
      </c>
      <c r="I3016" t="str">
        <f>IF(A3016="","",IF(AND(C3016&gt;=INDEX('Lookup Tables'!$C$2:$C$9,MATCH(B3016,'Lookup Tables'!$A$2:$A$9,-1)),C3016&lt;=INDEX('Lookup Tables'!$D$2:$D$9,MATCH(B3016,'Lookup Tables'!$A$2:$A$9,-1))),"PASS","FAIL"))</f>
        <v/>
      </c>
      <c r="J3016" t="str">
        <f t="shared" si="188"/>
        <v/>
      </c>
      <c r="K3016" t="str">
        <f t="shared" si="189"/>
        <v/>
      </c>
      <c r="L3016" t="str">
        <f t="shared" si="190"/>
        <v/>
      </c>
      <c r="M3016" t="str">
        <f t="shared" si="191"/>
        <v/>
      </c>
    </row>
    <row r="3017" spans="8:13" x14ac:dyDescent="0.25">
      <c r="H3017" t="str">
        <f>IF(A3017="","",INDEX('Lookup Tables'!$B$2:$B$9,MATCH(B3017,'Lookup Tables'!$A$2:$A$9,-1)))</f>
        <v/>
      </c>
      <c r="I3017" t="str">
        <f>IF(A3017="","",IF(AND(C3017&gt;=INDEX('Lookup Tables'!$C$2:$C$9,MATCH(B3017,'Lookup Tables'!$A$2:$A$9,-1)),C3017&lt;=INDEX('Lookup Tables'!$D$2:$D$9,MATCH(B3017,'Lookup Tables'!$A$2:$A$9,-1))),"PASS","FAIL"))</f>
        <v/>
      </c>
      <c r="J3017" t="str">
        <f t="shared" si="188"/>
        <v/>
      </c>
      <c r="K3017" t="str">
        <f t="shared" si="189"/>
        <v/>
      </c>
      <c r="L3017" t="str">
        <f t="shared" si="190"/>
        <v/>
      </c>
      <c r="M3017" t="str">
        <f t="shared" si="191"/>
        <v/>
      </c>
    </row>
    <row r="3018" spans="8:13" x14ac:dyDescent="0.25">
      <c r="H3018" t="str">
        <f>IF(A3018="","",INDEX('Lookup Tables'!$B$2:$B$9,MATCH(B3018,'Lookup Tables'!$A$2:$A$9,-1)))</f>
        <v/>
      </c>
      <c r="I3018" t="str">
        <f>IF(A3018="","",IF(AND(C3018&gt;=INDEX('Lookup Tables'!$C$2:$C$9,MATCH(B3018,'Lookup Tables'!$A$2:$A$9,-1)),C3018&lt;=INDEX('Lookup Tables'!$D$2:$D$9,MATCH(B3018,'Lookup Tables'!$A$2:$A$9,-1))),"PASS","FAIL"))</f>
        <v/>
      </c>
      <c r="J3018" t="str">
        <f t="shared" si="188"/>
        <v/>
      </c>
      <c r="K3018" t="str">
        <f t="shared" si="189"/>
        <v/>
      </c>
      <c r="L3018" t="str">
        <f t="shared" si="190"/>
        <v/>
      </c>
      <c r="M3018" t="str">
        <f t="shared" si="191"/>
        <v/>
      </c>
    </row>
    <row r="3019" spans="8:13" x14ac:dyDescent="0.25">
      <c r="H3019" t="str">
        <f>IF(A3019="","",INDEX('Lookup Tables'!$B$2:$B$9,MATCH(B3019,'Lookup Tables'!$A$2:$A$9,-1)))</f>
        <v/>
      </c>
      <c r="I3019" t="str">
        <f>IF(A3019="","",IF(AND(C3019&gt;=INDEX('Lookup Tables'!$C$2:$C$9,MATCH(B3019,'Lookup Tables'!$A$2:$A$9,-1)),C3019&lt;=INDEX('Lookup Tables'!$D$2:$D$9,MATCH(B3019,'Lookup Tables'!$A$2:$A$9,-1))),"PASS","FAIL"))</f>
        <v/>
      </c>
      <c r="J3019" t="str">
        <f t="shared" si="188"/>
        <v/>
      </c>
      <c r="K3019" t="str">
        <f t="shared" si="189"/>
        <v/>
      </c>
      <c r="L3019" t="str">
        <f t="shared" si="190"/>
        <v/>
      </c>
      <c r="M3019" t="str">
        <f t="shared" si="191"/>
        <v/>
      </c>
    </row>
    <row r="3020" spans="8:13" x14ac:dyDescent="0.25">
      <c r="H3020" t="str">
        <f>IF(A3020="","",INDEX('Lookup Tables'!$B$2:$B$9,MATCH(B3020,'Lookup Tables'!$A$2:$A$9,-1)))</f>
        <v/>
      </c>
      <c r="I3020" t="str">
        <f>IF(A3020="","",IF(AND(C3020&gt;=INDEX('Lookup Tables'!$C$2:$C$9,MATCH(B3020,'Lookup Tables'!$A$2:$A$9,-1)),C3020&lt;=INDEX('Lookup Tables'!$D$2:$D$9,MATCH(B3020,'Lookup Tables'!$A$2:$A$9,-1))),"PASS","FAIL"))</f>
        <v/>
      </c>
      <c r="J3020" t="str">
        <f t="shared" si="188"/>
        <v/>
      </c>
      <c r="K3020" t="str">
        <f t="shared" si="189"/>
        <v/>
      </c>
      <c r="L3020" t="str">
        <f t="shared" si="190"/>
        <v/>
      </c>
      <c r="M3020" t="str">
        <f t="shared" si="191"/>
        <v/>
      </c>
    </row>
    <row r="3021" spans="8:13" x14ac:dyDescent="0.25">
      <c r="H3021" t="str">
        <f>IF(A3021="","",INDEX('Lookup Tables'!$B$2:$B$9,MATCH(B3021,'Lookup Tables'!$A$2:$A$9,-1)))</f>
        <v/>
      </c>
      <c r="I3021" t="str">
        <f>IF(A3021="","",IF(AND(C3021&gt;=INDEX('Lookup Tables'!$C$2:$C$9,MATCH(B3021,'Lookup Tables'!$A$2:$A$9,-1)),C3021&lt;=INDEX('Lookup Tables'!$D$2:$D$9,MATCH(B3021,'Lookup Tables'!$A$2:$A$9,-1))),"PASS","FAIL"))</f>
        <v/>
      </c>
      <c r="J3021" t="str">
        <f t="shared" si="188"/>
        <v/>
      </c>
      <c r="K3021" t="str">
        <f t="shared" si="189"/>
        <v/>
      </c>
      <c r="L3021" t="str">
        <f t="shared" si="190"/>
        <v/>
      </c>
      <c r="M3021" t="str">
        <f t="shared" si="191"/>
        <v/>
      </c>
    </row>
    <row r="3022" spans="8:13" x14ac:dyDescent="0.25">
      <c r="H3022" t="str">
        <f>IF(A3022="","",INDEX('Lookup Tables'!$B$2:$B$9,MATCH(B3022,'Lookup Tables'!$A$2:$A$9,-1)))</f>
        <v/>
      </c>
      <c r="I3022" t="str">
        <f>IF(A3022="","",IF(AND(C3022&gt;=INDEX('Lookup Tables'!$C$2:$C$9,MATCH(B3022,'Lookup Tables'!$A$2:$A$9,-1)),C3022&lt;=INDEX('Lookup Tables'!$D$2:$D$9,MATCH(B3022,'Lookup Tables'!$A$2:$A$9,-1))),"PASS","FAIL"))</f>
        <v/>
      </c>
      <c r="J3022" t="str">
        <f t="shared" si="188"/>
        <v/>
      </c>
      <c r="K3022" t="str">
        <f t="shared" si="189"/>
        <v/>
      </c>
      <c r="L3022" t="str">
        <f t="shared" si="190"/>
        <v/>
      </c>
      <c r="M3022" t="str">
        <f t="shared" si="191"/>
        <v/>
      </c>
    </row>
    <row r="3023" spans="8:13" x14ac:dyDescent="0.25">
      <c r="H3023" t="str">
        <f>IF(A3023="","",INDEX('Lookup Tables'!$B$2:$B$9,MATCH(B3023,'Lookup Tables'!$A$2:$A$9,-1)))</f>
        <v/>
      </c>
      <c r="I3023" t="str">
        <f>IF(A3023="","",IF(AND(C3023&gt;=INDEX('Lookup Tables'!$C$2:$C$9,MATCH(B3023,'Lookup Tables'!$A$2:$A$9,-1)),C3023&lt;=INDEX('Lookup Tables'!$D$2:$D$9,MATCH(B3023,'Lookup Tables'!$A$2:$A$9,-1))),"PASS","FAIL"))</f>
        <v/>
      </c>
      <c r="J3023" t="str">
        <f t="shared" si="188"/>
        <v/>
      </c>
      <c r="K3023" t="str">
        <f t="shared" si="189"/>
        <v/>
      </c>
      <c r="L3023" t="str">
        <f t="shared" si="190"/>
        <v/>
      </c>
      <c r="M3023" t="str">
        <f t="shared" si="191"/>
        <v/>
      </c>
    </row>
    <row r="3024" spans="8:13" x14ac:dyDescent="0.25">
      <c r="H3024" t="str">
        <f>IF(A3024="","",INDEX('Lookup Tables'!$B$2:$B$9,MATCH(B3024,'Lookup Tables'!$A$2:$A$9,-1)))</f>
        <v/>
      </c>
      <c r="I3024" t="str">
        <f>IF(A3024="","",IF(AND(C3024&gt;=INDEX('Lookup Tables'!$C$2:$C$9,MATCH(B3024,'Lookup Tables'!$A$2:$A$9,-1)),C3024&lt;=INDEX('Lookup Tables'!$D$2:$D$9,MATCH(B3024,'Lookup Tables'!$A$2:$A$9,-1))),"PASS","FAIL"))</f>
        <v/>
      </c>
      <c r="J3024" t="str">
        <f t="shared" si="188"/>
        <v/>
      </c>
      <c r="K3024" t="str">
        <f t="shared" si="189"/>
        <v/>
      </c>
      <c r="L3024" t="str">
        <f t="shared" si="190"/>
        <v/>
      </c>
      <c r="M3024" t="str">
        <f t="shared" si="191"/>
        <v/>
      </c>
    </row>
    <row r="3025" spans="8:13" x14ac:dyDescent="0.25">
      <c r="H3025" t="str">
        <f>IF(A3025="","",INDEX('Lookup Tables'!$B$2:$B$9,MATCH(B3025,'Lookup Tables'!$A$2:$A$9,-1)))</f>
        <v/>
      </c>
      <c r="I3025" t="str">
        <f>IF(A3025="","",IF(AND(C3025&gt;=INDEX('Lookup Tables'!$C$2:$C$9,MATCH(B3025,'Lookup Tables'!$A$2:$A$9,-1)),C3025&lt;=INDEX('Lookup Tables'!$D$2:$D$9,MATCH(B3025,'Lookup Tables'!$A$2:$A$9,-1))),"PASS","FAIL"))</f>
        <v/>
      </c>
      <c r="J3025" t="str">
        <f t="shared" si="188"/>
        <v/>
      </c>
      <c r="K3025" t="str">
        <f t="shared" si="189"/>
        <v/>
      </c>
      <c r="L3025" t="str">
        <f t="shared" si="190"/>
        <v/>
      </c>
      <c r="M3025" t="str">
        <f t="shared" si="191"/>
        <v/>
      </c>
    </row>
    <row r="3026" spans="8:13" x14ac:dyDescent="0.25">
      <c r="H3026" t="str">
        <f>IF(A3026="","",INDEX('Lookup Tables'!$B$2:$B$9,MATCH(B3026,'Lookup Tables'!$A$2:$A$9,-1)))</f>
        <v/>
      </c>
      <c r="I3026" t="str">
        <f>IF(A3026="","",IF(AND(C3026&gt;=INDEX('Lookup Tables'!$C$2:$C$9,MATCH(B3026,'Lookup Tables'!$A$2:$A$9,-1)),C3026&lt;=INDEX('Lookup Tables'!$D$2:$D$9,MATCH(B3026,'Lookup Tables'!$A$2:$A$9,-1))),"PASS","FAIL"))</f>
        <v/>
      </c>
      <c r="J3026" t="str">
        <f t="shared" si="188"/>
        <v/>
      </c>
      <c r="K3026" t="str">
        <f t="shared" si="189"/>
        <v/>
      </c>
      <c r="L3026" t="str">
        <f t="shared" si="190"/>
        <v/>
      </c>
      <c r="M3026" t="str">
        <f t="shared" si="191"/>
        <v/>
      </c>
    </row>
    <row r="3027" spans="8:13" x14ac:dyDescent="0.25">
      <c r="H3027" t="str">
        <f>IF(A3027="","",INDEX('Lookup Tables'!$B$2:$B$9,MATCH(B3027,'Lookup Tables'!$A$2:$A$9,-1)))</f>
        <v/>
      </c>
      <c r="I3027" t="str">
        <f>IF(A3027="","",IF(AND(C3027&gt;=INDEX('Lookup Tables'!$C$2:$C$9,MATCH(B3027,'Lookup Tables'!$A$2:$A$9,-1)),C3027&lt;=INDEX('Lookup Tables'!$D$2:$D$9,MATCH(B3027,'Lookup Tables'!$A$2:$A$9,-1))),"PASS","FAIL"))</f>
        <v/>
      </c>
      <c r="J3027" t="str">
        <f t="shared" si="188"/>
        <v/>
      </c>
      <c r="K3027" t="str">
        <f t="shared" si="189"/>
        <v/>
      </c>
      <c r="L3027" t="str">
        <f t="shared" si="190"/>
        <v/>
      </c>
      <c r="M3027" t="str">
        <f t="shared" si="191"/>
        <v/>
      </c>
    </row>
    <row r="3028" spans="8:13" x14ac:dyDescent="0.25">
      <c r="H3028" t="str">
        <f>IF(A3028="","",INDEX('Lookup Tables'!$B$2:$B$9,MATCH(B3028,'Lookup Tables'!$A$2:$A$9,-1)))</f>
        <v/>
      </c>
      <c r="I3028" t="str">
        <f>IF(A3028="","",IF(AND(C3028&gt;=INDEX('Lookup Tables'!$C$2:$C$9,MATCH(B3028,'Lookup Tables'!$A$2:$A$9,-1)),C3028&lt;=INDEX('Lookup Tables'!$D$2:$D$9,MATCH(B3028,'Lookup Tables'!$A$2:$A$9,-1))),"PASS","FAIL"))</f>
        <v/>
      </c>
      <c r="J3028" t="str">
        <f t="shared" si="188"/>
        <v/>
      </c>
      <c r="K3028" t="str">
        <f t="shared" si="189"/>
        <v/>
      </c>
      <c r="L3028" t="str">
        <f t="shared" si="190"/>
        <v/>
      </c>
      <c r="M3028" t="str">
        <f t="shared" si="191"/>
        <v/>
      </c>
    </row>
    <row r="3029" spans="8:13" x14ac:dyDescent="0.25">
      <c r="H3029" t="str">
        <f>IF(A3029="","",INDEX('Lookup Tables'!$B$2:$B$9,MATCH(B3029,'Lookup Tables'!$A$2:$A$9,-1)))</f>
        <v/>
      </c>
      <c r="I3029" t="str">
        <f>IF(A3029="","",IF(AND(C3029&gt;=INDEX('Lookup Tables'!$C$2:$C$9,MATCH(B3029,'Lookup Tables'!$A$2:$A$9,-1)),C3029&lt;=INDEX('Lookup Tables'!$D$2:$D$9,MATCH(B3029,'Lookup Tables'!$A$2:$A$9,-1))),"PASS","FAIL"))</f>
        <v/>
      </c>
      <c r="J3029" t="str">
        <f t="shared" si="188"/>
        <v/>
      </c>
      <c r="K3029" t="str">
        <f t="shared" si="189"/>
        <v/>
      </c>
      <c r="L3029" t="str">
        <f t="shared" si="190"/>
        <v/>
      </c>
      <c r="M3029" t="str">
        <f t="shared" si="191"/>
        <v/>
      </c>
    </row>
    <row r="3030" spans="8:13" x14ac:dyDescent="0.25">
      <c r="H3030" t="str">
        <f>IF(A3030="","",INDEX('Lookup Tables'!$B$2:$B$9,MATCH(B3030,'Lookup Tables'!$A$2:$A$9,-1)))</f>
        <v/>
      </c>
      <c r="I3030" t="str">
        <f>IF(A3030="","",IF(AND(C3030&gt;=INDEX('Lookup Tables'!$C$2:$C$9,MATCH(B3030,'Lookup Tables'!$A$2:$A$9,-1)),C3030&lt;=INDEX('Lookup Tables'!$D$2:$D$9,MATCH(B3030,'Lookup Tables'!$A$2:$A$9,-1))),"PASS","FAIL"))</f>
        <v/>
      </c>
      <c r="J3030" t="str">
        <f t="shared" si="188"/>
        <v/>
      </c>
      <c r="K3030" t="str">
        <f t="shared" si="189"/>
        <v/>
      </c>
      <c r="L3030" t="str">
        <f t="shared" si="190"/>
        <v/>
      </c>
      <c r="M3030" t="str">
        <f t="shared" si="191"/>
        <v/>
      </c>
    </row>
    <row r="3031" spans="8:13" x14ac:dyDescent="0.25">
      <c r="H3031" t="str">
        <f>IF(A3031="","",INDEX('Lookup Tables'!$B$2:$B$9,MATCH(B3031,'Lookup Tables'!$A$2:$A$9,-1)))</f>
        <v/>
      </c>
      <c r="I3031" t="str">
        <f>IF(A3031="","",IF(AND(C3031&gt;=INDEX('Lookup Tables'!$C$2:$C$9,MATCH(B3031,'Lookup Tables'!$A$2:$A$9,-1)),C3031&lt;=INDEX('Lookup Tables'!$D$2:$D$9,MATCH(B3031,'Lookup Tables'!$A$2:$A$9,-1))),"PASS","FAIL"))</f>
        <v/>
      </c>
      <c r="J3031" t="str">
        <f t="shared" si="188"/>
        <v/>
      </c>
      <c r="K3031" t="str">
        <f t="shared" si="189"/>
        <v/>
      </c>
      <c r="L3031" t="str">
        <f t="shared" si="190"/>
        <v/>
      </c>
      <c r="M3031" t="str">
        <f t="shared" si="191"/>
        <v/>
      </c>
    </row>
    <row r="3032" spans="8:13" x14ac:dyDescent="0.25">
      <c r="H3032" t="str">
        <f>IF(A3032="","",INDEX('Lookup Tables'!$B$2:$B$9,MATCH(B3032,'Lookup Tables'!$A$2:$A$9,-1)))</f>
        <v/>
      </c>
      <c r="I3032" t="str">
        <f>IF(A3032="","",IF(AND(C3032&gt;=INDEX('Lookup Tables'!$C$2:$C$9,MATCH(B3032,'Lookup Tables'!$A$2:$A$9,-1)),C3032&lt;=INDEX('Lookup Tables'!$D$2:$D$9,MATCH(B3032,'Lookup Tables'!$A$2:$A$9,-1))),"PASS","FAIL"))</f>
        <v/>
      </c>
      <c r="J3032" t="str">
        <f t="shared" si="188"/>
        <v/>
      </c>
      <c r="K3032" t="str">
        <f t="shared" si="189"/>
        <v/>
      </c>
      <c r="L3032" t="str">
        <f t="shared" si="190"/>
        <v/>
      </c>
      <c r="M3032" t="str">
        <f t="shared" si="191"/>
        <v/>
      </c>
    </row>
    <row r="3033" spans="8:13" x14ac:dyDescent="0.25">
      <c r="H3033" t="str">
        <f>IF(A3033="","",INDEX('Lookup Tables'!$B$2:$B$9,MATCH(B3033,'Lookup Tables'!$A$2:$A$9,-1)))</f>
        <v/>
      </c>
      <c r="I3033" t="str">
        <f>IF(A3033="","",IF(AND(C3033&gt;=INDEX('Lookup Tables'!$C$2:$C$9,MATCH(B3033,'Lookup Tables'!$A$2:$A$9,-1)),C3033&lt;=INDEX('Lookup Tables'!$D$2:$D$9,MATCH(B3033,'Lookup Tables'!$A$2:$A$9,-1))),"PASS","FAIL"))</f>
        <v/>
      </c>
      <c r="J3033" t="str">
        <f t="shared" si="188"/>
        <v/>
      </c>
      <c r="K3033" t="str">
        <f t="shared" si="189"/>
        <v/>
      </c>
      <c r="L3033" t="str">
        <f t="shared" si="190"/>
        <v/>
      </c>
      <c r="M3033" t="str">
        <f t="shared" si="191"/>
        <v/>
      </c>
    </row>
    <row r="3034" spans="8:13" x14ac:dyDescent="0.25">
      <c r="H3034" t="str">
        <f>IF(A3034="","",INDEX('Lookup Tables'!$B$2:$B$9,MATCH(B3034,'Lookup Tables'!$A$2:$A$9,-1)))</f>
        <v/>
      </c>
      <c r="I3034" t="str">
        <f>IF(A3034="","",IF(AND(C3034&gt;=INDEX('Lookup Tables'!$C$2:$C$9,MATCH(B3034,'Lookup Tables'!$A$2:$A$9,-1)),C3034&lt;=INDEX('Lookup Tables'!$D$2:$D$9,MATCH(B3034,'Lookup Tables'!$A$2:$A$9,-1))),"PASS","FAIL"))</f>
        <v/>
      </c>
      <c r="J3034" t="str">
        <f t="shared" si="188"/>
        <v/>
      </c>
      <c r="K3034" t="str">
        <f t="shared" si="189"/>
        <v/>
      </c>
      <c r="L3034" t="str">
        <f t="shared" si="190"/>
        <v/>
      </c>
      <c r="M3034" t="str">
        <f t="shared" si="191"/>
        <v/>
      </c>
    </row>
    <row r="3035" spans="8:13" x14ac:dyDescent="0.25">
      <c r="H3035" t="str">
        <f>IF(A3035="","",INDEX('Lookup Tables'!$B$2:$B$9,MATCH(B3035,'Lookup Tables'!$A$2:$A$9,-1)))</f>
        <v/>
      </c>
      <c r="I3035" t="str">
        <f>IF(A3035="","",IF(AND(C3035&gt;=INDEX('Lookup Tables'!$C$2:$C$9,MATCH(B3035,'Lookup Tables'!$A$2:$A$9,-1)),C3035&lt;=INDEX('Lookup Tables'!$D$2:$D$9,MATCH(B3035,'Lookup Tables'!$A$2:$A$9,-1))),"PASS","FAIL"))</f>
        <v/>
      </c>
      <c r="J3035" t="str">
        <f t="shared" si="188"/>
        <v/>
      </c>
      <c r="K3035" t="str">
        <f t="shared" si="189"/>
        <v/>
      </c>
      <c r="L3035" t="str">
        <f t="shared" si="190"/>
        <v/>
      </c>
      <c r="M3035" t="str">
        <f t="shared" si="191"/>
        <v/>
      </c>
    </row>
    <row r="3036" spans="8:13" x14ac:dyDescent="0.25">
      <c r="H3036" t="str">
        <f>IF(A3036="","",INDEX('Lookup Tables'!$B$2:$B$9,MATCH(B3036,'Lookup Tables'!$A$2:$A$9,-1)))</f>
        <v/>
      </c>
      <c r="I3036" t="str">
        <f>IF(A3036="","",IF(AND(C3036&gt;=INDEX('Lookup Tables'!$C$2:$C$9,MATCH(B3036,'Lookup Tables'!$A$2:$A$9,-1)),C3036&lt;=INDEX('Lookup Tables'!$D$2:$D$9,MATCH(B3036,'Lookup Tables'!$A$2:$A$9,-1))),"PASS","FAIL"))</f>
        <v/>
      </c>
      <c r="J3036" t="str">
        <f t="shared" si="188"/>
        <v/>
      </c>
      <c r="K3036" t="str">
        <f t="shared" si="189"/>
        <v/>
      </c>
      <c r="L3036" t="str">
        <f t="shared" si="190"/>
        <v/>
      </c>
      <c r="M3036" t="str">
        <f t="shared" si="191"/>
        <v/>
      </c>
    </row>
    <row r="3037" spans="8:13" x14ac:dyDescent="0.25">
      <c r="H3037" t="str">
        <f>IF(A3037="","",INDEX('Lookup Tables'!$B$2:$B$9,MATCH(B3037,'Lookup Tables'!$A$2:$A$9,-1)))</f>
        <v/>
      </c>
      <c r="I3037" t="str">
        <f>IF(A3037="","",IF(AND(C3037&gt;=INDEX('Lookup Tables'!$C$2:$C$9,MATCH(B3037,'Lookup Tables'!$A$2:$A$9,-1)),C3037&lt;=INDEX('Lookup Tables'!$D$2:$D$9,MATCH(B3037,'Lookup Tables'!$A$2:$A$9,-1))),"PASS","FAIL"))</f>
        <v/>
      </c>
      <c r="J3037" t="str">
        <f t="shared" si="188"/>
        <v/>
      </c>
      <c r="K3037" t="str">
        <f t="shared" si="189"/>
        <v/>
      </c>
      <c r="L3037" t="str">
        <f t="shared" si="190"/>
        <v/>
      </c>
      <c r="M3037" t="str">
        <f t="shared" si="191"/>
        <v/>
      </c>
    </row>
    <row r="3038" spans="8:13" x14ac:dyDescent="0.25">
      <c r="H3038" t="str">
        <f>IF(A3038="","",INDEX('Lookup Tables'!$B$2:$B$9,MATCH(B3038,'Lookup Tables'!$A$2:$A$9,-1)))</f>
        <v/>
      </c>
      <c r="I3038" t="str">
        <f>IF(A3038="","",IF(AND(C3038&gt;=INDEX('Lookup Tables'!$C$2:$C$9,MATCH(B3038,'Lookup Tables'!$A$2:$A$9,-1)),C3038&lt;=INDEX('Lookup Tables'!$D$2:$D$9,MATCH(B3038,'Lookup Tables'!$A$2:$A$9,-1))),"PASS","FAIL"))</f>
        <v/>
      </c>
      <c r="J3038" t="str">
        <f t="shared" si="188"/>
        <v/>
      </c>
      <c r="K3038" t="str">
        <f t="shared" si="189"/>
        <v/>
      </c>
      <c r="L3038" t="str">
        <f t="shared" si="190"/>
        <v/>
      </c>
      <c r="M3038" t="str">
        <f t="shared" si="191"/>
        <v/>
      </c>
    </row>
    <row r="3039" spans="8:13" x14ac:dyDescent="0.25">
      <c r="H3039" t="str">
        <f>IF(A3039="","",INDEX('Lookup Tables'!$B$2:$B$9,MATCH(B3039,'Lookup Tables'!$A$2:$A$9,-1)))</f>
        <v/>
      </c>
      <c r="I3039" t="str">
        <f>IF(A3039="","",IF(AND(C3039&gt;=INDEX('Lookup Tables'!$C$2:$C$9,MATCH(B3039,'Lookup Tables'!$A$2:$A$9,-1)),C3039&lt;=INDEX('Lookup Tables'!$D$2:$D$9,MATCH(B3039,'Lookup Tables'!$A$2:$A$9,-1))),"PASS","FAIL"))</f>
        <v/>
      </c>
      <c r="J3039" t="str">
        <f t="shared" si="188"/>
        <v/>
      </c>
      <c r="K3039" t="str">
        <f t="shared" si="189"/>
        <v/>
      </c>
      <c r="L3039" t="str">
        <f t="shared" si="190"/>
        <v/>
      </c>
      <c r="M3039" t="str">
        <f t="shared" si="191"/>
        <v/>
      </c>
    </row>
    <row r="3040" spans="8:13" x14ac:dyDescent="0.25">
      <c r="H3040" t="str">
        <f>IF(A3040="","",INDEX('Lookup Tables'!$B$2:$B$9,MATCH(B3040,'Lookup Tables'!$A$2:$A$9,-1)))</f>
        <v/>
      </c>
      <c r="I3040" t="str">
        <f>IF(A3040="","",IF(AND(C3040&gt;=INDEX('Lookup Tables'!$C$2:$C$9,MATCH(B3040,'Lookup Tables'!$A$2:$A$9,-1)),C3040&lt;=INDEX('Lookup Tables'!$D$2:$D$9,MATCH(B3040,'Lookup Tables'!$A$2:$A$9,-1))),"PASS","FAIL"))</f>
        <v/>
      </c>
      <c r="J3040" t="str">
        <f t="shared" si="188"/>
        <v/>
      </c>
      <c r="K3040" t="str">
        <f t="shared" si="189"/>
        <v/>
      </c>
      <c r="L3040" t="str">
        <f t="shared" si="190"/>
        <v/>
      </c>
      <c r="M3040" t="str">
        <f t="shared" si="191"/>
        <v/>
      </c>
    </row>
    <row r="3041" spans="8:13" x14ac:dyDescent="0.25">
      <c r="H3041" t="str">
        <f>IF(A3041="","",INDEX('Lookup Tables'!$B$2:$B$9,MATCH(B3041,'Lookup Tables'!$A$2:$A$9,-1)))</f>
        <v/>
      </c>
      <c r="I3041" t="str">
        <f>IF(A3041="","",IF(AND(C3041&gt;=INDEX('Lookup Tables'!$C$2:$C$9,MATCH(B3041,'Lookup Tables'!$A$2:$A$9,-1)),C3041&lt;=INDEX('Lookup Tables'!$D$2:$D$9,MATCH(B3041,'Lookup Tables'!$A$2:$A$9,-1))),"PASS","FAIL"))</f>
        <v/>
      </c>
      <c r="J3041" t="str">
        <f t="shared" si="188"/>
        <v/>
      </c>
      <c r="K3041" t="str">
        <f t="shared" si="189"/>
        <v/>
      </c>
      <c r="L3041" t="str">
        <f t="shared" si="190"/>
        <v/>
      </c>
      <c r="M3041" t="str">
        <f t="shared" si="191"/>
        <v/>
      </c>
    </row>
    <row r="3042" spans="8:13" x14ac:dyDescent="0.25">
      <c r="H3042" t="str">
        <f>IF(A3042="","",INDEX('Lookup Tables'!$B$2:$B$9,MATCH(B3042,'Lookup Tables'!$A$2:$A$9,-1)))</f>
        <v/>
      </c>
      <c r="I3042" t="str">
        <f>IF(A3042="","",IF(AND(C3042&gt;=INDEX('Lookup Tables'!$C$2:$C$9,MATCH(B3042,'Lookup Tables'!$A$2:$A$9,-1)),C3042&lt;=INDEX('Lookup Tables'!$D$2:$D$9,MATCH(B3042,'Lookup Tables'!$A$2:$A$9,-1))),"PASS","FAIL"))</f>
        <v/>
      </c>
      <c r="J3042" t="str">
        <f t="shared" si="188"/>
        <v/>
      </c>
      <c r="K3042" t="str">
        <f t="shared" si="189"/>
        <v/>
      </c>
      <c r="L3042" t="str">
        <f t="shared" si="190"/>
        <v/>
      </c>
      <c r="M3042" t="str">
        <f t="shared" si="191"/>
        <v/>
      </c>
    </row>
    <row r="3043" spans="8:13" x14ac:dyDescent="0.25">
      <c r="H3043" t="str">
        <f>IF(A3043="","",INDEX('Lookup Tables'!$B$2:$B$9,MATCH(B3043,'Lookup Tables'!$A$2:$A$9,-1)))</f>
        <v/>
      </c>
      <c r="I3043" t="str">
        <f>IF(A3043="","",IF(AND(C3043&gt;=INDEX('Lookup Tables'!$C$2:$C$9,MATCH(B3043,'Lookup Tables'!$A$2:$A$9,-1)),C3043&lt;=INDEX('Lookup Tables'!$D$2:$D$9,MATCH(B3043,'Lookup Tables'!$A$2:$A$9,-1))),"PASS","FAIL"))</f>
        <v/>
      </c>
      <c r="J3043" t="str">
        <f t="shared" si="188"/>
        <v/>
      </c>
      <c r="K3043" t="str">
        <f t="shared" si="189"/>
        <v/>
      </c>
      <c r="L3043" t="str">
        <f t="shared" si="190"/>
        <v/>
      </c>
      <c r="M3043" t="str">
        <f t="shared" si="191"/>
        <v/>
      </c>
    </row>
    <row r="3044" spans="8:13" x14ac:dyDescent="0.25">
      <c r="H3044" t="str">
        <f>IF(A3044="","",INDEX('Lookup Tables'!$B$2:$B$9,MATCH(B3044,'Lookup Tables'!$A$2:$A$9,-1)))</f>
        <v/>
      </c>
      <c r="I3044" t="str">
        <f>IF(A3044="","",IF(AND(C3044&gt;=INDEX('Lookup Tables'!$C$2:$C$9,MATCH(B3044,'Lookup Tables'!$A$2:$A$9,-1)),C3044&lt;=INDEX('Lookup Tables'!$D$2:$D$9,MATCH(B3044,'Lookup Tables'!$A$2:$A$9,-1))),"PASS","FAIL"))</f>
        <v/>
      </c>
      <c r="J3044" t="str">
        <f t="shared" si="188"/>
        <v/>
      </c>
      <c r="K3044" t="str">
        <f t="shared" si="189"/>
        <v/>
      </c>
      <c r="L3044" t="str">
        <f t="shared" si="190"/>
        <v/>
      </c>
      <c r="M3044" t="str">
        <f t="shared" si="191"/>
        <v/>
      </c>
    </row>
    <row r="3045" spans="8:13" x14ac:dyDescent="0.25">
      <c r="H3045" t="str">
        <f>IF(A3045="","",INDEX('Lookup Tables'!$B$2:$B$9,MATCH(B3045,'Lookup Tables'!$A$2:$A$9,-1)))</f>
        <v/>
      </c>
      <c r="I3045" t="str">
        <f>IF(A3045="","",IF(AND(C3045&gt;=INDEX('Lookup Tables'!$C$2:$C$9,MATCH(B3045,'Lookup Tables'!$A$2:$A$9,-1)),C3045&lt;=INDEX('Lookup Tables'!$D$2:$D$9,MATCH(B3045,'Lookup Tables'!$A$2:$A$9,-1))),"PASS","FAIL"))</f>
        <v/>
      </c>
      <c r="J3045" t="str">
        <f t="shared" si="188"/>
        <v/>
      </c>
      <c r="K3045" t="str">
        <f t="shared" si="189"/>
        <v/>
      </c>
      <c r="L3045" t="str">
        <f t="shared" si="190"/>
        <v/>
      </c>
      <c r="M3045" t="str">
        <f t="shared" si="191"/>
        <v/>
      </c>
    </row>
    <row r="3046" spans="8:13" x14ac:dyDescent="0.25">
      <c r="H3046" t="str">
        <f>IF(A3046="","",INDEX('Lookup Tables'!$B$2:$B$9,MATCH(B3046,'Lookup Tables'!$A$2:$A$9,-1)))</f>
        <v/>
      </c>
      <c r="I3046" t="str">
        <f>IF(A3046="","",IF(AND(C3046&gt;=INDEX('Lookup Tables'!$C$2:$C$9,MATCH(B3046,'Lookup Tables'!$A$2:$A$9,-1)),C3046&lt;=INDEX('Lookup Tables'!$D$2:$D$9,MATCH(B3046,'Lookup Tables'!$A$2:$A$9,-1))),"PASS","FAIL"))</f>
        <v/>
      </c>
      <c r="J3046" t="str">
        <f t="shared" si="188"/>
        <v/>
      </c>
      <c r="K3046" t="str">
        <f t="shared" si="189"/>
        <v/>
      </c>
      <c r="L3046" t="str">
        <f t="shared" si="190"/>
        <v/>
      </c>
      <c r="M3046" t="str">
        <f t="shared" si="191"/>
        <v/>
      </c>
    </row>
    <row r="3047" spans="8:13" x14ac:dyDescent="0.25">
      <c r="H3047" t="str">
        <f>IF(A3047="","",INDEX('Lookup Tables'!$B$2:$B$9,MATCH(B3047,'Lookup Tables'!$A$2:$A$9,-1)))</f>
        <v/>
      </c>
      <c r="I3047" t="str">
        <f>IF(A3047="","",IF(AND(C3047&gt;=INDEX('Lookup Tables'!$C$2:$C$9,MATCH(B3047,'Lookup Tables'!$A$2:$A$9,-1)),C3047&lt;=INDEX('Lookup Tables'!$D$2:$D$9,MATCH(B3047,'Lookup Tables'!$A$2:$A$9,-1))),"PASS","FAIL"))</f>
        <v/>
      </c>
      <c r="J3047" t="str">
        <f t="shared" si="188"/>
        <v/>
      </c>
      <c r="K3047" t="str">
        <f t="shared" si="189"/>
        <v/>
      </c>
      <c r="L3047" t="str">
        <f t="shared" si="190"/>
        <v/>
      </c>
      <c r="M3047" t="str">
        <f t="shared" si="191"/>
        <v/>
      </c>
    </row>
    <row r="3048" spans="8:13" x14ac:dyDescent="0.25">
      <c r="H3048" t="str">
        <f>IF(A3048="","",INDEX('Lookup Tables'!$B$2:$B$9,MATCH(B3048,'Lookup Tables'!$A$2:$A$9,-1)))</f>
        <v/>
      </c>
      <c r="I3048" t="str">
        <f>IF(A3048="","",IF(AND(C3048&gt;=INDEX('Lookup Tables'!$C$2:$C$9,MATCH(B3048,'Lookup Tables'!$A$2:$A$9,-1)),C3048&lt;=INDEX('Lookup Tables'!$D$2:$D$9,MATCH(B3048,'Lookup Tables'!$A$2:$A$9,-1))),"PASS","FAIL"))</f>
        <v/>
      </c>
      <c r="J3048" t="str">
        <f t="shared" si="188"/>
        <v/>
      </c>
      <c r="K3048" t="str">
        <f t="shared" si="189"/>
        <v/>
      </c>
      <c r="L3048" t="str">
        <f t="shared" si="190"/>
        <v/>
      </c>
      <c r="M3048" t="str">
        <f t="shared" si="191"/>
        <v/>
      </c>
    </row>
    <row r="3049" spans="8:13" x14ac:dyDescent="0.25">
      <c r="H3049" t="str">
        <f>IF(A3049="","",INDEX('Lookup Tables'!$B$2:$B$9,MATCH(B3049,'Lookup Tables'!$A$2:$A$9,-1)))</f>
        <v/>
      </c>
      <c r="I3049" t="str">
        <f>IF(A3049="","",IF(AND(C3049&gt;=INDEX('Lookup Tables'!$C$2:$C$9,MATCH(B3049,'Lookup Tables'!$A$2:$A$9,-1)),C3049&lt;=INDEX('Lookup Tables'!$D$2:$D$9,MATCH(B3049,'Lookup Tables'!$A$2:$A$9,-1))),"PASS","FAIL"))</f>
        <v/>
      </c>
      <c r="J3049" t="str">
        <f t="shared" si="188"/>
        <v/>
      </c>
      <c r="K3049" t="str">
        <f t="shared" si="189"/>
        <v/>
      </c>
      <c r="L3049" t="str">
        <f t="shared" si="190"/>
        <v/>
      </c>
      <c r="M3049" t="str">
        <f t="shared" si="191"/>
        <v/>
      </c>
    </row>
    <row r="3050" spans="8:13" x14ac:dyDescent="0.25">
      <c r="H3050" t="str">
        <f>IF(A3050="","",INDEX('Lookup Tables'!$B$2:$B$9,MATCH(B3050,'Lookup Tables'!$A$2:$A$9,-1)))</f>
        <v/>
      </c>
      <c r="I3050" t="str">
        <f>IF(A3050="","",IF(AND(C3050&gt;=INDEX('Lookup Tables'!$C$2:$C$9,MATCH(B3050,'Lookup Tables'!$A$2:$A$9,-1)),C3050&lt;=INDEX('Lookup Tables'!$D$2:$D$9,MATCH(B3050,'Lookup Tables'!$A$2:$A$9,-1))),"PASS","FAIL"))</f>
        <v/>
      </c>
      <c r="J3050" t="str">
        <f t="shared" si="188"/>
        <v/>
      </c>
      <c r="K3050" t="str">
        <f t="shared" si="189"/>
        <v/>
      </c>
      <c r="L3050" t="str">
        <f t="shared" si="190"/>
        <v/>
      </c>
      <c r="M3050" t="str">
        <f t="shared" si="191"/>
        <v/>
      </c>
    </row>
    <row r="3051" spans="8:13" x14ac:dyDescent="0.25">
      <c r="H3051" t="str">
        <f>IF(A3051="","",INDEX('Lookup Tables'!$B$2:$B$9,MATCH(B3051,'Lookup Tables'!$A$2:$A$9,-1)))</f>
        <v/>
      </c>
      <c r="I3051" t="str">
        <f>IF(A3051="","",IF(AND(C3051&gt;=INDEX('Lookup Tables'!$C$2:$C$9,MATCH(B3051,'Lookup Tables'!$A$2:$A$9,-1)),C3051&lt;=INDEX('Lookup Tables'!$D$2:$D$9,MATCH(B3051,'Lookup Tables'!$A$2:$A$9,-1))),"PASS","FAIL"))</f>
        <v/>
      </c>
      <c r="J3051" t="str">
        <f t="shared" si="188"/>
        <v/>
      </c>
      <c r="K3051" t="str">
        <f t="shared" si="189"/>
        <v/>
      </c>
      <c r="L3051" t="str">
        <f t="shared" si="190"/>
        <v/>
      </c>
      <c r="M3051" t="str">
        <f t="shared" si="191"/>
        <v/>
      </c>
    </row>
    <row r="3052" spans="8:13" x14ac:dyDescent="0.25">
      <c r="H3052" t="str">
        <f>IF(A3052="","",INDEX('Lookup Tables'!$B$2:$B$9,MATCH(B3052,'Lookup Tables'!$A$2:$A$9,-1)))</f>
        <v/>
      </c>
      <c r="I3052" t="str">
        <f>IF(A3052="","",IF(AND(C3052&gt;=INDEX('Lookup Tables'!$C$2:$C$9,MATCH(B3052,'Lookup Tables'!$A$2:$A$9,-1)),C3052&lt;=INDEX('Lookup Tables'!$D$2:$D$9,MATCH(B3052,'Lookup Tables'!$A$2:$A$9,-1))),"PASS","FAIL"))</f>
        <v/>
      </c>
      <c r="J3052" t="str">
        <f t="shared" si="188"/>
        <v/>
      </c>
      <c r="K3052" t="str">
        <f t="shared" si="189"/>
        <v/>
      </c>
      <c r="L3052" t="str">
        <f t="shared" si="190"/>
        <v/>
      </c>
      <c r="M3052" t="str">
        <f t="shared" si="191"/>
        <v/>
      </c>
    </row>
    <row r="3053" spans="8:13" x14ac:dyDescent="0.25">
      <c r="H3053" t="str">
        <f>IF(A3053="","",INDEX('Lookup Tables'!$B$2:$B$9,MATCH(B3053,'Lookup Tables'!$A$2:$A$9,-1)))</f>
        <v/>
      </c>
      <c r="I3053" t="str">
        <f>IF(A3053="","",IF(AND(C3053&gt;=INDEX('Lookup Tables'!$C$2:$C$9,MATCH(B3053,'Lookup Tables'!$A$2:$A$9,-1)),C3053&lt;=INDEX('Lookup Tables'!$D$2:$D$9,MATCH(B3053,'Lookup Tables'!$A$2:$A$9,-1))),"PASS","FAIL"))</f>
        <v/>
      </c>
      <c r="J3053" t="str">
        <f t="shared" si="188"/>
        <v/>
      </c>
      <c r="K3053" t="str">
        <f t="shared" si="189"/>
        <v/>
      </c>
      <c r="L3053" t="str">
        <f t="shared" si="190"/>
        <v/>
      </c>
      <c r="M3053" t="str">
        <f t="shared" si="191"/>
        <v/>
      </c>
    </row>
    <row r="3054" spans="8:13" x14ac:dyDescent="0.25">
      <c r="H3054" t="str">
        <f>IF(A3054="","",INDEX('Lookup Tables'!$B$2:$B$9,MATCH(B3054,'Lookup Tables'!$A$2:$A$9,-1)))</f>
        <v/>
      </c>
      <c r="I3054" t="str">
        <f>IF(A3054="","",IF(AND(C3054&gt;=INDEX('Lookup Tables'!$C$2:$C$9,MATCH(B3054,'Lookup Tables'!$A$2:$A$9,-1)),C3054&lt;=INDEX('Lookup Tables'!$D$2:$D$9,MATCH(B3054,'Lookup Tables'!$A$2:$A$9,-1))),"PASS","FAIL"))</f>
        <v/>
      </c>
      <c r="J3054" t="str">
        <f t="shared" si="188"/>
        <v/>
      </c>
      <c r="K3054" t="str">
        <f t="shared" si="189"/>
        <v/>
      </c>
      <c r="L3054" t="str">
        <f t="shared" si="190"/>
        <v/>
      </c>
      <c r="M3054" t="str">
        <f t="shared" si="191"/>
        <v/>
      </c>
    </row>
    <row r="3055" spans="8:13" x14ac:dyDescent="0.25">
      <c r="H3055" t="str">
        <f>IF(A3055="","",INDEX('Lookup Tables'!$B$2:$B$9,MATCH(B3055,'Lookup Tables'!$A$2:$A$9,-1)))</f>
        <v/>
      </c>
      <c r="I3055" t="str">
        <f>IF(A3055="","",IF(AND(C3055&gt;=INDEX('Lookup Tables'!$C$2:$C$9,MATCH(B3055,'Lookup Tables'!$A$2:$A$9,-1)),C3055&lt;=INDEX('Lookup Tables'!$D$2:$D$9,MATCH(B3055,'Lookup Tables'!$A$2:$A$9,-1))),"PASS","FAIL"))</f>
        <v/>
      </c>
      <c r="J3055" t="str">
        <f t="shared" si="188"/>
        <v/>
      </c>
      <c r="K3055" t="str">
        <f t="shared" si="189"/>
        <v/>
      </c>
      <c r="L3055" t="str">
        <f t="shared" si="190"/>
        <v/>
      </c>
      <c r="M3055" t="str">
        <f t="shared" si="191"/>
        <v/>
      </c>
    </row>
    <row r="3056" spans="8:13" x14ac:dyDescent="0.25">
      <c r="H3056" t="str">
        <f>IF(A3056="","",INDEX('Lookup Tables'!$B$2:$B$9,MATCH(B3056,'Lookup Tables'!$A$2:$A$9,-1)))</f>
        <v/>
      </c>
      <c r="I3056" t="str">
        <f>IF(A3056="","",IF(AND(C3056&gt;=INDEX('Lookup Tables'!$C$2:$C$9,MATCH(B3056,'Lookup Tables'!$A$2:$A$9,-1)),C3056&lt;=INDEX('Lookup Tables'!$D$2:$D$9,MATCH(B3056,'Lookup Tables'!$A$2:$A$9,-1))),"PASS","FAIL"))</f>
        <v/>
      </c>
      <c r="J3056" t="str">
        <f t="shared" si="188"/>
        <v/>
      </c>
      <c r="K3056" t="str">
        <f t="shared" si="189"/>
        <v/>
      </c>
      <c r="L3056" t="str">
        <f t="shared" si="190"/>
        <v/>
      </c>
      <c r="M3056" t="str">
        <f t="shared" si="191"/>
        <v/>
      </c>
    </row>
    <row r="3057" spans="8:13" x14ac:dyDescent="0.25">
      <c r="H3057" t="str">
        <f>IF(A3057="","",INDEX('Lookup Tables'!$B$2:$B$9,MATCH(B3057,'Lookup Tables'!$A$2:$A$9,-1)))</f>
        <v/>
      </c>
      <c r="I3057" t="str">
        <f>IF(A3057="","",IF(AND(C3057&gt;=INDEX('Lookup Tables'!$C$2:$C$9,MATCH(B3057,'Lookup Tables'!$A$2:$A$9,-1)),C3057&lt;=INDEX('Lookup Tables'!$D$2:$D$9,MATCH(B3057,'Lookup Tables'!$A$2:$A$9,-1))),"PASS","FAIL"))</f>
        <v/>
      </c>
      <c r="J3057" t="str">
        <f t="shared" si="188"/>
        <v/>
      </c>
      <c r="K3057" t="str">
        <f t="shared" si="189"/>
        <v/>
      </c>
      <c r="L3057" t="str">
        <f t="shared" si="190"/>
        <v/>
      </c>
      <c r="M3057" t="str">
        <f t="shared" si="191"/>
        <v/>
      </c>
    </row>
    <row r="3058" spans="8:13" x14ac:dyDescent="0.25">
      <c r="H3058" t="str">
        <f>IF(A3058="","",INDEX('Lookup Tables'!$B$2:$B$9,MATCH(B3058,'Lookup Tables'!$A$2:$A$9,-1)))</f>
        <v/>
      </c>
      <c r="I3058" t="str">
        <f>IF(A3058="","",IF(AND(C3058&gt;=INDEX('Lookup Tables'!$C$2:$C$9,MATCH(B3058,'Lookup Tables'!$A$2:$A$9,-1)),C3058&lt;=INDEX('Lookup Tables'!$D$2:$D$9,MATCH(B3058,'Lookup Tables'!$A$2:$A$9,-1))),"PASS","FAIL"))</f>
        <v/>
      </c>
      <c r="J3058" t="str">
        <f t="shared" si="188"/>
        <v/>
      </c>
      <c r="K3058" t="str">
        <f t="shared" si="189"/>
        <v/>
      </c>
      <c r="L3058" t="str">
        <f t="shared" si="190"/>
        <v/>
      </c>
      <c r="M3058" t="str">
        <f t="shared" si="191"/>
        <v/>
      </c>
    </row>
    <row r="3059" spans="8:13" x14ac:dyDescent="0.25">
      <c r="H3059" t="str">
        <f>IF(A3059="","",INDEX('Lookup Tables'!$B$2:$B$9,MATCH(B3059,'Lookup Tables'!$A$2:$A$9,-1)))</f>
        <v/>
      </c>
      <c r="I3059" t="str">
        <f>IF(A3059="","",IF(AND(C3059&gt;=INDEX('Lookup Tables'!$C$2:$C$9,MATCH(B3059,'Lookup Tables'!$A$2:$A$9,-1)),C3059&lt;=INDEX('Lookup Tables'!$D$2:$D$9,MATCH(B3059,'Lookup Tables'!$A$2:$A$9,-1))),"PASS","FAIL"))</f>
        <v/>
      </c>
      <c r="J3059" t="str">
        <f t="shared" si="188"/>
        <v/>
      </c>
      <c r="K3059" t="str">
        <f t="shared" si="189"/>
        <v/>
      </c>
      <c r="L3059" t="str">
        <f t="shared" si="190"/>
        <v/>
      </c>
      <c r="M3059" t="str">
        <f t="shared" si="191"/>
        <v/>
      </c>
    </row>
    <row r="3060" spans="8:13" x14ac:dyDescent="0.25">
      <c r="H3060" t="str">
        <f>IF(A3060="","",INDEX('Lookup Tables'!$B$2:$B$9,MATCH(B3060,'Lookup Tables'!$A$2:$A$9,-1)))</f>
        <v/>
      </c>
      <c r="I3060" t="str">
        <f>IF(A3060="","",IF(AND(C3060&gt;=INDEX('Lookup Tables'!$C$2:$C$9,MATCH(B3060,'Lookup Tables'!$A$2:$A$9,-1)),C3060&lt;=INDEX('Lookup Tables'!$D$2:$D$9,MATCH(B3060,'Lookup Tables'!$A$2:$A$9,-1))),"PASS","FAIL"))</f>
        <v/>
      </c>
      <c r="J3060" t="str">
        <f t="shared" si="188"/>
        <v/>
      </c>
      <c r="K3060" t="str">
        <f t="shared" si="189"/>
        <v/>
      </c>
      <c r="L3060" t="str">
        <f t="shared" si="190"/>
        <v/>
      </c>
      <c r="M3060" t="str">
        <f t="shared" si="191"/>
        <v/>
      </c>
    </row>
    <row r="3061" spans="8:13" x14ac:dyDescent="0.25">
      <c r="H3061" t="str">
        <f>IF(A3061="","",INDEX('Lookup Tables'!$B$2:$B$9,MATCH(B3061,'Lookup Tables'!$A$2:$A$9,-1)))</f>
        <v/>
      </c>
      <c r="I3061" t="str">
        <f>IF(A3061="","",IF(AND(C3061&gt;=INDEX('Lookup Tables'!$C$2:$C$9,MATCH(B3061,'Lookup Tables'!$A$2:$A$9,-1)),C3061&lt;=INDEX('Lookup Tables'!$D$2:$D$9,MATCH(B3061,'Lookup Tables'!$A$2:$A$9,-1))),"PASS","FAIL"))</f>
        <v/>
      </c>
      <c r="J3061" t="str">
        <f t="shared" si="188"/>
        <v/>
      </c>
      <c r="K3061" t="str">
        <f t="shared" si="189"/>
        <v/>
      </c>
      <c r="L3061" t="str">
        <f t="shared" si="190"/>
        <v/>
      </c>
      <c r="M3061" t="str">
        <f t="shared" si="191"/>
        <v/>
      </c>
    </row>
    <row r="3062" spans="8:13" x14ac:dyDescent="0.25">
      <c r="H3062" t="str">
        <f>IF(A3062="","",INDEX('Lookup Tables'!$B$2:$B$9,MATCH(B3062,'Lookup Tables'!$A$2:$A$9,-1)))</f>
        <v/>
      </c>
      <c r="I3062" t="str">
        <f>IF(A3062="","",IF(AND(C3062&gt;=INDEX('Lookup Tables'!$C$2:$C$9,MATCH(B3062,'Lookup Tables'!$A$2:$A$9,-1)),C3062&lt;=INDEX('Lookup Tables'!$D$2:$D$9,MATCH(B3062,'Lookup Tables'!$A$2:$A$9,-1))),"PASS","FAIL"))</f>
        <v/>
      </c>
      <c r="J3062" t="str">
        <f t="shared" si="188"/>
        <v/>
      </c>
      <c r="K3062" t="str">
        <f t="shared" si="189"/>
        <v/>
      </c>
      <c r="L3062" t="str">
        <f t="shared" si="190"/>
        <v/>
      </c>
      <c r="M3062" t="str">
        <f t="shared" si="191"/>
        <v/>
      </c>
    </row>
    <row r="3063" spans="8:13" x14ac:dyDescent="0.25">
      <c r="H3063" t="str">
        <f>IF(A3063="","",INDEX('Lookup Tables'!$B$2:$B$9,MATCH(B3063,'Lookup Tables'!$A$2:$A$9,-1)))</f>
        <v/>
      </c>
      <c r="I3063" t="str">
        <f>IF(A3063="","",IF(AND(C3063&gt;=INDEX('Lookup Tables'!$C$2:$C$9,MATCH(B3063,'Lookup Tables'!$A$2:$A$9,-1)),C3063&lt;=INDEX('Lookup Tables'!$D$2:$D$9,MATCH(B3063,'Lookup Tables'!$A$2:$A$9,-1))),"PASS","FAIL"))</f>
        <v/>
      </c>
      <c r="J3063" t="str">
        <f t="shared" si="188"/>
        <v/>
      </c>
      <c r="K3063" t="str">
        <f t="shared" si="189"/>
        <v/>
      </c>
      <c r="L3063" t="str">
        <f t="shared" si="190"/>
        <v/>
      </c>
      <c r="M3063" t="str">
        <f t="shared" si="191"/>
        <v/>
      </c>
    </row>
    <row r="3064" spans="8:13" x14ac:dyDescent="0.25">
      <c r="H3064" t="str">
        <f>IF(A3064="","",INDEX('Lookup Tables'!$B$2:$B$9,MATCH(B3064,'Lookup Tables'!$A$2:$A$9,-1)))</f>
        <v/>
      </c>
      <c r="I3064" t="str">
        <f>IF(A3064="","",IF(AND(C3064&gt;=INDEX('Lookup Tables'!$C$2:$C$9,MATCH(B3064,'Lookup Tables'!$A$2:$A$9,-1)),C3064&lt;=INDEX('Lookup Tables'!$D$2:$D$9,MATCH(B3064,'Lookup Tables'!$A$2:$A$9,-1))),"PASS","FAIL"))</f>
        <v/>
      </c>
      <c r="J3064" t="str">
        <f t="shared" si="188"/>
        <v/>
      </c>
      <c r="K3064" t="str">
        <f t="shared" si="189"/>
        <v/>
      </c>
      <c r="L3064" t="str">
        <f t="shared" si="190"/>
        <v/>
      </c>
      <c r="M3064" t="str">
        <f t="shared" si="191"/>
        <v/>
      </c>
    </row>
    <row r="3065" spans="8:13" x14ac:dyDescent="0.25">
      <c r="H3065" t="str">
        <f>IF(A3065="","",INDEX('Lookup Tables'!$B$2:$B$9,MATCH(B3065,'Lookup Tables'!$A$2:$A$9,-1)))</f>
        <v/>
      </c>
      <c r="I3065" t="str">
        <f>IF(A3065="","",IF(AND(C3065&gt;=INDEX('Lookup Tables'!$C$2:$C$9,MATCH(B3065,'Lookup Tables'!$A$2:$A$9,-1)),C3065&lt;=INDEX('Lookup Tables'!$D$2:$D$9,MATCH(B3065,'Lookup Tables'!$A$2:$A$9,-1))),"PASS","FAIL"))</f>
        <v/>
      </c>
      <c r="J3065" t="str">
        <f t="shared" si="188"/>
        <v/>
      </c>
      <c r="K3065" t="str">
        <f t="shared" si="189"/>
        <v/>
      </c>
      <c r="L3065" t="str">
        <f t="shared" si="190"/>
        <v/>
      </c>
      <c r="M3065" t="str">
        <f t="shared" si="191"/>
        <v/>
      </c>
    </row>
    <row r="3066" spans="8:13" x14ac:dyDescent="0.25">
      <c r="H3066" t="str">
        <f>IF(A3066="","",INDEX('Lookup Tables'!$B$2:$B$9,MATCH(B3066,'Lookup Tables'!$A$2:$A$9,-1)))</f>
        <v/>
      </c>
      <c r="I3066" t="str">
        <f>IF(A3066="","",IF(AND(C3066&gt;=INDEX('Lookup Tables'!$C$2:$C$9,MATCH(B3066,'Lookup Tables'!$A$2:$A$9,-1)),C3066&lt;=INDEX('Lookup Tables'!$D$2:$D$9,MATCH(B3066,'Lookup Tables'!$A$2:$A$9,-1))),"PASS","FAIL"))</f>
        <v/>
      </c>
      <c r="J3066" t="str">
        <f t="shared" si="188"/>
        <v/>
      </c>
      <c r="K3066" t="str">
        <f t="shared" si="189"/>
        <v/>
      </c>
      <c r="L3066" t="str">
        <f t="shared" si="190"/>
        <v/>
      </c>
      <c r="M3066" t="str">
        <f t="shared" si="191"/>
        <v/>
      </c>
    </row>
    <row r="3067" spans="8:13" x14ac:dyDescent="0.25">
      <c r="H3067" t="str">
        <f>IF(A3067="","",INDEX('Lookup Tables'!$B$2:$B$9,MATCH(B3067,'Lookup Tables'!$A$2:$A$9,-1)))</f>
        <v/>
      </c>
      <c r="I3067" t="str">
        <f>IF(A3067="","",IF(AND(C3067&gt;=INDEX('Lookup Tables'!$C$2:$C$9,MATCH(B3067,'Lookup Tables'!$A$2:$A$9,-1)),C3067&lt;=INDEX('Lookup Tables'!$D$2:$D$9,MATCH(B3067,'Lookup Tables'!$A$2:$A$9,-1))),"PASS","FAIL"))</f>
        <v/>
      </c>
      <c r="J3067" t="str">
        <f t="shared" si="188"/>
        <v/>
      </c>
      <c r="K3067" t="str">
        <f t="shared" si="189"/>
        <v/>
      </c>
      <c r="L3067" t="str">
        <f t="shared" si="190"/>
        <v/>
      </c>
      <c r="M3067" t="str">
        <f t="shared" si="191"/>
        <v/>
      </c>
    </row>
    <row r="3068" spans="8:13" x14ac:dyDescent="0.25">
      <c r="H3068" t="str">
        <f>IF(A3068="","",INDEX('Lookup Tables'!$B$2:$B$9,MATCH(B3068,'Lookup Tables'!$A$2:$A$9,-1)))</f>
        <v/>
      </c>
      <c r="I3068" t="str">
        <f>IF(A3068="","",IF(AND(C3068&gt;=INDEX('Lookup Tables'!$C$2:$C$9,MATCH(B3068,'Lookup Tables'!$A$2:$A$9,-1)),C3068&lt;=INDEX('Lookup Tables'!$D$2:$D$9,MATCH(B3068,'Lookup Tables'!$A$2:$A$9,-1))),"PASS","FAIL"))</f>
        <v/>
      </c>
      <c r="J3068" t="str">
        <f t="shared" si="188"/>
        <v/>
      </c>
      <c r="K3068" t="str">
        <f t="shared" si="189"/>
        <v/>
      </c>
      <c r="L3068" t="str">
        <f t="shared" si="190"/>
        <v/>
      </c>
      <c r="M3068" t="str">
        <f t="shared" si="191"/>
        <v/>
      </c>
    </row>
    <row r="3069" spans="8:13" x14ac:dyDescent="0.25">
      <c r="H3069" t="str">
        <f>IF(A3069="","",INDEX('Lookup Tables'!$B$2:$B$9,MATCH(B3069,'Lookup Tables'!$A$2:$A$9,-1)))</f>
        <v/>
      </c>
      <c r="I3069" t="str">
        <f>IF(A3069="","",IF(AND(C3069&gt;=INDEX('Lookup Tables'!$C$2:$C$9,MATCH(B3069,'Lookup Tables'!$A$2:$A$9,-1)),C3069&lt;=INDEX('Lookup Tables'!$D$2:$D$9,MATCH(B3069,'Lookup Tables'!$A$2:$A$9,-1))),"PASS","FAIL"))</f>
        <v/>
      </c>
      <c r="J3069" t="str">
        <f t="shared" si="188"/>
        <v/>
      </c>
      <c r="K3069" t="str">
        <f t="shared" si="189"/>
        <v/>
      </c>
      <c r="L3069" t="str">
        <f t="shared" si="190"/>
        <v/>
      </c>
      <c r="M3069" t="str">
        <f t="shared" si="191"/>
        <v/>
      </c>
    </row>
    <row r="3070" spans="8:13" x14ac:dyDescent="0.25">
      <c r="H3070" t="str">
        <f>IF(A3070="","",INDEX('Lookup Tables'!$B$2:$B$9,MATCH(B3070,'Lookup Tables'!$A$2:$A$9,-1)))</f>
        <v/>
      </c>
      <c r="I3070" t="str">
        <f>IF(A3070="","",IF(AND(C3070&gt;=INDEX('Lookup Tables'!$C$2:$C$9,MATCH(B3070,'Lookup Tables'!$A$2:$A$9,-1)),C3070&lt;=INDEX('Lookup Tables'!$D$2:$D$9,MATCH(B3070,'Lookup Tables'!$A$2:$A$9,-1))),"PASS","FAIL"))</f>
        <v/>
      </c>
      <c r="J3070" t="str">
        <f t="shared" si="188"/>
        <v/>
      </c>
      <c r="K3070" t="str">
        <f t="shared" si="189"/>
        <v/>
      </c>
      <c r="L3070" t="str">
        <f t="shared" si="190"/>
        <v/>
      </c>
      <c r="M3070" t="str">
        <f t="shared" si="191"/>
        <v/>
      </c>
    </row>
    <row r="3071" spans="8:13" x14ac:dyDescent="0.25">
      <c r="H3071" t="str">
        <f>IF(A3071="","",INDEX('Lookup Tables'!$B$2:$B$9,MATCH(B3071,'Lookup Tables'!$A$2:$A$9,-1)))</f>
        <v/>
      </c>
      <c r="I3071" t="str">
        <f>IF(A3071="","",IF(AND(C3071&gt;=INDEX('Lookup Tables'!$C$2:$C$9,MATCH(B3071,'Lookup Tables'!$A$2:$A$9,-1)),C3071&lt;=INDEX('Lookup Tables'!$D$2:$D$9,MATCH(B3071,'Lookup Tables'!$A$2:$A$9,-1))),"PASS","FAIL"))</f>
        <v/>
      </c>
      <c r="J3071" t="str">
        <f t="shared" si="188"/>
        <v/>
      </c>
      <c r="K3071" t="str">
        <f t="shared" si="189"/>
        <v/>
      </c>
      <c r="L3071" t="str">
        <f t="shared" si="190"/>
        <v/>
      </c>
      <c r="M3071" t="str">
        <f t="shared" si="191"/>
        <v/>
      </c>
    </row>
    <row r="3072" spans="8:13" x14ac:dyDescent="0.25">
      <c r="H3072" t="str">
        <f>IF(A3072="","",INDEX('Lookup Tables'!$B$2:$B$9,MATCH(B3072,'Lookup Tables'!$A$2:$A$9,-1)))</f>
        <v/>
      </c>
      <c r="I3072" t="str">
        <f>IF(A3072="","",IF(AND(C3072&gt;=INDEX('Lookup Tables'!$C$2:$C$9,MATCH(B3072,'Lookup Tables'!$A$2:$A$9,-1)),C3072&lt;=INDEX('Lookup Tables'!$D$2:$D$9,MATCH(B3072,'Lookup Tables'!$A$2:$A$9,-1))),"PASS","FAIL"))</f>
        <v/>
      </c>
      <c r="J3072" t="str">
        <f t="shared" si="188"/>
        <v/>
      </c>
      <c r="K3072" t="str">
        <f t="shared" si="189"/>
        <v/>
      </c>
      <c r="L3072" t="str">
        <f t="shared" si="190"/>
        <v/>
      </c>
      <c r="M3072" t="str">
        <f t="shared" si="191"/>
        <v/>
      </c>
    </row>
    <row r="3073" spans="8:13" x14ac:dyDescent="0.25">
      <c r="H3073" t="str">
        <f>IF(A3073="","",INDEX('Lookup Tables'!$B$2:$B$9,MATCH(B3073,'Lookup Tables'!$A$2:$A$9,-1)))</f>
        <v/>
      </c>
      <c r="I3073" t="str">
        <f>IF(A3073="","",IF(AND(C3073&gt;=INDEX('Lookup Tables'!$C$2:$C$9,MATCH(B3073,'Lookup Tables'!$A$2:$A$9,-1)),C3073&lt;=INDEX('Lookup Tables'!$D$2:$D$9,MATCH(B3073,'Lookup Tables'!$A$2:$A$9,-1))),"PASS","FAIL"))</f>
        <v/>
      </c>
      <c r="J3073" t="str">
        <f t="shared" ref="J3073:J3136" si="192">IF(A3073="","",IF(AND(D3073&gt;=15,D3073&lt;=22.5),"PASS","FAIL"))</f>
        <v/>
      </c>
      <c r="K3073" t="str">
        <f t="shared" ref="K3073:K3136" si="193">IF(A3073="","",IF(AND(E3073&gt;=15,E3073&lt;=22.5),"PASS","FAIL"))</f>
        <v/>
      </c>
      <c r="L3073" t="str">
        <f t="shared" ref="L3073:L3136" si="194">IF(A3073="","",IF(AND(F3073&gt;0,F3073&lt;0.2),"PASS","FAIL"))</f>
        <v/>
      </c>
      <c r="M3073" t="str">
        <f t="shared" ref="M3073:M3136" si="195">IF(A3073="","",IF(AND(IF(I3073="PASS",TRUE,FALSE),IF(J3073="PASS",TRUE,FALSE),IF(K3073="PASS",TRUE,FALSE),IF(L3073="PASS",TRUE,FALSE))=TRUE,"PASS","FAIL"))</f>
        <v/>
      </c>
    </row>
    <row r="3074" spans="8:13" x14ac:dyDescent="0.25">
      <c r="H3074" t="str">
        <f>IF(A3074="","",INDEX('Lookup Tables'!$B$2:$B$9,MATCH(B3074,'Lookup Tables'!$A$2:$A$9,-1)))</f>
        <v/>
      </c>
      <c r="I3074" t="str">
        <f>IF(A3074="","",IF(AND(C3074&gt;=INDEX('Lookup Tables'!$C$2:$C$9,MATCH(B3074,'Lookup Tables'!$A$2:$A$9,-1)),C3074&lt;=INDEX('Lookup Tables'!$D$2:$D$9,MATCH(B3074,'Lookup Tables'!$A$2:$A$9,-1))),"PASS","FAIL"))</f>
        <v/>
      </c>
      <c r="J3074" t="str">
        <f t="shared" si="192"/>
        <v/>
      </c>
      <c r="K3074" t="str">
        <f t="shared" si="193"/>
        <v/>
      </c>
      <c r="L3074" t="str">
        <f t="shared" si="194"/>
        <v/>
      </c>
      <c r="M3074" t="str">
        <f t="shared" si="195"/>
        <v/>
      </c>
    </row>
    <row r="3075" spans="8:13" x14ac:dyDescent="0.25">
      <c r="H3075" t="str">
        <f>IF(A3075="","",INDEX('Lookup Tables'!$B$2:$B$9,MATCH(B3075,'Lookup Tables'!$A$2:$A$9,-1)))</f>
        <v/>
      </c>
      <c r="I3075" t="str">
        <f>IF(A3075="","",IF(AND(C3075&gt;=INDEX('Lookup Tables'!$C$2:$C$9,MATCH(B3075,'Lookup Tables'!$A$2:$A$9,-1)),C3075&lt;=INDEX('Lookup Tables'!$D$2:$D$9,MATCH(B3075,'Lookup Tables'!$A$2:$A$9,-1))),"PASS","FAIL"))</f>
        <v/>
      </c>
      <c r="J3075" t="str">
        <f t="shared" si="192"/>
        <v/>
      </c>
      <c r="K3075" t="str">
        <f t="shared" si="193"/>
        <v/>
      </c>
      <c r="L3075" t="str">
        <f t="shared" si="194"/>
        <v/>
      </c>
      <c r="M3075" t="str">
        <f t="shared" si="195"/>
        <v/>
      </c>
    </row>
    <row r="3076" spans="8:13" x14ac:dyDescent="0.25">
      <c r="H3076" t="str">
        <f>IF(A3076="","",INDEX('Lookup Tables'!$B$2:$B$9,MATCH(B3076,'Lookup Tables'!$A$2:$A$9,-1)))</f>
        <v/>
      </c>
      <c r="I3076" t="str">
        <f>IF(A3076="","",IF(AND(C3076&gt;=INDEX('Lookup Tables'!$C$2:$C$9,MATCH(B3076,'Lookup Tables'!$A$2:$A$9,-1)),C3076&lt;=INDEX('Lookup Tables'!$D$2:$D$9,MATCH(B3076,'Lookup Tables'!$A$2:$A$9,-1))),"PASS","FAIL"))</f>
        <v/>
      </c>
      <c r="J3076" t="str">
        <f t="shared" si="192"/>
        <v/>
      </c>
      <c r="K3076" t="str">
        <f t="shared" si="193"/>
        <v/>
      </c>
      <c r="L3076" t="str">
        <f t="shared" si="194"/>
        <v/>
      </c>
      <c r="M3076" t="str">
        <f t="shared" si="195"/>
        <v/>
      </c>
    </row>
    <row r="3077" spans="8:13" x14ac:dyDescent="0.25">
      <c r="H3077" t="str">
        <f>IF(A3077="","",INDEX('Lookup Tables'!$B$2:$B$9,MATCH(B3077,'Lookup Tables'!$A$2:$A$9,-1)))</f>
        <v/>
      </c>
      <c r="I3077" t="str">
        <f>IF(A3077="","",IF(AND(C3077&gt;=INDEX('Lookup Tables'!$C$2:$C$9,MATCH(B3077,'Lookup Tables'!$A$2:$A$9,-1)),C3077&lt;=INDEX('Lookup Tables'!$D$2:$D$9,MATCH(B3077,'Lookup Tables'!$A$2:$A$9,-1))),"PASS","FAIL"))</f>
        <v/>
      </c>
      <c r="J3077" t="str">
        <f t="shared" si="192"/>
        <v/>
      </c>
      <c r="K3077" t="str">
        <f t="shared" si="193"/>
        <v/>
      </c>
      <c r="L3077" t="str">
        <f t="shared" si="194"/>
        <v/>
      </c>
      <c r="M3077" t="str">
        <f t="shared" si="195"/>
        <v/>
      </c>
    </row>
    <row r="3078" spans="8:13" x14ac:dyDescent="0.25">
      <c r="H3078" t="str">
        <f>IF(A3078="","",INDEX('Lookup Tables'!$B$2:$B$9,MATCH(B3078,'Lookup Tables'!$A$2:$A$9,-1)))</f>
        <v/>
      </c>
      <c r="I3078" t="str">
        <f>IF(A3078="","",IF(AND(C3078&gt;=INDEX('Lookup Tables'!$C$2:$C$9,MATCH(B3078,'Lookup Tables'!$A$2:$A$9,-1)),C3078&lt;=INDEX('Lookup Tables'!$D$2:$D$9,MATCH(B3078,'Lookup Tables'!$A$2:$A$9,-1))),"PASS","FAIL"))</f>
        <v/>
      </c>
      <c r="J3078" t="str">
        <f t="shared" si="192"/>
        <v/>
      </c>
      <c r="K3078" t="str">
        <f t="shared" si="193"/>
        <v/>
      </c>
      <c r="L3078" t="str">
        <f t="shared" si="194"/>
        <v/>
      </c>
      <c r="M3078" t="str">
        <f t="shared" si="195"/>
        <v/>
      </c>
    </row>
    <row r="3079" spans="8:13" x14ac:dyDescent="0.25">
      <c r="H3079" t="str">
        <f>IF(A3079="","",INDEX('Lookup Tables'!$B$2:$B$9,MATCH(B3079,'Lookup Tables'!$A$2:$A$9,-1)))</f>
        <v/>
      </c>
      <c r="I3079" t="str">
        <f>IF(A3079="","",IF(AND(C3079&gt;=INDEX('Lookup Tables'!$C$2:$C$9,MATCH(B3079,'Lookup Tables'!$A$2:$A$9,-1)),C3079&lt;=INDEX('Lookup Tables'!$D$2:$D$9,MATCH(B3079,'Lookup Tables'!$A$2:$A$9,-1))),"PASS","FAIL"))</f>
        <v/>
      </c>
      <c r="J3079" t="str">
        <f t="shared" si="192"/>
        <v/>
      </c>
      <c r="K3079" t="str">
        <f t="shared" si="193"/>
        <v/>
      </c>
      <c r="L3079" t="str">
        <f t="shared" si="194"/>
        <v/>
      </c>
      <c r="M3079" t="str">
        <f t="shared" si="195"/>
        <v/>
      </c>
    </row>
    <row r="3080" spans="8:13" x14ac:dyDescent="0.25">
      <c r="H3080" t="str">
        <f>IF(A3080="","",INDEX('Lookup Tables'!$B$2:$B$9,MATCH(B3080,'Lookup Tables'!$A$2:$A$9,-1)))</f>
        <v/>
      </c>
      <c r="I3080" t="str">
        <f>IF(A3080="","",IF(AND(C3080&gt;=INDEX('Lookup Tables'!$C$2:$C$9,MATCH(B3080,'Lookup Tables'!$A$2:$A$9,-1)),C3080&lt;=INDEX('Lookup Tables'!$D$2:$D$9,MATCH(B3080,'Lookup Tables'!$A$2:$A$9,-1))),"PASS","FAIL"))</f>
        <v/>
      </c>
      <c r="J3080" t="str">
        <f t="shared" si="192"/>
        <v/>
      </c>
      <c r="K3080" t="str">
        <f t="shared" si="193"/>
        <v/>
      </c>
      <c r="L3080" t="str">
        <f t="shared" si="194"/>
        <v/>
      </c>
      <c r="M3080" t="str">
        <f t="shared" si="195"/>
        <v/>
      </c>
    </row>
    <row r="3081" spans="8:13" x14ac:dyDescent="0.25">
      <c r="H3081" t="str">
        <f>IF(A3081="","",INDEX('Lookup Tables'!$B$2:$B$9,MATCH(B3081,'Lookup Tables'!$A$2:$A$9,-1)))</f>
        <v/>
      </c>
      <c r="I3081" t="str">
        <f>IF(A3081="","",IF(AND(C3081&gt;=INDEX('Lookup Tables'!$C$2:$C$9,MATCH(B3081,'Lookup Tables'!$A$2:$A$9,-1)),C3081&lt;=INDEX('Lookup Tables'!$D$2:$D$9,MATCH(B3081,'Lookup Tables'!$A$2:$A$9,-1))),"PASS","FAIL"))</f>
        <v/>
      </c>
      <c r="J3081" t="str">
        <f t="shared" si="192"/>
        <v/>
      </c>
      <c r="K3081" t="str">
        <f t="shared" si="193"/>
        <v/>
      </c>
      <c r="L3081" t="str">
        <f t="shared" si="194"/>
        <v/>
      </c>
      <c r="M3081" t="str">
        <f t="shared" si="195"/>
        <v/>
      </c>
    </row>
    <row r="3082" spans="8:13" x14ac:dyDescent="0.25">
      <c r="H3082" t="str">
        <f>IF(A3082="","",INDEX('Lookup Tables'!$B$2:$B$9,MATCH(B3082,'Lookup Tables'!$A$2:$A$9,-1)))</f>
        <v/>
      </c>
      <c r="I3082" t="str">
        <f>IF(A3082="","",IF(AND(C3082&gt;=INDEX('Lookup Tables'!$C$2:$C$9,MATCH(B3082,'Lookup Tables'!$A$2:$A$9,-1)),C3082&lt;=INDEX('Lookup Tables'!$D$2:$D$9,MATCH(B3082,'Lookup Tables'!$A$2:$A$9,-1))),"PASS","FAIL"))</f>
        <v/>
      </c>
      <c r="J3082" t="str">
        <f t="shared" si="192"/>
        <v/>
      </c>
      <c r="K3082" t="str">
        <f t="shared" si="193"/>
        <v/>
      </c>
      <c r="L3082" t="str">
        <f t="shared" si="194"/>
        <v/>
      </c>
      <c r="M3082" t="str">
        <f t="shared" si="195"/>
        <v/>
      </c>
    </row>
    <row r="3083" spans="8:13" x14ac:dyDescent="0.25">
      <c r="H3083" t="str">
        <f>IF(A3083="","",INDEX('Lookup Tables'!$B$2:$B$9,MATCH(B3083,'Lookup Tables'!$A$2:$A$9,-1)))</f>
        <v/>
      </c>
      <c r="I3083" t="str">
        <f>IF(A3083="","",IF(AND(C3083&gt;=INDEX('Lookup Tables'!$C$2:$C$9,MATCH(B3083,'Lookup Tables'!$A$2:$A$9,-1)),C3083&lt;=INDEX('Lookup Tables'!$D$2:$D$9,MATCH(B3083,'Lookup Tables'!$A$2:$A$9,-1))),"PASS","FAIL"))</f>
        <v/>
      </c>
      <c r="J3083" t="str">
        <f t="shared" si="192"/>
        <v/>
      </c>
      <c r="K3083" t="str">
        <f t="shared" si="193"/>
        <v/>
      </c>
      <c r="L3083" t="str">
        <f t="shared" si="194"/>
        <v/>
      </c>
      <c r="M3083" t="str">
        <f t="shared" si="195"/>
        <v/>
      </c>
    </row>
    <row r="3084" spans="8:13" x14ac:dyDescent="0.25">
      <c r="H3084" t="str">
        <f>IF(A3084="","",INDEX('Lookup Tables'!$B$2:$B$9,MATCH(B3084,'Lookup Tables'!$A$2:$A$9,-1)))</f>
        <v/>
      </c>
      <c r="I3084" t="str">
        <f>IF(A3084="","",IF(AND(C3084&gt;=INDEX('Lookup Tables'!$C$2:$C$9,MATCH(B3084,'Lookup Tables'!$A$2:$A$9,-1)),C3084&lt;=INDEX('Lookup Tables'!$D$2:$D$9,MATCH(B3084,'Lookup Tables'!$A$2:$A$9,-1))),"PASS","FAIL"))</f>
        <v/>
      </c>
      <c r="J3084" t="str">
        <f t="shared" si="192"/>
        <v/>
      </c>
      <c r="K3084" t="str">
        <f t="shared" si="193"/>
        <v/>
      </c>
      <c r="L3084" t="str">
        <f t="shared" si="194"/>
        <v/>
      </c>
      <c r="M3084" t="str">
        <f t="shared" si="195"/>
        <v/>
      </c>
    </row>
    <row r="3085" spans="8:13" x14ac:dyDescent="0.25">
      <c r="H3085" t="str">
        <f>IF(A3085="","",INDEX('Lookup Tables'!$B$2:$B$9,MATCH(B3085,'Lookup Tables'!$A$2:$A$9,-1)))</f>
        <v/>
      </c>
      <c r="I3085" t="str">
        <f>IF(A3085="","",IF(AND(C3085&gt;=INDEX('Lookup Tables'!$C$2:$C$9,MATCH(B3085,'Lookup Tables'!$A$2:$A$9,-1)),C3085&lt;=INDEX('Lookup Tables'!$D$2:$D$9,MATCH(B3085,'Lookup Tables'!$A$2:$A$9,-1))),"PASS","FAIL"))</f>
        <v/>
      </c>
      <c r="J3085" t="str">
        <f t="shared" si="192"/>
        <v/>
      </c>
      <c r="K3085" t="str">
        <f t="shared" si="193"/>
        <v/>
      </c>
      <c r="L3085" t="str">
        <f t="shared" si="194"/>
        <v/>
      </c>
      <c r="M3085" t="str">
        <f t="shared" si="195"/>
        <v/>
      </c>
    </row>
    <row r="3086" spans="8:13" x14ac:dyDescent="0.25">
      <c r="H3086" t="str">
        <f>IF(A3086="","",INDEX('Lookup Tables'!$B$2:$B$9,MATCH(B3086,'Lookup Tables'!$A$2:$A$9,-1)))</f>
        <v/>
      </c>
      <c r="I3086" t="str">
        <f>IF(A3086="","",IF(AND(C3086&gt;=INDEX('Lookup Tables'!$C$2:$C$9,MATCH(B3086,'Lookup Tables'!$A$2:$A$9,-1)),C3086&lt;=INDEX('Lookup Tables'!$D$2:$D$9,MATCH(B3086,'Lookup Tables'!$A$2:$A$9,-1))),"PASS","FAIL"))</f>
        <v/>
      </c>
      <c r="J3086" t="str">
        <f t="shared" si="192"/>
        <v/>
      </c>
      <c r="K3086" t="str">
        <f t="shared" si="193"/>
        <v/>
      </c>
      <c r="L3086" t="str">
        <f t="shared" si="194"/>
        <v/>
      </c>
      <c r="M3086" t="str">
        <f t="shared" si="195"/>
        <v/>
      </c>
    </row>
    <row r="3087" spans="8:13" x14ac:dyDescent="0.25">
      <c r="H3087" t="str">
        <f>IF(A3087="","",INDEX('Lookup Tables'!$B$2:$B$9,MATCH(B3087,'Lookup Tables'!$A$2:$A$9,-1)))</f>
        <v/>
      </c>
      <c r="I3087" t="str">
        <f>IF(A3087="","",IF(AND(C3087&gt;=INDEX('Lookup Tables'!$C$2:$C$9,MATCH(B3087,'Lookup Tables'!$A$2:$A$9,-1)),C3087&lt;=INDEX('Lookup Tables'!$D$2:$D$9,MATCH(B3087,'Lookup Tables'!$A$2:$A$9,-1))),"PASS","FAIL"))</f>
        <v/>
      </c>
      <c r="J3087" t="str">
        <f t="shared" si="192"/>
        <v/>
      </c>
      <c r="K3087" t="str">
        <f t="shared" si="193"/>
        <v/>
      </c>
      <c r="L3087" t="str">
        <f t="shared" si="194"/>
        <v/>
      </c>
      <c r="M3087" t="str">
        <f t="shared" si="195"/>
        <v/>
      </c>
    </row>
    <row r="3088" spans="8:13" x14ac:dyDescent="0.25">
      <c r="H3088" t="str">
        <f>IF(A3088="","",INDEX('Lookup Tables'!$B$2:$B$9,MATCH(B3088,'Lookup Tables'!$A$2:$A$9,-1)))</f>
        <v/>
      </c>
      <c r="I3088" t="str">
        <f>IF(A3088="","",IF(AND(C3088&gt;=INDEX('Lookup Tables'!$C$2:$C$9,MATCH(B3088,'Lookup Tables'!$A$2:$A$9,-1)),C3088&lt;=INDEX('Lookup Tables'!$D$2:$D$9,MATCH(B3088,'Lookup Tables'!$A$2:$A$9,-1))),"PASS","FAIL"))</f>
        <v/>
      </c>
      <c r="J3088" t="str">
        <f t="shared" si="192"/>
        <v/>
      </c>
      <c r="K3088" t="str">
        <f t="shared" si="193"/>
        <v/>
      </c>
      <c r="L3088" t="str">
        <f t="shared" si="194"/>
        <v/>
      </c>
      <c r="M3088" t="str">
        <f t="shared" si="195"/>
        <v/>
      </c>
    </row>
    <row r="3089" spans="8:13" x14ac:dyDescent="0.25">
      <c r="H3089" t="str">
        <f>IF(A3089="","",INDEX('Lookup Tables'!$B$2:$B$9,MATCH(B3089,'Lookup Tables'!$A$2:$A$9,-1)))</f>
        <v/>
      </c>
      <c r="I3089" t="str">
        <f>IF(A3089="","",IF(AND(C3089&gt;=INDEX('Lookup Tables'!$C$2:$C$9,MATCH(B3089,'Lookup Tables'!$A$2:$A$9,-1)),C3089&lt;=INDEX('Lookup Tables'!$D$2:$D$9,MATCH(B3089,'Lookup Tables'!$A$2:$A$9,-1))),"PASS","FAIL"))</f>
        <v/>
      </c>
      <c r="J3089" t="str">
        <f t="shared" si="192"/>
        <v/>
      </c>
      <c r="K3089" t="str">
        <f t="shared" si="193"/>
        <v/>
      </c>
      <c r="L3089" t="str">
        <f t="shared" si="194"/>
        <v/>
      </c>
      <c r="M3089" t="str">
        <f t="shared" si="195"/>
        <v/>
      </c>
    </row>
    <row r="3090" spans="8:13" x14ac:dyDescent="0.25">
      <c r="H3090" t="str">
        <f>IF(A3090="","",INDEX('Lookup Tables'!$B$2:$B$9,MATCH(B3090,'Lookup Tables'!$A$2:$A$9,-1)))</f>
        <v/>
      </c>
      <c r="I3090" t="str">
        <f>IF(A3090="","",IF(AND(C3090&gt;=INDEX('Lookup Tables'!$C$2:$C$9,MATCH(B3090,'Lookup Tables'!$A$2:$A$9,-1)),C3090&lt;=INDEX('Lookup Tables'!$D$2:$D$9,MATCH(B3090,'Lookup Tables'!$A$2:$A$9,-1))),"PASS","FAIL"))</f>
        <v/>
      </c>
      <c r="J3090" t="str">
        <f t="shared" si="192"/>
        <v/>
      </c>
      <c r="K3090" t="str">
        <f t="shared" si="193"/>
        <v/>
      </c>
      <c r="L3090" t="str">
        <f t="shared" si="194"/>
        <v/>
      </c>
      <c r="M3090" t="str">
        <f t="shared" si="195"/>
        <v/>
      </c>
    </row>
    <row r="3091" spans="8:13" x14ac:dyDescent="0.25">
      <c r="H3091" t="str">
        <f>IF(A3091="","",INDEX('Lookup Tables'!$B$2:$B$9,MATCH(B3091,'Lookup Tables'!$A$2:$A$9,-1)))</f>
        <v/>
      </c>
      <c r="I3091" t="str">
        <f>IF(A3091="","",IF(AND(C3091&gt;=INDEX('Lookup Tables'!$C$2:$C$9,MATCH(B3091,'Lookup Tables'!$A$2:$A$9,-1)),C3091&lt;=INDEX('Lookup Tables'!$D$2:$D$9,MATCH(B3091,'Lookup Tables'!$A$2:$A$9,-1))),"PASS","FAIL"))</f>
        <v/>
      </c>
      <c r="J3091" t="str">
        <f t="shared" si="192"/>
        <v/>
      </c>
      <c r="K3091" t="str">
        <f t="shared" si="193"/>
        <v/>
      </c>
      <c r="L3091" t="str">
        <f t="shared" si="194"/>
        <v/>
      </c>
      <c r="M3091" t="str">
        <f t="shared" si="195"/>
        <v/>
      </c>
    </row>
    <row r="3092" spans="8:13" x14ac:dyDescent="0.25">
      <c r="H3092" t="str">
        <f>IF(A3092="","",INDEX('Lookup Tables'!$B$2:$B$9,MATCH(B3092,'Lookup Tables'!$A$2:$A$9,-1)))</f>
        <v/>
      </c>
      <c r="I3092" t="str">
        <f>IF(A3092="","",IF(AND(C3092&gt;=INDEX('Lookup Tables'!$C$2:$C$9,MATCH(B3092,'Lookup Tables'!$A$2:$A$9,-1)),C3092&lt;=INDEX('Lookup Tables'!$D$2:$D$9,MATCH(B3092,'Lookup Tables'!$A$2:$A$9,-1))),"PASS","FAIL"))</f>
        <v/>
      </c>
      <c r="J3092" t="str">
        <f t="shared" si="192"/>
        <v/>
      </c>
      <c r="K3092" t="str">
        <f t="shared" si="193"/>
        <v/>
      </c>
      <c r="L3092" t="str">
        <f t="shared" si="194"/>
        <v/>
      </c>
      <c r="M3092" t="str">
        <f t="shared" si="195"/>
        <v/>
      </c>
    </row>
    <row r="3093" spans="8:13" x14ac:dyDescent="0.25">
      <c r="H3093" t="str">
        <f>IF(A3093="","",INDEX('Lookup Tables'!$B$2:$B$9,MATCH(B3093,'Lookup Tables'!$A$2:$A$9,-1)))</f>
        <v/>
      </c>
      <c r="I3093" t="str">
        <f>IF(A3093="","",IF(AND(C3093&gt;=INDEX('Lookup Tables'!$C$2:$C$9,MATCH(B3093,'Lookup Tables'!$A$2:$A$9,-1)),C3093&lt;=INDEX('Lookup Tables'!$D$2:$D$9,MATCH(B3093,'Lookup Tables'!$A$2:$A$9,-1))),"PASS","FAIL"))</f>
        <v/>
      </c>
      <c r="J3093" t="str">
        <f t="shared" si="192"/>
        <v/>
      </c>
      <c r="K3093" t="str">
        <f t="shared" si="193"/>
        <v/>
      </c>
      <c r="L3093" t="str">
        <f t="shared" si="194"/>
        <v/>
      </c>
      <c r="M3093" t="str">
        <f t="shared" si="195"/>
        <v/>
      </c>
    </row>
    <row r="3094" spans="8:13" x14ac:dyDescent="0.25">
      <c r="H3094" t="str">
        <f>IF(A3094="","",INDEX('Lookup Tables'!$B$2:$B$9,MATCH(B3094,'Lookup Tables'!$A$2:$A$9,-1)))</f>
        <v/>
      </c>
      <c r="I3094" t="str">
        <f>IF(A3094="","",IF(AND(C3094&gt;=INDEX('Lookup Tables'!$C$2:$C$9,MATCH(B3094,'Lookup Tables'!$A$2:$A$9,-1)),C3094&lt;=INDEX('Lookup Tables'!$D$2:$D$9,MATCH(B3094,'Lookup Tables'!$A$2:$A$9,-1))),"PASS","FAIL"))</f>
        <v/>
      </c>
      <c r="J3094" t="str">
        <f t="shared" si="192"/>
        <v/>
      </c>
      <c r="K3094" t="str">
        <f t="shared" si="193"/>
        <v/>
      </c>
      <c r="L3094" t="str">
        <f t="shared" si="194"/>
        <v/>
      </c>
      <c r="M3094" t="str">
        <f t="shared" si="195"/>
        <v/>
      </c>
    </row>
    <row r="3095" spans="8:13" x14ac:dyDescent="0.25">
      <c r="H3095" t="str">
        <f>IF(A3095="","",INDEX('Lookup Tables'!$B$2:$B$9,MATCH(B3095,'Lookup Tables'!$A$2:$A$9,-1)))</f>
        <v/>
      </c>
      <c r="I3095" t="str">
        <f>IF(A3095="","",IF(AND(C3095&gt;=INDEX('Lookup Tables'!$C$2:$C$9,MATCH(B3095,'Lookup Tables'!$A$2:$A$9,-1)),C3095&lt;=INDEX('Lookup Tables'!$D$2:$D$9,MATCH(B3095,'Lookup Tables'!$A$2:$A$9,-1))),"PASS","FAIL"))</f>
        <v/>
      </c>
      <c r="J3095" t="str">
        <f t="shared" si="192"/>
        <v/>
      </c>
      <c r="K3095" t="str">
        <f t="shared" si="193"/>
        <v/>
      </c>
      <c r="L3095" t="str">
        <f t="shared" si="194"/>
        <v/>
      </c>
      <c r="M3095" t="str">
        <f t="shared" si="195"/>
        <v/>
      </c>
    </row>
    <row r="3096" spans="8:13" x14ac:dyDescent="0.25">
      <c r="H3096" t="str">
        <f>IF(A3096="","",INDEX('Lookup Tables'!$B$2:$B$9,MATCH(B3096,'Lookup Tables'!$A$2:$A$9,-1)))</f>
        <v/>
      </c>
      <c r="I3096" t="str">
        <f>IF(A3096="","",IF(AND(C3096&gt;=INDEX('Lookup Tables'!$C$2:$C$9,MATCH(B3096,'Lookup Tables'!$A$2:$A$9,-1)),C3096&lt;=INDEX('Lookup Tables'!$D$2:$D$9,MATCH(B3096,'Lookup Tables'!$A$2:$A$9,-1))),"PASS","FAIL"))</f>
        <v/>
      </c>
      <c r="J3096" t="str">
        <f t="shared" si="192"/>
        <v/>
      </c>
      <c r="K3096" t="str">
        <f t="shared" si="193"/>
        <v/>
      </c>
      <c r="L3096" t="str">
        <f t="shared" si="194"/>
        <v/>
      </c>
      <c r="M3096" t="str">
        <f t="shared" si="195"/>
        <v/>
      </c>
    </row>
    <row r="3097" spans="8:13" x14ac:dyDescent="0.25">
      <c r="H3097" t="str">
        <f>IF(A3097="","",INDEX('Lookup Tables'!$B$2:$B$9,MATCH(B3097,'Lookup Tables'!$A$2:$A$9,-1)))</f>
        <v/>
      </c>
      <c r="I3097" t="str">
        <f>IF(A3097="","",IF(AND(C3097&gt;=INDEX('Lookup Tables'!$C$2:$C$9,MATCH(B3097,'Lookup Tables'!$A$2:$A$9,-1)),C3097&lt;=INDEX('Lookup Tables'!$D$2:$D$9,MATCH(B3097,'Lookup Tables'!$A$2:$A$9,-1))),"PASS","FAIL"))</f>
        <v/>
      </c>
      <c r="J3097" t="str">
        <f t="shared" si="192"/>
        <v/>
      </c>
      <c r="K3097" t="str">
        <f t="shared" si="193"/>
        <v/>
      </c>
      <c r="L3097" t="str">
        <f t="shared" si="194"/>
        <v/>
      </c>
      <c r="M3097" t="str">
        <f t="shared" si="195"/>
        <v/>
      </c>
    </row>
    <row r="3098" spans="8:13" x14ac:dyDescent="0.25">
      <c r="H3098" t="str">
        <f>IF(A3098="","",INDEX('Lookup Tables'!$B$2:$B$9,MATCH(B3098,'Lookup Tables'!$A$2:$A$9,-1)))</f>
        <v/>
      </c>
      <c r="I3098" t="str">
        <f>IF(A3098="","",IF(AND(C3098&gt;=INDEX('Lookup Tables'!$C$2:$C$9,MATCH(B3098,'Lookup Tables'!$A$2:$A$9,-1)),C3098&lt;=INDEX('Lookup Tables'!$D$2:$D$9,MATCH(B3098,'Lookup Tables'!$A$2:$A$9,-1))),"PASS","FAIL"))</f>
        <v/>
      </c>
      <c r="J3098" t="str">
        <f t="shared" si="192"/>
        <v/>
      </c>
      <c r="K3098" t="str">
        <f t="shared" si="193"/>
        <v/>
      </c>
      <c r="L3098" t="str">
        <f t="shared" si="194"/>
        <v/>
      </c>
      <c r="M3098" t="str">
        <f t="shared" si="195"/>
        <v/>
      </c>
    </row>
    <row r="3099" spans="8:13" x14ac:dyDescent="0.25">
      <c r="H3099" t="str">
        <f>IF(A3099="","",INDEX('Lookup Tables'!$B$2:$B$9,MATCH(B3099,'Lookup Tables'!$A$2:$A$9,-1)))</f>
        <v/>
      </c>
      <c r="I3099" t="str">
        <f>IF(A3099="","",IF(AND(C3099&gt;=INDEX('Lookup Tables'!$C$2:$C$9,MATCH(B3099,'Lookup Tables'!$A$2:$A$9,-1)),C3099&lt;=INDEX('Lookup Tables'!$D$2:$D$9,MATCH(B3099,'Lookup Tables'!$A$2:$A$9,-1))),"PASS","FAIL"))</f>
        <v/>
      </c>
      <c r="J3099" t="str">
        <f t="shared" si="192"/>
        <v/>
      </c>
      <c r="K3099" t="str">
        <f t="shared" si="193"/>
        <v/>
      </c>
      <c r="L3099" t="str">
        <f t="shared" si="194"/>
        <v/>
      </c>
      <c r="M3099" t="str">
        <f t="shared" si="195"/>
        <v/>
      </c>
    </row>
    <row r="3100" spans="8:13" x14ac:dyDescent="0.25">
      <c r="H3100" t="str">
        <f>IF(A3100="","",INDEX('Lookup Tables'!$B$2:$B$9,MATCH(B3100,'Lookup Tables'!$A$2:$A$9,-1)))</f>
        <v/>
      </c>
      <c r="I3100" t="str">
        <f>IF(A3100="","",IF(AND(C3100&gt;=INDEX('Lookup Tables'!$C$2:$C$9,MATCH(B3100,'Lookup Tables'!$A$2:$A$9,-1)),C3100&lt;=INDEX('Lookup Tables'!$D$2:$D$9,MATCH(B3100,'Lookup Tables'!$A$2:$A$9,-1))),"PASS","FAIL"))</f>
        <v/>
      </c>
      <c r="J3100" t="str">
        <f t="shared" si="192"/>
        <v/>
      </c>
      <c r="K3100" t="str">
        <f t="shared" si="193"/>
        <v/>
      </c>
      <c r="L3100" t="str">
        <f t="shared" si="194"/>
        <v/>
      </c>
      <c r="M3100" t="str">
        <f t="shared" si="195"/>
        <v/>
      </c>
    </row>
    <row r="3101" spans="8:13" x14ac:dyDescent="0.25">
      <c r="H3101" t="str">
        <f>IF(A3101="","",INDEX('Lookup Tables'!$B$2:$B$9,MATCH(B3101,'Lookup Tables'!$A$2:$A$9,-1)))</f>
        <v/>
      </c>
      <c r="I3101" t="str">
        <f>IF(A3101="","",IF(AND(C3101&gt;=INDEX('Lookup Tables'!$C$2:$C$9,MATCH(B3101,'Lookup Tables'!$A$2:$A$9,-1)),C3101&lt;=INDEX('Lookup Tables'!$D$2:$D$9,MATCH(B3101,'Lookup Tables'!$A$2:$A$9,-1))),"PASS","FAIL"))</f>
        <v/>
      </c>
      <c r="J3101" t="str">
        <f t="shared" si="192"/>
        <v/>
      </c>
      <c r="K3101" t="str">
        <f t="shared" si="193"/>
        <v/>
      </c>
      <c r="L3101" t="str">
        <f t="shared" si="194"/>
        <v/>
      </c>
      <c r="M3101" t="str">
        <f t="shared" si="195"/>
        <v/>
      </c>
    </row>
    <row r="3102" spans="8:13" x14ac:dyDescent="0.25">
      <c r="H3102" t="str">
        <f>IF(A3102="","",INDEX('Lookup Tables'!$B$2:$B$9,MATCH(B3102,'Lookup Tables'!$A$2:$A$9,-1)))</f>
        <v/>
      </c>
      <c r="I3102" t="str">
        <f>IF(A3102="","",IF(AND(C3102&gt;=INDEX('Lookup Tables'!$C$2:$C$9,MATCH(B3102,'Lookup Tables'!$A$2:$A$9,-1)),C3102&lt;=INDEX('Lookup Tables'!$D$2:$D$9,MATCH(B3102,'Lookup Tables'!$A$2:$A$9,-1))),"PASS","FAIL"))</f>
        <v/>
      </c>
      <c r="J3102" t="str">
        <f t="shared" si="192"/>
        <v/>
      </c>
      <c r="K3102" t="str">
        <f t="shared" si="193"/>
        <v/>
      </c>
      <c r="L3102" t="str">
        <f t="shared" si="194"/>
        <v/>
      </c>
      <c r="M3102" t="str">
        <f t="shared" si="195"/>
        <v/>
      </c>
    </row>
    <row r="3103" spans="8:13" x14ac:dyDescent="0.25">
      <c r="H3103" t="str">
        <f>IF(A3103="","",INDEX('Lookup Tables'!$B$2:$B$9,MATCH(B3103,'Lookup Tables'!$A$2:$A$9,-1)))</f>
        <v/>
      </c>
      <c r="I3103" t="str">
        <f>IF(A3103="","",IF(AND(C3103&gt;=INDEX('Lookup Tables'!$C$2:$C$9,MATCH(B3103,'Lookup Tables'!$A$2:$A$9,-1)),C3103&lt;=INDEX('Lookup Tables'!$D$2:$D$9,MATCH(B3103,'Lookup Tables'!$A$2:$A$9,-1))),"PASS","FAIL"))</f>
        <v/>
      </c>
      <c r="J3103" t="str">
        <f t="shared" si="192"/>
        <v/>
      </c>
      <c r="K3103" t="str">
        <f t="shared" si="193"/>
        <v/>
      </c>
      <c r="L3103" t="str">
        <f t="shared" si="194"/>
        <v/>
      </c>
      <c r="M3103" t="str">
        <f t="shared" si="195"/>
        <v/>
      </c>
    </row>
    <row r="3104" spans="8:13" x14ac:dyDescent="0.25">
      <c r="H3104" t="str">
        <f>IF(A3104="","",INDEX('Lookup Tables'!$B$2:$B$9,MATCH(B3104,'Lookup Tables'!$A$2:$A$9,-1)))</f>
        <v/>
      </c>
      <c r="I3104" t="str">
        <f>IF(A3104="","",IF(AND(C3104&gt;=INDEX('Lookup Tables'!$C$2:$C$9,MATCH(B3104,'Lookup Tables'!$A$2:$A$9,-1)),C3104&lt;=INDEX('Lookup Tables'!$D$2:$D$9,MATCH(B3104,'Lookup Tables'!$A$2:$A$9,-1))),"PASS","FAIL"))</f>
        <v/>
      </c>
      <c r="J3104" t="str">
        <f t="shared" si="192"/>
        <v/>
      </c>
      <c r="K3104" t="str">
        <f t="shared" si="193"/>
        <v/>
      </c>
      <c r="L3104" t="str">
        <f t="shared" si="194"/>
        <v/>
      </c>
      <c r="M3104" t="str">
        <f t="shared" si="195"/>
        <v/>
      </c>
    </row>
    <row r="3105" spans="8:13" x14ac:dyDescent="0.25">
      <c r="H3105" t="str">
        <f>IF(A3105="","",INDEX('Lookup Tables'!$B$2:$B$9,MATCH(B3105,'Lookup Tables'!$A$2:$A$9,-1)))</f>
        <v/>
      </c>
      <c r="I3105" t="str">
        <f>IF(A3105="","",IF(AND(C3105&gt;=INDEX('Lookup Tables'!$C$2:$C$9,MATCH(B3105,'Lookup Tables'!$A$2:$A$9,-1)),C3105&lt;=INDEX('Lookup Tables'!$D$2:$D$9,MATCH(B3105,'Lookup Tables'!$A$2:$A$9,-1))),"PASS","FAIL"))</f>
        <v/>
      </c>
      <c r="J3105" t="str">
        <f t="shared" si="192"/>
        <v/>
      </c>
      <c r="K3105" t="str">
        <f t="shared" si="193"/>
        <v/>
      </c>
      <c r="L3105" t="str">
        <f t="shared" si="194"/>
        <v/>
      </c>
      <c r="M3105" t="str">
        <f t="shared" si="195"/>
        <v/>
      </c>
    </row>
    <row r="3106" spans="8:13" x14ac:dyDescent="0.25">
      <c r="H3106" t="str">
        <f>IF(A3106="","",INDEX('Lookup Tables'!$B$2:$B$9,MATCH(B3106,'Lookup Tables'!$A$2:$A$9,-1)))</f>
        <v/>
      </c>
      <c r="I3106" t="str">
        <f>IF(A3106="","",IF(AND(C3106&gt;=INDEX('Lookup Tables'!$C$2:$C$9,MATCH(B3106,'Lookup Tables'!$A$2:$A$9,-1)),C3106&lt;=INDEX('Lookup Tables'!$D$2:$D$9,MATCH(B3106,'Lookup Tables'!$A$2:$A$9,-1))),"PASS","FAIL"))</f>
        <v/>
      </c>
      <c r="J3106" t="str">
        <f t="shared" si="192"/>
        <v/>
      </c>
      <c r="K3106" t="str">
        <f t="shared" si="193"/>
        <v/>
      </c>
      <c r="L3106" t="str">
        <f t="shared" si="194"/>
        <v/>
      </c>
      <c r="M3106" t="str">
        <f t="shared" si="195"/>
        <v/>
      </c>
    </row>
    <row r="3107" spans="8:13" x14ac:dyDescent="0.25">
      <c r="H3107" t="str">
        <f>IF(A3107="","",INDEX('Lookup Tables'!$B$2:$B$9,MATCH(B3107,'Lookup Tables'!$A$2:$A$9,-1)))</f>
        <v/>
      </c>
      <c r="I3107" t="str">
        <f>IF(A3107="","",IF(AND(C3107&gt;=INDEX('Lookup Tables'!$C$2:$C$9,MATCH(B3107,'Lookup Tables'!$A$2:$A$9,-1)),C3107&lt;=INDEX('Lookup Tables'!$D$2:$D$9,MATCH(B3107,'Lookup Tables'!$A$2:$A$9,-1))),"PASS","FAIL"))</f>
        <v/>
      </c>
      <c r="J3107" t="str">
        <f t="shared" si="192"/>
        <v/>
      </c>
      <c r="K3107" t="str">
        <f t="shared" si="193"/>
        <v/>
      </c>
      <c r="L3107" t="str">
        <f t="shared" si="194"/>
        <v/>
      </c>
      <c r="M3107" t="str">
        <f t="shared" si="195"/>
        <v/>
      </c>
    </row>
    <row r="3108" spans="8:13" x14ac:dyDescent="0.25">
      <c r="H3108" t="str">
        <f>IF(A3108="","",INDEX('Lookup Tables'!$B$2:$B$9,MATCH(B3108,'Lookup Tables'!$A$2:$A$9,-1)))</f>
        <v/>
      </c>
      <c r="I3108" t="str">
        <f>IF(A3108="","",IF(AND(C3108&gt;=INDEX('Lookup Tables'!$C$2:$C$9,MATCH(B3108,'Lookup Tables'!$A$2:$A$9,-1)),C3108&lt;=INDEX('Lookup Tables'!$D$2:$D$9,MATCH(B3108,'Lookup Tables'!$A$2:$A$9,-1))),"PASS","FAIL"))</f>
        <v/>
      </c>
      <c r="J3108" t="str">
        <f t="shared" si="192"/>
        <v/>
      </c>
      <c r="K3108" t="str">
        <f t="shared" si="193"/>
        <v/>
      </c>
      <c r="L3108" t="str">
        <f t="shared" si="194"/>
        <v/>
      </c>
      <c r="M3108" t="str">
        <f t="shared" si="195"/>
        <v/>
      </c>
    </row>
    <row r="3109" spans="8:13" x14ac:dyDescent="0.25">
      <c r="H3109" t="str">
        <f>IF(A3109="","",INDEX('Lookup Tables'!$B$2:$B$9,MATCH(B3109,'Lookup Tables'!$A$2:$A$9,-1)))</f>
        <v/>
      </c>
      <c r="I3109" t="str">
        <f>IF(A3109="","",IF(AND(C3109&gt;=INDEX('Lookup Tables'!$C$2:$C$9,MATCH(B3109,'Lookup Tables'!$A$2:$A$9,-1)),C3109&lt;=INDEX('Lookup Tables'!$D$2:$D$9,MATCH(B3109,'Lookup Tables'!$A$2:$A$9,-1))),"PASS","FAIL"))</f>
        <v/>
      </c>
      <c r="J3109" t="str">
        <f t="shared" si="192"/>
        <v/>
      </c>
      <c r="K3109" t="str">
        <f t="shared" si="193"/>
        <v/>
      </c>
      <c r="L3109" t="str">
        <f t="shared" si="194"/>
        <v/>
      </c>
      <c r="M3109" t="str">
        <f t="shared" si="195"/>
        <v/>
      </c>
    </row>
    <row r="3110" spans="8:13" x14ac:dyDescent="0.25">
      <c r="H3110" t="str">
        <f>IF(A3110="","",INDEX('Lookup Tables'!$B$2:$B$9,MATCH(B3110,'Lookup Tables'!$A$2:$A$9,-1)))</f>
        <v/>
      </c>
      <c r="I3110" t="str">
        <f>IF(A3110="","",IF(AND(C3110&gt;=INDEX('Lookup Tables'!$C$2:$C$9,MATCH(B3110,'Lookup Tables'!$A$2:$A$9,-1)),C3110&lt;=INDEX('Lookup Tables'!$D$2:$D$9,MATCH(B3110,'Lookup Tables'!$A$2:$A$9,-1))),"PASS","FAIL"))</f>
        <v/>
      </c>
      <c r="J3110" t="str">
        <f t="shared" si="192"/>
        <v/>
      </c>
      <c r="K3110" t="str">
        <f t="shared" si="193"/>
        <v/>
      </c>
      <c r="L3110" t="str">
        <f t="shared" si="194"/>
        <v/>
      </c>
      <c r="M3110" t="str">
        <f t="shared" si="195"/>
        <v/>
      </c>
    </row>
    <row r="3111" spans="8:13" x14ac:dyDescent="0.25">
      <c r="H3111" t="str">
        <f>IF(A3111="","",INDEX('Lookup Tables'!$B$2:$B$9,MATCH(B3111,'Lookup Tables'!$A$2:$A$9,-1)))</f>
        <v/>
      </c>
      <c r="I3111" t="str">
        <f>IF(A3111="","",IF(AND(C3111&gt;=INDEX('Lookup Tables'!$C$2:$C$9,MATCH(B3111,'Lookup Tables'!$A$2:$A$9,-1)),C3111&lt;=INDEX('Lookup Tables'!$D$2:$D$9,MATCH(B3111,'Lookup Tables'!$A$2:$A$9,-1))),"PASS","FAIL"))</f>
        <v/>
      </c>
      <c r="J3111" t="str">
        <f t="shared" si="192"/>
        <v/>
      </c>
      <c r="K3111" t="str">
        <f t="shared" si="193"/>
        <v/>
      </c>
      <c r="L3111" t="str">
        <f t="shared" si="194"/>
        <v/>
      </c>
      <c r="M3111" t="str">
        <f t="shared" si="195"/>
        <v/>
      </c>
    </row>
    <row r="3112" spans="8:13" x14ac:dyDescent="0.25">
      <c r="H3112" t="str">
        <f>IF(A3112="","",INDEX('Lookup Tables'!$B$2:$B$9,MATCH(B3112,'Lookup Tables'!$A$2:$A$9,-1)))</f>
        <v/>
      </c>
      <c r="I3112" t="str">
        <f>IF(A3112="","",IF(AND(C3112&gt;=INDEX('Lookup Tables'!$C$2:$C$9,MATCH(B3112,'Lookup Tables'!$A$2:$A$9,-1)),C3112&lt;=INDEX('Lookup Tables'!$D$2:$D$9,MATCH(B3112,'Lookup Tables'!$A$2:$A$9,-1))),"PASS","FAIL"))</f>
        <v/>
      </c>
      <c r="J3112" t="str">
        <f t="shared" si="192"/>
        <v/>
      </c>
      <c r="K3112" t="str">
        <f t="shared" si="193"/>
        <v/>
      </c>
      <c r="L3112" t="str">
        <f t="shared" si="194"/>
        <v/>
      </c>
      <c r="M3112" t="str">
        <f t="shared" si="195"/>
        <v/>
      </c>
    </row>
    <row r="3113" spans="8:13" x14ac:dyDescent="0.25">
      <c r="H3113" t="str">
        <f>IF(A3113="","",INDEX('Lookup Tables'!$B$2:$B$9,MATCH(B3113,'Lookup Tables'!$A$2:$A$9,-1)))</f>
        <v/>
      </c>
      <c r="I3113" t="str">
        <f>IF(A3113="","",IF(AND(C3113&gt;=INDEX('Lookup Tables'!$C$2:$C$9,MATCH(B3113,'Lookup Tables'!$A$2:$A$9,-1)),C3113&lt;=INDEX('Lookup Tables'!$D$2:$D$9,MATCH(B3113,'Lookup Tables'!$A$2:$A$9,-1))),"PASS","FAIL"))</f>
        <v/>
      </c>
      <c r="J3113" t="str">
        <f t="shared" si="192"/>
        <v/>
      </c>
      <c r="K3113" t="str">
        <f t="shared" si="193"/>
        <v/>
      </c>
      <c r="L3113" t="str">
        <f t="shared" si="194"/>
        <v/>
      </c>
      <c r="M3113" t="str">
        <f t="shared" si="195"/>
        <v/>
      </c>
    </row>
    <row r="3114" spans="8:13" x14ac:dyDescent="0.25">
      <c r="H3114" t="str">
        <f>IF(A3114="","",INDEX('Lookup Tables'!$B$2:$B$9,MATCH(B3114,'Lookup Tables'!$A$2:$A$9,-1)))</f>
        <v/>
      </c>
      <c r="I3114" t="str">
        <f>IF(A3114="","",IF(AND(C3114&gt;=INDEX('Lookup Tables'!$C$2:$C$9,MATCH(B3114,'Lookup Tables'!$A$2:$A$9,-1)),C3114&lt;=INDEX('Lookup Tables'!$D$2:$D$9,MATCH(B3114,'Lookup Tables'!$A$2:$A$9,-1))),"PASS","FAIL"))</f>
        <v/>
      </c>
      <c r="J3114" t="str">
        <f t="shared" si="192"/>
        <v/>
      </c>
      <c r="K3114" t="str">
        <f t="shared" si="193"/>
        <v/>
      </c>
      <c r="L3114" t="str">
        <f t="shared" si="194"/>
        <v/>
      </c>
      <c r="M3114" t="str">
        <f t="shared" si="195"/>
        <v/>
      </c>
    </row>
    <row r="3115" spans="8:13" x14ac:dyDescent="0.25">
      <c r="H3115" t="str">
        <f>IF(A3115="","",INDEX('Lookup Tables'!$B$2:$B$9,MATCH(B3115,'Lookup Tables'!$A$2:$A$9,-1)))</f>
        <v/>
      </c>
      <c r="I3115" t="str">
        <f>IF(A3115="","",IF(AND(C3115&gt;=INDEX('Lookup Tables'!$C$2:$C$9,MATCH(B3115,'Lookup Tables'!$A$2:$A$9,-1)),C3115&lt;=INDEX('Lookup Tables'!$D$2:$D$9,MATCH(B3115,'Lookup Tables'!$A$2:$A$9,-1))),"PASS","FAIL"))</f>
        <v/>
      </c>
      <c r="J3115" t="str">
        <f t="shared" si="192"/>
        <v/>
      </c>
      <c r="K3115" t="str">
        <f t="shared" si="193"/>
        <v/>
      </c>
      <c r="L3115" t="str">
        <f t="shared" si="194"/>
        <v/>
      </c>
      <c r="M3115" t="str">
        <f t="shared" si="195"/>
        <v/>
      </c>
    </row>
    <row r="3116" spans="8:13" x14ac:dyDescent="0.25">
      <c r="H3116" t="str">
        <f>IF(A3116="","",INDEX('Lookup Tables'!$B$2:$B$9,MATCH(B3116,'Lookup Tables'!$A$2:$A$9,-1)))</f>
        <v/>
      </c>
      <c r="I3116" t="str">
        <f>IF(A3116="","",IF(AND(C3116&gt;=INDEX('Lookup Tables'!$C$2:$C$9,MATCH(B3116,'Lookup Tables'!$A$2:$A$9,-1)),C3116&lt;=INDEX('Lookup Tables'!$D$2:$D$9,MATCH(B3116,'Lookup Tables'!$A$2:$A$9,-1))),"PASS","FAIL"))</f>
        <v/>
      </c>
      <c r="J3116" t="str">
        <f t="shared" si="192"/>
        <v/>
      </c>
      <c r="K3116" t="str">
        <f t="shared" si="193"/>
        <v/>
      </c>
      <c r="L3116" t="str">
        <f t="shared" si="194"/>
        <v/>
      </c>
      <c r="M3116" t="str">
        <f t="shared" si="195"/>
        <v/>
      </c>
    </row>
    <row r="3117" spans="8:13" x14ac:dyDescent="0.25">
      <c r="H3117" t="str">
        <f>IF(A3117="","",INDEX('Lookup Tables'!$B$2:$B$9,MATCH(B3117,'Lookup Tables'!$A$2:$A$9,-1)))</f>
        <v/>
      </c>
      <c r="I3117" t="str">
        <f>IF(A3117="","",IF(AND(C3117&gt;=INDEX('Lookup Tables'!$C$2:$C$9,MATCH(B3117,'Lookup Tables'!$A$2:$A$9,-1)),C3117&lt;=INDEX('Lookup Tables'!$D$2:$D$9,MATCH(B3117,'Lookup Tables'!$A$2:$A$9,-1))),"PASS","FAIL"))</f>
        <v/>
      </c>
      <c r="J3117" t="str">
        <f t="shared" si="192"/>
        <v/>
      </c>
      <c r="K3117" t="str">
        <f t="shared" si="193"/>
        <v/>
      </c>
      <c r="L3117" t="str">
        <f t="shared" si="194"/>
        <v/>
      </c>
      <c r="M3117" t="str">
        <f t="shared" si="195"/>
        <v/>
      </c>
    </row>
    <row r="3118" spans="8:13" x14ac:dyDescent="0.25">
      <c r="H3118" t="str">
        <f>IF(A3118="","",INDEX('Lookup Tables'!$B$2:$B$9,MATCH(B3118,'Lookup Tables'!$A$2:$A$9,-1)))</f>
        <v/>
      </c>
      <c r="I3118" t="str">
        <f>IF(A3118="","",IF(AND(C3118&gt;=INDEX('Lookup Tables'!$C$2:$C$9,MATCH(B3118,'Lookup Tables'!$A$2:$A$9,-1)),C3118&lt;=INDEX('Lookup Tables'!$D$2:$D$9,MATCH(B3118,'Lookup Tables'!$A$2:$A$9,-1))),"PASS","FAIL"))</f>
        <v/>
      </c>
      <c r="J3118" t="str">
        <f t="shared" si="192"/>
        <v/>
      </c>
      <c r="K3118" t="str">
        <f t="shared" si="193"/>
        <v/>
      </c>
      <c r="L3118" t="str">
        <f t="shared" si="194"/>
        <v/>
      </c>
      <c r="M3118" t="str">
        <f t="shared" si="195"/>
        <v/>
      </c>
    </row>
    <row r="3119" spans="8:13" x14ac:dyDescent="0.25">
      <c r="H3119" t="str">
        <f>IF(A3119="","",INDEX('Lookup Tables'!$B$2:$B$9,MATCH(B3119,'Lookup Tables'!$A$2:$A$9,-1)))</f>
        <v/>
      </c>
      <c r="I3119" t="str">
        <f>IF(A3119="","",IF(AND(C3119&gt;=INDEX('Lookup Tables'!$C$2:$C$9,MATCH(B3119,'Lookup Tables'!$A$2:$A$9,-1)),C3119&lt;=INDEX('Lookup Tables'!$D$2:$D$9,MATCH(B3119,'Lookup Tables'!$A$2:$A$9,-1))),"PASS","FAIL"))</f>
        <v/>
      </c>
      <c r="J3119" t="str">
        <f t="shared" si="192"/>
        <v/>
      </c>
      <c r="K3119" t="str">
        <f t="shared" si="193"/>
        <v/>
      </c>
      <c r="L3119" t="str">
        <f t="shared" si="194"/>
        <v/>
      </c>
      <c r="M3119" t="str">
        <f t="shared" si="195"/>
        <v/>
      </c>
    </row>
    <row r="3120" spans="8:13" x14ac:dyDescent="0.25">
      <c r="H3120" t="str">
        <f>IF(A3120="","",INDEX('Lookup Tables'!$B$2:$B$9,MATCH(B3120,'Lookup Tables'!$A$2:$A$9,-1)))</f>
        <v/>
      </c>
      <c r="I3120" t="str">
        <f>IF(A3120="","",IF(AND(C3120&gt;=INDEX('Lookup Tables'!$C$2:$C$9,MATCH(B3120,'Lookup Tables'!$A$2:$A$9,-1)),C3120&lt;=INDEX('Lookup Tables'!$D$2:$D$9,MATCH(B3120,'Lookup Tables'!$A$2:$A$9,-1))),"PASS","FAIL"))</f>
        <v/>
      </c>
      <c r="J3120" t="str">
        <f t="shared" si="192"/>
        <v/>
      </c>
      <c r="K3120" t="str">
        <f t="shared" si="193"/>
        <v/>
      </c>
      <c r="L3120" t="str">
        <f t="shared" si="194"/>
        <v/>
      </c>
      <c r="M3120" t="str">
        <f t="shared" si="195"/>
        <v/>
      </c>
    </row>
    <row r="3121" spans="8:13" x14ac:dyDescent="0.25">
      <c r="H3121" t="str">
        <f>IF(A3121="","",INDEX('Lookup Tables'!$B$2:$B$9,MATCH(B3121,'Lookup Tables'!$A$2:$A$9,-1)))</f>
        <v/>
      </c>
      <c r="I3121" t="str">
        <f>IF(A3121="","",IF(AND(C3121&gt;=INDEX('Lookup Tables'!$C$2:$C$9,MATCH(B3121,'Lookup Tables'!$A$2:$A$9,-1)),C3121&lt;=INDEX('Lookup Tables'!$D$2:$D$9,MATCH(B3121,'Lookup Tables'!$A$2:$A$9,-1))),"PASS","FAIL"))</f>
        <v/>
      </c>
      <c r="J3121" t="str">
        <f t="shared" si="192"/>
        <v/>
      </c>
      <c r="K3121" t="str">
        <f t="shared" si="193"/>
        <v/>
      </c>
      <c r="L3121" t="str">
        <f t="shared" si="194"/>
        <v/>
      </c>
      <c r="M3121" t="str">
        <f t="shared" si="195"/>
        <v/>
      </c>
    </row>
    <row r="3122" spans="8:13" x14ac:dyDescent="0.25">
      <c r="H3122" t="str">
        <f>IF(A3122="","",INDEX('Lookup Tables'!$B$2:$B$9,MATCH(B3122,'Lookup Tables'!$A$2:$A$9,-1)))</f>
        <v/>
      </c>
      <c r="I3122" t="str">
        <f>IF(A3122="","",IF(AND(C3122&gt;=INDEX('Lookup Tables'!$C$2:$C$9,MATCH(B3122,'Lookup Tables'!$A$2:$A$9,-1)),C3122&lt;=INDEX('Lookup Tables'!$D$2:$D$9,MATCH(B3122,'Lookup Tables'!$A$2:$A$9,-1))),"PASS","FAIL"))</f>
        <v/>
      </c>
      <c r="J3122" t="str">
        <f t="shared" si="192"/>
        <v/>
      </c>
      <c r="K3122" t="str">
        <f t="shared" si="193"/>
        <v/>
      </c>
      <c r="L3122" t="str">
        <f t="shared" si="194"/>
        <v/>
      </c>
      <c r="M3122" t="str">
        <f t="shared" si="195"/>
        <v/>
      </c>
    </row>
    <row r="3123" spans="8:13" x14ac:dyDescent="0.25">
      <c r="H3123" t="str">
        <f>IF(A3123="","",INDEX('Lookup Tables'!$B$2:$B$9,MATCH(B3123,'Lookup Tables'!$A$2:$A$9,-1)))</f>
        <v/>
      </c>
      <c r="I3123" t="str">
        <f>IF(A3123="","",IF(AND(C3123&gt;=INDEX('Lookup Tables'!$C$2:$C$9,MATCH(B3123,'Lookup Tables'!$A$2:$A$9,-1)),C3123&lt;=INDEX('Lookup Tables'!$D$2:$D$9,MATCH(B3123,'Lookup Tables'!$A$2:$A$9,-1))),"PASS","FAIL"))</f>
        <v/>
      </c>
      <c r="J3123" t="str">
        <f t="shared" si="192"/>
        <v/>
      </c>
      <c r="K3123" t="str">
        <f t="shared" si="193"/>
        <v/>
      </c>
      <c r="L3123" t="str">
        <f t="shared" si="194"/>
        <v/>
      </c>
      <c r="M3123" t="str">
        <f t="shared" si="195"/>
        <v/>
      </c>
    </row>
    <row r="3124" spans="8:13" x14ac:dyDescent="0.25">
      <c r="H3124" t="str">
        <f>IF(A3124="","",INDEX('Lookup Tables'!$B$2:$B$9,MATCH(B3124,'Lookup Tables'!$A$2:$A$9,-1)))</f>
        <v/>
      </c>
      <c r="I3124" t="str">
        <f>IF(A3124="","",IF(AND(C3124&gt;=INDEX('Lookup Tables'!$C$2:$C$9,MATCH(B3124,'Lookup Tables'!$A$2:$A$9,-1)),C3124&lt;=INDEX('Lookup Tables'!$D$2:$D$9,MATCH(B3124,'Lookup Tables'!$A$2:$A$9,-1))),"PASS","FAIL"))</f>
        <v/>
      </c>
      <c r="J3124" t="str">
        <f t="shared" si="192"/>
        <v/>
      </c>
      <c r="K3124" t="str">
        <f t="shared" si="193"/>
        <v/>
      </c>
      <c r="L3124" t="str">
        <f t="shared" si="194"/>
        <v/>
      </c>
      <c r="M3124" t="str">
        <f t="shared" si="195"/>
        <v/>
      </c>
    </row>
    <row r="3125" spans="8:13" x14ac:dyDescent="0.25">
      <c r="H3125" t="str">
        <f>IF(A3125="","",INDEX('Lookup Tables'!$B$2:$B$9,MATCH(B3125,'Lookup Tables'!$A$2:$A$9,-1)))</f>
        <v/>
      </c>
      <c r="I3125" t="str">
        <f>IF(A3125="","",IF(AND(C3125&gt;=INDEX('Lookup Tables'!$C$2:$C$9,MATCH(B3125,'Lookup Tables'!$A$2:$A$9,-1)),C3125&lt;=INDEX('Lookup Tables'!$D$2:$D$9,MATCH(B3125,'Lookup Tables'!$A$2:$A$9,-1))),"PASS","FAIL"))</f>
        <v/>
      </c>
      <c r="J3125" t="str">
        <f t="shared" si="192"/>
        <v/>
      </c>
      <c r="K3125" t="str">
        <f t="shared" si="193"/>
        <v/>
      </c>
      <c r="L3125" t="str">
        <f t="shared" si="194"/>
        <v/>
      </c>
      <c r="M3125" t="str">
        <f t="shared" si="195"/>
        <v/>
      </c>
    </row>
    <row r="3126" spans="8:13" x14ac:dyDescent="0.25">
      <c r="H3126" t="str">
        <f>IF(A3126="","",INDEX('Lookup Tables'!$B$2:$B$9,MATCH(B3126,'Lookup Tables'!$A$2:$A$9,-1)))</f>
        <v/>
      </c>
      <c r="I3126" t="str">
        <f>IF(A3126="","",IF(AND(C3126&gt;=INDEX('Lookup Tables'!$C$2:$C$9,MATCH(B3126,'Lookup Tables'!$A$2:$A$9,-1)),C3126&lt;=INDEX('Lookup Tables'!$D$2:$D$9,MATCH(B3126,'Lookup Tables'!$A$2:$A$9,-1))),"PASS","FAIL"))</f>
        <v/>
      </c>
      <c r="J3126" t="str">
        <f t="shared" si="192"/>
        <v/>
      </c>
      <c r="K3126" t="str">
        <f t="shared" si="193"/>
        <v/>
      </c>
      <c r="L3126" t="str">
        <f t="shared" si="194"/>
        <v/>
      </c>
      <c r="M3126" t="str">
        <f t="shared" si="195"/>
        <v/>
      </c>
    </row>
    <row r="3127" spans="8:13" x14ac:dyDescent="0.25">
      <c r="H3127" t="str">
        <f>IF(A3127="","",INDEX('Lookup Tables'!$B$2:$B$9,MATCH(B3127,'Lookup Tables'!$A$2:$A$9,-1)))</f>
        <v/>
      </c>
      <c r="I3127" t="str">
        <f>IF(A3127="","",IF(AND(C3127&gt;=INDEX('Lookup Tables'!$C$2:$C$9,MATCH(B3127,'Lookup Tables'!$A$2:$A$9,-1)),C3127&lt;=INDEX('Lookup Tables'!$D$2:$D$9,MATCH(B3127,'Lookup Tables'!$A$2:$A$9,-1))),"PASS","FAIL"))</f>
        <v/>
      </c>
      <c r="J3127" t="str">
        <f t="shared" si="192"/>
        <v/>
      </c>
      <c r="K3127" t="str">
        <f t="shared" si="193"/>
        <v/>
      </c>
      <c r="L3127" t="str">
        <f t="shared" si="194"/>
        <v/>
      </c>
      <c r="M3127" t="str">
        <f t="shared" si="195"/>
        <v/>
      </c>
    </row>
    <row r="3128" spans="8:13" x14ac:dyDescent="0.25">
      <c r="H3128" t="str">
        <f>IF(A3128="","",INDEX('Lookup Tables'!$B$2:$B$9,MATCH(B3128,'Lookup Tables'!$A$2:$A$9,-1)))</f>
        <v/>
      </c>
      <c r="I3128" t="str">
        <f>IF(A3128="","",IF(AND(C3128&gt;=INDEX('Lookup Tables'!$C$2:$C$9,MATCH(B3128,'Lookup Tables'!$A$2:$A$9,-1)),C3128&lt;=INDEX('Lookup Tables'!$D$2:$D$9,MATCH(B3128,'Lookup Tables'!$A$2:$A$9,-1))),"PASS","FAIL"))</f>
        <v/>
      </c>
      <c r="J3128" t="str">
        <f t="shared" si="192"/>
        <v/>
      </c>
      <c r="K3128" t="str">
        <f t="shared" si="193"/>
        <v/>
      </c>
      <c r="L3128" t="str">
        <f t="shared" si="194"/>
        <v/>
      </c>
      <c r="M3128" t="str">
        <f t="shared" si="195"/>
        <v/>
      </c>
    </row>
    <row r="3129" spans="8:13" x14ac:dyDescent="0.25">
      <c r="H3129" t="str">
        <f>IF(A3129="","",INDEX('Lookup Tables'!$B$2:$B$9,MATCH(B3129,'Lookup Tables'!$A$2:$A$9,-1)))</f>
        <v/>
      </c>
      <c r="I3129" t="str">
        <f>IF(A3129="","",IF(AND(C3129&gt;=INDEX('Lookup Tables'!$C$2:$C$9,MATCH(B3129,'Lookup Tables'!$A$2:$A$9,-1)),C3129&lt;=INDEX('Lookup Tables'!$D$2:$D$9,MATCH(B3129,'Lookup Tables'!$A$2:$A$9,-1))),"PASS","FAIL"))</f>
        <v/>
      </c>
      <c r="J3129" t="str">
        <f t="shared" si="192"/>
        <v/>
      </c>
      <c r="K3129" t="str">
        <f t="shared" si="193"/>
        <v/>
      </c>
      <c r="L3129" t="str">
        <f t="shared" si="194"/>
        <v/>
      </c>
      <c r="M3129" t="str">
        <f t="shared" si="195"/>
        <v/>
      </c>
    </row>
    <row r="3130" spans="8:13" x14ac:dyDescent="0.25">
      <c r="H3130" t="str">
        <f>IF(A3130="","",INDEX('Lookup Tables'!$B$2:$B$9,MATCH(B3130,'Lookup Tables'!$A$2:$A$9,-1)))</f>
        <v/>
      </c>
      <c r="I3130" t="str">
        <f>IF(A3130="","",IF(AND(C3130&gt;=INDEX('Lookup Tables'!$C$2:$C$9,MATCH(B3130,'Lookup Tables'!$A$2:$A$9,-1)),C3130&lt;=INDEX('Lookup Tables'!$D$2:$D$9,MATCH(B3130,'Lookup Tables'!$A$2:$A$9,-1))),"PASS","FAIL"))</f>
        <v/>
      </c>
      <c r="J3130" t="str">
        <f t="shared" si="192"/>
        <v/>
      </c>
      <c r="K3130" t="str">
        <f t="shared" si="193"/>
        <v/>
      </c>
      <c r="L3130" t="str">
        <f t="shared" si="194"/>
        <v/>
      </c>
      <c r="M3130" t="str">
        <f t="shared" si="195"/>
        <v/>
      </c>
    </row>
    <row r="3131" spans="8:13" x14ac:dyDescent="0.25">
      <c r="H3131" t="str">
        <f>IF(A3131="","",INDEX('Lookup Tables'!$B$2:$B$9,MATCH(B3131,'Lookup Tables'!$A$2:$A$9,-1)))</f>
        <v/>
      </c>
      <c r="I3131" t="str">
        <f>IF(A3131="","",IF(AND(C3131&gt;=INDEX('Lookup Tables'!$C$2:$C$9,MATCH(B3131,'Lookup Tables'!$A$2:$A$9,-1)),C3131&lt;=INDEX('Lookup Tables'!$D$2:$D$9,MATCH(B3131,'Lookup Tables'!$A$2:$A$9,-1))),"PASS","FAIL"))</f>
        <v/>
      </c>
      <c r="J3131" t="str">
        <f t="shared" si="192"/>
        <v/>
      </c>
      <c r="K3131" t="str">
        <f t="shared" si="193"/>
        <v/>
      </c>
      <c r="L3131" t="str">
        <f t="shared" si="194"/>
        <v/>
      </c>
      <c r="M3131" t="str">
        <f t="shared" si="195"/>
        <v/>
      </c>
    </row>
    <row r="3132" spans="8:13" x14ac:dyDescent="0.25">
      <c r="H3132" t="str">
        <f>IF(A3132="","",INDEX('Lookup Tables'!$B$2:$B$9,MATCH(B3132,'Lookup Tables'!$A$2:$A$9,-1)))</f>
        <v/>
      </c>
      <c r="I3132" t="str">
        <f>IF(A3132="","",IF(AND(C3132&gt;=INDEX('Lookup Tables'!$C$2:$C$9,MATCH(B3132,'Lookup Tables'!$A$2:$A$9,-1)),C3132&lt;=INDEX('Lookup Tables'!$D$2:$D$9,MATCH(B3132,'Lookup Tables'!$A$2:$A$9,-1))),"PASS","FAIL"))</f>
        <v/>
      </c>
      <c r="J3132" t="str">
        <f t="shared" si="192"/>
        <v/>
      </c>
      <c r="K3132" t="str">
        <f t="shared" si="193"/>
        <v/>
      </c>
      <c r="L3132" t="str">
        <f t="shared" si="194"/>
        <v/>
      </c>
      <c r="M3132" t="str">
        <f t="shared" si="195"/>
        <v/>
      </c>
    </row>
    <row r="3133" spans="8:13" x14ac:dyDescent="0.25">
      <c r="H3133" t="str">
        <f>IF(A3133="","",INDEX('Lookup Tables'!$B$2:$B$9,MATCH(B3133,'Lookup Tables'!$A$2:$A$9,-1)))</f>
        <v/>
      </c>
      <c r="I3133" t="str">
        <f>IF(A3133="","",IF(AND(C3133&gt;=INDEX('Lookup Tables'!$C$2:$C$9,MATCH(B3133,'Lookup Tables'!$A$2:$A$9,-1)),C3133&lt;=INDEX('Lookup Tables'!$D$2:$D$9,MATCH(B3133,'Lookup Tables'!$A$2:$A$9,-1))),"PASS","FAIL"))</f>
        <v/>
      </c>
      <c r="J3133" t="str">
        <f t="shared" si="192"/>
        <v/>
      </c>
      <c r="K3133" t="str">
        <f t="shared" si="193"/>
        <v/>
      </c>
      <c r="L3133" t="str">
        <f t="shared" si="194"/>
        <v/>
      </c>
      <c r="M3133" t="str">
        <f t="shared" si="195"/>
        <v/>
      </c>
    </row>
    <row r="3134" spans="8:13" x14ac:dyDescent="0.25">
      <c r="H3134" t="str">
        <f>IF(A3134="","",INDEX('Lookup Tables'!$B$2:$B$9,MATCH(B3134,'Lookup Tables'!$A$2:$A$9,-1)))</f>
        <v/>
      </c>
      <c r="I3134" t="str">
        <f>IF(A3134="","",IF(AND(C3134&gt;=INDEX('Lookup Tables'!$C$2:$C$9,MATCH(B3134,'Lookup Tables'!$A$2:$A$9,-1)),C3134&lt;=INDEX('Lookup Tables'!$D$2:$D$9,MATCH(B3134,'Lookup Tables'!$A$2:$A$9,-1))),"PASS","FAIL"))</f>
        <v/>
      </c>
      <c r="J3134" t="str">
        <f t="shared" si="192"/>
        <v/>
      </c>
      <c r="K3134" t="str">
        <f t="shared" si="193"/>
        <v/>
      </c>
      <c r="L3134" t="str">
        <f t="shared" si="194"/>
        <v/>
      </c>
      <c r="M3134" t="str">
        <f t="shared" si="195"/>
        <v/>
      </c>
    </row>
    <row r="3135" spans="8:13" x14ac:dyDescent="0.25">
      <c r="H3135" t="str">
        <f>IF(A3135="","",INDEX('Lookup Tables'!$B$2:$B$9,MATCH(B3135,'Lookup Tables'!$A$2:$A$9,-1)))</f>
        <v/>
      </c>
      <c r="I3135" t="str">
        <f>IF(A3135="","",IF(AND(C3135&gt;=INDEX('Lookup Tables'!$C$2:$C$9,MATCH(B3135,'Lookup Tables'!$A$2:$A$9,-1)),C3135&lt;=INDEX('Lookup Tables'!$D$2:$D$9,MATCH(B3135,'Lookup Tables'!$A$2:$A$9,-1))),"PASS","FAIL"))</f>
        <v/>
      </c>
      <c r="J3135" t="str">
        <f t="shared" si="192"/>
        <v/>
      </c>
      <c r="K3135" t="str">
        <f t="shared" si="193"/>
        <v/>
      </c>
      <c r="L3135" t="str">
        <f t="shared" si="194"/>
        <v/>
      </c>
      <c r="M3135" t="str">
        <f t="shared" si="195"/>
        <v/>
      </c>
    </row>
    <row r="3136" spans="8:13" x14ac:dyDescent="0.25">
      <c r="H3136" t="str">
        <f>IF(A3136="","",INDEX('Lookup Tables'!$B$2:$B$9,MATCH(B3136,'Lookup Tables'!$A$2:$A$9,-1)))</f>
        <v/>
      </c>
      <c r="I3136" t="str">
        <f>IF(A3136="","",IF(AND(C3136&gt;=INDEX('Lookup Tables'!$C$2:$C$9,MATCH(B3136,'Lookup Tables'!$A$2:$A$9,-1)),C3136&lt;=INDEX('Lookup Tables'!$D$2:$D$9,MATCH(B3136,'Lookup Tables'!$A$2:$A$9,-1))),"PASS","FAIL"))</f>
        <v/>
      </c>
      <c r="J3136" t="str">
        <f t="shared" si="192"/>
        <v/>
      </c>
      <c r="K3136" t="str">
        <f t="shared" si="193"/>
        <v/>
      </c>
      <c r="L3136" t="str">
        <f t="shared" si="194"/>
        <v/>
      </c>
      <c r="M3136" t="str">
        <f t="shared" si="195"/>
        <v/>
      </c>
    </row>
    <row r="3137" spans="8:13" x14ac:dyDescent="0.25">
      <c r="H3137" t="str">
        <f>IF(A3137="","",INDEX('Lookup Tables'!$B$2:$B$9,MATCH(B3137,'Lookup Tables'!$A$2:$A$9,-1)))</f>
        <v/>
      </c>
      <c r="I3137" t="str">
        <f>IF(A3137="","",IF(AND(C3137&gt;=INDEX('Lookup Tables'!$C$2:$C$9,MATCH(B3137,'Lookup Tables'!$A$2:$A$9,-1)),C3137&lt;=INDEX('Lookup Tables'!$D$2:$D$9,MATCH(B3137,'Lookup Tables'!$A$2:$A$9,-1))),"PASS","FAIL"))</f>
        <v/>
      </c>
      <c r="J3137" t="str">
        <f t="shared" ref="J3137:J3200" si="196">IF(A3137="","",IF(AND(D3137&gt;=15,D3137&lt;=22.5),"PASS","FAIL"))</f>
        <v/>
      </c>
      <c r="K3137" t="str">
        <f t="shared" ref="K3137:K3200" si="197">IF(A3137="","",IF(AND(E3137&gt;=15,E3137&lt;=22.5),"PASS","FAIL"))</f>
        <v/>
      </c>
      <c r="L3137" t="str">
        <f t="shared" ref="L3137:L3200" si="198">IF(A3137="","",IF(AND(F3137&gt;0,F3137&lt;0.2),"PASS","FAIL"))</f>
        <v/>
      </c>
      <c r="M3137" t="str">
        <f t="shared" ref="M3137:M3200" si="199">IF(A3137="","",IF(AND(IF(I3137="PASS",TRUE,FALSE),IF(J3137="PASS",TRUE,FALSE),IF(K3137="PASS",TRUE,FALSE),IF(L3137="PASS",TRUE,FALSE))=TRUE,"PASS","FAIL"))</f>
        <v/>
      </c>
    </row>
    <row r="3138" spans="8:13" x14ac:dyDescent="0.25">
      <c r="H3138" t="str">
        <f>IF(A3138="","",INDEX('Lookup Tables'!$B$2:$B$9,MATCH(B3138,'Lookup Tables'!$A$2:$A$9,-1)))</f>
        <v/>
      </c>
      <c r="I3138" t="str">
        <f>IF(A3138="","",IF(AND(C3138&gt;=INDEX('Lookup Tables'!$C$2:$C$9,MATCH(B3138,'Lookup Tables'!$A$2:$A$9,-1)),C3138&lt;=INDEX('Lookup Tables'!$D$2:$D$9,MATCH(B3138,'Lookup Tables'!$A$2:$A$9,-1))),"PASS","FAIL"))</f>
        <v/>
      </c>
      <c r="J3138" t="str">
        <f t="shared" si="196"/>
        <v/>
      </c>
      <c r="K3138" t="str">
        <f t="shared" si="197"/>
        <v/>
      </c>
      <c r="L3138" t="str">
        <f t="shared" si="198"/>
        <v/>
      </c>
      <c r="M3138" t="str">
        <f t="shared" si="199"/>
        <v/>
      </c>
    </row>
    <row r="3139" spans="8:13" x14ac:dyDescent="0.25">
      <c r="H3139" t="str">
        <f>IF(A3139="","",INDEX('Lookup Tables'!$B$2:$B$9,MATCH(B3139,'Lookup Tables'!$A$2:$A$9,-1)))</f>
        <v/>
      </c>
      <c r="I3139" t="str">
        <f>IF(A3139="","",IF(AND(C3139&gt;=INDEX('Lookup Tables'!$C$2:$C$9,MATCH(B3139,'Lookup Tables'!$A$2:$A$9,-1)),C3139&lt;=INDEX('Lookup Tables'!$D$2:$D$9,MATCH(B3139,'Lookup Tables'!$A$2:$A$9,-1))),"PASS","FAIL"))</f>
        <v/>
      </c>
      <c r="J3139" t="str">
        <f t="shared" si="196"/>
        <v/>
      </c>
      <c r="K3139" t="str">
        <f t="shared" si="197"/>
        <v/>
      </c>
      <c r="L3139" t="str">
        <f t="shared" si="198"/>
        <v/>
      </c>
      <c r="M3139" t="str">
        <f t="shared" si="199"/>
        <v/>
      </c>
    </row>
    <row r="3140" spans="8:13" x14ac:dyDescent="0.25">
      <c r="H3140" t="str">
        <f>IF(A3140="","",INDEX('Lookup Tables'!$B$2:$B$9,MATCH(B3140,'Lookup Tables'!$A$2:$A$9,-1)))</f>
        <v/>
      </c>
      <c r="I3140" t="str">
        <f>IF(A3140="","",IF(AND(C3140&gt;=INDEX('Lookup Tables'!$C$2:$C$9,MATCH(B3140,'Lookup Tables'!$A$2:$A$9,-1)),C3140&lt;=INDEX('Lookup Tables'!$D$2:$D$9,MATCH(B3140,'Lookup Tables'!$A$2:$A$9,-1))),"PASS","FAIL"))</f>
        <v/>
      </c>
      <c r="J3140" t="str">
        <f t="shared" si="196"/>
        <v/>
      </c>
      <c r="K3140" t="str">
        <f t="shared" si="197"/>
        <v/>
      </c>
      <c r="L3140" t="str">
        <f t="shared" si="198"/>
        <v/>
      </c>
      <c r="M3140" t="str">
        <f t="shared" si="199"/>
        <v/>
      </c>
    </row>
    <row r="3141" spans="8:13" x14ac:dyDescent="0.25">
      <c r="H3141" t="str">
        <f>IF(A3141="","",INDEX('Lookup Tables'!$B$2:$B$9,MATCH(B3141,'Lookup Tables'!$A$2:$A$9,-1)))</f>
        <v/>
      </c>
      <c r="I3141" t="str">
        <f>IF(A3141="","",IF(AND(C3141&gt;=INDEX('Lookup Tables'!$C$2:$C$9,MATCH(B3141,'Lookup Tables'!$A$2:$A$9,-1)),C3141&lt;=INDEX('Lookup Tables'!$D$2:$D$9,MATCH(B3141,'Lookup Tables'!$A$2:$A$9,-1))),"PASS","FAIL"))</f>
        <v/>
      </c>
      <c r="J3141" t="str">
        <f t="shared" si="196"/>
        <v/>
      </c>
      <c r="K3141" t="str">
        <f t="shared" si="197"/>
        <v/>
      </c>
      <c r="L3141" t="str">
        <f t="shared" si="198"/>
        <v/>
      </c>
      <c r="M3141" t="str">
        <f t="shared" si="199"/>
        <v/>
      </c>
    </row>
    <row r="3142" spans="8:13" x14ac:dyDescent="0.25">
      <c r="H3142" t="str">
        <f>IF(A3142="","",INDEX('Lookup Tables'!$B$2:$B$9,MATCH(B3142,'Lookup Tables'!$A$2:$A$9,-1)))</f>
        <v/>
      </c>
      <c r="I3142" t="str">
        <f>IF(A3142="","",IF(AND(C3142&gt;=INDEX('Lookup Tables'!$C$2:$C$9,MATCH(B3142,'Lookup Tables'!$A$2:$A$9,-1)),C3142&lt;=INDEX('Lookup Tables'!$D$2:$D$9,MATCH(B3142,'Lookup Tables'!$A$2:$A$9,-1))),"PASS","FAIL"))</f>
        <v/>
      </c>
      <c r="J3142" t="str">
        <f t="shared" si="196"/>
        <v/>
      </c>
      <c r="K3142" t="str">
        <f t="shared" si="197"/>
        <v/>
      </c>
      <c r="L3142" t="str">
        <f t="shared" si="198"/>
        <v/>
      </c>
      <c r="M3142" t="str">
        <f t="shared" si="199"/>
        <v/>
      </c>
    </row>
    <row r="3143" spans="8:13" x14ac:dyDescent="0.25">
      <c r="H3143" t="str">
        <f>IF(A3143="","",INDEX('Lookup Tables'!$B$2:$B$9,MATCH(B3143,'Lookup Tables'!$A$2:$A$9,-1)))</f>
        <v/>
      </c>
      <c r="I3143" t="str">
        <f>IF(A3143="","",IF(AND(C3143&gt;=INDEX('Lookup Tables'!$C$2:$C$9,MATCH(B3143,'Lookup Tables'!$A$2:$A$9,-1)),C3143&lt;=INDEX('Lookup Tables'!$D$2:$D$9,MATCH(B3143,'Lookup Tables'!$A$2:$A$9,-1))),"PASS","FAIL"))</f>
        <v/>
      </c>
      <c r="J3143" t="str">
        <f t="shared" si="196"/>
        <v/>
      </c>
      <c r="K3143" t="str">
        <f t="shared" si="197"/>
        <v/>
      </c>
      <c r="L3143" t="str">
        <f t="shared" si="198"/>
        <v/>
      </c>
      <c r="M3143" t="str">
        <f t="shared" si="199"/>
        <v/>
      </c>
    </row>
    <row r="3144" spans="8:13" x14ac:dyDescent="0.25">
      <c r="H3144" t="str">
        <f>IF(A3144="","",INDEX('Lookup Tables'!$B$2:$B$9,MATCH(B3144,'Lookup Tables'!$A$2:$A$9,-1)))</f>
        <v/>
      </c>
      <c r="I3144" t="str">
        <f>IF(A3144="","",IF(AND(C3144&gt;=INDEX('Lookup Tables'!$C$2:$C$9,MATCH(B3144,'Lookup Tables'!$A$2:$A$9,-1)),C3144&lt;=INDEX('Lookup Tables'!$D$2:$D$9,MATCH(B3144,'Lookup Tables'!$A$2:$A$9,-1))),"PASS","FAIL"))</f>
        <v/>
      </c>
      <c r="J3144" t="str">
        <f t="shared" si="196"/>
        <v/>
      </c>
      <c r="K3144" t="str">
        <f t="shared" si="197"/>
        <v/>
      </c>
      <c r="L3144" t="str">
        <f t="shared" si="198"/>
        <v/>
      </c>
      <c r="M3144" t="str">
        <f t="shared" si="199"/>
        <v/>
      </c>
    </row>
    <row r="3145" spans="8:13" x14ac:dyDescent="0.25">
      <c r="H3145" t="str">
        <f>IF(A3145="","",INDEX('Lookup Tables'!$B$2:$B$9,MATCH(B3145,'Lookup Tables'!$A$2:$A$9,-1)))</f>
        <v/>
      </c>
      <c r="I3145" t="str">
        <f>IF(A3145="","",IF(AND(C3145&gt;=INDEX('Lookup Tables'!$C$2:$C$9,MATCH(B3145,'Lookup Tables'!$A$2:$A$9,-1)),C3145&lt;=INDEX('Lookup Tables'!$D$2:$D$9,MATCH(B3145,'Lookup Tables'!$A$2:$A$9,-1))),"PASS","FAIL"))</f>
        <v/>
      </c>
      <c r="J3145" t="str">
        <f t="shared" si="196"/>
        <v/>
      </c>
      <c r="K3145" t="str">
        <f t="shared" si="197"/>
        <v/>
      </c>
      <c r="L3145" t="str">
        <f t="shared" si="198"/>
        <v/>
      </c>
      <c r="M3145" t="str">
        <f t="shared" si="199"/>
        <v/>
      </c>
    </row>
    <row r="3146" spans="8:13" x14ac:dyDescent="0.25">
      <c r="H3146" t="str">
        <f>IF(A3146="","",INDEX('Lookup Tables'!$B$2:$B$9,MATCH(B3146,'Lookup Tables'!$A$2:$A$9,-1)))</f>
        <v/>
      </c>
      <c r="I3146" t="str">
        <f>IF(A3146="","",IF(AND(C3146&gt;=INDEX('Lookup Tables'!$C$2:$C$9,MATCH(B3146,'Lookup Tables'!$A$2:$A$9,-1)),C3146&lt;=INDEX('Lookup Tables'!$D$2:$D$9,MATCH(B3146,'Lookup Tables'!$A$2:$A$9,-1))),"PASS","FAIL"))</f>
        <v/>
      </c>
      <c r="J3146" t="str">
        <f t="shared" si="196"/>
        <v/>
      </c>
      <c r="K3146" t="str">
        <f t="shared" si="197"/>
        <v/>
      </c>
      <c r="L3146" t="str">
        <f t="shared" si="198"/>
        <v/>
      </c>
      <c r="M3146" t="str">
        <f t="shared" si="199"/>
        <v/>
      </c>
    </row>
    <row r="3147" spans="8:13" x14ac:dyDescent="0.25">
      <c r="H3147" t="str">
        <f>IF(A3147="","",INDEX('Lookup Tables'!$B$2:$B$9,MATCH(B3147,'Lookup Tables'!$A$2:$A$9,-1)))</f>
        <v/>
      </c>
      <c r="I3147" t="str">
        <f>IF(A3147="","",IF(AND(C3147&gt;=INDEX('Lookup Tables'!$C$2:$C$9,MATCH(B3147,'Lookup Tables'!$A$2:$A$9,-1)),C3147&lt;=INDEX('Lookup Tables'!$D$2:$D$9,MATCH(B3147,'Lookup Tables'!$A$2:$A$9,-1))),"PASS","FAIL"))</f>
        <v/>
      </c>
      <c r="J3147" t="str">
        <f t="shared" si="196"/>
        <v/>
      </c>
      <c r="K3147" t="str">
        <f t="shared" si="197"/>
        <v/>
      </c>
      <c r="L3147" t="str">
        <f t="shared" si="198"/>
        <v/>
      </c>
      <c r="M3147" t="str">
        <f t="shared" si="199"/>
        <v/>
      </c>
    </row>
    <row r="3148" spans="8:13" x14ac:dyDescent="0.25">
      <c r="H3148" t="str">
        <f>IF(A3148="","",INDEX('Lookup Tables'!$B$2:$B$9,MATCH(B3148,'Lookup Tables'!$A$2:$A$9,-1)))</f>
        <v/>
      </c>
      <c r="I3148" t="str">
        <f>IF(A3148="","",IF(AND(C3148&gt;=INDEX('Lookup Tables'!$C$2:$C$9,MATCH(B3148,'Lookup Tables'!$A$2:$A$9,-1)),C3148&lt;=INDEX('Lookup Tables'!$D$2:$D$9,MATCH(B3148,'Lookup Tables'!$A$2:$A$9,-1))),"PASS","FAIL"))</f>
        <v/>
      </c>
      <c r="J3148" t="str">
        <f t="shared" si="196"/>
        <v/>
      </c>
      <c r="K3148" t="str">
        <f t="shared" si="197"/>
        <v/>
      </c>
      <c r="L3148" t="str">
        <f t="shared" si="198"/>
        <v/>
      </c>
      <c r="M3148" t="str">
        <f t="shared" si="199"/>
        <v/>
      </c>
    </row>
    <row r="3149" spans="8:13" x14ac:dyDescent="0.25">
      <c r="H3149" t="str">
        <f>IF(A3149="","",INDEX('Lookup Tables'!$B$2:$B$9,MATCH(B3149,'Lookup Tables'!$A$2:$A$9,-1)))</f>
        <v/>
      </c>
      <c r="I3149" t="str">
        <f>IF(A3149="","",IF(AND(C3149&gt;=INDEX('Lookup Tables'!$C$2:$C$9,MATCH(B3149,'Lookup Tables'!$A$2:$A$9,-1)),C3149&lt;=INDEX('Lookup Tables'!$D$2:$D$9,MATCH(B3149,'Lookup Tables'!$A$2:$A$9,-1))),"PASS","FAIL"))</f>
        <v/>
      </c>
      <c r="J3149" t="str">
        <f t="shared" si="196"/>
        <v/>
      </c>
      <c r="K3149" t="str">
        <f t="shared" si="197"/>
        <v/>
      </c>
      <c r="L3149" t="str">
        <f t="shared" si="198"/>
        <v/>
      </c>
      <c r="M3149" t="str">
        <f t="shared" si="199"/>
        <v/>
      </c>
    </row>
    <row r="3150" spans="8:13" x14ac:dyDescent="0.25">
      <c r="H3150" t="str">
        <f>IF(A3150="","",INDEX('Lookup Tables'!$B$2:$B$9,MATCH(B3150,'Lookup Tables'!$A$2:$A$9,-1)))</f>
        <v/>
      </c>
      <c r="I3150" t="str">
        <f>IF(A3150="","",IF(AND(C3150&gt;=INDEX('Lookup Tables'!$C$2:$C$9,MATCH(B3150,'Lookup Tables'!$A$2:$A$9,-1)),C3150&lt;=INDEX('Lookup Tables'!$D$2:$D$9,MATCH(B3150,'Lookup Tables'!$A$2:$A$9,-1))),"PASS","FAIL"))</f>
        <v/>
      </c>
      <c r="J3150" t="str">
        <f t="shared" si="196"/>
        <v/>
      </c>
      <c r="K3150" t="str">
        <f t="shared" si="197"/>
        <v/>
      </c>
      <c r="L3150" t="str">
        <f t="shared" si="198"/>
        <v/>
      </c>
      <c r="M3150" t="str">
        <f t="shared" si="199"/>
        <v/>
      </c>
    </row>
    <row r="3151" spans="8:13" x14ac:dyDescent="0.25">
      <c r="H3151" t="str">
        <f>IF(A3151="","",INDEX('Lookup Tables'!$B$2:$B$9,MATCH(B3151,'Lookup Tables'!$A$2:$A$9,-1)))</f>
        <v/>
      </c>
      <c r="I3151" t="str">
        <f>IF(A3151="","",IF(AND(C3151&gt;=INDEX('Lookup Tables'!$C$2:$C$9,MATCH(B3151,'Lookup Tables'!$A$2:$A$9,-1)),C3151&lt;=INDEX('Lookup Tables'!$D$2:$D$9,MATCH(B3151,'Lookup Tables'!$A$2:$A$9,-1))),"PASS","FAIL"))</f>
        <v/>
      </c>
      <c r="J3151" t="str">
        <f t="shared" si="196"/>
        <v/>
      </c>
      <c r="K3151" t="str">
        <f t="shared" si="197"/>
        <v/>
      </c>
      <c r="L3151" t="str">
        <f t="shared" si="198"/>
        <v/>
      </c>
      <c r="M3151" t="str">
        <f t="shared" si="199"/>
        <v/>
      </c>
    </row>
    <row r="3152" spans="8:13" x14ac:dyDescent="0.25">
      <c r="H3152" t="str">
        <f>IF(A3152="","",INDEX('Lookup Tables'!$B$2:$B$9,MATCH(B3152,'Lookup Tables'!$A$2:$A$9,-1)))</f>
        <v/>
      </c>
      <c r="I3152" t="str">
        <f>IF(A3152="","",IF(AND(C3152&gt;=INDEX('Lookup Tables'!$C$2:$C$9,MATCH(B3152,'Lookup Tables'!$A$2:$A$9,-1)),C3152&lt;=INDEX('Lookup Tables'!$D$2:$D$9,MATCH(B3152,'Lookup Tables'!$A$2:$A$9,-1))),"PASS","FAIL"))</f>
        <v/>
      </c>
      <c r="J3152" t="str">
        <f t="shared" si="196"/>
        <v/>
      </c>
      <c r="K3152" t="str">
        <f t="shared" si="197"/>
        <v/>
      </c>
      <c r="L3152" t="str">
        <f t="shared" si="198"/>
        <v/>
      </c>
      <c r="M3152" t="str">
        <f t="shared" si="199"/>
        <v/>
      </c>
    </row>
    <row r="3153" spans="8:13" x14ac:dyDescent="0.25">
      <c r="H3153" t="str">
        <f>IF(A3153="","",INDEX('Lookup Tables'!$B$2:$B$9,MATCH(B3153,'Lookup Tables'!$A$2:$A$9,-1)))</f>
        <v/>
      </c>
      <c r="I3153" t="str">
        <f>IF(A3153="","",IF(AND(C3153&gt;=INDEX('Lookup Tables'!$C$2:$C$9,MATCH(B3153,'Lookup Tables'!$A$2:$A$9,-1)),C3153&lt;=INDEX('Lookup Tables'!$D$2:$D$9,MATCH(B3153,'Lookup Tables'!$A$2:$A$9,-1))),"PASS","FAIL"))</f>
        <v/>
      </c>
      <c r="J3153" t="str">
        <f t="shared" si="196"/>
        <v/>
      </c>
      <c r="K3153" t="str">
        <f t="shared" si="197"/>
        <v/>
      </c>
      <c r="L3153" t="str">
        <f t="shared" si="198"/>
        <v/>
      </c>
      <c r="M3153" t="str">
        <f t="shared" si="199"/>
        <v/>
      </c>
    </row>
    <row r="3154" spans="8:13" x14ac:dyDescent="0.25">
      <c r="H3154" t="str">
        <f>IF(A3154="","",INDEX('Lookup Tables'!$B$2:$B$9,MATCH(B3154,'Lookup Tables'!$A$2:$A$9,-1)))</f>
        <v/>
      </c>
      <c r="I3154" t="str">
        <f>IF(A3154="","",IF(AND(C3154&gt;=INDEX('Lookup Tables'!$C$2:$C$9,MATCH(B3154,'Lookup Tables'!$A$2:$A$9,-1)),C3154&lt;=INDEX('Lookup Tables'!$D$2:$D$9,MATCH(B3154,'Lookup Tables'!$A$2:$A$9,-1))),"PASS","FAIL"))</f>
        <v/>
      </c>
      <c r="J3154" t="str">
        <f t="shared" si="196"/>
        <v/>
      </c>
      <c r="K3154" t="str">
        <f t="shared" si="197"/>
        <v/>
      </c>
      <c r="L3154" t="str">
        <f t="shared" si="198"/>
        <v/>
      </c>
      <c r="M3154" t="str">
        <f t="shared" si="199"/>
        <v/>
      </c>
    </row>
    <row r="3155" spans="8:13" x14ac:dyDescent="0.25">
      <c r="H3155" t="str">
        <f>IF(A3155="","",INDEX('Lookup Tables'!$B$2:$B$9,MATCH(B3155,'Lookup Tables'!$A$2:$A$9,-1)))</f>
        <v/>
      </c>
      <c r="I3155" t="str">
        <f>IF(A3155="","",IF(AND(C3155&gt;=INDEX('Lookup Tables'!$C$2:$C$9,MATCH(B3155,'Lookup Tables'!$A$2:$A$9,-1)),C3155&lt;=INDEX('Lookup Tables'!$D$2:$D$9,MATCH(B3155,'Lookup Tables'!$A$2:$A$9,-1))),"PASS","FAIL"))</f>
        <v/>
      </c>
      <c r="J3155" t="str">
        <f t="shared" si="196"/>
        <v/>
      </c>
      <c r="K3155" t="str">
        <f t="shared" si="197"/>
        <v/>
      </c>
      <c r="L3155" t="str">
        <f t="shared" si="198"/>
        <v/>
      </c>
      <c r="M3155" t="str">
        <f t="shared" si="199"/>
        <v/>
      </c>
    </row>
    <row r="3156" spans="8:13" x14ac:dyDescent="0.25">
      <c r="H3156" t="str">
        <f>IF(A3156="","",INDEX('Lookup Tables'!$B$2:$B$9,MATCH(B3156,'Lookup Tables'!$A$2:$A$9,-1)))</f>
        <v/>
      </c>
      <c r="I3156" t="str">
        <f>IF(A3156="","",IF(AND(C3156&gt;=INDEX('Lookup Tables'!$C$2:$C$9,MATCH(B3156,'Lookup Tables'!$A$2:$A$9,-1)),C3156&lt;=INDEX('Lookup Tables'!$D$2:$D$9,MATCH(B3156,'Lookup Tables'!$A$2:$A$9,-1))),"PASS","FAIL"))</f>
        <v/>
      </c>
      <c r="J3156" t="str">
        <f t="shared" si="196"/>
        <v/>
      </c>
      <c r="K3156" t="str">
        <f t="shared" si="197"/>
        <v/>
      </c>
      <c r="L3156" t="str">
        <f t="shared" si="198"/>
        <v/>
      </c>
      <c r="M3156" t="str">
        <f t="shared" si="199"/>
        <v/>
      </c>
    </row>
    <row r="3157" spans="8:13" x14ac:dyDescent="0.25">
      <c r="H3157" t="str">
        <f>IF(A3157="","",INDEX('Lookup Tables'!$B$2:$B$9,MATCH(B3157,'Lookup Tables'!$A$2:$A$9,-1)))</f>
        <v/>
      </c>
      <c r="I3157" t="str">
        <f>IF(A3157="","",IF(AND(C3157&gt;=INDEX('Lookup Tables'!$C$2:$C$9,MATCH(B3157,'Lookup Tables'!$A$2:$A$9,-1)),C3157&lt;=INDEX('Lookup Tables'!$D$2:$D$9,MATCH(B3157,'Lookup Tables'!$A$2:$A$9,-1))),"PASS","FAIL"))</f>
        <v/>
      </c>
      <c r="J3157" t="str">
        <f t="shared" si="196"/>
        <v/>
      </c>
      <c r="K3157" t="str">
        <f t="shared" si="197"/>
        <v/>
      </c>
      <c r="L3157" t="str">
        <f t="shared" si="198"/>
        <v/>
      </c>
      <c r="M3157" t="str">
        <f t="shared" si="199"/>
        <v/>
      </c>
    </row>
    <row r="3158" spans="8:13" x14ac:dyDescent="0.25">
      <c r="H3158" t="str">
        <f>IF(A3158="","",INDEX('Lookup Tables'!$B$2:$B$9,MATCH(B3158,'Lookup Tables'!$A$2:$A$9,-1)))</f>
        <v/>
      </c>
      <c r="I3158" t="str">
        <f>IF(A3158="","",IF(AND(C3158&gt;=INDEX('Lookup Tables'!$C$2:$C$9,MATCH(B3158,'Lookup Tables'!$A$2:$A$9,-1)),C3158&lt;=INDEX('Lookup Tables'!$D$2:$D$9,MATCH(B3158,'Lookup Tables'!$A$2:$A$9,-1))),"PASS","FAIL"))</f>
        <v/>
      </c>
      <c r="J3158" t="str">
        <f t="shared" si="196"/>
        <v/>
      </c>
      <c r="K3158" t="str">
        <f t="shared" si="197"/>
        <v/>
      </c>
      <c r="L3158" t="str">
        <f t="shared" si="198"/>
        <v/>
      </c>
      <c r="M3158" t="str">
        <f t="shared" si="199"/>
        <v/>
      </c>
    </row>
    <row r="3159" spans="8:13" x14ac:dyDescent="0.25">
      <c r="H3159" t="str">
        <f>IF(A3159="","",INDEX('Lookup Tables'!$B$2:$B$9,MATCH(B3159,'Lookup Tables'!$A$2:$A$9,-1)))</f>
        <v/>
      </c>
      <c r="I3159" t="str">
        <f>IF(A3159="","",IF(AND(C3159&gt;=INDEX('Lookup Tables'!$C$2:$C$9,MATCH(B3159,'Lookup Tables'!$A$2:$A$9,-1)),C3159&lt;=INDEX('Lookup Tables'!$D$2:$D$9,MATCH(B3159,'Lookup Tables'!$A$2:$A$9,-1))),"PASS","FAIL"))</f>
        <v/>
      </c>
      <c r="J3159" t="str">
        <f t="shared" si="196"/>
        <v/>
      </c>
      <c r="K3159" t="str">
        <f t="shared" si="197"/>
        <v/>
      </c>
      <c r="L3159" t="str">
        <f t="shared" si="198"/>
        <v/>
      </c>
      <c r="M3159" t="str">
        <f t="shared" si="199"/>
        <v/>
      </c>
    </row>
    <row r="3160" spans="8:13" x14ac:dyDescent="0.25">
      <c r="H3160" t="str">
        <f>IF(A3160="","",INDEX('Lookup Tables'!$B$2:$B$9,MATCH(B3160,'Lookup Tables'!$A$2:$A$9,-1)))</f>
        <v/>
      </c>
      <c r="I3160" t="str">
        <f>IF(A3160="","",IF(AND(C3160&gt;=INDEX('Lookup Tables'!$C$2:$C$9,MATCH(B3160,'Lookup Tables'!$A$2:$A$9,-1)),C3160&lt;=INDEX('Lookup Tables'!$D$2:$D$9,MATCH(B3160,'Lookup Tables'!$A$2:$A$9,-1))),"PASS","FAIL"))</f>
        <v/>
      </c>
      <c r="J3160" t="str">
        <f t="shared" si="196"/>
        <v/>
      </c>
      <c r="K3160" t="str">
        <f t="shared" si="197"/>
        <v/>
      </c>
      <c r="L3160" t="str">
        <f t="shared" si="198"/>
        <v/>
      </c>
      <c r="M3160" t="str">
        <f t="shared" si="199"/>
        <v/>
      </c>
    </row>
    <row r="3161" spans="8:13" x14ac:dyDescent="0.25">
      <c r="H3161" t="str">
        <f>IF(A3161="","",INDEX('Lookup Tables'!$B$2:$B$9,MATCH(B3161,'Lookup Tables'!$A$2:$A$9,-1)))</f>
        <v/>
      </c>
      <c r="I3161" t="str">
        <f>IF(A3161="","",IF(AND(C3161&gt;=INDEX('Lookup Tables'!$C$2:$C$9,MATCH(B3161,'Lookup Tables'!$A$2:$A$9,-1)),C3161&lt;=INDEX('Lookup Tables'!$D$2:$D$9,MATCH(B3161,'Lookup Tables'!$A$2:$A$9,-1))),"PASS","FAIL"))</f>
        <v/>
      </c>
      <c r="J3161" t="str">
        <f t="shared" si="196"/>
        <v/>
      </c>
      <c r="K3161" t="str">
        <f t="shared" si="197"/>
        <v/>
      </c>
      <c r="L3161" t="str">
        <f t="shared" si="198"/>
        <v/>
      </c>
      <c r="M3161" t="str">
        <f t="shared" si="199"/>
        <v/>
      </c>
    </row>
    <row r="3162" spans="8:13" x14ac:dyDescent="0.25">
      <c r="H3162" t="str">
        <f>IF(A3162="","",INDEX('Lookup Tables'!$B$2:$B$9,MATCH(B3162,'Lookup Tables'!$A$2:$A$9,-1)))</f>
        <v/>
      </c>
      <c r="I3162" t="str">
        <f>IF(A3162="","",IF(AND(C3162&gt;=INDEX('Lookup Tables'!$C$2:$C$9,MATCH(B3162,'Lookup Tables'!$A$2:$A$9,-1)),C3162&lt;=INDEX('Lookup Tables'!$D$2:$D$9,MATCH(B3162,'Lookup Tables'!$A$2:$A$9,-1))),"PASS","FAIL"))</f>
        <v/>
      </c>
      <c r="J3162" t="str">
        <f t="shared" si="196"/>
        <v/>
      </c>
      <c r="K3162" t="str">
        <f t="shared" si="197"/>
        <v/>
      </c>
      <c r="L3162" t="str">
        <f t="shared" si="198"/>
        <v/>
      </c>
      <c r="M3162" t="str">
        <f t="shared" si="199"/>
        <v/>
      </c>
    </row>
    <row r="3163" spans="8:13" x14ac:dyDescent="0.25">
      <c r="H3163" t="str">
        <f>IF(A3163="","",INDEX('Lookup Tables'!$B$2:$B$9,MATCH(B3163,'Lookup Tables'!$A$2:$A$9,-1)))</f>
        <v/>
      </c>
      <c r="I3163" t="str">
        <f>IF(A3163="","",IF(AND(C3163&gt;=INDEX('Lookup Tables'!$C$2:$C$9,MATCH(B3163,'Lookup Tables'!$A$2:$A$9,-1)),C3163&lt;=INDEX('Lookup Tables'!$D$2:$D$9,MATCH(B3163,'Lookup Tables'!$A$2:$A$9,-1))),"PASS","FAIL"))</f>
        <v/>
      </c>
      <c r="J3163" t="str">
        <f t="shared" si="196"/>
        <v/>
      </c>
      <c r="K3163" t="str">
        <f t="shared" si="197"/>
        <v/>
      </c>
      <c r="L3163" t="str">
        <f t="shared" si="198"/>
        <v/>
      </c>
      <c r="M3163" t="str">
        <f t="shared" si="199"/>
        <v/>
      </c>
    </row>
    <row r="3164" spans="8:13" x14ac:dyDescent="0.25">
      <c r="H3164" t="str">
        <f>IF(A3164="","",INDEX('Lookup Tables'!$B$2:$B$9,MATCH(B3164,'Lookup Tables'!$A$2:$A$9,-1)))</f>
        <v/>
      </c>
      <c r="I3164" t="str">
        <f>IF(A3164="","",IF(AND(C3164&gt;=INDEX('Lookup Tables'!$C$2:$C$9,MATCH(B3164,'Lookup Tables'!$A$2:$A$9,-1)),C3164&lt;=INDEX('Lookup Tables'!$D$2:$D$9,MATCH(B3164,'Lookup Tables'!$A$2:$A$9,-1))),"PASS","FAIL"))</f>
        <v/>
      </c>
      <c r="J3164" t="str">
        <f t="shared" si="196"/>
        <v/>
      </c>
      <c r="K3164" t="str">
        <f t="shared" si="197"/>
        <v/>
      </c>
      <c r="L3164" t="str">
        <f t="shared" si="198"/>
        <v/>
      </c>
      <c r="M3164" t="str">
        <f t="shared" si="199"/>
        <v/>
      </c>
    </row>
    <row r="3165" spans="8:13" x14ac:dyDescent="0.25">
      <c r="H3165" t="str">
        <f>IF(A3165="","",INDEX('Lookup Tables'!$B$2:$B$9,MATCH(B3165,'Lookup Tables'!$A$2:$A$9,-1)))</f>
        <v/>
      </c>
      <c r="I3165" t="str">
        <f>IF(A3165="","",IF(AND(C3165&gt;=INDEX('Lookup Tables'!$C$2:$C$9,MATCH(B3165,'Lookup Tables'!$A$2:$A$9,-1)),C3165&lt;=INDEX('Lookup Tables'!$D$2:$D$9,MATCH(B3165,'Lookup Tables'!$A$2:$A$9,-1))),"PASS","FAIL"))</f>
        <v/>
      </c>
      <c r="J3165" t="str">
        <f t="shared" si="196"/>
        <v/>
      </c>
      <c r="K3165" t="str">
        <f t="shared" si="197"/>
        <v/>
      </c>
      <c r="L3165" t="str">
        <f t="shared" si="198"/>
        <v/>
      </c>
      <c r="M3165" t="str">
        <f t="shared" si="199"/>
        <v/>
      </c>
    </row>
    <row r="3166" spans="8:13" x14ac:dyDescent="0.25">
      <c r="H3166" t="str">
        <f>IF(A3166="","",INDEX('Lookup Tables'!$B$2:$B$9,MATCH(B3166,'Lookup Tables'!$A$2:$A$9,-1)))</f>
        <v/>
      </c>
      <c r="I3166" t="str">
        <f>IF(A3166="","",IF(AND(C3166&gt;=INDEX('Lookup Tables'!$C$2:$C$9,MATCH(B3166,'Lookup Tables'!$A$2:$A$9,-1)),C3166&lt;=INDEX('Lookup Tables'!$D$2:$D$9,MATCH(B3166,'Lookup Tables'!$A$2:$A$9,-1))),"PASS","FAIL"))</f>
        <v/>
      </c>
      <c r="J3166" t="str">
        <f t="shared" si="196"/>
        <v/>
      </c>
      <c r="K3166" t="str">
        <f t="shared" si="197"/>
        <v/>
      </c>
      <c r="L3166" t="str">
        <f t="shared" si="198"/>
        <v/>
      </c>
      <c r="M3166" t="str">
        <f t="shared" si="199"/>
        <v/>
      </c>
    </row>
    <row r="3167" spans="8:13" x14ac:dyDescent="0.25">
      <c r="H3167" t="str">
        <f>IF(A3167="","",INDEX('Lookup Tables'!$B$2:$B$9,MATCH(B3167,'Lookup Tables'!$A$2:$A$9,-1)))</f>
        <v/>
      </c>
      <c r="I3167" t="str">
        <f>IF(A3167="","",IF(AND(C3167&gt;=INDEX('Lookup Tables'!$C$2:$C$9,MATCH(B3167,'Lookup Tables'!$A$2:$A$9,-1)),C3167&lt;=INDEX('Lookup Tables'!$D$2:$D$9,MATCH(B3167,'Lookup Tables'!$A$2:$A$9,-1))),"PASS","FAIL"))</f>
        <v/>
      </c>
      <c r="J3167" t="str">
        <f t="shared" si="196"/>
        <v/>
      </c>
      <c r="K3167" t="str">
        <f t="shared" si="197"/>
        <v/>
      </c>
      <c r="L3167" t="str">
        <f t="shared" si="198"/>
        <v/>
      </c>
      <c r="M3167" t="str">
        <f t="shared" si="199"/>
        <v/>
      </c>
    </row>
    <row r="3168" spans="8:13" x14ac:dyDescent="0.25">
      <c r="H3168" t="str">
        <f>IF(A3168="","",INDEX('Lookup Tables'!$B$2:$B$9,MATCH(B3168,'Lookup Tables'!$A$2:$A$9,-1)))</f>
        <v/>
      </c>
      <c r="I3168" t="str">
        <f>IF(A3168="","",IF(AND(C3168&gt;=INDEX('Lookup Tables'!$C$2:$C$9,MATCH(B3168,'Lookup Tables'!$A$2:$A$9,-1)),C3168&lt;=INDEX('Lookup Tables'!$D$2:$D$9,MATCH(B3168,'Lookup Tables'!$A$2:$A$9,-1))),"PASS","FAIL"))</f>
        <v/>
      </c>
      <c r="J3168" t="str">
        <f t="shared" si="196"/>
        <v/>
      </c>
      <c r="K3168" t="str">
        <f t="shared" si="197"/>
        <v/>
      </c>
      <c r="L3168" t="str">
        <f t="shared" si="198"/>
        <v/>
      </c>
      <c r="M3168" t="str">
        <f t="shared" si="199"/>
        <v/>
      </c>
    </row>
    <row r="3169" spans="8:13" x14ac:dyDescent="0.25">
      <c r="H3169" t="str">
        <f>IF(A3169="","",INDEX('Lookup Tables'!$B$2:$B$9,MATCH(B3169,'Lookup Tables'!$A$2:$A$9,-1)))</f>
        <v/>
      </c>
      <c r="I3169" t="str">
        <f>IF(A3169="","",IF(AND(C3169&gt;=INDEX('Lookup Tables'!$C$2:$C$9,MATCH(B3169,'Lookup Tables'!$A$2:$A$9,-1)),C3169&lt;=INDEX('Lookup Tables'!$D$2:$D$9,MATCH(B3169,'Lookup Tables'!$A$2:$A$9,-1))),"PASS","FAIL"))</f>
        <v/>
      </c>
      <c r="J3169" t="str">
        <f t="shared" si="196"/>
        <v/>
      </c>
      <c r="K3169" t="str">
        <f t="shared" si="197"/>
        <v/>
      </c>
      <c r="L3169" t="str">
        <f t="shared" si="198"/>
        <v/>
      </c>
      <c r="M3169" t="str">
        <f t="shared" si="199"/>
        <v/>
      </c>
    </row>
    <row r="3170" spans="8:13" x14ac:dyDescent="0.25">
      <c r="H3170" t="str">
        <f>IF(A3170="","",INDEX('Lookup Tables'!$B$2:$B$9,MATCH(B3170,'Lookup Tables'!$A$2:$A$9,-1)))</f>
        <v/>
      </c>
      <c r="I3170" t="str">
        <f>IF(A3170="","",IF(AND(C3170&gt;=INDEX('Lookup Tables'!$C$2:$C$9,MATCH(B3170,'Lookup Tables'!$A$2:$A$9,-1)),C3170&lt;=INDEX('Lookup Tables'!$D$2:$D$9,MATCH(B3170,'Lookup Tables'!$A$2:$A$9,-1))),"PASS","FAIL"))</f>
        <v/>
      </c>
      <c r="J3170" t="str">
        <f t="shared" si="196"/>
        <v/>
      </c>
      <c r="K3170" t="str">
        <f t="shared" si="197"/>
        <v/>
      </c>
      <c r="L3170" t="str">
        <f t="shared" si="198"/>
        <v/>
      </c>
      <c r="M3170" t="str">
        <f t="shared" si="199"/>
        <v/>
      </c>
    </row>
    <row r="3171" spans="8:13" x14ac:dyDescent="0.25">
      <c r="H3171" t="str">
        <f>IF(A3171="","",INDEX('Lookup Tables'!$B$2:$B$9,MATCH(B3171,'Lookup Tables'!$A$2:$A$9,-1)))</f>
        <v/>
      </c>
      <c r="I3171" t="str">
        <f>IF(A3171="","",IF(AND(C3171&gt;=INDEX('Lookup Tables'!$C$2:$C$9,MATCH(B3171,'Lookup Tables'!$A$2:$A$9,-1)),C3171&lt;=INDEX('Lookup Tables'!$D$2:$D$9,MATCH(B3171,'Lookup Tables'!$A$2:$A$9,-1))),"PASS","FAIL"))</f>
        <v/>
      </c>
      <c r="J3171" t="str">
        <f t="shared" si="196"/>
        <v/>
      </c>
      <c r="K3171" t="str">
        <f t="shared" si="197"/>
        <v/>
      </c>
      <c r="L3171" t="str">
        <f t="shared" si="198"/>
        <v/>
      </c>
      <c r="M3171" t="str">
        <f t="shared" si="199"/>
        <v/>
      </c>
    </row>
    <row r="3172" spans="8:13" x14ac:dyDescent="0.25">
      <c r="H3172" t="str">
        <f>IF(A3172="","",INDEX('Lookup Tables'!$B$2:$B$9,MATCH(B3172,'Lookup Tables'!$A$2:$A$9,-1)))</f>
        <v/>
      </c>
      <c r="I3172" t="str">
        <f>IF(A3172="","",IF(AND(C3172&gt;=INDEX('Lookup Tables'!$C$2:$C$9,MATCH(B3172,'Lookup Tables'!$A$2:$A$9,-1)),C3172&lt;=INDEX('Lookup Tables'!$D$2:$D$9,MATCH(B3172,'Lookup Tables'!$A$2:$A$9,-1))),"PASS","FAIL"))</f>
        <v/>
      </c>
      <c r="J3172" t="str">
        <f t="shared" si="196"/>
        <v/>
      </c>
      <c r="K3172" t="str">
        <f t="shared" si="197"/>
        <v/>
      </c>
      <c r="L3172" t="str">
        <f t="shared" si="198"/>
        <v/>
      </c>
      <c r="M3172" t="str">
        <f t="shared" si="199"/>
        <v/>
      </c>
    </row>
    <row r="3173" spans="8:13" x14ac:dyDescent="0.25">
      <c r="H3173" t="str">
        <f>IF(A3173="","",INDEX('Lookup Tables'!$B$2:$B$9,MATCH(B3173,'Lookup Tables'!$A$2:$A$9,-1)))</f>
        <v/>
      </c>
      <c r="I3173" t="str">
        <f>IF(A3173="","",IF(AND(C3173&gt;=INDEX('Lookup Tables'!$C$2:$C$9,MATCH(B3173,'Lookup Tables'!$A$2:$A$9,-1)),C3173&lt;=INDEX('Lookup Tables'!$D$2:$D$9,MATCH(B3173,'Lookup Tables'!$A$2:$A$9,-1))),"PASS","FAIL"))</f>
        <v/>
      </c>
      <c r="J3173" t="str">
        <f t="shared" si="196"/>
        <v/>
      </c>
      <c r="K3173" t="str">
        <f t="shared" si="197"/>
        <v/>
      </c>
      <c r="L3173" t="str">
        <f t="shared" si="198"/>
        <v/>
      </c>
      <c r="M3173" t="str">
        <f t="shared" si="199"/>
        <v/>
      </c>
    </row>
    <row r="3174" spans="8:13" x14ac:dyDescent="0.25">
      <c r="H3174" t="str">
        <f>IF(A3174="","",INDEX('Lookup Tables'!$B$2:$B$9,MATCH(B3174,'Lookup Tables'!$A$2:$A$9,-1)))</f>
        <v/>
      </c>
      <c r="I3174" t="str">
        <f>IF(A3174="","",IF(AND(C3174&gt;=INDEX('Lookup Tables'!$C$2:$C$9,MATCH(B3174,'Lookup Tables'!$A$2:$A$9,-1)),C3174&lt;=INDEX('Lookup Tables'!$D$2:$D$9,MATCH(B3174,'Lookup Tables'!$A$2:$A$9,-1))),"PASS","FAIL"))</f>
        <v/>
      </c>
      <c r="J3174" t="str">
        <f t="shared" si="196"/>
        <v/>
      </c>
      <c r="K3174" t="str">
        <f t="shared" si="197"/>
        <v/>
      </c>
      <c r="L3174" t="str">
        <f t="shared" si="198"/>
        <v/>
      </c>
      <c r="M3174" t="str">
        <f t="shared" si="199"/>
        <v/>
      </c>
    </row>
    <row r="3175" spans="8:13" x14ac:dyDescent="0.25">
      <c r="H3175" t="str">
        <f>IF(A3175="","",INDEX('Lookup Tables'!$B$2:$B$9,MATCH(B3175,'Lookup Tables'!$A$2:$A$9,-1)))</f>
        <v/>
      </c>
      <c r="I3175" t="str">
        <f>IF(A3175="","",IF(AND(C3175&gt;=INDEX('Lookup Tables'!$C$2:$C$9,MATCH(B3175,'Lookup Tables'!$A$2:$A$9,-1)),C3175&lt;=INDEX('Lookup Tables'!$D$2:$D$9,MATCH(B3175,'Lookup Tables'!$A$2:$A$9,-1))),"PASS","FAIL"))</f>
        <v/>
      </c>
      <c r="J3175" t="str">
        <f t="shared" si="196"/>
        <v/>
      </c>
      <c r="K3175" t="str">
        <f t="shared" si="197"/>
        <v/>
      </c>
      <c r="L3175" t="str">
        <f t="shared" si="198"/>
        <v/>
      </c>
      <c r="M3175" t="str">
        <f t="shared" si="199"/>
        <v/>
      </c>
    </row>
    <row r="3176" spans="8:13" x14ac:dyDescent="0.25">
      <c r="H3176" t="str">
        <f>IF(A3176="","",INDEX('Lookup Tables'!$B$2:$B$9,MATCH(B3176,'Lookup Tables'!$A$2:$A$9,-1)))</f>
        <v/>
      </c>
      <c r="I3176" t="str">
        <f>IF(A3176="","",IF(AND(C3176&gt;=INDEX('Lookup Tables'!$C$2:$C$9,MATCH(B3176,'Lookup Tables'!$A$2:$A$9,-1)),C3176&lt;=INDEX('Lookup Tables'!$D$2:$D$9,MATCH(B3176,'Lookup Tables'!$A$2:$A$9,-1))),"PASS","FAIL"))</f>
        <v/>
      </c>
      <c r="J3176" t="str">
        <f t="shared" si="196"/>
        <v/>
      </c>
      <c r="K3176" t="str">
        <f t="shared" si="197"/>
        <v/>
      </c>
      <c r="L3176" t="str">
        <f t="shared" si="198"/>
        <v/>
      </c>
      <c r="M3176" t="str">
        <f t="shared" si="199"/>
        <v/>
      </c>
    </row>
    <row r="3177" spans="8:13" x14ac:dyDescent="0.25">
      <c r="H3177" t="str">
        <f>IF(A3177="","",INDEX('Lookup Tables'!$B$2:$B$9,MATCH(B3177,'Lookup Tables'!$A$2:$A$9,-1)))</f>
        <v/>
      </c>
      <c r="I3177" t="str">
        <f>IF(A3177="","",IF(AND(C3177&gt;=INDEX('Lookup Tables'!$C$2:$C$9,MATCH(B3177,'Lookup Tables'!$A$2:$A$9,-1)),C3177&lt;=INDEX('Lookup Tables'!$D$2:$D$9,MATCH(B3177,'Lookup Tables'!$A$2:$A$9,-1))),"PASS","FAIL"))</f>
        <v/>
      </c>
      <c r="J3177" t="str">
        <f t="shared" si="196"/>
        <v/>
      </c>
      <c r="K3177" t="str">
        <f t="shared" si="197"/>
        <v/>
      </c>
      <c r="L3177" t="str">
        <f t="shared" si="198"/>
        <v/>
      </c>
      <c r="M3177" t="str">
        <f t="shared" si="199"/>
        <v/>
      </c>
    </row>
    <row r="3178" spans="8:13" x14ac:dyDescent="0.25">
      <c r="H3178" t="str">
        <f>IF(A3178="","",INDEX('Lookup Tables'!$B$2:$B$9,MATCH(B3178,'Lookup Tables'!$A$2:$A$9,-1)))</f>
        <v/>
      </c>
      <c r="I3178" t="str">
        <f>IF(A3178="","",IF(AND(C3178&gt;=INDEX('Lookup Tables'!$C$2:$C$9,MATCH(B3178,'Lookup Tables'!$A$2:$A$9,-1)),C3178&lt;=INDEX('Lookup Tables'!$D$2:$D$9,MATCH(B3178,'Lookup Tables'!$A$2:$A$9,-1))),"PASS","FAIL"))</f>
        <v/>
      </c>
      <c r="J3178" t="str">
        <f t="shared" si="196"/>
        <v/>
      </c>
      <c r="K3178" t="str">
        <f t="shared" si="197"/>
        <v/>
      </c>
      <c r="L3178" t="str">
        <f t="shared" si="198"/>
        <v/>
      </c>
      <c r="M3178" t="str">
        <f t="shared" si="199"/>
        <v/>
      </c>
    </row>
    <row r="3179" spans="8:13" x14ac:dyDescent="0.25">
      <c r="H3179" t="str">
        <f>IF(A3179="","",INDEX('Lookup Tables'!$B$2:$B$9,MATCH(B3179,'Lookup Tables'!$A$2:$A$9,-1)))</f>
        <v/>
      </c>
      <c r="I3179" t="str">
        <f>IF(A3179="","",IF(AND(C3179&gt;=INDEX('Lookup Tables'!$C$2:$C$9,MATCH(B3179,'Lookup Tables'!$A$2:$A$9,-1)),C3179&lt;=INDEX('Lookup Tables'!$D$2:$D$9,MATCH(B3179,'Lookup Tables'!$A$2:$A$9,-1))),"PASS","FAIL"))</f>
        <v/>
      </c>
      <c r="J3179" t="str">
        <f t="shared" si="196"/>
        <v/>
      </c>
      <c r="K3179" t="str">
        <f t="shared" si="197"/>
        <v/>
      </c>
      <c r="L3179" t="str">
        <f t="shared" si="198"/>
        <v/>
      </c>
      <c r="M3179" t="str">
        <f t="shared" si="199"/>
        <v/>
      </c>
    </row>
    <row r="3180" spans="8:13" x14ac:dyDescent="0.25">
      <c r="H3180" t="str">
        <f>IF(A3180="","",INDEX('Lookup Tables'!$B$2:$B$9,MATCH(B3180,'Lookup Tables'!$A$2:$A$9,-1)))</f>
        <v/>
      </c>
      <c r="I3180" t="str">
        <f>IF(A3180="","",IF(AND(C3180&gt;=INDEX('Lookup Tables'!$C$2:$C$9,MATCH(B3180,'Lookup Tables'!$A$2:$A$9,-1)),C3180&lt;=INDEX('Lookup Tables'!$D$2:$D$9,MATCH(B3180,'Lookup Tables'!$A$2:$A$9,-1))),"PASS","FAIL"))</f>
        <v/>
      </c>
      <c r="J3180" t="str">
        <f t="shared" si="196"/>
        <v/>
      </c>
      <c r="K3180" t="str">
        <f t="shared" si="197"/>
        <v/>
      </c>
      <c r="L3180" t="str">
        <f t="shared" si="198"/>
        <v/>
      </c>
      <c r="M3180" t="str">
        <f t="shared" si="199"/>
        <v/>
      </c>
    </row>
    <row r="3181" spans="8:13" x14ac:dyDescent="0.25">
      <c r="H3181" t="str">
        <f>IF(A3181="","",INDEX('Lookup Tables'!$B$2:$B$9,MATCH(B3181,'Lookup Tables'!$A$2:$A$9,-1)))</f>
        <v/>
      </c>
      <c r="I3181" t="str">
        <f>IF(A3181="","",IF(AND(C3181&gt;=INDEX('Lookup Tables'!$C$2:$C$9,MATCH(B3181,'Lookup Tables'!$A$2:$A$9,-1)),C3181&lt;=INDEX('Lookup Tables'!$D$2:$D$9,MATCH(B3181,'Lookup Tables'!$A$2:$A$9,-1))),"PASS","FAIL"))</f>
        <v/>
      </c>
      <c r="J3181" t="str">
        <f t="shared" si="196"/>
        <v/>
      </c>
      <c r="K3181" t="str">
        <f t="shared" si="197"/>
        <v/>
      </c>
      <c r="L3181" t="str">
        <f t="shared" si="198"/>
        <v/>
      </c>
      <c r="M3181" t="str">
        <f t="shared" si="199"/>
        <v/>
      </c>
    </row>
    <row r="3182" spans="8:13" x14ac:dyDescent="0.25">
      <c r="H3182" t="str">
        <f>IF(A3182="","",INDEX('Lookup Tables'!$B$2:$B$9,MATCH(B3182,'Lookup Tables'!$A$2:$A$9,-1)))</f>
        <v/>
      </c>
      <c r="I3182" t="str">
        <f>IF(A3182="","",IF(AND(C3182&gt;=INDEX('Lookup Tables'!$C$2:$C$9,MATCH(B3182,'Lookup Tables'!$A$2:$A$9,-1)),C3182&lt;=INDEX('Lookup Tables'!$D$2:$D$9,MATCH(B3182,'Lookup Tables'!$A$2:$A$9,-1))),"PASS","FAIL"))</f>
        <v/>
      </c>
      <c r="J3182" t="str">
        <f t="shared" si="196"/>
        <v/>
      </c>
      <c r="K3182" t="str">
        <f t="shared" si="197"/>
        <v/>
      </c>
      <c r="L3182" t="str">
        <f t="shared" si="198"/>
        <v/>
      </c>
      <c r="M3182" t="str">
        <f t="shared" si="199"/>
        <v/>
      </c>
    </row>
    <row r="3183" spans="8:13" x14ac:dyDescent="0.25">
      <c r="H3183" t="str">
        <f>IF(A3183="","",INDEX('Lookup Tables'!$B$2:$B$9,MATCH(B3183,'Lookup Tables'!$A$2:$A$9,-1)))</f>
        <v/>
      </c>
      <c r="I3183" t="str">
        <f>IF(A3183="","",IF(AND(C3183&gt;=INDEX('Lookup Tables'!$C$2:$C$9,MATCH(B3183,'Lookup Tables'!$A$2:$A$9,-1)),C3183&lt;=INDEX('Lookup Tables'!$D$2:$D$9,MATCH(B3183,'Lookup Tables'!$A$2:$A$9,-1))),"PASS","FAIL"))</f>
        <v/>
      </c>
      <c r="J3183" t="str">
        <f t="shared" si="196"/>
        <v/>
      </c>
      <c r="K3183" t="str">
        <f t="shared" si="197"/>
        <v/>
      </c>
      <c r="L3183" t="str">
        <f t="shared" si="198"/>
        <v/>
      </c>
      <c r="M3183" t="str">
        <f t="shared" si="199"/>
        <v/>
      </c>
    </row>
    <row r="3184" spans="8:13" x14ac:dyDescent="0.25">
      <c r="H3184" t="str">
        <f>IF(A3184="","",INDEX('Lookup Tables'!$B$2:$B$9,MATCH(B3184,'Lookup Tables'!$A$2:$A$9,-1)))</f>
        <v/>
      </c>
      <c r="I3184" t="str">
        <f>IF(A3184="","",IF(AND(C3184&gt;=INDEX('Lookup Tables'!$C$2:$C$9,MATCH(B3184,'Lookup Tables'!$A$2:$A$9,-1)),C3184&lt;=INDEX('Lookup Tables'!$D$2:$D$9,MATCH(B3184,'Lookup Tables'!$A$2:$A$9,-1))),"PASS","FAIL"))</f>
        <v/>
      </c>
      <c r="J3184" t="str">
        <f t="shared" si="196"/>
        <v/>
      </c>
      <c r="K3184" t="str">
        <f t="shared" si="197"/>
        <v/>
      </c>
      <c r="L3184" t="str">
        <f t="shared" si="198"/>
        <v/>
      </c>
      <c r="M3184" t="str">
        <f t="shared" si="199"/>
        <v/>
      </c>
    </row>
    <row r="3185" spans="8:13" x14ac:dyDescent="0.25">
      <c r="H3185" t="str">
        <f>IF(A3185="","",INDEX('Lookup Tables'!$B$2:$B$9,MATCH(B3185,'Lookup Tables'!$A$2:$A$9,-1)))</f>
        <v/>
      </c>
      <c r="I3185" t="str">
        <f>IF(A3185="","",IF(AND(C3185&gt;=INDEX('Lookup Tables'!$C$2:$C$9,MATCH(B3185,'Lookup Tables'!$A$2:$A$9,-1)),C3185&lt;=INDEX('Lookup Tables'!$D$2:$D$9,MATCH(B3185,'Lookup Tables'!$A$2:$A$9,-1))),"PASS","FAIL"))</f>
        <v/>
      </c>
      <c r="J3185" t="str">
        <f t="shared" si="196"/>
        <v/>
      </c>
      <c r="K3185" t="str">
        <f t="shared" si="197"/>
        <v/>
      </c>
      <c r="L3185" t="str">
        <f t="shared" si="198"/>
        <v/>
      </c>
      <c r="M3185" t="str">
        <f t="shared" si="199"/>
        <v/>
      </c>
    </row>
    <row r="3186" spans="8:13" x14ac:dyDescent="0.25">
      <c r="H3186" t="str">
        <f>IF(A3186="","",INDEX('Lookup Tables'!$B$2:$B$9,MATCH(B3186,'Lookup Tables'!$A$2:$A$9,-1)))</f>
        <v/>
      </c>
      <c r="I3186" t="str">
        <f>IF(A3186="","",IF(AND(C3186&gt;=INDEX('Lookup Tables'!$C$2:$C$9,MATCH(B3186,'Lookup Tables'!$A$2:$A$9,-1)),C3186&lt;=INDEX('Lookup Tables'!$D$2:$D$9,MATCH(B3186,'Lookup Tables'!$A$2:$A$9,-1))),"PASS","FAIL"))</f>
        <v/>
      </c>
      <c r="J3186" t="str">
        <f t="shared" si="196"/>
        <v/>
      </c>
      <c r="K3186" t="str">
        <f t="shared" si="197"/>
        <v/>
      </c>
      <c r="L3186" t="str">
        <f t="shared" si="198"/>
        <v/>
      </c>
      <c r="M3186" t="str">
        <f t="shared" si="199"/>
        <v/>
      </c>
    </row>
    <row r="3187" spans="8:13" x14ac:dyDescent="0.25">
      <c r="H3187" t="str">
        <f>IF(A3187="","",INDEX('Lookup Tables'!$B$2:$B$9,MATCH(B3187,'Lookup Tables'!$A$2:$A$9,-1)))</f>
        <v/>
      </c>
      <c r="I3187" t="str">
        <f>IF(A3187="","",IF(AND(C3187&gt;=INDEX('Lookup Tables'!$C$2:$C$9,MATCH(B3187,'Lookup Tables'!$A$2:$A$9,-1)),C3187&lt;=INDEX('Lookup Tables'!$D$2:$D$9,MATCH(B3187,'Lookup Tables'!$A$2:$A$9,-1))),"PASS","FAIL"))</f>
        <v/>
      </c>
      <c r="J3187" t="str">
        <f t="shared" si="196"/>
        <v/>
      </c>
      <c r="K3187" t="str">
        <f t="shared" si="197"/>
        <v/>
      </c>
      <c r="L3187" t="str">
        <f t="shared" si="198"/>
        <v/>
      </c>
      <c r="M3187" t="str">
        <f t="shared" si="199"/>
        <v/>
      </c>
    </row>
    <row r="3188" spans="8:13" x14ac:dyDescent="0.25">
      <c r="H3188" t="str">
        <f>IF(A3188="","",INDEX('Lookup Tables'!$B$2:$B$9,MATCH(B3188,'Lookup Tables'!$A$2:$A$9,-1)))</f>
        <v/>
      </c>
      <c r="I3188" t="str">
        <f>IF(A3188="","",IF(AND(C3188&gt;=INDEX('Lookup Tables'!$C$2:$C$9,MATCH(B3188,'Lookup Tables'!$A$2:$A$9,-1)),C3188&lt;=INDEX('Lookup Tables'!$D$2:$D$9,MATCH(B3188,'Lookup Tables'!$A$2:$A$9,-1))),"PASS","FAIL"))</f>
        <v/>
      </c>
      <c r="J3188" t="str">
        <f t="shared" si="196"/>
        <v/>
      </c>
      <c r="K3188" t="str">
        <f t="shared" si="197"/>
        <v/>
      </c>
      <c r="L3188" t="str">
        <f t="shared" si="198"/>
        <v/>
      </c>
      <c r="M3188" t="str">
        <f t="shared" si="199"/>
        <v/>
      </c>
    </row>
    <row r="3189" spans="8:13" x14ac:dyDescent="0.25">
      <c r="H3189" t="str">
        <f>IF(A3189="","",INDEX('Lookup Tables'!$B$2:$B$9,MATCH(B3189,'Lookup Tables'!$A$2:$A$9,-1)))</f>
        <v/>
      </c>
      <c r="I3189" t="str">
        <f>IF(A3189="","",IF(AND(C3189&gt;=INDEX('Lookup Tables'!$C$2:$C$9,MATCH(B3189,'Lookup Tables'!$A$2:$A$9,-1)),C3189&lt;=INDEX('Lookup Tables'!$D$2:$D$9,MATCH(B3189,'Lookup Tables'!$A$2:$A$9,-1))),"PASS","FAIL"))</f>
        <v/>
      </c>
      <c r="J3189" t="str">
        <f t="shared" si="196"/>
        <v/>
      </c>
      <c r="K3189" t="str">
        <f t="shared" si="197"/>
        <v/>
      </c>
      <c r="L3189" t="str">
        <f t="shared" si="198"/>
        <v/>
      </c>
      <c r="M3189" t="str">
        <f t="shared" si="199"/>
        <v/>
      </c>
    </row>
    <row r="3190" spans="8:13" x14ac:dyDescent="0.25">
      <c r="H3190" t="str">
        <f>IF(A3190="","",INDEX('Lookup Tables'!$B$2:$B$9,MATCH(B3190,'Lookup Tables'!$A$2:$A$9,-1)))</f>
        <v/>
      </c>
      <c r="I3190" t="str">
        <f>IF(A3190="","",IF(AND(C3190&gt;=INDEX('Lookup Tables'!$C$2:$C$9,MATCH(B3190,'Lookup Tables'!$A$2:$A$9,-1)),C3190&lt;=INDEX('Lookup Tables'!$D$2:$D$9,MATCH(B3190,'Lookup Tables'!$A$2:$A$9,-1))),"PASS","FAIL"))</f>
        <v/>
      </c>
      <c r="J3190" t="str">
        <f t="shared" si="196"/>
        <v/>
      </c>
      <c r="K3190" t="str">
        <f t="shared" si="197"/>
        <v/>
      </c>
      <c r="L3190" t="str">
        <f t="shared" si="198"/>
        <v/>
      </c>
      <c r="M3190" t="str">
        <f t="shared" si="199"/>
        <v/>
      </c>
    </row>
    <row r="3191" spans="8:13" x14ac:dyDescent="0.25">
      <c r="H3191" t="str">
        <f>IF(A3191="","",INDEX('Lookup Tables'!$B$2:$B$9,MATCH(B3191,'Lookup Tables'!$A$2:$A$9,-1)))</f>
        <v/>
      </c>
      <c r="I3191" t="str">
        <f>IF(A3191="","",IF(AND(C3191&gt;=INDEX('Lookup Tables'!$C$2:$C$9,MATCH(B3191,'Lookup Tables'!$A$2:$A$9,-1)),C3191&lt;=INDEX('Lookup Tables'!$D$2:$D$9,MATCH(B3191,'Lookup Tables'!$A$2:$A$9,-1))),"PASS","FAIL"))</f>
        <v/>
      </c>
      <c r="J3191" t="str">
        <f t="shared" si="196"/>
        <v/>
      </c>
      <c r="K3191" t="str">
        <f t="shared" si="197"/>
        <v/>
      </c>
      <c r="L3191" t="str">
        <f t="shared" si="198"/>
        <v/>
      </c>
      <c r="M3191" t="str">
        <f t="shared" si="199"/>
        <v/>
      </c>
    </row>
    <row r="3192" spans="8:13" x14ac:dyDescent="0.25">
      <c r="H3192" t="str">
        <f>IF(A3192="","",INDEX('Lookup Tables'!$B$2:$B$9,MATCH(B3192,'Lookup Tables'!$A$2:$A$9,-1)))</f>
        <v/>
      </c>
      <c r="I3192" t="str">
        <f>IF(A3192="","",IF(AND(C3192&gt;=INDEX('Lookup Tables'!$C$2:$C$9,MATCH(B3192,'Lookup Tables'!$A$2:$A$9,-1)),C3192&lt;=INDEX('Lookup Tables'!$D$2:$D$9,MATCH(B3192,'Lookup Tables'!$A$2:$A$9,-1))),"PASS","FAIL"))</f>
        <v/>
      </c>
      <c r="J3192" t="str">
        <f t="shared" si="196"/>
        <v/>
      </c>
      <c r="K3192" t="str">
        <f t="shared" si="197"/>
        <v/>
      </c>
      <c r="L3192" t="str">
        <f t="shared" si="198"/>
        <v/>
      </c>
      <c r="M3192" t="str">
        <f t="shared" si="199"/>
        <v/>
      </c>
    </row>
    <row r="3193" spans="8:13" x14ac:dyDescent="0.25">
      <c r="H3193" t="str">
        <f>IF(A3193="","",INDEX('Lookup Tables'!$B$2:$B$9,MATCH(B3193,'Lookup Tables'!$A$2:$A$9,-1)))</f>
        <v/>
      </c>
      <c r="I3193" t="str">
        <f>IF(A3193="","",IF(AND(C3193&gt;=INDEX('Lookup Tables'!$C$2:$C$9,MATCH(B3193,'Lookup Tables'!$A$2:$A$9,-1)),C3193&lt;=INDEX('Lookup Tables'!$D$2:$D$9,MATCH(B3193,'Lookup Tables'!$A$2:$A$9,-1))),"PASS","FAIL"))</f>
        <v/>
      </c>
      <c r="J3193" t="str">
        <f t="shared" si="196"/>
        <v/>
      </c>
      <c r="K3193" t="str">
        <f t="shared" si="197"/>
        <v/>
      </c>
      <c r="L3193" t="str">
        <f t="shared" si="198"/>
        <v/>
      </c>
      <c r="M3193" t="str">
        <f t="shared" si="199"/>
        <v/>
      </c>
    </row>
    <row r="3194" spans="8:13" x14ac:dyDescent="0.25">
      <c r="H3194" t="str">
        <f>IF(A3194="","",INDEX('Lookup Tables'!$B$2:$B$9,MATCH(B3194,'Lookup Tables'!$A$2:$A$9,-1)))</f>
        <v/>
      </c>
      <c r="I3194" t="str">
        <f>IF(A3194="","",IF(AND(C3194&gt;=INDEX('Lookup Tables'!$C$2:$C$9,MATCH(B3194,'Lookup Tables'!$A$2:$A$9,-1)),C3194&lt;=INDEX('Lookup Tables'!$D$2:$D$9,MATCH(B3194,'Lookup Tables'!$A$2:$A$9,-1))),"PASS","FAIL"))</f>
        <v/>
      </c>
      <c r="J3194" t="str">
        <f t="shared" si="196"/>
        <v/>
      </c>
      <c r="K3194" t="str">
        <f t="shared" si="197"/>
        <v/>
      </c>
      <c r="L3194" t="str">
        <f t="shared" si="198"/>
        <v/>
      </c>
      <c r="M3194" t="str">
        <f t="shared" si="199"/>
        <v/>
      </c>
    </row>
    <row r="3195" spans="8:13" x14ac:dyDescent="0.25">
      <c r="H3195" t="str">
        <f>IF(A3195="","",INDEX('Lookup Tables'!$B$2:$B$9,MATCH(B3195,'Lookup Tables'!$A$2:$A$9,-1)))</f>
        <v/>
      </c>
      <c r="I3195" t="str">
        <f>IF(A3195="","",IF(AND(C3195&gt;=INDEX('Lookup Tables'!$C$2:$C$9,MATCH(B3195,'Lookup Tables'!$A$2:$A$9,-1)),C3195&lt;=INDEX('Lookup Tables'!$D$2:$D$9,MATCH(B3195,'Lookup Tables'!$A$2:$A$9,-1))),"PASS","FAIL"))</f>
        <v/>
      </c>
      <c r="J3195" t="str">
        <f t="shared" si="196"/>
        <v/>
      </c>
      <c r="K3195" t="str">
        <f t="shared" si="197"/>
        <v/>
      </c>
      <c r="L3195" t="str">
        <f t="shared" si="198"/>
        <v/>
      </c>
      <c r="M3195" t="str">
        <f t="shared" si="199"/>
        <v/>
      </c>
    </row>
    <row r="3196" spans="8:13" x14ac:dyDescent="0.25">
      <c r="H3196" t="str">
        <f>IF(A3196="","",INDEX('Lookup Tables'!$B$2:$B$9,MATCH(B3196,'Lookup Tables'!$A$2:$A$9,-1)))</f>
        <v/>
      </c>
      <c r="I3196" t="str">
        <f>IF(A3196="","",IF(AND(C3196&gt;=INDEX('Lookup Tables'!$C$2:$C$9,MATCH(B3196,'Lookup Tables'!$A$2:$A$9,-1)),C3196&lt;=INDEX('Lookup Tables'!$D$2:$D$9,MATCH(B3196,'Lookup Tables'!$A$2:$A$9,-1))),"PASS","FAIL"))</f>
        <v/>
      </c>
      <c r="J3196" t="str">
        <f t="shared" si="196"/>
        <v/>
      </c>
      <c r="K3196" t="str">
        <f t="shared" si="197"/>
        <v/>
      </c>
      <c r="L3196" t="str">
        <f t="shared" si="198"/>
        <v/>
      </c>
      <c r="M3196" t="str">
        <f t="shared" si="199"/>
        <v/>
      </c>
    </row>
    <row r="3197" spans="8:13" x14ac:dyDescent="0.25">
      <c r="H3197" t="str">
        <f>IF(A3197="","",INDEX('Lookup Tables'!$B$2:$B$9,MATCH(B3197,'Lookup Tables'!$A$2:$A$9,-1)))</f>
        <v/>
      </c>
      <c r="I3197" t="str">
        <f>IF(A3197="","",IF(AND(C3197&gt;=INDEX('Lookup Tables'!$C$2:$C$9,MATCH(B3197,'Lookup Tables'!$A$2:$A$9,-1)),C3197&lt;=INDEX('Lookup Tables'!$D$2:$D$9,MATCH(B3197,'Lookup Tables'!$A$2:$A$9,-1))),"PASS","FAIL"))</f>
        <v/>
      </c>
      <c r="J3197" t="str">
        <f t="shared" si="196"/>
        <v/>
      </c>
      <c r="K3197" t="str">
        <f t="shared" si="197"/>
        <v/>
      </c>
      <c r="L3197" t="str">
        <f t="shared" si="198"/>
        <v/>
      </c>
      <c r="M3197" t="str">
        <f t="shared" si="199"/>
        <v/>
      </c>
    </row>
    <row r="3198" spans="8:13" x14ac:dyDescent="0.25">
      <c r="H3198" t="str">
        <f>IF(A3198="","",INDEX('Lookup Tables'!$B$2:$B$9,MATCH(B3198,'Lookup Tables'!$A$2:$A$9,-1)))</f>
        <v/>
      </c>
      <c r="I3198" t="str">
        <f>IF(A3198="","",IF(AND(C3198&gt;=INDEX('Lookup Tables'!$C$2:$C$9,MATCH(B3198,'Lookup Tables'!$A$2:$A$9,-1)),C3198&lt;=INDEX('Lookup Tables'!$D$2:$D$9,MATCH(B3198,'Lookup Tables'!$A$2:$A$9,-1))),"PASS","FAIL"))</f>
        <v/>
      </c>
      <c r="J3198" t="str">
        <f t="shared" si="196"/>
        <v/>
      </c>
      <c r="K3198" t="str">
        <f t="shared" si="197"/>
        <v/>
      </c>
      <c r="L3198" t="str">
        <f t="shared" si="198"/>
        <v/>
      </c>
      <c r="M3198" t="str">
        <f t="shared" si="199"/>
        <v/>
      </c>
    </row>
    <row r="3199" spans="8:13" x14ac:dyDescent="0.25">
      <c r="H3199" t="str">
        <f>IF(A3199="","",INDEX('Lookup Tables'!$B$2:$B$9,MATCH(B3199,'Lookup Tables'!$A$2:$A$9,-1)))</f>
        <v/>
      </c>
      <c r="I3199" t="str">
        <f>IF(A3199="","",IF(AND(C3199&gt;=INDEX('Lookup Tables'!$C$2:$C$9,MATCH(B3199,'Lookup Tables'!$A$2:$A$9,-1)),C3199&lt;=INDEX('Lookup Tables'!$D$2:$D$9,MATCH(B3199,'Lookup Tables'!$A$2:$A$9,-1))),"PASS","FAIL"))</f>
        <v/>
      </c>
      <c r="J3199" t="str">
        <f t="shared" si="196"/>
        <v/>
      </c>
      <c r="K3199" t="str">
        <f t="shared" si="197"/>
        <v/>
      </c>
      <c r="L3199" t="str">
        <f t="shared" si="198"/>
        <v/>
      </c>
      <c r="M3199" t="str">
        <f t="shared" si="199"/>
        <v/>
      </c>
    </row>
    <row r="3200" spans="8:13" x14ac:dyDescent="0.25">
      <c r="H3200" t="str">
        <f>IF(A3200="","",INDEX('Lookup Tables'!$B$2:$B$9,MATCH(B3200,'Lookup Tables'!$A$2:$A$9,-1)))</f>
        <v/>
      </c>
      <c r="I3200" t="str">
        <f>IF(A3200="","",IF(AND(C3200&gt;=INDEX('Lookup Tables'!$C$2:$C$9,MATCH(B3200,'Lookup Tables'!$A$2:$A$9,-1)),C3200&lt;=INDEX('Lookup Tables'!$D$2:$D$9,MATCH(B3200,'Lookup Tables'!$A$2:$A$9,-1))),"PASS","FAIL"))</f>
        <v/>
      </c>
      <c r="J3200" t="str">
        <f t="shared" si="196"/>
        <v/>
      </c>
      <c r="K3200" t="str">
        <f t="shared" si="197"/>
        <v/>
      </c>
      <c r="L3200" t="str">
        <f t="shared" si="198"/>
        <v/>
      </c>
      <c r="M3200" t="str">
        <f t="shared" si="199"/>
        <v/>
      </c>
    </row>
    <row r="3201" spans="8:13" x14ac:dyDescent="0.25">
      <c r="H3201" t="str">
        <f>IF(A3201="","",INDEX('Lookup Tables'!$B$2:$B$9,MATCH(B3201,'Lookup Tables'!$A$2:$A$9,-1)))</f>
        <v/>
      </c>
      <c r="I3201" t="str">
        <f>IF(A3201="","",IF(AND(C3201&gt;=INDEX('Lookup Tables'!$C$2:$C$9,MATCH(B3201,'Lookup Tables'!$A$2:$A$9,-1)),C3201&lt;=INDEX('Lookup Tables'!$D$2:$D$9,MATCH(B3201,'Lookup Tables'!$A$2:$A$9,-1))),"PASS","FAIL"))</f>
        <v/>
      </c>
      <c r="J3201" t="str">
        <f t="shared" ref="J3201:J3264" si="200">IF(A3201="","",IF(AND(D3201&gt;=15,D3201&lt;=22.5),"PASS","FAIL"))</f>
        <v/>
      </c>
      <c r="K3201" t="str">
        <f t="shared" ref="K3201:K3264" si="201">IF(A3201="","",IF(AND(E3201&gt;=15,E3201&lt;=22.5),"PASS","FAIL"))</f>
        <v/>
      </c>
      <c r="L3201" t="str">
        <f t="shared" ref="L3201:L3264" si="202">IF(A3201="","",IF(AND(F3201&gt;0,F3201&lt;0.2),"PASS","FAIL"))</f>
        <v/>
      </c>
      <c r="M3201" t="str">
        <f t="shared" ref="M3201:M3264" si="203">IF(A3201="","",IF(AND(IF(I3201="PASS",TRUE,FALSE),IF(J3201="PASS",TRUE,FALSE),IF(K3201="PASS",TRUE,FALSE),IF(L3201="PASS",TRUE,FALSE))=TRUE,"PASS","FAIL"))</f>
        <v/>
      </c>
    </row>
    <row r="3202" spans="8:13" x14ac:dyDescent="0.25">
      <c r="H3202" t="str">
        <f>IF(A3202="","",INDEX('Lookup Tables'!$B$2:$B$9,MATCH(B3202,'Lookup Tables'!$A$2:$A$9,-1)))</f>
        <v/>
      </c>
      <c r="I3202" t="str">
        <f>IF(A3202="","",IF(AND(C3202&gt;=INDEX('Lookup Tables'!$C$2:$C$9,MATCH(B3202,'Lookup Tables'!$A$2:$A$9,-1)),C3202&lt;=INDEX('Lookup Tables'!$D$2:$D$9,MATCH(B3202,'Lookup Tables'!$A$2:$A$9,-1))),"PASS","FAIL"))</f>
        <v/>
      </c>
      <c r="J3202" t="str">
        <f t="shared" si="200"/>
        <v/>
      </c>
      <c r="K3202" t="str">
        <f t="shared" si="201"/>
        <v/>
      </c>
      <c r="L3202" t="str">
        <f t="shared" si="202"/>
        <v/>
      </c>
      <c r="M3202" t="str">
        <f t="shared" si="203"/>
        <v/>
      </c>
    </row>
    <row r="3203" spans="8:13" x14ac:dyDescent="0.25">
      <c r="H3203" t="str">
        <f>IF(A3203="","",INDEX('Lookup Tables'!$B$2:$B$9,MATCH(B3203,'Lookup Tables'!$A$2:$A$9,-1)))</f>
        <v/>
      </c>
      <c r="I3203" t="str">
        <f>IF(A3203="","",IF(AND(C3203&gt;=INDEX('Lookup Tables'!$C$2:$C$9,MATCH(B3203,'Lookup Tables'!$A$2:$A$9,-1)),C3203&lt;=INDEX('Lookup Tables'!$D$2:$D$9,MATCH(B3203,'Lookup Tables'!$A$2:$A$9,-1))),"PASS","FAIL"))</f>
        <v/>
      </c>
      <c r="J3203" t="str">
        <f t="shared" si="200"/>
        <v/>
      </c>
      <c r="K3203" t="str">
        <f t="shared" si="201"/>
        <v/>
      </c>
      <c r="L3203" t="str">
        <f t="shared" si="202"/>
        <v/>
      </c>
      <c r="M3203" t="str">
        <f t="shared" si="203"/>
        <v/>
      </c>
    </row>
    <row r="3204" spans="8:13" x14ac:dyDescent="0.25">
      <c r="H3204" t="str">
        <f>IF(A3204="","",INDEX('Lookup Tables'!$B$2:$B$9,MATCH(B3204,'Lookup Tables'!$A$2:$A$9,-1)))</f>
        <v/>
      </c>
      <c r="I3204" t="str">
        <f>IF(A3204="","",IF(AND(C3204&gt;=INDEX('Lookup Tables'!$C$2:$C$9,MATCH(B3204,'Lookup Tables'!$A$2:$A$9,-1)),C3204&lt;=INDEX('Lookup Tables'!$D$2:$D$9,MATCH(B3204,'Lookup Tables'!$A$2:$A$9,-1))),"PASS","FAIL"))</f>
        <v/>
      </c>
      <c r="J3204" t="str">
        <f t="shared" si="200"/>
        <v/>
      </c>
      <c r="K3204" t="str">
        <f t="shared" si="201"/>
        <v/>
      </c>
      <c r="L3204" t="str">
        <f t="shared" si="202"/>
        <v/>
      </c>
      <c r="M3204" t="str">
        <f t="shared" si="203"/>
        <v/>
      </c>
    </row>
    <row r="3205" spans="8:13" x14ac:dyDescent="0.25">
      <c r="H3205" t="str">
        <f>IF(A3205="","",INDEX('Lookup Tables'!$B$2:$B$9,MATCH(B3205,'Lookup Tables'!$A$2:$A$9,-1)))</f>
        <v/>
      </c>
      <c r="I3205" t="str">
        <f>IF(A3205="","",IF(AND(C3205&gt;=INDEX('Lookup Tables'!$C$2:$C$9,MATCH(B3205,'Lookup Tables'!$A$2:$A$9,-1)),C3205&lt;=INDEX('Lookup Tables'!$D$2:$D$9,MATCH(B3205,'Lookup Tables'!$A$2:$A$9,-1))),"PASS","FAIL"))</f>
        <v/>
      </c>
      <c r="J3205" t="str">
        <f t="shared" si="200"/>
        <v/>
      </c>
      <c r="K3205" t="str">
        <f t="shared" si="201"/>
        <v/>
      </c>
      <c r="L3205" t="str">
        <f t="shared" si="202"/>
        <v/>
      </c>
      <c r="M3205" t="str">
        <f t="shared" si="203"/>
        <v/>
      </c>
    </row>
    <row r="3206" spans="8:13" x14ac:dyDescent="0.25">
      <c r="H3206" t="str">
        <f>IF(A3206="","",INDEX('Lookup Tables'!$B$2:$B$9,MATCH(B3206,'Lookup Tables'!$A$2:$A$9,-1)))</f>
        <v/>
      </c>
      <c r="I3206" t="str">
        <f>IF(A3206="","",IF(AND(C3206&gt;=INDEX('Lookup Tables'!$C$2:$C$9,MATCH(B3206,'Lookup Tables'!$A$2:$A$9,-1)),C3206&lt;=INDEX('Lookup Tables'!$D$2:$D$9,MATCH(B3206,'Lookup Tables'!$A$2:$A$9,-1))),"PASS","FAIL"))</f>
        <v/>
      </c>
      <c r="J3206" t="str">
        <f t="shared" si="200"/>
        <v/>
      </c>
      <c r="K3206" t="str">
        <f t="shared" si="201"/>
        <v/>
      </c>
      <c r="L3206" t="str">
        <f t="shared" si="202"/>
        <v/>
      </c>
      <c r="M3206" t="str">
        <f t="shared" si="203"/>
        <v/>
      </c>
    </row>
    <row r="3207" spans="8:13" x14ac:dyDescent="0.25">
      <c r="H3207" t="str">
        <f>IF(A3207="","",INDEX('Lookup Tables'!$B$2:$B$9,MATCH(B3207,'Lookup Tables'!$A$2:$A$9,-1)))</f>
        <v/>
      </c>
      <c r="I3207" t="str">
        <f>IF(A3207="","",IF(AND(C3207&gt;=INDEX('Lookup Tables'!$C$2:$C$9,MATCH(B3207,'Lookup Tables'!$A$2:$A$9,-1)),C3207&lt;=INDEX('Lookup Tables'!$D$2:$D$9,MATCH(B3207,'Lookup Tables'!$A$2:$A$9,-1))),"PASS","FAIL"))</f>
        <v/>
      </c>
      <c r="J3207" t="str">
        <f t="shared" si="200"/>
        <v/>
      </c>
      <c r="K3207" t="str">
        <f t="shared" si="201"/>
        <v/>
      </c>
      <c r="L3207" t="str">
        <f t="shared" si="202"/>
        <v/>
      </c>
      <c r="M3207" t="str">
        <f t="shared" si="203"/>
        <v/>
      </c>
    </row>
    <row r="3208" spans="8:13" x14ac:dyDescent="0.25">
      <c r="H3208" t="str">
        <f>IF(A3208="","",INDEX('Lookup Tables'!$B$2:$B$9,MATCH(B3208,'Lookup Tables'!$A$2:$A$9,-1)))</f>
        <v/>
      </c>
      <c r="I3208" t="str">
        <f>IF(A3208="","",IF(AND(C3208&gt;=INDEX('Lookup Tables'!$C$2:$C$9,MATCH(B3208,'Lookup Tables'!$A$2:$A$9,-1)),C3208&lt;=INDEX('Lookup Tables'!$D$2:$D$9,MATCH(B3208,'Lookup Tables'!$A$2:$A$9,-1))),"PASS","FAIL"))</f>
        <v/>
      </c>
      <c r="J3208" t="str">
        <f t="shared" si="200"/>
        <v/>
      </c>
      <c r="K3208" t="str">
        <f t="shared" si="201"/>
        <v/>
      </c>
      <c r="L3208" t="str">
        <f t="shared" si="202"/>
        <v/>
      </c>
      <c r="M3208" t="str">
        <f t="shared" si="203"/>
        <v/>
      </c>
    </row>
    <row r="3209" spans="8:13" x14ac:dyDescent="0.25">
      <c r="H3209" t="str">
        <f>IF(A3209="","",INDEX('Lookup Tables'!$B$2:$B$9,MATCH(B3209,'Lookup Tables'!$A$2:$A$9,-1)))</f>
        <v/>
      </c>
      <c r="I3209" t="str">
        <f>IF(A3209="","",IF(AND(C3209&gt;=INDEX('Lookup Tables'!$C$2:$C$9,MATCH(B3209,'Lookup Tables'!$A$2:$A$9,-1)),C3209&lt;=INDEX('Lookup Tables'!$D$2:$D$9,MATCH(B3209,'Lookup Tables'!$A$2:$A$9,-1))),"PASS","FAIL"))</f>
        <v/>
      </c>
      <c r="J3209" t="str">
        <f t="shared" si="200"/>
        <v/>
      </c>
      <c r="K3209" t="str">
        <f t="shared" si="201"/>
        <v/>
      </c>
      <c r="L3209" t="str">
        <f t="shared" si="202"/>
        <v/>
      </c>
      <c r="M3209" t="str">
        <f t="shared" si="203"/>
        <v/>
      </c>
    </row>
    <row r="3210" spans="8:13" x14ac:dyDescent="0.25">
      <c r="H3210" t="str">
        <f>IF(A3210="","",INDEX('Lookup Tables'!$B$2:$B$9,MATCH(B3210,'Lookup Tables'!$A$2:$A$9,-1)))</f>
        <v/>
      </c>
      <c r="I3210" t="str">
        <f>IF(A3210="","",IF(AND(C3210&gt;=INDEX('Lookup Tables'!$C$2:$C$9,MATCH(B3210,'Lookup Tables'!$A$2:$A$9,-1)),C3210&lt;=INDEX('Lookup Tables'!$D$2:$D$9,MATCH(B3210,'Lookup Tables'!$A$2:$A$9,-1))),"PASS","FAIL"))</f>
        <v/>
      </c>
      <c r="J3210" t="str">
        <f t="shared" si="200"/>
        <v/>
      </c>
      <c r="K3210" t="str">
        <f t="shared" si="201"/>
        <v/>
      </c>
      <c r="L3210" t="str">
        <f t="shared" si="202"/>
        <v/>
      </c>
      <c r="M3210" t="str">
        <f t="shared" si="203"/>
        <v/>
      </c>
    </row>
    <row r="3211" spans="8:13" x14ac:dyDescent="0.25">
      <c r="H3211" t="str">
        <f>IF(A3211="","",INDEX('Lookup Tables'!$B$2:$B$9,MATCH(B3211,'Lookup Tables'!$A$2:$A$9,-1)))</f>
        <v/>
      </c>
      <c r="I3211" t="str">
        <f>IF(A3211="","",IF(AND(C3211&gt;=INDEX('Lookup Tables'!$C$2:$C$9,MATCH(B3211,'Lookup Tables'!$A$2:$A$9,-1)),C3211&lt;=INDEX('Lookup Tables'!$D$2:$D$9,MATCH(B3211,'Lookup Tables'!$A$2:$A$9,-1))),"PASS","FAIL"))</f>
        <v/>
      </c>
      <c r="J3211" t="str">
        <f t="shared" si="200"/>
        <v/>
      </c>
      <c r="K3211" t="str">
        <f t="shared" si="201"/>
        <v/>
      </c>
      <c r="L3211" t="str">
        <f t="shared" si="202"/>
        <v/>
      </c>
      <c r="M3211" t="str">
        <f t="shared" si="203"/>
        <v/>
      </c>
    </row>
    <row r="3212" spans="8:13" x14ac:dyDescent="0.25">
      <c r="H3212" t="str">
        <f>IF(A3212="","",INDEX('Lookup Tables'!$B$2:$B$9,MATCH(B3212,'Lookup Tables'!$A$2:$A$9,-1)))</f>
        <v/>
      </c>
      <c r="I3212" t="str">
        <f>IF(A3212="","",IF(AND(C3212&gt;=INDEX('Lookup Tables'!$C$2:$C$9,MATCH(B3212,'Lookup Tables'!$A$2:$A$9,-1)),C3212&lt;=INDEX('Lookup Tables'!$D$2:$D$9,MATCH(B3212,'Lookup Tables'!$A$2:$A$9,-1))),"PASS","FAIL"))</f>
        <v/>
      </c>
      <c r="J3212" t="str">
        <f t="shared" si="200"/>
        <v/>
      </c>
      <c r="K3212" t="str">
        <f t="shared" si="201"/>
        <v/>
      </c>
      <c r="L3212" t="str">
        <f t="shared" si="202"/>
        <v/>
      </c>
      <c r="M3212" t="str">
        <f t="shared" si="203"/>
        <v/>
      </c>
    </row>
    <row r="3213" spans="8:13" x14ac:dyDescent="0.25">
      <c r="H3213" t="str">
        <f>IF(A3213="","",INDEX('Lookup Tables'!$B$2:$B$9,MATCH(B3213,'Lookup Tables'!$A$2:$A$9,-1)))</f>
        <v/>
      </c>
      <c r="I3213" t="str">
        <f>IF(A3213="","",IF(AND(C3213&gt;=INDEX('Lookup Tables'!$C$2:$C$9,MATCH(B3213,'Lookup Tables'!$A$2:$A$9,-1)),C3213&lt;=INDEX('Lookup Tables'!$D$2:$D$9,MATCH(B3213,'Lookup Tables'!$A$2:$A$9,-1))),"PASS","FAIL"))</f>
        <v/>
      </c>
      <c r="J3213" t="str">
        <f t="shared" si="200"/>
        <v/>
      </c>
      <c r="K3213" t="str">
        <f t="shared" si="201"/>
        <v/>
      </c>
      <c r="L3213" t="str">
        <f t="shared" si="202"/>
        <v/>
      </c>
      <c r="M3213" t="str">
        <f t="shared" si="203"/>
        <v/>
      </c>
    </row>
    <row r="3214" spans="8:13" x14ac:dyDescent="0.25">
      <c r="H3214" t="str">
        <f>IF(A3214="","",INDEX('Lookup Tables'!$B$2:$B$9,MATCH(B3214,'Lookup Tables'!$A$2:$A$9,-1)))</f>
        <v/>
      </c>
      <c r="I3214" t="str">
        <f>IF(A3214="","",IF(AND(C3214&gt;=INDEX('Lookup Tables'!$C$2:$C$9,MATCH(B3214,'Lookup Tables'!$A$2:$A$9,-1)),C3214&lt;=INDEX('Lookup Tables'!$D$2:$D$9,MATCH(B3214,'Lookup Tables'!$A$2:$A$9,-1))),"PASS","FAIL"))</f>
        <v/>
      </c>
      <c r="J3214" t="str">
        <f t="shared" si="200"/>
        <v/>
      </c>
      <c r="K3214" t="str">
        <f t="shared" si="201"/>
        <v/>
      </c>
      <c r="L3214" t="str">
        <f t="shared" si="202"/>
        <v/>
      </c>
      <c r="M3214" t="str">
        <f t="shared" si="203"/>
        <v/>
      </c>
    </row>
    <row r="3215" spans="8:13" x14ac:dyDescent="0.25">
      <c r="H3215" t="str">
        <f>IF(A3215="","",INDEX('Lookup Tables'!$B$2:$B$9,MATCH(B3215,'Lookup Tables'!$A$2:$A$9,-1)))</f>
        <v/>
      </c>
      <c r="I3215" t="str">
        <f>IF(A3215="","",IF(AND(C3215&gt;=INDEX('Lookup Tables'!$C$2:$C$9,MATCH(B3215,'Lookup Tables'!$A$2:$A$9,-1)),C3215&lt;=INDEX('Lookup Tables'!$D$2:$D$9,MATCH(B3215,'Lookup Tables'!$A$2:$A$9,-1))),"PASS","FAIL"))</f>
        <v/>
      </c>
      <c r="J3215" t="str">
        <f t="shared" si="200"/>
        <v/>
      </c>
      <c r="K3215" t="str">
        <f t="shared" si="201"/>
        <v/>
      </c>
      <c r="L3215" t="str">
        <f t="shared" si="202"/>
        <v/>
      </c>
      <c r="M3215" t="str">
        <f t="shared" si="203"/>
        <v/>
      </c>
    </row>
    <row r="3216" spans="8:13" x14ac:dyDescent="0.25">
      <c r="H3216" t="str">
        <f>IF(A3216="","",INDEX('Lookup Tables'!$B$2:$B$9,MATCH(B3216,'Lookup Tables'!$A$2:$A$9,-1)))</f>
        <v/>
      </c>
      <c r="I3216" t="str">
        <f>IF(A3216="","",IF(AND(C3216&gt;=INDEX('Lookup Tables'!$C$2:$C$9,MATCH(B3216,'Lookup Tables'!$A$2:$A$9,-1)),C3216&lt;=INDEX('Lookup Tables'!$D$2:$D$9,MATCH(B3216,'Lookup Tables'!$A$2:$A$9,-1))),"PASS","FAIL"))</f>
        <v/>
      </c>
      <c r="J3216" t="str">
        <f t="shared" si="200"/>
        <v/>
      </c>
      <c r="K3216" t="str">
        <f t="shared" si="201"/>
        <v/>
      </c>
      <c r="L3216" t="str">
        <f t="shared" si="202"/>
        <v/>
      </c>
      <c r="M3216" t="str">
        <f t="shared" si="203"/>
        <v/>
      </c>
    </row>
    <row r="3217" spans="8:13" x14ac:dyDescent="0.25">
      <c r="H3217" t="str">
        <f>IF(A3217="","",INDEX('Lookup Tables'!$B$2:$B$9,MATCH(B3217,'Lookup Tables'!$A$2:$A$9,-1)))</f>
        <v/>
      </c>
      <c r="I3217" t="str">
        <f>IF(A3217="","",IF(AND(C3217&gt;=INDEX('Lookup Tables'!$C$2:$C$9,MATCH(B3217,'Lookup Tables'!$A$2:$A$9,-1)),C3217&lt;=INDEX('Lookup Tables'!$D$2:$D$9,MATCH(B3217,'Lookup Tables'!$A$2:$A$9,-1))),"PASS","FAIL"))</f>
        <v/>
      </c>
      <c r="J3217" t="str">
        <f t="shared" si="200"/>
        <v/>
      </c>
      <c r="K3217" t="str">
        <f t="shared" si="201"/>
        <v/>
      </c>
      <c r="L3217" t="str">
        <f t="shared" si="202"/>
        <v/>
      </c>
      <c r="M3217" t="str">
        <f t="shared" si="203"/>
        <v/>
      </c>
    </row>
    <row r="3218" spans="8:13" x14ac:dyDescent="0.25">
      <c r="H3218" t="str">
        <f>IF(A3218="","",INDEX('Lookup Tables'!$B$2:$B$9,MATCH(B3218,'Lookup Tables'!$A$2:$A$9,-1)))</f>
        <v/>
      </c>
      <c r="I3218" t="str">
        <f>IF(A3218="","",IF(AND(C3218&gt;=INDEX('Lookup Tables'!$C$2:$C$9,MATCH(B3218,'Lookup Tables'!$A$2:$A$9,-1)),C3218&lt;=INDEX('Lookup Tables'!$D$2:$D$9,MATCH(B3218,'Lookup Tables'!$A$2:$A$9,-1))),"PASS","FAIL"))</f>
        <v/>
      </c>
      <c r="J3218" t="str">
        <f t="shared" si="200"/>
        <v/>
      </c>
      <c r="K3218" t="str">
        <f t="shared" si="201"/>
        <v/>
      </c>
      <c r="L3218" t="str">
        <f t="shared" si="202"/>
        <v/>
      </c>
      <c r="M3218" t="str">
        <f t="shared" si="203"/>
        <v/>
      </c>
    </row>
    <row r="3219" spans="8:13" x14ac:dyDescent="0.25">
      <c r="H3219" t="str">
        <f>IF(A3219="","",INDEX('Lookup Tables'!$B$2:$B$9,MATCH(B3219,'Lookup Tables'!$A$2:$A$9,-1)))</f>
        <v/>
      </c>
      <c r="I3219" t="str">
        <f>IF(A3219="","",IF(AND(C3219&gt;=INDEX('Lookup Tables'!$C$2:$C$9,MATCH(B3219,'Lookup Tables'!$A$2:$A$9,-1)),C3219&lt;=INDEX('Lookup Tables'!$D$2:$D$9,MATCH(B3219,'Lookup Tables'!$A$2:$A$9,-1))),"PASS","FAIL"))</f>
        <v/>
      </c>
      <c r="J3219" t="str">
        <f t="shared" si="200"/>
        <v/>
      </c>
      <c r="K3219" t="str">
        <f t="shared" si="201"/>
        <v/>
      </c>
      <c r="L3219" t="str">
        <f t="shared" si="202"/>
        <v/>
      </c>
      <c r="M3219" t="str">
        <f t="shared" si="203"/>
        <v/>
      </c>
    </row>
    <row r="3220" spans="8:13" x14ac:dyDescent="0.25">
      <c r="H3220" t="str">
        <f>IF(A3220="","",INDEX('Lookup Tables'!$B$2:$B$9,MATCH(B3220,'Lookup Tables'!$A$2:$A$9,-1)))</f>
        <v/>
      </c>
      <c r="I3220" t="str">
        <f>IF(A3220="","",IF(AND(C3220&gt;=INDEX('Lookup Tables'!$C$2:$C$9,MATCH(B3220,'Lookup Tables'!$A$2:$A$9,-1)),C3220&lt;=INDEX('Lookup Tables'!$D$2:$D$9,MATCH(B3220,'Lookup Tables'!$A$2:$A$9,-1))),"PASS","FAIL"))</f>
        <v/>
      </c>
      <c r="J3220" t="str">
        <f t="shared" si="200"/>
        <v/>
      </c>
      <c r="K3220" t="str">
        <f t="shared" si="201"/>
        <v/>
      </c>
      <c r="L3220" t="str">
        <f t="shared" si="202"/>
        <v/>
      </c>
      <c r="M3220" t="str">
        <f t="shared" si="203"/>
        <v/>
      </c>
    </row>
    <row r="3221" spans="8:13" x14ac:dyDescent="0.25">
      <c r="H3221" t="str">
        <f>IF(A3221="","",INDEX('Lookup Tables'!$B$2:$B$9,MATCH(B3221,'Lookup Tables'!$A$2:$A$9,-1)))</f>
        <v/>
      </c>
      <c r="I3221" t="str">
        <f>IF(A3221="","",IF(AND(C3221&gt;=INDEX('Lookup Tables'!$C$2:$C$9,MATCH(B3221,'Lookup Tables'!$A$2:$A$9,-1)),C3221&lt;=INDEX('Lookup Tables'!$D$2:$D$9,MATCH(B3221,'Lookup Tables'!$A$2:$A$9,-1))),"PASS","FAIL"))</f>
        <v/>
      </c>
      <c r="J3221" t="str">
        <f t="shared" si="200"/>
        <v/>
      </c>
      <c r="K3221" t="str">
        <f t="shared" si="201"/>
        <v/>
      </c>
      <c r="L3221" t="str">
        <f t="shared" si="202"/>
        <v/>
      </c>
      <c r="M3221" t="str">
        <f t="shared" si="203"/>
        <v/>
      </c>
    </row>
    <row r="3222" spans="8:13" x14ac:dyDescent="0.25">
      <c r="H3222" t="str">
        <f>IF(A3222="","",INDEX('Lookup Tables'!$B$2:$B$9,MATCH(B3222,'Lookup Tables'!$A$2:$A$9,-1)))</f>
        <v/>
      </c>
      <c r="I3222" t="str">
        <f>IF(A3222="","",IF(AND(C3222&gt;=INDEX('Lookup Tables'!$C$2:$C$9,MATCH(B3222,'Lookup Tables'!$A$2:$A$9,-1)),C3222&lt;=INDEX('Lookup Tables'!$D$2:$D$9,MATCH(B3222,'Lookup Tables'!$A$2:$A$9,-1))),"PASS","FAIL"))</f>
        <v/>
      </c>
      <c r="J3222" t="str">
        <f t="shared" si="200"/>
        <v/>
      </c>
      <c r="K3222" t="str">
        <f t="shared" si="201"/>
        <v/>
      </c>
      <c r="L3222" t="str">
        <f t="shared" si="202"/>
        <v/>
      </c>
      <c r="M3222" t="str">
        <f t="shared" si="203"/>
        <v/>
      </c>
    </row>
    <row r="3223" spans="8:13" x14ac:dyDescent="0.25">
      <c r="H3223" t="str">
        <f>IF(A3223="","",INDEX('Lookup Tables'!$B$2:$B$9,MATCH(B3223,'Lookup Tables'!$A$2:$A$9,-1)))</f>
        <v/>
      </c>
      <c r="I3223" t="str">
        <f>IF(A3223="","",IF(AND(C3223&gt;=INDEX('Lookup Tables'!$C$2:$C$9,MATCH(B3223,'Lookup Tables'!$A$2:$A$9,-1)),C3223&lt;=INDEX('Lookup Tables'!$D$2:$D$9,MATCH(B3223,'Lookup Tables'!$A$2:$A$9,-1))),"PASS","FAIL"))</f>
        <v/>
      </c>
      <c r="J3223" t="str">
        <f t="shared" si="200"/>
        <v/>
      </c>
      <c r="K3223" t="str">
        <f t="shared" si="201"/>
        <v/>
      </c>
      <c r="L3223" t="str">
        <f t="shared" si="202"/>
        <v/>
      </c>
      <c r="M3223" t="str">
        <f t="shared" si="203"/>
        <v/>
      </c>
    </row>
    <row r="3224" spans="8:13" x14ac:dyDescent="0.25">
      <c r="H3224" t="str">
        <f>IF(A3224="","",INDEX('Lookup Tables'!$B$2:$B$9,MATCH(B3224,'Lookup Tables'!$A$2:$A$9,-1)))</f>
        <v/>
      </c>
      <c r="I3224" t="str">
        <f>IF(A3224="","",IF(AND(C3224&gt;=INDEX('Lookup Tables'!$C$2:$C$9,MATCH(B3224,'Lookup Tables'!$A$2:$A$9,-1)),C3224&lt;=INDEX('Lookup Tables'!$D$2:$D$9,MATCH(B3224,'Lookup Tables'!$A$2:$A$9,-1))),"PASS","FAIL"))</f>
        <v/>
      </c>
      <c r="J3224" t="str">
        <f t="shared" si="200"/>
        <v/>
      </c>
      <c r="K3224" t="str">
        <f t="shared" si="201"/>
        <v/>
      </c>
      <c r="L3224" t="str">
        <f t="shared" si="202"/>
        <v/>
      </c>
      <c r="M3224" t="str">
        <f t="shared" si="203"/>
        <v/>
      </c>
    </row>
    <row r="3225" spans="8:13" x14ac:dyDescent="0.25">
      <c r="H3225" t="str">
        <f>IF(A3225="","",INDEX('Lookup Tables'!$B$2:$B$9,MATCH(B3225,'Lookup Tables'!$A$2:$A$9,-1)))</f>
        <v/>
      </c>
      <c r="I3225" t="str">
        <f>IF(A3225="","",IF(AND(C3225&gt;=INDEX('Lookup Tables'!$C$2:$C$9,MATCH(B3225,'Lookup Tables'!$A$2:$A$9,-1)),C3225&lt;=INDEX('Lookup Tables'!$D$2:$D$9,MATCH(B3225,'Lookup Tables'!$A$2:$A$9,-1))),"PASS","FAIL"))</f>
        <v/>
      </c>
      <c r="J3225" t="str">
        <f t="shared" si="200"/>
        <v/>
      </c>
      <c r="K3225" t="str">
        <f t="shared" si="201"/>
        <v/>
      </c>
      <c r="L3225" t="str">
        <f t="shared" si="202"/>
        <v/>
      </c>
      <c r="M3225" t="str">
        <f t="shared" si="203"/>
        <v/>
      </c>
    </row>
    <row r="3226" spans="8:13" x14ac:dyDescent="0.25">
      <c r="H3226" t="str">
        <f>IF(A3226="","",INDEX('Lookup Tables'!$B$2:$B$9,MATCH(B3226,'Lookup Tables'!$A$2:$A$9,-1)))</f>
        <v/>
      </c>
      <c r="I3226" t="str">
        <f>IF(A3226="","",IF(AND(C3226&gt;=INDEX('Lookup Tables'!$C$2:$C$9,MATCH(B3226,'Lookup Tables'!$A$2:$A$9,-1)),C3226&lt;=INDEX('Lookup Tables'!$D$2:$D$9,MATCH(B3226,'Lookup Tables'!$A$2:$A$9,-1))),"PASS","FAIL"))</f>
        <v/>
      </c>
      <c r="J3226" t="str">
        <f t="shared" si="200"/>
        <v/>
      </c>
      <c r="K3226" t="str">
        <f t="shared" si="201"/>
        <v/>
      </c>
      <c r="L3226" t="str">
        <f t="shared" si="202"/>
        <v/>
      </c>
      <c r="M3226" t="str">
        <f t="shared" si="203"/>
        <v/>
      </c>
    </row>
    <row r="3227" spans="8:13" x14ac:dyDescent="0.25">
      <c r="H3227" t="str">
        <f>IF(A3227="","",INDEX('Lookup Tables'!$B$2:$B$9,MATCH(B3227,'Lookup Tables'!$A$2:$A$9,-1)))</f>
        <v/>
      </c>
      <c r="I3227" t="str">
        <f>IF(A3227="","",IF(AND(C3227&gt;=INDEX('Lookup Tables'!$C$2:$C$9,MATCH(B3227,'Lookup Tables'!$A$2:$A$9,-1)),C3227&lt;=INDEX('Lookup Tables'!$D$2:$D$9,MATCH(B3227,'Lookup Tables'!$A$2:$A$9,-1))),"PASS","FAIL"))</f>
        <v/>
      </c>
      <c r="J3227" t="str">
        <f t="shared" si="200"/>
        <v/>
      </c>
      <c r="K3227" t="str">
        <f t="shared" si="201"/>
        <v/>
      </c>
      <c r="L3227" t="str">
        <f t="shared" si="202"/>
        <v/>
      </c>
      <c r="M3227" t="str">
        <f t="shared" si="203"/>
        <v/>
      </c>
    </row>
    <row r="3228" spans="8:13" x14ac:dyDescent="0.25">
      <c r="H3228" t="str">
        <f>IF(A3228="","",INDEX('Lookup Tables'!$B$2:$B$9,MATCH(B3228,'Lookup Tables'!$A$2:$A$9,-1)))</f>
        <v/>
      </c>
      <c r="I3228" t="str">
        <f>IF(A3228="","",IF(AND(C3228&gt;=INDEX('Lookup Tables'!$C$2:$C$9,MATCH(B3228,'Lookup Tables'!$A$2:$A$9,-1)),C3228&lt;=INDEX('Lookup Tables'!$D$2:$D$9,MATCH(B3228,'Lookup Tables'!$A$2:$A$9,-1))),"PASS","FAIL"))</f>
        <v/>
      </c>
      <c r="J3228" t="str">
        <f t="shared" si="200"/>
        <v/>
      </c>
      <c r="K3228" t="str">
        <f t="shared" si="201"/>
        <v/>
      </c>
      <c r="L3228" t="str">
        <f t="shared" si="202"/>
        <v/>
      </c>
      <c r="M3228" t="str">
        <f t="shared" si="203"/>
        <v/>
      </c>
    </row>
    <row r="3229" spans="8:13" x14ac:dyDescent="0.25">
      <c r="H3229" t="str">
        <f>IF(A3229="","",INDEX('Lookup Tables'!$B$2:$B$9,MATCH(B3229,'Lookup Tables'!$A$2:$A$9,-1)))</f>
        <v/>
      </c>
      <c r="I3229" t="str">
        <f>IF(A3229="","",IF(AND(C3229&gt;=INDEX('Lookup Tables'!$C$2:$C$9,MATCH(B3229,'Lookup Tables'!$A$2:$A$9,-1)),C3229&lt;=INDEX('Lookup Tables'!$D$2:$D$9,MATCH(B3229,'Lookup Tables'!$A$2:$A$9,-1))),"PASS","FAIL"))</f>
        <v/>
      </c>
      <c r="J3229" t="str">
        <f t="shared" si="200"/>
        <v/>
      </c>
      <c r="K3229" t="str">
        <f t="shared" si="201"/>
        <v/>
      </c>
      <c r="L3229" t="str">
        <f t="shared" si="202"/>
        <v/>
      </c>
      <c r="M3229" t="str">
        <f t="shared" si="203"/>
        <v/>
      </c>
    </row>
    <row r="3230" spans="8:13" x14ac:dyDescent="0.25">
      <c r="H3230" t="str">
        <f>IF(A3230="","",INDEX('Lookup Tables'!$B$2:$B$9,MATCH(B3230,'Lookup Tables'!$A$2:$A$9,-1)))</f>
        <v/>
      </c>
      <c r="I3230" t="str">
        <f>IF(A3230="","",IF(AND(C3230&gt;=INDEX('Lookup Tables'!$C$2:$C$9,MATCH(B3230,'Lookup Tables'!$A$2:$A$9,-1)),C3230&lt;=INDEX('Lookup Tables'!$D$2:$D$9,MATCH(B3230,'Lookup Tables'!$A$2:$A$9,-1))),"PASS","FAIL"))</f>
        <v/>
      </c>
      <c r="J3230" t="str">
        <f t="shared" si="200"/>
        <v/>
      </c>
      <c r="K3230" t="str">
        <f t="shared" si="201"/>
        <v/>
      </c>
      <c r="L3230" t="str">
        <f t="shared" si="202"/>
        <v/>
      </c>
      <c r="M3230" t="str">
        <f t="shared" si="203"/>
        <v/>
      </c>
    </row>
    <row r="3231" spans="8:13" x14ac:dyDescent="0.25">
      <c r="H3231" t="str">
        <f>IF(A3231="","",INDEX('Lookup Tables'!$B$2:$B$9,MATCH(B3231,'Lookup Tables'!$A$2:$A$9,-1)))</f>
        <v/>
      </c>
      <c r="I3231" t="str">
        <f>IF(A3231="","",IF(AND(C3231&gt;=INDEX('Lookup Tables'!$C$2:$C$9,MATCH(B3231,'Lookup Tables'!$A$2:$A$9,-1)),C3231&lt;=INDEX('Lookup Tables'!$D$2:$D$9,MATCH(B3231,'Lookup Tables'!$A$2:$A$9,-1))),"PASS","FAIL"))</f>
        <v/>
      </c>
      <c r="J3231" t="str">
        <f t="shared" si="200"/>
        <v/>
      </c>
      <c r="K3231" t="str">
        <f t="shared" si="201"/>
        <v/>
      </c>
      <c r="L3231" t="str">
        <f t="shared" si="202"/>
        <v/>
      </c>
      <c r="M3231" t="str">
        <f t="shared" si="203"/>
        <v/>
      </c>
    </row>
    <row r="3232" spans="8:13" x14ac:dyDescent="0.25">
      <c r="H3232" t="str">
        <f>IF(A3232="","",INDEX('Lookup Tables'!$B$2:$B$9,MATCH(B3232,'Lookup Tables'!$A$2:$A$9,-1)))</f>
        <v/>
      </c>
      <c r="I3232" t="str">
        <f>IF(A3232="","",IF(AND(C3232&gt;=INDEX('Lookup Tables'!$C$2:$C$9,MATCH(B3232,'Lookup Tables'!$A$2:$A$9,-1)),C3232&lt;=INDEX('Lookup Tables'!$D$2:$D$9,MATCH(B3232,'Lookup Tables'!$A$2:$A$9,-1))),"PASS","FAIL"))</f>
        <v/>
      </c>
      <c r="J3232" t="str">
        <f t="shared" si="200"/>
        <v/>
      </c>
      <c r="K3232" t="str">
        <f t="shared" si="201"/>
        <v/>
      </c>
      <c r="L3232" t="str">
        <f t="shared" si="202"/>
        <v/>
      </c>
      <c r="M3232" t="str">
        <f t="shared" si="203"/>
        <v/>
      </c>
    </row>
    <row r="3233" spans="8:13" x14ac:dyDescent="0.25">
      <c r="H3233" t="str">
        <f>IF(A3233="","",INDEX('Lookup Tables'!$B$2:$B$9,MATCH(B3233,'Lookup Tables'!$A$2:$A$9,-1)))</f>
        <v/>
      </c>
      <c r="I3233" t="str">
        <f>IF(A3233="","",IF(AND(C3233&gt;=INDEX('Lookup Tables'!$C$2:$C$9,MATCH(B3233,'Lookup Tables'!$A$2:$A$9,-1)),C3233&lt;=INDEX('Lookup Tables'!$D$2:$D$9,MATCH(B3233,'Lookup Tables'!$A$2:$A$9,-1))),"PASS","FAIL"))</f>
        <v/>
      </c>
      <c r="J3233" t="str">
        <f t="shared" si="200"/>
        <v/>
      </c>
      <c r="K3233" t="str">
        <f t="shared" si="201"/>
        <v/>
      </c>
      <c r="L3233" t="str">
        <f t="shared" si="202"/>
        <v/>
      </c>
      <c r="M3233" t="str">
        <f t="shared" si="203"/>
        <v/>
      </c>
    </row>
    <row r="3234" spans="8:13" x14ac:dyDescent="0.25">
      <c r="H3234" t="str">
        <f>IF(A3234="","",INDEX('Lookup Tables'!$B$2:$B$9,MATCH(B3234,'Lookup Tables'!$A$2:$A$9,-1)))</f>
        <v/>
      </c>
      <c r="I3234" t="str">
        <f>IF(A3234="","",IF(AND(C3234&gt;=INDEX('Lookup Tables'!$C$2:$C$9,MATCH(B3234,'Lookup Tables'!$A$2:$A$9,-1)),C3234&lt;=INDEX('Lookup Tables'!$D$2:$D$9,MATCH(B3234,'Lookup Tables'!$A$2:$A$9,-1))),"PASS","FAIL"))</f>
        <v/>
      </c>
      <c r="J3234" t="str">
        <f t="shared" si="200"/>
        <v/>
      </c>
      <c r="K3234" t="str">
        <f t="shared" si="201"/>
        <v/>
      </c>
      <c r="L3234" t="str">
        <f t="shared" si="202"/>
        <v/>
      </c>
      <c r="M3234" t="str">
        <f t="shared" si="203"/>
        <v/>
      </c>
    </row>
    <row r="3235" spans="8:13" x14ac:dyDescent="0.25">
      <c r="H3235" t="str">
        <f>IF(A3235="","",INDEX('Lookup Tables'!$B$2:$B$9,MATCH(B3235,'Lookup Tables'!$A$2:$A$9,-1)))</f>
        <v/>
      </c>
      <c r="I3235" t="str">
        <f>IF(A3235="","",IF(AND(C3235&gt;=INDEX('Lookup Tables'!$C$2:$C$9,MATCH(B3235,'Lookup Tables'!$A$2:$A$9,-1)),C3235&lt;=INDEX('Lookup Tables'!$D$2:$D$9,MATCH(B3235,'Lookup Tables'!$A$2:$A$9,-1))),"PASS","FAIL"))</f>
        <v/>
      </c>
      <c r="J3235" t="str">
        <f t="shared" si="200"/>
        <v/>
      </c>
      <c r="K3235" t="str">
        <f t="shared" si="201"/>
        <v/>
      </c>
      <c r="L3235" t="str">
        <f t="shared" si="202"/>
        <v/>
      </c>
      <c r="M3235" t="str">
        <f t="shared" si="203"/>
        <v/>
      </c>
    </row>
    <row r="3236" spans="8:13" x14ac:dyDescent="0.25">
      <c r="H3236" t="str">
        <f>IF(A3236="","",INDEX('Lookup Tables'!$B$2:$B$9,MATCH(B3236,'Lookup Tables'!$A$2:$A$9,-1)))</f>
        <v/>
      </c>
      <c r="I3236" t="str">
        <f>IF(A3236="","",IF(AND(C3236&gt;=INDEX('Lookup Tables'!$C$2:$C$9,MATCH(B3236,'Lookup Tables'!$A$2:$A$9,-1)),C3236&lt;=INDEX('Lookup Tables'!$D$2:$D$9,MATCH(B3236,'Lookup Tables'!$A$2:$A$9,-1))),"PASS","FAIL"))</f>
        <v/>
      </c>
      <c r="J3236" t="str">
        <f t="shared" si="200"/>
        <v/>
      </c>
      <c r="K3236" t="str">
        <f t="shared" si="201"/>
        <v/>
      </c>
      <c r="L3236" t="str">
        <f t="shared" si="202"/>
        <v/>
      </c>
      <c r="M3236" t="str">
        <f t="shared" si="203"/>
        <v/>
      </c>
    </row>
    <row r="3237" spans="8:13" x14ac:dyDescent="0.25">
      <c r="H3237" t="str">
        <f>IF(A3237="","",INDEX('Lookup Tables'!$B$2:$B$9,MATCH(B3237,'Lookup Tables'!$A$2:$A$9,-1)))</f>
        <v/>
      </c>
      <c r="I3237" t="str">
        <f>IF(A3237="","",IF(AND(C3237&gt;=INDEX('Lookup Tables'!$C$2:$C$9,MATCH(B3237,'Lookup Tables'!$A$2:$A$9,-1)),C3237&lt;=INDEX('Lookup Tables'!$D$2:$D$9,MATCH(B3237,'Lookup Tables'!$A$2:$A$9,-1))),"PASS","FAIL"))</f>
        <v/>
      </c>
      <c r="J3237" t="str">
        <f t="shared" si="200"/>
        <v/>
      </c>
      <c r="K3237" t="str">
        <f t="shared" si="201"/>
        <v/>
      </c>
      <c r="L3237" t="str">
        <f t="shared" si="202"/>
        <v/>
      </c>
      <c r="M3237" t="str">
        <f t="shared" si="203"/>
        <v/>
      </c>
    </row>
    <row r="3238" spans="8:13" x14ac:dyDescent="0.25">
      <c r="H3238" t="str">
        <f>IF(A3238="","",INDEX('Lookup Tables'!$B$2:$B$9,MATCH(B3238,'Lookup Tables'!$A$2:$A$9,-1)))</f>
        <v/>
      </c>
      <c r="I3238" t="str">
        <f>IF(A3238="","",IF(AND(C3238&gt;=INDEX('Lookup Tables'!$C$2:$C$9,MATCH(B3238,'Lookup Tables'!$A$2:$A$9,-1)),C3238&lt;=INDEX('Lookup Tables'!$D$2:$D$9,MATCH(B3238,'Lookup Tables'!$A$2:$A$9,-1))),"PASS","FAIL"))</f>
        <v/>
      </c>
      <c r="J3238" t="str">
        <f t="shared" si="200"/>
        <v/>
      </c>
      <c r="K3238" t="str">
        <f t="shared" si="201"/>
        <v/>
      </c>
      <c r="L3238" t="str">
        <f t="shared" si="202"/>
        <v/>
      </c>
      <c r="M3238" t="str">
        <f t="shared" si="203"/>
        <v/>
      </c>
    </row>
    <row r="3239" spans="8:13" x14ac:dyDescent="0.25">
      <c r="H3239" t="str">
        <f>IF(A3239="","",INDEX('Lookup Tables'!$B$2:$B$9,MATCH(B3239,'Lookup Tables'!$A$2:$A$9,-1)))</f>
        <v/>
      </c>
      <c r="I3239" t="str">
        <f>IF(A3239="","",IF(AND(C3239&gt;=INDEX('Lookup Tables'!$C$2:$C$9,MATCH(B3239,'Lookup Tables'!$A$2:$A$9,-1)),C3239&lt;=INDEX('Lookup Tables'!$D$2:$D$9,MATCH(B3239,'Lookup Tables'!$A$2:$A$9,-1))),"PASS","FAIL"))</f>
        <v/>
      </c>
      <c r="J3239" t="str">
        <f t="shared" si="200"/>
        <v/>
      </c>
      <c r="K3239" t="str">
        <f t="shared" si="201"/>
        <v/>
      </c>
      <c r="L3239" t="str">
        <f t="shared" si="202"/>
        <v/>
      </c>
      <c r="M3239" t="str">
        <f t="shared" si="203"/>
        <v/>
      </c>
    </row>
    <row r="3240" spans="8:13" x14ac:dyDescent="0.25">
      <c r="H3240" t="str">
        <f>IF(A3240="","",INDEX('Lookup Tables'!$B$2:$B$9,MATCH(B3240,'Lookup Tables'!$A$2:$A$9,-1)))</f>
        <v/>
      </c>
      <c r="I3240" t="str">
        <f>IF(A3240="","",IF(AND(C3240&gt;=INDEX('Lookup Tables'!$C$2:$C$9,MATCH(B3240,'Lookup Tables'!$A$2:$A$9,-1)),C3240&lt;=INDEX('Lookup Tables'!$D$2:$D$9,MATCH(B3240,'Lookup Tables'!$A$2:$A$9,-1))),"PASS","FAIL"))</f>
        <v/>
      </c>
      <c r="J3240" t="str">
        <f t="shared" si="200"/>
        <v/>
      </c>
      <c r="K3240" t="str">
        <f t="shared" si="201"/>
        <v/>
      </c>
      <c r="L3240" t="str">
        <f t="shared" si="202"/>
        <v/>
      </c>
      <c r="M3240" t="str">
        <f t="shared" si="203"/>
        <v/>
      </c>
    </row>
    <row r="3241" spans="8:13" x14ac:dyDescent="0.25">
      <c r="H3241" t="str">
        <f>IF(A3241="","",INDEX('Lookup Tables'!$B$2:$B$9,MATCH(B3241,'Lookup Tables'!$A$2:$A$9,-1)))</f>
        <v/>
      </c>
      <c r="I3241" t="str">
        <f>IF(A3241="","",IF(AND(C3241&gt;=INDEX('Lookup Tables'!$C$2:$C$9,MATCH(B3241,'Lookup Tables'!$A$2:$A$9,-1)),C3241&lt;=INDEX('Lookup Tables'!$D$2:$D$9,MATCH(B3241,'Lookup Tables'!$A$2:$A$9,-1))),"PASS","FAIL"))</f>
        <v/>
      </c>
      <c r="J3241" t="str">
        <f t="shared" si="200"/>
        <v/>
      </c>
      <c r="K3241" t="str">
        <f t="shared" si="201"/>
        <v/>
      </c>
      <c r="L3241" t="str">
        <f t="shared" si="202"/>
        <v/>
      </c>
      <c r="M3241" t="str">
        <f t="shared" si="203"/>
        <v/>
      </c>
    </row>
    <row r="3242" spans="8:13" x14ac:dyDescent="0.25">
      <c r="H3242" t="str">
        <f>IF(A3242="","",INDEX('Lookup Tables'!$B$2:$B$9,MATCH(B3242,'Lookup Tables'!$A$2:$A$9,-1)))</f>
        <v/>
      </c>
      <c r="I3242" t="str">
        <f>IF(A3242="","",IF(AND(C3242&gt;=INDEX('Lookup Tables'!$C$2:$C$9,MATCH(B3242,'Lookup Tables'!$A$2:$A$9,-1)),C3242&lt;=INDEX('Lookup Tables'!$D$2:$D$9,MATCH(B3242,'Lookup Tables'!$A$2:$A$9,-1))),"PASS","FAIL"))</f>
        <v/>
      </c>
      <c r="J3242" t="str">
        <f t="shared" si="200"/>
        <v/>
      </c>
      <c r="K3242" t="str">
        <f t="shared" si="201"/>
        <v/>
      </c>
      <c r="L3242" t="str">
        <f t="shared" si="202"/>
        <v/>
      </c>
      <c r="M3242" t="str">
        <f t="shared" si="203"/>
        <v/>
      </c>
    </row>
    <row r="3243" spans="8:13" x14ac:dyDescent="0.25">
      <c r="H3243" t="str">
        <f>IF(A3243="","",INDEX('Lookup Tables'!$B$2:$B$9,MATCH(B3243,'Lookup Tables'!$A$2:$A$9,-1)))</f>
        <v/>
      </c>
      <c r="I3243" t="str">
        <f>IF(A3243="","",IF(AND(C3243&gt;=INDEX('Lookup Tables'!$C$2:$C$9,MATCH(B3243,'Lookup Tables'!$A$2:$A$9,-1)),C3243&lt;=INDEX('Lookup Tables'!$D$2:$D$9,MATCH(B3243,'Lookup Tables'!$A$2:$A$9,-1))),"PASS","FAIL"))</f>
        <v/>
      </c>
      <c r="J3243" t="str">
        <f t="shared" si="200"/>
        <v/>
      </c>
      <c r="K3243" t="str">
        <f t="shared" si="201"/>
        <v/>
      </c>
      <c r="L3243" t="str">
        <f t="shared" si="202"/>
        <v/>
      </c>
      <c r="M3243" t="str">
        <f t="shared" si="203"/>
        <v/>
      </c>
    </row>
    <row r="3244" spans="8:13" x14ac:dyDescent="0.25">
      <c r="H3244" t="str">
        <f>IF(A3244="","",INDEX('Lookup Tables'!$B$2:$B$9,MATCH(B3244,'Lookup Tables'!$A$2:$A$9,-1)))</f>
        <v/>
      </c>
      <c r="I3244" t="str">
        <f>IF(A3244="","",IF(AND(C3244&gt;=INDEX('Lookup Tables'!$C$2:$C$9,MATCH(B3244,'Lookup Tables'!$A$2:$A$9,-1)),C3244&lt;=INDEX('Lookup Tables'!$D$2:$D$9,MATCH(B3244,'Lookup Tables'!$A$2:$A$9,-1))),"PASS","FAIL"))</f>
        <v/>
      </c>
      <c r="J3244" t="str">
        <f t="shared" si="200"/>
        <v/>
      </c>
      <c r="K3244" t="str">
        <f t="shared" si="201"/>
        <v/>
      </c>
      <c r="L3244" t="str">
        <f t="shared" si="202"/>
        <v/>
      </c>
      <c r="M3244" t="str">
        <f t="shared" si="203"/>
        <v/>
      </c>
    </row>
    <row r="3245" spans="8:13" x14ac:dyDescent="0.25">
      <c r="H3245" t="str">
        <f>IF(A3245="","",INDEX('Lookup Tables'!$B$2:$B$9,MATCH(B3245,'Lookup Tables'!$A$2:$A$9,-1)))</f>
        <v/>
      </c>
      <c r="I3245" t="str">
        <f>IF(A3245="","",IF(AND(C3245&gt;=INDEX('Lookup Tables'!$C$2:$C$9,MATCH(B3245,'Lookup Tables'!$A$2:$A$9,-1)),C3245&lt;=INDEX('Lookup Tables'!$D$2:$D$9,MATCH(B3245,'Lookup Tables'!$A$2:$A$9,-1))),"PASS","FAIL"))</f>
        <v/>
      </c>
      <c r="J3245" t="str">
        <f t="shared" si="200"/>
        <v/>
      </c>
      <c r="K3245" t="str">
        <f t="shared" si="201"/>
        <v/>
      </c>
      <c r="L3245" t="str">
        <f t="shared" si="202"/>
        <v/>
      </c>
      <c r="M3245" t="str">
        <f t="shared" si="203"/>
        <v/>
      </c>
    </row>
    <row r="3246" spans="8:13" x14ac:dyDescent="0.25">
      <c r="H3246" t="str">
        <f>IF(A3246="","",INDEX('Lookup Tables'!$B$2:$B$9,MATCH(B3246,'Lookup Tables'!$A$2:$A$9,-1)))</f>
        <v/>
      </c>
      <c r="I3246" t="str">
        <f>IF(A3246="","",IF(AND(C3246&gt;=INDEX('Lookup Tables'!$C$2:$C$9,MATCH(B3246,'Lookup Tables'!$A$2:$A$9,-1)),C3246&lt;=INDEX('Lookup Tables'!$D$2:$D$9,MATCH(B3246,'Lookup Tables'!$A$2:$A$9,-1))),"PASS","FAIL"))</f>
        <v/>
      </c>
      <c r="J3246" t="str">
        <f t="shared" si="200"/>
        <v/>
      </c>
      <c r="K3246" t="str">
        <f t="shared" si="201"/>
        <v/>
      </c>
      <c r="L3246" t="str">
        <f t="shared" si="202"/>
        <v/>
      </c>
      <c r="M3246" t="str">
        <f t="shared" si="203"/>
        <v/>
      </c>
    </row>
    <row r="3247" spans="8:13" x14ac:dyDescent="0.25">
      <c r="H3247" t="str">
        <f>IF(A3247="","",INDEX('Lookup Tables'!$B$2:$B$9,MATCH(B3247,'Lookup Tables'!$A$2:$A$9,-1)))</f>
        <v/>
      </c>
      <c r="I3247" t="str">
        <f>IF(A3247="","",IF(AND(C3247&gt;=INDEX('Lookup Tables'!$C$2:$C$9,MATCH(B3247,'Lookup Tables'!$A$2:$A$9,-1)),C3247&lt;=INDEX('Lookup Tables'!$D$2:$D$9,MATCH(B3247,'Lookup Tables'!$A$2:$A$9,-1))),"PASS","FAIL"))</f>
        <v/>
      </c>
      <c r="J3247" t="str">
        <f t="shared" si="200"/>
        <v/>
      </c>
      <c r="K3247" t="str">
        <f t="shared" si="201"/>
        <v/>
      </c>
      <c r="L3247" t="str">
        <f t="shared" si="202"/>
        <v/>
      </c>
      <c r="M3247" t="str">
        <f t="shared" si="203"/>
        <v/>
      </c>
    </row>
    <row r="3248" spans="8:13" x14ac:dyDescent="0.25">
      <c r="H3248" t="str">
        <f>IF(A3248="","",INDEX('Lookup Tables'!$B$2:$B$9,MATCH(B3248,'Lookup Tables'!$A$2:$A$9,-1)))</f>
        <v/>
      </c>
      <c r="I3248" t="str">
        <f>IF(A3248="","",IF(AND(C3248&gt;=INDEX('Lookup Tables'!$C$2:$C$9,MATCH(B3248,'Lookup Tables'!$A$2:$A$9,-1)),C3248&lt;=INDEX('Lookup Tables'!$D$2:$D$9,MATCH(B3248,'Lookup Tables'!$A$2:$A$9,-1))),"PASS","FAIL"))</f>
        <v/>
      </c>
      <c r="J3248" t="str">
        <f t="shared" si="200"/>
        <v/>
      </c>
      <c r="K3248" t="str">
        <f t="shared" si="201"/>
        <v/>
      </c>
      <c r="L3248" t="str">
        <f t="shared" si="202"/>
        <v/>
      </c>
      <c r="M3248" t="str">
        <f t="shared" si="203"/>
        <v/>
      </c>
    </row>
    <row r="3249" spans="8:13" x14ac:dyDescent="0.25">
      <c r="H3249" t="str">
        <f>IF(A3249="","",INDEX('Lookup Tables'!$B$2:$B$9,MATCH(B3249,'Lookup Tables'!$A$2:$A$9,-1)))</f>
        <v/>
      </c>
      <c r="I3249" t="str">
        <f>IF(A3249="","",IF(AND(C3249&gt;=INDEX('Lookup Tables'!$C$2:$C$9,MATCH(B3249,'Lookup Tables'!$A$2:$A$9,-1)),C3249&lt;=INDEX('Lookup Tables'!$D$2:$D$9,MATCH(B3249,'Lookup Tables'!$A$2:$A$9,-1))),"PASS","FAIL"))</f>
        <v/>
      </c>
      <c r="J3249" t="str">
        <f t="shared" si="200"/>
        <v/>
      </c>
      <c r="K3249" t="str">
        <f t="shared" si="201"/>
        <v/>
      </c>
      <c r="L3249" t="str">
        <f t="shared" si="202"/>
        <v/>
      </c>
      <c r="M3249" t="str">
        <f t="shared" si="203"/>
        <v/>
      </c>
    </row>
    <row r="3250" spans="8:13" x14ac:dyDescent="0.25">
      <c r="H3250" t="str">
        <f>IF(A3250="","",INDEX('Lookup Tables'!$B$2:$B$9,MATCH(B3250,'Lookup Tables'!$A$2:$A$9,-1)))</f>
        <v/>
      </c>
      <c r="I3250" t="str">
        <f>IF(A3250="","",IF(AND(C3250&gt;=INDEX('Lookup Tables'!$C$2:$C$9,MATCH(B3250,'Lookup Tables'!$A$2:$A$9,-1)),C3250&lt;=INDEX('Lookup Tables'!$D$2:$D$9,MATCH(B3250,'Lookup Tables'!$A$2:$A$9,-1))),"PASS","FAIL"))</f>
        <v/>
      </c>
      <c r="J3250" t="str">
        <f t="shared" si="200"/>
        <v/>
      </c>
      <c r="K3250" t="str">
        <f t="shared" si="201"/>
        <v/>
      </c>
      <c r="L3250" t="str">
        <f t="shared" si="202"/>
        <v/>
      </c>
      <c r="M3250" t="str">
        <f t="shared" si="203"/>
        <v/>
      </c>
    </row>
    <row r="3251" spans="8:13" x14ac:dyDescent="0.25">
      <c r="H3251" t="str">
        <f>IF(A3251="","",INDEX('Lookup Tables'!$B$2:$B$9,MATCH(B3251,'Lookup Tables'!$A$2:$A$9,-1)))</f>
        <v/>
      </c>
      <c r="I3251" t="str">
        <f>IF(A3251="","",IF(AND(C3251&gt;=INDEX('Lookup Tables'!$C$2:$C$9,MATCH(B3251,'Lookup Tables'!$A$2:$A$9,-1)),C3251&lt;=INDEX('Lookup Tables'!$D$2:$D$9,MATCH(B3251,'Lookup Tables'!$A$2:$A$9,-1))),"PASS","FAIL"))</f>
        <v/>
      </c>
      <c r="J3251" t="str">
        <f t="shared" si="200"/>
        <v/>
      </c>
      <c r="K3251" t="str">
        <f t="shared" si="201"/>
        <v/>
      </c>
      <c r="L3251" t="str">
        <f t="shared" si="202"/>
        <v/>
      </c>
      <c r="M3251" t="str">
        <f t="shared" si="203"/>
        <v/>
      </c>
    </row>
    <row r="3252" spans="8:13" x14ac:dyDescent="0.25">
      <c r="H3252" t="str">
        <f>IF(A3252="","",INDEX('Lookup Tables'!$B$2:$B$9,MATCH(B3252,'Lookup Tables'!$A$2:$A$9,-1)))</f>
        <v/>
      </c>
      <c r="I3252" t="str">
        <f>IF(A3252="","",IF(AND(C3252&gt;=INDEX('Lookup Tables'!$C$2:$C$9,MATCH(B3252,'Lookup Tables'!$A$2:$A$9,-1)),C3252&lt;=INDEX('Lookup Tables'!$D$2:$D$9,MATCH(B3252,'Lookup Tables'!$A$2:$A$9,-1))),"PASS","FAIL"))</f>
        <v/>
      </c>
      <c r="J3252" t="str">
        <f t="shared" si="200"/>
        <v/>
      </c>
      <c r="K3252" t="str">
        <f t="shared" si="201"/>
        <v/>
      </c>
      <c r="L3252" t="str">
        <f t="shared" si="202"/>
        <v/>
      </c>
      <c r="M3252" t="str">
        <f t="shared" si="203"/>
        <v/>
      </c>
    </row>
    <row r="3253" spans="8:13" x14ac:dyDescent="0.25">
      <c r="H3253" t="str">
        <f>IF(A3253="","",INDEX('Lookup Tables'!$B$2:$B$9,MATCH(B3253,'Lookup Tables'!$A$2:$A$9,-1)))</f>
        <v/>
      </c>
      <c r="I3253" t="str">
        <f>IF(A3253="","",IF(AND(C3253&gt;=INDEX('Lookup Tables'!$C$2:$C$9,MATCH(B3253,'Lookup Tables'!$A$2:$A$9,-1)),C3253&lt;=INDEX('Lookup Tables'!$D$2:$D$9,MATCH(B3253,'Lookup Tables'!$A$2:$A$9,-1))),"PASS","FAIL"))</f>
        <v/>
      </c>
      <c r="J3253" t="str">
        <f t="shared" si="200"/>
        <v/>
      </c>
      <c r="K3253" t="str">
        <f t="shared" si="201"/>
        <v/>
      </c>
      <c r="L3253" t="str">
        <f t="shared" si="202"/>
        <v/>
      </c>
      <c r="M3253" t="str">
        <f t="shared" si="203"/>
        <v/>
      </c>
    </row>
    <row r="3254" spans="8:13" x14ac:dyDescent="0.25">
      <c r="H3254" t="str">
        <f>IF(A3254="","",INDEX('Lookup Tables'!$B$2:$B$9,MATCH(B3254,'Lookup Tables'!$A$2:$A$9,-1)))</f>
        <v/>
      </c>
      <c r="I3254" t="str">
        <f>IF(A3254="","",IF(AND(C3254&gt;=INDEX('Lookup Tables'!$C$2:$C$9,MATCH(B3254,'Lookup Tables'!$A$2:$A$9,-1)),C3254&lt;=INDEX('Lookup Tables'!$D$2:$D$9,MATCH(B3254,'Lookup Tables'!$A$2:$A$9,-1))),"PASS","FAIL"))</f>
        <v/>
      </c>
      <c r="J3254" t="str">
        <f t="shared" si="200"/>
        <v/>
      </c>
      <c r="K3254" t="str">
        <f t="shared" si="201"/>
        <v/>
      </c>
      <c r="L3254" t="str">
        <f t="shared" si="202"/>
        <v/>
      </c>
      <c r="M3254" t="str">
        <f t="shared" si="203"/>
        <v/>
      </c>
    </row>
    <row r="3255" spans="8:13" x14ac:dyDescent="0.25">
      <c r="H3255" t="str">
        <f>IF(A3255="","",INDEX('Lookup Tables'!$B$2:$B$9,MATCH(B3255,'Lookup Tables'!$A$2:$A$9,-1)))</f>
        <v/>
      </c>
      <c r="I3255" t="str">
        <f>IF(A3255="","",IF(AND(C3255&gt;=INDEX('Lookup Tables'!$C$2:$C$9,MATCH(B3255,'Lookup Tables'!$A$2:$A$9,-1)),C3255&lt;=INDEX('Lookup Tables'!$D$2:$D$9,MATCH(B3255,'Lookup Tables'!$A$2:$A$9,-1))),"PASS","FAIL"))</f>
        <v/>
      </c>
      <c r="J3255" t="str">
        <f t="shared" si="200"/>
        <v/>
      </c>
      <c r="K3255" t="str">
        <f t="shared" si="201"/>
        <v/>
      </c>
      <c r="L3255" t="str">
        <f t="shared" si="202"/>
        <v/>
      </c>
      <c r="M3255" t="str">
        <f t="shared" si="203"/>
        <v/>
      </c>
    </row>
    <row r="3256" spans="8:13" x14ac:dyDescent="0.25">
      <c r="H3256" t="str">
        <f>IF(A3256="","",INDEX('Lookup Tables'!$B$2:$B$9,MATCH(B3256,'Lookup Tables'!$A$2:$A$9,-1)))</f>
        <v/>
      </c>
      <c r="I3256" t="str">
        <f>IF(A3256="","",IF(AND(C3256&gt;=INDEX('Lookup Tables'!$C$2:$C$9,MATCH(B3256,'Lookup Tables'!$A$2:$A$9,-1)),C3256&lt;=INDEX('Lookup Tables'!$D$2:$D$9,MATCH(B3256,'Lookup Tables'!$A$2:$A$9,-1))),"PASS","FAIL"))</f>
        <v/>
      </c>
      <c r="J3256" t="str">
        <f t="shared" si="200"/>
        <v/>
      </c>
      <c r="K3256" t="str">
        <f t="shared" si="201"/>
        <v/>
      </c>
      <c r="L3256" t="str">
        <f t="shared" si="202"/>
        <v/>
      </c>
      <c r="M3256" t="str">
        <f t="shared" si="203"/>
        <v/>
      </c>
    </row>
    <row r="3257" spans="8:13" x14ac:dyDescent="0.25">
      <c r="H3257" t="str">
        <f>IF(A3257="","",INDEX('Lookup Tables'!$B$2:$B$9,MATCH(B3257,'Lookup Tables'!$A$2:$A$9,-1)))</f>
        <v/>
      </c>
      <c r="I3257" t="str">
        <f>IF(A3257="","",IF(AND(C3257&gt;=INDEX('Lookup Tables'!$C$2:$C$9,MATCH(B3257,'Lookup Tables'!$A$2:$A$9,-1)),C3257&lt;=INDEX('Lookup Tables'!$D$2:$D$9,MATCH(B3257,'Lookup Tables'!$A$2:$A$9,-1))),"PASS","FAIL"))</f>
        <v/>
      </c>
      <c r="J3257" t="str">
        <f t="shared" si="200"/>
        <v/>
      </c>
      <c r="K3257" t="str">
        <f t="shared" si="201"/>
        <v/>
      </c>
      <c r="L3257" t="str">
        <f t="shared" si="202"/>
        <v/>
      </c>
      <c r="M3257" t="str">
        <f t="shared" si="203"/>
        <v/>
      </c>
    </row>
    <row r="3258" spans="8:13" x14ac:dyDescent="0.25">
      <c r="H3258" t="str">
        <f>IF(A3258="","",INDEX('Lookup Tables'!$B$2:$B$9,MATCH(B3258,'Lookup Tables'!$A$2:$A$9,-1)))</f>
        <v/>
      </c>
      <c r="I3258" t="str">
        <f>IF(A3258="","",IF(AND(C3258&gt;=INDEX('Lookup Tables'!$C$2:$C$9,MATCH(B3258,'Lookup Tables'!$A$2:$A$9,-1)),C3258&lt;=INDEX('Lookup Tables'!$D$2:$D$9,MATCH(B3258,'Lookup Tables'!$A$2:$A$9,-1))),"PASS","FAIL"))</f>
        <v/>
      </c>
      <c r="J3258" t="str">
        <f t="shared" si="200"/>
        <v/>
      </c>
      <c r="K3258" t="str">
        <f t="shared" si="201"/>
        <v/>
      </c>
      <c r="L3258" t="str">
        <f t="shared" si="202"/>
        <v/>
      </c>
      <c r="M3258" t="str">
        <f t="shared" si="203"/>
        <v/>
      </c>
    </row>
    <row r="3259" spans="8:13" x14ac:dyDescent="0.25">
      <c r="H3259" t="str">
        <f>IF(A3259="","",INDEX('Lookup Tables'!$B$2:$B$9,MATCH(B3259,'Lookup Tables'!$A$2:$A$9,-1)))</f>
        <v/>
      </c>
      <c r="I3259" t="str">
        <f>IF(A3259="","",IF(AND(C3259&gt;=INDEX('Lookup Tables'!$C$2:$C$9,MATCH(B3259,'Lookup Tables'!$A$2:$A$9,-1)),C3259&lt;=INDEX('Lookup Tables'!$D$2:$D$9,MATCH(B3259,'Lookup Tables'!$A$2:$A$9,-1))),"PASS","FAIL"))</f>
        <v/>
      </c>
      <c r="J3259" t="str">
        <f t="shared" si="200"/>
        <v/>
      </c>
      <c r="K3259" t="str">
        <f t="shared" si="201"/>
        <v/>
      </c>
      <c r="L3259" t="str">
        <f t="shared" si="202"/>
        <v/>
      </c>
      <c r="M3259" t="str">
        <f t="shared" si="203"/>
        <v/>
      </c>
    </row>
    <row r="3260" spans="8:13" x14ac:dyDescent="0.25">
      <c r="H3260" t="str">
        <f>IF(A3260="","",INDEX('Lookup Tables'!$B$2:$B$9,MATCH(B3260,'Lookup Tables'!$A$2:$A$9,-1)))</f>
        <v/>
      </c>
      <c r="I3260" t="str">
        <f>IF(A3260="","",IF(AND(C3260&gt;=INDEX('Lookup Tables'!$C$2:$C$9,MATCH(B3260,'Lookup Tables'!$A$2:$A$9,-1)),C3260&lt;=INDEX('Lookup Tables'!$D$2:$D$9,MATCH(B3260,'Lookup Tables'!$A$2:$A$9,-1))),"PASS","FAIL"))</f>
        <v/>
      </c>
      <c r="J3260" t="str">
        <f t="shared" si="200"/>
        <v/>
      </c>
      <c r="K3260" t="str">
        <f t="shared" si="201"/>
        <v/>
      </c>
      <c r="L3260" t="str">
        <f t="shared" si="202"/>
        <v/>
      </c>
      <c r="M3260" t="str">
        <f t="shared" si="203"/>
        <v/>
      </c>
    </row>
    <row r="3261" spans="8:13" x14ac:dyDescent="0.25">
      <c r="H3261" t="str">
        <f>IF(A3261="","",INDEX('Lookup Tables'!$B$2:$B$9,MATCH(B3261,'Lookup Tables'!$A$2:$A$9,-1)))</f>
        <v/>
      </c>
      <c r="I3261" t="str">
        <f>IF(A3261="","",IF(AND(C3261&gt;=INDEX('Lookup Tables'!$C$2:$C$9,MATCH(B3261,'Lookup Tables'!$A$2:$A$9,-1)),C3261&lt;=INDEX('Lookup Tables'!$D$2:$D$9,MATCH(B3261,'Lookup Tables'!$A$2:$A$9,-1))),"PASS","FAIL"))</f>
        <v/>
      </c>
      <c r="J3261" t="str">
        <f t="shared" si="200"/>
        <v/>
      </c>
      <c r="K3261" t="str">
        <f t="shared" si="201"/>
        <v/>
      </c>
      <c r="L3261" t="str">
        <f t="shared" si="202"/>
        <v/>
      </c>
      <c r="M3261" t="str">
        <f t="shared" si="203"/>
        <v/>
      </c>
    </row>
    <row r="3262" spans="8:13" x14ac:dyDescent="0.25">
      <c r="H3262" t="str">
        <f>IF(A3262="","",INDEX('Lookup Tables'!$B$2:$B$9,MATCH(B3262,'Lookup Tables'!$A$2:$A$9,-1)))</f>
        <v/>
      </c>
      <c r="I3262" t="str">
        <f>IF(A3262="","",IF(AND(C3262&gt;=INDEX('Lookup Tables'!$C$2:$C$9,MATCH(B3262,'Lookup Tables'!$A$2:$A$9,-1)),C3262&lt;=INDEX('Lookup Tables'!$D$2:$D$9,MATCH(B3262,'Lookup Tables'!$A$2:$A$9,-1))),"PASS","FAIL"))</f>
        <v/>
      </c>
      <c r="J3262" t="str">
        <f t="shared" si="200"/>
        <v/>
      </c>
      <c r="K3262" t="str">
        <f t="shared" si="201"/>
        <v/>
      </c>
      <c r="L3262" t="str">
        <f t="shared" si="202"/>
        <v/>
      </c>
      <c r="M3262" t="str">
        <f t="shared" si="203"/>
        <v/>
      </c>
    </row>
    <row r="3263" spans="8:13" x14ac:dyDescent="0.25">
      <c r="H3263" t="str">
        <f>IF(A3263="","",INDEX('Lookup Tables'!$B$2:$B$9,MATCH(B3263,'Lookup Tables'!$A$2:$A$9,-1)))</f>
        <v/>
      </c>
      <c r="I3263" t="str">
        <f>IF(A3263="","",IF(AND(C3263&gt;=INDEX('Lookup Tables'!$C$2:$C$9,MATCH(B3263,'Lookup Tables'!$A$2:$A$9,-1)),C3263&lt;=INDEX('Lookup Tables'!$D$2:$D$9,MATCH(B3263,'Lookup Tables'!$A$2:$A$9,-1))),"PASS","FAIL"))</f>
        <v/>
      </c>
      <c r="J3263" t="str">
        <f t="shared" si="200"/>
        <v/>
      </c>
      <c r="K3263" t="str">
        <f t="shared" si="201"/>
        <v/>
      </c>
      <c r="L3263" t="str">
        <f t="shared" si="202"/>
        <v/>
      </c>
      <c r="M3263" t="str">
        <f t="shared" si="203"/>
        <v/>
      </c>
    </row>
    <row r="3264" spans="8:13" x14ac:dyDescent="0.25">
      <c r="H3264" t="str">
        <f>IF(A3264="","",INDEX('Lookup Tables'!$B$2:$B$9,MATCH(B3264,'Lookup Tables'!$A$2:$A$9,-1)))</f>
        <v/>
      </c>
      <c r="I3264" t="str">
        <f>IF(A3264="","",IF(AND(C3264&gt;=INDEX('Lookup Tables'!$C$2:$C$9,MATCH(B3264,'Lookup Tables'!$A$2:$A$9,-1)),C3264&lt;=INDEX('Lookup Tables'!$D$2:$D$9,MATCH(B3264,'Lookup Tables'!$A$2:$A$9,-1))),"PASS","FAIL"))</f>
        <v/>
      </c>
      <c r="J3264" t="str">
        <f t="shared" si="200"/>
        <v/>
      </c>
      <c r="K3264" t="str">
        <f t="shared" si="201"/>
        <v/>
      </c>
      <c r="L3264" t="str">
        <f t="shared" si="202"/>
        <v/>
      </c>
      <c r="M3264" t="str">
        <f t="shared" si="203"/>
        <v/>
      </c>
    </row>
    <row r="3265" spans="8:13" x14ac:dyDescent="0.25">
      <c r="H3265" t="str">
        <f>IF(A3265="","",INDEX('Lookup Tables'!$B$2:$B$9,MATCH(B3265,'Lookup Tables'!$A$2:$A$9,-1)))</f>
        <v/>
      </c>
      <c r="I3265" t="str">
        <f>IF(A3265="","",IF(AND(C3265&gt;=INDEX('Lookup Tables'!$C$2:$C$9,MATCH(B3265,'Lookup Tables'!$A$2:$A$9,-1)),C3265&lt;=INDEX('Lookup Tables'!$D$2:$D$9,MATCH(B3265,'Lookup Tables'!$A$2:$A$9,-1))),"PASS","FAIL"))</f>
        <v/>
      </c>
      <c r="J3265" t="str">
        <f t="shared" ref="J3265:J3328" si="204">IF(A3265="","",IF(AND(D3265&gt;=15,D3265&lt;=22.5),"PASS","FAIL"))</f>
        <v/>
      </c>
      <c r="K3265" t="str">
        <f t="shared" ref="K3265:K3328" si="205">IF(A3265="","",IF(AND(E3265&gt;=15,E3265&lt;=22.5),"PASS","FAIL"))</f>
        <v/>
      </c>
      <c r="L3265" t="str">
        <f t="shared" ref="L3265:L3328" si="206">IF(A3265="","",IF(AND(F3265&gt;0,F3265&lt;0.2),"PASS","FAIL"))</f>
        <v/>
      </c>
      <c r="M3265" t="str">
        <f t="shared" ref="M3265:M3328" si="207">IF(A3265="","",IF(AND(IF(I3265="PASS",TRUE,FALSE),IF(J3265="PASS",TRUE,FALSE),IF(K3265="PASS",TRUE,FALSE),IF(L3265="PASS",TRUE,FALSE))=TRUE,"PASS","FAIL"))</f>
        <v/>
      </c>
    </row>
    <row r="3266" spans="8:13" x14ac:dyDescent="0.25">
      <c r="H3266" t="str">
        <f>IF(A3266="","",INDEX('Lookup Tables'!$B$2:$B$9,MATCH(B3266,'Lookup Tables'!$A$2:$A$9,-1)))</f>
        <v/>
      </c>
      <c r="I3266" t="str">
        <f>IF(A3266="","",IF(AND(C3266&gt;=INDEX('Lookup Tables'!$C$2:$C$9,MATCH(B3266,'Lookup Tables'!$A$2:$A$9,-1)),C3266&lt;=INDEX('Lookup Tables'!$D$2:$D$9,MATCH(B3266,'Lookup Tables'!$A$2:$A$9,-1))),"PASS","FAIL"))</f>
        <v/>
      </c>
      <c r="J3266" t="str">
        <f t="shared" si="204"/>
        <v/>
      </c>
      <c r="K3266" t="str">
        <f t="shared" si="205"/>
        <v/>
      </c>
      <c r="L3266" t="str">
        <f t="shared" si="206"/>
        <v/>
      </c>
      <c r="M3266" t="str">
        <f t="shared" si="207"/>
        <v/>
      </c>
    </row>
    <row r="3267" spans="8:13" x14ac:dyDescent="0.25">
      <c r="H3267" t="str">
        <f>IF(A3267="","",INDEX('Lookup Tables'!$B$2:$B$9,MATCH(B3267,'Lookup Tables'!$A$2:$A$9,-1)))</f>
        <v/>
      </c>
      <c r="I3267" t="str">
        <f>IF(A3267="","",IF(AND(C3267&gt;=INDEX('Lookup Tables'!$C$2:$C$9,MATCH(B3267,'Lookup Tables'!$A$2:$A$9,-1)),C3267&lt;=INDEX('Lookup Tables'!$D$2:$D$9,MATCH(B3267,'Lookup Tables'!$A$2:$A$9,-1))),"PASS","FAIL"))</f>
        <v/>
      </c>
      <c r="J3267" t="str">
        <f t="shared" si="204"/>
        <v/>
      </c>
      <c r="K3267" t="str">
        <f t="shared" si="205"/>
        <v/>
      </c>
      <c r="L3267" t="str">
        <f t="shared" si="206"/>
        <v/>
      </c>
      <c r="M3267" t="str">
        <f t="shared" si="207"/>
        <v/>
      </c>
    </row>
    <row r="3268" spans="8:13" x14ac:dyDescent="0.25">
      <c r="H3268" t="str">
        <f>IF(A3268="","",INDEX('Lookup Tables'!$B$2:$B$9,MATCH(B3268,'Lookup Tables'!$A$2:$A$9,-1)))</f>
        <v/>
      </c>
      <c r="I3268" t="str">
        <f>IF(A3268="","",IF(AND(C3268&gt;=INDEX('Lookup Tables'!$C$2:$C$9,MATCH(B3268,'Lookup Tables'!$A$2:$A$9,-1)),C3268&lt;=INDEX('Lookup Tables'!$D$2:$D$9,MATCH(B3268,'Lookup Tables'!$A$2:$A$9,-1))),"PASS","FAIL"))</f>
        <v/>
      </c>
      <c r="J3268" t="str">
        <f t="shared" si="204"/>
        <v/>
      </c>
      <c r="K3268" t="str">
        <f t="shared" si="205"/>
        <v/>
      </c>
      <c r="L3268" t="str">
        <f t="shared" si="206"/>
        <v/>
      </c>
      <c r="M3268" t="str">
        <f t="shared" si="207"/>
        <v/>
      </c>
    </row>
    <row r="3269" spans="8:13" x14ac:dyDescent="0.25">
      <c r="H3269" t="str">
        <f>IF(A3269="","",INDEX('Lookup Tables'!$B$2:$B$9,MATCH(B3269,'Lookup Tables'!$A$2:$A$9,-1)))</f>
        <v/>
      </c>
      <c r="I3269" t="str">
        <f>IF(A3269="","",IF(AND(C3269&gt;=INDEX('Lookup Tables'!$C$2:$C$9,MATCH(B3269,'Lookup Tables'!$A$2:$A$9,-1)),C3269&lt;=INDEX('Lookup Tables'!$D$2:$D$9,MATCH(B3269,'Lookup Tables'!$A$2:$A$9,-1))),"PASS","FAIL"))</f>
        <v/>
      </c>
      <c r="J3269" t="str">
        <f t="shared" si="204"/>
        <v/>
      </c>
      <c r="K3269" t="str">
        <f t="shared" si="205"/>
        <v/>
      </c>
      <c r="L3269" t="str">
        <f t="shared" si="206"/>
        <v/>
      </c>
      <c r="M3269" t="str">
        <f t="shared" si="207"/>
        <v/>
      </c>
    </row>
    <row r="3270" spans="8:13" x14ac:dyDescent="0.25">
      <c r="H3270" t="str">
        <f>IF(A3270="","",INDEX('Lookup Tables'!$B$2:$B$9,MATCH(B3270,'Lookup Tables'!$A$2:$A$9,-1)))</f>
        <v/>
      </c>
      <c r="I3270" t="str">
        <f>IF(A3270="","",IF(AND(C3270&gt;=INDEX('Lookup Tables'!$C$2:$C$9,MATCH(B3270,'Lookup Tables'!$A$2:$A$9,-1)),C3270&lt;=INDEX('Lookup Tables'!$D$2:$D$9,MATCH(B3270,'Lookup Tables'!$A$2:$A$9,-1))),"PASS","FAIL"))</f>
        <v/>
      </c>
      <c r="J3270" t="str">
        <f t="shared" si="204"/>
        <v/>
      </c>
      <c r="K3270" t="str">
        <f t="shared" si="205"/>
        <v/>
      </c>
      <c r="L3270" t="str">
        <f t="shared" si="206"/>
        <v/>
      </c>
      <c r="M3270" t="str">
        <f t="shared" si="207"/>
        <v/>
      </c>
    </row>
    <row r="3271" spans="8:13" x14ac:dyDescent="0.25">
      <c r="H3271" t="str">
        <f>IF(A3271="","",INDEX('Lookup Tables'!$B$2:$B$9,MATCH(B3271,'Lookup Tables'!$A$2:$A$9,-1)))</f>
        <v/>
      </c>
      <c r="I3271" t="str">
        <f>IF(A3271="","",IF(AND(C3271&gt;=INDEX('Lookup Tables'!$C$2:$C$9,MATCH(B3271,'Lookup Tables'!$A$2:$A$9,-1)),C3271&lt;=INDEX('Lookup Tables'!$D$2:$D$9,MATCH(B3271,'Lookup Tables'!$A$2:$A$9,-1))),"PASS","FAIL"))</f>
        <v/>
      </c>
      <c r="J3271" t="str">
        <f t="shared" si="204"/>
        <v/>
      </c>
      <c r="K3271" t="str">
        <f t="shared" si="205"/>
        <v/>
      </c>
      <c r="L3271" t="str">
        <f t="shared" si="206"/>
        <v/>
      </c>
      <c r="M3271" t="str">
        <f t="shared" si="207"/>
        <v/>
      </c>
    </row>
    <row r="3272" spans="8:13" x14ac:dyDescent="0.25">
      <c r="H3272" t="str">
        <f>IF(A3272="","",INDEX('Lookup Tables'!$B$2:$B$9,MATCH(B3272,'Lookup Tables'!$A$2:$A$9,-1)))</f>
        <v/>
      </c>
      <c r="I3272" t="str">
        <f>IF(A3272="","",IF(AND(C3272&gt;=INDEX('Lookup Tables'!$C$2:$C$9,MATCH(B3272,'Lookup Tables'!$A$2:$A$9,-1)),C3272&lt;=INDEX('Lookup Tables'!$D$2:$D$9,MATCH(B3272,'Lookup Tables'!$A$2:$A$9,-1))),"PASS","FAIL"))</f>
        <v/>
      </c>
      <c r="J3272" t="str">
        <f t="shared" si="204"/>
        <v/>
      </c>
      <c r="K3272" t="str">
        <f t="shared" si="205"/>
        <v/>
      </c>
      <c r="L3272" t="str">
        <f t="shared" si="206"/>
        <v/>
      </c>
      <c r="M3272" t="str">
        <f t="shared" si="207"/>
        <v/>
      </c>
    </row>
    <row r="3273" spans="8:13" x14ac:dyDescent="0.25">
      <c r="H3273" t="str">
        <f>IF(A3273="","",INDEX('Lookup Tables'!$B$2:$B$9,MATCH(B3273,'Lookup Tables'!$A$2:$A$9,-1)))</f>
        <v/>
      </c>
      <c r="I3273" t="str">
        <f>IF(A3273="","",IF(AND(C3273&gt;=INDEX('Lookup Tables'!$C$2:$C$9,MATCH(B3273,'Lookup Tables'!$A$2:$A$9,-1)),C3273&lt;=INDEX('Lookup Tables'!$D$2:$D$9,MATCH(B3273,'Lookup Tables'!$A$2:$A$9,-1))),"PASS","FAIL"))</f>
        <v/>
      </c>
      <c r="J3273" t="str">
        <f t="shared" si="204"/>
        <v/>
      </c>
      <c r="K3273" t="str">
        <f t="shared" si="205"/>
        <v/>
      </c>
      <c r="L3273" t="str">
        <f t="shared" si="206"/>
        <v/>
      </c>
      <c r="M3273" t="str">
        <f t="shared" si="207"/>
        <v/>
      </c>
    </row>
    <row r="3274" spans="8:13" x14ac:dyDescent="0.25">
      <c r="H3274" t="str">
        <f>IF(A3274="","",INDEX('Lookup Tables'!$B$2:$B$9,MATCH(B3274,'Lookup Tables'!$A$2:$A$9,-1)))</f>
        <v/>
      </c>
      <c r="I3274" t="str">
        <f>IF(A3274="","",IF(AND(C3274&gt;=INDEX('Lookup Tables'!$C$2:$C$9,MATCH(B3274,'Lookup Tables'!$A$2:$A$9,-1)),C3274&lt;=INDEX('Lookup Tables'!$D$2:$D$9,MATCH(B3274,'Lookup Tables'!$A$2:$A$9,-1))),"PASS","FAIL"))</f>
        <v/>
      </c>
      <c r="J3274" t="str">
        <f t="shared" si="204"/>
        <v/>
      </c>
      <c r="K3274" t="str">
        <f t="shared" si="205"/>
        <v/>
      </c>
      <c r="L3274" t="str">
        <f t="shared" si="206"/>
        <v/>
      </c>
      <c r="M3274" t="str">
        <f t="shared" si="207"/>
        <v/>
      </c>
    </row>
    <row r="3275" spans="8:13" x14ac:dyDescent="0.25">
      <c r="H3275" t="str">
        <f>IF(A3275="","",INDEX('Lookup Tables'!$B$2:$B$9,MATCH(B3275,'Lookup Tables'!$A$2:$A$9,-1)))</f>
        <v/>
      </c>
      <c r="I3275" t="str">
        <f>IF(A3275="","",IF(AND(C3275&gt;=INDEX('Lookup Tables'!$C$2:$C$9,MATCH(B3275,'Lookup Tables'!$A$2:$A$9,-1)),C3275&lt;=INDEX('Lookup Tables'!$D$2:$D$9,MATCH(B3275,'Lookup Tables'!$A$2:$A$9,-1))),"PASS","FAIL"))</f>
        <v/>
      </c>
      <c r="J3275" t="str">
        <f t="shared" si="204"/>
        <v/>
      </c>
      <c r="K3275" t="str">
        <f t="shared" si="205"/>
        <v/>
      </c>
      <c r="L3275" t="str">
        <f t="shared" si="206"/>
        <v/>
      </c>
      <c r="M3275" t="str">
        <f t="shared" si="207"/>
        <v/>
      </c>
    </row>
    <row r="3276" spans="8:13" x14ac:dyDescent="0.25">
      <c r="H3276" t="str">
        <f>IF(A3276="","",INDEX('Lookup Tables'!$B$2:$B$9,MATCH(B3276,'Lookup Tables'!$A$2:$A$9,-1)))</f>
        <v/>
      </c>
      <c r="I3276" t="str">
        <f>IF(A3276="","",IF(AND(C3276&gt;=INDEX('Lookup Tables'!$C$2:$C$9,MATCH(B3276,'Lookup Tables'!$A$2:$A$9,-1)),C3276&lt;=INDEX('Lookup Tables'!$D$2:$D$9,MATCH(B3276,'Lookup Tables'!$A$2:$A$9,-1))),"PASS","FAIL"))</f>
        <v/>
      </c>
      <c r="J3276" t="str">
        <f t="shared" si="204"/>
        <v/>
      </c>
      <c r="K3276" t="str">
        <f t="shared" si="205"/>
        <v/>
      </c>
      <c r="L3276" t="str">
        <f t="shared" si="206"/>
        <v/>
      </c>
      <c r="M3276" t="str">
        <f t="shared" si="207"/>
        <v/>
      </c>
    </row>
    <row r="3277" spans="8:13" x14ac:dyDescent="0.25">
      <c r="H3277" t="str">
        <f>IF(A3277="","",INDEX('Lookup Tables'!$B$2:$B$9,MATCH(B3277,'Lookup Tables'!$A$2:$A$9,-1)))</f>
        <v/>
      </c>
      <c r="I3277" t="str">
        <f>IF(A3277="","",IF(AND(C3277&gt;=INDEX('Lookup Tables'!$C$2:$C$9,MATCH(B3277,'Lookup Tables'!$A$2:$A$9,-1)),C3277&lt;=INDEX('Lookup Tables'!$D$2:$D$9,MATCH(B3277,'Lookup Tables'!$A$2:$A$9,-1))),"PASS","FAIL"))</f>
        <v/>
      </c>
      <c r="J3277" t="str">
        <f t="shared" si="204"/>
        <v/>
      </c>
      <c r="K3277" t="str">
        <f t="shared" si="205"/>
        <v/>
      </c>
      <c r="L3277" t="str">
        <f t="shared" si="206"/>
        <v/>
      </c>
      <c r="M3277" t="str">
        <f t="shared" si="207"/>
        <v/>
      </c>
    </row>
    <row r="3278" spans="8:13" x14ac:dyDescent="0.25">
      <c r="H3278" t="str">
        <f>IF(A3278="","",INDEX('Lookup Tables'!$B$2:$B$9,MATCH(B3278,'Lookup Tables'!$A$2:$A$9,-1)))</f>
        <v/>
      </c>
      <c r="I3278" t="str">
        <f>IF(A3278="","",IF(AND(C3278&gt;=INDEX('Lookup Tables'!$C$2:$C$9,MATCH(B3278,'Lookup Tables'!$A$2:$A$9,-1)),C3278&lt;=INDEX('Lookup Tables'!$D$2:$D$9,MATCH(B3278,'Lookup Tables'!$A$2:$A$9,-1))),"PASS","FAIL"))</f>
        <v/>
      </c>
      <c r="J3278" t="str">
        <f t="shared" si="204"/>
        <v/>
      </c>
      <c r="K3278" t="str">
        <f t="shared" si="205"/>
        <v/>
      </c>
      <c r="L3278" t="str">
        <f t="shared" si="206"/>
        <v/>
      </c>
      <c r="M3278" t="str">
        <f t="shared" si="207"/>
        <v/>
      </c>
    </row>
    <row r="3279" spans="8:13" x14ac:dyDescent="0.25">
      <c r="H3279" t="str">
        <f>IF(A3279="","",INDEX('Lookup Tables'!$B$2:$B$9,MATCH(B3279,'Lookup Tables'!$A$2:$A$9,-1)))</f>
        <v/>
      </c>
      <c r="I3279" t="str">
        <f>IF(A3279="","",IF(AND(C3279&gt;=INDEX('Lookup Tables'!$C$2:$C$9,MATCH(B3279,'Lookup Tables'!$A$2:$A$9,-1)),C3279&lt;=INDEX('Lookup Tables'!$D$2:$D$9,MATCH(B3279,'Lookup Tables'!$A$2:$A$9,-1))),"PASS","FAIL"))</f>
        <v/>
      </c>
      <c r="J3279" t="str">
        <f t="shared" si="204"/>
        <v/>
      </c>
      <c r="K3279" t="str">
        <f t="shared" si="205"/>
        <v/>
      </c>
      <c r="L3279" t="str">
        <f t="shared" si="206"/>
        <v/>
      </c>
      <c r="M3279" t="str">
        <f t="shared" si="207"/>
        <v/>
      </c>
    </row>
    <row r="3280" spans="8:13" x14ac:dyDescent="0.25">
      <c r="H3280" t="str">
        <f>IF(A3280="","",INDEX('Lookup Tables'!$B$2:$B$9,MATCH(B3280,'Lookup Tables'!$A$2:$A$9,-1)))</f>
        <v/>
      </c>
      <c r="I3280" t="str">
        <f>IF(A3280="","",IF(AND(C3280&gt;=INDEX('Lookup Tables'!$C$2:$C$9,MATCH(B3280,'Lookup Tables'!$A$2:$A$9,-1)),C3280&lt;=INDEX('Lookup Tables'!$D$2:$D$9,MATCH(B3280,'Lookup Tables'!$A$2:$A$9,-1))),"PASS","FAIL"))</f>
        <v/>
      </c>
      <c r="J3280" t="str">
        <f t="shared" si="204"/>
        <v/>
      </c>
      <c r="K3280" t="str">
        <f t="shared" si="205"/>
        <v/>
      </c>
      <c r="L3280" t="str">
        <f t="shared" si="206"/>
        <v/>
      </c>
      <c r="M3280" t="str">
        <f t="shared" si="207"/>
        <v/>
      </c>
    </row>
    <row r="3281" spans="8:13" x14ac:dyDescent="0.25">
      <c r="H3281" t="str">
        <f>IF(A3281="","",INDEX('Lookup Tables'!$B$2:$B$9,MATCH(B3281,'Lookup Tables'!$A$2:$A$9,-1)))</f>
        <v/>
      </c>
      <c r="I3281" t="str">
        <f>IF(A3281="","",IF(AND(C3281&gt;=INDEX('Lookup Tables'!$C$2:$C$9,MATCH(B3281,'Lookup Tables'!$A$2:$A$9,-1)),C3281&lt;=INDEX('Lookup Tables'!$D$2:$D$9,MATCH(B3281,'Lookup Tables'!$A$2:$A$9,-1))),"PASS","FAIL"))</f>
        <v/>
      </c>
      <c r="J3281" t="str">
        <f t="shared" si="204"/>
        <v/>
      </c>
      <c r="K3281" t="str">
        <f t="shared" si="205"/>
        <v/>
      </c>
      <c r="L3281" t="str">
        <f t="shared" si="206"/>
        <v/>
      </c>
      <c r="M3281" t="str">
        <f t="shared" si="207"/>
        <v/>
      </c>
    </row>
    <row r="3282" spans="8:13" x14ac:dyDescent="0.25">
      <c r="H3282" t="str">
        <f>IF(A3282="","",INDEX('Lookup Tables'!$B$2:$B$9,MATCH(B3282,'Lookup Tables'!$A$2:$A$9,-1)))</f>
        <v/>
      </c>
      <c r="I3282" t="str">
        <f>IF(A3282="","",IF(AND(C3282&gt;=INDEX('Lookup Tables'!$C$2:$C$9,MATCH(B3282,'Lookup Tables'!$A$2:$A$9,-1)),C3282&lt;=INDEX('Lookup Tables'!$D$2:$D$9,MATCH(B3282,'Lookup Tables'!$A$2:$A$9,-1))),"PASS","FAIL"))</f>
        <v/>
      </c>
      <c r="J3282" t="str">
        <f t="shared" si="204"/>
        <v/>
      </c>
      <c r="K3282" t="str">
        <f t="shared" si="205"/>
        <v/>
      </c>
      <c r="L3282" t="str">
        <f t="shared" si="206"/>
        <v/>
      </c>
      <c r="M3282" t="str">
        <f t="shared" si="207"/>
        <v/>
      </c>
    </row>
    <row r="3283" spans="8:13" x14ac:dyDescent="0.25">
      <c r="H3283" t="str">
        <f>IF(A3283="","",INDEX('Lookup Tables'!$B$2:$B$9,MATCH(B3283,'Lookup Tables'!$A$2:$A$9,-1)))</f>
        <v/>
      </c>
      <c r="I3283" t="str">
        <f>IF(A3283="","",IF(AND(C3283&gt;=INDEX('Lookup Tables'!$C$2:$C$9,MATCH(B3283,'Lookup Tables'!$A$2:$A$9,-1)),C3283&lt;=INDEX('Lookup Tables'!$D$2:$D$9,MATCH(B3283,'Lookup Tables'!$A$2:$A$9,-1))),"PASS","FAIL"))</f>
        <v/>
      </c>
      <c r="J3283" t="str">
        <f t="shared" si="204"/>
        <v/>
      </c>
      <c r="K3283" t="str">
        <f t="shared" si="205"/>
        <v/>
      </c>
      <c r="L3283" t="str">
        <f t="shared" si="206"/>
        <v/>
      </c>
      <c r="M3283" t="str">
        <f t="shared" si="207"/>
        <v/>
      </c>
    </row>
    <row r="3284" spans="8:13" x14ac:dyDescent="0.25">
      <c r="H3284" t="str">
        <f>IF(A3284="","",INDEX('Lookup Tables'!$B$2:$B$9,MATCH(B3284,'Lookup Tables'!$A$2:$A$9,-1)))</f>
        <v/>
      </c>
      <c r="I3284" t="str">
        <f>IF(A3284="","",IF(AND(C3284&gt;=INDEX('Lookup Tables'!$C$2:$C$9,MATCH(B3284,'Lookup Tables'!$A$2:$A$9,-1)),C3284&lt;=INDEX('Lookup Tables'!$D$2:$D$9,MATCH(B3284,'Lookup Tables'!$A$2:$A$9,-1))),"PASS","FAIL"))</f>
        <v/>
      </c>
      <c r="J3284" t="str">
        <f t="shared" si="204"/>
        <v/>
      </c>
      <c r="K3284" t="str">
        <f t="shared" si="205"/>
        <v/>
      </c>
      <c r="L3284" t="str">
        <f t="shared" si="206"/>
        <v/>
      </c>
      <c r="M3284" t="str">
        <f t="shared" si="207"/>
        <v/>
      </c>
    </row>
    <row r="3285" spans="8:13" x14ac:dyDescent="0.25">
      <c r="H3285" t="str">
        <f>IF(A3285="","",INDEX('Lookup Tables'!$B$2:$B$9,MATCH(B3285,'Lookup Tables'!$A$2:$A$9,-1)))</f>
        <v/>
      </c>
      <c r="I3285" t="str">
        <f>IF(A3285="","",IF(AND(C3285&gt;=INDEX('Lookup Tables'!$C$2:$C$9,MATCH(B3285,'Lookup Tables'!$A$2:$A$9,-1)),C3285&lt;=INDEX('Lookup Tables'!$D$2:$D$9,MATCH(B3285,'Lookup Tables'!$A$2:$A$9,-1))),"PASS","FAIL"))</f>
        <v/>
      </c>
      <c r="J3285" t="str">
        <f t="shared" si="204"/>
        <v/>
      </c>
      <c r="K3285" t="str">
        <f t="shared" si="205"/>
        <v/>
      </c>
      <c r="L3285" t="str">
        <f t="shared" si="206"/>
        <v/>
      </c>
      <c r="M3285" t="str">
        <f t="shared" si="207"/>
        <v/>
      </c>
    </row>
    <row r="3286" spans="8:13" x14ac:dyDescent="0.25">
      <c r="H3286" t="str">
        <f>IF(A3286="","",INDEX('Lookup Tables'!$B$2:$B$9,MATCH(B3286,'Lookup Tables'!$A$2:$A$9,-1)))</f>
        <v/>
      </c>
      <c r="I3286" t="str">
        <f>IF(A3286="","",IF(AND(C3286&gt;=INDEX('Lookup Tables'!$C$2:$C$9,MATCH(B3286,'Lookup Tables'!$A$2:$A$9,-1)),C3286&lt;=INDEX('Lookup Tables'!$D$2:$D$9,MATCH(B3286,'Lookup Tables'!$A$2:$A$9,-1))),"PASS","FAIL"))</f>
        <v/>
      </c>
      <c r="J3286" t="str">
        <f t="shared" si="204"/>
        <v/>
      </c>
      <c r="K3286" t="str">
        <f t="shared" si="205"/>
        <v/>
      </c>
      <c r="L3286" t="str">
        <f t="shared" si="206"/>
        <v/>
      </c>
      <c r="M3286" t="str">
        <f t="shared" si="207"/>
        <v/>
      </c>
    </row>
    <row r="3287" spans="8:13" x14ac:dyDescent="0.25">
      <c r="H3287" t="str">
        <f>IF(A3287="","",INDEX('Lookup Tables'!$B$2:$B$9,MATCH(B3287,'Lookup Tables'!$A$2:$A$9,-1)))</f>
        <v/>
      </c>
      <c r="I3287" t="str">
        <f>IF(A3287="","",IF(AND(C3287&gt;=INDEX('Lookup Tables'!$C$2:$C$9,MATCH(B3287,'Lookup Tables'!$A$2:$A$9,-1)),C3287&lt;=INDEX('Lookup Tables'!$D$2:$D$9,MATCH(B3287,'Lookup Tables'!$A$2:$A$9,-1))),"PASS","FAIL"))</f>
        <v/>
      </c>
      <c r="J3287" t="str">
        <f t="shared" si="204"/>
        <v/>
      </c>
      <c r="K3287" t="str">
        <f t="shared" si="205"/>
        <v/>
      </c>
      <c r="L3287" t="str">
        <f t="shared" si="206"/>
        <v/>
      </c>
      <c r="M3287" t="str">
        <f t="shared" si="207"/>
        <v/>
      </c>
    </row>
    <row r="3288" spans="8:13" x14ac:dyDescent="0.25">
      <c r="H3288" t="str">
        <f>IF(A3288="","",INDEX('Lookup Tables'!$B$2:$B$9,MATCH(B3288,'Lookup Tables'!$A$2:$A$9,-1)))</f>
        <v/>
      </c>
      <c r="I3288" t="str">
        <f>IF(A3288="","",IF(AND(C3288&gt;=INDEX('Lookup Tables'!$C$2:$C$9,MATCH(B3288,'Lookup Tables'!$A$2:$A$9,-1)),C3288&lt;=INDEX('Lookup Tables'!$D$2:$D$9,MATCH(B3288,'Lookup Tables'!$A$2:$A$9,-1))),"PASS","FAIL"))</f>
        <v/>
      </c>
      <c r="J3288" t="str">
        <f t="shared" si="204"/>
        <v/>
      </c>
      <c r="K3288" t="str">
        <f t="shared" si="205"/>
        <v/>
      </c>
      <c r="L3288" t="str">
        <f t="shared" si="206"/>
        <v/>
      </c>
      <c r="M3288" t="str">
        <f t="shared" si="207"/>
        <v/>
      </c>
    </row>
    <row r="3289" spans="8:13" x14ac:dyDescent="0.25">
      <c r="H3289" t="str">
        <f>IF(A3289="","",INDEX('Lookup Tables'!$B$2:$B$9,MATCH(B3289,'Lookup Tables'!$A$2:$A$9,-1)))</f>
        <v/>
      </c>
      <c r="I3289" t="str">
        <f>IF(A3289="","",IF(AND(C3289&gt;=INDEX('Lookup Tables'!$C$2:$C$9,MATCH(B3289,'Lookup Tables'!$A$2:$A$9,-1)),C3289&lt;=INDEX('Lookup Tables'!$D$2:$D$9,MATCH(B3289,'Lookup Tables'!$A$2:$A$9,-1))),"PASS","FAIL"))</f>
        <v/>
      </c>
      <c r="J3289" t="str">
        <f t="shared" si="204"/>
        <v/>
      </c>
      <c r="K3289" t="str">
        <f t="shared" si="205"/>
        <v/>
      </c>
      <c r="L3289" t="str">
        <f t="shared" si="206"/>
        <v/>
      </c>
      <c r="M3289" t="str">
        <f t="shared" si="207"/>
        <v/>
      </c>
    </row>
    <row r="3290" spans="8:13" x14ac:dyDescent="0.25">
      <c r="H3290" t="str">
        <f>IF(A3290="","",INDEX('Lookup Tables'!$B$2:$B$9,MATCH(B3290,'Lookup Tables'!$A$2:$A$9,-1)))</f>
        <v/>
      </c>
      <c r="I3290" t="str">
        <f>IF(A3290="","",IF(AND(C3290&gt;=INDEX('Lookup Tables'!$C$2:$C$9,MATCH(B3290,'Lookup Tables'!$A$2:$A$9,-1)),C3290&lt;=INDEX('Lookup Tables'!$D$2:$D$9,MATCH(B3290,'Lookup Tables'!$A$2:$A$9,-1))),"PASS","FAIL"))</f>
        <v/>
      </c>
      <c r="J3290" t="str">
        <f t="shared" si="204"/>
        <v/>
      </c>
      <c r="K3290" t="str">
        <f t="shared" si="205"/>
        <v/>
      </c>
      <c r="L3290" t="str">
        <f t="shared" si="206"/>
        <v/>
      </c>
      <c r="M3290" t="str">
        <f t="shared" si="207"/>
        <v/>
      </c>
    </row>
    <row r="3291" spans="8:13" x14ac:dyDescent="0.25">
      <c r="H3291" t="str">
        <f>IF(A3291="","",INDEX('Lookup Tables'!$B$2:$B$9,MATCH(B3291,'Lookup Tables'!$A$2:$A$9,-1)))</f>
        <v/>
      </c>
      <c r="I3291" t="str">
        <f>IF(A3291="","",IF(AND(C3291&gt;=INDEX('Lookup Tables'!$C$2:$C$9,MATCH(B3291,'Lookup Tables'!$A$2:$A$9,-1)),C3291&lt;=INDEX('Lookup Tables'!$D$2:$D$9,MATCH(B3291,'Lookup Tables'!$A$2:$A$9,-1))),"PASS","FAIL"))</f>
        <v/>
      </c>
      <c r="J3291" t="str">
        <f t="shared" si="204"/>
        <v/>
      </c>
      <c r="K3291" t="str">
        <f t="shared" si="205"/>
        <v/>
      </c>
      <c r="L3291" t="str">
        <f t="shared" si="206"/>
        <v/>
      </c>
      <c r="M3291" t="str">
        <f t="shared" si="207"/>
        <v/>
      </c>
    </row>
    <row r="3292" spans="8:13" x14ac:dyDescent="0.25">
      <c r="H3292" t="str">
        <f>IF(A3292="","",INDEX('Lookup Tables'!$B$2:$B$9,MATCH(B3292,'Lookup Tables'!$A$2:$A$9,-1)))</f>
        <v/>
      </c>
      <c r="I3292" t="str">
        <f>IF(A3292="","",IF(AND(C3292&gt;=INDEX('Lookup Tables'!$C$2:$C$9,MATCH(B3292,'Lookup Tables'!$A$2:$A$9,-1)),C3292&lt;=INDEX('Lookup Tables'!$D$2:$D$9,MATCH(B3292,'Lookup Tables'!$A$2:$A$9,-1))),"PASS","FAIL"))</f>
        <v/>
      </c>
      <c r="J3292" t="str">
        <f t="shared" si="204"/>
        <v/>
      </c>
      <c r="K3292" t="str">
        <f t="shared" si="205"/>
        <v/>
      </c>
      <c r="L3292" t="str">
        <f t="shared" si="206"/>
        <v/>
      </c>
      <c r="M3292" t="str">
        <f t="shared" si="207"/>
        <v/>
      </c>
    </row>
    <row r="3293" spans="8:13" x14ac:dyDescent="0.25">
      <c r="H3293" t="str">
        <f>IF(A3293="","",INDEX('Lookup Tables'!$B$2:$B$9,MATCH(B3293,'Lookup Tables'!$A$2:$A$9,-1)))</f>
        <v/>
      </c>
      <c r="I3293" t="str">
        <f>IF(A3293="","",IF(AND(C3293&gt;=INDEX('Lookup Tables'!$C$2:$C$9,MATCH(B3293,'Lookup Tables'!$A$2:$A$9,-1)),C3293&lt;=INDEX('Lookup Tables'!$D$2:$D$9,MATCH(B3293,'Lookup Tables'!$A$2:$A$9,-1))),"PASS","FAIL"))</f>
        <v/>
      </c>
      <c r="J3293" t="str">
        <f t="shared" si="204"/>
        <v/>
      </c>
      <c r="K3293" t="str">
        <f t="shared" si="205"/>
        <v/>
      </c>
      <c r="L3293" t="str">
        <f t="shared" si="206"/>
        <v/>
      </c>
      <c r="M3293" t="str">
        <f t="shared" si="207"/>
        <v/>
      </c>
    </row>
    <row r="3294" spans="8:13" x14ac:dyDescent="0.25">
      <c r="H3294" t="str">
        <f>IF(A3294="","",INDEX('Lookup Tables'!$B$2:$B$9,MATCH(B3294,'Lookup Tables'!$A$2:$A$9,-1)))</f>
        <v/>
      </c>
      <c r="I3294" t="str">
        <f>IF(A3294="","",IF(AND(C3294&gt;=INDEX('Lookup Tables'!$C$2:$C$9,MATCH(B3294,'Lookup Tables'!$A$2:$A$9,-1)),C3294&lt;=INDEX('Lookup Tables'!$D$2:$D$9,MATCH(B3294,'Lookup Tables'!$A$2:$A$9,-1))),"PASS","FAIL"))</f>
        <v/>
      </c>
      <c r="J3294" t="str">
        <f t="shared" si="204"/>
        <v/>
      </c>
      <c r="K3294" t="str">
        <f t="shared" si="205"/>
        <v/>
      </c>
      <c r="L3294" t="str">
        <f t="shared" si="206"/>
        <v/>
      </c>
      <c r="M3294" t="str">
        <f t="shared" si="207"/>
        <v/>
      </c>
    </row>
    <row r="3295" spans="8:13" x14ac:dyDescent="0.25">
      <c r="H3295" t="str">
        <f>IF(A3295="","",INDEX('Lookup Tables'!$B$2:$B$9,MATCH(B3295,'Lookup Tables'!$A$2:$A$9,-1)))</f>
        <v/>
      </c>
      <c r="I3295" t="str">
        <f>IF(A3295="","",IF(AND(C3295&gt;=INDEX('Lookup Tables'!$C$2:$C$9,MATCH(B3295,'Lookup Tables'!$A$2:$A$9,-1)),C3295&lt;=INDEX('Lookup Tables'!$D$2:$D$9,MATCH(B3295,'Lookup Tables'!$A$2:$A$9,-1))),"PASS","FAIL"))</f>
        <v/>
      </c>
      <c r="J3295" t="str">
        <f t="shared" si="204"/>
        <v/>
      </c>
      <c r="K3295" t="str">
        <f t="shared" si="205"/>
        <v/>
      </c>
      <c r="L3295" t="str">
        <f t="shared" si="206"/>
        <v/>
      </c>
      <c r="M3295" t="str">
        <f t="shared" si="207"/>
        <v/>
      </c>
    </row>
    <row r="3296" spans="8:13" x14ac:dyDescent="0.25">
      <c r="H3296" t="str">
        <f>IF(A3296="","",INDEX('Lookup Tables'!$B$2:$B$9,MATCH(B3296,'Lookup Tables'!$A$2:$A$9,-1)))</f>
        <v/>
      </c>
      <c r="I3296" t="str">
        <f>IF(A3296="","",IF(AND(C3296&gt;=INDEX('Lookup Tables'!$C$2:$C$9,MATCH(B3296,'Lookup Tables'!$A$2:$A$9,-1)),C3296&lt;=INDEX('Lookup Tables'!$D$2:$D$9,MATCH(B3296,'Lookup Tables'!$A$2:$A$9,-1))),"PASS","FAIL"))</f>
        <v/>
      </c>
      <c r="J3296" t="str">
        <f t="shared" si="204"/>
        <v/>
      </c>
      <c r="K3296" t="str">
        <f t="shared" si="205"/>
        <v/>
      </c>
      <c r="L3296" t="str">
        <f t="shared" si="206"/>
        <v/>
      </c>
      <c r="M3296" t="str">
        <f t="shared" si="207"/>
        <v/>
      </c>
    </row>
    <row r="3297" spans="8:13" x14ac:dyDescent="0.25">
      <c r="H3297" t="str">
        <f>IF(A3297="","",INDEX('Lookup Tables'!$B$2:$B$9,MATCH(B3297,'Lookup Tables'!$A$2:$A$9,-1)))</f>
        <v/>
      </c>
      <c r="I3297" t="str">
        <f>IF(A3297="","",IF(AND(C3297&gt;=INDEX('Lookup Tables'!$C$2:$C$9,MATCH(B3297,'Lookup Tables'!$A$2:$A$9,-1)),C3297&lt;=INDEX('Lookup Tables'!$D$2:$D$9,MATCH(B3297,'Lookup Tables'!$A$2:$A$9,-1))),"PASS","FAIL"))</f>
        <v/>
      </c>
      <c r="J3297" t="str">
        <f t="shared" si="204"/>
        <v/>
      </c>
      <c r="K3297" t="str">
        <f t="shared" si="205"/>
        <v/>
      </c>
      <c r="L3297" t="str">
        <f t="shared" si="206"/>
        <v/>
      </c>
      <c r="M3297" t="str">
        <f t="shared" si="207"/>
        <v/>
      </c>
    </row>
    <row r="3298" spans="8:13" x14ac:dyDescent="0.25">
      <c r="H3298" t="str">
        <f>IF(A3298="","",INDEX('Lookup Tables'!$B$2:$B$9,MATCH(B3298,'Lookup Tables'!$A$2:$A$9,-1)))</f>
        <v/>
      </c>
      <c r="I3298" t="str">
        <f>IF(A3298="","",IF(AND(C3298&gt;=INDEX('Lookup Tables'!$C$2:$C$9,MATCH(B3298,'Lookup Tables'!$A$2:$A$9,-1)),C3298&lt;=INDEX('Lookup Tables'!$D$2:$D$9,MATCH(B3298,'Lookup Tables'!$A$2:$A$9,-1))),"PASS","FAIL"))</f>
        <v/>
      </c>
      <c r="J3298" t="str">
        <f t="shared" si="204"/>
        <v/>
      </c>
      <c r="K3298" t="str">
        <f t="shared" si="205"/>
        <v/>
      </c>
      <c r="L3298" t="str">
        <f t="shared" si="206"/>
        <v/>
      </c>
      <c r="M3298" t="str">
        <f t="shared" si="207"/>
        <v/>
      </c>
    </row>
    <row r="3299" spans="8:13" x14ac:dyDescent="0.25">
      <c r="H3299" t="str">
        <f>IF(A3299="","",INDEX('Lookup Tables'!$B$2:$B$9,MATCH(B3299,'Lookup Tables'!$A$2:$A$9,-1)))</f>
        <v/>
      </c>
      <c r="I3299" t="str">
        <f>IF(A3299="","",IF(AND(C3299&gt;=INDEX('Lookup Tables'!$C$2:$C$9,MATCH(B3299,'Lookup Tables'!$A$2:$A$9,-1)),C3299&lt;=INDEX('Lookup Tables'!$D$2:$D$9,MATCH(B3299,'Lookup Tables'!$A$2:$A$9,-1))),"PASS","FAIL"))</f>
        <v/>
      </c>
      <c r="J3299" t="str">
        <f t="shared" si="204"/>
        <v/>
      </c>
      <c r="K3299" t="str">
        <f t="shared" si="205"/>
        <v/>
      </c>
      <c r="L3299" t="str">
        <f t="shared" si="206"/>
        <v/>
      </c>
      <c r="M3299" t="str">
        <f t="shared" si="207"/>
        <v/>
      </c>
    </row>
    <row r="3300" spans="8:13" x14ac:dyDescent="0.25">
      <c r="H3300" t="str">
        <f>IF(A3300="","",INDEX('Lookup Tables'!$B$2:$B$9,MATCH(B3300,'Lookup Tables'!$A$2:$A$9,-1)))</f>
        <v/>
      </c>
      <c r="I3300" t="str">
        <f>IF(A3300="","",IF(AND(C3300&gt;=INDEX('Lookup Tables'!$C$2:$C$9,MATCH(B3300,'Lookup Tables'!$A$2:$A$9,-1)),C3300&lt;=INDEX('Lookup Tables'!$D$2:$D$9,MATCH(B3300,'Lookup Tables'!$A$2:$A$9,-1))),"PASS","FAIL"))</f>
        <v/>
      </c>
      <c r="J3300" t="str">
        <f t="shared" si="204"/>
        <v/>
      </c>
      <c r="K3300" t="str">
        <f t="shared" si="205"/>
        <v/>
      </c>
      <c r="L3300" t="str">
        <f t="shared" si="206"/>
        <v/>
      </c>
      <c r="M3300" t="str">
        <f t="shared" si="207"/>
        <v/>
      </c>
    </row>
    <row r="3301" spans="8:13" x14ac:dyDescent="0.25">
      <c r="H3301" t="str">
        <f>IF(A3301="","",INDEX('Lookup Tables'!$B$2:$B$9,MATCH(B3301,'Lookup Tables'!$A$2:$A$9,-1)))</f>
        <v/>
      </c>
      <c r="I3301" t="str">
        <f>IF(A3301="","",IF(AND(C3301&gt;=INDEX('Lookup Tables'!$C$2:$C$9,MATCH(B3301,'Lookup Tables'!$A$2:$A$9,-1)),C3301&lt;=INDEX('Lookup Tables'!$D$2:$D$9,MATCH(B3301,'Lookup Tables'!$A$2:$A$9,-1))),"PASS","FAIL"))</f>
        <v/>
      </c>
      <c r="J3301" t="str">
        <f t="shared" si="204"/>
        <v/>
      </c>
      <c r="K3301" t="str">
        <f t="shared" si="205"/>
        <v/>
      </c>
      <c r="L3301" t="str">
        <f t="shared" si="206"/>
        <v/>
      </c>
      <c r="M3301" t="str">
        <f t="shared" si="207"/>
        <v/>
      </c>
    </row>
    <row r="3302" spans="8:13" x14ac:dyDescent="0.25">
      <c r="H3302" t="str">
        <f>IF(A3302="","",INDEX('Lookup Tables'!$B$2:$B$9,MATCH(B3302,'Lookup Tables'!$A$2:$A$9,-1)))</f>
        <v/>
      </c>
      <c r="I3302" t="str">
        <f>IF(A3302="","",IF(AND(C3302&gt;=INDEX('Lookup Tables'!$C$2:$C$9,MATCH(B3302,'Lookup Tables'!$A$2:$A$9,-1)),C3302&lt;=INDEX('Lookup Tables'!$D$2:$D$9,MATCH(B3302,'Lookup Tables'!$A$2:$A$9,-1))),"PASS","FAIL"))</f>
        <v/>
      </c>
      <c r="J3302" t="str">
        <f t="shared" si="204"/>
        <v/>
      </c>
      <c r="K3302" t="str">
        <f t="shared" si="205"/>
        <v/>
      </c>
      <c r="L3302" t="str">
        <f t="shared" si="206"/>
        <v/>
      </c>
      <c r="M3302" t="str">
        <f t="shared" si="207"/>
        <v/>
      </c>
    </row>
    <row r="3303" spans="8:13" x14ac:dyDescent="0.25">
      <c r="H3303" t="str">
        <f>IF(A3303="","",INDEX('Lookup Tables'!$B$2:$B$9,MATCH(B3303,'Lookup Tables'!$A$2:$A$9,-1)))</f>
        <v/>
      </c>
      <c r="I3303" t="str">
        <f>IF(A3303="","",IF(AND(C3303&gt;=INDEX('Lookup Tables'!$C$2:$C$9,MATCH(B3303,'Lookup Tables'!$A$2:$A$9,-1)),C3303&lt;=INDEX('Lookup Tables'!$D$2:$D$9,MATCH(B3303,'Lookup Tables'!$A$2:$A$9,-1))),"PASS","FAIL"))</f>
        <v/>
      </c>
      <c r="J3303" t="str">
        <f t="shared" si="204"/>
        <v/>
      </c>
      <c r="K3303" t="str">
        <f t="shared" si="205"/>
        <v/>
      </c>
      <c r="L3303" t="str">
        <f t="shared" si="206"/>
        <v/>
      </c>
      <c r="M3303" t="str">
        <f t="shared" si="207"/>
        <v/>
      </c>
    </row>
    <row r="3304" spans="8:13" x14ac:dyDescent="0.25">
      <c r="H3304" t="str">
        <f>IF(A3304="","",INDEX('Lookup Tables'!$B$2:$B$9,MATCH(B3304,'Lookup Tables'!$A$2:$A$9,-1)))</f>
        <v/>
      </c>
      <c r="I3304" t="str">
        <f>IF(A3304="","",IF(AND(C3304&gt;=INDEX('Lookup Tables'!$C$2:$C$9,MATCH(B3304,'Lookup Tables'!$A$2:$A$9,-1)),C3304&lt;=INDEX('Lookup Tables'!$D$2:$D$9,MATCH(B3304,'Lookup Tables'!$A$2:$A$9,-1))),"PASS","FAIL"))</f>
        <v/>
      </c>
      <c r="J3304" t="str">
        <f t="shared" si="204"/>
        <v/>
      </c>
      <c r="K3304" t="str">
        <f t="shared" si="205"/>
        <v/>
      </c>
      <c r="L3304" t="str">
        <f t="shared" si="206"/>
        <v/>
      </c>
      <c r="M3304" t="str">
        <f t="shared" si="207"/>
        <v/>
      </c>
    </row>
    <row r="3305" spans="8:13" x14ac:dyDescent="0.25">
      <c r="H3305" t="str">
        <f>IF(A3305="","",INDEX('Lookup Tables'!$B$2:$B$9,MATCH(B3305,'Lookup Tables'!$A$2:$A$9,-1)))</f>
        <v/>
      </c>
      <c r="I3305" t="str">
        <f>IF(A3305="","",IF(AND(C3305&gt;=INDEX('Lookup Tables'!$C$2:$C$9,MATCH(B3305,'Lookup Tables'!$A$2:$A$9,-1)),C3305&lt;=INDEX('Lookup Tables'!$D$2:$D$9,MATCH(B3305,'Lookup Tables'!$A$2:$A$9,-1))),"PASS","FAIL"))</f>
        <v/>
      </c>
      <c r="J3305" t="str">
        <f t="shared" si="204"/>
        <v/>
      </c>
      <c r="K3305" t="str">
        <f t="shared" si="205"/>
        <v/>
      </c>
      <c r="L3305" t="str">
        <f t="shared" si="206"/>
        <v/>
      </c>
      <c r="M3305" t="str">
        <f t="shared" si="207"/>
        <v/>
      </c>
    </row>
    <row r="3306" spans="8:13" x14ac:dyDescent="0.25">
      <c r="H3306" t="str">
        <f>IF(A3306="","",INDEX('Lookup Tables'!$B$2:$B$9,MATCH(B3306,'Lookup Tables'!$A$2:$A$9,-1)))</f>
        <v/>
      </c>
      <c r="I3306" t="str">
        <f>IF(A3306="","",IF(AND(C3306&gt;=INDEX('Lookup Tables'!$C$2:$C$9,MATCH(B3306,'Lookup Tables'!$A$2:$A$9,-1)),C3306&lt;=INDEX('Lookup Tables'!$D$2:$D$9,MATCH(B3306,'Lookup Tables'!$A$2:$A$9,-1))),"PASS","FAIL"))</f>
        <v/>
      </c>
      <c r="J3306" t="str">
        <f t="shared" si="204"/>
        <v/>
      </c>
      <c r="K3306" t="str">
        <f t="shared" si="205"/>
        <v/>
      </c>
      <c r="L3306" t="str">
        <f t="shared" si="206"/>
        <v/>
      </c>
      <c r="M3306" t="str">
        <f t="shared" si="207"/>
        <v/>
      </c>
    </row>
    <row r="3307" spans="8:13" x14ac:dyDescent="0.25">
      <c r="H3307" t="str">
        <f>IF(A3307="","",INDEX('Lookup Tables'!$B$2:$B$9,MATCH(B3307,'Lookup Tables'!$A$2:$A$9,-1)))</f>
        <v/>
      </c>
      <c r="I3307" t="str">
        <f>IF(A3307="","",IF(AND(C3307&gt;=INDEX('Lookup Tables'!$C$2:$C$9,MATCH(B3307,'Lookup Tables'!$A$2:$A$9,-1)),C3307&lt;=INDEX('Lookup Tables'!$D$2:$D$9,MATCH(B3307,'Lookup Tables'!$A$2:$A$9,-1))),"PASS","FAIL"))</f>
        <v/>
      </c>
      <c r="J3307" t="str">
        <f t="shared" si="204"/>
        <v/>
      </c>
      <c r="K3307" t="str">
        <f t="shared" si="205"/>
        <v/>
      </c>
      <c r="L3307" t="str">
        <f t="shared" si="206"/>
        <v/>
      </c>
      <c r="M3307" t="str">
        <f t="shared" si="207"/>
        <v/>
      </c>
    </row>
    <row r="3308" spans="8:13" x14ac:dyDescent="0.25">
      <c r="H3308" t="str">
        <f>IF(A3308="","",INDEX('Lookup Tables'!$B$2:$B$9,MATCH(B3308,'Lookup Tables'!$A$2:$A$9,-1)))</f>
        <v/>
      </c>
      <c r="I3308" t="str">
        <f>IF(A3308="","",IF(AND(C3308&gt;=INDEX('Lookup Tables'!$C$2:$C$9,MATCH(B3308,'Lookup Tables'!$A$2:$A$9,-1)),C3308&lt;=INDEX('Lookup Tables'!$D$2:$D$9,MATCH(B3308,'Lookup Tables'!$A$2:$A$9,-1))),"PASS","FAIL"))</f>
        <v/>
      </c>
      <c r="J3308" t="str">
        <f t="shared" si="204"/>
        <v/>
      </c>
      <c r="K3308" t="str">
        <f t="shared" si="205"/>
        <v/>
      </c>
      <c r="L3308" t="str">
        <f t="shared" si="206"/>
        <v/>
      </c>
      <c r="M3308" t="str">
        <f t="shared" si="207"/>
        <v/>
      </c>
    </row>
    <row r="3309" spans="8:13" x14ac:dyDescent="0.25">
      <c r="H3309" t="str">
        <f>IF(A3309="","",INDEX('Lookup Tables'!$B$2:$B$9,MATCH(B3309,'Lookup Tables'!$A$2:$A$9,-1)))</f>
        <v/>
      </c>
      <c r="I3309" t="str">
        <f>IF(A3309="","",IF(AND(C3309&gt;=INDEX('Lookup Tables'!$C$2:$C$9,MATCH(B3309,'Lookup Tables'!$A$2:$A$9,-1)),C3309&lt;=INDEX('Lookup Tables'!$D$2:$D$9,MATCH(B3309,'Lookup Tables'!$A$2:$A$9,-1))),"PASS","FAIL"))</f>
        <v/>
      </c>
      <c r="J3309" t="str">
        <f t="shared" si="204"/>
        <v/>
      </c>
      <c r="K3309" t="str">
        <f t="shared" si="205"/>
        <v/>
      </c>
      <c r="L3309" t="str">
        <f t="shared" si="206"/>
        <v/>
      </c>
      <c r="M3309" t="str">
        <f t="shared" si="207"/>
        <v/>
      </c>
    </row>
    <row r="3310" spans="8:13" x14ac:dyDescent="0.25">
      <c r="H3310" t="str">
        <f>IF(A3310="","",INDEX('Lookup Tables'!$B$2:$B$9,MATCH(B3310,'Lookup Tables'!$A$2:$A$9,-1)))</f>
        <v/>
      </c>
      <c r="I3310" t="str">
        <f>IF(A3310="","",IF(AND(C3310&gt;=INDEX('Lookup Tables'!$C$2:$C$9,MATCH(B3310,'Lookup Tables'!$A$2:$A$9,-1)),C3310&lt;=INDEX('Lookup Tables'!$D$2:$D$9,MATCH(B3310,'Lookup Tables'!$A$2:$A$9,-1))),"PASS","FAIL"))</f>
        <v/>
      </c>
      <c r="J3310" t="str">
        <f t="shared" si="204"/>
        <v/>
      </c>
      <c r="K3310" t="str">
        <f t="shared" si="205"/>
        <v/>
      </c>
      <c r="L3310" t="str">
        <f t="shared" si="206"/>
        <v/>
      </c>
      <c r="M3310" t="str">
        <f t="shared" si="207"/>
        <v/>
      </c>
    </row>
    <row r="3311" spans="8:13" x14ac:dyDescent="0.25">
      <c r="H3311" t="str">
        <f>IF(A3311="","",INDEX('Lookup Tables'!$B$2:$B$9,MATCH(B3311,'Lookup Tables'!$A$2:$A$9,-1)))</f>
        <v/>
      </c>
      <c r="I3311" t="str">
        <f>IF(A3311="","",IF(AND(C3311&gt;=INDEX('Lookup Tables'!$C$2:$C$9,MATCH(B3311,'Lookup Tables'!$A$2:$A$9,-1)),C3311&lt;=INDEX('Lookup Tables'!$D$2:$D$9,MATCH(B3311,'Lookup Tables'!$A$2:$A$9,-1))),"PASS","FAIL"))</f>
        <v/>
      </c>
      <c r="J3311" t="str">
        <f t="shared" si="204"/>
        <v/>
      </c>
      <c r="K3311" t="str">
        <f t="shared" si="205"/>
        <v/>
      </c>
      <c r="L3311" t="str">
        <f t="shared" si="206"/>
        <v/>
      </c>
      <c r="M3311" t="str">
        <f t="shared" si="207"/>
        <v/>
      </c>
    </row>
    <row r="3312" spans="8:13" x14ac:dyDescent="0.25">
      <c r="H3312" t="str">
        <f>IF(A3312="","",INDEX('Lookup Tables'!$B$2:$B$9,MATCH(B3312,'Lookup Tables'!$A$2:$A$9,-1)))</f>
        <v/>
      </c>
      <c r="I3312" t="str">
        <f>IF(A3312="","",IF(AND(C3312&gt;=INDEX('Lookup Tables'!$C$2:$C$9,MATCH(B3312,'Lookup Tables'!$A$2:$A$9,-1)),C3312&lt;=INDEX('Lookup Tables'!$D$2:$D$9,MATCH(B3312,'Lookup Tables'!$A$2:$A$9,-1))),"PASS","FAIL"))</f>
        <v/>
      </c>
      <c r="J3312" t="str">
        <f t="shared" si="204"/>
        <v/>
      </c>
      <c r="K3312" t="str">
        <f t="shared" si="205"/>
        <v/>
      </c>
      <c r="L3312" t="str">
        <f t="shared" si="206"/>
        <v/>
      </c>
      <c r="M3312" t="str">
        <f t="shared" si="207"/>
        <v/>
      </c>
    </row>
    <row r="3313" spans="8:13" x14ac:dyDescent="0.25">
      <c r="H3313" t="str">
        <f>IF(A3313="","",INDEX('Lookup Tables'!$B$2:$B$9,MATCH(B3313,'Lookup Tables'!$A$2:$A$9,-1)))</f>
        <v/>
      </c>
      <c r="I3313" t="str">
        <f>IF(A3313="","",IF(AND(C3313&gt;=INDEX('Lookup Tables'!$C$2:$C$9,MATCH(B3313,'Lookup Tables'!$A$2:$A$9,-1)),C3313&lt;=INDEX('Lookup Tables'!$D$2:$D$9,MATCH(B3313,'Lookup Tables'!$A$2:$A$9,-1))),"PASS","FAIL"))</f>
        <v/>
      </c>
      <c r="J3313" t="str">
        <f t="shared" si="204"/>
        <v/>
      </c>
      <c r="K3313" t="str">
        <f t="shared" si="205"/>
        <v/>
      </c>
      <c r="L3313" t="str">
        <f t="shared" si="206"/>
        <v/>
      </c>
      <c r="M3313" t="str">
        <f t="shared" si="207"/>
        <v/>
      </c>
    </row>
    <row r="3314" spans="8:13" x14ac:dyDescent="0.25">
      <c r="H3314" t="str">
        <f>IF(A3314="","",INDEX('Lookup Tables'!$B$2:$B$9,MATCH(B3314,'Lookup Tables'!$A$2:$A$9,-1)))</f>
        <v/>
      </c>
      <c r="I3314" t="str">
        <f>IF(A3314="","",IF(AND(C3314&gt;=INDEX('Lookup Tables'!$C$2:$C$9,MATCH(B3314,'Lookup Tables'!$A$2:$A$9,-1)),C3314&lt;=INDEX('Lookup Tables'!$D$2:$D$9,MATCH(B3314,'Lookup Tables'!$A$2:$A$9,-1))),"PASS","FAIL"))</f>
        <v/>
      </c>
      <c r="J3314" t="str">
        <f t="shared" si="204"/>
        <v/>
      </c>
      <c r="K3314" t="str">
        <f t="shared" si="205"/>
        <v/>
      </c>
      <c r="L3314" t="str">
        <f t="shared" si="206"/>
        <v/>
      </c>
      <c r="M3314" t="str">
        <f t="shared" si="207"/>
        <v/>
      </c>
    </row>
    <row r="3315" spans="8:13" x14ac:dyDescent="0.25">
      <c r="H3315" t="str">
        <f>IF(A3315="","",INDEX('Lookup Tables'!$B$2:$B$9,MATCH(B3315,'Lookup Tables'!$A$2:$A$9,-1)))</f>
        <v/>
      </c>
      <c r="I3315" t="str">
        <f>IF(A3315="","",IF(AND(C3315&gt;=INDEX('Lookup Tables'!$C$2:$C$9,MATCH(B3315,'Lookup Tables'!$A$2:$A$9,-1)),C3315&lt;=INDEX('Lookup Tables'!$D$2:$D$9,MATCH(B3315,'Lookup Tables'!$A$2:$A$9,-1))),"PASS","FAIL"))</f>
        <v/>
      </c>
      <c r="J3315" t="str">
        <f t="shared" si="204"/>
        <v/>
      </c>
      <c r="K3315" t="str">
        <f t="shared" si="205"/>
        <v/>
      </c>
      <c r="L3315" t="str">
        <f t="shared" si="206"/>
        <v/>
      </c>
      <c r="M3315" t="str">
        <f t="shared" si="207"/>
        <v/>
      </c>
    </row>
    <row r="3316" spans="8:13" x14ac:dyDescent="0.25">
      <c r="H3316" t="str">
        <f>IF(A3316="","",INDEX('Lookup Tables'!$B$2:$B$9,MATCH(B3316,'Lookup Tables'!$A$2:$A$9,-1)))</f>
        <v/>
      </c>
      <c r="I3316" t="str">
        <f>IF(A3316="","",IF(AND(C3316&gt;=INDEX('Lookup Tables'!$C$2:$C$9,MATCH(B3316,'Lookup Tables'!$A$2:$A$9,-1)),C3316&lt;=INDEX('Lookup Tables'!$D$2:$D$9,MATCH(B3316,'Lookup Tables'!$A$2:$A$9,-1))),"PASS","FAIL"))</f>
        <v/>
      </c>
      <c r="J3316" t="str">
        <f t="shared" si="204"/>
        <v/>
      </c>
      <c r="K3316" t="str">
        <f t="shared" si="205"/>
        <v/>
      </c>
      <c r="L3316" t="str">
        <f t="shared" si="206"/>
        <v/>
      </c>
      <c r="M3316" t="str">
        <f t="shared" si="207"/>
        <v/>
      </c>
    </row>
    <row r="3317" spans="8:13" x14ac:dyDescent="0.25">
      <c r="H3317" t="str">
        <f>IF(A3317="","",INDEX('Lookup Tables'!$B$2:$B$9,MATCH(B3317,'Lookup Tables'!$A$2:$A$9,-1)))</f>
        <v/>
      </c>
      <c r="I3317" t="str">
        <f>IF(A3317="","",IF(AND(C3317&gt;=INDEX('Lookup Tables'!$C$2:$C$9,MATCH(B3317,'Lookup Tables'!$A$2:$A$9,-1)),C3317&lt;=INDEX('Lookup Tables'!$D$2:$D$9,MATCH(B3317,'Lookup Tables'!$A$2:$A$9,-1))),"PASS","FAIL"))</f>
        <v/>
      </c>
      <c r="J3317" t="str">
        <f t="shared" si="204"/>
        <v/>
      </c>
      <c r="K3317" t="str">
        <f t="shared" si="205"/>
        <v/>
      </c>
      <c r="L3317" t="str">
        <f t="shared" si="206"/>
        <v/>
      </c>
      <c r="M3317" t="str">
        <f t="shared" si="207"/>
        <v/>
      </c>
    </row>
    <row r="3318" spans="8:13" x14ac:dyDescent="0.25">
      <c r="H3318" t="str">
        <f>IF(A3318="","",INDEX('Lookup Tables'!$B$2:$B$9,MATCH(B3318,'Lookup Tables'!$A$2:$A$9,-1)))</f>
        <v/>
      </c>
      <c r="I3318" t="str">
        <f>IF(A3318="","",IF(AND(C3318&gt;=INDEX('Lookup Tables'!$C$2:$C$9,MATCH(B3318,'Lookup Tables'!$A$2:$A$9,-1)),C3318&lt;=INDEX('Lookup Tables'!$D$2:$D$9,MATCH(B3318,'Lookup Tables'!$A$2:$A$9,-1))),"PASS","FAIL"))</f>
        <v/>
      </c>
      <c r="J3318" t="str">
        <f t="shared" si="204"/>
        <v/>
      </c>
      <c r="K3318" t="str">
        <f t="shared" si="205"/>
        <v/>
      </c>
      <c r="L3318" t="str">
        <f t="shared" si="206"/>
        <v/>
      </c>
      <c r="M3318" t="str">
        <f t="shared" si="207"/>
        <v/>
      </c>
    </row>
    <row r="3319" spans="8:13" x14ac:dyDescent="0.25">
      <c r="H3319" t="str">
        <f>IF(A3319="","",INDEX('Lookup Tables'!$B$2:$B$9,MATCH(B3319,'Lookup Tables'!$A$2:$A$9,-1)))</f>
        <v/>
      </c>
      <c r="I3319" t="str">
        <f>IF(A3319="","",IF(AND(C3319&gt;=INDEX('Lookup Tables'!$C$2:$C$9,MATCH(B3319,'Lookup Tables'!$A$2:$A$9,-1)),C3319&lt;=INDEX('Lookup Tables'!$D$2:$D$9,MATCH(B3319,'Lookup Tables'!$A$2:$A$9,-1))),"PASS","FAIL"))</f>
        <v/>
      </c>
      <c r="J3319" t="str">
        <f t="shared" si="204"/>
        <v/>
      </c>
      <c r="K3319" t="str">
        <f t="shared" si="205"/>
        <v/>
      </c>
      <c r="L3319" t="str">
        <f t="shared" si="206"/>
        <v/>
      </c>
      <c r="M3319" t="str">
        <f t="shared" si="207"/>
        <v/>
      </c>
    </row>
    <row r="3320" spans="8:13" x14ac:dyDescent="0.25">
      <c r="H3320" t="str">
        <f>IF(A3320="","",INDEX('Lookup Tables'!$B$2:$B$9,MATCH(B3320,'Lookup Tables'!$A$2:$A$9,-1)))</f>
        <v/>
      </c>
      <c r="I3320" t="str">
        <f>IF(A3320="","",IF(AND(C3320&gt;=INDEX('Lookup Tables'!$C$2:$C$9,MATCH(B3320,'Lookup Tables'!$A$2:$A$9,-1)),C3320&lt;=INDEX('Lookup Tables'!$D$2:$D$9,MATCH(B3320,'Lookup Tables'!$A$2:$A$9,-1))),"PASS","FAIL"))</f>
        <v/>
      </c>
      <c r="J3320" t="str">
        <f t="shared" si="204"/>
        <v/>
      </c>
      <c r="K3320" t="str">
        <f t="shared" si="205"/>
        <v/>
      </c>
      <c r="L3320" t="str">
        <f t="shared" si="206"/>
        <v/>
      </c>
      <c r="M3320" t="str">
        <f t="shared" si="207"/>
        <v/>
      </c>
    </row>
    <row r="3321" spans="8:13" x14ac:dyDescent="0.25">
      <c r="H3321" t="str">
        <f>IF(A3321="","",INDEX('Lookup Tables'!$B$2:$B$9,MATCH(B3321,'Lookup Tables'!$A$2:$A$9,-1)))</f>
        <v/>
      </c>
      <c r="I3321" t="str">
        <f>IF(A3321="","",IF(AND(C3321&gt;=INDEX('Lookup Tables'!$C$2:$C$9,MATCH(B3321,'Lookup Tables'!$A$2:$A$9,-1)),C3321&lt;=INDEX('Lookup Tables'!$D$2:$D$9,MATCH(B3321,'Lookup Tables'!$A$2:$A$9,-1))),"PASS","FAIL"))</f>
        <v/>
      </c>
      <c r="J3321" t="str">
        <f t="shared" si="204"/>
        <v/>
      </c>
      <c r="K3321" t="str">
        <f t="shared" si="205"/>
        <v/>
      </c>
      <c r="L3321" t="str">
        <f t="shared" si="206"/>
        <v/>
      </c>
      <c r="M3321" t="str">
        <f t="shared" si="207"/>
        <v/>
      </c>
    </row>
    <row r="3322" spans="8:13" x14ac:dyDescent="0.25">
      <c r="H3322" t="str">
        <f>IF(A3322="","",INDEX('Lookup Tables'!$B$2:$B$9,MATCH(B3322,'Lookup Tables'!$A$2:$A$9,-1)))</f>
        <v/>
      </c>
      <c r="I3322" t="str">
        <f>IF(A3322="","",IF(AND(C3322&gt;=INDEX('Lookup Tables'!$C$2:$C$9,MATCH(B3322,'Lookup Tables'!$A$2:$A$9,-1)),C3322&lt;=INDEX('Lookup Tables'!$D$2:$D$9,MATCH(B3322,'Lookup Tables'!$A$2:$A$9,-1))),"PASS","FAIL"))</f>
        <v/>
      </c>
      <c r="J3322" t="str">
        <f t="shared" si="204"/>
        <v/>
      </c>
      <c r="K3322" t="str">
        <f t="shared" si="205"/>
        <v/>
      </c>
      <c r="L3322" t="str">
        <f t="shared" si="206"/>
        <v/>
      </c>
      <c r="M3322" t="str">
        <f t="shared" si="207"/>
        <v/>
      </c>
    </row>
    <row r="3323" spans="8:13" x14ac:dyDescent="0.25">
      <c r="H3323" t="str">
        <f>IF(A3323="","",INDEX('Lookup Tables'!$B$2:$B$9,MATCH(B3323,'Lookup Tables'!$A$2:$A$9,-1)))</f>
        <v/>
      </c>
      <c r="I3323" t="str">
        <f>IF(A3323="","",IF(AND(C3323&gt;=INDEX('Lookup Tables'!$C$2:$C$9,MATCH(B3323,'Lookup Tables'!$A$2:$A$9,-1)),C3323&lt;=INDEX('Lookup Tables'!$D$2:$D$9,MATCH(B3323,'Lookup Tables'!$A$2:$A$9,-1))),"PASS","FAIL"))</f>
        <v/>
      </c>
      <c r="J3323" t="str">
        <f t="shared" si="204"/>
        <v/>
      </c>
      <c r="K3323" t="str">
        <f t="shared" si="205"/>
        <v/>
      </c>
      <c r="L3323" t="str">
        <f t="shared" si="206"/>
        <v/>
      </c>
      <c r="M3323" t="str">
        <f t="shared" si="207"/>
        <v/>
      </c>
    </row>
    <row r="3324" spans="8:13" x14ac:dyDescent="0.25">
      <c r="H3324" t="str">
        <f>IF(A3324="","",INDEX('Lookup Tables'!$B$2:$B$9,MATCH(B3324,'Lookup Tables'!$A$2:$A$9,-1)))</f>
        <v/>
      </c>
      <c r="I3324" t="str">
        <f>IF(A3324="","",IF(AND(C3324&gt;=INDEX('Lookup Tables'!$C$2:$C$9,MATCH(B3324,'Lookup Tables'!$A$2:$A$9,-1)),C3324&lt;=INDEX('Lookup Tables'!$D$2:$D$9,MATCH(B3324,'Lookup Tables'!$A$2:$A$9,-1))),"PASS","FAIL"))</f>
        <v/>
      </c>
      <c r="J3324" t="str">
        <f t="shared" si="204"/>
        <v/>
      </c>
      <c r="K3324" t="str">
        <f t="shared" si="205"/>
        <v/>
      </c>
      <c r="L3324" t="str">
        <f t="shared" si="206"/>
        <v/>
      </c>
      <c r="M3324" t="str">
        <f t="shared" si="207"/>
        <v/>
      </c>
    </row>
    <row r="3325" spans="8:13" x14ac:dyDescent="0.25">
      <c r="H3325" t="str">
        <f>IF(A3325="","",INDEX('Lookup Tables'!$B$2:$B$9,MATCH(B3325,'Lookup Tables'!$A$2:$A$9,-1)))</f>
        <v/>
      </c>
      <c r="I3325" t="str">
        <f>IF(A3325="","",IF(AND(C3325&gt;=INDEX('Lookup Tables'!$C$2:$C$9,MATCH(B3325,'Lookup Tables'!$A$2:$A$9,-1)),C3325&lt;=INDEX('Lookup Tables'!$D$2:$D$9,MATCH(B3325,'Lookup Tables'!$A$2:$A$9,-1))),"PASS","FAIL"))</f>
        <v/>
      </c>
      <c r="J3325" t="str">
        <f t="shared" si="204"/>
        <v/>
      </c>
      <c r="K3325" t="str">
        <f t="shared" si="205"/>
        <v/>
      </c>
      <c r="L3325" t="str">
        <f t="shared" si="206"/>
        <v/>
      </c>
      <c r="M3325" t="str">
        <f t="shared" si="207"/>
        <v/>
      </c>
    </row>
    <row r="3326" spans="8:13" x14ac:dyDescent="0.25">
      <c r="H3326" t="str">
        <f>IF(A3326="","",INDEX('Lookup Tables'!$B$2:$B$9,MATCH(B3326,'Lookup Tables'!$A$2:$A$9,-1)))</f>
        <v/>
      </c>
      <c r="I3326" t="str">
        <f>IF(A3326="","",IF(AND(C3326&gt;=INDEX('Lookup Tables'!$C$2:$C$9,MATCH(B3326,'Lookup Tables'!$A$2:$A$9,-1)),C3326&lt;=INDEX('Lookup Tables'!$D$2:$D$9,MATCH(B3326,'Lookup Tables'!$A$2:$A$9,-1))),"PASS","FAIL"))</f>
        <v/>
      </c>
      <c r="J3326" t="str">
        <f t="shared" si="204"/>
        <v/>
      </c>
      <c r="K3326" t="str">
        <f t="shared" si="205"/>
        <v/>
      </c>
      <c r="L3326" t="str">
        <f t="shared" si="206"/>
        <v/>
      </c>
      <c r="M3326" t="str">
        <f t="shared" si="207"/>
        <v/>
      </c>
    </row>
    <row r="3327" spans="8:13" x14ac:dyDescent="0.25">
      <c r="H3327" t="str">
        <f>IF(A3327="","",INDEX('Lookup Tables'!$B$2:$B$9,MATCH(B3327,'Lookup Tables'!$A$2:$A$9,-1)))</f>
        <v/>
      </c>
      <c r="I3327" t="str">
        <f>IF(A3327="","",IF(AND(C3327&gt;=INDEX('Lookup Tables'!$C$2:$C$9,MATCH(B3327,'Lookup Tables'!$A$2:$A$9,-1)),C3327&lt;=INDEX('Lookup Tables'!$D$2:$D$9,MATCH(B3327,'Lookup Tables'!$A$2:$A$9,-1))),"PASS","FAIL"))</f>
        <v/>
      </c>
      <c r="J3327" t="str">
        <f t="shared" si="204"/>
        <v/>
      </c>
      <c r="K3327" t="str">
        <f t="shared" si="205"/>
        <v/>
      </c>
      <c r="L3327" t="str">
        <f t="shared" si="206"/>
        <v/>
      </c>
      <c r="M3327" t="str">
        <f t="shared" si="207"/>
        <v/>
      </c>
    </row>
    <row r="3328" spans="8:13" x14ac:dyDescent="0.25">
      <c r="H3328" t="str">
        <f>IF(A3328="","",INDEX('Lookup Tables'!$B$2:$B$9,MATCH(B3328,'Lookup Tables'!$A$2:$A$9,-1)))</f>
        <v/>
      </c>
      <c r="I3328" t="str">
        <f>IF(A3328="","",IF(AND(C3328&gt;=INDEX('Lookup Tables'!$C$2:$C$9,MATCH(B3328,'Lookup Tables'!$A$2:$A$9,-1)),C3328&lt;=INDEX('Lookup Tables'!$D$2:$D$9,MATCH(B3328,'Lookup Tables'!$A$2:$A$9,-1))),"PASS","FAIL"))</f>
        <v/>
      </c>
      <c r="J3328" t="str">
        <f t="shared" si="204"/>
        <v/>
      </c>
      <c r="K3328" t="str">
        <f t="shared" si="205"/>
        <v/>
      </c>
      <c r="L3328" t="str">
        <f t="shared" si="206"/>
        <v/>
      </c>
      <c r="M3328" t="str">
        <f t="shared" si="207"/>
        <v/>
      </c>
    </row>
    <row r="3329" spans="8:13" x14ac:dyDescent="0.25">
      <c r="H3329" t="str">
        <f>IF(A3329="","",INDEX('Lookup Tables'!$B$2:$B$9,MATCH(B3329,'Lookup Tables'!$A$2:$A$9,-1)))</f>
        <v/>
      </c>
      <c r="I3329" t="str">
        <f>IF(A3329="","",IF(AND(C3329&gt;=INDEX('Lookup Tables'!$C$2:$C$9,MATCH(B3329,'Lookup Tables'!$A$2:$A$9,-1)),C3329&lt;=INDEX('Lookup Tables'!$D$2:$D$9,MATCH(B3329,'Lookup Tables'!$A$2:$A$9,-1))),"PASS","FAIL"))</f>
        <v/>
      </c>
      <c r="J3329" t="str">
        <f t="shared" ref="J3329:J3392" si="208">IF(A3329="","",IF(AND(D3329&gt;=15,D3329&lt;=22.5),"PASS","FAIL"))</f>
        <v/>
      </c>
      <c r="K3329" t="str">
        <f t="shared" ref="K3329:K3392" si="209">IF(A3329="","",IF(AND(E3329&gt;=15,E3329&lt;=22.5),"PASS","FAIL"))</f>
        <v/>
      </c>
      <c r="L3329" t="str">
        <f t="shared" ref="L3329:L3392" si="210">IF(A3329="","",IF(AND(F3329&gt;0,F3329&lt;0.2),"PASS","FAIL"))</f>
        <v/>
      </c>
      <c r="M3329" t="str">
        <f t="shared" ref="M3329:M3392" si="211">IF(A3329="","",IF(AND(IF(I3329="PASS",TRUE,FALSE),IF(J3329="PASS",TRUE,FALSE),IF(K3329="PASS",TRUE,FALSE),IF(L3329="PASS",TRUE,FALSE))=TRUE,"PASS","FAIL"))</f>
        <v/>
      </c>
    </row>
    <row r="3330" spans="8:13" x14ac:dyDescent="0.25">
      <c r="H3330" t="str">
        <f>IF(A3330="","",INDEX('Lookup Tables'!$B$2:$B$9,MATCH(B3330,'Lookup Tables'!$A$2:$A$9,-1)))</f>
        <v/>
      </c>
      <c r="I3330" t="str">
        <f>IF(A3330="","",IF(AND(C3330&gt;=INDEX('Lookup Tables'!$C$2:$C$9,MATCH(B3330,'Lookup Tables'!$A$2:$A$9,-1)),C3330&lt;=INDEX('Lookup Tables'!$D$2:$D$9,MATCH(B3330,'Lookup Tables'!$A$2:$A$9,-1))),"PASS","FAIL"))</f>
        <v/>
      </c>
      <c r="J3330" t="str">
        <f t="shared" si="208"/>
        <v/>
      </c>
      <c r="K3330" t="str">
        <f t="shared" si="209"/>
        <v/>
      </c>
      <c r="L3330" t="str">
        <f t="shared" si="210"/>
        <v/>
      </c>
      <c r="M3330" t="str">
        <f t="shared" si="211"/>
        <v/>
      </c>
    </row>
    <row r="3331" spans="8:13" x14ac:dyDescent="0.25">
      <c r="H3331" t="str">
        <f>IF(A3331="","",INDEX('Lookup Tables'!$B$2:$B$9,MATCH(B3331,'Lookup Tables'!$A$2:$A$9,-1)))</f>
        <v/>
      </c>
      <c r="I3331" t="str">
        <f>IF(A3331="","",IF(AND(C3331&gt;=INDEX('Lookup Tables'!$C$2:$C$9,MATCH(B3331,'Lookup Tables'!$A$2:$A$9,-1)),C3331&lt;=INDEX('Lookup Tables'!$D$2:$D$9,MATCH(B3331,'Lookup Tables'!$A$2:$A$9,-1))),"PASS","FAIL"))</f>
        <v/>
      </c>
      <c r="J3331" t="str">
        <f t="shared" si="208"/>
        <v/>
      </c>
      <c r="K3331" t="str">
        <f t="shared" si="209"/>
        <v/>
      </c>
      <c r="L3331" t="str">
        <f t="shared" si="210"/>
        <v/>
      </c>
      <c r="M3331" t="str">
        <f t="shared" si="211"/>
        <v/>
      </c>
    </row>
    <row r="3332" spans="8:13" x14ac:dyDescent="0.25">
      <c r="H3332" t="str">
        <f>IF(A3332="","",INDEX('Lookup Tables'!$B$2:$B$9,MATCH(B3332,'Lookup Tables'!$A$2:$A$9,-1)))</f>
        <v/>
      </c>
      <c r="I3332" t="str">
        <f>IF(A3332="","",IF(AND(C3332&gt;=INDEX('Lookup Tables'!$C$2:$C$9,MATCH(B3332,'Lookup Tables'!$A$2:$A$9,-1)),C3332&lt;=INDEX('Lookup Tables'!$D$2:$D$9,MATCH(B3332,'Lookup Tables'!$A$2:$A$9,-1))),"PASS","FAIL"))</f>
        <v/>
      </c>
      <c r="J3332" t="str">
        <f t="shared" si="208"/>
        <v/>
      </c>
      <c r="K3332" t="str">
        <f t="shared" si="209"/>
        <v/>
      </c>
      <c r="L3332" t="str">
        <f t="shared" si="210"/>
        <v/>
      </c>
      <c r="M3332" t="str">
        <f t="shared" si="211"/>
        <v/>
      </c>
    </row>
    <row r="3333" spans="8:13" x14ac:dyDescent="0.25">
      <c r="H3333" t="str">
        <f>IF(A3333="","",INDEX('Lookup Tables'!$B$2:$B$9,MATCH(B3333,'Lookup Tables'!$A$2:$A$9,-1)))</f>
        <v/>
      </c>
      <c r="I3333" t="str">
        <f>IF(A3333="","",IF(AND(C3333&gt;=INDEX('Lookup Tables'!$C$2:$C$9,MATCH(B3333,'Lookup Tables'!$A$2:$A$9,-1)),C3333&lt;=INDEX('Lookup Tables'!$D$2:$D$9,MATCH(B3333,'Lookup Tables'!$A$2:$A$9,-1))),"PASS","FAIL"))</f>
        <v/>
      </c>
      <c r="J3333" t="str">
        <f t="shared" si="208"/>
        <v/>
      </c>
      <c r="K3333" t="str">
        <f t="shared" si="209"/>
        <v/>
      </c>
      <c r="L3333" t="str">
        <f t="shared" si="210"/>
        <v/>
      </c>
      <c r="M3333" t="str">
        <f t="shared" si="211"/>
        <v/>
      </c>
    </row>
    <row r="3334" spans="8:13" x14ac:dyDescent="0.25">
      <c r="H3334" t="str">
        <f>IF(A3334="","",INDEX('Lookup Tables'!$B$2:$B$9,MATCH(B3334,'Lookup Tables'!$A$2:$A$9,-1)))</f>
        <v/>
      </c>
      <c r="I3334" t="str">
        <f>IF(A3334="","",IF(AND(C3334&gt;=INDEX('Lookup Tables'!$C$2:$C$9,MATCH(B3334,'Lookup Tables'!$A$2:$A$9,-1)),C3334&lt;=INDEX('Lookup Tables'!$D$2:$D$9,MATCH(B3334,'Lookup Tables'!$A$2:$A$9,-1))),"PASS","FAIL"))</f>
        <v/>
      </c>
      <c r="J3334" t="str">
        <f t="shared" si="208"/>
        <v/>
      </c>
      <c r="K3334" t="str">
        <f t="shared" si="209"/>
        <v/>
      </c>
      <c r="L3334" t="str">
        <f t="shared" si="210"/>
        <v/>
      </c>
      <c r="M3334" t="str">
        <f t="shared" si="211"/>
        <v/>
      </c>
    </row>
    <row r="3335" spans="8:13" x14ac:dyDescent="0.25">
      <c r="H3335" t="str">
        <f>IF(A3335="","",INDEX('Lookup Tables'!$B$2:$B$9,MATCH(B3335,'Lookup Tables'!$A$2:$A$9,-1)))</f>
        <v/>
      </c>
      <c r="I3335" t="str">
        <f>IF(A3335="","",IF(AND(C3335&gt;=INDEX('Lookup Tables'!$C$2:$C$9,MATCH(B3335,'Lookup Tables'!$A$2:$A$9,-1)),C3335&lt;=INDEX('Lookup Tables'!$D$2:$D$9,MATCH(B3335,'Lookup Tables'!$A$2:$A$9,-1))),"PASS","FAIL"))</f>
        <v/>
      </c>
      <c r="J3335" t="str">
        <f t="shared" si="208"/>
        <v/>
      </c>
      <c r="K3335" t="str">
        <f t="shared" si="209"/>
        <v/>
      </c>
      <c r="L3335" t="str">
        <f t="shared" si="210"/>
        <v/>
      </c>
      <c r="M3335" t="str">
        <f t="shared" si="211"/>
        <v/>
      </c>
    </row>
    <row r="3336" spans="8:13" x14ac:dyDescent="0.25">
      <c r="H3336" t="str">
        <f>IF(A3336="","",INDEX('Lookup Tables'!$B$2:$B$9,MATCH(B3336,'Lookup Tables'!$A$2:$A$9,-1)))</f>
        <v/>
      </c>
      <c r="I3336" t="str">
        <f>IF(A3336="","",IF(AND(C3336&gt;=INDEX('Lookup Tables'!$C$2:$C$9,MATCH(B3336,'Lookup Tables'!$A$2:$A$9,-1)),C3336&lt;=INDEX('Lookup Tables'!$D$2:$D$9,MATCH(B3336,'Lookup Tables'!$A$2:$A$9,-1))),"PASS","FAIL"))</f>
        <v/>
      </c>
      <c r="J3336" t="str">
        <f t="shared" si="208"/>
        <v/>
      </c>
      <c r="K3336" t="str">
        <f t="shared" si="209"/>
        <v/>
      </c>
      <c r="L3336" t="str">
        <f t="shared" si="210"/>
        <v/>
      </c>
      <c r="M3336" t="str">
        <f t="shared" si="211"/>
        <v/>
      </c>
    </row>
    <row r="3337" spans="8:13" x14ac:dyDescent="0.25">
      <c r="H3337" t="str">
        <f>IF(A3337="","",INDEX('Lookup Tables'!$B$2:$B$9,MATCH(B3337,'Lookup Tables'!$A$2:$A$9,-1)))</f>
        <v/>
      </c>
      <c r="I3337" t="str">
        <f>IF(A3337="","",IF(AND(C3337&gt;=INDEX('Lookup Tables'!$C$2:$C$9,MATCH(B3337,'Lookup Tables'!$A$2:$A$9,-1)),C3337&lt;=INDEX('Lookup Tables'!$D$2:$D$9,MATCH(B3337,'Lookup Tables'!$A$2:$A$9,-1))),"PASS","FAIL"))</f>
        <v/>
      </c>
      <c r="J3337" t="str">
        <f t="shared" si="208"/>
        <v/>
      </c>
      <c r="K3337" t="str">
        <f t="shared" si="209"/>
        <v/>
      </c>
      <c r="L3337" t="str">
        <f t="shared" si="210"/>
        <v/>
      </c>
      <c r="M3337" t="str">
        <f t="shared" si="211"/>
        <v/>
      </c>
    </row>
    <row r="3338" spans="8:13" x14ac:dyDescent="0.25">
      <c r="H3338" t="str">
        <f>IF(A3338="","",INDEX('Lookup Tables'!$B$2:$B$9,MATCH(B3338,'Lookup Tables'!$A$2:$A$9,-1)))</f>
        <v/>
      </c>
      <c r="I3338" t="str">
        <f>IF(A3338="","",IF(AND(C3338&gt;=INDEX('Lookup Tables'!$C$2:$C$9,MATCH(B3338,'Lookup Tables'!$A$2:$A$9,-1)),C3338&lt;=INDEX('Lookup Tables'!$D$2:$D$9,MATCH(B3338,'Lookup Tables'!$A$2:$A$9,-1))),"PASS","FAIL"))</f>
        <v/>
      </c>
      <c r="J3338" t="str">
        <f t="shared" si="208"/>
        <v/>
      </c>
      <c r="K3338" t="str">
        <f t="shared" si="209"/>
        <v/>
      </c>
      <c r="L3338" t="str">
        <f t="shared" si="210"/>
        <v/>
      </c>
      <c r="M3338" t="str">
        <f t="shared" si="211"/>
        <v/>
      </c>
    </row>
    <row r="3339" spans="8:13" x14ac:dyDescent="0.25">
      <c r="H3339" t="str">
        <f>IF(A3339="","",INDEX('Lookup Tables'!$B$2:$B$9,MATCH(B3339,'Lookup Tables'!$A$2:$A$9,-1)))</f>
        <v/>
      </c>
      <c r="I3339" t="str">
        <f>IF(A3339="","",IF(AND(C3339&gt;=INDEX('Lookup Tables'!$C$2:$C$9,MATCH(B3339,'Lookup Tables'!$A$2:$A$9,-1)),C3339&lt;=INDEX('Lookup Tables'!$D$2:$D$9,MATCH(B3339,'Lookup Tables'!$A$2:$A$9,-1))),"PASS","FAIL"))</f>
        <v/>
      </c>
      <c r="J3339" t="str">
        <f t="shared" si="208"/>
        <v/>
      </c>
      <c r="K3339" t="str">
        <f t="shared" si="209"/>
        <v/>
      </c>
      <c r="L3339" t="str">
        <f t="shared" si="210"/>
        <v/>
      </c>
      <c r="M3339" t="str">
        <f t="shared" si="211"/>
        <v/>
      </c>
    </row>
    <row r="3340" spans="8:13" x14ac:dyDescent="0.25">
      <c r="H3340" t="str">
        <f>IF(A3340="","",INDEX('Lookup Tables'!$B$2:$B$9,MATCH(B3340,'Lookup Tables'!$A$2:$A$9,-1)))</f>
        <v/>
      </c>
      <c r="I3340" t="str">
        <f>IF(A3340="","",IF(AND(C3340&gt;=INDEX('Lookup Tables'!$C$2:$C$9,MATCH(B3340,'Lookup Tables'!$A$2:$A$9,-1)),C3340&lt;=INDEX('Lookup Tables'!$D$2:$D$9,MATCH(B3340,'Lookup Tables'!$A$2:$A$9,-1))),"PASS","FAIL"))</f>
        <v/>
      </c>
      <c r="J3340" t="str">
        <f t="shared" si="208"/>
        <v/>
      </c>
      <c r="K3340" t="str">
        <f t="shared" si="209"/>
        <v/>
      </c>
      <c r="L3340" t="str">
        <f t="shared" si="210"/>
        <v/>
      </c>
      <c r="M3340" t="str">
        <f t="shared" si="211"/>
        <v/>
      </c>
    </row>
    <row r="3341" spans="8:13" x14ac:dyDescent="0.25">
      <c r="H3341" t="str">
        <f>IF(A3341="","",INDEX('Lookup Tables'!$B$2:$B$9,MATCH(B3341,'Lookup Tables'!$A$2:$A$9,-1)))</f>
        <v/>
      </c>
      <c r="I3341" t="str">
        <f>IF(A3341="","",IF(AND(C3341&gt;=INDEX('Lookup Tables'!$C$2:$C$9,MATCH(B3341,'Lookup Tables'!$A$2:$A$9,-1)),C3341&lt;=INDEX('Lookup Tables'!$D$2:$D$9,MATCH(B3341,'Lookup Tables'!$A$2:$A$9,-1))),"PASS","FAIL"))</f>
        <v/>
      </c>
      <c r="J3341" t="str">
        <f t="shared" si="208"/>
        <v/>
      </c>
      <c r="K3341" t="str">
        <f t="shared" si="209"/>
        <v/>
      </c>
      <c r="L3341" t="str">
        <f t="shared" si="210"/>
        <v/>
      </c>
      <c r="M3341" t="str">
        <f t="shared" si="211"/>
        <v/>
      </c>
    </row>
    <row r="3342" spans="8:13" x14ac:dyDescent="0.25">
      <c r="H3342" t="str">
        <f>IF(A3342="","",INDEX('Lookup Tables'!$B$2:$B$9,MATCH(B3342,'Lookup Tables'!$A$2:$A$9,-1)))</f>
        <v/>
      </c>
      <c r="I3342" t="str">
        <f>IF(A3342="","",IF(AND(C3342&gt;=INDEX('Lookup Tables'!$C$2:$C$9,MATCH(B3342,'Lookup Tables'!$A$2:$A$9,-1)),C3342&lt;=INDEX('Lookup Tables'!$D$2:$D$9,MATCH(B3342,'Lookup Tables'!$A$2:$A$9,-1))),"PASS","FAIL"))</f>
        <v/>
      </c>
      <c r="J3342" t="str">
        <f t="shared" si="208"/>
        <v/>
      </c>
      <c r="K3342" t="str">
        <f t="shared" si="209"/>
        <v/>
      </c>
      <c r="L3342" t="str">
        <f t="shared" si="210"/>
        <v/>
      </c>
      <c r="M3342" t="str">
        <f t="shared" si="211"/>
        <v/>
      </c>
    </row>
    <row r="3343" spans="8:13" x14ac:dyDescent="0.25">
      <c r="H3343" t="str">
        <f>IF(A3343="","",INDEX('Lookup Tables'!$B$2:$B$9,MATCH(B3343,'Lookup Tables'!$A$2:$A$9,-1)))</f>
        <v/>
      </c>
      <c r="I3343" t="str">
        <f>IF(A3343="","",IF(AND(C3343&gt;=INDEX('Lookup Tables'!$C$2:$C$9,MATCH(B3343,'Lookup Tables'!$A$2:$A$9,-1)),C3343&lt;=INDEX('Lookup Tables'!$D$2:$D$9,MATCH(B3343,'Lookup Tables'!$A$2:$A$9,-1))),"PASS","FAIL"))</f>
        <v/>
      </c>
      <c r="J3343" t="str">
        <f t="shared" si="208"/>
        <v/>
      </c>
      <c r="K3343" t="str">
        <f t="shared" si="209"/>
        <v/>
      </c>
      <c r="L3343" t="str">
        <f t="shared" si="210"/>
        <v/>
      </c>
      <c r="M3343" t="str">
        <f t="shared" si="211"/>
        <v/>
      </c>
    </row>
    <row r="3344" spans="8:13" x14ac:dyDescent="0.25">
      <c r="H3344" t="str">
        <f>IF(A3344="","",INDEX('Lookup Tables'!$B$2:$B$9,MATCH(B3344,'Lookup Tables'!$A$2:$A$9,-1)))</f>
        <v/>
      </c>
      <c r="I3344" t="str">
        <f>IF(A3344="","",IF(AND(C3344&gt;=INDEX('Lookup Tables'!$C$2:$C$9,MATCH(B3344,'Lookup Tables'!$A$2:$A$9,-1)),C3344&lt;=INDEX('Lookup Tables'!$D$2:$D$9,MATCH(B3344,'Lookup Tables'!$A$2:$A$9,-1))),"PASS","FAIL"))</f>
        <v/>
      </c>
      <c r="J3344" t="str">
        <f t="shared" si="208"/>
        <v/>
      </c>
      <c r="K3344" t="str">
        <f t="shared" si="209"/>
        <v/>
      </c>
      <c r="L3344" t="str">
        <f t="shared" si="210"/>
        <v/>
      </c>
      <c r="M3344" t="str">
        <f t="shared" si="211"/>
        <v/>
      </c>
    </row>
    <row r="3345" spans="8:13" x14ac:dyDescent="0.25">
      <c r="H3345" t="str">
        <f>IF(A3345="","",INDEX('Lookup Tables'!$B$2:$B$9,MATCH(B3345,'Lookup Tables'!$A$2:$A$9,-1)))</f>
        <v/>
      </c>
      <c r="I3345" t="str">
        <f>IF(A3345="","",IF(AND(C3345&gt;=INDEX('Lookup Tables'!$C$2:$C$9,MATCH(B3345,'Lookup Tables'!$A$2:$A$9,-1)),C3345&lt;=INDEX('Lookup Tables'!$D$2:$D$9,MATCH(B3345,'Lookup Tables'!$A$2:$A$9,-1))),"PASS","FAIL"))</f>
        <v/>
      </c>
      <c r="J3345" t="str">
        <f t="shared" si="208"/>
        <v/>
      </c>
      <c r="K3345" t="str">
        <f t="shared" si="209"/>
        <v/>
      </c>
      <c r="L3345" t="str">
        <f t="shared" si="210"/>
        <v/>
      </c>
      <c r="M3345" t="str">
        <f t="shared" si="211"/>
        <v/>
      </c>
    </row>
    <row r="3346" spans="8:13" x14ac:dyDescent="0.25">
      <c r="H3346" t="str">
        <f>IF(A3346="","",INDEX('Lookup Tables'!$B$2:$B$9,MATCH(B3346,'Lookup Tables'!$A$2:$A$9,-1)))</f>
        <v/>
      </c>
      <c r="I3346" t="str">
        <f>IF(A3346="","",IF(AND(C3346&gt;=INDEX('Lookup Tables'!$C$2:$C$9,MATCH(B3346,'Lookup Tables'!$A$2:$A$9,-1)),C3346&lt;=INDEX('Lookup Tables'!$D$2:$D$9,MATCH(B3346,'Lookup Tables'!$A$2:$A$9,-1))),"PASS","FAIL"))</f>
        <v/>
      </c>
      <c r="J3346" t="str">
        <f t="shared" si="208"/>
        <v/>
      </c>
      <c r="K3346" t="str">
        <f t="shared" si="209"/>
        <v/>
      </c>
      <c r="L3346" t="str">
        <f t="shared" si="210"/>
        <v/>
      </c>
      <c r="M3346" t="str">
        <f t="shared" si="211"/>
        <v/>
      </c>
    </row>
    <row r="3347" spans="8:13" x14ac:dyDescent="0.25">
      <c r="H3347" t="str">
        <f>IF(A3347="","",INDEX('Lookup Tables'!$B$2:$B$9,MATCH(B3347,'Lookup Tables'!$A$2:$A$9,-1)))</f>
        <v/>
      </c>
      <c r="I3347" t="str">
        <f>IF(A3347="","",IF(AND(C3347&gt;=INDEX('Lookup Tables'!$C$2:$C$9,MATCH(B3347,'Lookup Tables'!$A$2:$A$9,-1)),C3347&lt;=INDEX('Lookup Tables'!$D$2:$D$9,MATCH(B3347,'Lookup Tables'!$A$2:$A$9,-1))),"PASS","FAIL"))</f>
        <v/>
      </c>
      <c r="J3347" t="str">
        <f t="shared" si="208"/>
        <v/>
      </c>
      <c r="K3347" t="str">
        <f t="shared" si="209"/>
        <v/>
      </c>
      <c r="L3347" t="str">
        <f t="shared" si="210"/>
        <v/>
      </c>
      <c r="M3347" t="str">
        <f t="shared" si="211"/>
        <v/>
      </c>
    </row>
    <row r="3348" spans="8:13" x14ac:dyDescent="0.25">
      <c r="H3348" t="str">
        <f>IF(A3348="","",INDEX('Lookup Tables'!$B$2:$B$9,MATCH(B3348,'Lookup Tables'!$A$2:$A$9,-1)))</f>
        <v/>
      </c>
      <c r="I3348" t="str">
        <f>IF(A3348="","",IF(AND(C3348&gt;=INDEX('Lookup Tables'!$C$2:$C$9,MATCH(B3348,'Lookup Tables'!$A$2:$A$9,-1)),C3348&lt;=INDEX('Lookup Tables'!$D$2:$D$9,MATCH(B3348,'Lookup Tables'!$A$2:$A$9,-1))),"PASS","FAIL"))</f>
        <v/>
      </c>
      <c r="J3348" t="str">
        <f t="shared" si="208"/>
        <v/>
      </c>
      <c r="K3348" t="str">
        <f t="shared" si="209"/>
        <v/>
      </c>
      <c r="L3348" t="str">
        <f t="shared" si="210"/>
        <v/>
      </c>
      <c r="M3348" t="str">
        <f t="shared" si="211"/>
        <v/>
      </c>
    </row>
    <row r="3349" spans="8:13" x14ac:dyDescent="0.25">
      <c r="H3349" t="str">
        <f>IF(A3349="","",INDEX('Lookup Tables'!$B$2:$B$9,MATCH(B3349,'Lookup Tables'!$A$2:$A$9,-1)))</f>
        <v/>
      </c>
      <c r="I3349" t="str">
        <f>IF(A3349="","",IF(AND(C3349&gt;=INDEX('Lookup Tables'!$C$2:$C$9,MATCH(B3349,'Lookup Tables'!$A$2:$A$9,-1)),C3349&lt;=INDEX('Lookup Tables'!$D$2:$D$9,MATCH(B3349,'Lookup Tables'!$A$2:$A$9,-1))),"PASS","FAIL"))</f>
        <v/>
      </c>
      <c r="J3349" t="str">
        <f t="shared" si="208"/>
        <v/>
      </c>
      <c r="K3349" t="str">
        <f t="shared" si="209"/>
        <v/>
      </c>
      <c r="L3349" t="str">
        <f t="shared" si="210"/>
        <v/>
      </c>
      <c r="M3349" t="str">
        <f t="shared" si="211"/>
        <v/>
      </c>
    </row>
    <row r="3350" spans="8:13" x14ac:dyDescent="0.25">
      <c r="H3350" t="str">
        <f>IF(A3350="","",INDEX('Lookup Tables'!$B$2:$B$9,MATCH(B3350,'Lookup Tables'!$A$2:$A$9,-1)))</f>
        <v/>
      </c>
      <c r="I3350" t="str">
        <f>IF(A3350="","",IF(AND(C3350&gt;=INDEX('Lookup Tables'!$C$2:$C$9,MATCH(B3350,'Lookup Tables'!$A$2:$A$9,-1)),C3350&lt;=INDEX('Lookup Tables'!$D$2:$D$9,MATCH(B3350,'Lookup Tables'!$A$2:$A$9,-1))),"PASS","FAIL"))</f>
        <v/>
      </c>
      <c r="J3350" t="str">
        <f t="shared" si="208"/>
        <v/>
      </c>
      <c r="K3350" t="str">
        <f t="shared" si="209"/>
        <v/>
      </c>
      <c r="L3350" t="str">
        <f t="shared" si="210"/>
        <v/>
      </c>
      <c r="M3350" t="str">
        <f t="shared" si="211"/>
        <v/>
      </c>
    </row>
    <row r="3351" spans="8:13" x14ac:dyDescent="0.25">
      <c r="H3351" t="str">
        <f>IF(A3351="","",INDEX('Lookup Tables'!$B$2:$B$9,MATCH(B3351,'Lookup Tables'!$A$2:$A$9,-1)))</f>
        <v/>
      </c>
      <c r="I3351" t="str">
        <f>IF(A3351="","",IF(AND(C3351&gt;=INDEX('Lookup Tables'!$C$2:$C$9,MATCH(B3351,'Lookup Tables'!$A$2:$A$9,-1)),C3351&lt;=INDEX('Lookup Tables'!$D$2:$D$9,MATCH(B3351,'Lookup Tables'!$A$2:$A$9,-1))),"PASS","FAIL"))</f>
        <v/>
      </c>
      <c r="J3351" t="str">
        <f t="shared" si="208"/>
        <v/>
      </c>
      <c r="K3351" t="str">
        <f t="shared" si="209"/>
        <v/>
      </c>
      <c r="L3351" t="str">
        <f t="shared" si="210"/>
        <v/>
      </c>
      <c r="M3351" t="str">
        <f t="shared" si="211"/>
        <v/>
      </c>
    </row>
    <row r="3352" spans="8:13" x14ac:dyDescent="0.25">
      <c r="H3352" t="str">
        <f>IF(A3352="","",INDEX('Lookup Tables'!$B$2:$B$9,MATCH(B3352,'Lookup Tables'!$A$2:$A$9,-1)))</f>
        <v/>
      </c>
      <c r="I3352" t="str">
        <f>IF(A3352="","",IF(AND(C3352&gt;=INDEX('Lookup Tables'!$C$2:$C$9,MATCH(B3352,'Lookup Tables'!$A$2:$A$9,-1)),C3352&lt;=INDEX('Lookup Tables'!$D$2:$D$9,MATCH(B3352,'Lookup Tables'!$A$2:$A$9,-1))),"PASS","FAIL"))</f>
        <v/>
      </c>
      <c r="J3352" t="str">
        <f t="shared" si="208"/>
        <v/>
      </c>
      <c r="K3352" t="str">
        <f t="shared" si="209"/>
        <v/>
      </c>
      <c r="L3352" t="str">
        <f t="shared" si="210"/>
        <v/>
      </c>
      <c r="M3352" t="str">
        <f t="shared" si="211"/>
        <v/>
      </c>
    </row>
    <row r="3353" spans="8:13" x14ac:dyDescent="0.25">
      <c r="H3353" t="str">
        <f>IF(A3353="","",INDEX('Lookup Tables'!$B$2:$B$9,MATCH(B3353,'Lookup Tables'!$A$2:$A$9,-1)))</f>
        <v/>
      </c>
      <c r="I3353" t="str">
        <f>IF(A3353="","",IF(AND(C3353&gt;=INDEX('Lookup Tables'!$C$2:$C$9,MATCH(B3353,'Lookup Tables'!$A$2:$A$9,-1)),C3353&lt;=INDEX('Lookup Tables'!$D$2:$D$9,MATCH(B3353,'Lookup Tables'!$A$2:$A$9,-1))),"PASS","FAIL"))</f>
        <v/>
      </c>
      <c r="J3353" t="str">
        <f t="shared" si="208"/>
        <v/>
      </c>
      <c r="K3353" t="str">
        <f t="shared" si="209"/>
        <v/>
      </c>
      <c r="L3353" t="str">
        <f t="shared" si="210"/>
        <v/>
      </c>
      <c r="M3353" t="str">
        <f t="shared" si="211"/>
        <v/>
      </c>
    </row>
    <row r="3354" spans="8:13" x14ac:dyDescent="0.25">
      <c r="H3354" t="str">
        <f>IF(A3354="","",INDEX('Lookup Tables'!$B$2:$B$9,MATCH(B3354,'Lookup Tables'!$A$2:$A$9,-1)))</f>
        <v/>
      </c>
      <c r="I3354" t="str">
        <f>IF(A3354="","",IF(AND(C3354&gt;=INDEX('Lookup Tables'!$C$2:$C$9,MATCH(B3354,'Lookup Tables'!$A$2:$A$9,-1)),C3354&lt;=INDEX('Lookup Tables'!$D$2:$D$9,MATCH(B3354,'Lookup Tables'!$A$2:$A$9,-1))),"PASS","FAIL"))</f>
        <v/>
      </c>
      <c r="J3354" t="str">
        <f t="shared" si="208"/>
        <v/>
      </c>
      <c r="K3354" t="str">
        <f t="shared" si="209"/>
        <v/>
      </c>
      <c r="L3354" t="str">
        <f t="shared" si="210"/>
        <v/>
      </c>
      <c r="M3354" t="str">
        <f t="shared" si="211"/>
        <v/>
      </c>
    </row>
    <row r="3355" spans="8:13" x14ac:dyDescent="0.25">
      <c r="H3355" t="str">
        <f>IF(A3355="","",INDEX('Lookup Tables'!$B$2:$B$9,MATCH(B3355,'Lookup Tables'!$A$2:$A$9,-1)))</f>
        <v/>
      </c>
      <c r="I3355" t="str">
        <f>IF(A3355="","",IF(AND(C3355&gt;=INDEX('Lookup Tables'!$C$2:$C$9,MATCH(B3355,'Lookup Tables'!$A$2:$A$9,-1)),C3355&lt;=INDEX('Lookup Tables'!$D$2:$D$9,MATCH(B3355,'Lookup Tables'!$A$2:$A$9,-1))),"PASS","FAIL"))</f>
        <v/>
      </c>
      <c r="J3355" t="str">
        <f t="shared" si="208"/>
        <v/>
      </c>
      <c r="K3355" t="str">
        <f t="shared" si="209"/>
        <v/>
      </c>
      <c r="L3355" t="str">
        <f t="shared" si="210"/>
        <v/>
      </c>
      <c r="M3355" t="str">
        <f t="shared" si="211"/>
        <v/>
      </c>
    </row>
    <row r="3356" spans="8:13" x14ac:dyDescent="0.25">
      <c r="H3356" t="str">
        <f>IF(A3356="","",INDEX('Lookup Tables'!$B$2:$B$9,MATCH(B3356,'Lookup Tables'!$A$2:$A$9,-1)))</f>
        <v/>
      </c>
      <c r="I3356" t="str">
        <f>IF(A3356="","",IF(AND(C3356&gt;=INDEX('Lookup Tables'!$C$2:$C$9,MATCH(B3356,'Lookup Tables'!$A$2:$A$9,-1)),C3356&lt;=INDEX('Lookup Tables'!$D$2:$D$9,MATCH(B3356,'Lookup Tables'!$A$2:$A$9,-1))),"PASS","FAIL"))</f>
        <v/>
      </c>
      <c r="J3356" t="str">
        <f t="shared" si="208"/>
        <v/>
      </c>
      <c r="K3356" t="str">
        <f t="shared" si="209"/>
        <v/>
      </c>
      <c r="L3356" t="str">
        <f t="shared" si="210"/>
        <v/>
      </c>
      <c r="M3356" t="str">
        <f t="shared" si="211"/>
        <v/>
      </c>
    </row>
    <row r="3357" spans="8:13" x14ac:dyDescent="0.25">
      <c r="H3357" t="str">
        <f>IF(A3357="","",INDEX('Lookup Tables'!$B$2:$B$9,MATCH(B3357,'Lookup Tables'!$A$2:$A$9,-1)))</f>
        <v/>
      </c>
      <c r="I3357" t="str">
        <f>IF(A3357="","",IF(AND(C3357&gt;=INDEX('Lookup Tables'!$C$2:$C$9,MATCH(B3357,'Lookup Tables'!$A$2:$A$9,-1)),C3357&lt;=INDEX('Lookup Tables'!$D$2:$D$9,MATCH(B3357,'Lookup Tables'!$A$2:$A$9,-1))),"PASS","FAIL"))</f>
        <v/>
      </c>
      <c r="J3357" t="str">
        <f t="shared" si="208"/>
        <v/>
      </c>
      <c r="K3357" t="str">
        <f t="shared" si="209"/>
        <v/>
      </c>
      <c r="L3357" t="str">
        <f t="shared" si="210"/>
        <v/>
      </c>
      <c r="M3357" t="str">
        <f t="shared" si="211"/>
        <v/>
      </c>
    </row>
    <row r="3358" spans="8:13" x14ac:dyDescent="0.25">
      <c r="H3358" t="str">
        <f>IF(A3358="","",INDEX('Lookup Tables'!$B$2:$B$9,MATCH(B3358,'Lookup Tables'!$A$2:$A$9,-1)))</f>
        <v/>
      </c>
      <c r="I3358" t="str">
        <f>IF(A3358="","",IF(AND(C3358&gt;=INDEX('Lookup Tables'!$C$2:$C$9,MATCH(B3358,'Lookup Tables'!$A$2:$A$9,-1)),C3358&lt;=INDEX('Lookup Tables'!$D$2:$D$9,MATCH(B3358,'Lookup Tables'!$A$2:$A$9,-1))),"PASS","FAIL"))</f>
        <v/>
      </c>
      <c r="J3358" t="str">
        <f t="shared" si="208"/>
        <v/>
      </c>
      <c r="K3358" t="str">
        <f t="shared" si="209"/>
        <v/>
      </c>
      <c r="L3358" t="str">
        <f t="shared" si="210"/>
        <v/>
      </c>
      <c r="M3358" t="str">
        <f t="shared" si="211"/>
        <v/>
      </c>
    </row>
    <row r="3359" spans="8:13" x14ac:dyDescent="0.25">
      <c r="H3359" t="str">
        <f>IF(A3359="","",INDEX('Lookup Tables'!$B$2:$B$9,MATCH(B3359,'Lookup Tables'!$A$2:$A$9,-1)))</f>
        <v/>
      </c>
      <c r="I3359" t="str">
        <f>IF(A3359="","",IF(AND(C3359&gt;=INDEX('Lookup Tables'!$C$2:$C$9,MATCH(B3359,'Lookup Tables'!$A$2:$A$9,-1)),C3359&lt;=INDEX('Lookup Tables'!$D$2:$D$9,MATCH(B3359,'Lookup Tables'!$A$2:$A$9,-1))),"PASS","FAIL"))</f>
        <v/>
      </c>
      <c r="J3359" t="str">
        <f t="shared" si="208"/>
        <v/>
      </c>
      <c r="K3359" t="str">
        <f t="shared" si="209"/>
        <v/>
      </c>
      <c r="L3359" t="str">
        <f t="shared" si="210"/>
        <v/>
      </c>
      <c r="M3359" t="str">
        <f t="shared" si="211"/>
        <v/>
      </c>
    </row>
    <row r="3360" spans="8:13" x14ac:dyDescent="0.25">
      <c r="H3360" t="str">
        <f>IF(A3360="","",INDEX('Lookup Tables'!$B$2:$B$9,MATCH(B3360,'Lookup Tables'!$A$2:$A$9,-1)))</f>
        <v/>
      </c>
      <c r="I3360" t="str">
        <f>IF(A3360="","",IF(AND(C3360&gt;=INDEX('Lookup Tables'!$C$2:$C$9,MATCH(B3360,'Lookup Tables'!$A$2:$A$9,-1)),C3360&lt;=INDEX('Lookup Tables'!$D$2:$D$9,MATCH(B3360,'Lookup Tables'!$A$2:$A$9,-1))),"PASS","FAIL"))</f>
        <v/>
      </c>
      <c r="J3360" t="str">
        <f t="shared" si="208"/>
        <v/>
      </c>
      <c r="K3360" t="str">
        <f t="shared" si="209"/>
        <v/>
      </c>
      <c r="L3360" t="str">
        <f t="shared" si="210"/>
        <v/>
      </c>
      <c r="M3360" t="str">
        <f t="shared" si="211"/>
        <v/>
      </c>
    </row>
    <row r="3361" spans="8:13" x14ac:dyDescent="0.25">
      <c r="H3361" t="str">
        <f>IF(A3361="","",INDEX('Lookup Tables'!$B$2:$B$9,MATCH(B3361,'Lookup Tables'!$A$2:$A$9,-1)))</f>
        <v/>
      </c>
      <c r="I3361" t="str">
        <f>IF(A3361="","",IF(AND(C3361&gt;=INDEX('Lookup Tables'!$C$2:$C$9,MATCH(B3361,'Lookup Tables'!$A$2:$A$9,-1)),C3361&lt;=INDEX('Lookup Tables'!$D$2:$D$9,MATCH(B3361,'Lookup Tables'!$A$2:$A$9,-1))),"PASS","FAIL"))</f>
        <v/>
      </c>
      <c r="J3361" t="str">
        <f t="shared" si="208"/>
        <v/>
      </c>
      <c r="K3361" t="str">
        <f t="shared" si="209"/>
        <v/>
      </c>
      <c r="L3361" t="str">
        <f t="shared" si="210"/>
        <v/>
      </c>
      <c r="M3361" t="str">
        <f t="shared" si="211"/>
        <v/>
      </c>
    </row>
    <row r="3362" spans="8:13" x14ac:dyDescent="0.25">
      <c r="H3362" t="str">
        <f>IF(A3362="","",INDEX('Lookup Tables'!$B$2:$B$9,MATCH(B3362,'Lookup Tables'!$A$2:$A$9,-1)))</f>
        <v/>
      </c>
      <c r="I3362" t="str">
        <f>IF(A3362="","",IF(AND(C3362&gt;=INDEX('Lookup Tables'!$C$2:$C$9,MATCH(B3362,'Lookup Tables'!$A$2:$A$9,-1)),C3362&lt;=INDEX('Lookup Tables'!$D$2:$D$9,MATCH(B3362,'Lookup Tables'!$A$2:$A$9,-1))),"PASS","FAIL"))</f>
        <v/>
      </c>
      <c r="J3362" t="str">
        <f t="shared" si="208"/>
        <v/>
      </c>
      <c r="K3362" t="str">
        <f t="shared" si="209"/>
        <v/>
      </c>
      <c r="L3362" t="str">
        <f t="shared" si="210"/>
        <v/>
      </c>
      <c r="M3362" t="str">
        <f t="shared" si="211"/>
        <v/>
      </c>
    </row>
    <row r="3363" spans="8:13" x14ac:dyDescent="0.25">
      <c r="H3363" t="str">
        <f>IF(A3363="","",INDEX('Lookup Tables'!$B$2:$B$9,MATCH(B3363,'Lookup Tables'!$A$2:$A$9,-1)))</f>
        <v/>
      </c>
      <c r="I3363" t="str">
        <f>IF(A3363="","",IF(AND(C3363&gt;=INDEX('Lookup Tables'!$C$2:$C$9,MATCH(B3363,'Lookup Tables'!$A$2:$A$9,-1)),C3363&lt;=INDEX('Lookup Tables'!$D$2:$D$9,MATCH(B3363,'Lookup Tables'!$A$2:$A$9,-1))),"PASS","FAIL"))</f>
        <v/>
      </c>
      <c r="J3363" t="str">
        <f t="shared" si="208"/>
        <v/>
      </c>
      <c r="K3363" t="str">
        <f t="shared" si="209"/>
        <v/>
      </c>
      <c r="L3363" t="str">
        <f t="shared" si="210"/>
        <v/>
      </c>
      <c r="M3363" t="str">
        <f t="shared" si="211"/>
        <v/>
      </c>
    </row>
    <row r="3364" spans="8:13" x14ac:dyDescent="0.25">
      <c r="H3364" t="str">
        <f>IF(A3364="","",INDEX('Lookup Tables'!$B$2:$B$9,MATCH(B3364,'Lookup Tables'!$A$2:$A$9,-1)))</f>
        <v/>
      </c>
      <c r="I3364" t="str">
        <f>IF(A3364="","",IF(AND(C3364&gt;=INDEX('Lookup Tables'!$C$2:$C$9,MATCH(B3364,'Lookup Tables'!$A$2:$A$9,-1)),C3364&lt;=INDEX('Lookup Tables'!$D$2:$D$9,MATCH(B3364,'Lookup Tables'!$A$2:$A$9,-1))),"PASS","FAIL"))</f>
        <v/>
      </c>
      <c r="J3364" t="str">
        <f t="shared" si="208"/>
        <v/>
      </c>
      <c r="K3364" t="str">
        <f t="shared" si="209"/>
        <v/>
      </c>
      <c r="L3364" t="str">
        <f t="shared" si="210"/>
        <v/>
      </c>
      <c r="M3364" t="str">
        <f t="shared" si="211"/>
        <v/>
      </c>
    </row>
    <row r="3365" spans="8:13" x14ac:dyDescent="0.25">
      <c r="H3365" t="str">
        <f>IF(A3365="","",INDEX('Lookup Tables'!$B$2:$B$9,MATCH(B3365,'Lookup Tables'!$A$2:$A$9,-1)))</f>
        <v/>
      </c>
      <c r="I3365" t="str">
        <f>IF(A3365="","",IF(AND(C3365&gt;=INDEX('Lookup Tables'!$C$2:$C$9,MATCH(B3365,'Lookup Tables'!$A$2:$A$9,-1)),C3365&lt;=INDEX('Lookup Tables'!$D$2:$D$9,MATCH(B3365,'Lookup Tables'!$A$2:$A$9,-1))),"PASS","FAIL"))</f>
        <v/>
      </c>
      <c r="J3365" t="str">
        <f t="shared" si="208"/>
        <v/>
      </c>
      <c r="K3365" t="str">
        <f t="shared" si="209"/>
        <v/>
      </c>
      <c r="L3365" t="str">
        <f t="shared" si="210"/>
        <v/>
      </c>
      <c r="M3365" t="str">
        <f t="shared" si="211"/>
        <v/>
      </c>
    </row>
    <row r="3366" spans="8:13" x14ac:dyDescent="0.25">
      <c r="H3366" t="str">
        <f>IF(A3366="","",INDEX('Lookup Tables'!$B$2:$B$9,MATCH(B3366,'Lookup Tables'!$A$2:$A$9,-1)))</f>
        <v/>
      </c>
      <c r="I3366" t="str">
        <f>IF(A3366="","",IF(AND(C3366&gt;=INDEX('Lookup Tables'!$C$2:$C$9,MATCH(B3366,'Lookup Tables'!$A$2:$A$9,-1)),C3366&lt;=INDEX('Lookup Tables'!$D$2:$D$9,MATCH(B3366,'Lookup Tables'!$A$2:$A$9,-1))),"PASS","FAIL"))</f>
        <v/>
      </c>
      <c r="J3366" t="str">
        <f t="shared" si="208"/>
        <v/>
      </c>
      <c r="K3366" t="str">
        <f t="shared" si="209"/>
        <v/>
      </c>
      <c r="L3366" t="str">
        <f t="shared" si="210"/>
        <v/>
      </c>
      <c r="M3366" t="str">
        <f t="shared" si="211"/>
        <v/>
      </c>
    </row>
    <row r="3367" spans="8:13" x14ac:dyDescent="0.25">
      <c r="H3367" t="str">
        <f>IF(A3367="","",INDEX('Lookup Tables'!$B$2:$B$9,MATCH(B3367,'Lookup Tables'!$A$2:$A$9,-1)))</f>
        <v/>
      </c>
      <c r="I3367" t="str">
        <f>IF(A3367="","",IF(AND(C3367&gt;=INDEX('Lookup Tables'!$C$2:$C$9,MATCH(B3367,'Lookup Tables'!$A$2:$A$9,-1)),C3367&lt;=INDEX('Lookup Tables'!$D$2:$D$9,MATCH(B3367,'Lookup Tables'!$A$2:$A$9,-1))),"PASS","FAIL"))</f>
        <v/>
      </c>
      <c r="J3367" t="str">
        <f t="shared" si="208"/>
        <v/>
      </c>
      <c r="K3367" t="str">
        <f t="shared" si="209"/>
        <v/>
      </c>
      <c r="L3367" t="str">
        <f t="shared" si="210"/>
        <v/>
      </c>
      <c r="M3367" t="str">
        <f t="shared" si="211"/>
        <v/>
      </c>
    </row>
    <row r="3368" spans="8:13" x14ac:dyDescent="0.25">
      <c r="H3368" t="str">
        <f>IF(A3368="","",INDEX('Lookup Tables'!$B$2:$B$9,MATCH(B3368,'Lookup Tables'!$A$2:$A$9,-1)))</f>
        <v/>
      </c>
      <c r="I3368" t="str">
        <f>IF(A3368="","",IF(AND(C3368&gt;=INDEX('Lookup Tables'!$C$2:$C$9,MATCH(B3368,'Lookup Tables'!$A$2:$A$9,-1)),C3368&lt;=INDEX('Lookup Tables'!$D$2:$D$9,MATCH(B3368,'Lookup Tables'!$A$2:$A$9,-1))),"PASS","FAIL"))</f>
        <v/>
      </c>
      <c r="J3368" t="str">
        <f t="shared" si="208"/>
        <v/>
      </c>
      <c r="K3368" t="str">
        <f t="shared" si="209"/>
        <v/>
      </c>
      <c r="L3368" t="str">
        <f t="shared" si="210"/>
        <v/>
      </c>
      <c r="M3368" t="str">
        <f t="shared" si="211"/>
        <v/>
      </c>
    </row>
    <row r="3369" spans="8:13" x14ac:dyDescent="0.25">
      <c r="H3369" t="str">
        <f>IF(A3369="","",INDEX('Lookup Tables'!$B$2:$B$9,MATCH(B3369,'Lookup Tables'!$A$2:$A$9,-1)))</f>
        <v/>
      </c>
      <c r="I3369" t="str">
        <f>IF(A3369="","",IF(AND(C3369&gt;=INDEX('Lookup Tables'!$C$2:$C$9,MATCH(B3369,'Lookup Tables'!$A$2:$A$9,-1)),C3369&lt;=INDEX('Lookup Tables'!$D$2:$D$9,MATCH(B3369,'Lookup Tables'!$A$2:$A$9,-1))),"PASS","FAIL"))</f>
        <v/>
      </c>
      <c r="J3369" t="str">
        <f t="shared" si="208"/>
        <v/>
      </c>
      <c r="K3369" t="str">
        <f t="shared" si="209"/>
        <v/>
      </c>
      <c r="L3369" t="str">
        <f t="shared" si="210"/>
        <v/>
      </c>
      <c r="M3369" t="str">
        <f t="shared" si="211"/>
        <v/>
      </c>
    </row>
    <row r="3370" spans="8:13" x14ac:dyDescent="0.25">
      <c r="H3370" t="str">
        <f>IF(A3370="","",INDEX('Lookup Tables'!$B$2:$B$9,MATCH(B3370,'Lookup Tables'!$A$2:$A$9,-1)))</f>
        <v/>
      </c>
      <c r="I3370" t="str">
        <f>IF(A3370="","",IF(AND(C3370&gt;=INDEX('Lookup Tables'!$C$2:$C$9,MATCH(B3370,'Lookup Tables'!$A$2:$A$9,-1)),C3370&lt;=INDEX('Lookup Tables'!$D$2:$D$9,MATCH(B3370,'Lookup Tables'!$A$2:$A$9,-1))),"PASS","FAIL"))</f>
        <v/>
      </c>
      <c r="J3370" t="str">
        <f t="shared" si="208"/>
        <v/>
      </c>
      <c r="K3370" t="str">
        <f t="shared" si="209"/>
        <v/>
      </c>
      <c r="L3370" t="str">
        <f t="shared" si="210"/>
        <v/>
      </c>
      <c r="M3370" t="str">
        <f t="shared" si="211"/>
        <v/>
      </c>
    </row>
    <row r="3371" spans="8:13" x14ac:dyDescent="0.25">
      <c r="H3371" t="str">
        <f>IF(A3371="","",INDEX('Lookup Tables'!$B$2:$B$9,MATCH(B3371,'Lookup Tables'!$A$2:$A$9,-1)))</f>
        <v/>
      </c>
      <c r="I3371" t="str">
        <f>IF(A3371="","",IF(AND(C3371&gt;=INDEX('Lookup Tables'!$C$2:$C$9,MATCH(B3371,'Lookup Tables'!$A$2:$A$9,-1)),C3371&lt;=INDEX('Lookup Tables'!$D$2:$D$9,MATCH(B3371,'Lookup Tables'!$A$2:$A$9,-1))),"PASS","FAIL"))</f>
        <v/>
      </c>
      <c r="J3371" t="str">
        <f t="shared" si="208"/>
        <v/>
      </c>
      <c r="K3371" t="str">
        <f t="shared" si="209"/>
        <v/>
      </c>
      <c r="L3371" t="str">
        <f t="shared" si="210"/>
        <v/>
      </c>
      <c r="M3371" t="str">
        <f t="shared" si="211"/>
        <v/>
      </c>
    </row>
    <row r="3372" spans="8:13" x14ac:dyDescent="0.25">
      <c r="H3372" t="str">
        <f>IF(A3372="","",INDEX('Lookup Tables'!$B$2:$B$9,MATCH(B3372,'Lookup Tables'!$A$2:$A$9,-1)))</f>
        <v/>
      </c>
      <c r="I3372" t="str">
        <f>IF(A3372="","",IF(AND(C3372&gt;=INDEX('Lookup Tables'!$C$2:$C$9,MATCH(B3372,'Lookup Tables'!$A$2:$A$9,-1)),C3372&lt;=INDEX('Lookup Tables'!$D$2:$D$9,MATCH(B3372,'Lookup Tables'!$A$2:$A$9,-1))),"PASS","FAIL"))</f>
        <v/>
      </c>
      <c r="J3372" t="str">
        <f t="shared" si="208"/>
        <v/>
      </c>
      <c r="K3372" t="str">
        <f t="shared" si="209"/>
        <v/>
      </c>
      <c r="L3372" t="str">
        <f t="shared" si="210"/>
        <v/>
      </c>
      <c r="M3372" t="str">
        <f t="shared" si="211"/>
        <v/>
      </c>
    </row>
    <row r="3373" spans="8:13" x14ac:dyDescent="0.25">
      <c r="H3373" t="str">
        <f>IF(A3373="","",INDEX('Lookup Tables'!$B$2:$B$9,MATCH(B3373,'Lookup Tables'!$A$2:$A$9,-1)))</f>
        <v/>
      </c>
      <c r="I3373" t="str">
        <f>IF(A3373="","",IF(AND(C3373&gt;=INDEX('Lookup Tables'!$C$2:$C$9,MATCH(B3373,'Lookup Tables'!$A$2:$A$9,-1)),C3373&lt;=INDEX('Lookup Tables'!$D$2:$D$9,MATCH(B3373,'Lookup Tables'!$A$2:$A$9,-1))),"PASS","FAIL"))</f>
        <v/>
      </c>
      <c r="J3373" t="str">
        <f t="shared" si="208"/>
        <v/>
      </c>
      <c r="K3373" t="str">
        <f t="shared" si="209"/>
        <v/>
      </c>
      <c r="L3373" t="str">
        <f t="shared" si="210"/>
        <v/>
      </c>
      <c r="M3373" t="str">
        <f t="shared" si="211"/>
        <v/>
      </c>
    </row>
    <row r="3374" spans="8:13" x14ac:dyDescent="0.25">
      <c r="H3374" t="str">
        <f>IF(A3374="","",INDEX('Lookup Tables'!$B$2:$B$9,MATCH(B3374,'Lookup Tables'!$A$2:$A$9,-1)))</f>
        <v/>
      </c>
      <c r="I3374" t="str">
        <f>IF(A3374="","",IF(AND(C3374&gt;=INDEX('Lookup Tables'!$C$2:$C$9,MATCH(B3374,'Lookup Tables'!$A$2:$A$9,-1)),C3374&lt;=INDEX('Lookup Tables'!$D$2:$D$9,MATCH(B3374,'Lookup Tables'!$A$2:$A$9,-1))),"PASS","FAIL"))</f>
        <v/>
      </c>
      <c r="J3374" t="str">
        <f t="shared" si="208"/>
        <v/>
      </c>
      <c r="K3374" t="str">
        <f t="shared" si="209"/>
        <v/>
      </c>
      <c r="L3374" t="str">
        <f t="shared" si="210"/>
        <v/>
      </c>
      <c r="M3374" t="str">
        <f t="shared" si="211"/>
        <v/>
      </c>
    </row>
    <row r="3375" spans="8:13" x14ac:dyDescent="0.25">
      <c r="H3375" t="str">
        <f>IF(A3375="","",INDEX('Lookup Tables'!$B$2:$B$9,MATCH(B3375,'Lookup Tables'!$A$2:$A$9,-1)))</f>
        <v/>
      </c>
      <c r="I3375" t="str">
        <f>IF(A3375="","",IF(AND(C3375&gt;=INDEX('Lookup Tables'!$C$2:$C$9,MATCH(B3375,'Lookup Tables'!$A$2:$A$9,-1)),C3375&lt;=INDEX('Lookup Tables'!$D$2:$D$9,MATCH(B3375,'Lookup Tables'!$A$2:$A$9,-1))),"PASS","FAIL"))</f>
        <v/>
      </c>
      <c r="J3375" t="str">
        <f t="shared" si="208"/>
        <v/>
      </c>
      <c r="K3375" t="str">
        <f t="shared" si="209"/>
        <v/>
      </c>
      <c r="L3375" t="str">
        <f t="shared" si="210"/>
        <v/>
      </c>
      <c r="M3375" t="str">
        <f t="shared" si="211"/>
        <v/>
      </c>
    </row>
    <row r="3376" spans="8:13" x14ac:dyDescent="0.25">
      <c r="H3376" t="str">
        <f>IF(A3376="","",INDEX('Lookup Tables'!$B$2:$B$9,MATCH(B3376,'Lookup Tables'!$A$2:$A$9,-1)))</f>
        <v/>
      </c>
      <c r="I3376" t="str">
        <f>IF(A3376="","",IF(AND(C3376&gt;=INDEX('Lookup Tables'!$C$2:$C$9,MATCH(B3376,'Lookup Tables'!$A$2:$A$9,-1)),C3376&lt;=INDEX('Lookup Tables'!$D$2:$D$9,MATCH(B3376,'Lookup Tables'!$A$2:$A$9,-1))),"PASS","FAIL"))</f>
        <v/>
      </c>
      <c r="J3376" t="str">
        <f t="shared" si="208"/>
        <v/>
      </c>
      <c r="K3376" t="str">
        <f t="shared" si="209"/>
        <v/>
      </c>
      <c r="L3376" t="str">
        <f t="shared" si="210"/>
        <v/>
      </c>
      <c r="M3376" t="str">
        <f t="shared" si="211"/>
        <v/>
      </c>
    </row>
    <row r="3377" spans="8:13" x14ac:dyDescent="0.25">
      <c r="H3377" t="str">
        <f>IF(A3377="","",INDEX('Lookup Tables'!$B$2:$B$9,MATCH(B3377,'Lookup Tables'!$A$2:$A$9,-1)))</f>
        <v/>
      </c>
      <c r="I3377" t="str">
        <f>IF(A3377="","",IF(AND(C3377&gt;=INDEX('Lookup Tables'!$C$2:$C$9,MATCH(B3377,'Lookup Tables'!$A$2:$A$9,-1)),C3377&lt;=INDEX('Lookup Tables'!$D$2:$D$9,MATCH(B3377,'Lookup Tables'!$A$2:$A$9,-1))),"PASS","FAIL"))</f>
        <v/>
      </c>
      <c r="J3377" t="str">
        <f t="shared" si="208"/>
        <v/>
      </c>
      <c r="K3377" t="str">
        <f t="shared" si="209"/>
        <v/>
      </c>
      <c r="L3377" t="str">
        <f t="shared" si="210"/>
        <v/>
      </c>
      <c r="M3377" t="str">
        <f t="shared" si="211"/>
        <v/>
      </c>
    </row>
    <row r="3378" spans="8:13" x14ac:dyDescent="0.25">
      <c r="H3378" t="str">
        <f>IF(A3378="","",INDEX('Lookup Tables'!$B$2:$B$9,MATCH(B3378,'Lookup Tables'!$A$2:$A$9,-1)))</f>
        <v/>
      </c>
      <c r="I3378" t="str">
        <f>IF(A3378="","",IF(AND(C3378&gt;=INDEX('Lookup Tables'!$C$2:$C$9,MATCH(B3378,'Lookup Tables'!$A$2:$A$9,-1)),C3378&lt;=INDEX('Lookup Tables'!$D$2:$D$9,MATCH(B3378,'Lookup Tables'!$A$2:$A$9,-1))),"PASS","FAIL"))</f>
        <v/>
      </c>
      <c r="J3378" t="str">
        <f t="shared" si="208"/>
        <v/>
      </c>
      <c r="K3378" t="str">
        <f t="shared" si="209"/>
        <v/>
      </c>
      <c r="L3378" t="str">
        <f t="shared" si="210"/>
        <v/>
      </c>
      <c r="M3378" t="str">
        <f t="shared" si="211"/>
        <v/>
      </c>
    </row>
    <row r="3379" spans="8:13" x14ac:dyDescent="0.25">
      <c r="H3379" t="str">
        <f>IF(A3379="","",INDEX('Lookup Tables'!$B$2:$B$9,MATCH(B3379,'Lookup Tables'!$A$2:$A$9,-1)))</f>
        <v/>
      </c>
      <c r="I3379" t="str">
        <f>IF(A3379="","",IF(AND(C3379&gt;=INDEX('Lookup Tables'!$C$2:$C$9,MATCH(B3379,'Lookup Tables'!$A$2:$A$9,-1)),C3379&lt;=INDEX('Lookup Tables'!$D$2:$D$9,MATCH(B3379,'Lookup Tables'!$A$2:$A$9,-1))),"PASS","FAIL"))</f>
        <v/>
      </c>
      <c r="J3379" t="str">
        <f t="shared" si="208"/>
        <v/>
      </c>
      <c r="K3379" t="str">
        <f t="shared" si="209"/>
        <v/>
      </c>
      <c r="L3379" t="str">
        <f t="shared" si="210"/>
        <v/>
      </c>
      <c r="M3379" t="str">
        <f t="shared" si="211"/>
        <v/>
      </c>
    </row>
    <row r="3380" spans="8:13" x14ac:dyDescent="0.25">
      <c r="H3380" t="str">
        <f>IF(A3380="","",INDEX('Lookup Tables'!$B$2:$B$9,MATCH(B3380,'Lookup Tables'!$A$2:$A$9,-1)))</f>
        <v/>
      </c>
      <c r="I3380" t="str">
        <f>IF(A3380="","",IF(AND(C3380&gt;=INDEX('Lookup Tables'!$C$2:$C$9,MATCH(B3380,'Lookup Tables'!$A$2:$A$9,-1)),C3380&lt;=INDEX('Lookup Tables'!$D$2:$D$9,MATCH(B3380,'Lookup Tables'!$A$2:$A$9,-1))),"PASS","FAIL"))</f>
        <v/>
      </c>
      <c r="J3380" t="str">
        <f t="shared" si="208"/>
        <v/>
      </c>
      <c r="K3380" t="str">
        <f t="shared" si="209"/>
        <v/>
      </c>
      <c r="L3380" t="str">
        <f t="shared" si="210"/>
        <v/>
      </c>
      <c r="M3380" t="str">
        <f t="shared" si="211"/>
        <v/>
      </c>
    </row>
    <row r="3381" spans="8:13" x14ac:dyDescent="0.25">
      <c r="H3381" t="str">
        <f>IF(A3381="","",INDEX('Lookup Tables'!$B$2:$B$9,MATCH(B3381,'Lookup Tables'!$A$2:$A$9,-1)))</f>
        <v/>
      </c>
      <c r="I3381" t="str">
        <f>IF(A3381="","",IF(AND(C3381&gt;=INDEX('Lookup Tables'!$C$2:$C$9,MATCH(B3381,'Lookup Tables'!$A$2:$A$9,-1)),C3381&lt;=INDEX('Lookup Tables'!$D$2:$D$9,MATCH(B3381,'Lookup Tables'!$A$2:$A$9,-1))),"PASS","FAIL"))</f>
        <v/>
      </c>
      <c r="J3381" t="str">
        <f t="shared" si="208"/>
        <v/>
      </c>
      <c r="K3381" t="str">
        <f t="shared" si="209"/>
        <v/>
      </c>
      <c r="L3381" t="str">
        <f t="shared" si="210"/>
        <v/>
      </c>
      <c r="M3381" t="str">
        <f t="shared" si="211"/>
        <v/>
      </c>
    </row>
    <row r="3382" spans="8:13" x14ac:dyDescent="0.25">
      <c r="H3382" t="str">
        <f>IF(A3382="","",INDEX('Lookup Tables'!$B$2:$B$9,MATCH(B3382,'Lookup Tables'!$A$2:$A$9,-1)))</f>
        <v/>
      </c>
      <c r="I3382" t="str">
        <f>IF(A3382="","",IF(AND(C3382&gt;=INDEX('Lookup Tables'!$C$2:$C$9,MATCH(B3382,'Lookup Tables'!$A$2:$A$9,-1)),C3382&lt;=INDEX('Lookup Tables'!$D$2:$D$9,MATCH(B3382,'Lookup Tables'!$A$2:$A$9,-1))),"PASS","FAIL"))</f>
        <v/>
      </c>
      <c r="J3382" t="str">
        <f t="shared" si="208"/>
        <v/>
      </c>
      <c r="K3382" t="str">
        <f t="shared" si="209"/>
        <v/>
      </c>
      <c r="L3382" t="str">
        <f t="shared" si="210"/>
        <v/>
      </c>
      <c r="M3382" t="str">
        <f t="shared" si="211"/>
        <v/>
      </c>
    </row>
    <row r="3383" spans="8:13" x14ac:dyDescent="0.25">
      <c r="H3383" t="str">
        <f>IF(A3383="","",INDEX('Lookup Tables'!$B$2:$B$9,MATCH(B3383,'Lookup Tables'!$A$2:$A$9,-1)))</f>
        <v/>
      </c>
      <c r="I3383" t="str">
        <f>IF(A3383="","",IF(AND(C3383&gt;=INDEX('Lookup Tables'!$C$2:$C$9,MATCH(B3383,'Lookup Tables'!$A$2:$A$9,-1)),C3383&lt;=INDEX('Lookup Tables'!$D$2:$D$9,MATCH(B3383,'Lookup Tables'!$A$2:$A$9,-1))),"PASS","FAIL"))</f>
        <v/>
      </c>
      <c r="J3383" t="str">
        <f t="shared" si="208"/>
        <v/>
      </c>
      <c r="K3383" t="str">
        <f t="shared" si="209"/>
        <v/>
      </c>
      <c r="L3383" t="str">
        <f t="shared" si="210"/>
        <v/>
      </c>
      <c r="M3383" t="str">
        <f t="shared" si="211"/>
        <v/>
      </c>
    </row>
    <row r="3384" spans="8:13" x14ac:dyDescent="0.25">
      <c r="H3384" t="str">
        <f>IF(A3384="","",INDEX('Lookup Tables'!$B$2:$B$9,MATCH(B3384,'Lookup Tables'!$A$2:$A$9,-1)))</f>
        <v/>
      </c>
      <c r="I3384" t="str">
        <f>IF(A3384="","",IF(AND(C3384&gt;=INDEX('Lookup Tables'!$C$2:$C$9,MATCH(B3384,'Lookup Tables'!$A$2:$A$9,-1)),C3384&lt;=INDEX('Lookup Tables'!$D$2:$D$9,MATCH(B3384,'Lookup Tables'!$A$2:$A$9,-1))),"PASS","FAIL"))</f>
        <v/>
      </c>
      <c r="J3384" t="str">
        <f t="shared" si="208"/>
        <v/>
      </c>
      <c r="K3384" t="str">
        <f t="shared" si="209"/>
        <v/>
      </c>
      <c r="L3384" t="str">
        <f t="shared" si="210"/>
        <v/>
      </c>
      <c r="M3384" t="str">
        <f t="shared" si="211"/>
        <v/>
      </c>
    </row>
    <row r="3385" spans="8:13" x14ac:dyDescent="0.25">
      <c r="H3385" t="str">
        <f>IF(A3385="","",INDEX('Lookup Tables'!$B$2:$B$9,MATCH(B3385,'Lookup Tables'!$A$2:$A$9,-1)))</f>
        <v/>
      </c>
      <c r="I3385" t="str">
        <f>IF(A3385="","",IF(AND(C3385&gt;=INDEX('Lookup Tables'!$C$2:$C$9,MATCH(B3385,'Lookup Tables'!$A$2:$A$9,-1)),C3385&lt;=INDEX('Lookup Tables'!$D$2:$D$9,MATCH(B3385,'Lookup Tables'!$A$2:$A$9,-1))),"PASS","FAIL"))</f>
        <v/>
      </c>
      <c r="J3385" t="str">
        <f t="shared" si="208"/>
        <v/>
      </c>
      <c r="K3385" t="str">
        <f t="shared" si="209"/>
        <v/>
      </c>
      <c r="L3385" t="str">
        <f t="shared" si="210"/>
        <v/>
      </c>
      <c r="M3385" t="str">
        <f t="shared" si="211"/>
        <v/>
      </c>
    </row>
    <row r="3386" spans="8:13" x14ac:dyDescent="0.25">
      <c r="H3386" t="str">
        <f>IF(A3386="","",INDEX('Lookup Tables'!$B$2:$B$9,MATCH(B3386,'Lookup Tables'!$A$2:$A$9,-1)))</f>
        <v/>
      </c>
      <c r="I3386" t="str">
        <f>IF(A3386="","",IF(AND(C3386&gt;=INDEX('Lookup Tables'!$C$2:$C$9,MATCH(B3386,'Lookup Tables'!$A$2:$A$9,-1)),C3386&lt;=INDEX('Lookup Tables'!$D$2:$D$9,MATCH(B3386,'Lookup Tables'!$A$2:$A$9,-1))),"PASS","FAIL"))</f>
        <v/>
      </c>
      <c r="J3386" t="str">
        <f t="shared" si="208"/>
        <v/>
      </c>
      <c r="K3386" t="str">
        <f t="shared" si="209"/>
        <v/>
      </c>
      <c r="L3386" t="str">
        <f t="shared" si="210"/>
        <v/>
      </c>
      <c r="M3386" t="str">
        <f t="shared" si="211"/>
        <v/>
      </c>
    </row>
    <row r="3387" spans="8:13" x14ac:dyDescent="0.25">
      <c r="H3387" t="str">
        <f>IF(A3387="","",INDEX('Lookup Tables'!$B$2:$B$9,MATCH(B3387,'Lookup Tables'!$A$2:$A$9,-1)))</f>
        <v/>
      </c>
      <c r="I3387" t="str">
        <f>IF(A3387="","",IF(AND(C3387&gt;=INDEX('Lookup Tables'!$C$2:$C$9,MATCH(B3387,'Lookup Tables'!$A$2:$A$9,-1)),C3387&lt;=INDEX('Lookup Tables'!$D$2:$D$9,MATCH(B3387,'Lookup Tables'!$A$2:$A$9,-1))),"PASS","FAIL"))</f>
        <v/>
      </c>
      <c r="J3387" t="str">
        <f t="shared" si="208"/>
        <v/>
      </c>
      <c r="K3387" t="str">
        <f t="shared" si="209"/>
        <v/>
      </c>
      <c r="L3387" t="str">
        <f t="shared" si="210"/>
        <v/>
      </c>
      <c r="M3387" t="str">
        <f t="shared" si="211"/>
        <v/>
      </c>
    </row>
    <row r="3388" spans="8:13" x14ac:dyDescent="0.25">
      <c r="H3388" t="str">
        <f>IF(A3388="","",INDEX('Lookup Tables'!$B$2:$B$9,MATCH(B3388,'Lookup Tables'!$A$2:$A$9,-1)))</f>
        <v/>
      </c>
      <c r="I3388" t="str">
        <f>IF(A3388="","",IF(AND(C3388&gt;=INDEX('Lookup Tables'!$C$2:$C$9,MATCH(B3388,'Lookup Tables'!$A$2:$A$9,-1)),C3388&lt;=INDEX('Lookup Tables'!$D$2:$D$9,MATCH(B3388,'Lookup Tables'!$A$2:$A$9,-1))),"PASS","FAIL"))</f>
        <v/>
      </c>
      <c r="J3388" t="str">
        <f t="shared" si="208"/>
        <v/>
      </c>
      <c r="K3388" t="str">
        <f t="shared" si="209"/>
        <v/>
      </c>
      <c r="L3388" t="str">
        <f t="shared" si="210"/>
        <v/>
      </c>
      <c r="M3388" t="str">
        <f t="shared" si="211"/>
        <v/>
      </c>
    </row>
    <row r="3389" spans="8:13" x14ac:dyDescent="0.25">
      <c r="H3389" t="str">
        <f>IF(A3389="","",INDEX('Lookup Tables'!$B$2:$B$9,MATCH(B3389,'Lookup Tables'!$A$2:$A$9,-1)))</f>
        <v/>
      </c>
      <c r="I3389" t="str">
        <f>IF(A3389="","",IF(AND(C3389&gt;=INDEX('Lookup Tables'!$C$2:$C$9,MATCH(B3389,'Lookup Tables'!$A$2:$A$9,-1)),C3389&lt;=INDEX('Lookup Tables'!$D$2:$D$9,MATCH(B3389,'Lookup Tables'!$A$2:$A$9,-1))),"PASS","FAIL"))</f>
        <v/>
      </c>
      <c r="J3389" t="str">
        <f t="shared" si="208"/>
        <v/>
      </c>
      <c r="K3389" t="str">
        <f t="shared" si="209"/>
        <v/>
      </c>
      <c r="L3389" t="str">
        <f t="shared" si="210"/>
        <v/>
      </c>
      <c r="M3389" t="str">
        <f t="shared" si="211"/>
        <v/>
      </c>
    </row>
    <row r="3390" spans="8:13" x14ac:dyDescent="0.25">
      <c r="H3390" t="str">
        <f>IF(A3390="","",INDEX('Lookup Tables'!$B$2:$B$9,MATCH(B3390,'Lookup Tables'!$A$2:$A$9,-1)))</f>
        <v/>
      </c>
      <c r="I3390" t="str">
        <f>IF(A3390="","",IF(AND(C3390&gt;=INDEX('Lookup Tables'!$C$2:$C$9,MATCH(B3390,'Lookup Tables'!$A$2:$A$9,-1)),C3390&lt;=INDEX('Lookup Tables'!$D$2:$D$9,MATCH(B3390,'Lookup Tables'!$A$2:$A$9,-1))),"PASS","FAIL"))</f>
        <v/>
      </c>
      <c r="J3390" t="str">
        <f t="shared" si="208"/>
        <v/>
      </c>
      <c r="K3390" t="str">
        <f t="shared" si="209"/>
        <v/>
      </c>
      <c r="L3390" t="str">
        <f t="shared" si="210"/>
        <v/>
      </c>
      <c r="M3390" t="str">
        <f t="shared" si="211"/>
        <v/>
      </c>
    </row>
    <row r="3391" spans="8:13" x14ac:dyDescent="0.25">
      <c r="H3391" t="str">
        <f>IF(A3391="","",INDEX('Lookup Tables'!$B$2:$B$9,MATCH(B3391,'Lookup Tables'!$A$2:$A$9,-1)))</f>
        <v/>
      </c>
      <c r="I3391" t="str">
        <f>IF(A3391="","",IF(AND(C3391&gt;=INDEX('Lookup Tables'!$C$2:$C$9,MATCH(B3391,'Lookup Tables'!$A$2:$A$9,-1)),C3391&lt;=INDEX('Lookup Tables'!$D$2:$D$9,MATCH(B3391,'Lookup Tables'!$A$2:$A$9,-1))),"PASS","FAIL"))</f>
        <v/>
      </c>
      <c r="J3391" t="str">
        <f t="shared" si="208"/>
        <v/>
      </c>
      <c r="K3391" t="str">
        <f t="shared" si="209"/>
        <v/>
      </c>
      <c r="L3391" t="str">
        <f t="shared" si="210"/>
        <v/>
      </c>
      <c r="M3391" t="str">
        <f t="shared" si="211"/>
        <v/>
      </c>
    </row>
    <row r="3392" spans="8:13" x14ac:dyDescent="0.25">
      <c r="H3392" t="str">
        <f>IF(A3392="","",INDEX('Lookup Tables'!$B$2:$B$9,MATCH(B3392,'Lookup Tables'!$A$2:$A$9,-1)))</f>
        <v/>
      </c>
      <c r="I3392" t="str">
        <f>IF(A3392="","",IF(AND(C3392&gt;=INDEX('Lookup Tables'!$C$2:$C$9,MATCH(B3392,'Lookup Tables'!$A$2:$A$9,-1)),C3392&lt;=INDEX('Lookup Tables'!$D$2:$D$9,MATCH(B3392,'Lookup Tables'!$A$2:$A$9,-1))),"PASS","FAIL"))</f>
        <v/>
      </c>
      <c r="J3392" t="str">
        <f t="shared" si="208"/>
        <v/>
      </c>
      <c r="K3392" t="str">
        <f t="shared" si="209"/>
        <v/>
      </c>
      <c r="L3392" t="str">
        <f t="shared" si="210"/>
        <v/>
      </c>
      <c r="M3392" t="str">
        <f t="shared" si="211"/>
        <v/>
      </c>
    </row>
    <row r="3393" spans="8:13" x14ac:dyDescent="0.25">
      <c r="H3393" t="str">
        <f>IF(A3393="","",INDEX('Lookup Tables'!$B$2:$B$9,MATCH(B3393,'Lookup Tables'!$A$2:$A$9,-1)))</f>
        <v/>
      </c>
      <c r="I3393" t="str">
        <f>IF(A3393="","",IF(AND(C3393&gt;=INDEX('Lookup Tables'!$C$2:$C$9,MATCH(B3393,'Lookup Tables'!$A$2:$A$9,-1)),C3393&lt;=INDEX('Lookup Tables'!$D$2:$D$9,MATCH(B3393,'Lookup Tables'!$A$2:$A$9,-1))),"PASS","FAIL"))</f>
        <v/>
      </c>
      <c r="J3393" t="str">
        <f t="shared" ref="J3393:J3456" si="212">IF(A3393="","",IF(AND(D3393&gt;=15,D3393&lt;=22.5),"PASS","FAIL"))</f>
        <v/>
      </c>
      <c r="K3393" t="str">
        <f t="shared" ref="K3393:K3456" si="213">IF(A3393="","",IF(AND(E3393&gt;=15,E3393&lt;=22.5),"PASS","FAIL"))</f>
        <v/>
      </c>
      <c r="L3393" t="str">
        <f t="shared" ref="L3393:L3456" si="214">IF(A3393="","",IF(AND(F3393&gt;0,F3393&lt;0.2),"PASS","FAIL"))</f>
        <v/>
      </c>
      <c r="M3393" t="str">
        <f t="shared" ref="M3393:M3456" si="215">IF(A3393="","",IF(AND(IF(I3393="PASS",TRUE,FALSE),IF(J3393="PASS",TRUE,FALSE),IF(K3393="PASS",TRUE,FALSE),IF(L3393="PASS",TRUE,FALSE))=TRUE,"PASS","FAIL"))</f>
        <v/>
      </c>
    </row>
    <row r="3394" spans="8:13" x14ac:dyDescent="0.25">
      <c r="H3394" t="str">
        <f>IF(A3394="","",INDEX('Lookup Tables'!$B$2:$B$9,MATCH(B3394,'Lookup Tables'!$A$2:$A$9,-1)))</f>
        <v/>
      </c>
      <c r="I3394" t="str">
        <f>IF(A3394="","",IF(AND(C3394&gt;=INDEX('Lookup Tables'!$C$2:$C$9,MATCH(B3394,'Lookup Tables'!$A$2:$A$9,-1)),C3394&lt;=INDEX('Lookup Tables'!$D$2:$D$9,MATCH(B3394,'Lookup Tables'!$A$2:$A$9,-1))),"PASS","FAIL"))</f>
        <v/>
      </c>
      <c r="J3394" t="str">
        <f t="shared" si="212"/>
        <v/>
      </c>
      <c r="K3394" t="str">
        <f t="shared" si="213"/>
        <v/>
      </c>
      <c r="L3394" t="str">
        <f t="shared" si="214"/>
        <v/>
      </c>
      <c r="M3394" t="str">
        <f t="shared" si="215"/>
        <v/>
      </c>
    </row>
    <row r="3395" spans="8:13" x14ac:dyDescent="0.25">
      <c r="H3395" t="str">
        <f>IF(A3395="","",INDEX('Lookup Tables'!$B$2:$B$9,MATCH(B3395,'Lookup Tables'!$A$2:$A$9,-1)))</f>
        <v/>
      </c>
      <c r="I3395" t="str">
        <f>IF(A3395="","",IF(AND(C3395&gt;=INDEX('Lookup Tables'!$C$2:$C$9,MATCH(B3395,'Lookup Tables'!$A$2:$A$9,-1)),C3395&lt;=INDEX('Lookup Tables'!$D$2:$D$9,MATCH(B3395,'Lookup Tables'!$A$2:$A$9,-1))),"PASS","FAIL"))</f>
        <v/>
      </c>
      <c r="J3395" t="str">
        <f t="shared" si="212"/>
        <v/>
      </c>
      <c r="K3395" t="str">
        <f t="shared" si="213"/>
        <v/>
      </c>
      <c r="L3395" t="str">
        <f t="shared" si="214"/>
        <v/>
      </c>
      <c r="M3395" t="str">
        <f t="shared" si="215"/>
        <v/>
      </c>
    </row>
    <row r="3396" spans="8:13" x14ac:dyDescent="0.25">
      <c r="H3396" t="str">
        <f>IF(A3396="","",INDEX('Lookup Tables'!$B$2:$B$9,MATCH(B3396,'Lookup Tables'!$A$2:$A$9,-1)))</f>
        <v/>
      </c>
      <c r="I3396" t="str">
        <f>IF(A3396="","",IF(AND(C3396&gt;=INDEX('Lookup Tables'!$C$2:$C$9,MATCH(B3396,'Lookup Tables'!$A$2:$A$9,-1)),C3396&lt;=INDEX('Lookup Tables'!$D$2:$D$9,MATCH(B3396,'Lookup Tables'!$A$2:$A$9,-1))),"PASS","FAIL"))</f>
        <v/>
      </c>
      <c r="J3396" t="str">
        <f t="shared" si="212"/>
        <v/>
      </c>
      <c r="K3396" t="str">
        <f t="shared" si="213"/>
        <v/>
      </c>
      <c r="L3396" t="str">
        <f t="shared" si="214"/>
        <v/>
      </c>
      <c r="M3396" t="str">
        <f t="shared" si="215"/>
        <v/>
      </c>
    </row>
    <row r="3397" spans="8:13" x14ac:dyDescent="0.25">
      <c r="H3397" t="str">
        <f>IF(A3397="","",INDEX('Lookup Tables'!$B$2:$B$9,MATCH(B3397,'Lookup Tables'!$A$2:$A$9,-1)))</f>
        <v/>
      </c>
      <c r="I3397" t="str">
        <f>IF(A3397="","",IF(AND(C3397&gt;=INDEX('Lookup Tables'!$C$2:$C$9,MATCH(B3397,'Lookup Tables'!$A$2:$A$9,-1)),C3397&lt;=INDEX('Lookup Tables'!$D$2:$D$9,MATCH(B3397,'Lookup Tables'!$A$2:$A$9,-1))),"PASS","FAIL"))</f>
        <v/>
      </c>
      <c r="J3397" t="str">
        <f t="shared" si="212"/>
        <v/>
      </c>
      <c r="K3397" t="str">
        <f t="shared" si="213"/>
        <v/>
      </c>
      <c r="L3397" t="str">
        <f t="shared" si="214"/>
        <v/>
      </c>
      <c r="M3397" t="str">
        <f t="shared" si="215"/>
        <v/>
      </c>
    </row>
    <row r="3398" spans="8:13" x14ac:dyDescent="0.25">
      <c r="H3398" t="str">
        <f>IF(A3398="","",INDEX('Lookup Tables'!$B$2:$B$9,MATCH(B3398,'Lookup Tables'!$A$2:$A$9,-1)))</f>
        <v/>
      </c>
      <c r="I3398" t="str">
        <f>IF(A3398="","",IF(AND(C3398&gt;=INDEX('Lookup Tables'!$C$2:$C$9,MATCH(B3398,'Lookup Tables'!$A$2:$A$9,-1)),C3398&lt;=INDEX('Lookup Tables'!$D$2:$D$9,MATCH(B3398,'Lookup Tables'!$A$2:$A$9,-1))),"PASS","FAIL"))</f>
        <v/>
      </c>
      <c r="J3398" t="str">
        <f t="shared" si="212"/>
        <v/>
      </c>
      <c r="K3398" t="str">
        <f t="shared" si="213"/>
        <v/>
      </c>
      <c r="L3398" t="str">
        <f t="shared" si="214"/>
        <v/>
      </c>
      <c r="M3398" t="str">
        <f t="shared" si="215"/>
        <v/>
      </c>
    </row>
    <row r="3399" spans="8:13" x14ac:dyDescent="0.25">
      <c r="H3399" t="str">
        <f>IF(A3399="","",INDEX('Lookup Tables'!$B$2:$B$9,MATCH(B3399,'Lookup Tables'!$A$2:$A$9,-1)))</f>
        <v/>
      </c>
      <c r="I3399" t="str">
        <f>IF(A3399="","",IF(AND(C3399&gt;=INDEX('Lookup Tables'!$C$2:$C$9,MATCH(B3399,'Lookup Tables'!$A$2:$A$9,-1)),C3399&lt;=INDEX('Lookup Tables'!$D$2:$D$9,MATCH(B3399,'Lookup Tables'!$A$2:$A$9,-1))),"PASS","FAIL"))</f>
        <v/>
      </c>
      <c r="J3399" t="str">
        <f t="shared" si="212"/>
        <v/>
      </c>
      <c r="K3399" t="str">
        <f t="shared" si="213"/>
        <v/>
      </c>
      <c r="L3399" t="str">
        <f t="shared" si="214"/>
        <v/>
      </c>
      <c r="M3399" t="str">
        <f t="shared" si="215"/>
        <v/>
      </c>
    </row>
    <row r="3400" spans="8:13" x14ac:dyDescent="0.25">
      <c r="H3400" t="str">
        <f>IF(A3400="","",INDEX('Lookup Tables'!$B$2:$B$9,MATCH(B3400,'Lookup Tables'!$A$2:$A$9,-1)))</f>
        <v/>
      </c>
      <c r="I3400" t="str">
        <f>IF(A3400="","",IF(AND(C3400&gt;=INDEX('Lookup Tables'!$C$2:$C$9,MATCH(B3400,'Lookup Tables'!$A$2:$A$9,-1)),C3400&lt;=INDEX('Lookup Tables'!$D$2:$D$9,MATCH(B3400,'Lookup Tables'!$A$2:$A$9,-1))),"PASS","FAIL"))</f>
        <v/>
      </c>
      <c r="J3400" t="str">
        <f t="shared" si="212"/>
        <v/>
      </c>
      <c r="K3400" t="str">
        <f t="shared" si="213"/>
        <v/>
      </c>
      <c r="L3400" t="str">
        <f t="shared" si="214"/>
        <v/>
      </c>
      <c r="M3400" t="str">
        <f t="shared" si="215"/>
        <v/>
      </c>
    </row>
    <row r="3401" spans="8:13" x14ac:dyDescent="0.25">
      <c r="H3401" t="str">
        <f>IF(A3401="","",INDEX('Lookup Tables'!$B$2:$B$9,MATCH(B3401,'Lookup Tables'!$A$2:$A$9,-1)))</f>
        <v/>
      </c>
      <c r="I3401" t="str">
        <f>IF(A3401="","",IF(AND(C3401&gt;=INDEX('Lookup Tables'!$C$2:$C$9,MATCH(B3401,'Lookup Tables'!$A$2:$A$9,-1)),C3401&lt;=INDEX('Lookup Tables'!$D$2:$D$9,MATCH(B3401,'Lookup Tables'!$A$2:$A$9,-1))),"PASS","FAIL"))</f>
        <v/>
      </c>
      <c r="J3401" t="str">
        <f t="shared" si="212"/>
        <v/>
      </c>
      <c r="K3401" t="str">
        <f t="shared" si="213"/>
        <v/>
      </c>
      <c r="L3401" t="str">
        <f t="shared" si="214"/>
        <v/>
      </c>
      <c r="M3401" t="str">
        <f t="shared" si="215"/>
        <v/>
      </c>
    </row>
    <row r="3402" spans="8:13" x14ac:dyDescent="0.25">
      <c r="H3402" t="str">
        <f>IF(A3402="","",INDEX('Lookup Tables'!$B$2:$B$9,MATCH(B3402,'Lookup Tables'!$A$2:$A$9,-1)))</f>
        <v/>
      </c>
      <c r="I3402" t="str">
        <f>IF(A3402="","",IF(AND(C3402&gt;=INDEX('Lookup Tables'!$C$2:$C$9,MATCH(B3402,'Lookup Tables'!$A$2:$A$9,-1)),C3402&lt;=INDEX('Lookup Tables'!$D$2:$D$9,MATCH(B3402,'Lookup Tables'!$A$2:$A$9,-1))),"PASS","FAIL"))</f>
        <v/>
      </c>
      <c r="J3402" t="str">
        <f t="shared" si="212"/>
        <v/>
      </c>
      <c r="K3402" t="str">
        <f t="shared" si="213"/>
        <v/>
      </c>
      <c r="L3402" t="str">
        <f t="shared" si="214"/>
        <v/>
      </c>
      <c r="M3402" t="str">
        <f t="shared" si="215"/>
        <v/>
      </c>
    </row>
    <row r="3403" spans="8:13" x14ac:dyDescent="0.25">
      <c r="H3403" t="str">
        <f>IF(A3403="","",INDEX('Lookup Tables'!$B$2:$B$9,MATCH(B3403,'Lookup Tables'!$A$2:$A$9,-1)))</f>
        <v/>
      </c>
      <c r="I3403" t="str">
        <f>IF(A3403="","",IF(AND(C3403&gt;=INDEX('Lookup Tables'!$C$2:$C$9,MATCH(B3403,'Lookup Tables'!$A$2:$A$9,-1)),C3403&lt;=INDEX('Lookup Tables'!$D$2:$D$9,MATCH(B3403,'Lookup Tables'!$A$2:$A$9,-1))),"PASS","FAIL"))</f>
        <v/>
      </c>
      <c r="J3403" t="str">
        <f t="shared" si="212"/>
        <v/>
      </c>
      <c r="K3403" t="str">
        <f t="shared" si="213"/>
        <v/>
      </c>
      <c r="L3403" t="str">
        <f t="shared" si="214"/>
        <v/>
      </c>
      <c r="M3403" t="str">
        <f t="shared" si="215"/>
        <v/>
      </c>
    </row>
    <row r="3404" spans="8:13" x14ac:dyDescent="0.25">
      <c r="H3404" t="str">
        <f>IF(A3404="","",INDEX('Lookup Tables'!$B$2:$B$9,MATCH(B3404,'Lookup Tables'!$A$2:$A$9,-1)))</f>
        <v/>
      </c>
      <c r="I3404" t="str">
        <f>IF(A3404="","",IF(AND(C3404&gt;=INDEX('Lookup Tables'!$C$2:$C$9,MATCH(B3404,'Lookup Tables'!$A$2:$A$9,-1)),C3404&lt;=INDEX('Lookup Tables'!$D$2:$D$9,MATCH(B3404,'Lookup Tables'!$A$2:$A$9,-1))),"PASS","FAIL"))</f>
        <v/>
      </c>
      <c r="J3404" t="str">
        <f t="shared" si="212"/>
        <v/>
      </c>
      <c r="K3404" t="str">
        <f t="shared" si="213"/>
        <v/>
      </c>
      <c r="L3404" t="str">
        <f t="shared" si="214"/>
        <v/>
      </c>
      <c r="M3404" t="str">
        <f t="shared" si="215"/>
        <v/>
      </c>
    </row>
    <row r="3405" spans="8:13" x14ac:dyDescent="0.25">
      <c r="H3405" t="str">
        <f>IF(A3405="","",INDEX('Lookup Tables'!$B$2:$B$9,MATCH(B3405,'Lookup Tables'!$A$2:$A$9,-1)))</f>
        <v/>
      </c>
      <c r="I3405" t="str">
        <f>IF(A3405="","",IF(AND(C3405&gt;=INDEX('Lookup Tables'!$C$2:$C$9,MATCH(B3405,'Lookup Tables'!$A$2:$A$9,-1)),C3405&lt;=INDEX('Lookup Tables'!$D$2:$D$9,MATCH(B3405,'Lookup Tables'!$A$2:$A$9,-1))),"PASS","FAIL"))</f>
        <v/>
      </c>
      <c r="J3405" t="str">
        <f t="shared" si="212"/>
        <v/>
      </c>
      <c r="K3405" t="str">
        <f t="shared" si="213"/>
        <v/>
      </c>
      <c r="L3405" t="str">
        <f t="shared" si="214"/>
        <v/>
      </c>
      <c r="M3405" t="str">
        <f t="shared" si="215"/>
        <v/>
      </c>
    </row>
    <row r="3406" spans="8:13" x14ac:dyDescent="0.25">
      <c r="H3406" t="str">
        <f>IF(A3406="","",INDEX('Lookup Tables'!$B$2:$B$9,MATCH(B3406,'Lookup Tables'!$A$2:$A$9,-1)))</f>
        <v/>
      </c>
      <c r="I3406" t="str">
        <f>IF(A3406="","",IF(AND(C3406&gt;=INDEX('Lookup Tables'!$C$2:$C$9,MATCH(B3406,'Lookup Tables'!$A$2:$A$9,-1)),C3406&lt;=INDEX('Lookup Tables'!$D$2:$D$9,MATCH(B3406,'Lookup Tables'!$A$2:$A$9,-1))),"PASS","FAIL"))</f>
        <v/>
      </c>
      <c r="J3406" t="str">
        <f t="shared" si="212"/>
        <v/>
      </c>
      <c r="K3406" t="str">
        <f t="shared" si="213"/>
        <v/>
      </c>
      <c r="L3406" t="str">
        <f t="shared" si="214"/>
        <v/>
      </c>
      <c r="M3406" t="str">
        <f t="shared" si="215"/>
        <v/>
      </c>
    </row>
    <row r="3407" spans="8:13" x14ac:dyDescent="0.25">
      <c r="H3407" t="str">
        <f>IF(A3407="","",INDEX('Lookup Tables'!$B$2:$B$9,MATCH(B3407,'Lookup Tables'!$A$2:$A$9,-1)))</f>
        <v/>
      </c>
      <c r="I3407" t="str">
        <f>IF(A3407="","",IF(AND(C3407&gt;=INDEX('Lookup Tables'!$C$2:$C$9,MATCH(B3407,'Lookup Tables'!$A$2:$A$9,-1)),C3407&lt;=INDEX('Lookup Tables'!$D$2:$D$9,MATCH(B3407,'Lookup Tables'!$A$2:$A$9,-1))),"PASS","FAIL"))</f>
        <v/>
      </c>
      <c r="J3407" t="str">
        <f t="shared" si="212"/>
        <v/>
      </c>
      <c r="K3407" t="str">
        <f t="shared" si="213"/>
        <v/>
      </c>
      <c r="L3407" t="str">
        <f t="shared" si="214"/>
        <v/>
      </c>
      <c r="M3407" t="str">
        <f t="shared" si="215"/>
        <v/>
      </c>
    </row>
    <row r="3408" spans="8:13" x14ac:dyDescent="0.25">
      <c r="H3408" t="str">
        <f>IF(A3408="","",INDEX('Lookup Tables'!$B$2:$B$9,MATCH(B3408,'Lookup Tables'!$A$2:$A$9,-1)))</f>
        <v/>
      </c>
      <c r="I3408" t="str">
        <f>IF(A3408="","",IF(AND(C3408&gt;=INDEX('Lookup Tables'!$C$2:$C$9,MATCH(B3408,'Lookup Tables'!$A$2:$A$9,-1)),C3408&lt;=INDEX('Lookup Tables'!$D$2:$D$9,MATCH(B3408,'Lookup Tables'!$A$2:$A$9,-1))),"PASS","FAIL"))</f>
        <v/>
      </c>
      <c r="J3408" t="str">
        <f t="shared" si="212"/>
        <v/>
      </c>
      <c r="K3408" t="str">
        <f t="shared" si="213"/>
        <v/>
      </c>
      <c r="L3408" t="str">
        <f t="shared" si="214"/>
        <v/>
      </c>
      <c r="M3408" t="str">
        <f t="shared" si="215"/>
        <v/>
      </c>
    </row>
    <row r="3409" spans="8:13" x14ac:dyDescent="0.25">
      <c r="H3409" t="str">
        <f>IF(A3409="","",INDEX('Lookup Tables'!$B$2:$B$9,MATCH(B3409,'Lookup Tables'!$A$2:$A$9,-1)))</f>
        <v/>
      </c>
      <c r="I3409" t="str">
        <f>IF(A3409="","",IF(AND(C3409&gt;=INDEX('Lookup Tables'!$C$2:$C$9,MATCH(B3409,'Lookup Tables'!$A$2:$A$9,-1)),C3409&lt;=INDEX('Lookup Tables'!$D$2:$D$9,MATCH(B3409,'Lookup Tables'!$A$2:$A$9,-1))),"PASS","FAIL"))</f>
        <v/>
      </c>
      <c r="J3409" t="str">
        <f t="shared" si="212"/>
        <v/>
      </c>
      <c r="K3409" t="str">
        <f t="shared" si="213"/>
        <v/>
      </c>
      <c r="L3409" t="str">
        <f t="shared" si="214"/>
        <v/>
      </c>
      <c r="M3409" t="str">
        <f t="shared" si="215"/>
        <v/>
      </c>
    </row>
    <row r="3410" spans="8:13" x14ac:dyDescent="0.25">
      <c r="H3410" t="str">
        <f>IF(A3410="","",INDEX('Lookup Tables'!$B$2:$B$9,MATCH(B3410,'Lookup Tables'!$A$2:$A$9,-1)))</f>
        <v/>
      </c>
      <c r="I3410" t="str">
        <f>IF(A3410="","",IF(AND(C3410&gt;=INDEX('Lookup Tables'!$C$2:$C$9,MATCH(B3410,'Lookup Tables'!$A$2:$A$9,-1)),C3410&lt;=INDEX('Lookup Tables'!$D$2:$D$9,MATCH(B3410,'Lookup Tables'!$A$2:$A$9,-1))),"PASS","FAIL"))</f>
        <v/>
      </c>
      <c r="J3410" t="str">
        <f t="shared" si="212"/>
        <v/>
      </c>
      <c r="K3410" t="str">
        <f t="shared" si="213"/>
        <v/>
      </c>
      <c r="L3410" t="str">
        <f t="shared" si="214"/>
        <v/>
      </c>
      <c r="M3410" t="str">
        <f t="shared" si="215"/>
        <v/>
      </c>
    </row>
    <row r="3411" spans="8:13" x14ac:dyDescent="0.25">
      <c r="H3411" t="str">
        <f>IF(A3411="","",INDEX('Lookup Tables'!$B$2:$B$9,MATCH(B3411,'Lookup Tables'!$A$2:$A$9,-1)))</f>
        <v/>
      </c>
      <c r="I3411" t="str">
        <f>IF(A3411="","",IF(AND(C3411&gt;=INDEX('Lookup Tables'!$C$2:$C$9,MATCH(B3411,'Lookup Tables'!$A$2:$A$9,-1)),C3411&lt;=INDEX('Lookup Tables'!$D$2:$D$9,MATCH(B3411,'Lookup Tables'!$A$2:$A$9,-1))),"PASS","FAIL"))</f>
        <v/>
      </c>
      <c r="J3411" t="str">
        <f t="shared" si="212"/>
        <v/>
      </c>
      <c r="K3411" t="str">
        <f t="shared" si="213"/>
        <v/>
      </c>
      <c r="L3411" t="str">
        <f t="shared" si="214"/>
        <v/>
      </c>
      <c r="M3411" t="str">
        <f t="shared" si="215"/>
        <v/>
      </c>
    </row>
    <row r="3412" spans="8:13" x14ac:dyDescent="0.25">
      <c r="H3412" t="str">
        <f>IF(A3412="","",INDEX('Lookup Tables'!$B$2:$B$9,MATCH(B3412,'Lookup Tables'!$A$2:$A$9,-1)))</f>
        <v/>
      </c>
      <c r="I3412" t="str">
        <f>IF(A3412="","",IF(AND(C3412&gt;=INDEX('Lookup Tables'!$C$2:$C$9,MATCH(B3412,'Lookup Tables'!$A$2:$A$9,-1)),C3412&lt;=INDEX('Lookup Tables'!$D$2:$D$9,MATCH(B3412,'Lookup Tables'!$A$2:$A$9,-1))),"PASS","FAIL"))</f>
        <v/>
      </c>
      <c r="J3412" t="str">
        <f t="shared" si="212"/>
        <v/>
      </c>
      <c r="K3412" t="str">
        <f t="shared" si="213"/>
        <v/>
      </c>
      <c r="L3412" t="str">
        <f t="shared" si="214"/>
        <v/>
      </c>
      <c r="M3412" t="str">
        <f t="shared" si="215"/>
        <v/>
      </c>
    </row>
    <row r="3413" spans="8:13" x14ac:dyDescent="0.25">
      <c r="H3413" t="str">
        <f>IF(A3413="","",INDEX('Lookup Tables'!$B$2:$B$9,MATCH(B3413,'Lookup Tables'!$A$2:$A$9,-1)))</f>
        <v/>
      </c>
      <c r="I3413" t="str">
        <f>IF(A3413="","",IF(AND(C3413&gt;=INDEX('Lookup Tables'!$C$2:$C$9,MATCH(B3413,'Lookup Tables'!$A$2:$A$9,-1)),C3413&lt;=INDEX('Lookup Tables'!$D$2:$D$9,MATCH(B3413,'Lookup Tables'!$A$2:$A$9,-1))),"PASS","FAIL"))</f>
        <v/>
      </c>
      <c r="J3413" t="str">
        <f t="shared" si="212"/>
        <v/>
      </c>
      <c r="K3413" t="str">
        <f t="shared" si="213"/>
        <v/>
      </c>
      <c r="L3413" t="str">
        <f t="shared" si="214"/>
        <v/>
      </c>
      <c r="M3413" t="str">
        <f t="shared" si="215"/>
        <v/>
      </c>
    </row>
    <row r="3414" spans="8:13" x14ac:dyDescent="0.25">
      <c r="H3414" t="str">
        <f>IF(A3414="","",INDEX('Lookup Tables'!$B$2:$B$9,MATCH(B3414,'Lookup Tables'!$A$2:$A$9,-1)))</f>
        <v/>
      </c>
      <c r="I3414" t="str">
        <f>IF(A3414="","",IF(AND(C3414&gt;=INDEX('Lookup Tables'!$C$2:$C$9,MATCH(B3414,'Lookup Tables'!$A$2:$A$9,-1)),C3414&lt;=INDEX('Lookup Tables'!$D$2:$D$9,MATCH(B3414,'Lookup Tables'!$A$2:$A$9,-1))),"PASS","FAIL"))</f>
        <v/>
      </c>
      <c r="J3414" t="str">
        <f t="shared" si="212"/>
        <v/>
      </c>
      <c r="K3414" t="str">
        <f t="shared" si="213"/>
        <v/>
      </c>
      <c r="L3414" t="str">
        <f t="shared" si="214"/>
        <v/>
      </c>
      <c r="M3414" t="str">
        <f t="shared" si="215"/>
        <v/>
      </c>
    </row>
    <row r="3415" spans="8:13" x14ac:dyDescent="0.25">
      <c r="H3415" t="str">
        <f>IF(A3415="","",INDEX('Lookup Tables'!$B$2:$B$9,MATCH(B3415,'Lookup Tables'!$A$2:$A$9,-1)))</f>
        <v/>
      </c>
      <c r="I3415" t="str">
        <f>IF(A3415="","",IF(AND(C3415&gt;=INDEX('Lookup Tables'!$C$2:$C$9,MATCH(B3415,'Lookup Tables'!$A$2:$A$9,-1)),C3415&lt;=INDEX('Lookup Tables'!$D$2:$D$9,MATCH(B3415,'Lookup Tables'!$A$2:$A$9,-1))),"PASS","FAIL"))</f>
        <v/>
      </c>
      <c r="J3415" t="str">
        <f t="shared" si="212"/>
        <v/>
      </c>
      <c r="K3415" t="str">
        <f t="shared" si="213"/>
        <v/>
      </c>
      <c r="L3415" t="str">
        <f t="shared" si="214"/>
        <v/>
      </c>
      <c r="M3415" t="str">
        <f t="shared" si="215"/>
        <v/>
      </c>
    </row>
    <row r="3416" spans="8:13" x14ac:dyDescent="0.25">
      <c r="H3416" t="str">
        <f>IF(A3416="","",INDEX('Lookup Tables'!$B$2:$B$9,MATCH(B3416,'Lookup Tables'!$A$2:$A$9,-1)))</f>
        <v/>
      </c>
      <c r="I3416" t="str">
        <f>IF(A3416="","",IF(AND(C3416&gt;=INDEX('Lookup Tables'!$C$2:$C$9,MATCH(B3416,'Lookup Tables'!$A$2:$A$9,-1)),C3416&lt;=INDEX('Lookup Tables'!$D$2:$D$9,MATCH(B3416,'Lookup Tables'!$A$2:$A$9,-1))),"PASS","FAIL"))</f>
        <v/>
      </c>
      <c r="J3416" t="str">
        <f t="shared" si="212"/>
        <v/>
      </c>
      <c r="K3416" t="str">
        <f t="shared" si="213"/>
        <v/>
      </c>
      <c r="L3416" t="str">
        <f t="shared" si="214"/>
        <v/>
      </c>
      <c r="M3416" t="str">
        <f t="shared" si="215"/>
        <v/>
      </c>
    </row>
    <row r="3417" spans="8:13" x14ac:dyDescent="0.25">
      <c r="H3417" t="str">
        <f>IF(A3417="","",INDEX('Lookup Tables'!$B$2:$B$9,MATCH(B3417,'Lookup Tables'!$A$2:$A$9,-1)))</f>
        <v/>
      </c>
      <c r="I3417" t="str">
        <f>IF(A3417="","",IF(AND(C3417&gt;=INDEX('Lookup Tables'!$C$2:$C$9,MATCH(B3417,'Lookup Tables'!$A$2:$A$9,-1)),C3417&lt;=INDEX('Lookup Tables'!$D$2:$D$9,MATCH(B3417,'Lookup Tables'!$A$2:$A$9,-1))),"PASS","FAIL"))</f>
        <v/>
      </c>
      <c r="J3417" t="str">
        <f t="shared" si="212"/>
        <v/>
      </c>
      <c r="K3417" t="str">
        <f t="shared" si="213"/>
        <v/>
      </c>
      <c r="L3417" t="str">
        <f t="shared" si="214"/>
        <v/>
      </c>
      <c r="M3417" t="str">
        <f t="shared" si="215"/>
        <v/>
      </c>
    </row>
    <row r="3418" spans="8:13" x14ac:dyDescent="0.25">
      <c r="H3418" t="str">
        <f>IF(A3418="","",INDEX('Lookup Tables'!$B$2:$B$9,MATCH(B3418,'Lookup Tables'!$A$2:$A$9,-1)))</f>
        <v/>
      </c>
      <c r="I3418" t="str">
        <f>IF(A3418="","",IF(AND(C3418&gt;=INDEX('Lookup Tables'!$C$2:$C$9,MATCH(B3418,'Lookup Tables'!$A$2:$A$9,-1)),C3418&lt;=INDEX('Lookup Tables'!$D$2:$D$9,MATCH(B3418,'Lookup Tables'!$A$2:$A$9,-1))),"PASS","FAIL"))</f>
        <v/>
      </c>
      <c r="J3418" t="str">
        <f t="shared" si="212"/>
        <v/>
      </c>
      <c r="K3418" t="str">
        <f t="shared" si="213"/>
        <v/>
      </c>
      <c r="L3418" t="str">
        <f t="shared" si="214"/>
        <v/>
      </c>
      <c r="M3418" t="str">
        <f t="shared" si="215"/>
        <v/>
      </c>
    </row>
    <row r="3419" spans="8:13" x14ac:dyDescent="0.25">
      <c r="H3419" t="str">
        <f>IF(A3419="","",INDEX('Lookup Tables'!$B$2:$B$9,MATCH(B3419,'Lookup Tables'!$A$2:$A$9,-1)))</f>
        <v/>
      </c>
      <c r="I3419" t="str">
        <f>IF(A3419="","",IF(AND(C3419&gt;=INDEX('Lookup Tables'!$C$2:$C$9,MATCH(B3419,'Lookup Tables'!$A$2:$A$9,-1)),C3419&lt;=INDEX('Lookup Tables'!$D$2:$D$9,MATCH(B3419,'Lookup Tables'!$A$2:$A$9,-1))),"PASS","FAIL"))</f>
        <v/>
      </c>
      <c r="J3419" t="str">
        <f t="shared" si="212"/>
        <v/>
      </c>
      <c r="K3419" t="str">
        <f t="shared" si="213"/>
        <v/>
      </c>
      <c r="L3419" t="str">
        <f t="shared" si="214"/>
        <v/>
      </c>
      <c r="M3419" t="str">
        <f t="shared" si="215"/>
        <v/>
      </c>
    </row>
    <row r="3420" spans="8:13" x14ac:dyDescent="0.25">
      <c r="H3420" t="str">
        <f>IF(A3420="","",INDEX('Lookup Tables'!$B$2:$B$9,MATCH(B3420,'Lookup Tables'!$A$2:$A$9,-1)))</f>
        <v/>
      </c>
      <c r="I3420" t="str">
        <f>IF(A3420="","",IF(AND(C3420&gt;=INDEX('Lookup Tables'!$C$2:$C$9,MATCH(B3420,'Lookup Tables'!$A$2:$A$9,-1)),C3420&lt;=INDEX('Lookup Tables'!$D$2:$D$9,MATCH(B3420,'Lookup Tables'!$A$2:$A$9,-1))),"PASS","FAIL"))</f>
        <v/>
      </c>
      <c r="J3420" t="str">
        <f t="shared" si="212"/>
        <v/>
      </c>
      <c r="K3420" t="str">
        <f t="shared" si="213"/>
        <v/>
      </c>
      <c r="L3420" t="str">
        <f t="shared" si="214"/>
        <v/>
      </c>
      <c r="M3420" t="str">
        <f t="shared" si="215"/>
        <v/>
      </c>
    </row>
    <row r="3421" spans="8:13" x14ac:dyDescent="0.25">
      <c r="H3421" t="str">
        <f>IF(A3421="","",INDEX('Lookup Tables'!$B$2:$B$9,MATCH(B3421,'Lookup Tables'!$A$2:$A$9,-1)))</f>
        <v/>
      </c>
      <c r="I3421" t="str">
        <f>IF(A3421="","",IF(AND(C3421&gt;=INDEX('Lookup Tables'!$C$2:$C$9,MATCH(B3421,'Lookup Tables'!$A$2:$A$9,-1)),C3421&lt;=INDEX('Lookup Tables'!$D$2:$D$9,MATCH(B3421,'Lookup Tables'!$A$2:$A$9,-1))),"PASS","FAIL"))</f>
        <v/>
      </c>
      <c r="J3421" t="str">
        <f t="shared" si="212"/>
        <v/>
      </c>
      <c r="K3421" t="str">
        <f t="shared" si="213"/>
        <v/>
      </c>
      <c r="L3421" t="str">
        <f t="shared" si="214"/>
        <v/>
      </c>
      <c r="M3421" t="str">
        <f t="shared" si="215"/>
        <v/>
      </c>
    </row>
    <row r="3422" spans="8:13" x14ac:dyDescent="0.25">
      <c r="H3422" t="str">
        <f>IF(A3422="","",INDEX('Lookup Tables'!$B$2:$B$9,MATCH(B3422,'Lookup Tables'!$A$2:$A$9,-1)))</f>
        <v/>
      </c>
      <c r="I3422" t="str">
        <f>IF(A3422="","",IF(AND(C3422&gt;=INDEX('Lookup Tables'!$C$2:$C$9,MATCH(B3422,'Lookup Tables'!$A$2:$A$9,-1)),C3422&lt;=INDEX('Lookup Tables'!$D$2:$D$9,MATCH(B3422,'Lookup Tables'!$A$2:$A$9,-1))),"PASS","FAIL"))</f>
        <v/>
      </c>
      <c r="J3422" t="str">
        <f t="shared" si="212"/>
        <v/>
      </c>
      <c r="K3422" t="str">
        <f t="shared" si="213"/>
        <v/>
      </c>
      <c r="L3422" t="str">
        <f t="shared" si="214"/>
        <v/>
      </c>
      <c r="M3422" t="str">
        <f t="shared" si="215"/>
        <v/>
      </c>
    </row>
    <row r="3423" spans="8:13" x14ac:dyDescent="0.25">
      <c r="H3423" t="str">
        <f>IF(A3423="","",INDEX('Lookup Tables'!$B$2:$B$9,MATCH(B3423,'Lookup Tables'!$A$2:$A$9,-1)))</f>
        <v/>
      </c>
      <c r="I3423" t="str">
        <f>IF(A3423="","",IF(AND(C3423&gt;=INDEX('Lookup Tables'!$C$2:$C$9,MATCH(B3423,'Lookup Tables'!$A$2:$A$9,-1)),C3423&lt;=INDEX('Lookup Tables'!$D$2:$D$9,MATCH(B3423,'Lookup Tables'!$A$2:$A$9,-1))),"PASS","FAIL"))</f>
        <v/>
      </c>
      <c r="J3423" t="str">
        <f t="shared" si="212"/>
        <v/>
      </c>
      <c r="K3423" t="str">
        <f t="shared" si="213"/>
        <v/>
      </c>
      <c r="L3423" t="str">
        <f t="shared" si="214"/>
        <v/>
      </c>
      <c r="M3423" t="str">
        <f t="shared" si="215"/>
        <v/>
      </c>
    </row>
    <row r="3424" spans="8:13" x14ac:dyDescent="0.25">
      <c r="H3424" t="str">
        <f>IF(A3424="","",INDEX('Lookup Tables'!$B$2:$B$9,MATCH(B3424,'Lookup Tables'!$A$2:$A$9,-1)))</f>
        <v/>
      </c>
      <c r="I3424" t="str">
        <f>IF(A3424="","",IF(AND(C3424&gt;=INDEX('Lookup Tables'!$C$2:$C$9,MATCH(B3424,'Lookup Tables'!$A$2:$A$9,-1)),C3424&lt;=INDEX('Lookup Tables'!$D$2:$D$9,MATCH(B3424,'Lookup Tables'!$A$2:$A$9,-1))),"PASS","FAIL"))</f>
        <v/>
      </c>
      <c r="J3424" t="str">
        <f t="shared" si="212"/>
        <v/>
      </c>
      <c r="K3424" t="str">
        <f t="shared" si="213"/>
        <v/>
      </c>
      <c r="L3424" t="str">
        <f t="shared" si="214"/>
        <v/>
      </c>
      <c r="M3424" t="str">
        <f t="shared" si="215"/>
        <v/>
      </c>
    </row>
    <row r="3425" spans="8:13" x14ac:dyDescent="0.25">
      <c r="H3425" t="str">
        <f>IF(A3425="","",INDEX('Lookup Tables'!$B$2:$B$9,MATCH(B3425,'Lookup Tables'!$A$2:$A$9,-1)))</f>
        <v/>
      </c>
      <c r="I3425" t="str">
        <f>IF(A3425="","",IF(AND(C3425&gt;=INDEX('Lookup Tables'!$C$2:$C$9,MATCH(B3425,'Lookup Tables'!$A$2:$A$9,-1)),C3425&lt;=INDEX('Lookup Tables'!$D$2:$D$9,MATCH(B3425,'Lookup Tables'!$A$2:$A$9,-1))),"PASS","FAIL"))</f>
        <v/>
      </c>
      <c r="J3425" t="str">
        <f t="shared" si="212"/>
        <v/>
      </c>
      <c r="K3425" t="str">
        <f t="shared" si="213"/>
        <v/>
      </c>
      <c r="L3425" t="str">
        <f t="shared" si="214"/>
        <v/>
      </c>
      <c r="M3425" t="str">
        <f t="shared" si="215"/>
        <v/>
      </c>
    </row>
    <row r="3426" spans="8:13" x14ac:dyDescent="0.25">
      <c r="H3426" t="str">
        <f>IF(A3426="","",INDEX('Lookup Tables'!$B$2:$B$9,MATCH(B3426,'Lookup Tables'!$A$2:$A$9,-1)))</f>
        <v/>
      </c>
      <c r="I3426" t="str">
        <f>IF(A3426="","",IF(AND(C3426&gt;=INDEX('Lookup Tables'!$C$2:$C$9,MATCH(B3426,'Lookup Tables'!$A$2:$A$9,-1)),C3426&lt;=INDEX('Lookup Tables'!$D$2:$D$9,MATCH(B3426,'Lookup Tables'!$A$2:$A$9,-1))),"PASS","FAIL"))</f>
        <v/>
      </c>
      <c r="J3426" t="str">
        <f t="shared" si="212"/>
        <v/>
      </c>
      <c r="K3426" t="str">
        <f t="shared" si="213"/>
        <v/>
      </c>
      <c r="L3426" t="str">
        <f t="shared" si="214"/>
        <v/>
      </c>
      <c r="M3426" t="str">
        <f t="shared" si="215"/>
        <v/>
      </c>
    </row>
    <row r="3427" spans="8:13" x14ac:dyDescent="0.25">
      <c r="H3427" t="str">
        <f>IF(A3427="","",INDEX('Lookup Tables'!$B$2:$B$9,MATCH(B3427,'Lookup Tables'!$A$2:$A$9,-1)))</f>
        <v/>
      </c>
      <c r="I3427" t="str">
        <f>IF(A3427="","",IF(AND(C3427&gt;=INDEX('Lookup Tables'!$C$2:$C$9,MATCH(B3427,'Lookup Tables'!$A$2:$A$9,-1)),C3427&lt;=INDEX('Lookup Tables'!$D$2:$D$9,MATCH(B3427,'Lookup Tables'!$A$2:$A$9,-1))),"PASS","FAIL"))</f>
        <v/>
      </c>
      <c r="J3427" t="str">
        <f t="shared" si="212"/>
        <v/>
      </c>
      <c r="K3427" t="str">
        <f t="shared" si="213"/>
        <v/>
      </c>
      <c r="L3427" t="str">
        <f t="shared" si="214"/>
        <v/>
      </c>
      <c r="M3427" t="str">
        <f t="shared" si="215"/>
        <v/>
      </c>
    </row>
    <row r="3428" spans="8:13" x14ac:dyDescent="0.25">
      <c r="H3428" t="str">
        <f>IF(A3428="","",INDEX('Lookup Tables'!$B$2:$B$9,MATCH(B3428,'Lookup Tables'!$A$2:$A$9,-1)))</f>
        <v/>
      </c>
      <c r="I3428" t="str">
        <f>IF(A3428="","",IF(AND(C3428&gt;=INDEX('Lookup Tables'!$C$2:$C$9,MATCH(B3428,'Lookup Tables'!$A$2:$A$9,-1)),C3428&lt;=INDEX('Lookup Tables'!$D$2:$D$9,MATCH(B3428,'Lookup Tables'!$A$2:$A$9,-1))),"PASS","FAIL"))</f>
        <v/>
      </c>
      <c r="J3428" t="str">
        <f t="shared" si="212"/>
        <v/>
      </c>
      <c r="K3428" t="str">
        <f t="shared" si="213"/>
        <v/>
      </c>
      <c r="L3428" t="str">
        <f t="shared" si="214"/>
        <v/>
      </c>
      <c r="M3428" t="str">
        <f t="shared" si="215"/>
        <v/>
      </c>
    </row>
    <row r="3429" spans="8:13" x14ac:dyDescent="0.25">
      <c r="H3429" t="str">
        <f>IF(A3429="","",INDEX('Lookup Tables'!$B$2:$B$9,MATCH(B3429,'Lookup Tables'!$A$2:$A$9,-1)))</f>
        <v/>
      </c>
      <c r="I3429" t="str">
        <f>IF(A3429="","",IF(AND(C3429&gt;=INDEX('Lookup Tables'!$C$2:$C$9,MATCH(B3429,'Lookup Tables'!$A$2:$A$9,-1)),C3429&lt;=INDEX('Lookup Tables'!$D$2:$D$9,MATCH(B3429,'Lookup Tables'!$A$2:$A$9,-1))),"PASS","FAIL"))</f>
        <v/>
      </c>
      <c r="J3429" t="str">
        <f t="shared" si="212"/>
        <v/>
      </c>
      <c r="K3429" t="str">
        <f t="shared" si="213"/>
        <v/>
      </c>
      <c r="L3429" t="str">
        <f t="shared" si="214"/>
        <v/>
      </c>
      <c r="M3429" t="str">
        <f t="shared" si="215"/>
        <v/>
      </c>
    </row>
    <row r="3430" spans="8:13" x14ac:dyDescent="0.25">
      <c r="H3430" t="str">
        <f>IF(A3430="","",INDEX('Lookup Tables'!$B$2:$B$9,MATCH(B3430,'Lookup Tables'!$A$2:$A$9,-1)))</f>
        <v/>
      </c>
      <c r="I3430" t="str">
        <f>IF(A3430="","",IF(AND(C3430&gt;=INDEX('Lookup Tables'!$C$2:$C$9,MATCH(B3430,'Lookup Tables'!$A$2:$A$9,-1)),C3430&lt;=INDEX('Lookup Tables'!$D$2:$D$9,MATCH(B3430,'Lookup Tables'!$A$2:$A$9,-1))),"PASS","FAIL"))</f>
        <v/>
      </c>
      <c r="J3430" t="str">
        <f t="shared" si="212"/>
        <v/>
      </c>
      <c r="K3430" t="str">
        <f t="shared" si="213"/>
        <v/>
      </c>
      <c r="L3430" t="str">
        <f t="shared" si="214"/>
        <v/>
      </c>
      <c r="M3430" t="str">
        <f t="shared" si="215"/>
        <v/>
      </c>
    </row>
    <row r="3431" spans="8:13" x14ac:dyDescent="0.25">
      <c r="H3431" t="str">
        <f>IF(A3431="","",INDEX('Lookup Tables'!$B$2:$B$9,MATCH(B3431,'Lookup Tables'!$A$2:$A$9,-1)))</f>
        <v/>
      </c>
      <c r="I3431" t="str">
        <f>IF(A3431="","",IF(AND(C3431&gt;=INDEX('Lookup Tables'!$C$2:$C$9,MATCH(B3431,'Lookup Tables'!$A$2:$A$9,-1)),C3431&lt;=INDEX('Lookup Tables'!$D$2:$D$9,MATCH(B3431,'Lookup Tables'!$A$2:$A$9,-1))),"PASS","FAIL"))</f>
        <v/>
      </c>
      <c r="J3431" t="str">
        <f t="shared" si="212"/>
        <v/>
      </c>
      <c r="K3431" t="str">
        <f t="shared" si="213"/>
        <v/>
      </c>
      <c r="L3431" t="str">
        <f t="shared" si="214"/>
        <v/>
      </c>
      <c r="M3431" t="str">
        <f t="shared" si="215"/>
        <v/>
      </c>
    </row>
    <row r="3432" spans="8:13" x14ac:dyDescent="0.25">
      <c r="H3432" t="str">
        <f>IF(A3432="","",INDEX('Lookup Tables'!$B$2:$B$9,MATCH(B3432,'Lookup Tables'!$A$2:$A$9,-1)))</f>
        <v/>
      </c>
      <c r="I3432" t="str">
        <f>IF(A3432="","",IF(AND(C3432&gt;=INDEX('Lookup Tables'!$C$2:$C$9,MATCH(B3432,'Lookup Tables'!$A$2:$A$9,-1)),C3432&lt;=INDEX('Lookup Tables'!$D$2:$D$9,MATCH(B3432,'Lookup Tables'!$A$2:$A$9,-1))),"PASS","FAIL"))</f>
        <v/>
      </c>
      <c r="J3432" t="str">
        <f t="shared" si="212"/>
        <v/>
      </c>
      <c r="K3432" t="str">
        <f t="shared" si="213"/>
        <v/>
      </c>
      <c r="L3432" t="str">
        <f t="shared" si="214"/>
        <v/>
      </c>
      <c r="M3432" t="str">
        <f t="shared" si="215"/>
        <v/>
      </c>
    </row>
    <row r="3433" spans="8:13" x14ac:dyDescent="0.25">
      <c r="H3433" t="str">
        <f>IF(A3433="","",INDEX('Lookup Tables'!$B$2:$B$9,MATCH(B3433,'Lookup Tables'!$A$2:$A$9,-1)))</f>
        <v/>
      </c>
      <c r="I3433" t="str">
        <f>IF(A3433="","",IF(AND(C3433&gt;=INDEX('Lookup Tables'!$C$2:$C$9,MATCH(B3433,'Lookup Tables'!$A$2:$A$9,-1)),C3433&lt;=INDEX('Lookup Tables'!$D$2:$D$9,MATCH(B3433,'Lookup Tables'!$A$2:$A$9,-1))),"PASS","FAIL"))</f>
        <v/>
      </c>
      <c r="J3433" t="str">
        <f t="shared" si="212"/>
        <v/>
      </c>
      <c r="K3433" t="str">
        <f t="shared" si="213"/>
        <v/>
      </c>
      <c r="L3433" t="str">
        <f t="shared" si="214"/>
        <v/>
      </c>
      <c r="M3433" t="str">
        <f t="shared" si="215"/>
        <v/>
      </c>
    </row>
    <row r="3434" spans="8:13" x14ac:dyDescent="0.25">
      <c r="H3434" t="str">
        <f>IF(A3434="","",INDEX('Lookup Tables'!$B$2:$B$9,MATCH(B3434,'Lookup Tables'!$A$2:$A$9,-1)))</f>
        <v/>
      </c>
      <c r="I3434" t="str">
        <f>IF(A3434="","",IF(AND(C3434&gt;=INDEX('Lookup Tables'!$C$2:$C$9,MATCH(B3434,'Lookup Tables'!$A$2:$A$9,-1)),C3434&lt;=INDEX('Lookup Tables'!$D$2:$D$9,MATCH(B3434,'Lookup Tables'!$A$2:$A$9,-1))),"PASS","FAIL"))</f>
        <v/>
      </c>
      <c r="J3434" t="str">
        <f t="shared" si="212"/>
        <v/>
      </c>
      <c r="K3434" t="str">
        <f t="shared" si="213"/>
        <v/>
      </c>
      <c r="L3434" t="str">
        <f t="shared" si="214"/>
        <v/>
      </c>
      <c r="M3434" t="str">
        <f t="shared" si="215"/>
        <v/>
      </c>
    </row>
    <row r="3435" spans="8:13" x14ac:dyDescent="0.25">
      <c r="H3435" t="str">
        <f>IF(A3435="","",INDEX('Lookup Tables'!$B$2:$B$9,MATCH(B3435,'Lookup Tables'!$A$2:$A$9,-1)))</f>
        <v/>
      </c>
      <c r="I3435" t="str">
        <f>IF(A3435="","",IF(AND(C3435&gt;=INDEX('Lookup Tables'!$C$2:$C$9,MATCH(B3435,'Lookup Tables'!$A$2:$A$9,-1)),C3435&lt;=INDEX('Lookup Tables'!$D$2:$D$9,MATCH(B3435,'Lookup Tables'!$A$2:$A$9,-1))),"PASS","FAIL"))</f>
        <v/>
      </c>
      <c r="J3435" t="str">
        <f t="shared" si="212"/>
        <v/>
      </c>
      <c r="K3435" t="str">
        <f t="shared" si="213"/>
        <v/>
      </c>
      <c r="L3435" t="str">
        <f t="shared" si="214"/>
        <v/>
      </c>
      <c r="M3435" t="str">
        <f t="shared" si="215"/>
        <v/>
      </c>
    </row>
    <row r="3436" spans="8:13" x14ac:dyDescent="0.25">
      <c r="H3436" t="str">
        <f>IF(A3436="","",INDEX('Lookup Tables'!$B$2:$B$9,MATCH(B3436,'Lookup Tables'!$A$2:$A$9,-1)))</f>
        <v/>
      </c>
      <c r="I3436" t="str">
        <f>IF(A3436="","",IF(AND(C3436&gt;=INDEX('Lookup Tables'!$C$2:$C$9,MATCH(B3436,'Lookup Tables'!$A$2:$A$9,-1)),C3436&lt;=INDEX('Lookup Tables'!$D$2:$D$9,MATCH(B3436,'Lookup Tables'!$A$2:$A$9,-1))),"PASS","FAIL"))</f>
        <v/>
      </c>
      <c r="J3436" t="str">
        <f t="shared" si="212"/>
        <v/>
      </c>
      <c r="K3436" t="str">
        <f t="shared" si="213"/>
        <v/>
      </c>
      <c r="L3436" t="str">
        <f t="shared" si="214"/>
        <v/>
      </c>
      <c r="M3436" t="str">
        <f t="shared" si="215"/>
        <v/>
      </c>
    </row>
    <row r="3437" spans="8:13" x14ac:dyDescent="0.25">
      <c r="H3437" t="str">
        <f>IF(A3437="","",INDEX('Lookup Tables'!$B$2:$B$9,MATCH(B3437,'Lookup Tables'!$A$2:$A$9,-1)))</f>
        <v/>
      </c>
      <c r="I3437" t="str">
        <f>IF(A3437="","",IF(AND(C3437&gt;=INDEX('Lookup Tables'!$C$2:$C$9,MATCH(B3437,'Lookup Tables'!$A$2:$A$9,-1)),C3437&lt;=INDEX('Lookup Tables'!$D$2:$D$9,MATCH(B3437,'Lookup Tables'!$A$2:$A$9,-1))),"PASS","FAIL"))</f>
        <v/>
      </c>
      <c r="J3437" t="str">
        <f t="shared" si="212"/>
        <v/>
      </c>
      <c r="K3437" t="str">
        <f t="shared" si="213"/>
        <v/>
      </c>
      <c r="L3437" t="str">
        <f t="shared" si="214"/>
        <v/>
      </c>
      <c r="M3437" t="str">
        <f t="shared" si="215"/>
        <v/>
      </c>
    </row>
    <row r="3438" spans="8:13" x14ac:dyDescent="0.25">
      <c r="H3438" t="str">
        <f>IF(A3438="","",INDEX('Lookup Tables'!$B$2:$B$9,MATCH(B3438,'Lookup Tables'!$A$2:$A$9,-1)))</f>
        <v/>
      </c>
      <c r="I3438" t="str">
        <f>IF(A3438="","",IF(AND(C3438&gt;=INDEX('Lookup Tables'!$C$2:$C$9,MATCH(B3438,'Lookup Tables'!$A$2:$A$9,-1)),C3438&lt;=INDEX('Lookup Tables'!$D$2:$D$9,MATCH(B3438,'Lookup Tables'!$A$2:$A$9,-1))),"PASS","FAIL"))</f>
        <v/>
      </c>
      <c r="J3438" t="str">
        <f t="shared" si="212"/>
        <v/>
      </c>
      <c r="K3438" t="str">
        <f t="shared" si="213"/>
        <v/>
      </c>
      <c r="L3438" t="str">
        <f t="shared" si="214"/>
        <v/>
      </c>
      <c r="M3438" t="str">
        <f t="shared" si="215"/>
        <v/>
      </c>
    </row>
    <row r="3439" spans="8:13" x14ac:dyDescent="0.25">
      <c r="H3439" t="str">
        <f>IF(A3439="","",INDEX('Lookup Tables'!$B$2:$B$9,MATCH(B3439,'Lookup Tables'!$A$2:$A$9,-1)))</f>
        <v/>
      </c>
      <c r="I3439" t="str">
        <f>IF(A3439="","",IF(AND(C3439&gt;=INDEX('Lookup Tables'!$C$2:$C$9,MATCH(B3439,'Lookup Tables'!$A$2:$A$9,-1)),C3439&lt;=INDEX('Lookup Tables'!$D$2:$D$9,MATCH(B3439,'Lookup Tables'!$A$2:$A$9,-1))),"PASS","FAIL"))</f>
        <v/>
      </c>
      <c r="J3439" t="str">
        <f t="shared" si="212"/>
        <v/>
      </c>
      <c r="K3439" t="str">
        <f t="shared" si="213"/>
        <v/>
      </c>
      <c r="L3439" t="str">
        <f t="shared" si="214"/>
        <v/>
      </c>
      <c r="M3439" t="str">
        <f t="shared" si="215"/>
        <v/>
      </c>
    </row>
    <row r="3440" spans="8:13" x14ac:dyDescent="0.25">
      <c r="H3440" t="str">
        <f>IF(A3440="","",INDEX('Lookup Tables'!$B$2:$B$9,MATCH(B3440,'Lookup Tables'!$A$2:$A$9,-1)))</f>
        <v/>
      </c>
      <c r="I3440" t="str">
        <f>IF(A3440="","",IF(AND(C3440&gt;=INDEX('Lookup Tables'!$C$2:$C$9,MATCH(B3440,'Lookup Tables'!$A$2:$A$9,-1)),C3440&lt;=INDEX('Lookup Tables'!$D$2:$D$9,MATCH(B3440,'Lookup Tables'!$A$2:$A$9,-1))),"PASS","FAIL"))</f>
        <v/>
      </c>
      <c r="J3440" t="str">
        <f t="shared" si="212"/>
        <v/>
      </c>
      <c r="K3440" t="str">
        <f t="shared" si="213"/>
        <v/>
      </c>
      <c r="L3440" t="str">
        <f t="shared" si="214"/>
        <v/>
      </c>
      <c r="M3440" t="str">
        <f t="shared" si="215"/>
        <v/>
      </c>
    </row>
    <row r="3441" spans="8:13" x14ac:dyDescent="0.25">
      <c r="H3441" t="str">
        <f>IF(A3441="","",INDEX('Lookup Tables'!$B$2:$B$9,MATCH(B3441,'Lookup Tables'!$A$2:$A$9,-1)))</f>
        <v/>
      </c>
      <c r="I3441" t="str">
        <f>IF(A3441="","",IF(AND(C3441&gt;=INDEX('Lookup Tables'!$C$2:$C$9,MATCH(B3441,'Lookup Tables'!$A$2:$A$9,-1)),C3441&lt;=INDEX('Lookup Tables'!$D$2:$D$9,MATCH(B3441,'Lookup Tables'!$A$2:$A$9,-1))),"PASS","FAIL"))</f>
        <v/>
      </c>
      <c r="J3441" t="str">
        <f t="shared" si="212"/>
        <v/>
      </c>
      <c r="K3441" t="str">
        <f t="shared" si="213"/>
        <v/>
      </c>
      <c r="L3441" t="str">
        <f t="shared" si="214"/>
        <v/>
      </c>
      <c r="M3441" t="str">
        <f t="shared" si="215"/>
        <v/>
      </c>
    </row>
    <row r="3442" spans="8:13" x14ac:dyDescent="0.25">
      <c r="H3442" t="str">
        <f>IF(A3442="","",INDEX('Lookup Tables'!$B$2:$B$9,MATCH(B3442,'Lookup Tables'!$A$2:$A$9,-1)))</f>
        <v/>
      </c>
      <c r="I3442" t="str">
        <f>IF(A3442="","",IF(AND(C3442&gt;=INDEX('Lookup Tables'!$C$2:$C$9,MATCH(B3442,'Lookup Tables'!$A$2:$A$9,-1)),C3442&lt;=INDEX('Lookup Tables'!$D$2:$D$9,MATCH(B3442,'Lookup Tables'!$A$2:$A$9,-1))),"PASS","FAIL"))</f>
        <v/>
      </c>
      <c r="J3442" t="str">
        <f t="shared" si="212"/>
        <v/>
      </c>
      <c r="K3442" t="str">
        <f t="shared" si="213"/>
        <v/>
      </c>
      <c r="L3442" t="str">
        <f t="shared" si="214"/>
        <v/>
      </c>
      <c r="M3442" t="str">
        <f t="shared" si="215"/>
        <v/>
      </c>
    </row>
    <row r="3443" spans="8:13" x14ac:dyDescent="0.25">
      <c r="H3443" t="str">
        <f>IF(A3443="","",INDEX('Lookup Tables'!$B$2:$B$9,MATCH(B3443,'Lookup Tables'!$A$2:$A$9,-1)))</f>
        <v/>
      </c>
      <c r="I3443" t="str">
        <f>IF(A3443="","",IF(AND(C3443&gt;=INDEX('Lookup Tables'!$C$2:$C$9,MATCH(B3443,'Lookup Tables'!$A$2:$A$9,-1)),C3443&lt;=INDEX('Lookup Tables'!$D$2:$D$9,MATCH(B3443,'Lookup Tables'!$A$2:$A$9,-1))),"PASS","FAIL"))</f>
        <v/>
      </c>
      <c r="J3443" t="str">
        <f t="shared" si="212"/>
        <v/>
      </c>
      <c r="K3443" t="str">
        <f t="shared" si="213"/>
        <v/>
      </c>
      <c r="L3443" t="str">
        <f t="shared" si="214"/>
        <v/>
      </c>
      <c r="M3443" t="str">
        <f t="shared" si="215"/>
        <v/>
      </c>
    </row>
    <row r="3444" spans="8:13" x14ac:dyDescent="0.25">
      <c r="H3444" t="str">
        <f>IF(A3444="","",INDEX('Lookup Tables'!$B$2:$B$9,MATCH(B3444,'Lookup Tables'!$A$2:$A$9,-1)))</f>
        <v/>
      </c>
      <c r="I3444" t="str">
        <f>IF(A3444="","",IF(AND(C3444&gt;=INDEX('Lookup Tables'!$C$2:$C$9,MATCH(B3444,'Lookup Tables'!$A$2:$A$9,-1)),C3444&lt;=INDEX('Lookup Tables'!$D$2:$D$9,MATCH(B3444,'Lookup Tables'!$A$2:$A$9,-1))),"PASS","FAIL"))</f>
        <v/>
      </c>
      <c r="J3444" t="str">
        <f t="shared" si="212"/>
        <v/>
      </c>
      <c r="K3444" t="str">
        <f t="shared" si="213"/>
        <v/>
      </c>
      <c r="L3444" t="str">
        <f t="shared" si="214"/>
        <v/>
      </c>
      <c r="M3444" t="str">
        <f t="shared" si="215"/>
        <v/>
      </c>
    </row>
    <row r="3445" spans="8:13" x14ac:dyDescent="0.25">
      <c r="H3445" t="str">
        <f>IF(A3445="","",INDEX('Lookup Tables'!$B$2:$B$9,MATCH(B3445,'Lookup Tables'!$A$2:$A$9,-1)))</f>
        <v/>
      </c>
      <c r="I3445" t="str">
        <f>IF(A3445="","",IF(AND(C3445&gt;=INDEX('Lookup Tables'!$C$2:$C$9,MATCH(B3445,'Lookup Tables'!$A$2:$A$9,-1)),C3445&lt;=INDEX('Lookup Tables'!$D$2:$D$9,MATCH(B3445,'Lookup Tables'!$A$2:$A$9,-1))),"PASS","FAIL"))</f>
        <v/>
      </c>
      <c r="J3445" t="str">
        <f t="shared" si="212"/>
        <v/>
      </c>
      <c r="K3445" t="str">
        <f t="shared" si="213"/>
        <v/>
      </c>
      <c r="L3445" t="str">
        <f t="shared" si="214"/>
        <v/>
      </c>
      <c r="M3445" t="str">
        <f t="shared" si="215"/>
        <v/>
      </c>
    </row>
    <row r="3446" spans="8:13" x14ac:dyDescent="0.25">
      <c r="H3446" t="str">
        <f>IF(A3446="","",INDEX('Lookup Tables'!$B$2:$B$9,MATCH(B3446,'Lookup Tables'!$A$2:$A$9,-1)))</f>
        <v/>
      </c>
      <c r="I3446" t="str">
        <f>IF(A3446="","",IF(AND(C3446&gt;=INDEX('Lookup Tables'!$C$2:$C$9,MATCH(B3446,'Lookup Tables'!$A$2:$A$9,-1)),C3446&lt;=INDEX('Lookup Tables'!$D$2:$D$9,MATCH(B3446,'Lookup Tables'!$A$2:$A$9,-1))),"PASS","FAIL"))</f>
        <v/>
      </c>
      <c r="J3446" t="str">
        <f t="shared" si="212"/>
        <v/>
      </c>
      <c r="K3446" t="str">
        <f t="shared" si="213"/>
        <v/>
      </c>
      <c r="L3446" t="str">
        <f t="shared" si="214"/>
        <v/>
      </c>
      <c r="M3446" t="str">
        <f t="shared" si="215"/>
        <v/>
      </c>
    </row>
    <row r="3447" spans="8:13" x14ac:dyDescent="0.25">
      <c r="H3447" t="str">
        <f>IF(A3447="","",INDEX('Lookup Tables'!$B$2:$B$9,MATCH(B3447,'Lookup Tables'!$A$2:$A$9,-1)))</f>
        <v/>
      </c>
      <c r="I3447" t="str">
        <f>IF(A3447="","",IF(AND(C3447&gt;=INDEX('Lookup Tables'!$C$2:$C$9,MATCH(B3447,'Lookup Tables'!$A$2:$A$9,-1)),C3447&lt;=INDEX('Lookup Tables'!$D$2:$D$9,MATCH(B3447,'Lookup Tables'!$A$2:$A$9,-1))),"PASS","FAIL"))</f>
        <v/>
      </c>
      <c r="J3447" t="str">
        <f t="shared" si="212"/>
        <v/>
      </c>
      <c r="K3447" t="str">
        <f t="shared" si="213"/>
        <v/>
      </c>
      <c r="L3447" t="str">
        <f t="shared" si="214"/>
        <v/>
      </c>
      <c r="M3447" t="str">
        <f t="shared" si="215"/>
        <v/>
      </c>
    </row>
    <row r="3448" spans="8:13" x14ac:dyDescent="0.25">
      <c r="H3448" t="str">
        <f>IF(A3448="","",INDEX('Lookup Tables'!$B$2:$B$9,MATCH(B3448,'Lookup Tables'!$A$2:$A$9,-1)))</f>
        <v/>
      </c>
      <c r="I3448" t="str">
        <f>IF(A3448="","",IF(AND(C3448&gt;=INDEX('Lookup Tables'!$C$2:$C$9,MATCH(B3448,'Lookup Tables'!$A$2:$A$9,-1)),C3448&lt;=INDEX('Lookup Tables'!$D$2:$D$9,MATCH(B3448,'Lookup Tables'!$A$2:$A$9,-1))),"PASS","FAIL"))</f>
        <v/>
      </c>
      <c r="J3448" t="str">
        <f t="shared" si="212"/>
        <v/>
      </c>
      <c r="K3448" t="str">
        <f t="shared" si="213"/>
        <v/>
      </c>
      <c r="L3448" t="str">
        <f t="shared" si="214"/>
        <v/>
      </c>
      <c r="M3448" t="str">
        <f t="shared" si="215"/>
        <v/>
      </c>
    </row>
    <row r="3449" spans="8:13" x14ac:dyDescent="0.25">
      <c r="H3449" t="str">
        <f>IF(A3449="","",INDEX('Lookup Tables'!$B$2:$B$9,MATCH(B3449,'Lookup Tables'!$A$2:$A$9,-1)))</f>
        <v/>
      </c>
      <c r="I3449" t="str">
        <f>IF(A3449="","",IF(AND(C3449&gt;=INDEX('Lookup Tables'!$C$2:$C$9,MATCH(B3449,'Lookup Tables'!$A$2:$A$9,-1)),C3449&lt;=INDEX('Lookup Tables'!$D$2:$D$9,MATCH(B3449,'Lookup Tables'!$A$2:$A$9,-1))),"PASS","FAIL"))</f>
        <v/>
      </c>
      <c r="J3449" t="str">
        <f t="shared" si="212"/>
        <v/>
      </c>
      <c r="K3449" t="str">
        <f t="shared" si="213"/>
        <v/>
      </c>
      <c r="L3449" t="str">
        <f t="shared" si="214"/>
        <v/>
      </c>
      <c r="M3449" t="str">
        <f t="shared" si="215"/>
        <v/>
      </c>
    </row>
    <row r="3450" spans="8:13" x14ac:dyDescent="0.25">
      <c r="H3450" t="str">
        <f>IF(A3450="","",INDEX('Lookup Tables'!$B$2:$B$9,MATCH(B3450,'Lookup Tables'!$A$2:$A$9,-1)))</f>
        <v/>
      </c>
      <c r="I3450" t="str">
        <f>IF(A3450="","",IF(AND(C3450&gt;=INDEX('Lookup Tables'!$C$2:$C$9,MATCH(B3450,'Lookup Tables'!$A$2:$A$9,-1)),C3450&lt;=INDEX('Lookup Tables'!$D$2:$D$9,MATCH(B3450,'Lookup Tables'!$A$2:$A$9,-1))),"PASS","FAIL"))</f>
        <v/>
      </c>
      <c r="J3450" t="str">
        <f t="shared" si="212"/>
        <v/>
      </c>
      <c r="K3450" t="str">
        <f t="shared" si="213"/>
        <v/>
      </c>
      <c r="L3450" t="str">
        <f t="shared" si="214"/>
        <v/>
      </c>
      <c r="M3450" t="str">
        <f t="shared" si="215"/>
        <v/>
      </c>
    </row>
    <row r="3451" spans="8:13" x14ac:dyDescent="0.25">
      <c r="H3451" t="str">
        <f>IF(A3451="","",INDEX('Lookup Tables'!$B$2:$B$9,MATCH(B3451,'Lookup Tables'!$A$2:$A$9,-1)))</f>
        <v/>
      </c>
      <c r="I3451" t="str">
        <f>IF(A3451="","",IF(AND(C3451&gt;=INDEX('Lookup Tables'!$C$2:$C$9,MATCH(B3451,'Lookup Tables'!$A$2:$A$9,-1)),C3451&lt;=INDEX('Lookup Tables'!$D$2:$D$9,MATCH(B3451,'Lookup Tables'!$A$2:$A$9,-1))),"PASS","FAIL"))</f>
        <v/>
      </c>
      <c r="J3451" t="str">
        <f t="shared" si="212"/>
        <v/>
      </c>
      <c r="K3451" t="str">
        <f t="shared" si="213"/>
        <v/>
      </c>
      <c r="L3451" t="str">
        <f t="shared" si="214"/>
        <v/>
      </c>
      <c r="M3451" t="str">
        <f t="shared" si="215"/>
        <v/>
      </c>
    </row>
    <row r="3452" spans="8:13" x14ac:dyDescent="0.25">
      <c r="H3452" t="str">
        <f>IF(A3452="","",INDEX('Lookup Tables'!$B$2:$B$9,MATCH(B3452,'Lookup Tables'!$A$2:$A$9,-1)))</f>
        <v/>
      </c>
      <c r="I3452" t="str">
        <f>IF(A3452="","",IF(AND(C3452&gt;=INDEX('Lookup Tables'!$C$2:$C$9,MATCH(B3452,'Lookup Tables'!$A$2:$A$9,-1)),C3452&lt;=INDEX('Lookup Tables'!$D$2:$D$9,MATCH(B3452,'Lookup Tables'!$A$2:$A$9,-1))),"PASS","FAIL"))</f>
        <v/>
      </c>
      <c r="J3452" t="str">
        <f t="shared" si="212"/>
        <v/>
      </c>
      <c r="K3452" t="str">
        <f t="shared" si="213"/>
        <v/>
      </c>
      <c r="L3452" t="str">
        <f t="shared" si="214"/>
        <v/>
      </c>
      <c r="M3452" t="str">
        <f t="shared" si="215"/>
        <v/>
      </c>
    </row>
    <row r="3453" spans="8:13" x14ac:dyDescent="0.25">
      <c r="H3453" t="str">
        <f>IF(A3453="","",INDEX('Lookup Tables'!$B$2:$B$9,MATCH(B3453,'Lookup Tables'!$A$2:$A$9,-1)))</f>
        <v/>
      </c>
      <c r="I3453" t="str">
        <f>IF(A3453="","",IF(AND(C3453&gt;=INDEX('Lookup Tables'!$C$2:$C$9,MATCH(B3453,'Lookup Tables'!$A$2:$A$9,-1)),C3453&lt;=INDEX('Lookup Tables'!$D$2:$D$9,MATCH(B3453,'Lookup Tables'!$A$2:$A$9,-1))),"PASS","FAIL"))</f>
        <v/>
      </c>
      <c r="J3453" t="str">
        <f t="shared" si="212"/>
        <v/>
      </c>
      <c r="K3453" t="str">
        <f t="shared" si="213"/>
        <v/>
      </c>
      <c r="L3453" t="str">
        <f t="shared" si="214"/>
        <v/>
      </c>
      <c r="M3453" t="str">
        <f t="shared" si="215"/>
        <v/>
      </c>
    </row>
    <row r="3454" spans="8:13" x14ac:dyDescent="0.25">
      <c r="H3454" t="str">
        <f>IF(A3454="","",INDEX('Lookup Tables'!$B$2:$B$9,MATCH(B3454,'Lookup Tables'!$A$2:$A$9,-1)))</f>
        <v/>
      </c>
      <c r="I3454" t="str">
        <f>IF(A3454="","",IF(AND(C3454&gt;=INDEX('Lookup Tables'!$C$2:$C$9,MATCH(B3454,'Lookup Tables'!$A$2:$A$9,-1)),C3454&lt;=INDEX('Lookup Tables'!$D$2:$D$9,MATCH(B3454,'Lookup Tables'!$A$2:$A$9,-1))),"PASS","FAIL"))</f>
        <v/>
      </c>
      <c r="J3454" t="str">
        <f t="shared" si="212"/>
        <v/>
      </c>
      <c r="K3454" t="str">
        <f t="shared" si="213"/>
        <v/>
      </c>
      <c r="L3454" t="str">
        <f t="shared" si="214"/>
        <v/>
      </c>
      <c r="M3454" t="str">
        <f t="shared" si="215"/>
        <v/>
      </c>
    </row>
    <row r="3455" spans="8:13" x14ac:dyDescent="0.25">
      <c r="H3455" t="str">
        <f>IF(A3455="","",INDEX('Lookup Tables'!$B$2:$B$9,MATCH(B3455,'Lookup Tables'!$A$2:$A$9,-1)))</f>
        <v/>
      </c>
      <c r="I3455" t="str">
        <f>IF(A3455="","",IF(AND(C3455&gt;=INDEX('Lookup Tables'!$C$2:$C$9,MATCH(B3455,'Lookup Tables'!$A$2:$A$9,-1)),C3455&lt;=INDEX('Lookup Tables'!$D$2:$D$9,MATCH(B3455,'Lookup Tables'!$A$2:$A$9,-1))),"PASS","FAIL"))</f>
        <v/>
      </c>
      <c r="J3455" t="str">
        <f t="shared" si="212"/>
        <v/>
      </c>
      <c r="K3455" t="str">
        <f t="shared" si="213"/>
        <v/>
      </c>
      <c r="L3455" t="str">
        <f t="shared" si="214"/>
        <v/>
      </c>
      <c r="M3455" t="str">
        <f t="shared" si="215"/>
        <v/>
      </c>
    </row>
    <row r="3456" spans="8:13" x14ac:dyDescent="0.25">
      <c r="H3456" t="str">
        <f>IF(A3456="","",INDEX('Lookup Tables'!$B$2:$B$9,MATCH(B3456,'Lookup Tables'!$A$2:$A$9,-1)))</f>
        <v/>
      </c>
      <c r="I3456" t="str">
        <f>IF(A3456="","",IF(AND(C3456&gt;=INDEX('Lookup Tables'!$C$2:$C$9,MATCH(B3456,'Lookup Tables'!$A$2:$A$9,-1)),C3456&lt;=INDEX('Lookup Tables'!$D$2:$D$9,MATCH(B3456,'Lookup Tables'!$A$2:$A$9,-1))),"PASS","FAIL"))</f>
        <v/>
      </c>
      <c r="J3456" t="str">
        <f t="shared" si="212"/>
        <v/>
      </c>
      <c r="K3456" t="str">
        <f t="shared" si="213"/>
        <v/>
      </c>
      <c r="L3456" t="str">
        <f t="shared" si="214"/>
        <v/>
      </c>
      <c r="M3456" t="str">
        <f t="shared" si="215"/>
        <v/>
      </c>
    </row>
    <row r="3457" spans="8:13" x14ac:dyDescent="0.25">
      <c r="H3457" t="str">
        <f>IF(A3457="","",INDEX('Lookup Tables'!$B$2:$B$9,MATCH(B3457,'Lookup Tables'!$A$2:$A$9,-1)))</f>
        <v/>
      </c>
      <c r="I3457" t="str">
        <f>IF(A3457="","",IF(AND(C3457&gt;=INDEX('Lookup Tables'!$C$2:$C$9,MATCH(B3457,'Lookup Tables'!$A$2:$A$9,-1)),C3457&lt;=INDEX('Lookup Tables'!$D$2:$D$9,MATCH(B3457,'Lookup Tables'!$A$2:$A$9,-1))),"PASS","FAIL"))</f>
        <v/>
      </c>
      <c r="J3457" t="str">
        <f t="shared" ref="J3457:J3520" si="216">IF(A3457="","",IF(AND(D3457&gt;=15,D3457&lt;=22.5),"PASS","FAIL"))</f>
        <v/>
      </c>
      <c r="K3457" t="str">
        <f t="shared" ref="K3457:K3520" si="217">IF(A3457="","",IF(AND(E3457&gt;=15,E3457&lt;=22.5),"PASS","FAIL"))</f>
        <v/>
      </c>
      <c r="L3457" t="str">
        <f t="shared" ref="L3457:L3520" si="218">IF(A3457="","",IF(AND(F3457&gt;0,F3457&lt;0.2),"PASS","FAIL"))</f>
        <v/>
      </c>
      <c r="M3457" t="str">
        <f t="shared" ref="M3457:M3520" si="219">IF(A3457="","",IF(AND(IF(I3457="PASS",TRUE,FALSE),IF(J3457="PASS",TRUE,FALSE),IF(K3457="PASS",TRUE,FALSE),IF(L3457="PASS",TRUE,FALSE))=TRUE,"PASS","FAIL"))</f>
        <v/>
      </c>
    </row>
    <row r="3458" spans="8:13" x14ac:dyDescent="0.25">
      <c r="H3458" t="str">
        <f>IF(A3458="","",INDEX('Lookup Tables'!$B$2:$B$9,MATCH(B3458,'Lookup Tables'!$A$2:$A$9,-1)))</f>
        <v/>
      </c>
      <c r="I3458" t="str">
        <f>IF(A3458="","",IF(AND(C3458&gt;=INDEX('Lookup Tables'!$C$2:$C$9,MATCH(B3458,'Lookup Tables'!$A$2:$A$9,-1)),C3458&lt;=INDEX('Lookup Tables'!$D$2:$D$9,MATCH(B3458,'Lookup Tables'!$A$2:$A$9,-1))),"PASS","FAIL"))</f>
        <v/>
      </c>
      <c r="J3458" t="str">
        <f t="shared" si="216"/>
        <v/>
      </c>
      <c r="K3458" t="str">
        <f t="shared" si="217"/>
        <v/>
      </c>
      <c r="L3458" t="str">
        <f t="shared" si="218"/>
        <v/>
      </c>
      <c r="M3458" t="str">
        <f t="shared" si="219"/>
        <v/>
      </c>
    </row>
    <row r="3459" spans="8:13" x14ac:dyDescent="0.25">
      <c r="H3459" t="str">
        <f>IF(A3459="","",INDEX('Lookup Tables'!$B$2:$B$9,MATCH(B3459,'Lookup Tables'!$A$2:$A$9,-1)))</f>
        <v/>
      </c>
      <c r="I3459" t="str">
        <f>IF(A3459="","",IF(AND(C3459&gt;=INDEX('Lookup Tables'!$C$2:$C$9,MATCH(B3459,'Lookup Tables'!$A$2:$A$9,-1)),C3459&lt;=INDEX('Lookup Tables'!$D$2:$D$9,MATCH(B3459,'Lookup Tables'!$A$2:$A$9,-1))),"PASS","FAIL"))</f>
        <v/>
      </c>
      <c r="J3459" t="str">
        <f t="shared" si="216"/>
        <v/>
      </c>
      <c r="K3459" t="str">
        <f t="shared" si="217"/>
        <v/>
      </c>
      <c r="L3459" t="str">
        <f t="shared" si="218"/>
        <v/>
      </c>
      <c r="M3459" t="str">
        <f t="shared" si="219"/>
        <v/>
      </c>
    </row>
    <row r="3460" spans="8:13" x14ac:dyDescent="0.25">
      <c r="H3460" t="str">
        <f>IF(A3460="","",INDEX('Lookup Tables'!$B$2:$B$9,MATCH(B3460,'Lookup Tables'!$A$2:$A$9,-1)))</f>
        <v/>
      </c>
      <c r="I3460" t="str">
        <f>IF(A3460="","",IF(AND(C3460&gt;=INDEX('Lookup Tables'!$C$2:$C$9,MATCH(B3460,'Lookup Tables'!$A$2:$A$9,-1)),C3460&lt;=INDEX('Lookup Tables'!$D$2:$D$9,MATCH(B3460,'Lookup Tables'!$A$2:$A$9,-1))),"PASS","FAIL"))</f>
        <v/>
      </c>
      <c r="J3460" t="str">
        <f t="shared" si="216"/>
        <v/>
      </c>
      <c r="K3460" t="str">
        <f t="shared" si="217"/>
        <v/>
      </c>
      <c r="L3460" t="str">
        <f t="shared" si="218"/>
        <v/>
      </c>
      <c r="M3460" t="str">
        <f t="shared" si="219"/>
        <v/>
      </c>
    </row>
    <row r="3461" spans="8:13" x14ac:dyDescent="0.25">
      <c r="H3461" t="str">
        <f>IF(A3461="","",INDEX('Lookup Tables'!$B$2:$B$9,MATCH(B3461,'Lookup Tables'!$A$2:$A$9,-1)))</f>
        <v/>
      </c>
      <c r="I3461" t="str">
        <f>IF(A3461="","",IF(AND(C3461&gt;=INDEX('Lookup Tables'!$C$2:$C$9,MATCH(B3461,'Lookup Tables'!$A$2:$A$9,-1)),C3461&lt;=INDEX('Lookup Tables'!$D$2:$D$9,MATCH(B3461,'Lookup Tables'!$A$2:$A$9,-1))),"PASS","FAIL"))</f>
        <v/>
      </c>
      <c r="J3461" t="str">
        <f t="shared" si="216"/>
        <v/>
      </c>
      <c r="K3461" t="str">
        <f t="shared" si="217"/>
        <v/>
      </c>
      <c r="L3461" t="str">
        <f t="shared" si="218"/>
        <v/>
      </c>
      <c r="M3461" t="str">
        <f t="shared" si="219"/>
        <v/>
      </c>
    </row>
    <row r="3462" spans="8:13" x14ac:dyDescent="0.25">
      <c r="H3462" t="str">
        <f>IF(A3462="","",INDEX('Lookup Tables'!$B$2:$B$9,MATCH(B3462,'Lookup Tables'!$A$2:$A$9,-1)))</f>
        <v/>
      </c>
      <c r="I3462" t="str">
        <f>IF(A3462="","",IF(AND(C3462&gt;=INDEX('Lookup Tables'!$C$2:$C$9,MATCH(B3462,'Lookup Tables'!$A$2:$A$9,-1)),C3462&lt;=INDEX('Lookup Tables'!$D$2:$D$9,MATCH(B3462,'Lookup Tables'!$A$2:$A$9,-1))),"PASS","FAIL"))</f>
        <v/>
      </c>
      <c r="J3462" t="str">
        <f t="shared" si="216"/>
        <v/>
      </c>
      <c r="K3462" t="str">
        <f t="shared" si="217"/>
        <v/>
      </c>
      <c r="L3462" t="str">
        <f t="shared" si="218"/>
        <v/>
      </c>
      <c r="M3462" t="str">
        <f t="shared" si="219"/>
        <v/>
      </c>
    </row>
    <row r="3463" spans="8:13" x14ac:dyDescent="0.25">
      <c r="H3463" t="str">
        <f>IF(A3463="","",INDEX('Lookup Tables'!$B$2:$B$9,MATCH(B3463,'Lookup Tables'!$A$2:$A$9,-1)))</f>
        <v/>
      </c>
      <c r="I3463" t="str">
        <f>IF(A3463="","",IF(AND(C3463&gt;=INDEX('Lookup Tables'!$C$2:$C$9,MATCH(B3463,'Lookup Tables'!$A$2:$A$9,-1)),C3463&lt;=INDEX('Lookup Tables'!$D$2:$D$9,MATCH(B3463,'Lookup Tables'!$A$2:$A$9,-1))),"PASS","FAIL"))</f>
        <v/>
      </c>
      <c r="J3463" t="str">
        <f t="shared" si="216"/>
        <v/>
      </c>
      <c r="K3463" t="str">
        <f t="shared" si="217"/>
        <v/>
      </c>
      <c r="L3463" t="str">
        <f t="shared" si="218"/>
        <v/>
      </c>
      <c r="M3463" t="str">
        <f t="shared" si="219"/>
        <v/>
      </c>
    </row>
    <row r="3464" spans="8:13" x14ac:dyDescent="0.25">
      <c r="H3464" t="str">
        <f>IF(A3464="","",INDEX('Lookup Tables'!$B$2:$B$9,MATCH(B3464,'Lookup Tables'!$A$2:$A$9,-1)))</f>
        <v/>
      </c>
      <c r="I3464" t="str">
        <f>IF(A3464="","",IF(AND(C3464&gt;=INDEX('Lookup Tables'!$C$2:$C$9,MATCH(B3464,'Lookup Tables'!$A$2:$A$9,-1)),C3464&lt;=INDEX('Lookup Tables'!$D$2:$D$9,MATCH(B3464,'Lookup Tables'!$A$2:$A$9,-1))),"PASS","FAIL"))</f>
        <v/>
      </c>
      <c r="J3464" t="str">
        <f t="shared" si="216"/>
        <v/>
      </c>
      <c r="K3464" t="str">
        <f t="shared" si="217"/>
        <v/>
      </c>
      <c r="L3464" t="str">
        <f t="shared" si="218"/>
        <v/>
      </c>
      <c r="M3464" t="str">
        <f t="shared" si="219"/>
        <v/>
      </c>
    </row>
    <row r="3465" spans="8:13" x14ac:dyDescent="0.25">
      <c r="H3465" t="str">
        <f>IF(A3465="","",INDEX('Lookup Tables'!$B$2:$B$9,MATCH(B3465,'Lookup Tables'!$A$2:$A$9,-1)))</f>
        <v/>
      </c>
      <c r="I3465" t="str">
        <f>IF(A3465="","",IF(AND(C3465&gt;=INDEX('Lookup Tables'!$C$2:$C$9,MATCH(B3465,'Lookup Tables'!$A$2:$A$9,-1)),C3465&lt;=INDEX('Lookup Tables'!$D$2:$D$9,MATCH(B3465,'Lookup Tables'!$A$2:$A$9,-1))),"PASS","FAIL"))</f>
        <v/>
      </c>
      <c r="J3465" t="str">
        <f t="shared" si="216"/>
        <v/>
      </c>
      <c r="K3465" t="str">
        <f t="shared" si="217"/>
        <v/>
      </c>
      <c r="L3465" t="str">
        <f t="shared" si="218"/>
        <v/>
      </c>
      <c r="M3465" t="str">
        <f t="shared" si="219"/>
        <v/>
      </c>
    </row>
    <row r="3466" spans="8:13" x14ac:dyDescent="0.25">
      <c r="H3466" t="str">
        <f>IF(A3466="","",INDEX('Lookup Tables'!$B$2:$B$9,MATCH(B3466,'Lookup Tables'!$A$2:$A$9,-1)))</f>
        <v/>
      </c>
      <c r="I3466" t="str">
        <f>IF(A3466="","",IF(AND(C3466&gt;=INDEX('Lookup Tables'!$C$2:$C$9,MATCH(B3466,'Lookup Tables'!$A$2:$A$9,-1)),C3466&lt;=INDEX('Lookup Tables'!$D$2:$D$9,MATCH(B3466,'Lookup Tables'!$A$2:$A$9,-1))),"PASS","FAIL"))</f>
        <v/>
      </c>
      <c r="J3466" t="str">
        <f t="shared" si="216"/>
        <v/>
      </c>
      <c r="K3466" t="str">
        <f t="shared" si="217"/>
        <v/>
      </c>
      <c r="L3466" t="str">
        <f t="shared" si="218"/>
        <v/>
      </c>
      <c r="M3466" t="str">
        <f t="shared" si="219"/>
        <v/>
      </c>
    </row>
    <row r="3467" spans="8:13" x14ac:dyDescent="0.25">
      <c r="H3467" t="str">
        <f>IF(A3467="","",INDEX('Lookup Tables'!$B$2:$B$9,MATCH(B3467,'Lookup Tables'!$A$2:$A$9,-1)))</f>
        <v/>
      </c>
      <c r="I3467" t="str">
        <f>IF(A3467="","",IF(AND(C3467&gt;=INDEX('Lookup Tables'!$C$2:$C$9,MATCH(B3467,'Lookup Tables'!$A$2:$A$9,-1)),C3467&lt;=INDEX('Lookup Tables'!$D$2:$D$9,MATCH(B3467,'Lookup Tables'!$A$2:$A$9,-1))),"PASS","FAIL"))</f>
        <v/>
      </c>
      <c r="J3467" t="str">
        <f t="shared" si="216"/>
        <v/>
      </c>
      <c r="K3467" t="str">
        <f t="shared" si="217"/>
        <v/>
      </c>
      <c r="L3467" t="str">
        <f t="shared" si="218"/>
        <v/>
      </c>
      <c r="M3467" t="str">
        <f t="shared" si="219"/>
        <v/>
      </c>
    </row>
    <row r="3468" spans="8:13" x14ac:dyDescent="0.25">
      <c r="H3468" t="str">
        <f>IF(A3468="","",INDEX('Lookup Tables'!$B$2:$B$9,MATCH(B3468,'Lookup Tables'!$A$2:$A$9,-1)))</f>
        <v/>
      </c>
      <c r="I3468" t="str">
        <f>IF(A3468="","",IF(AND(C3468&gt;=INDEX('Lookup Tables'!$C$2:$C$9,MATCH(B3468,'Lookup Tables'!$A$2:$A$9,-1)),C3468&lt;=INDEX('Lookup Tables'!$D$2:$D$9,MATCH(B3468,'Lookup Tables'!$A$2:$A$9,-1))),"PASS","FAIL"))</f>
        <v/>
      </c>
      <c r="J3468" t="str">
        <f t="shared" si="216"/>
        <v/>
      </c>
      <c r="K3468" t="str">
        <f t="shared" si="217"/>
        <v/>
      </c>
      <c r="L3468" t="str">
        <f t="shared" si="218"/>
        <v/>
      </c>
      <c r="M3468" t="str">
        <f t="shared" si="219"/>
        <v/>
      </c>
    </row>
    <row r="3469" spans="8:13" x14ac:dyDescent="0.25">
      <c r="H3469" t="str">
        <f>IF(A3469="","",INDEX('Lookup Tables'!$B$2:$B$9,MATCH(B3469,'Lookup Tables'!$A$2:$A$9,-1)))</f>
        <v/>
      </c>
      <c r="I3469" t="str">
        <f>IF(A3469="","",IF(AND(C3469&gt;=INDEX('Lookup Tables'!$C$2:$C$9,MATCH(B3469,'Lookup Tables'!$A$2:$A$9,-1)),C3469&lt;=INDEX('Lookup Tables'!$D$2:$D$9,MATCH(B3469,'Lookup Tables'!$A$2:$A$9,-1))),"PASS","FAIL"))</f>
        <v/>
      </c>
      <c r="J3469" t="str">
        <f t="shared" si="216"/>
        <v/>
      </c>
      <c r="K3469" t="str">
        <f t="shared" si="217"/>
        <v/>
      </c>
      <c r="L3469" t="str">
        <f t="shared" si="218"/>
        <v/>
      </c>
      <c r="M3469" t="str">
        <f t="shared" si="219"/>
        <v/>
      </c>
    </row>
    <row r="3470" spans="8:13" x14ac:dyDescent="0.25">
      <c r="H3470" t="str">
        <f>IF(A3470="","",INDEX('Lookup Tables'!$B$2:$B$9,MATCH(B3470,'Lookup Tables'!$A$2:$A$9,-1)))</f>
        <v/>
      </c>
      <c r="I3470" t="str">
        <f>IF(A3470="","",IF(AND(C3470&gt;=INDEX('Lookup Tables'!$C$2:$C$9,MATCH(B3470,'Lookup Tables'!$A$2:$A$9,-1)),C3470&lt;=INDEX('Lookup Tables'!$D$2:$D$9,MATCH(B3470,'Lookup Tables'!$A$2:$A$9,-1))),"PASS","FAIL"))</f>
        <v/>
      </c>
      <c r="J3470" t="str">
        <f t="shared" si="216"/>
        <v/>
      </c>
      <c r="K3470" t="str">
        <f t="shared" si="217"/>
        <v/>
      </c>
      <c r="L3470" t="str">
        <f t="shared" si="218"/>
        <v/>
      </c>
      <c r="M3470" t="str">
        <f t="shared" si="219"/>
        <v/>
      </c>
    </row>
    <row r="3471" spans="8:13" x14ac:dyDescent="0.25">
      <c r="H3471" t="str">
        <f>IF(A3471="","",INDEX('Lookup Tables'!$B$2:$B$9,MATCH(B3471,'Lookup Tables'!$A$2:$A$9,-1)))</f>
        <v/>
      </c>
      <c r="I3471" t="str">
        <f>IF(A3471="","",IF(AND(C3471&gt;=INDEX('Lookup Tables'!$C$2:$C$9,MATCH(B3471,'Lookup Tables'!$A$2:$A$9,-1)),C3471&lt;=INDEX('Lookup Tables'!$D$2:$D$9,MATCH(B3471,'Lookup Tables'!$A$2:$A$9,-1))),"PASS","FAIL"))</f>
        <v/>
      </c>
      <c r="J3471" t="str">
        <f t="shared" si="216"/>
        <v/>
      </c>
      <c r="K3471" t="str">
        <f t="shared" si="217"/>
        <v/>
      </c>
      <c r="L3471" t="str">
        <f t="shared" si="218"/>
        <v/>
      </c>
      <c r="M3471" t="str">
        <f t="shared" si="219"/>
        <v/>
      </c>
    </row>
    <row r="3472" spans="8:13" x14ac:dyDescent="0.25">
      <c r="H3472" t="str">
        <f>IF(A3472="","",INDEX('Lookup Tables'!$B$2:$B$9,MATCH(B3472,'Lookup Tables'!$A$2:$A$9,-1)))</f>
        <v/>
      </c>
      <c r="I3472" t="str">
        <f>IF(A3472="","",IF(AND(C3472&gt;=INDEX('Lookup Tables'!$C$2:$C$9,MATCH(B3472,'Lookup Tables'!$A$2:$A$9,-1)),C3472&lt;=INDEX('Lookup Tables'!$D$2:$D$9,MATCH(B3472,'Lookup Tables'!$A$2:$A$9,-1))),"PASS","FAIL"))</f>
        <v/>
      </c>
      <c r="J3472" t="str">
        <f t="shared" si="216"/>
        <v/>
      </c>
      <c r="K3472" t="str">
        <f t="shared" si="217"/>
        <v/>
      </c>
      <c r="L3472" t="str">
        <f t="shared" si="218"/>
        <v/>
      </c>
      <c r="M3472" t="str">
        <f t="shared" si="219"/>
        <v/>
      </c>
    </row>
    <row r="3473" spans="8:13" x14ac:dyDescent="0.25">
      <c r="H3473" t="str">
        <f>IF(A3473="","",INDEX('Lookup Tables'!$B$2:$B$9,MATCH(B3473,'Lookup Tables'!$A$2:$A$9,-1)))</f>
        <v/>
      </c>
      <c r="I3473" t="str">
        <f>IF(A3473="","",IF(AND(C3473&gt;=INDEX('Lookup Tables'!$C$2:$C$9,MATCH(B3473,'Lookup Tables'!$A$2:$A$9,-1)),C3473&lt;=INDEX('Lookup Tables'!$D$2:$D$9,MATCH(B3473,'Lookup Tables'!$A$2:$A$9,-1))),"PASS","FAIL"))</f>
        <v/>
      </c>
      <c r="J3473" t="str">
        <f t="shared" si="216"/>
        <v/>
      </c>
      <c r="K3473" t="str">
        <f t="shared" si="217"/>
        <v/>
      </c>
      <c r="L3473" t="str">
        <f t="shared" si="218"/>
        <v/>
      </c>
      <c r="M3473" t="str">
        <f t="shared" si="219"/>
        <v/>
      </c>
    </row>
    <row r="3474" spans="8:13" x14ac:dyDescent="0.25">
      <c r="H3474" t="str">
        <f>IF(A3474="","",INDEX('Lookup Tables'!$B$2:$B$9,MATCH(B3474,'Lookup Tables'!$A$2:$A$9,-1)))</f>
        <v/>
      </c>
      <c r="I3474" t="str">
        <f>IF(A3474="","",IF(AND(C3474&gt;=INDEX('Lookup Tables'!$C$2:$C$9,MATCH(B3474,'Lookup Tables'!$A$2:$A$9,-1)),C3474&lt;=INDEX('Lookup Tables'!$D$2:$D$9,MATCH(B3474,'Lookup Tables'!$A$2:$A$9,-1))),"PASS","FAIL"))</f>
        <v/>
      </c>
      <c r="J3474" t="str">
        <f t="shared" si="216"/>
        <v/>
      </c>
      <c r="K3474" t="str">
        <f t="shared" si="217"/>
        <v/>
      </c>
      <c r="L3474" t="str">
        <f t="shared" si="218"/>
        <v/>
      </c>
      <c r="M3474" t="str">
        <f t="shared" si="219"/>
        <v/>
      </c>
    </row>
    <row r="3475" spans="8:13" x14ac:dyDescent="0.25">
      <c r="H3475" t="str">
        <f>IF(A3475="","",INDEX('Lookup Tables'!$B$2:$B$9,MATCH(B3475,'Lookup Tables'!$A$2:$A$9,-1)))</f>
        <v/>
      </c>
      <c r="I3475" t="str">
        <f>IF(A3475="","",IF(AND(C3475&gt;=INDEX('Lookup Tables'!$C$2:$C$9,MATCH(B3475,'Lookup Tables'!$A$2:$A$9,-1)),C3475&lt;=INDEX('Lookup Tables'!$D$2:$D$9,MATCH(B3475,'Lookup Tables'!$A$2:$A$9,-1))),"PASS","FAIL"))</f>
        <v/>
      </c>
      <c r="J3475" t="str">
        <f t="shared" si="216"/>
        <v/>
      </c>
      <c r="K3475" t="str">
        <f t="shared" si="217"/>
        <v/>
      </c>
      <c r="L3475" t="str">
        <f t="shared" si="218"/>
        <v/>
      </c>
      <c r="M3475" t="str">
        <f t="shared" si="219"/>
        <v/>
      </c>
    </row>
    <row r="3476" spans="8:13" x14ac:dyDescent="0.25">
      <c r="H3476" t="str">
        <f>IF(A3476="","",INDEX('Lookup Tables'!$B$2:$B$9,MATCH(B3476,'Lookup Tables'!$A$2:$A$9,-1)))</f>
        <v/>
      </c>
      <c r="I3476" t="str">
        <f>IF(A3476="","",IF(AND(C3476&gt;=INDEX('Lookup Tables'!$C$2:$C$9,MATCH(B3476,'Lookup Tables'!$A$2:$A$9,-1)),C3476&lt;=INDEX('Lookup Tables'!$D$2:$D$9,MATCH(B3476,'Lookup Tables'!$A$2:$A$9,-1))),"PASS","FAIL"))</f>
        <v/>
      </c>
      <c r="J3476" t="str">
        <f t="shared" si="216"/>
        <v/>
      </c>
      <c r="K3476" t="str">
        <f t="shared" si="217"/>
        <v/>
      </c>
      <c r="L3476" t="str">
        <f t="shared" si="218"/>
        <v/>
      </c>
      <c r="M3476" t="str">
        <f t="shared" si="219"/>
        <v/>
      </c>
    </row>
    <row r="3477" spans="8:13" x14ac:dyDescent="0.25">
      <c r="H3477" t="str">
        <f>IF(A3477="","",INDEX('Lookup Tables'!$B$2:$B$9,MATCH(B3477,'Lookup Tables'!$A$2:$A$9,-1)))</f>
        <v/>
      </c>
      <c r="I3477" t="str">
        <f>IF(A3477="","",IF(AND(C3477&gt;=INDEX('Lookup Tables'!$C$2:$C$9,MATCH(B3477,'Lookup Tables'!$A$2:$A$9,-1)),C3477&lt;=INDEX('Lookup Tables'!$D$2:$D$9,MATCH(B3477,'Lookup Tables'!$A$2:$A$9,-1))),"PASS","FAIL"))</f>
        <v/>
      </c>
      <c r="J3477" t="str">
        <f t="shared" si="216"/>
        <v/>
      </c>
      <c r="K3477" t="str">
        <f t="shared" si="217"/>
        <v/>
      </c>
      <c r="L3477" t="str">
        <f t="shared" si="218"/>
        <v/>
      </c>
      <c r="M3477" t="str">
        <f t="shared" si="219"/>
        <v/>
      </c>
    </row>
    <row r="3478" spans="8:13" x14ac:dyDescent="0.25">
      <c r="H3478" t="str">
        <f>IF(A3478="","",INDEX('Lookup Tables'!$B$2:$B$9,MATCH(B3478,'Lookup Tables'!$A$2:$A$9,-1)))</f>
        <v/>
      </c>
      <c r="I3478" t="str">
        <f>IF(A3478="","",IF(AND(C3478&gt;=INDEX('Lookup Tables'!$C$2:$C$9,MATCH(B3478,'Lookup Tables'!$A$2:$A$9,-1)),C3478&lt;=INDEX('Lookup Tables'!$D$2:$D$9,MATCH(B3478,'Lookup Tables'!$A$2:$A$9,-1))),"PASS","FAIL"))</f>
        <v/>
      </c>
      <c r="J3478" t="str">
        <f t="shared" si="216"/>
        <v/>
      </c>
      <c r="K3478" t="str">
        <f t="shared" si="217"/>
        <v/>
      </c>
      <c r="L3478" t="str">
        <f t="shared" si="218"/>
        <v/>
      </c>
      <c r="M3478" t="str">
        <f t="shared" si="219"/>
        <v/>
      </c>
    </row>
    <row r="3479" spans="8:13" x14ac:dyDescent="0.25">
      <c r="H3479" t="str">
        <f>IF(A3479="","",INDEX('Lookup Tables'!$B$2:$B$9,MATCH(B3479,'Lookup Tables'!$A$2:$A$9,-1)))</f>
        <v/>
      </c>
      <c r="I3479" t="str">
        <f>IF(A3479="","",IF(AND(C3479&gt;=INDEX('Lookup Tables'!$C$2:$C$9,MATCH(B3479,'Lookup Tables'!$A$2:$A$9,-1)),C3479&lt;=INDEX('Lookup Tables'!$D$2:$D$9,MATCH(B3479,'Lookup Tables'!$A$2:$A$9,-1))),"PASS","FAIL"))</f>
        <v/>
      </c>
      <c r="J3479" t="str">
        <f t="shared" si="216"/>
        <v/>
      </c>
      <c r="K3479" t="str">
        <f t="shared" si="217"/>
        <v/>
      </c>
      <c r="L3479" t="str">
        <f t="shared" si="218"/>
        <v/>
      </c>
      <c r="M3479" t="str">
        <f t="shared" si="219"/>
        <v/>
      </c>
    </row>
    <row r="3480" spans="8:13" x14ac:dyDescent="0.25">
      <c r="H3480" t="str">
        <f>IF(A3480="","",INDEX('Lookup Tables'!$B$2:$B$9,MATCH(B3480,'Lookup Tables'!$A$2:$A$9,-1)))</f>
        <v/>
      </c>
      <c r="I3480" t="str">
        <f>IF(A3480="","",IF(AND(C3480&gt;=INDEX('Lookup Tables'!$C$2:$C$9,MATCH(B3480,'Lookup Tables'!$A$2:$A$9,-1)),C3480&lt;=INDEX('Lookup Tables'!$D$2:$D$9,MATCH(B3480,'Lookup Tables'!$A$2:$A$9,-1))),"PASS","FAIL"))</f>
        <v/>
      </c>
      <c r="J3480" t="str">
        <f t="shared" si="216"/>
        <v/>
      </c>
      <c r="K3480" t="str">
        <f t="shared" si="217"/>
        <v/>
      </c>
      <c r="L3480" t="str">
        <f t="shared" si="218"/>
        <v/>
      </c>
      <c r="M3480" t="str">
        <f t="shared" si="219"/>
        <v/>
      </c>
    </row>
    <row r="3481" spans="8:13" x14ac:dyDescent="0.25">
      <c r="H3481" t="str">
        <f>IF(A3481="","",INDEX('Lookup Tables'!$B$2:$B$9,MATCH(B3481,'Lookup Tables'!$A$2:$A$9,-1)))</f>
        <v/>
      </c>
      <c r="I3481" t="str">
        <f>IF(A3481="","",IF(AND(C3481&gt;=INDEX('Lookup Tables'!$C$2:$C$9,MATCH(B3481,'Lookup Tables'!$A$2:$A$9,-1)),C3481&lt;=INDEX('Lookup Tables'!$D$2:$D$9,MATCH(B3481,'Lookup Tables'!$A$2:$A$9,-1))),"PASS","FAIL"))</f>
        <v/>
      </c>
      <c r="J3481" t="str">
        <f t="shared" si="216"/>
        <v/>
      </c>
      <c r="K3481" t="str">
        <f t="shared" si="217"/>
        <v/>
      </c>
      <c r="L3481" t="str">
        <f t="shared" si="218"/>
        <v/>
      </c>
      <c r="M3481" t="str">
        <f t="shared" si="219"/>
        <v/>
      </c>
    </row>
    <row r="3482" spans="8:13" x14ac:dyDescent="0.25">
      <c r="H3482" t="str">
        <f>IF(A3482="","",INDEX('Lookup Tables'!$B$2:$B$9,MATCH(B3482,'Lookup Tables'!$A$2:$A$9,-1)))</f>
        <v/>
      </c>
      <c r="I3482" t="str">
        <f>IF(A3482="","",IF(AND(C3482&gt;=INDEX('Lookup Tables'!$C$2:$C$9,MATCH(B3482,'Lookup Tables'!$A$2:$A$9,-1)),C3482&lt;=INDEX('Lookup Tables'!$D$2:$D$9,MATCH(B3482,'Lookup Tables'!$A$2:$A$9,-1))),"PASS","FAIL"))</f>
        <v/>
      </c>
      <c r="J3482" t="str">
        <f t="shared" si="216"/>
        <v/>
      </c>
      <c r="K3482" t="str">
        <f t="shared" si="217"/>
        <v/>
      </c>
      <c r="L3482" t="str">
        <f t="shared" si="218"/>
        <v/>
      </c>
      <c r="M3482" t="str">
        <f t="shared" si="219"/>
        <v/>
      </c>
    </row>
    <row r="3483" spans="8:13" x14ac:dyDescent="0.25">
      <c r="H3483" t="str">
        <f>IF(A3483="","",INDEX('Lookup Tables'!$B$2:$B$9,MATCH(B3483,'Lookup Tables'!$A$2:$A$9,-1)))</f>
        <v/>
      </c>
      <c r="I3483" t="str">
        <f>IF(A3483="","",IF(AND(C3483&gt;=INDEX('Lookup Tables'!$C$2:$C$9,MATCH(B3483,'Lookup Tables'!$A$2:$A$9,-1)),C3483&lt;=INDEX('Lookup Tables'!$D$2:$D$9,MATCH(B3483,'Lookup Tables'!$A$2:$A$9,-1))),"PASS","FAIL"))</f>
        <v/>
      </c>
      <c r="J3483" t="str">
        <f t="shared" si="216"/>
        <v/>
      </c>
      <c r="K3483" t="str">
        <f t="shared" si="217"/>
        <v/>
      </c>
      <c r="L3483" t="str">
        <f t="shared" si="218"/>
        <v/>
      </c>
      <c r="M3483" t="str">
        <f t="shared" si="219"/>
        <v/>
      </c>
    </row>
    <row r="3484" spans="8:13" x14ac:dyDescent="0.25">
      <c r="H3484" t="str">
        <f>IF(A3484="","",INDEX('Lookup Tables'!$B$2:$B$9,MATCH(B3484,'Lookup Tables'!$A$2:$A$9,-1)))</f>
        <v/>
      </c>
      <c r="I3484" t="str">
        <f>IF(A3484="","",IF(AND(C3484&gt;=INDEX('Lookup Tables'!$C$2:$C$9,MATCH(B3484,'Lookup Tables'!$A$2:$A$9,-1)),C3484&lt;=INDEX('Lookup Tables'!$D$2:$D$9,MATCH(B3484,'Lookup Tables'!$A$2:$A$9,-1))),"PASS","FAIL"))</f>
        <v/>
      </c>
      <c r="J3484" t="str">
        <f t="shared" si="216"/>
        <v/>
      </c>
      <c r="K3484" t="str">
        <f t="shared" si="217"/>
        <v/>
      </c>
      <c r="L3484" t="str">
        <f t="shared" si="218"/>
        <v/>
      </c>
      <c r="M3484" t="str">
        <f t="shared" si="219"/>
        <v/>
      </c>
    </row>
    <row r="3485" spans="8:13" x14ac:dyDescent="0.25">
      <c r="H3485" t="str">
        <f>IF(A3485="","",INDEX('Lookup Tables'!$B$2:$B$9,MATCH(B3485,'Lookup Tables'!$A$2:$A$9,-1)))</f>
        <v/>
      </c>
      <c r="I3485" t="str">
        <f>IF(A3485="","",IF(AND(C3485&gt;=INDEX('Lookup Tables'!$C$2:$C$9,MATCH(B3485,'Lookup Tables'!$A$2:$A$9,-1)),C3485&lt;=INDEX('Lookup Tables'!$D$2:$D$9,MATCH(B3485,'Lookup Tables'!$A$2:$A$9,-1))),"PASS","FAIL"))</f>
        <v/>
      </c>
      <c r="J3485" t="str">
        <f t="shared" si="216"/>
        <v/>
      </c>
      <c r="K3485" t="str">
        <f t="shared" si="217"/>
        <v/>
      </c>
      <c r="L3485" t="str">
        <f t="shared" si="218"/>
        <v/>
      </c>
      <c r="M3485" t="str">
        <f t="shared" si="219"/>
        <v/>
      </c>
    </row>
    <row r="3486" spans="8:13" x14ac:dyDescent="0.25">
      <c r="H3486" t="str">
        <f>IF(A3486="","",INDEX('Lookup Tables'!$B$2:$B$9,MATCH(B3486,'Lookup Tables'!$A$2:$A$9,-1)))</f>
        <v/>
      </c>
      <c r="I3486" t="str">
        <f>IF(A3486="","",IF(AND(C3486&gt;=INDEX('Lookup Tables'!$C$2:$C$9,MATCH(B3486,'Lookup Tables'!$A$2:$A$9,-1)),C3486&lt;=INDEX('Lookup Tables'!$D$2:$D$9,MATCH(B3486,'Lookup Tables'!$A$2:$A$9,-1))),"PASS","FAIL"))</f>
        <v/>
      </c>
      <c r="J3486" t="str">
        <f t="shared" si="216"/>
        <v/>
      </c>
      <c r="K3486" t="str">
        <f t="shared" si="217"/>
        <v/>
      </c>
      <c r="L3486" t="str">
        <f t="shared" si="218"/>
        <v/>
      </c>
      <c r="M3486" t="str">
        <f t="shared" si="219"/>
        <v/>
      </c>
    </row>
    <row r="3487" spans="8:13" x14ac:dyDescent="0.25">
      <c r="H3487" t="str">
        <f>IF(A3487="","",INDEX('Lookup Tables'!$B$2:$B$9,MATCH(B3487,'Lookup Tables'!$A$2:$A$9,-1)))</f>
        <v/>
      </c>
      <c r="I3487" t="str">
        <f>IF(A3487="","",IF(AND(C3487&gt;=INDEX('Lookup Tables'!$C$2:$C$9,MATCH(B3487,'Lookup Tables'!$A$2:$A$9,-1)),C3487&lt;=INDEX('Lookup Tables'!$D$2:$D$9,MATCH(B3487,'Lookup Tables'!$A$2:$A$9,-1))),"PASS","FAIL"))</f>
        <v/>
      </c>
      <c r="J3487" t="str">
        <f t="shared" si="216"/>
        <v/>
      </c>
      <c r="K3487" t="str">
        <f t="shared" si="217"/>
        <v/>
      </c>
      <c r="L3487" t="str">
        <f t="shared" si="218"/>
        <v/>
      </c>
      <c r="M3487" t="str">
        <f t="shared" si="219"/>
        <v/>
      </c>
    </row>
    <row r="3488" spans="8:13" x14ac:dyDescent="0.25">
      <c r="H3488" t="str">
        <f>IF(A3488="","",INDEX('Lookup Tables'!$B$2:$B$9,MATCH(B3488,'Lookup Tables'!$A$2:$A$9,-1)))</f>
        <v/>
      </c>
      <c r="I3488" t="str">
        <f>IF(A3488="","",IF(AND(C3488&gt;=INDEX('Lookup Tables'!$C$2:$C$9,MATCH(B3488,'Lookup Tables'!$A$2:$A$9,-1)),C3488&lt;=INDEX('Lookup Tables'!$D$2:$D$9,MATCH(B3488,'Lookup Tables'!$A$2:$A$9,-1))),"PASS","FAIL"))</f>
        <v/>
      </c>
      <c r="J3488" t="str">
        <f t="shared" si="216"/>
        <v/>
      </c>
      <c r="K3488" t="str">
        <f t="shared" si="217"/>
        <v/>
      </c>
      <c r="L3488" t="str">
        <f t="shared" si="218"/>
        <v/>
      </c>
      <c r="M3488" t="str">
        <f t="shared" si="219"/>
        <v/>
      </c>
    </row>
    <row r="3489" spans="8:13" x14ac:dyDescent="0.25">
      <c r="H3489" t="str">
        <f>IF(A3489="","",INDEX('Lookup Tables'!$B$2:$B$9,MATCH(B3489,'Lookup Tables'!$A$2:$A$9,-1)))</f>
        <v/>
      </c>
      <c r="I3489" t="str">
        <f>IF(A3489="","",IF(AND(C3489&gt;=INDEX('Lookup Tables'!$C$2:$C$9,MATCH(B3489,'Lookup Tables'!$A$2:$A$9,-1)),C3489&lt;=INDEX('Lookup Tables'!$D$2:$D$9,MATCH(B3489,'Lookup Tables'!$A$2:$A$9,-1))),"PASS","FAIL"))</f>
        <v/>
      </c>
      <c r="J3489" t="str">
        <f t="shared" si="216"/>
        <v/>
      </c>
      <c r="K3489" t="str">
        <f t="shared" si="217"/>
        <v/>
      </c>
      <c r="L3489" t="str">
        <f t="shared" si="218"/>
        <v/>
      </c>
      <c r="M3489" t="str">
        <f t="shared" si="219"/>
        <v/>
      </c>
    </row>
    <row r="3490" spans="8:13" x14ac:dyDescent="0.25">
      <c r="H3490" t="str">
        <f>IF(A3490="","",INDEX('Lookup Tables'!$B$2:$B$9,MATCH(B3490,'Lookup Tables'!$A$2:$A$9,-1)))</f>
        <v/>
      </c>
      <c r="I3490" t="str">
        <f>IF(A3490="","",IF(AND(C3490&gt;=INDEX('Lookup Tables'!$C$2:$C$9,MATCH(B3490,'Lookup Tables'!$A$2:$A$9,-1)),C3490&lt;=INDEX('Lookup Tables'!$D$2:$D$9,MATCH(B3490,'Lookup Tables'!$A$2:$A$9,-1))),"PASS","FAIL"))</f>
        <v/>
      </c>
      <c r="J3490" t="str">
        <f t="shared" si="216"/>
        <v/>
      </c>
      <c r="K3490" t="str">
        <f t="shared" si="217"/>
        <v/>
      </c>
      <c r="L3490" t="str">
        <f t="shared" si="218"/>
        <v/>
      </c>
      <c r="M3490" t="str">
        <f t="shared" si="219"/>
        <v/>
      </c>
    </row>
    <row r="3491" spans="8:13" x14ac:dyDescent="0.25">
      <c r="H3491" t="str">
        <f>IF(A3491="","",INDEX('Lookup Tables'!$B$2:$B$9,MATCH(B3491,'Lookup Tables'!$A$2:$A$9,-1)))</f>
        <v/>
      </c>
      <c r="I3491" t="str">
        <f>IF(A3491="","",IF(AND(C3491&gt;=INDEX('Lookup Tables'!$C$2:$C$9,MATCH(B3491,'Lookup Tables'!$A$2:$A$9,-1)),C3491&lt;=INDEX('Lookup Tables'!$D$2:$D$9,MATCH(B3491,'Lookup Tables'!$A$2:$A$9,-1))),"PASS","FAIL"))</f>
        <v/>
      </c>
      <c r="J3491" t="str">
        <f t="shared" si="216"/>
        <v/>
      </c>
      <c r="K3491" t="str">
        <f t="shared" si="217"/>
        <v/>
      </c>
      <c r="L3491" t="str">
        <f t="shared" si="218"/>
        <v/>
      </c>
      <c r="M3491" t="str">
        <f t="shared" si="219"/>
        <v/>
      </c>
    </row>
    <row r="3492" spans="8:13" x14ac:dyDescent="0.25">
      <c r="H3492" t="str">
        <f>IF(A3492="","",INDEX('Lookup Tables'!$B$2:$B$9,MATCH(B3492,'Lookup Tables'!$A$2:$A$9,-1)))</f>
        <v/>
      </c>
      <c r="I3492" t="str">
        <f>IF(A3492="","",IF(AND(C3492&gt;=INDEX('Lookup Tables'!$C$2:$C$9,MATCH(B3492,'Lookup Tables'!$A$2:$A$9,-1)),C3492&lt;=INDEX('Lookup Tables'!$D$2:$D$9,MATCH(B3492,'Lookup Tables'!$A$2:$A$9,-1))),"PASS","FAIL"))</f>
        <v/>
      </c>
      <c r="J3492" t="str">
        <f t="shared" si="216"/>
        <v/>
      </c>
      <c r="K3492" t="str">
        <f t="shared" si="217"/>
        <v/>
      </c>
      <c r="L3492" t="str">
        <f t="shared" si="218"/>
        <v/>
      </c>
      <c r="M3492" t="str">
        <f t="shared" si="219"/>
        <v/>
      </c>
    </row>
    <row r="3493" spans="8:13" x14ac:dyDescent="0.25">
      <c r="H3493" t="str">
        <f>IF(A3493="","",INDEX('Lookup Tables'!$B$2:$B$9,MATCH(B3493,'Lookup Tables'!$A$2:$A$9,-1)))</f>
        <v/>
      </c>
      <c r="I3493" t="str">
        <f>IF(A3493="","",IF(AND(C3493&gt;=INDEX('Lookup Tables'!$C$2:$C$9,MATCH(B3493,'Lookup Tables'!$A$2:$A$9,-1)),C3493&lt;=INDEX('Lookup Tables'!$D$2:$D$9,MATCH(B3493,'Lookup Tables'!$A$2:$A$9,-1))),"PASS","FAIL"))</f>
        <v/>
      </c>
      <c r="J3493" t="str">
        <f t="shared" si="216"/>
        <v/>
      </c>
      <c r="K3493" t="str">
        <f t="shared" si="217"/>
        <v/>
      </c>
      <c r="L3493" t="str">
        <f t="shared" si="218"/>
        <v/>
      </c>
      <c r="M3493" t="str">
        <f t="shared" si="219"/>
        <v/>
      </c>
    </row>
    <row r="3494" spans="8:13" x14ac:dyDescent="0.25">
      <c r="H3494" t="str">
        <f>IF(A3494="","",INDEX('Lookup Tables'!$B$2:$B$9,MATCH(B3494,'Lookup Tables'!$A$2:$A$9,-1)))</f>
        <v/>
      </c>
      <c r="I3494" t="str">
        <f>IF(A3494="","",IF(AND(C3494&gt;=INDEX('Lookup Tables'!$C$2:$C$9,MATCH(B3494,'Lookup Tables'!$A$2:$A$9,-1)),C3494&lt;=INDEX('Lookup Tables'!$D$2:$D$9,MATCH(B3494,'Lookup Tables'!$A$2:$A$9,-1))),"PASS","FAIL"))</f>
        <v/>
      </c>
      <c r="J3494" t="str">
        <f t="shared" si="216"/>
        <v/>
      </c>
      <c r="K3494" t="str">
        <f t="shared" si="217"/>
        <v/>
      </c>
      <c r="L3494" t="str">
        <f t="shared" si="218"/>
        <v/>
      </c>
      <c r="M3494" t="str">
        <f t="shared" si="219"/>
        <v/>
      </c>
    </row>
    <row r="3495" spans="8:13" x14ac:dyDescent="0.25">
      <c r="H3495" t="str">
        <f>IF(A3495="","",INDEX('Lookup Tables'!$B$2:$B$9,MATCH(B3495,'Lookup Tables'!$A$2:$A$9,-1)))</f>
        <v/>
      </c>
      <c r="I3495" t="str">
        <f>IF(A3495="","",IF(AND(C3495&gt;=INDEX('Lookup Tables'!$C$2:$C$9,MATCH(B3495,'Lookup Tables'!$A$2:$A$9,-1)),C3495&lt;=INDEX('Lookup Tables'!$D$2:$D$9,MATCH(B3495,'Lookup Tables'!$A$2:$A$9,-1))),"PASS","FAIL"))</f>
        <v/>
      </c>
      <c r="J3495" t="str">
        <f t="shared" si="216"/>
        <v/>
      </c>
      <c r="K3495" t="str">
        <f t="shared" si="217"/>
        <v/>
      </c>
      <c r="L3495" t="str">
        <f t="shared" si="218"/>
        <v/>
      </c>
      <c r="M3495" t="str">
        <f t="shared" si="219"/>
        <v/>
      </c>
    </row>
    <row r="3496" spans="8:13" x14ac:dyDescent="0.25">
      <c r="H3496" t="str">
        <f>IF(A3496="","",INDEX('Lookup Tables'!$B$2:$B$9,MATCH(B3496,'Lookup Tables'!$A$2:$A$9,-1)))</f>
        <v/>
      </c>
      <c r="I3496" t="str">
        <f>IF(A3496="","",IF(AND(C3496&gt;=INDEX('Lookup Tables'!$C$2:$C$9,MATCH(B3496,'Lookup Tables'!$A$2:$A$9,-1)),C3496&lt;=INDEX('Lookup Tables'!$D$2:$D$9,MATCH(B3496,'Lookup Tables'!$A$2:$A$9,-1))),"PASS","FAIL"))</f>
        <v/>
      </c>
      <c r="J3496" t="str">
        <f t="shared" si="216"/>
        <v/>
      </c>
      <c r="K3496" t="str">
        <f t="shared" si="217"/>
        <v/>
      </c>
      <c r="L3496" t="str">
        <f t="shared" si="218"/>
        <v/>
      </c>
      <c r="M3496" t="str">
        <f t="shared" si="219"/>
        <v/>
      </c>
    </row>
    <row r="3497" spans="8:13" x14ac:dyDescent="0.25">
      <c r="H3497" t="str">
        <f>IF(A3497="","",INDEX('Lookup Tables'!$B$2:$B$9,MATCH(B3497,'Lookup Tables'!$A$2:$A$9,-1)))</f>
        <v/>
      </c>
      <c r="I3497" t="str">
        <f>IF(A3497="","",IF(AND(C3497&gt;=INDEX('Lookup Tables'!$C$2:$C$9,MATCH(B3497,'Lookup Tables'!$A$2:$A$9,-1)),C3497&lt;=INDEX('Lookup Tables'!$D$2:$D$9,MATCH(B3497,'Lookup Tables'!$A$2:$A$9,-1))),"PASS","FAIL"))</f>
        <v/>
      </c>
      <c r="J3497" t="str">
        <f t="shared" si="216"/>
        <v/>
      </c>
      <c r="K3497" t="str">
        <f t="shared" si="217"/>
        <v/>
      </c>
      <c r="L3497" t="str">
        <f t="shared" si="218"/>
        <v/>
      </c>
      <c r="M3497" t="str">
        <f t="shared" si="219"/>
        <v/>
      </c>
    </row>
    <row r="3498" spans="8:13" x14ac:dyDescent="0.25">
      <c r="H3498" t="str">
        <f>IF(A3498="","",INDEX('Lookup Tables'!$B$2:$B$9,MATCH(B3498,'Lookup Tables'!$A$2:$A$9,-1)))</f>
        <v/>
      </c>
      <c r="I3498" t="str">
        <f>IF(A3498="","",IF(AND(C3498&gt;=INDEX('Lookup Tables'!$C$2:$C$9,MATCH(B3498,'Lookup Tables'!$A$2:$A$9,-1)),C3498&lt;=INDEX('Lookup Tables'!$D$2:$D$9,MATCH(B3498,'Lookup Tables'!$A$2:$A$9,-1))),"PASS","FAIL"))</f>
        <v/>
      </c>
      <c r="J3498" t="str">
        <f t="shared" si="216"/>
        <v/>
      </c>
      <c r="K3498" t="str">
        <f t="shared" si="217"/>
        <v/>
      </c>
      <c r="L3498" t="str">
        <f t="shared" si="218"/>
        <v/>
      </c>
      <c r="M3498" t="str">
        <f t="shared" si="219"/>
        <v/>
      </c>
    </row>
    <row r="3499" spans="8:13" x14ac:dyDescent="0.25">
      <c r="H3499" t="str">
        <f>IF(A3499="","",INDEX('Lookup Tables'!$B$2:$B$9,MATCH(B3499,'Lookup Tables'!$A$2:$A$9,-1)))</f>
        <v/>
      </c>
      <c r="I3499" t="str">
        <f>IF(A3499="","",IF(AND(C3499&gt;=INDEX('Lookup Tables'!$C$2:$C$9,MATCH(B3499,'Lookup Tables'!$A$2:$A$9,-1)),C3499&lt;=INDEX('Lookup Tables'!$D$2:$D$9,MATCH(B3499,'Lookup Tables'!$A$2:$A$9,-1))),"PASS","FAIL"))</f>
        <v/>
      </c>
      <c r="J3499" t="str">
        <f t="shared" si="216"/>
        <v/>
      </c>
      <c r="K3499" t="str">
        <f t="shared" si="217"/>
        <v/>
      </c>
      <c r="L3499" t="str">
        <f t="shared" si="218"/>
        <v/>
      </c>
      <c r="M3499" t="str">
        <f t="shared" si="219"/>
        <v/>
      </c>
    </row>
    <row r="3500" spans="8:13" x14ac:dyDescent="0.25">
      <c r="H3500" t="str">
        <f>IF(A3500="","",INDEX('Lookup Tables'!$B$2:$B$9,MATCH(B3500,'Lookup Tables'!$A$2:$A$9,-1)))</f>
        <v/>
      </c>
      <c r="I3500" t="str">
        <f>IF(A3500="","",IF(AND(C3500&gt;=INDEX('Lookup Tables'!$C$2:$C$9,MATCH(B3500,'Lookup Tables'!$A$2:$A$9,-1)),C3500&lt;=INDEX('Lookup Tables'!$D$2:$D$9,MATCH(B3500,'Lookup Tables'!$A$2:$A$9,-1))),"PASS","FAIL"))</f>
        <v/>
      </c>
      <c r="J3500" t="str">
        <f t="shared" si="216"/>
        <v/>
      </c>
      <c r="K3500" t="str">
        <f t="shared" si="217"/>
        <v/>
      </c>
      <c r="L3500" t="str">
        <f t="shared" si="218"/>
        <v/>
      </c>
      <c r="M3500" t="str">
        <f t="shared" si="219"/>
        <v/>
      </c>
    </row>
    <row r="3501" spans="8:13" x14ac:dyDescent="0.25">
      <c r="H3501" t="str">
        <f>IF(A3501="","",INDEX('Lookup Tables'!$B$2:$B$9,MATCH(B3501,'Lookup Tables'!$A$2:$A$9,-1)))</f>
        <v/>
      </c>
      <c r="I3501" t="str">
        <f>IF(A3501="","",IF(AND(C3501&gt;=INDEX('Lookup Tables'!$C$2:$C$9,MATCH(B3501,'Lookup Tables'!$A$2:$A$9,-1)),C3501&lt;=INDEX('Lookup Tables'!$D$2:$D$9,MATCH(B3501,'Lookup Tables'!$A$2:$A$9,-1))),"PASS","FAIL"))</f>
        <v/>
      </c>
      <c r="J3501" t="str">
        <f t="shared" si="216"/>
        <v/>
      </c>
      <c r="K3501" t="str">
        <f t="shared" si="217"/>
        <v/>
      </c>
      <c r="L3501" t="str">
        <f t="shared" si="218"/>
        <v/>
      </c>
      <c r="M3501" t="str">
        <f t="shared" si="219"/>
        <v/>
      </c>
    </row>
    <row r="3502" spans="8:13" x14ac:dyDescent="0.25">
      <c r="H3502" t="str">
        <f>IF(A3502="","",INDEX('Lookup Tables'!$B$2:$B$9,MATCH(B3502,'Lookup Tables'!$A$2:$A$9,-1)))</f>
        <v/>
      </c>
      <c r="I3502" t="str">
        <f>IF(A3502="","",IF(AND(C3502&gt;=INDEX('Lookup Tables'!$C$2:$C$9,MATCH(B3502,'Lookup Tables'!$A$2:$A$9,-1)),C3502&lt;=INDEX('Lookup Tables'!$D$2:$D$9,MATCH(B3502,'Lookup Tables'!$A$2:$A$9,-1))),"PASS","FAIL"))</f>
        <v/>
      </c>
      <c r="J3502" t="str">
        <f t="shared" si="216"/>
        <v/>
      </c>
      <c r="K3502" t="str">
        <f t="shared" si="217"/>
        <v/>
      </c>
      <c r="L3502" t="str">
        <f t="shared" si="218"/>
        <v/>
      </c>
      <c r="M3502" t="str">
        <f t="shared" si="219"/>
        <v/>
      </c>
    </row>
    <row r="3503" spans="8:13" x14ac:dyDescent="0.25">
      <c r="H3503" t="str">
        <f>IF(A3503="","",INDEX('Lookup Tables'!$B$2:$B$9,MATCH(B3503,'Lookup Tables'!$A$2:$A$9,-1)))</f>
        <v/>
      </c>
      <c r="I3503" t="str">
        <f>IF(A3503="","",IF(AND(C3503&gt;=INDEX('Lookup Tables'!$C$2:$C$9,MATCH(B3503,'Lookup Tables'!$A$2:$A$9,-1)),C3503&lt;=INDEX('Lookup Tables'!$D$2:$D$9,MATCH(B3503,'Lookup Tables'!$A$2:$A$9,-1))),"PASS","FAIL"))</f>
        <v/>
      </c>
      <c r="J3503" t="str">
        <f t="shared" si="216"/>
        <v/>
      </c>
      <c r="K3503" t="str">
        <f t="shared" si="217"/>
        <v/>
      </c>
      <c r="L3503" t="str">
        <f t="shared" si="218"/>
        <v/>
      </c>
      <c r="M3503" t="str">
        <f t="shared" si="219"/>
        <v/>
      </c>
    </row>
    <row r="3504" spans="8:13" x14ac:dyDescent="0.25">
      <c r="H3504" t="str">
        <f>IF(A3504="","",INDEX('Lookup Tables'!$B$2:$B$9,MATCH(B3504,'Lookup Tables'!$A$2:$A$9,-1)))</f>
        <v/>
      </c>
      <c r="I3504" t="str">
        <f>IF(A3504="","",IF(AND(C3504&gt;=INDEX('Lookup Tables'!$C$2:$C$9,MATCH(B3504,'Lookup Tables'!$A$2:$A$9,-1)),C3504&lt;=INDEX('Lookup Tables'!$D$2:$D$9,MATCH(B3504,'Lookup Tables'!$A$2:$A$9,-1))),"PASS","FAIL"))</f>
        <v/>
      </c>
      <c r="J3504" t="str">
        <f t="shared" si="216"/>
        <v/>
      </c>
      <c r="K3504" t="str">
        <f t="shared" si="217"/>
        <v/>
      </c>
      <c r="L3504" t="str">
        <f t="shared" si="218"/>
        <v/>
      </c>
      <c r="M3504" t="str">
        <f t="shared" si="219"/>
        <v/>
      </c>
    </row>
    <row r="3505" spans="8:13" x14ac:dyDescent="0.25">
      <c r="H3505" t="str">
        <f>IF(A3505="","",INDEX('Lookup Tables'!$B$2:$B$9,MATCH(B3505,'Lookup Tables'!$A$2:$A$9,-1)))</f>
        <v/>
      </c>
      <c r="I3505" t="str">
        <f>IF(A3505="","",IF(AND(C3505&gt;=INDEX('Lookup Tables'!$C$2:$C$9,MATCH(B3505,'Lookup Tables'!$A$2:$A$9,-1)),C3505&lt;=INDEX('Lookup Tables'!$D$2:$D$9,MATCH(B3505,'Lookup Tables'!$A$2:$A$9,-1))),"PASS","FAIL"))</f>
        <v/>
      </c>
      <c r="J3505" t="str">
        <f t="shared" si="216"/>
        <v/>
      </c>
      <c r="K3505" t="str">
        <f t="shared" si="217"/>
        <v/>
      </c>
      <c r="L3505" t="str">
        <f t="shared" si="218"/>
        <v/>
      </c>
      <c r="M3505" t="str">
        <f t="shared" si="219"/>
        <v/>
      </c>
    </row>
    <row r="3506" spans="8:13" x14ac:dyDescent="0.25">
      <c r="H3506" t="str">
        <f>IF(A3506="","",INDEX('Lookup Tables'!$B$2:$B$9,MATCH(B3506,'Lookup Tables'!$A$2:$A$9,-1)))</f>
        <v/>
      </c>
      <c r="I3506" t="str">
        <f>IF(A3506="","",IF(AND(C3506&gt;=INDEX('Lookup Tables'!$C$2:$C$9,MATCH(B3506,'Lookup Tables'!$A$2:$A$9,-1)),C3506&lt;=INDEX('Lookup Tables'!$D$2:$D$9,MATCH(B3506,'Lookup Tables'!$A$2:$A$9,-1))),"PASS","FAIL"))</f>
        <v/>
      </c>
      <c r="J3506" t="str">
        <f t="shared" si="216"/>
        <v/>
      </c>
      <c r="K3506" t="str">
        <f t="shared" si="217"/>
        <v/>
      </c>
      <c r="L3506" t="str">
        <f t="shared" si="218"/>
        <v/>
      </c>
      <c r="M3506" t="str">
        <f t="shared" si="219"/>
        <v/>
      </c>
    </row>
    <row r="3507" spans="8:13" x14ac:dyDescent="0.25">
      <c r="H3507" t="str">
        <f>IF(A3507="","",INDEX('Lookup Tables'!$B$2:$B$9,MATCH(B3507,'Lookup Tables'!$A$2:$A$9,-1)))</f>
        <v/>
      </c>
      <c r="I3507" t="str">
        <f>IF(A3507="","",IF(AND(C3507&gt;=INDEX('Lookup Tables'!$C$2:$C$9,MATCH(B3507,'Lookup Tables'!$A$2:$A$9,-1)),C3507&lt;=INDEX('Lookup Tables'!$D$2:$D$9,MATCH(B3507,'Lookup Tables'!$A$2:$A$9,-1))),"PASS","FAIL"))</f>
        <v/>
      </c>
      <c r="J3507" t="str">
        <f t="shared" si="216"/>
        <v/>
      </c>
      <c r="K3507" t="str">
        <f t="shared" si="217"/>
        <v/>
      </c>
      <c r="L3507" t="str">
        <f t="shared" si="218"/>
        <v/>
      </c>
      <c r="M3507" t="str">
        <f t="shared" si="219"/>
        <v/>
      </c>
    </row>
    <row r="3508" spans="8:13" x14ac:dyDescent="0.25">
      <c r="H3508" t="str">
        <f>IF(A3508="","",INDEX('Lookup Tables'!$B$2:$B$9,MATCH(B3508,'Lookup Tables'!$A$2:$A$9,-1)))</f>
        <v/>
      </c>
      <c r="I3508" t="str">
        <f>IF(A3508="","",IF(AND(C3508&gt;=INDEX('Lookup Tables'!$C$2:$C$9,MATCH(B3508,'Lookup Tables'!$A$2:$A$9,-1)),C3508&lt;=INDEX('Lookup Tables'!$D$2:$D$9,MATCH(B3508,'Lookup Tables'!$A$2:$A$9,-1))),"PASS","FAIL"))</f>
        <v/>
      </c>
      <c r="J3508" t="str">
        <f t="shared" si="216"/>
        <v/>
      </c>
      <c r="K3508" t="str">
        <f t="shared" si="217"/>
        <v/>
      </c>
      <c r="L3508" t="str">
        <f t="shared" si="218"/>
        <v/>
      </c>
      <c r="M3508" t="str">
        <f t="shared" si="219"/>
        <v/>
      </c>
    </row>
    <row r="3509" spans="8:13" x14ac:dyDescent="0.25">
      <c r="H3509" t="str">
        <f>IF(A3509="","",INDEX('Lookup Tables'!$B$2:$B$9,MATCH(B3509,'Lookup Tables'!$A$2:$A$9,-1)))</f>
        <v/>
      </c>
      <c r="I3509" t="str">
        <f>IF(A3509="","",IF(AND(C3509&gt;=INDEX('Lookup Tables'!$C$2:$C$9,MATCH(B3509,'Lookup Tables'!$A$2:$A$9,-1)),C3509&lt;=INDEX('Lookup Tables'!$D$2:$D$9,MATCH(B3509,'Lookup Tables'!$A$2:$A$9,-1))),"PASS","FAIL"))</f>
        <v/>
      </c>
      <c r="J3509" t="str">
        <f t="shared" si="216"/>
        <v/>
      </c>
      <c r="K3509" t="str">
        <f t="shared" si="217"/>
        <v/>
      </c>
      <c r="L3509" t="str">
        <f t="shared" si="218"/>
        <v/>
      </c>
      <c r="M3509" t="str">
        <f t="shared" si="219"/>
        <v/>
      </c>
    </row>
    <row r="3510" spans="8:13" x14ac:dyDescent="0.25">
      <c r="H3510" t="str">
        <f>IF(A3510="","",INDEX('Lookup Tables'!$B$2:$B$9,MATCH(B3510,'Lookup Tables'!$A$2:$A$9,-1)))</f>
        <v/>
      </c>
      <c r="I3510" t="str">
        <f>IF(A3510="","",IF(AND(C3510&gt;=INDEX('Lookup Tables'!$C$2:$C$9,MATCH(B3510,'Lookup Tables'!$A$2:$A$9,-1)),C3510&lt;=INDEX('Lookup Tables'!$D$2:$D$9,MATCH(B3510,'Lookup Tables'!$A$2:$A$9,-1))),"PASS","FAIL"))</f>
        <v/>
      </c>
      <c r="J3510" t="str">
        <f t="shared" si="216"/>
        <v/>
      </c>
      <c r="K3510" t="str">
        <f t="shared" si="217"/>
        <v/>
      </c>
      <c r="L3510" t="str">
        <f t="shared" si="218"/>
        <v/>
      </c>
      <c r="M3510" t="str">
        <f t="shared" si="219"/>
        <v/>
      </c>
    </row>
    <row r="3511" spans="8:13" x14ac:dyDescent="0.25">
      <c r="H3511" t="str">
        <f>IF(A3511="","",INDEX('Lookup Tables'!$B$2:$B$9,MATCH(B3511,'Lookup Tables'!$A$2:$A$9,-1)))</f>
        <v/>
      </c>
      <c r="I3511" t="str">
        <f>IF(A3511="","",IF(AND(C3511&gt;=INDEX('Lookup Tables'!$C$2:$C$9,MATCH(B3511,'Lookup Tables'!$A$2:$A$9,-1)),C3511&lt;=INDEX('Lookup Tables'!$D$2:$D$9,MATCH(B3511,'Lookup Tables'!$A$2:$A$9,-1))),"PASS","FAIL"))</f>
        <v/>
      </c>
      <c r="J3511" t="str">
        <f t="shared" si="216"/>
        <v/>
      </c>
      <c r="K3511" t="str">
        <f t="shared" si="217"/>
        <v/>
      </c>
      <c r="L3511" t="str">
        <f t="shared" si="218"/>
        <v/>
      </c>
      <c r="M3511" t="str">
        <f t="shared" si="219"/>
        <v/>
      </c>
    </row>
    <row r="3512" spans="8:13" x14ac:dyDescent="0.25">
      <c r="H3512" t="str">
        <f>IF(A3512="","",INDEX('Lookup Tables'!$B$2:$B$9,MATCH(B3512,'Lookup Tables'!$A$2:$A$9,-1)))</f>
        <v/>
      </c>
      <c r="I3512" t="str">
        <f>IF(A3512="","",IF(AND(C3512&gt;=INDEX('Lookup Tables'!$C$2:$C$9,MATCH(B3512,'Lookup Tables'!$A$2:$A$9,-1)),C3512&lt;=INDEX('Lookup Tables'!$D$2:$D$9,MATCH(B3512,'Lookup Tables'!$A$2:$A$9,-1))),"PASS","FAIL"))</f>
        <v/>
      </c>
      <c r="J3512" t="str">
        <f t="shared" si="216"/>
        <v/>
      </c>
      <c r="K3512" t="str">
        <f t="shared" si="217"/>
        <v/>
      </c>
      <c r="L3512" t="str">
        <f t="shared" si="218"/>
        <v/>
      </c>
      <c r="M3512" t="str">
        <f t="shared" si="219"/>
        <v/>
      </c>
    </row>
    <row r="3513" spans="8:13" x14ac:dyDescent="0.25">
      <c r="H3513" t="str">
        <f>IF(A3513="","",INDEX('Lookup Tables'!$B$2:$B$9,MATCH(B3513,'Lookup Tables'!$A$2:$A$9,-1)))</f>
        <v/>
      </c>
      <c r="I3513" t="str">
        <f>IF(A3513="","",IF(AND(C3513&gt;=INDEX('Lookup Tables'!$C$2:$C$9,MATCH(B3513,'Lookup Tables'!$A$2:$A$9,-1)),C3513&lt;=INDEX('Lookup Tables'!$D$2:$D$9,MATCH(B3513,'Lookup Tables'!$A$2:$A$9,-1))),"PASS","FAIL"))</f>
        <v/>
      </c>
      <c r="J3513" t="str">
        <f t="shared" si="216"/>
        <v/>
      </c>
      <c r="K3513" t="str">
        <f t="shared" si="217"/>
        <v/>
      </c>
      <c r="L3513" t="str">
        <f t="shared" si="218"/>
        <v/>
      </c>
      <c r="M3513" t="str">
        <f t="shared" si="219"/>
        <v/>
      </c>
    </row>
    <row r="3514" spans="8:13" x14ac:dyDescent="0.25">
      <c r="H3514" t="str">
        <f>IF(A3514="","",INDEX('Lookup Tables'!$B$2:$B$9,MATCH(B3514,'Lookup Tables'!$A$2:$A$9,-1)))</f>
        <v/>
      </c>
      <c r="I3514" t="str">
        <f>IF(A3514="","",IF(AND(C3514&gt;=INDEX('Lookup Tables'!$C$2:$C$9,MATCH(B3514,'Lookup Tables'!$A$2:$A$9,-1)),C3514&lt;=INDEX('Lookup Tables'!$D$2:$D$9,MATCH(B3514,'Lookup Tables'!$A$2:$A$9,-1))),"PASS","FAIL"))</f>
        <v/>
      </c>
      <c r="J3514" t="str">
        <f t="shared" si="216"/>
        <v/>
      </c>
      <c r="K3514" t="str">
        <f t="shared" si="217"/>
        <v/>
      </c>
      <c r="L3514" t="str">
        <f t="shared" si="218"/>
        <v/>
      </c>
      <c r="M3514" t="str">
        <f t="shared" si="219"/>
        <v/>
      </c>
    </row>
    <row r="3515" spans="8:13" x14ac:dyDescent="0.25">
      <c r="H3515" t="str">
        <f>IF(A3515="","",INDEX('Lookup Tables'!$B$2:$B$9,MATCH(B3515,'Lookup Tables'!$A$2:$A$9,-1)))</f>
        <v/>
      </c>
      <c r="I3515" t="str">
        <f>IF(A3515="","",IF(AND(C3515&gt;=INDEX('Lookup Tables'!$C$2:$C$9,MATCH(B3515,'Lookup Tables'!$A$2:$A$9,-1)),C3515&lt;=INDEX('Lookup Tables'!$D$2:$D$9,MATCH(B3515,'Lookup Tables'!$A$2:$A$9,-1))),"PASS","FAIL"))</f>
        <v/>
      </c>
      <c r="J3515" t="str">
        <f t="shared" si="216"/>
        <v/>
      </c>
      <c r="K3515" t="str">
        <f t="shared" si="217"/>
        <v/>
      </c>
      <c r="L3515" t="str">
        <f t="shared" si="218"/>
        <v/>
      </c>
      <c r="M3515" t="str">
        <f t="shared" si="219"/>
        <v/>
      </c>
    </row>
    <row r="3516" spans="8:13" x14ac:dyDescent="0.25">
      <c r="H3516" t="str">
        <f>IF(A3516="","",INDEX('Lookup Tables'!$B$2:$B$9,MATCH(B3516,'Lookup Tables'!$A$2:$A$9,-1)))</f>
        <v/>
      </c>
      <c r="I3516" t="str">
        <f>IF(A3516="","",IF(AND(C3516&gt;=INDEX('Lookup Tables'!$C$2:$C$9,MATCH(B3516,'Lookup Tables'!$A$2:$A$9,-1)),C3516&lt;=INDEX('Lookup Tables'!$D$2:$D$9,MATCH(B3516,'Lookup Tables'!$A$2:$A$9,-1))),"PASS","FAIL"))</f>
        <v/>
      </c>
      <c r="J3516" t="str">
        <f t="shared" si="216"/>
        <v/>
      </c>
      <c r="K3516" t="str">
        <f t="shared" si="217"/>
        <v/>
      </c>
      <c r="L3516" t="str">
        <f t="shared" si="218"/>
        <v/>
      </c>
      <c r="M3516" t="str">
        <f t="shared" si="219"/>
        <v/>
      </c>
    </row>
    <row r="3517" spans="8:13" x14ac:dyDescent="0.25">
      <c r="H3517" t="str">
        <f>IF(A3517="","",INDEX('Lookup Tables'!$B$2:$B$9,MATCH(B3517,'Lookup Tables'!$A$2:$A$9,-1)))</f>
        <v/>
      </c>
      <c r="I3517" t="str">
        <f>IF(A3517="","",IF(AND(C3517&gt;=INDEX('Lookup Tables'!$C$2:$C$9,MATCH(B3517,'Lookup Tables'!$A$2:$A$9,-1)),C3517&lt;=INDEX('Lookup Tables'!$D$2:$D$9,MATCH(B3517,'Lookup Tables'!$A$2:$A$9,-1))),"PASS","FAIL"))</f>
        <v/>
      </c>
      <c r="J3517" t="str">
        <f t="shared" si="216"/>
        <v/>
      </c>
      <c r="K3517" t="str">
        <f t="shared" si="217"/>
        <v/>
      </c>
      <c r="L3517" t="str">
        <f t="shared" si="218"/>
        <v/>
      </c>
      <c r="M3517" t="str">
        <f t="shared" si="219"/>
        <v/>
      </c>
    </row>
    <row r="3518" spans="8:13" x14ac:dyDescent="0.25">
      <c r="H3518" t="str">
        <f>IF(A3518="","",INDEX('Lookup Tables'!$B$2:$B$9,MATCH(B3518,'Lookup Tables'!$A$2:$A$9,-1)))</f>
        <v/>
      </c>
      <c r="I3518" t="str">
        <f>IF(A3518="","",IF(AND(C3518&gt;=INDEX('Lookup Tables'!$C$2:$C$9,MATCH(B3518,'Lookup Tables'!$A$2:$A$9,-1)),C3518&lt;=INDEX('Lookup Tables'!$D$2:$D$9,MATCH(B3518,'Lookup Tables'!$A$2:$A$9,-1))),"PASS","FAIL"))</f>
        <v/>
      </c>
      <c r="J3518" t="str">
        <f t="shared" si="216"/>
        <v/>
      </c>
      <c r="K3518" t="str">
        <f t="shared" si="217"/>
        <v/>
      </c>
      <c r="L3518" t="str">
        <f t="shared" si="218"/>
        <v/>
      </c>
      <c r="M3518" t="str">
        <f t="shared" si="219"/>
        <v/>
      </c>
    </row>
    <row r="3519" spans="8:13" x14ac:dyDescent="0.25">
      <c r="H3519" t="str">
        <f>IF(A3519="","",INDEX('Lookup Tables'!$B$2:$B$9,MATCH(B3519,'Lookup Tables'!$A$2:$A$9,-1)))</f>
        <v/>
      </c>
      <c r="I3519" t="str">
        <f>IF(A3519="","",IF(AND(C3519&gt;=INDEX('Lookup Tables'!$C$2:$C$9,MATCH(B3519,'Lookup Tables'!$A$2:$A$9,-1)),C3519&lt;=INDEX('Lookup Tables'!$D$2:$D$9,MATCH(B3519,'Lookup Tables'!$A$2:$A$9,-1))),"PASS","FAIL"))</f>
        <v/>
      </c>
      <c r="J3519" t="str">
        <f t="shared" si="216"/>
        <v/>
      </c>
      <c r="K3519" t="str">
        <f t="shared" si="217"/>
        <v/>
      </c>
      <c r="L3519" t="str">
        <f t="shared" si="218"/>
        <v/>
      </c>
      <c r="M3519" t="str">
        <f t="shared" si="219"/>
        <v/>
      </c>
    </row>
    <row r="3520" spans="8:13" x14ac:dyDescent="0.25">
      <c r="H3520" t="str">
        <f>IF(A3520="","",INDEX('Lookup Tables'!$B$2:$B$9,MATCH(B3520,'Lookup Tables'!$A$2:$A$9,-1)))</f>
        <v/>
      </c>
      <c r="I3520" t="str">
        <f>IF(A3520="","",IF(AND(C3520&gt;=INDEX('Lookup Tables'!$C$2:$C$9,MATCH(B3520,'Lookup Tables'!$A$2:$A$9,-1)),C3520&lt;=INDEX('Lookup Tables'!$D$2:$D$9,MATCH(B3520,'Lookup Tables'!$A$2:$A$9,-1))),"PASS","FAIL"))</f>
        <v/>
      </c>
      <c r="J3520" t="str">
        <f t="shared" si="216"/>
        <v/>
      </c>
      <c r="K3520" t="str">
        <f t="shared" si="217"/>
        <v/>
      </c>
      <c r="L3520" t="str">
        <f t="shared" si="218"/>
        <v/>
      </c>
      <c r="M3520" t="str">
        <f t="shared" si="219"/>
        <v/>
      </c>
    </row>
    <row r="3521" spans="8:13" x14ac:dyDescent="0.25">
      <c r="H3521" t="str">
        <f>IF(A3521="","",INDEX('Lookup Tables'!$B$2:$B$9,MATCH(B3521,'Lookup Tables'!$A$2:$A$9,-1)))</f>
        <v/>
      </c>
      <c r="I3521" t="str">
        <f>IF(A3521="","",IF(AND(C3521&gt;=INDEX('Lookup Tables'!$C$2:$C$9,MATCH(B3521,'Lookup Tables'!$A$2:$A$9,-1)),C3521&lt;=INDEX('Lookup Tables'!$D$2:$D$9,MATCH(B3521,'Lookup Tables'!$A$2:$A$9,-1))),"PASS","FAIL"))</f>
        <v/>
      </c>
      <c r="J3521" t="str">
        <f t="shared" ref="J3521:J3584" si="220">IF(A3521="","",IF(AND(D3521&gt;=15,D3521&lt;=22.5),"PASS","FAIL"))</f>
        <v/>
      </c>
      <c r="K3521" t="str">
        <f t="shared" ref="K3521:K3584" si="221">IF(A3521="","",IF(AND(E3521&gt;=15,E3521&lt;=22.5),"PASS","FAIL"))</f>
        <v/>
      </c>
      <c r="L3521" t="str">
        <f t="shared" ref="L3521:L3584" si="222">IF(A3521="","",IF(AND(F3521&gt;0,F3521&lt;0.2),"PASS","FAIL"))</f>
        <v/>
      </c>
      <c r="M3521" t="str">
        <f t="shared" ref="M3521:M3584" si="223">IF(A3521="","",IF(AND(IF(I3521="PASS",TRUE,FALSE),IF(J3521="PASS",TRUE,FALSE),IF(K3521="PASS",TRUE,FALSE),IF(L3521="PASS",TRUE,FALSE))=TRUE,"PASS","FAIL"))</f>
        <v/>
      </c>
    </row>
    <row r="3522" spans="8:13" x14ac:dyDescent="0.25">
      <c r="H3522" t="str">
        <f>IF(A3522="","",INDEX('Lookup Tables'!$B$2:$B$9,MATCH(B3522,'Lookup Tables'!$A$2:$A$9,-1)))</f>
        <v/>
      </c>
      <c r="I3522" t="str">
        <f>IF(A3522="","",IF(AND(C3522&gt;=INDEX('Lookup Tables'!$C$2:$C$9,MATCH(B3522,'Lookup Tables'!$A$2:$A$9,-1)),C3522&lt;=INDEX('Lookup Tables'!$D$2:$D$9,MATCH(B3522,'Lookup Tables'!$A$2:$A$9,-1))),"PASS","FAIL"))</f>
        <v/>
      </c>
      <c r="J3522" t="str">
        <f t="shared" si="220"/>
        <v/>
      </c>
      <c r="K3522" t="str">
        <f t="shared" si="221"/>
        <v/>
      </c>
      <c r="L3522" t="str">
        <f t="shared" si="222"/>
        <v/>
      </c>
      <c r="M3522" t="str">
        <f t="shared" si="223"/>
        <v/>
      </c>
    </row>
    <row r="3523" spans="8:13" x14ac:dyDescent="0.25">
      <c r="H3523" t="str">
        <f>IF(A3523="","",INDEX('Lookup Tables'!$B$2:$B$9,MATCH(B3523,'Lookup Tables'!$A$2:$A$9,-1)))</f>
        <v/>
      </c>
      <c r="I3523" t="str">
        <f>IF(A3523="","",IF(AND(C3523&gt;=INDEX('Lookup Tables'!$C$2:$C$9,MATCH(B3523,'Lookup Tables'!$A$2:$A$9,-1)),C3523&lt;=INDEX('Lookup Tables'!$D$2:$D$9,MATCH(B3523,'Lookup Tables'!$A$2:$A$9,-1))),"PASS","FAIL"))</f>
        <v/>
      </c>
      <c r="J3523" t="str">
        <f t="shared" si="220"/>
        <v/>
      </c>
      <c r="K3523" t="str">
        <f t="shared" si="221"/>
        <v/>
      </c>
      <c r="L3523" t="str">
        <f t="shared" si="222"/>
        <v/>
      </c>
      <c r="M3523" t="str">
        <f t="shared" si="223"/>
        <v/>
      </c>
    </row>
    <row r="3524" spans="8:13" x14ac:dyDescent="0.25">
      <c r="H3524" t="str">
        <f>IF(A3524="","",INDEX('Lookup Tables'!$B$2:$B$9,MATCH(B3524,'Lookup Tables'!$A$2:$A$9,-1)))</f>
        <v/>
      </c>
      <c r="I3524" t="str">
        <f>IF(A3524="","",IF(AND(C3524&gt;=INDEX('Lookup Tables'!$C$2:$C$9,MATCH(B3524,'Lookup Tables'!$A$2:$A$9,-1)),C3524&lt;=INDEX('Lookup Tables'!$D$2:$D$9,MATCH(B3524,'Lookup Tables'!$A$2:$A$9,-1))),"PASS","FAIL"))</f>
        <v/>
      </c>
      <c r="J3524" t="str">
        <f t="shared" si="220"/>
        <v/>
      </c>
      <c r="K3524" t="str">
        <f t="shared" si="221"/>
        <v/>
      </c>
      <c r="L3524" t="str">
        <f t="shared" si="222"/>
        <v/>
      </c>
      <c r="M3524" t="str">
        <f t="shared" si="223"/>
        <v/>
      </c>
    </row>
    <row r="3525" spans="8:13" x14ac:dyDescent="0.25">
      <c r="H3525" t="str">
        <f>IF(A3525="","",INDEX('Lookup Tables'!$B$2:$B$9,MATCH(B3525,'Lookup Tables'!$A$2:$A$9,-1)))</f>
        <v/>
      </c>
      <c r="I3525" t="str">
        <f>IF(A3525="","",IF(AND(C3525&gt;=INDEX('Lookup Tables'!$C$2:$C$9,MATCH(B3525,'Lookup Tables'!$A$2:$A$9,-1)),C3525&lt;=INDEX('Lookup Tables'!$D$2:$D$9,MATCH(B3525,'Lookup Tables'!$A$2:$A$9,-1))),"PASS","FAIL"))</f>
        <v/>
      </c>
      <c r="J3525" t="str">
        <f t="shared" si="220"/>
        <v/>
      </c>
      <c r="K3525" t="str">
        <f t="shared" si="221"/>
        <v/>
      </c>
      <c r="L3525" t="str">
        <f t="shared" si="222"/>
        <v/>
      </c>
      <c r="M3525" t="str">
        <f t="shared" si="223"/>
        <v/>
      </c>
    </row>
    <row r="3526" spans="8:13" x14ac:dyDescent="0.25">
      <c r="H3526" t="str">
        <f>IF(A3526="","",INDEX('Lookup Tables'!$B$2:$B$9,MATCH(B3526,'Lookup Tables'!$A$2:$A$9,-1)))</f>
        <v/>
      </c>
      <c r="I3526" t="str">
        <f>IF(A3526="","",IF(AND(C3526&gt;=INDEX('Lookup Tables'!$C$2:$C$9,MATCH(B3526,'Lookup Tables'!$A$2:$A$9,-1)),C3526&lt;=INDEX('Lookup Tables'!$D$2:$D$9,MATCH(B3526,'Lookup Tables'!$A$2:$A$9,-1))),"PASS","FAIL"))</f>
        <v/>
      </c>
      <c r="J3526" t="str">
        <f t="shared" si="220"/>
        <v/>
      </c>
      <c r="K3526" t="str">
        <f t="shared" si="221"/>
        <v/>
      </c>
      <c r="L3526" t="str">
        <f t="shared" si="222"/>
        <v/>
      </c>
      <c r="M3526" t="str">
        <f t="shared" si="223"/>
        <v/>
      </c>
    </row>
    <row r="3527" spans="8:13" x14ac:dyDescent="0.25">
      <c r="H3527" t="str">
        <f>IF(A3527="","",INDEX('Lookup Tables'!$B$2:$B$9,MATCH(B3527,'Lookup Tables'!$A$2:$A$9,-1)))</f>
        <v/>
      </c>
      <c r="I3527" t="str">
        <f>IF(A3527="","",IF(AND(C3527&gt;=INDEX('Lookup Tables'!$C$2:$C$9,MATCH(B3527,'Lookup Tables'!$A$2:$A$9,-1)),C3527&lt;=INDEX('Lookup Tables'!$D$2:$D$9,MATCH(B3527,'Lookup Tables'!$A$2:$A$9,-1))),"PASS","FAIL"))</f>
        <v/>
      </c>
      <c r="J3527" t="str">
        <f t="shared" si="220"/>
        <v/>
      </c>
      <c r="K3527" t="str">
        <f t="shared" si="221"/>
        <v/>
      </c>
      <c r="L3527" t="str">
        <f t="shared" si="222"/>
        <v/>
      </c>
      <c r="M3527" t="str">
        <f t="shared" si="223"/>
        <v/>
      </c>
    </row>
    <row r="3528" spans="8:13" x14ac:dyDescent="0.25">
      <c r="H3528" t="str">
        <f>IF(A3528="","",INDEX('Lookup Tables'!$B$2:$B$9,MATCH(B3528,'Lookup Tables'!$A$2:$A$9,-1)))</f>
        <v/>
      </c>
      <c r="I3528" t="str">
        <f>IF(A3528="","",IF(AND(C3528&gt;=INDEX('Lookup Tables'!$C$2:$C$9,MATCH(B3528,'Lookup Tables'!$A$2:$A$9,-1)),C3528&lt;=INDEX('Lookup Tables'!$D$2:$D$9,MATCH(B3528,'Lookup Tables'!$A$2:$A$9,-1))),"PASS","FAIL"))</f>
        <v/>
      </c>
      <c r="J3528" t="str">
        <f t="shared" si="220"/>
        <v/>
      </c>
      <c r="K3528" t="str">
        <f t="shared" si="221"/>
        <v/>
      </c>
      <c r="L3528" t="str">
        <f t="shared" si="222"/>
        <v/>
      </c>
      <c r="M3528" t="str">
        <f t="shared" si="223"/>
        <v/>
      </c>
    </row>
    <row r="3529" spans="8:13" x14ac:dyDescent="0.25">
      <c r="H3529" t="str">
        <f>IF(A3529="","",INDEX('Lookup Tables'!$B$2:$B$9,MATCH(B3529,'Lookup Tables'!$A$2:$A$9,-1)))</f>
        <v/>
      </c>
      <c r="I3529" t="str">
        <f>IF(A3529="","",IF(AND(C3529&gt;=INDEX('Lookup Tables'!$C$2:$C$9,MATCH(B3529,'Lookup Tables'!$A$2:$A$9,-1)),C3529&lt;=INDEX('Lookup Tables'!$D$2:$D$9,MATCH(B3529,'Lookup Tables'!$A$2:$A$9,-1))),"PASS","FAIL"))</f>
        <v/>
      </c>
      <c r="J3529" t="str">
        <f t="shared" si="220"/>
        <v/>
      </c>
      <c r="K3529" t="str">
        <f t="shared" si="221"/>
        <v/>
      </c>
      <c r="L3529" t="str">
        <f t="shared" si="222"/>
        <v/>
      </c>
      <c r="M3529" t="str">
        <f t="shared" si="223"/>
        <v/>
      </c>
    </row>
    <row r="3530" spans="8:13" x14ac:dyDescent="0.25">
      <c r="H3530" t="str">
        <f>IF(A3530="","",INDEX('Lookup Tables'!$B$2:$B$9,MATCH(B3530,'Lookup Tables'!$A$2:$A$9,-1)))</f>
        <v/>
      </c>
      <c r="I3530" t="str">
        <f>IF(A3530="","",IF(AND(C3530&gt;=INDEX('Lookup Tables'!$C$2:$C$9,MATCH(B3530,'Lookup Tables'!$A$2:$A$9,-1)),C3530&lt;=INDEX('Lookup Tables'!$D$2:$D$9,MATCH(B3530,'Lookup Tables'!$A$2:$A$9,-1))),"PASS","FAIL"))</f>
        <v/>
      </c>
      <c r="J3530" t="str">
        <f t="shared" si="220"/>
        <v/>
      </c>
      <c r="K3530" t="str">
        <f t="shared" si="221"/>
        <v/>
      </c>
      <c r="L3530" t="str">
        <f t="shared" si="222"/>
        <v/>
      </c>
      <c r="M3530" t="str">
        <f t="shared" si="223"/>
        <v/>
      </c>
    </row>
    <row r="3531" spans="8:13" x14ac:dyDescent="0.25">
      <c r="H3531" t="str">
        <f>IF(A3531="","",INDEX('Lookup Tables'!$B$2:$B$9,MATCH(B3531,'Lookup Tables'!$A$2:$A$9,-1)))</f>
        <v/>
      </c>
      <c r="I3531" t="str">
        <f>IF(A3531="","",IF(AND(C3531&gt;=INDEX('Lookup Tables'!$C$2:$C$9,MATCH(B3531,'Lookup Tables'!$A$2:$A$9,-1)),C3531&lt;=INDEX('Lookup Tables'!$D$2:$D$9,MATCH(B3531,'Lookup Tables'!$A$2:$A$9,-1))),"PASS","FAIL"))</f>
        <v/>
      </c>
      <c r="J3531" t="str">
        <f t="shared" si="220"/>
        <v/>
      </c>
      <c r="K3531" t="str">
        <f t="shared" si="221"/>
        <v/>
      </c>
      <c r="L3531" t="str">
        <f t="shared" si="222"/>
        <v/>
      </c>
      <c r="M3531" t="str">
        <f t="shared" si="223"/>
        <v/>
      </c>
    </row>
    <row r="3532" spans="8:13" x14ac:dyDescent="0.25">
      <c r="H3532" t="str">
        <f>IF(A3532="","",INDEX('Lookup Tables'!$B$2:$B$9,MATCH(B3532,'Lookup Tables'!$A$2:$A$9,-1)))</f>
        <v/>
      </c>
      <c r="I3532" t="str">
        <f>IF(A3532="","",IF(AND(C3532&gt;=INDEX('Lookup Tables'!$C$2:$C$9,MATCH(B3532,'Lookup Tables'!$A$2:$A$9,-1)),C3532&lt;=INDEX('Lookup Tables'!$D$2:$D$9,MATCH(B3532,'Lookup Tables'!$A$2:$A$9,-1))),"PASS","FAIL"))</f>
        <v/>
      </c>
      <c r="J3532" t="str">
        <f t="shared" si="220"/>
        <v/>
      </c>
      <c r="K3532" t="str">
        <f t="shared" si="221"/>
        <v/>
      </c>
      <c r="L3532" t="str">
        <f t="shared" si="222"/>
        <v/>
      </c>
      <c r="M3532" t="str">
        <f t="shared" si="223"/>
        <v/>
      </c>
    </row>
    <row r="3533" spans="8:13" x14ac:dyDescent="0.25">
      <c r="H3533" t="str">
        <f>IF(A3533="","",INDEX('Lookup Tables'!$B$2:$B$9,MATCH(B3533,'Lookup Tables'!$A$2:$A$9,-1)))</f>
        <v/>
      </c>
      <c r="I3533" t="str">
        <f>IF(A3533="","",IF(AND(C3533&gt;=INDEX('Lookup Tables'!$C$2:$C$9,MATCH(B3533,'Lookup Tables'!$A$2:$A$9,-1)),C3533&lt;=INDEX('Lookup Tables'!$D$2:$D$9,MATCH(B3533,'Lookup Tables'!$A$2:$A$9,-1))),"PASS","FAIL"))</f>
        <v/>
      </c>
      <c r="J3533" t="str">
        <f t="shared" si="220"/>
        <v/>
      </c>
      <c r="K3533" t="str">
        <f t="shared" si="221"/>
        <v/>
      </c>
      <c r="L3533" t="str">
        <f t="shared" si="222"/>
        <v/>
      </c>
      <c r="M3533" t="str">
        <f t="shared" si="223"/>
        <v/>
      </c>
    </row>
    <row r="3534" spans="8:13" x14ac:dyDescent="0.25">
      <c r="H3534" t="str">
        <f>IF(A3534="","",INDEX('Lookup Tables'!$B$2:$B$9,MATCH(B3534,'Lookup Tables'!$A$2:$A$9,-1)))</f>
        <v/>
      </c>
      <c r="I3534" t="str">
        <f>IF(A3534="","",IF(AND(C3534&gt;=INDEX('Lookup Tables'!$C$2:$C$9,MATCH(B3534,'Lookup Tables'!$A$2:$A$9,-1)),C3534&lt;=INDEX('Lookup Tables'!$D$2:$D$9,MATCH(B3534,'Lookup Tables'!$A$2:$A$9,-1))),"PASS","FAIL"))</f>
        <v/>
      </c>
      <c r="J3534" t="str">
        <f t="shared" si="220"/>
        <v/>
      </c>
      <c r="K3534" t="str">
        <f t="shared" si="221"/>
        <v/>
      </c>
      <c r="L3534" t="str">
        <f t="shared" si="222"/>
        <v/>
      </c>
      <c r="M3534" t="str">
        <f t="shared" si="223"/>
        <v/>
      </c>
    </row>
    <row r="3535" spans="8:13" x14ac:dyDescent="0.25">
      <c r="H3535" t="str">
        <f>IF(A3535="","",INDEX('Lookup Tables'!$B$2:$B$9,MATCH(B3535,'Lookup Tables'!$A$2:$A$9,-1)))</f>
        <v/>
      </c>
      <c r="I3535" t="str">
        <f>IF(A3535="","",IF(AND(C3535&gt;=INDEX('Lookup Tables'!$C$2:$C$9,MATCH(B3535,'Lookup Tables'!$A$2:$A$9,-1)),C3535&lt;=INDEX('Lookup Tables'!$D$2:$D$9,MATCH(B3535,'Lookup Tables'!$A$2:$A$9,-1))),"PASS","FAIL"))</f>
        <v/>
      </c>
      <c r="J3535" t="str">
        <f t="shared" si="220"/>
        <v/>
      </c>
      <c r="K3535" t="str">
        <f t="shared" si="221"/>
        <v/>
      </c>
      <c r="L3535" t="str">
        <f t="shared" si="222"/>
        <v/>
      </c>
      <c r="M3535" t="str">
        <f t="shared" si="223"/>
        <v/>
      </c>
    </row>
    <row r="3536" spans="8:13" x14ac:dyDescent="0.25">
      <c r="H3536" t="str">
        <f>IF(A3536="","",INDEX('Lookup Tables'!$B$2:$B$9,MATCH(B3536,'Lookup Tables'!$A$2:$A$9,-1)))</f>
        <v/>
      </c>
      <c r="I3536" t="str">
        <f>IF(A3536="","",IF(AND(C3536&gt;=INDEX('Lookup Tables'!$C$2:$C$9,MATCH(B3536,'Lookup Tables'!$A$2:$A$9,-1)),C3536&lt;=INDEX('Lookup Tables'!$D$2:$D$9,MATCH(B3536,'Lookup Tables'!$A$2:$A$9,-1))),"PASS","FAIL"))</f>
        <v/>
      </c>
      <c r="J3536" t="str">
        <f t="shared" si="220"/>
        <v/>
      </c>
      <c r="K3536" t="str">
        <f t="shared" si="221"/>
        <v/>
      </c>
      <c r="L3536" t="str">
        <f t="shared" si="222"/>
        <v/>
      </c>
      <c r="M3536" t="str">
        <f t="shared" si="223"/>
        <v/>
      </c>
    </row>
    <row r="3537" spans="8:13" x14ac:dyDescent="0.25">
      <c r="H3537" t="str">
        <f>IF(A3537="","",INDEX('Lookup Tables'!$B$2:$B$9,MATCH(B3537,'Lookup Tables'!$A$2:$A$9,-1)))</f>
        <v/>
      </c>
      <c r="I3537" t="str">
        <f>IF(A3537="","",IF(AND(C3537&gt;=INDEX('Lookup Tables'!$C$2:$C$9,MATCH(B3537,'Lookup Tables'!$A$2:$A$9,-1)),C3537&lt;=INDEX('Lookup Tables'!$D$2:$D$9,MATCH(B3537,'Lookup Tables'!$A$2:$A$9,-1))),"PASS","FAIL"))</f>
        <v/>
      </c>
      <c r="J3537" t="str">
        <f t="shared" si="220"/>
        <v/>
      </c>
      <c r="K3537" t="str">
        <f t="shared" si="221"/>
        <v/>
      </c>
      <c r="L3537" t="str">
        <f t="shared" si="222"/>
        <v/>
      </c>
      <c r="M3537" t="str">
        <f t="shared" si="223"/>
        <v/>
      </c>
    </row>
    <row r="3538" spans="8:13" x14ac:dyDescent="0.25">
      <c r="H3538" t="str">
        <f>IF(A3538="","",INDEX('Lookup Tables'!$B$2:$B$9,MATCH(B3538,'Lookup Tables'!$A$2:$A$9,-1)))</f>
        <v/>
      </c>
      <c r="I3538" t="str">
        <f>IF(A3538="","",IF(AND(C3538&gt;=INDEX('Lookup Tables'!$C$2:$C$9,MATCH(B3538,'Lookup Tables'!$A$2:$A$9,-1)),C3538&lt;=INDEX('Lookup Tables'!$D$2:$D$9,MATCH(B3538,'Lookup Tables'!$A$2:$A$9,-1))),"PASS","FAIL"))</f>
        <v/>
      </c>
      <c r="J3538" t="str">
        <f t="shared" si="220"/>
        <v/>
      </c>
      <c r="K3538" t="str">
        <f t="shared" si="221"/>
        <v/>
      </c>
      <c r="L3538" t="str">
        <f t="shared" si="222"/>
        <v/>
      </c>
      <c r="M3538" t="str">
        <f t="shared" si="223"/>
        <v/>
      </c>
    </row>
    <row r="3539" spans="8:13" x14ac:dyDescent="0.25">
      <c r="H3539" t="str">
        <f>IF(A3539="","",INDEX('Lookup Tables'!$B$2:$B$9,MATCH(B3539,'Lookup Tables'!$A$2:$A$9,-1)))</f>
        <v/>
      </c>
      <c r="I3539" t="str">
        <f>IF(A3539="","",IF(AND(C3539&gt;=INDEX('Lookup Tables'!$C$2:$C$9,MATCH(B3539,'Lookup Tables'!$A$2:$A$9,-1)),C3539&lt;=INDEX('Lookup Tables'!$D$2:$D$9,MATCH(B3539,'Lookup Tables'!$A$2:$A$9,-1))),"PASS","FAIL"))</f>
        <v/>
      </c>
      <c r="J3539" t="str">
        <f t="shared" si="220"/>
        <v/>
      </c>
      <c r="K3539" t="str">
        <f t="shared" si="221"/>
        <v/>
      </c>
      <c r="L3539" t="str">
        <f t="shared" si="222"/>
        <v/>
      </c>
      <c r="M3539" t="str">
        <f t="shared" si="223"/>
        <v/>
      </c>
    </row>
    <row r="3540" spans="8:13" x14ac:dyDescent="0.25">
      <c r="H3540" t="str">
        <f>IF(A3540="","",INDEX('Lookup Tables'!$B$2:$B$9,MATCH(B3540,'Lookup Tables'!$A$2:$A$9,-1)))</f>
        <v/>
      </c>
      <c r="I3540" t="str">
        <f>IF(A3540="","",IF(AND(C3540&gt;=INDEX('Lookup Tables'!$C$2:$C$9,MATCH(B3540,'Lookup Tables'!$A$2:$A$9,-1)),C3540&lt;=INDEX('Lookup Tables'!$D$2:$D$9,MATCH(B3540,'Lookup Tables'!$A$2:$A$9,-1))),"PASS","FAIL"))</f>
        <v/>
      </c>
      <c r="J3540" t="str">
        <f t="shared" si="220"/>
        <v/>
      </c>
      <c r="K3540" t="str">
        <f t="shared" si="221"/>
        <v/>
      </c>
      <c r="L3540" t="str">
        <f t="shared" si="222"/>
        <v/>
      </c>
      <c r="M3540" t="str">
        <f t="shared" si="223"/>
        <v/>
      </c>
    </row>
    <row r="3541" spans="8:13" x14ac:dyDescent="0.25">
      <c r="H3541" t="str">
        <f>IF(A3541="","",INDEX('Lookup Tables'!$B$2:$B$9,MATCH(B3541,'Lookup Tables'!$A$2:$A$9,-1)))</f>
        <v/>
      </c>
      <c r="I3541" t="str">
        <f>IF(A3541="","",IF(AND(C3541&gt;=INDEX('Lookup Tables'!$C$2:$C$9,MATCH(B3541,'Lookup Tables'!$A$2:$A$9,-1)),C3541&lt;=INDEX('Lookup Tables'!$D$2:$D$9,MATCH(B3541,'Lookup Tables'!$A$2:$A$9,-1))),"PASS","FAIL"))</f>
        <v/>
      </c>
      <c r="J3541" t="str">
        <f t="shared" si="220"/>
        <v/>
      </c>
      <c r="K3541" t="str">
        <f t="shared" si="221"/>
        <v/>
      </c>
      <c r="L3541" t="str">
        <f t="shared" si="222"/>
        <v/>
      </c>
      <c r="M3541" t="str">
        <f t="shared" si="223"/>
        <v/>
      </c>
    </row>
    <row r="3542" spans="8:13" x14ac:dyDescent="0.25">
      <c r="H3542" t="str">
        <f>IF(A3542="","",INDEX('Lookup Tables'!$B$2:$B$9,MATCH(B3542,'Lookup Tables'!$A$2:$A$9,-1)))</f>
        <v/>
      </c>
      <c r="I3542" t="str">
        <f>IF(A3542="","",IF(AND(C3542&gt;=INDEX('Lookup Tables'!$C$2:$C$9,MATCH(B3542,'Lookup Tables'!$A$2:$A$9,-1)),C3542&lt;=INDEX('Lookup Tables'!$D$2:$D$9,MATCH(B3542,'Lookup Tables'!$A$2:$A$9,-1))),"PASS","FAIL"))</f>
        <v/>
      </c>
      <c r="J3542" t="str">
        <f t="shared" si="220"/>
        <v/>
      </c>
      <c r="K3542" t="str">
        <f t="shared" si="221"/>
        <v/>
      </c>
      <c r="L3542" t="str">
        <f t="shared" si="222"/>
        <v/>
      </c>
      <c r="M3542" t="str">
        <f t="shared" si="223"/>
        <v/>
      </c>
    </row>
    <row r="3543" spans="8:13" x14ac:dyDescent="0.25">
      <c r="H3543" t="str">
        <f>IF(A3543="","",INDEX('Lookup Tables'!$B$2:$B$9,MATCH(B3543,'Lookup Tables'!$A$2:$A$9,-1)))</f>
        <v/>
      </c>
      <c r="I3543" t="str">
        <f>IF(A3543="","",IF(AND(C3543&gt;=INDEX('Lookup Tables'!$C$2:$C$9,MATCH(B3543,'Lookup Tables'!$A$2:$A$9,-1)),C3543&lt;=INDEX('Lookup Tables'!$D$2:$D$9,MATCH(B3543,'Lookup Tables'!$A$2:$A$9,-1))),"PASS","FAIL"))</f>
        <v/>
      </c>
      <c r="J3543" t="str">
        <f t="shared" si="220"/>
        <v/>
      </c>
      <c r="K3543" t="str">
        <f t="shared" si="221"/>
        <v/>
      </c>
      <c r="L3543" t="str">
        <f t="shared" si="222"/>
        <v/>
      </c>
      <c r="M3543" t="str">
        <f t="shared" si="223"/>
        <v/>
      </c>
    </row>
    <row r="3544" spans="8:13" x14ac:dyDescent="0.25">
      <c r="H3544" t="str">
        <f>IF(A3544="","",INDEX('Lookup Tables'!$B$2:$B$9,MATCH(B3544,'Lookup Tables'!$A$2:$A$9,-1)))</f>
        <v/>
      </c>
      <c r="I3544" t="str">
        <f>IF(A3544="","",IF(AND(C3544&gt;=INDEX('Lookup Tables'!$C$2:$C$9,MATCH(B3544,'Lookup Tables'!$A$2:$A$9,-1)),C3544&lt;=INDEX('Lookup Tables'!$D$2:$D$9,MATCH(B3544,'Lookup Tables'!$A$2:$A$9,-1))),"PASS","FAIL"))</f>
        <v/>
      </c>
      <c r="J3544" t="str">
        <f t="shared" si="220"/>
        <v/>
      </c>
      <c r="K3544" t="str">
        <f t="shared" si="221"/>
        <v/>
      </c>
      <c r="L3544" t="str">
        <f t="shared" si="222"/>
        <v/>
      </c>
      <c r="M3544" t="str">
        <f t="shared" si="223"/>
        <v/>
      </c>
    </row>
    <row r="3545" spans="8:13" x14ac:dyDescent="0.25">
      <c r="H3545" t="str">
        <f>IF(A3545="","",INDEX('Lookup Tables'!$B$2:$B$9,MATCH(B3545,'Lookup Tables'!$A$2:$A$9,-1)))</f>
        <v/>
      </c>
      <c r="I3545" t="str">
        <f>IF(A3545="","",IF(AND(C3545&gt;=INDEX('Lookup Tables'!$C$2:$C$9,MATCH(B3545,'Lookup Tables'!$A$2:$A$9,-1)),C3545&lt;=INDEX('Lookup Tables'!$D$2:$D$9,MATCH(B3545,'Lookup Tables'!$A$2:$A$9,-1))),"PASS","FAIL"))</f>
        <v/>
      </c>
      <c r="J3545" t="str">
        <f t="shared" si="220"/>
        <v/>
      </c>
      <c r="K3545" t="str">
        <f t="shared" si="221"/>
        <v/>
      </c>
      <c r="L3545" t="str">
        <f t="shared" si="222"/>
        <v/>
      </c>
      <c r="M3545" t="str">
        <f t="shared" si="223"/>
        <v/>
      </c>
    </row>
    <row r="3546" spans="8:13" x14ac:dyDescent="0.25">
      <c r="H3546" t="str">
        <f>IF(A3546="","",INDEX('Lookup Tables'!$B$2:$B$9,MATCH(B3546,'Lookup Tables'!$A$2:$A$9,-1)))</f>
        <v/>
      </c>
      <c r="I3546" t="str">
        <f>IF(A3546="","",IF(AND(C3546&gt;=INDEX('Lookup Tables'!$C$2:$C$9,MATCH(B3546,'Lookup Tables'!$A$2:$A$9,-1)),C3546&lt;=INDEX('Lookup Tables'!$D$2:$D$9,MATCH(B3546,'Lookup Tables'!$A$2:$A$9,-1))),"PASS","FAIL"))</f>
        <v/>
      </c>
      <c r="J3546" t="str">
        <f t="shared" si="220"/>
        <v/>
      </c>
      <c r="K3546" t="str">
        <f t="shared" si="221"/>
        <v/>
      </c>
      <c r="L3546" t="str">
        <f t="shared" si="222"/>
        <v/>
      </c>
      <c r="M3546" t="str">
        <f t="shared" si="223"/>
        <v/>
      </c>
    </row>
    <row r="3547" spans="8:13" x14ac:dyDescent="0.25">
      <c r="H3547" t="str">
        <f>IF(A3547="","",INDEX('Lookup Tables'!$B$2:$B$9,MATCH(B3547,'Lookup Tables'!$A$2:$A$9,-1)))</f>
        <v/>
      </c>
      <c r="I3547" t="str">
        <f>IF(A3547="","",IF(AND(C3547&gt;=INDEX('Lookup Tables'!$C$2:$C$9,MATCH(B3547,'Lookup Tables'!$A$2:$A$9,-1)),C3547&lt;=INDEX('Lookup Tables'!$D$2:$D$9,MATCH(B3547,'Lookup Tables'!$A$2:$A$9,-1))),"PASS","FAIL"))</f>
        <v/>
      </c>
      <c r="J3547" t="str">
        <f t="shared" si="220"/>
        <v/>
      </c>
      <c r="K3547" t="str">
        <f t="shared" si="221"/>
        <v/>
      </c>
      <c r="L3547" t="str">
        <f t="shared" si="222"/>
        <v/>
      </c>
      <c r="M3547" t="str">
        <f t="shared" si="223"/>
        <v/>
      </c>
    </row>
    <row r="3548" spans="8:13" x14ac:dyDescent="0.25">
      <c r="H3548" t="str">
        <f>IF(A3548="","",INDEX('Lookup Tables'!$B$2:$B$9,MATCH(B3548,'Lookup Tables'!$A$2:$A$9,-1)))</f>
        <v/>
      </c>
      <c r="I3548" t="str">
        <f>IF(A3548="","",IF(AND(C3548&gt;=INDEX('Lookup Tables'!$C$2:$C$9,MATCH(B3548,'Lookup Tables'!$A$2:$A$9,-1)),C3548&lt;=INDEX('Lookup Tables'!$D$2:$D$9,MATCH(B3548,'Lookup Tables'!$A$2:$A$9,-1))),"PASS","FAIL"))</f>
        <v/>
      </c>
      <c r="J3548" t="str">
        <f t="shared" si="220"/>
        <v/>
      </c>
      <c r="K3548" t="str">
        <f t="shared" si="221"/>
        <v/>
      </c>
      <c r="L3548" t="str">
        <f t="shared" si="222"/>
        <v/>
      </c>
      <c r="M3548" t="str">
        <f t="shared" si="223"/>
        <v/>
      </c>
    </row>
    <row r="3549" spans="8:13" x14ac:dyDescent="0.25">
      <c r="H3549" t="str">
        <f>IF(A3549="","",INDEX('Lookup Tables'!$B$2:$B$9,MATCH(B3549,'Lookup Tables'!$A$2:$A$9,-1)))</f>
        <v/>
      </c>
      <c r="I3549" t="str">
        <f>IF(A3549="","",IF(AND(C3549&gt;=INDEX('Lookup Tables'!$C$2:$C$9,MATCH(B3549,'Lookup Tables'!$A$2:$A$9,-1)),C3549&lt;=INDEX('Lookup Tables'!$D$2:$D$9,MATCH(B3549,'Lookup Tables'!$A$2:$A$9,-1))),"PASS","FAIL"))</f>
        <v/>
      </c>
      <c r="J3549" t="str">
        <f t="shared" si="220"/>
        <v/>
      </c>
      <c r="K3549" t="str">
        <f t="shared" si="221"/>
        <v/>
      </c>
      <c r="L3549" t="str">
        <f t="shared" si="222"/>
        <v/>
      </c>
      <c r="M3549" t="str">
        <f t="shared" si="223"/>
        <v/>
      </c>
    </row>
    <row r="3550" spans="8:13" x14ac:dyDescent="0.25">
      <c r="H3550" t="str">
        <f>IF(A3550="","",INDEX('Lookup Tables'!$B$2:$B$9,MATCH(B3550,'Lookup Tables'!$A$2:$A$9,-1)))</f>
        <v/>
      </c>
      <c r="I3550" t="str">
        <f>IF(A3550="","",IF(AND(C3550&gt;=INDEX('Lookup Tables'!$C$2:$C$9,MATCH(B3550,'Lookup Tables'!$A$2:$A$9,-1)),C3550&lt;=INDEX('Lookup Tables'!$D$2:$D$9,MATCH(B3550,'Lookup Tables'!$A$2:$A$9,-1))),"PASS","FAIL"))</f>
        <v/>
      </c>
      <c r="J3550" t="str">
        <f t="shared" si="220"/>
        <v/>
      </c>
      <c r="K3550" t="str">
        <f t="shared" si="221"/>
        <v/>
      </c>
      <c r="L3550" t="str">
        <f t="shared" si="222"/>
        <v/>
      </c>
      <c r="M3550" t="str">
        <f t="shared" si="223"/>
        <v/>
      </c>
    </row>
    <row r="3551" spans="8:13" x14ac:dyDescent="0.25">
      <c r="H3551" t="str">
        <f>IF(A3551="","",INDEX('Lookup Tables'!$B$2:$B$9,MATCH(B3551,'Lookup Tables'!$A$2:$A$9,-1)))</f>
        <v/>
      </c>
      <c r="I3551" t="str">
        <f>IF(A3551="","",IF(AND(C3551&gt;=INDEX('Lookup Tables'!$C$2:$C$9,MATCH(B3551,'Lookup Tables'!$A$2:$A$9,-1)),C3551&lt;=INDEX('Lookup Tables'!$D$2:$D$9,MATCH(B3551,'Lookup Tables'!$A$2:$A$9,-1))),"PASS","FAIL"))</f>
        <v/>
      </c>
      <c r="J3551" t="str">
        <f t="shared" si="220"/>
        <v/>
      </c>
      <c r="K3551" t="str">
        <f t="shared" si="221"/>
        <v/>
      </c>
      <c r="L3551" t="str">
        <f t="shared" si="222"/>
        <v/>
      </c>
      <c r="M3551" t="str">
        <f t="shared" si="223"/>
        <v/>
      </c>
    </row>
    <row r="3552" spans="8:13" x14ac:dyDescent="0.25">
      <c r="H3552" t="str">
        <f>IF(A3552="","",INDEX('Lookup Tables'!$B$2:$B$9,MATCH(B3552,'Lookup Tables'!$A$2:$A$9,-1)))</f>
        <v/>
      </c>
      <c r="I3552" t="str">
        <f>IF(A3552="","",IF(AND(C3552&gt;=INDEX('Lookup Tables'!$C$2:$C$9,MATCH(B3552,'Lookup Tables'!$A$2:$A$9,-1)),C3552&lt;=INDEX('Lookup Tables'!$D$2:$D$9,MATCH(B3552,'Lookup Tables'!$A$2:$A$9,-1))),"PASS","FAIL"))</f>
        <v/>
      </c>
      <c r="J3552" t="str">
        <f t="shared" si="220"/>
        <v/>
      </c>
      <c r="K3552" t="str">
        <f t="shared" si="221"/>
        <v/>
      </c>
      <c r="L3552" t="str">
        <f t="shared" si="222"/>
        <v/>
      </c>
      <c r="M3552" t="str">
        <f t="shared" si="223"/>
        <v/>
      </c>
    </row>
    <row r="3553" spans="8:13" x14ac:dyDescent="0.25">
      <c r="H3553" t="str">
        <f>IF(A3553="","",INDEX('Lookup Tables'!$B$2:$B$9,MATCH(B3553,'Lookup Tables'!$A$2:$A$9,-1)))</f>
        <v/>
      </c>
      <c r="I3553" t="str">
        <f>IF(A3553="","",IF(AND(C3553&gt;=INDEX('Lookup Tables'!$C$2:$C$9,MATCH(B3553,'Lookup Tables'!$A$2:$A$9,-1)),C3553&lt;=INDEX('Lookup Tables'!$D$2:$D$9,MATCH(B3553,'Lookup Tables'!$A$2:$A$9,-1))),"PASS","FAIL"))</f>
        <v/>
      </c>
      <c r="J3553" t="str">
        <f t="shared" si="220"/>
        <v/>
      </c>
      <c r="K3553" t="str">
        <f t="shared" si="221"/>
        <v/>
      </c>
      <c r="L3553" t="str">
        <f t="shared" si="222"/>
        <v/>
      </c>
      <c r="M3553" t="str">
        <f t="shared" si="223"/>
        <v/>
      </c>
    </row>
    <row r="3554" spans="8:13" x14ac:dyDescent="0.25">
      <c r="H3554" t="str">
        <f>IF(A3554="","",INDEX('Lookup Tables'!$B$2:$B$9,MATCH(B3554,'Lookup Tables'!$A$2:$A$9,-1)))</f>
        <v/>
      </c>
      <c r="I3554" t="str">
        <f>IF(A3554="","",IF(AND(C3554&gt;=INDEX('Lookup Tables'!$C$2:$C$9,MATCH(B3554,'Lookup Tables'!$A$2:$A$9,-1)),C3554&lt;=INDEX('Lookup Tables'!$D$2:$D$9,MATCH(B3554,'Lookup Tables'!$A$2:$A$9,-1))),"PASS","FAIL"))</f>
        <v/>
      </c>
      <c r="J3554" t="str">
        <f t="shared" si="220"/>
        <v/>
      </c>
      <c r="K3554" t="str">
        <f t="shared" si="221"/>
        <v/>
      </c>
      <c r="L3554" t="str">
        <f t="shared" si="222"/>
        <v/>
      </c>
      <c r="M3554" t="str">
        <f t="shared" si="223"/>
        <v/>
      </c>
    </row>
    <row r="3555" spans="8:13" x14ac:dyDescent="0.25">
      <c r="H3555" t="str">
        <f>IF(A3555="","",INDEX('Lookup Tables'!$B$2:$B$9,MATCH(B3555,'Lookup Tables'!$A$2:$A$9,-1)))</f>
        <v/>
      </c>
      <c r="I3555" t="str">
        <f>IF(A3555="","",IF(AND(C3555&gt;=INDEX('Lookup Tables'!$C$2:$C$9,MATCH(B3555,'Lookup Tables'!$A$2:$A$9,-1)),C3555&lt;=INDEX('Lookup Tables'!$D$2:$D$9,MATCH(B3555,'Lookup Tables'!$A$2:$A$9,-1))),"PASS","FAIL"))</f>
        <v/>
      </c>
      <c r="J3555" t="str">
        <f t="shared" si="220"/>
        <v/>
      </c>
      <c r="K3555" t="str">
        <f t="shared" si="221"/>
        <v/>
      </c>
      <c r="L3555" t="str">
        <f t="shared" si="222"/>
        <v/>
      </c>
      <c r="M3555" t="str">
        <f t="shared" si="223"/>
        <v/>
      </c>
    </row>
    <row r="3556" spans="8:13" x14ac:dyDescent="0.25">
      <c r="H3556" t="str">
        <f>IF(A3556="","",INDEX('Lookup Tables'!$B$2:$B$9,MATCH(B3556,'Lookup Tables'!$A$2:$A$9,-1)))</f>
        <v/>
      </c>
      <c r="I3556" t="str">
        <f>IF(A3556="","",IF(AND(C3556&gt;=INDEX('Lookup Tables'!$C$2:$C$9,MATCH(B3556,'Lookup Tables'!$A$2:$A$9,-1)),C3556&lt;=INDEX('Lookup Tables'!$D$2:$D$9,MATCH(B3556,'Lookup Tables'!$A$2:$A$9,-1))),"PASS","FAIL"))</f>
        <v/>
      </c>
      <c r="J3556" t="str">
        <f t="shared" si="220"/>
        <v/>
      </c>
      <c r="K3556" t="str">
        <f t="shared" si="221"/>
        <v/>
      </c>
      <c r="L3556" t="str">
        <f t="shared" si="222"/>
        <v/>
      </c>
      <c r="M3556" t="str">
        <f t="shared" si="223"/>
        <v/>
      </c>
    </row>
    <row r="3557" spans="8:13" x14ac:dyDescent="0.25">
      <c r="H3557" t="str">
        <f>IF(A3557="","",INDEX('Lookup Tables'!$B$2:$B$9,MATCH(B3557,'Lookup Tables'!$A$2:$A$9,-1)))</f>
        <v/>
      </c>
      <c r="I3557" t="str">
        <f>IF(A3557="","",IF(AND(C3557&gt;=INDEX('Lookup Tables'!$C$2:$C$9,MATCH(B3557,'Lookup Tables'!$A$2:$A$9,-1)),C3557&lt;=INDEX('Lookup Tables'!$D$2:$D$9,MATCH(B3557,'Lookup Tables'!$A$2:$A$9,-1))),"PASS","FAIL"))</f>
        <v/>
      </c>
      <c r="J3557" t="str">
        <f t="shared" si="220"/>
        <v/>
      </c>
      <c r="K3557" t="str">
        <f t="shared" si="221"/>
        <v/>
      </c>
      <c r="L3557" t="str">
        <f t="shared" si="222"/>
        <v/>
      </c>
      <c r="M3557" t="str">
        <f t="shared" si="223"/>
        <v/>
      </c>
    </row>
    <row r="3558" spans="8:13" x14ac:dyDescent="0.25">
      <c r="H3558" t="str">
        <f>IF(A3558="","",INDEX('Lookup Tables'!$B$2:$B$9,MATCH(B3558,'Lookup Tables'!$A$2:$A$9,-1)))</f>
        <v/>
      </c>
      <c r="I3558" t="str">
        <f>IF(A3558="","",IF(AND(C3558&gt;=INDEX('Lookup Tables'!$C$2:$C$9,MATCH(B3558,'Lookup Tables'!$A$2:$A$9,-1)),C3558&lt;=INDEX('Lookup Tables'!$D$2:$D$9,MATCH(B3558,'Lookup Tables'!$A$2:$A$9,-1))),"PASS","FAIL"))</f>
        <v/>
      </c>
      <c r="J3558" t="str">
        <f t="shared" si="220"/>
        <v/>
      </c>
      <c r="K3558" t="str">
        <f t="shared" si="221"/>
        <v/>
      </c>
      <c r="L3558" t="str">
        <f t="shared" si="222"/>
        <v/>
      </c>
      <c r="M3558" t="str">
        <f t="shared" si="223"/>
        <v/>
      </c>
    </row>
    <row r="3559" spans="8:13" x14ac:dyDescent="0.25">
      <c r="H3559" t="str">
        <f>IF(A3559="","",INDEX('Lookup Tables'!$B$2:$B$9,MATCH(B3559,'Lookup Tables'!$A$2:$A$9,-1)))</f>
        <v/>
      </c>
      <c r="I3559" t="str">
        <f>IF(A3559="","",IF(AND(C3559&gt;=INDEX('Lookup Tables'!$C$2:$C$9,MATCH(B3559,'Lookup Tables'!$A$2:$A$9,-1)),C3559&lt;=INDEX('Lookup Tables'!$D$2:$D$9,MATCH(B3559,'Lookup Tables'!$A$2:$A$9,-1))),"PASS","FAIL"))</f>
        <v/>
      </c>
      <c r="J3559" t="str">
        <f t="shared" si="220"/>
        <v/>
      </c>
      <c r="K3559" t="str">
        <f t="shared" si="221"/>
        <v/>
      </c>
      <c r="L3559" t="str">
        <f t="shared" si="222"/>
        <v/>
      </c>
      <c r="M3559" t="str">
        <f t="shared" si="223"/>
        <v/>
      </c>
    </row>
    <row r="3560" spans="8:13" x14ac:dyDescent="0.25">
      <c r="H3560" t="str">
        <f>IF(A3560="","",INDEX('Lookup Tables'!$B$2:$B$9,MATCH(B3560,'Lookup Tables'!$A$2:$A$9,-1)))</f>
        <v/>
      </c>
      <c r="I3560" t="str">
        <f>IF(A3560="","",IF(AND(C3560&gt;=INDEX('Lookup Tables'!$C$2:$C$9,MATCH(B3560,'Lookup Tables'!$A$2:$A$9,-1)),C3560&lt;=INDEX('Lookup Tables'!$D$2:$D$9,MATCH(B3560,'Lookup Tables'!$A$2:$A$9,-1))),"PASS","FAIL"))</f>
        <v/>
      </c>
      <c r="J3560" t="str">
        <f t="shared" si="220"/>
        <v/>
      </c>
      <c r="K3560" t="str">
        <f t="shared" si="221"/>
        <v/>
      </c>
      <c r="L3560" t="str">
        <f t="shared" si="222"/>
        <v/>
      </c>
      <c r="M3560" t="str">
        <f t="shared" si="223"/>
        <v/>
      </c>
    </row>
    <row r="3561" spans="8:13" x14ac:dyDescent="0.25">
      <c r="H3561" t="str">
        <f>IF(A3561="","",INDEX('Lookup Tables'!$B$2:$B$9,MATCH(B3561,'Lookup Tables'!$A$2:$A$9,-1)))</f>
        <v/>
      </c>
      <c r="I3561" t="str">
        <f>IF(A3561="","",IF(AND(C3561&gt;=INDEX('Lookup Tables'!$C$2:$C$9,MATCH(B3561,'Lookup Tables'!$A$2:$A$9,-1)),C3561&lt;=INDEX('Lookup Tables'!$D$2:$D$9,MATCH(B3561,'Lookup Tables'!$A$2:$A$9,-1))),"PASS","FAIL"))</f>
        <v/>
      </c>
      <c r="J3561" t="str">
        <f t="shared" si="220"/>
        <v/>
      </c>
      <c r="K3561" t="str">
        <f t="shared" si="221"/>
        <v/>
      </c>
      <c r="L3561" t="str">
        <f t="shared" si="222"/>
        <v/>
      </c>
      <c r="M3561" t="str">
        <f t="shared" si="223"/>
        <v/>
      </c>
    </row>
    <row r="3562" spans="8:13" x14ac:dyDescent="0.25">
      <c r="H3562" t="str">
        <f>IF(A3562="","",INDEX('Lookup Tables'!$B$2:$B$9,MATCH(B3562,'Lookup Tables'!$A$2:$A$9,-1)))</f>
        <v/>
      </c>
      <c r="I3562" t="str">
        <f>IF(A3562="","",IF(AND(C3562&gt;=INDEX('Lookup Tables'!$C$2:$C$9,MATCH(B3562,'Lookup Tables'!$A$2:$A$9,-1)),C3562&lt;=INDEX('Lookup Tables'!$D$2:$D$9,MATCH(B3562,'Lookup Tables'!$A$2:$A$9,-1))),"PASS","FAIL"))</f>
        <v/>
      </c>
      <c r="J3562" t="str">
        <f t="shared" si="220"/>
        <v/>
      </c>
      <c r="K3562" t="str">
        <f t="shared" si="221"/>
        <v/>
      </c>
      <c r="L3562" t="str">
        <f t="shared" si="222"/>
        <v/>
      </c>
      <c r="M3562" t="str">
        <f t="shared" si="223"/>
        <v/>
      </c>
    </row>
    <row r="3563" spans="8:13" x14ac:dyDescent="0.25">
      <c r="H3563" t="str">
        <f>IF(A3563="","",INDEX('Lookup Tables'!$B$2:$B$9,MATCH(B3563,'Lookup Tables'!$A$2:$A$9,-1)))</f>
        <v/>
      </c>
      <c r="I3563" t="str">
        <f>IF(A3563="","",IF(AND(C3563&gt;=INDEX('Lookup Tables'!$C$2:$C$9,MATCH(B3563,'Lookup Tables'!$A$2:$A$9,-1)),C3563&lt;=INDEX('Lookup Tables'!$D$2:$D$9,MATCH(B3563,'Lookup Tables'!$A$2:$A$9,-1))),"PASS","FAIL"))</f>
        <v/>
      </c>
      <c r="J3563" t="str">
        <f t="shared" si="220"/>
        <v/>
      </c>
      <c r="K3563" t="str">
        <f t="shared" si="221"/>
        <v/>
      </c>
      <c r="L3563" t="str">
        <f t="shared" si="222"/>
        <v/>
      </c>
      <c r="M3563" t="str">
        <f t="shared" si="223"/>
        <v/>
      </c>
    </row>
    <row r="3564" spans="8:13" x14ac:dyDescent="0.25">
      <c r="H3564" t="str">
        <f>IF(A3564="","",INDEX('Lookup Tables'!$B$2:$B$9,MATCH(B3564,'Lookup Tables'!$A$2:$A$9,-1)))</f>
        <v/>
      </c>
      <c r="I3564" t="str">
        <f>IF(A3564="","",IF(AND(C3564&gt;=INDEX('Lookup Tables'!$C$2:$C$9,MATCH(B3564,'Lookup Tables'!$A$2:$A$9,-1)),C3564&lt;=INDEX('Lookup Tables'!$D$2:$D$9,MATCH(B3564,'Lookup Tables'!$A$2:$A$9,-1))),"PASS","FAIL"))</f>
        <v/>
      </c>
      <c r="J3564" t="str">
        <f t="shared" si="220"/>
        <v/>
      </c>
      <c r="K3564" t="str">
        <f t="shared" si="221"/>
        <v/>
      </c>
      <c r="L3564" t="str">
        <f t="shared" si="222"/>
        <v/>
      </c>
      <c r="M3564" t="str">
        <f t="shared" si="223"/>
        <v/>
      </c>
    </row>
    <row r="3565" spans="8:13" x14ac:dyDescent="0.25">
      <c r="H3565" t="str">
        <f>IF(A3565="","",INDEX('Lookup Tables'!$B$2:$B$9,MATCH(B3565,'Lookup Tables'!$A$2:$A$9,-1)))</f>
        <v/>
      </c>
      <c r="I3565" t="str">
        <f>IF(A3565="","",IF(AND(C3565&gt;=INDEX('Lookup Tables'!$C$2:$C$9,MATCH(B3565,'Lookup Tables'!$A$2:$A$9,-1)),C3565&lt;=INDEX('Lookup Tables'!$D$2:$D$9,MATCH(B3565,'Lookup Tables'!$A$2:$A$9,-1))),"PASS","FAIL"))</f>
        <v/>
      </c>
      <c r="J3565" t="str">
        <f t="shared" si="220"/>
        <v/>
      </c>
      <c r="K3565" t="str">
        <f t="shared" si="221"/>
        <v/>
      </c>
      <c r="L3565" t="str">
        <f t="shared" si="222"/>
        <v/>
      </c>
      <c r="M3565" t="str">
        <f t="shared" si="223"/>
        <v/>
      </c>
    </row>
    <row r="3566" spans="8:13" x14ac:dyDescent="0.25">
      <c r="H3566" t="str">
        <f>IF(A3566="","",INDEX('Lookup Tables'!$B$2:$B$9,MATCH(B3566,'Lookup Tables'!$A$2:$A$9,-1)))</f>
        <v/>
      </c>
      <c r="I3566" t="str">
        <f>IF(A3566="","",IF(AND(C3566&gt;=INDEX('Lookup Tables'!$C$2:$C$9,MATCH(B3566,'Lookup Tables'!$A$2:$A$9,-1)),C3566&lt;=INDEX('Lookup Tables'!$D$2:$D$9,MATCH(B3566,'Lookup Tables'!$A$2:$A$9,-1))),"PASS","FAIL"))</f>
        <v/>
      </c>
      <c r="J3566" t="str">
        <f t="shared" si="220"/>
        <v/>
      </c>
      <c r="K3566" t="str">
        <f t="shared" si="221"/>
        <v/>
      </c>
      <c r="L3566" t="str">
        <f t="shared" si="222"/>
        <v/>
      </c>
      <c r="M3566" t="str">
        <f t="shared" si="223"/>
        <v/>
      </c>
    </row>
    <row r="3567" spans="8:13" x14ac:dyDescent="0.25">
      <c r="H3567" t="str">
        <f>IF(A3567="","",INDEX('Lookup Tables'!$B$2:$B$9,MATCH(B3567,'Lookup Tables'!$A$2:$A$9,-1)))</f>
        <v/>
      </c>
      <c r="I3567" t="str">
        <f>IF(A3567="","",IF(AND(C3567&gt;=INDEX('Lookup Tables'!$C$2:$C$9,MATCH(B3567,'Lookup Tables'!$A$2:$A$9,-1)),C3567&lt;=INDEX('Lookup Tables'!$D$2:$D$9,MATCH(B3567,'Lookup Tables'!$A$2:$A$9,-1))),"PASS","FAIL"))</f>
        <v/>
      </c>
      <c r="J3567" t="str">
        <f t="shared" si="220"/>
        <v/>
      </c>
      <c r="K3567" t="str">
        <f t="shared" si="221"/>
        <v/>
      </c>
      <c r="L3567" t="str">
        <f t="shared" si="222"/>
        <v/>
      </c>
      <c r="M3567" t="str">
        <f t="shared" si="223"/>
        <v/>
      </c>
    </row>
    <row r="3568" spans="8:13" x14ac:dyDescent="0.25">
      <c r="H3568" t="str">
        <f>IF(A3568="","",INDEX('Lookup Tables'!$B$2:$B$9,MATCH(B3568,'Lookup Tables'!$A$2:$A$9,-1)))</f>
        <v/>
      </c>
      <c r="I3568" t="str">
        <f>IF(A3568="","",IF(AND(C3568&gt;=INDEX('Lookup Tables'!$C$2:$C$9,MATCH(B3568,'Lookup Tables'!$A$2:$A$9,-1)),C3568&lt;=INDEX('Lookup Tables'!$D$2:$D$9,MATCH(B3568,'Lookup Tables'!$A$2:$A$9,-1))),"PASS","FAIL"))</f>
        <v/>
      </c>
      <c r="J3568" t="str">
        <f t="shared" si="220"/>
        <v/>
      </c>
      <c r="K3568" t="str">
        <f t="shared" si="221"/>
        <v/>
      </c>
      <c r="L3568" t="str">
        <f t="shared" si="222"/>
        <v/>
      </c>
      <c r="M3568" t="str">
        <f t="shared" si="223"/>
        <v/>
      </c>
    </row>
    <row r="3569" spans="8:13" x14ac:dyDescent="0.25">
      <c r="H3569" t="str">
        <f>IF(A3569="","",INDEX('Lookup Tables'!$B$2:$B$9,MATCH(B3569,'Lookup Tables'!$A$2:$A$9,-1)))</f>
        <v/>
      </c>
      <c r="I3569" t="str">
        <f>IF(A3569="","",IF(AND(C3569&gt;=INDEX('Lookup Tables'!$C$2:$C$9,MATCH(B3569,'Lookup Tables'!$A$2:$A$9,-1)),C3569&lt;=INDEX('Lookup Tables'!$D$2:$D$9,MATCH(B3569,'Lookup Tables'!$A$2:$A$9,-1))),"PASS","FAIL"))</f>
        <v/>
      </c>
      <c r="J3569" t="str">
        <f t="shared" si="220"/>
        <v/>
      </c>
      <c r="K3569" t="str">
        <f t="shared" si="221"/>
        <v/>
      </c>
      <c r="L3569" t="str">
        <f t="shared" si="222"/>
        <v/>
      </c>
      <c r="M3569" t="str">
        <f t="shared" si="223"/>
        <v/>
      </c>
    </row>
    <row r="3570" spans="8:13" x14ac:dyDescent="0.25">
      <c r="H3570" t="str">
        <f>IF(A3570="","",INDEX('Lookup Tables'!$B$2:$B$9,MATCH(B3570,'Lookup Tables'!$A$2:$A$9,-1)))</f>
        <v/>
      </c>
      <c r="I3570" t="str">
        <f>IF(A3570="","",IF(AND(C3570&gt;=INDEX('Lookup Tables'!$C$2:$C$9,MATCH(B3570,'Lookup Tables'!$A$2:$A$9,-1)),C3570&lt;=INDEX('Lookup Tables'!$D$2:$D$9,MATCH(B3570,'Lookup Tables'!$A$2:$A$9,-1))),"PASS","FAIL"))</f>
        <v/>
      </c>
      <c r="J3570" t="str">
        <f t="shared" si="220"/>
        <v/>
      </c>
      <c r="K3570" t="str">
        <f t="shared" si="221"/>
        <v/>
      </c>
      <c r="L3570" t="str">
        <f t="shared" si="222"/>
        <v/>
      </c>
      <c r="M3570" t="str">
        <f t="shared" si="223"/>
        <v/>
      </c>
    </row>
    <row r="3571" spans="8:13" x14ac:dyDescent="0.25">
      <c r="H3571" t="str">
        <f>IF(A3571="","",INDEX('Lookup Tables'!$B$2:$B$9,MATCH(B3571,'Lookup Tables'!$A$2:$A$9,-1)))</f>
        <v/>
      </c>
      <c r="I3571" t="str">
        <f>IF(A3571="","",IF(AND(C3571&gt;=INDEX('Lookup Tables'!$C$2:$C$9,MATCH(B3571,'Lookup Tables'!$A$2:$A$9,-1)),C3571&lt;=INDEX('Lookup Tables'!$D$2:$D$9,MATCH(B3571,'Lookup Tables'!$A$2:$A$9,-1))),"PASS","FAIL"))</f>
        <v/>
      </c>
      <c r="J3571" t="str">
        <f t="shared" si="220"/>
        <v/>
      </c>
      <c r="K3571" t="str">
        <f t="shared" si="221"/>
        <v/>
      </c>
      <c r="L3571" t="str">
        <f t="shared" si="222"/>
        <v/>
      </c>
      <c r="M3571" t="str">
        <f t="shared" si="223"/>
        <v/>
      </c>
    </row>
    <row r="3572" spans="8:13" x14ac:dyDescent="0.25">
      <c r="H3572" t="str">
        <f>IF(A3572="","",INDEX('Lookup Tables'!$B$2:$B$9,MATCH(B3572,'Lookup Tables'!$A$2:$A$9,-1)))</f>
        <v/>
      </c>
      <c r="I3572" t="str">
        <f>IF(A3572="","",IF(AND(C3572&gt;=INDEX('Lookup Tables'!$C$2:$C$9,MATCH(B3572,'Lookup Tables'!$A$2:$A$9,-1)),C3572&lt;=INDEX('Lookup Tables'!$D$2:$D$9,MATCH(B3572,'Lookup Tables'!$A$2:$A$9,-1))),"PASS","FAIL"))</f>
        <v/>
      </c>
      <c r="J3572" t="str">
        <f t="shared" si="220"/>
        <v/>
      </c>
      <c r="K3572" t="str">
        <f t="shared" si="221"/>
        <v/>
      </c>
      <c r="L3572" t="str">
        <f t="shared" si="222"/>
        <v/>
      </c>
      <c r="M3572" t="str">
        <f t="shared" si="223"/>
        <v/>
      </c>
    </row>
    <row r="3573" spans="8:13" x14ac:dyDescent="0.25">
      <c r="H3573" t="str">
        <f>IF(A3573="","",INDEX('Lookup Tables'!$B$2:$B$9,MATCH(B3573,'Lookup Tables'!$A$2:$A$9,-1)))</f>
        <v/>
      </c>
      <c r="I3573" t="str">
        <f>IF(A3573="","",IF(AND(C3573&gt;=INDEX('Lookup Tables'!$C$2:$C$9,MATCH(B3573,'Lookup Tables'!$A$2:$A$9,-1)),C3573&lt;=INDEX('Lookup Tables'!$D$2:$D$9,MATCH(B3573,'Lookup Tables'!$A$2:$A$9,-1))),"PASS","FAIL"))</f>
        <v/>
      </c>
      <c r="J3573" t="str">
        <f t="shared" si="220"/>
        <v/>
      </c>
      <c r="K3573" t="str">
        <f t="shared" si="221"/>
        <v/>
      </c>
      <c r="L3573" t="str">
        <f t="shared" si="222"/>
        <v/>
      </c>
      <c r="M3573" t="str">
        <f t="shared" si="223"/>
        <v/>
      </c>
    </row>
    <row r="3574" spans="8:13" x14ac:dyDescent="0.25">
      <c r="H3574" t="str">
        <f>IF(A3574="","",INDEX('Lookup Tables'!$B$2:$B$9,MATCH(B3574,'Lookup Tables'!$A$2:$A$9,-1)))</f>
        <v/>
      </c>
      <c r="I3574" t="str">
        <f>IF(A3574="","",IF(AND(C3574&gt;=INDEX('Lookup Tables'!$C$2:$C$9,MATCH(B3574,'Lookup Tables'!$A$2:$A$9,-1)),C3574&lt;=INDEX('Lookup Tables'!$D$2:$D$9,MATCH(B3574,'Lookup Tables'!$A$2:$A$9,-1))),"PASS","FAIL"))</f>
        <v/>
      </c>
      <c r="J3574" t="str">
        <f t="shared" si="220"/>
        <v/>
      </c>
      <c r="K3574" t="str">
        <f t="shared" si="221"/>
        <v/>
      </c>
      <c r="L3574" t="str">
        <f t="shared" si="222"/>
        <v/>
      </c>
      <c r="M3574" t="str">
        <f t="shared" si="223"/>
        <v/>
      </c>
    </row>
    <row r="3575" spans="8:13" x14ac:dyDescent="0.25">
      <c r="H3575" t="str">
        <f>IF(A3575="","",INDEX('Lookup Tables'!$B$2:$B$9,MATCH(B3575,'Lookup Tables'!$A$2:$A$9,-1)))</f>
        <v/>
      </c>
      <c r="I3575" t="str">
        <f>IF(A3575="","",IF(AND(C3575&gt;=INDEX('Lookup Tables'!$C$2:$C$9,MATCH(B3575,'Lookup Tables'!$A$2:$A$9,-1)),C3575&lt;=INDEX('Lookup Tables'!$D$2:$D$9,MATCH(B3575,'Lookup Tables'!$A$2:$A$9,-1))),"PASS","FAIL"))</f>
        <v/>
      </c>
      <c r="J3575" t="str">
        <f t="shared" si="220"/>
        <v/>
      </c>
      <c r="K3575" t="str">
        <f t="shared" si="221"/>
        <v/>
      </c>
      <c r="L3575" t="str">
        <f t="shared" si="222"/>
        <v/>
      </c>
      <c r="M3575" t="str">
        <f t="shared" si="223"/>
        <v/>
      </c>
    </row>
    <row r="3576" spans="8:13" x14ac:dyDescent="0.25">
      <c r="H3576" t="str">
        <f>IF(A3576="","",INDEX('Lookup Tables'!$B$2:$B$9,MATCH(B3576,'Lookup Tables'!$A$2:$A$9,-1)))</f>
        <v/>
      </c>
      <c r="I3576" t="str">
        <f>IF(A3576="","",IF(AND(C3576&gt;=INDEX('Lookup Tables'!$C$2:$C$9,MATCH(B3576,'Lookup Tables'!$A$2:$A$9,-1)),C3576&lt;=INDEX('Lookup Tables'!$D$2:$D$9,MATCH(B3576,'Lookup Tables'!$A$2:$A$9,-1))),"PASS","FAIL"))</f>
        <v/>
      </c>
      <c r="J3576" t="str">
        <f t="shared" si="220"/>
        <v/>
      </c>
      <c r="K3576" t="str">
        <f t="shared" si="221"/>
        <v/>
      </c>
      <c r="L3576" t="str">
        <f t="shared" si="222"/>
        <v/>
      </c>
      <c r="M3576" t="str">
        <f t="shared" si="223"/>
        <v/>
      </c>
    </row>
    <row r="3577" spans="8:13" x14ac:dyDescent="0.25">
      <c r="H3577" t="str">
        <f>IF(A3577="","",INDEX('Lookup Tables'!$B$2:$B$9,MATCH(B3577,'Lookup Tables'!$A$2:$A$9,-1)))</f>
        <v/>
      </c>
      <c r="I3577" t="str">
        <f>IF(A3577="","",IF(AND(C3577&gt;=INDEX('Lookup Tables'!$C$2:$C$9,MATCH(B3577,'Lookup Tables'!$A$2:$A$9,-1)),C3577&lt;=INDEX('Lookup Tables'!$D$2:$D$9,MATCH(B3577,'Lookup Tables'!$A$2:$A$9,-1))),"PASS","FAIL"))</f>
        <v/>
      </c>
      <c r="J3577" t="str">
        <f t="shared" si="220"/>
        <v/>
      </c>
      <c r="K3577" t="str">
        <f t="shared" si="221"/>
        <v/>
      </c>
      <c r="L3577" t="str">
        <f t="shared" si="222"/>
        <v/>
      </c>
      <c r="M3577" t="str">
        <f t="shared" si="223"/>
        <v/>
      </c>
    </row>
    <row r="3578" spans="8:13" x14ac:dyDescent="0.25">
      <c r="H3578" t="str">
        <f>IF(A3578="","",INDEX('Lookup Tables'!$B$2:$B$9,MATCH(B3578,'Lookup Tables'!$A$2:$A$9,-1)))</f>
        <v/>
      </c>
      <c r="I3578" t="str">
        <f>IF(A3578="","",IF(AND(C3578&gt;=INDEX('Lookup Tables'!$C$2:$C$9,MATCH(B3578,'Lookup Tables'!$A$2:$A$9,-1)),C3578&lt;=INDEX('Lookup Tables'!$D$2:$D$9,MATCH(B3578,'Lookup Tables'!$A$2:$A$9,-1))),"PASS","FAIL"))</f>
        <v/>
      </c>
      <c r="J3578" t="str">
        <f t="shared" si="220"/>
        <v/>
      </c>
      <c r="K3578" t="str">
        <f t="shared" si="221"/>
        <v/>
      </c>
      <c r="L3578" t="str">
        <f t="shared" si="222"/>
        <v/>
      </c>
      <c r="M3578" t="str">
        <f t="shared" si="223"/>
        <v/>
      </c>
    </row>
    <row r="3579" spans="8:13" x14ac:dyDescent="0.25">
      <c r="H3579" t="str">
        <f>IF(A3579="","",INDEX('Lookup Tables'!$B$2:$B$9,MATCH(B3579,'Lookup Tables'!$A$2:$A$9,-1)))</f>
        <v/>
      </c>
      <c r="I3579" t="str">
        <f>IF(A3579="","",IF(AND(C3579&gt;=INDEX('Lookup Tables'!$C$2:$C$9,MATCH(B3579,'Lookup Tables'!$A$2:$A$9,-1)),C3579&lt;=INDEX('Lookup Tables'!$D$2:$D$9,MATCH(B3579,'Lookup Tables'!$A$2:$A$9,-1))),"PASS","FAIL"))</f>
        <v/>
      </c>
      <c r="J3579" t="str">
        <f t="shared" si="220"/>
        <v/>
      </c>
      <c r="K3579" t="str">
        <f t="shared" si="221"/>
        <v/>
      </c>
      <c r="L3579" t="str">
        <f t="shared" si="222"/>
        <v/>
      </c>
      <c r="M3579" t="str">
        <f t="shared" si="223"/>
        <v/>
      </c>
    </row>
    <row r="3580" spans="8:13" x14ac:dyDescent="0.25">
      <c r="H3580" t="str">
        <f>IF(A3580="","",INDEX('Lookup Tables'!$B$2:$B$9,MATCH(B3580,'Lookup Tables'!$A$2:$A$9,-1)))</f>
        <v/>
      </c>
      <c r="I3580" t="str">
        <f>IF(A3580="","",IF(AND(C3580&gt;=INDEX('Lookup Tables'!$C$2:$C$9,MATCH(B3580,'Lookup Tables'!$A$2:$A$9,-1)),C3580&lt;=INDEX('Lookup Tables'!$D$2:$D$9,MATCH(B3580,'Lookup Tables'!$A$2:$A$9,-1))),"PASS","FAIL"))</f>
        <v/>
      </c>
      <c r="J3580" t="str">
        <f t="shared" si="220"/>
        <v/>
      </c>
      <c r="K3580" t="str">
        <f t="shared" si="221"/>
        <v/>
      </c>
      <c r="L3580" t="str">
        <f t="shared" si="222"/>
        <v/>
      </c>
      <c r="M3580" t="str">
        <f t="shared" si="223"/>
        <v/>
      </c>
    </row>
    <row r="3581" spans="8:13" x14ac:dyDescent="0.25">
      <c r="H3581" t="str">
        <f>IF(A3581="","",INDEX('Lookup Tables'!$B$2:$B$9,MATCH(B3581,'Lookup Tables'!$A$2:$A$9,-1)))</f>
        <v/>
      </c>
      <c r="I3581" t="str">
        <f>IF(A3581="","",IF(AND(C3581&gt;=INDEX('Lookup Tables'!$C$2:$C$9,MATCH(B3581,'Lookup Tables'!$A$2:$A$9,-1)),C3581&lt;=INDEX('Lookup Tables'!$D$2:$D$9,MATCH(B3581,'Lookup Tables'!$A$2:$A$9,-1))),"PASS","FAIL"))</f>
        <v/>
      </c>
      <c r="J3581" t="str">
        <f t="shared" si="220"/>
        <v/>
      </c>
      <c r="K3581" t="str">
        <f t="shared" si="221"/>
        <v/>
      </c>
      <c r="L3581" t="str">
        <f t="shared" si="222"/>
        <v/>
      </c>
      <c r="M3581" t="str">
        <f t="shared" si="223"/>
        <v/>
      </c>
    </row>
    <row r="3582" spans="8:13" x14ac:dyDescent="0.25">
      <c r="H3582" t="str">
        <f>IF(A3582="","",INDEX('Lookup Tables'!$B$2:$B$9,MATCH(B3582,'Lookup Tables'!$A$2:$A$9,-1)))</f>
        <v/>
      </c>
      <c r="I3582" t="str">
        <f>IF(A3582="","",IF(AND(C3582&gt;=INDEX('Lookup Tables'!$C$2:$C$9,MATCH(B3582,'Lookup Tables'!$A$2:$A$9,-1)),C3582&lt;=INDEX('Lookup Tables'!$D$2:$D$9,MATCH(B3582,'Lookup Tables'!$A$2:$A$9,-1))),"PASS","FAIL"))</f>
        <v/>
      </c>
      <c r="J3582" t="str">
        <f t="shared" si="220"/>
        <v/>
      </c>
      <c r="K3582" t="str">
        <f t="shared" si="221"/>
        <v/>
      </c>
      <c r="L3582" t="str">
        <f t="shared" si="222"/>
        <v/>
      </c>
      <c r="M3582" t="str">
        <f t="shared" si="223"/>
        <v/>
      </c>
    </row>
    <row r="3583" spans="8:13" x14ac:dyDescent="0.25">
      <c r="H3583" t="str">
        <f>IF(A3583="","",INDEX('Lookup Tables'!$B$2:$B$9,MATCH(B3583,'Lookup Tables'!$A$2:$A$9,-1)))</f>
        <v/>
      </c>
      <c r="I3583" t="str">
        <f>IF(A3583="","",IF(AND(C3583&gt;=INDEX('Lookup Tables'!$C$2:$C$9,MATCH(B3583,'Lookup Tables'!$A$2:$A$9,-1)),C3583&lt;=INDEX('Lookup Tables'!$D$2:$D$9,MATCH(B3583,'Lookup Tables'!$A$2:$A$9,-1))),"PASS","FAIL"))</f>
        <v/>
      </c>
      <c r="J3583" t="str">
        <f t="shared" si="220"/>
        <v/>
      </c>
      <c r="K3583" t="str">
        <f t="shared" si="221"/>
        <v/>
      </c>
      <c r="L3583" t="str">
        <f t="shared" si="222"/>
        <v/>
      </c>
      <c r="M3583" t="str">
        <f t="shared" si="223"/>
        <v/>
      </c>
    </row>
    <row r="3584" spans="8:13" x14ac:dyDescent="0.25">
      <c r="H3584" t="str">
        <f>IF(A3584="","",INDEX('Lookup Tables'!$B$2:$B$9,MATCH(B3584,'Lookup Tables'!$A$2:$A$9,-1)))</f>
        <v/>
      </c>
      <c r="I3584" t="str">
        <f>IF(A3584="","",IF(AND(C3584&gt;=INDEX('Lookup Tables'!$C$2:$C$9,MATCH(B3584,'Lookup Tables'!$A$2:$A$9,-1)),C3584&lt;=INDEX('Lookup Tables'!$D$2:$D$9,MATCH(B3584,'Lookup Tables'!$A$2:$A$9,-1))),"PASS","FAIL"))</f>
        <v/>
      </c>
      <c r="J3584" t="str">
        <f t="shared" si="220"/>
        <v/>
      </c>
      <c r="K3584" t="str">
        <f t="shared" si="221"/>
        <v/>
      </c>
      <c r="L3584" t="str">
        <f t="shared" si="222"/>
        <v/>
      </c>
      <c r="M3584" t="str">
        <f t="shared" si="223"/>
        <v/>
      </c>
    </row>
    <row r="3585" spans="8:13" x14ac:dyDescent="0.25">
      <c r="H3585" t="str">
        <f>IF(A3585="","",INDEX('Lookup Tables'!$B$2:$B$9,MATCH(B3585,'Lookup Tables'!$A$2:$A$9,-1)))</f>
        <v/>
      </c>
      <c r="I3585" t="str">
        <f>IF(A3585="","",IF(AND(C3585&gt;=INDEX('Lookup Tables'!$C$2:$C$9,MATCH(B3585,'Lookup Tables'!$A$2:$A$9,-1)),C3585&lt;=INDEX('Lookup Tables'!$D$2:$D$9,MATCH(B3585,'Lookup Tables'!$A$2:$A$9,-1))),"PASS","FAIL"))</f>
        <v/>
      </c>
      <c r="J3585" t="str">
        <f t="shared" ref="J3585:J3648" si="224">IF(A3585="","",IF(AND(D3585&gt;=15,D3585&lt;=22.5),"PASS","FAIL"))</f>
        <v/>
      </c>
      <c r="K3585" t="str">
        <f t="shared" ref="K3585:K3648" si="225">IF(A3585="","",IF(AND(E3585&gt;=15,E3585&lt;=22.5),"PASS","FAIL"))</f>
        <v/>
      </c>
      <c r="L3585" t="str">
        <f t="shared" ref="L3585:L3648" si="226">IF(A3585="","",IF(AND(F3585&gt;0,F3585&lt;0.2),"PASS","FAIL"))</f>
        <v/>
      </c>
      <c r="M3585" t="str">
        <f t="shared" ref="M3585:M3648" si="227">IF(A3585="","",IF(AND(IF(I3585="PASS",TRUE,FALSE),IF(J3585="PASS",TRUE,FALSE),IF(K3585="PASS",TRUE,FALSE),IF(L3585="PASS",TRUE,FALSE))=TRUE,"PASS","FAIL"))</f>
        <v/>
      </c>
    </row>
    <row r="3586" spans="8:13" x14ac:dyDescent="0.25">
      <c r="H3586" t="str">
        <f>IF(A3586="","",INDEX('Lookup Tables'!$B$2:$B$9,MATCH(B3586,'Lookup Tables'!$A$2:$A$9,-1)))</f>
        <v/>
      </c>
      <c r="I3586" t="str">
        <f>IF(A3586="","",IF(AND(C3586&gt;=INDEX('Lookup Tables'!$C$2:$C$9,MATCH(B3586,'Lookup Tables'!$A$2:$A$9,-1)),C3586&lt;=INDEX('Lookup Tables'!$D$2:$D$9,MATCH(B3586,'Lookup Tables'!$A$2:$A$9,-1))),"PASS","FAIL"))</f>
        <v/>
      </c>
      <c r="J3586" t="str">
        <f t="shared" si="224"/>
        <v/>
      </c>
      <c r="K3586" t="str">
        <f t="shared" si="225"/>
        <v/>
      </c>
      <c r="L3586" t="str">
        <f t="shared" si="226"/>
        <v/>
      </c>
      <c r="M3586" t="str">
        <f t="shared" si="227"/>
        <v/>
      </c>
    </row>
    <row r="3587" spans="8:13" x14ac:dyDescent="0.25">
      <c r="H3587" t="str">
        <f>IF(A3587="","",INDEX('Lookup Tables'!$B$2:$B$9,MATCH(B3587,'Lookup Tables'!$A$2:$A$9,-1)))</f>
        <v/>
      </c>
      <c r="I3587" t="str">
        <f>IF(A3587="","",IF(AND(C3587&gt;=INDEX('Lookup Tables'!$C$2:$C$9,MATCH(B3587,'Lookup Tables'!$A$2:$A$9,-1)),C3587&lt;=INDEX('Lookup Tables'!$D$2:$D$9,MATCH(B3587,'Lookup Tables'!$A$2:$A$9,-1))),"PASS","FAIL"))</f>
        <v/>
      </c>
      <c r="J3587" t="str">
        <f t="shared" si="224"/>
        <v/>
      </c>
      <c r="K3587" t="str">
        <f t="shared" si="225"/>
        <v/>
      </c>
      <c r="L3587" t="str">
        <f t="shared" si="226"/>
        <v/>
      </c>
      <c r="M3587" t="str">
        <f t="shared" si="227"/>
        <v/>
      </c>
    </row>
    <row r="3588" spans="8:13" x14ac:dyDescent="0.25">
      <c r="H3588" t="str">
        <f>IF(A3588="","",INDEX('Lookup Tables'!$B$2:$B$9,MATCH(B3588,'Lookup Tables'!$A$2:$A$9,-1)))</f>
        <v/>
      </c>
      <c r="I3588" t="str">
        <f>IF(A3588="","",IF(AND(C3588&gt;=INDEX('Lookup Tables'!$C$2:$C$9,MATCH(B3588,'Lookup Tables'!$A$2:$A$9,-1)),C3588&lt;=INDEX('Lookup Tables'!$D$2:$D$9,MATCH(B3588,'Lookup Tables'!$A$2:$A$9,-1))),"PASS","FAIL"))</f>
        <v/>
      </c>
      <c r="J3588" t="str">
        <f t="shared" si="224"/>
        <v/>
      </c>
      <c r="K3588" t="str">
        <f t="shared" si="225"/>
        <v/>
      </c>
      <c r="L3588" t="str">
        <f t="shared" si="226"/>
        <v/>
      </c>
      <c r="M3588" t="str">
        <f t="shared" si="227"/>
        <v/>
      </c>
    </row>
    <row r="3589" spans="8:13" x14ac:dyDescent="0.25">
      <c r="H3589" t="str">
        <f>IF(A3589="","",INDEX('Lookup Tables'!$B$2:$B$9,MATCH(B3589,'Lookup Tables'!$A$2:$A$9,-1)))</f>
        <v/>
      </c>
      <c r="I3589" t="str">
        <f>IF(A3589="","",IF(AND(C3589&gt;=INDEX('Lookup Tables'!$C$2:$C$9,MATCH(B3589,'Lookup Tables'!$A$2:$A$9,-1)),C3589&lt;=INDEX('Lookup Tables'!$D$2:$D$9,MATCH(B3589,'Lookup Tables'!$A$2:$A$9,-1))),"PASS","FAIL"))</f>
        <v/>
      </c>
      <c r="J3589" t="str">
        <f t="shared" si="224"/>
        <v/>
      </c>
      <c r="K3589" t="str">
        <f t="shared" si="225"/>
        <v/>
      </c>
      <c r="L3589" t="str">
        <f t="shared" si="226"/>
        <v/>
      </c>
      <c r="M3589" t="str">
        <f t="shared" si="227"/>
        <v/>
      </c>
    </row>
    <row r="3590" spans="8:13" x14ac:dyDescent="0.25">
      <c r="H3590" t="str">
        <f>IF(A3590="","",INDEX('Lookup Tables'!$B$2:$B$9,MATCH(B3590,'Lookup Tables'!$A$2:$A$9,-1)))</f>
        <v/>
      </c>
      <c r="I3590" t="str">
        <f>IF(A3590="","",IF(AND(C3590&gt;=INDEX('Lookup Tables'!$C$2:$C$9,MATCH(B3590,'Lookup Tables'!$A$2:$A$9,-1)),C3590&lt;=INDEX('Lookup Tables'!$D$2:$D$9,MATCH(B3590,'Lookup Tables'!$A$2:$A$9,-1))),"PASS","FAIL"))</f>
        <v/>
      </c>
      <c r="J3590" t="str">
        <f t="shared" si="224"/>
        <v/>
      </c>
      <c r="K3590" t="str">
        <f t="shared" si="225"/>
        <v/>
      </c>
      <c r="L3590" t="str">
        <f t="shared" si="226"/>
        <v/>
      </c>
      <c r="M3590" t="str">
        <f t="shared" si="227"/>
        <v/>
      </c>
    </row>
    <row r="3591" spans="8:13" x14ac:dyDescent="0.25">
      <c r="H3591" t="str">
        <f>IF(A3591="","",INDEX('Lookup Tables'!$B$2:$B$9,MATCH(B3591,'Lookup Tables'!$A$2:$A$9,-1)))</f>
        <v/>
      </c>
      <c r="I3591" t="str">
        <f>IF(A3591="","",IF(AND(C3591&gt;=INDEX('Lookup Tables'!$C$2:$C$9,MATCH(B3591,'Lookup Tables'!$A$2:$A$9,-1)),C3591&lt;=INDEX('Lookup Tables'!$D$2:$D$9,MATCH(B3591,'Lookup Tables'!$A$2:$A$9,-1))),"PASS","FAIL"))</f>
        <v/>
      </c>
      <c r="J3591" t="str">
        <f t="shared" si="224"/>
        <v/>
      </c>
      <c r="K3591" t="str">
        <f t="shared" si="225"/>
        <v/>
      </c>
      <c r="L3591" t="str">
        <f t="shared" si="226"/>
        <v/>
      </c>
      <c r="M3591" t="str">
        <f t="shared" si="227"/>
        <v/>
      </c>
    </row>
    <row r="3592" spans="8:13" x14ac:dyDescent="0.25">
      <c r="H3592" t="str">
        <f>IF(A3592="","",INDEX('Lookup Tables'!$B$2:$B$9,MATCH(B3592,'Lookup Tables'!$A$2:$A$9,-1)))</f>
        <v/>
      </c>
      <c r="I3592" t="str">
        <f>IF(A3592="","",IF(AND(C3592&gt;=INDEX('Lookup Tables'!$C$2:$C$9,MATCH(B3592,'Lookup Tables'!$A$2:$A$9,-1)),C3592&lt;=INDEX('Lookup Tables'!$D$2:$D$9,MATCH(B3592,'Lookup Tables'!$A$2:$A$9,-1))),"PASS","FAIL"))</f>
        <v/>
      </c>
      <c r="J3592" t="str">
        <f t="shared" si="224"/>
        <v/>
      </c>
      <c r="K3592" t="str">
        <f t="shared" si="225"/>
        <v/>
      </c>
      <c r="L3592" t="str">
        <f t="shared" si="226"/>
        <v/>
      </c>
      <c r="M3592" t="str">
        <f t="shared" si="227"/>
        <v/>
      </c>
    </row>
    <row r="3593" spans="8:13" x14ac:dyDescent="0.25">
      <c r="H3593" t="str">
        <f>IF(A3593="","",INDEX('Lookup Tables'!$B$2:$B$9,MATCH(B3593,'Lookup Tables'!$A$2:$A$9,-1)))</f>
        <v/>
      </c>
      <c r="I3593" t="str">
        <f>IF(A3593="","",IF(AND(C3593&gt;=INDEX('Lookup Tables'!$C$2:$C$9,MATCH(B3593,'Lookup Tables'!$A$2:$A$9,-1)),C3593&lt;=INDEX('Lookup Tables'!$D$2:$D$9,MATCH(B3593,'Lookup Tables'!$A$2:$A$9,-1))),"PASS","FAIL"))</f>
        <v/>
      </c>
      <c r="J3593" t="str">
        <f t="shared" si="224"/>
        <v/>
      </c>
      <c r="K3593" t="str">
        <f t="shared" si="225"/>
        <v/>
      </c>
      <c r="L3593" t="str">
        <f t="shared" si="226"/>
        <v/>
      </c>
      <c r="M3593" t="str">
        <f t="shared" si="227"/>
        <v/>
      </c>
    </row>
    <row r="3594" spans="8:13" x14ac:dyDescent="0.25">
      <c r="H3594" t="str">
        <f>IF(A3594="","",INDEX('Lookup Tables'!$B$2:$B$9,MATCH(B3594,'Lookup Tables'!$A$2:$A$9,-1)))</f>
        <v/>
      </c>
      <c r="I3594" t="str">
        <f>IF(A3594="","",IF(AND(C3594&gt;=INDEX('Lookup Tables'!$C$2:$C$9,MATCH(B3594,'Lookup Tables'!$A$2:$A$9,-1)),C3594&lt;=INDEX('Lookup Tables'!$D$2:$D$9,MATCH(B3594,'Lookup Tables'!$A$2:$A$9,-1))),"PASS","FAIL"))</f>
        <v/>
      </c>
      <c r="J3594" t="str">
        <f t="shared" si="224"/>
        <v/>
      </c>
      <c r="K3594" t="str">
        <f t="shared" si="225"/>
        <v/>
      </c>
      <c r="L3594" t="str">
        <f t="shared" si="226"/>
        <v/>
      </c>
      <c r="M3594" t="str">
        <f t="shared" si="227"/>
        <v/>
      </c>
    </row>
    <row r="3595" spans="8:13" x14ac:dyDescent="0.25">
      <c r="H3595" t="str">
        <f>IF(A3595="","",INDEX('Lookup Tables'!$B$2:$B$9,MATCH(B3595,'Lookup Tables'!$A$2:$A$9,-1)))</f>
        <v/>
      </c>
      <c r="I3595" t="str">
        <f>IF(A3595="","",IF(AND(C3595&gt;=INDEX('Lookup Tables'!$C$2:$C$9,MATCH(B3595,'Lookup Tables'!$A$2:$A$9,-1)),C3595&lt;=INDEX('Lookup Tables'!$D$2:$D$9,MATCH(B3595,'Lookup Tables'!$A$2:$A$9,-1))),"PASS","FAIL"))</f>
        <v/>
      </c>
      <c r="J3595" t="str">
        <f t="shared" si="224"/>
        <v/>
      </c>
      <c r="K3595" t="str">
        <f t="shared" si="225"/>
        <v/>
      </c>
      <c r="L3595" t="str">
        <f t="shared" si="226"/>
        <v/>
      </c>
      <c r="M3595" t="str">
        <f t="shared" si="227"/>
        <v/>
      </c>
    </row>
    <row r="3596" spans="8:13" x14ac:dyDescent="0.25">
      <c r="H3596" t="str">
        <f>IF(A3596="","",INDEX('Lookup Tables'!$B$2:$B$9,MATCH(B3596,'Lookup Tables'!$A$2:$A$9,-1)))</f>
        <v/>
      </c>
      <c r="I3596" t="str">
        <f>IF(A3596="","",IF(AND(C3596&gt;=INDEX('Lookup Tables'!$C$2:$C$9,MATCH(B3596,'Lookup Tables'!$A$2:$A$9,-1)),C3596&lt;=INDEX('Lookup Tables'!$D$2:$D$9,MATCH(B3596,'Lookup Tables'!$A$2:$A$9,-1))),"PASS","FAIL"))</f>
        <v/>
      </c>
      <c r="J3596" t="str">
        <f t="shared" si="224"/>
        <v/>
      </c>
      <c r="K3596" t="str">
        <f t="shared" si="225"/>
        <v/>
      </c>
      <c r="L3596" t="str">
        <f t="shared" si="226"/>
        <v/>
      </c>
      <c r="M3596" t="str">
        <f t="shared" si="227"/>
        <v/>
      </c>
    </row>
    <row r="3597" spans="8:13" x14ac:dyDescent="0.25">
      <c r="H3597" t="str">
        <f>IF(A3597="","",INDEX('Lookup Tables'!$B$2:$B$9,MATCH(B3597,'Lookup Tables'!$A$2:$A$9,-1)))</f>
        <v/>
      </c>
      <c r="I3597" t="str">
        <f>IF(A3597="","",IF(AND(C3597&gt;=INDEX('Lookup Tables'!$C$2:$C$9,MATCH(B3597,'Lookup Tables'!$A$2:$A$9,-1)),C3597&lt;=INDEX('Lookup Tables'!$D$2:$D$9,MATCH(B3597,'Lookup Tables'!$A$2:$A$9,-1))),"PASS","FAIL"))</f>
        <v/>
      </c>
      <c r="J3597" t="str">
        <f t="shared" si="224"/>
        <v/>
      </c>
      <c r="K3597" t="str">
        <f t="shared" si="225"/>
        <v/>
      </c>
      <c r="L3597" t="str">
        <f t="shared" si="226"/>
        <v/>
      </c>
      <c r="M3597" t="str">
        <f t="shared" si="227"/>
        <v/>
      </c>
    </row>
    <row r="3598" spans="8:13" x14ac:dyDescent="0.25">
      <c r="H3598" t="str">
        <f>IF(A3598="","",INDEX('Lookup Tables'!$B$2:$B$9,MATCH(B3598,'Lookup Tables'!$A$2:$A$9,-1)))</f>
        <v/>
      </c>
      <c r="I3598" t="str">
        <f>IF(A3598="","",IF(AND(C3598&gt;=INDEX('Lookup Tables'!$C$2:$C$9,MATCH(B3598,'Lookup Tables'!$A$2:$A$9,-1)),C3598&lt;=INDEX('Lookup Tables'!$D$2:$D$9,MATCH(B3598,'Lookup Tables'!$A$2:$A$9,-1))),"PASS","FAIL"))</f>
        <v/>
      </c>
      <c r="J3598" t="str">
        <f t="shared" si="224"/>
        <v/>
      </c>
      <c r="K3598" t="str">
        <f t="shared" si="225"/>
        <v/>
      </c>
      <c r="L3598" t="str">
        <f t="shared" si="226"/>
        <v/>
      </c>
      <c r="M3598" t="str">
        <f t="shared" si="227"/>
        <v/>
      </c>
    </row>
    <row r="3599" spans="8:13" x14ac:dyDescent="0.25">
      <c r="H3599" t="str">
        <f>IF(A3599="","",INDEX('Lookup Tables'!$B$2:$B$9,MATCH(B3599,'Lookup Tables'!$A$2:$A$9,-1)))</f>
        <v/>
      </c>
      <c r="I3599" t="str">
        <f>IF(A3599="","",IF(AND(C3599&gt;=INDEX('Lookup Tables'!$C$2:$C$9,MATCH(B3599,'Lookup Tables'!$A$2:$A$9,-1)),C3599&lt;=INDEX('Lookup Tables'!$D$2:$D$9,MATCH(B3599,'Lookup Tables'!$A$2:$A$9,-1))),"PASS","FAIL"))</f>
        <v/>
      </c>
      <c r="J3599" t="str">
        <f t="shared" si="224"/>
        <v/>
      </c>
      <c r="K3599" t="str">
        <f t="shared" si="225"/>
        <v/>
      </c>
      <c r="L3599" t="str">
        <f t="shared" si="226"/>
        <v/>
      </c>
      <c r="M3599" t="str">
        <f t="shared" si="227"/>
        <v/>
      </c>
    </row>
    <row r="3600" spans="8:13" x14ac:dyDescent="0.25">
      <c r="H3600" t="str">
        <f>IF(A3600="","",INDEX('Lookup Tables'!$B$2:$B$9,MATCH(B3600,'Lookup Tables'!$A$2:$A$9,-1)))</f>
        <v/>
      </c>
      <c r="I3600" t="str">
        <f>IF(A3600="","",IF(AND(C3600&gt;=INDEX('Lookup Tables'!$C$2:$C$9,MATCH(B3600,'Lookup Tables'!$A$2:$A$9,-1)),C3600&lt;=INDEX('Lookup Tables'!$D$2:$D$9,MATCH(B3600,'Lookup Tables'!$A$2:$A$9,-1))),"PASS","FAIL"))</f>
        <v/>
      </c>
      <c r="J3600" t="str">
        <f t="shared" si="224"/>
        <v/>
      </c>
      <c r="K3600" t="str">
        <f t="shared" si="225"/>
        <v/>
      </c>
      <c r="L3600" t="str">
        <f t="shared" si="226"/>
        <v/>
      </c>
      <c r="M3600" t="str">
        <f t="shared" si="227"/>
        <v/>
      </c>
    </row>
    <row r="3601" spans="8:13" x14ac:dyDescent="0.25">
      <c r="H3601" t="str">
        <f>IF(A3601="","",INDEX('Lookup Tables'!$B$2:$B$9,MATCH(B3601,'Lookup Tables'!$A$2:$A$9,-1)))</f>
        <v/>
      </c>
      <c r="I3601" t="str">
        <f>IF(A3601="","",IF(AND(C3601&gt;=INDEX('Lookup Tables'!$C$2:$C$9,MATCH(B3601,'Lookup Tables'!$A$2:$A$9,-1)),C3601&lt;=INDEX('Lookup Tables'!$D$2:$D$9,MATCH(B3601,'Lookup Tables'!$A$2:$A$9,-1))),"PASS","FAIL"))</f>
        <v/>
      </c>
      <c r="J3601" t="str">
        <f t="shared" si="224"/>
        <v/>
      </c>
      <c r="K3601" t="str">
        <f t="shared" si="225"/>
        <v/>
      </c>
      <c r="L3601" t="str">
        <f t="shared" si="226"/>
        <v/>
      </c>
      <c r="M3601" t="str">
        <f t="shared" si="227"/>
        <v/>
      </c>
    </row>
    <row r="3602" spans="8:13" x14ac:dyDescent="0.25">
      <c r="H3602" t="str">
        <f>IF(A3602="","",INDEX('Lookup Tables'!$B$2:$B$9,MATCH(B3602,'Lookup Tables'!$A$2:$A$9,-1)))</f>
        <v/>
      </c>
      <c r="I3602" t="str">
        <f>IF(A3602="","",IF(AND(C3602&gt;=INDEX('Lookup Tables'!$C$2:$C$9,MATCH(B3602,'Lookup Tables'!$A$2:$A$9,-1)),C3602&lt;=INDEX('Lookup Tables'!$D$2:$D$9,MATCH(B3602,'Lookup Tables'!$A$2:$A$9,-1))),"PASS","FAIL"))</f>
        <v/>
      </c>
      <c r="J3602" t="str">
        <f t="shared" si="224"/>
        <v/>
      </c>
      <c r="K3602" t="str">
        <f t="shared" si="225"/>
        <v/>
      </c>
      <c r="L3602" t="str">
        <f t="shared" si="226"/>
        <v/>
      </c>
      <c r="M3602" t="str">
        <f t="shared" si="227"/>
        <v/>
      </c>
    </row>
    <row r="3603" spans="8:13" x14ac:dyDescent="0.25">
      <c r="H3603" t="str">
        <f>IF(A3603="","",INDEX('Lookup Tables'!$B$2:$B$9,MATCH(B3603,'Lookup Tables'!$A$2:$A$9,-1)))</f>
        <v/>
      </c>
      <c r="I3603" t="str">
        <f>IF(A3603="","",IF(AND(C3603&gt;=INDEX('Lookup Tables'!$C$2:$C$9,MATCH(B3603,'Lookup Tables'!$A$2:$A$9,-1)),C3603&lt;=INDEX('Lookup Tables'!$D$2:$D$9,MATCH(B3603,'Lookup Tables'!$A$2:$A$9,-1))),"PASS","FAIL"))</f>
        <v/>
      </c>
      <c r="J3603" t="str">
        <f t="shared" si="224"/>
        <v/>
      </c>
      <c r="K3603" t="str">
        <f t="shared" si="225"/>
        <v/>
      </c>
      <c r="L3603" t="str">
        <f t="shared" si="226"/>
        <v/>
      </c>
      <c r="M3603" t="str">
        <f t="shared" si="227"/>
        <v/>
      </c>
    </row>
    <row r="3604" spans="8:13" x14ac:dyDescent="0.25">
      <c r="H3604" t="str">
        <f>IF(A3604="","",INDEX('Lookup Tables'!$B$2:$B$9,MATCH(B3604,'Lookup Tables'!$A$2:$A$9,-1)))</f>
        <v/>
      </c>
      <c r="I3604" t="str">
        <f>IF(A3604="","",IF(AND(C3604&gt;=INDEX('Lookup Tables'!$C$2:$C$9,MATCH(B3604,'Lookup Tables'!$A$2:$A$9,-1)),C3604&lt;=INDEX('Lookup Tables'!$D$2:$D$9,MATCH(B3604,'Lookup Tables'!$A$2:$A$9,-1))),"PASS","FAIL"))</f>
        <v/>
      </c>
      <c r="J3604" t="str">
        <f t="shared" si="224"/>
        <v/>
      </c>
      <c r="K3604" t="str">
        <f t="shared" si="225"/>
        <v/>
      </c>
      <c r="L3604" t="str">
        <f t="shared" si="226"/>
        <v/>
      </c>
      <c r="M3604" t="str">
        <f t="shared" si="227"/>
        <v/>
      </c>
    </row>
    <row r="3605" spans="8:13" x14ac:dyDescent="0.25">
      <c r="H3605" t="str">
        <f>IF(A3605="","",INDEX('Lookup Tables'!$B$2:$B$9,MATCH(B3605,'Lookup Tables'!$A$2:$A$9,-1)))</f>
        <v/>
      </c>
      <c r="I3605" t="str">
        <f>IF(A3605="","",IF(AND(C3605&gt;=INDEX('Lookup Tables'!$C$2:$C$9,MATCH(B3605,'Lookup Tables'!$A$2:$A$9,-1)),C3605&lt;=INDEX('Lookup Tables'!$D$2:$D$9,MATCH(B3605,'Lookup Tables'!$A$2:$A$9,-1))),"PASS","FAIL"))</f>
        <v/>
      </c>
      <c r="J3605" t="str">
        <f t="shared" si="224"/>
        <v/>
      </c>
      <c r="K3605" t="str">
        <f t="shared" si="225"/>
        <v/>
      </c>
      <c r="L3605" t="str">
        <f t="shared" si="226"/>
        <v/>
      </c>
      <c r="M3605" t="str">
        <f t="shared" si="227"/>
        <v/>
      </c>
    </row>
    <row r="3606" spans="8:13" x14ac:dyDescent="0.25">
      <c r="H3606" t="str">
        <f>IF(A3606="","",INDEX('Lookup Tables'!$B$2:$B$9,MATCH(B3606,'Lookup Tables'!$A$2:$A$9,-1)))</f>
        <v/>
      </c>
      <c r="I3606" t="str">
        <f>IF(A3606="","",IF(AND(C3606&gt;=INDEX('Lookup Tables'!$C$2:$C$9,MATCH(B3606,'Lookup Tables'!$A$2:$A$9,-1)),C3606&lt;=INDEX('Lookup Tables'!$D$2:$D$9,MATCH(B3606,'Lookup Tables'!$A$2:$A$9,-1))),"PASS","FAIL"))</f>
        <v/>
      </c>
      <c r="J3606" t="str">
        <f t="shared" si="224"/>
        <v/>
      </c>
      <c r="K3606" t="str">
        <f t="shared" si="225"/>
        <v/>
      </c>
      <c r="L3606" t="str">
        <f t="shared" si="226"/>
        <v/>
      </c>
      <c r="M3606" t="str">
        <f t="shared" si="227"/>
        <v/>
      </c>
    </row>
    <row r="3607" spans="8:13" x14ac:dyDescent="0.25">
      <c r="H3607" t="str">
        <f>IF(A3607="","",INDEX('Lookup Tables'!$B$2:$B$9,MATCH(B3607,'Lookup Tables'!$A$2:$A$9,-1)))</f>
        <v/>
      </c>
      <c r="I3607" t="str">
        <f>IF(A3607="","",IF(AND(C3607&gt;=INDEX('Lookup Tables'!$C$2:$C$9,MATCH(B3607,'Lookup Tables'!$A$2:$A$9,-1)),C3607&lt;=INDEX('Lookup Tables'!$D$2:$D$9,MATCH(B3607,'Lookup Tables'!$A$2:$A$9,-1))),"PASS","FAIL"))</f>
        <v/>
      </c>
      <c r="J3607" t="str">
        <f t="shared" si="224"/>
        <v/>
      </c>
      <c r="K3607" t="str">
        <f t="shared" si="225"/>
        <v/>
      </c>
      <c r="L3607" t="str">
        <f t="shared" si="226"/>
        <v/>
      </c>
      <c r="M3607" t="str">
        <f t="shared" si="227"/>
        <v/>
      </c>
    </row>
    <row r="3608" spans="8:13" x14ac:dyDescent="0.25">
      <c r="H3608" t="str">
        <f>IF(A3608="","",INDEX('Lookup Tables'!$B$2:$B$9,MATCH(B3608,'Lookup Tables'!$A$2:$A$9,-1)))</f>
        <v/>
      </c>
      <c r="I3608" t="str">
        <f>IF(A3608="","",IF(AND(C3608&gt;=INDEX('Lookup Tables'!$C$2:$C$9,MATCH(B3608,'Lookup Tables'!$A$2:$A$9,-1)),C3608&lt;=INDEX('Lookup Tables'!$D$2:$D$9,MATCH(B3608,'Lookup Tables'!$A$2:$A$9,-1))),"PASS","FAIL"))</f>
        <v/>
      </c>
      <c r="J3608" t="str">
        <f t="shared" si="224"/>
        <v/>
      </c>
      <c r="K3608" t="str">
        <f t="shared" si="225"/>
        <v/>
      </c>
      <c r="L3608" t="str">
        <f t="shared" si="226"/>
        <v/>
      </c>
      <c r="M3608" t="str">
        <f t="shared" si="227"/>
        <v/>
      </c>
    </row>
    <row r="3609" spans="8:13" x14ac:dyDescent="0.25">
      <c r="H3609" t="str">
        <f>IF(A3609="","",INDEX('Lookup Tables'!$B$2:$B$9,MATCH(B3609,'Lookup Tables'!$A$2:$A$9,-1)))</f>
        <v/>
      </c>
      <c r="I3609" t="str">
        <f>IF(A3609="","",IF(AND(C3609&gt;=INDEX('Lookup Tables'!$C$2:$C$9,MATCH(B3609,'Lookup Tables'!$A$2:$A$9,-1)),C3609&lt;=INDEX('Lookup Tables'!$D$2:$D$9,MATCH(B3609,'Lookup Tables'!$A$2:$A$9,-1))),"PASS","FAIL"))</f>
        <v/>
      </c>
      <c r="J3609" t="str">
        <f t="shared" si="224"/>
        <v/>
      </c>
      <c r="K3609" t="str">
        <f t="shared" si="225"/>
        <v/>
      </c>
      <c r="L3609" t="str">
        <f t="shared" si="226"/>
        <v/>
      </c>
      <c r="M3609" t="str">
        <f t="shared" si="227"/>
        <v/>
      </c>
    </row>
    <row r="3610" spans="8:13" x14ac:dyDescent="0.25">
      <c r="H3610" t="str">
        <f>IF(A3610="","",INDEX('Lookup Tables'!$B$2:$B$9,MATCH(B3610,'Lookup Tables'!$A$2:$A$9,-1)))</f>
        <v/>
      </c>
      <c r="I3610" t="str">
        <f>IF(A3610="","",IF(AND(C3610&gt;=INDEX('Lookup Tables'!$C$2:$C$9,MATCH(B3610,'Lookup Tables'!$A$2:$A$9,-1)),C3610&lt;=INDEX('Lookup Tables'!$D$2:$D$9,MATCH(B3610,'Lookup Tables'!$A$2:$A$9,-1))),"PASS","FAIL"))</f>
        <v/>
      </c>
      <c r="J3610" t="str">
        <f t="shared" si="224"/>
        <v/>
      </c>
      <c r="K3610" t="str">
        <f t="shared" si="225"/>
        <v/>
      </c>
      <c r="L3610" t="str">
        <f t="shared" si="226"/>
        <v/>
      </c>
      <c r="M3610" t="str">
        <f t="shared" si="227"/>
        <v/>
      </c>
    </row>
    <row r="3611" spans="8:13" x14ac:dyDescent="0.25">
      <c r="H3611" t="str">
        <f>IF(A3611="","",INDEX('Lookup Tables'!$B$2:$B$9,MATCH(B3611,'Lookup Tables'!$A$2:$A$9,-1)))</f>
        <v/>
      </c>
      <c r="I3611" t="str">
        <f>IF(A3611="","",IF(AND(C3611&gt;=INDEX('Lookup Tables'!$C$2:$C$9,MATCH(B3611,'Lookup Tables'!$A$2:$A$9,-1)),C3611&lt;=INDEX('Lookup Tables'!$D$2:$D$9,MATCH(B3611,'Lookup Tables'!$A$2:$A$9,-1))),"PASS","FAIL"))</f>
        <v/>
      </c>
      <c r="J3611" t="str">
        <f t="shared" si="224"/>
        <v/>
      </c>
      <c r="K3611" t="str">
        <f t="shared" si="225"/>
        <v/>
      </c>
      <c r="L3611" t="str">
        <f t="shared" si="226"/>
        <v/>
      </c>
      <c r="M3611" t="str">
        <f t="shared" si="227"/>
        <v/>
      </c>
    </row>
    <row r="3612" spans="8:13" x14ac:dyDescent="0.25">
      <c r="H3612" t="str">
        <f>IF(A3612="","",INDEX('Lookup Tables'!$B$2:$B$9,MATCH(B3612,'Lookup Tables'!$A$2:$A$9,-1)))</f>
        <v/>
      </c>
      <c r="I3612" t="str">
        <f>IF(A3612="","",IF(AND(C3612&gt;=INDEX('Lookup Tables'!$C$2:$C$9,MATCH(B3612,'Lookup Tables'!$A$2:$A$9,-1)),C3612&lt;=INDEX('Lookup Tables'!$D$2:$D$9,MATCH(B3612,'Lookup Tables'!$A$2:$A$9,-1))),"PASS","FAIL"))</f>
        <v/>
      </c>
      <c r="J3612" t="str">
        <f t="shared" si="224"/>
        <v/>
      </c>
      <c r="K3612" t="str">
        <f t="shared" si="225"/>
        <v/>
      </c>
      <c r="L3612" t="str">
        <f t="shared" si="226"/>
        <v/>
      </c>
      <c r="M3612" t="str">
        <f t="shared" si="227"/>
        <v/>
      </c>
    </row>
    <row r="3613" spans="8:13" x14ac:dyDescent="0.25">
      <c r="H3613" t="str">
        <f>IF(A3613="","",INDEX('Lookup Tables'!$B$2:$B$9,MATCH(B3613,'Lookup Tables'!$A$2:$A$9,-1)))</f>
        <v/>
      </c>
      <c r="I3613" t="str">
        <f>IF(A3613="","",IF(AND(C3613&gt;=INDEX('Lookup Tables'!$C$2:$C$9,MATCH(B3613,'Lookup Tables'!$A$2:$A$9,-1)),C3613&lt;=INDEX('Lookup Tables'!$D$2:$D$9,MATCH(B3613,'Lookup Tables'!$A$2:$A$9,-1))),"PASS","FAIL"))</f>
        <v/>
      </c>
      <c r="J3613" t="str">
        <f t="shared" si="224"/>
        <v/>
      </c>
      <c r="K3613" t="str">
        <f t="shared" si="225"/>
        <v/>
      </c>
      <c r="L3613" t="str">
        <f t="shared" si="226"/>
        <v/>
      </c>
      <c r="M3613" t="str">
        <f t="shared" si="227"/>
        <v/>
      </c>
    </row>
    <row r="3614" spans="8:13" x14ac:dyDescent="0.25">
      <c r="H3614" t="str">
        <f>IF(A3614="","",INDEX('Lookup Tables'!$B$2:$B$9,MATCH(B3614,'Lookup Tables'!$A$2:$A$9,-1)))</f>
        <v/>
      </c>
      <c r="I3614" t="str">
        <f>IF(A3614="","",IF(AND(C3614&gt;=INDEX('Lookup Tables'!$C$2:$C$9,MATCH(B3614,'Lookup Tables'!$A$2:$A$9,-1)),C3614&lt;=INDEX('Lookup Tables'!$D$2:$D$9,MATCH(B3614,'Lookup Tables'!$A$2:$A$9,-1))),"PASS","FAIL"))</f>
        <v/>
      </c>
      <c r="J3614" t="str">
        <f t="shared" si="224"/>
        <v/>
      </c>
      <c r="K3614" t="str">
        <f t="shared" si="225"/>
        <v/>
      </c>
      <c r="L3614" t="str">
        <f t="shared" si="226"/>
        <v/>
      </c>
      <c r="M3614" t="str">
        <f t="shared" si="227"/>
        <v/>
      </c>
    </row>
    <row r="3615" spans="8:13" x14ac:dyDescent="0.25">
      <c r="H3615" t="str">
        <f>IF(A3615="","",INDEX('Lookup Tables'!$B$2:$B$9,MATCH(B3615,'Lookup Tables'!$A$2:$A$9,-1)))</f>
        <v/>
      </c>
      <c r="I3615" t="str">
        <f>IF(A3615="","",IF(AND(C3615&gt;=INDEX('Lookup Tables'!$C$2:$C$9,MATCH(B3615,'Lookup Tables'!$A$2:$A$9,-1)),C3615&lt;=INDEX('Lookup Tables'!$D$2:$D$9,MATCH(B3615,'Lookup Tables'!$A$2:$A$9,-1))),"PASS","FAIL"))</f>
        <v/>
      </c>
      <c r="J3615" t="str">
        <f t="shared" si="224"/>
        <v/>
      </c>
      <c r="K3615" t="str">
        <f t="shared" si="225"/>
        <v/>
      </c>
      <c r="L3615" t="str">
        <f t="shared" si="226"/>
        <v/>
      </c>
      <c r="M3615" t="str">
        <f t="shared" si="227"/>
        <v/>
      </c>
    </row>
    <row r="3616" spans="8:13" x14ac:dyDescent="0.25">
      <c r="H3616" t="str">
        <f>IF(A3616="","",INDEX('Lookup Tables'!$B$2:$B$9,MATCH(B3616,'Lookup Tables'!$A$2:$A$9,-1)))</f>
        <v/>
      </c>
      <c r="I3616" t="str">
        <f>IF(A3616="","",IF(AND(C3616&gt;=INDEX('Lookup Tables'!$C$2:$C$9,MATCH(B3616,'Lookup Tables'!$A$2:$A$9,-1)),C3616&lt;=INDEX('Lookup Tables'!$D$2:$D$9,MATCH(B3616,'Lookup Tables'!$A$2:$A$9,-1))),"PASS","FAIL"))</f>
        <v/>
      </c>
      <c r="J3616" t="str">
        <f t="shared" si="224"/>
        <v/>
      </c>
      <c r="K3616" t="str">
        <f t="shared" si="225"/>
        <v/>
      </c>
      <c r="L3616" t="str">
        <f t="shared" si="226"/>
        <v/>
      </c>
      <c r="M3616" t="str">
        <f t="shared" si="227"/>
        <v/>
      </c>
    </row>
    <row r="3617" spans="8:13" x14ac:dyDescent="0.25">
      <c r="H3617" t="str">
        <f>IF(A3617="","",INDEX('Lookup Tables'!$B$2:$B$9,MATCH(B3617,'Lookup Tables'!$A$2:$A$9,-1)))</f>
        <v/>
      </c>
      <c r="I3617" t="str">
        <f>IF(A3617="","",IF(AND(C3617&gt;=INDEX('Lookup Tables'!$C$2:$C$9,MATCH(B3617,'Lookup Tables'!$A$2:$A$9,-1)),C3617&lt;=INDEX('Lookup Tables'!$D$2:$D$9,MATCH(B3617,'Lookup Tables'!$A$2:$A$9,-1))),"PASS","FAIL"))</f>
        <v/>
      </c>
      <c r="J3617" t="str">
        <f t="shared" si="224"/>
        <v/>
      </c>
      <c r="K3617" t="str">
        <f t="shared" si="225"/>
        <v/>
      </c>
      <c r="L3617" t="str">
        <f t="shared" si="226"/>
        <v/>
      </c>
      <c r="M3617" t="str">
        <f t="shared" si="227"/>
        <v/>
      </c>
    </row>
    <row r="3618" spans="8:13" x14ac:dyDescent="0.25">
      <c r="H3618" t="str">
        <f>IF(A3618="","",INDEX('Lookup Tables'!$B$2:$B$9,MATCH(B3618,'Lookup Tables'!$A$2:$A$9,-1)))</f>
        <v/>
      </c>
      <c r="I3618" t="str">
        <f>IF(A3618="","",IF(AND(C3618&gt;=INDEX('Lookup Tables'!$C$2:$C$9,MATCH(B3618,'Lookup Tables'!$A$2:$A$9,-1)),C3618&lt;=INDEX('Lookup Tables'!$D$2:$D$9,MATCH(B3618,'Lookup Tables'!$A$2:$A$9,-1))),"PASS","FAIL"))</f>
        <v/>
      </c>
      <c r="J3618" t="str">
        <f t="shared" si="224"/>
        <v/>
      </c>
      <c r="K3618" t="str">
        <f t="shared" si="225"/>
        <v/>
      </c>
      <c r="L3618" t="str">
        <f t="shared" si="226"/>
        <v/>
      </c>
      <c r="M3618" t="str">
        <f t="shared" si="227"/>
        <v/>
      </c>
    </row>
    <row r="3619" spans="8:13" x14ac:dyDescent="0.25">
      <c r="H3619" t="str">
        <f>IF(A3619="","",INDEX('Lookup Tables'!$B$2:$B$9,MATCH(B3619,'Lookup Tables'!$A$2:$A$9,-1)))</f>
        <v/>
      </c>
      <c r="I3619" t="str">
        <f>IF(A3619="","",IF(AND(C3619&gt;=INDEX('Lookup Tables'!$C$2:$C$9,MATCH(B3619,'Lookup Tables'!$A$2:$A$9,-1)),C3619&lt;=INDEX('Lookup Tables'!$D$2:$D$9,MATCH(B3619,'Lookup Tables'!$A$2:$A$9,-1))),"PASS","FAIL"))</f>
        <v/>
      </c>
      <c r="J3619" t="str">
        <f t="shared" si="224"/>
        <v/>
      </c>
      <c r="K3619" t="str">
        <f t="shared" si="225"/>
        <v/>
      </c>
      <c r="L3619" t="str">
        <f t="shared" si="226"/>
        <v/>
      </c>
      <c r="M3619" t="str">
        <f t="shared" si="227"/>
        <v/>
      </c>
    </row>
    <row r="3620" spans="8:13" x14ac:dyDescent="0.25">
      <c r="H3620" t="str">
        <f>IF(A3620="","",INDEX('Lookup Tables'!$B$2:$B$9,MATCH(B3620,'Lookup Tables'!$A$2:$A$9,-1)))</f>
        <v/>
      </c>
      <c r="I3620" t="str">
        <f>IF(A3620="","",IF(AND(C3620&gt;=INDEX('Lookup Tables'!$C$2:$C$9,MATCH(B3620,'Lookup Tables'!$A$2:$A$9,-1)),C3620&lt;=INDEX('Lookup Tables'!$D$2:$D$9,MATCH(B3620,'Lookup Tables'!$A$2:$A$9,-1))),"PASS","FAIL"))</f>
        <v/>
      </c>
      <c r="J3620" t="str">
        <f t="shared" si="224"/>
        <v/>
      </c>
      <c r="K3620" t="str">
        <f t="shared" si="225"/>
        <v/>
      </c>
      <c r="L3620" t="str">
        <f t="shared" si="226"/>
        <v/>
      </c>
      <c r="M3620" t="str">
        <f t="shared" si="227"/>
        <v/>
      </c>
    </row>
    <row r="3621" spans="8:13" x14ac:dyDescent="0.25">
      <c r="H3621" t="str">
        <f>IF(A3621="","",INDEX('Lookup Tables'!$B$2:$B$9,MATCH(B3621,'Lookup Tables'!$A$2:$A$9,-1)))</f>
        <v/>
      </c>
      <c r="I3621" t="str">
        <f>IF(A3621="","",IF(AND(C3621&gt;=INDEX('Lookup Tables'!$C$2:$C$9,MATCH(B3621,'Lookup Tables'!$A$2:$A$9,-1)),C3621&lt;=INDEX('Lookup Tables'!$D$2:$D$9,MATCH(B3621,'Lookup Tables'!$A$2:$A$9,-1))),"PASS","FAIL"))</f>
        <v/>
      </c>
      <c r="J3621" t="str">
        <f t="shared" si="224"/>
        <v/>
      </c>
      <c r="K3621" t="str">
        <f t="shared" si="225"/>
        <v/>
      </c>
      <c r="L3621" t="str">
        <f t="shared" si="226"/>
        <v/>
      </c>
      <c r="M3621" t="str">
        <f t="shared" si="227"/>
        <v/>
      </c>
    </row>
    <row r="3622" spans="8:13" x14ac:dyDescent="0.25">
      <c r="H3622" t="str">
        <f>IF(A3622="","",INDEX('Lookup Tables'!$B$2:$B$9,MATCH(B3622,'Lookup Tables'!$A$2:$A$9,-1)))</f>
        <v/>
      </c>
      <c r="I3622" t="str">
        <f>IF(A3622="","",IF(AND(C3622&gt;=INDEX('Lookup Tables'!$C$2:$C$9,MATCH(B3622,'Lookup Tables'!$A$2:$A$9,-1)),C3622&lt;=INDEX('Lookup Tables'!$D$2:$D$9,MATCH(B3622,'Lookup Tables'!$A$2:$A$9,-1))),"PASS","FAIL"))</f>
        <v/>
      </c>
      <c r="J3622" t="str">
        <f t="shared" si="224"/>
        <v/>
      </c>
      <c r="K3622" t="str">
        <f t="shared" si="225"/>
        <v/>
      </c>
      <c r="L3622" t="str">
        <f t="shared" si="226"/>
        <v/>
      </c>
      <c r="M3622" t="str">
        <f t="shared" si="227"/>
        <v/>
      </c>
    </row>
    <row r="3623" spans="8:13" x14ac:dyDescent="0.25">
      <c r="H3623" t="str">
        <f>IF(A3623="","",INDEX('Lookup Tables'!$B$2:$B$9,MATCH(B3623,'Lookup Tables'!$A$2:$A$9,-1)))</f>
        <v/>
      </c>
      <c r="I3623" t="str">
        <f>IF(A3623="","",IF(AND(C3623&gt;=INDEX('Lookup Tables'!$C$2:$C$9,MATCH(B3623,'Lookup Tables'!$A$2:$A$9,-1)),C3623&lt;=INDEX('Lookup Tables'!$D$2:$D$9,MATCH(B3623,'Lookup Tables'!$A$2:$A$9,-1))),"PASS","FAIL"))</f>
        <v/>
      </c>
      <c r="J3623" t="str">
        <f t="shared" si="224"/>
        <v/>
      </c>
      <c r="K3623" t="str">
        <f t="shared" si="225"/>
        <v/>
      </c>
      <c r="L3623" t="str">
        <f t="shared" si="226"/>
        <v/>
      </c>
      <c r="M3623" t="str">
        <f t="shared" si="227"/>
        <v/>
      </c>
    </row>
    <row r="3624" spans="8:13" x14ac:dyDescent="0.25">
      <c r="H3624" t="str">
        <f>IF(A3624="","",INDEX('Lookup Tables'!$B$2:$B$9,MATCH(B3624,'Lookup Tables'!$A$2:$A$9,-1)))</f>
        <v/>
      </c>
      <c r="I3624" t="str">
        <f>IF(A3624="","",IF(AND(C3624&gt;=INDEX('Lookup Tables'!$C$2:$C$9,MATCH(B3624,'Lookup Tables'!$A$2:$A$9,-1)),C3624&lt;=INDEX('Lookup Tables'!$D$2:$D$9,MATCH(B3624,'Lookup Tables'!$A$2:$A$9,-1))),"PASS","FAIL"))</f>
        <v/>
      </c>
      <c r="J3624" t="str">
        <f t="shared" si="224"/>
        <v/>
      </c>
      <c r="K3624" t="str">
        <f t="shared" si="225"/>
        <v/>
      </c>
      <c r="L3624" t="str">
        <f t="shared" si="226"/>
        <v/>
      </c>
      <c r="M3624" t="str">
        <f t="shared" si="227"/>
        <v/>
      </c>
    </row>
    <row r="3625" spans="8:13" x14ac:dyDescent="0.25">
      <c r="H3625" t="str">
        <f>IF(A3625="","",INDEX('Lookup Tables'!$B$2:$B$9,MATCH(B3625,'Lookup Tables'!$A$2:$A$9,-1)))</f>
        <v/>
      </c>
      <c r="I3625" t="str">
        <f>IF(A3625="","",IF(AND(C3625&gt;=INDEX('Lookup Tables'!$C$2:$C$9,MATCH(B3625,'Lookup Tables'!$A$2:$A$9,-1)),C3625&lt;=INDEX('Lookup Tables'!$D$2:$D$9,MATCH(B3625,'Lookup Tables'!$A$2:$A$9,-1))),"PASS","FAIL"))</f>
        <v/>
      </c>
      <c r="J3625" t="str">
        <f t="shared" si="224"/>
        <v/>
      </c>
      <c r="K3625" t="str">
        <f t="shared" si="225"/>
        <v/>
      </c>
      <c r="L3625" t="str">
        <f t="shared" si="226"/>
        <v/>
      </c>
      <c r="M3625" t="str">
        <f t="shared" si="227"/>
        <v/>
      </c>
    </row>
    <row r="3626" spans="8:13" x14ac:dyDescent="0.25">
      <c r="H3626" t="str">
        <f>IF(A3626="","",INDEX('Lookup Tables'!$B$2:$B$9,MATCH(B3626,'Lookup Tables'!$A$2:$A$9,-1)))</f>
        <v/>
      </c>
      <c r="I3626" t="str">
        <f>IF(A3626="","",IF(AND(C3626&gt;=INDEX('Lookup Tables'!$C$2:$C$9,MATCH(B3626,'Lookup Tables'!$A$2:$A$9,-1)),C3626&lt;=INDEX('Lookup Tables'!$D$2:$D$9,MATCH(B3626,'Lookup Tables'!$A$2:$A$9,-1))),"PASS","FAIL"))</f>
        <v/>
      </c>
      <c r="J3626" t="str">
        <f t="shared" si="224"/>
        <v/>
      </c>
      <c r="K3626" t="str">
        <f t="shared" si="225"/>
        <v/>
      </c>
      <c r="L3626" t="str">
        <f t="shared" si="226"/>
        <v/>
      </c>
      <c r="M3626" t="str">
        <f t="shared" si="227"/>
        <v/>
      </c>
    </row>
    <row r="3627" spans="8:13" x14ac:dyDescent="0.25">
      <c r="H3627" t="str">
        <f>IF(A3627="","",INDEX('Lookup Tables'!$B$2:$B$9,MATCH(B3627,'Lookup Tables'!$A$2:$A$9,-1)))</f>
        <v/>
      </c>
      <c r="I3627" t="str">
        <f>IF(A3627="","",IF(AND(C3627&gt;=INDEX('Lookup Tables'!$C$2:$C$9,MATCH(B3627,'Lookup Tables'!$A$2:$A$9,-1)),C3627&lt;=INDEX('Lookup Tables'!$D$2:$D$9,MATCH(B3627,'Lookup Tables'!$A$2:$A$9,-1))),"PASS","FAIL"))</f>
        <v/>
      </c>
      <c r="J3627" t="str">
        <f t="shared" si="224"/>
        <v/>
      </c>
      <c r="K3627" t="str">
        <f t="shared" si="225"/>
        <v/>
      </c>
      <c r="L3627" t="str">
        <f t="shared" si="226"/>
        <v/>
      </c>
      <c r="M3627" t="str">
        <f t="shared" si="227"/>
        <v/>
      </c>
    </row>
    <row r="3628" spans="8:13" x14ac:dyDescent="0.25">
      <c r="H3628" t="str">
        <f>IF(A3628="","",INDEX('Lookup Tables'!$B$2:$B$9,MATCH(B3628,'Lookup Tables'!$A$2:$A$9,-1)))</f>
        <v/>
      </c>
      <c r="I3628" t="str">
        <f>IF(A3628="","",IF(AND(C3628&gt;=INDEX('Lookup Tables'!$C$2:$C$9,MATCH(B3628,'Lookup Tables'!$A$2:$A$9,-1)),C3628&lt;=INDEX('Lookup Tables'!$D$2:$D$9,MATCH(B3628,'Lookup Tables'!$A$2:$A$9,-1))),"PASS","FAIL"))</f>
        <v/>
      </c>
      <c r="J3628" t="str">
        <f t="shared" si="224"/>
        <v/>
      </c>
      <c r="K3628" t="str">
        <f t="shared" si="225"/>
        <v/>
      </c>
      <c r="L3628" t="str">
        <f t="shared" si="226"/>
        <v/>
      </c>
      <c r="M3628" t="str">
        <f t="shared" si="227"/>
        <v/>
      </c>
    </row>
    <row r="3629" spans="8:13" x14ac:dyDescent="0.25">
      <c r="H3629" t="str">
        <f>IF(A3629="","",INDEX('Lookup Tables'!$B$2:$B$9,MATCH(B3629,'Lookup Tables'!$A$2:$A$9,-1)))</f>
        <v/>
      </c>
      <c r="I3629" t="str">
        <f>IF(A3629="","",IF(AND(C3629&gt;=INDEX('Lookup Tables'!$C$2:$C$9,MATCH(B3629,'Lookup Tables'!$A$2:$A$9,-1)),C3629&lt;=INDEX('Lookup Tables'!$D$2:$D$9,MATCH(B3629,'Lookup Tables'!$A$2:$A$9,-1))),"PASS","FAIL"))</f>
        <v/>
      </c>
      <c r="J3629" t="str">
        <f t="shared" si="224"/>
        <v/>
      </c>
      <c r="K3629" t="str">
        <f t="shared" si="225"/>
        <v/>
      </c>
      <c r="L3629" t="str">
        <f t="shared" si="226"/>
        <v/>
      </c>
      <c r="M3629" t="str">
        <f t="shared" si="227"/>
        <v/>
      </c>
    </row>
    <row r="3630" spans="8:13" x14ac:dyDescent="0.25">
      <c r="H3630" t="str">
        <f>IF(A3630="","",INDEX('Lookup Tables'!$B$2:$B$9,MATCH(B3630,'Lookup Tables'!$A$2:$A$9,-1)))</f>
        <v/>
      </c>
      <c r="I3630" t="str">
        <f>IF(A3630="","",IF(AND(C3630&gt;=INDEX('Lookup Tables'!$C$2:$C$9,MATCH(B3630,'Lookup Tables'!$A$2:$A$9,-1)),C3630&lt;=INDEX('Lookup Tables'!$D$2:$D$9,MATCH(B3630,'Lookup Tables'!$A$2:$A$9,-1))),"PASS","FAIL"))</f>
        <v/>
      </c>
      <c r="J3630" t="str">
        <f t="shared" si="224"/>
        <v/>
      </c>
      <c r="K3630" t="str">
        <f t="shared" si="225"/>
        <v/>
      </c>
      <c r="L3630" t="str">
        <f t="shared" si="226"/>
        <v/>
      </c>
      <c r="M3630" t="str">
        <f t="shared" si="227"/>
        <v/>
      </c>
    </row>
    <row r="3631" spans="8:13" x14ac:dyDescent="0.25">
      <c r="H3631" t="str">
        <f>IF(A3631="","",INDEX('Lookup Tables'!$B$2:$B$9,MATCH(B3631,'Lookup Tables'!$A$2:$A$9,-1)))</f>
        <v/>
      </c>
      <c r="I3631" t="str">
        <f>IF(A3631="","",IF(AND(C3631&gt;=INDEX('Lookup Tables'!$C$2:$C$9,MATCH(B3631,'Lookup Tables'!$A$2:$A$9,-1)),C3631&lt;=INDEX('Lookup Tables'!$D$2:$D$9,MATCH(B3631,'Lookup Tables'!$A$2:$A$9,-1))),"PASS","FAIL"))</f>
        <v/>
      </c>
      <c r="J3631" t="str">
        <f t="shared" si="224"/>
        <v/>
      </c>
      <c r="K3631" t="str">
        <f t="shared" si="225"/>
        <v/>
      </c>
      <c r="L3631" t="str">
        <f t="shared" si="226"/>
        <v/>
      </c>
      <c r="M3631" t="str">
        <f t="shared" si="227"/>
        <v/>
      </c>
    </row>
    <row r="3632" spans="8:13" x14ac:dyDescent="0.25">
      <c r="H3632" t="str">
        <f>IF(A3632="","",INDEX('Lookup Tables'!$B$2:$B$9,MATCH(B3632,'Lookup Tables'!$A$2:$A$9,-1)))</f>
        <v/>
      </c>
      <c r="I3632" t="str">
        <f>IF(A3632="","",IF(AND(C3632&gt;=INDEX('Lookup Tables'!$C$2:$C$9,MATCH(B3632,'Lookup Tables'!$A$2:$A$9,-1)),C3632&lt;=INDEX('Lookup Tables'!$D$2:$D$9,MATCH(B3632,'Lookup Tables'!$A$2:$A$9,-1))),"PASS","FAIL"))</f>
        <v/>
      </c>
      <c r="J3632" t="str">
        <f t="shared" si="224"/>
        <v/>
      </c>
      <c r="K3632" t="str">
        <f t="shared" si="225"/>
        <v/>
      </c>
      <c r="L3632" t="str">
        <f t="shared" si="226"/>
        <v/>
      </c>
      <c r="M3632" t="str">
        <f t="shared" si="227"/>
        <v/>
      </c>
    </row>
    <row r="3633" spans="8:13" x14ac:dyDescent="0.25">
      <c r="H3633" t="str">
        <f>IF(A3633="","",INDEX('Lookup Tables'!$B$2:$B$9,MATCH(B3633,'Lookup Tables'!$A$2:$A$9,-1)))</f>
        <v/>
      </c>
      <c r="I3633" t="str">
        <f>IF(A3633="","",IF(AND(C3633&gt;=INDEX('Lookup Tables'!$C$2:$C$9,MATCH(B3633,'Lookup Tables'!$A$2:$A$9,-1)),C3633&lt;=INDEX('Lookup Tables'!$D$2:$D$9,MATCH(B3633,'Lookup Tables'!$A$2:$A$9,-1))),"PASS","FAIL"))</f>
        <v/>
      </c>
      <c r="J3633" t="str">
        <f t="shared" si="224"/>
        <v/>
      </c>
      <c r="K3633" t="str">
        <f t="shared" si="225"/>
        <v/>
      </c>
      <c r="L3633" t="str">
        <f t="shared" si="226"/>
        <v/>
      </c>
      <c r="M3633" t="str">
        <f t="shared" si="227"/>
        <v/>
      </c>
    </row>
    <row r="3634" spans="8:13" x14ac:dyDescent="0.25">
      <c r="H3634" t="str">
        <f>IF(A3634="","",INDEX('Lookup Tables'!$B$2:$B$9,MATCH(B3634,'Lookup Tables'!$A$2:$A$9,-1)))</f>
        <v/>
      </c>
      <c r="I3634" t="str">
        <f>IF(A3634="","",IF(AND(C3634&gt;=INDEX('Lookup Tables'!$C$2:$C$9,MATCH(B3634,'Lookup Tables'!$A$2:$A$9,-1)),C3634&lt;=INDEX('Lookup Tables'!$D$2:$D$9,MATCH(B3634,'Lookup Tables'!$A$2:$A$9,-1))),"PASS","FAIL"))</f>
        <v/>
      </c>
      <c r="J3634" t="str">
        <f t="shared" si="224"/>
        <v/>
      </c>
      <c r="K3634" t="str">
        <f t="shared" si="225"/>
        <v/>
      </c>
      <c r="L3634" t="str">
        <f t="shared" si="226"/>
        <v/>
      </c>
      <c r="M3634" t="str">
        <f t="shared" si="227"/>
        <v/>
      </c>
    </row>
    <row r="3635" spans="8:13" x14ac:dyDescent="0.25">
      <c r="H3635" t="str">
        <f>IF(A3635="","",INDEX('Lookup Tables'!$B$2:$B$9,MATCH(B3635,'Lookup Tables'!$A$2:$A$9,-1)))</f>
        <v/>
      </c>
      <c r="I3635" t="str">
        <f>IF(A3635="","",IF(AND(C3635&gt;=INDEX('Lookup Tables'!$C$2:$C$9,MATCH(B3635,'Lookup Tables'!$A$2:$A$9,-1)),C3635&lt;=INDEX('Lookup Tables'!$D$2:$D$9,MATCH(B3635,'Lookup Tables'!$A$2:$A$9,-1))),"PASS","FAIL"))</f>
        <v/>
      </c>
      <c r="J3635" t="str">
        <f t="shared" si="224"/>
        <v/>
      </c>
      <c r="K3635" t="str">
        <f t="shared" si="225"/>
        <v/>
      </c>
      <c r="L3635" t="str">
        <f t="shared" si="226"/>
        <v/>
      </c>
      <c r="M3635" t="str">
        <f t="shared" si="227"/>
        <v/>
      </c>
    </row>
    <row r="3636" spans="8:13" x14ac:dyDescent="0.25">
      <c r="H3636" t="str">
        <f>IF(A3636="","",INDEX('Lookup Tables'!$B$2:$B$9,MATCH(B3636,'Lookup Tables'!$A$2:$A$9,-1)))</f>
        <v/>
      </c>
      <c r="I3636" t="str">
        <f>IF(A3636="","",IF(AND(C3636&gt;=INDEX('Lookup Tables'!$C$2:$C$9,MATCH(B3636,'Lookup Tables'!$A$2:$A$9,-1)),C3636&lt;=INDEX('Lookup Tables'!$D$2:$D$9,MATCH(B3636,'Lookup Tables'!$A$2:$A$9,-1))),"PASS","FAIL"))</f>
        <v/>
      </c>
      <c r="J3636" t="str">
        <f t="shared" si="224"/>
        <v/>
      </c>
      <c r="K3636" t="str">
        <f t="shared" si="225"/>
        <v/>
      </c>
      <c r="L3636" t="str">
        <f t="shared" si="226"/>
        <v/>
      </c>
      <c r="M3636" t="str">
        <f t="shared" si="227"/>
        <v/>
      </c>
    </row>
    <row r="3637" spans="8:13" x14ac:dyDescent="0.25">
      <c r="H3637" t="str">
        <f>IF(A3637="","",INDEX('Lookup Tables'!$B$2:$B$9,MATCH(B3637,'Lookup Tables'!$A$2:$A$9,-1)))</f>
        <v/>
      </c>
      <c r="I3637" t="str">
        <f>IF(A3637="","",IF(AND(C3637&gt;=INDEX('Lookup Tables'!$C$2:$C$9,MATCH(B3637,'Lookup Tables'!$A$2:$A$9,-1)),C3637&lt;=INDEX('Lookup Tables'!$D$2:$D$9,MATCH(B3637,'Lookup Tables'!$A$2:$A$9,-1))),"PASS","FAIL"))</f>
        <v/>
      </c>
      <c r="J3637" t="str">
        <f t="shared" si="224"/>
        <v/>
      </c>
      <c r="K3637" t="str">
        <f t="shared" si="225"/>
        <v/>
      </c>
      <c r="L3637" t="str">
        <f t="shared" si="226"/>
        <v/>
      </c>
      <c r="M3637" t="str">
        <f t="shared" si="227"/>
        <v/>
      </c>
    </row>
    <row r="3638" spans="8:13" x14ac:dyDescent="0.25">
      <c r="H3638" t="str">
        <f>IF(A3638="","",INDEX('Lookup Tables'!$B$2:$B$9,MATCH(B3638,'Lookup Tables'!$A$2:$A$9,-1)))</f>
        <v/>
      </c>
      <c r="I3638" t="str">
        <f>IF(A3638="","",IF(AND(C3638&gt;=INDEX('Lookup Tables'!$C$2:$C$9,MATCH(B3638,'Lookup Tables'!$A$2:$A$9,-1)),C3638&lt;=INDEX('Lookup Tables'!$D$2:$D$9,MATCH(B3638,'Lookup Tables'!$A$2:$A$9,-1))),"PASS","FAIL"))</f>
        <v/>
      </c>
      <c r="J3638" t="str">
        <f t="shared" si="224"/>
        <v/>
      </c>
      <c r="K3638" t="str">
        <f t="shared" si="225"/>
        <v/>
      </c>
      <c r="L3638" t="str">
        <f t="shared" si="226"/>
        <v/>
      </c>
      <c r="M3638" t="str">
        <f t="shared" si="227"/>
        <v/>
      </c>
    </row>
    <row r="3639" spans="8:13" x14ac:dyDescent="0.25">
      <c r="H3639" t="str">
        <f>IF(A3639="","",INDEX('Lookup Tables'!$B$2:$B$9,MATCH(B3639,'Lookup Tables'!$A$2:$A$9,-1)))</f>
        <v/>
      </c>
      <c r="I3639" t="str">
        <f>IF(A3639="","",IF(AND(C3639&gt;=INDEX('Lookup Tables'!$C$2:$C$9,MATCH(B3639,'Lookup Tables'!$A$2:$A$9,-1)),C3639&lt;=INDEX('Lookup Tables'!$D$2:$D$9,MATCH(B3639,'Lookup Tables'!$A$2:$A$9,-1))),"PASS","FAIL"))</f>
        <v/>
      </c>
      <c r="J3639" t="str">
        <f t="shared" si="224"/>
        <v/>
      </c>
      <c r="K3639" t="str">
        <f t="shared" si="225"/>
        <v/>
      </c>
      <c r="L3639" t="str">
        <f t="shared" si="226"/>
        <v/>
      </c>
      <c r="M3639" t="str">
        <f t="shared" si="227"/>
        <v/>
      </c>
    </row>
    <row r="3640" spans="8:13" x14ac:dyDescent="0.25">
      <c r="H3640" t="str">
        <f>IF(A3640="","",INDEX('Lookup Tables'!$B$2:$B$9,MATCH(B3640,'Lookup Tables'!$A$2:$A$9,-1)))</f>
        <v/>
      </c>
      <c r="I3640" t="str">
        <f>IF(A3640="","",IF(AND(C3640&gt;=INDEX('Lookup Tables'!$C$2:$C$9,MATCH(B3640,'Lookup Tables'!$A$2:$A$9,-1)),C3640&lt;=INDEX('Lookup Tables'!$D$2:$D$9,MATCH(B3640,'Lookup Tables'!$A$2:$A$9,-1))),"PASS","FAIL"))</f>
        <v/>
      </c>
      <c r="J3640" t="str">
        <f t="shared" si="224"/>
        <v/>
      </c>
      <c r="K3640" t="str">
        <f t="shared" si="225"/>
        <v/>
      </c>
      <c r="L3640" t="str">
        <f t="shared" si="226"/>
        <v/>
      </c>
      <c r="M3640" t="str">
        <f t="shared" si="227"/>
        <v/>
      </c>
    </row>
    <row r="3641" spans="8:13" x14ac:dyDescent="0.25">
      <c r="H3641" t="str">
        <f>IF(A3641="","",INDEX('Lookup Tables'!$B$2:$B$9,MATCH(B3641,'Lookup Tables'!$A$2:$A$9,-1)))</f>
        <v/>
      </c>
      <c r="I3641" t="str">
        <f>IF(A3641="","",IF(AND(C3641&gt;=INDEX('Lookup Tables'!$C$2:$C$9,MATCH(B3641,'Lookup Tables'!$A$2:$A$9,-1)),C3641&lt;=INDEX('Lookup Tables'!$D$2:$D$9,MATCH(B3641,'Lookup Tables'!$A$2:$A$9,-1))),"PASS","FAIL"))</f>
        <v/>
      </c>
      <c r="J3641" t="str">
        <f t="shared" si="224"/>
        <v/>
      </c>
      <c r="K3641" t="str">
        <f t="shared" si="225"/>
        <v/>
      </c>
      <c r="L3641" t="str">
        <f t="shared" si="226"/>
        <v/>
      </c>
      <c r="M3641" t="str">
        <f t="shared" si="227"/>
        <v/>
      </c>
    </row>
    <row r="3642" spans="8:13" x14ac:dyDescent="0.25">
      <c r="H3642" t="str">
        <f>IF(A3642="","",INDEX('Lookup Tables'!$B$2:$B$9,MATCH(B3642,'Lookup Tables'!$A$2:$A$9,-1)))</f>
        <v/>
      </c>
      <c r="I3642" t="str">
        <f>IF(A3642="","",IF(AND(C3642&gt;=INDEX('Lookup Tables'!$C$2:$C$9,MATCH(B3642,'Lookup Tables'!$A$2:$A$9,-1)),C3642&lt;=INDEX('Lookup Tables'!$D$2:$D$9,MATCH(B3642,'Lookup Tables'!$A$2:$A$9,-1))),"PASS","FAIL"))</f>
        <v/>
      </c>
      <c r="J3642" t="str">
        <f t="shared" si="224"/>
        <v/>
      </c>
      <c r="K3642" t="str">
        <f t="shared" si="225"/>
        <v/>
      </c>
      <c r="L3642" t="str">
        <f t="shared" si="226"/>
        <v/>
      </c>
      <c r="M3642" t="str">
        <f t="shared" si="227"/>
        <v/>
      </c>
    </row>
    <row r="3643" spans="8:13" x14ac:dyDescent="0.25">
      <c r="H3643" t="str">
        <f>IF(A3643="","",INDEX('Lookup Tables'!$B$2:$B$9,MATCH(B3643,'Lookup Tables'!$A$2:$A$9,-1)))</f>
        <v/>
      </c>
      <c r="I3643" t="str">
        <f>IF(A3643="","",IF(AND(C3643&gt;=INDEX('Lookup Tables'!$C$2:$C$9,MATCH(B3643,'Lookup Tables'!$A$2:$A$9,-1)),C3643&lt;=INDEX('Lookup Tables'!$D$2:$D$9,MATCH(B3643,'Lookup Tables'!$A$2:$A$9,-1))),"PASS","FAIL"))</f>
        <v/>
      </c>
      <c r="J3643" t="str">
        <f t="shared" si="224"/>
        <v/>
      </c>
      <c r="K3643" t="str">
        <f t="shared" si="225"/>
        <v/>
      </c>
      <c r="L3643" t="str">
        <f t="shared" si="226"/>
        <v/>
      </c>
      <c r="M3643" t="str">
        <f t="shared" si="227"/>
        <v/>
      </c>
    </row>
    <row r="3644" spans="8:13" x14ac:dyDescent="0.25">
      <c r="H3644" t="str">
        <f>IF(A3644="","",INDEX('Lookup Tables'!$B$2:$B$9,MATCH(B3644,'Lookup Tables'!$A$2:$A$9,-1)))</f>
        <v/>
      </c>
      <c r="I3644" t="str">
        <f>IF(A3644="","",IF(AND(C3644&gt;=INDEX('Lookup Tables'!$C$2:$C$9,MATCH(B3644,'Lookup Tables'!$A$2:$A$9,-1)),C3644&lt;=INDEX('Lookup Tables'!$D$2:$D$9,MATCH(B3644,'Lookup Tables'!$A$2:$A$9,-1))),"PASS","FAIL"))</f>
        <v/>
      </c>
      <c r="J3644" t="str">
        <f t="shared" si="224"/>
        <v/>
      </c>
      <c r="K3644" t="str">
        <f t="shared" si="225"/>
        <v/>
      </c>
      <c r="L3644" t="str">
        <f t="shared" si="226"/>
        <v/>
      </c>
      <c r="M3644" t="str">
        <f t="shared" si="227"/>
        <v/>
      </c>
    </row>
    <row r="3645" spans="8:13" x14ac:dyDescent="0.25">
      <c r="H3645" t="str">
        <f>IF(A3645="","",INDEX('Lookup Tables'!$B$2:$B$9,MATCH(B3645,'Lookup Tables'!$A$2:$A$9,-1)))</f>
        <v/>
      </c>
      <c r="I3645" t="str">
        <f>IF(A3645="","",IF(AND(C3645&gt;=INDEX('Lookup Tables'!$C$2:$C$9,MATCH(B3645,'Lookup Tables'!$A$2:$A$9,-1)),C3645&lt;=INDEX('Lookup Tables'!$D$2:$D$9,MATCH(B3645,'Lookup Tables'!$A$2:$A$9,-1))),"PASS","FAIL"))</f>
        <v/>
      </c>
      <c r="J3645" t="str">
        <f t="shared" si="224"/>
        <v/>
      </c>
      <c r="K3645" t="str">
        <f t="shared" si="225"/>
        <v/>
      </c>
      <c r="L3645" t="str">
        <f t="shared" si="226"/>
        <v/>
      </c>
      <c r="M3645" t="str">
        <f t="shared" si="227"/>
        <v/>
      </c>
    </row>
    <row r="3646" spans="8:13" x14ac:dyDescent="0.25">
      <c r="H3646" t="str">
        <f>IF(A3646="","",INDEX('Lookup Tables'!$B$2:$B$9,MATCH(B3646,'Lookup Tables'!$A$2:$A$9,-1)))</f>
        <v/>
      </c>
      <c r="I3646" t="str">
        <f>IF(A3646="","",IF(AND(C3646&gt;=INDEX('Lookup Tables'!$C$2:$C$9,MATCH(B3646,'Lookup Tables'!$A$2:$A$9,-1)),C3646&lt;=INDEX('Lookup Tables'!$D$2:$D$9,MATCH(B3646,'Lookup Tables'!$A$2:$A$9,-1))),"PASS","FAIL"))</f>
        <v/>
      </c>
      <c r="J3646" t="str">
        <f t="shared" si="224"/>
        <v/>
      </c>
      <c r="K3646" t="str">
        <f t="shared" si="225"/>
        <v/>
      </c>
      <c r="L3646" t="str">
        <f t="shared" si="226"/>
        <v/>
      </c>
      <c r="M3646" t="str">
        <f t="shared" si="227"/>
        <v/>
      </c>
    </row>
    <row r="3647" spans="8:13" x14ac:dyDescent="0.25">
      <c r="H3647" t="str">
        <f>IF(A3647="","",INDEX('Lookup Tables'!$B$2:$B$9,MATCH(B3647,'Lookup Tables'!$A$2:$A$9,-1)))</f>
        <v/>
      </c>
      <c r="I3647" t="str">
        <f>IF(A3647="","",IF(AND(C3647&gt;=INDEX('Lookup Tables'!$C$2:$C$9,MATCH(B3647,'Lookup Tables'!$A$2:$A$9,-1)),C3647&lt;=INDEX('Lookup Tables'!$D$2:$D$9,MATCH(B3647,'Lookup Tables'!$A$2:$A$9,-1))),"PASS","FAIL"))</f>
        <v/>
      </c>
      <c r="J3647" t="str">
        <f t="shared" si="224"/>
        <v/>
      </c>
      <c r="K3647" t="str">
        <f t="shared" si="225"/>
        <v/>
      </c>
      <c r="L3647" t="str">
        <f t="shared" si="226"/>
        <v/>
      </c>
      <c r="M3647" t="str">
        <f t="shared" si="227"/>
        <v/>
      </c>
    </row>
    <row r="3648" spans="8:13" x14ac:dyDescent="0.25">
      <c r="H3648" t="str">
        <f>IF(A3648="","",INDEX('Lookup Tables'!$B$2:$B$9,MATCH(B3648,'Lookup Tables'!$A$2:$A$9,-1)))</f>
        <v/>
      </c>
      <c r="I3648" t="str">
        <f>IF(A3648="","",IF(AND(C3648&gt;=INDEX('Lookup Tables'!$C$2:$C$9,MATCH(B3648,'Lookup Tables'!$A$2:$A$9,-1)),C3648&lt;=INDEX('Lookup Tables'!$D$2:$D$9,MATCH(B3648,'Lookup Tables'!$A$2:$A$9,-1))),"PASS","FAIL"))</f>
        <v/>
      </c>
      <c r="J3648" t="str">
        <f t="shared" si="224"/>
        <v/>
      </c>
      <c r="K3648" t="str">
        <f t="shared" si="225"/>
        <v/>
      </c>
      <c r="L3648" t="str">
        <f t="shared" si="226"/>
        <v/>
      </c>
      <c r="M3648" t="str">
        <f t="shared" si="227"/>
        <v/>
      </c>
    </row>
    <row r="3649" spans="8:13" x14ac:dyDescent="0.25">
      <c r="H3649" t="str">
        <f>IF(A3649="","",INDEX('Lookup Tables'!$B$2:$B$9,MATCH(B3649,'Lookup Tables'!$A$2:$A$9,-1)))</f>
        <v/>
      </c>
      <c r="I3649" t="str">
        <f>IF(A3649="","",IF(AND(C3649&gt;=INDEX('Lookup Tables'!$C$2:$C$9,MATCH(B3649,'Lookup Tables'!$A$2:$A$9,-1)),C3649&lt;=INDEX('Lookup Tables'!$D$2:$D$9,MATCH(B3649,'Lookup Tables'!$A$2:$A$9,-1))),"PASS","FAIL"))</f>
        <v/>
      </c>
      <c r="J3649" t="str">
        <f t="shared" ref="J3649:J3712" si="228">IF(A3649="","",IF(AND(D3649&gt;=15,D3649&lt;=22.5),"PASS","FAIL"))</f>
        <v/>
      </c>
      <c r="K3649" t="str">
        <f t="shared" ref="K3649:K3712" si="229">IF(A3649="","",IF(AND(E3649&gt;=15,E3649&lt;=22.5),"PASS","FAIL"))</f>
        <v/>
      </c>
      <c r="L3649" t="str">
        <f t="shared" ref="L3649:L3712" si="230">IF(A3649="","",IF(AND(F3649&gt;0,F3649&lt;0.2),"PASS","FAIL"))</f>
        <v/>
      </c>
      <c r="M3649" t="str">
        <f t="shared" ref="M3649:M3712" si="231">IF(A3649="","",IF(AND(IF(I3649="PASS",TRUE,FALSE),IF(J3649="PASS",TRUE,FALSE),IF(K3649="PASS",TRUE,FALSE),IF(L3649="PASS",TRUE,FALSE))=TRUE,"PASS","FAIL"))</f>
        <v/>
      </c>
    </row>
    <row r="3650" spans="8:13" x14ac:dyDescent="0.25">
      <c r="H3650" t="str">
        <f>IF(A3650="","",INDEX('Lookup Tables'!$B$2:$B$9,MATCH(B3650,'Lookup Tables'!$A$2:$A$9,-1)))</f>
        <v/>
      </c>
      <c r="I3650" t="str">
        <f>IF(A3650="","",IF(AND(C3650&gt;=INDEX('Lookup Tables'!$C$2:$C$9,MATCH(B3650,'Lookup Tables'!$A$2:$A$9,-1)),C3650&lt;=INDEX('Lookup Tables'!$D$2:$D$9,MATCH(B3650,'Lookup Tables'!$A$2:$A$9,-1))),"PASS","FAIL"))</f>
        <v/>
      </c>
      <c r="J3650" t="str">
        <f t="shared" si="228"/>
        <v/>
      </c>
      <c r="K3650" t="str">
        <f t="shared" si="229"/>
        <v/>
      </c>
      <c r="L3650" t="str">
        <f t="shared" si="230"/>
        <v/>
      </c>
      <c r="M3650" t="str">
        <f t="shared" si="231"/>
        <v/>
      </c>
    </row>
    <row r="3651" spans="8:13" x14ac:dyDescent="0.25">
      <c r="H3651" t="str">
        <f>IF(A3651="","",INDEX('Lookup Tables'!$B$2:$B$9,MATCH(B3651,'Lookup Tables'!$A$2:$A$9,-1)))</f>
        <v/>
      </c>
      <c r="I3651" t="str">
        <f>IF(A3651="","",IF(AND(C3651&gt;=INDEX('Lookup Tables'!$C$2:$C$9,MATCH(B3651,'Lookup Tables'!$A$2:$A$9,-1)),C3651&lt;=INDEX('Lookup Tables'!$D$2:$D$9,MATCH(B3651,'Lookup Tables'!$A$2:$A$9,-1))),"PASS","FAIL"))</f>
        <v/>
      </c>
      <c r="J3651" t="str">
        <f t="shared" si="228"/>
        <v/>
      </c>
      <c r="K3651" t="str">
        <f t="shared" si="229"/>
        <v/>
      </c>
      <c r="L3651" t="str">
        <f t="shared" si="230"/>
        <v/>
      </c>
      <c r="M3651" t="str">
        <f t="shared" si="231"/>
        <v/>
      </c>
    </row>
    <row r="3652" spans="8:13" x14ac:dyDescent="0.25">
      <c r="H3652" t="str">
        <f>IF(A3652="","",INDEX('Lookup Tables'!$B$2:$B$9,MATCH(B3652,'Lookup Tables'!$A$2:$A$9,-1)))</f>
        <v/>
      </c>
      <c r="I3652" t="str">
        <f>IF(A3652="","",IF(AND(C3652&gt;=INDEX('Lookup Tables'!$C$2:$C$9,MATCH(B3652,'Lookup Tables'!$A$2:$A$9,-1)),C3652&lt;=INDEX('Lookup Tables'!$D$2:$D$9,MATCH(B3652,'Lookup Tables'!$A$2:$A$9,-1))),"PASS","FAIL"))</f>
        <v/>
      </c>
      <c r="J3652" t="str">
        <f t="shared" si="228"/>
        <v/>
      </c>
      <c r="K3652" t="str">
        <f t="shared" si="229"/>
        <v/>
      </c>
      <c r="L3652" t="str">
        <f t="shared" si="230"/>
        <v/>
      </c>
      <c r="M3652" t="str">
        <f t="shared" si="231"/>
        <v/>
      </c>
    </row>
    <row r="3653" spans="8:13" x14ac:dyDescent="0.25">
      <c r="H3653" t="str">
        <f>IF(A3653="","",INDEX('Lookup Tables'!$B$2:$B$9,MATCH(B3653,'Lookup Tables'!$A$2:$A$9,-1)))</f>
        <v/>
      </c>
      <c r="I3653" t="str">
        <f>IF(A3653="","",IF(AND(C3653&gt;=INDEX('Lookup Tables'!$C$2:$C$9,MATCH(B3653,'Lookup Tables'!$A$2:$A$9,-1)),C3653&lt;=INDEX('Lookup Tables'!$D$2:$D$9,MATCH(B3653,'Lookup Tables'!$A$2:$A$9,-1))),"PASS","FAIL"))</f>
        <v/>
      </c>
      <c r="J3653" t="str">
        <f t="shared" si="228"/>
        <v/>
      </c>
      <c r="K3653" t="str">
        <f t="shared" si="229"/>
        <v/>
      </c>
      <c r="L3653" t="str">
        <f t="shared" si="230"/>
        <v/>
      </c>
      <c r="M3653" t="str">
        <f t="shared" si="231"/>
        <v/>
      </c>
    </row>
    <row r="3654" spans="8:13" x14ac:dyDescent="0.25">
      <c r="H3654" t="str">
        <f>IF(A3654="","",INDEX('Lookup Tables'!$B$2:$B$9,MATCH(B3654,'Lookup Tables'!$A$2:$A$9,-1)))</f>
        <v/>
      </c>
      <c r="I3654" t="str">
        <f>IF(A3654="","",IF(AND(C3654&gt;=INDEX('Lookup Tables'!$C$2:$C$9,MATCH(B3654,'Lookup Tables'!$A$2:$A$9,-1)),C3654&lt;=INDEX('Lookup Tables'!$D$2:$D$9,MATCH(B3654,'Lookup Tables'!$A$2:$A$9,-1))),"PASS","FAIL"))</f>
        <v/>
      </c>
      <c r="J3654" t="str">
        <f t="shared" si="228"/>
        <v/>
      </c>
      <c r="K3654" t="str">
        <f t="shared" si="229"/>
        <v/>
      </c>
      <c r="L3654" t="str">
        <f t="shared" si="230"/>
        <v/>
      </c>
      <c r="M3654" t="str">
        <f t="shared" si="231"/>
        <v/>
      </c>
    </row>
    <row r="3655" spans="8:13" x14ac:dyDescent="0.25">
      <c r="H3655" t="str">
        <f>IF(A3655="","",INDEX('Lookup Tables'!$B$2:$B$9,MATCH(B3655,'Lookup Tables'!$A$2:$A$9,-1)))</f>
        <v/>
      </c>
      <c r="I3655" t="str">
        <f>IF(A3655="","",IF(AND(C3655&gt;=INDEX('Lookup Tables'!$C$2:$C$9,MATCH(B3655,'Lookup Tables'!$A$2:$A$9,-1)),C3655&lt;=INDEX('Lookup Tables'!$D$2:$D$9,MATCH(B3655,'Lookup Tables'!$A$2:$A$9,-1))),"PASS","FAIL"))</f>
        <v/>
      </c>
      <c r="J3655" t="str">
        <f t="shared" si="228"/>
        <v/>
      </c>
      <c r="K3655" t="str">
        <f t="shared" si="229"/>
        <v/>
      </c>
      <c r="L3655" t="str">
        <f t="shared" si="230"/>
        <v/>
      </c>
      <c r="M3655" t="str">
        <f t="shared" si="231"/>
        <v/>
      </c>
    </row>
    <row r="3656" spans="8:13" x14ac:dyDescent="0.25">
      <c r="H3656" t="str">
        <f>IF(A3656="","",INDEX('Lookup Tables'!$B$2:$B$9,MATCH(B3656,'Lookup Tables'!$A$2:$A$9,-1)))</f>
        <v/>
      </c>
      <c r="I3656" t="str">
        <f>IF(A3656="","",IF(AND(C3656&gt;=INDEX('Lookup Tables'!$C$2:$C$9,MATCH(B3656,'Lookup Tables'!$A$2:$A$9,-1)),C3656&lt;=INDEX('Lookup Tables'!$D$2:$D$9,MATCH(B3656,'Lookup Tables'!$A$2:$A$9,-1))),"PASS","FAIL"))</f>
        <v/>
      </c>
      <c r="J3656" t="str">
        <f t="shared" si="228"/>
        <v/>
      </c>
      <c r="K3656" t="str">
        <f t="shared" si="229"/>
        <v/>
      </c>
      <c r="L3656" t="str">
        <f t="shared" si="230"/>
        <v/>
      </c>
      <c r="M3656" t="str">
        <f t="shared" si="231"/>
        <v/>
      </c>
    </row>
    <row r="3657" spans="8:13" x14ac:dyDescent="0.25">
      <c r="H3657" t="str">
        <f>IF(A3657="","",INDEX('Lookup Tables'!$B$2:$B$9,MATCH(B3657,'Lookup Tables'!$A$2:$A$9,-1)))</f>
        <v/>
      </c>
      <c r="I3657" t="str">
        <f>IF(A3657="","",IF(AND(C3657&gt;=INDEX('Lookup Tables'!$C$2:$C$9,MATCH(B3657,'Lookup Tables'!$A$2:$A$9,-1)),C3657&lt;=INDEX('Lookup Tables'!$D$2:$D$9,MATCH(B3657,'Lookup Tables'!$A$2:$A$9,-1))),"PASS","FAIL"))</f>
        <v/>
      </c>
      <c r="J3657" t="str">
        <f t="shared" si="228"/>
        <v/>
      </c>
      <c r="K3657" t="str">
        <f t="shared" si="229"/>
        <v/>
      </c>
      <c r="L3657" t="str">
        <f t="shared" si="230"/>
        <v/>
      </c>
      <c r="M3657" t="str">
        <f t="shared" si="231"/>
        <v/>
      </c>
    </row>
    <row r="3658" spans="8:13" x14ac:dyDescent="0.25">
      <c r="H3658" t="str">
        <f>IF(A3658="","",INDEX('Lookup Tables'!$B$2:$B$9,MATCH(B3658,'Lookup Tables'!$A$2:$A$9,-1)))</f>
        <v/>
      </c>
      <c r="I3658" t="str">
        <f>IF(A3658="","",IF(AND(C3658&gt;=INDEX('Lookup Tables'!$C$2:$C$9,MATCH(B3658,'Lookup Tables'!$A$2:$A$9,-1)),C3658&lt;=INDEX('Lookup Tables'!$D$2:$D$9,MATCH(B3658,'Lookup Tables'!$A$2:$A$9,-1))),"PASS","FAIL"))</f>
        <v/>
      </c>
      <c r="J3658" t="str">
        <f t="shared" si="228"/>
        <v/>
      </c>
      <c r="K3658" t="str">
        <f t="shared" si="229"/>
        <v/>
      </c>
      <c r="L3658" t="str">
        <f t="shared" si="230"/>
        <v/>
      </c>
      <c r="M3658" t="str">
        <f t="shared" si="231"/>
        <v/>
      </c>
    </row>
    <row r="3659" spans="8:13" x14ac:dyDescent="0.25">
      <c r="H3659" t="str">
        <f>IF(A3659="","",INDEX('Lookup Tables'!$B$2:$B$9,MATCH(B3659,'Lookup Tables'!$A$2:$A$9,-1)))</f>
        <v/>
      </c>
      <c r="I3659" t="str">
        <f>IF(A3659="","",IF(AND(C3659&gt;=INDEX('Lookup Tables'!$C$2:$C$9,MATCH(B3659,'Lookup Tables'!$A$2:$A$9,-1)),C3659&lt;=INDEX('Lookup Tables'!$D$2:$D$9,MATCH(B3659,'Lookup Tables'!$A$2:$A$9,-1))),"PASS","FAIL"))</f>
        <v/>
      </c>
      <c r="J3659" t="str">
        <f t="shared" si="228"/>
        <v/>
      </c>
      <c r="K3659" t="str">
        <f t="shared" si="229"/>
        <v/>
      </c>
      <c r="L3659" t="str">
        <f t="shared" si="230"/>
        <v/>
      </c>
      <c r="M3659" t="str">
        <f t="shared" si="231"/>
        <v/>
      </c>
    </row>
    <row r="3660" spans="8:13" x14ac:dyDescent="0.25">
      <c r="H3660" t="str">
        <f>IF(A3660="","",INDEX('Lookup Tables'!$B$2:$B$9,MATCH(B3660,'Lookup Tables'!$A$2:$A$9,-1)))</f>
        <v/>
      </c>
      <c r="I3660" t="str">
        <f>IF(A3660="","",IF(AND(C3660&gt;=INDEX('Lookup Tables'!$C$2:$C$9,MATCH(B3660,'Lookup Tables'!$A$2:$A$9,-1)),C3660&lt;=INDEX('Lookup Tables'!$D$2:$D$9,MATCH(B3660,'Lookup Tables'!$A$2:$A$9,-1))),"PASS","FAIL"))</f>
        <v/>
      </c>
      <c r="J3660" t="str">
        <f t="shared" si="228"/>
        <v/>
      </c>
      <c r="K3660" t="str">
        <f t="shared" si="229"/>
        <v/>
      </c>
      <c r="L3660" t="str">
        <f t="shared" si="230"/>
        <v/>
      </c>
      <c r="M3660" t="str">
        <f t="shared" si="231"/>
        <v/>
      </c>
    </row>
    <row r="3661" spans="8:13" x14ac:dyDescent="0.25">
      <c r="H3661" t="str">
        <f>IF(A3661="","",INDEX('Lookup Tables'!$B$2:$B$9,MATCH(B3661,'Lookup Tables'!$A$2:$A$9,-1)))</f>
        <v/>
      </c>
      <c r="I3661" t="str">
        <f>IF(A3661="","",IF(AND(C3661&gt;=INDEX('Lookup Tables'!$C$2:$C$9,MATCH(B3661,'Lookup Tables'!$A$2:$A$9,-1)),C3661&lt;=INDEX('Lookup Tables'!$D$2:$D$9,MATCH(B3661,'Lookup Tables'!$A$2:$A$9,-1))),"PASS","FAIL"))</f>
        <v/>
      </c>
      <c r="J3661" t="str">
        <f t="shared" si="228"/>
        <v/>
      </c>
      <c r="K3661" t="str">
        <f t="shared" si="229"/>
        <v/>
      </c>
      <c r="L3661" t="str">
        <f t="shared" si="230"/>
        <v/>
      </c>
      <c r="M3661" t="str">
        <f t="shared" si="231"/>
        <v/>
      </c>
    </row>
    <row r="3662" spans="8:13" x14ac:dyDescent="0.25">
      <c r="H3662" t="str">
        <f>IF(A3662="","",INDEX('Lookup Tables'!$B$2:$B$9,MATCH(B3662,'Lookup Tables'!$A$2:$A$9,-1)))</f>
        <v/>
      </c>
      <c r="I3662" t="str">
        <f>IF(A3662="","",IF(AND(C3662&gt;=INDEX('Lookup Tables'!$C$2:$C$9,MATCH(B3662,'Lookup Tables'!$A$2:$A$9,-1)),C3662&lt;=INDEX('Lookup Tables'!$D$2:$D$9,MATCH(B3662,'Lookup Tables'!$A$2:$A$9,-1))),"PASS","FAIL"))</f>
        <v/>
      </c>
      <c r="J3662" t="str">
        <f t="shared" si="228"/>
        <v/>
      </c>
      <c r="K3662" t="str">
        <f t="shared" si="229"/>
        <v/>
      </c>
      <c r="L3662" t="str">
        <f t="shared" si="230"/>
        <v/>
      </c>
      <c r="M3662" t="str">
        <f t="shared" si="231"/>
        <v/>
      </c>
    </row>
    <row r="3663" spans="8:13" x14ac:dyDescent="0.25">
      <c r="H3663" t="str">
        <f>IF(A3663="","",INDEX('Lookup Tables'!$B$2:$B$9,MATCH(B3663,'Lookup Tables'!$A$2:$A$9,-1)))</f>
        <v/>
      </c>
      <c r="I3663" t="str">
        <f>IF(A3663="","",IF(AND(C3663&gt;=INDEX('Lookup Tables'!$C$2:$C$9,MATCH(B3663,'Lookup Tables'!$A$2:$A$9,-1)),C3663&lt;=INDEX('Lookup Tables'!$D$2:$D$9,MATCH(B3663,'Lookup Tables'!$A$2:$A$9,-1))),"PASS","FAIL"))</f>
        <v/>
      </c>
      <c r="J3663" t="str">
        <f t="shared" si="228"/>
        <v/>
      </c>
      <c r="K3663" t="str">
        <f t="shared" si="229"/>
        <v/>
      </c>
      <c r="L3663" t="str">
        <f t="shared" si="230"/>
        <v/>
      </c>
      <c r="M3663" t="str">
        <f t="shared" si="231"/>
        <v/>
      </c>
    </row>
    <row r="3664" spans="8:13" x14ac:dyDescent="0.25">
      <c r="H3664" t="str">
        <f>IF(A3664="","",INDEX('Lookup Tables'!$B$2:$B$9,MATCH(B3664,'Lookup Tables'!$A$2:$A$9,-1)))</f>
        <v/>
      </c>
      <c r="I3664" t="str">
        <f>IF(A3664="","",IF(AND(C3664&gt;=INDEX('Lookup Tables'!$C$2:$C$9,MATCH(B3664,'Lookup Tables'!$A$2:$A$9,-1)),C3664&lt;=INDEX('Lookup Tables'!$D$2:$D$9,MATCH(B3664,'Lookup Tables'!$A$2:$A$9,-1))),"PASS","FAIL"))</f>
        <v/>
      </c>
      <c r="J3664" t="str">
        <f t="shared" si="228"/>
        <v/>
      </c>
      <c r="K3664" t="str">
        <f t="shared" si="229"/>
        <v/>
      </c>
      <c r="L3664" t="str">
        <f t="shared" si="230"/>
        <v/>
      </c>
      <c r="M3664" t="str">
        <f t="shared" si="231"/>
        <v/>
      </c>
    </row>
    <row r="3665" spans="8:13" x14ac:dyDescent="0.25">
      <c r="H3665" t="str">
        <f>IF(A3665="","",INDEX('Lookup Tables'!$B$2:$B$9,MATCH(B3665,'Lookup Tables'!$A$2:$A$9,-1)))</f>
        <v/>
      </c>
      <c r="I3665" t="str">
        <f>IF(A3665="","",IF(AND(C3665&gt;=INDEX('Lookup Tables'!$C$2:$C$9,MATCH(B3665,'Lookup Tables'!$A$2:$A$9,-1)),C3665&lt;=INDEX('Lookup Tables'!$D$2:$D$9,MATCH(B3665,'Lookup Tables'!$A$2:$A$9,-1))),"PASS","FAIL"))</f>
        <v/>
      </c>
      <c r="J3665" t="str">
        <f t="shared" si="228"/>
        <v/>
      </c>
      <c r="K3665" t="str">
        <f t="shared" si="229"/>
        <v/>
      </c>
      <c r="L3665" t="str">
        <f t="shared" si="230"/>
        <v/>
      </c>
      <c r="M3665" t="str">
        <f t="shared" si="231"/>
        <v/>
      </c>
    </row>
    <row r="3666" spans="8:13" x14ac:dyDescent="0.25">
      <c r="H3666" t="str">
        <f>IF(A3666="","",INDEX('Lookup Tables'!$B$2:$B$9,MATCH(B3666,'Lookup Tables'!$A$2:$A$9,-1)))</f>
        <v/>
      </c>
      <c r="I3666" t="str">
        <f>IF(A3666="","",IF(AND(C3666&gt;=INDEX('Lookup Tables'!$C$2:$C$9,MATCH(B3666,'Lookup Tables'!$A$2:$A$9,-1)),C3666&lt;=INDEX('Lookup Tables'!$D$2:$D$9,MATCH(B3666,'Lookup Tables'!$A$2:$A$9,-1))),"PASS","FAIL"))</f>
        <v/>
      </c>
      <c r="J3666" t="str">
        <f t="shared" si="228"/>
        <v/>
      </c>
      <c r="K3666" t="str">
        <f t="shared" si="229"/>
        <v/>
      </c>
      <c r="L3666" t="str">
        <f t="shared" si="230"/>
        <v/>
      </c>
      <c r="M3666" t="str">
        <f t="shared" si="231"/>
        <v/>
      </c>
    </row>
    <row r="3667" spans="8:13" x14ac:dyDescent="0.25">
      <c r="H3667" t="str">
        <f>IF(A3667="","",INDEX('Lookup Tables'!$B$2:$B$9,MATCH(B3667,'Lookup Tables'!$A$2:$A$9,-1)))</f>
        <v/>
      </c>
      <c r="I3667" t="str">
        <f>IF(A3667="","",IF(AND(C3667&gt;=INDEX('Lookup Tables'!$C$2:$C$9,MATCH(B3667,'Lookup Tables'!$A$2:$A$9,-1)),C3667&lt;=INDEX('Lookup Tables'!$D$2:$D$9,MATCH(B3667,'Lookup Tables'!$A$2:$A$9,-1))),"PASS","FAIL"))</f>
        <v/>
      </c>
      <c r="J3667" t="str">
        <f t="shared" si="228"/>
        <v/>
      </c>
      <c r="K3667" t="str">
        <f t="shared" si="229"/>
        <v/>
      </c>
      <c r="L3667" t="str">
        <f t="shared" si="230"/>
        <v/>
      </c>
      <c r="M3667" t="str">
        <f t="shared" si="231"/>
        <v/>
      </c>
    </row>
    <row r="3668" spans="8:13" x14ac:dyDescent="0.25">
      <c r="H3668" t="str">
        <f>IF(A3668="","",INDEX('Lookup Tables'!$B$2:$B$9,MATCH(B3668,'Lookup Tables'!$A$2:$A$9,-1)))</f>
        <v/>
      </c>
      <c r="I3668" t="str">
        <f>IF(A3668="","",IF(AND(C3668&gt;=INDEX('Lookup Tables'!$C$2:$C$9,MATCH(B3668,'Lookup Tables'!$A$2:$A$9,-1)),C3668&lt;=INDEX('Lookup Tables'!$D$2:$D$9,MATCH(B3668,'Lookup Tables'!$A$2:$A$9,-1))),"PASS","FAIL"))</f>
        <v/>
      </c>
      <c r="J3668" t="str">
        <f t="shared" si="228"/>
        <v/>
      </c>
      <c r="K3668" t="str">
        <f t="shared" si="229"/>
        <v/>
      </c>
      <c r="L3668" t="str">
        <f t="shared" si="230"/>
        <v/>
      </c>
      <c r="M3668" t="str">
        <f t="shared" si="231"/>
        <v/>
      </c>
    </row>
    <row r="3669" spans="8:13" x14ac:dyDescent="0.25">
      <c r="H3669" t="str">
        <f>IF(A3669="","",INDEX('Lookup Tables'!$B$2:$B$9,MATCH(B3669,'Lookup Tables'!$A$2:$A$9,-1)))</f>
        <v/>
      </c>
      <c r="I3669" t="str">
        <f>IF(A3669="","",IF(AND(C3669&gt;=INDEX('Lookup Tables'!$C$2:$C$9,MATCH(B3669,'Lookup Tables'!$A$2:$A$9,-1)),C3669&lt;=INDEX('Lookup Tables'!$D$2:$D$9,MATCH(B3669,'Lookup Tables'!$A$2:$A$9,-1))),"PASS","FAIL"))</f>
        <v/>
      </c>
      <c r="J3669" t="str">
        <f t="shared" si="228"/>
        <v/>
      </c>
      <c r="K3669" t="str">
        <f t="shared" si="229"/>
        <v/>
      </c>
      <c r="L3669" t="str">
        <f t="shared" si="230"/>
        <v/>
      </c>
      <c r="M3669" t="str">
        <f t="shared" si="231"/>
        <v/>
      </c>
    </row>
    <row r="3670" spans="8:13" x14ac:dyDescent="0.25">
      <c r="H3670" t="str">
        <f>IF(A3670="","",INDEX('Lookup Tables'!$B$2:$B$9,MATCH(B3670,'Lookup Tables'!$A$2:$A$9,-1)))</f>
        <v/>
      </c>
      <c r="I3670" t="str">
        <f>IF(A3670="","",IF(AND(C3670&gt;=INDEX('Lookup Tables'!$C$2:$C$9,MATCH(B3670,'Lookup Tables'!$A$2:$A$9,-1)),C3670&lt;=INDEX('Lookup Tables'!$D$2:$D$9,MATCH(B3670,'Lookup Tables'!$A$2:$A$9,-1))),"PASS","FAIL"))</f>
        <v/>
      </c>
      <c r="J3670" t="str">
        <f t="shared" si="228"/>
        <v/>
      </c>
      <c r="K3670" t="str">
        <f t="shared" si="229"/>
        <v/>
      </c>
      <c r="L3670" t="str">
        <f t="shared" si="230"/>
        <v/>
      </c>
      <c r="M3670" t="str">
        <f t="shared" si="231"/>
        <v/>
      </c>
    </row>
    <row r="3671" spans="8:13" x14ac:dyDescent="0.25">
      <c r="H3671" t="str">
        <f>IF(A3671="","",INDEX('Lookup Tables'!$B$2:$B$9,MATCH(B3671,'Lookup Tables'!$A$2:$A$9,-1)))</f>
        <v/>
      </c>
      <c r="I3671" t="str">
        <f>IF(A3671="","",IF(AND(C3671&gt;=INDEX('Lookup Tables'!$C$2:$C$9,MATCH(B3671,'Lookup Tables'!$A$2:$A$9,-1)),C3671&lt;=INDEX('Lookup Tables'!$D$2:$D$9,MATCH(B3671,'Lookup Tables'!$A$2:$A$9,-1))),"PASS","FAIL"))</f>
        <v/>
      </c>
      <c r="J3671" t="str">
        <f t="shared" si="228"/>
        <v/>
      </c>
      <c r="K3671" t="str">
        <f t="shared" si="229"/>
        <v/>
      </c>
      <c r="L3671" t="str">
        <f t="shared" si="230"/>
        <v/>
      </c>
      <c r="M3671" t="str">
        <f t="shared" si="231"/>
        <v/>
      </c>
    </row>
    <row r="3672" spans="8:13" x14ac:dyDescent="0.25">
      <c r="H3672" t="str">
        <f>IF(A3672="","",INDEX('Lookup Tables'!$B$2:$B$9,MATCH(B3672,'Lookup Tables'!$A$2:$A$9,-1)))</f>
        <v/>
      </c>
      <c r="I3672" t="str">
        <f>IF(A3672="","",IF(AND(C3672&gt;=INDEX('Lookup Tables'!$C$2:$C$9,MATCH(B3672,'Lookup Tables'!$A$2:$A$9,-1)),C3672&lt;=INDEX('Lookup Tables'!$D$2:$D$9,MATCH(B3672,'Lookup Tables'!$A$2:$A$9,-1))),"PASS","FAIL"))</f>
        <v/>
      </c>
      <c r="J3672" t="str">
        <f t="shared" si="228"/>
        <v/>
      </c>
      <c r="K3672" t="str">
        <f t="shared" si="229"/>
        <v/>
      </c>
      <c r="L3672" t="str">
        <f t="shared" si="230"/>
        <v/>
      </c>
      <c r="M3672" t="str">
        <f t="shared" si="231"/>
        <v/>
      </c>
    </row>
    <row r="3673" spans="8:13" x14ac:dyDescent="0.25">
      <c r="H3673" t="str">
        <f>IF(A3673="","",INDEX('Lookup Tables'!$B$2:$B$9,MATCH(B3673,'Lookup Tables'!$A$2:$A$9,-1)))</f>
        <v/>
      </c>
      <c r="I3673" t="str">
        <f>IF(A3673="","",IF(AND(C3673&gt;=INDEX('Lookup Tables'!$C$2:$C$9,MATCH(B3673,'Lookup Tables'!$A$2:$A$9,-1)),C3673&lt;=INDEX('Lookup Tables'!$D$2:$D$9,MATCH(B3673,'Lookup Tables'!$A$2:$A$9,-1))),"PASS","FAIL"))</f>
        <v/>
      </c>
      <c r="J3673" t="str">
        <f t="shared" si="228"/>
        <v/>
      </c>
      <c r="K3673" t="str">
        <f t="shared" si="229"/>
        <v/>
      </c>
      <c r="L3673" t="str">
        <f t="shared" si="230"/>
        <v/>
      </c>
      <c r="M3673" t="str">
        <f t="shared" si="231"/>
        <v/>
      </c>
    </row>
    <row r="3674" spans="8:13" x14ac:dyDescent="0.25">
      <c r="H3674" t="str">
        <f>IF(A3674="","",INDEX('Lookup Tables'!$B$2:$B$9,MATCH(B3674,'Lookup Tables'!$A$2:$A$9,-1)))</f>
        <v/>
      </c>
      <c r="I3674" t="str">
        <f>IF(A3674="","",IF(AND(C3674&gt;=INDEX('Lookup Tables'!$C$2:$C$9,MATCH(B3674,'Lookup Tables'!$A$2:$A$9,-1)),C3674&lt;=INDEX('Lookup Tables'!$D$2:$D$9,MATCH(B3674,'Lookup Tables'!$A$2:$A$9,-1))),"PASS","FAIL"))</f>
        <v/>
      </c>
      <c r="J3674" t="str">
        <f t="shared" si="228"/>
        <v/>
      </c>
      <c r="K3674" t="str">
        <f t="shared" si="229"/>
        <v/>
      </c>
      <c r="L3674" t="str">
        <f t="shared" si="230"/>
        <v/>
      </c>
      <c r="M3674" t="str">
        <f t="shared" si="231"/>
        <v/>
      </c>
    </row>
    <row r="3675" spans="8:13" x14ac:dyDescent="0.25">
      <c r="H3675" t="str">
        <f>IF(A3675="","",INDEX('Lookup Tables'!$B$2:$B$9,MATCH(B3675,'Lookup Tables'!$A$2:$A$9,-1)))</f>
        <v/>
      </c>
      <c r="I3675" t="str">
        <f>IF(A3675="","",IF(AND(C3675&gt;=INDEX('Lookup Tables'!$C$2:$C$9,MATCH(B3675,'Lookup Tables'!$A$2:$A$9,-1)),C3675&lt;=INDEX('Lookup Tables'!$D$2:$D$9,MATCH(B3675,'Lookup Tables'!$A$2:$A$9,-1))),"PASS","FAIL"))</f>
        <v/>
      </c>
      <c r="J3675" t="str">
        <f t="shared" si="228"/>
        <v/>
      </c>
      <c r="K3675" t="str">
        <f t="shared" si="229"/>
        <v/>
      </c>
      <c r="L3675" t="str">
        <f t="shared" si="230"/>
        <v/>
      </c>
      <c r="M3675" t="str">
        <f t="shared" si="231"/>
        <v/>
      </c>
    </row>
    <row r="3676" spans="8:13" x14ac:dyDescent="0.25">
      <c r="H3676" t="str">
        <f>IF(A3676="","",INDEX('Lookup Tables'!$B$2:$B$9,MATCH(B3676,'Lookup Tables'!$A$2:$A$9,-1)))</f>
        <v/>
      </c>
      <c r="I3676" t="str">
        <f>IF(A3676="","",IF(AND(C3676&gt;=INDEX('Lookup Tables'!$C$2:$C$9,MATCH(B3676,'Lookup Tables'!$A$2:$A$9,-1)),C3676&lt;=INDEX('Lookup Tables'!$D$2:$D$9,MATCH(B3676,'Lookup Tables'!$A$2:$A$9,-1))),"PASS","FAIL"))</f>
        <v/>
      </c>
      <c r="J3676" t="str">
        <f t="shared" si="228"/>
        <v/>
      </c>
      <c r="K3676" t="str">
        <f t="shared" si="229"/>
        <v/>
      </c>
      <c r="L3676" t="str">
        <f t="shared" si="230"/>
        <v/>
      </c>
      <c r="M3676" t="str">
        <f t="shared" si="231"/>
        <v/>
      </c>
    </row>
    <row r="3677" spans="8:13" x14ac:dyDescent="0.25">
      <c r="H3677" t="str">
        <f>IF(A3677="","",INDEX('Lookup Tables'!$B$2:$B$9,MATCH(B3677,'Lookup Tables'!$A$2:$A$9,-1)))</f>
        <v/>
      </c>
      <c r="I3677" t="str">
        <f>IF(A3677="","",IF(AND(C3677&gt;=INDEX('Lookup Tables'!$C$2:$C$9,MATCH(B3677,'Lookup Tables'!$A$2:$A$9,-1)),C3677&lt;=INDEX('Lookup Tables'!$D$2:$D$9,MATCH(B3677,'Lookup Tables'!$A$2:$A$9,-1))),"PASS","FAIL"))</f>
        <v/>
      </c>
      <c r="J3677" t="str">
        <f t="shared" si="228"/>
        <v/>
      </c>
      <c r="K3677" t="str">
        <f t="shared" si="229"/>
        <v/>
      </c>
      <c r="L3677" t="str">
        <f t="shared" si="230"/>
        <v/>
      </c>
      <c r="M3677" t="str">
        <f t="shared" si="231"/>
        <v/>
      </c>
    </row>
    <row r="3678" spans="8:13" x14ac:dyDescent="0.25">
      <c r="H3678" t="str">
        <f>IF(A3678="","",INDEX('Lookup Tables'!$B$2:$B$9,MATCH(B3678,'Lookup Tables'!$A$2:$A$9,-1)))</f>
        <v/>
      </c>
      <c r="I3678" t="str">
        <f>IF(A3678="","",IF(AND(C3678&gt;=INDEX('Lookup Tables'!$C$2:$C$9,MATCH(B3678,'Lookup Tables'!$A$2:$A$9,-1)),C3678&lt;=INDEX('Lookup Tables'!$D$2:$D$9,MATCH(B3678,'Lookup Tables'!$A$2:$A$9,-1))),"PASS","FAIL"))</f>
        <v/>
      </c>
      <c r="J3678" t="str">
        <f t="shared" si="228"/>
        <v/>
      </c>
      <c r="K3678" t="str">
        <f t="shared" si="229"/>
        <v/>
      </c>
      <c r="L3678" t="str">
        <f t="shared" si="230"/>
        <v/>
      </c>
      <c r="M3678" t="str">
        <f t="shared" si="231"/>
        <v/>
      </c>
    </row>
    <row r="3679" spans="8:13" x14ac:dyDescent="0.25">
      <c r="H3679" t="str">
        <f>IF(A3679="","",INDEX('Lookup Tables'!$B$2:$B$9,MATCH(B3679,'Lookup Tables'!$A$2:$A$9,-1)))</f>
        <v/>
      </c>
      <c r="I3679" t="str">
        <f>IF(A3679="","",IF(AND(C3679&gt;=INDEX('Lookup Tables'!$C$2:$C$9,MATCH(B3679,'Lookup Tables'!$A$2:$A$9,-1)),C3679&lt;=INDEX('Lookup Tables'!$D$2:$D$9,MATCH(B3679,'Lookup Tables'!$A$2:$A$9,-1))),"PASS","FAIL"))</f>
        <v/>
      </c>
      <c r="J3679" t="str">
        <f t="shared" si="228"/>
        <v/>
      </c>
      <c r="K3679" t="str">
        <f t="shared" si="229"/>
        <v/>
      </c>
      <c r="L3679" t="str">
        <f t="shared" si="230"/>
        <v/>
      </c>
      <c r="M3679" t="str">
        <f t="shared" si="231"/>
        <v/>
      </c>
    </row>
    <row r="3680" spans="8:13" x14ac:dyDescent="0.25">
      <c r="H3680" t="str">
        <f>IF(A3680="","",INDEX('Lookup Tables'!$B$2:$B$9,MATCH(B3680,'Lookup Tables'!$A$2:$A$9,-1)))</f>
        <v/>
      </c>
      <c r="I3680" t="str">
        <f>IF(A3680="","",IF(AND(C3680&gt;=INDEX('Lookup Tables'!$C$2:$C$9,MATCH(B3680,'Lookup Tables'!$A$2:$A$9,-1)),C3680&lt;=INDEX('Lookup Tables'!$D$2:$D$9,MATCH(B3680,'Lookup Tables'!$A$2:$A$9,-1))),"PASS","FAIL"))</f>
        <v/>
      </c>
      <c r="J3680" t="str">
        <f t="shared" si="228"/>
        <v/>
      </c>
      <c r="K3680" t="str">
        <f t="shared" si="229"/>
        <v/>
      </c>
      <c r="L3680" t="str">
        <f t="shared" si="230"/>
        <v/>
      </c>
      <c r="M3680" t="str">
        <f t="shared" si="231"/>
        <v/>
      </c>
    </row>
    <row r="3681" spans="8:13" x14ac:dyDescent="0.25">
      <c r="H3681" t="str">
        <f>IF(A3681="","",INDEX('Lookup Tables'!$B$2:$B$9,MATCH(B3681,'Lookup Tables'!$A$2:$A$9,-1)))</f>
        <v/>
      </c>
      <c r="I3681" t="str">
        <f>IF(A3681="","",IF(AND(C3681&gt;=INDEX('Lookup Tables'!$C$2:$C$9,MATCH(B3681,'Lookup Tables'!$A$2:$A$9,-1)),C3681&lt;=INDEX('Lookup Tables'!$D$2:$D$9,MATCH(B3681,'Lookup Tables'!$A$2:$A$9,-1))),"PASS","FAIL"))</f>
        <v/>
      </c>
      <c r="J3681" t="str">
        <f t="shared" si="228"/>
        <v/>
      </c>
      <c r="K3681" t="str">
        <f t="shared" si="229"/>
        <v/>
      </c>
      <c r="L3681" t="str">
        <f t="shared" si="230"/>
        <v/>
      </c>
      <c r="M3681" t="str">
        <f t="shared" si="231"/>
        <v/>
      </c>
    </row>
    <row r="3682" spans="8:13" x14ac:dyDescent="0.25">
      <c r="H3682" t="str">
        <f>IF(A3682="","",INDEX('Lookup Tables'!$B$2:$B$9,MATCH(B3682,'Lookup Tables'!$A$2:$A$9,-1)))</f>
        <v/>
      </c>
      <c r="I3682" t="str">
        <f>IF(A3682="","",IF(AND(C3682&gt;=INDEX('Lookup Tables'!$C$2:$C$9,MATCH(B3682,'Lookup Tables'!$A$2:$A$9,-1)),C3682&lt;=INDEX('Lookup Tables'!$D$2:$D$9,MATCH(B3682,'Lookup Tables'!$A$2:$A$9,-1))),"PASS","FAIL"))</f>
        <v/>
      </c>
      <c r="J3682" t="str">
        <f t="shared" si="228"/>
        <v/>
      </c>
      <c r="K3682" t="str">
        <f t="shared" si="229"/>
        <v/>
      </c>
      <c r="L3682" t="str">
        <f t="shared" si="230"/>
        <v/>
      </c>
      <c r="M3682" t="str">
        <f t="shared" si="231"/>
        <v/>
      </c>
    </row>
    <row r="3683" spans="8:13" x14ac:dyDescent="0.25">
      <c r="H3683" t="str">
        <f>IF(A3683="","",INDEX('Lookup Tables'!$B$2:$B$9,MATCH(B3683,'Lookup Tables'!$A$2:$A$9,-1)))</f>
        <v/>
      </c>
      <c r="I3683" t="str">
        <f>IF(A3683="","",IF(AND(C3683&gt;=INDEX('Lookup Tables'!$C$2:$C$9,MATCH(B3683,'Lookup Tables'!$A$2:$A$9,-1)),C3683&lt;=INDEX('Lookup Tables'!$D$2:$D$9,MATCH(B3683,'Lookup Tables'!$A$2:$A$9,-1))),"PASS","FAIL"))</f>
        <v/>
      </c>
      <c r="J3683" t="str">
        <f t="shared" si="228"/>
        <v/>
      </c>
      <c r="K3683" t="str">
        <f t="shared" si="229"/>
        <v/>
      </c>
      <c r="L3683" t="str">
        <f t="shared" si="230"/>
        <v/>
      </c>
      <c r="M3683" t="str">
        <f t="shared" si="231"/>
        <v/>
      </c>
    </row>
    <row r="3684" spans="8:13" x14ac:dyDescent="0.25">
      <c r="H3684" t="str">
        <f>IF(A3684="","",INDEX('Lookup Tables'!$B$2:$B$9,MATCH(B3684,'Lookup Tables'!$A$2:$A$9,-1)))</f>
        <v/>
      </c>
      <c r="I3684" t="str">
        <f>IF(A3684="","",IF(AND(C3684&gt;=INDEX('Lookup Tables'!$C$2:$C$9,MATCH(B3684,'Lookup Tables'!$A$2:$A$9,-1)),C3684&lt;=INDEX('Lookup Tables'!$D$2:$D$9,MATCH(B3684,'Lookup Tables'!$A$2:$A$9,-1))),"PASS","FAIL"))</f>
        <v/>
      </c>
      <c r="J3684" t="str">
        <f t="shared" si="228"/>
        <v/>
      </c>
      <c r="K3684" t="str">
        <f t="shared" si="229"/>
        <v/>
      </c>
      <c r="L3684" t="str">
        <f t="shared" si="230"/>
        <v/>
      </c>
      <c r="M3684" t="str">
        <f t="shared" si="231"/>
        <v/>
      </c>
    </row>
    <row r="3685" spans="8:13" x14ac:dyDescent="0.25">
      <c r="H3685" t="str">
        <f>IF(A3685="","",INDEX('Lookup Tables'!$B$2:$B$9,MATCH(B3685,'Lookup Tables'!$A$2:$A$9,-1)))</f>
        <v/>
      </c>
      <c r="I3685" t="str">
        <f>IF(A3685="","",IF(AND(C3685&gt;=INDEX('Lookup Tables'!$C$2:$C$9,MATCH(B3685,'Lookup Tables'!$A$2:$A$9,-1)),C3685&lt;=INDEX('Lookup Tables'!$D$2:$D$9,MATCH(B3685,'Lookup Tables'!$A$2:$A$9,-1))),"PASS","FAIL"))</f>
        <v/>
      </c>
      <c r="J3685" t="str">
        <f t="shared" si="228"/>
        <v/>
      </c>
      <c r="K3685" t="str">
        <f t="shared" si="229"/>
        <v/>
      </c>
      <c r="L3685" t="str">
        <f t="shared" si="230"/>
        <v/>
      </c>
      <c r="M3685" t="str">
        <f t="shared" si="231"/>
        <v/>
      </c>
    </row>
    <row r="3686" spans="8:13" x14ac:dyDescent="0.25">
      <c r="H3686" t="str">
        <f>IF(A3686="","",INDEX('Lookup Tables'!$B$2:$B$9,MATCH(B3686,'Lookup Tables'!$A$2:$A$9,-1)))</f>
        <v/>
      </c>
      <c r="I3686" t="str">
        <f>IF(A3686="","",IF(AND(C3686&gt;=INDEX('Lookup Tables'!$C$2:$C$9,MATCH(B3686,'Lookup Tables'!$A$2:$A$9,-1)),C3686&lt;=INDEX('Lookup Tables'!$D$2:$D$9,MATCH(B3686,'Lookup Tables'!$A$2:$A$9,-1))),"PASS","FAIL"))</f>
        <v/>
      </c>
      <c r="J3686" t="str">
        <f t="shared" si="228"/>
        <v/>
      </c>
      <c r="K3686" t="str">
        <f t="shared" si="229"/>
        <v/>
      </c>
      <c r="L3686" t="str">
        <f t="shared" si="230"/>
        <v/>
      </c>
      <c r="M3686" t="str">
        <f t="shared" si="231"/>
        <v/>
      </c>
    </row>
    <row r="3687" spans="8:13" x14ac:dyDescent="0.25">
      <c r="H3687" t="str">
        <f>IF(A3687="","",INDEX('Lookup Tables'!$B$2:$B$9,MATCH(B3687,'Lookup Tables'!$A$2:$A$9,-1)))</f>
        <v/>
      </c>
      <c r="I3687" t="str">
        <f>IF(A3687="","",IF(AND(C3687&gt;=INDEX('Lookup Tables'!$C$2:$C$9,MATCH(B3687,'Lookup Tables'!$A$2:$A$9,-1)),C3687&lt;=INDEX('Lookup Tables'!$D$2:$D$9,MATCH(B3687,'Lookup Tables'!$A$2:$A$9,-1))),"PASS","FAIL"))</f>
        <v/>
      </c>
      <c r="J3687" t="str">
        <f t="shared" si="228"/>
        <v/>
      </c>
      <c r="K3687" t="str">
        <f t="shared" si="229"/>
        <v/>
      </c>
      <c r="L3687" t="str">
        <f t="shared" si="230"/>
        <v/>
      </c>
      <c r="M3687" t="str">
        <f t="shared" si="231"/>
        <v/>
      </c>
    </row>
    <row r="3688" spans="8:13" x14ac:dyDescent="0.25">
      <c r="H3688" t="str">
        <f>IF(A3688="","",INDEX('Lookup Tables'!$B$2:$B$9,MATCH(B3688,'Lookup Tables'!$A$2:$A$9,-1)))</f>
        <v/>
      </c>
      <c r="I3688" t="str">
        <f>IF(A3688="","",IF(AND(C3688&gt;=INDEX('Lookup Tables'!$C$2:$C$9,MATCH(B3688,'Lookup Tables'!$A$2:$A$9,-1)),C3688&lt;=INDEX('Lookup Tables'!$D$2:$D$9,MATCH(B3688,'Lookup Tables'!$A$2:$A$9,-1))),"PASS","FAIL"))</f>
        <v/>
      </c>
      <c r="J3688" t="str">
        <f t="shared" si="228"/>
        <v/>
      </c>
      <c r="K3688" t="str">
        <f t="shared" si="229"/>
        <v/>
      </c>
      <c r="L3688" t="str">
        <f t="shared" si="230"/>
        <v/>
      </c>
      <c r="M3688" t="str">
        <f t="shared" si="231"/>
        <v/>
      </c>
    </row>
    <row r="3689" spans="8:13" x14ac:dyDescent="0.25">
      <c r="H3689" t="str">
        <f>IF(A3689="","",INDEX('Lookup Tables'!$B$2:$B$9,MATCH(B3689,'Lookup Tables'!$A$2:$A$9,-1)))</f>
        <v/>
      </c>
      <c r="I3689" t="str">
        <f>IF(A3689="","",IF(AND(C3689&gt;=INDEX('Lookup Tables'!$C$2:$C$9,MATCH(B3689,'Lookup Tables'!$A$2:$A$9,-1)),C3689&lt;=INDEX('Lookup Tables'!$D$2:$D$9,MATCH(B3689,'Lookup Tables'!$A$2:$A$9,-1))),"PASS","FAIL"))</f>
        <v/>
      </c>
      <c r="J3689" t="str">
        <f t="shared" si="228"/>
        <v/>
      </c>
      <c r="K3689" t="str">
        <f t="shared" si="229"/>
        <v/>
      </c>
      <c r="L3689" t="str">
        <f t="shared" si="230"/>
        <v/>
      </c>
      <c r="M3689" t="str">
        <f t="shared" si="231"/>
        <v/>
      </c>
    </row>
    <row r="3690" spans="8:13" x14ac:dyDescent="0.25">
      <c r="H3690" t="str">
        <f>IF(A3690="","",INDEX('Lookup Tables'!$B$2:$B$9,MATCH(B3690,'Lookup Tables'!$A$2:$A$9,-1)))</f>
        <v/>
      </c>
      <c r="I3690" t="str">
        <f>IF(A3690="","",IF(AND(C3690&gt;=INDEX('Lookup Tables'!$C$2:$C$9,MATCH(B3690,'Lookup Tables'!$A$2:$A$9,-1)),C3690&lt;=INDEX('Lookup Tables'!$D$2:$D$9,MATCH(B3690,'Lookup Tables'!$A$2:$A$9,-1))),"PASS","FAIL"))</f>
        <v/>
      </c>
      <c r="J3690" t="str">
        <f t="shared" si="228"/>
        <v/>
      </c>
      <c r="K3690" t="str">
        <f t="shared" si="229"/>
        <v/>
      </c>
      <c r="L3690" t="str">
        <f t="shared" si="230"/>
        <v/>
      </c>
      <c r="M3690" t="str">
        <f t="shared" si="231"/>
        <v/>
      </c>
    </row>
    <row r="3691" spans="8:13" x14ac:dyDescent="0.25">
      <c r="H3691" t="str">
        <f>IF(A3691="","",INDEX('Lookup Tables'!$B$2:$B$9,MATCH(B3691,'Lookup Tables'!$A$2:$A$9,-1)))</f>
        <v/>
      </c>
      <c r="I3691" t="str">
        <f>IF(A3691="","",IF(AND(C3691&gt;=INDEX('Lookup Tables'!$C$2:$C$9,MATCH(B3691,'Lookup Tables'!$A$2:$A$9,-1)),C3691&lt;=INDEX('Lookup Tables'!$D$2:$D$9,MATCH(B3691,'Lookup Tables'!$A$2:$A$9,-1))),"PASS","FAIL"))</f>
        <v/>
      </c>
      <c r="J3691" t="str">
        <f t="shared" si="228"/>
        <v/>
      </c>
      <c r="K3691" t="str">
        <f t="shared" si="229"/>
        <v/>
      </c>
      <c r="L3691" t="str">
        <f t="shared" si="230"/>
        <v/>
      </c>
      <c r="M3691" t="str">
        <f t="shared" si="231"/>
        <v/>
      </c>
    </row>
    <row r="3692" spans="8:13" x14ac:dyDescent="0.25">
      <c r="H3692" t="str">
        <f>IF(A3692="","",INDEX('Lookup Tables'!$B$2:$B$9,MATCH(B3692,'Lookup Tables'!$A$2:$A$9,-1)))</f>
        <v/>
      </c>
      <c r="I3692" t="str">
        <f>IF(A3692="","",IF(AND(C3692&gt;=INDEX('Lookup Tables'!$C$2:$C$9,MATCH(B3692,'Lookup Tables'!$A$2:$A$9,-1)),C3692&lt;=INDEX('Lookup Tables'!$D$2:$D$9,MATCH(B3692,'Lookup Tables'!$A$2:$A$9,-1))),"PASS","FAIL"))</f>
        <v/>
      </c>
      <c r="J3692" t="str">
        <f t="shared" si="228"/>
        <v/>
      </c>
      <c r="K3692" t="str">
        <f t="shared" si="229"/>
        <v/>
      </c>
      <c r="L3692" t="str">
        <f t="shared" si="230"/>
        <v/>
      </c>
      <c r="M3692" t="str">
        <f t="shared" si="231"/>
        <v/>
      </c>
    </row>
    <row r="3693" spans="8:13" x14ac:dyDescent="0.25">
      <c r="H3693" t="str">
        <f>IF(A3693="","",INDEX('Lookup Tables'!$B$2:$B$9,MATCH(B3693,'Lookup Tables'!$A$2:$A$9,-1)))</f>
        <v/>
      </c>
      <c r="I3693" t="str">
        <f>IF(A3693="","",IF(AND(C3693&gt;=INDEX('Lookup Tables'!$C$2:$C$9,MATCH(B3693,'Lookup Tables'!$A$2:$A$9,-1)),C3693&lt;=INDEX('Lookup Tables'!$D$2:$D$9,MATCH(B3693,'Lookup Tables'!$A$2:$A$9,-1))),"PASS","FAIL"))</f>
        <v/>
      </c>
      <c r="J3693" t="str">
        <f t="shared" si="228"/>
        <v/>
      </c>
      <c r="K3693" t="str">
        <f t="shared" si="229"/>
        <v/>
      </c>
      <c r="L3693" t="str">
        <f t="shared" si="230"/>
        <v/>
      </c>
      <c r="M3693" t="str">
        <f t="shared" si="231"/>
        <v/>
      </c>
    </row>
    <row r="3694" spans="8:13" x14ac:dyDescent="0.25">
      <c r="H3694" t="str">
        <f>IF(A3694="","",INDEX('Lookup Tables'!$B$2:$B$9,MATCH(B3694,'Lookup Tables'!$A$2:$A$9,-1)))</f>
        <v/>
      </c>
      <c r="I3694" t="str">
        <f>IF(A3694="","",IF(AND(C3694&gt;=INDEX('Lookup Tables'!$C$2:$C$9,MATCH(B3694,'Lookup Tables'!$A$2:$A$9,-1)),C3694&lt;=INDEX('Lookup Tables'!$D$2:$D$9,MATCH(B3694,'Lookup Tables'!$A$2:$A$9,-1))),"PASS","FAIL"))</f>
        <v/>
      </c>
      <c r="J3694" t="str">
        <f t="shared" si="228"/>
        <v/>
      </c>
      <c r="K3694" t="str">
        <f t="shared" si="229"/>
        <v/>
      </c>
      <c r="L3694" t="str">
        <f t="shared" si="230"/>
        <v/>
      </c>
      <c r="M3694" t="str">
        <f t="shared" si="231"/>
        <v/>
      </c>
    </row>
    <row r="3695" spans="8:13" x14ac:dyDescent="0.25">
      <c r="H3695" t="str">
        <f>IF(A3695="","",INDEX('Lookup Tables'!$B$2:$B$9,MATCH(B3695,'Lookup Tables'!$A$2:$A$9,-1)))</f>
        <v/>
      </c>
      <c r="I3695" t="str">
        <f>IF(A3695="","",IF(AND(C3695&gt;=INDEX('Lookup Tables'!$C$2:$C$9,MATCH(B3695,'Lookup Tables'!$A$2:$A$9,-1)),C3695&lt;=INDEX('Lookup Tables'!$D$2:$D$9,MATCH(B3695,'Lookup Tables'!$A$2:$A$9,-1))),"PASS","FAIL"))</f>
        <v/>
      </c>
      <c r="J3695" t="str">
        <f t="shared" si="228"/>
        <v/>
      </c>
      <c r="K3695" t="str">
        <f t="shared" si="229"/>
        <v/>
      </c>
      <c r="L3695" t="str">
        <f t="shared" si="230"/>
        <v/>
      </c>
      <c r="M3695" t="str">
        <f t="shared" si="231"/>
        <v/>
      </c>
    </row>
    <row r="3696" spans="8:13" x14ac:dyDescent="0.25">
      <c r="H3696" t="str">
        <f>IF(A3696="","",INDEX('Lookup Tables'!$B$2:$B$9,MATCH(B3696,'Lookup Tables'!$A$2:$A$9,-1)))</f>
        <v/>
      </c>
      <c r="I3696" t="str">
        <f>IF(A3696="","",IF(AND(C3696&gt;=INDEX('Lookup Tables'!$C$2:$C$9,MATCH(B3696,'Lookup Tables'!$A$2:$A$9,-1)),C3696&lt;=INDEX('Lookup Tables'!$D$2:$D$9,MATCH(B3696,'Lookup Tables'!$A$2:$A$9,-1))),"PASS","FAIL"))</f>
        <v/>
      </c>
      <c r="J3696" t="str">
        <f t="shared" si="228"/>
        <v/>
      </c>
      <c r="K3696" t="str">
        <f t="shared" si="229"/>
        <v/>
      </c>
      <c r="L3696" t="str">
        <f t="shared" si="230"/>
        <v/>
      </c>
      <c r="M3696" t="str">
        <f t="shared" si="231"/>
        <v/>
      </c>
    </row>
    <row r="3697" spans="8:13" x14ac:dyDescent="0.25">
      <c r="H3697" t="str">
        <f>IF(A3697="","",INDEX('Lookup Tables'!$B$2:$B$9,MATCH(B3697,'Lookup Tables'!$A$2:$A$9,-1)))</f>
        <v/>
      </c>
      <c r="I3697" t="str">
        <f>IF(A3697="","",IF(AND(C3697&gt;=INDEX('Lookup Tables'!$C$2:$C$9,MATCH(B3697,'Lookup Tables'!$A$2:$A$9,-1)),C3697&lt;=INDEX('Lookup Tables'!$D$2:$D$9,MATCH(B3697,'Lookup Tables'!$A$2:$A$9,-1))),"PASS","FAIL"))</f>
        <v/>
      </c>
      <c r="J3697" t="str">
        <f t="shared" si="228"/>
        <v/>
      </c>
      <c r="K3697" t="str">
        <f t="shared" si="229"/>
        <v/>
      </c>
      <c r="L3697" t="str">
        <f t="shared" si="230"/>
        <v/>
      </c>
      <c r="M3697" t="str">
        <f t="shared" si="231"/>
        <v/>
      </c>
    </row>
    <row r="3698" spans="8:13" x14ac:dyDescent="0.25">
      <c r="H3698" t="str">
        <f>IF(A3698="","",INDEX('Lookup Tables'!$B$2:$B$9,MATCH(B3698,'Lookup Tables'!$A$2:$A$9,-1)))</f>
        <v/>
      </c>
      <c r="I3698" t="str">
        <f>IF(A3698="","",IF(AND(C3698&gt;=INDEX('Lookup Tables'!$C$2:$C$9,MATCH(B3698,'Lookup Tables'!$A$2:$A$9,-1)),C3698&lt;=INDEX('Lookup Tables'!$D$2:$D$9,MATCH(B3698,'Lookup Tables'!$A$2:$A$9,-1))),"PASS","FAIL"))</f>
        <v/>
      </c>
      <c r="J3698" t="str">
        <f t="shared" si="228"/>
        <v/>
      </c>
      <c r="K3698" t="str">
        <f t="shared" si="229"/>
        <v/>
      </c>
      <c r="L3698" t="str">
        <f t="shared" si="230"/>
        <v/>
      </c>
      <c r="M3698" t="str">
        <f t="shared" si="231"/>
        <v/>
      </c>
    </row>
    <row r="3699" spans="8:13" x14ac:dyDescent="0.25">
      <c r="H3699" t="str">
        <f>IF(A3699="","",INDEX('Lookup Tables'!$B$2:$B$9,MATCH(B3699,'Lookup Tables'!$A$2:$A$9,-1)))</f>
        <v/>
      </c>
      <c r="I3699" t="str">
        <f>IF(A3699="","",IF(AND(C3699&gt;=INDEX('Lookup Tables'!$C$2:$C$9,MATCH(B3699,'Lookup Tables'!$A$2:$A$9,-1)),C3699&lt;=INDEX('Lookup Tables'!$D$2:$D$9,MATCH(B3699,'Lookup Tables'!$A$2:$A$9,-1))),"PASS","FAIL"))</f>
        <v/>
      </c>
      <c r="J3699" t="str">
        <f t="shared" si="228"/>
        <v/>
      </c>
      <c r="K3699" t="str">
        <f t="shared" si="229"/>
        <v/>
      </c>
      <c r="L3699" t="str">
        <f t="shared" si="230"/>
        <v/>
      </c>
      <c r="M3699" t="str">
        <f t="shared" si="231"/>
        <v/>
      </c>
    </row>
    <row r="3700" spans="8:13" x14ac:dyDescent="0.25">
      <c r="H3700" t="str">
        <f>IF(A3700="","",INDEX('Lookup Tables'!$B$2:$B$9,MATCH(B3700,'Lookup Tables'!$A$2:$A$9,-1)))</f>
        <v/>
      </c>
      <c r="I3700" t="str">
        <f>IF(A3700="","",IF(AND(C3700&gt;=INDEX('Lookup Tables'!$C$2:$C$9,MATCH(B3700,'Lookup Tables'!$A$2:$A$9,-1)),C3700&lt;=INDEX('Lookup Tables'!$D$2:$D$9,MATCH(B3700,'Lookup Tables'!$A$2:$A$9,-1))),"PASS","FAIL"))</f>
        <v/>
      </c>
      <c r="J3700" t="str">
        <f t="shared" si="228"/>
        <v/>
      </c>
      <c r="K3700" t="str">
        <f t="shared" si="229"/>
        <v/>
      </c>
      <c r="L3700" t="str">
        <f t="shared" si="230"/>
        <v/>
      </c>
      <c r="M3700" t="str">
        <f t="shared" si="231"/>
        <v/>
      </c>
    </row>
    <row r="3701" spans="8:13" x14ac:dyDescent="0.25">
      <c r="H3701" t="str">
        <f>IF(A3701="","",INDEX('Lookup Tables'!$B$2:$B$9,MATCH(B3701,'Lookup Tables'!$A$2:$A$9,-1)))</f>
        <v/>
      </c>
      <c r="I3701" t="str">
        <f>IF(A3701="","",IF(AND(C3701&gt;=INDEX('Lookup Tables'!$C$2:$C$9,MATCH(B3701,'Lookup Tables'!$A$2:$A$9,-1)),C3701&lt;=INDEX('Lookup Tables'!$D$2:$D$9,MATCH(B3701,'Lookup Tables'!$A$2:$A$9,-1))),"PASS","FAIL"))</f>
        <v/>
      </c>
      <c r="J3701" t="str">
        <f t="shared" si="228"/>
        <v/>
      </c>
      <c r="K3701" t="str">
        <f t="shared" si="229"/>
        <v/>
      </c>
      <c r="L3701" t="str">
        <f t="shared" si="230"/>
        <v/>
      </c>
      <c r="M3701" t="str">
        <f t="shared" si="231"/>
        <v/>
      </c>
    </row>
    <row r="3702" spans="8:13" x14ac:dyDescent="0.25">
      <c r="H3702" t="str">
        <f>IF(A3702="","",INDEX('Lookup Tables'!$B$2:$B$9,MATCH(B3702,'Lookup Tables'!$A$2:$A$9,-1)))</f>
        <v/>
      </c>
      <c r="I3702" t="str">
        <f>IF(A3702="","",IF(AND(C3702&gt;=INDEX('Lookup Tables'!$C$2:$C$9,MATCH(B3702,'Lookup Tables'!$A$2:$A$9,-1)),C3702&lt;=INDEX('Lookup Tables'!$D$2:$D$9,MATCH(B3702,'Lookup Tables'!$A$2:$A$9,-1))),"PASS","FAIL"))</f>
        <v/>
      </c>
      <c r="J3702" t="str">
        <f t="shared" si="228"/>
        <v/>
      </c>
      <c r="K3702" t="str">
        <f t="shared" si="229"/>
        <v/>
      </c>
      <c r="L3702" t="str">
        <f t="shared" si="230"/>
        <v/>
      </c>
      <c r="M3702" t="str">
        <f t="shared" si="231"/>
        <v/>
      </c>
    </row>
    <row r="3703" spans="8:13" x14ac:dyDescent="0.25">
      <c r="H3703" t="str">
        <f>IF(A3703="","",INDEX('Lookup Tables'!$B$2:$B$9,MATCH(B3703,'Lookup Tables'!$A$2:$A$9,-1)))</f>
        <v/>
      </c>
      <c r="I3703" t="str">
        <f>IF(A3703="","",IF(AND(C3703&gt;=INDEX('Lookup Tables'!$C$2:$C$9,MATCH(B3703,'Lookup Tables'!$A$2:$A$9,-1)),C3703&lt;=INDEX('Lookup Tables'!$D$2:$D$9,MATCH(B3703,'Lookup Tables'!$A$2:$A$9,-1))),"PASS","FAIL"))</f>
        <v/>
      </c>
      <c r="J3703" t="str">
        <f t="shared" si="228"/>
        <v/>
      </c>
      <c r="K3703" t="str">
        <f t="shared" si="229"/>
        <v/>
      </c>
      <c r="L3703" t="str">
        <f t="shared" si="230"/>
        <v/>
      </c>
      <c r="M3703" t="str">
        <f t="shared" si="231"/>
        <v/>
      </c>
    </row>
    <row r="3704" spans="8:13" x14ac:dyDescent="0.25">
      <c r="H3704" t="str">
        <f>IF(A3704="","",INDEX('Lookup Tables'!$B$2:$B$9,MATCH(B3704,'Lookup Tables'!$A$2:$A$9,-1)))</f>
        <v/>
      </c>
      <c r="I3704" t="str">
        <f>IF(A3704="","",IF(AND(C3704&gt;=INDEX('Lookup Tables'!$C$2:$C$9,MATCH(B3704,'Lookup Tables'!$A$2:$A$9,-1)),C3704&lt;=INDEX('Lookup Tables'!$D$2:$D$9,MATCH(B3704,'Lookup Tables'!$A$2:$A$9,-1))),"PASS","FAIL"))</f>
        <v/>
      </c>
      <c r="J3704" t="str">
        <f t="shared" si="228"/>
        <v/>
      </c>
      <c r="K3704" t="str">
        <f t="shared" si="229"/>
        <v/>
      </c>
      <c r="L3704" t="str">
        <f t="shared" si="230"/>
        <v/>
      </c>
      <c r="M3704" t="str">
        <f t="shared" si="231"/>
        <v/>
      </c>
    </row>
    <row r="3705" spans="8:13" x14ac:dyDescent="0.25">
      <c r="H3705" t="str">
        <f>IF(A3705="","",INDEX('Lookup Tables'!$B$2:$B$9,MATCH(B3705,'Lookup Tables'!$A$2:$A$9,-1)))</f>
        <v/>
      </c>
      <c r="I3705" t="str">
        <f>IF(A3705="","",IF(AND(C3705&gt;=INDEX('Lookup Tables'!$C$2:$C$9,MATCH(B3705,'Lookup Tables'!$A$2:$A$9,-1)),C3705&lt;=INDEX('Lookup Tables'!$D$2:$D$9,MATCH(B3705,'Lookup Tables'!$A$2:$A$9,-1))),"PASS","FAIL"))</f>
        <v/>
      </c>
      <c r="J3705" t="str">
        <f t="shared" si="228"/>
        <v/>
      </c>
      <c r="K3705" t="str">
        <f t="shared" si="229"/>
        <v/>
      </c>
      <c r="L3705" t="str">
        <f t="shared" si="230"/>
        <v/>
      </c>
      <c r="M3705" t="str">
        <f t="shared" si="231"/>
        <v/>
      </c>
    </row>
    <row r="3706" spans="8:13" x14ac:dyDescent="0.25">
      <c r="H3706" t="str">
        <f>IF(A3706="","",INDEX('Lookup Tables'!$B$2:$B$9,MATCH(B3706,'Lookup Tables'!$A$2:$A$9,-1)))</f>
        <v/>
      </c>
      <c r="I3706" t="str">
        <f>IF(A3706="","",IF(AND(C3706&gt;=INDEX('Lookup Tables'!$C$2:$C$9,MATCH(B3706,'Lookup Tables'!$A$2:$A$9,-1)),C3706&lt;=INDEX('Lookup Tables'!$D$2:$D$9,MATCH(B3706,'Lookup Tables'!$A$2:$A$9,-1))),"PASS","FAIL"))</f>
        <v/>
      </c>
      <c r="J3706" t="str">
        <f t="shared" si="228"/>
        <v/>
      </c>
      <c r="K3706" t="str">
        <f t="shared" si="229"/>
        <v/>
      </c>
      <c r="L3706" t="str">
        <f t="shared" si="230"/>
        <v/>
      </c>
      <c r="M3706" t="str">
        <f t="shared" si="231"/>
        <v/>
      </c>
    </row>
    <row r="3707" spans="8:13" x14ac:dyDescent="0.25">
      <c r="H3707" t="str">
        <f>IF(A3707="","",INDEX('Lookup Tables'!$B$2:$B$9,MATCH(B3707,'Lookup Tables'!$A$2:$A$9,-1)))</f>
        <v/>
      </c>
      <c r="I3707" t="str">
        <f>IF(A3707="","",IF(AND(C3707&gt;=INDEX('Lookup Tables'!$C$2:$C$9,MATCH(B3707,'Lookup Tables'!$A$2:$A$9,-1)),C3707&lt;=INDEX('Lookup Tables'!$D$2:$D$9,MATCH(B3707,'Lookup Tables'!$A$2:$A$9,-1))),"PASS","FAIL"))</f>
        <v/>
      </c>
      <c r="J3707" t="str">
        <f t="shared" si="228"/>
        <v/>
      </c>
      <c r="K3707" t="str">
        <f t="shared" si="229"/>
        <v/>
      </c>
      <c r="L3707" t="str">
        <f t="shared" si="230"/>
        <v/>
      </c>
      <c r="M3707" t="str">
        <f t="shared" si="231"/>
        <v/>
      </c>
    </row>
    <row r="3708" spans="8:13" x14ac:dyDescent="0.25">
      <c r="H3708" t="str">
        <f>IF(A3708="","",INDEX('Lookup Tables'!$B$2:$B$9,MATCH(B3708,'Lookup Tables'!$A$2:$A$9,-1)))</f>
        <v/>
      </c>
      <c r="I3708" t="str">
        <f>IF(A3708="","",IF(AND(C3708&gt;=INDEX('Lookup Tables'!$C$2:$C$9,MATCH(B3708,'Lookup Tables'!$A$2:$A$9,-1)),C3708&lt;=INDEX('Lookup Tables'!$D$2:$D$9,MATCH(B3708,'Lookup Tables'!$A$2:$A$9,-1))),"PASS","FAIL"))</f>
        <v/>
      </c>
      <c r="J3708" t="str">
        <f t="shared" si="228"/>
        <v/>
      </c>
      <c r="K3708" t="str">
        <f t="shared" si="229"/>
        <v/>
      </c>
      <c r="L3708" t="str">
        <f t="shared" si="230"/>
        <v/>
      </c>
      <c r="M3708" t="str">
        <f t="shared" si="231"/>
        <v/>
      </c>
    </row>
    <row r="3709" spans="8:13" x14ac:dyDescent="0.25">
      <c r="H3709" t="str">
        <f>IF(A3709="","",INDEX('Lookup Tables'!$B$2:$B$9,MATCH(B3709,'Lookup Tables'!$A$2:$A$9,-1)))</f>
        <v/>
      </c>
      <c r="I3709" t="str">
        <f>IF(A3709="","",IF(AND(C3709&gt;=INDEX('Lookup Tables'!$C$2:$C$9,MATCH(B3709,'Lookup Tables'!$A$2:$A$9,-1)),C3709&lt;=INDEX('Lookup Tables'!$D$2:$D$9,MATCH(B3709,'Lookup Tables'!$A$2:$A$9,-1))),"PASS","FAIL"))</f>
        <v/>
      </c>
      <c r="J3709" t="str">
        <f t="shared" si="228"/>
        <v/>
      </c>
      <c r="K3709" t="str">
        <f t="shared" si="229"/>
        <v/>
      </c>
      <c r="L3709" t="str">
        <f t="shared" si="230"/>
        <v/>
      </c>
      <c r="M3709" t="str">
        <f t="shared" si="231"/>
        <v/>
      </c>
    </row>
    <row r="3710" spans="8:13" x14ac:dyDescent="0.25">
      <c r="H3710" t="str">
        <f>IF(A3710="","",INDEX('Lookup Tables'!$B$2:$B$9,MATCH(B3710,'Lookup Tables'!$A$2:$A$9,-1)))</f>
        <v/>
      </c>
      <c r="I3710" t="str">
        <f>IF(A3710="","",IF(AND(C3710&gt;=INDEX('Lookup Tables'!$C$2:$C$9,MATCH(B3710,'Lookup Tables'!$A$2:$A$9,-1)),C3710&lt;=INDEX('Lookup Tables'!$D$2:$D$9,MATCH(B3710,'Lookup Tables'!$A$2:$A$9,-1))),"PASS","FAIL"))</f>
        <v/>
      </c>
      <c r="J3710" t="str">
        <f t="shared" si="228"/>
        <v/>
      </c>
      <c r="K3710" t="str">
        <f t="shared" si="229"/>
        <v/>
      </c>
      <c r="L3710" t="str">
        <f t="shared" si="230"/>
        <v/>
      </c>
      <c r="M3710" t="str">
        <f t="shared" si="231"/>
        <v/>
      </c>
    </row>
    <row r="3711" spans="8:13" x14ac:dyDescent="0.25">
      <c r="H3711" t="str">
        <f>IF(A3711="","",INDEX('Lookup Tables'!$B$2:$B$9,MATCH(B3711,'Lookup Tables'!$A$2:$A$9,-1)))</f>
        <v/>
      </c>
      <c r="I3711" t="str">
        <f>IF(A3711="","",IF(AND(C3711&gt;=INDEX('Lookup Tables'!$C$2:$C$9,MATCH(B3711,'Lookup Tables'!$A$2:$A$9,-1)),C3711&lt;=INDEX('Lookup Tables'!$D$2:$D$9,MATCH(B3711,'Lookup Tables'!$A$2:$A$9,-1))),"PASS","FAIL"))</f>
        <v/>
      </c>
      <c r="J3711" t="str">
        <f t="shared" si="228"/>
        <v/>
      </c>
      <c r="K3711" t="str">
        <f t="shared" si="229"/>
        <v/>
      </c>
      <c r="L3711" t="str">
        <f t="shared" si="230"/>
        <v/>
      </c>
      <c r="M3711" t="str">
        <f t="shared" si="231"/>
        <v/>
      </c>
    </row>
    <row r="3712" spans="8:13" x14ac:dyDescent="0.25">
      <c r="H3712" t="str">
        <f>IF(A3712="","",INDEX('Lookup Tables'!$B$2:$B$9,MATCH(B3712,'Lookup Tables'!$A$2:$A$9,-1)))</f>
        <v/>
      </c>
      <c r="I3712" t="str">
        <f>IF(A3712="","",IF(AND(C3712&gt;=INDEX('Lookup Tables'!$C$2:$C$9,MATCH(B3712,'Lookup Tables'!$A$2:$A$9,-1)),C3712&lt;=INDEX('Lookup Tables'!$D$2:$D$9,MATCH(B3712,'Lookup Tables'!$A$2:$A$9,-1))),"PASS","FAIL"))</f>
        <v/>
      </c>
      <c r="J3712" t="str">
        <f t="shared" si="228"/>
        <v/>
      </c>
      <c r="K3712" t="str">
        <f t="shared" si="229"/>
        <v/>
      </c>
      <c r="L3712" t="str">
        <f t="shared" si="230"/>
        <v/>
      </c>
      <c r="M3712" t="str">
        <f t="shared" si="231"/>
        <v/>
      </c>
    </row>
    <row r="3713" spans="8:13" x14ac:dyDescent="0.25">
      <c r="H3713" t="str">
        <f>IF(A3713="","",INDEX('Lookup Tables'!$B$2:$B$9,MATCH(B3713,'Lookup Tables'!$A$2:$A$9,-1)))</f>
        <v/>
      </c>
      <c r="I3713" t="str">
        <f>IF(A3713="","",IF(AND(C3713&gt;=INDEX('Lookup Tables'!$C$2:$C$9,MATCH(B3713,'Lookup Tables'!$A$2:$A$9,-1)),C3713&lt;=INDEX('Lookup Tables'!$D$2:$D$9,MATCH(B3713,'Lookup Tables'!$A$2:$A$9,-1))),"PASS","FAIL"))</f>
        <v/>
      </c>
      <c r="J3713" t="str">
        <f t="shared" ref="J3713:J3776" si="232">IF(A3713="","",IF(AND(D3713&gt;=15,D3713&lt;=22.5),"PASS","FAIL"))</f>
        <v/>
      </c>
      <c r="K3713" t="str">
        <f t="shared" ref="K3713:K3776" si="233">IF(A3713="","",IF(AND(E3713&gt;=15,E3713&lt;=22.5),"PASS","FAIL"))</f>
        <v/>
      </c>
      <c r="L3713" t="str">
        <f t="shared" ref="L3713:L3776" si="234">IF(A3713="","",IF(AND(F3713&gt;0,F3713&lt;0.2),"PASS","FAIL"))</f>
        <v/>
      </c>
      <c r="M3713" t="str">
        <f t="shared" ref="M3713:M3776" si="235">IF(A3713="","",IF(AND(IF(I3713="PASS",TRUE,FALSE),IF(J3713="PASS",TRUE,FALSE),IF(K3713="PASS",TRUE,FALSE),IF(L3713="PASS",TRUE,FALSE))=TRUE,"PASS","FAIL"))</f>
        <v/>
      </c>
    </row>
    <row r="3714" spans="8:13" x14ac:dyDescent="0.25">
      <c r="H3714" t="str">
        <f>IF(A3714="","",INDEX('Lookup Tables'!$B$2:$B$9,MATCH(B3714,'Lookup Tables'!$A$2:$A$9,-1)))</f>
        <v/>
      </c>
      <c r="I3714" t="str">
        <f>IF(A3714="","",IF(AND(C3714&gt;=INDEX('Lookup Tables'!$C$2:$C$9,MATCH(B3714,'Lookup Tables'!$A$2:$A$9,-1)),C3714&lt;=INDEX('Lookup Tables'!$D$2:$D$9,MATCH(B3714,'Lookup Tables'!$A$2:$A$9,-1))),"PASS","FAIL"))</f>
        <v/>
      </c>
      <c r="J3714" t="str">
        <f t="shared" si="232"/>
        <v/>
      </c>
      <c r="K3714" t="str">
        <f t="shared" si="233"/>
        <v/>
      </c>
      <c r="L3714" t="str">
        <f t="shared" si="234"/>
        <v/>
      </c>
      <c r="M3714" t="str">
        <f t="shared" si="235"/>
        <v/>
      </c>
    </row>
    <row r="3715" spans="8:13" x14ac:dyDescent="0.25">
      <c r="H3715" t="str">
        <f>IF(A3715="","",INDEX('Lookup Tables'!$B$2:$B$9,MATCH(B3715,'Lookup Tables'!$A$2:$A$9,-1)))</f>
        <v/>
      </c>
      <c r="I3715" t="str">
        <f>IF(A3715="","",IF(AND(C3715&gt;=INDEX('Lookup Tables'!$C$2:$C$9,MATCH(B3715,'Lookup Tables'!$A$2:$A$9,-1)),C3715&lt;=INDEX('Lookup Tables'!$D$2:$D$9,MATCH(B3715,'Lookup Tables'!$A$2:$A$9,-1))),"PASS","FAIL"))</f>
        <v/>
      </c>
      <c r="J3715" t="str">
        <f t="shared" si="232"/>
        <v/>
      </c>
      <c r="K3715" t="str">
        <f t="shared" si="233"/>
        <v/>
      </c>
      <c r="L3715" t="str">
        <f t="shared" si="234"/>
        <v/>
      </c>
      <c r="M3715" t="str">
        <f t="shared" si="235"/>
        <v/>
      </c>
    </row>
    <row r="3716" spans="8:13" x14ac:dyDescent="0.25">
      <c r="H3716" t="str">
        <f>IF(A3716="","",INDEX('Lookup Tables'!$B$2:$B$9,MATCH(B3716,'Lookup Tables'!$A$2:$A$9,-1)))</f>
        <v/>
      </c>
      <c r="I3716" t="str">
        <f>IF(A3716="","",IF(AND(C3716&gt;=INDEX('Lookup Tables'!$C$2:$C$9,MATCH(B3716,'Lookup Tables'!$A$2:$A$9,-1)),C3716&lt;=INDEX('Lookup Tables'!$D$2:$D$9,MATCH(B3716,'Lookup Tables'!$A$2:$A$9,-1))),"PASS","FAIL"))</f>
        <v/>
      </c>
      <c r="J3716" t="str">
        <f t="shared" si="232"/>
        <v/>
      </c>
      <c r="K3716" t="str">
        <f t="shared" si="233"/>
        <v/>
      </c>
      <c r="L3716" t="str">
        <f t="shared" si="234"/>
        <v/>
      </c>
      <c r="M3716" t="str">
        <f t="shared" si="235"/>
        <v/>
      </c>
    </row>
    <row r="3717" spans="8:13" x14ac:dyDescent="0.25">
      <c r="H3717" t="str">
        <f>IF(A3717="","",INDEX('Lookup Tables'!$B$2:$B$9,MATCH(B3717,'Lookup Tables'!$A$2:$A$9,-1)))</f>
        <v/>
      </c>
      <c r="I3717" t="str">
        <f>IF(A3717="","",IF(AND(C3717&gt;=INDEX('Lookup Tables'!$C$2:$C$9,MATCH(B3717,'Lookup Tables'!$A$2:$A$9,-1)),C3717&lt;=INDEX('Lookup Tables'!$D$2:$D$9,MATCH(B3717,'Lookup Tables'!$A$2:$A$9,-1))),"PASS","FAIL"))</f>
        <v/>
      </c>
      <c r="J3717" t="str">
        <f t="shared" si="232"/>
        <v/>
      </c>
      <c r="K3717" t="str">
        <f t="shared" si="233"/>
        <v/>
      </c>
      <c r="L3717" t="str">
        <f t="shared" si="234"/>
        <v/>
      </c>
      <c r="M3717" t="str">
        <f t="shared" si="235"/>
        <v/>
      </c>
    </row>
    <row r="3718" spans="8:13" x14ac:dyDescent="0.25">
      <c r="H3718" t="str">
        <f>IF(A3718="","",INDEX('Lookup Tables'!$B$2:$B$9,MATCH(B3718,'Lookup Tables'!$A$2:$A$9,-1)))</f>
        <v/>
      </c>
      <c r="I3718" t="str">
        <f>IF(A3718="","",IF(AND(C3718&gt;=INDEX('Lookup Tables'!$C$2:$C$9,MATCH(B3718,'Lookup Tables'!$A$2:$A$9,-1)),C3718&lt;=INDEX('Lookup Tables'!$D$2:$D$9,MATCH(B3718,'Lookup Tables'!$A$2:$A$9,-1))),"PASS","FAIL"))</f>
        <v/>
      </c>
      <c r="J3718" t="str">
        <f t="shared" si="232"/>
        <v/>
      </c>
      <c r="K3718" t="str">
        <f t="shared" si="233"/>
        <v/>
      </c>
      <c r="L3718" t="str">
        <f t="shared" si="234"/>
        <v/>
      </c>
      <c r="M3718" t="str">
        <f t="shared" si="235"/>
        <v/>
      </c>
    </row>
    <row r="3719" spans="8:13" x14ac:dyDescent="0.25">
      <c r="H3719" t="str">
        <f>IF(A3719="","",INDEX('Lookup Tables'!$B$2:$B$9,MATCH(B3719,'Lookup Tables'!$A$2:$A$9,-1)))</f>
        <v/>
      </c>
      <c r="I3719" t="str">
        <f>IF(A3719="","",IF(AND(C3719&gt;=INDEX('Lookup Tables'!$C$2:$C$9,MATCH(B3719,'Lookup Tables'!$A$2:$A$9,-1)),C3719&lt;=INDEX('Lookup Tables'!$D$2:$D$9,MATCH(B3719,'Lookup Tables'!$A$2:$A$9,-1))),"PASS","FAIL"))</f>
        <v/>
      </c>
      <c r="J3719" t="str">
        <f t="shared" si="232"/>
        <v/>
      </c>
      <c r="K3719" t="str">
        <f t="shared" si="233"/>
        <v/>
      </c>
      <c r="L3719" t="str">
        <f t="shared" si="234"/>
        <v/>
      </c>
      <c r="M3719" t="str">
        <f t="shared" si="235"/>
        <v/>
      </c>
    </row>
    <row r="3720" spans="8:13" x14ac:dyDescent="0.25">
      <c r="H3720" t="str">
        <f>IF(A3720="","",INDEX('Lookup Tables'!$B$2:$B$9,MATCH(B3720,'Lookup Tables'!$A$2:$A$9,-1)))</f>
        <v/>
      </c>
      <c r="I3720" t="str">
        <f>IF(A3720="","",IF(AND(C3720&gt;=INDEX('Lookup Tables'!$C$2:$C$9,MATCH(B3720,'Lookup Tables'!$A$2:$A$9,-1)),C3720&lt;=INDEX('Lookup Tables'!$D$2:$D$9,MATCH(B3720,'Lookup Tables'!$A$2:$A$9,-1))),"PASS","FAIL"))</f>
        <v/>
      </c>
      <c r="J3720" t="str">
        <f t="shared" si="232"/>
        <v/>
      </c>
      <c r="K3720" t="str">
        <f t="shared" si="233"/>
        <v/>
      </c>
      <c r="L3720" t="str">
        <f t="shared" si="234"/>
        <v/>
      </c>
      <c r="M3720" t="str">
        <f t="shared" si="235"/>
        <v/>
      </c>
    </row>
    <row r="3721" spans="8:13" x14ac:dyDescent="0.25">
      <c r="H3721" t="str">
        <f>IF(A3721="","",INDEX('Lookup Tables'!$B$2:$B$9,MATCH(B3721,'Lookup Tables'!$A$2:$A$9,-1)))</f>
        <v/>
      </c>
      <c r="I3721" t="str">
        <f>IF(A3721="","",IF(AND(C3721&gt;=INDEX('Lookup Tables'!$C$2:$C$9,MATCH(B3721,'Lookup Tables'!$A$2:$A$9,-1)),C3721&lt;=INDEX('Lookup Tables'!$D$2:$D$9,MATCH(B3721,'Lookup Tables'!$A$2:$A$9,-1))),"PASS","FAIL"))</f>
        <v/>
      </c>
      <c r="J3721" t="str">
        <f t="shared" si="232"/>
        <v/>
      </c>
      <c r="K3721" t="str">
        <f t="shared" si="233"/>
        <v/>
      </c>
      <c r="L3721" t="str">
        <f t="shared" si="234"/>
        <v/>
      </c>
      <c r="M3721" t="str">
        <f t="shared" si="235"/>
        <v/>
      </c>
    </row>
    <row r="3722" spans="8:13" x14ac:dyDescent="0.25">
      <c r="H3722" t="str">
        <f>IF(A3722="","",INDEX('Lookup Tables'!$B$2:$B$9,MATCH(B3722,'Lookup Tables'!$A$2:$A$9,-1)))</f>
        <v/>
      </c>
      <c r="I3722" t="str">
        <f>IF(A3722="","",IF(AND(C3722&gt;=INDEX('Lookup Tables'!$C$2:$C$9,MATCH(B3722,'Lookup Tables'!$A$2:$A$9,-1)),C3722&lt;=INDEX('Lookup Tables'!$D$2:$D$9,MATCH(B3722,'Lookup Tables'!$A$2:$A$9,-1))),"PASS","FAIL"))</f>
        <v/>
      </c>
      <c r="J3722" t="str">
        <f t="shared" si="232"/>
        <v/>
      </c>
      <c r="K3722" t="str">
        <f t="shared" si="233"/>
        <v/>
      </c>
      <c r="L3722" t="str">
        <f t="shared" si="234"/>
        <v/>
      </c>
      <c r="M3722" t="str">
        <f t="shared" si="235"/>
        <v/>
      </c>
    </row>
    <row r="3723" spans="8:13" x14ac:dyDescent="0.25">
      <c r="H3723" t="str">
        <f>IF(A3723="","",INDEX('Lookup Tables'!$B$2:$B$9,MATCH(B3723,'Lookup Tables'!$A$2:$A$9,-1)))</f>
        <v/>
      </c>
      <c r="I3723" t="str">
        <f>IF(A3723="","",IF(AND(C3723&gt;=INDEX('Lookup Tables'!$C$2:$C$9,MATCH(B3723,'Lookup Tables'!$A$2:$A$9,-1)),C3723&lt;=INDEX('Lookup Tables'!$D$2:$D$9,MATCH(B3723,'Lookup Tables'!$A$2:$A$9,-1))),"PASS","FAIL"))</f>
        <v/>
      </c>
      <c r="J3723" t="str">
        <f t="shared" si="232"/>
        <v/>
      </c>
      <c r="K3723" t="str">
        <f t="shared" si="233"/>
        <v/>
      </c>
      <c r="L3723" t="str">
        <f t="shared" si="234"/>
        <v/>
      </c>
      <c r="M3723" t="str">
        <f t="shared" si="235"/>
        <v/>
      </c>
    </row>
    <row r="3724" spans="8:13" x14ac:dyDescent="0.25">
      <c r="H3724" t="str">
        <f>IF(A3724="","",INDEX('Lookup Tables'!$B$2:$B$9,MATCH(B3724,'Lookup Tables'!$A$2:$A$9,-1)))</f>
        <v/>
      </c>
      <c r="I3724" t="str">
        <f>IF(A3724="","",IF(AND(C3724&gt;=INDEX('Lookup Tables'!$C$2:$C$9,MATCH(B3724,'Lookup Tables'!$A$2:$A$9,-1)),C3724&lt;=INDEX('Lookup Tables'!$D$2:$D$9,MATCH(B3724,'Lookup Tables'!$A$2:$A$9,-1))),"PASS","FAIL"))</f>
        <v/>
      </c>
      <c r="J3724" t="str">
        <f t="shared" si="232"/>
        <v/>
      </c>
      <c r="K3724" t="str">
        <f t="shared" si="233"/>
        <v/>
      </c>
      <c r="L3724" t="str">
        <f t="shared" si="234"/>
        <v/>
      </c>
      <c r="M3724" t="str">
        <f t="shared" si="235"/>
        <v/>
      </c>
    </row>
    <row r="3725" spans="8:13" x14ac:dyDescent="0.25">
      <c r="H3725" t="str">
        <f>IF(A3725="","",INDEX('Lookup Tables'!$B$2:$B$9,MATCH(B3725,'Lookup Tables'!$A$2:$A$9,-1)))</f>
        <v/>
      </c>
      <c r="I3725" t="str">
        <f>IF(A3725="","",IF(AND(C3725&gt;=INDEX('Lookup Tables'!$C$2:$C$9,MATCH(B3725,'Lookup Tables'!$A$2:$A$9,-1)),C3725&lt;=INDEX('Lookup Tables'!$D$2:$D$9,MATCH(B3725,'Lookup Tables'!$A$2:$A$9,-1))),"PASS","FAIL"))</f>
        <v/>
      </c>
      <c r="J3725" t="str">
        <f t="shared" si="232"/>
        <v/>
      </c>
      <c r="K3725" t="str">
        <f t="shared" si="233"/>
        <v/>
      </c>
      <c r="L3725" t="str">
        <f t="shared" si="234"/>
        <v/>
      </c>
      <c r="M3725" t="str">
        <f t="shared" si="235"/>
        <v/>
      </c>
    </row>
    <row r="3726" spans="8:13" x14ac:dyDescent="0.25">
      <c r="H3726" t="str">
        <f>IF(A3726="","",INDEX('Lookup Tables'!$B$2:$B$9,MATCH(B3726,'Lookup Tables'!$A$2:$A$9,-1)))</f>
        <v/>
      </c>
      <c r="I3726" t="str">
        <f>IF(A3726="","",IF(AND(C3726&gt;=INDEX('Lookup Tables'!$C$2:$C$9,MATCH(B3726,'Lookup Tables'!$A$2:$A$9,-1)),C3726&lt;=INDEX('Lookup Tables'!$D$2:$D$9,MATCH(B3726,'Lookup Tables'!$A$2:$A$9,-1))),"PASS","FAIL"))</f>
        <v/>
      </c>
      <c r="J3726" t="str">
        <f t="shared" si="232"/>
        <v/>
      </c>
      <c r="K3726" t="str">
        <f t="shared" si="233"/>
        <v/>
      </c>
      <c r="L3726" t="str">
        <f t="shared" si="234"/>
        <v/>
      </c>
      <c r="M3726" t="str">
        <f t="shared" si="235"/>
        <v/>
      </c>
    </row>
    <row r="3727" spans="8:13" x14ac:dyDescent="0.25">
      <c r="H3727" t="str">
        <f>IF(A3727="","",INDEX('Lookup Tables'!$B$2:$B$9,MATCH(B3727,'Lookup Tables'!$A$2:$A$9,-1)))</f>
        <v/>
      </c>
      <c r="I3727" t="str">
        <f>IF(A3727="","",IF(AND(C3727&gt;=INDEX('Lookup Tables'!$C$2:$C$9,MATCH(B3727,'Lookup Tables'!$A$2:$A$9,-1)),C3727&lt;=INDEX('Lookup Tables'!$D$2:$D$9,MATCH(B3727,'Lookup Tables'!$A$2:$A$9,-1))),"PASS","FAIL"))</f>
        <v/>
      </c>
      <c r="J3727" t="str">
        <f t="shared" si="232"/>
        <v/>
      </c>
      <c r="K3727" t="str">
        <f t="shared" si="233"/>
        <v/>
      </c>
      <c r="L3727" t="str">
        <f t="shared" si="234"/>
        <v/>
      </c>
      <c r="M3727" t="str">
        <f t="shared" si="235"/>
        <v/>
      </c>
    </row>
    <row r="3728" spans="8:13" x14ac:dyDescent="0.25">
      <c r="H3728" t="str">
        <f>IF(A3728="","",INDEX('Lookup Tables'!$B$2:$B$9,MATCH(B3728,'Lookup Tables'!$A$2:$A$9,-1)))</f>
        <v/>
      </c>
      <c r="I3728" t="str">
        <f>IF(A3728="","",IF(AND(C3728&gt;=INDEX('Lookup Tables'!$C$2:$C$9,MATCH(B3728,'Lookup Tables'!$A$2:$A$9,-1)),C3728&lt;=INDEX('Lookup Tables'!$D$2:$D$9,MATCH(B3728,'Lookup Tables'!$A$2:$A$9,-1))),"PASS","FAIL"))</f>
        <v/>
      </c>
      <c r="J3728" t="str">
        <f t="shared" si="232"/>
        <v/>
      </c>
      <c r="K3728" t="str">
        <f t="shared" si="233"/>
        <v/>
      </c>
      <c r="L3728" t="str">
        <f t="shared" si="234"/>
        <v/>
      </c>
      <c r="M3728" t="str">
        <f t="shared" si="235"/>
        <v/>
      </c>
    </row>
    <row r="3729" spans="8:13" x14ac:dyDescent="0.25">
      <c r="H3729" t="str">
        <f>IF(A3729="","",INDEX('Lookup Tables'!$B$2:$B$9,MATCH(B3729,'Lookup Tables'!$A$2:$A$9,-1)))</f>
        <v/>
      </c>
      <c r="I3729" t="str">
        <f>IF(A3729="","",IF(AND(C3729&gt;=INDEX('Lookup Tables'!$C$2:$C$9,MATCH(B3729,'Lookup Tables'!$A$2:$A$9,-1)),C3729&lt;=INDEX('Lookup Tables'!$D$2:$D$9,MATCH(B3729,'Lookup Tables'!$A$2:$A$9,-1))),"PASS","FAIL"))</f>
        <v/>
      </c>
      <c r="J3729" t="str">
        <f t="shared" si="232"/>
        <v/>
      </c>
      <c r="K3729" t="str">
        <f t="shared" si="233"/>
        <v/>
      </c>
      <c r="L3729" t="str">
        <f t="shared" si="234"/>
        <v/>
      </c>
      <c r="M3729" t="str">
        <f t="shared" si="235"/>
        <v/>
      </c>
    </row>
    <row r="3730" spans="8:13" x14ac:dyDescent="0.25">
      <c r="H3730" t="str">
        <f>IF(A3730="","",INDEX('Lookup Tables'!$B$2:$B$9,MATCH(B3730,'Lookup Tables'!$A$2:$A$9,-1)))</f>
        <v/>
      </c>
      <c r="I3730" t="str">
        <f>IF(A3730="","",IF(AND(C3730&gt;=INDEX('Lookup Tables'!$C$2:$C$9,MATCH(B3730,'Lookup Tables'!$A$2:$A$9,-1)),C3730&lt;=INDEX('Lookup Tables'!$D$2:$D$9,MATCH(B3730,'Lookup Tables'!$A$2:$A$9,-1))),"PASS","FAIL"))</f>
        <v/>
      </c>
      <c r="J3730" t="str">
        <f t="shared" si="232"/>
        <v/>
      </c>
      <c r="K3730" t="str">
        <f t="shared" si="233"/>
        <v/>
      </c>
      <c r="L3730" t="str">
        <f t="shared" si="234"/>
        <v/>
      </c>
      <c r="M3730" t="str">
        <f t="shared" si="235"/>
        <v/>
      </c>
    </row>
    <row r="3731" spans="8:13" x14ac:dyDescent="0.25">
      <c r="H3731" t="str">
        <f>IF(A3731="","",INDEX('Lookup Tables'!$B$2:$B$9,MATCH(B3731,'Lookup Tables'!$A$2:$A$9,-1)))</f>
        <v/>
      </c>
      <c r="I3731" t="str">
        <f>IF(A3731="","",IF(AND(C3731&gt;=INDEX('Lookup Tables'!$C$2:$C$9,MATCH(B3731,'Lookup Tables'!$A$2:$A$9,-1)),C3731&lt;=INDEX('Lookup Tables'!$D$2:$D$9,MATCH(B3731,'Lookup Tables'!$A$2:$A$9,-1))),"PASS","FAIL"))</f>
        <v/>
      </c>
      <c r="J3731" t="str">
        <f t="shared" si="232"/>
        <v/>
      </c>
      <c r="K3731" t="str">
        <f t="shared" si="233"/>
        <v/>
      </c>
      <c r="L3731" t="str">
        <f t="shared" si="234"/>
        <v/>
      </c>
      <c r="M3731" t="str">
        <f t="shared" si="235"/>
        <v/>
      </c>
    </row>
    <row r="3732" spans="8:13" x14ac:dyDescent="0.25">
      <c r="H3732" t="str">
        <f>IF(A3732="","",INDEX('Lookup Tables'!$B$2:$B$9,MATCH(B3732,'Lookup Tables'!$A$2:$A$9,-1)))</f>
        <v/>
      </c>
      <c r="I3732" t="str">
        <f>IF(A3732="","",IF(AND(C3732&gt;=INDEX('Lookup Tables'!$C$2:$C$9,MATCH(B3732,'Lookup Tables'!$A$2:$A$9,-1)),C3732&lt;=INDEX('Lookup Tables'!$D$2:$D$9,MATCH(B3732,'Lookup Tables'!$A$2:$A$9,-1))),"PASS","FAIL"))</f>
        <v/>
      </c>
      <c r="J3732" t="str">
        <f t="shared" si="232"/>
        <v/>
      </c>
      <c r="K3732" t="str">
        <f t="shared" si="233"/>
        <v/>
      </c>
      <c r="L3732" t="str">
        <f t="shared" si="234"/>
        <v/>
      </c>
      <c r="M3732" t="str">
        <f t="shared" si="235"/>
        <v/>
      </c>
    </row>
    <row r="3733" spans="8:13" x14ac:dyDescent="0.25">
      <c r="H3733" t="str">
        <f>IF(A3733="","",INDEX('Lookup Tables'!$B$2:$B$9,MATCH(B3733,'Lookup Tables'!$A$2:$A$9,-1)))</f>
        <v/>
      </c>
      <c r="I3733" t="str">
        <f>IF(A3733="","",IF(AND(C3733&gt;=INDEX('Lookup Tables'!$C$2:$C$9,MATCH(B3733,'Lookup Tables'!$A$2:$A$9,-1)),C3733&lt;=INDEX('Lookup Tables'!$D$2:$D$9,MATCH(B3733,'Lookup Tables'!$A$2:$A$9,-1))),"PASS","FAIL"))</f>
        <v/>
      </c>
      <c r="J3733" t="str">
        <f t="shared" si="232"/>
        <v/>
      </c>
      <c r="K3733" t="str">
        <f t="shared" si="233"/>
        <v/>
      </c>
      <c r="L3733" t="str">
        <f t="shared" si="234"/>
        <v/>
      </c>
      <c r="M3733" t="str">
        <f t="shared" si="235"/>
        <v/>
      </c>
    </row>
    <row r="3734" spans="8:13" x14ac:dyDescent="0.25">
      <c r="H3734" t="str">
        <f>IF(A3734="","",INDEX('Lookup Tables'!$B$2:$B$9,MATCH(B3734,'Lookup Tables'!$A$2:$A$9,-1)))</f>
        <v/>
      </c>
      <c r="I3734" t="str">
        <f>IF(A3734="","",IF(AND(C3734&gt;=INDEX('Lookup Tables'!$C$2:$C$9,MATCH(B3734,'Lookup Tables'!$A$2:$A$9,-1)),C3734&lt;=INDEX('Lookup Tables'!$D$2:$D$9,MATCH(B3734,'Lookup Tables'!$A$2:$A$9,-1))),"PASS","FAIL"))</f>
        <v/>
      </c>
      <c r="J3734" t="str">
        <f t="shared" si="232"/>
        <v/>
      </c>
      <c r="K3734" t="str">
        <f t="shared" si="233"/>
        <v/>
      </c>
      <c r="L3734" t="str">
        <f t="shared" si="234"/>
        <v/>
      </c>
      <c r="M3734" t="str">
        <f t="shared" si="235"/>
        <v/>
      </c>
    </row>
    <row r="3735" spans="8:13" x14ac:dyDescent="0.25">
      <c r="H3735" t="str">
        <f>IF(A3735="","",INDEX('Lookup Tables'!$B$2:$B$9,MATCH(B3735,'Lookup Tables'!$A$2:$A$9,-1)))</f>
        <v/>
      </c>
      <c r="I3735" t="str">
        <f>IF(A3735="","",IF(AND(C3735&gt;=INDEX('Lookup Tables'!$C$2:$C$9,MATCH(B3735,'Lookup Tables'!$A$2:$A$9,-1)),C3735&lt;=INDEX('Lookup Tables'!$D$2:$D$9,MATCH(B3735,'Lookup Tables'!$A$2:$A$9,-1))),"PASS","FAIL"))</f>
        <v/>
      </c>
      <c r="J3735" t="str">
        <f t="shared" si="232"/>
        <v/>
      </c>
      <c r="K3735" t="str">
        <f t="shared" si="233"/>
        <v/>
      </c>
      <c r="L3735" t="str">
        <f t="shared" si="234"/>
        <v/>
      </c>
      <c r="M3735" t="str">
        <f t="shared" si="235"/>
        <v/>
      </c>
    </row>
    <row r="3736" spans="8:13" x14ac:dyDescent="0.25">
      <c r="H3736" t="str">
        <f>IF(A3736="","",INDEX('Lookup Tables'!$B$2:$B$9,MATCH(B3736,'Lookup Tables'!$A$2:$A$9,-1)))</f>
        <v/>
      </c>
      <c r="I3736" t="str">
        <f>IF(A3736="","",IF(AND(C3736&gt;=INDEX('Lookup Tables'!$C$2:$C$9,MATCH(B3736,'Lookup Tables'!$A$2:$A$9,-1)),C3736&lt;=INDEX('Lookup Tables'!$D$2:$D$9,MATCH(B3736,'Lookup Tables'!$A$2:$A$9,-1))),"PASS","FAIL"))</f>
        <v/>
      </c>
      <c r="J3736" t="str">
        <f t="shared" si="232"/>
        <v/>
      </c>
      <c r="K3736" t="str">
        <f t="shared" si="233"/>
        <v/>
      </c>
      <c r="L3736" t="str">
        <f t="shared" si="234"/>
        <v/>
      </c>
      <c r="M3736" t="str">
        <f t="shared" si="235"/>
        <v/>
      </c>
    </row>
    <row r="3737" spans="8:13" x14ac:dyDescent="0.25">
      <c r="H3737" t="str">
        <f>IF(A3737="","",INDEX('Lookup Tables'!$B$2:$B$9,MATCH(B3737,'Lookup Tables'!$A$2:$A$9,-1)))</f>
        <v/>
      </c>
      <c r="I3737" t="str">
        <f>IF(A3737="","",IF(AND(C3737&gt;=INDEX('Lookup Tables'!$C$2:$C$9,MATCH(B3737,'Lookup Tables'!$A$2:$A$9,-1)),C3737&lt;=INDEX('Lookup Tables'!$D$2:$D$9,MATCH(B3737,'Lookup Tables'!$A$2:$A$9,-1))),"PASS","FAIL"))</f>
        <v/>
      </c>
      <c r="J3737" t="str">
        <f t="shared" si="232"/>
        <v/>
      </c>
      <c r="K3737" t="str">
        <f t="shared" si="233"/>
        <v/>
      </c>
      <c r="L3737" t="str">
        <f t="shared" si="234"/>
        <v/>
      </c>
      <c r="M3737" t="str">
        <f t="shared" si="235"/>
        <v/>
      </c>
    </row>
    <row r="3738" spans="8:13" x14ac:dyDescent="0.25">
      <c r="H3738" t="str">
        <f>IF(A3738="","",INDEX('Lookup Tables'!$B$2:$B$9,MATCH(B3738,'Lookup Tables'!$A$2:$A$9,-1)))</f>
        <v/>
      </c>
      <c r="I3738" t="str">
        <f>IF(A3738="","",IF(AND(C3738&gt;=INDEX('Lookup Tables'!$C$2:$C$9,MATCH(B3738,'Lookup Tables'!$A$2:$A$9,-1)),C3738&lt;=INDEX('Lookup Tables'!$D$2:$D$9,MATCH(B3738,'Lookup Tables'!$A$2:$A$9,-1))),"PASS","FAIL"))</f>
        <v/>
      </c>
      <c r="J3738" t="str">
        <f t="shared" si="232"/>
        <v/>
      </c>
      <c r="K3738" t="str">
        <f t="shared" si="233"/>
        <v/>
      </c>
      <c r="L3738" t="str">
        <f t="shared" si="234"/>
        <v/>
      </c>
      <c r="M3738" t="str">
        <f t="shared" si="235"/>
        <v/>
      </c>
    </row>
    <row r="3739" spans="8:13" x14ac:dyDescent="0.25">
      <c r="H3739" t="str">
        <f>IF(A3739="","",INDEX('Lookup Tables'!$B$2:$B$9,MATCH(B3739,'Lookup Tables'!$A$2:$A$9,-1)))</f>
        <v/>
      </c>
      <c r="I3739" t="str">
        <f>IF(A3739="","",IF(AND(C3739&gt;=INDEX('Lookup Tables'!$C$2:$C$9,MATCH(B3739,'Lookup Tables'!$A$2:$A$9,-1)),C3739&lt;=INDEX('Lookup Tables'!$D$2:$D$9,MATCH(B3739,'Lookup Tables'!$A$2:$A$9,-1))),"PASS","FAIL"))</f>
        <v/>
      </c>
      <c r="J3739" t="str">
        <f t="shared" si="232"/>
        <v/>
      </c>
      <c r="K3739" t="str">
        <f t="shared" si="233"/>
        <v/>
      </c>
      <c r="L3739" t="str">
        <f t="shared" si="234"/>
        <v/>
      </c>
      <c r="M3739" t="str">
        <f t="shared" si="235"/>
        <v/>
      </c>
    </row>
    <row r="3740" spans="8:13" x14ac:dyDescent="0.25">
      <c r="H3740" t="str">
        <f>IF(A3740="","",INDEX('Lookup Tables'!$B$2:$B$9,MATCH(B3740,'Lookup Tables'!$A$2:$A$9,-1)))</f>
        <v/>
      </c>
      <c r="I3740" t="str">
        <f>IF(A3740="","",IF(AND(C3740&gt;=INDEX('Lookup Tables'!$C$2:$C$9,MATCH(B3740,'Lookup Tables'!$A$2:$A$9,-1)),C3740&lt;=INDEX('Lookup Tables'!$D$2:$D$9,MATCH(B3740,'Lookup Tables'!$A$2:$A$9,-1))),"PASS","FAIL"))</f>
        <v/>
      </c>
      <c r="J3740" t="str">
        <f t="shared" si="232"/>
        <v/>
      </c>
      <c r="K3740" t="str">
        <f t="shared" si="233"/>
        <v/>
      </c>
      <c r="L3740" t="str">
        <f t="shared" si="234"/>
        <v/>
      </c>
      <c r="M3740" t="str">
        <f t="shared" si="235"/>
        <v/>
      </c>
    </row>
    <row r="3741" spans="8:13" x14ac:dyDescent="0.25">
      <c r="H3741" t="str">
        <f>IF(A3741="","",INDEX('Lookup Tables'!$B$2:$B$9,MATCH(B3741,'Lookup Tables'!$A$2:$A$9,-1)))</f>
        <v/>
      </c>
      <c r="I3741" t="str">
        <f>IF(A3741="","",IF(AND(C3741&gt;=INDEX('Lookup Tables'!$C$2:$C$9,MATCH(B3741,'Lookup Tables'!$A$2:$A$9,-1)),C3741&lt;=INDEX('Lookup Tables'!$D$2:$D$9,MATCH(B3741,'Lookup Tables'!$A$2:$A$9,-1))),"PASS","FAIL"))</f>
        <v/>
      </c>
      <c r="J3741" t="str">
        <f t="shared" si="232"/>
        <v/>
      </c>
      <c r="K3741" t="str">
        <f t="shared" si="233"/>
        <v/>
      </c>
      <c r="L3741" t="str">
        <f t="shared" si="234"/>
        <v/>
      </c>
      <c r="M3741" t="str">
        <f t="shared" si="235"/>
        <v/>
      </c>
    </row>
    <row r="3742" spans="8:13" x14ac:dyDescent="0.25">
      <c r="H3742" t="str">
        <f>IF(A3742="","",INDEX('Lookup Tables'!$B$2:$B$9,MATCH(B3742,'Lookup Tables'!$A$2:$A$9,-1)))</f>
        <v/>
      </c>
      <c r="I3742" t="str">
        <f>IF(A3742="","",IF(AND(C3742&gt;=INDEX('Lookup Tables'!$C$2:$C$9,MATCH(B3742,'Lookup Tables'!$A$2:$A$9,-1)),C3742&lt;=INDEX('Lookup Tables'!$D$2:$D$9,MATCH(B3742,'Lookup Tables'!$A$2:$A$9,-1))),"PASS","FAIL"))</f>
        <v/>
      </c>
      <c r="J3742" t="str">
        <f t="shared" si="232"/>
        <v/>
      </c>
      <c r="K3742" t="str">
        <f t="shared" si="233"/>
        <v/>
      </c>
      <c r="L3742" t="str">
        <f t="shared" si="234"/>
        <v/>
      </c>
      <c r="M3742" t="str">
        <f t="shared" si="235"/>
        <v/>
      </c>
    </row>
    <row r="3743" spans="8:13" x14ac:dyDescent="0.25">
      <c r="H3743" t="str">
        <f>IF(A3743="","",INDEX('Lookup Tables'!$B$2:$B$9,MATCH(B3743,'Lookup Tables'!$A$2:$A$9,-1)))</f>
        <v/>
      </c>
      <c r="I3743" t="str">
        <f>IF(A3743="","",IF(AND(C3743&gt;=INDEX('Lookup Tables'!$C$2:$C$9,MATCH(B3743,'Lookup Tables'!$A$2:$A$9,-1)),C3743&lt;=INDEX('Lookup Tables'!$D$2:$D$9,MATCH(B3743,'Lookup Tables'!$A$2:$A$9,-1))),"PASS","FAIL"))</f>
        <v/>
      </c>
      <c r="J3743" t="str">
        <f t="shared" si="232"/>
        <v/>
      </c>
      <c r="K3743" t="str">
        <f t="shared" si="233"/>
        <v/>
      </c>
      <c r="L3743" t="str">
        <f t="shared" si="234"/>
        <v/>
      </c>
      <c r="M3743" t="str">
        <f t="shared" si="235"/>
        <v/>
      </c>
    </row>
    <row r="3744" spans="8:13" x14ac:dyDescent="0.25">
      <c r="H3744" t="str">
        <f>IF(A3744="","",INDEX('Lookup Tables'!$B$2:$B$9,MATCH(B3744,'Lookup Tables'!$A$2:$A$9,-1)))</f>
        <v/>
      </c>
      <c r="I3744" t="str">
        <f>IF(A3744="","",IF(AND(C3744&gt;=INDEX('Lookup Tables'!$C$2:$C$9,MATCH(B3744,'Lookup Tables'!$A$2:$A$9,-1)),C3744&lt;=INDEX('Lookup Tables'!$D$2:$D$9,MATCH(B3744,'Lookup Tables'!$A$2:$A$9,-1))),"PASS","FAIL"))</f>
        <v/>
      </c>
      <c r="J3744" t="str">
        <f t="shared" si="232"/>
        <v/>
      </c>
      <c r="K3744" t="str">
        <f t="shared" si="233"/>
        <v/>
      </c>
      <c r="L3744" t="str">
        <f t="shared" si="234"/>
        <v/>
      </c>
      <c r="M3744" t="str">
        <f t="shared" si="235"/>
        <v/>
      </c>
    </row>
    <row r="3745" spans="8:13" x14ac:dyDescent="0.25">
      <c r="H3745" t="str">
        <f>IF(A3745="","",INDEX('Lookup Tables'!$B$2:$B$9,MATCH(B3745,'Lookup Tables'!$A$2:$A$9,-1)))</f>
        <v/>
      </c>
      <c r="I3745" t="str">
        <f>IF(A3745="","",IF(AND(C3745&gt;=INDEX('Lookup Tables'!$C$2:$C$9,MATCH(B3745,'Lookup Tables'!$A$2:$A$9,-1)),C3745&lt;=INDEX('Lookup Tables'!$D$2:$D$9,MATCH(B3745,'Lookup Tables'!$A$2:$A$9,-1))),"PASS","FAIL"))</f>
        <v/>
      </c>
      <c r="J3745" t="str">
        <f t="shared" si="232"/>
        <v/>
      </c>
      <c r="K3745" t="str">
        <f t="shared" si="233"/>
        <v/>
      </c>
      <c r="L3745" t="str">
        <f t="shared" si="234"/>
        <v/>
      </c>
      <c r="M3745" t="str">
        <f t="shared" si="235"/>
        <v/>
      </c>
    </row>
    <row r="3746" spans="8:13" x14ac:dyDescent="0.25">
      <c r="H3746" t="str">
        <f>IF(A3746="","",INDEX('Lookup Tables'!$B$2:$B$9,MATCH(B3746,'Lookup Tables'!$A$2:$A$9,-1)))</f>
        <v/>
      </c>
      <c r="I3746" t="str">
        <f>IF(A3746="","",IF(AND(C3746&gt;=INDEX('Lookup Tables'!$C$2:$C$9,MATCH(B3746,'Lookup Tables'!$A$2:$A$9,-1)),C3746&lt;=INDEX('Lookup Tables'!$D$2:$D$9,MATCH(B3746,'Lookup Tables'!$A$2:$A$9,-1))),"PASS","FAIL"))</f>
        <v/>
      </c>
      <c r="J3746" t="str">
        <f t="shared" si="232"/>
        <v/>
      </c>
      <c r="K3746" t="str">
        <f t="shared" si="233"/>
        <v/>
      </c>
      <c r="L3746" t="str">
        <f t="shared" si="234"/>
        <v/>
      </c>
      <c r="M3746" t="str">
        <f t="shared" si="235"/>
        <v/>
      </c>
    </row>
    <row r="3747" spans="8:13" x14ac:dyDescent="0.25">
      <c r="H3747" t="str">
        <f>IF(A3747="","",INDEX('Lookup Tables'!$B$2:$B$9,MATCH(B3747,'Lookup Tables'!$A$2:$A$9,-1)))</f>
        <v/>
      </c>
      <c r="I3747" t="str">
        <f>IF(A3747="","",IF(AND(C3747&gt;=INDEX('Lookup Tables'!$C$2:$C$9,MATCH(B3747,'Lookup Tables'!$A$2:$A$9,-1)),C3747&lt;=INDEX('Lookup Tables'!$D$2:$D$9,MATCH(B3747,'Lookup Tables'!$A$2:$A$9,-1))),"PASS","FAIL"))</f>
        <v/>
      </c>
      <c r="J3747" t="str">
        <f t="shared" si="232"/>
        <v/>
      </c>
      <c r="K3747" t="str">
        <f t="shared" si="233"/>
        <v/>
      </c>
      <c r="L3747" t="str">
        <f t="shared" si="234"/>
        <v/>
      </c>
      <c r="M3747" t="str">
        <f t="shared" si="235"/>
        <v/>
      </c>
    </row>
    <row r="3748" spans="8:13" x14ac:dyDescent="0.25">
      <c r="H3748" t="str">
        <f>IF(A3748="","",INDEX('Lookup Tables'!$B$2:$B$9,MATCH(B3748,'Lookup Tables'!$A$2:$A$9,-1)))</f>
        <v/>
      </c>
      <c r="I3748" t="str">
        <f>IF(A3748="","",IF(AND(C3748&gt;=INDEX('Lookup Tables'!$C$2:$C$9,MATCH(B3748,'Lookup Tables'!$A$2:$A$9,-1)),C3748&lt;=INDEX('Lookup Tables'!$D$2:$D$9,MATCH(B3748,'Lookup Tables'!$A$2:$A$9,-1))),"PASS","FAIL"))</f>
        <v/>
      </c>
      <c r="J3748" t="str">
        <f t="shared" si="232"/>
        <v/>
      </c>
      <c r="K3748" t="str">
        <f t="shared" si="233"/>
        <v/>
      </c>
      <c r="L3748" t="str">
        <f t="shared" si="234"/>
        <v/>
      </c>
      <c r="M3748" t="str">
        <f t="shared" si="235"/>
        <v/>
      </c>
    </row>
    <row r="3749" spans="8:13" x14ac:dyDescent="0.25">
      <c r="H3749" t="str">
        <f>IF(A3749="","",INDEX('Lookup Tables'!$B$2:$B$9,MATCH(B3749,'Lookup Tables'!$A$2:$A$9,-1)))</f>
        <v/>
      </c>
      <c r="I3749" t="str">
        <f>IF(A3749="","",IF(AND(C3749&gt;=INDEX('Lookup Tables'!$C$2:$C$9,MATCH(B3749,'Lookup Tables'!$A$2:$A$9,-1)),C3749&lt;=INDEX('Lookup Tables'!$D$2:$D$9,MATCH(B3749,'Lookup Tables'!$A$2:$A$9,-1))),"PASS","FAIL"))</f>
        <v/>
      </c>
      <c r="J3749" t="str">
        <f t="shared" si="232"/>
        <v/>
      </c>
      <c r="K3749" t="str">
        <f t="shared" si="233"/>
        <v/>
      </c>
      <c r="L3749" t="str">
        <f t="shared" si="234"/>
        <v/>
      </c>
      <c r="M3749" t="str">
        <f t="shared" si="235"/>
        <v/>
      </c>
    </row>
    <row r="3750" spans="8:13" x14ac:dyDescent="0.25">
      <c r="H3750" t="str">
        <f>IF(A3750="","",INDEX('Lookup Tables'!$B$2:$B$9,MATCH(B3750,'Lookup Tables'!$A$2:$A$9,-1)))</f>
        <v/>
      </c>
      <c r="I3750" t="str">
        <f>IF(A3750="","",IF(AND(C3750&gt;=INDEX('Lookup Tables'!$C$2:$C$9,MATCH(B3750,'Lookup Tables'!$A$2:$A$9,-1)),C3750&lt;=INDEX('Lookup Tables'!$D$2:$D$9,MATCH(B3750,'Lookup Tables'!$A$2:$A$9,-1))),"PASS","FAIL"))</f>
        <v/>
      </c>
      <c r="J3750" t="str">
        <f t="shared" si="232"/>
        <v/>
      </c>
      <c r="K3750" t="str">
        <f t="shared" si="233"/>
        <v/>
      </c>
      <c r="L3750" t="str">
        <f t="shared" si="234"/>
        <v/>
      </c>
      <c r="M3750" t="str">
        <f t="shared" si="235"/>
        <v/>
      </c>
    </row>
    <row r="3751" spans="8:13" x14ac:dyDescent="0.25">
      <c r="H3751" t="str">
        <f>IF(A3751="","",INDEX('Lookup Tables'!$B$2:$B$9,MATCH(B3751,'Lookup Tables'!$A$2:$A$9,-1)))</f>
        <v/>
      </c>
      <c r="I3751" t="str">
        <f>IF(A3751="","",IF(AND(C3751&gt;=INDEX('Lookup Tables'!$C$2:$C$9,MATCH(B3751,'Lookup Tables'!$A$2:$A$9,-1)),C3751&lt;=INDEX('Lookup Tables'!$D$2:$D$9,MATCH(B3751,'Lookup Tables'!$A$2:$A$9,-1))),"PASS","FAIL"))</f>
        <v/>
      </c>
      <c r="J3751" t="str">
        <f t="shared" si="232"/>
        <v/>
      </c>
      <c r="K3751" t="str">
        <f t="shared" si="233"/>
        <v/>
      </c>
      <c r="L3751" t="str">
        <f t="shared" si="234"/>
        <v/>
      </c>
      <c r="M3751" t="str">
        <f t="shared" si="235"/>
        <v/>
      </c>
    </row>
    <row r="3752" spans="8:13" x14ac:dyDescent="0.25">
      <c r="H3752" t="str">
        <f>IF(A3752="","",INDEX('Lookup Tables'!$B$2:$B$9,MATCH(B3752,'Lookup Tables'!$A$2:$A$9,-1)))</f>
        <v/>
      </c>
      <c r="I3752" t="str">
        <f>IF(A3752="","",IF(AND(C3752&gt;=INDEX('Lookup Tables'!$C$2:$C$9,MATCH(B3752,'Lookup Tables'!$A$2:$A$9,-1)),C3752&lt;=INDEX('Lookup Tables'!$D$2:$D$9,MATCH(B3752,'Lookup Tables'!$A$2:$A$9,-1))),"PASS","FAIL"))</f>
        <v/>
      </c>
      <c r="J3752" t="str">
        <f t="shared" si="232"/>
        <v/>
      </c>
      <c r="K3752" t="str">
        <f t="shared" si="233"/>
        <v/>
      </c>
      <c r="L3752" t="str">
        <f t="shared" si="234"/>
        <v/>
      </c>
      <c r="M3752" t="str">
        <f t="shared" si="235"/>
        <v/>
      </c>
    </row>
    <row r="3753" spans="8:13" x14ac:dyDescent="0.25">
      <c r="H3753" t="str">
        <f>IF(A3753="","",INDEX('Lookup Tables'!$B$2:$B$9,MATCH(B3753,'Lookup Tables'!$A$2:$A$9,-1)))</f>
        <v/>
      </c>
      <c r="I3753" t="str">
        <f>IF(A3753="","",IF(AND(C3753&gt;=INDEX('Lookup Tables'!$C$2:$C$9,MATCH(B3753,'Lookup Tables'!$A$2:$A$9,-1)),C3753&lt;=INDEX('Lookup Tables'!$D$2:$D$9,MATCH(B3753,'Lookup Tables'!$A$2:$A$9,-1))),"PASS","FAIL"))</f>
        <v/>
      </c>
      <c r="J3753" t="str">
        <f t="shared" si="232"/>
        <v/>
      </c>
      <c r="K3753" t="str">
        <f t="shared" si="233"/>
        <v/>
      </c>
      <c r="L3753" t="str">
        <f t="shared" si="234"/>
        <v/>
      </c>
      <c r="M3753" t="str">
        <f t="shared" si="235"/>
        <v/>
      </c>
    </row>
    <row r="3754" spans="8:13" x14ac:dyDescent="0.25">
      <c r="H3754" t="str">
        <f>IF(A3754="","",INDEX('Lookup Tables'!$B$2:$B$9,MATCH(B3754,'Lookup Tables'!$A$2:$A$9,-1)))</f>
        <v/>
      </c>
      <c r="I3754" t="str">
        <f>IF(A3754="","",IF(AND(C3754&gt;=INDEX('Lookup Tables'!$C$2:$C$9,MATCH(B3754,'Lookup Tables'!$A$2:$A$9,-1)),C3754&lt;=INDEX('Lookup Tables'!$D$2:$D$9,MATCH(B3754,'Lookup Tables'!$A$2:$A$9,-1))),"PASS","FAIL"))</f>
        <v/>
      </c>
      <c r="J3754" t="str">
        <f t="shared" si="232"/>
        <v/>
      </c>
      <c r="K3754" t="str">
        <f t="shared" si="233"/>
        <v/>
      </c>
      <c r="L3754" t="str">
        <f t="shared" si="234"/>
        <v/>
      </c>
      <c r="M3754" t="str">
        <f t="shared" si="235"/>
        <v/>
      </c>
    </row>
    <row r="3755" spans="8:13" x14ac:dyDescent="0.25">
      <c r="H3755" t="str">
        <f>IF(A3755="","",INDEX('Lookup Tables'!$B$2:$B$9,MATCH(B3755,'Lookup Tables'!$A$2:$A$9,-1)))</f>
        <v/>
      </c>
      <c r="I3755" t="str">
        <f>IF(A3755="","",IF(AND(C3755&gt;=INDEX('Lookup Tables'!$C$2:$C$9,MATCH(B3755,'Lookup Tables'!$A$2:$A$9,-1)),C3755&lt;=INDEX('Lookup Tables'!$D$2:$D$9,MATCH(B3755,'Lookup Tables'!$A$2:$A$9,-1))),"PASS","FAIL"))</f>
        <v/>
      </c>
      <c r="J3755" t="str">
        <f t="shared" si="232"/>
        <v/>
      </c>
      <c r="K3755" t="str">
        <f t="shared" si="233"/>
        <v/>
      </c>
      <c r="L3755" t="str">
        <f t="shared" si="234"/>
        <v/>
      </c>
      <c r="M3755" t="str">
        <f t="shared" si="235"/>
        <v/>
      </c>
    </row>
    <row r="3756" spans="8:13" x14ac:dyDescent="0.25">
      <c r="H3756" t="str">
        <f>IF(A3756="","",INDEX('Lookup Tables'!$B$2:$B$9,MATCH(B3756,'Lookup Tables'!$A$2:$A$9,-1)))</f>
        <v/>
      </c>
      <c r="I3756" t="str">
        <f>IF(A3756="","",IF(AND(C3756&gt;=INDEX('Lookup Tables'!$C$2:$C$9,MATCH(B3756,'Lookup Tables'!$A$2:$A$9,-1)),C3756&lt;=INDEX('Lookup Tables'!$D$2:$D$9,MATCH(B3756,'Lookup Tables'!$A$2:$A$9,-1))),"PASS","FAIL"))</f>
        <v/>
      </c>
      <c r="J3756" t="str">
        <f t="shared" si="232"/>
        <v/>
      </c>
      <c r="K3756" t="str">
        <f t="shared" si="233"/>
        <v/>
      </c>
      <c r="L3756" t="str">
        <f t="shared" si="234"/>
        <v/>
      </c>
      <c r="M3756" t="str">
        <f t="shared" si="235"/>
        <v/>
      </c>
    </row>
    <row r="3757" spans="8:13" x14ac:dyDescent="0.25">
      <c r="H3757" t="str">
        <f>IF(A3757="","",INDEX('Lookup Tables'!$B$2:$B$9,MATCH(B3757,'Lookup Tables'!$A$2:$A$9,-1)))</f>
        <v/>
      </c>
      <c r="I3757" t="str">
        <f>IF(A3757="","",IF(AND(C3757&gt;=INDEX('Lookup Tables'!$C$2:$C$9,MATCH(B3757,'Lookup Tables'!$A$2:$A$9,-1)),C3757&lt;=INDEX('Lookup Tables'!$D$2:$D$9,MATCH(B3757,'Lookup Tables'!$A$2:$A$9,-1))),"PASS","FAIL"))</f>
        <v/>
      </c>
      <c r="J3757" t="str">
        <f t="shared" si="232"/>
        <v/>
      </c>
      <c r="K3757" t="str">
        <f t="shared" si="233"/>
        <v/>
      </c>
      <c r="L3757" t="str">
        <f t="shared" si="234"/>
        <v/>
      </c>
      <c r="M3757" t="str">
        <f t="shared" si="235"/>
        <v/>
      </c>
    </row>
    <row r="3758" spans="8:13" x14ac:dyDescent="0.25">
      <c r="H3758" t="str">
        <f>IF(A3758="","",INDEX('Lookup Tables'!$B$2:$B$9,MATCH(B3758,'Lookup Tables'!$A$2:$A$9,-1)))</f>
        <v/>
      </c>
      <c r="I3758" t="str">
        <f>IF(A3758="","",IF(AND(C3758&gt;=INDEX('Lookup Tables'!$C$2:$C$9,MATCH(B3758,'Lookup Tables'!$A$2:$A$9,-1)),C3758&lt;=INDEX('Lookup Tables'!$D$2:$D$9,MATCH(B3758,'Lookup Tables'!$A$2:$A$9,-1))),"PASS","FAIL"))</f>
        <v/>
      </c>
      <c r="J3758" t="str">
        <f t="shared" si="232"/>
        <v/>
      </c>
      <c r="K3758" t="str">
        <f t="shared" si="233"/>
        <v/>
      </c>
      <c r="L3758" t="str">
        <f t="shared" si="234"/>
        <v/>
      </c>
      <c r="M3758" t="str">
        <f t="shared" si="235"/>
        <v/>
      </c>
    </row>
    <row r="3759" spans="8:13" x14ac:dyDescent="0.25">
      <c r="H3759" t="str">
        <f>IF(A3759="","",INDEX('Lookup Tables'!$B$2:$B$9,MATCH(B3759,'Lookup Tables'!$A$2:$A$9,-1)))</f>
        <v/>
      </c>
      <c r="I3759" t="str">
        <f>IF(A3759="","",IF(AND(C3759&gt;=INDEX('Lookup Tables'!$C$2:$C$9,MATCH(B3759,'Lookup Tables'!$A$2:$A$9,-1)),C3759&lt;=INDEX('Lookup Tables'!$D$2:$D$9,MATCH(B3759,'Lookup Tables'!$A$2:$A$9,-1))),"PASS","FAIL"))</f>
        <v/>
      </c>
      <c r="J3759" t="str">
        <f t="shared" si="232"/>
        <v/>
      </c>
      <c r="K3759" t="str">
        <f t="shared" si="233"/>
        <v/>
      </c>
      <c r="L3759" t="str">
        <f t="shared" si="234"/>
        <v/>
      </c>
      <c r="M3759" t="str">
        <f t="shared" si="235"/>
        <v/>
      </c>
    </row>
    <row r="3760" spans="8:13" x14ac:dyDescent="0.25">
      <c r="H3760" t="str">
        <f>IF(A3760="","",INDEX('Lookup Tables'!$B$2:$B$9,MATCH(B3760,'Lookup Tables'!$A$2:$A$9,-1)))</f>
        <v/>
      </c>
      <c r="I3760" t="str">
        <f>IF(A3760="","",IF(AND(C3760&gt;=INDEX('Lookup Tables'!$C$2:$C$9,MATCH(B3760,'Lookup Tables'!$A$2:$A$9,-1)),C3760&lt;=INDEX('Lookup Tables'!$D$2:$D$9,MATCH(B3760,'Lookup Tables'!$A$2:$A$9,-1))),"PASS","FAIL"))</f>
        <v/>
      </c>
      <c r="J3760" t="str">
        <f t="shared" si="232"/>
        <v/>
      </c>
      <c r="K3760" t="str">
        <f t="shared" si="233"/>
        <v/>
      </c>
      <c r="L3760" t="str">
        <f t="shared" si="234"/>
        <v/>
      </c>
      <c r="M3760" t="str">
        <f t="shared" si="235"/>
        <v/>
      </c>
    </row>
    <row r="3761" spans="8:13" x14ac:dyDescent="0.25">
      <c r="H3761" t="str">
        <f>IF(A3761="","",INDEX('Lookup Tables'!$B$2:$B$9,MATCH(B3761,'Lookup Tables'!$A$2:$A$9,-1)))</f>
        <v/>
      </c>
      <c r="I3761" t="str">
        <f>IF(A3761="","",IF(AND(C3761&gt;=INDEX('Lookup Tables'!$C$2:$C$9,MATCH(B3761,'Lookup Tables'!$A$2:$A$9,-1)),C3761&lt;=INDEX('Lookup Tables'!$D$2:$D$9,MATCH(B3761,'Lookup Tables'!$A$2:$A$9,-1))),"PASS","FAIL"))</f>
        <v/>
      </c>
      <c r="J3761" t="str">
        <f t="shared" si="232"/>
        <v/>
      </c>
      <c r="K3761" t="str">
        <f t="shared" si="233"/>
        <v/>
      </c>
      <c r="L3761" t="str">
        <f t="shared" si="234"/>
        <v/>
      </c>
      <c r="M3761" t="str">
        <f t="shared" si="235"/>
        <v/>
      </c>
    </row>
    <row r="3762" spans="8:13" x14ac:dyDescent="0.25">
      <c r="H3762" t="str">
        <f>IF(A3762="","",INDEX('Lookup Tables'!$B$2:$B$9,MATCH(B3762,'Lookup Tables'!$A$2:$A$9,-1)))</f>
        <v/>
      </c>
      <c r="I3762" t="str">
        <f>IF(A3762="","",IF(AND(C3762&gt;=INDEX('Lookup Tables'!$C$2:$C$9,MATCH(B3762,'Lookup Tables'!$A$2:$A$9,-1)),C3762&lt;=INDEX('Lookup Tables'!$D$2:$D$9,MATCH(B3762,'Lookup Tables'!$A$2:$A$9,-1))),"PASS","FAIL"))</f>
        <v/>
      </c>
      <c r="J3762" t="str">
        <f t="shared" si="232"/>
        <v/>
      </c>
      <c r="K3762" t="str">
        <f t="shared" si="233"/>
        <v/>
      </c>
      <c r="L3762" t="str">
        <f t="shared" si="234"/>
        <v/>
      </c>
      <c r="M3762" t="str">
        <f t="shared" si="235"/>
        <v/>
      </c>
    </row>
    <row r="3763" spans="8:13" x14ac:dyDescent="0.25">
      <c r="H3763" t="str">
        <f>IF(A3763="","",INDEX('Lookup Tables'!$B$2:$B$9,MATCH(B3763,'Lookup Tables'!$A$2:$A$9,-1)))</f>
        <v/>
      </c>
      <c r="I3763" t="str">
        <f>IF(A3763="","",IF(AND(C3763&gt;=INDEX('Lookup Tables'!$C$2:$C$9,MATCH(B3763,'Lookup Tables'!$A$2:$A$9,-1)),C3763&lt;=INDEX('Lookup Tables'!$D$2:$D$9,MATCH(B3763,'Lookup Tables'!$A$2:$A$9,-1))),"PASS","FAIL"))</f>
        <v/>
      </c>
      <c r="J3763" t="str">
        <f t="shared" si="232"/>
        <v/>
      </c>
      <c r="K3763" t="str">
        <f t="shared" si="233"/>
        <v/>
      </c>
      <c r="L3763" t="str">
        <f t="shared" si="234"/>
        <v/>
      </c>
      <c r="M3763" t="str">
        <f t="shared" si="235"/>
        <v/>
      </c>
    </row>
    <row r="3764" spans="8:13" x14ac:dyDescent="0.25">
      <c r="H3764" t="str">
        <f>IF(A3764="","",INDEX('Lookup Tables'!$B$2:$B$9,MATCH(B3764,'Lookup Tables'!$A$2:$A$9,-1)))</f>
        <v/>
      </c>
      <c r="I3764" t="str">
        <f>IF(A3764="","",IF(AND(C3764&gt;=INDEX('Lookup Tables'!$C$2:$C$9,MATCH(B3764,'Lookup Tables'!$A$2:$A$9,-1)),C3764&lt;=INDEX('Lookup Tables'!$D$2:$D$9,MATCH(B3764,'Lookup Tables'!$A$2:$A$9,-1))),"PASS","FAIL"))</f>
        <v/>
      </c>
      <c r="J3764" t="str">
        <f t="shared" si="232"/>
        <v/>
      </c>
      <c r="K3764" t="str">
        <f t="shared" si="233"/>
        <v/>
      </c>
      <c r="L3764" t="str">
        <f t="shared" si="234"/>
        <v/>
      </c>
      <c r="M3764" t="str">
        <f t="shared" si="235"/>
        <v/>
      </c>
    </row>
    <row r="3765" spans="8:13" x14ac:dyDescent="0.25">
      <c r="H3765" t="str">
        <f>IF(A3765="","",INDEX('Lookup Tables'!$B$2:$B$9,MATCH(B3765,'Lookup Tables'!$A$2:$A$9,-1)))</f>
        <v/>
      </c>
      <c r="I3765" t="str">
        <f>IF(A3765="","",IF(AND(C3765&gt;=INDEX('Lookup Tables'!$C$2:$C$9,MATCH(B3765,'Lookup Tables'!$A$2:$A$9,-1)),C3765&lt;=INDEX('Lookup Tables'!$D$2:$D$9,MATCH(B3765,'Lookup Tables'!$A$2:$A$9,-1))),"PASS","FAIL"))</f>
        <v/>
      </c>
      <c r="J3765" t="str">
        <f t="shared" si="232"/>
        <v/>
      </c>
      <c r="K3765" t="str">
        <f t="shared" si="233"/>
        <v/>
      </c>
      <c r="L3765" t="str">
        <f t="shared" si="234"/>
        <v/>
      </c>
      <c r="M3765" t="str">
        <f t="shared" si="235"/>
        <v/>
      </c>
    </row>
    <row r="3766" spans="8:13" x14ac:dyDescent="0.25">
      <c r="H3766" t="str">
        <f>IF(A3766="","",INDEX('Lookup Tables'!$B$2:$B$9,MATCH(B3766,'Lookup Tables'!$A$2:$A$9,-1)))</f>
        <v/>
      </c>
      <c r="I3766" t="str">
        <f>IF(A3766="","",IF(AND(C3766&gt;=INDEX('Lookup Tables'!$C$2:$C$9,MATCH(B3766,'Lookup Tables'!$A$2:$A$9,-1)),C3766&lt;=INDEX('Lookup Tables'!$D$2:$D$9,MATCH(B3766,'Lookup Tables'!$A$2:$A$9,-1))),"PASS","FAIL"))</f>
        <v/>
      </c>
      <c r="J3766" t="str">
        <f t="shared" si="232"/>
        <v/>
      </c>
      <c r="K3766" t="str">
        <f t="shared" si="233"/>
        <v/>
      </c>
      <c r="L3766" t="str">
        <f t="shared" si="234"/>
        <v/>
      </c>
      <c r="M3766" t="str">
        <f t="shared" si="235"/>
        <v/>
      </c>
    </row>
    <row r="3767" spans="8:13" x14ac:dyDescent="0.25">
      <c r="H3767" t="str">
        <f>IF(A3767="","",INDEX('Lookup Tables'!$B$2:$B$9,MATCH(B3767,'Lookup Tables'!$A$2:$A$9,-1)))</f>
        <v/>
      </c>
      <c r="I3767" t="str">
        <f>IF(A3767="","",IF(AND(C3767&gt;=INDEX('Lookup Tables'!$C$2:$C$9,MATCH(B3767,'Lookup Tables'!$A$2:$A$9,-1)),C3767&lt;=INDEX('Lookup Tables'!$D$2:$D$9,MATCH(B3767,'Lookup Tables'!$A$2:$A$9,-1))),"PASS","FAIL"))</f>
        <v/>
      </c>
      <c r="J3767" t="str">
        <f t="shared" si="232"/>
        <v/>
      </c>
      <c r="K3767" t="str">
        <f t="shared" si="233"/>
        <v/>
      </c>
      <c r="L3767" t="str">
        <f t="shared" si="234"/>
        <v/>
      </c>
      <c r="M3767" t="str">
        <f t="shared" si="235"/>
        <v/>
      </c>
    </row>
    <row r="3768" spans="8:13" x14ac:dyDescent="0.25">
      <c r="H3768" t="str">
        <f>IF(A3768="","",INDEX('Lookup Tables'!$B$2:$B$9,MATCH(B3768,'Lookup Tables'!$A$2:$A$9,-1)))</f>
        <v/>
      </c>
      <c r="I3768" t="str">
        <f>IF(A3768="","",IF(AND(C3768&gt;=INDEX('Lookup Tables'!$C$2:$C$9,MATCH(B3768,'Lookup Tables'!$A$2:$A$9,-1)),C3768&lt;=INDEX('Lookup Tables'!$D$2:$D$9,MATCH(B3768,'Lookup Tables'!$A$2:$A$9,-1))),"PASS","FAIL"))</f>
        <v/>
      </c>
      <c r="J3768" t="str">
        <f t="shared" si="232"/>
        <v/>
      </c>
      <c r="K3768" t="str">
        <f t="shared" si="233"/>
        <v/>
      </c>
      <c r="L3768" t="str">
        <f t="shared" si="234"/>
        <v/>
      </c>
      <c r="M3768" t="str">
        <f t="shared" si="235"/>
        <v/>
      </c>
    </row>
    <row r="3769" spans="8:13" x14ac:dyDescent="0.25">
      <c r="H3769" t="str">
        <f>IF(A3769="","",INDEX('Lookup Tables'!$B$2:$B$9,MATCH(B3769,'Lookup Tables'!$A$2:$A$9,-1)))</f>
        <v/>
      </c>
      <c r="I3769" t="str">
        <f>IF(A3769="","",IF(AND(C3769&gt;=INDEX('Lookup Tables'!$C$2:$C$9,MATCH(B3769,'Lookup Tables'!$A$2:$A$9,-1)),C3769&lt;=INDEX('Lookup Tables'!$D$2:$D$9,MATCH(B3769,'Lookup Tables'!$A$2:$A$9,-1))),"PASS","FAIL"))</f>
        <v/>
      </c>
      <c r="J3769" t="str">
        <f t="shared" si="232"/>
        <v/>
      </c>
      <c r="K3769" t="str">
        <f t="shared" si="233"/>
        <v/>
      </c>
      <c r="L3769" t="str">
        <f t="shared" si="234"/>
        <v/>
      </c>
      <c r="M3769" t="str">
        <f t="shared" si="235"/>
        <v/>
      </c>
    </row>
    <row r="3770" spans="8:13" x14ac:dyDescent="0.25">
      <c r="H3770" t="str">
        <f>IF(A3770="","",INDEX('Lookup Tables'!$B$2:$B$9,MATCH(B3770,'Lookup Tables'!$A$2:$A$9,-1)))</f>
        <v/>
      </c>
      <c r="I3770" t="str">
        <f>IF(A3770="","",IF(AND(C3770&gt;=INDEX('Lookup Tables'!$C$2:$C$9,MATCH(B3770,'Lookup Tables'!$A$2:$A$9,-1)),C3770&lt;=INDEX('Lookup Tables'!$D$2:$D$9,MATCH(B3770,'Lookup Tables'!$A$2:$A$9,-1))),"PASS","FAIL"))</f>
        <v/>
      </c>
      <c r="J3770" t="str">
        <f t="shared" si="232"/>
        <v/>
      </c>
      <c r="K3770" t="str">
        <f t="shared" si="233"/>
        <v/>
      </c>
      <c r="L3770" t="str">
        <f t="shared" si="234"/>
        <v/>
      </c>
      <c r="M3770" t="str">
        <f t="shared" si="235"/>
        <v/>
      </c>
    </row>
    <row r="3771" spans="8:13" x14ac:dyDescent="0.25">
      <c r="H3771" t="str">
        <f>IF(A3771="","",INDEX('Lookup Tables'!$B$2:$B$9,MATCH(B3771,'Lookup Tables'!$A$2:$A$9,-1)))</f>
        <v/>
      </c>
      <c r="I3771" t="str">
        <f>IF(A3771="","",IF(AND(C3771&gt;=INDEX('Lookup Tables'!$C$2:$C$9,MATCH(B3771,'Lookup Tables'!$A$2:$A$9,-1)),C3771&lt;=INDEX('Lookup Tables'!$D$2:$D$9,MATCH(B3771,'Lookup Tables'!$A$2:$A$9,-1))),"PASS","FAIL"))</f>
        <v/>
      </c>
      <c r="J3771" t="str">
        <f t="shared" si="232"/>
        <v/>
      </c>
      <c r="K3771" t="str">
        <f t="shared" si="233"/>
        <v/>
      </c>
      <c r="L3771" t="str">
        <f t="shared" si="234"/>
        <v/>
      </c>
      <c r="M3771" t="str">
        <f t="shared" si="235"/>
        <v/>
      </c>
    </row>
    <row r="3772" spans="8:13" x14ac:dyDescent="0.25">
      <c r="H3772" t="str">
        <f>IF(A3772="","",INDEX('Lookup Tables'!$B$2:$B$9,MATCH(B3772,'Lookup Tables'!$A$2:$A$9,-1)))</f>
        <v/>
      </c>
      <c r="I3772" t="str">
        <f>IF(A3772="","",IF(AND(C3772&gt;=INDEX('Lookup Tables'!$C$2:$C$9,MATCH(B3772,'Lookup Tables'!$A$2:$A$9,-1)),C3772&lt;=INDEX('Lookup Tables'!$D$2:$D$9,MATCH(B3772,'Lookup Tables'!$A$2:$A$9,-1))),"PASS","FAIL"))</f>
        <v/>
      </c>
      <c r="J3772" t="str">
        <f t="shared" si="232"/>
        <v/>
      </c>
      <c r="K3772" t="str">
        <f t="shared" si="233"/>
        <v/>
      </c>
      <c r="L3772" t="str">
        <f t="shared" si="234"/>
        <v/>
      </c>
      <c r="M3772" t="str">
        <f t="shared" si="235"/>
        <v/>
      </c>
    </row>
    <row r="3773" spans="8:13" x14ac:dyDescent="0.25">
      <c r="H3773" t="str">
        <f>IF(A3773="","",INDEX('Lookup Tables'!$B$2:$B$9,MATCH(B3773,'Lookup Tables'!$A$2:$A$9,-1)))</f>
        <v/>
      </c>
      <c r="I3773" t="str">
        <f>IF(A3773="","",IF(AND(C3773&gt;=INDEX('Lookup Tables'!$C$2:$C$9,MATCH(B3773,'Lookup Tables'!$A$2:$A$9,-1)),C3773&lt;=INDEX('Lookup Tables'!$D$2:$D$9,MATCH(B3773,'Lookup Tables'!$A$2:$A$9,-1))),"PASS","FAIL"))</f>
        <v/>
      </c>
      <c r="J3773" t="str">
        <f t="shared" si="232"/>
        <v/>
      </c>
      <c r="K3773" t="str">
        <f t="shared" si="233"/>
        <v/>
      </c>
      <c r="L3773" t="str">
        <f t="shared" si="234"/>
        <v/>
      </c>
      <c r="M3773" t="str">
        <f t="shared" si="235"/>
        <v/>
      </c>
    </row>
    <row r="3774" spans="8:13" x14ac:dyDescent="0.25">
      <c r="H3774" t="str">
        <f>IF(A3774="","",INDEX('Lookup Tables'!$B$2:$B$9,MATCH(B3774,'Lookup Tables'!$A$2:$A$9,-1)))</f>
        <v/>
      </c>
      <c r="I3774" t="str">
        <f>IF(A3774="","",IF(AND(C3774&gt;=INDEX('Lookup Tables'!$C$2:$C$9,MATCH(B3774,'Lookup Tables'!$A$2:$A$9,-1)),C3774&lt;=INDEX('Lookup Tables'!$D$2:$D$9,MATCH(B3774,'Lookup Tables'!$A$2:$A$9,-1))),"PASS","FAIL"))</f>
        <v/>
      </c>
      <c r="J3774" t="str">
        <f t="shared" si="232"/>
        <v/>
      </c>
      <c r="K3774" t="str">
        <f t="shared" si="233"/>
        <v/>
      </c>
      <c r="L3774" t="str">
        <f t="shared" si="234"/>
        <v/>
      </c>
      <c r="M3774" t="str">
        <f t="shared" si="235"/>
        <v/>
      </c>
    </row>
    <row r="3775" spans="8:13" x14ac:dyDescent="0.25">
      <c r="H3775" t="str">
        <f>IF(A3775="","",INDEX('Lookup Tables'!$B$2:$B$9,MATCH(B3775,'Lookup Tables'!$A$2:$A$9,-1)))</f>
        <v/>
      </c>
      <c r="I3775" t="str">
        <f>IF(A3775="","",IF(AND(C3775&gt;=INDEX('Lookup Tables'!$C$2:$C$9,MATCH(B3775,'Lookup Tables'!$A$2:$A$9,-1)),C3775&lt;=INDEX('Lookup Tables'!$D$2:$D$9,MATCH(B3775,'Lookup Tables'!$A$2:$A$9,-1))),"PASS","FAIL"))</f>
        <v/>
      </c>
      <c r="J3775" t="str">
        <f t="shared" si="232"/>
        <v/>
      </c>
      <c r="K3775" t="str">
        <f t="shared" si="233"/>
        <v/>
      </c>
      <c r="L3775" t="str">
        <f t="shared" si="234"/>
        <v/>
      </c>
      <c r="M3775" t="str">
        <f t="shared" si="235"/>
        <v/>
      </c>
    </row>
    <row r="3776" spans="8:13" x14ac:dyDescent="0.25">
      <c r="H3776" t="str">
        <f>IF(A3776="","",INDEX('Lookup Tables'!$B$2:$B$9,MATCH(B3776,'Lookup Tables'!$A$2:$A$9,-1)))</f>
        <v/>
      </c>
      <c r="I3776" t="str">
        <f>IF(A3776="","",IF(AND(C3776&gt;=INDEX('Lookup Tables'!$C$2:$C$9,MATCH(B3776,'Lookup Tables'!$A$2:$A$9,-1)),C3776&lt;=INDEX('Lookup Tables'!$D$2:$D$9,MATCH(B3776,'Lookup Tables'!$A$2:$A$9,-1))),"PASS","FAIL"))</f>
        <v/>
      </c>
      <c r="J3776" t="str">
        <f t="shared" si="232"/>
        <v/>
      </c>
      <c r="K3776" t="str">
        <f t="shared" si="233"/>
        <v/>
      </c>
      <c r="L3776" t="str">
        <f t="shared" si="234"/>
        <v/>
      </c>
      <c r="M3776" t="str">
        <f t="shared" si="235"/>
        <v/>
      </c>
    </row>
    <row r="3777" spans="8:13" x14ac:dyDescent="0.25">
      <c r="H3777" t="str">
        <f>IF(A3777="","",INDEX('Lookup Tables'!$B$2:$B$9,MATCH(B3777,'Lookup Tables'!$A$2:$A$9,-1)))</f>
        <v/>
      </c>
      <c r="I3777" t="str">
        <f>IF(A3777="","",IF(AND(C3777&gt;=INDEX('Lookup Tables'!$C$2:$C$9,MATCH(B3777,'Lookup Tables'!$A$2:$A$9,-1)),C3777&lt;=INDEX('Lookup Tables'!$D$2:$D$9,MATCH(B3777,'Lookup Tables'!$A$2:$A$9,-1))),"PASS","FAIL"))</f>
        <v/>
      </c>
      <c r="J3777" t="str">
        <f t="shared" ref="J3777:J3840" si="236">IF(A3777="","",IF(AND(D3777&gt;=15,D3777&lt;=22.5),"PASS","FAIL"))</f>
        <v/>
      </c>
      <c r="K3777" t="str">
        <f t="shared" ref="K3777:K3840" si="237">IF(A3777="","",IF(AND(E3777&gt;=15,E3777&lt;=22.5),"PASS","FAIL"))</f>
        <v/>
      </c>
      <c r="L3777" t="str">
        <f t="shared" ref="L3777:L3840" si="238">IF(A3777="","",IF(AND(F3777&gt;0,F3777&lt;0.2),"PASS","FAIL"))</f>
        <v/>
      </c>
      <c r="M3777" t="str">
        <f t="shared" ref="M3777:M3840" si="239">IF(A3777="","",IF(AND(IF(I3777="PASS",TRUE,FALSE),IF(J3777="PASS",TRUE,FALSE),IF(K3777="PASS",TRUE,FALSE),IF(L3777="PASS",TRUE,FALSE))=TRUE,"PASS","FAIL"))</f>
        <v/>
      </c>
    </row>
    <row r="3778" spans="8:13" x14ac:dyDescent="0.25">
      <c r="H3778" t="str">
        <f>IF(A3778="","",INDEX('Lookup Tables'!$B$2:$B$9,MATCH(B3778,'Lookup Tables'!$A$2:$A$9,-1)))</f>
        <v/>
      </c>
      <c r="I3778" t="str">
        <f>IF(A3778="","",IF(AND(C3778&gt;=INDEX('Lookup Tables'!$C$2:$C$9,MATCH(B3778,'Lookup Tables'!$A$2:$A$9,-1)),C3778&lt;=INDEX('Lookup Tables'!$D$2:$D$9,MATCH(B3778,'Lookup Tables'!$A$2:$A$9,-1))),"PASS","FAIL"))</f>
        <v/>
      </c>
      <c r="J3778" t="str">
        <f t="shared" si="236"/>
        <v/>
      </c>
      <c r="K3778" t="str">
        <f t="shared" si="237"/>
        <v/>
      </c>
      <c r="L3778" t="str">
        <f t="shared" si="238"/>
        <v/>
      </c>
      <c r="M3778" t="str">
        <f t="shared" si="239"/>
        <v/>
      </c>
    </row>
    <row r="3779" spans="8:13" x14ac:dyDescent="0.25">
      <c r="H3779" t="str">
        <f>IF(A3779="","",INDEX('Lookup Tables'!$B$2:$B$9,MATCH(B3779,'Lookup Tables'!$A$2:$A$9,-1)))</f>
        <v/>
      </c>
      <c r="I3779" t="str">
        <f>IF(A3779="","",IF(AND(C3779&gt;=INDEX('Lookup Tables'!$C$2:$C$9,MATCH(B3779,'Lookup Tables'!$A$2:$A$9,-1)),C3779&lt;=INDEX('Lookup Tables'!$D$2:$D$9,MATCH(B3779,'Lookup Tables'!$A$2:$A$9,-1))),"PASS","FAIL"))</f>
        <v/>
      </c>
      <c r="J3779" t="str">
        <f t="shared" si="236"/>
        <v/>
      </c>
      <c r="K3779" t="str">
        <f t="shared" si="237"/>
        <v/>
      </c>
      <c r="L3779" t="str">
        <f t="shared" si="238"/>
        <v/>
      </c>
      <c r="M3779" t="str">
        <f t="shared" si="239"/>
        <v/>
      </c>
    </row>
    <row r="3780" spans="8:13" x14ac:dyDescent="0.25">
      <c r="H3780" t="str">
        <f>IF(A3780="","",INDEX('Lookup Tables'!$B$2:$B$9,MATCH(B3780,'Lookup Tables'!$A$2:$A$9,-1)))</f>
        <v/>
      </c>
      <c r="I3780" t="str">
        <f>IF(A3780="","",IF(AND(C3780&gt;=INDEX('Lookup Tables'!$C$2:$C$9,MATCH(B3780,'Lookup Tables'!$A$2:$A$9,-1)),C3780&lt;=INDEX('Lookup Tables'!$D$2:$D$9,MATCH(B3780,'Lookup Tables'!$A$2:$A$9,-1))),"PASS","FAIL"))</f>
        <v/>
      </c>
      <c r="J3780" t="str">
        <f t="shared" si="236"/>
        <v/>
      </c>
      <c r="K3780" t="str">
        <f t="shared" si="237"/>
        <v/>
      </c>
      <c r="L3780" t="str">
        <f t="shared" si="238"/>
        <v/>
      </c>
      <c r="M3780" t="str">
        <f t="shared" si="239"/>
        <v/>
      </c>
    </row>
    <row r="3781" spans="8:13" x14ac:dyDescent="0.25">
      <c r="H3781" t="str">
        <f>IF(A3781="","",INDEX('Lookup Tables'!$B$2:$B$9,MATCH(B3781,'Lookup Tables'!$A$2:$A$9,-1)))</f>
        <v/>
      </c>
      <c r="I3781" t="str">
        <f>IF(A3781="","",IF(AND(C3781&gt;=INDEX('Lookup Tables'!$C$2:$C$9,MATCH(B3781,'Lookup Tables'!$A$2:$A$9,-1)),C3781&lt;=INDEX('Lookup Tables'!$D$2:$D$9,MATCH(B3781,'Lookup Tables'!$A$2:$A$9,-1))),"PASS","FAIL"))</f>
        <v/>
      </c>
      <c r="J3781" t="str">
        <f t="shared" si="236"/>
        <v/>
      </c>
      <c r="K3781" t="str">
        <f t="shared" si="237"/>
        <v/>
      </c>
      <c r="L3781" t="str">
        <f t="shared" si="238"/>
        <v/>
      </c>
      <c r="M3781" t="str">
        <f t="shared" si="239"/>
        <v/>
      </c>
    </row>
    <row r="3782" spans="8:13" x14ac:dyDescent="0.25">
      <c r="H3782" t="str">
        <f>IF(A3782="","",INDEX('Lookup Tables'!$B$2:$B$9,MATCH(B3782,'Lookup Tables'!$A$2:$A$9,-1)))</f>
        <v/>
      </c>
      <c r="I3782" t="str">
        <f>IF(A3782="","",IF(AND(C3782&gt;=INDEX('Lookup Tables'!$C$2:$C$9,MATCH(B3782,'Lookup Tables'!$A$2:$A$9,-1)),C3782&lt;=INDEX('Lookup Tables'!$D$2:$D$9,MATCH(B3782,'Lookup Tables'!$A$2:$A$9,-1))),"PASS","FAIL"))</f>
        <v/>
      </c>
      <c r="J3782" t="str">
        <f t="shared" si="236"/>
        <v/>
      </c>
      <c r="K3782" t="str">
        <f t="shared" si="237"/>
        <v/>
      </c>
      <c r="L3782" t="str">
        <f t="shared" si="238"/>
        <v/>
      </c>
      <c r="M3782" t="str">
        <f t="shared" si="239"/>
        <v/>
      </c>
    </row>
    <row r="3783" spans="8:13" x14ac:dyDescent="0.25">
      <c r="H3783" t="str">
        <f>IF(A3783="","",INDEX('Lookup Tables'!$B$2:$B$9,MATCH(B3783,'Lookup Tables'!$A$2:$A$9,-1)))</f>
        <v/>
      </c>
      <c r="I3783" t="str">
        <f>IF(A3783="","",IF(AND(C3783&gt;=INDEX('Lookup Tables'!$C$2:$C$9,MATCH(B3783,'Lookup Tables'!$A$2:$A$9,-1)),C3783&lt;=INDEX('Lookup Tables'!$D$2:$D$9,MATCH(B3783,'Lookup Tables'!$A$2:$A$9,-1))),"PASS","FAIL"))</f>
        <v/>
      </c>
      <c r="J3783" t="str">
        <f t="shared" si="236"/>
        <v/>
      </c>
      <c r="K3783" t="str">
        <f t="shared" si="237"/>
        <v/>
      </c>
      <c r="L3783" t="str">
        <f t="shared" si="238"/>
        <v/>
      </c>
      <c r="M3783" t="str">
        <f t="shared" si="239"/>
        <v/>
      </c>
    </row>
    <row r="3784" spans="8:13" x14ac:dyDescent="0.25">
      <c r="H3784" t="str">
        <f>IF(A3784="","",INDEX('Lookup Tables'!$B$2:$B$9,MATCH(B3784,'Lookup Tables'!$A$2:$A$9,-1)))</f>
        <v/>
      </c>
      <c r="I3784" t="str">
        <f>IF(A3784="","",IF(AND(C3784&gt;=INDEX('Lookup Tables'!$C$2:$C$9,MATCH(B3784,'Lookup Tables'!$A$2:$A$9,-1)),C3784&lt;=INDEX('Lookup Tables'!$D$2:$D$9,MATCH(B3784,'Lookup Tables'!$A$2:$A$9,-1))),"PASS","FAIL"))</f>
        <v/>
      </c>
      <c r="J3784" t="str">
        <f t="shared" si="236"/>
        <v/>
      </c>
      <c r="K3784" t="str">
        <f t="shared" si="237"/>
        <v/>
      </c>
      <c r="L3784" t="str">
        <f t="shared" si="238"/>
        <v/>
      </c>
      <c r="M3784" t="str">
        <f t="shared" si="239"/>
        <v/>
      </c>
    </row>
    <row r="3785" spans="8:13" x14ac:dyDescent="0.25">
      <c r="H3785" t="str">
        <f>IF(A3785="","",INDEX('Lookup Tables'!$B$2:$B$9,MATCH(B3785,'Lookup Tables'!$A$2:$A$9,-1)))</f>
        <v/>
      </c>
      <c r="I3785" t="str">
        <f>IF(A3785="","",IF(AND(C3785&gt;=INDEX('Lookup Tables'!$C$2:$C$9,MATCH(B3785,'Lookup Tables'!$A$2:$A$9,-1)),C3785&lt;=INDEX('Lookup Tables'!$D$2:$D$9,MATCH(B3785,'Lookup Tables'!$A$2:$A$9,-1))),"PASS","FAIL"))</f>
        <v/>
      </c>
      <c r="J3785" t="str">
        <f t="shared" si="236"/>
        <v/>
      </c>
      <c r="K3785" t="str">
        <f t="shared" si="237"/>
        <v/>
      </c>
      <c r="L3785" t="str">
        <f t="shared" si="238"/>
        <v/>
      </c>
      <c r="M3785" t="str">
        <f t="shared" si="239"/>
        <v/>
      </c>
    </row>
    <row r="3786" spans="8:13" x14ac:dyDescent="0.25">
      <c r="H3786" t="str">
        <f>IF(A3786="","",INDEX('Lookup Tables'!$B$2:$B$9,MATCH(B3786,'Lookup Tables'!$A$2:$A$9,-1)))</f>
        <v/>
      </c>
      <c r="I3786" t="str">
        <f>IF(A3786="","",IF(AND(C3786&gt;=INDEX('Lookup Tables'!$C$2:$C$9,MATCH(B3786,'Lookup Tables'!$A$2:$A$9,-1)),C3786&lt;=INDEX('Lookup Tables'!$D$2:$D$9,MATCH(B3786,'Lookup Tables'!$A$2:$A$9,-1))),"PASS","FAIL"))</f>
        <v/>
      </c>
      <c r="J3786" t="str">
        <f t="shared" si="236"/>
        <v/>
      </c>
      <c r="K3786" t="str">
        <f t="shared" si="237"/>
        <v/>
      </c>
      <c r="L3786" t="str">
        <f t="shared" si="238"/>
        <v/>
      </c>
      <c r="M3786" t="str">
        <f t="shared" si="239"/>
        <v/>
      </c>
    </row>
    <row r="3787" spans="8:13" x14ac:dyDescent="0.25">
      <c r="H3787" t="str">
        <f>IF(A3787="","",INDEX('Lookup Tables'!$B$2:$B$9,MATCH(B3787,'Lookup Tables'!$A$2:$A$9,-1)))</f>
        <v/>
      </c>
      <c r="I3787" t="str">
        <f>IF(A3787="","",IF(AND(C3787&gt;=INDEX('Lookup Tables'!$C$2:$C$9,MATCH(B3787,'Lookup Tables'!$A$2:$A$9,-1)),C3787&lt;=INDEX('Lookup Tables'!$D$2:$D$9,MATCH(B3787,'Lookup Tables'!$A$2:$A$9,-1))),"PASS","FAIL"))</f>
        <v/>
      </c>
      <c r="J3787" t="str">
        <f t="shared" si="236"/>
        <v/>
      </c>
      <c r="K3787" t="str">
        <f t="shared" si="237"/>
        <v/>
      </c>
      <c r="L3787" t="str">
        <f t="shared" si="238"/>
        <v/>
      </c>
      <c r="M3787" t="str">
        <f t="shared" si="239"/>
        <v/>
      </c>
    </row>
    <row r="3788" spans="8:13" x14ac:dyDescent="0.25">
      <c r="H3788" t="str">
        <f>IF(A3788="","",INDEX('Lookup Tables'!$B$2:$B$9,MATCH(B3788,'Lookup Tables'!$A$2:$A$9,-1)))</f>
        <v/>
      </c>
      <c r="I3788" t="str">
        <f>IF(A3788="","",IF(AND(C3788&gt;=INDEX('Lookup Tables'!$C$2:$C$9,MATCH(B3788,'Lookup Tables'!$A$2:$A$9,-1)),C3788&lt;=INDEX('Lookup Tables'!$D$2:$D$9,MATCH(B3788,'Lookup Tables'!$A$2:$A$9,-1))),"PASS","FAIL"))</f>
        <v/>
      </c>
      <c r="J3788" t="str">
        <f t="shared" si="236"/>
        <v/>
      </c>
      <c r="K3788" t="str">
        <f t="shared" si="237"/>
        <v/>
      </c>
      <c r="L3788" t="str">
        <f t="shared" si="238"/>
        <v/>
      </c>
      <c r="M3788" t="str">
        <f t="shared" si="239"/>
        <v/>
      </c>
    </row>
    <row r="3789" spans="8:13" x14ac:dyDescent="0.25">
      <c r="H3789" t="str">
        <f>IF(A3789="","",INDEX('Lookup Tables'!$B$2:$B$9,MATCH(B3789,'Lookup Tables'!$A$2:$A$9,-1)))</f>
        <v/>
      </c>
      <c r="I3789" t="str">
        <f>IF(A3789="","",IF(AND(C3789&gt;=INDEX('Lookup Tables'!$C$2:$C$9,MATCH(B3789,'Lookup Tables'!$A$2:$A$9,-1)),C3789&lt;=INDEX('Lookup Tables'!$D$2:$D$9,MATCH(B3789,'Lookup Tables'!$A$2:$A$9,-1))),"PASS","FAIL"))</f>
        <v/>
      </c>
      <c r="J3789" t="str">
        <f t="shared" si="236"/>
        <v/>
      </c>
      <c r="K3789" t="str">
        <f t="shared" si="237"/>
        <v/>
      </c>
      <c r="L3789" t="str">
        <f t="shared" si="238"/>
        <v/>
      </c>
      <c r="M3789" t="str">
        <f t="shared" si="239"/>
        <v/>
      </c>
    </row>
    <row r="3790" spans="8:13" x14ac:dyDescent="0.25">
      <c r="H3790" t="str">
        <f>IF(A3790="","",INDEX('Lookup Tables'!$B$2:$B$9,MATCH(B3790,'Lookup Tables'!$A$2:$A$9,-1)))</f>
        <v/>
      </c>
      <c r="I3790" t="str">
        <f>IF(A3790="","",IF(AND(C3790&gt;=INDEX('Lookup Tables'!$C$2:$C$9,MATCH(B3790,'Lookup Tables'!$A$2:$A$9,-1)),C3790&lt;=INDEX('Lookup Tables'!$D$2:$D$9,MATCH(B3790,'Lookup Tables'!$A$2:$A$9,-1))),"PASS","FAIL"))</f>
        <v/>
      </c>
      <c r="J3790" t="str">
        <f t="shared" si="236"/>
        <v/>
      </c>
      <c r="K3790" t="str">
        <f t="shared" si="237"/>
        <v/>
      </c>
      <c r="L3790" t="str">
        <f t="shared" si="238"/>
        <v/>
      </c>
      <c r="M3790" t="str">
        <f t="shared" si="239"/>
        <v/>
      </c>
    </row>
    <row r="3791" spans="8:13" x14ac:dyDescent="0.25">
      <c r="H3791" t="str">
        <f>IF(A3791="","",INDEX('Lookup Tables'!$B$2:$B$9,MATCH(B3791,'Lookup Tables'!$A$2:$A$9,-1)))</f>
        <v/>
      </c>
      <c r="I3791" t="str">
        <f>IF(A3791="","",IF(AND(C3791&gt;=INDEX('Lookup Tables'!$C$2:$C$9,MATCH(B3791,'Lookup Tables'!$A$2:$A$9,-1)),C3791&lt;=INDEX('Lookup Tables'!$D$2:$D$9,MATCH(B3791,'Lookup Tables'!$A$2:$A$9,-1))),"PASS","FAIL"))</f>
        <v/>
      </c>
      <c r="J3791" t="str">
        <f t="shared" si="236"/>
        <v/>
      </c>
      <c r="K3791" t="str">
        <f t="shared" si="237"/>
        <v/>
      </c>
      <c r="L3791" t="str">
        <f t="shared" si="238"/>
        <v/>
      </c>
      <c r="M3791" t="str">
        <f t="shared" si="239"/>
        <v/>
      </c>
    </row>
    <row r="3792" spans="8:13" x14ac:dyDescent="0.25">
      <c r="H3792" t="str">
        <f>IF(A3792="","",INDEX('Lookup Tables'!$B$2:$B$9,MATCH(B3792,'Lookup Tables'!$A$2:$A$9,-1)))</f>
        <v/>
      </c>
      <c r="I3792" t="str">
        <f>IF(A3792="","",IF(AND(C3792&gt;=INDEX('Lookup Tables'!$C$2:$C$9,MATCH(B3792,'Lookup Tables'!$A$2:$A$9,-1)),C3792&lt;=INDEX('Lookup Tables'!$D$2:$D$9,MATCH(B3792,'Lookup Tables'!$A$2:$A$9,-1))),"PASS","FAIL"))</f>
        <v/>
      </c>
      <c r="J3792" t="str">
        <f t="shared" si="236"/>
        <v/>
      </c>
      <c r="K3792" t="str">
        <f t="shared" si="237"/>
        <v/>
      </c>
      <c r="L3792" t="str">
        <f t="shared" si="238"/>
        <v/>
      </c>
      <c r="M3792" t="str">
        <f t="shared" si="239"/>
        <v/>
      </c>
    </row>
    <row r="3793" spans="8:13" x14ac:dyDescent="0.25">
      <c r="H3793" t="str">
        <f>IF(A3793="","",INDEX('Lookup Tables'!$B$2:$B$9,MATCH(B3793,'Lookup Tables'!$A$2:$A$9,-1)))</f>
        <v/>
      </c>
      <c r="I3793" t="str">
        <f>IF(A3793="","",IF(AND(C3793&gt;=INDEX('Lookup Tables'!$C$2:$C$9,MATCH(B3793,'Lookup Tables'!$A$2:$A$9,-1)),C3793&lt;=INDEX('Lookup Tables'!$D$2:$D$9,MATCH(B3793,'Lookup Tables'!$A$2:$A$9,-1))),"PASS","FAIL"))</f>
        <v/>
      </c>
      <c r="J3793" t="str">
        <f t="shared" si="236"/>
        <v/>
      </c>
      <c r="K3793" t="str">
        <f t="shared" si="237"/>
        <v/>
      </c>
      <c r="L3793" t="str">
        <f t="shared" si="238"/>
        <v/>
      </c>
      <c r="M3793" t="str">
        <f t="shared" si="239"/>
        <v/>
      </c>
    </row>
    <row r="3794" spans="8:13" x14ac:dyDescent="0.25">
      <c r="H3794" t="str">
        <f>IF(A3794="","",INDEX('Lookup Tables'!$B$2:$B$9,MATCH(B3794,'Lookup Tables'!$A$2:$A$9,-1)))</f>
        <v/>
      </c>
      <c r="I3794" t="str">
        <f>IF(A3794="","",IF(AND(C3794&gt;=INDEX('Lookup Tables'!$C$2:$C$9,MATCH(B3794,'Lookup Tables'!$A$2:$A$9,-1)),C3794&lt;=INDEX('Lookup Tables'!$D$2:$D$9,MATCH(B3794,'Lookup Tables'!$A$2:$A$9,-1))),"PASS","FAIL"))</f>
        <v/>
      </c>
      <c r="J3794" t="str">
        <f t="shared" si="236"/>
        <v/>
      </c>
      <c r="K3794" t="str">
        <f t="shared" si="237"/>
        <v/>
      </c>
      <c r="L3794" t="str">
        <f t="shared" si="238"/>
        <v/>
      </c>
      <c r="M3794" t="str">
        <f t="shared" si="239"/>
        <v/>
      </c>
    </row>
    <row r="3795" spans="8:13" x14ac:dyDescent="0.25">
      <c r="H3795" t="str">
        <f>IF(A3795="","",INDEX('Lookup Tables'!$B$2:$B$9,MATCH(B3795,'Lookup Tables'!$A$2:$A$9,-1)))</f>
        <v/>
      </c>
      <c r="I3795" t="str">
        <f>IF(A3795="","",IF(AND(C3795&gt;=INDEX('Lookup Tables'!$C$2:$C$9,MATCH(B3795,'Lookup Tables'!$A$2:$A$9,-1)),C3795&lt;=INDEX('Lookup Tables'!$D$2:$D$9,MATCH(B3795,'Lookup Tables'!$A$2:$A$9,-1))),"PASS","FAIL"))</f>
        <v/>
      </c>
      <c r="J3795" t="str">
        <f t="shared" si="236"/>
        <v/>
      </c>
      <c r="K3795" t="str">
        <f t="shared" si="237"/>
        <v/>
      </c>
      <c r="L3795" t="str">
        <f t="shared" si="238"/>
        <v/>
      </c>
      <c r="M3795" t="str">
        <f t="shared" si="239"/>
        <v/>
      </c>
    </row>
    <row r="3796" spans="8:13" x14ac:dyDescent="0.25">
      <c r="H3796" t="str">
        <f>IF(A3796="","",INDEX('Lookup Tables'!$B$2:$B$9,MATCH(B3796,'Lookup Tables'!$A$2:$A$9,-1)))</f>
        <v/>
      </c>
      <c r="I3796" t="str">
        <f>IF(A3796="","",IF(AND(C3796&gt;=INDEX('Lookup Tables'!$C$2:$C$9,MATCH(B3796,'Lookup Tables'!$A$2:$A$9,-1)),C3796&lt;=INDEX('Lookup Tables'!$D$2:$D$9,MATCH(B3796,'Lookup Tables'!$A$2:$A$9,-1))),"PASS","FAIL"))</f>
        <v/>
      </c>
      <c r="J3796" t="str">
        <f t="shared" si="236"/>
        <v/>
      </c>
      <c r="K3796" t="str">
        <f t="shared" si="237"/>
        <v/>
      </c>
      <c r="L3796" t="str">
        <f t="shared" si="238"/>
        <v/>
      </c>
      <c r="M3796" t="str">
        <f t="shared" si="239"/>
        <v/>
      </c>
    </row>
    <row r="3797" spans="8:13" x14ac:dyDescent="0.25">
      <c r="H3797" t="str">
        <f>IF(A3797="","",INDEX('Lookup Tables'!$B$2:$B$9,MATCH(B3797,'Lookup Tables'!$A$2:$A$9,-1)))</f>
        <v/>
      </c>
      <c r="I3797" t="str">
        <f>IF(A3797="","",IF(AND(C3797&gt;=INDEX('Lookup Tables'!$C$2:$C$9,MATCH(B3797,'Lookup Tables'!$A$2:$A$9,-1)),C3797&lt;=INDEX('Lookup Tables'!$D$2:$D$9,MATCH(B3797,'Lookup Tables'!$A$2:$A$9,-1))),"PASS","FAIL"))</f>
        <v/>
      </c>
      <c r="J3797" t="str">
        <f t="shared" si="236"/>
        <v/>
      </c>
      <c r="K3797" t="str">
        <f t="shared" si="237"/>
        <v/>
      </c>
      <c r="L3797" t="str">
        <f t="shared" si="238"/>
        <v/>
      </c>
      <c r="M3797" t="str">
        <f t="shared" si="239"/>
        <v/>
      </c>
    </row>
    <row r="3798" spans="8:13" x14ac:dyDescent="0.25">
      <c r="H3798" t="str">
        <f>IF(A3798="","",INDEX('Lookup Tables'!$B$2:$B$9,MATCH(B3798,'Lookup Tables'!$A$2:$A$9,-1)))</f>
        <v/>
      </c>
      <c r="I3798" t="str">
        <f>IF(A3798="","",IF(AND(C3798&gt;=INDEX('Lookup Tables'!$C$2:$C$9,MATCH(B3798,'Lookup Tables'!$A$2:$A$9,-1)),C3798&lt;=INDEX('Lookup Tables'!$D$2:$D$9,MATCH(B3798,'Lookup Tables'!$A$2:$A$9,-1))),"PASS","FAIL"))</f>
        <v/>
      </c>
      <c r="J3798" t="str">
        <f t="shared" si="236"/>
        <v/>
      </c>
      <c r="K3798" t="str">
        <f t="shared" si="237"/>
        <v/>
      </c>
      <c r="L3798" t="str">
        <f t="shared" si="238"/>
        <v/>
      </c>
      <c r="M3798" t="str">
        <f t="shared" si="239"/>
        <v/>
      </c>
    </row>
    <row r="3799" spans="8:13" x14ac:dyDescent="0.25">
      <c r="H3799" t="str">
        <f>IF(A3799="","",INDEX('Lookup Tables'!$B$2:$B$9,MATCH(B3799,'Lookup Tables'!$A$2:$A$9,-1)))</f>
        <v/>
      </c>
      <c r="I3799" t="str">
        <f>IF(A3799="","",IF(AND(C3799&gt;=INDEX('Lookup Tables'!$C$2:$C$9,MATCH(B3799,'Lookup Tables'!$A$2:$A$9,-1)),C3799&lt;=INDEX('Lookup Tables'!$D$2:$D$9,MATCH(B3799,'Lookup Tables'!$A$2:$A$9,-1))),"PASS","FAIL"))</f>
        <v/>
      </c>
      <c r="J3799" t="str">
        <f t="shared" si="236"/>
        <v/>
      </c>
      <c r="K3799" t="str">
        <f t="shared" si="237"/>
        <v/>
      </c>
      <c r="L3799" t="str">
        <f t="shared" si="238"/>
        <v/>
      </c>
      <c r="M3799" t="str">
        <f t="shared" si="239"/>
        <v/>
      </c>
    </row>
    <row r="3800" spans="8:13" x14ac:dyDescent="0.25">
      <c r="H3800" t="str">
        <f>IF(A3800="","",INDEX('Lookup Tables'!$B$2:$B$9,MATCH(B3800,'Lookup Tables'!$A$2:$A$9,-1)))</f>
        <v/>
      </c>
      <c r="I3800" t="str">
        <f>IF(A3800="","",IF(AND(C3800&gt;=INDEX('Lookup Tables'!$C$2:$C$9,MATCH(B3800,'Lookup Tables'!$A$2:$A$9,-1)),C3800&lt;=INDEX('Lookup Tables'!$D$2:$D$9,MATCH(B3800,'Lookup Tables'!$A$2:$A$9,-1))),"PASS","FAIL"))</f>
        <v/>
      </c>
      <c r="J3800" t="str">
        <f t="shared" si="236"/>
        <v/>
      </c>
      <c r="K3800" t="str">
        <f t="shared" si="237"/>
        <v/>
      </c>
      <c r="L3800" t="str">
        <f t="shared" si="238"/>
        <v/>
      </c>
      <c r="M3800" t="str">
        <f t="shared" si="239"/>
        <v/>
      </c>
    </row>
    <row r="3801" spans="8:13" x14ac:dyDescent="0.25">
      <c r="H3801" t="str">
        <f>IF(A3801="","",INDEX('Lookup Tables'!$B$2:$B$9,MATCH(B3801,'Lookup Tables'!$A$2:$A$9,-1)))</f>
        <v/>
      </c>
      <c r="I3801" t="str">
        <f>IF(A3801="","",IF(AND(C3801&gt;=INDEX('Lookup Tables'!$C$2:$C$9,MATCH(B3801,'Lookup Tables'!$A$2:$A$9,-1)),C3801&lt;=INDEX('Lookup Tables'!$D$2:$D$9,MATCH(B3801,'Lookup Tables'!$A$2:$A$9,-1))),"PASS","FAIL"))</f>
        <v/>
      </c>
      <c r="J3801" t="str">
        <f t="shared" si="236"/>
        <v/>
      </c>
      <c r="K3801" t="str">
        <f t="shared" si="237"/>
        <v/>
      </c>
      <c r="L3801" t="str">
        <f t="shared" si="238"/>
        <v/>
      </c>
      <c r="M3801" t="str">
        <f t="shared" si="239"/>
        <v/>
      </c>
    </row>
    <row r="3802" spans="8:13" x14ac:dyDescent="0.25">
      <c r="H3802" t="str">
        <f>IF(A3802="","",INDEX('Lookup Tables'!$B$2:$B$9,MATCH(B3802,'Lookup Tables'!$A$2:$A$9,-1)))</f>
        <v/>
      </c>
      <c r="I3802" t="str">
        <f>IF(A3802="","",IF(AND(C3802&gt;=INDEX('Lookup Tables'!$C$2:$C$9,MATCH(B3802,'Lookup Tables'!$A$2:$A$9,-1)),C3802&lt;=INDEX('Lookup Tables'!$D$2:$D$9,MATCH(B3802,'Lookup Tables'!$A$2:$A$9,-1))),"PASS","FAIL"))</f>
        <v/>
      </c>
      <c r="J3802" t="str">
        <f t="shared" si="236"/>
        <v/>
      </c>
      <c r="K3802" t="str">
        <f t="shared" si="237"/>
        <v/>
      </c>
      <c r="L3802" t="str">
        <f t="shared" si="238"/>
        <v/>
      </c>
      <c r="M3802" t="str">
        <f t="shared" si="239"/>
        <v/>
      </c>
    </row>
    <row r="3803" spans="8:13" x14ac:dyDescent="0.25">
      <c r="H3803" t="str">
        <f>IF(A3803="","",INDEX('Lookup Tables'!$B$2:$B$9,MATCH(B3803,'Lookup Tables'!$A$2:$A$9,-1)))</f>
        <v/>
      </c>
      <c r="I3803" t="str">
        <f>IF(A3803="","",IF(AND(C3803&gt;=INDEX('Lookup Tables'!$C$2:$C$9,MATCH(B3803,'Lookup Tables'!$A$2:$A$9,-1)),C3803&lt;=INDEX('Lookup Tables'!$D$2:$D$9,MATCH(B3803,'Lookup Tables'!$A$2:$A$9,-1))),"PASS","FAIL"))</f>
        <v/>
      </c>
      <c r="J3803" t="str">
        <f t="shared" si="236"/>
        <v/>
      </c>
      <c r="K3803" t="str">
        <f t="shared" si="237"/>
        <v/>
      </c>
      <c r="L3803" t="str">
        <f t="shared" si="238"/>
        <v/>
      </c>
      <c r="M3803" t="str">
        <f t="shared" si="239"/>
        <v/>
      </c>
    </row>
    <row r="3804" spans="8:13" x14ac:dyDescent="0.25">
      <c r="H3804" t="str">
        <f>IF(A3804="","",INDEX('Lookup Tables'!$B$2:$B$9,MATCH(B3804,'Lookup Tables'!$A$2:$A$9,-1)))</f>
        <v/>
      </c>
      <c r="I3804" t="str">
        <f>IF(A3804="","",IF(AND(C3804&gt;=INDEX('Lookup Tables'!$C$2:$C$9,MATCH(B3804,'Lookup Tables'!$A$2:$A$9,-1)),C3804&lt;=INDEX('Lookup Tables'!$D$2:$D$9,MATCH(B3804,'Lookup Tables'!$A$2:$A$9,-1))),"PASS","FAIL"))</f>
        <v/>
      </c>
      <c r="J3804" t="str">
        <f t="shared" si="236"/>
        <v/>
      </c>
      <c r="K3804" t="str">
        <f t="shared" si="237"/>
        <v/>
      </c>
      <c r="L3804" t="str">
        <f t="shared" si="238"/>
        <v/>
      </c>
      <c r="M3804" t="str">
        <f t="shared" si="239"/>
        <v/>
      </c>
    </row>
    <row r="3805" spans="8:13" x14ac:dyDescent="0.25">
      <c r="H3805" t="str">
        <f>IF(A3805="","",INDEX('Lookup Tables'!$B$2:$B$9,MATCH(B3805,'Lookup Tables'!$A$2:$A$9,-1)))</f>
        <v/>
      </c>
      <c r="I3805" t="str">
        <f>IF(A3805="","",IF(AND(C3805&gt;=INDEX('Lookup Tables'!$C$2:$C$9,MATCH(B3805,'Lookup Tables'!$A$2:$A$9,-1)),C3805&lt;=INDEX('Lookup Tables'!$D$2:$D$9,MATCH(B3805,'Lookup Tables'!$A$2:$A$9,-1))),"PASS","FAIL"))</f>
        <v/>
      </c>
      <c r="J3805" t="str">
        <f t="shared" si="236"/>
        <v/>
      </c>
      <c r="K3805" t="str">
        <f t="shared" si="237"/>
        <v/>
      </c>
      <c r="L3805" t="str">
        <f t="shared" si="238"/>
        <v/>
      </c>
      <c r="M3805" t="str">
        <f t="shared" si="239"/>
        <v/>
      </c>
    </row>
    <row r="3806" spans="8:13" x14ac:dyDescent="0.25">
      <c r="H3806" t="str">
        <f>IF(A3806="","",INDEX('Lookup Tables'!$B$2:$B$9,MATCH(B3806,'Lookup Tables'!$A$2:$A$9,-1)))</f>
        <v/>
      </c>
      <c r="I3806" t="str">
        <f>IF(A3806="","",IF(AND(C3806&gt;=INDEX('Lookup Tables'!$C$2:$C$9,MATCH(B3806,'Lookup Tables'!$A$2:$A$9,-1)),C3806&lt;=INDEX('Lookup Tables'!$D$2:$D$9,MATCH(B3806,'Lookup Tables'!$A$2:$A$9,-1))),"PASS","FAIL"))</f>
        <v/>
      </c>
      <c r="J3806" t="str">
        <f t="shared" si="236"/>
        <v/>
      </c>
      <c r="K3806" t="str">
        <f t="shared" si="237"/>
        <v/>
      </c>
      <c r="L3806" t="str">
        <f t="shared" si="238"/>
        <v/>
      </c>
      <c r="M3806" t="str">
        <f t="shared" si="239"/>
        <v/>
      </c>
    </row>
    <row r="3807" spans="8:13" x14ac:dyDescent="0.25">
      <c r="H3807" t="str">
        <f>IF(A3807="","",INDEX('Lookup Tables'!$B$2:$B$9,MATCH(B3807,'Lookup Tables'!$A$2:$A$9,-1)))</f>
        <v/>
      </c>
      <c r="I3807" t="str">
        <f>IF(A3807="","",IF(AND(C3807&gt;=INDEX('Lookup Tables'!$C$2:$C$9,MATCH(B3807,'Lookup Tables'!$A$2:$A$9,-1)),C3807&lt;=INDEX('Lookup Tables'!$D$2:$D$9,MATCH(B3807,'Lookup Tables'!$A$2:$A$9,-1))),"PASS","FAIL"))</f>
        <v/>
      </c>
      <c r="J3807" t="str">
        <f t="shared" si="236"/>
        <v/>
      </c>
      <c r="K3807" t="str">
        <f t="shared" si="237"/>
        <v/>
      </c>
      <c r="L3807" t="str">
        <f t="shared" si="238"/>
        <v/>
      </c>
      <c r="M3807" t="str">
        <f t="shared" si="239"/>
        <v/>
      </c>
    </row>
    <row r="3808" spans="8:13" x14ac:dyDescent="0.25">
      <c r="H3808" t="str">
        <f>IF(A3808="","",INDEX('Lookup Tables'!$B$2:$B$9,MATCH(B3808,'Lookup Tables'!$A$2:$A$9,-1)))</f>
        <v/>
      </c>
      <c r="I3808" t="str">
        <f>IF(A3808="","",IF(AND(C3808&gt;=INDEX('Lookup Tables'!$C$2:$C$9,MATCH(B3808,'Lookup Tables'!$A$2:$A$9,-1)),C3808&lt;=INDEX('Lookup Tables'!$D$2:$D$9,MATCH(B3808,'Lookup Tables'!$A$2:$A$9,-1))),"PASS","FAIL"))</f>
        <v/>
      </c>
      <c r="J3808" t="str">
        <f t="shared" si="236"/>
        <v/>
      </c>
      <c r="K3808" t="str">
        <f t="shared" si="237"/>
        <v/>
      </c>
      <c r="L3808" t="str">
        <f t="shared" si="238"/>
        <v/>
      </c>
      <c r="M3808" t="str">
        <f t="shared" si="239"/>
        <v/>
      </c>
    </row>
    <row r="3809" spans="8:13" x14ac:dyDescent="0.25">
      <c r="H3809" t="str">
        <f>IF(A3809="","",INDEX('Lookup Tables'!$B$2:$B$9,MATCH(B3809,'Lookup Tables'!$A$2:$A$9,-1)))</f>
        <v/>
      </c>
      <c r="I3809" t="str">
        <f>IF(A3809="","",IF(AND(C3809&gt;=INDEX('Lookup Tables'!$C$2:$C$9,MATCH(B3809,'Lookup Tables'!$A$2:$A$9,-1)),C3809&lt;=INDEX('Lookup Tables'!$D$2:$D$9,MATCH(B3809,'Lookup Tables'!$A$2:$A$9,-1))),"PASS","FAIL"))</f>
        <v/>
      </c>
      <c r="J3809" t="str">
        <f t="shared" si="236"/>
        <v/>
      </c>
      <c r="K3809" t="str">
        <f t="shared" si="237"/>
        <v/>
      </c>
      <c r="L3809" t="str">
        <f t="shared" si="238"/>
        <v/>
      </c>
      <c r="M3809" t="str">
        <f t="shared" si="239"/>
        <v/>
      </c>
    </row>
    <row r="3810" spans="8:13" x14ac:dyDescent="0.25">
      <c r="H3810" t="str">
        <f>IF(A3810="","",INDEX('Lookup Tables'!$B$2:$B$9,MATCH(B3810,'Lookup Tables'!$A$2:$A$9,-1)))</f>
        <v/>
      </c>
      <c r="I3810" t="str">
        <f>IF(A3810="","",IF(AND(C3810&gt;=INDEX('Lookup Tables'!$C$2:$C$9,MATCH(B3810,'Lookup Tables'!$A$2:$A$9,-1)),C3810&lt;=INDEX('Lookup Tables'!$D$2:$D$9,MATCH(B3810,'Lookup Tables'!$A$2:$A$9,-1))),"PASS","FAIL"))</f>
        <v/>
      </c>
      <c r="J3810" t="str">
        <f t="shared" si="236"/>
        <v/>
      </c>
      <c r="K3810" t="str">
        <f t="shared" si="237"/>
        <v/>
      </c>
      <c r="L3810" t="str">
        <f t="shared" si="238"/>
        <v/>
      </c>
      <c r="M3810" t="str">
        <f t="shared" si="239"/>
        <v/>
      </c>
    </row>
    <row r="3811" spans="8:13" x14ac:dyDescent="0.25">
      <c r="H3811" t="str">
        <f>IF(A3811="","",INDEX('Lookup Tables'!$B$2:$B$9,MATCH(B3811,'Lookup Tables'!$A$2:$A$9,-1)))</f>
        <v/>
      </c>
      <c r="I3811" t="str">
        <f>IF(A3811="","",IF(AND(C3811&gt;=INDEX('Lookup Tables'!$C$2:$C$9,MATCH(B3811,'Lookup Tables'!$A$2:$A$9,-1)),C3811&lt;=INDEX('Lookup Tables'!$D$2:$D$9,MATCH(B3811,'Lookup Tables'!$A$2:$A$9,-1))),"PASS","FAIL"))</f>
        <v/>
      </c>
      <c r="J3811" t="str">
        <f t="shared" si="236"/>
        <v/>
      </c>
      <c r="K3811" t="str">
        <f t="shared" si="237"/>
        <v/>
      </c>
      <c r="L3811" t="str">
        <f t="shared" si="238"/>
        <v/>
      </c>
      <c r="M3811" t="str">
        <f t="shared" si="239"/>
        <v/>
      </c>
    </row>
    <row r="3812" spans="8:13" x14ac:dyDescent="0.25">
      <c r="H3812" t="str">
        <f>IF(A3812="","",INDEX('Lookup Tables'!$B$2:$B$9,MATCH(B3812,'Lookup Tables'!$A$2:$A$9,-1)))</f>
        <v/>
      </c>
      <c r="I3812" t="str">
        <f>IF(A3812="","",IF(AND(C3812&gt;=INDEX('Lookup Tables'!$C$2:$C$9,MATCH(B3812,'Lookup Tables'!$A$2:$A$9,-1)),C3812&lt;=INDEX('Lookup Tables'!$D$2:$D$9,MATCH(B3812,'Lookup Tables'!$A$2:$A$9,-1))),"PASS","FAIL"))</f>
        <v/>
      </c>
      <c r="J3812" t="str">
        <f t="shared" si="236"/>
        <v/>
      </c>
      <c r="K3812" t="str">
        <f t="shared" si="237"/>
        <v/>
      </c>
      <c r="L3812" t="str">
        <f t="shared" si="238"/>
        <v/>
      </c>
      <c r="M3812" t="str">
        <f t="shared" si="239"/>
        <v/>
      </c>
    </row>
    <row r="3813" spans="8:13" x14ac:dyDescent="0.25">
      <c r="H3813" t="str">
        <f>IF(A3813="","",INDEX('Lookup Tables'!$B$2:$B$9,MATCH(B3813,'Lookup Tables'!$A$2:$A$9,-1)))</f>
        <v/>
      </c>
      <c r="I3813" t="str">
        <f>IF(A3813="","",IF(AND(C3813&gt;=INDEX('Lookup Tables'!$C$2:$C$9,MATCH(B3813,'Lookup Tables'!$A$2:$A$9,-1)),C3813&lt;=INDEX('Lookup Tables'!$D$2:$D$9,MATCH(B3813,'Lookup Tables'!$A$2:$A$9,-1))),"PASS","FAIL"))</f>
        <v/>
      </c>
      <c r="J3813" t="str">
        <f t="shared" si="236"/>
        <v/>
      </c>
      <c r="K3813" t="str">
        <f t="shared" si="237"/>
        <v/>
      </c>
      <c r="L3813" t="str">
        <f t="shared" si="238"/>
        <v/>
      </c>
      <c r="M3813" t="str">
        <f t="shared" si="239"/>
        <v/>
      </c>
    </row>
    <row r="3814" spans="8:13" x14ac:dyDescent="0.25">
      <c r="H3814" t="str">
        <f>IF(A3814="","",INDEX('Lookup Tables'!$B$2:$B$9,MATCH(B3814,'Lookup Tables'!$A$2:$A$9,-1)))</f>
        <v/>
      </c>
      <c r="I3814" t="str">
        <f>IF(A3814="","",IF(AND(C3814&gt;=INDEX('Lookup Tables'!$C$2:$C$9,MATCH(B3814,'Lookup Tables'!$A$2:$A$9,-1)),C3814&lt;=INDEX('Lookup Tables'!$D$2:$D$9,MATCH(B3814,'Lookup Tables'!$A$2:$A$9,-1))),"PASS","FAIL"))</f>
        <v/>
      </c>
      <c r="J3814" t="str">
        <f t="shared" si="236"/>
        <v/>
      </c>
      <c r="K3814" t="str">
        <f t="shared" si="237"/>
        <v/>
      </c>
      <c r="L3814" t="str">
        <f t="shared" si="238"/>
        <v/>
      </c>
      <c r="M3814" t="str">
        <f t="shared" si="239"/>
        <v/>
      </c>
    </row>
    <row r="3815" spans="8:13" x14ac:dyDescent="0.25">
      <c r="H3815" t="str">
        <f>IF(A3815="","",INDEX('Lookup Tables'!$B$2:$B$9,MATCH(B3815,'Lookup Tables'!$A$2:$A$9,-1)))</f>
        <v/>
      </c>
      <c r="I3815" t="str">
        <f>IF(A3815="","",IF(AND(C3815&gt;=INDEX('Lookup Tables'!$C$2:$C$9,MATCH(B3815,'Lookup Tables'!$A$2:$A$9,-1)),C3815&lt;=INDEX('Lookup Tables'!$D$2:$D$9,MATCH(B3815,'Lookup Tables'!$A$2:$A$9,-1))),"PASS","FAIL"))</f>
        <v/>
      </c>
      <c r="J3815" t="str">
        <f t="shared" si="236"/>
        <v/>
      </c>
      <c r="K3815" t="str">
        <f t="shared" si="237"/>
        <v/>
      </c>
      <c r="L3815" t="str">
        <f t="shared" si="238"/>
        <v/>
      </c>
      <c r="M3815" t="str">
        <f t="shared" si="239"/>
        <v/>
      </c>
    </row>
    <row r="3816" spans="8:13" x14ac:dyDescent="0.25">
      <c r="H3816" t="str">
        <f>IF(A3816="","",INDEX('Lookup Tables'!$B$2:$B$9,MATCH(B3816,'Lookup Tables'!$A$2:$A$9,-1)))</f>
        <v/>
      </c>
      <c r="I3816" t="str">
        <f>IF(A3816="","",IF(AND(C3816&gt;=INDEX('Lookup Tables'!$C$2:$C$9,MATCH(B3816,'Lookup Tables'!$A$2:$A$9,-1)),C3816&lt;=INDEX('Lookup Tables'!$D$2:$D$9,MATCH(B3816,'Lookup Tables'!$A$2:$A$9,-1))),"PASS","FAIL"))</f>
        <v/>
      </c>
      <c r="J3816" t="str">
        <f t="shared" si="236"/>
        <v/>
      </c>
      <c r="K3816" t="str">
        <f t="shared" si="237"/>
        <v/>
      </c>
      <c r="L3816" t="str">
        <f t="shared" si="238"/>
        <v/>
      </c>
      <c r="M3816" t="str">
        <f t="shared" si="239"/>
        <v/>
      </c>
    </row>
    <row r="3817" spans="8:13" x14ac:dyDescent="0.25">
      <c r="H3817" t="str">
        <f>IF(A3817="","",INDEX('Lookup Tables'!$B$2:$B$9,MATCH(B3817,'Lookup Tables'!$A$2:$A$9,-1)))</f>
        <v/>
      </c>
      <c r="I3817" t="str">
        <f>IF(A3817="","",IF(AND(C3817&gt;=INDEX('Lookup Tables'!$C$2:$C$9,MATCH(B3817,'Lookup Tables'!$A$2:$A$9,-1)),C3817&lt;=INDEX('Lookup Tables'!$D$2:$D$9,MATCH(B3817,'Lookup Tables'!$A$2:$A$9,-1))),"PASS","FAIL"))</f>
        <v/>
      </c>
      <c r="J3817" t="str">
        <f t="shared" si="236"/>
        <v/>
      </c>
      <c r="K3817" t="str">
        <f t="shared" si="237"/>
        <v/>
      </c>
      <c r="L3817" t="str">
        <f t="shared" si="238"/>
        <v/>
      </c>
      <c r="M3817" t="str">
        <f t="shared" si="239"/>
        <v/>
      </c>
    </row>
    <row r="3818" spans="8:13" x14ac:dyDescent="0.25">
      <c r="H3818" t="str">
        <f>IF(A3818="","",INDEX('Lookup Tables'!$B$2:$B$9,MATCH(B3818,'Lookup Tables'!$A$2:$A$9,-1)))</f>
        <v/>
      </c>
      <c r="I3818" t="str">
        <f>IF(A3818="","",IF(AND(C3818&gt;=INDEX('Lookup Tables'!$C$2:$C$9,MATCH(B3818,'Lookup Tables'!$A$2:$A$9,-1)),C3818&lt;=INDEX('Lookup Tables'!$D$2:$D$9,MATCH(B3818,'Lookup Tables'!$A$2:$A$9,-1))),"PASS","FAIL"))</f>
        <v/>
      </c>
      <c r="J3818" t="str">
        <f t="shared" si="236"/>
        <v/>
      </c>
      <c r="K3818" t="str">
        <f t="shared" si="237"/>
        <v/>
      </c>
      <c r="L3818" t="str">
        <f t="shared" si="238"/>
        <v/>
      </c>
      <c r="M3818" t="str">
        <f t="shared" si="239"/>
        <v/>
      </c>
    </row>
    <row r="3819" spans="8:13" x14ac:dyDescent="0.25">
      <c r="H3819" t="str">
        <f>IF(A3819="","",INDEX('Lookup Tables'!$B$2:$B$9,MATCH(B3819,'Lookup Tables'!$A$2:$A$9,-1)))</f>
        <v/>
      </c>
      <c r="I3819" t="str">
        <f>IF(A3819="","",IF(AND(C3819&gt;=INDEX('Lookup Tables'!$C$2:$C$9,MATCH(B3819,'Lookup Tables'!$A$2:$A$9,-1)),C3819&lt;=INDEX('Lookup Tables'!$D$2:$D$9,MATCH(B3819,'Lookup Tables'!$A$2:$A$9,-1))),"PASS","FAIL"))</f>
        <v/>
      </c>
      <c r="J3819" t="str">
        <f t="shared" si="236"/>
        <v/>
      </c>
      <c r="K3819" t="str">
        <f t="shared" si="237"/>
        <v/>
      </c>
      <c r="L3819" t="str">
        <f t="shared" si="238"/>
        <v/>
      </c>
      <c r="M3819" t="str">
        <f t="shared" si="239"/>
        <v/>
      </c>
    </row>
    <row r="3820" spans="8:13" x14ac:dyDescent="0.25">
      <c r="H3820" t="str">
        <f>IF(A3820="","",INDEX('Lookup Tables'!$B$2:$B$9,MATCH(B3820,'Lookup Tables'!$A$2:$A$9,-1)))</f>
        <v/>
      </c>
      <c r="I3820" t="str">
        <f>IF(A3820="","",IF(AND(C3820&gt;=INDEX('Lookup Tables'!$C$2:$C$9,MATCH(B3820,'Lookup Tables'!$A$2:$A$9,-1)),C3820&lt;=INDEX('Lookup Tables'!$D$2:$D$9,MATCH(B3820,'Lookup Tables'!$A$2:$A$9,-1))),"PASS","FAIL"))</f>
        <v/>
      </c>
      <c r="J3820" t="str">
        <f t="shared" si="236"/>
        <v/>
      </c>
      <c r="K3820" t="str">
        <f t="shared" si="237"/>
        <v/>
      </c>
      <c r="L3820" t="str">
        <f t="shared" si="238"/>
        <v/>
      </c>
      <c r="M3820" t="str">
        <f t="shared" si="239"/>
        <v/>
      </c>
    </row>
    <row r="3821" spans="8:13" x14ac:dyDescent="0.25">
      <c r="H3821" t="str">
        <f>IF(A3821="","",INDEX('Lookup Tables'!$B$2:$B$9,MATCH(B3821,'Lookup Tables'!$A$2:$A$9,-1)))</f>
        <v/>
      </c>
      <c r="I3821" t="str">
        <f>IF(A3821="","",IF(AND(C3821&gt;=INDEX('Lookup Tables'!$C$2:$C$9,MATCH(B3821,'Lookup Tables'!$A$2:$A$9,-1)),C3821&lt;=INDEX('Lookup Tables'!$D$2:$D$9,MATCH(B3821,'Lookup Tables'!$A$2:$A$9,-1))),"PASS","FAIL"))</f>
        <v/>
      </c>
      <c r="J3821" t="str">
        <f t="shared" si="236"/>
        <v/>
      </c>
      <c r="K3821" t="str">
        <f t="shared" si="237"/>
        <v/>
      </c>
      <c r="L3821" t="str">
        <f t="shared" si="238"/>
        <v/>
      </c>
      <c r="M3821" t="str">
        <f t="shared" si="239"/>
        <v/>
      </c>
    </row>
    <row r="3822" spans="8:13" x14ac:dyDescent="0.25">
      <c r="H3822" t="str">
        <f>IF(A3822="","",INDEX('Lookup Tables'!$B$2:$B$9,MATCH(B3822,'Lookup Tables'!$A$2:$A$9,-1)))</f>
        <v/>
      </c>
      <c r="I3822" t="str">
        <f>IF(A3822="","",IF(AND(C3822&gt;=INDEX('Lookup Tables'!$C$2:$C$9,MATCH(B3822,'Lookup Tables'!$A$2:$A$9,-1)),C3822&lt;=INDEX('Lookup Tables'!$D$2:$D$9,MATCH(B3822,'Lookup Tables'!$A$2:$A$9,-1))),"PASS","FAIL"))</f>
        <v/>
      </c>
      <c r="J3822" t="str">
        <f t="shared" si="236"/>
        <v/>
      </c>
      <c r="K3822" t="str">
        <f t="shared" si="237"/>
        <v/>
      </c>
      <c r="L3822" t="str">
        <f t="shared" si="238"/>
        <v/>
      </c>
      <c r="M3822" t="str">
        <f t="shared" si="239"/>
        <v/>
      </c>
    </row>
    <row r="3823" spans="8:13" x14ac:dyDescent="0.25">
      <c r="H3823" t="str">
        <f>IF(A3823="","",INDEX('Lookup Tables'!$B$2:$B$9,MATCH(B3823,'Lookup Tables'!$A$2:$A$9,-1)))</f>
        <v/>
      </c>
      <c r="I3823" t="str">
        <f>IF(A3823="","",IF(AND(C3823&gt;=INDEX('Lookup Tables'!$C$2:$C$9,MATCH(B3823,'Lookup Tables'!$A$2:$A$9,-1)),C3823&lt;=INDEX('Lookup Tables'!$D$2:$D$9,MATCH(B3823,'Lookup Tables'!$A$2:$A$9,-1))),"PASS","FAIL"))</f>
        <v/>
      </c>
      <c r="J3823" t="str">
        <f t="shared" si="236"/>
        <v/>
      </c>
      <c r="K3823" t="str">
        <f t="shared" si="237"/>
        <v/>
      </c>
      <c r="L3823" t="str">
        <f t="shared" si="238"/>
        <v/>
      </c>
      <c r="M3823" t="str">
        <f t="shared" si="239"/>
        <v/>
      </c>
    </row>
    <row r="3824" spans="8:13" x14ac:dyDescent="0.25">
      <c r="H3824" t="str">
        <f>IF(A3824="","",INDEX('Lookup Tables'!$B$2:$B$9,MATCH(B3824,'Lookup Tables'!$A$2:$A$9,-1)))</f>
        <v/>
      </c>
      <c r="I3824" t="str">
        <f>IF(A3824="","",IF(AND(C3824&gt;=INDEX('Lookup Tables'!$C$2:$C$9,MATCH(B3824,'Lookup Tables'!$A$2:$A$9,-1)),C3824&lt;=INDEX('Lookup Tables'!$D$2:$D$9,MATCH(B3824,'Lookup Tables'!$A$2:$A$9,-1))),"PASS","FAIL"))</f>
        <v/>
      </c>
      <c r="J3824" t="str">
        <f t="shared" si="236"/>
        <v/>
      </c>
      <c r="K3824" t="str">
        <f t="shared" si="237"/>
        <v/>
      </c>
      <c r="L3824" t="str">
        <f t="shared" si="238"/>
        <v/>
      </c>
      <c r="M3824" t="str">
        <f t="shared" si="239"/>
        <v/>
      </c>
    </row>
    <row r="3825" spans="8:13" x14ac:dyDescent="0.25">
      <c r="H3825" t="str">
        <f>IF(A3825="","",INDEX('Lookup Tables'!$B$2:$B$9,MATCH(B3825,'Lookup Tables'!$A$2:$A$9,-1)))</f>
        <v/>
      </c>
      <c r="I3825" t="str">
        <f>IF(A3825="","",IF(AND(C3825&gt;=INDEX('Lookup Tables'!$C$2:$C$9,MATCH(B3825,'Lookup Tables'!$A$2:$A$9,-1)),C3825&lt;=INDEX('Lookup Tables'!$D$2:$D$9,MATCH(B3825,'Lookup Tables'!$A$2:$A$9,-1))),"PASS","FAIL"))</f>
        <v/>
      </c>
      <c r="J3825" t="str">
        <f t="shared" si="236"/>
        <v/>
      </c>
      <c r="K3825" t="str">
        <f t="shared" si="237"/>
        <v/>
      </c>
      <c r="L3825" t="str">
        <f t="shared" si="238"/>
        <v/>
      </c>
      <c r="M3825" t="str">
        <f t="shared" si="239"/>
        <v/>
      </c>
    </row>
    <row r="3826" spans="8:13" x14ac:dyDescent="0.25">
      <c r="H3826" t="str">
        <f>IF(A3826="","",INDEX('Lookup Tables'!$B$2:$B$9,MATCH(B3826,'Lookup Tables'!$A$2:$A$9,-1)))</f>
        <v/>
      </c>
      <c r="I3826" t="str">
        <f>IF(A3826="","",IF(AND(C3826&gt;=INDEX('Lookup Tables'!$C$2:$C$9,MATCH(B3826,'Lookup Tables'!$A$2:$A$9,-1)),C3826&lt;=INDEX('Lookup Tables'!$D$2:$D$9,MATCH(B3826,'Lookup Tables'!$A$2:$A$9,-1))),"PASS","FAIL"))</f>
        <v/>
      </c>
      <c r="J3826" t="str">
        <f t="shared" si="236"/>
        <v/>
      </c>
      <c r="K3826" t="str">
        <f t="shared" si="237"/>
        <v/>
      </c>
      <c r="L3826" t="str">
        <f t="shared" si="238"/>
        <v/>
      </c>
      <c r="M3826" t="str">
        <f t="shared" si="239"/>
        <v/>
      </c>
    </row>
    <row r="3827" spans="8:13" x14ac:dyDescent="0.25">
      <c r="H3827" t="str">
        <f>IF(A3827="","",INDEX('Lookup Tables'!$B$2:$B$9,MATCH(B3827,'Lookup Tables'!$A$2:$A$9,-1)))</f>
        <v/>
      </c>
      <c r="I3827" t="str">
        <f>IF(A3827="","",IF(AND(C3827&gt;=INDEX('Lookup Tables'!$C$2:$C$9,MATCH(B3827,'Lookup Tables'!$A$2:$A$9,-1)),C3827&lt;=INDEX('Lookup Tables'!$D$2:$D$9,MATCH(B3827,'Lookup Tables'!$A$2:$A$9,-1))),"PASS","FAIL"))</f>
        <v/>
      </c>
      <c r="J3827" t="str">
        <f t="shared" si="236"/>
        <v/>
      </c>
      <c r="K3827" t="str">
        <f t="shared" si="237"/>
        <v/>
      </c>
      <c r="L3827" t="str">
        <f t="shared" si="238"/>
        <v/>
      </c>
      <c r="M3827" t="str">
        <f t="shared" si="239"/>
        <v/>
      </c>
    </row>
    <row r="3828" spans="8:13" x14ac:dyDescent="0.25">
      <c r="H3828" t="str">
        <f>IF(A3828="","",INDEX('Lookup Tables'!$B$2:$B$9,MATCH(B3828,'Lookup Tables'!$A$2:$A$9,-1)))</f>
        <v/>
      </c>
      <c r="I3828" t="str">
        <f>IF(A3828="","",IF(AND(C3828&gt;=INDEX('Lookup Tables'!$C$2:$C$9,MATCH(B3828,'Lookup Tables'!$A$2:$A$9,-1)),C3828&lt;=INDEX('Lookup Tables'!$D$2:$D$9,MATCH(B3828,'Lookup Tables'!$A$2:$A$9,-1))),"PASS","FAIL"))</f>
        <v/>
      </c>
      <c r="J3828" t="str">
        <f t="shared" si="236"/>
        <v/>
      </c>
      <c r="K3828" t="str">
        <f t="shared" si="237"/>
        <v/>
      </c>
      <c r="L3828" t="str">
        <f t="shared" si="238"/>
        <v/>
      </c>
      <c r="M3828" t="str">
        <f t="shared" si="239"/>
        <v/>
      </c>
    </row>
    <row r="3829" spans="8:13" x14ac:dyDescent="0.25">
      <c r="H3829" t="str">
        <f>IF(A3829="","",INDEX('Lookup Tables'!$B$2:$B$9,MATCH(B3829,'Lookup Tables'!$A$2:$A$9,-1)))</f>
        <v/>
      </c>
      <c r="I3829" t="str">
        <f>IF(A3829="","",IF(AND(C3829&gt;=INDEX('Lookup Tables'!$C$2:$C$9,MATCH(B3829,'Lookup Tables'!$A$2:$A$9,-1)),C3829&lt;=INDEX('Lookup Tables'!$D$2:$D$9,MATCH(B3829,'Lookup Tables'!$A$2:$A$9,-1))),"PASS","FAIL"))</f>
        <v/>
      </c>
      <c r="J3829" t="str">
        <f t="shared" si="236"/>
        <v/>
      </c>
      <c r="K3829" t="str">
        <f t="shared" si="237"/>
        <v/>
      </c>
      <c r="L3829" t="str">
        <f t="shared" si="238"/>
        <v/>
      </c>
      <c r="M3829" t="str">
        <f t="shared" si="239"/>
        <v/>
      </c>
    </row>
    <row r="3830" spans="8:13" x14ac:dyDescent="0.25">
      <c r="H3830" t="str">
        <f>IF(A3830="","",INDEX('Lookup Tables'!$B$2:$B$9,MATCH(B3830,'Lookup Tables'!$A$2:$A$9,-1)))</f>
        <v/>
      </c>
      <c r="I3830" t="str">
        <f>IF(A3830="","",IF(AND(C3830&gt;=INDEX('Lookup Tables'!$C$2:$C$9,MATCH(B3830,'Lookup Tables'!$A$2:$A$9,-1)),C3830&lt;=INDEX('Lookup Tables'!$D$2:$D$9,MATCH(B3830,'Lookup Tables'!$A$2:$A$9,-1))),"PASS","FAIL"))</f>
        <v/>
      </c>
      <c r="J3830" t="str">
        <f t="shared" si="236"/>
        <v/>
      </c>
      <c r="K3830" t="str">
        <f t="shared" si="237"/>
        <v/>
      </c>
      <c r="L3830" t="str">
        <f t="shared" si="238"/>
        <v/>
      </c>
      <c r="M3830" t="str">
        <f t="shared" si="239"/>
        <v/>
      </c>
    </row>
    <row r="3831" spans="8:13" x14ac:dyDescent="0.25">
      <c r="H3831" t="str">
        <f>IF(A3831="","",INDEX('Lookup Tables'!$B$2:$B$9,MATCH(B3831,'Lookup Tables'!$A$2:$A$9,-1)))</f>
        <v/>
      </c>
      <c r="I3831" t="str">
        <f>IF(A3831="","",IF(AND(C3831&gt;=INDEX('Lookup Tables'!$C$2:$C$9,MATCH(B3831,'Lookup Tables'!$A$2:$A$9,-1)),C3831&lt;=INDEX('Lookup Tables'!$D$2:$D$9,MATCH(B3831,'Lookup Tables'!$A$2:$A$9,-1))),"PASS","FAIL"))</f>
        <v/>
      </c>
      <c r="J3831" t="str">
        <f t="shared" si="236"/>
        <v/>
      </c>
      <c r="K3831" t="str">
        <f t="shared" si="237"/>
        <v/>
      </c>
      <c r="L3831" t="str">
        <f t="shared" si="238"/>
        <v/>
      </c>
      <c r="M3831" t="str">
        <f t="shared" si="239"/>
        <v/>
      </c>
    </row>
    <row r="3832" spans="8:13" x14ac:dyDescent="0.25">
      <c r="H3832" t="str">
        <f>IF(A3832="","",INDEX('Lookup Tables'!$B$2:$B$9,MATCH(B3832,'Lookup Tables'!$A$2:$A$9,-1)))</f>
        <v/>
      </c>
      <c r="I3832" t="str">
        <f>IF(A3832="","",IF(AND(C3832&gt;=INDEX('Lookup Tables'!$C$2:$C$9,MATCH(B3832,'Lookup Tables'!$A$2:$A$9,-1)),C3832&lt;=INDEX('Lookup Tables'!$D$2:$D$9,MATCH(B3832,'Lookup Tables'!$A$2:$A$9,-1))),"PASS","FAIL"))</f>
        <v/>
      </c>
      <c r="J3832" t="str">
        <f t="shared" si="236"/>
        <v/>
      </c>
      <c r="K3832" t="str">
        <f t="shared" si="237"/>
        <v/>
      </c>
      <c r="L3832" t="str">
        <f t="shared" si="238"/>
        <v/>
      </c>
      <c r="M3832" t="str">
        <f t="shared" si="239"/>
        <v/>
      </c>
    </row>
    <row r="3833" spans="8:13" x14ac:dyDescent="0.25">
      <c r="H3833" t="str">
        <f>IF(A3833="","",INDEX('Lookup Tables'!$B$2:$B$9,MATCH(B3833,'Lookup Tables'!$A$2:$A$9,-1)))</f>
        <v/>
      </c>
      <c r="I3833" t="str">
        <f>IF(A3833="","",IF(AND(C3833&gt;=INDEX('Lookup Tables'!$C$2:$C$9,MATCH(B3833,'Lookup Tables'!$A$2:$A$9,-1)),C3833&lt;=INDEX('Lookup Tables'!$D$2:$D$9,MATCH(B3833,'Lookup Tables'!$A$2:$A$9,-1))),"PASS","FAIL"))</f>
        <v/>
      </c>
      <c r="J3833" t="str">
        <f t="shared" si="236"/>
        <v/>
      </c>
      <c r="K3833" t="str">
        <f t="shared" si="237"/>
        <v/>
      </c>
      <c r="L3833" t="str">
        <f t="shared" si="238"/>
        <v/>
      </c>
      <c r="M3833" t="str">
        <f t="shared" si="239"/>
        <v/>
      </c>
    </row>
    <row r="3834" spans="8:13" x14ac:dyDescent="0.25">
      <c r="H3834" t="str">
        <f>IF(A3834="","",INDEX('Lookup Tables'!$B$2:$B$9,MATCH(B3834,'Lookup Tables'!$A$2:$A$9,-1)))</f>
        <v/>
      </c>
      <c r="I3834" t="str">
        <f>IF(A3834="","",IF(AND(C3834&gt;=INDEX('Lookup Tables'!$C$2:$C$9,MATCH(B3834,'Lookup Tables'!$A$2:$A$9,-1)),C3834&lt;=INDEX('Lookup Tables'!$D$2:$D$9,MATCH(B3834,'Lookup Tables'!$A$2:$A$9,-1))),"PASS","FAIL"))</f>
        <v/>
      </c>
      <c r="J3834" t="str">
        <f t="shared" si="236"/>
        <v/>
      </c>
      <c r="K3834" t="str">
        <f t="shared" si="237"/>
        <v/>
      </c>
      <c r="L3834" t="str">
        <f t="shared" si="238"/>
        <v/>
      </c>
      <c r="M3834" t="str">
        <f t="shared" si="239"/>
        <v/>
      </c>
    </row>
    <row r="3835" spans="8:13" x14ac:dyDescent="0.25">
      <c r="H3835" t="str">
        <f>IF(A3835="","",INDEX('Lookup Tables'!$B$2:$B$9,MATCH(B3835,'Lookup Tables'!$A$2:$A$9,-1)))</f>
        <v/>
      </c>
      <c r="I3835" t="str">
        <f>IF(A3835="","",IF(AND(C3835&gt;=INDEX('Lookup Tables'!$C$2:$C$9,MATCH(B3835,'Lookup Tables'!$A$2:$A$9,-1)),C3835&lt;=INDEX('Lookup Tables'!$D$2:$D$9,MATCH(B3835,'Lookup Tables'!$A$2:$A$9,-1))),"PASS","FAIL"))</f>
        <v/>
      </c>
      <c r="J3835" t="str">
        <f t="shared" si="236"/>
        <v/>
      </c>
      <c r="K3835" t="str">
        <f t="shared" si="237"/>
        <v/>
      </c>
      <c r="L3835" t="str">
        <f t="shared" si="238"/>
        <v/>
      </c>
      <c r="M3835" t="str">
        <f t="shared" si="239"/>
        <v/>
      </c>
    </row>
    <row r="3836" spans="8:13" x14ac:dyDescent="0.25">
      <c r="H3836" t="str">
        <f>IF(A3836="","",INDEX('Lookup Tables'!$B$2:$B$9,MATCH(B3836,'Lookup Tables'!$A$2:$A$9,-1)))</f>
        <v/>
      </c>
      <c r="I3836" t="str">
        <f>IF(A3836="","",IF(AND(C3836&gt;=INDEX('Lookup Tables'!$C$2:$C$9,MATCH(B3836,'Lookup Tables'!$A$2:$A$9,-1)),C3836&lt;=INDEX('Lookup Tables'!$D$2:$D$9,MATCH(B3836,'Lookup Tables'!$A$2:$A$9,-1))),"PASS","FAIL"))</f>
        <v/>
      </c>
      <c r="J3836" t="str">
        <f t="shared" si="236"/>
        <v/>
      </c>
      <c r="K3836" t="str">
        <f t="shared" si="237"/>
        <v/>
      </c>
      <c r="L3836" t="str">
        <f t="shared" si="238"/>
        <v/>
      </c>
      <c r="M3836" t="str">
        <f t="shared" si="239"/>
        <v/>
      </c>
    </row>
    <row r="3837" spans="8:13" x14ac:dyDescent="0.25">
      <c r="H3837" t="str">
        <f>IF(A3837="","",INDEX('Lookup Tables'!$B$2:$B$9,MATCH(B3837,'Lookup Tables'!$A$2:$A$9,-1)))</f>
        <v/>
      </c>
      <c r="I3837" t="str">
        <f>IF(A3837="","",IF(AND(C3837&gt;=INDEX('Lookup Tables'!$C$2:$C$9,MATCH(B3837,'Lookup Tables'!$A$2:$A$9,-1)),C3837&lt;=INDEX('Lookup Tables'!$D$2:$D$9,MATCH(B3837,'Lookup Tables'!$A$2:$A$9,-1))),"PASS","FAIL"))</f>
        <v/>
      </c>
      <c r="J3837" t="str">
        <f t="shared" si="236"/>
        <v/>
      </c>
      <c r="K3837" t="str">
        <f t="shared" si="237"/>
        <v/>
      </c>
      <c r="L3837" t="str">
        <f t="shared" si="238"/>
        <v/>
      </c>
      <c r="M3837" t="str">
        <f t="shared" si="239"/>
        <v/>
      </c>
    </row>
    <row r="3838" spans="8:13" x14ac:dyDescent="0.25">
      <c r="H3838" t="str">
        <f>IF(A3838="","",INDEX('Lookup Tables'!$B$2:$B$9,MATCH(B3838,'Lookup Tables'!$A$2:$A$9,-1)))</f>
        <v/>
      </c>
      <c r="I3838" t="str">
        <f>IF(A3838="","",IF(AND(C3838&gt;=INDEX('Lookup Tables'!$C$2:$C$9,MATCH(B3838,'Lookup Tables'!$A$2:$A$9,-1)),C3838&lt;=INDEX('Lookup Tables'!$D$2:$D$9,MATCH(B3838,'Lookup Tables'!$A$2:$A$9,-1))),"PASS","FAIL"))</f>
        <v/>
      </c>
      <c r="J3838" t="str">
        <f t="shared" si="236"/>
        <v/>
      </c>
      <c r="K3838" t="str">
        <f t="shared" si="237"/>
        <v/>
      </c>
      <c r="L3838" t="str">
        <f t="shared" si="238"/>
        <v/>
      </c>
      <c r="M3838" t="str">
        <f t="shared" si="239"/>
        <v/>
      </c>
    </row>
    <row r="3839" spans="8:13" x14ac:dyDescent="0.25">
      <c r="H3839" t="str">
        <f>IF(A3839="","",INDEX('Lookup Tables'!$B$2:$B$9,MATCH(B3839,'Lookup Tables'!$A$2:$A$9,-1)))</f>
        <v/>
      </c>
      <c r="I3839" t="str">
        <f>IF(A3839="","",IF(AND(C3839&gt;=INDEX('Lookup Tables'!$C$2:$C$9,MATCH(B3839,'Lookup Tables'!$A$2:$A$9,-1)),C3839&lt;=INDEX('Lookup Tables'!$D$2:$D$9,MATCH(B3839,'Lookup Tables'!$A$2:$A$9,-1))),"PASS","FAIL"))</f>
        <v/>
      </c>
      <c r="J3839" t="str">
        <f t="shared" si="236"/>
        <v/>
      </c>
      <c r="K3839" t="str">
        <f t="shared" si="237"/>
        <v/>
      </c>
      <c r="L3839" t="str">
        <f t="shared" si="238"/>
        <v/>
      </c>
      <c r="M3839" t="str">
        <f t="shared" si="239"/>
        <v/>
      </c>
    </row>
    <row r="3840" spans="8:13" x14ac:dyDescent="0.25">
      <c r="H3840" t="str">
        <f>IF(A3840="","",INDEX('Lookup Tables'!$B$2:$B$9,MATCH(B3840,'Lookup Tables'!$A$2:$A$9,-1)))</f>
        <v/>
      </c>
      <c r="I3840" t="str">
        <f>IF(A3840="","",IF(AND(C3840&gt;=INDEX('Lookup Tables'!$C$2:$C$9,MATCH(B3840,'Lookup Tables'!$A$2:$A$9,-1)),C3840&lt;=INDEX('Lookup Tables'!$D$2:$D$9,MATCH(B3840,'Lookup Tables'!$A$2:$A$9,-1))),"PASS","FAIL"))</f>
        <v/>
      </c>
      <c r="J3840" t="str">
        <f t="shared" si="236"/>
        <v/>
      </c>
      <c r="K3840" t="str">
        <f t="shared" si="237"/>
        <v/>
      </c>
      <c r="L3840" t="str">
        <f t="shared" si="238"/>
        <v/>
      </c>
      <c r="M3840" t="str">
        <f t="shared" si="239"/>
        <v/>
      </c>
    </row>
    <row r="3841" spans="8:13" x14ac:dyDescent="0.25">
      <c r="H3841" t="str">
        <f>IF(A3841="","",INDEX('Lookup Tables'!$B$2:$B$9,MATCH(B3841,'Lookup Tables'!$A$2:$A$9,-1)))</f>
        <v/>
      </c>
      <c r="I3841" t="str">
        <f>IF(A3841="","",IF(AND(C3841&gt;=INDEX('Lookup Tables'!$C$2:$C$9,MATCH(B3841,'Lookup Tables'!$A$2:$A$9,-1)),C3841&lt;=INDEX('Lookup Tables'!$D$2:$D$9,MATCH(B3841,'Lookup Tables'!$A$2:$A$9,-1))),"PASS","FAIL"))</f>
        <v/>
      </c>
      <c r="J3841" t="str">
        <f t="shared" ref="J3841:J3904" si="240">IF(A3841="","",IF(AND(D3841&gt;=15,D3841&lt;=22.5),"PASS","FAIL"))</f>
        <v/>
      </c>
      <c r="K3841" t="str">
        <f t="shared" ref="K3841:K3904" si="241">IF(A3841="","",IF(AND(E3841&gt;=15,E3841&lt;=22.5),"PASS","FAIL"))</f>
        <v/>
      </c>
      <c r="L3841" t="str">
        <f t="shared" ref="L3841:L3904" si="242">IF(A3841="","",IF(AND(F3841&gt;0,F3841&lt;0.2),"PASS","FAIL"))</f>
        <v/>
      </c>
      <c r="M3841" t="str">
        <f t="shared" ref="M3841:M3904" si="243">IF(A3841="","",IF(AND(IF(I3841="PASS",TRUE,FALSE),IF(J3841="PASS",TRUE,FALSE),IF(K3841="PASS",TRUE,FALSE),IF(L3841="PASS",TRUE,FALSE))=TRUE,"PASS","FAIL"))</f>
        <v/>
      </c>
    </row>
    <row r="3842" spans="8:13" x14ac:dyDescent="0.25">
      <c r="H3842" t="str">
        <f>IF(A3842="","",INDEX('Lookup Tables'!$B$2:$B$9,MATCH(B3842,'Lookup Tables'!$A$2:$A$9,-1)))</f>
        <v/>
      </c>
      <c r="I3842" t="str">
        <f>IF(A3842="","",IF(AND(C3842&gt;=INDEX('Lookup Tables'!$C$2:$C$9,MATCH(B3842,'Lookup Tables'!$A$2:$A$9,-1)),C3842&lt;=INDEX('Lookup Tables'!$D$2:$D$9,MATCH(B3842,'Lookup Tables'!$A$2:$A$9,-1))),"PASS","FAIL"))</f>
        <v/>
      </c>
      <c r="J3842" t="str">
        <f t="shared" si="240"/>
        <v/>
      </c>
      <c r="K3842" t="str">
        <f t="shared" si="241"/>
        <v/>
      </c>
      <c r="L3842" t="str">
        <f t="shared" si="242"/>
        <v/>
      </c>
      <c r="M3842" t="str">
        <f t="shared" si="243"/>
        <v/>
      </c>
    </row>
    <row r="3843" spans="8:13" x14ac:dyDescent="0.25">
      <c r="H3843" t="str">
        <f>IF(A3843="","",INDEX('Lookup Tables'!$B$2:$B$9,MATCH(B3843,'Lookup Tables'!$A$2:$A$9,-1)))</f>
        <v/>
      </c>
      <c r="I3843" t="str">
        <f>IF(A3843="","",IF(AND(C3843&gt;=INDEX('Lookup Tables'!$C$2:$C$9,MATCH(B3843,'Lookup Tables'!$A$2:$A$9,-1)),C3843&lt;=INDEX('Lookup Tables'!$D$2:$D$9,MATCH(B3843,'Lookup Tables'!$A$2:$A$9,-1))),"PASS","FAIL"))</f>
        <v/>
      </c>
      <c r="J3843" t="str">
        <f t="shared" si="240"/>
        <v/>
      </c>
      <c r="K3843" t="str">
        <f t="shared" si="241"/>
        <v/>
      </c>
      <c r="L3843" t="str">
        <f t="shared" si="242"/>
        <v/>
      </c>
      <c r="M3843" t="str">
        <f t="shared" si="243"/>
        <v/>
      </c>
    </row>
    <row r="3844" spans="8:13" x14ac:dyDescent="0.25">
      <c r="H3844" t="str">
        <f>IF(A3844="","",INDEX('Lookup Tables'!$B$2:$B$9,MATCH(B3844,'Lookup Tables'!$A$2:$A$9,-1)))</f>
        <v/>
      </c>
      <c r="I3844" t="str">
        <f>IF(A3844="","",IF(AND(C3844&gt;=INDEX('Lookup Tables'!$C$2:$C$9,MATCH(B3844,'Lookup Tables'!$A$2:$A$9,-1)),C3844&lt;=INDEX('Lookup Tables'!$D$2:$D$9,MATCH(B3844,'Lookup Tables'!$A$2:$A$9,-1))),"PASS","FAIL"))</f>
        <v/>
      </c>
      <c r="J3844" t="str">
        <f t="shared" si="240"/>
        <v/>
      </c>
      <c r="K3844" t="str">
        <f t="shared" si="241"/>
        <v/>
      </c>
      <c r="L3844" t="str">
        <f t="shared" si="242"/>
        <v/>
      </c>
      <c r="M3844" t="str">
        <f t="shared" si="243"/>
        <v/>
      </c>
    </row>
    <row r="3845" spans="8:13" x14ac:dyDescent="0.25">
      <c r="H3845" t="str">
        <f>IF(A3845="","",INDEX('Lookup Tables'!$B$2:$B$9,MATCH(B3845,'Lookup Tables'!$A$2:$A$9,-1)))</f>
        <v/>
      </c>
      <c r="I3845" t="str">
        <f>IF(A3845="","",IF(AND(C3845&gt;=INDEX('Lookup Tables'!$C$2:$C$9,MATCH(B3845,'Lookup Tables'!$A$2:$A$9,-1)),C3845&lt;=INDEX('Lookup Tables'!$D$2:$D$9,MATCH(B3845,'Lookup Tables'!$A$2:$A$9,-1))),"PASS","FAIL"))</f>
        <v/>
      </c>
      <c r="J3845" t="str">
        <f t="shared" si="240"/>
        <v/>
      </c>
      <c r="K3845" t="str">
        <f t="shared" si="241"/>
        <v/>
      </c>
      <c r="L3845" t="str">
        <f t="shared" si="242"/>
        <v/>
      </c>
      <c r="M3845" t="str">
        <f t="shared" si="243"/>
        <v/>
      </c>
    </row>
    <row r="3846" spans="8:13" x14ac:dyDescent="0.25">
      <c r="H3846" t="str">
        <f>IF(A3846="","",INDEX('Lookup Tables'!$B$2:$B$9,MATCH(B3846,'Lookup Tables'!$A$2:$A$9,-1)))</f>
        <v/>
      </c>
      <c r="I3846" t="str">
        <f>IF(A3846="","",IF(AND(C3846&gt;=INDEX('Lookup Tables'!$C$2:$C$9,MATCH(B3846,'Lookup Tables'!$A$2:$A$9,-1)),C3846&lt;=INDEX('Lookup Tables'!$D$2:$D$9,MATCH(B3846,'Lookup Tables'!$A$2:$A$9,-1))),"PASS","FAIL"))</f>
        <v/>
      </c>
      <c r="J3846" t="str">
        <f t="shared" si="240"/>
        <v/>
      </c>
      <c r="K3846" t="str">
        <f t="shared" si="241"/>
        <v/>
      </c>
      <c r="L3846" t="str">
        <f t="shared" si="242"/>
        <v/>
      </c>
      <c r="M3846" t="str">
        <f t="shared" si="243"/>
        <v/>
      </c>
    </row>
    <row r="3847" spans="8:13" x14ac:dyDescent="0.25">
      <c r="H3847" t="str">
        <f>IF(A3847="","",INDEX('Lookup Tables'!$B$2:$B$9,MATCH(B3847,'Lookup Tables'!$A$2:$A$9,-1)))</f>
        <v/>
      </c>
      <c r="I3847" t="str">
        <f>IF(A3847="","",IF(AND(C3847&gt;=INDEX('Lookup Tables'!$C$2:$C$9,MATCH(B3847,'Lookup Tables'!$A$2:$A$9,-1)),C3847&lt;=INDEX('Lookup Tables'!$D$2:$D$9,MATCH(B3847,'Lookup Tables'!$A$2:$A$9,-1))),"PASS","FAIL"))</f>
        <v/>
      </c>
      <c r="J3847" t="str">
        <f t="shared" si="240"/>
        <v/>
      </c>
      <c r="K3847" t="str">
        <f t="shared" si="241"/>
        <v/>
      </c>
      <c r="L3847" t="str">
        <f t="shared" si="242"/>
        <v/>
      </c>
      <c r="M3847" t="str">
        <f t="shared" si="243"/>
        <v/>
      </c>
    </row>
    <row r="3848" spans="8:13" x14ac:dyDescent="0.25">
      <c r="H3848" t="str">
        <f>IF(A3848="","",INDEX('Lookup Tables'!$B$2:$B$9,MATCH(B3848,'Lookup Tables'!$A$2:$A$9,-1)))</f>
        <v/>
      </c>
      <c r="I3848" t="str">
        <f>IF(A3848="","",IF(AND(C3848&gt;=INDEX('Lookup Tables'!$C$2:$C$9,MATCH(B3848,'Lookup Tables'!$A$2:$A$9,-1)),C3848&lt;=INDEX('Lookup Tables'!$D$2:$D$9,MATCH(B3848,'Lookup Tables'!$A$2:$A$9,-1))),"PASS","FAIL"))</f>
        <v/>
      </c>
      <c r="J3848" t="str">
        <f t="shared" si="240"/>
        <v/>
      </c>
      <c r="K3848" t="str">
        <f t="shared" si="241"/>
        <v/>
      </c>
      <c r="L3848" t="str">
        <f t="shared" si="242"/>
        <v/>
      </c>
      <c r="M3848" t="str">
        <f t="shared" si="243"/>
        <v/>
      </c>
    </row>
    <row r="3849" spans="8:13" x14ac:dyDescent="0.25">
      <c r="H3849" t="str">
        <f>IF(A3849="","",INDEX('Lookup Tables'!$B$2:$B$9,MATCH(B3849,'Lookup Tables'!$A$2:$A$9,-1)))</f>
        <v/>
      </c>
      <c r="I3849" t="str">
        <f>IF(A3849="","",IF(AND(C3849&gt;=INDEX('Lookup Tables'!$C$2:$C$9,MATCH(B3849,'Lookup Tables'!$A$2:$A$9,-1)),C3849&lt;=INDEX('Lookup Tables'!$D$2:$D$9,MATCH(B3849,'Lookup Tables'!$A$2:$A$9,-1))),"PASS","FAIL"))</f>
        <v/>
      </c>
      <c r="J3849" t="str">
        <f t="shared" si="240"/>
        <v/>
      </c>
      <c r="K3849" t="str">
        <f t="shared" si="241"/>
        <v/>
      </c>
      <c r="L3849" t="str">
        <f t="shared" si="242"/>
        <v/>
      </c>
      <c r="M3849" t="str">
        <f t="shared" si="243"/>
        <v/>
      </c>
    </row>
    <row r="3850" spans="8:13" x14ac:dyDescent="0.25">
      <c r="H3850" t="str">
        <f>IF(A3850="","",INDEX('Lookup Tables'!$B$2:$B$9,MATCH(B3850,'Lookup Tables'!$A$2:$A$9,-1)))</f>
        <v/>
      </c>
      <c r="I3850" t="str">
        <f>IF(A3850="","",IF(AND(C3850&gt;=INDEX('Lookup Tables'!$C$2:$C$9,MATCH(B3850,'Lookup Tables'!$A$2:$A$9,-1)),C3850&lt;=INDEX('Lookup Tables'!$D$2:$D$9,MATCH(B3850,'Lookup Tables'!$A$2:$A$9,-1))),"PASS","FAIL"))</f>
        <v/>
      </c>
      <c r="J3850" t="str">
        <f t="shared" si="240"/>
        <v/>
      </c>
      <c r="K3850" t="str">
        <f t="shared" si="241"/>
        <v/>
      </c>
      <c r="L3850" t="str">
        <f t="shared" si="242"/>
        <v/>
      </c>
      <c r="M3850" t="str">
        <f t="shared" si="243"/>
        <v/>
      </c>
    </row>
    <row r="3851" spans="8:13" x14ac:dyDescent="0.25">
      <c r="H3851" t="str">
        <f>IF(A3851="","",INDEX('Lookup Tables'!$B$2:$B$9,MATCH(B3851,'Lookup Tables'!$A$2:$A$9,-1)))</f>
        <v/>
      </c>
      <c r="I3851" t="str">
        <f>IF(A3851="","",IF(AND(C3851&gt;=INDEX('Lookup Tables'!$C$2:$C$9,MATCH(B3851,'Lookup Tables'!$A$2:$A$9,-1)),C3851&lt;=INDEX('Lookup Tables'!$D$2:$D$9,MATCH(B3851,'Lookup Tables'!$A$2:$A$9,-1))),"PASS","FAIL"))</f>
        <v/>
      </c>
      <c r="J3851" t="str">
        <f t="shared" si="240"/>
        <v/>
      </c>
      <c r="K3851" t="str">
        <f t="shared" si="241"/>
        <v/>
      </c>
      <c r="L3851" t="str">
        <f t="shared" si="242"/>
        <v/>
      </c>
      <c r="M3851" t="str">
        <f t="shared" si="243"/>
        <v/>
      </c>
    </row>
    <row r="3852" spans="8:13" x14ac:dyDescent="0.25">
      <c r="H3852" t="str">
        <f>IF(A3852="","",INDEX('Lookup Tables'!$B$2:$B$9,MATCH(B3852,'Lookup Tables'!$A$2:$A$9,-1)))</f>
        <v/>
      </c>
      <c r="I3852" t="str">
        <f>IF(A3852="","",IF(AND(C3852&gt;=INDEX('Lookup Tables'!$C$2:$C$9,MATCH(B3852,'Lookup Tables'!$A$2:$A$9,-1)),C3852&lt;=INDEX('Lookup Tables'!$D$2:$D$9,MATCH(B3852,'Lookup Tables'!$A$2:$A$9,-1))),"PASS","FAIL"))</f>
        <v/>
      </c>
      <c r="J3852" t="str">
        <f t="shared" si="240"/>
        <v/>
      </c>
      <c r="K3852" t="str">
        <f t="shared" si="241"/>
        <v/>
      </c>
      <c r="L3852" t="str">
        <f t="shared" si="242"/>
        <v/>
      </c>
      <c r="M3852" t="str">
        <f t="shared" si="243"/>
        <v/>
      </c>
    </row>
    <row r="3853" spans="8:13" x14ac:dyDescent="0.25">
      <c r="H3853" t="str">
        <f>IF(A3853="","",INDEX('Lookup Tables'!$B$2:$B$9,MATCH(B3853,'Lookup Tables'!$A$2:$A$9,-1)))</f>
        <v/>
      </c>
      <c r="I3853" t="str">
        <f>IF(A3853="","",IF(AND(C3853&gt;=INDEX('Lookup Tables'!$C$2:$C$9,MATCH(B3853,'Lookup Tables'!$A$2:$A$9,-1)),C3853&lt;=INDEX('Lookup Tables'!$D$2:$D$9,MATCH(B3853,'Lookup Tables'!$A$2:$A$9,-1))),"PASS","FAIL"))</f>
        <v/>
      </c>
      <c r="J3853" t="str">
        <f t="shared" si="240"/>
        <v/>
      </c>
      <c r="K3853" t="str">
        <f t="shared" si="241"/>
        <v/>
      </c>
      <c r="L3853" t="str">
        <f t="shared" si="242"/>
        <v/>
      </c>
      <c r="M3853" t="str">
        <f t="shared" si="243"/>
        <v/>
      </c>
    </row>
    <row r="3854" spans="8:13" x14ac:dyDescent="0.25">
      <c r="H3854" t="str">
        <f>IF(A3854="","",INDEX('Lookup Tables'!$B$2:$B$9,MATCH(B3854,'Lookup Tables'!$A$2:$A$9,-1)))</f>
        <v/>
      </c>
      <c r="I3854" t="str">
        <f>IF(A3854="","",IF(AND(C3854&gt;=INDEX('Lookup Tables'!$C$2:$C$9,MATCH(B3854,'Lookup Tables'!$A$2:$A$9,-1)),C3854&lt;=INDEX('Lookup Tables'!$D$2:$D$9,MATCH(B3854,'Lookup Tables'!$A$2:$A$9,-1))),"PASS","FAIL"))</f>
        <v/>
      </c>
      <c r="J3854" t="str">
        <f t="shared" si="240"/>
        <v/>
      </c>
      <c r="K3854" t="str">
        <f t="shared" si="241"/>
        <v/>
      </c>
      <c r="L3854" t="str">
        <f t="shared" si="242"/>
        <v/>
      </c>
      <c r="M3854" t="str">
        <f t="shared" si="243"/>
        <v/>
      </c>
    </row>
    <row r="3855" spans="8:13" x14ac:dyDescent="0.25">
      <c r="H3855" t="str">
        <f>IF(A3855="","",INDEX('Lookup Tables'!$B$2:$B$9,MATCH(B3855,'Lookup Tables'!$A$2:$A$9,-1)))</f>
        <v/>
      </c>
      <c r="I3855" t="str">
        <f>IF(A3855="","",IF(AND(C3855&gt;=INDEX('Lookup Tables'!$C$2:$C$9,MATCH(B3855,'Lookup Tables'!$A$2:$A$9,-1)),C3855&lt;=INDEX('Lookup Tables'!$D$2:$D$9,MATCH(B3855,'Lookup Tables'!$A$2:$A$9,-1))),"PASS","FAIL"))</f>
        <v/>
      </c>
      <c r="J3855" t="str">
        <f t="shared" si="240"/>
        <v/>
      </c>
      <c r="K3855" t="str">
        <f t="shared" si="241"/>
        <v/>
      </c>
      <c r="L3855" t="str">
        <f t="shared" si="242"/>
        <v/>
      </c>
      <c r="M3855" t="str">
        <f t="shared" si="243"/>
        <v/>
      </c>
    </row>
    <row r="3856" spans="8:13" x14ac:dyDescent="0.25">
      <c r="H3856" t="str">
        <f>IF(A3856="","",INDEX('Lookup Tables'!$B$2:$B$9,MATCH(B3856,'Lookup Tables'!$A$2:$A$9,-1)))</f>
        <v/>
      </c>
      <c r="I3856" t="str">
        <f>IF(A3856="","",IF(AND(C3856&gt;=INDEX('Lookup Tables'!$C$2:$C$9,MATCH(B3856,'Lookup Tables'!$A$2:$A$9,-1)),C3856&lt;=INDEX('Lookup Tables'!$D$2:$D$9,MATCH(B3856,'Lookup Tables'!$A$2:$A$9,-1))),"PASS","FAIL"))</f>
        <v/>
      </c>
      <c r="J3856" t="str">
        <f t="shared" si="240"/>
        <v/>
      </c>
      <c r="K3856" t="str">
        <f t="shared" si="241"/>
        <v/>
      </c>
      <c r="L3856" t="str">
        <f t="shared" si="242"/>
        <v/>
      </c>
      <c r="M3856" t="str">
        <f t="shared" si="243"/>
        <v/>
      </c>
    </row>
    <row r="3857" spans="8:13" x14ac:dyDescent="0.25">
      <c r="H3857" t="str">
        <f>IF(A3857="","",INDEX('Lookup Tables'!$B$2:$B$9,MATCH(B3857,'Lookup Tables'!$A$2:$A$9,-1)))</f>
        <v/>
      </c>
      <c r="I3857" t="str">
        <f>IF(A3857="","",IF(AND(C3857&gt;=INDEX('Lookup Tables'!$C$2:$C$9,MATCH(B3857,'Lookup Tables'!$A$2:$A$9,-1)),C3857&lt;=INDEX('Lookup Tables'!$D$2:$D$9,MATCH(B3857,'Lookup Tables'!$A$2:$A$9,-1))),"PASS","FAIL"))</f>
        <v/>
      </c>
      <c r="J3857" t="str">
        <f t="shared" si="240"/>
        <v/>
      </c>
      <c r="K3857" t="str">
        <f t="shared" si="241"/>
        <v/>
      </c>
      <c r="L3857" t="str">
        <f t="shared" si="242"/>
        <v/>
      </c>
      <c r="M3857" t="str">
        <f t="shared" si="243"/>
        <v/>
      </c>
    </row>
    <row r="3858" spans="8:13" x14ac:dyDescent="0.25">
      <c r="H3858" t="str">
        <f>IF(A3858="","",INDEX('Lookup Tables'!$B$2:$B$9,MATCH(B3858,'Lookup Tables'!$A$2:$A$9,-1)))</f>
        <v/>
      </c>
      <c r="I3858" t="str">
        <f>IF(A3858="","",IF(AND(C3858&gt;=INDEX('Lookup Tables'!$C$2:$C$9,MATCH(B3858,'Lookup Tables'!$A$2:$A$9,-1)),C3858&lt;=INDEX('Lookup Tables'!$D$2:$D$9,MATCH(B3858,'Lookup Tables'!$A$2:$A$9,-1))),"PASS","FAIL"))</f>
        <v/>
      </c>
      <c r="J3858" t="str">
        <f t="shared" si="240"/>
        <v/>
      </c>
      <c r="K3858" t="str">
        <f t="shared" si="241"/>
        <v/>
      </c>
      <c r="L3858" t="str">
        <f t="shared" si="242"/>
        <v/>
      </c>
      <c r="M3858" t="str">
        <f t="shared" si="243"/>
        <v/>
      </c>
    </row>
    <row r="3859" spans="8:13" x14ac:dyDescent="0.25">
      <c r="H3859" t="str">
        <f>IF(A3859="","",INDEX('Lookup Tables'!$B$2:$B$9,MATCH(B3859,'Lookup Tables'!$A$2:$A$9,-1)))</f>
        <v/>
      </c>
      <c r="I3859" t="str">
        <f>IF(A3859="","",IF(AND(C3859&gt;=INDEX('Lookup Tables'!$C$2:$C$9,MATCH(B3859,'Lookup Tables'!$A$2:$A$9,-1)),C3859&lt;=INDEX('Lookup Tables'!$D$2:$D$9,MATCH(B3859,'Lookup Tables'!$A$2:$A$9,-1))),"PASS","FAIL"))</f>
        <v/>
      </c>
      <c r="J3859" t="str">
        <f t="shared" si="240"/>
        <v/>
      </c>
      <c r="K3859" t="str">
        <f t="shared" si="241"/>
        <v/>
      </c>
      <c r="L3859" t="str">
        <f t="shared" si="242"/>
        <v/>
      </c>
      <c r="M3859" t="str">
        <f t="shared" si="243"/>
        <v/>
      </c>
    </row>
    <row r="3860" spans="8:13" x14ac:dyDescent="0.25">
      <c r="H3860" t="str">
        <f>IF(A3860="","",INDEX('Lookup Tables'!$B$2:$B$9,MATCH(B3860,'Lookup Tables'!$A$2:$A$9,-1)))</f>
        <v/>
      </c>
      <c r="I3860" t="str">
        <f>IF(A3860="","",IF(AND(C3860&gt;=INDEX('Lookup Tables'!$C$2:$C$9,MATCH(B3860,'Lookup Tables'!$A$2:$A$9,-1)),C3860&lt;=INDEX('Lookup Tables'!$D$2:$D$9,MATCH(B3860,'Lookup Tables'!$A$2:$A$9,-1))),"PASS","FAIL"))</f>
        <v/>
      </c>
      <c r="J3860" t="str">
        <f t="shared" si="240"/>
        <v/>
      </c>
      <c r="K3860" t="str">
        <f t="shared" si="241"/>
        <v/>
      </c>
      <c r="L3860" t="str">
        <f t="shared" si="242"/>
        <v/>
      </c>
      <c r="M3860" t="str">
        <f t="shared" si="243"/>
        <v/>
      </c>
    </row>
    <row r="3861" spans="8:13" x14ac:dyDescent="0.25">
      <c r="H3861" t="str">
        <f>IF(A3861="","",INDEX('Lookup Tables'!$B$2:$B$9,MATCH(B3861,'Lookup Tables'!$A$2:$A$9,-1)))</f>
        <v/>
      </c>
      <c r="I3861" t="str">
        <f>IF(A3861="","",IF(AND(C3861&gt;=INDEX('Lookup Tables'!$C$2:$C$9,MATCH(B3861,'Lookup Tables'!$A$2:$A$9,-1)),C3861&lt;=INDEX('Lookup Tables'!$D$2:$D$9,MATCH(B3861,'Lookup Tables'!$A$2:$A$9,-1))),"PASS","FAIL"))</f>
        <v/>
      </c>
      <c r="J3861" t="str">
        <f t="shared" si="240"/>
        <v/>
      </c>
      <c r="K3861" t="str">
        <f t="shared" si="241"/>
        <v/>
      </c>
      <c r="L3861" t="str">
        <f t="shared" si="242"/>
        <v/>
      </c>
      <c r="M3861" t="str">
        <f t="shared" si="243"/>
        <v/>
      </c>
    </row>
    <row r="3862" spans="8:13" x14ac:dyDescent="0.25">
      <c r="H3862" t="str">
        <f>IF(A3862="","",INDEX('Lookup Tables'!$B$2:$B$9,MATCH(B3862,'Lookup Tables'!$A$2:$A$9,-1)))</f>
        <v/>
      </c>
      <c r="I3862" t="str">
        <f>IF(A3862="","",IF(AND(C3862&gt;=INDEX('Lookup Tables'!$C$2:$C$9,MATCH(B3862,'Lookup Tables'!$A$2:$A$9,-1)),C3862&lt;=INDEX('Lookup Tables'!$D$2:$D$9,MATCH(B3862,'Lookup Tables'!$A$2:$A$9,-1))),"PASS","FAIL"))</f>
        <v/>
      </c>
      <c r="J3862" t="str">
        <f t="shared" si="240"/>
        <v/>
      </c>
      <c r="K3862" t="str">
        <f t="shared" si="241"/>
        <v/>
      </c>
      <c r="L3862" t="str">
        <f t="shared" si="242"/>
        <v/>
      </c>
      <c r="M3862" t="str">
        <f t="shared" si="243"/>
        <v/>
      </c>
    </row>
    <row r="3863" spans="8:13" x14ac:dyDescent="0.25">
      <c r="H3863" t="str">
        <f>IF(A3863="","",INDEX('Lookup Tables'!$B$2:$B$9,MATCH(B3863,'Lookup Tables'!$A$2:$A$9,-1)))</f>
        <v/>
      </c>
      <c r="I3863" t="str">
        <f>IF(A3863="","",IF(AND(C3863&gt;=INDEX('Lookup Tables'!$C$2:$C$9,MATCH(B3863,'Lookup Tables'!$A$2:$A$9,-1)),C3863&lt;=INDEX('Lookup Tables'!$D$2:$D$9,MATCH(B3863,'Lookup Tables'!$A$2:$A$9,-1))),"PASS","FAIL"))</f>
        <v/>
      </c>
      <c r="J3863" t="str">
        <f t="shared" si="240"/>
        <v/>
      </c>
      <c r="K3863" t="str">
        <f t="shared" si="241"/>
        <v/>
      </c>
      <c r="L3863" t="str">
        <f t="shared" si="242"/>
        <v/>
      </c>
      <c r="M3863" t="str">
        <f t="shared" si="243"/>
        <v/>
      </c>
    </row>
    <row r="3864" spans="8:13" x14ac:dyDescent="0.25">
      <c r="H3864" t="str">
        <f>IF(A3864="","",INDEX('Lookup Tables'!$B$2:$B$9,MATCH(B3864,'Lookup Tables'!$A$2:$A$9,-1)))</f>
        <v/>
      </c>
      <c r="I3864" t="str">
        <f>IF(A3864="","",IF(AND(C3864&gt;=INDEX('Lookup Tables'!$C$2:$C$9,MATCH(B3864,'Lookup Tables'!$A$2:$A$9,-1)),C3864&lt;=INDEX('Lookup Tables'!$D$2:$D$9,MATCH(B3864,'Lookup Tables'!$A$2:$A$9,-1))),"PASS","FAIL"))</f>
        <v/>
      </c>
      <c r="J3864" t="str">
        <f t="shared" si="240"/>
        <v/>
      </c>
      <c r="K3864" t="str">
        <f t="shared" si="241"/>
        <v/>
      </c>
      <c r="L3864" t="str">
        <f t="shared" si="242"/>
        <v/>
      </c>
      <c r="M3864" t="str">
        <f t="shared" si="243"/>
        <v/>
      </c>
    </row>
    <row r="3865" spans="8:13" x14ac:dyDescent="0.25">
      <c r="H3865" t="str">
        <f>IF(A3865="","",INDEX('Lookup Tables'!$B$2:$B$9,MATCH(B3865,'Lookup Tables'!$A$2:$A$9,-1)))</f>
        <v/>
      </c>
      <c r="I3865" t="str">
        <f>IF(A3865="","",IF(AND(C3865&gt;=INDEX('Lookup Tables'!$C$2:$C$9,MATCH(B3865,'Lookup Tables'!$A$2:$A$9,-1)),C3865&lt;=INDEX('Lookup Tables'!$D$2:$D$9,MATCH(B3865,'Lookup Tables'!$A$2:$A$9,-1))),"PASS","FAIL"))</f>
        <v/>
      </c>
      <c r="J3865" t="str">
        <f t="shared" si="240"/>
        <v/>
      </c>
      <c r="K3865" t="str">
        <f t="shared" si="241"/>
        <v/>
      </c>
      <c r="L3865" t="str">
        <f t="shared" si="242"/>
        <v/>
      </c>
      <c r="M3865" t="str">
        <f t="shared" si="243"/>
        <v/>
      </c>
    </row>
    <row r="3866" spans="8:13" x14ac:dyDescent="0.25">
      <c r="H3866" t="str">
        <f>IF(A3866="","",INDEX('Lookup Tables'!$B$2:$B$9,MATCH(B3866,'Lookup Tables'!$A$2:$A$9,-1)))</f>
        <v/>
      </c>
      <c r="I3866" t="str">
        <f>IF(A3866="","",IF(AND(C3866&gt;=INDEX('Lookup Tables'!$C$2:$C$9,MATCH(B3866,'Lookup Tables'!$A$2:$A$9,-1)),C3866&lt;=INDEX('Lookup Tables'!$D$2:$D$9,MATCH(B3866,'Lookup Tables'!$A$2:$A$9,-1))),"PASS","FAIL"))</f>
        <v/>
      </c>
      <c r="J3866" t="str">
        <f t="shared" si="240"/>
        <v/>
      </c>
      <c r="K3866" t="str">
        <f t="shared" si="241"/>
        <v/>
      </c>
      <c r="L3866" t="str">
        <f t="shared" si="242"/>
        <v/>
      </c>
      <c r="M3866" t="str">
        <f t="shared" si="243"/>
        <v/>
      </c>
    </row>
    <row r="3867" spans="8:13" x14ac:dyDescent="0.25">
      <c r="H3867" t="str">
        <f>IF(A3867="","",INDEX('Lookup Tables'!$B$2:$B$9,MATCH(B3867,'Lookup Tables'!$A$2:$A$9,-1)))</f>
        <v/>
      </c>
      <c r="I3867" t="str">
        <f>IF(A3867="","",IF(AND(C3867&gt;=INDEX('Lookup Tables'!$C$2:$C$9,MATCH(B3867,'Lookup Tables'!$A$2:$A$9,-1)),C3867&lt;=INDEX('Lookup Tables'!$D$2:$D$9,MATCH(B3867,'Lookup Tables'!$A$2:$A$9,-1))),"PASS","FAIL"))</f>
        <v/>
      </c>
      <c r="J3867" t="str">
        <f t="shared" si="240"/>
        <v/>
      </c>
      <c r="K3867" t="str">
        <f t="shared" si="241"/>
        <v/>
      </c>
      <c r="L3867" t="str">
        <f t="shared" si="242"/>
        <v/>
      </c>
      <c r="M3867" t="str">
        <f t="shared" si="243"/>
        <v/>
      </c>
    </row>
    <row r="3868" spans="8:13" x14ac:dyDescent="0.25">
      <c r="H3868" t="str">
        <f>IF(A3868="","",INDEX('Lookup Tables'!$B$2:$B$9,MATCH(B3868,'Lookup Tables'!$A$2:$A$9,-1)))</f>
        <v/>
      </c>
      <c r="I3868" t="str">
        <f>IF(A3868="","",IF(AND(C3868&gt;=INDEX('Lookup Tables'!$C$2:$C$9,MATCH(B3868,'Lookup Tables'!$A$2:$A$9,-1)),C3868&lt;=INDEX('Lookup Tables'!$D$2:$D$9,MATCH(B3868,'Lookup Tables'!$A$2:$A$9,-1))),"PASS","FAIL"))</f>
        <v/>
      </c>
      <c r="J3868" t="str">
        <f t="shared" si="240"/>
        <v/>
      </c>
      <c r="K3868" t="str">
        <f t="shared" si="241"/>
        <v/>
      </c>
      <c r="L3868" t="str">
        <f t="shared" si="242"/>
        <v/>
      </c>
      <c r="M3868" t="str">
        <f t="shared" si="243"/>
        <v/>
      </c>
    </row>
    <row r="3869" spans="8:13" x14ac:dyDescent="0.25">
      <c r="H3869" t="str">
        <f>IF(A3869="","",INDEX('Lookup Tables'!$B$2:$B$9,MATCH(B3869,'Lookup Tables'!$A$2:$A$9,-1)))</f>
        <v/>
      </c>
      <c r="I3869" t="str">
        <f>IF(A3869="","",IF(AND(C3869&gt;=INDEX('Lookup Tables'!$C$2:$C$9,MATCH(B3869,'Lookup Tables'!$A$2:$A$9,-1)),C3869&lt;=INDEX('Lookup Tables'!$D$2:$D$9,MATCH(B3869,'Lookup Tables'!$A$2:$A$9,-1))),"PASS","FAIL"))</f>
        <v/>
      </c>
      <c r="J3869" t="str">
        <f t="shared" si="240"/>
        <v/>
      </c>
      <c r="K3869" t="str">
        <f t="shared" si="241"/>
        <v/>
      </c>
      <c r="L3869" t="str">
        <f t="shared" si="242"/>
        <v/>
      </c>
      <c r="M3869" t="str">
        <f t="shared" si="243"/>
        <v/>
      </c>
    </row>
    <row r="3870" spans="8:13" x14ac:dyDescent="0.25">
      <c r="H3870" t="str">
        <f>IF(A3870="","",INDEX('Lookup Tables'!$B$2:$B$9,MATCH(B3870,'Lookup Tables'!$A$2:$A$9,-1)))</f>
        <v/>
      </c>
      <c r="I3870" t="str">
        <f>IF(A3870="","",IF(AND(C3870&gt;=INDEX('Lookup Tables'!$C$2:$C$9,MATCH(B3870,'Lookup Tables'!$A$2:$A$9,-1)),C3870&lt;=INDEX('Lookup Tables'!$D$2:$D$9,MATCH(B3870,'Lookup Tables'!$A$2:$A$9,-1))),"PASS","FAIL"))</f>
        <v/>
      </c>
      <c r="J3870" t="str">
        <f t="shared" si="240"/>
        <v/>
      </c>
      <c r="K3870" t="str">
        <f t="shared" si="241"/>
        <v/>
      </c>
      <c r="L3870" t="str">
        <f t="shared" si="242"/>
        <v/>
      </c>
      <c r="M3870" t="str">
        <f t="shared" si="243"/>
        <v/>
      </c>
    </row>
    <row r="3871" spans="8:13" x14ac:dyDescent="0.25">
      <c r="H3871" t="str">
        <f>IF(A3871="","",INDEX('Lookup Tables'!$B$2:$B$9,MATCH(B3871,'Lookup Tables'!$A$2:$A$9,-1)))</f>
        <v/>
      </c>
      <c r="I3871" t="str">
        <f>IF(A3871="","",IF(AND(C3871&gt;=INDEX('Lookup Tables'!$C$2:$C$9,MATCH(B3871,'Lookup Tables'!$A$2:$A$9,-1)),C3871&lt;=INDEX('Lookup Tables'!$D$2:$D$9,MATCH(B3871,'Lookup Tables'!$A$2:$A$9,-1))),"PASS","FAIL"))</f>
        <v/>
      </c>
      <c r="J3871" t="str">
        <f t="shared" si="240"/>
        <v/>
      </c>
      <c r="K3871" t="str">
        <f t="shared" si="241"/>
        <v/>
      </c>
      <c r="L3871" t="str">
        <f t="shared" si="242"/>
        <v/>
      </c>
      <c r="M3871" t="str">
        <f t="shared" si="243"/>
        <v/>
      </c>
    </row>
    <row r="3872" spans="8:13" x14ac:dyDescent="0.25">
      <c r="H3872" t="str">
        <f>IF(A3872="","",INDEX('Lookup Tables'!$B$2:$B$9,MATCH(B3872,'Lookup Tables'!$A$2:$A$9,-1)))</f>
        <v/>
      </c>
      <c r="I3872" t="str">
        <f>IF(A3872="","",IF(AND(C3872&gt;=INDEX('Lookup Tables'!$C$2:$C$9,MATCH(B3872,'Lookup Tables'!$A$2:$A$9,-1)),C3872&lt;=INDEX('Lookup Tables'!$D$2:$D$9,MATCH(B3872,'Lookup Tables'!$A$2:$A$9,-1))),"PASS","FAIL"))</f>
        <v/>
      </c>
      <c r="J3872" t="str">
        <f t="shared" si="240"/>
        <v/>
      </c>
      <c r="K3872" t="str">
        <f t="shared" si="241"/>
        <v/>
      </c>
      <c r="L3872" t="str">
        <f t="shared" si="242"/>
        <v/>
      </c>
      <c r="M3872" t="str">
        <f t="shared" si="243"/>
        <v/>
      </c>
    </row>
    <row r="3873" spans="8:13" x14ac:dyDescent="0.25">
      <c r="H3873" t="str">
        <f>IF(A3873="","",INDEX('Lookup Tables'!$B$2:$B$9,MATCH(B3873,'Lookup Tables'!$A$2:$A$9,-1)))</f>
        <v/>
      </c>
      <c r="I3873" t="str">
        <f>IF(A3873="","",IF(AND(C3873&gt;=INDEX('Lookup Tables'!$C$2:$C$9,MATCH(B3873,'Lookup Tables'!$A$2:$A$9,-1)),C3873&lt;=INDEX('Lookup Tables'!$D$2:$D$9,MATCH(B3873,'Lookup Tables'!$A$2:$A$9,-1))),"PASS","FAIL"))</f>
        <v/>
      </c>
      <c r="J3873" t="str">
        <f t="shared" si="240"/>
        <v/>
      </c>
      <c r="K3873" t="str">
        <f t="shared" si="241"/>
        <v/>
      </c>
      <c r="L3873" t="str">
        <f t="shared" si="242"/>
        <v/>
      </c>
      <c r="M3873" t="str">
        <f t="shared" si="243"/>
        <v/>
      </c>
    </row>
    <row r="3874" spans="8:13" x14ac:dyDescent="0.25">
      <c r="H3874" t="str">
        <f>IF(A3874="","",INDEX('Lookup Tables'!$B$2:$B$9,MATCH(B3874,'Lookup Tables'!$A$2:$A$9,-1)))</f>
        <v/>
      </c>
      <c r="I3874" t="str">
        <f>IF(A3874="","",IF(AND(C3874&gt;=INDEX('Lookup Tables'!$C$2:$C$9,MATCH(B3874,'Lookup Tables'!$A$2:$A$9,-1)),C3874&lt;=INDEX('Lookup Tables'!$D$2:$D$9,MATCH(B3874,'Lookup Tables'!$A$2:$A$9,-1))),"PASS","FAIL"))</f>
        <v/>
      </c>
      <c r="J3874" t="str">
        <f t="shared" si="240"/>
        <v/>
      </c>
      <c r="K3874" t="str">
        <f t="shared" si="241"/>
        <v/>
      </c>
      <c r="L3874" t="str">
        <f t="shared" si="242"/>
        <v/>
      </c>
      <c r="M3874" t="str">
        <f t="shared" si="243"/>
        <v/>
      </c>
    </row>
    <row r="3875" spans="8:13" x14ac:dyDescent="0.25">
      <c r="H3875" t="str">
        <f>IF(A3875="","",INDEX('Lookup Tables'!$B$2:$B$9,MATCH(B3875,'Lookup Tables'!$A$2:$A$9,-1)))</f>
        <v/>
      </c>
      <c r="I3875" t="str">
        <f>IF(A3875="","",IF(AND(C3875&gt;=INDEX('Lookup Tables'!$C$2:$C$9,MATCH(B3875,'Lookup Tables'!$A$2:$A$9,-1)),C3875&lt;=INDEX('Lookup Tables'!$D$2:$D$9,MATCH(B3875,'Lookup Tables'!$A$2:$A$9,-1))),"PASS","FAIL"))</f>
        <v/>
      </c>
      <c r="J3875" t="str">
        <f t="shared" si="240"/>
        <v/>
      </c>
      <c r="K3875" t="str">
        <f t="shared" si="241"/>
        <v/>
      </c>
      <c r="L3875" t="str">
        <f t="shared" si="242"/>
        <v/>
      </c>
      <c r="M3875" t="str">
        <f t="shared" si="243"/>
        <v/>
      </c>
    </row>
    <row r="3876" spans="8:13" x14ac:dyDescent="0.25">
      <c r="H3876" t="str">
        <f>IF(A3876="","",INDEX('Lookup Tables'!$B$2:$B$9,MATCH(B3876,'Lookup Tables'!$A$2:$A$9,-1)))</f>
        <v/>
      </c>
      <c r="I3876" t="str">
        <f>IF(A3876="","",IF(AND(C3876&gt;=INDEX('Lookup Tables'!$C$2:$C$9,MATCH(B3876,'Lookup Tables'!$A$2:$A$9,-1)),C3876&lt;=INDEX('Lookup Tables'!$D$2:$D$9,MATCH(B3876,'Lookup Tables'!$A$2:$A$9,-1))),"PASS","FAIL"))</f>
        <v/>
      </c>
      <c r="J3876" t="str">
        <f t="shared" si="240"/>
        <v/>
      </c>
      <c r="K3876" t="str">
        <f t="shared" si="241"/>
        <v/>
      </c>
      <c r="L3876" t="str">
        <f t="shared" si="242"/>
        <v/>
      </c>
      <c r="M3876" t="str">
        <f t="shared" si="243"/>
        <v/>
      </c>
    </row>
    <row r="3877" spans="8:13" x14ac:dyDescent="0.25">
      <c r="H3877" t="str">
        <f>IF(A3877="","",INDEX('Lookup Tables'!$B$2:$B$9,MATCH(B3877,'Lookup Tables'!$A$2:$A$9,-1)))</f>
        <v/>
      </c>
      <c r="I3877" t="str">
        <f>IF(A3877="","",IF(AND(C3877&gt;=INDEX('Lookup Tables'!$C$2:$C$9,MATCH(B3877,'Lookup Tables'!$A$2:$A$9,-1)),C3877&lt;=INDEX('Lookup Tables'!$D$2:$D$9,MATCH(B3877,'Lookup Tables'!$A$2:$A$9,-1))),"PASS","FAIL"))</f>
        <v/>
      </c>
      <c r="J3877" t="str">
        <f t="shared" si="240"/>
        <v/>
      </c>
      <c r="K3877" t="str">
        <f t="shared" si="241"/>
        <v/>
      </c>
      <c r="L3877" t="str">
        <f t="shared" si="242"/>
        <v/>
      </c>
      <c r="M3877" t="str">
        <f t="shared" si="243"/>
        <v/>
      </c>
    </row>
    <row r="3878" spans="8:13" x14ac:dyDescent="0.25">
      <c r="H3878" t="str">
        <f>IF(A3878="","",INDEX('Lookup Tables'!$B$2:$B$9,MATCH(B3878,'Lookup Tables'!$A$2:$A$9,-1)))</f>
        <v/>
      </c>
      <c r="I3878" t="str">
        <f>IF(A3878="","",IF(AND(C3878&gt;=INDEX('Lookup Tables'!$C$2:$C$9,MATCH(B3878,'Lookup Tables'!$A$2:$A$9,-1)),C3878&lt;=INDEX('Lookup Tables'!$D$2:$D$9,MATCH(B3878,'Lookup Tables'!$A$2:$A$9,-1))),"PASS","FAIL"))</f>
        <v/>
      </c>
      <c r="J3878" t="str">
        <f t="shared" si="240"/>
        <v/>
      </c>
      <c r="K3878" t="str">
        <f t="shared" si="241"/>
        <v/>
      </c>
      <c r="L3878" t="str">
        <f t="shared" si="242"/>
        <v/>
      </c>
      <c r="M3878" t="str">
        <f t="shared" si="243"/>
        <v/>
      </c>
    </row>
    <row r="3879" spans="8:13" x14ac:dyDescent="0.25">
      <c r="H3879" t="str">
        <f>IF(A3879="","",INDEX('Lookup Tables'!$B$2:$B$9,MATCH(B3879,'Lookup Tables'!$A$2:$A$9,-1)))</f>
        <v/>
      </c>
      <c r="I3879" t="str">
        <f>IF(A3879="","",IF(AND(C3879&gt;=INDEX('Lookup Tables'!$C$2:$C$9,MATCH(B3879,'Lookup Tables'!$A$2:$A$9,-1)),C3879&lt;=INDEX('Lookup Tables'!$D$2:$D$9,MATCH(B3879,'Lookup Tables'!$A$2:$A$9,-1))),"PASS","FAIL"))</f>
        <v/>
      </c>
      <c r="J3879" t="str">
        <f t="shared" si="240"/>
        <v/>
      </c>
      <c r="K3879" t="str">
        <f t="shared" si="241"/>
        <v/>
      </c>
      <c r="L3879" t="str">
        <f t="shared" si="242"/>
        <v/>
      </c>
      <c r="M3879" t="str">
        <f t="shared" si="243"/>
        <v/>
      </c>
    </row>
    <row r="3880" spans="8:13" x14ac:dyDescent="0.25">
      <c r="H3880" t="str">
        <f>IF(A3880="","",INDEX('Lookup Tables'!$B$2:$B$9,MATCH(B3880,'Lookup Tables'!$A$2:$A$9,-1)))</f>
        <v/>
      </c>
      <c r="I3880" t="str">
        <f>IF(A3880="","",IF(AND(C3880&gt;=INDEX('Lookup Tables'!$C$2:$C$9,MATCH(B3880,'Lookup Tables'!$A$2:$A$9,-1)),C3880&lt;=INDEX('Lookup Tables'!$D$2:$D$9,MATCH(B3880,'Lookup Tables'!$A$2:$A$9,-1))),"PASS","FAIL"))</f>
        <v/>
      </c>
      <c r="J3880" t="str">
        <f t="shared" si="240"/>
        <v/>
      </c>
      <c r="K3880" t="str">
        <f t="shared" si="241"/>
        <v/>
      </c>
      <c r="L3880" t="str">
        <f t="shared" si="242"/>
        <v/>
      </c>
      <c r="M3880" t="str">
        <f t="shared" si="243"/>
        <v/>
      </c>
    </row>
    <row r="3881" spans="8:13" x14ac:dyDescent="0.25">
      <c r="H3881" t="str">
        <f>IF(A3881="","",INDEX('Lookup Tables'!$B$2:$B$9,MATCH(B3881,'Lookup Tables'!$A$2:$A$9,-1)))</f>
        <v/>
      </c>
      <c r="I3881" t="str">
        <f>IF(A3881="","",IF(AND(C3881&gt;=INDEX('Lookup Tables'!$C$2:$C$9,MATCH(B3881,'Lookup Tables'!$A$2:$A$9,-1)),C3881&lt;=INDEX('Lookup Tables'!$D$2:$D$9,MATCH(B3881,'Lookup Tables'!$A$2:$A$9,-1))),"PASS","FAIL"))</f>
        <v/>
      </c>
      <c r="J3881" t="str">
        <f t="shared" si="240"/>
        <v/>
      </c>
      <c r="K3881" t="str">
        <f t="shared" si="241"/>
        <v/>
      </c>
      <c r="L3881" t="str">
        <f t="shared" si="242"/>
        <v/>
      </c>
      <c r="M3881" t="str">
        <f t="shared" si="243"/>
        <v/>
      </c>
    </row>
    <row r="3882" spans="8:13" x14ac:dyDescent="0.25">
      <c r="H3882" t="str">
        <f>IF(A3882="","",INDEX('Lookup Tables'!$B$2:$B$9,MATCH(B3882,'Lookup Tables'!$A$2:$A$9,-1)))</f>
        <v/>
      </c>
      <c r="I3882" t="str">
        <f>IF(A3882="","",IF(AND(C3882&gt;=INDEX('Lookup Tables'!$C$2:$C$9,MATCH(B3882,'Lookup Tables'!$A$2:$A$9,-1)),C3882&lt;=INDEX('Lookup Tables'!$D$2:$D$9,MATCH(B3882,'Lookup Tables'!$A$2:$A$9,-1))),"PASS","FAIL"))</f>
        <v/>
      </c>
      <c r="J3882" t="str">
        <f t="shared" si="240"/>
        <v/>
      </c>
      <c r="K3882" t="str">
        <f t="shared" si="241"/>
        <v/>
      </c>
      <c r="L3882" t="str">
        <f t="shared" si="242"/>
        <v/>
      </c>
      <c r="M3882" t="str">
        <f t="shared" si="243"/>
        <v/>
      </c>
    </row>
    <row r="3883" spans="8:13" x14ac:dyDescent="0.25">
      <c r="H3883" t="str">
        <f>IF(A3883="","",INDEX('Lookup Tables'!$B$2:$B$9,MATCH(B3883,'Lookup Tables'!$A$2:$A$9,-1)))</f>
        <v/>
      </c>
      <c r="I3883" t="str">
        <f>IF(A3883="","",IF(AND(C3883&gt;=INDEX('Lookup Tables'!$C$2:$C$9,MATCH(B3883,'Lookup Tables'!$A$2:$A$9,-1)),C3883&lt;=INDEX('Lookup Tables'!$D$2:$D$9,MATCH(B3883,'Lookup Tables'!$A$2:$A$9,-1))),"PASS","FAIL"))</f>
        <v/>
      </c>
      <c r="J3883" t="str">
        <f t="shared" si="240"/>
        <v/>
      </c>
      <c r="K3883" t="str">
        <f t="shared" si="241"/>
        <v/>
      </c>
      <c r="L3883" t="str">
        <f t="shared" si="242"/>
        <v/>
      </c>
      <c r="M3883" t="str">
        <f t="shared" si="243"/>
        <v/>
      </c>
    </row>
    <row r="3884" spans="8:13" x14ac:dyDescent="0.25">
      <c r="H3884" t="str">
        <f>IF(A3884="","",INDEX('Lookup Tables'!$B$2:$B$9,MATCH(B3884,'Lookup Tables'!$A$2:$A$9,-1)))</f>
        <v/>
      </c>
      <c r="I3884" t="str">
        <f>IF(A3884="","",IF(AND(C3884&gt;=INDEX('Lookup Tables'!$C$2:$C$9,MATCH(B3884,'Lookup Tables'!$A$2:$A$9,-1)),C3884&lt;=INDEX('Lookup Tables'!$D$2:$D$9,MATCH(B3884,'Lookup Tables'!$A$2:$A$9,-1))),"PASS","FAIL"))</f>
        <v/>
      </c>
      <c r="J3884" t="str">
        <f t="shared" si="240"/>
        <v/>
      </c>
      <c r="K3884" t="str">
        <f t="shared" si="241"/>
        <v/>
      </c>
      <c r="L3884" t="str">
        <f t="shared" si="242"/>
        <v/>
      </c>
      <c r="M3884" t="str">
        <f t="shared" si="243"/>
        <v/>
      </c>
    </row>
    <row r="3885" spans="8:13" x14ac:dyDescent="0.25">
      <c r="H3885" t="str">
        <f>IF(A3885="","",INDEX('Lookup Tables'!$B$2:$B$9,MATCH(B3885,'Lookup Tables'!$A$2:$A$9,-1)))</f>
        <v/>
      </c>
      <c r="I3885" t="str">
        <f>IF(A3885="","",IF(AND(C3885&gt;=INDEX('Lookup Tables'!$C$2:$C$9,MATCH(B3885,'Lookup Tables'!$A$2:$A$9,-1)),C3885&lt;=INDEX('Lookup Tables'!$D$2:$D$9,MATCH(B3885,'Lookup Tables'!$A$2:$A$9,-1))),"PASS","FAIL"))</f>
        <v/>
      </c>
      <c r="J3885" t="str">
        <f t="shared" si="240"/>
        <v/>
      </c>
      <c r="K3885" t="str">
        <f t="shared" si="241"/>
        <v/>
      </c>
      <c r="L3885" t="str">
        <f t="shared" si="242"/>
        <v/>
      </c>
      <c r="M3885" t="str">
        <f t="shared" si="243"/>
        <v/>
      </c>
    </row>
    <row r="3886" spans="8:13" x14ac:dyDescent="0.25">
      <c r="H3886" t="str">
        <f>IF(A3886="","",INDEX('Lookup Tables'!$B$2:$B$9,MATCH(B3886,'Lookup Tables'!$A$2:$A$9,-1)))</f>
        <v/>
      </c>
      <c r="I3886" t="str">
        <f>IF(A3886="","",IF(AND(C3886&gt;=INDEX('Lookup Tables'!$C$2:$C$9,MATCH(B3886,'Lookup Tables'!$A$2:$A$9,-1)),C3886&lt;=INDEX('Lookup Tables'!$D$2:$D$9,MATCH(B3886,'Lookup Tables'!$A$2:$A$9,-1))),"PASS","FAIL"))</f>
        <v/>
      </c>
      <c r="J3886" t="str">
        <f t="shared" si="240"/>
        <v/>
      </c>
      <c r="K3886" t="str">
        <f t="shared" si="241"/>
        <v/>
      </c>
      <c r="L3886" t="str">
        <f t="shared" si="242"/>
        <v/>
      </c>
      <c r="M3886" t="str">
        <f t="shared" si="243"/>
        <v/>
      </c>
    </row>
    <row r="3887" spans="8:13" x14ac:dyDescent="0.25">
      <c r="H3887" t="str">
        <f>IF(A3887="","",INDEX('Lookup Tables'!$B$2:$B$9,MATCH(B3887,'Lookup Tables'!$A$2:$A$9,-1)))</f>
        <v/>
      </c>
      <c r="I3887" t="str">
        <f>IF(A3887="","",IF(AND(C3887&gt;=INDEX('Lookup Tables'!$C$2:$C$9,MATCH(B3887,'Lookup Tables'!$A$2:$A$9,-1)),C3887&lt;=INDEX('Lookup Tables'!$D$2:$D$9,MATCH(B3887,'Lookup Tables'!$A$2:$A$9,-1))),"PASS","FAIL"))</f>
        <v/>
      </c>
      <c r="J3887" t="str">
        <f t="shared" si="240"/>
        <v/>
      </c>
      <c r="K3887" t="str">
        <f t="shared" si="241"/>
        <v/>
      </c>
      <c r="L3887" t="str">
        <f t="shared" si="242"/>
        <v/>
      </c>
      <c r="M3887" t="str">
        <f t="shared" si="243"/>
        <v/>
      </c>
    </row>
    <row r="3888" spans="8:13" x14ac:dyDescent="0.25">
      <c r="H3888" t="str">
        <f>IF(A3888="","",INDEX('Lookup Tables'!$B$2:$B$9,MATCH(B3888,'Lookup Tables'!$A$2:$A$9,-1)))</f>
        <v/>
      </c>
      <c r="I3888" t="str">
        <f>IF(A3888="","",IF(AND(C3888&gt;=INDEX('Lookup Tables'!$C$2:$C$9,MATCH(B3888,'Lookup Tables'!$A$2:$A$9,-1)),C3888&lt;=INDEX('Lookup Tables'!$D$2:$D$9,MATCH(B3888,'Lookup Tables'!$A$2:$A$9,-1))),"PASS","FAIL"))</f>
        <v/>
      </c>
      <c r="J3888" t="str">
        <f t="shared" si="240"/>
        <v/>
      </c>
      <c r="K3888" t="str">
        <f t="shared" si="241"/>
        <v/>
      </c>
      <c r="L3888" t="str">
        <f t="shared" si="242"/>
        <v/>
      </c>
      <c r="M3888" t="str">
        <f t="shared" si="243"/>
        <v/>
      </c>
    </row>
    <row r="3889" spans="8:13" x14ac:dyDescent="0.25">
      <c r="H3889" t="str">
        <f>IF(A3889="","",INDEX('Lookup Tables'!$B$2:$B$9,MATCH(B3889,'Lookup Tables'!$A$2:$A$9,-1)))</f>
        <v/>
      </c>
      <c r="I3889" t="str">
        <f>IF(A3889="","",IF(AND(C3889&gt;=INDEX('Lookup Tables'!$C$2:$C$9,MATCH(B3889,'Lookup Tables'!$A$2:$A$9,-1)),C3889&lt;=INDEX('Lookup Tables'!$D$2:$D$9,MATCH(B3889,'Lookup Tables'!$A$2:$A$9,-1))),"PASS","FAIL"))</f>
        <v/>
      </c>
      <c r="J3889" t="str">
        <f t="shared" si="240"/>
        <v/>
      </c>
      <c r="K3889" t="str">
        <f t="shared" si="241"/>
        <v/>
      </c>
      <c r="L3889" t="str">
        <f t="shared" si="242"/>
        <v/>
      </c>
      <c r="M3889" t="str">
        <f t="shared" si="243"/>
        <v/>
      </c>
    </row>
    <row r="3890" spans="8:13" x14ac:dyDescent="0.25">
      <c r="H3890" t="str">
        <f>IF(A3890="","",INDEX('Lookup Tables'!$B$2:$B$9,MATCH(B3890,'Lookup Tables'!$A$2:$A$9,-1)))</f>
        <v/>
      </c>
      <c r="I3890" t="str">
        <f>IF(A3890="","",IF(AND(C3890&gt;=INDEX('Lookup Tables'!$C$2:$C$9,MATCH(B3890,'Lookup Tables'!$A$2:$A$9,-1)),C3890&lt;=INDEX('Lookup Tables'!$D$2:$D$9,MATCH(B3890,'Lookup Tables'!$A$2:$A$9,-1))),"PASS","FAIL"))</f>
        <v/>
      </c>
      <c r="J3890" t="str">
        <f t="shared" si="240"/>
        <v/>
      </c>
      <c r="K3890" t="str">
        <f t="shared" si="241"/>
        <v/>
      </c>
      <c r="L3890" t="str">
        <f t="shared" si="242"/>
        <v/>
      </c>
      <c r="M3890" t="str">
        <f t="shared" si="243"/>
        <v/>
      </c>
    </row>
    <row r="3891" spans="8:13" x14ac:dyDescent="0.25">
      <c r="H3891" t="str">
        <f>IF(A3891="","",INDEX('Lookup Tables'!$B$2:$B$9,MATCH(B3891,'Lookup Tables'!$A$2:$A$9,-1)))</f>
        <v/>
      </c>
      <c r="I3891" t="str">
        <f>IF(A3891="","",IF(AND(C3891&gt;=INDEX('Lookup Tables'!$C$2:$C$9,MATCH(B3891,'Lookup Tables'!$A$2:$A$9,-1)),C3891&lt;=INDEX('Lookup Tables'!$D$2:$D$9,MATCH(B3891,'Lookup Tables'!$A$2:$A$9,-1))),"PASS","FAIL"))</f>
        <v/>
      </c>
      <c r="J3891" t="str">
        <f t="shared" si="240"/>
        <v/>
      </c>
      <c r="K3891" t="str">
        <f t="shared" si="241"/>
        <v/>
      </c>
      <c r="L3891" t="str">
        <f t="shared" si="242"/>
        <v/>
      </c>
      <c r="M3891" t="str">
        <f t="shared" si="243"/>
        <v/>
      </c>
    </row>
    <row r="3892" spans="8:13" x14ac:dyDescent="0.25">
      <c r="H3892" t="str">
        <f>IF(A3892="","",INDEX('Lookup Tables'!$B$2:$B$9,MATCH(B3892,'Lookup Tables'!$A$2:$A$9,-1)))</f>
        <v/>
      </c>
      <c r="I3892" t="str">
        <f>IF(A3892="","",IF(AND(C3892&gt;=INDEX('Lookup Tables'!$C$2:$C$9,MATCH(B3892,'Lookup Tables'!$A$2:$A$9,-1)),C3892&lt;=INDEX('Lookup Tables'!$D$2:$D$9,MATCH(B3892,'Lookup Tables'!$A$2:$A$9,-1))),"PASS","FAIL"))</f>
        <v/>
      </c>
      <c r="J3892" t="str">
        <f t="shared" si="240"/>
        <v/>
      </c>
      <c r="K3892" t="str">
        <f t="shared" si="241"/>
        <v/>
      </c>
      <c r="L3892" t="str">
        <f t="shared" si="242"/>
        <v/>
      </c>
      <c r="M3892" t="str">
        <f t="shared" si="243"/>
        <v/>
      </c>
    </row>
    <row r="3893" spans="8:13" x14ac:dyDescent="0.25">
      <c r="H3893" t="str">
        <f>IF(A3893="","",INDEX('Lookup Tables'!$B$2:$B$9,MATCH(B3893,'Lookup Tables'!$A$2:$A$9,-1)))</f>
        <v/>
      </c>
      <c r="I3893" t="str">
        <f>IF(A3893="","",IF(AND(C3893&gt;=INDEX('Lookup Tables'!$C$2:$C$9,MATCH(B3893,'Lookup Tables'!$A$2:$A$9,-1)),C3893&lt;=INDEX('Lookup Tables'!$D$2:$D$9,MATCH(B3893,'Lookup Tables'!$A$2:$A$9,-1))),"PASS","FAIL"))</f>
        <v/>
      </c>
      <c r="J3893" t="str">
        <f t="shared" si="240"/>
        <v/>
      </c>
      <c r="K3893" t="str">
        <f t="shared" si="241"/>
        <v/>
      </c>
      <c r="L3893" t="str">
        <f t="shared" si="242"/>
        <v/>
      </c>
      <c r="M3893" t="str">
        <f t="shared" si="243"/>
        <v/>
      </c>
    </row>
    <row r="3894" spans="8:13" x14ac:dyDescent="0.25">
      <c r="H3894" t="str">
        <f>IF(A3894="","",INDEX('Lookup Tables'!$B$2:$B$9,MATCH(B3894,'Lookup Tables'!$A$2:$A$9,-1)))</f>
        <v/>
      </c>
      <c r="I3894" t="str">
        <f>IF(A3894="","",IF(AND(C3894&gt;=INDEX('Lookup Tables'!$C$2:$C$9,MATCH(B3894,'Lookup Tables'!$A$2:$A$9,-1)),C3894&lt;=INDEX('Lookup Tables'!$D$2:$D$9,MATCH(B3894,'Lookup Tables'!$A$2:$A$9,-1))),"PASS","FAIL"))</f>
        <v/>
      </c>
      <c r="J3894" t="str">
        <f t="shared" si="240"/>
        <v/>
      </c>
      <c r="K3894" t="str">
        <f t="shared" si="241"/>
        <v/>
      </c>
      <c r="L3894" t="str">
        <f t="shared" si="242"/>
        <v/>
      </c>
      <c r="M3894" t="str">
        <f t="shared" si="243"/>
        <v/>
      </c>
    </row>
    <row r="3895" spans="8:13" x14ac:dyDescent="0.25">
      <c r="H3895" t="str">
        <f>IF(A3895="","",INDEX('Lookup Tables'!$B$2:$B$9,MATCH(B3895,'Lookup Tables'!$A$2:$A$9,-1)))</f>
        <v/>
      </c>
      <c r="I3895" t="str">
        <f>IF(A3895="","",IF(AND(C3895&gt;=INDEX('Lookup Tables'!$C$2:$C$9,MATCH(B3895,'Lookup Tables'!$A$2:$A$9,-1)),C3895&lt;=INDEX('Lookup Tables'!$D$2:$D$9,MATCH(B3895,'Lookup Tables'!$A$2:$A$9,-1))),"PASS","FAIL"))</f>
        <v/>
      </c>
      <c r="J3895" t="str">
        <f t="shared" si="240"/>
        <v/>
      </c>
      <c r="K3895" t="str">
        <f t="shared" si="241"/>
        <v/>
      </c>
      <c r="L3895" t="str">
        <f t="shared" si="242"/>
        <v/>
      </c>
      <c r="M3895" t="str">
        <f t="shared" si="243"/>
        <v/>
      </c>
    </row>
    <row r="3896" spans="8:13" x14ac:dyDescent="0.25">
      <c r="H3896" t="str">
        <f>IF(A3896="","",INDEX('Lookup Tables'!$B$2:$B$9,MATCH(B3896,'Lookup Tables'!$A$2:$A$9,-1)))</f>
        <v/>
      </c>
      <c r="I3896" t="str">
        <f>IF(A3896="","",IF(AND(C3896&gt;=INDEX('Lookup Tables'!$C$2:$C$9,MATCH(B3896,'Lookup Tables'!$A$2:$A$9,-1)),C3896&lt;=INDEX('Lookup Tables'!$D$2:$D$9,MATCH(B3896,'Lookup Tables'!$A$2:$A$9,-1))),"PASS","FAIL"))</f>
        <v/>
      </c>
      <c r="J3896" t="str">
        <f t="shared" si="240"/>
        <v/>
      </c>
      <c r="K3896" t="str">
        <f t="shared" si="241"/>
        <v/>
      </c>
      <c r="L3896" t="str">
        <f t="shared" si="242"/>
        <v/>
      </c>
      <c r="M3896" t="str">
        <f t="shared" si="243"/>
        <v/>
      </c>
    </row>
    <row r="3897" spans="8:13" x14ac:dyDescent="0.25">
      <c r="H3897" t="str">
        <f>IF(A3897="","",INDEX('Lookup Tables'!$B$2:$B$9,MATCH(B3897,'Lookup Tables'!$A$2:$A$9,-1)))</f>
        <v/>
      </c>
      <c r="I3897" t="str">
        <f>IF(A3897="","",IF(AND(C3897&gt;=INDEX('Lookup Tables'!$C$2:$C$9,MATCH(B3897,'Lookup Tables'!$A$2:$A$9,-1)),C3897&lt;=INDEX('Lookup Tables'!$D$2:$D$9,MATCH(B3897,'Lookup Tables'!$A$2:$A$9,-1))),"PASS","FAIL"))</f>
        <v/>
      </c>
      <c r="J3897" t="str">
        <f t="shared" si="240"/>
        <v/>
      </c>
      <c r="K3897" t="str">
        <f t="shared" si="241"/>
        <v/>
      </c>
      <c r="L3897" t="str">
        <f t="shared" si="242"/>
        <v/>
      </c>
      <c r="M3897" t="str">
        <f t="shared" si="243"/>
        <v/>
      </c>
    </row>
    <row r="3898" spans="8:13" x14ac:dyDescent="0.25">
      <c r="H3898" t="str">
        <f>IF(A3898="","",INDEX('Lookup Tables'!$B$2:$B$9,MATCH(B3898,'Lookup Tables'!$A$2:$A$9,-1)))</f>
        <v/>
      </c>
      <c r="I3898" t="str">
        <f>IF(A3898="","",IF(AND(C3898&gt;=INDEX('Lookup Tables'!$C$2:$C$9,MATCH(B3898,'Lookup Tables'!$A$2:$A$9,-1)),C3898&lt;=INDEX('Lookup Tables'!$D$2:$D$9,MATCH(B3898,'Lookup Tables'!$A$2:$A$9,-1))),"PASS","FAIL"))</f>
        <v/>
      </c>
      <c r="J3898" t="str">
        <f t="shared" si="240"/>
        <v/>
      </c>
      <c r="K3898" t="str">
        <f t="shared" si="241"/>
        <v/>
      </c>
      <c r="L3898" t="str">
        <f t="shared" si="242"/>
        <v/>
      </c>
      <c r="M3898" t="str">
        <f t="shared" si="243"/>
        <v/>
      </c>
    </row>
    <row r="3899" spans="8:13" x14ac:dyDescent="0.25">
      <c r="H3899" t="str">
        <f>IF(A3899="","",INDEX('Lookup Tables'!$B$2:$B$9,MATCH(B3899,'Lookup Tables'!$A$2:$A$9,-1)))</f>
        <v/>
      </c>
      <c r="I3899" t="str">
        <f>IF(A3899="","",IF(AND(C3899&gt;=INDEX('Lookup Tables'!$C$2:$C$9,MATCH(B3899,'Lookup Tables'!$A$2:$A$9,-1)),C3899&lt;=INDEX('Lookup Tables'!$D$2:$D$9,MATCH(B3899,'Lookup Tables'!$A$2:$A$9,-1))),"PASS","FAIL"))</f>
        <v/>
      </c>
      <c r="J3899" t="str">
        <f t="shared" si="240"/>
        <v/>
      </c>
      <c r="K3899" t="str">
        <f t="shared" si="241"/>
        <v/>
      </c>
      <c r="L3899" t="str">
        <f t="shared" si="242"/>
        <v/>
      </c>
      <c r="M3899" t="str">
        <f t="shared" si="243"/>
        <v/>
      </c>
    </row>
    <row r="3900" spans="8:13" x14ac:dyDescent="0.25">
      <c r="H3900" t="str">
        <f>IF(A3900="","",INDEX('Lookup Tables'!$B$2:$B$9,MATCH(B3900,'Lookup Tables'!$A$2:$A$9,-1)))</f>
        <v/>
      </c>
      <c r="I3900" t="str">
        <f>IF(A3900="","",IF(AND(C3900&gt;=INDEX('Lookup Tables'!$C$2:$C$9,MATCH(B3900,'Lookup Tables'!$A$2:$A$9,-1)),C3900&lt;=INDEX('Lookup Tables'!$D$2:$D$9,MATCH(B3900,'Lookup Tables'!$A$2:$A$9,-1))),"PASS","FAIL"))</f>
        <v/>
      </c>
      <c r="J3900" t="str">
        <f t="shared" si="240"/>
        <v/>
      </c>
      <c r="K3900" t="str">
        <f t="shared" si="241"/>
        <v/>
      </c>
      <c r="L3900" t="str">
        <f t="shared" si="242"/>
        <v/>
      </c>
      <c r="M3900" t="str">
        <f t="shared" si="243"/>
        <v/>
      </c>
    </row>
    <row r="3901" spans="8:13" x14ac:dyDescent="0.25">
      <c r="H3901" t="str">
        <f>IF(A3901="","",INDEX('Lookup Tables'!$B$2:$B$9,MATCH(B3901,'Lookup Tables'!$A$2:$A$9,-1)))</f>
        <v/>
      </c>
      <c r="I3901" t="str">
        <f>IF(A3901="","",IF(AND(C3901&gt;=INDEX('Lookup Tables'!$C$2:$C$9,MATCH(B3901,'Lookup Tables'!$A$2:$A$9,-1)),C3901&lt;=INDEX('Lookup Tables'!$D$2:$D$9,MATCH(B3901,'Lookup Tables'!$A$2:$A$9,-1))),"PASS","FAIL"))</f>
        <v/>
      </c>
      <c r="J3901" t="str">
        <f t="shared" si="240"/>
        <v/>
      </c>
      <c r="K3901" t="str">
        <f t="shared" si="241"/>
        <v/>
      </c>
      <c r="L3901" t="str">
        <f t="shared" si="242"/>
        <v/>
      </c>
      <c r="M3901" t="str">
        <f t="shared" si="243"/>
        <v/>
      </c>
    </row>
    <row r="3902" spans="8:13" x14ac:dyDescent="0.25">
      <c r="H3902" t="str">
        <f>IF(A3902="","",INDEX('Lookup Tables'!$B$2:$B$9,MATCH(B3902,'Lookup Tables'!$A$2:$A$9,-1)))</f>
        <v/>
      </c>
      <c r="I3902" t="str">
        <f>IF(A3902="","",IF(AND(C3902&gt;=INDEX('Lookup Tables'!$C$2:$C$9,MATCH(B3902,'Lookup Tables'!$A$2:$A$9,-1)),C3902&lt;=INDEX('Lookup Tables'!$D$2:$D$9,MATCH(B3902,'Lookup Tables'!$A$2:$A$9,-1))),"PASS","FAIL"))</f>
        <v/>
      </c>
      <c r="J3902" t="str">
        <f t="shared" si="240"/>
        <v/>
      </c>
      <c r="K3902" t="str">
        <f t="shared" si="241"/>
        <v/>
      </c>
      <c r="L3902" t="str">
        <f t="shared" si="242"/>
        <v/>
      </c>
      <c r="M3902" t="str">
        <f t="shared" si="243"/>
        <v/>
      </c>
    </row>
    <row r="3903" spans="8:13" x14ac:dyDescent="0.25">
      <c r="H3903" t="str">
        <f>IF(A3903="","",INDEX('Lookup Tables'!$B$2:$B$9,MATCH(B3903,'Lookup Tables'!$A$2:$A$9,-1)))</f>
        <v/>
      </c>
      <c r="I3903" t="str">
        <f>IF(A3903="","",IF(AND(C3903&gt;=INDEX('Lookup Tables'!$C$2:$C$9,MATCH(B3903,'Lookup Tables'!$A$2:$A$9,-1)),C3903&lt;=INDEX('Lookup Tables'!$D$2:$D$9,MATCH(B3903,'Lookup Tables'!$A$2:$A$9,-1))),"PASS","FAIL"))</f>
        <v/>
      </c>
      <c r="J3903" t="str">
        <f t="shared" si="240"/>
        <v/>
      </c>
      <c r="K3903" t="str">
        <f t="shared" si="241"/>
        <v/>
      </c>
      <c r="L3903" t="str">
        <f t="shared" si="242"/>
        <v/>
      </c>
      <c r="M3903" t="str">
        <f t="shared" si="243"/>
        <v/>
      </c>
    </row>
    <row r="3904" spans="8:13" x14ac:dyDescent="0.25">
      <c r="H3904" t="str">
        <f>IF(A3904="","",INDEX('Lookup Tables'!$B$2:$B$9,MATCH(B3904,'Lookup Tables'!$A$2:$A$9,-1)))</f>
        <v/>
      </c>
      <c r="I3904" t="str">
        <f>IF(A3904="","",IF(AND(C3904&gt;=INDEX('Lookup Tables'!$C$2:$C$9,MATCH(B3904,'Lookup Tables'!$A$2:$A$9,-1)),C3904&lt;=INDEX('Lookup Tables'!$D$2:$D$9,MATCH(B3904,'Lookup Tables'!$A$2:$A$9,-1))),"PASS","FAIL"))</f>
        <v/>
      </c>
      <c r="J3904" t="str">
        <f t="shared" si="240"/>
        <v/>
      </c>
      <c r="K3904" t="str">
        <f t="shared" si="241"/>
        <v/>
      </c>
      <c r="L3904" t="str">
        <f t="shared" si="242"/>
        <v/>
      </c>
      <c r="M3904" t="str">
        <f t="shared" si="243"/>
        <v/>
      </c>
    </row>
    <row r="3905" spans="8:13" x14ac:dyDescent="0.25">
      <c r="H3905" t="str">
        <f>IF(A3905="","",INDEX('Lookup Tables'!$B$2:$B$9,MATCH(B3905,'Lookup Tables'!$A$2:$A$9,-1)))</f>
        <v/>
      </c>
      <c r="I3905" t="str">
        <f>IF(A3905="","",IF(AND(C3905&gt;=INDEX('Lookup Tables'!$C$2:$C$9,MATCH(B3905,'Lookup Tables'!$A$2:$A$9,-1)),C3905&lt;=INDEX('Lookup Tables'!$D$2:$D$9,MATCH(B3905,'Lookup Tables'!$A$2:$A$9,-1))),"PASS","FAIL"))</f>
        <v/>
      </c>
      <c r="J3905" t="str">
        <f t="shared" ref="J3905:J3968" si="244">IF(A3905="","",IF(AND(D3905&gt;=15,D3905&lt;=22.5),"PASS","FAIL"))</f>
        <v/>
      </c>
      <c r="K3905" t="str">
        <f t="shared" ref="K3905:K3968" si="245">IF(A3905="","",IF(AND(E3905&gt;=15,E3905&lt;=22.5),"PASS","FAIL"))</f>
        <v/>
      </c>
      <c r="L3905" t="str">
        <f t="shared" ref="L3905:L3968" si="246">IF(A3905="","",IF(AND(F3905&gt;0,F3905&lt;0.2),"PASS","FAIL"))</f>
        <v/>
      </c>
      <c r="M3905" t="str">
        <f t="shared" ref="M3905:M3968" si="247">IF(A3905="","",IF(AND(IF(I3905="PASS",TRUE,FALSE),IF(J3905="PASS",TRUE,FALSE),IF(K3905="PASS",TRUE,FALSE),IF(L3905="PASS",TRUE,FALSE))=TRUE,"PASS","FAIL"))</f>
        <v/>
      </c>
    </row>
    <row r="3906" spans="8:13" x14ac:dyDescent="0.25">
      <c r="H3906" t="str">
        <f>IF(A3906="","",INDEX('Lookup Tables'!$B$2:$B$9,MATCH(B3906,'Lookup Tables'!$A$2:$A$9,-1)))</f>
        <v/>
      </c>
      <c r="I3906" t="str">
        <f>IF(A3906="","",IF(AND(C3906&gt;=INDEX('Lookup Tables'!$C$2:$C$9,MATCH(B3906,'Lookup Tables'!$A$2:$A$9,-1)),C3906&lt;=INDEX('Lookup Tables'!$D$2:$D$9,MATCH(B3906,'Lookup Tables'!$A$2:$A$9,-1))),"PASS","FAIL"))</f>
        <v/>
      </c>
      <c r="J3906" t="str">
        <f t="shared" si="244"/>
        <v/>
      </c>
      <c r="K3906" t="str">
        <f t="shared" si="245"/>
        <v/>
      </c>
      <c r="L3906" t="str">
        <f t="shared" si="246"/>
        <v/>
      </c>
      <c r="M3906" t="str">
        <f t="shared" si="247"/>
        <v/>
      </c>
    </row>
    <row r="3907" spans="8:13" x14ac:dyDescent="0.25">
      <c r="H3907" t="str">
        <f>IF(A3907="","",INDEX('Lookup Tables'!$B$2:$B$9,MATCH(B3907,'Lookup Tables'!$A$2:$A$9,-1)))</f>
        <v/>
      </c>
      <c r="I3907" t="str">
        <f>IF(A3907="","",IF(AND(C3907&gt;=INDEX('Lookup Tables'!$C$2:$C$9,MATCH(B3907,'Lookup Tables'!$A$2:$A$9,-1)),C3907&lt;=INDEX('Lookup Tables'!$D$2:$D$9,MATCH(B3907,'Lookup Tables'!$A$2:$A$9,-1))),"PASS","FAIL"))</f>
        <v/>
      </c>
      <c r="J3907" t="str">
        <f t="shared" si="244"/>
        <v/>
      </c>
      <c r="K3907" t="str">
        <f t="shared" si="245"/>
        <v/>
      </c>
      <c r="L3907" t="str">
        <f t="shared" si="246"/>
        <v/>
      </c>
      <c r="M3907" t="str">
        <f t="shared" si="247"/>
        <v/>
      </c>
    </row>
    <row r="3908" spans="8:13" x14ac:dyDescent="0.25">
      <c r="H3908" t="str">
        <f>IF(A3908="","",INDEX('Lookup Tables'!$B$2:$B$9,MATCH(B3908,'Lookup Tables'!$A$2:$A$9,-1)))</f>
        <v/>
      </c>
      <c r="I3908" t="str">
        <f>IF(A3908="","",IF(AND(C3908&gt;=INDEX('Lookup Tables'!$C$2:$C$9,MATCH(B3908,'Lookup Tables'!$A$2:$A$9,-1)),C3908&lt;=INDEX('Lookup Tables'!$D$2:$D$9,MATCH(B3908,'Lookup Tables'!$A$2:$A$9,-1))),"PASS","FAIL"))</f>
        <v/>
      </c>
      <c r="J3908" t="str">
        <f t="shared" si="244"/>
        <v/>
      </c>
      <c r="K3908" t="str">
        <f t="shared" si="245"/>
        <v/>
      </c>
      <c r="L3908" t="str">
        <f t="shared" si="246"/>
        <v/>
      </c>
      <c r="M3908" t="str">
        <f t="shared" si="247"/>
        <v/>
      </c>
    </row>
    <row r="3909" spans="8:13" x14ac:dyDescent="0.25">
      <c r="H3909" t="str">
        <f>IF(A3909="","",INDEX('Lookup Tables'!$B$2:$B$9,MATCH(B3909,'Lookup Tables'!$A$2:$A$9,-1)))</f>
        <v/>
      </c>
      <c r="I3909" t="str">
        <f>IF(A3909="","",IF(AND(C3909&gt;=INDEX('Lookup Tables'!$C$2:$C$9,MATCH(B3909,'Lookup Tables'!$A$2:$A$9,-1)),C3909&lt;=INDEX('Lookup Tables'!$D$2:$D$9,MATCH(B3909,'Lookup Tables'!$A$2:$A$9,-1))),"PASS","FAIL"))</f>
        <v/>
      </c>
      <c r="J3909" t="str">
        <f t="shared" si="244"/>
        <v/>
      </c>
      <c r="K3909" t="str">
        <f t="shared" si="245"/>
        <v/>
      </c>
      <c r="L3909" t="str">
        <f t="shared" si="246"/>
        <v/>
      </c>
      <c r="M3909" t="str">
        <f t="shared" si="247"/>
        <v/>
      </c>
    </row>
    <row r="3910" spans="8:13" x14ac:dyDescent="0.25">
      <c r="H3910" t="str">
        <f>IF(A3910="","",INDEX('Lookup Tables'!$B$2:$B$9,MATCH(B3910,'Lookup Tables'!$A$2:$A$9,-1)))</f>
        <v/>
      </c>
      <c r="I3910" t="str">
        <f>IF(A3910="","",IF(AND(C3910&gt;=INDEX('Lookup Tables'!$C$2:$C$9,MATCH(B3910,'Lookup Tables'!$A$2:$A$9,-1)),C3910&lt;=INDEX('Lookup Tables'!$D$2:$D$9,MATCH(B3910,'Lookup Tables'!$A$2:$A$9,-1))),"PASS","FAIL"))</f>
        <v/>
      </c>
      <c r="J3910" t="str">
        <f t="shared" si="244"/>
        <v/>
      </c>
      <c r="K3910" t="str">
        <f t="shared" si="245"/>
        <v/>
      </c>
      <c r="L3910" t="str">
        <f t="shared" si="246"/>
        <v/>
      </c>
      <c r="M3910" t="str">
        <f t="shared" si="247"/>
        <v/>
      </c>
    </row>
    <row r="3911" spans="8:13" x14ac:dyDescent="0.25">
      <c r="H3911" t="str">
        <f>IF(A3911="","",INDEX('Lookup Tables'!$B$2:$B$9,MATCH(B3911,'Lookup Tables'!$A$2:$A$9,-1)))</f>
        <v/>
      </c>
      <c r="I3911" t="str">
        <f>IF(A3911="","",IF(AND(C3911&gt;=INDEX('Lookup Tables'!$C$2:$C$9,MATCH(B3911,'Lookup Tables'!$A$2:$A$9,-1)),C3911&lt;=INDEX('Lookup Tables'!$D$2:$D$9,MATCH(B3911,'Lookup Tables'!$A$2:$A$9,-1))),"PASS","FAIL"))</f>
        <v/>
      </c>
      <c r="J3911" t="str">
        <f t="shared" si="244"/>
        <v/>
      </c>
      <c r="K3911" t="str">
        <f t="shared" si="245"/>
        <v/>
      </c>
      <c r="L3911" t="str">
        <f t="shared" si="246"/>
        <v/>
      </c>
      <c r="M3911" t="str">
        <f t="shared" si="247"/>
        <v/>
      </c>
    </row>
    <row r="3912" spans="8:13" x14ac:dyDescent="0.25">
      <c r="H3912" t="str">
        <f>IF(A3912="","",INDEX('Lookup Tables'!$B$2:$B$9,MATCH(B3912,'Lookup Tables'!$A$2:$A$9,-1)))</f>
        <v/>
      </c>
      <c r="I3912" t="str">
        <f>IF(A3912="","",IF(AND(C3912&gt;=INDEX('Lookup Tables'!$C$2:$C$9,MATCH(B3912,'Lookup Tables'!$A$2:$A$9,-1)),C3912&lt;=INDEX('Lookup Tables'!$D$2:$D$9,MATCH(B3912,'Lookup Tables'!$A$2:$A$9,-1))),"PASS","FAIL"))</f>
        <v/>
      </c>
      <c r="J3912" t="str">
        <f t="shared" si="244"/>
        <v/>
      </c>
      <c r="K3912" t="str">
        <f t="shared" si="245"/>
        <v/>
      </c>
      <c r="L3912" t="str">
        <f t="shared" si="246"/>
        <v/>
      </c>
      <c r="M3912" t="str">
        <f t="shared" si="247"/>
        <v/>
      </c>
    </row>
    <row r="3913" spans="8:13" x14ac:dyDescent="0.25">
      <c r="H3913" t="str">
        <f>IF(A3913="","",INDEX('Lookup Tables'!$B$2:$B$9,MATCH(B3913,'Lookup Tables'!$A$2:$A$9,-1)))</f>
        <v/>
      </c>
      <c r="I3913" t="str">
        <f>IF(A3913="","",IF(AND(C3913&gt;=INDEX('Lookup Tables'!$C$2:$C$9,MATCH(B3913,'Lookup Tables'!$A$2:$A$9,-1)),C3913&lt;=INDEX('Lookup Tables'!$D$2:$D$9,MATCH(B3913,'Lookup Tables'!$A$2:$A$9,-1))),"PASS","FAIL"))</f>
        <v/>
      </c>
      <c r="J3913" t="str">
        <f t="shared" si="244"/>
        <v/>
      </c>
      <c r="K3913" t="str">
        <f t="shared" si="245"/>
        <v/>
      </c>
      <c r="L3913" t="str">
        <f t="shared" si="246"/>
        <v/>
      </c>
      <c r="M3913" t="str">
        <f t="shared" si="247"/>
        <v/>
      </c>
    </row>
    <row r="3914" spans="8:13" x14ac:dyDescent="0.25">
      <c r="H3914" t="str">
        <f>IF(A3914="","",INDEX('Lookup Tables'!$B$2:$B$9,MATCH(B3914,'Lookup Tables'!$A$2:$A$9,-1)))</f>
        <v/>
      </c>
      <c r="I3914" t="str">
        <f>IF(A3914="","",IF(AND(C3914&gt;=INDEX('Lookup Tables'!$C$2:$C$9,MATCH(B3914,'Lookup Tables'!$A$2:$A$9,-1)),C3914&lt;=INDEX('Lookup Tables'!$D$2:$D$9,MATCH(B3914,'Lookup Tables'!$A$2:$A$9,-1))),"PASS","FAIL"))</f>
        <v/>
      </c>
      <c r="J3914" t="str">
        <f t="shared" si="244"/>
        <v/>
      </c>
      <c r="K3914" t="str">
        <f t="shared" si="245"/>
        <v/>
      </c>
      <c r="L3914" t="str">
        <f t="shared" si="246"/>
        <v/>
      </c>
      <c r="M3914" t="str">
        <f t="shared" si="247"/>
        <v/>
      </c>
    </row>
    <row r="3915" spans="8:13" x14ac:dyDescent="0.25">
      <c r="H3915" t="str">
        <f>IF(A3915="","",INDEX('Lookup Tables'!$B$2:$B$9,MATCH(B3915,'Lookup Tables'!$A$2:$A$9,-1)))</f>
        <v/>
      </c>
      <c r="I3915" t="str">
        <f>IF(A3915="","",IF(AND(C3915&gt;=INDEX('Lookup Tables'!$C$2:$C$9,MATCH(B3915,'Lookup Tables'!$A$2:$A$9,-1)),C3915&lt;=INDEX('Lookup Tables'!$D$2:$D$9,MATCH(B3915,'Lookup Tables'!$A$2:$A$9,-1))),"PASS","FAIL"))</f>
        <v/>
      </c>
      <c r="J3915" t="str">
        <f t="shared" si="244"/>
        <v/>
      </c>
      <c r="K3915" t="str">
        <f t="shared" si="245"/>
        <v/>
      </c>
      <c r="L3915" t="str">
        <f t="shared" si="246"/>
        <v/>
      </c>
      <c r="M3915" t="str">
        <f t="shared" si="247"/>
        <v/>
      </c>
    </row>
    <row r="3916" spans="8:13" x14ac:dyDescent="0.25">
      <c r="H3916" t="str">
        <f>IF(A3916="","",INDEX('Lookup Tables'!$B$2:$B$9,MATCH(B3916,'Lookup Tables'!$A$2:$A$9,-1)))</f>
        <v/>
      </c>
      <c r="I3916" t="str">
        <f>IF(A3916="","",IF(AND(C3916&gt;=INDEX('Lookup Tables'!$C$2:$C$9,MATCH(B3916,'Lookup Tables'!$A$2:$A$9,-1)),C3916&lt;=INDEX('Lookup Tables'!$D$2:$D$9,MATCH(B3916,'Lookup Tables'!$A$2:$A$9,-1))),"PASS","FAIL"))</f>
        <v/>
      </c>
      <c r="J3916" t="str">
        <f t="shared" si="244"/>
        <v/>
      </c>
      <c r="K3916" t="str">
        <f t="shared" si="245"/>
        <v/>
      </c>
      <c r="L3916" t="str">
        <f t="shared" si="246"/>
        <v/>
      </c>
      <c r="M3916" t="str">
        <f t="shared" si="247"/>
        <v/>
      </c>
    </row>
    <row r="3917" spans="8:13" x14ac:dyDescent="0.25">
      <c r="H3917" t="str">
        <f>IF(A3917="","",INDEX('Lookup Tables'!$B$2:$B$9,MATCH(B3917,'Lookup Tables'!$A$2:$A$9,-1)))</f>
        <v/>
      </c>
      <c r="I3917" t="str">
        <f>IF(A3917="","",IF(AND(C3917&gt;=INDEX('Lookup Tables'!$C$2:$C$9,MATCH(B3917,'Lookup Tables'!$A$2:$A$9,-1)),C3917&lt;=INDEX('Lookup Tables'!$D$2:$D$9,MATCH(B3917,'Lookup Tables'!$A$2:$A$9,-1))),"PASS","FAIL"))</f>
        <v/>
      </c>
      <c r="J3917" t="str">
        <f t="shared" si="244"/>
        <v/>
      </c>
      <c r="K3917" t="str">
        <f t="shared" si="245"/>
        <v/>
      </c>
      <c r="L3917" t="str">
        <f t="shared" si="246"/>
        <v/>
      </c>
      <c r="M3917" t="str">
        <f t="shared" si="247"/>
        <v/>
      </c>
    </row>
    <row r="3918" spans="8:13" x14ac:dyDescent="0.25">
      <c r="H3918" t="str">
        <f>IF(A3918="","",INDEX('Lookup Tables'!$B$2:$B$9,MATCH(B3918,'Lookup Tables'!$A$2:$A$9,-1)))</f>
        <v/>
      </c>
      <c r="I3918" t="str">
        <f>IF(A3918="","",IF(AND(C3918&gt;=INDEX('Lookup Tables'!$C$2:$C$9,MATCH(B3918,'Lookup Tables'!$A$2:$A$9,-1)),C3918&lt;=INDEX('Lookup Tables'!$D$2:$D$9,MATCH(B3918,'Lookup Tables'!$A$2:$A$9,-1))),"PASS","FAIL"))</f>
        <v/>
      </c>
      <c r="J3918" t="str">
        <f t="shared" si="244"/>
        <v/>
      </c>
      <c r="K3918" t="str">
        <f t="shared" si="245"/>
        <v/>
      </c>
      <c r="L3918" t="str">
        <f t="shared" si="246"/>
        <v/>
      </c>
      <c r="M3918" t="str">
        <f t="shared" si="247"/>
        <v/>
      </c>
    </row>
    <row r="3919" spans="8:13" x14ac:dyDescent="0.25">
      <c r="H3919" t="str">
        <f>IF(A3919="","",INDEX('Lookup Tables'!$B$2:$B$9,MATCH(B3919,'Lookup Tables'!$A$2:$A$9,-1)))</f>
        <v/>
      </c>
      <c r="I3919" t="str">
        <f>IF(A3919="","",IF(AND(C3919&gt;=INDEX('Lookup Tables'!$C$2:$C$9,MATCH(B3919,'Lookup Tables'!$A$2:$A$9,-1)),C3919&lt;=INDEX('Lookup Tables'!$D$2:$D$9,MATCH(B3919,'Lookup Tables'!$A$2:$A$9,-1))),"PASS","FAIL"))</f>
        <v/>
      </c>
      <c r="J3919" t="str">
        <f t="shared" si="244"/>
        <v/>
      </c>
      <c r="K3919" t="str">
        <f t="shared" si="245"/>
        <v/>
      </c>
      <c r="L3919" t="str">
        <f t="shared" si="246"/>
        <v/>
      </c>
      <c r="M3919" t="str">
        <f t="shared" si="247"/>
        <v/>
      </c>
    </row>
    <row r="3920" spans="8:13" x14ac:dyDescent="0.25">
      <c r="H3920" t="str">
        <f>IF(A3920="","",INDEX('Lookup Tables'!$B$2:$B$9,MATCH(B3920,'Lookup Tables'!$A$2:$A$9,-1)))</f>
        <v/>
      </c>
      <c r="I3920" t="str">
        <f>IF(A3920="","",IF(AND(C3920&gt;=INDEX('Lookup Tables'!$C$2:$C$9,MATCH(B3920,'Lookup Tables'!$A$2:$A$9,-1)),C3920&lt;=INDEX('Lookup Tables'!$D$2:$D$9,MATCH(B3920,'Lookup Tables'!$A$2:$A$9,-1))),"PASS","FAIL"))</f>
        <v/>
      </c>
      <c r="J3920" t="str">
        <f t="shared" si="244"/>
        <v/>
      </c>
      <c r="K3920" t="str">
        <f t="shared" si="245"/>
        <v/>
      </c>
      <c r="L3920" t="str">
        <f t="shared" si="246"/>
        <v/>
      </c>
      <c r="M3920" t="str">
        <f t="shared" si="247"/>
        <v/>
      </c>
    </row>
    <row r="3921" spans="8:13" x14ac:dyDescent="0.25">
      <c r="H3921" t="str">
        <f>IF(A3921="","",INDEX('Lookup Tables'!$B$2:$B$9,MATCH(B3921,'Lookup Tables'!$A$2:$A$9,-1)))</f>
        <v/>
      </c>
      <c r="I3921" t="str">
        <f>IF(A3921="","",IF(AND(C3921&gt;=INDEX('Lookup Tables'!$C$2:$C$9,MATCH(B3921,'Lookup Tables'!$A$2:$A$9,-1)),C3921&lt;=INDEX('Lookup Tables'!$D$2:$D$9,MATCH(B3921,'Lookup Tables'!$A$2:$A$9,-1))),"PASS","FAIL"))</f>
        <v/>
      </c>
      <c r="J3921" t="str">
        <f t="shared" si="244"/>
        <v/>
      </c>
      <c r="K3921" t="str">
        <f t="shared" si="245"/>
        <v/>
      </c>
      <c r="L3921" t="str">
        <f t="shared" si="246"/>
        <v/>
      </c>
      <c r="M3921" t="str">
        <f t="shared" si="247"/>
        <v/>
      </c>
    </row>
    <row r="3922" spans="8:13" x14ac:dyDescent="0.25">
      <c r="H3922" t="str">
        <f>IF(A3922="","",INDEX('Lookup Tables'!$B$2:$B$9,MATCH(B3922,'Lookup Tables'!$A$2:$A$9,-1)))</f>
        <v/>
      </c>
      <c r="I3922" t="str">
        <f>IF(A3922="","",IF(AND(C3922&gt;=INDEX('Lookup Tables'!$C$2:$C$9,MATCH(B3922,'Lookup Tables'!$A$2:$A$9,-1)),C3922&lt;=INDEX('Lookup Tables'!$D$2:$D$9,MATCH(B3922,'Lookup Tables'!$A$2:$A$9,-1))),"PASS","FAIL"))</f>
        <v/>
      </c>
      <c r="J3922" t="str">
        <f t="shared" si="244"/>
        <v/>
      </c>
      <c r="K3922" t="str">
        <f t="shared" si="245"/>
        <v/>
      </c>
      <c r="L3922" t="str">
        <f t="shared" si="246"/>
        <v/>
      </c>
      <c r="M3922" t="str">
        <f t="shared" si="247"/>
        <v/>
      </c>
    </row>
    <row r="3923" spans="8:13" x14ac:dyDescent="0.25">
      <c r="H3923" t="str">
        <f>IF(A3923="","",INDEX('Lookup Tables'!$B$2:$B$9,MATCH(B3923,'Lookup Tables'!$A$2:$A$9,-1)))</f>
        <v/>
      </c>
      <c r="I3923" t="str">
        <f>IF(A3923="","",IF(AND(C3923&gt;=INDEX('Lookup Tables'!$C$2:$C$9,MATCH(B3923,'Lookup Tables'!$A$2:$A$9,-1)),C3923&lt;=INDEX('Lookup Tables'!$D$2:$D$9,MATCH(B3923,'Lookup Tables'!$A$2:$A$9,-1))),"PASS","FAIL"))</f>
        <v/>
      </c>
      <c r="J3923" t="str">
        <f t="shared" si="244"/>
        <v/>
      </c>
      <c r="K3923" t="str">
        <f t="shared" si="245"/>
        <v/>
      </c>
      <c r="L3923" t="str">
        <f t="shared" si="246"/>
        <v/>
      </c>
      <c r="M3923" t="str">
        <f t="shared" si="247"/>
        <v/>
      </c>
    </row>
    <row r="3924" spans="8:13" x14ac:dyDescent="0.25">
      <c r="H3924" t="str">
        <f>IF(A3924="","",INDEX('Lookup Tables'!$B$2:$B$9,MATCH(B3924,'Lookup Tables'!$A$2:$A$9,-1)))</f>
        <v/>
      </c>
      <c r="I3924" t="str">
        <f>IF(A3924="","",IF(AND(C3924&gt;=INDEX('Lookup Tables'!$C$2:$C$9,MATCH(B3924,'Lookup Tables'!$A$2:$A$9,-1)),C3924&lt;=INDEX('Lookup Tables'!$D$2:$D$9,MATCH(B3924,'Lookup Tables'!$A$2:$A$9,-1))),"PASS","FAIL"))</f>
        <v/>
      </c>
      <c r="J3924" t="str">
        <f t="shared" si="244"/>
        <v/>
      </c>
      <c r="K3924" t="str">
        <f t="shared" si="245"/>
        <v/>
      </c>
      <c r="L3924" t="str">
        <f t="shared" si="246"/>
        <v/>
      </c>
      <c r="M3924" t="str">
        <f t="shared" si="247"/>
        <v/>
      </c>
    </row>
    <row r="3925" spans="8:13" x14ac:dyDescent="0.25">
      <c r="H3925" t="str">
        <f>IF(A3925="","",INDEX('Lookup Tables'!$B$2:$B$9,MATCH(B3925,'Lookup Tables'!$A$2:$A$9,-1)))</f>
        <v/>
      </c>
      <c r="I3925" t="str">
        <f>IF(A3925="","",IF(AND(C3925&gt;=INDEX('Lookup Tables'!$C$2:$C$9,MATCH(B3925,'Lookup Tables'!$A$2:$A$9,-1)),C3925&lt;=INDEX('Lookup Tables'!$D$2:$D$9,MATCH(B3925,'Lookup Tables'!$A$2:$A$9,-1))),"PASS","FAIL"))</f>
        <v/>
      </c>
      <c r="J3925" t="str">
        <f t="shared" si="244"/>
        <v/>
      </c>
      <c r="K3925" t="str">
        <f t="shared" si="245"/>
        <v/>
      </c>
      <c r="L3925" t="str">
        <f t="shared" si="246"/>
        <v/>
      </c>
      <c r="M3925" t="str">
        <f t="shared" si="247"/>
        <v/>
      </c>
    </row>
    <row r="3926" spans="8:13" x14ac:dyDescent="0.25">
      <c r="H3926" t="str">
        <f>IF(A3926="","",INDEX('Lookup Tables'!$B$2:$B$9,MATCH(B3926,'Lookup Tables'!$A$2:$A$9,-1)))</f>
        <v/>
      </c>
      <c r="I3926" t="str">
        <f>IF(A3926="","",IF(AND(C3926&gt;=INDEX('Lookup Tables'!$C$2:$C$9,MATCH(B3926,'Lookup Tables'!$A$2:$A$9,-1)),C3926&lt;=INDEX('Lookup Tables'!$D$2:$D$9,MATCH(B3926,'Lookup Tables'!$A$2:$A$9,-1))),"PASS","FAIL"))</f>
        <v/>
      </c>
      <c r="J3926" t="str">
        <f t="shared" si="244"/>
        <v/>
      </c>
      <c r="K3926" t="str">
        <f t="shared" si="245"/>
        <v/>
      </c>
      <c r="L3926" t="str">
        <f t="shared" si="246"/>
        <v/>
      </c>
      <c r="M3926" t="str">
        <f t="shared" si="247"/>
        <v/>
      </c>
    </row>
    <row r="3927" spans="8:13" x14ac:dyDescent="0.25">
      <c r="H3927" t="str">
        <f>IF(A3927="","",INDEX('Lookup Tables'!$B$2:$B$9,MATCH(B3927,'Lookup Tables'!$A$2:$A$9,-1)))</f>
        <v/>
      </c>
      <c r="I3927" t="str">
        <f>IF(A3927="","",IF(AND(C3927&gt;=INDEX('Lookup Tables'!$C$2:$C$9,MATCH(B3927,'Lookup Tables'!$A$2:$A$9,-1)),C3927&lt;=INDEX('Lookup Tables'!$D$2:$D$9,MATCH(B3927,'Lookup Tables'!$A$2:$A$9,-1))),"PASS","FAIL"))</f>
        <v/>
      </c>
      <c r="J3927" t="str">
        <f t="shared" si="244"/>
        <v/>
      </c>
      <c r="K3927" t="str">
        <f t="shared" si="245"/>
        <v/>
      </c>
      <c r="L3927" t="str">
        <f t="shared" si="246"/>
        <v/>
      </c>
      <c r="M3927" t="str">
        <f t="shared" si="247"/>
        <v/>
      </c>
    </row>
    <row r="3928" spans="8:13" x14ac:dyDescent="0.25">
      <c r="H3928" t="str">
        <f>IF(A3928="","",INDEX('Lookup Tables'!$B$2:$B$9,MATCH(B3928,'Lookup Tables'!$A$2:$A$9,-1)))</f>
        <v/>
      </c>
      <c r="I3928" t="str">
        <f>IF(A3928="","",IF(AND(C3928&gt;=INDEX('Lookup Tables'!$C$2:$C$9,MATCH(B3928,'Lookup Tables'!$A$2:$A$9,-1)),C3928&lt;=INDEX('Lookup Tables'!$D$2:$D$9,MATCH(B3928,'Lookup Tables'!$A$2:$A$9,-1))),"PASS","FAIL"))</f>
        <v/>
      </c>
      <c r="J3928" t="str">
        <f t="shared" si="244"/>
        <v/>
      </c>
      <c r="K3928" t="str">
        <f t="shared" si="245"/>
        <v/>
      </c>
      <c r="L3928" t="str">
        <f t="shared" si="246"/>
        <v/>
      </c>
      <c r="M3928" t="str">
        <f t="shared" si="247"/>
        <v/>
      </c>
    </row>
    <row r="3929" spans="8:13" x14ac:dyDescent="0.25">
      <c r="H3929" t="str">
        <f>IF(A3929="","",INDEX('Lookup Tables'!$B$2:$B$9,MATCH(B3929,'Lookup Tables'!$A$2:$A$9,-1)))</f>
        <v/>
      </c>
      <c r="I3929" t="str">
        <f>IF(A3929="","",IF(AND(C3929&gt;=INDEX('Lookup Tables'!$C$2:$C$9,MATCH(B3929,'Lookup Tables'!$A$2:$A$9,-1)),C3929&lt;=INDEX('Lookup Tables'!$D$2:$D$9,MATCH(B3929,'Lookup Tables'!$A$2:$A$9,-1))),"PASS","FAIL"))</f>
        <v/>
      </c>
      <c r="J3929" t="str">
        <f t="shared" si="244"/>
        <v/>
      </c>
      <c r="K3929" t="str">
        <f t="shared" si="245"/>
        <v/>
      </c>
      <c r="L3929" t="str">
        <f t="shared" si="246"/>
        <v/>
      </c>
      <c r="M3929" t="str">
        <f t="shared" si="247"/>
        <v/>
      </c>
    </row>
    <row r="3930" spans="8:13" x14ac:dyDescent="0.25">
      <c r="H3930" t="str">
        <f>IF(A3930="","",INDEX('Lookup Tables'!$B$2:$B$9,MATCH(B3930,'Lookup Tables'!$A$2:$A$9,-1)))</f>
        <v/>
      </c>
      <c r="I3930" t="str">
        <f>IF(A3930="","",IF(AND(C3930&gt;=INDEX('Lookup Tables'!$C$2:$C$9,MATCH(B3930,'Lookup Tables'!$A$2:$A$9,-1)),C3930&lt;=INDEX('Lookup Tables'!$D$2:$D$9,MATCH(B3930,'Lookup Tables'!$A$2:$A$9,-1))),"PASS","FAIL"))</f>
        <v/>
      </c>
      <c r="J3930" t="str">
        <f t="shared" si="244"/>
        <v/>
      </c>
      <c r="K3930" t="str">
        <f t="shared" si="245"/>
        <v/>
      </c>
      <c r="L3930" t="str">
        <f t="shared" si="246"/>
        <v/>
      </c>
      <c r="M3930" t="str">
        <f t="shared" si="247"/>
        <v/>
      </c>
    </row>
    <row r="3931" spans="8:13" x14ac:dyDescent="0.25">
      <c r="H3931" t="str">
        <f>IF(A3931="","",INDEX('Lookup Tables'!$B$2:$B$9,MATCH(B3931,'Lookup Tables'!$A$2:$A$9,-1)))</f>
        <v/>
      </c>
      <c r="I3931" t="str">
        <f>IF(A3931="","",IF(AND(C3931&gt;=INDEX('Lookup Tables'!$C$2:$C$9,MATCH(B3931,'Lookup Tables'!$A$2:$A$9,-1)),C3931&lt;=INDEX('Lookup Tables'!$D$2:$D$9,MATCH(B3931,'Lookup Tables'!$A$2:$A$9,-1))),"PASS","FAIL"))</f>
        <v/>
      </c>
      <c r="J3931" t="str">
        <f t="shared" si="244"/>
        <v/>
      </c>
      <c r="K3931" t="str">
        <f t="shared" si="245"/>
        <v/>
      </c>
      <c r="L3931" t="str">
        <f t="shared" si="246"/>
        <v/>
      </c>
      <c r="M3931" t="str">
        <f t="shared" si="247"/>
        <v/>
      </c>
    </row>
    <row r="3932" spans="8:13" x14ac:dyDescent="0.25">
      <c r="H3932" t="str">
        <f>IF(A3932="","",INDEX('Lookup Tables'!$B$2:$B$9,MATCH(B3932,'Lookup Tables'!$A$2:$A$9,-1)))</f>
        <v/>
      </c>
      <c r="I3932" t="str">
        <f>IF(A3932="","",IF(AND(C3932&gt;=INDEX('Lookup Tables'!$C$2:$C$9,MATCH(B3932,'Lookup Tables'!$A$2:$A$9,-1)),C3932&lt;=INDEX('Lookup Tables'!$D$2:$D$9,MATCH(B3932,'Lookup Tables'!$A$2:$A$9,-1))),"PASS","FAIL"))</f>
        <v/>
      </c>
      <c r="J3932" t="str">
        <f t="shared" si="244"/>
        <v/>
      </c>
      <c r="K3932" t="str">
        <f t="shared" si="245"/>
        <v/>
      </c>
      <c r="L3932" t="str">
        <f t="shared" si="246"/>
        <v/>
      </c>
      <c r="M3932" t="str">
        <f t="shared" si="247"/>
        <v/>
      </c>
    </row>
    <row r="3933" spans="8:13" x14ac:dyDescent="0.25">
      <c r="H3933" t="str">
        <f>IF(A3933="","",INDEX('Lookup Tables'!$B$2:$B$9,MATCH(B3933,'Lookup Tables'!$A$2:$A$9,-1)))</f>
        <v/>
      </c>
      <c r="I3933" t="str">
        <f>IF(A3933="","",IF(AND(C3933&gt;=INDEX('Lookup Tables'!$C$2:$C$9,MATCH(B3933,'Lookup Tables'!$A$2:$A$9,-1)),C3933&lt;=INDEX('Lookup Tables'!$D$2:$D$9,MATCH(B3933,'Lookup Tables'!$A$2:$A$9,-1))),"PASS","FAIL"))</f>
        <v/>
      </c>
      <c r="J3933" t="str">
        <f t="shared" si="244"/>
        <v/>
      </c>
      <c r="K3933" t="str">
        <f t="shared" si="245"/>
        <v/>
      </c>
      <c r="L3933" t="str">
        <f t="shared" si="246"/>
        <v/>
      </c>
      <c r="M3933" t="str">
        <f t="shared" si="247"/>
        <v/>
      </c>
    </row>
    <row r="3934" spans="8:13" x14ac:dyDescent="0.25">
      <c r="H3934" t="str">
        <f>IF(A3934="","",INDEX('Lookup Tables'!$B$2:$B$9,MATCH(B3934,'Lookup Tables'!$A$2:$A$9,-1)))</f>
        <v/>
      </c>
      <c r="I3934" t="str">
        <f>IF(A3934="","",IF(AND(C3934&gt;=INDEX('Lookup Tables'!$C$2:$C$9,MATCH(B3934,'Lookup Tables'!$A$2:$A$9,-1)),C3934&lt;=INDEX('Lookup Tables'!$D$2:$D$9,MATCH(B3934,'Lookup Tables'!$A$2:$A$9,-1))),"PASS","FAIL"))</f>
        <v/>
      </c>
      <c r="J3934" t="str">
        <f t="shared" si="244"/>
        <v/>
      </c>
      <c r="K3934" t="str">
        <f t="shared" si="245"/>
        <v/>
      </c>
      <c r="L3934" t="str">
        <f t="shared" si="246"/>
        <v/>
      </c>
      <c r="M3934" t="str">
        <f t="shared" si="247"/>
        <v/>
      </c>
    </row>
    <row r="3935" spans="8:13" x14ac:dyDescent="0.25">
      <c r="H3935" t="str">
        <f>IF(A3935="","",INDEX('Lookup Tables'!$B$2:$B$9,MATCH(B3935,'Lookup Tables'!$A$2:$A$9,-1)))</f>
        <v/>
      </c>
      <c r="I3935" t="str">
        <f>IF(A3935="","",IF(AND(C3935&gt;=INDEX('Lookup Tables'!$C$2:$C$9,MATCH(B3935,'Lookup Tables'!$A$2:$A$9,-1)),C3935&lt;=INDEX('Lookup Tables'!$D$2:$D$9,MATCH(B3935,'Lookup Tables'!$A$2:$A$9,-1))),"PASS","FAIL"))</f>
        <v/>
      </c>
      <c r="J3935" t="str">
        <f t="shared" si="244"/>
        <v/>
      </c>
      <c r="K3935" t="str">
        <f t="shared" si="245"/>
        <v/>
      </c>
      <c r="L3935" t="str">
        <f t="shared" si="246"/>
        <v/>
      </c>
      <c r="M3935" t="str">
        <f t="shared" si="247"/>
        <v/>
      </c>
    </row>
    <row r="3936" spans="8:13" x14ac:dyDescent="0.25">
      <c r="H3936" t="str">
        <f>IF(A3936="","",INDEX('Lookup Tables'!$B$2:$B$9,MATCH(B3936,'Lookup Tables'!$A$2:$A$9,-1)))</f>
        <v/>
      </c>
      <c r="I3936" t="str">
        <f>IF(A3936="","",IF(AND(C3936&gt;=INDEX('Lookup Tables'!$C$2:$C$9,MATCH(B3936,'Lookup Tables'!$A$2:$A$9,-1)),C3936&lt;=INDEX('Lookup Tables'!$D$2:$D$9,MATCH(B3936,'Lookup Tables'!$A$2:$A$9,-1))),"PASS","FAIL"))</f>
        <v/>
      </c>
      <c r="J3936" t="str">
        <f t="shared" si="244"/>
        <v/>
      </c>
      <c r="K3936" t="str">
        <f t="shared" si="245"/>
        <v/>
      </c>
      <c r="L3936" t="str">
        <f t="shared" si="246"/>
        <v/>
      </c>
      <c r="M3936" t="str">
        <f t="shared" si="247"/>
        <v/>
      </c>
    </row>
    <row r="3937" spans="8:13" x14ac:dyDescent="0.25">
      <c r="H3937" t="str">
        <f>IF(A3937="","",INDEX('Lookup Tables'!$B$2:$B$9,MATCH(B3937,'Lookup Tables'!$A$2:$A$9,-1)))</f>
        <v/>
      </c>
      <c r="I3937" t="str">
        <f>IF(A3937="","",IF(AND(C3937&gt;=INDEX('Lookup Tables'!$C$2:$C$9,MATCH(B3937,'Lookup Tables'!$A$2:$A$9,-1)),C3937&lt;=INDEX('Lookup Tables'!$D$2:$D$9,MATCH(B3937,'Lookup Tables'!$A$2:$A$9,-1))),"PASS","FAIL"))</f>
        <v/>
      </c>
      <c r="J3937" t="str">
        <f t="shared" si="244"/>
        <v/>
      </c>
      <c r="K3937" t="str">
        <f t="shared" si="245"/>
        <v/>
      </c>
      <c r="L3937" t="str">
        <f t="shared" si="246"/>
        <v/>
      </c>
      <c r="M3937" t="str">
        <f t="shared" si="247"/>
        <v/>
      </c>
    </row>
    <row r="3938" spans="8:13" x14ac:dyDescent="0.25">
      <c r="H3938" t="str">
        <f>IF(A3938="","",INDEX('Lookup Tables'!$B$2:$B$9,MATCH(B3938,'Lookup Tables'!$A$2:$A$9,-1)))</f>
        <v/>
      </c>
      <c r="I3938" t="str">
        <f>IF(A3938="","",IF(AND(C3938&gt;=INDEX('Lookup Tables'!$C$2:$C$9,MATCH(B3938,'Lookup Tables'!$A$2:$A$9,-1)),C3938&lt;=INDEX('Lookup Tables'!$D$2:$D$9,MATCH(B3938,'Lookup Tables'!$A$2:$A$9,-1))),"PASS","FAIL"))</f>
        <v/>
      </c>
      <c r="J3938" t="str">
        <f t="shared" si="244"/>
        <v/>
      </c>
      <c r="K3938" t="str">
        <f t="shared" si="245"/>
        <v/>
      </c>
      <c r="L3938" t="str">
        <f t="shared" si="246"/>
        <v/>
      </c>
      <c r="M3938" t="str">
        <f t="shared" si="247"/>
        <v/>
      </c>
    </row>
    <row r="3939" spans="8:13" x14ac:dyDescent="0.25">
      <c r="H3939" t="str">
        <f>IF(A3939="","",INDEX('Lookup Tables'!$B$2:$B$9,MATCH(B3939,'Lookup Tables'!$A$2:$A$9,-1)))</f>
        <v/>
      </c>
      <c r="I3939" t="str">
        <f>IF(A3939="","",IF(AND(C3939&gt;=INDEX('Lookup Tables'!$C$2:$C$9,MATCH(B3939,'Lookup Tables'!$A$2:$A$9,-1)),C3939&lt;=INDEX('Lookup Tables'!$D$2:$D$9,MATCH(B3939,'Lookup Tables'!$A$2:$A$9,-1))),"PASS","FAIL"))</f>
        <v/>
      </c>
      <c r="J3939" t="str">
        <f t="shared" si="244"/>
        <v/>
      </c>
      <c r="K3939" t="str">
        <f t="shared" si="245"/>
        <v/>
      </c>
      <c r="L3939" t="str">
        <f t="shared" si="246"/>
        <v/>
      </c>
      <c r="M3939" t="str">
        <f t="shared" si="247"/>
        <v/>
      </c>
    </row>
    <row r="3940" spans="8:13" x14ac:dyDescent="0.25">
      <c r="H3940" t="str">
        <f>IF(A3940="","",INDEX('Lookup Tables'!$B$2:$B$9,MATCH(B3940,'Lookup Tables'!$A$2:$A$9,-1)))</f>
        <v/>
      </c>
      <c r="I3940" t="str">
        <f>IF(A3940="","",IF(AND(C3940&gt;=INDEX('Lookup Tables'!$C$2:$C$9,MATCH(B3940,'Lookup Tables'!$A$2:$A$9,-1)),C3940&lt;=INDEX('Lookup Tables'!$D$2:$D$9,MATCH(B3940,'Lookup Tables'!$A$2:$A$9,-1))),"PASS","FAIL"))</f>
        <v/>
      </c>
      <c r="J3940" t="str">
        <f t="shared" si="244"/>
        <v/>
      </c>
      <c r="K3940" t="str">
        <f t="shared" si="245"/>
        <v/>
      </c>
      <c r="L3940" t="str">
        <f t="shared" si="246"/>
        <v/>
      </c>
      <c r="M3940" t="str">
        <f t="shared" si="247"/>
        <v/>
      </c>
    </row>
    <row r="3941" spans="8:13" x14ac:dyDescent="0.25">
      <c r="H3941" t="str">
        <f>IF(A3941="","",INDEX('Lookup Tables'!$B$2:$B$9,MATCH(B3941,'Lookup Tables'!$A$2:$A$9,-1)))</f>
        <v/>
      </c>
      <c r="I3941" t="str">
        <f>IF(A3941="","",IF(AND(C3941&gt;=INDEX('Lookup Tables'!$C$2:$C$9,MATCH(B3941,'Lookup Tables'!$A$2:$A$9,-1)),C3941&lt;=INDEX('Lookup Tables'!$D$2:$D$9,MATCH(B3941,'Lookup Tables'!$A$2:$A$9,-1))),"PASS","FAIL"))</f>
        <v/>
      </c>
      <c r="J3941" t="str">
        <f t="shared" si="244"/>
        <v/>
      </c>
      <c r="K3941" t="str">
        <f t="shared" si="245"/>
        <v/>
      </c>
      <c r="L3941" t="str">
        <f t="shared" si="246"/>
        <v/>
      </c>
      <c r="M3941" t="str">
        <f t="shared" si="247"/>
        <v/>
      </c>
    </row>
    <row r="3942" spans="8:13" x14ac:dyDescent="0.25">
      <c r="H3942" t="str">
        <f>IF(A3942="","",INDEX('Lookup Tables'!$B$2:$B$9,MATCH(B3942,'Lookup Tables'!$A$2:$A$9,-1)))</f>
        <v/>
      </c>
      <c r="I3942" t="str">
        <f>IF(A3942="","",IF(AND(C3942&gt;=INDEX('Lookup Tables'!$C$2:$C$9,MATCH(B3942,'Lookup Tables'!$A$2:$A$9,-1)),C3942&lt;=INDEX('Lookup Tables'!$D$2:$D$9,MATCH(B3942,'Lookup Tables'!$A$2:$A$9,-1))),"PASS","FAIL"))</f>
        <v/>
      </c>
      <c r="J3942" t="str">
        <f t="shared" si="244"/>
        <v/>
      </c>
      <c r="K3942" t="str">
        <f t="shared" si="245"/>
        <v/>
      </c>
      <c r="L3942" t="str">
        <f t="shared" si="246"/>
        <v/>
      </c>
      <c r="M3942" t="str">
        <f t="shared" si="247"/>
        <v/>
      </c>
    </row>
    <row r="3943" spans="8:13" x14ac:dyDescent="0.25">
      <c r="H3943" t="str">
        <f>IF(A3943="","",INDEX('Lookup Tables'!$B$2:$B$9,MATCH(B3943,'Lookup Tables'!$A$2:$A$9,-1)))</f>
        <v/>
      </c>
      <c r="I3943" t="str">
        <f>IF(A3943="","",IF(AND(C3943&gt;=INDEX('Lookup Tables'!$C$2:$C$9,MATCH(B3943,'Lookup Tables'!$A$2:$A$9,-1)),C3943&lt;=INDEX('Lookup Tables'!$D$2:$D$9,MATCH(B3943,'Lookup Tables'!$A$2:$A$9,-1))),"PASS","FAIL"))</f>
        <v/>
      </c>
      <c r="J3943" t="str">
        <f t="shared" si="244"/>
        <v/>
      </c>
      <c r="K3943" t="str">
        <f t="shared" si="245"/>
        <v/>
      </c>
      <c r="L3943" t="str">
        <f t="shared" si="246"/>
        <v/>
      </c>
      <c r="M3943" t="str">
        <f t="shared" si="247"/>
        <v/>
      </c>
    </row>
    <row r="3944" spans="8:13" x14ac:dyDescent="0.25">
      <c r="H3944" t="str">
        <f>IF(A3944="","",INDEX('Lookup Tables'!$B$2:$B$9,MATCH(B3944,'Lookup Tables'!$A$2:$A$9,-1)))</f>
        <v/>
      </c>
      <c r="I3944" t="str">
        <f>IF(A3944="","",IF(AND(C3944&gt;=INDEX('Lookup Tables'!$C$2:$C$9,MATCH(B3944,'Lookup Tables'!$A$2:$A$9,-1)),C3944&lt;=INDEX('Lookup Tables'!$D$2:$D$9,MATCH(B3944,'Lookup Tables'!$A$2:$A$9,-1))),"PASS","FAIL"))</f>
        <v/>
      </c>
      <c r="J3944" t="str">
        <f t="shared" si="244"/>
        <v/>
      </c>
      <c r="K3944" t="str">
        <f t="shared" si="245"/>
        <v/>
      </c>
      <c r="L3944" t="str">
        <f t="shared" si="246"/>
        <v/>
      </c>
      <c r="M3944" t="str">
        <f t="shared" si="247"/>
        <v/>
      </c>
    </row>
    <row r="3945" spans="8:13" x14ac:dyDescent="0.25">
      <c r="H3945" t="str">
        <f>IF(A3945="","",INDEX('Lookup Tables'!$B$2:$B$9,MATCH(B3945,'Lookup Tables'!$A$2:$A$9,-1)))</f>
        <v/>
      </c>
      <c r="I3945" t="str">
        <f>IF(A3945="","",IF(AND(C3945&gt;=INDEX('Lookup Tables'!$C$2:$C$9,MATCH(B3945,'Lookup Tables'!$A$2:$A$9,-1)),C3945&lt;=INDEX('Lookup Tables'!$D$2:$D$9,MATCH(B3945,'Lookup Tables'!$A$2:$A$9,-1))),"PASS","FAIL"))</f>
        <v/>
      </c>
      <c r="J3945" t="str">
        <f t="shared" si="244"/>
        <v/>
      </c>
      <c r="K3945" t="str">
        <f t="shared" si="245"/>
        <v/>
      </c>
      <c r="L3945" t="str">
        <f t="shared" si="246"/>
        <v/>
      </c>
      <c r="M3945" t="str">
        <f t="shared" si="247"/>
        <v/>
      </c>
    </row>
    <row r="3946" spans="8:13" x14ac:dyDescent="0.25">
      <c r="H3946" t="str">
        <f>IF(A3946="","",INDEX('Lookup Tables'!$B$2:$B$9,MATCH(B3946,'Lookup Tables'!$A$2:$A$9,-1)))</f>
        <v/>
      </c>
      <c r="I3946" t="str">
        <f>IF(A3946="","",IF(AND(C3946&gt;=INDEX('Lookup Tables'!$C$2:$C$9,MATCH(B3946,'Lookup Tables'!$A$2:$A$9,-1)),C3946&lt;=INDEX('Lookup Tables'!$D$2:$D$9,MATCH(B3946,'Lookup Tables'!$A$2:$A$9,-1))),"PASS","FAIL"))</f>
        <v/>
      </c>
      <c r="J3946" t="str">
        <f t="shared" si="244"/>
        <v/>
      </c>
      <c r="K3946" t="str">
        <f t="shared" si="245"/>
        <v/>
      </c>
      <c r="L3946" t="str">
        <f t="shared" si="246"/>
        <v/>
      </c>
      <c r="M3946" t="str">
        <f t="shared" si="247"/>
        <v/>
      </c>
    </row>
    <row r="3947" spans="8:13" x14ac:dyDescent="0.25">
      <c r="H3947" t="str">
        <f>IF(A3947="","",INDEX('Lookup Tables'!$B$2:$B$9,MATCH(B3947,'Lookup Tables'!$A$2:$A$9,-1)))</f>
        <v/>
      </c>
      <c r="I3947" t="str">
        <f>IF(A3947="","",IF(AND(C3947&gt;=INDEX('Lookup Tables'!$C$2:$C$9,MATCH(B3947,'Lookup Tables'!$A$2:$A$9,-1)),C3947&lt;=INDEX('Lookup Tables'!$D$2:$D$9,MATCH(B3947,'Lookup Tables'!$A$2:$A$9,-1))),"PASS","FAIL"))</f>
        <v/>
      </c>
      <c r="J3947" t="str">
        <f t="shared" si="244"/>
        <v/>
      </c>
      <c r="K3947" t="str">
        <f t="shared" si="245"/>
        <v/>
      </c>
      <c r="L3947" t="str">
        <f t="shared" si="246"/>
        <v/>
      </c>
      <c r="M3947" t="str">
        <f t="shared" si="247"/>
        <v/>
      </c>
    </row>
    <row r="3948" spans="8:13" x14ac:dyDescent="0.25">
      <c r="H3948" t="str">
        <f>IF(A3948="","",INDEX('Lookup Tables'!$B$2:$B$9,MATCH(B3948,'Lookup Tables'!$A$2:$A$9,-1)))</f>
        <v/>
      </c>
      <c r="I3948" t="str">
        <f>IF(A3948="","",IF(AND(C3948&gt;=INDEX('Lookup Tables'!$C$2:$C$9,MATCH(B3948,'Lookup Tables'!$A$2:$A$9,-1)),C3948&lt;=INDEX('Lookup Tables'!$D$2:$D$9,MATCH(B3948,'Lookup Tables'!$A$2:$A$9,-1))),"PASS","FAIL"))</f>
        <v/>
      </c>
      <c r="J3948" t="str">
        <f t="shared" si="244"/>
        <v/>
      </c>
      <c r="K3948" t="str">
        <f t="shared" si="245"/>
        <v/>
      </c>
      <c r="L3948" t="str">
        <f t="shared" si="246"/>
        <v/>
      </c>
      <c r="M3948" t="str">
        <f t="shared" si="247"/>
        <v/>
      </c>
    </row>
    <row r="3949" spans="8:13" x14ac:dyDescent="0.25">
      <c r="H3949" t="str">
        <f>IF(A3949="","",INDEX('Lookup Tables'!$B$2:$B$9,MATCH(B3949,'Lookup Tables'!$A$2:$A$9,-1)))</f>
        <v/>
      </c>
      <c r="I3949" t="str">
        <f>IF(A3949="","",IF(AND(C3949&gt;=INDEX('Lookup Tables'!$C$2:$C$9,MATCH(B3949,'Lookup Tables'!$A$2:$A$9,-1)),C3949&lt;=INDEX('Lookup Tables'!$D$2:$D$9,MATCH(B3949,'Lookup Tables'!$A$2:$A$9,-1))),"PASS","FAIL"))</f>
        <v/>
      </c>
      <c r="J3949" t="str">
        <f t="shared" si="244"/>
        <v/>
      </c>
      <c r="K3949" t="str">
        <f t="shared" si="245"/>
        <v/>
      </c>
      <c r="L3949" t="str">
        <f t="shared" si="246"/>
        <v/>
      </c>
      <c r="M3949" t="str">
        <f t="shared" si="247"/>
        <v/>
      </c>
    </row>
    <row r="3950" spans="8:13" x14ac:dyDescent="0.25">
      <c r="H3950" t="str">
        <f>IF(A3950="","",INDEX('Lookup Tables'!$B$2:$B$9,MATCH(B3950,'Lookup Tables'!$A$2:$A$9,-1)))</f>
        <v/>
      </c>
      <c r="I3950" t="str">
        <f>IF(A3950="","",IF(AND(C3950&gt;=INDEX('Lookup Tables'!$C$2:$C$9,MATCH(B3950,'Lookup Tables'!$A$2:$A$9,-1)),C3950&lt;=INDEX('Lookup Tables'!$D$2:$D$9,MATCH(B3950,'Lookup Tables'!$A$2:$A$9,-1))),"PASS","FAIL"))</f>
        <v/>
      </c>
      <c r="J3950" t="str">
        <f t="shared" si="244"/>
        <v/>
      </c>
      <c r="K3950" t="str">
        <f t="shared" si="245"/>
        <v/>
      </c>
      <c r="L3950" t="str">
        <f t="shared" si="246"/>
        <v/>
      </c>
      <c r="M3950" t="str">
        <f t="shared" si="247"/>
        <v/>
      </c>
    </row>
    <row r="3951" spans="8:13" x14ac:dyDescent="0.25">
      <c r="H3951" t="str">
        <f>IF(A3951="","",INDEX('Lookup Tables'!$B$2:$B$9,MATCH(B3951,'Lookup Tables'!$A$2:$A$9,-1)))</f>
        <v/>
      </c>
      <c r="I3951" t="str">
        <f>IF(A3951="","",IF(AND(C3951&gt;=INDEX('Lookup Tables'!$C$2:$C$9,MATCH(B3951,'Lookup Tables'!$A$2:$A$9,-1)),C3951&lt;=INDEX('Lookup Tables'!$D$2:$D$9,MATCH(B3951,'Lookup Tables'!$A$2:$A$9,-1))),"PASS","FAIL"))</f>
        <v/>
      </c>
      <c r="J3951" t="str">
        <f t="shared" si="244"/>
        <v/>
      </c>
      <c r="K3951" t="str">
        <f t="shared" si="245"/>
        <v/>
      </c>
      <c r="L3951" t="str">
        <f t="shared" si="246"/>
        <v/>
      </c>
      <c r="M3951" t="str">
        <f t="shared" si="247"/>
        <v/>
      </c>
    </row>
    <row r="3952" spans="8:13" x14ac:dyDescent="0.25">
      <c r="H3952" t="str">
        <f>IF(A3952="","",INDEX('Lookup Tables'!$B$2:$B$9,MATCH(B3952,'Lookup Tables'!$A$2:$A$9,-1)))</f>
        <v/>
      </c>
      <c r="I3952" t="str">
        <f>IF(A3952="","",IF(AND(C3952&gt;=INDEX('Lookup Tables'!$C$2:$C$9,MATCH(B3952,'Lookup Tables'!$A$2:$A$9,-1)),C3952&lt;=INDEX('Lookup Tables'!$D$2:$D$9,MATCH(B3952,'Lookup Tables'!$A$2:$A$9,-1))),"PASS","FAIL"))</f>
        <v/>
      </c>
      <c r="J3952" t="str">
        <f t="shared" si="244"/>
        <v/>
      </c>
      <c r="K3952" t="str">
        <f t="shared" si="245"/>
        <v/>
      </c>
      <c r="L3952" t="str">
        <f t="shared" si="246"/>
        <v/>
      </c>
      <c r="M3952" t="str">
        <f t="shared" si="247"/>
        <v/>
      </c>
    </row>
    <row r="3953" spans="8:13" x14ac:dyDescent="0.25">
      <c r="H3953" t="str">
        <f>IF(A3953="","",INDEX('Lookup Tables'!$B$2:$B$9,MATCH(B3953,'Lookup Tables'!$A$2:$A$9,-1)))</f>
        <v/>
      </c>
      <c r="I3953" t="str">
        <f>IF(A3953="","",IF(AND(C3953&gt;=INDEX('Lookup Tables'!$C$2:$C$9,MATCH(B3953,'Lookup Tables'!$A$2:$A$9,-1)),C3953&lt;=INDEX('Lookup Tables'!$D$2:$D$9,MATCH(B3953,'Lookup Tables'!$A$2:$A$9,-1))),"PASS","FAIL"))</f>
        <v/>
      </c>
      <c r="J3953" t="str">
        <f t="shared" si="244"/>
        <v/>
      </c>
      <c r="K3953" t="str">
        <f t="shared" si="245"/>
        <v/>
      </c>
      <c r="L3953" t="str">
        <f t="shared" si="246"/>
        <v/>
      </c>
      <c r="M3953" t="str">
        <f t="shared" si="247"/>
        <v/>
      </c>
    </row>
    <row r="3954" spans="8:13" x14ac:dyDescent="0.25">
      <c r="H3954" t="str">
        <f>IF(A3954="","",INDEX('Lookup Tables'!$B$2:$B$9,MATCH(B3954,'Lookup Tables'!$A$2:$A$9,-1)))</f>
        <v/>
      </c>
      <c r="I3954" t="str">
        <f>IF(A3954="","",IF(AND(C3954&gt;=INDEX('Lookup Tables'!$C$2:$C$9,MATCH(B3954,'Lookup Tables'!$A$2:$A$9,-1)),C3954&lt;=INDEX('Lookup Tables'!$D$2:$D$9,MATCH(B3954,'Lookup Tables'!$A$2:$A$9,-1))),"PASS","FAIL"))</f>
        <v/>
      </c>
      <c r="J3954" t="str">
        <f t="shared" si="244"/>
        <v/>
      </c>
      <c r="K3954" t="str">
        <f t="shared" si="245"/>
        <v/>
      </c>
      <c r="L3954" t="str">
        <f t="shared" si="246"/>
        <v/>
      </c>
      <c r="M3954" t="str">
        <f t="shared" si="247"/>
        <v/>
      </c>
    </row>
    <row r="3955" spans="8:13" x14ac:dyDescent="0.25">
      <c r="H3955" t="str">
        <f>IF(A3955="","",INDEX('Lookup Tables'!$B$2:$B$9,MATCH(B3955,'Lookup Tables'!$A$2:$A$9,-1)))</f>
        <v/>
      </c>
      <c r="I3955" t="str">
        <f>IF(A3955="","",IF(AND(C3955&gt;=INDEX('Lookup Tables'!$C$2:$C$9,MATCH(B3955,'Lookup Tables'!$A$2:$A$9,-1)),C3955&lt;=INDEX('Lookup Tables'!$D$2:$D$9,MATCH(B3955,'Lookup Tables'!$A$2:$A$9,-1))),"PASS","FAIL"))</f>
        <v/>
      </c>
      <c r="J3955" t="str">
        <f t="shared" si="244"/>
        <v/>
      </c>
      <c r="K3955" t="str">
        <f t="shared" si="245"/>
        <v/>
      </c>
      <c r="L3955" t="str">
        <f t="shared" si="246"/>
        <v/>
      </c>
      <c r="M3955" t="str">
        <f t="shared" si="247"/>
        <v/>
      </c>
    </row>
    <row r="3956" spans="8:13" x14ac:dyDescent="0.25">
      <c r="H3956" t="str">
        <f>IF(A3956="","",INDEX('Lookup Tables'!$B$2:$B$9,MATCH(B3956,'Lookup Tables'!$A$2:$A$9,-1)))</f>
        <v/>
      </c>
      <c r="I3956" t="str">
        <f>IF(A3956="","",IF(AND(C3956&gt;=INDEX('Lookup Tables'!$C$2:$C$9,MATCH(B3956,'Lookup Tables'!$A$2:$A$9,-1)),C3956&lt;=INDEX('Lookup Tables'!$D$2:$D$9,MATCH(B3956,'Lookup Tables'!$A$2:$A$9,-1))),"PASS","FAIL"))</f>
        <v/>
      </c>
      <c r="J3956" t="str">
        <f t="shared" si="244"/>
        <v/>
      </c>
      <c r="K3956" t="str">
        <f t="shared" si="245"/>
        <v/>
      </c>
      <c r="L3956" t="str">
        <f t="shared" si="246"/>
        <v/>
      </c>
      <c r="M3956" t="str">
        <f t="shared" si="247"/>
        <v/>
      </c>
    </row>
    <row r="3957" spans="8:13" x14ac:dyDescent="0.25">
      <c r="H3957" t="str">
        <f>IF(A3957="","",INDEX('Lookup Tables'!$B$2:$B$9,MATCH(B3957,'Lookup Tables'!$A$2:$A$9,-1)))</f>
        <v/>
      </c>
      <c r="I3957" t="str">
        <f>IF(A3957="","",IF(AND(C3957&gt;=INDEX('Lookup Tables'!$C$2:$C$9,MATCH(B3957,'Lookup Tables'!$A$2:$A$9,-1)),C3957&lt;=INDEX('Lookup Tables'!$D$2:$D$9,MATCH(B3957,'Lookup Tables'!$A$2:$A$9,-1))),"PASS","FAIL"))</f>
        <v/>
      </c>
      <c r="J3957" t="str">
        <f t="shared" si="244"/>
        <v/>
      </c>
      <c r="K3957" t="str">
        <f t="shared" si="245"/>
        <v/>
      </c>
      <c r="L3957" t="str">
        <f t="shared" si="246"/>
        <v/>
      </c>
      <c r="M3957" t="str">
        <f t="shared" si="247"/>
        <v/>
      </c>
    </row>
    <row r="3958" spans="8:13" x14ac:dyDescent="0.25">
      <c r="H3958" t="str">
        <f>IF(A3958="","",INDEX('Lookup Tables'!$B$2:$B$9,MATCH(B3958,'Lookup Tables'!$A$2:$A$9,-1)))</f>
        <v/>
      </c>
      <c r="I3958" t="str">
        <f>IF(A3958="","",IF(AND(C3958&gt;=INDEX('Lookup Tables'!$C$2:$C$9,MATCH(B3958,'Lookup Tables'!$A$2:$A$9,-1)),C3958&lt;=INDEX('Lookup Tables'!$D$2:$D$9,MATCH(B3958,'Lookup Tables'!$A$2:$A$9,-1))),"PASS","FAIL"))</f>
        <v/>
      </c>
      <c r="J3958" t="str">
        <f t="shared" si="244"/>
        <v/>
      </c>
      <c r="K3958" t="str">
        <f t="shared" si="245"/>
        <v/>
      </c>
      <c r="L3958" t="str">
        <f t="shared" si="246"/>
        <v/>
      </c>
      <c r="M3958" t="str">
        <f t="shared" si="247"/>
        <v/>
      </c>
    </row>
    <row r="3959" spans="8:13" x14ac:dyDescent="0.25">
      <c r="H3959" t="str">
        <f>IF(A3959="","",INDEX('Lookup Tables'!$B$2:$B$9,MATCH(B3959,'Lookup Tables'!$A$2:$A$9,-1)))</f>
        <v/>
      </c>
      <c r="I3959" t="str">
        <f>IF(A3959="","",IF(AND(C3959&gt;=INDEX('Lookup Tables'!$C$2:$C$9,MATCH(B3959,'Lookup Tables'!$A$2:$A$9,-1)),C3959&lt;=INDEX('Lookup Tables'!$D$2:$D$9,MATCH(B3959,'Lookup Tables'!$A$2:$A$9,-1))),"PASS","FAIL"))</f>
        <v/>
      </c>
      <c r="J3959" t="str">
        <f t="shared" si="244"/>
        <v/>
      </c>
      <c r="K3959" t="str">
        <f t="shared" si="245"/>
        <v/>
      </c>
      <c r="L3959" t="str">
        <f t="shared" si="246"/>
        <v/>
      </c>
      <c r="M3959" t="str">
        <f t="shared" si="247"/>
        <v/>
      </c>
    </row>
    <row r="3960" spans="8:13" x14ac:dyDescent="0.25">
      <c r="H3960" t="str">
        <f>IF(A3960="","",INDEX('Lookup Tables'!$B$2:$B$9,MATCH(B3960,'Lookup Tables'!$A$2:$A$9,-1)))</f>
        <v/>
      </c>
      <c r="I3960" t="str">
        <f>IF(A3960="","",IF(AND(C3960&gt;=INDEX('Lookup Tables'!$C$2:$C$9,MATCH(B3960,'Lookup Tables'!$A$2:$A$9,-1)),C3960&lt;=INDEX('Lookup Tables'!$D$2:$D$9,MATCH(B3960,'Lookup Tables'!$A$2:$A$9,-1))),"PASS","FAIL"))</f>
        <v/>
      </c>
      <c r="J3960" t="str">
        <f t="shared" si="244"/>
        <v/>
      </c>
      <c r="K3960" t="str">
        <f t="shared" si="245"/>
        <v/>
      </c>
      <c r="L3960" t="str">
        <f t="shared" si="246"/>
        <v/>
      </c>
      <c r="M3960" t="str">
        <f t="shared" si="247"/>
        <v/>
      </c>
    </row>
    <row r="3961" spans="8:13" x14ac:dyDescent="0.25">
      <c r="H3961" t="str">
        <f>IF(A3961="","",INDEX('Lookup Tables'!$B$2:$B$9,MATCH(B3961,'Lookup Tables'!$A$2:$A$9,-1)))</f>
        <v/>
      </c>
      <c r="I3961" t="str">
        <f>IF(A3961="","",IF(AND(C3961&gt;=INDEX('Lookup Tables'!$C$2:$C$9,MATCH(B3961,'Lookup Tables'!$A$2:$A$9,-1)),C3961&lt;=INDEX('Lookup Tables'!$D$2:$D$9,MATCH(B3961,'Lookup Tables'!$A$2:$A$9,-1))),"PASS","FAIL"))</f>
        <v/>
      </c>
      <c r="J3961" t="str">
        <f t="shared" si="244"/>
        <v/>
      </c>
      <c r="K3961" t="str">
        <f t="shared" si="245"/>
        <v/>
      </c>
      <c r="L3961" t="str">
        <f t="shared" si="246"/>
        <v/>
      </c>
      <c r="M3961" t="str">
        <f t="shared" si="247"/>
        <v/>
      </c>
    </row>
    <row r="3962" spans="8:13" x14ac:dyDescent="0.25">
      <c r="H3962" t="str">
        <f>IF(A3962="","",INDEX('Lookup Tables'!$B$2:$B$9,MATCH(B3962,'Lookup Tables'!$A$2:$A$9,-1)))</f>
        <v/>
      </c>
      <c r="I3962" t="str">
        <f>IF(A3962="","",IF(AND(C3962&gt;=INDEX('Lookup Tables'!$C$2:$C$9,MATCH(B3962,'Lookup Tables'!$A$2:$A$9,-1)),C3962&lt;=INDEX('Lookup Tables'!$D$2:$D$9,MATCH(B3962,'Lookup Tables'!$A$2:$A$9,-1))),"PASS","FAIL"))</f>
        <v/>
      </c>
      <c r="J3962" t="str">
        <f t="shared" si="244"/>
        <v/>
      </c>
      <c r="K3962" t="str">
        <f t="shared" si="245"/>
        <v/>
      </c>
      <c r="L3962" t="str">
        <f t="shared" si="246"/>
        <v/>
      </c>
      <c r="M3962" t="str">
        <f t="shared" si="247"/>
        <v/>
      </c>
    </row>
    <row r="3963" spans="8:13" x14ac:dyDescent="0.25">
      <c r="H3963" t="str">
        <f>IF(A3963="","",INDEX('Lookup Tables'!$B$2:$B$9,MATCH(B3963,'Lookup Tables'!$A$2:$A$9,-1)))</f>
        <v/>
      </c>
      <c r="I3963" t="str">
        <f>IF(A3963="","",IF(AND(C3963&gt;=INDEX('Lookup Tables'!$C$2:$C$9,MATCH(B3963,'Lookup Tables'!$A$2:$A$9,-1)),C3963&lt;=INDEX('Lookup Tables'!$D$2:$D$9,MATCH(B3963,'Lookup Tables'!$A$2:$A$9,-1))),"PASS","FAIL"))</f>
        <v/>
      </c>
      <c r="J3963" t="str">
        <f t="shared" si="244"/>
        <v/>
      </c>
      <c r="K3963" t="str">
        <f t="shared" si="245"/>
        <v/>
      </c>
      <c r="L3963" t="str">
        <f t="shared" si="246"/>
        <v/>
      </c>
      <c r="M3963" t="str">
        <f t="shared" si="247"/>
        <v/>
      </c>
    </row>
    <row r="3964" spans="8:13" x14ac:dyDescent="0.25">
      <c r="H3964" t="str">
        <f>IF(A3964="","",INDEX('Lookup Tables'!$B$2:$B$9,MATCH(B3964,'Lookup Tables'!$A$2:$A$9,-1)))</f>
        <v/>
      </c>
      <c r="I3964" t="str">
        <f>IF(A3964="","",IF(AND(C3964&gt;=INDEX('Lookup Tables'!$C$2:$C$9,MATCH(B3964,'Lookup Tables'!$A$2:$A$9,-1)),C3964&lt;=INDEX('Lookup Tables'!$D$2:$D$9,MATCH(B3964,'Lookup Tables'!$A$2:$A$9,-1))),"PASS","FAIL"))</f>
        <v/>
      </c>
      <c r="J3964" t="str">
        <f t="shared" si="244"/>
        <v/>
      </c>
      <c r="K3964" t="str">
        <f t="shared" si="245"/>
        <v/>
      </c>
      <c r="L3964" t="str">
        <f t="shared" si="246"/>
        <v/>
      </c>
      <c r="M3964" t="str">
        <f t="shared" si="247"/>
        <v/>
      </c>
    </row>
    <row r="3965" spans="8:13" x14ac:dyDescent="0.25">
      <c r="H3965" t="str">
        <f>IF(A3965="","",INDEX('Lookup Tables'!$B$2:$B$9,MATCH(B3965,'Lookup Tables'!$A$2:$A$9,-1)))</f>
        <v/>
      </c>
      <c r="I3965" t="str">
        <f>IF(A3965="","",IF(AND(C3965&gt;=INDEX('Lookup Tables'!$C$2:$C$9,MATCH(B3965,'Lookup Tables'!$A$2:$A$9,-1)),C3965&lt;=INDEX('Lookup Tables'!$D$2:$D$9,MATCH(B3965,'Lookup Tables'!$A$2:$A$9,-1))),"PASS","FAIL"))</f>
        <v/>
      </c>
      <c r="J3965" t="str">
        <f t="shared" si="244"/>
        <v/>
      </c>
      <c r="K3965" t="str">
        <f t="shared" si="245"/>
        <v/>
      </c>
      <c r="L3965" t="str">
        <f t="shared" si="246"/>
        <v/>
      </c>
      <c r="M3965" t="str">
        <f t="shared" si="247"/>
        <v/>
      </c>
    </row>
    <row r="3966" spans="8:13" x14ac:dyDescent="0.25">
      <c r="H3966" t="str">
        <f>IF(A3966="","",INDEX('Lookup Tables'!$B$2:$B$9,MATCH(B3966,'Lookup Tables'!$A$2:$A$9,-1)))</f>
        <v/>
      </c>
      <c r="I3966" t="str">
        <f>IF(A3966="","",IF(AND(C3966&gt;=INDEX('Lookup Tables'!$C$2:$C$9,MATCH(B3966,'Lookup Tables'!$A$2:$A$9,-1)),C3966&lt;=INDEX('Lookup Tables'!$D$2:$D$9,MATCH(B3966,'Lookup Tables'!$A$2:$A$9,-1))),"PASS","FAIL"))</f>
        <v/>
      </c>
      <c r="J3966" t="str">
        <f t="shared" si="244"/>
        <v/>
      </c>
      <c r="K3966" t="str">
        <f t="shared" si="245"/>
        <v/>
      </c>
      <c r="L3966" t="str">
        <f t="shared" si="246"/>
        <v/>
      </c>
      <c r="M3966" t="str">
        <f t="shared" si="247"/>
        <v/>
      </c>
    </row>
    <row r="3967" spans="8:13" x14ac:dyDescent="0.25">
      <c r="H3967" t="str">
        <f>IF(A3967="","",INDEX('Lookup Tables'!$B$2:$B$9,MATCH(B3967,'Lookup Tables'!$A$2:$A$9,-1)))</f>
        <v/>
      </c>
      <c r="I3967" t="str">
        <f>IF(A3967="","",IF(AND(C3967&gt;=INDEX('Lookup Tables'!$C$2:$C$9,MATCH(B3967,'Lookup Tables'!$A$2:$A$9,-1)),C3967&lt;=INDEX('Lookup Tables'!$D$2:$D$9,MATCH(B3967,'Lookup Tables'!$A$2:$A$9,-1))),"PASS","FAIL"))</f>
        <v/>
      </c>
      <c r="J3967" t="str">
        <f t="shared" si="244"/>
        <v/>
      </c>
      <c r="K3967" t="str">
        <f t="shared" si="245"/>
        <v/>
      </c>
      <c r="L3967" t="str">
        <f t="shared" si="246"/>
        <v/>
      </c>
      <c r="M3967" t="str">
        <f t="shared" si="247"/>
        <v/>
      </c>
    </row>
    <row r="3968" spans="8:13" x14ac:dyDescent="0.25">
      <c r="H3968" t="str">
        <f>IF(A3968="","",INDEX('Lookup Tables'!$B$2:$B$9,MATCH(B3968,'Lookup Tables'!$A$2:$A$9,-1)))</f>
        <v/>
      </c>
      <c r="I3968" t="str">
        <f>IF(A3968="","",IF(AND(C3968&gt;=INDEX('Lookup Tables'!$C$2:$C$9,MATCH(B3968,'Lookup Tables'!$A$2:$A$9,-1)),C3968&lt;=INDEX('Lookup Tables'!$D$2:$D$9,MATCH(B3968,'Lookup Tables'!$A$2:$A$9,-1))),"PASS","FAIL"))</f>
        <v/>
      </c>
      <c r="J3968" t="str">
        <f t="shared" si="244"/>
        <v/>
      </c>
      <c r="K3968" t="str">
        <f t="shared" si="245"/>
        <v/>
      </c>
      <c r="L3968" t="str">
        <f t="shared" si="246"/>
        <v/>
      </c>
      <c r="M3968" t="str">
        <f t="shared" si="247"/>
        <v/>
      </c>
    </row>
    <row r="3969" spans="8:13" x14ac:dyDescent="0.25">
      <c r="H3969" t="str">
        <f>IF(A3969="","",INDEX('Lookup Tables'!$B$2:$B$9,MATCH(B3969,'Lookup Tables'!$A$2:$A$9,-1)))</f>
        <v/>
      </c>
      <c r="I3969" t="str">
        <f>IF(A3969="","",IF(AND(C3969&gt;=INDEX('Lookup Tables'!$C$2:$C$9,MATCH(B3969,'Lookup Tables'!$A$2:$A$9,-1)),C3969&lt;=INDEX('Lookup Tables'!$D$2:$D$9,MATCH(B3969,'Lookup Tables'!$A$2:$A$9,-1))),"PASS","FAIL"))</f>
        <v/>
      </c>
      <c r="J3969" t="str">
        <f t="shared" ref="J3969:J4032" si="248">IF(A3969="","",IF(AND(D3969&gt;=15,D3969&lt;=22.5),"PASS","FAIL"))</f>
        <v/>
      </c>
      <c r="K3969" t="str">
        <f t="shared" ref="K3969:K4032" si="249">IF(A3969="","",IF(AND(E3969&gt;=15,E3969&lt;=22.5),"PASS","FAIL"))</f>
        <v/>
      </c>
      <c r="L3969" t="str">
        <f t="shared" ref="L3969:L4032" si="250">IF(A3969="","",IF(AND(F3969&gt;0,F3969&lt;0.2),"PASS","FAIL"))</f>
        <v/>
      </c>
      <c r="M3969" t="str">
        <f t="shared" ref="M3969:M4032" si="251">IF(A3969="","",IF(AND(IF(I3969="PASS",TRUE,FALSE),IF(J3969="PASS",TRUE,FALSE),IF(K3969="PASS",TRUE,FALSE),IF(L3969="PASS",TRUE,FALSE))=TRUE,"PASS","FAIL"))</f>
        <v/>
      </c>
    </row>
    <row r="3970" spans="8:13" x14ac:dyDescent="0.25">
      <c r="H3970" t="str">
        <f>IF(A3970="","",INDEX('Lookup Tables'!$B$2:$B$9,MATCH(B3970,'Lookup Tables'!$A$2:$A$9,-1)))</f>
        <v/>
      </c>
      <c r="I3970" t="str">
        <f>IF(A3970="","",IF(AND(C3970&gt;=INDEX('Lookup Tables'!$C$2:$C$9,MATCH(B3970,'Lookup Tables'!$A$2:$A$9,-1)),C3970&lt;=INDEX('Lookup Tables'!$D$2:$D$9,MATCH(B3970,'Lookup Tables'!$A$2:$A$9,-1))),"PASS","FAIL"))</f>
        <v/>
      </c>
      <c r="J3970" t="str">
        <f t="shared" si="248"/>
        <v/>
      </c>
      <c r="K3970" t="str">
        <f t="shared" si="249"/>
        <v/>
      </c>
      <c r="L3970" t="str">
        <f t="shared" si="250"/>
        <v/>
      </c>
      <c r="M3970" t="str">
        <f t="shared" si="251"/>
        <v/>
      </c>
    </row>
    <row r="3971" spans="8:13" x14ac:dyDescent="0.25">
      <c r="H3971" t="str">
        <f>IF(A3971="","",INDEX('Lookup Tables'!$B$2:$B$9,MATCH(B3971,'Lookup Tables'!$A$2:$A$9,-1)))</f>
        <v/>
      </c>
      <c r="I3971" t="str">
        <f>IF(A3971="","",IF(AND(C3971&gt;=INDEX('Lookup Tables'!$C$2:$C$9,MATCH(B3971,'Lookup Tables'!$A$2:$A$9,-1)),C3971&lt;=INDEX('Lookup Tables'!$D$2:$D$9,MATCH(B3971,'Lookup Tables'!$A$2:$A$9,-1))),"PASS","FAIL"))</f>
        <v/>
      </c>
      <c r="J3971" t="str">
        <f t="shared" si="248"/>
        <v/>
      </c>
      <c r="K3971" t="str">
        <f t="shared" si="249"/>
        <v/>
      </c>
      <c r="L3971" t="str">
        <f t="shared" si="250"/>
        <v/>
      </c>
      <c r="M3971" t="str">
        <f t="shared" si="251"/>
        <v/>
      </c>
    </row>
    <row r="3972" spans="8:13" x14ac:dyDescent="0.25">
      <c r="H3972" t="str">
        <f>IF(A3972="","",INDEX('Lookup Tables'!$B$2:$B$9,MATCH(B3972,'Lookup Tables'!$A$2:$A$9,-1)))</f>
        <v/>
      </c>
      <c r="I3972" t="str">
        <f>IF(A3972="","",IF(AND(C3972&gt;=INDEX('Lookup Tables'!$C$2:$C$9,MATCH(B3972,'Lookup Tables'!$A$2:$A$9,-1)),C3972&lt;=INDEX('Lookup Tables'!$D$2:$D$9,MATCH(B3972,'Lookup Tables'!$A$2:$A$9,-1))),"PASS","FAIL"))</f>
        <v/>
      </c>
      <c r="J3972" t="str">
        <f t="shared" si="248"/>
        <v/>
      </c>
      <c r="K3972" t="str">
        <f t="shared" si="249"/>
        <v/>
      </c>
      <c r="L3972" t="str">
        <f t="shared" si="250"/>
        <v/>
      </c>
      <c r="M3972" t="str">
        <f t="shared" si="251"/>
        <v/>
      </c>
    </row>
    <row r="3973" spans="8:13" x14ac:dyDescent="0.25">
      <c r="H3973" t="str">
        <f>IF(A3973="","",INDEX('Lookup Tables'!$B$2:$B$9,MATCH(B3973,'Lookup Tables'!$A$2:$A$9,-1)))</f>
        <v/>
      </c>
      <c r="I3973" t="str">
        <f>IF(A3973="","",IF(AND(C3973&gt;=INDEX('Lookup Tables'!$C$2:$C$9,MATCH(B3973,'Lookup Tables'!$A$2:$A$9,-1)),C3973&lt;=INDEX('Lookup Tables'!$D$2:$D$9,MATCH(B3973,'Lookup Tables'!$A$2:$A$9,-1))),"PASS","FAIL"))</f>
        <v/>
      </c>
      <c r="J3973" t="str">
        <f t="shared" si="248"/>
        <v/>
      </c>
      <c r="K3973" t="str">
        <f t="shared" si="249"/>
        <v/>
      </c>
      <c r="L3973" t="str">
        <f t="shared" si="250"/>
        <v/>
      </c>
      <c r="M3973" t="str">
        <f t="shared" si="251"/>
        <v/>
      </c>
    </row>
    <row r="3974" spans="8:13" x14ac:dyDescent="0.25">
      <c r="H3974" t="str">
        <f>IF(A3974="","",INDEX('Lookup Tables'!$B$2:$B$9,MATCH(B3974,'Lookup Tables'!$A$2:$A$9,-1)))</f>
        <v/>
      </c>
      <c r="I3974" t="str">
        <f>IF(A3974="","",IF(AND(C3974&gt;=INDEX('Lookup Tables'!$C$2:$C$9,MATCH(B3974,'Lookup Tables'!$A$2:$A$9,-1)),C3974&lt;=INDEX('Lookup Tables'!$D$2:$D$9,MATCH(B3974,'Lookup Tables'!$A$2:$A$9,-1))),"PASS","FAIL"))</f>
        <v/>
      </c>
      <c r="J3974" t="str">
        <f t="shared" si="248"/>
        <v/>
      </c>
      <c r="K3974" t="str">
        <f t="shared" si="249"/>
        <v/>
      </c>
      <c r="L3974" t="str">
        <f t="shared" si="250"/>
        <v/>
      </c>
      <c r="M3974" t="str">
        <f t="shared" si="251"/>
        <v/>
      </c>
    </row>
    <row r="3975" spans="8:13" x14ac:dyDescent="0.25">
      <c r="H3975" t="str">
        <f>IF(A3975="","",INDEX('Lookup Tables'!$B$2:$B$9,MATCH(B3975,'Lookup Tables'!$A$2:$A$9,-1)))</f>
        <v/>
      </c>
      <c r="I3975" t="str">
        <f>IF(A3975="","",IF(AND(C3975&gt;=INDEX('Lookup Tables'!$C$2:$C$9,MATCH(B3975,'Lookup Tables'!$A$2:$A$9,-1)),C3975&lt;=INDEX('Lookup Tables'!$D$2:$D$9,MATCH(B3975,'Lookup Tables'!$A$2:$A$9,-1))),"PASS","FAIL"))</f>
        <v/>
      </c>
      <c r="J3975" t="str">
        <f t="shared" si="248"/>
        <v/>
      </c>
      <c r="K3975" t="str">
        <f t="shared" si="249"/>
        <v/>
      </c>
      <c r="L3975" t="str">
        <f t="shared" si="250"/>
        <v/>
      </c>
      <c r="M3975" t="str">
        <f t="shared" si="251"/>
        <v/>
      </c>
    </row>
    <row r="3976" spans="8:13" x14ac:dyDescent="0.25">
      <c r="H3976" t="str">
        <f>IF(A3976="","",INDEX('Lookup Tables'!$B$2:$B$9,MATCH(B3976,'Lookup Tables'!$A$2:$A$9,-1)))</f>
        <v/>
      </c>
      <c r="I3976" t="str">
        <f>IF(A3976="","",IF(AND(C3976&gt;=INDEX('Lookup Tables'!$C$2:$C$9,MATCH(B3976,'Lookup Tables'!$A$2:$A$9,-1)),C3976&lt;=INDEX('Lookup Tables'!$D$2:$D$9,MATCH(B3976,'Lookup Tables'!$A$2:$A$9,-1))),"PASS","FAIL"))</f>
        <v/>
      </c>
      <c r="J3976" t="str">
        <f t="shared" si="248"/>
        <v/>
      </c>
      <c r="K3976" t="str">
        <f t="shared" si="249"/>
        <v/>
      </c>
      <c r="L3976" t="str">
        <f t="shared" si="250"/>
        <v/>
      </c>
      <c r="M3976" t="str">
        <f t="shared" si="251"/>
        <v/>
      </c>
    </row>
    <row r="3977" spans="8:13" x14ac:dyDescent="0.25">
      <c r="H3977" t="str">
        <f>IF(A3977="","",INDEX('Lookup Tables'!$B$2:$B$9,MATCH(B3977,'Lookup Tables'!$A$2:$A$9,-1)))</f>
        <v/>
      </c>
      <c r="I3977" t="str">
        <f>IF(A3977="","",IF(AND(C3977&gt;=INDEX('Lookup Tables'!$C$2:$C$9,MATCH(B3977,'Lookup Tables'!$A$2:$A$9,-1)),C3977&lt;=INDEX('Lookup Tables'!$D$2:$D$9,MATCH(B3977,'Lookup Tables'!$A$2:$A$9,-1))),"PASS","FAIL"))</f>
        <v/>
      </c>
      <c r="J3977" t="str">
        <f t="shared" si="248"/>
        <v/>
      </c>
      <c r="K3977" t="str">
        <f t="shared" si="249"/>
        <v/>
      </c>
      <c r="L3977" t="str">
        <f t="shared" si="250"/>
        <v/>
      </c>
      <c r="M3977" t="str">
        <f t="shared" si="251"/>
        <v/>
      </c>
    </row>
    <row r="3978" spans="8:13" x14ac:dyDescent="0.25">
      <c r="H3978" t="str">
        <f>IF(A3978="","",INDEX('Lookup Tables'!$B$2:$B$9,MATCH(B3978,'Lookup Tables'!$A$2:$A$9,-1)))</f>
        <v/>
      </c>
      <c r="I3978" t="str">
        <f>IF(A3978="","",IF(AND(C3978&gt;=INDEX('Lookup Tables'!$C$2:$C$9,MATCH(B3978,'Lookup Tables'!$A$2:$A$9,-1)),C3978&lt;=INDEX('Lookup Tables'!$D$2:$D$9,MATCH(B3978,'Lookup Tables'!$A$2:$A$9,-1))),"PASS","FAIL"))</f>
        <v/>
      </c>
      <c r="J3978" t="str">
        <f t="shared" si="248"/>
        <v/>
      </c>
      <c r="K3978" t="str">
        <f t="shared" si="249"/>
        <v/>
      </c>
      <c r="L3978" t="str">
        <f t="shared" si="250"/>
        <v/>
      </c>
      <c r="M3978" t="str">
        <f t="shared" si="251"/>
        <v/>
      </c>
    </row>
    <row r="3979" spans="8:13" x14ac:dyDescent="0.25">
      <c r="H3979" t="str">
        <f>IF(A3979="","",INDEX('Lookup Tables'!$B$2:$B$9,MATCH(B3979,'Lookup Tables'!$A$2:$A$9,-1)))</f>
        <v/>
      </c>
      <c r="I3979" t="str">
        <f>IF(A3979="","",IF(AND(C3979&gt;=INDEX('Lookup Tables'!$C$2:$C$9,MATCH(B3979,'Lookup Tables'!$A$2:$A$9,-1)),C3979&lt;=INDEX('Lookup Tables'!$D$2:$D$9,MATCH(B3979,'Lookup Tables'!$A$2:$A$9,-1))),"PASS","FAIL"))</f>
        <v/>
      </c>
      <c r="J3979" t="str">
        <f t="shared" si="248"/>
        <v/>
      </c>
      <c r="K3979" t="str">
        <f t="shared" si="249"/>
        <v/>
      </c>
      <c r="L3979" t="str">
        <f t="shared" si="250"/>
        <v/>
      </c>
      <c r="M3979" t="str">
        <f t="shared" si="251"/>
        <v/>
      </c>
    </row>
    <row r="3980" spans="8:13" x14ac:dyDescent="0.25">
      <c r="H3980" t="str">
        <f>IF(A3980="","",INDEX('Lookup Tables'!$B$2:$B$9,MATCH(B3980,'Lookup Tables'!$A$2:$A$9,-1)))</f>
        <v/>
      </c>
      <c r="I3980" t="str">
        <f>IF(A3980="","",IF(AND(C3980&gt;=INDEX('Lookup Tables'!$C$2:$C$9,MATCH(B3980,'Lookup Tables'!$A$2:$A$9,-1)),C3980&lt;=INDEX('Lookup Tables'!$D$2:$D$9,MATCH(B3980,'Lookup Tables'!$A$2:$A$9,-1))),"PASS","FAIL"))</f>
        <v/>
      </c>
      <c r="J3980" t="str">
        <f t="shared" si="248"/>
        <v/>
      </c>
      <c r="K3980" t="str">
        <f t="shared" si="249"/>
        <v/>
      </c>
      <c r="L3980" t="str">
        <f t="shared" si="250"/>
        <v/>
      </c>
      <c r="M3980" t="str">
        <f t="shared" si="251"/>
        <v/>
      </c>
    </row>
    <row r="3981" spans="8:13" x14ac:dyDescent="0.25">
      <c r="H3981" t="str">
        <f>IF(A3981="","",INDEX('Lookup Tables'!$B$2:$B$9,MATCH(B3981,'Lookup Tables'!$A$2:$A$9,-1)))</f>
        <v/>
      </c>
      <c r="I3981" t="str">
        <f>IF(A3981="","",IF(AND(C3981&gt;=INDEX('Lookup Tables'!$C$2:$C$9,MATCH(B3981,'Lookup Tables'!$A$2:$A$9,-1)),C3981&lt;=INDEX('Lookup Tables'!$D$2:$D$9,MATCH(B3981,'Lookup Tables'!$A$2:$A$9,-1))),"PASS","FAIL"))</f>
        <v/>
      </c>
      <c r="J3981" t="str">
        <f t="shared" si="248"/>
        <v/>
      </c>
      <c r="K3981" t="str">
        <f t="shared" si="249"/>
        <v/>
      </c>
      <c r="L3981" t="str">
        <f t="shared" si="250"/>
        <v/>
      </c>
      <c r="M3981" t="str">
        <f t="shared" si="251"/>
        <v/>
      </c>
    </row>
    <row r="3982" spans="8:13" x14ac:dyDescent="0.25">
      <c r="H3982" t="str">
        <f>IF(A3982="","",INDEX('Lookup Tables'!$B$2:$B$9,MATCH(B3982,'Lookup Tables'!$A$2:$A$9,-1)))</f>
        <v/>
      </c>
      <c r="I3982" t="str">
        <f>IF(A3982="","",IF(AND(C3982&gt;=INDEX('Lookup Tables'!$C$2:$C$9,MATCH(B3982,'Lookup Tables'!$A$2:$A$9,-1)),C3982&lt;=INDEX('Lookup Tables'!$D$2:$D$9,MATCH(B3982,'Lookup Tables'!$A$2:$A$9,-1))),"PASS","FAIL"))</f>
        <v/>
      </c>
      <c r="J3982" t="str">
        <f t="shared" si="248"/>
        <v/>
      </c>
      <c r="K3982" t="str">
        <f t="shared" si="249"/>
        <v/>
      </c>
      <c r="L3982" t="str">
        <f t="shared" si="250"/>
        <v/>
      </c>
      <c r="M3982" t="str">
        <f t="shared" si="251"/>
        <v/>
      </c>
    </row>
    <row r="3983" spans="8:13" x14ac:dyDescent="0.25">
      <c r="H3983" t="str">
        <f>IF(A3983="","",INDEX('Lookup Tables'!$B$2:$B$9,MATCH(B3983,'Lookup Tables'!$A$2:$A$9,-1)))</f>
        <v/>
      </c>
      <c r="I3983" t="str">
        <f>IF(A3983="","",IF(AND(C3983&gt;=INDEX('Lookup Tables'!$C$2:$C$9,MATCH(B3983,'Lookup Tables'!$A$2:$A$9,-1)),C3983&lt;=INDEX('Lookup Tables'!$D$2:$D$9,MATCH(B3983,'Lookup Tables'!$A$2:$A$9,-1))),"PASS","FAIL"))</f>
        <v/>
      </c>
      <c r="J3983" t="str">
        <f t="shared" si="248"/>
        <v/>
      </c>
      <c r="K3983" t="str">
        <f t="shared" si="249"/>
        <v/>
      </c>
      <c r="L3983" t="str">
        <f t="shared" si="250"/>
        <v/>
      </c>
      <c r="M3983" t="str">
        <f t="shared" si="251"/>
        <v/>
      </c>
    </row>
    <row r="3984" spans="8:13" x14ac:dyDescent="0.25">
      <c r="H3984" t="str">
        <f>IF(A3984="","",INDEX('Lookup Tables'!$B$2:$B$9,MATCH(B3984,'Lookup Tables'!$A$2:$A$9,-1)))</f>
        <v/>
      </c>
      <c r="I3984" t="str">
        <f>IF(A3984="","",IF(AND(C3984&gt;=INDEX('Lookup Tables'!$C$2:$C$9,MATCH(B3984,'Lookup Tables'!$A$2:$A$9,-1)),C3984&lt;=INDEX('Lookup Tables'!$D$2:$D$9,MATCH(B3984,'Lookup Tables'!$A$2:$A$9,-1))),"PASS","FAIL"))</f>
        <v/>
      </c>
      <c r="J3984" t="str">
        <f t="shared" si="248"/>
        <v/>
      </c>
      <c r="K3984" t="str">
        <f t="shared" si="249"/>
        <v/>
      </c>
      <c r="L3984" t="str">
        <f t="shared" si="250"/>
        <v/>
      </c>
      <c r="M3984" t="str">
        <f t="shared" si="251"/>
        <v/>
      </c>
    </row>
    <row r="3985" spans="8:13" x14ac:dyDescent="0.25">
      <c r="H3985" t="str">
        <f>IF(A3985="","",INDEX('Lookup Tables'!$B$2:$B$9,MATCH(B3985,'Lookup Tables'!$A$2:$A$9,-1)))</f>
        <v/>
      </c>
      <c r="I3985" t="str">
        <f>IF(A3985="","",IF(AND(C3985&gt;=INDEX('Lookup Tables'!$C$2:$C$9,MATCH(B3985,'Lookup Tables'!$A$2:$A$9,-1)),C3985&lt;=INDEX('Lookup Tables'!$D$2:$D$9,MATCH(B3985,'Lookup Tables'!$A$2:$A$9,-1))),"PASS","FAIL"))</f>
        <v/>
      </c>
      <c r="J3985" t="str">
        <f t="shared" si="248"/>
        <v/>
      </c>
      <c r="K3985" t="str">
        <f t="shared" si="249"/>
        <v/>
      </c>
      <c r="L3985" t="str">
        <f t="shared" si="250"/>
        <v/>
      </c>
      <c r="M3985" t="str">
        <f t="shared" si="251"/>
        <v/>
      </c>
    </row>
    <row r="3986" spans="8:13" x14ac:dyDescent="0.25">
      <c r="H3986" t="str">
        <f>IF(A3986="","",INDEX('Lookup Tables'!$B$2:$B$9,MATCH(B3986,'Lookup Tables'!$A$2:$A$9,-1)))</f>
        <v/>
      </c>
      <c r="I3986" t="str">
        <f>IF(A3986="","",IF(AND(C3986&gt;=INDEX('Lookup Tables'!$C$2:$C$9,MATCH(B3986,'Lookup Tables'!$A$2:$A$9,-1)),C3986&lt;=INDEX('Lookup Tables'!$D$2:$D$9,MATCH(B3986,'Lookup Tables'!$A$2:$A$9,-1))),"PASS","FAIL"))</f>
        <v/>
      </c>
      <c r="J3986" t="str">
        <f t="shared" si="248"/>
        <v/>
      </c>
      <c r="K3986" t="str">
        <f t="shared" si="249"/>
        <v/>
      </c>
      <c r="L3986" t="str">
        <f t="shared" si="250"/>
        <v/>
      </c>
      <c r="M3986" t="str">
        <f t="shared" si="251"/>
        <v/>
      </c>
    </row>
    <row r="3987" spans="8:13" x14ac:dyDescent="0.25">
      <c r="H3987" t="str">
        <f>IF(A3987="","",INDEX('Lookup Tables'!$B$2:$B$9,MATCH(B3987,'Lookup Tables'!$A$2:$A$9,-1)))</f>
        <v/>
      </c>
      <c r="I3987" t="str">
        <f>IF(A3987="","",IF(AND(C3987&gt;=INDEX('Lookup Tables'!$C$2:$C$9,MATCH(B3987,'Lookup Tables'!$A$2:$A$9,-1)),C3987&lt;=INDEX('Lookup Tables'!$D$2:$D$9,MATCH(B3987,'Lookup Tables'!$A$2:$A$9,-1))),"PASS","FAIL"))</f>
        <v/>
      </c>
      <c r="J3987" t="str">
        <f t="shared" si="248"/>
        <v/>
      </c>
      <c r="K3987" t="str">
        <f t="shared" si="249"/>
        <v/>
      </c>
      <c r="L3987" t="str">
        <f t="shared" si="250"/>
        <v/>
      </c>
      <c r="M3987" t="str">
        <f t="shared" si="251"/>
        <v/>
      </c>
    </row>
    <row r="3988" spans="8:13" x14ac:dyDescent="0.25">
      <c r="H3988" t="str">
        <f>IF(A3988="","",INDEX('Lookup Tables'!$B$2:$B$9,MATCH(B3988,'Lookup Tables'!$A$2:$A$9,-1)))</f>
        <v/>
      </c>
      <c r="I3988" t="str">
        <f>IF(A3988="","",IF(AND(C3988&gt;=INDEX('Lookup Tables'!$C$2:$C$9,MATCH(B3988,'Lookup Tables'!$A$2:$A$9,-1)),C3988&lt;=INDEX('Lookup Tables'!$D$2:$D$9,MATCH(B3988,'Lookup Tables'!$A$2:$A$9,-1))),"PASS","FAIL"))</f>
        <v/>
      </c>
      <c r="J3988" t="str">
        <f t="shared" si="248"/>
        <v/>
      </c>
      <c r="K3988" t="str">
        <f t="shared" si="249"/>
        <v/>
      </c>
      <c r="L3988" t="str">
        <f t="shared" si="250"/>
        <v/>
      </c>
      <c r="M3988" t="str">
        <f t="shared" si="251"/>
        <v/>
      </c>
    </row>
    <row r="3989" spans="8:13" x14ac:dyDescent="0.25">
      <c r="H3989" t="str">
        <f>IF(A3989="","",INDEX('Lookup Tables'!$B$2:$B$9,MATCH(B3989,'Lookup Tables'!$A$2:$A$9,-1)))</f>
        <v/>
      </c>
      <c r="I3989" t="str">
        <f>IF(A3989="","",IF(AND(C3989&gt;=INDEX('Lookup Tables'!$C$2:$C$9,MATCH(B3989,'Lookup Tables'!$A$2:$A$9,-1)),C3989&lt;=INDEX('Lookup Tables'!$D$2:$D$9,MATCH(B3989,'Lookup Tables'!$A$2:$A$9,-1))),"PASS","FAIL"))</f>
        <v/>
      </c>
      <c r="J3989" t="str">
        <f t="shared" si="248"/>
        <v/>
      </c>
      <c r="K3989" t="str">
        <f t="shared" si="249"/>
        <v/>
      </c>
      <c r="L3989" t="str">
        <f t="shared" si="250"/>
        <v/>
      </c>
      <c r="M3989" t="str">
        <f t="shared" si="251"/>
        <v/>
      </c>
    </row>
    <row r="3990" spans="8:13" x14ac:dyDescent="0.25">
      <c r="H3990" t="str">
        <f>IF(A3990="","",INDEX('Lookup Tables'!$B$2:$B$9,MATCH(B3990,'Lookup Tables'!$A$2:$A$9,-1)))</f>
        <v/>
      </c>
      <c r="I3990" t="str">
        <f>IF(A3990="","",IF(AND(C3990&gt;=INDEX('Lookup Tables'!$C$2:$C$9,MATCH(B3990,'Lookup Tables'!$A$2:$A$9,-1)),C3990&lt;=INDEX('Lookup Tables'!$D$2:$D$9,MATCH(B3990,'Lookup Tables'!$A$2:$A$9,-1))),"PASS","FAIL"))</f>
        <v/>
      </c>
      <c r="J3990" t="str">
        <f t="shared" si="248"/>
        <v/>
      </c>
      <c r="K3990" t="str">
        <f t="shared" si="249"/>
        <v/>
      </c>
      <c r="L3990" t="str">
        <f t="shared" si="250"/>
        <v/>
      </c>
      <c r="M3990" t="str">
        <f t="shared" si="251"/>
        <v/>
      </c>
    </row>
    <row r="3991" spans="8:13" x14ac:dyDescent="0.25">
      <c r="H3991" t="str">
        <f>IF(A3991="","",INDEX('Lookup Tables'!$B$2:$B$9,MATCH(B3991,'Lookup Tables'!$A$2:$A$9,-1)))</f>
        <v/>
      </c>
      <c r="I3991" t="str">
        <f>IF(A3991="","",IF(AND(C3991&gt;=INDEX('Lookup Tables'!$C$2:$C$9,MATCH(B3991,'Lookup Tables'!$A$2:$A$9,-1)),C3991&lt;=INDEX('Lookup Tables'!$D$2:$D$9,MATCH(B3991,'Lookup Tables'!$A$2:$A$9,-1))),"PASS","FAIL"))</f>
        <v/>
      </c>
      <c r="J3991" t="str">
        <f t="shared" si="248"/>
        <v/>
      </c>
      <c r="K3991" t="str">
        <f t="shared" si="249"/>
        <v/>
      </c>
      <c r="L3991" t="str">
        <f t="shared" si="250"/>
        <v/>
      </c>
      <c r="M3991" t="str">
        <f t="shared" si="251"/>
        <v/>
      </c>
    </row>
    <row r="3992" spans="8:13" x14ac:dyDescent="0.25">
      <c r="H3992" t="str">
        <f>IF(A3992="","",INDEX('Lookup Tables'!$B$2:$B$9,MATCH(B3992,'Lookup Tables'!$A$2:$A$9,-1)))</f>
        <v/>
      </c>
      <c r="I3992" t="str">
        <f>IF(A3992="","",IF(AND(C3992&gt;=INDEX('Lookup Tables'!$C$2:$C$9,MATCH(B3992,'Lookup Tables'!$A$2:$A$9,-1)),C3992&lt;=INDEX('Lookup Tables'!$D$2:$D$9,MATCH(B3992,'Lookup Tables'!$A$2:$A$9,-1))),"PASS","FAIL"))</f>
        <v/>
      </c>
      <c r="J3992" t="str">
        <f t="shared" si="248"/>
        <v/>
      </c>
      <c r="K3992" t="str">
        <f t="shared" si="249"/>
        <v/>
      </c>
      <c r="L3992" t="str">
        <f t="shared" si="250"/>
        <v/>
      </c>
      <c r="M3992" t="str">
        <f t="shared" si="251"/>
        <v/>
      </c>
    </row>
    <row r="3993" spans="8:13" x14ac:dyDescent="0.25">
      <c r="H3993" t="str">
        <f>IF(A3993="","",INDEX('Lookup Tables'!$B$2:$B$9,MATCH(B3993,'Lookup Tables'!$A$2:$A$9,-1)))</f>
        <v/>
      </c>
      <c r="I3993" t="str">
        <f>IF(A3993="","",IF(AND(C3993&gt;=INDEX('Lookup Tables'!$C$2:$C$9,MATCH(B3993,'Lookup Tables'!$A$2:$A$9,-1)),C3993&lt;=INDEX('Lookup Tables'!$D$2:$D$9,MATCH(B3993,'Lookup Tables'!$A$2:$A$9,-1))),"PASS","FAIL"))</f>
        <v/>
      </c>
      <c r="J3993" t="str">
        <f t="shared" si="248"/>
        <v/>
      </c>
      <c r="K3993" t="str">
        <f t="shared" si="249"/>
        <v/>
      </c>
      <c r="L3993" t="str">
        <f t="shared" si="250"/>
        <v/>
      </c>
      <c r="M3993" t="str">
        <f t="shared" si="251"/>
        <v/>
      </c>
    </row>
    <row r="3994" spans="8:13" x14ac:dyDescent="0.25">
      <c r="H3994" t="str">
        <f>IF(A3994="","",INDEX('Lookup Tables'!$B$2:$B$9,MATCH(B3994,'Lookup Tables'!$A$2:$A$9,-1)))</f>
        <v/>
      </c>
      <c r="I3994" t="str">
        <f>IF(A3994="","",IF(AND(C3994&gt;=INDEX('Lookup Tables'!$C$2:$C$9,MATCH(B3994,'Lookup Tables'!$A$2:$A$9,-1)),C3994&lt;=INDEX('Lookup Tables'!$D$2:$D$9,MATCH(B3994,'Lookup Tables'!$A$2:$A$9,-1))),"PASS","FAIL"))</f>
        <v/>
      </c>
      <c r="J3994" t="str">
        <f t="shared" si="248"/>
        <v/>
      </c>
      <c r="K3994" t="str">
        <f t="shared" si="249"/>
        <v/>
      </c>
      <c r="L3994" t="str">
        <f t="shared" si="250"/>
        <v/>
      </c>
      <c r="M3994" t="str">
        <f t="shared" si="251"/>
        <v/>
      </c>
    </row>
    <row r="3995" spans="8:13" x14ac:dyDescent="0.25">
      <c r="H3995" t="str">
        <f>IF(A3995="","",INDEX('Lookup Tables'!$B$2:$B$9,MATCH(B3995,'Lookup Tables'!$A$2:$A$9,-1)))</f>
        <v/>
      </c>
      <c r="I3995" t="str">
        <f>IF(A3995="","",IF(AND(C3995&gt;=INDEX('Lookup Tables'!$C$2:$C$9,MATCH(B3995,'Lookup Tables'!$A$2:$A$9,-1)),C3995&lt;=INDEX('Lookup Tables'!$D$2:$D$9,MATCH(B3995,'Lookup Tables'!$A$2:$A$9,-1))),"PASS","FAIL"))</f>
        <v/>
      </c>
      <c r="J3995" t="str">
        <f t="shared" si="248"/>
        <v/>
      </c>
      <c r="K3995" t="str">
        <f t="shared" si="249"/>
        <v/>
      </c>
      <c r="L3995" t="str">
        <f t="shared" si="250"/>
        <v/>
      </c>
      <c r="M3995" t="str">
        <f t="shared" si="251"/>
        <v/>
      </c>
    </row>
    <row r="3996" spans="8:13" x14ac:dyDescent="0.25">
      <c r="H3996" t="str">
        <f>IF(A3996="","",INDEX('Lookup Tables'!$B$2:$B$9,MATCH(B3996,'Lookup Tables'!$A$2:$A$9,-1)))</f>
        <v/>
      </c>
      <c r="I3996" t="str">
        <f>IF(A3996="","",IF(AND(C3996&gt;=INDEX('Lookup Tables'!$C$2:$C$9,MATCH(B3996,'Lookup Tables'!$A$2:$A$9,-1)),C3996&lt;=INDEX('Lookup Tables'!$D$2:$D$9,MATCH(B3996,'Lookup Tables'!$A$2:$A$9,-1))),"PASS","FAIL"))</f>
        <v/>
      </c>
      <c r="J3996" t="str">
        <f t="shared" si="248"/>
        <v/>
      </c>
      <c r="K3996" t="str">
        <f t="shared" si="249"/>
        <v/>
      </c>
      <c r="L3996" t="str">
        <f t="shared" si="250"/>
        <v/>
      </c>
      <c r="M3996" t="str">
        <f t="shared" si="251"/>
        <v/>
      </c>
    </row>
    <row r="3997" spans="8:13" x14ac:dyDescent="0.25">
      <c r="H3997" t="str">
        <f>IF(A3997="","",INDEX('Lookup Tables'!$B$2:$B$9,MATCH(B3997,'Lookup Tables'!$A$2:$A$9,-1)))</f>
        <v/>
      </c>
      <c r="I3997" t="str">
        <f>IF(A3997="","",IF(AND(C3997&gt;=INDEX('Lookup Tables'!$C$2:$C$9,MATCH(B3997,'Lookup Tables'!$A$2:$A$9,-1)),C3997&lt;=INDEX('Lookup Tables'!$D$2:$D$9,MATCH(B3997,'Lookup Tables'!$A$2:$A$9,-1))),"PASS","FAIL"))</f>
        <v/>
      </c>
      <c r="J3997" t="str">
        <f t="shared" si="248"/>
        <v/>
      </c>
      <c r="K3997" t="str">
        <f t="shared" si="249"/>
        <v/>
      </c>
      <c r="L3997" t="str">
        <f t="shared" si="250"/>
        <v/>
      </c>
      <c r="M3997" t="str">
        <f t="shared" si="251"/>
        <v/>
      </c>
    </row>
    <row r="3998" spans="8:13" x14ac:dyDescent="0.25">
      <c r="H3998" t="str">
        <f>IF(A3998="","",INDEX('Lookup Tables'!$B$2:$B$9,MATCH(B3998,'Lookup Tables'!$A$2:$A$9,-1)))</f>
        <v/>
      </c>
      <c r="I3998" t="str">
        <f>IF(A3998="","",IF(AND(C3998&gt;=INDEX('Lookup Tables'!$C$2:$C$9,MATCH(B3998,'Lookup Tables'!$A$2:$A$9,-1)),C3998&lt;=INDEX('Lookup Tables'!$D$2:$D$9,MATCH(B3998,'Lookup Tables'!$A$2:$A$9,-1))),"PASS","FAIL"))</f>
        <v/>
      </c>
      <c r="J3998" t="str">
        <f t="shared" si="248"/>
        <v/>
      </c>
      <c r="K3998" t="str">
        <f t="shared" si="249"/>
        <v/>
      </c>
      <c r="L3998" t="str">
        <f t="shared" si="250"/>
        <v/>
      </c>
      <c r="M3998" t="str">
        <f t="shared" si="251"/>
        <v/>
      </c>
    </row>
    <row r="3999" spans="8:13" x14ac:dyDescent="0.25">
      <c r="H3999" t="str">
        <f>IF(A3999="","",INDEX('Lookup Tables'!$B$2:$B$9,MATCH(B3999,'Lookup Tables'!$A$2:$A$9,-1)))</f>
        <v/>
      </c>
      <c r="I3999" t="str">
        <f>IF(A3999="","",IF(AND(C3999&gt;=INDEX('Lookup Tables'!$C$2:$C$9,MATCH(B3999,'Lookup Tables'!$A$2:$A$9,-1)),C3999&lt;=INDEX('Lookup Tables'!$D$2:$D$9,MATCH(B3999,'Lookup Tables'!$A$2:$A$9,-1))),"PASS","FAIL"))</f>
        <v/>
      </c>
      <c r="J3999" t="str">
        <f t="shared" si="248"/>
        <v/>
      </c>
      <c r="K3999" t="str">
        <f t="shared" si="249"/>
        <v/>
      </c>
      <c r="L3999" t="str">
        <f t="shared" si="250"/>
        <v/>
      </c>
      <c r="M3999" t="str">
        <f t="shared" si="251"/>
        <v/>
      </c>
    </row>
    <row r="4000" spans="8:13" x14ac:dyDescent="0.25">
      <c r="H4000" t="str">
        <f>IF(A4000="","",INDEX('Lookup Tables'!$B$2:$B$9,MATCH(B4000,'Lookup Tables'!$A$2:$A$9,-1)))</f>
        <v/>
      </c>
      <c r="I4000" t="str">
        <f>IF(A4000="","",IF(AND(C4000&gt;=INDEX('Lookup Tables'!$C$2:$C$9,MATCH(B4000,'Lookup Tables'!$A$2:$A$9,-1)),C4000&lt;=INDEX('Lookup Tables'!$D$2:$D$9,MATCH(B4000,'Lookup Tables'!$A$2:$A$9,-1))),"PASS","FAIL"))</f>
        <v/>
      </c>
      <c r="J4000" t="str">
        <f t="shared" si="248"/>
        <v/>
      </c>
      <c r="K4000" t="str">
        <f t="shared" si="249"/>
        <v/>
      </c>
      <c r="L4000" t="str">
        <f t="shared" si="250"/>
        <v/>
      </c>
      <c r="M4000" t="str">
        <f t="shared" si="251"/>
        <v/>
      </c>
    </row>
    <row r="4001" spans="8:13" x14ac:dyDescent="0.25">
      <c r="H4001" t="str">
        <f>IF(A4001="","",INDEX('Lookup Tables'!$B$2:$B$9,MATCH(B4001,'Lookup Tables'!$A$2:$A$9,-1)))</f>
        <v/>
      </c>
      <c r="I4001" t="str">
        <f>IF(A4001="","",IF(AND(C4001&gt;=INDEX('Lookup Tables'!$C$2:$C$9,MATCH(B4001,'Lookup Tables'!$A$2:$A$9,-1)),C4001&lt;=INDEX('Lookup Tables'!$D$2:$D$9,MATCH(B4001,'Lookup Tables'!$A$2:$A$9,-1))),"PASS","FAIL"))</f>
        <v/>
      </c>
      <c r="J4001" t="str">
        <f t="shared" si="248"/>
        <v/>
      </c>
      <c r="K4001" t="str">
        <f t="shared" si="249"/>
        <v/>
      </c>
      <c r="L4001" t="str">
        <f t="shared" si="250"/>
        <v/>
      </c>
      <c r="M4001" t="str">
        <f t="shared" si="251"/>
        <v/>
      </c>
    </row>
    <row r="4002" spans="8:13" x14ac:dyDescent="0.25">
      <c r="H4002" t="str">
        <f>IF(A4002="","",INDEX('Lookup Tables'!$B$2:$B$9,MATCH(B4002,'Lookup Tables'!$A$2:$A$9,-1)))</f>
        <v/>
      </c>
      <c r="I4002" t="str">
        <f>IF(A4002="","",IF(AND(C4002&gt;=INDEX('Lookup Tables'!$C$2:$C$9,MATCH(B4002,'Lookup Tables'!$A$2:$A$9,-1)),C4002&lt;=INDEX('Lookup Tables'!$D$2:$D$9,MATCH(B4002,'Lookup Tables'!$A$2:$A$9,-1))),"PASS","FAIL"))</f>
        <v/>
      </c>
      <c r="J4002" t="str">
        <f t="shared" si="248"/>
        <v/>
      </c>
      <c r="K4002" t="str">
        <f t="shared" si="249"/>
        <v/>
      </c>
      <c r="L4002" t="str">
        <f t="shared" si="250"/>
        <v/>
      </c>
      <c r="M4002" t="str">
        <f t="shared" si="251"/>
        <v/>
      </c>
    </row>
    <row r="4003" spans="8:13" x14ac:dyDescent="0.25">
      <c r="H4003" t="str">
        <f>IF(A4003="","",INDEX('Lookup Tables'!$B$2:$B$9,MATCH(B4003,'Lookup Tables'!$A$2:$A$9,-1)))</f>
        <v/>
      </c>
      <c r="I4003" t="str">
        <f>IF(A4003="","",IF(AND(C4003&gt;=INDEX('Lookup Tables'!$C$2:$C$9,MATCH(B4003,'Lookup Tables'!$A$2:$A$9,-1)),C4003&lt;=INDEX('Lookup Tables'!$D$2:$D$9,MATCH(B4003,'Lookup Tables'!$A$2:$A$9,-1))),"PASS","FAIL"))</f>
        <v/>
      </c>
      <c r="J4003" t="str">
        <f t="shared" si="248"/>
        <v/>
      </c>
      <c r="K4003" t="str">
        <f t="shared" si="249"/>
        <v/>
      </c>
      <c r="L4003" t="str">
        <f t="shared" si="250"/>
        <v/>
      </c>
      <c r="M4003" t="str">
        <f t="shared" si="251"/>
        <v/>
      </c>
    </row>
    <row r="4004" spans="8:13" x14ac:dyDescent="0.25">
      <c r="H4004" t="str">
        <f>IF(A4004="","",INDEX('Lookup Tables'!$B$2:$B$9,MATCH(B4004,'Lookup Tables'!$A$2:$A$9,-1)))</f>
        <v/>
      </c>
      <c r="I4004" t="str">
        <f>IF(A4004="","",IF(AND(C4004&gt;=INDEX('Lookup Tables'!$C$2:$C$9,MATCH(B4004,'Lookup Tables'!$A$2:$A$9,-1)),C4004&lt;=INDEX('Lookup Tables'!$D$2:$D$9,MATCH(B4004,'Lookup Tables'!$A$2:$A$9,-1))),"PASS","FAIL"))</f>
        <v/>
      </c>
      <c r="J4004" t="str">
        <f t="shared" si="248"/>
        <v/>
      </c>
      <c r="K4004" t="str">
        <f t="shared" si="249"/>
        <v/>
      </c>
      <c r="L4004" t="str">
        <f t="shared" si="250"/>
        <v/>
      </c>
      <c r="M4004" t="str">
        <f t="shared" si="251"/>
        <v/>
      </c>
    </row>
    <row r="4005" spans="8:13" x14ac:dyDescent="0.25">
      <c r="H4005" t="str">
        <f>IF(A4005="","",INDEX('Lookup Tables'!$B$2:$B$9,MATCH(B4005,'Lookup Tables'!$A$2:$A$9,-1)))</f>
        <v/>
      </c>
      <c r="I4005" t="str">
        <f>IF(A4005="","",IF(AND(C4005&gt;=INDEX('Lookup Tables'!$C$2:$C$9,MATCH(B4005,'Lookup Tables'!$A$2:$A$9,-1)),C4005&lt;=INDEX('Lookup Tables'!$D$2:$D$9,MATCH(B4005,'Lookup Tables'!$A$2:$A$9,-1))),"PASS","FAIL"))</f>
        <v/>
      </c>
      <c r="J4005" t="str">
        <f t="shared" si="248"/>
        <v/>
      </c>
      <c r="K4005" t="str">
        <f t="shared" si="249"/>
        <v/>
      </c>
      <c r="L4005" t="str">
        <f t="shared" si="250"/>
        <v/>
      </c>
      <c r="M4005" t="str">
        <f t="shared" si="251"/>
        <v/>
      </c>
    </row>
    <row r="4006" spans="8:13" x14ac:dyDescent="0.25">
      <c r="H4006" t="str">
        <f>IF(A4006="","",INDEX('Lookup Tables'!$B$2:$B$9,MATCH(B4006,'Lookup Tables'!$A$2:$A$9,-1)))</f>
        <v/>
      </c>
      <c r="I4006" t="str">
        <f>IF(A4006="","",IF(AND(C4006&gt;=INDEX('Lookup Tables'!$C$2:$C$9,MATCH(B4006,'Lookup Tables'!$A$2:$A$9,-1)),C4006&lt;=INDEX('Lookup Tables'!$D$2:$D$9,MATCH(B4006,'Lookup Tables'!$A$2:$A$9,-1))),"PASS","FAIL"))</f>
        <v/>
      </c>
      <c r="J4006" t="str">
        <f t="shared" si="248"/>
        <v/>
      </c>
      <c r="K4006" t="str">
        <f t="shared" si="249"/>
        <v/>
      </c>
      <c r="L4006" t="str">
        <f t="shared" si="250"/>
        <v/>
      </c>
      <c r="M4006" t="str">
        <f t="shared" si="251"/>
        <v/>
      </c>
    </row>
    <row r="4007" spans="8:13" x14ac:dyDescent="0.25">
      <c r="H4007" t="str">
        <f>IF(A4007="","",INDEX('Lookup Tables'!$B$2:$B$9,MATCH(B4007,'Lookup Tables'!$A$2:$A$9,-1)))</f>
        <v/>
      </c>
      <c r="I4007" t="str">
        <f>IF(A4007="","",IF(AND(C4007&gt;=INDEX('Lookup Tables'!$C$2:$C$9,MATCH(B4007,'Lookup Tables'!$A$2:$A$9,-1)),C4007&lt;=INDEX('Lookup Tables'!$D$2:$D$9,MATCH(B4007,'Lookup Tables'!$A$2:$A$9,-1))),"PASS","FAIL"))</f>
        <v/>
      </c>
      <c r="J4007" t="str">
        <f t="shared" si="248"/>
        <v/>
      </c>
      <c r="K4007" t="str">
        <f t="shared" si="249"/>
        <v/>
      </c>
      <c r="L4007" t="str">
        <f t="shared" si="250"/>
        <v/>
      </c>
      <c r="M4007" t="str">
        <f t="shared" si="251"/>
        <v/>
      </c>
    </row>
    <row r="4008" spans="8:13" x14ac:dyDescent="0.25">
      <c r="H4008" t="str">
        <f>IF(A4008="","",INDEX('Lookup Tables'!$B$2:$B$9,MATCH(B4008,'Lookup Tables'!$A$2:$A$9,-1)))</f>
        <v/>
      </c>
      <c r="I4008" t="str">
        <f>IF(A4008="","",IF(AND(C4008&gt;=INDEX('Lookup Tables'!$C$2:$C$9,MATCH(B4008,'Lookup Tables'!$A$2:$A$9,-1)),C4008&lt;=INDEX('Lookup Tables'!$D$2:$D$9,MATCH(B4008,'Lookup Tables'!$A$2:$A$9,-1))),"PASS","FAIL"))</f>
        <v/>
      </c>
      <c r="J4008" t="str">
        <f t="shared" si="248"/>
        <v/>
      </c>
      <c r="K4008" t="str">
        <f t="shared" si="249"/>
        <v/>
      </c>
      <c r="L4008" t="str">
        <f t="shared" si="250"/>
        <v/>
      </c>
      <c r="M4008" t="str">
        <f t="shared" si="251"/>
        <v/>
      </c>
    </row>
    <row r="4009" spans="8:13" x14ac:dyDescent="0.25">
      <c r="H4009" t="str">
        <f>IF(A4009="","",INDEX('Lookup Tables'!$B$2:$B$9,MATCH(B4009,'Lookup Tables'!$A$2:$A$9,-1)))</f>
        <v/>
      </c>
      <c r="I4009" t="str">
        <f>IF(A4009="","",IF(AND(C4009&gt;=INDEX('Lookup Tables'!$C$2:$C$9,MATCH(B4009,'Lookup Tables'!$A$2:$A$9,-1)),C4009&lt;=INDEX('Lookup Tables'!$D$2:$D$9,MATCH(B4009,'Lookup Tables'!$A$2:$A$9,-1))),"PASS","FAIL"))</f>
        <v/>
      </c>
      <c r="J4009" t="str">
        <f t="shared" si="248"/>
        <v/>
      </c>
      <c r="K4009" t="str">
        <f t="shared" si="249"/>
        <v/>
      </c>
      <c r="L4009" t="str">
        <f t="shared" si="250"/>
        <v/>
      </c>
      <c r="M4009" t="str">
        <f t="shared" si="251"/>
        <v/>
      </c>
    </row>
    <row r="4010" spans="8:13" x14ac:dyDescent="0.25">
      <c r="H4010" t="str">
        <f>IF(A4010="","",INDEX('Lookup Tables'!$B$2:$B$9,MATCH(B4010,'Lookup Tables'!$A$2:$A$9,-1)))</f>
        <v/>
      </c>
      <c r="I4010" t="str">
        <f>IF(A4010="","",IF(AND(C4010&gt;=INDEX('Lookup Tables'!$C$2:$C$9,MATCH(B4010,'Lookup Tables'!$A$2:$A$9,-1)),C4010&lt;=INDEX('Lookup Tables'!$D$2:$D$9,MATCH(B4010,'Lookup Tables'!$A$2:$A$9,-1))),"PASS","FAIL"))</f>
        <v/>
      </c>
      <c r="J4010" t="str">
        <f t="shared" si="248"/>
        <v/>
      </c>
      <c r="K4010" t="str">
        <f t="shared" si="249"/>
        <v/>
      </c>
      <c r="L4010" t="str">
        <f t="shared" si="250"/>
        <v/>
      </c>
      <c r="M4010" t="str">
        <f t="shared" si="251"/>
        <v/>
      </c>
    </row>
    <row r="4011" spans="8:13" x14ac:dyDescent="0.25">
      <c r="H4011" t="str">
        <f>IF(A4011="","",INDEX('Lookup Tables'!$B$2:$B$9,MATCH(B4011,'Lookup Tables'!$A$2:$A$9,-1)))</f>
        <v/>
      </c>
      <c r="I4011" t="str">
        <f>IF(A4011="","",IF(AND(C4011&gt;=INDEX('Lookup Tables'!$C$2:$C$9,MATCH(B4011,'Lookup Tables'!$A$2:$A$9,-1)),C4011&lt;=INDEX('Lookup Tables'!$D$2:$D$9,MATCH(B4011,'Lookup Tables'!$A$2:$A$9,-1))),"PASS","FAIL"))</f>
        <v/>
      </c>
      <c r="J4011" t="str">
        <f t="shared" si="248"/>
        <v/>
      </c>
      <c r="K4011" t="str">
        <f t="shared" si="249"/>
        <v/>
      </c>
      <c r="L4011" t="str">
        <f t="shared" si="250"/>
        <v/>
      </c>
      <c r="M4011" t="str">
        <f t="shared" si="251"/>
        <v/>
      </c>
    </row>
    <row r="4012" spans="8:13" x14ac:dyDescent="0.25">
      <c r="H4012" t="str">
        <f>IF(A4012="","",INDEX('Lookup Tables'!$B$2:$B$9,MATCH(B4012,'Lookup Tables'!$A$2:$A$9,-1)))</f>
        <v/>
      </c>
      <c r="I4012" t="str">
        <f>IF(A4012="","",IF(AND(C4012&gt;=INDEX('Lookup Tables'!$C$2:$C$9,MATCH(B4012,'Lookup Tables'!$A$2:$A$9,-1)),C4012&lt;=INDEX('Lookup Tables'!$D$2:$D$9,MATCH(B4012,'Lookup Tables'!$A$2:$A$9,-1))),"PASS","FAIL"))</f>
        <v/>
      </c>
      <c r="J4012" t="str">
        <f t="shared" si="248"/>
        <v/>
      </c>
      <c r="K4012" t="str">
        <f t="shared" si="249"/>
        <v/>
      </c>
      <c r="L4012" t="str">
        <f t="shared" si="250"/>
        <v/>
      </c>
      <c r="M4012" t="str">
        <f t="shared" si="251"/>
        <v/>
      </c>
    </row>
    <row r="4013" spans="8:13" x14ac:dyDescent="0.25">
      <c r="H4013" t="str">
        <f>IF(A4013="","",INDEX('Lookup Tables'!$B$2:$B$9,MATCH(B4013,'Lookup Tables'!$A$2:$A$9,-1)))</f>
        <v/>
      </c>
      <c r="I4013" t="str">
        <f>IF(A4013="","",IF(AND(C4013&gt;=INDEX('Lookup Tables'!$C$2:$C$9,MATCH(B4013,'Lookup Tables'!$A$2:$A$9,-1)),C4013&lt;=INDEX('Lookup Tables'!$D$2:$D$9,MATCH(B4013,'Lookup Tables'!$A$2:$A$9,-1))),"PASS","FAIL"))</f>
        <v/>
      </c>
      <c r="J4013" t="str">
        <f t="shared" si="248"/>
        <v/>
      </c>
      <c r="K4013" t="str">
        <f t="shared" si="249"/>
        <v/>
      </c>
      <c r="L4013" t="str">
        <f t="shared" si="250"/>
        <v/>
      </c>
      <c r="M4013" t="str">
        <f t="shared" si="251"/>
        <v/>
      </c>
    </row>
    <row r="4014" spans="8:13" x14ac:dyDescent="0.25">
      <c r="H4014" t="str">
        <f>IF(A4014="","",INDEX('Lookup Tables'!$B$2:$B$9,MATCH(B4014,'Lookup Tables'!$A$2:$A$9,-1)))</f>
        <v/>
      </c>
      <c r="I4014" t="str">
        <f>IF(A4014="","",IF(AND(C4014&gt;=INDEX('Lookup Tables'!$C$2:$C$9,MATCH(B4014,'Lookup Tables'!$A$2:$A$9,-1)),C4014&lt;=INDEX('Lookup Tables'!$D$2:$D$9,MATCH(B4014,'Lookup Tables'!$A$2:$A$9,-1))),"PASS","FAIL"))</f>
        <v/>
      </c>
      <c r="J4014" t="str">
        <f t="shared" si="248"/>
        <v/>
      </c>
      <c r="K4014" t="str">
        <f t="shared" si="249"/>
        <v/>
      </c>
      <c r="L4014" t="str">
        <f t="shared" si="250"/>
        <v/>
      </c>
      <c r="M4014" t="str">
        <f t="shared" si="251"/>
        <v/>
      </c>
    </row>
    <row r="4015" spans="8:13" x14ac:dyDescent="0.25">
      <c r="H4015" t="str">
        <f>IF(A4015="","",INDEX('Lookup Tables'!$B$2:$B$9,MATCH(B4015,'Lookup Tables'!$A$2:$A$9,-1)))</f>
        <v/>
      </c>
      <c r="I4015" t="str">
        <f>IF(A4015="","",IF(AND(C4015&gt;=INDEX('Lookup Tables'!$C$2:$C$9,MATCH(B4015,'Lookup Tables'!$A$2:$A$9,-1)),C4015&lt;=INDEX('Lookup Tables'!$D$2:$D$9,MATCH(B4015,'Lookup Tables'!$A$2:$A$9,-1))),"PASS","FAIL"))</f>
        <v/>
      </c>
      <c r="J4015" t="str">
        <f t="shared" si="248"/>
        <v/>
      </c>
      <c r="K4015" t="str">
        <f t="shared" si="249"/>
        <v/>
      </c>
      <c r="L4015" t="str">
        <f t="shared" si="250"/>
        <v/>
      </c>
      <c r="M4015" t="str">
        <f t="shared" si="251"/>
        <v/>
      </c>
    </row>
    <row r="4016" spans="8:13" x14ac:dyDescent="0.25">
      <c r="H4016" t="str">
        <f>IF(A4016="","",INDEX('Lookup Tables'!$B$2:$B$9,MATCH(B4016,'Lookup Tables'!$A$2:$A$9,-1)))</f>
        <v/>
      </c>
      <c r="I4016" t="str">
        <f>IF(A4016="","",IF(AND(C4016&gt;=INDEX('Lookup Tables'!$C$2:$C$9,MATCH(B4016,'Lookup Tables'!$A$2:$A$9,-1)),C4016&lt;=INDEX('Lookup Tables'!$D$2:$D$9,MATCH(B4016,'Lookup Tables'!$A$2:$A$9,-1))),"PASS","FAIL"))</f>
        <v/>
      </c>
      <c r="J4016" t="str">
        <f t="shared" si="248"/>
        <v/>
      </c>
      <c r="K4016" t="str">
        <f t="shared" si="249"/>
        <v/>
      </c>
      <c r="L4016" t="str">
        <f t="shared" si="250"/>
        <v/>
      </c>
      <c r="M4016" t="str">
        <f t="shared" si="251"/>
        <v/>
      </c>
    </row>
    <row r="4017" spans="8:13" x14ac:dyDescent="0.25">
      <c r="H4017" t="str">
        <f>IF(A4017="","",INDEX('Lookup Tables'!$B$2:$B$9,MATCH(B4017,'Lookup Tables'!$A$2:$A$9,-1)))</f>
        <v/>
      </c>
      <c r="I4017" t="str">
        <f>IF(A4017="","",IF(AND(C4017&gt;=INDEX('Lookup Tables'!$C$2:$C$9,MATCH(B4017,'Lookup Tables'!$A$2:$A$9,-1)),C4017&lt;=INDEX('Lookup Tables'!$D$2:$D$9,MATCH(B4017,'Lookup Tables'!$A$2:$A$9,-1))),"PASS","FAIL"))</f>
        <v/>
      </c>
      <c r="J4017" t="str">
        <f t="shared" si="248"/>
        <v/>
      </c>
      <c r="K4017" t="str">
        <f t="shared" si="249"/>
        <v/>
      </c>
      <c r="L4017" t="str">
        <f t="shared" si="250"/>
        <v/>
      </c>
      <c r="M4017" t="str">
        <f t="shared" si="251"/>
        <v/>
      </c>
    </row>
    <row r="4018" spans="8:13" x14ac:dyDescent="0.25">
      <c r="H4018" t="str">
        <f>IF(A4018="","",INDEX('Lookup Tables'!$B$2:$B$9,MATCH(B4018,'Lookup Tables'!$A$2:$A$9,-1)))</f>
        <v/>
      </c>
      <c r="I4018" t="str">
        <f>IF(A4018="","",IF(AND(C4018&gt;=INDEX('Lookup Tables'!$C$2:$C$9,MATCH(B4018,'Lookup Tables'!$A$2:$A$9,-1)),C4018&lt;=INDEX('Lookup Tables'!$D$2:$D$9,MATCH(B4018,'Lookup Tables'!$A$2:$A$9,-1))),"PASS","FAIL"))</f>
        <v/>
      </c>
      <c r="J4018" t="str">
        <f t="shared" si="248"/>
        <v/>
      </c>
      <c r="K4018" t="str">
        <f t="shared" si="249"/>
        <v/>
      </c>
      <c r="L4018" t="str">
        <f t="shared" si="250"/>
        <v/>
      </c>
      <c r="M4018" t="str">
        <f t="shared" si="251"/>
        <v/>
      </c>
    </row>
    <row r="4019" spans="8:13" x14ac:dyDescent="0.25">
      <c r="H4019" t="str">
        <f>IF(A4019="","",INDEX('Lookup Tables'!$B$2:$B$9,MATCH(B4019,'Lookup Tables'!$A$2:$A$9,-1)))</f>
        <v/>
      </c>
      <c r="I4019" t="str">
        <f>IF(A4019="","",IF(AND(C4019&gt;=INDEX('Lookup Tables'!$C$2:$C$9,MATCH(B4019,'Lookup Tables'!$A$2:$A$9,-1)),C4019&lt;=INDEX('Lookup Tables'!$D$2:$D$9,MATCH(B4019,'Lookup Tables'!$A$2:$A$9,-1))),"PASS","FAIL"))</f>
        <v/>
      </c>
      <c r="J4019" t="str">
        <f t="shared" si="248"/>
        <v/>
      </c>
      <c r="K4019" t="str">
        <f t="shared" si="249"/>
        <v/>
      </c>
      <c r="L4019" t="str">
        <f t="shared" si="250"/>
        <v/>
      </c>
      <c r="M4019" t="str">
        <f t="shared" si="251"/>
        <v/>
      </c>
    </row>
    <row r="4020" spans="8:13" x14ac:dyDescent="0.25">
      <c r="H4020" t="str">
        <f>IF(A4020="","",INDEX('Lookup Tables'!$B$2:$B$9,MATCH(B4020,'Lookup Tables'!$A$2:$A$9,-1)))</f>
        <v/>
      </c>
      <c r="I4020" t="str">
        <f>IF(A4020="","",IF(AND(C4020&gt;=INDEX('Lookup Tables'!$C$2:$C$9,MATCH(B4020,'Lookup Tables'!$A$2:$A$9,-1)),C4020&lt;=INDEX('Lookup Tables'!$D$2:$D$9,MATCH(B4020,'Lookup Tables'!$A$2:$A$9,-1))),"PASS","FAIL"))</f>
        <v/>
      </c>
      <c r="J4020" t="str">
        <f t="shared" si="248"/>
        <v/>
      </c>
      <c r="K4020" t="str">
        <f t="shared" si="249"/>
        <v/>
      </c>
      <c r="L4020" t="str">
        <f t="shared" si="250"/>
        <v/>
      </c>
      <c r="M4020" t="str">
        <f t="shared" si="251"/>
        <v/>
      </c>
    </row>
    <row r="4021" spans="8:13" x14ac:dyDescent="0.25">
      <c r="H4021" t="str">
        <f>IF(A4021="","",INDEX('Lookup Tables'!$B$2:$B$9,MATCH(B4021,'Lookup Tables'!$A$2:$A$9,-1)))</f>
        <v/>
      </c>
      <c r="I4021" t="str">
        <f>IF(A4021="","",IF(AND(C4021&gt;=INDEX('Lookup Tables'!$C$2:$C$9,MATCH(B4021,'Lookup Tables'!$A$2:$A$9,-1)),C4021&lt;=INDEX('Lookup Tables'!$D$2:$D$9,MATCH(B4021,'Lookup Tables'!$A$2:$A$9,-1))),"PASS","FAIL"))</f>
        <v/>
      </c>
      <c r="J4021" t="str">
        <f t="shared" si="248"/>
        <v/>
      </c>
      <c r="K4021" t="str">
        <f t="shared" si="249"/>
        <v/>
      </c>
      <c r="L4021" t="str">
        <f t="shared" si="250"/>
        <v/>
      </c>
      <c r="M4021" t="str">
        <f t="shared" si="251"/>
        <v/>
      </c>
    </row>
    <row r="4022" spans="8:13" x14ac:dyDescent="0.25">
      <c r="H4022" t="str">
        <f>IF(A4022="","",INDEX('Lookup Tables'!$B$2:$B$9,MATCH(B4022,'Lookup Tables'!$A$2:$A$9,-1)))</f>
        <v/>
      </c>
      <c r="I4022" t="str">
        <f>IF(A4022="","",IF(AND(C4022&gt;=INDEX('Lookup Tables'!$C$2:$C$9,MATCH(B4022,'Lookup Tables'!$A$2:$A$9,-1)),C4022&lt;=INDEX('Lookup Tables'!$D$2:$D$9,MATCH(B4022,'Lookup Tables'!$A$2:$A$9,-1))),"PASS","FAIL"))</f>
        <v/>
      </c>
      <c r="J4022" t="str">
        <f t="shared" si="248"/>
        <v/>
      </c>
      <c r="K4022" t="str">
        <f t="shared" si="249"/>
        <v/>
      </c>
      <c r="L4022" t="str">
        <f t="shared" si="250"/>
        <v/>
      </c>
      <c r="M4022" t="str">
        <f t="shared" si="251"/>
        <v/>
      </c>
    </row>
    <row r="4023" spans="8:13" x14ac:dyDescent="0.25">
      <c r="H4023" t="str">
        <f>IF(A4023="","",INDEX('Lookup Tables'!$B$2:$B$9,MATCH(B4023,'Lookup Tables'!$A$2:$A$9,-1)))</f>
        <v/>
      </c>
      <c r="I4023" t="str">
        <f>IF(A4023="","",IF(AND(C4023&gt;=INDEX('Lookup Tables'!$C$2:$C$9,MATCH(B4023,'Lookup Tables'!$A$2:$A$9,-1)),C4023&lt;=INDEX('Lookup Tables'!$D$2:$D$9,MATCH(B4023,'Lookup Tables'!$A$2:$A$9,-1))),"PASS","FAIL"))</f>
        <v/>
      </c>
      <c r="J4023" t="str">
        <f t="shared" si="248"/>
        <v/>
      </c>
      <c r="K4023" t="str">
        <f t="shared" si="249"/>
        <v/>
      </c>
      <c r="L4023" t="str">
        <f t="shared" si="250"/>
        <v/>
      </c>
      <c r="M4023" t="str">
        <f t="shared" si="251"/>
        <v/>
      </c>
    </row>
    <row r="4024" spans="8:13" x14ac:dyDescent="0.25">
      <c r="H4024" t="str">
        <f>IF(A4024="","",INDEX('Lookup Tables'!$B$2:$B$9,MATCH(B4024,'Lookup Tables'!$A$2:$A$9,-1)))</f>
        <v/>
      </c>
      <c r="I4024" t="str">
        <f>IF(A4024="","",IF(AND(C4024&gt;=INDEX('Lookup Tables'!$C$2:$C$9,MATCH(B4024,'Lookup Tables'!$A$2:$A$9,-1)),C4024&lt;=INDEX('Lookup Tables'!$D$2:$D$9,MATCH(B4024,'Lookup Tables'!$A$2:$A$9,-1))),"PASS","FAIL"))</f>
        <v/>
      </c>
      <c r="J4024" t="str">
        <f t="shared" si="248"/>
        <v/>
      </c>
      <c r="K4024" t="str">
        <f t="shared" si="249"/>
        <v/>
      </c>
      <c r="L4024" t="str">
        <f t="shared" si="250"/>
        <v/>
      </c>
      <c r="M4024" t="str">
        <f t="shared" si="251"/>
        <v/>
      </c>
    </row>
    <row r="4025" spans="8:13" x14ac:dyDescent="0.25">
      <c r="H4025" t="str">
        <f>IF(A4025="","",INDEX('Lookup Tables'!$B$2:$B$9,MATCH(B4025,'Lookup Tables'!$A$2:$A$9,-1)))</f>
        <v/>
      </c>
      <c r="I4025" t="str">
        <f>IF(A4025="","",IF(AND(C4025&gt;=INDEX('Lookup Tables'!$C$2:$C$9,MATCH(B4025,'Lookup Tables'!$A$2:$A$9,-1)),C4025&lt;=INDEX('Lookup Tables'!$D$2:$D$9,MATCH(B4025,'Lookup Tables'!$A$2:$A$9,-1))),"PASS","FAIL"))</f>
        <v/>
      </c>
      <c r="J4025" t="str">
        <f t="shared" si="248"/>
        <v/>
      </c>
      <c r="K4025" t="str">
        <f t="shared" si="249"/>
        <v/>
      </c>
      <c r="L4025" t="str">
        <f t="shared" si="250"/>
        <v/>
      </c>
      <c r="M4025" t="str">
        <f t="shared" si="251"/>
        <v/>
      </c>
    </row>
    <row r="4026" spans="8:13" x14ac:dyDescent="0.25">
      <c r="H4026" t="str">
        <f>IF(A4026="","",INDEX('Lookup Tables'!$B$2:$B$9,MATCH(B4026,'Lookup Tables'!$A$2:$A$9,-1)))</f>
        <v/>
      </c>
      <c r="I4026" t="str">
        <f>IF(A4026="","",IF(AND(C4026&gt;=INDEX('Lookup Tables'!$C$2:$C$9,MATCH(B4026,'Lookup Tables'!$A$2:$A$9,-1)),C4026&lt;=INDEX('Lookup Tables'!$D$2:$D$9,MATCH(B4026,'Lookup Tables'!$A$2:$A$9,-1))),"PASS","FAIL"))</f>
        <v/>
      </c>
      <c r="J4026" t="str">
        <f t="shared" si="248"/>
        <v/>
      </c>
      <c r="K4026" t="str">
        <f t="shared" si="249"/>
        <v/>
      </c>
      <c r="L4026" t="str">
        <f t="shared" si="250"/>
        <v/>
      </c>
      <c r="M4026" t="str">
        <f t="shared" si="251"/>
        <v/>
      </c>
    </row>
    <row r="4027" spans="8:13" x14ac:dyDescent="0.25">
      <c r="H4027" t="str">
        <f>IF(A4027="","",INDEX('Lookup Tables'!$B$2:$B$9,MATCH(B4027,'Lookup Tables'!$A$2:$A$9,-1)))</f>
        <v/>
      </c>
      <c r="I4027" t="str">
        <f>IF(A4027="","",IF(AND(C4027&gt;=INDEX('Lookup Tables'!$C$2:$C$9,MATCH(B4027,'Lookup Tables'!$A$2:$A$9,-1)),C4027&lt;=INDEX('Lookup Tables'!$D$2:$D$9,MATCH(B4027,'Lookup Tables'!$A$2:$A$9,-1))),"PASS","FAIL"))</f>
        <v/>
      </c>
      <c r="J4027" t="str">
        <f t="shared" si="248"/>
        <v/>
      </c>
      <c r="K4027" t="str">
        <f t="shared" si="249"/>
        <v/>
      </c>
      <c r="L4027" t="str">
        <f t="shared" si="250"/>
        <v/>
      </c>
      <c r="M4027" t="str">
        <f t="shared" si="251"/>
        <v/>
      </c>
    </row>
    <row r="4028" spans="8:13" x14ac:dyDescent="0.25">
      <c r="H4028" t="str">
        <f>IF(A4028="","",INDEX('Lookup Tables'!$B$2:$B$9,MATCH(B4028,'Lookup Tables'!$A$2:$A$9,-1)))</f>
        <v/>
      </c>
      <c r="I4028" t="str">
        <f>IF(A4028="","",IF(AND(C4028&gt;=INDEX('Lookup Tables'!$C$2:$C$9,MATCH(B4028,'Lookup Tables'!$A$2:$A$9,-1)),C4028&lt;=INDEX('Lookup Tables'!$D$2:$D$9,MATCH(B4028,'Lookup Tables'!$A$2:$A$9,-1))),"PASS","FAIL"))</f>
        <v/>
      </c>
      <c r="J4028" t="str">
        <f t="shared" si="248"/>
        <v/>
      </c>
      <c r="K4028" t="str">
        <f t="shared" si="249"/>
        <v/>
      </c>
      <c r="L4028" t="str">
        <f t="shared" si="250"/>
        <v/>
      </c>
      <c r="M4028" t="str">
        <f t="shared" si="251"/>
        <v/>
      </c>
    </row>
    <row r="4029" spans="8:13" x14ac:dyDescent="0.25">
      <c r="H4029" t="str">
        <f>IF(A4029="","",INDEX('Lookup Tables'!$B$2:$B$9,MATCH(B4029,'Lookup Tables'!$A$2:$A$9,-1)))</f>
        <v/>
      </c>
      <c r="I4029" t="str">
        <f>IF(A4029="","",IF(AND(C4029&gt;=INDEX('Lookup Tables'!$C$2:$C$9,MATCH(B4029,'Lookup Tables'!$A$2:$A$9,-1)),C4029&lt;=INDEX('Lookup Tables'!$D$2:$D$9,MATCH(B4029,'Lookup Tables'!$A$2:$A$9,-1))),"PASS","FAIL"))</f>
        <v/>
      </c>
      <c r="J4029" t="str">
        <f t="shared" si="248"/>
        <v/>
      </c>
      <c r="K4029" t="str">
        <f t="shared" si="249"/>
        <v/>
      </c>
      <c r="L4029" t="str">
        <f t="shared" si="250"/>
        <v/>
      </c>
      <c r="M4029" t="str">
        <f t="shared" si="251"/>
        <v/>
      </c>
    </row>
    <row r="4030" spans="8:13" x14ac:dyDescent="0.25">
      <c r="H4030" t="str">
        <f>IF(A4030="","",INDEX('Lookup Tables'!$B$2:$B$9,MATCH(B4030,'Lookup Tables'!$A$2:$A$9,-1)))</f>
        <v/>
      </c>
      <c r="I4030" t="str">
        <f>IF(A4030="","",IF(AND(C4030&gt;=INDEX('Lookup Tables'!$C$2:$C$9,MATCH(B4030,'Lookup Tables'!$A$2:$A$9,-1)),C4030&lt;=INDEX('Lookup Tables'!$D$2:$D$9,MATCH(B4030,'Lookup Tables'!$A$2:$A$9,-1))),"PASS","FAIL"))</f>
        <v/>
      </c>
      <c r="J4030" t="str">
        <f t="shared" si="248"/>
        <v/>
      </c>
      <c r="K4030" t="str">
        <f t="shared" si="249"/>
        <v/>
      </c>
      <c r="L4030" t="str">
        <f t="shared" si="250"/>
        <v/>
      </c>
      <c r="M4030" t="str">
        <f t="shared" si="251"/>
        <v/>
      </c>
    </row>
    <row r="4031" spans="8:13" x14ac:dyDescent="0.25">
      <c r="H4031" t="str">
        <f>IF(A4031="","",INDEX('Lookup Tables'!$B$2:$B$9,MATCH(B4031,'Lookup Tables'!$A$2:$A$9,-1)))</f>
        <v/>
      </c>
      <c r="I4031" t="str">
        <f>IF(A4031="","",IF(AND(C4031&gt;=INDEX('Lookup Tables'!$C$2:$C$9,MATCH(B4031,'Lookup Tables'!$A$2:$A$9,-1)),C4031&lt;=INDEX('Lookup Tables'!$D$2:$D$9,MATCH(B4031,'Lookup Tables'!$A$2:$A$9,-1))),"PASS","FAIL"))</f>
        <v/>
      </c>
      <c r="J4031" t="str">
        <f t="shared" si="248"/>
        <v/>
      </c>
      <c r="K4031" t="str">
        <f t="shared" si="249"/>
        <v/>
      </c>
      <c r="L4031" t="str">
        <f t="shared" si="250"/>
        <v/>
      </c>
      <c r="M4031" t="str">
        <f t="shared" si="251"/>
        <v/>
      </c>
    </row>
    <row r="4032" spans="8:13" x14ac:dyDescent="0.25">
      <c r="H4032" t="str">
        <f>IF(A4032="","",INDEX('Lookup Tables'!$B$2:$B$9,MATCH(B4032,'Lookup Tables'!$A$2:$A$9,-1)))</f>
        <v/>
      </c>
      <c r="I4032" t="str">
        <f>IF(A4032="","",IF(AND(C4032&gt;=INDEX('Lookup Tables'!$C$2:$C$9,MATCH(B4032,'Lookup Tables'!$A$2:$A$9,-1)),C4032&lt;=INDEX('Lookup Tables'!$D$2:$D$9,MATCH(B4032,'Lookup Tables'!$A$2:$A$9,-1))),"PASS","FAIL"))</f>
        <v/>
      </c>
      <c r="J4032" t="str">
        <f t="shared" si="248"/>
        <v/>
      </c>
      <c r="K4032" t="str">
        <f t="shared" si="249"/>
        <v/>
      </c>
      <c r="L4032" t="str">
        <f t="shared" si="250"/>
        <v/>
      </c>
      <c r="M4032" t="str">
        <f t="shared" si="251"/>
        <v/>
      </c>
    </row>
    <row r="4033" spans="8:13" x14ac:dyDescent="0.25">
      <c r="H4033" t="str">
        <f>IF(A4033="","",INDEX('Lookup Tables'!$B$2:$B$9,MATCH(B4033,'Lookup Tables'!$A$2:$A$9,-1)))</f>
        <v/>
      </c>
      <c r="I4033" t="str">
        <f>IF(A4033="","",IF(AND(C4033&gt;=INDEX('Lookup Tables'!$C$2:$C$9,MATCH(B4033,'Lookup Tables'!$A$2:$A$9,-1)),C4033&lt;=INDEX('Lookup Tables'!$D$2:$D$9,MATCH(B4033,'Lookup Tables'!$A$2:$A$9,-1))),"PASS","FAIL"))</f>
        <v/>
      </c>
      <c r="J4033" t="str">
        <f t="shared" ref="J4033:J4096" si="252">IF(A4033="","",IF(AND(D4033&gt;=15,D4033&lt;=22.5),"PASS","FAIL"))</f>
        <v/>
      </c>
      <c r="K4033" t="str">
        <f t="shared" ref="K4033:K4096" si="253">IF(A4033="","",IF(AND(E4033&gt;=15,E4033&lt;=22.5),"PASS","FAIL"))</f>
        <v/>
      </c>
      <c r="L4033" t="str">
        <f t="shared" ref="L4033:L4096" si="254">IF(A4033="","",IF(AND(F4033&gt;0,F4033&lt;0.2),"PASS","FAIL"))</f>
        <v/>
      </c>
      <c r="M4033" t="str">
        <f t="shared" ref="M4033:M4096" si="255">IF(A4033="","",IF(AND(IF(I4033="PASS",TRUE,FALSE),IF(J4033="PASS",TRUE,FALSE),IF(K4033="PASS",TRUE,FALSE),IF(L4033="PASS",TRUE,FALSE))=TRUE,"PASS","FAIL"))</f>
        <v/>
      </c>
    </row>
    <row r="4034" spans="8:13" x14ac:dyDescent="0.25">
      <c r="H4034" t="str">
        <f>IF(A4034="","",INDEX('Lookup Tables'!$B$2:$B$9,MATCH(B4034,'Lookup Tables'!$A$2:$A$9,-1)))</f>
        <v/>
      </c>
      <c r="I4034" t="str">
        <f>IF(A4034="","",IF(AND(C4034&gt;=INDEX('Lookup Tables'!$C$2:$C$9,MATCH(B4034,'Lookup Tables'!$A$2:$A$9,-1)),C4034&lt;=INDEX('Lookup Tables'!$D$2:$D$9,MATCH(B4034,'Lookup Tables'!$A$2:$A$9,-1))),"PASS","FAIL"))</f>
        <v/>
      </c>
      <c r="J4034" t="str">
        <f t="shared" si="252"/>
        <v/>
      </c>
      <c r="K4034" t="str">
        <f t="shared" si="253"/>
        <v/>
      </c>
      <c r="L4034" t="str">
        <f t="shared" si="254"/>
        <v/>
      </c>
      <c r="M4034" t="str">
        <f t="shared" si="255"/>
        <v/>
      </c>
    </row>
    <row r="4035" spans="8:13" x14ac:dyDescent="0.25">
      <c r="H4035" t="str">
        <f>IF(A4035="","",INDEX('Lookup Tables'!$B$2:$B$9,MATCH(B4035,'Lookup Tables'!$A$2:$A$9,-1)))</f>
        <v/>
      </c>
      <c r="I4035" t="str">
        <f>IF(A4035="","",IF(AND(C4035&gt;=INDEX('Lookup Tables'!$C$2:$C$9,MATCH(B4035,'Lookup Tables'!$A$2:$A$9,-1)),C4035&lt;=INDEX('Lookup Tables'!$D$2:$D$9,MATCH(B4035,'Lookup Tables'!$A$2:$A$9,-1))),"PASS","FAIL"))</f>
        <v/>
      </c>
      <c r="J4035" t="str">
        <f t="shared" si="252"/>
        <v/>
      </c>
      <c r="K4035" t="str">
        <f t="shared" si="253"/>
        <v/>
      </c>
      <c r="L4035" t="str">
        <f t="shared" si="254"/>
        <v/>
      </c>
      <c r="M4035" t="str">
        <f t="shared" si="255"/>
        <v/>
      </c>
    </row>
    <row r="4036" spans="8:13" x14ac:dyDescent="0.25">
      <c r="H4036" t="str">
        <f>IF(A4036="","",INDEX('Lookup Tables'!$B$2:$B$9,MATCH(B4036,'Lookup Tables'!$A$2:$A$9,-1)))</f>
        <v/>
      </c>
      <c r="I4036" t="str">
        <f>IF(A4036="","",IF(AND(C4036&gt;=INDEX('Lookup Tables'!$C$2:$C$9,MATCH(B4036,'Lookup Tables'!$A$2:$A$9,-1)),C4036&lt;=INDEX('Lookup Tables'!$D$2:$D$9,MATCH(B4036,'Lookup Tables'!$A$2:$A$9,-1))),"PASS","FAIL"))</f>
        <v/>
      </c>
      <c r="J4036" t="str">
        <f t="shared" si="252"/>
        <v/>
      </c>
      <c r="K4036" t="str">
        <f t="shared" si="253"/>
        <v/>
      </c>
      <c r="L4036" t="str">
        <f t="shared" si="254"/>
        <v/>
      </c>
      <c r="M4036" t="str">
        <f t="shared" si="255"/>
        <v/>
      </c>
    </row>
    <row r="4037" spans="8:13" x14ac:dyDescent="0.25">
      <c r="H4037" t="str">
        <f>IF(A4037="","",INDEX('Lookup Tables'!$B$2:$B$9,MATCH(B4037,'Lookup Tables'!$A$2:$A$9,-1)))</f>
        <v/>
      </c>
      <c r="I4037" t="str">
        <f>IF(A4037="","",IF(AND(C4037&gt;=INDEX('Lookup Tables'!$C$2:$C$9,MATCH(B4037,'Lookup Tables'!$A$2:$A$9,-1)),C4037&lt;=INDEX('Lookup Tables'!$D$2:$D$9,MATCH(B4037,'Lookup Tables'!$A$2:$A$9,-1))),"PASS","FAIL"))</f>
        <v/>
      </c>
      <c r="J4037" t="str">
        <f t="shared" si="252"/>
        <v/>
      </c>
      <c r="K4037" t="str">
        <f t="shared" si="253"/>
        <v/>
      </c>
      <c r="L4037" t="str">
        <f t="shared" si="254"/>
        <v/>
      </c>
      <c r="M4037" t="str">
        <f t="shared" si="255"/>
        <v/>
      </c>
    </row>
    <row r="4038" spans="8:13" x14ac:dyDescent="0.25">
      <c r="H4038" t="str">
        <f>IF(A4038="","",INDEX('Lookup Tables'!$B$2:$B$9,MATCH(B4038,'Lookup Tables'!$A$2:$A$9,-1)))</f>
        <v/>
      </c>
      <c r="I4038" t="str">
        <f>IF(A4038="","",IF(AND(C4038&gt;=INDEX('Lookup Tables'!$C$2:$C$9,MATCH(B4038,'Lookup Tables'!$A$2:$A$9,-1)),C4038&lt;=INDEX('Lookup Tables'!$D$2:$D$9,MATCH(B4038,'Lookup Tables'!$A$2:$A$9,-1))),"PASS","FAIL"))</f>
        <v/>
      </c>
      <c r="J4038" t="str">
        <f t="shared" si="252"/>
        <v/>
      </c>
      <c r="K4038" t="str">
        <f t="shared" si="253"/>
        <v/>
      </c>
      <c r="L4038" t="str">
        <f t="shared" si="254"/>
        <v/>
      </c>
      <c r="M4038" t="str">
        <f t="shared" si="255"/>
        <v/>
      </c>
    </row>
    <row r="4039" spans="8:13" x14ac:dyDescent="0.25">
      <c r="H4039" t="str">
        <f>IF(A4039="","",INDEX('Lookup Tables'!$B$2:$B$9,MATCH(B4039,'Lookup Tables'!$A$2:$A$9,-1)))</f>
        <v/>
      </c>
      <c r="I4039" t="str">
        <f>IF(A4039="","",IF(AND(C4039&gt;=INDEX('Lookup Tables'!$C$2:$C$9,MATCH(B4039,'Lookup Tables'!$A$2:$A$9,-1)),C4039&lt;=INDEX('Lookup Tables'!$D$2:$D$9,MATCH(B4039,'Lookup Tables'!$A$2:$A$9,-1))),"PASS","FAIL"))</f>
        <v/>
      </c>
      <c r="J4039" t="str">
        <f t="shared" si="252"/>
        <v/>
      </c>
      <c r="K4039" t="str">
        <f t="shared" si="253"/>
        <v/>
      </c>
      <c r="L4039" t="str">
        <f t="shared" si="254"/>
        <v/>
      </c>
      <c r="M4039" t="str">
        <f t="shared" si="255"/>
        <v/>
      </c>
    </row>
    <row r="4040" spans="8:13" x14ac:dyDescent="0.25">
      <c r="H4040" t="str">
        <f>IF(A4040="","",INDEX('Lookup Tables'!$B$2:$B$9,MATCH(B4040,'Lookup Tables'!$A$2:$A$9,-1)))</f>
        <v/>
      </c>
      <c r="I4040" t="str">
        <f>IF(A4040="","",IF(AND(C4040&gt;=INDEX('Lookup Tables'!$C$2:$C$9,MATCH(B4040,'Lookup Tables'!$A$2:$A$9,-1)),C4040&lt;=INDEX('Lookup Tables'!$D$2:$D$9,MATCH(B4040,'Lookup Tables'!$A$2:$A$9,-1))),"PASS","FAIL"))</f>
        <v/>
      </c>
      <c r="J4040" t="str">
        <f t="shared" si="252"/>
        <v/>
      </c>
      <c r="K4040" t="str">
        <f t="shared" si="253"/>
        <v/>
      </c>
      <c r="L4040" t="str">
        <f t="shared" si="254"/>
        <v/>
      </c>
      <c r="M4040" t="str">
        <f t="shared" si="255"/>
        <v/>
      </c>
    </row>
    <row r="4041" spans="8:13" x14ac:dyDescent="0.25">
      <c r="H4041" t="str">
        <f>IF(A4041="","",INDEX('Lookup Tables'!$B$2:$B$9,MATCH(B4041,'Lookup Tables'!$A$2:$A$9,-1)))</f>
        <v/>
      </c>
      <c r="I4041" t="str">
        <f>IF(A4041="","",IF(AND(C4041&gt;=INDEX('Lookup Tables'!$C$2:$C$9,MATCH(B4041,'Lookup Tables'!$A$2:$A$9,-1)),C4041&lt;=INDEX('Lookup Tables'!$D$2:$D$9,MATCH(B4041,'Lookup Tables'!$A$2:$A$9,-1))),"PASS","FAIL"))</f>
        <v/>
      </c>
      <c r="J4041" t="str">
        <f t="shared" si="252"/>
        <v/>
      </c>
      <c r="K4041" t="str">
        <f t="shared" si="253"/>
        <v/>
      </c>
      <c r="L4041" t="str">
        <f t="shared" si="254"/>
        <v/>
      </c>
      <c r="M4041" t="str">
        <f t="shared" si="255"/>
        <v/>
      </c>
    </row>
    <row r="4042" spans="8:13" x14ac:dyDescent="0.25">
      <c r="H4042" t="str">
        <f>IF(A4042="","",INDEX('Lookup Tables'!$B$2:$B$9,MATCH(B4042,'Lookup Tables'!$A$2:$A$9,-1)))</f>
        <v/>
      </c>
      <c r="I4042" t="str">
        <f>IF(A4042="","",IF(AND(C4042&gt;=INDEX('Lookup Tables'!$C$2:$C$9,MATCH(B4042,'Lookup Tables'!$A$2:$A$9,-1)),C4042&lt;=INDEX('Lookup Tables'!$D$2:$D$9,MATCH(B4042,'Lookup Tables'!$A$2:$A$9,-1))),"PASS","FAIL"))</f>
        <v/>
      </c>
      <c r="J4042" t="str">
        <f t="shared" si="252"/>
        <v/>
      </c>
      <c r="K4042" t="str">
        <f t="shared" si="253"/>
        <v/>
      </c>
      <c r="L4042" t="str">
        <f t="shared" si="254"/>
        <v/>
      </c>
      <c r="M4042" t="str">
        <f t="shared" si="255"/>
        <v/>
      </c>
    </row>
    <row r="4043" spans="8:13" x14ac:dyDescent="0.25">
      <c r="H4043" t="str">
        <f>IF(A4043="","",INDEX('Lookup Tables'!$B$2:$B$9,MATCH(B4043,'Lookup Tables'!$A$2:$A$9,-1)))</f>
        <v/>
      </c>
      <c r="I4043" t="str">
        <f>IF(A4043="","",IF(AND(C4043&gt;=INDEX('Lookup Tables'!$C$2:$C$9,MATCH(B4043,'Lookup Tables'!$A$2:$A$9,-1)),C4043&lt;=INDEX('Lookup Tables'!$D$2:$D$9,MATCH(B4043,'Lookup Tables'!$A$2:$A$9,-1))),"PASS","FAIL"))</f>
        <v/>
      </c>
      <c r="J4043" t="str">
        <f t="shared" si="252"/>
        <v/>
      </c>
      <c r="K4043" t="str">
        <f t="shared" si="253"/>
        <v/>
      </c>
      <c r="L4043" t="str">
        <f t="shared" si="254"/>
        <v/>
      </c>
      <c r="M4043" t="str">
        <f t="shared" si="255"/>
        <v/>
      </c>
    </row>
    <row r="4044" spans="8:13" x14ac:dyDescent="0.25">
      <c r="H4044" t="str">
        <f>IF(A4044="","",INDEX('Lookup Tables'!$B$2:$B$9,MATCH(B4044,'Lookup Tables'!$A$2:$A$9,-1)))</f>
        <v/>
      </c>
      <c r="I4044" t="str">
        <f>IF(A4044="","",IF(AND(C4044&gt;=INDEX('Lookup Tables'!$C$2:$C$9,MATCH(B4044,'Lookup Tables'!$A$2:$A$9,-1)),C4044&lt;=INDEX('Lookup Tables'!$D$2:$D$9,MATCH(B4044,'Lookup Tables'!$A$2:$A$9,-1))),"PASS","FAIL"))</f>
        <v/>
      </c>
      <c r="J4044" t="str">
        <f t="shared" si="252"/>
        <v/>
      </c>
      <c r="K4044" t="str">
        <f t="shared" si="253"/>
        <v/>
      </c>
      <c r="L4044" t="str">
        <f t="shared" si="254"/>
        <v/>
      </c>
      <c r="M4044" t="str">
        <f t="shared" si="255"/>
        <v/>
      </c>
    </row>
    <row r="4045" spans="8:13" x14ac:dyDescent="0.25">
      <c r="H4045" t="str">
        <f>IF(A4045="","",INDEX('Lookup Tables'!$B$2:$B$9,MATCH(B4045,'Lookup Tables'!$A$2:$A$9,-1)))</f>
        <v/>
      </c>
      <c r="I4045" t="str">
        <f>IF(A4045="","",IF(AND(C4045&gt;=INDEX('Lookup Tables'!$C$2:$C$9,MATCH(B4045,'Lookup Tables'!$A$2:$A$9,-1)),C4045&lt;=INDEX('Lookup Tables'!$D$2:$D$9,MATCH(B4045,'Lookup Tables'!$A$2:$A$9,-1))),"PASS","FAIL"))</f>
        <v/>
      </c>
      <c r="J4045" t="str">
        <f t="shared" si="252"/>
        <v/>
      </c>
      <c r="K4045" t="str">
        <f t="shared" si="253"/>
        <v/>
      </c>
      <c r="L4045" t="str">
        <f t="shared" si="254"/>
        <v/>
      </c>
      <c r="M4045" t="str">
        <f t="shared" si="255"/>
        <v/>
      </c>
    </row>
    <row r="4046" spans="8:13" x14ac:dyDescent="0.25">
      <c r="H4046" t="str">
        <f>IF(A4046="","",INDEX('Lookup Tables'!$B$2:$B$9,MATCH(B4046,'Lookup Tables'!$A$2:$A$9,-1)))</f>
        <v/>
      </c>
      <c r="I4046" t="str">
        <f>IF(A4046="","",IF(AND(C4046&gt;=INDEX('Lookup Tables'!$C$2:$C$9,MATCH(B4046,'Lookup Tables'!$A$2:$A$9,-1)),C4046&lt;=INDEX('Lookup Tables'!$D$2:$D$9,MATCH(B4046,'Lookup Tables'!$A$2:$A$9,-1))),"PASS","FAIL"))</f>
        <v/>
      </c>
      <c r="J4046" t="str">
        <f t="shared" si="252"/>
        <v/>
      </c>
      <c r="K4046" t="str">
        <f t="shared" si="253"/>
        <v/>
      </c>
      <c r="L4046" t="str">
        <f t="shared" si="254"/>
        <v/>
      </c>
      <c r="M4046" t="str">
        <f t="shared" si="255"/>
        <v/>
      </c>
    </row>
    <row r="4047" spans="8:13" x14ac:dyDescent="0.25">
      <c r="H4047" t="str">
        <f>IF(A4047="","",INDEX('Lookup Tables'!$B$2:$B$9,MATCH(B4047,'Lookup Tables'!$A$2:$A$9,-1)))</f>
        <v/>
      </c>
      <c r="I4047" t="str">
        <f>IF(A4047="","",IF(AND(C4047&gt;=INDEX('Lookup Tables'!$C$2:$C$9,MATCH(B4047,'Lookup Tables'!$A$2:$A$9,-1)),C4047&lt;=INDEX('Lookup Tables'!$D$2:$D$9,MATCH(B4047,'Lookup Tables'!$A$2:$A$9,-1))),"PASS","FAIL"))</f>
        <v/>
      </c>
      <c r="J4047" t="str">
        <f t="shared" si="252"/>
        <v/>
      </c>
      <c r="K4047" t="str">
        <f t="shared" si="253"/>
        <v/>
      </c>
      <c r="L4047" t="str">
        <f t="shared" si="254"/>
        <v/>
      </c>
      <c r="M4047" t="str">
        <f t="shared" si="255"/>
        <v/>
      </c>
    </row>
    <row r="4048" spans="8:13" x14ac:dyDescent="0.25">
      <c r="H4048" t="str">
        <f>IF(A4048="","",INDEX('Lookup Tables'!$B$2:$B$9,MATCH(B4048,'Lookup Tables'!$A$2:$A$9,-1)))</f>
        <v/>
      </c>
      <c r="I4048" t="str">
        <f>IF(A4048="","",IF(AND(C4048&gt;=INDEX('Lookup Tables'!$C$2:$C$9,MATCH(B4048,'Lookup Tables'!$A$2:$A$9,-1)),C4048&lt;=INDEX('Lookup Tables'!$D$2:$D$9,MATCH(B4048,'Lookup Tables'!$A$2:$A$9,-1))),"PASS","FAIL"))</f>
        <v/>
      </c>
      <c r="J4048" t="str">
        <f t="shared" si="252"/>
        <v/>
      </c>
      <c r="K4048" t="str">
        <f t="shared" si="253"/>
        <v/>
      </c>
      <c r="L4048" t="str">
        <f t="shared" si="254"/>
        <v/>
      </c>
      <c r="M4048" t="str">
        <f t="shared" si="255"/>
        <v/>
      </c>
    </row>
    <row r="4049" spans="8:13" x14ac:dyDescent="0.25">
      <c r="H4049" t="str">
        <f>IF(A4049="","",INDEX('Lookup Tables'!$B$2:$B$9,MATCH(B4049,'Lookup Tables'!$A$2:$A$9,-1)))</f>
        <v/>
      </c>
      <c r="I4049" t="str">
        <f>IF(A4049="","",IF(AND(C4049&gt;=INDEX('Lookup Tables'!$C$2:$C$9,MATCH(B4049,'Lookup Tables'!$A$2:$A$9,-1)),C4049&lt;=INDEX('Lookup Tables'!$D$2:$D$9,MATCH(B4049,'Lookup Tables'!$A$2:$A$9,-1))),"PASS","FAIL"))</f>
        <v/>
      </c>
      <c r="J4049" t="str">
        <f t="shared" si="252"/>
        <v/>
      </c>
      <c r="K4049" t="str">
        <f t="shared" si="253"/>
        <v/>
      </c>
      <c r="L4049" t="str">
        <f t="shared" si="254"/>
        <v/>
      </c>
      <c r="M4049" t="str">
        <f t="shared" si="255"/>
        <v/>
      </c>
    </row>
    <row r="4050" spans="8:13" x14ac:dyDescent="0.25">
      <c r="H4050" t="str">
        <f>IF(A4050="","",INDEX('Lookup Tables'!$B$2:$B$9,MATCH(B4050,'Lookup Tables'!$A$2:$A$9,-1)))</f>
        <v/>
      </c>
      <c r="I4050" t="str">
        <f>IF(A4050="","",IF(AND(C4050&gt;=INDEX('Lookup Tables'!$C$2:$C$9,MATCH(B4050,'Lookup Tables'!$A$2:$A$9,-1)),C4050&lt;=INDEX('Lookup Tables'!$D$2:$D$9,MATCH(B4050,'Lookup Tables'!$A$2:$A$9,-1))),"PASS","FAIL"))</f>
        <v/>
      </c>
      <c r="J4050" t="str">
        <f t="shared" si="252"/>
        <v/>
      </c>
      <c r="K4050" t="str">
        <f t="shared" si="253"/>
        <v/>
      </c>
      <c r="L4050" t="str">
        <f t="shared" si="254"/>
        <v/>
      </c>
      <c r="M4050" t="str">
        <f t="shared" si="255"/>
        <v/>
      </c>
    </row>
    <row r="4051" spans="8:13" x14ac:dyDescent="0.25">
      <c r="H4051" t="str">
        <f>IF(A4051="","",INDEX('Lookup Tables'!$B$2:$B$9,MATCH(B4051,'Lookup Tables'!$A$2:$A$9,-1)))</f>
        <v/>
      </c>
      <c r="I4051" t="str">
        <f>IF(A4051="","",IF(AND(C4051&gt;=INDEX('Lookup Tables'!$C$2:$C$9,MATCH(B4051,'Lookup Tables'!$A$2:$A$9,-1)),C4051&lt;=INDEX('Lookup Tables'!$D$2:$D$9,MATCH(B4051,'Lookup Tables'!$A$2:$A$9,-1))),"PASS","FAIL"))</f>
        <v/>
      </c>
      <c r="J4051" t="str">
        <f t="shared" si="252"/>
        <v/>
      </c>
      <c r="K4051" t="str">
        <f t="shared" si="253"/>
        <v/>
      </c>
      <c r="L4051" t="str">
        <f t="shared" si="254"/>
        <v/>
      </c>
      <c r="M4051" t="str">
        <f t="shared" si="255"/>
        <v/>
      </c>
    </row>
    <row r="4052" spans="8:13" x14ac:dyDescent="0.25">
      <c r="H4052" t="str">
        <f>IF(A4052="","",INDEX('Lookup Tables'!$B$2:$B$9,MATCH(B4052,'Lookup Tables'!$A$2:$A$9,-1)))</f>
        <v/>
      </c>
      <c r="I4052" t="str">
        <f>IF(A4052="","",IF(AND(C4052&gt;=INDEX('Lookup Tables'!$C$2:$C$9,MATCH(B4052,'Lookup Tables'!$A$2:$A$9,-1)),C4052&lt;=INDEX('Lookup Tables'!$D$2:$D$9,MATCH(B4052,'Lookup Tables'!$A$2:$A$9,-1))),"PASS","FAIL"))</f>
        <v/>
      </c>
      <c r="J4052" t="str">
        <f t="shared" si="252"/>
        <v/>
      </c>
      <c r="K4052" t="str">
        <f t="shared" si="253"/>
        <v/>
      </c>
      <c r="L4052" t="str">
        <f t="shared" si="254"/>
        <v/>
      </c>
      <c r="M4052" t="str">
        <f t="shared" si="255"/>
        <v/>
      </c>
    </row>
    <row r="4053" spans="8:13" x14ac:dyDescent="0.25">
      <c r="H4053" t="str">
        <f>IF(A4053="","",INDEX('Lookup Tables'!$B$2:$B$9,MATCH(B4053,'Lookup Tables'!$A$2:$A$9,-1)))</f>
        <v/>
      </c>
      <c r="I4053" t="str">
        <f>IF(A4053="","",IF(AND(C4053&gt;=INDEX('Lookup Tables'!$C$2:$C$9,MATCH(B4053,'Lookup Tables'!$A$2:$A$9,-1)),C4053&lt;=INDEX('Lookup Tables'!$D$2:$D$9,MATCH(B4053,'Lookup Tables'!$A$2:$A$9,-1))),"PASS","FAIL"))</f>
        <v/>
      </c>
      <c r="J4053" t="str">
        <f t="shared" si="252"/>
        <v/>
      </c>
      <c r="K4053" t="str">
        <f t="shared" si="253"/>
        <v/>
      </c>
      <c r="L4053" t="str">
        <f t="shared" si="254"/>
        <v/>
      </c>
      <c r="M4053" t="str">
        <f t="shared" si="255"/>
        <v/>
      </c>
    </row>
    <row r="4054" spans="8:13" x14ac:dyDescent="0.25">
      <c r="H4054" t="str">
        <f>IF(A4054="","",INDEX('Lookup Tables'!$B$2:$B$9,MATCH(B4054,'Lookup Tables'!$A$2:$A$9,-1)))</f>
        <v/>
      </c>
      <c r="I4054" t="str">
        <f>IF(A4054="","",IF(AND(C4054&gt;=INDEX('Lookup Tables'!$C$2:$C$9,MATCH(B4054,'Lookup Tables'!$A$2:$A$9,-1)),C4054&lt;=INDEX('Lookup Tables'!$D$2:$D$9,MATCH(B4054,'Lookup Tables'!$A$2:$A$9,-1))),"PASS","FAIL"))</f>
        <v/>
      </c>
      <c r="J4054" t="str">
        <f t="shared" si="252"/>
        <v/>
      </c>
      <c r="K4054" t="str">
        <f t="shared" si="253"/>
        <v/>
      </c>
      <c r="L4054" t="str">
        <f t="shared" si="254"/>
        <v/>
      </c>
      <c r="M4054" t="str">
        <f t="shared" si="255"/>
        <v/>
      </c>
    </row>
    <row r="4055" spans="8:13" x14ac:dyDescent="0.25">
      <c r="H4055" t="str">
        <f>IF(A4055="","",INDEX('Lookup Tables'!$B$2:$B$9,MATCH(B4055,'Lookup Tables'!$A$2:$A$9,-1)))</f>
        <v/>
      </c>
      <c r="I4055" t="str">
        <f>IF(A4055="","",IF(AND(C4055&gt;=INDEX('Lookup Tables'!$C$2:$C$9,MATCH(B4055,'Lookup Tables'!$A$2:$A$9,-1)),C4055&lt;=INDEX('Lookup Tables'!$D$2:$D$9,MATCH(B4055,'Lookup Tables'!$A$2:$A$9,-1))),"PASS","FAIL"))</f>
        <v/>
      </c>
      <c r="J4055" t="str">
        <f t="shared" si="252"/>
        <v/>
      </c>
      <c r="K4055" t="str">
        <f t="shared" si="253"/>
        <v/>
      </c>
      <c r="L4055" t="str">
        <f t="shared" si="254"/>
        <v/>
      </c>
      <c r="M4055" t="str">
        <f t="shared" si="255"/>
        <v/>
      </c>
    </row>
    <row r="4056" spans="8:13" x14ac:dyDescent="0.25">
      <c r="H4056" t="str">
        <f>IF(A4056="","",INDEX('Lookup Tables'!$B$2:$B$9,MATCH(B4056,'Lookup Tables'!$A$2:$A$9,-1)))</f>
        <v/>
      </c>
      <c r="I4056" t="str">
        <f>IF(A4056="","",IF(AND(C4056&gt;=INDEX('Lookup Tables'!$C$2:$C$9,MATCH(B4056,'Lookup Tables'!$A$2:$A$9,-1)),C4056&lt;=INDEX('Lookup Tables'!$D$2:$D$9,MATCH(B4056,'Lookup Tables'!$A$2:$A$9,-1))),"PASS","FAIL"))</f>
        <v/>
      </c>
      <c r="J4056" t="str">
        <f t="shared" si="252"/>
        <v/>
      </c>
      <c r="K4056" t="str">
        <f t="shared" si="253"/>
        <v/>
      </c>
      <c r="L4056" t="str">
        <f t="shared" si="254"/>
        <v/>
      </c>
      <c r="M4056" t="str">
        <f t="shared" si="255"/>
        <v/>
      </c>
    </row>
    <row r="4057" spans="8:13" x14ac:dyDescent="0.25">
      <c r="H4057" t="str">
        <f>IF(A4057="","",INDEX('Lookup Tables'!$B$2:$B$9,MATCH(B4057,'Lookup Tables'!$A$2:$A$9,-1)))</f>
        <v/>
      </c>
      <c r="I4057" t="str">
        <f>IF(A4057="","",IF(AND(C4057&gt;=INDEX('Lookup Tables'!$C$2:$C$9,MATCH(B4057,'Lookup Tables'!$A$2:$A$9,-1)),C4057&lt;=INDEX('Lookup Tables'!$D$2:$D$9,MATCH(B4057,'Lookup Tables'!$A$2:$A$9,-1))),"PASS","FAIL"))</f>
        <v/>
      </c>
      <c r="J4057" t="str">
        <f t="shared" si="252"/>
        <v/>
      </c>
      <c r="K4057" t="str">
        <f t="shared" si="253"/>
        <v/>
      </c>
      <c r="L4057" t="str">
        <f t="shared" si="254"/>
        <v/>
      </c>
      <c r="M4057" t="str">
        <f t="shared" si="255"/>
        <v/>
      </c>
    </row>
    <row r="4058" spans="8:13" x14ac:dyDescent="0.25">
      <c r="H4058" t="str">
        <f>IF(A4058="","",INDEX('Lookup Tables'!$B$2:$B$9,MATCH(B4058,'Lookup Tables'!$A$2:$A$9,-1)))</f>
        <v/>
      </c>
      <c r="I4058" t="str">
        <f>IF(A4058="","",IF(AND(C4058&gt;=INDEX('Lookup Tables'!$C$2:$C$9,MATCH(B4058,'Lookup Tables'!$A$2:$A$9,-1)),C4058&lt;=INDEX('Lookup Tables'!$D$2:$D$9,MATCH(B4058,'Lookup Tables'!$A$2:$A$9,-1))),"PASS","FAIL"))</f>
        <v/>
      </c>
      <c r="J4058" t="str">
        <f t="shared" si="252"/>
        <v/>
      </c>
      <c r="K4058" t="str">
        <f t="shared" si="253"/>
        <v/>
      </c>
      <c r="L4058" t="str">
        <f t="shared" si="254"/>
        <v/>
      </c>
      <c r="M4058" t="str">
        <f t="shared" si="255"/>
        <v/>
      </c>
    </row>
    <row r="4059" spans="8:13" x14ac:dyDescent="0.25">
      <c r="H4059" t="str">
        <f>IF(A4059="","",INDEX('Lookup Tables'!$B$2:$B$9,MATCH(B4059,'Lookup Tables'!$A$2:$A$9,-1)))</f>
        <v/>
      </c>
      <c r="I4059" t="str">
        <f>IF(A4059="","",IF(AND(C4059&gt;=INDEX('Lookup Tables'!$C$2:$C$9,MATCH(B4059,'Lookup Tables'!$A$2:$A$9,-1)),C4059&lt;=INDEX('Lookup Tables'!$D$2:$D$9,MATCH(B4059,'Lookup Tables'!$A$2:$A$9,-1))),"PASS","FAIL"))</f>
        <v/>
      </c>
      <c r="J4059" t="str">
        <f t="shared" si="252"/>
        <v/>
      </c>
      <c r="K4059" t="str">
        <f t="shared" si="253"/>
        <v/>
      </c>
      <c r="L4059" t="str">
        <f t="shared" si="254"/>
        <v/>
      </c>
      <c r="M4059" t="str">
        <f t="shared" si="255"/>
        <v/>
      </c>
    </row>
    <row r="4060" spans="8:13" x14ac:dyDescent="0.25">
      <c r="H4060" t="str">
        <f>IF(A4060="","",INDEX('Lookup Tables'!$B$2:$B$9,MATCH(B4060,'Lookup Tables'!$A$2:$A$9,-1)))</f>
        <v/>
      </c>
      <c r="I4060" t="str">
        <f>IF(A4060="","",IF(AND(C4060&gt;=INDEX('Lookup Tables'!$C$2:$C$9,MATCH(B4060,'Lookup Tables'!$A$2:$A$9,-1)),C4060&lt;=INDEX('Lookup Tables'!$D$2:$D$9,MATCH(B4060,'Lookup Tables'!$A$2:$A$9,-1))),"PASS","FAIL"))</f>
        <v/>
      </c>
      <c r="J4060" t="str">
        <f t="shared" si="252"/>
        <v/>
      </c>
      <c r="K4060" t="str">
        <f t="shared" si="253"/>
        <v/>
      </c>
      <c r="L4060" t="str">
        <f t="shared" si="254"/>
        <v/>
      </c>
      <c r="M4060" t="str">
        <f t="shared" si="255"/>
        <v/>
      </c>
    </row>
    <row r="4061" spans="8:13" x14ac:dyDescent="0.25">
      <c r="H4061" t="str">
        <f>IF(A4061="","",INDEX('Lookup Tables'!$B$2:$B$9,MATCH(B4061,'Lookup Tables'!$A$2:$A$9,-1)))</f>
        <v/>
      </c>
      <c r="I4061" t="str">
        <f>IF(A4061="","",IF(AND(C4061&gt;=INDEX('Lookup Tables'!$C$2:$C$9,MATCH(B4061,'Lookup Tables'!$A$2:$A$9,-1)),C4061&lt;=INDEX('Lookup Tables'!$D$2:$D$9,MATCH(B4061,'Lookup Tables'!$A$2:$A$9,-1))),"PASS","FAIL"))</f>
        <v/>
      </c>
      <c r="J4061" t="str">
        <f t="shared" si="252"/>
        <v/>
      </c>
      <c r="K4061" t="str">
        <f t="shared" si="253"/>
        <v/>
      </c>
      <c r="L4061" t="str">
        <f t="shared" si="254"/>
        <v/>
      </c>
      <c r="M4061" t="str">
        <f t="shared" si="255"/>
        <v/>
      </c>
    </row>
    <row r="4062" spans="8:13" x14ac:dyDescent="0.25">
      <c r="H4062" t="str">
        <f>IF(A4062="","",INDEX('Lookup Tables'!$B$2:$B$9,MATCH(B4062,'Lookup Tables'!$A$2:$A$9,-1)))</f>
        <v/>
      </c>
      <c r="I4062" t="str">
        <f>IF(A4062="","",IF(AND(C4062&gt;=INDEX('Lookup Tables'!$C$2:$C$9,MATCH(B4062,'Lookup Tables'!$A$2:$A$9,-1)),C4062&lt;=INDEX('Lookup Tables'!$D$2:$D$9,MATCH(B4062,'Lookup Tables'!$A$2:$A$9,-1))),"PASS","FAIL"))</f>
        <v/>
      </c>
      <c r="J4062" t="str">
        <f t="shared" si="252"/>
        <v/>
      </c>
      <c r="K4062" t="str">
        <f t="shared" si="253"/>
        <v/>
      </c>
      <c r="L4062" t="str">
        <f t="shared" si="254"/>
        <v/>
      </c>
      <c r="M4062" t="str">
        <f t="shared" si="255"/>
        <v/>
      </c>
    </row>
    <row r="4063" spans="8:13" x14ac:dyDescent="0.25">
      <c r="H4063" t="str">
        <f>IF(A4063="","",INDEX('Lookup Tables'!$B$2:$B$9,MATCH(B4063,'Lookup Tables'!$A$2:$A$9,-1)))</f>
        <v/>
      </c>
      <c r="I4063" t="str">
        <f>IF(A4063="","",IF(AND(C4063&gt;=INDEX('Lookup Tables'!$C$2:$C$9,MATCH(B4063,'Lookup Tables'!$A$2:$A$9,-1)),C4063&lt;=INDEX('Lookup Tables'!$D$2:$D$9,MATCH(B4063,'Lookup Tables'!$A$2:$A$9,-1))),"PASS","FAIL"))</f>
        <v/>
      </c>
      <c r="J4063" t="str">
        <f t="shared" si="252"/>
        <v/>
      </c>
      <c r="K4063" t="str">
        <f t="shared" si="253"/>
        <v/>
      </c>
      <c r="L4063" t="str">
        <f t="shared" si="254"/>
        <v/>
      </c>
      <c r="M4063" t="str">
        <f t="shared" si="255"/>
        <v/>
      </c>
    </row>
    <row r="4064" spans="8:13" x14ac:dyDescent="0.25">
      <c r="H4064" t="str">
        <f>IF(A4064="","",INDEX('Lookup Tables'!$B$2:$B$9,MATCH(B4064,'Lookup Tables'!$A$2:$A$9,-1)))</f>
        <v/>
      </c>
      <c r="I4064" t="str">
        <f>IF(A4064="","",IF(AND(C4064&gt;=INDEX('Lookup Tables'!$C$2:$C$9,MATCH(B4064,'Lookup Tables'!$A$2:$A$9,-1)),C4064&lt;=INDEX('Lookup Tables'!$D$2:$D$9,MATCH(B4064,'Lookup Tables'!$A$2:$A$9,-1))),"PASS","FAIL"))</f>
        <v/>
      </c>
      <c r="J4064" t="str">
        <f t="shared" si="252"/>
        <v/>
      </c>
      <c r="K4064" t="str">
        <f t="shared" si="253"/>
        <v/>
      </c>
      <c r="L4064" t="str">
        <f t="shared" si="254"/>
        <v/>
      </c>
      <c r="M4064" t="str">
        <f t="shared" si="255"/>
        <v/>
      </c>
    </row>
    <row r="4065" spans="8:13" x14ac:dyDescent="0.25">
      <c r="H4065" t="str">
        <f>IF(A4065="","",INDEX('Lookup Tables'!$B$2:$B$9,MATCH(B4065,'Lookup Tables'!$A$2:$A$9,-1)))</f>
        <v/>
      </c>
      <c r="I4065" t="str">
        <f>IF(A4065="","",IF(AND(C4065&gt;=INDEX('Lookup Tables'!$C$2:$C$9,MATCH(B4065,'Lookup Tables'!$A$2:$A$9,-1)),C4065&lt;=INDEX('Lookup Tables'!$D$2:$D$9,MATCH(B4065,'Lookup Tables'!$A$2:$A$9,-1))),"PASS","FAIL"))</f>
        <v/>
      </c>
      <c r="J4065" t="str">
        <f t="shared" si="252"/>
        <v/>
      </c>
      <c r="K4065" t="str">
        <f t="shared" si="253"/>
        <v/>
      </c>
      <c r="L4065" t="str">
        <f t="shared" si="254"/>
        <v/>
      </c>
      <c r="M4065" t="str">
        <f t="shared" si="255"/>
        <v/>
      </c>
    </row>
    <row r="4066" spans="8:13" x14ac:dyDescent="0.25">
      <c r="H4066" t="str">
        <f>IF(A4066="","",INDEX('Lookup Tables'!$B$2:$B$9,MATCH(B4066,'Lookup Tables'!$A$2:$A$9,-1)))</f>
        <v/>
      </c>
      <c r="I4066" t="str">
        <f>IF(A4066="","",IF(AND(C4066&gt;=INDEX('Lookup Tables'!$C$2:$C$9,MATCH(B4066,'Lookup Tables'!$A$2:$A$9,-1)),C4066&lt;=INDEX('Lookup Tables'!$D$2:$D$9,MATCH(B4066,'Lookup Tables'!$A$2:$A$9,-1))),"PASS","FAIL"))</f>
        <v/>
      </c>
      <c r="J4066" t="str">
        <f t="shared" si="252"/>
        <v/>
      </c>
      <c r="K4066" t="str">
        <f t="shared" si="253"/>
        <v/>
      </c>
      <c r="L4066" t="str">
        <f t="shared" si="254"/>
        <v/>
      </c>
      <c r="M4066" t="str">
        <f t="shared" si="255"/>
        <v/>
      </c>
    </row>
    <row r="4067" spans="8:13" x14ac:dyDescent="0.25">
      <c r="H4067" t="str">
        <f>IF(A4067="","",INDEX('Lookup Tables'!$B$2:$B$9,MATCH(B4067,'Lookup Tables'!$A$2:$A$9,-1)))</f>
        <v/>
      </c>
      <c r="I4067" t="str">
        <f>IF(A4067="","",IF(AND(C4067&gt;=INDEX('Lookup Tables'!$C$2:$C$9,MATCH(B4067,'Lookup Tables'!$A$2:$A$9,-1)),C4067&lt;=INDEX('Lookup Tables'!$D$2:$D$9,MATCH(B4067,'Lookup Tables'!$A$2:$A$9,-1))),"PASS","FAIL"))</f>
        <v/>
      </c>
      <c r="J4067" t="str">
        <f t="shared" si="252"/>
        <v/>
      </c>
      <c r="K4067" t="str">
        <f t="shared" si="253"/>
        <v/>
      </c>
      <c r="L4067" t="str">
        <f t="shared" si="254"/>
        <v/>
      </c>
      <c r="M4067" t="str">
        <f t="shared" si="255"/>
        <v/>
      </c>
    </row>
    <row r="4068" spans="8:13" x14ac:dyDescent="0.25">
      <c r="H4068" t="str">
        <f>IF(A4068="","",INDEX('Lookup Tables'!$B$2:$B$9,MATCH(B4068,'Lookup Tables'!$A$2:$A$9,-1)))</f>
        <v/>
      </c>
      <c r="I4068" t="str">
        <f>IF(A4068="","",IF(AND(C4068&gt;=INDEX('Lookup Tables'!$C$2:$C$9,MATCH(B4068,'Lookup Tables'!$A$2:$A$9,-1)),C4068&lt;=INDEX('Lookup Tables'!$D$2:$D$9,MATCH(B4068,'Lookup Tables'!$A$2:$A$9,-1))),"PASS","FAIL"))</f>
        <v/>
      </c>
      <c r="J4068" t="str">
        <f t="shared" si="252"/>
        <v/>
      </c>
      <c r="K4068" t="str">
        <f t="shared" si="253"/>
        <v/>
      </c>
      <c r="L4068" t="str">
        <f t="shared" si="254"/>
        <v/>
      </c>
      <c r="M4068" t="str">
        <f t="shared" si="255"/>
        <v/>
      </c>
    </row>
    <row r="4069" spans="8:13" x14ac:dyDescent="0.25">
      <c r="H4069" t="str">
        <f>IF(A4069="","",INDEX('Lookup Tables'!$B$2:$B$9,MATCH(B4069,'Lookup Tables'!$A$2:$A$9,-1)))</f>
        <v/>
      </c>
      <c r="I4069" t="str">
        <f>IF(A4069="","",IF(AND(C4069&gt;=INDEX('Lookup Tables'!$C$2:$C$9,MATCH(B4069,'Lookup Tables'!$A$2:$A$9,-1)),C4069&lt;=INDEX('Lookup Tables'!$D$2:$D$9,MATCH(B4069,'Lookup Tables'!$A$2:$A$9,-1))),"PASS","FAIL"))</f>
        <v/>
      </c>
      <c r="J4069" t="str">
        <f t="shared" si="252"/>
        <v/>
      </c>
      <c r="K4069" t="str">
        <f t="shared" si="253"/>
        <v/>
      </c>
      <c r="L4069" t="str">
        <f t="shared" si="254"/>
        <v/>
      </c>
      <c r="M4069" t="str">
        <f t="shared" si="255"/>
        <v/>
      </c>
    </row>
    <row r="4070" spans="8:13" x14ac:dyDescent="0.25">
      <c r="H4070" t="str">
        <f>IF(A4070="","",INDEX('Lookup Tables'!$B$2:$B$9,MATCH(B4070,'Lookup Tables'!$A$2:$A$9,-1)))</f>
        <v/>
      </c>
      <c r="I4070" t="str">
        <f>IF(A4070="","",IF(AND(C4070&gt;=INDEX('Lookup Tables'!$C$2:$C$9,MATCH(B4070,'Lookup Tables'!$A$2:$A$9,-1)),C4070&lt;=INDEX('Lookup Tables'!$D$2:$D$9,MATCH(B4070,'Lookup Tables'!$A$2:$A$9,-1))),"PASS","FAIL"))</f>
        <v/>
      </c>
      <c r="J4070" t="str">
        <f t="shared" si="252"/>
        <v/>
      </c>
      <c r="K4070" t="str">
        <f t="shared" si="253"/>
        <v/>
      </c>
      <c r="L4070" t="str">
        <f t="shared" si="254"/>
        <v/>
      </c>
      <c r="M4070" t="str">
        <f t="shared" si="255"/>
        <v/>
      </c>
    </row>
    <row r="4071" spans="8:13" x14ac:dyDescent="0.25">
      <c r="H4071" t="str">
        <f>IF(A4071="","",INDEX('Lookup Tables'!$B$2:$B$9,MATCH(B4071,'Lookup Tables'!$A$2:$A$9,-1)))</f>
        <v/>
      </c>
      <c r="I4071" t="str">
        <f>IF(A4071="","",IF(AND(C4071&gt;=INDEX('Lookup Tables'!$C$2:$C$9,MATCH(B4071,'Lookup Tables'!$A$2:$A$9,-1)),C4071&lt;=INDEX('Lookup Tables'!$D$2:$D$9,MATCH(B4071,'Lookup Tables'!$A$2:$A$9,-1))),"PASS","FAIL"))</f>
        <v/>
      </c>
      <c r="J4071" t="str">
        <f t="shared" si="252"/>
        <v/>
      </c>
      <c r="K4071" t="str">
        <f t="shared" si="253"/>
        <v/>
      </c>
      <c r="L4071" t="str">
        <f t="shared" si="254"/>
        <v/>
      </c>
      <c r="M4071" t="str">
        <f t="shared" si="255"/>
        <v/>
      </c>
    </row>
    <row r="4072" spans="8:13" x14ac:dyDescent="0.25">
      <c r="H4072" t="str">
        <f>IF(A4072="","",INDEX('Lookup Tables'!$B$2:$B$9,MATCH(B4072,'Lookup Tables'!$A$2:$A$9,-1)))</f>
        <v/>
      </c>
      <c r="I4072" t="str">
        <f>IF(A4072="","",IF(AND(C4072&gt;=INDEX('Lookup Tables'!$C$2:$C$9,MATCH(B4072,'Lookup Tables'!$A$2:$A$9,-1)),C4072&lt;=INDEX('Lookup Tables'!$D$2:$D$9,MATCH(B4072,'Lookup Tables'!$A$2:$A$9,-1))),"PASS","FAIL"))</f>
        <v/>
      </c>
      <c r="J4072" t="str">
        <f t="shared" si="252"/>
        <v/>
      </c>
      <c r="K4072" t="str">
        <f t="shared" si="253"/>
        <v/>
      </c>
      <c r="L4072" t="str">
        <f t="shared" si="254"/>
        <v/>
      </c>
      <c r="M4072" t="str">
        <f t="shared" si="255"/>
        <v/>
      </c>
    </row>
    <row r="4073" spans="8:13" x14ac:dyDescent="0.25">
      <c r="H4073" t="str">
        <f>IF(A4073="","",INDEX('Lookup Tables'!$B$2:$B$9,MATCH(B4073,'Lookup Tables'!$A$2:$A$9,-1)))</f>
        <v/>
      </c>
      <c r="I4073" t="str">
        <f>IF(A4073="","",IF(AND(C4073&gt;=INDEX('Lookup Tables'!$C$2:$C$9,MATCH(B4073,'Lookup Tables'!$A$2:$A$9,-1)),C4073&lt;=INDEX('Lookup Tables'!$D$2:$D$9,MATCH(B4073,'Lookup Tables'!$A$2:$A$9,-1))),"PASS","FAIL"))</f>
        <v/>
      </c>
      <c r="J4073" t="str">
        <f t="shared" si="252"/>
        <v/>
      </c>
      <c r="K4073" t="str">
        <f t="shared" si="253"/>
        <v/>
      </c>
      <c r="L4073" t="str">
        <f t="shared" si="254"/>
        <v/>
      </c>
      <c r="M4073" t="str">
        <f t="shared" si="255"/>
        <v/>
      </c>
    </row>
    <row r="4074" spans="8:13" x14ac:dyDescent="0.25">
      <c r="H4074" t="str">
        <f>IF(A4074="","",INDEX('Lookup Tables'!$B$2:$B$9,MATCH(B4074,'Lookup Tables'!$A$2:$A$9,-1)))</f>
        <v/>
      </c>
      <c r="I4074" t="str">
        <f>IF(A4074="","",IF(AND(C4074&gt;=INDEX('Lookup Tables'!$C$2:$C$9,MATCH(B4074,'Lookup Tables'!$A$2:$A$9,-1)),C4074&lt;=INDEX('Lookup Tables'!$D$2:$D$9,MATCH(B4074,'Lookup Tables'!$A$2:$A$9,-1))),"PASS","FAIL"))</f>
        <v/>
      </c>
      <c r="J4074" t="str">
        <f t="shared" si="252"/>
        <v/>
      </c>
      <c r="K4074" t="str">
        <f t="shared" si="253"/>
        <v/>
      </c>
      <c r="L4074" t="str">
        <f t="shared" si="254"/>
        <v/>
      </c>
      <c r="M4074" t="str">
        <f t="shared" si="255"/>
        <v/>
      </c>
    </row>
    <row r="4075" spans="8:13" x14ac:dyDescent="0.25">
      <c r="H4075" t="str">
        <f>IF(A4075="","",INDEX('Lookup Tables'!$B$2:$B$9,MATCH(B4075,'Lookup Tables'!$A$2:$A$9,-1)))</f>
        <v/>
      </c>
      <c r="I4075" t="str">
        <f>IF(A4075="","",IF(AND(C4075&gt;=INDEX('Lookup Tables'!$C$2:$C$9,MATCH(B4075,'Lookup Tables'!$A$2:$A$9,-1)),C4075&lt;=INDEX('Lookup Tables'!$D$2:$D$9,MATCH(B4075,'Lookup Tables'!$A$2:$A$9,-1))),"PASS","FAIL"))</f>
        <v/>
      </c>
      <c r="J4075" t="str">
        <f t="shared" si="252"/>
        <v/>
      </c>
      <c r="K4075" t="str">
        <f t="shared" si="253"/>
        <v/>
      </c>
      <c r="L4075" t="str">
        <f t="shared" si="254"/>
        <v/>
      </c>
      <c r="M4075" t="str">
        <f t="shared" si="255"/>
        <v/>
      </c>
    </row>
    <row r="4076" spans="8:13" x14ac:dyDescent="0.25">
      <c r="H4076" t="str">
        <f>IF(A4076="","",INDEX('Lookup Tables'!$B$2:$B$9,MATCH(B4076,'Lookup Tables'!$A$2:$A$9,-1)))</f>
        <v/>
      </c>
      <c r="I4076" t="str">
        <f>IF(A4076="","",IF(AND(C4076&gt;=INDEX('Lookup Tables'!$C$2:$C$9,MATCH(B4076,'Lookup Tables'!$A$2:$A$9,-1)),C4076&lt;=INDEX('Lookup Tables'!$D$2:$D$9,MATCH(B4076,'Lookup Tables'!$A$2:$A$9,-1))),"PASS","FAIL"))</f>
        <v/>
      </c>
      <c r="J4076" t="str">
        <f t="shared" si="252"/>
        <v/>
      </c>
      <c r="K4076" t="str">
        <f t="shared" si="253"/>
        <v/>
      </c>
      <c r="L4076" t="str">
        <f t="shared" si="254"/>
        <v/>
      </c>
      <c r="M4076" t="str">
        <f t="shared" si="255"/>
        <v/>
      </c>
    </row>
    <row r="4077" spans="8:13" x14ac:dyDescent="0.25">
      <c r="H4077" t="str">
        <f>IF(A4077="","",INDEX('Lookup Tables'!$B$2:$B$9,MATCH(B4077,'Lookup Tables'!$A$2:$A$9,-1)))</f>
        <v/>
      </c>
      <c r="I4077" t="str">
        <f>IF(A4077="","",IF(AND(C4077&gt;=INDEX('Lookup Tables'!$C$2:$C$9,MATCH(B4077,'Lookup Tables'!$A$2:$A$9,-1)),C4077&lt;=INDEX('Lookup Tables'!$D$2:$D$9,MATCH(B4077,'Lookup Tables'!$A$2:$A$9,-1))),"PASS","FAIL"))</f>
        <v/>
      </c>
      <c r="J4077" t="str">
        <f t="shared" si="252"/>
        <v/>
      </c>
      <c r="K4077" t="str">
        <f t="shared" si="253"/>
        <v/>
      </c>
      <c r="L4077" t="str">
        <f t="shared" si="254"/>
        <v/>
      </c>
      <c r="M4077" t="str">
        <f t="shared" si="255"/>
        <v/>
      </c>
    </row>
    <row r="4078" spans="8:13" x14ac:dyDescent="0.25">
      <c r="H4078" t="str">
        <f>IF(A4078="","",INDEX('Lookup Tables'!$B$2:$B$9,MATCH(B4078,'Lookup Tables'!$A$2:$A$9,-1)))</f>
        <v/>
      </c>
      <c r="I4078" t="str">
        <f>IF(A4078="","",IF(AND(C4078&gt;=INDEX('Lookup Tables'!$C$2:$C$9,MATCH(B4078,'Lookup Tables'!$A$2:$A$9,-1)),C4078&lt;=INDEX('Lookup Tables'!$D$2:$D$9,MATCH(B4078,'Lookup Tables'!$A$2:$A$9,-1))),"PASS","FAIL"))</f>
        <v/>
      </c>
      <c r="J4078" t="str">
        <f t="shared" si="252"/>
        <v/>
      </c>
      <c r="K4078" t="str">
        <f t="shared" si="253"/>
        <v/>
      </c>
      <c r="L4078" t="str">
        <f t="shared" si="254"/>
        <v/>
      </c>
      <c r="M4078" t="str">
        <f t="shared" si="255"/>
        <v/>
      </c>
    </row>
    <row r="4079" spans="8:13" x14ac:dyDescent="0.25">
      <c r="H4079" t="str">
        <f>IF(A4079="","",INDEX('Lookup Tables'!$B$2:$B$9,MATCH(B4079,'Lookup Tables'!$A$2:$A$9,-1)))</f>
        <v/>
      </c>
      <c r="I4079" t="str">
        <f>IF(A4079="","",IF(AND(C4079&gt;=INDEX('Lookup Tables'!$C$2:$C$9,MATCH(B4079,'Lookup Tables'!$A$2:$A$9,-1)),C4079&lt;=INDEX('Lookup Tables'!$D$2:$D$9,MATCH(B4079,'Lookup Tables'!$A$2:$A$9,-1))),"PASS","FAIL"))</f>
        <v/>
      </c>
      <c r="J4079" t="str">
        <f t="shared" si="252"/>
        <v/>
      </c>
      <c r="K4079" t="str">
        <f t="shared" si="253"/>
        <v/>
      </c>
      <c r="L4079" t="str">
        <f t="shared" si="254"/>
        <v/>
      </c>
      <c r="M4079" t="str">
        <f t="shared" si="255"/>
        <v/>
      </c>
    </row>
    <row r="4080" spans="8:13" x14ac:dyDescent="0.25">
      <c r="H4080" t="str">
        <f>IF(A4080="","",INDEX('Lookup Tables'!$B$2:$B$9,MATCH(B4080,'Lookup Tables'!$A$2:$A$9,-1)))</f>
        <v/>
      </c>
      <c r="I4080" t="str">
        <f>IF(A4080="","",IF(AND(C4080&gt;=INDEX('Lookup Tables'!$C$2:$C$9,MATCH(B4080,'Lookup Tables'!$A$2:$A$9,-1)),C4080&lt;=INDEX('Lookup Tables'!$D$2:$D$9,MATCH(B4080,'Lookup Tables'!$A$2:$A$9,-1))),"PASS","FAIL"))</f>
        <v/>
      </c>
      <c r="J4080" t="str">
        <f t="shared" si="252"/>
        <v/>
      </c>
      <c r="K4080" t="str">
        <f t="shared" si="253"/>
        <v/>
      </c>
      <c r="L4080" t="str">
        <f t="shared" si="254"/>
        <v/>
      </c>
      <c r="M4080" t="str">
        <f t="shared" si="255"/>
        <v/>
      </c>
    </row>
    <row r="4081" spans="8:13" x14ac:dyDescent="0.25">
      <c r="H4081" t="str">
        <f>IF(A4081="","",INDEX('Lookup Tables'!$B$2:$B$9,MATCH(B4081,'Lookup Tables'!$A$2:$A$9,-1)))</f>
        <v/>
      </c>
      <c r="I4081" t="str">
        <f>IF(A4081="","",IF(AND(C4081&gt;=INDEX('Lookup Tables'!$C$2:$C$9,MATCH(B4081,'Lookup Tables'!$A$2:$A$9,-1)),C4081&lt;=INDEX('Lookup Tables'!$D$2:$D$9,MATCH(B4081,'Lookup Tables'!$A$2:$A$9,-1))),"PASS","FAIL"))</f>
        <v/>
      </c>
      <c r="J4081" t="str">
        <f t="shared" si="252"/>
        <v/>
      </c>
      <c r="K4081" t="str">
        <f t="shared" si="253"/>
        <v/>
      </c>
      <c r="L4081" t="str">
        <f t="shared" si="254"/>
        <v/>
      </c>
      <c r="M4081" t="str">
        <f t="shared" si="255"/>
        <v/>
      </c>
    </row>
    <row r="4082" spans="8:13" x14ac:dyDescent="0.25">
      <c r="H4082" t="str">
        <f>IF(A4082="","",INDEX('Lookup Tables'!$B$2:$B$9,MATCH(B4082,'Lookup Tables'!$A$2:$A$9,-1)))</f>
        <v/>
      </c>
      <c r="I4082" t="str">
        <f>IF(A4082="","",IF(AND(C4082&gt;=INDEX('Lookup Tables'!$C$2:$C$9,MATCH(B4082,'Lookup Tables'!$A$2:$A$9,-1)),C4082&lt;=INDEX('Lookup Tables'!$D$2:$D$9,MATCH(B4082,'Lookup Tables'!$A$2:$A$9,-1))),"PASS","FAIL"))</f>
        <v/>
      </c>
      <c r="J4082" t="str">
        <f t="shared" si="252"/>
        <v/>
      </c>
      <c r="K4082" t="str">
        <f t="shared" si="253"/>
        <v/>
      </c>
      <c r="L4082" t="str">
        <f t="shared" si="254"/>
        <v/>
      </c>
      <c r="M4082" t="str">
        <f t="shared" si="255"/>
        <v/>
      </c>
    </row>
    <row r="4083" spans="8:13" x14ac:dyDescent="0.25">
      <c r="H4083" t="str">
        <f>IF(A4083="","",INDEX('Lookup Tables'!$B$2:$B$9,MATCH(B4083,'Lookup Tables'!$A$2:$A$9,-1)))</f>
        <v/>
      </c>
      <c r="I4083" t="str">
        <f>IF(A4083="","",IF(AND(C4083&gt;=INDEX('Lookup Tables'!$C$2:$C$9,MATCH(B4083,'Lookup Tables'!$A$2:$A$9,-1)),C4083&lt;=INDEX('Lookup Tables'!$D$2:$D$9,MATCH(B4083,'Lookup Tables'!$A$2:$A$9,-1))),"PASS","FAIL"))</f>
        <v/>
      </c>
      <c r="J4083" t="str">
        <f t="shared" si="252"/>
        <v/>
      </c>
      <c r="K4083" t="str">
        <f t="shared" si="253"/>
        <v/>
      </c>
      <c r="L4083" t="str">
        <f t="shared" si="254"/>
        <v/>
      </c>
      <c r="M4083" t="str">
        <f t="shared" si="255"/>
        <v/>
      </c>
    </row>
    <row r="4084" spans="8:13" x14ac:dyDescent="0.25">
      <c r="H4084" t="str">
        <f>IF(A4084="","",INDEX('Lookup Tables'!$B$2:$B$9,MATCH(B4084,'Lookup Tables'!$A$2:$A$9,-1)))</f>
        <v/>
      </c>
      <c r="I4084" t="str">
        <f>IF(A4084="","",IF(AND(C4084&gt;=INDEX('Lookup Tables'!$C$2:$C$9,MATCH(B4084,'Lookup Tables'!$A$2:$A$9,-1)),C4084&lt;=INDEX('Lookup Tables'!$D$2:$D$9,MATCH(B4084,'Lookup Tables'!$A$2:$A$9,-1))),"PASS","FAIL"))</f>
        <v/>
      </c>
      <c r="J4084" t="str">
        <f t="shared" si="252"/>
        <v/>
      </c>
      <c r="K4084" t="str">
        <f t="shared" si="253"/>
        <v/>
      </c>
      <c r="L4084" t="str">
        <f t="shared" si="254"/>
        <v/>
      </c>
      <c r="M4084" t="str">
        <f t="shared" si="255"/>
        <v/>
      </c>
    </row>
    <row r="4085" spans="8:13" x14ac:dyDescent="0.25">
      <c r="H4085" t="str">
        <f>IF(A4085="","",INDEX('Lookup Tables'!$B$2:$B$9,MATCH(B4085,'Lookup Tables'!$A$2:$A$9,-1)))</f>
        <v/>
      </c>
      <c r="I4085" t="str">
        <f>IF(A4085="","",IF(AND(C4085&gt;=INDEX('Lookup Tables'!$C$2:$C$9,MATCH(B4085,'Lookup Tables'!$A$2:$A$9,-1)),C4085&lt;=INDEX('Lookup Tables'!$D$2:$D$9,MATCH(B4085,'Lookup Tables'!$A$2:$A$9,-1))),"PASS","FAIL"))</f>
        <v/>
      </c>
      <c r="J4085" t="str">
        <f t="shared" si="252"/>
        <v/>
      </c>
      <c r="K4085" t="str">
        <f t="shared" si="253"/>
        <v/>
      </c>
      <c r="L4085" t="str">
        <f t="shared" si="254"/>
        <v/>
      </c>
      <c r="M4085" t="str">
        <f t="shared" si="255"/>
        <v/>
      </c>
    </row>
    <row r="4086" spans="8:13" x14ac:dyDescent="0.25">
      <c r="H4086" t="str">
        <f>IF(A4086="","",INDEX('Lookup Tables'!$B$2:$B$9,MATCH(B4086,'Lookup Tables'!$A$2:$A$9,-1)))</f>
        <v/>
      </c>
      <c r="I4086" t="str">
        <f>IF(A4086="","",IF(AND(C4086&gt;=INDEX('Lookup Tables'!$C$2:$C$9,MATCH(B4086,'Lookup Tables'!$A$2:$A$9,-1)),C4086&lt;=INDEX('Lookup Tables'!$D$2:$D$9,MATCH(B4086,'Lookup Tables'!$A$2:$A$9,-1))),"PASS","FAIL"))</f>
        <v/>
      </c>
      <c r="J4086" t="str">
        <f t="shared" si="252"/>
        <v/>
      </c>
      <c r="K4086" t="str">
        <f t="shared" si="253"/>
        <v/>
      </c>
      <c r="L4086" t="str">
        <f t="shared" si="254"/>
        <v/>
      </c>
      <c r="M4086" t="str">
        <f t="shared" si="255"/>
        <v/>
      </c>
    </row>
    <row r="4087" spans="8:13" x14ac:dyDescent="0.25">
      <c r="H4087" t="str">
        <f>IF(A4087="","",INDEX('Lookup Tables'!$B$2:$B$9,MATCH(B4087,'Lookup Tables'!$A$2:$A$9,-1)))</f>
        <v/>
      </c>
      <c r="I4087" t="str">
        <f>IF(A4087="","",IF(AND(C4087&gt;=INDEX('Lookup Tables'!$C$2:$C$9,MATCH(B4087,'Lookup Tables'!$A$2:$A$9,-1)),C4087&lt;=INDEX('Lookup Tables'!$D$2:$D$9,MATCH(B4087,'Lookup Tables'!$A$2:$A$9,-1))),"PASS","FAIL"))</f>
        <v/>
      </c>
      <c r="J4087" t="str">
        <f t="shared" si="252"/>
        <v/>
      </c>
      <c r="K4087" t="str">
        <f t="shared" si="253"/>
        <v/>
      </c>
      <c r="L4087" t="str">
        <f t="shared" si="254"/>
        <v/>
      </c>
      <c r="M4087" t="str">
        <f t="shared" si="255"/>
        <v/>
      </c>
    </row>
    <row r="4088" spans="8:13" x14ac:dyDescent="0.25">
      <c r="H4088" t="str">
        <f>IF(A4088="","",INDEX('Lookup Tables'!$B$2:$B$9,MATCH(B4088,'Lookup Tables'!$A$2:$A$9,-1)))</f>
        <v/>
      </c>
      <c r="I4088" t="str">
        <f>IF(A4088="","",IF(AND(C4088&gt;=INDEX('Lookup Tables'!$C$2:$C$9,MATCH(B4088,'Lookup Tables'!$A$2:$A$9,-1)),C4088&lt;=INDEX('Lookup Tables'!$D$2:$D$9,MATCH(B4088,'Lookup Tables'!$A$2:$A$9,-1))),"PASS","FAIL"))</f>
        <v/>
      </c>
      <c r="J4088" t="str">
        <f t="shared" si="252"/>
        <v/>
      </c>
      <c r="K4088" t="str">
        <f t="shared" si="253"/>
        <v/>
      </c>
      <c r="L4088" t="str">
        <f t="shared" si="254"/>
        <v/>
      </c>
      <c r="M4088" t="str">
        <f t="shared" si="255"/>
        <v/>
      </c>
    </row>
    <row r="4089" spans="8:13" x14ac:dyDescent="0.25">
      <c r="H4089" t="str">
        <f>IF(A4089="","",INDEX('Lookup Tables'!$B$2:$B$9,MATCH(B4089,'Lookup Tables'!$A$2:$A$9,-1)))</f>
        <v/>
      </c>
      <c r="I4089" t="str">
        <f>IF(A4089="","",IF(AND(C4089&gt;=INDEX('Lookup Tables'!$C$2:$C$9,MATCH(B4089,'Lookup Tables'!$A$2:$A$9,-1)),C4089&lt;=INDEX('Lookup Tables'!$D$2:$D$9,MATCH(B4089,'Lookup Tables'!$A$2:$A$9,-1))),"PASS","FAIL"))</f>
        <v/>
      </c>
      <c r="J4089" t="str">
        <f t="shared" si="252"/>
        <v/>
      </c>
      <c r="K4089" t="str">
        <f t="shared" si="253"/>
        <v/>
      </c>
      <c r="L4089" t="str">
        <f t="shared" si="254"/>
        <v/>
      </c>
      <c r="M4089" t="str">
        <f t="shared" si="255"/>
        <v/>
      </c>
    </row>
    <row r="4090" spans="8:13" x14ac:dyDescent="0.25">
      <c r="H4090" t="str">
        <f>IF(A4090="","",INDEX('Lookup Tables'!$B$2:$B$9,MATCH(B4090,'Lookup Tables'!$A$2:$A$9,-1)))</f>
        <v/>
      </c>
      <c r="I4090" t="str">
        <f>IF(A4090="","",IF(AND(C4090&gt;=INDEX('Lookup Tables'!$C$2:$C$9,MATCH(B4090,'Lookup Tables'!$A$2:$A$9,-1)),C4090&lt;=INDEX('Lookup Tables'!$D$2:$D$9,MATCH(B4090,'Lookup Tables'!$A$2:$A$9,-1))),"PASS","FAIL"))</f>
        <v/>
      </c>
      <c r="J4090" t="str">
        <f t="shared" si="252"/>
        <v/>
      </c>
      <c r="K4090" t="str">
        <f t="shared" si="253"/>
        <v/>
      </c>
      <c r="L4090" t="str">
        <f t="shared" si="254"/>
        <v/>
      </c>
      <c r="M4090" t="str">
        <f t="shared" si="255"/>
        <v/>
      </c>
    </row>
    <row r="4091" spans="8:13" x14ac:dyDescent="0.25">
      <c r="H4091" t="str">
        <f>IF(A4091="","",INDEX('Lookup Tables'!$B$2:$B$9,MATCH(B4091,'Lookup Tables'!$A$2:$A$9,-1)))</f>
        <v/>
      </c>
      <c r="I4091" t="str">
        <f>IF(A4091="","",IF(AND(C4091&gt;=INDEX('Lookup Tables'!$C$2:$C$9,MATCH(B4091,'Lookup Tables'!$A$2:$A$9,-1)),C4091&lt;=INDEX('Lookup Tables'!$D$2:$D$9,MATCH(B4091,'Lookup Tables'!$A$2:$A$9,-1))),"PASS","FAIL"))</f>
        <v/>
      </c>
      <c r="J4091" t="str">
        <f t="shared" si="252"/>
        <v/>
      </c>
      <c r="K4091" t="str">
        <f t="shared" si="253"/>
        <v/>
      </c>
      <c r="L4091" t="str">
        <f t="shared" si="254"/>
        <v/>
      </c>
      <c r="M4091" t="str">
        <f t="shared" si="255"/>
        <v/>
      </c>
    </row>
    <row r="4092" spans="8:13" x14ac:dyDescent="0.25">
      <c r="H4092" t="str">
        <f>IF(A4092="","",INDEX('Lookup Tables'!$B$2:$B$9,MATCH(B4092,'Lookup Tables'!$A$2:$A$9,-1)))</f>
        <v/>
      </c>
      <c r="I4092" t="str">
        <f>IF(A4092="","",IF(AND(C4092&gt;=INDEX('Lookup Tables'!$C$2:$C$9,MATCH(B4092,'Lookup Tables'!$A$2:$A$9,-1)),C4092&lt;=INDEX('Lookup Tables'!$D$2:$D$9,MATCH(B4092,'Lookup Tables'!$A$2:$A$9,-1))),"PASS","FAIL"))</f>
        <v/>
      </c>
      <c r="J4092" t="str">
        <f t="shared" si="252"/>
        <v/>
      </c>
      <c r="K4092" t="str">
        <f t="shared" si="253"/>
        <v/>
      </c>
      <c r="L4092" t="str">
        <f t="shared" si="254"/>
        <v/>
      </c>
      <c r="M4092" t="str">
        <f t="shared" si="255"/>
        <v/>
      </c>
    </row>
    <row r="4093" spans="8:13" x14ac:dyDescent="0.25">
      <c r="H4093" t="str">
        <f>IF(A4093="","",INDEX('Lookup Tables'!$B$2:$B$9,MATCH(B4093,'Lookup Tables'!$A$2:$A$9,-1)))</f>
        <v/>
      </c>
      <c r="I4093" t="str">
        <f>IF(A4093="","",IF(AND(C4093&gt;=INDEX('Lookup Tables'!$C$2:$C$9,MATCH(B4093,'Lookup Tables'!$A$2:$A$9,-1)),C4093&lt;=INDEX('Lookup Tables'!$D$2:$D$9,MATCH(B4093,'Lookup Tables'!$A$2:$A$9,-1))),"PASS","FAIL"))</f>
        <v/>
      </c>
      <c r="J4093" t="str">
        <f t="shared" si="252"/>
        <v/>
      </c>
      <c r="K4093" t="str">
        <f t="shared" si="253"/>
        <v/>
      </c>
      <c r="L4093" t="str">
        <f t="shared" si="254"/>
        <v/>
      </c>
      <c r="M4093" t="str">
        <f t="shared" si="255"/>
        <v/>
      </c>
    </row>
    <row r="4094" spans="8:13" x14ac:dyDescent="0.25">
      <c r="H4094" t="str">
        <f>IF(A4094="","",INDEX('Lookup Tables'!$B$2:$B$9,MATCH(B4094,'Lookup Tables'!$A$2:$A$9,-1)))</f>
        <v/>
      </c>
      <c r="I4094" t="str">
        <f>IF(A4094="","",IF(AND(C4094&gt;=INDEX('Lookup Tables'!$C$2:$C$9,MATCH(B4094,'Lookup Tables'!$A$2:$A$9,-1)),C4094&lt;=INDEX('Lookup Tables'!$D$2:$D$9,MATCH(B4094,'Lookup Tables'!$A$2:$A$9,-1))),"PASS","FAIL"))</f>
        <v/>
      </c>
      <c r="J4094" t="str">
        <f t="shared" si="252"/>
        <v/>
      </c>
      <c r="K4094" t="str">
        <f t="shared" si="253"/>
        <v/>
      </c>
      <c r="L4094" t="str">
        <f t="shared" si="254"/>
        <v/>
      </c>
      <c r="M4094" t="str">
        <f t="shared" si="255"/>
        <v/>
      </c>
    </row>
    <row r="4095" spans="8:13" x14ac:dyDescent="0.25">
      <c r="H4095" t="str">
        <f>IF(A4095="","",INDEX('Lookup Tables'!$B$2:$B$9,MATCH(B4095,'Lookup Tables'!$A$2:$A$9,-1)))</f>
        <v/>
      </c>
      <c r="I4095" t="str">
        <f>IF(A4095="","",IF(AND(C4095&gt;=INDEX('Lookup Tables'!$C$2:$C$9,MATCH(B4095,'Lookup Tables'!$A$2:$A$9,-1)),C4095&lt;=INDEX('Lookup Tables'!$D$2:$D$9,MATCH(B4095,'Lookup Tables'!$A$2:$A$9,-1))),"PASS","FAIL"))</f>
        <v/>
      </c>
      <c r="J4095" t="str">
        <f t="shared" si="252"/>
        <v/>
      </c>
      <c r="K4095" t="str">
        <f t="shared" si="253"/>
        <v/>
      </c>
      <c r="L4095" t="str">
        <f t="shared" si="254"/>
        <v/>
      </c>
      <c r="M4095" t="str">
        <f t="shared" si="255"/>
        <v/>
      </c>
    </row>
    <row r="4096" spans="8:13" x14ac:dyDescent="0.25">
      <c r="H4096" t="str">
        <f>IF(A4096="","",INDEX('Lookup Tables'!$B$2:$B$9,MATCH(B4096,'Lookup Tables'!$A$2:$A$9,-1)))</f>
        <v/>
      </c>
      <c r="I4096" t="str">
        <f>IF(A4096="","",IF(AND(C4096&gt;=INDEX('Lookup Tables'!$C$2:$C$9,MATCH(B4096,'Lookup Tables'!$A$2:$A$9,-1)),C4096&lt;=INDEX('Lookup Tables'!$D$2:$D$9,MATCH(B4096,'Lookup Tables'!$A$2:$A$9,-1))),"PASS","FAIL"))</f>
        <v/>
      </c>
      <c r="J4096" t="str">
        <f t="shared" si="252"/>
        <v/>
      </c>
      <c r="K4096" t="str">
        <f t="shared" si="253"/>
        <v/>
      </c>
      <c r="L4096" t="str">
        <f t="shared" si="254"/>
        <v/>
      </c>
      <c r="M4096" t="str">
        <f t="shared" si="255"/>
        <v/>
      </c>
    </row>
    <row r="4097" spans="8:13" x14ac:dyDescent="0.25">
      <c r="H4097" t="str">
        <f>IF(A4097="","",INDEX('Lookup Tables'!$B$2:$B$9,MATCH(B4097,'Lookup Tables'!$A$2:$A$9,-1)))</f>
        <v/>
      </c>
      <c r="I4097" t="str">
        <f>IF(A4097="","",IF(AND(C4097&gt;=INDEX('Lookup Tables'!$C$2:$C$9,MATCH(B4097,'Lookup Tables'!$A$2:$A$9,-1)),C4097&lt;=INDEX('Lookup Tables'!$D$2:$D$9,MATCH(B4097,'Lookup Tables'!$A$2:$A$9,-1))),"PASS","FAIL"))</f>
        <v/>
      </c>
      <c r="J4097" t="str">
        <f t="shared" ref="J4097:J4160" si="256">IF(A4097="","",IF(AND(D4097&gt;=15,D4097&lt;=22.5),"PASS","FAIL"))</f>
        <v/>
      </c>
      <c r="K4097" t="str">
        <f t="shared" ref="K4097:K4160" si="257">IF(A4097="","",IF(AND(E4097&gt;=15,E4097&lt;=22.5),"PASS","FAIL"))</f>
        <v/>
      </c>
      <c r="L4097" t="str">
        <f t="shared" ref="L4097:L4160" si="258">IF(A4097="","",IF(AND(F4097&gt;0,F4097&lt;0.2),"PASS","FAIL"))</f>
        <v/>
      </c>
      <c r="M4097" t="str">
        <f t="shared" ref="M4097:M4160" si="259">IF(A4097="","",IF(AND(IF(I4097="PASS",TRUE,FALSE),IF(J4097="PASS",TRUE,FALSE),IF(K4097="PASS",TRUE,FALSE),IF(L4097="PASS",TRUE,FALSE))=TRUE,"PASS","FAIL"))</f>
        <v/>
      </c>
    </row>
    <row r="4098" spans="8:13" x14ac:dyDescent="0.25">
      <c r="H4098" t="str">
        <f>IF(A4098="","",INDEX('Lookup Tables'!$B$2:$B$9,MATCH(B4098,'Lookup Tables'!$A$2:$A$9,-1)))</f>
        <v/>
      </c>
      <c r="I4098" t="str">
        <f>IF(A4098="","",IF(AND(C4098&gt;=INDEX('Lookup Tables'!$C$2:$C$9,MATCH(B4098,'Lookup Tables'!$A$2:$A$9,-1)),C4098&lt;=INDEX('Lookup Tables'!$D$2:$D$9,MATCH(B4098,'Lookup Tables'!$A$2:$A$9,-1))),"PASS","FAIL"))</f>
        <v/>
      </c>
      <c r="J4098" t="str">
        <f t="shared" si="256"/>
        <v/>
      </c>
      <c r="K4098" t="str">
        <f t="shared" si="257"/>
        <v/>
      </c>
      <c r="L4098" t="str">
        <f t="shared" si="258"/>
        <v/>
      </c>
      <c r="M4098" t="str">
        <f t="shared" si="259"/>
        <v/>
      </c>
    </row>
    <row r="4099" spans="8:13" x14ac:dyDescent="0.25">
      <c r="H4099" t="str">
        <f>IF(A4099="","",INDEX('Lookup Tables'!$B$2:$B$9,MATCH(B4099,'Lookup Tables'!$A$2:$A$9,-1)))</f>
        <v/>
      </c>
      <c r="I4099" t="str">
        <f>IF(A4099="","",IF(AND(C4099&gt;=INDEX('Lookup Tables'!$C$2:$C$9,MATCH(B4099,'Lookup Tables'!$A$2:$A$9,-1)),C4099&lt;=INDEX('Lookup Tables'!$D$2:$D$9,MATCH(B4099,'Lookup Tables'!$A$2:$A$9,-1))),"PASS","FAIL"))</f>
        <v/>
      </c>
      <c r="J4099" t="str">
        <f t="shared" si="256"/>
        <v/>
      </c>
      <c r="K4099" t="str">
        <f t="shared" si="257"/>
        <v/>
      </c>
      <c r="L4099" t="str">
        <f t="shared" si="258"/>
        <v/>
      </c>
      <c r="M4099" t="str">
        <f t="shared" si="259"/>
        <v/>
      </c>
    </row>
    <row r="4100" spans="8:13" x14ac:dyDescent="0.25">
      <c r="H4100" t="str">
        <f>IF(A4100="","",INDEX('Lookup Tables'!$B$2:$B$9,MATCH(B4100,'Lookup Tables'!$A$2:$A$9,-1)))</f>
        <v/>
      </c>
      <c r="I4100" t="str">
        <f>IF(A4100="","",IF(AND(C4100&gt;=INDEX('Lookup Tables'!$C$2:$C$9,MATCH(B4100,'Lookup Tables'!$A$2:$A$9,-1)),C4100&lt;=INDEX('Lookup Tables'!$D$2:$D$9,MATCH(B4100,'Lookup Tables'!$A$2:$A$9,-1))),"PASS","FAIL"))</f>
        <v/>
      </c>
      <c r="J4100" t="str">
        <f t="shared" si="256"/>
        <v/>
      </c>
      <c r="K4100" t="str">
        <f t="shared" si="257"/>
        <v/>
      </c>
      <c r="L4100" t="str">
        <f t="shared" si="258"/>
        <v/>
      </c>
      <c r="M4100" t="str">
        <f t="shared" si="259"/>
        <v/>
      </c>
    </row>
    <row r="4101" spans="8:13" x14ac:dyDescent="0.25">
      <c r="H4101" t="str">
        <f>IF(A4101="","",INDEX('Lookup Tables'!$B$2:$B$9,MATCH(B4101,'Lookup Tables'!$A$2:$A$9,-1)))</f>
        <v/>
      </c>
      <c r="I4101" t="str">
        <f>IF(A4101="","",IF(AND(C4101&gt;=INDEX('Lookup Tables'!$C$2:$C$9,MATCH(B4101,'Lookup Tables'!$A$2:$A$9,-1)),C4101&lt;=INDEX('Lookup Tables'!$D$2:$D$9,MATCH(B4101,'Lookup Tables'!$A$2:$A$9,-1))),"PASS","FAIL"))</f>
        <v/>
      </c>
      <c r="J4101" t="str">
        <f t="shared" si="256"/>
        <v/>
      </c>
      <c r="K4101" t="str">
        <f t="shared" si="257"/>
        <v/>
      </c>
      <c r="L4101" t="str">
        <f t="shared" si="258"/>
        <v/>
      </c>
      <c r="M4101" t="str">
        <f t="shared" si="259"/>
        <v/>
      </c>
    </row>
    <row r="4102" spans="8:13" x14ac:dyDescent="0.25">
      <c r="H4102" t="str">
        <f>IF(A4102="","",INDEX('Lookup Tables'!$B$2:$B$9,MATCH(B4102,'Lookup Tables'!$A$2:$A$9,-1)))</f>
        <v/>
      </c>
      <c r="I4102" t="str">
        <f>IF(A4102="","",IF(AND(C4102&gt;=INDEX('Lookup Tables'!$C$2:$C$9,MATCH(B4102,'Lookup Tables'!$A$2:$A$9,-1)),C4102&lt;=INDEX('Lookup Tables'!$D$2:$D$9,MATCH(B4102,'Lookup Tables'!$A$2:$A$9,-1))),"PASS","FAIL"))</f>
        <v/>
      </c>
      <c r="J4102" t="str">
        <f t="shared" si="256"/>
        <v/>
      </c>
      <c r="K4102" t="str">
        <f t="shared" si="257"/>
        <v/>
      </c>
      <c r="L4102" t="str">
        <f t="shared" si="258"/>
        <v/>
      </c>
      <c r="M4102" t="str">
        <f t="shared" si="259"/>
        <v/>
      </c>
    </row>
    <row r="4103" spans="8:13" x14ac:dyDescent="0.25">
      <c r="H4103" t="str">
        <f>IF(A4103="","",INDEX('Lookup Tables'!$B$2:$B$9,MATCH(B4103,'Lookup Tables'!$A$2:$A$9,-1)))</f>
        <v/>
      </c>
      <c r="I4103" t="str">
        <f>IF(A4103="","",IF(AND(C4103&gt;=INDEX('Lookup Tables'!$C$2:$C$9,MATCH(B4103,'Lookup Tables'!$A$2:$A$9,-1)),C4103&lt;=INDEX('Lookup Tables'!$D$2:$D$9,MATCH(B4103,'Lookup Tables'!$A$2:$A$9,-1))),"PASS","FAIL"))</f>
        <v/>
      </c>
      <c r="J4103" t="str">
        <f t="shared" si="256"/>
        <v/>
      </c>
      <c r="K4103" t="str">
        <f t="shared" si="257"/>
        <v/>
      </c>
      <c r="L4103" t="str">
        <f t="shared" si="258"/>
        <v/>
      </c>
      <c r="M4103" t="str">
        <f t="shared" si="259"/>
        <v/>
      </c>
    </row>
    <row r="4104" spans="8:13" x14ac:dyDescent="0.25">
      <c r="H4104" t="str">
        <f>IF(A4104="","",INDEX('Lookup Tables'!$B$2:$B$9,MATCH(B4104,'Lookup Tables'!$A$2:$A$9,-1)))</f>
        <v/>
      </c>
      <c r="I4104" t="str">
        <f>IF(A4104="","",IF(AND(C4104&gt;=INDEX('Lookup Tables'!$C$2:$C$9,MATCH(B4104,'Lookup Tables'!$A$2:$A$9,-1)),C4104&lt;=INDEX('Lookup Tables'!$D$2:$D$9,MATCH(B4104,'Lookup Tables'!$A$2:$A$9,-1))),"PASS","FAIL"))</f>
        <v/>
      </c>
      <c r="J4104" t="str">
        <f t="shared" si="256"/>
        <v/>
      </c>
      <c r="K4104" t="str">
        <f t="shared" si="257"/>
        <v/>
      </c>
      <c r="L4104" t="str">
        <f t="shared" si="258"/>
        <v/>
      </c>
      <c r="M4104" t="str">
        <f t="shared" si="259"/>
        <v/>
      </c>
    </row>
    <row r="4105" spans="8:13" x14ac:dyDescent="0.25">
      <c r="H4105" t="str">
        <f>IF(A4105="","",INDEX('Lookup Tables'!$B$2:$B$9,MATCH(B4105,'Lookup Tables'!$A$2:$A$9,-1)))</f>
        <v/>
      </c>
      <c r="I4105" t="str">
        <f>IF(A4105="","",IF(AND(C4105&gt;=INDEX('Lookup Tables'!$C$2:$C$9,MATCH(B4105,'Lookup Tables'!$A$2:$A$9,-1)),C4105&lt;=INDEX('Lookup Tables'!$D$2:$D$9,MATCH(B4105,'Lookup Tables'!$A$2:$A$9,-1))),"PASS","FAIL"))</f>
        <v/>
      </c>
      <c r="J4105" t="str">
        <f t="shared" si="256"/>
        <v/>
      </c>
      <c r="K4105" t="str">
        <f t="shared" si="257"/>
        <v/>
      </c>
      <c r="L4105" t="str">
        <f t="shared" si="258"/>
        <v/>
      </c>
      <c r="M4105" t="str">
        <f t="shared" si="259"/>
        <v/>
      </c>
    </row>
    <row r="4106" spans="8:13" x14ac:dyDescent="0.25">
      <c r="H4106" t="str">
        <f>IF(A4106="","",INDEX('Lookup Tables'!$B$2:$B$9,MATCH(B4106,'Lookup Tables'!$A$2:$A$9,-1)))</f>
        <v/>
      </c>
      <c r="I4106" t="str">
        <f>IF(A4106="","",IF(AND(C4106&gt;=INDEX('Lookup Tables'!$C$2:$C$9,MATCH(B4106,'Lookup Tables'!$A$2:$A$9,-1)),C4106&lt;=INDEX('Lookup Tables'!$D$2:$D$9,MATCH(B4106,'Lookup Tables'!$A$2:$A$9,-1))),"PASS","FAIL"))</f>
        <v/>
      </c>
      <c r="J4106" t="str">
        <f t="shared" si="256"/>
        <v/>
      </c>
      <c r="K4106" t="str">
        <f t="shared" si="257"/>
        <v/>
      </c>
      <c r="L4106" t="str">
        <f t="shared" si="258"/>
        <v/>
      </c>
      <c r="M4106" t="str">
        <f t="shared" si="259"/>
        <v/>
      </c>
    </row>
    <row r="4107" spans="8:13" x14ac:dyDescent="0.25">
      <c r="H4107" t="str">
        <f>IF(A4107="","",INDEX('Lookup Tables'!$B$2:$B$9,MATCH(B4107,'Lookup Tables'!$A$2:$A$9,-1)))</f>
        <v/>
      </c>
      <c r="I4107" t="str">
        <f>IF(A4107="","",IF(AND(C4107&gt;=INDEX('Lookup Tables'!$C$2:$C$9,MATCH(B4107,'Lookup Tables'!$A$2:$A$9,-1)),C4107&lt;=INDEX('Lookup Tables'!$D$2:$D$9,MATCH(B4107,'Lookup Tables'!$A$2:$A$9,-1))),"PASS","FAIL"))</f>
        <v/>
      </c>
      <c r="J4107" t="str">
        <f t="shared" si="256"/>
        <v/>
      </c>
      <c r="K4107" t="str">
        <f t="shared" si="257"/>
        <v/>
      </c>
      <c r="L4107" t="str">
        <f t="shared" si="258"/>
        <v/>
      </c>
      <c r="M4107" t="str">
        <f t="shared" si="259"/>
        <v/>
      </c>
    </row>
    <row r="4108" spans="8:13" x14ac:dyDescent="0.25">
      <c r="H4108" t="str">
        <f>IF(A4108="","",INDEX('Lookup Tables'!$B$2:$B$9,MATCH(B4108,'Lookup Tables'!$A$2:$A$9,-1)))</f>
        <v/>
      </c>
      <c r="I4108" t="str">
        <f>IF(A4108="","",IF(AND(C4108&gt;=INDEX('Lookup Tables'!$C$2:$C$9,MATCH(B4108,'Lookup Tables'!$A$2:$A$9,-1)),C4108&lt;=INDEX('Lookup Tables'!$D$2:$D$9,MATCH(B4108,'Lookup Tables'!$A$2:$A$9,-1))),"PASS","FAIL"))</f>
        <v/>
      </c>
      <c r="J4108" t="str">
        <f t="shared" si="256"/>
        <v/>
      </c>
      <c r="K4108" t="str">
        <f t="shared" si="257"/>
        <v/>
      </c>
      <c r="L4108" t="str">
        <f t="shared" si="258"/>
        <v/>
      </c>
      <c r="M4108" t="str">
        <f t="shared" si="259"/>
        <v/>
      </c>
    </row>
    <row r="4109" spans="8:13" x14ac:dyDescent="0.25">
      <c r="H4109" t="str">
        <f>IF(A4109="","",INDEX('Lookup Tables'!$B$2:$B$9,MATCH(B4109,'Lookup Tables'!$A$2:$A$9,-1)))</f>
        <v/>
      </c>
      <c r="I4109" t="str">
        <f>IF(A4109="","",IF(AND(C4109&gt;=INDEX('Lookup Tables'!$C$2:$C$9,MATCH(B4109,'Lookup Tables'!$A$2:$A$9,-1)),C4109&lt;=INDEX('Lookup Tables'!$D$2:$D$9,MATCH(B4109,'Lookup Tables'!$A$2:$A$9,-1))),"PASS","FAIL"))</f>
        <v/>
      </c>
      <c r="J4109" t="str">
        <f t="shared" si="256"/>
        <v/>
      </c>
      <c r="K4109" t="str">
        <f t="shared" si="257"/>
        <v/>
      </c>
      <c r="L4109" t="str">
        <f t="shared" si="258"/>
        <v/>
      </c>
      <c r="M4109" t="str">
        <f t="shared" si="259"/>
        <v/>
      </c>
    </row>
    <row r="4110" spans="8:13" x14ac:dyDescent="0.25">
      <c r="H4110" t="str">
        <f>IF(A4110="","",INDEX('Lookup Tables'!$B$2:$B$9,MATCH(B4110,'Lookup Tables'!$A$2:$A$9,-1)))</f>
        <v/>
      </c>
      <c r="I4110" t="str">
        <f>IF(A4110="","",IF(AND(C4110&gt;=INDEX('Lookup Tables'!$C$2:$C$9,MATCH(B4110,'Lookup Tables'!$A$2:$A$9,-1)),C4110&lt;=INDEX('Lookup Tables'!$D$2:$D$9,MATCH(B4110,'Lookup Tables'!$A$2:$A$9,-1))),"PASS","FAIL"))</f>
        <v/>
      </c>
      <c r="J4110" t="str">
        <f t="shared" si="256"/>
        <v/>
      </c>
      <c r="K4110" t="str">
        <f t="shared" si="257"/>
        <v/>
      </c>
      <c r="L4110" t="str">
        <f t="shared" si="258"/>
        <v/>
      </c>
      <c r="M4110" t="str">
        <f t="shared" si="259"/>
        <v/>
      </c>
    </row>
    <row r="4111" spans="8:13" x14ac:dyDescent="0.25">
      <c r="H4111" t="str">
        <f>IF(A4111="","",INDEX('Lookup Tables'!$B$2:$B$9,MATCH(B4111,'Lookup Tables'!$A$2:$A$9,-1)))</f>
        <v/>
      </c>
      <c r="I4111" t="str">
        <f>IF(A4111="","",IF(AND(C4111&gt;=INDEX('Lookup Tables'!$C$2:$C$9,MATCH(B4111,'Lookup Tables'!$A$2:$A$9,-1)),C4111&lt;=INDEX('Lookup Tables'!$D$2:$D$9,MATCH(B4111,'Lookup Tables'!$A$2:$A$9,-1))),"PASS","FAIL"))</f>
        <v/>
      </c>
      <c r="J4111" t="str">
        <f t="shared" si="256"/>
        <v/>
      </c>
      <c r="K4111" t="str">
        <f t="shared" si="257"/>
        <v/>
      </c>
      <c r="L4111" t="str">
        <f t="shared" si="258"/>
        <v/>
      </c>
      <c r="M4111" t="str">
        <f t="shared" si="259"/>
        <v/>
      </c>
    </row>
    <row r="4112" spans="8:13" x14ac:dyDescent="0.25">
      <c r="H4112" t="str">
        <f>IF(A4112="","",INDEX('Lookup Tables'!$B$2:$B$9,MATCH(B4112,'Lookup Tables'!$A$2:$A$9,-1)))</f>
        <v/>
      </c>
      <c r="I4112" t="str">
        <f>IF(A4112="","",IF(AND(C4112&gt;=INDEX('Lookup Tables'!$C$2:$C$9,MATCH(B4112,'Lookup Tables'!$A$2:$A$9,-1)),C4112&lt;=INDEX('Lookup Tables'!$D$2:$D$9,MATCH(B4112,'Lookup Tables'!$A$2:$A$9,-1))),"PASS","FAIL"))</f>
        <v/>
      </c>
      <c r="J4112" t="str">
        <f t="shared" si="256"/>
        <v/>
      </c>
      <c r="K4112" t="str">
        <f t="shared" si="257"/>
        <v/>
      </c>
      <c r="L4112" t="str">
        <f t="shared" si="258"/>
        <v/>
      </c>
      <c r="M4112" t="str">
        <f t="shared" si="259"/>
        <v/>
      </c>
    </row>
    <row r="4113" spans="8:13" x14ac:dyDescent="0.25">
      <c r="H4113" t="str">
        <f>IF(A4113="","",INDEX('Lookup Tables'!$B$2:$B$9,MATCH(B4113,'Lookup Tables'!$A$2:$A$9,-1)))</f>
        <v/>
      </c>
      <c r="I4113" t="str">
        <f>IF(A4113="","",IF(AND(C4113&gt;=INDEX('Lookup Tables'!$C$2:$C$9,MATCH(B4113,'Lookup Tables'!$A$2:$A$9,-1)),C4113&lt;=INDEX('Lookup Tables'!$D$2:$D$9,MATCH(B4113,'Lookup Tables'!$A$2:$A$9,-1))),"PASS","FAIL"))</f>
        <v/>
      </c>
      <c r="J4113" t="str">
        <f t="shared" si="256"/>
        <v/>
      </c>
      <c r="K4113" t="str">
        <f t="shared" si="257"/>
        <v/>
      </c>
      <c r="L4113" t="str">
        <f t="shared" si="258"/>
        <v/>
      </c>
      <c r="M4113" t="str">
        <f t="shared" si="259"/>
        <v/>
      </c>
    </row>
    <row r="4114" spans="8:13" x14ac:dyDescent="0.25">
      <c r="H4114" t="str">
        <f>IF(A4114="","",INDEX('Lookup Tables'!$B$2:$B$9,MATCH(B4114,'Lookup Tables'!$A$2:$A$9,-1)))</f>
        <v/>
      </c>
      <c r="I4114" t="str">
        <f>IF(A4114="","",IF(AND(C4114&gt;=INDEX('Lookup Tables'!$C$2:$C$9,MATCH(B4114,'Lookup Tables'!$A$2:$A$9,-1)),C4114&lt;=INDEX('Lookup Tables'!$D$2:$D$9,MATCH(B4114,'Lookup Tables'!$A$2:$A$9,-1))),"PASS","FAIL"))</f>
        <v/>
      </c>
      <c r="J4114" t="str">
        <f t="shared" si="256"/>
        <v/>
      </c>
      <c r="K4114" t="str">
        <f t="shared" si="257"/>
        <v/>
      </c>
      <c r="L4114" t="str">
        <f t="shared" si="258"/>
        <v/>
      </c>
      <c r="M4114" t="str">
        <f t="shared" si="259"/>
        <v/>
      </c>
    </row>
    <row r="4115" spans="8:13" x14ac:dyDescent="0.25">
      <c r="H4115" t="str">
        <f>IF(A4115="","",INDEX('Lookup Tables'!$B$2:$B$9,MATCH(B4115,'Lookup Tables'!$A$2:$A$9,-1)))</f>
        <v/>
      </c>
      <c r="I4115" t="str">
        <f>IF(A4115="","",IF(AND(C4115&gt;=INDEX('Lookup Tables'!$C$2:$C$9,MATCH(B4115,'Lookup Tables'!$A$2:$A$9,-1)),C4115&lt;=INDEX('Lookup Tables'!$D$2:$D$9,MATCH(B4115,'Lookup Tables'!$A$2:$A$9,-1))),"PASS","FAIL"))</f>
        <v/>
      </c>
      <c r="J4115" t="str">
        <f t="shared" si="256"/>
        <v/>
      </c>
      <c r="K4115" t="str">
        <f t="shared" si="257"/>
        <v/>
      </c>
      <c r="L4115" t="str">
        <f t="shared" si="258"/>
        <v/>
      </c>
      <c r="M4115" t="str">
        <f t="shared" si="259"/>
        <v/>
      </c>
    </row>
    <row r="4116" spans="8:13" x14ac:dyDescent="0.25">
      <c r="H4116" t="str">
        <f>IF(A4116="","",INDEX('Lookup Tables'!$B$2:$B$9,MATCH(B4116,'Lookup Tables'!$A$2:$A$9,-1)))</f>
        <v/>
      </c>
      <c r="I4116" t="str">
        <f>IF(A4116="","",IF(AND(C4116&gt;=INDEX('Lookup Tables'!$C$2:$C$9,MATCH(B4116,'Lookup Tables'!$A$2:$A$9,-1)),C4116&lt;=INDEX('Lookup Tables'!$D$2:$D$9,MATCH(B4116,'Lookup Tables'!$A$2:$A$9,-1))),"PASS","FAIL"))</f>
        <v/>
      </c>
      <c r="J4116" t="str">
        <f t="shared" si="256"/>
        <v/>
      </c>
      <c r="K4116" t="str">
        <f t="shared" si="257"/>
        <v/>
      </c>
      <c r="L4116" t="str">
        <f t="shared" si="258"/>
        <v/>
      </c>
      <c r="M4116" t="str">
        <f t="shared" si="259"/>
        <v/>
      </c>
    </row>
    <row r="4117" spans="8:13" x14ac:dyDescent="0.25">
      <c r="H4117" t="str">
        <f>IF(A4117="","",INDEX('Lookup Tables'!$B$2:$B$9,MATCH(B4117,'Lookup Tables'!$A$2:$A$9,-1)))</f>
        <v/>
      </c>
      <c r="I4117" t="str">
        <f>IF(A4117="","",IF(AND(C4117&gt;=INDEX('Lookup Tables'!$C$2:$C$9,MATCH(B4117,'Lookup Tables'!$A$2:$A$9,-1)),C4117&lt;=INDEX('Lookup Tables'!$D$2:$D$9,MATCH(B4117,'Lookup Tables'!$A$2:$A$9,-1))),"PASS","FAIL"))</f>
        <v/>
      </c>
      <c r="J4117" t="str">
        <f t="shared" si="256"/>
        <v/>
      </c>
      <c r="K4117" t="str">
        <f t="shared" si="257"/>
        <v/>
      </c>
      <c r="L4117" t="str">
        <f t="shared" si="258"/>
        <v/>
      </c>
      <c r="M4117" t="str">
        <f t="shared" si="259"/>
        <v/>
      </c>
    </row>
    <row r="4118" spans="8:13" x14ac:dyDescent="0.25">
      <c r="H4118" t="str">
        <f>IF(A4118="","",INDEX('Lookup Tables'!$B$2:$B$9,MATCH(B4118,'Lookup Tables'!$A$2:$A$9,-1)))</f>
        <v/>
      </c>
      <c r="I4118" t="str">
        <f>IF(A4118="","",IF(AND(C4118&gt;=INDEX('Lookup Tables'!$C$2:$C$9,MATCH(B4118,'Lookup Tables'!$A$2:$A$9,-1)),C4118&lt;=INDEX('Lookup Tables'!$D$2:$D$9,MATCH(B4118,'Lookup Tables'!$A$2:$A$9,-1))),"PASS","FAIL"))</f>
        <v/>
      </c>
      <c r="J4118" t="str">
        <f t="shared" si="256"/>
        <v/>
      </c>
      <c r="K4118" t="str">
        <f t="shared" si="257"/>
        <v/>
      </c>
      <c r="L4118" t="str">
        <f t="shared" si="258"/>
        <v/>
      </c>
      <c r="M4118" t="str">
        <f t="shared" si="259"/>
        <v/>
      </c>
    </row>
    <row r="4119" spans="8:13" x14ac:dyDescent="0.25">
      <c r="H4119" t="str">
        <f>IF(A4119="","",INDEX('Lookup Tables'!$B$2:$B$9,MATCH(B4119,'Lookup Tables'!$A$2:$A$9,-1)))</f>
        <v/>
      </c>
      <c r="I4119" t="str">
        <f>IF(A4119="","",IF(AND(C4119&gt;=INDEX('Lookup Tables'!$C$2:$C$9,MATCH(B4119,'Lookup Tables'!$A$2:$A$9,-1)),C4119&lt;=INDEX('Lookup Tables'!$D$2:$D$9,MATCH(B4119,'Lookup Tables'!$A$2:$A$9,-1))),"PASS","FAIL"))</f>
        <v/>
      </c>
      <c r="J4119" t="str">
        <f t="shared" si="256"/>
        <v/>
      </c>
      <c r="K4119" t="str">
        <f t="shared" si="257"/>
        <v/>
      </c>
      <c r="L4119" t="str">
        <f t="shared" si="258"/>
        <v/>
      </c>
      <c r="M4119" t="str">
        <f t="shared" si="259"/>
        <v/>
      </c>
    </row>
    <row r="4120" spans="8:13" x14ac:dyDescent="0.25">
      <c r="H4120" t="str">
        <f>IF(A4120="","",INDEX('Lookup Tables'!$B$2:$B$9,MATCH(B4120,'Lookup Tables'!$A$2:$A$9,-1)))</f>
        <v/>
      </c>
      <c r="I4120" t="str">
        <f>IF(A4120="","",IF(AND(C4120&gt;=INDEX('Lookup Tables'!$C$2:$C$9,MATCH(B4120,'Lookup Tables'!$A$2:$A$9,-1)),C4120&lt;=INDEX('Lookup Tables'!$D$2:$D$9,MATCH(B4120,'Lookup Tables'!$A$2:$A$9,-1))),"PASS","FAIL"))</f>
        <v/>
      </c>
      <c r="J4120" t="str">
        <f t="shared" si="256"/>
        <v/>
      </c>
      <c r="K4120" t="str">
        <f t="shared" si="257"/>
        <v/>
      </c>
      <c r="L4120" t="str">
        <f t="shared" si="258"/>
        <v/>
      </c>
      <c r="M4120" t="str">
        <f t="shared" si="259"/>
        <v/>
      </c>
    </row>
    <row r="4121" spans="8:13" x14ac:dyDescent="0.25">
      <c r="H4121" t="str">
        <f>IF(A4121="","",INDEX('Lookup Tables'!$B$2:$B$9,MATCH(B4121,'Lookup Tables'!$A$2:$A$9,-1)))</f>
        <v/>
      </c>
      <c r="I4121" t="str">
        <f>IF(A4121="","",IF(AND(C4121&gt;=INDEX('Lookup Tables'!$C$2:$C$9,MATCH(B4121,'Lookup Tables'!$A$2:$A$9,-1)),C4121&lt;=INDEX('Lookup Tables'!$D$2:$D$9,MATCH(B4121,'Lookup Tables'!$A$2:$A$9,-1))),"PASS","FAIL"))</f>
        <v/>
      </c>
      <c r="J4121" t="str">
        <f t="shared" si="256"/>
        <v/>
      </c>
      <c r="K4121" t="str">
        <f t="shared" si="257"/>
        <v/>
      </c>
      <c r="L4121" t="str">
        <f t="shared" si="258"/>
        <v/>
      </c>
      <c r="M4121" t="str">
        <f t="shared" si="259"/>
        <v/>
      </c>
    </row>
    <row r="4122" spans="8:13" x14ac:dyDescent="0.25">
      <c r="H4122" t="str">
        <f>IF(A4122="","",INDEX('Lookup Tables'!$B$2:$B$9,MATCH(B4122,'Lookup Tables'!$A$2:$A$9,-1)))</f>
        <v/>
      </c>
      <c r="I4122" t="str">
        <f>IF(A4122="","",IF(AND(C4122&gt;=INDEX('Lookup Tables'!$C$2:$C$9,MATCH(B4122,'Lookup Tables'!$A$2:$A$9,-1)),C4122&lt;=INDEX('Lookup Tables'!$D$2:$D$9,MATCH(B4122,'Lookup Tables'!$A$2:$A$9,-1))),"PASS","FAIL"))</f>
        <v/>
      </c>
      <c r="J4122" t="str">
        <f t="shared" si="256"/>
        <v/>
      </c>
      <c r="K4122" t="str">
        <f t="shared" si="257"/>
        <v/>
      </c>
      <c r="L4122" t="str">
        <f t="shared" si="258"/>
        <v/>
      </c>
      <c r="M4122" t="str">
        <f t="shared" si="259"/>
        <v/>
      </c>
    </row>
    <row r="4123" spans="8:13" x14ac:dyDescent="0.25">
      <c r="H4123" t="str">
        <f>IF(A4123="","",INDEX('Lookup Tables'!$B$2:$B$9,MATCH(B4123,'Lookup Tables'!$A$2:$A$9,-1)))</f>
        <v/>
      </c>
      <c r="I4123" t="str">
        <f>IF(A4123="","",IF(AND(C4123&gt;=INDEX('Lookup Tables'!$C$2:$C$9,MATCH(B4123,'Lookup Tables'!$A$2:$A$9,-1)),C4123&lt;=INDEX('Lookup Tables'!$D$2:$D$9,MATCH(B4123,'Lookup Tables'!$A$2:$A$9,-1))),"PASS","FAIL"))</f>
        <v/>
      </c>
      <c r="J4123" t="str">
        <f t="shared" si="256"/>
        <v/>
      </c>
      <c r="K4123" t="str">
        <f t="shared" si="257"/>
        <v/>
      </c>
      <c r="L4123" t="str">
        <f t="shared" si="258"/>
        <v/>
      </c>
      <c r="M4123" t="str">
        <f t="shared" si="259"/>
        <v/>
      </c>
    </row>
    <row r="4124" spans="8:13" x14ac:dyDescent="0.25">
      <c r="H4124" t="str">
        <f>IF(A4124="","",INDEX('Lookup Tables'!$B$2:$B$9,MATCH(B4124,'Lookup Tables'!$A$2:$A$9,-1)))</f>
        <v/>
      </c>
      <c r="I4124" t="str">
        <f>IF(A4124="","",IF(AND(C4124&gt;=INDEX('Lookup Tables'!$C$2:$C$9,MATCH(B4124,'Lookup Tables'!$A$2:$A$9,-1)),C4124&lt;=INDEX('Lookup Tables'!$D$2:$D$9,MATCH(B4124,'Lookup Tables'!$A$2:$A$9,-1))),"PASS","FAIL"))</f>
        <v/>
      </c>
      <c r="J4124" t="str">
        <f t="shared" si="256"/>
        <v/>
      </c>
      <c r="K4124" t="str">
        <f t="shared" si="257"/>
        <v/>
      </c>
      <c r="L4124" t="str">
        <f t="shared" si="258"/>
        <v/>
      </c>
      <c r="M4124" t="str">
        <f t="shared" si="259"/>
        <v/>
      </c>
    </row>
    <row r="4125" spans="8:13" x14ac:dyDescent="0.25">
      <c r="H4125" t="str">
        <f>IF(A4125="","",INDEX('Lookup Tables'!$B$2:$B$9,MATCH(B4125,'Lookup Tables'!$A$2:$A$9,-1)))</f>
        <v/>
      </c>
      <c r="I4125" t="str">
        <f>IF(A4125="","",IF(AND(C4125&gt;=INDEX('Lookup Tables'!$C$2:$C$9,MATCH(B4125,'Lookup Tables'!$A$2:$A$9,-1)),C4125&lt;=INDEX('Lookup Tables'!$D$2:$D$9,MATCH(B4125,'Lookup Tables'!$A$2:$A$9,-1))),"PASS","FAIL"))</f>
        <v/>
      </c>
      <c r="J4125" t="str">
        <f t="shared" si="256"/>
        <v/>
      </c>
      <c r="K4125" t="str">
        <f t="shared" si="257"/>
        <v/>
      </c>
      <c r="L4125" t="str">
        <f t="shared" si="258"/>
        <v/>
      </c>
      <c r="M4125" t="str">
        <f t="shared" si="259"/>
        <v/>
      </c>
    </row>
    <row r="4126" spans="8:13" x14ac:dyDescent="0.25">
      <c r="H4126" t="str">
        <f>IF(A4126="","",INDEX('Lookup Tables'!$B$2:$B$9,MATCH(B4126,'Lookup Tables'!$A$2:$A$9,-1)))</f>
        <v/>
      </c>
      <c r="I4126" t="str">
        <f>IF(A4126="","",IF(AND(C4126&gt;=INDEX('Lookup Tables'!$C$2:$C$9,MATCH(B4126,'Lookup Tables'!$A$2:$A$9,-1)),C4126&lt;=INDEX('Lookup Tables'!$D$2:$D$9,MATCH(B4126,'Lookup Tables'!$A$2:$A$9,-1))),"PASS","FAIL"))</f>
        <v/>
      </c>
      <c r="J4126" t="str">
        <f t="shared" si="256"/>
        <v/>
      </c>
      <c r="K4126" t="str">
        <f t="shared" si="257"/>
        <v/>
      </c>
      <c r="L4126" t="str">
        <f t="shared" si="258"/>
        <v/>
      </c>
      <c r="M4126" t="str">
        <f t="shared" si="259"/>
        <v/>
      </c>
    </row>
    <row r="4127" spans="8:13" x14ac:dyDescent="0.25">
      <c r="H4127" t="str">
        <f>IF(A4127="","",INDEX('Lookup Tables'!$B$2:$B$9,MATCH(B4127,'Lookup Tables'!$A$2:$A$9,-1)))</f>
        <v/>
      </c>
      <c r="I4127" t="str">
        <f>IF(A4127="","",IF(AND(C4127&gt;=INDEX('Lookup Tables'!$C$2:$C$9,MATCH(B4127,'Lookup Tables'!$A$2:$A$9,-1)),C4127&lt;=INDEX('Lookup Tables'!$D$2:$D$9,MATCH(B4127,'Lookup Tables'!$A$2:$A$9,-1))),"PASS","FAIL"))</f>
        <v/>
      </c>
      <c r="J4127" t="str">
        <f t="shared" si="256"/>
        <v/>
      </c>
      <c r="K4127" t="str">
        <f t="shared" si="257"/>
        <v/>
      </c>
      <c r="L4127" t="str">
        <f t="shared" si="258"/>
        <v/>
      </c>
      <c r="M4127" t="str">
        <f t="shared" si="259"/>
        <v/>
      </c>
    </row>
    <row r="4128" spans="8:13" x14ac:dyDescent="0.25">
      <c r="H4128" t="str">
        <f>IF(A4128="","",INDEX('Lookup Tables'!$B$2:$B$9,MATCH(B4128,'Lookup Tables'!$A$2:$A$9,-1)))</f>
        <v/>
      </c>
      <c r="I4128" t="str">
        <f>IF(A4128="","",IF(AND(C4128&gt;=INDEX('Lookup Tables'!$C$2:$C$9,MATCH(B4128,'Lookup Tables'!$A$2:$A$9,-1)),C4128&lt;=INDEX('Lookup Tables'!$D$2:$D$9,MATCH(B4128,'Lookup Tables'!$A$2:$A$9,-1))),"PASS","FAIL"))</f>
        <v/>
      </c>
      <c r="J4128" t="str">
        <f t="shared" si="256"/>
        <v/>
      </c>
      <c r="K4128" t="str">
        <f t="shared" si="257"/>
        <v/>
      </c>
      <c r="L4128" t="str">
        <f t="shared" si="258"/>
        <v/>
      </c>
      <c r="M4128" t="str">
        <f t="shared" si="259"/>
        <v/>
      </c>
    </row>
    <row r="4129" spans="8:13" x14ac:dyDescent="0.25">
      <c r="H4129" t="str">
        <f>IF(A4129="","",INDEX('Lookup Tables'!$B$2:$B$9,MATCH(B4129,'Lookup Tables'!$A$2:$A$9,-1)))</f>
        <v/>
      </c>
      <c r="I4129" t="str">
        <f>IF(A4129="","",IF(AND(C4129&gt;=INDEX('Lookup Tables'!$C$2:$C$9,MATCH(B4129,'Lookup Tables'!$A$2:$A$9,-1)),C4129&lt;=INDEX('Lookup Tables'!$D$2:$D$9,MATCH(B4129,'Lookup Tables'!$A$2:$A$9,-1))),"PASS","FAIL"))</f>
        <v/>
      </c>
      <c r="J4129" t="str">
        <f t="shared" si="256"/>
        <v/>
      </c>
      <c r="K4129" t="str">
        <f t="shared" si="257"/>
        <v/>
      </c>
      <c r="L4129" t="str">
        <f t="shared" si="258"/>
        <v/>
      </c>
      <c r="M4129" t="str">
        <f t="shared" si="259"/>
        <v/>
      </c>
    </row>
    <row r="4130" spans="8:13" x14ac:dyDescent="0.25">
      <c r="H4130" t="str">
        <f>IF(A4130="","",INDEX('Lookup Tables'!$B$2:$B$9,MATCH(B4130,'Lookup Tables'!$A$2:$A$9,-1)))</f>
        <v/>
      </c>
      <c r="I4130" t="str">
        <f>IF(A4130="","",IF(AND(C4130&gt;=INDEX('Lookup Tables'!$C$2:$C$9,MATCH(B4130,'Lookup Tables'!$A$2:$A$9,-1)),C4130&lt;=INDEX('Lookup Tables'!$D$2:$D$9,MATCH(B4130,'Lookup Tables'!$A$2:$A$9,-1))),"PASS","FAIL"))</f>
        <v/>
      </c>
      <c r="J4130" t="str">
        <f t="shared" si="256"/>
        <v/>
      </c>
      <c r="K4130" t="str">
        <f t="shared" si="257"/>
        <v/>
      </c>
      <c r="L4130" t="str">
        <f t="shared" si="258"/>
        <v/>
      </c>
      <c r="M4130" t="str">
        <f t="shared" si="259"/>
        <v/>
      </c>
    </row>
    <row r="4131" spans="8:13" x14ac:dyDescent="0.25">
      <c r="H4131" t="str">
        <f>IF(A4131="","",INDEX('Lookup Tables'!$B$2:$B$9,MATCH(B4131,'Lookup Tables'!$A$2:$A$9,-1)))</f>
        <v/>
      </c>
      <c r="I4131" t="str">
        <f>IF(A4131="","",IF(AND(C4131&gt;=INDEX('Lookup Tables'!$C$2:$C$9,MATCH(B4131,'Lookup Tables'!$A$2:$A$9,-1)),C4131&lt;=INDEX('Lookup Tables'!$D$2:$D$9,MATCH(B4131,'Lookup Tables'!$A$2:$A$9,-1))),"PASS","FAIL"))</f>
        <v/>
      </c>
      <c r="J4131" t="str">
        <f t="shared" si="256"/>
        <v/>
      </c>
      <c r="K4131" t="str">
        <f t="shared" si="257"/>
        <v/>
      </c>
      <c r="L4131" t="str">
        <f t="shared" si="258"/>
        <v/>
      </c>
      <c r="M4131" t="str">
        <f t="shared" si="259"/>
        <v/>
      </c>
    </row>
    <row r="4132" spans="8:13" x14ac:dyDescent="0.25">
      <c r="H4132" t="str">
        <f>IF(A4132="","",INDEX('Lookup Tables'!$B$2:$B$9,MATCH(B4132,'Lookup Tables'!$A$2:$A$9,-1)))</f>
        <v/>
      </c>
      <c r="I4132" t="str">
        <f>IF(A4132="","",IF(AND(C4132&gt;=INDEX('Lookup Tables'!$C$2:$C$9,MATCH(B4132,'Lookup Tables'!$A$2:$A$9,-1)),C4132&lt;=INDEX('Lookup Tables'!$D$2:$D$9,MATCH(B4132,'Lookup Tables'!$A$2:$A$9,-1))),"PASS","FAIL"))</f>
        <v/>
      </c>
      <c r="J4132" t="str">
        <f t="shared" si="256"/>
        <v/>
      </c>
      <c r="K4132" t="str">
        <f t="shared" si="257"/>
        <v/>
      </c>
      <c r="L4132" t="str">
        <f t="shared" si="258"/>
        <v/>
      </c>
      <c r="M4132" t="str">
        <f t="shared" si="259"/>
        <v/>
      </c>
    </row>
    <row r="4133" spans="8:13" x14ac:dyDescent="0.25">
      <c r="H4133" t="str">
        <f>IF(A4133="","",INDEX('Lookup Tables'!$B$2:$B$9,MATCH(B4133,'Lookup Tables'!$A$2:$A$9,-1)))</f>
        <v/>
      </c>
      <c r="I4133" t="str">
        <f>IF(A4133="","",IF(AND(C4133&gt;=INDEX('Lookup Tables'!$C$2:$C$9,MATCH(B4133,'Lookup Tables'!$A$2:$A$9,-1)),C4133&lt;=INDEX('Lookup Tables'!$D$2:$D$9,MATCH(B4133,'Lookup Tables'!$A$2:$A$9,-1))),"PASS","FAIL"))</f>
        <v/>
      </c>
      <c r="J4133" t="str">
        <f t="shared" si="256"/>
        <v/>
      </c>
      <c r="K4133" t="str">
        <f t="shared" si="257"/>
        <v/>
      </c>
      <c r="L4133" t="str">
        <f t="shared" si="258"/>
        <v/>
      </c>
      <c r="M4133" t="str">
        <f t="shared" si="259"/>
        <v/>
      </c>
    </row>
    <row r="4134" spans="8:13" x14ac:dyDescent="0.25">
      <c r="H4134" t="str">
        <f>IF(A4134="","",INDEX('Lookup Tables'!$B$2:$B$9,MATCH(B4134,'Lookup Tables'!$A$2:$A$9,-1)))</f>
        <v/>
      </c>
      <c r="I4134" t="str">
        <f>IF(A4134="","",IF(AND(C4134&gt;=INDEX('Lookup Tables'!$C$2:$C$9,MATCH(B4134,'Lookup Tables'!$A$2:$A$9,-1)),C4134&lt;=INDEX('Lookup Tables'!$D$2:$D$9,MATCH(B4134,'Lookup Tables'!$A$2:$A$9,-1))),"PASS","FAIL"))</f>
        <v/>
      </c>
      <c r="J4134" t="str">
        <f t="shared" si="256"/>
        <v/>
      </c>
      <c r="K4134" t="str">
        <f t="shared" si="257"/>
        <v/>
      </c>
      <c r="L4134" t="str">
        <f t="shared" si="258"/>
        <v/>
      </c>
      <c r="M4134" t="str">
        <f t="shared" si="259"/>
        <v/>
      </c>
    </row>
    <row r="4135" spans="8:13" x14ac:dyDescent="0.25">
      <c r="H4135" t="str">
        <f>IF(A4135="","",INDEX('Lookup Tables'!$B$2:$B$9,MATCH(B4135,'Lookup Tables'!$A$2:$A$9,-1)))</f>
        <v/>
      </c>
      <c r="I4135" t="str">
        <f>IF(A4135="","",IF(AND(C4135&gt;=INDEX('Lookup Tables'!$C$2:$C$9,MATCH(B4135,'Lookup Tables'!$A$2:$A$9,-1)),C4135&lt;=INDEX('Lookup Tables'!$D$2:$D$9,MATCH(B4135,'Lookup Tables'!$A$2:$A$9,-1))),"PASS","FAIL"))</f>
        <v/>
      </c>
      <c r="J4135" t="str">
        <f t="shared" si="256"/>
        <v/>
      </c>
      <c r="K4135" t="str">
        <f t="shared" si="257"/>
        <v/>
      </c>
      <c r="L4135" t="str">
        <f t="shared" si="258"/>
        <v/>
      </c>
      <c r="M4135" t="str">
        <f t="shared" si="259"/>
        <v/>
      </c>
    </row>
    <row r="4136" spans="8:13" x14ac:dyDescent="0.25">
      <c r="H4136" t="str">
        <f>IF(A4136="","",INDEX('Lookup Tables'!$B$2:$B$9,MATCH(B4136,'Lookup Tables'!$A$2:$A$9,-1)))</f>
        <v/>
      </c>
      <c r="I4136" t="str">
        <f>IF(A4136="","",IF(AND(C4136&gt;=INDEX('Lookup Tables'!$C$2:$C$9,MATCH(B4136,'Lookup Tables'!$A$2:$A$9,-1)),C4136&lt;=INDEX('Lookup Tables'!$D$2:$D$9,MATCH(B4136,'Lookup Tables'!$A$2:$A$9,-1))),"PASS","FAIL"))</f>
        <v/>
      </c>
      <c r="J4136" t="str">
        <f t="shared" si="256"/>
        <v/>
      </c>
      <c r="K4136" t="str">
        <f t="shared" si="257"/>
        <v/>
      </c>
      <c r="L4136" t="str">
        <f t="shared" si="258"/>
        <v/>
      </c>
      <c r="M4136" t="str">
        <f t="shared" si="259"/>
        <v/>
      </c>
    </row>
    <row r="4137" spans="8:13" x14ac:dyDescent="0.25">
      <c r="H4137" t="str">
        <f>IF(A4137="","",INDEX('Lookup Tables'!$B$2:$B$9,MATCH(B4137,'Lookup Tables'!$A$2:$A$9,-1)))</f>
        <v/>
      </c>
      <c r="I4137" t="str">
        <f>IF(A4137="","",IF(AND(C4137&gt;=INDEX('Lookup Tables'!$C$2:$C$9,MATCH(B4137,'Lookup Tables'!$A$2:$A$9,-1)),C4137&lt;=INDEX('Lookup Tables'!$D$2:$D$9,MATCH(B4137,'Lookup Tables'!$A$2:$A$9,-1))),"PASS","FAIL"))</f>
        <v/>
      </c>
      <c r="J4137" t="str">
        <f t="shared" si="256"/>
        <v/>
      </c>
      <c r="K4137" t="str">
        <f t="shared" si="257"/>
        <v/>
      </c>
      <c r="L4137" t="str">
        <f t="shared" si="258"/>
        <v/>
      </c>
      <c r="M4137" t="str">
        <f t="shared" si="259"/>
        <v/>
      </c>
    </row>
    <row r="4138" spans="8:13" x14ac:dyDescent="0.25">
      <c r="H4138" t="str">
        <f>IF(A4138="","",INDEX('Lookup Tables'!$B$2:$B$9,MATCH(B4138,'Lookup Tables'!$A$2:$A$9,-1)))</f>
        <v/>
      </c>
      <c r="I4138" t="str">
        <f>IF(A4138="","",IF(AND(C4138&gt;=INDEX('Lookup Tables'!$C$2:$C$9,MATCH(B4138,'Lookup Tables'!$A$2:$A$9,-1)),C4138&lt;=INDEX('Lookup Tables'!$D$2:$D$9,MATCH(B4138,'Lookup Tables'!$A$2:$A$9,-1))),"PASS","FAIL"))</f>
        <v/>
      </c>
      <c r="J4138" t="str">
        <f t="shared" si="256"/>
        <v/>
      </c>
      <c r="K4138" t="str">
        <f t="shared" si="257"/>
        <v/>
      </c>
      <c r="L4138" t="str">
        <f t="shared" si="258"/>
        <v/>
      </c>
      <c r="M4138" t="str">
        <f t="shared" si="259"/>
        <v/>
      </c>
    </row>
    <row r="4139" spans="8:13" x14ac:dyDescent="0.25">
      <c r="H4139" t="str">
        <f>IF(A4139="","",INDEX('Lookup Tables'!$B$2:$B$9,MATCH(B4139,'Lookup Tables'!$A$2:$A$9,-1)))</f>
        <v/>
      </c>
      <c r="I4139" t="str">
        <f>IF(A4139="","",IF(AND(C4139&gt;=INDEX('Lookup Tables'!$C$2:$C$9,MATCH(B4139,'Lookup Tables'!$A$2:$A$9,-1)),C4139&lt;=INDEX('Lookup Tables'!$D$2:$D$9,MATCH(B4139,'Lookup Tables'!$A$2:$A$9,-1))),"PASS","FAIL"))</f>
        <v/>
      </c>
      <c r="J4139" t="str">
        <f t="shared" si="256"/>
        <v/>
      </c>
      <c r="K4139" t="str">
        <f t="shared" si="257"/>
        <v/>
      </c>
      <c r="L4139" t="str">
        <f t="shared" si="258"/>
        <v/>
      </c>
      <c r="M4139" t="str">
        <f t="shared" si="259"/>
        <v/>
      </c>
    </row>
    <row r="4140" spans="8:13" x14ac:dyDescent="0.25">
      <c r="H4140" t="str">
        <f>IF(A4140="","",INDEX('Lookup Tables'!$B$2:$B$9,MATCH(B4140,'Lookup Tables'!$A$2:$A$9,-1)))</f>
        <v/>
      </c>
      <c r="I4140" t="str">
        <f>IF(A4140="","",IF(AND(C4140&gt;=INDEX('Lookup Tables'!$C$2:$C$9,MATCH(B4140,'Lookup Tables'!$A$2:$A$9,-1)),C4140&lt;=INDEX('Lookup Tables'!$D$2:$D$9,MATCH(B4140,'Lookup Tables'!$A$2:$A$9,-1))),"PASS","FAIL"))</f>
        <v/>
      </c>
      <c r="J4140" t="str">
        <f t="shared" si="256"/>
        <v/>
      </c>
      <c r="K4140" t="str">
        <f t="shared" si="257"/>
        <v/>
      </c>
      <c r="L4140" t="str">
        <f t="shared" si="258"/>
        <v/>
      </c>
      <c r="M4140" t="str">
        <f t="shared" si="259"/>
        <v/>
      </c>
    </row>
    <row r="4141" spans="8:13" x14ac:dyDescent="0.25">
      <c r="H4141" t="str">
        <f>IF(A4141="","",INDEX('Lookup Tables'!$B$2:$B$9,MATCH(B4141,'Lookup Tables'!$A$2:$A$9,-1)))</f>
        <v/>
      </c>
      <c r="I4141" t="str">
        <f>IF(A4141="","",IF(AND(C4141&gt;=INDEX('Lookup Tables'!$C$2:$C$9,MATCH(B4141,'Lookup Tables'!$A$2:$A$9,-1)),C4141&lt;=INDEX('Lookup Tables'!$D$2:$D$9,MATCH(B4141,'Lookup Tables'!$A$2:$A$9,-1))),"PASS","FAIL"))</f>
        <v/>
      </c>
      <c r="J4141" t="str">
        <f t="shared" si="256"/>
        <v/>
      </c>
      <c r="K4141" t="str">
        <f t="shared" si="257"/>
        <v/>
      </c>
      <c r="L4141" t="str">
        <f t="shared" si="258"/>
        <v/>
      </c>
      <c r="M4141" t="str">
        <f t="shared" si="259"/>
        <v/>
      </c>
    </row>
    <row r="4142" spans="8:13" x14ac:dyDescent="0.25">
      <c r="H4142" t="str">
        <f>IF(A4142="","",INDEX('Lookup Tables'!$B$2:$B$9,MATCH(B4142,'Lookup Tables'!$A$2:$A$9,-1)))</f>
        <v/>
      </c>
      <c r="I4142" t="str">
        <f>IF(A4142="","",IF(AND(C4142&gt;=INDEX('Lookup Tables'!$C$2:$C$9,MATCH(B4142,'Lookup Tables'!$A$2:$A$9,-1)),C4142&lt;=INDEX('Lookup Tables'!$D$2:$D$9,MATCH(B4142,'Lookup Tables'!$A$2:$A$9,-1))),"PASS","FAIL"))</f>
        <v/>
      </c>
      <c r="J4142" t="str">
        <f t="shared" si="256"/>
        <v/>
      </c>
      <c r="K4142" t="str">
        <f t="shared" si="257"/>
        <v/>
      </c>
      <c r="L4142" t="str">
        <f t="shared" si="258"/>
        <v/>
      </c>
      <c r="M4142" t="str">
        <f t="shared" si="259"/>
        <v/>
      </c>
    </row>
    <row r="4143" spans="8:13" x14ac:dyDescent="0.25">
      <c r="H4143" t="str">
        <f>IF(A4143="","",INDEX('Lookup Tables'!$B$2:$B$9,MATCH(B4143,'Lookup Tables'!$A$2:$A$9,-1)))</f>
        <v/>
      </c>
      <c r="I4143" t="str">
        <f>IF(A4143="","",IF(AND(C4143&gt;=INDEX('Lookup Tables'!$C$2:$C$9,MATCH(B4143,'Lookup Tables'!$A$2:$A$9,-1)),C4143&lt;=INDEX('Lookup Tables'!$D$2:$D$9,MATCH(B4143,'Lookup Tables'!$A$2:$A$9,-1))),"PASS","FAIL"))</f>
        <v/>
      </c>
      <c r="J4143" t="str">
        <f t="shared" si="256"/>
        <v/>
      </c>
      <c r="K4143" t="str">
        <f t="shared" si="257"/>
        <v/>
      </c>
      <c r="L4143" t="str">
        <f t="shared" si="258"/>
        <v/>
      </c>
      <c r="M4143" t="str">
        <f t="shared" si="259"/>
        <v/>
      </c>
    </row>
    <row r="4144" spans="8:13" x14ac:dyDescent="0.25">
      <c r="H4144" t="str">
        <f>IF(A4144="","",INDEX('Lookup Tables'!$B$2:$B$9,MATCH(B4144,'Lookup Tables'!$A$2:$A$9,-1)))</f>
        <v/>
      </c>
      <c r="I4144" t="str">
        <f>IF(A4144="","",IF(AND(C4144&gt;=INDEX('Lookup Tables'!$C$2:$C$9,MATCH(B4144,'Lookup Tables'!$A$2:$A$9,-1)),C4144&lt;=INDEX('Lookup Tables'!$D$2:$D$9,MATCH(B4144,'Lookup Tables'!$A$2:$A$9,-1))),"PASS","FAIL"))</f>
        <v/>
      </c>
      <c r="J4144" t="str">
        <f t="shared" si="256"/>
        <v/>
      </c>
      <c r="K4144" t="str">
        <f t="shared" si="257"/>
        <v/>
      </c>
      <c r="L4144" t="str">
        <f t="shared" si="258"/>
        <v/>
      </c>
      <c r="M4144" t="str">
        <f t="shared" si="259"/>
        <v/>
      </c>
    </row>
    <row r="4145" spans="8:13" x14ac:dyDescent="0.25">
      <c r="H4145" t="str">
        <f>IF(A4145="","",INDEX('Lookup Tables'!$B$2:$B$9,MATCH(B4145,'Lookup Tables'!$A$2:$A$9,-1)))</f>
        <v/>
      </c>
      <c r="I4145" t="str">
        <f>IF(A4145="","",IF(AND(C4145&gt;=INDEX('Lookup Tables'!$C$2:$C$9,MATCH(B4145,'Lookup Tables'!$A$2:$A$9,-1)),C4145&lt;=INDEX('Lookup Tables'!$D$2:$D$9,MATCH(B4145,'Lookup Tables'!$A$2:$A$9,-1))),"PASS","FAIL"))</f>
        <v/>
      </c>
      <c r="J4145" t="str">
        <f t="shared" si="256"/>
        <v/>
      </c>
      <c r="K4145" t="str">
        <f t="shared" si="257"/>
        <v/>
      </c>
      <c r="L4145" t="str">
        <f t="shared" si="258"/>
        <v/>
      </c>
      <c r="M4145" t="str">
        <f t="shared" si="259"/>
        <v/>
      </c>
    </row>
    <row r="4146" spans="8:13" x14ac:dyDescent="0.25">
      <c r="H4146" t="str">
        <f>IF(A4146="","",INDEX('Lookup Tables'!$B$2:$B$9,MATCH(B4146,'Lookup Tables'!$A$2:$A$9,-1)))</f>
        <v/>
      </c>
      <c r="I4146" t="str">
        <f>IF(A4146="","",IF(AND(C4146&gt;=INDEX('Lookup Tables'!$C$2:$C$9,MATCH(B4146,'Lookup Tables'!$A$2:$A$9,-1)),C4146&lt;=INDEX('Lookup Tables'!$D$2:$D$9,MATCH(B4146,'Lookup Tables'!$A$2:$A$9,-1))),"PASS","FAIL"))</f>
        <v/>
      </c>
      <c r="J4146" t="str">
        <f t="shared" si="256"/>
        <v/>
      </c>
      <c r="K4146" t="str">
        <f t="shared" si="257"/>
        <v/>
      </c>
      <c r="L4146" t="str">
        <f t="shared" si="258"/>
        <v/>
      </c>
      <c r="M4146" t="str">
        <f t="shared" si="259"/>
        <v/>
      </c>
    </row>
    <row r="4147" spans="8:13" x14ac:dyDescent="0.25">
      <c r="H4147" t="str">
        <f>IF(A4147="","",INDEX('Lookup Tables'!$B$2:$B$9,MATCH(B4147,'Lookup Tables'!$A$2:$A$9,-1)))</f>
        <v/>
      </c>
      <c r="I4147" t="str">
        <f>IF(A4147="","",IF(AND(C4147&gt;=INDEX('Lookup Tables'!$C$2:$C$9,MATCH(B4147,'Lookup Tables'!$A$2:$A$9,-1)),C4147&lt;=INDEX('Lookup Tables'!$D$2:$D$9,MATCH(B4147,'Lookup Tables'!$A$2:$A$9,-1))),"PASS","FAIL"))</f>
        <v/>
      </c>
      <c r="J4147" t="str">
        <f t="shared" si="256"/>
        <v/>
      </c>
      <c r="K4147" t="str">
        <f t="shared" si="257"/>
        <v/>
      </c>
      <c r="L4147" t="str">
        <f t="shared" si="258"/>
        <v/>
      </c>
      <c r="M4147" t="str">
        <f t="shared" si="259"/>
        <v/>
      </c>
    </row>
    <row r="4148" spans="8:13" x14ac:dyDescent="0.25">
      <c r="H4148" t="str">
        <f>IF(A4148="","",INDEX('Lookup Tables'!$B$2:$B$9,MATCH(B4148,'Lookup Tables'!$A$2:$A$9,-1)))</f>
        <v/>
      </c>
      <c r="I4148" t="str">
        <f>IF(A4148="","",IF(AND(C4148&gt;=INDEX('Lookup Tables'!$C$2:$C$9,MATCH(B4148,'Lookup Tables'!$A$2:$A$9,-1)),C4148&lt;=INDEX('Lookup Tables'!$D$2:$D$9,MATCH(B4148,'Lookup Tables'!$A$2:$A$9,-1))),"PASS","FAIL"))</f>
        <v/>
      </c>
      <c r="J4148" t="str">
        <f t="shared" si="256"/>
        <v/>
      </c>
      <c r="K4148" t="str">
        <f t="shared" si="257"/>
        <v/>
      </c>
      <c r="L4148" t="str">
        <f t="shared" si="258"/>
        <v/>
      </c>
      <c r="M4148" t="str">
        <f t="shared" si="259"/>
        <v/>
      </c>
    </row>
    <row r="4149" spans="8:13" x14ac:dyDescent="0.25">
      <c r="H4149" t="str">
        <f>IF(A4149="","",INDEX('Lookup Tables'!$B$2:$B$9,MATCH(B4149,'Lookup Tables'!$A$2:$A$9,-1)))</f>
        <v/>
      </c>
      <c r="I4149" t="str">
        <f>IF(A4149="","",IF(AND(C4149&gt;=INDEX('Lookup Tables'!$C$2:$C$9,MATCH(B4149,'Lookup Tables'!$A$2:$A$9,-1)),C4149&lt;=INDEX('Lookup Tables'!$D$2:$D$9,MATCH(B4149,'Lookup Tables'!$A$2:$A$9,-1))),"PASS","FAIL"))</f>
        <v/>
      </c>
      <c r="J4149" t="str">
        <f t="shared" si="256"/>
        <v/>
      </c>
      <c r="K4149" t="str">
        <f t="shared" si="257"/>
        <v/>
      </c>
      <c r="L4149" t="str">
        <f t="shared" si="258"/>
        <v/>
      </c>
      <c r="M4149" t="str">
        <f t="shared" si="259"/>
        <v/>
      </c>
    </row>
    <row r="4150" spans="8:13" x14ac:dyDescent="0.25">
      <c r="H4150" t="str">
        <f>IF(A4150="","",INDEX('Lookup Tables'!$B$2:$B$9,MATCH(B4150,'Lookup Tables'!$A$2:$A$9,-1)))</f>
        <v/>
      </c>
      <c r="I4150" t="str">
        <f>IF(A4150="","",IF(AND(C4150&gt;=INDEX('Lookup Tables'!$C$2:$C$9,MATCH(B4150,'Lookup Tables'!$A$2:$A$9,-1)),C4150&lt;=INDEX('Lookup Tables'!$D$2:$D$9,MATCH(B4150,'Lookup Tables'!$A$2:$A$9,-1))),"PASS","FAIL"))</f>
        <v/>
      </c>
      <c r="J4150" t="str">
        <f t="shared" si="256"/>
        <v/>
      </c>
      <c r="K4150" t="str">
        <f t="shared" si="257"/>
        <v/>
      </c>
      <c r="L4150" t="str">
        <f t="shared" si="258"/>
        <v/>
      </c>
      <c r="M4150" t="str">
        <f t="shared" si="259"/>
        <v/>
      </c>
    </row>
    <row r="4151" spans="8:13" x14ac:dyDescent="0.25">
      <c r="H4151" t="str">
        <f>IF(A4151="","",INDEX('Lookup Tables'!$B$2:$B$9,MATCH(B4151,'Lookup Tables'!$A$2:$A$9,-1)))</f>
        <v/>
      </c>
      <c r="I4151" t="str">
        <f>IF(A4151="","",IF(AND(C4151&gt;=INDEX('Lookup Tables'!$C$2:$C$9,MATCH(B4151,'Lookup Tables'!$A$2:$A$9,-1)),C4151&lt;=INDEX('Lookup Tables'!$D$2:$D$9,MATCH(B4151,'Lookup Tables'!$A$2:$A$9,-1))),"PASS","FAIL"))</f>
        <v/>
      </c>
      <c r="J4151" t="str">
        <f t="shared" si="256"/>
        <v/>
      </c>
      <c r="K4151" t="str">
        <f t="shared" si="257"/>
        <v/>
      </c>
      <c r="L4151" t="str">
        <f t="shared" si="258"/>
        <v/>
      </c>
      <c r="M4151" t="str">
        <f t="shared" si="259"/>
        <v/>
      </c>
    </row>
    <row r="4152" spans="8:13" x14ac:dyDescent="0.25">
      <c r="H4152" t="str">
        <f>IF(A4152="","",INDEX('Lookup Tables'!$B$2:$B$9,MATCH(B4152,'Lookup Tables'!$A$2:$A$9,-1)))</f>
        <v/>
      </c>
      <c r="I4152" t="str">
        <f>IF(A4152="","",IF(AND(C4152&gt;=INDEX('Lookup Tables'!$C$2:$C$9,MATCH(B4152,'Lookup Tables'!$A$2:$A$9,-1)),C4152&lt;=INDEX('Lookup Tables'!$D$2:$D$9,MATCH(B4152,'Lookup Tables'!$A$2:$A$9,-1))),"PASS","FAIL"))</f>
        <v/>
      </c>
      <c r="J4152" t="str">
        <f t="shared" si="256"/>
        <v/>
      </c>
      <c r="K4152" t="str">
        <f t="shared" si="257"/>
        <v/>
      </c>
      <c r="L4152" t="str">
        <f t="shared" si="258"/>
        <v/>
      </c>
      <c r="M4152" t="str">
        <f t="shared" si="259"/>
        <v/>
      </c>
    </row>
    <row r="4153" spans="8:13" x14ac:dyDescent="0.25">
      <c r="H4153" t="str">
        <f>IF(A4153="","",INDEX('Lookup Tables'!$B$2:$B$9,MATCH(B4153,'Lookup Tables'!$A$2:$A$9,-1)))</f>
        <v/>
      </c>
      <c r="I4153" t="str">
        <f>IF(A4153="","",IF(AND(C4153&gt;=INDEX('Lookup Tables'!$C$2:$C$9,MATCH(B4153,'Lookup Tables'!$A$2:$A$9,-1)),C4153&lt;=INDEX('Lookup Tables'!$D$2:$D$9,MATCH(B4153,'Lookup Tables'!$A$2:$A$9,-1))),"PASS","FAIL"))</f>
        <v/>
      </c>
      <c r="J4153" t="str">
        <f t="shared" si="256"/>
        <v/>
      </c>
      <c r="K4153" t="str">
        <f t="shared" si="257"/>
        <v/>
      </c>
      <c r="L4153" t="str">
        <f t="shared" si="258"/>
        <v/>
      </c>
      <c r="M4153" t="str">
        <f t="shared" si="259"/>
        <v/>
      </c>
    </row>
    <row r="4154" spans="8:13" x14ac:dyDescent="0.25">
      <c r="H4154" t="str">
        <f>IF(A4154="","",INDEX('Lookup Tables'!$B$2:$B$9,MATCH(B4154,'Lookup Tables'!$A$2:$A$9,-1)))</f>
        <v/>
      </c>
      <c r="I4154" t="str">
        <f>IF(A4154="","",IF(AND(C4154&gt;=INDEX('Lookup Tables'!$C$2:$C$9,MATCH(B4154,'Lookup Tables'!$A$2:$A$9,-1)),C4154&lt;=INDEX('Lookup Tables'!$D$2:$D$9,MATCH(B4154,'Lookup Tables'!$A$2:$A$9,-1))),"PASS","FAIL"))</f>
        <v/>
      </c>
      <c r="J4154" t="str">
        <f t="shared" si="256"/>
        <v/>
      </c>
      <c r="K4154" t="str">
        <f t="shared" si="257"/>
        <v/>
      </c>
      <c r="L4154" t="str">
        <f t="shared" si="258"/>
        <v/>
      </c>
      <c r="M4154" t="str">
        <f t="shared" si="259"/>
        <v/>
      </c>
    </row>
    <row r="4155" spans="8:13" x14ac:dyDescent="0.25">
      <c r="H4155" t="str">
        <f>IF(A4155="","",INDEX('Lookup Tables'!$B$2:$B$9,MATCH(B4155,'Lookup Tables'!$A$2:$A$9,-1)))</f>
        <v/>
      </c>
      <c r="I4155" t="str">
        <f>IF(A4155="","",IF(AND(C4155&gt;=INDEX('Lookup Tables'!$C$2:$C$9,MATCH(B4155,'Lookup Tables'!$A$2:$A$9,-1)),C4155&lt;=INDEX('Lookup Tables'!$D$2:$D$9,MATCH(B4155,'Lookup Tables'!$A$2:$A$9,-1))),"PASS","FAIL"))</f>
        <v/>
      </c>
      <c r="J4155" t="str">
        <f t="shared" si="256"/>
        <v/>
      </c>
      <c r="K4155" t="str">
        <f t="shared" si="257"/>
        <v/>
      </c>
      <c r="L4155" t="str">
        <f t="shared" si="258"/>
        <v/>
      </c>
      <c r="M4155" t="str">
        <f t="shared" si="259"/>
        <v/>
      </c>
    </row>
    <row r="4156" spans="8:13" x14ac:dyDescent="0.25">
      <c r="H4156" t="str">
        <f>IF(A4156="","",INDEX('Lookup Tables'!$B$2:$B$9,MATCH(B4156,'Lookup Tables'!$A$2:$A$9,-1)))</f>
        <v/>
      </c>
      <c r="I4156" t="str">
        <f>IF(A4156="","",IF(AND(C4156&gt;=INDEX('Lookup Tables'!$C$2:$C$9,MATCH(B4156,'Lookup Tables'!$A$2:$A$9,-1)),C4156&lt;=INDEX('Lookup Tables'!$D$2:$D$9,MATCH(B4156,'Lookup Tables'!$A$2:$A$9,-1))),"PASS","FAIL"))</f>
        <v/>
      </c>
      <c r="J4156" t="str">
        <f t="shared" si="256"/>
        <v/>
      </c>
      <c r="K4156" t="str">
        <f t="shared" si="257"/>
        <v/>
      </c>
      <c r="L4156" t="str">
        <f t="shared" si="258"/>
        <v/>
      </c>
      <c r="M4156" t="str">
        <f t="shared" si="259"/>
        <v/>
      </c>
    </row>
    <row r="4157" spans="8:13" x14ac:dyDescent="0.25">
      <c r="H4157" t="str">
        <f>IF(A4157="","",INDEX('Lookup Tables'!$B$2:$B$9,MATCH(B4157,'Lookup Tables'!$A$2:$A$9,-1)))</f>
        <v/>
      </c>
      <c r="I4157" t="str">
        <f>IF(A4157="","",IF(AND(C4157&gt;=INDEX('Lookup Tables'!$C$2:$C$9,MATCH(B4157,'Lookup Tables'!$A$2:$A$9,-1)),C4157&lt;=INDEX('Lookup Tables'!$D$2:$D$9,MATCH(B4157,'Lookup Tables'!$A$2:$A$9,-1))),"PASS","FAIL"))</f>
        <v/>
      </c>
      <c r="J4157" t="str">
        <f t="shared" si="256"/>
        <v/>
      </c>
      <c r="K4157" t="str">
        <f t="shared" si="257"/>
        <v/>
      </c>
      <c r="L4157" t="str">
        <f t="shared" si="258"/>
        <v/>
      </c>
      <c r="M4157" t="str">
        <f t="shared" si="259"/>
        <v/>
      </c>
    </row>
    <row r="4158" spans="8:13" x14ac:dyDescent="0.25">
      <c r="H4158" t="str">
        <f>IF(A4158="","",INDEX('Lookup Tables'!$B$2:$B$9,MATCH(B4158,'Lookup Tables'!$A$2:$A$9,-1)))</f>
        <v/>
      </c>
      <c r="I4158" t="str">
        <f>IF(A4158="","",IF(AND(C4158&gt;=INDEX('Lookup Tables'!$C$2:$C$9,MATCH(B4158,'Lookup Tables'!$A$2:$A$9,-1)),C4158&lt;=INDEX('Lookup Tables'!$D$2:$D$9,MATCH(B4158,'Lookup Tables'!$A$2:$A$9,-1))),"PASS","FAIL"))</f>
        <v/>
      </c>
      <c r="J4158" t="str">
        <f t="shared" si="256"/>
        <v/>
      </c>
      <c r="K4158" t="str">
        <f t="shared" si="257"/>
        <v/>
      </c>
      <c r="L4158" t="str">
        <f t="shared" si="258"/>
        <v/>
      </c>
      <c r="M4158" t="str">
        <f t="shared" si="259"/>
        <v/>
      </c>
    </row>
    <row r="4159" spans="8:13" x14ac:dyDescent="0.25">
      <c r="H4159" t="str">
        <f>IF(A4159="","",INDEX('Lookup Tables'!$B$2:$B$9,MATCH(B4159,'Lookup Tables'!$A$2:$A$9,-1)))</f>
        <v/>
      </c>
      <c r="I4159" t="str">
        <f>IF(A4159="","",IF(AND(C4159&gt;=INDEX('Lookup Tables'!$C$2:$C$9,MATCH(B4159,'Lookup Tables'!$A$2:$A$9,-1)),C4159&lt;=INDEX('Lookup Tables'!$D$2:$D$9,MATCH(B4159,'Lookup Tables'!$A$2:$A$9,-1))),"PASS","FAIL"))</f>
        <v/>
      </c>
      <c r="J4159" t="str">
        <f t="shared" si="256"/>
        <v/>
      </c>
      <c r="K4159" t="str">
        <f t="shared" si="257"/>
        <v/>
      </c>
      <c r="L4159" t="str">
        <f t="shared" si="258"/>
        <v/>
      </c>
      <c r="M4159" t="str">
        <f t="shared" si="259"/>
        <v/>
      </c>
    </row>
    <row r="4160" spans="8:13" x14ac:dyDescent="0.25">
      <c r="H4160" t="str">
        <f>IF(A4160="","",INDEX('Lookup Tables'!$B$2:$B$9,MATCH(B4160,'Lookup Tables'!$A$2:$A$9,-1)))</f>
        <v/>
      </c>
      <c r="I4160" t="str">
        <f>IF(A4160="","",IF(AND(C4160&gt;=INDEX('Lookup Tables'!$C$2:$C$9,MATCH(B4160,'Lookup Tables'!$A$2:$A$9,-1)),C4160&lt;=INDEX('Lookup Tables'!$D$2:$D$9,MATCH(B4160,'Lookup Tables'!$A$2:$A$9,-1))),"PASS","FAIL"))</f>
        <v/>
      </c>
      <c r="J4160" t="str">
        <f t="shared" si="256"/>
        <v/>
      </c>
      <c r="K4160" t="str">
        <f t="shared" si="257"/>
        <v/>
      </c>
      <c r="L4160" t="str">
        <f t="shared" si="258"/>
        <v/>
      </c>
      <c r="M4160" t="str">
        <f t="shared" si="259"/>
        <v/>
      </c>
    </row>
    <row r="4161" spans="8:13" x14ac:dyDescent="0.25">
      <c r="H4161" t="str">
        <f>IF(A4161="","",INDEX('Lookup Tables'!$B$2:$B$9,MATCH(B4161,'Lookup Tables'!$A$2:$A$9,-1)))</f>
        <v/>
      </c>
      <c r="I4161" t="str">
        <f>IF(A4161="","",IF(AND(C4161&gt;=INDEX('Lookup Tables'!$C$2:$C$9,MATCH(B4161,'Lookup Tables'!$A$2:$A$9,-1)),C4161&lt;=INDEX('Lookup Tables'!$D$2:$D$9,MATCH(B4161,'Lookup Tables'!$A$2:$A$9,-1))),"PASS","FAIL"))</f>
        <v/>
      </c>
      <c r="J4161" t="str">
        <f t="shared" ref="J4161:J4224" si="260">IF(A4161="","",IF(AND(D4161&gt;=15,D4161&lt;=22.5),"PASS","FAIL"))</f>
        <v/>
      </c>
      <c r="K4161" t="str">
        <f t="shared" ref="K4161:K4224" si="261">IF(A4161="","",IF(AND(E4161&gt;=15,E4161&lt;=22.5),"PASS","FAIL"))</f>
        <v/>
      </c>
      <c r="L4161" t="str">
        <f t="shared" ref="L4161:L4224" si="262">IF(A4161="","",IF(AND(F4161&gt;0,F4161&lt;0.2),"PASS","FAIL"))</f>
        <v/>
      </c>
      <c r="M4161" t="str">
        <f t="shared" ref="M4161:M4224" si="263">IF(A4161="","",IF(AND(IF(I4161="PASS",TRUE,FALSE),IF(J4161="PASS",TRUE,FALSE),IF(K4161="PASS",TRUE,FALSE),IF(L4161="PASS",TRUE,FALSE))=TRUE,"PASS","FAIL"))</f>
        <v/>
      </c>
    </row>
    <row r="4162" spans="8:13" x14ac:dyDescent="0.25">
      <c r="H4162" t="str">
        <f>IF(A4162="","",INDEX('Lookup Tables'!$B$2:$B$9,MATCH(B4162,'Lookup Tables'!$A$2:$A$9,-1)))</f>
        <v/>
      </c>
      <c r="I4162" t="str">
        <f>IF(A4162="","",IF(AND(C4162&gt;=INDEX('Lookup Tables'!$C$2:$C$9,MATCH(B4162,'Lookup Tables'!$A$2:$A$9,-1)),C4162&lt;=INDEX('Lookup Tables'!$D$2:$D$9,MATCH(B4162,'Lookup Tables'!$A$2:$A$9,-1))),"PASS","FAIL"))</f>
        <v/>
      </c>
      <c r="J4162" t="str">
        <f t="shared" si="260"/>
        <v/>
      </c>
      <c r="K4162" t="str">
        <f t="shared" si="261"/>
        <v/>
      </c>
      <c r="L4162" t="str">
        <f t="shared" si="262"/>
        <v/>
      </c>
      <c r="M4162" t="str">
        <f t="shared" si="263"/>
        <v/>
      </c>
    </row>
    <row r="4163" spans="8:13" x14ac:dyDescent="0.25">
      <c r="H4163" t="str">
        <f>IF(A4163="","",INDEX('Lookup Tables'!$B$2:$B$9,MATCH(B4163,'Lookup Tables'!$A$2:$A$9,-1)))</f>
        <v/>
      </c>
      <c r="I4163" t="str">
        <f>IF(A4163="","",IF(AND(C4163&gt;=INDEX('Lookup Tables'!$C$2:$C$9,MATCH(B4163,'Lookup Tables'!$A$2:$A$9,-1)),C4163&lt;=INDEX('Lookup Tables'!$D$2:$D$9,MATCH(B4163,'Lookup Tables'!$A$2:$A$9,-1))),"PASS","FAIL"))</f>
        <v/>
      </c>
      <c r="J4163" t="str">
        <f t="shared" si="260"/>
        <v/>
      </c>
      <c r="K4163" t="str">
        <f t="shared" si="261"/>
        <v/>
      </c>
      <c r="L4163" t="str">
        <f t="shared" si="262"/>
        <v/>
      </c>
      <c r="M4163" t="str">
        <f t="shared" si="263"/>
        <v/>
      </c>
    </row>
    <row r="4164" spans="8:13" x14ac:dyDescent="0.25">
      <c r="H4164" t="str">
        <f>IF(A4164="","",INDEX('Lookup Tables'!$B$2:$B$9,MATCH(B4164,'Lookup Tables'!$A$2:$A$9,-1)))</f>
        <v/>
      </c>
      <c r="I4164" t="str">
        <f>IF(A4164="","",IF(AND(C4164&gt;=INDEX('Lookup Tables'!$C$2:$C$9,MATCH(B4164,'Lookup Tables'!$A$2:$A$9,-1)),C4164&lt;=INDEX('Lookup Tables'!$D$2:$D$9,MATCH(B4164,'Lookup Tables'!$A$2:$A$9,-1))),"PASS","FAIL"))</f>
        <v/>
      </c>
      <c r="J4164" t="str">
        <f t="shared" si="260"/>
        <v/>
      </c>
      <c r="K4164" t="str">
        <f t="shared" si="261"/>
        <v/>
      </c>
      <c r="L4164" t="str">
        <f t="shared" si="262"/>
        <v/>
      </c>
      <c r="M4164" t="str">
        <f t="shared" si="263"/>
        <v/>
      </c>
    </row>
    <row r="4165" spans="8:13" x14ac:dyDescent="0.25">
      <c r="H4165" t="str">
        <f>IF(A4165="","",INDEX('Lookup Tables'!$B$2:$B$9,MATCH(B4165,'Lookup Tables'!$A$2:$A$9,-1)))</f>
        <v/>
      </c>
      <c r="I4165" t="str">
        <f>IF(A4165="","",IF(AND(C4165&gt;=INDEX('Lookup Tables'!$C$2:$C$9,MATCH(B4165,'Lookup Tables'!$A$2:$A$9,-1)),C4165&lt;=INDEX('Lookup Tables'!$D$2:$D$9,MATCH(B4165,'Lookup Tables'!$A$2:$A$9,-1))),"PASS","FAIL"))</f>
        <v/>
      </c>
      <c r="J4165" t="str">
        <f t="shared" si="260"/>
        <v/>
      </c>
      <c r="K4165" t="str">
        <f t="shared" si="261"/>
        <v/>
      </c>
      <c r="L4165" t="str">
        <f t="shared" si="262"/>
        <v/>
      </c>
      <c r="M4165" t="str">
        <f t="shared" si="263"/>
        <v/>
      </c>
    </row>
    <row r="4166" spans="8:13" x14ac:dyDescent="0.25">
      <c r="H4166" t="str">
        <f>IF(A4166="","",INDEX('Lookup Tables'!$B$2:$B$9,MATCH(B4166,'Lookup Tables'!$A$2:$A$9,-1)))</f>
        <v/>
      </c>
      <c r="I4166" t="str">
        <f>IF(A4166="","",IF(AND(C4166&gt;=INDEX('Lookup Tables'!$C$2:$C$9,MATCH(B4166,'Lookup Tables'!$A$2:$A$9,-1)),C4166&lt;=INDEX('Lookup Tables'!$D$2:$D$9,MATCH(B4166,'Lookup Tables'!$A$2:$A$9,-1))),"PASS","FAIL"))</f>
        <v/>
      </c>
      <c r="J4166" t="str">
        <f t="shared" si="260"/>
        <v/>
      </c>
      <c r="K4166" t="str">
        <f t="shared" si="261"/>
        <v/>
      </c>
      <c r="L4166" t="str">
        <f t="shared" si="262"/>
        <v/>
      </c>
      <c r="M4166" t="str">
        <f t="shared" si="263"/>
        <v/>
      </c>
    </row>
    <row r="4167" spans="8:13" x14ac:dyDescent="0.25">
      <c r="H4167" t="str">
        <f>IF(A4167="","",INDEX('Lookup Tables'!$B$2:$B$9,MATCH(B4167,'Lookup Tables'!$A$2:$A$9,-1)))</f>
        <v/>
      </c>
      <c r="I4167" t="str">
        <f>IF(A4167="","",IF(AND(C4167&gt;=INDEX('Lookup Tables'!$C$2:$C$9,MATCH(B4167,'Lookup Tables'!$A$2:$A$9,-1)),C4167&lt;=INDEX('Lookup Tables'!$D$2:$D$9,MATCH(B4167,'Lookup Tables'!$A$2:$A$9,-1))),"PASS","FAIL"))</f>
        <v/>
      </c>
      <c r="J4167" t="str">
        <f t="shared" si="260"/>
        <v/>
      </c>
      <c r="K4167" t="str">
        <f t="shared" si="261"/>
        <v/>
      </c>
      <c r="L4167" t="str">
        <f t="shared" si="262"/>
        <v/>
      </c>
      <c r="M4167" t="str">
        <f t="shared" si="263"/>
        <v/>
      </c>
    </row>
    <row r="4168" spans="8:13" x14ac:dyDescent="0.25">
      <c r="H4168" t="str">
        <f>IF(A4168="","",INDEX('Lookup Tables'!$B$2:$B$9,MATCH(B4168,'Lookup Tables'!$A$2:$A$9,-1)))</f>
        <v/>
      </c>
      <c r="I4168" t="str">
        <f>IF(A4168="","",IF(AND(C4168&gt;=INDEX('Lookup Tables'!$C$2:$C$9,MATCH(B4168,'Lookup Tables'!$A$2:$A$9,-1)),C4168&lt;=INDEX('Lookup Tables'!$D$2:$D$9,MATCH(B4168,'Lookup Tables'!$A$2:$A$9,-1))),"PASS","FAIL"))</f>
        <v/>
      </c>
      <c r="J4168" t="str">
        <f t="shared" si="260"/>
        <v/>
      </c>
      <c r="K4168" t="str">
        <f t="shared" si="261"/>
        <v/>
      </c>
      <c r="L4168" t="str">
        <f t="shared" si="262"/>
        <v/>
      </c>
      <c r="M4168" t="str">
        <f t="shared" si="263"/>
        <v/>
      </c>
    </row>
    <row r="4169" spans="8:13" x14ac:dyDescent="0.25">
      <c r="H4169" t="str">
        <f>IF(A4169="","",INDEX('Lookup Tables'!$B$2:$B$9,MATCH(B4169,'Lookup Tables'!$A$2:$A$9,-1)))</f>
        <v/>
      </c>
      <c r="I4169" t="str">
        <f>IF(A4169="","",IF(AND(C4169&gt;=INDEX('Lookup Tables'!$C$2:$C$9,MATCH(B4169,'Lookup Tables'!$A$2:$A$9,-1)),C4169&lt;=INDEX('Lookup Tables'!$D$2:$D$9,MATCH(B4169,'Lookup Tables'!$A$2:$A$9,-1))),"PASS","FAIL"))</f>
        <v/>
      </c>
      <c r="J4169" t="str">
        <f t="shared" si="260"/>
        <v/>
      </c>
      <c r="K4169" t="str">
        <f t="shared" si="261"/>
        <v/>
      </c>
      <c r="L4169" t="str">
        <f t="shared" si="262"/>
        <v/>
      </c>
      <c r="M4169" t="str">
        <f t="shared" si="263"/>
        <v/>
      </c>
    </row>
    <row r="4170" spans="8:13" x14ac:dyDescent="0.25">
      <c r="H4170" t="str">
        <f>IF(A4170="","",INDEX('Lookup Tables'!$B$2:$B$9,MATCH(B4170,'Lookup Tables'!$A$2:$A$9,-1)))</f>
        <v/>
      </c>
      <c r="I4170" t="str">
        <f>IF(A4170="","",IF(AND(C4170&gt;=INDEX('Lookup Tables'!$C$2:$C$9,MATCH(B4170,'Lookup Tables'!$A$2:$A$9,-1)),C4170&lt;=INDEX('Lookup Tables'!$D$2:$D$9,MATCH(B4170,'Lookup Tables'!$A$2:$A$9,-1))),"PASS","FAIL"))</f>
        <v/>
      </c>
      <c r="J4170" t="str">
        <f t="shared" si="260"/>
        <v/>
      </c>
      <c r="K4170" t="str">
        <f t="shared" si="261"/>
        <v/>
      </c>
      <c r="L4170" t="str">
        <f t="shared" si="262"/>
        <v/>
      </c>
      <c r="M4170" t="str">
        <f t="shared" si="263"/>
        <v/>
      </c>
    </row>
    <row r="4171" spans="8:13" x14ac:dyDescent="0.25">
      <c r="H4171" t="str">
        <f>IF(A4171="","",INDEX('Lookup Tables'!$B$2:$B$9,MATCH(B4171,'Lookup Tables'!$A$2:$A$9,-1)))</f>
        <v/>
      </c>
      <c r="I4171" t="str">
        <f>IF(A4171="","",IF(AND(C4171&gt;=INDEX('Lookup Tables'!$C$2:$C$9,MATCH(B4171,'Lookup Tables'!$A$2:$A$9,-1)),C4171&lt;=INDEX('Lookup Tables'!$D$2:$D$9,MATCH(B4171,'Lookup Tables'!$A$2:$A$9,-1))),"PASS","FAIL"))</f>
        <v/>
      </c>
      <c r="J4171" t="str">
        <f t="shared" si="260"/>
        <v/>
      </c>
      <c r="K4171" t="str">
        <f t="shared" si="261"/>
        <v/>
      </c>
      <c r="L4171" t="str">
        <f t="shared" si="262"/>
        <v/>
      </c>
      <c r="M4171" t="str">
        <f t="shared" si="263"/>
        <v/>
      </c>
    </row>
    <row r="4172" spans="8:13" x14ac:dyDescent="0.25">
      <c r="H4172" t="str">
        <f>IF(A4172="","",INDEX('Lookup Tables'!$B$2:$B$9,MATCH(B4172,'Lookup Tables'!$A$2:$A$9,-1)))</f>
        <v/>
      </c>
      <c r="I4172" t="str">
        <f>IF(A4172="","",IF(AND(C4172&gt;=INDEX('Lookup Tables'!$C$2:$C$9,MATCH(B4172,'Lookup Tables'!$A$2:$A$9,-1)),C4172&lt;=INDEX('Lookup Tables'!$D$2:$D$9,MATCH(B4172,'Lookup Tables'!$A$2:$A$9,-1))),"PASS","FAIL"))</f>
        <v/>
      </c>
      <c r="J4172" t="str">
        <f t="shared" si="260"/>
        <v/>
      </c>
      <c r="K4172" t="str">
        <f t="shared" si="261"/>
        <v/>
      </c>
      <c r="L4172" t="str">
        <f t="shared" si="262"/>
        <v/>
      </c>
      <c r="M4172" t="str">
        <f t="shared" si="263"/>
        <v/>
      </c>
    </row>
    <row r="4173" spans="8:13" x14ac:dyDescent="0.25">
      <c r="H4173" t="str">
        <f>IF(A4173="","",INDEX('Lookup Tables'!$B$2:$B$9,MATCH(B4173,'Lookup Tables'!$A$2:$A$9,-1)))</f>
        <v/>
      </c>
      <c r="I4173" t="str">
        <f>IF(A4173="","",IF(AND(C4173&gt;=INDEX('Lookup Tables'!$C$2:$C$9,MATCH(B4173,'Lookup Tables'!$A$2:$A$9,-1)),C4173&lt;=INDEX('Lookup Tables'!$D$2:$D$9,MATCH(B4173,'Lookup Tables'!$A$2:$A$9,-1))),"PASS","FAIL"))</f>
        <v/>
      </c>
      <c r="J4173" t="str">
        <f t="shared" si="260"/>
        <v/>
      </c>
      <c r="K4173" t="str">
        <f t="shared" si="261"/>
        <v/>
      </c>
      <c r="L4173" t="str">
        <f t="shared" si="262"/>
        <v/>
      </c>
      <c r="M4173" t="str">
        <f t="shared" si="263"/>
        <v/>
      </c>
    </row>
    <row r="4174" spans="8:13" x14ac:dyDescent="0.25">
      <c r="H4174" t="str">
        <f>IF(A4174="","",INDEX('Lookup Tables'!$B$2:$B$9,MATCH(B4174,'Lookup Tables'!$A$2:$A$9,-1)))</f>
        <v/>
      </c>
      <c r="I4174" t="str">
        <f>IF(A4174="","",IF(AND(C4174&gt;=INDEX('Lookup Tables'!$C$2:$C$9,MATCH(B4174,'Lookup Tables'!$A$2:$A$9,-1)),C4174&lt;=INDEX('Lookup Tables'!$D$2:$D$9,MATCH(B4174,'Lookup Tables'!$A$2:$A$9,-1))),"PASS","FAIL"))</f>
        <v/>
      </c>
      <c r="J4174" t="str">
        <f t="shared" si="260"/>
        <v/>
      </c>
      <c r="K4174" t="str">
        <f t="shared" si="261"/>
        <v/>
      </c>
      <c r="L4174" t="str">
        <f t="shared" si="262"/>
        <v/>
      </c>
      <c r="M4174" t="str">
        <f t="shared" si="263"/>
        <v/>
      </c>
    </row>
    <row r="4175" spans="8:13" x14ac:dyDescent="0.25">
      <c r="H4175" t="str">
        <f>IF(A4175="","",INDEX('Lookup Tables'!$B$2:$B$9,MATCH(B4175,'Lookup Tables'!$A$2:$A$9,-1)))</f>
        <v/>
      </c>
      <c r="I4175" t="str">
        <f>IF(A4175="","",IF(AND(C4175&gt;=INDEX('Lookup Tables'!$C$2:$C$9,MATCH(B4175,'Lookup Tables'!$A$2:$A$9,-1)),C4175&lt;=INDEX('Lookup Tables'!$D$2:$D$9,MATCH(B4175,'Lookup Tables'!$A$2:$A$9,-1))),"PASS","FAIL"))</f>
        <v/>
      </c>
      <c r="J4175" t="str">
        <f t="shared" si="260"/>
        <v/>
      </c>
      <c r="K4175" t="str">
        <f t="shared" si="261"/>
        <v/>
      </c>
      <c r="L4175" t="str">
        <f t="shared" si="262"/>
        <v/>
      </c>
      <c r="M4175" t="str">
        <f t="shared" si="263"/>
        <v/>
      </c>
    </row>
    <row r="4176" spans="8:13" x14ac:dyDescent="0.25">
      <c r="H4176" t="str">
        <f>IF(A4176="","",INDEX('Lookup Tables'!$B$2:$B$9,MATCH(B4176,'Lookup Tables'!$A$2:$A$9,-1)))</f>
        <v/>
      </c>
      <c r="I4176" t="str">
        <f>IF(A4176="","",IF(AND(C4176&gt;=INDEX('Lookup Tables'!$C$2:$C$9,MATCH(B4176,'Lookup Tables'!$A$2:$A$9,-1)),C4176&lt;=INDEX('Lookup Tables'!$D$2:$D$9,MATCH(B4176,'Lookup Tables'!$A$2:$A$9,-1))),"PASS","FAIL"))</f>
        <v/>
      </c>
      <c r="J4176" t="str">
        <f t="shared" si="260"/>
        <v/>
      </c>
      <c r="K4176" t="str">
        <f t="shared" si="261"/>
        <v/>
      </c>
      <c r="L4176" t="str">
        <f t="shared" si="262"/>
        <v/>
      </c>
      <c r="M4176" t="str">
        <f t="shared" si="263"/>
        <v/>
      </c>
    </row>
    <row r="4177" spans="8:13" x14ac:dyDescent="0.25">
      <c r="H4177" t="str">
        <f>IF(A4177="","",INDEX('Lookup Tables'!$B$2:$B$9,MATCH(B4177,'Lookup Tables'!$A$2:$A$9,-1)))</f>
        <v/>
      </c>
      <c r="I4177" t="str">
        <f>IF(A4177="","",IF(AND(C4177&gt;=INDEX('Lookup Tables'!$C$2:$C$9,MATCH(B4177,'Lookup Tables'!$A$2:$A$9,-1)),C4177&lt;=INDEX('Lookup Tables'!$D$2:$D$9,MATCH(B4177,'Lookup Tables'!$A$2:$A$9,-1))),"PASS","FAIL"))</f>
        <v/>
      </c>
      <c r="J4177" t="str">
        <f t="shared" si="260"/>
        <v/>
      </c>
      <c r="K4177" t="str">
        <f t="shared" si="261"/>
        <v/>
      </c>
      <c r="L4177" t="str">
        <f t="shared" si="262"/>
        <v/>
      </c>
      <c r="M4177" t="str">
        <f t="shared" si="263"/>
        <v/>
      </c>
    </row>
    <row r="4178" spans="8:13" x14ac:dyDescent="0.25">
      <c r="H4178" t="str">
        <f>IF(A4178="","",INDEX('Lookup Tables'!$B$2:$B$9,MATCH(B4178,'Lookup Tables'!$A$2:$A$9,-1)))</f>
        <v/>
      </c>
      <c r="I4178" t="str">
        <f>IF(A4178="","",IF(AND(C4178&gt;=INDEX('Lookup Tables'!$C$2:$C$9,MATCH(B4178,'Lookup Tables'!$A$2:$A$9,-1)),C4178&lt;=INDEX('Lookup Tables'!$D$2:$D$9,MATCH(B4178,'Lookup Tables'!$A$2:$A$9,-1))),"PASS","FAIL"))</f>
        <v/>
      </c>
      <c r="J4178" t="str">
        <f t="shared" si="260"/>
        <v/>
      </c>
      <c r="K4178" t="str">
        <f t="shared" si="261"/>
        <v/>
      </c>
      <c r="L4178" t="str">
        <f t="shared" si="262"/>
        <v/>
      </c>
      <c r="M4178" t="str">
        <f t="shared" si="263"/>
        <v/>
      </c>
    </row>
    <row r="4179" spans="8:13" x14ac:dyDescent="0.25">
      <c r="H4179" t="str">
        <f>IF(A4179="","",INDEX('Lookup Tables'!$B$2:$B$9,MATCH(B4179,'Lookup Tables'!$A$2:$A$9,-1)))</f>
        <v/>
      </c>
      <c r="I4179" t="str">
        <f>IF(A4179="","",IF(AND(C4179&gt;=INDEX('Lookup Tables'!$C$2:$C$9,MATCH(B4179,'Lookup Tables'!$A$2:$A$9,-1)),C4179&lt;=INDEX('Lookup Tables'!$D$2:$D$9,MATCH(B4179,'Lookup Tables'!$A$2:$A$9,-1))),"PASS","FAIL"))</f>
        <v/>
      </c>
      <c r="J4179" t="str">
        <f t="shared" si="260"/>
        <v/>
      </c>
      <c r="K4179" t="str">
        <f t="shared" si="261"/>
        <v/>
      </c>
      <c r="L4179" t="str">
        <f t="shared" si="262"/>
        <v/>
      </c>
      <c r="M4179" t="str">
        <f t="shared" si="263"/>
        <v/>
      </c>
    </row>
    <row r="4180" spans="8:13" x14ac:dyDescent="0.25">
      <c r="H4180" t="str">
        <f>IF(A4180="","",INDEX('Lookup Tables'!$B$2:$B$9,MATCH(B4180,'Lookup Tables'!$A$2:$A$9,-1)))</f>
        <v/>
      </c>
      <c r="I4180" t="str">
        <f>IF(A4180="","",IF(AND(C4180&gt;=INDEX('Lookup Tables'!$C$2:$C$9,MATCH(B4180,'Lookup Tables'!$A$2:$A$9,-1)),C4180&lt;=INDEX('Lookup Tables'!$D$2:$D$9,MATCH(B4180,'Lookup Tables'!$A$2:$A$9,-1))),"PASS","FAIL"))</f>
        <v/>
      </c>
      <c r="J4180" t="str">
        <f t="shared" si="260"/>
        <v/>
      </c>
      <c r="K4180" t="str">
        <f t="shared" si="261"/>
        <v/>
      </c>
      <c r="L4180" t="str">
        <f t="shared" si="262"/>
        <v/>
      </c>
      <c r="M4180" t="str">
        <f t="shared" si="263"/>
        <v/>
      </c>
    </row>
    <row r="4181" spans="8:13" x14ac:dyDescent="0.25">
      <c r="H4181" t="str">
        <f>IF(A4181="","",INDEX('Lookup Tables'!$B$2:$B$9,MATCH(B4181,'Lookup Tables'!$A$2:$A$9,-1)))</f>
        <v/>
      </c>
      <c r="I4181" t="str">
        <f>IF(A4181="","",IF(AND(C4181&gt;=INDEX('Lookup Tables'!$C$2:$C$9,MATCH(B4181,'Lookup Tables'!$A$2:$A$9,-1)),C4181&lt;=INDEX('Lookup Tables'!$D$2:$D$9,MATCH(B4181,'Lookup Tables'!$A$2:$A$9,-1))),"PASS","FAIL"))</f>
        <v/>
      </c>
      <c r="J4181" t="str">
        <f t="shared" si="260"/>
        <v/>
      </c>
      <c r="K4181" t="str">
        <f t="shared" si="261"/>
        <v/>
      </c>
      <c r="L4181" t="str">
        <f t="shared" si="262"/>
        <v/>
      </c>
      <c r="M4181" t="str">
        <f t="shared" si="263"/>
        <v/>
      </c>
    </row>
    <row r="4182" spans="8:13" x14ac:dyDescent="0.25">
      <c r="H4182" t="str">
        <f>IF(A4182="","",INDEX('Lookup Tables'!$B$2:$B$9,MATCH(B4182,'Lookup Tables'!$A$2:$A$9,-1)))</f>
        <v/>
      </c>
      <c r="I4182" t="str">
        <f>IF(A4182="","",IF(AND(C4182&gt;=INDEX('Lookup Tables'!$C$2:$C$9,MATCH(B4182,'Lookup Tables'!$A$2:$A$9,-1)),C4182&lt;=INDEX('Lookup Tables'!$D$2:$D$9,MATCH(B4182,'Lookup Tables'!$A$2:$A$9,-1))),"PASS","FAIL"))</f>
        <v/>
      </c>
      <c r="J4182" t="str">
        <f t="shared" si="260"/>
        <v/>
      </c>
      <c r="K4182" t="str">
        <f t="shared" si="261"/>
        <v/>
      </c>
      <c r="L4182" t="str">
        <f t="shared" si="262"/>
        <v/>
      </c>
      <c r="M4182" t="str">
        <f t="shared" si="263"/>
        <v/>
      </c>
    </row>
    <row r="4183" spans="8:13" x14ac:dyDescent="0.25">
      <c r="H4183" t="str">
        <f>IF(A4183="","",INDEX('Lookup Tables'!$B$2:$B$9,MATCH(B4183,'Lookup Tables'!$A$2:$A$9,-1)))</f>
        <v/>
      </c>
      <c r="I4183" t="str">
        <f>IF(A4183="","",IF(AND(C4183&gt;=INDEX('Lookup Tables'!$C$2:$C$9,MATCH(B4183,'Lookup Tables'!$A$2:$A$9,-1)),C4183&lt;=INDEX('Lookup Tables'!$D$2:$D$9,MATCH(B4183,'Lookup Tables'!$A$2:$A$9,-1))),"PASS","FAIL"))</f>
        <v/>
      </c>
      <c r="J4183" t="str">
        <f t="shared" si="260"/>
        <v/>
      </c>
      <c r="K4183" t="str">
        <f t="shared" si="261"/>
        <v/>
      </c>
      <c r="L4183" t="str">
        <f t="shared" si="262"/>
        <v/>
      </c>
      <c r="M4183" t="str">
        <f t="shared" si="263"/>
        <v/>
      </c>
    </row>
    <row r="4184" spans="8:13" x14ac:dyDescent="0.25">
      <c r="H4184" t="str">
        <f>IF(A4184="","",INDEX('Lookup Tables'!$B$2:$B$9,MATCH(B4184,'Lookup Tables'!$A$2:$A$9,-1)))</f>
        <v/>
      </c>
      <c r="I4184" t="str">
        <f>IF(A4184="","",IF(AND(C4184&gt;=INDEX('Lookup Tables'!$C$2:$C$9,MATCH(B4184,'Lookup Tables'!$A$2:$A$9,-1)),C4184&lt;=INDEX('Lookup Tables'!$D$2:$D$9,MATCH(B4184,'Lookup Tables'!$A$2:$A$9,-1))),"PASS","FAIL"))</f>
        <v/>
      </c>
      <c r="J4184" t="str">
        <f t="shared" si="260"/>
        <v/>
      </c>
      <c r="K4184" t="str">
        <f t="shared" si="261"/>
        <v/>
      </c>
      <c r="L4184" t="str">
        <f t="shared" si="262"/>
        <v/>
      </c>
      <c r="M4184" t="str">
        <f t="shared" si="263"/>
        <v/>
      </c>
    </row>
    <row r="4185" spans="8:13" x14ac:dyDescent="0.25">
      <c r="H4185" t="str">
        <f>IF(A4185="","",INDEX('Lookup Tables'!$B$2:$B$9,MATCH(B4185,'Lookup Tables'!$A$2:$A$9,-1)))</f>
        <v/>
      </c>
      <c r="I4185" t="str">
        <f>IF(A4185="","",IF(AND(C4185&gt;=INDEX('Lookup Tables'!$C$2:$C$9,MATCH(B4185,'Lookup Tables'!$A$2:$A$9,-1)),C4185&lt;=INDEX('Lookup Tables'!$D$2:$D$9,MATCH(B4185,'Lookup Tables'!$A$2:$A$9,-1))),"PASS","FAIL"))</f>
        <v/>
      </c>
      <c r="J4185" t="str">
        <f t="shared" si="260"/>
        <v/>
      </c>
      <c r="K4185" t="str">
        <f t="shared" si="261"/>
        <v/>
      </c>
      <c r="L4185" t="str">
        <f t="shared" si="262"/>
        <v/>
      </c>
      <c r="M4185" t="str">
        <f t="shared" si="263"/>
        <v/>
      </c>
    </row>
    <row r="4186" spans="8:13" x14ac:dyDescent="0.25">
      <c r="H4186" t="str">
        <f>IF(A4186="","",INDEX('Lookup Tables'!$B$2:$B$9,MATCH(B4186,'Lookup Tables'!$A$2:$A$9,-1)))</f>
        <v/>
      </c>
      <c r="I4186" t="str">
        <f>IF(A4186="","",IF(AND(C4186&gt;=INDEX('Lookup Tables'!$C$2:$C$9,MATCH(B4186,'Lookup Tables'!$A$2:$A$9,-1)),C4186&lt;=INDEX('Lookup Tables'!$D$2:$D$9,MATCH(B4186,'Lookup Tables'!$A$2:$A$9,-1))),"PASS","FAIL"))</f>
        <v/>
      </c>
      <c r="J4186" t="str">
        <f t="shared" si="260"/>
        <v/>
      </c>
      <c r="K4186" t="str">
        <f t="shared" si="261"/>
        <v/>
      </c>
      <c r="L4186" t="str">
        <f t="shared" si="262"/>
        <v/>
      </c>
      <c r="M4186" t="str">
        <f t="shared" si="263"/>
        <v/>
      </c>
    </row>
    <row r="4187" spans="8:13" x14ac:dyDescent="0.25">
      <c r="H4187" t="str">
        <f>IF(A4187="","",INDEX('Lookup Tables'!$B$2:$B$9,MATCH(B4187,'Lookup Tables'!$A$2:$A$9,-1)))</f>
        <v/>
      </c>
      <c r="I4187" t="str">
        <f>IF(A4187="","",IF(AND(C4187&gt;=INDEX('Lookup Tables'!$C$2:$C$9,MATCH(B4187,'Lookup Tables'!$A$2:$A$9,-1)),C4187&lt;=INDEX('Lookup Tables'!$D$2:$D$9,MATCH(B4187,'Lookup Tables'!$A$2:$A$9,-1))),"PASS","FAIL"))</f>
        <v/>
      </c>
      <c r="J4187" t="str">
        <f t="shared" si="260"/>
        <v/>
      </c>
      <c r="K4187" t="str">
        <f t="shared" si="261"/>
        <v/>
      </c>
      <c r="L4187" t="str">
        <f t="shared" si="262"/>
        <v/>
      </c>
      <c r="M4187" t="str">
        <f t="shared" si="263"/>
        <v/>
      </c>
    </row>
    <row r="4188" spans="8:13" x14ac:dyDescent="0.25">
      <c r="H4188" t="str">
        <f>IF(A4188="","",INDEX('Lookup Tables'!$B$2:$B$9,MATCH(B4188,'Lookup Tables'!$A$2:$A$9,-1)))</f>
        <v/>
      </c>
      <c r="I4188" t="str">
        <f>IF(A4188="","",IF(AND(C4188&gt;=INDEX('Lookup Tables'!$C$2:$C$9,MATCH(B4188,'Lookup Tables'!$A$2:$A$9,-1)),C4188&lt;=INDEX('Lookup Tables'!$D$2:$D$9,MATCH(B4188,'Lookup Tables'!$A$2:$A$9,-1))),"PASS","FAIL"))</f>
        <v/>
      </c>
      <c r="J4188" t="str">
        <f t="shared" si="260"/>
        <v/>
      </c>
      <c r="K4188" t="str">
        <f t="shared" si="261"/>
        <v/>
      </c>
      <c r="L4188" t="str">
        <f t="shared" si="262"/>
        <v/>
      </c>
      <c r="M4188" t="str">
        <f t="shared" si="263"/>
        <v/>
      </c>
    </row>
    <row r="4189" spans="8:13" x14ac:dyDescent="0.25">
      <c r="H4189" t="str">
        <f>IF(A4189="","",INDEX('Lookup Tables'!$B$2:$B$9,MATCH(B4189,'Lookup Tables'!$A$2:$A$9,-1)))</f>
        <v/>
      </c>
      <c r="I4189" t="str">
        <f>IF(A4189="","",IF(AND(C4189&gt;=INDEX('Lookup Tables'!$C$2:$C$9,MATCH(B4189,'Lookup Tables'!$A$2:$A$9,-1)),C4189&lt;=INDEX('Lookup Tables'!$D$2:$D$9,MATCH(B4189,'Lookup Tables'!$A$2:$A$9,-1))),"PASS","FAIL"))</f>
        <v/>
      </c>
      <c r="J4189" t="str">
        <f t="shared" si="260"/>
        <v/>
      </c>
      <c r="K4189" t="str">
        <f t="shared" si="261"/>
        <v/>
      </c>
      <c r="L4189" t="str">
        <f t="shared" si="262"/>
        <v/>
      </c>
      <c r="M4189" t="str">
        <f t="shared" si="263"/>
        <v/>
      </c>
    </row>
    <row r="4190" spans="8:13" x14ac:dyDescent="0.25">
      <c r="H4190" t="str">
        <f>IF(A4190="","",INDEX('Lookup Tables'!$B$2:$B$9,MATCH(B4190,'Lookup Tables'!$A$2:$A$9,-1)))</f>
        <v/>
      </c>
      <c r="I4190" t="str">
        <f>IF(A4190="","",IF(AND(C4190&gt;=INDEX('Lookup Tables'!$C$2:$C$9,MATCH(B4190,'Lookup Tables'!$A$2:$A$9,-1)),C4190&lt;=INDEX('Lookup Tables'!$D$2:$D$9,MATCH(B4190,'Lookup Tables'!$A$2:$A$9,-1))),"PASS","FAIL"))</f>
        <v/>
      </c>
      <c r="J4190" t="str">
        <f t="shared" si="260"/>
        <v/>
      </c>
      <c r="K4190" t="str">
        <f t="shared" si="261"/>
        <v/>
      </c>
      <c r="L4190" t="str">
        <f t="shared" si="262"/>
        <v/>
      </c>
      <c r="M4190" t="str">
        <f t="shared" si="263"/>
        <v/>
      </c>
    </row>
    <row r="4191" spans="8:13" x14ac:dyDescent="0.25">
      <c r="H4191" t="str">
        <f>IF(A4191="","",INDEX('Lookup Tables'!$B$2:$B$9,MATCH(B4191,'Lookup Tables'!$A$2:$A$9,-1)))</f>
        <v/>
      </c>
      <c r="I4191" t="str">
        <f>IF(A4191="","",IF(AND(C4191&gt;=INDEX('Lookup Tables'!$C$2:$C$9,MATCH(B4191,'Lookup Tables'!$A$2:$A$9,-1)),C4191&lt;=INDEX('Lookup Tables'!$D$2:$D$9,MATCH(B4191,'Lookup Tables'!$A$2:$A$9,-1))),"PASS","FAIL"))</f>
        <v/>
      </c>
      <c r="J4191" t="str">
        <f t="shared" si="260"/>
        <v/>
      </c>
      <c r="K4191" t="str">
        <f t="shared" si="261"/>
        <v/>
      </c>
      <c r="L4191" t="str">
        <f t="shared" si="262"/>
        <v/>
      </c>
      <c r="M4191" t="str">
        <f t="shared" si="263"/>
        <v/>
      </c>
    </row>
    <row r="4192" spans="8:13" x14ac:dyDescent="0.25">
      <c r="H4192" t="str">
        <f>IF(A4192="","",INDEX('Lookup Tables'!$B$2:$B$9,MATCH(B4192,'Lookup Tables'!$A$2:$A$9,-1)))</f>
        <v/>
      </c>
      <c r="I4192" t="str">
        <f>IF(A4192="","",IF(AND(C4192&gt;=INDEX('Lookup Tables'!$C$2:$C$9,MATCH(B4192,'Lookup Tables'!$A$2:$A$9,-1)),C4192&lt;=INDEX('Lookup Tables'!$D$2:$D$9,MATCH(B4192,'Lookup Tables'!$A$2:$A$9,-1))),"PASS","FAIL"))</f>
        <v/>
      </c>
      <c r="J4192" t="str">
        <f t="shared" si="260"/>
        <v/>
      </c>
      <c r="K4192" t="str">
        <f t="shared" si="261"/>
        <v/>
      </c>
      <c r="L4192" t="str">
        <f t="shared" si="262"/>
        <v/>
      </c>
      <c r="M4192" t="str">
        <f t="shared" si="263"/>
        <v/>
      </c>
    </row>
    <row r="4193" spans="8:13" x14ac:dyDescent="0.25">
      <c r="H4193" t="str">
        <f>IF(A4193="","",INDEX('Lookup Tables'!$B$2:$B$9,MATCH(B4193,'Lookup Tables'!$A$2:$A$9,-1)))</f>
        <v/>
      </c>
      <c r="I4193" t="str">
        <f>IF(A4193="","",IF(AND(C4193&gt;=INDEX('Lookup Tables'!$C$2:$C$9,MATCH(B4193,'Lookup Tables'!$A$2:$A$9,-1)),C4193&lt;=INDEX('Lookup Tables'!$D$2:$D$9,MATCH(B4193,'Lookup Tables'!$A$2:$A$9,-1))),"PASS","FAIL"))</f>
        <v/>
      </c>
      <c r="J4193" t="str">
        <f t="shared" si="260"/>
        <v/>
      </c>
      <c r="K4193" t="str">
        <f t="shared" si="261"/>
        <v/>
      </c>
      <c r="L4193" t="str">
        <f t="shared" si="262"/>
        <v/>
      </c>
      <c r="M4193" t="str">
        <f t="shared" si="263"/>
        <v/>
      </c>
    </row>
    <row r="4194" spans="8:13" x14ac:dyDescent="0.25">
      <c r="H4194" t="str">
        <f>IF(A4194="","",INDEX('Lookup Tables'!$B$2:$B$9,MATCH(B4194,'Lookup Tables'!$A$2:$A$9,-1)))</f>
        <v/>
      </c>
      <c r="I4194" t="str">
        <f>IF(A4194="","",IF(AND(C4194&gt;=INDEX('Lookup Tables'!$C$2:$C$9,MATCH(B4194,'Lookup Tables'!$A$2:$A$9,-1)),C4194&lt;=INDEX('Lookup Tables'!$D$2:$D$9,MATCH(B4194,'Lookup Tables'!$A$2:$A$9,-1))),"PASS","FAIL"))</f>
        <v/>
      </c>
      <c r="J4194" t="str">
        <f t="shared" si="260"/>
        <v/>
      </c>
      <c r="K4194" t="str">
        <f t="shared" si="261"/>
        <v/>
      </c>
      <c r="L4194" t="str">
        <f t="shared" si="262"/>
        <v/>
      </c>
      <c r="M4194" t="str">
        <f t="shared" si="263"/>
        <v/>
      </c>
    </row>
    <row r="4195" spans="8:13" x14ac:dyDescent="0.25">
      <c r="H4195" t="str">
        <f>IF(A4195="","",INDEX('Lookup Tables'!$B$2:$B$9,MATCH(B4195,'Lookup Tables'!$A$2:$A$9,-1)))</f>
        <v/>
      </c>
      <c r="I4195" t="str">
        <f>IF(A4195="","",IF(AND(C4195&gt;=INDEX('Lookup Tables'!$C$2:$C$9,MATCH(B4195,'Lookup Tables'!$A$2:$A$9,-1)),C4195&lt;=INDEX('Lookup Tables'!$D$2:$D$9,MATCH(B4195,'Lookup Tables'!$A$2:$A$9,-1))),"PASS","FAIL"))</f>
        <v/>
      </c>
      <c r="J4195" t="str">
        <f t="shared" si="260"/>
        <v/>
      </c>
      <c r="K4195" t="str">
        <f t="shared" si="261"/>
        <v/>
      </c>
      <c r="L4195" t="str">
        <f t="shared" si="262"/>
        <v/>
      </c>
      <c r="M4195" t="str">
        <f t="shared" si="263"/>
        <v/>
      </c>
    </row>
    <row r="4196" spans="8:13" x14ac:dyDescent="0.25">
      <c r="H4196" t="str">
        <f>IF(A4196="","",INDEX('Lookup Tables'!$B$2:$B$9,MATCH(B4196,'Lookup Tables'!$A$2:$A$9,-1)))</f>
        <v/>
      </c>
      <c r="I4196" t="str">
        <f>IF(A4196="","",IF(AND(C4196&gt;=INDEX('Lookup Tables'!$C$2:$C$9,MATCH(B4196,'Lookup Tables'!$A$2:$A$9,-1)),C4196&lt;=INDEX('Lookup Tables'!$D$2:$D$9,MATCH(B4196,'Lookup Tables'!$A$2:$A$9,-1))),"PASS","FAIL"))</f>
        <v/>
      </c>
      <c r="J4196" t="str">
        <f t="shared" si="260"/>
        <v/>
      </c>
      <c r="K4196" t="str">
        <f t="shared" si="261"/>
        <v/>
      </c>
      <c r="L4196" t="str">
        <f t="shared" si="262"/>
        <v/>
      </c>
      <c r="M4196" t="str">
        <f t="shared" si="263"/>
        <v/>
      </c>
    </row>
    <row r="4197" spans="8:13" x14ac:dyDescent="0.25">
      <c r="H4197" t="str">
        <f>IF(A4197="","",INDEX('Lookup Tables'!$B$2:$B$9,MATCH(B4197,'Lookup Tables'!$A$2:$A$9,-1)))</f>
        <v/>
      </c>
      <c r="I4197" t="str">
        <f>IF(A4197="","",IF(AND(C4197&gt;=INDEX('Lookup Tables'!$C$2:$C$9,MATCH(B4197,'Lookup Tables'!$A$2:$A$9,-1)),C4197&lt;=INDEX('Lookup Tables'!$D$2:$D$9,MATCH(B4197,'Lookup Tables'!$A$2:$A$9,-1))),"PASS","FAIL"))</f>
        <v/>
      </c>
      <c r="J4197" t="str">
        <f t="shared" si="260"/>
        <v/>
      </c>
      <c r="K4197" t="str">
        <f t="shared" si="261"/>
        <v/>
      </c>
      <c r="L4197" t="str">
        <f t="shared" si="262"/>
        <v/>
      </c>
      <c r="M4197" t="str">
        <f t="shared" si="263"/>
        <v/>
      </c>
    </row>
    <row r="4198" spans="8:13" x14ac:dyDescent="0.25">
      <c r="H4198" t="str">
        <f>IF(A4198="","",INDEX('Lookup Tables'!$B$2:$B$9,MATCH(B4198,'Lookup Tables'!$A$2:$A$9,-1)))</f>
        <v/>
      </c>
      <c r="I4198" t="str">
        <f>IF(A4198="","",IF(AND(C4198&gt;=INDEX('Lookup Tables'!$C$2:$C$9,MATCH(B4198,'Lookup Tables'!$A$2:$A$9,-1)),C4198&lt;=INDEX('Lookup Tables'!$D$2:$D$9,MATCH(B4198,'Lookup Tables'!$A$2:$A$9,-1))),"PASS","FAIL"))</f>
        <v/>
      </c>
      <c r="J4198" t="str">
        <f t="shared" si="260"/>
        <v/>
      </c>
      <c r="K4198" t="str">
        <f t="shared" si="261"/>
        <v/>
      </c>
      <c r="L4198" t="str">
        <f t="shared" si="262"/>
        <v/>
      </c>
      <c r="M4198" t="str">
        <f t="shared" si="263"/>
        <v/>
      </c>
    </row>
    <row r="4199" spans="8:13" x14ac:dyDescent="0.25">
      <c r="H4199" t="str">
        <f>IF(A4199="","",INDEX('Lookup Tables'!$B$2:$B$9,MATCH(B4199,'Lookup Tables'!$A$2:$A$9,-1)))</f>
        <v/>
      </c>
      <c r="I4199" t="str">
        <f>IF(A4199="","",IF(AND(C4199&gt;=INDEX('Lookup Tables'!$C$2:$C$9,MATCH(B4199,'Lookup Tables'!$A$2:$A$9,-1)),C4199&lt;=INDEX('Lookup Tables'!$D$2:$D$9,MATCH(B4199,'Lookup Tables'!$A$2:$A$9,-1))),"PASS","FAIL"))</f>
        <v/>
      </c>
      <c r="J4199" t="str">
        <f t="shared" si="260"/>
        <v/>
      </c>
      <c r="K4199" t="str">
        <f t="shared" si="261"/>
        <v/>
      </c>
      <c r="L4199" t="str">
        <f t="shared" si="262"/>
        <v/>
      </c>
      <c r="M4199" t="str">
        <f t="shared" si="263"/>
        <v/>
      </c>
    </row>
    <row r="4200" spans="8:13" x14ac:dyDescent="0.25">
      <c r="H4200" t="str">
        <f>IF(A4200="","",INDEX('Lookup Tables'!$B$2:$B$9,MATCH(B4200,'Lookup Tables'!$A$2:$A$9,-1)))</f>
        <v/>
      </c>
      <c r="I4200" t="str">
        <f>IF(A4200="","",IF(AND(C4200&gt;=INDEX('Lookup Tables'!$C$2:$C$9,MATCH(B4200,'Lookup Tables'!$A$2:$A$9,-1)),C4200&lt;=INDEX('Lookup Tables'!$D$2:$D$9,MATCH(B4200,'Lookup Tables'!$A$2:$A$9,-1))),"PASS","FAIL"))</f>
        <v/>
      </c>
      <c r="J4200" t="str">
        <f t="shared" si="260"/>
        <v/>
      </c>
      <c r="K4200" t="str">
        <f t="shared" si="261"/>
        <v/>
      </c>
      <c r="L4200" t="str">
        <f t="shared" si="262"/>
        <v/>
      </c>
      <c r="M4200" t="str">
        <f t="shared" si="263"/>
        <v/>
      </c>
    </row>
    <row r="4201" spans="8:13" x14ac:dyDescent="0.25">
      <c r="H4201" t="str">
        <f>IF(A4201="","",INDEX('Lookup Tables'!$B$2:$B$9,MATCH(B4201,'Lookup Tables'!$A$2:$A$9,-1)))</f>
        <v/>
      </c>
      <c r="I4201" t="str">
        <f>IF(A4201="","",IF(AND(C4201&gt;=INDEX('Lookup Tables'!$C$2:$C$9,MATCH(B4201,'Lookup Tables'!$A$2:$A$9,-1)),C4201&lt;=INDEX('Lookup Tables'!$D$2:$D$9,MATCH(B4201,'Lookup Tables'!$A$2:$A$9,-1))),"PASS","FAIL"))</f>
        <v/>
      </c>
      <c r="J4201" t="str">
        <f t="shared" si="260"/>
        <v/>
      </c>
      <c r="K4201" t="str">
        <f t="shared" si="261"/>
        <v/>
      </c>
      <c r="L4201" t="str">
        <f t="shared" si="262"/>
        <v/>
      </c>
      <c r="M4201" t="str">
        <f t="shared" si="263"/>
        <v/>
      </c>
    </row>
    <row r="4202" spans="8:13" x14ac:dyDescent="0.25">
      <c r="H4202" t="str">
        <f>IF(A4202="","",INDEX('Lookup Tables'!$B$2:$B$9,MATCH(B4202,'Lookup Tables'!$A$2:$A$9,-1)))</f>
        <v/>
      </c>
      <c r="I4202" t="str">
        <f>IF(A4202="","",IF(AND(C4202&gt;=INDEX('Lookup Tables'!$C$2:$C$9,MATCH(B4202,'Lookup Tables'!$A$2:$A$9,-1)),C4202&lt;=INDEX('Lookup Tables'!$D$2:$D$9,MATCH(B4202,'Lookup Tables'!$A$2:$A$9,-1))),"PASS","FAIL"))</f>
        <v/>
      </c>
      <c r="J4202" t="str">
        <f t="shared" si="260"/>
        <v/>
      </c>
      <c r="K4202" t="str">
        <f t="shared" si="261"/>
        <v/>
      </c>
      <c r="L4202" t="str">
        <f t="shared" si="262"/>
        <v/>
      </c>
      <c r="M4202" t="str">
        <f t="shared" si="263"/>
        <v/>
      </c>
    </row>
    <row r="4203" spans="8:13" x14ac:dyDescent="0.25">
      <c r="H4203" t="str">
        <f>IF(A4203="","",INDEX('Lookup Tables'!$B$2:$B$9,MATCH(B4203,'Lookup Tables'!$A$2:$A$9,-1)))</f>
        <v/>
      </c>
      <c r="I4203" t="str">
        <f>IF(A4203="","",IF(AND(C4203&gt;=INDEX('Lookup Tables'!$C$2:$C$9,MATCH(B4203,'Lookup Tables'!$A$2:$A$9,-1)),C4203&lt;=INDEX('Lookup Tables'!$D$2:$D$9,MATCH(B4203,'Lookup Tables'!$A$2:$A$9,-1))),"PASS","FAIL"))</f>
        <v/>
      </c>
      <c r="J4203" t="str">
        <f t="shared" si="260"/>
        <v/>
      </c>
      <c r="K4203" t="str">
        <f t="shared" si="261"/>
        <v/>
      </c>
      <c r="L4203" t="str">
        <f t="shared" si="262"/>
        <v/>
      </c>
      <c r="M4203" t="str">
        <f t="shared" si="263"/>
        <v/>
      </c>
    </row>
    <row r="4204" spans="8:13" x14ac:dyDescent="0.25">
      <c r="H4204" t="str">
        <f>IF(A4204="","",INDEX('Lookup Tables'!$B$2:$B$9,MATCH(B4204,'Lookup Tables'!$A$2:$A$9,-1)))</f>
        <v/>
      </c>
      <c r="I4204" t="str">
        <f>IF(A4204="","",IF(AND(C4204&gt;=INDEX('Lookup Tables'!$C$2:$C$9,MATCH(B4204,'Lookup Tables'!$A$2:$A$9,-1)),C4204&lt;=INDEX('Lookup Tables'!$D$2:$D$9,MATCH(B4204,'Lookup Tables'!$A$2:$A$9,-1))),"PASS","FAIL"))</f>
        <v/>
      </c>
      <c r="J4204" t="str">
        <f t="shared" si="260"/>
        <v/>
      </c>
      <c r="K4204" t="str">
        <f t="shared" si="261"/>
        <v/>
      </c>
      <c r="L4204" t="str">
        <f t="shared" si="262"/>
        <v/>
      </c>
      <c r="M4204" t="str">
        <f t="shared" si="263"/>
        <v/>
      </c>
    </row>
    <row r="4205" spans="8:13" x14ac:dyDescent="0.25">
      <c r="H4205" t="str">
        <f>IF(A4205="","",INDEX('Lookup Tables'!$B$2:$B$9,MATCH(B4205,'Lookup Tables'!$A$2:$A$9,-1)))</f>
        <v/>
      </c>
      <c r="I4205" t="str">
        <f>IF(A4205="","",IF(AND(C4205&gt;=INDEX('Lookup Tables'!$C$2:$C$9,MATCH(B4205,'Lookup Tables'!$A$2:$A$9,-1)),C4205&lt;=INDEX('Lookup Tables'!$D$2:$D$9,MATCH(B4205,'Lookup Tables'!$A$2:$A$9,-1))),"PASS","FAIL"))</f>
        <v/>
      </c>
      <c r="J4205" t="str">
        <f t="shared" si="260"/>
        <v/>
      </c>
      <c r="K4205" t="str">
        <f t="shared" si="261"/>
        <v/>
      </c>
      <c r="L4205" t="str">
        <f t="shared" si="262"/>
        <v/>
      </c>
      <c r="M4205" t="str">
        <f t="shared" si="263"/>
        <v/>
      </c>
    </row>
    <row r="4206" spans="8:13" x14ac:dyDescent="0.25">
      <c r="H4206" t="str">
        <f>IF(A4206="","",INDEX('Lookup Tables'!$B$2:$B$9,MATCH(B4206,'Lookup Tables'!$A$2:$A$9,-1)))</f>
        <v/>
      </c>
      <c r="I4206" t="str">
        <f>IF(A4206="","",IF(AND(C4206&gt;=INDEX('Lookup Tables'!$C$2:$C$9,MATCH(B4206,'Lookup Tables'!$A$2:$A$9,-1)),C4206&lt;=INDEX('Lookup Tables'!$D$2:$D$9,MATCH(B4206,'Lookup Tables'!$A$2:$A$9,-1))),"PASS","FAIL"))</f>
        <v/>
      </c>
      <c r="J4206" t="str">
        <f t="shared" si="260"/>
        <v/>
      </c>
      <c r="K4206" t="str">
        <f t="shared" si="261"/>
        <v/>
      </c>
      <c r="L4206" t="str">
        <f t="shared" si="262"/>
        <v/>
      </c>
      <c r="M4206" t="str">
        <f t="shared" si="263"/>
        <v/>
      </c>
    </row>
    <row r="4207" spans="8:13" x14ac:dyDescent="0.25">
      <c r="H4207" t="str">
        <f>IF(A4207="","",INDEX('Lookup Tables'!$B$2:$B$9,MATCH(B4207,'Lookup Tables'!$A$2:$A$9,-1)))</f>
        <v/>
      </c>
      <c r="I4207" t="str">
        <f>IF(A4207="","",IF(AND(C4207&gt;=INDEX('Lookup Tables'!$C$2:$C$9,MATCH(B4207,'Lookup Tables'!$A$2:$A$9,-1)),C4207&lt;=INDEX('Lookup Tables'!$D$2:$D$9,MATCH(B4207,'Lookup Tables'!$A$2:$A$9,-1))),"PASS","FAIL"))</f>
        <v/>
      </c>
      <c r="J4207" t="str">
        <f t="shared" si="260"/>
        <v/>
      </c>
      <c r="K4207" t="str">
        <f t="shared" si="261"/>
        <v/>
      </c>
      <c r="L4207" t="str">
        <f t="shared" si="262"/>
        <v/>
      </c>
      <c r="M4207" t="str">
        <f t="shared" si="263"/>
        <v/>
      </c>
    </row>
    <row r="4208" spans="8:13" x14ac:dyDescent="0.25">
      <c r="H4208" t="str">
        <f>IF(A4208="","",INDEX('Lookup Tables'!$B$2:$B$9,MATCH(B4208,'Lookup Tables'!$A$2:$A$9,-1)))</f>
        <v/>
      </c>
      <c r="I4208" t="str">
        <f>IF(A4208="","",IF(AND(C4208&gt;=INDEX('Lookup Tables'!$C$2:$C$9,MATCH(B4208,'Lookup Tables'!$A$2:$A$9,-1)),C4208&lt;=INDEX('Lookup Tables'!$D$2:$D$9,MATCH(B4208,'Lookup Tables'!$A$2:$A$9,-1))),"PASS","FAIL"))</f>
        <v/>
      </c>
      <c r="J4208" t="str">
        <f t="shared" si="260"/>
        <v/>
      </c>
      <c r="K4208" t="str">
        <f t="shared" si="261"/>
        <v/>
      </c>
      <c r="L4208" t="str">
        <f t="shared" si="262"/>
        <v/>
      </c>
      <c r="M4208" t="str">
        <f t="shared" si="263"/>
        <v/>
      </c>
    </row>
    <row r="4209" spans="8:13" x14ac:dyDescent="0.25">
      <c r="H4209" t="str">
        <f>IF(A4209="","",INDEX('Lookup Tables'!$B$2:$B$9,MATCH(B4209,'Lookup Tables'!$A$2:$A$9,-1)))</f>
        <v/>
      </c>
      <c r="I4209" t="str">
        <f>IF(A4209="","",IF(AND(C4209&gt;=INDEX('Lookup Tables'!$C$2:$C$9,MATCH(B4209,'Lookup Tables'!$A$2:$A$9,-1)),C4209&lt;=INDEX('Lookup Tables'!$D$2:$D$9,MATCH(B4209,'Lookup Tables'!$A$2:$A$9,-1))),"PASS","FAIL"))</f>
        <v/>
      </c>
      <c r="J4209" t="str">
        <f t="shared" si="260"/>
        <v/>
      </c>
      <c r="K4209" t="str">
        <f t="shared" si="261"/>
        <v/>
      </c>
      <c r="L4209" t="str">
        <f t="shared" si="262"/>
        <v/>
      </c>
      <c r="M4209" t="str">
        <f t="shared" si="263"/>
        <v/>
      </c>
    </row>
    <row r="4210" spans="8:13" x14ac:dyDescent="0.25">
      <c r="H4210" t="str">
        <f>IF(A4210="","",INDEX('Lookup Tables'!$B$2:$B$9,MATCH(B4210,'Lookup Tables'!$A$2:$A$9,-1)))</f>
        <v/>
      </c>
      <c r="I4210" t="str">
        <f>IF(A4210="","",IF(AND(C4210&gt;=INDEX('Lookup Tables'!$C$2:$C$9,MATCH(B4210,'Lookup Tables'!$A$2:$A$9,-1)),C4210&lt;=INDEX('Lookup Tables'!$D$2:$D$9,MATCH(B4210,'Lookup Tables'!$A$2:$A$9,-1))),"PASS","FAIL"))</f>
        <v/>
      </c>
      <c r="J4210" t="str">
        <f t="shared" si="260"/>
        <v/>
      </c>
      <c r="K4210" t="str">
        <f t="shared" si="261"/>
        <v/>
      </c>
      <c r="L4210" t="str">
        <f t="shared" si="262"/>
        <v/>
      </c>
      <c r="M4210" t="str">
        <f t="shared" si="263"/>
        <v/>
      </c>
    </row>
    <row r="4211" spans="8:13" x14ac:dyDescent="0.25">
      <c r="H4211" t="str">
        <f>IF(A4211="","",INDEX('Lookup Tables'!$B$2:$B$9,MATCH(B4211,'Lookup Tables'!$A$2:$A$9,-1)))</f>
        <v/>
      </c>
      <c r="I4211" t="str">
        <f>IF(A4211="","",IF(AND(C4211&gt;=INDEX('Lookup Tables'!$C$2:$C$9,MATCH(B4211,'Lookup Tables'!$A$2:$A$9,-1)),C4211&lt;=INDEX('Lookup Tables'!$D$2:$D$9,MATCH(B4211,'Lookup Tables'!$A$2:$A$9,-1))),"PASS","FAIL"))</f>
        <v/>
      </c>
      <c r="J4211" t="str">
        <f t="shared" si="260"/>
        <v/>
      </c>
      <c r="K4211" t="str">
        <f t="shared" si="261"/>
        <v/>
      </c>
      <c r="L4211" t="str">
        <f t="shared" si="262"/>
        <v/>
      </c>
      <c r="M4211" t="str">
        <f t="shared" si="263"/>
        <v/>
      </c>
    </row>
    <row r="4212" spans="8:13" x14ac:dyDescent="0.25">
      <c r="H4212" t="str">
        <f>IF(A4212="","",INDEX('Lookup Tables'!$B$2:$B$9,MATCH(B4212,'Lookup Tables'!$A$2:$A$9,-1)))</f>
        <v/>
      </c>
      <c r="I4212" t="str">
        <f>IF(A4212="","",IF(AND(C4212&gt;=INDEX('Lookup Tables'!$C$2:$C$9,MATCH(B4212,'Lookup Tables'!$A$2:$A$9,-1)),C4212&lt;=INDEX('Lookup Tables'!$D$2:$D$9,MATCH(B4212,'Lookup Tables'!$A$2:$A$9,-1))),"PASS","FAIL"))</f>
        <v/>
      </c>
      <c r="J4212" t="str">
        <f t="shared" si="260"/>
        <v/>
      </c>
      <c r="K4212" t="str">
        <f t="shared" si="261"/>
        <v/>
      </c>
      <c r="L4212" t="str">
        <f t="shared" si="262"/>
        <v/>
      </c>
      <c r="M4212" t="str">
        <f t="shared" si="263"/>
        <v/>
      </c>
    </row>
    <row r="4213" spans="8:13" x14ac:dyDescent="0.25">
      <c r="H4213" t="str">
        <f>IF(A4213="","",INDEX('Lookup Tables'!$B$2:$B$9,MATCH(B4213,'Lookup Tables'!$A$2:$A$9,-1)))</f>
        <v/>
      </c>
      <c r="I4213" t="str">
        <f>IF(A4213="","",IF(AND(C4213&gt;=INDEX('Lookup Tables'!$C$2:$C$9,MATCH(B4213,'Lookup Tables'!$A$2:$A$9,-1)),C4213&lt;=INDEX('Lookup Tables'!$D$2:$D$9,MATCH(B4213,'Lookup Tables'!$A$2:$A$9,-1))),"PASS","FAIL"))</f>
        <v/>
      </c>
      <c r="J4213" t="str">
        <f t="shared" si="260"/>
        <v/>
      </c>
      <c r="K4213" t="str">
        <f t="shared" si="261"/>
        <v/>
      </c>
      <c r="L4213" t="str">
        <f t="shared" si="262"/>
        <v/>
      </c>
      <c r="M4213" t="str">
        <f t="shared" si="263"/>
        <v/>
      </c>
    </row>
    <row r="4214" spans="8:13" x14ac:dyDescent="0.25">
      <c r="H4214" t="str">
        <f>IF(A4214="","",INDEX('Lookup Tables'!$B$2:$B$9,MATCH(B4214,'Lookup Tables'!$A$2:$A$9,-1)))</f>
        <v/>
      </c>
      <c r="I4214" t="str">
        <f>IF(A4214="","",IF(AND(C4214&gt;=INDEX('Lookup Tables'!$C$2:$C$9,MATCH(B4214,'Lookup Tables'!$A$2:$A$9,-1)),C4214&lt;=INDEX('Lookup Tables'!$D$2:$D$9,MATCH(B4214,'Lookup Tables'!$A$2:$A$9,-1))),"PASS","FAIL"))</f>
        <v/>
      </c>
      <c r="J4214" t="str">
        <f t="shared" si="260"/>
        <v/>
      </c>
      <c r="K4214" t="str">
        <f t="shared" si="261"/>
        <v/>
      </c>
      <c r="L4214" t="str">
        <f t="shared" si="262"/>
        <v/>
      </c>
      <c r="M4214" t="str">
        <f t="shared" si="263"/>
        <v/>
      </c>
    </row>
    <row r="4215" spans="8:13" x14ac:dyDescent="0.25">
      <c r="H4215" t="str">
        <f>IF(A4215="","",INDEX('Lookup Tables'!$B$2:$B$9,MATCH(B4215,'Lookup Tables'!$A$2:$A$9,-1)))</f>
        <v/>
      </c>
      <c r="I4215" t="str">
        <f>IF(A4215="","",IF(AND(C4215&gt;=INDEX('Lookup Tables'!$C$2:$C$9,MATCH(B4215,'Lookup Tables'!$A$2:$A$9,-1)),C4215&lt;=INDEX('Lookup Tables'!$D$2:$D$9,MATCH(B4215,'Lookup Tables'!$A$2:$A$9,-1))),"PASS","FAIL"))</f>
        <v/>
      </c>
      <c r="J4215" t="str">
        <f t="shared" si="260"/>
        <v/>
      </c>
      <c r="K4215" t="str">
        <f t="shared" si="261"/>
        <v/>
      </c>
      <c r="L4215" t="str">
        <f t="shared" si="262"/>
        <v/>
      </c>
      <c r="M4215" t="str">
        <f t="shared" si="263"/>
        <v/>
      </c>
    </row>
    <row r="4216" spans="8:13" x14ac:dyDescent="0.25">
      <c r="H4216" t="str">
        <f>IF(A4216="","",INDEX('Lookup Tables'!$B$2:$B$9,MATCH(B4216,'Lookup Tables'!$A$2:$A$9,-1)))</f>
        <v/>
      </c>
      <c r="I4216" t="str">
        <f>IF(A4216="","",IF(AND(C4216&gt;=INDEX('Lookup Tables'!$C$2:$C$9,MATCH(B4216,'Lookup Tables'!$A$2:$A$9,-1)),C4216&lt;=INDEX('Lookup Tables'!$D$2:$D$9,MATCH(B4216,'Lookup Tables'!$A$2:$A$9,-1))),"PASS","FAIL"))</f>
        <v/>
      </c>
      <c r="J4216" t="str">
        <f t="shared" si="260"/>
        <v/>
      </c>
      <c r="K4216" t="str">
        <f t="shared" si="261"/>
        <v/>
      </c>
      <c r="L4216" t="str">
        <f t="shared" si="262"/>
        <v/>
      </c>
      <c r="M4216" t="str">
        <f t="shared" si="263"/>
        <v/>
      </c>
    </row>
    <row r="4217" spans="8:13" x14ac:dyDescent="0.25">
      <c r="H4217" t="str">
        <f>IF(A4217="","",INDEX('Lookup Tables'!$B$2:$B$9,MATCH(B4217,'Lookup Tables'!$A$2:$A$9,-1)))</f>
        <v/>
      </c>
      <c r="I4217" t="str">
        <f>IF(A4217="","",IF(AND(C4217&gt;=INDEX('Lookup Tables'!$C$2:$C$9,MATCH(B4217,'Lookup Tables'!$A$2:$A$9,-1)),C4217&lt;=INDEX('Lookup Tables'!$D$2:$D$9,MATCH(B4217,'Lookup Tables'!$A$2:$A$9,-1))),"PASS","FAIL"))</f>
        <v/>
      </c>
      <c r="J4217" t="str">
        <f t="shared" si="260"/>
        <v/>
      </c>
      <c r="K4217" t="str">
        <f t="shared" si="261"/>
        <v/>
      </c>
      <c r="L4217" t="str">
        <f t="shared" si="262"/>
        <v/>
      </c>
      <c r="M4217" t="str">
        <f t="shared" si="263"/>
        <v/>
      </c>
    </row>
    <row r="4218" spans="8:13" x14ac:dyDescent="0.25">
      <c r="H4218" t="str">
        <f>IF(A4218="","",INDEX('Lookup Tables'!$B$2:$B$9,MATCH(B4218,'Lookup Tables'!$A$2:$A$9,-1)))</f>
        <v/>
      </c>
      <c r="I4218" t="str">
        <f>IF(A4218="","",IF(AND(C4218&gt;=INDEX('Lookup Tables'!$C$2:$C$9,MATCH(B4218,'Lookup Tables'!$A$2:$A$9,-1)),C4218&lt;=INDEX('Lookup Tables'!$D$2:$D$9,MATCH(B4218,'Lookup Tables'!$A$2:$A$9,-1))),"PASS","FAIL"))</f>
        <v/>
      </c>
      <c r="J4218" t="str">
        <f t="shared" si="260"/>
        <v/>
      </c>
      <c r="K4218" t="str">
        <f t="shared" si="261"/>
        <v/>
      </c>
      <c r="L4218" t="str">
        <f t="shared" si="262"/>
        <v/>
      </c>
      <c r="M4218" t="str">
        <f t="shared" si="263"/>
        <v/>
      </c>
    </row>
    <row r="4219" spans="8:13" x14ac:dyDescent="0.25">
      <c r="H4219" t="str">
        <f>IF(A4219="","",INDEX('Lookup Tables'!$B$2:$B$9,MATCH(B4219,'Lookup Tables'!$A$2:$A$9,-1)))</f>
        <v/>
      </c>
      <c r="I4219" t="str">
        <f>IF(A4219="","",IF(AND(C4219&gt;=INDEX('Lookup Tables'!$C$2:$C$9,MATCH(B4219,'Lookup Tables'!$A$2:$A$9,-1)),C4219&lt;=INDEX('Lookup Tables'!$D$2:$D$9,MATCH(B4219,'Lookup Tables'!$A$2:$A$9,-1))),"PASS","FAIL"))</f>
        <v/>
      </c>
      <c r="J4219" t="str">
        <f t="shared" si="260"/>
        <v/>
      </c>
      <c r="K4219" t="str">
        <f t="shared" si="261"/>
        <v/>
      </c>
      <c r="L4219" t="str">
        <f t="shared" si="262"/>
        <v/>
      </c>
      <c r="M4219" t="str">
        <f t="shared" si="263"/>
        <v/>
      </c>
    </row>
    <row r="4220" spans="8:13" x14ac:dyDescent="0.25">
      <c r="H4220" t="str">
        <f>IF(A4220="","",INDEX('Lookup Tables'!$B$2:$B$9,MATCH(B4220,'Lookup Tables'!$A$2:$A$9,-1)))</f>
        <v/>
      </c>
      <c r="I4220" t="str">
        <f>IF(A4220="","",IF(AND(C4220&gt;=INDEX('Lookup Tables'!$C$2:$C$9,MATCH(B4220,'Lookup Tables'!$A$2:$A$9,-1)),C4220&lt;=INDEX('Lookup Tables'!$D$2:$D$9,MATCH(B4220,'Lookup Tables'!$A$2:$A$9,-1))),"PASS","FAIL"))</f>
        <v/>
      </c>
      <c r="J4220" t="str">
        <f t="shared" si="260"/>
        <v/>
      </c>
      <c r="K4220" t="str">
        <f t="shared" si="261"/>
        <v/>
      </c>
      <c r="L4220" t="str">
        <f t="shared" si="262"/>
        <v/>
      </c>
      <c r="M4220" t="str">
        <f t="shared" si="263"/>
        <v/>
      </c>
    </row>
    <row r="4221" spans="8:13" x14ac:dyDescent="0.25">
      <c r="H4221" t="str">
        <f>IF(A4221="","",INDEX('Lookup Tables'!$B$2:$B$9,MATCH(B4221,'Lookup Tables'!$A$2:$A$9,-1)))</f>
        <v/>
      </c>
      <c r="I4221" t="str">
        <f>IF(A4221="","",IF(AND(C4221&gt;=INDEX('Lookup Tables'!$C$2:$C$9,MATCH(B4221,'Lookup Tables'!$A$2:$A$9,-1)),C4221&lt;=INDEX('Lookup Tables'!$D$2:$D$9,MATCH(B4221,'Lookup Tables'!$A$2:$A$9,-1))),"PASS","FAIL"))</f>
        <v/>
      </c>
      <c r="J4221" t="str">
        <f t="shared" si="260"/>
        <v/>
      </c>
      <c r="K4221" t="str">
        <f t="shared" si="261"/>
        <v/>
      </c>
      <c r="L4221" t="str">
        <f t="shared" si="262"/>
        <v/>
      </c>
      <c r="M4221" t="str">
        <f t="shared" si="263"/>
        <v/>
      </c>
    </row>
    <row r="4222" spans="8:13" x14ac:dyDescent="0.25">
      <c r="H4222" t="str">
        <f>IF(A4222="","",INDEX('Lookup Tables'!$B$2:$B$9,MATCH(B4222,'Lookup Tables'!$A$2:$A$9,-1)))</f>
        <v/>
      </c>
      <c r="I4222" t="str">
        <f>IF(A4222="","",IF(AND(C4222&gt;=INDEX('Lookup Tables'!$C$2:$C$9,MATCH(B4222,'Lookup Tables'!$A$2:$A$9,-1)),C4222&lt;=INDEX('Lookup Tables'!$D$2:$D$9,MATCH(B4222,'Lookup Tables'!$A$2:$A$9,-1))),"PASS","FAIL"))</f>
        <v/>
      </c>
      <c r="J4222" t="str">
        <f t="shared" si="260"/>
        <v/>
      </c>
      <c r="K4222" t="str">
        <f t="shared" si="261"/>
        <v/>
      </c>
      <c r="L4222" t="str">
        <f t="shared" si="262"/>
        <v/>
      </c>
      <c r="M4222" t="str">
        <f t="shared" si="263"/>
        <v/>
      </c>
    </row>
    <row r="4223" spans="8:13" x14ac:dyDescent="0.25">
      <c r="H4223" t="str">
        <f>IF(A4223="","",INDEX('Lookup Tables'!$B$2:$B$9,MATCH(B4223,'Lookup Tables'!$A$2:$A$9,-1)))</f>
        <v/>
      </c>
      <c r="I4223" t="str">
        <f>IF(A4223="","",IF(AND(C4223&gt;=INDEX('Lookup Tables'!$C$2:$C$9,MATCH(B4223,'Lookup Tables'!$A$2:$A$9,-1)),C4223&lt;=INDEX('Lookup Tables'!$D$2:$D$9,MATCH(B4223,'Lookup Tables'!$A$2:$A$9,-1))),"PASS","FAIL"))</f>
        <v/>
      </c>
      <c r="J4223" t="str">
        <f t="shared" si="260"/>
        <v/>
      </c>
      <c r="K4223" t="str">
        <f t="shared" si="261"/>
        <v/>
      </c>
      <c r="L4223" t="str">
        <f t="shared" si="262"/>
        <v/>
      </c>
      <c r="M4223" t="str">
        <f t="shared" si="263"/>
        <v/>
      </c>
    </row>
    <row r="4224" spans="8:13" x14ac:dyDescent="0.25">
      <c r="H4224" t="str">
        <f>IF(A4224="","",INDEX('Lookup Tables'!$B$2:$B$9,MATCH(B4224,'Lookup Tables'!$A$2:$A$9,-1)))</f>
        <v/>
      </c>
      <c r="I4224" t="str">
        <f>IF(A4224="","",IF(AND(C4224&gt;=INDEX('Lookup Tables'!$C$2:$C$9,MATCH(B4224,'Lookup Tables'!$A$2:$A$9,-1)),C4224&lt;=INDEX('Lookup Tables'!$D$2:$D$9,MATCH(B4224,'Lookup Tables'!$A$2:$A$9,-1))),"PASS","FAIL"))</f>
        <v/>
      </c>
      <c r="J4224" t="str">
        <f t="shared" si="260"/>
        <v/>
      </c>
      <c r="K4224" t="str">
        <f t="shared" si="261"/>
        <v/>
      </c>
      <c r="L4224" t="str">
        <f t="shared" si="262"/>
        <v/>
      </c>
      <c r="M4224" t="str">
        <f t="shared" si="263"/>
        <v/>
      </c>
    </row>
    <row r="4225" spans="8:13" x14ac:dyDescent="0.25">
      <c r="H4225" t="str">
        <f>IF(A4225="","",INDEX('Lookup Tables'!$B$2:$B$9,MATCH(B4225,'Lookup Tables'!$A$2:$A$9,-1)))</f>
        <v/>
      </c>
      <c r="I4225" t="str">
        <f>IF(A4225="","",IF(AND(C4225&gt;=INDEX('Lookup Tables'!$C$2:$C$9,MATCH(B4225,'Lookup Tables'!$A$2:$A$9,-1)),C4225&lt;=INDEX('Lookup Tables'!$D$2:$D$9,MATCH(B4225,'Lookup Tables'!$A$2:$A$9,-1))),"PASS","FAIL"))</f>
        <v/>
      </c>
      <c r="J4225" t="str">
        <f t="shared" ref="J4225:J4288" si="264">IF(A4225="","",IF(AND(D4225&gt;=15,D4225&lt;=22.5),"PASS","FAIL"))</f>
        <v/>
      </c>
      <c r="K4225" t="str">
        <f t="shared" ref="K4225:K4288" si="265">IF(A4225="","",IF(AND(E4225&gt;=15,E4225&lt;=22.5),"PASS","FAIL"))</f>
        <v/>
      </c>
      <c r="L4225" t="str">
        <f t="shared" ref="L4225:L4288" si="266">IF(A4225="","",IF(AND(F4225&gt;0,F4225&lt;0.2),"PASS","FAIL"))</f>
        <v/>
      </c>
      <c r="M4225" t="str">
        <f t="shared" ref="M4225:M4288" si="267">IF(A4225="","",IF(AND(IF(I4225="PASS",TRUE,FALSE),IF(J4225="PASS",TRUE,FALSE),IF(K4225="PASS",TRUE,FALSE),IF(L4225="PASS",TRUE,FALSE))=TRUE,"PASS","FAIL"))</f>
        <v/>
      </c>
    </row>
    <row r="4226" spans="8:13" x14ac:dyDescent="0.25">
      <c r="H4226" t="str">
        <f>IF(A4226="","",INDEX('Lookup Tables'!$B$2:$B$9,MATCH(B4226,'Lookup Tables'!$A$2:$A$9,-1)))</f>
        <v/>
      </c>
      <c r="I4226" t="str">
        <f>IF(A4226="","",IF(AND(C4226&gt;=INDEX('Lookup Tables'!$C$2:$C$9,MATCH(B4226,'Lookup Tables'!$A$2:$A$9,-1)),C4226&lt;=INDEX('Lookup Tables'!$D$2:$D$9,MATCH(B4226,'Lookup Tables'!$A$2:$A$9,-1))),"PASS","FAIL"))</f>
        <v/>
      </c>
      <c r="J4226" t="str">
        <f t="shared" si="264"/>
        <v/>
      </c>
      <c r="K4226" t="str">
        <f t="shared" si="265"/>
        <v/>
      </c>
      <c r="L4226" t="str">
        <f t="shared" si="266"/>
        <v/>
      </c>
      <c r="M4226" t="str">
        <f t="shared" si="267"/>
        <v/>
      </c>
    </row>
    <row r="4227" spans="8:13" x14ac:dyDescent="0.25">
      <c r="H4227" t="str">
        <f>IF(A4227="","",INDEX('Lookup Tables'!$B$2:$B$9,MATCH(B4227,'Lookup Tables'!$A$2:$A$9,-1)))</f>
        <v/>
      </c>
      <c r="I4227" t="str">
        <f>IF(A4227="","",IF(AND(C4227&gt;=INDEX('Lookup Tables'!$C$2:$C$9,MATCH(B4227,'Lookup Tables'!$A$2:$A$9,-1)),C4227&lt;=INDEX('Lookup Tables'!$D$2:$D$9,MATCH(B4227,'Lookup Tables'!$A$2:$A$9,-1))),"PASS","FAIL"))</f>
        <v/>
      </c>
      <c r="J4227" t="str">
        <f t="shared" si="264"/>
        <v/>
      </c>
      <c r="K4227" t="str">
        <f t="shared" si="265"/>
        <v/>
      </c>
      <c r="L4227" t="str">
        <f t="shared" si="266"/>
        <v/>
      </c>
      <c r="M4227" t="str">
        <f t="shared" si="267"/>
        <v/>
      </c>
    </row>
    <row r="4228" spans="8:13" x14ac:dyDescent="0.25">
      <c r="H4228" t="str">
        <f>IF(A4228="","",INDEX('Lookup Tables'!$B$2:$B$9,MATCH(B4228,'Lookup Tables'!$A$2:$A$9,-1)))</f>
        <v/>
      </c>
      <c r="I4228" t="str">
        <f>IF(A4228="","",IF(AND(C4228&gt;=INDEX('Lookup Tables'!$C$2:$C$9,MATCH(B4228,'Lookup Tables'!$A$2:$A$9,-1)),C4228&lt;=INDEX('Lookup Tables'!$D$2:$D$9,MATCH(B4228,'Lookup Tables'!$A$2:$A$9,-1))),"PASS","FAIL"))</f>
        <v/>
      </c>
      <c r="J4228" t="str">
        <f t="shared" si="264"/>
        <v/>
      </c>
      <c r="K4228" t="str">
        <f t="shared" si="265"/>
        <v/>
      </c>
      <c r="L4228" t="str">
        <f t="shared" si="266"/>
        <v/>
      </c>
      <c r="M4228" t="str">
        <f t="shared" si="267"/>
        <v/>
      </c>
    </row>
    <row r="4229" spans="8:13" x14ac:dyDescent="0.25">
      <c r="H4229" t="str">
        <f>IF(A4229="","",INDEX('Lookup Tables'!$B$2:$B$9,MATCH(B4229,'Lookup Tables'!$A$2:$A$9,-1)))</f>
        <v/>
      </c>
      <c r="I4229" t="str">
        <f>IF(A4229="","",IF(AND(C4229&gt;=INDEX('Lookup Tables'!$C$2:$C$9,MATCH(B4229,'Lookup Tables'!$A$2:$A$9,-1)),C4229&lt;=INDEX('Lookup Tables'!$D$2:$D$9,MATCH(B4229,'Lookup Tables'!$A$2:$A$9,-1))),"PASS","FAIL"))</f>
        <v/>
      </c>
      <c r="J4229" t="str">
        <f t="shared" si="264"/>
        <v/>
      </c>
      <c r="K4229" t="str">
        <f t="shared" si="265"/>
        <v/>
      </c>
      <c r="L4229" t="str">
        <f t="shared" si="266"/>
        <v/>
      </c>
      <c r="M4229" t="str">
        <f t="shared" si="267"/>
        <v/>
      </c>
    </row>
    <row r="4230" spans="8:13" x14ac:dyDescent="0.25">
      <c r="H4230" t="str">
        <f>IF(A4230="","",INDEX('Lookup Tables'!$B$2:$B$9,MATCH(B4230,'Lookup Tables'!$A$2:$A$9,-1)))</f>
        <v/>
      </c>
      <c r="I4230" t="str">
        <f>IF(A4230="","",IF(AND(C4230&gt;=INDEX('Lookup Tables'!$C$2:$C$9,MATCH(B4230,'Lookup Tables'!$A$2:$A$9,-1)),C4230&lt;=INDEX('Lookup Tables'!$D$2:$D$9,MATCH(B4230,'Lookup Tables'!$A$2:$A$9,-1))),"PASS","FAIL"))</f>
        <v/>
      </c>
      <c r="J4230" t="str">
        <f t="shared" si="264"/>
        <v/>
      </c>
      <c r="K4230" t="str">
        <f t="shared" si="265"/>
        <v/>
      </c>
      <c r="L4230" t="str">
        <f t="shared" si="266"/>
        <v/>
      </c>
      <c r="M4230" t="str">
        <f t="shared" si="267"/>
        <v/>
      </c>
    </row>
    <row r="4231" spans="8:13" x14ac:dyDescent="0.25">
      <c r="H4231" t="str">
        <f>IF(A4231="","",INDEX('Lookup Tables'!$B$2:$B$9,MATCH(B4231,'Lookup Tables'!$A$2:$A$9,-1)))</f>
        <v/>
      </c>
      <c r="I4231" t="str">
        <f>IF(A4231="","",IF(AND(C4231&gt;=INDEX('Lookup Tables'!$C$2:$C$9,MATCH(B4231,'Lookup Tables'!$A$2:$A$9,-1)),C4231&lt;=INDEX('Lookup Tables'!$D$2:$D$9,MATCH(B4231,'Lookup Tables'!$A$2:$A$9,-1))),"PASS","FAIL"))</f>
        <v/>
      </c>
      <c r="J4231" t="str">
        <f t="shared" si="264"/>
        <v/>
      </c>
      <c r="K4231" t="str">
        <f t="shared" si="265"/>
        <v/>
      </c>
      <c r="L4231" t="str">
        <f t="shared" si="266"/>
        <v/>
      </c>
      <c r="M4231" t="str">
        <f t="shared" si="267"/>
        <v/>
      </c>
    </row>
    <row r="4232" spans="8:13" x14ac:dyDescent="0.25">
      <c r="H4232" t="str">
        <f>IF(A4232="","",INDEX('Lookup Tables'!$B$2:$B$9,MATCH(B4232,'Lookup Tables'!$A$2:$A$9,-1)))</f>
        <v/>
      </c>
      <c r="I4232" t="str">
        <f>IF(A4232="","",IF(AND(C4232&gt;=INDEX('Lookup Tables'!$C$2:$C$9,MATCH(B4232,'Lookup Tables'!$A$2:$A$9,-1)),C4232&lt;=INDEX('Lookup Tables'!$D$2:$D$9,MATCH(B4232,'Lookup Tables'!$A$2:$A$9,-1))),"PASS","FAIL"))</f>
        <v/>
      </c>
      <c r="J4232" t="str">
        <f t="shared" si="264"/>
        <v/>
      </c>
      <c r="K4232" t="str">
        <f t="shared" si="265"/>
        <v/>
      </c>
      <c r="L4232" t="str">
        <f t="shared" si="266"/>
        <v/>
      </c>
      <c r="M4232" t="str">
        <f t="shared" si="267"/>
        <v/>
      </c>
    </row>
    <row r="4233" spans="8:13" x14ac:dyDescent="0.25">
      <c r="H4233" t="str">
        <f>IF(A4233="","",INDEX('Lookup Tables'!$B$2:$B$9,MATCH(B4233,'Lookup Tables'!$A$2:$A$9,-1)))</f>
        <v/>
      </c>
      <c r="I4233" t="str">
        <f>IF(A4233="","",IF(AND(C4233&gt;=INDEX('Lookup Tables'!$C$2:$C$9,MATCH(B4233,'Lookup Tables'!$A$2:$A$9,-1)),C4233&lt;=INDEX('Lookup Tables'!$D$2:$D$9,MATCH(B4233,'Lookup Tables'!$A$2:$A$9,-1))),"PASS","FAIL"))</f>
        <v/>
      </c>
      <c r="J4233" t="str">
        <f t="shared" si="264"/>
        <v/>
      </c>
      <c r="K4233" t="str">
        <f t="shared" si="265"/>
        <v/>
      </c>
      <c r="L4233" t="str">
        <f t="shared" si="266"/>
        <v/>
      </c>
      <c r="M4233" t="str">
        <f t="shared" si="267"/>
        <v/>
      </c>
    </row>
    <row r="4234" spans="8:13" x14ac:dyDescent="0.25">
      <c r="H4234" t="str">
        <f>IF(A4234="","",INDEX('Lookup Tables'!$B$2:$B$9,MATCH(B4234,'Lookup Tables'!$A$2:$A$9,-1)))</f>
        <v/>
      </c>
      <c r="I4234" t="str">
        <f>IF(A4234="","",IF(AND(C4234&gt;=INDEX('Lookup Tables'!$C$2:$C$9,MATCH(B4234,'Lookup Tables'!$A$2:$A$9,-1)),C4234&lt;=INDEX('Lookup Tables'!$D$2:$D$9,MATCH(B4234,'Lookup Tables'!$A$2:$A$9,-1))),"PASS","FAIL"))</f>
        <v/>
      </c>
      <c r="J4234" t="str">
        <f t="shared" si="264"/>
        <v/>
      </c>
      <c r="K4234" t="str">
        <f t="shared" si="265"/>
        <v/>
      </c>
      <c r="L4234" t="str">
        <f t="shared" si="266"/>
        <v/>
      </c>
      <c r="M4234" t="str">
        <f t="shared" si="267"/>
        <v/>
      </c>
    </row>
    <row r="4235" spans="8:13" x14ac:dyDescent="0.25">
      <c r="H4235" t="str">
        <f>IF(A4235="","",INDEX('Lookup Tables'!$B$2:$B$9,MATCH(B4235,'Lookup Tables'!$A$2:$A$9,-1)))</f>
        <v/>
      </c>
      <c r="I4235" t="str">
        <f>IF(A4235="","",IF(AND(C4235&gt;=INDEX('Lookup Tables'!$C$2:$C$9,MATCH(B4235,'Lookup Tables'!$A$2:$A$9,-1)),C4235&lt;=INDEX('Lookup Tables'!$D$2:$D$9,MATCH(B4235,'Lookup Tables'!$A$2:$A$9,-1))),"PASS","FAIL"))</f>
        <v/>
      </c>
      <c r="J4235" t="str">
        <f t="shared" si="264"/>
        <v/>
      </c>
      <c r="K4235" t="str">
        <f t="shared" si="265"/>
        <v/>
      </c>
      <c r="L4235" t="str">
        <f t="shared" si="266"/>
        <v/>
      </c>
      <c r="M4235" t="str">
        <f t="shared" si="267"/>
        <v/>
      </c>
    </row>
    <row r="4236" spans="8:13" x14ac:dyDescent="0.25">
      <c r="H4236" t="str">
        <f>IF(A4236="","",INDEX('Lookup Tables'!$B$2:$B$9,MATCH(B4236,'Lookup Tables'!$A$2:$A$9,-1)))</f>
        <v/>
      </c>
      <c r="I4236" t="str">
        <f>IF(A4236="","",IF(AND(C4236&gt;=INDEX('Lookup Tables'!$C$2:$C$9,MATCH(B4236,'Lookup Tables'!$A$2:$A$9,-1)),C4236&lt;=INDEX('Lookup Tables'!$D$2:$D$9,MATCH(B4236,'Lookup Tables'!$A$2:$A$9,-1))),"PASS","FAIL"))</f>
        <v/>
      </c>
      <c r="J4236" t="str">
        <f t="shared" si="264"/>
        <v/>
      </c>
      <c r="K4236" t="str">
        <f t="shared" si="265"/>
        <v/>
      </c>
      <c r="L4236" t="str">
        <f t="shared" si="266"/>
        <v/>
      </c>
      <c r="M4236" t="str">
        <f t="shared" si="267"/>
        <v/>
      </c>
    </row>
    <row r="4237" spans="8:13" x14ac:dyDescent="0.25">
      <c r="H4237" t="str">
        <f>IF(A4237="","",INDEX('Lookup Tables'!$B$2:$B$9,MATCH(B4237,'Lookup Tables'!$A$2:$A$9,-1)))</f>
        <v/>
      </c>
      <c r="I4237" t="str">
        <f>IF(A4237="","",IF(AND(C4237&gt;=INDEX('Lookup Tables'!$C$2:$C$9,MATCH(B4237,'Lookup Tables'!$A$2:$A$9,-1)),C4237&lt;=INDEX('Lookup Tables'!$D$2:$D$9,MATCH(B4237,'Lookup Tables'!$A$2:$A$9,-1))),"PASS","FAIL"))</f>
        <v/>
      </c>
      <c r="J4237" t="str">
        <f t="shared" si="264"/>
        <v/>
      </c>
      <c r="K4237" t="str">
        <f t="shared" si="265"/>
        <v/>
      </c>
      <c r="L4237" t="str">
        <f t="shared" si="266"/>
        <v/>
      </c>
      <c r="M4237" t="str">
        <f t="shared" si="267"/>
        <v/>
      </c>
    </row>
    <row r="4238" spans="8:13" x14ac:dyDescent="0.25">
      <c r="H4238" t="str">
        <f>IF(A4238="","",INDEX('Lookup Tables'!$B$2:$B$9,MATCH(B4238,'Lookup Tables'!$A$2:$A$9,-1)))</f>
        <v/>
      </c>
      <c r="I4238" t="str">
        <f>IF(A4238="","",IF(AND(C4238&gt;=INDEX('Lookup Tables'!$C$2:$C$9,MATCH(B4238,'Lookup Tables'!$A$2:$A$9,-1)),C4238&lt;=INDEX('Lookup Tables'!$D$2:$D$9,MATCH(B4238,'Lookup Tables'!$A$2:$A$9,-1))),"PASS","FAIL"))</f>
        <v/>
      </c>
      <c r="J4238" t="str">
        <f t="shared" si="264"/>
        <v/>
      </c>
      <c r="K4238" t="str">
        <f t="shared" si="265"/>
        <v/>
      </c>
      <c r="L4238" t="str">
        <f t="shared" si="266"/>
        <v/>
      </c>
      <c r="M4238" t="str">
        <f t="shared" si="267"/>
        <v/>
      </c>
    </row>
    <row r="4239" spans="8:13" x14ac:dyDescent="0.25">
      <c r="H4239" t="str">
        <f>IF(A4239="","",INDEX('Lookup Tables'!$B$2:$B$9,MATCH(B4239,'Lookup Tables'!$A$2:$A$9,-1)))</f>
        <v/>
      </c>
      <c r="I4239" t="str">
        <f>IF(A4239="","",IF(AND(C4239&gt;=INDEX('Lookup Tables'!$C$2:$C$9,MATCH(B4239,'Lookup Tables'!$A$2:$A$9,-1)),C4239&lt;=INDEX('Lookup Tables'!$D$2:$D$9,MATCH(B4239,'Lookup Tables'!$A$2:$A$9,-1))),"PASS","FAIL"))</f>
        <v/>
      </c>
      <c r="J4239" t="str">
        <f t="shared" si="264"/>
        <v/>
      </c>
      <c r="K4239" t="str">
        <f t="shared" si="265"/>
        <v/>
      </c>
      <c r="L4239" t="str">
        <f t="shared" si="266"/>
        <v/>
      </c>
      <c r="M4239" t="str">
        <f t="shared" si="267"/>
        <v/>
      </c>
    </row>
    <row r="4240" spans="8:13" x14ac:dyDescent="0.25">
      <c r="H4240" t="str">
        <f>IF(A4240="","",INDEX('Lookup Tables'!$B$2:$B$9,MATCH(B4240,'Lookup Tables'!$A$2:$A$9,-1)))</f>
        <v/>
      </c>
      <c r="I4240" t="str">
        <f>IF(A4240="","",IF(AND(C4240&gt;=INDEX('Lookup Tables'!$C$2:$C$9,MATCH(B4240,'Lookup Tables'!$A$2:$A$9,-1)),C4240&lt;=INDEX('Lookup Tables'!$D$2:$D$9,MATCH(B4240,'Lookup Tables'!$A$2:$A$9,-1))),"PASS","FAIL"))</f>
        <v/>
      </c>
      <c r="J4240" t="str">
        <f t="shared" si="264"/>
        <v/>
      </c>
      <c r="K4240" t="str">
        <f t="shared" si="265"/>
        <v/>
      </c>
      <c r="L4240" t="str">
        <f t="shared" si="266"/>
        <v/>
      </c>
      <c r="M4240" t="str">
        <f t="shared" si="267"/>
        <v/>
      </c>
    </row>
    <row r="4241" spans="8:13" x14ac:dyDescent="0.25">
      <c r="H4241" t="str">
        <f>IF(A4241="","",INDEX('Lookup Tables'!$B$2:$B$9,MATCH(B4241,'Lookup Tables'!$A$2:$A$9,-1)))</f>
        <v/>
      </c>
      <c r="I4241" t="str">
        <f>IF(A4241="","",IF(AND(C4241&gt;=INDEX('Lookup Tables'!$C$2:$C$9,MATCH(B4241,'Lookup Tables'!$A$2:$A$9,-1)),C4241&lt;=INDEX('Lookup Tables'!$D$2:$D$9,MATCH(B4241,'Lookup Tables'!$A$2:$A$9,-1))),"PASS","FAIL"))</f>
        <v/>
      </c>
      <c r="J4241" t="str">
        <f t="shared" si="264"/>
        <v/>
      </c>
      <c r="K4241" t="str">
        <f t="shared" si="265"/>
        <v/>
      </c>
      <c r="L4241" t="str">
        <f t="shared" si="266"/>
        <v/>
      </c>
      <c r="M4241" t="str">
        <f t="shared" si="267"/>
        <v/>
      </c>
    </row>
    <row r="4242" spans="8:13" x14ac:dyDescent="0.25">
      <c r="H4242" t="str">
        <f>IF(A4242="","",INDEX('Lookup Tables'!$B$2:$B$9,MATCH(B4242,'Lookup Tables'!$A$2:$A$9,-1)))</f>
        <v/>
      </c>
      <c r="I4242" t="str">
        <f>IF(A4242="","",IF(AND(C4242&gt;=INDEX('Lookup Tables'!$C$2:$C$9,MATCH(B4242,'Lookup Tables'!$A$2:$A$9,-1)),C4242&lt;=INDEX('Lookup Tables'!$D$2:$D$9,MATCH(B4242,'Lookup Tables'!$A$2:$A$9,-1))),"PASS","FAIL"))</f>
        <v/>
      </c>
      <c r="J4242" t="str">
        <f t="shared" si="264"/>
        <v/>
      </c>
      <c r="K4242" t="str">
        <f t="shared" si="265"/>
        <v/>
      </c>
      <c r="L4242" t="str">
        <f t="shared" si="266"/>
        <v/>
      </c>
      <c r="M4242" t="str">
        <f t="shared" si="267"/>
        <v/>
      </c>
    </row>
    <row r="4243" spans="8:13" x14ac:dyDescent="0.25">
      <c r="H4243" t="str">
        <f>IF(A4243="","",INDEX('Lookup Tables'!$B$2:$B$9,MATCH(B4243,'Lookup Tables'!$A$2:$A$9,-1)))</f>
        <v/>
      </c>
      <c r="I4243" t="str">
        <f>IF(A4243="","",IF(AND(C4243&gt;=INDEX('Lookup Tables'!$C$2:$C$9,MATCH(B4243,'Lookup Tables'!$A$2:$A$9,-1)),C4243&lt;=INDEX('Lookup Tables'!$D$2:$D$9,MATCH(B4243,'Lookup Tables'!$A$2:$A$9,-1))),"PASS","FAIL"))</f>
        <v/>
      </c>
      <c r="J4243" t="str">
        <f t="shared" si="264"/>
        <v/>
      </c>
      <c r="K4243" t="str">
        <f t="shared" si="265"/>
        <v/>
      </c>
      <c r="L4243" t="str">
        <f t="shared" si="266"/>
        <v/>
      </c>
      <c r="M4243" t="str">
        <f t="shared" si="267"/>
        <v/>
      </c>
    </row>
    <row r="4244" spans="8:13" x14ac:dyDescent="0.25">
      <c r="H4244" t="str">
        <f>IF(A4244="","",INDEX('Lookup Tables'!$B$2:$B$9,MATCH(B4244,'Lookup Tables'!$A$2:$A$9,-1)))</f>
        <v/>
      </c>
      <c r="I4244" t="str">
        <f>IF(A4244="","",IF(AND(C4244&gt;=INDEX('Lookup Tables'!$C$2:$C$9,MATCH(B4244,'Lookup Tables'!$A$2:$A$9,-1)),C4244&lt;=INDEX('Lookup Tables'!$D$2:$D$9,MATCH(B4244,'Lookup Tables'!$A$2:$A$9,-1))),"PASS","FAIL"))</f>
        <v/>
      </c>
      <c r="J4244" t="str">
        <f t="shared" si="264"/>
        <v/>
      </c>
      <c r="K4244" t="str">
        <f t="shared" si="265"/>
        <v/>
      </c>
      <c r="L4244" t="str">
        <f t="shared" si="266"/>
        <v/>
      </c>
      <c r="M4244" t="str">
        <f t="shared" si="267"/>
        <v/>
      </c>
    </row>
    <row r="4245" spans="8:13" x14ac:dyDescent="0.25">
      <c r="H4245" t="str">
        <f>IF(A4245="","",INDEX('Lookup Tables'!$B$2:$B$9,MATCH(B4245,'Lookup Tables'!$A$2:$A$9,-1)))</f>
        <v/>
      </c>
      <c r="I4245" t="str">
        <f>IF(A4245="","",IF(AND(C4245&gt;=INDEX('Lookup Tables'!$C$2:$C$9,MATCH(B4245,'Lookup Tables'!$A$2:$A$9,-1)),C4245&lt;=INDEX('Lookup Tables'!$D$2:$D$9,MATCH(B4245,'Lookup Tables'!$A$2:$A$9,-1))),"PASS","FAIL"))</f>
        <v/>
      </c>
      <c r="J4245" t="str">
        <f t="shared" si="264"/>
        <v/>
      </c>
      <c r="K4245" t="str">
        <f t="shared" si="265"/>
        <v/>
      </c>
      <c r="L4245" t="str">
        <f t="shared" si="266"/>
        <v/>
      </c>
      <c r="M4245" t="str">
        <f t="shared" si="267"/>
        <v/>
      </c>
    </row>
    <row r="4246" spans="8:13" x14ac:dyDescent="0.25">
      <c r="H4246" t="str">
        <f>IF(A4246="","",INDEX('Lookup Tables'!$B$2:$B$9,MATCH(B4246,'Lookup Tables'!$A$2:$A$9,-1)))</f>
        <v/>
      </c>
      <c r="I4246" t="str">
        <f>IF(A4246="","",IF(AND(C4246&gt;=INDEX('Lookup Tables'!$C$2:$C$9,MATCH(B4246,'Lookup Tables'!$A$2:$A$9,-1)),C4246&lt;=INDEX('Lookup Tables'!$D$2:$D$9,MATCH(B4246,'Lookup Tables'!$A$2:$A$9,-1))),"PASS","FAIL"))</f>
        <v/>
      </c>
      <c r="J4246" t="str">
        <f t="shared" si="264"/>
        <v/>
      </c>
      <c r="K4246" t="str">
        <f t="shared" si="265"/>
        <v/>
      </c>
      <c r="L4246" t="str">
        <f t="shared" si="266"/>
        <v/>
      </c>
      <c r="M4246" t="str">
        <f t="shared" si="267"/>
        <v/>
      </c>
    </row>
    <row r="4247" spans="8:13" x14ac:dyDescent="0.25">
      <c r="H4247" t="str">
        <f>IF(A4247="","",INDEX('Lookup Tables'!$B$2:$B$9,MATCH(B4247,'Lookup Tables'!$A$2:$A$9,-1)))</f>
        <v/>
      </c>
      <c r="I4247" t="str">
        <f>IF(A4247="","",IF(AND(C4247&gt;=INDEX('Lookup Tables'!$C$2:$C$9,MATCH(B4247,'Lookup Tables'!$A$2:$A$9,-1)),C4247&lt;=INDEX('Lookup Tables'!$D$2:$D$9,MATCH(B4247,'Lookup Tables'!$A$2:$A$9,-1))),"PASS","FAIL"))</f>
        <v/>
      </c>
      <c r="J4247" t="str">
        <f t="shared" si="264"/>
        <v/>
      </c>
      <c r="K4247" t="str">
        <f t="shared" si="265"/>
        <v/>
      </c>
      <c r="L4247" t="str">
        <f t="shared" si="266"/>
        <v/>
      </c>
      <c r="M4247" t="str">
        <f t="shared" si="267"/>
        <v/>
      </c>
    </row>
    <row r="4248" spans="8:13" x14ac:dyDescent="0.25">
      <c r="H4248" t="str">
        <f>IF(A4248="","",INDEX('Lookup Tables'!$B$2:$B$9,MATCH(B4248,'Lookup Tables'!$A$2:$A$9,-1)))</f>
        <v/>
      </c>
      <c r="I4248" t="str">
        <f>IF(A4248="","",IF(AND(C4248&gt;=INDEX('Lookup Tables'!$C$2:$C$9,MATCH(B4248,'Lookup Tables'!$A$2:$A$9,-1)),C4248&lt;=INDEX('Lookup Tables'!$D$2:$D$9,MATCH(B4248,'Lookup Tables'!$A$2:$A$9,-1))),"PASS","FAIL"))</f>
        <v/>
      </c>
      <c r="J4248" t="str">
        <f t="shared" si="264"/>
        <v/>
      </c>
      <c r="K4248" t="str">
        <f t="shared" si="265"/>
        <v/>
      </c>
      <c r="L4248" t="str">
        <f t="shared" si="266"/>
        <v/>
      </c>
      <c r="M4248" t="str">
        <f t="shared" si="267"/>
        <v/>
      </c>
    </row>
    <row r="4249" spans="8:13" x14ac:dyDescent="0.25">
      <c r="H4249" t="str">
        <f>IF(A4249="","",INDEX('Lookup Tables'!$B$2:$B$9,MATCH(B4249,'Lookup Tables'!$A$2:$A$9,-1)))</f>
        <v/>
      </c>
      <c r="I4249" t="str">
        <f>IF(A4249="","",IF(AND(C4249&gt;=INDEX('Lookup Tables'!$C$2:$C$9,MATCH(B4249,'Lookup Tables'!$A$2:$A$9,-1)),C4249&lt;=INDEX('Lookup Tables'!$D$2:$D$9,MATCH(B4249,'Lookup Tables'!$A$2:$A$9,-1))),"PASS","FAIL"))</f>
        <v/>
      </c>
      <c r="J4249" t="str">
        <f t="shared" si="264"/>
        <v/>
      </c>
      <c r="K4249" t="str">
        <f t="shared" si="265"/>
        <v/>
      </c>
      <c r="L4249" t="str">
        <f t="shared" si="266"/>
        <v/>
      </c>
      <c r="M4249" t="str">
        <f t="shared" si="267"/>
        <v/>
      </c>
    </row>
    <row r="4250" spans="8:13" x14ac:dyDescent="0.25">
      <c r="H4250" t="str">
        <f>IF(A4250="","",INDEX('Lookup Tables'!$B$2:$B$9,MATCH(B4250,'Lookup Tables'!$A$2:$A$9,-1)))</f>
        <v/>
      </c>
      <c r="I4250" t="str">
        <f>IF(A4250="","",IF(AND(C4250&gt;=INDEX('Lookup Tables'!$C$2:$C$9,MATCH(B4250,'Lookup Tables'!$A$2:$A$9,-1)),C4250&lt;=INDEX('Lookup Tables'!$D$2:$D$9,MATCH(B4250,'Lookup Tables'!$A$2:$A$9,-1))),"PASS","FAIL"))</f>
        <v/>
      </c>
      <c r="J4250" t="str">
        <f t="shared" si="264"/>
        <v/>
      </c>
      <c r="K4250" t="str">
        <f t="shared" si="265"/>
        <v/>
      </c>
      <c r="L4250" t="str">
        <f t="shared" si="266"/>
        <v/>
      </c>
      <c r="M4250" t="str">
        <f t="shared" si="267"/>
        <v/>
      </c>
    </row>
    <row r="4251" spans="8:13" x14ac:dyDescent="0.25">
      <c r="H4251" t="str">
        <f>IF(A4251="","",INDEX('Lookup Tables'!$B$2:$B$9,MATCH(B4251,'Lookup Tables'!$A$2:$A$9,-1)))</f>
        <v/>
      </c>
      <c r="I4251" t="str">
        <f>IF(A4251="","",IF(AND(C4251&gt;=INDEX('Lookup Tables'!$C$2:$C$9,MATCH(B4251,'Lookup Tables'!$A$2:$A$9,-1)),C4251&lt;=INDEX('Lookup Tables'!$D$2:$D$9,MATCH(B4251,'Lookup Tables'!$A$2:$A$9,-1))),"PASS","FAIL"))</f>
        <v/>
      </c>
      <c r="J4251" t="str">
        <f t="shared" si="264"/>
        <v/>
      </c>
      <c r="K4251" t="str">
        <f t="shared" si="265"/>
        <v/>
      </c>
      <c r="L4251" t="str">
        <f t="shared" si="266"/>
        <v/>
      </c>
      <c r="M4251" t="str">
        <f t="shared" si="267"/>
        <v/>
      </c>
    </row>
    <row r="4252" spans="8:13" x14ac:dyDescent="0.25">
      <c r="H4252" t="str">
        <f>IF(A4252="","",INDEX('Lookup Tables'!$B$2:$B$9,MATCH(B4252,'Lookup Tables'!$A$2:$A$9,-1)))</f>
        <v/>
      </c>
      <c r="I4252" t="str">
        <f>IF(A4252="","",IF(AND(C4252&gt;=INDEX('Lookup Tables'!$C$2:$C$9,MATCH(B4252,'Lookup Tables'!$A$2:$A$9,-1)),C4252&lt;=INDEX('Lookup Tables'!$D$2:$D$9,MATCH(B4252,'Lookup Tables'!$A$2:$A$9,-1))),"PASS","FAIL"))</f>
        <v/>
      </c>
      <c r="J4252" t="str">
        <f t="shared" si="264"/>
        <v/>
      </c>
      <c r="K4252" t="str">
        <f t="shared" si="265"/>
        <v/>
      </c>
      <c r="L4252" t="str">
        <f t="shared" si="266"/>
        <v/>
      </c>
      <c r="M4252" t="str">
        <f t="shared" si="267"/>
        <v/>
      </c>
    </row>
    <row r="4253" spans="8:13" x14ac:dyDescent="0.25">
      <c r="H4253" t="str">
        <f>IF(A4253="","",INDEX('Lookup Tables'!$B$2:$B$9,MATCH(B4253,'Lookup Tables'!$A$2:$A$9,-1)))</f>
        <v/>
      </c>
      <c r="I4253" t="str">
        <f>IF(A4253="","",IF(AND(C4253&gt;=INDEX('Lookup Tables'!$C$2:$C$9,MATCH(B4253,'Lookup Tables'!$A$2:$A$9,-1)),C4253&lt;=INDEX('Lookup Tables'!$D$2:$D$9,MATCH(B4253,'Lookup Tables'!$A$2:$A$9,-1))),"PASS","FAIL"))</f>
        <v/>
      </c>
      <c r="J4253" t="str">
        <f t="shared" si="264"/>
        <v/>
      </c>
      <c r="K4253" t="str">
        <f t="shared" si="265"/>
        <v/>
      </c>
      <c r="L4253" t="str">
        <f t="shared" si="266"/>
        <v/>
      </c>
      <c r="M4253" t="str">
        <f t="shared" si="267"/>
        <v/>
      </c>
    </row>
    <row r="4254" spans="8:13" x14ac:dyDescent="0.25">
      <c r="H4254" t="str">
        <f>IF(A4254="","",INDEX('Lookup Tables'!$B$2:$B$9,MATCH(B4254,'Lookup Tables'!$A$2:$A$9,-1)))</f>
        <v/>
      </c>
      <c r="I4254" t="str">
        <f>IF(A4254="","",IF(AND(C4254&gt;=INDEX('Lookup Tables'!$C$2:$C$9,MATCH(B4254,'Lookup Tables'!$A$2:$A$9,-1)),C4254&lt;=INDEX('Lookup Tables'!$D$2:$D$9,MATCH(B4254,'Lookup Tables'!$A$2:$A$9,-1))),"PASS","FAIL"))</f>
        <v/>
      </c>
      <c r="J4254" t="str">
        <f t="shared" si="264"/>
        <v/>
      </c>
      <c r="K4254" t="str">
        <f t="shared" si="265"/>
        <v/>
      </c>
      <c r="L4254" t="str">
        <f t="shared" si="266"/>
        <v/>
      </c>
      <c r="M4254" t="str">
        <f t="shared" si="267"/>
        <v/>
      </c>
    </row>
    <row r="4255" spans="8:13" x14ac:dyDescent="0.25">
      <c r="H4255" t="str">
        <f>IF(A4255="","",INDEX('Lookup Tables'!$B$2:$B$9,MATCH(B4255,'Lookup Tables'!$A$2:$A$9,-1)))</f>
        <v/>
      </c>
      <c r="I4255" t="str">
        <f>IF(A4255="","",IF(AND(C4255&gt;=INDEX('Lookup Tables'!$C$2:$C$9,MATCH(B4255,'Lookup Tables'!$A$2:$A$9,-1)),C4255&lt;=INDEX('Lookup Tables'!$D$2:$D$9,MATCH(B4255,'Lookup Tables'!$A$2:$A$9,-1))),"PASS","FAIL"))</f>
        <v/>
      </c>
      <c r="J4255" t="str">
        <f t="shared" si="264"/>
        <v/>
      </c>
      <c r="K4255" t="str">
        <f t="shared" si="265"/>
        <v/>
      </c>
      <c r="L4255" t="str">
        <f t="shared" si="266"/>
        <v/>
      </c>
      <c r="M4255" t="str">
        <f t="shared" si="267"/>
        <v/>
      </c>
    </row>
    <row r="4256" spans="8:13" x14ac:dyDescent="0.25">
      <c r="H4256" t="str">
        <f>IF(A4256="","",INDEX('Lookup Tables'!$B$2:$B$9,MATCH(B4256,'Lookup Tables'!$A$2:$A$9,-1)))</f>
        <v/>
      </c>
      <c r="I4256" t="str">
        <f>IF(A4256="","",IF(AND(C4256&gt;=INDEX('Lookup Tables'!$C$2:$C$9,MATCH(B4256,'Lookup Tables'!$A$2:$A$9,-1)),C4256&lt;=INDEX('Lookup Tables'!$D$2:$D$9,MATCH(B4256,'Lookup Tables'!$A$2:$A$9,-1))),"PASS","FAIL"))</f>
        <v/>
      </c>
      <c r="J4256" t="str">
        <f t="shared" si="264"/>
        <v/>
      </c>
      <c r="K4256" t="str">
        <f t="shared" si="265"/>
        <v/>
      </c>
      <c r="L4256" t="str">
        <f t="shared" si="266"/>
        <v/>
      </c>
      <c r="M4256" t="str">
        <f t="shared" si="267"/>
        <v/>
      </c>
    </row>
    <row r="4257" spans="8:13" x14ac:dyDescent="0.25">
      <c r="H4257" t="str">
        <f>IF(A4257="","",INDEX('Lookup Tables'!$B$2:$B$9,MATCH(B4257,'Lookup Tables'!$A$2:$A$9,-1)))</f>
        <v/>
      </c>
      <c r="I4257" t="str">
        <f>IF(A4257="","",IF(AND(C4257&gt;=INDEX('Lookup Tables'!$C$2:$C$9,MATCH(B4257,'Lookup Tables'!$A$2:$A$9,-1)),C4257&lt;=INDEX('Lookup Tables'!$D$2:$D$9,MATCH(B4257,'Lookup Tables'!$A$2:$A$9,-1))),"PASS","FAIL"))</f>
        <v/>
      </c>
      <c r="J4257" t="str">
        <f t="shared" si="264"/>
        <v/>
      </c>
      <c r="K4257" t="str">
        <f t="shared" si="265"/>
        <v/>
      </c>
      <c r="L4257" t="str">
        <f t="shared" si="266"/>
        <v/>
      </c>
      <c r="M4257" t="str">
        <f t="shared" si="267"/>
        <v/>
      </c>
    </row>
    <row r="4258" spans="8:13" x14ac:dyDescent="0.25">
      <c r="H4258" t="str">
        <f>IF(A4258="","",INDEX('Lookup Tables'!$B$2:$B$9,MATCH(B4258,'Lookup Tables'!$A$2:$A$9,-1)))</f>
        <v/>
      </c>
      <c r="I4258" t="str">
        <f>IF(A4258="","",IF(AND(C4258&gt;=INDEX('Lookup Tables'!$C$2:$C$9,MATCH(B4258,'Lookup Tables'!$A$2:$A$9,-1)),C4258&lt;=INDEX('Lookup Tables'!$D$2:$D$9,MATCH(B4258,'Lookup Tables'!$A$2:$A$9,-1))),"PASS","FAIL"))</f>
        <v/>
      </c>
      <c r="J4258" t="str">
        <f t="shared" si="264"/>
        <v/>
      </c>
      <c r="K4258" t="str">
        <f t="shared" si="265"/>
        <v/>
      </c>
      <c r="L4258" t="str">
        <f t="shared" si="266"/>
        <v/>
      </c>
      <c r="M4258" t="str">
        <f t="shared" si="267"/>
        <v/>
      </c>
    </row>
    <row r="4259" spans="8:13" x14ac:dyDescent="0.25">
      <c r="H4259" t="str">
        <f>IF(A4259="","",INDEX('Lookup Tables'!$B$2:$B$9,MATCH(B4259,'Lookup Tables'!$A$2:$A$9,-1)))</f>
        <v/>
      </c>
      <c r="I4259" t="str">
        <f>IF(A4259="","",IF(AND(C4259&gt;=INDEX('Lookup Tables'!$C$2:$C$9,MATCH(B4259,'Lookup Tables'!$A$2:$A$9,-1)),C4259&lt;=INDEX('Lookup Tables'!$D$2:$D$9,MATCH(B4259,'Lookup Tables'!$A$2:$A$9,-1))),"PASS","FAIL"))</f>
        <v/>
      </c>
      <c r="J4259" t="str">
        <f t="shared" si="264"/>
        <v/>
      </c>
      <c r="K4259" t="str">
        <f t="shared" si="265"/>
        <v/>
      </c>
      <c r="L4259" t="str">
        <f t="shared" si="266"/>
        <v/>
      </c>
      <c r="M4259" t="str">
        <f t="shared" si="267"/>
        <v/>
      </c>
    </row>
    <row r="4260" spans="8:13" x14ac:dyDescent="0.25">
      <c r="H4260" t="str">
        <f>IF(A4260="","",INDEX('Lookup Tables'!$B$2:$B$9,MATCH(B4260,'Lookup Tables'!$A$2:$A$9,-1)))</f>
        <v/>
      </c>
      <c r="I4260" t="str">
        <f>IF(A4260="","",IF(AND(C4260&gt;=INDEX('Lookup Tables'!$C$2:$C$9,MATCH(B4260,'Lookup Tables'!$A$2:$A$9,-1)),C4260&lt;=INDEX('Lookup Tables'!$D$2:$D$9,MATCH(B4260,'Lookup Tables'!$A$2:$A$9,-1))),"PASS","FAIL"))</f>
        <v/>
      </c>
      <c r="J4260" t="str">
        <f t="shared" si="264"/>
        <v/>
      </c>
      <c r="K4260" t="str">
        <f t="shared" si="265"/>
        <v/>
      </c>
      <c r="L4260" t="str">
        <f t="shared" si="266"/>
        <v/>
      </c>
      <c r="M4260" t="str">
        <f t="shared" si="267"/>
        <v/>
      </c>
    </row>
    <row r="4261" spans="8:13" x14ac:dyDescent="0.25">
      <c r="H4261" t="str">
        <f>IF(A4261="","",INDEX('Lookup Tables'!$B$2:$B$9,MATCH(B4261,'Lookup Tables'!$A$2:$A$9,-1)))</f>
        <v/>
      </c>
      <c r="I4261" t="str">
        <f>IF(A4261="","",IF(AND(C4261&gt;=INDEX('Lookup Tables'!$C$2:$C$9,MATCH(B4261,'Lookup Tables'!$A$2:$A$9,-1)),C4261&lt;=INDEX('Lookup Tables'!$D$2:$D$9,MATCH(B4261,'Lookup Tables'!$A$2:$A$9,-1))),"PASS","FAIL"))</f>
        <v/>
      </c>
      <c r="J4261" t="str">
        <f t="shared" si="264"/>
        <v/>
      </c>
      <c r="K4261" t="str">
        <f t="shared" si="265"/>
        <v/>
      </c>
      <c r="L4261" t="str">
        <f t="shared" si="266"/>
        <v/>
      </c>
      <c r="M4261" t="str">
        <f t="shared" si="267"/>
        <v/>
      </c>
    </row>
    <row r="4262" spans="8:13" x14ac:dyDescent="0.25">
      <c r="H4262" t="str">
        <f>IF(A4262="","",INDEX('Lookup Tables'!$B$2:$B$9,MATCH(B4262,'Lookup Tables'!$A$2:$A$9,-1)))</f>
        <v/>
      </c>
      <c r="I4262" t="str">
        <f>IF(A4262="","",IF(AND(C4262&gt;=INDEX('Lookup Tables'!$C$2:$C$9,MATCH(B4262,'Lookup Tables'!$A$2:$A$9,-1)),C4262&lt;=INDEX('Lookup Tables'!$D$2:$D$9,MATCH(B4262,'Lookup Tables'!$A$2:$A$9,-1))),"PASS","FAIL"))</f>
        <v/>
      </c>
      <c r="J4262" t="str">
        <f t="shared" si="264"/>
        <v/>
      </c>
      <c r="K4262" t="str">
        <f t="shared" si="265"/>
        <v/>
      </c>
      <c r="L4262" t="str">
        <f t="shared" si="266"/>
        <v/>
      </c>
      <c r="M4262" t="str">
        <f t="shared" si="267"/>
        <v/>
      </c>
    </row>
    <row r="4263" spans="8:13" x14ac:dyDescent="0.25">
      <c r="H4263" t="str">
        <f>IF(A4263="","",INDEX('Lookup Tables'!$B$2:$B$9,MATCH(B4263,'Lookup Tables'!$A$2:$A$9,-1)))</f>
        <v/>
      </c>
      <c r="I4263" t="str">
        <f>IF(A4263="","",IF(AND(C4263&gt;=INDEX('Lookup Tables'!$C$2:$C$9,MATCH(B4263,'Lookup Tables'!$A$2:$A$9,-1)),C4263&lt;=INDEX('Lookup Tables'!$D$2:$D$9,MATCH(B4263,'Lookup Tables'!$A$2:$A$9,-1))),"PASS","FAIL"))</f>
        <v/>
      </c>
      <c r="J4263" t="str">
        <f t="shared" si="264"/>
        <v/>
      </c>
      <c r="K4263" t="str">
        <f t="shared" si="265"/>
        <v/>
      </c>
      <c r="L4263" t="str">
        <f t="shared" si="266"/>
        <v/>
      </c>
      <c r="M4263" t="str">
        <f t="shared" si="267"/>
        <v/>
      </c>
    </row>
    <row r="4264" spans="8:13" x14ac:dyDescent="0.25">
      <c r="H4264" t="str">
        <f>IF(A4264="","",INDEX('Lookup Tables'!$B$2:$B$9,MATCH(B4264,'Lookup Tables'!$A$2:$A$9,-1)))</f>
        <v/>
      </c>
      <c r="I4264" t="str">
        <f>IF(A4264="","",IF(AND(C4264&gt;=INDEX('Lookup Tables'!$C$2:$C$9,MATCH(B4264,'Lookup Tables'!$A$2:$A$9,-1)),C4264&lt;=INDEX('Lookup Tables'!$D$2:$D$9,MATCH(B4264,'Lookup Tables'!$A$2:$A$9,-1))),"PASS","FAIL"))</f>
        <v/>
      </c>
      <c r="J4264" t="str">
        <f t="shared" si="264"/>
        <v/>
      </c>
      <c r="K4264" t="str">
        <f t="shared" si="265"/>
        <v/>
      </c>
      <c r="L4264" t="str">
        <f t="shared" si="266"/>
        <v/>
      </c>
      <c r="M4264" t="str">
        <f t="shared" si="267"/>
        <v/>
      </c>
    </row>
    <row r="4265" spans="8:13" x14ac:dyDescent="0.25">
      <c r="H4265" t="str">
        <f>IF(A4265="","",INDEX('Lookup Tables'!$B$2:$B$9,MATCH(B4265,'Lookup Tables'!$A$2:$A$9,-1)))</f>
        <v/>
      </c>
      <c r="I4265" t="str">
        <f>IF(A4265="","",IF(AND(C4265&gt;=INDEX('Lookup Tables'!$C$2:$C$9,MATCH(B4265,'Lookup Tables'!$A$2:$A$9,-1)),C4265&lt;=INDEX('Lookup Tables'!$D$2:$D$9,MATCH(B4265,'Lookup Tables'!$A$2:$A$9,-1))),"PASS","FAIL"))</f>
        <v/>
      </c>
      <c r="J4265" t="str">
        <f t="shared" si="264"/>
        <v/>
      </c>
      <c r="K4265" t="str">
        <f t="shared" si="265"/>
        <v/>
      </c>
      <c r="L4265" t="str">
        <f t="shared" si="266"/>
        <v/>
      </c>
      <c r="M4265" t="str">
        <f t="shared" si="267"/>
        <v/>
      </c>
    </row>
    <row r="4266" spans="8:13" x14ac:dyDescent="0.25">
      <c r="H4266" t="str">
        <f>IF(A4266="","",INDEX('Lookup Tables'!$B$2:$B$9,MATCH(B4266,'Lookup Tables'!$A$2:$A$9,-1)))</f>
        <v/>
      </c>
      <c r="I4266" t="str">
        <f>IF(A4266="","",IF(AND(C4266&gt;=INDEX('Lookup Tables'!$C$2:$C$9,MATCH(B4266,'Lookup Tables'!$A$2:$A$9,-1)),C4266&lt;=INDEX('Lookup Tables'!$D$2:$D$9,MATCH(B4266,'Lookup Tables'!$A$2:$A$9,-1))),"PASS","FAIL"))</f>
        <v/>
      </c>
      <c r="J4266" t="str">
        <f t="shared" si="264"/>
        <v/>
      </c>
      <c r="K4266" t="str">
        <f t="shared" si="265"/>
        <v/>
      </c>
      <c r="L4266" t="str">
        <f t="shared" si="266"/>
        <v/>
      </c>
      <c r="M4266" t="str">
        <f t="shared" si="267"/>
        <v/>
      </c>
    </row>
    <row r="4267" spans="8:13" x14ac:dyDescent="0.25">
      <c r="H4267" t="str">
        <f>IF(A4267="","",INDEX('Lookup Tables'!$B$2:$B$9,MATCH(B4267,'Lookup Tables'!$A$2:$A$9,-1)))</f>
        <v/>
      </c>
      <c r="I4267" t="str">
        <f>IF(A4267="","",IF(AND(C4267&gt;=INDEX('Lookup Tables'!$C$2:$C$9,MATCH(B4267,'Lookup Tables'!$A$2:$A$9,-1)),C4267&lt;=INDEX('Lookup Tables'!$D$2:$D$9,MATCH(B4267,'Lookup Tables'!$A$2:$A$9,-1))),"PASS","FAIL"))</f>
        <v/>
      </c>
      <c r="J4267" t="str">
        <f t="shared" si="264"/>
        <v/>
      </c>
      <c r="K4267" t="str">
        <f t="shared" si="265"/>
        <v/>
      </c>
      <c r="L4267" t="str">
        <f t="shared" si="266"/>
        <v/>
      </c>
      <c r="M4267" t="str">
        <f t="shared" si="267"/>
        <v/>
      </c>
    </row>
    <row r="4268" spans="8:13" x14ac:dyDescent="0.25">
      <c r="H4268" t="str">
        <f>IF(A4268="","",INDEX('Lookup Tables'!$B$2:$B$9,MATCH(B4268,'Lookup Tables'!$A$2:$A$9,-1)))</f>
        <v/>
      </c>
      <c r="I4268" t="str">
        <f>IF(A4268="","",IF(AND(C4268&gt;=INDEX('Lookup Tables'!$C$2:$C$9,MATCH(B4268,'Lookup Tables'!$A$2:$A$9,-1)),C4268&lt;=INDEX('Lookup Tables'!$D$2:$D$9,MATCH(B4268,'Lookup Tables'!$A$2:$A$9,-1))),"PASS","FAIL"))</f>
        <v/>
      </c>
      <c r="J4268" t="str">
        <f t="shared" si="264"/>
        <v/>
      </c>
      <c r="K4268" t="str">
        <f t="shared" si="265"/>
        <v/>
      </c>
      <c r="L4268" t="str">
        <f t="shared" si="266"/>
        <v/>
      </c>
      <c r="M4268" t="str">
        <f t="shared" si="267"/>
        <v/>
      </c>
    </row>
    <row r="4269" spans="8:13" x14ac:dyDescent="0.25">
      <c r="H4269" t="str">
        <f>IF(A4269="","",INDEX('Lookup Tables'!$B$2:$B$9,MATCH(B4269,'Lookup Tables'!$A$2:$A$9,-1)))</f>
        <v/>
      </c>
      <c r="I4269" t="str">
        <f>IF(A4269="","",IF(AND(C4269&gt;=INDEX('Lookup Tables'!$C$2:$C$9,MATCH(B4269,'Lookup Tables'!$A$2:$A$9,-1)),C4269&lt;=INDEX('Lookup Tables'!$D$2:$D$9,MATCH(B4269,'Lookup Tables'!$A$2:$A$9,-1))),"PASS","FAIL"))</f>
        <v/>
      </c>
      <c r="J4269" t="str">
        <f t="shared" si="264"/>
        <v/>
      </c>
      <c r="K4269" t="str">
        <f t="shared" si="265"/>
        <v/>
      </c>
      <c r="L4269" t="str">
        <f t="shared" si="266"/>
        <v/>
      </c>
      <c r="M4269" t="str">
        <f t="shared" si="267"/>
        <v/>
      </c>
    </row>
    <row r="4270" spans="8:13" x14ac:dyDescent="0.25">
      <c r="H4270" t="str">
        <f>IF(A4270="","",INDEX('Lookup Tables'!$B$2:$B$9,MATCH(B4270,'Lookup Tables'!$A$2:$A$9,-1)))</f>
        <v/>
      </c>
      <c r="I4270" t="str">
        <f>IF(A4270="","",IF(AND(C4270&gt;=INDEX('Lookup Tables'!$C$2:$C$9,MATCH(B4270,'Lookup Tables'!$A$2:$A$9,-1)),C4270&lt;=INDEX('Lookup Tables'!$D$2:$D$9,MATCH(B4270,'Lookup Tables'!$A$2:$A$9,-1))),"PASS","FAIL"))</f>
        <v/>
      </c>
      <c r="J4270" t="str">
        <f t="shared" si="264"/>
        <v/>
      </c>
      <c r="K4270" t="str">
        <f t="shared" si="265"/>
        <v/>
      </c>
      <c r="L4270" t="str">
        <f t="shared" si="266"/>
        <v/>
      </c>
      <c r="M4270" t="str">
        <f t="shared" si="267"/>
        <v/>
      </c>
    </row>
    <row r="4271" spans="8:13" x14ac:dyDescent="0.25">
      <c r="H4271" t="str">
        <f>IF(A4271="","",INDEX('Lookup Tables'!$B$2:$B$9,MATCH(B4271,'Lookup Tables'!$A$2:$A$9,-1)))</f>
        <v/>
      </c>
      <c r="I4271" t="str">
        <f>IF(A4271="","",IF(AND(C4271&gt;=INDEX('Lookup Tables'!$C$2:$C$9,MATCH(B4271,'Lookup Tables'!$A$2:$A$9,-1)),C4271&lt;=INDEX('Lookup Tables'!$D$2:$D$9,MATCH(B4271,'Lookup Tables'!$A$2:$A$9,-1))),"PASS","FAIL"))</f>
        <v/>
      </c>
      <c r="J4271" t="str">
        <f t="shared" si="264"/>
        <v/>
      </c>
      <c r="K4271" t="str">
        <f t="shared" si="265"/>
        <v/>
      </c>
      <c r="L4271" t="str">
        <f t="shared" si="266"/>
        <v/>
      </c>
      <c r="M4271" t="str">
        <f t="shared" si="267"/>
        <v/>
      </c>
    </row>
    <row r="4272" spans="8:13" x14ac:dyDescent="0.25">
      <c r="H4272" t="str">
        <f>IF(A4272="","",INDEX('Lookup Tables'!$B$2:$B$9,MATCH(B4272,'Lookup Tables'!$A$2:$A$9,-1)))</f>
        <v/>
      </c>
      <c r="I4272" t="str">
        <f>IF(A4272="","",IF(AND(C4272&gt;=INDEX('Lookup Tables'!$C$2:$C$9,MATCH(B4272,'Lookup Tables'!$A$2:$A$9,-1)),C4272&lt;=INDEX('Lookup Tables'!$D$2:$D$9,MATCH(B4272,'Lookup Tables'!$A$2:$A$9,-1))),"PASS","FAIL"))</f>
        <v/>
      </c>
      <c r="J4272" t="str">
        <f t="shared" si="264"/>
        <v/>
      </c>
      <c r="K4272" t="str">
        <f t="shared" si="265"/>
        <v/>
      </c>
      <c r="L4272" t="str">
        <f t="shared" si="266"/>
        <v/>
      </c>
      <c r="M4272" t="str">
        <f t="shared" si="267"/>
        <v/>
      </c>
    </row>
    <row r="4273" spans="8:13" x14ac:dyDescent="0.25">
      <c r="H4273" t="str">
        <f>IF(A4273="","",INDEX('Lookup Tables'!$B$2:$B$9,MATCH(B4273,'Lookup Tables'!$A$2:$A$9,-1)))</f>
        <v/>
      </c>
      <c r="I4273" t="str">
        <f>IF(A4273="","",IF(AND(C4273&gt;=INDEX('Lookup Tables'!$C$2:$C$9,MATCH(B4273,'Lookup Tables'!$A$2:$A$9,-1)),C4273&lt;=INDEX('Lookup Tables'!$D$2:$D$9,MATCH(B4273,'Lookup Tables'!$A$2:$A$9,-1))),"PASS","FAIL"))</f>
        <v/>
      </c>
      <c r="J4273" t="str">
        <f t="shared" si="264"/>
        <v/>
      </c>
      <c r="K4273" t="str">
        <f t="shared" si="265"/>
        <v/>
      </c>
      <c r="L4273" t="str">
        <f t="shared" si="266"/>
        <v/>
      </c>
      <c r="M4273" t="str">
        <f t="shared" si="267"/>
        <v/>
      </c>
    </row>
    <row r="4274" spans="8:13" x14ac:dyDescent="0.25">
      <c r="H4274" t="str">
        <f>IF(A4274="","",INDEX('Lookup Tables'!$B$2:$B$9,MATCH(B4274,'Lookup Tables'!$A$2:$A$9,-1)))</f>
        <v/>
      </c>
      <c r="I4274" t="str">
        <f>IF(A4274="","",IF(AND(C4274&gt;=INDEX('Lookup Tables'!$C$2:$C$9,MATCH(B4274,'Lookup Tables'!$A$2:$A$9,-1)),C4274&lt;=INDEX('Lookup Tables'!$D$2:$D$9,MATCH(B4274,'Lookup Tables'!$A$2:$A$9,-1))),"PASS","FAIL"))</f>
        <v/>
      </c>
      <c r="J4274" t="str">
        <f t="shared" si="264"/>
        <v/>
      </c>
      <c r="K4274" t="str">
        <f t="shared" si="265"/>
        <v/>
      </c>
      <c r="L4274" t="str">
        <f t="shared" si="266"/>
        <v/>
      </c>
      <c r="M4274" t="str">
        <f t="shared" si="267"/>
        <v/>
      </c>
    </row>
    <row r="4275" spans="8:13" x14ac:dyDescent="0.25">
      <c r="H4275" t="str">
        <f>IF(A4275="","",INDEX('Lookup Tables'!$B$2:$B$9,MATCH(B4275,'Lookup Tables'!$A$2:$A$9,-1)))</f>
        <v/>
      </c>
      <c r="I4275" t="str">
        <f>IF(A4275="","",IF(AND(C4275&gt;=INDEX('Lookup Tables'!$C$2:$C$9,MATCH(B4275,'Lookup Tables'!$A$2:$A$9,-1)),C4275&lt;=INDEX('Lookup Tables'!$D$2:$D$9,MATCH(B4275,'Lookup Tables'!$A$2:$A$9,-1))),"PASS","FAIL"))</f>
        <v/>
      </c>
      <c r="J4275" t="str">
        <f t="shared" si="264"/>
        <v/>
      </c>
      <c r="K4275" t="str">
        <f t="shared" si="265"/>
        <v/>
      </c>
      <c r="L4275" t="str">
        <f t="shared" si="266"/>
        <v/>
      </c>
      <c r="M4275" t="str">
        <f t="shared" si="267"/>
        <v/>
      </c>
    </row>
    <row r="4276" spans="8:13" x14ac:dyDescent="0.25">
      <c r="H4276" t="str">
        <f>IF(A4276="","",INDEX('Lookup Tables'!$B$2:$B$9,MATCH(B4276,'Lookup Tables'!$A$2:$A$9,-1)))</f>
        <v/>
      </c>
      <c r="I4276" t="str">
        <f>IF(A4276="","",IF(AND(C4276&gt;=INDEX('Lookup Tables'!$C$2:$C$9,MATCH(B4276,'Lookup Tables'!$A$2:$A$9,-1)),C4276&lt;=INDEX('Lookup Tables'!$D$2:$D$9,MATCH(B4276,'Lookup Tables'!$A$2:$A$9,-1))),"PASS","FAIL"))</f>
        <v/>
      </c>
      <c r="J4276" t="str">
        <f t="shared" si="264"/>
        <v/>
      </c>
      <c r="K4276" t="str">
        <f t="shared" si="265"/>
        <v/>
      </c>
      <c r="L4276" t="str">
        <f t="shared" si="266"/>
        <v/>
      </c>
      <c r="M4276" t="str">
        <f t="shared" si="267"/>
        <v/>
      </c>
    </row>
    <row r="4277" spans="8:13" x14ac:dyDescent="0.25">
      <c r="H4277" t="str">
        <f>IF(A4277="","",INDEX('Lookup Tables'!$B$2:$B$9,MATCH(B4277,'Lookup Tables'!$A$2:$A$9,-1)))</f>
        <v/>
      </c>
      <c r="I4277" t="str">
        <f>IF(A4277="","",IF(AND(C4277&gt;=INDEX('Lookup Tables'!$C$2:$C$9,MATCH(B4277,'Lookup Tables'!$A$2:$A$9,-1)),C4277&lt;=INDEX('Lookup Tables'!$D$2:$D$9,MATCH(B4277,'Lookup Tables'!$A$2:$A$9,-1))),"PASS","FAIL"))</f>
        <v/>
      </c>
      <c r="J4277" t="str">
        <f t="shared" si="264"/>
        <v/>
      </c>
      <c r="K4277" t="str">
        <f t="shared" si="265"/>
        <v/>
      </c>
      <c r="L4277" t="str">
        <f t="shared" si="266"/>
        <v/>
      </c>
      <c r="M4277" t="str">
        <f t="shared" si="267"/>
        <v/>
      </c>
    </row>
    <row r="4278" spans="8:13" x14ac:dyDescent="0.25">
      <c r="H4278" t="str">
        <f>IF(A4278="","",INDEX('Lookup Tables'!$B$2:$B$9,MATCH(B4278,'Lookup Tables'!$A$2:$A$9,-1)))</f>
        <v/>
      </c>
      <c r="I4278" t="str">
        <f>IF(A4278="","",IF(AND(C4278&gt;=INDEX('Lookup Tables'!$C$2:$C$9,MATCH(B4278,'Lookup Tables'!$A$2:$A$9,-1)),C4278&lt;=INDEX('Lookup Tables'!$D$2:$D$9,MATCH(B4278,'Lookup Tables'!$A$2:$A$9,-1))),"PASS","FAIL"))</f>
        <v/>
      </c>
      <c r="J4278" t="str">
        <f t="shared" si="264"/>
        <v/>
      </c>
      <c r="K4278" t="str">
        <f t="shared" si="265"/>
        <v/>
      </c>
      <c r="L4278" t="str">
        <f t="shared" si="266"/>
        <v/>
      </c>
      <c r="M4278" t="str">
        <f t="shared" si="267"/>
        <v/>
      </c>
    </row>
    <row r="4279" spans="8:13" x14ac:dyDescent="0.25">
      <c r="H4279" t="str">
        <f>IF(A4279="","",INDEX('Lookup Tables'!$B$2:$B$9,MATCH(B4279,'Lookup Tables'!$A$2:$A$9,-1)))</f>
        <v/>
      </c>
      <c r="I4279" t="str">
        <f>IF(A4279="","",IF(AND(C4279&gt;=INDEX('Lookup Tables'!$C$2:$C$9,MATCH(B4279,'Lookup Tables'!$A$2:$A$9,-1)),C4279&lt;=INDEX('Lookup Tables'!$D$2:$D$9,MATCH(B4279,'Lookup Tables'!$A$2:$A$9,-1))),"PASS","FAIL"))</f>
        <v/>
      </c>
      <c r="J4279" t="str">
        <f t="shared" si="264"/>
        <v/>
      </c>
      <c r="K4279" t="str">
        <f t="shared" si="265"/>
        <v/>
      </c>
      <c r="L4279" t="str">
        <f t="shared" si="266"/>
        <v/>
      </c>
      <c r="M4279" t="str">
        <f t="shared" si="267"/>
        <v/>
      </c>
    </row>
    <row r="4280" spans="8:13" x14ac:dyDescent="0.25">
      <c r="H4280" t="str">
        <f>IF(A4280="","",INDEX('Lookup Tables'!$B$2:$B$9,MATCH(B4280,'Lookup Tables'!$A$2:$A$9,-1)))</f>
        <v/>
      </c>
      <c r="I4280" t="str">
        <f>IF(A4280="","",IF(AND(C4280&gt;=INDEX('Lookup Tables'!$C$2:$C$9,MATCH(B4280,'Lookup Tables'!$A$2:$A$9,-1)),C4280&lt;=INDEX('Lookup Tables'!$D$2:$D$9,MATCH(B4280,'Lookup Tables'!$A$2:$A$9,-1))),"PASS","FAIL"))</f>
        <v/>
      </c>
      <c r="J4280" t="str">
        <f t="shared" si="264"/>
        <v/>
      </c>
      <c r="K4280" t="str">
        <f t="shared" si="265"/>
        <v/>
      </c>
      <c r="L4280" t="str">
        <f t="shared" si="266"/>
        <v/>
      </c>
      <c r="M4280" t="str">
        <f t="shared" si="267"/>
        <v/>
      </c>
    </row>
    <row r="4281" spans="8:13" x14ac:dyDescent="0.25">
      <c r="H4281" t="str">
        <f>IF(A4281="","",INDEX('Lookup Tables'!$B$2:$B$9,MATCH(B4281,'Lookup Tables'!$A$2:$A$9,-1)))</f>
        <v/>
      </c>
      <c r="I4281" t="str">
        <f>IF(A4281="","",IF(AND(C4281&gt;=INDEX('Lookup Tables'!$C$2:$C$9,MATCH(B4281,'Lookup Tables'!$A$2:$A$9,-1)),C4281&lt;=INDEX('Lookup Tables'!$D$2:$D$9,MATCH(B4281,'Lookup Tables'!$A$2:$A$9,-1))),"PASS","FAIL"))</f>
        <v/>
      </c>
      <c r="J4281" t="str">
        <f t="shared" si="264"/>
        <v/>
      </c>
      <c r="K4281" t="str">
        <f t="shared" si="265"/>
        <v/>
      </c>
      <c r="L4281" t="str">
        <f t="shared" si="266"/>
        <v/>
      </c>
      <c r="M4281" t="str">
        <f t="shared" si="267"/>
        <v/>
      </c>
    </row>
    <row r="4282" spans="8:13" x14ac:dyDescent="0.25">
      <c r="H4282" t="str">
        <f>IF(A4282="","",INDEX('Lookup Tables'!$B$2:$B$9,MATCH(B4282,'Lookup Tables'!$A$2:$A$9,-1)))</f>
        <v/>
      </c>
      <c r="I4282" t="str">
        <f>IF(A4282="","",IF(AND(C4282&gt;=INDEX('Lookup Tables'!$C$2:$C$9,MATCH(B4282,'Lookup Tables'!$A$2:$A$9,-1)),C4282&lt;=INDEX('Lookup Tables'!$D$2:$D$9,MATCH(B4282,'Lookup Tables'!$A$2:$A$9,-1))),"PASS","FAIL"))</f>
        <v/>
      </c>
      <c r="J4282" t="str">
        <f t="shared" si="264"/>
        <v/>
      </c>
      <c r="K4282" t="str">
        <f t="shared" si="265"/>
        <v/>
      </c>
      <c r="L4282" t="str">
        <f t="shared" si="266"/>
        <v/>
      </c>
      <c r="M4282" t="str">
        <f t="shared" si="267"/>
        <v/>
      </c>
    </row>
    <row r="4283" spans="8:13" x14ac:dyDescent="0.25">
      <c r="H4283" t="str">
        <f>IF(A4283="","",INDEX('Lookup Tables'!$B$2:$B$9,MATCH(B4283,'Lookup Tables'!$A$2:$A$9,-1)))</f>
        <v/>
      </c>
      <c r="I4283" t="str">
        <f>IF(A4283="","",IF(AND(C4283&gt;=INDEX('Lookup Tables'!$C$2:$C$9,MATCH(B4283,'Lookup Tables'!$A$2:$A$9,-1)),C4283&lt;=INDEX('Lookup Tables'!$D$2:$D$9,MATCH(B4283,'Lookup Tables'!$A$2:$A$9,-1))),"PASS","FAIL"))</f>
        <v/>
      </c>
      <c r="J4283" t="str">
        <f t="shared" si="264"/>
        <v/>
      </c>
      <c r="K4283" t="str">
        <f t="shared" si="265"/>
        <v/>
      </c>
      <c r="L4283" t="str">
        <f t="shared" si="266"/>
        <v/>
      </c>
      <c r="M4283" t="str">
        <f t="shared" si="267"/>
        <v/>
      </c>
    </row>
    <row r="4284" spans="8:13" x14ac:dyDescent="0.25">
      <c r="H4284" t="str">
        <f>IF(A4284="","",INDEX('Lookup Tables'!$B$2:$B$9,MATCH(B4284,'Lookup Tables'!$A$2:$A$9,-1)))</f>
        <v/>
      </c>
      <c r="I4284" t="str">
        <f>IF(A4284="","",IF(AND(C4284&gt;=INDEX('Lookup Tables'!$C$2:$C$9,MATCH(B4284,'Lookup Tables'!$A$2:$A$9,-1)),C4284&lt;=INDEX('Lookup Tables'!$D$2:$D$9,MATCH(B4284,'Lookup Tables'!$A$2:$A$9,-1))),"PASS","FAIL"))</f>
        <v/>
      </c>
      <c r="J4284" t="str">
        <f t="shared" si="264"/>
        <v/>
      </c>
      <c r="K4284" t="str">
        <f t="shared" si="265"/>
        <v/>
      </c>
      <c r="L4284" t="str">
        <f t="shared" si="266"/>
        <v/>
      </c>
      <c r="M4284" t="str">
        <f t="shared" si="267"/>
        <v/>
      </c>
    </row>
    <row r="4285" spans="8:13" x14ac:dyDescent="0.25">
      <c r="H4285" t="str">
        <f>IF(A4285="","",INDEX('Lookup Tables'!$B$2:$B$9,MATCH(B4285,'Lookup Tables'!$A$2:$A$9,-1)))</f>
        <v/>
      </c>
      <c r="I4285" t="str">
        <f>IF(A4285="","",IF(AND(C4285&gt;=INDEX('Lookup Tables'!$C$2:$C$9,MATCH(B4285,'Lookup Tables'!$A$2:$A$9,-1)),C4285&lt;=INDEX('Lookup Tables'!$D$2:$D$9,MATCH(B4285,'Lookup Tables'!$A$2:$A$9,-1))),"PASS","FAIL"))</f>
        <v/>
      </c>
      <c r="J4285" t="str">
        <f t="shared" si="264"/>
        <v/>
      </c>
      <c r="K4285" t="str">
        <f t="shared" si="265"/>
        <v/>
      </c>
      <c r="L4285" t="str">
        <f t="shared" si="266"/>
        <v/>
      </c>
      <c r="M4285" t="str">
        <f t="shared" si="267"/>
        <v/>
      </c>
    </row>
    <row r="4286" spans="8:13" x14ac:dyDescent="0.25">
      <c r="H4286" t="str">
        <f>IF(A4286="","",INDEX('Lookup Tables'!$B$2:$B$9,MATCH(B4286,'Lookup Tables'!$A$2:$A$9,-1)))</f>
        <v/>
      </c>
      <c r="I4286" t="str">
        <f>IF(A4286="","",IF(AND(C4286&gt;=INDEX('Lookup Tables'!$C$2:$C$9,MATCH(B4286,'Lookup Tables'!$A$2:$A$9,-1)),C4286&lt;=INDEX('Lookup Tables'!$D$2:$D$9,MATCH(B4286,'Lookup Tables'!$A$2:$A$9,-1))),"PASS","FAIL"))</f>
        <v/>
      </c>
      <c r="J4286" t="str">
        <f t="shared" si="264"/>
        <v/>
      </c>
      <c r="K4286" t="str">
        <f t="shared" si="265"/>
        <v/>
      </c>
      <c r="L4286" t="str">
        <f t="shared" si="266"/>
        <v/>
      </c>
      <c r="M4286" t="str">
        <f t="shared" si="267"/>
        <v/>
      </c>
    </row>
    <row r="4287" spans="8:13" x14ac:dyDescent="0.25">
      <c r="H4287" t="str">
        <f>IF(A4287="","",INDEX('Lookup Tables'!$B$2:$B$9,MATCH(B4287,'Lookup Tables'!$A$2:$A$9,-1)))</f>
        <v/>
      </c>
      <c r="I4287" t="str">
        <f>IF(A4287="","",IF(AND(C4287&gt;=INDEX('Lookup Tables'!$C$2:$C$9,MATCH(B4287,'Lookup Tables'!$A$2:$A$9,-1)),C4287&lt;=INDEX('Lookup Tables'!$D$2:$D$9,MATCH(B4287,'Lookup Tables'!$A$2:$A$9,-1))),"PASS","FAIL"))</f>
        <v/>
      </c>
      <c r="J4287" t="str">
        <f t="shared" si="264"/>
        <v/>
      </c>
      <c r="K4287" t="str">
        <f t="shared" si="265"/>
        <v/>
      </c>
      <c r="L4287" t="str">
        <f t="shared" si="266"/>
        <v/>
      </c>
      <c r="M4287" t="str">
        <f t="shared" si="267"/>
        <v/>
      </c>
    </row>
    <row r="4288" spans="8:13" x14ac:dyDescent="0.25">
      <c r="H4288" t="str">
        <f>IF(A4288="","",INDEX('Lookup Tables'!$B$2:$B$9,MATCH(B4288,'Lookup Tables'!$A$2:$A$9,-1)))</f>
        <v/>
      </c>
      <c r="I4288" t="str">
        <f>IF(A4288="","",IF(AND(C4288&gt;=INDEX('Lookup Tables'!$C$2:$C$9,MATCH(B4288,'Lookup Tables'!$A$2:$A$9,-1)),C4288&lt;=INDEX('Lookup Tables'!$D$2:$D$9,MATCH(B4288,'Lookup Tables'!$A$2:$A$9,-1))),"PASS","FAIL"))</f>
        <v/>
      </c>
      <c r="J4288" t="str">
        <f t="shared" si="264"/>
        <v/>
      </c>
      <c r="K4288" t="str">
        <f t="shared" si="265"/>
        <v/>
      </c>
      <c r="L4288" t="str">
        <f t="shared" si="266"/>
        <v/>
      </c>
      <c r="M4288" t="str">
        <f t="shared" si="267"/>
        <v/>
      </c>
    </row>
    <row r="4289" spans="8:13" x14ac:dyDescent="0.25">
      <c r="H4289" t="str">
        <f>IF(A4289="","",INDEX('Lookup Tables'!$B$2:$B$9,MATCH(B4289,'Lookup Tables'!$A$2:$A$9,-1)))</f>
        <v/>
      </c>
      <c r="I4289" t="str">
        <f>IF(A4289="","",IF(AND(C4289&gt;=INDEX('Lookup Tables'!$C$2:$C$9,MATCH(B4289,'Lookup Tables'!$A$2:$A$9,-1)),C4289&lt;=INDEX('Lookup Tables'!$D$2:$D$9,MATCH(B4289,'Lookup Tables'!$A$2:$A$9,-1))),"PASS","FAIL"))</f>
        <v/>
      </c>
      <c r="J4289" t="str">
        <f t="shared" ref="J4289:J4352" si="268">IF(A4289="","",IF(AND(D4289&gt;=15,D4289&lt;=22.5),"PASS","FAIL"))</f>
        <v/>
      </c>
      <c r="K4289" t="str">
        <f t="shared" ref="K4289:K4352" si="269">IF(A4289="","",IF(AND(E4289&gt;=15,E4289&lt;=22.5),"PASS","FAIL"))</f>
        <v/>
      </c>
      <c r="L4289" t="str">
        <f t="shared" ref="L4289:L4352" si="270">IF(A4289="","",IF(AND(F4289&gt;0,F4289&lt;0.2),"PASS","FAIL"))</f>
        <v/>
      </c>
      <c r="M4289" t="str">
        <f t="shared" ref="M4289:M4352" si="271">IF(A4289="","",IF(AND(IF(I4289="PASS",TRUE,FALSE),IF(J4289="PASS",TRUE,FALSE),IF(K4289="PASS",TRUE,FALSE),IF(L4289="PASS",TRUE,FALSE))=TRUE,"PASS","FAIL"))</f>
        <v/>
      </c>
    </row>
    <row r="4290" spans="8:13" x14ac:dyDescent="0.25">
      <c r="H4290" t="str">
        <f>IF(A4290="","",INDEX('Lookup Tables'!$B$2:$B$9,MATCH(B4290,'Lookup Tables'!$A$2:$A$9,-1)))</f>
        <v/>
      </c>
      <c r="I4290" t="str">
        <f>IF(A4290="","",IF(AND(C4290&gt;=INDEX('Lookup Tables'!$C$2:$C$9,MATCH(B4290,'Lookup Tables'!$A$2:$A$9,-1)),C4290&lt;=INDEX('Lookup Tables'!$D$2:$D$9,MATCH(B4290,'Lookup Tables'!$A$2:$A$9,-1))),"PASS","FAIL"))</f>
        <v/>
      </c>
      <c r="J4290" t="str">
        <f t="shared" si="268"/>
        <v/>
      </c>
      <c r="K4290" t="str">
        <f t="shared" si="269"/>
        <v/>
      </c>
      <c r="L4290" t="str">
        <f t="shared" si="270"/>
        <v/>
      </c>
      <c r="M4290" t="str">
        <f t="shared" si="271"/>
        <v/>
      </c>
    </row>
    <row r="4291" spans="8:13" x14ac:dyDescent="0.25">
      <c r="H4291" t="str">
        <f>IF(A4291="","",INDEX('Lookup Tables'!$B$2:$B$9,MATCH(B4291,'Lookup Tables'!$A$2:$A$9,-1)))</f>
        <v/>
      </c>
      <c r="I4291" t="str">
        <f>IF(A4291="","",IF(AND(C4291&gt;=INDEX('Lookup Tables'!$C$2:$C$9,MATCH(B4291,'Lookup Tables'!$A$2:$A$9,-1)),C4291&lt;=INDEX('Lookup Tables'!$D$2:$D$9,MATCH(B4291,'Lookup Tables'!$A$2:$A$9,-1))),"PASS","FAIL"))</f>
        <v/>
      </c>
      <c r="J4291" t="str">
        <f t="shared" si="268"/>
        <v/>
      </c>
      <c r="K4291" t="str">
        <f t="shared" si="269"/>
        <v/>
      </c>
      <c r="L4291" t="str">
        <f t="shared" si="270"/>
        <v/>
      </c>
      <c r="M4291" t="str">
        <f t="shared" si="271"/>
        <v/>
      </c>
    </row>
    <row r="4292" spans="8:13" x14ac:dyDescent="0.25">
      <c r="H4292" t="str">
        <f>IF(A4292="","",INDEX('Lookup Tables'!$B$2:$B$9,MATCH(B4292,'Lookup Tables'!$A$2:$A$9,-1)))</f>
        <v/>
      </c>
      <c r="I4292" t="str">
        <f>IF(A4292="","",IF(AND(C4292&gt;=INDEX('Lookup Tables'!$C$2:$C$9,MATCH(B4292,'Lookup Tables'!$A$2:$A$9,-1)),C4292&lt;=INDEX('Lookup Tables'!$D$2:$D$9,MATCH(B4292,'Lookup Tables'!$A$2:$A$9,-1))),"PASS","FAIL"))</f>
        <v/>
      </c>
      <c r="J4292" t="str">
        <f t="shared" si="268"/>
        <v/>
      </c>
      <c r="K4292" t="str">
        <f t="shared" si="269"/>
        <v/>
      </c>
      <c r="L4292" t="str">
        <f t="shared" si="270"/>
        <v/>
      </c>
      <c r="M4292" t="str">
        <f t="shared" si="271"/>
        <v/>
      </c>
    </row>
    <row r="4293" spans="8:13" x14ac:dyDescent="0.25">
      <c r="H4293" t="str">
        <f>IF(A4293="","",INDEX('Lookup Tables'!$B$2:$B$9,MATCH(B4293,'Lookup Tables'!$A$2:$A$9,-1)))</f>
        <v/>
      </c>
      <c r="I4293" t="str">
        <f>IF(A4293="","",IF(AND(C4293&gt;=INDEX('Lookup Tables'!$C$2:$C$9,MATCH(B4293,'Lookup Tables'!$A$2:$A$9,-1)),C4293&lt;=INDEX('Lookup Tables'!$D$2:$D$9,MATCH(B4293,'Lookup Tables'!$A$2:$A$9,-1))),"PASS","FAIL"))</f>
        <v/>
      </c>
      <c r="J4293" t="str">
        <f t="shared" si="268"/>
        <v/>
      </c>
      <c r="K4293" t="str">
        <f t="shared" si="269"/>
        <v/>
      </c>
      <c r="L4293" t="str">
        <f t="shared" si="270"/>
        <v/>
      </c>
      <c r="M4293" t="str">
        <f t="shared" si="271"/>
        <v/>
      </c>
    </row>
    <row r="4294" spans="8:13" x14ac:dyDescent="0.25">
      <c r="H4294" t="str">
        <f>IF(A4294="","",INDEX('Lookup Tables'!$B$2:$B$9,MATCH(B4294,'Lookup Tables'!$A$2:$A$9,-1)))</f>
        <v/>
      </c>
      <c r="I4294" t="str">
        <f>IF(A4294="","",IF(AND(C4294&gt;=INDEX('Lookup Tables'!$C$2:$C$9,MATCH(B4294,'Lookup Tables'!$A$2:$A$9,-1)),C4294&lt;=INDEX('Lookup Tables'!$D$2:$D$9,MATCH(B4294,'Lookup Tables'!$A$2:$A$9,-1))),"PASS","FAIL"))</f>
        <v/>
      </c>
      <c r="J4294" t="str">
        <f t="shared" si="268"/>
        <v/>
      </c>
      <c r="K4294" t="str">
        <f t="shared" si="269"/>
        <v/>
      </c>
      <c r="L4294" t="str">
        <f t="shared" si="270"/>
        <v/>
      </c>
      <c r="M4294" t="str">
        <f t="shared" si="271"/>
        <v/>
      </c>
    </row>
    <row r="4295" spans="8:13" x14ac:dyDescent="0.25">
      <c r="H4295" t="str">
        <f>IF(A4295="","",INDEX('Lookup Tables'!$B$2:$B$9,MATCH(B4295,'Lookup Tables'!$A$2:$A$9,-1)))</f>
        <v/>
      </c>
      <c r="I4295" t="str">
        <f>IF(A4295="","",IF(AND(C4295&gt;=INDEX('Lookup Tables'!$C$2:$C$9,MATCH(B4295,'Lookup Tables'!$A$2:$A$9,-1)),C4295&lt;=INDEX('Lookup Tables'!$D$2:$D$9,MATCH(B4295,'Lookup Tables'!$A$2:$A$9,-1))),"PASS","FAIL"))</f>
        <v/>
      </c>
      <c r="J4295" t="str">
        <f t="shared" si="268"/>
        <v/>
      </c>
      <c r="K4295" t="str">
        <f t="shared" si="269"/>
        <v/>
      </c>
      <c r="L4295" t="str">
        <f t="shared" si="270"/>
        <v/>
      </c>
      <c r="M4295" t="str">
        <f t="shared" si="271"/>
        <v/>
      </c>
    </row>
    <row r="4296" spans="8:13" x14ac:dyDescent="0.25">
      <c r="H4296" t="str">
        <f>IF(A4296="","",INDEX('Lookup Tables'!$B$2:$B$9,MATCH(B4296,'Lookup Tables'!$A$2:$A$9,-1)))</f>
        <v/>
      </c>
      <c r="I4296" t="str">
        <f>IF(A4296="","",IF(AND(C4296&gt;=INDEX('Lookup Tables'!$C$2:$C$9,MATCH(B4296,'Lookup Tables'!$A$2:$A$9,-1)),C4296&lt;=INDEX('Lookup Tables'!$D$2:$D$9,MATCH(B4296,'Lookup Tables'!$A$2:$A$9,-1))),"PASS","FAIL"))</f>
        <v/>
      </c>
      <c r="J4296" t="str">
        <f t="shared" si="268"/>
        <v/>
      </c>
      <c r="K4296" t="str">
        <f t="shared" si="269"/>
        <v/>
      </c>
      <c r="L4296" t="str">
        <f t="shared" si="270"/>
        <v/>
      </c>
      <c r="M4296" t="str">
        <f t="shared" si="271"/>
        <v/>
      </c>
    </row>
    <row r="4297" spans="8:13" x14ac:dyDescent="0.25">
      <c r="H4297" t="str">
        <f>IF(A4297="","",INDEX('Lookup Tables'!$B$2:$B$9,MATCH(B4297,'Lookup Tables'!$A$2:$A$9,-1)))</f>
        <v/>
      </c>
      <c r="I4297" t="str">
        <f>IF(A4297="","",IF(AND(C4297&gt;=INDEX('Lookup Tables'!$C$2:$C$9,MATCH(B4297,'Lookup Tables'!$A$2:$A$9,-1)),C4297&lt;=INDEX('Lookup Tables'!$D$2:$D$9,MATCH(B4297,'Lookup Tables'!$A$2:$A$9,-1))),"PASS","FAIL"))</f>
        <v/>
      </c>
      <c r="J4297" t="str">
        <f t="shared" si="268"/>
        <v/>
      </c>
      <c r="K4297" t="str">
        <f t="shared" si="269"/>
        <v/>
      </c>
      <c r="L4297" t="str">
        <f t="shared" si="270"/>
        <v/>
      </c>
      <c r="M4297" t="str">
        <f t="shared" si="271"/>
        <v/>
      </c>
    </row>
    <row r="4298" spans="8:13" x14ac:dyDescent="0.25">
      <c r="H4298" t="str">
        <f>IF(A4298="","",INDEX('Lookup Tables'!$B$2:$B$9,MATCH(B4298,'Lookup Tables'!$A$2:$A$9,-1)))</f>
        <v/>
      </c>
      <c r="I4298" t="str">
        <f>IF(A4298="","",IF(AND(C4298&gt;=INDEX('Lookup Tables'!$C$2:$C$9,MATCH(B4298,'Lookup Tables'!$A$2:$A$9,-1)),C4298&lt;=INDEX('Lookup Tables'!$D$2:$D$9,MATCH(B4298,'Lookup Tables'!$A$2:$A$9,-1))),"PASS","FAIL"))</f>
        <v/>
      </c>
      <c r="J4298" t="str">
        <f t="shared" si="268"/>
        <v/>
      </c>
      <c r="K4298" t="str">
        <f t="shared" si="269"/>
        <v/>
      </c>
      <c r="L4298" t="str">
        <f t="shared" si="270"/>
        <v/>
      </c>
      <c r="M4298" t="str">
        <f t="shared" si="271"/>
        <v/>
      </c>
    </row>
    <row r="4299" spans="8:13" x14ac:dyDescent="0.25">
      <c r="H4299" t="str">
        <f>IF(A4299="","",INDEX('Lookup Tables'!$B$2:$B$9,MATCH(B4299,'Lookup Tables'!$A$2:$A$9,-1)))</f>
        <v/>
      </c>
      <c r="I4299" t="str">
        <f>IF(A4299="","",IF(AND(C4299&gt;=INDEX('Lookup Tables'!$C$2:$C$9,MATCH(B4299,'Lookup Tables'!$A$2:$A$9,-1)),C4299&lt;=INDEX('Lookup Tables'!$D$2:$D$9,MATCH(B4299,'Lookup Tables'!$A$2:$A$9,-1))),"PASS","FAIL"))</f>
        <v/>
      </c>
      <c r="J4299" t="str">
        <f t="shared" si="268"/>
        <v/>
      </c>
      <c r="K4299" t="str">
        <f t="shared" si="269"/>
        <v/>
      </c>
      <c r="L4299" t="str">
        <f t="shared" si="270"/>
        <v/>
      </c>
      <c r="M4299" t="str">
        <f t="shared" si="271"/>
        <v/>
      </c>
    </row>
    <row r="4300" spans="8:13" x14ac:dyDescent="0.25">
      <c r="H4300" t="str">
        <f>IF(A4300="","",INDEX('Lookup Tables'!$B$2:$B$9,MATCH(B4300,'Lookup Tables'!$A$2:$A$9,-1)))</f>
        <v/>
      </c>
      <c r="I4300" t="str">
        <f>IF(A4300="","",IF(AND(C4300&gt;=INDEX('Lookup Tables'!$C$2:$C$9,MATCH(B4300,'Lookup Tables'!$A$2:$A$9,-1)),C4300&lt;=INDEX('Lookup Tables'!$D$2:$D$9,MATCH(B4300,'Lookup Tables'!$A$2:$A$9,-1))),"PASS","FAIL"))</f>
        <v/>
      </c>
      <c r="J4300" t="str">
        <f t="shared" si="268"/>
        <v/>
      </c>
      <c r="K4300" t="str">
        <f t="shared" si="269"/>
        <v/>
      </c>
      <c r="L4300" t="str">
        <f t="shared" si="270"/>
        <v/>
      </c>
      <c r="M4300" t="str">
        <f t="shared" si="271"/>
        <v/>
      </c>
    </row>
    <row r="4301" spans="8:13" x14ac:dyDescent="0.25">
      <c r="H4301" t="str">
        <f>IF(A4301="","",INDEX('Lookup Tables'!$B$2:$B$9,MATCH(B4301,'Lookup Tables'!$A$2:$A$9,-1)))</f>
        <v/>
      </c>
      <c r="I4301" t="str">
        <f>IF(A4301="","",IF(AND(C4301&gt;=INDEX('Lookup Tables'!$C$2:$C$9,MATCH(B4301,'Lookup Tables'!$A$2:$A$9,-1)),C4301&lt;=INDEX('Lookup Tables'!$D$2:$D$9,MATCH(B4301,'Lookup Tables'!$A$2:$A$9,-1))),"PASS","FAIL"))</f>
        <v/>
      </c>
      <c r="J4301" t="str">
        <f t="shared" si="268"/>
        <v/>
      </c>
      <c r="K4301" t="str">
        <f t="shared" si="269"/>
        <v/>
      </c>
      <c r="L4301" t="str">
        <f t="shared" si="270"/>
        <v/>
      </c>
      <c r="M4301" t="str">
        <f t="shared" si="271"/>
        <v/>
      </c>
    </row>
    <row r="4302" spans="8:13" x14ac:dyDescent="0.25">
      <c r="H4302" t="str">
        <f>IF(A4302="","",INDEX('Lookup Tables'!$B$2:$B$9,MATCH(B4302,'Lookup Tables'!$A$2:$A$9,-1)))</f>
        <v/>
      </c>
      <c r="I4302" t="str">
        <f>IF(A4302="","",IF(AND(C4302&gt;=INDEX('Lookup Tables'!$C$2:$C$9,MATCH(B4302,'Lookup Tables'!$A$2:$A$9,-1)),C4302&lt;=INDEX('Lookup Tables'!$D$2:$D$9,MATCH(B4302,'Lookup Tables'!$A$2:$A$9,-1))),"PASS","FAIL"))</f>
        <v/>
      </c>
      <c r="J4302" t="str">
        <f t="shared" si="268"/>
        <v/>
      </c>
      <c r="K4302" t="str">
        <f t="shared" si="269"/>
        <v/>
      </c>
      <c r="L4302" t="str">
        <f t="shared" si="270"/>
        <v/>
      </c>
      <c r="M4302" t="str">
        <f t="shared" si="271"/>
        <v/>
      </c>
    </row>
    <row r="4303" spans="8:13" x14ac:dyDescent="0.25">
      <c r="H4303" t="str">
        <f>IF(A4303="","",INDEX('Lookup Tables'!$B$2:$B$9,MATCH(B4303,'Lookup Tables'!$A$2:$A$9,-1)))</f>
        <v/>
      </c>
      <c r="I4303" t="str">
        <f>IF(A4303="","",IF(AND(C4303&gt;=INDEX('Lookup Tables'!$C$2:$C$9,MATCH(B4303,'Lookup Tables'!$A$2:$A$9,-1)),C4303&lt;=INDEX('Lookup Tables'!$D$2:$D$9,MATCH(B4303,'Lookup Tables'!$A$2:$A$9,-1))),"PASS","FAIL"))</f>
        <v/>
      </c>
      <c r="J4303" t="str">
        <f t="shared" si="268"/>
        <v/>
      </c>
      <c r="K4303" t="str">
        <f t="shared" si="269"/>
        <v/>
      </c>
      <c r="L4303" t="str">
        <f t="shared" si="270"/>
        <v/>
      </c>
      <c r="M4303" t="str">
        <f t="shared" si="271"/>
        <v/>
      </c>
    </row>
    <row r="4304" spans="8:13" x14ac:dyDescent="0.25">
      <c r="H4304" t="str">
        <f>IF(A4304="","",INDEX('Lookup Tables'!$B$2:$B$9,MATCH(B4304,'Lookup Tables'!$A$2:$A$9,-1)))</f>
        <v/>
      </c>
      <c r="I4304" t="str">
        <f>IF(A4304="","",IF(AND(C4304&gt;=INDEX('Lookup Tables'!$C$2:$C$9,MATCH(B4304,'Lookup Tables'!$A$2:$A$9,-1)),C4304&lt;=INDEX('Lookup Tables'!$D$2:$D$9,MATCH(B4304,'Lookup Tables'!$A$2:$A$9,-1))),"PASS","FAIL"))</f>
        <v/>
      </c>
      <c r="J4304" t="str">
        <f t="shared" si="268"/>
        <v/>
      </c>
      <c r="K4304" t="str">
        <f t="shared" si="269"/>
        <v/>
      </c>
      <c r="L4304" t="str">
        <f t="shared" si="270"/>
        <v/>
      </c>
      <c r="M4304" t="str">
        <f t="shared" si="271"/>
        <v/>
      </c>
    </row>
    <row r="4305" spans="8:13" x14ac:dyDescent="0.25">
      <c r="H4305" t="str">
        <f>IF(A4305="","",INDEX('Lookup Tables'!$B$2:$B$9,MATCH(B4305,'Lookup Tables'!$A$2:$A$9,-1)))</f>
        <v/>
      </c>
      <c r="I4305" t="str">
        <f>IF(A4305="","",IF(AND(C4305&gt;=INDEX('Lookup Tables'!$C$2:$C$9,MATCH(B4305,'Lookup Tables'!$A$2:$A$9,-1)),C4305&lt;=INDEX('Lookup Tables'!$D$2:$D$9,MATCH(B4305,'Lookup Tables'!$A$2:$A$9,-1))),"PASS","FAIL"))</f>
        <v/>
      </c>
      <c r="J4305" t="str">
        <f t="shared" si="268"/>
        <v/>
      </c>
      <c r="K4305" t="str">
        <f t="shared" si="269"/>
        <v/>
      </c>
      <c r="L4305" t="str">
        <f t="shared" si="270"/>
        <v/>
      </c>
      <c r="M4305" t="str">
        <f t="shared" si="271"/>
        <v/>
      </c>
    </row>
    <row r="4306" spans="8:13" x14ac:dyDescent="0.25">
      <c r="H4306" t="str">
        <f>IF(A4306="","",INDEX('Lookup Tables'!$B$2:$B$9,MATCH(B4306,'Lookup Tables'!$A$2:$A$9,-1)))</f>
        <v/>
      </c>
      <c r="I4306" t="str">
        <f>IF(A4306="","",IF(AND(C4306&gt;=INDEX('Lookup Tables'!$C$2:$C$9,MATCH(B4306,'Lookup Tables'!$A$2:$A$9,-1)),C4306&lt;=INDEX('Lookup Tables'!$D$2:$D$9,MATCH(B4306,'Lookup Tables'!$A$2:$A$9,-1))),"PASS","FAIL"))</f>
        <v/>
      </c>
      <c r="J4306" t="str">
        <f t="shared" si="268"/>
        <v/>
      </c>
      <c r="K4306" t="str">
        <f t="shared" si="269"/>
        <v/>
      </c>
      <c r="L4306" t="str">
        <f t="shared" si="270"/>
        <v/>
      </c>
      <c r="M4306" t="str">
        <f t="shared" si="271"/>
        <v/>
      </c>
    </row>
    <row r="4307" spans="8:13" x14ac:dyDescent="0.25">
      <c r="H4307" t="str">
        <f>IF(A4307="","",INDEX('Lookup Tables'!$B$2:$B$9,MATCH(B4307,'Lookup Tables'!$A$2:$A$9,-1)))</f>
        <v/>
      </c>
      <c r="I4307" t="str">
        <f>IF(A4307="","",IF(AND(C4307&gt;=INDEX('Lookup Tables'!$C$2:$C$9,MATCH(B4307,'Lookup Tables'!$A$2:$A$9,-1)),C4307&lt;=INDEX('Lookup Tables'!$D$2:$D$9,MATCH(B4307,'Lookup Tables'!$A$2:$A$9,-1))),"PASS","FAIL"))</f>
        <v/>
      </c>
      <c r="J4307" t="str">
        <f t="shared" si="268"/>
        <v/>
      </c>
      <c r="K4307" t="str">
        <f t="shared" si="269"/>
        <v/>
      </c>
      <c r="L4307" t="str">
        <f t="shared" si="270"/>
        <v/>
      </c>
      <c r="M4307" t="str">
        <f t="shared" si="271"/>
        <v/>
      </c>
    </row>
    <row r="4308" spans="8:13" x14ac:dyDescent="0.25">
      <c r="H4308" t="str">
        <f>IF(A4308="","",INDEX('Lookup Tables'!$B$2:$B$9,MATCH(B4308,'Lookup Tables'!$A$2:$A$9,-1)))</f>
        <v/>
      </c>
      <c r="I4308" t="str">
        <f>IF(A4308="","",IF(AND(C4308&gt;=INDEX('Lookup Tables'!$C$2:$C$9,MATCH(B4308,'Lookup Tables'!$A$2:$A$9,-1)),C4308&lt;=INDEX('Lookup Tables'!$D$2:$D$9,MATCH(B4308,'Lookup Tables'!$A$2:$A$9,-1))),"PASS","FAIL"))</f>
        <v/>
      </c>
      <c r="J4308" t="str">
        <f t="shared" si="268"/>
        <v/>
      </c>
      <c r="K4308" t="str">
        <f t="shared" si="269"/>
        <v/>
      </c>
      <c r="L4308" t="str">
        <f t="shared" si="270"/>
        <v/>
      </c>
      <c r="M4308" t="str">
        <f t="shared" si="271"/>
        <v/>
      </c>
    </row>
    <row r="4309" spans="8:13" x14ac:dyDescent="0.25">
      <c r="H4309" t="str">
        <f>IF(A4309="","",INDEX('Lookup Tables'!$B$2:$B$9,MATCH(B4309,'Lookup Tables'!$A$2:$A$9,-1)))</f>
        <v/>
      </c>
      <c r="I4309" t="str">
        <f>IF(A4309="","",IF(AND(C4309&gt;=INDEX('Lookup Tables'!$C$2:$C$9,MATCH(B4309,'Lookup Tables'!$A$2:$A$9,-1)),C4309&lt;=INDEX('Lookup Tables'!$D$2:$D$9,MATCH(B4309,'Lookup Tables'!$A$2:$A$9,-1))),"PASS","FAIL"))</f>
        <v/>
      </c>
      <c r="J4309" t="str">
        <f t="shared" si="268"/>
        <v/>
      </c>
      <c r="K4309" t="str">
        <f t="shared" si="269"/>
        <v/>
      </c>
      <c r="L4309" t="str">
        <f t="shared" si="270"/>
        <v/>
      </c>
      <c r="M4309" t="str">
        <f t="shared" si="271"/>
        <v/>
      </c>
    </row>
    <row r="4310" spans="8:13" x14ac:dyDescent="0.25">
      <c r="H4310" t="str">
        <f>IF(A4310="","",INDEX('Lookup Tables'!$B$2:$B$9,MATCH(B4310,'Lookup Tables'!$A$2:$A$9,-1)))</f>
        <v/>
      </c>
      <c r="I4310" t="str">
        <f>IF(A4310="","",IF(AND(C4310&gt;=INDEX('Lookup Tables'!$C$2:$C$9,MATCH(B4310,'Lookup Tables'!$A$2:$A$9,-1)),C4310&lt;=INDEX('Lookup Tables'!$D$2:$D$9,MATCH(B4310,'Lookup Tables'!$A$2:$A$9,-1))),"PASS","FAIL"))</f>
        <v/>
      </c>
      <c r="J4310" t="str">
        <f t="shared" si="268"/>
        <v/>
      </c>
      <c r="K4310" t="str">
        <f t="shared" si="269"/>
        <v/>
      </c>
      <c r="L4310" t="str">
        <f t="shared" si="270"/>
        <v/>
      </c>
      <c r="M4310" t="str">
        <f t="shared" si="271"/>
        <v/>
      </c>
    </row>
    <row r="4311" spans="8:13" x14ac:dyDescent="0.25">
      <c r="H4311" t="str">
        <f>IF(A4311="","",INDEX('Lookup Tables'!$B$2:$B$9,MATCH(B4311,'Lookup Tables'!$A$2:$A$9,-1)))</f>
        <v/>
      </c>
      <c r="I4311" t="str">
        <f>IF(A4311="","",IF(AND(C4311&gt;=INDEX('Lookup Tables'!$C$2:$C$9,MATCH(B4311,'Lookup Tables'!$A$2:$A$9,-1)),C4311&lt;=INDEX('Lookup Tables'!$D$2:$D$9,MATCH(B4311,'Lookup Tables'!$A$2:$A$9,-1))),"PASS","FAIL"))</f>
        <v/>
      </c>
      <c r="J4311" t="str">
        <f t="shared" si="268"/>
        <v/>
      </c>
      <c r="K4311" t="str">
        <f t="shared" si="269"/>
        <v/>
      </c>
      <c r="L4311" t="str">
        <f t="shared" si="270"/>
        <v/>
      </c>
      <c r="M4311" t="str">
        <f t="shared" si="271"/>
        <v/>
      </c>
    </row>
    <row r="4312" spans="8:13" x14ac:dyDescent="0.25">
      <c r="H4312" t="str">
        <f>IF(A4312="","",INDEX('Lookup Tables'!$B$2:$B$9,MATCH(B4312,'Lookup Tables'!$A$2:$A$9,-1)))</f>
        <v/>
      </c>
      <c r="I4312" t="str">
        <f>IF(A4312="","",IF(AND(C4312&gt;=INDEX('Lookup Tables'!$C$2:$C$9,MATCH(B4312,'Lookup Tables'!$A$2:$A$9,-1)),C4312&lt;=INDEX('Lookup Tables'!$D$2:$D$9,MATCH(B4312,'Lookup Tables'!$A$2:$A$9,-1))),"PASS","FAIL"))</f>
        <v/>
      </c>
      <c r="J4312" t="str">
        <f t="shared" si="268"/>
        <v/>
      </c>
      <c r="K4312" t="str">
        <f t="shared" si="269"/>
        <v/>
      </c>
      <c r="L4312" t="str">
        <f t="shared" si="270"/>
        <v/>
      </c>
      <c r="M4312" t="str">
        <f t="shared" si="271"/>
        <v/>
      </c>
    </row>
    <row r="4313" spans="8:13" x14ac:dyDescent="0.25">
      <c r="H4313" t="str">
        <f>IF(A4313="","",INDEX('Lookup Tables'!$B$2:$B$9,MATCH(B4313,'Lookup Tables'!$A$2:$A$9,-1)))</f>
        <v/>
      </c>
      <c r="I4313" t="str">
        <f>IF(A4313="","",IF(AND(C4313&gt;=INDEX('Lookup Tables'!$C$2:$C$9,MATCH(B4313,'Lookup Tables'!$A$2:$A$9,-1)),C4313&lt;=INDEX('Lookup Tables'!$D$2:$D$9,MATCH(B4313,'Lookup Tables'!$A$2:$A$9,-1))),"PASS","FAIL"))</f>
        <v/>
      </c>
      <c r="J4313" t="str">
        <f t="shared" si="268"/>
        <v/>
      </c>
      <c r="K4313" t="str">
        <f t="shared" si="269"/>
        <v/>
      </c>
      <c r="L4313" t="str">
        <f t="shared" si="270"/>
        <v/>
      </c>
      <c r="M4313" t="str">
        <f t="shared" si="271"/>
        <v/>
      </c>
    </row>
    <row r="4314" spans="8:13" x14ac:dyDescent="0.25">
      <c r="H4314" t="str">
        <f>IF(A4314="","",INDEX('Lookup Tables'!$B$2:$B$9,MATCH(B4314,'Lookup Tables'!$A$2:$A$9,-1)))</f>
        <v/>
      </c>
      <c r="I4314" t="str">
        <f>IF(A4314="","",IF(AND(C4314&gt;=INDEX('Lookup Tables'!$C$2:$C$9,MATCH(B4314,'Lookup Tables'!$A$2:$A$9,-1)),C4314&lt;=INDEX('Lookup Tables'!$D$2:$D$9,MATCH(B4314,'Lookup Tables'!$A$2:$A$9,-1))),"PASS","FAIL"))</f>
        <v/>
      </c>
      <c r="J4314" t="str">
        <f t="shared" si="268"/>
        <v/>
      </c>
      <c r="K4314" t="str">
        <f t="shared" si="269"/>
        <v/>
      </c>
      <c r="L4314" t="str">
        <f t="shared" si="270"/>
        <v/>
      </c>
      <c r="M4314" t="str">
        <f t="shared" si="271"/>
        <v/>
      </c>
    </row>
    <row r="4315" spans="8:13" x14ac:dyDescent="0.25">
      <c r="H4315" t="str">
        <f>IF(A4315="","",INDEX('Lookup Tables'!$B$2:$B$9,MATCH(B4315,'Lookup Tables'!$A$2:$A$9,-1)))</f>
        <v/>
      </c>
      <c r="I4315" t="str">
        <f>IF(A4315="","",IF(AND(C4315&gt;=INDEX('Lookup Tables'!$C$2:$C$9,MATCH(B4315,'Lookup Tables'!$A$2:$A$9,-1)),C4315&lt;=INDEX('Lookup Tables'!$D$2:$D$9,MATCH(B4315,'Lookup Tables'!$A$2:$A$9,-1))),"PASS","FAIL"))</f>
        <v/>
      </c>
      <c r="J4315" t="str">
        <f t="shared" si="268"/>
        <v/>
      </c>
      <c r="K4315" t="str">
        <f t="shared" si="269"/>
        <v/>
      </c>
      <c r="L4315" t="str">
        <f t="shared" si="270"/>
        <v/>
      </c>
      <c r="M4315" t="str">
        <f t="shared" si="271"/>
        <v/>
      </c>
    </row>
    <row r="4316" spans="8:13" x14ac:dyDescent="0.25">
      <c r="H4316" t="str">
        <f>IF(A4316="","",INDEX('Lookup Tables'!$B$2:$B$9,MATCH(B4316,'Lookup Tables'!$A$2:$A$9,-1)))</f>
        <v/>
      </c>
      <c r="I4316" t="str">
        <f>IF(A4316="","",IF(AND(C4316&gt;=INDEX('Lookup Tables'!$C$2:$C$9,MATCH(B4316,'Lookup Tables'!$A$2:$A$9,-1)),C4316&lt;=INDEX('Lookup Tables'!$D$2:$D$9,MATCH(B4316,'Lookup Tables'!$A$2:$A$9,-1))),"PASS","FAIL"))</f>
        <v/>
      </c>
      <c r="J4316" t="str">
        <f t="shared" si="268"/>
        <v/>
      </c>
      <c r="K4316" t="str">
        <f t="shared" si="269"/>
        <v/>
      </c>
      <c r="L4316" t="str">
        <f t="shared" si="270"/>
        <v/>
      </c>
      <c r="M4316" t="str">
        <f t="shared" si="271"/>
        <v/>
      </c>
    </row>
    <row r="4317" spans="8:13" x14ac:dyDescent="0.25">
      <c r="H4317" t="str">
        <f>IF(A4317="","",INDEX('Lookup Tables'!$B$2:$B$9,MATCH(B4317,'Lookup Tables'!$A$2:$A$9,-1)))</f>
        <v/>
      </c>
      <c r="I4317" t="str">
        <f>IF(A4317="","",IF(AND(C4317&gt;=INDEX('Lookup Tables'!$C$2:$C$9,MATCH(B4317,'Lookup Tables'!$A$2:$A$9,-1)),C4317&lt;=INDEX('Lookup Tables'!$D$2:$D$9,MATCH(B4317,'Lookup Tables'!$A$2:$A$9,-1))),"PASS","FAIL"))</f>
        <v/>
      </c>
      <c r="J4317" t="str">
        <f t="shared" si="268"/>
        <v/>
      </c>
      <c r="K4317" t="str">
        <f t="shared" si="269"/>
        <v/>
      </c>
      <c r="L4317" t="str">
        <f t="shared" si="270"/>
        <v/>
      </c>
      <c r="M4317" t="str">
        <f t="shared" si="271"/>
        <v/>
      </c>
    </row>
    <row r="4318" spans="8:13" x14ac:dyDescent="0.25">
      <c r="H4318" t="str">
        <f>IF(A4318="","",INDEX('Lookup Tables'!$B$2:$B$9,MATCH(B4318,'Lookup Tables'!$A$2:$A$9,-1)))</f>
        <v/>
      </c>
      <c r="I4318" t="str">
        <f>IF(A4318="","",IF(AND(C4318&gt;=INDEX('Lookup Tables'!$C$2:$C$9,MATCH(B4318,'Lookup Tables'!$A$2:$A$9,-1)),C4318&lt;=INDEX('Lookup Tables'!$D$2:$D$9,MATCH(B4318,'Lookup Tables'!$A$2:$A$9,-1))),"PASS","FAIL"))</f>
        <v/>
      </c>
      <c r="J4318" t="str">
        <f t="shared" si="268"/>
        <v/>
      </c>
      <c r="K4318" t="str">
        <f t="shared" si="269"/>
        <v/>
      </c>
      <c r="L4318" t="str">
        <f t="shared" si="270"/>
        <v/>
      </c>
      <c r="M4318" t="str">
        <f t="shared" si="271"/>
        <v/>
      </c>
    </row>
    <row r="4319" spans="8:13" x14ac:dyDescent="0.25">
      <c r="H4319" t="str">
        <f>IF(A4319="","",INDEX('Lookup Tables'!$B$2:$B$9,MATCH(B4319,'Lookup Tables'!$A$2:$A$9,-1)))</f>
        <v/>
      </c>
      <c r="I4319" t="str">
        <f>IF(A4319="","",IF(AND(C4319&gt;=INDEX('Lookup Tables'!$C$2:$C$9,MATCH(B4319,'Lookup Tables'!$A$2:$A$9,-1)),C4319&lt;=INDEX('Lookup Tables'!$D$2:$D$9,MATCH(B4319,'Lookup Tables'!$A$2:$A$9,-1))),"PASS","FAIL"))</f>
        <v/>
      </c>
      <c r="J4319" t="str">
        <f t="shared" si="268"/>
        <v/>
      </c>
      <c r="K4319" t="str">
        <f t="shared" si="269"/>
        <v/>
      </c>
      <c r="L4319" t="str">
        <f t="shared" si="270"/>
        <v/>
      </c>
      <c r="M4319" t="str">
        <f t="shared" si="271"/>
        <v/>
      </c>
    </row>
    <row r="4320" spans="8:13" x14ac:dyDescent="0.25">
      <c r="H4320" t="str">
        <f>IF(A4320="","",INDEX('Lookup Tables'!$B$2:$B$9,MATCH(B4320,'Lookup Tables'!$A$2:$A$9,-1)))</f>
        <v/>
      </c>
      <c r="I4320" t="str">
        <f>IF(A4320="","",IF(AND(C4320&gt;=INDEX('Lookup Tables'!$C$2:$C$9,MATCH(B4320,'Lookup Tables'!$A$2:$A$9,-1)),C4320&lt;=INDEX('Lookup Tables'!$D$2:$D$9,MATCH(B4320,'Lookup Tables'!$A$2:$A$9,-1))),"PASS","FAIL"))</f>
        <v/>
      </c>
      <c r="J4320" t="str">
        <f t="shared" si="268"/>
        <v/>
      </c>
      <c r="K4320" t="str">
        <f t="shared" si="269"/>
        <v/>
      </c>
      <c r="L4320" t="str">
        <f t="shared" si="270"/>
        <v/>
      </c>
      <c r="M4320" t="str">
        <f t="shared" si="271"/>
        <v/>
      </c>
    </row>
    <row r="4321" spans="8:13" x14ac:dyDescent="0.25">
      <c r="H4321" t="str">
        <f>IF(A4321="","",INDEX('Lookup Tables'!$B$2:$B$9,MATCH(B4321,'Lookup Tables'!$A$2:$A$9,-1)))</f>
        <v/>
      </c>
      <c r="I4321" t="str">
        <f>IF(A4321="","",IF(AND(C4321&gt;=INDEX('Lookup Tables'!$C$2:$C$9,MATCH(B4321,'Lookup Tables'!$A$2:$A$9,-1)),C4321&lt;=INDEX('Lookup Tables'!$D$2:$D$9,MATCH(B4321,'Lookup Tables'!$A$2:$A$9,-1))),"PASS","FAIL"))</f>
        <v/>
      </c>
      <c r="J4321" t="str">
        <f t="shared" si="268"/>
        <v/>
      </c>
      <c r="K4321" t="str">
        <f t="shared" si="269"/>
        <v/>
      </c>
      <c r="L4321" t="str">
        <f t="shared" si="270"/>
        <v/>
      </c>
      <c r="M4321" t="str">
        <f t="shared" si="271"/>
        <v/>
      </c>
    </row>
    <row r="4322" spans="8:13" x14ac:dyDescent="0.25">
      <c r="H4322" t="str">
        <f>IF(A4322="","",INDEX('Lookup Tables'!$B$2:$B$9,MATCH(B4322,'Lookup Tables'!$A$2:$A$9,-1)))</f>
        <v/>
      </c>
      <c r="I4322" t="str">
        <f>IF(A4322="","",IF(AND(C4322&gt;=INDEX('Lookup Tables'!$C$2:$C$9,MATCH(B4322,'Lookup Tables'!$A$2:$A$9,-1)),C4322&lt;=INDEX('Lookup Tables'!$D$2:$D$9,MATCH(B4322,'Lookup Tables'!$A$2:$A$9,-1))),"PASS","FAIL"))</f>
        <v/>
      </c>
      <c r="J4322" t="str">
        <f t="shared" si="268"/>
        <v/>
      </c>
      <c r="K4322" t="str">
        <f t="shared" si="269"/>
        <v/>
      </c>
      <c r="L4322" t="str">
        <f t="shared" si="270"/>
        <v/>
      </c>
      <c r="M4322" t="str">
        <f t="shared" si="271"/>
        <v/>
      </c>
    </row>
    <row r="4323" spans="8:13" x14ac:dyDescent="0.25">
      <c r="H4323" t="str">
        <f>IF(A4323="","",INDEX('Lookup Tables'!$B$2:$B$9,MATCH(B4323,'Lookup Tables'!$A$2:$A$9,-1)))</f>
        <v/>
      </c>
      <c r="I4323" t="str">
        <f>IF(A4323="","",IF(AND(C4323&gt;=INDEX('Lookup Tables'!$C$2:$C$9,MATCH(B4323,'Lookup Tables'!$A$2:$A$9,-1)),C4323&lt;=INDEX('Lookup Tables'!$D$2:$D$9,MATCH(B4323,'Lookup Tables'!$A$2:$A$9,-1))),"PASS","FAIL"))</f>
        <v/>
      </c>
      <c r="J4323" t="str">
        <f t="shared" si="268"/>
        <v/>
      </c>
      <c r="K4323" t="str">
        <f t="shared" si="269"/>
        <v/>
      </c>
      <c r="L4323" t="str">
        <f t="shared" si="270"/>
        <v/>
      </c>
      <c r="M4323" t="str">
        <f t="shared" si="271"/>
        <v/>
      </c>
    </row>
    <row r="4324" spans="8:13" x14ac:dyDescent="0.25">
      <c r="H4324" t="str">
        <f>IF(A4324="","",INDEX('Lookup Tables'!$B$2:$B$9,MATCH(B4324,'Lookup Tables'!$A$2:$A$9,-1)))</f>
        <v/>
      </c>
      <c r="I4324" t="str">
        <f>IF(A4324="","",IF(AND(C4324&gt;=INDEX('Lookup Tables'!$C$2:$C$9,MATCH(B4324,'Lookup Tables'!$A$2:$A$9,-1)),C4324&lt;=INDEX('Lookup Tables'!$D$2:$D$9,MATCH(B4324,'Lookup Tables'!$A$2:$A$9,-1))),"PASS","FAIL"))</f>
        <v/>
      </c>
      <c r="J4324" t="str">
        <f t="shared" si="268"/>
        <v/>
      </c>
      <c r="K4324" t="str">
        <f t="shared" si="269"/>
        <v/>
      </c>
      <c r="L4324" t="str">
        <f t="shared" si="270"/>
        <v/>
      </c>
      <c r="M4324" t="str">
        <f t="shared" si="271"/>
        <v/>
      </c>
    </row>
    <row r="4325" spans="8:13" x14ac:dyDescent="0.25">
      <c r="H4325" t="str">
        <f>IF(A4325="","",INDEX('Lookup Tables'!$B$2:$B$9,MATCH(B4325,'Lookup Tables'!$A$2:$A$9,-1)))</f>
        <v/>
      </c>
      <c r="I4325" t="str">
        <f>IF(A4325="","",IF(AND(C4325&gt;=INDEX('Lookup Tables'!$C$2:$C$9,MATCH(B4325,'Lookup Tables'!$A$2:$A$9,-1)),C4325&lt;=INDEX('Lookup Tables'!$D$2:$D$9,MATCH(B4325,'Lookup Tables'!$A$2:$A$9,-1))),"PASS","FAIL"))</f>
        <v/>
      </c>
      <c r="J4325" t="str">
        <f t="shared" si="268"/>
        <v/>
      </c>
      <c r="K4325" t="str">
        <f t="shared" si="269"/>
        <v/>
      </c>
      <c r="L4325" t="str">
        <f t="shared" si="270"/>
        <v/>
      </c>
      <c r="M4325" t="str">
        <f t="shared" si="271"/>
        <v/>
      </c>
    </row>
    <row r="4326" spans="8:13" x14ac:dyDescent="0.25">
      <c r="H4326" t="str">
        <f>IF(A4326="","",INDEX('Lookup Tables'!$B$2:$B$9,MATCH(B4326,'Lookup Tables'!$A$2:$A$9,-1)))</f>
        <v/>
      </c>
      <c r="I4326" t="str">
        <f>IF(A4326="","",IF(AND(C4326&gt;=INDEX('Lookup Tables'!$C$2:$C$9,MATCH(B4326,'Lookup Tables'!$A$2:$A$9,-1)),C4326&lt;=INDEX('Lookup Tables'!$D$2:$D$9,MATCH(B4326,'Lookup Tables'!$A$2:$A$9,-1))),"PASS","FAIL"))</f>
        <v/>
      </c>
      <c r="J4326" t="str">
        <f t="shared" si="268"/>
        <v/>
      </c>
      <c r="K4326" t="str">
        <f t="shared" si="269"/>
        <v/>
      </c>
      <c r="L4326" t="str">
        <f t="shared" si="270"/>
        <v/>
      </c>
      <c r="M4326" t="str">
        <f t="shared" si="271"/>
        <v/>
      </c>
    </row>
    <row r="4327" spans="8:13" x14ac:dyDescent="0.25">
      <c r="H4327" t="str">
        <f>IF(A4327="","",INDEX('Lookup Tables'!$B$2:$B$9,MATCH(B4327,'Lookup Tables'!$A$2:$A$9,-1)))</f>
        <v/>
      </c>
      <c r="I4327" t="str">
        <f>IF(A4327="","",IF(AND(C4327&gt;=INDEX('Lookup Tables'!$C$2:$C$9,MATCH(B4327,'Lookup Tables'!$A$2:$A$9,-1)),C4327&lt;=INDEX('Lookup Tables'!$D$2:$D$9,MATCH(B4327,'Lookup Tables'!$A$2:$A$9,-1))),"PASS","FAIL"))</f>
        <v/>
      </c>
      <c r="J4327" t="str">
        <f t="shared" si="268"/>
        <v/>
      </c>
      <c r="K4327" t="str">
        <f t="shared" si="269"/>
        <v/>
      </c>
      <c r="L4327" t="str">
        <f t="shared" si="270"/>
        <v/>
      </c>
      <c r="M4327" t="str">
        <f t="shared" si="271"/>
        <v/>
      </c>
    </row>
    <row r="4328" spans="8:13" x14ac:dyDescent="0.25">
      <c r="H4328" t="str">
        <f>IF(A4328="","",INDEX('Lookup Tables'!$B$2:$B$9,MATCH(B4328,'Lookup Tables'!$A$2:$A$9,-1)))</f>
        <v/>
      </c>
      <c r="I4328" t="str">
        <f>IF(A4328="","",IF(AND(C4328&gt;=INDEX('Lookup Tables'!$C$2:$C$9,MATCH(B4328,'Lookup Tables'!$A$2:$A$9,-1)),C4328&lt;=INDEX('Lookup Tables'!$D$2:$D$9,MATCH(B4328,'Lookup Tables'!$A$2:$A$9,-1))),"PASS","FAIL"))</f>
        <v/>
      </c>
      <c r="J4328" t="str">
        <f t="shared" si="268"/>
        <v/>
      </c>
      <c r="K4328" t="str">
        <f t="shared" si="269"/>
        <v/>
      </c>
      <c r="L4328" t="str">
        <f t="shared" si="270"/>
        <v/>
      </c>
      <c r="M4328" t="str">
        <f t="shared" si="271"/>
        <v/>
      </c>
    </row>
    <row r="4329" spans="8:13" x14ac:dyDescent="0.25">
      <c r="H4329" t="str">
        <f>IF(A4329="","",INDEX('Lookup Tables'!$B$2:$B$9,MATCH(B4329,'Lookup Tables'!$A$2:$A$9,-1)))</f>
        <v/>
      </c>
      <c r="I4329" t="str">
        <f>IF(A4329="","",IF(AND(C4329&gt;=INDEX('Lookup Tables'!$C$2:$C$9,MATCH(B4329,'Lookup Tables'!$A$2:$A$9,-1)),C4329&lt;=INDEX('Lookup Tables'!$D$2:$D$9,MATCH(B4329,'Lookup Tables'!$A$2:$A$9,-1))),"PASS","FAIL"))</f>
        <v/>
      </c>
      <c r="J4329" t="str">
        <f t="shared" si="268"/>
        <v/>
      </c>
      <c r="K4329" t="str">
        <f t="shared" si="269"/>
        <v/>
      </c>
      <c r="L4329" t="str">
        <f t="shared" si="270"/>
        <v/>
      </c>
      <c r="M4329" t="str">
        <f t="shared" si="271"/>
        <v/>
      </c>
    </row>
    <row r="4330" spans="8:13" x14ac:dyDescent="0.25">
      <c r="H4330" t="str">
        <f>IF(A4330="","",INDEX('Lookup Tables'!$B$2:$B$9,MATCH(B4330,'Lookup Tables'!$A$2:$A$9,-1)))</f>
        <v/>
      </c>
      <c r="I4330" t="str">
        <f>IF(A4330="","",IF(AND(C4330&gt;=INDEX('Lookup Tables'!$C$2:$C$9,MATCH(B4330,'Lookup Tables'!$A$2:$A$9,-1)),C4330&lt;=INDEX('Lookup Tables'!$D$2:$D$9,MATCH(B4330,'Lookup Tables'!$A$2:$A$9,-1))),"PASS","FAIL"))</f>
        <v/>
      </c>
      <c r="J4330" t="str">
        <f t="shared" si="268"/>
        <v/>
      </c>
      <c r="K4330" t="str">
        <f t="shared" si="269"/>
        <v/>
      </c>
      <c r="L4330" t="str">
        <f t="shared" si="270"/>
        <v/>
      </c>
      <c r="M4330" t="str">
        <f t="shared" si="271"/>
        <v/>
      </c>
    </row>
    <row r="4331" spans="8:13" x14ac:dyDescent="0.25">
      <c r="H4331" t="str">
        <f>IF(A4331="","",INDEX('Lookup Tables'!$B$2:$B$9,MATCH(B4331,'Lookup Tables'!$A$2:$A$9,-1)))</f>
        <v/>
      </c>
      <c r="I4331" t="str">
        <f>IF(A4331="","",IF(AND(C4331&gt;=INDEX('Lookup Tables'!$C$2:$C$9,MATCH(B4331,'Lookup Tables'!$A$2:$A$9,-1)),C4331&lt;=INDEX('Lookup Tables'!$D$2:$D$9,MATCH(B4331,'Lookup Tables'!$A$2:$A$9,-1))),"PASS","FAIL"))</f>
        <v/>
      </c>
      <c r="J4331" t="str">
        <f t="shared" si="268"/>
        <v/>
      </c>
      <c r="K4331" t="str">
        <f t="shared" si="269"/>
        <v/>
      </c>
      <c r="L4331" t="str">
        <f t="shared" si="270"/>
        <v/>
      </c>
      <c r="M4331" t="str">
        <f t="shared" si="271"/>
        <v/>
      </c>
    </row>
    <row r="4332" spans="8:13" x14ac:dyDescent="0.25">
      <c r="H4332" t="str">
        <f>IF(A4332="","",INDEX('Lookup Tables'!$B$2:$B$9,MATCH(B4332,'Lookup Tables'!$A$2:$A$9,-1)))</f>
        <v/>
      </c>
      <c r="I4332" t="str">
        <f>IF(A4332="","",IF(AND(C4332&gt;=INDEX('Lookup Tables'!$C$2:$C$9,MATCH(B4332,'Lookup Tables'!$A$2:$A$9,-1)),C4332&lt;=INDEX('Lookup Tables'!$D$2:$D$9,MATCH(B4332,'Lookup Tables'!$A$2:$A$9,-1))),"PASS","FAIL"))</f>
        <v/>
      </c>
      <c r="J4332" t="str">
        <f t="shared" si="268"/>
        <v/>
      </c>
      <c r="K4332" t="str">
        <f t="shared" si="269"/>
        <v/>
      </c>
      <c r="L4332" t="str">
        <f t="shared" si="270"/>
        <v/>
      </c>
      <c r="M4332" t="str">
        <f t="shared" si="271"/>
        <v/>
      </c>
    </row>
    <row r="4333" spans="8:13" x14ac:dyDescent="0.25">
      <c r="H4333" t="str">
        <f>IF(A4333="","",INDEX('Lookup Tables'!$B$2:$B$9,MATCH(B4333,'Lookup Tables'!$A$2:$A$9,-1)))</f>
        <v/>
      </c>
      <c r="I4333" t="str">
        <f>IF(A4333="","",IF(AND(C4333&gt;=INDEX('Lookup Tables'!$C$2:$C$9,MATCH(B4333,'Lookup Tables'!$A$2:$A$9,-1)),C4333&lt;=INDEX('Lookup Tables'!$D$2:$D$9,MATCH(B4333,'Lookup Tables'!$A$2:$A$9,-1))),"PASS","FAIL"))</f>
        <v/>
      </c>
      <c r="J4333" t="str">
        <f t="shared" si="268"/>
        <v/>
      </c>
      <c r="K4333" t="str">
        <f t="shared" si="269"/>
        <v/>
      </c>
      <c r="L4333" t="str">
        <f t="shared" si="270"/>
        <v/>
      </c>
      <c r="M4333" t="str">
        <f t="shared" si="271"/>
        <v/>
      </c>
    </row>
    <row r="4334" spans="8:13" x14ac:dyDescent="0.25">
      <c r="H4334" t="str">
        <f>IF(A4334="","",INDEX('Lookup Tables'!$B$2:$B$9,MATCH(B4334,'Lookup Tables'!$A$2:$A$9,-1)))</f>
        <v/>
      </c>
      <c r="I4334" t="str">
        <f>IF(A4334="","",IF(AND(C4334&gt;=INDEX('Lookup Tables'!$C$2:$C$9,MATCH(B4334,'Lookup Tables'!$A$2:$A$9,-1)),C4334&lt;=INDEX('Lookup Tables'!$D$2:$D$9,MATCH(B4334,'Lookup Tables'!$A$2:$A$9,-1))),"PASS","FAIL"))</f>
        <v/>
      </c>
      <c r="J4334" t="str">
        <f t="shared" si="268"/>
        <v/>
      </c>
      <c r="K4334" t="str">
        <f t="shared" si="269"/>
        <v/>
      </c>
      <c r="L4334" t="str">
        <f t="shared" si="270"/>
        <v/>
      </c>
      <c r="M4334" t="str">
        <f t="shared" si="271"/>
        <v/>
      </c>
    </row>
    <row r="4335" spans="8:13" x14ac:dyDescent="0.25">
      <c r="H4335" t="str">
        <f>IF(A4335="","",INDEX('Lookup Tables'!$B$2:$B$9,MATCH(B4335,'Lookup Tables'!$A$2:$A$9,-1)))</f>
        <v/>
      </c>
      <c r="I4335" t="str">
        <f>IF(A4335="","",IF(AND(C4335&gt;=INDEX('Lookup Tables'!$C$2:$C$9,MATCH(B4335,'Lookup Tables'!$A$2:$A$9,-1)),C4335&lt;=INDEX('Lookup Tables'!$D$2:$D$9,MATCH(B4335,'Lookup Tables'!$A$2:$A$9,-1))),"PASS","FAIL"))</f>
        <v/>
      </c>
      <c r="J4335" t="str">
        <f t="shared" si="268"/>
        <v/>
      </c>
      <c r="K4335" t="str">
        <f t="shared" si="269"/>
        <v/>
      </c>
      <c r="L4335" t="str">
        <f t="shared" si="270"/>
        <v/>
      </c>
      <c r="M4335" t="str">
        <f t="shared" si="271"/>
        <v/>
      </c>
    </row>
    <row r="4336" spans="8:13" x14ac:dyDescent="0.25">
      <c r="H4336" t="str">
        <f>IF(A4336="","",INDEX('Lookup Tables'!$B$2:$B$9,MATCH(B4336,'Lookup Tables'!$A$2:$A$9,-1)))</f>
        <v/>
      </c>
      <c r="I4336" t="str">
        <f>IF(A4336="","",IF(AND(C4336&gt;=INDEX('Lookup Tables'!$C$2:$C$9,MATCH(B4336,'Lookup Tables'!$A$2:$A$9,-1)),C4336&lt;=INDEX('Lookup Tables'!$D$2:$D$9,MATCH(B4336,'Lookup Tables'!$A$2:$A$9,-1))),"PASS","FAIL"))</f>
        <v/>
      </c>
      <c r="J4336" t="str">
        <f t="shared" si="268"/>
        <v/>
      </c>
      <c r="K4336" t="str">
        <f t="shared" si="269"/>
        <v/>
      </c>
      <c r="L4336" t="str">
        <f t="shared" si="270"/>
        <v/>
      </c>
      <c r="M4336" t="str">
        <f t="shared" si="271"/>
        <v/>
      </c>
    </row>
    <row r="4337" spans="8:13" x14ac:dyDescent="0.25">
      <c r="H4337" t="str">
        <f>IF(A4337="","",INDEX('Lookup Tables'!$B$2:$B$9,MATCH(B4337,'Lookup Tables'!$A$2:$A$9,-1)))</f>
        <v/>
      </c>
      <c r="I4337" t="str">
        <f>IF(A4337="","",IF(AND(C4337&gt;=INDEX('Lookup Tables'!$C$2:$C$9,MATCH(B4337,'Lookup Tables'!$A$2:$A$9,-1)),C4337&lt;=INDEX('Lookup Tables'!$D$2:$D$9,MATCH(B4337,'Lookup Tables'!$A$2:$A$9,-1))),"PASS","FAIL"))</f>
        <v/>
      </c>
      <c r="J4337" t="str">
        <f t="shared" si="268"/>
        <v/>
      </c>
      <c r="K4337" t="str">
        <f t="shared" si="269"/>
        <v/>
      </c>
      <c r="L4337" t="str">
        <f t="shared" si="270"/>
        <v/>
      </c>
      <c r="M4337" t="str">
        <f t="shared" si="271"/>
        <v/>
      </c>
    </row>
    <row r="4338" spans="8:13" x14ac:dyDescent="0.25">
      <c r="H4338" t="str">
        <f>IF(A4338="","",INDEX('Lookup Tables'!$B$2:$B$9,MATCH(B4338,'Lookup Tables'!$A$2:$A$9,-1)))</f>
        <v/>
      </c>
      <c r="I4338" t="str">
        <f>IF(A4338="","",IF(AND(C4338&gt;=INDEX('Lookup Tables'!$C$2:$C$9,MATCH(B4338,'Lookup Tables'!$A$2:$A$9,-1)),C4338&lt;=INDEX('Lookup Tables'!$D$2:$D$9,MATCH(B4338,'Lookup Tables'!$A$2:$A$9,-1))),"PASS","FAIL"))</f>
        <v/>
      </c>
      <c r="J4338" t="str">
        <f t="shared" si="268"/>
        <v/>
      </c>
      <c r="K4338" t="str">
        <f t="shared" si="269"/>
        <v/>
      </c>
      <c r="L4338" t="str">
        <f t="shared" si="270"/>
        <v/>
      </c>
      <c r="M4338" t="str">
        <f t="shared" si="271"/>
        <v/>
      </c>
    </row>
    <row r="4339" spans="8:13" x14ac:dyDescent="0.25">
      <c r="H4339" t="str">
        <f>IF(A4339="","",INDEX('Lookup Tables'!$B$2:$B$9,MATCH(B4339,'Lookup Tables'!$A$2:$A$9,-1)))</f>
        <v/>
      </c>
      <c r="I4339" t="str">
        <f>IF(A4339="","",IF(AND(C4339&gt;=INDEX('Lookup Tables'!$C$2:$C$9,MATCH(B4339,'Lookup Tables'!$A$2:$A$9,-1)),C4339&lt;=INDEX('Lookup Tables'!$D$2:$D$9,MATCH(B4339,'Lookup Tables'!$A$2:$A$9,-1))),"PASS","FAIL"))</f>
        <v/>
      </c>
      <c r="J4339" t="str">
        <f t="shared" si="268"/>
        <v/>
      </c>
      <c r="K4339" t="str">
        <f t="shared" si="269"/>
        <v/>
      </c>
      <c r="L4339" t="str">
        <f t="shared" si="270"/>
        <v/>
      </c>
      <c r="M4339" t="str">
        <f t="shared" si="271"/>
        <v/>
      </c>
    </row>
    <row r="4340" spans="8:13" x14ac:dyDescent="0.25">
      <c r="H4340" t="str">
        <f>IF(A4340="","",INDEX('Lookup Tables'!$B$2:$B$9,MATCH(B4340,'Lookup Tables'!$A$2:$A$9,-1)))</f>
        <v/>
      </c>
      <c r="I4340" t="str">
        <f>IF(A4340="","",IF(AND(C4340&gt;=INDEX('Lookup Tables'!$C$2:$C$9,MATCH(B4340,'Lookup Tables'!$A$2:$A$9,-1)),C4340&lt;=INDEX('Lookup Tables'!$D$2:$D$9,MATCH(B4340,'Lookup Tables'!$A$2:$A$9,-1))),"PASS","FAIL"))</f>
        <v/>
      </c>
      <c r="J4340" t="str">
        <f t="shared" si="268"/>
        <v/>
      </c>
      <c r="K4340" t="str">
        <f t="shared" si="269"/>
        <v/>
      </c>
      <c r="L4340" t="str">
        <f t="shared" si="270"/>
        <v/>
      </c>
      <c r="M4340" t="str">
        <f t="shared" si="271"/>
        <v/>
      </c>
    </row>
    <row r="4341" spans="8:13" x14ac:dyDescent="0.25">
      <c r="H4341" t="str">
        <f>IF(A4341="","",INDEX('Lookup Tables'!$B$2:$B$9,MATCH(B4341,'Lookup Tables'!$A$2:$A$9,-1)))</f>
        <v/>
      </c>
      <c r="I4341" t="str">
        <f>IF(A4341="","",IF(AND(C4341&gt;=INDEX('Lookup Tables'!$C$2:$C$9,MATCH(B4341,'Lookup Tables'!$A$2:$A$9,-1)),C4341&lt;=INDEX('Lookup Tables'!$D$2:$D$9,MATCH(B4341,'Lookup Tables'!$A$2:$A$9,-1))),"PASS","FAIL"))</f>
        <v/>
      </c>
      <c r="J4341" t="str">
        <f t="shared" si="268"/>
        <v/>
      </c>
      <c r="K4341" t="str">
        <f t="shared" si="269"/>
        <v/>
      </c>
      <c r="L4341" t="str">
        <f t="shared" si="270"/>
        <v/>
      </c>
      <c r="M4341" t="str">
        <f t="shared" si="271"/>
        <v/>
      </c>
    </row>
    <row r="4342" spans="8:13" x14ac:dyDescent="0.25">
      <c r="H4342" t="str">
        <f>IF(A4342="","",INDEX('Lookup Tables'!$B$2:$B$9,MATCH(B4342,'Lookup Tables'!$A$2:$A$9,-1)))</f>
        <v/>
      </c>
      <c r="I4342" t="str">
        <f>IF(A4342="","",IF(AND(C4342&gt;=INDEX('Lookup Tables'!$C$2:$C$9,MATCH(B4342,'Lookup Tables'!$A$2:$A$9,-1)),C4342&lt;=INDEX('Lookup Tables'!$D$2:$D$9,MATCH(B4342,'Lookup Tables'!$A$2:$A$9,-1))),"PASS","FAIL"))</f>
        <v/>
      </c>
      <c r="J4342" t="str">
        <f t="shared" si="268"/>
        <v/>
      </c>
      <c r="K4342" t="str">
        <f t="shared" si="269"/>
        <v/>
      </c>
      <c r="L4342" t="str">
        <f t="shared" si="270"/>
        <v/>
      </c>
      <c r="M4342" t="str">
        <f t="shared" si="271"/>
        <v/>
      </c>
    </row>
    <row r="4343" spans="8:13" x14ac:dyDescent="0.25">
      <c r="H4343" t="str">
        <f>IF(A4343="","",INDEX('Lookup Tables'!$B$2:$B$9,MATCH(B4343,'Lookup Tables'!$A$2:$A$9,-1)))</f>
        <v/>
      </c>
      <c r="I4343" t="str">
        <f>IF(A4343="","",IF(AND(C4343&gt;=INDEX('Lookup Tables'!$C$2:$C$9,MATCH(B4343,'Lookup Tables'!$A$2:$A$9,-1)),C4343&lt;=INDEX('Lookup Tables'!$D$2:$D$9,MATCH(B4343,'Lookup Tables'!$A$2:$A$9,-1))),"PASS","FAIL"))</f>
        <v/>
      </c>
      <c r="J4343" t="str">
        <f t="shared" si="268"/>
        <v/>
      </c>
      <c r="K4343" t="str">
        <f t="shared" si="269"/>
        <v/>
      </c>
      <c r="L4343" t="str">
        <f t="shared" si="270"/>
        <v/>
      </c>
      <c r="M4343" t="str">
        <f t="shared" si="271"/>
        <v/>
      </c>
    </row>
    <row r="4344" spans="8:13" x14ac:dyDescent="0.25">
      <c r="H4344" t="str">
        <f>IF(A4344="","",INDEX('Lookup Tables'!$B$2:$B$9,MATCH(B4344,'Lookup Tables'!$A$2:$A$9,-1)))</f>
        <v/>
      </c>
      <c r="I4344" t="str">
        <f>IF(A4344="","",IF(AND(C4344&gt;=INDEX('Lookup Tables'!$C$2:$C$9,MATCH(B4344,'Lookup Tables'!$A$2:$A$9,-1)),C4344&lt;=INDEX('Lookup Tables'!$D$2:$D$9,MATCH(B4344,'Lookup Tables'!$A$2:$A$9,-1))),"PASS","FAIL"))</f>
        <v/>
      </c>
      <c r="J4344" t="str">
        <f t="shared" si="268"/>
        <v/>
      </c>
      <c r="K4344" t="str">
        <f t="shared" si="269"/>
        <v/>
      </c>
      <c r="L4344" t="str">
        <f t="shared" si="270"/>
        <v/>
      </c>
      <c r="M4344" t="str">
        <f t="shared" si="271"/>
        <v/>
      </c>
    </row>
    <row r="4345" spans="8:13" x14ac:dyDescent="0.25">
      <c r="H4345" t="str">
        <f>IF(A4345="","",INDEX('Lookup Tables'!$B$2:$B$9,MATCH(B4345,'Lookup Tables'!$A$2:$A$9,-1)))</f>
        <v/>
      </c>
      <c r="I4345" t="str">
        <f>IF(A4345="","",IF(AND(C4345&gt;=INDEX('Lookup Tables'!$C$2:$C$9,MATCH(B4345,'Lookup Tables'!$A$2:$A$9,-1)),C4345&lt;=INDEX('Lookup Tables'!$D$2:$D$9,MATCH(B4345,'Lookup Tables'!$A$2:$A$9,-1))),"PASS","FAIL"))</f>
        <v/>
      </c>
      <c r="J4345" t="str">
        <f t="shared" si="268"/>
        <v/>
      </c>
      <c r="K4345" t="str">
        <f t="shared" si="269"/>
        <v/>
      </c>
      <c r="L4345" t="str">
        <f t="shared" si="270"/>
        <v/>
      </c>
      <c r="M4345" t="str">
        <f t="shared" si="271"/>
        <v/>
      </c>
    </row>
    <row r="4346" spans="8:13" x14ac:dyDescent="0.25">
      <c r="H4346" t="str">
        <f>IF(A4346="","",INDEX('Lookup Tables'!$B$2:$B$9,MATCH(B4346,'Lookup Tables'!$A$2:$A$9,-1)))</f>
        <v/>
      </c>
      <c r="I4346" t="str">
        <f>IF(A4346="","",IF(AND(C4346&gt;=INDEX('Lookup Tables'!$C$2:$C$9,MATCH(B4346,'Lookup Tables'!$A$2:$A$9,-1)),C4346&lt;=INDEX('Lookup Tables'!$D$2:$D$9,MATCH(B4346,'Lookup Tables'!$A$2:$A$9,-1))),"PASS","FAIL"))</f>
        <v/>
      </c>
      <c r="J4346" t="str">
        <f t="shared" si="268"/>
        <v/>
      </c>
      <c r="K4346" t="str">
        <f t="shared" si="269"/>
        <v/>
      </c>
      <c r="L4346" t="str">
        <f t="shared" si="270"/>
        <v/>
      </c>
      <c r="M4346" t="str">
        <f t="shared" si="271"/>
        <v/>
      </c>
    </row>
    <row r="4347" spans="8:13" x14ac:dyDescent="0.25">
      <c r="H4347" t="str">
        <f>IF(A4347="","",INDEX('Lookup Tables'!$B$2:$B$9,MATCH(B4347,'Lookup Tables'!$A$2:$A$9,-1)))</f>
        <v/>
      </c>
      <c r="I4347" t="str">
        <f>IF(A4347="","",IF(AND(C4347&gt;=INDEX('Lookup Tables'!$C$2:$C$9,MATCH(B4347,'Lookup Tables'!$A$2:$A$9,-1)),C4347&lt;=INDEX('Lookup Tables'!$D$2:$D$9,MATCH(B4347,'Lookup Tables'!$A$2:$A$9,-1))),"PASS","FAIL"))</f>
        <v/>
      </c>
      <c r="J4347" t="str">
        <f t="shared" si="268"/>
        <v/>
      </c>
      <c r="K4347" t="str">
        <f t="shared" si="269"/>
        <v/>
      </c>
      <c r="L4347" t="str">
        <f t="shared" si="270"/>
        <v/>
      </c>
      <c r="M4347" t="str">
        <f t="shared" si="271"/>
        <v/>
      </c>
    </row>
    <row r="4348" spans="8:13" x14ac:dyDescent="0.25">
      <c r="H4348" t="str">
        <f>IF(A4348="","",INDEX('Lookup Tables'!$B$2:$B$9,MATCH(B4348,'Lookup Tables'!$A$2:$A$9,-1)))</f>
        <v/>
      </c>
      <c r="I4348" t="str">
        <f>IF(A4348="","",IF(AND(C4348&gt;=INDEX('Lookup Tables'!$C$2:$C$9,MATCH(B4348,'Lookup Tables'!$A$2:$A$9,-1)),C4348&lt;=INDEX('Lookup Tables'!$D$2:$D$9,MATCH(B4348,'Lookup Tables'!$A$2:$A$9,-1))),"PASS","FAIL"))</f>
        <v/>
      </c>
      <c r="J4348" t="str">
        <f t="shared" si="268"/>
        <v/>
      </c>
      <c r="K4348" t="str">
        <f t="shared" si="269"/>
        <v/>
      </c>
      <c r="L4348" t="str">
        <f t="shared" si="270"/>
        <v/>
      </c>
      <c r="M4348" t="str">
        <f t="shared" si="271"/>
        <v/>
      </c>
    </row>
    <row r="4349" spans="8:13" x14ac:dyDescent="0.25">
      <c r="H4349" t="str">
        <f>IF(A4349="","",INDEX('Lookup Tables'!$B$2:$B$9,MATCH(B4349,'Lookup Tables'!$A$2:$A$9,-1)))</f>
        <v/>
      </c>
      <c r="I4349" t="str">
        <f>IF(A4349="","",IF(AND(C4349&gt;=INDEX('Lookup Tables'!$C$2:$C$9,MATCH(B4349,'Lookup Tables'!$A$2:$A$9,-1)),C4349&lt;=INDEX('Lookup Tables'!$D$2:$D$9,MATCH(B4349,'Lookup Tables'!$A$2:$A$9,-1))),"PASS","FAIL"))</f>
        <v/>
      </c>
      <c r="J4349" t="str">
        <f t="shared" si="268"/>
        <v/>
      </c>
      <c r="K4349" t="str">
        <f t="shared" si="269"/>
        <v/>
      </c>
      <c r="L4349" t="str">
        <f t="shared" si="270"/>
        <v/>
      </c>
      <c r="M4349" t="str">
        <f t="shared" si="271"/>
        <v/>
      </c>
    </row>
    <row r="4350" spans="8:13" x14ac:dyDescent="0.25">
      <c r="H4350" t="str">
        <f>IF(A4350="","",INDEX('Lookup Tables'!$B$2:$B$9,MATCH(B4350,'Lookup Tables'!$A$2:$A$9,-1)))</f>
        <v/>
      </c>
      <c r="I4350" t="str">
        <f>IF(A4350="","",IF(AND(C4350&gt;=INDEX('Lookup Tables'!$C$2:$C$9,MATCH(B4350,'Lookup Tables'!$A$2:$A$9,-1)),C4350&lt;=INDEX('Lookup Tables'!$D$2:$D$9,MATCH(B4350,'Lookup Tables'!$A$2:$A$9,-1))),"PASS","FAIL"))</f>
        <v/>
      </c>
      <c r="J4350" t="str">
        <f t="shared" si="268"/>
        <v/>
      </c>
      <c r="K4350" t="str">
        <f t="shared" si="269"/>
        <v/>
      </c>
      <c r="L4350" t="str">
        <f t="shared" si="270"/>
        <v/>
      </c>
      <c r="M4350" t="str">
        <f t="shared" si="271"/>
        <v/>
      </c>
    </row>
    <row r="4351" spans="8:13" x14ac:dyDescent="0.25">
      <c r="H4351" t="str">
        <f>IF(A4351="","",INDEX('Lookup Tables'!$B$2:$B$9,MATCH(B4351,'Lookup Tables'!$A$2:$A$9,-1)))</f>
        <v/>
      </c>
      <c r="I4351" t="str">
        <f>IF(A4351="","",IF(AND(C4351&gt;=INDEX('Lookup Tables'!$C$2:$C$9,MATCH(B4351,'Lookup Tables'!$A$2:$A$9,-1)),C4351&lt;=INDEX('Lookup Tables'!$D$2:$D$9,MATCH(B4351,'Lookup Tables'!$A$2:$A$9,-1))),"PASS","FAIL"))</f>
        <v/>
      </c>
      <c r="J4351" t="str">
        <f t="shared" si="268"/>
        <v/>
      </c>
      <c r="K4351" t="str">
        <f t="shared" si="269"/>
        <v/>
      </c>
      <c r="L4351" t="str">
        <f t="shared" si="270"/>
        <v/>
      </c>
      <c r="M4351" t="str">
        <f t="shared" si="271"/>
        <v/>
      </c>
    </row>
    <row r="4352" spans="8:13" x14ac:dyDescent="0.25">
      <c r="H4352" t="str">
        <f>IF(A4352="","",INDEX('Lookup Tables'!$B$2:$B$9,MATCH(B4352,'Lookup Tables'!$A$2:$A$9,-1)))</f>
        <v/>
      </c>
      <c r="I4352" t="str">
        <f>IF(A4352="","",IF(AND(C4352&gt;=INDEX('Lookup Tables'!$C$2:$C$9,MATCH(B4352,'Lookup Tables'!$A$2:$A$9,-1)),C4352&lt;=INDEX('Lookup Tables'!$D$2:$D$9,MATCH(B4352,'Lookup Tables'!$A$2:$A$9,-1))),"PASS","FAIL"))</f>
        <v/>
      </c>
      <c r="J4352" t="str">
        <f t="shared" si="268"/>
        <v/>
      </c>
      <c r="K4352" t="str">
        <f t="shared" si="269"/>
        <v/>
      </c>
      <c r="L4352" t="str">
        <f t="shared" si="270"/>
        <v/>
      </c>
      <c r="M4352" t="str">
        <f t="shared" si="271"/>
        <v/>
      </c>
    </row>
    <row r="4353" spans="8:13" x14ac:dyDescent="0.25">
      <c r="H4353" t="str">
        <f>IF(A4353="","",INDEX('Lookup Tables'!$B$2:$B$9,MATCH(B4353,'Lookup Tables'!$A$2:$A$9,-1)))</f>
        <v/>
      </c>
      <c r="I4353" t="str">
        <f>IF(A4353="","",IF(AND(C4353&gt;=INDEX('Lookup Tables'!$C$2:$C$9,MATCH(B4353,'Lookup Tables'!$A$2:$A$9,-1)),C4353&lt;=INDEX('Lookup Tables'!$D$2:$D$9,MATCH(B4353,'Lookup Tables'!$A$2:$A$9,-1))),"PASS","FAIL"))</f>
        <v/>
      </c>
      <c r="J4353" t="str">
        <f t="shared" ref="J4353:J4416" si="272">IF(A4353="","",IF(AND(D4353&gt;=15,D4353&lt;=22.5),"PASS","FAIL"))</f>
        <v/>
      </c>
      <c r="K4353" t="str">
        <f t="shared" ref="K4353:K4416" si="273">IF(A4353="","",IF(AND(E4353&gt;=15,E4353&lt;=22.5),"PASS","FAIL"))</f>
        <v/>
      </c>
      <c r="L4353" t="str">
        <f t="shared" ref="L4353:L4416" si="274">IF(A4353="","",IF(AND(F4353&gt;0,F4353&lt;0.2),"PASS","FAIL"))</f>
        <v/>
      </c>
      <c r="M4353" t="str">
        <f t="shared" ref="M4353:M4416" si="275">IF(A4353="","",IF(AND(IF(I4353="PASS",TRUE,FALSE),IF(J4353="PASS",TRUE,FALSE),IF(K4353="PASS",TRUE,FALSE),IF(L4353="PASS",TRUE,FALSE))=TRUE,"PASS","FAIL"))</f>
        <v/>
      </c>
    </row>
    <row r="4354" spans="8:13" x14ac:dyDescent="0.25">
      <c r="H4354" t="str">
        <f>IF(A4354="","",INDEX('Lookup Tables'!$B$2:$B$9,MATCH(B4354,'Lookup Tables'!$A$2:$A$9,-1)))</f>
        <v/>
      </c>
      <c r="I4354" t="str">
        <f>IF(A4354="","",IF(AND(C4354&gt;=INDEX('Lookup Tables'!$C$2:$C$9,MATCH(B4354,'Lookup Tables'!$A$2:$A$9,-1)),C4354&lt;=INDEX('Lookup Tables'!$D$2:$D$9,MATCH(B4354,'Lookup Tables'!$A$2:$A$9,-1))),"PASS","FAIL"))</f>
        <v/>
      </c>
      <c r="J4354" t="str">
        <f t="shared" si="272"/>
        <v/>
      </c>
      <c r="K4354" t="str">
        <f t="shared" si="273"/>
        <v/>
      </c>
      <c r="L4354" t="str">
        <f t="shared" si="274"/>
        <v/>
      </c>
      <c r="M4354" t="str">
        <f t="shared" si="275"/>
        <v/>
      </c>
    </row>
    <row r="4355" spans="8:13" x14ac:dyDescent="0.25">
      <c r="H4355" t="str">
        <f>IF(A4355="","",INDEX('Lookup Tables'!$B$2:$B$9,MATCH(B4355,'Lookup Tables'!$A$2:$A$9,-1)))</f>
        <v/>
      </c>
      <c r="I4355" t="str">
        <f>IF(A4355="","",IF(AND(C4355&gt;=INDEX('Lookup Tables'!$C$2:$C$9,MATCH(B4355,'Lookup Tables'!$A$2:$A$9,-1)),C4355&lt;=INDEX('Lookup Tables'!$D$2:$D$9,MATCH(B4355,'Lookup Tables'!$A$2:$A$9,-1))),"PASS","FAIL"))</f>
        <v/>
      </c>
      <c r="J4355" t="str">
        <f t="shared" si="272"/>
        <v/>
      </c>
      <c r="K4355" t="str">
        <f t="shared" si="273"/>
        <v/>
      </c>
      <c r="L4355" t="str">
        <f t="shared" si="274"/>
        <v/>
      </c>
      <c r="M4355" t="str">
        <f t="shared" si="275"/>
        <v/>
      </c>
    </row>
    <row r="4356" spans="8:13" x14ac:dyDescent="0.25">
      <c r="H4356" t="str">
        <f>IF(A4356="","",INDEX('Lookup Tables'!$B$2:$B$9,MATCH(B4356,'Lookup Tables'!$A$2:$A$9,-1)))</f>
        <v/>
      </c>
      <c r="I4356" t="str">
        <f>IF(A4356="","",IF(AND(C4356&gt;=INDEX('Lookup Tables'!$C$2:$C$9,MATCH(B4356,'Lookup Tables'!$A$2:$A$9,-1)),C4356&lt;=INDEX('Lookup Tables'!$D$2:$D$9,MATCH(B4356,'Lookup Tables'!$A$2:$A$9,-1))),"PASS","FAIL"))</f>
        <v/>
      </c>
      <c r="J4356" t="str">
        <f t="shared" si="272"/>
        <v/>
      </c>
      <c r="K4356" t="str">
        <f t="shared" si="273"/>
        <v/>
      </c>
      <c r="L4356" t="str">
        <f t="shared" si="274"/>
        <v/>
      </c>
      <c r="M4356" t="str">
        <f t="shared" si="275"/>
        <v/>
      </c>
    </row>
    <row r="4357" spans="8:13" x14ac:dyDescent="0.25">
      <c r="H4357" t="str">
        <f>IF(A4357="","",INDEX('Lookup Tables'!$B$2:$B$9,MATCH(B4357,'Lookup Tables'!$A$2:$A$9,-1)))</f>
        <v/>
      </c>
      <c r="I4357" t="str">
        <f>IF(A4357="","",IF(AND(C4357&gt;=INDEX('Lookup Tables'!$C$2:$C$9,MATCH(B4357,'Lookup Tables'!$A$2:$A$9,-1)),C4357&lt;=INDEX('Lookup Tables'!$D$2:$D$9,MATCH(B4357,'Lookup Tables'!$A$2:$A$9,-1))),"PASS","FAIL"))</f>
        <v/>
      </c>
      <c r="J4357" t="str">
        <f t="shared" si="272"/>
        <v/>
      </c>
      <c r="K4357" t="str">
        <f t="shared" si="273"/>
        <v/>
      </c>
      <c r="L4357" t="str">
        <f t="shared" si="274"/>
        <v/>
      </c>
      <c r="M4357" t="str">
        <f t="shared" si="275"/>
        <v/>
      </c>
    </row>
    <row r="4358" spans="8:13" x14ac:dyDescent="0.25">
      <c r="H4358" t="str">
        <f>IF(A4358="","",INDEX('Lookup Tables'!$B$2:$B$9,MATCH(B4358,'Lookup Tables'!$A$2:$A$9,-1)))</f>
        <v/>
      </c>
      <c r="I4358" t="str">
        <f>IF(A4358="","",IF(AND(C4358&gt;=INDEX('Lookup Tables'!$C$2:$C$9,MATCH(B4358,'Lookup Tables'!$A$2:$A$9,-1)),C4358&lt;=INDEX('Lookup Tables'!$D$2:$D$9,MATCH(B4358,'Lookup Tables'!$A$2:$A$9,-1))),"PASS","FAIL"))</f>
        <v/>
      </c>
      <c r="J4358" t="str">
        <f t="shared" si="272"/>
        <v/>
      </c>
      <c r="K4358" t="str">
        <f t="shared" si="273"/>
        <v/>
      </c>
      <c r="L4358" t="str">
        <f t="shared" si="274"/>
        <v/>
      </c>
      <c r="M4358" t="str">
        <f t="shared" si="275"/>
        <v/>
      </c>
    </row>
    <row r="4359" spans="8:13" x14ac:dyDescent="0.25">
      <c r="H4359" t="str">
        <f>IF(A4359="","",INDEX('Lookup Tables'!$B$2:$B$9,MATCH(B4359,'Lookup Tables'!$A$2:$A$9,-1)))</f>
        <v/>
      </c>
      <c r="I4359" t="str">
        <f>IF(A4359="","",IF(AND(C4359&gt;=INDEX('Lookup Tables'!$C$2:$C$9,MATCH(B4359,'Lookup Tables'!$A$2:$A$9,-1)),C4359&lt;=INDEX('Lookup Tables'!$D$2:$D$9,MATCH(B4359,'Lookup Tables'!$A$2:$A$9,-1))),"PASS","FAIL"))</f>
        <v/>
      </c>
      <c r="J4359" t="str">
        <f t="shared" si="272"/>
        <v/>
      </c>
      <c r="K4359" t="str">
        <f t="shared" si="273"/>
        <v/>
      </c>
      <c r="L4359" t="str">
        <f t="shared" si="274"/>
        <v/>
      </c>
      <c r="M4359" t="str">
        <f t="shared" si="275"/>
        <v/>
      </c>
    </row>
    <row r="4360" spans="8:13" x14ac:dyDescent="0.25">
      <c r="H4360" t="str">
        <f>IF(A4360="","",INDEX('Lookup Tables'!$B$2:$B$9,MATCH(B4360,'Lookup Tables'!$A$2:$A$9,-1)))</f>
        <v/>
      </c>
      <c r="I4360" t="str">
        <f>IF(A4360="","",IF(AND(C4360&gt;=INDEX('Lookup Tables'!$C$2:$C$9,MATCH(B4360,'Lookup Tables'!$A$2:$A$9,-1)),C4360&lt;=INDEX('Lookup Tables'!$D$2:$D$9,MATCH(B4360,'Lookup Tables'!$A$2:$A$9,-1))),"PASS","FAIL"))</f>
        <v/>
      </c>
      <c r="J4360" t="str">
        <f t="shared" si="272"/>
        <v/>
      </c>
      <c r="K4360" t="str">
        <f t="shared" si="273"/>
        <v/>
      </c>
      <c r="L4360" t="str">
        <f t="shared" si="274"/>
        <v/>
      </c>
      <c r="M4360" t="str">
        <f t="shared" si="275"/>
        <v/>
      </c>
    </row>
    <row r="4361" spans="8:13" x14ac:dyDescent="0.25">
      <c r="H4361" t="str">
        <f>IF(A4361="","",INDEX('Lookup Tables'!$B$2:$B$9,MATCH(B4361,'Lookup Tables'!$A$2:$A$9,-1)))</f>
        <v/>
      </c>
      <c r="I4361" t="str">
        <f>IF(A4361="","",IF(AND(C4361&gt;=INDEX('Lookup Tables'!$C$2:$C$9,MATCH(B4361,'Lookup Tables'!$A$2:$A$9,-1)),C4361&lt;=INDEX('Lookup Tables'!$D$2:$D$9,MATCH(B4361,'Lookup Tables'!$A$2:$A$9,-1))),"PASS","FAIL"))</f>
        <v/>
      </c>
      <c r="J4361" t="str">
        <f t="shared" si="272"/>
        <v/>
      </c>
      <c r="K4361" t="str">
        <f t="shared" si="273"/>
        <v/>
      </c>
      <c r="L4361" t="str">
        <f t="shared" si="274"/>
        <v/>
      </c>
      <c r="M4361" t="str">
        <f t="shared" si="275"/>
        <v/>
      </c>
    </row>
    <row r="4362" spans="8:13" x14ac:dyDescent="0.25">
      <c r="H4362" t="str">
        <f>IF(A4362="","",INDEX('Lookup Tables'!$B$2:$B$9,MATCH(B4362,'Lookup Tables'!$A$2:$A$9,-1)))</f>
        <v/>
      </c>
      <c r="I4362" t="str">
        <f>IF(A4362="","",IF(AND(C4362&gt;=INDEX('Lookup Tables'!$C$2:$C$9,MATCH(B4362,'Lookup Tables'!$A$2:$A$9,-1)),C4362&lt;=INDEX('Lookup Tables'!$D$2:$D$9,MATCH(B4362,'Lookup Tables'!$A$2:$A$9,-1))),"PASS","FAIL"))</f>
        <v/>
      </c>
      <c r="J4362" t="str">
        <f t="shared" si="272"/>
        <v/>
      </c>
      <c r="K4362" t="str">
        <f t="shared" si="273"/>
        <v/>
      </c>
      <c r="L4362" t="str">
        <f t="shared" si="274"/>
        <v/>
      </c>
      <c r="M4362" t="str">
        <f t="shared" si="275"/>
        <v/>
      </c>
    </row>
    <row r="4363" spans="8:13" x14ac:dyDescent="0.25">
      <c r="H4363" t="str">
        <f>IF(A4363="","",INDEX('Lookup Tables'!$B$2:$B$9,MATCH(B4363,'Lookup Tables'!$A$2:$A$9,-1)))</f>
        <v/>
      </c>
      <c r="I4363" t="str">
        <f>IF(A4363="","",IF(AND(C4363&gt;=INDEX('Lookup Tables'!$C$2:$C$9,MATCH(B4363,'Lookup Tables'!$A$2:$A$9,-1)),C4363&lt;=INDEX('Lookup Tables'!$D$2:$D$9,MATCH(B4363,'Lookup Tables'!$A$2:$A$9,-1))),"PASS","FAIL"))</f>
        <v/>
      </c>
      <c r="J4363" t="str">
        <f t="shared" si="272"/>
        <v/>
      </c>
      <c r="K4363" t="str">
        <f t="shared" si="273"/>
        <v/>
      </c>
      <c r="L4363" t="str">
        <f t="shared" si="274"/>
        <v/>
      </c>
      <c r="M4363" t="str">
        <f t="shared" si="275"/>
        <v/>
      </c>
    </row>
    <row r="4364" spans="8:13" x14ac:dyDescent="0.25">
      <c r="H4364" t="str">
        <f>IF(A4364="","",INDEX('Lookup Tables'!$B$2:$B$9,MATCH(B4364,'Lookup Tables'!$A$2:$A$9,-1)))</f>
        <v/>
      </c>
      <c r="I4364" t="str">
        <f>IF(A4364="","",IF(AND(C4364&gt;=INDEX('Lookup Tables'!$C$2:$C$9,MATCH(B4364,'Lookup Tables'!$A$2:$A$9,-1)),C4364&lt;=INDEX('Lookup Tables'!$D$2:$D$9,MATCH(B4364,'Lookup Tables'!$A$2:$A$9,-1))),"PASS","FAIL"))</f>
        <v/>
      </c>
      <c r="J4364" t="str">
        <f t="shared" si="272"/>
        <v/>
      </c>
      <c r="K4364" t="str">
        <f t="shared" si="273"/>
        <v/>
      </c>
      <c r="L4364" t="str">
        <f t="shared" si="274"/>
        <v/>
      </c>
      <c r="M4364" t="str">
        <f t="shared" si="275"/>
        <v/>
      </c>
    </row>
    <row r="4365" spans="8:13" x14ac:dyDescent="0.25">
      <c r="H4365" t="str">
        <f>IF(A4365="","",INDEX('Lookup Tables'!$B$2:$B$9,MATCH(B4365,'Lookup Tables'!$A$2:$A$9,-1)))</f>
        <v/>
      </c>
      <c r="I4365" t="str">
        <f>IF(A4365="","",IF(AND(C4365&gt;=INDEX('Lookup Tables'!$C$2:$C$9,MATCH(B4365,'Lookup Tables'!$A$2:$A$9,-1)),C4365&lt;=INDEX('Lookup Tables'!$D$2:$D$9,MATCH(B4365,'Lookup Tables'!$A$2:$A$9,-1))),"PASS","FAIL"))</f>
        <v/>
      </c>
      <c r="J4365" t="str">
        <f t="shared" si="272"/>
        <v/>
      </c>
      <c r="K4365" t="str">
        <f t="shared" si="273"/>
        <v/>
      </c>
      <c r="L4365" t="str">
        <f t="shared" si="274"/>
        <v/>
      </c>
      <c r="M4365" t="str">
        <f t="shared" si="275"/>
        <v/>
      </c>
    </row>
    <row r="4366" spans="8:13" x14ac:dyDescent="0.25">
      <c r="H4366" t="str">
        <f>IF(A4366="","",INDEX('Lookup Tables'!$B$2:$B$9,MATCH(B4366,'Lookup Tables'!$A$2:$A$9,-1)))</f>
        <v/>
      </c>
      <c r="I4366" t="str">
        <f>IF(A4366="","",IF(AND(C4366&gt;=INDEX('Lookup Tables'!$C$2:$C$9,MATCH(B4366,'Lookup Tables'!$A$2:$A$9,-1)),C4366&lt;=INDEX('Lookup Tables'!$D$2:$D$9,MATCH(B4366,'Lookup Tables'!$A$2:$A$9,-1))),"PASS","FAIL"))</f>
        <v/>
      </c>
      <c r="J4366" t="str">
        <f t="shared" si="272"/>
        <v/>
      </c>
      <c r="K4366" t="str">
        <f t="shared" si="273"/>
        <v/>
      </c>
      <c r="L4366" t="str">
        <f t="shared" si="274"/>
        <v/>
      </c>
      <c r="M4366" t="str">
        <f t="shared" si="275"/>
        <v/>
      </c>
    </row>
    <row r="4367" spans="8:13" x14ac:dyDescent="0.25">
      <c r="H4367" t="str">
        <f>IF(A4367="","",INDEX('Lookup Tables'!$B$2:$B$9,MATCH(B4367,'Lookup Tables'!$A$2:$A$9,-1)))</f>
        <v/>
      </c>
      <c r="I4367" t="str">
        <f>IF(A4367="","",IF(AND(C4367&gt;=INDEX('Lookup Tables'!$C$2:$C$9,MATCH(B4367,'Lookup Tables'!$A$2:$A$9,-1)),C4367&lt;=INDEX('Lookup Tables'!$D$2:$D$9,MATCH(B4367,'Lookup Tables'!$A$2:$A$9,-1))),"PASS","FAIL"))</f>
        <v/>
      </c>
      <c r="J4367" t="str">
        <f t="shared" si="272"/>
        <v/>
      </c>
      <c r="K4367" t="str">
        <f t="shared" si="273"/>
        <v/>
      </c>
      <c r="L4367" t="str">
        <f t="shared" si="274"/>
        <v/>
      </c>
      <c r="M4367" t="str">
        <f t="shared" si="275"/>
        <v/>
      </c>
    </row>
    <row r="4368" spans="8:13" x14ac:dyDescent="0.25">
      <c r="H4368" t="str">
        <f>IF(A4368="","",INDEX('Lookup Tables'!$B$2:$B$9,MATCH(B4368,'Lookup Tables'!$A$2:$A$9,-1)))</f>
        <v/>
      </c>
      <c r="I4368" t="str">
        <f>IF(A4368="","",IF(AND(C4368&gt;=INDEX('Lookup Tables'!$C$2:$C$9,MATCH(B4368,'Lookup Tables'!$A$2:$A$9,-1)),C4368&lt;=INDEX('Lookup Tables'!$D$2:$D$9,MATCH(B4368,'Lookup Tables'!$A$2:$A$9,-1))),"PASS","FAIL"))</f>
        <v/>
      </c>
      <c r="J4368" t="str">
        <f t="shared" si="272"/>
        <v/>
      </c>
      <c r="K4368" t="str">
        <f t="shared" si="273"/>
        <v/>
      </c>
      <c r="L4368" t="str">
        <f t="shared" si="274"/>
        <v/>
      </c>
      <c r="M4368" t="str">
        <f t="shared" si="275"/>
        <v/>
      </c>
    </row>
    <row r="4369" spans="8:13" x14ac:dyDescent="0.25">
      <c r="H4369" t="str">
        <f>IF(A4369="","",INDEX('Lookup Tables'!$B$2:$B$9,MATCH(B4369,'Lookup Tables'!$A$2:$A$9,-1)))</f>
        <v/>
      </c>
      <c r="I4369" t="str">
        <f>IF(A4369="","",IF(AND(C4369&gt;=INDEX('Lookup Tables'!$C$2:$C$9,MATCH(B4369,'Lookup Tables'!$A$2:$A$9,-1)),C4369&lt;=INDEX('Lookup Tables'!$D$2:$D$9,MATCH(B4369,'Lookup Tables'!$A$2:$A$9,-1))),"PASS","FAIL"))</f>
        <v/>
      </c>
      <c r="J4369" t="str">
        <f t="shared" si="272"/>
        <v/>
      </c>
      <c r="K4369" t="str">
        <f t="shared" si="273"/>
        <v/>
      </c>
      <c r="L4369" t="str">
        <f t="shared" si="274"/>
        <v/>
      </c>
      <c r="M4369" t="str">
        <f t="shared" si="275"/>
        <v/>
      </c>
    </row>
    <row r="4370" spans="8:13" x14ac:dyDescent="0.25">
      <c r="H4370" t="str">
        <f>IF(A4370="","",INDEX('Lookup Tables'!$B$2:$B$9,MATCH(B4370,'Lookup Tables'!$A$2:$A$9,-1)))</f>
        <v/>
      </c>
      <c r="I4370" t="str">
        <f>IF(A4370="","",IF(AND(C4370&gt;=INDEX('Lookup Tables'!$C$2:$C$9,MATCH(B4370,'Lookup Tables'!$A$2:$A$9,-1)),C4370&lt;=INDEX('Lookup Tables'!$D$2:$D$9,MATCH(B4370,'Lookup Tables'!$A$2:$A$9,-1))),"PASS","FAIL"))</f>
        <v/>
      </c>
      <c r="J4370" t="str">
        <f t="shared" si="272"/>
        <v/>
      </c>
      <c r="K4370" t="str">
        <f t="shared" si="273"/>
        <v/>
      </c>
      <c r="L4370" t="str">
        <f t="shared" si="274"/>
        <v/>
      </c>
      <c r="M4370" t="str">
        <f t="shared" si="275"/>
        <v/>
      </c>
    </row>
    <row r="4371" spans="8:13" x14ac:dyDescent="0.25">
      <c r="H4371" t="str">
        <f>IF(A4371="","",INDEX('Lookup Tables'!$B$2:$B$9,MATCH(B4371,'Lookup Tables'!$A$2:$A$9,-1)))</f>
        <v/>
      </c>
      <c r="I4371" t="str">
        <f>IF(A4371="","",IF(AND(C4371&gt;=INDEX('Lookup Tables'!$C$2:$C$9,MATCH(B4371,'Lookup Tables'!$A$2:$A$9,-1)),C4371&lt;=INDEX('Lookup Tables'!$D$2:$D$9,MATCH(B4371,'Lookup Tables'!$A$2:$A$9,-1))),"PASS","FAIL"))</f>
        <v/>
      </c>
      <c r="J4371" t="str">
        <f t="shared" si="272"/>
        <v/>
      </c>
      <c r="K4371" t="str">
        <f t="shared" si="273"/>
        <v/>
      </c>
      <c r="L4371" t="str">
        <f t="shared" si="274"/>
        <v/>
      </c>
      <c r="M4371" t="str">
        <f t="shared" si="275"/>
        <v/>
      </c>
    </row>
    <row r="4372" spans="8:13" x14ac:dyDescent="0.25">
      <c r="H4372" t="str">
        <f>IF(A4372="","",INDEX('Lookup Tables'!$B$2:$B$9,MATCH(B4372,'Lookup Tables'!$A$2:$A$9,-1)))</f>
        <v/>
      </c>
      <c r="I4372" t="str">
        <f>IF(A4372="","",IF(AND(C4372&gt;=INDEX('Lookup Tables'!$C$2:$C$9,MATCH(B4372,'Lookup Tables'!$A$2:$A$9,-1)),C4372&lt;=INDEX('Lookup Tables'!$D$2:$D$9,MATCH(B4372,'Lookup Tables'!$A$2:$A$9,-1))),"PASS","FAIL"))</f>
        <v/>
      </c>
      <c r="J4372" t="str">
        <f t="shared" si="272"/>
        <v/>
      </c>
      <c r="K4372" t="str">
        <f t="shared" si="273"/>
        <v/>
      </c>
      <c r="L4372" t="str">
        <f t="shared" si="274"/>
        <v/>
      </c>
      <c r="M4372" t="str">
        <f t="shared" si="275"/>
        <v/>
      </c>
    </row>
    <row r="4373" spans="8:13" x14ac:dyDescent="0.25">
      <c r="H4373" t="str">
        <f>IF(A4373="","",INDEX('Lookup Tables'!$B$2:$B$9,MATCH(B4373,'Lookup Tables'!$A$2:$A$9,-1)))</f>
        <v/>
      </c>
      <c r="I4373" t="str">
        <f>IF(A4373="","",IF(AND(C4373&gt;=INDEX('Lookup Tables'!$C$2:$C$9,MATCH(B4373,'Lookup Tables'!$A$2:$A$9,-1)),C4373&lt;=INDEX('Lookup Tables'!$D$2:$D$9,MATCH(B4373,'Lookup Tables'!$A$2:$A$9,-1))),"PASS","FAIL"))</f>
        <v/>
      </c>
      <c r="J4373" t="str">
        <f t="shared" si="272"/>
        <v/>
      </c>
      <c r="K4373" t="str">
        <f t="shared" si="273"/>
        <v/>
      </c>
      <c r="L4373" t="str">
        <f t="shared" si="274"/>
        <v/>
      </c>
      <c r="M4373" t="str">
        <f t="shared" si="275"/>
        <v/>
      </c>
    </row>
    <row r="4374" spans="8:13" x14ac:dyDescent="0.25">
      <c r="H4374" t="str">
        <f>IF(A4374="","",INDEX('Lookup Tables'!$B$2:$B$9,MATCH(B4374,'Lookup Tables'!$A$2:$A$9,-1)))</f>
        <v/>
      </c>
      <c r="I4374" t="str">
        <f>IF(A4374="","",IF(AND(C4374&gt;=INDEX('Lookup Tables'!$C$2:$C$9,MATCH(B4374,'Lookup Tables'!$A$2:$A$9,-1)),C4374&lt;=INDEX('Lookup Tables'!$D$2:$D$9,MATCH(B4374,'Lookup Tables'!$A$2:$A$9,-1))),"PASS","FAIL"))</f>
        <v/>
      </c>
      <c r="J4374" t="str">
        <f t="shared" si="272"/>
        <v/>
      </c>
      <c r="K4374" t="str">
        <f t="shared" si="273"/>
        <v/>
      </c>
      <c r="L4374" t="str">
        <f t="shared" si="274"/>
        <v/>
      </c>
      <c r="M4374" t="str">
        <f t="shared" si="275"/>
        <v/>
      </c>
    </row>
    <row r="4375" spans="8:13" x14ac:dyDescent="0.25">
      <c r="H4375" t="str">
        <f>IF(A4375="","",INDEX('Lookup Tables'!$B$2:$B$9,MATCH(B4375,'Lookup Tables'!$A$2:$A$9,-1)))</f>
        <v/>
      </c>
      <c r="I4375" t="str">
        <f>IF(A4375="","",IF(AND(C4375&gt;=INDEX('Lookup Tables'!$C$2:$C$9,MATCH(B4375,'Lookup Tables'!$A$2:$A$9,-1)),C4375&lt;=INDEX('Lookup Tables'!$D$2:$D$9,MATCH(B4375,'Lookup Tables'!$A$2:$A$9,-1))),"PASS","FAIL"))</f>
        <v/>
      </c>
      <c r="J4375" t="str">
        <f t="shared" si="272"/>
        <v/>
      </c>
      <c r="K4375" t="str">
        <f t="shared" si="273"/>
        <v/>
      </c>
      <c r="L4375" t="str">
        <f t="shared" si="274"/>
        <v/>
      </c>
      <c r="M4375" t="str">
        <f t="shared" si="275"/>
        <v/>
      </c>
    </row>
    <row r="4376" spans="8:13" x14ac:dyDescent="0.25">
      <c r="H4376" t="str">
        <f>IF(A4376="","",INDEX('Lookup Tables'!$B$2:$B$9,MATCH(B4376,'Lookup Tables'!$A$2:$A$9,-1)))</f>
        <v/>
      </c>
      <c r="I4376" t="str">
        <f>IF(A4376="","",IF(AND(C4376&gt;=INDEX('Lookup Tables'!$C$2:$C$9,MATCH(B4376,'Lookup Tables'!$A$2:$A$9,-1)),C4376&lt;=INDEX('Lookup Tables'!$D$2:$D$9,MATCH(B4376,'Lookup Tables'!$A$2:$A$9,-1))),"PASS","FAIL"))</f>
        <v/>
      </c>
      <c r="J4376" t="str">
        <f t="shared" si="272"/>
        <v/>
      </c>
      <c r="K4376" t="str">
        <f t="shared" si="273"/>
        <v/>
      </c>
      <c r="L4376" t="str">
        <f t="shared" si="274"/>
        <v/>
      </c>
      <c r="M4376" t="str">
        <f t="shared" si="275"/>
        <v/>
      </c>
    </row>
    <row r="4377" spans="8:13" x14ac:dyDescent="0.25">
      <c r="H4377" t="str">
        <f>IF(A4377="","",INDEX('Lookup Tables'!$B$2:$B$9,MATCH(B4377,'Lookup Tables'!$A$2:$A$9,-1)))</f>
        <v/>
      </c>
      <c r="I4377" t="str">
        <f>IF(A4377="","",IF(AND(C4377&gt;=INDEX('Lookup Tables'!$C$2:$C$9,MATCH(B4377,'Lookup Tables'!$A$2:$A$9,-1)),C4377&lt;=INDEX('Lookup Tables'!$D$2:$D$9,MATCH(B4377,'Lookup Tables'!$A$2:$A$9,-1))),"PASS","FAIL"))</f>
        <v/>
      </c>
      <c r="J4377" t="str">
        <f t="shared" si="272"/>
        <v/>
      </c>
      <c r="K4377" t="str">
        <f t="shared" si="273"/>
        <v/>
      </c>
      <c r="L4377" t="str">
        <f t="shared" si="274"/>
        <v/>
      </c>
      <c r="M4377" t="str">
        <f t="shared" si="275"/>
        <v/>
      </c>
    </row>
    <row r="4378" spans="8:13" x14ac:dyDescent="0.25">
      <c r="H4378" t="str">
        <f>IF(A4378="","",INDEX('Lookup Tables'!$B$2:$B$9,MATCH(B4378,'Lookup Tables'!$A$2:$A$9,-1)))</f>
        <v/>
      </c>
      <c r="I4378" t="str">
        <f>IF(A4378="","",IF(AND(C4378&gt;=INDEX('Lookup Tables'!$C$2:$C$9,MATCH(B4378,'Lookup Tables'!$A$2:$A$9,-1)),C4378&lt;=INDEX('Lookup Tables'!$D$2:$D$9,MATCH(B4378,'Lookup Tables'!$A$2:$A$9,-1))),"PASS","FAIL"))</f>
        <v/>
      </c>
      <c r="J4378" t="str">
        <f t="shared" si="272"/>
        <v/>
      </c>
      <c r="K4378" t="str">
        <f t="shared" si="273"/>
        <v/>
      </c>
      <c r="L4378" t="str">
        <f t="shared" si="274"/>
        <v/>
      </c>
      <c r="M4378" t="str">
        <f t="shared" si="275"/>
        <v/>
      </c>
    </row>
    <row r="4379" spans="8:13" x14ac:dyDescent="0.25">
      <c r="H4379" t="str">
        <f>IF(A4379="","",INDEX('Lookup Tables'!$B$2:$B$9,MATCH(B4379,'Lookup Tables'!$A$2:$A$9,-1)))</f>
        <v/>
      </c>
      <c r="I4379" t="str">
        <f>IF(A4379="","",IF(AND(C4379&gt;=INDEX('Lookup Tables'!$C$2:$C$9,MATCH(B4379,'Lookup Tables'!$A$2:$A$9,-1)),C4379&lt;=INDEX('Lookup Tables'!$D$2:$D$9,MATCH(B4379,'Lookup Tables'!$A$2:$A$9,-1))),"PASS","FAIL"))</f>
        <v/>
      </c>
      <c r="J4379" t="str">
        <f t="shared" si="272"/>
        <v/>
      </c>
      <c r="K4379" t="str">
        <f t="shared" si="273"/>
        <v/>
      </c>
      <c r="L4379" t="str">
        <f t="shared" si="274"/>
        <v/>
      </c>
      <c r="M4379" t="str">
        <f t="shared" si="275"/>
        <v/>
      </c>
    </row>
    <row r="4380" spans="8:13" x14ac:dyDescent="0.25">
      <c r="H4380" t="str">
        <f>IF(A4380="","",INDEX('Lookup Tables'!$B$2:$B$9,MATCH(B4380,'Lookup Tables'!$A$2:$A$9,-1)))</f>
        <v/>
      </c>
      <c r="I4380" t="str">
        <f>IF(A4380="","",IF(AND(C4380&gt;=INDEX('Lookup Tables'!$C$2:$C$9,MATCH(B4380,'Lookup Tables'!$A$2:$A$9,-1)),C4380&lt;=INDEX('Lookup Tables'!$D$2:$D$9,MATCH(B4380,'Lookup Tables'!$A$2:$A$9,-1))),"PASS","FAIL"))</f>
        <v/>
      </c>
      <c r="J4380" t="str">
        <f t="shared" si="272"/>
        <v/>
      </c>
      <c r="K4380" t="str">
        <f t="shared" si="273"/>
        <v/>
      </c>
      <c r="L4380" t="str">
        <f t="shared" si="274"/>
        <v/>
      </c>
      <c r="M4380" t="str">
        <f t="shared" si="275"/>
        <v/>
      </c>
    </row>
    <row r="4381" spans="8:13" x14ac:dyDescent="0.25">
      <c r="H4381" t="str">
        <f>IF(A4381="","",INDEX('Lookup Tables'!$B$2:$B$9,MATCH(B4381,'Lookup Tables'!$A$2:$A$9,-1)))</f>
        <v/>
      </c>
      <c r="I4381" t="str">
        <f>IF(A4381="","",IF(AND(C4381&gt;=INDEX('Lookup Tables'!$C$2:$C$9,MATCH(B4381,'Lookup Tables'!$A$2:$A$9,-1)),C4381&lt;=INDEX('Lookup Tables'!$D$2:$D$9,MATCH(B4381,'Lookup Tables'!$A$2:$A$9,-1))),"PASS","FAIL"))</f>
        <v/>
      </c>
      <c r="J4381" t="str">
        <f t="shared" si="272"/>
        <v/>
      </c>
      <c r="K4381" t="str">
        <f t="shared" si="273"/>
        <v/>
      </c>
      <c r="L4381" t="str">
        <f t="shared" si="274"/>
        <v/>
      </c>
      <c r="M4381" t="str">
        <f t="shared" si="275"/>
        <v/>
      </c>
    </row>
    <row r="4382" spans="8:13" x14ac:dyDescent="0.25">
      <c r="H4382" t="str">
        <f>IF(A4382="","",INDEX('Lookup Tables'!$B$2:$B$9,MATCH(B4382,'Lookup Tables'!$A$2:$A$9,-1)))</f>
        <v/>
      </c>
      <c r="I4382" t="str">
        <f>IF(A4382="","",IF(AND(C4382&gt;=INDEX('Lookup Tables'!$C$2:$C$9,MATCH(B4382,'Lookup Tables'!$A$2:$A$9,-1)),C4382&lt;=INDEX('Lookup Tables'!$D$2:$D$9,MATCH(B4382,'Lookup Tables'!$A$2:$A$9,-1))),"PASS","FAIL"))</f>
        <v/>
      </c>
      <c r="J4382" t="str">
        <f t="shared" si="272"/>
        <v/>
      </c>
      <c r="K4382" t="str">
        <f t="shared" si="273"/>
        <v/>
      </c>
      <c r="L4382" t="str">
        <f t="shared" si="274"/>
        <v/>
      </c>
      <c r="M4382" t="str">
        <f t="shared" si="275"/>
        <v/>
      </c>
    </row>
    <row r="4383" spans="8:13" x14ac:dyDescent="0.25">
      <c r="H4383" t="str">
        <f>IF(A4383="","",INDEX('Lookup Tables'!$B$2:$B$9,MATCH(B4383,'Lookup Tables'!$A$2:$A$9,-1)))</f>
        <v/>
      </c>
      <c r="I4383" t="str">
        <f>IF(A4383="","",IF(AND(C4383&gt;=INDEX('Lookup Tables'!$C$2:$C$9,MATCH(B4383,'Lookup Tables'!$A$2:$A$9,-1)),C4383&lt;=INDEX('Lookup Tables'!$D$2:$D$9,MATCH(B4383,'Lookup Tables'!$A$2:$A$9,-1))),"PASS","FAIL"))</f>
        <v/>
      </c>
      <c r="J4383" t="str">
        <f t="shared" si="272"/>
        <v/>
      </c>
      <c r="K4383" t="str">
        <f t="shared" si="273"/>
        <v/>
      </c>
      <c r="L4383" t="str">
        <f t="shared" si="274"/>
        <v/>
      </c>
      <c r="M4383" t="str">
        <f t="shared" si="275"/>
        <v/>
      </c>
    </row>
    <row r="4384" spans="8:13" x14ac:dyDescent="0.25">
      <c r="H4384" t="str">
        <f>IF(A4384="","",INDEX('Lookup Tables'!$B$2:$B$9,MATCH(B4384,'Lookup Tables'!$A$2:$A$9,-1)))</f>
        <v/>
      </c>
      <c r="I4384" t="str">
        <f>IF(A4384="","",IF(AND(C4384&gt;=INDEX('Lookup Tables'!$C$2:$C$9,MATCH(B4384,'Lookup Tables'!$A$2:$A$9,-1)),C4384&lt;=INDEX('Lookup Tables'!$D$2:$D$9,MATCH(B4384,'Lookup Tables'!$A$2:$A$9,-1))),"PASS","FAIL"))</f>
        <v/>
      </c>
      <c r="J4384" t="str">
        <f t="shared" si="272"/>
        <v/>
      </c>
      <c r="K4384" t="str">
        <f t="shared" si="273"/>
        <v/>
      </c>
      <c r="L4384" t="str">
        <f t="shared" si="274"/>
        <v/>
      </c>
      <c r="M4384" t="str">
        <f t="shared" si="275"/>
        <v/>
      </c>
    </row>
    <row r="4385" spans="8:13" x14ac:dyDescent="0.25">
      <c r="H4385" t="str">
        <f>IF(A4385="","",INDEX('Lookup Tables'!$B$2:$B$9,MATCH(B4385,'Lookup Tables'!$A$2:$A$9,-1)))</f>
        <v/>
      </c>
      <c r="I4385" t="str">
        <f>IF(A4385="","",IF(AND(C4385&gt;=INDEX('Lookup Tables'!$C$2:$C$9,MATCH(B4385,'Lookup Tables'!$A$2:$A$9,-1)),C4385&lt;=INDEX('Lookup Tables'!$D$2:$D$9,MATCH(B4385,'Lookup Tables'!$A$2:$A$9,-1))),"PASS","FAIL"))</f>
        <v/>
      </c>
      <c r="J4385" t="str">
        <f t="shared" si="272"/>
        <v/>
      </c>
      <c r="K4385" t="str">
        <f t="shared" si="273"/>
        <v/>
      </c>
      <c r="L4385" t="str">
        <f t="shared" si="274"/>
        <v/>
      </c>
      <c r="M4385" t="str">
        <f t="shared" si="275"/>
        <v/>
      </c>
    </row>
    <row r="4386" spans="8:13" x14ac:dyDescent="0.25">
      <c r="H4386" t="str">
        <f>IF(A4386="","",INDEX('Lookup Tables'!$B$2:$B$9,MATCH(B4386,'Lookup Tables'!$A$2:$A$9,-1)))</f>
        <v/>
      </c>
      <c r="I4386" t="str">
        <f>IF(A4386="","",IF(AND(C4386&gt;=INDEX('Lookup Tables'!$C$2:$C$9,MATCH(B4386,'Lookup Tables'!$A$2:$A$9,-1)),C4386&lt;=INDEX('Lookup Tables'!$D$2:$D$9,MATCH(B4386,'Lookup Tables'!$A$2:$A$9,-1))),"PASS","FAIL"))</f>
        <v/>
      </c>
      <c r="J4386" t="str">
        <f t="shared" si="272"/>
        <v/>
      </c>
      <c r="K4386" t="str">
        <f t="shared" si="273"/>
        <v/>
      </c>
      <c r="L4386" t="str">
        <f t="shared" si="274"/>
        <v/>
      </c>
      <c r="M4386" t="str">
        <f t="shared" si="275"/>
        <v/>
      </c>
    </row>
    <row r="4387" spans="8:13" x14ac:dyDescent="0.25">
      <c r="H4387" t="str">
        <f>IF(A4387="","",INDEX('Lookup Tables'!$B$2:$B$9,MATCH(B4387,'Lookup Tables'!$A$2:$A$9,-1)))</f>
        <v/>
      </c>
      <c r="I4387" t="str">
        <f>IF(A4387="","",IF(AND(C4387&gt;=INDEX('Lookup Tables'!$C$2:$C$9,MATCH(B4387,'Lookup Tables'!$A$2:$A$9,-1)),C4387&lt;=INDEX('Lookup Tables'!$D$2:$D$9,MATCH(B4387,'Lookup Tables'!$A$2:$A$9,-1))),"PASS","FAIL"))</f>
        <v/>
      </c>
      <c r="J4387" t="str">
        <f t="shared" si="272"/>
        <v/>
      </c>
      <c r="K4387" t="str">
        <f t="shared" si="273"/>
        <v/>
      </c>
      <c r="L4387" t="str">
        <f t="shared" si="274"/>
        <v/>
      </c>
      <c r="M4387" t="str">
        <f t="shared" si="275"/>
        <v/>
      </c>
    </row>
    <row r="4388" spans="8:13" x14ac:dyDescent="0.25">
      <c r="H4388" t="str">
        <f>IF(A4388="","",INDEX('Lookup Tables'!$B$2:$B$9,MATCH(B4388,'Lookup Tables'!$A$2:$A$9,-1)))</f>
        <v/>
      </c>
      <c r="I4388" t="str">
        <f>IF(A4388="","",IF(AND(C4388&gt;=INDEX('Lookup Tables'!$C$2:$C$9,MATCH(B4388,'Lookup Tables'!$A$2:$A$9,-1)),C4388&lt;=INDEX('Lookup Tables'!$D$2:$D$9,MATCH(B4388,'Lookup Tables'!$A$2:$A$9,-1))),"PASS","FAIL"))</f>
        <v/>
      </c>
      <c r="J4388" t="str">
        <f t="shared" si="272"/>
        <v/>
      </c>
      <c r="K4388" t="str">
        <f t="shared" si="273"/>
        <v/>
      </c>
      <c r="L4388" t="str">
        <f t="shared" si="274"/>
        <v/>
      </c>
      <c r="M4388" t="str">
        <f t="shared" si="275"/>
        <v/>
      </c>
    </row>
    <row r="4389" spans="8:13" x14ac:dyDescent="0.25">
      <c r="H4389" t="str">
        <f>IF(A4389="","",INDEX('Lookup Tables'!$B$2:$B$9,MATCH(B4389,'Lookup Tables'!$A$2:$A$9,-1)))</f>
        <v/>
      </c>
      <c r="I4389" t="str">
        <f>IF(A4389="","",IF(AND(C4389&gt;=INDEX('Lookup Tables'!$C$2:$C$9,MATCH(B4389,'Lookup Tables'!$A$2:$A$9,-1)),C4389&lt;=INDEX('Lookup Tables'!$D$2:$D$9,MATCH(B4389,'Lookup Tables'!$A$2:$A$9,-1))),"PASS","FAIL"))</f>
        <v/>
      </c>
      <c r="J4389" t="str">
        <f t="shared" si="272"/>
        <v/>
      </c>
      <c r="K4389" t="str">
        <f t="shared" si="273"/>
        <v/>
      </c>
      <c r="L4389" t="str">
        <f t="shared" si="274"/>
        <v/>
      </c>
      <c r="M4389" t="str">
        <f t="shared" si="275"/>
        <v/>
      </c>
    </row>
    <row r="4390" spans="8:13" x14ac:dyDescent="0.25">
      <c r="H4390" t="str">
        <f>IF(A4390="","",INDEX('Lookup Tables'!$B$2:$B$9,MATCH(B4390,'Lookup Tables'!$A$2:$A$9,-1)))</f>
        <v/>
      </c>
      <c r="I4390" t="str">
        <f>IF(A4390="","",IF(AND(C4390&gt;=INDEX('Lookup Tables'!$C$2:$C$9,MATCH(B4390,'Lookup Tables'!$A$2:$A$9,-1)),C4390&lt;=INDEX('Lookup Tables'!$D$2:$D$9,MATCH(B4390,'Lookup Tables'!$A$2:$A$9,-1))),"PASS","FAIL"))</f>
        <v/>
      </c>
      <c r="J4390" t="str">
        <f t="shared" si="272"/>
        <v/>
      </c>
      <c r="K4390" t="str">
        <f t="shared" si="273"/>
        <v/>
      </c>
      <c r="L4390" t="str">
        <f t="shared" si="274"/>
        <v/>
      </c>
      <c r="M4390" t="str">
        <f t="shared" si="275"/>
        <v/>
      </c>
    </row>
    <row r="4391" spans="8:13" x14ac:dyDescent="0.25">
      <c r="H4391" t="str">
        <f>IF(A4391="","",INDEX('Lookup Tables'!$B$2:$B$9,MATCH(B4391,'Lookup Tables'!$A$2:$A$9,-1)))</f>
        <v/>
      </c>
      <c r="I4391" t="str">
        <f>IF(A4391="","",IF(AND(C4391&gt;=INDEX('Lookup Tables'!$C$2:$C$9,MATCH(B4391,'Lookup Tables'!$A$2:$A$9,-1)),C4391&lt;=INDEX('Lookup Tables'!$D$2:$D$9,MATCH(B4391,'Lookup Tables'!$A$2:$A$9,-1))),"PASS","FAIL"))</f>
        <v/>
      </c>
      <c r="J4391" t="str">
        <f t="shared" si="272"/>
        <v/>
      </c>
      <c r="K4391" t="str">
        <f t="shared" si="273"/>
        <v/>
      </c>
      <c r="L4391" t="str">
        <f t="shared" si="274"/>
        <v/>
      </c>
      <c r="M4391" t="str">
        <f t="shared" si="275"/>
        <v/>
      </c>
    </row>
    <row r="4392" spans="8:13" x14ac:dyDescent="0.25">
      <c r="H4392" t="str">
        <f>IF(A4392="","",INDEX('Lookup Tables'!$B$2:$B$9,MATCH(B4392,'Lookup Tables'!$A$2:$A$9,-1)))</f>
        <v/>
      </c>
      <c r="I4392" t="str">
        <f>IF(A4392="","",IF(AND(C4392&gt;=INDEX('Lookup Tables'!$C$2:$C$9,MATCH(B4392,'Lookup Tables'!$A$2:$A$9,-1)),C4392&lt;=INDEX('Lookup Tables'!$D$2:$D$9,MATCH(B4392,'Lookup Tables'!$A$2:$A$9,-1))),"PASS","FAIL"))</f>
        <v/>
      </c>
      <c r="J4392" t="str">
        <f t="shared" si="272"/>
        <v/>
      </c>
      <c r="K4392" t="str">
        <f t="shared" si="273"/>
        <v/>
      </c>
      <c r="L4392" t="str">
        <f t="shared" si="274"/>
        <v/>
      </c>
      <c r="M4392" t="str">
        <f t="shared" si="275"/>
        <v/>
      </c>
    </row>
    <row r="4393" spans="8:13" x14ac:dyDescent="0.25">
      <c r="H4393" t="str">
        <f>IF(A4393="","",INDEX('Lookup Tables'!$B$2:$B$9,MATCH(B4393,'Lookup Tables'!$A$2:$A$9,-1)))</f>
        <v/>
      </c>
      <c r="I4393" t="str">
        <f>IF(A4393="","",IF(AND(C4393&gt;=INDEX('Lookup Tables'!$C$2:$C$9,MATCH(B4393,'Lookup Tables'!$A$2:$A$9,-1)),C4393&lt;=INDEX('Lookup Tables'!$D$2:$D$9,MATCH(B4393,'Lookup Tables'!$A$2:$A$9,-1))),"PASS","FAIL"))</f>
        <v/>
      </c>
      <c r="J4393" t="str">
        <f t="shared" si="272"/>
        <v/>
      </c>
      <c r="K4393" t="str">
        <f t="shared" si="273"/>
        <v/>
      </c>
      <c r="L4393" t="str">
        <f t="shared" si="274"/>
        <v/>
      </c>
      <c r="M4393" t="str">
        <f t="shared" si="275"/>
        <v/>
      </c>
    </row>
    <row r="4394" spans="8:13" x14ac:dyDescent="0.25">
      <c r="H4394" t="str">
        <f>IF(A4394="","",INDEX('Lookup Tables'!$B$2:$B$9,MATCH(B4394,'Lookup Tables'!$A$2:$A$9,-1)))</f>
        <v/>
      </c>
      <c r="I4394" t="str">
        <f>IF(A4394="","",IF(AND(C4394&gt;=INDEX('Lookup Tables'!$C$2:$C$9,MATCH(B4394,'Lookup Tables'!$A$2:$A$9,-1)),C4394&lt;=INDEX('Lookup Tables'!$D$2:$D$9,MATCH(B4394,'Lookup Tables'!$A$2:$A$9,-1))),"PASS","FAIL"))</f>
        <v/>
      </c>
      <c r="J4394" t="str">
        <f t="shared" si="272"/>
        <v/>
      </c>
      <c r="K4394" t="str">
        <f t="shared" si="273"/>
        <v/>
      </c>
      <c r="L4394" t="str">
        <f t="shared" si="274"/>
        <v/>
      </c>
      <c r="M4394" t="str">
        <f t="shared" si="275"/>
        <v/>
      </c>
    </row>
    <row r="4395" spans="8:13" x14ac:dyDescent="0.25">
      <c r="H4395" t="str">
        <f>IF(A4395="","",INDEX('Lookup Tables'!$B$2:$B$9,MATCH(B4395,'Lookup Tables'!$A$2:$A$9,-1)))</f>
        <v/>
      </c>
      <c r="I4395" t="str">
        <f>IF(A4395="","",IF(AND(C4395&gt;=INDEX('Lookup Tables'!$C$2:$C$9,MATCH(B4395,'Lookup Tables'!$A$2:$A$9,-1)),C4395&lt;=INDEX('Lookup Tables'!$D$2:$D$9,MATCH(B4395,'Lookup Tables'!$A$2:$A$9,-1))),"PASS","FAIL"))</f>
        <v/>
      </c>
      <c r="J4395" t="str">
        <f t="shared" si="272"/>
        <v/>
      </c>
      <c r="K4395" t="str">
        <f t="shared" si="273"/>
        <v/>
      </c>
      <c r="L4395" t="str">
        <f t="shared" si="274"/>
        <v/>
      </c>
      <c r="M4395" t="str">
        <f t="shared" si="275"/>
        <v/>
      </c>
    </row>
    <row r="4396" spans="8:13" x14ac:dyDescent="0.25">
      <c r="H4396" t="str">
        <f>IF(A4396="","",INDEX('Lookup Tables'!$B$2:$B$9,MATCH(B4396,'Lookup Tables'!$A$2:$A$9,-1)))</f>
        <v/>
      </c>
      <c r="I4396" t="str">
        <f>IF(A4396="","",IF(AND(C4396&gt;=INDEX('Lookup Tables'!$C$2:$C$9,MATCH(B4396,'Lookup Tables'!$A$2:$A$9,-1)),C4396&lt;=INDEX('Lookup Tables'!$D$2:$D$9,MATCH(B4396,'Lookup Tables'!$A$2:$A$9,-1))),"PASS","FAIL"))</f>
        <v/>
      </c>
      <c r="J4396" t="str">
        <f t="shared" si="272"/>
        <v/>
      </c>
      <c r="K4396" t="str">
        <f t="shared" si="273"/>
        <v/>
      </c>
      <c r="L4396" t="str">
        <f t="shared" si="274"/>
        <v/>
      </c>
      <c r="M4396" t="str">
        <f t="shared" si="275"/>
        <v/>
      </c>
    </row>
    <row r="4397" spans="8:13" x14ac:dyDescent="0.25">
      <c r="H4397" t="str">
        <f>IF(A4397="","",INDEX('Lookup Tables'!$B$2:$B$9,MATCH(B4397,'Lookup Tables'!$A$2:$A$9,-1)))</f>
        <v/>
      </c>
      <c r="I4397" t="str">
        <f>IF(A4397="","",IF(AND(C4397&gt;=INDEX('Lookup Tables'!$C$2:$C$9,MATCH(B4397,'Lookup Tables'!$A$2:$A$9,-1)),C4397&lt;=INDEX('Lookup Tables'!$D$2:$D$9,MATCH(B4397,'Lookup Tables'!$A$2:$A$9,-1))),"PASS","FAIL"))</f>
        <v/>
      </c>
      <c r="J4397" t="str">
        <f t="shared" si="272"/>
        <v/>
      </c>
      <c r="K4397" t="str">
        <f t="shared" si="273"/>
        <v/>
      </c>
      <c r="L4397" t="str">
        <f t="shared" si="274"/>
        <v/>
      </c>
      <c r="M4397" t="str">
        <f t="shared" si="275"/>
        <v/>
      </c>
    </row>
    <row r="4398" spans="8:13" x14ac:dyDescent="0.25">
      <c r="H4398" t="str">
        <f>IF(A4398="","",INDEX('Lookup Tables'!$B$2:$B$9,MATCH(B4398,'Lookup Tables'!$A$2:$A$9,-1)))</f>
        <v/>
      </c>
      <c r="I4398" t="str">
        <f>IF(A4398="","",IF(AND(C4398&gt;=INDEX('Lookup Tables'!$C$2:$C$9,MATCH(B4398,'Lookup Tables'!$A$2:$A$9,-1)),C4398&lt;=INDEX('Lookup Tables'!$D$2:$D$9,MATCH(B4398,'Lookup Tables'!$A$2:$A$9,-1))),"PASS","FAIL"))</f>
        <v/>
      </c>
      <c r="J4398" t="str">
        <f t="shared" si="272"/>
        <v/>
      </c>
      <c r="K4398" t="str">
        <f t="shared" si="273"/>
        <v/>
      </c>
      <c r="L4398" t="str">
        <f t="shared" si="274"/>
        <v/>
      </c>
      <c r="M4398" t="str">
        <f t="shared" si="275"/>
        <v/>
      </c>
    </row>
    <row r="4399" spans="8:13" x14ac:dyDescent="0.25">
      <c r="H4399" t="str">
        <f>IF(A4399="","",INDEX('Lookup Tables'!$B$2:$B$9,MATCH(B4399,'Lookup Tables'!$A$2:$A$9,-1)))</f>
        <v/>
      </c>
      <c r="I4399" t="str">
        <f>IF(A4399="","",IF(AND(C4399&gt;=INDEX('Lookup Tables'!$C$2:$C$9,MATCH(B4399,'Lookup Tables'!$A$2:$A$9,-1)),C4399&lt;=INDEX('Lookup Tables'!$D$2:$D$9,MATCH(B4399,'Lookup Tables'!$A$2:$A$9,-1))),"PASS","FAIL"))</f>
        <v/>
      </c>
      <c r="J4399" t="str">
        <f t="shared" si="272"/>
        <v/>
      </c>
      <c r="K4399" t="str">
        <f t="shared" si="273"/>
        <v/>
      </c>
      <c r="L4399" t="str">
        <f t="shared" si="274"/>
        <v/>
      </c>
      <c r="M4399" t="str">
        <f t="shared" si="275"/>
        <v/>
      </c>
    </row>
    <row r="4400" spans="8:13" x14ac:dyDescent="0.25">
      <c r="H4400" t="str">
        <f>IF(A4400="","",INDEX('Lookup Tables'!$B$2:$B$9,MATCH(B4400,'Lookup Tables'!$A$2:$A$9,-1)))</f>
        <v/>
      </c>
      <c r="I4400" t="str">
        <f>IF(A4400="","",IF(AND(C4400&gt;=INDEX('Lookup Tables'!$C$2:$C$9,MATCH(B4400,'Lookup Tables'!$A$2:$A$9,-1)),C4400&lt;=INDEX('Lookup Tables'!$D$2:$D$9,MATCH(B4400,'Lookup Tables'!$A$2:$A$9,-1))),"PASS","FAIL"))</f>
        <v/>
      </c>
      <c r="J4400" t="str">
        <f t="shared" si="272"/>
        <v/>
      </c>
      <c r="K4400" t="str">
        <f t="shared" si="273"/>
        <v/>
      </c>
      <c r="L4400" t="str">
        <f t="shared" si="274"/>
        <v/>
      </c>
      <c r="M4400" t="str">
        <f t="shared" si="275"/>
        <v/>
      </c>
    </row>
    <row r="4401" spans="8:13" x14ac:dyDescent="0.25">
      <c r="H4401" t="str">
        <f>IF(A4401="","",INDEX('Lookup Tables'!$B$2:$B$9,MATCH(B4401,'Lookup Tables'!$A$2:$A$9,-1)))</f>
        <v/>
      </c>
      <c r="I4401" t="str">
        <f>IF(A4401="","",IF(AND(C4401&gt;=INDEX('Lookup Tables'!$C$2:$C$9,MATCH(B4401,'Lookup Tables'!$A$2:$A$9,-1)),C4401&lt;=INDEX('Lookup Tables'!$D$2:$D$9,MATCH(B4401,'Lookup Tables'!$A$2:$A$9,-1))),"PASS","FAIL"))</f>
        <v/>
      </c>
      <c r="J4401" t="str">
        <f t="shared" si="272"/>
        <v/>
      </c>
      <c r="K4401" t="str">
        <f t="shared" si="273"/>
        <v/>
      </c>
      <c r="L4401" t="str">
        <f t="shared" si="274"/>
        <v/>
      </c>
      <c r="M4401" t="str">
        <f t="shared" si="275"/>
        <v/>
      </c>
    </row>
    <row r="4402" spans="8:13" x14ac:dyDescent="0.25">
      <c r="H4402" t="str">
        <f>IF(A4402="","",INDEX('Lookup Tables'!$B$2:$B$9,MATCH(B4402,'Lookup Tables'!$A$2:$A$9,-1)))</f>
        <v/>
      </c>
      <c r="I4402" t="str">
        <f>IF(A4402="","",IF(AND(C4402&gt;=INDEX('Lookup Tables'!$C$2:$C$9,MATCH(B4402,'Lookup Tables'!$A$2:$A$9,-1)),C4402&lt;=INDEX('Lookup Tables'!$D$2:$D$9,MATCH(B4402,'Lookup Tables'!$A$2:$A$9,-1))),"PASS","FAIL"))</f>
        <v/>
      </c>
      <c r="J4402" t="str">
        <f t="shared" si="272"/>
        <v/>
      </c>
      <c r="K4402" t="str">
        <f t="shared" si="273"/>
        <v/>
      </c>
      <c r="L4402" t="str">
        <f t="shared" si="274"/>
        <v/>
      </c>
      <c r="M4402" t="str">
        <f t="shared" si="275"/>
        <v/>
      </c>
    </row>
    <row r="4403" spans="8:13" x14ac:dyDescent="0.25">
      <c r="H4403" t="str">
        <f>IF(A4403="","",INDEX('Lookup Tables'!$B$2:$B$9,MATCH(B4403,'Lookup Tables'!$A$2:$A$9,-1)))</f>
        <v/>
      </c>
      <c r="I4403" t="str">
        <f>IF(A4403="","",IF(AND(C4403&gt;=INDEX('Lookup Tables'!$C$2:$C$9,MATCH(B4403,'Lookup Tables'!$A$2:$A$9,-1)),C4403&lt;=INDEX('Lookup Tables'!$D$2:$D$9,MATCH(B4403,'Lookup Tables'!$A$2:$A$9,-1))),"PASS","FAIL"))</f>
        <v/>
      </c>
      <c r="J4403" t="str">
        <f t="shared" si="272"/>
        <v/>
      </c>
      <c r="K4403" t="str">
        <f t="shared" si="273"/>
        <v/>
      </c>
      <c r="L4403" t="str">
        <f t="shared" si="274"/>
        <v/>
      </c>
      <c r="M4403" t="str">
        <f t="shared" si="275"/>
        <v/>
      </c>
    </row>
    <row r="4404" spans="8:13" x14ac:dyDescent="0.25">
      <c r="H4404" t="str">
        <f>IF(A4404="","",INDEX('Lookup Tables'!$B$2:$B$9,MATCH(B4404,'Lookup Tables'!$A$2:$A$9,-1)))</f>
        <v/>
      </c>
      <c r="I4404" t="str">
        <f>IF(A4404="","",IF(AND(C4404&gt;=INDEX('Lookup Tables'!$C$2:$C$9,MATCH(B4404,'Lookup Tables'!$A$2:$A$9,-1)),C4404&lt;=INDEX('Lookup Tables'!$D$2:$D$9,MATCH(B4404,'Lookup Tables'!$A$2:$A$9,-1))),"PASS","FAIL"))</f>
        <v/>
      </c>
      <c r="J4404" t="str">
        <f t="shared" si="272"/>
        <v/>
      </c>
      <c r="K4404" t="str">
        <f t="shared" si="273"/>
        <v/>
      </c>
      <c r="L4404" t="str">
        <f t="shared" si="274"/>
        <v/>
      </c>
      <c r="M4404" t="str">
        <f t="shared" si="275"/>
        <v/>
      </c>
    </row>
    <row r="4405" spans="8:13" x14ac:dyDescent="0.25">
      <c r="H4405" t="str">
        <f>IF(A4405="","",INDEX('Lookup Tables'!$B$2:$B$9,MATCH(B4405,'Lookup Tables'!$A$2:$A$9,-1)))</f>
        <v/>
      </c>
      <c r="I4405" t="str">
        <f>IF(A4405="","",IF(AND(C4405&gt;=INDEX('Lookup Tables'!$C$2:$C$9,MATCH(B4405,'Lookup Tables'!$A$2:$A$9,-1)),C4405&lt;=INDEX('Lookup Tables'!$D$2:$D$9,MATCH(B4405,'Lookup Tables'!$A$2:$A$9,-1))),"PASS","FAIL"))</f>
        <v/>
      </c>
      <c r="J4405" t="str">
        <f t="shared" si="272"/>
        <v/>
      </c>
      <c r="K4405" t="str">
        <f t="shared" si="273"/>
        <v/>
      </c>
      <c r="L4405" t="str">
        <f t="shared" si="274"/>
        <v/>
      </c>
      <c r="M4405" t="str">
        <f t="shared" si="275"/>
        <v/>
      </c>
    </row>
    <row r="4406" spans="8:13" x14ac:dyDescent="0.25">
      <c r="H4406" t="str">
        <f>IF(A4406="","",INDEX('Lookup Tables'!$B$2:$B$9,MATCH(B4406,'Lookup Tables'!$A$2:$A$9,-1)))</f>
        <v/>
      </c>
      <c r="I4406" t="str">
        <f>IF(A4406="","",IF(AND(C4406&gt;=INDEX('Lookup Tables'!$C$2:$C$9,MATCH(B4406,'Lookup Tables'!$A$2:$A$9,-1)),C4406&lt;=INDEX('Lookup Tables'!$D$2:$D$9,MATCH(B4406,'Lookup Tables'!$A$2:$A$9,-1))),"PASS","FAIL"))</f>
        <v/>
      </c>
      <c r="J4406" t="str">
        <f t="shared" si="272"/>
        <v/>
      </c>
      <c r="K4406" t="str">
        <f t="shared" si="273"/>
        <v/>
      </c>
      <c r="L4406" t="str">
        <f t="shared" si="274"/>
        <v/>
      </c>
      <c r="M4406" t="str">
        <f t="shared" si="275"/>
        <v/>
      </c>
    </row>
    <row r="4407" spans="8:13" x14ac:dyDescent="0.25">
      <c r="H4407" t="str">
        <f>IF(A4407="","",INDEX('Lookup Tables'!$B$2:$B$9,MATCH(B4407,'Lookup Tables'!$A$2:$A$9,-1)))</f>
        <v/>
      </c>
      <c r="I4407" t="str">
        <f>IF(A4407="","",IF(AND(C4407&gt;=INDEX('Lookup Tables'!$C$2:$C$9,MATCH(B4407,'Lookup Tables'!$A$2:$A$9,-1)),C4407&lt;=INDEX('Lookup Tables'!$D$2:$D$9,MATCH(B4407,'Lookup Tables'!$A$2:$A$9,-1))),"PASS","FAIL"))</f>
        <v/>
      </c>
      <c r="J4407" t="str">
        <f t="shared" si="272"/>
        <v/>
      </c>
      <c r="K4407" t="str">
        <f t="shared" si="273"/>
        <v/>
      </c>
      <c r="L4407" t="str">
        <f t="shared" si="274"/>
        <v/>
      </c>
      <c r="M4407" t="str">
        <f t="shared" si="275"/>
        <v/>
      </c>
    </row>
    <row r="4408" spans="8:13" x14ac:dyDescent="0.25">
      <c r="H4408" t="str">
        <f>IF(A4408="","",INDEX('Lookup Tables'!$B$2:$B$9,MATCH(B4408,'Lookup Tables'!$A$2:$A$9,-1)))</f>
        <v/>
      </c>
      <c r="I4408" t="str">
        <f>IF(A4408="","",IF(AND(C4408&gt;=INDEX('Lookup Tables'!$C$2:$C$9,MATCH(B4408,'Lookup Tables'!$A$2:$A$9,-1)),C4408&lt;=INDEX('Lookup Tables'!$D$2:$D$9,MATCH(B4408,'Lookup Tables'!$A$2:$A$9,-1))),"PASS","FAIL"))</f>
        <v/>
      </c>
      <c r="J4408" t="str">
        <f t="shared" si="272"/>
        <v/>
      </c>
      <c r="K4408" t="str">
        <f t="shared" si="273"/>
        <v/>
      </c>
      <c r="L4408" t="str">
        <f t="shared" si="274"/>
        <v/>
      </c>
      <c r="M4408" t="str">
        <f t="shared" si="275"/>
        <v/>
      </c>
    </row>
    <row r="4409" spans="8:13" x14ac:dyDescent="0.25">
      <c r="H4409" t="str">
        <f>IF(A4409="","",INDEX('Lookup Tables'!$B$2:$B$9,MATCH(B4409,'Lookup Tables'!$A$2:$A$9,-1)))</f>
        <v/>
      </c>
      <c r="I4409" t="str">
        <f>IF(A4409="","",IF(AND(C4409&gt;=INDEX('Lookup Tables'!$C$2:$C$9,MATCH(B4409,'Lookup Tables'!$A$2:$A$9,-1)),C4409&lt;=INDEX('Lookup Tables'!$D$2:$D$9,MATCH(B4409,'Lookup Tables'!$A$2:$A$9,-1))),"PASS","FAIL"))</f>
        <v/>
      </c>
      <c r="J4409" t="str">
        <f t="shared" si="272"/>
        <v/>
      </c>
      <c r="K4409" t="str">
        <f t="shared" si="273"/>
        <v/>
      </c>
      <c r="L4409" t="str">
        <f t="shared" si="274"/>
        <v/>
      </c>
      <c r="M4409" t="str">
        <f t="shared" si="275"/>
        <v/>
      </c>
    </row>
    <row r="4410" spans="8:13" x14ac:dyDescent="0.25">
      <c r="H4410" t="str">
        <f>IF(A4410="","",INDEX('Lookup Tables'!$B$2:$B$9,MATCH(B4410,'Lookup Tables'!$A$2:$A$9,-1)))</f>
        <v/>
      </c>
      <c r="I4410" t="str">
        <f>IF(A4410="","",IF(AND(C4410&gt;=INDEX('Lookup Tables'!$C$2:$C$9,MATCH(B4410,'Lookup Tables'!$A$2:$A$9,-1)),C4410&lt;=INDEX('Lookup Tables'!$D$2:$D$9,MATCH(B4410,'Lookup Tables'!$A$2:$A$9,-1))),"PASS","FAIL"))</f>
        <v/>
      </c>
      <c r="J4410" t="str">
        <f t="shared" si="272"/>
        <v/>
      </c>
      <c r="K4410" t="str">
        <f t="shared" si="273"/>
        <v/>
      </c>
      <c r="L4410" t="str">
        <f t="shared" si="274"/>
        <v/>
      </c>
      <c r="M4410" t="str">
        <f t="shared" si="275"/>
        <v/>
      </c>
    </row>
    <row r="4411" spans="8:13" x14ac:dyDescent="0.25">
      <c r="H4411" t="str">
        <f>IF(A4411="","",INDEX('Lookup Tables'!$B$2:$B$9,MATCH(B4411,'Lookup Tables'!$A$2:$A$9,-1)))</f>
        <v/>
      </c>
      <c r="I4411" t="str">
        <f>IF(A4411="","",IF(AND(C4411&gt;=INDEX('Lookup Tables'!$C$2:$C$9,MATCH(B4411,'Lookup Tables'!$A$2:$A$9,-1)),C4411&lt;=INDEX('Lookup Tables'!$D$2:$D$9,MATCH(B4411,'Lookup Tables'!$A$2:$A$9,-1))),"PASS","FAIL"))</f>
        <v/>
      </c>
      <c r="J4411" t="str">
        <f t="shared" si="272"/>
        <v/>
      </c>
      <c r="K4411" t="str">
        <f t="shared" si="273"/>
        <v/>
      </c>
      <c r="L4411" t="str">
        <f t="shared" si="274"/>
        <v/>
      </c>
      <c r="M4411" t="str">
        <f t="shared" si="275"/>
        <v/>
      </c>
    </row>
    <row r="4412" spans="8:13" x14ac:dyDescent="0.25">
      <c r="H4412" t="str">
        <f>IF(A4412="","",INDEX('Lookup Tables'!$B$2:$B$9,MATCH(B4412,'Lookup Tables'!$A$2:$A$9,-1)))</f>
        <v/>
      </c>
      <c r="I4412" t="str">
        <f>IF(A4412="","",IF(AND(C4412&gt;=INDEX('Lookup Tables'!$C$2:$C$9,MATCH(B4412,'Lookup Tables'!$A$2:$A$9,-1)),C4412&lt;=INDEX('Lookup Tables'!$D$2:$D$9,MATCH(B4412,'Lookup Tables'!$A$2:$A$9,-1))),"PASS","FAIL"))</f>
        <v/>
      </c>
      <c r="J4412" t="str">
        <f t="shared" si="272"/>
        <v/>
      </c>
      <c r="K4412" t="str">
        <f t="shared" si="273"/>
        <v/>
      </c>
      <c r="L4412" t="str">
        <f t="shared" si="274"/>
        <v/>
      </c>
      <c r="M4412" t="str">
        <f t="shared" si="275"/>
        <v/>
      </c>
    </row>
    <row r="4413" spans="8:13" x14ac:dyDescent="0.25">
      <c r="H4413" t="str">
        <f>IF(A4413="","",INDEX('Lookup Tables'!$B$2:$B$9,MATCH(B4413,'Lookup Tables'!$A$2:$A$9,-1)))</f>
        <v/>
      </c>
      <c r="I4413" t="str">
        <f>IF(A4413="","",IF(AND(C4413&gt;=INDEX('Lookup Tables'!$C$2:$C$9,MATCH(B4413,'Lookup Tables'!$A$2:$A$9,-1)),C4413&lt;=INDEX('Lookup Tables'!$D$2:$D$9,MATCH(B4413,'Lookup Tables'!$A$2:$A$9,-1))),"PASS","FAIL"))</f>
        <v/>
      </c>
      <c r="J4413" t="str">
        <f t="shared" si="272"/>
        <v/>
      </c>
      <c r="K4413" t="str">
        <f t="shared" si="273"/>
        <v/>
      </c>
      <c r="L4413" t="str">
        <f t="shared" si="274"/>
        <v/>
      </c>
      <c r="M4413" t="str">
        <f t="shared" si="275"/>
        <v/>
      </c>
    </row>
    <row r="4414" spans="8:13" x14ac:dyDescent="0.25">
      <c r="H4414" t="str">
        <f>IF(A4414="","",INDEX('Lookup Tables'!$B$2:$B$9,MATCH(B4414,'Lookup Tables'!$A$2:$A$9,-1)))</f>
        <v/>
      </c>
      <c r="I4414" t="str">
        <f>IF(A4414="","",IF(AND(C4414&gt;=INDEX('Lookup Tables'!$C$2:$C$9,MATCH(B4414,'Lookup Tables'!$A$2:$A$9,-1)),C4414&lt;=INDEX('Lookup Tables'!$D$2:$D$9,MATCH(B4414,'Lookup Tables'!$A$2:$A$9,-1))),"PASS","FAIL"))</f>
        <v/>
      </c>
      <c r="J4414" t="str">
        <f t="shared" si="272"/>
        <v/>
      </c>
      <c r="K4414" t="str">
        <f t="shared" si="273"/>
        <v/>
      </c>
      <c r="L4414" t="str">
        <f t="shared" si="274"/>
        <v/>
      </c>
      <c r="M4414" t="str">
        <f t="shared" si="275"/>
        <v/>
      </c>
    </row>
    <row r="4415" spans="8:13" x14ac:dyDescent="0.25">
      <c r="H4415" t="str">
        <f>IF(A4415="","",INDEX('Lookup Tables'!$B$2:$B$9,MATCH(B4415,'Lookup Tables'!$A$2:$A$9,-1)))</f>
        <v/>
      </c>
      <c r="I4415" t="str">
        <f>IF(A4415="","",IF(AND(C4415&gt;=INDEX('Lookup Tables'!$C$2:$C$9,MATCH(B4415,'Lookup Tables'!$A$2:$A$9,-1)),C4415&lt;=INDEX('Lookup Tables'!$D$2:$D$9,MATCH(B4415,'Lookup Tables'!$A$2:$A$9,-1))),"PASS","FAIL"))</f>
        <v/>
      </c>
      <c r="J4415" t="str">
        <f t="shared" si="272"/>
        <v/>
      </c>
      <c r="K4415" t="str">
        <f t="shared" si="273"/>
        <v/>
      </c>
      <c r="L4415" t="str">
        <f t="shared" si="274"/>
        <v/>
      </c>
      <c r="M4415" t="str">
        <f t="shared" si="275"/>
        <v/>
      </c>
    </row>
    <row r="4416" spans="8:13" x14ac:dyDescent="0.25">
      <c r="H4416" t="str">
        <f>IF(A4416="","",INDEX('Lookup Tables'!$B$2:$B$9,MATCH(B4416,'Lookup Tables'!$A$2:$A$9,-1)))</f>
        <v/>
      </c>
      <c r="I4416" t="str">
        <f>IF(A4416="","",IF(AND(C4416&gt;=INDEX('Lookup Tables'!$C$2:$C$9,MATCH(B4416,'Lookup Tables'!$A$2:$A$9,-1)),C4416&lt;=INDEX('Lookup Tables'!$D$2:$D$9,MATCH(B4416,'Lookup Tables'!$A$2:$A$9,-1))),"PASS","FAIL"))</f>
        <v/>
      </c>
      <c r="J4416" t="str">
        <f t="shared" si="272"/>
        <v/>
      </c>
      <c r="K4416" t="str">
        <f t="shared" si="273"/>
        <v/>
      </c>
      <c r="L4416" t="str">
        <f t="shared" si="274"/>
        <v/>
      </c>
      <c r="M4416" t="str">
        <f t="shared" si="275"/>
        <v/>
      </c>
    </row>
    <row r="4417" spans="8:13" x14ac:dyDescent="0.25">
      <c r="H4417" t="str">
        <f>IF(A4417="","",INDEX('Lookup Tables'!$B$2:$B$9,MATCH(B4417,'Lookup Tables'!$A$2:$A$9,-1)))</f>
        <v/>
      </c>
      <c r="I4417" t="str">
        <f>IF(A4417="","",IF(AND(C4417&gt;=INDEX('Lookup Tables'!$C$2:$C$9,MATCH(B4417,'Lookup Tables'!$A$2:$A$9,-1)),C4417&lt;=INDEX('Lookup Tables'!$D$2:$D$9,MATCH(B4417,'Lookup Tables'!$A$2:$A$9,-1))),"PASS","FAIL"))</f>
        <v/>
      </c>
      <c r="J4417" t="str">
        <f t="shared" ref="J4417:J4480" si="276">IF(A4417="","",IF(AND(D4417&gt;=15,D4417&lt;=22.5),"PASS","FAIL"))</f>
        <v/>
      </c>
      <c r="K4417" t="str">
        <f t="shared" ref="K4417:K4480" si="277">IF(A4417="","",IF(AND(E4417&gt;=15,E4417&lt;=22.5),"PASS","FAIL"))</f>
        <v/>
      </c>
      <c r="L4417" t="str">
        <f t="shared" ref="L4417:L4480" si="278">IF(A4417="","",IF(AND(F4417&gt;0,F4417&lt;0.2),"PASS","FAIL"))</f>
        <v/>
      </c>
      <c r="M4417" t="str">
        <f t="shared" ref="M4417:M4480" si="279">IF(A4417="","",IF(AND(IF(I4417="PASS",TRUE,FALSE),IF(J4417="PASS",TRUE,FALSE),IF(K4417="PASS",TRUE,FALSE),IF(L4417="PASS",TRUE,FALSE))=TRUE,"PASS","FAIL"))</f>
        <v/>
      </c>
    </row>
    <row r="4418" spans="8:13" x14ac:dyDescent="0.25">
      <c r="H4418" t="str">
        <f>IF(A4418="","",INDEX('Lookup Tables'!$B$2:$B$9,MATCH(B4418,'Lookup Tables'!$A$2:$A$9,-1)))</f>
        <v/>
      </c>
      <c r="I4418" t="str">
        <f>IF(A4418="","",IF(AND(C4418&gt;=INDEX('Lookup Tables'!$C$2:$C$9,MATCH(B4418,'Lookup Tables'!$A$2:$A$9,-1)),C4418&lt;=INDEX('Lookup Tables'!$D$2:$D$9,MATCH(B4418,'Lookup Tables'!$A$2:$A$9,-1))),"PASS","FAIL"))</f>
        <v/>
      </c>
      <c r="J4418" t="str">
        <f t="shared" si="276"/>
        <v/>
      </c>
      <c r="K4418" t="str">
        <f t="shared" si="277"/>
        <v/>
      </c>
      <c r="L4418" t="str">
        <f t="shared" si="278"/>
        <v/>
      </c>
      <c r="M4418" t="str">
        <f t="shared" si="279"/>
        <v/>
      </c>
    </row>
    <row r="4419" spans="8:13" x14ac:dyDescent="0.25">
      <c r="H4419" t="str">
        <f>IF(A4419="","",INDEX('Lookup Tables'!$B$2:$B$9,MATCH(B4419,'Lookup Tables'!$A$2:$A$9,-1)))</f>
        <v/>
      </c>
      <c r="I4419" t="str">
        <f>IF(A4419="","",IF(AND(C4419&gt;=INDEX('Lookup Tables'!$C$2:$C$9,MATCH(B4419,'Lookup Tables'!$A$2:$A$9,-1)),C4419&lt;=INDEX('Lookup Tables'!$D$2:$D$9,MATCH(B4419,'Lookup Tables'!$A$2:$A$9,-1))),"PASS","FAIL"))</f>
        <v/>
      </c>
      <c r="J4419" t="str">
        <f t="shared" si="276"/>
        <v/>
      </c>
      <c r="K4419" t="str">
        <f t="shared" si="277"/>
        <v/>
      </c>
      <c r="L4419" t="str">
        <f t="shared" si="278"/>
        <v/>
      </c>
      <c r="M4419" t="str">
        <f t="shared" si="279"/>
        <v/>
      </c>
    </row>
    <row r="4420" spans="8:13" x14ac:dyDescent="0.25">
      <c r="H4420" t="str">
        <f>IF(A4420="","",INDEX('Lookup Tables'!$B$2:$B$9,MATCH(B4420,'Lookup Tables'!$A$2:$A$9,-1)))</f>
        <v/>
      </c>
      <c r="I4420" t="str">
        <f>IF(A4420="","",IF(AND(C4420&gt;=INDEX('Lookup Tables'!$C$2:$C$9,MATCH(B4420,'Lookup Tables'!$A$2:$A$9,-1)),C4420&lt;=INDEX('Lookup Tables'!$D$2:$D$9,MATCH(B4420,'Lookup Tables'!$A$2:$A$9,-1))),"PASS","FAIL"))</f>
        <v/>
      </c>
      <c r="J4420" t="str">
        <f t="shared" si="276"/>
        <v/>
      </c>
      <c r="K4420" t="str">
        <f t="shared" si="277"/>
        <v/>
      </c>
      <c r="L4420" t="str">
        <f t="shared" si="278"/>
        <v/>
      </c>
      <c r="M4420" t="str">
        <f t="shared" si="279"/>
        <v/>
      </c>
    </row>
    <row r="4421" spans="8:13" x14ac:dyDescent="0.25">
      <c r="H4421" t="str">
        <f>IF(A4421="","",INDEX('Lookup Tables'!$B$2:$B$9,MATCH(B4421,'Lookup Tables'!$A$2:$A$9,-1)))</f>
        <v/>
      </c>
      <c r="I4421" t="str">
        <f>IF(A4421="","",IF(AND(C4421&gt;=INDEX('Lookup Tables'!$C$2:$C$9,MATCH(B4421,'Lookup Tables'!$A$2:$A$9,-1)),C4421&lt;=INDEX('Lookup Tables'!$D$2:$D$9,MATCH(B4421,'Lookup Tables'!$A$2:$A$9,-1))),"PASS","FAIL"))</f>
        <v/>
      </c>
      <c r="J4421" t="str">
        <f t="shared" si="276"/>
        <v/>
      </c>
      <c r="K4421" t="str">
        <f t="shared" si="277"/>
        <v/>
      </c>
      <c r="L4421" t="str">
        <f t="shared" si="278"/>
        <v/>
      </c>
      <c r="M4421" t="str">
        <f t="shared" si="279"/>
        <v/>
      </c>
    </row>
    <row r="4422" spans="8:13" x14ac:dyDescent="0.25">
      <c r="H4422" t="str">
        <f>IF(A4422="","",INDEX('Lookup Tables'!$B$2:$B$9,MATCH(B4422,'Lookup Tables'!$A$2:$A$9,-1)))</f>
        <v/>
      </c>
      <c r="I4422" t="str">
        <f>IF(A4422="","",IF(AND(C4422&gt;=INDEX('Lookup Tables'!$C$2:$C$9,MATCH(B4422,'Lookup Tables'!$A$2:$A$9,-1)),C4422&lt;=INDEX('Lookup Tables'!$D$2:$D$9,MATCH(B4422,'Lookup Tables'!$A$2:$A$9,-1))),"PASS","FAIL"))</f>
        <v/>
      </c>
      <c r="J4422" t="str">
        <f t="shared" si="276"/>
        <v/>
      </c>
      <c r="K4422" t="str">
        <f t="shared" si="277"/>
        <v/>
      </c>
      <c r="L4422" t="str">
        <f t="shared" si="278"/>
        <v/>
      </c>
      <c r="M4422" t="str">
        <f t="shared" si="279"/>
        <v/>
      </c>
    </row>
    <row r="4423" spans="8:13" x14ac:dyDescent="0.25">
      <c r="H4423" t="str">
        <f>IF(A4423="","",INDEX('Lookup Tables'!$B$2:$B$9,MATCH(B4423,'Lookup Tables'!$A$2:$A$9,-1)))</f>
        <v/>
      </c>
      <c r="I4423" t="str">
        <f>IF(A4423="","",IF(AND(C4423&gt;=INDEX('Lookup Tables'!$C$2:$C$9,MATCH(B4423,'Lookup Tables'!$A$2:$A$9,-1)),C4423&lt;=INDEX('Lookup Tables'!$D$2:$D$9,MATCH(B4423,'Lookup Tables'!$A$2:$A$9,-1))),"PASS","FAIL"))</f>
        <v/>
      </c>
      <c r="J4423" t="str">
        <f t="shared" si="276"/>
        <v/>
      </c>
      <c r="K4423" t="str">
        <f t="shared" si="277"/>
        <v/>
      </c>
      <c r="L4423" t="str">
        <f t="shared" si="278"/>
        <v/>
      </c>
      <c r="M4423" t="str">
        <f t="shared" si="279"/>
        <v/>
      </c>
    </row>
    <row r="4424" spans="8:13" x14ac:dyDescent="0.25">
      <c r="H4424" t="str">
        <f>IF(A4424="","",INDEX('Lookup Tables'!$B$2:$B$9,MATCH(B4424,'Lookup Tables'!$A$2:$A$9,-1)))</f>
        <v/>
      </c>
      <c r="I4424" t="str">
        <f>IF(A4424="","",IF(AND(C4424&gt;=INDEX('Lookup Tables'!$C$2:$C$9,MATCH(B4424,'Lookup Tables'!$A$2:$A$9,-1)),C4424&lt;=INDEX('Lookup Tables'!$D$2:$D$9,MATCH(B4424,'Lookup Tables'!$A$2:$A$9,-1))),"PASS","FAIL"))</f>
        <v/>
      </c>
      <c r="J4424" t="str">
        <f t="shared" si="276"/>
        <v/>
      </c>
      <c r="K4424" t="str">
        <f t="shared" si="277"/>
        <v/>
      </c>
      <c r="L4424" t="str">
        <f t="shared" si="278"/>
        <v/>
      </c>
      <c r="M4424" t="str">
        <f t="shared" si="279"/>
        <v/>
      </c>
    </row>
    <row r="4425" spans="8:13" x14ac:dyDescent="0.25">
      <c r="H4425" t="str">
        <f>IF(A4425="","",INDEX('Lookup Tables'!$B$2:$B$9,MATCH(B4425,'Lookup Tables'!$A$2:$A$9,-1)))</f>
        <v/>
      </c>
      <c r="I4425" t="str">
        <f>IF(A4425="","",IF(AND(C4425&gt;=INDEX('Lookup Tables'!$C$2:$C$9,MATCH(B4425,'Lookup Tables'!$A$2:$A$9,-1)),C4425&lt;=INDEX('Lookup Tables'!$D$2:$D$9,MATCH(B4425,'Lookup Tables'!$A$2:$A$9,-1))),"PASS","FAIL"))</f>
        <v/>
      </c>
      <c r="J4425" t="str">
        <f t="shared" si="276"/>
        <v/>
      </c>
      <c r="K4425" t="str">
        <f t="shared" si="277"/>
        <v/>
      </c>
      <c r="L4425" t="str">
        <f t="shared" si="278"/>
        <v/>
      </c>
      <c r="M4425" t="str">
        <f t="shared" si="279"/>
        <v/>
      </c>
    </row>
    <row r="4426" spans="8:13" x14ac:dyDescent="0.25">
      <c r="H4426" t="str">
        <f>IF(A4426="","",INDEX('Lookup Tables'!$B$2:$B$9,MATCH(B4426,'Lookup Tables'!$A$2:$A$9,-1)))</f>
        <v/>
      </c>
      <c r="I4426" t="str">
        <f>IF(A4426="","",IF(AND(C4426&gt;=INDEX('Lookup Tables'!$C$2:$C$9,MATCH(B4426,'Lookup Tables'!$A$2:$A$9,-1)),C4426&lt;=INDEX('Lookup Tables'!$D$2:$D$9,MATCH(B4426,'Lookup Tables'!$A$2:$A$9,-1))),"PASS","FAIL"))</f>
        <v/>
      </c>
      <c r="J4426" t="str">
        <f t="shared" si="276"/>
        <v/>
      </c>
      <c r="K4426" t="str">
        <f t="shared" si="277"/>
        <v/>
      </c>
      <c r="L4426" t="str">
        <f t="shared" si="278"/>
        <v/>
      </c>
      <c r="M4426" t="str">
        <f t="shared" si="279"/>
        <v/>
      </c>
    </row>
    <row r="4427" spans="8:13" x14ac:dyDescent="0.25">
      <c r="H4427" t="str">
        <f>IF(A4427="","",INDEX('Lookup Tables'!$B$2:$B$9,MATCH(B4427,'Lookup Tables'!$A$2:$A$9,-1)))</f>
        <v/>
      </c>
      <c r="I4427" t="str">
        <f>IF(A4427="","",IF(AND(C4427&gt;=INDEX('Lookup Tables'!$C$2:$C$9,MATCH(B4427,'Lookup Tables'!$A$2:$A$9,-1)),C4427&lt;=INDEX('Lookup Tables'!$D$2:$D$9,MATCH(B4427,'Lookup Tables'!$A$2:$A$9,-1))),"PASS","FAIL"))</f>
        <v/>
      </c>
      <c r="J4427" t="str">
        <f t="shared" si="276"/>
        <v/>
      </c>
      <c r="K4427" t="str">
        <f t="shared" si="277"/>
        <v/>
      </c>
      <c r="L4427" t="str">
        <f t="shared" si="278"/>
        <v/>
      </c>
      <c r="M4427" t="str">
        <f t="shared" si="279"/>
        <v/>
      </c>
    </row>
    <row r="4428" spans="8:13" x14ac:dyDescent="0.25">
      <c r="H4428" t="str">
        <f>IF(A4428="","",INDEX('Lookup Tables'!$B$2:$B$9,MATCH(B4428,'Lookup Tables'!$A$2:$A$9,-1)))</f>
        <v/>
      </c>
      <c r="I4428" t="str">
        <f>IF(A4428="","",IF(AND(C4428&gt;=INDEX('Lookup Tables'!$C$2:$C$9,MATCH(B4428,'Lookup Tables'!$A$2:$A$9,-1)),C4428&lt;=INDEX('Lookup Tables'!$D$2:$D$9,MATCH(B4428,'Lookup Tables'!$A$2:$A$9,-1))),"PASS","FAIL"))</f>
        <v/>
      </c>
      <c r="J4428" t="str">
        <f t="shared" si="276"/>
        <v/>
      </c>
      <c r="K4428" t="str">
        <f t="shared" si="277"/>
        <v/>
      </c>
      <c r="L4428" t="str">
        <f t="shared" si="278"/>
        <v/>
      </c>
      <c r="M4428" t="str">
        <f t="shared" si="279"/>
        <v/>
      </c>
    </row>
    <row r="4429" spans="8:13" x14ac:dyDescent="0.25">
      <c r="H4429" t="str">
        <f>IF(A4429="","",INDEX('Lookup Tables'!$B$2:$B$9,MATCH(B4429,'Lookup Tables'!$A$2:$A$9,-1)))</f>
        <v/>
      </c>
      <c r="I4429" t="str">
        <f>IF(A4429="","",IF(AND(C4429&gt;=INDEX('Lookup Tables'!$C$2:$C$9,MATCH(B4429,'Lookup Tables'!$A$2:$A$9,-1)),C4429&lt;=INDEX('Lookup Tables'!$D$2:$D$9,MATCH(B4429,'Lookup Tables'!$A$2:$A$9,-1))),"PASS","FAIL"))</f>
        <v/>
      </c>
      <c r="J4429" t="str">
        <f t="shared" si="276"/>
        <v/>
      </c>
      <c r="K4429" t="str">
        <f t="shared" si="277"/>
        <v/>
      </c>
      <c r="L4429" t="str">
        <f t="shared" si="278"/>
        <v/>
      </c>
      <c r="M4429" t="str">
        <f t="shared" si="279"/>
        <v/>
      </c>
    </row>
    <row r="4430" spans="8:13" x14ac:dyDescent="0.25">
      <c r="H4430" t="str">
        <f>IF(A4430="","",INDEX('Lookup Tables'!$B$2:$B$9,MATCH(B4430,'Lookup Tables'!$A$2:$A$9,-1)))</f>
        <v/>
      </c>
      <c r="I4430" t="str">
        <f>IF(A4430="","",IF(AND(C4430&gt;=INDEX('Lookup Tables'!$C$2:$C$9,MATCH(B4430,'Lookup Tables'!$A$2:$A$9,-1)),C4430&lt;=INDEX('Lookup Tables'!$D$2:$D$9,MATCH(B4430,'Lookup Tables'!$A$2:$A$9,-1))),"PASS","FAIL"))</f>
        <v/>
      </c>
      <c r="J4430" t="str">
        <f t="shared" si="276"/>
        <v/>
      </c>
      <c r="K4430" t="str">
        <f t="shared" si="277"/>
        <v/>
      </c>
      <c r="L4430" t="str">
        <f t="shared" si="278"/>
        <v/>
      </c>
      <c r="M4430" t="str">
        <f t="shared" si="279"/>
        <v/>
      </c>
    </row>
    <row r="4431" spans="8:13" x14ac:dyDescent="0.25">
      <c r="H4431" t="str">
        <f>IF(A4431="","",INDEX('Lookup Tables'!$B$2:$B$9,MATCH(B4431,'Lookup Tables'!$A$2:$A$9,-1)))</f>
        <v/>
      </c>
      <c r="I4431" t="str">
        <f>IF(A4431="","",IF(AND(C4431&gt;=INDEX('Lookup Tables'!$C$2:$C$9,MATCH(B4431,'Lookup Tables'!$A$2:$A$9,-1)),C4431&lt;=INDEX('Lookup Tables'!$D$2:$D$9,MATCH(B4431,'Lookup Tables'!$A$2:$A$9,-1))),"PASS","FAIL"))</f>
        <v/>
      </c>
      <c r="J4431" t="str">
        <f t="shared" si="276"/>
        <v/>
      </c>
      <c r="K4431" t="str">
        <f t="shared" si="277"/>
        <v/>
      </c>
      <c r="L4431" t="str">
        <f t="shared" si="278"/>
        <v/>
      </c>
      <c r="M4431" t="str">
        <f t="shared" si="279"/>
        <v/>
      </c>
    </row>
    <row r="4432" spans="8:13" x14ac:dyDescent="0.25">
      <c r="H4432" t="str">
        <f>IF(A4432="","",INDEX('Lookup Tables'!$B$2:$B$9,MATCH(B4432,'Lookup Tables'!$A$2:$A$9,-1)))</f>
        <v/>
      </c>
      <c r="I4432" t="str">
        <f>IF(A4432="","",IF(AND(C4432&gt;=INDEX('Lookup Tables'!$C$2:$C$9,MATCH(B4432,'Lookup Tables'!$A$2:$A$9,-1)),C4432&lt;=INDEX('Lookup Tables'!$D$2:$D$9,MATCH(B4432,'Lookup Tables'!$A$2:$A$9,-1))),"PASS","FAIL"))</f>
        <v/>
      </c>
      <c r="J4432" t="str">
        <f t="shared" si="276"/>
        <v/>
      </c>
      <c r="K4432" t="str">
        <f t="shared" si="277"/>
        <v/>
      </c>
      <c r="L4432" t="str">
        <f t="shared" si="278"/>
        <v/>
      </c>
      <c r="M4432" t="str">
        <f t="shared" si="279"/>
        <v/>
      </c>
    </row>
    <row r="4433" spans="8:13" x14ac:dyDescent="0.25">
      <c r="H4433" t="str">
        <f>IF(A4433="","",INDEX('Lookup Tables'!$B$2:$B$9,MATCH(B4433,'Lookup Tables'!$A$2:$A$9,-1)))</f>
        <v/>
      </c>
      <c r="I4433" t="str">
        <f>IF(A4433="","",IF(AND(C4433&gt;=INDEX('Lookup Tables'!$C$2:$C$9,MATCH(B4433,'Lookup Tables'!$A$2:$A$9,-1)),C4433&lt;=INDEX('Lookup Tables'!$D$2:$D$9,MATCH(B4433,'Lookup Tables'!$A$2:$A$9,-1))),"PASS","FAIL"))</f>
        <v/>
      </c>
      <c r="J4433" t="str">
        <f t="shared" si="276"/>
        <v/>
      </c>
      <c r="K4433" t="str">
        <f t="shared" si="277"/>
        <v/>
      </c>
      <c r="L4433" t="str">
        <f t="shared" si="278"/>
        <v/>
      </c>
      <c r="M4433" t="str">
        <f t="shared" si="279"/>
        <v/>
      </c>
    </row>
    <row r="4434" spans="8:13" x14ac:dyDescent="0.25">
      <c r="H4434" t="str">
        <f>IF(A4434="","",INDEX('Lookup Tables'!$B$2:$B$9,MATCH(B4434,'Lookup Tables'!$A$2:$A$9,-1)))</f>
        <v/>
      </c>
      <c r="I4434" t="str">
        <f>IF(A4434="","",IF(AND(C4434&gt;=INDEX('Lookup Tables'!$C$2:$C$9,MATCH(B4434,'Lookup Tables'!$A$2:$A$9,-1)),C4434&lt;=INDEX('Lookup Tables'!$D$2:$D$9,MATCH(B4434,'Lookup Tables'!$A$2:$A$9,-1))),"PASS","FAIL"))</f>
        <v/>
      </c>
      <c r="J4434" t="str">
        <f t="shared" si="276"/>
        <v/>
      </c>
      <c r="K4434" t="str">
        <f t="shared" si="277"/>
        <v/>
      </c>
      <c r="L4434" t="str">
        <f t="shared" si="278"/>
        <v/>
      </c>
      <c r="M4434" t="str">
        <f t="shared" si="279"/>
        <v/>
      </c>
    </row>
    <row r="4435" spans="8:13" x14ac:dyDescent="0.25">
      <c r="H4435" t="str">
        <f>IF(A4435="","",INDEX('Lookup Tables'!$B$2:$B$9,MATCH(B4435,'Lookup Tables'!$A$2:$A$9,-1)))</f>
        <v/>
      </c>
      <c r="I4435" t="str">
        <f>IF(A4435="","",IF(AND(C4435&gt;=INDEX('Lookup Tables'!$C$2:$C$9,MATCH(B4435,'Lookup Tables'!$A$2:$A$9,-1)),C4435&lt;=INDEX('Lookup Tables'!$D$2:$D$9,MATCH(B4435,'Lookup Tables'!$A$2:$A$9,-1))),"PASS","FAIL"))</f>
        <v/>
      </c>
      <c r="J4435" t="str">
        <f t="shared" si="276"/>
        <v/>
      </c>
      <c r="K4435" t="str">
        <f t="shared" si="277"/>
        <v/>
      </c>
      <c r="L4435" t="str">
        <f t="shared" si="278"/>
        <v/>
      </c>
      <c r="M4435" t="str">
        <f t="shared" si="279"/>
        <v/>
      </c>
    </row>
    <row r="4436" spans="8:13" x14ac:dyDescent="0.25">
      <c r="H4436" t="str">
        <f>IF(A4436="","",INDEX('Lookup Tables'!$B$2:$B$9,MATCH(B4436,'Lookup Tables'!$A$2:$A$9,-1)))</f>
        <v/>
      </c>
      <c r="I4436" t="str">
        <f>IF(A4436="","",IF(AND(C4436&gt;=INDEX('Lookup Tables'!$C$2:$C$9,MATCH(B4436,'Lookup Tables'!$A$2:$A$9,-1)),C4436&lt;=INDEX('Lookup Tables'!$D$2:$D$9,MATCH(B4436,'Lookup Tables'!$A$2:$A$9,-1))),"PASS","FAIL"))</f>
        <v/>
      </c>
      <c r="J4436" t="str">
        <f t="shared" si="276"/>
        <v/>
      </c>
      <c r="K4436" t="str">
        <f t="shared" si="277"/>
        <v/>
      </c>
      <c r="L4436" t="str">
        <f t="shared" si="278"/>
        <v/>
      </c>
      <c r="M4436" t="str">
        <f t="shared" si="279"/>
        <v/>
      </c>
    </row>
    <row r="4437" spans="8:13" x14ac:dyDescent="0.25">
      <c r="H4437" t="str">
        <f>IF(A4437="","",INDEX('Lookup Tables'!$B$2:$B$9,MATCH(B4437,'Lookup Tables'!$A$2:$A$9,-1)))</f>
        <v/>
      </c>
      <c r="I4437" t="str">
        <f>IF(A4437="","",IF(AND(C4437&gt;=INDEX('Lookup Tables'!$C$2:$C$9,MATCH(B4437,'Lookup Tables'!$A$2:$A$9,-1)),C4437&lt;=INDEX('Lookup Tables'!$D$2:$D$9,MATCH(B4437,'Lookup Tables'!$A$2:$A$9,-1))),"PASS","FAIL"))</f>
        <v/>
      </c>
      <c r="J4437" t="str">
        <f t="shared" si="276"/>
        <v/>
      </c>
      <c r="K4437" t="str">
        <f t="shared" si="277"/>
        <v/>
      </c>
      <c r="L4437" t="str">
        <f t="shared" si="278"/>
        <v/>
      </c>
      <c r="M4437" t="str">
        <f t="shared" si="279"/>
        <v/>
      </c>
    </row>
    <row r="4438" spans="8:13" x14ac:dyDescent="0.25">
      <c r="H4438" t="str">
        <f>IF(A4438="","",INDEX('Lookup Tables'!$B$2:$B$9,MATCH(B4438,'Lookup Tables'!$A$2:$A$9,-1)))</f>
        <v/>
      </c>
      <c r="I4438" t="str">
        <f>IF(A4438="","",IF(AND(C4438&gt;=INDEX('Lookup Tables'!$C$2:$C$9,MATCH(B4438,'Lookup Tables'!$A$2:$A$9,-1)),C4438&lt;=INDEX('Lookup Tables'!$D$2:$D$9,MATCH(B4438,'Lookup Tables'!$A$2:$A$9,-1))),"PASS","FAIL"))</f>
        <v/>
      </c>
      <c r="J4438" t="str">
        <f t="shared" si="276"/>
        <v/>
      </c>
      <c r="K4438" t="str">
        <f t="shared" si="277"/>
        <v/>
      </c>
      <c r="L4438" t="str">
        <f t="shared" si="278"/>
        <v/>
      </c>
      <c r="M4438" t="str">
        <f t="shared" si="279"/>
        <v/>
      </c>
    </row>
    <row r="4439" spans="8:13" x14ac:dyDescent="0.25">
      <c r="H4439" t="str">
        <f>IF(A4439="","",INDEX('Lookup Tables'!$B$2:$B$9,MATCH(B4439,'Lookup Tables'!$A$2:$A$9,-1)))</f>
        <v/>
      </c>
      <c r="I4439" t="str">
        <f>IF(A4439="","",IF(AND(C4439&gt;=INDEX('Lookup Tables'!$C$2:$C$9,MATCH(B4439,'Lookup Tables'!$A$2:$A$9,-1)),C4439&lt;=INDEX('Lookup Tables'!$D$2:$D$9,MATCH(B4439,'Lookup Tables'!$A$2:$A$9,-1))),"PASS","FAIL"))</f>
        <v/>
      </c>
      <c r="J4439" t="str">
        <f t="shared" si="276"/>
        <v/>
      </c>
      <c r="K4439" t="str">
        <f t="shared" si="277"/>
        <v/>
      </c>
      <c r="L4439" t="str">
        <f t="shared" si="278"/>
        <v/>
      </c>
      <c r="M4439" t="str">
        <f t="shared" si="279"/>
        <v/>
      </c>
    </row>
    <row r="4440" spans="8:13" x14ac:dyDescent="0.25">
      <c r="H4440" t="str">
        <f>IF(A4440="","",INDEX('Lookup Tables'!$B$2:$B$9,MATCH(B4440,'Lookup Tables'!$A$2:$A$9,-1)))</f>
        <v/>
      </c>
      <c r="I4440" t="str">
        <f>IF(A4440="","",IF(AND(C4440&gt;=INDEX('Lookup Tables'!$C$2:$C$9,MATCH(B4440,'Lookup Tables'!$A$2:$A$9,-1)),C4440&lt;=INDEX('Lookup Tables'!$D$2:$D$9,MATCH(B4440,'Lookup Tables'!$A$2:$A$9,-1))),"PASS","FAIL"))</f>
        <v/>
      </c>
      <c r="J4440" t="str">
        <f t="shared" si="276"/>
        <v/>
      </c>
      <c r="K4440" t="str">
        <f t="shared" si="277"/>
        <v/>
      </c>
      <c r="L4440" t="str">
        <f t="shared" si="278"/>
        <v/>
      </c>
      <c r="M4440" t="str">
        <f t="shared" si="279"/>
        <v/>
      </c>
    </row>
    <row r="4441" spans="8:13" x14ac:dyDescent="0.25">
      <c r="H4441" t="str">
        <f>IF(A4441="","",INDEX('Lookup Tables'!$B$2:$B$9,MATCH(B4441,'Lookup Tables'!$A$2:$A$9,-1)))</f>
        <v/>
      </c>
      <c r="I4441" t="str">
        <f>IF(A4441="","",IF(AND(C4441&gt;=INDEX('Lookup Tables'!$C$2:$C$9,MATCH(B4441,'Lookup Tables'!$A$2:$A$9,-1)),C4441&lt;=INDEX('Lookup Tables'!$D$2:$D$9,MATCH(B4441,'Lookup Tables'!$A$2:$A$9,-1))),"PASS","FAIL"))</f>
        <v/>
      </c>
      <c r="J4441" t="str">
        <f t="shared" si="276"/>
        <v/>
      </c>
      <c r="K4441" t="str">
        <f t="shared" si="277"/>
        <v/>
      </c>
      <c r="L4441" t="str">
        <f t="shared" si="278"/>
        <v/>
      </c>
      <c r="M4441" t="str">
        <f t="shared" si="279"/>
        <v/>
      </c>
    </row>
    <row r="4442" spans="8:13" x14ac:dyDescent="0.25">
      <c r="H4442" t="str">
        <f>IF(A4442="","",INDEX('Lookup Tables'!$B$2:$B$9,MATCH(B4442,'Lookup Tables'!$A$2:$A$9,-1)))</f>
        <v/>
      </c>
      <c r="I4442" t="str">
        <f>IF(A4442="","",IF(AND(C4442&gt;=INDEX('Lookup Tables'!$C$2:$C$9,MATCH(B4442,'Lookup Tables'!$A$2:$A$9,-1)),C4442&lt;=INDEX('Lookup Tables'!$D$2:$D$9,MATCH(B4442,'Lookup Tables'!$A$2:$A$9,-1))),"PASS","FAIL"))</f>
        <v/>
      </c>
      <c r="J4442" t="str">
        <f t="shared" si="276"/>
        <v/>
      </c>
      <c r="K4442" t="str">
        <f t="shared" si="277"/>
        <v/>
      </c>
      <c r="L4442" t="str">
        <f t="shared" si="278"/>
        <v/>
      </c>
      <c r="M4442" t="str">
        <f t="shared" si="279"/>
        <v/>
      </c>
    </row>
    <row r="4443" spans="8:13" x14ac:dyDescent="0.25">
      <c r="H4443" t="str">
        <f>IF(A4443="","",INDEX('Lookup Tables'!$B$2:$B$9,MATCH(B4443,'Lookup Tables'!$A$2:$A$9,-1)))</f>
        <v/>
      </c>
      <c r="I4443" t="str">
        <f>IF(A4443="","",IF(AND(C4443&gt;=INDEX('Lookup Tables'!$C$2:$C$9,MATCH(B4443,'Lookup Tables'!$A$2:$A$9,-1)),C4443&lt;=INDEX('Lookup Tables'!$D$2:$D$9,MATCH(B4443,'Lookup Tables'!$A$2:$A$9,-1))),"PASS","FAIL"))</f>
        <v/>
      </c>
      <c r="J4443" t="str">
        <f t="shared" si="276"/>
        <v/>
      </c>
      <c r="K4443" t="str">
        <f t="shared" si="277"/>
        <v/>
      </c>
      <c r="L4443" t="str">
        <f t="shared" si="278"/>
        <v/>
      </c>
      <c r="M4443" t="str">
        <f t="shared" si="279"/>
        <v/>
      </c>
    </row>
    <row r="4444" spans="8:13" x14ac:dyDescent="0.25">
      <c r="H4444" t="str">
        <f>IF(A4444="","",INDEX('Lookup Tables'!$B$2:$B$9,MATCH(B4444,'Lookup Tables'!$A$2:$A$9,-1)))</f>
        <v/>
      </c>
      <c r="I4444" t="str">
        <f>IF(A4444="","",IF(AND(C4444&gt;=INDEX('Lookup Tables'!$C$2:$C$9,MATCH(B4444,'Lookup Tables'!$A$2:$A$9,-1)),C4444&lt;=INDEX('Lookup Tables'!$D$2:$D$9,MATCH(B4444,'Lookup Tables'!$A$2:$A$9,-1))),"PASS","FAIL"))</f>
        <v/>
      </c>
      <c r="J4444" t="str">
        <f t="shared" si="276"/>
        <v/>
      </c>
      <c r="K4444" t="str">
        <f t="shared" si="277"/>
        <v/>
      </c>
      <c r="L4444" t="str">
        <f t="shared" si="278"/>
        <v/>
      </c>
      <c r="M4444" t="str">
        <f t="shared" si="279"/>
        <v/>
      </c>
    </row>
    <row r="4445" spans="8:13" x14ac:dyDescent="0.25">
      <c r="H4445" t="str">
        <f>IF(A4445="","",INDEX('Lookup Tables'!$B$2:$B$9,MATCH(B4445,'Lookup Tables'!$A$2:$A$9,-1)))</f>
        <v/>
      </c>
      <c r="I4445" t="str">
        <f>IF(A4445="","",IF(AND(C4445&gt;=INDEX('Lookup Tables'!$C$2:$C$9,MATCH(B4445,'Lookup Tables'!$A$2:$A$9,-1)),C4445&lt;=INDEX('Lookup Tables'!$D$2:$D$9,MATCH(B4445,'Lookup Tables'!$A$2:$A$9,-1))),"PASS","FAIL"))</f>
        <v/>
      </c>
      <c r="J4445" t="str">
        <f t="shared" si="276"/>
        <v/>
      </c>
      <c r="K4445" t="str">
        <f t="shared" si="277"/>
        <v/>
      </c>
      <c r="L4445" t="str">
        <f t="shared" si="278"/>
        <v/>
      </c>
      <c r="M4445" t="str">
        <f t="shared" si="279"/>
        <v/>
      </c>
    </row>
    <row r="4446" spans="8:13" x14ac:dyDescent="0.25">
      <c r="H4446" t="str">
        <f>IF(A4446="","",INDEX('Lookup Tables'!$B$2:$B$9,MATCH(B4446,'Lookup Tables'!$A$2:$A$9,-1)))</f>
        <v/>
      </c>
      <c r="I4446" t="str">
        <f>IF(A4446="","",IF(AND(C4446&gt;=INDEX('Lookup Tables'!$C$2:$C$9,MATCH(B4446,'Lookup Tables'!$A$2:$A$9,-1)),C4446&lt;=INDEX('Lookup Tables'!$D$2:$D$9,MATCH(B4446,'Lookup Tables'!$A$2:$A$9,-1))),"PASS","FAIL"))</f>
        <v/>
      </c>
      <c r="J4446" t="str">
        <f t="shared" si="276"/>
        <v/>
      </c>
      <c r="K4446" t="str">
        <f t="shared" si="277"/>
        <v/>
      </c>
      <c r="L4446" t="str">
        <f t="shared" si="278"/>
        <v/>
      </c>
      <c r="M4446" t="str">
        <f t="shared" si="279"/>
        <v/>
      </c>
    </row>
    <row r="4447" spans="8:13" x14ac:dyDescent="0.25">
      <c r="H4447" t="str">
        <f>IF(A4447="","",INDEX('Lookup Tables'!$B$2:$B$9,MATCH(B4447,'Lookup Tables'!$A$2:$A$9,-1)))</f>
        <v/>
      </c>
      <c r="I4447" t="str">
        <f>IF(A4447="","",IF(AND(C4447&gt;=INDEX('Lookup Tables'!$C$2:$C$9,MATCH(B4447,'Lookup Tables'!$A$2:$A$9,-1)),C4447&lt;=INDEX('Lookup Tables'!$D$2:$D$9,MATCH(B4447,'Lookup Tables'!$A$2:$A$9,-1))),"PASS","FAIL"))</f>
        <v/>
      </c>
      <c r="J4447" t="str">
        <f t="shared" si="276"/>
        <v/>
      </c>
      <c r="K4447" t="str">
        <f t="shared" si="277"/>
        <v/>
      </c>
      <c r="L4447" t="str">
        <f t="shared" si="278"/>
        <v/>
      </c>
      <c r="M4447" t="str">
        <f t="shared" si="279"/>
        <v/>
      </c>
    </row>
    <row r="4448" spans="8:13" x14ac:dyDescent="0.25">
      <c r="H4448" t="str">
        <f>IF(A4448="","",INDEX('Lookup Tables'!$B$2:$B$9,MATCH(B4448,'Lookup Tables'!$A$2:$A$9,-1)))</f>
        <v/>
      </c>
      <c r="I4448" t="str">
        <f>IF(A4448="","",IF(AND(C4448&gt;=INDEX('Lookup Tables'!$C$2:$C$9,MATCH(B4448,'Lookup Tables'!$A$2:$A$9,-1)),C4448&lt;=INDEX('Lookup Tables'!$D$2:$D$9,MATCH(B4448,'Lookup Tables'!$A$2:$A$9,-1))),"PASS","FAIL"))</f>
        <v/>
      </c>
      <c r="J4448" t="str">
        <f t="shared" si="276"/>
        <v/>
      </c>
      <c r="K4448" t="str">
        <f t="shared" si="277"/>
        <v/>
      </c>
      <c r="L4448" t="str">
        <f t="shared" si="278"/>
        <v/>
      </c>
      <c r="M4448" t="str">
        <f t="shared" si="279"/>
        <v/>
      </c>
    </row>
    <row r="4449" spans="8:13" x14ac:dyDescent="0.25">
      <c r="H4449" t="str">
        <f>IF(A4449="","",INDEX('Lookup Tables'!$B$2:$B$9,MATCH(B4449,'Lookup Tables'!$A$2:$A$9,-1)))</f>
        <v/>
      </c>
      <c r="I4449" t="str">
        <f>IF(A4449="","",IF(AND(C4449&gt;=INDEX('Lookup Tables'!$C$2:$C$9,MATCH(B4449,'Lookup Tables'!$A$2:$A$9,-1)),C4449&lt;=INDEX('Lookup Tables'!$D$2:$D$9,MATCH(B4449,'Lookup Tables'!$A$2:$A$9,-1))),"PASS","FAIL"))</f>
        <v/>
      </c>
      <c r="J4449" t="str">
        <f t="shared" si="276"/>
        <v/>
      </c>
      <c r="K4449" t="str">
        <f t="shared" si="277"/>
        <v/>
      </c>
      <c r="L4449" t="str">
        <f t="shared" si="278"/>
        <v/>
      </c>
      <c r="M4449" t="str">
        <f t="shared" si="279"/>
        <v/>
      </c>
    </row>
    <row r="4450" spans="8:13" x14ac:dyDescent="0.25">
      <c r="H4450" t="str">
        <f>IF(A4450="","",INDEX('Lookup Tables'!$B$2:$B$9,MATCH(B4450,'Lookup Tables'!$A$2:$A$9,-1)))</f>
        <v/>
      </c>
      <c r="I4450" t="str">
        <f>IF(A4450="","",IF(AND(C4450&gt;=INDEX('Lookup Tables'!$C$2:$C$9,MATCH(B4450,'Lookup Tables'!$A$2:$A$9,-1)),C4450&lt;=INDEX('Lookup Tables'!$D$2:$D$9,MATCH(B4450,'Lookup Tables'!$A$2:$A$9,-1))),"PASS","FAIL"))</f>
        <v/>
      </c>
      <c r="J4450" t="str">
        <f t="shared" si="276"/>
        <v/>
      </c>
      <c r="K4450" t="str">
        <f t="shared" si="277"/>
        <v/>
      </c>
      <c r="L4450" t="str">
        <f t="shared" si="278"/>
        <v/>
      </c>
      <c r="M4450" t="str">
        <f t="shared" si="279"/>
        <v/>
      </c>
    </row>
    <row r="4451" spans="8:13" x14ac:dyDescent="0.25">
      <c r="H4451" t="str">
        <f>IF(A4451="","",INDEX('Lookup Tables'!$B$2:$B$9,MATCH(B4451,'Lookup Tables'!$A$2:$A$9,-1)))</f>
        <v/>
      </c>
      <c r="I4451" t="str">
        <f>IF(A4451="","",IF(AND(C4451&gt;=INDEX('Lookup Tables'!$C$2:$C$9,MATCH(B4451,'Lookup Tables'!$A$2:$A$9,-1)),C4451&lt;=INDEX('Lookup Tables'!$D$2:$D$9,MATCH(B4451,'Lookup Tables'!$A$2:$A$9,-1))),"PASS","FAIL"))</f>
        <v/>
      </c>
      <c r="J4451" t="str">
        <f t="shared" si="276"/>
        <v/>
      </c>
      <c r="K4451" t="str">
        <f t="shared" si="277"/>
        <v/>
      </c>
      <c r="L4451" t="str">
        <f t="shared" si="278"/>
        <v/>
      </c>
      <c r="M4451" t="str">
        <f t="shared" si="279"/>
        <v/>
      </c>
    </row>
    <row r="4452" spans="8:13" x14ac:dyDescent="0.25">
      <c r="H4452" t="str">
        <f>IF(A4452="","",INDEX('Lookup Tables'!$B$2:$B$9,MATCH(B4452,'Lookup Tables'!$A$2:$A$9,-1)))</f>
        <v/>
      </c>
      <c r="I4452" t="str">
        <f>IF(A4452="","",IF(AND(C4452&gt;=INDEX('Lookup Tables'!$C$2:$C$9,MATCH(B4452,'Lookup Tables'!$A$2:$A$9,-1)),C4452&lt;=INDEX('Lookup Tables'!$D$2:$D$9,MATCH(B4452,'Lookup Tables'!$A$2:$A$9,-1))),"PASS","FAIL"))</f>
        <v/>
      </c>
      <c r="J4452" t="str">
        <f t="shared" si="276"/>
        <v/>
      </c>
      <c r="K4452" t="str">
        <f t="shared" si="277"/>
        <v/>
      </c>
      <c r="L4452" t="str">
        <f t="shared" si="278"/>
        <v/>
      </c>
      <c r="M4452" t="str">
        <f t="shared" si="279"/>
        <v/>
      </c>
    </row>
    <row r="4453" spans="8:13" x14ac:dyDescent="0.25">
      <c r="H4453" t="str">
        <f>IF(A4453="","",INDEX('Lookup Tables'!$B$2:$B$9,MATCH(B4453,'Lookup Tables'!$A$2:$A$9,-1)))</f>
        <v/>
      </c>
      <c r="I4453" t="str">
        <f>IF(A4453="","",IF(AND(C4453&gt;=INDEX('Lookup Tables'!$C$2:$C$9,MATCH(B4453,'Lookup Tables'!$A$2:$A$9,-1)),C4453&lt;=INDEX('Lookup Tables'!$D$2:$D$9,MATCH(B4453,'Lookup Tables'!$A$2:$A$9,-1))),"PASS","FAIL"))</f>
        <v/>
      </c>
      <c r="J4453" t="str">
        <f t="shared" si="276"/>
        <v/>
      </c>
      <c r="K4453" t="str">
        <f t="shared" si="277"/>
        <v/>
      </c>
      <c r="L4453" t="str">
        <f t="shared" si="278"/>
        <v/>
      </c>
      <c r="M4453" t="str">
        <f t="shared" si="279"/>
        <v/>
      </c>
    </row>
    <row r="4454" spans="8:13" x14ac:dyDescent="0.25">
      <c r="H4454" t="str">
        <f>IF(A4454="","",INDEX('Lookup Tables'!$B$2:$B$9,MATCH(B4454,'Lookup Tables'!$A$2:$A$9,-1)))</f>
        <v/>
      </c>
      <c r="I4454" t="str">
        <f>IF(A4454="","",IF(AND(C4454&gt;=INDEX('Lookup Tables'!$C$2:$C$9,MATCH(B4454,'Lookup Tables'!$A$2:$A$9,-1)),C4454&lt;=INDEX('Lookup Tables'!$D$2:$D$9,MATCH(B4454,'Lookup Tables'!$A$2:$A$9,-1))),"PASS","FAIL"))</f>
        <v/>
      </c>
      <c r="J4454" t="str">
        <f t="shared" si="276"/>
        <v/>
      </c>
      <c r="K4454" t="str">
        <f t="shared" si="277"/>
        <v/>
      </c>
      <c r="L4454" t="str">
        <f t="shared" si="278"/>
        <v/>
      </c>
      <c r="M4454" t="str">
        <f t="shared" si="279"/>
        <v/>
      </c>
    </row>
    <row r="4455" spans="8:13" x14ac:dyDescent="0.25">
      <c r="H4455" t="str">
        <f>IF(A4455="","",INDEX('Lookup Tables'!$B$2:$B$9,MATCH(B4455,'Lookup Tables'!$A$2:$A$9,-1)))</f>
        <v/>
      </c>
      <c r="I4455" t="str">
        <f>IF(A4455="","",IF(AND(C4455&gt;=INDEX('Lookup Tables'!$C$2:$C$9,MATCH(B4455,'Lookup Tables'!$A$2:$A$9,-1)),C4455&lt;=INDEX('Lookup Tables'!$D$2:$D$9,MATCH(B4455,'Lookup Tables'!$A$2:$A$9,-1))),"PASS","FAIL"))</f>
        <v/>
      </c>
      <c r="J4455" t="str">
        <f t="shared" si="276"/>
        <v/>
      </c>
      <c r="K4455" t="str">
        <f t="shared" si="277"/>
        <v/>
      </c>
      <c r="L4455" t="str">
        <f t="shared" si="278"/>
        <v/>
      </c>
      <c r="M4455" t="str">
        <f t="shared" si="279"/>
        <v/>
      </c>
    </row>
    <row r="4456" spans="8:13" x14ac:dyDescent="0.25">
      <c r="H4456" t="str">
        <f>IF(A4456="","",INDEX('Lookup Tables'!$B$2:$B$9,MATCH(B4456,'Lookup Tables'!$A$2:$A$9,-1)))</f>
        <v/>
      </c>
      <c r="I4456" t="str">
        <f>IF(A4456="","",IF(AND(C4456&gt;=INDEX('Lookup Tables'!$C$2:$C$9,MATCH(B4456,'Lookup Tables'!$A$2:$A$9,-1)),C4456&lt;=INDEX('Lookup Tables'!$D$2:$D$9,MATCH(B4456,'Lookup Tables'!$A$2:$A$9,-1))),"PASS","FAIL"))</f>
        <v/>
      </c>
      <c r="J4456" t="str">
        <f t="shared" si="276"/>
        <v/>
      </c>
      <c r="K4456" t="str">
        <f t="shared" si="277"/>
        <v/>
      </c>
      <c r="L4456" t="str">
        <f t="shared" si="278"/>
        <v/>
      </c>
      <c r="M4456" t="str">
        <f t="shared" si="279"/>
        <v/>
      </c>
    </row>
    <row r="4457" spans="8:13" x14ac:dyDescent="0.25">
      <c r="H4457" t="str">
        <f>IF(A4457="","",INDEX('Lookup Tables'!$B$2:$B$9,MATCH(B4457,'Lookup Tables'!$A$2:$A$9,-1)))</f>
        <v/>
      </c>
      <c r="I4457" t="str">
        <f>IF(A4457="","",IF(AND(C4457&gt;=INDEX('Lookup Tables'!$C$2:$C$9,MATCH(B4457,'Lookup Tables'!$A$2:$A$9,-1)),C4457&lt;=INDEX('Lookup Tables'!$D$2:$D$9,MATCH(B4457,'Lookup Tables'!$A$2:$A$9,-1))),"PASS","FAIL"))</f>
        <v/>
      </c>
      <c r="J4457" t="str">
        <f t="shared" si="276"/>
        <v/>
      </c>
      <c r="K4457" t="str">
        <f t="shared" si="277"/>
        <v/>
      </c>
      <c r="L4457" t="str">
        <f t="shared" si="278"/>
        <v/>
      </c>
      <c r="M4457" t="str">
        <f t="shared" si="279"/>
        <v/>
      </c>
    </row>
    <row r="4458" spans="8:13" x14ac:dyDescent="0.25">
      <c r="H4458" t="str">
        <f>IF(A4458="","",INDEX('Lookup Tables'!$B$2:$B$9,MATCH(B4458,'Lookup Tables'!$A$2:$A$9,-1)))</f>
        <v/>
      </c>
      <c r="I4458" t="str">
        <f>IF(A4458="","",IF(AND(C4458&gt;=INDEX('Lookup Tables'!$C$2:$C$9,MATCH(B4458,'Lookup Tables'!$A$2:$A$9,-1)),C4458&lt;=INDEX('Lookup Tables'!$D$2:$D$9,MATCH(B4458,'Lookup Tables'!$A$2:$A$9,-1))),"PASS","FAIL"))</f>
        <v/>
      </c>
      <c r="J4458" t="str">
        <f t="shared" si="276"/>
        <v/>
      </c>
      <c r="K4458" t="str">
        <f t="shared" si="277"/>
        <v/>
      </c>
      <c r="L4458" t="str">
        <f t="shared" si="278"/>
        <v/>
      </c>
      <c r="M4458" t="str">
        <f t="shared" si="279"/>
        <v/>
      </c>
    </row>
    <row r="4459" spans="8:13" x14ac:dyDescent="0.25">
      <c r="H4459" t="str">
        <f>IF(A4459="","",INDEX('Lookup Tables'!$B$2:$B$9,MATCH(B4459,'Lookup Tables'!$A$2:$A$9,-1)))</f>
        <v/>
      </c>
      <c r="I4459" t="str">
        <f>IF(A4459="","",IF(AND(C4459&gt;=INDEX('Lookup Tables'!$C$2:$C$9,MATCH(B4459,'Lookup Tables'!$A$2:$A$9,-1)),C4459&lt;=INDEX('Lookup Tables'!$D$2:$D$9,MATCH(B4459,'Lookup Tables'!$A$2:$A$9,-1))),"PASS","FAIL"))</f>
        <v/>
      </c>
      <c r="J4459" t="str">
        <f t="shared" si="276"/>
        <v/>
      </c>
      <c r="K4459" t="str">
        <f t="shared" si="277"/>
        <v/>
      </c>
      <c r="L4459" t="str">
        <f t="shared" si="278"/>
        <v/>
      </c>
      <c r="M4459" t="str">
        <f t="shared" si="279"/>
        <v/>
      </c>
    </row>
    <row r="4460" spans="8:13" x14ac:dyDescent="0.25">
      <c r="H4460" t="str">
        <f>IF(A4460="","",INDEX('Lookup Tables'!$B$2:$B$9,MATCH(B4460,'Lookup Tables'!$A$2:$A$9,-1)))</f>
        <v/>
      </c>
      <c r="I4460" t="str">
        <f>IF(A4460="","",IF(AND(C4460&gt;=INDEX('Lookup Tables'!$C$2:$C$9,MATCH(B4460,'Lookup Tables'!$A$2:$A$9,-1)),C4460&lt;=INDEX('Lookup Tables'!$D$2:$D$9,MATCH(B4460,'Lookup Tables'!$A$2:$A$9,-1))),"PASS","FAIL"))</f>
        <v/>
      </c>
      <c r="J4460" t="str">
        <f t="shared" si="276"/>
        <v/>
      </c>
      <c r="K4460" t="str">
        <f t="shared" si="277"/>
        <v/>
      </c>
      <c r="L4460" t="str">
        <f t="shared" si="278"/>
        <v/>
      </c>
      <c r="M4460" t="str">
        <f t="shared" si="279"/>
        <v/>
      </c>
    </row>
    <row r="4461" spans="8:13" x14ac:dyDescent="0.25">
      <c r="H4461" t="str">
        <f>IF(A4461="","",INDEX('Lookup Tables'!$B$2:$B$9,MATCH(B4461,'Lookup Tables'!$A$2:$A$9,-1)))</f>
        <v/>
      </c>
      <c r="I4461" t="str">
        <f>IF(A4461="","",IF(AND(C4461&gt;=INDEX('Lookup Tables'!$C$2:$C$9,MATCH(B4461,'Lookup Tables'!$A$2:$A$9,-1)),C4461&lt;=INDEX('Lookup Tables'!$D$2:$D$9,MATCH(B4461,'Lookup Tables'!$A$2:$A$9,-1))),"PASS","FAIL"))</f>
        <v/>
      </c>
      <c r="J4461" t="str">
        <f t="shared" si="276"/>
        <v/>
      </c>
      <c r="K4461" t="str">
        <f t="shared" si="277"/>
        <v/>
      </c>
      <c r="L4461" t="str">
        <f t="shared" si="278"/>
        <v/>
      </c>
      <c r="M4461" t="str">
        <f t="shared" si="279"/>
        <v/>
      </c>
    </row>
    <row r="4462" spans="8:13" x14ac:dyDescent="0.25">
      <c r="H4462" t="str">
        <f>IF(A4462="","",INDEX('Lookup Tables'!$B$2:$B$9,MATCH(B4462,'Lookup Tables'!$A$2:$A$9,-1)))</f>
        <v/>
      </c>
      <c r="I4462" t="str">
        <f>IF(A4462="","",IF(AND(C4462&gt;=INDEX('Lookup Tables'!$C$2:$C$9,MATCH(B4462,'Lookup Tables'!$A$2:$A$9,-1)),C4462&lt;=INDEX('Lookup Tables'!$D$2:$D$9,MATCH(B4462,'Lookup Tables'!$A$2:$A$9,-1))),"PASS","FAIL"))</f>
        <v/>
      </c>
      <c r="J4462" t="str">
        <f t="shared" si="276"/>
        <v/>
      </c>
      <c r="K4462" t="str">
        <f t="shared" si="277"/>
        <v/>
      </c>
      <c r="L4462" t="str">
        <f t="shared" si="278"/>
        <v/>
      </c>
      <c r="M4462" t="str">
        <f t="shared" si="279"/>
        <v/>
      </c>
    </row>
    <row r="4463" spans="8:13" x14ac:dyDescent="0.25">
      <c r="H4463" t="str">
        <f>IF(A4463="","",INDEX('Lookup Tables'!$B$2:$B$9,MATCH(B4463,'Lookup Tables'!$A$2:$A$9,-1)))</f>
        <v/>
      </c>
      <c r="I4463" t="str">
        <f>IF(A4463="","",IF(AND(C4463&gt;=INDEX('Lookup Tables'!$C$2:$C$9,MATCH(B4463,'Lookup Tables'!$A$2:$A$9,-1)),C4463&lt;=INDEX('Lookup Tables'!$D$2:$D$9,MATCH(B4463,'Lookup Tables'!$A$2:$A$9,-1))),"PASS","FAIL"))</f>
        <v/>
      </c>
      <c r="J4463" t="str">
        <f t="shared" si="276"/>
        <v/>
      </c>
      <c r="K4463" t="str">
        <f t="shared" si="277"/>
        <v/>
      </c>
      <c r="L4463" t="str">
        <f t="shared" si="278"/>
        <v/>
      </c>
      <c r="M4463" t="str">
        <f t="shared" si="279"/>
        <v/>
      </c>
    </row>
    <row r="4464" spans="8:13" x14ac:dyDescent="0.25">
      <c r="H4464" t="str">
        <f>IF(A4464="","",INDEX('Lookup Tables'!$B$2:$B$9,MATCH(B4464,'Lookup Tables'!$A$2:$A$9,-1)))</f>
        <v/>
      </c>
      <c r="I4464" t="str">
        <f>IF(A4464="","",IF(AND(C4464&gt;=INDEX('Lookup Tables'!$C$2:$C$9,MATCH(B4464,'Lookup Tables'!$A$2:$A$9,-1)),C4464&lt;=INDEX('Lookup Tables'!$D$2:$D$9,MATCH(B4464,'Lookup Tables'!$A$2:$A$9,-1))),"PASS","FAIL"))</f>
        <v/>
      </c>
      <c r="J4464" t="str">
        <f t="shared" si="276"/>
        <v/>
      </c>
      <c r="K4464" t="str">
        <f t="shared" si="277"/>
        <v/>
      </c>
      <c r="L4464" t="str">
        <f t="shared" si="278"/>
        <v/>
      </c>
      <c r="M4464" t="str">
        <f t="shared" si="279"/>
        <v/>
      </c>
    </row>
    <row r="4465" spans="8:13" x14ac:dyDescent="0.25">
      <c r="H4465" t="str">
        <f>IF(A4465="","",INDEX('Lookup Tables'!$B$2:$B$9,MATCH(B4465,'Lookup Tables'!$A$2:$A$9,-1)))</f>
        <v/>
      </c>
      <c r="I4465" t="str">
        <f>IF(A4465="","",IF(AND(C4465&gt;=INDEX('Lookup Tables'!$C$2:$C$9,MATCH(B4465,'Lookup Tables'!$A$2:$A$9,-1)),C4465&lt;=INDEX('Lookup Tables'!$D$2:$D$9,MATCH(B4465,'Lookup Tables'!$A$2:$A$9,-1))),"PASS","FAIL"))</f>
        <v/>
      </c>
      <c r="J4465" t="str">
        <f t="shared" si="276"/>
        <v/>
      </c>
      <c r="K4465" t="str">
        <f t="shared" si="277"/>
        <v/>
      </c>
      <c r="L4465" t="str">
        <f t="shared" si="278"/>
        <v/>
      </c>
      <c r="M4465" t="str">
        <f t="shared" si="279"/>
        <v/>
      </c>
    </row>
    <row r="4466" spans="8:13" x14ac:dyDescent="0.25">
      <c r="H4466" t="str">
        <f>IF(A4466="","",INDEX('Lookup Tables'!$B$2:$B$9,MATCH(B4466,'Lookup Tables'!$A$2:$A$9,-1)))</f>
        <v/>
      </c>
      <c r="I4466" t="str">
        <f>IF(A4466="","",IF(AND(C4466&gt;=INDEX('Lookup Tables'!$C$2:$C$9,MATCH(B4466,'Lookup Tables'!$A$2:$A$9,-1)),C4466&lt;=INDEX('Lookup Tables'!$D$2:$D$9,MATCH(B4466,'Lookup Tables'!$A$2:$A$9,-1))),"PASS","FAIL"))</f>
        <v/>
      </c>
      <c r="J4466" t="str">
        <f t="shared" si="276"/>
        <v/>
      </c>
      <c r="K4466" t="str">
        <f t="shared" si="277"/>
        <v/>
      </c>
      <c r="L4466" t="str">
        <f t="shared" si="278"/>
        <v/>
      </c>
      <c r="M4466" t="str">
        <f t="shared" si="279"/>
        <v/>
      </c>
    </row>
    <row r="4467" spans="8:13" x14ac:dyDescent="0.25">
      <c r="H4467" t="str">
        <f>IF(A4467="","",INDEX('Lookup Tables'!$B$2:$B$9,MATCH(B4467,'Lookup Tables'!$A$2:$A$9,-1)))</f>
        <v/>
      </c>
      <c r="I4467" t="str">
        <f>IF(A4467="","",IF(AND(C4467&gt;=INDEX('Lookup Tables'!$C$2:$C$9,MATCH(B4467,'Lookup Tables'!$A$2:$A$9,-1)),C4467&lt;=INDEX('Lookup Tables'!$D$2:$D$9,MATCH(B4467,'Lookup Tables'!$A$2:$A$9,-1))),"PASS","FAIL"))</f>
        <v/>
      </c>
      <c r="J4467" t="str">
        <f t="shared" si="276"/>
        <v/>
      </c>
      <c r="K4467" t="str">
        <f t="shared" si="277"/>
        <v/>
      </c>
      <c r="L4467" t="str">
        <f t="shared" si="278"/>
        <v/>
      </c>
      <c r="M4467" t="str">
        <f t="shared" si="279"/>
        <v/>
      </c>
    </row>
    <row r="4468" spans="8:13" x14ac:dyDescent="0.25">
      <c r="H4468" t="str">
        <f>IF(A4468="","",INDEX('Lookup Tables'!$B$2:$B$9,MATCH(B4468,'Lookup Tables'!$A$2:$A$9,-1)))</f>
        <v/>
      </c>
      <c r="I4468" t="str">
        <f>IF(A4468="","",IF(AND(C4468&gt;=INDEX('Lookup Tables'!$C$2:$C$9,MATCH(B4468,'Lookup Tables'!$A$2:$A$9,-1)),C4468&lt;=INDEX('Lookup Tables'!$D$2:$D$9,MATCH(B4468,'Lookup Tables'!$A$2:$A$9,-1))),"PASS","FAIL"))</f>
        <v/>
      </c>
      <c r="J4468" t="str">
        <f t="shared" si="276"/>
        <v/>
      </c>
      <c r="K4468" t="str">
        <f t="shared" si="277"/>
        <v/>
      </c>
      <c r="L4468" t="str">
        <f t="shared" si="278"/>
        <v/>
      </c>
      <c r="M4468" t="str">
        <f t="shared" si="279"/>
        <v/>
      </c>
    </row>
    <row r="4469" spans="8:13" x14ac:dyDescent="0.25">
      <c r="H4469" t="str">
        <f>IF(A4469="","",INDEX('Lookup Tables'!$B$2:$B$9,MATCH(B4469,'Lookup Tables'!$A$2:$A$9,-1)))</f>
        <v/>
      </c>
      <c r="I4469" t="str">
        <f>IF(A4469="","",IF(AND(C4469&gt;=INDEX('Lookup Tables'!$C$2:$C$9,MATCH(B4469,'Lookup Tables'!$A$2:$A$9,-1)),C4469&lt;=INDEX('Lookup Tables'!$D$2:$D$9,MATCH(B4469,'Lookup Tables'!$A$2:$A$9,-1))),"PASS","FAIL"))</f>
        <v/>
      </c>
      <c r="J4469" t="str">
        <f t="shared" si="276"/>
        <v/>
      </c>
      <c r="K4469" t="str">
        <f t="shared" si="277"/>
        <v/>
      </c>
      <c r="L4469" t="str">
        <f t="shared" si="278"/>
        <v/>
      </c>
      <c r="M4469" t="str">
        <f t="shared" si="279"/>
        <v/>
      </c>
    </row>
    <row r="4470" spans="8:13" x14ac:dyDescent="0.25">
      <c r="H4470" t="str">
        <f>IF(A4470="","",INDEX('Lookup Tables'!$B$2:$B$9,MATCH(B4470,'Lookup Tables'!$A$2:$A$9,-1)))</f>
        <v/>
      </c>
      <c r="I4470" t="str">
        <f>IF(A4470="","",IF(AND(C4470&gt;=INDEX('Lookup Tables'!$C$2:$C$9,MATCH(B4470,'Lookup Tables'!$A$2:$A$9,-1)),C4470&lt;=INDEX('Lookup Tables'!$D$2:$D$9,MATCH(B4470,'Lookup Tables'!$A$2:$A$9,-1))),"PASS","FAIL"))</f>
        <v/>
      </c>
      <c r="J4470" t="str">
        <f t="shared" si="276"/>
        <v/>
      </c>
      <c r="K4470" t="str">
        <f t="shared" si="277"/>
        <v/>
      </c>
      <c r="L4470" t="str">
        <f t="shared" si="278"/>
        <v/>
      </c>
      <c r="M4470" t="str">
        <f t="shared" si="279"/>
        <v/>
      </c>
    </row>
    <row r="4471" spans="8:13" x14ac:dyDescent="0.25">
      <c r="H4471" t="str">
        <f>IF(A4471="","",INDEX('Lookup Tables'!$B$2:$B$9,MATCH(B4471,'Lookup Tables'!$A$2:$A$9,-1)))</f>
        <v/>
      </c>
      <c r="I4471" t="str">
        <f>IF(A4471="","",IF(AND(C4471&gt;=INDEX('Lookup Tables'!$C$2:$C$9,MATCH(B4471,'Lookup Tables'!$A$2:$A$9,-1)),C4471&lt;=INDEX('Lookup Tables'!$D$2:$D$9,MATCH(B4471,'Lookup Tables'!$A$2:$A$9,-1))),"PASS","FAIL"))</f>
        <v/>
      </c>
      <c r="J4471" t="str">
        <f t="shared" si="276"/>
        <v/>
      </c>
      <c r="K4471" t="str">
        <f t="shared" si="277"/>
        <v/>
      </c>
      <c r="L4471" t="str">
        <f t="shared" si="278"/>
        <v/>
      </c>
      <c r="M4471" t="str">
        <f t="shared" si="279"/>
        <v/>
      </c>
    </row>
    <row r="4472" spans="8:13" x14ac:dyDescent="0.25">
      <c r="H4472" t="str">
        <f>IF(A4472="","",INDEX('Lookup Tables'!$B$2:$B$9,MATCH(B4472,'Lookup Tables'!$A$2:$A$9,-1)))</f>
        <v/>
      </c>
      <c r="I4472" t="str">
        <f>IF(A4472="","",IF(AND(C4472&gt;=INDEX('Lookup Tables'!$C$2:$C$9,MATCH(B4472,'Lookup Tables'!$A$2:$A$9,-1)),C4472&lt;=INDEX('Lookup Tables'!$D$2:$D$9,MATCH(B4472,'Lookup Tables'!$A$2:$A$9,-1))),"PASS","FAIL"))</f>
        <v/>
      </c>
      <c r="J4472" t="str">
        <f t="shared" si="276"/>
        <v/>
      </c>
      <c r="K4472" t="str">
        <f t="shared" si="277"/>
        <v/>
      </c>
      <c r="L4472" t="str">
        <f t="shared" si="278"/>
        <v/>
      </c>
      <c r="M4472" t="str">
        <f t="shared" si="279"/>
        <v/>
      </c>
    </row>
    <row r="4473" spans="8:13" x14ac:dyDescent="0.25">
      <c r="H4473" t="str">
        <f>IF(A4473="","",INDEX('Lookup Tables'!$B$2:$B$9,MATCH(B4473,'Lookup Tables'!$A$2:$A$9,-1)))</f>
        <v/>
      </c>
      <c r="I4473" t="str">
        <f>IF(A4473="","",IF(AND(C4473&gt;=INDEX('Lookup Tables'!$C$2:$C$9,MATCH(B4473,'Lookup Tables'!$A$2:$A$9,-1)),C4473&lt;=INDEX('Lookup Tables'!$D$2:$D$9,MATCH(B4473,'Lookup Tables'!$A$2:$A$9,-1))),"PASS","FAIL"))</f>
        <v/>
      </c>
      <c r="J4473" t="str">
        <f t="shared" si="276"/>
        <v/>
      </c>
      <c r="K4473" t="str">
        <f t="shared" si="277"/>
        <v/>
      </c>
      <c r="L4473" t="str">
        <f t="shared" si="278"/>
        <v/>
      </c>
      <c r="M4473" t="str">
        <f t="shared" si="279"/>
        <v/>
      </c>
    </row>
    <row r="4474" spans="8:13" x14ac:dyDescent="0.25">
      <c r="H4474" t="str">
        <f>IF(A4474="","",INDEX('Lookup Tables'!$B$2:$B$9,MATCH(B4474,'Lookup Tables'!$A$2:$A$9,-1)))</f>
        <v/>
      </c>
      <c r="I4474" t="str">
        <f>IF(A4474="","",IF(AND(C4474&gt;=INDEX('Lookup Tables'!$C$2:$C$9,MATCH(B4474,'Lookup Tables'!$A$2:$A$9,-1)),C4474&lt;=INDEX('Lookup Tables'!$D$2:$D$9,MATCH(B4474,'Lookup Tables'!$A$2:$A$9,-1))),"PASS","FAIL"))</f>
        <v/>
      </c>
      <c r="J4474" t="str">
        <f t="shared" si="276"/>
        <v/>
      </c>
      <c r="K4474" t="str">
        <f t="shared" si="277"/>
        <v/>
      </c>
      <c r="L4474" t="str">
        <f t="shared" si="278"/>
        <v/>
      </c>
      <c r="M4474" t="str">
        <f t="shared" si="279"/>
        <v/>
      </c>
    </row>
    <row r="4475" spans="8:13" x14ac:dyDescent="0.25">
      <c r="H4475" t="str">
        <f>IF(A4475="","",INDEX('Lookup Tables'!$B$2:$B$9,MATCH(B4475,'Lookup Tables'!$A$2:$A$9,-1)))</f>
        <v/>
      </c>
      <c r="I4475" t="str">
        <f>IF(A4475="","",IF(AND(C4475&gt;=INDEX('Lookup Tables'!$C$2:$C$9,MATCH(B4475,'Lookup Tables'!$A$2:$A$9,-1)),C4475&lt;=INDEX('Lookup Tables'!$D$2:$D$9,MATCH(B4475,'Lookup Tables'!$A$2:$A$9,-1))),"PASS","FAIL"))</f>
        <v/>
      </c>
      <c r="J4475" t="str">
        <f t="shared" si="276"/>
        <v/>
      </c>
      <c r="K4475" t="str">
        <f t="shared" si="277"/>
        <v/>
      </c>
      <c r="L4475" t="str">
        <f t="shared" si="278"/>
        <v/>
      </c>
      <c r="M4475" t="str">
        <f t="shared" si="279"/>
        <v/>
      </c>
    </row>
    <row r="4476" spans="8:13" x14ac:dyDescent="0.25">
      <c r="H4476" t="str">
        <f>IF(A4476="","",INDEX('Lookup Tables'!$B$2:$B$9,MATCH(B4476,'Lookup Tables'!$A$2:$A$9,-1)))</f>
        <v/>
      </c>
      <c r="I4476" t="str">
        <f>IF(A4476="","",IF(AND(C4476&gt;=INDEX('Lookup Tables'!$C$2:$C$9,MATCH(B4476,'Lookup Tables'!$A$2:$A$9,-1)),C4476&lt;=INDEX('Lookup Tables'!$D$2:$D$9,MATCH(B4476,'Lookup Tables'!$A$2:$A$9,-1))),"PASS","FAIL"))</f>
        <v/>
      </c>
      <c r="J4476" t="str">
        <f t="shared" si="276"/>
        <v/>
      </c>
      <c r="K4476" t="str">
        <f t="shared" si="277"/>
        <v/>
      </c>
      <c r="L4476" t="str">
        <f t="shared" si="278"/>
        <v/>
      </c>
      <c r="M4476" t="str">
        <f t="shared" si="279"/>
        <v/>
      </c>
    </row>
    <row r="4477" spans="8:13" x14ac:dyDescent="0.25">
      <c r="H4477" t="str">
        <f>IF(A4477="","",INDEX('Lookup Tables'!$B$2:$B$9,MATCH(B4477,'Lookup Tables'!$A$2:$A$9,-1)))</f>
        <v/>
      </c>
      <c r="I4477" t="str">
        <f>IF(A4477="","",IF(AND(C4477&gt;=INDEX('Lookup Tables'!$C$2:$C$9,MATCH(B4477,'Lookup Tables'!$A$2:$A$9,-1)),C4477&lt;=INDEX('Lookup Tables'!$D$2:$D$9,MATCH(B4477,'Lookup Tables'!$A$2:$A$9,-1))),"PASS","FAIL"))</f>
        <v/>
      </c>
      <c r="J4477" t="str">
        <f t="shared" si="276"/>
        <v/>
      </c>
      <c r="K4477" t="str">
        <f t="shared" si="277"/>
        <v/>
      </c>
      <c r="L4477" t="str">
        <f t="shared" si="278"/>
        <v/>
      </c>
      <c r="M4477" t="str">
        <f t="shared" si="279"/>
        <v/>
      </c>
    </row>
    <row r="4478" spans="8:13" x14ac:dyDescent="0.25">
      <c r="H4478" t="str">
        <f>IF(A4478="","",INDEX('Lookup Tables'!$B$2:$B$9,MATCH(B4478,'Lookup Tables'!$A$2:$A$9,-1)))</f>
        <v/>
      </c>
      <c r="I4478" t="str">
        <f>IF(A4478="","",IF(AND(C4478&gt;=INDEX('Lookup Tables'!$C$2:$C$9,MATCH(B4478,'Lookup Tables'!$A$2:$A$9,-1)),C4478&lt;=INDEX('Lookup Tables'!$D$2:$D$9,MATCH(B4478,'Lookup Tables'!$A$2:$A$9,-1))),"PASS","FAIL"))</f>
        <v/>
      </c>
      <c r="J4478" t="str">
        <f t="shared" si="276"/>
        <v/>
      </c>
      <c r="K4478" t="str">
        <f t="shared" si="277"/>
        <v/>
      </c>
      <c r="L4478" t="str">
        <f t="shared" si="278"/>
        <v/>
      </c>
      <c r="M4478" t="str">
        <f t="shared" si="279"/>
        <v/>
      </c>
    </row>
    <row r="4479" spans="8:13" x14ac:dyDescent="0.25">
      <c r="H4479" t="str">
        <f>IF(A4479="","",INDEX('Lookup Tables'!$B$2:$B$9,MATCH(B4479,'Lookup Tables'!$A$2:$A$9,-1)))</f>
        <v/>
      </c>
      <c r="I4479" t="str">
        <f>IF(A4479="","",IF(AND(C4479&gt;=INDEX('Lookup Tables'!$C$2:$C$9,MATCH(B4479,'Lookup Tables'!$A$2:$A$9,-1)),C4479&lt;=INDEX('Lookup Tables'!$D$2:$D$9,MATCH(B4479,'Lookup Tables'!$A$2:$A$9,-1))),"PASS","FAIL"))</f>
        <v/>
      </c>
      <c r="J4479" t="str">
        <f t="shared" si="276"/>
        <v/>
      </c>
      <c r="K4479" t="str">
        <f t="shared" si="277"/>
        <v/>
      </c>
      <c r="L4479" t="str">
        <f t="shared" si="278"/>
        <v/>
      </c>
      <c r="M4479" t="str">
        <f t="shared" si="279"/>
        <v/>
      </c>
    </row>
    <row r="4480" spans="8:13" x14ac:dyDescent="0.25">
      <c r="H4480" t="str">
        <f>IF(A4480="","",INDEX('Lookup Tables'!$B$2:$B$9,MATCH(B4480,'Lookup Tables'!$A$2:$A$9,-1)))</f>
        <v/>
      </c>
      <c r="I4480" t="str">
        <f>IF(A4480="","",IF(AND(C4480&gt;=INDEX('Lookup Tables'!$C$2:$C$9,MATCH(B4480,'Lookup Tables'!$A$2:$A$9,-1)),C4480&lt;=INDEX('Lookup Tables'!$D$2:$D$9,MATCH(B4480,'Lookup Tables'!$A$2:$A$9,-1))),"PASS","FAIL"))</f>
        <v/>
      </c>
      <c r="J4480" t="str">
        <f t="shared" si="276"/>
        <v/>
      </c>
      <c r="K4480" t="str">
        <f t="shared" si="277"/>
        <v/>
      </c>
      <c r="L4480" t="str">
        <f t="shared" si="278"/>
        <v/>
      </c>
      <c r="M4480" t="str">
        <f t="shared" si="279"/>
        <v/>
      </c>
    </row>
    <row r="4481" spans="8:13" x14ac:dyDescent="0.25">
      <c r="H4481" t="str">
        <f>IF(A4481="","",INDEX('Lookup Tables'!$B$2:$B$9,MATCH(B4481,'Lookup Tables'!$A$2:$A$9,-1)))</f>
        <v/>
      </c>
      <c r="I4481" t="str">
        <f>IF(A4481="","",IF(AND(C4481&gt;=INDEX('Lookup Tables'!$C$2:$C$9,MATCH(B4481,'Lookup Tables'!$A$2:$A$9,-1)),C4481&lt;=INDEX('Lookup Tables'!$D$2:$D$9,MATCH(B4481,'Lookup Tables'!$A$2:$A$9,-1))),"PASS","FAIL"))</f>
        <v/>
      </c>
      <c r="J4481" t="str">
        <f t="shared" ref="J4481:J4544" si="280">IF(A4481="","",IF(AND(D4481&gt;=15,D4481&lt;=22.5),"PASS","FAIL"))</f>
        <v/>
      </c>
      <c r="K4481" t="str">
        <f t="shared" ref="K4481:K4544" si="281">IF(A4481="","",IF(AND(E4481&gt;=15,E4481&lt;=22.5),"PASS","FAIL"))</f>
        <v/>
      </c>
      <c r="L4481" t="str">
        <f t="shared" ref="L4481:L4544" si="282">IF(A4481="","",IF(AND(F4481&gt;0,F4481&lt;0.2),"PASS","FAIL"))</f>
        <v/>
      </c>
      <c r="M4481" t="str">
        <f t="shared" ref="M4481:M4544" si="283">IF(A4481="","",IF(AND(IF(I4481="PASS",TRUE,FALSE),IF(J4481="PASS",TRUE,FALSE),IF(K4481="PASS",TRUE,FALSE),IF(L4481="PASS",TRUE,FALSE))=TRUE,"PASS","FAIL"))</f>
        <v/>
      </c>
    </row>
    <row r="4482" spans="8:13" x14ac:dyDescent="0.25">
      <c r="H4482" t="str">
        <f>IF(A4482="","",INDEX('Lookup Tables'!$B$2:$B$9,MATCH(B4482,'Lookup Tables'!$A$2:$A$9,-1)))</f>
        <v/>
      </c>
      <c r="I4482" t="str">
        <f>IF(A4482="","",IF(AND(C4482&gt;=INDEX('Lookup Tables'!$C$2:$C$9,MATCH(B4482,'Lookup Tables'!$A$2:$A$9,-1)),C4482&lt;=INDEX('Lookup Tables'!$D$2:$D$9,MATCH(B4482,'Lookup Tables'!$A$2:$A$9,-1))),"PASS","FAIL"))</f>
        <v/>
      </c>
      <c r="J4482" t="str">
        <f t="shared" si="280"/>
        <v/>
      </c>
      <c r="K4482" t="str">
        <f t="shared" si="281"/>
        <v/>
      </c>
      <c r="L4482" t="str">
        <f t="shared" si="282"/>
        <v/>
      </c>
      <c r="M4482" t="str">
        <f t="shared" si="283"/>
        <v/>
      </c>
    </row>
    <row r="4483" spans="8:13" x14ac:dyDescent="0.25">
      <c r="H4483" t="str">
        <f>IF(A4483="","",INDEX('Lookup Tables'!$B$2:$B$9,MATCH(B4483,'Lookup Tables'!$A$2:$A$9,-1)))</f>
        <v/>
      </c>
      <c r="I4483" t="str">
        <f>IF(A4483="","",IF(AND(C4483&gt;=INDEX('Lookup Tables'!$C$2:$C$9,MATCH(B4483,'Lookup Tables'!$A$2:$A$9,-1)),C4483&lt;=INDEX('Lookup Tables'!$D$2:$D$9,MATCH(B4483,'Lookup Tables'!$A$2:$A$9,-1))),"PASS","FAIL"))</f>
        <v/>
      </c>
      <c r="J4483" t="str">
        <f t="shared" si="280"/>
        <v/>
      </c>
      <c r="K4483" t="str">
        <f t="shared" si="281"/>
        <v/>
      </c>
      <c r="L4483" t="str">
        <f t="shared" si="282"/>
        <v/>
      </c>
      <c r="M4483" t="str">
        <f t="shared" si="283"/>
        <v/>
      </c>
    </row>
    <row r="4484" spans="8:13" x14ac:dyDescent="0.25">
      <c r="H4484" t="str">
        <f>IF(A4484="","",INDEX('Lookup Tables'!$B$2:$B$9,MATCH(B4484,'Lookup Tables'!$A$2:$A$9,-1)))</f>
        <v/>
      </c>
      <c r="I4484" t="str">
        <f>IF(A4484="","",IF(AND(C4484&gt;=INDEX('Lookup Tables'!$C$2:$C$9,MATCH(B4484,'Lookup Tables'!$A$2:$A$9,-1)),C4484&lt;=INDEX('Lookup Tables'!$D$2:$D$9,MATCH(B4484,'Lookup Tables'!$A$2:$A$9,-1))),"PASS","FAIL"))</f>
        <v/>
      </c>
      <c r="J4484" t="str">
        <f t="shared" si="280"/>
        <v/>
      </c>
      <c r="K4484" t="str">
        <f t="shared" si="281"/>
        <v/>
      </c>
      <c r="L4484" t="str">
        <f t="shared" si="282"/>
        <v/>
      </c>
      <c r="M4484" t="str">
        <f t="shared" si="283"/>
        <v/>
      </c>
    </row>
    <row r="4485" spans="8:13" x14ac:dyDescent="0.25">
      <c r="H4485" t="str">
        <f>IF(A4485="","",INDEX('Lookup Tables'!$B$2:$B$9,MATCH(B4485,'Lookup Tables'!$A$2:$A$9,-1)))</f>
        <v/>
      </c>
      <c r="I4485" t="str">
        <f>IF(A4485="","",IF(AND(C4485&gt;=INDEX('Lookup Tables'!$C$2:$C$9,MATCH(B4485,'Lookup Tables'!$A$2:$A$9,-1)),C4485&lt;=INDEX('Lookup Tables'!$D$2:$D$9,MATCH(B4485,'Lookup Tables'!$A$2:$A$9,-1))),"PASS","FAIL"))</f>
        <v/>
      </c>
      <c r="J4485" t="str">
        <f t="shared" si="280"/>
        <v/>
      </c>
      <c r="K4485" t="str">
        <f t="shared" si="281"/>
        <v/>
      </c>
      <c r="L4485" t="str">
        <f t="shared" si="282"/>
        <v/>
      </c>
      <c r="M4485" t="str">
        <f t="shared" si="283"/>
        <v/>
      </c>
    </row>
    <row r="4486" spans="8:13" x14ac:dyDescent="0.25">
      <c r="H4486" t="str">
        <f>IF(A4486="","",INDEX('Lookup Tables'!$B$2:$B$9,MATCH(B4486,'Lookup Tables'!$A$2:$A$9,-1)))</f>
        <v/>
      </c>
      <c r="I4486" t="str">
        <f>IF(A4486="","",IF(AND(C4486&gt;=INDEX('Lookup Tables'!$C$2:$C$9,MATCH(B4486,'Lookup Tables'!$A$2:$A$9,-1)),C4486&lt;=INDEX('Lookup Tables'!$D$2:$D$9,MATCH(B4486,'Lookup Tables'!$A$2:$A$9,-1))),"PASS","FAIL"))</f>
        <v/>
      </c>
      <c r="J4486" t="str">
        <f t="shared" si="280"/>
        <v/>
      </c>
      <c r="K4486" t="str">
        <f t="shared" si="281"/>
        <v/>
      </c>
      <c r="L4486" t="str">
        <f t="shared" si="282"/>
        <v/>
      </c>
      <c r="M4486" t="str">
        <f t="shared" si="283"/>
        <v/>
      </c>
    </row>
    <row r="4487" spans="8:13" x14ac:dyDescent="0.25">
      <c r="H4487" t="str">
        <f>IF(A4487="","",INDEX('Lookup Tables'!$B$2:$B$9,MATCH(B4487,'Lookup Tables'!$A$2:$A$9,-1)))</f>
        <v/>
      </c>
      <c r="I4487" t="str">
        <f>IF(A4487="","",IF(AND(C4487&gt;=INDEX('Lookup Tables'!$C$2:$C$9,MATCH(B4487,'Lookup Tables'!$A$2:$A$9,-1)),C4487&lt;=INDEX('Lookup Tables'!$D$2:$D$9,MATCH(B4487,'Lookup Tables'!$A$2:$A$9,-1))),"PASS","FAIL"))</f>
        <v/>
      </c>
      <c r="J4487" t="str">
        <f t="shared" si="280"/>
        <v/>
      </c>
      <c r="K4487" t="str">
        <f t="shared" si="281"/>
        <v/>
      </c>
      <c r="L4487" t="str">
        <f t="shared" si="282"/>
        <v/>
      </c>
      <c r="M4487" t="str">
        <f t="shared" si="283"/>
        <v/>
      </c>
    </row>
    <row r="4488" spans="8:13" x14ac:dyDescent="0.25">
      <c r="H4488" t="str">
        <f>IF(A4488="","",INDEX('Lookup Tables'!$B$2:$B$9,MATCH(B4488,'Lookup Tables'!$A$2:$A$9,-1)))</f>
        <v/>
      </c>
      <c r="I4488" t="str">
        <f>IF(A4488="","",IF(AND(C4488&gt;=INDEX('Lookup Tables'!$C$2:$C$9,MATCH(B4488,'Lookup Tables'!$A$2:$A$9,-1)),C4488&lt;=INDEX('Lookup Tables'!$D$2:$D$9,MATCH(B4488,'Lookup Tables'!$A$2:$A$9,-1))),"PASS","FAIL"))</f>
        <v/>
      </c>
      <c r="J4488" t="str">
        <f t="shared" si="280"/>
        <v/>
      </c>
      <c r="K4488" t="str">
        <f t="shared" si="281"/>
        <v/>
      </c>
      <c r="L4488" t="str">
        <f t="shared" si="282"/>
        <v/>
      </c>
      <c r="M4488" t="str">
        <f t="shared" si="283"/>
        <v/>
      </c>
    </row>
    <row r="4489" spans="8:13" x14ac:dyDescent="0.25">
      <c r="H4489" t="str">
        <f>IF(A4489="","",INDEX('Lookup Tables'!$B$2:$B$9,MATCH(B4489,'Lookup Tables'!$A$2:$A$9,-1)))</f>
        <v/>
      </c>
      <c r="I4489" t="str">
        <f>IF(A4489="","",IF(AND(C4489&gt;=INDEX('Lookup Tables'!$C$2:$C$9,MATCH(B4489,'Lookup Tables'!$A$2:$A$9,-1)),C4489&lt;=INDEX('Lookup Tables'!$D$2:$D$9,MATCH(B4489,'Lookup Tables'!$A$2:$A$9,-1))),"PASS","FAIL"))</f>
        <v/>
      </c>
      <c r="J4489" t="str">
        <f t="shared" si="280"/>
        <v/>
      </c>
      <c r="K4489" t="str">
        <f t="shared" si="281"/>
        <v/>
      </c>
      <c r="L4489" t="str">
        <f t="shared" si="282"/>
        <v/>
      </c>
      <c r="M4489" t="str">
        <f t="shared" si="283"/>
        <v/>
      </c>
    </row>
    <row r="4490" spans="8:13" x14ac:dyDescent="0.25">
      <c r="H4490" t="str">
        <f>IF(A4490="","",INDEX('Lookup Tables'!$B$2:$B$9,MATCH(B4490,'Lookup Tables'!$A$2:$A$9,-1)))</f>
        <v/>
      </c>
      <c r="I4490" t="str">
        <f>IF(A4490="","",IF(AND(C4490&gt;=INDEX('Lookup Tables'!$C$2:$C$9,MATCH(B4490,'Lookup Tables'!$A$2:$A$9,-1)),C4490&lt;=INDEX('Lookup Tables'!$D$2:$D$9,MATCH(B4490,'Lookup Tables'!$A$2:$A$9,-1))),"PASS","FAIL"))</f>
        <v/>
      </c>
      <c r="J4490" t="str">
        <f t="shared" si="280"/>
        <v/>
      </c>
      <c r="K4490" t="str">
        <f t="shared" si="281"/>
        <v/>
      </c>
      <c r="L4490" t="str">
        <f t="shared" si="282"/>
        <v/>
      </c>
      <c r="M4490" t="str">
        <f t="shared" si="283"/>
        <v/>
      </c>
    </row>
    <row r="4491" spans="8:13" x14ac:dyDescent="0.25">
      <c r="H4491" t="str">
        <f>IF(A4491="","",INDEX('Lookup Tables'!$B$2:$B$9,MATCH(B4491,'Lookup Tables'!$A$2:$A$9,-1)))</f>
        <v/>
      </c>
      <c r="I4491" t="str">
        <f>IF(A4491="","",IF(AND(C4491&gt;=INDEX('Lookup Tables'!$C$2:$C$9,MATCH(B4491,'Lookup Tables'!$A$2:$A$9,-1)),C4491&lt;=INDEX('Lookup Tables'!$D$2:$D$9,MATCH(B4491,'Lookup Tables'!$A$2:$A$9,-1))),"PASS","FAIL"))</f>
        <v/>
      </c>
      <c r="J4491" t="str">
        <f t="shared" si="280"/>
        <v/>
      </c>
      <c r="K4491" t="str">
        <f t="shared" si="281"/>
        <v/>
      </c>
      <c r="L4491" t="str">
        <f t="shared" si="282"/>
        <v/>
      </c>
      <c r="M4491" t="str">
        <f t="shared" si="283"/>
        <v/>
      </c>
    </row>
    <row r="4492" spans="8:13" x14ac:dyDescent="0.25">
      <c r="H4492" t="str">
        <f>IF(A4492="","",INDEX('Lookup Tables'!$B$2:$B$9,MATCH(B4492,'Lookup Tables'!$A$2:$A$9,-1)))</f>
        <v/>
      </c>
      <c r="I4492" t="str">
        <f>IF(A4492="","",IF(AND(C4492&gt;=INDEX('Lookup Tables'!$C$2:$C$9,MATCH(B4492,'Lookup Tables'!$A$2:$A$9,-1)),C4492&lt;=INDEX('Lookup Tables'!$D$2:$D$9,MATCH(B4492,'Lookup Tables'!$A$2:$A$9,-1))),"PASS","FAIL"))</f>
        <v/>
      </c>
      <c r="J4492" t="str">
        <f t="shared" si="280"/>
        <v/>
      </c>
      <c r="K4492" t="str">
        <f t="shared" si="281"/>
        <v/>
      </c>
      <c r="L4492" t="str">
        <f t="shared" si="282"/>
        <v/>
      </c>
      <c r="M4492" t="str">
        <f t="shared" si="283"/>
        <v/>
      </c>
    </row>
    <row r="4493" spans="8:13" x14ac:dyDescent="0.25">
      <c r="H4493" t="str">
        <f>IF(A4493="","",INDEX('Lookup Tables'!$B$2:$B$9,MATCH(B4493,'Lookup Tables'!$A$2:$A$9,-1)))</f>
        <v/>
      </c>
      <c r="I4493" t="str">
        <f>IF(A4493="","",IF(AND(C4493&gt;=INDEX('Lookup Tables'!$C$2:$C$9,MATCH(B4493,'Lookup Tables'!$A$2:$A$9,-1)),C4493&lt;=INDEX('Lookup Tables'!$D$2:$D$9,MATCH(B4493,'Lookup Tables'!$A$2:$A$9,-1))),"PASS","FAIL"))</f>
        <v/>
      </c>
      <c r="J4493" t="str">
        <f t="shared" si="280"/>
        <v/>
      </c>
      <c r="K4493" t="str">
        <f t="shared" si="281"/>
        <v/>
      </c>
      <c r="L4493" t="str">
        <f t="shared" si="282"/>
        <v/>
      </c>
      <c r="M4493" t="str">
        <f t="shared" si="283"/>
        <v/>
      </c>
    </row>
    <row r="4494" spans="8:13" x14ac:dyDescent="0.25">
      <c r="H4494" t="str">
        <f>IF(A4494="","",INDEX('Lookup Tables'!$B$2:$B$9,MATCH(B4494,'Lookup Tables'!$A$2:$A$9,-1)))</f>
        <v/>
      </c>
      <c r="I4494" t="str">
        <f>IF(A4494="","",IF(AND(C4494&gt;=INDEX('Lookup Tables'!$C$2:$C$9,MATCH(B4494,'Lookup Tables'!$A$2:$A$9,-1)),C4494&lt;=INDEX('Lookup Tables'!$D$2:$D$9,MATCH(B4494,'Lookup Tables'!$A$2:$A$9,-1))),"PASS","FAIL"))</f>
        <v/>
      </c>
      <c r="J4494" t="str">
        <f t="shared" si="280"/>
        <v/>
      </c>
      <c r="K4494" t="str">
        <f t="shared" si="281"/>
        <v/>
      </c>
      <c r="L4494" t="str">
        <f t="shared" si="282"/>
        <v/>
      </c>
      <c r="M4494" t="str">
        <f t="shared" si="283"/>
        <v/>
      </c>
    </row>
    <row r="4495" spans="8:13" x14ac:dyDescent="0.25">
      <c r="H4495" t="str">
        <f>IF(A4495="","",INDEX('Lookup Tables'!$B$2:$B$9,MATCH(B4495,'Lookup Tables'!$A$2:$A$9,-1)))</f>
        <v/>
      </c>
      <c r="I4495" t="str">
        <f>IF(A4495="","",IF(AND(C4495&gt;=INDEX('Lookup Tables'!$C$2:$C$9,MATCH(B4495,'Lookup Tables'!$A$2:$A$9,-1)),C4495&lt;=INDEX('Lookup Tables'!$D$2:$D$9,MATCH(B4495,'Lookup Tables'!$A$2:$A$9,-1))),"PASS","FAIL"))</f>
        <v/>
      </c>
      <c r="J4495" t="str">
        <f t="shared" si="280"/>
        <v/>
      </c>
      <c r="K4495" t="str">
        <f t="shared" si="281"/>
        <v/>
      </c>
      <c r="L4495" t="str">
        <f t="shared" si="282"/>
        <v/>
      </c>
      <c r="M4495" t="str">
        <f t="shared" si="283"/>
        <v/>
      </c>
    </row>
    <row r="4496" spans="8:13" x14ac:dyDescent="0.25">
      <c r="H4496" t="str">
        <f>IF(A4496="","",INDEX('Lookup Tables'!$B$2:$B$9,MATCH(B4496,'Lookup Tables'!$A$2:$A$9,-1)))</f>
        <v/>
      </c>
      <c r="I4496" t="str">
        <f>IF(A4496="","",IF(AND(C4496&gt;=INDEX('Lookup Tables'!$C$2:$C$9,MATCH(B4496,'Lookup Tables'!$A$2:$A$9,-1)),C4496&lt;=INDEX('Lookup Tables'!$D$2:$D$9,MATCH(B4496,'Lookup Tables'!$A$2:$A$9,-1))),"PASS","FAIL"))</f>
        <v/>
      </c>
      <c r="J4496" t="str">
        <f t="shared" si="280"/>
        <v/>
      </c>
      <c r="K4496" t="str">
        <f t="shared" si="281"/>
        <v/>
      </c>
      <c r="L4496" t="str">
        <f t="shared" si="282"/>
        <v/>
      </c>
      <c r="M4496" t="str">
        <f t="shared" si="283"/>
        <v/>
      </c>
    </row>
    <row r="4497" spans="8:13" x14ac:dyDescent="0.25">
      <c r="H4497" t="str">
        <f>IF(A4497="","",INDEX('Lookup Tables'!$B$2:$B$9,MATCH(B4497,'Lookup Tables'!$A$2:$A$9,-1)))</f>
        <v/>
      </c>
      <c r="I4497" t="str">
        <f>IF(A4497="","",IF(AND(C4497&gt;=INDEX('Lookup Tables'!$C$2:$C$9,MATCH(B4497,'Lookup Tables'!$A$2:$A$9,-1)),C4497&lt;=INDEX('Lookup Tables'!$D$2:$D$9,MATCH(B4497,'Lookup Tables'!$A$2:$A$9,-1))),"PASS","FAIL"))</f>
        <v/>
      </c>
      <c r="J4497" t="str">
        <f t="shared" si="280"/>
        <v/>
      </c>
      <c r="K4497" t="str">
        <f t="shared" si="281"/>
        <v/>
      </c>
      <c r="L4497" t="str">
        <f t="shared" si="282"/>
        <v/>
      </c>
      <c r="M4497" t="str">
        <f t="shared" si="283"/>
        <v/>
      </c>
    </row>
    <row r="4498" spans="8:13" x14ac:dyDescent="0.25">
      <c r="H4498" t="str">
        <f>IF(A4498="","",INDEX('Lookup Tables'!$B$2:$B$9,MATCH(B4498,'Lookup Tables'!$A$2:$A$9,-1)))</f>
        <v/>
      </c>
      <c r="I4498" t="str">
        <f>IF(A4498="","",IF(AND(C4498&gt;=INDEX('Lookup Tables'!$C$2:$C$9,MATCH(B4498,'Lookup Tables'!$A$2:$A$9,-1)),C4498&lt;=INDEX('Lookup Tables'!$D$2:$D$9,MATCH(B4498,'Lookup Tables'!$A$2:$A$9,-1))),"PASS","FAIL"))</f>
        <v/>
      </c>
      <c r="J4498" t="str">
        <f t="shared" si="280"/>
        <v/>
      </c>
      <c r="K4498" t="str">
        <f t="shared" si="281"/>
        <v/>
      </c>
      <c r="L4498" t="str">
        <f t="shared" si="282"/>
        <v/>
      </c>
      <c r="M4498" t="str">
        <f t="shared" si="283"/>
        <v/>
      </c>
    </row>
    <row r="4499" spans="8:13" x14ac:dyDescent="0.25">
      <c r="H4499" t="str">
        <f>IF(A4499="","",INDEX('Lookup Tables'!$B$2:$B$9,MATCH(B4499,'Lookup Tables'!$A$2:$A$9,-1)))</f>
        <v/>
      </c>
      <c r="I4499" t="str">
        <f>IF(A4499="","",IF(AND(C4499&gt;=INDEX('Lookup Tables'!$C$2:$C$9,MATCH(B4499,'Lookup Tables'!$A$2:$A$9,-1)),C4499&lt;=INDEX('Lookup Tables'!$D$2:$D$9,MATCH(B4499,'Lookup Tables'!$A$2:$A$9,-1))),"PASS","FAIL"))</f>
        <v/>
      </c>
      <c r="J4499" t="str">
        <f t="shared" si="280"/>
        <v/>
      </c>
      <c r="K4499" t="str">
        <f t="shared" si="281"/>
        <v/>
      </c>
      <c r="L4499" t="str">
        <f t="shared" si="282"/>
        <v/>
      </c>
      <c r="M4499" t="str">
        <f t="shared" si="283"/>
        <v/>
      </c>
    </row>
    <row r="4500" spans="8:13" x14ac:dyDescent="0.25">
      <c r="H4500" t="str">
        <f>IF(A4500="","",INDEX('Lookup Tables'!$B$2:$B$9,MATCH(B4500,'Lookup Tables'!$A$2:$A$9,-1)))</f>
        <v/>
      </c>
      <c r="I4500" t="str">
        <f>IF(A4500="","",IF(AND(C4500&gt;=INDEX('Lookup Tables'!$C$2:$C$9,MATCH(B4500,'Lookup Tables'!$A$2:$A$9,-1)),C4500&lt;=INDEX('Lookup Tables'!$D$2:$D$9,MATCH(B4500,'Lookup Tables'!$A$2:$A$9,-1))),"PASS","FAIL"))</f>
        <v/>
      </c>
      <c r="J4500" t="str">
        <f t="shared" si="280"/>
        <v/>
      </c>
      <c r="K4500" t="str">
        <f t="shared" si="281"/>
        <v/>
      </c>
      <c r="L4500" t="str">
        <f t="shared" si="282"/>
        <v/>
      </c>
      <c r="M4500" t="str">
        <f t="shared" si="283"/>
        <v/>
      </c>
    </row>
    <row r="4501" spans="8:13" x14ac:dyDescent="0.25">
      <c r="H4501" t="str">
        <f>IF(A4501="","",INDEX('Lookup Tables'!$B$2:$B$9,MATCH(B4501,'Lookup Tables'!$A$2:$A$9,-1)))</f>
        <v/>
      </c>
      <c r="I4501" t="str">
        <f>IF(A4501="","",IF(AND(C4501&gt;=INDEX('Lookup Tables'!$C$2:$C$9,MATCH(B4501,'Lookup Tables'!$A$2:$A$9,-1)),C4501&lt;=INDEX('Lookup Tables'!$D$2:$D$9,MATCH(B4501,'Lookup Tables'!$A$2:$A$9,-1))),"PASS","FAIL"))</f>
        <v/>
      </c>
      <c r="J4501" t="str">
        <f t="shared" si="280"/>
        <v/>
      </c>
      <c r="K4501" t="str">
        <f t="shared" si="281"/>
        <v/>
      </c>
      <c r="L4501" t="str">
        <f t="shared" si="282"/>
        <v/>
      </c>
      <c r="M4501" t="str">
        <f t="shared" si="283"/>
        <v/>
      </c>
    </row>
    <row r="4502" spans="8:13" x14ac:dyDescent="0.25">
      <c r="H4502" t="str">
        <f>IF(A4502="","",INDEX('Lookup Tables'!$B$2:$B$9,MATCH(B4502,'Lookup Tables'!$A$2:$A$9,-1)))</f>
        <v/>
      </c>
      <c r="I4502" t="str">
        <f>IF(A4502="","",IF(AND(C4502&gt;=INDEX('Lookup Tables'!$C$2:$C$9,MATCH(B4502,'Lookup Tables'!$A$2:$A$9,-1)),C4502&lt;=INDEX('Lookup Tables'!$D$2:$D$9,MATCH(B4502,'Lookup Tables'!$A$2:$A$9,-1))),"PASS","FAIL"))</f>
        <v/>
      </c>
      <c r="J4502" t="str">
        <f t="shared" si="280"/>
        <v/>
      </c>
      <c r="K4502" t="str">
        <f t="shared" si="281"/>
        <v/>
      </c>
      <c r="L4502" t="str">
        <f t="shared" si="282"/>
        <v/>
      </c>
      <c r="M4502" t="str">
        <f t="shared" si="283"/>
        <v/>
      </c>
    </row>
    <row r="4503" spans="8:13" x14ac:dyDescent="0.25">
      <c r="H4503" t="str">
        <f>IF(A4503="","",INDEX('Lookup Tables'!$B$2:$B$9,MATCH(B4503,'Lookup Tables'!$A$2:$A$9,-1)))</f>
        <v/>
      </c>
      <c r="I4503" t="str">
        <f>IF(A4503="","",IF(AND(C4503&gt;=INDEX('Lookup Tables'!$C$2:$C$9,MATCH(B4503,'Lookup Tables'!$A$2:$A$9,-1)),C4503&lt;=INDEX('Lookup Tables'!$D$2:$D$9,MATCH(B4503,'Lookup Tables'!$A$2:$A$9,-1))),"PASS","FAIL"))</f>
        <v/>
      </c>
      <c r="J4503" t="str">
        <f t="shared" si="280"/>
        <v/>
      </c>
      <c r="K4503" t="str">
        <f t="shared" si="281"/>
        <v/>
      </c>
      <c r="L4503" t="str">
        <f t="shared" si="282"/>
        <v/>
      </c>
      <c r="M4503" t="str">
        <f t="shared" si="283"/>
        <v/>
      </c>
    </row>
    <row r="4504" spans="8:13" x14ac:dyDescent="0.25">
      <c r="H4504" t="str">
        <f>IF(A4504="","",INDEX('Lookup Tables'!$B$2:$B$9,MATCH(B4504,'Lookup Tables'!$A$2:$A$9,-1)))</f>
        <v/>
      </c>
      <c r="I4504" t="str">
        <f>IF(A4504="","",IF(AND(C4504&gt;=INDEX('Lookup Tables'!$C$2:$C$9,MATCH(B4504,'Lookup Tables'!$A$2:$A$9,-1)),C4504&lt;=INDEX('Lookup Tables'!$D$2:$D$9,MATCH(B4504,'Lookup Tables'!$A$2:$A$9,-1))),"PASS","FAIL"))</f>
        <v/>
      </c>
      <c r="J4504" t="str">
        <f t="shared" si="280"/>
        <v/>
      </c>
      <c r="K4504" t="str">
        <f t="shared" si="281"/>
        <v/>
      </c>
      <c r="L4504" t="str">
        <f t="shared" si="282"/>
        <v/>
      </c>
      <c r="M4504" t="str">
        <f t="shared" si="283"/>
        <v/>
      </c>
    </row>
    <row r="4505" spans="8:13" x14ac:dyDescent="0.25">
      <c r="H4505" t="str">
        <f>IF(A4505="","",INDEX('Lookup Tables'!$B$2:$B$9,MATCH(B4505,'Lookup Tables'!$A$2:$A$9,-1)))</f>
        <v/>
      </c>
      <c r="I4505" t="str">
        <f>IF(A4505="","",IF(AND(C4505&gt;=INDEX('Lookup Tables'!$C$2:$C$9,MATCH(B4505,'Lookup Tables'!$A$2:$A$9,-1)),C4505&lt;=INDEX('Lookup Tables'!$D$2:$D$9,MATCH(B4505,'Lookup Tables'!$A$2:$A$9,-1))),"PASS","FAIL"))</f>
        <v/>
      </c>
      <c r="J4505" t="str">
        <f t="shared" si="280"/>
        <v/>
      </c>
      <c r="K4505" t="str">
        <f t="shared" si="281"/>
        <v/>
      </c>
      <c r="L4505" t="str">
        <f t="shared" si="282"/>
        <v/>
      </c>
      <c r="M4505" t="str">
        <f t="shared" si="283"/>
        <v/>
      </c>
    </row>
    <row r="4506" spans="8:13" x14ac:dyDescent="0.25">
      <c r="H4506" t="str">
        <f>IF(A4506="","",INDEX('Lookup Tables'!$B$2:$B$9,MATCH(B4506,'Lookup Tables'!$A$2:$A$9,-1)))</f>
        <v/>
      </c>
      <c r="I4506" t="str">
        <f>IF(A4506="","",IF(AND(C4506&gt;=INDEX('Lookup Tables'!$C$2:$C$9,MATCH(B4506,'Lookup Tables'!$A$2:$A$9,-1)),C4506&lt;=INDEX('Lookup Tables'!$D$2:$D$9,MATCH(B4506,'Lookup Tables'!$A$2:$A$9,-1))),"PASS","FAIL"))</f>
        <v/>
      </c>
      <c r="J4506" t="str">
        <f t="shared" si="280"/>
        <v/>
      </c>
      <c r="K4506" t="str">
        <f t="shared" si="281"/>
        <v/>
      </c>
      <c r="L4506" t="str">
        <f t="shared" si="282"/>
        <v/>
      </c>
      <c r="M4506" t="str">
        <f t="shared" si="283"/>
        <v/>
      </c>
    </row>
    <row r="4507" spans="8:13" x14ac:dyDescent="0.25">
      <c r="H4507" t="str">
        <f>IF(A4507="","",INDEX('Lookup Tables'!$B$2:$B$9,MATCH(B4507,'Lookup Tables'!$A$2:$A$9,-1)))</f>
        <v/>
      </c>
      <c r="I4507" t="str">
        <f>IF(A4507="","",IF(AND(C4507&gt;=INDEX('Lookup Tables'!$C$2:$C$9,MATCH(B4507,'Lookup Tables'!$A$2:$A$9,-1)),C4507&lt;=INDEX('Lookup Tables'!$D$2:$D$9,MATCH(B4507,'Lookup Tables'!$A$2:$A$9,-1))),"PASS","FAIL"))</f>
        <v/>
      </c>
      <c r="J4507" t="str">
        <f t="shared" si="280"/>
        <v/>
      </c>
      <c r="K4507" t="str">
        <f t="shared" si="281"/>
        <v/>
      </c>
      <c r="L4507" t="str">
        <f t="shared" si="282"/>
        <v/>
      </c>
      <c r="M4507" t="str">
        <f t="shared" si="283"/>
        <v/>
      </c>
    </row>
    <row r="4508" spans="8:13" x14ac:dyDescent="0.25">
      <c r="H4508" t="str">
        <f>IF(A4508="","",INDEX('Lookup Tables'!$B$2:$B$9,MATCH(B4508,'Lookup Tables'!$A$2:$A$9,-1)))</f>
        <v/>
      </c>
      <c r="I4508" t="str">
        <f>IF(A4508="","",IF(AND(C4508&gt;=INDEX('Lookup Tables'!$C$2:$C$9,MATCH(B4508,'Lookup Tables'!$A$2:$A$9,-1)),C4508&lt;=INDEX('Lookup Tables'!$D$2:$D$9,MATCH(B4508,'Lookup Tables'!$A$2:$A$9,-1))),"PASS","FAIL"))</f>
        <v/>
      </c>
      <c r="J4508" t="str">
        <f t="shared" si="280"/>
        <v/>
      </c>
      <c r="K4508" t="str">
        <f t="shared" si="281"/>
        <v/>
      </c>
      <c r="L4508" t="str">
        <f t="shared" si="282"/>
        <v/>
      </c>
      <c r="M4508" t="str">
        <f t="shared" si="283"/>
        <v/>
      </c>
    </row>
    <row r="4509" spans="8:13" x14ac:dyDescent="0.25">
      <c r="H4509" t="str">
        <f>IF(A4509="","",INDEX('Lookup Tables'!$B$2:$B$9,MATCH(B4509,'Lookup Tables'!$A$2:$A$9,-1)))</f>
        <v/>
      </c>
      <c r="I4509" t="str">
        <f>IF(A4509="","",IF(AND(C4509&gt;=INDEX('Lookup Tables'!$C$2:$C$9,MATCH(B4509,'Lookup Tables'!$A$2:$A$9,-1)),C4509&lt;=INDEX('Lookup Tables'!$D$2:$D$9,MATCH(B4509,'Lookup Tables'!$A$2:$A$9,-1))),"PASS","FAIL"))</f>
        <v/>
      </c>
      <c r="J4509" t="str">
        <f t="shared" si="280"/>
        <v/>
      </c>
      <c r="K4509" t="str">
        <f t="shared" si="281"/>
        <v/>
      </c>
      <c r="L4509" t="str">
        <f t="shared" si="282"/>
        <v/>
      </c>
      <c r="M4509" t="str">
        <f t="shared" si="283"/>
        <v/>
      </c>
    </row>
    <row r="4510" spans="8:13" x14ac:dyDescent="0.25">
      <c r="H4510" t="str">
        <f>IF(A4510="","",INDEX('Lookup Tables'!$B$2:$B$9,MATCH(B4510,'Lookup Tables'!$A$2:$A$9,-1)))</f>
        <v/>
      </c>
      <c r="I4510" t="str">
        <f>IF(A4510="","",IF(AND(C4510&gt;=INDEX('Lookup Tables'!$C$2:$C$9,MATCH(B4510,'Lookup Tables'!$A$2:$A$9,-1)),C4510&lt;=INDEX('Lookup Tables'!$D$2:$D$9,MATCH(B4510,'Lookup Tables'!$A$2:$A$9,-1))),"PASS","FAIL"))</f>
        <v/>
      </c>
      <c r="J4510" t="str">
        <f t="shared" si="280"/>
        <v/>
      </c>
      <c r="K4510" t="str">
        <f t="shared" si="281"/>
        <v/>
      </c>
      <c r="L4510" t="str">
        <f t="shared" si="282"/>
        <v/>
      </c>
      <c r="M4510" t="str">
        <f t="shared" si="283"/>
        <v/>
      </c>
    </row>
    <row r="4511" spans="8:13" x14ac:dyDescent="0.25">
      <c r="H4511" t="str">
        <f>IF(A4511="","",INDEX('Lookup Tables'!$B$2:$B$9,MATCH(B4511,'Lookup Tables'!$A$2:$A$9,-1)))</f>
        <v/>
      </c>
      <c r="I4511" t="str">
        <f>IF(A4511="","",IF(AND(C4511&gt;=INDEX('Lookup Tables'!$C$2:$C$9,MATCH(B4511,'Lookup Tables'!$A$2:$A$9,-1)),C4511&lt;=INDEX('Lookup Tables'!$D$2:$D$9,MATCH(B4511,'Lookup Tables'!$A$2:$A$9,-1))),"PASS","FAIL"))</f>
        <v/>
      </c>
      <c r="J4511" t="str">
        <f t="shared" si="280"/>
        <v/>
      </c>
      <c r="K4511" t="str">
        <f t="shared" si="281"/>
        <v/>
      </c>
      <c r="L4511" t="str">
        <f t="shared" si="282"/>
        <v/>
      </c>
      <c r="M4511" t="str">
        <f t="shared" si="283"/>
        <v/>
      </c>
    </row>
    <row r="4512" spans="8:13" x14ac:dyDescent="0.25">
      <c r="H4512" t="str">
        <f>IF(A4512="","",INDEX('Lookup Tables'!$B$2:$B$9,MATCH(B4512,'Lookup Tables'!$A$2:$A$9,-1)))</f>
        <v/>
      </c>
      <c r="I4512" t="str">
        <f>IF(A4512="","",IF(AND(C4512&gt;=INDEX('Lookup Tables'!$C$2:$C$9,MATCH(B4512,'Lookup Tables'!$A$2:$A$9,-1)),C4512&lt;=INDEX('Lookup Tables'!$D$2:$D$9,MATCH(B4512,'Lookup Tables'!$A$2:$A$9,-1))),"PASS","FAIL"))</f>
        <v/>
      </c>
      <c r="J4512" t="str">
        <f t="shared" si="280"/>
        <v/>
      </c>
      <c r="K4512" t="str">
        <f t="shared" si="281"/>
        <v/>
      </c>
      <c r="L4512" t="str">
        <f t="shared" si="282"/>
        <v/>
      </c>
      <c r="M4512" t="str">
        <f t="shared" si="283"/>
        <v/>
      </c>
    </row>
    <row r="4513" spans="8:13" x14ac:dyDescent="0.25">
      <c r="H4513" t="str">
        <f>IF(A4513="","",INDEX('Lookup Tables'!$B$2:$B$9,MATCH(B4513,'Lookup Tables'!$A$2:$A$9,-1)))</f>
        <v/>
      </c>
      <c r="I4513" t="str">
        <f>IF(A4513="","",IF(AND(C4513&gt;=INDEX('Lookup Tables'!$C$2:$C$9,MATCH(B4513,'Lookup Tables'!$A$2:$A$9,-1)),C4513&lt;=INDEX('Lookup Tables'!$D$2:$D$9,MATCH(B4513,'Lookup Tables'!$A$2:$A$9,-1))),"PASS","FAIL"))</f>
        <v/>
      </c>
      <c r="J4513" t="str">
        <f t="shared" si="280"/>
        <v/>
      </c>
      <c r="K4513" t="str">
        <f t="shared" si="281"/>
        <v/>
      </c>
      <c r="L4513" t="str">
        <f t="shared" si="282"/>
        <v/>
      </c>
      <c r="M4513" t="str">
        <f t="shared" si="283"/>
        <v/>
      </c>
    </row>
    <row r="4514" spans="8:13" x14ac:dyDescent="0.25">
      <c r="H4514" t="str">
        <f>IF(A4514="","",INDEX('Lookup Tables'!$B$2:$B$9,MATCH(B4514,'Lookup Tables'!$A$2:$A$9,-1)))</f>
        <v/>
      </c>
      <c r="I4514" t="str">
        <f>IF(A4514="","",IF(AND(C4514&gt;=INDEX('Lookup Tables'!$C$2:$C$9,MATCH(B4514,'Lookup Tables'!$A$2:$A$9,-1)),C4514&lt;=INDEX('Lookup Tables'!$D$2:$D$9,MATCH(B4514,'Lookup Tables'!$A$2:$A$9,-1))),"PASS","FAIL"))</f>
        <v/>
      </c>
      <c r="J4514" t="str">
        <f t="shared" si="280"/>
        <v/>
      </c>
      <c r="K4514" t="str">
        <f t="shared" si="281"/>
        <v/>
      </c>
      <c r="L4514" t="str">
        <f t="shared" si="282"/>
        <v/>
      </c>
      <c r="M4514" t="str">
        <f t="shared" si="283"/>
        <v/>
      </c>
    </row>
    <row r="4515" spans="8:13" x14ac:dyDescent="0.25">
      <c r="H4515" t="str">
        <f>IF(A4515="","",INDEX('Lookup Tables'!$B$2:$B$9,MATCH(B4515,'Lookup Tables'!$A$2:$A$9,-1)))</f>
        <v/>
      </c>
      <c r="I4515" t="str">
        <f>IF(A4515="","",IF(AND(C4515&gt;=INDEX('Lookup Tables'!$C$2:$C$9,MATCH(B4515,'Lookup Tables'!$A$2:$A$9,-1)),C4515&lt;=INDEX('Lookup Tables'!$D$2:$D$9,MATCH(B4515,'Lookup Tables'!$A$2:$A$9,-1))),"PASS","FAIL"))</f>
        <v/>
      </c>
      <c r="J4515" t="str">
        <f t="shared" si="280"/>
        <v/>
      </c>
      <c r="K4515" t="str">
        <f t="shared" si="281"/>
        <v/>
      </c>
      <c r="L4515" t="str">
        <f t="shared" si="282"/>
        <v/>
      </c>
      <c r="M4515" t="str">
        <f t="shared" si="283"/>
        <v/>
      </c>
    </row>
    <row r="4516" spans="8:13" x14ac:dyDescent="0.25">
      <c r="H4516" t="str">
        <f>IF(A4516="","",INDEX('Lookup Tables'!$B$2:$B$9,MATCH(B4516,'Lookup Tables'!$A$2:$A$9,-1)))</f>
        <v/>
      </c>
      <c r="I4516" t="str">
        <f>IF(A4516="","",IF(AND(C4516&gt;=INDEX('Lookup Tables'!$C$2:$C$9,MATCH(B4516,'Lookup Tables'!$A$2:$A$9,-1)),C4516&lt;=INDEX('Lookup Tables'!$D$2:$D$9,MATCH(B4516,'Lookup Tables'!$A$2:$A$9,-1))),"PASS","FAIL"))</f>
        <v/>
      </c>
      <c r="J4516" t="str">
        <f t="shared" si="280"/>
        <v/>
      </c>
      <c r="K4516" t="str">
        <f t="shared" si="281"/>
        <v/>
      </c>
      <c r="L4516" t="str">
        <f t="shared" si="282"/>
        <v/>
      </c>
      <c r="M4516" t="str">
        <f t="shared" si="283"/>
        <v/>
      </c>
    </row>
    <row r="4517" spans="8:13" x14ac:dyDescent="0.25">
      <c r="H4517" t="str">
        <f>IF(A4517="","",INDEX('Lookup Tables'!$B$2:$B$9,MATCH(B4517,'Lookup Tables'!$A$2:$A$9,-1)))</f>
        <v/>
      </c>
      <c r="I4517" t="str">
        <f>IF(A4517="","",IF(AND(C4517&gt;=INDEX('Lookup Tables'!$C$2:$C$9,MATCH(B4517,'Lookup Tables'!$A$2:$A$9,-1)),C4517&lt;=INDEX('Lookup Tables'!$D$2:$D$9,MATCH(B4517,'Lookup Tables'!$A$2:$A$9,-1))),"PASS","FAIL"))</f>
        <v/>
      </c>
      <c r="J4517" t="str">
        <f t="shared" si="280"/>
        <v/>
      </c>
      <c r="K4517" t="str">
        <f t="shared" si="281"/>
        <v/>
      </c>
      <c r="L4517" t="str">
        <f t="shared" si="282"/>
        <v/>
      </c>
      <c r="M4517" t="str">
        <f t="shared" si="283"/>
        <v/>
      </c>
    </row>
    <row r="4518" spans="8:13" x14ac:dyDescent="0.25">
      <c r="H4518" t="str">
        <f>IF(A4518="","",INDEX('Lookup Tables'!$B$2:$B$9,MATCH(B4518,'Lookup Tables'!$A$2:$A$9,-1)))</f>
        <v/>
      </c>
      <c r="I4518" t="str">
        <f>IF(A4518="","",IF(AND(C4518&gt;=INDEX('Lookup Tables'!$C$2:$C$9,MATCH(B4518,'Lookup Tables'!$A$2:$A$9,-1)),C4518&lt;=INDEX('Lookup Tables'!$D$2:$D$9,MATCH(B4518,'Lookup Tables'!$A$2:$A$9,-1))),"PASS","FAIL"))</f>
        <v/>
      </c>
      <c r="J4518" t="str">
        <f t="shared" si="280"/>
        <v/>
      </c>
      <c r="K4518" t="str">
        <f t="shared" si="281"/>
        <v/>
      </c>
      <c r="L4518" t="str">
        <f t="shared" si="282"/>
        <v/>
      </c>
      <c r="M4518" t="str">
        <f t="shared" si="283"/>
        <v/>
      </c>
    </row>
    <row r="4519" spans="8:13" x14ac:dyDescent="0.25">
      <c r="H4519" t="str">
        <f>IF(A4519="","",INDEX('Lookup Tables'!$B$2:$B$9,MATCH(B4519,'Lookup Tables'!$A$2:$A$9,-1)))</f>
        <v/>
      </c>
      <c r="I4519" t="str">
        <f>IF(A4519="","",IF(AND(C4519&gt;=INDEX('Lookup Tables'!$C$2:$C$9,MATCH(B4519,'Lookup Tables'!$A$2:$A$9,-1)),C4519&lt;=INDEX('Lookup Tables'!$D$2:$D$9,MATCH(B4519,'Lookup Tables'!$A$2:$A$9,-1))),"PASS","FAIL"))</f>
        <v/>
      </c>
      <c r="J4519" t="str">
        <f t="shared" si="280"/>
        <v/>
      </c>
      <c r="K4519" t="str">
        <f t="shared" si="281"/>
        <v/>
      </c>
      <c r="L4519" t="str">
        <f t="shared" si="282"/>
        <v/>
      </c>
      <c r="M4519" t="str">
        <f t="shared" si="283"/>
        <v/>
      </c>
    </row>
    <row r="4520" spans="8:13" x14ac:dyDescent="0.25">
      <c r="H4520" t="str">
        <f>IF(A4520="","",INDEX('Lookup Tables'!$B$2:$B$9,MATCH(B4520,'Lookup Tables'!$A$2:$A$9,-1)))</f>
        <v/>
      </c>
      <c r="I4520" t="str">
        <f>IF(A4520="","",IF(AND(C4520&gt;=INDEX('Lookup Tables'!$C$2:$C$9,MATCH(B4520,'Lookup Tables'!$A$2:$A$9,-1)),C4520&lt;=INDEX('Lookup Tables'!$D$2:$D$9,MATCH(B4520,'Lookup Tables'!$A$2:$A$9,-1))),"PASS","FAIL"))</f>
        <v/>
      </c>
      <c r="J4520" t="str">
        <f t="shared" si="280"/>
        <v/>
      </c>
      <c r="K4520" t="str">
        <f t="shared" si="281"/>
        <v/>
      </c>
      <c r="L4520" t="str">
        <f t="shared" si="282"/>
        <v/>
      </c>
      <c r="M4520" t="str">
        <f t="shared" si="283"/>
        <v/>
      </c>
    </row>
    <row r="4521" spans="8:13" x14ac:dyDescent="0.25">
      <c r="H4521" t="str">
        <f>IF(A4521="","",INDEX('Lookup Tables'!$B$2:$B$9,MATCH(B4521,'Lookup Tables'!$A$2:$A$9,-1)))</f>
        <v/>
      </c>
      <c r="I4521" t="str">
        <f>IF(A4521="","",IF(AND(C4521&gt;=INDEX('Lookup Tables'!$C$2:$C$9,MATCH(B4521,'Lookup Tables'!$A$2:$A$9,-1)),C4521&lt;=INDEX('Lookup Tables'!$D$2:$D$9,MATCH(B4521,'Lookup Tables'!$A$2:$A$9,-1))),"PASS","FAIL"))</f>
        <v/>
      </c>
      <c r="J4521" t="str">
        <f t="shared" si="280"/>
        <v/>
      </c>
      <c r="K4521" t="str">
        <f t="shared" si="281"/>
        <v/>
      </c>
      <c r="L4521" t="str">
        <f t="shared" si="282"/>
        <v/>
      </c>
      <c r="M4521" t="str">
        <f t="shared" si="283"/>
        <v/>
      </c>
    </row>
    <row r="4522" spans="8:13" x14ac:dyDescent="0.25">
      <c r="H4522" t="str">
        <f>IF(A4522="","",INDEX('Lookup Tables'!$B$2:$B$9,MATCH(B4522,'Lookup Tables'!$A$2:$A$9,-1)))</f>
        <v/>
      </c>
      <c r="I4522" t="str">
        <f>IF(A4522="","",IF(AND(C4522&gt;=INDEX('Lookup Tables'!$C$2:$C$9,MATCH(B4522,'Lookup Tables'!$A$2:$A$9,-1)),C4522&lt;=INDEX('Lookup Tables'!$D$2:$D$9,MATCH(B4522,'Lookup Tables'!$A$2:$A$9,-1))),"PASS","FAIL"))</f>
        <v/>
      </c>
      <c r="J4522" t="str">
        <f t="shared" si="280"/>
        <v/>
      </c>
      <c r="K4522" t="str">
        <f t="shared" si="281"/>
        <v/>
      </c>
      <c r="L4522" t="str">
        <f t="shared" si="282"/>
        <v/>
      </c>
      <c r="M4522" t="str">
        <f t="shared" si="283"/>
        <v/>
      </c>
    </row>
    <row r="4523" spans="8:13" x14ac:dyDescent="0.25">
      <c r="H4523" t="str">
        <f>IF(A4523="","",INDEX('Lookup Tables'!$B$2:$B$9,MATCH(B4523,'Lookup Tables'!$A$2:$A$9,-1)))</f>
        <v/>
      </c>
      <c r="I4523" t="str">
        <f>IF(A4523="","",IF(AND(C4523&gt;=INDEX('Lookup Tables'!$C$2:$C$9,MATCH(B4523,'Lookup Tables'!$A$2:$A$9,-1)),C4523&lt;=INDEX('Lookup Tables'!$D$2:$D$9,MATCH(B4523,'Lookup Tables'!$A$2:$A$9,-1))),"PASS","FAIL"))</f>
        <v/>
      </c>
      <c r="J4523" t="str">
        <f t="shared" si="280"/>
        <v/>
      </c>
      <c r="K4523" t="str">
        <f t="shared" si="281"/>
        <v/>
      </c>
      <c r="L4523" t="str">
        <f t="shared" si="282"/>
        <v/>
      </c>
      <c r="M4523" t="str">
        <f t="shared" si="283"/>
        <v/>
      </c>
    </row>
    <row r="4524" spans="8:13" x14ac:dyDescent="0.25">
      <c r="H4524" t="str">
        <f>IF(A4524="","",INDEX('Lookup Tables'!$B$2:$B$9,MATCH(B4524,'Lookup Tables'!$A$2:$A$9,-1)))</f>
        <v/>
      </c>
      <c r="I4524" t="str">
        <f>IF(A4524="","",IF(AND(C4524&gt;=INDEX('Lookup Tables'!$C$2:$C$9,MATCH(B4524,'Lookup Tables'!$A$2:$A$9,-1)),C4524&lt;=INDEX('Lookup Tables'!$D$2:$D$9,MATCH(B4524,'Lookup Tables'!$A$2:$A$9,-1))),"PASS","FAIL"))</f>
        <v/>
      </c>
      <c r="J4524" t="str">
        <f t="shared" si="280"/>
        <v/>
      </c>
      <c r="K4524" t="str">
        <f t="shared" si="281"/>
        <v/>
      </c>
      <c r="L4524" t="str">
        <f t="shared" si="282"/>
        <v/>
      </c>
      <c r="M4524" t="str">
        <f t="shared" si="283"/>
        <v/>
      </c>
    </row>
    <row r="4525" spans="8:13" x14ac:dyDescent="0.25">
      <c r="H4525" t="str">
        <f>IF(A4525="","",INDEX('Lookup Tables'!$B$2:$B$9,MATCH(B4525,'Lookup Tables'!$A$2:$A$9,-1)))</f>
        <v/>
      </c>
      <c r="I4525" t="str">
        <f>IF(A4525="","",IF(AND(C4525&gt;=INDEX('Lookup Tables'!$C$2:$C$9,MATCH(B4525,'Lookup Tables'!$A$2:$A$9,-1)),C4525&lt;=INDEX('Lookup Tables'!$D$2:$D$9,MATCH(B4525,'Lookup Tables'!$A$2:$A$9,-1))),"PASS","FAIL"))</f>
        <v/>
      </c>
      <c r="J4525" t="str">
        <f t="shared" si="280"/>
        <v/>
      </c>
      <c r="K4525" t="str">
        <f t="shared" si="281"/>
        <v/>
      </c>
      <c r="L4525" t="str">
        <f t="shared" si="282"/>
        <v/>
      </c>
      <c r="M4525" t="str">
        <f t="shared" si="283"/>
        <v/>
      </c>
    </row>
    <row r="4526" spans="8:13" x14ac:dyDescent="0.25">
      <c r="H4526" t="str">
        <f>IF(A4526="","",INDEX('Lookup Tables'!$B$2:$B$9,MATCH(B4526,'Lookup Tables'!$A$2:$A$9,-1)))</f>
        <v/>
      </c>
      <c r="I4526" t="str">
        <f>IF(A4526="","",IF(AND(C4526&gt;=INDEX('Lookup Tables'!$C$2:$C$9,MATCH(B4526,'Lookup Tables'!$A$2:$A$9,-1)),C4526&lt;=INDEX('Lookup Tables'!$D$2:$D$9,MATCH(B4526,'Lookup Tables'!$A$2:$A$9,-1))),"PASS","FAIL"))</f>
        <v/>
      </c>
      <c r="J4526" t="str">
        <f t="shared" si="280"/>
        <v/>
      </c>
      <c r="K4526" t="str">
        <f t="shared" si="281"/>
        <v/>
      </c>
      <c r="L4526" t="str">
        <f t="shared" si="282"/>
        <v/>
      </c>
      <c r="M4526" t="str">
        <f t="shared" si="283"/>
        <v/>
      </c>
    </row>
    <row r="4527" spans="8:13" x14ac:dyDescent="0.25">
      <c r="H4527" t="str">
        <f>IF(A4527="","",INDEX('Lookup Tables'!$B$2:$B$9,MATCH(B4527,'Lookup Tables'!$A$2:$A$9,-1)))</f>
        <v/>
      </c>
      <c r="I4527" t="str">
        <f>IF(A4527="","",IF(AND(C4527&gt;=INDEX('Lookup Tables'!$C$2:$C$9,MATCH(B4527,'Lookup Tables'!$A$2:$A$9,-1)),C4527&lt;=INDEX('Lookup Tables'!$D$2:$D$9,MATCH(B4527,'Lookup Tables'!$A$2:$A$9,-1))),"PASS","FAIL"))</f>
        <v/>
      </c>
      <c r="J4527" t="str">
        <f t="shared" si="280"/>
        <v/>
      </c>
      <c r="K4527" t="str">
        <f t="shared" si="281"/>
        <v/>
      </c>
      <c r="L4527" t="str">
        <f t="shared" si="282"/>
        <v/>
      </c>
      <c r="M4527" t="str">
        <f t="shared" si="283"/>
        <v/>
      </c>
    </row>
    <row r="4528" spans="8:13" x14ac:dyDescent="0.25">
      <c r="H4528" t="str">
        <f>IF(A4528="","",INDEX('Lookup Tables'!$B$2:$B$9,MATCH(B4528,'Lookup Tables'!$A$2:$A$9,-1)))</f>
        <v/>
      </c>
      <c r="I4528" t="str">
        <f>IF(A4528="","",IF(AND(C4528&gt;=INDEX('Lookup Tables'!$C$2:$C$9,MATCH(B4528,'Lookup Tables'!$A$2:$A$9,-1)),C4528&lt;=INDEX('Lookup Tables'!$D$2:$D$9,MATCH(B4528,'Lookup Tables'!$A$2:$A$9,-1))),"PASS","FAIL"))</f>
        <v/>
      </c>
      <c r="J4528" t="str">
        <f t="shared" si="280"/>
        <v/>
      </c>
      <c r="K4528" t="str">
        <f t="shared" si="281"/>
        <v/>
      </c>
      <c r="L4528" t="str">
        <f t="shared" si="282"/>
        <v/>
      </c>
      <c r="M4528" t="str">
        <f t="shared" si="283"/>
        <v/>
      </c>
    </row>
    <row r="4529" spans="8:13" x14ac:dyDescent="0.25">
      <c r="H4529" t="str">
        <f>IF(A4529="","",INDEX('Lookup Tables'!$B$2:$B$9,MATCH(B4529,'Lookup Tables'!$A$2:$A$9,-1)))</f>
        <v/>
      </c>
      <c r="I4529" t="str">
        <f>IF(A4529="","",IF(AND(C4529&gt;=INDEX('Lookup Tables'!$C$2:$C$9,MATCH(B4529,'Lookup Tables'!$A$2:$A$9,-1)),C4529&lt;=INDEX('Lookup Tables'!$D$2:$D$9,MATCH(B4529,'Lookup Tables'!$A$2:$A$9,-1))),"PASS","FAIL"))</f>
        <v/>
      </c>
      <c r="J4529" t="str">
        <f t="shared" si="280"/>
        <v/>
      </c>
      <c r="K4529" t="str">
        <f t="shared" si="281"/>
        <v/>
      </c>
      <c r="L4529" t="str">
        <f t="shared" si="282"/>
        <v/>
      </c>
      <c r="M4529" t="str">
        <f t="shared" si="283"/>
        <v/>
      </c>
    </row>
    <row r="4530" spans="8:13" x14ac:dyDescent="0.25">
      <c r="H4530" t="str">
        <f>IF(A4530="","",INDEX('Lookup Tables'!$B$2:$B$9,MATCH(B4530,'Lookup Tables'!$A$2:$A$9,-1)))</f>
        <v/>
      </c>
      <c r="I4530" t="str">
        <f>IF(A4530="","",IF(AND(C4530&gt;=INDEX('Lookup Tables'!$C$2:$C$9,MATCH(B4530,'Lookup Tables'!$A$2:$A$9,-1)),C4530&lt;=INDEX('Lookup Tables'!$D$2:$D$9,MATCH(B4530,'Lookup Tables'!$A$2:$A$9,-1))),"PASS","FAIL"))</f>
        <v/>
      </c>
      <c r="J4530" t="str">
        <f t="shared" si="280"/>
        <v/>
      </c>
      <c r="K4530" t="str">
        <f t="shared" si="281"/>
        <v/>
      </c>
      <c r="L4530" t="str">
        <f t="shared" si="282"/>
        <v/>
      </c>
      <c r="M4530" t="str">
        <f t="shared" si="283"/>
        <v/>
      </c>
    </row>
    <row r="4531" spans="8:13" x14ac:dyDescent="0.25">
      <c r="H4531" t="str">
        <f>IF(A4531="","",INDEX('Lookup Tables'!$B$2:$B$9,MATCH(B4531,'Lookup Tables'!$A$2:$A$9,-1)))</f>
        <v/>
      </c>
      <c r="I4531" t="str">
        <f>IF(A4531="","",IF(AND(C4531&gt;=INDEX('Lookup Tables'!$C$2:$C$9,MATCH(B4531,'Lookup Tables'!$A$2:$A$9,-1)),C4531&lt;=INDEX('Lookup Tables'!$D$2:$D$9,MATCH(B4531,'Lookup Tables'!$A$2:$A$9,-1))),"PASS","FAIL"))</f>
        <v/>
      </c>
      <c r="J4531" t="str">
        <f t="shared" si="280"/>
        <v/>
      </c>
      <c r="K4531" t="str">
        <f t="shared" si="281"/>
        <v/>
      </c>
      <c r="L4531" t="str">
        <f t="shared" si="282"/>
        <v/>
      </c>
      <c r="M4531" t="str">
        <f t="shared" si="283"/>
        <v/>
      </c>
    </row>
    <row r="4532" spans="8:13" x14ac:dyDescent="0.25">
      <c r="H4532" t="str">
        <f>IF(A4532="","",INDEX('Lookup Tables'!$B$2:$B$9,MATCH(B4532,'Lookup Tables'!$A$2:$A$9,-1)))</f>
        <v/>
      </c>
      <c r="I4532" t="str">
        <f>IF(A4532="","",IF(AND(C4532&gt;=INDEX('Lookup Tables'!$C$2:$C$9,MATCH(B4532,'Lookup Tables'!$A$2:$A$9,-1)),C4532&lt;=INDEX('Lookup Tables'!$D$2:$D$9,MATCH(B4532,'Lookup Tables'!$A$2:$A$9,-1))),"PASS","FAIL"))</f>
        <v/>
      </c>
      <c r="J4532" t="str">
        <f t="shared" si="280"/>
        <v/>
      </c>
      <c r="K4532" t="str">
        <f t="shared" si="281"/>
        <v/>
      </c>
      <c r="L4532" t="str">
        <f t="shared" si="282"/>
        <v/>
      </c>
      <c r="M4532" t="str">
        <f t="shared" si="283"/>
        <v/>
      </c>
    </row>
    <row r="4533" spans="8:13" x14ac:dyDescent="0.25">
      <c r="H4533" t="str">
        <f>IF(A4533="","",INDEX('Lookup Tables'!$B$2:$B$9,MATCH(B4533,'Lookup Tables'!$A$2:$A$9,-1)))</f>
        <v/>
      </c>
      <c r="I4533" t="str">
        <f>IF(A4533="","",IF(AND(C4533&gt;=INDEX('Lookup Tables'!$C$2:$C$9,MATCH(B4533,'Lookup Tables'!$A$2:$A$9,-1)),C4533&lt;=INDEX('Lookup Tables'!$D$2:$D$9,MATCH(B4533,'Lookup Tables'!$A$2:$A$9,-1))),"PASS","FAIL"))</f>
        <v/>
      </c>
      <c r="J4533" t="str">
        <f t="shared" si="280"/>
        <v/>
      </c>
      <c r="K4533" t="str">
        <f t="shared" si="281"/>
        <v/>
      </c>
      <c r="L4533" t="str">
        <f t="shared" si="282"/>
        <v/>
      </c>
      <c r="M4533" t="str">
        <f t="shared" si="283"/>
        <v/>
      </c>
    </row>
    <row r="4534" spans="8:13" x14ac:dyDescent="0.25">
      <c r="H4534" t="str">
        <f>IF(A4534="","",INDEX('Lookup Tables'!$B$2:$B$9,MATCH(B4534,'Lookup Tables'!$A$2:$A$9,-1)))</f>
        <v/>
      </c>
      <c r="I4534" t="str">
        <f>IF(A4534="","",IF(AND(C4534&gt;=INDEX('Lookup Tables'!$C$2:$C$9,MATCH(B4534,'Lookup Tables'!$A$2:$A$9,-1)),C4534&lt;=INDEX('Lookup Tables'!$D$2:$D$9,MATCH(B4534,'Lookup Tables'!$A$2:$A$9,-1))),"PASS","FAIL"))</f>
        <v/>
      </c>
      <c r="J4534" t="str">
        <f t="shared" si="280"/>
        <v/>
      </c>
      <c r="K4534" t="str">
        <f t="shared" si="281"/>
        <v/>
      </c>
      <c r="L4534" t="str">
        <f t="shared" si="282"/>
        <v/>
      </c>
      <c r="M4534" t="str">
        <f t="shared" si="283"/>
        <v/>
      </c>
    </row>
    <row r="4535" spans="8:13" x14ac:dyDescent="0.25">
      <c r="H4535" t="str">
        <f>IF(A4535="","",INDEX('Lookup Tables'!$B$2:$B$9,MATCH(B4535,'Lookup Tables'!$A$2:$A$9,-1)))</f>
        <v/>
      </c>
      <c r="I4535" t="str">
        <f>IF(A4535="","",IF(AND(C4535&gt;=INDEX('Lookup Tables'!$C$2:$C$9,MATCH(B4535,'Lookup Tables'!$A$2:$A$9,-1)),C4535&lt;=INDEX('Lookup Tables'!$D$2:$D$9,MATCH(B4535,'Lookup Tables'!$A$2:$A$9,-1))),"PASS","FAIL"))</f>
        <v/>
      </c>
      <c r="J4535" t="str">
        <f t="shared" si="280"/>
        <v/>
      </c>
      <c r="K4535" t="str">
        <f t="shared" si="281"/>
        <v/>
      </c>
      <c r="L4535" t="str">
        <f t="shared" si="282"/>
        <v/>
      </c>
      <c r="M4535" t="str">
        <f t="shared" si="283"/>
        <v/>
      </c>
    </row>
    <row r="4536" spans="8:13" x14ac:dyDescent="0.25">
      <c r="H4536" t="str">
        <f>IF(A4536="","",INDEX('Lookup Tables'!$B$2:$B$9,MATCH(B4536,'Lookup Tables'!$A$2:$A$9,-1)))</f>
        <v/>
      </c>
      <c r="I4536" t="str">
        <f>IF(A4536="","",IF(AND(C4536&gt;=INDEX('Lookup Tables'!$C$2:$C$9,MATCH(B4536,'Lookup Tables'!$A$2:$A$9,-1)),C4536&lt;=INDEX('Lookup Tables'!$D$2:$D$9,MATCH(B4536,'Lookup Tables'!$A$2:$A$9,-1))),"PASS","FAIL"))</f>
        <v/>
      </c>
      <c r="J4536" t="str">
        <f t="shared" si="280"/>
        <v/>
      </c>
      <c r="K4536" t="str">
        <f t="shared" si="281"/>
        <v/>
      </c>
      <c r="L4536" t="str">
        <f t="shared" si="282"/>
        <v/>
      </c>
      <c r="M4536" t="str">
        <f t="shared" si="283"/>
        <v/>
      </c>
    </row>
    <row r="4537" spans="8:13" x14ac:dyDescent="0.25">
      <c r="H4537" t="str">
        <f>IF(A4537="","",INDEX('Lookup Tables'!$B$2:$B$9,MATCH(B4537,'Lookup Tables'!$A$2:$A$9,-1)))</f>
        <v/>
      </c>
      <c r="I4537" t="str">
        <f>IF(A4537="","",IF(AND(C4537&gt;=INDEX('Lookup Tables'!$C$2:$C$9,MATCH(B4537,'Lookup Tables'!$A$2:$A$9,-1)),C4537&lt;=INDEX('Lookup Tables'!$D$2:$D$9,MATCH(B4537,'Lookup Tables'!$A$2:$A$9,-1))),"PASS","FAIL"))</f>
        <v/>
      </c>
      <c r="J4537" t="str">
        <f t="shared" si="280"/>
        <v/>
      </c>
      <c r="K4537" t="str">
        <f t="shared" si="281"/>
        <v/>
      </c>
      <c r="L4537" t="str">
        <f t="shared" si="282"/>
        <v/>
      </c>
      <c r="M4537" t="str">
        <f t="shared" si="283"/>
        <v/>
      </c>
    </row>
    <row r="4538" spans="8:13" x14ac:dyDescent="0.25">
      <c r="H4538" t="str">
        <f>IF(A4538="","",INDEX('Lookup Tables'!$B$2:$B$9,MATCH(B4538,'Lookup Tables'!$A$2:$A$9,-1)))</f>
        <v/>
      </c>
      <c r="I4538" t="str">
        <f>IF(A4538="","",IF(AND(C4538&gt;=INDEX('Lookup Tables'!$C$2:$C$9,MATCH(B4538,'Lookup Tables'!$A$2:$A$9,-1)),C4538&lt;=INDEX('Lookup Tables'!$D$2:$D$9,MATCH(B4538,'Lookup Tables'!$A$2:$A$9,-1))),"PASS","FAIL"))</f>
        <v/>
      </c>
      <c r="J4538" t="str">
        <f t="shared" si="280"/>
        <v/>
      </c>
      <c r="K4538" t="str">
        <f t="shared" si="281"/>
        <v/>
      </c>
      <c r="L4538" t="str">
        <f t="shared" si="282"/>
        <v/>
      </c>
      <c r="M4538" t="str">
        <f t="shared" si="283"/>
        <v/>
      </c>
    </row>
    <row r="4539" spans="8:13" x14ac:dyDescent="0.25">
      <c r="H4539" t="str">
        <f>IF(A4539="","",INDEX('Lookup Tables'!$B$2:$B$9,MATCH(B4539,'Lookup Tables'!$A$2:$A$9,-1)))</f>
        <v/>
      </c>
      <c r="I4539" t="str">
        <f>IF(A4539="","",IF(AND(C4539&gt;=INDEX('Lookup Tables'!$C$2:$C$9,MATCH(B4539,'Lookup Tables'!$A$2:$A$9,-1)),C4539&lt;=INDEX('Lookup Tables'!$D$2:$D$9,MATCH(B4539,'Lookup Tables'!$A$2:$A$9,-1))),"PASS","FAIL"))</f>
        <v/>
      </c>
      <c r="J4539" t="str">
        <f t="shared" si="280"/>
        <v/>
      </c>
      <c r="K4539" t="str">
        <f t="shared" si="281"/>
        <v/>
      </c>
      <c r="L4539" t="str">
        <f t="shared" si="282"/>
        <v/>
      </c>
      <c r="M4539" t="str">
        <f t="shared" si="283"/>
        <v/>
      </c>
    </row>
    <row r="4540" spans="8:13" x14ac:dyDescent="0.25">
      <c r="H4540" t="str">
        <f>IF(A4540="","",INDEX('Lookup Tables'!$B$2:$B$9,MATCH(B4540,'Lookup Tables'!$A$2:$A$9,-1)))</f>
        <v/>
      </c>
      <c r="I4540" t="str">
        <f>IF(A4540="","",IF(AND(C4540&gt;=INDEX('Lookup Tables'!$C$2:$C$9,MATCH(B4540,'Lookup Tables'!$A$2:$A$9,-1)),C4540&lt;=INDEX('Lookup Tables'!$D$2:$D$9,MATCH(B4540,'Lookup Tables'!$A$2:$A$9,-1))),"PASS","FAIL"))</f>
        <v/>
      </c>
      <c r="J4540" t="str">
        <f t="shared" si="280"/>
        <v/>
      </c>
      <c r="K4540" t="str">
        <f t="shared" si="281"/>
        <v/>
      </c>
      <c r="L4540" t="str">
        <f t="shared" si="282"/>
        <v/>
      </c>
      <c r="M4540" t="str">
        <f t="shared" si="283"/>
        <v/>
      </c>
    </row>
    <row r="4541" spans="8:13" x14ac:dyDescent="0.25">
      <c r="H4541" t="str">
        <f>IF(A4541="","",INDEX('Lookup Tables'!$B$2:$B$9,MATCH(B4541,'Lookup Tables'!$A$2:$A$9,-1)))</f>
        <v/>
      </c>
      <c r="I4541" t="str">
        <f>IF(A4541="","",IF(AND(C4541&gt;=INDEX('Lookup Tables'!$C$2:$C$9,MATCH(B4541,'Lookup Tables'!$A$2:$A$9,-1)),C4541&lt;=INDEX('Lookup Tables'!$D$2:$D$9,MATCH(B4541,'Lookup Tables'!$A$2:$A$9,-1))),"PASS","FAIL"))</f>
        <v/>
      </c>
      <c r="J4541" t="str">
        <f t="shared" si="280"/>
        <v/>
      </c>
      <c r="K4541" t="str">
        <f t="shared" si="281"/>
        <v/>
      </c>
      <c r="L4541" t="str">
        <f t="shared" si="282"/>
        <v/>
      </c>
      <c r="M4541" t="str">
        <f t="shared" si="283"/>
        <v/>
      </c>
    </row>
    <row r="4542" spans="8:13" x14ac:dyDescent="0.25">
      <c r="H4542" t="str">
        <f>IF(A4542="","",INDEX('Lookup Tables'!$B$2:$B$9,MATCH(B4542,'Lookup Tables'!$A$2:$A$9,-1)))</f>
        <v/>
      </c>
      <c r="I4542" t="str">
        <f>IF(A4542="","",IF(AND(C4542&gt;=INDEX('Lookup Tables'!$C$2:$C$9,MATCH(B4542,'Lookup Tables'!$A$2:$A$9,-1)),C4542&lt;=INDEX('Lookup Tables'!$D$2:$D$9,MATCH(B4542,'Lookup Tables'!$A$2:$A$9,-1))),"PASS","FAIL"))</f>
        <v/>
      </c>
      <c r="J4542" t="str">
        <f t="shared" si="280"/>
        <v/>
      </c>
      <c r="K4542" t="str">
        <f t="shared" si="281"/>
        <v/>
      </c>
      <c r="L4542" t="str">
        <f t="shared" si="282"/>
        <v/>
      </c>
      <c r="M4542" t="str">
        <f t="shared" si="283"/>
        <v/>
      </c>
    </row>
    <row r="4543" spans="8:13" x14ac:dyDescent="0.25">
      <c r="H4543" t="str">
        <f>IF(A4543="","",INDEX('Lookup Tables'!$B$2:$B$9,MATCH(B4543,'Lookup Tables'!$A$2:$A$9,-1)))</f>
        <v/>
      </c>
      <c r="I4543" t="str">
        <f>IF(A4543="","",IF(AND(C4543&gt;=INDEX('Lookup Tables'!$C$2:$C$9,MATCH(B4543,'Lookup Tables'!$A$2:$A$9,-1)),C4543&lt;=INDEX('Lookup Tables'!$D$2:$D$9,MATCH(B4543,'Lookup Tables'!$A$2:$A$9,-1))),"PASS","FAIL"))</f>
        <v/>
      </c>
      <c r="J4543" t="str">
        <f t="shared" si="280"/>
        <v/>
      </c>
      <c r="K4543" t="str">
        <f t="shared" si="281"/>
        <v/>
      </c>
      <c r="L4543" t="str">
        <f t="shared" si="282"/>
        <v/>
      </c>
      <c r="M4543" t="str">
        <f t="shared" si="283"/>
        <v/>
      </c>
    </row>
    <row r="4544" spans="8:13" x14ac:dyDescent="0.25">
      <c r="H4544" t="str">
        <f>IF(A4544="","",INDEX('Lookup Tables'!$B$2:$B$9,MATCH(B4544,'Lookup Tables'!$A$2:$A$9,-1)))</f>
        <v/>
      </c>
      <c r="I4544" t="str">
        <f>IF(A4544="","",IF(AND(C4544&gt;=INDEX('Lookup Tables'!$C$2:$C$9,MATCH(B4544,'Lookup Tables'!$A$2:$A$9,-1)),C4544&lt;=INDEX('Lookup Tables'!$D$2:$D$9,MATCH(B4544,'Lookup Tables'!$A$2:$A$9,-1))),"PASS","FAIL"))</f>
        <v/>
      </c>
      <c r="J4544" t="str">
        <f t="shared" si="280"/>
        <v/>
      </c>
      <c r="K4544" t="str">
        <f t="shared" si="281"/>
        <v/>
      </c>
      <c r="L4544" t="str">
        <f t="shared" si="282"/>
        <v/>
      </c>
      <c r="M4544" t="str">
        <f t="shared" si="283"/>
        <v/>
      </c>
    </row>
    <row r="4545" spans="8:13" x14ac:dyDescent="0.25">
      <c r="H4545" t="str">
        <f>IF(A4545="","",INDEX('Lookup Tables'!$B$2:$B$9,MATCH(B4545,'Lookup Tables'!$A$2:$A$9,-1)))</f>
        <v/>
      </c>
      <c r="I4545" t="str">
        <f>IF(A4545="","",IF(AND(C4545&gt;=INDEX('Lookup Tables'!$C$2:$C$9,MATCH(B4545,'Lookup Tables'!$A$2:$A$9,-1)),C4545&lt;=INDEX('Lookup Tables'!$D$2:$D$9,MATCH(B4545,'Lookup Tables'!$A$2:$A$9,-1))),"PASS","FAIL"))</f>
        <v/>
      </c>
      <c r="J4545" t="str">
        <f t="shared" ref="J4545:J4608" si="284">IF(A4545="","",IF(AND(D4545&gt;=15,D4545&lt;=22.5),"PASS","FAIL"))</f>
        <v/>
      </c>
      <c r="K4545" t="str">
        <f t="shared" ref="K4545:K4608" si="285">IF(A4545="","",IF(AND(E4545&gt;=15,E4545&lt;=22.5),"PASS","FAIL"))</f>
        <v/>
      </c>
      <c r="L4545" t="str">
        <f t="shared" ref="L4545:L4608" si="286">IF(A4545="","",IF(AND(F4545&gt;0,F4545&lt;0.2),"PASS","FAIL"))</f>
        <v/>
      </c>
      <c r="M4545" t="str">
        <f t="shared" ref="M4545:M4608" si="287">IF(A4545="","",IF(AND(IF(I4545="PASS",TRUE,FALSE),IF(J4545="PASS",TRUE,FALSE),IF(K4545="PASS",TRUE,FALSE),IF(L4545="PASS",TRUE,FALSE))=TRUE,"PASS","FAIL"))</f>
        <v/>
      </c>
    </row>
    <row r="4546" spans="8:13" x14ac:dyDescent="0.25">
      <c r="H4546" t="str">
        <f>IF(A4546="","",INDEX('Lookup Tables'!$B$2:$B$9,MATCH(B4546,'Lookup Tables'!$A$2:$A$9,-1)))</f>
        <v/>
      </c>
      <c r="I4546" t="str">
        <f>IF(A4546="","",IF(AND(C4546&gt;=INDEX('Lookup Tables'!$C$2:$C$9,MATCH(B4546,'Lookup Tables'!$A$2:$A$9,-1)),C4546&lt;=INDEX('Lookup Tables'!$D$2:$D$9,MATCH(B4546,'Lookup Tables'!$A$2:$A$9,-1))),"PASS","FAIL"))</f>
        <v/>
      </c>
      <c r="J4546" t="str">
        <f t="shared" si="284"/>
        <v/>
      </c>
      <c r="K4546" t="str">
        <f t="shared" si="285"/>
        <v/>
      </c>
      <c r="L4546" t="str">
        <f t="shared" si="286"/>
        <v/>
      </c>
      <c r="M4546" t="str">
        <f t="shared" si="287"/>
        <v/>
      </c>
    </row>
    <row r="4547" spans="8:13" x14ac:dyDescent="0.25">
      <c r="H4547" t="str">
        <f>IF(A4547="","",INDEX('Lookup Tables'!$B$2:$B$9,MATCH(B4547,'Lookup Tables'!$A$2:$A$9,-1)))</f>
        <v/>
      </c>
      <c r="I4547" t="str">
        <f>IF(A4547="","",IF(AND(C4547&gt;=INDEX('Lookup Tables'!$C$2:$C$9,MATCH(B4547,'Lookup Tables'!$A$2:$A$9,-1)),C4547&lt;=INDEX('Lookup Tables'!$D$2:$D$9,MATCH(B4547,'Lookup Tables'!$A$2:$A$9,-1))),"PASS","FAIL"))</f>
        <v/>
      </c>
      <c r="J4547" t="str">
        <f t="shared" si="284"/>
        <v/>
      </c>
      <c r="K4547" t="str">
        <f t="shared" si="285"/>
        <v/>
      </c>
      <c r="L4547" t="str">
        <f t="shared" si="286"/>
        <v/>
      </c>
      <c r="M4547" t="str">
        <f t="shared" si="287"/>
        <v/>
      </c>
    </row>
    <row r="4548" spans="8:13" x14ac:dyDescent="0.25">
      <c r="H4548" t="str">
        <f>IF(A4548="","",INDEX('Lookup Tables'!$B$2:$B$9,MATCH(B4548,'Lookup Tables'!$A$2:$A$9,-1)))</f>
        <v/>
      </c>
      <c r="I4548" t="str">
        <f>IF(A4548="","",IF(AND(C4548&gt;=INDEX('Lookup Tables'!$C$2:$C$9,MATCH(B4548,'Lookup Tables'!$A$2:$A$9,-1)),C4548&lt;=INDEX('Lookup Tables'!$D$2:$D$9,MATCH(B4548,'Lookup Tables'!$A$2:$A$9,-1))),"PASS","FAIL"))</f>
        <v/>
      </c>
      <c r="J4548" t="str">
        <f t="shared" si="284"/>
        <v/>
      </c>
      <c r="K4548" t="str">
        <f t="shared" si="285"/>
        <v/>
      </c>
      <c r="L4548" t="str">
        <f t="shared" si="286"/>
        <v/>
      </c>
      <c r="M4548" t="str">
        <f t="shared" si="287"/>
        <v/>
      </c>
    </row>
    <row r="4549" spans="8:13" x14ac:dyDescent="0.25">
      <c r="H4549" t="str">
        <f>IF(A4549="","",INDEX('Lookup Tables'!$B$2:$B$9,MATCH(B4549,'Lookup Tables'!$A$2:$A$9,-1)))</f>
        <v/>
      </c>
      <c r="I4549" t="str">
        <f>IF(A4549="","",IF(AND(C4549&gt;=INDEX('Lookup Tables'!$C$2:$C$9,MATCH(B4549,'Lookup Tables'!$A$2:$A$9,-1)),C4549&lt;=INDEX('Lookup Tables'!$D$2:$D$9,MATCH(B4549,'Lookup Tables'!$A$2:$A$9,-1))),"PASS","FAIL"))</f>
        <v/>
      </c>
      <c r="J4549" t="str">
        <f t="shared" si="284"/>
        <v/>
      </c>
      <c r="K4549" t="str">
        <f t="shared" si="285"/>
        <v/>
      </c>
      <c r="L4549" t="str">
        <f t="shared" si="286"/>
        <v/>
      </c>
      <c r="M4549" t="str">
        <f t="shared" si="287"/>
        <v/>
      </c>
    </row>
    <row r="4550" spans="8:13" x14ac:dyDescent="0.25">
      <c r="H4550" t="str">
        <f>IF(A4550="","",INDEX('Lookup Tables'!$B$2:$B$9,MATCH(B4550,'Lookup Tables'!$A$2:$A$9,-1)))</f>
        <v/>
      </c>
      <c r="I4550" t="str">
        <f>IF(A4550="","",IF(AND(C4550&gt;=INDEX('Lookup Tables'!$C$2:$C$9,MATCH(B4550,'Lookup Tables'!$A$2:$A$9,-1)),C4550&lt;=INDEX('Lookup Tables'!$D$2:$D$9,MATCH(B4550,'Lookup Tables'!$A$2:$A$9,-1))),"PASS","FAIL"))</f>
        <v/>
      </c>
      <c r="J4550" t="str">
        <f t="shared" si="284"/>
        <v/>
      </c>
      <c r="K4550" t="str">
        <f t="shared" si="285"/>
        <v/>
      </c>
      <c r="L4550" t="str">
        <f t="shared" si="286"/>
        <v/>
      </c>
      <c r="M4550" t="str">
        <f t="shared" si="287"/>
        <v/>
      </c>
    </row>
    <row r="4551" spans="8:13" x14ac:dyDescent="0.25">
      <c r="H4551" t="str">
        <f>IF(A4551="","",INDEX('Lookup Tables'!$B$2:$B$9,MATCH(B4551,'Lookup Tables'!$A$2:$A$9,-1)))</f>
        <v/>
      </c>
      <c r="I4551" t="str">
        <f>IF(A4551="","",IF(AND(C4551&gt;=INDEX('Lookup Tables'!$C$2:$C$9,MATCH(B4551,'Lookup Tables'!$A$2:$A$9,-1)),C4551&lt;=INDEX('Lookup Tables'!$D$2:$D$9,MATCH(B4551,'Lookup Tables'!$A$2:$A$9,-1))),"PASS","FAIL"))</f>
        <v/>
      </c>
      <c r="J4551" t="str">
        <f t="shared" si="284"/>
        <v/>
      </c>
      <c r="K4551" t="str">
        <f t="shared" si="285"/>
        <v/>
      </c>
      <c r="L4551" t="str">
        <f t="shared" si="286"/>
        <v/>
      </c>
      <c r="M4551" t="str">
        <f t="shared" si="287"/>
        <v/>
      </c>
    </row>
    <row r="4552" spans="8:13" x14ac:dyDescent="0.25">
      <c r="H4552" t="str">
        <f>IF(A4552="","",INDEX('Lookup Tables'!$B$2:$B$9,MATCH(B4552,'Lookup Tables'!$A$2:$A$9,-1)))</f>
        <v/>
      </c>
      <c r="I4552" t="str">
        <f>IF(A4552="","",IF(AND(C4552&gt;=INDEX('Lookup Tables'!$C$2:$C$9,MATCH(B4552,'Lookup Tables'!$A$2:$A$9,-1)),C4552&lt;=INDEX('Lookup Tables'!$D$2:$D$9,MATCH(B4552,'Lookup Tables'!$A$2:$A$9,-1))),"PASS","FAIL"))</f>
        <v/>
      </c>
      <c r="J4552" t="str">
        <f t="shared" si="284"/>
        <v/>
      </c>
      <c r="K4552" t="str">
        <f t="shared" si="285"/>
        <v/>
      </c>
      <c r="L4552" t="str">
        <f t="shared" si="286"/>
        <v/>
      </c>
      <c r="M4552" t="str">
        <f t="shared" si="287"/>
        <v/>
      </c>
    </row>
    <row r="4553" spans="8:13" x14ac:dyDescent="0.25">
      <c r="H4553" t="str">
        <f>IF(A4553="","",INDEX('Lookup Tables'!$B$2:$B$9,MATCH(B4553,'Lookup Tables'!$A$2:$A$9,-1)))</f>
        <v/>
      </c>
      <c r="I4553" t="str">
        <f>IF(A4553="","",IF(AND(C4553&gt;=INDEX('Lookup Tables'!$C$2:$C$9,MATCH(B4553,'Lookup Tables'!$A$2:$A$9,-1)),C4553&lt;=INDEX('Lookup Tables'!$D$2:$D$9,MATCH(B4553,'Lookup Tables'!$A$2:$A$9,-1))),"PASS","FAIL"))</f>
        <v/>
      </c>
      <c r="J4553" t="str">
        <f t="shared" si="284"/>
        <v/>
      </c>
      <c r="K4553" t="str">
        <f t="shared" si="285"/>
        <v/>
      </c>
      <c r="L4553" t="str">
        <f t="shared" si="286"/>
        <v/>
      </c>
      <c r="M4553" t="str">
        <f t="shared" si="287"/>
        <v/>
      </c>
    </row>
    <row r="4554" spans="8:13" x14ac:dyDescent="0.25">
      <c r="H4554" t="str">
        <f>IF(A4554="","",INDEX('Lookup Tables'!$B$2:$B$9,MATCH(B4554,'Lookup Tables'!$A$2:$A$9,-1)))</f>
        <v/>
      </c>
      <c r="I4554" t="str">
        <f>IF(A4554="","",IF(AND(C4554&gt;=INDEX('Lookup Tables'!$C$2:$C$9,MATCH(B4554,'Lookup Tables'!$A$2:$A$9,-1)),C4554&lt;=INDEX('Lookup Tables'!$D$2:$D$9,MATCH(B4554,'Lookup Tables'!$A$2:$A$9,-1))),"PASS","FAIL"))</f>
        <v/>
      </c>
      <c r="J4554" t="str">
        <f t="shared" si="284"/>
        <v/>
      </c>
      <c r="K4554" t="str">
        <f t="shared" si="285"/>
        <v/>
      </c>
      <c r="L4554" t="str">
        <f t="shared" si="286"/>
        <v/>
      </c>
      <c r="M4554" t="str">
        <f t="shared" si="287"/>
        <v/>
      </c>
    </row>
    <row r="4555" spans="8:13" x14ac:dyDescent="0.25">
      <c r="H4555" t="str">
        <f>IF(A4555="","",INDEX('Lookup Tables'!$B$2:$B$9,MATCH(B4555,'Lookup Tables'!$A$2:$A$9,-1)))</f>
        <v/>
      </c>
      <c r="I4555" t="str">
        <f>IF(A4555="","",IF(AND(C4555&gt;=INDEX('Lookup Tables'!$C$2:$C$9,MATCH(B4555,'Lookup Tables'!$A$2:$A$9,-1)),C4555&lt;=INDEX('Lookup Tables'!$D$2:$D$9,MATCH(B4555,'Lookup Tables'!$A$2:$A$9,-1))),"PASS","FAIL"))</f>
        <v/>
      </c>
      <c r="J4555" t="str">
        <f t="shared" si="284"/>
        <v/>
      </c>
      <c r="K4555" t="str">
        <f t="shared" si="285"/>
        <v/>
      </c>
      <c r="L4555" t="str">
        <f t="shared" si="286"/>
        <v/>
      </c>
      <c r="M4555" t="str">
        <f t="shared" si="287"/>
        <v/>
      </c>
    </row>
    <row r="4556" spans="8:13" x14ac:dyDescent="0.25">
      <c r="H4556" t="str">
        <f>IF(A4556="","",INDEX('Lookup Tables'!$B$2:$B$9,MATCH(B4556,'Lookup Tables'!$A$2:$A$9,-1)))</f>
        <v/>
      </c>
      <c r="I4556" t="str">
        <f>IF(A4556="","",IF(AND(C4556&gt;=INDEX('Lookup Tables'!$C$2:$C$9,MATCH(B4556,'Lookup Tables'!$A$2:$A$9,-1)),C4556&lt;=INDEX('Lookup Tables'!$D$2:$D$9,MATCH(B4556,'Lookup Tables'!$A$2:$A$9,-1))),"PASS","FAIL"))</f>
        <v/>
      </c>
      <c r="J4556" t="str">
        <f t="shared" si="284"/>
        <v/>
      </c>
      <c r="K4556" t="str">
        <f t="shared" si="285"/>
        <v/>
      </c>
      <c r="L4556" t="str">
        <f t="shared" si="286"/>
        <v/>
      </c>
      <c r="M4556" t="str">
        <f t="shared" si="287"/>
        <v/>
      </c>
    </row>
    <row r="4557" spans="8:13" x14ac:dyDescent="0.25">
      <c r="H4557" t="str">
        <f>IF(A4557="","",INDEX('Lookup Tables'!$B$2:$B$9,MATCH(B4557,'Lookup Tables'!$A$2:$A$9,-1)))</f>
        <v/>
      </c>
      <c r="I4557" t="str">
        <f>IF(A4557="","",IF(AND(C4557&gt;=INDEX('Lookup Tables'!$C$2:$C$9,MATCH(B4557,'Lookup Tables'!$A$2:$A$9,-1)),C4557&lt;=INDEX('Lookup Tables'!$D$2:$D$9,MATCH(B4557,'Lookup Tables'!$A$2:$A$9,-1))),"PASS","FAIL"))</f>
        <v/>
      </c>
      <c r="J4557" t="str">
        <f t="shared" si="284"/>
        <v/>
      </c>
      <c r="K4557" t="str">
        <f t="shared" si="285"/>
        <v/>
      </c>
      <c r="L4557" t="str">
        <f t="shared" si="286"/>
        <v/>
      </c>
      <c r="M4557" t="str">
        <f t="shared" si="287"/>
        <v/>
      </c>
    </row>
    <row r="4558" spans="8:13" x14ac:dyDescent="0.25">
      <c r="H4558" t="str">
        <f>IF(A4558="","",INDEX('Lookup Tables'!$B$2:$B$9,MATCH(B4558,'Lookup Tables'!$A$2:$A$9,-1)))</f>
        <v/>
      </c>
      <c r="I4558" t="str">
        <f>IF(A4558="","",IF(AND(C4558&gt;=INDEX('Lookup Tables'!$C$2:$C$9,MATCH(B4558,'Lookup Tables'!$A$2:$A$9,-1)),C4558&lt;=INDEX('Lookup Tables'!$D$2:$D$9,MATCH(B4558,'Lookup Tables'!$A$2:$A$9,-1))),"PASS","FAIL"))</f>
        <v/>
      </c>
      <c r="J4558" t="str">
        <f t="shared" si="284"/>
        <v/>
      </c>
      <c r="K4558" t="str">
        <f t="shared" si="285"/>
        <v/>
      </c>
      <c r="L4558" t="str">
        <f t="shared" si="286"/>
        <v/>
      </c>
      <c r="M4558" t="str">
        <f t="shared" si="287"/>
        <v/>
      </c>
    </row>
    <row r="4559" spans="8:13" x14ac:dyDescent="0.25">
      <c r="H4559" t="str">
        <f>IF(A4559="","",INDEX('Lookup Tables'!$B$2:$B$9,MATCH(B4559,'Lookup Tables'!$A$2:$A$9,-1)))</f>
        <v/>
      </c>
      <c r="I4559" t="str">
        <f>IF(A4559="","",IF(AND(C4559&gt;=INDEX('Lookup Tables'!$C$2:$C$9,MATCH(B4559,'Lookup Tables'!$A$2:$A$9,-1)),C4559&lt;=INDEX('Lookup Tables'!$D$2:$D$9,MATCH(B4559,'Lookup Tables'!$A$2:$A$9,-1))),"PASS","FAIL"))</f>
        <v/>
      </c>
      <c r="J4559" t="str">
        <f t="shared" si="284"/>
        <v/>
      </c>
      <c r="K4559" t="str">
        <f t="shared" si="285"/>
        <v/>
      </c>
      <c r="L4559" t="str">
        <f t="shared" si="286"/>
        <v/>
      </c>
      <c r="M4559" t="str">
        <f t="shared" si="287"/>
        <v/>
      </c>
    </row>
    <row r="4560" spans="8:13" x14ac:dyDescent="0.25">
      <c r="H4560" t="str">
        <f>IF(A4560="","",INDEX('Lookup Tables'!$B$2:$B$9,MATCH(B4560,'Lookup Tables'!$A$2:$A$9,-1)))</f>
        <v/>
      </c>
      <c r="I4560" t="str">
        <f>IF(A4560="","",IF(AND(C4560&gt;=INDEX('Lookup Tables'!$C$2:$C$9,MATCH(B4560,'Lookup Tables'!$A$2:$A$9,-1)),C4560&lt;=INDEX('Lookup Tables'!$D$2:$D$9,MATCH(B4560,'Lookup Tables'!$A$2:$A$9,-1))),"PASS","FAIL"))</f>
        <v/>
      </c>
      <c r="J4560" t="str">
        <f t="shared" si="284"/>
        <v/>
      </c>
      <c r="K4560" t="str">
        <f t="shared" si="285"/>
        <v/>
      </c>
      <c r="L4560" t="str">
        <f t="shared" si="286"/>
        <v/>
      </c>
      <c r="M4560" t="str">
        <f t="shared" si="287"/>
        <v/>
      </c>
    </row>
    <row r="4561" spans="8:13" x14ac:dyDescent="0.25">
      <c r="H4561" t="str">
        <f>IF(A4561="","",INDEX('Lookup Tables'!$B$2:$B$9,MATCH(B4561,'Lookup Tables'!$A$2:$A$9,-1)))</f>
        <v/>
      </c>
      <c r="I4561" t="str">
        <f>IF(A4561="","",IF(AND(C4561&gt;=INDEX('Lookup Tables'!$C$2:$C$9,MATCH(B4561,'Lookup Tables'!$A$2:$A$9,-1)),C4561&lt;=INDEX('Lookup Tables'!$D$2:$D$9,MATCH(B4561,'Lookup Tables'!$A$2:$A$9,-1))),"PASS","FAIL"))</f>
        <v/>
      </c>
      <c r="J4561" t="str">
        <f t="shared" si="284"/>
        <v/>
      </c>
      <c r="K4561" t="str">
        <f t="shared" si="285"/>
        <v/>
      </c>
      <c r="L4561" t="str">
        <f t="shared" si="286"/>
        <v/>
      </c>
      <c r="M4561" t="str">
        <f t="shared" si="287"/>
        <v/>
      </c>
    </row>
    <row r="4562" spans="8:13" x14ac:dyDescent="0.25">
      <c r="H4562" t="str">
        <f>IF(A4562="","",INDEX('Lookup Tables'!$B$2:$B$9,MATCH(B4562,'Lookup Tables'!$A$2:$A$9,-1)))</f>
        <v/>
      </c>
      <c r="I4562" t="str">
        <f>IF(A4562="","",IF(AND(C4562&gt;=INDEX('Lookup Tables'!$C$2:$C$9,MATCH(B4562,'Lookup Tables'!$A$2:$A$9,-1)),C4562&lt;=INDEX('Lookup Tables'!$D$2:$D$9,MATCH(B4562,'Lookup Tables'!$A$2:$A$9,-1))),"PASS","FAIL"))</f>
        <v/>
      </c>
      <c r="J4562" t="str">
        <f t="shared" si="284"/>
        <v/>
      </c>
      <c r="K4562" t="str">
        <f t="shared" si="285"/>
        <v/>
      </c>
      <c r="L4562" t="str">
        <f t="shared" si="286"/>
        <v/>
      </c>
      <c r="M4562" t="str">
        <f t="shared" si="287"/>
        <v/>
      </c>
    </row>
    <row r="4563" spans="8:13" x14ac:dyDescent="0.25">
      <c r="H4563" t="str">
        <f>IF(A4563="","",INDEX('Lookup Tables'!$B$2:$B$9,MATCH(B4563,'Lookup Tables'!$A$2:$A$9,-1)))</f>
        <v/>
      </c>
      <c r="I4563" t="str">
        <f>IF(A4563="","",IF(AND(C4563&gt;=INDEX('Lookup Tables'!$C$2:$C$9,MATCH(B4563,'Lookup Tables'!$A$2:$A$9,-1)),C4563&lt;=INDEX('Lookup Tables'!$D$2:$D$9,MATCH(B4563,'Lookup Tables'!$A$2:$A$9,-1))),"PASS","FAIL"))</f>
        <v/>
      </c>
      <c r="J4563" t="str">
        <f t="shared" si="284"/>
        <v/>
      </c>
      <c r="K4563" t="str">
        <f t="shared" si="285"/>
        <v/>
      </c>
      <c r="L4563" t="str">
        <f t="shared" si="286"/>
        <v/>
      </c>
      <c r="M4563" t="str">
        <f t="shared" si="287"/>
        <v/>
      </c>
    </row>
    <row r="4564" spans="8:13" x14ac:dyDescent="0.25">
      <c r="H4564" t="str">
        <f>IF(A4564="","",INDEX('Lookup Tables'!$B$2:$B$9,MATCH(B4564,'Lookup Tables'!$A$2:$A$9,-1)))</f>
        <v/>
      </c>
      <c r="I4564" t="str">
        <f>IF(A4564="","",IF(AND(C4564&gt;=INDEX('Lookup Tables'!$C$2:$C$9,MATCH(B4564,'Lookup Tables'!$A$2:$A$9,-1)),C4564&lt;=INDEX('Lookup Tables'!$D$2:$D$9,MATCH(B4564,'Lookup Tables'!$A$2:$A$9,-1))),"PASS","FAIL"))</f>
        <v/>
      </c>
      <c r="J4564" t="str">
        <f t="shared" si="284"/>
        <v/>
      </c>
      <c r="K4564" t="str">
        <f t="shared" si="285"/>
        <v/>
      </c>
      <c r="L4564" t="str">
        <f t="shared" si="286"/>
        <v/>
      </c>
      <c r="M4564" t="str">
        <f t="shared" si="287"/>
        <v/>
      </c>
    </row>
    <row r="4565" spans="8:13" x14ac:dyDescent="0.25">
      <c r="H4565" t="str">
        <f>IF(A4565="","",INDEX('Lookup Tables'!$B$2:$B$9,MATCH(B4565,'Lookup Tables'!$A$2:$A$9,-1)))</f>
        <v/>
      </c>
      <c r="I4565" t="str">
        <f>IF(A4565="","",IF(AND(C4565&gt;=INDEX('Lookup Tables'!$C$2:$C$9,MATCH(B4565,'Lookup Tables'!$A$2:$A$9,-1)),C4565&lt;=INDEX('Lookup Tables'!$D$2:$D$9,MATCH(B4565,'Lookup Tables'!$A$2:$A$9,-1))),"PASS","FAIL"))</f>
        <v/>
      </c>
      <c r="J4565" t="str">
        <f t="shared" si="284"/>
        <v/>
      </c>
      <c r="K4565" t="str">
        <f t="shared" si="285"/>
        <v/>
      </c>
      <c r="L4565" t="str">
        <f t="shared" si="286"/>
        <v/>
      </c>
      <c r="M4565" t="str">
        <f t="shared" si="287"/>
        <v/>
      </c>
    </row>
    <row r="4566" spans="8:13" x14ac:dyDescent="0.25">
      <c r="H4566" t="str">
        <f>IF(A4566="","",INDEX('Lookup Tables'!$B$2:$B$9,MATCH(B4566,'Lookup Tables'!$A$2:$A$9,-1)))</f>
        <v/>
      </c>
      <c r="I4566" t="str">
        <f>IF(A4566="","",IF(AND(C4566&gt;=INDEX('Lookup Tables'!$C$2:$C$9,MATCH(B4566,'Lookup Tables'!$A$2:$A$9,-1)),C4566&lt;=INDEX('Lookup Tables'!$D$2:$D$9,MATCH(B4566,'Lookup Tables'!$A$2:$A$9,-1))),"PASS","FAIL"))</f>
        <v/>
      </c>
      <c r="J4566" t="str">
        <f t="shared" si="284"/>
        <v/>
      </c>
      <c r="K4566" t="str">
        <f t="shared" si="285"/>
        <v/>
      </c>
      <c r="L4566" t="str">
        <f t="shared" si="286"/>
        <v/>
      </c>
      <c r="M4566" t="str">
        <f t="shared" si="287"/>
        <v/>
      </c>
    </row>
    <row r="4567" spans="8:13" x14ac:dyDescent="0.25">
      <c r="H4567" t="str">
        <f>IF(A4567="","",INDEX('Lookup Tables'!$B$2:$B$9,MATCH(B4567,'Lookup Tables'!$A$2:$A$9,-1)))</f>
        <v/>
      </c>
      <c r="I4567" t="str">
        <f>IF(A4567="","",IF(AND(C4567&gt;=INDEX('Lookup Tables'!$C$2:$C$9,MATCH(B4567,'Lookup Tables'!$A$2:$A$9,-1)),C4567&lt;=INDEX('Lookup Tables'!$D$2:$D$9,MATCH(B4567,'Lookup Tables'!$A$2:$A$9,-1))),"PASS","FAIL"))</f>
        <v/>
      </c>
      <c r="J4567" t="str">
        <f t="shared" si="284"/>
        <v/>
      </c>
      <c r="K4567" t="str">
        <f t="shared" si="285"/>
        <v/>
      </c>
      <c r="L4567" t="str">
        <f t="shared" si="286"/>
        <v/>
      </c>
      <c r="M4567" t="str">
        <f t="shared" si="287"/>
        <v/>
      </c>
    </row>
    <row r="4568" spans="8:13" x14ac:dyDescent="0.25">
      <c r="H4568" t="str">
        <f>IF(A4568="","",INDEX('Lookup Tables'!$B$2:$B$9,MATCH(B4568,'Lookup Tables'!$A$2:$A$9,-1)))</f>
        <v/>
      </c>
      <c r="I4568" t="str">
        <f>IF(A4568="","",IF(AND(C4568&gt;=INDEX('Lookup Tables'!$C$2:$C$9,MATCH(B4568,'Lookup Tables'!$A$2:$A$9,-1)),C4568&lt;=INDEX('Lookup Tables'!$D$2:$D$9,MATCH(B4568,'Lookup Tables'!$A$2:$A$9,-1))),"PASS","FAIL"))</f>
        <v/>
      </c>
      <c r="J4568" t="str">
        <f t="shared" si="284"/>
        <v/>
      </c>
      <c r="K4568" t="str">
        <f t="shared" si="285"/>
        <v/>
      </c>
      <c r="L4568" t="str">
        <f t="shared" si="286"/>
        <v/>
      </c>
      <c r="M4568" t="str">
        <f t="shared" si="287"/>
        <v/>
      </c>
    </row>
    <row r="4569" spans="8:13" x14ac:dyDescent="0.25">
      <c r="H4569" t="str">
        <f>IF(A4569="","",INDEX('Lookup Tables'!$B$2:$B$9,MATCH(B4569,'Lookup Tables'!$A$2:$A$9,-1)))</f>
        <v/>
      </c>
      <c r="I4569" t="str">
        <f>IF(A4569="","",IF(AND(C4569&gt;=INDEX('Lookup Tables'!$C$2:$C$9,MATCH(B4569,'Lookup Tables'!$A$2:$A$9,-1)),C4569&lt;=INDEX('Lookup Tables'!$D$2:$D$9,MATCH(B4569,'Lookup Tables'!$A$2:$A$9,-1))),"PASS","FAIL"))</f>
        <v/>
      </c>
      <c r="J4569" t="str">
        <f t="shared" si="284"/>
        <v/>
      </c>
      <c r="K4569" t="str">
        <f t="shared" si="285"/>
        <v/>
      </c>
      <c r="L4569" t="str">
        <f t="shared" si="286"/>
        <v/>
      </c>
      <c r="M4569" t="str">
        <f t="shared" si="287"/>
        <v/>
      </c>
    </row>
    <row r="4570" spans="8:13" x14ac:dyDescent="0.25">
      <c r="H4570" t="str">
        <f>IF(A4570="","",INDEX('Lookup Tables'!$B$2:$B$9,MATCH(B4570,'Lookup Tables'!$A$2:$A$9,-1)))</f>
        <v/>
      </c>
      <c r="I4570" t="str">
        <f>IF(A4570="","",IF(AND(C4570&gt;=INDEX('Lookup Tables'!$C$2:$C$9,MATCH(B4570,'Lookup Tables'!$A$2:$A$9,-1)),C4570&lt;=INDEX('Lookup Tables'!$D$2:$D$9,MATCH(B4570,'Lookup Tables'!$A$2:$A$9,-1))),"PASS","FAIL"))</f>
        <v/>
      </c>
      <c r="J4570" t="str">
        <f t="shared" si="284"/>
        <v/>
      </c>
      <c r="K4570" t="str">
        <f t="shared" si="285"/>
        <v/>
      </c>
      <c r="L4570" t="str">
        <f t="shared" si="286"/>
        <v/>
      </c>
      <c r="M4570" t="str">
        <f t="shared" si="287"/>
        <v/>
      </c>
    </row>
    <row r="4571" spans="8:13" x14ac:dyDescent="0.25">
      <c r="H4571" t="str">
        <f>IF(A4571="","",INDEX('Lookup Tables'!$B$2:$B$9,MATCH(B4571,'Lookup Tables'!$A$2:$A$9,-1)))</f>
        <v/>
      </c>
      <c r="I4571" t="str">
        <f>IF(A4571="","",IF(AND(C4571&gt;=INDEX('Lookup Tables'!$C$2:$C$9,MATCH(B4571,'Lookup Tables'!$A$2:$A$9,-1)),C4571&lt;=INDEX('Lookup Tables'!$D$2:$D$9,MATCH(B4571,'Lookup Tables'!$A$2:$A$9,-1))),"PASS","FAIL"))</f>
        <v/>
      </c>
      <c r="J4571" t="str">
        <f t="shared" si="284"/>
        <v/>
      </c>
      <c r="K4571" t="str">
        <f t="shared" si="285"/>
        <v/>
      </c>
      <c r="L4571" t="str">
        <f t="shared" si="286"/>
        <v/>
      </c>
      <c r="M4571" t="str">
        <f t="shared" si="287"/>
        <v/>
      </c>
    </row>
    <row r="4572" spans="8:13" x14ac:dyDescent="0.25">
      <c r="H4572" t="str">
        <f>IF(A4572="","",INDEX('Lookup Tables'!$B$2:$B$9,MATCH(B4572,'Lookup Tables'!$A$2:$A$9,-1)))</f>
        <v/>
      </c>
      <c r="I4572" t="str">
        <f>IF(A4572="","",IF(AND(C4572&gt;=INDEX('Lookup Tables'!$C$2:$C$9,MATCH(B4572,'Lookup Tables'!$A$2:$A$9,-1)),C4572&lt;=INDEX('Lookup Tables'!$D$2:$D$9,MATCH(B4572,'Lookup Tables'!$A$2:$A$9,-1))),"PASS","FAIL"))</f>
        <v/>
      </c>
      <c r="J4572" t="str">
        <f t="shared" si="284"/>
        <v/>
      </c>
      <c r="K4572" t="str">
        <f t="shared" si="285"/>
        <v/>
      </c>
      <c r="L4572" t="str">
        <f t="shared" si="286"/>
        <v/>
      </c>
      <c r="M4572" t="str">
        <f t="shared" si="287"/>
        <v/>
      </c>
    </row>
    <row r="4573" spans="8:13" x14ac:dyDescent="0.25">
      <c r="H4573" t="str">
        <f>IF(A4573="","",INDEX('Lookup Tables'!$B$2:$B$9,MATCH(B4573,'Lookup Tables'!$A$2:$A$9,-1)))</f>
        <v/>
      </c>
      <c r="I4573" t="str">
        <f>IF(A4573="","",IF(AND(C4573&gt;=INDEX('Lookup Tables'!$C$2:$C$9,MATCH(B4573,'Lookup Tables'!$A$2:$A$9,-1)),C4573&lt;=INDEX('Lookup Tables'!$D$2:$D$9,MATCH(B4573,'Lookup Tables'!$A$2:$A$9,-1))),"PASS","FAIL"))</f>
        <v/>
      </c>
      <c r="J4573" t="str">
        <f t="shared" si="284"/>
        <v/>
      </c>
      <c r="K4573" t="str">
        <f t="shared" si="285"/>
        <v/>
      </c>
      <c r="L4573" t="str">
        <f t="shared" si="286"/>
        <v/>
      </c>
      <c r="M4573" t="str">
        <f t="shared" si="287"/>
        <v/>
      </c>
    </row>
    <row r="4574" spans="8:13" x14ac:dyDescent="0.25">
      <c r="H4574" t="str">
        <f>IF(A4574="","",INDEX('Lookup Tables'!$B$2:$B$9,MATCH(B4574,'Lookup Tables'!$A$2:$A$9,-1)))</f>
        <v/>
      </c>
      <c r="I4574" t="str">
        <f>IF(A4574="","",IF(AND(C4574&gt;=INDEX('Lookup Tables'!$C$2:$C$9,MATCH(B4574,'Lookup Tables'!$A$2:$A$9,-1)),C4574&lt;=INDEX('Lookup Tables'!$D$2:$D$9,MATCH(B4574,'Lookup Tables'!$A$2:$A$9,-1))),"PASS","FAIL"))</f>
        <v/>
      </c>
      <c r="J4574" t="str">
        <f t="shared" si="284"/>
        <v/>
      </c>
      <c r="K4574" t="str">
        <f t="shared" si="285"/>
        <v/>
      </c>
      <c r="L4574" t="str">
        <f t="shared" si="286"/>
        <v/>
      </c>
      <c r="M4574" t="str">
        <f t="shared" si="287"/>
        <v/>
      </c>
    </row>
    <row r="4575" spans="8:13" x14ac:dyDescent="0.25">
      <c r="H4575" t="str">
        <f>IF(A4575="","",INDEX('Lookup Tables'!$B$2:$B$9,MATCH(B4575,'Lookup Tables'!$A$2:$A$9,-1)))</f>
        <v/>
      </c>
      <c r="I4575" t="str">
        <f>IF(A4575="","",IF(AND(C4575&gt;=INDEX('Lookup Tables'!$C$2:$C$9,MATCH(B4575,'Lookup Tables'!$A$2:$A$9,-1)),C4575&lt;=INDEX('Lookup Tables'!$D$2:$D$9,MATCH(B4575,'Lookup Tables'!$A$2:$A$9,-1))),"PASS","FAIL"))</f>
        <v/>
      </c>
      <c r="J4575" t="str">
        <f t="shared" si="284"/>
        <v/>
      </c>
      <c r="K4575" t="str">
        <f t="shared" si="285"/>
        <v/>
      </c>
      <c r="L4575" t="str">
        <f t="shared" si="286"/>
        <v/>
      </c>
      <c r="M4575" t="str">
        <f t="shared" si="287"/>
        <v/>
      </c>
    </row>
    <row r="4576" spans="8:13" x14ac:dyDescent="0.25">
      <c r="H4576" t="str">
        <f>IF(A4576="","",INDEX('Lookup Tables'!$B$2:$B$9,MATCH(B4576,'Lookup Tables'!$A$2:$A$9,-1)))</f>
        <v/>
      </c>
      <c r="I4576" t="str">
        <f>IF(A4576="","",IF(AND(C4576&gt;=INDEX('Lookup Tables'!$C$2:$C$9,MATCH(B4576,'Lookup Tables'!$A$2:$A$9,-1)),C4576&lt;=INDEX('Lookup Tables'!$D$2:$D$9,MATCH(B4576,'Lookup Tables'!$A$2:$A$9,-1))),"PASS","FAIL"))</f>
        <v/>
      </c>
      <c r="J4576" t="str">
        <f t="shared" si="284"/>
        <v/>
      </c>
      <c r="K4576" t="str">
        <f t="shared" si="285"/>
        <v/>
      </c>
      <c r="L4576" t="str">
        <f t="shared" si="286"/>
        <v/>
      </c>
      <c r="M4576" t="str">
        <f t="shared" si="287"/>
        <v/>
      </c>
    </row>
    <row r="4577" spans="8:13" x14ac:dyDescent="0.25">
      <c r="H4577" t="str">
        <f>IF(A4577="","",INDEX('Lookup Tables'!$B$2:$B$9,MATCH(B4577,'Lookup Tables'!$A$2:$A$9,-1)))</f>
        <v/>
      </c>
      <c r="I4577" t="str">
        <f>IF(A4577="","",IF(AND(C4577&gt;=INDEX('Lookup Tables'!$C$2:$C$9,MATCH(B4577,'Lookup Tables'!$A$2:$A$9,-1)),C4577&lt;=INDEX('Lookup Tables'!$D$2:$D$9,MATCH(B4577,'Lookup Tables'!$A$2:$A$9,-1))),"PASS","FAIL"))</f>
        <v/>
      </c>
      <c r="J4577" t="str">
        <f t="shared" si="284"/>
        <v/>
      </c>
      <c r="K4577" t="str">
        <f t="shared" si="285"/>
        <v/>
      </c>
      <c r="L4577" t="str">
        <f t="shared" si="286"/>
        <v/>
      </c>
      <c r="M4577" t="str">
        <f t="shared" si="287"/>
        <v/>
      </c>
    </row>
    <row r="4578" spans="8:13" x14ac:dyDescent="0.25">
      <c r="H4578" t="str">
        <f>IF(A4578="","",INDEX('Lookup Tables'!$B$2:$B$9,MATCH(B4578,'Lookup Tables'!$A$2:$A$9,-1)))</f>
        <v/>
      </c>
      <c r="I4578" t="str">
        <f>IF(A4578="","",IF(AND(C4578&gt;=INDEX('Lookup Tables'!$C$2:$C$9,MATCH(B4578,'Lookup Tables'!$A$2:$A$9,-1)),C4578&lt;=INDEX('Lookup Tables'!$D$2:$D$9,MATCH(B4578,'Lookup Tables'!$A$2:$A$9,-1))),"PASS","FAIL"))</f>
        <v/>
      </c>
      <c r="J4578" t="str">
        <f t="shared" si="284"/>
        <v/>
      </c>
      <c r="K4578" t="str">
        <f t="shared" si="285"/>
        <v/>
      </c>
      <c r="L4578" t="str">
        <f t="shared" si="286"/>
        <v/>
      </c>
      <c r="M4578" t="str">
        <f t="shared" si="287"/>
        <v/>
      </c>
    </row>
    <row r="4579" spans="8:13" x14ac:dyDescent="0.25">
      <c r="H4579" t="str">
        <f>IF(A4579="","",INDEX('Lookup Tables'!$B$2:$B$9,MATCH(B4579,'Lookup Tables'!$A$2:$A$9,-1)))</f>
        <v/>
      </c>
      <c r="I4579" t="str">
        <f>IF(A4579="","",IF(AND(C4579&gt;=INDEX('Lookup Tables'!$C$2:$C$9,MATCH(B4579,'Lookup Tables'!$A$2:$A$9,-1)),C4579&lt;=INDEX('Lookup Tables'!$D$2:$D$9,MATCH(B4579,'Lookup Tables'!$A$2:$A$9,-1))),"PASS","FAIL"))</f>
        <v/>
      </c>
      <c r="J4579" t="str">
        <f t="shared" si="284"/>
        <v/>
      </c>
      <c r="K4579" t="str">
        <f t="shared" si="285"/>
        <v/>
      </c>
      <c r="L4579" t="str">
        <f t="shared" si="286"/>
        <v/>
      </c>
      <c r="M4579" t="str">
        <f t="shared" si="287"/>
        <v/>
      </c>
    </row>
    <row r="4580" spans="8:13" x14ac:dyDescent="0.25">
      <c r="H4580" t="str">
        <f>IF(A4580="","",INDEX('Lookup Tables'!$B$2:$B$9,MATCH(B4580,'Lookup Tables'!$A$2:$A$9,-1)))</f>
        <v/>
      </c>
      <c r="I4580" t="str">
        <f>IF(A4580="","",IF(AND(C4580&gt;=INDEX('Lookup Tables'!$C$2:$C$9,MATCH(B4580,'Lookup Tables'!$A$2:$A$9,-1)),C4580&lt;=INDEX('Lookup Tables'!$D$2:$D$9,MATCH(B4580,'Lookup Tables'!$A$2:$A$9,-1))),"PASS","FAIL"))</f>
        <v/>
      </c>
      <c r="J4580" t="str">
        <f t="shared" si="284"/>
        <v/>
      </c>
      <c r="K4580" t="str">
        <f t="shared" si="285"/>
        <v/>
      </c>
      <c r="L4580" t="str">
        <f t="shared" si="286"/>
        <v/>
      </c>
      <c r="M4580" t="str">
        <f t="shared" si="287"/>
        <v/>
      </c>
    </row>
    <row r="4581" spans="8:13" x14ac:dyDescent="0.25">
      <c r="H4581" t="str">
        <f>IF(A4581="","",INDEX('Lookup Tables'!$B$2:$B$9,MATCH(B4581,'Lookup Tables'!$A$2:$A$9,-1)))</f>
        <v/>
      </c>
      <c r="I4581" t="str">
        <f>IF(A4581="","",IF(AND(C4581&gt;=INDEX('Lookup Tables'!$C$2:$C$9,MATCH(B4581,'Lookup Tables'!$A$2:$A$9,-1)),C4581&lt;=INDEX('Lookup Tables'!$D$2:$D$9,MATCH(B4581,'Lookup Tables'!$A$2:$A$9,-1))),"PASS","FAIL"))</f>
        <v/>
      </c>
      <c r="J4581" t="str">
        <f t="shared" si="284"/>
        <v/>
      </c>
      <c r="K4581" t="str">
        <f t="shared" si="285"/>
        <v/>
      </c>
      <c r="L4581" t="str">
        <f t="shared" si="286"/>
        <v/>
      </c>
      <c r="M4581" t="str">
        <f t="shared" si="287"/>
        <v/>
      </c>
    </row>
    <row r="4582" spans="8:13" x14ac:dyDescent="0.25">
      <c r="H4582" t="str">
        <f>IF(A4582="","",INDEX('Lookup Tables'!$B$2:$B$9,MATCH(B4582,'Lookup Tables'!$A$2:$A$9,-1)))</f>
        <v/>
      </c>
      <c r="I4582" t="str">
        <f>IF(A4582="","",IF(AND(C4582&gt;=INDEX('Lookup Tables'!$C$2:$C$9,MATCH(B4582,'Lookup Tables'!$A$2:$A$9,-1)),C4582&lt;=INDEX('Lookup Tables'!$D$2:$D$9,MATCH(B4582,'Lookup Tables'!$A$2:$A$9,-1))),"PASS","FAIL"))</f>
        <v/>
      </c>
      <c r="J4582" t="str">
        <f t="shared" si="284"/>
        <v/>
      </c>
      <c r="K4582" t="str">
        <f t="shared" si="285"/>
        <v/>
      </c>
      <c r="L4582" t="str">
        <f t="shared" si="286"/>
        <v/>
      </c>
      <c r="M4582" t="str">
        <f t="shared" si="287"/>
        <v/>
      </c>
    </row>
    <row r="4583" spans="8:13" x14ac:dyDescent="0.25">
      <c r="H4583" t="str">
        <f>IF(A4583="","",INDEX('Lookup Tables'!$B$2:$B$9,MATCH(B4583,'Lookup Tables'!$A$2:$A$9,-1)))</f>
        <v/>
      </c>
      <c r="I4583" t="str">
        <f>IF(A4583="","",IF(AND(C4583&gt;=INDEX('Lookup Tables'!$C$2:$C$9,MATCH(B4583,'Lookup Tables'!$A$2:$A$9,-1)),C4583&lt;=INDEX('Lookup Tables'!$D$2:$D$9,MATCH(B4583,'Lookup Tables'!$A$2:$A$9,-1))),"PASS","FAIL"))</f>
        <v/>
      </c>
      <c r="J4583" t="str">
        <f t="shared" si="284"/>
        <v/>
      </c>
      <c r="K4583" t="str">
        <f t="shared" si="285"/>
        <v/>
      </c>
      <c r="L4583" t="str">
        <f t="shared" si="286"/>
        <v/>
      </c>
      <c r="M4583" t="str">
        <f t="shared" si="287"/>
        <v/>
      </c>
    </row>
    <row r="4584" spans="8:13" x14ac:dyDescent="0.25">
      <c r="H4584" t="str">
        <f>IF(A4584="","",INDEX('Lookup Tables'!$B$2:$B$9,MATCH(B4584,'Lookup Tables'!$A$2:$A$9,-1)))</f>
        <v/>
      </c>
      <c r="I4584" t="str">
        <f>IF(A4584="","",IF(AND(C4584&gt;=INDEX('Lookup Tables'!$C$2:$C$9,MATCH(B4584,'Lookup Tables'!$A$2:$A$9,-1)),C4584&lt;=INDEX('Lookup Tables'!$D$2:$D$9,MATCH(B4584,'Lookup Tables'!$A$2:$A$9,-1))),"PASS","FAIL"))</f>
        <v/>
      </c>
      <c r="J4584" t="str">
        <f t="shared" si="284"/>
        <v/>
      </c>
      <c r="K4584" t="str">
        <f t="shared" si="285"/>
        <v/>
      </c>
      <c r="L4584" t="str">
        <f t="shared" si="286"/>
        <v/>
      </c>
      <c r="M4584" t="str">
        <f t="shared" si="287"/>
        <v/>
      </c>
    </row>
    <row r="4585" spans="8:13" x14ac:dyDescent="0.25">
      <c r="H4585" t="str">
        <f>IF(A4585="","",INDEX('Lookup Tables'!$B$2:$B$9,MATCH(B4585,'Lookup Tables'!$A$2:$A$9,-1)))</f>
        <v/>
      </c>
      <c r="I4585" t="str">
        <f>IF(A4585="","",IF(AND(C4585&gt;=INDEX('Lookup Tables'!$C$2:$C$9,MATCH(B4585,'Lookup Tables'!$A$2:$A$9,-1)),C4585&lt;=INDEX('Lookup Tables'!$D$2:$D$9,MATCH(B4585,'Lookup Tables'!$A$2:$A$9,-1))),"PASS","FAIL"))</f>
        <v/>
      </c>
      <c r="J4585" t="str">
        <f t="shared" si="284"/>
        <v/>
      </c>
      <c r="K4585" t="str">
        <f t="shared" si="285"/>
        <v/>
      </c>
      <c r="L4585" t="str">
        <f t="shared" si="286"/>
        <v/>
      </c>
      <c r="M4585" t="str">
        <f t="shared" si="287"/>
        <v/>
      </c>
    </row>
    <row r="4586" spans="8:13" x14ac:dyDescent="0.25">
      <c r="H4586" t="str">
        <f>IF(A4586="","",INDEX('Lookup Tables'!$B$2:$B$9,MATCH(B4586,'Lookup Tables'!$A$2:$A$9,-1)))</f>
        <v/>
      </c>
      <c r="I4586" t="str">
        <f>IF(A4586="","",IF(AND(C4586&gt;=INDEX('Lookup Tables'!$C$2:$C$9,MATCH(B4586,'Lookup Tables'!$A$2:$A$9,-1)),C4586&lt;=INDEX('Lookup Tables'!$D$2:$D$9,MATCH(B4586,'Lookup Tables'!$A$2:$A$9,-1))),"PASS","FAIL"))</f>
        <v/>
      </c>
      <c r="J4586" t="str">
        <f t="shared" si="284"/>
        <v/>
      </c>
      <c r="K4586" t="str">
        <f t="shared" si="285"/>
        <v/>
      </c>
      <c r="L4586" t="str">
        <f t="shared" si="286"/>
        <v/>
      </c>
      <c r="M4586" t="str">
        <f t="shared" si="287"/>
        <v/>
      </c>
    </row>
    <row r="4587" spans="8:13" x14ac:dyDescent="0.25">
      <c r="H4587" t="str">
        <f>IF(A4587="","",INDEX('Lookup Tables'!$B$2:$B$9,MATCH(B4587,'Lookup Tables'!$A$2:$A$9,-1)))</f>
        <v/>
      </c>
      <c r="I4587" t="str">
        <f>IF(A4587="","",IF(AND(C4587&gt;=INDEX('Lookup Tables'!$C$2:$C$9,MATCH(B4587,'Lookup Tables'!$A$2:$A$9,-1)),C4587&lt;=INDEX('Lookup Tables'!$D$2:$D$9,MATCH(B4587,'Lookup Tables'!$A$2:$A$9,-1))),"PASS","FAIL"))</f>
        <v/>
      </c>
      <c r="J4587" t="str">
        <f t="shared" si="284"/>
        <v/>
      </c>
      <c r="K4587" t="str">
        <f t="shared" si="285"/>
        <v/>
      </c>
      <c r="L4587" t="str">
        <f t="shared" si="286"/>
        <v/>
      </c>
      <c r="M4587" t="str">
        <f t="shared" si="287"/>
        <v/>
      </c>
    </row>
    <row r="4588" spans="8:13" x14ac:dyDescent="0.25">
      <c r="H4588" t="str">
        <f>IF(A4588="","",INDEX('Lookup Tables'!$B$2:$B$9,MATCH(B4588,'Lookup Tables'!$A$2:$A$9,-1)))</f>
        <v/>
      </c>
      <c r="I4588" t="str">
        <f>IF(A4588="","",IF(AND(C4588&gt;=INDEX('Lookup Tables'!$C$2:$C$9,MATCH(B4588,'Lookup Tables'!$A$2:$A$9,-1)),C4588&lt;=INDEX('Lookup Tables'!$D$2:$D$9,MATCH(B4588,'Lookup Tables'!$A$2:$A$9,-1))),"PASS","FAIL"))</f>
        <v/>
      </c>
      <c r="J4588" t="str">
        <f t="shared" si="284"/>
        <v/>
      </c>
      <c r="K4588" t="str">
        <f t="shared" si="285"/>
        <v/>
      </c>
      <c r="L4588" t="str">
        <f t="shared" si="286"/>
        <v/>
      </c>
      <c r="M4588" t="str">
        <f t="shared" si="287"/>
        <v/>
      </c>
    </row>
    <row r="4589" spans="8:13" x14ac:dyDescent="0.25">
      <c r="H4589" t="str">
        <f>IF(A4589="","",INDEX('Lookup Tables'!$B$2:$B$9,MATCH(B4589,'Lookup Tables'!$A$2:$A$9,-1)))</f>
        <v/>
      </c>
      <c r="I4589" t="str">
        <f>IF(A4589="","",IF(AND(C4589&gt;=INDEX('Lookup Tables'!$C$2:$C$9,MATCH(B4589,'Lookup Tables'!$A$2:$A$9,-1)),C4589&lt;=INDEX('Lookup Tables'!$D$2:$D$9,MATCH(B4589,'Lookup Tables'!$A$2:$A$9,-1))),"PASS","FAIL"))</f>
        <v/>
      </c>
      <c r="J4589" t="str">
        <f t="shared" si="284"/>
        <v/>
      </c>
      <c r="K4589" t="str">
        <f t="shared" si="285"/>
        <v/>
      </c>
      <c r="L4589" t="str">
        <f t="shared" si="286"/>
        <v/>
      </c>
      <c r="M4589" t="str">
        <f t="shared" si="287"/>
        <v/>
      </c>
    </row>
    <row r="4590" spans="8:13" x14ac:dyDescent="0.25">
      <c r="H4590" t="str">
        <f>IF(A4590="","",INDEX('Lookup Tables'!$B$2:$B$9,MATCH(B4590,'Lookup Tables'!$A$2:$A$9,-1)))</f>
        <v/>
      </c>
      <c r="I4590" t="str">
        <f>IF(A4590="","",IF(AND(C4590&gt;=INDEX('Lookup Tables'!$C$2:$C$9,MATCH(B4590,'Lookup Tables'!$A$2:$A$9,-1)),C4590&lt;=INDEX('Lookup Tables'!$D$2:$D$9,MATCH(B4590,'Lookup Tables'!$A$2:$A$9,-1))),"PASS","FAIL"))</f>
        <v/>
      </c>
      <c r="J4590" t="str">
        <f t="shared" si="284"/>
        <v/>
      </c>
      <c r="K4590" t="str">
        <f t="shared" si="285"/>
        <v/>
      </c>
      <c r="L4590" t="str">
        <f t="shared" si="286"/>
        <v/>
      </c>
      <c r="M4590" t="str">
        <f t="shared" si="287"/>
        <v/>
      </c>
    </row>
    <row r="4591" spans="8:13" x14ac:dyDescent="0.25">
      <c r="H4591" t="str">
        <f>IF(A4591="","",INDEX('Lookup Tables'!$B$2:$B$9,MATCH(B4591,'Lookup Tables'!$A$2:$A$9,-1)))</f>
        <v/>
      </c>
      <c r="I4591" t="str">
        <f>IF(A4591="","",IF(AND(C4591&gt;=INDEX('Lookup Tables'!$C$2:$C$9,MATCH(B4591,'Lookup Tables'!$A$2:$A$9,-1)),C4591&lt;=INDEX('Lookup Tables'!$D$2:$D$9,MATCH(B4591,'Lookup Tables'!$A$2:$A$9,-1))),"PASS","FAIL"))</f>
        <v/>
      </c>
      <c r="J4591" t="str">
        <f t="shared" si="284"/>
        <v/>
      </c>
      <c r="K4591" t="str">
        <f t="shared" si="285"/>
        <v/>
      </c>
      <c r="L4591" t="str">
        <f t="shared" si="286"/>
        <v/>
      </c>
      <c r="M4591" t="str">
        <f t="shared" si="287"/>
        <v/>
      </c>
    </row>
    <row r="4592" spans="8:13" x14ac:dyDescent="0.25">
      <c r="H4592" t="str">
        <f>IF(A4592="","",INDEX('Lookup Tables'!$B$2:$B$9,MATCH(B4592,'Lookup Tables'!$A$2:$A$9,-1)))</f>
        <v/>
      </c>
      <c r="I4592" t="str">
        <f>IF(A4592="","",IF(AND(C4592&gt;=INDEX('Lookup Tables'!$C$2:$C$9,MATCH(B4592,'Lookup Tables'!$A$2:$A$9,-1)),C4592&lt;=INDEX('Lookup Tables'!$D$2:$D$9,MATCH(B4592,'Lookup Tables'!$A$2:$A$9,-1))),"PASS","FAIL"))</f>
        <v/>
      </c>
      <c r="J4592" t="str">
        <f t="shared" si="284"/>
        <v/>
      </c>
      <c r="K4592" t="str">
        <f t="shared" si="285"/>
        <v/>
      </c>
      <c r="L4592" t="str">
        <f t="shared" si="286"/>
        <v/>
      </c>
      <c r="M4592" t="str">
        <f t="shared" si="287"/>
        <v/>
      </c>
    </row>
    <row r="4593" spans="8:13" x14ac:dyDescent="0.25">
      <c r="H4593" t="str">
        <f>IF(A4593="","",INDEX('Lookup Tables'!$B$2:$B$9,MATCH(B4593,'Lookup Tables'!$A$2:$A$9,-1)))</f>
        <v/>
      </c>
      <c r="I4593" t="str">
        <f>IF(A4593="","",IF(AND(C4593&gt;=INDEX('Lookup Tables'!$C$2:$C$9,MATCH(B4593,'Lookup Tables'!$A$2:$A$9,-1)),C4593&lt;=INDEX('Lookup Tables'!$D$2:$D$9,MATCH(B4593,'Lookup Tables'!$A$2:$A$9,-1))),"PASS","FAIL"))</f>
        <v/>
      </c>
      <c r="J4593" t="str">
        <f t="shared" si="284"/>
        <v/>
      </c>
      <c r="K4593" t="str">
        <f t="shared" si="285"/>
        <v/>
      </c>
      <c r="L4593" t="str">
        <f t="shared" si="286"/>
        <v/>
      </c>
      <c r="M4593" t="str">
        <f t="shared" si="287"/>
        <v/>
      </c>
    </row>
    <row r="4594" spans="8:13" x14ac:dyDescent="0.25">
      <c r="H4594" t="str">
        <f>IF(A4594="","",INDEX('Lookup Tables'!$B$2:$B$9,MATCH(B4594,'Lookup Tables'!$A$2:$A$9,-1)))</f>
        <v/>
      </c>
      <c r="I4594" t="str">
        <f>IF(A4594="","",IF(AND(C4594&gt;=INDEX('Lookup Tables'!$C$2:$C$9,MATCH(B4594,'Lookup Tables'!$A$2:$A$9,-1)),C4594&lt;=INDEX('Lookup Tables'!$D$2:$D$9,MATCH(B4594,'Lookup Tables'!$A$2:$A$9,-1))),"PASS","FAIL"))</f>
        <v/>
      </c>
      <c r="J4594" t="str">
        <f t="shared" si="284"/>
        <v/>
      </c>
      <c r="K4594" t="str">
        <f t="shared" si="285"/>
        <v/>
      </c>
      <c r="L4594" t="str">
        <f t="shared" si="286"/>
        <v/>
      </c>
      <c r="M4594" t="str">
        <f t="shared" si="287"/>
        <v/>
      </c>
    </row>
    <row r="4595" spans="8:13" x14ac:dyDescent="0.25">
      <c r="H4595" t="str">
        <f>IF(A4595="","",INDEX('Lookup Tables'!$B$2:$B$9,MATCH(B4595,'Lookup Tables'!$A$2:$A$9,-1)))</f>
        <v/>
      </c>
      <c r="I4595" t="str">
        <f>IF(A4595="","",IF(AND(C4595&gt;=INDEX('Lookup Tables'!$C$2:$C$9,MATCH(B4595,'Lookup Tables'!$A$2:$A$9,-1)),C4595&lt;=INDEX('Lookup Tables'!$D$2:$D$9,MATCH(B4595,'Lookup Tables'!$A$2:$A$9,-1))),"PASS","FAIL"))</f>
        <v/>
      </c>
      <c r="J4595" t="str">
        <f t="shared" si="284"/>
        <v/>
      </c>
      <c r="K4595" t="str">
        <f t="shared" si="285"/>
        <v/>
      </c>
      <c r="L4595" t="str">
        <f t="shared" si="286"/>
        <v/>
      </c>
      <c r="M4595" t="str">
        <f t="shared" si="287"/>
        <v/>
      </c>
    </row>
    <row r="4596" spans="8:13" x14ac:dyDescent="0.25">
      <c r="H4596" t="str">
        <f>IF(A4596="","",INDEX('Lookup Tables'!$B$2:$B$9,MATCH(B4596,'Lookup Tables'!$A$2:$A$9,-1)))</f>
        <v/>
      </c>
      <c r="I4596" t="str">
        <f>IF(A4596="","",IF(AND(C4596&gt;=INDEX('Lookup Tables'!$C$2:$C$9,MATCH(B4596,'Lookup Tables'!$A$2:$A$9,-1)),C4596&lt;=INDEX('Lookup Tables'!$D$2:$D$9,MATCH(B4596,'Lookup Tables'!$A$2:$A$9,-1))),"PASS","FAIL"))</f>
        <v/>
      </c>
      <c r="J4596" t="str">
        <f t="shared" si="284"/>
        <v/>
      </c>
      <c r="K4596" t="str">
        <f t="shared" si="285"/>
        <v/>
      </c>
      <c r="L4596" t="str">
        <f t="shared" si="286"/>
        <v/>
      </c>
      <c r="M4596" t="str">
        <f t="shared" si="287"/>
        <v/>
      </c>
    </row>
    <row r="4597" spans="8:13" x14ac:dyDescent="0.25">
      <c r="H4597" t="str">
        <f>IF(A4597="","",INDEX('Lookup Tables'!$B$2:$B$9,MATCH(B4597,'Lookup Tables'!$A$2:$A$9,-1)))</f>
        <v/>
      </c>
      <c r="I4597" t="str">
        <f>IF(A4597="","",IF(AND(C4597&gt;=INDEX('Lookup Tables'!$C$2:$C$9,MATCH(B4597,'Lookup Tables'!$A$2:$A$9,-1)),C4597&lt;=INDEX('Lookup Tables'!$D$2:$D$9,MATCH(B4597,'Lookup Tables'!$A$2:$A$9,-1))),"PASS","FAIL"))</f>
        <v/>
      </c>
      <c r="J4597" t="str">
        <f t="shared" si="284"/>
        <v/>
      </c>
      <c r="K4597" t="str">
        <f t="shared" si="285"/>
        <v/>
      </c>
      <c r="L4597" t="str">
        <f t="shared" si="286"/>
        <v/>
      </c>
      <c r="M4597" t="str">
        <f t="shared" si="287"/>
        <v/>
      </c>
    </row>
    <row r="4598" spans="8:13" x14ac:dyDescent="0.25">
      <c r="H4598" t="str">
        <f>IF(A4598="","",INDEX('Lookup Tables'!$B$2:$B$9,MATCH(B4598,'Lookup Tables'!$A$2:$A$9,-1)))</f>
        <v/>
      </c>
      <c r="I4598" t="str">
        <f>IF(A4598="","",IF(AND(C4598&gt;=INDEX('Lookup Tables'!$C$2:$C$9,MATCH(B4598,'Lookup Tables'!$A$2:$A$9,-1)),C4598&lt;=INDEX('Lookup Tables'!$D$2:$D$9,MATCH(B4598,'Lookup Tables'!$A$2:$A$9,-1))),"PASS","FAIL"))</f>
        <v/>
      </c>
      <c r="J4598" t="str">
        <f t="shared" si="284"/>
        <v/>
      </c>
      <c r="K4598" t="str">
        <f t="shared" si="285"/>
        <v/>
      </c>
      <c r="L4598" t="str">
        <f t="shared" si="286"/>
        <v/>
      </c>
      <c r="M4598" t="str">
        <f t="shared" si="287"/>
        <v/>
      </c>
    </row>
    <row r="4599" spans="8:13" x14ac:dyDescent="0.25">
      <c r="H4599" t="str">
        <f>IF(A4599="","",INDEX('Lookup Tables'!$B$2:$B$9,MATCH(B4599,'Lookup Tables'!$A$2:$A$9,-1)))</f>
        <v/>
      </c>
      <c r="I4599" t="str">
        <f>IF(A4599="","",IF(AND(C4599&gt;=INDEX('Lookup Tables'!$C$2:$C$9,MATCH(B4599,'Lookup Tables'!$A$2:$A$9,-1)),C4599&lt;=INDEX('Lookup Tables'!$D$2:$D$9,MATCH(B4599,'Lookup Tables'!$A$2:$A$9,-1))),"PASS","FAIL"))</f>
        <v/>
      </c>
      <c r="J4599" t="str">
        <f t="shared" si="284"/>
        <v/>
      </c>
      <c r="K4599" t="str">
        <f t="shared" si="285"/>
        <v/>
      </c>
      <c r="L4599" t="str">
        <f t="shared" si="286"/>
        <v/>
      </c>
      <c r="M4599" t="str">
        <f t="shared" si="287"/>
        <v/>
      </c>
    </row>
    <row r="4600" spans="8:13" x14ac:dyDescent="0.25">
      <c r="H4600" t="str">
        <f>IF(A4600="","",INDEX('Lookup Tables'!$B$2:$B$9,MATCH(B4600,'Lookup Tables'!$A$2:$A$9,-1)))</f>
        <v/>
      </c>
      <c r="I4600" t="str">
        <f>IF(A4600="","",IF(AND(C4600&gt;=INDEX('Lookup Tables'!$C$2:$C$9,MATCH(B4600,'Lookup Tables'!$A$2:$A$9,-1)),C4600&lt;=INDEX('Lookup Tables'!$D$2:$D$9,MATCH(B4600,'Lookup Tables'!$A$2:$A$9,-1))),"PASS","FAIL"))</f>
        <v/>
      </c>
      <c r="J4600" t="str">
        <f t="shared" si="284"/>
        <v/>
      </c>
      <c r="K4600" t="str">
        <f t="shared" si="285"/>
        <v/>
      </c>
      <c r="L4600" t="str">
        <f t="shared" si="286"/>
        <v/>
      </c>
      <c r="M4600" t="str">
        <f t="shared" si="287"/>
        <v/>
      </c>
    </row>
    <row r="4601" spans="8:13" x14ac:dyDescent="0.25">
      <c r="H4601" t="str">
        <f>IF(A4601="","",INDEX('Lookup Tables'!$B$2:$B$9,MATCH(B4601,'Lookup Tables'!$A$2:$A$9,-1)))</f>
        <v/>
      </c>
      <c r="I4601" t="str">
        <f>IF(A4601="","",IF(AND(C4601&gt;=INDEX('Lookup Tables'!$C$2:$C$9,MATCH(B4601,'Lookup Tables'!$A$2:$A$9,-1)),C4601&lt;=INDEX('Lookup Tables'!$D$2:$D$9,MATCH(B4601,'Lookup Tables'!$A$2:$A$9,-1))),"PASS","FAIL"))</f>
        <v/>
      </c>
      <c r="J4601" t="str">
        <f t="shared" si="284"/>
        <v/>
      </c>
      <c r="K4601" t="str">
        <f t="shared" si="285"/>
        <v/>
      </c>
      <c r="L4601" t="str">
        <f t="shared" si="286"/>
        <v/>
      </c>
      <c r="M4601" t="str">
        <f t="shared" si="287"/>
        <v/>
      </c>
    </row>
    <row r="4602" spans="8:13" x14ac:dyDescent="0.25">
      <c r="H4602" t="str">
        <f>IF(A4602="","",INDEX('Lookup Tables'!$B$2:$B$9,MATCH(B4602,'Lookup Tables'!$A$2:$A$9,-1)))</f>
        <v/>
      </c>
      <c r="I4602" t="str">
        <f>IF(A4602="","",IF(AND(C4602&gt;=INDEX('Lookup Tables'!$C$2:$C$9,MATCH(B4602,'Lookup Tables'!$A$2:$A$9,-1)),C4602&lt;=INDEX('Lookup Tables'!$D$2:$D$9,MATCH(B4602,'Lookup Tables'!$A$2:$A$9,-1))),"PASS","FAIL"))</f>
        <v/>
      </c>
      <c r="J4602" t="str">
        <f t="shared" si="284"/>
        <v/>
      </c>
      <c r="K4602" t="str">
        <f t="shared" si="285"/>
        <v/>
      </c>
      <c r="L4602" t="str">
        <f t="shared" si="286"/>
        <v/>
      </c>
      <c r="M4602" t="str">
        <f t="shared" si="287"/>
        <v/>
      </c>
    </row>
    <row r="4603" spans="8:13" x14ac:dyDescent="0.25">
      <c r="H4603" t="str">
        <f>IF(A4603="","",INDEX('Lookup Tables'!$B$2:$B$9,MATCH(B4603,'Lookup Tables'!$A$2:$A$9,-1)))</f>
        <v/>
      </c>
      <c r="I4603" t="str">
        <f>IF(A4603="","",IF(AND(C4603&gt;=INDEX('Lookup Tables'!$C$2:$C$9,MATCH(B4603,'Lookup Tables'!$A$2:$A$9,-1)),C4603&lt;=INDEX('Lookup Tables'!$D$2:$D$9,MATCH(B4603,'Lookup Tables'!$A$2:$A$9,-1))),"PASS","FAIL"))</f>
        <v/>
      </c>
      <c r="J4603" t="str">
        <f t="shared" si="284"/>
        <v/>
      </c>
      <c r="K4603" t="str">
        <f t="shared" si="285"/>
        <v/>
      </c>
      <c r="L4603" t="str">
        <f t="shared" si="286"/>
        <v/>
      </c>
      <c r="M4603" t="str">
        <f t="shared" si="287"/>
        <v/>
      </c>
    </row>
    <row r="4604" spans="8:13" x14ac:dyDescent="0.25">
      <c r="H4604" t="str">
        <f>IF(A4604="","",INDEX('Lookup Tables'!$B$2:$B$9,MATCH(B4604,'Lookup Tables'!$A$2:$A$9,-1)))</f>
        <v/>
      </c>
      <c r="I4604" t="str">
        <f>IF(A4604="","",IF(AND(C4604&gt;=INDEX('Lookup Tables'!$C$2:$C$9,MATCH(B4604,'Lookup Tables'!$A$2:$A$9,-1)),C4604&lt;=INDEX('Lookup Tables'!$D$2:$D$9,MATCH(B4604,'Lookup Tables'!$A$2:$A$9,-1))),"PASS","FAIL"))</f>
        <v/>
      </c>
      <c r="J4604" t="str">
        <f t="shared" si="284"/>
        <v/>
      </c>
      <c r="K4604" t="str">
        <f t="shared" si="285"/>
        <v/>
      </c>
      <c r="L4604" t="str">
        <f t="shared" si="286"/>
        <v/>
      </c>
      <c r="M4604" t="str">
        <f t="shared" si="287"/>
        <v/>
      </c>
    </row>
    <row r="4605" spans="8:13" x14ac:dyDescent="0.25">
      <c r="H4605" t="str">
        <f>IF(A4605="","",INDEX('Lookup Tables'!$B$2:$B$9,MATCH(B4605,'Lookup Tables'!$A$2:$A$9,-1)))</f>
        <v/>
      </c>
      <c r="I4605" t="str">
        <f>IF(A4605="","",IF(AND(C4605&gt;=INDEX('Lookup Tables'!$C$2:$C$9,MATCH(B4605,'Lookup Tables'!$A$2:$A$9,-1)),C4605&lt;=INDEX('Lookup Tables'!$D$2:$D$9,MATCH(B4605,'Lookup Tables'!$A$2:$A$9,-1))),"PASS","FAIL"))</f>
        <v/>
      </c>
      <c r="J4605" t="str">
        <f t="shared" si="284"/>
        <v/>
      </c>
      <c r="K4605" t="str">
        <f t="shared" si="285"/>
        <v/>
      </c>
      <c r="L4605" t="str">
        <f t="shared" si="286"/>
        <v/>
      </c>
      <c r="M4605" t="str">
        <f t="shared" si="287"/>
        <v/>
      </c>
    </row>
    <row r="4606" spans="8:13" x14ac:dyDescent="0.25">
      <c r="H4606" t="str">
        <f>IF(A4606="","",INDEX('Lookup Tables'!$B$2:$B$9,MATCH(B4606,'Lookup Tables'!$A$2:$A$9,-1)))</f>
        <v/>
      </c>
      <c r="I4606" t="str">
        <f>IF(A4606="","",IF(AND(C4606&gt;=INDEX('Lookup Tables'!$C$2:$C$9,MATCH(B4606,'Lookup Tables'!$A$2:$A$9,-1)),C4606&lt;=INDEX('Lookup Tables'!$D$2:$D$9,MATCH(B4606,'Lookup Tables'!$A$2:$A$9,-1))),"PASS","FAIL"))</f>
        <v/>
      </c>
      <c r="J4606" t="str">
        <f t="shared" si="284"/>
        <v/>
      </c>
      <c r="K4606" t="str">
        <f t="shared" si="285"/>
        <v/>
      </c>
      <c r="L4606" t="str">
        <f t="shared" si="286"/>
        <v/>
      </c>
      <c r="M4606" t="str">
        <f t="shared" si="287"/>
        <v/>
      </c>
    </row>
    <row r="4607" spans="8:13" x14ac:dyDescent="0.25">
      <c r="H4607" t="str">
        <f>IF(A4607="","",INDEX('Lookup Tables'!$B$2:$B$9,MATCH(B4607,'Lookup Tables'!$A$2:$A$9,-1)))</f>
        <v/>
      </c>
      <c r="I4607" t="str">
        <f>IF(A4607="","",IF(AND(C4607&gt;=INDEX('Lookup Tables'!$C$2:$C$9,MATCH(B4607,'Lookup Tables'!$A$2:$A$9,-1)),C4607&lt;=INDEX('Lookup Tables'!$D$2:$D$9,MATCH(B4607,'Lookup Tables'!$A$2:$A$9,-1))),"PASS","FAIL"))</f>
        <v/>
      </c>
      <c r="J4607" t="str">
        <f t="shared" si="284"/>
        <v/>
      </c>
      <c r="K4607" t="str">
        <f t="shared" si="285"/>
        <v/>
      </c>
      <c r="L4607" t="str">
        <f t="shared" si="286"/>
        <v/>
      </c>
      <c r="M4607" t="str">
        <f t="shared" si="287"/>
        <v/>
      </c>
    </row>
    <row r="4608" spans="8:13" x14ac:dyDescent="0.25">
      <c r="H4608" t="str">
        <f>IF(A4608="","",INDEX('Lookup Tables'!$B$2:$B$9,MATCH(B4608,'Lookup Tables'!$A$2:$A$9,-1)))</f>
        <v/>
      </c>
      <c r="I4608" t="str">
        <f>IF(A4608="","",IF(AND(C4608&gt;=INDEX('Lookup Tables'!$C$2:$C$9,MATCH(B4608,'Lookup Tables'!$A$2:$A$9,-1)),C4608&lt;=INDEX('Lookup Tables'!$D$2:$D$9,MATCH(B4608,'Lookup Tables'!$A$2:$A$9,-1))),"PASS","FAIL"))</f>
        <v/>
      </c>
      <c r="J4608" t="str">
        <f t="shared" si="284"/>
        <v/>
      </c>
      <c r="K4608" t="str">
        <f t="shared" si="285"/>
        <v/>
      </c>
      <c r="L4608" t="str">
        <f t="shared" si="286"/>
        <v/>
      </c>
      <c r="M4608" t="str">
        <f t="shared" si="287"/>
        <v/>
      </c>
    </row>
    <row r="4609" spans="8:13" x14ac:dyDescent="0.25">
      <c r="H4609" t="str">
        <f>IF(A4609="","",INDEX('Lookup Tables'!$B$2:$B$9,MATCH(B4609,'Lookup Tables'!$A$2:$A$9,-1)))</f>
        <v/>
      </c>
      <c r="I4609" t="str">
        <f>IF(A4609="","",IF(AND(C4609&gt;=INDEX('Lookup Tables'!$C$2:$C$9,MATCH(B4609,'Lookup Tables'!$A$2:$A$9,-1)),C4609&lt;=INDEX('Lookup Tables'!$D$2:$D$9,MATCH(B4609,'Lookup Tables'!$A$2:$A$9,-1))),"PASS","FAIL"))</f>
        <v/>
      </c>
      <c r="J4609" t="str">
        <f t="shared" ref="J4609:J4672" si="288">IF(A4609="","",IF(AND(D4609&gt;=15,D4609&lt;=22.5),"PASS","FAIL"))</f>
        <v/>
      </c>
      <c r="K4609" t="str">
        <f t="shared" ref="K4609:K4672" si="289">IF(A4609="","",IF(AND(E4609&gt;=15,E4609&lt;=22.5),"PASS","FAIL"))</f>
        <v/>
      </c>
      <c r="L4609" t="str">
        <f t="shared" ref="L4609:L4672" si="290">IF(A4609="","",IF(AND(F4609&gt;0,F4609&lt;0.2),"PASS","FAIL"))</f>
        <v/>
      </c>
      <c r="M4609" t="str">
        <f t="shared" ref="M4609:M4672" si="291">IF(A4609="","",IF(AND(IF(I4609="PASS",TRUE,FALSE),IF(J4609="PASS",TRUE,FALSE),IF(K4609="PASS",TRUE,FALSE),IF(L4609="PASS",TRUE,FALSE))=TRUE,"PASS","FAIL"))</f>
        <v/>
      </c>
    </row>
    <row r="4610" spans="8:13" x14ac:dyDescent="0.25">
      <c r="H4610" t="str">
        <f>IF(A4610="","",INDEX('Lookup Tables'!$B$2:$B$9,MATCH(B4610,'Lookup Tables'!$A$2:$A$9,-1)))</f>
        <v/>
      </c>
      <c r="I4610" t="str">
        <f>IF(A4610="","",IF(AND(C4610&gt;=INDEX('Lookup Tables'!$C$2:$C$9,MATCH(B4610,'Lookup Tables'!$A$2:$A$9,-1)),C4610&lt;=INDEX('Lookup Tables'!$D$2:$D$9,MATCH(B4610,'Lookup Tables'!$A$2:$A$9,-1))),"PASS","FAIL"))</f>
        <v/>
      </c>
      <c r="J4610" t="str">
        <f t="shared" si="288"/>
        <v/>
      </c>
      <c r="K4610" t="str">
        <f t="shared" si="289"/>
        <v/>
      </c>
      <c r="L4610" t="str">
        <f t="shared" si="290"/>
        <v/>
      </c>
      <c r="M4610" t="str">
        <f t="shared" si="291"/>
        <v/>
      </c>
    </row>
    <row r="4611" spans="8:13" x14ac:dyDescent="0.25">
      <c r="H4611" t="str">
        <f>IF(A4611="","",INDEX('Lookup Tables'!$B$2:$B$9,MATCH(B4611,'Lookup Tables'!$A$2:$A$9,-1)))</f>
        <v/>
      </c>
      <c r="I4611" t="str">
        <f>IF(A4611="","",IF(AND(C4611&gt;=INDEX('Lookup Tables'!$C$2:$C$9,MATCH(B4611,'Lookup Tables'!$A$2:$A$9,-1)),C4611&lt;=INDEX('Lookup Tables'!$D$2:$D$9,MATCH(B4611,'Lookup Tables'!$A$2:$A$9,-1))),"PASS","FAIL"))</f>
        <v/>
      </c>
      <c r="J4611" t="str">
        <f t="shared" si="288"/>
        <v/>
      </c>
      <c r="K4611" t="str">
        <f t="shared" si="289"/>
        <v/>
      </c>
      <c r="L4611" t="str">
        <f t="shared" si="290"/>
        <v/>
      </c>
      <c r="M4611" t="str">
        <f t="shared" si="291"/>
        <v/>
      </c>
    </row>
    <row r="4612" spans="8:13" x14ac:dyDescent="0.25">
      <c r="H4612" t="str">
        <f>IF(A4612="","",INDEX('Lookup Tables'!$B$2:$B$9,MATCH(B4612,'Lookup Tables'!$A$2:$A$9,-1)))</f>
        <v/>
      </c>
      <c r="I4612" t="str">
        <f>IF(A4612="","",IF(AND(C4612&gt;=INDEX('Lookup Tables'!$C$2:$C$9,MATCH(B4612,'Lookup Tables'!$A$2:$A$9,-1)),C4612&lt;=INDEX('Lookup Tables'!$D$2:$D$9,MATCH(B4612,'Lookup Tables'!$A$2:$A$9,-1))),"PASS","FAIL"))</f>
        <v/>
      </c>
      <c r="J4612" t="str">
        <f t="shared" si="288"/>
        <v/>
      </c>
      <c r="K4612" t="str">
        <f t="shared" si="289"/>
        <v/>
      </c>
      <c r="L4612" t="str">
        <f t="shared" si="290"/>
        <v/>
      </c>
      <c r="M4612" t="str">
        <f t="shared" si="291"/>
        <v/>
      </c>
    </row>
    <row r="4613" spans="8:13" x14ac:dyDescent="0.25">
      <c r="H4613" t="str">
        <f>IF(A4613="","",INDEX('Lookup Tables'!$B$2:$B$9,MATCH(B4613,'Lookup Tables'!$A$2:$A$9,-1)))</f>
        <v/>
      </c>
      <c r="I4613" t="str">
        <f>IF(A4613="","",IF(AND(C4613&gt;=INDEX('Lookup Tables'!$C$2:$C$9,MATCH(B4613,'Lookup Tables'!$A$2:$A$9,-1)),C4613&lt;=INDEX('Lookup Tables'!$D$2:$D$9,MATCH(B4613,'Lookup Tables'!$A$2:$A$9,-1))),"PASS","FAIL"))</f>
        <v/>
      </c>
      <c r="J4613" t="str">
        <f t="shared" si="288"/>
        <v/>
      </c>
      <c r="K4613" t="str">
        <f t="shared" si="289"/>
        <v/>
      </c>
      <c r="L4613" t="str">
        <f t="shared" si="290"/>
        <v/>
      </c>
      <c r="M4613" t="str">
        <f t="shared" si="291"/>
        <v/>
      </c>
    </row>
    <row r="4614" spans="8:13" x14ac:dyDescent="0.25">
      <c r="H4614" t="str">
        <f>IF(A4614="","",INDEX('Lookup Tables'!$B$2:$B$9,MATCH(B4614,'Lookup Tables'!$A$2:$A$9,-1)))</f>
        <v/>
      </c>
      <c r="I4614" t="str">
        <f>IF(A4614="","",IF(AND(C4614&gt;=INDEX('Lookup Tables'!$C$2:$C$9,MATCH(B4614,'Lookup Tables'!$A$2:$A$9,-1)),C4614&lt;=INDEX('Lookup Tables'!$D$2:$D$9,MATCH(B4614,'Lookup Tables'!$A$2:$A$9,-1))),"PASS","FAIL"))</f>
        <v/>
      </c>
      <c r="J4614" t="str">
        <f t="shared" si="288"/>
        <v/>
      </c>
      <c r="K4614" t="str">
        <f t="shared" si="289"/>
        <v/>
      </c>
      <c r="L4614" t="str">
        <f t="shared" si="290"/>
        <v/>
      </c>
      <c r="M4614" t="str">
        <f t="shared" si="291"/>
        <v/>
      </c>
    </row>
    <row r="4615" spans="8:13" x14ac:dyDescent="0.25">
      <c r="H4615" t="str">
        <f>IF(A4615="","",INDEX('Lookup Tables'!$B$2:$B$9,MATCH(B4615,'Lookup Tables'!$A$2:$A$9,-1)))</f>
        <v/>
      </c>
      <c r="I4615" t="str">
        <f>IF(A4615="","",IF(AND(C4615&gt;=INDEX('Lookup Tables'!$C$2:$C$9,MATCH(B4615,'Lookup Tables'!$A$2:$A$9,-1)),C4615&lt;=INDEX('Lookup Tables'!$D$2:$D$9,MATCH(B4615,'Lookup Tables'!$A$2:$A$9,-1))),"PASS","FAIL"))</f>
        <v/>
      </c>
      <c r="J4615" t="str">
        <f t="shared" si="288"/>
        <v/>
      </c>
      <c r="K4615" t="str">
        <f t="shared" si="289"/>
        <v/>
      </c>
      <c r="L4615" t="str">
        <f t="shared" si="290"/>
        <v/>
      </c>
      <c r="M4615" t="str">
        <f t="shared" si="291"/>
        <v/>
      </c>
    </row>
    <row r="4616" spans="8:13" x14ac:dyDescent="0.25">
      <c r="H4616" t="str">
        <f>IF(A4616="","",INDEX('Lookup Tables'!$B$2:$B$9,MATCH(B4616,'Lookup Tables'!$A$2:$A$9,-1)))</f>
        <v/>
      </c>
      <c r="I4616" t="str">
        <f>IF(A4616="","",IF(AND(C4616&gt;=INDEX('Lookup Tables'!$C$2:$C$9,MATCH(B4616,'Lookup Tables'!$A$2:$A$9,-1)),C4616&lt;=INDEX('Lookup Tables'!$D$2:$D$9,MATCH(B4616,'Lookup Tables'!$A$2:$A$9,-1))),"PASS","FAIL"))</f>
        <v/>
      </c>
      <c r="J4616" t="str">
        <f t="shared" si="288"/>
        <v/>
      </c>
      <c r="K4616" t="str">
        <f t="shared" si="289"/>
        <v/>
      </c>
      <c r="L4616" t="str">
        <f t="shared" si="290"/>
        <v/>
      </c>
      <c r="M4616" t="str">
        <f t="shared" si="291"/>
        <v/>
      </c>
    </row>
    <row r="4617" spans="8:13" x14ac:dyDescent="0.25">
      <c r="H4617" t="str">
        <f>IF(A4617="","",INDEX('Lookup Tables'!$B$2:$B$9,MATCH(B4617,'Lookup Tables'!$A$2:$A$9,-1)))</f>
        <v/>
      </c>
      <c r="I4617" t="str">
        <f>IF(A4617="","",IF(AND(C4617&gt;=INDEX('Lookup Tables'!$C$2:$C$9,MATCH(B4617,'Lookup Tables'!$A$2:$A$9,-1)),C4617&lt;=INDEX('Lookup Tables'!$D$2:$D$9,MATCH(B4617,'Lookup Tables'!$A$2:$A$9,-1))),"PASS","FAIL"))</f>
        <v/>
      </c>
      <c r="J4617" t="str">
        <f t="shared" si="288"/>
        <v/>
      </c>
      <c r="K4617" t="str">
        <f t="shared" si="289"/>
        <v/>
      </c>
      <c r="L4617" t="str">
        <f t="shared" si="290"/>
        <v/>
      </c>
      <c r="M4617" t="str">
        <f t="shared" si="291"/>
        <v/>
      </c>
    </row>
    <row r="4618" spans="8:13" x14ac:dyDescent="0.25">
      <c r="H4618" t="str">
        <f>IF(A4618="","",INDEX('Lookup Tables'!$B$2:$B$9,MATCH(B4618,'Lookup Tables'!$A$2:$A$9,-1)))</f>
        <v/>
      </c>
      <c r="I4618" t="str">
        <f>IF(A4618="","",IF(AND(C4618&gt;=INDEX('Lookup Tables'!$C$2:$C$9,MATCH(B4618,'Lookup Tables'!$A$2:$A$9,-1)),C4618&lt;=INDEX('Lookup Tables'!$D$2:$D$9,MATCH(B4618,'Lookup Tables'!$A$2:$A$9,-1))),"PASS","FAIL"))</f>
        <v/>
      </c>
      <c r="J4618" t="str">
        <f t="shared" si="288"/>
        <v/>
      </c>
      <c r="K4618" t="str">
        <f t="shared" si="289"/>
        <v/>
      </c>
      <c r="L4618" t="str">
        <f t="shared" si="290"/>
        <v/>
      </c>
      <c r="M4618" t="str">
        <f t="shared" si="291"/>
        <v/>
      </c>
    </row>
    <row r="4619" spans="8:13" x14ac:dyDescent="0.25">
      <c r="H4619" t="str">
        <f>IF(A4619="","",INDEX('Lookup Tables'!$B$2:$B$9,MATCH(B4619,'Lookup Tables'!$A$2:$A$9,-1)))</f>
        <v/>
      </c>
      <c r="I4619" t="str">
        <f>IF(A4619="","",IF(AND(C4619&gt;=INDEX('Lookup Tables'!$C$2:$C$9,MATCH(B4619,'Lookup Tables'!$A$2:$A$9,-1)),C4619&lt;=INDEX('Lookup Tables'!$D$2:$D$9,MATCH(B4619,'Lookup Tables'!$A$2:$A$9,-1))),"PASS","FAIL"))</f>
        <v/>
      </c>
      <c r="J4619" t="str">
        <f t="shared" si="288"/>
        <v/>
      </c>
      <c r="K4619" t="str">
        <f t="shared" si="289"/>
        <v/>
      </c>
      <c r="L4619" t="str">
        <f t="shared" si="290"/>
        <v/>
      </c>
      <c r="M4619" t="str">
        <f t="shared" si="291"/>
        <v/>
      </c>
    </row>
    <row r="4620" spans="8:13" x14ac:dyDescent="0.25">
      <c r="H4620" t="str">
        <f>IF(A4620="","",INDEX('Lookup Tables'!$B$2:$B$9,MATCH(B4620,'Lookup Tables'!$A$2:$A$9,-1)))</f>
        <v/>
      </c>
      <c r="I4620" t="str">
        <f>IF(A4620="","",IF(AND(C4620&gt;=INDEX('Lookup Tables'!$C$2:$C$9,MATCH(B4620,'Lookup Tables'!$A$2:$A$9,-1)),C4620&lt;=INDEX('Lookup Tables'!$D$2:$D$9,MATCH(B4620,'Lookup Tables'!$A$2:$A$9,-1))),"PASS","FAIL"))</f>
        <v/>
      </c>
      <c r="J4620" t="str">
        <f t="shared" si="288"/>
        <v/>
      </c>
      <c r="K4620" t="str">
        <f t="shared" si="289"/>
        <v/>
      </c>
      <c r="L4620" t="str">
        <f t="shared" si="290"/>
        <v/>
      </c>
      <c r="M4620" t="str">
        <f t="shared" si="291"/>
        <v/>
      </c>
    </row>
    <row r="4621" spans="8:13" x14ac:dyDescent="0.25">
      <c r="H4621" t="str">
        <f>IF(A4621="","",INDEX('Lookup Tables'!$B$2:$B$9,MATCH(B4621,'Lookup Tables'!$A$2:$A$9,-1)))</f>
        <v/>
      </c>
      <c r="I4621" t="str">
        <f>IF(A4621="","",IF(AND(C4621&gt;=INDEX('Lookup Tables'!$C$2:$C$9,MATCH(B4621,'Lookup Tables'!$A$2:$A$9,-1)),C4621&lt;=INDEX('Lookup Tables'!$D$2:$D$9,MATCH(B4621,'Lookup Tables'!$A$2:$A$9,-1))),"PASS","FAIL"))</f>
        <v/>
      </c>
      <c r="J4621" t="str">
        <f t="shared" si="288"/>
        <v/>
      </c>
      <c r="K4621" t="str">
        <f t="shared" si="289"/>
        <v/>
      </c>
      <c r="L4621" t="str">
        <f t="shared" si="290"/>
        <v/>
      </c>
      <c r="M4621" t="str">
        <f t="shared" si="291"/>
        <v/>
      </c>
    </row>
    <row r="4622" spans="8:13" x14ac:dyDescent="0.25">
      <c r="H4622" t="str">
        <f>IF(A4622="","",INDEX('Lookup Tables'!$B$2:$B$9,MATCH(B4622,'Lookup Tables'!$A$2:$A$9,-1)))</f>
        <v/>
      </c>
      <c r="I4622" t="str">
        <f>IF(A4622="","",IF(AND(C4622&gt;=INDEX('Lookup Tables'!$C$2:$C$9,MATCH(B4622,'Lookup Tables'!$A$2:$A$9,-1)),C4622&lt;=INDEX('Lookup Tables'!$D$2:$D$9,MATCH(B4622,'Lookup Tables'!$A$2:$A$9,-1))),"PASS","FAIL"))</f>
        <v/>
      </c>
      <c r="J4622" t="str">
        <f t="shared" si="288"/>
        <v/>
      </c>
      <c r="K4622" t="str">
        <f t="shared" si="289"/>
        <v/>
      </c>
      <c r="L4622" t="str">
        <f t="shared" si="290"/>
        <v/>
      </c>
      <c r="M4622" t="str">
        <f t="shared" si="291"/>
        <v/>
      </c>
    </row>
    <row r="4623" spans="8:13" x14ac:dyDescent="0.25">
      <c r="H4623" t="str">
        <f>IF(A4623="","",INDEX('Lookup Tables'!$B$2:$B$9,MATCH(B4623,'Lookup Tables'!$A$2:$A$9,-1)))</f>
        <v/>
      </c>
      <c r="I4623" t="str">
        <f>IF(A4623="","",IF(AND(C4623&gt;=INDEX('Lookup Tables'!$C$2:$C$9,MATCH(B4623,'Lookup Tables'!$A$2:$A$9,-1)),C4623&lt;=INDEX('Lookup Tables'!$D$2:$D$9,MATCH(B4623,'Lookup Tables'!$A$2:$A$9,-1))),"PASS","FAIL"))</f>
        <v/>
      </c>
      <c r="J4623" t="str">
        <f t="shared" si="288"/>
        <v/>
      </c>
      <c r="K4623" t="str">
        <f t="shared" si="289"/>
        <v/>
      </c>
      <c r="L4623" t="str">
        <f t="shared" si="290"/>
        <v/>
      </c>
      <c r="M4623" t="str">
        <f t="shared" si="291"/>
        <v/>
      </c>
    </row>
    <row r="4624" spans="8:13" x14ac:dyDescent="0.25">
      <c r="H4624" t="str">
        <f>IF(A4624="","",INDEX('Lookup Tables'!$B$2:$B$9,MATCH(B4624,'Lookup Tables'!$A$2:$A$9,-1)))</f>
        <v/>
      </c>
      <c r="I4624" t="str">
        <f>IF(A4624="","",IF(AND(C4624&gt;=INDEX('Lookup Tables'!$C$2:$C$9,MATCH(B4624,'Lookup Tables'!$A$2:$A$9,-1)),C4624&lt;=INDEX('Lookup Tables'!$D$2:$D$9,MATCH(B4624,'Lookup Tables'!$A$2:$A$9,-1))),"PASS","FAIL"))</f>
        <v/>
      </c>
      <c r="J4624" t="str">
        <f t="shared" si="288"/>
        <v/>
      </c>
      <c r="K4624" t="str">
        <f t="shared" si="289"/>
        <v/>
      </c>
      <c r="L4624" t="str">
        <f t="shared" si="290"/>
        <v/>
      </c>
      <c r="M4624" t="str">
        <f t="shared" si="291"/>
        <v/>
      </c>
    </row>
    <row r="4625" spans="8:13" x14ac:dyDescent="0.25">
      <c r="H4625" t="str">
        <f>IF(A4625="","",INDEX('Lookup Tables'!$B$2:$B$9,MATCH(B4625,'Lookup Tables'!$A$2:$A$9,-1)))</f>
        <v/>
      </c>
      <c r="I4625" t="str">
        <f>IF(A4625="","",IF(AND(C4625&gt;=INDEX('Lookup Tables'!$C$2:$C$9,MATCH(B4625,'Lookup Tables'!$A$2:$A$9,-1)),C4625&lt;=INDEX('Lookup Tables'!$D$2:$D$9,MATCH(B4625,'Lookup Tables'!$A$2:$A$9,-1))),"PASS","FAIL"))</f>
        <v/>
      </c>
      <c r="J4625" t="str">
        <f t="shared" si="288"/>
        <v/>
      </c>
      <c r="K4625" t="str">
        <f t="shared" si="289"/>
        <v/>
      </c>
      <c r="L4625" t="str">
        <f t="shared" si="290"/>
        <v/>
      </c>
      <c r="M4625" t="str">
        <f t="shared" si="291"/>
        <v/>
      </c>
    </row>
    <row r="4626" spans="8:13" x14ac:dyDescent="0.25">
      <c r="H4626" t="str">
        <f>IF(A4626="","",INDEX('Lookup Tables'!$B$2:$B$9,MATCH(B4626,'Lookup Tables'!$A$2:$A$9,-1)))</f>
        <v/>
      </c>
      <c r="I4626" t="str">
        <f>IF(A4626="","",IF(AND(C4626&gt;=INDEX('Lookup Tables'!$C$2:$C$9,MATCH(B4626,'Lookup Tables'!$A$2:$A$9,-1)),C4626&lt;=INDEX('Lookup Tables'!$D$2:$D$9,MATCH(B4626,'Lookup Tables'!$A$2:$A$9,-1))),"PASS","FAIL"))</f>
        <v/>
      </c>
      <c r="J4626" t="str">
        <f t="shared" si="288"/>
        <v/>
      </c>
      <c r="K4626" t="str">
        <f t="shared" si="289"/>
        <v/>
      </c>
      <c r="L4626" t="str">
        <f t="shared" si="290"/>
        <v/>
      </c>
      <c r="M4626" t="str">
        <f t="shared" si="291"/>
        <v/>
      </c>
    </row>
    <row r="4627" spans="8:13" x14ac:dyDescent="0.25">
      <c r="H4627" t="str">
        <f>IF(A4627="","",INDEX('Lookup Tables'!$B$2:$B$9,MATCH(B4627,'Lookup Tables'!$A$2:$A$9,-1)))</f>
        <v/>
      </c>
      <c r="I4627" t="str">
        <f>IF(A4627="","",IF(AND(C4627&gt;=INDEX('Lookup Tables'!$C$2:$C$9,MATCH(B4627,'Lookup Tables'!$A$2:$A$9,-1)),C4627&lt;=INDEX('Lookup Tables'!$D$2:$D$9,MATCH(B4627,'Lookup Tables'!$A$2:$A$9,-1))),"PASS","FAIL"))</f>
        <v/>
      </c>
      <c r="J4627" t="str">
        <f t="shared" si="288"/>
        <v/>
      </c>
      <c r="K4627" t="str">
        <f t="shared" si="289"/>
        <v/>
      </c>
      <c r="L4627" t="str">
        <f t="shared" si="290"/>
        <v/>
      </c>
      <c r="M4627" t="str">
        <f t="shared" si="291"/>
        <v/>
      </c>
    </row>
    <row r="4628" spans="8:13" x14ac:dyDescent="0.25">
      <c r="H4628" t="str">
        <f>IF(A4628="","",INDEX('Lookup Tables'!$B$2:$B$9,MATCH(B4628,'Lookup Tables'!$A$2:$A$9,-1)))</f>
        <v/>
      </c>
      <c r="I4628" t="str">
        <f>IF(A4628="","",IF(AND(C4628&gt;=INDEX('Lookup Tables'!$C$2:$C$9,MATCH(B4628,'Lookup Tables'!$A$2:$A$9,-1)),C4628&lt;=INDEX('Lookup Tables'!$D$2:$D$9,MATCH(B4628,'Lookup Tables'!$A$2:$A$9,-1))),"PASS","FAIL"))</f>
        <v/>
      </c>
      <c r="J4628" t="str">
        <f t="shared" si="288"/>
        <v/>
      </c>
      <c r="K4628" t="str">
        <f t="shared" si="289"/>
        <v/>
      </c>
      <c r="L4628" t="str">
        <f t="shared" si="290"/>
        <v/>
      </c>
      <c r="M4628" t="str">
        <f t="shared" si="291"/>
        <v/>
      </c>
    </row>
    <row r="4629" spans="8:13" x14ac:dyDescent="0.25">
      <c r="H4629" t="str">
        <f>IF(A4629="","",INDEX('Lookup Tables'!$B$2:$B$9,MATCH(B4629,'Lookup Tables'!$A$2:$A$9,-1)))</f>
        <v/>
      </c>
      <c r="I4629" t="str">
        <f>IF(A4629="","",IF(AND(C4629&gt;=INDEX('Lookup Tables'!$C$2:$C$9,MATCH(B4629,'Lookup Tables'!$A$2:$A$9,-1)),C4629&lt;=INDEX('Lookup Tables'!$D$2:$D$9,MATCH(B4629,'Lookup Tables'!$A$2:$A$9,-1))),"PASS","FAIL"))</f>
        <v/>
      </c>
      <c r="J4629" t="str">
        <f t="shared" si="288"/>
        <v/>
      </c>
      <c r="K4629" t="str">
        <f t="shared" si="289"/>
        <v/>
      </c>
      <c r="L4629" t="str">
        <f t="shared" si="290"/>
        <v/>
      </c>
      <c r="M4629" t="str">
        <f t="shared" si="291"/>
        <v/>
      </c>
    </row>
    <row r="4630" spans="8:13" x14ac:dyDescent="0.25">
      <c r="H4630" t="str">
        <f>IF(A4630="","",INDEX('Lookup Tables'!$B$2:$B$9,MATCH(B4630,'Lookup Tables'!$A$2:$A$9,-1)))</f>
        <v/>
      </c>
      <c r="I4630" t="str">
        <f>IF(A4630="","",IF(AND(C4630&gt;=INDEX('Lookup Tables'!$C$2:$C$9,MATCH(B4630,'Lookup Tables'!$A$2:$A$9,-1)),C4630&lt;=INDEX('Lookup Tables'!$D$2:$D$9,MATCH(B4630,'Lookup Tables'!$A$2:$A$9,-1))),"PASS","FAIL"))</f>
        <v/>
      </c>
      <c r="J4630" t="str">
        <f t="shared" si="288"/>
        <v/>
      </c>
      <c r="K4630" t="str">
        <f t="shared" si="289"/>
        <v/>
      </c>
      <c r="L4630" t="str">
        <f t="shared" si="290"/>
        <v/>
      </c>
      <c r="M4630" t="str">
        <f t="shared" si="291"/>
        <v/>
      </c>
    </row>
    <row r="4631" spans="8:13" x14ac:dyDescent="0.25">
      <c r="H4631" t="str">
        <f>IF(A4631="","",INDEX('Lookup Tables'!$B$2:$B$9,MATCH(B4631,'Lookup Tables'!$A$2:$A$9,-1)))</f>
        <v/>
      </c>
      <c r="I4631" t="str">
        <f>IF(A4631="","",IF(AND(C4631&gt;=INDEX('Lookup Tables'!$C$2:$C$9,MATCH(B4631,'Lookup Tables'!$A$2:$A$9,-1)),C4631&lt;=INDEX('Lookup Tables'!$D$2:$D$9,MATCH(B4631,'Lookup Tables'!$A$2:$A$9,-1))),"PASS","FAIL"))</f>
        <v/>
      </c>
      <c r="J4631" t="str">
        <f t="shared" si="288"/>
        <v/>
      </c>
      <c r="K4631" t="str">
        <f t="shared" si="289"/>
        <v/>
      </c>
      <c r="L4631" t="str">
        <f t="shared" si="290"/>
        <v/>
      </c>
      <c r="M4631" t="str">
        <f t="shared" si="291"/>
        <v/>
      </c>
    </row>
    <row r="4632" spans="8:13" x14ac:dyDescent="0.25">
      <c r="H4632" t="str">
        <f>IF(A4632="","",INDEX('Lookup Tables'!$B$2:$B$9,MATCH(B4632,'Lookup Tables'!$A$2:$A$9,-1)))</f>
        <v/>
      </c>
      <c r="I4632" t="str">
        <f>IF(A4632="","",IF(AND(C4632&gt;=INDEX('Lookup Tables'!$C$2:$C$9,MATCH(B4632,'Lookup Tables'!$A$2:$A$9,-1)),C4632&lt;=INDEX('Lookup Tables'!$D$2:$D$9,MATCH(B4632,'Lookup Tables'!$A$2:$A$9,-1))),"PASS","FAIL"))</f>
        <v/>
      </c>
      <c r="J4632" t="str">
        <f t="shared" si="288"/>
        <v/>
      </c>
      <c r="K4632" t="str">
        <f t="shared" si="289"/>
        <v/>
      </c>
      <c r="L4632" t="str">
        <f t="shared" si="290"/>
        <v/>
      </c>
      <c r="M4632" t="str">
        <f t="shared" si="291"/>
        <v/>
      </c>
    </row>
    <row r="4633" spans="8:13" x14ac:dyDescent="0.25">
      <c r="H4633" t="str">
        <f>IF(A4633="","",INDEX('Lookup Tables'!$B$2:$B$9,MATCH(B4633,'Lookup Tables'!$A$2:$A$9,-1)))</f>
        <v/>
      </c>
      <c r="I4633" t="str">
        <f>IF(A4633="","",IF(AND(C4633&gt;=INDEX('Lookup Tables'!$C$2:$C$9,MATCH(B4633,'Lookup Tables'!$A$2:$A$9,-1)),C4633&lt;=INDEX('Lookup Tables'!$D$2:$D$9,MATCH(B4633,'Lookup Tables'!$A$2:$A$9,-1))),"PASS","FAIL"))</f>
        <v/>
      </c>
      <c r="J4633" t="str">
        <f t="shared" si="288"/>
        <v/>
      </c>
      <c r="K4633" t="str">
        <f t="shared" si="289"/>
        <v/>
      </c>
      <c r="L4633" t="str">
        <f t="shared" si="290"/>
        <v/>
      </c>
      <c r="M4633" t="str">
        <f t="shared" si="291"/>
        <v/>
      </c>
    </row>
    <row r="4634" spans="8:13" x14ac:dyDescent="0.25">
      <c r="H4634" t="str">
        <f>IF(A4634="","",INDEX('Lookup Tables'!$B$2:$B$9,MATCH(B4634,'Lookup Tables'!$A$2:$A$9,-1)))</f>
        <v/>
      </c>
      <c r="I4634" t="str">
        <f>IF(A4634="","",IF(AND(C4634&gt;=INDEX('Lookup Tables'!$C$2:$C$9,MATCH(B4634,'Lookup Tables'!$A$2:$A$9,-1)),C4634&lt;=INDEX('Lookup Tables'!$D$2:$D$9,MATCH(B4634,'Lookup Tables'!$A$2:$A$9,-1))),"PASS","FAIL"))</f>
        <v/>
      </c>
      <c r="J4634" t="str">
        <f t="shared" si="288"/>
        <v/>
      </c>
      <c r="K4634" t="str">
        <f t="shared" si="289"/>
        <v/>
      </c>
      <c r="L4634" t="str">
        <f t="shared" si="290"/>
        <v/>
      </c>
      <c r="M4634" t="str">
        <f t="shared" si="291"/>
        <v/>
      </c>
    </row>
    <row r="4635" spans="8:13" x14ac:dyDescent="0.25">
      <c r="H4635" t="str">
        <f>IF(A4635="","",INDEX('Lookup Tables'!$B$2:$B$9,MATCH(B4635,'Lookup Tables'!$A$2:$A$9,-1)))</f>
        <v/>
      </c>
      <c r="I4635" t="str">
        <f>IF(A4635="","",IF(AND(C4635&gt;=INDEX('Lookup Tables'!$C$2:$C$9,MATCH(B4635,'Lookup Tables'!$A$2:$A$9,-1)),C4635&lt;=INDEX('Lookup Tables'!$D$2:$D$9,MATCH(B4635,'Lookup Tables'!$A$2:$A$9,-1))),"PASS","FAIL"))</f>
        <v/>
      </c>
      <c r="J4635" t="str">
        <f t="shared" si="288"/>
        <v/>
      </c>
      <c r="K4635" t="str">
        <f t="shared" si="289"/>
        <v/>
      </c>
      <c r="L4635" t="str">
        <f t="shared" si="290"/>
        <v/>
      </c>
      <c r="M4635" t="str">
        <f t="shared" si="291"/>
        <v/>
      </c>
    </row>
    <row r="4636" spans="8:13" x14ac:dyDescent="0.25">
      <c r="H4636" t="str">
        <f>IF(A4636="","",INDEX('Lookup Tables'!$B$2:$B$9,MATCH(B4636,'Lookup Tables'!$A$2:$A$9,-1)))</f>
        <v/>
      </c>
      <c r="I4636" t="str">
        <f>IF(A4636="","",IF(AND(C4636&gt;=INDEX('Lookup Tables'!$C$2:$C$9,MATCH(B4636,'Lookup Tables'!$A$2:$A$9,-1)),C4636&lt;=INDEX('Lookup Tables'!$D$2:$D$9,MATCH(B4636,'Lookup Tables'!$A$2:$A$9,-1))),"PASS","FAIL"))</f>
        <v/>
      </c>
      <c r="J4636" t="str">
        <f t="shared" si="288"/>
        <v/>
      </c>
      <c r="K4636" t="str">
        <f t="shared" si="289"/>
        <v/>
      </c>
      <c r="L4636" t="str">
        <f t="shared" si="290"/>
        <v/>
      </c>
      <c r="M4636" t="str">
        <f t="shared" si="291"/>
        <v/>
      </c>
    </row>
    <row r="4637" spans="8:13" x14ac:dyDescent="0.25">
      <c r="H4637" t="str">
        <f>IF(A4637="","",INDEX('Lookup Tables'!$B$2:$B$9,MATCH(B4637,'Lookup Tables'!$A$2:$A$9,-1)))</f>
        <v/>
      </c>
      <c r="I4637" t="str">
        <f>IF(A4637="","",IF(AND(C4637&gt;=INDEX('Lookup Tables'!$C$2:$C$9,MATCH(B4637,'Lookup Tables'!$A$2:$A$9,-1)),C4637&lt;=INDEX('Lookup Tables'!$D$2:$D$9,MATCH(B4637,'Lookup Tables'!$A$2:$A$9,-1))),"PASS","FAIL"))</f>
        <v/>
      </c>
      <c r="J4637" t="str">
        <f t="shared" si="288"/>
        <v/>
      </c>
      <c r="K4637" t="str">
        <f t="shared" si="289"/>
        <v/>
      </c>
      <c r="L4637" t="str">
        <f t="shared" si="290"/>
        <v/>
      </c>
      <c r="M4637" t="str">
        <f t="shared" si="291"/>
        <v/>
      </c>
    </row>
    <row r="4638" spans="8:13" x14ac:dyDescent="0.25">
      <c r="H4638" t="str">
        <f>IF(A4638="","",INDEX('Lookup Tables'!$B$2:$B$9,MATCH(B4638,'Lookup Tables'!$A$2:$A$9,-1)))</f>
        <v/>
      </c>
      <c r="I4638" t="str">
        <f>IF(A4638="","",IF(AND(C4638&gt;=INDEX('Lookup Tables'!$C$2:$C$9,MATCH(B4638,'Lookup Tables'!$A$2:$A$9,-1)),C4638&lt;=INDEX('Lookup Tables'!$D$2:$D$9,MATCH(B4638,'Lookup Tables'!$A$2:$A$9,-1))),"PASS","FAIL"))</f>
        <v/>
      </c>
      <c r="J4638" t="str">
        <f t="shared" si="288"/>
        <v/>
      </c>
      <c r="K4638" t="str">
        <f t="shared" si="289"/>
        <v/>
      </c>
      <c r="L4638" t="str">
        <f t="shared" si="290"/>
        <v/>
      </c>
      <c r="M4638" t="str">
        <f t="shared" si="291"/>
        <v/>
      </c>
    </row>
    <row r="4639" spans="8:13" x14ac:dyDescent="0.25">
      <c r="H4639" t="str">
        <f>IF(A4639="","",INDEX('Lookup Tables'!$B$2:$B$9,MATCH(B4639,'Lookup Tables'!$A$2:$A$9,-1)))</f>
        <v/>
      </c>
      <c r="I4639" t="str">
        <f>IF(A4639="","",IF(AND(C4639&gt;=INDEX('Lookup Tables'!$C$2:$C$9,MATCH(B4639,'Lookup Tables'!$A$2:$A$9,-1)),C4639&lt;=INDEX('Lookup Tables'!$D$2:$D$9,MATCH(B4639,'Lookup Tables'!$A$2:$A$9,-1))),"PASS","FAIL"))</f>
        <v/>
      </c>
      <c r="J4639" t="str">
        <f t="shared" si="288"/>
        <v/>
      </c>
      <c r="K4639" t="str">
        <f t="shared" si="289"/>
        <v/>
      </c>
      <c r="L4639" t="str">
        <f t="shared" si="290"/>
        <v/>
      </c>
      <c r="M4639" t="str">
        <f t="shared" si="291"/>
        <v/>
      </c>
    </row>
    <row r="4640" spans="8:13" x14ac:dyDescent="0.25">
      <c r="H4640" t="str">
        <f>IF(A4640="","",INDEX('Lookup Tables'!$B$2:$B$9,MATCH(B4640,'Lookup Tables'!$A$2:$A$9,-1)))</f>
        <v/>
      </c>
      <c r="I4640" t="str">
        <f>IF(A4640="","",IF(AND(C4640&gt;=INDEX('Lookup Tables'!$C$2:$C$9,MATCH(B4640,'Lookup Tables'!$A$2:$A$9,-1)),C4640&lt;=INDEX('Lookup Tables'!$D$2:$D$9,MATCH(B4640,'Lookup Tables'!$A$2:$A$9,-1))),"PASS","FAIL"))</f>
        <v/>
      </c>
      <c r="J4640" t="str">
        <f t="shared" si="288"/>
        <v/>
      </c>
      <c r="K4640" t="str">
        <f t="shared" si="289"/>
        <v/>
      </c>
      <c r="L4640" t="str">
        <f t="shared" si="290"/>
        <v/>
      </c>
      <c r="M4640" t="str">
        <f t="shared" si="291"/>
        <v/>
      </c>
    </row>
    <row r="4641" spans="8:13" x14ac:dyDescent="0.25">
      <c r="H4641" t="str">
        <f>IF(A4641="","",INDEX('Lookup Tables'!$B$2:$B$9,MATCH(B4641,'Lookup Tables'!$A$2:$A$9,-1)))</f>
        <v/>
      </c>
      <c r="I4641" t="str">
        <f>IF(A4641="","",IF(AND(C4641&gt;=INDEX('Lookup Tables'!$C$2:$C$9,MATCH(B4641,'Lookup Tables'!$A$2:$A$9,-1)),C4641&lt;=INDEX('Lookup Tables'!$D$2:$D$9,MATCH(B4641,'Lookup Tables'!$A$2:$A$9,-1))),"PASS","FAIL"))</f>
        <v/>
      </c>
      <c r="J4641" t="str">
        <f t="shared" si="288"/>
        <v/>
      </c>
      <c r="K4641" t="str">
        <f t="shared" si="289"/>
        <v/>
      </c>
      <c r="L4641" t="str">
        <f t="shared" si="290"/>
        <v/>
      </c>
      <c r="M4641" t="str">
        <f t="shared" si="291"/>
        <v/>
      </c>
    </row>
    <row r="4642" spans="8:13" x14ac:dyDescent="0.25">
      <c r="H4642" t="str">
        <f>IF(A4642="","",INDEX('Lookup Tables'!$B$2:$B$9,MATCH(B4642,'Lookup Tables'!$A$2:$A$9,-1)))</f>
        <v/>
      </c>
      <c r="I4642" t="str">
        <f>IF(A4642="","",IF(AND(C4642&gt;=INDEX('Lookup Tables'!$C$2:$C$9,MATCH(B4642,'Lookup Tables'!$A$2:$A$9,-1)),C4642&lt;=INDEX('Lookup Tables'!$D$2:$D$9,MATCH(B4642,'Lookup Tables'!$A$2:$A$9,-1))),"PASS","FAIL"))</f>
        <v/>
      </c>
      <c r="J4642" t="str">
        <f t="shared" si="288"/>
        <v/>
      </c>
      <c r="K4642" t="str">
        <f t="shared" si="289"/>
        <v/>
      </c>
      <c r="L4642" t="str">
        <f t="shared" si="290"/>
        <v/>
      </c>
      <c r="M4642" t="str">
        <f t="shared" si="291"/>
        <v/>
      </c>
    </row>
    <row r="4643" spans="8:13" x14ac:dyDescent="0.25">
      <c r="H4643" t="str">
        <f>IF(A4643="","",INDEX('Lookup Tables'!$B$2:$B$9,MATCH(B4643,'Lookup Tables'!$A$2:$A$9,-1)))</f>
        <v/>
      </c>
      <c r="I4643" t="str">
        <f>IF(A4643="","",IF(AND(C4643&gt;=INDEX('Lookup Tables'!$C$2:$C$9,MATCH(B4643,'Lookup Tables'!$A$2:$A$9,-1)),C4643&lt;=INDEX('Lookup Tables'!$D$2:$D$9,MATCH(B4643,'Lookup Tables'!$A$2:$A$9,-1))),"PASS","FAIL"))</f>
        <v/>
      </c>
      <c r="J4643" t="str">
        <f t="shared" si="288"/>
        <v/>
      </c>
      <c r="K4643" t="str">
        <f t="shared" si="289"/>
        <v/>
      </c>
      <c r="L4643" t="str">
        <f t="shared" si="290"/>
        <v/>
      </c>
      <c r="M4643" t="str">
        <f t="shared" si="291"/>
        <v/>
      </c>
    </row>
    <row r="4644" spans="8:13" x14ac:dyDescent="0.25">
      <c r="H4644" t="str">
        <f>IF(A4644="","",INDEX('Lookup Tables'!$B$2:$B$9,MATCH(B4644,'Lookup Tables'!$A$2:$A$9,-1)))</f>
        <v/>
      </c>
      <c r="I4644" t="str">
        <f>IF(A4644="","",IF(AND(C4644&gt;=INDEX('Lookup Tables'!$C$2:$C$9,MATCH(B4644,'Lookup Tables'!$A$2:$A$9,-1)),C4644&lt;=INDEX('Lookup Tables'!$D$2:$D$9,MATCH(B4644,'Lookup Tables'!$A$2:$A$9,-1))),"PASS","FAIL"))</f>
        <v/>
      </c>
      <c r="J4644" t="str">
        <f t="shared" si="288"/>
        <v/>
      </c>
      <c r="K4644" t="str">
        <f t="shared" si="289"/>
        <v/>
      </c>
      <c r="L4644" t="str">
        <f t="shared" si="290"/>
        <v/>
      </c>
      <c r="M4644" t="str">
        <f t="shared" si="291"/>
        <v/>
      </c>
    </row>
    <row r="4645" spans="8:13" x14ac:dyDescent="0.25">
      <c r="H4645" t="str">
        <f>IF(A4645="","",INDEX('Lookup Tables'!$B$2:$B$9,MATCH(B4645,'Lookup Tables'!$A$2:$A$9,-1)))</f>
        <v/>
      </c>
      <c r="I4645" t="str">
        <f>IF(A4645="","",IF(AND(C4645&gt;=INDEX('Lookup Tables'!$C$2:$C$9,MATCH(B4645,'Lookup Tables'!$A$2:$A$9,-1)),C4645&lt;=INDEX('Lookup Tables'!$D$2:$D$9,MATCH(B4645,'Lookup Tables'!$A$2:$A$9,-1))),"PASS","FAIL"))</f>
        <v/>
      </c>
      <c r="J4645" t="str">
        <f t="shared" si="288"/>
        <v/>
      </c>
      <c r="K4645" t="str">
        <f t="shared" si="289"/>
        <v/>
      </c>
      <c r="L4645" t="str">
        <f t="shared" si="290"/>
        <v/>
      </c>
      <c r="M4645" t="str">
        <f t="shared" si="291"/>
        <v/>
      </c>
    </row>
    <row r="4646" spans="8:13" x14ac:dyDescent="0.25">
      <c r="H4646" t="str">
        <f>IF(A4646="","",INDEX('Lookup Tables'!$B$2:$B$9,MATCH(B4646,'Lookup Tables'!$A$2:$A$9,-1)))</f>
        <v/>
      </c>
      <c r="I4646" t="str">
        <f>IF(A4646="","",IF(AND(C4646&gt;=INDEX('Lookup Tables'!$C$2:$C$9,MATCH(B4646,'Lookup Tables'!$A$2:$A$9,-1)),C4646&lt;=INDEX('Lookup Tables'!$D$2:$D$9,MATCH(B4646,'Lookup Tables'!$A$2:$A$9,-1))),"PASS","FAIL"))</f>
        <v/>
      </c>
      <c r="J4646" t="str">
        <f t="shared" si="288"/>
        <v/>
      </c>
      <c r="K4646" t="str">
        <f t="shared" si="289"/>
        <v/>
      </c>
      <c r="L4646" t="str">
        <f t="shared" si="290"/>
        <v/>
      </c>
      <c r="M4646" t="str">
        <f t="shared" si="291"/>
        <v/>
      </c>
    </row>
    <row r="4647" spans="8:13" x14ac:dyDescent="0.25">
      <c r="H4647" t="str">
        <f>IF(A4647="","",INDEX('Lookup Tables'!$B$2:$B$9,MATCH(B4647,'Lookup Tables'!$A$2:$A$9,-1)))</f>
        <v/>
      </c>
      <c r="I4647" t="str">
        <f>IF(A4647="","",IF(AND(C4647&gt;=INDEX('Lookup Tables'!$C$2:$C$9,MATCH(B4647,'Lookup Tables'!$A$2:$A$9,-1)),C4647&lt;=INDEX('Lookup Tables'!$D$2:$D$9,MATCH(B4647,'Lookup Tables'!$A$2:$A$9,-1))),"PASS","FAIL"))</f>
        <v/>
      </c>
      <c r="J4647" t="str">
        <f t="shared" si="288"/>
        <v/>
      </c>
      <c r="K4647" t="str">
        <f t="shared" si="289"/>
        <v/>
      </c>
      <c r="L4647" t="str">
        <f t="shared" si="290"/>
        <v/>
      </c>
      <c r="M4647" t="str">
        <f t="shared" si="291"/>
        <v/>
      </c>
    </row>
    <row r="4648" spans="8:13" x14ac:dyDescent="0.25">
      <c r="H4648" t="str">
        <f>IF(A4648="","",INDEX('Lookup Tables'!$B$2:$B$9,MATCH(B4648,'Lookup Tables'!$A$2:$A$9,-1)))</f>
        <v/>
      </c>
      <c r="I4648" t="str">
        <f>IF(A4648="","",IF(AND(C4648&gt;=INDEX('Lookup Tables'!$C$2:$C$9,MATCH(B4648,'Lookup Tables'!$A$2:$A$9,-1)),C4648&lt;=INDEX('Lookup Tables'!$D$2:$D$9,MATCH(B4648,'Lookup Tables'!$A$2:$A$9,-1))),"PASS","FAIL"))</f>
        <v/>
      </c>
      <c r="J4648" t="str">
        <f t="shared" si="288"/>
        <v/>
      </c>
      <c r="K4648" t="str">
        <f t="shared" si="289"/>
        <v/>
      </c>
      <c r="L4648" t="str">
        <f t="shared" si="290"/>
        <v/>
      </c>
      <c r="M4648" t="str">
        <f t="shared" si="291"/>
        <v/>
      </c>
    </row>
    <row r="4649" spans="8:13" x14ac:dyDescent="0.25">
      <c r="H4649" t="str">
        <f>IF(A4649="","",INDEX('Lookup Tables'!$B$2:$B$9,MATCH(B4649,'Lookup Tables'!$A$2:$A$9,-1)))</f>
        <v/>
      </c>
      <c r="I4649" t="str">
        <f>IF(A4649="","",IF(AND(C4649&gt;=INDEX('Lookup Tables'!$C$2:$C$9,MATCH(B4649,'Lookup Tables'!$A$2:$A$9,-1)),C4649&lt;=INDEX('Lookup Tables'!$D$2:$D$9,MATCH(B4649,'Lookup Tables'!$A$2:$A$9,-1))),"PASS","FAIL"))</f>
        <v/>
      </c>
      <c r="J4649" t="str">
        <f t="shared" si="288"/>
        <v/>
      </c>
      <c r="K4649" t="str">
        <f t="shared" si="289"/>
        <v/>
      </c>
      <c r="L4649" t="str">
        <f t="shared" si="290"/>
        <v/>
      </c>
      <c r="M4649" t="str">
        <f t="shared" si="291"/>
        <v/>
      </c>
    </row>
    <row r="4650" spans="8:13" x14ac:dyDescent="0.25">
      <c r="H4650" t="str">
        <f>IF(A4650="","",INDEX('Lookup Tables'!$B$2:$B$9,MATCH(B4650,'Lookup Tables'!$A$2:$A$9,-1)))</f>
        <v/>
      </c>
      <c r="I4650" t="str">
        <f>IF(A4650="","",IF(AND(C4650&gt;=INDEX('Lookup Tables'!$C$2:$C$9,MATCH(B4650,'Lookup Tables'!$A$2:$A$9,-1)),C4650&lt;=INDEX('Lookup Tables'!$D$2:$D$9,MATCH(B4650,'Lookup Tables'!$A$2:$A$9,-1))),"PASS","FAIL"))</f>
        <v/>
      </c>
      <c r="J4650" t="str">
        <f t="shared" si="288"/>
        <v/>
      </c>
      <c r="K4650" t="str">
        <f t="shared" si="289"/>
        <v/>
      </c>
      <c r="L4650" t="str">
        <f t="shared" si="290"/>
        <v/>
      </c>
      <c r="M4650" t="str">
        <f t="shared" si="291"/>
        <v/>
      </c>
    </row>
    <row r="4651" spans="8:13" x14ac:dyDescent="0.25">
      <c r="H4651" t="str">
        <f>IF(A4651="","",INDEX('Lookup Tables'!$B$2:$B$9,MATCH(B4651,'Lookup Tables'!$A$2:$A$9,-1)))</f>
        <v/>
      </c>
      <c r="I4651" t="str">
        <f>IF(A4651="","",IF(AND(C4651&gt;=INDEX('Lookup Tables'!$C$2:$C$9,MATCH(B4651,'Lookup Tables'!$A$2:$A$9,-1)),C4651&lt;=INDEX('Lookup Tables'!$D$2:$D$9,MATCH(B4651,'Lookup Tables'!$A$2:$A$9,-1))),"PASS","FAIL"))</f>
        <v/>
      </c>
      <c r="J4651" t="str">
        <f t="shared" si="288"/>
        <v/>
      </c>
      <c r="K4651" t="str">
        <f t="shared" si="289"/>
        <v/>
      </c>
      <c r="L4651" t="str">
        <f t="shared" si="290"/>
        <v/>
      </c>
      <c r="M4651" t="str">
        <f t="shared" si="291"/>
        <v/>
      </c>
    </row>
    <row r="4652" spans="8:13" x14ac:dyDescent="0.25">
      <c r="H4652" t="str">
        <f>IF(A4652="","",INDEX('Lookup Tables'!$B$2:$B$9,MATCH(B4652,'Lookup Tables'!$A$2:$A$9,-1)))</f>
        <v/>
      </c>
      <c r="I4652" t="str">
        <f>IF(A4652="","",IF(AND(C4652&gt;=INDEX('Lookup Tables'!$C$2:$C$9,MATCH(B4652,'Lookup Tables'!$A$2:$A$9,-1)),C4652&lt;=INDEX('Lookup Tables'!$D$2:$D$9,MATCH(B4652,'Lookup Tables'!$A$2:$A$9,-1))),"PASS","FAIL"))</f>
        <v/>
      </c>
      <c r="J4652" t="str">
        <f t="shared" si="288"/>
        <v/>
      </c>
      <c r="K4652" t="str">
        <f t="shared" si="289"/>
        <v/>
      </c>
      <c r="L4652" t="str">
        <f t="shared" si="290"/>
        <v/>
      </c>
      <c r="M4652" t="str">
        <f t="shared" si="291"/>
        <v/>
      </c>
    </row>
    <row r="4653" spans="8:13" x14ac:dyDescent="0.25">
      <c r="H4653" t="str">
        <f>IF(A4653="","",INDEX('Lookup Tables'!$B$2:$B$9,MATCH(B4653,'Lookup Tables'!$A$2:$A$9,-1)))</f>
        <v/>
      </c>
      <c r="I4653" t="str">
        <f>IF(A4653="","",IF(AND(C4653&gt;=INDEX('Lookup Tables'!$C$2:$C$9,MATCH(B4653,'Lookup Tables'!$A$2:$A$9,-1)),C4653&lt;=INDEX('Lookup Tables'!$D$2:$D$9,MATCH(B4653,'Lookup Tables'!$A$2:$A$9,-1))),"PASS","FAIL"))</f>
        <v/>
      </c>
      <c r="J4653" t="str">
        <f t="shared" si="288"/>
        <v/>
      </c>
      <c r="K4653" t="str">
        <f t="shared" si="289"/>
        <v/>
      </c>
      <c r="L4653" t="str">
        <f t="shared" si="290"/>
        <v/>
      </c>
      <c r="M4653" t="str">
        <f t="shared" si="291"/>
        <v/>
      </c>
    </row>
    <row r="4654" spans="8:13" x14ac:dyDescent="0.25">
      <c r="H4654" t="str">
        <f>IF(A4654="","",INDEX('Lookup Tables'!$B$2:$B$9,MATCH(B4654,'Lookup Tables'!$A$2:$A$9,-1)))</f>
        <v/>
      </c>
      <c r="I4654" t="str">
        <f>IF(A4654="","",IF(AND(C4654&gt;=INDEX('Lookup Tables'!$C$2:$C$9,MATCH(B4654,'Lookup Tables'!$A$2:$A$9,-1)),C4654&lt;=INDEX('Lookup Tables'!$D$2:$D$9,MATCH(B4654,'Lookup Tables'!$A$2:$A$9,-1))),"PASS","FAIL"))</f>
        <v/>
      </c>
      <c r="J4654" t="str">
        <f t="shared" si="288"/>
        <v/>
      </c>
      <c r="K4654" t="str">
        <f t="shared" si="289"/>
        <v/>
      </c>
      <c r="L4654" t="str">
        <f t="shared" si="290"/>
        <v/>
      </c>
      <c r="M4654" t="str">
        <f t="shared" si="291"/>
        <v/>
      </c>
    </row>
    <row r="4655" spans="8:13" x14ac:dyDescent="0.25">
      <c r="H4655" t="str">
        <f>IF(A4655="","",INDEX('Lookup Tables'!$B$2:$B$9,MATCH(B4655,'Lookup Tables'!$A$2:$A$9,-1)))</f>
        <v/>
      </c>
      <c r="I4655" t="str">
        <f>IF(A4655="","",IF(AND(C4655&gt;=INDEX('Lookup Tables'!$C$2:$C$9,MATCH(B4655,'Lookup Tables'!$A$2:$A$9,-1)),C4655&lt;=INDEX('Lookup Tables'!$D$2:$D$9,MATCH(B4655,'Lookup Tables'!$A$2:$A$9,-1))),"PASS","FAIL"))</f>
        <v/>
      </c>
      <c r="J4655" t="str">
        <f t="shared" si="288"/>
        <v/>
      </c>
      <c r="K4655" t="str">
        <f t="shared" si="289"/>
        <v/>
      </c>
      <c r="L4655" t="str">
        <f t="shared" si="290"/>
        <v/>
      </c>
      <c r="M4655" t="str">
        <f t="shared" si="291"/>
        <v/>
      </c>
    </row>
    <row r="4656" spans="8:13" x14ac:dyDescent="0.25">
      <c r="H4656" t="str">
        <f>IF(A4656="","",INDEX('Lookup Tables'!$B$2:$B$9,MATCH(B4656,'Lookup Tables'!$A$2:$A$9,-1)))</f>
        <v/>
      </c>
      <c r="I4656" t="str">
        <f>IF(A4656="","",IF(AND(C4656&gt;=INDEX('Lookup Tables'!$C$2:$C$9,MATCH(B4656,'Lookup Tables'!$A$2:$A$9,-1)),C4656&lt;=INDEX('Lookup Tables'!$D$2:$D$9,MATCH(B4656,'Lookup Tables'!$A$2:$A$9,-1))),"PASS","FAIL"))</f>
        <v/>
      </c>
      <c r="J4656" t="str">
        <f t="shared" si="288"/>
        <v/>
      </c>
      <c r="K4656" t="str">
        <f t="shared" si="289"/>
        <v/>
      </c>
      <c r="L4656" t="str">
        <f t="shared" si="290"/>
        <v/>
      </c>
      <c r="M4656" t="str">
        <f t="shared" si="291"/>
        <v/>
      </c>
    </row>
    <row r="4657" spans="8:13" x14ac:dyDescent="0.25">
      <c r="H4657" t="str">
        <f>IF(A4657="","",INDEX('Lookup Tables'!$B$2:$B$9,MATCH(B4657,'Lookup Tables'!$A$2:$A$9,-1)))</f>
        <v/>
      </c>
      <c r="I4657" t="str">
        <f>IF(A4657="","",IF(AND(C4657&gt;=INDEX('Lookup Tables'!$C$2:$C$9,MATCH(B4657,'Lookup Tables'!$A$2:$A$9,-1)),C4657&lt;=INDEX('Lookup Tables'!$D$2:$D$9,MATCH(B4657,'Lookup Tables'!$A$2:$A$9,-1))),"PASS","FAIL"))</f>
        <v/>
      </c>
      <c r="J4657" t="str">
        <f t="shared" si="288"/>
        <v/>
      </c>
      <c r="K4657" t="str">
        <f t="shared" si="289"/>
        <v/>
      </c>
      <c r="L4657" t="str">
        <f t="shared" si="290"/>
        <v/>
      </c>
      <c r="M4657" t="str">
        <f t="shared" si="291"/>
        <v/>
      </c>
    </row>
    <row r="4658" spans="8:13" x14ac:dyDescent="0.25">
      <c r="H4658" t="str">
        <f>IF(A4658="","",INDEX('Lookup Tables'!$B$2:$B$9,MATCH(B4658,'Lookup Tables'!$A$2:$A$9,-1)))</f>
        <v/>
      </c>
      <c r="I4658" t="str">
        <f>IF(A4658="","",IF(AND(C4658&gt;=INDEX('Lookup Tables'!$C$2:$C$9,MATCH(B4658,'Lookup Tables'!$A$2:$A$9,-1)),C4658&lt;=INDEX('Lookup Tables'!$D$2:$D$9,MATCH(B4658,'Lookup Tables'!$A$2:$A$9,-1))),"PASS","FAIL"))</f>
        <v/>
      </c>
      <c r="J4658" t="str">
        <f t="shared" si="288"/>
        <v/>
      </c>
      <c r="K4658" t="str">
        <f t="shared" si="289"/>
        <v/>
      </c>
      <c r="L4658" t="str">
        <f t="shared" si="290"/>
        <v/>
      </c>
      <c r="M4658" t="str">
        <f t="shared" si="291"/>
        <v/>
      </c>
    </row>
    <row r="4659" spans="8:13" x14ac:dyDescent="0.25">
      <c r="H4659" t="str">
        <f>IF(A4659="","",INDEX('Lookup Tables'!$B$2:$B$9,MATCH(B4659,'Lookup Tables'!$A$2:$A$9,-1)))</f>
        <v/>
      </c>
      <c r="I4659" t="str">
        <f>IF(A4659="","",IF(AND(C4659&gt;=INDEX('Lookup Tables'!$C$2:$C$9,MATCH(B4659,'Lookup Tables'!$A$2:$A$9,-1)),C4659&lt;=INDEX('Lookup Tables'!$D$2:$D$9,MATCH(B4659,'Lookup Tables'!$A$2:$A$9,-1))),"PASS","FAIL"))</f>
        <v/>
      </c>
      <c r="J4659" t="str">
        <f t="shared" si="288"/>
        <v/>
      </c>
      <c r="K4659" t="str">
        <f t="shared" si="289"/>
        <v/>
      </c>
      <c r="L4659" t="str">
        <f t="shared" si="290"/>
        <v/>
      </c>
      <c r="M4659" t="str">
        <f t="shared" si="291"/>
        <v/>
      </c>
    </row>
    <row r="4660" spans="8:13" x14ac:dyDescent="0.25">
      <c r="H4660" t="str">
        <f>IF(A4660="","",INDEX('Lookup Tables'!$B$2:$B$9,MATCH(B4660,'Lookup Tables'!$A$2:$A$9,-1)))</f>
        <v/>
      </c>
      <c r="I4660" t="str">
        <f>IF(A4660="","",IF(AND(C4660&gt;=INDEX('Lookup Tables'!$C$2:$C$9,MATCH(B4660,'Lookup Tables'!$A$2:$A$9,-1)),C4660&lt;=INDEX('Lookup Tables'!$D$2:$D$9,MATCH(B4660,'Lookup Tables'!$A$2:$A$9,-1))),"PASS","FAIL"))</f>
        <v/>
      </c>
      <c r="J4660" t="str">
        <f t="shared" si="288"/>
        <v/>
      </c>
      <c r="K4660" t="str">
        <f t="shared" si="289"/>
        <v/>
      </c>
      <c r="L4660" t="str">
        <f t="shared" si="290"/>
        <v/>
      </c>
      <c r="M4660" t="str">
        <f t="shared" si="291"/>
        <v/>
      </c>
    </row>
    <row r="4661" spans="8:13" x14ac:dyDescent="0.25">
      <c r="H4661" t="str">
        <f>IF(A4661="","",INDEX('Lookup Tables'!$B$2:$B$9,MATCH(B4661,'Lookup Tables'!$A$2:$A$9,-1)))</f>
        <v/>
      </c>
      <c r="I4661" t="str">
        <f>IF(A4661="","",IF(AND(C4661&gt;=INDEX('Lookup Tables'!$C$2:$C$9,MATCH(B4661,'Lookup Tables'!$A$2:$A$9,-1)),C4661&lt;=INDEX('Lookup Tables'!$D$2:$D$9,MATCH(B4661,'Lookup Tables'!$A$2:$A$9,-1))),"PASS","FAIL"))</f>
        <v/>
      </c>
      <c r="J4661" t="str">
        <f t="shared" si="288"/>
        <v/>
      </c>
      <c r="K4661" t="str">
        <f t="shared" si="289"/>
        <v/>
      </c>
      <c r="L4661" t="str">
        <f t="shared" si="290"/>
        <v/>
      </c>
      <c r="M4661" t="str">
        <f t="shared" si="291"/>
        <v/>
      </c>
    </row>
    <row r="4662" spans="8:13" x14ac:dyDescent="0.25">
      <c r="H4662" t="str">
        <f>IF(A4662="","",INDEX('Lookup Tables'!$B$2:$B$9,MATCH(B4662,'Lookup Tables'!$A$2:$A$9,-1)))</f>
        <v/>
      </c>
      <c r="I4662" t="str">
        <f>IF(A4662="","",IF(AND(C4662&gt;=INDEX('Lookup Tables'!$C$2:$C$9,MATCH(B4662,'Lookup Tables'!$A$2:$A$9,-1)),C4662&lt;=INDEX('Lookup Tables'!$D$2:$D$9,MATCH(B4662,'Lookup Tables'!$A$2:$A$9,-1))),"PASS","FAIL"))</f>
        <v/>
      </c>
      <c r="J4662" t="str">
        <f t="shared" si="288"/>
        <v/>
      </c>
      <c r="K4662" t="str">
        <f t="shared" si="289"/>
        <v/>
      </c>
      <c r="L4662" t="str">
        <f t="shared" si="290"/>
        <v/>
      </c>
      <c r="M4662" t="str">
        <f t="shared" si="291"/>
        <v/>
      </c>
    </row>
    <row r="4663" spans="8:13" x14ac:dyDescent="0.25">
      <c r="H4663" t="str">
        <f>IF(A4663="","",INDEX('Lookup Tables'!$B$2:$B$9,MATCH(B4663,'Lookup Tables'!$A$2:$A$9,-1)))</f>
        <v/>
      </c>
      <c r="I4663" t="str">
        <f>IF(A4663="","",IF(AND(C4663&gt;=INDEX('Lookup Tables'!$C$2:$C$9,MATCH(B4663,'Lookup Tables'!$A$2:$A$9,-1)),C4663&lt;=INDEX('Lookup Tables'!$D$2:$D$9,MATCH(B4663,'Lookup Tables'!$A$2:$A$9,-1))),"PASS","FAIL"))</f>
        <v/>
      </c>
      <c r="J4663" t="str">
        <f t="shared" si="288"/>
        <v/>
      </c>
      <c r="K4663" t="str">
        <f t="shared" si="289"/>
        <v/>
      </c>
      <c r="L4663" t="str">
        <f t="shared" si="290"/>
        <v/>
      </c>
      <c r="M4663" t="str">
        <f t="shared" si="291"/>
        <v/>
      </c>
    </row>
    <row r="4664" spans="8:13" x14ac:dyDescent="0.25">
      <c r="H4664" t="str">
        <f>IF(A4664="","",INDEX('Lookup Tables'!$B$2:$B$9,MATCH(B4664,'Lookup Tables'!$A$2:$A$9,-1)))</f>
        <v/>
      </c>
      <c r="I4664" t="str">
        <f>IF(A4664="","",IF(AND(C4664&gt;=INDEX('Lookup Tables'!$C$2:$C$9,MATCH(B4664,'Lookup Tables'!$A$2:$A$9,-1)),C4664&lt;=INDEX('Lookup Tables'!$D$2:$D$9,MATCH(B4664,'Lookup Tables'!$A$2:$A$9,-1))),"PASS","FAIL"))</f>
        <v/>
      </c>
      <c r="J4664" t="str">
        <f t="shared" si="288"/>
        <v/>
      </c>
      <c r="K4664" t="str">
        <f t="shared" si="289"/>
        <v/>
      </c>
      <c r="L4664" t="str">
        <f t="shared" si="290"/>
        <v/>
      </c>
      <c r="M4664" t="str">
        <f t="shared" si="291"/>
        <v/>
      </c>
    </row>
    <row r="4665" spans="8:13" x14ac:dyDescent="0.25">
      <c r="H4665" t="str">
        <f>IF(A4665="","",INDEX('Lookup Tables'!$B$2:$B$9,MATCH(B4665,'Lookup Tables'!$A$2:$A$9,-1)))</f>
        <v/>
      </c>
      <c r="I4665" t="str">
        <f>IF(A4665="","",IF(AND(C4665&gt;=INDEX('Lookup Tables'!$C$2:$C$9,MATCH(B4665,'Lookup Tables'!$A$2:$A$9,-1)),C4665&lt;=INDEX('Lookup Tables'!$D$2:$D$9,MATCH(B4665,'Lookup Tables'!$A$2:$A$9,-1))),"PASS","FAIL"))</f>
        <v/>
      </c>
      <c r="J4665" t="str">
        <f t="shared" si="288"/>
        <v/>
      </c>
      <c r="K4665" t="str">
        <f t="shared" si="289"/>
        <v/>
      </c>
      <c r="L4665" t="str">
        <f t="shared" si="290"/>
        <v/>
      </c>
      <c r="M4665" t="str">
        <f t="shared" si="291"/>
        <v/>
      </c>
    </row>
    <row r="4666" spans="8:13" x14ac:dyDescent="0.25">
      <c r="H4666" t="str">
        <f>IF(A4666="","",INDEX('Lookup Tables'!$B$2:$B$9,MATCH(B4666,'Lookup Tables'!$A$2:$A$9,-1)))</f>
        <v/>
      </c>
      <c r="I4666" t="str">
        <f>IF(A4666="","",IF(AND(C4666&gt;=INDEX('Lookup Tables'!$C$2:$C$9,MATCH(B4666,'Lookup Tables'!$A$2:$A$9,-1)),C4666&lt;=INDEX('Lookup Tables'!$D$2:$D$9,MATCH(B4666,'Lookup Tables'!$A$2:$A$9,-1))),"PASS","FAIL"))</f>
        <v/>
      </c>
      <c r="J4666" t="str">
        <f t="shared" si="288"/>
        <v/>
      </c>
      <c r="K4666" t="str">
        <f t="shared" si="289"/>
        <v/>
      </c>
      <c r="L4666" t="str">
        <f t="shared" si="290"/>
        <v/>
      </c>
      <c r="M4666" t="str">
        <f t="shared" si="291"/>
        <v/>
      </c>
    </row>
    <row r="4667" spans="8:13" x14ac:dyDescent="0.25">
      <c r="H4667" t="str">
        <f>IF(A4667="","",INDEX('Lookup Tables'!$B$2:$B$9,MATCH(B4667,'Lookup Tables'!$A$2:$A$9,-1)))</f>
        <v/>
      </c>
      <c r="I4667" t="str">
        <f>IF(A4667="","",IF(AND(C4667&gt;=INDEX('Lookup Tables'!$C$2:$C$9,MATCH(B4667,'Lookup Tables'!$A$2:$A$9,-1)),C4667&lt;=INDEX('Lookup Tables'!$D$2:$D$9,MATCH(B4667,'Lookup Tables'!$A$2:$A$9,-1))),"PASS","FAIL"))</f>
        <v/>
      </c>
      <c r="J4667" t="str">
        <f t="shared" si="288"/>
        <v/>
      </c>
      <c r="K4667" t="str">
        <f t="shared" si="289"/>
        <v/>
      </c>
      <c r="L4667" t="str">
        <f t="shared" si="290"/>
        <v/>
      </c>
      <c r="M4667" t="str">
        <f t="shared" si="291"/>
        <v/>
      </c>
    </row>
    <row r="4668" spans="8:13" x14ac:dyDescent="0.25">
      <c r="H4668" t="str">
        <f>IF(A4668="","",INDEX('Lookup Tables'!$B$2:$B$9,MATCH(B4668,'Lookup Tables'!$A$2:$A$9,-1)))</f>
        <v/>
      </c>
      <c r="I4668" t="str">
        <f>IF(A4668="","",IF(AND(C4668&gt;=INDEX('Lookup Tables'!$C$2:$C$9,MATCH(B4668,'Lookup Tables'!$A$2:$A$9,-1)),C4668&lt;=INDEX('Lookup Tables'!$D$2:$D$9,MATCH(B4668,'Lookup Tables'!$A$2:$A$9,-1))),"PASS","FAIL"))</f>
        <v/>
      </c>
      <c r="J4668" t="str">
        <f t="shared" si="288"/>
        <v/>
      </c>
      <c r="K4668" t="str">
        <f t="shared" si="289"/>
        <v/>
      </c>
      <c r="L4668" t="str">
        <f t="shared" si="290"/>
        <v/>
      </c>
      <c r="M4668" t="str">
        <f t="shared" si="291"/>
        <v/>
      </c>
    </row>
    <row r="4669" spans="8:13" x14ac:dyDescent="0.25">
      <c r="H4669" t="str">
        <f>IF(A4669="","",INDEX('Lookup Tables'!$B$2:$B$9,MATCH(B4669,'Lookup Tables'!$A$2:$A$9,-1)))</f>
        <v/>
      </c>
      <c r="I4669" t="str">
        <f>IF(A4669="","",IF(AND(C4669&gt;=INDEX('Lookup Tables'!$C$2:$C$9,MATCH(B4669,'Lookup Tables'!$A$2:$A$9,-1)),C4669&lt;=INDEX('Lookup Tables'!$D$2:$D$9,MATCH(B4669,'Lookup Tables'!$A$2:$A$9,-1))),"PASS","FAIL"))</f>
        <v/>
      </c>
      <c r="J4669" t="str">
        <f t="shared" si="288"/>
        <v/>
      </c>
      <c r="K4669" t="str">
        <f t="shared" si="289"/>
        <v/>
      </c>
      <c r="L4669" t="str">
        <f t="shared" si="290"/>
        <v/>
      </c>
      <c r="M4669" t="str">
        <f t="shared" si="291"/>
        <v/>
      </c>
    </row>
    <row r="4670" spans="8:13" x14ac:dyDescent="0.25">
      <c r="H4670" t="str">
        <f>IF(A4670="","",INDEX('Lookup Tables'!$B$2:$B$9,MATCH(B4670,'Lookup Tables'!$A$2:$A$9,-1)))</f>
        <v/>
      </c>
      <c r="I4670" t="str">
        <f>IF(A4670="","",IF(AND(C4670&gt;=INDEX('Lookup Tables'!$C$2:$C$9,MATCH(B4670,'Lookup Tables'!$A$2:$A$9,-1)),C4670&lt;=INDEX('Lookup Tables'!$D$2:$D$9,MATCH(B4670,'Lookup Tables'!$A$2:$A$9,-1))),"PASS","FAIL"))</f>
        <v/>
      </c>
      <c r="J4670" t="str">
        <f t="shared" si="288"/>
        <v/>
      </c>
      <c r="K4670" t="str">
        <f t="shared" si="289"/>
        <v/>
      </c>
      <c r="L4670" t="str">
        <f t="shared" si="290"/>
        <v/>
      </c>
      <c r="M4670" t="str">
        <f t="shared" si="291"/>
        <v/>
      </c>
    </row>
    <row r="4671" spans="8:13" x14ac:dyDescent="0.25">
      <c r="H4671" t="str">
        <f>IF(A4671="","",INDEX('Lookup Tables'!$B$2:$B$9,MATCH(B4671,'Lookup Tables'!$A$2:$A$9,-1)))</f>
        <v/>
      </c>
      <c r="I4671" t="str">
        <f>IF(A4671="","",IF(AND(C4671&gt;=INDEX('Lookup Tables'!$C$2:$C$9,MATCH(B4671,'Lookup Tables'!$A$2:$A$9,-1)),C4671&lt;=INDEX('Lookup Tables'!$D$2:$D$9,MATCH(B4671,'Lookup Tables'!$A$2:$A$9,-1))),"PASS","FAIL"))</f>
        <v/>
      </c>
      <c r="J4671" t="str">
        <f t="shared" si="288"/>
        <v/>
      </c>
      <c r="K4671" t="str">
        <f t="shared" si="289"/>
        <v/>
      </c>
      <c r="L4671" t="str">
        <f t="shared" si="290"/>
        <v/>
      </c>
      <c r="M4671" t="str">
        <f t="shared" si="291"/>
        <v/>
      </c>
    </row>
    <row r="4672" spans="8:13" x14ac:dyDescent="0.25">
      <c r="H4672" t="str">
        <f>IF(A4672="","",INDEX('Lookup Tables'!$B$2:$B$9,MATCH(B4672,'Lookup Tables'!$A$2:$A$9,-1)))</f>
        <v/>
      </c>
      <c r="I4672" t="str">
        <f>IF(A4672="","",IF(AND(C4672&gt;=INDEX('Lookup Tables'!$C$2:$C$9,MATCH(B4672,'Lookup Tables'!$A$2:$A$9,-1)),C4672&lt;=INDEX('Lookup Tables'!$D$2:$D$9,MATCH(B4672,'Lookup Tables'!$A$2:$A$9,-1))),"PASS","FAIL"))</f>
        <v/>
      </c>
      <c r="J4672" t="str">
        <f t="shared" si="288"/>
        <v/>
      </c>
      <c r="K4672" t="str">
        <f t="shared" si="289"/>
        <v/>
      </c>
      <c r="L4672" t="str">
        <f t="shared" si="290"/>
        <v/>
      </c>
      <c r="M4672" t="str">
        <f t="shared" si="291"/>
        <v/>
      </c>
    </row>
    <row r="4673" spans="8:13" x14ac:dyDescent="0.25">
      <c r="H4673" t="str">
        <f>IF(A4673="","",INDEX('Lookup Tables'!$B$2:$B$9,MATCH(B4673,'Lookup Tables'!$A$2:$A$9,-1)))</f>
        <v/>
      </c>
      <c r="I4673" t="str">
        <f>IF(A4673="","",IF(AND(C4673&gt;=INDEX('Lookup Tables'!$C$2:$C$9,MATCH(B4673,'Lookup Tables'!$A$2:$A$9,-1)),C4673&lt;=INDEX('Lookup Tables'!$D$2:$D$9,MATCH(B4673,'Lookup Tables'!$A$2:$A$9,-1))),"PASS","FAIL"))</f>
        <v/>
      </c>
      <c r="J4673" t="str">
        <f t="shared" ref="J4673:J4736" si="292">IF(A4673="","",IF(AND(D4673&gt;=15,D4673&lt;=22.5),"PASS","FAIL"))</f>
        <v/>
      </c>
      <c r="K4673" t="str">
        <f t="shared" ref="K4673:K4736" si="293">IF(A4673="","",IF(AND(E4673&gt;=15,E4673&lt;=22.5),"PASS","FAIL"))</f>
        <v/>
      </c>
      <c r="L4673" t="str">
        <f t="shared" ref="L4673:L4736" si="294">IF(A4673="","",IF(AND(F4673&gt;0,F4673&lt;0.2),"PASS","FAIL"))</f>
        <v/>
      </c>
      <c r="M4673" t="str">
        <f t="shared" ref="M4673:M4736" si="295">IF(A4673="","",IF(AND(IF(I4673="PASS",TRUE,FALSE),IF(J4673="PASS",TRUE,FALSE),IF(K4673="PASS",TRUE,FALSE),IF(L4673="PASS",TRUE,FALSE))=TRUE,"PASS","FAIL"))</f>
        <v/>
      </c>
    </row>
    <row r="4674" spans="8:13" x14ac:dyDescent="0.25">
      <c r="H4674" t="str">
        <f>IF(A4674="","",INDEX('Lookup Tables'!$B$2:$B$9,MATCH(B4674,'Lookup Tables'!$A$2:$A$9,-1)))</f>
        <v/>
      </c>
      <c r="I4674" t="str">
        <f>IF(A4674="","",IF(AND(C4674&gt;=INDEX('Lookup Tables'!$C$2:$C$9,MATCH(B4674,'Lookup Tables'!$A$2:$A$9,-1)),C4674&lt;=INDEX('Lookup Tables'!$D$2:$D$9,MATCH(B4674,'Lookup Tables'!$A$2:$A$9,-1))),"PASS","FAIL"))</f>
        <v/>
      </c>
      <c r="J4674" t="str">
        <f t="shared" si="292"/>
        <v/>
      </c>
      <c r="K4674" t="str">
        <f t="shared" si="293"/>
        <v/>
      </c>
      <c r="L4674" t="str">
        <f t="shared" si="294"/>
        <v/>
      </c>
      <c r="M4674" t="str">
        <f t="shared" si="295"/>
        <v/>
      </c>
    </row>
    <row r="4675" spans="8:13" x14ac:dyDescent="0.25">
      <c r="H4675" t="str">
        <f>IF(A4675="","",INDEX('Lookup Tables'!$B$2:$B$9,MATCH(B4675,'Lookup Tables'!$A$2:$A$9,-1)))</f>
        <v/>
      </c>
      <c r="I4675" t="str">
        <f>IF(A4675="","",IF(AND(C4675&gt;=INDEX('Lookup Tables'!$C$2:$C$9,MATCH(B4675,'Lookup Tables'!$A$2:$A$9,-1)),C4675&lt;=INDEX('Lookup Tables'!$D$2:$D$9,MATCH(B4675,'Lookup Tables'!$A$2:$A$9,-1))),"PASS","FAIL"))</f>
        <v/>
      </c>
      <c r="J4675" t="str">
        <f t="shared" si="292"/>
        <v/>
      </c>
      <c r="K4675" t="str">
        <f t="shared" si="293"/>
        <v/>
      </c>
      <c r="L4675" t="str">
        <f t="shared" si="294"/>
        <v/>
      </c>
      <c r="M4675" t="str">
        <f t="shared" si="295"/>
        <v/>
      </c>
    </row>
    <row r="4676" spans="8:13" x14ac:dyDescent="0.25">
      <c r="H4676" t="str">
        <f>IF(A4676="","",INDEX('Lookup Tables'!$B$2:$B$9,MATCH(B4676,'Lookup Tables'!$A$2:$A$9,-1)))</f>
        <v/>
      </c>
      <c r="I4676" t="str">
        <f>IF(A4676="","",IF(AND(C4676&gt;=INDEX('Lookup Tables'!$C$2:$C$9,MATCH(B4676,'Lookup Tables'!$A$2:$A$9,-1)),C4676&lt;=INDEX('Lookup Tables'!$D$2:$D$9,MATCH(B4676,'Lookup Tables'!$A$2:$A$9,-1))),"PASS","FAIL"))</f>
        <v/>
      </c>
      <c r="J4676" t="str">
        <f t="shared" si="292"/>
        <v/>
      </c>
      <c r="K4676" t="str">
        <f t="shared" si="293"/>
        <v/>
      </c>
      <c r="L4676" t="str">
        <f t="shared" si="294"/>
        <v/>
      </c>
      <c r="M4676" t="str">
        <f t="shared" si="295"/>
        <v/>
      </c>
    </row>
    <row r="4677" spans="8:13" x14ac:dyDescent="0.25">
      <c r="H4677" t="str">
        <f>IF(A4677="","",INDEX('Lookup Tables'!$B$2:$B$9,MATCH(B4677,'Lookup Tables'!$A$2:$A$9,-1)))</f>
        <v/>
      </c>
      <c r="I4677" t="str">
        <f>IF(A4677="","",IF(AND(C4677&gt;=INDEX('Lookup Tables'!$C$2:$C$9,MATCH(B4677,'Lookup Tables'!$A$2:$A$9,-1)),C4677&lt;=INDEX('Lookup Tables'!$D$2:$D$9,MATCH(B4677,'Lookup Tables'!$A$2:$A$9,-1))),"PASS","FAIL"))</f>
        <v/>
      </c>
      <c r="J4677" t="str">
        <f t="shared" si="292"/>
        <v/>
      </c>
      <c r="K4677" t="str">
        <f t="shared" si="293"/>
        <v/>
      </c>
      <c r="L4677" t="str">
        <f t="shared" si="294"/>
        <v/>
      </c>
      <c r="M4677" t="str">
        <f t="shared" si="295"/>
        <v/>
      </c>
    </row>
    <row r="4678" spans="8:13" x14ac:dyDescent="0.25">
      <c r="H4678" t="str">
        <f>IF(A4678="","",INDEX('Lookup Tables'!$B$2:$B$9,MATCH(B4678,'Lookup Tables'!$A$2:$A$9,-1)))</f>
        <v/>
      </c>
      <c r="I4678" t="str">
        <f>IF(A4678="","",IF(AND(C4678&gt;=INDEX('Lookup Tables'!$C$2:$C$9,MATCH(B4678,'Lookup Tables'!$A$2:$A$9,-1)),C4678&lt;=INDEX('Lookup Tables'!$D$2:$D$9,MATCH(B4678,'Lookup Tables'!$A$2:$A$9,-1))),"PASS","FAIL"))</f>
        <v/>
      </c>
      <c r="J4678" t="str">
        <f t="shared" si="292"/>
        <v/>
      </c>
      <c r="K4678" t="str">
        <f t="shared" si="293"/>
        <v/>
      </c>
      <c r="L4678" t="str">
        <f t="shared" si="294"/>
        <v/>
      </c>
      <c r="M4678" t="str">
        <f t="shared" si="295"/>
        <v/>
      </c>
    </row>
    <row r="4679" spans="8:13" x14ac:dyDescent="0.25">
      <c r="H4679" t="str">
        <f>IF(A4679="","",INDEX('Lookup Tables'!$B$2:$B$9,MATCH(B4679,'Lookup Tables'!$A$2:$A$9,-1)))</f>
        <v/>
      </c>
      <c r="I4679" t="str">
        <f>IF(A4679="","",IF(AND(C4679&gt;=INDEX('Lookup Tables'!$C$2:$C$9,MATCH(B4679,'Lookup Tables'!$A$2:$A$9,-1)),C4679&lt;=INDEX('Lookup Tables'!$D$2:$D$9,MATCH(B4679,'Lookup Tables'!$A$2:$A$9,-1))),"PASS","FAIL"))</f>
        <v/>
      </c>
      <c r="J4679" t="str">
        <f t="shared" si="292"/>
        <v/>
      </c>
      <c r="K4679" t="str">
        <f t="shared" si="293"/>
        <v/>
      </c>
      <c r="L4679" t="str">
        <f t="shared" si="294"/>
        <v/>
      </c>
      <c r="M4679" t="str">
        <f t="shared" si="295"/>
        <v/>
      </c>
    </row>
    <row r="4680" spans="8:13" x14ac:dyDescent="0.25">
      <c r="H4680" t="str">
        <f>IF(A4680="","",INDEX('Lookup Tables'!$B$2:$B$9,MATCH(B4680,'Lookup Tables'!$A$2:$A$9,-1)))</f>
        <v/>
      </c>
      <c r="I4680" t="str">
        <f>IF(A4680="","",IF(AND(C4680&gt;=INDEX('Lookup Tables'!$C$2:$C$9,MATCH(B4680,'Lookup Tables'!$A$2:$A$9,-1)),C4680&lt;=INDEX('Lookup Tables'!$D$2:$D$9,MATCH(B4680,'Lookup Tables'!$A$2:$A$9,-1))),"PASS","FAIL"))</f>
        <v/>
      </c>
      <c r="J4680" t="str">
        <f t="shared" si="292"/>
        <v/>
      </c>
      <c r="K4680" t="str">
        <f t="shared" si="293"/>
        <v/>
      </c>
      <c r="L4680" t="str">
        <f t="shared" si="294"/>
        <v/>
      </c>
      <c r="M4680" t="str">
        <f t="shared" si="295"/>
        <v/>
      </c>
    </row>
    <row r="4681" spans="8:13" x14ac:dyDescent="0.25">
      <c r="H4681" t="str">
        <f>IF(A4681="","",INDEX('Lookup Tables'!$B$2:$B$9,MATCH(B4681,'Lookup Tables'!$A$2:$A$9,-1)))</f>
        <v/>
      </c>
      <c r="I4681" t="str">
        <f>IF(A4681="","",IF(AND(C4681&gt;=INDEX('Lookup Tables'!$C$2:$C$9,MATCH(B4681,'Lookup Tables'!$A$2:$A$9,-1)),C4681&lt;=INDEX('Lookup Tables'!$D$2:$D$9,MATCH(B4681,'Lookup Tables'!$A$2:$A$9,-1))),"PASS","FAIL"))</f>
        <v/>
      </c>
      <c r="J4681" t="str">
        <f t="shared" si="292"/>
        <v/>
      </c>
      <c r="K4681" t="str">
        <f t="shared" si="293"/>
        <v/>
      </c>
      <c r="L4681" t="str">
        <f t="shared" si="294"/>
        <v/>
      </c>
      <c r="M4681" t="str">
        <f t="shared" si="295"/>
        <v/>
      </c>
    </row>
    <row r="4682" spans="8:13" x14ac:dyDescent="0.25">
      <c r="H4682" t="str">
        <f>IF(A4682="","",INDEX('Lookup Tables'!$B$2:$B$9,MATCH(B4682,'Lookup Tables'!$A$2:$A$9,-1)))</f>
        <v/>
      </c>
      <c r="I4682" t="str">
        <f>IF(A4682="","",IF(AND(C4682&gt;=INDEX('Lookup Tables'!$C$2:$C$9,MATCH(B4682,'Lookup Tables'!$A$2:$A$9,-1)),C4682&lt;=INDEX('Lookup Tables'!$D$2:$D$9,MATCH(B4682,'Lookup Tables'!$A$2:$A$9,-1))),"PASS","FAIL"))</f>
        <v/>
      </c>
      <c r="J4682" t="str">
        <f t="shared" si="292"/>
        <v/>
      </c>
      <c r="K4682" t="str">
        <f t="shared" si="293"/>
        <v/>
      </c>
      <c r="L4682" t="str">
        <f t="shared" si="294"/>
        <v/>
      </c>
      <c r="M4682" t="str">
        <f t="shared" si="295"/>
        <v/>
      </c>
    </row>
    <row r="4683" spans="8:13" x14ac:dyDescent="0.25">
      <c r="H4683" t="str">
        <f>IF(A4683="","",INDEX('Lookup Tables'!$B$2:$B$9,MATCH(B4683,'Lookup Tables'!$A$2:$A$9,-1)))</f>
        <v/>
      </c>
      <c r="I4683" t="str">
        <f>IF(A4683="","",IF(AND(C4683&gt;=INDEX('Lookup Tables'!$C$2:$C$9,MATCH(B4683,'Lookup Tables'!$A$2:$A$9,-1)),C4683&lt;=INDEX('Lookup Tables'!$D$2:$D$9,MATCH(B4683,'Lookup Tables'!$A$2:$A$9,-1))),"PASS","FAIL"))</f>
        <v/>
      </c>
      <c r="J4683" t="str">
        <f t="shared" si="292"/>
        <v/>
      </c>
      <c r="K4683" t="str">
        <f t="shared" si="293"/>
        <v/>
      </c>
      <c r="L4683" t="str">
        <f t="shared" si="294"/>
        <v/>
      </c>
      <c r="M4683" t="str">
        <f t="shared" si="295"/>
        <v/>
      </c>
    </row>
    <row r="4684" spans="8:13" x14ac:dyDescent="0.25">
      <c r="H4684" t="str">
        <f>IF(A4684="","",INDEX('Lookup Tables'!$B$2:$B$9,MATCH(B4684,'Lookup Tables'!$A$2:$A$9,-1)))</f>
        <v/>
      </c>
      <c r="I4684" t="str">
        <f>IF(A4684="","",IF(AND(C4684&gt;=INDEX('Lookup Tables'!$C$2:$C$9,MATCH(B4684,'Lookup Tables'!$A$2:$A$9,-1)),C4684&lt;=INDEX('Lookup Tables'!$D$2:$D$9,MATCH(B4684,'Lookup Tables'!$A$2:$A$9,-1))),"PASS","FAIL"))</f>
        <v/>
      </c>
      <c r="J4684" t="str">
        <f t="shared" si="292"/>
        <v/>
      </c>
      <c r="K4684" t="str">
        <f t="shared" si="293"/>
        <v/>
      </c>
      <c r="L4684" t="str">
        <f t="shared" si="294"/>
        <v/>
      </c>
      <c r="M4684" t="str">
        <f t="shared" si="295"/>
        <v/>
      </c>
    </row>
    <row r="4685" spans="8:13" x14ac:dyDescent="0.25">
      <c r="H4685" t="str">
        <f>IF(A4685="","",INDEX('Lookup Tables'!$B$2:$B$9,MATCH(B4685,'Lookup Tables'!$A$2:$A$9,-1)))</f>
        <v/>
      </c>
      <c r="I4685" t="str">
        <f>IF(A4685="","",IF(AND(C4685&gt;=INDEX('Lookup Tables'!$C$2:$C$9,MATCH(B4685,'Lookup Tables'!$A$2:$A$9,-1)),C4685&lt;=INDEX('Lookup Tables'!$D$2:$D$9,MATCH(B4685,'Lookup Tables'!$A$2:$A$9,-1))),"PASS","FAIL"))</f>
        <v/>
      </c>
      <c r="J4685" t="str">
        <f t="shared" si="292"/>
        <v/>
      </c>
      <c r="K4685" t="str">
        <f t="shared" si="293"/>
        <v/>
      </c>
      <c r="L4685" t="str">
        <f t="shared" si="294"/>
        <v/>
      </c>
      <c r="M4685" t="str">
        <f t="shared" si="295"/>
        <v/>
      </c>
    </row>
    <row r="4686" spans="8:13" x14ac:dyDescent="0.25">
      <c r="H4686" t="str">
        <f>IF(A4686="","",INDEX('Lookup Tables'!$B$2:$B$9,MATCH(B4686,'Lookup Tables'!$A$2:$A$9,-1)))</f>
        <v/>
      </c>
      <c r="I4686" t="str">
        <f>IF(A4686="","",IF(AND(C4686&gt;=INDEX('Lookup Tables'!$C$2:$C$9,MATCH(B4686,'Lookup Tables'!$A$2:$A$9,-1)),C4686&lt;=INDEX('Lookup Tables'!$D$2:$D$9,MATCH(B4686,'Lookup Tables'!$A$2:$A$9,-1))),"PASS","FAIL"))</f>
        <v/>
      </c>
      <c r="J4686" t="str">
        <f t="shared" si="292"/>
        <v/>
      </c>
      <c r="K4686" t="str">
        <f t="shared" si="293"/>
        <v/>
      </c>
      <c r="L4686" t="str">
        <f t="shared" si="294"/>
        <v/>
      </c>
      <c r="M4686" t="str">
        <f t="shared" si="295"/>
        <v/>
      </c>
    </row>
    <row r="4687" spans="8:13" x14ac:dyDescent="0.25">
      <c r="H4687" t="str">
        <f>IF(A4687="","",INDEX('Lookup Tables'!$B$2:$B$9,MATCH(B4687,'Lookup Tables'!$A$2:$A$9,-1)))</f>
        <v/>
      </c>
      <c r="I4687" t="str">
        <f>IF(A4687="","",IF(AND(C4687&gt;=INDEX('Lookup Tables'!$C$2:$C$9,MATCH(B4687,'Lookup Tables'!$A$2:$A$9,-1)),C4687&lt;=INDEX('Lookup Tables'!$D$2:$D$9,MATCH(B4687,'Lookup Tables'!$A$2:$A$9,-1))),"PASS","FAIL"))</f>
        <v/>
      </c>
      <c r="J4687" t="str">
        <f t="shared" si="292"/>
        <v/>
      </c>
      <c r="K4687" t="str">
        <f t="shared" si="293"/>
        <v/>
      </c>
      <c r="L4687" t="str">
        <f t="shared" si="294"/>
        <v/>
      </c>
      <c r="M4687" t="str">
        <f t="shared" si="295"/>
        <v/>
      </c>
    </row>
    <row r="4688" spans="8:13" x14ac:dyDescent="0.25">
      <c r="H4688" t="str">
        <f>IF(A4688="","",INDEX('Lookup Tables'!$B$2:$B$9,MATCH(B4688,'Lookup Tables'!$A$2:$A$9,-1)))</f>
        <v/>
      </c>
      <c r="I4688" t="str">
        <f>IF(A4688="","",IF(AND(C4688&gt;=INDEX('Lookup Tables'!$C$2:$C$9,MATCH(B4688,'Lookup Tables'!$A$2:$A$9,-1)),C4688&lt;=INDEX('Lookup Tables'!$D$2:$D$9,MATCH(B4688,'Lookup Tables'!$A$2:$A$9,-1))),"PASS","FAIL"))</f>
        <v/>
      </c>
      <c r="J4688" t="str">
        <f t="shared" si="292"/>
        <v/>
      </c>
      <c r="K4688" t="str">
        <f t="shared" si="293"/>
        <v/>
      </c>
      <c r="L4688" t="str">
        <f t="shared" si="294"/>
        <v/>
      </c>
      <c r="M4688" t="str">
        <f t="shared" si="295"/>
        <v/>
      </c>
    </row>
    <row r="4689" spans="8:13" x14ac:dyDescent="0.25">
      <c r="H4689" t="str">
        <f>IF(A4689="","",INDEX('Lookup Tables'!$B$2:$B$9,MATCH(B4689,'Lookup Tables'!$A$2:$A$9,-1)))</f>
        <v/>
      </c>
      <c r="I4689" t="str">
        <f>IF(A4689="","",IF(AND(C4689&gt;=INDEX('Lookup Tables'!$C$2:$C$9,MATCH(B4689,'Lookup Tables'!$A$2:$A$9,-1)),C4689&lt;=INDEX('Lookup Tables'!$D$2:$D$9,MATCH(B4689,'Lookup Tables'!$A$2:$A$9,-1))),"PASS","FAIL"))</f>
        <v/>
      </c>
      <c r="J4689" t="str">
        <f t="shared" si="292"/>
        <v/>
      </c>
      <c r="K4689" t="str">
        <f t="shared" si="293"/>
        <v/>
      </c>
      <c r="L4689" t="str">
        <f t="shared" si="294"/>
        <v/>
      </c>
      <c r="M4689" t="str">
        <f t="shared" si="295"/>
        <v/>
      </c>
    </row>
    <row r="4690" spans="8:13" x14ac:dyDescent="0.25">
      <c r="H4690" t="str">
        <f>IF(A4690="","",INDEX('Lookup Tables'!$B$2:$B$9,MATCH(B4690,'Lookup Tables'!$A$2:$A$9,-1)))</f>
        <v/>
      </c>
      <c r="I4690" t="str">
        <f>IF(A4690="","",IF(AND(C4690&gt;=INDEX('Lookup Tables'!$C$2:$C$9,MATCH(B4690,'Lookup Tables'!$A$2:$A$9,-1)),C4690&lt;=INDEX('Lookup Tables'!$D$2:$D$9,MATCH(B4690,'Lookup Tables'!$A$2:$A$9,-1))),"PASS","FAIL"))</f>
        <v/>
      </c>
      <c r="J4690" t="str">
        <f t="shared" si="292"/>
        <v/>
      </c>
      <c r="K4690" t="str">
        <f t="shared" si="293"/>
        <v/>
      </c>
      <c r="L4690" t="str">
        <f t="shared" si="294"/>
        <v/>
      </c>
      <c r="M4690" t="str">
        <f t="shared" si="295"/>
        <v/>
      </c>
    </row>
    <row r="4691" spans="8:13" x14ac:dyDescent="0.25">
      <c r="H4691" t="str">
        <f>IF(A4691="","",INDEX('Lookup Tables'!$B$2:$B$9,MATCH(B4691,'Lookup Tables'!$A$2:$A$9,-1)))</f>
        <v/>
      </c>
      <c r="I4691" t="str">
        <f>IF(A4691="","",IF(AND(C4691&gt;=INDEX('Lookup Tables'!$C$2:$C$9,MATCH(B4691,'Lookup Tables'!$A$2:$A$9,-1)),C4691&lt;=INDEX('Lookup Tables'!$D$2:$D$9,MATCH(B4691,'Lookup Tables'!$A$2:$A$9,-1))),"PASS","FAIL"))</f>
        <v/>
      </c>
      <c r="J4691" t="str">
        <f t="shared" si="292"/>
        <v/>
      </c>
      <c r="K4691" t="str">
        <f t="shared" si="293"/>
        <v/>
      </c>
      <c r="L4691" t="str">
        <f t="shared" si="294"/>
        <v/>
      </c>
      <c r="M4691" t="str">
        <f t="shared" si="295"/>
        <v/>
      </c>
    </row>
    <row r="4692" spans="8:13" x14ac:dyDescent="0.25">
      <c r="H4692" t="str">
        <f>IF(A4692="","",INDEX('Lookup Tables'!$B$2:$B$9,MATCH(B4692,'Lookup Tables'!$A$2:$A$9,-1)))</f>
        <v/>
      </c>
      <c r="I4692" t="str">
        <f>IF(A4692="","",IF(AND(C4692&gt;=INDEX('Lookup Tables'!$C$2:$C$9,MATCH(B4692,'Lookup Tables'!$A$2:$A$9,-1)),C4692&lt;=INDEX('Lookup Tables'!$D$2:$D$9,MATCH(B4692,'Lookup Tables'!$A$2:$A$9,-1))),"PASS","FAIL"))</f>
        <v/>
      </c>
      <c r="J4692" t="str">
        <f t="shared" si="292"/>
        <v/>
      </c>
      <c r="K4692" t="str">
        <f t="shared" si="293"/>
        <v/>
      </c>
      <c r="L4692" t="str">
        <f t="shared" si="294"/>
        <v/>
      </c>
      <c r="M4692" t="str">
        <f t="shared" si="295"/>
        <v/>
      </c>
    </row>
    <row r="4693" spans="8:13" x14ac:dyDescent="0.25">
      <c r="H4693" t="str">
        <f>IF(A4693="","",INDEX('Lookup Tables'!$B$2:$B$9,MATCH(B4693,'Lookup Tables'!$A$2:$A$9,-1)))</f>
        <v/>
      </c>
      <c r="I4693" t="str">
        <f>IF(A4693="","",IF(AND(C4693&gt;=INDEX('Lookup Tables'!$C$2:$C$9,MATCH(B4693,'Lookup Tables'!$A$2:$A$9,-1)),C4693&lt;=INDEX('Lookup Tables'!$D$2:$D$9,MATCH(B4693,'Lookup Tables'!$A$2:$A$9,-1))),"PASS","FAIL"))</f>
        <v/>
      </c>
      <c r="J4693" t="str">
        <f t="shared" si="292"/>
        <v/>
      </c>
      <c r="K4693" t="str">
        <f t="shared" si="293"/>
        <v/>
      </c>
      <c r="L4693" t="str">
        <f t="shared" si="294"/>
        <v/>
      </c>
      <c r="M4693" t="str">
        <f t="shared" si="295"/>
        <v/>
      </c>
    </row>
    <row r="4694" spans="8:13" x14ac:dyDescent="0.25">
      <c r="H4694" t="str">
        <f>IF(A4694="","",INDEX('Lookup Tables'!$B$2:$B$9,MATCH(B4694,'Lookup Tables'!$A$2:$A$9,-1)))</f>
        <v/>
      </c>
      <c r="I4694" t="str">
        <f>IF(A4694="","",IF(AND(C4694&gt;=INDEX('Lookup Tables'!$C$2:$C$9,MATCH(B4694,'Lookup Tables'!$A$2:$A$9,-1)),C4694&lt;=INDEX('Lookup Tables'!$D$2:$D$9,MATCH(B4694,'Lookup Tables'!$A$2:$A$9,-1))),"PASS","FAIL"))</f>
        <v/>
      </c>
      <c r="J4694" t="str">
        <f t="shared" si="292"/>
        <v/>
      </c>
      <c r="K4694" t="str">
        <f t="shared" si="293"/>
        <v/>
      </c>
      <c r="L4694" t="str">
        <f t="shared" si="294"/>
        <v/>
      </c>
      <c r="M4694" t="str">
        <f t="shared" si="295"/>
        <v/>
      </c>
    </row>
    <row r="4695" spans="8:13" x14ac:dyDescent="0.25">
      <c r="H4695" t="str">
        <f>IF(A4695="","",INDEX('Lookup Tables'!$B$2:$B$9,MATCH(B4695,'Lookup Tables'!$A$2:$A$9,-1)))</f>
        <v/>
      </c>
      <c r="I4695" t="str">
        <f>IF(A4695="","",IF(AND(C4695&gt;=INDEX('Lookup Tables'!$C$2:$C$9,MATCH(B4695,'Lookup Tables'!$A$2:$A$9,-1)),C4695&lt;=INDEX('Lookup Tables'!$D$2:$D$9,MATCH(B4695,'Lookup Tables'!$A$2:$A$9,-1))),"PASS","FAIL"))</f>
        <v/>
      </c>
      <c r="J4695" t="str">
        <f t="shared" si="292"/>
        <v/>
      </c>
      <c r="K4695" t="str">
        <f t="shared" si="293"/>
        <v/>
      </c>
      <c r="L4695" t="str">
        <f t="shared" si="294"/>
        <v/>
      </c>
      <c r="M4695" t="str">
        <f t="shared" si="295"/>
        <v/>
      </c>
    </row>
    <row r="4696" spans="8:13" x14ac:dyDescent="0.25">
      <c r="H4696" t="str">
        <f>IF(A4696="","",INDEX('Lookup Tables'!$B$2:$B$9,MATCH(B4696,'Lookup Tables'!$A$2:$A$9,-1)))</f>
        <v/>
      </c>
      <c r="I4696" t="str">
        <f>IF(A4696="","",IF(AND(C4696&gt;=INDEX('Lookup Tables'!$C$2:$C$9,MATCH(B4696,'Lookup Tables'!$A$2:$A$9,-1)),C4696&lt;=INDEX('Lookup Tables'!$D$2:$D$9,MATCH(B4696,'Lookup Tables'!$A$2:$A$9,-1))),"PASS","FAIL"))</f>
        <v/>
      </c>
      <c r="J4696" t="str">
        <f t="shared" si="292"/>
        <v/>
      </c>
      <c r="K4696" t="str">
        <f t="shared" si="293"/>
        <v/>
      </c>
      <c r="L4696" t="str">
        <f t="shared" si="294"/>
        <v/>
      </c>
      <c r="M4696" t="str">
        <f t="shared" si="295"/>
        <v/>
      </c>
    </row>
    <row r="4697" spans="8:13" x14ac:dyDescent="0.25">
      <c r="H4697" t="str">
        <f>IF(A4697="","",INDEX('Lookup Tables'!$B$2:$B$9,MATCH(B4697,'Lookup Tables'!$A$2:$A$9,-1)))</f>
        <v/>
      </c>
      <c r="I4697" t="str">
        <f>IF(A4697="","",IF(AND(C4697&gt;=INDEX('Lookup Tables'!$C$2:$C$9,MATCH(B4697,'Lookup Tables'!$A$2:$A$9,-1)),C4697&lt;=INDEX('Lookup Tables'!$D$2:$D$9,MATCH(B4697,'Lookup Tables'!$A$2:$A$9,-1))),"PASS","FAIL"))</f>
        <v/>
      </c>
      <c r="J4697" t="str">
        <f t="shared" si="292"/>
        <v/>
      </c>
      <c r="K4697" t="str">
        <f t="shared" si="293"/>
        <v/>
      </c>
      <c r="L4697" t="str">
        <f t="shared" si="294"/>
        <v/>
      </c>
      <c r="M4697" t="str">
        <f t="shared" si="295"/>
        <v/>
      </c>
    </row>
    <row r="4698" spans="8:13" x14ac:dyDescent="0.25">
      <c r="H4698" t="str">
        <f>IF(A4698="","",INDEX('Lookup Tables'!$B$2:$B$9,MATCH(B4698,'Lookup Tables'!$A$2:$A$9,-1)))</f>
        <v/>
      </c>
      <c r="I4698" t="str">
        <f>IF(A4698="","",IF(AND(C4698&gt;=INDEX('Lookup Tables'!$C$2:$C$9,MATCH(B4698,'Lookup Tables'!$A$2:$A$9,-1)),C4698&lt;=INDEX('Lookup Tables'!$D$2:$D$9,MATCH(B4698,'Lookup Tables'!$A$2:$A$9,-1))),"PASS","FAIL"))</f>
        <v/>
      </c>
      <c r="J4698" t="str">
        <f t="shared" si="292"/>
        <v/>
      </c>
      <c r="K4698" t="str">
        <f t="shared" si="293"/>
        <v/>
      </c>
      <c r="L4698" t="str">
        <f t="shared" si="294"/>
        <v/>
      </c>
      <c r="M4698" t="str">
        <f t="shared" si="295"/>
        <v/>
      </c>
    </row>
    <row r="4699" spans="8:13" x14ac:dyDescent="0.25">
      <c r="H4699" t="str">
        <f>IF(A4699="","",INDEX('Lookup Tables'!$B$2:$B$9,MATCH(B4699,'Lookup Tables'!$A$2:$A$9,-1)))</f>
        <v/>
      </c>
      <c r="I4699" t="str">
        <f>IF(A4699="","",IF(AND(C4699&gt;=INDEX('Lookup Tables'!$C$2:$C$9,MATCH(B4699,'Lookup Tables'!$A$2:$A$9,-1)),C4699&lt;=INDEX('Lookup Tables'!$D$2:$D$9,MATCH(B4699,'Lookup Tables'!$A$2:$A$9,-1))),"PASS","FAIL"))</f>
        <v/>
      </c>
      <c r="J4699" t="str">
        <f t="shared" si="292"/>
        <v/>
      </c>
      <c r="K4699" t="str">
        <f t="shared" si="293"/>
        <v/>
      </c>
      <c r="L4699" t="str">
        <f t="shared" si="294"/>
        <v/>
      </c>
      <c r="M4699" t="str">
        <f t="shared" si="295"/>
        <v/>
      </c>
    </row>
    <row r="4700" spans="8:13" x14ac:dyDescent="0.25">
      <c r="H4700" t="str">
        <f>IF(A4700="","",INDEX('Lookup Tables'!$B$2:$B$9,MATCH(B4700,'Lookup Tables'!$A$2:$A$9,-1)))</f>
        <v/>
      </c>
      <c r="I4700" t="str">
        <f>IF(A4700="","",IF(AND(C4700&gt;=INDEX('Lookup Tables'!$C$2:$C$9,MATCH(B4700,'Lookup Tables'!$A$2:$A$9,-1)),C4700&lt;=INDEX('Lookup Tables'!$D$2:$D$9,MATCH(B4700,'Lookup Tables'!$A$2:$A$9,-1))),"PASS","FAIL"))</f>
        <v/>
      </c>
      <c r="J4700" t="str">
        <f t="shared" si="292"/>
        <v/>
      </c>
      <c r="K4700" t="str">
        <f t="shared" si="293"/>
        <v/>
      </c>
      <c r="L4700" t="str">
        <f t="shared" si="294"/>
        <v/>
      </c>
      <c r="M4700" t="str">
        <f t="shared" si="295"/>
        <v/>
      </c>
    </row>
    <row r="4701" spans="8:13" x14ac:dyDescent="0.25">
      <c r="H4701" t="str">
        <f>IF(A4701="","",INDEX('Lookup Tables'!$B$2:$B$9,MATCH(B4701,'Lookup Tables'!$A$2:$A$9,-1)))</f>
        <v/>
      </c>
      <c r="I4701" t="str">
        <f>IF(A4701="","",IF(AND(C4701&gt;=INDEX('Lookup Tables'!$C$2:$C$9,MATCH(B4701,'Lookup Tables'!$A$2:$A$9,-1)),C4701&lt;=INDEX('Lookup Tables'!$D$2:$D$9,MATCH(B4701,'Lookup Tables'!$A$2:$A$9,-1))),"PASS","FAIL"))</f>
        <v/>
      </c>
      <c r="J4701" t="str">
        <f t="shared" si="292"/>
        <v/>
      </c>
      <c r="K4701" t="str">
        <f t="shared" si="293"/>
        <v/>
      </c>
      <c r="L4701" t="str">
        <f t="shared" si="294"/>
        <v/>
      </c>
      <c r="M4701" t="str">
        <f t="shared" si="295"/>
        <v/>
      </c>
    </row>
    <row r="4702" spans="8:13" x14ac:dyDescent="0.25">
      <c r="H4702" t="str">
        <f>IF(A4702="","",INDEX('Lookup Tables'!$B$2:$B$9,MATCH(B4702,'Lookup Tables'!$A$2:$A$9,-1)))</f>
        <v/>
      </c>
      <c r="I4702" t="str">
        <f>IF(A4702="","",IF(AND(C4702&gt;=INDEX('Lookup Tables'!$C$2:$C$9,MATCH(B4702,'Lookup Tables'!$A$2:$A$9,-1)),C4702&lt;=INDEX('Lookup Tables'!$D$2:$D$9,MATCH(B4702,'Lookup Tables'!$A$2:$A$9,-1))),"PASS","FAIL"))</f>
        <v/>
      </c>
      <c r="J4702" t="str">
        <f t="shared" si="292"/>
        <v/>
      </c>
      <c r="K4702" t="str">
        <f t="shared" si="293"/>
        <v/>
      </c>
      <c r="L4702" t="str">
        <f t="shared" si="294"/>
        <v/>
      </c>
      <c r="M4702" t="str">
        <f t="shared" si="295"/>
        <v/>
      </c>
    </row>
    <row r="4703" spans="8:13" x14ac:dyDescent="0.25">
      <c r="H4703" t="str">
        <f>IF(A4703="","",INDEX('Lookup Tables'!$B$2:$B$9,MATCH(B4703,'Lookup Tables'!$A$2:$A$9,-1)))</f>
        <v/>
      </c>
      <c r="I4703" t="str">
        <f>IF(A4703="","",IF(AND(C4703&gt;=INDEX('Lookup Tables'!$C$2:$C$9,MATCH(B4703,'Lookup Tables'!$A$2:$A$9,-1)),C4703&lt;=INDEX('Lookup Tables'!$D$2:$D$9,MATCH(B4703,'Lookup Tables'!$A$2:$A$9,-1))),"PASS","FAIL"))</f>
        <v/>
      </c>
      <c r="J4703" t="str">
        <f t="shared" si="292"/>
        <v/>
      </c>
      <c r="K4703" t="str">
        <f t="shared" si="293"/>
        <v/>
      </c>
      <c r="L4703" t="str">
        <f t="shared" si="294"/>
        <v/>
      </c>
      <c r="M4703" t="str">
        <f t="shared" si="295"/>
        <v/>
      </c>
    </row>
    <row r="4704" spans="8:13" x14ac:dyDescent="0.25">
      <c r="H4704" t="str">
        <f>IF(A4704="","",INDEX('Lookup Tables'!$B$2:$B$9,MATCH(B4704,'Lookup Tables'!$A$2:$A$9,-1)))</f>
        <v/>
      </c>
      <c r="I4704" t="str">
        <f>IF(A4704="","",IF(AND(C4704&gt;=INDEX('Lookup Tables'!$C$2:$C$9,MATCH(B4704,'Lookup Tables'!$A$2:$A$9,-1)),C4704&lt;=INDEX('Lookup Tables'!$D$2:$D$9,MATCH(B4704,'Lookup Tables'!$A$2:$A$9,-1))),"PASS","FAIL"))</f>
        <v/>
      </c>
      <c r="J4704" t="str">
        <f t="shared" si="292"/>
        <v/>
      </c>
      <c r="K4704" t="str">
        <f t="shared" si="293"/>
        <v/>
      </c>
      <c r="L4704" t="str">
        <f t="shared" si="294"/>
        <v/>
      </c>
      <c r="M4704" t="str">
        <f t="shared" si="295"/>
        <v/>
      </c>
    </row>
    <row r="4705" spans="8:13" x14ac:dyDescent="0.25">
      <c r="H4705" t="str">
        <f>IF(A4705="","",INDEX('Lookup Tables'!$B$2:$B$9,MATCH(B4705,'Lookup Tables'!$A$2:$A$9,-1)))</f>
        <v/>
      </c>
      <c r="I4705" t="str">
        <f>IF(A4705="","",IF(AND(C4705&gt;=INDEX('Lookup Tables'!$C$2:$C$9,MATCH(B4705,'Lookup Tables'!$A$2:$A$9,-1)),C4705&lt;=INDEX('Lookup Tables'!$D$2:$D$9,MATCH(B4705,'Lookup Tables'!$A$2:$A$9,-1))),"PASS","FAIL"))</f>
        <v/>
      </c>
      <c r="J4705" t="str">
        <f t="shared" si="292"/>
        <v/>
      </c>
      <c r="K4705" t="str">
        <f t="shared" si="293"/>
        <v/>
      </c>
      <c r="L4705" t="str">
        <f t="shared" si="294"/>
        <v/>
      </c>
      <c r="M4705" t="str">
        <f t="shared" si="295"/>
        <v/>
      </c>
    </row>
    <row r="4706" spans="8:13" x14ac:dyDescent="0.25">
      <c r="H4706" t="str">
        <f>IF(A4706="","",INDEX('Lookup Tables'!$B$2:$B$9,MATCH(B4706,'Lookup Tables'!$A$2:$A$9,-1)))</f>
        <v/>
      </c>
      <c r="I4706" t="str">
        <f>IF(A4706="","",IF(AND(C4706&gt;=INDEX('Lookup Tables'!$C$2:$C$9,MATCH(B4706,'Lookup Tables'!$A$2:$A$9,-1)),C4706&lt;=INDEX('Lookup Tables'!$D$2:$D$9,MATCH(B4706,'Lookup Tables'!$A$2:$A$9,-1))),"PASS","FAIL"))</f>
        <v/>
      </c>
      <c r="J4706" t="str">
        <f t="shared" si="292"/>
        <v/>
      </c>
      <c r="K4706" t="str">
        <f t="shared" si="293"/>
        <v/>
      </c>
      <c r="L4706" t="str">
        <f t="shared" si="294"/>
        <v/>
      </c>
      <c r="M4706" t="str">
        <f t="shared" si="295"/>
        <v/>
      </c>
    </row>
    <row r="4707" spans="8:13" x14ac:dyDescent="0.25">
      <c r="H4707" t="str">
        <f>IF(A4707="","",INDEX('Lookup Tables'!$B$2:$B$9,MATCH(B4707,'Lookup Tables'!$A$2:$A$9,-1)))</f>
        <v/>
      </c>
      <c r="I4707" t="str">
        <f>IF(A4707="","",IF(AND(C4707&gt;=INDEX('Lookup Tables'!$C$2:$C$9,MATCH(B4707,'Lookup Tables'!$A$2:$A$9,-1)),C4707&lt;=INDEX('Lookup Tables'!$D$2:$D$9,MATCH(B4707,'Lookup Tables'!$A$2:$A$9,-1))),"PASS","FAIL"))</f>
        <v/>
      </c>
      <c r="J4707" t="str">
        <f t="shared" si="292"/>
        <v/>
      </c>
      <c r="K4707" t="str">
        <f t="shared" si="293"/>
        <v/>
      </c>
      <c r="L4707" t="str">
        <f t="shared" si="294"/>
        <v/>
      </c>
      <c r="M4707" t="str">
        <f t="shared" si="295"/>
        <v/>
      </c>
    </row>
    <row r="4708" spans="8:13" x14ac:dyDescent="0.25">
      <c r="H4708" t="str">
        <f>IF(A4708="","",INDEX('Lookup Tables'!$B$2:$B$9,MATCH(B4708,'Lookup Tables'!$A$2:$A$9,-1)))</f>
        <v/>
      </c>
      <c r="I4708" t="str">
        <f>IF(A4708="","",IF(AND(C4708&gt;=INDEX('Lookup Tables'!$C$2:$C$9,MATCH(B4708,'Lookup Tables'!$A$2:$A$9,-1)),C4708&lt;=INDEX('Lookup Tables'!$D$2:$D$9,MATCH(B4708,'Lookup Tables'!$A$2:$A$9,-1))),"PASS","FAIL"))</f>
        <v/>
      </c>
      <c r="J4708" t="str">
        <f t="shared" si="292"/>
        <v/>
      </c>
      <c r="K4708" t="str">
        <f t="shared" si="293"/>
        <v/>
      </c>
      <c r="L4708" t="str">
        <f t="shared" si="294"/>
        <v/>
      </c>
      <c r="M4708" t="str">
        <f t="shared" si="295"/>
        <v/>
      </c>
    </row>
    <row r="4709" spans="8:13" x14ac:dyDescent="0.25">
      <c r="H4709" t="str">
        <f>IF(A4709="","",INDEX('Lookup Tables'!$B$2:$B$9,MATCH(B4709,'Lookup Tables'!$A$2:$A$9,-1)))</f>
        <v/>
      </c>
      <c r="I4709" t="str">
        <f>IF(A4709="","",IF(AND(C4709&gt;=INDEX('Lookup Tables'!$C$2:$C$9,MATCH(B4709,'Lookup Tables'!$A$2:$A$9,-1)),C4709&lt;=INDEX('Lookup Tables'!$D$2:$D$9,MATCH(B4709,'Lookup Tables'!$A$2:$A$9,-1))),"PASS","FAIL"))</f>
        <v/>
      </c>
      <c r="J4709" t="str">
        <f t="shared" si="292"/>
        <v/>
      </c>
      <c r="K4709" t="str">
        <f t="shared" si="293"/>
        <v/>
      </c>
      <c r="L4709" t="str">
        <f t="shared" si="294"/>
        <v/>
      </c>
      <c r="M4709" t="str">
        <f t="shared" si="295"/>
        <v/>
      </c>
    </row>
    <row r="4710" spans="8:13" x14ac:dyDescent="0.25">
      <c r="H4710" t="str">
        <f>IF(A4710="","",INDEX('Lookup Tables'!$B$2:$B$9,MATCH(B4710,'Lookup Tables'!$A$2:$A$9,-1)))</f>
        <v/>
      </c>
      <c r="I4710" t="str">
        <f>IF(A4710="","",IF(AND(C4710&gt;=INDEX('Lookup Tables'!$C$2:$C$9,MATCH(B4710,'Lookup Tables'!$A$2:$A$9,-1)),C4710&lt;=INDEX('Lookup Tables'!$D$2:$D$9,MATCH(B4710,'Lookup Tables'!$A$2:$A$9,-1))),"PASS","FAIL"))</f>
        <v/>
      </c>
      <c r="J4710" t="str">
        <f t="shared" si="292"/>
        <v/>
      </c>
      <c r="K4710" t="str">
        <f t="shared" si="293"/>
        <v/>
      </c>
      <c r="L4710" t="str">
        <f t="shared" si="294"/>
        <v/>
      </c>
      <c r="M4710" t="str">
        <f t="shared" si="295"/>
        <v/>
      </c>
    </row>
    <row r="4711" spans="8:13" x14ac:dyDescent="0.25">
      <c r="H4711" t="str">
        <f>IF(A4711="","",INDEX('Lookup Tables'!$B$2:$B$9,MATCH(B4711,'Lookup Tables'!$A$2:$A$9,-1)))</f>
        <v/>
      </c>
      <c r="I4711" t="str">
        <f>IF(A4711="","",IF(AND(C4711&gt;=INDEX('Lookup Tables'!$C$2:$C$9,MATCH(B4711,'Lookup Tables'!$A$2:$A$9,-1)),C4711&lt;=INDEX('Lookup Tables'!$D$2:$D$9,MATCH(B4711,'Lookup Tables'!$A$2:$A$9,-1))),"PASS","FAIL"))</f>
        <v/>
      </c>
      <c r="J4711" t="str">
        <f t="shared" si="292"/>
        <v/>
      </c>
      <c r="K4711" t="str">
        <f t="shared" si="293"/>
        <v/>
      </c>
      <c r="L4711" t="str">
        <f t="shared" si="294"/>
        <v/>
      </c>
      <c r="M4711" t="str">
        <f t="shared" si="295"/>
        <v/>
      </c>
    </row>
    <row r="4712" spans="8:13" x14ac:dyDescent="0.25">
      <c r="H4712" t="str">
        <f>IF(A4712="","",INDEX('Lookup Tables'!$B$2:$B$9,MATCH(B4712,'Lookup Tables'!$A$2:$A$9,-1)))</f>
        <v/>
      </c>
      <c r="I4712" t="str">
        <f>IF(A4712="","",IF(AND(C4712&gt;=INDEX('Lookup Tables'!$C$2:$C$9,MATCH(B4712,'Lookup Tables'!$A$2:$A$9,-1)),C4712&lt;=INDEX('Lookup Tables'!$D$2:$D$9,MATCH(B4712,'Lookup Tables'!$A$2:$A$9,-1))),"PASS","FAIL"))</f>
        <v/>
      </c>
      <c r="J4712" t="str">
        <f t="shared" si="292"/>
        <v/>
      </c>
      <c r="K4712" t="str">
        <f t="shared" si="293"/>
        <v/>
      </c>
      <c r="L4712" t="str">
        <f t="shared" si="294"/>
        <v/>
      </c>
      <c r="M4712" t="str">
        <f t="shared" si="295"/>
        <v/>
      </c>
    </row>
    <row r="4713" spans="8:13" x14ac:dyDescent="0.25">
      <c r="H4713" t="str">
        <f>IF(A4713="","",INDEX('Lookup Tables'!$B$2:$B$9,MATCH(B4713,'Lookup Tables'!$A$2:$A$9,-1)))</f>
        <v/>
      </c>
      <c r="I4713" t="str">
        <f>IF(A4713="","",IF(AND(C4713&gt;=INDEX('Lookup Tables'!$C$2:$C$9,MATCH(B4713,'Lookup Tables'!$A$2:$A$9,-1)),C4713&lt;=INDEX('Lookup Tables'!$D$2:$D$9,MATCH(B4713,'Lookup Tables'!$A$2:$A$9,-1))),"PASS","FAIL"))</f>
        <v/>
      </c>
      <c r="J4713" t="str">
        <f t="shared" si="292"/>
        <v/>
      </c>
      <c r="K4713" t="str">
        <f t="shared" si="293"/>
        <v/>
      </c>
      <c r="L4713" t="str">
        <f t="shared" si="294"/>
        <v/>
      </c>
      <c r="M4713" t="str">
        <f t="shared" si="295"/>
        <v/>
      </c>
    </row>
    <row r="4714" spans="8:13" x14ac:dyDescent="0.25">
      <c r="H4714" t="str">
        <f>IF(A4714="","",INDEX('Lookup Tables'!$B$2:$B$9,MATCH(B4714,'Lookup Tables'!$A$2:$A$9,-1)))</f>
        <v/>
      </c>
      <c r="I4714" t="str">
        <f>IF(A4714="","",IF(AND(C4714&gt;=INDEX('Lookup Tables'!$C$2:$C$9,MATCH(B4714,'Lookup Tables'!$A$2:$A$9,-1)),C4714&lt;=INDEX('Lookup Tables'!$D$2:$D$9,MATCH(B4714,'Lookup Tables'!$A$2:$A$9,-1))),"PASS","FAIL"))</f>
        <v/>
      </c>
      <c r="J4714" t="str">
        <f t="shared" si="292"/>
        <v/>
      </c>
      <c r="K4714" t="str">
        <f t="shared" si="293"/>
        <v/>
      </c>
      <c r="L4714" t="str">
        <f t="shared" si="294"/>
        <v/>
      </c>
      <c r="M4714" t="str">
        <f t="shared" si="295"/>
        <v/>
      </c>
    </row>
    <row r="4715" spans="8:13" x14ac:dyDescent="0.25">
      <c r="H4715" t="str">
        <f>IF(A4715="","",INDEX('Lookup Tables'!$B$2:$B$9,MATCH(B4715,'Lookup Tables'!$A$2:$A$9,-1)))</f>
        <v/>
      </c>
      <c r="I4715" t="str">
        <f>IF(A4715="","",IF(AND(C4715&gt;=INDEX('Lookup Tables'!$C$2:$C$9,MATCH(B4715,'Lookup Tables'!$A$2:$A$9,-1)),C4715&lt;=INDEX('Lookup Tables'!$D$2:$D$9,MATCH(B4715,'Lookup Tables'!$A$2:$A$9,-1))),"PASS","FAIL"))</f>
        <v/>
      </c>
      <c r="J4715" t="str">
        <f t="shared" si="292"/>
        <v/>
      </c>
      <c r="K4715" t="str">
        <f t="shared" si="293"/>
        <v/>
      </c>
      <c r="L4715" t="str">
        <f t="shared" si="294"/>
        <v/>
      </c>
      <c r="M4715" t="str">
        <f t="shared" si="295"/>
        <v/>
      </c>
    </row>
    <row r="4716" spans="8:13" x14ac:dyDescent="0.25">
      <c r="H4716" t="str">
        <f>IF(A4716="","",INDEX('Lookup Tables'!$B$2:$B$9,MATCH(B4716,'Lookup Tables'!$A$2:$A$9,-1)))</f>
        <v/>
      </c>
      <c r="I4716" t="str">
        <f>IF(A4716="","",IF(AND(C4716&gt;=INDEX('Lookup Tables'!$C$2:$C$9,MATCH(B4716,'Lookup Tables'!$A$2:$A$9,-1)),C4716&lt;=INDEX('Lookup Tables'!$D$2:$D$9,MATCH(B4716,'Lookup Tables'!$A$2:$A$9,-1))),"PASS","FAIL"))</f>
        <v/>
      </c>
      <c r="J4716" t="str">
        <f t="shared" si="292"/>
        <v/>
      </c>
      <c r="K4716" t="str">
        <f t="shared" si="293"/>
        <v/>
      </c>
      <c r="L4716" t="str">
        <f t="shared" si="294"/>
        <v/>
      </c>
      <c r="M4716" t="str">
        <f t="shared" si="295"/>
        <v/>
      </c>
    </row>
    <row r="4717" spans="8:13" x14ac:dyDescent="0.25">
      <c r="H4717" t="str">
        <f>IF(A4717="","",INDEX('Lookup Tables'!$B$2:$B$9,MATCH(B4717,'Lookup Tables'!$A$2:$A$9,-1)))</f>
        <v/>
      </c>
      <c r="I4717" t="str">
        <f>IF(A4717="","",IF(AND(C4717&gt;=INDEX('Lookup Tables'!$C$2:$C$9,MATCH(B4717,'Lookup Tables'!$A$2:$A$9,-1)),C4717&lt;=INDEX('Lookup Tables'!$D$2:$D$9,MATCH(B4717,'Lookup Tables'!$A$2:$A$9,-1))),"PASS","FAIL"))</f>
        <v/>
      </c>
      <c r="J4717" t="str">
        <f t="shared" si="292"/>
        <v/>
      </c>
      <c r="K4717" t="str">
        <f t="shared" si="293"/>
        <v/>
      </c>
      <c r="L4717" t="str">
        <f t="shared" si="294"/>
        <v/>
      </c>
      <c r="M4717" t="str">
        <f t="shared" si="295"/>
        <v/>
      </c>
    </row>
    <row r="4718" spans="8:13" x14ac:dyDescent="0.25">
      <c r="H4718" t="str">
        <f>IF(A4718="","",INDEX('Lookup Tables'!$B$2:$B$9,MATCH(B4718,'Lookup Tables'!$A$2:$A$9,-1)))</f>
        <v/>
      </c>
      <c r="I4718" t="str">
        <f>IF(A4718="","",IF(AND(C4718&gt;=INDEX('Lookup Tables'!$C$2:$C$9,MATCH(B4718,'Lookup Tables'!$A$2:$A$9,-1)),C4718&lt;=INDEX('Lookup Tables'!$D$2:$D$9,MATCH(B4718,'Lookup Tables'!$A$2:$A$9,-1))),"PASS","FAIL"))</f>
        <v/>
      </c>
      <c r="J4718" t="str">
        <f t="shared" si="292"/>
        <v/>
      </c>
      <c r="K4718" t="str">
        <f t="shared" si="293"/>
        <v/>
      </c>
      <c r="L4718" t="str">
        <f t="shared" si="294"/>
        <v/>
      </c>
      <c r="M4718" t="str">
        <f t="shared" si="295"/>
        <v/>
      </c>
    </row>
    <row r="4719" spans="8:13" x14ac:dyDescent="0.25">
      <c r="H4719" t="str">
        <f>IF(A4719="","",INDEX('Lookup Tables'!$B$2:$B$9,MATCH(B4719,'Lookup Tables'!$A$2:$A$9,-1)))</f>
        <v/>
      </c>
      <c r="I4719" t="str">
        <f>IF(A4719="","",IF(AND(C4719&gt;=INDEX('Lookup Tables'!$C$2:$C$9,MATCH(B4719,'Lookup Tables'!$A$2:$A$9,-1)),C4719&lt;=INDEX('Lookup Tables'!$D$2:$D$9,MATCH(B4719,'Lookup Tables'!$A$2:$A$9,-1))),"PASS","FAIL"))</f>
        <v/>
      </c>
      <c r="J4719" t="str">
        <f t="shared" si="292"/>
        <v/>
      </c>
      <c r="K4719" t="str">
        <f t="shared" si="293"/>
        <v/>
      </c>
      <c r="L4719" t="str">
        <f t="shared" si="294"/>
        <v/>
      </c>
      <c r="M4719" t="str">
        <f t="shared" si="295"/>
        <v/>
      </c>
    </row>
    <row r="4720" spans="8:13" x14ac:dyDescent="0.25">
      <c r="H4720" t="str">
        <f>IF(A4720="","",INDEX('Lookup Tables'!$B$2:$B$9,MATCH(B4720,'Lookup Tables'!$A$2:$A$9,-1)))</f>
        <v/>
      </c>
      <c r="I4720" t="str">
        <f>IF(A4720="","",IF(AND(C4720&gt;=INDEX('Lookup Tables'!$C$2:$C$9,MATCH(B4720,'Lookup Tables'!$A$2:$A$9,-1)),C4720&lt;=INDEX('Lookup Tables'!$D$2:$D$9,MATCH(B4720,'Lookup Tables'!$A$2:$A$9,-1))),"PASS","FAIL"))</f>
        <v/>
      </c>
      <c r="J4720" t="str">
        <f t="shared" si="292"/>
        <v/>
      </c>
      <c r="K4720" t="str">
        <f t="shared" si="293"/>
        <v/>
      </c>
      <c r="L4720" t="str">
        <f t="shared" si="294"/>
        <v/>
      </c>
      <c r="M4720" t="str">
        <f t="shared" si="295"/>
        <v/>
      </c>
    </row>
    <row r="4721" spans="8:13" x14ac:dyDescent="0.25">
      <c r="H4721" t="str">
        <f>IF(A4721="","",INDEX('Lookup Tables'!$B$2:$B$9,MATCH(B4721,'Lookup Tables'!$A$2:$A$9,-1)))</f>
        <v/>
      </c>
      <c r="I4721" t="str">
        <f>IF(A4721="","",IF(AND(C4721&gt;=INDEX('Lookup Tables'!$C$2:$C$9,MATCH(B4721,'Lookup Tables'!$A$2:$A$9,-1)),C4721&lt;=INDEX('Lookup Tables'!$D$2:$D$9,MATCH(B4721,'Lookup Tables'!$A$2:$A$9,-1))),"PASS","FAIL"))</f>
        <v/>
      </c>
      <c r="J4721" t="str">
        <f t="shared" si="292"/>
        <v/>
      </c>
      <c r="K4721" t="str">
        <f t="shared" si="293"/>
        <v/>
      </c>
      <c r="L4721" t="str">
        <f t="shared" si="294"/>
        <v/>
      </c>
      <c r="M4721" t="str">
        <f t="shared" si="295"/>
        <v/>
      </c>
    </row>
    <row r="4722" spans="8:13" x14ac:dyDescent="0.25">
      <c r="H4722" t="str">
        <f>IF(A4722="","",INDEX('Lookup Tables'!$B$2:$B$9,MATCH(B4722,'Lookup Tables'!$A$2:$A$9,-1)))</f>
        <v/>
      </c>
      <c r="I4722" t="str">
        <f>IF(A4722="","",IF(AND(C4722&gt;=INDEX('Lookup Tables'!$C$2:$C$9,MATCH(B4722,'Lookup Tables'!$A$2:$A$9,-1)),C4722&lt;=INDEX('Lookup Tables'!$D$2:$D$9,MATCH(B4722,'Lookup Tables'!$A$2:$A$9,-1))),"PASS","FAIL"))</f>
        <v/>
      </c>
      <c r="J4722" t="str">
        <f t="shared" si="292"/>
        <v/>
      </c>
      <c r="K4722" t="str">
        <f t="shared" si="293"/>
        <v/>
      </c>
      <c r="L4722" t="str">
        <f t="shared" si="294"/>
        <v/>
      </c>
      <c r="M4722" t="str">
        <f t="shared" si="295"/>
        <v/>
      </c>
    </row>
    <row r="4723" spans="8:13" x14ac:dyDescent="0.25">
      <c r="H4723" t="str">
        <f>IF(A4723="","",INDEX('Lookup Tables'!$B$2:$B$9,MATCH(B4723,'Lookup Tables'!$A$2:$A$9,-1)))</f>
        <v/>
      </c>
      <c r="I4723" t="str">
        <f>IF(A4723="","",IF(AND(C4723&gt;=INDEX('Lookup Tables'!$C$2:$C$9,MATCH(B4723,'Lookup Tables'!$A$2:$A$9,-1)),C4723&lt;=INDEX('Lookup Tables'!$D$2:$D$9,MATCH(B4723,'Lookup Tables'!$A$2:$A$9,-1))),"PASS","FAIL"))</f>
        <v/>
      </c>
      <c r="J4723" t="str">
        <f t="shared" si="292"/>
        <v/>
      </c>
      <c r="K4723" t="str">
        <f t="shared" si="293"/>
        <v/>
      </c>
      <c r="L4723" t="str">
        <f t="shared" si="294"/>
        <v/>
      </c>
      <c r="M4723" t="str">
        <f t="shared" si="295"/>
        <v/>
      </c>
    </row>
    <row r="4724" spans="8:13" x14ac:dyDescent="0.25">
      <c r="H4724" t="str">
        <f>IF(A4724="","",INDEX('Lookup Tables'!$B$2:$B$9,MATCH(B4724,'Lookup Tables'!$A$2:$A$9,-1)))</f>
        <v/>
      </c>
      <c r="I4724" t="str">
        <f>IF(A4724="","",IF(AND(C4724&gt;=INDEX('Lookup Tables'!$C$2:$C$9,MATCH(B4724,'Lookup Tables'!$A$2:$A$9,-1)),C4724&lt;=INDEX('Lookup Tables'!$D$2:$D$9,MATCH(B4724,'Lookup Tables'!$A$2:$A$9,-1))),"PASS","FAIL"))</f>
        <v/>
      </c>
      <c r="J4724" t="str">
        <f t="shared" si="292"/>
        <v/>
      </c>
      <c r="K4724" t="str">
        <f t="shared" si="293"/>
        <v/>
      </c>
      <c r="L4724" t="str">
        <f t="shared" si="294"/>
        <v/>
      </c>
      <c r="M4724" t="str">
        <f t="shared" si="295"/>
        <v/>
      </c>
    </row>
    <row r="4725" spans="8:13" x14ac:dyDescent="0.25">
      <c r="H4725" t="str">
        <f>IF(A4725="","",INDEX('Lookup Tables'!$B$2:$B$9,MATCH(B4725,'Lookup Tables'!$A$2:$A$9,-1)))</f>
        <v/>
      </c>
      <c r="I4725" t="str">
        <f>IF(A4725="","",IF(AND(C4725&gt;=INDEX('Lookup Tables'!$C$2:$C$9,MATCH(B4725,'Lookup Tables'!$A$2:$A$9,-1)),C4725&lt;=INDEX('Lookup Tables'!$D$2:$D$9,MATCH(B4725,'Lookup Tables'!$A$2:$A$9,-1))),"PASS","FAIL"))</f>
        <v/>
      </c>
      <c r="J4725" t="str">
        <f t="shared" si="292"/>
        <v/>
      </c>
      <c r="K4725" t="str">
        <f t="shared" si="293"/>
        <v/>
      </c>
      <c r="L4725" t="str">
        <f t="shared" si="294"/>
        <v/>
      </c>
      <c r="M4725" t="str">
        <f t="shared" si="295"/>
        <v/>
      </c>
    </row>
    <row r="4726" spans="8:13" x14ac:dyDescent="0.25">
      <c r="H4726" t="str">
        <f>IF(A4726="","",INDEX('Lookup Tables'!$B$2:$B$9,MATCH(B4726,'Lookup Tables'!$A$2:$A$9,-1)))</f>
        <v/>
      </c>
      <c r="I4726" t="str">
        <f>IF(A4726="","",IF(AND(C4726&gt;=INDEX('Lookup Tables'!$C$2:$C$9,MATCH(B4726,'Lookup Tables'!$A$2:$A$9,-1)),C4726&lt;=INDEX('Lookup Tables'!$D$2:$D$9,MATCH(B4726,'Lookup Tables'!$A$2:$A$9,-1))),"PASS","FAIL"))</f>
        <v/>
      </c>
      <c r="J4726" t="str">
        <f t="shared" si="292"/>
        <v/>
      </c>
      <c r="K4726" t="str">
        <f t="shared" si="293"/>
        <v/>
      </c>
      <c r="L4726" t="str">
        <f t="shared" si="294"/>
        <v/>
      </c>
      <c r="M4726" t="str">
        <f t="shared" si="295"/>
        <v/>
      </c>
    </row>
    <row r="4727" spans="8:13" x14ac:dyDescent="0.25">
      <c r="H4727" t="str">
        <f>IF(A4727="","",INDEX('Lookup Tables'!$B$2:$B$9,MATCH(B4727,'Lookup Tables'!$A$2:$A$9,-1)))</f>
        <v/>
      </c>
      <c r="I4727" t="str">
        <f>IF(A4727="","",IF(AND(C4727&gt;=INDEX('Lookup Tables'!$C$2:$C$9,MATCH(B4727,'Lookup Tables'!$A$2:$A$9,-1)),C4727&lt;=INDEX('Lookup Tables'!$D$2:$D$9,MATCH(B4727,'Lookup Tables'!$A$2:$A$9,-1))),"PASS","FAIL"))</f>
        <v/>
      </c>
      <c r="J4727" t="str">
        <f t="shared" si="292"/>
        <v/>
      </c>
      <c r="K4727" t="str">
        <f t="shared" si="293"/>
        <v/>
      </c>
      <c r="L4727" t="str">
        <f t="shared" si="294"/>
        <v/>
      </c>
      <c r="M4727" t="str">
        <f t="shared" si="295"/>
        <v/>
      </c>
    </row>
    <row r="4728" spans="8:13" x14ac:dyDescent="0.25">
      <c r="H4728" t="str">
        <f>IF(A4728="","",INDEX('Lookup Tables'!$B$2:$B$9,MATCH(B4728,'Lookup Tables'!$A$2:$A$9,-1)))</f>
        <v/>
      </c>
      <c r="I4728" t="str">
        <f>IF(A4728="","",IF(AND(C4728&gt;=INDEX('Lookup Tables'!$C$2:$C$9,MATCH(B4728,'Lookup Tables'!$A$2:$A$9,-1)),C4728&lt;=INDEX('Lookup Tables'!$D$2:$D$9,MATCH(B4728,'Lookup Tables'!$A$2:$A$9,-1))),"PASS","FAIL"))</f>
        <v/>
      </c>
      <c r="J4728" t="str">
        <f t="shared" si="292"/>
        <v/>
      </c>
      <c r="K4728" t="str">
        <f t="shared" si="293"/>
        <v/>
      </c>
      <c r="L4728" t="str">
        <f t="shared" si="294"/>
        <v/>
      </c>
      <c r="M4728" t="str">
        <f t="shared" si="295"/>
        <v/>
      </c>
    </row>
    <row r="4729" spans="8:13" x14ac:dyDescent="0.25">
      <c r="H4729" t="str">
        <f>IF(A4729="","",INDEX('Lookup Tables'!$B$2:$B$9,MATCH(B4729,'Lookup Tables'!$A$2:$A$9,-1)))</f>
        <v/>
      </c>
      <c r="I4729" t="str">
        <f>IF(A4729="","",IF(AND(C4729&gt;=INDEX('Lookup Tables'!$C$2:$C$9,MATCH(B4729,'Lookup Tables'!$A$2:$A$9,-1)),C4729&lt;=INDEX('Lookup Tables'!$D$2:$D$9,MATCH(B4729,'Lookup Tables'!$A$2:$A$9,-1))),"PASS","FAIL"))</f>
        <v/>
      </c>
      <c r="J4729" t="str">
        <f t="shared" si="292"/>
        <v/>
      </c>
      <c r="K4729" t="str">
        <f t="shared" si="293"/>
        <v/>
      </c>
      <c r="L4729" t="str">
        <f t="shared" si="294"/>
        <v/>
      </c>
      <c r="M4729" t="str">
        <f t="shared" si="295"/>
        <v/>
      </c>
    </row>
    <row r="4730" spans="8:13" x14ac:dyDescent="0.25">
      <c r="H4730" t="str">
        <f>IF(A4730="","",INDEX('Lookup Tables'!$B$2:$B$9,MATCH(B4730,'Lookup Tables'!$A$2:$A$9,-1)))</f>
        <v/>
      </c>
      <c r="I4730" t="str">
        <f>IF(A4730="","",IF(AND(C4730&gt;=INDEX('Lookup Tables'!$C$2:$C$9,MATCH(B4730,'Lookup Tables'!$A$2:$A$9,-1)),C4730&lt;=INDEX('Lookup Tables'!$D$2:$D$9,MATCH(B4730,'Lookup Tables'!$A$2:$A$9,-1))),"PASS","FAIL"))</f>
        <v/>
      </c>
      <c r="J4730" t="str">
        <f t="shared" si="292"/>
        <v/>
      </c>
      <c r="K4730" t="str">
        <f t="shared" si="293"/>
        <v/>
      </c>
      <c r="L4730" t="str">
        <f t="shared" si="294"/>
        <v/>
      </c>
      <c r="M4730" t="str">
        <f t="shared" si="295"/>
        <v/>
      </c>
    </row>
    <row r="4731" spans="8:13" x14ac:dyDescent="0.25">
      <c r="H4731" t="str">
        <f>IF(A4731="","",INDEX('Lookup Tables'!$B$2:$B$9,MATCH(B4731,'Lookup Tables'!$A$2:$A$9,-1)))</f>
        <v/>
      </c>
      <c r="I4731" t="str">
        <f>IF(A4731="","",IF(AND(C4731&gt;=INDEX('Lookup Tables'!$C$2:$C$9,MATCH(B4731,'Lookup Tables'!$A$2:$A$9,-1)),C4731&lt;=INDEX('Lookup Tables'!$D$2:$D$9,MATCH(B4731,'Lookup Tables'!$A$2:$A$9,-1))),"PASS","FAIL"))</f>
        <v/>
      </c>
      <c r="J4731" t="str">
        <f t="shared" si="292"/>
        <v/>
      </c>
      <c r="K4731" t="str">
        <f t="shared" si="293"/>
        <v/>
      </c>
      <c r="L4731" t="str">
        <f t="shared" si="294"/>
        <v/>
      </c>
      <c r="M4731" t="str">
        <f t="shared" si="295"/>
        <v/>
      </c>
    </row>
    <row r="4732" spans="8:13" x14ac:dyDescent="0.25">
      <c r="H4732" t="str">
        <f>IF(A4732="","",INDEX('Lookup Tables'!$B$2:$B$9,MATCH(B4732,'Lookup Tables'!$A$2:$A$9,-1)))</f>
        <v/>
      </c>
      <c r="I4732" t="str">
        <f>IF(A4732="","",IF(AND(C4732&gt;=INDEX('Lookup Tables'!$C$2:$C$9,MATCH(B4732,'Lookup Tables'!$A$2:$A$9,-1)),C4732&lt;=INDEX('Lookup Tables'!$D$2:$D$9,MATCH(B4732,'Lookup Tables'!$A$2:$A$9,-1))),"PASS","FAIL"))</f>
        <v/>
      </c>
      <c r="J4732" t="str">
        <f t="shared" si="292"/>
        <v/>
      </c>
      <c r="K4732" t="str">
        <f t="shared" si="293"/>
        <v/>
      </c>
      <c r="L4732" t="str">
        <f t="shared" si="294"/>
        <v/>
      </c>
      <c r="M4732" t="str">
        <f t="shared" si="295"/>
        <v/>
      </c>
    </row>
    <row r="4733" spans="8:13" x14ac:dyDescent="0.25">
      <c r="H4733" t="str">
        <f>IF(A4733="","",INDEX('Lookup Tables'!$B$2:$B$9,MATCH(B4733,'Lookup Tables'!$A$2:$A$9,-1)))</f>
        <v/>
      </c>
      <c r="I4733" t="str">
        <f>IF(A4733="","",IF(AND(C4733&gt;=INDEX('Lookup Tables'!$C$2:$C$9,MATCH(B4733,'Lookup Tables'!$A$2:$A$9,-1)),C4733&lt;=INDEX('Lookup Tables'!$D$2:$D$9,MATCH(B4733,'Lookup Tables'!$A$2:$A$9,-1))),"PASS","FAIL"))</f>
        <v/>
      </c>
      <c r="J4733" t="str">
        <f t="shared" si="292"/>
        <v/>
      </c>
      <c r="K4733" t="str">
        <f t="shared" si="293"/>
        <v/>
      </c>
      <c r="L4733" t="str">
        <f t="shared" si="294"/>
        <v/>
      </c>
      <c r="M4733" t="str">
        <f t="shared" si="295"/>
        <v/>
      </c>
    </row>
    <row r="4734" spans="8:13" x14ac:dyDescent="0.25">
      <c r="H4734" t="str">
        <f>IF(A4734="","",INDEX('Lookup Tables'!$B$2:$B$9,MATCH(B4734,'Lookup Tables'!$A$2:$A$9,-1)))</f>
        <v/>
      </c>
      <c r="I4734" t="str">
        <f>IF(A4734="","",IF(AND(C4734&gt;=INDEX('Lookup Tables'!$C$2:$C$9,MATCH(B4734,'Lookup Tables'!$A$2:$A$9,-1)),C4734&lt;=INDEX('Lookup Tables'!$D$2:$D$9,MATCH(B4734,'Lookup Tables'!$A$2:$A$9,-1))),"PASS","FAIL"))</f>
        <v/>
      </c>
      <c r="J4734" t="str">
        <f t="shared" si="292"/>
        <v/>
      </c>
      <c r="K4734" t="str">
        <f t="shared" si="293"/>
        <v/>
      </c>
      <c r="L4734" t="str">
        <f t="shared" si="294"/>
        <v/>
      </c>
      <c r="M4734" t="str">
        <f t="shared" si="295"/>
        <v/>
      </c>
    </row>
    <row r="4735" spans="8:13" x14ac:dyDescent="0.25">
      <c r="H4735" t="str">
        <f>IF(A4735="","",INDEX('Lookup Tables'!$B$2:$B$9,MATCH(B4735,'Lookup Tables'!$A$2:$A$9,-1)))</f>
        <v/>
      </c>
      <c r="I4735" t="str">
        <f>IF(A4735="","",IF(AND(C4735&gt;=INDEX('Lookup Tables'!$C$2:$C$9,MATCH(B4735,'Lookup Tables'!$A$2:$A$9,-1)),C4735&lt;=INDEX('Lookup Tables'!$D$2:$D$9,MATCH(B4735,'Lookup Tables'!$A$2:$A$9,-1))),"PASS","FAIL"))</f>
        <v/>
      </c>
      <c r="J4735" t="str">
        <f t="shared" si="292"/>
        <v/>
      </c>
      <c r="K4735" t="str">
        <f t="shared" si="293"/>
        <v/>
      </c>
      <c r="L4735" t="str">
        <f t="shared" si="294"/>
        <v/>
      </c>
      <c r="M4735" t="str">
        <f t="shared" si="295"/>
        <v/>
      </c>
    </row>
    <row r="4736" spans="8:13" x14ac:dyDescent="0.25">
      <c r="H4736" t="str">
        <f>IF(A4736="","",INDEX('Lookup Tables'!$B$2:$B$9,MATCH(B4736,'Lookup Tables'!$A$2:$A$9,-1)))</f>
        <v/>
      </c>
      <c r="I4736" t="str">
        <f>IF(A4736="","",IF(AND(C4736&gt;=INDEX('Lookup Tables'!$C$2:$C$9,MATCH(B4736,'Lookup Tables'!$A$2:$A$9,-1)),C4736&lt;=INDEX('Lookup Tables'!$D$2:$D$9,MATCH(B4736,'Lookup Tables'!$A$2:$A$9,-1))),"PASS","FAIL"))</f>
        <v/>
      </c>
      <c r="J4736" t="str">
        <f t="shared" si="292"/>
        <v/>
      </c>
      <c r="K4736" t="str">
        <f t="shared" si="293"/>
        <v/>
      </c>
      <c r="L4736" t="str">
        <f t="shared" si="294"/>
        <v/>
      </c>
      <c r="M4736" t="str">
        <f t="shared" si="295"/>
        <v/>
      </c>
    </row>
    <row r="4737" spans="8:13" x14ac:dyDescent="0.25">
      <c r="H4737" t="str">
        <f>IF(A4737="","",INDEX('Lookup Tables'!$B$2:$B$9,MATCH(B4737,'Lookup Tables'!$A$2:$A$9,-1)))</f>
        <v/>
      </c>
      <c r="I4737" t="str">
        <f>IF(A4737="","",IF(AND(C4737&gt;=INDEX('Lookup Tables'!$C$2:$C$9,MATCH(B4737,'Lookup Tables'!$A$2:$A$9,-1)),C4737&lt;=INDEX('Lookup Tables'!$D$2:$D$9,MATCH(B4737,'Lookup Tables'!$A$2:$A$9,-1))),"PASS","FAIL"))</f>
        <v/>
      </c>
      <c r="J4737" t="str">
        <f t="shared" ref="J4737:J4800" si="296">IF(A4737="","",IF(AND(D4737&gt;=15,D4737&lt;=22.5),"PASS","FAIL"))</f>
        <v/>
      </c>
      <c r="K4737" t="str">
        <f t="shared" ref="K4737:K4800" si="297">IF(A4737="","",IF(AND(E4737&gt;=15,E4737&lt;=22.5),"PASS","FAIL"))</f>
        <v/>
      </c>
      <c r="L4737" t="str">
        <f t="shared" ref="L4737:L4800" si="298">IF(A4737="","",IF(AND(F4737&gt;0,F4737&lt;0.2),"PASS","FAIL"))</f>
        <v/>
      </c>
      <c r="M4737" t="str">
        <f t="shared" ref="M4737:M4800" si="299">IF(A4737="","",IF(AND(IF(I4737="PASS",TRUE,FALSE),IF(J4737="PASS",TRUE,FALSE),IF(K4737="PASS",TRUE,FALSE),IF(L4737="PASS",TRUE,FALSE))=TRUE,"PASS","FAIL"))</f>
        <v/>
      </c>
    </row>
    <row r="4738" spans="8:13" x14ac:dyDescent="0.25">
      <c r="H4738" t="str">
        <f>IF(A4738="","",INDEX('Lookup Tables'!$B$2:$B$9,MATCH(B4738,'Lookup Tables'!$A$2:$A$9,-1)))</f>
        <v/>
      </c>
      <c r="I4738" t="str">
        <f>IF(A4738="","",IF(AND(C4738&gt;=INDEX('Lookup Tables'!$C$2:$C$9,MATCH(B4738,'Lookup Tables'!$A$2:$A$9,-1)),C4738&lt;=INDEX('Lookup Tables'!$D$2:$D$9,MATCH(B4738,'Lookup Tables'!$A$2:$A$9,-1))),"PASS","FAIL"))</f>
        <v/>
      </c>
      <c r="J4738" t="str">
        <f t="shared" si="296"/>
        <v/>
      </c>
      <c r="K4738" t="str">
        <f t="shared" si="297"/>
        <v/>
      </c>
      <c r="L4738" t="str">
        <f t="shared" si="298"/>
        <v/>
      </c>
      <c r="M4738" t="str">
        <f t="shared" si="299"/>
        <v/>
      </c>
    </row>
    <row r="4739" spans="8:13" x14ac:dyDescent="0.25">
      <c r="H4739" t="str">
        <f>IF(A4739="","",INDEX('Lookup Tables'!$B$2:$B$9,MATCH(B4739,'Lookup Tables'!$A$2:$A$9,-1)))</f>
        <v/>
      </c>
      <c r="I4739" t="str">
        <f>IF(A4739="","",IF(AND(C4739&gt;=INDEX('Lookup Tables'!$C$2:$C$9,MATCH(B4739,'Lookup Tables'!$A$2:$A$9,-1)),C4739&lt;=INDEX('Lookup Tables'!$D$2:$D$9,MATCH(B4739,'Lookup Tables'!$A$2:$A$9,-1))),"PASS","FAIL"))</f>
        <v/>
      </c>
      <c r="J4739" t="str">
        <f t="shared" si="296"/>
        <v/>
      </c>
      <c r="K4739" t="str">
        <f t="shared" si="297"/>
        <v/>
      </c>
      <c r="L4739" t="str">
        <f t="shared" si="298"/>
        <v/>
      </c>
      <c r="M4739" t="str">
        <f t="shared" si="299"/>
        <v/>
      </c>
    </row>
    <row r="4740" spans="8:13" x14ac:dyDescent="0.25">
      <c r="H4740" t="str">
        <f>IF(A4740="","",INDEX('Lookup Tables'!$B$2:$B$9,MATCH(B4740,'Lookup Tables'!$A$2:$A$9,-1)))</f>
        <v/>
      </c>
      <c r="I4740" t="str">
        <f>IF(A4740="","",IF(AND(C4740&gt;=INDEX('Lookup Tables'!$C$2:$C$9,MATCH(B4740,'Lookup Tables'!$A$2:$A$9,-1)),C4740&lt;=INDEX('Lookup Tables'!$D$2:$D$9,MATCH(B4740,'Lookup Tables'!$A$2:$A$9,-1))),"PASS","FAIL"))</f>
        <v/>
      </c>
      <c r="J4740" t="str">
        <f t="shared" si="296"/>
        <v/>
      </c>
      <c r="K4740" t="str">
        <f t="shared" si="297"/>
        <v/>
      </c>
      <c r="L4740" t="str">
        <f t="shared" si="298"/>
        <v/>
      </c>
      <c r="M4740" t="str">
        <f t="shared" si="299"/>
        <v/>
      </c>
    </row>
    <row r="4741" spans="8:13" x14ac:dyDescent="0.25">
      <c r="H4741" t="str">
        <f>IF(A4741="","",INDEX('Lookup Tables'!$B$2:$B$9,MATCH(B4741,'Lookup Tables'!$A$2:$A$9,-1)))</f>
        <v/>
      </c>
      <c r="I4741" t="str">
        <f>IF(A4741="","",IF(AND(C4741&gt;=INDEX('Lookup Tables'!$C$2:$C$9,MATCH(B4741,'Lookup Tables'!$A$2:$A$9,-1)),C4741&lt;=INDEX('Lookup Tables'!$D$2:$D$9,MATCH(B4741,'Lookup Tables'!$A$2:$A$9,-1))),"PASS","FAIL"))</f>
        <v/>
      </c>
      <c r="J4741" t="str">
        <f t="shared" si="296"/>
        <v/>
      </c>
      <c r="K4741" t="str">
        <f t="shared" si="297"/>
        <v/>
      </c>
      <c r="L4741" t="str">
        <f t="shared" si="298"/>
        <v/>
      </c>
      <c r="M4741" t="str">
        <f t="shared" si="299"/>
        <v/>
      </c>
    </row>
    <row r="4742" spans="8:13" x14ac:dyDescent="0.25">
      <c r="H4742" t="str">
        <f>IF(A4742="","",INDEX('Lookup Tables'!$B$2:$B$9,MATCH(B4742,'Lookup Tables'!$A$2:$A$9,-1)))</f>
        <v/>
      </c>
      <c r="I4742" t="str">
        <f>IF(A4742="","",IF(AND(C4742&gt;=INDEX('Lookup Tables'!$C$2:$C$9,MATCH(B4742,'Lookup Tables'!$A$2:$A$9,-1)),C4742&lt;=INDEX('Lookup Tables'!$D$2:$D$9,MATCH(B4742,'Lookup Tables'!$A$2:$A$9,-1))),"PASS","FAIL"))</f>
        <v/>
      </c>
      <c r="J4742" t="str">
        <f t="shared" si="296"/>
        <v/>
      </c>
      <c r="K4742" t="str">
        <f t="shared" si="297"/>
        <v/>
      </c>
      <c r="L4742" t="str">
        <f t="shared" si="298"/>
        <v/>
      </c>
      <c r="M4742" t="str">
        <f t="shared" si="299"/>
        <v/>
      </c>
    </row>
    <row r="4743" spans="8:13" x14ac:dyDescent="0.25">
      <c r="H4743" t="str">
        <f>IF(A4743="","",INDEX('Lookup Tables'!$B$2:$B$9,MATCH(B4743,'Lookup Tables'!$A$2:$A$9,-1)))</f>
        <v/>
      </c>
      <c r="I4743" t="str">
        <f>IF(A4743="","",IF(AND(C4743&gt;=INDEX('Lookup Tables'!$C$2:$C$9,MATCH(B4743,'Lookup Tables'!$A$2:$A$9,-1)),C4743&lt;=INDEX('Lookup Tables'!$D$2:$D$9,MATCH(B4743,'Lookup Tables'!$A$2:$A$9,-1))),"PASS","FAIL"))</f>
        <v/>
      </c>
      <c r="J4743" t="str">
        <f t="shared" si="296"/>
        <v/>
      </c>
      <c r="K4743" t="str">
        <f t="shared" si="297"/>
        <v/>
      </c>
      <c r="L4743" t="str">
        <f t="shared" si="298"/>
        <v/>
      </c>
      <c r="M4743" t="str">
        <f t="shared" si="299"/>
        <v/>
      </c>
    </row>
    <row r="4744" spans="8:13" x14ac:dyDescent="0.25">
      <c r="H4744" t="str">
        <f>IF(A4744="","",INDEX('Lookup Tables'!$B$2:$B$9,MATCH(B4744,'Lookup Tables'!$A$2:$A$9,-1)))</f>
        <v/>
      </c>
      <c r="I4744" t="str">
        <f>IF(A4744="","",IF(AND(C4744&gt;=INDEX('Lookup Tables'!$C$2:$C$9,MATCH(B4744,'Lookup Tables'!$A$2:$A$9,-1)),C4744&lt;=INDEX('Lookup Tables'!$D$2:$D$9,MATCH(B4744,'Lookup Tables'!$A$2:$A$9,-1))),"PASS","FAIL"))</f>
        <v/>
      </c>
      <c r="J4744" t="str">
        <f t="shared" si="296"/>
        <v/>
      </c>
      <c r="K4744" t="str">
        <f t="shared" si="297"/>
        <v/>
      </c>
      <c r="L4744" t="str">
        <f t="shared" si="298"/>
        <v/>
      </c>
      <c r="M4744" t="str">
        <f t="shared" si="299"/>
        <v/>
      </c>
    </row>
    <row r="4745" spans="8:13" x14ac:dyDescent="0.25">
      <c r="H4745" t="str">
        <f>IF(A4745="","",INDEX('Lookup Tables'!$B$2:$B$9,MATCH(B4745,'Lookup Tables'!$A$2:$A$9,-1)))</f>
        <v/>
      </c>
      <c r="I4745" t="str">
        <f>IF(A4745="","",IF(AND(C4745&gt;=INDEX('Lookup Tables'!$C$2:$C$9,MATCH(B4745,'Lookup Tables'!$A$2:$A$9,-1)),C4745&lt;=INDEX('Lookup Tables'!$D$2:$D$9,MATCH(B4745,'Lookup Tables'!$A$2:$A$9,-1))),"PASS","FAIL"))</f>
        <v/>
      </c>
      <c r="J4745" t="str">
        <f t="shared" si="296"/>
        <v/>
      </c>
      <c r="K4745" t="str">
        <f t="shared" si="297"/>
        <v/>
      </c>
      <c r="L4745" t="str">
        <f t="shared" si="298"/>
        <v/>
      </c>
      <c r="M4745" t="str">
        <f t="shared" si="299"/>
        <v/>
      </c>
    </row>
    <row r="4746" spans="8:13" x14ac:dyDescent="0.25">
      <c r="H4746" t="str">
        <f>IF(A4746="","",INDEX('Lookup Tables'!$B$2:$B$9,MATCH(B4746,'Lookup Tables'!$A$2:$A$9,-1)))</f>
        <v/>
      </c>
      <c r="I4746" t="str">
        <f>IF(A4746="","",IF(AND(C4746&gt;=INDEX('Lookup Tables'!$C$2:$C$9,MATCH(B4746,'Lookup Tables'!$A$2:$A$9,-1)),C4746&lt;=INDEX('Lookup Tables'!$D$2:$D$9,MATCH(B4746,'Lookup Tables'!$A$2:$A$9,-1))),"PASS","FAIL"))</f>
        <v/>
      </c>
      <c r="J4746" t="str">
        <f t="shared" si="296"/>
        <v/>
      </c>
      <c r="K4746" t="str">
        <f t="shared" si="297"/>
        <v/>
      </c>
      <c r="L4746" t="str">
        <f t="shared" si="298"/>
        <v/>
      </c>
      <c r="M4746" t="str">
        <f t="shared" si="299"/>
        <v/>
      </c>
    </row>
    <row r="4747" spans="8:13" x14ac:dyDescent="0.25">
      <c r="H4747" t="str">
        <f>IF(A4747="","",INDEX('Lookup Tables'!$B$2:$B$9,MATCH(B4747,'Lookup Tables'!$A$2:$A$9,-1)))</f>
        <v/>
      </c>
      <c r="I4747" t="str">
        <f>IF(A4747="","",IF(AND(C4747&gt;=INDEX('Lookup Tables'!$C$2:$C$9,MATCH(B4747,'Lookup Tables'!$A$2:$A$9,-1)),C4747&lt;=INDEX('Lookup Tables'!$D$2:$D$9,MATCH(B4747,'Lookup Tables'!$A$2:$A$9,-1))),"PASS","FAIL"))</f>
        <v/>
      </c>
      <c r="J4747" t="str">
        <f t="shared" si="296"/>
        <v/>
      </c>
      <c r="K4747" t="str">
        <f t="shared" si="297"/>
        <v/>
      </c>
      <c r="L4747" t="str">
        <f t="shared" si="298"/>
        <v/>
      </c>
      <c r="M4747" t="str">
        <f t="shared" si="299"/>
        <v/>
      </c>
    </row>
    <row r="4748" spans="8:13" x14ac:dyDescent="0.25">
      <c r="H4748" t="str">
        <f>IF(A4748="","",INDEX('Lookup Tables'!$B$2:$B$9,MATCH(B4748,'Lookup Tables'!$A$2:$A$9,-1)))</f>
        <v/>
      </c>
      <c r="I4748" t="str">
        <f>IF(A4748="","",IF(AND(C4748&gt;=INDEX('Lookup Tables'!$C$2:$C$9,MATCH(B4748,'Lookup Tables'!$A$2:$A$9,-1)),C4748&lt;=INDEX('Lookup Tables'!$D$2:$D$9,MATCH(B4748,'Lookup Tables'!$A$2:$A$9,-1))),"PASS","FAIL"))</f>
        <v/>
      </c>
      <c r="J4748" t="str">
        <f t="shared" si="296"/>
        <v/>
      </c>
      <c r="K4748" t="str">
        <f t="shared" si="297"/>
        <v/>
      </c>
      <c r="L4748" t="str">
        <f t="shared" si="298"/>
        <v/>
      </c>
      <c r="M4748" t="str">
        <f t="shared" si="299"/>
        <v/>
      </c>
    </row>
    <row r="4749" spans="8:13" x14ac:dyDescent="0.25">
      <c r="H4749" t="str">
        <f>IF(A4749="","",INDEX('Lookup Tables'!$B$2:$B$9,MATCH(B4749,'Lookup Tables'!$A$2:$A$9,-1)))</f>
        <v/>
      </c>
      <c r="I4749" t="str">
        <f>IF(A4749="","",IF(AND(C4749&gt;=INDEX('Lookup Tables'!$C$2:$C$9,MATCH(B4749,'Lookup Tables'!$A$2:$A$9,-1)),C4749&lt;=INDEX('Lookup Tables'!$D$2:$D$9,MATCH(B4749,'Lookup Tables'!$A$2:$A$9,-1))),"PASS","FAIL"))</f>
        <v/>
      </c>
      <c r="J4749" t="str">
        <f t="shared" si="296"/>
        <v/>
      </c>
      <c r="K4749" t="str">
        <f t="shared" si="297"/>
        <v/>
      </c>
      <c r="L4749" t="str">
        <f t="shared" si="298"/>
        <v/>
      </c>
      <c r="M4749" t="str">
        <f t="shared" si="299"/>
        <v/>
      </c>
    </row>
    <row r="4750" spans="8:13" x14ac:dyDescent="0.25">
      <c r="H4750" t="str">
        <f>IF(A4750="","",INDEX('Lookup Tables'!$B$2:$B$9,MATCH(B4750,'Lookup Tables'!$A$2:$A$9,-1)))</f>
        <v/>
      </c>
      <c r="I4750" t="str">
        <f>IF(A4750="","",IF(AND(C4750&gt;=INDEX('Lookup Tables'!$C$2:$C$9,MATCH(B4750,'Lookup Tables'!$A$2:$A$9,-1)),C4750&lt;=INDEX('Lookup Tables'!$D$2:$D$9,MATCH(B4750,'Lookup Tables'!$A$2:$A$9,-1))),"PASS","FAIL"))</f>
        <v/>
      </c>
      <c r="J4750" t="str">
        <f t="shared" si="296"/>
        <v/>
      </c>
      <c r="K4750" t="str">
        <f t="shared" si="297"/>
        <v/>
      </c>
      <c r="L4750" t="str">
        <f t="shared" si="298"/>
        <v/>
      </c>
      <c r="M4750" t="str">
        <f t="shared" si="299"/>
        <v/>
      </c>
    </row>
    <row r="4751" spans="8:13" x14ac:dyDescent="0.25">
      <c r="H4751" t="str">
        <f>IF(A4751="","",INDEX('Lookup Tables'!$B$2:$B$9,MATCH(B4751,'Lookup Tables'!$A$2:$A$9,-1)))</f>
        <v/>
      </c>
      <c r="I4751" t="str">
        <f>IF(A4751="","",IF(AND(C4751&gt;=INDEX('Lookup Tables'!$C$2:$C$9,MATCH(B4751,'Lookup Tables'!$A$2:$A$9,-1)),C4751&lt;=INDEX('Lookup Tables'!$D$2:$D$9,MATCH(B4751,'Lookup Tables'!$A$2:$A$9,-1))),"PASS","FAIL"))</f>
        <v/>
      </c>
      <c r="J4751" t="str">
        <f t="shared" si="296"/>
        <v/>
      </c>
      <c r="K4751" t="str">
        <f t="shared" si="297"/>
        <v/>
      </c>
      <c r="L4751" t="str">
        <f t="shared" si="298"/>
        <v/>
      </c>
      <c r="M4751" t="str">
        <f t="shared" si="299"/>
        <v/>
      </c>
    </row>
    <row r="4752" spans="8:13" x14ac:dyDescent="0.25">
      <c r="H4752" t="str">
        <f>IF(A4752="","",INDEX('Lookup Tables'!$B$2:$B$9,MATCH(B4752,'Lookup Tables'!$A$2:$A$9,-1)))</f>
        <v/>
      </c>
      <c r="I4752" t="str">
        <f>IF(A4752="","",IF(AND(C4752&gt;=INDEX('Lookup Tables'!$C$2:$C$9,MATCH(B4752,'Lookup Tables'!$A$2:$A$9,-1)),C4752&lt;=INDEX('Lookup Tables'!$D$2:$D$9,MATCH(B4752,'Lookup Tables'!$A$2:$A$9,-1))),"PASS","FAIL"))</f>
        <v/>
      </c>
      <c r="J4752" t="str">
        <f t="shared" si="296"/>
        <v/>
      </c>
      <c r="K4752" t="str">
        <f t="shared" si="297"/>
        <v/>
      </c>
      <c r="L4752" t="str">
        <f t="shared" si="298"/>
        <v/>
      </c>
      <c r="M4752" t="str">
        <f t="shared" si="299"/>
        <v/>
      </c>
    </row>
    <row r="4753" spans="8:13" x14ac:dyDescent="0.25">
      <c r="H4753" t="str">
        <f>IF(A4753="","",INDEX('Lookup Tables'!$B$2:$B$9,MATCH(B4753,'Lookup Tables'!$A$2:$A$9,-1)))</f>
        <v/>
      </c>
      <c r="I4753" t="str">
        <f>IF(A4753="","",IF(AND(C4753&gt;=INDEX('Lookup Tables'!$C$2:$C$9,MATCH(B4753,'Lookup Tables'!$A$2:$A$9,-1)),C4753&lt;=INDEX('Lookup Tables'!$D$2:$D$9,MATCH(B4753,'Lookup Tables'!$A$2:$A$9,-1))),"PASS","FAIL"))</f>
        <v/>
      </c>
      <c r="J4753" t="str">
        <f t="shared" si="296"/>
        <v/>
      </c>
      <c r="K4753" t="str">
        <f t="shared" si="297"/>
        <v/>
      </c>
      <c r="L4753" t="str">
        <f t="shared" si="298"/>
        <v/>
      </c>
      <c r="M4753" t="str">
        <f t="shared" si="299"/>
        <v/>
      </c>
    </row>
    <row r="4754" spans="8:13" x14ac:dyDescent="0.25">
      <c r="H4754" t="str">
        <f>IF(A4754="","",INDEX('Lookup Tables'!$B$2:$B$9,MATCH(B4754,'Lookup Tables'!$A$2:$A$9,-1)))</f>
        <v/>
      </c>
      <c r="I4754" t="str">
        <f>IF(A4754="","",IF(AND(C4754&gt;=INDEX('Lookup Tables'!$C$2:$C$9,MATCH(B4754,'Lookup Tables'!$A$2:$A$9,-1)),C4754&lt;=INDEX('Lookup Tables'!$D$2:$D$9,MATCH(B4754,'Lookup Tables'!$A$2:$A$9,-1))),"PASS","FAIL"))</f>
        <v/>
      </c>
      <c r="J4754" t="str">
        <f t="shared" si="296"/>
        <v/>
      </c>
      <c r="K4754" t="str">
        <f t="shared" si="297"/>
        <v/>
      </c>
      <c r="L4754" t="str">
        <f t="shared" si="298"/>
        <v/>
      </c>
      <c r="M4754" t="str">
        <f t="shared" si="299"/>
        <v/>
      </c>
    </row>
    <row r="4755" spans="8:13" x14ac:dyDescent="0.25">
      <c r="H4755" t="str">
        <f>IF(A4755="","",INDEX('Lookup Tables'!$B$2:$B$9,MATCH(B4755,'Lookup Tables'!$A$2:$A$9,-1)))</f>
        <v/>
      </c>
      <c r="I4755" t="str">
        <f>IF(A4755="","",IF(AND(C4755&gt;=INDEX('Lookup Tables'!$C$2:$C$9,MATCH(B4755,'Lookup Tables'!$A$2:$A$9,-1)),C4755&lt;=INDEX('Lookup Tables'!$D$2:$D$9,MATCH(B4755,'Lookup Tables'!$A$2:$A$9,-1))),"PASS","FAIL"))</f>
        <v/>
      </c>
      <c r="J4755" t="str">
        <f t="shared" si="296"/>
        <v/>
      </c>
      <c r="K4755" t="str">
        <f t="shared" si="297"/>
        <v/>
      </c>
      <c r="L4755" t="str">
        <f t="shared" si="298"/>
        <v/>
      </c>
      <c r="M4755" t="str">
        <f t="shared" si="299"/>
        <v/>
      </c>
    </row>
    <row r="4756" spans="8:13" x14ac:dyDescent="0.25">
      <c r="H4756" t="str">
        <f>IF(A4756="","",INDEX('Lookup Tables'!$B$2:$B$9,MATCH(B4756,'Lookup Tables'!$A$2:$A$9,-1)))</f>
        <v/>
      </c>
      <c r="I4756" t="str">
        <f>IF(A4756="","",IF(AND(C4756&gt;=INDEX('Lookup Tables'!$C$2:$C$9,MATCH(B4756,'Lookup Tables'!$A$2:$A$9,-1)),C4756&lt;=INDEX('Lookup Tables'!$D$2:$D$9,MATCH(B4756,'Lookup Tables'!$A$2:$A$9,-1))),"PASS","FAIL"))</f>
        <v/>
      </c>
      <c r="J4756" t="str">
        <f t="shared" si="296"/>
        <v/>
      </c>
      <c r="K4756" t="str">
        <f t="shared" si="297"/>
        <v/>
      </c>
      <c r="L4756" t="str">
        <f t="shared" si="298"/>
        <v/>
      </c>
      <c r="M4756" t="str">
        <f t="shared" si="299"/>
        <v/>
      </c>
    </row>
    <row r="4757" spans="8:13" x14ac:dyDescent="0.25">
      <c r="H4757" t="str">
        <f>IF(A4757="","",INDEX('Lookup Tables'!$B$2:$B$9,MATCH(B4757,'Lookup Tables'!$A$2:$A$9,-1)))</f>
        <v/>
      </c>
      <c r="I4757" t="str">
        <f>IF(A4757="","",IF(AND(C4757&gt;=INDEX('Lookup Tables'!$C$2:$C$9,MATCH(B4757,'Lookup Tables'!$A$2:$A$9,-1)),C4757&lt;=INDEX('Lookup Tables'!$D$2:$D$9,MATCH(B4757,'Lookup Tables'!$A$2:$A$9,-1))),"PASS","FAIL"))</f>
        <v/>
      </c>
      <c r="J4757" t="str">
        <f t="shared" si="296"/>
        <v/>
      </c>
      <c r="K4757" t="str">
        <f t="shared" si="297"/>
        <v/>
      </c>
      <c r="L4757" t="str">
        <f t="shared" si="298"/>
        <v/>
      </c>
      <c r="M4757" t="str">
        <f t="shared" si="299"/>
        <v/>
      </c>
    </row>
    <row r="4758" spans="8:13" x14ac:dyDescent="0.25">
      <c r="H4758" t="str">
        <f>IF(A4758="","",INDEX('Lookup Tables'!$B$2:$B$9,MATCH(B4758,'Lookup Tables'!$A$2:$A$9,-1)))</f>
        <v/>
      </c>
      <c r="I4758" t="str">
        <f>IF(A4758="","",IF(AND(C4758&gt;=INDEX('Lookup Tables'!$C$2:$C$9,MATCH(B4758,'Lookup Tables'!$A$2:$A$9,-1)),C4758&lt;=INDEX('Lookup Tables'!$D$2:$D$9,MATCH(B4758,'Lookup Tables'!$A$2:$A$9,-1))),"PASS","FAIL"))</f>
        <v/>
      </c>
      <c r="J4758" t="str">
        <f t="shared" si="296"/>
        <v/>
      </c>
      <c r="K4758" t="str">
        <f t="shared" si="297"/>
        <v/>
      </c>
      <c r="L4758" t="str">
        <f t="shared" si="298"/>
        <v/>
      </c>
      <c r="M4758" t="str">
        <f t="shared" si="299"/>
        <v/>
      </c>
    </row>
    <row r="4759" spans="8:13" x14ac:dyDescent="0.25">
      <c r="H4759" t="str">
        <f>IF(A4759="","",INDEX('Lookup Tables'!$B$2:$B$9,MATCH(B4759,'Lookup Tables'!$A$2:$A$9,-1)))</f>
        <v/>
      </c>
      <c r="I4759" t="str">
        <f>IF(A4759="","",IF(AND(C4759&gt;=INDEX('Lookup Tables'!$C$2:$C$9,MATCH(B4759,'Lookup Tables'!$A$2:$A$9,-1)),C4759&lt;=INDEX('Lookup Tables'!$D$2:$D$9,MATCH(B4759,'Lookup Tables'!$A$2:$A$9,-1))),"PASS","FAIL"))</f>
        <v/>
      </c>
      <c r="J4759" t="str">
        <f t="shared" si="296"/>
        <v/>
      </c>
      <c r="K4759" t="str">
        <f t="shared" si="297"/>
        <v/>
      </c>
      <c r="L4759" t="str">
        <f t="shared" si="298"/>
        <v/>
      </c>
      <c r="M4759" t="str">
        <f t="shared" si="299"/>
        <v/>
      </c>
    </row>
    <row r="4760" spans="8:13" x14ac:dyDescent="0.25">
      <c r="H4760" t="str">
        <f>IF(A4760="","",INDEX('Lookup Tables'!$B$2:$B$9,MATCH(B4760,'Lookup Tables'!$A$2:$A$9,-1)))</f>
        <v/>
      </c>
      <c r="I4760" t="str">
        <f>IF(A4760="","",IF(AND(C4760&gt;=INDEX('Lookup Tables'!$C$2:$C$9,MATCH(B4760,'Lookup Tables'!$A$2:$A$9,-1)),C4760&lt;=INDEX('Lookup Tables'!$D$2:$D$9,MATCH(B4760,'Lookup Tables'!$A$2:$A$9,-1))),"PASS","FAIL"))</f>
        <v/>
      </c>
      <c r="J4760" t="str">
        <f t="shared" si="296"/>
        <v/>
      </c>
      <c r="K4760" t="str">
        <f t="shared" si="297"/>
        <v/>
      </c>
      <c r="L4760" t="str">
        <f t="shared" si="298"/>
        <v/>
      </c>
      <c r="M4760" t="str">
        <f t="shared" si="299"/>
        <v/>
      </c>
    </row>
    <row r="4761" spans="8:13" x14ac:dyDescent="0.25">
      <c r="H4761" t="str">
        <f>IF(A4761="","",INDEX('Lookup Tables'!$B$2:$B$9,MATCH(B4761,'Lookup Tables'!$A$2:$A$9,-1)))</f>
        <v/>
      </c>
      <c r="I4761" t="str">
        <f>IF(A4761="","",IF(AND(C4761&gt;=INDEX('Lookup Tables'!$C$2:$C$9,MATCH(B4761,'Lookup Tables'!$A$2:$A$9,-1)),C4761&lt;=INDEX('Lookup Tables'!$D$2:$D$9,MATCH(B4761,'Lookup Tables'!$A$2:$A$9,-1))),"PASS","FAIL"))</f>
        <v/>
      </c>
      <c r="J4761" t="str">
        <f t="shared" si="296"/>
        <v/>
      </c>
      <c r="K4761" t="str">
        <f t="shared" si="297"/>
        <v/>
      </c>
      <c r="L4761" t="str">
        <f t="shared" si="298"/>
        <v/>
      </c>
      <c r="M4761" t="str">
        <f t="shared" si="299"/>
        <v/>
      </c>
    </row>
    <row r="4762" spans="8:13" x14ac:dyDescent="0.25">
      <c r="H4762" t="str">
        <f>IF(A4762="","",INDEX('Lookup Tables'!$B$2:$B$9,MATCH(B4762,'Lookup Tables'!$A$2:$A$9,-1)))</f>
        <v/>
      </c>
      <c r="I4762" t="str">
        <f>IF(A4762="","",IF(AND(C4762&gt;=INDEX('Lookup Tables'!$C$2:$C$9,MATCH(B4762,'Lookup Tables'!$A$2:$A$9,-1)),C4762&lt;=INDEX('Lookup Tables'!$D$2:$D$9,MATCH(B4762,'Lookup Tables'!$A$2:$A$9,-1))),"PASS","FAIL"))</f>
        <v/>
      </c>
      <c r="J4762" t="str">
        <f t="shared" si="296"/>
        <v/>
      </c>
      <c r="K4762" t="str">
        <f t="shared" si="297"/>
        <v/>
      </c>
      <c r="L4762" t="str">
        <f t="shared" si="298"/>
        <v/>
      </c>
      <c r="M4762" t="str">
        <f t="shared" si="299"/>
        <v/>
      </c>
    </row>
    <row r="4763" spans="8:13" x14ac:dyDescent="0.25">
      <c r="H4763" t="str">
        <f>IF(A4763="","",INDEX('Lookup Tables'!$B$2:$B$9,MATCH(B4763,'Lookup Tables'!$A$2:$A$9,-1)))</f>
        <v/>
      </c>
      <c r="I4763" t="str">
        <f>IF(A4763="","",IF(AND(C4763&gt;=INDEX('Lookup Tables'!$C$2:$C$9,MATCH(B4763,'Lookup Tables'!$A$2:$A$9,-1)),C4763&lt;=INDEX('Lookup Tables'!$D$2:$D$9,MATCH(B4763,'Lookup Tables'!$A$2:$A$9,-1))),"PASS","FAIL"))</f>
        <v/>
      </c>
      <c r="J4763" t="str">
        <f t="shared" si="296"/>
        <v/>
      </c>
      <c r="K4763" t="str">
        <f t="shared" si="297"/>
        <v/>
      </c>
      <c r="L4763" t="str">
        <f t="shared" si="298"/>
        <v/>
      </c>
      <c r="M4763" t="str">
        <f t="shared" si="299"/>
        <v/>
      </c>
    </row>
    <row r="4764" spans="8:13" x14ac:dyDescent="0.25">
      <c r="H4764" t="str">
        <f>IF(A4764="","",INDEX('Lookup Tables'!$B$2:$B$9,MATCH(B4764,'Lookup Tables'!$A$2:$A$9,-1)))</f>
        <v/>
      </c>
      <c r="I4764" t="str">
        <f>IF(A4764="","",IF(AND(C4764&gt;=INDEX('Lookup Tables'!$C$2:$C$9,MATCH(B4764,'Lookup Tables'!$A$2:$A$9,-1)),C4764&lt;=INDEX('Lookup Tables'!$D$2:$D$9,MATCH(B4764,'Lookup Tables'!$A$2:$A$9,-1))),"PASS","FAIL"))</f>
        <v/>
      </c>
      <c r="J4764" t="str">
        <f t="shared" si="296"/>
        <v/>
      </c>
      <c r="K4764" t="str">
        <f t="shared" si="297"/>
        <v/>
      </c>
      <c r="L4764" t="str">
        <f t="shared" si="298"/>
        <v/>
      </c>
      <c r="M4764" t="str">
        <f t="shared" si="299"/>
        <v/>
      </c>
    </row>
    <row r="4765" spans="8:13" x14ac:dyDescent="0.25">
      <c r="H4765" t="str">
        <f>IF(A4765="","",INDEX('Lookup Tables'!$B$2:$B$9,MATCH(B4765,'Lookup Tables'!$A$2:$A$9,-1)))</f>
        <v/>
      </c>
      <c r="I4765" t="str">
        <f>IF(A4765="","",IF(AND(C4765&gt;=INDEX('Lookup Tables'!$C$2:$C$9,MATCH(B4765,'Lookup Tables'!$A$2:$A$9,-1)),C4765&lt;=INDEX('Lookup Tables'!$D$2:$D$9,MATCH(B4765,'Lookup Tables'!$A$2:$A$9,-1))),"PASS","FAIL"))</f>
        <v/>
      </c>
      <c r="J4765" t="str">
        <f t="shared" si="296"/>
        <v/>
      </c>
      <c r="K4765" t="str">
        <f t="shared" si="297"/>
        <v/>
      </c>
      <c r="L4765" t="str">
        <f t="shared" si="298"/>
        <v/>
      </c>
      <c r="M4765" t="str">
        <f t="shared" si="299"/>
        <v/>
      </c>
    </row>
    <row r="4766" spans="8:13" x14ac:dyDescent="0.25">
      <c r="H4766" t="str">
        <f>IF(A4766="","",INDEX('Lookup Tables'!$B$2:$B$9,MATCH(B4766,'Lookup Tables'!$A$2:$A$9,-1)))</f>
        <v/>
      </c>
      <c r="I4766" t="str">
        <f>IF(A4766="","",IF(AND(C4766&gt;=INDEX('Lookup Tables'!$C$2:$C$9,MATCH(B4766,'Lookup Tables'!$A$2:$A$9,-1)),C4766&lt;=INDEX('Lookup Tables'!$D$2:$D$9,MATCH(B4766,'Lookup Tables'!$A$2:$A$9,-1))),"PASS","FAIL"))</f>
        <v/>
      </c>
      <c r="J4766" t="str">
        <f t="shared" si="296"/>
        <v/>
      </c>
      <c r="K4766" t="str">
        <f t="shared" si="297"/>
        <v/>
      </c>
      <c r="L4766" t="str">
        <f t="shared" si="298"/>
        <v/>
      </c>
      <c r="M4766" t="str">
        <f t="shared" si="299"/>
        <v/>
      </c>
    </row>
    <row r="4767" spans="8:13" x14ac:dyDescent="0.25">
      <c r="H4767" t="str">
        <f>IF(A4767="","",INDEX('Lookup Tables'!$B$2:$B$9,MATCH(B4767,'Lookup Tables'!$A$2:$A$9,-1)))</f>
        <v/>
      </c>
      <c r="I4767" t="str">
        <f>IF(A4767="","",IF(AND(C4767&gt;=INDEX('Lookup Tables'!$C$2:$C$9,MATCH(B4767,'Lookup Tables'!$A$2:$A$9,-1)),C4767&lt;=INDEX('Lookup Tables'!$D$2:$D$9,MATCH(B4767,'Lookup Tables'!$A$2:$A$9,-1))),"PASS","FAIL"))</f>
        <v/>
      </c>
      <c r="J4767" t="str">
        <f t="shared" si="296"/>
        <v/>
      </c>
      <c r="K4767" t="str">
        <f t="shared" si="297"/>
        <v/>
      </c>
      <c r="L4767" t="str">
        <f t="shared" si="298"/>
        <v/>
      </c>
      <c r="M4767" t="str">
        <f t="shared" si="299"/>
        <v/>
      </c>
    </row>
    <row r="4768" spans="8:13" x14ac:dyDescent="0.25">
      <c r="H4768" t="str">
        <f>IF(A4768="","",INDEX('Lookup Tables'!$B$2:$B$9,MATCH(B4768,'Lookup Tables'!$A$2:$A$9,-1)))</f>
        <v/>
      </c>
      <c r="I4768" t="str">
        <f>IF(A4768="","",IF(AND(C4768&gt;=INDEX('Lookup Tables'!$C$2:$C$9,MATCH(B4768,'Lookup Tables'!$A$2:$A$9,-1)),C4768&lt;=INDEX('Lookup Tables'!$D$2:$D$9,MATCH(B4768,'Lookup Tables'!$A$2:$A$9,-1))),"PASS","FAIL"))</f>
        <v/>
      </c>
      <c r="J4768" t="str">
        <f t="shared" si="296"/>
        <v/>
      </c>
      <c r="K4768" t="str">
        <f t="shared" si="297"/>
        <v/>
      </c>
      <c r="L4768" t="str">
        <f t="shared" si="298"/>
        <v/>
      </c>
      <c r="M4768" t="str">
        <f t="shared" si="299"/>
        <v/>
      </c>
    </row>
    <row r="4769" spans="8:13" x14ac:dyDescent="0.25">
      <c r="H4769" t="str">
        <f>IF(A4769="","",INDEX('Lookup Tables'!$B$2:$B$9,MATCH(B4769,'Lookup Tables'!$A$2:$A$9,-1)))</f>
        <v/>
      </c>
      <c r="I4769" t="str">
        <f>IF(A4769="","",IF(AND(C4769&gt;=INDEX('Lookup Tables'!$C$2:$C$9,MATCH(B4769,'Lookup Tables'!$A$2:$A$9,-1)),C4769&lt;=INDEX('Lookup Tables'!$D$2:$D$9,MATCH(B4769,'Lookup Tables'!$A$2:$A$9,-1))),"PASS","FAIL"))</f>
        <v/>
      </c>
      <c r="J4769" t="str">
        <f t="shared" si="296"/>
        <v/>
      </c>
      <c r="K4769" t="str">
        <f t="shared" si="297"/>
        <v/>
      </c>
      <c r="L4769" t="str">
        <f t="shared" si="298"/>
        <v/>
      </c>
      <c r="M4769" t="str">
        <f t="shared" si="299"/>
        <v/>
      </c>
    </row>
    <row r="4770" spans="8:13" x14ac:dyDescent="0.25">
      <c r="H4770" t="str">
        <f>IF(A4770="","",INDEX('Lookup Tables'!$B$2:$B$9,MATCH(B4770,'Lookup Tables'!$A$2:$A$9,-1)))</f>
        <v/>
      </c>
      <c r="I4770" t="str">
        <f>IF(A4770="","",IF(AND(C4770&gt;=INDEX('Lookup Tables'!$C$2:$C$9,MATCH(B4770,'Lookup Tables'!$A$2:$A$9,-1)),C4770&lt;=INDEX('Lookup Tables'!$D$2:$D$9,MATCH(B4770,'Lookup Tables'!$A$2:$A$9,-1))),"PASS","FAIL"))</f>
        <v/>
      </c>
      <c r="J4770" t="str">
        <f t="shared" si="296"/>
        <v/>
      </c>
      <c r="K4770" t="str">
        <f t="shared" si="297"/>
        <v/>
      </c>
      <c r="L4770" t="str">
        <f t="shared" si="298"/>
        <v/>
      </c>
      <c r="M4770" t="str">
        <f t="shared" si="299"/>
        <v/>
      </c>
    </row>
    <row r="4771" spans="8:13" x14ac:dyDescent="0.25">
      <c r="H4771" t="str">
        <f>IF(A4771="","",INDEX('Lookup Tables'!$B$2:$B$9,MATCH(B4771,'Lookup Tables'!$A$2:$A$9,-1)))</f>
        <v/>
      </c>
      <c r="I4771" t="str">
        <f>IF(A4771="","",IF(AND(C4771&gt;=INDEX('Lookup Tables'!$C$2:$C$9,MATCH(B4771,'Lookup Tables'!$A$2:$A$9,-1)),C4771&lt;=INDEX('Lookup Tables'!$D$2:$D$9,MATCH(B4771,'Lookup Tables'!$A$2:$A$9,-1))),"PASS","FAIL"))</f>
        <v/>
      </c>
      <c r="J4771" t="str">
        <f t="shared" si="296"/>
        <v/>
      </c>
      <c r="K4771" t="str">
        <f t="shared" si="297"/>
        <v/>
      </c>
      <c r="L4771" t="str">
        <f t="shared" si="298"/>
        <v/>
      </c>
      <c r="M4771" t="str">
        <f t="shared" si="299"/>
        <v/>
      </c>
    </row>
    <row r="4772" spans="8:13" x14ac:dyDescent="0.25">
      <c r="H4772" t="str">
        <f>IF(A4772="","",INDEX('Lookup Tables'!$B$2:$B$9,MATCH(B4772,'Lookup Tables'!$A$2:$A$9,-1)))</f>
        <v/>
      </c>
      <c r="I4772" t="str">
        <f>IF(A4772="","",IF(AND(C4772&gt;=INDEX('Lookup Tables'!$C$2:$C$9,MATCH(B4772,'Lookup Tables'!$A$2:$A$9,-1)),C4772&lt;=INDEX('Lookup Tables'!$D$2:$D$9,MATCH(B4772,'Lookup Tables'!$A$2:$A$9,-1))),"PASS","FAIL"))</f>
        <v/>
      </c>
      <c r="J4772" t="str">
        <f t="shared" si="296"/>
        <v/>
      </c>
      <c r="K4772" t="str">
        <f t="shared" si="297"/>
        <v/>
      </c>
      <c r="L4772" t="str">
        <f t="shared" si="298"/>
        <v/>
      </c>
      <c r="M4772" t="str">
        <f t="shared" si="299"/>
        <v/>
      </c>
    </row>
    <row r="4773" spans="8:13" x14ac:dyDescent="0.25">
      <c r="H4773" t="str">
        <f>IF(A4773="","",INDEX('Lookup Tables'!$B$2:$B$9,MATCH(B4773,'Lookup Tables'!$A$2:$A$9,-1)))</f>
        <v/>
      </c>
      <c r="I4773" t="str">
        <f>IF(A4773="","",IF(AND(C4773&gt;=INDEX('Lookup Tables'!$C$2:$C$9,MATCH(B4773,'Lookup Tables'!$A$2:$A$9,-1)),C4773&lt;=INDEX('Lookup Tables'!$D$2:$D$9,MATCH(B4773,'Lookup Tables'!$A$2:$A$9,-1))),"PASS","FAIL"))</f>
        <v/>
      </c>
      <c r="J4773" t="str">
        <f t="shared" si="296"/>
        <v/>
      </c>
      <c r="K4773" t="str">
        <f t="shared" si="297"/>
        <v/>
      </c>
      <c r="L4773" t="str">
        <f t="shared" si="298"/>
        <v/>
      </c>
      <c r="M4773" t="str">
        <f t="shared" si="299"/>
        <v/>
      </c>
    </row>
    <row r="4774" spans="8:13" x14ac:dyDescent="0.25">
      <c r="H4774" t="str">
        <f>IF(A4774="","",INDEX('Lookup Tables'!$B$2:$B$9,MATCH(B4774,'Lookup Tables'!$A$2:$A$9,-1)))</f>
        <v/>
      </c>
      <c r="I4774" t="str">
        <f>IF(A4774="","",IF(AND(C4774&gt;=INDEX('Lookup Tables'!$C$2:$C$9,MATCH(B4774,'Lookup Tables'!$A$2:$A$9,-1)),C4774&lt;=INDEX('Lookup Tables'!$D$2:$D$9,MATCH(B4774,'Lookup Tables'!$A$2:$A$9,-1))),"PASS","FAIL"))</f>
        <v/>
      </c>
      <c r="J4774" t="str">
        <f t="shared" si="296"/>
        <v/>
      </c>
      <c r="K4774" t="str">
        <f t="shared" si="297"/>
        <v/>
      </c>
      <c r="L4774" t="str">
        <f t="shared" si="298"/>
        <v/>
      </c>
      <c r="M4774" t="str">
        <f t="shared" si="299"/>
        <v/>
      </c>
    </row>
    <row r="4775" spans="8:13" x14ac:dyDescent="0.25">
      <c r="H4775" t="str">
        <f>IF(A4775="","",INDEX('Lookup Tables'!$B$2:$B$9,MATCH(B4775,'Lookup Tables'!$A$2:$A$9,-1)))</f>
        <v/>
      </c>
      <c r="I4775" t="str">
        <f>IF(A4775="","",IF(AND(C4775&gt;=INDEX('Lookup Tables'!$C$2:$C$9,MATCH(B4775,'Lookup Tables'!$A$2:$A$9,-1)),C4775&lt;=INDEX('Lookup Tables'!$D$2:$D$9,MATCH(B4775,'Lookup Tables'!$A$2:$A$9,-1))),"PASS","FAIL"))</f>
        <v/>
      </c>
      <c r="J4775" t="str">
        <f t="shared" si="296"/>
        <v/>
      </c>
      <c r="K4775" t="str">
        <f t="shared" si="297"/>
        <v/>
      </c>
      <c r="L4775" t="str">
        <f t="shared" si="298"/>
        <v/>
      </c>
      <c r="M4775" t="str">
        <f t="shared" si="299"/>
        <v/>
      </c>
    </row>
    <row r="4776" spans="8:13" x14ac:dyDescent="0.25">
      <c r="H4776" t="str">
        <f>IF(A4776="","",INDEX('Lookup Tables'!$B$2:$B$9,MATCH(B4776,'Lookup Tables'!$A$2:$A$9,-1)))</f>
        <v/>
      </c>
      <c r="I4776" t="str">
        <f>IF(A4776="","",IF(AND(C4776&gt;=INDEX('Lookup Tables'!$C$2:$C$9,MATCH(B4776,'Lookup Tables'!$A$2:$A$9,-1)),C4776&lt;=INDEX('Lookup Tables'!$D$2:$D$9,MATCH(B4776,'Lookup Tables'!$A$2:$A$9,-1))),"PASS","FAIL"))</f>
        <v/>
      </c>
      <c r="J4776" t="str">
        <f t="shared" si="296"/>
        <v/>
      </c>
      <c r="K4776" t="str">
        <f t="shared" si="297"/>
        <v/>
      </c>
      <c r="L4776" t="str">
        <f t="shared" si="298"/>
        <v/>
      </c>
      <c r="M4776" t="str">
        <f t="shared" si="299"/>
        <v/>
      </c>
    </row>
    <row r="4777" spans="8:13" x14ac:dyDescent="0.25">
      <c r="H4777" t="str">
        <f>IF(A4777="","",INDEX('Lookup Tables'!$B$2:$B$9,MATCH(B4777,'Lookup Tables'!$A$2:$A$9,-1)))</f>
        <v/>
      </c>
      <c r="I4777" t="str">
        <f>IF(A4777="","",IF(AND(C4777&gt;=INDEX('Lookup Tables'!$C$2:$C$9,MATCH(B4777,'Lookup Tables'!$A$2:$A$9,-1)),C4777&lt;=INDEX('Lookup Tables'!$D$2:$D$9,MATCH(B4777,'Lookup Tables'!$A$2:$A$9,-1))),"PASS","FAIL"))</f>
        <v/>
      </c>
      <c r="J4777" t="str">
        <f t="shared" si="296"/>
        <v/>
      </c>
      <c r="K4777" t="str">
        <f t="shared" si="297"/>
        <v/>
      </c>
      <c r="L4777" t="str">
        <f t="shared" si="298"/>
        <v/>
      </c>
      <c r="M4777" t="str">
        <f t="shared" si="299"/>
        <v/>
      </c>
    </row>
    <row r="4778" spans="8:13" x14ac:dyDescent="0.25">
      <c r="H4778" t="str">
        <f>IF(A4778="","",INDEX('Lookup Tables'!$B$2:$B$9,MATCH(B4778,'Lookup Tables'!$A$2:$A$9,-1)))</f>
        <v/>
      </c>
      <c r="I4778" t="str">
        <f>IF(A4778="","",IF(AND(C4778&gt;=INDEX('Lookup Tables'!$C$2:$C$9,MATCH(B4778,'Lookup Tables'!$A$2:$A$9,-1)),C4778&lt;=INDEX('Lookup Tables'!$D$2:$D$9,MATCH(B4778,'Lookup Tables'!$A$2:$A$9,-1))),"PASS","FAIL"))</f>
        <v/>
      </c>
      <c r="J4778" t="str">
        <f t="shared" si="296"/>
        <v/>
      </c>
      <c r="K4778" t="str">
        <f t="shared" si="297"/>
        <v/>
      </c>
      <c r="L4778" t="str">
        <f t="shared" si="298"/>
        <v/>
      </c>
      <c r="M4778" t="str">
        <f t="shared" si="299"/>
        <v/>
      </c>
    </row>
    <row r="4779" spans="8:13" x14ac:dyDescent="0.25">
      <c r="H4779" t="str">
        <f>IF(A4779="","",INDEX('Lookup Tables'!$B$2:$B$9,MATCH(B4779,'Lookup Tables'!$A$2:$A$9,-1)))</f>
        <v/>
      </c>
      <c r="I4779" t="str">
        <f>IF(A4779="","",IF(AND(C4779&gt;=INDEX('Lookup Tables'!$C$2:$C$9,MATCH(B4779,'Lookup Tables'!$A$2:$A$9,-1)),C4779&lt;=INDEX('Lookup Tables'!$D$2:$D$9,MATCH(B4779,'Lookup Tables'!$A$2:$A$9,-1))),"PASS","FAIL"))</f>
        <v/>
      </c>
      <c r="J4779" t="str">
        <f t="shared" si="296"/>
        <v/>
      </c>
      <c r="K4779" t="str">
        <f t="shared" si="297"/>
        <v/>
      </c>
      <c r="L4779" t="str">
        <f t="shared" si="298"/>
        <v/>
      </c>
      <c r="M4779" t="str">
        <f t="shared" si="299"/>
        <v/>
      </c>
    </row>
    <row r="4780" spans="8:13" x14ac:dyDescent="0.25">
      <c r="H4780" t="str">
        <f>IF(A4780="","",INDEX('Lookup Tables'!$B$2:$B$9,MATCH(B4780,'Lookup Tables'!$A$2:$A$9,-1)))</f>
        <v/>
      </c>
      <c r="I4780" t="str">
        <f>IF(A4780="","",IF(AND(C4780&gt;=INDEX('Lookup Tables'!$C$2:$C$9,MATCH(B4780,'Lookup Tables'!$A$2:$A$9,-1)),C4780&lt;=INDEX('Lookup Tables'!$D$2:$D$9,MATCH(B4780,'Lookup Tables'!$A$2:$A$9,-1))),"PASS","FAIL"))</f>
        <v/>
      </c>
      <c r="J4780" t="str">
        <f t="shared" si="296"/>
        <v/>
      </c>
      <c r="K4780" t="str">
        <f t="shared" si="297"/>
        <v/>
      </c>
      <c r="L4780" t="str">
        <f t="shared" si="298"/>
        <v/>
      </c>
      <c r="M4780" t="str">
        <f t="shared" si="299"/>
        <v/>
      </c>
    </row>
    <row r="4781" spans="8:13" x14ac:dyDescent="0.25">
      <c r="H4781" t="str">
        <f>IF(A4781="","",INDEX('Lookup Tables'!$B$2:$B$9,MATCH(B4781,'Lookup Tables'!$A$2:$A$9,-1)))</f>
        <v/>
      </c>
      <c r="I4781" t="str">
        <f>IF(A4781="","",IF(AND(C4781&gt;=INDEX('Lookup Tables'!$C$2:$C$9,MATCH(B4781,'Lookup Tables'!$A$2:$A$9,-1)),C4781&lt;=INDEX('Lookup Tables'!$D$2:$D$9,MATCH(B4781,'Lookup Tables'!$A$2:$A$9,-1))),"PASS","FAIL"))</f>
        <v/>
      </c>
      <c r="J4781" t="str">
        <f t="shared" si="296"/>
        <v/>
      </c>
      <c r="K4781" t="str">
        <f t="shared" si="297"/>
        <v/>
      </c>
      <c r="L4781" t="str">
        <f t="shared" si="298"/>
        <v/>
      </c>
      <c r="M4781" t="str">
        <f t="shared" si="299"/>
        <v/>
      </c>
    </row>
    <row r="4782" spans="8:13" x14ac:dyDescent="0.25">
      <c r="H4782" t="str">
        <f>IF(A4782="","",INDEX('Lookup Tables'!$B$2:$B$9,MATCH(B4782,'Lookup Tables'!$A$2:$A$9,-1)))</f>
        <v/>
      </c>
      <c r="I4782" t="str">
        <f>IF(A4782="","",IF(AND(C4782&gt;=INDEX('Lookup Tables'!$C$2:$C$9,MATCH(B4782,'Lookup Tables'!$A$2:$A$9,-1)),C4782&lt;=INDEX('Lookup Tables'!$D$2:$D$9,MATCH(B4782,'Lookup Tables'!$A$2:$A$9,-1))),"PASS","FAIL"))</f>
        <v/>
      </c>
      <c r="J4782" t="str">
        <f t="shared" si="296"/>
        <v/>
      </c>
      <c r="K4782" t="str">
        <f t="shared" si="297"/>
        <v/>
      </c>
      <c r="L4782" t="str">
        <f t="shared" si="298"/>
        <v/>
      </c>
      <c r="M4782" t="str">
        <f t="shared" si="299"/>
        <v/>
      </c>
    </row>
    <row r="4783" spans="8:13" x14ac:dyDescent="0.25">
      <c r="H4783" t="str">
        <f>IF(A4783="","",INDEX('Lookup Tables'!$B$2:$B$9,MATCH(B4783,'Lookup Tables'!$A$2:$A$9,-1)))</f>
        <v/>
      </c>
      <c r="I4783" t="str">
        <f>IF(A4783="","",IF(AND(C4783&gt;=INDEX('Lookup Tables'!$C$2:$C$9,MATCH(B4783,'Lookup Tables'!$A$2:$A$9,-1)),C4783&lt;=INDEX('Lookup Tables'!$D$2:$D$9,MATCH(B4783,'Lookup Tables'!$A$2:$A$9,-1))),"PASS","FAIL"))</f>
        <v/>
      </c>
      <c r="J4783" t="str">
        <f t="shared" si="296"/>
        <v/>
      </c>
      <c r="K4783" t="str">
        <f t="shared" si="297"/>
        <v/>
      </c>
      <c r="L4783" t="str">
        <f t="shared" si="298"/>
        <v/>
      </c>
      <c r="M4783" t="str">
        <f t="shared" si="299"/>
        <v/>
      </c>
    </row>
    <row r="4784" spans="8:13" x14ac:dyDescent="0.25">
      <c r="H4784" t="str">
        <f>IF(A4784="","",INDEX('Lookup Tables'!$B$2:$B$9,MATCH(B4784,'Lookup Tables'!$A$2:$A$9,-1)))</f>
        <v/>
      </c>
      <c r="I4784" t="str">
        <f>IF(A4784="","",IF(AND(C4784&gt;=INDEX('Lookup Tables'!$C$2:$C$9,MATCH(B4784,'Lookup Tables'!$A$2:$A$9,-1)),C4784&lt;=INDEX('Lookup Tables'!$D$2:$D$9,MATCH(B4784,'Lookup Tables'!$A$2:$A$9,-1))),"PASS","FAIL"))</f>
        <v/>
      </c>
      <c r="J4784" t="str">
        <f t="shared" si="296"/>
        <v/>
      </c>
      <c r="K4784" t="str">
        <f t="shared" si="297"/>
        <v/>
      </c>
      <c r="L4784" t="str">
        <f t="shared" si="298"/>
        <v/>
      </c>
      <c r="M4784" t="str">
        <f t="shared" si="299"/>
        <v/>
      </c>
    </row>
    <row r="4785" spans="8:13" x14ac:dyDescent="0.25">
      <c r="H4785" t="str">
        <f>IF(A4785="","",INDEX('Lookup Tables'!$B$2:$B$9,MATCH(B4785,'Lookup Tables'!$A$2:$A$9,-1)))</f>
        <v/>
      </c>
      <c r="I4785" t="str">
        <f>IF(A4785="","",IF(AND(C4785&gt;=INDEX('Lookup Tables'!$C$2:$C$9,MATCH(B4785,'Lookup Tables'!$A$2:$A$9,-1)),C4785&lt;=INDEX('Lookup Tables'!$D$2:$D$9,MATCH(B4785,'Lookup Tables'!$A$2:$A$9,-1))),"PASS","FAIL"))</f>
        <v/>
      </c>
      <c r="J4785" t="str">
        <f t="shared" si="296"/>
        <v/>
      </c>
      <c r="K4785" t="str">
        <f t="shared" si="297"/>
        <v/>
      </c>
      <c r="L4785" t="str">
        <f t="shared" si="298"/>
        <v/>
      </c>
      <c r="M4785" t="str">
        <f t="shared" si="299"/>
        <v/>
      </c>
    </row>
    <row r="4786" spans="8:13" x14ac:dyDescent="0.25">
      <c r="H4786" t="str">
        <f>IF(A4786="","",INDEX('Lookup Tables'!$B$2:$B$9,MATCH(B4786,'Lookup Tables'!$A$2:$A$9,-1)))</f>
        <v/>
      </c>
      <c r="I4786" t="str">
        <f>IF(A4786="","",IF(AND(C4786&gt;=INDEX('Lookup Tables'!$C$2:$C$9,MATCH(B4786,'Lookup Tables'!$A$2:$A$9,-1)),C4786&lt;=INDEX('Lookup Tables'!$D$2:$D$9,MATCH(B4786,'Lookup Tables'!$A$2:$A$9,-1))),"PASS","FAIL"))</f>
        <v/>
      </c>
      <c r="J4786" t="str">
        <f t="shared" si="296"/>
        <v/>
      </c>
      <c r="K4786" t="str">
        <f t="shared" si="297"/>
        <v/>
      </c>
      <c r="L4786" t="str">
        <f t="shared" si="298"/>
        <v/>
      </c>
      <c r="M4786" t="str">
        <f t="shared" si="299"/>
        <v/>
      </c>
    </row>
    <row r="4787" spans="8:13" x14ac:dyDescent="0.25">
      <c r="H4787" t="str">
        <f>IF(A4787="","",INDEX('Lookup Tables'!$B$2:$B$9,MATCH(B4787,'Lookup Tables'!$A$2:$A$9,-1)))</f>
        <v/>
      </c>
      <c r="I4787" t="str">
        <f>IF(A4787="","",IF(AND(C4787&gt;=INDEX('Lookup Tables'!$C$2:$C$9,MATCH(B4787,'Lookup Tables'!$A$2:$A$9,-1)),C4787&lt;=INDEX('Lookup Tables'!$D$2:$D$9,MATCH(B4787,'Lookup Tables'!$A$2:$A$9,-1))),"PASS","FAIL"))</f>
        <v/>
      </c>
      <c r="J4787" t="str">
        <f t="shared" si="296"/>
        <v/>
      </c>
      <c r="K4787" t="str">
        <f t="shared" si="297"/>
        <v/>
      </c>
      <c r="L4787" t="str">
        <f t="shared" si="298"/>
        <v/>
      </c>
      <c r="M4787" t="str">
        <f t="shared" si="299"/>
        <v/>
      </c>
    </row>
    <row r="4788" spans="8:13" x14ac:dyDescent="0.25">
      <c r="H4788" t="str">
        <f>IF(A4788="","",INDEX('Lookup Tables'!$B$2:$B$9,MATCH(B4788,'Lookup Tables'!$A$2:$A$9,-1)))</f>
        <v/>
      </c>
      <c r="I4788" t="str">
        <f>IF(A4788="","",IF(AND(C4788&gt;=INDEX('Lookup Tables'!$C$2:$C$9,MATCH(B4788,'Lookup Tables'!$A$2:$A$9,-1)),C4788&lt;=INDEX('Lookup Tables'!$D$2:$D$9,MATCH(B4788,'Lookup Tables'!$A$2:$A$9,-1))),"PASS","FAIL"))</f>
        <v/>
      </c>
      <c r="J4788" t="str">
        <f t="shared" si="296"/>
        <v/>
      </c>
      <c r="K4788" t="str">
        <f t="shared" si="297"/>
        <v/>
      </c>
      <c r="L4788" t="str">
        <f t="shared" si="298"/>
        <v/>
      </c>
      <c r="M4788" t="str">
        <f t="shared" si="299"/>
        <v/>
      </c>
    </row>
    <row r="4789" spans="8:13" x14ac:dyDescent="0.25">
      <c r="H4789" t="str">
        <f>IF(A4789="","",INDEX('Lookup Tables'!$B$2:$B$9,MATCH(B4789,'Lookup Tables'!$A$2:$A$9,-1)))</f>
        <v/>
      </c>
      <c r="I4789" t="str">
        <f>IF(A4789="","",IF(AND(C4789&gt;=INDEX('Lookup Tables'!$C$2:$C$9,MATCH(B4789,'Lookup Tables'!$A$2:$A$9,-1)),C4789&lt;=INDEX('Lookup Tables'!$D$2:$D$9,MATCH(B4789,'Lookup Tables'!$A$2:$A$9,-1))),"PASS","FAIL"))</f>
        <v/>
      </c>
      <c r="J4789" t="str">
        <f t="shared" si="296"/>
        <v/>
      </c>
      <c r="K4789" t="str">
        <f t="shared" si="297"/>
        <v/>
      </c>
      <c r="L4789" t="str">
        <f t="shared" si="298"/>
        <v/>
      </c>
      <c r="M4789" t="str">
        <f t="shared" si="299"/>
        <v/>
      </c>
    </row>
    <row r="4790" spans="8:13" x14ac:dyDescent="0.25">
      <c r="H4790" t="str">
        <f>IF(A4790="","",INDEX('Lookup Tables'!$B$2:$B$9,MATCH(B4790,'Lookup Tables'!$A$2:$A$9,-1)))</f>
        <v/>
      </c>
      <c r="I4790" t="str">
        <f>IF(A4790="","",IF(AND(C4790&gt;=INDEX('Lookup Tables'!$C$2:$C$9,MATCH(B4790,'Lookup Tables'!$A$2:$A$9,-1)),C4790&lt;=INDEX('Lookup Tables'!$D$2:$D$9,MATCH(B4790,'Lookup Tables'!$A$2:$A$9,-1))),"PASS","FAIL"))</f>
        <v/>
      </c>
      <c r="J4790" t="str">
        <f t="shared" si="296"/>
        <v/>
      </c>
      <c r="K4790" t="str">
        <f t="shared" si="297"/>
        <v/>
      </c>
      <c r="L4790" t="str">
        <f t="shared" si="298"/>
        <v/>
      </c>
      <c r="M4790" t="str">
        <f t="shared" si="299"/>
        <v/>
      </c>
    </row>
    <row r="4791" spans="8:13" x14ac:dyDescent="0.25">
      <c r="H4791" t="str">
        <f>IF(A4791="","",INDEX('Lookup Tables'!$B$2:$B$9,MATCH(B4791,'Lookup Tables'!$A$2:$A$9,-1)))</f>
        <v/>
      </c>
      <c r="I4791" t="str">
        <f>IF(A4791="","",IF(AND(C4791&gt;=INDEX('Lookup Tables'!$C$2:$C$9,MATCH(B4791,'Lookup Tables'!$A$2:$A$9,-1)),C4791&lt;=INDEX('Lookup Tables'!$D$2:$D$9,MATCH(B4791,'Lookup Tables'!$A$2:$A$9,-1))),"PASS","FAIL"))</f>
        <v/>
      </c>
      <c r="J4791" t="str">
        <f t="shared" si="296"/>
        <v/>
      </c>
      <c r="K4791" t="str">
        <f t="shared" si="297"/>
        <v/>
      </c>
      <c r="L4791" t="str">
        <f t="shared" si="298"/>
        <v/>
      </c>
      <c r="M4791" t="str">
        <f t="shared" si="299"/>
        <v/>
      </c>
    </row>
    <row r="4792" spans="8:13" x14ac:dyDescent="0.25">
      <c r="H4792" t="str">
        <f>IF(A4792="","",INDEX('Lookup Tables'!$B$2:$B$9,MATCH(B4792,'Lookup Tables'!$A$2:$A$9,-1)))</f>
        <v/>
      </c>
      <c r="I4792" t="str">
        <f>IF(A4792="","",IF(AND(C4792&gt;=INDEX('Lookup Tables'!$C$2:$C$9,MATCH(B4792,'Lookup Tables'!$A$2:$A$9,-1)),C4792&lt;=INDEX('Lookup Tables'!$D$2:$D$9,MATCH(B4792,'Lookup Tables'!$A$2:$A$9,-1))),"PASS","FAIL"))</f>
        <v/>
      </c>
      <c r="J4792" t="str">
        <f t="shared" si="296"/>
        <v/>
      </c>
      <c r="K4792" t="str">
        <f t="shared" si="297"/>
        <v/>
      </c>
      <c r="L4792" t="str">
        <f t="shared" si="298"/>
        <v/>
      </c>
      <c r="M4792" t="str">
        <f t="shared" si="299"/>
        <v/>
      </c>
    </row>
    <row r="4793" spans="8:13" x14ac:dyDescent="0.25">
      <c r="H4793" t="str">
        <f>IF(A4793="","",INDEX('Lookup Tables'!$B$2:$B$9,MATCH(B4793,'Lookup Tables'!$A$2:$A$9,-1)))</f>
        <v/>
      </c>
      <c r="I4793" t="str">
        <f>IF(A4793="","",IF(AND(C4793&gt;=INDEX('Lookup Tables'!$C$2:$C$9,MATCH(B4793,'Lookup Tables'!$A$2:$A$9,-1)),C4793&lt;=INDEX('Lookup Tables'!$D$2:$D$9,MATCH(B4793,'Lookup Tables'!$A$2:$A$9,-1))),"PASS","FAIL"))</f>
        <v/>
      </c>
      <c r="J4793" t="str">
        <f t="shared" si="296"/>
        <v/>
      </c>
      <c r="K4793" t="str">
        <f t="shared" si="297"/>
        <v/>
      </c>
      <c r="L4793" t="str">
        <f t="shared" si="298"/>
        <v/>
      </c>
      <c r="M4793" t="str">
        <f t="shared" si="299"/>
        <v/>
      </c>
    </row>
    <row r="4794" spans="8:13" x14ac:dyDescent="0.25">
      <c r="H4794" t="str">
        <f>IF(A4794="","",INDEX('Lookup Tables'!$B$2:$B$9,MATCH(B4794,'Lookup Tables'!$A$2:$A$9,-1)))</f>
        <v/>
      </c>
      <c r="I4794" t="str">
        <f>IF(A4794="","",IF(AND(C4794&gt;=INDEX('Lookup Tables'!$C$2:$C$9,MATCH(B4794,'Lookup Tables'!$A$2:$A$9,-1)),C4794&lt;=INDEX('Lookup Tables'!$D$2:$D$9,MATCH(B4794,'Lookup Tables'!$A$2:$A$9,-1))),"PASS","FAIL"))</f>
        <v/>
      </c>
      <c r="J4794" t="str">
        <f t="shared" si="296"/>
        <v/>
      </c>
      <c r="K4794" t="str">
        <f t="shared" si="297"/>
        <v/>
      </c>
      <c r="L4794" t="str">
        <f t="shared" si="298"/>
        <v/>
      </c>
      <c r="M4794" t="str">
        <f t="shared" si="299"/>
        <v/>
      </c>
    </row>
    <row r="4795" spans="8:13" x14ac:dyDescent="0.25">
      <c r="H4795" t="str">
        <f>IF(A4795="","",INDEX('Lookup Tables'!$B$2:$B$9,MATCH(B4795,'Lookup Tables'!$A$2:$A$9,-1)))</f>
        <v/>
      </c>
      <c r="I4795" t="str">
        <f>IF(A4795="","",IF(AND(C4795&gt;=INDEX('Lookup Tables'!$C$2:$C$9,MATCH(B4795,'Lookup Tables'!$A$2:$A$9,-1)),C4795&lt;=INDEX('Lookup Tables'!$D$2:$D$9,MATCH(B4795,'Lookup Tables'!$A$2:$A$9,-1))),"PASS","FAIL"))</f>
        <v/>
      </c>
      <c r="J4795" t="str">
        <f t="shared" si="296"/>
        <v/>
      </c>
      <c r="K4795" t="str">
        <f t="shared" si="297"/>
        <v/>
      </c>
      <c r="L4795" t="str">
        <f t="shared" si="298"/>
        <v/>
      </c>
      <c r="M4795" t="str">
        <f t="shared" si="299"/>
        <v/>
      </c>
    </row>
    <row r="4796" spans="8:13" x14ac:dyDescent="0.25">
      <c r="H4796" t="str">
        <f>IF(A4796="","",INDEX('Lookup Tables'!$B$2:$B$9,MATCH(B4796,'Lookup Tables'!$A$2:$A$9,-1)))</f>
        <v/>
      </c>
      <c r="I4796" t="str">
        <f>IF(A4796="","",IF(AND(C4796&gt;=INDEX('Lookup Tables'!$C$2:$C$9,MATCH(B4796,'Lookup Tables'!$A$2:$A$9,-1)),C4796&lt;=INDEX('Lookup Tables'!$D$2:$D$9,MATCH(B4796,'Lookup Tables'!$A$2:$A$9,-1))),"PASS","FAIL"))</f>
        <v/>
      </c>
      <c r="J4796" t="str">
        <f t="shared" si="296"/>
        <v/>
      </c>
      <c r="K4796" t="str">
        <f t="shared" si="297"/>
        <v/>
      </c>
      <c r="L4796" t="str">
        <f t="shared" si="298"/>
        <v/>
      </c>
      <c r="M4796" t="str">
        <f t="shared" si="299"/>
        <v/>
      </c>
    </row>
    <row r="4797" spans="8:13" x14ac:dyDescent="0.25">
      <c r="H4797" t="str">
        <f>IF(A4797="","",INDEX('Lookup Tables'!$B$2:$B$9,MATCH(B4797,'Lookup Tables'!$A$2:$A$9,-1)))</f>
        <v/>
      </c>
      <c r="I4797" t="str">
        <f>IF(A4797="","",IF(AND(C4797&gt;=INDEX('Lookup Tables'!$C$2:$C$9,MATCH(B4797,'Lookup Tables'!$A$2:$A$9,-1)),C4797&lt;=INDEX('Lookup Tables'!$D$2:$D$9,MATCH(B4797,'Lookup Tables'!$A$2:$A$9,-1))),"PASS","FAIL"))</f>
        <v/>
      </c>
      <c r="J4797" t="str">
        <f t="shared" si="296"/>
        <v/>
      </c>
      <c r="K4797" t="str">
        <f t="shared" si="297"/>
        <v/>
      </c>
      <c r="L4797" t="str">
        <f t="shared" si="298"/>
        <v/>
      </c>
      <c r="M4797" t="str">
        <f t="shared" si="299"/>
        <v/>
      </c>
    </row>
    <row r="4798" spans="8:13" x14ac:dyDescent="0.25">
      <c r="H4798" t="str">
        <f>IF(A4798="","",INDEX('Lookup Tables'!$B$2:$B$9,MATCH(B4798,'Lookup Tables'!$A$2:$A$9,-1)))</f>
        <v/>
      </c>
      <c r="I4798" t="str">
        <f>IF(A4798="","",IF(AND(C4798&gt;=INDEX('Lookup Tables'!$C$2:$C$9,MATCH(B4798,'Lookup Tables'!$A$2:$A$9,-1)),C4798&lt;=INDEX('Lookup Tables'!$D$2:$D$9,MATCH(B4798,'Lookup Tables'!$A$2:$A$9,-1))),"PASS","FAIL"))</f>
        <v/>
      </c>
      <c r="J4798" t="str">
        <f t="shared" si="296"/>
        <v/>
      </c>
      <c r="K4798" t="str">
        <f t="shared" si="297"/>
        <v/>
      </c>
      <c r="L4798" t="str">
        <f t="shared" si="298"/>
        <v/>
      </c>
      <c r="M4798" t="str">
        <f t="shared" si="299"/>
        <v/>
      </c>
    </row>
    <row r="4799" spans="8:13" x14ac:dyDescent="0.25">
      <c r="H4799" t="str">
        <f>IF(A4799="","",INDEX('Lookup Tables'!$B$2:$B$9,MATCH(B4799,'Lookup Tables'!$A$2:$A$9,-1)))</f>
        <v/>
      </c>
      <c r="I4799" t="str">
        <f>IF(A4799="","",IF(AND(C4799&gt;=INDEX('Lookup Tables'!$C$2:$C$9,MATCH(B4799,'Lookup Tables'!$A$2:$A$9,-1)),C4799&lt;=INDEX('Lookup Tables'!$D$2:$D$9,MATCH(B4799,'Lookup Tables'!$A$2:$A$9,-1))),"PASS","FAIL"))</f>
        <v/>
      </c>
      <c r="J4799" t="str">
        <f t="shared" si="296"/>
        <v/>
      </c>
      <c r="K4799" t="str">
        <f t="shared" si="297"/>
        <v/>
      </c>
      <c r="L4799" t="str">
        <f t="shared" si="298"/>
        <v/>
      </c>
      <c r="M4799" t="str">
        <f t="shared" si="299"/>
        <v/>
      </c>
    </row>
    <row r="4800" spans="8:13" x14ac:dyDescent="0.25">
      <c r="H4800" t="str">
        <f>IF(A4800="","",INDEX('Lookup Tables'!$B$2:$B$9,MATCH(B4800,'Lookup Tables'!$A$2:$A$9,-1)))</f>
        <v/>
      </c>
      <c r="I4800" t="str">
        <f>IF(A4800="","",IF(AND(C4800&gt;=INDEX('Lookup Tables'!$C$2:$C$9,MATCH(B4800,'Lookup Tables'!$A$2:$A$9,-1)),C4800&lt;=INDEX('Lookup Tables'!$D$2:$D$9,MATCH(B4800,'Lookup Tables'!$A$2:$A$9,-1))),"PASS","FAIL"))</f>
        <v/>
      </c>
      <c r="J4800" t="str">
        <f t="shared" si="296"/>
        <v/>
      </c>
      <c r="K4800" t="str">
        <f t="shared" si="297"/>
        <v/>
      </c>
      <c r="L4800" t="str">
        <f t="shared" si="298"/>
        <v/>
      </c>
      <c r="M4800" t="str">
        <f t="shared" si="299"/>
        <v/>
      </c>
    </row>
    <row r="4801" spans="8:13" x14ac:dyDescent="0.25">
      <c r="H4801" t="str">
        <f>IF(A4801="","",INDEX('Lookup Tables'!$B$2:$B$9,MATCH(B4801,'Lookup Tables'!$A$2:$A$9,-1)))</f>
        <v/>
      </c>
      <c r="I4801" t="str">
        <f>IF(A4801="","",IF(AND(C4801&gt;=INDEX('Lookup Tables'!$C$2:$C$9,MATCH(B4801,'Lookup Tables'!$A$2:$A$9,-1)),C4801&lt;=INDEX('Lookup Tables'!$D$2:$D$9,MATCH(B4801,'Lookup Tables'!$A$2:$A$9,-1))),"PASS","FAIL"))</f>
        <v/>
      </c>
      <c r="J4801" t="str">
        <f t="shared" ref="J4801:J4864" si="300">IF(A4801="","",IF(AND(D4801&gt;=15,D4801&lt;=22.5),"PASS","FAIL"))</f>
        <v/>
      </c>
      <c r="K4801" t="str">
        <f t="shared" ref="K4801:K4864" si="301">IF(A4801="","",IF(AND(E4801&gt;=15,E4801&lt;=22.5),"PASS","FAIL"))</f>
        <v/>
      </c>
      <c r="L4801" t="str">
        <f t="shared" ref="L4801:L4864" si="302">IF(A4801="","",IF(AND(F4801&gt;0,F4801&lt;0.2),"PASS","FAIL"))</f>
        <v/>
      </c>
      <c r="M4801" t="str">
        <f t="shared" ref="M4801:M4864" si="303">IF(A4801="","",IF(AND(IF(I4801="PASS",TRUE,FALSE),IF(J4801="PASS",TRUE,FALSE),IF(K4801="PASS",TRUE,FALSE),IF(L4801="PASS",TRUE,FALSE))=TRUE,"PASS","FAIL"))</f>
        <v/>
      </c>
    </row>
    <row r="4802" spans="8:13" x14ac:dyDescent="0.25">
      <c r="H4802" t="str">
        <f>IF(A4802="","",INDEX('Lookup Tables'!$B$2:$B$9,MATCH(B4802,'Lookup Tables'!$A$2:$A$9,-1)))</f>
        <v/>
      </c>
      <c r="I4802" t="str">
        <f>IF(A4802="","",IF(AND(C4802&gt;=INDEX('Lookup Tables'!$C$2:$C$9,MATCH(B4802,'Lookup Tables'!$A$2:$A$9,-1)),C4802&lt;=INDEX('Lookup Tables'!$D$2:$D$9,MATCH(B4802,'Lookup Tables'!$A$2:$A$9,-1))),"PASS","FAIL"))</f>
        <v/>
      </c>
      <c r="J4802" t="str">
        <f t="shared" si="300"/>
        <v/>
      </c>
      <c r="K4802" t="str">
        <f t="shared" si="301"/>
        <v/>
      </c>
      <c r="L4802" t="str">
        <f t="shared" si="302"/>
        <v/>
      </c>
      <c r="M4802" t="str">
        <f t="shared" si="303"/>
        <v/>
      </c>
    </row>
    <row r="4803" spans="8:13" x14ac:dyDescent="0.25">
      <c r="H4803" t="str">
        <f>IF(A4803="","",INDEX('Lookup Tables'!$B$2:$B$9,MATCH(B4803,'Lookup Tables'!$A$2:$A$9,-1)))</f>
        <v/>
      </c>
      <c r="I4803" t="str">
        <f>IF(A4803="","",IF(AND(C4803&gt;=INDEX('Lookup Tables'!$C$2:$C$9,MATCH(B4803,'Lookup Tables'!$A$2:$A$9,-1)),C4803&lt;=INDEX('Lookup Tables'!$D$2:$D$9,MATCH(B4803,'Lookup Tables'!$A$2:$A$9,-1))),"PASS","FAIL"))</f>
        <v/>
      </c>
      <c r="J4803" t="str">
        <f t="shared" si="300"/>
        <v/>
      </c>
      <c r="K4803" t="str">
        <f t="shared" si="301"/>
        <v/>
      </c>
      <c r="L4803" t="str">
        <f t="shared" si="302"/>
        <v/>
      </c>
      <c r="M4803" t="str">
        <f t="shared" si="303"/>
        <v/>
      </c>
    </row>
    <row r="4804" spans="8:13" x14ac:dyDescent="0.25">
      <c r="H4804" t="str">
        <f>IF(A4804="","",INDEX('Lookup Tables'!$B$2:$B$9,MATCH(B4804,'Lookup Tables'!$A$2:$A$9,-1)))</f>
        <v/>
      </c>
      <c r="I4804" t="str">
        <f>IF(A4804="","",IF(AND(C4804&gt;=INDEX('Lookup Tables'!$C$2:$C$9,MATCH(B4804,'Lookup Tables'!$A$2:$A$9,-1)),C4804&lt;=INDEX('Lookup Tables'!$D$2:$D$9,MATCH(B4804,'Lookup Tables'!$A$2:$A$9,-1))),"PASS","FAIL"))</f>
        <v/>
      </c>
      <c r="J4804" t="str">
        <f t="shared" si="300"/>
        <v/>
      </c>
      <c r="K4804" t="str">
        <f t="shared" si="301"/>
        <v/>
      </c>
      <c r="L4804" t="str">
        <f t="shared" si="302"/>
        <v/>
      </c>
      <c r="M4804" t="str">
        <f t="shared" si="303"/>
        <v/>
      </c>
    </row>
    <row r="4805" spans="8:13" x14ac:dyDescent="0.25">
      <c r="H4805" t="str">
        <f>IF(A4805="","",INDEX('Lookup Tables'!$B$2:$B$9,MATCH(B4805,'Lookup Tables'!$A$2:$A$9,-1)))</f>
        <v/>
      </c>
      <c r="I4805" t="str">
        <f>IF(A4805="","",IF(AND(C4805&gt;=INDEX('Lookup Tables'!$C$2:$C$9,MATCH(B4805,'Lookup Tables'!$A$2:$A$9,-1)),C4805&lt;=INDEX('Lookup Tables'!$D$2:$D$9,MATCH(B4805,'Lookup Tables'!$A$2:$A$9,-1))),"PASS","FAIL"))</f>
        <v/>
      </c>
      <c r="J4805" t="str">
        <f t="shared" si="300"/>
        <v/>
      </c>
      <c r="K4805" t="str">
        <f t="shared" si="301"/>
        <v/>
      </c>
      <c r="L4805" t="str">
        <f t="shared" si="302"/>
        <v/>
      </c>
      <c r="M4805" t="str">
        <f t="shared" si="303"/>
        <v/>
      </c>
    </row>
    <row r="4806" spans="8:13" x14ac:dyDescent="0.25">
      <c r="H4806" t="str">
        <f>IF(A4806="","",INDEX('Lookup Tables'!$B$2:$B$9,MATCH(B4806,'Lookup Tables'!$A$2:$A$9,-1)))</f>
        <v/>
      </c>
      <c r="I4806" t="str">
        <f>IF(A4806="","",IF(AND(C4806&gt;=INDEX('Lookup Tables'!$C$2:$C$9,MATCH(B4806,'Lookup Tables'!$A$2:$A$9,-1)),C4806&lt;=INDEX('Lookup Tables'!$D$2:$D$9,MATCH(B4806,'Lookup Tables'!$A$2:$A$9,-1))),"PASS","FAIL"))</f>
        <v/>
      </c>
      <c r="J4806" t="str">
        <f t="shared" si="300"/>
        <v/>
      </c>
      <c r="K4806" t="str">
        <f t="shared" si="301"/>
        <v/>
      </c>
      <c r="L4806" t="str">
        <f t="shared" si="302"/>
        <v/>
      </c>
      <c r="M4806" t="str">
        <f t="shared" si="303"/>
        <v/>
      </c>
    </row>
    <row r="4807" spans="8:13" x14ac:dyDescent="0.25">
      <c r="H4807" t="str">
        <f>IF(A4807="","",INDEX('Lookup Tables'!$B$2:$B$9,MATCH(B4807,'Lookup Tables'!$A$2:$A$9,-1)))</f>
        <v/>
      </c>
      <c r="I4807" t="str">
        <f>IF(A4807="","",IF(AND(C4807&gt;=INDEX('Lookup Tables'!$C$2:$C$9,MATCH(B4807,'Lookup Tables'!$A$2:$A$9,-1)),C4807&lt;=INDEX('Lookup Tables'!$D$2:$D$9,MATCH(B4807,'Lookup Tables'!$A$2:$A$9,-1))),"PASS","FAIL"))</f>
        <v/>
      </c>
      <c r="J4807" t="str">
        <f t="shared" si="300"/>
        <v/>
      </c>
      <c r="K4807" t="str">
        <f t="shared" si="301"/>
        <v/>
      </c>
      <c r="L4807" t="str">
        <f t="shared" si="302"/>
        <v/>
      </c>
      <c r="M4807" t="str">
        <f t="shared" si="303"/>
        <v/>
      </c>
    </row>
    <row r="4808" spans="8:13" x14ac:dyDescent="0.25">
      <c r="H4808" t="str">
        <f>IF(A4808="","",INDEX('Lookup Tables'!$B$2:$B$9,MATCH(B4808,'Lookup Tables'!$A$2:$A$9,-1)))</f>
        <v/>
      </c>
      <c r="I4808" t="str">
        <f>IF(A4808="","",IF(AND(C4808&gt;=INDEX('Lookup Tables'!$C$2:$C$9,MATCH(B4808,'Lookup Tables'!$A$2:$A$9,-1)),C4808&lt;=INDEX('Lookup Tables'!$D$2:$D$9,MATCH(B4808,'Lookup Tables'!$A$2:$A$9,-1))),"PASS","FAIL"))</f>
        <v/>
      </c>
      <c r="J4808" t="str">
        <f t="shared" si="300"/>
        <v/>
      </c>
      <c r="K4808" t="str">
        <f t="shared" si="301"/>
        <v/>
      </c>
      <c r="L4808" t="str">
        <f t="shared" si="302"/>
        <v/>
      </c>
      <c r="M4808" t="str">
        <f t="shared" si="303"/>
        <v/>
      </c>
    </row>
    <row r="4809" spans="8:13" x14ac:dyDescent="0.25">
      <c r="H4809" t="str">
        <f>IF(A4809="","",INDEX('Lookup Tables'!$B$2:$B$9,MATCH(B4809,'Lookup Tables'!$A$2:$A$9,-1)))</f>
        <v/>
      </c>
      <c r="I4809" t="str">
        <f>IF(A4809="","",IF(AND(C4809&gt;=INDEX('Lookup Tables'!$C$2:$C$9,MATCH(B4809,'Lookup Tables'!$A$2:$A$9,-1)),C4809&lt;=INDEX('Lookup Tables'!$D$2:$D$9,MATCH(B4809,'Lookup Tables'!$A$2:$A$9,-1))),"PASS","FAIL"))</f>
        <v/>
      </c>
      <c r="J4809" t="str">
        <f t="shared" si="300"/>
        <v/>
      </c>
      <c r="K4809" t="str">
        <f t="shared" si="301"/>
        <v/>
      </c>
      <c r="L4809" t="str">
        <f t="shared" si="302"/>
        <v/>
      </c>
      <c r="M4809" t="str">
        <f t="shared" si="303"/>
        <v/>
      </c>
    </row>
    <row r="4810" spans="8:13" x14ac:dyDescent="0.25">
      <c r="H4810" t="str">
        <f>IF(A4810="","",INDEX('Lookup Tables'!$B$2:$B$9,MATCH(B4810,'Lookup Tables'!$A$2:$A$9,-1)))</f>
        <v/>
      </c>
      <c r="I4810" t="str">
        <f>IF(A4810="","",IF(AND(C4810&gt;=INDEX('Lookup Tables'!$C$2:$C$9,MATCH(B4810,'Lookup Tables'!$A$2:$A$9,-1)),C4810&lt;=INDEX('Lookup Tables'!$D$2:$D$9,MATCH(B4810,'Lookup Tables'!$A$2:$A$9,-1))),"PASS","FAIL"))</f>
        <v/>
      </c>
      <c r="J4810" t="str">
        <f t="shared" si="300"/>
        <v/>
      </c>
      <c r="K4810" t="str">
        <f t="shared" si="301"/>
        <v/>
      </c>
      <c r="L4810" t="str">
        <f t="shared" si="302"/>
        <v/>
      </c>
      <c r="M4810" t="str">
        <f t="shared" si="303"/>
        <v/>
      </c>
    </row>
    <row r="4811" spans="8:13" x14ac:dyDescent="0.25">
      <c r="H4811" t="str">
        <f>IF(A4811="","",INDEX('Lookup Tables'!$B$2:$B$9,MATCH(B4811,'Lookup Tables'!$A$2:$A$9,-1)))</f>
        <v/>
      </c>
      <c r="I4811" t="str">
        <f>IF(A4811="","",IF(AND(C4811&gt;=INDEX('Lookup Tables'!$C$2:$C$9,MATCH(B4811,'Lookup Tables'!$A$2:$A$9,-1)),C4811&lt;=INDEX('Lookup Tables'!$D$2:$D$9,MATCH(B4811,'Lookup Tables'!$A$2:$A$9,-1))),"PASS","FAIL"))</f>
        <v/>
      </c>
      <c r="J4811" t="str">
        <f t="shared" si="300"/>
        <v/>
      </c>
      <c r="K4811" t="str">
        <f t="shared" si="301"/>
        <v/>
      </c>
      <c r="L4811" t="str">
        <f t="shared" si="302"/>
        <v/>
      </c>
      <c r="M4811" t="str">
        <f t="shared" si="303"/>
        <v/>
      </c>
    </row>
    <row r="4812" spans="8:13" x14ac:dyDescent="0.25">
      <c r="H4812" t="str">
        <f>IF(A4812="","",INDEX('Lookup Tables'!$B$2:$B$9,MATCH(B4812,'Lookup Tables'!$A$2:$A$9,-1)))</f>
        <v/>
      </c>
      <c r="I4812" t="str">
        <f>IF(A4812="","",IF(AND(C4812&gt;=INDEX('Lookup Tables'!$C$2:$C$9,MATCH(B4812,'Lookup Tables'!$A$2:$A$9,-1)),C4812&lt;=INDEX('Lookup Tables'!$D$2:$D$9,MATCH(B4812,'Lookup Tables'!$A$2:$A$9,-1))),"PASS","FAIL"))</f>
        <v/>
      </c>
      <c r="J4812" t="str">
        <f t="shared" si="300"/>
        <v/>
      </c>
      <c r="K4812" t="str">
        <f t="shared" si="301"/>
        <v/>
      </c>
      <c r="L4812" t="str">
        <f t="shared" si="302"/>
        <v/>
      </c>
      <c r="M4812" t="str">
        <f t="shared" si="303"/>
        <v/>
      </c>
    </row>
    <row r="4813" spans="8:13" x14ac:dyDescent="0.25">
      <c r="H4813" t="str">
        <f>IF(A4813="","",INDEX('Lookup Tables'!$B$2:$B$9,MATCH(B4813,'Lookup Tables'!$A$2:$A$9,-1)))</f>
        <v/>
      </c>
      <c r="I4813" t="str">
        <f>IF(A4813="","",IF(AND(C4813&gt;=INDEX('Lookup Tables'!$C$2:$C$9,MATCH(B4813,'Lookup Tables'!$A$2:$A$9,-1)),C4813&lt;=INDEX('Lookup Tables'!$D$2:$D$9,MATCH(B4813,'Lookup Tables'!$A$2:$A$9,-1))),"PASS","FAIL"))</f>
        <v/>
      </c>
      <c r="J4813" t="str">
        <f t="shared" si="300"/>
        <v/>
      </c>
      <c r="K4813" t="str">
        <f t="shared" si="301"/>
        <v/>
      </c>
      <c r="L4813" t="str">
        <f t="shared" si="302"/>
        <v/>
      </c>
      <c r="M4813" t="str">
        <f t="shared" si="303"/>
        <v/>
      </c>
    </row>
    <row r="4814" spans="8:13" x14ac:dyDescent="0.25">
      <c r="H4814" t="str">
        <f>IF(A4814="","",INDEX('Lookup Tables'!$B$2:$B$9,MATCH(B4814,'Lookup Tables'!$A$2:$A$9,-1)))</f>
        <v/>
      </c>
      <c r="I4814" t="str">
        <f>IF(A4814="","",IF(AND(C4814&gt;=INDEX('Lookup Tables'!$C$2:$C$9,MATCH(B4814,'Lookup Tables'!$A$2:$A$9,-1)),C4814&lt;=INDEX('Lookup Tables'!$D$2:$D$9,MATCH(B4814,'Lookup Tables'!$A$2:$A$9,-1))),"PASS","FAIL"))</f>
        <v/>
      </c>
      <c r="J4814" t="str">
        <f t="shared" si="300"/>
        <v/>
      </c>
      <c r="K4814" t="str">
        <f t="shared" si="301"/>
        <v/>
      </c>
      <c r="L4814" t="str">
        <f t="shared" si="302"/>
        <v/>
      </c>
      <c r="M4814" t="str">
        <f t="shared" si="303"/>
        <v/>
      </c>
    </row>
    <row r="4815" spans="8:13" x14ac:dyDescent="0.25">
      <c r="H4815" t="str">
        <f>IF(A4815="","",INDEX('Lookup Tables'!$B$2:$B$9,MATCH(B4815,'Lookup Tables'!$A$2:$A$9,-1)))</f>
        <v/>
      </c>
      <c r="I4815" t="str">
        <f>IF(A4815="","",IF(AND(C4815&gt;=INDEX('Lookup Tables'!$C$2:$C$9,MATCH(B4815,'Lookup Tables'!$A$2:$A$9,-1)),C4815&lt;=INDEX('Lookup Tables'!$D$2:$D$9,MATCH(B4815,'Lookup Tables'!$A$2:$A$9,-1))),"PASS","FAIL"))</f>
        <v/>
      </c>
      <c r="J4815" t="str">
        <f t="shared" si="300"/>
        <v/>
      </c>
      <c r="K4815" t="str">
        <f t="shared" si="301"/>
        <v/>
      </c>
      <c r="L4815" t="str">
        <f t="shared" si="302"/>
        <v/>
      </c>
      <c r="M4815" t="str">
        <f t="shared" si="303"/>
        <v/>
      </c>
    </row>
    <row r="4816" spans="8:13" x14ac:dyDescent="0.25">
      <c r="H4816" t="str">
        <f>IF(A4816="","",INDEX('Lookup Tables'!$B$2:$B$9,MATCH(B4816,'Lookup Tables'!$A$2:$A$9,-1)))</f>
        <v/>
      </c>
      <c r="I4816" t="str">
        <f>IF(A4816="","",IF(AND(C4816&gt;=INDEX('Lookup Tables'!$C$2:$C$9,MATCH(B4816,'Lookup Tables'!$A$2:$A$9,-1)),C4816&lt;=INDEX('Lookup Tables'!$D$2:$D$9,MATCH(B4816,'Lookup Tables'!$A$2:$A$9,-1))),"PASS","FAIL"))</f>
        <v/>
      </c>
      <c r="J4816" t="str">
        <f t="shared" si="300"/>
        <v/>
      </c>
      <c r="K4816" t="str">
        <f t="shared" si="301"/>
        <v/>
      </c>
      <c r="L4816" t="str">
        <f t="shared" si="302"/>
        <v/>
      </c>
      <c r="M4816" t="str">
        <f t="shared" si="303"/>
        <v/>
      </c>
    </row>
    <row r="4817" spans="8:13" x14ac:dyDescent="0.25">
      <c r="H4817" t="str">
        <f>IF(A4817="","",INDEX('Lookup Tables'!$B$2:$B$9,MATCH(B4817,'Lookup Tables'!$A$2:$A$9,-1)))</f>
        <v/>
      </c>
      <c r="I4817" t="str">
        <f>IF(A4817="","",IF(AND(C4817&gt;=INDEX('Lookup Tables'!$C$2:$C$9,MATCH(B4817,'Lookup Tables'!$A$2:$A$9,-1)),C4817&lt;=INDEX('Lookup Tables'!$D$2:$D$9,MATCH(B4817,'Lookup Tables'!$A$2:$A$9,-1))),"PASS","FAIL"))</f>
        <v/>
      </c>
      <c r="J4817" t="str">
        <f t="shared" si="300"/>
        <v/>
      </c>
      <c r="K4817" t="str">
        <f t="shared" si="301"/>
        <v/>
      </c>
      <c r="L4817" t="str">
        <f t="shared" si="302"/>
        <v/>
      </c>
      <c r="M4817" t="str">
        <f t="shared" si="303"/>
        <v/>
      </c>
    </row>
    <row r="4818" spans="8:13" x14ac:dyDescent="0.25">
      <c r="H4818" t="str">
        <f>IF(A4818="","",INDEX('Lookup Tables'!$B$2:$B$9,MATCH(B4818,'Lookup Tables'!$A$2:$A$9,-1)))</f>
        <v/>
      </c>
      <c r="I4818" t="str">
        <f>IF(A4818="","",IF(AND(C4818&gt;=INDEX('Lookup Tables'!$C$2:$C$9,MATCH(B4818,'Lookup Tables'!$A$2:$A$9,-1)),C4818&lt;=INDEX('Lookup Tables'!$D$2:$D$9,MATCH(B4818,'Lookup Tables'!$A$2:$A$9,-1))),"PASS","FAIL"))</f>
        <v/>
      </c>
      <c r="J4818" t="str">
        <f t="shared" si="300"/>
        <v/>
      </c>
      <c r="K4818" t="str">
        <f t="shared" si="301"/>
        <v/>
      </c>
      <c r="L4818" t="str">
        <f t="shared" si="302"/>
        <v/>
      </c>
      <c r="M4818" t="str">
        <f t="shared" si="303"/>
        <v/>
      </c>
    </row>
    <row r="4819" spans="8:13" x14ac:dyDescent="0.25">
      <c r="H4819" t="str">
        <f>IF(A4819="","",INDEX('Lookup Tables'!$B$2:$B$9,MATCH(B4819,'Lookup Tables'!$A$2:$A$9,-1)))</f>
        <v/>
      </c>
      <c r="I4819" t="str">
        <f>IF(A4819="","",IF(AND(C4819&gt;=INDEX('Lookup Tables'!$C$2:$C$9,MATCH(B4819,'Lookup Tables'!$A$2:$A$9,-1)),C4819&lt;=INDEX('Lookup Tables'!$D$2:$D$9,MATCH(B4819,'Lookup Tables'!$A$2:$A$9,-1))),"PASS","FAIL"))</f>
        <v/>
      </c>
      <c r="J4819" t="str">
        <f t="shared" si="300"/>
        <v/>
      </c>
      <c r="K4819" t="str">
        <f t="shared" si="301"/>
        <v/>
      </c>
      <c r="L4819" t="str">
        <f t="shared" si="302"/>
        <v/>
      </c>
      <c r="M4819" t="str">
        <f t="shared" si="303"/>
        <v/>
      </c>
    </row>
    <row r="4820" spans="8:13" x14ac:dyDescent="0.25">
      <c r="H4820" t="str">
        <f>IF(A4820="","",INDEX('Lookup Tables'!$B$2:$B$9,MATCH(B4820,'Lookup Tables'!$A$2:$A$9,-1)))</f>
        <v/>
      </c>
      <c r="I4820" t="str">
        <f>IF(A4820="","",IF(AND(C4820&gt;=INDEX('Lookup Tables'!$C$2:$C$9,MATCH(B4820,'Lookup Tables'!$A$2:$A$9,-1)),C4820&lt;=INDEX('Lookup Tables'!$D$2:$D$9,MATCH(B4820,'Lookup Tables'!$A$2:$A$9,-1))),"PASS","FAIL"))</f>
        <v/>
      </c>
      <c r="J4820" t="str">
        <f t="shared" si="300"/>
        <v/>
      </c>
      <c r="K4820" t="str">
        <f t="shared" si="301"/>
        <v/>
      </c>
      <c r="L4820" t="str">
        <f t="shared" si="302"/>
        <v/>
      </c>
      <c r="M4820" t="str">
        <f t="shared" si="303"/>
        <v/>
      </c>
    </row>
    <row r="4821" spans="8:13" x14ac:dyDescent="0.25">
      <c r="H4821" t="str">
        <f>IF(A4821="","",INDEX('Lookup Tables'!$B$2:$B$9,MATCH(B4821,'Lookup Tables'!$A$2:$A$9,-1)))</f>
        <v/>
      </c>
      <c r="I4821" t="str">
        <f>IF(A4821="","",IF(AND(C4821&gt;=INDEX('Lookup Tables'!$C$2:$C$9,MATCH(B4821,'Lookup Tables'!$A$2:$A$9,-1)),C4821&lt;=INDEX('Lookup Tables'!$D$2:$D$9,MATCH(B4821,'Lookup Tables'!$A$2:$A$9,-1))),"PASS","FAIL"))</f>
        <v/>
      </c>
      <c r="J4821" t="str">
        <f t="shared" si="300"/>
        <v/>
      </c>
      <c r="K4821" t="str">
        <f t="shared" si="301"/>
        <v/>
      </c>
      <c r="L4821" t="str">
        <f t="shared" si="302"/>
        <v/>
      </c>
      <c r="M4821" t="str">
        <f t="shared" si="303"/>
        <v/>
      </c>
    </row>
    <row r="4822" spans="8:13" x14ac:dyDescent="0.25">
      <c r="H4822" t="str">
        <f>IF(A4822="","",INDEX('Lookup Tables'!$B$2:$B$9,MATCH(B4822,'Lookup Tables'!$A$2:$A$9,-1)))</f>
        <v/>
      </c>
      <c r="I4822" t="str">
        <f>IF(A4822="","",IF(AND(C4822&gt;=INDEX('Lookup Tables'!$C$2:$C$9,MATCH(B4822,'Lookup Tables'!$A$2:$A$9,-1)),C4822&lt;=INDEX('Lookup Tables'!$D$2:$D$9,MATCH(B4822,'Lookup Tables'!$A$2:$A$9,-1))),"PASS","FAIL"))</f>
        <v/>
      </c>
      <c r="J4822" t="str">
        <f t="shared" si="300"/>
        <v/>
      </c>
      <c r="K4822" t="str">
        <f t="shared" si="301"/>
        <v/>
      </c>
      <c r="L4822" t="str">
        <f t="shared" si="302"/>
        <v/>
      </c>
      <c r="M4822" t="str">
        <f t="shared" si="303"/>
        <v/>
      </c>
    </row>
    <row r="4823" spans="8:13" x14ac:dyDescent="0.25">
      <c r="H4823" t="str">
        <f>IF(A4823="","",INDEX('Lookup Tables'!$B$2:$B$9,MATCH(B4823,'Lookup Tables'!$A$2:$A$9,-1)))</f>
        <v/>
      </c>
      <c r="I4823" t="str">
        <f>IF(A4823="","",IF(AND(C4823&gt;=INDEX('Lookup Tables'!$C$2:$C$9,MATCH(B4823,'Lookup Tables'!$A$2:$A$9,-1)),C4823&lt;=INDEX('Lookup Tables'!$D$2:$D$9,MATCH(B4823,'Lookup Tables'!$A$2:$A$9,-1))),"PASS","FAIL"))</f>
        <v/>
      </c>
      <c r="J4823" t="str">
        <f t="shared" si="300"/>
        <v/>
      </c>
      <c r="K4823" t="str">
        <f t="shared" si="301"/>
        <v/>
      </c>
      <c r="L4823" t="str">
        <f t="shared" si="302"/>
        <v/>
      </c>
      <c r="M4823" t="str">
        <f t="shared" si="303"/>
        <v/>
      </c>
    </row>
    <row r="4824" spans="8:13" x14ac:dyDescent="0.25">
      <c r="H4824" t="str">
        <f>IF(A4824="","",INDEX('Lookup Tables'!$B$2:$B$9,MATCH(B4824,'Lookup Tables'!$A$2:$A$9,-1)))</f>
        <v/>
      </c>
      <c r="I4824" t="str">
        <f>IF(A4824="","",IF(AND(C4824&gt;=INDEX('Lookup Tables'!$C$2:$C$9,MATCH(B4824,'Lookup Tables'!$A$2:$A$9,-1)),C4824&lt;=INDEX('Lookup Tables'!$D$2:$D$9,MATCH(B4824,'Lookup Tables'!$A$2:$A$9,-1))),"PASS","FAIL"))</f>
        <v/>
      </c>
      <c r="J4824" t="str">
        <f t="shared" si="300"/>
        <v/>
      </c>
      <c r="K4824" t="str">
        <f t="shared" si="301"/>
        <v/>
      </c>
      <c r="L4824" t="str">
        <f t="shared" si="302"/>
        <v/>
      </c>
      <c r="M4824" t="str">
        <f t="shared" si="303"/>
        <v/>
      </c>
    </row>
    <row r="4825" spans="8:13" x14ac:dyDescent="0.25">
      <c r="H4825" t="str">
        <f>IF(A4825="","",INDEX('Lookup Tables'!$B$2:$B$9,MATCH(B4825,'Lookup Tables'!$A$2:$A$9,-1)))</f>
        <v/>
      </c>
      <c r="I4825" t="str">
        <f>IF(A4825="","",IF(AND(C4825&gt;=INDEX('Lookup Tables'!$C$2:$C$9,MATCH(B4825,'Lookup Tables'!$A$2:$A$9,-1)),C4825&lt;=INDEX('Lookup Tables'!$D$2:$D$9,MATCH(B4825,'Lookup Tables'!$A$2:$A$9,-1))),"PASS","FAIL"))</f>
        <v/>
      </c>
      <c r="J4825" t="str">
        <f t="shared" si="300"/>
        <v/>
      </c>
      <c r="K4825" t="str">
        <f t="shared" si="301"/>
        <v/>
      </c>
      <c r="L4825" t="str">
        <f t="shared" si="302"/>
        <v/>
      </c>
      <c r="M4825" t="str">
        <f t="shared" si="303"/>
        <v/>
      </c>
    </row>
    <row r="4826" spans="8:13" x14ac:dyDescent="0.25">
      <c r="H4826" t="str">
        <f>IF(A4826="","",INDEX('Lookup Tables'!$B$2:$B$9,MATCH(B4826,'Lookup Tables'!$A$2:$A$9,-1)))</f>
        <v/>
      </c>
      <c r="I4826" t="str">
        <f>IF(A4826="","",IF(AND(C4826&gt;=INDEX('Lookup Tables'!$C$2:$C$9,MATCH(B4826,'Lookup Tables'!$A$2:$A$9,-1)),C4826&lt;=INDEX('Lookup Tables'!$D$2:$D$9,MATCH(B4826,'Lookup Tables'!$A$2:$A$9,-1))),"PASS","FAIL"))</f>
        <v/>
      </c>
      <c r="J4826" t="str">
        <f t="shared" si="300"/>
        <v/>
      </c>
      <c r="K4826" t="str">
        <f t="shared" si="301"/>
        <v/>
      </c>
      <c r="L4826" t="str">
        <f t="shared" si="302"/>
        <v/>
      </c>
      <c r="M4826" t="str">
        <f t="shared" si="303"/>
        <v/>
      </c>
    </row>
    <row r="4827" spans="8:13" x14ac:dyDescent="0.25">
      <c r="H4827" t="str">
        <f>IF(A4827="","",INDEX('Lookup Tables'!$B$2:$B$9,MATCH(B4827,'Lookup Tables'!$A$2:$A$9,-1)))</f>
        <v/>
      </c>
      <c r="I4827" t="str">
        <f>IF(A4827="","",IF(AND(C4827&gt;=INDEX('Lookup Tables'!$C$2:$C$9,MATCH(B4827,'Lookup Tables'!$A$2:$A$9,-1)),C4827&lt;=INDEX('Lookup Tables'!$D$2:$D$9,MATCH(B4827,'Lookup Tables'!$A$2:$A$9,-1))),"PASS","FAIL"))</f>
        <v/>
      </c>
      <c r="J4827" t="str">
        <f t="shared" si="300"/>
        <v/>
      </c>
      <c r="K4827" t="str">
        <f t="shared" si="301"/>
        <v/>
      </c>
      <c r="L4827" t="str">
        <f t="shared" si="302"/>
        <v/>
      </c>
      <c r="M4827" t="str">
        <f t="shared" si="303"/>
        <v/>
      </c>
    </row>
    <row r="4828" spans="8:13" x14ac:dyDescent="0.25">
      <c r="H4828" t="str">
        <f>IF(A4828="","",INDEX('Lookup Tables'!$B$2:$B$9,MATCH(B4828,'Lookup Tables'!$A$2:$A$9,-1)))</f>
        <v/>
      </c>
      <c r="I4828" t="str">
        <f>IF(A4828="","",IF(AND(C4828&gt;=INDEX('Lookup Tables'!$C$2:$C$9,MATCH(B4828,'Lookup Tables'!$A$2:$A$9,-1)),C4828&lt;=INDEX('Lookup Tables'!$D$2:$D$9,MATCH(B4828,'Lookup Tables'!$A$2:$A$9,-1))),"PASS","FAIL"))</f>
        <v/>
      </c>
      <c r="J4828" t="str">
        <f t="shared" si="300"/>
        <v/>
      </c>
      <c r="K4828" t="str">
        <f t="shared" si="301"/>
        <v/>
      </c>
      <c r="L4828" t="str">
        <f t="shared" si="302"/>
        <v/>
      </c>
      <c r="M4828" t="str">
        <f t="shared" si="303"/>
        <v/>
      </c>
    </row>
    <row r="4829" spans="8:13" x14ac:dyDescent="0.25">
      <c r="H4829" t="str">
        <f>IF(A4829="","",INDEX('Lookup Tables'!$B$2:$B$9,MATCH(B4829,'Lookup Tables'!$A$2:$A$9,-1)))</f>
        <v/>
      </c>
      <c r="I4829" t="str">
        <f>IF(A4829="","",IF(AND(C4829&gt;=INDEX('Lookup Tables'!$C$2:$C$9,MATCH(B4829,'Lookup Tables'!$A$2:$A$9,-1)),C4829&lt;=INDEX('Lookup Tables'!$D$2:$D$9,MATCH(B4829,'Lookup Tables'!$A$2:$A$9,-1))),"PASS","FAIL"))</f>
        <v/>
      </c>
      <c r="J4829" t="str">
        <f t="shared" si="300"/>
        <v/>
      </c>
      <c r="K4829" t="str">
        <f t="shared" si="301"/>
        <v/>
      </c>
      <c r="L4829" t="str">
        <f t="shared" si="302"/>
        <v/>
      </c>
      <c r="M4829" t="str">
        <f t="shared" si="303"/>
        <v/>
      </c>
    </row>
    <row r="4830" spans="8:13" x14ac:dyDescent="0.25">
      <c r="H4830" t="str">
        <f>IF(A4830="","",INDEX('Lookup Tables'!$B$2:$B$9,MATCH(B4830,'Lookup Tables'!$A$2:$A$9,-1)))</f>
        <v/>
      </c>
      <c r="I4830" t="str">
        <f>IF(A4830="","",IF(AND(C4830&gt;=INDEX('Lookup Tables'!$C$2:$C$9,MATCH(B4830,'Lookup Tables'!$A$2:$A$9,-1)),C4830&lt;=INDEX('Lookup Tables'!$D$2:$D$9,MATCH(B4830,'Lookup Tables'!$A$2:$A$9,-1))),"PASS","FAIL"))</f>
        <v/>
      </c>
      <c r="J4830" t="str">
        <f t="shared" si="300"/>
        <v/>
      </c>
      <c r="K4830" t="str">
        <f t="shared" si="301"/>
        <v/>
      </c>
      <c r="L4830" t="str">
        <f t="shared" si="302"/>
        <v/>
      </c>
      <c r="M4830" t="str">
        <f t="shared" si="303"/>
        <v/>
      </c>
    </row>
    <row r="4831" spans="8:13" x14ac:dyDescent="0.25">
      <c r="H4831" t="str">
        <f>IF(A4831="","",INDEX('Lookup Tables'!$B$2:$B$9,MATCH(B4831,'Lookup Tables'!$A$2:$A$9,-1)))</f>
        <v/>
      </c>
      <c r="I4831" t="str">
        <f>IF(A4831="","",IF(AND(C4831&gt;=INDEX('Lookup Tables'!$C$2:$C$9,MATCH(B4831,'Lookup Tables'!$A$2:$A$9,-1)),C4831&lt;=INDEX('Lookup Tables'!$D$2:$D$9,MATCH(B4831,'Lookup Tables'!$A$2:$A$9,-1))),"PASS","FAIL"))</f>
        <v/>
      </c>
      <c r="J4831" t="str">
        <f t="shared" si="300"/>
        <v/>
      </c>
      <c r="K4831" t="str">
        <f t="shared" si="301"/>
        <v/>
      </c>
      <c r="L4831" t="str">
        <f t="shared" si="302"/>
        <v/>
      </c>
      <c r="M4831" t="str">
        <f t="shared" si="303"/>
        <v/>
      </c>
    </row>
    <row r="4832" spans="8:13" x14ac:dyDescent="0.25">
      <c r="H4832" t="str">
        <f>IF(A4832="","",INDEX('Lookup Tables'!$B$2:$B$9,MATCH(B4832,'Lookup Tables'!$A$2:$A$9,-1)))</f>
        <v/>
      </c>
      <c r="I4832" t="str">
        <f>IF(A4832="","",IF(AND(C4832&gt;=INDEX('Lookup Tables'!$C$2:$C$9,MATCH(B4832,'Lookup Tables'!$A$2:$A$9,-1)),C4832&lt;=INDEX('Lookup Tables'!$D$2:$D$9,MATCH(B4832,'Lookup Tables'!$A$2:$A$9,-1))),"PASS","FAIL"))</f>
        <v/>
      </c>
      <c r="J4832" t="str">
        <f t="shared" si="300"/>
        <v/>
      </c>
      <c r="K4832" t="str">
        <f t="shared" si="301"/>
        <v/>
      </c>
      <c r="L4832" t="str">
        <f t="shared" si="302"/>
        <v/>
      </c>
      <c r="M4832" t="str">
        <f t="shared" si="303"/>
        <v/>
      </c>
    </row>
    <row r="4833" spans="8:13" x14ac:dyDescent="0.25">
      <c r="H4833" t="str">
        <f>IF(A4833="","",INDEX('Lookup Tables'!$B$2:$B$9,MATCH(B4833,'Lookup Tables'!$A$2:$A$9,-1)))</f>
        <v/>
      </c>
      <c r="I4833" t="str">
        <f>IF(A4833="","",IF(AND(C4833&gt;=INDEX('Lookup Tables'!$C$2:$C$9,MATCH(B4833,'Lookup Tables'!$A$2:$A$9,-1)),C4833&lt;=INDEX('Lookup Tables'!$D$2:$D$9,MATCH(B4833,'Lookup Tables'!$A$2:$A$9,-1))),"PASS","FAIL"))</f>
        <v/>
      </c>
      <c r="J4833" t="str">
        <f t="shared" si="300"/>
        <v/>
      </c>
      <c r="K4833" t="str">
        <f t="shared" si="301"/>
        <v/>
      </c>
      <c r="L4833" t="str">
        <f t="shared" si="302"/>
        <v/>
      </c>
      <c r="M4833" t="str">
        <f t="shared" si="303"/>
        <v/>
      </c>
    </row>
    <row r="4834" spans="8:13" x14ac:dyDescent="0.25">
      <c r="H4834" t="str">
        <f>IF(A4834="","",INDEX('Lookup Tables'!$B$2:$B$9,MATCH(B4834,'Lookup Tables'!$A$2:$A$9,-1)))</f>
        <v/>
      </c>
      <c r="I4834" t="str">
        <f>IF(A4834="","",IF(AND(C4834&gt;=INDEX('Lookup Tables'!$C$2:$C$9,MATCH(B4834,'Lookup Tables'!$A$2:$A$9,-1)),C4834&lt;=INDEX('Lookup Tables'!$D$2:$D$9,MATCH(B4834,'Lookup Tables'!$A$2:$A$9,-1))),"PASS","FAIL"))</f>
        <v/>
      </c>
      <c r="J4834" t="str">
        <f t="shared" si="300"/>
        <v/>
      </c>
      <c r="K4834" t="str">
        <f t="shared" si="301"/>
        <v/>
      </c>
      <c r="L4834" t="str">
        <f t="shared" si="302"/>
        <v/>
      </c>
      <c r="M4834" t="str">
        <f t="shared" si="303"/>
        <v/>
      </c>
    </row>
    <row r="4835" spans="8:13" x14ac:dyDescent="0.25">
      <c r="H4835" t="str">
        <f>IF(A4835="","",INDEX('Lookup Tables'!$B$2:$B$9,MATCH(B4835,'Lookup Tables'!$A$2:$A$9,-1)))</f>
        <v/>
      </c>
      <c r="I4835" t="str">
        <f>IF(A4835="","",IF(AND(C4835&gt;=INDEX('Lookup Tables'!$C$2:$C$9,MATCH(B4835,'Lookup Tables'!$A$2:$A$9,-1)),C4835&lt;=INDEX('Lookup Tables'!$D$2:$D$9,MATCH(B4835,'Lookup Tables'!$A$2:$A$9,-1))),"PASS","FAIL"))</f>
        <v/>
      </c>
      <c r="J4835" t="str">
        <f t="shared" si="300"/>
        <v/>
      </c>
      <c r="K4835" t="str">
        <f t="shared" si="301"/>
        <v/>
      </c>
      <c r="L4835" t="str">
        <f t="shared" si="302"/>
        <v/>
      </c>
      <c r="M4835" t="str">
        <f t="shared" si="303"/>
        <v/>
      </c>
    </row>
    <row r="4836" spans="8:13" x14ac:dyDescent="0.25">
      <c r="H4836" t="str">
        <f>IF(A4836="","",INDEX('Lookup Tables'!$B$2:$B$9,MATCH(B4836,'Lookup Tables'!$A$2:$A$9,-1)))</f>
        <v/>
      </c>
      <c r="I4836" t="str">
        <f>IF(A4836="","",IF(AND(C4836&gt;=INDEX('Lookup Tables'!$C$2:$C$9,MATCH(B4836,'Lookup Tables'!$A$2:$A$9,-1)),C4836&lt;=INDEX('Lookup Tables'!$D$2:$D$9,MATCH(B4836,'Lookup Tables'!$A$2:$A$9,-1))),"PASS","FAIL"))</f>
        <v/>
      </c>
      <c r="J4836" t="str">
        <f t="shared" si="300"/>
        <v/>
      </c>
      <c r="K4836" t="str">
        <f t="shared" si="301"/>
        <v/>
      </c>
      <c r="L4836" t="str">
        <f t="shared" si="302"/>
        <v/>
      </c>
      <c r="M4836" t="str">
        <f t="shared" si="303"/>
        <v/>
      </c>
    </row>
    <row r="4837" spans="8:13" x14ac:dyDescent="0.25">
      <c r="H4837" t="str">
        <f>IF(A4837="","",INDEX('Lookup Tables'!$B$2:$B$9,MATCH(B4837,'Lookup Tables'!$A$2:$A$9,-1)))</f>
        <v/>
      </c>
      <c r="I4837" t="str">
        <f>IF(A4837="","",IF(AND(C4837&gt;=INDEX('Lookup Tables'!$C$2:$C$9,MATCH(B4837,'Lookup Tables'!$A$2:$A$9,-1)),C4837&lt;=INDEX('Lookup Tables'!$D$2:$D$9,MATCH(B4837,'Lookup Tables'!$A$2:$A$9,-1))),"PASS","FAIL"))</f>
        <v/>
      </c>
      <c r="J4837" t="str">
        <f t="shared" si="300"/>
        <v/>
      </c>
      <c r="K4837" t="str">
        <f t="shared" si="301"/>
        <v/>
      </c>
      <c r="L4837" t="str">
        <f t="shared" si="302"/>
        <v/>
      </c>
      <c r="M4837" t="str">
        <f t="shared" si="303"/>
        <v/>
      </c>
    </row>
    <row r="4838" spans="8:13" x14ac:dyDescent="0.25">
      <c r="H4838" t="str">
        <f>IF(A4838="","",INDEX('Lookup Tables'!$B$2:$B$9,MATCH(B4838,'Lookup Tables'!$A$2:$A$9,-1)))</f>
        <v/>
      </c>
      <c r="I4838" t="str">
        <f>IF(A4838="","",IF(AND(C4838&gt;=INDEX('Lookup Tables'!$C$2:$C$9,MATCH(B4838,'Lookup Tables'!$A$2:$A$9,-1)),C4838&lt;=INDEX('Lookup Tables'!$D$2:$D$9,MATCH(B4838,'Lookup Tables'!$A$2:$A$9,-1))),"PASS","FAIL"))</f>
        <v/>
      </c>
      <c r="J4838" t="str">
        <f t="shared" si="300"/>
        <v/>
      </c>
      <c r="K4838" t="str">
        <f t="shared" si="301"/>
        <v/>
      </c>
      <c r="L4838" t="str">
        <f t="shared" si="302"/>
        <v/>
      </c>
      <c r="M4838" t="str">
        <f t="shared" si="303"/>
        <v/>
      </c>
    </row>
    <row r="4839" spans="8:13" x14ac:dyDescent="0.25">
      <c r="H4839" t="str">
        <f>IF(A4839="","",INDEX('Lookup Tables'!$B$2:$B$9,MATCH(B4839,'Lookup Tables'!$A$2:$A$9,-1)))</f>
        <v/>
      </c>
      <c r="I4839" t="str">
        <f>IF(A4839="","",IF(AND(C4839&gt;=INDEX('Lookup Tables'!$C$2:$C$9,MATCH(B4839,'Lookup Tables'!$A$2:$A$9,-1)),C4839&lt;=INDEX('Lookup Tables'!$D$2:$D$9,MATCH(B4839,'Lookup Tables'!$A$2:$A$9,-1))),"PASS","FAIL"))</f>
        <v/>
      </c>
      <c r="J4839" t="str">
        <f t="shared" si="300"/>
        <v/>
      </c>
      <c r="K4839" t="str">
        <f t="shared" si="301"/>
        <v/>
      </c>
      <c r="L4839" t="str">
        <f t="shared" si="302"/>
        <v/>
      </c>
      <c r="M4839" t="str">
        <f t="shared" si="303"/>
        <v/>
      </c>
    </row>
    <row r="4840" spans="8:13" x14ac:dyDescent="0.25">
      <c r="H4840" t="str">
        <f>IF(A4840="","",INDEX('Lookup Tables'!$B$2:$B$9,MATCH(B4840,'Lookup Tables'!$A$2:$A$9,-1)))</f>
        <v/>
      </c>
      <c r="I4840" t="str">
        <f>IF(A4840="","",IF(AND(C4840&gt;=INDEX('Lookup Tables'!$C$2:$C$9,MATCH(B4840,'Lookup Tables'!$A$2:$A$9,-1)),C4840&lt;=INDEX('Lookup Tables'!$D$2:$D$9,MATCH(B4840,'Lookup Tables'!$A$2:$A$9,-1))),"PASS","FAIL"))</f>
        <v/>
      </c>
      <c r="J4840" t="str">
        <f t="shared" si="300"/>
        <v/>
      </c>
      <c r="K4840" t="str">
        <f t="shared" si="301"/>
        <v/>
      </c>
      <c r="L4840" t="str">
        <f t="shared" si="302"/>
        <v/>
      </c>
      <c r="M4840" t="str">
        <f t="shared" si="303"/>
        <v/>
      </c>
    </row>
    <row r="4841" spans="8:13" x14ac:dyDescent="0.25">
      <c r="H4841" t="str">
        <f>IF(A4841="","",INDEX('Lookup Tables'!$B$2:$B$9,MATCH(B4841,'Lookup Tables'!$A$2:$A$9,-1)))</f>
        <v/>
      </c>
      <c r="I4841" t="str">
        <f>IF(A4841="","",IF(AND(C4841&gt;=INDEX('Lookup Tables'!$C$2:$C$9,MATCH(B4841,'Lookup Tables'!$A$2:$A$9,-1)),C4841&lt;=INDEX('Lookup Tables'!$D$2:$D$9,MATCH(B4841,'Lookup Tables'!$A$2:$A$9,-1))),"PASS","FAIL"))</f>
        <v/>
      </c>
      <c r="J4841" t="str">
        <f t="shared" si="300"/>
        <v/>
      </c>
      <c r="K4841" t="str">
        <f t="shared" si="301"/>
        <v/>
      </c>
      <c r="L4841" t="str">
        <f t="shared" si="302"/>
        <v/>
      </c>
      <c r="M4841" t="str">
        <f t="shared" si="303"/>
        <v/>
      </c>
    </row>
    <row r="4842" spans="8:13" x14ac:dyDescent="0.25">
      <c r="H4842" t="str">
        <f>IF(A4842="","",INDEX('Lookup Tables'!$B$2:$B$9,MATCH(B4842,'Lookup Tables'!$A$2:$A$9,-1)))</f>
        <v/>
      </c>
      <c r="I4842" t="str">
        <f>IF(A4842="","",IF(AND(C4842&gt;=INDEX('Lookup Tables'!$C$2:$C$9,MATCH(B4842,'Lookup Tables'!$A$2:$A$9,-1)),C4842&lt;=INDEX('Lookup Tables'!$D$2:$D$9,MATCH(B4842,'Lookup Tables'!$A$2:$A$9,-1))),"PASS","FAIL"))</f>
        <v/>
      </c>
      <c r="J4842" t="str">
        <f t="shared" si="300"/>
        <v/>
      </c>
      <c r="K4842" t="str">
        <f t="shared" si="301"/>
        <v/>
      </c>
      <c r="L4842" t="str">
        <f t="shared" si="302"/>
        <v/>
      </c>
      <c r="M4842" t="str">
        <f t="shared" si="303"/>
        <v/>
      </c>
    </row>
    <row r="4843" spans="8:13" x14ac:dyDescent="0.25">
      <c r="H4843" t="str">
        <f>IF(A4843="","",INDEX('Lookup Tables'!$B$2:$B$9,MATCH(B4843,'Lookup Tables'!$A$2:$A$9,-1)))</f>
        <v/>
      </c>
      <c r="I4843" t="str">
        <f>IF(A4843="","",IF(AND(C4843&gt;=INDEX('Lookup Tables'!$C$2:$C$9,MATCH(B4843,'Lookup Tables'!$A$2:$A$9,-1)),C4843&lt;=INDEX('Lookup Tables'!$D$2:$D$9,MATCH(B4843,'Lookup Tables'!$A$2:$A$9,-1))),"PASS","FAIL"))</f>
        <v/>
      </c>
      <c r="J4843" t="str">
        <f t="shared" si="300"/>
        <v/>
      </c>
      <c r="K4843" t="str">
        <f t="shared" si="301"/>
        <v/>
      </c>
      <c r="L4843" t="str">
        <f t="shared" si="302"/>
        <v/>
      </c>
      <c r="M4843" t="str">
        <f t="shared" si="303"/>
        <v/>
      </c>
    </row>
    <row r="4844" spans="8:13" x14ac:dyDescent="0.25">
      <c r="H4844" t="str">
        <f>IF(A4844="","",INDEX('Lookup Tables'!$B$2:$B$9,MATCH(B4844,'Lookup Tables'!$A$2:$A$9,-1)))</f>
        <v/>
      </c>
      <c r="I4844" t="str">
        <f>IF(A4844="","",IF(AND(C4844&gt;=INDEX('Lookup Tables'!$C$2:$C$9,MATCH(B4844,'Lookup Tables'!$A$2:$A$9,-1)),C4844&lt;=INDEX('Lookup Tables'!$D$2:$D$9,MATCH(B4844,'Lookup Tables'!$A$2:$A$9,-1))),"PASS","FAIL"))</f>
        <v/>
      </c>
      <c r="J4844" t="str">
        <f t="shared" si="300"/>
        <v/>
      </c>
      <c r="K4844" t="str">
        <f t="shared" si="301"/>
        <v/>
      </c>
      <c r="L4844" t="str">
        <f t="shared" si="302"/>
        <v/>
      </c>
      <c r="M4844" t="str">
        <f t="shared" si="303"/>
        <v/>
      </c>
    </row>
    <row r="4845" spans="8:13" x14ac:dyDescent="0.25">
      <c r="H4845" t="str">
        <f>IF(A4845="","",INDEX('Lookup Tables'!$B$2:$B$9,MATCH(B4845,'Lookup Tables'!$A$2:$A$9,-1)))</f>
        <v/>
      </c>
      <c r="I4845" t="str">
        <f>IF(A4845="","",IF(AND(C4845&gt;=INDEX('Lookup Tables'!$C$2:$C$9,MATCH(B4845,'Lookup Tables'!$A$2:$A$9,-1)),C4845&lt;=INDEX('Lookup Tables'!$D$2:$D$9,MATCH(B4845,'Lookup Tables'!$A$2:$A$9,-1))),"PASS","FAIL"))</f>
        <v/>
      </c>
      <c r="J4845" t="str">
        <f t="shared" si="300"/>
        <v/>
      </c>
      <c r="K4845" t="str">
        <f t="shared" si="301"/>
        <v/>
      </c>
      <c r="L4845" t="str">
        <f t="shared" si="302"/>
        <v/>
      </c>
      <c r="M4845" t="str">
        <f t="shared" si="303"/>
        <v/>
      </c>
    </row>
    <row r="4846" spans="8:13" x14ac:dyDescent="0.25">
      <c r="H4846" t="str">
        <f>IF(A4846="","",INDEX('Lookup Tables'!$B$2:$B$9,MATCH(B4846,'Lookup Tables'!$A$2:$A$9,-1)))</f>
        <v/>
      </c>
      <c r="I4846" t="str">
        <f>IF(A4846="","",IF(AND(C4846&gt;=INDEX('Lookup Tables'!$C$2:$C$9,MATCH(B4846,'Lookup Tables'!$A$2:$A$9,-1)),C4846&lt;=INDEX('Lookup Tables'!$D$2:$D$9,MATCH(B4846,'Lookup Tables'!$A$2:$A$9,-1))),"PASS","FAIL"))</f>
        <v/>
      </c>
      <c r="J4846" t="str">
        <f t="shared" si="300"/>
        <v/>
      </c>
      <c r="K4846" t="str">
        <f t="shared" si="301"/>
        <v/>
      </c>
      <c r="L4846" t="str">
        <f t="shared" si="302"/>
        <v/>
      </c>
      <c r="M4846" t="str">
        <f t="shared" si="303"/>
        <v/>
      </c>
    </row>
    <row r="4847" spans="8:13" x14ac:dyDescent="0.25">
      <c r="H4847" t="str">
        <f>IF(A4847="","",INDEX('Lookup Tables'!$B$2:$B$9,MATCH(B4847,'Lookup Tables'!$A$2:$A$9,-1)))</f>
        <v/>
      </c>
      <c r="I4847" t="str">
        <f>IF(A4847="","",IF(AND(C4847&gt;=INDEX('Lookup Tables'!$C$2:$C$9,MATCH(B4847,'Lookup Tables'!$A$2:$A$9,-1)),C4847&lt;=INDEX('Lookup Tables'!$D$2:$D$9,MATCH(B4847,'Lookup Tables'!$A$2:$A$9,-1))),"PASS","FAIL"))</f>
        <v/>
      </c>
      <c r="J4847" t="str">
        <f t="shared" si="300"/>
        <v/>
      </c>
      <c r="K4847" t="str">
        <f t="shared" si="301"/>
        <v/>
      </c>
      <c r="L4847" t="str">
        <f t="shared" si="302"/>
        <v/>
      </c>
      <c r="M4847" t="str">
        <f t="shared" si="303"/>
        <v/>
      </c>
    </row>
    <row r="4848" spans="8:13" x14ac:dyDescent="0.25">
      <c r="H4848" t="str">
        <f>IF(A4848="","",INDEX('Lookup Tables'!$B$2:$B$9,MATCH(B4848,'Lookup Tables'!$A$2:$A$9,-1)))</f>
        <v/>
      </c>
      <c r="I4848" t="str">
        <f>IF(A4848="","",IF(AND(C4848&gt;=INDEX('Lookup Tables'!$C$2:$C$9,MATCH(B4848,'Lookup Tables'!$A$2:$A$9,-1)),C4848&lt;=INDEX('Lookup Tables'!$D$2:$D$9,MATCH(B4848,'Lookup Tables'!$A$2:$A$9,-1))),"PASS","FAIL"))</f>
        <v/>
      </c>
      <c r="J4848" t="str">
        <f t="shared" si="300"/>
        <v/>
      </c>
      <c r="K4848" t="str">
        <f t="shared" si="301"/>
        <v/>
      </c>
      <c r="L4848" t="str">
        <f t="shared" si="302"/>
        <v/>
      </c>
      <c r="M4848" t="str">
        <f t="shared" si="303"/>
        <v/>
      </c>
    </row>
    <row r="4849" spans="8:13" x14ac:dyDescent="0.25">
      <c r="H4849" t="str">
        <f>IF(A4849="","",INDEX('Lookup Tables'!$B$2:$B$9,MATCH(B4849,'Lookup Tables'!$A$2:$A$9,-1)))</f>
        <v/>
      </c>
      <c r="I4849" t="str">
        <f>IF(A4849="","",IF(AND(C4849&gt;=INDEX('Lookup Tables'!$C$2:$C$9,MATCH(B4849,'Lookup Tables'!$A$2:$A$9,-1)),C4849&lt;=INDEX('Lookup Tables'!$D$2:$D$9,MATCH(B4849,'Lookup Tables'!$A$2:$A$9,-1))),"PASS","FAIL"))</f>
        <v/>
      </c>
      <c r="J4849" t="str">
        <f t="shared" si="300"/>
        <v/>
      </c>
      <c r="K4849" t="str">
        <f t="shared" si="301"/>
        <v/>
      </c>
      <c r="L4849" t="str">
        <f t="shared" si="302"/>
        <v/>
      </c>
      <c r="M4849" t="str">
        <f t="shared" si="303"/>
        <v/>
      </c>
    </row>
    <row r="4850" spans="8:13" x14ac:dyDescent="0.25">
      <c r="H4850" t="str">
        <f>IF(A4850="","",INDEX('Lookup Tables'!$B$2:$B$9,MATCH(B4850,'Lookup Tables'!$A$2:$A$9,-1)))</f>
        <v/>
      </c>
      <c r="I4850" t="str">
        <f>IF(A4850="","",IF(AND(C4850&gt;=INDEX('Lookup Tables'!$C$2:$C$9,MATCH(B4850,'Lookup Tables'!$A$2:$A$9,-1)),C4850&lt;=INDEX('Lookup Tables'!$D$2:$D$9,MATCH(B4850,'Lookup Tables'!$A$2:$A$9,-1))),"PASS","FAIL"))</f>
        <v/>
      </c>
      <c r="J4850" t="str">
        <f t="shared" si="300"/>
        <v/>
      </c>
      <c r="K4850" t="str">
        <f t="shared" si="301"/>
        <v/>
      </c>
      <c r="L4850" t="str">
        <f t="shared" si="302"/>
        <v/>
      </c>
      <c r="M4850" t="str">
        <f t="shared" si="303"/>
        <v/>
      </c>
    </row>
    <row r="4851" spans="8:13" x14ac:dyDescent="0.25">
      <c r="H4851" t="str">
        <f>IF(A4851="","",INDEX('Lookup Tables'!$B$2:$B$9,MATCH(B4851,'Lookup Tables'!$A$2:$A$9,-1)))</f>
        <v/>
      </c>
      <c r="I4851" t="str">
        <f>IF(A4851="","",IF(AND(C4851&gt;=INDEX('Lookup Tables'!$C$2:$C$9,MATCH(B4851,'Lookup Tables'!$A$2:$A$9,-1)),C4851&lt;=INDEX('Lookup Tables'!$D$2:$D$9,MATCH(B4851,'Lookup Tables'!$A$2:$A$9,-1))),"PASS","FAIL"))</f>
        <v/>
      </c>
      <c r="J4851" t="str">
        <f t="shared" si="300"/>
        <v/>
      </c>
      <c r="K4851" t="str">
        <f t="shared" si="301"/>
        <v/>
      </c>
      <c r="L4851" t="str">
        <f t="shared" si="302"/>
        <v/>
      </c>
      <c r="M4851" t="str">
        <f t="shared" si="303"/>
        <v/>
      </c>
    </row>
    <row r="4852" spans="8:13" x14ac:dyDescent="0.25">
      <c r="H4852" t="str">
        <f>IF(A4852="","",INDEX('Lookup Tables'!$B$2:$B$9,MATCH(B4852,'Lookup Tables'!$A$2:$A$9,-1)))</f>
        <v/>
      </c>
      <c r="I4852" t="str">
        <f>IF(A4852="","",IF(AND(C4852&gt;=INDEX('Lookup Tables'!$C$2:$C$9,MATCH(B4852,'Lookup Tables'!$A$2:$A$9,-1)),C4852&lt;=INDEX('Lookup Tables'!$D$2:$D$9,MATCH(B4852,'Lookup Tables'!$A$2:$A$9,-1))),"PASS","FAIL"))</f>
        <v/>
      </c>
      <c r="J4852" t="str">
        <f t="shared" si="300"/>
        <v/>
      </c>
      <c r="K4852" t="str">
        <f t="shared" si="301"/>
        <v/>
      </c>
      <c r="L4852" t="str">
        <f t="shared" si="302"/>
        <v/>
      </c>
      <c r="M4852" t="str">
        <f t="shared" si="303"/>
        <v/>
      </c>
    </row>
    <row r="4853" spans="8:13" x14ac:dyDescent="0.25">
      <c r="H4853" t="str">
        <f>IF(A4853="","",INDEX('Lookup Tables'!$B$2:$B$9,MATCH(B4853,'Lookup Tables'!$A$2:$A$9,-1)))</f>
        <v/>
      </c>
      <c r="I4853" t="str">
        <f>IF(A4853="","",IF(AND(C4853&gt;=INDEX('Lookup Tables'!$C$2:$C$9,MATCH(B4853,'Lookup Tables'!$A$2:$A$9,-1)),C4853&lt;=INDEX('Lookup Tables'!$D$2:$D$9,MATCH(B4853,'Lookup Tables'!$A$2:$A$9,-1))),"PASS","FAIL"))</f>
        <v/>
      </c>
      <c r="J4853" t="str">
        <f t="shared" si="300"/>
        <v/>
      </c>
      <c r="K4853" t="str">
        <f t="shared" si="301"/>
        <v/>
      </c>
      <c r="L4853" t="str">
        <f t="shared" si="302"/>
        <v/>
      </c>
      <c r="M4853" t="str">
        <f t="shared" si="303"/>
        <v/>
      </c>
    </row>
    <row r="4854" spans="8:13" x14ac:dyDescent="0.25">
      <c r="H4854" t="str">
        <f>IF(A4854="","",INDEX('Lookup Tables'!$B$2:$B$9,MATCH(B4854,'Lookup Tables'!$A$2:$A$9,-1)))</f>
        <v/>
      </c>
      <c r="I4854" t="str">
        <f>IF(A4854="","",IF(AND(C4854&gt;=INDEX('Lookup Tables'!$C$2:$C$9,MATCH(B4854,'Lookup Tables'!$A$2:$A$9,-1)),C4854&lt;=INDEX('Lookup Tables'!$D$2:$D$9,MATCH(B4854,'Lookup Tables'!$A$2:$A$9,-1))),"PASS","FAIL"))</f>
        <v/>
      </c>
      <c r="J4854" t="str">
        <f t="shared" si="300"/>
        <v/>
      </c>
      <c r="K4854" t="str">
        <f t="shared" si="301"/>
        <v/>
      </c>
      <c r="L4854" t="str">
        <f t="shared" si="302"/>
        <v/>
      </c>
      <c r="M4854" t="str">
        <f t="shared" si="303"/>
        <v/>
      </c>
    </row>
    <row r="4855" spans="8:13" x14ac:dyDescent="0.25">
      <c r="H4855" t="str">
        <f>IF(A4855="","",INDEX('Lookup Tables'!$B$2:$B$9,MATCH(B4855,'Lookup Tables'!$A$2:$A$9,-1)))</f>
        <v/>
      </c>
      <c r="I4855" t="str">
        <f>IF(A4855="","",IF(AND(C4855&gt;=INDEX('Lookup Tables'!$C$2:$C$9,MATCH(B4855,'Lookup Tables'!$A$2:$A$9,-1)),C4855&lt;=INDEX('Lookup Tables'!$D$2:$D$9,MATCH(B4855,'Lookup Tables'!$A$2:$A$9,-1))),"PASS","FAIL"))</f>
        <v/>
      </c>
      <c r="J4855" t="str">
        <f t="shared" si="300"/>
        <v/>
      </c>
      <c r="K4855" t="str">
        <f t="shared" si="301"/>
        <v/>
      </c>
      <c r="L4855" t="str">
        <f t="shared" si="302"/>
        <v/>
      </c>
      <c r="M4855" t="str">
        <f t="shared" si="303"/>
        <v/>
      </c>
    </row>
    <row r="4856" spans="8:13" x14ac:dyDescent="0.25">
      <c r="H4856" t="str">
        <f>IF(A4856="","",INDEX('Lookup Tables'!$B$2:$B$9,MATCH(B4856,'Lookup Tables'!$A$2:$A$9,-1)))</f>
        <v/>
      </c>
      <c r="I4856" t="str">
        <f>IF(A4856="","",IF(AND(C4856&gt;=INDEX('Lookup Tables'!$C$2:$C$9,MATCH(B4856,'Lookup Tables'!$A$2:$A$9,-1)),C4856&lt;=INDEX('Lookup Tables'!$D$2:$D$9,MATCH(B4856,'Lookup Tables'!$A$2:$A$9,-1))),"PASS","FAIL"))</f>
        <v/>
      </c>
      <c r="J4856" t="str">
        <f t="shared" si="300"/>
        <v/>
      </c>
      <c r="K4856" t="str">
        <f t="shared" si="301"/>
        <v/>
      </c>
      <c r="L4856" t="str">
        <f t="shared" si="302"/>
        <v/>
      </c>
      <c r="M4856" t="str">
        <f t="shared" si="303"/>
        <v/>
      </c>
    </row>
    <row r="4857" spans="8:13" x14ac:dyDescent="0.25">
      <c r="H4857" t="str">
        <f>IF(A4857="","",INDEX('Lookup Tables'!$B$2:$B$9,MATCH(B4857,'Lookup Tables'!$A$2:$A$9,-1)))</f>
        <v/>
      </c>
      <c r="I4857" t="str">
        <f>IF(A4857="","",IF(AND(C4857&gt;=INDEX('Lookup Tables'!$C$2:$C$9,MATCH(B4857,'Lookup Tables'!$A$2:$A$9,-1)),C4857&lt;=INDEX('Lookup Tables'!$D$2:$D$9,MATCH(B4857,'Lookup Tables'!$A$2:$A$9,-1))),"PASS","FAIL"))</f>
        <v/>
      </c>
      <c r="J4857" t="str">
        <f t="shared" si="300"/>
        <v/>
      </c>
      <c r="K4857" t="str">
        <f t="shared" si="301"/>
        <v/>
      </c>
      <c r="L4857" t="str">
        <f t="shared" si="302"/>
        <v/>
      </c>
      <c r="M4857" t="str">
        <f t="shared" si="303"/>
        <v/>
      </c>
    </row>
    <row r="4858" spans="8:13" x14ac:dyDescent="0.25">
      <c r="H4858" t="str">
        <f>IF(A4858="","",INDEX('Lookup Tables'!$B$2:$B$9,MATCH(B4858,'Lookup Tables'!$A$2:$A$9,-1)))</f>
        <v/>
      </c>
      <c r="I4858" t="str">
        <f>IF(A4858="","",IF(AND(C4858&gt;=INDEX('Lookup Tables'!$C$2:$C$9,MATCH(B4858,'Lookup Tables'!$A$2:$A$9,-1)),C4858&lt;=INDEX('Lookup Tables'!$D$2:$D$9,MATCH(B4858,'Lookup Tables'!$A$2:$A$9,-1))),"PASS","FAIL"))</f>
        <v/>
      </c>
      <c r="J4858" t="str">
        <f t="shared" si="300"/>
        <v/>
      </c>
      <c r="K4858" t="str">
        <f t="shared" si="301"/>
        <v/>
      </c>
      <c r="L4858" t="str">
        <f t="shared" si="302"/>
        <v/>
      </c>
      <c r="M4858" t="str">
        <f t="shared" si="303"/>
        <v/>
      </c>
    </row>
    <row r="4859" spans="8:13" x14ac:dyDescent="0.25">
      <c r="H4859" t="str">
        <f>IF(A4859="","",INDEX('Lookup Tables'!$B$2:$B$9,MATCH(B4859,'Lookup Tables'!$A$2:$A$9,-1)))</f>
        <v/>
      </c>
      <c r="I4859" t="str">
        <f>IF(A4859="","",IF(AND(C4859&gt;=INDEX('Lookup Tables'!$C$2:$C$9,MATCH(B4859,'Lookup Tables'!$A$2:$A$9,-1)),C4859&lt;=INDEX('Lookup Tables'!$D$2:$D$9,MATCH(B4859,'Lookup Tables'!$A$2:$A$9,-1))),"PASS","FAIL"))</f>
        <v/>
      </c>
      <c r="J4859" t="str">
        <f t="shared" si="300"/>
        <v/>
      </c>
      <c r="K4859" t="str">
        <f t="shared" si="301"/>
        <v/>
      </c>
      <c r="L4859" t="str">
        <f t="shared" si="302"/>
        <v/>
      </c>
      <c r="M4859" t="str">
        <f t="shared" si="303"/>
        <v/>
      </c>
    </row>
    <row r="4860" spans="8:13" x14ac:dyDescent="0.25">
      <c r="H4860" t="str">
        <f>IF(A4860="","",INDEX('Lookup Tables'!$B$2:$B$9,MATCH(B4860,'Lookup Tables'!$A$2:$A$9,-1)))</f>
        <v/>
      </c>
      <c r="I4860" t="str">
        <f>IF(A4860="","",IF(AND(C4860&gt;=INDEX('Lookup Tables'!$C$2:$C$9,MATCH(B4860,'Lookup Tables'!$A$2:$A$9,-1)),C4860&lt;=INDEX('Lookup Tables'!$D$2:$D$9,MATCH(B4860,'Lookup Tables'!$A$2:$A$9,-1))),"PASS","FAIL"))</f>
        <v/>
      </c>
      <c r="J4860" t="str">
        <f t="shared" si="300"/>
        <v/>
      </c>
      <c r="K4860" t="str">
        <f t="shared" si="301"/>
        <v/>
      </c>
      <c r="L4860" t="str">
        <f t="shared" si="302"/>
        <v/>
      </c>
      <c r="M4860" t="str">
        <f t="shared" si="303"/>
        <v/>
      </c>
    </row>
    <row r="4861" spans="8:13" x14ac:dyDescent="0.25">
      <c r="H4861" t="str">
        <f>IF(A4861="","",INDEX('Lookup Tables'!$B$2:$B$9,MATCH(B4861,'Lookup Tables'!$A$2:$A$9,-1)))</f>
        <v/>
      </c>
      <c r="I4861" t="str">
        <f>IF(A4861="","",IF(AND(C4861&gt;=INDEX('Lookup Tables'!$C$2:$C$9,MATCH(B4861,'Lookup Tables'!$A$2:$A$9,-1)),C4861&lt;=INDEX('Lookup Tables'!$D$2:$D$9,MATCH(B4861,'Lookup Tables'!$A$2:$A$9,-1))),"PASS","FAIL"))</f>
        <v/>
      </c>
      <c r="J4861" t="str">
        <f t="shared" si="300"/>
        <v/>
      </c>
      <c r="K4861" t="str">
        <f t="shared" si="301"/>
        <v/>
      </c>
      <c r="L4861" t="str">
        <f t="shared" si="302"/>
        <v/>
      </c>
      <c r="M4861" t="str">
        <f t="shared" si="303"/>
        <v/>
      </c>
    </row>
    <row r="4862" spans="8:13" x14ac:dyDescent="0.25">
      <c r="H4862" t="str">
        <f>IF(A4862="","",INDEX('Lookup Tables'!$B$2:$B$9,MATCH(B4862,'Lookup Tables'!$A$2:$A$9,-1)))</f>
        <v/>
      </c>
      <c r="I4862" t="str">
        <f>IF(A4862="","",IF(AND(C4862&gt;=INDEX('Lookup Tables'!$C$2:$C$9,MATCH(B4862,'Lookup Tables'!$A$2:$A$9,-1)),C4862&lt;=INDEX('Lookup Tables'!$D$2:$D$9,MATCH(B4862,'Lookup Tables'!$A$2:$A$9,-1))),"PASS","FAIL"))</f>
        <v/>
      </c>
      <c r="J4862" t="str">
        <f t="shared" si="300"/>
        <v/>
      </c>
      <c r="K4862" t="str">
        <f t="shared" si="301"/>
        <v/>
      </c>
      <c r="L4862" t="str">
        <f t="shared" si="302"/>
        <v/>
      </c>
      <c r="M4862" t="str">
        <f t="shared" si="303"/>
        <v/>
      </c>
    </row>
    <row r="4863" spans="8:13" x14ac:dyDescent="0.25">
      <c r="H4863" t="str">
        <f>IF(A4863="","",INDEX('Lookup Tables'!$B$2:$B$9,MATCH(B4863,'Lookup Tables'!$A$2:$A$9,-1)))</f>
        <v/>
      </c>
      <c r="I4863" t="str">
        <f>IF(A4863="","",IF(AND(C4863&gt;=INDEX('Lookup Tables'!$C$2:$C$9,MATCH(B4863,'Lookup Tables'!$A$2:$A$9,-1)),C4863&lt;=INDEX('Lookup Tables'!$D$2:$D$9,MATCH(B4863,'Lookup Tables'!$A$2:$A$9,-1))),"PASS","FAIL"))</f>
        <v/>
      </c>
      <c r="J4863" t="str">
        <f t="shared" si="300"/>
        <v/>
      </c>
      <c r="K4863" t="str">
        <f t="shared" si="301"/>
        <v/>
      </c>
      <c r="L4863" t="str">
        <f t="shared" si="302"/>
        <v/>
      </c>
      <c r="M4863" t="str">
        <f t="shared" si="303"/>
        <v/>
      </c>
    </row>
    <row r="4864" spans="8:13" x14ac:dyDescent="0.25">
      <c r="H4864" t="str">
        <f>IF(A4864="","",INDEX('Lookup Tables'!$B$2:$B$9,MATCH(B4864,'Lookup Tables'!$A$2:$A$9,-1)))</f>
        <v/>
      </c>
      <c r="I4864" t="str">
        <f>IF(A4864="","",IF(AND(C4864&gt;=INDEX('Lookup Tables'!$C$2:$C$9,MATCH(B4864,'Lookup Tables'!$A$2:$A$9,-1)),C4864&lt;=INDEX('Lookup Tables'!$D$2:$D$9,MATCH(B4864,'Lookup Tables'!$A$2:$A$9,-1))),"PASS","FAIL"))</f>
        <v/>
      </c>
      <c r="J4864" t="str">
        <f t="shared" si="300"/>
        <v/>
      </c>
      <c r="K4864" t="str">
        <f t="shared" si="301"/>
        <v/>
      </c>
      <c r="L4864" t="str">
        <f t="shared" si="302"/>
        <v/>
      </c>
      <c r="M4864" t="str">
        <f t="shared" si="303"/>
        <v/>
      </c>
    </row>
    <row r="4865" spans="8:13" x14ac:dyDescent="0.25">
      <c r="H4865" t="str">
        <f>IF(A4865="","",INDEX('Lookup Tables'!$B$2:$B$9,MATCH(B4865,'Lookup Tables'!$A$2:$A$9,-1)))</f>
        <v/>
      </c>
      <c r="I4865" t="str">
        <f>IF(A4865="","",IF(AND(C4865&gt;=INDEX('Lookup Tables'!$C$2:$C$9,MATCH(B4865,'Lookup Tables'!$A$2:$A$9,-1)),C4865&lt;=INDEX('Lookup Tables'!$D$2:$D$9,MATCH(B4865,'Lookup Tables'!$A$2:$A$9,-1))),"PASS","FAIL"))</f>
        <v/>
      </c>
      <c r="J4865" t="str">
        <f t="shared" ref="J4865:J4928" si="304">IF(A4865="","",IF(AND(D4865&gt;=15,D4865&lt;=22.5),"PASS","FAIL"))</f>
        <v/>
      </c>
      <c r="K4865" t="str">
        <f t="shared" ref="K4865:K4928" si="305">IF(A4865="","",IF(AND(E4865&gt;=15,E4865&lt;=22.5),"PASS","FAIL"))</f>
        <v/>
      </c>
      <c r="L4865" t="str">
        <f t="shared" ref="L4865:L4928" si="306">IF(A4865="","",IF(AND(F4865&gt;0,F4865&lt;0.2),"PASS","FAIL"))</f>
        <v/>
      </c>
      <c r="M4865" t="str">
        <f t="shared" ref="M4865:M4928" si="307">IF(A4865="","",IF(AND(IF(I4865="PASS",TRUE,FALSE),IF(J4865="PASS",TRUE,FALSE),IF(K4865="PASS",TRUE,FALSE),IF(L4865="PASS",TRUE,FALSE))=TRUE,"PASS","FAIL"))</f>
        <v/>
      </c>
    </row>
    <row r="4866" spans="8:13" x14ac:dyDescent="0.25">
      <c r="H4866" t="str">
        <f>IF(A4866="","",INDEX('Lookup Tables'!$B$2:$B$9,MATCH(B4866,'Lookup Tables'!$A$2:$A$9,-1)))</f>
        <v/>
      </c>
      <c r="I4866" t="str">
        <f>IF(A4866="","",IF(AND(C4866&gt;=INDEX('Lookup Tables'!$C$2:$C$9,MATCH(B4866,'Lookup Tables'!$A$2:$A$9,-1)),C4866&lt;=INDEX('Lookup Tables'!$D$2:$D$9,MATCH(B4866,'Lookup Tables'!$A$2:$A$9,-1))),"PASS","FAIL"))</f>
        <v/>
      </c>
      <c r="J4866" t="str">
        <f t="shared" si="304"/>
        <v/>
      </c>
      <c r="K4866" t="str">
        <f t="shared" si="305"/>
        <v/>
      </c>
      <c r="L4866" t="str">
        <f t="shared" si="306"/>
        <v/>
      </c>
      <c r="M4866" t="str">
        <f t="shared" si="307"/>
        <v/>
      </c>
    </row>
    <row r="4867" spans="8:13" x14ac:dyDescent="0.25">
      <c r="H4867" t="str">
        <f>IF(A4867="","",INDEX('Lookup Tables'!$B$2:$B$9,MATCH(B4867,'Lookup Tables'!$A$2:$A$9,-1)))</f>
        <v/>
      </c>
      <c r="I4867" t="str">
        <f>IF(A4867="","",IF(AND(C4867&gt;=INDEX('Lookup Tables'!$C$2:$C$9,MATCH(B4867,'Lookup Tables'!$A$2:$A$9,-1)),C4867&lt;=INDEX('Lookup Tables'!$D$2:$D$9,MATCH(B4867,'Lookup Tables'!$A$2:$A$9,-1))),"PASS","FAIL"))</f>
        <v/>
      </c>
      <c r="J4867" t="str">
        <f t="shared" si="304"/>
        <v/>
      </c>
      <c r="K4867" t="str">
        <f t="shared" si="305"/>
        <v/>
      </c>
      <c r="L4867" t="str">
        <f t="shared" si="306"/>
        <v/>
      </c>
      <c r="M4867" t="str">
        <f t="shared" si="307"/>
        <v/>
      </c>
    </row>
    <row r="4868" spans="8:13" x14ac:dyDescent="0.25">
      <c r="H4868" t="str">
        <f>IF(A4868="","",INDEX('Lookup Tables'!$B$2:$B$9,MATCH(B4868,'Lookup Tables'!$A$2:$A$9,-1)))</f>
        <v/>
      </c>
      <c r="I4868" t="str">
        <f>IF(A4868="","",IF(AND(C4868&gt;=INDEX('Lookup Tables'!$C$2:$C$9,MATCH(B4868,'Lookup Tables'!$A$2:$A$9,-1)),C4868&lt;=INDEX('Lookup Tables'!$D$2:$D$9,MATCH(B4868,'Lookup Tables'!$A$2:$A$9,-1))),"PASS","FAIL"))</f>
        <v/>
      </c>
      <c r="J4868" t="str">
        <f t="shared" si="304"/>
        <v/>
      </c>
      <c r="K4868" t="str">
        <f t="shared" si="305"/>
        <v/>
      </c>
      <c r="L4868" t="str">
        <f t="shared" si="306"/>
        <v/>
      </c>
      <c r="M4868" t="str">
        <f t="shared" si="307"/>
        <v/>
      </c>
    </row>
    <row r="4869" spans="8:13" x14ac:dyDescent="0.25">
      <c r="H4869" t="str">
        <f>IF(A4869="","",INDEX('Lookup Tables'!$B$2:$B$9,MATCH(B4869,'Lookup Tables'!$A$2:$A$9,-1)))</f>
        <v/>
      </c>
      <c r="I4869" t="str">
        <f>IF(A4869="","",IF(AND(C4869&gt;=INDEX('Lookup Tables'!$C$2:$C$9,MATCH(B4869,'Lookup Tables'!$A$2:$A$9,-1)),C4869&lt;=INDEX('Lookup Tables'!$D$2:$D$9,MATCH(B4869,'Lookup Tables'!$A$2:$A$9,-1))),"PASS","FAIL"))</f>
        <v/>
      </c>
      <c r="J4869" t="str">
        <f t="shared" si="304"/>
        <v/>
      </c>
      <c r="K4869" t="str">
        <f t="shared" si="305"/>
        <v/>
      </c>
      <c r="L4869" t="str">
        <f t="shared" si="306"/>
        <v/>
      </c>
      <c r="M4869" t="str">
        <f t="shared" si="307"/>
        <v/>
      </c>
    </row>
    <row r="4870" spans="8:13" x14ac:dyDescent="0.25">
      <c r="H4870" t="str">
        <f>IF(A4870="","",INDEX('Lookup Tables'!$B$2:$B$9,MATCH(B4870,'Lookup Tables'!$A$2:$A$9,-1)))</f>
        <v/>
      </c>
      <c r="I4870" t="str">
        <f>IF(A4870="","",IF(AND(C4870&gt;=INDEX('Lookup Tables'!$C$2:$C$9,MATCH(B4870,'Lookup Tables'!$A$2:$A$9,-1)),C4870&lt;=INDEX('Lookup Tables'!$D$2:$D$9,MATCH(B4870,'Lookup Tables'!$A$2:$A$9,-1))),"PASS","FAIL"))</f>
        <v/>
      </c>
      <c r="J4870" t="str">
        <f t="shared" si="304"/>
        <v/>
      </c>
      <c r="K4870" t="str">
        <f t="shared" si="305"/>
        <v/>
      </c>
      <c r="L4870" t="str">
        <f t="shared" si="306"/>
        <v/>
      </c>
      <c r="M4870" t="str">
        <f t="shared" si="307"/>
        <v/>
      </c>
    </row>
    <row r="4871" spans="8:13" x14ac:dyDescent="0.25">
      <c r="H4871" t="str">
        <f>IF(A4871="","",INDEX('Lookup Tables'!$B$2:$B$9,MATCH(B4871,'Lookup Tables'!$A$2:$A$9,-1)))</f>
        <v/>
      </c>
      <c r="I4871" t="str">
        <f>IF(A4871="","",IF(AND(C4871&gt;=INDEX('Lookup Tables'!$C$2:$C$9,MATCH(B4871,'Lookup Tables'!$A$2:$A$9,-1)),C4871&lt;=INDEX('Lookup Tables'!$D$2:$D$9,MATCH(B4871,'Lookup Tables'!$A$2:$A$9,-1))),"PASS","FAIL"))</f>
        <v/>
      </c>
      <c r="J4871" t="str">
        <f t="shared" si="304"/>
        <v/>
      </c>
      <c r="K4871" t="str">
        <f t="shared" si="305"/>
        <v/>
      </c>
      <c r="L4871" t="str">
        <f t="shared" si="306"/>
        <v/>
      </c>
      <c r="M4871" t="str">
        <f t="shared" si="307"/>
        <v/>
      </c>
    </row>
    <row r="4872" spans="8:13" x14ac:dyDescent="0.25">
      <c r="H4872" t="str">
        <f>IF(A4872="","",INDEX('Lookup Tables'!$B$2:$B$9,MATCH(B4872,'Lookup Tables'!$A$2:$A$9,-1)))</f>
        <v/>
      </c>
      <c r="I4872" t="str">
        <f>IF(A4872="","",IF(AND(C4872&gt;=INDEX('Lookup Tables'!$C$2:$C$9,MATCH(B4872,'Lookup Tables'!$A$2:$A$9,-1)),C4872&lt;=INDEX('Lookup Tables'!$D$2:$D$9,MATCH(B4872,'Lookup Tables'!$A$2:$A$9,-1))),"PASS","FAIL"))</f>
        <v/>
      </c>
      <c r="J4872" t="str">
        <f t="shared" si="304"/>
        <v/>
      </c>
      <c r="K4872" t="str">
        <f t="shared" si="305"/>
        <v/>
      </c>
      <c r="L4872" t="str">
        <f t="shared" si="306"/>
        <v/>
      </c>
      <c r="M4872" t="str">
        <f t="shared" si="307"/>
        <v/>
      </c>
    </row>
    <row r="4873" spans="8:13" x14ac:dyDescent="0.25">
      <c r="H4873" t="str">
        <f>IF(A4873="","",INDEX('Lookup Tables'!$B$2:$B$9,MATCH(B4873,'Lookup Tables'!$A$2:$A$9,-1)))</f>
        <v/>
      </c>
      <c r="I4873" t="str">
        <f>IF(A4873="","",IF(AND(C4873&gt;=INDEX('Lookup Tables'!$C$2:$C$9,MATCH(B4873,'Lookup Tables'!$A$2:$A$9,-1)),C4873&lt;=INDEX('Lookup Tables'!$D$2:$D$9,MATCH(B4873,'Lookup Tables'!$A$2:$A$9,-1))),"PASS","FAIL"))</f>
        <v/>
      </c>
      <c r="J4873" t="str">
        <f t="shared" si="304"/>
        <v/>
      </c>
      <c r="K4873" t="str">
        <f t="shared" si="305"/>
        <v/>
      </c>
      <c r="L4873" t="str">
        <f t="shared" si="306"/>
        <v/>
      </c>
      <c r="M4873" t="str">
        <f t="shared" si="307"/>
        <v/>
      </c>
    </row>
    <row r="4874" spans="8:13" x14ac:dyDescent="0.25">
      <c r="H4874" t="str">
        <f>IF(A4874="","",INDEX('Lookup Tables'!$B$2:$B$9,MATCH(B4874,'Lookup Tables'!$A$2:$A$9,-1)))</f>
        <v/>
      </c>
      <c r="I4874" t="str">
        <f>IF(A4874="","",IF(AND(C4874&gt;=INDEX('Lookup Tables'!$C$2:$C$9,MATCH(B4874,'Lookup Tables'!$A$2:$A$9,-1)),C4874&lt;=INDEX('Lookup Tables'!$D$2:$D$9,MATCH(B4874,'Lookup Tables'!$A$2:$A$9,-1))),"PASS","FAIL"))</f>
        <v/>
      </c>
      <c r="J4874" t="str">
        <f t="shared" si="304"/>
        <v/>
      </c>
      <c r="K4874" t="str">
        <f t="shared" si="305"/>
        <v/>
      </c>
      <c r="L4874" t="str">
        <f t="shared" si="306"/>
        <v/>
      </c>
      <c r="M4874" t="str">
        <f t="shared" si="307"/>
        <v/>
      </c>
    </row>
    <row r="4875" spans="8:13" x14ac:dyDescent="0.25">
      <c r="H4875" t="str">
        <f>IF(A4875="","",INDEX('Lookup Tables'!$B$2:$B$9,MATCH(B4875,'Lookup Tables'!$A$2:$A$9,-1)))</f>
        <v/>
      </c>
      <c r="I4875" t="str">
        <f>IF(A4875="","",IF(AND(C4875&gt;=INDEX('Lookup Tables'!$C$2:$C$9,MATCH(B4875,'Lookup Tables'!$A$2:$A$9,-1)),C4875&lt;=INDEX('Lookup Tables'!$D$2:$D$9,MATCH(B4875,'Lookup Tables'!$A$2:$A$9,-1))),"PASS","FAIL"))</f>
        <v/>
      </c>
      <c r="J4875" t="str">
        <f t="shared" si="304"/>
        <v/>
      </c>
      <c r="K4875" t="str">
        <f t="shared" si="305"/>
        <v/>
      </c>
      <c r="L4875" t="str">
        <f t="shared" si="306"/>
        <v/>
      </c>
      <c r="M4875" t="str">
        <f t="shared" si="307"/>
        <v/>
      </c>
    </row>
    <row r="4876" spans="8:13" x14ac:dyDescent="0.25">
      <c r="H4876" t="str">
        <f>IF(A4876="","",INDEX('Lookup Tables'!$B$2:$B$9,MATCH(B4876,'Lookup Tables'!$A$2:$A$9,-1)))</f>
        <v/>
      </c>
      <c r="I4876" t="str">
        <f>IF(A4876="","",IF(AND(C4876&gt;=INDEX('Lookup Tables'!$C$2:$C$9,MATCH(B4876,'Lookup Tables'!$A$2:$A$9,-1)),C4876&lt;=INDEX('Lookup Tables'!$D$2:$D$9,MATCH(B4876,'Lookup Tables'!$A$2:$A$9,-1))),"PASS","FAIL"))</f>
        <v/>
      </c>
      <c r="J4876" t="str">
        <f t="shared" si="304"/>
        <v/>
      </c>
      <c r="K4876" t="str">
        <f t="shared" si="305"/>
        <v/>
      </c>
      <c r="L4876" t="str">
        <f t="shared" si="306"/>
        <v/>
      </c>
      <c r="M4876" t="str">
        <f t="shared" si="307"/>
        <v/>
      </c>
    </row>
    <row r="4877" spans="8:13" x14ac:dyDescent="0.25">
      <c r="H4877" t="str">
        <f>IF(A4877="","",INDEX('Lookup Tables'!$B$2:$B$9,MATCH(B4877,'Lookup Tables'!$A$2:$A$9,-1)))</f>
        <v/>
      </c>
      <c r="I4877" t="str">
        <f>IF(A4877="","",IF(AND(C4877&gt;=INDEX('Lookup Tables'!$C$2:$C$9,MATCH(B4877,'Lookup Tables'!$A$2:$A$9,-1)),C4877&lt;=INDEX('Lookup Tables'!$D$2:$D$9,MATCH(B4877,'Lookup Tables'!$A$2:$A$9,-1))),"PASS","FAIL"))</f>
        <v/>
      </c>
      <c r="J4877" t="str">
        <f t="shared" si="304"/>
        <v/>
      </c>
      <c r="K4877" t="str">
        <f t="shared" si="305"/>
        <v/>
      </c>
      <c r="L4877" t="str">
        <f t="shared" si="306"/>
        <v/>
      </c>
      <c r="M4877" t="str">
        <f t="shared" si="307"/>
        <v/>
      </c>
    </row>
    <row r="4878" spans="8:13" x14ac:dyDescent="0.25">
      <c r="H4878" t="str">
        <f>IF(A4878="","",INDEX('Lookup Tables'!$B$2:$B$9,MATCH(B4878,'Lookup Tables'!$A$2:$A$9,-1)))</f>
        <v/>
      </c>
      <c r="I4878" t="str">
        <f>IF(A4878="","",IF(AND(C4878&gt;=INDEX('Lookup Tables'!$C$2:$C$9,MATCH(B4878,'Lookup Tables'!$A$2:$A$9,-1)),C4878&lt;=INDEX('Lookup Tables'!$D$2:$D$9,MATCH(B4878,'Lookup Tables'!$A$2:$A$9,-1))),"PASS","FAIL"))</f>
        <v/>
      </c>
      <c r="J4878" t="str">
        <f t="shared" si="304"/>
        <v/>
      </c>
      <c r="K4878" t="str">
        <f t="shared" si="305"/>
        <v/>
      </c>
      <c r="L4878" t="str">
        <f t="shared" si="306"/>
        <v/>
      </c>
      <c r="M4878" t="str">
        <f t="shared" si="307"/>
        <v/>
      </c>
    </row>
    <row r="4879" spans="8:13" x14ac:dyDescent="0.25">
      <c r="H4879" t="str">
        <f>IF(A4879="","",INDEX('Lookup Tables'!$B$2:$B$9,MATCH(B4879,'Lookup Tables'!$A$2:$A$9,-1)))</f>
        <v/>
      </c>
      <c r="I4879" t="str">
        <f>IF(A4879="","",IF(AND(C4879&gt;=INDEX('Lookup Tables'!$C$2:$C$9,MATCH(B4879,'Lookup Tables'!$A$2:$A$9,-1)),C4879&lt;=INDEX('Lookup Tables'!$D$2:$D$9,MATCH(B4879,'Lookup Tables'!$A$2:$A$9,-1))),"PASS","FAIL"))</f>
        <v/>
      </c>
      <c r="J4879" t="str">
        <f t="shared" si="304"/>
        <v/>
      </c>
      <c r="K4879" t="str">
        <f t="shared" si="305"/>
        <v/>
      </c>
      <c r="L4879" t="str">
        <f t="shared" si="306"/>
        <v/>
      </c>
      <c r="M4879" t="str">
        <f t="shared" si="307"/>
        <v/>
      </c>
    </row>
    <row r="4880" spans="8:13" x14ac:dyDescent="0.25">
      <c r="H4880" t="str">
        <f>IF(A4880="","",INDEX('Lookup Tables'!$B$2:$B$9,MATCH(B4880,'Lookup Tables'!$A$2:$A$9,-1)))</f>
        <v/>
      </c>
      <c r="I4880" t="str">
        <f>IF(A4880="","",IF(AND(C4880&gt;=INDEX('Lookup Tables'!$C$2:$C$9,MATCH(B4880,'Lookup Tables'!$A$2:$A$9,-1)),C4880&lt;=INDEX('Lookup Tables'!$D$2:$D$9,MATCH(B4880,'Lookup Tables'!$A$2:$A$9,-1))),"PASS","FAIL"))</f>
        <v/>
      </c>
      <c r="J4880" t="str">
        <f t="shared" si="304"/>
        <v/>
      </c>
      <c r="K4880" t="str">
        <f t="shared" si="305"/>
        <v/>
      </c>
      <c r="L4880" t="str">
        <f t="shared" si="306"/>
        <v/>
      </c>
      <c r="M4880" t="str">
        <f t="shared" si="307"/>
        <v/>
      </c>
    </row>
    <row r="4881" spans="8:13" x14ac:dyDescent="0.25">
      <c r="H4881" t="str">
        <f>IF(A4881="","",INDEX('Lookup Tables'!$B$2:$B$9,MATCH(B4881,'Lookup Tables'!$A$2:$A$9,-1)))</f>
        <v/>
      </c>
      <c r="I4881" t="str">
        <f>IF(A4881="","",IF(AND(C4881&gt;=INDEX('Lookup Tables'!$C$2:$C$9,MATCH(B4881,'Lookup Tables'!$A$2:$A$9,-1)),C4881&lt;=INDEX('Lookup Tables'!$D$2:$D$9,MATCH(B4881,'Lookup Tables'!$A$2:$A$9,-1))),"PASS","FAIL"))</f>
        <v/>
      </c>
      <c r="J4881" t="str">
        <f t="shared" si="304"/>
        <v/>
      </c>
      <c r="K4881" t="str">
        <f t="shared" si="305"/>
        <v/>
      </c>
      <c r="L4881" t="str">
        <f t="shared" si="306"/>
        <v/>
      </c>
      <c r="M4881" t="str">
        <f t="shared" si="307"/>
        <v/>
      </c>
    </row>
    <row r="4882" spans="8:13" x14ac:dyDescent="0.25">
      <c r="H4882" t="str">
        <f>IF(A4882="","",INDEX('Lookup Tables'!$B$2:$B$9,MATCH(B4882,'Lookup Tables'!$A$2:$A$9,-1)))</f>
        <v/>
      </c>
      <c r="I4882" t="str">
        <f>IF(A4882="","",IF(AND(C4882&gt;=INDEX('Lookup Tables'!$C$2:$C$9,MATCH(B4882,'Lookup Tables'!$A$2:$A$9,-1)),C4882&lt;=INDEX('Lookup Tables'!$D$2:$D$9,MATCH(B4882,'Lookup Tables'!$A$2:$A$9,-1))),"PASS","FAIL"))</f>
        <v/>
      </c>
      <c r="J4882" t="str">
        <f t="shared" si="304"/>
        <v/>
      </c>
      <c r="K4882" t="str">
        <f t="shared" si="305"/>
        <v/>
      </c>
      <c r="L4882" t="str">
        <f t="shared" si="306"/>
        <v/>
      </c>
      <c r="M4882" t="str">
        <f t="shared" si="307"/>
        <v/>
      </c>
    </row>
    <row r="4883" spans="8:13" x14ac:dyDescent="0.25">
      <c r="H4883" t="str">
        <f>IF(A4883="","",INDEX('Lookup Tables'!$B$2:$B$9,MATCH(B4883,'Lookup Tables'!$A$2:$A$9,-1)))</f>
        <v/>
      </c>
      <c r="I4883" t="str">
        <f>IF(A4883="","",IF(AND(C4883&gt;=INDEX('Lookup Tables'!$C$2:$C$9,MATCH(B4883,'Lookup Tables'!$A$2:$A$9,-1)),C4883&lt;=INDEX('Lookup Tables'!$D$2:$D$9,MATCH(B4883,'Lookup Tables'!$A$2:$A$9,-1))),"PASS","FAIL"))</f>
        <v/>
      </c>
      <c r="J4883" t="str">
        <f t="shared" si="304"/>
        <v/>
      </c>
      <c r="K4883" t="str">
        <f t="shared" si="305"/>
        <v/>
      </c>
      <c r="L4883" t="str">
        <f t="shared" si="306"/>
        <v/>
      </c>
      <c r="M4883" t="str">
        <f t="shared" si="307"/>
        <v/>
      </c>
    </row>
    <row r="4884" spans="8:13" x14ac:dyDescent="0.25">
      <c r="H4884" t="str">
        <f>IF(A4884="","",INDEX('Lookup Tables'!$B$2:$B$9,MATCH(B4884,'Lookup Tables'!$A$2:$A$9,-1)))</f>
        <v/>
      </c>
      <c r="I4884" t="str">
        <f>IF(A4884="","",IF(AND(C4884&gt;=INDEX('Lookup Tables'!$C$2:$C$9,MATCH(B4884,'Lookup Tables'!$A$2:$A$9,-1)),C4884&lt;=INDEX('Lookup Tables'!$D$2:$D$9,MATCH(B4884,'Lookup Tables'!$A$2:$A$9,-1))),"PASS","FAIL"))</f>
        <v/>
      </c>
      <c r="J4884" t="str">
        <f t="shared" si="304"/>
        <v/>
      </c>
      <c r="K4884" t="str">
        <f t="shared" si="305"/>
        <v/>
      </c>
      <c r="L4884" t="str">
        <f t="shared" si="306"/>
        <v/>
      </c>
      <c r="M4884" t="str">
        <f t="shared" si="307"/>
        <v/>
      </c>
    </row>
    <row r="4885" spans="8:13" x14ac:dyDescent="0.25">
      <c r="H4885" t="str">
        <f>IF(A4885="","",INDEX('Lookup Tables'!$B$2:$B$9,MATCH(B4885,'Lookup Tables'!$A$2:$A$9,-1)))</f>
        <v/>
      </c>
      <c r="I4885" t="str">
        <f>IF(A4885="","",IF(AND(C4885&gt;=INDEX('Lookup Tables'!$C$2:$C$9,MATCH(B4885,'Lookup Tables'!$A$2:$A$9,-1)),C4885&lt;=INDEX('Lookup Tables'!$D$2:$D$9,MATCH(B4885,'Lookup Tables'!$A$2:$A$9,-1))),"PASS","FAIL"))</f>
        <v/>
      </c>
      <c r="J4885" t="str">
        <f t="shared" si="304"/>
        <v/>
      </c>
      <c r="K4885" t="str">
        <f t="shared" si="305"/>
        <v/>
      </c>
      <c r="L4885" t="str">
        <f t="shared" si="306"/>
        <v/>
      </c>
      <c r="M4885" t="str">
        <f t="shared" si="307"/>
        <v/>
      </c>
    </row>
    <row r="4886" spans="8:13" x14ac:dyDescent="0.25">
      <c r="H4886" t="str">
        <f>IF(A4886="","",INDEX('Lookup Tables'!$B$2:$B$9,MATCH(B4886,'Lookup Tables'!$A$2:$A$9,-1)))</f>
        <v/>
      </c>
      <c r="I4886" t="str">
        <f>IF(A4886="","",IF(AND(C4886&gt;=INDEX('Lookup Tables'!$C$2:$C$9,MATCH(B4886,'Lookup Tables'!$A$2:$A$9,-1)),C4886&lt;=INDEX('Lookup Tables'!$D$2:$D$9,MATCH(B4886,'Lookup Tables'!$A$2:$A$9,-1))),"PASS","FAIL"))</f>
        <v/>
      </c>
      <c r="J4886" t="str">
        <f t="shared" si="304"/>
        <v/>
      </c>
      <c r="K4886" t="str">
        <f t="shared" si="305"/>
        <v/>
      </c>
      <c r="L4886" t="str">
        <f t="shared" si="306"/>
        <v/>
      </c>
      <c r="M4886" t="str">
        <f t="shared" si="307"/>
        <v/>
      </c>
    </row>
    <row r="4887" spans="8:13" x14ac:dyDescent="0.25">
      <c r="H4887" t="str">
        <f>IF(A4887="","",INDEX('Lookup Tables'!$B$2:$B$9,MATCH(B4887,'Lookup Tables'!$A$2:$A$9,-1)))</f>
        <v/>
      </c>
      <c r="I4887" t="str">
        <f>IF(A4887="","",IF(AND(C4887&gt;=INDEX('Lookup Tables'!$C$2:$C$9,MATCH(B4887,'Lookup Tables'!$A$2:$A$9,-1)),C4887&lt;=INDEX('Lookup Tables'!$D$2:$D$9,MATCH(B4887,'Lookup Tables'!$A$2:$A$9,-1))),"PASS","FAIL"))</f>
        <v/>
      </c>
      <c r="J4887" t="str">
        <f t="shared" si="304"/>
        <v/>
      </c>
      <c r="K4887" t="str">
        <f t="shared" si="305"/>
        <v/>
      </c>
      <c r="L4887" t="str">
        <f t="shared" si="306"/>
        <v/>
      </c>
      <c r="M4887" t="str">
        <f t="shared" si="307"/>
        <v/>
      </c>
    </row>
    <row r="4888" spans="8:13" x14ac:dyDescent="0.25">
      <c r="H4888" t="str">
        <f>IF(A4888="","",INDEX('Lookup Tables'!$B$2:$B$9,MATCH(B4888,'Lookup Tables'!$A$2:$A$9,-1)))</f>
        <v/>
      </c>
      <c r="I4888" t="str">
        <f>IF(A4888="","",IF(AND(C4888&gt;=INDEX('Lookup Tables'!$C$2:$C$9,MATCH(B4888,'Lookup Tables'!$A$2:$A$9,-1)),C4888&lt;=INDEX('Lookup Tables'!$D$2:$D$9,MATCH(B4888,'Lookup Tables'!$A$2:$A$9,-1))),"PASS","FAIL"))</f>
        <v/>
      </c>
      <c r="J4888" t="str">
        <f t="shared" si="304"/>
        <v/>
      </c>
      <c r="K4888" t="str">
        <f t="shared" si="305"/>
        <v/>
      </c>
      <c r="L4888" t="str">
        <f t="shared" si="306"/>
        <v/>
      </c>
      <c r="M4888" t="str">
        <f t="shared" si="307"/>
        <v/>
      </c>
    </row>
    <row r="4889" spans="8:13" x14ac:dyDescent="0.25">
      <c r="H4889" t="str">
        <f>IF(A4889="","",INDEX('Lookup Tables'!$B$2:$B$9,MATCH(B4889,'Lookup Tables'!$A$2:$A$9,-1)))</f>
        <v/>
      </c>
      <c r="I4889" t="str">
        <f>IF(A4889="","",IF(AND(C4889&gt;=INDEX('Lookup Tables'!$C$2:$C$9,MATCH(B4889,'Lookup Tables'!$A$2:$A$9,-1)),C4889&lt;=INDEX('Lookup Tables'!$D$2:$D$9,MATCH(B4889,'Lookup Tables'!$A$2:$A$9,-1))),"PASS","FAIL"))</f>
        <v/>
      </c>
      <c r="J4889" t="str">
        <f t="shared" si="304"/>
        <v/>
      </c>
      <c r="K4889" t="str">
        <f t="shared" si="305"/>
        <v/>
      </c>
      <c r="L4889" t="str">
        <f t="shared" si="306"/>
        <v/>
      </c>
      <c r="M4889" t="str">
        <f t="shared" si="307"/>
        <v/>
      </c>
    </row>
    <row r="4890" spans="8:13" x14ac:dyDescent="0.25">
      <c r="H4890" t="str">
        <f>IF(A4890="","",INDEX('Lookup Tables'!$B$2:$B$9,MATCH(B4890,'Lookup Tables'!$A$2:$A$9,-1)))</f>
        <v/>
      </c>
      <c r="I4890" t="str">
        <f>IF(A4890="","",IF(AND(C4890&gt;=INDEX('Lookup Tables'!$C$2:$C$9,MATCH(B4890,'Lookup Tables'!$A$2:$A$9,-1)),C4890&lt;=INDEX('Lookup Tables'!$D$2:$D$9,MATCH(B4890,'Lookup Tables'!$A$2:$A$9,-1))),"PASS","FAIL"))</f>
        <v/>
      </c>
      <c r="J4890" t="str">
        <f t="shared" si="304"/>
        <v/>
      </c>
      <c r="K4890" t="str">
        <f t="shared" si="305"/>
        <v/>
      </c>
      <c r="L4890" t="str">
        <f t="shared" si="306"/>
        <v/>
      </c>
      <c r="M4890" t="str">
        <f t="shared" si="307"/>
        <v/>
      </c>
    </row>
    <row r="4891" spans="8:13" x14ac:dyDescent="0.25">
      <c r="H4891" t="str">
        <f>IF(A4891="","",INDEX('Lookup Tables'!$B$2:$B$9,MATCH(B4891,'Lookup Tables'!$A$2:$A$9,-1)))</f>
        <v/>
      </c>
      <c r="I4891" t="str">
        <f>IF(A4891="","",IF(AND(C4891&gt;=INDEX('Lookup Tables'!$C$2:$C$9,MATCH(B4891,'Lookup Tables'!$A$2:$A$9,-1)),C4891&lt;=INDEX('Lookup Tables'!$D$2:$D$9,MATCH(B4891,'Lookup Tables'!$A$2:$A$9,-1))),"PASS","FAIL"))</f>
        <v/>
      </c>
      <c r="J4891" t="str">
        <f t="shared" si="304"/>
        <v/>
      </c>
      <c r="K4891" t="str">
        <f t="shared" si="305"/>
        <v/>
      </c>
      <c r="L4891" t="str">
        <f t="shared" si="306"/>
        <v/>
      </c>
      <c r="M4891" t="str">
        <f t="shared" si="307"/>
        <v/>
      </c>
    </row>
    <row r="4892" spans="8:13" x14ac:dyDescent="0.25">
      <c r="H4892" t="str">
        <f>IF(A4892="","",INDEX('Lookup Tables'!$B$2:$B$9,MATCH(B4892,'Lookup Tables'!$A$2:$A$9,-1)))</f>
        <v/>
      </c>
      <c r="I4892" t="str">
        <f>IF(A4892="","",IF(AND(C4892&gt;=INDEX('Lookup Tables'!$C$2:$C$9,MATCH(B4892,'Lookup Tables'!$A$2:$A$9,-1)),C4892&lt;=INDEX('Lookup Tables'!$D$2:$D$9,MATCH(B4892,'Lookup Tables'!$A$2:$A$9,-1))),"PASS","FAIL"))</f>
        <v/>
      </c>
      <c r="J4892" t="str">
        <f t="shared" si="304"/>
        <v/>
      </c>
      <c r="K4892" t="str">
        <f t="shared" si="305"/>
        <v/>
      </c>
      <c r="L4892" t="str">
        <f t="shared" si="306"/>
        <v/>
      </c>
      <c r="M4892" t="str">
        <f t="shared" si="307"/>
        <v/>
      </c>
    </row>
    <row r="4893" spans="8:13" x14ac:dyDescent="0.25">
      <c r="H4893" t="str">
        <f>IF(A4893="","",INDEX('Lookup Tables'!$B$2:$B$9,MATCH(B4893,'Lookup Tables'!$A$2:$A$9,-1)))</f>
        <v/>
      </c>
      <c r="I4893" t="str">
        <f>IF(A4893="","",IF(AND(C4893&gt;=INDEX('Lookup Tables'!$C$2:$C$9,MATCH(B4893,'Lookup Tables'!$A$2:$A$9,-1)),C4893&lt;=INDEX('Lookup Tables'!$D$2:$D$9,MATCH(B4893,'Lookup Tables'!$A$2:$A$9,-1))),"PASS","FAIL"))</f>
        <v/>
      </c>
      <c r="J4893" t="str">
        <f t="shared" si="304"/>
        <v/>
      </c>
      <c r="K4893" t="str">
        <f t="shared" si="305"/>
        <v/>
      </c>
      <c r="L4893" t="str">
        <f t="shared" si="306"/>
        <v/>
      </c>
      <c r="M4893" t="str">
        <f t="shared" si="307"/>
        <v/>
      </c>
    </row>
    <row r="4894" spans="8:13" x14ac:dyDescent="0.25">
      <c r="H4894" t="str">
        <f>IF(A4894="","",INDEX('Lookup Tables'!$B$2:$B$9,MATCH(B4894,'Lookup Tables'!$A$2:$A$9,-1)))</f>
        <v/>
      </c>
      <c r="I4894" t="str">
        <f>IF(A4894="","",IF(AND(C4894&gt;=INDEX('Lookup Tables'!$C$2:$C$9,MATCH(B4894,'Lookup Tables'!$A$2:$A$9,-1)),C4894&lt;=INDEX('Lookup Tables'!$D$2:$D$9,MATCH(B4894,'Lookup Tables'!$A$2:$A$9,-1))),"PASS","FAIL"))</f>
        <v/>
      </c>
      <c r="J4894" t="str">
        <f t="shared" si="304"/>
        <v/>
      </c>
      <c r="K4894" t="str">
        <f t="shared" si="305"/>
        <v/>
      </c>
      <c r="L4894" t="str">
        <f t="shared" si="306"/>
        <v/>
      </c>
      <c r="M4894" t="str">
        <f t="shared" si="307"/>
        <v/>
      </c>
    </row>
    <row r="4895" spans="8:13" x14ac:dyDescent="0.25">
      <c r="H4895" t="str">
        <f>IF(A4895="","",INDEX('Lookup Tables'!$B$2:$B$9,MATCH(B4895,'Lookup Tables'!$A$2:$A$9,-1)))</f>
        <v/>
      </c>
      <c r="I4895" t="str">
        <f>IF(A4895="","",IF(AND(C4895&gt;=INDEX('Lookup Tables'!$C$2:$C$9,MATCH(B4895,'Lookup Tables'!$A$2:$A$9,-1)),C4895&lt;=INDEX('Lookup Tables'!$D$2:$D$9,MATCH(B4895,'Lookup Tables'!$A$2:$A$9,-1))),"PASS","FAIL"))</f>
        <v/>
      </c>
      <c r="J4895" t="str">
        <f t="shared" si="304"/>
        <v/>
      </c>
      <c r="K4895" t="str">
        <f t="shared" si="305"/>
        <v/>
      </c>
      <c r="L4895" t="str">
        <f t="shared" si="306"/>
        <v/>
      </c>
      <c r="M4895" t="str">
        <f t="shared" si="307"/>
        <v/>
      </c>
    </row>
    <row r="4896" spans="8:13" x14ac:dyDescent="0.25">
      <c r="H4896" t="str">
        <f>IF(A4896="","",INDEX('Lookup Tables'!$B$2:$B$9,MATCH(B4896,'Lookup Tables'!$A$2:$A$9,-1)))</f>
        <v/>
      </c>
      <c r="I4896" t="str">
        <f>IF(A4896="","",IF(AND(C4896&gt;=INDEX('Lookup Tables'!$C$2:$C$9,MATCH(B4896,'Lookup Tables'!$A$2:$A$9,-1)),C4896&lt;=INDEX('Lookup Tables'!$D$2:$D$9,MATCH(B4896,'Lookup Tables'!$A$2:$A$9,-1))),"PASS","FAIL"))</f>
        <v/>
      </c>
      <c r="J4896" t="str">
        <f t="shared" si="304"/>
        <v/>
      </c>
      <c r="K4896" t="str">
        <f t="shared" si="305"/>
        <v/>
      </c>
      <c r="L4896" t="str">
        <f t="shared" si="306"/>
        <v/>
      </c>
      <c r="M4896" t="str">
        <f t="shared" si="307"/>
        <v/>
      </c>
    </row>
    <row r="4897" spans="8:13" x14ac:dyDescent="0.25">
      <c r="H4897" t="str">
        <f>IF(A4897="","",INDEX('Lookup Tables'!$B$2:$B$9,MATCH(B4897,'Lookup Tables'!$A$2:$A$9,-1)))</f>
        <v/>
      </c>
      <c r="I4897" t="str">
        <f>IF(A4897="","",IF(AND(C4897&gt;=INDEX('Lookup Tables'!$C$2:$C$9,MATCH(B4897,'Lookup Tables'!$A$2:$A$9,-1)),C4897&lt;=INDEX('Lookup Tables'!$D$2:$D$9,MATCH(B4897,'Lookup Tables'!$A$2:$A$9,-1))),"PASS","FAIL"))</f>
        <v/>
      </c>
      <c r="J4897" t="str">
        <f t="shared" si="304"/>
        <v/>
      </c>
      <c r="K4897" t="str">
        <f t="shared" si="305"/>
        <v/>
      </c>
      <c r="L4897" t="str">
        <f t="shared" si="306"/>
        <v/>
      </c>
      <c r="M4897" t="str">
        <f t="shared" si="307"/>
        <v/>
      </c>
    </row>
    <row r="4898" spans="8:13" x14ac:dyDescent="0.25">
      <c r="H4898" t="str">
        <f>IF(A4898="","",INDEX('Lookup Tables'!$B$2:$B$9,MATCH(B4898,'Lookup Tables'!$A$2:$A$9,-1)))</f>
        <v/>
      </c>
      <c r="I4898" t="str">
        <f>IF(A4898="","",IF(AND(C4898&gt;=INDEX('Lookup Tables'!$C$2:$C$9,MATCH(B4898,'Lookup Tables'!$A$2:$A$9,-1)),C4898&lt;=INDEX('Lookup Tables'!$D$2:$D$9,MATCH(B4898,'Lookup Tables'!$A$2:$A$9,-1))),"PASS","FAIL"))</f>
        <v/>
      </c>
      <c r="J4898" t="str">
        <f t="shared" si="304"/>
        <v/>
      </c>
      <c r="K4898" t="str">
        <f t="shared" si="305"/>
        <v/>
      </c>
      <c r="L4898" t="str">
        <f t="shared" si="306"/>
        <v/>
      </c>
      <c r="M4898" t="str">
        <f t="shared" si="307"/>
        <v/>
      </c>
    </row>
    <row r="4899" spans="8:13" x14ac:dyDescent="0.25">
      <c r="H4899" t="str">
        <f>IF(A4899="","",INDEX('Lookup Tables'!$B$2:$B$9,MATCH(B4899,'Lookup Tables'!$A$2:$A$9,-1)))</f>
        <v/>
      </c>
      <c r="I4899" t="str">
        <f>IF(A4899="","",IF(AND(C4899&gt;=INDEX('Lookup Tables'!$C$2:$C$9,MATCH(B4899,'Lookup Tables'!$A$2:$A$9,-1)),C4899&lt;=INDEX('Lookup Tables'!$D$2:$D$9,MATCH(B4899,'Lookup Tables'!$A$2:$A$9,-1))),"PASS","FAIL"))</f>
        <v/>
      </c>
      <c r="J4899" t="str">
        <f t="shared" si="304"/>
        <v/>
      </c>
      <c r="K4899" t="str">
        <f t="shared" si="305"/>
        <v/>
      </c>
      <c r="L4899" t="str">
        <f t="shared" si="306"/>
        <v/>
      </c>
      <c r="M4899" t="str">
        <f t="shared" si="307"/>
        <v/>
      </c>
    </row>
    <row r="4900" spans="8:13" x14ac:dyDescent="0.25">
      <c r="H4900" t="str">
        <f>IF(A4900="","",INDEX('Lookup Tables'!$B$2:$B$9,MATCH(B4900,'Lookup Tables'!$A$2:$A$9,-1)))</f>
        <v/>
      </c>
      <c r="I4900" t="str">
        <f>IF(A4900="","",IF(AND(C4900&gt;=INDEX('Lookup Tables'!$C$2:$C$9,MATCH(B4900,'Lookup Tables'!$A$2:$A$9,-1)),C4900&lt;=INDEX('Lookup Tables'!$D$2:$D$9,MATCH(B4900,'Lookup Tables'!$A$2:$A$9,-1))),"PASS","FAIL"))</f>
        <v/>
      </c>
      <c r="J4900" t="str">
        <f t="shared" si="304"/>
        <v/>
      </c>
      <c r="K4900" t="str">
        <f t="shared" si="305"/>
        <v/>
      </c>
      <c r="L4900" t="str">
        <f t="shared" si="306"/>
        <v/>
      </c>
      <c r="M4900" t="str">
        <f t="shared" si="307"/>
        <v/>
      </c>
    </row>
    <row r="4901" spans="8:13" x14ac:dyDescent="0.25">
      <c r="H4901" t="str">
        <f>IF(A4901="","",INDEX('Lookup Tables'!$B$2:$B$9,MATCH(B4901,'Lookup Tables'!$A$2:$A$9,-1)))</f>
        <v/>
      </c>
      <c r="I4901" t="str">
        <f>IF(A4901="","",IF(AND(C4901&gt;=INDEX('Lookup Tables'!$C$2:$C$9,MATCH(B4901,'Lookup Tables'!$A$2:$A$9,-1)),C4901&lt;=INDEX('Lookup Tables'!$D$2:$D$9,MATCH(B4901,'Lookup Tables'!$A$2:$A$9,-1))),"PASS","FAIL"))</f>
        <v/>
      </c>
      <c r="J4901" t="str">
        <f t="shared" si="304"/>
        <v/>
      </c>
      <c r="K4901" t="str">
        <f t="shared" si="305"/>
        <v/>
      </c>
      <c r="L4901" t="str">
        <f t="shared" si="306"/>
        <v/>
      </c>
      <c r="M4901" t="str">
        <f t="shared" si="307"/>
        <v/>
      </c>
    </row>
    <row r="4902" spans="8:13" x14ac:dyDescent="0.25">
      <c r="H4902" t="str">
        <f>IF(A4902="","",INDEX('Lookup Tables'!$B$2:$B$9,MATCH(B4902,'Lookup Tables'!$A$2:$A$9,-1)))</f>
        <v/>
      </c>
      <c r="I4902" t="str">
        <f>IF(A4902="","",IF(AND(C4902&gt;=INDEX('Lookup Tables'!$C$2:$C$9,MATCH(B4902,'Lookup Tables'!$A$2:$A$9,-1)),C4902&lt;=INDEX('Lookup Tables'!$D$2:$D$9,MATCH(B4902,'Lookup Tables'!$A$2:$A$9,-1))),"PASS","FAIL"))</f>
        <v/>
      </c>
      <c r="J4902" t="str">
        <f t="shared" si="304"/>
        <v/>
      </c>
      <c r="K4902" t="str">
        <f t="shared" si="305"/>
        <v/>
      </c>
      <c r="L4902" t="str">
        <f t="shared" si="306"/>
        <v/>
      </c>
      <c r="M4902" t="str">
        <f t="shared" si="307"/>
        <v/>
      </c>
    </row>
    <row r="4903" spans="8:13" x14ac:dyDescent="0.25">
      <c r="H4903" t="str">
        <f>IF(A4903="","",INDEX('Lookup Tables'!$B$2:$B$9,MATCH(B4903,'Lookup Tables'!$A$2:$A$9,-1)))</f>
        <v/>
      </c>
      <c r="I4903" t="str">
        <f>IF(A4903="","",IF(AND(C4903&gt;=INDEX('Lookup Tables'!$C$2:$C$9,MATCH(B4903,'Lookup Tables'!$A$2:$A$9,-1)),C4903&lt;=INDEX('Lookup Tables'!$D$2:$D$9,MATCH(B4903,'Lookup Tables'!$A$2:$A$9,-1))),"PASS","FAIL"))</f>
        <v/>
      </c>
      <c r="J4903" t="str">
        <f t="shared" si="304"/>
        <v/>
      </c>
      <c r="K4903" t="str">
        <f t="shared" si="305"/>
        <v/>
      </c>
      <c r="L4903" t="str">
        <f t="shared" si="306"/>
        <v/>
      </c>
      <c r="M4903" t="str">
        <f t="shared" si="307"/>
        <v/>
      </c>
    </row>
    <row r="4904" spans="8:13" x14ac:dyDescent="0.25">
      <c r="H4904" t="str">
        <f>IF(A4904="","",INDEX('Lookup Tables'!$B$2:$B$9,MATCH(B4904,'Lookup Tables'!$A$2:$A$9,-1)))</f>
        <v/>
      </c>
      <c r="I4904" t="str">
        <f>IF(A4904="","",IF(AND(C4904&gt;=INDEX('Lookup Tables'!$C$2:$C$9,MATCH(B4904,'Lookup Tables'!$A$2:$A$9,-1)),C4904&lt;=INDEX('Lookup Tables'!$D$2:$D$9,MATCH(B4904,'Lookup Tables'!$A$2:$A$9,-1))),"PASS","FAIL"))</f>
        <v/>
      </c>
      <c r="J4904" t="str">
        <f t="shared" si="304"/>
        <v/>
      </c>
      <c r="K4904" t="str">
        <f t="shared" si="305"/>
        <v/>
      </c>
      <c r="L4904" t="str">
        <f t="shared" si="306"/>
        <v/>
      </c>
      <c r="M4904" t="str">
        <f t="shared" si="307"/>
        <v/>
      </c>
    </row>
    <row r="4905" spans="8:13" x14ac:dyDescent="0.25">
      <c r="H4905" t="str">
        <f>IF(A4905="","",INDEX('Lookup Tables'!$B$2:$B$9,MATCH(B4905,'Lookup Tables'!$A$2:$A$9,-1)))</f>
        <v/>
      </c>
      <c r="I4905" t="str">
        <f>IF(A4905="","",IF(AND(C4905&gt;=INDEX('Lookup Tables'!$C$2:$C$9,MATCH(B4905,'Lookup Tables'!$A$2:$A$9,-1)),C4905&lt;=INDEX('Lookup Tables'!$D$2:$D$9,MATCH(B4905,'Lookup Tables'!$A$2:$A$9,-1))),"PASS","FAIL"))</f>
        <v/>
      </c>
      <c r="J4905" t="str">
        <f t="shared" si="304"/>
        <v/>
      </c>
      <c r="K4905" t="str">
        <f t="shared" si="305"/>
        <v/>
      </c>
      <c r="L4905" t="str">
        <f t="shared" si="306"/>
        <v/>
      </c>
      <c r="M4905" t="str">
        <f t="shared" si="307"/>
        <v/>
      </c>
    </row>
    <row r="4906" spans="8:13" x14ac:dyDescent="0.25">
      <c r="H4906" t="str">
        <f>IF(A4906="","",INDEX('Lookup Tables'!$B$2:$B$9,MATCH(B4906,'Lookup Tables'!$A$2:$A$9,-1)))</f>
        <v/>
      </c>
      <c r="I4906" t="str">
        <f>IF(A4906="","",IF(AND(C4906&gt;=INDEX('Lookup Tables'!$C$2:$C$9,MATCH(B4906,'Lookup Tables'!$A$2:$A$9,-1)),C4906&lt;=INDEX('Lookup Tables'!$D$2:$D$9,MATCH(B4906,'Lookup Tables'!$A$2:$A$9,-1))),"PASS","FAIL"))</f>
        <v/>
      </c>
      <c r="J4906" t="str">
        <f t="shared" si="304"/>
        <v/>
      </c>
      <c r="K4906" t="str">
        <f t="shared" si="305"/>
        <v/>
      </c>
      <c r="L4906" t="str">
        <f t="shared" si="306"/>
        <v/>
      </c>
      <c r="M4906" t="str">
        <f t="shared" si="307"/>
        <v/>
      </c>
    </row>
    <row r="4907" spans="8:13" x14ac:dyDescent="0.25">
      <c r="H4907" t="str">
        <f>IF(A4907="","",INDEX('Lookup Tables'!$B$2:$B$9,MATCH(B4907,'Lookup Tables'!$A$2:$A$9,-1)))</f>
        <v/>
      </c>
      <c r="I4907" t="str">
        <f>IF(A4907="","",IF(AND(C4907&gt;=INDEX('Lookup Tables'!$C$2:$C$9,MATCH(B4907,'Lookup Tables'!$A$2:$A$9,-1)),C4907&lt;=INDEX('Lookup Tables'!$D$2:$D$9,MATCH(B4907,'Lookup Tables'!$A$2:$A$9,-1))),"PASS","FAIL"))</f>
        <v/>
      </c>
      <c r="J4907" t="str">
        <f t="shared" si="304"/>
        <v/>
      </c>
      <c r="K4907" t="str">
        <f t="shared" si="305"/>
        <v/>
      </c>
      <c r="L4907" t="str">
        <f t="shared" si="306"/>
        <v/>
      </c>
      <c r="M4907" t="str">
        <f t="shared" si="307"/>
        <v/>
      </c>
    </row>
    <row r="4908" spans="8:13" x14ac:dyDescent="0.25">
      <c r="H4908" t="str">
        <f>IF(A4908="","",INDEX('Lookup Tables'!$B$2:$B$9,MATCH(B4908,'Lookup Tables'!$A$2:$A$9,-1)))</f>
        <v/>
      </c>
      <c r="I4908" t="str">
        <f>IF(A4908="","",IF(AND(C4908&gt;=INDEX('Lookup Tables'!$C$2:$C$9,MATCH(B4908,'Lookup Tables'!$A$2:$A$9,-1)),C4908&lt;=INDEX('Lookup Tables'!$D$2:$D$9,MATCH(B4908,'Lookup Tables'!$A$2:$A$9,-1))),"PASS","FAIL"))</f>
        <v/>
      </c>
      <c r="J4908" t="str">
        <f t="shared" si="304"/>
        <v/>
      </c>
      <c r="K4908" t="str">
        <f t="shared" si="305"/>
        <v/>
      </c>
      <c r="L4908" t="str">
        <f t="shared" si="306"/>
        <v/>
      </c>
      <c r="M4908" t="str">
        <f t="shared" si="307"/>
        <v/>
      </c>
    </row>
    <row r="4909" spans="8:13" x14ac:dyDescent="0.25">
      <c r="H4909" t="str">
        <f>IF(A4909="","",INDEX('Lookup Tables'!$B$2:$B$9,MATCH(B4909,'Lookup Tables'!$A$2:$A$9,-1)))</f>
        <v/>
      </c>
      <c r="I4909" t="str">
        <f>IF(A4909="","",IF(AND(C4909&gt;=INDEX('Lookup Tables'!$C$2:$C$9,MATCH(B4909,'Lookup Tables'!$A$2:$A$9,-1)),C4909&lt;=INDEX('Lookup Tables'!$D$2:$D$9,MATCH(B4909,'Lookup Tables'!$A$2:$A$9,-1))),"PASS","FAIL"))</f>
        <v/>
      </c>
      <c r="J4909" t="str">
        <f t="shared" si="304"/>
        <v/>
      </c>
      <c r="K4909" t="str">
        <f t="shared" si="305"/>
        <v/>
      </c>
      <c r="L4909" t="str">
        <f t="shared" si="306"/>
        <v/>
      </c>
      <c r="M4909" t="str">
        <f t="shared" si="307"/>
        <v/>
      </c>
    </row>
    <row r="4910" spans="8:13" x14ac:dyDescent="0.25">
      <c r="H4910" t="str">
        <f>IF(A4910="","",INDEX('Lookup Tables'!$B$2:$B$9,MATCH(B4910,'Lookup Tables'!$A$2:$A$9,-1)))</f>
        <v/>
      </c>
      <c r="I4910" t="str">
        <f>IF(A4910="","",IF(AND(C4910&gt;=INDEX('Lookup Tables'!$C$2:$C$9,MATCH(B4910,'Lookup Tables'!$A$2:$A$9,-1)),C4910&lt;=INDEX('Lookup Tables'!$D$2:$D$9,MATCH(B4910,'Lookup Tables'!$A$2:$A$9,-1))),"PASS","FAIL"))</f>
        <v/>
      </c>
      <c r="J4910" t="str">
        <f t="shared" si="304"/>
        <v/>
      </c>
      <c r="K4910" t="str">
        <f t="shared" si="305"/>
        <v/>
      </c>
      <c r="L4910" t="str">
        <f t="shared" si="306"/>
        <v/>
      </c>
      <c r="M4910" t="str">
        <f t="shared" si="307"/>
        <v/>
      </c>
    </row>
    <row r="4911" spans="8:13" x14ac:dyDescent="0.25">
      <c r="H4911" t="str">
        <f>IF(A4911="","",INDEX('Lookup Tables'!$B$2:$B$9,MATCH(B4911,'Lookup Tables'!$A$2:$A$9,-1)))</f>
        <v/>
      </c>
      <c r="I4911" t="str">
        <f>IF(A4911="","",IF(AND(C4911&gt;=INDEX('Lookup Tables'!$C$2:$C$9,MATCH(B4911,'Lookup Tables'!$A$2:$A$9,-1)),C4911&lt;=INDEX('Lookup Tables'!$D$2:$D$9,MATCH(B4911,'Lookup Tables'!$A$2:$A$9,-1))),"PASS","FAIL"))</f>
        <v/>
      </c>
      <c r="J4911" t="str">
        <f t="shared" si="304"/>
        <v/>
      </c>
      <c r="K4911" t="str">
        <f t="shared" si="305"/>
        <v/>
      </c>
      <c r="L4911" t="str">
        <f t="shared" si="306"/>
        <v/>
      </c>
      <c r="M4911" t="str">
        <f t="shared" si="307"/>
        <v/>
      </c>
    </row>
    <row r="4912" spans="8:13" x14ac:dyDescent="0.25">
      <c r="H4912" t="str">
        <f>IF(A4912="","",INDEX('Lookup Tables'!$B$2:$B$9,MATCH(B4912,'Lookup Tables'!$A$2:$A$9,-1)))</f>
        <v/>
      </c>
      <c r="I4912" t="str">
        <f>IF(A4912="","",IF(AND(C4912&gt;=INDEX('Lookup Tables'!$C$2:$C$9,MATCH(B4912,'Lookup Tables'!$A$2:$A$9,-1)),C4912&lt;=INDEX('Lookup Tables'!$D$2:$D$9,MATCH(B4912,'Lookup Tables'!$A$2:$A$9,-1))),"PASS","FAIL"))</f>
        <v/>
      </c>
      <c r="J4912" t="str">
        <f t="shared" si="304"/>
        <v/>
      </c>
      <c r="K4912" t="str">
        <f t="shared" si="305"/>
        <v/>
      </c>
      <c r="L4912" t="str">
        <f t="shared" si="306"/>
        <v/>
      </c>
      <c r="M4912" t="str">
        <f t="shared" si="307"/>
        <v/>
      </c>
    </row>
    <row r="4913" spans="8:13" x14ac:dyDescent="0.25">
      <c r="H4913" t="str">
        <f>IF(A4913="","",INDEX('Lookup Tables'!$B$2:$B$9,MATCH(B4913,'Lookup Tables'!$A$2:$A$9,-1)))</f>
        <v/>
      </c>
      <c r="I4913" t="str">
        <f>IF(A4913="","",IF(AND(C4913&gt;=INDEX('Lookup Tables'!$C$2:$C$9,MATCH(B4913,'Lookup Tables'!$A$2:$A$9,-1)),C4913&lt;=INDEX('Lookup Tables'!$D$2:$D$9,MATCH(B4913,'Lookup Tables'!$A$2:$A$9,-1))),"PASS","FAIL"))</f>
        <v/>
      </c>
      <c r="J4913" t="str">
        <f t="shared" si="304"/>
        <v/>
      </c>
      <c r="K4913" t="str">
        <f t="shared" si="305"/>
        <v/>
      </c>
      <c r="L4913" t="str">
        <f t="shared" si="306"/>
        <v/>
      </c>
      <c r="M4913" t="str">
        <f t="shared" si="307"/>
        <v/>
      </c>
    </row>
    <row r="4914" spans="8:13" x14ac:dyDescent="0.25">
      <c r="H4914" t="str">
        <f>IF(A4914="","",INDEX('Lookup Tables'!$B$2:$B$9,MATCH(B4914,'Lookup Tables'!$A$2:$A$9,-1)))</f>
        <v/>
      </c>
      <c r="I4914" t="str">
        <f>IF(A4914="","",IF(AND(C4914&gt;=INDEX('Lookup Tables'!$C$2:$C$9,MATCH(B4914,'Lookup Tables'!$A$2:$A$9,-1)),C4914&lt;=INDEX('Lookup Tables'!$D$2:$D$9,MATCH(B4914,'Lookup Tables'!$A$2:$A$9,-1))),"PASS","FAIL"))</f>
        <v/>
      </c>
      <c r="J4914" t="str">
        <f t="shared" si="304"/>
        <v/>
      </c>
      <c r="K4914" t="str">
        <f t="shared" si="305"/>
        <v/>
      </c>
      <c r="L4914" t="str">
        <f t="shared" si="306"/>
        <v/>
      </c>
      <c r="M4914" t="str">
        <f t="shared" si="307"/>
        <v/>
      </c>
    </row>
    <row r="4915" spans="8:13" x14ac:dyDescent="0.25">
      <c r="H4915" t="str">
        <f>IF(A4915="","",INDEX('Lookup Tables'!$B$2:$B$9,MATCH(B4915,'Lookup Tables'!$A$2:$A$9,-1)))</f>
        <v/>
      </c>
      <c r="I4915" t="str">
        <f>IF(A4915="","",IF(AND(C4915&gt;=INDEX('Lookup Tables'!$C$2:$C$9,MATCH(B4915,'Lookup Tables'!$A$2:$A$9,-1)),C4915&lt;=INDEX('Lookup Tables'!$D$2:$D$9,MATCH(B4915,'Lookup Tables'!$A$2:$A$9,-1))),"PASS","FAIL"))</f>
        <v/>
      </c>
      <c r="J4915" t="str">
        <f t="shared" si="304"/>
        <v/>
      </c>
      <c r="K4915" t="str">
        <f t="shared" si="305"/>
        <v/>
      </c>
      <c r="L4915" t="str">
        <f t="shared" si="306"/>
        <v/>
      </c>
      <c r="M4915" t="str">
        <f t="shared" si="307"/>
        <v/>
      </c>
    </row>
    <row r="4916" spans="8:13" x14ac:dyDescent="0.25">
      <c r="H4916" t="str">
        <f>IF(A4916="","",INDEX('Lookup Tables'!$B$2:$B$9,MATCH(B4916,'Lookup Tables'!$A$2:$A$9,-1)))</f>
        <v/>
      </c>
      <c r="I4916" t="str">
        <f>IF(A4916="","",IF(AND(C4916&gt;=INDEX('Lookup Tables'!$C$2:$C$9,MATCH(B4916,'Lookup Tables'!$A$2:$A$9,-1)),C4916&lt;=INDEX('Lookup Tables'!$D$2:$D$9,MATCH(B4916,'Lookup Tables'!$A$2:$A$9,-1))),"PASS","FAIL"))</f>
        <v/>
      </c>
      <c r="J4916" t="str">
        <f t="shared" si="304"/>
        <v/>
      </c>
      <c r="K4916" t="str">
        <f t="shared" si="305"/>
        <v/>
      </c>
      <c r="L4916" t="str">
        <f t="shared" si="306"/>
        <v/>
      </c>
      <c r="M4916" t="str">
        <f t="shared" si="307"/>
        <v/>
      </c>
    </row>
    <row r="4917" spans="8:13" x14ac:dyDescent="0.25">
      <c r="H4917" t="str">
        <f>IF(A4917="","",INDEX('Lookup Tables'!$B$2:$B$9,MATCH(B4917,'Lookup Tables'!$A$2:$A$9,-1)))</f>
        <v/>
      </c>
      <c r="I4917" t="str">
        <f>IF(A4917="","",IF(AND(C4917&gt;=INDEX('Lookup Tables'!$C$2:$C$9,MATCH(B4917,'Lookup Tables'!$A$2:$A$9,-1)),C4917&lt;=INDEX('Lookup Tables'!$D$2:$D$9,MATCH(B4917,'Lookup Tables'!$A$2:$A$9,-1))),"PASS","FAIL"))</f>
        <v/>
      </c>
      <c r="J4917" t="str">
        <f t="shared" si="304"/>
        <v/>
      </c>
      <c r="K4917" t="str">
        <f t="shared" si="305"/>
        <v/>
      </c>
      <c r="L4917" t="str">
        <f t="shared" si="306"/>
        <v/>
      </c>
      <c r="M4917" t="str">
        <f t="shared" si="307"/>
        <v/>
      </c>
    </row>
    <row r="4918" spans="8:13" x14ac:dyDescent="0.25">
      <c r="H4918" t="str">
        <f>IF(A4918="","",INDEX('Lookup Tables'!$B$2:$B$9,MATCH(B4918,'Lookup Tables'!$A$2:$A$9,-1)))</f>
        <v/>
      </c>
      <c r="I4918" t="str">
        <f>IF(A4918="","",IF(AND(C4918&gt;=INDEX('Lookup Tables'!$C$2:$C$9,MATCH(B4918,'Lookup Tables'!$A$2:$A$9,-1)),C4918&lt;=INDEX('Lookup Tables'!$D$2:$D$9,MATCH(B4918,'Lookup Tables'!$A$2:$A$9,-1))),"PASS","FAIL"))</f>
        <v/>
      </c>
      <c r="J4918" t="str">
        <f t="shared" si="304"/>
        <v/>
      </c>
      <c r="K4918" t="str">
        <f t="shared" si="305"/>
        <v/>
      </c>
      <c r="L4918" t="str">
        <f t="shared" si="306"/>
        <v/>
      </c>
      <c r="M4918" t="str">
        <f t="shared" si="307"/>
        <v/>
      </c>
    </row>
    <row r="4919" spans="8:13" x14ac:dyDescent="0.25">
      <c r="H4919" t="str">
        <f>IF(A4919="","",INDEX('Lookup Tables'!$B$2:$B$9,MATCH(B4919,'Lookup Tables'!$A$2:$A$9,-1)))</f>
        <v/>
      </c>
      <c r="I4919" t="str">
        <f>IF(A4919="","",IF(AND(C4919&gt;=INDEX('Lookup Tables'!$C$2:$C$9,MATCH(B4919,'Lookup Tables'!$A$2:$A$9,-1)),C4919&lt;=INDEX('Lookup Tables'!$D$2:$D$9,MATCH(B4919,'Lookup Tables'!$A$2:$A$9,-1))),"PASS","FAIL"))</f>
        <v/>
      </c>
      <c r="J4919" t="str">
        <f t="shared" si="304"/>
        <v/>
      </c>
      <c r="K4919" t="str">
        <f t="shared" si="305"/>
        <v/>
      </c>
      <c r="L4919" t="str">
        <f t="shared" si="306"/>
        <v/>
      </c>
      <c r="M4919" t="str">
        <f t="shared" si="307"/>
        <v/>
      </c>
    </row>
    <row r="4920" spans="8:13" x14ac:dyDescent="0.25">
      <c r="H4920" t="str">
        <f>IF(A4920="","",INDEX('Lookup Tables'!$B$2:$B$9,MATCH(B4920,'Lookup Tables'!$A$2:$A$9,-1)))</f>
        <v/>
      </c>
      <c r="I4920" t="str">
        <f>IF(A4920="","",IF(AND(C4920&gt;=INDEX('Lookup Tables'!$C$2:$C$9,MATCH(B4920,'Lookup Tables'!$A$2:$A$9,-1)),C4920&lt;=INDEX('Lookup Tables'!$D$2:$D$9,MATCH(B4920,'Lookup Tables'!$A$2:$A$9,-1))),"PASS","FAIL"))</f>
        <v/>
      </c>
      <c r="J4920" t="str">
        <f t="shared" si="304"/>
        <v/>
      </c>
      <c r="K4920" t="str">
        <f t="shared" si="305"/>
        <v/>
      </c>
      <c r="L4920" t="str">
        <f t="shared" si="306"/>
        <v/>
      </c>
      <c r="M4920" t="str">
        <f t="shared" si="307"/>
        <v/>
      </c>
    </row>
    <row r="4921" spans="8:13" x14ac:dyDescent="0.25">
      <c r="H4921" t="str">
        <f>IF(A4921="","",INDEX('Lookup Tables'!$B$2:$B$9,MATCH(B4921,'Lookup Tables'!$A$2:$A$9,-1)))</f>
        <v/>
      </c>
      <c r="I4921" t="str">
        <f>IF(A4921="","",IF(AND(C4921&gt;=INDEX('Lookup Tables'!$C$2:$C$9,MATCH(B4921,'Lookup Tables'!$A$2:$A$9,-1)),C4921&lt;=INDEX('Lookup Tables'!$D$2:$D$9,MATCH(B4921,'Lookup Tables'!$A$2:$A$9,-1))),"PASS","FAIL"))</f>
        <v/>
      </c>
      <c r="J4921" t="str">
        <f t="shared" si="304"/>
        <v/>
      </c>
      <c r="K4921" t="str">
        <f t="shared" si="305"/>
        <v/>
      </c>
      <c r="L4921" t="str">
        <f t="shared" si="306"/>
        <v/>
      </c>
      <c r="M4921" t="str">
        <f t="shared" si="307"/>
        <v/>
      </c>
    </row>
    <row r="4922" spans="8:13" x14ac:dyDescent="0.25">
      <c r="H4922" t="str">
        <f>IF(A4922="","",INDEX('Lookup Tables'!$B$2:$B$9,MATCH(B4922,'Lookup Tables'!$A$2:$A$9,-1)))</f>
        <v/>
      </c>
      <c r="I4922" t="str">
        <f>IF(A4922="","",IF(AND(C4922&gt;=INDEX('Lookup Tables'!$C$2:$C$9,MATCH(B4922,'Lookup Tables'!$A$2:$A$9,-1)),C4922&lt;=INDEX('Lookup Tables'!$D$2:$D$9,MATCH(B4922,'Lookup Tables'!$A$2:$A$9,-1))),"PASS","FAIL"))</f>
        <v/>
      </c>
      <c r="J4922" t="str">
        <f t="shared" si="304"/>
        <v/>
      </c>
      <c r="K4922" t="str">
        <f t="shared" si="305"/>
        <v/>
      </c>
      <c r="L4922" t="str">
        <f t="shared" si="306"/>
        <v/>
      </c>
      <c r="M4922" t="str">
        <f t="shared" si="307"/>
        <v/>
      </c>
    </row>
    <row r="4923" spans="8:13" x14ac:dyDescent="0.25">
      <c r="H4923" t="str">
        <f>IF(A4923="","",INDEX('Lookup Tables'!$B$2:$B$9,MATCH(B4923,'Lookup Tables'!$A$2:$A$9,-1)))</f>
        <v/>
      </c>
      <c r="I4923" t="str">
        <f>IF(A4923="","",IF(AND(C4923&gt;=INDEX('Lookup Tables'!$C$2:$C$9,MATCH(B4923,'Lookup Tables'!$A$2:$A$9,-1)),C4923&lt;=INDEX('Lookup Tables'!$D$2:$D$9,MATCH(B4923,'Lookup Tables'!$A$2:$A$9,-1))),"PASS","FAIL"))</f>
        <v/>
      </c>
      <c r="J4923" t="str">
        <f t="shared" si="304"/>
        <v/>
      </c>
      <c r="K4923" t="str">
        <f t="shared" si="305"/>
        <v/>
      </c>
      <c r="L4923" t="str">
        <f t="shared" si="306"/>
        <v/>
      </c>
      <c r="M4923" t="str">
        <f t="shared" si="307"/>
        <v/>
      </c>
    </row>
    <row r="4924" spans="8:13" x14ac:dyDescent="0.25">
      <c r="H4924" t="str">
        <f>IF(A4924="","",INDEX('Lookup Tables'!$B$2:$B$9,MATCH(B4924,'Lookup Tables'!$A$2:$A$9,-1)))</f>
        <v/>
      </c>
      <c r="I4924" t="str">
        <f>IF(A4924="","",IF(AND(C4924&gt;=INDEX('Lookup Tables'!$C$2:$C$9,MATCH(B4924,'Lookup Tables'!$A$2:$A$9,-1)),C4924&lt;=INDEX('Lookup Tables'!$D$2:$D$9,MATCH(B4924,'Lookup Tables'!$A$2:$A$9,-1))),"PASS","FAIL"))</f>
        <v/>
      </c>
      <c r="J4924" t="str">
        <f t="shared" si="304"/>
        <v/>
      </c>
      <c r="K4924" t="str">
        <f t="shared" si="305"/>
        <v/>
      </c>
      <c r="L4924" t="str">
        <f t="shared" si="306"/>
        <v/>
      </c>
      <c r="M4924" t="str">
        <f t="shared" si="307"/>
        <v/>
      </c>
    </row>
    <row r="4925" spans="8:13" x14ac:dyDescent="0.25">
      <c r="H4925" t="str">
        <f>IF(A4925="","",INDEX('Lookup Tables'!$B$2:$B$9,MATCH(B4925,'Lookup Tables'!$A$2:$A$9,-1)))</f>
        <v/>
      </c>
      <c r="I4925" t="str">
        <f>IF(A4925="","",IF(AND(C4925&gt;=INDEX('Lookup Tables'!$C$2:$C$9,MATCH(B4925,'Lookup Tables'!$A$2:$A$9,-1)),C4925&lt;=INDEX('Lookup Tables'!$D$2:$D$9,MATCH(B4925,'Lookup Tables'!$A$2:$A$9,-1))),"PASS","FAIL"))</f>
        <v/>
      </c>
      <c r="J4925" t="str">
        <f t="shared" si="304"/>
        <v/>
      </c>
      <c r="K4925" t="str">
        <f t="shared" si="305"/>
        <v/>
      </c>
      <c r="L4925" t="str">
        <f t="shared" si="306"/>
        <v/>
      </c>
      <c r="M4925" t="str">
        <f t="shared" si="307"/>
        <v/>
      </c>
    </row>
    <row r="4926" spans="8:13" x14ac:dyDescent="0.25">
      <c r="H4926" t="str">
        <f>IF(A4926="","",INDEX('Lookup Tables'!$B$2:$B$9,MATCH(B4926,'Lookup Tables'!$A$2:$A$9,-1)))</f>
        <v/>
      </c>
      <c r="I4926" t="str">
        <f>IF(A4926="","",IF(AND(C4926&gt;=INDEX('Lookup Tables'!$C$2:$C$9,MATCH(B4926,'Lookup Tables'!$A$2:$A$9,-1)),C4926&lt;=INDEX('Lookup Tables'!$D$2:$D$9,MATCH(B4926,'Lookup Tables'!$A$2:$A$9,-1))),"PASS","FAIL"))</f>
        <v/>
      </c>
      <c r="J4926" t="str">
        <f t="shared" si="304"/>
        <v/>
      </c>
      <c r="K4926" t="str">
        <f t="shared" si="305"/>
        <v/>
      </c>
      <c r="L4926" t="str">
        <f t="shared" si="306"/>
        <v/>
      </c>
      <c r="M4926" t="str">
        <f t="shared" si="307"/>
        <v/>
      </c>
    </row>
    <row r="4927" spans="8:13" x14ac:dyDescent="0.25">
      <c r="H4927" t="str">
        <f>IF(A4927="","",INDEX('Lookup Tables'!$B$2:$B$9,MATCH(B4927,'Lookup Tables'!$A$2:$A$9,-1)))</f>
        <v/>
      </c>
      <c r="I4927" t="str">
        <f>IF(A4927="","",IF(AND(C4927&gt;=INDEX('Lookup Tables'!$C$2:$C$9,MATCH(B4927,'Lookup Tables'!$A$2:$A$9,-1)),C4927&lt;=INDEX('Lookup Tables'!$D$2:$D$9,MATCH(B4927,'Lookup Tables'!$A$2:$A$9,-1))),"PASS","FAIL"))</f>
        <v/>
      </c>
      <c r="J4927" t="str">
        <f t="shared" si="304"/>
        <v/>
      </c>
      <c r="K4927" t="str">
        <f t="shared" si="305"/>
        <v/>
      </c>
      <c r="L4927" t="str">
        <f t="shared" si="306"/>
        <v/>
      </c>
      <c r="M4927" t="str">
        <f t="shared" si="307"/>
        <v/>
      </c>
    </row>
    <row r="4928" spans="8:13" x14ac:dyDescent="0.25">
      <c r="H4928" t="str">
        <f>IF(A4928="","",INDEX('Lookup Tables'!$B$2:$B$9,MATCH(B4928,'Lookup Tables'!$A$2:$A$9,-1)))</f>
        <v/>
      </c>
      <c r="I4928" t="str">
        <f>IF(A4928="","",IF(AND(C4928&gt;=INDEX('Lookup Tables'!$C$2:$C$9,MATCH(B4928,'Lookup Tables'!$A$2:$A$9,-1)),C4928&lt;=INDEX('Lookup Tables'!$D$2:$D$9,MATCH(B4928,'Lookup Tables'!$A$2:$A$9,-1))),"PASS","FAIL"))</f>
        <v/>
      </c>
      <c r="J4928" t="str">
        <f t="shared" si="304"/>
        <v/>
      </c>
      <c r="K4928" t="str">
        <f t="shared" si="305"/>
        <v/>
      </c>
      <c r="L4928" t="str">
        <f t="shared" si="306"/>
        <v/>
      </c>
      <c r="M4928" t="str">
        <f t="shared" si="307"/>
        <v/>
      </c>
    </row>
    <row r="4929" spans="8:13" x14ac:dyDescent="0.25">
      <c r="H4929" t="str">
        <f>IF(A4929="","",INDEX('Lookup Tables'!$B$2:$B$9,MATCH(B4929,'Lookup Tables'!$A$2:$A$9,-1)))</f>
        <v/>
      </c>
      <c r="I4929" t="str">
        <f>IF(A4929="","",IF(AND(C4929&gt;=INDEX('Lookup Tables'!$C$2:$C$9,MATCH(B4929,'Lookup Tables'!$A$2:$A$9,-1)),C4929&lt;=INDEX('Lookup Tables'!$D$2:$D$9,MATCH(B4929,'Lookup Tables'!$A$2:$A$9,-1))),"PASS","FAIL"))</f>
        <v/>
      </c>
      <c r="J4929" t="str">
        <f t="shared" ref="J4929:J4992" si="308">IF(A4929="","",IF(AND(D4929&gt;=15,D4929&lt;=22.5),"PASS","FAIL"))</f>
        <v/>
      </c>
      <c r="K4929" t="str">
        <f t="shared" ref="K4929:K4992" si="309">IF(A4929="","",IF(AND(E4929&gt;=15,E4929&lt;=22.5),"PASS","FAIL"))</f>
        <v/>
      </c>
      <c r="L4929" t="str">
        <f t="shared" ref="L4929:L4992" si="310">IF(A4929="","",IF(AND(F4929&gt;0,F4929&lt;0.2),"PASS","FAIL"))</f>
        <v/>
      </c>
      <c r="M4929" t="str">
        <f t="shared" ref="M4929:M4992" si="311">IF(A4929="","",IF(AND(IF(I4929="PASS",TRUE,FALSE),IF(J4929="PASS",TRUE,FALSE),IF(K4929="PASS",TRUE,FALSE),IF(L4929="PASS",TRUE,FALSE))=TRUE,"PASS","FAIL"))</f>
        <v/>
      </c>
    </row>
    <row r="4930" spans="8:13" x14ac:dyDescent="0.25">
      <c r="H4930" t="str">
        <f>IF(A4930="","",INDEX('Lookup Tables'!$B$2:$B$9,MATCH(B4930,'Lookup Tables'!$A$2:$A$9,-1)))</f>
        <v/>
      </c>
      <c r="I4930" t="str">
        <f>IF(A4930="","",IF(AND(C4930&gt;=INDEX('Lookup Tables'!$C$2:$C$9,MATCH(B4930,'Lookup Tables'!$A$2:$A$9,-1)),C4930&lt;=INDEX('Lookup Tables'!$D$2:$D$9,MATCH(B4930,'Lookup Tables'!$A$2:$A$9,-1))),"PASS","FAIL"))</f>
        <v/>
      </c>
      <c r="J4930" t="str">
        <f t="shared" si="308"/>
        <v/>
      </c>
      <c r="K4930" t="str">
        <f t="shared" si="309"/>
        <v/>
      </c>
      <c r="L4930" t="str">
        <f t="shared" si="310"/>
        <v/>
      </c>
      <c r="M4930" t="str">
        <f t="shared" si="311"/>
        <v/>
      </c>
    </row>
    <row r="4931" spans="8:13" x14ac:dyDescent="0.25">
      <c r="H4931" t="str">
        <f>IF(A4931="","",INDEX('Lookup Tables'!$B$2:$B$9,MATCH(B4931,'Lookup Tables'!$A$2:$A$9,-1)))</f>
        <v/>
      </c>
      <c r="I4931" t="str">
        <f>IF(A4931="","",IF(AND(C4931&gt;=INDEX('Lookup Tables'!$C$2:$C$9,MATCH(B4931,'Lookup Tables'!$A$2:$A$9,-1)),C4931&lt;=INDEX('Lookup Tables'!$D$2:$D$9,MATCH(B4931,'Lookup Tables'!$A$2:$A$9,-1))),"PASS","FAIL"))</f>
        <v/>
      </c>
      <c r="J4931" t="str">
        <f t="shared" si="308"/>
        <v/>
      </c>
      <c r="K4931" t="str">
        <f t="shared" si="309"/>
        <v/>
      </c>
      <c r="L4931" t="str">
        <f t="shared" si="310"/>
        <v/>
      </c>
      <c r="M4931" t="str">
        <f t="shared" si="311"/>
        <v/>
      </c>
    </row>
    <row r="4932" spans="8:13" x14ac:dyDescent="0.25">
      <c r="H4932" t="str">
        <f>IF(A4932="","",INDEX('Lookup Tables'!$B$2:$B$9,MATCH(B4932,'Lookup Tables'!$A$2:$A$9,-1)))</f>
        <v/>
      </c>
      <c r="I4932" t="str">
        <f>IF(A4932="","",IF(AND(C4932&gt;=INDEX('Lookup Tables'!$C$2:$C$9,MATCH(B4932,'Lookup Tables'!$A$2:$A$9,-1)),C4932&lt;=INDEX('Lookup Tables'!$D$2:$D$9,MATCH(B4932,'Lookup Tables'!$A$2:$A$9,-1))),"PASS","FAIL"))</f>
        <v/>
      </c>
      <c r="J4932" t="str">
        <f t="shared" si="308"/>
        <v/>
      </c>
      <c r="K4932" t="str">
        <f t="shared" si="309"/>
        <v/>
      </c>
      <c r="L4932" t="str">
        <f t="shared" si="310"/>
        <v/>
      </c>
      <c r="M4932" t="str">
        <f t="shared" si="311"/>
        <v/>
      </c>
    </row>
    <row r="4933" spans="8:13" x14ac:dyDescent="0.25">
      <c r="H4933" t="str">
        <f>IF(A4933="","",INDEX('Lookup Tables'!$B$2:$B$9,MATCH(B4933,'Lookup Tables'!$A$2:$A$9,-1)))</f>
        <v/>
      </c>
      <c r="I4933" t="str">
        <f>IF(A4933="","",IF(AND(C4933&gt;=INDEX('Lookup Tables'!$C$2:$C$9,MATCH(B4933,'Lookup Tables'!$A$2:$A$9,-1)),C4933&lt;=INDEX('Lookup Tables'!$D$2:$D$9,MATCH(B4933,'Lookup Tables'!$A$2:$A$9,-1))),"PASS","FAIL"))</f>
        <v/>
      </c>
      <c r="J4933" t="str">
        <f t="shared" si="308"/>
        <v/>
      </c>
      <c r="K4933" t="str">
        <f t="shared" si="309"/>
        <v/>
      </c>
      <c r="L4933" t="str">
        <f t="shared" si="310"/>
        <v/>
      </c>
      <c r="M4933" t="str">
        <f t="shared" si="311"/>
        <v/>
      </c>
    </row>
    <row r="4934" spans="8:13" x14ac:dyDescent="0.25">
      <c r="H4934" t="str">
        <f>IF(A4934="","",INDEX('Lookup Tables'!$B$2:$B$9,MATCH(B4934,'Lookup Tables'!$A$2:$A$9,-1)))</f>
        <v/>
      </c>
      <c r="I4934" t="str">
        <f>IF(A4934="","",IF(AND(C4934&gt;=INDEX('Lookup Tables'!$C$2:$C$9,MATCH(B4934,'Lookup Tables'!$A$2:$A$9,-1)),C4934&lt;=INDEX('Lookup Tables'!$D$2:$D$9,MATCH(B4934,'Lookup Tables'!$A$2:$A$9,-1))),"PASS","FAIL"))</f>
        <v/>
      </c>
      <c r="J4934" t="str">
        <f t="shared" si="308"/>
        <v/>
      </c>
      <c r="K4934" t="str">
        <f t="shared" si="309"/>
        <v/>
      </c>
      <c r="L4934" t="str">
        <f t="shared" si="310"/>
        <v/>
      </c>
      <c r="M4934" t="str">
        <f t="shared" si="311"/>
        <v/>
      </c>
    </row>
    <row r="4935" spans="8:13" x14ac:dyDescent="0.25">
      <c r="H4935" t="str">
        <f>IF(A4935="","",INDEX('Lookup Tables'!$B$2:$B$9,MATCH(B4935,'Lookup Tables'!$A$2:$A$9,-1)))</f>
        <v/>
      </c>
      <c r="I4935" t="str">
        <f>IF(A4935="","",IF(AND(C4935&gt;=INDEX('Lookup Tables'!$C$2:$C$9,MATCH(B4935,'Lookup Tables'!$A$2:$A$9,-1)),C4935&lt;=INDEX('Lookup Tables'!$D$2:$D$9,MATCH(B4935,'Lookup Tables'!$A$2:$A$9,-1))),"PASS","FAIL"))</f>
        <v/>
      </c>
      <c r="J4935" t="str">
        <f t="shared" si="308"/>
        <v/>
      </c>
      <c r="K4935" t="str">
        <f t="shared" si="309"/>
        <v/>
      </c>
      <c r="L4935" t="str">
        <f t="shared" si="310"/>
        <v/>
      </c>
      <c r="M4935" t="str">
        <f t="shared" si="311"/>
        <v/>
      </c>
    </row>
    <row r="4936" spans="8:13" x14ac:dyDescent="0.25">
      <c r="H4936" t="str">
        <f>IF(A4936="","",INDEX('Lookup Tables'!$B$2:$B$9,MATCH(B4936,'Lookup Tables'!$A$2:$A$9,-1)))</f>
        <v/>
      </c>
      <c r="I4936" t="str">
        <f>IF(A4936="","",IF(AND(C4936&gt;=INDEX('Lookup Tables'!$C$2:$C$9,MATCH(B4936,'Lookup Tables'!$A$2:$A$9,-1)),C4936&lt;=INDEX('Lookup Tables'!$D$2:$D$9,MATCH(B4936,'Lookup Tables'!$A$2:$A$9,-1))),"PASS","FAIL"))</f>
        <v/>
      </c>
      <c r="J4936" t="str">
        <f t="shared" si="308"/>
        <v/>
      </c>
      <c r="K4936" t="str">
        <f t="shared" si="309"/>
        <v/>
      </c>
      <c r="L4936" t="str">
        <f t="shared" si="310"/>
        <v/>
      </c>
      <c r="M4936" t="str">
        <f t="shared" si="311"/>
        <v/>
      </c>
    </row>
    <row r="4937" spans="8:13" x14ac:dyDescent="0.25">
      <c r="H4937" t="str">
        <f>IF(A4937="","",INDEX('Lookup Tables'!$B$2:$B$9,MATCH(B4937,'Lookup Tables'!$A$2:$A$9,-1)))</f>
        <v/>
      </c>
      <c r="I4937" t="str">
        <f>IF(A4937="","",IF(AND(C4937&gt;=INDEX('Lookup Tables'!$C$2:$C$9,MATCH(B4937,'Lookup Tables'!$A$2:$A$9,-1)),C4937&lt;=INDEX('Lookup Tables'!$D$2:$D$9,MATCH(B4937,'Lookup Tables'!$A$2:$A$9,-1))),"PASS","FAIL"))</f>
        <v/>
      </c>
      <c r="J4937" t="str">
        <f t="shared" si="308"/>
        <v/>
      </c>
      <c r="K4937" t="str">
        <f t="shared" si="309"/>
        <v/>
      </c>
      <c r="L4937" t="str">
        <f t="shared" si="310"/>
        <v/>
      </c>
      <c r="M4937" t="str">
        <f t="shared" si="311"/>
        <v/>
      </c>
    </row>
    <row r="4938" spans="8:13" x14ac:dyDescent="0.25">
      <c r="H4938" t="str">
        <f>IF(A4938="","",INDEX('Lookup Tables'!$B$2:$B$9,MATCH(B4938,'Lookup Tables'!$A$2:$A$9,-1)))</f>
        <v/>
      </c>
      <c r="I4938" t="str">
        <f>IF(A4938="","",IF(AND(C4938&gt;=INDEX('Lookup Tables'!$C$2:$C$9,MATCH(B4938,'Lookup Tables'!$A$2:$A$9,-1)),C4938&lt;=INDEX('Lookup Tables'!$D$2:$D$9,MATCH(B4938,'Lookup Tables'!$A$2:$A$9,-1))),"PASS","FAIL"))</f>
        <v/>
      </c>
      <c r="J4938" t="str">
        <f t="shared" si="308"/>
        <v/>
      </c>
      <c r="K4938" t="str">
        <f t="shared" si="309"/>
        <v/>
      </c>
      <c r="L4938" t="str">
        <f t="shared" si="310"/>
        <v/>
      </c>
      <c r="M4938" t="str">
        <f t="shared" si="311"/>
        <v/>
      </c>
    </row>
    <row r="4939" spans="8:13" x14ac:dyDescent="0.25">
      <c r="H4939" t="str">
        <f>IF(A4939="","",INDEX('Lookup Tables'!$B$2:$B$9,MATCH(B4939,'Lookup Tables'!$A$2:$A$9,-1)))</f>
        <v/>
      </c>
      <c r="I4939" t="str">
        <f>IF(A4939="","",IF(AND(C4939&gt;=INDEX('Lookup Tables'!$C$2:$C$9,MATCH(B4939,'Lookup Tables'!$A$2:$A$9,-1)),C4939&lt;=INDEX('Lookup Tables'!$D$2:$D$9,MATCH(B4939,'Lookup Tables'!$A$2:$A$9,-1))),"PASS","FAIL"))</f>
        <v/>
      </c>
      <c r="J4939" t="str">
        <f t="shared" si="308"/>
        <v/>
      </c>
      <c r="K4939" t="str">
        <f t="shared" si="309"/>
        <v/>
      </c>
      <c r="L4939" t="str">
        <f t="shared" si="310"/>
        <v/>
      </c>
      <c r="M4939" t="str">
        <f t="shared" si="311"/>
        <v/>
      </c>
    </row>
    <row r="4940" spans="8:13" x14ac:dyDescent="0.25">
      <c r="H4940" t="str">
        <f>IF(A4940="","",INDEX('Lookup Tables'!$B$2:$B$9,MATCH(B4940,'Lookup Tables'!$A$2:$A$9,-1)))</f>
        <v/>
      </c>
      <c r="I4940" t="str">
        <f>IF(A4940="","",IF(AND(C4940&gt;=INDEX('Lookup Tables'!$C$2:$C$9,MATCH(B4940,'Lookup Tables'!$A$2:$A$9,-1)),C4940&lt;=INDEX('Lookup Tables'!$D$2:$D$9,MATCH(B4940,'Lookup Tables'!$A$2:$A$9,-1))),"PASS","FAIL"))</f>
        <v/>
      </c>
      <c r="J4940" t="str">
        <f t="shared" si="308"/>
        <v/>
      </c>
      <c r="K4940" t="str">
        <f t="shared" si="309"/>
        <v/>
      </c>
      <c r="L4940" t="str">
        <f t="shared" si="310"/>
        <v/>
      </c>
      <c r="M4940" t="str">
        <f t="shared" si="311"/>
        <v/>
      </c>
    </row>
    <row r="4941" spans="8:13" x14ac:dyDescent="0.25">
      <c r="H4941" t="str">
        <f>IF(A4941="","",INDEX('Lookup Tables'!$B$2:$B$9,MATCH(B4941,'Lookup Tables'!$A$2:$A$9,-1)))</f>
        <v/>
      </c>
      <c r="I4941" t="str">
        <f>IF(A4941="","",IF(AND(C4941&gt;=INDEX('Lookup Tables'!$C$2:$C$9,MATCH(B4941,'Lookup Tables'!$A$2:$A$9,-1)),C4941&lt;=INDEX('Lookup Tables'!$D$2:$D$9,MATCH(B4941,'Lookup Tables'!$A$2:$A$9,-1))),"PASS","FAIL"))</f>
        <v/>
      </c>
      <c r="J4941" t="str">
        <f t="shared" si="308"/>
        <v/>
      </c>
      <c r="K4941" t="str">
        <f t="shared" si="309"/>
        <v/>
      </c>
      <c r="L4941" t="str">
        <f t="shared" si="310"/>
        <v/>
      </c>
      <c r="M4941" t="str">
        <f t="shared" si="311"/>
        <v/>
      </c>
    </row>
    <row r="4942" spans="8:13" x14ac:dyDescent="0.25">
      <c r="H4942" t="str">
        <f>IF(A4942="","",INDEX('Lookup Tables'!$B$2:$B$9,MATCH(B4942,'Lookup Tables'!$A$2:$A$9,-1)))</f>
        <v/>
      </c>
      <c r="I4942" t="str">
        <f>IF(A4942="","",IF(AND(C4942&gt;=INDEX('Lookup Tables'!$C$2:$C$9,MATCH(B4942,'Lookup Tables'!$A$2:$A$9,-1)),C4942&lt;=INDEX('Lookup Tables'!$D$2:$D$9,MATCH(B4942,'Lookup Tables'!$A$2:$A$9,-1))),"PASS","FAIL"))</f>
        <v/>
      </c>
      <c r="J4942" t="str">
        <f t="shared" si="308"/>
        <v/>
      </c>
      <c r="K4942" t="str">
        <f t="shared" si="309"/>
        <v/>
      </c>
      <c r="L4942" t="str">
        <f t="shared" si="310"/>
        <v/>
      </c>
      <c r="M4942" t="str">
        <f t="shared" si="311"/>
        <v/>
      </c>
    </row>
    <row r="4943" spans="8:13" x14ac:dyDescent="0.25">
      <c r="H4943" t="str">
        <f>IF(A4943="","",INDEX('Lookup Tables'!$B$2:$B$9,MATCH(B4943,'Lookup Tables'!$A$2:$A$9,-1)))</f>
        <v/>
      </c>
      <c r="I4943" t="str">
        <f>IF(A4943="","",IF(AND(C4943&gt;=INDEX('Lookup Tables'!$C$2:$C$9,MATCH(B4943,'Lookup Tables'!$A$2:$A$9,-1)),C4943&lt;=INDEX('Lookup Tables'!$D$2:$D$9,MATCH(B4943,'Lookup Tables'!$A$2:$A$9,-1))),"PASS","FAIL"))</f>
        <v/>
      </c>
      <c r="J4943" t="str">
        <f t="shared" si="308"/>
        <v/>
      </c>
      <c r="K4943" t="str">
        <f t="shared" si="309"/>
        <v/>
      </c>
      <c r="L4943" t="str">
        <f t="shared" si="310"/>
        <v/>
      </c>
      <c r="M4943" t="str">
        <f t="shared" si="311"/>
        <v/>
      </c>
    </row>
    <row r="4944" spans="8:13" x14ac:dyDescent="0.25">
      <c r="H4944" t="str">
        <f>IF(A4944="","",INDEX('Lookup Tables'!$B$2:$B$9,MATCH(B4944,'Lookup Tables'!$A$2:$A$9,-1)))</f>
        <v/>
      </c>
      <c r="I4944" t="str">
        <f>IF(A4944="","",IF(AND(C4944&gt;=INDEX('Lookup Tables'!$C$2:$C$9,MATCH(B4944,'Lookup Tables'!$A$2:$A$9,-1)),C4944&lt;=INDEX('Lookup Tables'!$D$2:$D$9,MATCH(B4944,'Lookup Tables'!$A$2:$A$9,-1))),"PASS","FAIL"))</f>
        <v/>
      </c>
      <c r="J4944" t="str">
        <f t="shared" si="308"/>
        <v/>
      </c>
      <c r="K4944" t="str">
        <f t="shared" si="309"/>
        <v/>
      </c>
      <c r="L4944" t="str">
        <f t="shared" si="310"/>
        <v/>
      </c>
      <c r="M4944" t="str">
        <f t="shared" si="311"/>
        <v/>
      </c>
    </row>
    <row r="4945" spans="8:13" x14ac:dyDescent="0.25">
      <c r="H4945" t="str">
        <f>IF(A4945="","",INDEX('Lookup Tables'!$B$2:$B$9,MATCH(B4945,'Lookup Tables'!$A$2:$A$9,-1)))</f>
        <v/>
      </c>
      <c r="I4945" t="str">
        <f>IF(A4945="","",IF(AND(C4945&gt;=INDEX('Lookup Tables'!$C$2:$C$9,MATCH(B4945,'Lookup Tables'!$A$2:$A$9,-1)),C4945&lt;=INDEX('Lookup Tables'!$D$2:$D$9,MATCH(B4945,'Lookup Tables'!$A$2:$A$9,-1))),"PASS","FAIL"))</f>
        <v/>
      </c>
      <c r="J4945" t="str">
        <f t="shared" si="308"/>
        <v/>
      </c>
      <c r="K4945" t="str">
        <f t="shared" si="309"/>
        <v/>
      </c>
      <c r="L4945" t="str">
        <f t="shared" si="310"/>
        <v/>
      </c>
      <c r="M4945" t="str">
        <f t="shared" si="311"/>
        <v/>
      </c>
    </row>
    <row r="4946" spans="8:13" x14ac:dyDescent="0.25">
      <c r="H4946" t="str">
        <f>IF(A4946="","",INDEX('Lookup Tables'!$B$2:$B$9,MATCH(B4946,'Lookup Tables'!$A$2:$A$9,-1)))</f>
        <v/>
      </c>
      <c r="I4946" t="str">
        <f>IF(A4946="","",IF(AND(C4946&gt;=INDEX('Lookup Tables'!$C$2:$C$9,MATCH(B4946,'Lookup Tables'!$A$2:$A$9,-1)),C4946&lt;=INDEX('Lookup Tables'!$D$2:$D$9,MATCH(B4946,'Lookup Tables'!$A$2:$A$9,-1))),"PASS","FAIL"))</f>
        <v/>
      </c>
      <c r="J4946" t="str">
        <f t="shared" si="308"/>
        <v/>
      </c>
      <c r="K4946" t="str">
        <f t="shared" si="309"/>
        <v/>
      </c>
      <c r="L4946" t="str">
        <f t="shared" si="310"/>
        <v/>
      </c>
      <c r="M4946" t="str">
        <f t="shared" si="311"/>
        <v/>
      </c>
    </row>
    <row r="4947" spans="8:13" x14ac:dyDescent="0.25">
      <c r="H4947" t="str">
        <f>IF(A4947="","",INDEX('Lookup Tables'!$B$2:$B$9,MATCH(B4947,'Lookup Tables'!$A$2:$A$9,-1)))</f>
        <v/>
      </c>
      <c r="I4947" t="str">
        <f>IF(A4947="","",IF(AND(C4947&gt;=INDEX('Lookup Tables'!$C$2:$C$9,MATCH(B4947,'Lookup Tables'!$A$2:$A$9,-1)),C4947&lt;=INDEX('Lookup Tables'!$D$2:$D$9,MATCH(B4947,'Lookup Tables'!$A$2:$A$9,-1))),"PASS","FAIL"))</f>
        <v/>
      </c>
      <c r="J4947" t="str">
        <f t="shared" si="308"/>
        <v/>
      </c>
      <c r="K4947" t="str">
        <f t="shared" si="309"/>
        <v/>
      </c>
      <c r="L4947" t="str">
        <f t="shared" si="310"/>
        <v/>
      </c>
      <c r="M4947" t="str">
        <f t="shared" si="311"/>
        <v/>
      </c>
    </row>
    <row r="4948" spans="8:13" x14ac:dyDescent="0.25">
      <c r="H4948" t="str">
        <f>IF(A4948="","",INDEX('Lookup Tables'!$B$2:$B$9,MATCH(B4948,'Lookup Tables'!$A$2:$A$9,-1)))</f>
        <v/>
      </c>
      <c r="I4948" t="str">
        <f>IF(A4948="","",IF(AND(C4948&gt;=INDEX('Lookup Tables'!$C$2:$C$9,MATCH(B4948,'Lookup Tables'!$A$2:$A$9,-1)),C4948&lt;=INDEX('Lookup Tables'!$D$2:$D$9,MATCH(B4948,'Lookup Tables'!$A$2:$A$9,-1))),"PASS","FAIL"))</f>
        <v/>
      </c>
      <c r="J4948" t="str">
        <f t="shared" si="308"/>
        <v/>
      </c>
      <c r="K4948" t="str">
        <f t="shared" si="309"/>
        <v/>
      </c>
      <c r="L4948" t="str">
        <f t="shared" si="310"/>
        <v/>
      </c>
      <c r="M4948" t="str">
        <f t="shared" si="311"/>
        <v/>
      </c>
    </row>
    <row r="4949" spans="8:13" x14ac:dyDescent="0.25">
      <c r="H4949" t="str">
        <f>IF(A4949="","",INDEX('Lookup Tables'!$B$2:$B$9,MATCH(B4949,'Lookup Tables'!$A$2:$A$9,-1)))</f>
        <v/>
      </c>
      <c r="I4949" t="str">
        <f>IF(A4949="","",IF(AND(C4949&gt;=INDEX('Lookup Tables'!$C$2:$C$9,MATCH(B4949,'Lookup Tables'!$A$2:$A$9,-1)),C4949&lt;=INDEX('Lookup Tables'!$D$2:$D$9,MATCH(B4949,'Lookup Tables'!$A$2:$A$9,-1))),"PASS","FAIL"))</f>
        <v/>
      </c>
      <c r="J4949" t="str">
        <f t="shared" si="308"/>
        <v/>
      </c>
      <c r="K4949" t="str">
        <f t="shared" si="309"/>
        <v/>
      </c>
      <c r="L4949" t="str">
        <f t="shared" si="310"/>
        <v/>
      </c>
      <c r="M4949" t="str">
        <f t="shared" si="311"/>
        <v/>
      </c>
    </row>
    <row r="4950" spans="8:13" x14ac:dyDescent="0.25">
      <c r="H4950" t="str">
        <f>IF(A4950="","",INDEX('Lookup Tables'!$B$2:$B$9,MATCH(B4950,'Lookup Tables'!$A$2:$A$9,-1)))</f>
        <v/>
      </c>
      <c r="I4950" t="str">
        <f>IF(A4950="","",IF(AND(C4950&gt;=INDEX('Lookup Tables'!$C$2:$C$9,MATCH(B4950,'Lookup Tables'!$A$2:$A$9,-1)),C4950&lt;=INDEX('Lookup Tables'!$D$2:$D$9,MATCH(B4950,'Lookup Tables'!$A$2:$A$9,-1))),"PASS","FAIL"))</f>
        <v/>
      </c>
      <c r="J4950" t="str">
        <f t="shared" si="308"/>
        <v/>
      </c>
      <c r="K4950" t="str">
        <f t="shared" si="309"/>
        <v/>
      </c>
      <c r="L4950" t="str">
        <f t="shared" si="310"/>
        <v/>
      </c>
      <c r="M4950" t="str">
        <f t="shared" si="311"/>
        <v/>
      </c>
    </row>
    <row r="4951" spans="8:13" x14ac:dyDescent="0.25">
      <c r="H4951" t="str">
        <f>IF(A4951="","",INDEX('Lookup Tables'!$B$2:$B$9,MATCH(B4951,'Lookup Tables'!$A$2:$A$9,-1)))</f>
        <v/>
      </c>
      <c r="I4951" t="str">
        <f>IF(A4951="","",IF(AND(C4951&gt;=INDEX('Lookup Tables'!$C$2:$C$9,MATCH(B4951,'Lookup Tables'!$A$2:$A$9,-1)),C4951&lt;=INDEX('Lookup Tables'!$D$2:$D$9,MATCH(B4951,'Lookup Tables'!$A$2:$A$9,-1))),"PASS","FAIL"))</f>
        <v/>
      </c>
      <c r="J4951" t="str">
        <f t="shared" si="308"/>
        <v/>
      </c>
      <c r="K4951" t="str">
        <f t="shared" si="309"/>
        <v/>
      </c>
      <c r="L4951" t="str">
        <f t="shared" si="310"/>
        <v/>
      </c>
      <c r="M4951" t="str">
        <f t="shared" si="311"/>
        <v/>
      </c>
    </row>
    <row r="4952" spans="8:13" x14ac:dyDescent="0.25">
      <c r="H4952" t="str">
        <f>IF(A4952="","",INDEX('Lookup Tables'!$B$2:$B$9,MATCH(B4952,'Lookup Tables'!$A$2:$A$9,-1)))</f>
        <v/>
      </c>
      <c r="I4952" t="str">
        <f>IF(A4952="","",IF(AND(C4952&gt;=INDEX('Lookup Tables'!$C$2:$C$9,MATCH(B4952,'Lookup Tables'!$A$2:$A$9,-1)),C4952&lt;=INDEX('Lookup Tables'!$D$2:$D$9,MATCH(B4952,'Lookup Tables'!$A$2:$A$9,-1))),"PASS","FAIL"))</f>
        <v/>
      </c>
      <c r="J4952" t="str">
        <f t="shared" si="308"/>
        <v/>
      </c>
      <c r="K4952" t="str">
        <f t="shared" si="309"/>
        <v/>
      </c>
      <c r="L4952" t="str">
        <f t="shared" si="310"/>
        <v/>
      </c>
      <c r="M4952" t="str">
        <f t="shared" si="311"/>
        <v/>
      </c>
    </row>
    <row r="4953" spans="8:13" x14ac:dyDescent="0.25">
      <c r="H4953" t="str">
        <f>IF(A4953="","",INDEX('Lookup Tables'!$B$2:$B$9,MATCH(B4953,'Lookup Tables'!$A$2:$A$9,-1)))</f>
        <v/>
      </c>
      <c r="I4953" t="str">
        <f>IF(A4953="","",IF(AND(C4953&gt;=INDEX('Lookup Tables'!$C$2:$C$9,MATCH(B4953,'Lookup Tables'!$A$2:$A$9,-1)),C4953&lt;=INDEX('Lookup Tables'!$D$2:$D$9,MATCH(B4953,'Lookup Tables'!$A$2:$A$9,-1))),"PASS","FAIL"))</f>
        <v/>
      </c>
      <c r="J4953" t="str">
        <f t="shared" si="308"/>
        <v/>
      </c>
      <c r="K4953" t="str">
        <f t="shared" si="309"/>
        <v/>
      </c>
      <c r="L4953" t="str">
        <f t="shared" si="310"/>
        <v/>
      </c>
      <c r="M4953" t="str">
        <f t="shared" si="311"/>
        <v/>
      </c>
    </row>
    <row r="4954" spans="8:13" x14ac:dyDescent="0.25">
      <c r="H4954" t="str">
        <f>IF(A4954="","",INDEX('Lookup Tables'!$B$2:$B$9,MATCH(B4954,'Lookup Tables'!$A$2:$A$9,-1)))</f>
        <v/>
      </c>
      <c r="I4954" t="str">
        <f>IF(A4954="","",IF(AND(C4954&gt;=INDEX('Lookup Tables'!$C$2:$C$9,MATCH(B4954,'Lookup Tables'!$A$2:$A$9,-1)),C4954&lt;=INDEX('Lookup Tables'!$D$2:$D$9,MATCH(B4954,'Lookup Tables'!$A$2:$A$9,-1))),"PASS","FAIL"))</f>
        <v/>
      </c>
      <c r="J4954" t="str">
        <f t="shared" si="308"/>
        <v/>
      </c>
      <c r="K4954" t="str">
        <f t="shared" si="309"/>
        <v/>
      </c>
      <c r="L4954" t="str">
        <f t="shared" si="310"/>
        <v/>
      </c>
      <c r="M4954" t="str">
        <f t="shared" si="311"/>
        <v/>
      </c>
    </row>
    <row r="4955" spans="8:13" x14ac:dyDescent="0.25">
      <c r="H4955" t="str">
        <f>IF(A4955="","",INDEX('Lookup Tables'!$B$2:$B$9,MATCH(B4955,'Lookup Tables'!$A$2:$A$9,-1)))</f>
        <v/>
      </c>
      <c r="I4955" t="str">
        <f>IF(A4955="","",IF(AND(C4955&gt;=INDEX('Lookup Tables'!$C$2:$C$9,MATCH(B4955,'Lookup Tables'!$A$2:$A$9,-1)),C4955&lt;=INDEX('Lookup Tables'!$D$2:$D$9,MATCH(B4955,'Lookup Tables'!$A$2:$A$9,-1))),"PASS","FAIL"))</f>
        <v/>
      </c>
      <c r="J4955" t="str">
        <f t="shared" si="308"/>
        <v/>
      </c>
      <c r="K4955" t="str">
        <f t="shared" si="309"/>
        <v/>
      </c>
      <c r="L4955" t="str">
        <f t="shared" si="310"/>
        <v/>
      </c>
      <c r="M4955" t="str">
        <f t="shared" si="311"/>
        <v/>
      </c>
    </row>
    <row r="4956" spans="8:13" x14ac:dyDescent="0.25">
      <c r="H4956" t="str">
        <f>IF(A4956="","",INDEX('Lookup Tables'!$B$2:$B$9,MATCH(B4956,'Lookup Tables'!$A$2:$A$9,-1)))</f>
        <v/>
      </c>
      <c r="I4956" t="str">
        <f>IF(A4956="","",IF(AND(C4956&gt;=INDEX('Lookup Tables'!$C$2:$C$9,MATCH(B4956,'Lookup Tables'!$A$2:$A$9,-1)),C4956&lt;=INDEX('Lookup Tables'!$D$2:$D$9,MATCH(B4956,'Lookup Tables'!$A$2:$A$9,-1))),"PASS","FAIL"))</f>
        <v/>
      </c>
      <c r="J4956" t="str">
        <f t="shared" si="308"/>
        <v/>
      </c>
      <c r="K4956" t="str">
        <f t="shared" si="309"/>
        <v/>
      </c>
      <c r="L4956" t="str">
        <f t="shared" si="310"/>
        <v/>
      </c>
      <c r="M4956" t="str">
        <f t="shared" si="311"/>
        <v/>
      </c>
    </row>
    <row r="4957" spans="8:13" x14ac:dyDescent="0.25">
      <c r="H4957" t="str">
        <f>IF(A4957="","",INDEX('Lookup Tables'!$B$2:$B$9,MATCH(B4957,'Lookup Tables'!$A$2:$A$9,-1)))</f>
        <v/>
      </c>
      <c r="I4957" t="str">
        <f>IF(A4957="","",IF(AND(C4957&gt;=INDEX('Lookup Tables'!$C$2:$C$9,MATCH(B4957,'Lookup Tables'!$A$2:$A$9,-1)),C4957&lt;=INDEX('Lookup Tables'!$D$2:$D$9,MATCH(B4957,'Lookup Tables'!$A$2:$A$9,-1))),"PASS","FAIL"))</f>
        <v/>
      </c>
      <c r="J4957" t="str">
        <f t="shared" si="308"/>
        <v/>
      </c>
      <c r="K4957" t="str">
        <f t="shared" si="309"/>
        <v/>
      </c>
      <c r="L4957" t="str">
        <f t="shared" si="310"/>
        <v/>
      </c>
      <c r="M4957" t="str">
        <f t="shared" si="311"/>
        <v/>
      </c>
    </row>
    <row r="4958" spans="8:13" x14ac:dyDescent="0.25">
      <c r="H4958" t="str">
        <f>IF(A4958="","",INDEX('Lookup Tables'!$B$2:$B$9,MATCH(B4958,'Lookup Tables'!$A$2:$A$9,-1)))</f>
        <v/>
      </c>
      <c r="I4958" t="str">
        <f>IF(A4958="","",IF(AND(C4958&gt;=INDEX('Lookup Tables'!$C$2:$C$9,MATCH(B4958,'Lookup Tables'!$A$2:$A$9,-1)),C4958&lt;=INDEX('Lookup Tables'!$D$2:$D$9,MATCH(B4958,'Lookup Tables'!$A$2:$A$9,-1))),"PASS","FAIL"))</f>
        <v/>
      </c>
      <c r="J4958" t="str">
        <f t="shared" si="308"/>
        <v/>
      </c>
      <c r="K4958" t="str">
        <f t="shared" si="309"/>
        <v/>
      </c>
      <c r="L4958" t="str">
        <f t="shared" si="310"/>
        <v/>
      </c>
      <c r="M4958" t="str">
        <f t="shared" si="311"/>
        <v/>
      </c>
    </row>
    <row r="4959" spans="8:13" x14ac:dyDescent="0.25">
      <c r="H4959" t="str">
        <f>IF(A4959="","",INDEX('Lookup Tables'!$B$2:$B$9,MATCH(B4959,'Lookup Tables'!$A$2:$A$9,-1)))</f>
        <v/>
      </c>
      <c r="I4959" t="str">
        <f>IF(A4959="","",IF(AND(C4959&gt;=INDEX('Lookup Tables'!$C$2:$C$9,MATCH(B4959,'Lookup Tables'!$A$2:$A$9,-1)),C4959&lt;=INDEX('Lookup Tables'!$D$2:$D$9,MATCH(B4959,'Lookup Tables'!$A$2:$A$9,-1))),"PASS","FAIL"))</f>
        <v/>
      </c>
      <c r="J4959" t="str">
        <f t="shared" si="308"/>
        <v/>
      </c>
      <c r="K4959" t="str">
        <f t="shared" si="309"/>
        <v/>
      </c>
      <c r="L4959" t="str">
        <f t="shared" si="310"/>
        <v/>
      </c>
      <c r="M4959" t="str">
        <f t="shared" si="311"/>
        <v/>
      </c>
    </row>
    <row r="4960" spans="8:13" x14ac:dyDescent="0.25">
      <c r="H4960" t="str">
        <f>IF(A4960="","",INDEX('Lookup Tables'!$B$2:$B$9,MATCH(B4960,'Lookup Tables'!$A$2:$A$9,-1)))</f>
        <v/>
      </c>
      <c r="I4960" t="str">
        <f>IF(A4960="","",IF(AND(C4960&gt;=INDEX('Lookup Tables'!$C$2:$C$9,MATCH(B4960,'Lookup Tables'!$A$2:$A$9,-1)),C4960&lt;=INDEX('Lookup Tables'!$D$2:$D$9,MATCH(B4960,'Lookup Tables'!$A$2:$A$9,-1))),"PASS","FAIL"))</f>
        <v/>
      </c>
      <c r="J4960" t="str">
        <f t="shared" si="308"/>
        <v/>
      </c>
      <c r="K4960" t="str">
        <f t="shared" si="309"/>
        <v/>
      </c>
      <c r="L4960" t="str">
        <f t="shared" si="310"/>
        <v/>
      </c>
      <c r="M4960" t="str">
        <f t="shared" si="311"/>
        <v/>
      </c>
    </row>
    <row r="4961" spans="8:13" x14ac:dyDescent="0.25">
      <c r="H4961" t="str">
        <f>IF(A4961="","",INDEX('Lookup Tables'!$B$2:$B$9,MATCH(B4961,'Lookup Tables'!$A$2:$A$9,-1)))</f>
        <v/>
      </c>
      <c r="I4961" t="str">
        <f>IF(A4961="","",IF(AND(C4961&gt;=INDEX('Lookup Tables'!$C$2:$C$9,MATCH(B4961,'Lookup Tables'!$A$2:$A$9,-1)),C4961&lt;=INDEX('Lookup Tables'!$D$2:$D$9,MATCH(B4961,'Lookup Tables'!$A$2:$A$9,-1))),"PASS","FAIL"))</f>
        <v/>
      </c>
      <c r="J4961" t="str">
        <f t="shared" si="308"/>
        <v/>
      </c>
      <c r="K4961" t="str">
        <f t="shared" si="309"/>
        <v/>
      </c>
      <c r="L4961" t="str">
        <f t="shared" si="310"/>
        <v/>
      </c>
      <c r="M4961" t="str">
        <f t="shared" si="311"/>
        <v/>
      </c>
    </row>
    <row r="4962" spans="8:13" x14ac:dyDescent="0.25">
      <c r="H4962" t="str">
        <f>IF(A4962="","",INDEX('Lookup Tables'!$B$2:$B$9,MATCH(B4962,'Lookup Tables'!$A$2:$A$9,-1)))</f>
        <v/>
      </c>
      <c r="I4962" t="str">
        <f>IF(A4962="","",IF(AND(C4962&gt;=INDEX('Lookup Tables'!$C$2:$C$9,MATCH(B4962,'Lookup Tables'!$A$2:$A$9,-1)),C4962&lt;=INDEX('Lookup Tables'!$D$2:$D$9,MATCH(B4962,'Lookup Tables'!$A$2:$A$9,-1))),"PASS","FAIL"))</f>
        <v/>
      </c>
      <c r="J4962" t="str">
        <f t="shared" si="308"/>
        <v/>
      </c>
      <c r="K4962" t="str">
        <f t="shared" si="309"/>
        <v/>
      </c>
      <c r="L4962" t="str">
        <f t="shared" si="310"/>
        <v/>
      </c>
      <c r="M4962" t="str">
        <f t="shared" si="311"/>
        <v/>
      </c>
    </row>
    <row r="4963" spans="8:13" x14ac:dyDescent="0.25">
      <c r="H4963" t="str">
        <f>IF(A4963="","",INDEX('Lookup Tables'!$B$2:$B$9,MATCH(B4963,'Lookup Tables'!$A$2:$A$9,-1)))</f>
        <v/>
      </c>
      <c r="I4963" t="str">
        <f>IF(A4963="","",IF(AND(C4963&gt;=INDEX('Lookup Tables'!$C$2:$C$9,MATCH(B4963,'Lookup Tables'!$A$2:$A$9,-1)),C4963&lt;=INDEX('Lookup Tables'!$D$2:$D$9,MATCH(B4963,'Lookup Tables'!$A$2:$A$9,-1))),"PASS","FAIL"))</f>
        <v/>
      </c>
      <c r="J4963" t="str">
        <f t="shared" si="308"/>
        <v/>
      </c>
      <c r="K4963" t="str">
        <f t="shared" si="309"/>
        <v/>
      </c>
      <c r="L4963" t="str">
        <f t="shared" si="310"/>
        <v/>
      </c>
      <c r="M4963" t="str">
        <f t="shared" si="311"/>
        <v/>
      </c>
    </row>
    <row r="4964" spans="8:13" x14ac:dyDescent="0.25">
      <c r="H4964" t="str">
        <f>IF(A4964="","",INDEX('Lookup Tables'!$B$2:$B$9,MATCH(B4964,'Lookup Tables'!$A$2:$A$9,-1)))</f>
        <v/>
      </c>
      <c r="I4964" t="str">
        <f>IF(A4964="","",IF(AND(C4964&gt;=INDEX('Lookup Tables'!$C$2:$C$9,MATCH(B4964,'Lookup Tables'!$A$2:$A$9,-1)),C4964&lt;=INDEX('Lookup Tables'!$D$2:$D$9,MATCH(B4964,'Lookup Tables'!$A$2:$A$9,-1))),"PASS","FAIL"))</f>
        <v/>
      </c>
      <c r="J4964" t="str">
        <f t="shared" si="308"/>
        <v/>
      </c>
      <c r="K4964" t="str">
        <f t="shared" si="309"/>
        <v/>
      </c>
      <c r="L4964" t="str">
        <f t="shared" si="310"/>
        <v/>
      </c>
      <c r="M4964" t="str">
        <f t="shared" si="311"/>
        <v/>
      </c>
    </row>
    <row r="4965" spans="8:13" x14ac:dyDescent="0.25">
      <c r="H4965" t="str">
        <f>IF(A4965="","",INDEX('Lookup Tables'!$B$2:$B$9,MATCH(B4965,'Lookup Tables'!$A$2:$A$9,-1)))</f>
        <v/>
      </c>
      <c r="I4965" t="str">
        <f>IF(A4965="","",IF(AND(C4965&gt;=INDEX('Lookup Tables'!$C$2:$C$9,MATCH(B4965,'Lookup Tables'!$A$2:$A$9,-1)),C4965&lt;=INDEX('Lookup Tables'!$D$2:$D$9,MATCH(B4965,'Lookup Tables'!$A$2:$A$9,-1))),"PASS","FAIL"))</f>
        <v/>
      </c>
      <c r="J4965" t="str">
        <f t="shared" si="308"/>
        <v/>
      </c>
      <c r="K4965" t="str">
        <f t="shared" si="309"/>
        <v/>
      </c>
      <c r="L4965" t="str">
        <f t="shared" si="310"/>
        <v/>
      </c>
      <c r="M4965" t="str">
        <f t="shared" si="311"/>
        <v/>
      </c>
    </row>
    <row r="4966" spans="8:13" x14ac:dyDescent="0.25">
      <c r="H4966" t="str">
        <f>IF(A4966="","",INDEX('Lookup Tables'!$B$2:$B$9,MATCH(B4966,'Lookup Tables'!$A$2:$A$9,-1)))</f>
        <v/>
      </c>
      <c r="I4966" t="str">
        <f>IF(A4966="","",IF(AND(C4966&gt;=INDEX('Lookup Tables'!$C$2:$C$9,MATCH(B4966,'Lookup Tables'!$A$2:$A$9,-1)),C4966&lt;=INDEX('Lookup Tables'!$D$2:$D$9,MATCH(B4966,'Lookup Tables'!$A$2:$A$9,-1))),"PASS","FAIL"))</f>
        <v/>
      </c>
      <c r="J4966" t="str">
        <f t="shared" si="308"/>
        <v/>
      </c>
      <c r="K4966" t="str">
        <f t="shared" si="309"/>
        <v/>
      </c>
      <c r="L4966" t="str">
        <f t="shared" si="310"/>
        <v/>
      </c>
      <c r="M4966" t="str">
        <f t="shared" si="311"/>
        <v/>
      </c>
    </row>
    <row r="4967" spans="8:13" x14ac:dyDescent="0.25">
      <c r="H4967" t="str">
        <f>IF(A4967="","",INDEX('Lookup Tables'!$B$2:$B$9,MATCH(B4967,'Lookup Tables'!$A$2:$A$9,-1)))</f>
        <v/>
      </c>
      <c r="I4967" t="str">
        <f>IF(A4967="","",IF(AND(C4967&gt;=INDEX('Lookup Tables'!$C$2:$C$9,MATCH(B4967,'Lookup Tables'!$A$2:$A$9,-1)),C4967&lt;=INDEX('Lookup Tables'!$D$2:$D$9,MATCH(B4967,'Lookup Tables'!$A$2:$A$9,-1))),"PASS","FAIL"))</f>
        <v/>
      </c>
      <c r="J4967" t="str">
        <f t="shared" si="308"/>
        <v/>
      </c>
      <c r="K4967" t="str">
        <f t="shared" si="309"/>
        <v/>
      </c>
      <c r="L4967" t="str">
        <f t="shared" si="310"/>
        <v/>
      </c>
      <c r="M4967" t="str">
        <f t="shared" si="311"/>
        <v/>
      </c>
    </row>
    <row r="4968" spans="8:13" x14ac:dyDescent="0.25">
      <c r="H4968" t="str">
        <f>IF(A4968="","",INDEX('Lookup Tables'!$B$2:$B$9,MATCH(B4968,'Lookup Tables'!$A$2:$A$9,-1)))</f>
        <v/>
      </c>
      <c r="I4968" t="str">
        <f>IF(A4968="","",IF(AND(C4968&gt;=INDEX('Lookup Tables'!$C$2:$C$9,MATCH(B4968,'Lookup Tables'!$A$2:$A$9,-1)),C4968&lt;=INDEX('Lookup Tables'!$D$2:$D$9,MATCH(B4968,'Lookup Tables'!$A$2:$A$9,-1))),"PASS","FAIL"))</f>
        <v/>
      </c>
      <c r="J4968" t="str">
        <f t="shared" si="308"/>
        <v/>
      </c>
      <c r="K4968" t="str">
        <f t="shared" si="309"/>
        <v/>
      </c>
      <c r="L4968" t="str">
        <f t="shared" si="310"/>
        <v/>
      </c>
      <c r="M4968" t="str">
        <f t="shared" si="311"/>
        <v/>
      </c>
    </row>
    <row r="4969" spans="8:13" x14ac:dyDescent="0.25">
      <c r="H4969" t="str">
        <f>IF(A4969="","",INDEX('Lookup Tables'!$B$2:$B$9,MATCH(B4969,'Lookup Tables'!$A$2:$A$9,-1)))</f>
        <v/>
      </c>
      <c r="I4969" t="str">
        <f>IF(A4969="","",IF(AND(C4969&gt;=INDEX('Lookup Tables'!$C$2:$C$9,MATCH(B4969,'Lookup Tables'!$A$2:$A$9,-1)),C4969&lt;=INDEX('Lookup Tables'!$D$2:$D$9,MATCH(B4969,'Lookup Tables'!$A$2:$A$9,-1))),"PASS","FAIL"))</f>
        <v/>
      </c>
      <c r="J4969" t="str">
        <f t="shared" si="308"/>
        <v/>
      </c>
      <c r="K4969" t="str">
        <f t="shared" si="309"/>
        <v/>
      </c>
      <c r="L4969" t="str">
        <f t="shared" si="310"/>
        <v/>
      </c>
      <c r="M4969" t="str">
        <f t="shared" si="311"/>
        <v/>
      </c>
    </row>
    <row r="4970" spans="8:13" x14ac:dyDescent="0.25">
      <c r="H4970" t="str">
        <f>IF(A4970="","",INDEX('Lookup Tables'!$B$2:$B$9,MATCH(B4970,'Lookup Tables'!$A$2:$A$9,-1)))</f>
        <v/>
      </c>
      <c r="I4970" t="str">
        <f>IF(A4970="","",IF(AND(C4970&gt;=INDEX('Lookup Tables'!$C$2:$C$9,MATCH(B4970,'Lookup Tables'!$A$2:$A$9,-1)),C4970&lt;=INDEX('Lookup Tables'!$D$2:$D$9,MATCH(B4970,'Lookup Tables'!$A$2:$A$9,-1))),"PASS","FAIL"))</f>
        <v/>
      </c>
      <c r="J4970" t="str">
        <f t="shared" si="308"/>
        <v/>
      </c>
      <c r="K4970" t="str">
        <f t="shared" si="309"/>
        <v/>
      </c>
      <c r="L4970" t="str">
        <f t="shared" si="310"/>
        <v/>
      </c>
      <c r="M4970" t="str">
        <f t="shared" si="311"/>
        <v/>
      </c>
    </row>
    <row r="4971" spans="8:13" x14ac:dyDescent="0.25">
      <c r="H4971" t="str">
        <f>IF(A4971="","",INDEX('Lookup Tables'!$B$2:$B$9,MATCH(B4971,'Lookup Tables'!$A$2:$A$9,-1)))</f>
        <v/>
      </c>
      <c r="I4971" t="str">
        <f>IF(A4971="","",IF(AND(C4971&gt;=INDEX('Lookup Tables'!$C$2:$C$9,MATCH(B4971,'Lookup Tables'!$A$2:$A$9,-1)),C4971&lt;=INDEX('Lookup Tables'!$D$2:$D$9,MATCH(B4971,'Lookup Tables'!$A$2:$A$9,-1))),"PASS","FAIL"))</f>
        <v/>
      </c>
      <c r="J4971" t="str">
        <f t="shared" si="308"/>
        <v/>
      </c>
      <c r="K4971" t="str">
        <f t="shared" si="309"/>
        <v/>
      </c>
      <c r="L4971" t="str">
        <f t="shared" si="310"/>
        <v/>
      </c>
      <c r="M4971" t="str">
        <f t="shared" si="311"/>
        <v/>
      </c>
    </row>
    <row r="4972" spans="8:13" x14ac:dyDescent="0.25">
      <c r="H4972" t="str">
        <f>IF(A4972="","",INDEX('Lookup Tables'!$B$2:$B$9,MATCH(B4972,'Lookup Tables'!$A$2:$A$9,-1)))</f>
        <v/>
      </c>
      <c r="I4972" t="str">
        <f>IF(A4972="","",IF(AND(C4972&gt;=INDEX('Lookup Tables'!$C$2:$C$9,MATCH(B4972,'Lookup Tables'!$A$2:$A$9,-1)),C4972&lt;=INDEX('Lookup Tables'!$D$2:$D$9,MATCH(B4972,'Lookup Tables'!$A$2:$A$9,-1))),"PASS","FAIL"))</f>
        <v/>
      </c>
      <c r="J4972" t="str">
        <f t="shared" si="308"/>
        <v/>
      </c>
      <c r="K4972" t="str">
        <f t="shared" si="309"/>
        <v/>
      </c>
      <c r="L4972" t="str">
        <f t="shared" si="310"/>
        <v/>
      </c>
      <c r="M4972" t="str">
        <f t="shared" si="311"/>
        <v/>
      </c>
    </row>
    <row r="4973" spans="8:13" x14ac:dyDescent="0.25">
      <c r="H4973" t="str">
        <f>IF(A4973="","",INDEX('Lookup Tables'!$B$2:$B$9,MATCH(B4973,'Lookup Tables'!$A$2:$A$9,-1)))</f>
        <v/>
      </c>
      <c r="I4973" t="str">
        <f>IF(A4973="","",IF(AND(C4973&gt;=INDEX('Lookup Tables'!$C$2:$C$9,MATCH(B4973,'Lookup Tables'!$A$2:$A$9,-1)),C4973&lt;=INDEX('Lookup Tables'!$D$2:$D$9,MATCH(B4973,'Lookup Tables'!$A$2:$A$9,-1))),"PASS","FAIL"))</f>
        <v/>
      </c>
      <c r="J4973" t="str">
        <f t="shared" si="308"/>
        <v/>
      </c>
      <c r="K4973" t="str">
        <f t="shared" si="309"/>
        <v/>
      </c>
      <c r="L4973" t="str">
        <f t="shared" si="310"/>
        <v/>
      </c>
      <c r="M4973" t="str">
        <f t="shared" si="311"/>
        <v/>
      </c>
    </row>
    <row r="4974" spans="8:13" x14ac:dyDescent="0.25">
      <c r="H4974" t="str">
        <f>IF(A4974="","",INDEX('Lookup Tables'!$B$2:$B$9,MATCH(B4974,'Lookup Tables'!$A$2:$A$9,-1)))</f>
        <v/>
      </c>
      <c r="I4974" t="str">
        <f>IF(A4974="","",IF(AND(C4974&gt;=INDEX('Lookup Tables'!$C$2:$C$9,MATCH(B4974,'Lookup Tables'!$A$2:$A$9,-1)),C4974&lt;=INDEX('Lookup Tables'!$D$2:$D$9,MATCH(B4974,'Lookup Tables'!$A$2:$A$9,-1))),"PASS","FAIL"))</f>
        <v/>
      </c>
      <c r="J4974" t="str">
        <f t="shared" si="308"/>
        <v/>
      </c>
      <c r="K4974" t="str">
        <f t="shared" si="309"/>
        <v/>
      </c>
      <c r="L4974" t="str">
        <f t="shared" si="310"/>
        <v/>
      </c>
      <c r="M4974" t="str">
        <f t="shared" si="311"/>
        <v/>
      </c>
    </row>
    <row r="4975" spans="8:13" x14ac:dyDescent="0.25">
      <c r="H4975" t="str">
        <f>IF(A4975="","",INDEX('Lookup Tables'!$B$2:$B$9,MATCH(B4975,'Lookup Tables'!$A$2:$A$9,-1)))</f>
        <v/>
      </c>
      <c r="I4975" t="str">
        <f>IF(A4975="","",IF(AND(C4975&gt;=INDEX('Lookup Tables'!$C$2:$C$9,MATCH(B4975,'Lookup Tables'!$A$2:$A$9,-1)),C4975&lt;=INDEX('Lookup Tables'!$D$2:$D$9,MATCH(B4975,'Lookup Tables'!$A$2:$A$9,-1))),"PASS","FAIL"))</f>
        <v/>
      </c>
      <c r="J4975" t="str">
        <f t="shared" si="308"/>
        <v/>
      </c>
      <c r="K4975" t="str">
        <f t="shared" si="309"/>
        <v/>
      </c>
      <c r="L4975" t="str">
        <f t="shared" si="310"/>
        <v/>
      </c>
      <c r="M4975" t="str">
        <f t="shared" si="311"/>
        <v/>
      </c>
    </row>
    <row r="4976" spans="8:13" x14ac:dyDescent="0.25">
      <c r="H4976" t="str">
        <f>IF(A4976="","",INDEX('Lookup Tables'!$B$2:$B$9,MATCH(B4976,'Lookup Tables'!$A$2:$A$9,-1)))</f>
        <v/>
      </c>
      <c r="I4976" t="str">
        <f>IF(A4976="","",IF(AND(C4976&gt;=INDEX('Lookup Tables'!$C$2:$C$9,MATCH(B4976,'Lookup Tables'!$A$2:$A$9,-1)),C4976&lt;=INDEX('Lookup Tables'!$D$2:$D$9,MATCH(B4976,'Lookup Tables'!$A$2:$A$9,-1))),"PASS","FAIL"))</f>
        <v/>
      </c>
      <c r="J4976" t="str">
        <f t="shared" si="308"/>
        <v/>
      </c>
      <c r="K4976" t="str">
        <f t="shared" si="309"/>
        <v/>
      </c>
      <c r="L4976" t="str">
        <f t="shared" si="310"/>
        <v/>
      </c>
      <c r="M4976" t="str">
        <f t="shared" si="311"/>
        <v/>
      </c>
    </row>
    <row r="4977" spans="8:13" x14ac:dyDescent="0.25">
      <c r="H4977" t="str">
        <f>IF(A4977="","",INDEX('Lookup Tables'!$B$2:$B$9,MATCH(B4977,'Lookup Tables'!$A$2:$A$9,-1)))</f>
        <v/>
      </c>
      <c r="I4977" t="str">
        <f>IF(A4977="","",IF(AND(C4977&gt;=INDEX('Lookup Tables'!$C$2:$C$9,MATCH(B4977,'Lookup Tables'!$A$2:$A$9,-1)),C4977&lt;=INDEX('Lookup Tables'!$D$2:$D$9,MATCH(B4977,'Lookup Tables'!$A$2:$A$9,-1))),"PASS","FAIL"))</f>
        <v/>
      </c>
      <c r="J4977" t="str">
        <f t="shared" si="308"/>
        <v/>
      </c>
      <c r="K4977" t="str">
        <f t="shared" si="309"/>
        <v/>
      </c>
      <c r="L4977" t="str">
        <f t="shared" si="310"/>
        <v/>
      </c>
      <c r="M4977" t="str">
        <f t="shared" si="311"/>
        <v/>
      </c>
    </row>
    <row r="4978" spans="8:13" x14ac:dyDescent="0.25">
      <c r="H4978" t="str">
        <f>IF(A4978="","",INDEX('Lookup Tables'!$B$2:$B$9,MATCH(B4978,'Lookup Tables'!$A$2:$A$9,-1)))</f>
        <v/>
      </c>
      <c r="I4978" t="str">
        <f>IF(A4978="","",IF(AND(C4978&gt;=INDEX('Lookup Tables'!$C$2:$C$9,MATCH(B4978,'Lookup Tables'!$A$2:$A$9,-1)),C4978&lt;=INDEX('Lookup Tables'!$D$2:$D$9,MATCH(B4978,'Lookup Tables'!$A$2:$A$9,-1))),"PASS","FAIL"))</f>
        <v/>
      </c>
      <c r="J4978" t="str">
        <f t="shared" si="308"/>
        <v/>
      </c>
      <c r="K4978" t="str">
        <f t="shared" si="309"/>
        <v/>
      </c>
      <c r="L4978" t="str">
        <f t="shared" si="310"/>
        <v/>
      </c>
      <c r="M4978" t="str">
        <f t="shared" si="311"/>
        <v/>
      </c>
    </row>
    <row r="4979" spans="8:13" x14ac:dyDescent="0.25">
      <c r="H4979" t="str">
        <f>IF(A4979="","",INDEX('Lookup Tables'!$B$2:$B$9,MATCH(B4979,'Lookup Tables'!$A$2:$A$9,-1)))</f>
        <v/>
      </c>
      <c r="I4979" t="str">
        <f>IF(A4979="","",IF(AND(C4979&gt;=INDEX('Lookup Tables'!$C$2:$C$9,MATCH(B4979,'Lookup Tables'!$A$2:$A$9,-1)),C4979&lt;=INDEX('Lookup Tables'!$D$2:$D$9,MATCH(B4979,'Lookup Tables'!$A$2:$A$9,-1))),"PASS","FAIL"))</f>
        <v/>
      </c>
      <c r="J4979" t="str">
        <f t="shared" si="308"/>
        <v/>
      </c>
      <c r="K4979" t="str">
        <f t="shared" si="309"/>
        <v/>
      </c>
      <c r="L4979" t="str">
        <f t="shared" si="310"/>
        <v/>
      </c>
      <c r="M4979" t="str">
        <f t="shared" si="311"/>
        <v/>
      </c>
    </row>
    <row r="4980" spans="8:13" x14ac:dyDescent="0.25">
      <c r="H4980" t="str">
        <f>IF(A4980="","",INDEX('Lookup Tables'!$B$2:$B$9,MATCH(B4980,'Lookup Tables'!$A$2:$A$9,-1)))</f>
        <v/>
      </c>
      <c r="I4980" t="str">
        <f>IF(A4980="","",IF(AND(C4980&gt;=INDEX('Lookup Tables'!$C$2:$C$9,MATCH(B4980,'Lookup Tables'!$A$2:$A$9,-1)),C4980&lt;=INDEX('Lookup Tables'!$D$2:$D$9,MATCH(B4980,'Lookup Tables'!$A$2:$A$9,-1))),"PASS","FAIL"))</f>
        <v/>
      </c>
      <c r="J4980" t="str">
        <f t="shared" si="308"/>
        <v/>
      </c>
      <c r="K4980" t="str">
        <f t="shared" si="309"/>
        <v/>
      </c>
      <c r="L4980" t="str">
        <f t="shared" si="310"/>
        <v/>
      </c>
      <c r="M4980" t="str">
        <f t="shared" si="311"/>
        <v/>
      </c>
    </row>
    <row r="4981" spans="8:13" x14ac:dyDescent="0.25">
      <c r="H4981" t="str">
        <f>IF(A4981="","",INDEX('Lookup Tables'!$B$2:$B$9,MATCH(B4981,'Lookup Tables'!$A$2:$A$9,-1)))</f>
        <v/>
      </c>
      <c r="I4981" t="str">
        <f>IF(A4981="","",IF(AND(C4981&gt;=INDEX('Lookup Tables'!$C$2:$C$9,MATCH(B4981,'Lookup Tables'!$A$2:$A$9,-1)),C4981&lt;=INDEX('Lookup Tables'!$D$2:$D$9,MATCH(B4981,'Lookup Tables'!$A$2:$A$9,-1))),"PASS","FAIL"))</f>
        <v/>
      </c>
      <c r="J4981" t="str">
        <f t="shared" si="308"/>
        <v/>
      </c>
      <c r="K4981" t="str">
        <f t="shared" si="309"/>
        <v/>
      </c>
      <c r="L4981" t="str">
        <f t="shared" si="310"/>
        <v/>
      </c>
      <c r="M4981" t="str">
        <f t="shared" si="311"/>
        <v/>
      </c>
    </row>
    <row r="4982" spans="8:13" x14ac:dyDescent="0.25">
      <c r="H4982" t="str">
        <f>IF(A4982="","",INDEX('Lookup Tables'!$B$2:$B$9,MATCH(B4982,'Lookup Tables'!$A$2:$A$9,-1)))</f>
        <v/>
      </c>
      <c r="I4982" t="str">
        <f>IF(A4982="","",IF(AND(C4982&gt;=INDEX('Lookup Tables'!$C$2:$C$9,MATCH(B4982,'Lookup Tables'!$A$2:$A$9,-1)),C4982&lt;=INDEX('Lookup Tables'!$D$2:$D$9,MATCH(B4982,'Lookup Tables'!$A$2:$A$9,-1))),"PASS","FAIL"))</f>
        <v/>
      </c>
      <c r="J4982" t="str">
        <f t="shared" si="308"/>
        <v/>
      </c>
      <c r="K4982" t="str">
        <f t="shared" si="309"/>
        <v/>
      </c>
      <c r="L4982" t="str">
        <f t="shared" si="310"/>
        <v/>
      </c>
      <c r="M4982" t="str">
        <f t="shared" si="311"/>
        <v/>
      </c>
    </row>
    <row r="4983" spans="8:13" x14ac:dyDescent="0.25">
      <c r="H4983" t="str">
        <f>IF(A4983="","",INDEX('Lookup Tables'!$B$2:$B$9,MATCH(B4983,'Lookup Tables'!$A$2:$A$9,-1)))</f>
        <v/>
      </c>
      <c r="I4983" t="str">
        <f>IF(A4983="","",IF(AND(C4983&gt;=INDEX('Lookup Tables'!$C$2:$C$9,MATCH(B4983,'Lookup Tables'!$A$2:$A$9,-1)),C4983&lt;=INDEX('Lookup Tables'!$D$2:$D$9,MATCH(B4983,'Lookup Tables'!$A$2:$A$9,-1))),"PASS","FAIL"))</f>
        <v/>
      </c>
      <c r="J4983" t="str">
        <f t="shared" si="308"/>
        <v/>
      </c>
      <c r="K4983" t="str">
        <f t="shared" si="309"/>
        <v/>
      </c>
      <c r="L4983" t="str">
        <f t="shared" si="310"/>
        <v/>
      </c>
      <c r="M4983" t="str">
        <f t="shared" si="311"/>
        <v/>
      </c>
    </row>
    <row r="4984" spans="8:13" x14ac:dyDescent="0.25">
      <c r="H4984" t="str">
        <f>IF(A4984="","",INDEX('Lookup Tables'!$B$2:$B$9,MATCH(B4984,'Lookup Tables'!$A$2:$A$9,-1)))</f>
        <v/>
      </c>
      <c r="I4984" t="str">
        <f>IF(A4984="","",IF(AND(C4984&gt;=INDEX('Lookup Tables'!$C$2:$C$9,MATCH(B4984,'Lookup Tables'!$A$2:$A$9,-1)),C4984&lt;=INDEX('Lookup Tables'!$D$2:$D$9,MATCH(B4984,'Lookup Tables'!$A$2:$A$9,-1))),"PASS","FAIL"))</f>
        <v/>
      </c>
      <c r="J4984" t="str">
        <f t="shared" si="308"/>
        <v/>
      </c>
      <c r="K4984" t="str">
        <f t="shared" si="309"/>
        <v/>
      </c>
      <c r="L4984" t="str">
        <f t="shared" si="310"/>
        <v/>
      </c>
      <c r="M4984" t="str">
        <f t="shared" si="311"/>
        <v/>
      </c>
    </row>
    <row r="4985" spans="8:13" x14ac:dyDescent="0.25">
      <c r="H4985" t="str">
        <f>IF(A4985="","",INDEX('Lookup Tables'!$B$2:$B$9,MATCH(B4985,'Lookup Tables'!$A$2:$A$9,-1)))</f>
        <v/>
      </c>
      <c r="I4985" t="str">
        <f>IF(A4985="","",IF(AND(C4985&gt;=INDEX('Lookup Tables'!$C$2:$C$9,MATCH(B4985,'Lookup Tables'!$A$2:$A$9,-1)),C4985&lt;=INDEX('Lookup Tables'!$D$2:$D$9,MATCH(B4985,'Lookup Tables'!$A$2:$A$9,-1))),"PASS","FAIL"))</f>
        <v/>
      </c>
      <c r="J4985" t="str">
        <f t="shared" si="308"/>
        <v/>
      </c>
      <c r="K4985" t="str">
        <f t="shared" si="309"/>
        <v/>
      </c>
      <c r="L4985" t="str">
        <f t="shared" si="310"/>
        <v/>
      </c>
      <c r="M4985" t="str">
        <f t="shared" si="311"/>
        <v/>
      </c>
    </row>
    <row r="4986" spans="8:13" x14ac:dyDescent="0.25">
      <c r="H4986" t="str">
        <f>IF(A4986="","",INDEX('Lookup Tables'!$B$2:$B$9,MATCH(B4986,'Lookup Tables'!$A$2:$A$9,-1)))</f>
        <v/>
      </c>
      <c r="I4986" t="str">
        <f>IF(A4986="","",IF(AND(C4986&gt;=INDEX('Lookup Tables'!$C$2:$C$9,MATCH(B4986,'Lookup Tables'!$A$2:$A$9,-1)),C4986&lt;=INDEX('Lookup Tables'!$D$2:$D$9,MATCH(B4986,'Lookup Tables'!$A$2:$A$9,-1))),"PASS","FAIL"))</f>
        <v/>
      </c>
      <c r="J4986" t="str">
        <f t="shared" si="308"/>
        <v/>
      </c>
      <c r="K4986" t="str">
        <f t="shared" si="309"/>
        <v/>
      </c>
      <c r="L4986" t="str">
        <f t="shared" si="310"/>
        <v/>
      </c>
      <c r="M4986" t="str">
        <f t="shared" si="311"/>
        <v/>
      </c>
    </row>
    <row r="4987" spans="8:13" x14ac:dyDescent="0.25">
      <c r="H4987" t="str">
        <f>IF(A4987="","",INDEX('Lookup Tables'!$B$2:$B$9,MATCH(B4987,'Lookup Tables'!$A$2:$A$9,-1)))</f>
        <v/>
      </c>
      <c r="I4987" t="str">
        <f>IF(A4987="","",IF(AND(C4987&gt;=INDEX('Lookup Tables'!$C$2:$C$9,MATCH(B4987,'Lookup Tables'!$A$2:$A$9,-1)),C4987&lt;=INDEX('Lookup Tables'!$D$2:$D$9,MATCH(B4987,'Lookup Tables'!$A$2:$A$9,-1))),"PASS","FAIL"))</f>
        <v/>
      </c>
      <c r="J4987" t="str">
        <f t="shared" si="308"/>
        <v/>
      </c>
      <c r="K4987" t="str">
        <f t="shared" si="309"/>
        <v/>
      </c>
      <c r="L4987" t="str">
        <f t="shared" si="310"/>
        <v/>
      </c>
      <c r="M4987" t="str">
        <f t="shared" si="311"/>
        <v/>
      </c>
    </row>
    <row r="4988" spans="8:13" x14ac:dyDescent="0.25">
      <c r="H4988" t="str">
        <f>IF(A4988="","",INDEX('Lookup Tables'!$B$2:$B$9,MATCH(B4988,'Lookup Tables'!$A$2:$A$9,-1)))</f>
        <v/>
      </c>
      <c r="I4988" t="str">
        <f>IF(A4988="","",IF(AND(C4988&gt;=INDEX('Lookup Tables'!$C$2:$C$9,MATCH(B4988,'Lookup Tables'!$A$2:$A$9,-1)),C4988&lt;=INDEX('Lookup Tables'!$D$2:$D$9,MATCH(B4988,'Lookup Tables'!$A$2:$A$9,-1))),"PASS","FAIL"))</f>
        <v/>
      </c>
      <c r="J4988" t="str">
        <f t="shared" si="308"/>
        <v/>
      </c>
      <c r="K4988" t="str">
        <f t="shared" si="309"/>
        <v/>
      </c>
      <c r="L4988" t="str">
        <f t="shared" si="310"/>
        <v/>
      </c>
      <c r="M4988" t="str">
        <f t="shared" si="311"/>
        <v/>
      </c>
    </row>
    <row r="4989" spans="8:13" x14ac:dyDescent="0.25">
      <c r="H4989" t="str">
        <f>IF(A4989="","",INDEX('Lookup Tables'!$B$2:$B$9,MATCH(B4989,'Lookup Tables'!$A$2:$A$9,-1)))</f>
        <v/>
      </c>
      <c r="I4989" t="str">
        <f>IF(A4989="","",IF(AND(C4989&gt;=INDEX('Lookup Tables'!$C$2:$C$9,MATCH(B4989,'Lookup Tables'!$A$2:$A$9,-1)),C4989&lt;=INDEX('Lookup Tables'!$D$2:$D$9,MATCH(B4989,'Lookup Tables'!$A$2:$A$9,-1))),"PASS","FAIL"))</f>
        <v/>
      </c>
      <c r="J4989" t="str">
        <f t="shared" si="308"/>
        <v/>
      </c>
      <c r="K4989" t="str">
        <f t="shared" si="309"/>
        <v/>
      </c>
      <c r="L4989" t="str">
        <f t="shared" si="310"/>
        <v/>
      </c>
      <c r="M4989" t="str">
        <f t="shared" si="311"/>
        <v/>
      </c>
    </row>
    <row r="4990" spans="8:13" x14ac:dyDescent="0.25">
      <c r="H4990" t="str">
        <f>IF(A4990="","",INDEX('Lookup Tables'!$B$2:$B$9,MATCH(B4990,'Lookup Tables'!$A$2:$A$9,-1)))</f>
        <v/>
      </c>
      <c r="I4990" t="str">
        <f>IF(A4990="","",IF(AND(C4990&gt;=INDEX('Lookup Tables'!$C$2:$C$9,MATCH(B4990,'Lookup Tables'!$A$2:$A$9,-1)),C4990&lt;=INDEX('Lookup Tables'!$D$2:$D$9,MATCH(B4990,'Lookup Tables'!$A$2:$A$9,-1))),"PASS","FAIL"))</f>
        <v/>
      </c>
      <c r="J4990" t="str">
        <f t="shared" si="308"/>
        <v/>
      </c>
      <c r="K4990" t="str">
        <f t="shared" si="309"/>
        <v/>
      </c>
      <c r="L4990" t="str">
        <f t="shared" si="310"/>
        <v/>
      </c>
      <c r="M4990" t="str">
        <f t="shared" si="311"/>
        <v/>
      </c>
    </row>
    <row r="4991" spans="8:13" x14ac:dyDescent="0.25">
      <c r="H4991" t="str">
        <f>IF(A4991="","",INDEX('Lookup Tables'!$B$2:$B$9,MATCH(B4991,'Lookup Tables'!$A$2:$A$9,-1)))</f>
        <v/>
      </c>
      <c r="I4991" t="str">
        <f>IF(A4991="","",IF(AND(C4991&gt;=INDEX('Lookup Tables'!$C$2:$C$9,MATCH(B4991,'Lookup Tables'!$A$2:$A$9,-1)),C4991&lt;=INDEX('Lookup Tables'!$D$2:$D$9,MATCH(B4991,'Lookup Tables'!$A$2:$A$9,-1))),"PASS","FAIL"))</f>
        <v/>
      </c>
      <c r="J4991" t="str">
        <f t="shared" si="308"/>
        <v/>
      </c>
      <c r="K4991" t="str">
        <f t="shared" si="309"/>
        <v/>
      </c>
      <c r="L4991" t="str">
        <f t="shared" si="310"/>
        <v/>
      </c>
      <c r="M4991" t="str">
        <f t="shared" si="311"/>
        <v/>
      </c>
    </row>
    <row r="4992" spans="8:13" x14ac:dyDescent="0.25">
      <c r="H4992" t="str">
        <f>IF(A4992="","",INDEX('Lookup Tables'!$B$2:$B$9,MATCH(B4992,'Lookup Tables'!$A$2:$A$9,-1)))</f>
        <v/>
      </c>
      <c r="I4992" t="str">
        <f>IF(A4992="","",IF(AND(C4992&gt;=INDEX('Lookup Tables'!$C$2:$C$9,MATCH(B4992,'Lookup Tables'!$A$2:$A$9,-1)),C4992&lt;=INDEX('Lookup Tables'!$D$2:$D$9,MATCH(B4992,'Lookup Tables'!$A$2:$A$9,-1))),"PASS","FAIL"))</f>
        <v/>
      </c>
      <c r="J4992" t="str">
        <f t="shared" si="308"/>
        <v/>
      </c>
      <c r="K4992" t="str">
        <f t="shared" si="309"/>
        <v/>
      </c>
      <c r="L4992" t="str">
        <f t="shared" si="310"/>
        <v/>
      </c>
      <c r="M4992" t="str">
        <f t="shared" si="311"/>
        <v/>
      </c>
    </row>
    <row r="4993" spans="8:13" x14ac:dyDescent="0.25">
      <c r="H4993" t="str">
        <f>IF(A4993="","",INDEX('Lookup Tables'!$B$2:$B$9,MATCH(B4993,'Lookup Tables'!$A$2:$A$9,-1)))</f>
        <v/>
      </c>
      <c r="I4993" t="str">
        <f>IF(A4993="","",IF(AND(C4993&gt;=INDEX('Lookup Tables'!$C$2:$C$9,MATCH(B4993,'Lookup Tables'!$A$2:$A$9,-1)),C4993&lt;=INDEX('Lookup Tables'!$D$2:$D$9,MATCH(B4993,'Lookup Tables'!$A$2:$A$9,-1))),"PASS","FAIL"))</f>
        <v/>
      </c>
      <c r="J4993" t="str">
        <f t="shared" ref="J4993:J5056" si="312">IF(A4993="","",IF(AND(D4993&gt;=15,D4993&lt;=22.5),"PASS","FAIL"))</f>
        <v/>
      </c>
      <c r="K4993" t="str">
        <f t="shared" ref="K4993:K5056" si="313">IF(A4993="","",IF(AND(E4993&gt;=15,E4993&lt;=22.5),"PASS","FAIL"))</f>
        <v/>
      </c>
      <c r="L4993" t="str">
        <f t="shared" ref="L4993:L5056" si="314">IF(A4993="","",IF(AND(F4993&gt;0,F4993&lt;0.2),"PASS","FAIL"))</f>
        <v/>
      </c>
      <c r="M4993" t="str">
        <f t="shared" ref="M4993:M5056" si="315">IF(A4993="","",IF(AND(IF(I4993="PASS",TRUE,FALSE),IF(J4993="PASS",TRUE,FALSE),IF(K4993="PASS",TRUE,FALSE),IF(L4993="PASS",TRUE,FALSE))=TRUE,"PASS","FAIL"))</f>
        <v/>
      </c>
    </row>
    <row r="4994" spans="8:13" x14ac:dyDescent="0.25">
      <c r="H4994" t="str">
        <f>IF(A4994="","",INDEX('Lookup Tables'!$B$2:$B$9,MATCH(B4994,'Lookup Tables'!$A$2:$A$9,-1)))</f>
        <v/>
      </c>
      <c r="I4994" t="str">
        <f>IF(A4994="","",IF(AND(C4994&gt;=INDEX('Lookup Tables'!$C$2:$C$9,MATCH(B4994,'Lookup Tables'!$A$2:$A$9,-1)),C4994&lt;=INDEX('Lookup Tables'!$D$2:$D$9,MATCH(B4994,'Lookup Tables'!$A$2:$A$9,-1))),"PASS","FAIL"))</f>
        <v/>
      </c>
      <c r="J4994" t="str">
        <f t="shared" si="312"/>
        <v/>
      </c>
      <c r="K4994" t="str">
        <f t="shared" si="313"/>
        <v/>
      </c>
      <c r="L4994" t="str">
        <f t="shared" si="314"/>
        <v/>
      </c>
      <c r="M4994" t="str">
        <f t="shared" si="315"/>
        <v/>
      </c>
    </row>
    <row r="4995" spans="8:13" x14ac:dyDescent="0.25">
      <c r="H4995" t="str">
        <f>IF(A4995="","",INDEX('Lookup Tables'!$B$2:$B$9,MATCH(B4995,'Lookup Tables'!$A$2:$A$9,-1)))</f>
        <v/>
      </c>
      <c r="I4995" t="str">
        <f>IF(A4995="","",IF(AND(C4995&gt;=INDEX('Lookup Tables'!$C$2:$C$9,MATCH(B4995,'Lookup Tables'!$A$2:$A$9,-1)),C4995&lt;=INDEX('Lookup Tables'!$D$2:$D$9,MATCH(B4995,'Lookup Tables'!$A$2:$A$9,-1))),"PASS","FAIL"))</f>
        <v/>
      </c>
      <c r="J4995" t="str">
        <f t="shared" si="312"/>
        <v/>
      </c>
      <c r="K4995" t="str">
        <f t="shared" si="313"/>
        <v/>
      </c>
      <c r="L4995" t="str">
        <f t="shared" si="314"/>
        <v/>
      </c>
      <c r="M4995" t="str">
        <f t="shared" si="315"/>
        <v/>
      </c>
    </row>
    <row r="4996" spans="8:13" x14ac:dyDescent="0.25">
      <c r="H4996" t="str">
        <f>IF(A4996="","",INDEX('Lookup Tables'!$B$2:$B$9,MATCH(B4996,'Lookup Tables'!$A$2:$A$9,-1)))</f>
        <v/>
      </c>
      <c r="I4996" t="str">
        <f>IF(A4996="","",IF(AND(C4996&gt;=INDEX('Lookup Tables'!$C$2:$C$9,MATCH(B4996,'Lookup Tables'!$A$2:$A$9,-1)),C4996&lt;=INDEX('Lookup Tables'!$D$2:$D$9,MATCH(B4996,'Lookup Tables'!$A$2:$A$9,-1))),"PASS","FAIL"))</f>
        <v/>
      </c>
      <c r="J4996" t="str">
        <f t="shared" si="312"/>
        <v/>
      </c>
      <c r="K4996" t="str">
        <f t="shared" si="313"/>
        <v/>
      </c>
      <c r="L4996" t="str">
        <f t="shared" si="314"/>
        <v/>
      </c>
      <c r="M4996" t="str">
        <f t="shared" si="315"/>
        <v/>
      </c>
    </row>
    <row r="4997" spans="8:13" x14ac:dyDescent="0.25">
      <c r="H4997" t="str">
        <f>IF(A4997="","",INDEX('Lookup Tables'!$B$2:$B$9,MATCH(B4997,'Lookup Tables'!$A$2:$A$9,-1)))</f>
        <v/>
      </c>
      <c r="I4997" t="str">
        <f>IF(A4997="","",IF(AND(C4997&gt;=INDEX('Lookup Tables'!$C$2:$C$9,MATCH(B4997,'Lookup Tables'!$A$2:$A$9,-1)),C4997&lt;=INDEX('Lookup Tables'!$D$2:$D$9,MATCH(B4997,'Lookup Tables'!$A$2:$A$9,-1))),"PASS","FAIL"))</f>
        <v/>
      </c>
      <c r="J4997" t="str">
        <f t="shared" si="312"/>
        <v/>
      </c>
      <c r="K4997" t="str">
        <f t="shared" si="313"/>
        <v/>
      </c>
      <c r="L4997" t="str">
        <f t="shared" si="314"/>
        <v/>
      </c>
      <c r="M4997" t="str">
        <f t="shared" si="315"/>
        <v/>
      </c>
    </row>
    <row r="4998" spans="8:13" x14ac:dyDescent="0.25">
      <c r="H4998" t="str">
        <f>IF(A4998="","",INDEX('Lookup Tables'!$B$2:$B$9,MATCH(B4998,'Lookup Tables'!$A$2:$A$9,-1)))</f>
        <v/>
      </c>
      <c r="I4998" t="str">
        <f>IF(A4998="","",IF(AND(C4998&gt;=INDEX('Lookup Tables'!$C$2:$C$9,MATCH(B4998,'Lookup Tables'!$A$2:$A$9,-1)),C4998&lt;=INDEX('Lookup Tables'!$D$2:$D$9,MATCH(B4998,'Lookup Tables'!$A$2:$A$9,-1))),"PASS","FAIL"))</f>
        <v/>
      </c>
      <c r="J4998" t="str">
        <f t="shared" si="312"/>
        <v/>
      </c>
      <c r="K4998" t="str">
        <f t="shared" si="313"/>
        <v/>
      </c>
      <c r="L4998" t="str">
        <f t="shared" si="314"/>
        <v/>
      </c>
      <c r="M4998" t="str">
        <f t="shared" si="315"/>
        <v/>
      </c>
    </row>
    <row r="4999" spans="8:13" x14ac:dyDescent="0.25">
      <c r="H4999" t="str">
        <f>IF(A4999="","",INDEX('Lookup Tables'!$B$2:$B$9,MATCH(B4999,'Lookup Tables'!$A$2:$A$9,-1)))</f>
        <v/>
      </c>
      <c r="I4999" t="str">
        <f>IF(A4999="","",IF(AND(C4999&gt;=INDEX('Lookup Tables'!$C$2:$C$9,MATCH(B4999,'Lookup Tables'!$A$2:$A$9,-1)),C4999&lt;=INDEX('Lookup Tables'!$D$2:$D$9,MATCH(B4999,'Lookup Tables'!$A$2:$A$9,-1))),"PASS","FAIL"))</f>
        <v/>
      </c>
      <c r="J4999" t="str">
        <f t="shared" si="312"/>
        <v/>
      </c>
      <c r="K4999" t="str">
        <f t="shared" si="313"/>
        <v/>
      </c>
      <c r="L4999" t="str">
        <f t="shared" si="314"/>
        <v/>
      </c>
      <c r="M4999" t="str">
        <f t="shared" si="315"/>
        <v/>
      </c>
    </row>
    <row r="5000" spans="8:13" x14ac:dyDescent="0.25">
      <c r="H5000" t="str">
        <f>IF(A5000="","",INDEX('Lookup Tables'!$B$2:$B$9,MATCH(B5000,'Lookup Tables'!$A$2:$A$9,-1)))</f>
        <v/>
      </c>
      <c r="I5000" t="str">
        <f>IF(A5000="","",IF(AND(C5000&gt;=INDEX('Lookup Tables'!$C$2:$C$9,MATCH(B5000,'Lookup Tables'!$A$2:$A$9,-1)),C5000&lt;=INDEX('Lookup Tables'!$D$2:$D$9,MATCH(B5000,'Lookup Tables'!$A$2:$A$9,-1))),"PASS","FAIL"))</f>
        <v/>
      </c>
      <c r="J5000" t="str">
        <f t="shared" si="312"/>
        <v/>
      </c>
      <c r="K5000" t="str">
        <f t="shared" si="313"/>
        <v/>
      </c>
      <c r="L5000" t="str">
        <f t="shared" si="314"/>
        <v/>
      </c>
      <c r="M5000" t="str">
        <f t="shared" si="315"/>
        <v/>
      </c>
    </row>
    <row r="5001" spans="8:13" x14ac:dyDescent="0.25">
      <c r="H5001" t="str">
        <f>IF(A5001="","",INDEX('Lookup Tables'!$B$2:$B$9,MATCH(B5001,'Lookup Tables'!$A$2:$A$9,-1)))</f>
        <v/>
      </c>
      <c r="I5001" t="str">
        <f>IF(A5001="","",IF(AND(C5001&gt;=INDEX('Lookup Tables'!$C$2:$C$9,MATCH(B5001,'Lookup Tables'!$A$2:$A$9,-1)),C5001&lt;=INDEX('Lookup Tables'!$D$2:$D$9,MATCH(B5001,'Lookup Tables'!$A$2:$A$9,-1))),"PASS","FAIL"))</f>
        <v/>
      </c>
      <c r="J5001" t="str">
        <f t="shared" si="312"/>
        <v/>
      </c>
      <c r="K5001" t="str">
        <f t="shared" si="313"/>
        <v/>
      </c>
      <c r="L5001" t="str">
        <f t="shared" si="314"/>
        <v/>
      </c>
      <c r="M5001" t="str">
        <f t="shared" si="315"/>
        <v/>
      </c>
    </row>
    <row r="5002" spans="8:13" x14ac:dyDescent="0.25">
      <c r="H5002" t="str">
        <f>IF(A5002="","",INDEX('Lookup Tables'!$B$2:$B$9,MATCH(B5002,'Lookup Tables'!$A$2:$A$9,-1)))</f>
        <v/>
      </c>
      <c r="I5002" t="str">
        <f>IF(A5002="","",IF(AND(C5002&gt;=INDEX('Lookup Tables'!$C$2:$C$9,MATCH(B5002,'Lookup Tables'!$A$2:$A$9,-1)),C5002&lt;=INDEX('Lookup Tables'!$D$2:$D$9,MATCH(B5002,'Lookup Tables'!$A$2:$A$9,-1))),"PASS","FAIL"))</f>
        <v/>
      </c>
      <c r="J5002" t="str">
        <f t="shared" si="312"/>
        <v/>
      </c>
      <c r="K5002" t="str">
        <f t="shared" si="313"/>
        <v/>
      </c>
      <c r="L5002" t="str">
        <f t="shared" si="314"/>
        <v/>
      </c>
      <c r="M5002" t="str">
        <f t="shared" si="315"/>
        <v/>
      </c>
    </row>
    <row r="5003" spans="8:13" x14ac:dyDescent="0.25">
      <c r="H5003" t="str">
        <f>IF(A5003="","",INDEX('Lookup Tables'!$B$2:$B$9,MATCH(B5003,'Lookup Tables'!$A$2:$A$9,-1)))</f>
        <v/>
      </c>
      <c r="I5003" t="str">
        <f>IF(A5003="","",IF(AND(C5003&gt;=INDEX('Lookup Tables'!$C$2:$C$9,MATCH(B5003,'Lookup Tables'!$A$2:$A$9,-1)),C5003&lt;=INDEX('Lookup Tables'!$D$2:$D$9,MATCH(B5003,'Lookup Tables'!$A$2:$A$9,-1))),"PASS","FAIL"))</f>
        <v/>
      </c>
      <c r="J5003" t="str">
        <f t="shared" si="312"/>
        <v/>
      </c>
      <c r="K5003" t="str">
        <f t="shared" si="313"/>
        <v/>
      </c>
      <c r="L5003" t="str">
        <f t="shared" si="314"/>
        <v/>
      </c>
      <c r="M5003" t="str">
        <f t="shared" si="315"/>
        <v/>
      </c>
    </row>
    <row r="5004" spans="8:13" x14ac:dyDescent="0.25">
      <c r="H5004" t="str">
        <f>IF(A5004="","",INDEX('Lookup Tables'!$B$2:$B$9,MATCH(B5004,'Lookup Tables'!$A$2:$A$9,-1)))</f>
        <v/>
      </c>
      <c r="I5004" t="str">
        <f>IF(A5004="","",IF(AND(C5004&gt;=INDEX('Lookup Tables'!$C$2:$C$9,MATCH(B5004,'Lookup Tables'!$A$2:$A$9,-1)),C5004&lt;=INDEX('Lookup Tables'!$D$2:$D$9,MATCH(B5004,'Lookup Tables'!$A$2:$A$9,-1))),"PASS","FAIL"))</f>
        <v/>
      </c>
      <c r="J5004" t="str">
        <f t="shared" si="312"/>
        <v/>
      </c>
      <c r="K5004" t="str">
        <f t="shared" si="313"/>
        <v/>
      </c>
      <c r="L5004" t="str">
        <f t="shared" si="314"/>
        <v/>
      </c>
      <c r="M5004" t="str">
        <f t="shared" si="315"/>
        <v/>
      </c>
    </row>
    <row r="5005" spans="8:13" x14ac:dyDescent="0.25">
      <c r="H5005" t="str">
        <f>IF(A5005="","",INDEX('Lookup Tables'!$B$2:$B$9,MATCH(B5005,'Lookup Tables'!$A$2:$A$9,-1)))</f>
        <v/>
      </c>
      <c r="I5005" t="str">
        <f>IF(A5005="","",IF(AND(C5005&gt;=INDEX('Lookup Tables'!$C$2:$C$9,MATCH(B5005,'Lookup Tables'!$A$2:$A$9,-1)),C5005&lt;=INDEX('Lookup Tables'!$D$2:$D$9,MATCH(B5005,'Lookup Tables'!$A$2:$A$9,-1))),"PASS","FAIL"))</f>
        <v/>
      </c>
      <c r="J5005" t="str">
        <f t="shared" si="312"/>
        <v/>
      </c>
      <c r="K5005" t="str">
        <f t="shared" si="313"/>
        <v/>
      </c>
      <c r="L5005" t="str">
        <f t="shared" si="314"/>
        <v/>
      </c>
      <c r="M5005" t="str">
        <f t="shared" si="315"/>
        <v/>
      </c>
    </row>
    <row r="5006" spans="8:13" x14ac:dyDescent="0.25">
      <c r="H5006" t="str">
        <f>IF(A5006="","",INDEX('Lookup Tables'!$B$2:$B$9,MATCH(B5006,'Lookup Tables'!$A$2:$A$9,-1)))</f>
        <v/>
      </c>
      <c r="I5006" t="str">
        <f>IF(A5006="","",IF(AND(C5006&gt;=INDEX('Lookup Tables'!$C$2:$C$9,MATCH(B5006,'Lookup Tables'!$A$2:$A$9,-1)),C5006&lt;=INDEX('Lookup Tables'!$D$2:$D$9,MATCH(B5006,'Lookup Tables'!$A$2:$A$9,-1))),"PASS","FAIL"))</f>
        <v/>
      </c>
      <c r="J5006" t="str">
        <f t="shared" si="312"/>
        <v/>
      </c>
      <c r="K5006" t="str">
        <f t="shared" si="313"/>
        <v/>
      </c>
      <c r="L5006" t="str">
        <f t="shared" si="314"/>
        <v/>
      </c>
      <c r="M5006" t="str">
        <f t="shared" si="315"/>
        <v/>
      </c>
    </row>
    <row r="5007" spans="8:13" x14ac:dyDescent="0.25">
      <c r="H5007" t="str">
        <f>IF(A5007="","",INDEX('Lookup Tables'!$B$2:$B$9,MATCH(B5007,'Lookup Tables'!$A$2:$A$9,-1)))</f>
        <v/>
      </c>
      <c r="I5007" t="str">
        <f>IF(A5007="","",IF(AND(C5007&gt;=INDEX('Lookup Tables'!$C$2:$C$9,MATCH(B5007,'Lookup Tables'!$A$2:$A$9,-1)),C5007&lt;=INDEX('Lookup Tables'!$D$2:$D$9,MATCH(B5007,'Lookup Tables'!$A$2:$A$9,-1))),"PASS","FAIL"))</f>
        <v/>
      </c>
      <c r="J5007" t="str">
        <f t="shared" si="312"/>
        <v/>
      </c>
      <c r="K5007" t="str">
        <f t="shared" si="313"/>
        <v/>
      </c>
      <c r="L5007" t="str">
        <f t="shared" si="314"/>
        <v/>
      </c>
      <c r="M5007" t="str">
        <f t="shared" si="315"/>
        <v/>
      </c>
    </row>
    <row r="5008" spans="8:13" x14ac:dyDescent="0.25">
      <c r="H5008" t="str">
        <f>IF(A5008="","",INDEX('Lookup Tables'!$B$2:$B$9,MATCH(B5008,'Lookup Tables'!$A$2:$A$9,-1)))</f>
        <v/>
      </c>
      <c r="I5008" t="str">
        <f>IF(A5008="","",IF(AND(C5008&gt;=INDEX('Lookup Tables'!$C$2:$C$9,MATCH(B5008,'Lookup Tables'!$A$2:$A$9,-1)),C5008&lt;=INDEX('Lookup Tables'!$D$2:$D$9,MATCH(B5008,'Lookup Tables'!$A$2:$A$9,-1))),"PASS","FAIL"))</f>
        <v/>
      </c>
      <c r="J5008" t="str">
        <f t="shared" si="312"/>
        <v/>
      </c>
      <c r="K5008" t="str">
        <f t="shared" si="313"/>
        <v/>
      </c>
      <c r="L5008" t="str">
        <f t="shared" si="314"/>
        <v/>
      </c>
      <c r="M5008" t="str">
        <f t="shared" si="315"/>
        <v/>
      </c>
    </row>
    <row r="5009" spans="8:13" x14ac:dyDescent="0.25">
      <c r="H5009" t="str">
        <f>IF(A5009="","",INDEX('Lookup Tables'!$B$2:$B$9,MATCH(B5009,'Lookup Tables'!$A$2:$A$9,-1)))</f>
        <v/>
      </c>
      <c r="I5009" t="str">
        <f>IF(A5009="","",IF(AND(C5009&gt;=INDEX('Lookup Tables'!$C$2:$C$9,MATCH(B5009,'Lookup Tables'!$A$2:$A$9,-1)),C5009&lt;=INDEX('Lookup Tables'!$D$2:$D$9,MATCH(B5009,'Lookup Tables'!$A$2:$A$9,-1))),"PASS","FAIL"))</f>
        <v/>
      </c>
      <c r="J5009" t="str">
        <f t="shared" si="312"/>
        <v/>
      </c>
      <c r="K5009" t="str">
        <f t="shared" si="313"/>
        <v/>
      </c>
      <c r="L5009" t="str">
        <f t="shared" si="314"/>
        <v/>
      </c>
      <c r="M5009" t="str">
        <f t="shared" si="315"/>
        <v/>
      </c>
    </row>
    <row r="5010" spans="8:13" x14ac:dyDescent="0.25">
      <c r="H5010" t="str">
        <f>IF(A5010="","",INDEX('Lookup Tables'!$B$2:$B$9,MATCH(B5010,'Lookup Tables'!$A$2:$A$9,-1)))</f>
        <v/>
      </c>
      <c r="I5010" t="str">
        <f>IF(A5010="","",IF(AND(C5010&gt;=INDEX('Lookup Tables'!$C$2:$C$9,MATCH(B5010,'Lookup Tables'!$A$2:$A$9,-1)),C5010&lt;=INDEX('Lookup Tables'!$D$2:$D$9,MATCH(B5010,'Lookup Tables'!$A$2:$A$9,-1))),"PASS","FAIL"))</f>
        <v/>
      </c>
      <c r="J5010" t="str">
        <f t="shared" si="312"/>
        <v/>
      </c>
      <c r="K5010" t="str">
        <f t="shared" si="313"/>
        <v/>
      </c>
      <c r="L5010" t="str">
        <f t="shared" si="314"/>
        <v/>
      </c>
      <c r="M5010" t="str">
        <f t="shared" si="315"/>
        <v/>
      </c>
    </row>
    <row r="5011" spans="8:13" x14ac:dyDescent="0.25">
      <c r="H5011" t="str">
        <f>IF(A5011="","",INDEX('Lookup Tables'!$B$2:$B$9,MATCH(B5011,'Lookup Tables'!$A$2:$A$9,-1)))</f>
        <v/>
      </c>
      <c r="I5011" t="str">
        <f>IF(A5011="","",IF(AND(C5011&gt;=INDEX('Lookup Tables'!$C$2:$C$9,MATCH(B5011,'Lookup Tables'!$A$2:$A$9,-1)),C5011&lt;=INDEX('Lookup Tables'!$D$2:$D$9,MATCH(B5011,'Lookup Tables'!$A$2:$A$9,-1))),"PASS","FAIL"))</f>
        <v/>
      </c>
      <c r="J5011" t="str">
        <f t="shared" si="312"/>
        <v/>
      </c>
      <c r="K5011" t="str">
        <f t="shared" si="313"/>
        <v/>
      </c>
      <c r="L5011" t="str">
        <f t="shared" si="314"/>
        <v/>
      </c>
      <c r="M5011" t="str">
        <f t="shared" si="315"/>
        <v/>
      </c>
    </row>
    <row r="5012" spans="8:13" x14ac:dyDescent="0.25">
      <c r="H5012" t="str">
        <f>IF(A5012="","",INDEX('Lookup Tables'!$B$2:$B$9,MATCH(B5012,'Lookup Tables'!$A$2:$A$9,-1)))</f>
        <v/>
      </c>
      <c r="I5012" t="str">
        <f>IF(A5012="","",IF(AND(C5012&gt;=INDEX('Lookup Tables'!$C$2:$C$9,MATCH(B5012,'Lookup Tables'!$A$2:$A$9,-1)),C5012&lt;=INDEX('Lookup Tables'!$D$2:$D$9,MATCH(B5012,'Lookup Tables'!$A$2:$A$9,-1))),"PASS","FAIL"))</f>
        <v/>
      </c>
      <c r="J5012" t="str">
        <f t="shared" si="312"/>
        <v/>
      </c>
      <c r="K5012" t="str">
        <f t="shared" si="313"/>
        <v/>
      </c>
      <c r="L5012" t="str">
        <f t="shared" si="314"/>
        <v/>
      </c>
      <c r="M5012" t="str">
        <f t="shared" si="315"/>
        <v/>
      </c>
    </row>
    <row r="5013" spans="8:13" x14ac:dyDescent="0.25">
      <c r="H5013" t="str">
        <f>IF(A5013="","",INDEX('Lookup Tables'!$B$2:$B$9,MATCH(B5013,'Lookup Tables'!$A$2:$A$9,-1)))</f>
        <v/>
      </c>
      <c r="I5013" t="str">
        <f>IF(A5013="","",IF(AND(C5013&gt;=INDEX('Lookup Tables'!$C$2:$C$9,MATCH(B5013,'Lookup Tables'!$A$2:$A$9,-1)),C5013&lt;=INDEX('Lookup Tables'!$D$2:$D$9,MATCH(B5013,'Lookup Tables'!$A$2:$A$9,-1))),"PASS","FAIL"))</f>
        <v/>
      </c>
      <c r="J5013" t="str">
        <f t="shared" si="312"/>
        <v/>
      </c>
      <c r="K5013" t="str">
        <f t="shared" si="313"/>
        <v/>
      </c>
      <c r="L5013" t="str">
        <f t="shared" si="314"/>
        <v/>
      </c>
      <c r="M5013" t="str">
        <f t="shared" si="315"/>
        <v/>
      </c>
    </row>
    <row r="5014" spans="8:13" x14ac:dyDescent="0.25">
      <c r="H5014" t="str">
        <f>IF(A5014="","",INDEX('Lookup Tables'!$B$2:$B$9,MATCH(B5014,'Lookup Tables'!$A$2:$A$9,-1)))</f>
        <v/>
      </c>
      <c r="I5014" t="str">
        <f>IF(A5014="","",IF(AND(C5014&gt;=INDEX('Lookup Tables'!$C$2:$C$9,MATCH(B5014,'Lookup Tables'!$A$2:$A$9,-1)),C5014&lt;=INDEX('Lookup Tables'!$D$2:$D$9,MATCH(B5014,'Lookup Tables'!$A$2:$A$9,-1))),"PASS","FAIL"))</f>
        <v/>
      </c>
      <c r="J5014" t="str">
        <f t="shared" si="312"/>
        <v/>
      </c>
      <c r="K5014" t="str">
        <f t="shared" si="313"/>
        <v/>
      </c>
      <c r="L5014" t="str">
        <f t="shared" si="314"/>
        <v/>
      </c>
      <c r="M5014" t="str">
        <f t="shared" si="315"/>
        <v/>
      </c>
    </row>
    <row r="5015" spans="8:13" x14ac:dyDescent="0.25">
      <c r="H5015" t="str">
        <f>IF(A5015="","",INDEX('Lookup Tables'!$B$2:$B$9,MATCH(B5015,'Lookup Tables'!$A$2:$A$9,-1)))</f>
        <v/>
      </c>
      <c r="I5015" t="str">
        <f>IF(A5015="","",IF(AND(C5015&gt;=INDEX('Lookup Tables'!$C$2:$C$9,MATCH(B5015,'Lookup Tables'!$A$2:$A$9,-1)),C5015&lt;=INDEX('Lookup Tables'!$D$2:$D$9,MATCH(B5015,'Lookup Tables'!$A$2:$A$9,-1))),"PASS","FAIL"))</f>
        <v/>
      </c>
      <c r="J5015" t="str">
        <f t="shared" si="312"/>
        <v/>
      </c>
      <c r="K5015" t="str">
        <f t="shared" si="313"/>
        <v/>
      </c>
      <c r="L5015" t="str">
        <f t="shared" si="314"/>
        <v/>
      </c>
      <c r="M5015" t="str">
        <f t="shared" si="315"/>
        <v/>
      </c>
    </row>
    <row r="5016" spans="8:13" x14ac:dyDescent="0.25">
      <c r="H5016" t="str">
        <f>IF(A5016="","",INDEX('Lookup Tables'!$B$2:$B$9,MATCH(B5016,'Lookup Tables'!$A$2:$A$9,-1)))</f>
        <v/>
      </c>
      <c r="I5016" t="str">
        <f>IF(A5016="","",IF(AND(C5016&gt;=INDEX('Lookup Tables'!$C$2:$C$9,MATCH(B5016,'Lookup Tables'!$A$2:$A$9,-1)),C5016&lt;=INDEX('Lookup Tables'!$D$2:$D$9,MATCH(B5016,'Lookup Tables'!$A$2:$A$9,-1))),"PASS","FAIL"))</f>
        <v/>
      </c>
      <c r="J5016" t="str">
        <f t="shared" si="312"/>
        <v/>
      </c>
      <c r="K5016" t="str">
        <f t="shared" si="313"/>
        <v/>
      </c>
      <c r="L5016" t="str">
        <f t="shared" si="314"/>
        <v/>
      </c>
      <c r="M5016" t="str">
        <f t="shared" si="315"/>
        <v/>
      </c>
    </row>
    <row r="5017" spans="8:13" x14ac:dyDescent="0.25">
      <c r="H5017" t="str">
        <f>IF(A5017="","",INDEX('Lookup Tables'!$B$2:$B$9,MATCH(B5017,'Lookup Tables'!$A$2:$A$9,-1)))</f>
        <v/>
      </c>
      <c r="I5017" t="str">
        <f>IF(A5017="","",IF(AND(C5017&gt;=INDEX('Lookup Tables'!$C$2:$C$9,MATCH(B5017,'Lookup Tables'!$A$2:$A$9,-1)),C5017&lt;=INDEX('Lookup Tables'!$D$2:$D$9,MATCH(B5017,'Lookup Tables'!$A$2:$A$9,-1))),"PASS","FAIL"))</f>
        <v/>
      </c>
      <c r="J5017" t="str">
        <f t="shared" si="312"/>
        <v/>
      </c>
      <c r="K5017" t="str">
        <f t="shared" si="313"/>
        <v/>
      </c>
      <c r="L5017" t="str">
        <f t="shared" si="314"/>
        <v/>
      </c>
      <c r="M5017" t="str">
        <f t="shared" si="315"/>
        <v/>
      </c>
    </row>
    <row r="5018" spans="8:13" x14ac:dyDescent="0.25">
      <c r="H5018" t="str">
        <f>IF(A5018="","",INDEX('Lookup Tables'!$B$2:$B$9,MATCH(B5018,'Lookup Tables'!$A$2:$A$9,-1)))</f>
        <v/>
      </c>
      <c r="I5018" t="str">
        <f>IF(A5018="","",IF(AND(C5018&gt;=INDEX('Lookup Tables'!$C$2:$C$9,MATCH(B5018,'Lookup Tables'!$A$2:$A$9,-1)),C5018&lt;=INDEX('Lookup Tables'!$D$2:$D$9,MATCH(B5018,'Lookup Tables'!$A$2:$A$9,-1))),"PASS","FAIL"))</f>
        <v/>
      </c>
      <c r="J5018" t="str">
        <f t="shared" si="312"/>
        <v/>
      </c>
      <c r="K5018" t="str">
        <f t="shared" si="313"/>
        <v/>
      </c>
      <c r="L5018" t="str">
        <f t="shared" si="314"/>
        <v/>
      </c>
      <c r="M5018" t="str">
        <f t="shared" si="315"/>
        <v/>
      </c>
    </row>
    <row r="5019" spans="8:13" x14ac:dyDescent="0.25">
      <c r="H5019" t="str">
        <f>IF(A5019="","",INDEX('Lookup Tables'!$B$2:$B$9,MATCH(B5019,'Lookup Tables'!$A$2:$A$9,-1)))</f>
        <v/>
      </c>
      <c r="I5019" t="str">
        <f>IF(A5019="","",IF(AND(C5019&gt;=INDEX('Lookup Tables'!$C$2:$C$9,MATCH(B5019,'Lookup Tables'!$A$2:$A$9,-1)),C5019&lt;=INDEX('Lookup Tables'!$D$2:$D$9,MATCH(B5019,'Lookup Tables'!$A$2:$A$9,-1))),"PASS","FAIL"))</f>
        <v/>
      </c>
      <c r="J5019" t="str">
        <f t="shared" si="312"/>
        <v/>
      </c>
      <c r="K5019" t="str">
        <f t="shared" si="313"/>
        <v/>
      </c>
      <c r="L5019" t="str">
        <f t="shared" si="314"/>
        <v/>
      </c>
      <c r="M5019" t="str">
        <f t="shared" si="315"/>
        <v/>
      </c>
    </row>
    <row r="5020" spans="8:13" x14ac:dyDescent="0.25">
      <c r="H5020" t="str">
        <f>IF(A5020="","",INDEX('Lookup Tables'!$B$2:$B$9,MATCH(B5020,'Lookup Tables'!$A$2:$A$9,-1)))</f>
        <v/>
      </c>
      <c r="I5020" t="str">
        <f>IF(A5020="","",IF(AND(C5020&gt;=INDEX('Lookup Tables'!$C$2:$C$9,MATCH(B5020,'Lookup Tables'!$A$2:$A$9,-1)),C5020&lt;=INDEX('Lookup Tables'!$D$2:$D$9,MATCH(B5020,'Lookup Tables'!$A$2:$A$9,-1))),"PASS","FAIL"))</f>
        <v/>
      </c>
      <c r="J5020" t="str">
        <f t="shared" si="312"/>
        <v/>
      </c>
      <c r="K5020" t="str">
        <f t="shared" si="313"/>
        <v/>
      </c>
      <c r="L5020" t="str">
        <f t="shared" si="314"/>
        <v/>
      </c>
      <c r="M5020" t="str">
        <f t="shared" si="315"/>
        <v/>
      </c>
    </row>
    <row r="5021" spans="8:13" x14ac:dyDescent="0.25">
      <c r="H5021" t="str">
        <f>IF(A5021="","",INDEX('Lookup Tables'!$B$2:$B$9,MATCH(B5021,'Lookup Tables'!$A$2:$A$9,-1)))</f>
        <v/>
      </c>
      <c r="I5021" t="str">
        <f>IF(A5021="","",IF(AND(C5021&gt;=INDEX('Lookup Tables'!$C$2:$C$9,MATCH(B5021,'Lookup Tables'!$A$2:$A$9,-1)),C5021&lt;=INDEX('Lookup Tables'!$D$2:$D$9,MATCH(B5021,'Lookup Tables'!$A$2:$A$9,-1))),"PASS","FAIL"))</f>
        <v/>
      </c>
      <c r="J5021" t="str">
        <f t="shared" si="312"/>
        <v/>
      </c>
      <c r="K5021" t="str">
        <f t="shared" si="313"/>
        <v/>
      </c>
      <c r="L5021" t="str">
        <f t="shared" si="314"/>
        <v/>
      </c>
      <c r="M5021" t="str">
        <f t="shared" si="315"/>
        <v/>
      </c>
    </row>
    <row r="5022" spans="8:13" x14ac:dyDescent="0.25">
      <c r="H5022" t="str">
        <f>IF(A5022="","",INDEX('Lookup Tables'!$B$2:$B$9,MATCH(B5022,'Lookup Tables'!$A$2:$A$9,-1)))</f>
        <v/>
      </c>
      <c r="I5022" t="str">
        <f>IF(A5022="","",IF(AND(C5022&gt;=INDEX('Lookup Tables'!$C$2:$C$9,MATCH(B5022,'Lookup Tables'!$A$2:$A$9,-1)),C5022&lt;=INDEX('Lookup Tables'!$D$2:$D$9,MATCH(B5022,'Lookup Tables'!$A$2:$A$9,-1))),"PASS","FAIL"))</f>
        <v/>
      </c>
      <c r="J5022" t="str">
        <f t="shared" si="312"/>
        <v/>
      </c>
      <c r="K5022" t="str">
        <f t="shared" si="313"/>
        <v/>
      </c>
      <c r="L5022" t="str">
        <f t="shared" si="314"/>
        <v/>
      </c>
      <c r="M5022" t="str">
        <f t="shared" si="315"/>
        <v/>
      </c>
    </row>
    <row r="5023" spans="8:13" x14ac:dyDescent="0.25">
      <c r="H5023" t="str">
        <f>IF(A5023="","",INDEX('Lookup Tables'!$B$2:$B$9,MATCH(B5023,'Lookup Tables'!$A$2:$A$9,-1)))</f>
        <v/>
      </c>
      <c r="I5023" t="str">
        <f>IF(A5023="","",IF(AND(C5023&gt;=INDEX('Lookup Tables'!$C$2:$C$9,MATCH(B5023,'Lookup Tables'!$A$2:$A$9,-1)),C5023&lt;=INDEX('Lookup Tables'!$D$2:$D$9,MATCH(B5023,'Lookup Tables'!$A$2:$A$9,-1))),"PASS","FAIL"))</f>
        <v/>
      </c>
      <c r="J5023" t="str">
        <f t="shared" si="312"/>
        <v/>
      </c>
      <c r="K5023" t="str">
        <f t="shared" si="313"/>
        <v/>
      </c>
      <c r="L5023" t="str">
        <f t="shared" si="314"/>
        <v/>
      </c>
      <c r="M5023" t="str">
        <f t="shared" si="315"/>
        <v/>
      </c>
    </row>
    <row r="5024" spans="8:13" x14ac:dyDescent="0.25">
      <c r="H5024" t="str">
        <f>IF(A5024="","",INDEX('Lookup Tables'!$B$2:$B$9,MATCH(B5024,'Lookup Tables'!$A$2:$A$9,-1)))</f>
        <v/>
      </c>
      <c r="I5024" t="str">
        <f>IF(A5024="","",IF(AND(C5024&gt;=INDEX('Lookup Tables'!$C$2:$C$9,MATCH(B5024,'Lookup Tables'!$A$2:$A$9,-1)),C5024&lt;=INDEX('Lookup Tables'!$D$2:$D$9,MATCH(B5024,'Lookup Tables'!$A$2:$A$9,-1))),"PASS","FAIL"))</f>
        <v/>
      </c>
      <c r="J5024" t="str">
        <f t="shared" si="312"/>
        <v/>
      </c>
      <c r="K5024" t="str">
        <f t="shared" si="313"/>
        <v/>
      </c>
      <c r="L5024" t="str">
        <f t="shared" si="314"/>
        <v/>
      </c>
      <c r="M5024" t="str">
        <f t="shared" si="315"/>
        <v/>
      </c>
    </row>
    <row r="5025" spans="8:13" x14ac:dyDescent="0.25">
      <c r="H5025" t="str">
        <f>IF(A5025="","",INDEX('Lookup Tables'!$B$2:$B$9,MATCH(B5025,'Lookup Tables'!$A$2:$A$9,-1)))</f>
        <v/>
      </c>
      <c r="I5025" t="str">
        <f>IF(A5025="","",IF(AND(C5025&gt;=INDEX('Lookup Tables'!$C$2:$C$9,MATCH(B5025,'Lookup Tables'!$A$2:$A$9,-1)),C5025&lt;=INDEX('Lookup Tables'!$D$2:$D$9,MATCH(B5025,'Lookup Tables'!$A$2:$A$9,-1))),"PASS","FAIL"))</f>
        <v/>
      </c>
      <c r="J5025" t="str">
        <f t="shared" si="312"/>
        <v/>
      </c>
      <c r="K5025" t="str">
        <f t="shared" si="313"/>
        <v/>
      </c>
      <c r="L5025" t="str">
        <f t="shared" si="314"/>
        <v/>
      </c>
      <c r="M5025" t="str">
        <f t="shared" si="315"/>
        <v/>
      </c>
    </row>
    <row r="5026" spans="8:13" x14ac:dyDescent="0.25">
      <c r="H5026" t="str">
        <f>IF(A5026="","",INDEX('Lookup Tables'!$B$2:$B$9,MATCH(B5026,'Lookup Tables'!$A$2:$A$9,-1)))</f>
        <v/>
      </c>
      <c r="I5026" t="str">
        <f>IF(A5026="","",IF(AND(C5026&gt;=INDEX('Lookup Tables'!$C$2:$C$9,MATCH(B5026,'Lookup Tables'!$A$2:$A$9,-1)),C5026&lt;=INDEX('Lookup Tables'!$D$2:$D$9,MATCH(B5026,'Lookup Tables'!$A$2:$A$9,-1))),"PASS","FAIL"))</f>
        <v/>
      </c>
      <c r="J5026" t="str">
        <f t="shared" si="312"/>
        <v/>
      </c>
      <c r="K5026" t="str">
        <f t="shared" si="313"/>
        <v/>
      </c>
      <c r="L5026" t="str">
        <f t="shared" si="314"/>
        <v/>
      </c>
      <c r="M5026" t="str">
        <f t="shared" si="315"/>
        <v/>
      </c>
    </row>
    <row r="5027" spans="8:13" x14ac:dyDescent="0.25">
      <c r="H5027" t="str">
        <f>IF(A5027="","",INDEX('Lookup Tables'!$B$2:$B$9,MATCH(B5027,'Lookup Tables'!$A$2:$A$9,-1)))</f>
        <v/>
      </c>
      <c r="I5027" t="str">
        <f>IF(A5027="","",IF(AND(C5027&gt;=INDEX('Lookup Tables'!$C$2:$C$9,MATCH(B5027,'Lookup Tables'!$A$2:$A$9,-1)),C5027&lt;=INDEX('Lookup Tables'!$D$2:$D$9,MATCH(B5027,'Lookup Tables'!$A$2:$A$9,-1))),"PASS","FAIL"))</f>
        <v/>
      </c>
      <c r="J5027" t="str">
        <f t="shared" si="312"/>
        <v/>
      </c>
      <c r="K5027" t="str">
        <f t="shared" si="313"/>
        <v/>
      </c>
      <c r="L5027" t="str">
        <f t="shared" si="314"/>
        <v/>
      </c>
      <c r="M5027" t="str">
        <f t="shared" si="315"/>
        <v/>
      </c>
    </row>
    <row r="5028" spans="8:13" x14ac:dyDescent="0.25">
      <c r="H5028" t="str">
        <f>IF(A5028="","",INDEX('Lookup Tables'!$B$2:$B$9,MATCH(B5028,'Lookup Tables'!$A$2:$A$9,-1)))</f>
        <v/>
      </c>
      <c r="I5028" t="str">
        <f>IF(A5028="","",IF(AND(C5028&gt;=INDEX('Lookup Tables'!$C$2:$C$9,MATCH(B5028,'Lookup Tables'!$A$2:$A$9,-1)),C5028&lt;=INDEX('Lookup Tables'!$D$2:$D$9,MATCH(B5028,'Lookup Tables'!$A$2:$A$9,-1))),"PASS","FAIL"))</f>
        <v/>
      </c>
      <c r="J5028" t="str">
        <f t="shared" si="312"/>
        <v/>
      </c>
      <c r="K5028" t="str">
        <f t="shared" si="313"/>
        <v/>
      </c>
      <c r="L5028" t="str">
        <f t="shared" si="314"/>
        <v/>
      </c>
      <c r="M5028" t="str">
        <f t="shared" si="315"/>
        <v/>
      </c>
    </row>
    <row r="5029" spans="8:13" x14ac:dyDescent="0.25">
      <c r="H5029" t="str">
        <f>IF(A5029="","",INDEX('Lookup Tables'!$B$2:$B$9,MATCH(B5029,'Lookup Tables'!$A$2:$A$9,-1)))</f>
        <v/>
      </c>
      <c r="I5029" t="str">
        <f>IF(A5029="","",IF(AND(C5029&gt;=INDEX('Lookup Tables'!$C$2:$C$9,MATCH(B5029,'Lookup Tables'!$A$2:$A$9,-1)),C5029&lt;=INDEX('Lookup Tables'!$D$2:$D$9,MATCH(B5029,'Lookup Tables'!$A$2:$A$9,-1))),"PASS","FAIL"))</f>
        <v/>
      </c>
      <c r="J5029" t="str">
        <f t="shared" si="312"/>
        <v/>
      </c>
      <c r="K5029" t="str">
        <f t="shared" si="313"/>
        <v/>
      </c>
      <c r="L5029" t="str">
        <f t="shared" si="314"/>
        <v/>
      </c>
      <c r="M5029" t="str">
        <f t="shared" si="315"/>
        <v/>
      </c>
    </row>
    <row r="5030" spans="8:13" x14ac:dyDescent="0.25">
      <c r="H5030" t="str">
        <f>IF(A5030="","",INDEX('Lookup Tables'!$B$2:$B$9,MATCH(B5030,'Lookup Tables'!$A$2:$A$9,-1)))</f>
        <v/>
      </c>
      <c r="I5030" t="str">
        <f>IF(A5030="","",IF(AND(C5030&gt;=INDEX('Lookup Tables'!$C$2:$C$9,MATCH(B5030,'Lookup Tables'!$A$2:$A$9,-1)),C5030&lt;=INDEX('Lookup Tables'!$D$2:$D$9,MATCH(B5030,'Lookup Tables'!$A$2:$A$9,-1))),"PASS","FAIL"))</f>
        <v/>
      </c>
      <c r="J5030" t="str">
        <f t="shared" si="312"/>
        <v/>
      </c>
      <c r="K5030" t="str">
        <f t="shared" si="313"/>
        <v/>
      </c>
      <c r="L5030" t="str">
        <f t="shared" si="314"/>
        <v/>
      </c>
      <c r="M5030" t="str">
        <f t="shared" si="315"/>
        <v/>
      </c>
    </row>
    <row r="5031" spans="8:13" x14ac:dyDescent="0.25">
      <c r="H5031" t="str">
        <f>IF(A5031="","",INDEX('Lookup Tables'!$B$2:$B$9,MATCH(B5031,'Lookup Tables'!$A$2:$A$9,-1)))</f>
        <v/>
      </c>
      <c r="I5031" t="str">
        <f>IF(A5031="","",IF(AND(C5031&gt;=INDEX('Lookup Tables'!$C$2:$C$9,MATCH(B5031,'Lookup Tables'!$A$2:$A$9,-1)),C5031&lt;=INDEX('Lookup Tables'!$D$2:$D$9,MATCH(B5031,'Lookup Tables'!$A$2:$A$9,-1))),"PASS","FAIL"))</f>
        <v/>
      </c>
      <c r="J5031" t="str">
        <f t="shared" si="312"/>
        <v/>
      </c>
      <c r="K5031" t="str">
        <f t="shared" si="313"/>
        <v/>
      </c>
      <c r="L5031" t="str">
        <f t="shared" si="314"/>
        <v/>
      </c>
      <c r="M5031" t="str">
        <f t="shared" si="315"/>
        <v/>
      </c>
    </row>
    <row r="5032" spans="8:13" x14ac:dyDescent="0.25">
      <c r="H5032" t="str">
        <f>IF(A5032="","",INDEX('Lookup Tables'!$B$2:$B$9,MATCH(B5032,'Lookup Tables'!$A$2:$A$9,-1)))</f>
        <v/>
      </c>
      <c r="I5032" t="str">
        <f>IF(A5032="","",IF(AND(C5032&gt;=INDEX('Lookup Tables'!$C$2:$C$9,MATCH(B5032,'Lookup Tables'!$A$2:$A$9,-1)),C5032&lt;=INDEX('Lookup Tables'!$D$2:$D$9,MATCH(B5032,'Lookup Tables'!$A$2:$A$9,-1))),"PASS","FAIL"))</f>
        <v/>
      </c>
      <c r="J5032" t="str">
        <f t="shared" si="312"/>
        <v/>
      </c>
      <c r="K5032" t="str">
        <f t="shared" si="313"/>
        <v/>
      </c>
      <c r="L5032" t="str">
        <f t="shared" si="314"/>
        <v/>
      </c>
      <c r="M5032" t="str">
        <f t="shared" si="315"/>
        <v/>
      </c>
    </row>
    <row r="5033" spans="8:13" x14ac:dyDescent="0.25">
      <c r="H5033" t="str">
        <f>IF(A5033="","",INDEX('Lookup Tables'!$B$2:$B$9,MATCH(B5033,'Lookup Tables'!$A$2:$A$9,-1)))</f>
        <v/>
      </c>
      <c r="I5033" t="str">
        <f>IF(A5033="","",IF(AND(C5033&gt;=INDEX('Lookup Tables'!$C$2:$C$9,MATCH(B5033,'Lookup Tables'!$A$2:$A$9,-1)),C5033&lt;=INDEX('Lookup Tables'!$D$2:$D$9,MATCH(B5033,'Lookup Tables'!$A$2:$A$9,-1))),"PASS","FAIL"))</f>
        <v/>
      </c>
      <c r="J5033" t="str">
        <f t="shared" si="312"/>
        <v/>
      </c>
      <c r="K5033" t="str">
        <f t="shared" si="313"/>
        <v/>
      </c>
      <c r="L5033" t="str">
        <f t="shared" si="314"/>
        <v/>
      </c>
      <c r="M5033" t="str">
        <f t="shared" si="315"/>
        <v/>
      </c>
    </row>
    <row r="5034" spans="8:13" x14ac:dyDescent="0.25">
      <c r="H5034" t="str">
        <f>IF(A5034="","",INDEX('Lookup Tables'!$B$2:$B$9,MATCH(B5034,'Lookup Tables'!$A$2:$A$9,-1)))</f>
        <v/>
      </c>
      <c r="I5034" t="str">
        <f>IF(A5034="","",IF(AND(C5034&gt;=INDEX('Lookup Tables'!$C$2:$C$9,MATCH(B5034,'Lookup Tables'!$A$2:$A$9,-1)),C5034&lt;=INDEX('Lookup Tables'!$D$2:$D$9,MATCH(B5034,'Lookup Tables'!$A$2:$A$9,-1))),"PASS","FAIL"))</f>
        <v/>
      </c>
      <c r="J5034" t="str">
        <f t="shared" si="312"/>
        <v/>
      </c>
      <c r="K5034" t="str">
        <f t="shared" si="313"/>
        <v/>
      </c>
      <c r="L5034" t="str">
        <f t="shared" si="314"/>
        <v/>
      </c>
      <c r="M5034" t="str">
        <f t="shared" si="315"/>
        <v/>
      </c>
    </row>
    <row r="5035" spans="8:13" x14ac:dyDescent="0.25">
      <c r="H5035" t="str">
        <f>IF(A5035="","",INDEX('Lookup Tables'!$B$2:$B$9,MATCH(B5035,'Lookup Tables'!$A$2:$A$9,-1)))</f>
        <v/>
      </c>
      <c r="I5035" t="str">
        <f>IF(A5035="","",IF(AND(C5035&gt;=INDEX('Lookup Tables'!$C$2:$C$9,MATCH(B5035,'Lookup Tables'!$A$2:$A$9,-1)),C5035&lt;=INDEX('Lookup Tables'!$D$2:$D$9,MATCH(B5035,'Lookup Tables'!$A$2:$A$9,-1))),"PASS","FAIL"))</f>
        <v/>
      </c>
      <c r="J5035" t="str">
        <f t="shared" si="312"/>
        <v/>
      </c>
      <c r="K5035" t="str">
        <f t="shared" si="313"/>
        <v/>
      </c>
      <c r="L5035" t="str">
        <f t="shared" si="314"/>
        <v/>
      </c>
      <c r="M5035" t="str">
        <f t="shared" si="315"/>
        <v/>
      </c>
    </row>
    <row r="5036" spans="8:13" x14ac:dyDescent="0.25">
      <c r="H5036" t="str">
        <f>IF(A5036="","",INDEX('Lookup Tables'!$B$2:$B$9,MATCH(B5036,'Lookup Tables'!$A$2:$A$9,-1)))</f>
        <v/>
      </c>
      <c r="I5036" t="str">
        <f>IF(A5036="","",IF(AND(C5036&gt;=INDEX('Lookup Tables'!$C$2:$C$9,MATCH(B5036,'Lookup Tables'!$A$2:$A$9,-1)),C5036&lt;=INDEX('Lookup Tables'!$D$2:$D$9,MATCH(B5036,'Lookup Tables'!$A$2:$A$9,-1))),"PASS","FAIL"))</f>
        <v/>
      </c>
      <c r="J5036" t="str">
        <f t="shared" si="312"/>
        <v/>
      </c>
      <c r="K5036" t="str">
        <f t="shared" si="313"/>
        <v/>
      </c>
      <c r="L5036" t="str">
        <f t="shared" si="314"/>
        <v/>
      </c>
      <c r="M5036" t="str">
        <f t="shared" si="315"/>
        <v/>
      </c>
    </row>
    <row r="5037" spans="8:13" x14ac:dyDescent="0.25">
      <c r="H5037" t="str">
        <f>IF(A5037="","",INDEX('Lookup Tables'!$B$2:$B$9,MATCH(B5037,'Lookup Tables'!$A$2:$A$9,-1)))</f>
        <v/>
      </c>
      <c r="I5037" t="str">
        <f>IF(A5037="","",IF(AND(C5037&gt;=INDEX('Lookup Tables'!$C$2:$C$9,MATCH(B5037,'Lookup Tables'!$A$2:$A$9,-1)),C5037&lt;=INDEX('Lookup Tables'!$D$2:$D$9,MATCH(B5037,'Lookup Tables'!$A$2:$A$9,-1))),"PASS","FAIL"))</f>
        <v/>
      </c>
      <c r="J5037" t="str">
        <f t="shared" si="312"/>
        <v/>
      </c>
      <c r="K5037" t="str">
        <f t="shared" si="313"/>
        <v/>
      </c>
      <c r="L5037" t="str">
        <f t="shared" si="314"/>
        <v/>
      </c>
      <c r="M5037" t="str">
        <f t="shared" si="315"/>
        <v/>
      </c>
    </row>
    <row r="5038" spans="8:13" x14ac:dyDescent="0.25">
      <c r="H5038" t="str">
        <f>IF(A5038="","",INDEX('Lookup Tables'!$B$2:$B$9,MATCH(B5038,'Lookup Tables'!$A$2:$A$9,-1)))</f>
        <v/>
      </c>
      <c r="I5038" t="str">
        <f>IF(A5038="","",IF(AND(C5038&gt;=INDEX('Lookup Tables'!$C$2:$C$9,MATCH(B5038,'Lookup Tables'!$A$2:$A$9,-1)),C5038&lt;=INDEX('Lookup Tables'!$D$2:$D$9,MATCH(B5038,'Lookup Tables'!$A$2:$A$9,-1))),"PASS","FAIL"))</f>
        <v/>
      </c>
      <c r="J5038" t="str">
        <f t="shared" si="312"/>
        <v/>
      </c>
      <c r="K5038" t="str">
        <f t="shared" si="313"/>
        <v/>
      </c>
      <c r="L5038" t="str">
        <f t="shared" si="314"/>
        <v/>
      </c>
      <c r="M5038" t="str">
        <f t="shared" si="315"/>
        <v/>
      </c>
    </row>
    <row r="5039" spans="8:13" x14ac:dyDescent="0.25">
      <c r="H5039" t="str">
        <f>IF(A5039="","",INDEX('Lookup Tables'!$B$2:$B$9,MATCH(B5039,'Lookup Tables'!$A$2:$A$9,-1)))</f>
        <v/>
      </c>
      <c r="I5039" t="str">
        <f>IF(A5039="","",IF(AND(C5039&gt;=INDEX('Lookup Tables'!$C$2:$C$9,MATCH(B5039,'Lookup Tables'!$A$2:$A$9,-1)),C5039&lt;=INDEX('Lookup Tables'!$D$2:$D$9,MATCH(B5039,'Lookup Tables'!$A$2:$A$9,-1))),"PASS","FAIL"))</f>
        <v/>
      </c>
      <c r="J5039" t="str">
        <f t="shared" si="312"/>
        <v/>
      </c>
      <c r="K5039" t="str">
        <f t="shared" si="313"/>
        <v/>
      </c>
      <c r="L5039" t="str">
        <f t="shared" si="314"/>
        <v/>
      </c>
      <c r="M5039" t="str">
        <f t="shared" si="315"/>
        <v/>
      </c>
    </row>
    <row r="5040" spans="8:13" x14ac:dyDescent="0.25">
      <c r="H5040" t="str">
        <f>IF(A5040="","",INDEX('Lookup Tables'!$B$2:$B$9,MATCH(B5040,'Lookup Tables'!$A$2:$A$9,-1)))</f>
        <v/>
      </c>
      <c r="I5040" t="str">
        <f>IF(A5040="","",IF(AND(C5040&gt;=INDEX('Lookup Tables'!$C$2:$C$9,MATCH(B5040,'Lookup Tables'!$A$2:$A$9,-1)),C5040&lt;=INDEX('Lookup Tables'!$D$2:$D$9,MATCH(B5040,'Lookup Tables'!$A$2:$A$9,-1))),"PASS","FAIL"))</f>
        <v/>
      </c>
      <c r="J5040" t="str">
        <f t="shared" si="312"/>
        <v/>
      </c>
      <c r="K5040" t="str">
        <f t="shared" si="313"/>
        <v/>
      </c>
      <c r="L5040" t="str">
        <f t="shared" si="314"/>
        <v/>
      </c>
      <c r="M5040" t="str">
        <f t="shared" si="315"/>
        <v/>
      </c>
    </row>
    <row r="5041" spans="8:13" x14ac:dyDescent="0.25">
      <c r="H5041" t="str">
        <f>IF(A5041="","",INDEX('Lookup Tables'!$B$2:$B$9,MATCH(B5041,'Lookup Tables'!$A$2:$A$9,-1)))</f>
        <v/>
      </c>
      <c r="I5041" t="str">
        <f>IF(A5041="","",IF(AND(C5041&gt;=INDEX('Lookup Tables'!$C$2:$C$9,MATCH(B5041,'Lookup Tables'!$A$2:$A$9,-1)),C5041&lt;=INDEX('Lookup Tables'!$D$2:$D$9,MATCH(B5041,'Lookup Tables'!$A$2:$A$9,-1))),"PASS","FAIL"))</f>
        <v/>
      </c>
      <c r="J5041" t="str">
        <f t="shared" si="312"/>
        <v/>
      </c>
      <c r="K5041" t="str">
        <f t="shared" si="313"/>
        <v/>
      </c>
      <c r="L5041" t="str">
        <f t="shared" si="314"/>
        <v/>
      </c>
      <c r="M5041" t="str">
        <f t="shared" si="315"/>
        <v/>
      </c>
    </row>
    <row r="5042" spans="8:13" x14ac:dyDescent="0.25">
      <c r="H5042" t="str">
        <f>IF(A5042="","",INDEX('Lookup Tables'!$B$2:$B$9,MATCH(B5042,'Lookup Tables'!$A$2:$A$9,-1)))</f>
        <v/>
      </c>
      <c r="I5042" t="str">
        <f>IF(A5042="","",IF(AND(C5042&gt;=INDEX('Lookup Tables'!$C$2:$C$9,MATCH(B5042,'Lookup Tables'!$A$2:$A$9,-1)),C5042&lt;=INDEX('Lookup Tables'!$D$2:$D$9,MATCH(B5042,'Lookup Tables'!$A$2:$A$9,-1))),"PASS","FAIL"))</f>
        <v/>
      </c>
      <c r="J5042" t="str">
        <f t="shared" si="312"/>
        <v/>
      </c>
      <c r="K5042" t="str">
        <f t="shared" si="313"/>
        <v/>
      </c>
      <c r="L5042" t="str">
        <f t="shared" si="314"/>
        <v/>
      </c>
      <c r="M5042" t="str">
        <f t="shared" si="315"/>
        <v/>
      </c>
    </row>
    <row r="5043" spans="8:13" x14ac:dyDescent="0.25">
      <c r="H5043" t="str">
        <f>IF(A5043="","",INDEX('Lookup Tables'!$B$2:$B$9,MATCH(B5043,'Lookup Tables'!$A$2:$A$9,-1)))</f>
        <v/>
      </c>
      <c r="I5043" t="str">
        <f>IF(A5043="","",IF(AND(C5043&gt;=INDEX('Lookup Tables'!$C$2:$C$9,MATCH(B5043,'Lookup Tables'!$A$2:$A$9,-1)),C5043&lt;=INDEX('Lookup Tables'!$D$2:$D$9,MATCH(B5043,'Lookup Tables'!$A$2:$A$9,-1))),"PASS","FAIL"))</f>
        <v/>
      </c>
      <c r="J5043" t="str">
        <f t="shared" si="312"/>
        <v/>
      </c>
      <c r="K5043" t="str">
        <f t="shared" si="313"/>
        <v/>
      </c>
      <c r="L5043" t="str">
        <f t="shared" si="314"/>
        <v/>
      </c>
      <c r="M5043" t="str">
        <f t="shared" si="315"/>
        <v/>
      </c>
    </row>
    <row r="5044" spans="8:13" x14ac:dyDescent="0.25">
      <c r="H5044" t="str">
        <f>IF(A5044="","",INDEX('Lookup Tables'!$B$2:$B$9,MATCH(B5044,'Lookup Tables'!$A$2:$A$9,-1)))</f>
        <v/>
      </c>
      <c r="I5044" t="str">
        <f>IF(A5044="","",IF(AND(C5044&gt;=INDEX('Lookup Tables'!$C$2:$C$9,MATCH(B5044,'Lookup Tables'!$A$2:$A$9,-1)),C5044&lt;=INDEX('Lookup Tables'!$D$2:$D$9,MATCH(B5044,'Lookup Tables'!$A$2:$A$9,-1))),"PASS","FAIL"))</f>
        <v/>
      </c>
      <c r="J5044" t="str">
        <f t="shared" si="312"/>
        <v/>
      </c>
      <c r="K5044" t="str">
        <f t="shared" si="313"/>
        <v/>
      </c>
      <c r="L5044" t="str">
        <f t="shared" si="314"/>
        <v/>
      </c>
      <c r="M5044" t="str">
        <f t="shared" si="315"/>
        <v/>
      </c>
    </row>
    <row r="5045" spans="8:13" x14ac:dyDescent="0.25">
      <c r="H5045" t="str">
        <f>IF(A5045="","",INDEX('Lookup Tables'!$B$2:$B$9,MATCH(B5045,'Lookup Tables'!$A$2:$A$9,-1)))</f>
        <v/>
      </c>
      <c r="I5045" t="str">
        <f>IF(A5045="","",IF(AND(C5045&gt;=INDEX('Lookup Tables'!$C$2:$C$9,MATCH(B5045,'Lookup Tables'!$A$2:$A$9,-1)),C5045&lt;=INDEX('Lookup Tables'!$D$2:$D$9,MATCH(B5045,'Lookup Tables'!$A$2:$A$9,-1))),"PASS","FAIL"))</f>
        <v/>
      </c>
      <c r="J5045" t="str">
        <f t="shared" si="312"/>
        <v/>
      </c>
      <c r="K5045" t="str">
        <f t="shared" si="313"/>
        <v/>
      </c>
      <c r="L5045" t="str">
        <f t="shared" si="314"/>
        <v/>
      </c>
      <c r="M5045" t="str">
        <f t="shared" si="315"/>
        <v/>
      </c>
    </row>
    <row r="5046" spans="8:13" x14ac:dyDescent="0.25">
      <c r="H5046" t="str">
        <f>IF(A5046="","",INDEX('Lookup Tables'!$B$2:$B$9,MATCH(B5046,'Lookup Tables'!$A$2:$A$9,-1)))</f>
        <v/>
      </c>
      <c r="I5046" t="str">
        <f>IF(A5046="","",IF(AND(C5046&gt;=INDEX('Lookup Tables'!$C$2:$C$9,MATCH(B5046,'Lookup Tables'!$A$2:$A$9,-1)),C5046&lt;=INDEX('Lookup Tables'!$D$2:$D$9,MATCH(B5046,'Lookup Tables'!$A$2:$A$9,-1))),"PASS","FAIL"))</f>
        <v/>
      </c>
      <c r="J5046" t="str">
        <f t="shared" si="312"/>
        <v/>
      </c>
      <c r="K5046" t="str">
        <f t="shared" si="313"/>
        <v/>
      </c>
      <c r="L5046" t="str">
        <f t="shared" si="314"/>
        <v/>
      </c>
      <c r="M5046" t="str">
        <f t="shared" si="315"/>
        <v/>
      </c>
    </row>
    <row r="5047" spans="8:13" x14ac:dyDescent="0.25">
      <c r="H5047" t="str">
        <f>IF(A5047="","",INDEX('Lookup Tables'!$B$2:$B$9,MATCH(B5047,'Lookup Tables'!$A$2:$A$9,-1)))</f>
        <v/>
      </c>
      <c r="I5047" t="str">
        <f>IF(A5047="","",IF(AND(C5047&gt;=INDEX('Lookup Tables'!$C$2:$C$9,MATCH(B5047,'Lookup Tables'!$A$2:$A$9,-1)),C5047&lt;=INDEX('Lookup Tables'!$D$2:$D$9,MATCH(B5047,'Lookup Tables'!$A$2:$A$9,-1))),"PASS","FAIL"))</f>
        <v/>
      </c>
      <c r="J5047" t="str">
        <f t="shared" si="312"/>
        <v/>
      </c>
      <c r="K5047" t="str">
        <f t="shared" si="313"/>
        <v/>
      </c>
      <c r="L5047" t="str">
        <f t="shared" si="314"/>
        <v/>
      </c>
      <c r="M5047" t="str">
        <f t="shared" si="315"/>
        <v/>
      </c>
    </row>
    <row r="5048" spans="8:13" x14ac:dyDescent="0.25">
      <c r="H5048" t="str">
        <f>IF(A5048="","",INDEX('Lookup Tables'!$B$2:$B$9,MATCH(B5048,'Lookup Tables'!$A$2:$A$9,-1)))</f>
        <v/>
      </c>
      <c r="I5048" t="str">
        <f>IF(A5048="","",IF(AND(C5048&gt;=INDEX('Lookup Tables'!$C$2:$C$9,MATCH(B5048,'Lookup Tables'!$A$2:$A$9,-1)),C5048&lt;=INDEX('Lookup Tables'!$D$2:$D$9,MATCH(B5048,'Lookup Tables'!$A$2:$A$9,-1))),"PASS","FAIL"))</f>
        <v/>
      </c>
      <c r="J5048" t="str">
        <f t="shared" si="312"/>
        <v/>
      </c>
      <c r="K5048" t="str">
        <f t="shared" si="313"/>
        <v/>
      </c>
      <c r="L5048" t="str">
        <f t="shared" si="314"/>
        <v/>
      </c>
      <c r="M5048" t="str">
        <f t="shared" si="315"/>
        <v/>
      </c>
    </row>
    <row r="5049" spans="8:13" x14ac:dyDescent="0.25">
      <c r="H5049" t="str">
        <f>IF(A5049="","",INDEX('Lookup Tables'!$B$2:$B$9,MATCH(B5049,'Lookup Tables'!$A$2:$A$9,-1)))</f>
        <v/>
      </c>
      <c r="I5049" t="str">
        <f>IF(A5049="","",IF(AND(C5049&gt;=INDEX('Lookup Tables'!$C$2:$C$9,MATCH(B5049,'Lookup Tables'!$A$2:$A$9,-1)),C5049&lt;=INDEX('Lookup Tables'!$D$2:$D$9,MATCH(B5049,'Lookup Tables'!$A$2:$A$9,-1))),"PASS","FAIL"))</f>
        <v/>
      </c>
      <c r="J5049" t="str">
        <f t="shared" si="312"/>
        <v/>
      </c>
      <c r="K5049" t="str">
        <f t="shared" si="313"/>
        <v/>
      </c>
      <c r="L5049" t="str">
        <f t="shared" si="314"/>
        <v/>
      </c>
      <c r="M5049" t="str">
        <f t="shared" si="315"/>
        <v/>
      </c>
    </row>
    <row r="5050" spans="8:13" x14ac:dyDescent="0.25">
      <c r="H5050" t="str">
        <f>IF(A5050="","",INDEX('Lookup Tables'!$B$2:$B$9,MATCH(B5050,'Lookup Tables'!$A$2:$A$9,-1)))</f>
        <v/>
      </c>
      <c r="I5050" t="str">
        <f>IF(A5050="","",IF(AND(C5050&gt;=INDEX('Lookup Tables'!$C$2:$C$9,MATCH(B5050,'Lookup Tables'!$A$2:$A$9,-1)),C5050&lt;=INDEX('Lookup Tables'!$D$2:$D$9,MATCH(B5050,'Lookup Tables'!$A$2:$A$9,-1))),"PASS","FAIL"))</f>
        <v/>
      </c>
      <c r="J5050" t="str">
        <f t="shared" si="312"/>
        <v/>
      </c>
      <c r="K5050" t="str">
        <f t="shared" si="313"/>
        <v/>
      </c>
      <c r="L5050" t="str">
        <f t="shared" si="314"/>
        <v/>
      </c>
      <c r="M5050" t="str">
        <f t="shared" si="315"/>
        <v/>
      </c>
    </row>
    <row r="5051" spans="8:13" x14ac:dyDescent="0.25">
      <c r="H5051" t="str">
        <f>IF(A5051="","",INDEX('Lookup Tables'!$B$2:$B$9,MATCH(B5051,'Lookup Tables'!$A$2:$A$9,-1)))</f>
        <v/>
      </c>
      <c r="I5051" t="str">
        <f>IF(A5051="","",IF(AND(C5051&gt;=INDEX('Lookup Tables'!$C$2:$C$9,MATCH(B5051,'Lookup Tables'!$A$2:$A$9,-1)),C5051&lt;=INDEX('Lookup Tables'!$D$2:$D$9,MATCH(B5051,'Lookup Tables'!$A$2:$A$9,-1))),"PASS","FAIL"))</f>
        <v/>
      </c>
      <c r="J5051" t="str">
        <f t="shared" si="312"/>
        <v/>
      </c>
      <c r="K5051" t="str">
        <f t="shared" si="313"/>
        <v/>
      </c>
      <c r="L5051" t="str">
        <f t="shared" si="314"/>
        <v/>
      </c>
      <c r="M5051" t="str">
        <f t="shared" si="315"/>
        <v/>
      </c>
    </row>
    <row r="5052" spans="8:13" x14ac:dyDescent="0.25">
      <c r="H5052" t="str">
        <f>IF(A5052="","",INDEX('Lookup Tables'!$B$2:$B$9,MATCH(B5052,'Lookup Tables'!$A$2:$A$9,-1)))</f>
        <v/>
      </c>
      <c r="I5052" t="str">
        <f>IF(A5052="","",IF(AND(C5052&gt;=INDEX('Lookup Tables'!$C$2:$C$9,MATCH(B5052,'Lookup Tables'!$A$2:$A$9,-1)),C5052&lt;=INDEX('Lookup Tables'!$D$2:$D$9,MATCH(B5052,'Lookup Tables'!$A$2:$A$9,-1))),"PASS","FAIL"))</f>
        <v/>
      </c>
      <c r="J5052" t="str">
        <f t="shared" si="312"/>
        <v/>
      </c>
      <c r="K5052" t="str">
        <f t="shared" si="313"/>
        <v/>
      </c>
      <c r="L5052" t="str">
        <f t="shared" si="314"/>
        <v/>
      </c>
      <c r="M5052" t="str">
        <f t="shared" si="315"/>
        <v/>
      </c>
    </row>
    <row r="5053" spans="8:13" x14ac:dyDescent="0.25">
      <c r="H5053" t="str">
        <f>IF(A5053="","",INDEX('Lookup Tables'!$B$2:$B$9,MATCH(B5053,'Lookup Tables'!$A$2:$A$9,-1)))</f>
        <v/>
      </c>
      <c r="I5053" t="str">
        <f>IF(A5053="","",IF(AND(C5053&gt;=INDEX('Lookup Tables'!$C$2:$C$9,MATCH(B5053,'Lookup Tables'!$A$2:$A$9,-1)),C5053&lt;=INDEX('Lookup Tables'!$D$2:$D$9,MATCH(B5053,'Lookup Tables'!$A$2:$A$9,-1))),"PASS","FAIL"))</f>
        <v/>
      </c>
      <c r="J5053" t="str">
        <f t="shared" si="312"/>
        <v/>
      </c>
      <c r="K5053" t="str">
        <f t="shared" si="313"/>
        <v/>
      </c>
      <c r="L5053" t="str">
        <f t="shared" si="314"/>
        <v/>
      </c>
      <c r="M5053" t="str">
        <f t="shared" si="315"/>
        <v/>
      </c>
    </row>
    <row r="5054" spans="8:13" x14ac:dyDescent="0.25">
      <c r="H5054" t="str">
        <f>IF(A5054="","",INDEX('Lookup Tables'!$B$2:$B$9,MATCH(B5054,'Lookup Tables'!$A$2:$A$9,-1)))</f>
        <v/>
      </c>
      <c r="I5054" t="str">
        <f>IF(A5054="","",IF(AND(C5054&gt;=INDEX('Lookup Tables'!$C$2:$C$9,MATCH(B5054,'Lookup Tables'!$A$2:$A$9,-1)),C5054&lt;=INDEX('Lookup Tables'!$D$2:$D$9,MATCH(B5054,'Lookup Tables'!$A$2:$A$9,-1))),"PASS","FAIL"))</f>
        <v/>
      </c>
      <c r="J5054" t="str">
        <f t="shared" si="312"/>
        <v/>
      </c>
      <c r="K5054" t="str">
        <f t="shared" si="313"/>
        <v/>
      </c>
      <c r="L5054" t="str">
        <f t="shared" si="314"/>
        <v/>
      </c>
      <c r="M5054" t="str">
        <f t="shared" si="315"/>
        <v/>
      </c>
    </row>
    <row r="5055" spans="8:13" x14ac:dyDescent="0.25">
      <c r="H5055" t="str">
        <f>IF(A5055="","",INDEX('Lookup Tables'!$B$2:$B$9,MATCH(B5055,'Lookup Tables'!$A$2:$A$9,-1)))</f>
        <v/>
      </c>
      <c r="I5055" t="str">
        <f>IF(A5055="","",IF(AND(C5055&gt;=INDEX('Lookup Tables'!$C$2:$C$9,MATCH(B5055,'Lookup Tables'!$A$2:$A$9,-1)),C5055&lt;=INDEX('Lookup Tables'!$D$2:$D$9,MATCH(B5055,'Lookup Tables'!$A$2:$A$9,-1))),"PASS","FAIL"))</f>
        <v/>
      </c>
      <c r="J5055" t="str">
        <f t="shared" si="312"/>
        <v/>
      </c>
      <c r="K5055" t="str">
        <f t="shared" si="313"/>
        <v/>
      </c>
      <c r="L5055" t="str">
        <f t="shared" si="314"/>
        <v/>
      </c>
      <c r="M5055" t="str">
        <f t="shared" si="315"/>
        <v/>
      </c>
    </row>
    <row r="5056" spans="8:13" x14ac:dyDescent="0.25">
      <c r="H5056" t="str">
        <f>IF(A5056="","",INDEX('Lookup Tables'!$B$2:$B$9,MATCH(B5056,'Lookup Tables'!$A$2:$A$9,-1)))</f>
        <v/>
      </c>
      <c r="I5056" t="str">
        <f>IF(A5056="","",IF(AND(C5056&gt;=INDEX('Lookup Tables'!$C$2:$C$9,MATCH(B5056,'Lookup Tables'!$A$2:$A$9,-1)),C5056&lt;=INDEX('Lookup Tables'!$D$2:$D$9,MATCH(B5056,'Lookup Tables'!$A$2:$A$9,-1))),"PASS","FAIL"))</f>
        <v/>
      </c>
      <c r="J5056" t="str">
        <f t="shared" si="312"/>
        <v/>
      </c>
      <c r="K5056" t="str">
        <f t="shared" si="313"/>
        <v/>
      </c>
      <c r="L5056" t="str">
        <f t="shared" si="314"/>
        <v/>
      </c>
      <c r="M5056" t="str">
        <f t="shared" si="315"/>
        <v/>
      </c>
    </row>
    <row r="5057" spans="8:13" x14ac:dyDescent="0.25">
      <c r="H5057" t="str">
        <f>IF(A5057="","",INDEX('Lookup Tables'!$B$2:$B$9,MATCH(B5057,'Lookup Tables'!$A$2:$A$9,-1)))</f>
        <v/>
      </c>
      <c r="I5057" t="str">
        <f>IF(A5057="","",IF(AND(C5057&gt;=INDEX('Lookup Tables'!$C$2:$C$9,MATCH(B5057,'Lookup Tables'!$A$2:$A$9,-1)),C5057&lt;=INDEX('Lookup Tables'!$D$2:$D$9,MATCH(B5057,'Lookup Tables'!$A$2:$A$9,-1))),"PASS","FAIL"))</f>
        <v/>
      </c>
      <c r="J5057" t="str">
        <f t="shared" ref="J5057:J5120" si="316">IF(A5057="","",IF(AND(D5057&gt;=15,D5057&lt;=22.5),"PASS","FAIL"))</f>
        <v/>
      </c>
      <c r="K5057" t="str">
        <f t="shared" ref="K5057:K5120" si="317">IF(A5057="","",IF(AND(E5057&gt;=15,E5057&lt;=22.5),"PASS","FAIL"))</f>
        <v/>
      </c>
      <c r="L5057" t="str">
        <f t="shared" ref="L5057:L5120" si="318">IF(A5057="","",IF(AND(F5057&gt;0,F5057&lt;0.2),"PASS","FAIL"))</f>
        <v/>
      </c>
      <c r="M5057" t="str">
        <f t="shared" ref="M5057:M5120" si="319">IF(A5057="","",IF(AND(IF(I5057="PASS",TRUE,FALSE),IF(J5057="PASS",TRUE,FALSE),IF(K5057="PASS",TRUE,FALSE),IF(L5057="PASS",TRUE,FALSE))=TRUE,"PASS","FAIL"))</f>
        <v/>
      </c>
    </row>
    <row r="5058" spans="8:13" x14ac:dyDescent="0.25">
      <c r="H5058" t="str">
        <f>IF(A5058="","",INDEX('Lookup Tables'!$B$2:$B$9,MATCH(B5058,'Lookup Tables'!$A$2:$A$9,-1)))</f>
        <v/>
      </c>
      <c r="I5058" t="str">
        <f>IF(A5058="","",IF(AND(C5058&gt;=INDEX('Lookup Tables'!$C$2:$C$9,MATCH(B5058,'Lookup Tables'!$A$2:$A$9,-1)),C5058&lt;=INDEX('Lookup Tables'!$D$2:$D$9,MATCH(B5058,'Lookup Tables'!$A$2:$A$9,-1))),"PASS","FAIL"))</f>
        <v/>
      </c>
      <c r="J5058" t="str">
        <f t="shared" si="316"/>
        <v/>
      </c>
      <c r="K5058" t="str">
        <f t="shared" si="317"/>
        <v/>
      </c>
      <c r="L5058" t="str">
        <f t="shared" si="318"/>
        <v/>
      </c>
      <c r="M5058" t="str">
        <f t="shared" si="319"/>
        <v/>
      </c>
    </row>
    <row r="5059" spans="8:13" x14ac:dyDescent="0.25">
      <c r="H5059" t="str">
        <f>IF(A5059="","",INDEX('Lookup Tables'!$B$2:$B$9,MATCH(B5059,'Lookup Tables'!$A$2:$A$9,-1)))</f>
        <v/>
      </c>
      <c r="I5059" t="str">
        <f>IF(A5059="","",IF(AND(C5059&gt;=INDEX('Lookup Tables'!$C$2:$C$9,MATCH(B5059,'Lookup Tables'!$A$2:$A$9,-1)),C5059&lt;=INDEX('Lookup Tables'!$D$2:$D$9,MATCH(B5059,'Lookup Tables'!$A$2:$A$9,-1))),"PASS","FAIL"))</f>
        <v/>
      </c>
      <c r="J5059" t="str">
        <f t="shared" si="316"/>
        <v/>
      </c>
      <c r="K5059" t="str">
        <f t="shared" si="317"/>
        <v/>
      </c>
      <c r="L5059" t="str">
        <f t="shared" si="318"/>
        <v/>
      </c>
      <c r="M5059" t="str">
        <f t="shared" si="319"/>
        <v/>
      </c>
    </row>
    <row r="5060" spans="8:13" x14ac:dyDescent="0.25">
      <c r="H5060" t="str">
        <f>IF(A5060="","",INDEX('Lookup Tables'!$B$2:$B$9,MATCH(B5060,'Lookup Tables'!$A$2:$A$9,-1)))</f>
        <v/>
      </c>
      <c r="I5060" t="str">
        <f>IF(A5060="","",IF(AND(C5060&gt;=INDEX('Lookup Tables'!$C$2:$C$9,MATCH(B5060,'Lookup Tables'!$A$2:$A$9,-1)),C5060&lt;=INDEX('Lookup Tables'!$D$2:$D$9,MATCH(B5060,'Lookup Tables'!$A$2:$A$9,-1))),"PASS","FAIL"))</f>
        <v/>
      </c>
      <c r="J5060" t="str">
        <f t="shared" si="316"/>
        <v/>
      </c>
      <c r="K5060" t="str">
        <f t="shared" si="317"/>
        <v/>
      </c>
      <c r="L5060" t="str">
        <f t="shared" si="318"/>
        <v/>
      </c>
      <c r="M5060" t="str">
        <f t="shared" si="319"/>
        <v/>
      </c>
    </row>
    <row r="5061" spans="8:13" x14ac:dyDescent="0.25">
      <c r="H5061" t="str">
        <f>IF(A5061="","",INDEX('Lookup Tables'!$B$2:$B$9,MATCH(B5061,'Lookup Tables'!$A$2:$A$9,-1)))</f>
        <v/>
      </c>
      <c r="I5061" t="str">
        <f>IF(A5061="","",IF(AND(C5061&gt;=INDEX('Lookup Tables'!$C$2:$C$9,MATCH(B5061,'Lookup Tables'!$A$2:$A$9,-1)),C5061&lt;=INDEX('Lookup Tables'!$D$2:$D$9,MATCH(B5061,'Lookup Tables'!$A$2:$A$9,-1))),"PASS","FAIL"))</f>
        <v/>
      </c>
      <c r="J5061" t="str">
        <f t="shared" si="316"/>
        <v/>
      </c>
      <c r="K5061" t="str">
        <f t="shared" si="317"/>
        <v/>
      </c>
      <c r="L5061" t="str">
        <f t="shared" si="318"/>
        <v/>
      </c>
      <c r="M5061" t="str">
        <f t="shared" si="319"/>
        <v/>
      </c>
    </row>
    <row r="5062" spans="8:13" x14ac:dyDescent="0.25">
      <c r="H5062" t="str">
        <f>IF(A5062="","",INDEX('Lookup Tables'!$B$2:$B$9,MATCH(B5062,'Lookup Tables'!$A$2:$A$9,-1)))</f>
        <v/>
      </c>
      <c r="I5062" t="str">
        <f>IF(A5062="","",IF(AND(C5062&gt;=INDEX('Lookup Tables'!$C$2:$C$9,MATCH(B5062,'Lookup Tables'!$A$2:$A$9,-1)),C5062&lt;=INDEX('Lookup Tables'!$D$2:$D$9,MATCH(B5062,'Lookup Tables'!$A$2:$A$9,-1))),"PASS","FAIL"))</f>
        <v/>
      </c>
      <c r="J5062" t="str">
        <f t="shared" si="316"/>
        <v/>
      </c>
      <c r="K5062" t="str">
        <f t="shared" si="317"/>
        <v/>
      </c>
      <c r="L5062" t="str">
        <f t="shared" si="318"/>
        <v/>
      </c>
      <c r="M5062" t="str">
        <f t="shared" si="319"/>
        <v/>
      </c>
    </row>
    <row r="5063" spans="8:13" x14ac:dyDescent="0.25">
      <c r="H5063" t="str">
        <f>IF(A5063="","",INDEX('Lookup Tables'!$B$2:$B$9,MATCH(B5063,'Lookup Tables'!$A$2:$A$9,-1)))</f>
        <v/>
      </c>
      <c r="I5063" t="str">
        <f>IF(A5063="","",IF(AND(C5063&gt;=INDEX('Lookup Tables'!$C$2:$C$9,MATCH(B5063,'Lookup Tables'!$A$2:$A$9,-1)),C5063&lt;=INDEX('Lookup Tables'!$D$2:$D$9,MATCH(B5063,'Lookup Tables'!$A$2:$A$9,-1))),"PASS","FAIL"))</f>
        <v/>
      </c>
      <c r="J5063" t="str">
        <f t="shared" si="316"/>
        <v/>
      </c>
      <c r="K5063" t="str">
        <f t="shared" si="317"/>
        <v/>
      </c>
      <c r="L5063" t="str">
        <f t="shared" si="318"/>
        <v/>
      </c>
      <c r="M5063" t="str">
        <f t="shared" si="319"/>
        <v/>
      </c>
    </row>
    <row r="5064" spans="8:13" x14ac:dyDescent="0.25">
      <c r="H5064" t="str">
        <f>IF(A5064="","",INDEX('Lookup Tables'!$B$2:$B$9,MATCH(B5064,'Lookup Tables'!$A$2:$A$9,-1)))</f>
        <v/>
      </c>
      <c r="I5064" t="str">
        <f>IF(A5064="","",IF(AND(C5064&gt;=INDEX('Lookup Tables'!$C$2:$C$9,MATCH(B5064,'Lookup Tables'!$A$2:$A$9,-1)),C5064&lt;=INDEX('Lookup Tables'!$D$2:$D$9,MATCH(B5064,'Lookup Tables'!$A$2:$A$9,-1))),"PASS","FAIL"))</f>
        <v/>
      </c>
      <c r="J5064" t="str">
        <f t="shared" si="316"/>
        <v/>
      </c>
      <c r="K5064" t="str">
        <f t="shared" si="317"/>
        <v/>
      </c>
      <c r="L5064" t="str">
        <f t="shared" si="318"/>
        <v/>
      </c>
      <c r="M5064" t="str">
        <f t="shared" si="319"/>
        <v/>
      </c>
    </row>
    <row r="5065" spans="8:13" x14ac:dyDescent="0.25">
      <c r="H5065" t="str">
        <f>IF(A5065="","",INDEX('Lookup Tables'!$B$2:$B$9,MATCH(B5065,'Lookup Tables'!$A$2:$A$9,-1)))</f>
        <v/>
      </c>
      <c r="I5065" t="str">
        <f>IF(A5065="","",IF(AND(C5065&gt;=INDEX('Lookup Tables'!$C$2:$C$9,MATCH(B5065,'Lookup Tables'!$A$2:$A$9,-1)),C5065&lt;=INDEX('Lookup Tables'!$D$2:$D$9,MATCH(B5065,'Lookup Tables'!$A$2:$A$9,-1))),"PASS","FAIL"))</f>
        <v/>
      </c>
      <c r="J5065" t="str">
        <f t="shared" si="316"/>
        <v/>
      </c>
      <c r="K5065" t="str">
        <f t="shared" si="317"/>
        <v/>
      </c>
      <c r="L5065" t="str">
        <f t="shared" si="318"/>
        <v/>
      </c>
      <c r="M5065" t="str">
        <f t="shared" si="319"/>
        <v/>
      </c>
    </row>
    <row r="5066" spans="8:13" x14ac:dyDescent="0.25">
      <c r="H5066" t="str">
        <f>IF(A5066="","",INDEX('Lookup Tables'!$B$2:$B$9,MATCH(B5066,'Lookup Tables'!$A$2:$A$9,-1)))</f>
        <v/>
      </c>
      <c r="I5066" t="str">
        <f>IF(A5066="","",IF(AND(C5066&gt;=INDEX('Lookup Tables'!$C$2:$C$9,MATCH(B5066,'Lookup Tables'!$A$2:$A$9,-1)),C5066&lt;=INDEX('Lookup Tables'!$D$2:$D$9,MATCH(B5066,'Lookup Tables'!$A$2:$A$9,-1))),"PASS","FAIL"))</f>
        <v/>
      </c>
      <c r="J5066" t="str">
        <f t="shared" si="316"/>
        <v/>
      </c>
      <c r="K5066" t="str">
        <f t="shared" si="317"/>
        <v/>
      </c>
      <c r="L5066" t="str">
        <f t="shared" si="318"/>
        <v/>
      </c>
      <c r="M5066" t="str">
        <f t="shared" si="319"/>
        <v/>
      </c>
    </row>
    <row r="5067" spans="8:13" x14ac:dyDescent="0.25">
      <c r="H5067" t="str">
        <f>IF(A5067="","",INDEX('Lookup Tables'!$B$2:$B$9,MATCH(B5067,'Lookup Tables'!$A$2:$A$9,-1)))</f>
        <v/>
      </c>
      <c r="I5067" t="str">
        <f>IF(A5067="","",IF(AND(C5067&gt;=INDEX('Lookup Tables'!$C$2:$C$9,MATCH(B5067,'Lookup Tables'!$A$2:$A$9,-1)),C5067&lt;=INDEX('Lookup Tables'!$D$2:$D$9,MATCH(B5067,'Lookup Tables'!$A$2:$A$9,-1))),"PASS","FAIL"))</f>
        <v/>
      </c>
      <c r="J5067" t="str">
        <f t="shared" si="316"/>
        <v/>
      </c>
      <c r="K5067" t="str">
        <f t="shared" si="317"/>
        <v/>
      </c>
      <c r="L5067" t="str">
        <f t="shared" si="318"/>
        <v/>
      </c>
      <c r="M5067" t="str">
        <f t="shared" si="319"/>
        <v/>
      </c>
    </row>
    <row r="5068" spans="8:13" x14ac:dyDescent="0.25">
      <c r="H5068" t="str">
        <f>IF(A5068="","",INDEX('Lookup Tables'!$B$2:$B$9,MATCH(B5068,'Lookup Tables'!$A$2:$A$9,-1)))</f>
        <v/>
      </c>
      <c r="I5068" t="str">
        <f>IF(A5068="","",IF(AND(C5068&gt;=INDEX('Lookup Tables'!$C$2:$C$9,MATCH(B5068,'Lookup Tables'!$A$2:$A$9,-1)),C5068&lt;=INDEX('Lookup Tables'!$D$2:$D$9,MATCH(B5068,'Lookup Tables'!$A$2:$A$9,-1))),"PASS","FAIL"))</f>
        <v/>
      </c>
      <c r="J5068" t="str">
        <f t="shared" si="316"/>
        <v/>
      </c>
      <c r="K5068" t="str">
        <f t="shared" si="317"/>
        <v/>
      </c>
      <c r="L5068" t="str">
        <f t="shared" si="318"/>
        <v/>
      </c>
      <c r="M5068" t="str">
        <f t="shared" si="319"/>
        <v/>
      </c>
    </row>
    <row r="5069" spans="8:13" x14ac:dyDescent="0.25">
      <c r="H5069" t="str">
        <f>IF(A5069="","",INDEX('Lookup Tables'!$B$2:$B$9,MATCH(B5069,'Lookup Tables'!$A$2:$A$9,-1)))</f>
        <v/>
      </c>
      <c r="I5069" t="str">
        <f>IF(A5069="","",IF(AND(C5069&gt;=INDEX('Lookup Tables'!$C$2:$C$9,MATCH(B5069,'Lookup Tables'!$A$2:$A$9,-1)),C5069&lt;=INDEX('Lookup Tables'!$D$2:$D$9,MATCH(B5069,'Lookup Tables'!$A$2:$A$9,-1))),"PASS","FAIL"))</f>
        <v/>
      </c>
      <c r="J5069" t="str">
        <f t="shared" si="316"/>
        <v/>
      </c>
      <c r="K5069" t="str">
        <f t="shared" si="317"/>
        <v/>
      </c>
      <c r="L5069" t="str">
        <f t="shared" si="318"/>
        <v/>
      </c>
      <c r="M5069" t="str">
        <f t="shared" si="319"/>
        <v/>
      </c>
    </row>
    <row r="5070" spans="8:13" x14ac:dyDescent="0.25">
      <c r="H5070" t="str">
        <f>IF(A5070="","",INDEX('Lookup Tables'!$B$2:$B$9,MATCH(B5070,'Lookup Tables'!$A$2:$A$9,-1)))</f>
        <v/>
      </c>
      <c r="I5070" t="str">
        <f>IF(A5070="","",IF(AND(C5070&gt;=INDEX('Lookup Tables'!$C$2:$C$9,MATCH(B5070,'Lookup Tables'!$A$2:$A$9,-1)),C5070&lt;=INDEX('Lookup Tables'!$D$2:$D$9,MATCH(B5070,'Lookup Tables'!$A$2:$A$9,-1))),"PASS","FAIL"))</f>
        <v/>
      </c>
      <c r="J5070" t="str">
        <f t="shared" si="316"/>
        <v/>
      </c>
      <c r="K5070" t="str">
        <f t="shared" si="317"/>
        <v/>
      </c>
      <c r="L5070" t="str">
        <f t="shared" si="318"/>
        <v/>
      </c>
      <c r="M5070" t="str">
        <f t="shared" si="319"/>
        <v/>
      </c>
    </row>
    <row r="5071" spans="8:13" x14ac:dyDescent="0.25">
      <c r="H5071" t="str">
        <f>IF(A5071="","",INDEX('Lookup Tables'!$B$2:$B$9,MATCH(B5071,'Lookup Tables'!$A$2:$A$9,-1)))</f>
        <v/>
      </c>
      <c r="I5071" t="str">
        <f>IF(A5071="","",IF(AND(C5071&gt;=INDEX('Lookup Tables'!$C$2:$C$9,MATCH(B5071,'Lookup Tables'!$A$2:$A$9,-1)),C5071&lt;=INDEX('Lookup Tables'!$D$2:$D$9,MATCH(B5071,'Lookup Tables'!$A$2:$A$9,-1))),"PASS","FAIL"))</f>
        <v/>
      </c>
      <c r="J5071" t="str">
        <f t="shared" si="316"/>
        <v/>
      </c>
      <c r="K5071" t="str">
        <f t="shared" si="317"/>
        <v/>
      </c>
      <c r="L5071" t="str">
        <f t="shared" si="318"/>
        <v/>
      </c>
      <c r="M5071" t="str">
        <f t="shared" si="319"/>
        <v/>
      </c>
    </row>
    <row r="5072" spans="8:13" x14ac:dyDescent="0.25">
      <c r="H5072" t="str">
        <f>IF(A5072="","",INDEX('Lookup Tables'!$B$2:$B$9,MATCH(B5072,'Lookup Tables'!$A$2:$A$9,-1)))</f>
        <v/>
      </c>
      <c r="I5072" t="str">
        <f>IF(A5072="","",IF(AND(C5072&gt;=INDEX('Lookup Tables'!$C$2:$C$9,MATCH(B5072,'Lookup Tables'!$A$2:$A$9,-1)),C5072&lt;=INDEX('Lookup Tables'!$D$2:$D$9,MATCH(B5072,'Lookup Tables'!$A$2:$A$9,-1))),"PASS","FAIL"))</f>
        <v/>
      </c>
      <c r="J5072" t="str">
        <f t="shared" si="316"/>
        <v/>
      </c>
      <c r="K5072" t="str">
        <f t="shared" si="317"/>
        <v/>
      </c>
      <c r="L5072" t="str">
        <f t="shared" si="318"/>
        <v/>
      </c>
      <c r="M5072" t="str">
        <f t="shared" si="319"/>
        <v/>
      </c>
    </row>
    <row r="5073" spans="8:13" x14ac:dyDescent="0.25">
      <c r="H5073" t="str">
        <f>IF(A5073="","",INDEX('Lookup Tables'!$B$2:$B$9,MATCH(B5073,'Lookup Tables'!$A$2:$A$9,-1)))</f>
        <v/>
      </c>
      <c r="I5073" t="str">
        <f>IF(A5073="","",IF(AND(C5073&gt;=INDEX('Lookup Tables'!$C$2:$C$9,MATCH(B5073,'Lookup Tables'!$A$2:$A$9,-1)),C5073&lt;=INDEX('Lookup Tables'!$D$2:$D$9,MATCH(B5073,'Lookup Tables'!$A$2:$A$9,-1))),"PASS","FAIL"))</f>
        <v/>
      </c>
      <c r="J5073" t="str">
        <f t="shared" si="316"/>
        <v/>
      </c>
      <c r="K5073" t="str">
        <f t="shared" si="317"/>
        <v/>
      </c>
      <c r="L5073" t="str">
        <f t="shared" si="318"/>
        <v/>
      </c>
      <c r="M5073" t="str">
        <f t="shared" si="319"/>
        <v/>
      </c>
    </row>
    <row r="5074" spans="8:13" x14ac:dyDescent="0.25">
      <c r="H5074" t="str">
        <f>IF(A5074="","",INDEX('Lookup Tables'!$B$2:$B$9,MATCH(B5074,'Lookup Tables'!$A$2:$A$9,-1)))</f>
        <v/>
      </c>
      <c r="I5074" t="str">
        <f>IF(A5074="","",IF(AND(C5074&gt;=INDEX('Lookup Tables'!$C$2:$C$9,MATCH(B5074,'Lookup Tables'!$A$2:$A$9,-1)),C5074&lt;=INDEX('Lookup Tables'!$D$2:$D$9,MATCH(B5074,'Lookup Tables'!$A$2:$A$9,-1))),"PASS","FAIL"))</f>
        <v/>
      </c>
      <c r="J5074" t="str">
        <f t="shared" si="316"/>
        <v/>
      </c>
      <c r="K5074" t="str">
        <f t="shared" si="317"/>
        <v/>
      </c>
      <c r="L5074" t="str">
        <f t="shared" si="318"/>
        <v/>
      </c>
      <c r="M5074" t="str">
        <f t="shared" si="319"/>
        <v/>
      </c>
    </row>
    <row r="5075" spans="8:13" x14ac:dyDescent="0.25">
      <c r="H5075" t="str">
        <f>IF(A5075="","",INDEX('Lookup Tables'!$B$2:$B$9,MATCH(B5075,'Lookup Tables'!$A$2:$A$9,-1)))</f>
        <v/>
      </c>
      <c r="I5075" t="str">
        <f>IF(A5075="","",IF(AND(C5075&gt;=INDEX('Lookup Tables'!$C$2:$C$9,MATCH(B5075,'Lookup Tables'!$A$2:$A$9,-1)),C5075&lt;=INDEX('Lookup Tables'!$D$2:$D$9,MATCH(B5075,'Lookup Tables'!$A$2:$A$9,-1))),"PASS","FAIL"))</f>
        <v/>
      </c>
      <c r="J5075" t="str">
        <f t="shared" si="316"/>
        <v/>
      </c>
      <c r="K5075" t="str">
        <f t="shared" si="317"/>
        <v/>
      </c>
      <c r="L5075" t="str">
        <f t="shared" si="318"/>
        <v/>
      </c>
      <c r="M5075" t="str">
        <f t="shared" si="319"/>
        <v/>
      </c>
    </row>
    <row r="5076" spans="8:13" x14ac:dyDescent="0.25">
      <c r="H5076" t="str">
        <f>IF(A5076="","",INDEX('Lookup Tables'!$B$2:$B$9,MATCH(B5076,'Lookup Tables'!$A$2:$A$9,-1)))</f>
        <v/>
      </c>
      <c r="I5076" t="str">
        <f>IF(A5076="","",IF(AND(C5076&gt;=INDEX('Lookup Tables'!$C$2:$C$9,MATCH(B5076,'Lookup Tables'!$A$2:$A$9,-1)),C5076&lt;=INDEX('Lookup Tables'!$D$2:$D$9,MATCH(B5076,'Lookup Tables'!$A$2:$A$9,-1))),"PASS","FAIL"))</f>
        <v/>
      </c>
      <c r="J5076" t="str">
        <f t="shared" si="316"/>
        <v/>
      </c>
      <c r="K5076" t="str">
        <f t="shared" si="317"/>
        <v/>
      </c>
      <c r="L5076" t="str">
        <f t="shared" si="318"/>
        <v/>
      </c>
      <c r="M5076" t="str">
        <f t="shared" si="319"/>
        <v/>
      </c>
    </row>
    <row r="5077" spans="8:13" x14ac:dyDescent="0.25">
      <c r="H5077" t="str">
        <f>IF(A5077="","",INDEX('Lookup Tables'!$B$2:$B$9,MATCH(B5077,'Lookup Tables'!$A$2:$A$9,-1)))</f>
        <v/>
      </c>
      <c r="I5077" t="str">
        <f>IF(A5077="","",IF(AND(C5077&gt;=INDEX('Lookup Tables'!$C$2:$C$9,MATCH(B5077,'Lookup Tables'!$A$2:$A$9,-1)),C5077&lt;=INDEX('Lookup Tables'!$D$2:$D$9,MATCH(B5077,'Lookup Tables'!$A$2:$A$9,-1))),"PASS","FAIL"))</f>
        <v/>
      </c>
      <c r="J5077" t="str">
        <f t="shared" si="316"/>
        <v/>
      </c>
      <c r="K5077" t="str">
        <f t="shared" si="317"/>
        <v/>
      </c>
      <c r="L5077" t="str">
        <f t="shared" si="318"/>
        <v/>
      </c>
      <c r="M5077" t="str">
        <f t="shared" si="319"/>
        <v/>
      </c>
    </row>
    <row r="5078" spans="8:13" x14ac:dyDescent="0.25">
      <c r="H5078" t="str">
        <f>IF(A5078="","",INDEX('Lookup Tables'!$B$2:$B$9,MATCH(B5078,'Lookup Tables'!$A$2:$A$9,-1)))</f>
        <v/>
      </c>
      <c r="I5078" t="str">
        <f>IF(A5078="","",IF(AND(C5078&gt;=INDEX('Lookup Tables'!$C$2:$C$9,MATCH(B5078,'Lookup Tables'!$A$2:$A$9,-1)),C5078&lt;=INDEX('Lookup Tables'!$D$2:$D$9,MATCH(B5078,'Lookup Tables'!$A$2:$A$9,-1))),"PASS","FAIL"))</f>
        <v/>
      </c>
      <c r="J5078" t="str">
        <f t="shared" si="316"/>
        <v/>
      </c>
      <c r="K5078" t="str">
        <f t="shared" si="317"/>
        <v/>
      </c>
      <c r="L5078" t="str">
        <f t="shared" si="318"/>
        <v/>
      </c>
      <c r="M5078" t="str">
        <f t="shared" si="319"/>
        <v/>
      </c>
    </row>
    <row r="5079" spans="8:13" x14ac:dyDescent="0.25">
      <c r="H5079" t="str">
        <f>IF(A5079="","",INDEX('Lookup Tables'!$B$2:$B$9,MATCH(B5079,'Lookup Tables'!$A$2:$A$9,-1)))</f>
        <v/>
      </c>
      <c r="I5079" t="str">
        <f>IF(A5079="","",IF(AND(C5079&gt;=INDEX('Lookup Tables'!$C$2:$C$9,MATCH(B5079,'Lookup Tables'!$A$2:$A$9,-1)),C5079&lt;=INDEX('Lookup Tables'!$D$2:$D$9,MATCH(B5079,'Lookup Tables'!$A$2:$A$9,-1))),"PASS","FAIL"))</f>
        <v/>
      </c>
      <c r="J5079" t="str">
        <f t="shared" si="316"/>
        <v/>
      </c>
      <c r="K5079" t="str">
        <f t="shared" si="317"/>
        <v/>
      </c>
      <c r="L5079" t="str">
        <f t="shared" si="318"/>
        <v/>
      </c>
      <c r="M5079" t="str">
        <f t="shared" si="319"/>
        <v/>
      </c>
    </row>
    <row r="5080" spans="8:13" x14ac:dyDescent="0.25">
      <c r="H5080" t="str">
        <f>IF(A5080="","",INDEX('Lookup Tables'!$B$2:$B$9,MATCH(B5080,'Lookup Tables'!$A$2:$A$9,-1)))</f>
        <v/>
      </c>
      <c r="I5080" t="str">
        <f>IF(A5080="","",IF(AND(C5080&gt;=INDEX('Lookup Tables'!$C$2:$C$9,MATCH(B5080,'Lookup Tables'!$A$2:$A$9,-1)),C5080&lt;=INDEX('Lookup Tables'!$D$2:$D$9,MATCH(B5080,'Lookup Tables'!$A$2:$A$9,-1))),"PASS","FAIL"))</f>
        <v/>
      </c>
      <c r="J5080" t="str">
        <f t="shared" si="316"/>
        <v/>
      </c>
      <c r="K5080" t="str">
        <f t="shared" si="317"/>
        <v/>
      </c>
      <c r="L5080" t="str">
        <f t="shared" si="318"/>
        <v/>
      </c>
      <c r="M5080" t="str">
        <f t="shared" si="319"/>
        <v/>
      </c>
    </row>
    <row r="5081" spans="8:13" x14ac:dyDescent="0.25">
      <c r="H5081" t="str">
        <f>IF(A5081="","",INDEX('Lookup Tables'!$B$2:$B$9,MATCH(B5081,'Lookup Tables'!$A$2:$A$9,-1)))</f>
        <v/>
      </c>
      <c r="I5081" t="str">
        <f>IF(A5081="","",IF(AND(C5081&gt;=INDEX('Lookup Tables'!$C$2:$C$9,MATCH(B5081,'Lookup Tables'!$A$2:$A$9,-1)),C5081&lt;=INDEX('Lookup Tables'!$D$2:$D$9,MATCH(B5081,'Lookup Tables'!$A$2:$A$9,-1))),"PASS","FAIL"))</f>
        <v/>
      </c>
      <c r="J5081" t="str">
        <f t="shared" si="316"/>
        <v/>
      </c>
      <c r="K5081" t="str">
        <f t="shared" si="317"/>
        <v/>
      </c>
      <c r="L5081" t="str">
        <f t="shared" si="318"/>
        <v/>
      </c>
      <c r="M5081" t="str">
        <f t="shared" si="319"/>
        <v/>
      </c>
    </row>
    <row r="5082" spans="8:13" x14ac:dyDescent="0.25">
      <c r="H5082" t="str">
        <f>IF(A5082="","",INDEX('Lookup Tables'!$B$2:$B$9,MATCH(B5082,'Lookup Tables'!$A$2:$A$9,-1)))</f>
        <v/>
      </c>
      <c r="I5082" t="str">
        <f>IF(A5082="","",IF(AND(C5082&gt;=INDEX('Lookup Tables'!$C$2:$C$9,MATCH(B5082,'Lookup Tables'!$A$2:$A$9,-1)),C5082&lt;=INDEX('Lookup Tables'!$D$2:$D$9,MATCH(B5082,'Lookup Tables'!$A$2:$A$9,-1))),"PASS","FAIL"))</f>
        <v/>
      </c>
      <c r="J5082" t="str">
        <f t="shared" si="316"/>
        <v/>
      </c>
      <c r="K5082" t="str">
        <f t="shared" si="317"/>
        <v/>
      </c>
      <c r="L5082" t="str">
        <f t="shared" si="318"/>
        <v/>
      </c>
      <c r="M5082" t="str">
        <f t="shared" si="319"/>
        <v/>
      </c>
    </row>
    <row r="5083" spans="8:13" x14ac:dyDescent="0.25">
      <c r="H5083" t="str">
        <f>IF(A5083="","",INDEX('Lookup Tables'!$B$2:$B$9,MATCH(B5083,'Lookup Tables'!$A$2:$A$9,-1)))</f>
        <v/>
      </c>
      <c r="I5083" t="str">
        <f>IF(A5083="","",IF(AND(C5083&gt;=INDEX('Lookup Tables'!$C$2:$C$9,MATCH(B5083,'Lookup Tables'!$A$2:$A$9,-1)),C5083&lt;=INDEX('Lookup Tables'!$D$2:$D$9,MATCH(B5083,'Lookup Tables'!$A$2:$A$9,-1))),"PASS","FAIL"))</f>
        <v/>
      </c>
      <c r="J5083" t="str">
        <f t="shared" si="316"/>
        <v/>
      </c>
      <c r="K5083" t="str">
        <f t="shared" si="317"/>
        <v/>
      </c>
      <c r="L5083" t="str">
        <f t="shared" si="318"/>
        <v/>
      </c>
      <c r="M5083" t="str">
        <f t="shared" si="319"/>
        <v/>
      </c>
    </row>
    <row r="5084" spans="8:13" x14ac:dyDescent="0.25">
      <c r="H5084" t="str">
        <f>IF(A5084="","",INDEX('Lookup Tables'!$B$2:$B$9,MATCH(B5084,'Lookup Tables'!$A$2:$A$9,-1)))</f>
        <v/>
      </c>
      <c r="I5084" t="str">
        <f>IF(A5084="","",IF(AND(C5084&gt;=INDEX('Lookup Tables'!$C$2:$C$9,MATCH(B5084,'Lookup Tables'!$A$2:$A$9,-1)),C5084&lt;=INDEX('Lookup Tables'!$D$2:$D$9,MATCH(B5084,'Lookup Tables'!$A$2:$A$9,-1))),"PASS","FAIL"))</f>
        <v/>
      </c>
      <c r="J5084" t="str">
        <f t="shared" si="316"/>
        <v/>
      </c>
      <c r="K5084" t="str">
        <f t="shared" si="317"/>
        <v/>
      </c>
      <c r="L5084" t="str">
        <f t="shared" si="318"/>
        <v/>
      </c>
      <c r="M5084" t="str">
        <f t="shared" si="319"/>
        <v/>
      </c>
    </row>
    <row r="5085" spans="8:13" x14ac:dyDescent="0.25">
      <c r="H5085" t="str">
        <f>IF(A5085="","",INDEX('Lookup Tables'!$B$2:$B$9,MATCH(B5085,'Lookup Tables'!$A$2:$A$9,-1)))</f>
        <v/>
      </c>
      <c r="I5085" t="str">
        <f>IF(A5085="","",IF(AND(C5085&gt;=INDEX('Lookup Tables'!$C$2:$C$9,MATCH(B5085,'Lookup Tables'!$A$2:$A$9,-1)),C5085&lt;=INDEX('Lookup Tables'!$D$2:$D$9,MATCH(B5085,'Lookup Tables'!$A$2:$A$9,-1))),"PASS","FAIL"))</f>
        <v/>
      </c>
      <c r="J5085" t="str">
        <f t="shared" si="316"/>
        <v/>
      </c>
      <c r="K5085" t="str">
        <f t="shared" si="317"/>
        <v/>
      </c>
      <c r="L5085" t="str">
        <f t="shared" si="318"/>
        <v/>
      </c>
      <c r="M5085" t="str">
        <f t="shared" si="319"/>
        <v/>
      </c>
    </row>
    <row r="5086" spans="8:13" x14ac:dyDescent="0.25">
      <c r="H5086" t="str">
        <f>IF(A5086="","",INDEX('Lookup Tables'!$B$2:$B$9,MATCH(B5086,'Lookup Tables'!$A$2:$A$9,-1)))</f>
        <v/>
      </c>
      <c r="I5086" t="str">
        <f>IF(A5086="","",IF(AND(C5086&gt;=INDEX('Lookup Tables'!$C$2:$C$9,MATCH(B5086,'Lookup Tables'!$A$2:$A$9,-1)),C5086&lt;=INDEX('Lookup Tables'!$D$2:$D$9,MATCH(B5086,'Lookup Tables'!$A$2:$A$9,-1))),"PASS","FAIL"))</f>
        <v/>
      </c>
      <c r="J5086" t="str">
        <f t="shared" si="316"/>
        <v/>
      </c>
      <c r="K5086" t="str">
        <f t="shared" si="317"/>
        <v/>
      </c>
      <c r="L5086" t="str">
        <f t="shared" si="318"/>
        <v/>
      </c>
      <c r="M5086" t="str">
        <f t="shared" si="319"/>
        <v/>
      </c>
    </row>
    <row r="5087" spans="8:13" x14ac:dyDescent="0.25">
      <c r="H5087" t="str">
        <f>IF(A5087="","",INDEX('Lookup Tables'!$B$2:$B$9,MATCH(B5087,'Lookup Tables'!$A$2:$A$9,-1)))</f>
        <v/>
      </c>
      <c r="I5087" t="str">
        <f>IF(A5087="","",IF(AND(C5087&gt;=INDEX('Lookup Tables'!$C$2:$C$9,MATCH(B5087,'Lookup Tables'!$A$2:$A$9,-1)),C5087&lt;=INDEX('Lookup Tables'!$D$2:$D$9,MATCH(B5087,'Lookup Tables'!$A$2:$A$9,-1))),"PASS","FAIL"))</f>
        <v/>
      </c>
      <c r="J5087" t="str">
        <f t="shared" si="316"/>
        <v/>
      </c>
      <c r="K5087" t="str">
        <f t="shared" si="317"/>
        <v/>
      </c>
      <c r="L5087" t="str">
        <f t="shared" si="318"/>
        <v/>
      </c>
      <c r="M5087" t="str">
        <f t="shared" si="319"/>
        <v/>
      </c>
    </row>
    <row r="5088" spans="8:13" x14ac:dyDescent="0.25">
      <c r="H5088" t="str">
        <f>IF(A5088="","",INDEX('Lookup Tables'!$B$2:$B$9,MATCH(B5088,'Lookup Tables'!$A$2:$A$9,-1)))</f>
        <v/>
      </c>
      <c r="I5088" t="str">
        <f>IF(A5088="","",IF(AND(C5088&gt;=INDEX('Lookup Tables'!$C$2:$C$9,MATCH(B5088,'Lookup Tables'!$A$2:$A$9,-1)),C5088&lt;=INDEX('Lookup Tables'!$D$2:$D$9,MATCH(B5088,'Lookup Tables'!$A$2:$A$9,-1))),"PASS","FAIL"))</f>
        <v/>
      </c>
      <c r="J5088" t="str">
        <f t="shared" si="316"/>
        <v/>
      </c>
      <c r="K5088" t="str">
        <f t="shared" si="317"/>
        <v/>
      </c>
      <c r="L5088" t="str">
        <f t="shared" si="318"/>
        <v/>
      </c>
      <c r="M5088" t="str">
        <f t="shared" si="319"/>
        <v/>
      </c>
    </row>
    <row r="5089" spans="8:13" x14ac:dyDescent="0.25">
      <c r="H5089" t="str">
        <f>IF(A5089="","",INDEX('Lookup Tables'!$B$2:$B$9,MATCH(B5089,'Lookup Tables'!$A$2:$A$9,-1)))</f>
        <v/>
      </c>
      <c r="I5089" t="str">
        <f>IF(A5089="","",IF(AND(C5089&gt;=INDEX('Lookup Tables'!$C$2:$C$9,MATCH(B5089,'Lookup Tables'!$A$2:$A$9,-1)),C5089&lt;=INDEX('Lookup Tables'!$D$2:$D$9,MATCH(B5089,'Lookup Tables'!$A$2:$A$9,-1))),"PASS","FAIL"))</f>
        <v/>
      </c>
      <c r="J5089" t="str">
        <f t="shared" si="316"/>
        <v/>
      </c>
      <c r="K5089" t="str">
        <f t="shared" si="317"/>
        <v/>
      </c>
      <c r="L5089" t="str">
        <f t="shared" si="318"/>
        <v/>
      </c>
      <c r="M5089" t="str">
        <f t="shared" si="319"/>
        <v/>
      </c>
    </row>
    <row r="5090" spans="8:13" x14ac:dyDescent="0.25">
      <c r="H5090" t="str">
        <f>IF(A5090="","",INDEX('Lookup Tables'!$B$2:$B$9,MATCH(B5090,'Lookup Tables'!$A$2:$A$9,-1)))</f>
        <v/>
      </c>
      <c r="I5090" t="str">
        <f>IF(A5090="","",IF(AND(C5090&gt;=INDEX('Lookup Tables'!$C$2:$C$9,MATCH(B5090,'Lookup Tables'!$A$2:$A$9,-1)),C5090&lt;=INDEX('Lookup Tables'!$D$2:$D$9,MATCH(B5090,'Lookup Tables'!$A$2:$A$9,-1))),"PASS","FAIL"))</f>
        <v/>
      </c>
      <c r="J5090" t="str">
        <f t="shared" si="316"/>
        <v/>
      </c>
      <c r="K5090" t="str">
        <f t="shared" si="317"/>
        <v/>
      </c>
      <c r="L5090" t="str">
        <f t="shared" si="318"/>
        <v/>
      </c>
      <c r="M5090" t="str">
        <f t="shared" si="319"/>
        <v/>
      </c>
    </row>
    <row r="5091" spans="8:13" x14ac:dyDescent="0.25">
      <c r="H5091" t="str">
        <f>IF(A5091="","",INDEX('Lookup Tables'!$B$2:$B$9,MATCH(B5091,'Lookup Tables'!$A$2:$A$9,-1)))</f>
        <v/>
      </c>
      <c r="I5091" t="str">
        <f>IF(A5091="","",IF(AND(C5091&gt;=INDEX('Lookup Tables'!$C$2:$C$9,MATCH(B5091,'Lookup Tables'!$A$2:$A$9,-1)),C5091&lt;=INDEX('Lookup Tables'!$D$2:$D$9,MATCH(B5091,'Lookup Tables'!$A$2:$A$9,-1))),"PASS","FAIL"))</f>
        <v/>
      </c>
      <c r="J5091" t="str">
        <f t="shared" si="316"/>
        <v/>
      </c>
      <c r="K5091" t="str">
        <f t="shared" si="317"/>
        <v/>
      </c>
      <c r="L5091" t="str">
        <f t="shared" si="318"/>
        <v/>
      </c>
      <c r="M5091" t="str">
        <f t="shared" si="319"/>
        <v/>
      </c>
    </row>
    <row r="5092" spans="8:13" x14ac:dyDescent="0.25">
      <c r="H5092" t="str">
        <f>IF(A5092="","",INDEX('Lookup Tables'!$B$2:$B$9,MATCH(B5092,'Lookup Tables'!$A$2:$A$9,-1)))</f>
        <v/>
      </c>
      <c r="I5092" t="str">
        <f>IF(A5092="","",IF(AND(C5092&gt;=INDEX('Lookup Tables'!$C$2:$C$9,MATCH(B5092,'Lookup Tables'!$A$2:$A$9,-1)),C5092&lt;=INDEX('Lookup Tables'!$D$2:$D$9,MATCH(B5092,'Lookup Tables'!$A$2:$A$9,-1))),"PASS","FAIL"))</f>
        <v/>
      </c>
      <c r="J5092" t="str">
        <f t="shared" si="316"/>
        <v/>
      </c>
      <c r="K5092" t="str">
        <f t="shared" si="317"/>
        <v/>
      </c>
      <c r="L5092" t="str">
        <f t="shared" si="318"/>
        <v/>
      </c>
      <c r="M5092" t="str">
        <f t="shared" si="319"/>
        <v/>
      </c>
    </row>
    <row r="5093" spans="8:13" x14ac:dyDescent="0.25">
      <c r="H5093" t="str">
        <f>IF(A5093="","",INDEX('Lookup Tables'!$B$2:$B$9,MATCH(B5093,'Lookup Tables'!$A$2:$A$9,-1)))</f>
        <v/>
      </c>
      <c r="I5093" t="str">
        <f>IF(A5093="","",IF(AND(C5093&gt;=INDEX('Lookup Tables'!$C$2:$C$9,MATCH(B5093,'Lookup Tables'!$A$2:$A$9,-1)),C5093&lt;=INDEX('Lookup Tables'!$D$2:$D$9,MATCH(B5093,'Lookup Tables'!$A$2:$A$9,-1))),"PASS","FAIL"))</f>
        <v/>
      </c>
      <c r="J5093" t="str">
        <f t="shared" si="316"/>
        <v/>
      </c>
      <c r="K5093" t="str">
        <f t="shared" si="317"/>
        <v/>
      </c>
      <c r="L5093" t="str">
        <f t="shared" si="318"/>
        <v/>
      </c>
      <c r="M5093" t="str">
        <f t="shared" si="319"/>
        <v/>
      </c>
    </row>
    <row r="5094" spans="8:13" x14ac:dyDescent="0.25">
      <c r="H5094" t="str">
        <f>IF(A5094="","",INDEX('Lookup Tables'!$B$2:$B$9,MATCH(B5094,'Lookup Tables'!$A$2:$A$9,-1)))</f>
        <v/>
      </c>
      <c r="I5094" t="str">
        <f>IF(A5094="","",IF(AND(C5094&gt;=INDEX('Lookup Tables'!$C$2:$C$9,MATCH(B5094,'Lookup Tables'!$A$2:$A$9,-1)),C5094&lt;=INDEX('Lookup Tables'!$D$2:$D$9,MATCH(B5094,'Lookup Tables'!$A$2:$A$9,-1))),"PASS","FAIL"))</f>
        <v/>
      </c>
      <c r="J5094" t="str">
        <f t="shared" si="316"/>
        <v/>
      </c>
      <c r="K5094" t="str">
        <f t="shared" si="317"/>
        <v/>
      </c>
      <c r="L5094" t="str">
        <f t="shared" si="318"/>
        <v/>
      </c>
      <c r="M5094" t="str">
        <f t="shared" si="319"/>
        <v/>
      </c>
    </row>
    <row r="5095" spans="8:13" x14ac:dyDescent="0.25">
      <c r="H5095" t="str">
        <f>IF(A5095="","",INDEX('Lookup Tables'!$B$2:$B$9,MATCH(B5095,'Lookup Tables'!$A$2:$A$9,-1)))</f>
        <v/>
      </c>
      <c r="I5095" t="str">
        <f>IF(A5095="","",IF(AND(C5095&gt;=INDEX('Lookup Tables'!$C$2:$C$9,MATCH(B5095,'Lookup Tables'!$A$2:$A$9,-1)),C5095&lt;=INDEX('Lookup Tables'!$D$2:$D$9,MATCH(B5095,'Lookup Tables'!$A$2:$A$9,-1))),"PASS","FAIL"))</f>
        <v/>
      </c>
      <c r="J5095" t="str">
        <f t="shared" si="316"/>
        <v/>
      </c>
      <c r="K5095" t="str">
        <f t="shared" si="317"/>
        <v/>
      </c>
      <c r="L5095" t="str">
        <f t="shared" si="318"/>
        <v/>
      </c>
      <c r="M5095" t="str">
        <f t="shared" si="319"/>
        <v/>
      </c>
    </row>
    <row r="5096" spans="8:13" x14ac:dyDescent="0.25">
      <c r="H5096" t="str">
        <f>IF(A5096="","",INDEX('Lookup Tables'!$B$2:$B$9,MATCH(B5096,'Lookup Tables'!$A$2:$A$9,-1)))</f>
        <v/>
      </c>
      <c r="I5096" t="str">
        <f>IF(A5096="","",IF(AND(C5096&gt;=INDEX('Lookup Tables'!$C$2:$C$9,MATCH(B5096,'Lookup Tables'!$A$2:$A$9,-1)),C5096&lt;=INDEX('Lookup Tables'!$D$2:$D$9,MATCH(B5096,'Lookup Tables'!$A$2:$A$9,-1))),"PASS","FAIL"))</f>
        <v/>
      </c>
      <c r="J5096" t="str">
        <f t="shared" si="316"/>
        <v/>
      </c>
      <c r="K5096" t="str">
        <f t="shared" si="317"/>
        <v/>
      </c>
      <c r="L5096" t="str">
        <f t="shared" si="318"/>
        <v/>
      </c>
      <c r="M5096" t="str">
        <f t="shared" si="319"/>
        <v/>
      </c>
    </row>
    <row r="5097" spans="8:13" x14ac:dyDescent="0.25">
      <c r="H5097" t="str">
        <f>IF(A5097="","",INDEX('Lookup Tables'!$B$2:$B$9,MATCH(B5097,'Lookup Tables'!$A$2:$A$9,-1)))</f>
        <v/>
      </c>
      <c r="I5097" t="str">
        <f>IF(A5097="","",IF(AND(C5097&gt;=INDEX('Lookup Tables'!$C$2:$C$9,MATCH(B5097,'Lookup Tables'!$A$2:$A$9,-1)),C5097&lt;=INDEX('Lookup Tables'!$D$2:$D$9,MATCH(B5097,'Lookup Tables'!$A$2:$A$9,-1))),"PASS","FAIL"))</f>
        <v/>
      </c>
      <c r="J5097" t="str">
        <f t="shared" si="316"/>
        <v/>
      </c>
      <c r="K5097" t="str">
        <f t="shared" si="317"/>
        <v/>
      </c>
      <c r="L5097" t="str">
        <f t="shared" si="318"/>
        <v/>
      </c>
      <c r="M5097" t="str">
        <f t="shared" si="319"/>
        <v/>
      </c>
    </row>
    <row r="5098" spans="8:13" x14ac:dyDescent="0.25">
      <c r="H5098" t="str">
        <f>IF(A5098="","",INDEX('Lookup Tables'!$B$2:$B$9,MATCH(B5098,'Lookup Tables'!$A$2:$A$9,-1)))</f>
        <v/>
      </c>
      <c r="I5098" t="str">
        <f>IF(A5098="","",IF(AND(C5098&gt;=INDEX('Lookup Tables'!$C$2:$C$9,MATCH(B5098,'Lookup Tables'!$A$2:$A$9,-1)),C5098&lt;=INDEX('Lookup Tables'!$D$2:$D$9,MATCH(B5098,'Lookup Tables'!$A$2:$A$9,-1))),"PASS","FAIL"))</f>
        <v/>
      </c>
      <c r="J5098" t="str">
        <f t="shared" si="316"/>
        <v/>
      </c>
      <c r="K5098" t="str">
        <f t="shared" si="317"/>
        <v/>
      </c>
      <c r="L5098" t="str">
        <f t="shared" si="318"/>
        <v/>
      </c>
      <c r="M5098" t="str">
        <f t="shared" si="319"/>
        <v/>
      </c>
    </row>
    <row r="5099" spans="8:13" x14ac:dyDescent="0.25">
      <c r="H5099" t="str">
        <f>IF(A5099="","",INDEX('Lookup Tables'!$B$2:$B$9,MATCH(B5099,'Lookup Tables'!$A$2:$A$9,-1)))</f>
        <v/>
      </c>
      <c r="I5099" t="str">
        <f>IF(A5099="","",IF(AND(C5099&gt;=INDEX('Lookup Tables'!$C$2:$C$9,MATCH(B5099,'Lookup Tables'!$A$2:$A$9,-1)),C5099&lt;=INDEX('Lookup Tables'!$D$2:$D$9,MATCH(B5099,'Lookup Tables'!$A$2:$A$9,-1))),"PASS","FAIL"))</f>
        <v/>
      </c>
      <c r="J5099" t="str">
        <f t="shared" si="316"/>
        <v/>
      </c>
      <c r="K5099" t="str">
        <f t="shared" si="317"/>
        <v/>
      </c>
      <c r="L5099" t="str">
        <f t="shared" si="318"/>
        <v/>
      </c>
      <c r="M5099" t="str">
        <f t="shared" si="319"/>
        <v/>
      </c>
    </row>
    <row r="5100" spans="8:13" x14ac:dyDescent="0.25">
      <c r="H5100" t="str">
        <f>IF(A5100="","",INDEX('Lookup Tables'!$B$2:$B$9,MATCH(B5100,'Lookup Tables'!$A$2:$A$9,-1)))</f>
        <v/>
      </c>
      <c r="I5100" t="str">
        <f>IF(A5100="","",IF(AND(C5100&gt;=INDEX('Lookup Tables'!$C$2:$C$9,MATCH(B5100,'Lookup Tables'!$A$2:$A$9,-1)),C5100&lt;=INDEX('Lookup Tables'!$D$2:$D$9,MATCH(B5100,'Lookup Tables'!$A$2:$A$9,-1))),"PASS","FAIL"))</f>
        <v/>
      </c>
      <c r="J5100" t="str">
        <f t="shared" si="316"/>
        <v/>
      </c>
      <c r="K5100" t="str">
        <f t="shared" si="317"/>
        <v/>
      </c>
      <c r="L5100" t="str">
        <f t="shared" si="318"/>
        <v/>
      </c>
      <c r="M5100" t="str">
        <f t="shared" si="319"/>
        <v/>
      </c>
    </row>
    <row r="5101" spans="8:13" x14ac:dyDescent="0.25">
      <c r="H5101" t="str">
        <f>IF(A5101="","",INDEX('Lookup Tables'!$B$2:$B$9,MATCH(B5101,'Lookup Tables'!$A$2:$A$9,-1)))</f>
        <v/>
      </c>
      <c r="I5101" t="str">
        <f>IF(A5101="","",IF(AND(C5101&gt;=INDEX('Lookup Tables'!$C$2:$C$9,MATCH(B5101,'Lookup Tables'!$A$2:$A$9,-1)),C5101&lt;=INDEX('Lookup Tables'!$D$2:$D$9,MATCH(B5101,'Lookup Tables'!$A$2:$A$9,-1))),"PASS","FAIL"))</f>
        <v/>
      </c>
      <c r="J5101" t="str">
        <f t="shared" si="316"/>
        <v/>
      </c>
      <c r="K5101" t="str">
        <f t="shared" si="317"/>
        <v/>
      </c>
      <c r="L5101" t="str">
        <f t="shared" si="318"/>
        <v/>
      </c>
      <c r="M5101" t="str">
        <f t="shared" si="319"/>
        <v/>
      </c>
    </row>
    <row r="5102" spans="8:13" x14ac:dyDescent="0.25">
      <c r="H5102" t="str">
        <f>IF(A5102="","",INDEX('Lookup Tables'!$B$2:$B$9,MATCH(B5102,'Lookup Tables'!$A$2:$A$9,-1)))</f>
        <v/>
      </c>
      <c r="I5102" t="str">
        <f>IF(A5102="","",IF(AND(C5102&gt;=INDEX('Lookup Tables'!$C$2:$C$9,MATCH(B5102,'Lookup Tables'!$A$2:$A$9,-1)),C5102&lt;=INDEX('Lookup Tables'!$D$2:$D$9,MATCH(B5102,'Lookup Tables'!$A$2:$A$9,-1))),"PASS","FAIL"))</f>
        <v/>
      </c>
      <c r="J5102" t="str">
        <f t="shared" si="316"/>
        <v/>
      </c>
      <c r="K5102" t="str">
        <f t="shared" si="317"/>
        <v/>
      </c>
      <c r="L5102" t="str">
        <f t="shared" si="318"/>
        <v/>
      </c>
      <c r="M5102" t="str">
        <f t="shared" si="319"/>
        <v/>
      </c>
    </row>
    <row r="5103" spans="8:13" x14ac:dyDescent="0.25">
      <c r="H5103" t="str">
        <f>IF(A5103="","",INDEX('Lookup Tables'!$B$2:$B$9,MATCH(B5103,'Lookup Tables'!$A$2:$A$9,-1)))</f>
        <v/>
      </c>
      <c r="I5103" t="str">
        <f>IF(A5103="","",IF(AND(C5103&gt;=INDEX('Lookup Tables'!$C$2:$C$9,MATCH(B5103,'Lookup Tables'!$A$2:$A$9,-1)),C5103&lt;=INDEX('Lookup Tables'!$D$2:$D$9,MATCH(B5103,'Lookup Tables'!$A$2:$A$9,-1))),"PASS","FAIL"))</f>
        <v/>
      </c>
      <c r="J5103" t="str">
        <f t="shared" si="316"/>
        <v/>
      </c>
      <c r="K5103" t="str">
        <f t="shared" si="317"/>
        <v/>
      </c>
      <c r="L5103" t="str">
        <f t="shared" si="318"/>
        <v/>
      </c>
      <c r="M5103" t="str">
        <f t="shared" si="319"/>
        <v/>
      </c>
    </row>
    <row r="5104" spans="8:13" x14ac:dyDescent="0.25">
      <c r="H5104" t="str">
        <f>IF(A5104="","",INDEX('Lookup Tables'!$B$2:$B$9,MATCH(B5104,'Lookup Tables'!$A$2:$A$9,-1)))</f>
        <v/>
      </c>
      <c r="I5104" t="str">
        <f>IF(A5104="","",IF(AND(C5104&gt;=INDEX('Lookup Tables'!$C$2:$C$9,MATCH(B5104,'Lookup Tables'!$A$2:$A$9,-1)),C5104&lt;=INDEX('Lookup Tables'!$D$2:$D$9,MATCH(B5104,'Lookup Tables'!$A$2:$A$9,-1))),"PASS","FAIL"))</f>
        <v/>
      </c>
      <c r="J5104" t="str">
        <f t="shared" si="316"/>
        <v/>
      </c>
      <c r="K5104" t="str">
        <f t="shared" si="317"/>
        <v/>
      </c>
      <c r="L5104" t="str">
        <f t="shared" si="318"/>
        <v/>
      </c>
      <c r="M5104" t="str">
        <f t="shared" si="319"/>
        <v/>
      </c>
    </row>
    <row r="5105" spans="8:13" x14ac:dyDescent="0.25">
      <c r="H5105" t="str">
        <f>IF(A5105="","",INDEX('Lookup Tables'!$B$2:$B$9,MATCH(B5105,'Lookup Tables'!$A$2:$A$9,-1)))</f>
        <v/>
      </c>
      <c r="I5105" t="str">
        <f>IF(A5105="","",IF(AND(C5105&gt;=INDEX('Lookup Tables'!$C$2:$C$9,MATCH(B5105,'Lookup Tables'!$A$2:$A$9,-1)),C5105&lt;=INDEX('Lookup Tables'!$D$2:$D$9,MATCH(B5105,'Lookup Tables'!$A$2:$A$9,-1))),"PASS","FAIL"))</f>
        <v/>
      </c>
      <c r="J5105" t="str">
        <f t="shared" si="316"/>
        <v/>
      </c>
      <c r="K5105" t="str">
        <f t="shared" si="317"/>
        <v/>
      </c>
      <c r="L5105" t="str">
        <f t="shared" si="318"/>
        <v/>
      </c>
      <c r="M5105" t="str">
        <f t="shared" si="319"/>
        <v/>
      </c>
    </row>
    <row r="5106" spans="8:13" x14ac:dyDescent="0.25">
      <c r="H5106" t="str">
        <f>IF(A5106="","",INDEX('Lookup Tables'!$B$2:$B$9,MATCH(B5106,'Lookup Tables'!$A$2:$A$9,-1)))</f>
        <v/>
      </c>
      <c r="I5106" t="str">
        <f>IF(A5106="","",IF(AND(C5106&gt;=INDEX('Lookup Tables'!$C$2:$C$9,MATCH(B5106,'Lookup Tables'!$A$2:$A$9,-1)),C5106&lt;=INDEX('Lookup Tables'!$D$2:$D$9,MATCH(B5106,'Lookup Tables'!$A$2:$A$9,-1))),"PASS","FAIL"))</f>
        <v/>
      </c>
      <c r="J5106" t="str">
        <f t="shared" si="316"/>
        <v/>
      </c>
      <c r="K5106" t="str">
        <f t="shared" si="317"/>
        <v/>
      </c>
      <c r="L5106" t="str">
        <f t="shared" si="318"/>
        <v/>
      </c>
      <c r="M5106" t="str">
        <f t="shared" si="319"/>
        <v/>
      </c>
    </row>
    <row r="5107" spans="8:13" x14ac:dyDescent="0.25">
      <c r="H5107" t="str">
        <f>IF(A5107="","",INDEX('Lookup Tables'!$B$2:$B$9,MATCH(B5107,'Lookup Tables'!$A$2:$A$9,-1)))</f>
        <v/>
      </c>
      <c r="I5107" t="str">
        <f>IF(A5107="","",IF(AND(C5107&gt;=INDEX('Lookup Tables'!$C$2:$C$9,MATCH(B5107,'Lookup Tables'!$A$2:$A$9,-1)),C5107&lt;=INDEX('Lookup Tables'!$D$2:$D$9,MATCH(B5107,'Lookup Tables'!$A$2:$A$9,-1))),"PASS","FAIL"))</f>
        <v/>
      </c>
      <c r="J5107" t="str">
        <f t="shared" si="316"/>
        <v/>
      </c>
      <c r="K5107" t="str">
        <f t="shared" si="317"/>
        <v/>
      </c>
      <c r="L5107" t="str">
        <f t="shared" si="318"/>
        <v/>
      </c>
      <c r="M5107" t="str">
        <f t="shared" si="319"/>
        <v/>
      </c>
    </row>
    <row r="5108" spans="8:13" x14ac:dyDescent="0.25">
      <c r="H5108" t="str">
        <f>IF(A5108="","",INDEX('Lookup Tables'!$B$2:$B$9,MATCH(B5108,'Lookup Tables'!$A$2:$A$9,-1)))</f>
        <v/>
      </c>
      <c r="I5108" t="str">
        <f>IF(A5108="","",IF(AND(C5108&gt;=INDEX('Lookup Tables'!$C$2:$C$9,MATCH(B5108,'Lookup Tables'!$A$2:$A$9,-1)),C5108&lt;=INDEX('Lookup Tables'!$D$2:$D$9,MATCH(B5108,'Lookup Tables'!$A$2:$A$9,-1))),"PASS","FAIL"))</f>
        <v/>
      </c>
      <c r="J5108" t="str">
        <f t="shared" si="316"/>
        <v/>
      </c>
      <c r="K5108" t="str">
        <f t="shared" si="317"/>
        <v/>
      </c>
      <c r="L5108" t="str">
        <f t="shared" si="318"/>
        <v/>
      </c>
      <c r="M5108" t="str">
        <f t="shared" si="319"/>
        <v/>
      </c>
    </row>
    <row r="5109" spans="8:13" x14ac:dyDescent="0.25">
      <c r="H5109" t="str">
        <f>IF(A5109="","",INDEX('Lookup Tables'!$B$2:$B$9,MATCH(B5109,'Lookup Tables'!$A$2:$A$9,-1)))</f>
        <v/>
      </c>
      <c r="I5109" t="str">
        <f>IF(A5109="","",IF(AND(C5109&gt;=INDEX('Lookup Tables'!$C$2:$C$9,MATCH(B5109,'Lookup Tables'!$A$2:$A$9,-1)),C5109&lt;=INDEX('Lookup Tables'!$D$2:$D$9,MATCH(B5109,'Lookup Tables'!$A$2:$A$9,-1))),"PASS","FAIL"))</f>
        <v/>
      </c>
      <c r="J5109" t="str">
        <f t="shared" si="316"/>
        <v/>
      </c>
      <c r="K5109" t="str">
        <f t="shared" si="317"/>
        <v/>
      </c>
      <c r="L5109" t="str">
        <f t="shared" si="318"/>
        <v/>
      </c>
      <c r="M5109" t="str">
        <f t="shared" si="319"/>
        <v/>
      </c>
    </row>
    <row r="5110" spans="8:13" x14ac:dyDescent="0.25">
      <c r="H5110" t="str">
        <f>IF(A5110="","",INDEX('Lookup Tables'!$B$2:$B$9,MATCH(B5110,'Lookup Tables'!$A$2:$A$9,-1)))</f>
        <v/>
      </c>
      <c r="I5110" t="str">
        <f>IF(A5110="","",IF(AND(C5110&gt;=INDEX('Lookup Tables'!$C$2:$C$9,MATCH(B5110,'Lookup Tables'!$A$2:$A$9,-1)),C5110&lt;=INDEX('Lookup Tables'!$D$2:$D$9,MATCH(B5110,'Lookup Tables'!$A$2:$A$9,-1))),"PASS","FAIL"))</f>
        <v/>
      </c>
      <c r="J5110" t="str">
        <f t="shared" si="316"/>
        <v/>
      </c>
      <c r="K5110" t="str">
        <f t="shared" si="317"/>
        <v/>
      </c>
      <c r="L5110" t="str">
        <f t="shared" si="318"/>
        <v/>
      </c>
      <c r="M5110" t="str">
        <f t="shared" si="319"/>
        <v/>
      </c>
    </row>
    <row r="5111" spans="8:13" x14ac:dyDescent="0.25">
      <c r="H5111" t="str">
        <f>IF(A5111="","",INDEX('Lookup Tables'!$B$2:$B$9,MATCH(B5111,'Lookup Tables'!$A$2:$A$9,-1)))</f>
        <v/>
      </c>
      <c r="I5111" t="str">
        <f>IF(A5111="","",IF(AND(C5111&gt;=INDEX('Lookup Tables'!$C$2:$C$9,MATCH(B5111,'Lookup Tables'!$A$2:$A$9,-1)),C5111&lt;=INDEX('Lookup Tables'!$D$2:$D$9,MATCH(B5111,'Lookup Tables'!$A$2:$A$9,-1))),"PASS","FAIL"))</f>
        <v/>
      </c>
      <c r="J5111" t="str">
        <f t="shared" si="316"/>
        <v/>
      </c>
      <c r="K5111" t="str">
        <f t="shared" si="317"/>
        <v/>
      </c>
      <c r="L5111" t="str">
        <f t="shared" si="318"/>
        <v/>
      </c>
      <c r="M5111" t="str">
        <f t="shared" si="319"/>
        <v/>
      </c>
    </row>
    <row r="5112" spans="8:13" x14ac:dyDescent="0.25">
      <c r="H5112" t="str">
        <f>IF(A5112="","",INDEX('Lookup Tables'!$B$2:$B$9,MATCH(B5112,'Lookup Tables'!$A$2:$A$9,-1)))</f>
        <v/>
      </c>
      <c r="I5112" t="str">
        <f>IF(A5112="","",IF(AND(C5112&gt;=INDEX('Lookup Tables'!$C$2:$C$9,MATCH(B5112,'Lookup Tables'!$A$2:$A$9,-1)),C5112&lt;=INDEX('Lookup Tables'!$D$2:$D$9,MATCH(B5112,'Lookup Tables'!$A$2:$A$9,-1))),"PASS","FAIL"))</f>
        <v/>
      </c>
      <c r="J5112" t="str">
        <f t="shared" si="316"/>
        <v/>
      </c>
      <c r="K5112" t="str">
        <f t="shared" si="317"/>
        <v/>
      </c>
      <c r="L5112" t="str">
        <f t="shared" si="318"/>
        <v/>
      </c>
      <c r="M5112" t="str">
        <f t="shared" si="319"/>
        <v/>
      </c>
    </row>
    <row r="5113" spans="8:13" x14ac:dyDescent="0.25">
      <c r="H5113" t="str">
        <f>IF(A5113="","",INDEX('Lookup Tables'!$B$2:$B$9,MATCH(B5113,'Lookup Tables'!$A$2:$A$9,-1)))</f>
        <v/>
      </c>
      <c r="I5113" t="str">
        <f>IF(A5113="","",IF(AND(C5113&gt;=INDEX('Lookup Tables'!$C$2:$C$9,MATCH(B5113,'Lookup Tables'!$A$2:$A$9,-1)),C5113&lt;=INDEX('Lookup Tables'!$D$2:$D$9,MATCH(B5113,'Lookup Tables'!$A$2:$A$9,-1))),"PASS","FAIL"))</f>
        <v/>
      </c>
      <c r="J5113" t="str">
        <f t="shared" si="316"/>
        <v/>
      </c>
      <c r="K5113" t="str">
        <f t="shared" si="317"/>
        <v/>
      </c>
      <c r="L5113" t="str">
        <f t="shared" si="318"/>
        <v/>
      </c>
      <c r="M5113" t="str">
        <f t="shared" si="319"/>
        <v/>
      </c>
    </row>
    <row r="5114" spans="8:13" x14ac:dyDescent="0.25">
      <c r="H5114" t="str">
        <f>IF(A5114="","",INDEX('Lookup Tables'!$B$2:$B$9,MATCH(B5114,'Lookup Tables'!$A$2:$A$9,-1)))</f>
        <v/>
      </c>
      <c r="I5114" t="str">
        <f>IF(A5114="","",IF(AND(C5114&gt;=INDEX('Lookup Tables'!$C$2:$C$9,MATCH(B5114,'Lookup Tables'!$A$2:$A$9,-1)),C5114&lt;=INDEX('Lookup Tables'!$D$2:$D$9,MATCH(B5114,'Lookup Tables'!$A$2:$A$9,-1))),"PASS","FAIL"))</f>
        <v/>
      </c>
      <c r="J5114" t="str">
        <f t="shared" si="316"/>
        <v/>
      </c>
      <c r="K5114" t="str">
        <f t="shared" si="317"/>
        <v/>
      </c>
      <c r="L5114" t="str">
        <f t="shared" si="318"/>
        <v/>
      </c>
      <c r="M5114" t="str">
        <f t="shared" si="319"/>
        <v/>
      </c>
    </row>
    <row r="5115" spans="8:13" x14ac:dyDescent="0.25">
      <c r="H5115" t="str">
        <f>IF(A5115="","",INDEX('Lookup Tables'!$B$2:$B$9,MATCH(B5115,'Lookup Tables'!$A$2:$A$9,-1)))</f>
        <v/>
      </c>
      <c r="I5115" t="str">
        <f>IF(A5115="","",IF(AND(C5115&gt;=INDEX('Lookup Tables'!$C$2:$C$9,MATCH(B5115,'Lookup Tables'!$A$2:$A$9,-1)),C5115&lt;=INDEX('Lookup Tables'!$D$2:$D$9,MATCH(B5115,'Lookup Tables'!$A$2:$A$9,-1))),"PASS","FAIL"))</f>
        <v/>
      </c>
      <c r="J5115" t="str">
        <f t="shared" si="316"/>
        <v/>
      </c>
      <c r="K5115" t="str">
        <f t="shared" si="317"/>
        <v/>
      </c>
      <c r="L5115" t="str">
        <f t="shared" si="318"/>
        <v/>
      </c>
      <c r="M5115" t="str">
        <f t="shared" si="319"/>
        <v/>
      </c>
    </row>
    <row r="5116" spans="8:13" x14ac:dyDescent="0.25">
      <c r="H5116" t="str">
        <f>IF(A5116="","",INDEX('Lookup Tables'!$B$2:$B$9,MATCH(B5116,'Lookup Tables'!$A$2:$A$9,-1)))</f>
        <v/>
      </c>
      <c r="I5116" t="str">
        <f>IF(A5116="","",IF(AND(C5116&gt;=INDEX('Lookup Tables'!$C$2:$C$9,MATCH(B5116,'Lookup Tables'!$A$2:$A$9,-1)),C5116&lt;=INDEX('Lookup Tables'!$D$2:$D$9,MATCH(B5116,'Lookup Tables'!$A$2:$A$9,-1))),"PASS","FAIL"))</f>
        <v/>
      </c>
      <c r="J5116" t="str">
        <f t="shared" si="316"/>
        <v/>
      </c>
      <c r="K5116" t="str">
        <f t="shared" si="317"/>
        <v/>
      </c>
      <c r="L5116" t="str">
        <f t="shared" si="318"/>
        <v/>
      </c>
      <c r="M5116" t="str">
        <f t="shared" si="319"/>
        <v/>
      </c>
    </row>
    <row r="5117" spans="8:13" x14ac:dyDescent="0.25">
      <c r="H5117" t="str">
        <f>IF(A5117="","",INDEX('Lookup Tables'!$B$2:$B$9,MATCH(B5117,'Lookup Tables'!$A$2:$A$9,-1)))</f>
        <v/>
      </c>
      <c r="I5117" t="str">
        <f>IF(A5117="","",IF(AND(C5117&gt;=INDEX('Lookup Tables'!$C$2:$C$9,MATCH(B5117,'Lookup Tables'!$A$2:$A$9,-1)),C5117&lt;=INDEX('Lookup Tables'!$D$2:$D$9,MATCH(B5117,'Lookup Tables'!$A$2:$A$9,-1))),"PASS","FAIL"))</f>
        <v/>
      </c>
      <c r="J5117" t="str">
        <f t="shared" si="316"/>
        <v/>
      </c>
      <c r="K5117" t="str">
        <f t="shared" si="317"/>
        <v/>
      </c>
      <c r="L5117" t="str">
        <f t="shared" si="318"/>
        <v/>
      </c>
      <c r="M5117" t="str">
        <f t="shared" si="319"/>
        <v/>
      </c>
    </row>
    <row r="5118" spans="8:13" x14ac:dyDescent="0.25">
      <c r="H5118" t="str">
        <f>IF(A5118="","",INDEX('Lookup Tables'!$B$2:$B$9,MATCH(B5118,'Lookup Tables'!$A$2:$A$9,-1)))</f>
        <v/>
      </c>
      <c r="I5118" t="str">
        <f>IF(A5118="","",IF(AND(C5118&gt;=INDEX('Lookup Tables'!$C$2:$C$9,MATCH(B5118,'Lookup Tables'!$A$2:$A$9,-1)),C5118&lt;=INDEX('Lookup Tables'!$D$2:$D$9,MATCH(B5118,'Lookup Tables'!$A$2:$A$9,-1))),"PASS","FAIL"))</f>
        <v/>
      </c>
      <c r="J5118" t="str">
        <f t="shared" si="316"/>
        <v/>
      </c>
      <c r="K5118" t="str">
        <f t="shared" si="317"/>
        <v/>
      </c>
      <c r="L5118" t="str">
        <f t="shared" si="318"/>
        <v/>
      </c>
      <c r="M5118" t="str">
        <f t="shared" si="319"/>
        <v/>
      </c>
    </row>
    <row r="5119" spans="8:13" x14ac:dyDescent="0.25">
      <c r="H5119" t="str">
        <f>IF(A5119="","",INDEX('Lookup Tables'!$B$2:$B$9,MATCH(B5119,'Lookup Tables'!$A$2:$A$9,-1)))</f>
        <v/>
      </c>
      <c r="I5119" t="str">
        <f>IF(A5119="","",IF(AND(C5119&gt;=INDEX('Lookup Tables'!$C$2:$C$9,MATCH(B5119,'Lookup Tables'!$A$2:$A$9,-1)),C5119&lt;=INDEX('Lookup Tables'!$D$2:$D$9,MATCH(B5119,'Lookup Tables'!$A$2:$A$9,-1))),"PASS","FAIL"))</f>
        <v/>
      </c>
      <c r="J5119" t="str">
        <f t="shared" si="316"/>
        <v/>
      </c>
      <c r="K5119" t="str">
        <f t="shared" si="317"/>
        <v/>
      </c>
      <c r="L5119" t="str">
        <f t="shared" si="318"/>
        <v/>
      </c>
      <c r="M5119" t="str">
        <f t="shared" si="319"/>
        <v/>
      </c>
    </row>
    <row r="5120" spans="8:13" x14ac:dyDescent="0.25">
      <c r="H5120" t="str">
        <f>IF(A5120="","",INDEX('Lookup Tables'!$B$2:$B$9,MATCH(B5120,'Lookup Tables'!$A$2:$A$9,-1)))</f>
        <v/>
      </c>
      <c r="I5120" t="str">
        <f>IF(A5120="","",IF(AND(C5120&gt;=INDEX('Lookup Tables'!$C$2:$C$9,MATCH(B5120,'Lookup Tables'!$A$2:$A$9,-1)),C5120&lt;=INDEX('Lookup Tables'!$D$2:$D$9,MATCH(B5120,'Lookup Tables'!$A$2:$A$9,-1))),"PASS","FAIL"))</f>
        <v/>
      </c>
      <c r="J5120" t="str">
        <f t="shared" si="316"/>
        <v/>
      </c>
      <c r="K5120" t="str">
        <f t="shared" si="317"/>
        <v/>
      </c>
      <c r="L5120" t="str">
        <f t="shared" si="318"/>
        <v/>
      </c>
      <c r="M5120" t="str">
        <f t="shared" si="319"/>
        <v/>
      </c>
    </row>
    <row r="5121" spans="8:13" x14ac:dyDescent="0.25">
      <c r="H5121" t="str">
        <f>IF(A5121="","",INDEX('Lookup Tables'!$B$2:$B$9,MATCH(B5121,'Lookup Tables'!$A$2:$A$9,-1)))</f>
        <v/>
      </c>
      <c r="I5121" t="str">
        <f>IF(A5121="","",IF(AND(C5121&gt;=INDEX('Lookup Tables'!$C$2:$C$9,MATCH(B5121,'Lookup Tables'!$A$2:$A$9,-1)),C5121&lt;=INDEX('Lookup Tables'!$D$2:$D$9,MATCH(B5121,'Lookup Tables'!$A$2:$A$9,-1))),"PASS","FAIL"))</f>
        <v/>
      </c>
      <c r="J5121" t="str">
        <f t="shared" ref="J5121:J5184" si="320">IF(A5121="","",IF(AND(D5121&gt;=15,D5121&lt;=22.5),"PASS","FAIL"))</f>
        <v/>
      </c>
      <c r="K5121" t="str">
        <f t="shared" ref="K5121:K5184" si="321">IF(A5121="","",IF(AND(E5121&gt;=15,E5121&lt;=22.5),"PASS","FAIL"))</f>
        <v/>
      </c>
      <c r="L5121" t="str">
        <f t="shared" ref="L5121:L5184" si="322">IF(A5121="","",IF(AND(F5121&gt;0,F5121&lt;0.2),"PASS","FAIL"))</f>
        <v/>
      </c>
      <c r="M5121" t="str">
        <f t="shared" ref="M5121:M5184" si="323">IF(A5121="","",IF(AND(IF(I5121="PASS",TRUE,FALSE),IF(J5121="PASS",TRUE,FALSE),IF(K5121="PASS",TRUE,FALSE),IF(L5121="PASS",TRUE,FALSE))=TRUE,"PASS","FAIL"))</f>
        <v/>
      </c>
    </row>
    <row r="5122" spans="8:13" x14ac:dyDescent="0.25">
      <c r="H5122" t="str">
        <f>IF(A5122="","",INDEX('Lookup Tables'!$B$2:$B$9,MATCH(B5122,'Lookup Tables'!$A$2:$A$9,-1)))</f>
        <v/>
      </c>
      <c r="I5122" t="str">
        <f>IF(A5122="","",IF(AND(C5122&gt;=INDEX('Lookup Tables'!$C$2:$C$9,MATCH(B5122,'Lookup Tables'!$A$2:$A$9,-1)),C5122&lt;=INDEX('Lookup Tables'!$D$2:$D$9,MATCH(B5122,'Lookup Tables'!$A$2:$A$9,-1))),"PASS","FAIL"))</f>
        <v/>
      </c>
      <c r="J5122" t="str">
        <f t="shared" si="320"/>
        <v/>
      </c>
      <c r="K5122" t="str">
        <f t="shared" si="321"/>
        <v/>
      </c>
      <c r="L5122" t="str">
        <f t="shared" si="322"/>
        <v/>
      </c>
      <c r="M5122" t="str">
        <f t="shared" si="323"/>
        <v/>
      </c>
    </row>
    <row r="5123" spans="8:13" x14ac:dyDescent="0.25">
      <c r="H5123" t="str">
        <f>IF(A5123="","",INDEX('Lookup Tables'!$B$2:$B$9,MATCH(B5123,'Lookup Tables'!$A$2:$A$9,-1)))</f>
        <v/>
      </c>
      <c r="I5123" t="str">
        <f>IF(A5123="","",IF(AND(C5123&gt;=INDEX('Lookup Tables'!$C$2:$C$9,MATCH(B5123,'Lookup Tables'!$A$2:$A$9,-1)),C5123&lt;=INDEX('Lookup Tables'!$D$2:$D$9,MATCH(B5123,'Lookup Tables'!$A$2:$A$9,-1))),"PASS","FAIL"))</f>
        <v/>
      </c>
      <c r="J5123" t="str">
        <f t="shared" si="320"/>
        <v/>
      </c>
      <c r="K5123" t="str">
        <f t="shared" si="321"/>
        <v/>
      </c>
      <c r="L5123" t="str">
        <f t="shared" si="322"/>
        <v/>
      </c>
      <c r="M5123" t="str">
        <f t="shared" si="323"/>
        <v/>
      </c>
    </row>
    <row r="5124" spans="8:13" x14ac:dyDescent="0.25">
      <c r="H5124" t="str">
        <f>IF(A5124="","",INDEX('Lookup Tables'!$B$2:$B$9,MATCH(B5124,'Lookup Tables'!$A$2:$A$9,-1)))</f>
        <v/>
      </c>
      <c r="I5124" t="str">
        <f>IF(A5124="","",IF(AND(C5124&gt;=INDEX('Lookup Tables'!$C$2:$C$9,MATCH(B5124,'Lookup Tables'!$A$2:$A$9,-1)),C5124&lt;=INDEX('Lookup Tables'!$D$2:$D$9,MATCH(B5124,'Lookup Tables'!$A$2:$A$9,-1))),"PASS","FAIL"))</f>
        <v/>
      </c>
      <c r="J5124" t="str">
        <f t="shared" si="320"/>
        <v/>
      </c>
      <c r="K5124" t="str">
        <f t="shared" si="321"/>
        <v/>
      </c>
      <c r="L5124" t="str">
        <f t="shared" si="322"/>
        <v/>
      </c>
      <c r="M5124" t="str">
        <f t="shared" si="323"/>
        <v/>
      </c>
    </row>
    <row r="5125" spans="8:13" x14ac:dyDescent="0.25">
      <c r="H5125" t="str">
        <f>IF(A5125="","",INDEX('Lookup Tables'!$B$2:$B$9,MATCH(B5125,'Lookup Tables'!$A$2:$A$9,-1)))</f>
        <v/>
      </c>
      <c r="I5125" t="str">
        <f>IF(A5125="","",IF(AND(C5125&gt;=INDEX('Lookup Tables'!$C$2:$C$9,MATCH(B5125,'Lookup Tables'!$A$2:$A$9,-1)),C5125&lt;=INDEX('Lookup Tables'!$D$2:$D$9,MATCH(B5125,'Lookup Tables'!$A$2:$A$9,-1))),"PASS","FAIL"))</f>
        <v/>
      </c>
      <c r="J5125" t="str">
        <f t="shared" si="320"/>
        <v/>
      </c>
      <c r="K5125" t="str">
        <f t="shared" si="321"/>
        <v/>
      </c>
      <c r="L5125" t="str">
        <f t="shared" si="322"/>
        <v/>
      </c>
      <c r="M5125" t="str">
        <f t="shared" si="323"/>
        <v/>
      </c>
    </row>
    <row r="5126" spans="8:13" x14ac:dyDescent="0.25">
      <c r="H5126" t="str">
        <f>IF(A5126="","",INDEX('Lookup Tables'!$B$2:$B$9,MATCH(B5126,'Lookup Tables'!$A$2:$A$9,-1)))</f>
        <v/>
      </c>
      <c r="I5126" t="str">
        <f>IF(A5126="","",IF(AND(C5126&gt;=INDEX('Lookup Tables'!$C$2:$C$9,MATCH(B5126,'Lookup Tables'!$A$2:$A$9,-1)),C5126&lt;=INDEX('Lookup Tables'!$D$2:$D$9,MATCH(B5126,'Lookup Tables'!$A$2:$A$9,-1))),"PASS","FAIL"))</f>
        <v/>
      </c>
      <c r="J5126" t="str">
        <f t="shared" si="320"/>
        <v/>
      </c>
      <c r="K5126" t="str">
        <f t="shared" si="321"/>
        <v/>
      </c>
      <c r="L5126" t="str">
        <f t="shared" si="322"/>
        <v/>
      </c>
      <c r="M5126" t="str">
        <f t="shared" si="323"/>
        <v/>
      </c>
    </row>
    <row r="5127" spans="8:13" x14ac:dyDescent="0.25">
      <c r="H5127" t="str">
        <f>IF(A5127="","",INDEX('Lookup Tables'!$B$2:$B$9,MATCH(B5127,'Lookup Tables'!$A$2:$A$9,-1)))</f>
        <v/>
      </c>
      <c r="I5127" t="str">
        <f>IF(A5127="","",IF(AND(C5127&gt;=INDEX('Lookup Tables'!$C$2:$C$9,MATCH(B5127,'Lookup Tables'!$A$2:$A$9,-1)),C5127&lt;=INDEX('Lookup Tables'!$D$2:$D$9,MATCH(B5127,'Lookup Tables'!$A$2:$A$9,-1))),"PASS","FAIL"))</f>
        <v/>
      </c>
      <c r="J5127" t="str">
        <f t="shared" si="320"/>
        <v/>
      </c>
      <c r="K5127" t="str">
        <f t="shared" si="321"/>
        <v/>
      </c>
      <c r="L5127" t="str">
        <f t="shared" si="322"/>
        <v/>
      </c>
      <c r="M5127" t="str">
        <f t="shared" si="323"/>
        <v/>
      </c>
    </row>
    <row r="5128" spans="8:13" x14ac:dyDescent="0.25">
      <c r="H5128" t="str">
        <f>IF(A5128="","",INDEX('Lookup Tables'!$B$2:$B$9,MATCH(B5128,'Lookup Tables'!$A$2:$A$9,-1)))</f>
        <v/>
      </c>
      <c r="I5128" t="str">
        <f>IF(A5128="","",IF(AND(C5128&gt;=INDEX('Lookup Tables'!$C$2:$C$9,MATCH(B5128,'Lookup Tables'!$A$2:$A$9,-1)),C5128&lt;=INDEX('Lookup Tables'!$D$2:$D$9,MATCH(B5128,'Lookup Tables'!$A$2:$A$9,-1))),"PASS","FAIL"))</f>
        <v/>
      </c>
      <c r="J5128" t="str">
        <f t="shared" si="320"/>
        <v/>
      </c>
      <c r="K5128" t="str">
        <f t="shared" si="321"/>
        <v/>
      </c>
      <c r="L5128" t="str">
        <f t="shared" si="322"/>
        <v/>
      </c>
      <c r="M5128" t="str">
        <f t="shared" si="323"/>
        <v/>
      </c>
    </row>
    <row r="5129" spans="8:13" x14ac:dyDescent="0.25">
      <c r="H5129" t="str">
        <f>IF(A5129="","",INDEX('Lookup Tables'!$B$2:$B$9,MATCH(B5129,'Lookup Tables'!$A$2:$A$9,-1)))</f>
        <v/>
      </c>
      <c r="I5129" t="str">
        <f>IF(A5129="","",IF(AND(C5129&gt;=INDEX('Lookup Tables'!$C$2:$C$9,MATCH(B5129,'Lookup Tables'!$A$2:$A$9,-1)),C5129&lt;=INDEX('Lookup Tables'!$D$2:$D$9,MATCH(B5129,'Lookup Tables'!$A$2:$A$9,-1))),"PASS","FAIL"))</f>
        <v/>
      </c>
      <c r="J5129" t="str">
        <f t="shared" si="320"/>
        <v/>
      </c>
      <c r="K5129" t="str">
        <f t="shared" si="321"/>
        <v/>
      </c>
      <c r="L5129" t="str">
        <f t="shared" si="322"/>
        <v/>
      </c>
      <c r="M5129" t="str">
        <f t="shared" si="323"/>
        <v/>
      </c>
    </row>
    <row r="5130" spans="8:13" x14ac:dyDescent="0.25">
      <c r="H5130" t="str">
        <f>IF(A5130="","",INDEX('Lookup Tables'!$B$2:$B$9,MATCH(B5130,'Lookup Tables'!$A$2:$A$9,-1)))</f>
        <v/>
      </c>
      <c r="I5130" t="str">
        <f>IF(A5130="","",IF(AND(C5130&gt;=INDEX('Lookup Tables'!$C$2:$C$9,MATCH(B5130,'Lookup Tables'!$A$2:$A$9,-1)),C5130&lt;=INDEX('Lookup Tables'!$D$2:$D$9,MATCH(B5130,'Lookup Tables'!$A$2:$A$9,-1))),"PASS","FAIL"))</f>
        <v/>
      </c>
      <c r="J5130" t="str">
        <f t="shared" si="320"/>
        <v/>
      </c>
      <c r="K5130" t="str">
        <f t="shared" si="321"/>
        <v/>
      </c>
      <c r="L5130" t="str">
        <f t="shared" si="322"/>
        <v/>
      </c>
      <c r="M5130" t="str">
        <f t="shared" si="323"/>
        <v/>
      </c>
    </row>
    <row r="5131" spans="8:13" x14ac:dyDescent="0.25">
      <c r="H5131" t="str">
        <f>IF(A5131="","",INDEX('Lookup Tables'!$B$2:$B$9,MATCH(B5131,'Lookup Tables'!$A$2:$A$9,-1)))</f>
        <v/>
      </c>
      <c r="I5131" t="str">
        <f>IF(A5131="","",IF(AND(C5131&gt;=INDEX('Lookup Tables'!$C$2:$C$9,MATCH(B5131,'Lookup Tables'!$A$2:$A$9,-1)),C5131&lt;=INDEX('Lookup Tables'!$D$2:$D$9,MATCH(B5131,'Lookup Tables'!$A$2:$A$9,-1))),"PASS","FAIL"))</f>
        <v/>
      </c>
      <c r="J5131" t="str">
        <f t="shared" si="320"/>
        <v/>
      </c>
      <c r="K5131" t="str">
        <f t="shared" si="321"/>
        <v/>
      </c>
      <c r="L5131" t="str">
        <f t="shared" si="322"/>
        <v/>
      </c>
      <c r="M5131" t="str">
        <f t="shared" si="323"/>
        <v/>
      </c>
    </row>
    <row r="5132" spans="8:13" x14ac:dyDescent="0.25">
      <c r="H5132" t="str">
        <f>IF(A5132="","",INDEX('Lookup Tables'!$B$2:$B$9,MATCH(B5132,'Lookup Tables'!$A$2:$A$9,-1)))</f>
        <v/>
      </c>
      <c r="I5132" t="str">
        <f>IF(A5132="","",IF(AND(C5132&gt;=INDEX('Lookup Tables'!$C$2:$C$9,MATCH(B5132,'Lookup Tables'!$A$2:$A$9,-1)),C5132&lt;=INDEX('Lookup Tables'!$D$2:$D$9,MATCH(B5132,'Lookup Tables'!$A$2:$A$9,-1))),"PASS","FAIL"))</f>
        <v/>
      </c>
      <c r="J5132" t="str">
        <f t="shared" si="320"/>
        <v/>
      </c>
      <c r="K5132" t="str">
        <f t="shared" si="321"/>
        <v/>
      </c>
      <c r="L5132" t="str">
        <f t="shared" si="322"/>
        <v/>
      </c>
      <c r="M5132" t="str">
        <f t="shared" si="323"/>
        <v/>
      </c>
    </row>
    <row r="5133" spans="8:13" x14ac:dyDescent="0.25">
      <c r="H5133" t="str">
        <f>IF(A5133="","",INDEX('Lookup Tables'!$B$2:$B$9,MATCH(B5133,'Lookup Tables'!$A$2:$A$9,-1)))</f>
        <v/>
      </c>
      <c r="I5133" t="str">
        <f>IF(A5133="","",IF(AND(C5133&gt;=INDEX('Lookup Tables'!$C$2:$C$9,MATCH(B5133,'Lookup Tables'!$A$2:$A$9,-1)),C5133&lt;=INDEX('Lookup Tables'!$D$2:$D$9,MATCH(B5133,'Lookup Tables'!$A$2:$A$9,-1))),"PASS","FAIL"))</f>
        <v/>
      </c>
      <c r="J5133" t="str">
        <f t="shared" si="320"/>
        <v/>
      </c>
      <c r="K5133" t="str">
        <f t="shared" si="321"/>
        <v/>
      </c>
      <c r="L5133" t="str">
        <f t="shared" si="322"/>
        <v/>
      </c>
      <c r="M5133" t="str">
        <f t="shared" si="323"/>
        <v/>
      </c>
    </row>
    <row r="5134" spans="8:13" x14ac:dyDescent="0.25">
      <c r="H5134" t="str">
        <f>IF(A5134="","",INDEX('Lookup Tables'!$B$2:$B$9,MATCH(B5134,'Lookup Tables'!$A$2:$A$9,-1)))</f>
        <v/>
      </c>
      <c r="I5134" t="str">
        <f>IF(A5134="","",IF(AND(C5134&gt;=INDEX('Lookup Tables'!$C$2:$C$9,MATCH(B5134,'Lookup Tables'!$A$2:$A$9,-1)),C5134&lt;=INDEX('Lookup Tables'!$D$2:$D$9,MATCH(B5134,'Lookup Tables'!$A$2:$A$9,-1))),"PASS","FAIL"))</f>
        <v/>
      </c>
      <c r="J5134" t="str">
        <f t="shared" si="320"/>
        <v/>
      </c>
      <c r="K5134" t="str">
        <f t="shared" si="321"/>
        <v/>
      </c>
      <c r="L5134" t="str">
        <f t="shared" si="322"/>
        <v/>
      </c>
      <c r="M5134" t="str">
        <f t="shared" si="323"/>
        <v/>
      </c>
    </row>
    <row r="5135" spans="8:13" x14ac:dyDescent="0.25">
      <c r="H5135" t="str">
        <f>IF(A5135="","",INDEX('Lookup Tables'!$B$2:$B$9,MATCH(B5135,'Lookup Tables'!$A$2:$A$9,-1)))</f>
        <v/>
      </c>
      <c r="I5135" t="str">
        <f>IF(A5135="","",IF(AND(C5135&gt;=INDEX('Lookup Tables'!$C$2:$C$9,MATCH(B5135,'Lookup Tables'!$A$2:$A$9,-1)),C5135&lt;=INDEX('Lookup Tables'!$D$2:$D$9,MATCH(B5135,'Lookup Tables'!$A$2:$A$9,-1))),"PASS","FAIL"))</f>
        <v/>
      </c>
      <c r="J5135" t="str">
        <f t="shared" si="320"/>
        <v/>
      </c>
      <c r="K5135" t="str">
        <f t="shared" si="321"/>
        <v/>
      </c>
      <c r="L5135" t="str">
        <f t="shared" si="322"/>
        <v/>
      </c>
      <c r="M5135" t="str">
        <f t="shared" si="323"/>
        <v/>
      </c>
    </row>
    <row r="5136" spans="8:13" x14ac:dyDescent="0.25">
      <c r="H5136" t="str">
        <f>IF(A5136="","",INDEX('Lookup Tables'!$B$2:$B$9,MATCH(B5136,'Lookup Tables'!$A$2:$A$9,-1)))</f>
        <v/>
      </c>
      <c r="I5136" t="str">
        <f>IF(A5136="","",IF(AND(C5136&gt;=INDEX('Lookup Tables'!$C$2:$C$9,MATCH(B5136,'Lookup Tables'!$A$2:$A$9,-1)),C5136&lt;=INDEX('Lookup Tables'!$D$2:$D$9,MATCH(B5136,'Lookup Tables'!$A$2:$A$9,-1))),"PASS","FAIL"))</f>
        <v/>
      </c>
      <c r="J5136" t="str">
        <f t="shared" si="320"/>
        <v/>
      </c>
      <c r="K5136" t="str">
        <f t="shared" si="321"/>
        <v/>
      </c>
      <c r="L5136" t="str">
        <f t="shared" si="322"/>
        <v/>
      </c>
      <c r="M5136" t="str">
        <f t="shared" si="323"/>
        <v/>
      </c>
    </row>
    <row r="5137" spans="8:13" x14ac:dyDescent="0.25">
      <c r="H5137" t="str">
        <f>IF(A5137="","",INDEX('Lookup Tables'!$B$2:$B$9,MATCH(B5137,'Lookup Tables'!$A$2:$A$9,-1)))</f>
        <v/>
      </c>
      <c r="I5137" t="str">
        <f>IF(A5137="","",IF(AND(C5137&gt;=INDEX('Lookup Tables'!$C$2:$C$9,MATCH(B5137,'Lookup Tables'!$A$2:$A$9,-1)),C5137&lt;=INDEX('Lookup Tables'!$D$2:$D$9,MATCH(B5137,'Lookup Tables'!$A$2:$A$9,-1))),"PASS","FAIL"))</f>
        <v/>
      </c>
      <c r="J5137" t="str">
        <f t="shared" si="320"/>
        <v/>
      </c>
      <c r="K5137" t="str">
        <f t="shared" si="321"/>
        <v/>
      </c>
      <c r="L5137" t="str">
        <f t="shared" si="322"/>
        <v/>
      </c>
      <c r="M5137" t="str">
        <f t="shared" si="323"/>
        <v/>
      </c>
    </row>
    <row r="5138" spans="8:13" x14ac:dyDescent="0.25">
      <c r="H5138" t="str">
        <f>IF(A5138="","",INDEX('Lookup Tables'!$B$2:$B$9,MATCH(B5138,'Lookup Tables'!$A$2:$A$9,-1)))</f>
        <v/>
      </c>
      <c r="I5138" t="str">
        <f>IF(A5138="","",IF(AND(C5138&gt;=INDEX('Lookup Tables'!$C$2:$C$9,MATCH(B5138,'Lookup Tables'!$A$2:$A$9,-1)),C5138&lt;=INDEX('Lookup Tables'!$D$2:$D$9,MATCH(B5138,'Lookup Tables'!$A$2:$A$9,-1))),"PASS","FAIL"))</f>
        <v/>
      </c>
      <c r="J5138" t="str">
        <f t="shared" si="320"/>
        <v/>
      </c>
      <c r="K5138" t="str">
        <f t="shared" si="321"/>
        <v/>
      </c>
      <c r="L5138" t="str">
        <f t="shared" si="322"/>
        <v/>
      </c>
      <c r="M5138" t="str">
        <f t="shared" si="323"/>
        <v/>
      </c>
    </row>
    <row r="5139" spans="8:13" x14ac:dyDescent="0.25">
      <c r="H5139" t="str">
        <f>IF(A5139="","",INDEX('Lookup Tables'!$B$2:$B$9,MATCH(B5139,'Lookup Tables'!$A$2:$A$9,-1)))</f>
        <v/>
      </c>
      <c r="I5139" t="str">
        <f>IF(A5139="","",IF(AND(C5139&gt;=INDEX('Lookup Tables'!$C$2:$C$9,MATCH(B5139,'Lookup Tables'!$A$2:$A$9,-1)),C5139&lt;=INDEX('Lookup Tables'!$D$2:$D$9,MATCH(B5139,'Lookup Tables'!$A$2:$A$9,-1))),"PASS","FAIL"))</f>
        <v/>
      </c>
      <c r="J5139" t="str">
        <f t="shared" si="320"/>
        <v/>
      </c>
      <c r="K5139" t="str">
        <f t="shared" si="321"/>
        <v/>
      </c>
      <c r="L5139" t="str">
        <f t="shared" si="322"/>
        <v/>
      </c>
      <c r="M5139" t="str">
        <f t="shared" si="323"/>
        <v/>
      </c>
    </row>
    <row r="5140" spans="8:13" x14ac:dyDescent="0.25">
      <c r="H5140" t="str">
        <f>IF(A5140="","",INDEX('Lookup Tables'!$B$2:$B$9,MATCH(B5140,'Lookup Tables'!$A$2:$A$9,-1)))</f>
        <v/>
      </c>
      <c r="I5140" t="str">
        <f>IF(A5140="","",IF(AND(C5140&gt;=INDEX('Lookup Tables'!$C$2:$C$9,MATCH(B5140,'Lookup Tables'!$A$2:$A$9,-1)),C5140&lt;=INDEX('Lookup Tables'!$D$2:$D$9,MATCH(B5140,'Lookup Tables'!$A$2:$A$9,-1))),"PASS","FAIL"))</f>
        <v/>
      </c>
      <c r="J5140" t="str">
        <f t="shared" si="320"/>
        <v/>
      </c>
      <c r="K5140" t="str">
        <f t="shared" si="321"/>
        <v/>
      </c>
      <c r="L5140" t="str">
        <f t="shared" si="322"/>
        <v/>
      </c>
      <c r="M5140" t="str">
        <f t="shared" si="323"/>
        <v/>
      </c>
    </row>
    <row r="5141" spans="8:13" x14ac:dyDescent="0.25">
      <c r="H5141" t="str">
        <f>IF(A5141="","",INDEX('Lookup Tables'!$B$2:$B$9,MATCH(B5141,'Lookup Tables'!$A$2:$A$9,-1)))</f>
        <v/>
      </c>
      <c r="I5141" t="str">
        <f>IF(A5141="","",IF(AND(C5141&gt;=INDEX('Lookup Tables'!$C$2:$C$9,MATCH(B5141,'Lookup Tables'!$A$2:$A$9,-1)),C5141&lt;=INDEX('Lookup Tables'!$D$2:$D$9,MATCH(B5141,'Lookup Tables'!$A$2:$A$9,-1))),"PASS","FAIL"))</f>
        <v/>
      </c>
      <c r="J5141" t="str">
        <f t="shared" si="320"/>
        <v/>
      </c>
      <c r="K5141" t="str">
        <f t="shared" si="321"/>
        <v/>
      </c>
      <c r="L5141" t="str">
        <f t="shared" si="322"/>
        <v/>
      </c>
      <c r="M5141" t="str">
        <f t="shared" si="323"/>
        <v/>
      </c>
    </row>
    <row r="5142" spans="8:13" x14ac:dyDescent="0.25">
      <c r="H5142" t="str">
        <f>IF(A5142="","",INDEX('Lookup Tables'!$B$2:$B$9,MATCH(B5142,'Lookup Tables'!$A$2:$A$9,-1)))</f>
        <v/>
      </c>
      <c r="I5142" t="str">
        <f>IF(A5142="","",IF(AND(C5142&gt;=INDEX('Lookup Tables'!$C$2:$C$9,MATCH(B5142,'Lookup Tables'!$A$2:$A$9,-1)),C5142&lt;=INDEX('Lookup Tables'!$D$2:$D$9,MATCH(B5142,'Lookup Tables'!$A$2:$A$9,-1))),"PASS","FAIL"))</f>
        <v/>
      </c>
      <c r="J5142" t="str">
        <f t="shared" si="320"/>
        <v/>
      </c>
      <c r="K5142" t="str">
        <f t="shared" si="321"/>
        <v/>
      </c>
      <c r="L5142" t="str">
        <f t="shared" si="322"/>
        <v/>
      </c>
      <c r="M5142" t="str">
        <f t="shared" si="323"/>
        <v/>
      </c>
    </row>
    <row r="5143" spans="8:13" x14ac:dyDescent="0.25">
      <c r="H5143" t="str">
        <f>IF(A5143="","",INDEX('Lookup Tables'!$B$2:$B$9,MATCH(B5143,'Lookup Tables'!$A$2:$A$9,-1)))</f>
        <v/>
      </c>
      <c r="I5143" t="str">
        <f>IF(A5143="","",IF(AND(C5143&gt;=INDEX('Lookup Tables'!$C$2:$C$9,MATCH(B5143,'Lookup Tables'!$A$2:$A$9,-1)),C5143&lt;=INDEX('Lookup Tables'!$D$2:$D$9,MATCH(B5143,'Lookup Tables'!$A$2:$A$9,-1))),"PASS","FAIL"))</f>
        <v/>
      </c>
      <c r="J5143" t="str">
        <f t="shared" si="320"/>
        <v/>
      </c>
      <c r="K5143" t="str">
        <f t="shared" si="321"/>
        <v/>
      </c>
      <c r="L5143" t="str">
        <f t="shared" si="322"/>
        <v/>
      </c>
      <c r="M5143" t="str">
        <f t="shared" si="323"/>
        <v/>
      </c>
    </row>
    <row r="5144" spans="8:13" x14ac:dyDescent="0.25">
      <c r="H5144" t="str">
        <f>IF(A5144="","",INDEX('Lookup Tables'!$B$2:$B$9,MATCH(B5144,'Lookup Tables'!$A$2:$A$9,-1)))</f>
        <v/>
      </c>
      <c r="I5144" t="str">
        <f>IF(A5144="","",IF(AND(C5144&gt;=INDEX('Lookup Tables'!$C$2:$C$9,MATCH(B5144,'Lookup Tables'!$A$2:$A$9,-1)),C5144&lt;=INDEX('Lookup Tables'!$D$2:$D$9,MATCH(B5144,'Lookup Tables'!$A$2:$A$9,-1))),"PASS","FAIL"))</f>
        <v/>
      </c>
      <c r="J5144" t="str">
        <f t="shared" si="320"/>
        <v/>
      </c>
      <c r="K5144" t="str">
        <f t="shared" si="321"/>
        <v/>
      </c>
      <c r="L5144" t="str">
        <f t="shared" si="322"/>
        <v/>
      </c>
      <c r="M5144" t="str">
        <f t="shared" si="323"/>
        <v/>
      </c>
    </row>
    <row r="5145" spans="8:13" x14ac:dyDescent="0.25">
      <c r="H5145" t="str">
        <f>IF(A5145="","",INDEX('Lookup Tables'!$B$2:$B$9,MATCH(B5145,'Lookup Tables'!$A$2:$A$9,-1)))</f>
        <v/>
      </c>
      <c r="I5145" t="str">
        <f>IF(A5145="","",IF(AND(C5145&gt;=INDEX('Lookup Tables'!$C$2:$C$9,MATCH(B5145,'Lookup Tables'!$A$2:$A$9,-1)),C5145&lt;=INDEX('Lookup Tables'!$D$2:$D$9,MATCH(B5145,'Lookup Tables'!$A$2:$A$9,-1))),"PASS","FAIL"))</f>
        <v/>
      </c>
      <c r="J5145" t="str">
        <f t="shared" si="320"/>
        <v/>
      </c>
      <c r="K5145" t="str">
        <f t="shared" si="321"/>
        <v/>
      </c>
      <c r="L5145" t="str">
        <f t="shared" si="322"/>
        <v/>
      </c>
      <c r="M5145" t="str">
        <f t="shared" si="323"/>
        <v/>
      </c>
    </row>
    <row r="5146" spans="8:13" x14ac:dyDescent="0.25">
      <c r="H5146" t="str">
        <f>IF(A5146="","",INDEX('Lookup Tables'!$B$2:$B$9,MATCH(B5146,'Lookup Tables'!$A$2:$A$9,-1)))</f>
        <v/>
      </c>
      <c r="I5146" t="str">
        <f>IF(A5146="","",IF(AND(C5146&gt;=INDEX('Lookup Tables'!$C$2:$C$9,MATCH(B5146,'Lookup Tables'!$A$2:$A$9,-1)),C5146&lt;=INDEX('Lookup Tables'!$D$2:$D$9,MATCH(B5146,'Lookup Tables'!$A$2:$A$9,-1))),"PASS","FAIL"))</f>
        <v/>
      </c>
      <c r="J5146" t="str">
        <f t="shared" si="320"/>
        <v/>
      </c>
      <c r="K5146" t="str">
        <f t="shared" si="321"/>
        <v/>
      </c>
      <c r="L5146" t="str">
        <f t="shared" si="322"/>
        <v/>
      </c>
      <c r="M5146" t="str">
        <f t="shared" si="323"/>
        <v/>
      </c>
    </row>
    <row r="5147" spans="8:13" x14ac:dyDescent="0.25">
      <c r="H5147" t="str">
        <f>IF(A5147="","",INDEX('Lookup Tables'!$B$2:$B$9,MATCH(B5147,'Lookup Tables'!$A$2:$A$9,-1)))</f>
        <v/>
      </c>
      <c r="I5147" t="str">
        <f>IF(A5147="","",IF(AND(C5147&gt;=INDEX('Lookup Tables'!$C$2:$C$9,MATCH(B5147,'Lookup Tables'!$A$2:$A$9,-1)),C5147&lt;=INDEX('Lookup Tables'!$D$2:$D$9,MATCH(B5147,'Lookup Tables'!$A$2:$A$9,-1))),"PASS","FAIL"))</f>
        <v/>
      </c>
      <c r="J5147" t="str">
        <f t="shared" si="320"/>
        <v/>
      </c>
      <c r="K5147" t="str">
        <f t="shared" si="321"/>
        <v/>
      </c>
      <c r="L5147" t="str">
        <f t="shared" si="322"/>
        <v/>
      </c>
      <c r="M5147" t="str">
        <f t="shared" si="323"/>
        <v/>
      </c>
    </row>
    <row r="5148" spans="8:13" x14ac:dyDescent="0.25">
      <c r="H5148" t="str">
        <f>IF(A5148="","",INDEX('Lookup Tables'!$B$2:$B$9,MATCH(B5148,'Lookup Tables'!$A$2:$A$9,-1)))</f>
        <v/>
      </c>
      <c r="I5148" t="str">
        <f>IF(A5148="","",IF(AND(C5148&gt;=INDEX('Lookup Tables'!$C$2:$C$9,MATCH(B5148,'Lookup Tables'!$A$2:$A$9,-1)),C5148&lt;=INDEX('Lookup Tables'!$D$2:$D$9,MATCH(B5148,'Lookup Tables'!$A$2:$A$9,-1))),"PASS","FAIL"))</f>
        <v/>
      </c>
      <c r="J5148" t="str">
        <f t="shared" si="320"/>
        <v/>
      </c>
      <c r="K5148" t="str">
        <f t="shared" si="321"/>
        <v/>
      </c>
      <c r="L5148" t="str">
        <f t="shared" si="322"/>
        <v/>
      </c>
      <c r="M5148" t="str">
        <f t="shared" si="323"/>
        <v/>
      </c>
    </row>
    <row r="5149" spans="8:13" x14ac:dyDescent="0.25">
      <c r="H5149" t="str">
        <f>IF(A5149="","",INDEX('Lookup Tables'!$B$2:$B$9,MATCH(B5149,'Lookup Tables'!$A$2:$A$9,-1)))</f>
        <v/>
      </c>
      <c r="I5149" t="str">
        <f>IF(A5149="","",IF(AND(C5149&gt;=INDEX('Lookup Tables'!$C$2:$C$9,MATCH(B5149,'Lookup Tables'!$A$2:$A$9,-1)),C5149&lt;=INDEX('Lookup Tables'!$D$2:$D$9,MATCH(B5149,'Lookup Tables'!$A$2:$A$9,-1))),"PASS","FAIL"))</f>
        <v/>
      </c>
      <c r="J5149" t="str">
        <f t="shared" si="320"/>
        <v/>
      </c>
      <c r="K5149" t="str">
        <f t="shared" si="321"/>
        <v/>
      </c>
      <c r="L5149" t="str">
        <f t="shared" si="322"/>
        <v/>
      </c>
      <c r="M5149" t="str">
        <f t="shared" si="323"/>
        <v/>
      </c>
    </row>
    <row r="5150" spans="8:13" x14ac:dyDescent="0.25">
      <c r="H5150" t="str">
        <f>IF(A5150="","",INDEX('Lookup Tables'!$B$2:$B$9,MATCH(B5150,'Lookup Tables'!$A$2:$A$9,-1)))</f>
        <v/>
      </c>
      <c r="I5150" t="str">
        <f>IF(A5150="","",IF(AND(C5150&gt;=INDEX('Lookup Tables'!$C$2:$C$9,MATCH(B5150,'Lookup Tables'!$A$2:$A$9,-1)),C5150&lt;=INDEX('Lookup Tables'!$D$2:$D$9,MATCH(B5150,'Lookup Tables'!$A$2:$A$9,-1))),"PASS","FAIL"))</f>
        <v/>
      </c>
      <c r="J5150" t="str">
        <f t="shared" si="320"/>
        <v/>
      </c>
      <c r="K5150" t="str">
        <f t="shared" si="321"/>
        <v/>
      </c>
      <c r="L5150" t="str">
        <f t="shared" si="322"/>
        <v/>
      </c>
      <c r="M5150" t="str">
        <f t="shared" si="323"/>
        <v/>
      </c>
    </row>
    <row r="5151" spans="8:13" x14ac:dyDescent="0.25">
      <c r="H5151" t="str">
        <f>IF(A5151="","",INDEX('Lookup Tables'!$B$2:$B$9,MATCH(B5151,'Lookup Tables'!$A$2:$A$9,-1)))</f>
        <v/>
      </c>
      <c r="I5151" t="str">
        <f>IF(A5151="","",IF(AND(C5151&gt;=INDEX('Lookup Tables'!$C$2:$C$9,MATCH(B5151,'Lookup Tables'!$A$2:$A$9,-1)),C5151&lt;=INDEX('Lookup Tables'!$D$2:$D$9,MATCH(B5151,'Lookup Tables'!$A$2:$A$9,-1))),"PASS","FAIL"))</f>
        <v/>
      </c>
      <c r="J5151" t="str">
        <f t="shared" si="320"/>
        <v/>
      </c>
      <c r="K5151" t="str">
        <f t="shared" si="321"/>
        <v/>
      </c>
      <c r="L5151" t="str">
        <f t="shared" si="322"/>
        <v/>
      </c>
      <c r="M5151" t="str">
        <f t="shared" si="323"/>
        <v/>
      </c>
    </row>
    <row r="5152" spans="8:13" x14ac:dyDescent="0.25">
      <c r="H5152" t="str">
        <f>IF(A5152="","",INDEX('Lookup Tables'!$B$2:$B$9,MATCH(B5152,'Lookup Tables'!$A$2:$A$9,-1)))</f>
        <v/>
      </c>
      <c r="I5152" t="str">
        <f>IF(A5152="","",IF(AND(C5152&gt;=INDEX('Lookup Tables'!$C$2:$C$9,MATCH(B5152,'Lookup Tables'!$A$2:$A$9,-1)),C5152&lt;=INDEX('Lookup Tables'!$D$2:$D$9,MATCH(B5152,'Lookup Tables'!$A$2:$A$9,-1))),"PASS","FAIL"))</f>
        <v/>
      </c>
      <c r="J5152" t="str">
        <f t="shared" si="320"/>
        <v/>
      </c>
      <c r="K5152" t="str">
        <f t="shared" si="321"/>
        <v/>
      </c>
      <c r="L5152" t="str">
        <f t="shared" si="322"/>
        <v/>
      </c>
      <c r="M5152" t="str">
        <f t="shared" si="323"/>
        <v/>
      </c>
    </row>
    <row r="5153" spans="8:13" x14ac:dyDescent="0.25">
      <c r="H5153" t="str">
        <f>IF(A5153="","",INDEX('Lookup Tables'!$B$2:$B$9,MATCH(B5153,'Lookup Tables'!$A$2:$A$9,-1)))</f>
        <v/>
      </c>
      <c r="I5153" t="str">
        <f>IF(A5153="","",IF(AND(C5153&gt;=INDEX('Lookup Tables'!$C$2:$C$9,MATCH(B5153,'Lookup Tables'!$A$2:$A$9,-1)),C5153&lt;=INDEX('Lookup Tables'!$D$2:$D$9,MATCH(B5153,'Lookup Tables'!$A$2:$A$9,-1))),"PASS","FAIL"))</f>
        <v/>
      </c>
      <c r="J5153" t="str">
        <f t="shared" si="320"/>
        <v/>
      </c>
      <c r="K5153" t="str">
        <f t="shared" si="321"/>
        <v/>
      </c>
      <c r="L5153" t="str">
        <f t="shared" si="322"/>
        <v/>
      </c>
      <c r="M5153" t="str">
        <f t="shared" si="323"/>
        <v/>
      </c>
    </row>
    <row r="5154" spans="8:13" x14ac:dyDescent="0.25">
      <c r="H5154" t="str">
        <f>IF(A5154="","",INDEX('Lookup Tables'!$B$2:$B$9,MATCH(B5154,'Lookup Tables'!$A$2:$A$9,-1)))</f>
        <v/>
      </c>
      <c r="I5154" t="str">
        <f>IF(A5154="","",IF(AND(C5154&gt;=INDEX('Lookup Tables'!$C$2:$C$9,MATCH(B5154,'Lookup Tables'!$A$2:$A$9,-1)),C5154&lt;=INDEX('Lookup Tables'!$D$2:$D$9,MATCH(B5154,'Lookup Tables'!$A$2:$A$9,-1))),"PASS","FAIL"))</f>
        <v/>
      </c>
      <c r="J5154" t="str">
        <f t="shared" si="320"/>
        <v/>
      </c>
      <c r="K5154" t="str">
        <f t="shared" si="321"/>
        <v/>
      </c>
      <c r="L5154" t="str">
        <f t="shared" si="322"/>
        <v/>
      </c>
      <c r="M5154" t="str">
        <f t="shared" si="323"/>
        <v/>
      </c>
    </row>
    <row r="5155" spans="8:13" x14ac:dyDescent="0.25">
      <c r="H5155" t="str">
        <f>IF(A5155="","",INDEX('Lookup Tables'!$B$2:$B$9,MATCH(B5155,'Lookup Tables'!$A$2:$A$9,-1)))</f>
        <v/>
      </c>
      <c r="I5155" t="str">
        <f>IF(A5155="","",IF(AND(C5155&gt;=INDEX('Lookup Tables'!$C$2:$C$9,MATCH(B5155,'Lookup Tables'!$A$2:$A$9,-1)),C5155&lt;=INDEX('Lookup Tables'!$D$2:$D$9,MATCH(B5155,'Lookup Tables'!$A$2:$A$9,-1))),"PASS","FAIL"))</f>
        <v/>
      </c>
      <c r="J5155" t="str">
        <f t="shared" si="320"/>
        <v/>
      </c>
      <c r="K5155" t="str">
        <f t="shared" si="321"/>
        <v/>
      </c>
      <c r="L5155" t="str">
        <f t="shared" si="322"/>
        <v/>
      </c>
      <c r="M5155" t="str">
        <f t="shared" si="323"/>
        <v/>
      </c>
    </row>
    <row r="5156" spans="8:13" x14ac:dyDescent="0.25">
      <c r="H5156" t="str">
        <f>IF(A5156="","",INDEX('Lookup Tables'!$B$2:$B$9,MATCH(B5156,'Lookup Tables'!$A$2:$A$9,-1)))</f>
        <v/>
      </c>
      <c r="I5156" t="str">
        <f>IF(A5156="","",IF(AND(C5156&gt;=INDEX('Lookup Tables'!$C$2:$C$9,MATCH(B5156,'Lookup Tables'!$A$2:$A$9,-1)),C5156&lt;=INDEX('Lookup Tables'!$D$2:$D$9,MATCH(B5156,'Lookup Tables'!$A$2:$A$9,-1))),"PASS","FAIL"))</f>
        <v/>
      </c>
      <c r="J5156" t="str">
        <f t="shared" si="320"/>
        <v/>
      </c>
      <c r="K5156" t="str">
        <f t="shared" si="321"/>
        <v/>
      </c>
      <c r="L5156" t="str">
        <f t="shared" si="322"/>
        <v/>
      </c>
      <c r="M5156" t="str">
        <f t="shared" si="323"/>
        <v/>
      </c>
    </row>
    <row r="5157" spans="8:13" x14ac:dyDescent="0.25">
      <c r="H5157" t="str">
        <f>IF(A5157="","",INDEX('Lookup Tables'!$B$2:$B$9,MATCH(B5157,'Lookup Tables'!$A$2:$A$9,-1)))</f>
        <v/>
      </c>
      <c r="I5157" t="str">
        <f>IF(A5157="","",IF(AND(C5157&gt;=INDEX('Lookup Tables'!$C$2:$C$9,MATCH(B5157,'Lookup Tables'!$A$2:$A$9,-1)),C5157&lt;=INDEX('Lookup Tables'!$D$2:$D$9,MATCH(B5157,'Lookup Tables'!$A$2:$A$9,-1))),"PASS","FAIL"))</f>
        <v/>
      </c>
      <c r="J5157" t="str">
        <f t="shared" si="320"/>
        <v/>
      </c>
      <c r="K5157" t="str">
        <f t="shared" si="321"/>
        <v/>
      </c>
      <c r="L5157" t="str">
        <f t="shared" si="322"/>
        <v/>
      </c>
      <c r="M5157" t="str">
        <f t="shared" si="323"/>
        <v/>
      </c>
    </row>
    <row r="5158" spans="8:13" x14ac:dyDescent="0.25">
      <c r="H5158" t="str">
        <f>IF(A5158="","",INDEX('Lookup Tables'!$B$2:$B$9,MATCH(B5158,'Lookup Tables'!$A$2:$A$9,-1)))</f>
        <v/>
      </c>
      <c r="I5158" t="str">
        <f>IF(A5158="","",IF(AND(C5158&gt;=INDEX('Lookup Tables'!$C$2:$C$9,MATCH(B5158,'Lookup Tables'!$A$2:$A$9,-1)),C5158&lt;=INDEX('Lookup Tables'!$D$2:$D$9,MATCH(B5158,'Lookup Tables'!$A$2:$A$9,-1))),"PASS","FAIL"))</f>
        <v/>
      </c>
      <c r="J5158" t="str">
        <f t="shared" si="320"/>
        <v/>
      </c>
      <c r="K5158" t="str">
        <f t="shared" si="321"/>
        <v/>
      </c>
      <c r="L5158" t="str">
        <f t="shared" si="322"/>
        <v/>
      </c>
      <c r="M5158" t="str">
        <f t="shared" si="323"/>
        <v/>
      </c>
    </row>
    <row r="5159" spans="8:13" x14ac:dyDescent="0.25">
      <c r="H5159" t="str">
        <f>IF(A5159="","",INDEX('Lookup Tables'!$B$2:$B$9,MATCH(B5159,'Lookup Tables'!$A$2:$A$9,-1)))</f>
        <v/>
      </c>
      <c r="I5159" t="str">
        <f>IF(A5159="","",IF(AND(C5159&gt;=INDEX('Lookup Tables'!$C$2:$C$9,MATCH(B5159,'Lookup Tables'!$A$2:$A$9,-1)),C5159&lt;=INDEX('Lookup Tables'!$D$2:$D$9,MATCH(B5159,'Lookup Tables'!$A$2:$A$9,-1))),"PASS","FAIL"))</f>
        <v/>
      </c>
      <c r="J5159" t="str">
        <f t="shared" si="320"/>
        <v/>
      </c>
      <c r="K5159" t="str">
        <f t="shared" si="321"/>
        <v/>
      </c>
      <c r="L5159" t="str">
        <f t="shared" si="322"/>
        <v/>
      </c>
      <c r="M5159" t="str">
        <f t="shared" si="323"/>
        <v/>
      </c>
    </row>
    <row r="5160" spans="8:13" x14ac:dyDescent="0.25">
      <c r="H5160" t="str">
        <f>IF(A5160="","",INDEX('Lookup Tables'!$B$2:$B$9,MATCH(B5160,'Lookup Tables'!$A$2:$A$9,-1)))</f>
        <v/>
      </c>
      <c r="I5160" t="str">
        <f>IF(A5160="","",IF(AND(C5160&gt;=INDEX('Lookup Tables'!$C$2:$C$9,MATCH(B5160,'Lookup Tables'!$A$2:$A$9,-1)),C5160&lt;=INDEX('Lookup Tables'!$D$2:$D$9,MATCH(B5160,'Lookup Tables'!$A$2:$A$9,-1))),"PASS","FAIL"))</f>
        <v/>
      </c>
      <c r="J5160" t="str">
        <f t="shared" si="320"/>
        <v/>
      </c>
      <c r="K5160" t="str">
        <f t="shared" si="321"/>
        <v/>
      </c>
      <c r="L5160" t="str">
        <f t="shared" si="322"/>
        <v/>
      </c>
      <c r="M5160" t="str">
        <f t="shared" si="323"/>
        <v/>
      </c>
    </row>
    <row r="5161" spans="8:13" x14ac:dyDescent="0.25">
      <c r="H5161" t="str">
        <f>IF(A5161="","",INDEX('Lookup Tables'!$B$2:$B$9,MATCH(B5161,'Lookup Tables'!$A$2:$A$9,-1)))</f>
        <v/>
      </c>
      <c r="I5161" t="str">
        <f>IF(A5161="","",IF(AND(C5161&gt;=INDEX('Lookup Tables'!$C$2:$C$9,MATCH(B5161,'Lookup Tables'!$A$2:$A$9,-1)),C5161&lt;=INDEX('Lookup Tables'!$D$2:$D$9,MATCH(B5161,'Lookup Tables'!$A$2:$A$9,-1))),"PASS","FAIL"))</f>
        <v/>
      </c>
      <c r="J5161" t="str">
        <f t="shared" si="320"/>
        <v/>
      </c>
      <c r="K5161" t="str">
        <f t="shared" si="321"/>
        <v/>
      </c>
      <c r="L5161" t="str">
        <f t="shared" si="322"/>
        <v/>
      </c>
      <c r="M5161" t="str">
        <f t="shared" si="323"/>
        <v/>
      </c>
    </row>
    <row r="5162" spans="8:13" x14ac:dyDescent="0.25">
      <c r="H5162" t="str">
        <f>IF(A5162="","",INDEX('Lookup Tables'!$B$2:$B$9,MATCH(B5162,'Lookup Tables'!$A$2:$A$9,-1)))</f>
        <v/>
      </c>
      <c r="I5162" t="str">
        <f>IF(A5162="","",IF(AND(C5162&gt;=INDEX('Lookup Tables'!$C$2:$C$9,MATCH(B5162,'Lookup Tables'!$A$2:$A$9,-1)),C5162&lt;=INDEX('Lookup Tables'!$D$2:$D$9,MATCH(B5162,'Lookup Tables'!$A$2:$A$9,-1))),"PASS","FAIL"))</f>
        <v/>
      </c>
      <c r="J5162" t="str">
        <f t="shared" si="320"/>
        <v/>
      </c>
      <c r="K5162" t="str">
        <f t="shared" si="321"/>
        <v/>
      </c>
      <c r="L5162" t="str">
        <f t="shared" si="322"/>
        <v/>
      </c>
      <c r="M5162" t="str">
        <f t="shared" si="323"/>
        <v/>
      </c>
    </row>
    <row r="5163" spans="8:13" x14ac:dyDescent="0.25">
      <c r="H5163" t="str">
        <f>IF(A5163="","",INDEX('Lookup Tables'!$B$2:$B$9,MATCH(B5163,'Lookup Tables'!$A$2:$A$9,-1)))</f>
        <v/>
      </c>
      <c r="I5163" t="str">
        <f>IF(A5163="","",IF(AND(C5163&gt;=INDEX('Lookup Tables'!$C$2:$C$9,MATCH(B5163,'Lookup Tables'!$A$2:$A$9,-1)),C5163&lt;=INDEX('Lookup Tables'!$D$2:$D$9,MATCH(B5163,'Lookup Tables'!$A$2:$A$9,-1))),"PASS","FAIL"))</f>
        <v/>
      </c>
      <c r="J5163" t="str">
        <f t="shared" si="320"/>
        <v/>
      </c>
      <c r="K5163" t="str">
        <f t="shared" si="321"/>
        <v/>
      </c>
      <c r="L5163" t="str">
        <f t="shared" si="322"/>
        <v/>
      </c>
      <c r="M5163" t="str">
        <f t="shared" si="323"/>
        <v/>
      </c>
    </row>
    <row r="5164" spans="8:13" x14ac:dyDescent="0.25">
      <c r="H5164" t="str">
        <f>IF(A5164="","",INDEX('Lookup Tables'!$B$2:$B$9,MATCH(B5164,'Lookup Tables'!$A$2:$A$9,-1)))</f>
        <v/>
      </c>
      <c r="I5164" t="str">
        <f>IF(A5164="","",IF(AND(C5164&gt;=INDEX('Lookup Tables'!$C$2:$C$9,MATCH(B5164,'Lookup Tables'!$A$2:$A$9,-1)),C5164&lt;=INDEX('Lookup Tables'!$D$2:$D$9,MATCH(B5164,'Lookup Tables'!$A$2:$A$9,-1))),"PASS","FAIL"))</f>
        <v/>
      </c>
      <c r="J5164" t="str">
        <f t="shared" si="320"/>
        <v/>
      </c>
      <c r="K5164" t="str">
        <f t="shared" si="321"/>
        <v/>
      </c>
      <c r="L5164" t="str">
        <f t="shared" si="322"/>
        <v/>
      </c>
      <c r="M5164" t="str">
        <f t="shared" si="323"/>
        <v/>
      </c>
    </row>
    <row r="5165" spans="8:13" x14ac:dyDescent="0.25">
      <c r="H5165" t="str">
        <f>IF(A5165="","",INDEX('Lookup Tables'!$B$2:$B$9,MATCH(B5165,'Lookup Tables'!$A$2:$A$9,-1)))</f>
        <v/>
      </c>
      <c r="I5165" t="str">
        <f>IF(A5165="","",IF(AND(C5165&gt;=INDEX('Lookup Tables'!$C$2:$C$9,MATCH(B5165,'Lookup Tables'!$A$2:$A$9,-1)),C5165&lt;=INDEX('Lookup Tables'!$D$2:$D$9,MATCH(B5165,'Lookup Tables'!$A$2:$A$9,-1))),"PASS","FAIL"))</f>
        <v/>
      </c>
      <c r="J5165" t="str">
        <f t="shared" si="320"/>
        <v/>
      </c>
      <c r="K5165" t="str">
        <f t="shared" si="321"/>
        <v/>
      </c>
      <c r="L5165" t="str">
        <f t="shared" si="322"/>
        <v/>
      </c>
      <c r="M5165" t="str">
        <f t="shared" si="323"/>
        <v/>
      </c>
    </row>
    <row r="5166" spans="8:13" x14ac:dyDescent="0.25">
      <c r="H5166" t="str">
        <f>IF(A5166="","",INDEX('Lookup Tables'!$B$2:$B$9,MATCH(B5166,'Lookup Tables'!$A$2:$A$9,-1)))</f>
        <v/>
      </c>
      <c r="I5166" t="str">
        <f>IF(A5166="","",IF(AND(C5166&gt;=INDEX('Lookup Tables'!$C$2:$C$9,MATCH(B5166,'Lookup Tables'!$A$2:$A$9,-1)),C5166&lt;=INDEX('Lookup Tables'!$D$2:$D$9,MATCH(B5166,'Lookup Tables'!$A$2:$A$9,-1))),"PASS","FAIL"))</f>
        <v/>
      </c>
      <c r="J5166" t="str">
        <f t="shared" si="320"/>
        <v/>
      </c>
      <c r="K5166" t="str">
        <f t="shared" si="321"/>
        <v/>
      </c>
      <c r="L5166" t="str">
        <f t="shared" si="322"/>
        <v/>
      </c>
      <c r="M5166" t="str">
        <f t="shared" si="323"/>
        <v/>
      </c>
    </row>
    <row r="5167" spans="8:13" x14ac:dyDescent="0.25">
      <c r="H5167" t="str">
        <f>IF(A5167="","",INDEX('Lookup Tables'!$B$2:$B$9,MATCH(B5167,'Lookup Tables'!$A$2:$A$9,-1)))</f>
        <v/>
      </c>
      <c r="I5167" t="str">
        <f>IF(A5167="","",IF(AND(C5167&gt;=INDEX('Lookup Tables'!$C$2:$C$9,MATCH(B5167,'Lookup Tables'!$A$2:$A$9,-1)),C5167&lt;=INDEX('Lookup Tables'!$D$2:$D$9,MATCH(B5167,'Lookup Tables'!$A$2:$A$9,-1))),"PASS","FAIL"))</f>
        <v/>
      </c>
      <c r="J5167" t="str">
        <f t="shared" si="320"/>
        <v/>
      </c>
      <c r="K5167" t="str">
        <f t="shared" si="321"/>
        <v/>
      </c>
      <c r="L5167" t="str">
        <f t="shared" si="322"/>
        <v/>
      </c>
      <c r="M5167" t="str">
        <f t="shared" si="323"/>
        <v/>
      </c>
    </row>
    <row r="5168" spans="8:13" x14ac:dyDescent="0.25">
      <c r="H5168" t="str">
        <f>IF(A5168="","",INDEX('Lookup Tables'!$B$2:$B$9,MATCH(B5168,'Lookup Tables'!$A$2:$A$9,-1)))</f>
        <v/>
      </c>
      <c r="I5168" t="str">
        <f>IF(A5168="","",IF(AND(C5168&gt;=INDEX('Lookup Tables'!$C$2:$C$9,MATCH(B5168,'Lookup Tables'!$A$2:$A$9,-1)),C5168&lt;=INDEX('Lookup Tables'!$D$2:$D$9,MATCH(B5168,'Lookup Tables'!$A$2:$A$9,-1))),"PASS","FAIL"))</f>
        <v/>
      </c>
      <c r="J5168" t="str">
        <f t="shared" si="320"/>
        <v/>
      </c>
      <c r="K5168" t="str">
        <f t="shared" si="321"/>
        <v/>
      </c>
      <c r="L5168" t="str">
        <f t="shared" si="322"/>
        <v/>
      </c>
      <c r="M5168" t="str">
        <f t="shared" si="323"/>
        <v/>
      </c>
    </row>
    <row r="5169" spans="8:13" x14ac:dyDescent="0.25">
      <c r="H5169" t="str">
        <f>IF(A5169="","",INDEX('Lookup Tables'!$B$2:$B$9,MATCH(B5169,'Lookup Tables'!$A$2:$A$9,-1)))</f>
        <v/>
      </c>
      <c r="I5169" t="str">
        <f>IF(A5169="","",IF(AND(C5169&gt;=INDEX('Lookup Tables'!$C$2:$C$9,MATCH(B5169,'Lookup Tables'!$A$2:$A$9,-1)),C5169&lt;=INDEX('Lookup Tables'!$D$2:$D$9,MATCH(B5169,'Lookup Tables'!$A$2:$A$9,-1))),"PASS","FAIL"))</f>
        <v/>
      </c>
      <c r="J5169" t="str">
        <f t="shared" si="320"/>
        <v/>
      </c>
      <c r="K5169" t="str">
        <f t="shared" si="321"/>
        <v/>
      </c>
      <c r="L5169" t="str">
        <f t="shared" si="322"/>
        <v/>
      </c>
      <c r="M5169" t="str">
        <f t="shared" si="323"/>
        <v/>
      </c>
    </row>
    <row r="5170" spans="8:13" x14ac:dyDescent="0.25">
      <c r="H5170" t="str">
        <f>IF(A5170="","",INDEX('Lookup Tables'!$B$2:$B$9,MATCH(B5170,'Lookup Tables'!$A$2:$A$9,-1)))</f>
        <v/>
      </c>
      <c r="I5170" t="str">
        <f>IF(A5170="","",IF(AND(C5170&gt;=INDEX('Lookup Tables'!$C$2:$C$9,MATCH(B5170,'Lookup Tables'!$A$2:$A$9,-1)),C5170&lt;=INDEX('Lookup Tables'!$D$2:$D$9,MATCH(B5170,'Lookup Tables'!$A$2:$A$9,-1))),"PASS","FAIL"))</f>
        <v/>
      </c>
      <c r="J5170" t="str">
        <f t="shared" si="320"/>
        <v/>
      </c>
      <c r="K5170" t="str">
        <f t="shared" si="321"/>
        <v/>
      </c>
      <c r="L5170" t="str">
        <f t="shared" si="322"/>
        <v/>
      </c>
      <c r="M5170" t="str">
        <f t="shared" si="323"/>
        <v/>
      </c>
    </row>
    <row r="5171" spans="8:13" x14ac:dyDescent="0.25">
      <c r="H5171" t="str">
        <f>IF(A5171="","",INDEX('Lookup Tables'!$B$2:$B$9,MATCH(B5171,'Lookup Tables'!$A$2:$A$9,-1)))</f>
        <v/>
      </c>
      <c r="I5171" t="str">
        <f>IF(A5171="","",IF(AND(C5171&gt;=INDEX('Lookup Tables'!$C$2:$C$9,MATCH(B5171,'Lookup Tables'!$A$2:$A$9,-1)),C5171&lt;=INDEX('Lookup Tables'!$D$2:$D$9,MATCH(B5171,'Lookup Tables'!$A$2:$A$9,-1))),"PASS","FAIL"))</f>
        <v/>
      </c>
      <c r="J5171" t="str">
        <f t="shared" si="320"/>
        <v/>
      </c>
      <c r="K5171" t="str">
        <f t="shared" si="321"/>
        <v/>
      </c>
      <c r="L5171" t="str">
        <f t="shared" si="322"/>
        <v/>
      </c>
      <c r="M5171" t="str">
        <f t="shared" si="323"/>
        <v/>
      </c>
    </row>
    <row r="5172" spans="8:13" x14ac:dyDescent="0.25">
      <c r="H5172" t="str">
        <f>IF(A5172="","",INDEX('Lookup Tables'!$B$2:$B$9,MATCH(B5172,'Lookup Tables'!$A$2:$A$9,-1)))</f>
        <v/>
      </c>
      <c r="I5172" t="str">
        <f>IF(A5172="","",IF(AND(C5172&gt;=INDEX('Lookup Tables'!$C$2:$C$9,MATCH(B5172,'Lookup Tables'!$A$2:$A$9,-1)),C5172&lt;=INDEX('Lookup Tables'!$D$2:$D$9,MATCH(B5172,'Lookup Tables'!$A$2:$A$9,-1))),"PASS","FAIL"))</f>
        <v/>
      </c>
      <c r="J5172" t="str">
        <f t="shared" si="320"/>
        <v/>
      </c>
      <c r="K5172" t="str">
        <f t="shared" si="321"/>
        <v/>
      </c>
      <c r="L5172" t="str">
        <f t="shared" si="322"/>
        <v/>
      </c>
      <c r="M5172" t="str">
        <f t="shared" si="323"/>
        <v/>
      </c>
    </row>
    <row r="5173" spans="8:13" x14ac:dyDescent="0.25">
      <c r="H5173" t="str">
        <f>IF(A5173="","",INDEX('Lookup Tables'!$B$2:$B$9,MATCH(B5173,'Lookup Tables'!$A$2:$A$9,-1)))</f>
        <v/>
      </c>
      <c r="I5173" t="str">
        <f>IF(A5173="","",IF(AND(C5173&gt;=INDEX('Lookup Tables'!$C$2:$C$9,MATCH(B5173,'Lookup Tables'!$A$2:$A$9,-1)),C5173&lt;=INDEX('Lookup Tables'!$D$2:$D$9,MATCH(B5173,'Lookup Tables'!$A$2:$A$9,-1))),"PASS","FAIL"))</f>
        <v/>
      </c>
      <c r="J5173" t="str">
        <f t="shared" si="320"/>
        <v/>
      </c>
      <c r="K5173" t="str">
        <f t="shared" si="321"/>
        <v/>
      </c>
      <c r="L5173" t="str">
        <f t="shared" si="322"/>
        <v/>
      </c>
      <c r="M5173" t="str">
        <f t="shared" si="323"/>
        <v/>
      </c>
    </row>
    <row r="5174" spans="8:13" x14ac:dyDescent="0.25">
      <c r="H5174" t="str">
        <f>IF(A5174="","",INDEX('Lookup Tables'!$B$2:$B$9,MATCH(B5174,'Lookup Tables'!$A$2:$A$9,-1)))</f>
        <v/>
      </c>
      <c r="I5174" t="str">
        <f>IF(A5174="","",IF(AND(C5174&gt;=INDEX('Lookup Tables'!$C$2:$C$9,MATCH(B5174,'Lookup Tables'!$A$2:$A$9,-1)),C5174&lt;=INDEX('Lookup Tables'!$D$2:$D$9,MATCH(B5174,'Lookup Tables'!$A$2:$A$9,-1))),"PASS","FAIL"))</f>
        <v/>
      </c>
      <c r="J5174" t="str">
        <f t="shared" si="320"/>
        <v/>
      </c>
      <c r="K5174" t="str">
        <f t="shared" si="321"/>
        <v/>
      </c>
      <c r="L5174" t="str">
        <f t="shared" si="322"/>
        <v/>
      </c>
      <c r="M5174" t="str">
        <f t="shared" si="323"/>
        <v/>
      </c>
    </row>
    <row r="5175" spans="8:13" x14ac:dyDescent="0.25">
      <c r="H5175" t="str">
        <f>IF(A5175="","",INDEX('Lookup Tables'!$B$2:$B$9,MATCH(B5175,'Lookup Tables'!$A$2:$A$9,-1)))</f>
        <v/>
      </c>
      <c r="I5175" t="str">
        <f>IF(A5175="","",IF(AND(C5175&gt;=INDEX('Lookup Tables'!$C$2:$C$9,MATCH(B5175,'Lookup Tables'!$A$2:$A$9,-1)),C5175&lt;=INDEX('Lookup Tables'!$D$2:$D$9,MATCH(B5175,'Lookup Tables'!$A$2:$A$9,-1))),"PASS","FAIL"))</f>
        <v/>
      </c>
      <c r="J5175" t="str">
        <f t="shared" si="320"/>
        <v/>
      </c>
      <c r="K5175" t="str">
        <f t="shared" si="321"/>
        <v/>
      </c>
      <c r="L5175" t="str">
        <f t="shared" si="322"/>
        <v/>
      </c>
      <c r="M5175" t="str">
        <f t="shared" si="323"/>
        <v/>
      </c>
    </row>
    <row r="5176" spans="8:13" x14ac:dyDescent="0.25">
      <c r="H5176" t="str">
        <f>IF(A5176="","",INDEX('Lookup Tables'!$B$2:$B$9,MATCH(B5176,'Lookup Tables'!$A$2:$A$9,-1)))</f>
        <v/>
      </c>
      <c r="I5176" t="str">
        <f>IF(A5176="","",IF(AND(C5176&gt;=INDEX('Lookup Tables'!$C$2:$C$9,MATCH(B5176,'Lookup Tables'!$A$2:$A$9,-1)),C5176&lt;=INDEX('Lookup Tables'!$D$2:$D$9,MATCH(B5176,'Lookup Tables'!$A$2:$A$9,-1))),"PASS","FAIL"))</f>
        <v/>
      </c>
      <c r="J5176" t="str">
        <f t="shared" si="320"/>
        <v/>
      </c>
      <c r="K5176" t="str">
        <f t="shared" si="321"/>
        <v/>
      </c>
      <c r="L5176" t="str">
        <f t="shared" si="322"/>
        <v/>
      </c>
      <c r="M5176" t="str">
        <f t="shared" si="323"/>
        <v/>
      </c>
    </row>
    <row r="5177" spans="8:13" x14ac:dyDescent="0.25">
      <c r="H5177" t="str">
        <f>IF(A5177="","",INDEX('Lookup Tables'!$B$2:$B$9,MATCH(B5177,'Lookup Tables'!$A$2:$A$9,-1)))</f>
        <v/>
      </c>
      <c r="I5177" t="str">
        <f>IF(A5177="","",IF(AND(C5177&gt;=INDEX('Lookup Tables'!$C$2:$C$9,MATCH(B5177,'Lookup Tables'!$A$2:$A$9,-1)),C5177&lt;=INDEX('Lookup Tables'!$D$2:$D$9,MATCH(B5177,'Lookup Tables'!$A$2:$A$9,-1))),"PASS","FAIL"))</f>
        <v/>
      </c>
      <c r="J5177" t="str">
        <f t="shared" si="320"/>
        <v/>
      </c>
      <c r="K5177" t="str">
        <f t="shared" si="321"/>
        <v/>
      </c>
      <c r="L5177" t="str">
        <f t="shared" si="322"/>
        <v/>
      </c>
      <c r="M5177" t="str">
        <f t="shared" si="323"/>
        <v/>
      </c>
    </row>
    <row r="5178" spans="8:13" x14ac:dyDescent="0.25">
      <c r="H5178" t="str">
        <f>IF(A5178="","",INDEX('Lookup Tables'!$B$2:$B$9,MATCH(B5178,'Lookup Tables'!$A$2:$A$9,-1)))</f>
        <v/>
      </c>
      <c r="I5178" t="str">
        <f>IF(A5178="","",IF(AND(C5178&gt;=INDEX('Lookup Tables'!$C$2:$C$9,MATCH(B5178,'Lookup Tables'!$A$2:$A$9,-1)),C5178&lt;=INDEX('Lookup Tables'!$D$2:$D$9,MATCH(B5178,'Lookup Tables'!$A$2:$A$9,-1))),"PASS","FAIL"))</f>
        <v/>
      </c>
      <c r="J5178" t="str">
        <f t="shared" si="320"/>
        <v/>
      </c>
      <c r="K5178" t="str">
        <f t="shared" si="321"/>
        <v/>
      </c>
      <c r="L5178" t="str">
        <f t="shared" si="322"/>
        <v/>
      </c>
      <c r="M5178" t="str">
        <f t="shared" si="323"/>
        <v/>
      </c>
    </row>
    <row r="5179" spans="8:13" x14ac:dyDescent="0.25">
      <c r="H5179" t="str">
        <f>IF(A5179="","",INDEX('Lookup Tables'!$B$2:$B$9,MATCH(B5179,'Lookup Tables'!$A$2:$A$9,-1)))</f>
        <v/>
      </c>
      <c r="I5179" t="str">
        <f>IF(A5179="","",IF(AND(C5179&gt;=INDEX('Lookup Tables'!$C$2:$C$9,MATCH(B5179,'Lookup Tables'!$A$2:$A$9,-1)),C5179&lt;=INDEX('Lookup Tables'!$D$2:$D$9,MATCH(B5179,'Lookup Tables'!$A$2:$A$9,-1))),"PASS","FAIL"))</f>
        <v/>
      </c>
      <c r="J5179" t="str">
        <f t="shared" si="320"/>
        <v/>
      </c>
      <c r="K5179" t="str">
        <f t="shared" si="321"/>
        <v/>
      </c>
      <c r="L5179" t="str">
        <f t="shared" si="322"/>
        <v/>
      </c>
      <c r="M5179" t="str">
        <f t="shared" si="323"/>
        <v/>
      </c>
    </row>
    <row r="5180" spans="8:13" x14ac:dyDescent="0.25">
      <c r="H5180" t="str">
        <f>IF(A5180="","",INDEX('Lookup Tables'!$B$2:$B$9,MATCH(B5180,'Lookup Tables'!$A$2:$A$9,-1)))</f>
        <v/>
      </c>
      <c r="I5180" t="str">
        <f>IF(A5180="","",IF(AND(C5180&gt;=INDEX('Lookup Tables'!$C$2:$C$9,MATCH(B5180,'Lookup Tables'!$A$2:$A$9,-1)),C5180&lt;=INDEX('Lookup Tables'!$D$2:$D$9,MATCH(B5180,'Lookup Tables'!$A$2:$A$9,-1))),"PASS","FAIL"))</f>
        <v/>
      </c>
      <c r="J5180" t="str">
        <f t="shared" si="320"/>
        <v/>
      </c>
      <c r="K5180" t="str">
        <f t="shared" si="321"/>
        <v/>
      </c>
      <c r="L5180" t="str">
        <f t="shared" si="322"/>
        <v/>
      </c>
      <c r="M5180" t="str">
        <f t="shared" si="323"/>
        <v/>
      </c>
    </row>
    <row r="5181" spans="8:13" x14ac:dyDescent="0.25">
      <c r="H5181" t="str">
        <f>IF(A5181="","",INDEX('Lookup Tables'!$B$2:$B$9,MATCH(B5181,'Lookup Tables'!$A$2:$A$9,-1)))</f>
        <v/>
      </c>
      <c r="I5181" t="str">
        <f>IF(A5181="","",IF(AND(C5181&gt;=INDEX('Lookup Tables'!$C$2:$C$9,MATCH(B5181,'Lookup Tables'!$A$2:$A$9,-1)),C5181&lt;=INDEX('Lookup Tables'!$D$2:$D$9,MATCH(B5181,'Lookup Tables'!$A$2:$A$9,-1))),"PASS","FAIL"))</f>
        <v/>
      </c>
      <c r="J5181" t="str">
        <f t="shared" si="320"/>
        <v/>
      </c>
      <c r="K5181" t="str">
        <f t="shared" si="321"/>
        <v/>
      </c>
      <c r="L5181" t="str">
        <f t="shared" si="322"/>
        <v/>
      </c>
      <c r="M5181" t="str">
        <f t="shared" si="323"/>
        <v/>
      </c>
    </row>
    <row r="5182" spans="8:13" x14ac:dyDescent="0.25">
      <c r="H5182" t="str">
        <f>IF(A5182="","",INDEX('Lookup Tables'!$B$2:$B$9,MATCH(B5182,'Lookup Tables'!$A$2:$A$9,-1)))</f>
        <v/>
      </c>
      <c r="I5182" t="str">
        <f>IF(A5182="","",IF(AND(C5182&gt;=INDEX('Lookup Tables'!$C$2:$C$9,MATCH(B5182,'Lookup Tables'!$A$2:$A$9,-1)),C5182&lt;=INDEX('Lookup Tables'!$D$2:$D$9,MATCH(B5182,'Lookup Tables'!$A$2:$A$9,-1))),"PASS","FAIL"))</f>
        <v/>
      </c>
      <c r="J5182" t="str">
        <f t="shared" si="320"/>
        <v/>
      </c>
      <c r="K5182" t="str">
        <f t="shared" si="321"/>
        <v/>
      </c>
      <c r="L5182" t="str">
        <f t="shared" si="322"/>
        <v/>
      </c>
      <c r="M5182" t="str">
        <f t="shared" si="323"/>
        <v/>
      </c>
    </row>
    <row r="5183" spans="8:13" x14ac:dyDescent="0.25">
      <c r="H5183" t="str">
        <f>IF(A5183="","",INDEX('Lookup Tables'!$B$2:$B$9,MATCH(B5183,'Lookup Tables'!$A$2:$A$9,-1)))</f>
        <v/>
      </c>
      <c r="I5183" t="str">
        <f>IF(A5183="","",IF(AND(C5183&gt;=INDEX('Lookup Tables'!$C$2:$C$9,MATCH(B5183,'Lookup Tables'!$A$2:$A$9,-1)),C5183&lt;=INDEX('Lookup Tables'!$D$2:$D$9,MATCH(B5183,'Lookup Tables'!$A$2:$A$9,-1))),"PASS","FAIL"))</f>
        <v/>
      </c>
      <c r="J5183" t="str">
        <f t="shared" si="320"/>
        <v/>
      </c>
      <c r="K5183" t="str">
        <f t="shared" si="321"/>
        <v/>
      </c>
      <c r="L5183" t="str">
        <f t="shared" si="322"/>
        <v/>
      </c>
      <c r="M5183" t="str">
        <f t="shared" si="323"/>
        <v/>
      </c>
    </row>
    <row r="5184" spans="8:13" x14ac:dyDescent="0.25">
      <c r="H5184" t="str">
        <f>IF(A5184="","",INDEX('Lookup Tables'!$B$2:$B$9,MATCH(B5184,'Lookup Tables'!$A$2:$A$9,-1)))</f>
        <v/>
      </c>
      <c r="I5184" t="str">
        <f>IF(A5184="","",IF(AND(C5184&gt;=INDEX('Lookup Tables'!$C$2:$C$9,MATCH(B5184,'Lookup Tables'!$A$2:$A$9,-1)),C5184&lt;=INDEX('Lookup Tables'!$D$2:$D$9,MATCH(B5184,'Lookup Tables'!$A$2:$A$9,-1))),"PASS","FAIL"))</f>
        <v/>
      </c>
      <c r="J5184" t="str">
        <f t="shared" si="320"/>
        <v/>
      </c>
      <c r="K5184" t="str">
        <f t="shared" si="321"/>
        <v/>
      </c>
      <c r="L5184" t="str">
        <f t="shared" si="322"/>
        <v/>
      </c>
      <c r="M5184" t="str">
        <f t="shared" si="323"/>
        <v/>
      </c>
    </row>
    <row r="5185" spans="8:13" x14ac:dyDescent="0.25">
      <c r="H5185" t="str">
        <f>IF(A5185="","",INDEX('Lookup Tables'!$B$2:$B$9,MATCH(B5185,'Lookup Tables'!$A$2:$A$9,-1)))</f>
        <v/>
      </c>
      <c r="I5185" t="str">
        <f>IF(A5185="","",IF(AND(C5185&gt;=INDEX('Lookup Tables'!$C$2:$C$9,MATCH(B5185,'Lookup Tables'!$A$2:$A$9,-1)),C5185&lt;=INDEX('Lookup Tables'!$D$2:$D$9,MATCH(B5185,'Lookup Tables'!$A$2:$A$9,-1))),"PASS","FAIL"))</f>
        <v/>
      </c>
      <c r="J5185" t="str">
        <f t="shared" ref="J5185:J5248" si="324">IF(A5185="","",IF(AND(D5185&gt;=15,D5185&lt;=22.5),"PASS","FAIL"))</f>
        <v/>
      </c>
      <c r="K5185" t="str">
        <f t="shared" ref="K5185:K5248" si="325">IF(A5185="","",IF(AND(E5185&gt;=15,E5185&lt;=22.5),"PASS","FAIL"))</f>
        <v/>
      </c>
      <c r="L5185" t="str">
        <f t="shared" ref="L5185:L5248" si="326">IF(A5185="","",IF(AND(F5185&gt;0,F5185&lt;0.2),"PASS","FAIL"))</f>
        <v/>
      </c>
      <c r="M5185" t="str">
        <f t="shared" ref="M5185:M5248" si="327">IF(A5185="","",IF(AND(IF(I5185="PASS",TRUE,FALSE),IF(J5185="PASS",TRUE,FALSE),IF(K5185="PASS",TRUE,FALSE),IF(L5185="PASS",TRUE,FALSE))=TRUE,"PASS","FAIL"))</f>
        <v/>
      </c>
    </row>
    <row r="5186" spans="8:13" x14ac:dyDescent="0.25">
      <c r="H5186" t="str">
        <f>IF(A5186="","",INDEX('Lookup Tables'!$B$2:$B$9,MATCH(B5186,'Lookup Tables'!$A$2:$A$9,-1)))</f>
        <v/>
      </c>
      <c r="I5186" t="str">
        <f>IF(A5186="","",IF(AND(C5186&gt;=INDEX('Lookup Tables'!$C$2:$C$9,MATCH(B5186,'Lookup Tables'!$A$2:$A$9,-1)),C5186&lt;=INDEX('Lookup Tables'!$D$2:$D$9,MATCH(B5186,'Lookup Tables'!$A$2:$A$9,-1))),"PASS","FAIL"))</f>
        <v/>
      </c>
      <c r="J5186" t="str">
        <f t="shared" si="324"/>
        <v/>
      </c>
      <c r="K5186" t="str">
        <f t="shared" si="325"/>
        <v/>
      </c>
      <c r="L5186" t="str">
        <f t="shared" si="326"/>
        <v/>
      </c>
      <c r="M5186" t="str">
        <f t="shared" si="327"/>
        <v/>
      </c>
    </row>
    <row r="5187" spans="8:13" x14ac:dyDescent="0.25">
      <c r="H5187" t="str">
        <f>IF(A5187="","",INDEX('Lookup Tables'!$B$2:$B$9,MATCH(B5187,'Lookup Tables'!$A$2:$A$9,-1)))</f>
        <v/>
      </c>
      <c r="I5187" t="str">
        <f>IF(A5187="","",IF(AND(C5187&gt;=INDEX('Lookup Tables'!$C$2:$C$9,MATCH(B5187,'Lookup Tables'!$A$2:$A$9,-1)),C5187&lt;=INDEX('Lookup Tables'!$D$2:$D$9,MATCH(B5187,'Lookup Tables'!$A$2:$A$9,-1))),"PASS","FAIL"))</f>
        <v/>
      </c>
      <c r="J5187" t="str">
        <f t="shared" si="324"/>
        <v/>
      </c>
      <c r="K5187" t="str">
        <f t="shared" si="325"/>
        <v/>
      </c>
      <c r="L5187" t="str">
        <f t="shared" si="326"/>
        <v/>
      </c>
      <c r="M5187" t="str">
        <f t="shared" si="327"/>
        <v/>
      </c>
    </row>
    <row r="5188" spans="8:13" x14ac:dyDescent="0.25">
      <c r="H5188" t="str">
        <f>IF(A5188="","",INDEX('Lookup Tables'!$B$2:$B$9,MATCH(B5188,'Lookup Tables'!$A$2:$A$9,-1)))</f>
        <v/>
      </c>
      <c r="I5188" t="str">
        <f>IF(A5188="","",IF(AND(C5188&gt;=INDEX('Lookup Tables'!$C$2:$C$9,MATCH(B5188,'Lookup Tables'!$A$2:$A$9,-1)),C5188&lt;=INDEX('Lookup Tables'!$D$2:$D$9,MATCH(B5188,'Lookup Tables'!$A$2:$A$9,-1))),"PASS","FAIL"))</f>
        <v/>
      </c>
      <c r="J5188" t="str">
        <f t="shared" si="324"/>
        <v/>
      </c>
      <c r="K5188" t="str">
        <f t="shared" si="325"/>
        <v/>
      </c>
      <c r="L5188" t="str">
        <f t="shared" si="326"/>
        <v/>
      </c>
      <c r="M5188" t="str">
        <f t="shared" si="327"/>
        <v/>
      </c>
    </row>
    <row r="5189" spans="8:13" x14ac:dyDescent="0.25">
      <c r="H5189" t="str">
        <f>IF(A5189="","",INDEX('Lookup Tables'!$B$2:$B$9,MATCH(B5189,'Lookup Tables'!$A$2:$A$9,-1)))</f>
        <v/>
      </c>
      <c r="I5189" t="str">
        <f>IF(A5189="","",IF(AND(C5189&gt;=INDEX('Lookup Tables'!$C$2:$C$9,MATCH(B5189,'Lookup Tables'!$A$2:$A$9,-1)),C5189&lt;=INDEX('Lookup Tables'!$D$2:$D$9,MATCH(B5189,'Lookup Tables'!$A$2:$A$9,-1))),"PASS","FAIL"))</f>
        <v/>
      </c>
      <c r="J5189" t="str">
        <f t="shared" si="324"/>
        <v/>
      </c>
      <c r="K5189" t="str">
        <f t="shared" si="325"/>
        <v/>
      </c>
      <c r="L5189" t="str">
        <f t="shared" si="326"/>
        <v/>
      </c>
      <c r="M5189" t="str">
        <f t="shared" si="327"/>
        <v/>
      </c>
    </row>
    <row r="5190" spans="8:13" x14ac:dyDescent="0.25">
      <c r="H5190" t="str">
        <f>IF(A5190="","",INDEX('Lookup Tables'!$B$2:$B$9,MATCH(B5190,'Lookup Tables'!$A$2:$A$9,-1)))</f>
        <v/>
      </c>
      <c r="I5190" t="str">
        <f>IF(A5190="","",IF(AND(C5190&gt;=INDEX('Lookup Tables'!$C$2:$C$9,MATCH(B5190,'Lookup Tables'!$A$2:$A$9,-1)),C5190&lt;=INDEX('Lookup Tables'!$D$2:$D$9,MATCH(B5190,'Lookup Tables'!$A$2:$A$9,-1))),"PASS","FAIL"))</f>
        <v/>
      </c>
      <c r="J5190" t="str">
        <f t="shared" si="324"/>
        <v/>
      </c>
      <c r="K5190" t="str">
        <f t="shared" si="325"/>
        <v/>
      </c>
      <c r="L5190" t="str">
        <f t="shared" si="326"/>
        <v/>
      </c>
      <c r="M5190" t="str">
        <f t="shared" si="327"/>
        <v/>
      </c>
    </row>
    <row r="5191" spans="8:13" x14ac:dyDescent="0.25">
      <c r="H5191" t="str">
        <f>IF(A5191="","",INDEX('Lookup Tables'!$B$2:$B$9,MATCH(B5191,'Lookup Tables'!$A$2:$A$9,-1)))</f>
        <v/>
      </c>
      <c r="I5191" t="str">
        <f>IF(A5191="","",IF(AND(C5191&gt;=INDEX('Lookup Tables'!$C$2:$C$9,MATCH(B5191,'Lookup Tables'!$A$2:$A$9,-1)),C5191&lt;=INDEX('Lookup Tables'!$D$2:$D$9,MATCH(B5191,'Lookup Tables'!$A$2:$A$9,-1))),"PASS","FAIL"))</f>
        <v/>
      </c>
      <c r="J5191" t="str">
        <f t="shared" si="324"/>
        <v/>
      </c>
      <c r="K5191" t="str">
        <f t="shared" si="325"/>
        <v/>
      </c>
      <c r="L5191" t="str">
        <f t="shared" si="326"/>
        <v/>
      </c>
      <c r="M5191" t="str">
        <f t="shared" si="327"/>
        <v/>
      </c>
    </row>
    <row r="5192" spans="8:13" x14ac:dyDescent="0.25">
      <c r="H5192" t="str">
        <f>IF(A5192="","",INDEX('Lookup Tables'!$B$2:$B$9,MATCH(B5192,'Lookup Tables'!$A$2:$A$9,-1)))</f>
        <v/>
      </c>
      <c r="I5192" t="str">
        <f>IF(A5192="","",IF(AND(C5192&gt;=INDEX('Lookup Tables'!$C$2:$C$9,MATCH(B5192,'Lookup Tables'!$A$2:$A$9,-1)),C5192&lt;=INDEX('Lookup Tables'!$D$2:$D$9,MATCH(B5192,'Lookup Tables'!$A$2:$A$9,-1))),"PASS","FAIL"))</f>
        <v/>
      </c>
      <c r="J5192" t="str">
        <f t="shared" si="324"/>
        <v/>
      </c>
      <c r="K5192" t="str">
        <f t="shared" si="325"/>
        <v/>
      </c>
      <c r="L5192" t="str">
        <f t="shared" si="326"/>
        <v/>
      </c>
      <c r="M5192" t="str">
        <f t="shared" si="327"/>
        <v/>
      </c>
    </row>
    <row r="5193" spans="8:13" x14ac:dyDescent="0.25">
      <c r="H5193" t="str">
        <f>IF(A5193="","",INDEX('Lookup Tables'!$B$2:$B$9,MATCH(B5193,'Lookup Tables'!$A$2:$A$9,-1)))</f>
        <v/>
      </c>
      <c r="I5193" t="str">
        <f>IF(A5193="","",IF(AND(C5193&gt;=INDEX('Lookup Tables'!$C$2:$C$9,MATCH(B5193,'Lookup Tables'!$A$2:$A$9,-1)),C5193&lt;=INDEX('Lookup Tables'!$D$2:$D$9,MATCH(B5193,'Lookup Tables'!$A$2:$A$9,-1))),"PASS","FAIL"))</f>
        <v/>
      </c>
      <c r="J5193" t="str">
        <f t="shared" si="324"/>
        <v/>
      </c>
      <c r="K5193" t="str">
        <f t="shared" si="325"/>
        <v/>
      </c>
      <c r="L5193" t="str">
        <f t="shared" si="326"/>
        <v/>
      </c>
      <c r="M5193" t="str">
        <f t="shared" si="327"/>
        <v/>
      </c>
    </row>
    <row r="5194" spans="8:13" x14ac:dyDescent="0.25">
      <c r="H5194" t="str">
        <f>IF(A5194="","",INDEX('Lookup Tables'!$B$2:$B$9,MATCH(B5194,'Lookup Tables'!$A$2:$A$9,-1)))</f>
        <v/>
      </c>
      <c r="I5194" t="str">
        <f>IF(A5194="","",IF(AND(C5194&gt;=INDEX('Lookup Tables'!$C$2:$C$9,MATCH(B5194,'Lookup Tables'!$A$2:$A$9,-1)),C5194&lt;=INDEX('Lookup Tables'!$D$2:$D$9,MATCH(B5194,'Lookup Tables'!$A$2:$A$9,-1))),"PASS","FAIL"))</f>
        <v/>
      </c>
      <c r="J5194" t="str">
        <f t="shared" si="324"/>
        <v/>
      </c>
      <c r="K5194" t="str">
        <f t="shared" si="325"/>
        <v/>
      </c>
      <c r="L5194" t="str">
        <f t="shared" si="326"/>
        <v/>
      </c>
      <c r="M5194" t="str">
        <f t="shared" si="327"/>
        <v/>
      </c>
    </row>
    <row r="5195" spans="8:13" x14ac:dyDescent="0.25">
      <c r="H5195" t="str">
        <f>IF(A5195="","",INDEX('Lookup Tables'!$B$2:$B$9,MATCH(B5195,'Lookup Tables'!$A$2:$A$9,-1)))</f>
        <v/>
      </c>
      <c r="I5195" t="str">
        <f>IF(A5195="","",IF(AND(C5195&gt;=INDEX('Lookup Tables'!$C$2:$C$9,MATCH(B5195,'Lookup Tables'!$A$2:$A$9,-1)),C5195&lt;=INDEX('Lookup Tables'!$D$2:$D$9,MATCH(B5195,'Lookup Tables'!$A$2:$A$9,-1))),"PASS","FAIL"))</f>
        <v/>
      </c>
      <c r="J5195" t="str">
        <f t="shared" si="324"/>
        <v/>
      </c>
      <c r="K5195" t="str">
        <f t="shared" si="325"/>
        <v/>
      </c>
      <c r="L5195" t="str">
        <f t="shared" si="326"/>
        <v/>
      </c>
      <c r="M5195" t="str">
        <f t="shared" si="327"/>
        <v/>
      </c>
    </row>
    <row r="5196" spans="8:13" x14ac:dyDescent="0.25">
      <c r="H5196" t="str">
        <f>IF(A5196="","",INDEX('Lookup Tables'!$B$2:$B$9,MATCH(B5196,'Lookup Tables'!$A$2:$A$9,-1)))</f>
        <v/>
      </c>
      <c r="I5196" t="str">
        <f>IF(A5196="","",IF(AND(C5196&gt;=INDEX('Lookup Tables'!$C$2:$C$9,MATCH(B5196,'Lookup Tables'!$A$2:$A$9,-1)),C5196&lt;=INDEX('Lookup Tables'!$D$2:$D$9,MATCH(B5196,'Lookup Tables'!$A$2:$A$9,-1))),"PASS","FAIL"))</f>
        <v/>
      </c>
      <c r="J5196" t="str">
        <f t="shared" si="324"/>
        <v/>
      </c>
      <c r="K5196" t="str">
        <f t="shared" si="325"/>
        <v/>
      </c>
      <c r="L5196" t="str">
        <f t="shared" si="326"/>
        <v/>
      </c>
      <c r="M5196" t="str">
        <f t="shared" si="327"/>
        <v/>
      </c>
    </row>
    <row r="5197" spans="8:13" x14ac:dyDescent="0.25">
      <c r="H5197" t="str">
        <f>IF(A5197="","",INDEX('Lookup Tables'!$B$2:$B$9,MATCH(B5197,'Lookup Tables'!$A$2:$A$9,-1)))</f>
        <v/>
      </c>
      <c r="I5197" t="str">
        <f>IF(A5197="","",IF(AND(C5197&gt;=INDEX('Lookup Tables'!$C$2:$C$9,MATCH(B5197,'Lookup Tables'!$A$2:$A$9,-1)),C5197&lt;=INDEX('Lookup Tables'!$D$2:$D$9,MATCH(B5197,'Lookup Tables'!$A$2:$A$9,-1))),"PASS","FAIL"))</f>
        <v/>
      </c>
      <c r="J5197" t="str">
        <f t="shared" si="324"/>
        <v/>
      </c>
      <c r="K5197" t="str">
        <f t="shared" si="325"/>
        <v/>
      </c>
      <c r="L5197" t="str">
        <f t="shared" si="326"/>
        <v/>
      </c>
      <c r="M5197" t="str">
        <f t="shared" si="327"/>
        <v/>
      </c>
    </row>
    <row r="5198" spans="8:13" x14ac:dyDescent="0.25">
      <c r="H5198" t="str">
        <f>IF(A5198="","",INDEX('Lookup Tables'!$B$2:$B$9,MATCH(B5198,'Lookup Tables'!$A$2:$A$9,-1)))</f>
        <v/>
      </c>
      <c r="I5198" t="str">
        <f>IF(A5198="","",IF(AND(C5198&gt;=INDEX('Lookup Tables'!$C$2:$C$9,MATCH(B5198,'Lookup Tables'!$A$2:$A$9,-1)),C5198&lt;=INDEX('Lookup Tables'!$D$2:$D$9,MATCH(B5198,'Lookup Tables'!$A$2:$A$9,-1))),"PASS","FAIL"))</f>
        <v/>
      </c>
      <c r="J5198" t="str">
        <f t="shared" si="324"/>
        <v/>
      </c>
      <c r="K5198" t="str">
        <f t="shared" si="325"/>
        <v/>
      </c>
      <c r="L5198" t="str">
        <f t="shared" si="326"/>
        <v/>
      </c>
      <c r="M5198" t="str">
        <f t="shared" si="327"/>
        <v/>
      </c>
    </row>
    <row r="5199" spans="8:13" x14ac:dyDescent="0.25">
      <c r="H5199" t="str">
        <f>IF(A5199="","",INDEX('Lookup Tables'!$B$2:$B$9,MATCH(B5199,'Lookup Tables'!$A$2:$A$9,-1)))</f>
        <v/>
      </c>
      <c r="I5199" t="str">
        <f>IF(A5199="","",IF(AND(C5199&gt;=INDEX('Lookup Tables'!$C$2:$C$9,MATCH(B5199,'Lookup Tables'!$A$2:$A$9,-1)),C5199&lt;=INDEX('Lookup Tables'!$D$2:$D$9,MATCH(B5199,'Lookup Tables'!$A$2:$A$9,-1))),"PASS","FAIL"))</f>
        <v/>
      </c>
      <c r="J5199" t="str">
        <f t="shared" si="324"/>
        <v/>
      </c>
      <c r="K5199" t="str">
        <f t="shared" si="325"/>
        <v/>
      </c>
      <c r="L5199" t="str">
        <f t="shared" si="326"/>
        <v/>
      </c>
      <c r="M5199" t="str">
        <f t="shared" si="327"/>
        <v/>
      </c>
    </row>
    <row r="5200" spans="8:13" x14ac:dyDescent="0.25">
      <c r="H5200" t="str">
        <f>IF(A5200="","",INDEX('Lookup Tables'!$B$2:$B$9,MATCH(B5200,'Lookup Tables'!$A$2:$A$9,-1)))</f>
        <v/>
      </c>
      <c r="I5200" t="str">
        <f>IF(A5200="","",IF(AND(C5200&gt;=INDEX('Lookup Tables'!$C$2:$C$9,MATCH(B5200,'Lookup Tables'!$A$2:$A$9,-1)),C5200&lt;=INDEX('Lookup Tables'!$D$2:$D$9,MATCH(B5200,'Lookup Tables'!$A$2:$A$9,-1))),"PASS","FAIL"))</f>
        <v/>
      </c>
      <c r="J5200" t="str">
        <f t="shared" si="324"/>
        <v/>
      </c>
      <c r="K5200" t="str">
        <f t="shared" si="325"/>
        <v/>
      </c>
      <c r="L5200" t="str">
        <f t="shared" si="326"/>
        <v/>
      </c>
      <c r="M5200" t="str">
        <f t="shared" si="327"/>
        <v/>
      </c>
    </row>
    <row r="5201" spans="8:13" x14ac:dyDescent="0.25">
      <c r="H5201" t="str">
        <f>IF(A5201="","",INDEX('Lookup Tables'!$B$2:$B$9,MATCH(B5201,'Lookup Tables'!$A$2:$A$9,-1)))</f>
        <v/>
      </c>
      <c r="I5201" t="str">
        <f>IF(A5201="","",IF(AND(C5201&gt;=INDEX('Lookup Tables'!$C$2:$C$9,MATCH(B5201,'Lookup Tables'!$A$2:$A$9,-1)),C5201&lt;=INDEX('Lookup Tables'!$D$2:$D$9,MATCH(B5201,'Lookup Tables'!$A$2:$A$9,-1))),"PASS","FAIL"))</f>
        <v/>
      </c>
      <c r="J5201" t="str">
        <f t="shared" si="324"/>
        <v/>
      </c>
      <c r="K5201" t="str">
        <f t="shared" si="325"/>
        <v/>
      </c>
      <c r="L5201" t="str">
        <f t="shared" si="326"/>
        <v/>
      </c>
      <c r="M5201" t="str">
        <f t="shared" si="327"/>
        <v/>
      </c>
    </row>
    <row r="5202" spans="8:13" x14ac:dyDescent="0.25">
      <c r="H5202" t="str">
        <f>IF(A5202="","",INDEX('Lookup Tables'!$B$2:$B$9,MATCH(B5202,'Lookup Tables'!$A$2:$A$9,-1)))</f>
        <v/>
      </c>
      <c r="I5202" t="str">
        <f>IF(A5202="","",IF(AND(C5202&gt;=INDEX('Lookup Tables'!$C$2:$C$9,MATCH(B5202,'Lookup Tables'!$A$2:$A$9,-1)),C5202&lt;=INDEX('Lookup Tables'!$D$2:$D$9,MATCH(B5202,'Lookup Tables'!$A$2:$A$9,-1))),"PASS","FAIL"))</f>
        <v/>
      </c>
      <c r="J5202" t="str">
        <f t="shared" si="324"/>
        <v/>
      </c>
      <c r="K5202" t="str">
        <f t="shared" si="325"/>
        <v/>
      </c>
      <c r="L5202" t="str">
        <f t="shared" si="326"/>
        <v/>
      </c>
      <c r="M5202" t="str">
        <f t="shared" si="327"/>
        <v/>
      </c>
    </row>
    <row r="5203" spans="8:13" x14ac:dyDescent="0.25">
      <c r="H5203" t="str">
        <f>IF(A5203="","",INDEX('Lookup Tables'!$B$2:$B$9,MATCH(B5203,'Lookup Tables'!$A$2:$A$9,-1)))</f>
        <v/>
      </c>
      <c r="I5203" t="str">
        <f>IF(A5203="","",IF(AND(C5203&gt;=INDEX('Lookup Tables'!$C$2:$C$9,MATCH(B5203,'Lookup Tables'!$A$2:$A$9,-1)),C5203&lt;=INDEX('Lookup Tables'!$D$2:$D$9,MATCH(B5203,'Lookup Tables'!$A$2:$A$9,-1))),"PASS","FAIL"))</f>
        <v/>
      </c>
      <c r="J5203" t="str">
        <f t="shared" si="324"/>
        <v/>
      </c>
      <c r="K5203" t="str">
        <f t="shared" si="325"/>
        <v/>
      </c>
      <c r="L5203" t="str">
        <f t="shared" si="326"/>
        <v/>
      </c>
      <c r="M5203" t="str">
        <f t="shared" si="327"/>
        <v/>
      </c>
    </row>
    <row r="5204" spans="8:13" x14ac:dyDescent="0.25">
      <c r="H5204" t="str">
        <f>IF(A5204="","",INDEX('Lookup Tables'!$B$2:$B$9,MATCH(B5204,'Lookup Tables'!$A$2:$A$9,-1)))</f>
        <v/>
      </c>
      <c r="I5204" t="str">
        <f>IF(A5204="","",IF(AND(C5204&gt;=INDEX('Lookup Tables'!$C$2:$C$9,MATCH(B5204,'Lookup Tables'!$A$2:$A$9,-1)),C5204&lt;=INDEX('Lookup Tables'!$D$2:$D$9,MATCH(B5204,'Lookup Tables'!$A$2:$A$9,-1))),"PASS","FAIL"))</f>
        <v/>
      </c>
      <c r="J5204" t="str">
        <f t="shared" si="324"/>
        <v/>
      </c>
      <c r="K5204" t="str">
        <f t="shared" si="325"/>
        <v/>
      </c>
      <c r="L5204" t="str">
        <f t="shared" si="326"/>
        <v/>
      </c>
      <c r="M5204" t="str">
        <f t="shared" si="327"/>
        <v/>
      </c>
    </row>
    <row r="5205" spans="8:13" x14ac:dyDescent="0.25">
      <c r="H5205" t="str">
        <f>IF(A5205="","",INDEX('Lookup Tables'!$B$2:$B$9,MATCH(B5205,'Lookup Tables'!$A$2:$A$9,-1)))</f>
        <v/>
      </c>
      <c r="I5205" t="str">
        <f>IF(A5205="","",IF(AND(C5205&gt;=INDEX('Lookup Tables'!$C$2:$C$9,MATCH(B5205,'Lookup Tables'!$A$2:$A$9,-1)),C5205&lt;=INDEX('Lookup Tables'!$D$2:$D$9,MATCH(B5205,'Lookup Tables'!$A$2:$A$9,-1))),"PASS","FAIL"))</f>
        <v/>
      </c>
      <c r="J5205" t="str">
        <f t="shared" si="324"/>
        <v/>
      </c>
      <c r="K5205" t="str">
        <f t="shared" si="325"/>
        <v/>
      </c>
      <c r="L5205" t="str">
        <f t="shared" si="326"/>
        <v/>
      </c>
      <c r="M5205" t="str">
        <f t="shared" si="327"/>
        <v/>
      </c>
    </row>
    <row r="5206" spans="8:13" x14ac:dyDescent="0.25">
      <c r="H5206" t="str">
        <f>IF(A5206="","",INDEX('Lookup Tables'!$B$2:$B$9,MATCH(B5206,'Lookup Tables'!$A$2:$A$9,-1)))</f>
        <v/>
      </c>
      <c r="I5206" t="str">
        <f>IF(A5206="","",IF(AND(C5206&gt;=INDEX('Lookup Tables'!$C$2:$C$9,MATCH(B5206,'Lookup Tables'!$A$2:$A$9,-1)),C5206&lt;=INDEX('Lookup Tables'!$D$2:$D$9,MATCH(B5206,'Lookup Tables'!$A$2:$A$9,-1))),"PASS","FAIL"))</f>
        <v/>
      </c>
      <c r="J5206" t="str">
        <f t="shared" si="324"/>
        <v/>
      </c>
      <c r="K5206" t="str">
        <f t="shared" si="325"/>
        <v/>
      </c>
      <c r="L5206" t="str">
        <f t="shared" si="326"/>
        <v/>
      </c>
      <c r="M5206" t="str">
        <f t="shared" si="327"/>
        <v/>
      </c>
    </row>
    <row r="5207" spans="8:13" x14ac:dyDescent="0.25">
      <c r="H5207" t="str">
        <f>IF(A5207="","",INDEX('Lookup Tables'!$B$2:$B$9,MATCH(B5207,'Lookup Tables'!$A$2:$A$9,-1)))</f>
        <v/>
      </c>
      <c r="I5207" t="str">
        <f>IF(A5207="","",IF(AND(C5207&gt;=INDEX('Lookup Tables'!$C$2:$C$9,MATCH(B5207,'Lookup Tables'!$A$2:$A$9,-1)),C5207&lt;=INDEX('Lookup Tables'!$D$2:$D$9,MATCH(B5207,'Lookup Tables'!$A$2:$A$9,-1))),"PASS","FAIL"))</f>
        <v/>
      </c>
      <c r="J5207" t="str">
        <f t="shared" si="324"/>
        <v/>
      </c>
      <c r="K5207" t="str">
        <f t="shared" si="325"/>
        <v/>
      </c>
      <c r="L5207" t="str">
        <f t="shared" si="326"/>
        <v/>
      </c>
      <c r="M5207" t="str">
        <f t="shared" si="327"/>
        <v/>
      </c>
    </row>
    <row r="5208" spans="8:13" x14ac:dyDescent="0.25">
      <c r="H5208" t="str">
        <f>IF(A5208="","",INDEX('Lookup Tables'!$B$2:$B$9,MATCH(B5208,'Lookup Tables'!$A$2:$A$9,-1)))</f>
        <v/>
      </c>
      <c r="I5208" t="str">
        <f>IF(A5208="","",IF(AND(C5208&gt;=INDEX('Lookup Tables'!$C$2:$C$9,MATCH(B5208,'Lookup Tables'!$A$2:$A$9,-1)),C5208&lt;=INDEX('Lookup Tables'!$D$2:$D$9,MATCH(B5208,'Lookup Tables'!$A$2:$A$9,-1))),"PASS","FAIL"))</f>
        <v/>
      </c>
      <c r="J5208" t="str">
        <f t="shared" si="324"/>
        <v/>
      </c>
      <c r="K5208" t="str">
        <f t="shared" si="325"/>
        <v/>
      </c>
      <c r="L5208" t="str">
        <f t="shared" si="326"/>
        <v/>
      </c>
      <c r="M5208" t="str">
        <f t="shared" si="327"/>
        <v/>
      </c>
    </row>
    <row r="5209" spans="8:13" x14ac:dyDescent="0.25">
      <c r="H5209" t="str">
        <f>IF(A5209="","",INDEX('Lookup Tables'!$B$2:$B$9,MATCH(B5209,'Lookup Tables'!$A$2:$A$9,-1)))</f>
        <v/>
      </c>
      <c r="I5209" t="str">
        <f>IF(A5209="","",IF(AND(C5209&gt;=INDEX('Lookup Tables'!$C$2:$C$9,MATCH(B5209,'Lookup Tables'!$A$2:$A$9,-1)),C5209&lt;=INDEX('Lookup Tables'!$D$2:$D$9,MATCH(B5209,'Lookup Tables'!$A$2:$A$9,-1))),"PASS","FAIL"))</f>
        <v/>
      </c>
      <c r="J5209" t="str">
        <f t="shared" si="324"/>
        <v/>
      </c>
      <c r="K5209" t="str">
        <f t="shared" si="325"/>
        <v/>
      </c>
      <c r="L5209" t="str">
        <f t="shared" si="326"/>
        <v/>
      </c>
      <c r="M5209" t="str">
        <f t="shared" si="327"/>
        <v/>
      </c>
    </row>
    <row r="5210" spans="8:13" x14ac:dyDescent="0.25">
      <c r="H5210" t="str">
        <f>IF(A5210="","",INDEX('Lookup Tables'!$B$2:$B$9,MATCH(B5210,'Lookup Tables'!$A$2:$A$9,-1)))</f>
        <v/>
      </c>
      <c r="I5210" t="str">
        <f>IF(A5210="","",IF(AND(C5210&gt;=INDEX('Lookup Tables'!$C$2:$C$9,MATCH(B5210,'Lookup Tables'!$A$2:$A$9,-1)),C5210&lt;=INDEX('Lookup Tables'!$D$2:$D$9,MATCH(B5210,'Lookup Tables'!$A$2:$A$9,-1))),"PASS","FAIL"))</f>
        <v/>
      </c>
      <c r="J5210" t="str">
        <f t="shared" si="324"/>
        <v/>
      </c>
      <c r="K5210" t="str">
        <f t="shared" si="325"/>
        <v/>
      </c>
      <c r="L5210" t="str">
        <f t="shared" si="326"/>
        <v/>
      </c>
      <c r="M5210" t="str">
        <f t="shared" si="327"/>
        <v/>
      </c>
    </row>
    <row r="5211" spans="8:13" x14ac:dyDescent="0.25">
      <c r="H5211" t="str">
        <f>IF(A5211="","",INDEX('Lookup Tables'!$B$2:$B$9,MATCH(B5211,'Lookup Tables'!$A$2:$A$9,-1)))</f>
        <v/>
      </c>
      <c r="I5211" t="str">
        <f>IF(A5211="","",IF(AND(C5211&gt;=INDEX('Lookup Tables'!$C$2:$C$9,MATCH(B5211,'Lookup Tables'!$A$2:$A$9,-1)),C5211&lt;=INDEX('Lookup Tables'!$D$2:$D$9,MATCH(B5211,'Lookup Tables'!$A$2:$A$9,-1))),"PASS","FAIL"))</f>
        <v/>
      </c>
      <c r="J5211" t="str">
        <f t="shared" si="324"/>
        <v/>
      </c>
      <c r="K5211" t="str">
        <f t="shared" si="325"/>
        <v/>
      </c>
      <c r="L5211" t="str">
        <f t="shared" si="326"/>
        <v/>
      </c>
      <c r="M5211" t="str">
        <f t="shared" si="327"/>
        <v/>
      </c>
    </row>
    <row r="5212" spans="8:13" x14ac:dyDescent="0.25">
      <c r="H5212" t="str">
        <f>IF(A5212="","",INDEX('Lookup Tables'!$B$2:$B$9,MATCH(B5212,'Lookup Tables'!$A$2:$A$9,-1)))</f>
        <v/>
      </c>
      <c r="I5212" t="str">
        <f>IF(A5212="","",IF(AND(C5212&gt;=INDEX('Lookup Tables'!$C$2:$C$9,MATCH(B5212,'Lookup Tables'!$A$2:$A$9,-1)),C5212&lt;=INDEX('Lookup Tables'!$D$2:$D$9,MATCH(B5212,'Lookup Tables'!$A$2:$A$9,-1))),"PASS","FAIL"))</f>
        <v/>
      </c>
      <c r="J5212" t="str">
        <f t="shared" si="324"/>
        <v/>
      </c>
      <c r="K5212" t="str">
        <f t="shared" si="325"/>
        <v/>
      </c>
      <c r="L5212" t="str">
        <f t="shared" si="326"/>
        <v/>
      </c>
      <c r="M5212" t="str">
        <f t="shared" si="327"/>
        <v/>
      </c>
    </row>
    <row r="5213" spans="8:13" x14ac:dyDescent="0.25">
      <c r="H5213" t="str">
        <f>IF(A5213="","",INDEX('Lookup Tables'!$B$2:$B$9,MATCH(B5213,'Lookup Tables'!$A$2:$A$9,-1)))</f>
        <v/>
      </c>
      <c r="I5213" t="str">
        <f>IF(A5213="","",IF(AND(C5213&gt;=INDEX('Lookup Tables'!$C$2:$C$9,MATCH(B5213,'Lookup Tables'!$A$2:$A$9,-1)),C5213&lt;=INDEX('Lookup Tables'!$D$2:$D$9,MATCH(B5213,'Lookup Tables'!$A$2:$A$9,-1))),"PASS","FAIL"))</f>
        <v/>
      </c>
      <c r="J5213" t="str">
        <f t="shared" si="324"/>
        <v/>
      </c>
      <c r="K5213" t="str">
        <f t="shared" si="325"/>
        <v/>
      </c>
      <c r="L5213" t="str">
        <f t="shared" si="326"/>
        <v/>
      </c>
      <c r="M5213" t="str">
        <f t="shared" si="327"/>
        <v/>
      </c>
    </row>
    <row r="5214" spans="8:13" x14ac:dyDescent="0.25">
      <c r="H5214" t="str">
        <f>IF(A5214="","",INDEX('Lookup Tables'!$B$2:$B$9,MATCH(B5214,'Lookup Tables'!$A$2:$A$9,-1)))</f>
        <v/>
      </c>
      <c r="I5214" t="str">
        <f>IF(A5214="","",IF(AND(C5214&gt;=INDEX('Lookup Tables'!$C$2:$C$9,MATCH(B5214,'Lookup Tables'!$A$2:$A$9,-1)),C5214&lt;=INDEX('Lookup Tables'!$D$2:$D$9,MATCH(B5214,'Lookup Tables'!$A$2:$A$9,-1))),"PASS","FAIL"))</f>
        <v/>
      </c>
      <c r="J5214" t="str">
        <f t="shared" si="324"/>
        <v/>
      </c>
      <c r="K5214" t="str">
        <f t="shared" si="325"/>
        <v/>
      </c>
      <c r="L5214" t="str">
        <f t="shared" si="326"/>
        <v/>
      </c>
      <c r="M5214" t="str">
        <f t="shared" si="327"/>
        <v/>
      </c>
    </row>
    <row r="5215" spans="8:13" x14ac:dyDescent="0.25">
      <c r="H5215" t="str">
        <f>IF(A5215="","",INDEX('Lookup Tables'!$B$2:$B$9,MATCH(B5215,'Lookup Tables'!$A$2:$A$9,-1)))</f>
        <v/>
      </c>
      <c r="I5215" t="str">
        <f>IF(A5215="","",IF(AND(C5215&gt;=INDEX('Lookup Tables'!$C$2:$C$9,MATCH(B5215,'Lookup Tables'!$A$2:$A$9,-1)),C5215&lt;=INDEX('Lookup Tables'!$D$2:$D$9,MATCH(B5215,'Lookup Tables'!$A$2:$A$9,-1))),"PASS","FAIL"))</f>
        <v/>
      </c>
      <c r="J5215" t="str">
        <f t="shared" si="324"/>
        <v/>
      </c>
      <c r="K5215" t="str">
        <f t="shared" si="325"/>
        <v/>
      </c>
      <c r="L5215" t="str">
        <f t="shared" si="326"/>
        <v/>
      </c>
      <c r="M5215" t="str">
        <f t="shared" si="327"/>
        <v/>
      </c>
    </row>
    <row r="5216" spans="8:13" x14ac:dyDescent="0.25">
      <c r="H5216" t="str">
        <f>IF(A5216="","",INDEX('Lookup Tables'!$B$2:$B$9,MATCH(B5216,'Lookup Tables'!$A$2:$A$9,-1)))</f>
        <v/>
      </c>
      <c r="I5216" t="str">
        <f>IF(A5216="","",IF(AND(C5216&gt;=INDEX('Lookup Tables'!$C$2:$C$9,MATCH(B5216,'Lookup Tables'!$A$2:$A$9,-1)),C5216&lt;=INDEX('Lookup Tables'!$D$2:$D$9,MATCH(B5216,'Lookup Tables'!$A$2:$A$9,-1))),"PASS","FAIL"))</f>
        <v/>
      </c>
      <c r="J5216" t="str">
        <f t="shared" si="324"/>
        <v/>
      </c>
      <c r="K5216" t="str">
        <f t="shared" si="325"/>
        <v/>
      </c>
      <c r="L5216" t="str">
        <f t="shared" si="326"/>
        <v/>
      </c>
      <c r="M5216" t="str">
        <f t="shared" si="327"/>
        <v/>
      </c>
    </row>
    <row r="5217" spans="8:13" x14ac:dyDescent="0.25">
      <c r="H5217" t="str">
        <f>IF(A5217="","",INDEX('Lookup Tables'!$B$2:$B$9,MATCH(B5217,'Lookup Tables'!$A$2:$A$9,-1)))</f>
        <v/>
      </c>
      <c r="I5217" t="str">
        <f>IF(A5217="","",IF(AND(C5217&gt;=INDEX('Lookup Tables'!$C$2:$C$9,MATCH(B5217,'Lookup Tables'!$A$2:$A$9,-1)),C5217&lt;=INDEX('Lookup Tables'!$D$2:$D$9,MATCH(B5217,'Lookup Tables'!$A$2:$A$9,-1))),"PASS","FAIL"))</f>
        <v/>
      </c>
      <c r="J5217" t="str">
        <f t="shared" si="324"/>
        <v/>
      </c>
      <c r="K5217" t="str">
        <f t="shared" si="325"/>
        <v/>
      </c>
      <c r="L5217" t="str">
        <f t="shared" si="326"/>
        <v/>
      </c>
      <c r="M5217" t="str">
        <f t="shared" si="327"/>
        <v/>
      </c>
    </row>
    <row r="5218" spans="8:13" x14ac:dyDescent="0.25">
      <c r="H5218" t="str">
        <f>IF(A5218="","",INDEX('Lookup Tables'!$B$2:$B$9,MATCH(B5218,'Lookup Tables'!$A$2:$A$9,-1)))</f>
        <v/>
      </c>
      <c r="I5218" t="str">
        <f>IF(A5218="","",IF(AND(C5218&gt;=INDEX('Lookup Tables'!$C$2:$C$9,MATCH(B5218,'Lookup Tables'!$A$2:$A$9,-1)),C5218&lt;=INDEX('Lookup Tables'!$D$2:$D$9,MATCH(B5218,'Lookup Tables'!$A$2:$A$9,-1))),"PASS","FAIL"))</f>
        <v/>
      </c>
      <c r="J5218" t="str">
        <f t="shared" si="324"/>
        <v/>
      </c>
      <c r="K5218" t="str">
        <f t="shared" si="325"/>
        <v/>
      </c>
      <c r="L5218" t="str">
        <f t="shared" si="326"/>
        <v/>
      </c>
      <c r="M5218" t="str">
        <f t="shared" si="327"/>
        <v/>
      </c>
    </row>
    <row r="5219" spans="8:13" x14ac:dyDescent="0.25">
      <c r="H5219" t="str">
        <f>IF(A5219="","",INDEX('Lookup Tables'!$B$2:$B$9,MATCH(B5219,'Lookup Tables'!$A$2:$A$9,-1)))</f>
        <v/>
      </c>
      <c r="I5219" t="str">
        <f>IF(A5219="","",IF(AND(C5219&gt;=INDEX('Lookup Tables'!$C$2:$C$9,MATCH(B5219,'Lookup Tables'!$A$2:$A$9,-1)),C5219&lt;=INDEX('Lookup Tables'!$D$2:$D$9,MATCH(B5219,'Lookup Tables'!$A$2:$A$9,-1))),"PASS","FAIL"))</f>
        <v/>
      </c>
      <c r="J5219" t="str">
        <f t="shared" si="324"/>
        <v/>
      </c>
      <c r="K5219" t="str">
        <f t="shared" si="325"/>
        <v/>
      </c>
      <c r="L5219" t="str">
        <f t="shared" si="326"/>
        <v/>
      </c>
      <c r="M5219" t="str">
        <f t="shared" si="327"/>
        <v/>
      </c>
    </row>
    <row r="5220" spans="8:13" x14ac:dyDescent="0.25">
      <c r="H5220" t="str">
        <f>IF(A5220="","",INDEX('Lookup Tables'!$B$2:$B$9,MATCH(B5220,'Lookup Tables'!$A$2:$A$9,-1)))</f>
        <v/>
      </c>
      <c r="I5220" t="str">
        <f>IF(A5220="","",IF(AND(C5220&gt;=INDEX('Lookup Tables'!$C$2:$C$9,MATCH(B5220,'Lookup Tables'!$A$2:$A$9,-1)),C5220&lt;=INDEX('Lookup Tables'!$D$2:$D$9,MATCH(B5220,'Lookup Tables'!$A$2:$A$9,-1))),"PASS","FAIL"))</f>
        <v/>
      </c>
      <c r="J5220" t="str">
        <f t="shared" si="324"/>
        <v/>
      </c>
      <c r="K5220" t="str">
        <f t="shared" si="325"/>
        <v/>
      </c>
      <c r="L5220" t="str">
        <f t="shared" si="326"/>
        <v/>
      </c>
      <c r="M5220" t="str">
        <f t="shared" si="327"/>
        <v/>
      </c>
    </row>
    <row r="5221" spans="8:13" x14ac:dyDescent="0.25">
      <c r="H5221" t="str">
        <f>IF(A5221="","",INDEX('Lookup Tables'!$B$2:$B$9,MATCH(B5221,'Lookup Tables'!$A$2:$A$9,-1)))</f>
        <v/>
      </c>
      <c r="I5221" t="str">
        <f>IF(A5221="","",IF(AND(C5221&gt;=INDEX('Lookup Tables'!$C$2:$C$9,MATCH(B5221,'Lookup Tables'!$A$2:$A$9,-1)),C5221&lt;=INDEX('Lookup Tables'!$D$2:$D$9,MATCH(B5221,'Lookup Tables'!$A$2:$A$9,-1))),"PASS","FAIL"))</f>
        <v/>
      </c>
      <c r="J5221" t="str">
        <f t="shared" si="324"/>
        <v/>
      </c>
      <c r="K5221" t="str">
        <f t="shared" si="325"/>
        <v/>
      </c>
      <c r="L5221" t="str">
        <f t="shared" si="326"/>
        <v/>
      </c>
      <c r="M5221" t="str">
        <f t="shared" si="327"/>
        <v/>
      </c>
    </row>
    <row r="5222" spans="8:13" x14ac:dyDescent="0.25">
      <c r="H5222" t="str">
        <f>IF(A5222="","",INDEX('Lookup Tables'!$B$2:$B$9,MATCH(B5222,'Lookup Tables'!$A$2:$A$9,-1)))</f>
        <v/>
      </c>
      <c r="I5222" t="str">
        <f>IF(A5222="","",IF(AND(C5222&gt;=INDEX('Lookup Tables'!$C$2:$C$9,MATCH(B5222,'Lookup Tables'!$A$2:$A$9,-1)),C5222&lt;=INDEX('Lookup Tables'!$D$2:$D$9,MATCH(B5222,'Lookup Tables'!$A$2:$A$9,-1))),"PASS","FAIL"))</f>
        <v/>
      </c>
      <c r="J5222" t="str">
        <f t="shared" si="324"/>
        <v/>
      </c>
      <c r="K5222" t="str">
        <f t="shared" si="325"/>
        <v/>
      </c>
      <c r="L5222" t="str">
        <f t="shared" si="326"/>
        <v/>
      </c>
      <c r="M5222" t="str">
        <f t="shared" si="327"/>
        <v/>
      </c>
    </row>
    <row r="5223" spans="8:13" x14ac:dyDescent="0.25">
      <c r="H5223" t="str">
        <f>IF(A5223="","",INDEX('Lookup Tables'!$B$2:$B$9,MATCH(B5223,'Lookup Tables'!$A$2:$A$9,-1)))</f>
        <v/>
      </c>
      <c r="I5223" t="str">
        <f>IF(A5223="","",IF(AND(C5223&gt;=INDEX('Lookup Tables'!$C$2:$C$9,MATCH(B5223,'Lookup Tables'!$A$2:$A$9,-1)),C5223&lt;=INDEX('Lookup Tables'!$D$2:$D$9,MATCH(B5223,'Lookup Tables'!$A$2:$A$9,-1))),"PASS","FAIL"))</f>
        <v/>
      </c>
      <c r="J5223" t="str">
        <f t="shared" si="324"/>
        <v/>
      </c>
      <c r="K5223" t="str">
        <f t="shared" si="325"/>
        <v/>
      </c>
      <c r="L5223" t="str">
        <f t="shared" si="326"/>
        <v/>
      </c>
      <c r="M5223" t="str">
        <f t="shared" si="327"/>
        <v/>
      </c>
    </row>
    <row r="5224" spans="8:13" x14ac:dyDescent="0.25">
      <c r="H5224" t="str">
        <f>IF(A5224="","",INDEX('Lookup Tables'!$B$2:$B$9,MATCH(B5224,'Lookup Tables'!$A$2:$A$9,-1)))</f>
        <v/>
      </c>
      <c r="I5224" t="str">
        <f>IF(A5224="","",IF(AND(C5224&gt;=INDEX('Lookup Tables'!$C$2:$C$9,MATCH(B5224,'Lookup Tables'!$A$2:$A$9,-1)),C5224&lt;=INDEX('Lookup Tables'!$D$2:$D$9,MATCH(B5224,'Lookup Tables'!$A$2:$A$9,-1))),"PASS","FAIL"))</f>
        <v/>
      </c>
      <c r="J5224" t="str">
        <f t="shared" si="324"/>
        <v/>
      </c>
      <c r="K5224" t="str">
        <f t="shared" si="325"/>
        <v/>
      </c>
      <c r="L5224" t="str">
        <f t="shared" si="326"/>
        <v/>
      </c>
      <c r="M5224" t="str">
        <f t="shared" si="327"/>
        <v/>
      </c>
    </row>
    <row r="5225" spans="8:13" x14ac:dyDescent="0.25">
      <c r="H5225" t="str">
        <f>IF(A5225="","",INDEX('Lookup Tables'!$B$2:$B$9,MATCH(B5225,'Lookup Tables'!$A$2:$A$9,-1)))</f>
        <v/>
      </c>
      <c r="I5225" t="str">
        <f>IF(A5225="","",IF(AND(C5225&gt;=INDEX('Lookup Tables'!$C$2:$C$9,MATCH(B5225,'Lookup Tables'!$A$2:$A$9,-1)),C5225&lt;=INDEX('Lookup Tables'!$D$2:$D$9,MATCH(B5225,'Lookup Tables'!$A$2:$A$9,-1))),"PASS","FAIL"))</f>
        <v/>
      </c>
      <c r="J5225" t="str">
        <f t="shared" si="324"/>
        <v/>
      </c>
      <c r="K5225" t="str">
        <f t="shared" si="325"/>
        <v/>
      </c>
      <c r="L5225" t="str">
        <f t="shared" si="326"/>
        <v/>
      </c>
      <c r="M5225" t="str">
        <f t="shared" si="327"/>
        <v/>
      </c>
    </row>
    <row r="5226" spans="8:13" x14ac:dyDescent="0.25">
      <c r="H5226" t="str">
        <f>IF(A5226="","",INDEX('Lookup Tables'!$B$2:$B$9,MATCH(B5226,'Lookup Tables'!$A$2:$A$9,-1)))</f>
        <v/>
      </c>
      <c r="I5226" t="str">
        <f>IF(A5226="","",IF(AND(C5226&gt;=INDEX('Lookup Tables'!$C$2:$C$9,MATCH(B5226,'Lookup Tables'!$A$2:$A$9,-1)),C5226&lt;=INDEX('Lookup Tables'!$D$2:$D$9,MATCH(B5226,'Lookup Tables'!$A$2:$A$9,-1))),"PASS","FAIL"))</f>
        <v/>
      </c>
      <c r="J5226" t="str">
        <f t="shared" si="324"/>
        <v/>
      </c>
      <c r="K5226" t="str">
        <f t="shared" si="325"/>
        <v/>
      </c>
      <c r="L5226" t="str">
        <f t="shared" si="326"/>
        <v/>
      </c>
      <c r="M5226" t="str">
        <f t="shared" si="327"/>
        <v/>
      </c>
    </row>
    <row r="5227" spans="8:13" x14ac:dyDescent="0.25">
      <c r="H5227" t="str">
        <f>IF(A5227="","",INDEX('Lookup Tables'!$B$2:$B$9,MATCH(B5227,'Lookup Tables'!$A$2:$A$9,-1)))</f>
        <v/>
      </c>
      <c r="I5227" t="str">
        <f>IF(A5227="","",IF(AND(C5227&gt;=INDEX('Lookup Tables'!$C$2:$C$9,MATCH(B5227,'Lookup Tables'!$A$2:$A$9,-1)),C5227&lt;=INDEX('Lookup Tables'!$D$2:$D$9,MATCH(B5227,'Lookup Tables'!$A$2:$A$9,-1))),"PASS","FAIL"))</f>
        <v/>
      </c>
      <c r="J5227" t="str">
        <f t="shared" si="324"/>
        <v/>
      </c>
      <c r="K5227" t="str">
        <f t="shared" si="325"/>
        <v/>
      </c>
      <c r="L5227" t="str">
        <f t="shared" si="326"/>
        <v/>
      </c>
      <c r="M5227" t="str">
        <f t="shared" si="327"/>
        <v/>
      </c>
    </row>
    <row r="5228" spans="8:13" x14ac:dyDescent="0.25">
      <c r="H5228" t="str">
        <f>IF(A5228="","",INDEX('Lookup Tables'!$B$2:$B$9,MATCH(B5228,'Lookup Tables'!$A$2:$A$9,-1)))</f>
        <v/>
      </c>
      <c r="I5228" t="str">
        <f>IF(A5228="","",IF(AND(C5228&gt;=INDEX('Lookup Tables'!$C$2:$C$9,MATCH(B5228,'Lookup Tables'!$A$2:$A$9,-1)),C5228&lt;=INDEX('Lookup Tables'!$D$2:$D$9,MATCH(B5228,'Lookup Tables'!$A$2:$A$9,-1))),"PASS","FAIL"))</f>
        <v/>
      </c>
      <c r="J5228" t="str">
        <f t="shared" si="324"/>
        <v/>
      </c>
      <c r="K5228" t="str">
        <f t="shared" si="325"/>
        <v/>
      </c>
      <c r="L5228" t="str">
        <f t="shared" si="326"/>
        <v/>
      </c>
      <c r="M5228" t="str">
        <f t="shared" si="327"/>
        <v/>
      </c>
    </row>
    <row r="5229" spans="8:13" x14ac:dyDescent="0.25">
      <c r="H5229" t="str">
        <f>IF(A5229="","",INDEX('Lookup Tables'!$B$2:$B$9,MATCH(B5229,'Lookup Tables'!$A$2:$A$9,-1)))</f>
        <v/>
      </c>
      <c r="I5229" t="str">
        <f>IF(A5229="","",IF(AND(C5229&gt;=INDEX('Lookup Tables'!$C$2:$C$9,MATCH(B5229,'Lookup Tables'!$A$2:$A$9,-1)),C5229&lt;=INDEX('Lookup Tables'!$D$2:$D$9,MATCH(B5229,'Lookup Tables'!$A$2:$A$9,-1))),"PASS","FAIL"))</f>
        <v/>
      </c>
      <c r="J5229" t="str">
        <f t="shared" si="324"/>
        <v/>
      </c>
      <c r="K5229" t="str">
        <f t="shared" si="325"/>
        <v/>
      </c>
      <c r="L5229" t="str">
        <f t="shared" si="326"/>
        <v/>
      </c>
      <c r="M5229" t="str">
        <f t="shared" si="327"/>
        <v/>
      </c>
    </row>
    <row r="5230" spans="8:13" x14ac:dyDescent="0.25">
      <c r="H5230" t="str">
        <f>IF(A5230="","",INDEX('Lookup Tables'!$B$2:$B$9,MATCH(B5230,'Lookup Tables'!$A$2:$A$9,-1)))</f>
        <v/>
      </c>
      <c r="I5230" t="str">
        <f>IF(A5230="","",IF(AND(C5230&gt;=INDEX('Lookup Tables'!$C$2:$C$9,MATCH(B5230,'Lookup Tables'!$A$2:$A$9,-1)),C5230&lt;=INDEX('Lookup Tables'!$D$2:$D$9,MATCH(B5230,'Lookup Tables'!$A$2:$A$9,-1))),"PASS","FAIL"))</f>
        <v/>
      </c>
      <c r="J5230" t="str">
        <f t="shared" si="324"/>
        <v/>
      </c>
      <c r="K5230" t="str">
        <f t="shared" si="325"/>
        <v/>
      </c>
      <c r="L5230" t="str">
        <f t="shared" si="326"/>
        <v/>
      </c>
      <c r="M5230" t="str">
        <f t="shared" si="327"/>
        <v/>
      </c>
    </row>
    <row r="5231" spans="8:13" x14ac:dyDescent="0.25">
      <c r="H5231" t="str">
        <f>IF(A5231="","",INDEX('Lookup Tables'!$B$2:$B$9,MATCH(B5231,'Lookup Tables'!$A$2:$A$9,-1)))</f>
        <v/>
      </c>
      <c r="I5231" t="str">
        <f>IF(A5231="","",IF(AND(C5231&gt;=INDEX('Lookup Tables'!$C$2:$C$9,MATCH(B5231,'Lookup Tables'!$A$2:$A$9,-1)),C5231&lt;=INDEX('Lookup Tables'!$D$2:$D$9,MATCH(B5231,'Lookup Tables'!$A$2:$A$9,-1))),"PASS","FAIL"))</f>
        <v/>
      </c>
      <c r="J5231" t="str">
        <f t="shared" si="324"/>
        <v/>
      </c>
      <c r="K5231" t="str">
        <f t="shared" si="325"/>
        <v/>
      </c>
      <c r="L5231" t="str">
        <f t="shared" si="326"/>
        <v/>
      </c>
      <c r="M5231" t="str">
        <f t="shared" si="327"/>
        <v/>
      </c>
    </row>
    <row r="5232" spans="8:13" x14ac:dyDescent="0.25">
      <c r="H5232" t="str">
        <f>IF(A5232="","",INDEX('Lookup Tables'!$B$2:$B$9,MATCH(B5232,'Lookup Tables'!$A$2:$A$9,-1)))</f>
        <v/>
      </c>
      <c r="I5232" t="str">
        <f>IF(A5232="","",IF(AND(C5232&gt;=INDEX('Lookup Tables'!$C$2:$C$9,MATCH(B5232,'Lookup Tables'!$A$2:$A$9,-1)),C5232&lt;=INDEX('Lookup Tables'!$D$2:$D$9,MATCH(B5232,'Lookup Tables'!$A$2:$A$9,-1))),"PASS","FAIL"))</f>
        <v/>
      </c>
      <c r="J5232" t="str">
        <f t="shared" si="324"/>
        <v/>
      </c>
      <c r="K5232" t="str">
        <f t="shared" si="325"/>
        <v/>
      </c>
      <c r="L5232" t="str">
        <f t="shared" si="326"/>
        <v/>
      </c>
      <c r="M5232" t="str">
        <f t="shared" si="327"/>
        <v/>
      </c>
    </row>
    <row r="5233" spans="8:13" x14ac:dyDescent="0.25">
      <c r="H5233" t="str">
        <f>IF(A5233="","",INDEX('Lookup Tables'!$B$2:$B$9,MATCH(B5233,'Lookup Tables'!$A$2:$A$9,-1)))</f>
        <v/>
      </c>
      <c r="I5233" t="str">
        <f>IF(A5233="","",IF(AND(C5233&gt;=INDEX('Lookup Tables'!$C$2:$C$9,MATCH(B5233,'Lookup Tables'!$A$2:$A$9,-1)),C5233&lt;=INDEX('Lookup Tables'!$D$2:$D$9,MATCH(B5233,'Lookup Tables'!$A$2:$A$9,-1))),"PASS","FAIL"))</f>
        <v/>
      </c>
      <c r="J5233" t="str">
        <f t="shared" si="324"/>
        <v/>
      </c>
      <c r="K5233" t="str">
        <f t="shared" si="325"/>
        <v/>
      </c>
      <c r="L5233" t="str">
        <f t="shared" si="326"/>
        <v/>
      </c>
      <c r="M5233" t="str">
        <f t="shared" si="327"/>
        <v/>
      </c>
    </row>
    <row r="5234" spans="8:13" x14ac:dyDescent="0.25">
      <c r="H5234" t="str">
        <f>IF(A5234="","",INDEX('Lookup Tables'!$B$2:$B$9,MATCH(B5234,'Lookup Tables'!$A$2:$A$9,-1)))</f>
        <v/>
      </c>
      <c r="I5234" t="str">
        <f>IF(A5234="","",IF(AND(C5234&gt;=INDEX('Lookup Tables'!$C$2:$C$9,MATCH(B5234,'Lookup Tables'!$A$2:$A$9,-1)),C5234&lt;=INDEX('Lookup Tables'!$D$2:$D$9,MATCH(B5234,'Lookup Tables'!$A$2:$A$9,-1))),"PASS","FAIL"))</f>
        <v/>
      </c>
      <c r="J5234" t="str">
        <f t="shared" si="324"/>
        <v/>
      </c>
      <c r="K5234" t="str">
        <f t="shared" si="325"/>
        <v/>
      </c>
      <c r="L5234" t="str">
        <f t="shared" si="326"/>
        <v/>
      </c>
      <c r="M5234" t="str">
        <f t="shared" si="327"/>
        <v/>
      </c>
    </row>
    <row r="5235" spans="8:13" x14ac:dyDescent="0.25">
      <c r="H5235" t="str">
        <f>IF(A5235="","",INDEX('Lookup Tables'!$B$2:$B$9,MATCH(B5235,'Lookup Tables'!$A$2:$A$9,-1)))</f>
        <v/>
      </c>
      <c r="I5235" t="str">
        <f>IF(A5235="","",IF(AND(C5235&gt;=INDEX('Lookup Tables'!$C$2:$C$9,MATCH(B5235,'Lookup Tables'!$A$2:$A$9,-1)),C5235&lt;=INDEX('Lookup Tables'!$D$2:$D$9,MATCH(B5235,'Lookup Tables'!$A$2:$A$9,-1))),"PASS","FAIL"))</f>
        <v/>
      </c>
      <c r="J5235" t="str">
        <f t="shared" si="324"/>
        <v/>
      </c>
      <c r="K5235" t="str">
        <f t="shared" si="325"/>
        <v/>
      </c>
      <c r="L5235" t="str">
        <f t="shared" si="326"/>
        <v/>
      </c>
      <c r="M5235" t="str">
        <f t="shared" si="327"/>
        <v/>
      </c>
    </row>
    <row r="5236" spans="8:13" x14ac:dyDescent="0.25">
      <c r="H5236" t="str">
        <f>IF(A5236="","",INDEX('Lookup Tables'!$B$2:$B$9,MATCH(B5236,'Lookup Tables'!$A$2:$A$9,-1)))</f>
        <v/>
      </c>
      <c r="I5236" t="str">
        <f>IF(A5236="","",IF(AND(C5236&gt;=INDEX('Lookup Tables'!$C$2:$C$9,MATCH(B5236,'Lookup Tables'!$A$2:$A$9,-1)),C5236&lt;=INDEX('Lookup Tables'!$D$2:$D$9,MATCH(B5236,'Lookup Tables'!$A$2:$A$9,-1))),"PASS","FAIL"))</f>
        <v/>
      </c>
      <c r="J5236" t="str">
        <f t="shared" si="324"/>
        <v/>
      </c>
      <c r="K5236" t="str">
        <f t="shared" si="325"/>
        <v/>
      </c>
      <c r="L5236" t="str">
        <f t="shared" si="326"/>
        <v/>
      </c>
      <c r="M5236" t="str">
        <f t="shared" si="327"/>
        <v/>
      </c>
    </row>
    <row r="5237" spans="8:13" x14ac:dyDescent="0.25">
      <c r="H5237" t="str">
        <f>IF(A5237="","",INDEX('Lookup Tables'!$B$2:$B$9,MATCH(B5237,'Lookup Tables'!$A$2:$A$9,-1)))</f>
        <v/>
      </c>
      <c r="I5237" t="str">
        <f>IF(A5237="","",IF(AND(C5237&gt;=INDEX('Lookup Tables'!$C$2:$C$9,MATCH(B5237,'Lookup Tables'!$A$2:$A$9,-1)),C5237&lt;=INDEX('Lookup Tables'!$D$2:$D$9,MATCH(B5237,'Lookup Tables'!$A$2:$A$9,-1))),"PASS","FAIL"))</f>
        <v/>
      </c>
      <c r="J5237" t="str">
        <f t="shared" si="324"/>
        <v/>
      </c>
      <c r="K5237" t="str">
        <f t="shared" si="325"/>
        <v/>
      </c>
      <c r="L5237" t="str">
        <f t="shared" si="326"/>
        <v/>
      </c>
      <c r="M5237" t="str">
        <f t="shared" si="327"/>
        <v/>
      </c>
    </row>
    <row r="5238" spans="8:13" x14ac:dyDescent="0.25">
      <c r="H5238" t="str">
        <f>IF(A5238="","",INDEX('Lookup Tables'!$B$2:$B$9,MATCH(B5238,'Lookup Tables'!$A$2:$A$9,-1)))</f>
        <v/>
      </c>
      <c r="I5238" t="str">
        <f>IF(A5238="","",IF(AND(C5238&gt;=INDEX('Lookup Tables'!$C$2:$C$9,MATCH(B5238,'Lookup Tables'!$A$2:$A$9,-1)),C5238&lt;=INDEX('Lookup Tables'!$D$2:$D$9,MATCH(B5238,'Lookup Tables'!$A$2:$A$9,-1))),"PASS","FAIL"))</f>
        <v/>
      </c>
      <c r="J5238" t="str">
        <f t="shared" si="324"/>
        <v/>
      </c>
      <c r="K5238" t="str">
        <f t="shared" si="325"/>
        <v/>
      </c>
      <c r="L5238" t="str">
        <f t="shared" si="326"/>
        <v/>
      </c>
      <c r="M5238" t="str">
        <f t="shared" si="327"/>
        <v/>
      </c>
    </row>
    <row r="5239" spans="8:13" x14ac:dyDescent="0.25">
      <c r="H5239" t="str">
        <f>IF(A5239="","",INDEX('Lookup Tables'!$B$2:$B$9,MATCH(B5239,'Lookup Tables'!$A$2:$A$9,-1)))</f>
        <v/>
      </c>
      <c r="I5239" t="str">
        <f>IF(A5239="","",IF(AND(C5239&gt;=INDEX('Lookup Tables'!$C$2:$C$9,MATCH(B5239,'Lookup Tables'!$A$2:$A$9,-1)),C5239&lt;=INDEX('Lookup Tables'!$D$2:$D$9,MATCH(B5239,'Lookup Tables'!$A$2:$A$9,-1))),"PASS","FAIL"))</f>
        <v/>
      </c>
      <c r="J5239" t="str">
        <f t="shared" si="324"/>
        <v/>
      </c>
      <c r="K5239" t="str">
        <f t="shared" si="325"/>
        <v/>
      </c>
      <c r="L5239" t="str">
        <f t="shared" si="326"/>
        <v/>
      </c>
      <c r="M5239" t="str">
        <f t="shared" si="327"/>
        <v/>
      </c>
    </row>
    <row r="5240" spans="8:13" x14ac:dyDescent="0.25">
      <c r="H5240" t="str">
        <f>IF(A5240="","",INDEX('Lookup Tables'!$B$2:$B$9,MATCH(B5240,'Lookup Tables'!$A$2:$A$9,-1)))</f>
        <v/>
      </c>
      <c r="I5240" t="str">
        <f>IF(A5240="","",IF(AND(C5240&gt;=INDEX('Lookup Tables'!$C$2:$C$9,MATCH(B5240,'Lookup Tables'!$A$2:$A$9,-1)),C5240&lt;=INDEX('Lookup Tables'!$D$2:$D$9,MATCH(B5240,'Lookup Tables'!$A$2:$A$9,-1))),"PASS","FAIL"))</f>
        <v/>
      </c>
      <c r="J5240" t="str">
        <f t="shared" si="324"/>
        <v/>
      </c>
      <c r="K5240" t="str">
        <f t="shared" si="325"/>
        <v/>
      </c>
      <c r="L5240" t="str">
        <f t="shared" si="326"/>
        <v/>
      </c>
      <c r="M5240" t="str">
        <f t="shared" si="327"/>
        <v/>
      </c>
    </row>
    <row r="5241" spans="8:13" x14ac:dyDescent="0.25">
      <c r="H5241" t="str">
        <f>IF(A5241="","",INDEX('Lookup Tables'!$B$2:$B$9,MATCH(B5241,'Lookup Tables'!$A$2:$A$9,-1)))</f>
        <v/>
      </c>
      <c r="I5241" t="str">
        <f>IF(A5241="","",IF(AND(C5241&gt;=INDEX('Lookup Tables'!$C$2:$C$9,MATCH(B5241,'Lookup Tables'!$A$2:$A$9,-1)),C5241&lt;=INDEX('Lookup Tables'!$D$2:$D$9,MATCH(B5241,'Lookup Tables'!$A$2:$A$9,-1))),"PASS","FAIL"))</f>
        <v/>
      </c>
      <c r="J5241" t="str">
        <f t="shared" si="324"/>
        <v/>
      </c>
      <c r="K5241" t="str">
        <f t="shared" si="325"/>
        <v/>
      </c>
      <c r="L5241" t="str">
        <f t="shared" si="326"/>
        <v/>
      </c>
      <c r="M5241" t="str">
        <f t="shared" si="327"/>
        <v/>
      </c>
    </row>
    <row r="5242" spans="8:13" x14ac:dyDescent="0.25">
      <c r="H5242" t="str">
        <f>IF(A5242="","",INDEX('Lookup Tables'!$B$2:$B$9,MATCH(B5242,'Lookup Tables'!$A$2:$A$9,-1)))</f>
        <v/>
      </c>
      <c r="I5242" t="str">
        <f>IF(A5242="","",IF(AND(C5242&gt;=INDEX('Lookup Tables'!$C$2:$C$9,MATCH(B5242,'Lookup Tables'!$A$2:$A$9,-1)),C5242&lt;=INDEX('Lookup Tables'!$D$2:$D$9,MATCH(B5242,'Lookup Tables'!$A$2:$A$9,-1))),"PASS","FAIL"))</f>
        <v/>
      </c>
      <c r="J5242" t="str">
        <f t="shared" si="324"/>
        <v/>
      </c>
      <c r="K5242" t="str">
        <f t="shared" si="325"/>
        <v/>
      </c>
      <c r="L5242" t="str">
        <f t="shared" si="326"/>
        <v/>
      </c>
      <c r="M5242" t="str">
        <f t="shared" si="327"/>
        <v/>
      </c>
    </row>
    <row r="5243" spans="8:13" x14ac:dyDescent="0.25">
      <c r="H5243" t="str">
        <f>IF(A5243="","",INDEX('Lookup Tables'!$B$2:$B$9,MATCH(B5243,'Lookup Tables'!$A$2:$A$9,-1)))</f>
        <v/>
      </c>
      <c r="I5243" t="str">
        <f>IF(A5243="","",IF(AND(C5243&gt;=INDEX('Lookup Tables'!$C$2:$C$9,MATCH(B5243,'Lookup Tables'!$A$2:$A$9,-1)),C5243&lt;=INDEX('Lookup Tables'!$D$2:$D$9,MATCH(B5243,'Lookup Tables'!$A$2:$A$9,-1))),"PASS","FAIL"))</f>
        <v/>
      </c>
      <c r="J5243" t="str">
        <f t="shared" si="324"/>
        <v/>
      </c>
      <c r="K5243" t="str">
        <f t="shared" si="325"/>
        <v/>
      </c>
      <c r="L5243" t="str">
        <f t="shared" si="326"/>
        <v/>
      </c>
      <c r="M5243" t="str">
        <f t="shared" si="327"/>
        <v/>
      </c>
    </row>
    <row r="5244" spans="8:13" x14ac:dyDescent="0.25">
      <c r="H5244" t="str">
        <f>IF(A5244="","",INDEX('Lookup Tables'!$B$2:$B$9,MATCH(B5244,'Lookup Tables'!$A$2:$A$9,-1)))</f>
        <v/>
      </c>
      <c r="I5244" t="str">
        <f>IF(A5244="","",IF(AND(C5244&gt;=INDEX('Lookup Tables'!$C$2:$C$9,MATCH(B5244,'Lookup Tables'!$A$2:$A$9,-1)),C5244&lt;=INDEX('Lookup Tables'!$D$2:$D$9,MATCH(B5244,'Lookup Tables'!$A$2:$A$9,-1))),"PASS","FAIL"))</f>
        <v/>
      </c>
      <c r="J5244" t="str">
        <f t="shared" si="324"/>
        <v/>
      </c>
      <c r="K5244" t="str">
        <f t="shared" si="325"/>
        <v/>
      </c>
      <c r="L5244" t="str">
        <f t="shared" si="326"/>
        <v/>
      </c>
      <c r="M5244" t="str">
        <f t="shared" si="327"/>
        <v/>
      </c>
    </row>
    <row r="5245" spans="8:13" x14ac:dyDescent="0.25">
      <c r="H5245" t="str">
        <f>IF(A5245="","",INDEX('Lookup Tables'!$B$2:$B$9,MATCH(B5245,'Lookup Tables'!$A$2:$A$9,-1)))</f>
        <v/>
      </c>
      <c r="I5245" t="str">
        <f>IF(A5245="","",IF(AND(C5245&gt;=INDEX('Lookup Tables'!$C$2:$C$9,MATCH(B5245,'Lookup Tables'!$A$2:$A$9,-1)),C5245&lt;=INDEX('Lookup Tables'!$D$2:$D$9,MATCH(B5245,'Lookup Tables'!$A$2:$A$9,-1))),"PASS","FAIL"))</f>
        <v/>
      </c>
      <c r="J5245" t="str">
        <f t="shared" si="324"/>
        <v/>
      </c>
      <c r="K5245" t="str">
        <f t="shared" si="325"/>
        <v/>
      </c>
      <c r="L5245" t="str">
        <f t="shared" si="326"/>
        <v/>
      </c>
      <c r="M5245" t="str">
        <f t="shared" si="327"/>
        <v/>
      </c>
    </row>
    <row r="5246" spans="8:13" x14ac:dyDescent="0.25">
      <c r="H5246" t="str">
        <f>IF(A5246="","",INDEX('Lookup Tables'!$B$2:$B$9,MATCH(B5246,'Lookup Tables'!$A$2:$A$9,-1)))</f>
        <v/>
      </c>
      <c r="I5246" t="str">
        <f>IF(A5246="","",IF(AND(C5246&gt;=INDEX('Lookup Tables'!$C$2:$C$9,MATCH(B5246,'Lookup Tables'!$A$2:$A$9,-1)),C5246&lt;=INDEX('Lookup Tables'!$D$2:$D$9,MATCH(B5246,'Lookup Tables'!$A$2:$A$9,-1))),"PASS","FAIL"))</f>
        <v/>
      </c>
      <c r="J5246" t="str">
        <f t="shared" si="324"/>
        <v/>
      </c>
      <c r="K5246" t="str">
        <f t="shared" si="325"/>
        <v/>
      </c>
      <c r="L5246" t="str">
        <f t="shared" si="326"/>
        <v/>
      </c>
      <c r="M5246" t="str">
        <f t="shared" si="327"/>
        <v/>
      </c>
    </row>
    <row r="5247" spans="8:13" x14ac:dyDescent="0.25">
      <c r="H5247" t="str">
        <f>IF(A5247="","",INDEX('Lookup Tables'!$B$2:$B$9,MATCH(B5247,'Lookup Tables'!$A$2:$A$9,-1)))</f>
        <v/>
      </c>
      <c r="I5247" t="str">
        <f>IF(A5247="","",IF(AND(C5247&gt;=INDEX('Lookup Tables'!$C$2:$C$9,MATCH(B5247,'Lookup Tables'!$A$2:$A$9,-1)),C5247&lt;=INDEX('Lookup Tables'!$D$2:$D$9,MATCH(B5247,'Lookup Tables'!$A$2:$A$9,-1))),"PASS","FAIL"))</f>
        <v/>
      </c>
      <c r="J5247" t="str">
        <f t="shared" si="324"/>
        <v/>
      </c>
      <c r="K5247" t="str">
        <f t="shared" si="325"/>
        <v/>
      </c>
      <c r="L5247" t="str">
        <f t="shared" si="326"/>
        <v/>
      </c>
      <c r="M5247" t="str">
        <f t="shared" si="327"/>
        <v/>
      </c>
    </row>
    <row r="5248" spans="8:13" x14ac:dyDescent="0.25">
      <c r="H5248" t="str">
        <f>IF(A5248="","",INDEX('Lookup Tables'!$B$2:$B$9,MATCH(B5248,'Lookup Tables'!$A$2:$A$9,-1)))</f>
        <v/>
      </c>
      <c r="I5248" t="str">
        <f>IF(A5248="","",IF(AND(C5248&gt;=INDEX('Lookup Tables'!$C$2:$C$9,MATCH(B5248,'Lookup Tables'!$A$2:$A$9,-1)),C5248&lt;=INDEX('Lookup Tables'!$D$2:$D$9,MATCH(B5248,'Lookup Tables'!$A$2:$A$9,-1))),"PASS","FAIL"))</f>
        <v/>
      </c>
      <c r="J5248" t="str">
        <f t="shared" si="324"/>
        <v/>
      </c>
      <c r="K5248" t="str">
        <f t="shared" si="325"/>
        <v/>
      </c>
      <c r="L5248" t="str">
        <f t="shared" si="326"/>
        <v/>
      </c>
      <c r="M5248" t="str">
        <f t="shared" si="327"/>
        <v/>
      </c>
    </row>
    <row r="5249" spans="8:13" x14ac:dyDescent="0.25">
      <c r="H5249" t="str">
        <f>IF(A5249="","",INDEX('Lookup Tables'!$B$2:$B$9,MATCH(B5249,'Lookup Tables'!$A$2:$A$9,-1)))</f>
        <v/>
      </c>
      <c r="I5249" t="str">
        <f>IF(A5249="","",IF(AND(C5249&gt;=INDEX('Lookup Tables'!$C$2:$C$9,MATCH(B5249,'Lookup Tables'!$A$2:$A$9,-1)),C5249&lt;=INDEX('Lookup Tables'!$D$2:$D$9,MATCH(B5249,'Lookup Tables'!$A$2:$A$9,-1))),"PASS","FAIL"))</f>
        <v/>
      </c>
      <c r="J5249" t="str">
        <f t="shared" ref="J5249:J5312" si="328">IF(A5249="","",IF(AND(D5249&gt;=15,D5249&lt;=22.5),"PASS","FAIL"))</f>
        <v/>
      </c>
      <c r="K5249" t="str">
        <f t="shared" ref="K5249:K5312" si="329">IF(A5249="","",IF(AND(E5249&gt;=15,E5249&lt;=22.5),"PASS","FAIL"))</f>
        <v/>
      </c>
      <c r="L5249" t="str">
        <f t="shared" ref="L5249:L5312" si="330">IF(A5249="","",IF(AND(F5249&gt;0,F5249&lt;0.2),"PASS","FAIL"))</f>
        <v/>
      </c>
      <c r="M5249" t="str">
        <f t="shared" ref="M5249:M5312" si="331">IF(A5249="","",IF(AND(IF(I5249="PASS",TRUE,FALSE),IF(J5249="PASS",TRUE,FALSE),IF(K5249="PASS",TRUE,FALSE),IF(L5249="PASS",TRUE,FALSE))=TRUE,"PASS","FAIL"))</f>
        <v/>
      </c>
    </row>
    <row r="5250" spans="8:13" x14ac:dyDescent="0.25">
      <c r="H5250" t="str">
        <f>IF(A5250="","",INDEX('Lookup Tables'!$B$2:$B$9,MATCH(B5250,'Lookup Tables'!$A$2:$A$9,-1)))</f>
        <v/>
      </c>
      <c r="I5250" t="str">
        <f>IF(A5250="","",IF(AND(C5250&gt;=INDEX('Lookup Tables'!$C$2:$C$9,MATCH(B5250,'Lookup Tables'!$A$2:$A$9,-1)),C5250&lt;=INDEX('Lookup Tables'!$D$2:$D$9,MATCH(B5250,'Lookup Tables'!$A$2:$A$9,-1))),"PASS","FAIL"))</f>
        <v/>
      </c>
      <c r="J5250" t="str">
        <f t="shared" si="328"/>
        <v/>
      </c>
      <c r="K5250" t="str">
        <f t="shared" si="329"/>
        <v/>
      </c>
      <c r="L5250" t="str">
        <f t="shared" si="330"/>
        <v/>
      </c>
      <c r="M5250" t="str">
        <f t="shared" si="331"/>
        <v/>
      </c>
    </row>
    <row r="5251" spans="8:13" x14ac:dyDescent="0.25">
      <c r="H5251" t="str">
        <f>IF(A5251="","",INDEX('Lookup Tables'!$B$2:$B$9,MATCH(B5251,'Lookup Tables'!$A$2:$A$9,-1)))</f>
        <v/>
      </c>
      <c r="I5251" t="str">
        <f>IF(A5251="","",IF(AND(C5251&gt;=INDEX('Lookup Tables'!$C$2:$C$9,MATCH(B5251,'Lookup Tables'!$A$2:$A$9,-1)),C5251&lt;=INDEX('Lookup Tables'!$D$2:$D$9,MATCH(B5251,'Lookup Tables'!$A$2:$A$9,-1))),"PASS","FAIL"))</f>
        <v/>
      </c>
      <c r="J5251" t="str">
        <f t="shared" si="328"/>
        <v/>
      </c>
      <c r="K5251" t="str">
        <f t="shared" si="329"/>
        <v/>
      </c>
      <c r="L5251" t="str">
        <f t="shared" si="330"/>
        <v/>
      </c>
      <c r="M5251" t="str">
        <f t="shared" si="331"/>
        <v/>
      </c>
    </row>
    <row r="5252" spans="8:13" x14ac:dyDescent="0.25">
      <c r="H5252" t="str">
        <f>IF(A5252="","",INDEX('Lookup Tables'!$B$2:$B$9,MATCH(B5252,'Lookup Tables'!$A$2:$A$9,-1)))</f>
        <v/>
      </c>
      <c r="I5252" t="str">
        <f>IF(A5252="","",IF(AND(C5252&gt;=INDEX('Lookup Tables'!$C$2:$C$9,MATCH(B5252,'Lookup Tables'!$A$2:$A$9,-1)),C5252&lt;=INDEX('Lookup Tables'!$D$2:$D$9,MATCH(B5252,'Lookup Tables'!$A$2:$A$9,-1))),"PASS","FAIL"))</f>
        <v/>
      </c>
      <c r="J5252" t="str">
        <f t="shared" si="328"/>
        <v/>
      </c>
      <c r="K5252" t="str">
        <f t="shared" si="329"/>
        <v/>
      </c>
      <c r="L5252" t="str">
        <f t="shared" si="330"/>
        <v/>
      </c>
      <c r="M5252" t="str">
        <f t="shared" si="331"/>
        <v/>
      </c>
    </row>
    <row r="5253" spans="8:13" x14ac:dyDescent="0.25">
      <c r="H5253" t="str">
        <f>IF(A5253="","",INDEX('Lookup Tables'!$B$2:$B$9,MATCH(B5253,'Lookup Tables'!$A$2:$A$9,-1)))</f>
        <v/>
      </c>
      <c r="I5253" t="str">
        <f>IF(A5253="","",IF(AND(C5253&gt;=INDEX('Lookup Tables'!$C$2:$C$9,MATCH(B5253,'Lookup Tables'!$A$2:$A$9,-1)),C5253&lt;=INDEX('Lookup Tables'!$D$2:$D$9,MATCH(B5253,'Lookup Tables'!$A$2:$A$9,-1))),"PASS","FAIL"))</f>
        <v/>
      </c>
      <c r="J5253" t="str">
        <f t="shared" si="328"/>
        <v/>
      </c>
      <c r="K5253" t="str">
        <f t="shared" si="329"/>
        <v/>
      </c>
      <c r="L5253" t="str">
        <f t="shared" si="330"/>
        <v/>
      </c>
      <c r="M5253" t="str">
        <f t="shared" si="331"/>
        <v/>
      </c>
    </row>
    <row r="5254" spans="8:13" x14ac:dyDescent="0.25">
      <c r="H5254" t="str">
        <f>IF(A5254="","",INDEX('Lookup Tables'!$B$2:$B$9,MATCH(B5254,'Lookup Tables'!$A$2:$A$9,-1)))</f>
        <v/>
      </c>
      <c r="I5254" t="str">
        <f>IF(A5254="","",IF(AND(C5254&gt;=INDEX('Lookup Tables'!$C$2:$C$9,MATCH(B5254,'Lookup Tables'!$A$2:$A$9,-1)),C5254&lt;=INDEX('Lookup Tables'!$D$2:$D$9,MATCH(B5254,'Lookup Tables'!$A$2:$A$9,-1))),"PASS","FAIL"))</f>
        <v/>
      </c>
      <c r="J5254" t="str">
        <f t="shared" si="328"/>
        <v/>
      </c>
      <c r="K5254" t="str">
        <f t="shared" si="329"/>
        <v/>
      </c>
      <c r="L5254" t="str">
        <f t="shared" si="330"/>
        <v/>
      </c>
      <c r="M5254" t="str">
        <f t="shared" si="331"/>
        <v/>
      </c>
    </row>
    <row r="5255" spans="8:13" x14ac:dyDescent="0.25">
      <c r="H5255" t="str">
        <f>IF(A5255="","",INDEX('Lookup Tables'!$B$2:$B$9,MATCH(B5255,'Lookup Tables'!$A$2:$A$9,-1)))</f>
        <v/>
      </c>
      <c r="I5255" t="str">
        <f>IF(A5255="","",IF(AND(C5255&gt;=INDEX('Lookup Tables'!$C$2:$C$9,MATCH(B5255,'Lookup Tables'!$A$2:$A$9,-1)),C5255&lt;=INDEX('Lookup Tables'!$D$2:$D$9,MATCH(B5255,'Lookup Tables'!$A$2:$A$9,-1))),"PASS","FAIL"))</f>
        <v/>
      </c>
      <c r="J5255" t="str">
        <f t="shared" si="328"/>
        <v/>
      </c>
      <c r="K5255" t="str">
        <f t="shared" si="329"/>
        <v/>
      </c>
      <c r="L5255" t="str">
        <f t="shared" si="330"/>
        <v/>
      </c>
      <c r="M5255" t="str">
        <f t="shared" si="331"/>
        <v/>
      </c>
    </row>
    <row r="5256" spans="8:13" x14ac:dyDescent="0.25">
      <c r="H5256" t="str">
        <f>IF(A5256="","",INDEX('Lookup Tables'!$B$2:$B$9,MATCH(B5256,'Lookup Tables'!$A$2:$A$9,-1)))</f>
        <v/>
      </c>
      <c r="I5256" t="str">
        <f>IF(A5256="","",IF(AND(C5256&gt;=INDEX('Lookup Tables'!$C$2:$C$9,MATCH(B5256,'Lookup Tables'!$A$2:$A$9,-1)),C5256&lt;=INDEX('Lookup Tables'!$D$2:$D$9,MATCH(B5256,'Lookup Tables'!$A$2:$A$9,-1))),"PASS","FAIL"))</f>
        <v/>
      </c>
      <c r="J5256" t="str">
        <f t="shared" si="328"/>
        <v/>
      </c>
      <c r="K5256" t="str">
        <f t="shared" si="329"/>
        <v/>
      </c>
      <c r="L5256" t="str">
        <f t="shared" si="330"/>
        <v/>
      </c>
      <c r="M5256" t="str">
        <f t="shared" si="331"/>
        <v/>
      </c>
    </row>
    <row r="5257" spans="8:13" x14ac:dyDescent="0.25">
      <c r="H5257" t="str">
        <f>IF(A5257="","",INDEX('Lookup Tables'!$B$2:$B$9,MATCH(B5257,'Lookup Tables'!$A$2:$A$9,-1)))</f>
        <v/>
      </c>
      <c r="I5257" t="str">
        <f>IF(A5257="","",IF(AND(C5257&gt;=INDEX('Lookup Tables'!$C$2:$C$9,MATCH(B5257,'Lookup Tables'!$A$2:$A$9,-1)),C5257&lt;=INDEX('Lookup Tables'!$D$2:$D$9,MATCH(B5257,'Lookup Tables'!$A$2:$A$9,-1))),"PASS","FAIL"))</f>
        <v/>
      </c>
      <c r="J5257" t="str">
        <f t="shared" si="328"/>
        <v/>
      </c>
      <c r="K5257" t="str">
        <f t="shared" si="329"/>
        <v/>
      </c>
      <c r="L5257" t="str">
        <f t="shared" si="330"/>
        <v/>
      </c>
      <c r="M5257" t="str">
        <f t="shared" si="331"/>
        <v/>
      </c>
    </row>
    <row r="5258" spans="8:13" x14ac:dyDescent="0.25">
      <c r="H5258" t="str">
        <f>IF(A5258="","",INDEX('Lookup Tables'!$B$2:$B$9,MATCH(B5258,'Lookup Tables'!$A$2:$A$9,-1)))</f>
        <v/>
      </c>
      <c r="I5258" t="str">
        <f>IF(A5258="","",IF(AND(C5258&gt;=INDEX('Lookup Tables'!$C$2:$C$9,MATCH(B5258,'Lookup Tables'!$A$2:$A$9,-1)),C5258&lt;=INDEX('Lookup Tables'!$D$2:$D$9,MATCH(B5258,'Lookup Tables'!$A$2:$A$9,-1))),"PASS","FAIL"))</f>
        <v/>
      </c>
      <c r="J5258" t="str">
        <f t="shared" si="328"/>
        <v/>
      </c>
      <c r="K5258" t="str">
        <f t="shared" si="329"/>
        <v/>
      </c>
      <c r="L5258" t="str">
        <f t="shared" si="330"/>
        <v/>
      </c>
      <c r="M5258" t="str">
        <f t="shared" si="331"/>
        <v/>
      </c>
    </row>
    <row r="5259" spans="8:13" x14ac:dyDescent="0.25">
      <c r="H5259" t="str">
        <f>IF(A5259="","",INDEX('Lookup Tables'!$B$2:$B$9,MATCH(B5259,'Lookup Tables'!$A$2:$A$9,-1)))</f>
        <v/>
      </c>
      <c r="I5259" t="str">
        <f>IF(A5259="","",IF(AND(C5259&gt;=INDEX('Lookup Tables'!$C$2:$C$9,MATCH(B5259,'Lookup Tables'!$A$2:$A$9,-1)),C5259&lt;=INDEX('Lookup Tables'!$D$2:$D$9,MATCH(B5259,'Lookup Tables'!$A$2:$A$9,-1))),"PASS","FAIL"))</f>
        <v/>
      </c>
      <c r="J5259" t="str">
        <f t="shared" si="328"/>
        <v/>
      </c>
      <c r="K5259" t="str">
        <f t="shared" si="329"/>
        <v/>
      </c>
      <c r="L5259" t="str">
        <f t="shared" si="330"/>
        <v/>
      </c>
      <c r="M5259" t="str">
        <f t="shared" si="331"/>
        <v/>
      </c>
    </row>
    <row r="5260" spans="8:13" x14ac:dyDescent="0.25">
      <c r="H5260" t="str">
        <f>IF(A5260="","",INDEX('Lookup Tables'!$B$2:$B$9,MATCH(B5260,'Lookup Tables'!$A$2:$A$9,-1)))</f>
        <v/>
      </c>
      <c r="I5260" t="str">
        <f>IF(A5260="","",IF(AND(C5260&gt;=INDEX('Lookup Tables'!$C$2:$C$9,MATCH(B5260,'Lookup Tables'!$A$2:$A$9,-1)),C5260&lt;=INDEX('Lookup Tables'!$D$2:$D$9,MATCH(B5260,'Lookup Tables'!$A$2:$A$9,-1))),"PASS","FAIL"))</f>
        <v/>
      </c>
      <c r="J5260" t="str">
        <f t="shared" si="328"/>
        <v/>
      </c>
      <c r="K5260" t="str">
        <f t="shared" si="329"/>
        <v/>
      </c>
      <c r="L5260" t="str">
        <f t="shared" si="330"/>
        <v/>
      </c>
      <c r="M5260" t="str">
        <f t="shared" si="331"/>
        <v/>
      </c>
    </row>
    <row r="5261" spans="8:13" x14ac:dyDescent="0.25">
      <c r="H5261" t="str">
        <f>IF(A5261="","",INDEX('Lookup Tables'!$B$2:$B$9,MATCH(B5261,'Lookup Tables'!$A$2:$A$9,-1)))</f>
        <v/>
      </c>
      <c r="I5261" t="str">
        <f>IF(A5261="","",IF(AND(C5261&gt;=INDEX('Lookup Tables'!$C$2:$C$9,MATCH(B5261,'Lookup Tables'!$A$2:$A$9,-1)),C5261&lt;=INDEX('Lookup Tables'!$D$2:$D$9,MATCH(B5261,'Lookup Tables'!$A$2:$A$9,-1))),"PASS","FAIL"))</f>
        <v/>
      </c>
      <c r="J5261" t="str">
        <f t="shared" si="328"/>
        <v/>
      </c>
      <c r="K5261" t="str">
        <f t="shared" si="329"/>
        <v/>
      </c>
      <c r="L5261" t="str">
        <f t="shared" si="330"/>
        <v/>
      </c>
      <c r="M5261" t="str">
        <f t="shared" si="331"/>
        <v/>
      </c>
    </row>
    <row r="5262" spans="8:13" x14ac:dyDescent="0.25">
      <c r="H5262" t="str">
        <f>IF(A5262="","",INDEX('Lookup Tables'!$B$2:$B$9,MATCH(B5262,'Lookup Tables'!$A$2:$A$9,-1)))</f>
        <v/>
      </c>
      <c r="I5262" t="str">
        <f>IF(A5262="","",IF(AND(C5262&gt;=INDEX('Lookup Tables'!$C$2:$C$9,MATCH(B5262,'Lookup Tables'!$A$2:$A$9,-1)),C5262&lt;=INDEX('Lookup Tables'!$D$2:$D$9,MATCH(B5262,'Lookup Tables'!$A$2:$A$9,-1))),"PASS","FAIL"))</f>
        <v/>
      </c>
      <c r="J5262" t="str">
        <f t="shared" si="328"/>
        <v/>
      </c>
      <c r="K5262" t="str">
        <f t="shared" si="329"/>
        <v/>
      </c>
      <c r="L5262" t="str">
        <f t="shared" si="330"/>
        <v/>
      </c>
      <c r="M5262" t="str">
        <f t="shared" si="331"/>
        <v/>
      </c>
    </row>
    <row r="5263" spans="8:13" x14ac:dyDescent="0.25">
      <c r="H5263" t="str">
        <f>IF(A5263="","",INDEX('Lookup Tables'!$B$2:$B$9,MATCH(B5263,'Lookup Tables'!$A$2:$A$9,-1)))</f>
        <v/>
      </c>
      <c r="I5263" t="str">
        <f>IF(A5263="","",IF(AND(C5263&gt;=INDEX('Lookup Tables'!$C$2:$C$9,MATCH(B5263,'Lookup Tables'!$A$2:$A$9,-1)),C5263&lt;=INDEX('Lookup Tables'!$D$2:$D$9,MATCH(B5263,'Lookup Tables'!$A$2:$A$9,-1))),"PASS","FAIL"))</f>
        <v/>
      </c>
      <c r="J5263" t="str">
        <f t="shared" si="328"/>
        <v/>
      </c>
      <c r="K5263" t="str">
        <f t="shared" si="329"/>
        <v/>
      </c>
      <c r="L5263" t="str">
        <f t="shared" si="330"/>
        <v/>
      </c>
      <c r="M5263" t="str">
        <f t="shared" si="331"/>
        <v/>
      </c>
    </row>
    <row r="5264" spans="8:13" x14ac:dyDescent="0.25">
      <c r="H5264" t="str">
        <f>IF(A5264="","",INDEX('Lookup Tables'!$B$2:$B$9,MATCH(B5264,'Lookup Tables'!$A$2:$A$9,-1)))</f>
        <v/>
      </c>
      <c r="I5264" t="str">
        <f>IF(A5264="","",IF(AND(C5264&gt;=INDEX('Lookup Tables'!$C$2:$C$9,MATCH(B5264,'Lookup Tables'!$A$2:$A$9,-1)),C5264&lt;=INDEX('Lookup Tables'!$D$2:$D$9,MATCH(B5264,'Lookup Tables'!$A$2:$A$9,-1))),"PASS","FAIL"))</f>
        <v/>
      </c>
      <c r="J5264" t="str">
        <f t="shared" si="328"/>
        <v/>
      </c>
      <c r="K5264" t="str">
        <f t="shared" si="329"/>
        <v/>
      </c>
      <c r="L5264" t="str">
        <f t="shared" si="330"/>
        <v/>
      </c>
      <c r="M5264" t="str">
        <f t="shared" si="331"/>
        <v/>
      </c>
    </row>
    <row r="5265" spans="8:13" x14ac:dyDescent="0.25">
      <c r="H5265" t="str">
        <f>IF(A5265="","",INDEX('Lookup Tables'!$B$2:$B$9,MATCH(B5265,'Lookup Tables'!$A$2:$A$9,-1)))</f>
        <v/>
      </c>
      <c r="I5265" t="str">
        <f>IF(A5265="","",IF(AND(C5265&gt;=INDEX('Lookup Tables'!$C$2:$C$9,MATCH(B5265,'Lookup Tables'!$A$2:$A$9,-1)),C5265&lt;=INDEX('Lookup Tables'!$D$2:$D$9,MATCH(B5265,'Lookup Tables'!$A$2:$A$9,-1))),"PASS","FAIL"))</f>
        <v/>
      </c>
      <c r="J5265" t="str">
        <f t="shared" si="328"/>
        <v/>
      </c>
      <c r="K5265" t="str">
        <f t="shared" si="329"/>
        <v/>
      </c>
      <c r="L5265" t="str">
        <f t="shared" si="330"/>
        <v/>
      </c>
      <c r="M5265" t="str">
        <f t="shared" si="331"/>
        <v/>
      </c>
    </row>
    <row r="5266" spans="8:13" x14ac:dyDescent="0.25">
      <c r="H5266" t="str">
        <f>IF(A5266="","",INDEX('Lookup Tables'!$B$2:$B$9,MATCH(B5266,'Lookup Tables'!$A$2:$A$9,-1)))</f>
        <v/>
      </c>
      <c r="I5266" t="str">
        <f>IF(A5266="","",IF(AND(C5266&gt;=INDEX('Lookup Tables'!$C$2:$C$9,MATCH(B5266,'Lookup Tables'!$A$2:$A$9,-1)),C5266&lt;=INDEX('Lookup Tables'!$D$2:$D$9,MATCH(B5266,'Lookup Tables'!$A$2:$A$9,-1))),"PASS","FAIL"))</f>
        <v/>
      </c>
      <c r="J5266" t="str">
        <f t="shared" si="328"/>
        <v/>
      </c>
      <c r="K5266" t="str">
        <f t="shared" si="329"/>
        <v/>
      </c>
      <c r="L5266" t="str">
        <f t="shared" si="330"/>
        <v/>
      </c>
      <c r="M5266" t="str">
        <f t="shared" si="331"/>
        <v/>
      </c>
    </row>
    <row r="5267" spans="8:13" x14ac:dyDescent="0.25">
      <c r="H5267" t="str">
        <f>IF(A5267="","",INDEX('Lookup Tables'!$B$2:$B$9,MATCH(B5267,'Lookup Tables'!$A$2:$A$9,-1)))</f>
        <v/>
      </c>
      <c r="I5267" t="str">
        <f>IF(A5267="","",IF(AND(C5267&gt;=INDEX('Lookup Tables'!$C$2:$C$9,MATCH(B5267,'Lookup Tables'!$A$2:$A$9,-1)),C5267&lt;=INDEX('Lookup Tables'!$D$2:$D$9,MATCH(B5267,'Lookup Tables'!$A$2:$A$9,-1))),"PASS","FAIL"))</f>
        <v/>
      </c>
      <c r="J5267" t="str">
        <f t="shared" si="328"/>
        <v/>
      </c>
      <c r="K5267" t="str">
        <f t="shared" si="329"/>
        <v/>
      </c>
      <c r="L5267" t="str">
        <f t="shared" si="330"/>
        <v/>
      </c>
      <c r="M5267" t="str">
        <f t="shared" si="331"/>
        <v/>
      </c>
    </row>
    <row r="5268" spans="8:13" x14ac:dyDescent="0.25">
      <c r="H5268" t="str">
        <f>IF(A5268="","",INDEX('Lookup Tables'!$B$2:$B$9,MATCH(B5268,'Lookup Tables'!$A$2:$A$9,-1)))</f>
        <v/>
      </c>
      <c r="I5268" t="str">
        <f>IF(A5268="","",IF(AND(C5268&gt;=INDEX('Lookup Tables'!$C$2:$C$9,MATCH(B5268,'Lookup Tables'!$A$2:$A$9,-1)),C5268&lt;=INDEX('Lookup Tables'!$D$2:$D$9,MATCH(B5268,'Lookup Tables'!$A$2:$A$9,-1))),"PASS","FAIL"))</f>
        <v/>
      </c>
      <c r="J5268" t="str">
        <f t="shared" si="328"/>
        <v/>
      </c>
      <c r="K5268" t="str">
        <f t="shared" si="329"/>
        <v/>
      </c>
      <c r="L5268" t="str">
        <f t="shared" si="330"/>
        <v/>
      </c>
      <c r="M5268" t="str">
        <f t="shared" si="331"/>
        <v/>
      </c>
    </row>
    <row r="5269" spans="8:13" x14ac:dyDescent="0.25">
      <c r="H5269" t="str">
        <f>IF(A5269="","",INDEX('Lookup Tables'!$B$2:$B$9,MATCH(B5269,'Lookup Tables'!$A$2:$A$9,-1)))</f>
        <v/>
      </c>
      <c r="I5269" t="str">
        <f>IF(A5269="","",IF(AND(C5269&gt;=INDEX('Lookup Tables'!$C$2:$C$9,MATCH(B5269,'Lookup Tables'!$A$2:$A$9,-1)),C5269&lt;=INDEX('Lookup Tables'!$D$2:$D$9,MATCH(B5269,'Lookup Tables'!$A$2:$A$9,-1))),"PASS","FAIL"))</f>
        <v/>
      </c>
      <c r="J5269" t="str">
        <f t="shared" si="328"/>
        <v/>
      </c>
      <c r="K5269" t="str">
        <f t="shared" si="329"/>
        <v/>
      </c>
      <c r="L5269" t="str">
        <f t="shared" si="330"/>
        <v/>
      </c>
      <c r="M5269" t="str">
        <f t="shared" si="331"/>
        <v/>
      </c>
    </row>
    <row r="5270" spans="8:13" x14ac:dyDescent="0.25">
      <c r="H5270" t="str">
        <f>IF(A5270="","",INDEX('Lookup Tables'!$B$2:$B$9,MATCH(B5270,'Lookup Tables'!$A$2:$A$9,-1)))</f>
        <v/>
      </c>
      <c r="I5270" t="str">
        <f>IF(A5270="","",IF(AND(C5270&gt;=INDEX('Lookup Tables'!$C$2:$C$9,MATCH(B5270,'Lookup Tables'!$A$2:$A$9,-1)),C5270&lt;=INDEX('Lookup Tables'!$D$2:$D$9,MATCH(B5270,'Lookup Tables'!$A$2:$A$9,-1))),"PASS","FAIL"))</f>
        <v/>
      </c>
      <c r="J5270" t="str">
        <f t="shared" si="328"/>
        <v/>
      </c>
      <c r="K5270" t="str">
        <f t="shared" si="329"/>
        <v/>
      </c>
      <c r="L5270" t="str">
        <f t="shared" si="330"/>
        <v/>
      </c>
      <c r="M5270" t="str">
        <f t="shared" si="331"/>
        <v/>
      </c>
    </row>
    <row r="5271" spans="8:13" x14ac:dyDescent="0.25">
      <c r="H5271" t="str">
        <f>IF(A5271="","",INDEX('Lookup Tables'!$B$2:$B$9,MATCH(B5271,'Lookup Tables'!$A$2:$A$9,-1)))</f>
        <v/>
      </c>
      <c r="I5271" t="str">
        <f>IF(A5271="","",IF(AND(C5271&gt;=INDEX('Lookup Tables'!$C$2:$C$9,MATCH(B5271,'Lookup Tables'!$A$2:$A$9,-1)),C5271&lt;=INDEX('Lookup Tables'!$D$2:$D$9,MATCH(B5271,'Lookup Tables'!$A$2:$A$9,-1))),"PASS","FAIL"))</f>
        <v/>
      </c>
      <c r="J5271" t="str">
        <f t="shared" si="328"/>
        <v/>
      </c>
      <c r="K5271" t="str">
        <f t="shared" si="329"/>
        <v/>
      </c>
      <c r="L5271" t="str">
        <f t="shared" si="330"/>
        <v/>
      </c>
      <c r="M5271" t="str">
        <f t="shared" si="331"/>
        <v/>
      </c>
    </row>
    <row r="5272" spans="8:13" x14ac:dyDescent="0.25">
      <c r="H5272" t="str">
        <f>IF(A5272="","",INDEX('Lookup Tables'!$B$2:$B$9,MATCH(B5272,'Lookup Tables'!$A$2:$A$9,-1)))</f>
        <v/>
      </c>
      <c r="I5272" t="str">
        <f>IF(A5272="","",IF(AND(C5272&gt;=INDEX('Lookup Tables'!$C$2:$C$9,MATCH(B5272,'Lookup Tables'!$A$2:$A$9,-1)),C5272&lt;=INDEX('Lookup Tables'!$D$2:$D$9,MATCH(B5272,'Lookup Tables'!$A$2:$A$9,-1))),"PASS","FAIL"))</f>
        <v/>
      </c>
      <c r="J5272" t="str">
        <f t="shared" si="328"/>
        <v/>
      </c>
      <c r="K5272" t="str">
        <f t="shared" si="329"/>
        <v/>
      </c>
      <c r="L5272" t="str">
        <f t="shared" si="330"/>
        <v/>
      </c>
      <c r="M5272" t="str">
        <f t="shared" si="331"/>
        <v/>
      </c>
    </row>
    <row r="5273" spans="8:13" x14ac:dyDescent="0.25">
      <c r="H5273" t="str">
        <f>IF(A5273="","",INDEX('Lookup Tables'!$B$2:$B$9,MATCH(B5273,'Lookup Tables'!$A$2:$A$9,-1)))</f>
        <v/>
      </c>
      <c r="I5273" t="str">
        <f>IF(A5273="","",IF(AND(C5273&gt;=INDEX('Lookup Tables'!$C$2:$C$9,MATCH(B5273,'Lookup Tables'!$A$2:$A$9,-1)),C5273&lt;=INDEX('Lookup Tables'!$D$2:$D$9,MATCH(B5273,'Lookup Tables'!$A$2:$A$9,-1))),"PASS","FAIL"))</f>
        <v/>
      </c>
      <c r="J5273" t="str">
        <f t="shared" si="328"/>
        <v/>
      </c>
      <c r="K5273" t="str">
        <f t="shared" si="329"/>
        <v/>
      </c>
      <c r="L5273" t="str">
        <f t="shared" si="330"/>
        <v/>
      </c>
      <c r="M5273" t="str">
        <f t="shared" si="331"/>
        <v/>
      </c>
    </row>
    <row r="5274" spans="8:13" x14ac:dyDescent="0.25">
      <c r="H5274" t="str">
        <f>IF(A5274="","",INDEX('Lookup Tables'!$B$2:$B$9,MATCH(B5274,'Lookup Tables'!$A$2:$A$9,-1)))</f>
        <v/>
      </c>
      <c r="I5274" t="str">
        <f>IF(A5274="","",IF(AND(C5274&gt;=INDEX('Lookup Tables'!$C$2:$C$9,MATCH(B5274,'Lookup Tables'!$A$2:$A$9,-1)),C5274&lt;=INDEX('Lookup Tables'!$D$2:$D$9,MATCH(B5274,'Lookup Tables'!$A$2:$A$9,-1))),"PASS","FAIL"))</f>
        <v/>
      </c>
      <c r="J5274" t="str">
        <f t="shared" si="328"/>
        <v/>
      </c>
      <c r="K5274" t="str">
        <f t="shared" si="329"/>
        <v/>
      </c>
      <c r="L5274" t="str">
        <f t="shared" si="330"/>
        <v/>
      </c>
      <c r="M5274" t="str">
        <f t="shared" si="331"/>
        <v/>
      </c>
    </row>
    <row r="5275" spans="8:13" x14ac:dyDescent="0.25">
      <c r="H5275" t="str">
        <f>IF(A5275="","",INDEX('Lookup Tables'!$B$2:$B$9,MATCH(B5275,'Lookup Tables'!$A$2:$A$9,-1)))</f>
        <v/>
      </c>
      <c r="I5275" t="str">
        <f>IF(A5275="","",IF(AND(C5275&gt;=INDEX('Lookup Tables'!$C$2:$C$9,MATCH(B5275,'Lookup Tables'!$A$2:$A$9,-1)),C5275&lt;=INDEX('Lookup Tables'!$D$2:$D$9,MATCH(B5275,'Lookup Tables'!$A$2:$A$9,-1))),"PASS","FAIL"))</f>
        <v/>
      </c>
      <c r="J5275" t="str">
        <f t="shared" si="328"/>
        <v/>
      </c>
      <c r="K5275" t="str">
        <f t="shared" si="329"/>
        <v/>
      </c>
      <c r="L5275" t="str">
        <f t="shared" si="330"/>
        <v/>
      </c>
      <c r="M5275" t="str">
        <f t="shared" si="331"/>
        <v/>
      </c>
    </row>
    <row r="5276" spans="8:13" x14ac:dyDescent="0.25">
      <c r="H5276" t="str">
        <f>IF(A5276="","",INDEX('Lookup Tables'!$B$2:$B$9,MATCH(B5276,'Lookup Tables'!$A$2:$A$9,-1)))</f>
        <v/>
      </c>
      <c r="I5276" t="str">
        <f>IF(A5276="","",IF(AND(C5276&gt;=INDEX('Lookup Tables'!$C$2:$C$9,MATCH(B5276,'Lookup Tables'!$A$2:$A$9,-1)),C5276&lt;=INDEX('Lookup Tables'!$D$2:$D$9,MATCH(B5276,'Lookup Tables'!$A$2:$A$9,-1))),"PASS","FAIL"))</f>
        <v/>
      </c>
      <c r="J5276" t="str">
        <f t="shared" si="328"/>
        <v/>
      </c>
      <c r="K5276" t="str">
        <f t="shared" si="329"/>
        <v/>
      </c>
      <c r="L5276" t="str">
        <f t="shared" si="330"/>
        <v/>
      </c>
      <c r="M5276" t="str">
        <f t="shared" si="331"/>
        <v/>
      </c>
    </row>
    <row r="5277" spans="8:13" x14ac:dyDescent="0.25">
      <c r="H5277" t="str">
        <f>IF(A5277="","",INDEX('Lookup Tables'!$B$2:$B$9,MATCH(B5277,'Lookup Tables'!$A$2:$A$9,-1)))</f>
        <v/>
      </c>
      <c r="I5277" t="str">
        <f>IF(A5277="","",IF(AND(C5277&gt;=INDEX('Lookup Tables'!$C$2:$C$9,MATCH(B5277,'Lookup Tables'!$A$2:$A$9,-1)),C5277&lt;=INDEX('Lookup Tables'!$D$2:$D$9,MATCH(B5277,'Lookup Tables'!$A$2:$A$9,-1))),"PASS","FAIL"))</f>
        <v/>
      </c>
      <c r="J5277" t="str">
        <f t="shared" si="328"/>
        <v/>
      </c>
      <c r="K5277" t="str">
        <f t="shared" si="329"/>
        <v/>
      </c>
      <c r="L5277" t="str">
        <f t="shared" si="330"/>
        <v/>
      </c>
      <c r="M5277" t="str">
        <f t="shared" si="331"/>
        <v/>
      </c>
    </row>
    <row r="5278" spans="8:13" x14ac:dyDescent="0.25">
      <c r="H5278" t="str">
        <f>IF(A5278="","",INDEX('Lookup Tables'!$B$2:$B$9,MATCH(B5278,'Lookup Tables'!$A$2:$A$9,-1)))</f>
        <v/>
      </c>
      <c r="I5278" t="str">
        <f>IF(A5278="","",IF(AND(C5278&gt;=INDEX('Lookup Tables'!$C$2:$C$9,MATCH(B5278,'Lookup Tables'!$A$2:$A$9,-1)),C5278&lt;=INDEX('Lookup Tables'!$D$2:$D$9,MATCH(B5278,'Lookup Tables'!$A$2:$A$9,-1))),"PASS","FAIL"))</f>
        <v/>
      </c>
      <c r="J5278" t="str">
        <f t="shared" si="328"/>
        <v/>
      </c>
      <c r="K5278" t="str">
        <f t="shared" si="329"/>
        <v/>
      </c>
      <c r="L5278" t="str">
        <f t="shared" si="330"/>
        <v/>
      </c>
      <c r="M5278" t="str">
        <f t="shared" si="331"/>
        <v/>
      </c>
    </row>
    <row r="5279" spans="8:13" x14ac:dyDescent="0.25">
      <c r="H5279" t="str">
        <f>IF(A5279="","",INDEX('Lookup Tables'!$B$2:$B$9,MATCH(B5279,'Lookup Tables'!$A$2:$A$9,-1)))</f>
        <v/>
      </c>
      <c r="I5279" t="str">
        <f>IF(A5279="","",IF(AND(C5279&gt;=INDEX('Lookup Tables'!$C$2:$C$9,MATCH(B5279,'Lookup Tables'!$A$2:$A$9,-1)),C5279&lt;=INDEX('Lookup Tables'!$D$2:$D$9,MATCH(B5279,'Lookup Tables'!$A$2:$A$9,-1))),"PASS","FAIL"))</f>
        <v/>
      </c>
      <c r="J5279" t="str">
        <f t="shared" si="328"/>
        <v/>
      </c>
      <c r="K5279" t="str">
        <f t="shared" si="329"/>
        <v/>
      </c>
      <c r="L5279" t="str">
        <f t="shared" si="330"/>
        <v/>
      </c>
      <c r="M5279" t="str">
        <f t="shared" si="331"/>
        <v/>
      </c>
    </row>
    <row r="5280" spans="8:13" x14ac:dyDescent="0.25">
      <c r="H5280" t="str">
        <f>IF(A5280="","",INDEX('Lookup Tables'!$B$2:$B$9,MATCH(B5280,'Lookup Tables'!$A$2:$A$9,-1)))</f>
        <v/>
      </c>
      <c r="I5280" t="str">
        <f>IF(A5280="","",IF(AND(C5280&gt;=INDEX('Lookup Tables'!$C$2:$C$9,MATCH(B5280,'Lookup Tables'!$A$2:$A$9,-1)),C5280&lt;=INDEX('Lookup Tables'!$D$2:$D$9,MATCH(B5280,'Lookup Tables'!$A$2:$A$9,-1))),"PASS","FAIL"))</f>
        <v/>
      </c>
      <c r="J5280" t="str">
        <f t="shared" si="328"/>
        <v/>
      </c>
      <c r="K5280" t="str">
        <f t="shared" si="329"/>
        <v/>
      </c>
      <c r="L5280" t="str">
        <f t="shared" si="330"/>
        <v/>
      </c>
      <c r="M5280" t="str">
        <f t="shared" si="331"/>
        <v/>
      </c>
    </row>
    <row r="5281" spans="8:13" x14ac:dyDescent="0.25">
      <c r="H5281" t="str">
        <f>IF(A5281="","",INDEX('Lookup Tables'!$B$2:$B$9,MATCH(B5281,'Lookup Tables'!$A$2:$A$9,-1)))</f>
        <v/>
      </c>
      <c r="I5281" t="str">
        <f>IF(A5281="","",IF(AND(C5281&gt;=INDEX('Lookup Tables'!$C$2:$C$9,MATCH(B5281,'Lookup Tables'!$A$2:$A$9,-1)),C5281&lt;=INDEX('Lookup Tables'!$D$2:$D$9,MATCH(B5281,'Lookup Tables'!$A$2:$A$9,-1))),"PASS","FAIL"))</f>
        <v/>
      </c>
      <c r="J5281" t="str">
        <f t="shared" si="328"/>
        <v/>
      </c>
      <c r="K5281" t="str">
        <f t="shared" si="329"/>
        <v/>
      </c>
      <c r="L5281" t="str">
        <f t="shared" si="330"/>
        <v/>
      </c>
      <c r="M5281" t="str">
        <f t="shared" si="331"/>
        <v/>
      </c>
    </row>
    <row r="5282" spans="8:13" x14ac:dyDescent="0.25">
      <c r="H5282" t="str">
        <f>IF(A5282="","",INDEX('Lookup Tables'!$B$2:$B$9,MATCH(B5282,'Lookup Tables'!$A$2:$A$9,-1)))</f>
        <v/>
      </c>
      <c r="I5282" t="str">
        <f>IF(A5282="","",IF(AND(C5282&gt;=INDEX('Lookup Tables'!$C$2:$C$9,MATCH(B5282,'Lookup Tables'!$A$2:$A$9,-1)),C5282&lt;=INDEX('Lookup Tables'!$D$2:$D$9,MATCH(B5282,'Lookup Tables'!$A$2:$A$9,-1))),"PASS","FAIL"))</f>
        <v/>
      </c>
      <c r="J5282" t="str">
        <f t="shared" si="328"/>
        <v/>
      </c>
      <c r="K5282" t="str">
        <f t="shared" si="329"/>
        <v/>
      </c>
      <c r="L5282" t="str">
        <f t="shared" si="330"/>
        <v/>
      </c>
      <c r="M5282" t="str">
        <f t="shared" si="331"/>
        <v/>
      </c>
    </row>
    <row r="5283" spans="8:13" x14ac:dyDescent="0.25">
      <c r="H5283" t="str">
        <f>IF(A5283="","",INDEX('Lookup Tables'!$B$2:$B$9,MATCH(B5283,'Lookup Tables'!$A$2:$A$9,-1)))</f>
        <v/>
      </c>
      <c r="I5283" t="str">
        <f>IF(A5283="","",IF(AND(C5283&gt;=INDEX('Lookup Tables'!$C$2:$C$9,MATCH(B5283,'Lookup Tables'!$A$2:$A$9,-1)),C5283&lt;=INDEX('Lookup Tables'!$D$2:$D$9,MATCH(B5283,'Lookup Tables'!$A$2:$A$9,-1))),"PASS","FAIL"))</f>
        <v/>
      </c>
      <c r="J5283" t="str">
        <f t="shared" si="328"/>
        <v/>
      </c>
      <c r="K5283" t="str">
        <f t="shared" si="329"/>
        <v/>
      </c>
      <c r="L5283" t="str">
        <f t="shared" si="330"/>
        <v/>
      </c>
      <c r="M5283" t="str">
        <f t="shared" si="331"/>
        <v/>
      </c>
    </row>
    <row r="5284" spans="8:13" x14ac:dyDescent="0.25">
      <c r="H5284" t="str">
        <f>IF(A5284="","",INDEX('Lookup Tables'!$B$2:$B$9,MATCH(B5284,'Lookup Tables'!$A$2:$A$9,-1)))</f>
        <v/>
      </c>
      <c r="I5284" t="str">
        <f>IF(A5284="","",IF(AND(C5284&gt;=INDEX('Lookup Tables'!$C$2:$C$9,MATCH(B5284,'Lookup Tables'!$A$2:$A$9,-1)),C5284&lt;=INDEX('Lookup Tables'!$D$2:$D$9,MATCH(B5284,'Lookup Tables'!$A$2:$A$9,-1))),"PASS","FAIL"))</f>
        <v/>
      </c>
      <c r="J5284" t="str">
        <f t="shared" si="328"/>
        <v/>
      </c>
      <c r="K5284" t="str">
        <f t="shared" si="329"/>
        <v/>
      </c>
      <c r="L5284" t="str">
        <f t="shared" si="330"/>
        <v/>
      </c>
      <c r="M5284" t="str">
        <f t="shared" si="331"/>
        <v/>
      </c>
    </row>
    <row r="5285" spans="8:13" x14ac:dyDescent="0.25">
      <c r="H5285" t="str">
        <f>IF(A5285="","",INDEX('Lookup Tables'!$B$2:$B$9,MATCH(B5285,'Lookup Tables'!$A$2:$A$9,-1)))</f>
        <v/>
      </c>
      <c r="I5285" t="str">
        <f>IF(A5285="","",IF(AND(C5285&gt;=INDEX('Lookup Tables'!$C$2:$C$9,MATCH(B5285,'Lookup Tables'!$A$2:$A$9,-1)),C5285&lt;=INDEX('Lookup Tables'!$D$2:$D$9,MATCH(B5285,'Lookup Tables'!$A$2:$A$9,-1))),"PASS","FAIL"))</f>
        <v/>
      </c>
      <c r="J5285" t="str">
        <f t="shared" si="328"/>
        <v/>
      </c>
      <c r="K5285" t="str">
        <f t="shared" si="329"/>
        <v/>
      </c>
      <c r="L5285" t="str">
        <f t="shared" si="330"/>
        <v/>
      </c>
      <c r="M5285" t="str">
        <f t="shared" si="331"/>
        <v/>
      </c>
    </row>
    <row r="5286" spans="8:13" x14ac:dyDescent="0.25">
      <c r="H5286" t="str">
        <f>IF(A5286="","",INDEX('Lookup Tables'!$B$2:$B$9,MATCH(B5286,'Lookup Tables'!$A$2:$A$9,-1)))</f>
        <v/>
      </c>
      <c r="I5286" t="str">
        <f>IF(A5286="","",IF(AND(C5286&gt;=INDEX('Lookup Tables'!$C$2:$C$9,MATCH(B5286,'Lookup Tables'!$A$2:$A$9,-1)),C5286&lt;=INDEX('Lookup Tables'!$D$2:$D$9,MATCH(B5286,'Lookup Tables'!$A$2:$A$9,-1))),"PASS","FAIL"))</f>
        <v/>
      </c>
      <c r="J5286" t="str">
        <f t="shared" si="328"/>
        <v/>
      </c>
      <c r="K5286" t="str">
        <f t="shared" si="329"/>
        <v/>
      </c>
      <c r="L5286" t="str">
        <f t="shared" si="330"/>
        <v/>
      </c>
      <c r="M5286" t="str">
        <f t="shared" si="331"/>
        <v/>
      </c>
    </row>
    <row r="5287" spans="8:13" x14ac:dyDescent="0.25">
      <c r="H5287" t="str">
        <f>IF(A5287="","",INDEX('Lookup Tables'!$B$2:$B$9,MATCH(B5287,'Lookup Tables'!$A$2:$A$9,-1)))</f>
        <v/>
      </c>
      <c r="I5287" t="str">
        <f>IF(A5287="","",IF(AND(C5287&gt;=INDEX('Lookup Tables'!$C$2:$C$9,MATCH(B5287,'Lookup Tables'!$A$2:$A$9,-1)),C5287&lt;=INDEX('Lookup Tables'!$D$2:$D$9,MATCH(B5287,'Lookup Tables'!$A$2:$A$9,-1))),"PASS","FAIL"))</f>
        <v/>
      </c>
      <c r="J5287" t="str">
        <f t="shared" si="328"/>
        <v/>
      </c>
      <c r="K5287" t="str">
        <f t="shared" si="329"/>
        <v/>
      </c>
      <c r="L5287" t="str">
        <f t="shared" si="330"/>
        <v/>
      </c>
      <c r="M5287" t="str">
        <f t="shared" si="331"/>
        <v/>
      </c>
    </row>
    <row r="5288" spans="8:13" x14ac:dyDescent="0.25">
      <c r="H5288" t="str">
        <f>IF(A5288="","",INDEX('Lookup Tables'!$B$2:$B$9,MATCH(B5288,'Lookup Tables'!$A$2:$A$9,-1)))</f>
        <v/>
      </c>
      <c r="I5288" t="str">
        <f>IF(A5288="","",IF(AND(C5288&gt;=INDEX('Lookup Tables'!$C$2:$C$9,MATCH(B5288,'Lookup Tables'!$A$2:$A$9,-1)),C5288&lt;=INDEX('Lookup Tables'!$D$2:$D$9,MATCH(B5288,'Lookup Tables'!$A$2:$A$9,-1))),"PASS","FAIL"))</f>
        <v/>
      </c>
      <c r="J5288" t="str">
        <f t="shared" si="328"/>
        <v/>
      </c>
      <c r="K5288" t="str">
        <f t="shared" si="329"/>
        <v/>
      </c>
      <c r="L5288" t="str">
        <f t="shared" si="330"/>
        <v/>
      </c>
      <c r="M5288" t="str">
        <f t="shared" si="331"/>
        <v/>
      </c>
    </row>
    <row r="5289" spans="8:13" x14ac:dyDescent="0.25">
      <c r="H5289" t="str">
        <f>IF(A5289="","",INDEX('Lookup Tables'!$B$2:$B$9,MATCH(B5289,'Lookup Tables'!$A$2:$A$9,-1)))</f>
        <v/>
      </c>
      <c r="I5289" t="str">
        <f>IF(A5289="","",IF(AND(C5289&gt;=INDEX('Lookup Tables'!$C$2:$C$9,MATCH(B5289,'Lookup Tables'!$A$2:$A$9,-1)),C5289&lt;=INDEX('Lookup Tables'!$D$2:$D$9,MATCH(B5289,'Lookup Tables'!$A$2:$A$9,-1))),"PASS","FAIL"))</f>
        <v/>
      </c>
      <c r="J5289" t="str">
        <f t="shared" si="328"/>
        <v/>
      </c>
      <c r="K5289" t="str">
        <f t="shared" si="329"/>
        <v/>
      </c>
      <c r="L5289" t="str">
        <f t="shared" si="330"/>
        <v/>
      </c>
      <c r="M5289" t="str">
        <f t="shared" si="331"/>
        <v/>
      </c>
    </row>
    <row r="5290" spans="8:13" x14ac:dyDescent="0.25">
      <c r="H5290" t="str">
        <f>IF(A5290="","",INDEX('Lookup Tables'!$B$2:$B$9,MATCH(B5290,'Lookup Tables'!$A$2:$A$9,-1)))</f>
        <v/>
      </c>
      <c r="I5290" t="str">
        <f>IF(A5290="","",IF(AND(C5290&gt;=INDEX('Lookup Tables'!$C$2:$C$9,MATCH(B5290,'Lookup Tables'!$A$2:$A$9,-1)),C5290&lt;=INDEX('Lookup Tables'!$D$2:$D$9,MATCH(B5290,'Lookup Tables'!$A$2:$A$9,-1))),"PASS","FAIL"))</f>
        <v/>
      </c>
      <c r="J5290" t="str">
        <f t="shared" si="328"/>
        <v/>
      </c>
      <c r="K5290" t="str">
        <f t="shared" si="329"/>
        <v/>
      </c>
      <c r="L5290" t="str">
        <f t="shared" si="330"/>
        <v/>
      </c>
      <c r="M5290" t="str">
        <f t="shared" si="331"/>
        <v/>
      </c>
    </row>
    <row r="5291" spans="8:13" x14ac:dyDescent="0.25">
      <c r="H5291" t="str">
        <f>IF(A5291="","",INDEX('Lookup Tables'!$B$2:$B$9,MATCH(B5291,'Lookup Tables'!$A$2:$A$9,-1)))</f>
        <v/>
      </c>
      <c r="I5291" t="str">
        <f>IF(A5291="","",IF(AND(C5291&gt;=INDEX('Lookup Tables'!$C$2:$C$9,MATCH(B5291,'Lookup Tables'!$A$2:$A$9,-1)),C5291&lt;=INDEX('Lookup Tables'!$D$2:$D$9,MATCH(B5291,'Lookup Tables'!$A$2:$A$9,-1))),"PASS","FAIL"))</f>
        <v/>
      </c>
      <c r="J5291" t="str">
        <f t="shared" si="328"/>
        <v/>
      </c>
      <c r="K5291" t="str">
        <f t="shared" si="329"/>
        <v/>
      </c>
      <c r="L5291" t="str">
        <f t="shared" si="330"/>
        <v/>
      </c>
      <c r="M5291" t="str">
        <f t="shared" si="331"/>
        <v/>
      </c>
    </row>
    <row r="5292" spans="8:13" x14ac:dyDescent="0.25">
      <c r="H5292" t="str">
        <f>IF(A5292="","",INDEX('Lookup Tables'!$B$2:$B$9,MATCH(B5292,'Lookup Tables'!$A$2:$A$9,-1)))</f>
        <v/>
      </c>
      <c r="I5292" t="str">
        <f>IF(A5292="","",IF(AND(C5292&gt;=INDEX('Lookup Tables'!$C$2:$C$9,MATCH(B5292,'Lookup Tables'!$A$2:$A$9,-1)),C5292&lt;=INDEX('Lookup Tables'!$D$2:$D$9,MATCH(B5292,'Lookup Tables'!$A$2:$A$9,-1))),"PASS","FAIL"))</f>
        <v/>
      </c>
      <c r="J5292" t="str">
        <f t="shared" si="328"/>
        <v/>
      </c>
      <c r="K5292" t="str">
        <f t="shared" si="329"/>
        <v/>
      </c>
      <c r="L5292" t="str">
        <f t="shared" si="330"/>
        <v/>
      </c>
      <c r="M5292" t="str">
        <f t="shared" si="331"/>
        <v/>
      </c>
    </row>
    <row r="5293" spans="8:13" x14ac:dyDescent="0.25">
      <c r="H5293" t="str">
        <f>IF(A5293="","",INDEX('Lookup Tables'!$B$2:$B$9,MATCH(B5293,'Lookup Tables'!$A$2:$A$9,-1)))</f>
        <v/>
      </c>
      <c r="I5293" t="str">
        <f>IF(A5293="","",IF(AND(C5293&gt;=INDEX('Lookup Tables'!$C$2:$C$9,MATCH(B5293,'Lookup Tables'!$A$2:$A$9,-1)),C5293&lt;=INDEX('Lookup Tables'!$D$2:$D$9,MATCH(B5293,'Lookup Tables'!$A$2:$A$9,-1))),"PASS","FAIL"))</f>
        <v/>
      </c>
      <c r="J5293" t="str">
        <f t="shared" si="328"/>
        <v/>
      </c>
      <c r="K5293" t="str">
        <f t="shared" si="329"/>
        <v/>
      </c>
      <c r="L5293" t="str">
        <f t="shared" si="330"/>
        <v/>
      </c>
      <c r="M5293" t="str">
        <f t="shared" si="331"/>
        <v/>
      </c>
    </row>
    <row r="5294" spans="8:13" x14ac:dyDescent="0.25">
      <c r="H5294" t="str">
        <f>IF(A5294="","",INDEX('Lookup Tables'!$B$2:$B$9,MATCH(B5294,'Lookup Tables'!$A$2:$A$9,-1)))</f>
        <v/>
      </c>
      <c r="I5294" t="str">
        <f>IF(A5294="","",IF(AND(C5294&gt;=INDEX('Lookup Tables'!$C$2:$C$9,MATCH(B5294,'Lookup Tables'!$A$2:$A$9,-1)),C5294&lt;=INDEX('Lookup Tables'!$D$2:$D$9,MATCH(B5294,'Lookup Tables'!$A$2:$A$9,-1))),"PASS","FAIL"))</f>
        <v/>
      </c>
      <c r="J5294" t="str">
        <f t="shared" si="328"/>
        <v/>
      </c>
      <c r="K5294" t="str">
        <f t="shared" si="329"/>
        <v/>
      </c>
      <c r="L5294" t="str">
        <f t="shared" si="330"/>
        <v/>
      </c>
      <c r="M5294" t="str">
        <f t="shared" si="331"/>
        <v/>
      </c>
    </row>
    <row r="5295" spans="8:13" x14ac:dyDescent="0.25">
      <c r="H5295" t="str">
        <f>IF(A5295="","",INDEX('Lookup Tables'!$B$2:$B$9,MATCH(B5295,'Lookup Tables'!$A$2:$A$9,-1)))</f>
        <v/>
      </c>
      <c r="I5295" t="str">
        <f>IF(A5295="","",IF(AND(C5295&gt;=INDEX('Lookup Tables'!$C$2:$C$9,MATCH(B5295,'Lookup Tables'!$A$2:$A$9,-1)),C5295&lt;=INDEX('Lookup Tables'!$D$2:$D$9,MATCH(B5295,'Lookup Tables'!$A$2:$A$9,-1))),"PASS","FAIL"))</f>
        <v/>
      </c>
      <c r="J5295" t="str">
        <f t="shared" si="328"/>
        <v/>
      </c>
      <c r="K5295" t="str">
        <f t="shared" si="329"/>
        <v/>
      </c>
      <c r="L5295" t="str">
        <f t="shared" si="330"/>
        <v/>
      </c>
      <c r="M5295" t="str">
        <f t="shared" si="331"/>
        <v/>
      </c>
    </row>
    <row r="5296" spans="8:13" x14ac:dyDescent="0.25">
      <c r="H5296" t="str">
        <f>IF(A5296="","",INDEX('Lookup Tables'!$B$2:$B$9,MATCH(B5296,'Lookup Tables'!$A$2:$A$9,-1)))</f>
        <v/>
      </c>
      <c r="I5296" t="str">
        <f>IF(A5296="","",IF(AND(C5296&gt;=INDEX('Lookup Tables'!$C$2:$C$9,MATCH(B5296,'Lookup Tables'!$A$2:$A$9,-1)),C5296&lt;=INDEX('Lookup Tables'!$D$2:$D$9,MATCH(B5296,'Lookup Tables'!$A$2:$A$9,-1))),"PASS","FAIL"))</f>
        <v/>
      </c>
      <c r="J5296" t="str">
        <f t="shared" si="328"/>
        <v/>
      </c>
      <c r="K5296" t="str">
        <f t="shared" si="329"/>
        <v/>
      </c>
      <c r="L5296" t="str">
        <f t="shared" si="330"/>
        <v/>
      </c>
      <c r="M5296" t="str">
        <f t="shared" si="331"/>
        <v/>
      </c>
    </row>
    <row r="5297" spans="8:13" x14ac:dyDescent="0.25">
      <c r="H5297" t="str">
        <f>IF(A5297="","",INDEX('Lookup Tables'!$B$2:$B$9,MATCH(B5297,'Lookup Tables'!$A$2:$A$9,-1)))</f>
        <v/>
      </c>
      <c r="I5297" t="str">
        <f>IF(A5297="","",IF(AND(C5297&gt;=INDEX('Lookup Tables'!$C$2:$C$9,MATCH(B5297,'Lookup Tables'!$A$2:$A$9,-1)),C5297&lt;=INDEX('Lookup Tables'!$D$2:$D$9,MATCH(B5297,'Lookup Tables'!$A$2:$A$9,-1))),"PASS","FAIL"))</f>
        <v/>
      </c>
      <c r="J5297" t="str">
        <f t="shared" si="328"/>
        <v/>
      </c>
      <c r="K5297" t="str">
        <f t="shared" si="329"/>
        <v/>
      </c>
      <c r="L5297" t="str">
        <f t="shared" si="330"/>
        <v/>
      </c>
      <c r="M5297" t="str">
        <f t="shared" si="331"/>
        <v/>
      </c>
    </row>
    <row r="5298" spans="8:13" x14ac:dyDescent="0.25">
      <c r="H5298" t="str">
        <f>IF(A5298="","",INDEX('Lookup Tables'!$B$2:$B$9,MATCH(B5298,'Lookup Tables'!$A$2:$A$9,-1)))</f>
        <v/>
      </c>
      <c r="I5298" t="str">
        <f>IF(A5298="","",IF(AND(C5298&gt;=INDEX('Lookup Tables'!$C$2:$C$9,MATCH(B5298,'Lookup Tables'!$A$2:$A$9,-1)),C5298&lt;=INDEX('Lookup Tables'!$D$2:$D$9,MATCH(B5298,'Lookup Tables'!$A$2:$A$9,-1))),"PASS","FAIL"))</f>
        <v/>
      </c>
      <c r="J5298" t="str">
        <f t="shared" si="328"/>
        <v/>
      </c>
      <c r="K5298" t="str">
        <f t="shared" si="329"/>
        <v/>
      </c>
      <c r="L5298" t="str">
        <f t="shared" si="330"/>
        <v/>
      </c>
      <c r="M5298" t="str">
        <f t="shared" si="331"/>
        <v/>
      </c>
    </row>
    <row r="5299" spans="8:13" x14ac:dyDescent="0.25">
      <c r="H5299" t="str">
        <f>IF(A5299="","",INDEX('Lookup Tables'!$B$2:$B$9,MATCH(B5299,'Lookup Tables'!$A$2:$A$9,-1)))</f>
        <v/>
      </c>
      <c r="I5299" t="str">
        <f>IF(A5299="","",IF(AND(C5299&gt;=INDEX('Lookup Tables'!$C$2:$C$9,MATCH(B5299,'Lookup Tables'!$A$2:$A$9,-1)),C5299&lt;=INDEX('Lookup Tables'!$D$2:$D$9,MATCH(B5299,'Lookup Tables'!$A$2:$A$9,-1))),"PASS","FAIL"))</f>
        <v/>
      </c>
      <c r="J5299" t="str">
        <f t="shared" si="328"/>
        <v/>
      </c>
      <c r="K5299" t="str">
        <f t="shared" si="329"/>
        <v/>
      </c>
      <c r="L5299" t="str">
        <f t="shared" si="330"/>
        <v/>
      </c>
      <c r="M5299" t="str">
        <f t="shared" si="331"/>
        <v/>
      </c>
    </row>
    <row r="5300" spans="8:13" x14ac:dyDescent="0.25">
      <c r="H5300" t="str">
        <f>IF(A5300="","",INDEX('Lookup Tables'!$B$2:$B$9,MATCH(B5300,'Lookup Tables'!$A$2:$A$9,-1)))</f>
        <v/>
      </c>
      <c r="I5300" t="str">
        <f>IF(A5300="","",IF(AND(C5300&gt;=INDEX('Lookup Tables'!$C$2:$C$9,MATCH(B5300,'Lookup Tables'!$A$2:$A$9,-1)),C5300&lt;=INDEX('Lookup Tables'!$D$2:$D$9,MATCH(B5300,'Lookup Tables'!$A$2:$A$9,-1))),"PASS","FAIL"))</f>
        <v/>
      </c>
      <c r="J5300" t="str">
        <f t="shared" si="328"/>
        <v/>
      </c>
      <c r="K5300" t="str">
        <f t="shared" si="329"/>
        <v/>
      </c>
      <c r="L5300" t="str">
        <f t="shared" si="330"/>
        <v/>
      </c>
      <c r="M5300" t="str">
        <f t="shared" si="331"/>
        <v/>
      </c>
    </row>
    <row r="5301" spans="8:13" x14ac:dyDescent="0.25">
      <c r="H5301" t="str">
        <f>IF(A5301="","",INDEX('Lookup Tables'!$B$2:$B$9,MATCH(B5301,'Lookup Tables'!$A$2:$A$9,-1)))</f>
        <v/>
      </c>
      <c r="I5301" t="str">
        <f>IF(A5301="","",IF(AND(C5301&gt;=INDEX('Lookup Tables'!$C$2:$C$9,MATCH(B5301,'Lookup Tables'!$A$2:$A$9,-1)),C5301&lt;=INDEX('Lookup Tables'!$D$2:$D$9,MATCH(B5301,'Lookup Tables'!$A$2:$A$9,-1))),"PASS","FAIL"))</f>
        <v/>
      </c>
      <c r="J5301" t="str">
        <f t="shared" si="328"/>
        <v/>
      </c>
      <c r="K5301" t="str">
        <f t="shared" si="329"/>
        <v/>
      </c>
      <c r="L5301" t="str">
        <f t="shared" si="330"/>
        <v/>
      </c>
      <c r="M5301" t="str">
        <f t="shared" si="331"/>
        <v/>
      </c>
    </row>
    <row r="5302" spans="8:13" x14ac:dyDescent="0.25">
      <c r="H5302" t="str">
        <f>IF(A5302="","",INDEX('Lookup Tables'!$B$2:$B$9,MATCH(B5302,'Lookup Tables'!$A$2:$A$9,-1)))</f>
        <v/>
      </c>
      <c r="I5302" t="str">
        <f>IF(A5302="","",IF(AND(C5302&gt;=INDEX('Lookup Tables'!$C$2:$C$9,MATCH(B5302,'Lookup Tables'!$A$2:$A$9,-1)),C5302&lt;=INDEX('Lookup Tables'!$D$2:$D$9,MATCH(B5302,'Lookup Tables'!$A$2:$A$9,-1))),"PASS","FAIL"))</f>
        <v/>
      </c>
      <c r="J5302" t="str">
        <f t="shared" si="328"/>
        <v/>
      </c>
      <c r="K5302" t="str">
        <f t="shared" si="329"/>
        <v/>
      </c>
      <c r="L5302" t="str">
        <f t="shared" si="330"/>
        <v/>
      </c>
      <c r="M5302" t="str">
        <f t="shared" si="331"/>
        <v/>
      </c>
    </row>
    <row r="5303" spans="8:13" x14ac:dyDescent="0.25">
      <c r="H5303" t="str">
        <f>IF(A5303="","",INDEX('Lookup Tables'!$B$2:$B$9,MATCH(B5303,'Lookup Tables'!$A$2:$A$9,-1)))</f>
        <v/>
      </c>
      <c r="I5303" t="str">
        <f>IF(A5303="","",IF(AND(C5303&gt;=INDEX('Lookup Tables'!$C$2:$C$9,MATCH(B5303,'Lookup Tables'!$A$2:$A$9,-1)),C5303&lt;=INDEX('Lookup Tables'!$D$2:$D$9,MATCH(B5303,'Lookup Tables'!$A$2:$A$9,-1))),"PASS","FAIL"))</f>
        <v/>
      </c>
      <c r="J5303" t="str">
        <f t="shared" si="328"/>
        <v/>
      </c>
      <c r="K5303" t="str">
        <f t="shared" si="329"/>
        <v/>
      </c>
      <c r="L5303" t="str">
        <f t="shared" si="330"/>
        <v/>
      </c>
      <c r="M5303" t="str">
        <f t="shared" si="331"/>
        <v/>
      </c>
    </row>
    <row r="5304" spans="8:13" x14ac:dyDescent="0.25">
      <c r="H5304" t="str">
        <f>IF(A5304="","",INDEX('Lookup Tables'!$B$2:$B$9,MATCH(B5304,'Lookup Tables'!$A$2:$A$9,-1)))</f>
        <v/>
      </c>
      <c r="I5304" t="str">
        <f>IF(A5304="","",IF(AND(C5304&gt;=INDEX('Lookup Tables'!$C$2:$C$9,MATCH(B5304,'Lookup Tables'!$A$2:$A$9,-1)),C5304&lt;=INDEX('Lookup Tables'!$D$2:$D$9,MATCH(B5304,'Lookup Tables'!$A$2:$A$9,-1))),"PASS","FAIL"))</f>
        <v/>
      </c>
      <c r="J5304" t="str">
        <f t="shared" si="328"/>
        <v/>
      </c>
      <c r="K5304" t="str">
        <f t="shared" si="329"/>
        <v/>
      </c>
      <c r="L5304" t="str">
        <f t="shared" si="330"/>
        <v/>
      </c>
      <c r="M5304" t="str">
        <f t="shared" si="331"/>
        <v/>
      </c>
    </row>
    <row r="5305" spans="8:13" x14ac:dyDescent="0.25">
      <c r="H5305" t="str">
        <f>IF(A5305="","",INDEX('Lookup Tables'!$B$2:$B$9,MATCH(B5305,'Lookup Tables'!$A$2:$A$9,-1)))</f>
        <v/>
      </c>
      <c r="I5305" t="str">
        <f>IF(A5305="","",IF(AND(C5305&gt;=INDEX('Lookup Tables'!$C$2:$C$9,MATCH(B5305,'Lookup Tables'!$A$2:$A$9,-1)),C5305&lt;=INDEX('Lookup Tables'!$D$2:$D$9,MATCH(B5305,'Lookup Tables'!$A$2:$A$9,-1))),"PASS","FAIL"))</f>
        <v/>
      </c>
      <c r="J5305" t="str">
        <f t="shared" si="328"/>
        <v/>
      </c>
      <c r="K5305" t="str">
        <f t="shared" si="329"/>
        <v/>
      </c>
      <c r="L5305" t="str">
        <f t="shared" si="330"/>
        <v/>
      </c>
      <c r="M5305" t="str">
        <f t="shared" si="331"/>
        <v/>
      </c>
    </row>
    <row r="5306" spans="8:13" x14ac:dyDescent="0.25">
      <c r="H5306" t="str">
        <f>IF(A5306="","",INDEX('Lookup Tables'!$B$2:$B$9,MATCH(B5306,'Lookup Tables'!$A$2:$A$9,-1)))</f>
        <v/>
      </c>
      <c r="I5306" t="str">
        <f>IF(A5306="","",IF(AND(C5306&gt;=INDEX('Lookup Tables'!$C$2:$C$9,MATCH(B5306,'Lookup Tables'!$A$2:$A$9,-1)),C5306&lt;=INDEX('Lookup Tables'!$D$2:$D$9,MATCH(B5306,'Lookup Tables'!$A$2:$A$9,-1))),"PASS","FAIL"))</f>
        <v/>
      </c>
      <c r="J5306" t="str">
        <f t="shared" si="328"/>
        <v/>
      </c>
      <c r="K5306" t="str">
        <f t="shared" si="329"/>
        <v/>
      </c>
      <c r="L5306" t="str">
        <f t="shared" si="330"/>
        <v/>
      </c>
      <c r="M5306" t="str">
        <f t="shared" si="331"/>
        <v/>
      </c>
    </row>
    <row r="5307" spans="8:13" x14ac:dyDescent="0.25">
      <c r="H5307" t="str">
        <f>IF(A5307="","",INDEX('Lookup Tables'!$B$2:$B$9,MATCH(B5307,'Lookup Tables'!$A$2:$A$9,-1)))</f>
        <v/>
      </c>
      <c r="I5307" t="str">
        <f>IF(A5307="","",IF(AND(C5307&gt;=INDEX('Lookup Tables'!$C$2:$C$9,MATCH(B5307,'Lookup Tables'!$A$2:$A$9,-1)),C5307&lt;=INDEX('Lookup Tables'!$D$2:$D$9,MATCH(B5307,'Lookup Tables'!$A$2:$A$9,-1))),"PASS","FAIL"))</f>
        <v/>
      </c>
      <c r="J5307" t="str">
        <f t="shared" si="328"/>
        <v/>
      </c>
      <c r="K5307" t="str">
        <f t="shared" si="329"/>
        <v/>
      </c>
      <c r="L5307" t="str">
        <f t="shared" si="330"/>
        <v/>
      </c>
      <c r="M5307" t="str">
        <f t="shared" si="331"/>
        <v/>
      </c>
    </row>
    <row r="5308" spans="8:13" x14ac:dyDescent="0.25">
      <c r="H5308" t="str">
        <f>IF(A5308="","",INDEX('Lookup Tables'!$B$2:$B$9,MATCH(B5308,'Lookup Tables'!$A$2:$A$9,-1)))</f>
        <v/>
      </c>
      <c r="I5308" t="str">
        <f>IF(A5308="","",IF(AND(C5308&gt;=INDEX('Lookup Tables'!$C$2:$C$9,MATCH(B5308,'Lookup Tables'!$A$2:$A$9,-1)),C5308&lt;=INDEX('Lookup Tables'!$D$2:$D$9,MATCH(B5308,'Lookup Tables'!$A$2:$A$9,-1))),"PASS","FAIL"))</f>
        <v/>
      </c>
      <c r="J5308" t="str">
        <f t="shared" si="328"/>
        <v/>
      </c>
      <c r="K5308" t="str">
        <f t="shared" si="329"/>
        <v/>
      </c>
      <c r="L5308" t="str">
        <f t="shared" si="330"/>
        <v/>
      </c>
      <c r="M5308" t="str">
        <f t="shared" si="331"/>
        <v/>
      </c>
    </row>
    <row r="5309" spans="8:13" x14ac:dyDescent="0.25">
      <c r="H5309" t="str">
        <f>IF(A5309="","",INDEX('Lookup Tables'!$B$2:$B$9,MATCH(B5309,'Lookup Tables'!$A$2:$A$9,-1)))</f>
        <v/>
      </c>
      <c r="I5309" t="str">
        <f>IF(A5309="","",IF(AND(C5309&gt;=INDEX('Lookup Tables'!$C$2:$C$9,MATCH(B5309,'Lookup Tables'!$A$2:$A$9,-1)),C5309&lt;=INDEX('Lookup Tables'!$D$2:$D$9,MATCH(B5309,'Lookup Tables'!$A$2:$A$9,-1))),"PASS","FAIL"))</f>
        <v/>
      </c>
      <c r="J5309" t="str">
        <f t="shared" si="328"/>
        <v/>
      </c>
      <c r="K5309" t="str">
        <f t="shared" si="329"/>
        <v/>
      </c>
      <c r="L5309" t="str">
        <f t="shared" si="330"/>
        <v/>
      </c>
      <c r="M5309" t="str">
        <f t="shared" si="331"/>
        <v/>
      </c>
    </row>
    <row r="5310" spans="8:13" x14ac:dyDescent="0.25">
      <c r="H5310" t="str">
        <f>IF(A5310="","",INDEX('Lookup Tables'!$B$2:$B$9,MATCH(B5310,'Lookup Tables'!$A$2:$A$9,-1)))</f>
        <v/>
      </c>
      <c r="I5310" t="str">
        <f>IF(A5310="","",IF(AND(C5310&gt;=INDEX('Lookup Tables'!$C$2:$C$9,MATCH(B5310,'Lookup Tables'!$A$2:$A$9,-1)),C5310&lt;=INDEX('Lookup Tables'!$D$2:$D$9,MATCH(B5310,'Lookup Tables'!$A$2:$A$9,-1))),"PASS","FAIL"))</f>
        <v/>
      </c>
      <c r="J5310" t="str">
        <f t="shared" si="328"/>
        <v/>
      </c>
      <c r="K5310" t="str">
        <f t="shared" si="329"/>
        <v/>
      </c>
      <c r="L5310" t="str">
        <f t="shared" si="330"/>
        <v/>
      </c>
      <c r="M5310" t="str">
        <f t="shared" si="331"/>
        <v/>
      </c>
    </row>
    <row r="5311" spans="8:13" x14ac:dyDescent="0.25">
      <c r="H5311" t="str">
        <f>IF(A5311="","",INDEX('Lookup Tables'!$B$2:$B$9,MATCH(B5311,'Lookup Tables'!$A$2:$A$9,-1)))</f>
        <v/>
      </c>
      <c r="I5311" t="str">
        <f>IF(A5311="","",IF(AND(C5311&gt;=INDEX('Lookup Tables'!$C$2:$C$9,MATCH(B5311,'Lookup Tables'!$A$2:$A$9,-1)),C5311&lt;=INDEX('Lookup Tables'!$D$2:$D$9,MATCH(B5311,'Lookup Tables'!$A$2:$A$9,-1))),"PASS","FAIL"))</f>
        <v/>
      </c>
      <c r="J5311" t="str">
        <f t="shared" si="328"/>
        <v/>
      </c>
      <c r="K5311" t="str">
        <f t="shared" si="329"/>
        <v/>
      </c>
      <c r="L5311" t="str">
        <f t="shared" si="330"/>
        <v/>
      </c>
      <c r="M5311" t="str">
        <f t="shared" si="331"/>
        <v/>
      </c>
    </row>
    <row r="5312" spans="8:13" x14ac:dyDescent="0.25">
      <c r="H5312" t="str">
        <f>IF(A5312="","",INDEX('Lookup Tables'!$B$2:$B$9,MATCH(B5312,'Lookup Tables'!$A$2:$A$9,-1)))</f>
        <v/>
      </c>
      <c r="I5312" t="str">
        <f>IF(A5312="","",IF(AND(C5312&gt;=INDEX('Lookup Tables'!$C$2:$C$9,MATCH(B5312,'Lookup Tables'!$A$2:$A$9,-1)),C5312&lt;=INDEX('Lookup Tables'!$D$2:$D$9,MATCH(B5312,'Lookup Tables'!$A$2:$A$9,-1))),"PASS","FAIL"))</f>
        <v/>
      </c>
      <c r="J5312" t="str">
        <f t="shared" si="328"/>
        <v/>
      </c>
      <c r="K5312" t="str">
        <f t="shared" si="329"/>
        <v/>
      </c>
      <c r="L5312" t="str">
        <f t="shared" si="330"/>
        <v/>
      </c>
      <c r="M5312" t="str">
        <f t="shared" si="331"/>
        <v/>
      </c>
    </row>
    <row r="5313" spans="8:13" x14ac:dyDescent="0.25">
      <c r="H5313" t="str">
        <f>IF(A5313="","",INDEX('Lookup Tables'!$B$2:$B$9,MATCH(B5313,'Lookup Tables'!$A$2:$A$9,-1)))</f>
        <v/>
      </c>
      <c r="I5313" t="str">
        <f>IF(A5313="","",IF(AND(C5313&gt;=INDEX('Lookup Tables'!$C$2:$C$9,MATCH(B5313,'Lookup Tables'!$A$2:$A$9,-1)),C5313&lt;=INDEX('Lookup Tables'!$D$2:$D$9,MATCH(B5313,'Lookup Tables'!$A$2:$A$9,-1))),"PASS","FAIL"))</f>
        <v/>
      </c>
      <c r="J5313" t="str">
        <f t="shared" ref="J5313:J5376" si="332">IF(A5313="","",IF(AND(D5313&gt;=15,D5313&lt;=22.5),"PASS","FAIL"))</f>
        <v/>
      </c>
      <c r="K5313" t="str">
        <f t="shared" ref="K5313:K5376" si="333">IF(A5313="","",IF(AND(E5313&gt;=15,E5313&lt;=22.5),"PASS","FAIL"))</f>
        <v/>
      </c>
      <c r="L5313" t="str">
        <f t="shared" ref="L5313:L5376" si="334">IF(A5313="","",IF(AND(F5313&gt;0,F5313&lt;0.2),"PASS","FAIL"))</f>
        <v/>
      </c>
      <c r="M5313" t="str">
        <f t="shared" ref="M5313:M5376" si="335">IF(A5313="","",IF(AND(IF(I5313="PASS",TRUE,FALSE),IF(J5313="PASS",TRUE,FALSE),IF(K5313="PASS",TRUE,FALSE),IF(L5313="PASS",TRUE,FALSE))=TRUE,"PASS","FAIL"))</f>
        <v/>
      </c>
    </row>
    <row r="5314" spans="8:13" x14ac:dyDescent="0.25">
      <c r="H5314" t="str">
        <f>IF(A5314="","",INDEX('Lookup Tables'!$B$2:$B$9,MATCH(B5314,'Lookup Tables'!$A$2:$A$9,-1)))</f>
        <v/>
      </c>
      <c r="I5314" t="str">
        <f>IF(A5314="","",IF(AND(C5314&gt;=INDEX('Lookup Tables'!$C$2:$C$9,MATCH(B5314,'Lookup Tables'!$A$2:$A$9,-1)),C5314&lt;=INDEX('Lookup Tables'!$D$2:$D$9,MATCH(B5314,'Lookup Tables'!$A$2:$A$9,-1))),"PASS","FAIL"))</f>
        <v/>
      </c>
      <c r="J5314" t="str">
        <f t="shared" si="332"/>
        <v/>
      </c>
      <c r="K5314" t="str">
        <f t="shared" si="333"/>
        <v/>
      </c>
      <c r="L5314" t="str">
        <f t="shared" si="334"/>
        <v/>
      </c>
      <c r="M5314" t="str">
        <f t="shared" si="335"/>
        <v/>
      </c>
    </row>
    <row r="5315" spans="8:13" x14ac:dyDescent="0.25">
      <c r="H5315" t="str">
        <f>IF(A5315="","",INDEX('Lookup Tables'!$B$2:$B$9,MATCH(B5315,'Lookup Tables'!$A$2:$A$9,-1)))</f>
        <v/>
      </c>
      <c r="I5315" t="str">
        <f>IF(A5315="","",IF(AND(C5315&gt;=INDEX('Lookup Tables'!$C$2:$C$9,MATCH(B5315,'Lookup Tables'!$A$2:$A$9,-1)),C5315&lt;=INDEX('Lookup Tables'!$D$2:$D$9,MATCH(B5315,'Lookup Tables'!$A$2:$A$9,-1))),"PASS","FAIL"))</f>
        <v/>
      </c>
      <c r="J5315" t="str">
        <f t="shared" si="332"/>
        <v/>
      </c>
      <c r="K5315" t="str">
        <f t="shared" si="333"/>
        <v/>
      </c>
      <c r="L5315" t="str">
        <f t="shared" si="334"/>
        <v/>
      </c>
      <c r="M5315" t="str">
        <f t="shared" si="335"/>
        <v/>
      </c>
    </row>
    <row r="5316" spans="8:13" x14ac:dyDescent="0.25">
      <c r="H5316" t="str">
        <f>IF(A5316="","",INDEX('Lookup Tables'!$B$2:$B$9,MATCH(B5316,'Lookup Tables'!$A$2:$A$9,-1)))</f>
        <v/>
      </c>
      <c r="I5316" t="str">
        <f>IF(A5316="","",IF(AND(C5316&gt;=INDEX('Lookup Tables'!$C$2:$C$9,MATCH(B5316,'Lookup Tables'!$A$2:$A$9,-1)),C5316&lt;=INDEX('Lookup Tables'!$D$2:$D$9,MATCH(B5316,'Lookup Tables'!$A$2:$A$9,-1))),"PASS","FAIL"))</f>
        <v/>
      </c>
      <c r="J5316" t="str">
        <f t="shared" si="332"/>
        <v/>
      </c>
      <c r="K5316" t="str">
        <f t="shared" si="333"/>
        <v/>
      </c>
      <c r="L5316" t="str">
        <f t="shared" si="334"/>
        <v/>
      </c>
      <c r="M5316" t="str">
        <f t="shared" si="335"/>
        <v/>
      </c>
    </row>
    <row r="5317" spans="8:13" x14ac:dyDescent="0.25">
      <c r="H5317" t="str">
        <f>IF(A5317="","",INDEX('Lookup Tables'!$B$2:$B$9,MATCH(B5317,'Lookup Tables'!$A$2:$A$9,-1)))</f>
        <v/>
      </c>
      <c r="I5317" t="str">
        <f>IF(A5317="","",IF(AND(C5317&gt;=INDEX('Lookup Tables'!$C$2:$C$9,MATCH(B5317,'Lookup Tables'!$A$2:$A$9,-1)),C5317&lt;=INDEX('Lookup Tables'!$D$2:$D$9,MATCH(B5317,'Lookup Tables'!$A$2:$A$9,-1))),"PASS","FAIL"))</f>
        <v/>
      </c>
      <c r="J5317" t="str">
        <f t="shared" si="332"/>
        <v/>
      </c>
      <c r="K5317" t="str">
        <f t="shared" si="333"/>
        <v/>
      </c>
      <c r="L5317" t="str">
        <f t="shared" si="334"/>
        <v/>
      </c>
      <c r="M5317" t="str">
        <f t="shared" si="335"/>
        <v/>
      </c>
    </row>
    <row r="5318" spans="8:13" x14ac:dyDescent="0.25">
      <c r="H5318" t="str">
        <f>IF(A5318="","",INDEX('Lookup Tables'!$B$2:$B$9,MATCH(B5318,'Lookup Tables'!$A$2:$A$9,-1)))</f>
        <v/>
      </c>
      <c r="I5318" t="str">
        <f>IF(A5318="","",IF(AND(C5318&gt;=INDEX('Lookup Tables'!$C$2:$C$9,MATCH(B5318,'Lookup Tables'!$A$2:$A$9,-1)),C5318&lt;=INDEX('Lookup Tables'!$D$2:$D$9,MATCH(B5318,'Lookup Tables'!$A$2:$A$9,-1))),"PASS","FAIL"))</f>
        <v/>
      </c>
      <c r="J5318" t="str">
        <f t="shared" si="332"/>
        <v/>
      </c>
      <c r="K5318" t="str">
        <f t="shared" si="333"/>
        <v/>
      </c>
      <c r="L5318" t="str">
        <f t="shared" si="334"/>
        <v/>
      </c>
      <c r="M5318" t="str">
        <f t="shared" si="335"/>
        <v/>
      </c>
    </row>
    <row r="5319" spans="8:13" x14ac:dyDescent="0.25">
      <c r="H5319" t="str">
        <f>IF(A5319="","",INDEX('Lookup Tables'!$B$2:$B$9,MATCH(B5319,'Lookup Tables'!$A$2:$A$9,-1)))</f>
        <v/>
      </c>
      <c r="I5319" t="str">
        <f>IF(A5319="","",IF(AND(C5319&gt;=INDEX('Lookup Tables'!$C$2:$C$9,MATCH(B5319,'Lookup Tables'!$A$2:$A$9,-1)),C5319&lt;=INDEX('Lookup Tables'!$D$2:$D$9,MATCH(B5319,'Lookup Tables'!$A$2:$A$9,-1))),"PASS","FAIL"))</f>
        <v/>
      </c>
      <c r="J5319" t="str">
        <f t="shared" si="332"/>
        <v/>
      </c>
      <c r="K5319" t="str">
        <f t="shared" si="333"/>
        <v/>
      </c>
      <c r="L5319" t="str">
        <f t="shared" si="334"/>
        <v/>
      </c>
      <c r="M5319" t="str">
        <f t="shared" si="335"/>
        <v/>
      </c>
    </row>
    <row r="5320" spans="8:13" x14ac:dyDescent="0.25">
      <c r="H5320" t="str">
        <f>IF(A5320="","",INDEX('Lookup Tables'!$B$2:$B$9,MATCH(B5320,'Lookup Tables'!$A$2:$A$9,-1)))</f>
        <v/>
      </c>
      <c r="I5320" t="str">
        <f>IF(A5320="","",IF(AND(C5320&gt;=INDEX('Lookup Tables'!$C$2:$C$9,MATCH(B5320,'Lookup Tables'!$A$2:$A$9,-1)),C5320&lt;=INDEX('Lookup Tables'!$D$2:$D$9,MATCH(B5320,'Lookup Tables'!$A$2:$A$9,-1))),"PASS","FAIL"))</f>
        <v/>
      </c>
      <c r="J5320" t="str">
        <f t="shared" si="332"/>
        <v/>
      </c>
      <c r="K5320" t="str">
        <f t="shared" si="333"/>
        <v/>
      </c>
      <c r="L5320" t="str">
        <f t="shared" si="334"/>
        <v/>
      </c>
      <c r="M5320" t="str">
        <f t="shared" si="335"/>
        <v/>
      </c>
    </row>
    <row r="5321" spans="8:13" x14ac:dyDescent="0.25">
      <c r="H5321" t="str">
        <f>IF(A5321="","",INDEX('Lookup Tables'!$B$2:$B$9,MATCH(B5321,'Lookup Tables'!$A$2:$A$9,-1)))</f>
        <v/>
      </c>
      <c r="I5321" t="str">
        <f>IF(A5321="","",IF(AND(C5321&gt;=INDEX('Lookup Tables'!$C$2:$C$9,MATCH(B5321,'Lookup Tables'!$A$2:$A$9,-1)),C5321&lt;=INDEX('Lookup Tables'!$D$2:$D$9,MATCH(B5321,'Lookup Tables'!$A$2:$A$9,-1))),"PASS","FAIL"))</f>
        <v/>
      </c>
      <c r="J5321" t="str">
        <f t="shared" si="332"/>
        <v/>
      </c>
      <c r="K5321" t="str">
        <f t="shared" si="333"/>
        <v/>
      </c>
      <c r="L5321" t="str">
        <f t="shared" si="334"/>
        <v/>
      </c>
      <c r="M5321" t="str">
        <f t="shared" si="335"/>
        <v/>
      </c>
    </row>
    <row r="5322" spans="8:13" x14ac:dyDescent="0.25">
      <c r="H5322" t="str">
        <f>IF(A5322="","",INDEX('Lookup Tables'!$B$2:$B$9,MATCH(B5322,'Lookup Tables'!$A$2:$A$9,-1)))</f>
        <v/>
      </c>
      <c r="I5322" t="str">
        <f>IF(A5322="","",IF(AND(C5322&gt;=INDEX('Lookup Tables'!$C$2:$C$9,MATCH(B5322,'Lookup Tables'!$A$2:$A$9,-1)),C5322&lt;=INDEX('Lookup Tables'!$D$2:$D$9,MATCH(B5322,'Lookup Tables'!$A$2:$A$9,-1))),"PASS","FAIL"))</f>
        <v/>
      </c>
      <c r="J5322" t="str">
        <f t="shared" si="332"/>
        <v/>
      </c>
      <c r="K5322" t="str">
        <f t="shared" si="333"/>
        <v/>
      </c>
      <c r="L5322" t="str">
        <f t="shared" si="334"/>
        <v/>
      </c>
      <c r="M5322" t="str">
        <f t="shared" si="335"/>
        <v/>
      </c>
    </row>
    <row r="5323" spans="8:13" x14ac:dyDescent="0.25">
      <c r="H5323" t="str">
        <f>IF(A5323="","",INDEX('Lookup Tables'!$B$2:$B$9,MATCH(B5323,'Lookup Tables'!$A$2:$A$9,-1)))</f>
        <v/>
      </c>
      <c r="I5323" t="str">
        <f>IF(A5323="","",IF(AND(C5323&gt;=INDEX('Lookup Tables'!$C$2:$C$9,MATCH(B5323,'Lookup Tables'!$A$2:$A$9,-1)),C5323&lt;=INDEX('Lookup Tables'!$D$2:$D$9,MATCH(B5323,'Lookup Tables'!$A$2:$A$9,-1))),"PASS","FAIL"))</f>
        <v/>
      </c>
      <c r="J5323" t="str">
        <f t="shared" si="332"/>
        <v/>
      </c>
      <c r="K5323" t="str">
        <f t="shared" si="333"/>
        <v/>
      </c>
      <c r="L5323" t="str">
        <f t="shared" si="334"/>
        <v/>
      </c>
      <c r="M5323" t="str">
        <f t="shared" si="335"/>
        <v/>
      </c>
    </row>
    <row r="5324" spans="8:13" x14ac:dyDescent="0.25">
      <c r="H5324" t="str">
        <f>IF(A5324="","",INDEX('Lookup Tables'!$B$2:$B$9,MATCH(B5324,'Lookup Tables'!$A$2:$A$9,-1)))</f>
        <v/>
      </c>
      <c r="I5324" t="str">
        <f>IF(A5324="","",IF(AND(C5324&gt;=INDEX('Lookup Tables'!$C$2:$C$9,MATCH(B5324,'Lookup Tables'!$A$2:$A$9,-1)),C5324&lt;=INDEX('Lookup Tables'!$D$2:$D$9,MATCH(B5324,'Lookup Tables'!$A$2:$A$9,-1))),"PASS","FAIL"))</f>
        <v/>
      </c>
      <c r="J5324" t="str">
        <f t="shared" si="332"/>
        <v/>
      </c>
      <c r="K5324" t="str">
        <f t="shared" si="333"/>
        <v/>
      </c>
      <c r="L5324" t="str">
        <f t="shared" si="334"/>
        <v/>
      </c>
      <c r="M5324" t="str">
        <f t="shared" si="335"/>
        <v/>
      </c>
    </row>
    <row r="5325" spans="8:13" x14ac:dyDescent="0.25">
      <c r="H5325" t="str">
        <f>IF(A5325="","",INDEX('Lookup Tables'!$B$2:$B$9,MATCH(B5325,'Lookup Tables'!$A$2:$A$9,-1)))</f>
        <v/>
      </c>
      <c r="I5325" t="str">
        <f>IF(A5325="","",IF(AND(C5325&gt;=INDEX('Lookup Tables'!$C$2:$C$9,MATCH(B5325,'Lookup Tables'!$A$2:$A$9,-1)),C5325&lt;=INDEX('Lookup Tables'!$D$2:$D$9,MATCH(B5325,'Lookup Tables'!$A$2:$A$9,-1))),"PASS","FAIL"))</f>
        <v/>
      </c>
      <c r="J5325" t="str">
        <f t="shared" si="332"/>
        <v/>
      </c>
      <c r="K5325" t="str">
        <f t="shared" si="333"/>
        <v/>
      </c>
      <c r="L5325" t="str">
        <f t="shared" si="334"/>
        <v/>
      </c>
      <c r="M5325" t="str">
        <f t="shared" si="335"/>
        <v/>
      </c>
    </row>
    <row r="5326" spans="8:13" x14ac:dyDescent="0.25">
      <c r="H5326" t="str">
        <f>IF(A5326="","",INDEX('Lookup Tables'!$B$2:$B$9,MATCH(B5326,'Lookup Tables'!$A$2:$A$9,-1)))</f>
        <v/>
      </c>
      <c r="I5326" t="str">
        <f>IF(A5326="","",IF(AND(C5326&gt;=INDEX('Lookup Tables'!$C$2:$C$9,MATCH(B5326,'Lookup Tables'!$A$2:$A$9,-1)),C5326&lt;=INDEX('Lookup Tables'!$D$2:$D$9,MATCH(B5326,'Lookup Tables'!$A$2:$A$9,-1))),"PASS","FAIL"))</f>
        <v/>
      </c>
      <c r="J5326" t="str">
        <f t="shared" si="332"/>
        <v/>
      </c>
      <c r="K5326" t="str">
        <f t="shared" si="333"/>
        <v/>
      </c>
      <c r="L5326" t="str">
        <f t="shared" si="334"/>
        <v/>
      </c>
      <c r="M5326" t="str">
        <f t="shared" si="335"/>
        <v/>
      </c>
    </row>
    <row r="5327" spans="8:13" x14ac:dyDescent="0.25">
      <c r="H5327" t="str">
        <f>IF(A5327="","",INDEX('Lookup Tables'!$B$2:$B$9,MATCH(B5327,'Lookup Tables'!$A$2:$A$9,-1)))</f>
        <v/>
      </c>
      <c r="I5327" t="str">
        <f>IF(A5327="","",IF(AND(C5327&gt;=INDEX('Lookup Tables'!$C$2:$C$9,MATCH(B5327,'Lookup Tables'!$A$2:$A$9,-1)),C5327&lt;=INDEX('Lookup Tables'!$D$2:$D$9,MATCH(B5327,'Lookup Tables'!$A$2:$A$9,-1))),"PASS","FAIL"))</f>
        <v/>
      </c>
      <c r="J5327" t="str">
        <f t="shared" si="332"/>
        <v/>
      </c>
      <c r="K5327" t="str">
        <f t="shared" si="333"/>
        <v/>
      </c>
      <c r="L5327" t="str">
        <f t="shared" si="334"/>
        <v/>
      </c>
      <c r="M5327" t="str">
        <f t="shared" si="335"/>
        <v/>
      </c>
    </row>
    <row r="5328" spans="8:13" x14ac:dyDescent="0.25">
      <c r="H5328" t="str">
        <f>IF(A5328="","",INDEX('Lookup Tables'!$B$2:$B$9,MATCH(B5328,'Lookup Tables'!$A$2:$A$9,-1)))</f>
        <v/>
      </c>
      <c r="I5328" t="str">
        <f>IF(A5328="","",IF(AND(C5328&gt;=INDEX('Lookup Tables'!$C$2:$C$9,MATCH(B5328,'Lookup Tables'!$A$2:$A$9,-1)),C5328&lt;=INDEX('Lookup Tables'!$D$2:$D$9,MATCH(B5328,'Lookup Tables'!$A$2:$A$9,-1))),"PASS","FAIL"))</f>
        <v/>
      </c>
      <c r="J5328" t="str">
        <f t="shared" si="332"/>
        <v/>
      </c>
      <c r="K5328" t="str">
        <f t="shared" si="333"/>
        <v/>
      </c>
      <c r="L5328" t="str">
        <f t="shared" si="334"/>
        <v/>
      </c>
      <c r="M5328" t="str">
        <f t="shared" si="335"/>
        <v/>
      </c>
    </row>
    <row r="5329" spans="8:13" x14ac:dyDescent="0.25">
      <c r="H5329" t="str">
        <f>IF(A5329="","",INDEX('Lookup Tables'!$B$2:$B$9,MATCH(B5329,'Lookup Tables'!$A$2:$A$9,-1)))</f>
        <v/>
      </c>
      <c r="I5329" t="str">
        <f>IF(A5329="","",IF(AND(C5329&gt;=INDEX('Lookup Tables'!$C$2:$C$9,MATCH(B5329,'Lookup Tables'!$A$2:$A$9,-1)),C5329&lt;=INDEX('Lookup Tables'!$D$2:$D$9,MATCH(B5329,'Lookup Tables'!$A$2:$A$9,-1))),"PASS","FAIL"))</f>
        <v/>
      </c>
      <c r="J5329" t="str">
        <f t="shared" si="332"/>
        <v/>
      </c>
      <c r="K5329" t="str">
        <f t="shared" si="333"/>
        <v/>
      </c>
      <c r="L5329" t="str">
        <f t="shared" si="334"/>
        <v/>
      </c>
      <c r="M5329" t="str">
        <f t="shared" si="335"/>
        <v/>
      </c>
    </row>
    <row r="5330" spans="8:13" x14ac:dyDescent="0.25">
      <c r="H5330" t="str">
        <f>IF(A5330="","",INDEX('Lookup Tables'!$B$2:$B$9,MATCH(B5330,'Lookup Tables'!$A$2:$A$9,-1)))</f>
        <v/>
      </c>
      <c r="I5330" t="str">
        <f>IF(A5330="","",IF(AND(C5330&gt;=INDEX('Lookup Tables'!$C$2:$C$9,MATCH(B5330,'Lookup Tables'!$A$2:$A$9,-1)),C5330&lt;=INDEX('Lookup Tables'!$D$2:$D$9,MATCH(B5330,'Lookup Tables'!$A$2:$A$9,-1))),"PASS","FAIL"))</f>
        <v/>
      </c>
      <c r="J5330" t="str">
        <f t="shared" si="332"/>
        <v/>
      </c>
      <c r="K5330" t="str">
        <f t="shared" si="333"/>
        <v/>
      </c>
      <c r="L5330" t="str">
        <f t="shared" si="334"/>
        <v/>
      </c>
      <c r="M5330" t="str">
        <f t="shared" si="335"/>
        <v/>
      </c>
    </row>
    <row r="5331" spans="8:13" x14ac:dyDescent="0.25">
      <c r="H5331" t="str">
        <f>IF(A5331="","",INDEX('Lookup Tables'!$B$2:$B$9,MATCH(B5331,'Lookup Tables'!$A$2:$A$9,-1)))</f>
        <v/>
      </c>
      <c r="I5331" t="str">
        <f>IF(A5331="","",IF(AND(C5331&gt;=INDEX('Lookup Tables'!$C$2:$C$9,MATCH(B5331,'Lookup Tables'!$A$2:$A$9,-1)),C5331&lt;=INDEX('Lookup Tables'!$D$2:$D$9,MATCH(B5331,'Lookup Tables'!$A$2:$A$9,-1))),"PASS","FAIL"))</f>
        <v/>
      </c>
      <c r="J5331" t="str">
        <f t="shared" si="332"/>
        <v/>
      </c>
      <c r="K5331" t="str">
        <f t="shared" si="333"/>
        <v/>
      </c>
      <c r="L5331" t="str">
        <f t="shared" si="334"/>
        <v/>
      </c>
      <c r="M5331" t="str">
        <f t="shared" si="335"/>
        <v/>
      </c>
    </row>
    <row r="5332" spans="8:13" x14ac:dyDescent="0.25">
      <c r="H5332" t="str">
        <f>IF(A5332="","",INDEX('Lookup Tables'!$B$2:$B$9,MATCH(B5332,'Lookup Tables'!$A$2:$A$9,-1)))</f>
        <v/>
      </c>
      <c r="I5332" t="str">
        <f>IF(A5332="","",IF(AND(C5332&gt;=INDEX('Lookup Tables'!$C$2:$C$9,MATCH(B5332,'Lookup Tables'!$A$2:$A$9,-1)),C5332&lt;=INDEX('Lookup Tables'!$D$2:$D$9,MATCH(B5332,'Lookup Tables'!$A$2:$A$9,-1))),"PASS","FAIL"))</f>
        <v/>
      </c>
      <c r="J5332" t="str">
        <f t="shared" si="332"/>
        <v/>
      </c>
      <c r="K5332" t="str">
        <f t="shared" si="333"/>
        <v/>
      </c>
      <c r="L5332" t="str">
        <f t="shared" si="334"/>
        <v/>
      </c>
      <c r="M5332" t="str">
        <f t="shared" si="335"/>
        <v/>
      </c>
    </row>
    <row r="5333" spans="8:13" x14ac:dyDescent="0.25">
      <c r="H5333" t="str">
        <f>IF(A5333="","",INDEX('Lookup Tables'!$B$2:$B$9,MATCH(B5333,'Lookup Tables'!$A$2:$A$9,-1)))</f>
        <v/>
      </c>
      <c r="I5333" t="str">
        <f>IF(A5333="","",IF(AND(C5333&gt;=INDEX('Lookup Tables'!$C$2:$C$9,MATCH(B5333,'Lookup Tables'!$A$2:$A$9,-1)),C5333&lt;=INDEX('Lookup Tables'!$D$2:$D$9,MATCH(B5333,'Lookup Tables'!$A$2:$A$9,-1))),"PASS","FAIL"))</f>
        <v/>
      </c>
      <c r="J5333" t="str">
        <f t="shared" si="332"/>
        <v/>
      </c>
      <c r="K5333" t="str">
        <f t="shared" si="333"/>
        <v/>
      </c>
      <c r="L5333" t="str">
        <f t="shared" si="334"/>
        <v/>
      </c>
      <c r="M5333" t="str">
        <f t="shared" si="335"/>
        <v/>
      </c>
    </row>
    <row r="5334" spans="8:13" x14ac:dyDescent="0.25">
      <c r="H5334" t="str">
        <f>IF(A5334="","",INDEX('Lookup Tables'!$B$2:$B$9,MATCH(B5334,'Lookup Tables'!$A$2:$A$9,-1)))</f>
        <v/>
      </c>
      <c r="I5334" t="str">
        <f>IF(A5334="","",IF(AND(C5334&gt;=INDEX('Lookup Tables'!$C$2:$C$9,MATCH(B5334,'Lookup Tables'!$A$2:$A$9,-1)),C5334&lt;=INDEX('Lookup Tables'!$D$2:$D$9,MATCH(B5334,'Lookup Tables'!$A$2:$A$9,-1))),"PASS","FAIL"))</f>
        <v/>
      </c>
      <c r="J5334" t="str">
        <f t="shared" si="332"/>
        <v/>
      </c>
      <c r="K5334" t="str">
        <f t="shared" si="333"/>
        <v/>
      </c>
      <c r="L5334" t="str">
        <f t="shared" si="334"/>
        <v/>
      </c>
      <c r="M5334" t="str">
        <f t="shared" si="335"/>
        <v/>
      </c>
    </row>
    <row r="5335" spans="8:13" x14ac:dyDescent="0.25">
      <c r="H5335" t="str">
        <f>IF(A5335="","",INDEX('Lookup Tables'!$B$2:$B$9,MATCH(B5335,'Lookup Tables'!$A$2:$A$9,-1)))</f>
        <v/>
      </c>
      <c r="I5335" t="str">
        <f>IF(A5335="","",IF(AND(C5335&gt;=INDEX('Lookup Tables'!$C$2:$C$9,MATCH(B5335,'Lookup Tables'!$A$2:$A$9,-1)),C5335&lt;=INDEX('Lookup Tables'!$D$2:$D$9,MATCH(B5335,'Lookup Tables'!$A$2:$A$9,-1))),"PASS","FAIL"))</f>
        <v/>
      </c>
      <c r="J5335" t="str">
        <f t="shared" si="332"/>
        <v/>
      </c>
      <c r="K5335" t="str">
        <f t="shared" si="333"/>
        <v/>
      </c>
      <c r="L5335" t="str">
        <f t="shared" si="334"/>
        <v/>
      </c>
      <c r="M5335" t="str">
        <f t="shared" si="335"/>
        <v/>
      </c>
    </row>
    <row r="5336" spans="8:13" x14ac:dyDescent="0.25">
      <c r="H5336" t="str">
        <f>IF(A5336="","",INDEX('Lookup Tables'!$B$2:$B$9,MATCH(B5336,'Lookup Tables'!$A$2:$A$9,-1)))</f>
        <v/>
      </c>
      <c r="I5336" t="str">
        <f>IF(A5336="","",IF(AND(C5336&gt;=INDEX('Lookup Tables'!$C$2:$C$9,MATCH(B5336,'Lookup Tables'!$A$2:$A$9,-1)),C5336&lt;=INDEX('Lookup Tables'!$D$2:$D$9,MATCH(B5336,'Lookup Tables'!$A$2:$A$9,-1))),"PASS","FAIL"))</f>
        <v/>
      </c>
      <c r="J5336" t="str">
        <f t="shared" si="332"/>
        <v/>
      </c>
      <c r="K5336" t="str">
        <f t="shared" si="333"/>
        <v/>
      </c>
      <c r="L5336" t="str">
        <f t="shared" si="334"/>
        <v/>
      </c>
      <c r="M5336" t="str">
        <f t="shared" si="335"/>
        <v/>
      </c>
    </row>
    <row r="5337" spans="8:13" x14ac:dyDescent="0.25">
      <c r="H5337" t="str">
        <f>IF(A5337="","",INDEX('Lookup Tables'!$B$2:$B$9,MATCH(B5337,'Lookup Tables'!$A$2:$A$9,-1)))</f>
        <v/>
      </c>
      <c r="I5337" t="str">
        <f>IF(A5337="","",IF(AND(C5337&gt;=INDEX('Lookup Tables'!$C$2:$C$9,MATCH(B5337,'Lookup Tables'!$A$2:$A$9,-1)),C5337&lt;=INDEX('Lookup Tables'!$D$2:$D$9,MATCH(B5337,'Lookup Tables'!$A$2:$A$9,-1))),"PASS","FAIL"))</f>
        <v/>
      </c>
      <c r="J5337" t="str">
        <f t="shared" si="332"/>
        <v/>
      </c>
      <c r="K5337" t="str">
        <f t="shared" si="333"/>
        <v/>
      </c>
      <c r="L5337" t="str">
        <f t="shared" si="334"/>
        <v/>
      </c>
      <c r="M5337" t="str">
        <f t="shared" si="335"/>
        <v/>
      </c>
    </row>
    <row r="5338" spans="8:13" x14ac:dyDescent="0.25">
      <c r="H5338" t="str">
        <f>IF(A5338="","",INDEX('Lookup Tables'!$B$2:$B$9,MATCH(B5338,'Lookup Tables'!$A$2:$A$9,-1)))</f>
        <v/>
      </c>
      <c r="I5338" t="str">
        <f>IF(A5338="","",IF(AND(C5338&gt;=INDEX('Lookup Tables'!$C$2:$C$9,MATCH(B5338,'Lookup Tables'!$A$2:$A$9,-1)),C5338&lt;=INDEX('Lookup Tables'!$D$2:$D$9,MATCH(B5338,'Lookup Tables'!$A$2:$A$9,-1))),"PASS","FAIL"))</f>
        <v/>
      </c>
      <c r="J5338" t="str">
        <f t="shared" si="332"/>
        <v/>
      </c>
      <c r="K5338" t="str">
        <f t="shared" si="333"/>
        <v/>
      </c>
      <c r="L5338" t="str">
        <f t="shared" si="334"/>
        <v/>
      </c>
      <c r="M5338" t="str">
        <f t="shared" si="335"/>
        <v/>
      </c>
    </row>
    <row r="5339" spans="8:13" x14ac:dyDescent="0.25">
      <c r="H5339" t="str">
        <f>IF(A5339="","",INDEX('Lookup Tables'!$B$2:$B$9,MATCH(B5339,'Lookup Tables'!$A$2:$A$9,-1)))</f>
        <v/>
      </c>
      <c r="I5339" t="str">
        <f>IF(A5339="","",IF(AND(C5339&gt;=INDEX('Lookup Tables'!$C$2:$C$9,MATCH(B5339,'Lookup Tables'!$A$2:$A$9,-1)),C5339&lt;=INDEX('Lookup Tables'!$D$2:$D$9,MATCH(B5339,'Lookup Tables'!$A$2:$A$9,-1))),"PASS","FAIL"))</f>
        <v/>
      </c>
      <c r="J5339" t="str">
        <f t="shared" si="332"/>
        <v/>
      </c>
      <c r="K5339" t="str">
        <f t="shared" si="333"/>
        <v/>
      </c>
      <c r="L5339" t="str">
        <f t="shared" si="334"/>
        <v/>
      </c>
      <c r="M5339" t="str">
        <f t="shared" si="335"/>
        <v/>
      </c>
    </row>
    <row r="5340" spans="8:13" x14ac:dyDescent="0.25">
      <c r="H5340" t="str">
        <f>IF(A5340="","",INDEX('Lookup Tables'!$B$2:$B$9,MATCH(B5340,'Lookup Tables'!$A$2:$A$9,-1)))</f>
        <v/>
      </c>
      <c r="I5340" t="str">
        <f>IF(A5340="","",IF(AND(C5340&gt;=INDEX('Lookup Tables'!$C$2:$C$9,MATCH(B5340,'Lookup Tables'!$A$2:$A$9,-1)),C5340&lt;=INDEX('Lookup Tables'!$D$2:$D$9,MATCH(B5340,'Lookup Tables'!$A$2:$A$9,-1))),"PASS","FAIL"))</f>
        <v/>
      </c>
      <c r="J5340" t="str">
        <f t="shared" si="332"/>
        <v/>
      </c>
      <c r="K5340" t="str">
        <f t="shared" si="333"/>
        <v/>
      </c>
      <c r="L5340" t="str">
        <f t="shared" si="334"/>
        <v/>
      </c>
      <c r="M5340" t="str">
        <f t="shared" si="335"/>
        <v/>
      </c>
    </row>
    <row r="5341" spans="8:13" x14ac:dyDescent="0.25">
      <c r="H5341" t="str">
        <f>IF(A5341="","",INDEX('Lookup Tables'!$B$2:$B$9,MATCH(B5341,'Lookup Tables'!$A$2:$A$9,-1)))</f>
        <v/>
      </c>
      <c r="I5341" t="str">
        <f>IF(A5341="","",IF(AND(C5341&gt;=INDEX('Lookup Tables'!$C$2:$C$9,MATCH(B5341,'Lookup Tables'!$A$2:$A$9,-1)),C5341&lt;=INDEX('Lookup Tables'!$D$2:$D$9,MATCH(B5341,'Lookup Tables'!$A$2:$A$9,-1))),"PASS","FAIL"))</f>
        <v/>
      </c>
      <c r="J5341" t="str">
        <f t="shared" si="332"/>
        <v/>
      </c>
      <c r="K5341" t="str">
        <f t="shared" si="333"/>
        <v/>
      </c>
      <c r="L5341" t="str">
        <f t="shared" si="334"/>
        <v/>
      </c>
      <c r="M5341" t="str">
        <f t="shared" si="335"/>
        <v/>
      </c>
    </row>
    <row r="5342" spans="8:13" x14ac:dyDescent="0.25">
      <c r="H5342" t="str">
        <f>IF(A5342="","",INDEX('Lookup Tables'!$B$2:$B$9,MATCH(B5342,'Lookup Tables'!$A$2:$A$9,-1)))</f>
        <v/>
      </c>
      <c r="I5342" t="str">
        <f>IF(A5342="","",IF(AND(C5342&gt;=INDEX('Lookup Tables'!$C$2:$C$9,MATCH(B5342,'Lookup Tables'!$A$2:$A$9,-1)),C5342&lt;=INDEX('Lookup Tables'!$D$2:$D$9,MATCH(B5342,'Lookup Tables'!$A$2:$A$9,-1))),"PASS","FAIL"))</f>
        <v/>
      </c>
      <c r="J5342" t="str">
        <f t="shared" si="332"/>
        <v/>
      </c>
      <c r="K5342" t="str">
        <f t="shared" si="333"/>
        <v/>
      </c>
      <c r="L5342" t="str">
        <f t="shared" si="334"/>
        <v/>
      </c>
      <c r="M5342" t="str">
        <f t="shared" si="335"/>
        <v/>
      </c>
    </row>
    <row r="5343" spans="8:13" x14ac:dyDescent="0.25">
      <c r="H5343" t="str">
        <f>IF(A5343="","",INDEX('Lookup Tables'!$B$2:$B$9,MATCH(B5343,'Lookup Tables'!$A$2:$A$9,-1)))</f>
        <v/>
      </c>
      <c r="I5343" t="str">
        <f>IF(A5343="","",IF(AND(C5343&gt;=INDEX('Lookup Tables'!$C$2:$C$9,MATCH(B5343,'Lookup Tables'!$A$2:$A$9,-1)),C5343&lt;=INDEX('Lookup Tables'!$D$2:$D$9,MATCH(B5343,'Lookup Tables'!$A$2:$A$9,-1))),"PASS","FAIL"))</f>
        <v/>
      </c>
      <c r="J5343" t="str">
        <f t="shared" si="332"/>
        <v/>
      </c>
      <c r="K5343" t="str">
        <f t="shared" si="333"/>
        <v/>
      </c>
      <c r="L5343" t="str">
        <f t="shared" si="334"/>
        <v/>
      </c>
      <c r="M5343" t="str">
        <f t="shared" si="335"/>
        <v/>
      </c>
    </row>
    <row r="5344" spans="8:13" x14ac:dyDescent="0.25">
      <c r="H5344" t="str">
        <f>IF(A5344="","",INDEX('Lookup Tables'!$B$2:$B$9,MATCH(B5344,'Lookup Tables'!$A$2:$A$9,-1)))</f>
        <v/>
      </c>
      <c r="I5344" t="str">
        <f>IF(A5344="","",IF(AND(C5344&gt;=INDEX('Lookup Tables'!$C$2:$C$9,MATCH(B5344,'Lookup Tables'!$A$2:$A$9,-1)),C5344&lt;=INDEX('Lookup Tables'!$D$2:$D$9,MATCH(B5344,'Lookup Tables'!$A$2:$A$9,-1))),"PASS","FAIL"))</f>
        <v/>
      </c>
      <c r="J5344" t="str">
        <f t="shared" si="332"/>
        <v/>
      </c>
      <c r="K5344" t="str">
        <f t="shared" si="333"/>
        <v/>
      </c>
      <c r="L5344" t="str">
        <f t="shared" si="334"/>
        <v/>
      </c>
      <c r="M5344" t="str">
        <f t="shared" si="335"/>
        <v/>
      </c>
    </row>
    <row r="5345" spans="8:13" x14ac:dyDescent="0.25">
      <c r="H5345" t="str">
        <f>IF(A5345="","",INDEX('Lookup Tables'!$B$2:$B$9,MATCH(B5345,'Lookup Tables'!$A$2:$A$9,-1)))</f>
        <v/>
      </c>
      <c r="I5345" t="str">
        <f>IF(A5345="","",IF(AND(C5345&gt;=INDEX('Lookup Tables'!$C$2:$C$9,MATCH(B5345,'Lookup Tables'!$A$2:$A$9,-1)),C5345&lt;=INDEX('Lookup Tables'!$D$2:$D$9,MATCH(B5345,'Lookup Tables'!$A$2:$A$9,-1))),"PASS","FAIL"))</f>
        <v/>
      </c>
      <c r="J5345" t="str">
        <f t="shared" si="332"/>
        <v/>
      </c>
      <c r="K5345" t="str">
        <f t="shared" si="333"/>
        <v/>
      </c>
      <c r="L5345" t="str">
        <f t="shared" si="334"/>
        <v/>
      </c>
      <c r="M5345" t="str">
        <f t="shared" si="335"/>
        <v/>
      </c>
    </row>
    <row r="5346" spans="8:13" x14ac:dyDescent="0.25">
      <c r="H5346" t="str">
        <f>IF(A5346="","",INDEX('Lookup Tables'!$B$2:$B$9,MATCH(B5346,'Lookup Tables'!$A$2:$A$9,-1)))</f>
        <v/>
      </c>
      <c r="I5346" t="str">
        <f>IF(A5346="","",IF(AND(C5346&gt;=INDEX('Lookup Tables'!$C$2:$C$9,MATCH(B5346,'Lookup Tables'!$A$2:$A$9,-1)),C5346&lt;=INDEX('Lookup Tables'!$D$2:$D$9,MATCH(B5346,'Lookup Tables'!$A$2:$A$9,-1))),"PASS","FAIL"))</f>
        <v/>
      </c>
      <c r="J5346" t="str">
        <f t="shared" si="332"/>
        <v/>
      </c>
      <c r="K5346" t="str">
        <f t="shared" si="333"/>
        <v/>
      </c>
      <c r="L5346" t="str">
        <f t="shared" si="334"/>
        <v/>
      </c>
      <c r="M5346" t="str">
        <f t="shared" si="335"/>
        <v/>
      </c>
    </row>
    <row r="5347" spans="8:13" x14ac:dyDescent="0.25">
      <c r="H5347" t="str">
        <f>IF(A5347="","",INDEX('Lookup Tables'!$B$2:$B$9,MATCH(B5347,'Lookup Tables'!$A$2:$A$9,-1)))</f>
        <v/>
      </c>
      <c r="I5347" t="str">
        <f>IF(A5347="","",IF(AND(C5347&gt;=INDEX('Lookup Tables'!$C$2:$C$9,MATCH(B5347,'Lookup Tables'!$A$2:$A$9,-1)),C5347&lt;=INDEX('Lookup Tables'!$D$2:$D$9,MATCH(B5347,'Lookup Tables'!$A$2:$A$9,-1))),"PASS","FAIL"))</f>
        <v/>
      </c>
      <c r="J5347" t="str">
        <f t="shared" si="332"/>
        <v/>
      </c>
      <c r="K5347" t="str">
        <f t="shared" si="333"/>
        <v/>
      </c>
      <c r="L5347" t="str">
        <f t="shared" si="334"/>
        <v/>
      </c>
      <c r="M5347" t="str">
        <f t="shared" si="335"/>
        <v/>
      </c>
    </row>
    <row r="5348" spans="8:13" x14ac:dyDescent="0.25">
      <c r="H5348" t="str">
        <f>IF(A5348="","",INDEX('Lookup Tables'!$B$2:$B$9,MATCH(B5348,'Lookup Tables'!$A$2:$A$9,-1)))</f>
        <v/>
      </c>
      <c r="I5348" t="str">
        <f>IF(A5348="","",IF(AND(C5348&gt;=INDEX('Lookup Tables'!$C$2:$C$9,MATCH(B5348,'Lookup Tables'!$A$2:$A$9,-1)),C5348&lt;=INDEX('Lookup Tables'!$D$2:$D$9,MATCH(B5348,'Lookup Tables'!$A$2:$A$9,-1))),"PASS","FAIL"))</f>
        <v/>
      </c>
      <c r="J5348" t="str">
        <f t="shared" si="332"/>
        <v/>
      </c>
      <c r="K5348" t="str">
        <f t="shared" si="333"/>
        <v/>
      </c>
      <c r="L5348" t="str">
        <f t="shared" si="334"/>
        <v/>
      </c>
      <c r="M5348" t="str">
        <f t="shared" si="335"/>
        <v/>
      </c>
    </row>
    <row r="5349" spans="8:13" x14ac:dyDescent="0.25">
      <c r="H5349" t="str">
        <f>IF(A5349="","",INDEX('Lookup Tables'!$B$2:$B$9,MATCH(B5349,'Lookup Tables'!$A$2:$A$9,-1)))</f>
        <v/>
      </c>
      <c r="I5349" t="str">
        <f>IF(A5349="","",IF(AND(C5349&gt;=INDEX('Lookup Tables'!$C$2:$C$9,MATCH(B5349,'Lookup Tables'!$A$2:$A$9,-1)),C5349&lt;=INDEX('Lookup Tables'!$D$2:$D$9,MATCH(B5349,'Lookup Tables'!$A$2:$A$9,-1))),"PASS","FAIL"))</f>
        <v/>
      </c>
      <c r="J5349" t="str">
        <f t="shared" si="332"/>
        <v/>
      </c>
      <c r="K5349" t="str">
        <f t="shared" si="333"/>
        <v/>
      </c>
      <c r="L5349" t="str">
        <f t="shared" si="334"/>
        <v/>
      </c>
      <c r="M5349" t="str">
        <f t="shared" si="335"/>
        <v/>
      </c>
    </row>
    <row r="5350" spans="8:13" x14ac:dyDescent="0.25">
      <c r="H5350" t="str">
        <f>IF(A5350="","",INDEX('Lookup Tables'!$B$2:$B$9,MATCH(B5350,'Lookup Tables'!$A$2:$A$9,-1)))</f>
        <v/>
      </c>
      <c r="I5350" t="str">
        <f>IF(A5350="","",IF(AND(C5350&gt;=INDEX('Lookup Tables'!$C$2:$C$9,MATCH(B5350,'Lookup Tables'!$A$2:$A$9,-1)),C5350&lt;=INDEX('Lookup Tables'!$D$2:$D$9,MATCH(B5350,'Lookup Tables'!$A$2:$A$9,-1))),"PASS","FAIL"))</f>
        <v/>
      </c>
      <c r="J5350" t="str">
        <f t="shared" si="332"/>
        <v/>
      </c>
      <c r="K5350" t="str">
        <f t="shared" si="333"/>
        <v/>
      </c>
      <c r="L5350" t="str">
        <f t="shared" si="334"/>
        <v/>
      </c>
      <c r="M5350" t="str">
        <f t="shared" si="335"/>
        <v/>
      </c>
    </row>
    <row r="5351" spans="8:13" x14ac:dyDescent="0.25">
      <c r="H5351" t="str">
        <f>IF(A5351="","",INDEX('Lookup Tables'!$B$2:$B$9,MATCH(B5351,'Lookup Tables'!$A$2:$A$9,-1)))</f>
        <v/>
      </c>
      <c r="I5351" t="str">
        <f>IF(A5351="","",IF(AND(C5351&gt;=INDEX('Lookup Tables'!$C$2:$C$9,MATCH(B5351,'Lookup Tables'!$A$2:$A$9,-1)),C5351&lt;=INDEX('Lookup Tables'!$D$2:$D$9,MATCH(B5351,'Lookup Tables'!$A$2:$A$9,-1))),"PASS","FAIL"))</f>
        <v/>
      </c>
      <c r="J5351" t="str">
        <f t="shared" si="332"/>
        <v/>
      </c>
      <c r="K5351" t="str">
        <f t="shared" si="333"/>
        <v/>
      </c>
      <c r="L5351" t="str">
        <f t="shared" si="334"/>
        <v/>
      </c>
      <c r="M5351" t="str">
        <f t="shared" si="335"/>
        <v/>
      </c>
    </row>
    <row r="5352" spans="8:13" x14ac:dyDescent="0.25">
      <c r="H5352" t="str">
        <f>IF(A5352="","",INDEX('Lookup Tables'!$B$2:$B$9,MATCH(B5352,'Lookup Tables'!$A$2:$A$9,-1)))</f>
        <v/>
      </c>
      <c r="I5352" t="str">
        <f>IF(A5352="","",IF(AND(C5352&gt;=INDEX('Lookup Tables'!$C$2:$C$9,MATCH(B5352,'Lookup Tables'!$A$2:$A$9,-1)),C5352&lt;=INDEX('Lookup Tables'!$D$2:$D$9,MATCH(B5352,'Lookup Tables'!$A$2:$A$9,-1))),"PASS","FAIL"))</f>
        <v/>
      </c>
      <c r="J5352" t="str">
        <f t="shared" si="332"/>
        <v/>
      </c>
      <c r="K5352" t="str">
        <f t="shared" si="333"/>
        <v/>
      </c>
      <c r="L5352" t="str">
        <f t="shared" si="334"/>
        <v/>
      </c>
      <c r="M5352" t="str">
        <f t="shared" si="335"/>
        <v/>
      </c>
    </row>
    <row r="5353" spans="8:13" x14ac:dyDescent="0.25">
      <c r="H5353" t="str">
        <f>IF(A5353="","",INDEX('Lookup Tables'!$B$2:$B$9,MATCH(B5353,'Lookup Tables'!$A$2:$A$9,-1)))</f>
        <v/>
      </c>
      <c r="I5353" t="str">
        <f>IF(A5353="","",IF(AND(C5353&gt;=INDEX('Lookup Tables'!$C$2:$C$9,MATCH(B5353,'Lookup Tables'!$A$2:$A$9,-1)),C5353&lt;=INDEX('Lookup Tables'!$D$2:$D$9,MATCH(B5353,'Lookup Tables'!$A$2:$A$9,-1))),"PASS","FAIL"))</f>
        <v/>
      </c>
      <c r="J5353" t="str">
        <f t="shared" si="332"/>
        <v/>
      </c>
      <c r="K5353" t="str">
        <f t="shared" si="333"/>
        <v/>
      </c>
      <c r="L5353" t="str">
        <f t="shared" si="334"/>
        <v/>
      </c>
      <c r="M5353" t="str">
        <f t="shared" si="335"/>
        <v/>
      </c>
    </row>
    <row r="5354" spans="8:13" x14ac:dyDescent="0.25">
      <c r="H5354" t="str">
        <f>IF(A5354="","",INDEX('Lookup Tables'!$B$2:$B$9,MATCH(B5354,'Lookup Tables'!$A$2:$A$9,-1)))</f>
        <v/>
      </c>
      <c r="I5354" t="str">
        <f>IF(A5354="","",IF(AND(C5354&gt;=INDEX('Lookup Tables'!$C$2:$C$9,MATCH(B5354,'Lookup Tables'!$A$2:$A$9,-1)),C5354&lt;=INDEX('Lookup Tables'!$D$2:$D$9,MATCH(B5354,'Lookup Tables'!$A$2:$A$9,-1))),"PASS","FAIL"))</f>
        <v/>
      </c>
      <c r="J5354" t="str">
        <f t="shared" si="332"/>
        <v/>
      </c>
      <c r="K5354" t="str">
        <f t="shared" si="333"/>
        <v/>
      </c>
      <c r="L5354" t="str">
        <f t="shared" si="334"/>
        <v/>
      </c>
      <c r="M5354" t="str">
        <f t="shared" si="335"/>
        <v/>
      </c>
    </row>
    <row r="5355" spans="8:13" x14ac:dyDescent="0.25">
      <c r="H5355" t="str">
        <f>IF(A5355="","",INDEX('Lookup Tables'!$B$2:$B$9,MATCH(B5355,'Lookup Tables'!$A$2:$A$9,-1)))</f>
        <v/>
      </c>
      <c r="I5355" t="str">
        <f>IF(A5355="","",IF(AND(C5355&gt;=INDEX('Lookup Tables'!$C$2:$C$9,MATCH(B5355,'Lookup Tables'!$A$2:$A$9,-1)),C5355&lt;=INDEX('Lookup Tables'!$D$2:$D$9,MATCH(B5355,'Lookup Tables'!$A$2:$A$9,-1))),"PASS","FAIL"))</f>
        <v/>
      </c>
      <c r="J5355" t="str">
        <f t="shared" si="332"/>
        <v/>
      </c>
      <c r="K5355" t="str">
        <f t="shared" si="333"/>
        <v/>
      </c>
      <c r="L5355" t="str">
        <f t="shared" si="334"/>
        <v/>
      </c>
      <c r="M5355" t="str">
        <f t="shared" si="335"/>
        <v/>
      </c>
    </row>
    <row r="5356" spans="8:13" x14ac:dyDescent="0.25">
      <c r="H5356" t="str">
        <f>IF(A5356="","",INDEX('Lookup Tables'!$B$2:$B$9,MATCH(B5356,'Lookup Tables'!$A$2:$A$9,-1)))</f>
        <v/>
      </c>
      <c r="I5356" t="str">
        <f>IF(A5356="","",IF(AND(C5356&gt;=INDEX('Lookup Tables'!$C$2:$C$9,MATCH(B5356,'Lookup Tables'!$A$2:$A$9,-1)),C5356&lt;=INDEX('Lookup Tables'!$D$2:$D$9,MATCH(B5356,'Lookup Tables'!$A$2:$A$9,-1))),"PASS","FAIL"))</f>
        <v/>
      </c>
      <c r="J5356" t="str">
        <f t="shared" si="332"/>
        <v/>
      </c>
      <c r="K5356" t="str">
        <f t="shared" si="333"/>
        <v/>
      </c>
      <c r="L5356" t="str">
        <f t="shared" si="334"/>
        <v/>
      </c>
      <c r="M5356" t="str">
        <f t="shared" si="335"/>
        <v/>
      </c>
    </row>
    <row r="5357" spans="8:13" x14ac:dyDescent="0.25">
      <c r="H5357" t="str">
        <f>IF(A5357="","",INDEX('Lookup Tables'!$B$2:$B$9,MATCH(B5357,'Lookup Tables'!$A$2:$A$9,-1)))</f>
        <v/>
      </c>
      <c r="I5357" t="str">
        <f>IF(A5357="","",IF(AND(C5357&gt;=INDEX('Lookup Tables'!$C$2:$C$9,MATCH(B5357,'Lookup Tables'!$A$2:$A$9,-1)),C5357&lt;=INDEX('Lookup Tables'!$D$2:$D$9,MATCH(B5357,'Lookup Tables'!$A$2:$A$9,-1))),"PASS","FAIL"))</f>
        <v/>
      </c>
      <c r="J5357" t="str">
        <f t="shared" si="332"/>
        <v/>
      </c>
      <c r="K5357" t="str">
        <f t="shared" si="333"/>
        <v/>
      </c>
      <c r="L5357" t="str">
        <f t="shared" si="334"/>
        <v/>
      </c>
      <c r="M5357" t="str">
        <f t="shared" si="335"/>
        <v/>
      </c>
    </row>
    <row r="5358" spans="8:13" x14ac:dyDescent="0.25">
      <c r="H5358" t="str">
        <f>IF(A5358="","",INDEX('Lookup Tables'!$B$2:$B$9,MATCH(B5358,'Lookup Tables'!$A$2:$A$9,-1)))</f>
        <v/>
      </c>
      <c r="I5358" t="str">
        <f>IF(A5358="","",IF(AND(C5358&gt;=INDEX('Lookup Tables'!$C$2:$C$9,MATCH(B5358,'Lookup Tables'!$A$2:$A$9,-1)),C5358&lt;=INDEX('Lookup Tables'!$D$2:$D$9,MATCH(B5358,'Lookup Tables'!$A$2:$A$9,-1))),"PASS","FAIL"))</f>
        <v/>
      </c>
      <c r="J5358" t="str">
        <f t="shared" si="332"/>
        <v/>
      </c>
      <c r="K5358" t="str">
        <f t="shared" si="333"/>
        <v/>
      </c>
      <c r="L5358" t="str">
        <f t="shared" si="334"/>
        <v/>
      </c>
      <c r="M5358" t="str">
        <f t="shared" si="335"/>
        <v/>
      </c>
    </row>
    <row r="5359" spans="8:13" x14ac:dyDescent="0.25">
      <c r="H5359" t="str">
        <f>IF(A5359="","",INDEX('Lookup Tables'!$B$2:$B$9,MATCH(B5359,'Lookup Tables'!$A$2:$A$9,-1)))</f>
        <v/>
      </c>
      <c r="I5359" t="str">
        <f>IF(A5359="","",IF(AND(C5359&gt;=INDEX('Lookup Tables'!$C$2:$C$9,MATCH(B5359,'Lookup Tables'!$A$2:$A$9,-1)),C5359&lt;=INDEX('Lookup Tables'!$D$2:$D$9,MATCH(B5359,'Lookup Tables'!$A$2:$A$9,-1))),"PASS","FAIL"))</f>
        <v/>
      </c>
      <c r="J5359" t="str">
        <f t="shared" si="332"/>
        <v/>
      </c>
      <c r="K5359" t="str">
        <f t="shared" si="333"/>
        <v/>
      </c>
      <c r="L5359" t="str">
        <f t="shared" si="334"/>
        <v/>
      </c>
      <c r="M5359" t="str">
        <f t="shared" si="335"/>
        <v/>
      </c>
    </row>
    <row r="5360" spans="8:13" x14ac:dyDescent="0.25">
      <c r="H5360" t="str">
        <f>IF(A5360="","",INDEX('Lookup Tables'!$B$2:$B$9,MATCH(B5360,'Lookup Tables'!$A$2:$A$9,-1)))</f>
        <v/>
      </c>
      <c r="I5360" t="str">
        <f>IF(A5360="","",IF(AND(C5360&gt;=INDEX('Lookup Tables'!$C$2:$C$9,MATCH(B5360,'Lookup Tables'!$A$2:$A$9,-1)),C5360&lt;=INDEX('Lookup Tables'!$D$2:$D$9,MATCH(B5360,'Lookup Tables'!$A$2:$A$9,-1))),"PASS","FAIL"))</f>
        <v/>
      </c>
      <c r="J5360" t="str">
        <f t="shared" si="332"/>
        <v/>
      </c>
      <c r="K5360" t="str">
        <f t="shared" si="333"/>
        <v/>
      </c>
      <c r="L5360" t="str">
        <f t="shared" si="334"/>
        <v/>
      </c>
      <c r="M5360" t="str">
        <f t="shared" si="335"/>
        <v/>
      </c>
    </row>
    <row r="5361" spans="8:13" x14ac:dyDescent="0.25">
      <c r="H5361" t="str">
        <f>IF(A5361="","",INDEX('Lookup Tables'!$B$2:$B$9,MATCH(B5361,'Lookup Tables'!$A$2:$A$9,-1)))</f>
        <v/>
      </c>
      <c r="I5361" t="str">
        <f>IF(A5361="","",IF(AND(C5361&gt;=INDEX('Lookup Tables'!$C$2:$C$9,MATCH(B5361,'Lookup Tables'!$A$2:$A$9,-1)),C5361&lt;=INDEX('Lookup Tables'!$D$2:$D$9,MATCH(B5361,'Lookup Tables'!$A$2:$A$9,-1))),"PASS","FAIL"))</f>
        <v/>
      </c>
      <c r="J5361" t="str">
        <f t="shared" si="332"/>
        <v/>
      </c>
      <c r="K5361" t="str">
        <f t="shared" si="333"/>
        <v/>
      </c>
      <c r="L5361" t="str">
        <f t="shared" si="334"/>
        <v/>
      </c>
      <c r="M5361" t="str">
        <f t="shared" si="335"/>
        <v/>
      </c>
    </row>
    <row r="5362" spans="8:13" x14ac:dyDescent="0.25">
      <c r="H5362" t="str">
        <f>IF(A5362="","",INDEX('Lookup Tables'!$B$2:$B$9,MATCH(B5362,'Lookup Tables'!$A$2:$A$9,-1)))</f>
        <v/>
      </c>
      <c r="I5362" t="str">
        <f>IF(A5362="","",IF(AND(C5362&gt;=INDEX('Lookup Tables'!$C$2:$C$9,MATCH(B5362,'Lookup Tables'!$A$2:$A$9,-1)),C5362&lt;=INDEX('Lookup Tables'!$D$2:$D$9,MATCH(B5362,'Lookup Tables'!$A$2:$A$9,-1))),"PASS","FAIL"))</f>
        <v/>
      </c>
      <c r="J5362" t="str">
        <f t="shared" si="332"/>
        <v/>
      </c>
      <c r="K5362" t="str">
        <f t="shared" si="333"/>
        <v/>
      </c>
      <c r="L5362" t="str">
        <f t="shared" si="334"/>
        <v/>
      </c>
      <c r="M5362" t="str">
        <f t="shared" si="335"/>
        <v/>
      </c>
    </row>
    <row r="5363" spans="8:13" x14ac:dyDescent="0.25">
      <c r="H5363" t="str">
        <f>IF(A5363="","",INDEX('Lookup Tables'!$B$2:$B$9,MATCH(B5363,'Lookup Tables'!$A$2:$A$9,-1)))</f>
        <v/>
      </c>
      <c r="I5363" t="str">
        <f>IF(A5363="","",IF(AND(C5363&gt;=INDEX('Lookup Tables'!$C$2:$C$9,MATCH(B5363,'Lookup Tables'!$A$2:$A$9,-1)),C5363&lt;=INDEX('Lookup Tables'!$D$2:$D$9,MATCH(B5363,'Lookup Tables'!$A$2:$A$9,-1))),"PASS","FAIL"))</f>
        <v/>
      </c>
      <c r="J5363" t="str">
        <f t="shared" si="332"/>
        <v/>
      </c>
      <c r="K5363" t="str">
        <f t="shared" si="333"/>
        <v/>
      </c>
      <c r="L5363" t="str">
        <f t="shared" si="334"/>
        <v/>
      </c>
      <c r="M5363" t="str">
        <f t="shared" si="335"/>
        <v/>
      </c>
    </row>
    <row r="5364" spans="8:13" x14ac:dyDescent="0.25">
      <c r="H5364" t="str">
        <f>IF(A5364="","",INDEX('Lookup Tables'!$B$2:$B$9,MATCH(B5364,'Lookup Tables'!$A$2:$A$9,-1)))</f>
        <v/>
      </c>
      <c r="I5364" t="str">
        <f>IF(A5364="","",IF(AND(C5364&gt;=INDEX('Lookup Tables'!$C$2:$C$9,MATCH(B5364,'Lookup Tables'!$A$2:$A$9,-1)),C5364&lt;=INDEX('Lookup Tables'!$D$2:$D$9,MATCH(B5364,'Lookup Tables'!$A$2:$A$9,-1))),"PASS","FAIL"))</f>
        <v/>
      </c>
      <c r="J5364" t="str">
        <f t="shared" si="332"/>
        <v/>
      </c>
      <c r="K5364" t="str">
        <f t="shared" si="333"/>
        <v/>
      </c>
      <c r="L5364" t="str">
        <f t="shared" si="334"/>
        <v/>
      </c>
      <c r="M5364" t="str">
        <f t="shared" si="335"/>
        <v/>
      </c>
    </row>
    <row r="5365" spans="8:13" x14ac:dyDescent="0.25">
      <c r="H5365" t="str">
        <f>IF(A5365="","",INDEX('Lookup Tables'!$B$2:$B$9,MATCH(B5365,'Lookup Tables'!$A$2:$A$9,-1)))</f>
        <v/>
      </c>
      <c r="I5365" t="str">
        <f>IF(A5365="","",IF(AND(C5365&gt;=INDEX('Lookup Tables'!$C$2:$C$9,MATCH(B5365,'Lookup Tables'!$A$2:$A$9,-1)),C5365&lt;=INDEX('Lookup Tables'!$D$2:$D$9,MATCH(B5365,'Lookup Tables'!$A$2:$A$9,-1))),"PASS","FAIL"))</f>
        <v/>
      </c>
      <c r="J5365" t="str">
        <f t="shared" si="332"/>
        <v/>
      </c>
      <c r="K5365" t="str">
        <f t="shared" si="333"/>
        <v/>
      </c>
      <c r="L5365" t="str">
        <f t="shared" si="334"/>
        <v/>
      </c>
      <c r="M5365" t="str">
        <f t="shared" si="335"/>
        <v/>
      </c>
    </row>
    <row r="5366" spans="8:13" x14ac:dyDescent="0.25">
      <c r="H5366" t="str">
        <f>IF(A5366="","",INDEX('Lookup Tables'!$B$2:$B$9,MATCH(B5366,'Lookup Tables'!$A$2:$A$9,-1)))</f>
        <v/>
      </c>
      <c r="I5366" t="str">
        <f>IF(A5366="","",IF(AND(C5366&gt;=INDEX('Lookup Tables'!$C$2:$C$9,MATCH(B5366,'Lookup Tables'!$A$2:$A$9,-1)),C5366&lt;=INDEX('Lookup Tables'!$D$2:$D$9,MATCH(B5366,'Lookup Tables'!$A$2:$A$9,-1))),"PASS","FAIL"))</f>
        <v/>
      </c>
      <c r="J5366" t="str">
        <f t="shared" si="332"/>
        <v/>
      </c>
      <c r="K5366" t="str">
        <f t="shared" si="333"/>
        <v/>
      </c>
      <c r="L5366" t="str">
        <f t="shared" si="334"/>
        <v/>
      </c>
      <c r="M5366" t="str">
        <f t="shared" si="335"/>
        <v/>
      </c>
    </row>
    <row r="5367" spans="8:13" x14ac:dyDescent="0.25">
      <c r="H5367" t="str">
        <f>IF(A5367="","",INDEX('Lookup Tables'!$B$2:$B$9,MATCH(B5367,'Lookup Tables'!$A$2:$A$9,-1)))</f>
        <v/>
      </c>
      <c r="I5367" t="str">
        <f>IF(A5367="","",IF(AND(C5367&gt;=INDEX('Lookup Tables'!$C$2:$C$9,MATCH(B5367,'Lookup Tables'!$A$2:$A$9,-1)),C5367&lt;=INDEX('Lookup Tables'!$D$2:$D$9,MATCH(B5367,'Lookup Tables'!$A$2:$A$9,-1))),"PASS","FAIL"))</f>
        <v/>
      </c>
      <c r="J5367" t="str">
        <f t="shared" si="332"/>
        <v/>
      </c>
      <c r="K5367" t="str">
        <f t="shared" si="333"/>
        <v/>
      </c>
      <c r="L5367" t="str">
        <f t="shared" si="334"/>
        <v/>
      </c>
      <c r="M5367" t="str">
        <f t="shared" si="335"/>
        <v/>
      </c>
    </row>
    <row r="5368" spans="8:13" x14ac:dyDescent="0.25">
      <c r="H5368" t="str">
        <f>IF(A5368="","",INDEX('Lookup Tables'!$B$2:$B$9,MATCH(B5368,'Lookup Tables'!$A$2:$A$9,-1)))</f>
        <v/>
      </c>
      <c r="I5368" t="str">
        <f>IF(A5368="","",IF(AND(C5368&gt;=INDEX('Lookup Tables'!$C$2:$C$9,MATCH(B5368,'Lookup Tables'!$A$2:$A$9,-1)),C5368&lt;=INDEX('Lookup Tables'!$D$2:$D$9,MATCH(B5368,'Lookup Tables'!$A$2:$A$9,-1))),"PASS","FAIL"))</f>
        <v/>
      </c>
      <c r="J5368" t="str">
        <f t="shared" si="332"/>
        <v/>
      </c>
      <c r="K5368" t="str">
        <f t="shared" si="333"/>
        <v/>
      </c>
      <c r="L5368" t="str">
        <f t="shared" si="334"/>
        <v/>
      </c>
      <c r="M5368" t="str">
        <f t="shared" si="335"/>
        <v/>
      </c>
    </row>
    <row r="5369" spans="8:13" x14ac:dyDescent="0.25">
      <c r="H5369" t="str">
        <f>IF(A5369="","",INDEX('Lookup Tables'!$B$2:$B$9,MATCH(B5369,'Lookup Tables'!$A$2:$A$9,-1)))</f>
        <v/>
      </c>
      <c r="I5369" t="str">
        <f>IF(A5369="","",IF(AND(C5369&gt;=INDEX('Lookup Tables'!$C$2:$C$9,MATCH(B5369,'Lookup Tables'!$A$2:$A$9,-1)),C5369&lt;=INDEX('Lookup Tables'!$D$2:$D$9,MATCH(B5369,'Lookup Tables'!$A$2:$A$9,-1))),"PASS","FAIL"))</f>
        <v/>
      </c>
      <c r="J5369" t="str">
        <f t="shared" si="332"/>
        <v/>
      </c>
      <c r="K5369" t="str">
        <f t="shared" si="333"/>
        <v/>
      </c>
      <c r="L5369" t="str">
        <f t="shared" si="334"/>
        <v/>
      </c>
      <c r="M5369" t="str">
        <f t="shared" si="335"/>
        <v/>
      </c>
    </row>
    <row r="5370" spans="8:13" x14ac:dyDescent="0.25">
      <c r="H5370" t="str">
        <f>IF(A5370="","",INDEX('Lookup Tables'!$B$2:$B$9,MATCH(B5370,'Lookup Tables'!$A$2:$A$9,-1)))</f>
        <v/>
      </c>
      <c r="I5370" t="str">
        <f>IF(A5370="","",IF(AND(C5370&gt;=INDEX('Lookup Tables'!$C$2:$C$9,MATCH(B5370,'Lookup Tables'!$A$2:$A$9,-1)),C5370&lt;=INDEX('Lookup Tables'!$D$2:$D$9,MATCH(B5370,'Lookup Tables'!$A$2:$A$9,-1))),"PASS","FAIL"))</f>
        <v/>
      </c>
      <c r="J5370" t="str">
        <f t="shared" si="332"/>
        <v/>
      </c>
      <c r="K5370" t="str">
        <f t="shared" si="333"/>
        <v/>
      </c>
      <c r="L5370" t="str">
        <f t="shared" si="334"/>
        <v/>
      </c>
      <c r="M5370" t="str">
        <f t="shared" si="335"/>
        <v/>
      </c>
    </row>
    <row r="5371" spans="8:13" x14ac:dyDescent="0.25">
      <c r="H5371" t="str">
        <f>IF(A5371="","",INDEX('Lookup Tables'!$B$2:$B$9,MATCH(B5371,'Lookup Tables'!$A$2:$A$9,-1)))</f>
        <v/>
      </c>
      <c r="I5371" t="str">
        <f>IF(A5371="","",IF(AND(C5371&gt;=INDEX('Lookup Tables'!$C$2:$C$9,MATCH(B5371,'Lookup Tables'!$A$2:$A$9,-1)),C5371&lt;=INDEX('Lookup Tables'!$D$2:$D$9,MATCH(B5371,'Lookup Tables'!$A$2:$A$9,-1))),"PASS","FAIL"))</f>
        <v/>
      </c>
      <c r="J5371" t="str">
        <f t="shared" si="332"/>
        <v/>
      </c>
      <c r="K5371" t="str">
        <f t="shared" si="333"/>
        <v/>
      </c>
      <c r="L5371" t="str">
        <f t="shared" si="334"/>
        <v/>
      </c>
      <c r="M5371" t="str">
        <f t="shared" si="335"/>
        <v/>
      </c>
    </row>
    <row r="5372" spans="8:13" x14ac:dyDescent="0.25">
      <c r="H5372" t="str">
        <f>IF(A5372="","",INDEX('Lookup Tables'!$B$2:$B$9,MATCH(B5372,'Lookup Tables'!$A$2:$A$9,-1)))</f>
        <v/>
      </c>
      <c r="I5372" t="str">
        <f>IF(A5372="","",IF(AND(C5372&gt;=INDEX('Lookup Tables'!$C$2:$C$9,MATCH(B5372,'Lookup Tables'!$A$2:$A$9,-1)),C5372&lt;=INDEX('Lookup Tables'!$D$2:$D$9,MATCH(B5372,'Lookup Tables'!$A$2:$A$9,-1))),"PASS","FAIL"))</f>
        <v/>
      </c>
      <c r="J5372" t="str">
        <f t="shared" si="332"/>
        <v/>
      </c>
      <c r="K5372" t="str">
        <f t="shared" si="333"/>
        <v/>
      </c>
      <c r="L5372" t="str">
        <f t="shared" si="334"/>
        <v/>
      </c>
      <c r="M5372" t="str">
        <f t="shared" si="335"/>
        <v/>
      </c>
    </row>
    <row r="5373" spans="8:13" x14ac:dyDescent="0.25">
      <c r="H5373" t="str">
        <f>IF(A5373="","",INDEX('Lookup Tables'!$B$2:$B$9,MATCH(B5373,'Lookup Tables'!$A$2:$A$9,-1)))</f>
        <v/>
      </c>
      <c r="I5373" t="str">
        <f>IF(A5373="","",IF(AND(C5373&gt;=INDEX('Lookup Tables'!$C$2:$C$9,MATCH(B5373,'Lookup Tables'!$A$2:$A$9,-1)),C5373&lt;=INDEX('Lookup Tables'!$D$2:$D$9,MATCH(B5373,'Lookup Tables'!$A$2:$A$9,-1))),"PASS","FAIL"))</f>
        <v/>
      </c>
      <c r="J5373" t="str">
        <f t="shared" si="332"/>
        <v/>
      </c>
      <c r="K5373" t="str">
        <f t="shared" si="333"/>
        <v/>
      </c>
      <c r="L5373" t="str">
        <f t="shared" si="334"/>
        <v/>
      </c>
      <c r="M5373" t="str">
        <f t="shared" si="335"/>
        <v/>
      </c>
    </row>
    <row r="5374" spans="8:13" x14ac:dyDescent="0.25">
      <c r="H5374" t="str">
        <f>IF(A5374="","",INDEX('Lookup Tables'!$B$2:$B$9,MATCH(B5374,'Lookup Tables'!$A$2:$A$9,-1)))</f>
        <v/>
      </c>
      <c r="I5374" t="str">
        <f>IF(A5374="","",IF(AND(C5374&gt;=INDEX('Lookup Tables'!$C$2:$C$9,MATCH(B5374,'Lookup Tables'!$A$2:$A$9,-1)),C5374&lt;=INDEX('Lookup Tables'!$D$2:$D$9,MATCH(B5374,'Lookup Tables'!$A$2:$A$9,-1))),"PASS","FAIL"))</f>
        <v/>
      </c>
      <c r="J5374" t="str">
        <f t="shared" si="332"/>
        <v/>
      </c>
      <c r="K5374" t="str">
        <f t="shared" si="333"/>
        <v/>
      </c>
      <c r="L5374" t="str">
        <f t="shared" si="334"/>
        <v/>
      </c>
      <c r="M5374" t="str">
        <f t="shared" si="335"/>
        <v/>
      </c>
    </row>
    <row r="5375" spans="8:13" x14ac:dyDescent="0.25">
      <c r="H5375" t="str">
        <f>IF(A5375="","",INDEX('Lookup Tables'!$B$2:$B$9,MATCH(B5375,'Lookup Tables'!$A$2:$A$9,-1)))</f>
        <v/>
      </c>
      <c r="I5375" t="str">
        <f>IF(A5375="","",IF(AND(C5375&gt;=INDEX('Lookup Tables'!$C$2:$C$9,MATCH(B5375,'Lookup Tables'!$A$2:$A$9,-1)),C5375&lt;=INDEX('Lookup Tables'!$D$2:$D$9,MATCH(B5375,'Lookup Tables'!$A$2:$A$9,-1))),"PASS","FAIL"))</f>
        <v/>
      </c>
      <c r="J5375" t="str">
        <f t="shared" si="332"/>
        <v/>
      </c>
      <c r="K5375" t="str">
        <f t="shared" si="333"/>
        <v/>
      </c>
      <c r="L5375" t="str">
        <f t="shared" si="334"/>
        <v/>
      </c>
      <c r="M5375" t="str">
        <f t="shared" si="335"/>
        <v/>
      </c>
    </row>
    <row r="5376" spans="8:13" x14ac:dyDescent="0.25">
      <c r="H5376" t="str">
        <f>IF(A5376="","",INDEX('Lookup Tables'!$B$2:$B$9,MATCH(B5376,'Lookup Tables'!$A$2:$A$9,-1)))</f>
        <v/>
      </c>
      <c r="I5376" t="str">
        <f>IF(A5376="","",IF(AND(C5376&gt;=INDEX('Lookup Tables'!$C$2:$C$9,MATCH(B5376,'Lookup Tables'!$A$2:$A$9,-1)),C5376&lt;=INDEX('Lookup Tables'!$D$2:$D$9,MATCH(B5376,'Lookup Tables'!$A$2:$A$9,-1))),"PASS","FAIL"))</f>
        <v/>
      </c>
      <c r="J5376" t="str">
        <f t="shared" si="332"/>
        <v/>
      </c>
      <c r="K5376" t="str">
        <f t="shared" si="333"/>
        <v/>
      </c>
      <c r="L5376" t="str">
        <f t="shared" si="334"/>
        <v/>
      </c>
      <c r="M5376" t="str">
        <f t="shared" si="335"/>
        <v/>
      </c>
    </row>
    <row r="5377" spans="8:13" x14ac:dyDescent="0.25">
      <c r="H5377" t="str">
        <f>IF(A5377="","",INDEX('Lookup Tables'!$B$2:$B$9,MATCH(B5377,'Lookup Tables'!$A$2:$A$9,-1)))</f>
        <v/>
      </c>
      <c r="I5377" t="str">
        <f>IF(A5377="","",IF(AND(C5377&gt;=INDEX('Lookup Tables'!$C$2:$C$9,MATCH(B5377,'Lookup Tables'!$A$2:$A$9,-1)),C5377&lt;=INDEX('Lookup Tables'!$D$2:$D$9,MATCH(B5377,'Lookup Tables'!$A$2:$A$9,-1))),"PASS","FAIL"))</f>
        <v/>
      </c>
      <c r="J5377" t="str">
        <f t="shared" ref="J5377:J5440" si="336">IF(A5377="","",IF(AND(D5377&gt;=15,D5377&lt;=22.5),"PASS","FAIL"))</f>
        <v/>
      </c>
      <c r="K5377" t="str">
        <f t="shared" ref="K5377:K5440" si="337">IF(A5377="","",IF(AND(E5377&gt;=15,E5377&lt;=22.5),"PASS","FAIL"))</f>
        <v/>
      </c>
      <c r="L5377" t="str">
        <f t="shared" ref="L5377:L5440" si="338">IF(A5377="","",IF(AND(F5377&gt;0,F5377&lt;0.2),"PASS","FAIL"))</f>
        <v/>
      </c>
      <c r="M5377" t="str">
        <f t="shared" ref="M5377:M5440" si="339">IF(A5377="","",IF(AND(IF(I5377="PASS",TRUE,FALSE),IF(J5377="PASS",TRUE,FALSE),IF(K5377="PASS",TRUE,FALSE),IF(L5377="PASS",TRUE,FALSE))=TRUE,"PASS","FAIL"))</f>
        <v/>
      </c>
    </row>
    <row r="5378" spans="8:13" x14ac:dyDescent="0.25">
      <c r="H5378" t="str">
        <f>IF(A5378="","",INDEX('Lookup Tables'!$B$2:$B$9,MATCH(B5378,'Lookup Tables'!$A$2:$A$9,-1)))</f>
        <v/>
      </c>
      <c r="I5378" t="str">
        <f>IF(A5378="","",IF(AND(C5378&gt;=INDEX('Lookup Tables'!$C$2:$C$9,MATCH(B5378,'Lookup Tables'!$A$2:$A$9,-1)),C5378&lt;=INDEX('Lookup Tables'!$D$2:$D$9,MATCH(B5378,'Lookup Tables'!$A$2:$A$9,-1))),"PASS","FAIL"))</f>
        <v/>
      </c>
      <c r="J5378" t="str">
        <f t="shared" si="336"/>
        <v/>
      </c>
      <c r="K5378" t="str">
        <f t="shared" si="337"/>
        <v/>
      </c>
      <c r="L5378" t="str">
        <f t="shared" si="338"/>
        <v/>
      </c>
      <c r="M5378" t="str">
        <f t="shared" si="339"/>
        <v/>
      </c>
    </row>
    <row r="5379" spans="8:13" x14ac:dyDescent="0.25">
      <c r="H5379" t="str">
        <f>IF(A5379="","",INDEX('Lookup Tables'!$B$2:$B$9,MATCH(B5379,'Lookup Tables'!$A$2:$A$9,-1)))</f>
        <v/>
      </c>
      <c r="I5379" t="str">
        <f>IF(A5379="","",IF(AND(C5379&gt;=INDEX('Lookup Tables'!$C$2:$C$9,MATCH(B5379,'Lookup Tables'!$A$2:$A$9,-1)),C5379&lt;=INDEX('Lookup Tables'!$D$2:$D$9,MATCH(B5379,'Lookup Tables'!$A$2:$A$9,-1))),"PASS","FAIL"))</f>
        <v/>
      </c>
      <c r="J5379" t="str">
        <f t="shared" si="336"/>
        <v/>
      </c>
      <c r="K5379" t="str">
        <f t="shared" si="337"/>
        <v/>
      </c>
      <c r="L5379" t="str">
        <f t="shared" si="338"/>
        <v/>
      </c>
      <c r="M5379" t="str">
        <f t="shared" si="339"/>
        <v/>
      </c>
    </row>
    <row r="5380" spans="8:13" x14ac:dyDescent="0.25">
      <c r="H5380" t="str">
        <f>IF(A5380="","",INDEX('Lookup Tables'!$B$2:$B$9,MATCH(B5380,'Lookup Tables'!$A$2:$A$9,-1)))</f>
        <v/>
      </c>
      <c r="I5380" t="str">
        <f>IF(A5380="","",IF(AND(C5380&gt;=INDEX('Lookup Tables'!$C$2:$C$9,MATCH(B5380,'Lookup Tables'!$A$2:$A$9,-1)),C5380&lt;=INDEX('Lookup Tables'!$D$2:$D$9,MATCH(B5380,'Lookup Tables'!$A$2:$A$9,-1))),"PASS","FAIL"))</f>
        <v/>
      </c>
      <c r="J5380" t="str">
        <f t="shared" si="336"/>
        <v/>
      </c>
      <c r="K5380" t="str">
        <f t="shared" si="337"/>
        <v/>
      </c>
      <c r="L5380" t="str">
        <f t="shared" si="338"/>
        <v/>
      </c>
      <c r="M5380" t="str">
        <f t="shared" si="339"/>
        <v/>
      </c>
    </row>
    <row r="5381" spans="8:13" x14ac:dyDescent="0.25">
      <c r="H5381" t="str">
        <f>IF(A5381="","",INDEX('Lookup Tables'!$B$2:$B$9,MATCH(B5381,'Lookup Tables'!$A$2:$A$9,-1)))</f>
        <v/>
      </c>
      <c r="I5381" t="str">
        <f>IF(A5381="","",IF(AND(C5381&gt;=INDEX('Lookup Tables'!$C$2:$C$9,MATCH(B5381,'Lookup Tables'!$A$2:$A$9,-1)),C5381&lt;=INDEX('Lookup Tables'!$D$2:$D$9,MATCH(B5381,'Lookup Tables'!$A$2:$A$9,-1))),"PASS","FAIL"))</f>
        <v/>
      </c>
      <c r="J5381" t="str">
        <f t="shared" si="336"/>
        <v/>
      </c>
      <c r="K5381" t="str">
        <f t="shared" si="337"/>
        <v/>
      </c>
      <c r="L5381" t="str">
        <f t="shared" si="338"/>
        <v/>
      </c>
      <c r="M5381" t="str">
        <f t="shared" si="339"/>
        <v/>
      </c>
    </row>
    <row r="5382" spans="8:13" x14ac:dyDescent="0.25">
      <c r="H5382" t="str">
        <f>IF(A5382="","",INDEX('Lookup Tables'!$B$2:$B$9,MATCH(B5382,'Lookup Tables'!$A$2:$A$9,-1)))</f>
        <v/>
      </c>
      <c r="I5382" t="str">
        <f>IF(A5382="","",IF(AND(C5382&gt;=INDEX('Lookup Tables'!$C$2:$C$9,MATCH(B5382,'Lookup Tables'!$A$2:$A$9,-1)),C5382&lt;=INDEX('Lookup Tables'!$D$2:$D$9,MATCH(B5382,'Lookup Tables'!$A$2:$A$9,-1))),"PASS","FAIL"))</f>
        <v/>
      </c>
      <c r="J5382" t="str">
        <f t="shared" si="336"/>
        <v/>
      </c>
      <c r="K5382" t="str">
        <f t="shared" si="337"/>
        <v/>
      </c>
      <c r="L5382" t="str">
        <f t="shared" si="338"/>
        <v/>
      </c>
      <c r="M5382" t="str">
        <f t="shared" si="339"/>
        <v/>
      </c>
    </row>
    <row r="5383" spans="8:13" x14ac:dyDescent="0.25">
      <c r="H5383" t="str">
        <f>IF(A5383="","",INDEX('Lookup Tables'!$B$2:$B$9,MATCH(B5383,'Lookup Tables'!$A$2:$A$9,-1)))</f>
        <v/>
      </c>
      <c r="I5383" t="str">
        <f>IF(A5383="","",IF(AND(C5383&gt;=INDEX('Lookup Tables'!$C$2:$C$9,MATCH(B5383,'Lookup Tables'!$A$2:$A$9,-1)),C5383&lt;=INDEX('Lookup Tables'!$D$2:$D$9,MATCH(B5383,'Lookup Tables'!$A$2:$A$9,-1))),"PASS","FAIL"))</f>
        <v/>
      </c>
      <c r="J5383" t="str">
        <f t="shared" si="336"/>
        <v/>
      </c>
      <c r="K5383" t="str">
        <f t="shared" si="337"/>
        <v/>
      </c>
      <c r="L5383" t="str">
        <f t="shared" si="338"/>
        <v/>
      </c>
      <c r="M5383" t="str">
        <f t="shared" si="339"/>
        <v/>
      </c>
    </row>
    <row r="5384" spans="8:13" x14ac:dyDescent="0.25">
      <c r="H5384" t="str">
        <f>IF(A5384="","",INDEX('Lookup Tables'!$B$2:$B$9,MATCH(B5384,'Lookup Tables'!$A$2:$A$9,-1)))</f>
        <v/>
      </c>
      <c r="I5384" t="str">
        <f>IF(A5384="","",IF(AND(C5384&gt;=INDEX('Lookup Tables'!$C$2:$C$9,MATCH(B5384,'Lookup Tables'!$A$2:$A$9,-1)),C5384&lt;=INDEX('Lookup Tables'!$D$2:$D$9,MATCH(B5384,'Lookup Tables'!$A$2:$A$9,-1))),"PASS","FAIL"))</f>
        <v/>
      </c>
      <c r="J5384" t="str">
        <f t="shared" si="336"/>
        <v/>
      </c>
      <c r="K5384" t="str">
        <f t="shared" si="337"/>
        <v/>
      </c>
      <c r="L5384" t="str">
        <f t="shared" si="338"/>
        <v/>
      </c>
      <c r="M5384" t="str">
        <f t="shared" si="339"/>
        <v/>
      </c>
    </row>
    <row r="5385" spans="8:13" x14ac:dyDescent="0.25">
      <c r="H5385" t="str">
        <f>IF(A5385="","",INDEX('Lookup Tables'!$B$2:$B$9,MATCH(B5385,'Lookup Tables'!$A$2:$A$9,-1)))</f>
        <v/>
      </c>
      <c r="I5385" t="str">
        <f>IF(A5385="","",IF(AND(C5385&gt;=INDEX('Lookup Tables'!$C$2:$C$9,MATCH(B5385,'Lookup Tables'!$A$2:$A$9,-1)),C5385&lt;=INDEX('Lookup Tables'!$D$2:$D$9,MATCH(B5385,'Lookup Tables'!$A$2:$A$9,-1))),"PASS","FAIL"))</f>
        <v/>
      </c>
      <c r="J5385" t="str">
        <f t="shared" si="336"/>
        <v/>
      </c>
      <c r="K5385" t="str">
        <f t="shared" si="337"/>
        <v/>
      </c>
      <c r="L5385" t="str">
        <f t="shared" si="338"/>
        <v/>
      </c>
      <c r="M5385" t="str">
        <f t="shared" si="339"/>
        <v/>
      </c>
    </row>
    <row r="5386" spans="8:13" x14ac:dyDescent="0.25">
      <c r="H5386" t="str">
        <f>IF(A5386="","",INDEX('Lookup Tables'!$B$2:$B$9,MATCH(B5386,'Lookup Tables'!$A$2:$A$9,-1)))</f>
        <v/>
      </c>
      <c r="I5386" t="str">
        <f>IF(A5386="","",IF(AND(C5386&gt;=INDEX('Lookup Tables'!$C$2:$C$9,MATCH(B5386,'Lookup Tables'!$A$2:$A$9,-1)),C5386&lt;=INDEX('Lookup Tables'!$D$2:$D$9,MATCH(B5386,'Lookup Tables'!$A$2:$A$9,-1))),"PASS","FAIL"))</f>
        <v/>
      </c>
      <c r="J5386" t="str">
        <f t="shared" si="336"/>
        <v/>
      </c>
      <c r="K5386" t="str">
        <f t="shared" si="337"/>
        <v/>
      </c>
      <c r="L5386" t="str">
        <f t="shared" si="338"/>
        <v/>
      </c>
      <c r="M5386" t="str">
        <f t="shared" si="339"/>
        <v/>
      </c>
    </row>
    <row r="5387" spans="8:13" x14ac:dyDescent="0.25">
      <c r="H5387" t="str">
        <f>IF(A5387="","",INDEX('Lookup Tables'!$B$2:$B$9,MATCH(B5387,'Lookup Tables'!$A$2:$A$9,-1)))</f>
        <v/>
      </c>
      <c r="I5387" t="str">
        <f>IF(A5387="","",IF(AND(C5387&gt;=INDEX('Lookup Tables'!$C$2:$C$9,MATCH(B5387,'Lookup Tables'!$A$2:$A$9,-1)),C5387&lt;=INDEX('Lookup Tables'!$D$2:$D$9,MATCH(B5387,'Lookup Tables'!$A$2:$A$9,-1))),"PASS","FAIL"))</f>
        <v/>
      </c>
      <c r="J5387" t="str">
        <f t="shared" si="336"/>
        <v/>
      </c>
      <c r="K5387" t="str">
        <f t="shared" si="337"/>
        <v/>
      </c>
      <c r="L5387" t="str">
        <f t="shared" si="338"/>
        <v/>
      </c>
      <c r="M5387" t="str">
        <f t="shared" si="339"/>
        <v/>
      </c>
    </row>
    <row r="5388" spans="8:13" x14ac:dyDescent="0.25">
      <c r="H5388" t="str">
        <f>IF(A5388="","",INDEX('Lookup Tables'!$B$2:$B$9,MATCH(B5388,'Lookup Tables'!$A$2:$A$9,-1)))</f>
        <v/>
      </c>
      <c r="I5388" t="str">
        <f>IF(A5388="","",IF(AND(C5388&gt;=INDEX('Lookup Tables'!$C$2:$C$9,MATCH(B5388,'Lookup Tables'!$A$2:$A$9,-1)),C5388&lt;=INDEX('Lookup Tables'!$D$2:$D$9,MATCH(B5388,'Lookup Tables'!$A$2:$A$9,-1))),"PASS","FAIL"))</f>
        <v/>
      </c>
      <c r="J5388" t="str">
        <f t="shared" si="336"/>
        <v/>
      </c>
      <c r="K5388" t="str">
        <f t="shared" si="337"/>
        <v/>
      </c>
      <c r="L5388" t="str">
        <f t="shared" si="338"/>
        <v/>
      </c>
      <c r="M5388" t="str">
        <f t="shared" si="339"/>
        <v/>
      </c>
    </row>
    <row r="5389" spans="8:13" x14ac:dyDescent="0.25">
      <c r="H5389" t="str">
        <f>IF(A5389="","",INDEX('Lookup Tables'!$B$2:$B$9,MATCH(B5389,'Lookup Tables'!$A$2:$A$9,-1)))</f>
        <v/>
      </c>
      <c r="I5389" t="str">
        <f>IF(A5389="","",IF(AND(C5389&gt;=INDEX('Lookup Tables'!$C$2:$C$9,MATCH(B5389,'Lookup Tables'!$A$2:$A$9,-1)),C5389&lt;=INDEX('Lookup Tables'!$D$2:$D$9,MATCH(B5389,'Lookup Tables'!$A$2:$A$9,-1))),"PASS","FAIL"))</f>
        <v/>
      </c>
      <c r="J5389" t="str">
        <f t="shared" si="336"/>
        <v/>
      </c>
      <c r="K5389" t="str">
        <f t="shared" si="337"/>
        <v/>
      </c>
      <c r="L5389" t="str">
        <f t="shared" si="338"/>
        <v/>
      </c>
      <c r="M5389" t="str">
        <f t="shared" si="339"/>
        <v/>
      </c>
    </row>
    <row r="5390" spans="8:13" x14ac:dyDescent="0.25">
      <c r="H5390" t="str">
        <f>IF(A5390="","",INDEX('Lookup Tables'!$B$2:$B$9,MATCH(B5390,'Lookup Tables'!$A$2:$A$9,-1)))</f>
        <v/>
      </c>
      <c r="I5390" t="str">
        <f>IF(A5390="","",IF(AND(C5390&gt;=INDEX('Lookup Tables'!$C$2:$C$9,MATCH(B5390,'Lookup Tables'!$A$2:$A$9,-1)),C5390&lt;=INDEX('Lookup Tables'!$D$2:$D$9,MATCH(B5390,'Lookup Tables'!$A$2:$A$9,-1))),"PASS","FAIL"))</f>
        <v/>
      </c>
      <c r="J5390" t="str">
        <f t="shared" si="336"/>
        <v/>
      </c>
      <c r="K5390" t="str">
        <f t="shared" si="337"/>
        <v/>
      </c>
      <c r="L5390" t="str">
        <f t="shared" si="338"/>
        <v/>
      </c>
      <c r="M5390" t="str">
        <f t="shared" si="339"/>
        <v/>
      </c>
    </row>
    <row r="5391" spans="8:13" x14ac:dyDescent="0.25">
      <c r="H5391" t="str">
        <f>IF(A5391="","",INDEX('Lookup Tables'!$B$2:$B$9,MATCH(B5391,'Lookup Tables'!$A$2:$A$9,-1)))</f>
        <v/>
      </c>
      <c r="I5391" t="str">
        <f>IF(A5391="","",IF(AND(C5391&gt;=INDEX('Lookup Tables'!$C$2:$C$9,MATCH(B5391,'Lookup Tables'!$A$2:$A$9,-1)),C5391&lt;=INDEX('Lookup Tables'!$D$2:$D$9,MATCH(B5391,'Lookup Tables'!$A$2:$A$9,-1))),"PASS","FAIL"))</f>
        <v/>
      </c>
      <c r="J5391" t="str">
        <f t="shared" si="336"/>
        <v/>
      </c>
      <c r="K5391" t="str">
        <f t="shared" si="337"/>
        <v/>
      </c>
      <c r="L5391" t="str">
        <f t="shared" si="338"/>
        <v/>
      </c>
      <c r="M5391" t="str">
        <f t="shared" si="339"/>
        <v/>
      </c>
    </row>
    <row r="5392" spans="8:13" x14ac:dyDescent="0.25">
      <c r="H5392" t="str">
        <f>IF(A5392="","",INDEX('Lookup Tables'!$B$2:$B$9,MATCH(B5392,'Lookup Tables'!$A$2:$A$9,-1)))</f>
        <v/>
      </c>
      <c r="I5392" t="str">
        <f>IF(A5392="","",IF(AND(C5392&gt;=INDEX('Lookup Tables'!$C$2:$C$9,MATCH(B5392,'Lookup Tables'!$A$2:$A$9,-1)),C5392&lt;=INDEX('Lookup Tables'!$D$2:$D$9,MATCH(B5392,'Lookup Tables'!$A$2:$A$9,-1))),"PASS","FAIL"))</f>
        <v/>
      </c>
      <c r="J5392" t="str">
        <f t="shared" si="336"/>
        <v/>
      </c>
      <c r="K5392" t="str">
        <f t="shared" si="337"/>
        <v/>
      </c>
      <c r="L5392" t="str">
        <f t="shared" si="338"/>
        <v/>
      </c>
      <c r="M5392" t="str">
        <f t="shared" si="339"/>
        <v/>
      </c>
    </row>
    <row r="5393" spans="8:13" x14ac:dyDescent="0.25">
      <c r="H5393" t="str">
        <f>IF(A5393="","",INDEX('Lookup Tables'!$B$2:$B$9,MATCH(B5393,'Lookup Tables'!$A$2:$A$9,-1)))</f>
        <v/>
      </c>
      <c r="I5393" t="str">
        <f>IF(A5393="","",IF(AND(C5393&gt;=INDEX('Lookup Tables'!$C$2:$C$9,MATCH(B5393,'Lookup Tables'!$A$2:$A$9,-1)),C5393&lt;=INDEX('Lookup Tables'!$D$2:$D$9,MATCH(B5393,'Lookup Tables'!$A$2:$A$9,-1))),"PASS","FAIL"))</f>
        <v/>
      </c>
      <c r="J5393" t="str">
        <f t="shared" si="336"/>
        <v/>
      </c>
      <c r="K5393" t="str">
        <f t="shared" si="337"/>
        <v/>
      </c>
      <c r="L5393" t="str">
        <f t="shared" si="338"/>
        <v/>
      </c>
      <c r="M5393" t="str">
        <f t="shared" si="339"/>
        <v/>
      </c>
    </row>
    <row r="5394" spans="8:13" x14ac:dyDescent="0.25">
      <c r="H5394" t="str">
        <f>IF(A5394="","",INDEX('Lookup Tables'!$B$2:$B$9,MATCH(B5394,'Lookup Tables'!$A$2:$A$9,-1)))</f>
        <v/>
      </c>
      <c r="I5394" t="str">
        <f>IF(A5394="","",IF(AND(C5394&gt;=INDEX('Lookup Tables'!$C$2:$C$9,MATCH(B5394,'Lookup Tables'!$A$2:$A$9,-1)),C5394&lt;=INDEX('Lookup Tables'!$D$2:$D$9,MATCH(B5394,'Lookup Tables'!$A$2:$A$9,-1))),"PASS","FAIL"))</f>
        <v/>
      </c>
      <c r="J5394" t="str">
        <f t="shared" si="336"/>
        <v/>
      </c>
      <c r="K5394" t="str">
        <f t="shared" si="337"/>
        <v/>
      </c>
      <c r="L5394" t="str">
        <f t="shared" si="338"/>
        <v/>
      </c>
      <c r="M5394" t="str">
        <f t="shared" si="339"/>
        <v/>
      </c>
    </row>
    <row r="5395" spans="8:13" x14ac:dyDescent="0.25">
      <c r="H5395" t="str">
        <f>IF(A5395="","",INDEX('Lookup Tables'!$B$2:$B$9,MATCH(B5395,'Lookup Tables'!$A$2:$A$9,-1)))</f>
        <v/>
      </c>
      <c r="I5395" t="str">
        <f>IF(A5395="","",IF(AND(C5395&gt;=INDEX('Lookup Tables'!$C$2:$C$9,MATCH(B5395,'Lookup Tables'!$A$2:$A$9,-1)),C5395&lt;=INDEX('Lookup Tables'!$D$2:$D$9,MATCH(B5395,'Lookup Tables'!$A$2:$A$9,-1))),"PASS","FAIL"))</f>
        <v/>
      </c>
      <c r="J5395" t="str">
        <f t="shared" si="336"/>
        <v/>
      </c>
      <c r="K5395" t="str">
        <f t="shared" si="337"/>
        <v/>
      </c>
      <c r="L5395" t="str">
        <f t="shared" si="338"/>
        <v/>
      </c>
      <c r="M5395" t="str">
        <f t="shared" si="339"/>
        <v/>
      </c>
    </row>
    <row r="5396" spans="8:13" x14ac:dyDescent="0.25">
      <c r="H5396" t="str">
        <f>IF(A5396="","",INDEX('Lookup Tables'!$B$2:$B$9,MATCH(B5396,'Lookup Tables'!$A$2:$A$9,-1)))</f>
        <v/>
      </c>
      <c r="I5396" t="str">
        <f>IF(A5396="","",IF(AND(C5396&gt;=INDEX('Lookup Tables'!$C$2:$C$9,MATCH(B5396,'Lookup Tables'!$A$2:$A$9,-1)),C5396&lt;=INDEX('Lookup Tables'!$D$2:$D$9,MATCH(B5396,'Lookup Tables'!$A$2:$A$9,-1))),"PASS","FAIL"))</f>
        <v/>
      </c>
      <c r="J5396" t="str">
        <f t="shared" si="336"/>
        <v/>
      </c>
      <c r="K5396" t="str">
        <f t="shared" si="337"/>
        <v/>
      </c>
      <c r="L5396" t="str">
        <f t="shared" si="338"/>
        <v/>
      </c>
      <c r="M5396" t="str">
        <f t="shared" si="339"/>
        <v/>
      </c>
    </row>
    <row r="5397" spans="8:13" x14ac:dyDescent="0.25">
      <c r="H5397" t="str">
        <f>IF(A5397="","",INDEX('Lookup Tables'!$B$2:$B$9,MATCH(B5397,'Lookup Tables'!$A$2:$A$9,-1)))</f>
        <v/>
      </c>
      <c r="I5397" t="str">
        <f>IF(A5397="","",IF(AND(C5397&gt;=INDEX('Lookup Tables'!$C$2:$C$9,MATCH(B5397,'Lookup Tables'!$A$2:$A$9,-1)),C5397&lt;=INDEX('Lookup Tables'!$D$2:$D$9,MATCH(B5397,'Lookup Tables'!$A$2:$A$9,-1))),"PASS","FAIL"))</f>
        <v/>
      </c>
      <c r="J5397" t="str">
        <f t="shared" si="336"/>
        <v/>
      </c>
      <c r="K5397" t="str">
        <f t="shared" si="337"/>
        <v/>
      </c>
      <c r="L5397" t="str">
        <f t="shared" si="338"/>
        <v/>
      </c>
      <c r="M5397" t="str">
        <f t="shared" si="339"/>
        <v/>
      </c>
    </row>
    <row r="5398" spans="8:13" x14ac:dyDescent="0.25">
      <c r="H5398" t="str">
        <f>IF(A5398="","",INDEX('Lookup Tables'!$B$2:$B$9,MATCH(B5398,'Lookup Tables'!$A$2:$A$9,-1)))</f>
        <v/>
      </c>
      <c r="I5398" t="str">
        <f>IF(A5398="","",IF(AND(C5398&gt;=INDEX('Lookup Tables'!$C$2:$C$9,MATCH(B5398,'Lookup Tables'!$A$2:$A$9,-1)),C5398&lt;=INDEX('Lookup Tables'!$D$2:$D$9,MATCH(B5398,'Lookup Tables'!$A$2:$A$9,-1))),"PASS","FAIL"))</f>
        <v/>
      </c>
      <c r="J5398" t="str">
        <f t="shared" si="336"/>
        <v/>
      </c>
      <c r="K5398" t="str">
        <f t="shared" si="337"/>
        <v/>
      </c>
      <c r="L5398" t="str">
        <f t="shared" si="338"/>
        <v/>
      </c>
      <c r="M5398" t="str">
        <f t="shared" si="339"/>
        <v/>
      </c>
    </row>
    <row r="5399" spans="8:13" x14ac:dyDescent="0.25">
      <c r="H5399" t="str">
        <f>IF(A5399="","",INDEX('Lookup Tables'!$B$2:$B$9,MATCH(B5399,'Lookup Tables'!$A$2:$A$9,-1)))</f>
        <v/>
      </c>
      <c r="I5399" t="str">
        <f>IF(A5399="","",IF(AND(C5399&gt;=INDEX('Lookup Tables'!$C$2:$C$9,MATCH(B5399,'Lookup Tables'!$A$2:$A$9,-1)),C5399&lt;=INDEX('Lookup Tables'!$D$2:$D$9,MATCH(B5399,'Lookup Tables'!$A$2:$A$9,-1))),"PASS","FAIL"))</f>
        <v/>
      </c>
      <c r="J5399" t="str">
        <f t="shared" si="336"/>
        <v/>
      </c>
      <c r="K5399" t="str">
        <f t="shared" si="337"/>
        <v/>
      </c>
      <c r="L5399" t="str">
        <f t="shared" si="338"/>
        <v/>
      </c>
      <c r="M5399" t="str">
        <f t="shared" si="339"/>
        <v/>
      </c>
    </row>
    <row r="5400" spans="8:13" x14ac:dyDescent="0.25">
      <c r="H5400" t="str">
        <f>IF(A5400="","",INDEX('Lookup Tables'!$B$2:$B$9,MATCH(B5400,'Lookup Tables'!$A$2:$A$9,-1)))</f>
        <v/>
      </c>
      <c r="I5400" t="str">
        <f>IF(A5400="","",IF(AND(C5400&gt;=INDEX('Lookup Tables'!$C$2:$C$9,MATCH(B5400,'Lookup Tables'!$A$2:$A$9,-1)),C5400&lt;=INDEX('Lookup Tables'!$D$2:$D$9,MATCH(B5400,'Lookup Tables'!$A$2:$A$9,-1))),"PASS","FAIL"))</f>
        <v/>
      </c>
      <c r="J5400" t="str">
        <f t="shared" si="336"/>
        <v/>
      </c>
      <c r="K5400" t="str">
        <f t="shared" si="337"/>
        <v/>
      </c>
      <c r="L5400" t="str">
        <f t="shared" si="338"/>
        <v/>
      </c>
      <c r="M5400" t="str">
        <f t="shared" si="339"/>
        <v/>
      </c>
    </row>
    <row r="5401" spans="8:13" x14ac:dyDescent="0.25">
      <c r="H5401" t="str">
        <f>IF(A5401="","",INDEX('Lookup Tables'!$B$2:$B$9,MATCH(B5401,'Lookup Tables'!$A$2:$A$9,-1)))</f>
        <v/>
      </c>
      <c r="I5401" t="str">
        <f>IF(A5401="","",IF(AND(C5401&gt;=INDEX('Lookup Tables'!$C$2:$C$9,MATCH(B5401,'Lookup Tables'!$A$2:$A$9,-1)),C5401&lt;=INDEX('Lookup Tables'!$D$2:$D$9,MATCH(B5401,'Lookup Tables'!$A$2:$A$9,-1))),"PASS","FAIL"))</f>
        <v/>
      </c>
      <c r="J5401" t="str">
        <f t="shared" si="336"/>
        <v/>
      </c>
      <c r="K5401" t="str">
        <f t="shared" si="337"/>
        <v/>
      </c>
      <c r="L5401" t="str">
        <f t="shared" si="338"/>
        <v/>
      </c>
      <c r="M5401" t="str">
        <f t="shared" si="339"/>
        <v/>
      </c>
    </row>
    <row r="5402" spans="8:13" x14ac:dyDescent="0.25">
      <c r="H5402" t="str">
        <f>IF(A5402="","",INDEX('Lookup Tables'!$B$2:$B$9,MATCH(B5402,'Lookup Tables'!$A$2:$A$9,-1)))</f>
        <v/>
      </c>
      <c r="I5402" t="str">
        <f>IF(A5402="","",IF(AND(C5402&gt;=INDEX('Lookup Tables'!$C$2:$C$9,MATCH(B5402,'Lookup Tables'!$A$2:$A$9,-1)),C5402&lt;=INDEX('Lookup Tables'!$D$2:$D$9,MATCH(B5402,'Lookup Tables'!$A$2:$A$9,-1))),"PASS","FAIL"))</f>
        <v/>
      </c>
      <c r="J5402" t="str">
        <f t="shared" si="336"/>
        <v/>
      </c>
      <c r="K5402" t="str">
        <f t="shared" si="337"/>
        <v/>
      </c>
      <c r="L5402" t="str">
        <f t="shared" si="338"/>
        <v/>
      </c>
      <c r="M5402" t="str">
        <f t="shared" si="339"/>
        <v/>
      </c>
    </row>
    <row r="5403" spans="8:13" x14ac:dyDescent="0.25">
      <c r="H5403" t="str">
        <f>IF(A5403="","",INDEX('Lookup Tables'!$B$2:$B$9,MATCH(B5403,'Lookup Tables'!$A$2:$A$9,-1)))</f>
        <v/>
      </c>
      <c r="I5403" t="str">
        <f>IF(A5403="","",IF(AND(C5403&gt;=INDEX('Lookup Tables'!$C$2:$C$9,MATCH(B5403,'Lookup Tables'!$A$2:$A$9,-1)),C5403&lt;=INDEX('Lookup Tables'!$D$2:$D$9,MATCH(B5403,'Lookup Tables'!$A$2:$A$9,-1))),"PASS","FAIL"))</f>
        <v/>
      </c>
      <c r="J5403" t="str">
        <f t="shared" si="336"/>
        <v/>
      </c>
      <c r="K5403" t="str">
        <f t="shared" si="337"/>
        <v/>
      </c>
      <c r="L5403" t="str">
        <f t="shared" si="338"/>
        <v/>
      </c>
      <c r="M5403" t="str">
        <f t="shared" si="339"/>
        <v/>
      </c>
    </row>
    <row r="5404" spans="8:13" x14ac:dyDescent="0.25">
      <c r="H5404" t="str">
        <f>IF(A5404="","",INDEX('Lookup Tables'!$B$2:$B$9,MATCH(B5404,'Lookup Tables'!$A$2:$A$9,-1)))</f>
        <v/>
      </c>
      <c r="I5404" t="str">
        <f>IF(A5404="","",IF(AND(C5404&gt;=INDEX('Lookup Tables'!$C$2:$C$9,MATCH(B5404,'Lookup Tables'!$A$2:$A$9,-1)),C5404&lt;=INDEX('Lookup Tables'!$D$2:$D$9,MATCH(B5404,'Lookup Tables'!$A$2:$A$9,-1))),"PASS","FAIL"))</f>
        <v/>
      </c>
      <c r="J5404" t="str">
        <f t="shared" si="336"/>
        <v/>
      </c>
      <c r="K5404" t="str">
        <f t="shared" si="337"/>
        <v/>
      </c>
      <c r="L5404" t="str">
        <f t="shared" si="338"/>
        <v/>
      </c>
      <c r="M5404" t="str">
        <f t="shared" si="339"/>
        <v/>
      </c>
    </row>
    <row r="5405" spans="8:13" x14ac:dyDescent="0.25">
      <c r="H5405" t="str">
        <f>IF(A5405="","",INDEX('Lookup Tables'!$B$2:$B$9,MATCH(B5405,'Lookup Tables'!$A$2:$A$9,-1)))</f>
        <v/>
      </c>
      <c r="I5405" t="str">
        <f>IF(A5405="","",IF(AND(C5405&gt;=INDEX('Lookup Tables'!$C$2:$C$9,MATCH(B5405,'Lookup Tables'!$A$2:$A$9,-1)),C5405&lt;=INDEX('Lookup Tables'!$D$2:$D$9,MATCH(B5405,'Lookup Tables'!$A$2:$A$9,-1))),"PASS","FAIL"))</f>
        <v/>
      </c>
      <c r="J5405" t="str">
        <f t="shared" si="336"/>
        <v/>
      </c>
      <c r="K5405" t="str">
        <f t="shared" si="337"/>
        <v/>
      </c>
      <c r="L5405" t="str">
        <f t="shared" si="338"/>
        <v/>
      </c>
      <c r="M5405" t="str">
        <f t="shared" si="339"/>
        <v/>
      </c>
    </row>
    <row r="5406" spans="8:13" x14ac:dyDescent="0.25">
      <c r="H5406" t="str">
        <f>IF(A5406="","",INDEX('Lookup Tables'!$B$2:$B$9,MATCH(B5406,'Lookup Tables'!$A$2:$A$9,-1)))</f>
        <v/>
      </c>
      <c r="I5406" t="str">
        <f>IF(A5406="","",IF(AND(C5406&gt;=INDEX('Lookup Tables'!$C$2:$C$9,MATCH(B5406,'Lookup Tables'!$A$2:$A$9,-1)),C5406&lt;=INDEX('Lookup Tables'!$D$2:$D$9,MATCH(B5406,'Lookup Tables'!$A$2:$A$9,-1))),"PASS","FAIL"))</f>
        <v/>
      </c>
      <c r="J5406" t="str">
        <f t="shared" si="336"/>
        <v/>
      </c>
      <c r="K5406" t="str">
        <f t="shared" si="337"/>
        <v/>
      </c>
      <c r="L5406" t="str">
        <f t="shared" si="338"/>
        <v/>
      </c>
      <c r="M5406" t="str">
        <f t="shared" si="339"/>
        <v/>
      </c>
    </row>
    <row r="5407" spans="8:13" x14ac:dyDescent="0.25">
      <c r="H5407" t="str">
        <f>IF(A5407="","",INDEX('Lookup Tables'!$B$2:$B$9,MATCH(B5407,'Lookup Tables'!$A$2:$A$9,-1)))</f>
        <v/>
      </c>
      <c r="I5407" t="str">
        <f>IF(A5407="","",IF(AND(C5407&gt;=INDEX('Lookup Tables'!$C$2:$C$9,MATCH(B5407,'Lookup Tables'!$A$2:$A$9,-1)),C5407&lt;=INDEX('Lookup Tables'!$D$2:$D$9,MATCH(B5407,'Lookup Tables'!$A$2:$A$9,-1))),"PASS","FAIL"))</f>
        <v/>
      </c>
      <c r="J5407" t="str">
        <f t="shared" si="336"/>
        <v/>
      </c>
      <c r="K5407" t="str">
        <f t="shared" si="337"/>
        <v/>
      </c>
      <c r="L5407" t="str">
        <f t="shared" si="338"/>
        <v/>
      </c>
      <c r="M5407" t="str">
        <f t="shared" si="339"/>
        <v/>
      </c>
    </row>
    <row r="5408" spans="8:13" x14ac:dyDescent="0.25">
      <c r="H5408" t="str">
        <f>IF(A5408="","",INDEX('Lookup Tables'!$B$2:$B$9,MATCH(B5408,'Lookup Tables'!$A$2:$A$9,-1)))</f>
        <v/>
      </c>
      <c r="I5408" t="str">
        <f>IF(A5408="","",IF(AND(C5408&gt;=INDEX('Lookup Tables'!$C$2:$C$9,MATCH(B5408,'Lookup Tables'!$A$2:$A$9,-1)),C5408&lt;=INDEX('Lookup Tables'!$D$2:$D$9,MATCH(B5408,'Lookup Tables'!$A$2:$A$9,-1))),"PASS","FAIL"))</f>
        <v/>
      </c>
      <c r="J5408" t="str">
        <f t="shared" si="336"/>
        <v/>
      </c>
      <c r="K5408" t="str">
        <f t="shared" si="337"/>
        <v/>
      </c>
      <c r="L5408" t="str">
        <f t="shared" si="338"/>
        <v/>
      </c>
      <c r="M5408" t="str">
        <f t="shared" si="339"/>
        <v/>
      </c>
    </row>
    <row r="5409" spans="8:13" x14ac:dyDescent="0.25">
      <c r="H5409" t="str">
        <f>IF(A5409="","",INDEX('Lookup Tables'!$B$2:$B$9,MATCH(B5409,'Lookup Tables'!$A$2:$A$9,-1)))</f>
        <v/>
      </c>
      <c r="I5409" t="str">
        <f>IF(A5409="","",IF(AND(C5409&gt;=INDEX('Lookup Tables'!$C$2:$C$9,MATCH(B5409,'Lookup Tables'!$A$2:$A$9,-1)),C5409&lt;=INDEX('Lookup Tables'!$D$2:$D$9,MATCH(B5409,'Lookup Tables'!$A$2:$A$9,-1))),"PASS","FAIL"))</f>
        <v/>
      </c>
      <c r="J5409" t="str">
        <f t="shared" si="336"/>
        <v/>
      </c>
      <c r="K5409" t="str">
        <f t="shared" si="337"/>
        <v/>
      </c>
      <c r="L5409" t="str">
        <f t="shared" si="338"/>
        <v/>
      </c>
      <c r="M5409" t="str">
        <f t="shared" si="339"/>
        <v/>
      </c>
    </row>
    <row r="5410" spans="8:13" x14ac:dyDescent="0.25">
      <c r="H5410" t="str">
        <f>IF(A5410="","",INDEX('Lookup Tables'!$B$2:$B$9,MATCH(B5410,'Lookup Tables'!$A$2:$A$9,-1)))</f>
        <v/>
      </c>
      <c r="I5410" t="str">
        <f>IF(A5410="","",IF(AND(C5410&gt;=INDEX('Lookup Tables'!$C$2:$C$9,MATCH(B5410,'Lookup Tables'!$A$2:$A$9,-1)),C5410&lt;=INDEX('Lookup Tables'!$D$2:$D$9,MATCH(B5410,'Lookup Tables'!$A$2:$A$9,-1))),"PASS","FAIL"))</f>
        <v/>
      </c>
      <c r="J5410" t="str">
        <f t="shared" si="336"/>
        <v/>
      </c>
      <c r="K5410" t="str">
        <f t="shared" si="337"/>
        <v/>
      </c>
      <c r="L5410" t="str">
        <f t="shared" si="338"/>
        <v/>
      </c>
      <c r="M5410" t="str">
        <f t="shared" si="339"/>
        <v/>
      </c>
    </row>
    <row r="5411" spans="8:13" x14ac:dyDescent="0.25">
      <c r="H5411" t="str">
        <f>IF(A5411="","",INDEX('Lookup Tables'!$B$2:$B$9,MATCH(B5411,'Lookup Tables'!$A$2:$A$9,-1)))</f>
        <v/>
      </c>
      <c r="I5411" t="str">
        <f>IF(A5411="","",IF(AND(C5411&gt;=INDEX('Lookup Tables'!$C$2:$C$9,MATCH(B5411,'Lookup Tables'!$A$2:$A$9,-1)),C5411&lt;=INDEX('Lookup Tables'!$D$2:$D$9,MATCH(B5411,'Lookup Tables'!$A$2:$A$9,-1))),"PASS","FAIL"))</f>
        <v/>
      </c>
      <c r="J5411" t="str">
        <f t="shared" si="336"/>
        <v/>
      </c>
      <c r="K5411" t="str">
        <f t="shared" si="337"/>
        <v/>
      </c>
      <c r="L5411" t="str">
        <f t="shared" si="338"/>
        <v/>
      </c>
      <c r="M5411" t="str">
        <f t="shared" si="339"/>
        <v/>
      </c>
    </row>
    <row r="5412" spans="8:13" x14ac:dyDescent="0.25">
      <c r="H5412" t="str">
        <f>IF(A5412="","",INDEX('Lookup Tables'!$B$2:$B$9,MATCH(B5412,'Lookup Tables'!$A$2:$A$9,-1)))</f>
        <v/>
      </c>
      <c r="I5412" t="str">
        <f>IF(A5412="","",IF(AND(C5412&gt;=INDEX('Lookup Tables'!$C$2:$C$9,MATCH(B5412,'Lookup Tables'!$A$2:$A$9,-1)),C5412&lt;=INDEX('Lookup Tables'!$D$2:$D$9,MATCH(B5412,'Lookup Tables'!$A$2:$A$9,-1))),"PASS","FAIL"))</f>
        <v/>
      </c>
      <c r="J5412" t="str">
        <f t="shared" si="336"/>
        <v/>
      </c>
      <c r="K5412" t="str">
        <f t="shared" si="337"/>
        <v/>
      </c>
      <c r="L5412" t="str">
        <f t="shared" si="338"/>
        <v/>
      </c>
      <c r="M5412" t="str">
        <f t="shared" si="339"/>
        <v/>
      </c>
    </row>
    <row r="5413" spans="8:13" x14ac:dyDescent="0.25">
      <c r="H5413" t="str">
        <f>IF(A5413="","",INDEX('Lookup Tables'!$B$2:$B$9,MATCH(B5413,'Lookup Tables'!$A$2:$A$9,-1)))</f>
        <v/>
      </c>
      <c r="I5413" t="str">
        <f>IF(A5413="","",IF(AND(C5413&gt;=INDEX('Lookup Tables'!$C$2:$C$9,MATCH(B5413,'Lookup Tables'!$A$2:$A$9,-1)),C5413&lt;=INDEX('Lookup Tables'!$D$2:$D$9,MATCH(B5413,'Lookup Tables'!$A$2:$A$9,-1))),"PASS","FAIL"))</f>
        <v/>
      </c>
      <c r="J5413" t="str">
        <f t="shared" si="336"/>
        <v/>
      </c>
      <c r="K5413" t="str">
        <f t="shared" si="337"/>
        <v/>
      </c>
      <c r="L5413" t="str">
        <f t="shared" si="338"/>
        <v/>
      </c>
      <c r="M5413" t="str">
        <f t="shared" si="339"/>
        <v/>
      </c>
    </row>
    <row r="5414" spans="8:13" x14ac:dyDescent="0.25">
      <c r="H5414" t="str">
        <f>IF(A5414="","",INDEX('Lookup Tables'!$B$2:$B$9,MATCH(B5414,'Lookup Tables'!$A$2:$A$9,-1)))</f>
        <v/>
      </c>
      <c r="I5414" t="str">
        <f>IF(A5414="","",IF(AND(C5414&gt;=INDEX('Lookup Tables'!$C$2:$C$9,MATCH(B5414,'Lookup Tables'!$A$2:$A$9,-1)),C5414&lt;=INDEX('Lookup Tables'!$D$2:$D$9,MATCH(B5414,'Lookup Tables'!$A$2:$A$9,-1))),"PASS","FAIL"))</f>
        <v/>
      </c>
      <c r="J5414" t="str">
        <f t="shared" si="336"/>
        <v/>
      </c>
      <c r="K5414" t="str">
        <f t="shared" si="337"/>
        <v/>
      </c>
      <c r="L5414" t="str">
        <f t="shared" si="338"/>
        <v/>
      </c>
      <c r="M5414" t="str">
        <f t="shared" si="339"/>
        <v/>
      </c>
    </row>
    <row r="5415" spans="8:13" x14ac:dyDescent="0.25">
      <c r="H5415" t="str">
        <f>IF(A5415="","",INDEX('Lookup Tables'!$B$2:$B$9,MATCH(B5415,'Lookup Tables'!$A$2:$A$9,-1)))</f>
        <v/>
      </c>
      <c r="I5415" t="str">
        <f>IF(A5415="","",IF(AND(C5415&gt;=INDEX('Lookup Tables'!$C$2:$C$9,MATCH(B5415,'Lookup Tables'!$A$2:$A$9,-1)),C5415&lt;=INDEX('Lookup Tables'!$D$2:$D$9,MATCH(B5415,'Lookup Tables'!$A$2:$A$9,-1))),"PASS","FAIL"))</f>
        <v/>
      </c>
      <c r="J5415" t="str">
        <f t="shared" si="336"/>
        <v/>
      </c>
      <c r="K5415" t="str">
        <f t="shared" si="337"/>
        <v/>
      </c>
      <c r="L5415" t="str">
        <f t="shared" si="338"/>
        <v/>
      </c>
      <c r="M5415" t="str">
        <f t="shared" si="339"/>
        <v/>
      </c>
    </row>
    <row r="5416" spans="8:13" x14ac:dyDescent="0.25">
      <c r="H5416" t="str">
        <f>IF(A5416="","",INDEX('Lookup Tables'!$B$2:$B$9,MATCH(B5416,'Lookup Tables'!$A$2:$A$9,-1)))</f>
        <v/>
      </c>
      <c r="I5416" t="str">
        <f>IF(A5416="","",IF(AND(C5416&gt;=INDEX('Lookup Tables'!$C$2:$C$9,MATCH(B5416,'Lookup Tables'!$A$2:$A$9,-1)),C5416&lt;=INDEX('Lookup Tables'!$D$2:$D$9,MATCH(B5416,'Lookup Tables'!$A$2:$A$9,-1))),"PASS","FAIL"))</f>
        <v/>
      </c>
      <c r="J5416" t="str">
        <f t="shared" si="336"/>
        <v/>
      </c>
      <c r="K5416" t="str">
        <f t="shared" si="337"/>
        <v/>
      </c>
      <c r="L5416" t="str">
        <f t="shared" si="338"/>
        <v/>
      </c>
      <c r="M5416" t="str">
        <f t="shared" si="339"/>
        <v/>
      </c>
    </row>
    <row r="5417" spans="8:13" x14ac:dyDescent="0.25">
      <c r="H5417" t="str">
        <f>IF(A5417="","",INDEX('Lookup Tables'!$B$2:$B$9,MATCH(B5417,'Lookup Tables'!$A$2:$A$9,-1)))</f>
        <v/>
      </c>
      <c r="I5417" t="str">
        <f>IF(A5417="","",IF(AND(C5417&gt;=INDEX('Lookup Tables'!$C$2:$C$9,MATCH(B5417,'Lookup Tables'!$A$2:$A$9,-1)),C5417&lt;=INDEX('Lookup Tables'!$D$2:$D$9,MATCH(B5417,'Lookup Tables'!$A$2:$A$9,-1))),"PASS","FAIL"))</f>
        <v/>
      </c>
      <c r="J5417" t="str">
        <f t="shared" si="336"/>
        <v/>
      </c>
      <c r="K5417" t="str">
        <f t="shared" si="337"/>
        <v/>
      </c>
      <c r="L5417" t="str">
        <f t="shared" si="338"/>
        <v/>
      </c>
      <c r="M5417" t="str">
        <f t="shared" si="339"/>
        <v/>
      </c>
    </row>
    <row r="5418" spans="8:13" x14ac:dyDescent="0.25">
      <c r="H5418" t="str">
        <f>IF(A5418="","",INDEX('Lookup Tables'!$B$2:$B$9,MATCH(B5418,'Lookup Tables'!$A$2:$A$9,-1)))</f>
        <v/>
      </c>
      <c r="I5418" t="str">
        <f>IF(A5418="","",IF(AND(C5418&gt;=INDEX('Lookup Tables'!$C$2:$C$9,MATCH(B5418,'Lookup Tables'!$A$2:$A$9,-1)),C5418&lt;=INDEX('Lookup Tables'!$D$2:$D$9,MATCH(B5418,'Lookup Tables'!$A$2:$A$9,-1))),"PASS","FAIL"))</f>
        <v/>
      </c>
      <c r="J5418" t="str">
        <f t="shared" si="336"/>
        <v/>
      </c>
      <c r="K5418" t="str">
        <f t="shared" si="337"/>
        <v/>
      </c>
      <c r="L5418" t="str">
        <f t="shared" si="338"/>
        <v/>
      </c>
      <c r="M5418" t="str">
        <f t="shared" si="339"/>
        <v/>
      </c>
    </row>
    <row r="5419" spans="8:13" x14ac:dyDescent="0.25">
      <c r="H5419" t="str">
        <f>IF(A5419="","",INDEX('Lookup Tables'!$B$2:$B$9,MATCH(B5419,'Lookup Tables'!$A$2:$A$9,-1)))</f>
        <v/>
      </c>
      <c r="I5419" t="str">
        <f>IF(A5419="","",IF(AND(C5419&gt;=INDEX('Lookup Tables'!$C$2:$C$9,MATCH(B5419,'Lookup Tables'!$A$2:$A$9,-1)),C5419&lt;=INDEX('Lookup Tables'!$D$2:$D$9,MATCH(B5419,'Lookup Tables'!$A$2:$A$9,-1))),"PASS","FAIL"))</f>
        <v/>
      </c>
      <c r="J5419" t="str">
        <f t="shared" si="336"/>
        <v/>
      </c>
      <c r="K5419" t="str">
        <f t="shared" si="337"/>
        <v/>
      </c>
      <c r="L5419" t="str">
        <f t="shared" si="338"/>
        <v/>
      </c>
      <c r="M5419" t="str">
        <f t="shared" si="339"/>
        <v/>
      </c>
    </row>
    <row r="5420" spans="8:13" x14ac:dyDescent="0.25">
      <c r="H5420" t="str">
        <f>IF(A5420="","",INDEX('Lookup Tables'!$B$2:$B$9,MATCH(B5420,'Lookup Tables'!$A$2:$A$9,-1)))</f>
        <v/>
      </c>
      <c r="I5420" t="str">
        <f>IF(A5420="","",IF(AND(C5420&gt;=INDEX('Lookup Tables'!$C$2:$C$9,MATCH(B5420,'Lookup Tables'!$A$2:$A$9,-1)),C5420&lt;=INDEX('Lookup Tables'!$D$2:$D$9,MATCH(B5420,'Lookup Tables'!$A$2:$A$9,-1))),"PASS","FAIL"))</f>
        <v/>
      </c>
      <c r="J5420" t="str">
        <f t="shared" si="336"/>
        <v/>
      </c>
      <c r="K5420" t="str">
        <f t="shared" si="337"/>
        <v/>
      </c>
      <c r="L5420" t="str">
        <f t="shared" si="338"/>
        <v/>
      </c>
      <c r="M5420" t="str">
        <f t="shared" si="339"/>
        <v/>
      </c>
    </row>
    <row r="5421" spans="8:13" x14ac:dyDescent="0.25">
      <c r="H5421" t="str">
        <f>IF(A5421="","",INDEX('Lookup Tables'!$B$2:$B$9,MATCH(B5421,'Lookup Tables'!$A$2:$A$9,-1)))</f>
        <v/>
      </c>
      <c r="I5421" t="str">
        <f>IF(A5421="","",IF(AND(C5421&gt;=INDEX('Lookup Tables'!$C$2:$C$9,MATCH(B5421,'Lookup Tables'!$A$2:$A$9,-1)),C5421&lt;=INDEX('Lookup Tables'!$D$2:$D$9,MATCH(B5421,'Lookup Tables'!$A$2:$A$9,-1))),"PASS","FAIL"))</f>
        <v/>
      </c>
      <c r="J5421" t="str">
        <f t="shared" si="336"/>
        <v/>
      </c>
      <c r="K5421" t="str">
        <f t="shared" si="337"/>
        <v/>
      </c>
      <c r="L5421" t="str">
        <f t="shared" si="338"/>
        <v/>
      </c>
      <c r="M5421" t="str">
        <f t="shared" si="339"/>
        <v/>
      </c>
    </row>
    <row r="5422" spans="8:13" x14ac:dyDescent="0.25">
      <c r="H5422" t="str">
        <f>IF(A5422="","",INDEX('Lookup Tables'!$B$2:$B$9,MATCH(B5422,'Lookup Tables'!$A$2:$A$9,-1)))</f>
        <v/>
      </c>
      <c r="I5422" t="str">
        <f>IF(A5422="","",IF(AND(C5422&gt;=INDEX('Lookup Tables'!$C$2:$C$9,MATCH(B5422,'Lookup Tables'!$A$2:$A$9,-1)),C5422&lt;=INDEX('Lookup Tables'!$D$2:$D$9,MATCH(B5422,'Lookup Tables'!$A$2:$A$9,-1))),"PASS","FAIL"))</f>
        <v/>
      </c>
      <c r="J5422" t="str">
        <f t="shared" si="336"/>
        <v/>
      </c>
      <c r="K5422" t="str">
        <f t="shared" si="337"/>
        <v/>
      </c>
      <c r="L5422" t="str">
        <f t="shared" si="338"/>
        <v/>
      </c>
      <c r="M5422" t="str">
        <f t="shared" si="339"/>
        <v/>
      </c>
    </row>
    <row r="5423" spans="8:13" x14ac:dyDescent="0.25">
      <c r="H5423" t="str">
        <f>IF(A5423="","",INDEX('Lookup Tables'!$B$2:$B$9,MATCH(B5423,'Lookup Tables'!$A$2:$A$9,-1)))</f>
        <v/>
      </c>
      <c r="I5423" t="str">
        <f>IF(A5423="","",IF(AND(C5423&gt;=INDEX('Lookup Tables'!$C$2:$C$9,MATCH(B5423,'Lookup Tables'!$A$2:$A$9,-1)),C5423&lt;=INDEX('Lookup Tables'!$D$2:$D$9,MATCH(B5423,'Lookup Tables'!$A$2:$A$9,-1))),"PASS","FAIL"))</f>
        <v/>
      </c>
      <c r="J5423" t="str">
        <f t="shared" si="336"/>
        <v/>
      </c>
      <c r="K5423" t="str">
        <f t="shared" si="337"/>
        <v/>
      </c>
      <c r="L5423" t="str">
        <f t="shared" si="338"/>
        <v/>
      </c>
      <c r="M5423" t="str">
        <f t="shared" si="339"/>
        <v/>
      </c>
    </row>
    <row r="5424" spans="8:13" x14ac:dyDescent="0.25">
      <c r="H5424" t="str">
        <f>IF(A5424="","",INDEX('Lookup Tables'!$B$2:$B$9,MATCH(B5424,'Lookup Tables'!$A$2:$A$9,-1)))</f>
        <v/>
      </c>
      <c r="I5424" t="str">
        <f>IF(A5424="","",IF(AND(C5424&gt;=INDEX('Lookup Tables'!$C$2:$C$9,MATCH(B5424,'Lookup Tables'!$A$2:$A$9,-1)),C5424&lt;=INDEX('Lookup Tables'!$D$2:$D$9,MATCH(B5424,'Lookup Tables'!$A$2:$A$9,-1))),"PASS","FAIL"))</f>
        <v/>
      </c>
      <c r="J5424" t="str">
        <f t="shared" si="336"/>
        <v/>
      </c>
      <c r="K5424" t="str">
        <f t="shared" si="337"/>
        <v/>
      </c>
      <c r="L5424" t="str">
        <f t="shared" si="338"/>
        <v/>
      </c>
      <c r="M5424" t="str">
        <f t="shared" si="339"/>
        <v/>
      </c>
    </row>
    <row r="5425" spans="8:13" x14ac:dyDescent="0.25">
      <c r="H5425" t="str">
        <f>IF(A5425="","",INDEX('Lookup Tables'!$B$2:$B$9,MATCH(B5425,'Lookup Tables'!$A$2:$A$9,-1)))</f>
        <v/>
      </c>
      <c r="I5425" t="str">
        <f>IF(A5425="","",IF(AND(C5425&gt;=INDEX('Lookup Tables'!$C$2:$C$9,MATCH(B5425,'Lookup Tables'!$A$2:$A$9,-1)),C5425&lt;=INDEX('Lookup Tables'!$D$2:$D$9,MATCH(B5425,'Lookup Tables'!$A$2:$A$9,-1))),"PASS","FAIL"))</f>
        <v/>
      </c>
      <c r="J5425" t="str">
        <f t="shared" si="336"/>
        <v/>
      </c>
      <c r="K5425" t="str">
        <f t="shared" si="337"/>
        <v/>
      </c>
      <c r="L5425" t="str">
        <f t="shared" si="338"/>
        <v/>
      </c>
      <c r="M5425" t="str">
        <f t="shared" si="339"/>
        <v/>
      </c>
    </row>
    <row r="5426" spans="8:13" x14ac:dyDescent="0.25">
      <c r="H5426" t="str">
        <f>IF(A5426="","",INDEX('Lookup Tables'!$B$2:$B$9,MATCH(B5426,'Lookup Tables'!$A$2:$A$9,-1)))</f>
        <v/>
      </c>
      <c r="I5426" t="str">
        <f>IF(A5426="","",IF(AND(C5426&gt;=INDEX('Lookup Tables'!$C$2:$C$9,MATCH(B5426,'Lookup Tables'!$A$2:$A$9,-1)),C5426&lt;=INDEX('Lookup Tables'!$D$2:$D$9,MATCH(B5426,'Lookup Tables'!$A$2:$A$9,-1))),"PASS","FAIL"))</f>
        <v/>
      </c>
      <c r="J5426" t="str">
        <f t="shared" si="336"/>
        <v/>
      </c>
      <c r="K5426" t="str">
        <f t="shared" si="337"/>
        <v/>
      </c>
      <c r="L5426" t="str">
        <f t="shared" si="338"/>
        <v/>
      </c>
      <c r="M5426" t="str">
        <f t="shared" si="339"/>
        <v/>
      </c>
    </row>
    <row r="5427" spans="8:13" x14ac:dyDescent="0.25">
      <c r="H5427" t="str">
        <f>IF(A5427="","",INDEX('Lookup Tables'!$B$2:$B$9,MATCH(B5427,'Lookup Tables'!$A$2:$A$9,-1)))</f>
        <v/>
      </c>
      <c r="I5427" t="str">
        <f>IF(A5427="","",IF(AND(C5427&gt;=INDEX('Lookup Tables'!$C$2:$C$9,MATCH(B5427,'Lookup Tables'!$A$2:$A$9,-1)),C5427&lt;=INDEX('Lookup Tables'!$D$2:$D$9,MATCH(B5427,'Lookup Tables'!$A$2:$A$9,-1))),"PASS","FAIL"))</f>
        <v/>
      </c>
      <c r="J5427" t="str">
        <f t="shared" si="336"/>
        <v/>
      </c>
      <c r="K5427" t="str">
        <f t="shared" si="337"/>
        <v/>
      </c>
      <c r="L5427" t="str">
        <f t="shared" si="338"/>
        <v/>
      </c>
      <c r="M5427" t="str">
        <f t="shared" si="339"/>
        <v/>
      </c>
    </row>
    <row r="5428" spans="8:13" x14ac:dyDescent="0.25">
      <c r="H5428" t="str">
        <f>IF(A5428="","",INDEX('Lookup Tables'!$B$2:$B$9,MATCH(B5428,'Lookup Tables'!$A$2:$A$9,-1)))</f>
        <v/>
      </c>
      <c r="I5428" t="str">
        <f>IF(A5428="","",IF(AND(C5428&gt;=INDEX('Lookup Tables'!$C$2:$C$9,MATCH(B5428,'Lookup Tables'!$A$2:$A$9,-1)),C5428&lt;=INDEX('Lookup Tables'!$D$2:$D$9,MATCH(B5428,'Lookup Tables'!$A$2:$A$9,-1))),"PASS","FAIL"))</f>
        <v/>
      </c>
      <c r="J5428" t="str">
        <f t="shared" si="336"/>
        <v/>
      </c>
      <c r="K5428" t="str">
        <f t="shared" si="337"/>
        <v/>
      </c>
      <c r="L5428" t="str">
        <f t="shared" si="338"/>
        <v/>
      </c>
      <c r="M5428" t="str">
        <f t="shared" si="339"/>
        <v/>
      </c>
    </row>
    <row r="5429" spans="8:13" x14ac:dyDescent="0.25">
      <c r="H5429" t="str">
        <f>IF(A5429="","",INDEX('Lookup Tables'!$B$2:$B$9,MATCH(B5429,'Lookup Tables'!$A$2:$A$9,-1)))</f>
        <v/>
      </c>
      <c r="I5429" t="str">
        <f>IF(A5429="","",IF(AND(C5429&gt;=INDEX('Lookup Tables'!$C$2:$C$9,MATCH(B5429,'Lookup Tables'!$A$2:$A$9,-1)),C5429&lt;=INDEX('Lookup Tables'!$D$2:$D$9,MATCH(B5429,'Lookup Tables'!$A$2:$A$9,-1))),"PASS","FAIL"))</f>
        <v/>
      </c>
      <c r="J5429" t="str">
        <f t="shared" si="336"/>
        <v/>
      </c>
      <c r="K5429" t="str">
        <f t="shared" si="337"/>
        <v/>
      </c>
      <c r="L5429" t="str">
        <f t="shared" si="338"/>
        <v/>
      </c>
      <c r="M5429" t="str">
        <f t="shared" si="339"/>
        <v/>
      </c>
    </row>
    <row r="5430" spans="8:13" x14ac:dyDescent="0.25">
      <c r="H5430" t="str">
        <f>IF(A5430="","",INDEX('Lookup Tables'!$B$2:$B$9,MATCH(B5430,'Lookup Tables'!$A$2:$A$9,-1)))</f>
        <v/>
      </c>
      <c r="I5430" t="str">
        <f>IF(A5430="","",IF(AND(C5430&gt;=INDEX('Lookup Tables'!$C$2:$C$9,MATCH(B5430,'Lookup Tables'!$A$2:$A$9,-1)),C5430&lt;=INDEX('Lookup Tables'!$D$2:$D$9,MATCH(B5430,'Lookup Tables'!$A$2:$A$9,-1))),"PASS","FAIL"))</f>
        <v/>
      </c>
      <c r="J5430" t="str">
        <f t="shared" si="336"/>
        <v/>
      </c>
      <c r="K5430" t="str">
        <f t="shared" si="337"/>
        <v/>
      </c>
      <c r="L5430" t="str">
        <f t="shared" si="338"/>
        <v/>
      </c>
      <c r="M5430" t="str">
        <f t="shared" si="339"/>
        <v/>
      </c>
    </row>
    <row r="5431" spans="8:13" x14ac:dyDescent="0.25">
      <c r="H5431" t="str">
        <f>IF(A5431="","",INDEX('Lookup Tables'!$B$2:$B$9,MATCH(B5431,'Lookup Tables'!$A$2:$A$9,-1)))</f>
        <v/>
      </c>
      <c r="I5431" t="str">
        <f>IF(A5431="","",IF(AND(C5431&gt;=INDEX('Lookup Tables'!$C$2:$C$9,MATCH(B5431,'Lookup Tables'!$A$2:$A$9,-1)),C5431&lt;=INDEX('Lookup Tables'!$D$2:$D$9,MATCH(B5431,'Lookup Tables'!$A$2:$A$9,-1))),"PASS","FAIL"))</f>
        <v/>
      </c>
      <c r="J5431" t="str">
        <f t="shared" si="336"/>
        <v/>
      </c>
      <c r="K5431" t="str">
        <f t="shared" si="337"/>
        <v/>
      </c>
      <c r="L5431" t="str">
        <f t="shared" si="338"/>
        <v/>
      </c>
      <c r="M5431" t="str">
        <f t="shared" si="339"/>
        <v/>
      </c>
    </row>
    <row r="5432" spans="8:13" x14ac:dyDescent="0.25">
      <c r="H5432" t="str">
        <f>IF(A5432="","",INDEX('Lookup Tables'!$B$2:$B$9,MATCH(B5432,'Lookup Tables'!$A$2:$A$9,-1)))</f>
        <v/>
      </c>
      <c r="I5432" t="str">
        <f>IF(A5432="","",IF(AND(C5432&gt;=INDEX('Lookup Tables'!$C$2:$C$9,MATCH(B5432,'Lookup Tables'!$A$2:$A$9,-1)),C5432&lt;=INDEX('Lookup Tables'!$D$2:$D$9,MATCH(B5432,'Lookup Tables'!$A$2:$A$9,-1))),"PASS","FAIL"))</f>
        <v/>
      </c>
      <c r="J5432" t="str">
        <f t="shared" si="336"/>
        <v/>
      </c>
      <c r="K5432" t="str">
        <f t="shared" si="337"/>
        <v/>
      </c>
      <c r="L5432" t="str">
        <f t="shared" si="338"/>
        <v/>
      </c>
      <c r="M5432" t="str">
        <f t="shared" si="339"/>
        <v/>
      </c>
    </row>
    <row r="5433" spans="8:13" x14ac:dyDescent="0.25">
      <c r="H5433" t="str">
        <f>IF(A5433="","",INDEX('Lookup Tables'!$B$2:$B$9,MATCH(B5433,'Lookup Tables'!$A$2:$A$9,-1)))</f>
        <v/>
      </c>
      <c r="I5433" t="str">
        <f>IF(A5433="","",IF(AND(C5433&gt;=INDEX('Lookup Tables'!$C$2:$C$9,MATCH(B5433,'Lookup Tables'!$A$2:$A$9,-1)),C5433&lt;=INDEX('Lookup Tables'!$D$2:$D$9,MATCH(B5433,'Lookup Tables'!$A$2:$A$9,-1))),"PASS","FAIL"))</f>
        <v/>
      </c>
      <c r="J5433" t="str">
        <f t="shared" si="336"/>
        <v/>
      </c>
      <c r="K5433" t="str">
        <f t="shared" si="337"/>
        <v/>
      </c>
      <c r="L5433" t="str">
        <f t="shared" si="338"/>
        <v/>
      </c>
      <c r="M5433" t="str">
        <f t="shared" si="339"/>
        <v/>
      </c>
    </row>
    <row r="5434" spans="8:13" x14ac:dyDescent="0.25">
      <c r="H5434" t="str">
        <f>IF(A5434="","",INDEX('Lookup Tables'!$B$2:$B$9,MATCH(B5434,'Lookup Tables'!$A$2:$A$9,-1)))</f>
        <v/>
      </c>
      <c r="I5434" t="str">
        <f>IF(A5434="","",IF(AND(C5434&gt;=INDEX('Lookup Tables'!$C$2:$C$9,MATCH(B5434,'Lookup Tables'!$A$2:$A$9,-1)),C5434&lt;=INDEX('Lookup Tables'!$D$2:$D$9,MATCH(B5434,'Lookup Tables'!$A$2:$A$9,-1))),"PASS","FAIL"))</f>
        <v/>
      </c>
      <c r="J5434" t="str">
        <f t="shared" si="336"/>
        <v/>
      </c>
      <c r="K5434" t="str">
        <f t="shared" si="337"/>
        <v/>
      </c>
      <c r="L5434" t="str">
        <f t="shared" si="338"/>
        <v/>
      </c>
      <c r="M5434" t="str">
        <f t="shared" si="339"/>
        <v/>
      </c>
    </row>
    <row r="5435" spans="8:13" x14ac:dyDescent="0.25">
      <c r="H5435" t="str">
        <f>IF(A5435="","",INDEX('Lookup Tables'!$B$2:$B$9,MATCH(B5435,'Lookup Tables'!$A$2:$A$9,-1)))</f>
        <v/>
      </c>
      <c r="I5435" t="str">
        <f>IF(A5435="","",IF(AND(C5435&gt;=INDEX('Lookup Tables'!$C$2:$C$9,MATCH(B5435,'Lookup Tables'!$A$2:$A$9,-1)),C5435&lt;=INDEX('Lookup Tables'!$D$2:$D$9,MATCH(B5435,'Lookup Tables'!$A$2:$A$9,-1))),"PASS","FAIL"))</f>
        <v/>
      </c>
      <c r="J5435" t="str">
        <f t="shared" si="336"/>
        <v/>
      </c>
      <c r="K5435" t="str">
        <f t="shared" si="337"/>
        <v/>
      </c>
      <c r="L5435" t="str">
        <f t="shared" si="338"/>
        <v/>
      </c>
      <c r="M5435" t="str">
        <f t="shared" si="339"/>
        <v/>
      </c>
    </row>
    <row r="5436" spans="8:13" x14ac:dyDescent="0.25">
      <c r="H5436" t="str">
        <f>IF(A5436="","",INDEX('Lookup Tables'!$B$2:$B$9,MATCH(B5436,'Lookup Tables'!$A$2:$A$9,-1)))</f>
        <v/>
      </c>
      <c r="I5436" t="str">
        <f>IF(A5436="","",IF(AND(C5436&gt;=INDEX('Lookup Tables'!$C$2:$C$9,MATCH(B5436,'Lookup Tables'!$A$2:$A$9,-1)),C5436&lt;=INDEX('Lookup Tables'!$D$2:$D$9,MATCH(B5436,'Lookup Tables'!$A$2:$A$9,-1))),"PASS","FAIL"))</f>
        <v/>
      </c>
      <c r="J5436" t="str">
        <f t="shared" si="336"/>
        <v/>
      </c>
      <c r="K5436" t="str">
        <f t="shared" si="337"/>
        <v/>
      </c>
      <c r="L5436" t="str">
        <f t="shared" si="338"/>
        <v/>
      </c>
      <c r="M5436" t="str">
        <f t="shared" si="339"/>
        <v/>
      </c>
    </row>
    <row r="5437" spans="8:13" x14ac:dyDescent="0.25">
      <c r="H5437" t="str">
        <f>IF(A5437="","",INDEX('Lookup Tables'!$B$2:$B$9,MATCH(B5437,'Lookup Tables'!$A$2:$A$9,-1)))</f>
        <v/>
      </c>
      <c r="I5437" t="str">
        <f>IF(A5437="","",IF(AND(C5437&gt;=INDEX('Lookup Tables'!$C$2:$C$9,MATCH(B5437,'Lookup Tables'!$A$2:$A$9,-1)),C5437&lt;=INDEX('Lookup Tables'!$D$2:$D$9,MATCH(B5437,'Lookup Tables'!$A$2:$A$9,-1))),"PASS","FAIL"))</f>
        <v/>
      </c>
      <c r="J5437" t="str">
        <f t="shared" si="336"/>
        <v/>
      </c>
      <c r="K5437" t="str">
        <f t="shared" si="337"/>
        <v/>
      </c>
      <c r="L5437" t="str">
        <f t="shared" si="338"/>
        <v/>
      </c>
      <c r="M5437" t="str">
        <f t="shared" si="339"/>
        <v/>
      </c>
    </row>
    <row r="5438" spans="8:13" x14ac:dyDescent="0.25">
      <c r="H5438" t="str">
        <f>IF(A5438="","",INDEX('Lookup Tables'!$B$2:$B$9,MATCH(B5438,'Lookup Tables'!$A$2:$A$9,-1)))</f>
        <v/>
      </c>
      <c r="I5438" t="str">
        <f>IF(A5438="","",IF(AND(C5438&gt;=INDEX('Lookup Tables'!$C$2:$C$9,MATCH(B5438,'Lookup Tables'!$A$2:$A$9,-1)),C5438&lt;=INDEX('Lookup Tables'!$D$2:$D$9,MATCH(B5438,'Lookup Tables'!$A$2:$A$9,-1))),"PASS","FAIL"))</f>
        <v/>
      </c>
      <c r="J5438" t="str">
        <f t="shared" si="336"/>
        <v/>
      </c>
      <c r="K5438" t="str">
        <f t="shared" si="337"/>
        <v/>
      </c>
      <c r="L5438" t="str">
        <f t="shared" si="338"/>
        <v/>
      </c>
      <c r="M5438" t="str">
        <f t="shared" si="339"/>
        <v/>
      </c>
    </row>
    <row r="5439" spans="8:13" x14ac:dyDescent="0.25">
      <c r="H5439" t="str">
        <f>IF(A5439="","",INDEX('Lookup Tables'!$B$2:$B$9,MATCH(B5439,'Lookup Tables'!$A$2:$A$9,-1)))</f>
        <v/>
      </c>
      <c r="I5439" t="str">
        <f>IF(A5439="","",IF(AND(C5439&gt;=INDEX('Lookup Tables'!$C$2:$C$9,MATCH(B5439,'Lookup Tables'!$A$2:$A$9,-1)),C5439&lt;=INDEX('Lookup Tables'!$D$2:$D$9,MATCH(B5439,'Lookup Tables'!$A$2:$A$9,-1))),"PASS","FAIL"))</f>
        <v/>
      </c>
      <c r="J5439" t="str">
        <f t="shared" si="336"/>
        <v/>
      </c>
      <c r="K5439" t="str">
        <f t="shared" si="337"/>
        <v/>
      </c>
      <c r="L5439" t="str">
        <f t="shared" si="338"/>
        <v/>
      </c>
      <c r="M5439" t="str">
        <f t="shared" si="339"/>
        <v/>
      </c>
    </row>
    <row r="5440" spans="8:13" x14ac:dyDescent="0.25">
      <c r="H5440" t="str">
        <f>IF(A5440="","",INDEX('Lookup Tables'!$B$2:$B$9,MATCH(B5440,'Lookup Tables'!$A$2:$A$9,-1)))</f>
        <v/>
      </c>
      <c r="I5440" t="str">
        <f>IF(A5440="","",IF(AND(C5440&gt;=INDEX('Lookup Tables'!$C$2:$C$9,MATCH(B5440,'Lookup Tables'!$A$2:$A$9,-1)),C5440&lt;=INDEX('Lookup Tables'!$D$2:$D$9,MATCH(B5440,'Lookup Tables'!$A$2:$A$9,-1))),"PASS","FAIL"))</f>
        <v/>
      </c>
      <c r="J5440" t="str">
        <f t="shared" si="336"/>
        <v/>
      </c>
      <c r="K5440" t="str">
        <f t="shared" si="337"/>
        <v/>
      </c>
      <c r="L5440" t="str">
        <f t="shared" si="338"/>
        <v/>
      </c>
      <c r="M5440" t="str">
        <f t="shared" si="339"/>
        <v/>
      </c>
    </row>
    <row r="5441" spans="8:13" x14ac:dyDescent="0.25">
      <c r="H5441" t="str">
        <f>IF(A5441="","",INDEX('Lookup Tables'!$B$2:$B$9,MATCH(B5441,'Lookup Tables'!$A$2:$A$9,-1)))</f>
        <v/>
      </c>
      <c r="I5441" t="str">
        <f>IF(A5441="","",IF(AND(C5441&gt;=INDEX('Lookup Tables'!$C$2:$C$9,MATCH(B5441,'Lookup Tables'!$A$2:$A$9,-1)),C5441&lt;=INDEX('Lookup Tables'!$D$2:$D$9,MATCH(B5441,'Lookup Tables'!$A$2:$A$9,-1))),"PASS","FAIL"))</f>
        <v/>
      </c>
      <c r="J5441" t="str">
        <f t="shared" ref="J5441:J5504" si="340">IF(A5441="","",IF(AND(D5441&gt;=15,D5441&lt;=22.5),"PASS","FAIL"))</f>
        <v/>
      </c>
      <c r="K5441" t="str">
        <f t="shared" ref="K5441:K5504" si="341">IF(A5441="","",IF(AND(E5441&gt;=15,E5441&lt;=22.5),"PASS","FAIL"))</f>
        <v/>
      </c>
      <c r="L5441" t="str">
        <f t="shared" ref="L5441:L5504" si="342">IF(A5441="","",IF(AND(F5441&gt;0,F5441&lt;0.2),"PASS","FAIL"))</f>
        <v/>
      </c>
      <c r="M5441" t="str">
        <f t="shared" ref="M5441:M5504" si="343">IF(A5441="","",IF(AND(IF(I5441="PASS",TRUE,FALSE),IF(J5441="PASS",TRUE,FALSE),IF(K5441="PASS",TRUE,FALSE),IF(L5441="PASS",TRUE,FALSE))=TRUE,"PASS","FAIL"))</f>
        <v/>
      </c>
    </row>
    <row r="5442" spans="8:13" x14ac:dyDescent="0.25">
      <c r="H5442" t="str">
        <f>IF(A5442="","",INDEX('Lookup Tables'!$B$2:$B$9,MATCH(B5442,'Lookup Tables'!$A$2:$A$9,-1)))</f>
        <v/>
      </c>
      <c r="I5442" t="str">
        <f>IF(A5442="","",IF(AND(C5442&gt;=INDEX('Lookup Tables'!$C$2:$C$9,MATCH(B5442,'Lookup Tables'!$A$2:$A$9,-1)),C5442&lt;=INDEX('Lookup Tables'!$D$2:$D$9,MATCH(B5442,'Lookup Tables'!$A$2:$A$9,-1))),"PASS","FAIL"))</f>
        <v/>
      </c>
      <c r="J5442" t="str">
        <f t="shared" si="340"/>
        <v/>
      </c>
      <c r="K5442" t="str">
        <f t="shared" si="341"/>
        <v/>
      </c>
      <c r="L5442" t="str">
        <f t="shared" si="342"/>
        <v/>
      </c>
      <c r="M5442" t="str">
        <f t="shared" si="343"/>
        <v/>
      </c>
    </row>
    <row r="5443" spans="8:13" x14ac:dyDescent="0.25">
      <c r="H5443" t="str">
        <f>IF(A5443="","",INDEX('Lookup Tables'!$B$2:$B$9,MATCH(B5443,'Lookup Tables'!$A$2:$A$9,-1)))</f>
        <v/>
      </c>
      <c r="I5443" t="str">
        <f>IF(A5443="","",IF(AND(C5443&gt;=INDEX('Lookup Tables'!$C$2:$C$9,MATCH(B5443,'Lookup Tables'!$A$2:$A$9,-1)),C5443&lt;=INDEX('Lookup Tables'!$D$2:$D$9,MATCH(B5443,'Lookup Tables'!$A$2:$A$9,-1))),"PASS","FAIL"))</f>
        <v/>
      </c>
      <c r="J5443" t="str">
        <f t="shared" si="340"/>
        <v/>
      </c>
      <c r="K5443" t="str">
        <f t="shared" si="341"/>
        <v/>
      </c>
      <c r="L5443" t="str">
        <f t="shared" si="342"/>
        <v/>
      </c>
      <c r="M5443" t="str">
        <f t="shared" si="343"/>
        <v/>
      </c>
    </row>
    <row r="5444" spans="8:13" x14ac:dyDescent="0.25">
      <c r="H5444" t="str">
        <f>IF(A5444="","",INDEX('Lookup Tables'!$B$2:$B$9,MATCH(B5444,'Lookup Tables'!$A$2:$A$9,-1)))</f>
        <v/>
      </c>
      <c r="I5444" t="str">
        <f>IF(A5444="","",IF(AND(C5444&gt;=INDEX('Lookup Tables'!$C$2:$C$9,MATCH(B5444,'Lookup Tables'!$A$2:$A$9,-1)),C5444&lt;=INDEX('Lookup Tables'!$D$2:$D$9,MATCH(B5444,'Lookup Tables'!$A$2:$A$9,-1))),"PASS","FAIL"))</f>
        <v/>
      </c>
      <c r="J5444" t="str">
        <f t="shared" si="340"/>
        <v/>
      </c>
      <c r="K5444" t="str">
        <f t="shared" si="341"/>
        <v/>
      </c>
      <c r="L5444" t="str">
        <f t="shared" si="342"/>
        <v/>
      </c>
      <c r="M5444" t="str">
        <f t="shared" si="343"/>
        <v/>
      </c>
    </row>
    <row r="5445" spans="8:13" x14ac:dyDescent="0.25">
      <c r="H5445" t="str">
        <f>IF(A5445="","",INDEX('Lookup Tables'!$B$2:$B$9,MATCH(B5445,'Lookup Tables'!$A$2:$A$9,-1)))</f>
        <v/>
      </c>
      <c r="I5445" t="str">
        <f>IF(A5445="","",IF(AND(C5445&gt;=INDEX('Lookup Tables'!$C$2:$C$9,MATCH(B5445,'Lookup Tables'!$A$2:$A$9,-1)),C5445&lt;=INDEX('Lookup Tables'!$D$2:$D$9,MATCH(B5445,'Lookup Tables'!$A$2:$A$9,-1))),"PASS","FAIL"))</f>
        <v/>
      </c>
      <c r="J5445" t="str">
        <f t="shared" si="340"/>
        <v/>
      </c>
      <c r="K5445" t="str">
        <f t="shared" si="341"/>
        <v/>
      </c>
      <c r="L5445" t="str">
        <f t="shared" si="342"/>
        <v/>
      </c>
      <c r="M5445" t="str">
        <f t="shared" si="343"/>
        <v/>
      </c>
    </row>
    <row r="5446" spans="8:13" x14ac:dyDescent="0.25">
      <c r="H5446" t="str">
        <f>IF(A5446="","",INDEX('Lookup Tables'!$B$2:$B$9,MATCH(B5446,'Lookup Tables'!$A$2:$A$9,-1)))</f>
        <v/>
      </c>
      <c r="I5446" t="str">
        <f>IF(A5446="","",IF(AND(C5446&gt;=INDEX('Lookup Tables'!$C$2:$C$9,MATCH(B5446,'Lookup Tables'!$A$2:$A$9,-1)),C5446&lt;=INDEX('Lookup Tables'!$D$2:$D$9,MATCH(B5446,'Lookup Tables'!$A$2:$A$9,-1))),"PASS","FAIL"))</f>
        <v/>
      </c>
      <c r="J5446" t="str">
        <f t="shared" si="340"/>
        <v/>
      </c>
      <c r="K5446" t="str">
        <f t="shared" si="341"/>
        <v/>
      </c>
      <c r="L5446" t="str">
        <f t="shared" si="342"/>
        <v/>
      </c>
      <c r="M5446" t="str">
        <f t="shared" si="343"/>
        <v/>
      </c>
    </row>
    <row r="5447" spans="8:13" x14ac:dyDescent="0.25">
      <c r="H5447" t="str">
        <f>IF(A5447="","",INDEX('Lookup Tables'!$B$2:$B$9,MATCH(B5447,'Lookup Tables'!$A$2:$A$9,-1)))</f>
        <v/>
      </c>
      <c r="I5447" t="str">
        <f>IF(A5447="","",IF(AND(C5447&gt;=INDEX('Lookup Tables'!$C$2:$C$9,MATCH(B5447,'Lookup Tables'!$A$2:$A$9,-1)),C5447&lt;=INDEX('Lookup Tables'!$D$2:$D$9,MATCH(B5447,'Lookup Tables'!$A$2:$A$9,-1))),"PASS","FAIL"))</f>
        <v/>
      </c>
      <c r="J5447" t="str">
        <f t="shared" si="340"/>
        <v/>
      </c>
      <c r="K5447" t="str">
        <f t="shared" si="341"/>
        <v/>
      </c>
      <c r="L5447" t="str">
        <f t="shared" si="342"/>
        <v/>
      </c>
      <c r="M5447" t="str">
        <f t="shared" si="343"/>
        <v/>
      </c>
    </row>
    <row r="5448" spans="8:13" x14ac:dyDescent="0.25">
      <c r="H5448" t="str">
        <f>IF(A5448="","",INDEX('Lookup Tables'!$B$2:$B$9,MATCH(B5448,'Lookup Tables'!$A$2:$A$9,-1)))</f>
        <v/>
      </c>
      <c r="I5448" t="str">
        <f>IF(A5448="","",IF(AND(C5448&gt;=INDEX('Lookup Tables'!$C$2:$C$9,MATCH(B5448,'Lookup Tables'!$A$2:$A$9,-1)),C5448&lt;=INDEX('Lookup Tables'!$D$2:$D$9,MATCH(B5448,'Lookup Tables'!$A$2:$A$9,-1))),"PASS","FAIL"))</f>
        <v/>
      </c>
      <c r="J5448" t="str">
        <f t="shared" si="340"/>
        <v/>
      </c>
      <c r="K5448" t="str">
        <f t="shared" si="341"/>
        <v/>
      </c>
      <c r="L5448" t="str">
        <f t="shared" si="342"/>
        <v/>
      </c>
      <c r="M5448" t="str">
        <f t="shared" si="343"/>
        <v/>
      </c>
    </row>
    <row r="5449" spans="8:13" x14ac:dyDescent="0.25">
      <c r="H5449" t="str">
        <f>IF(A5449="","",INDEX('Lookup Tables'!$B$2:$B$9,MATCH(B5449,'Lookup Tables'!$A$2:$A$9,-1)))</f>
        <v/>
      </c>
      <c r="I5449" t="str">
        <f>IF(A5449="","",IF(AND(C5449&gt;=INDEX('Lookup Tables'!$C$2:$C$9,MATCH(B5449,'Lookup Tables'!$A$2:$A$9,-1)),C5449&lt;=INDEX('Lookup Tables'!$D$2:$D$9,MATCH(B5449,'Lookup Tables'!$A$2:$A$9,-1))),"PASS","FAIL"))</f>
        <v/>
      </c>
      <c r="J5449" t="str">
        <f t="shared" si="340"/>
        <v/>
      </c>
      <c r="K5449" t="str">
        <f t="shared" si="341"/>
        <v/>
      </c>
      <c r="L5449" t="str">
        <f t="shared" si="342"/>
        <v/>
      </c>
      <c r="M5449" t="str">
        <f t="shared" si="343"/>
        <v/>
      </c>
    </row>
    <row r="5450" spans="8:13" x14ac:dyDescent="0.25">
      <c r="H5450" t="str">
        <f>IF(A5450="","",INDEX('Lookup Tables'!$B$2:$B$9,MATCH(B5450,'Lookup Tables'!$A$2:$A$9,-1)))</f>
        <v/>
      </c>
      <c r="I5450" t="str">
        <f>IF(A5450="","",IF(AND(C5450&gt;=INDEX('Lookup Tables'!$C$2:$C$9,MATCH(B5450,'Lookup Tables'!$A$2:$A$9,-1)),C5450&lt;=INDEX('Lookup Tables'!$D$2:$D$9,MATCH(B5450,'Lookup Tables'!$A$2:$A$9,-1))),"PASS","FAIL"))</f>
        <v/>
      </c>
      <c r="J5450" t="str">
        <f t="shared" si="340"/>
        <v/>
      </c>
      <c r="K5450" t="str">
        <f t="shared" si="341"/>
        <v/>
      </c>
      <c r="L5450" t="str">
        <f t="shared" si="342"/>
        <v/>
      </c>
      <c r="M5450" t="str">
        <f t="shared" si="343"/>
        <v/>
      </c>
    </row>
    <row r="5451" spans="8:13" x14ac:dyDescent="0.25">
      <c r="H5451" t="str">
        <f>IF(A5451="","",INDEX('Lookup Tables'!$B$2:$B$9,MATCH(B5451,'Lookup Tables'!$A$2:$A$9,-1)))</f>
        <v/>
      </c>
      <c r="I5451" t="str">
        <f>IF(A5451="","",IF(AND(C5451&gt;=INDEX('Lookup Tables'!$C$2:$C$9,MATCH(B5451,'Lookup Tables'!$A$2:$A$9,-1)),C5451&lt;=INDEX('Lookup Tables'!$D$2:$D$9,MATCH(B5451,'Lookup Tables'!$A$2:$A$9,-1))),"PASS","FAIL"))</f>
        <v/>
      </c>
      <c r="J5451" t="str">
        <f t="shared" si="340"/>
        <v/>
      </c>
      <c r="K5451" t="str">
        <f t="shared" si="341"/>
        <v/>
      </c>
      <c r="L5451" t="str">
        <f t="shared" si="342"/>
        <v/>
      </c>
      <c r="M5451" t="str">
        <f t="shared" si="343"/>
        <v/>
      </c>
    </row>
    <row r="5452" spans="8:13" x14ac:dyDescent="0.25">
      <c r="H5452" t="str">
        <f>IF(A5452="","",INDEX('Lookup Tables'!$B$2:$B$9,MATCH(B5452,'Lookup Tables'!$A$2:$A$9,-1)))</f>
        <v/>
      </c>
      <c r="I5452" t="str">
        <f>IF(A5452="","",IF(AND(C5452&gt;=INDEX('Lookup Tables'!$C$2:$C$9,MATCH(B5452,'Lookup Tables'!$A$2:$A$9,-1)),C5452&lt;=INDEX('Lookup Tables'!$D$2:$D$9,MATCH(B5452,'Lookup Tables'!$A$2:$A$9,-1))),"PASS","FAIL"))</f>
        <v/>
      </c>
      <c r="J5452" t="str">
        <f t="shared" si="340"/>
        <v/>
      </c>
      <c r="K5452" t="str">
        <f t="shared" si="341"/>
        <v/>
      </c>
      <c r="L5452" t="str">
        <f t="shared" si="342"/>
        <v/>
      </c>
      <c r="M5452" t="str">
        <f t="shared" si="343"/>
        <v/>
      </c>
    </row>
    <row r="5453" spans="8:13" x14ac:dyDescent="0.25">
      <c r="H5453" t="str">
        <f>IF(A5453="","",INDEX('Lookup Tables'!$B$2:$B$9,MATCH(B5453,'Lookup Tables'!$A$2:$A$9,-1)))</f>
        <v/>
      </c>
      <c r="I5453" t="str">
        <f>IF(A5453="","",IF(AND(C5453&gt;=INDEX('Lookup Tables'!$C$2:$C$9,MATCH(B5453,'Lookup Tables'!$A$2:$A$9,-1)),C5453&lt;=INDEX('Lookup Tables'!$D$2:$D$9,MATCH(B5453,'Lookup Tables'!$A$2:$A$9,-1))),"PASS","FAIL"))</f>
        <v/>
      </c>
      <c r="J5453" t="str">
        <f t="shared" si="340"/>
        <v/>
      </c>
      <c r="K5453" t="str">
        <f t="shared" si="341"/>
        <v/>
      </c>
      <c r="L5453" t="str">
        <f t="shared" si="342"/>
        <v/>
      </c>
      <c r="M5453" t="str">
        <f t="shared" si="343"/>
        <v/>
      </c>
    </row>
    <row r="5454" spans="8:13" x14ac:dyDescent="0.25">
      <c r="H5454" t="str">
        <f>IF(A5454="","",INDEX('Lookup Tables'!$B$2:$B$9,MATCH(B5454,'Lookup Tables'!$A$2:$A$9,-1)))</f>
        <v/>
      </c>
      <c r="I5454" t="str">
        <f>IF(A5454="","",IF(AND(C5454&gt;=INDEX('Lookup Tables'!$C$2:$C$9,MATCH(B5454,'Lookup Tables'!$A$2:$A$9,-1)),C5454&lt;=INDEX('Lookup Tables'!$D$2:$D$9,MATCH(B5454,'Lookup Tables'!$A$2:$A$9,-1))),"PASS","FAIL"))</f>
        <v/>
      </c>
      <c r="J5454" t="str">
        <f t="shared" si="340"/>
        <v/>
      </c>
      <c r="K5454" t="str">
        <f t="shared" si="341"/>
        <v/>
      </c>
      <c r="L5454" t="str">
        <f t="shared" si="342"/>
        <v/>
      </c>
      <c r="M5454" t="str">
        <f t="shared" si="343"/>
        <v/>
      </c>
    </row>
    <row r="5455" spans="8:13" x14ac:dyDescent="0.25">
      <c r="H5455" t="str">
        <f>IF(A5455="","",INDEX('Lookup Tables'!$B$2:$B$9,MATCH(B5455,'Lookup Tables'!$A$2:$A$9,-1)))</f>
        <v/>
      </c>
      <c r="I5455" t="str">
        <f>IF(A5455="","",IF(AND(C5455&gt;=INDEX('Lookup Tables'!$C$2:$C$9,MATCH(B5455,'Lookup Tables'!$A$2:$A$9,-1)),C5455&lt;=INDEX('Lookup Tables'!$D$2:$D$9,MATCH(B5455,'Lookup Tables'!$A$2:$A$9,-1))),"PASS","FAIL"))</f>
        <v/>
      </c>
      <c r="J5455" t="str">
        <f t="shared" si="340"/>
        <v/>
      </c>
      <c r="K5455" t="str">
        <f t="shared" si="341"/>
        <v/>
      </c>
      <c r="L5455" t="str">
        <f t="shared" si="342"/>
        <v/>
      </c>
      <c r="M5455" t="str">
        <f t="shared" si="343"/>
        <v/>
      </c>
    </row>
    <row r="5456" spans="8:13" x14ac:dyDescent="0.25">
      <c r="H5456" t="str">
        <f>IF(A5456="","",INDEX('Lookup Tables'!$B$2:$B$9,MATCH(B5456,'Lookup Tables'!$A$2:$A$9,-1)))</f>
        <v/>
      </c>
      <c r="I5456" t="str">
        <f>IF(A5456="","",IF(AND(C5456&gt;=INDEX('Lookup Tables'!$C$2:$C$9,MATCH(B5456,'Lookup Tables'!$A$2:$A$9,-1)),C5456&lt;=INDEX('Lookup Tables'!$D$2:$D$9,MATCH(B5456,'Lookup Tables'!$A$2:$A$9,-1))),"PASS","FAIL"))</f>
        <v/>
      </c>
      <c r="J5456" t="str">
        <f t="shared" si="340"/>
        <v/>
      </c>
      <c r="K5456" t="str">
        <f t="shared" si="341"/>
        <v/>
      </c>
      <c r="L5456" t="str">
        <f t="shared" si="342"/>
        <v/>
      </c>
      <c r="M5456" t="str">
        <f t="shared" si="343"/>
        <v/>
      </c>
    </row>
    <row r="5457" spans="8:13" x14ac:dyDescent="0.25">
      <c r="H5457" t="str">
        <f>IF(A5457="","",INDEX('Lookup Tables'!$B$2:$B$9,MATCH(B5457,'Lookup Tables'!$A$2:$A$9,-1)))</f>
        <v/>
      </c>
      <c r="I5457" t="str">
        <f>IF(A5457="","",IF(AND(C5457&gt;=INDEX('Lookup Tables'!$C$2:$C$9,MATCH(B5457,'Lookup Tables'!$A$2:$A$9,-1)),C5457&lt;=INDEX('Lookup Tables'!$D$2:$D$9,MATCH(B5457,'Lookup Tables'!$A$2:$A$9,-1))),"PASS","FAIL"))</f>
        <v/>
      </c>
      <c r="J5457" t="str">
        <f t="shared" si="340"/>
        <v/>
      </c>
      <c r="K5457" t="str">
        <f t="shared" si="341"/>
        <v/>
      </c>
      <c r="L5457" t="str">
        <f t="shared" si="342"/>
        <v/>
      </c>
      <c r="M5457" t="str">
        <f t="shared" si="343"/>
        <v/>
      </c>
    </row>
    <row r="5458" spans="8:13" x14ac:dyDescent="0.25">
      <c r="H5458" t="str">
        <f>IF(A5458="","",INDEX('Lookup Tables'!$B$2:$B$9,MATCH(B5458,'Lookup Tables'!$A$2:$A$9,-1)))</f>
        <v/>
      </c>
      <c r="I5458" t="str">
        <f>IF(A5458="","",IF(AND(C5458&gt;=INDEX('Lookup Tables'!$C$2:$C$9,MATCH(B5458,'Lookup Tables'!$A$2:$A$9,-1)),C5458&lt;=INDEX('Lookup Tables'!$D$2:$D$9,MATCH(B5458,'Lookup Tables'!$A$2:$A$9,-1))),"PASS","FAIL"))</f>
        <v/>
      </c>
      <c r="J5458" t="str">
        <f t="shared" si="340"/>
        <v/>
      </c>
      <c r="K5458" t="str">
        <f t="shared" si="341"/>
        <v/>
      </c>
      <c r="L5458" t="str">
        <f t="shared" si="342"/>
        <v/>
      </c>
      <c r="M5458" t="str">
        <f t="shared" si="343"/>
        <v/>
      </c>
    </row>
    <row r="5459" spans="8:13" x14ac:dyDescent="0.25">
      <c r="H5459" t="str">
        <f>IF(A5459="","",INDEX('Lookup Tables'!$B$2:$B$9,MATCH(B5459,'Lookup Tables'!$A$2:$A$9,-1)))</f>
        <v/>
      </c>
      <c r="I5459" t="str">
        <f>IF(A5459="","",IF(AND(C5459&gt;=INDEX('Lookup Tables'!$C$2:$C$9,MATCH(B5459,'Lookup Tables'!$A$2:$A$9,-1)),C5459&lt;=INDEX('Lookup Tables'!$D$2:$D$9,MATCH(B5459,'Lookup Tables'!$A$2:$A$9,-1))),"PASS","FAIL"))</f>
        <v/>
      </c>
      <c r="J5459" t="str">
        <f t="shared" si="340"/>
        <v/>
      </c>
      <c r="K5459" t="str">
        <f t="shared" si="341"/>
        <v/>
      </c>
      <c r="L5459" t="str">
        <f t="shared" si="342"/>
        <v/>
      </c>
      <c r="M5459" t="str">
        <f t="shared" si="343"/>
        <v/>
      </c>
    </row>
    <row r="5460" spans="8:13" x14ac:dyDescent="0.25">
      <c r="H5460" t="str">
        <f>IF(A5460="","",INDEX('Lookup Tables'!$B$2:$B$9,MATCH(B5460,'Lookup Tables'!$A$2:$A$9,-1)))</f>
        <v/>
      </c>
      <c r="I5460" t="str">
        <f>IF(A5460="","",IF(AND(C5460&gt;=INDEX('Lookup Tables'!$C$2:$C$9,MATCH(B5460,'Lookup Tables'!$A$2:$A$9,-1)),C5460&lt;=INDEX('Lookup Tables'!$D$2:$D$9,MATCH(B5460,'Lookup Tables'!$A$2:$A$9,-1))),"PASS","FAIL"))</f>
        <v/>
      </c>
      <c r="J5460" t="str">
        <f t="shared" si="340"/>
        <v/>
      </c>
      <c r="K5460" t="str">
        <f t="shared" si="341"/>
        <v/>
      </c>
      <c r="L5460" t="str">
        <f t="shared" si="342"/>
        <v/>
      </c>
      <c r="M5460" t="str">
        <f t="shared" si="343"/>
        <v/>
      </c>
    </row>
    <row r="5461" spans="8:13" x14ac:dyDescent="0.25">
      <c r="H5461" t="str">
        <f>IF(A5461="","",INDEX('Lookup Tables'!$B$2:$B$9,MATCH(B5461,'Lookup Tables'!$A$2:$A$9,-1)))</f>
        <v/>
      </c>
      <c r="I5461" t="str">
        <f>IF(A5461="","",IF(AND(C5461&gt;=INDEX('Lookup Tables'!$C$2:$C$9,MATCH(B5461,'Lookup Tables'!$A$2:$A$9,-1)),C5461&lt;=INDEX('Lookup Tables'!$D$2:$D$9,MATCH(B5461,'Lookup Tables'!$A$2:$A$9,-1))),"PASS","FAIL"))</f>
        <v/>
      </c>
      <c r="J5461" t="str">
        <f t="shared" si="340"/>
        <v/>
      </c>
      <c r="K5461" t="str">
        <f t="shared" si="341"/>
        <v/>
      </c>
      <c r="L5461" t="str">
        <f t="shared" si="342"/>
        <v/>
      </c>
      <c r="M5461" t="str">
        <f t="shared" si="343"/>
        <v/>
      </c>
    </row>
    <row r="5462" spans="8:13" x14ac:dyDescent="0.25">
      <c r="H5462" t="str">
        <f>IF(A5462="","",INDEX('Lookup Tables'!$B$2:$B$9,MATCH(B5462,'Lookup Tables'!$A$2:$A$9,-1)))</f>
        <v/>
      </c>
      <c r="I5462" t="str">
        <f>IF(A5462="","",IF(AND(C5462&gt;=INDEX('Lookup Tables'!$C$2:$C$9,MATCH(B5462,'Lookup Tables'!$A$2:$A$9,-1)),C5462&lt;=INDEX('Lookup Tables'!$D$2:$D$9,MATCH(B5462,'Lookup Tables'!$A$2:$A$9,-1))),"PASS","FAIL"))</f>
        <v/>
      </c>
      <c r="J5462" t="str">
        <f t="shared" si="340"/>
        <v/>
      </c>
      <c r="K5462" t="str">
        <f t="shared" si="341"/>
        <v/>
      </c>
      <c r="L5462" t="str">
        <f t="shared" si="342"/>
        <v/>
      </c>
      <c r="M5462" t="str">
        <f t="shared" si="343"/>
        <v/>
      </c>
    </row>
    <row r="5463" spans="8:13" x14ac:dyDescent="0.25">
      <c r="H5463" t="str">
        <f>IF(A5463="","",INDEX('Lookup Tables'!$B$2:$B$9,MATCH(B5463,'Lookup Tables'!$A$2:$A$9,-1)))</f>
        <v/>
      </c>
      <c r="I5463" t="str">
        <f>IF(A5463="","",IF(AND(C5463&gt;=INDEX('Lookup Tables'!$C$2:$C$9,MATCH(B5463,'Lookup Tables'!$A$2:$A$9,-1)),C5463&lt;=INDEX('Lookup Tables'!$D$2:$D$9,MATCH(B5463,'Lookup Tables'!$A$2:$A$9,-1))),"PASS","FAIL"))</f>
        <v/>
      </c>
      <c r="J5463" t="str">
        <f t="shared" si="340"/>
        <v/>
      </c>
      <c r="K5463" t="str">
        <f t="shared" si="341"/>
        <v/>
      </c>
      <c r="L5463" t="str">
        <f t="shared" si="342"/>
        <v/>
      </c>
      <c r="M5463" t="str">
        <f t="shared" si="343"/>
        <v/>
      </c>
    </row>
    <row r="5464" spans="8:13" x14ac:dyDescent="0.25">
      <c r="H5464" t="str">
        <f>IF(A5464="","",INDEX('Lookup Tables'!$B$2:$B$9,MATCH(B5464,'Lookup Tables'!$A$2:$A$9,-1)))</f>
        <v/>
      </c>
      <c r="I5464" t="str">
        <f>IF(A5464="","",IF(AND(C5464&gt;=INDEX('Lookup Tables'!$C$2:$C$9,MATCH(B5464,'Lookup Tables'!$A$2:$A$9,-1)),C5464&lt;=INDEX('Lookup Tables'!$D$2:$D$9,MATCH(B5464,'Lookup Tables'!$A$2:$A$9,-1))),"PASS","FAIL"))</f>
        <v/>
      </c>
      <c r="J5464" t="str">
        <f t="shared" si="340"/>
        <v/>
      </c>
      <c r="K5464" t="str">
        <f t="shared" si="341"/>
        <v/>
      </c>
      <c r="L5464" t="str">
        <f t="shared" si="342"/>
        <v/>
      </c>
      <c r="M5464" t="str">
        <f t="shared" si="343"/>
        <v/>
      </c>
    </row>
    <row r="5465" spans="8:13" x14ac:dyDescent="0.25">
      <c r="H5465" t="str">
        <f>IF(A5465="","",INDEX('Lookup Tables'!$B$2:$B$9,MATCH(B5465,'Lookup Tables'!$A$2:$A$9,-1)))</f>
        <v/>
      </c>
      <c r="I5465" t="str">
        <f>IF(A5465="","",IF(AND(C5465&gt;=INDEX('Lookup Tables'!$C$2:$C$9,MATCH(B5465,'Lookup Tables'!$A$2:$A$9,-1)),C5465&lt;=INDEX('Lookup Tables'!$D$2:$D$9,MATCH(B5465,'Lookup Tables'!$A$2:$A$9,-1))),"PASS","FAIL"))</f>
        <v/>
      </c>
      <c r="J5465" t="str">
        <f t="shared" si="340"/>
        <v/>
      </c>
      <c r="K5465" t="str">
        <f t="shared" si="341"/>
        <v/>
      </c>
      <c r="L5465" t="str">
        <f t="shared" si="342"/>
        <v/>
      </c>
      <c r="M5465" t="str">
        <f t="shared" si="343"/>
        <v/>
      </c>
    </row>
    <row r="5466" spans="8:13" x14ac:dyDescent="0.25">
      <c r="H5466" t="str">
        <f>IF(A5466="","",INDEX('Lookup Tables'!$B$2:$B$9,MATCH(B5466,'Lookup Tables'!$A$2:$A$9,-1)))</f>
        <v/>
      </c>
      <c r="I5466" t="str">
        <f>IF(A5466="","",IF(AND(C5466&gt;=INDEX('Lookup Tables'!$C$2:$C$9,MATCH(B5466,'Lookup Tables'!$A$2:$A$9,-1)),C5466&lt;=INDEX('Lookup Tables'!$D$2:$D$9,MATCH(B5466,'Lookup Tables'!$A$2:$A$9,-1))),"PASS","FAIL"))</f>
        <v/>
      </c>
      <c r="J5466" t="str">
        <f t="shared" si="340"/>
        <v/>
      </c>
      <c r="K5466" t="str">
        <f t="shared" si="341"/>
        <v/>
      </c>
      <c r="L5466" t="str">
        <f t="shared" si="342"/>
        <v/>
      </c>
      <c r="M5466" t="str">
        <f t="shared" si="343"/>
        <v/>
      </c>
    </row>
    <row r="5467" spans="8:13" x14ac:dyDescent="0.25">
      <c r="H5467" t="str">
        <f>IF(A5467="","",INDEX('Lookup Tables'!$B$2:$B$9,MATCH(B5467,'Lookup Tables'!$A$2:$A$9,-1)))</f>
        <v/>
      </c>
      <c r="I5467" t="str">
        <f>IF(A5467="","",IF(AND(C5467&gt;=INDEX('Lookup Tables'!$C$2:$C$9,MATCH(B5467,'Lookup Tables'!$A$2:$A$9,-1)),C5467&lt;=INDEX('Lookup Tables'!$D$2:$D$9,MATCH(B5467,'Lookup Tables'!$A$2:$A$9,-1))),"PASS","FAIL"))</f>
        <v/>
      </c>
      <c r="J5467" t="str">
        <f t="shared" si="340"/>
        <v/>
      </c>
      <c r="K5467" t="str">
        <f t="shared" si="341"/>
        <v/>
      </c>
      <c r="L5467" t="str">
        <f t="shared" si="342"/>
        <v/>
      </c>
      <c r="M5467" t="str">
        <f t="shared" si="343"/>
        <v/>
      </c>
    </row>
    <row r="5468" spans="8:13" x14ac:dyDescent="0.25">
      <c r="H5468" t="str">
        <f>IF(A5468="","",INDEX('Lookup Tables'!$B$2:$B$9,MATCH(B5468,'Lookup Tables'!$A$2:$A$9,-1)))</f>
        <v/>
      </c>
      <c r="I5468" t="str">
        <f>IF(A5468="","",IF(AND(C5468&gt;=INDEX('Lookup Tables'!$C$2:$C$9,MATCH(B5468,'Lookup Tables'!$A$2:$A$9,-1)),C5468&lt;=INDEX('Lookup Tables'!$D$2:$D$9,MATCH(B5468,'Lookup Tables'!$A$2:$A$9,-1))),"PASS","FAIL"))</f>
        <v/>
      </c>
      <c r="J5468" t="str">
        <f t="shared" si="340"/>
        <v/>
      </c>
      <c r="K5468" t="str">
        <f t="shared" si="341"/>
        <v/>
      </c>
      <c r="L5468" t="str">
        <f t="shared" si="342"/>
        <v/>
      </c>
      <c r="M5468" t="str">
        <f t="shared" si="343"/>
        <v/>
      </c>
    </row>
    <row r="5469" spans="8:13" x14ac:dyDescent="0.25">
      <c r="H5469" t="str">
        <f>IF(A5469="","",INDEX('Lookup Tables'!$B$2:$B$9,MATCH(B5469,'Lookup Tables'!$A$2:$A$9,-1)))</f>
        <v/>
      </c>
      <c r="I5469" t="str">
        <f>IF(A5469="","",IF(AND(C5469&gt;=INDEX('Lookup Tables'!$C$2:$C$9,MATCH(B5469,'Lookup Tables'!$A$2:$A$9,-1)),C5469&lt;=INDEX('Lookup Tables'!$D$2:$D$9,MATCH(B5469,'Lookup Tables'!$A$2:$A$9,-1))),"PASS","FAIL"))</f>
        <v/>
      </c>
      <c r="J5469" t="str">
        <f t="shared" si="340"/>
        <v/>
      </c>
      <c r="K5469" t="str">
        <f t="shared" si="341"/>
        <v/>
      </c>
      <c r="L5469" t="str">
        <f t="shared" si="342"/>
        <v/>
      </c>
      <c r="M5469" t="str">
        <f t="shared" si="343"/>
        <v/>
      </c>
    </row>
    <row r="5470" spans="8:13" x14ac:dyDescent="0.25">
      <c r="H5470" t="str">
        <f>IF(A5470="","",INDEX('Lookup Tables'!$B$2:$B$9,MATCH(B5470,'Lookup Tables'!$A$2:$A$9,-1)))</f>
        <v/>
      </c>
      <c r="I5470" t="str">
        <f>IF(A5470="","",IF(AND(C5470&gt;=INDEX('Lookup Tables'!$C$2:$C$9,MATCH(B5470,'Lookup Tables'!$A$2:$A$9,-1)),C5470&lt;=INDEX('Lookup Tables'!$D$2:$D$9,MATCH(B5470,'Lookup Tables'!$A$2:$A$9,-1))),"PASS","FAIL"))</f>
        <v/>
      </c>
      <c r="J5470" t="str">
        <f t="shared" si="340"/>
        <v/>
      </c>
      <c r="K5470" t="str">
        <f t="shared" si="341"/>
        <v/>
      </c>
      <c r="L5470" t="str">
        <f t="shared" si="342"/>
        <v/>
      </c>
      <c r="M5470" t="str">
        <f t="shared" si="343"/>
        <v/>
      </c>
    </row>
    <row r="5471" spans="8:13" x14ac:dyDescent="0.25">
      <c r="H5471" t="str">
        <f>IF(A5471="","",INDEX('Lookup Tables'!$B$2:$B$9,MATCH(B5471,'Lookup Tables'!$A$2:$A$9,-1)))</f>
        <v/>
      </c>
      <c r="I5471" t="str">
        <f>IF(A5471="","",IF(AND(C5471&gt;=INDEX('Lookup Tables'!$C$2:$C$9,MATCH(B5471,'Lookup Tables'!$A$2:$A$9,-1)),C5471&lt;=INDEX('Lookup Tables'!$D$2:$D$9,MATCH(B5471,'Lookup Tables'!$A$2:$A$9,-1))),"PASS","FAIL"))</f>
        <v/>
      </c>
      <c r="J5471" t="str">
        <f t="shared" si="340"/>
        <v/>
      </c>
      <c r="K5471" t="str">
        <f t="shared" si="341"/>
        <v/>
      </c>
      <c r="L5471" t="str">
        <f t="shared" si="342"/>
        <v/>
      </c>
      <c r="M5471" t="str">
        <f t="shared" si="343"/>
        <v/>
      </c>
    </row>
    <row r="5472" spans="8:13" x14ac:dyDescent="0.25">
      <c r="H5472" t="str">
        <f>IF(A5472="","",INDEX('Lookup Tables'!$B$2:$B$9,MATCH(B5472,'Lookup Tables'!$A$2:$A$9,-1)))</f>
        <v/>
      </c>
      <c r="I5472" t="str">
        <f>IF(A5472="","",IF(AND(C5472&gt;=INDEX('Lookup Tables'!$C$2:$C$9,MATCH(B5472,'Lookup Tables'!$A$2:$A$9,-1)),C5472&lt;=INDEX('Lookup Tables'!$D$2:$D$9,MATCH(B5472,'Lookup Tables'!$A$2:$A$9,-1))),"PASS","FAIL"))</f>
        <v/>
      </c>
      <c r="J5472" t="str">
        <f t="shared" si="340"/>
        <v/>
      </c>
      <c r="K5472" t="str">
        <f t="shared" si="341"/>
        <v/>
      </c>
      <c r="L5472" t="str">
        <f t="shared" si="342"/>
        <v/>
      </c>
      <c r="M5472" t="str">
        <f t="shared" si="343"/>
        <v/>
      </c>
    </row>
    <row r="5473" spans="8:13" x14ac:dyDescent="0.25">
      <c r="H5473" t="str">
        <f>IF(A5473="","",INDEX('Lookup Tables'!$B$2:$B$9,MATCH(B5473,'Lookup Tables'!$A$2:$A$9,-1)))</f>
        <v/>
      </c>
      <c r="I5473" t="str">
        <f>IF(A5473="","",IF(AND(C5473&gt;=INDEX('Lookup Tables'!$C$2:$C$9,MATCH(B5473,'Lookup Tables'!$A$2:$A$9,-1)),C5473&lt;=INDEX('Lookup Tables'!$D$2:$D$9,MATCH(B5473,'Lookup Tables'!$A$2:$A$9,-1))),"PASS","FAIL"))</f>
        <v/>
      </c>
      <c r="J5473" t="str">
        <f t="shared" si="340"/>
        <v/>
      </c>
      <c r="K5473" t="str">
        <f t="shared" si="341"/>
        <v/>
      </c>
      <c r="L5473" t="str">
        <f t="shared" si="342"/>
        <v/>
      </c>
      <c r="M5473" t="str">
        <f t="shared" si="343"/>
        <v/>
      </c>
    </row>
    <row r="5474" spans="8:13" x14ac:dyDescent="0.25">
      <c r="H5474" t="str">
        <f>IF(A5474="","",INDEX('Lookup Tables'!$B$2:$B$9,MATCH(B5474,'Lookup Tables'!$A$2:$A$9,-1)))</f>
        <v/>
      </c>
      <c r="I5474" t="str">
        <f>IF(A5474="","",IF(AND(C5474&gt;=INDEX('Lookup Tables'!$C$2:$C$9,MATCH(B5474,'Lookup Tables'!$A$2:$A$9,-1)),C5474&lt;=INDEX('Lookup Tables'!$D$2:$D$9,MATCH(B5474,'Lookup Tables'!$A$2:$A$9,-1))),"PASS","FAIL"))</f>
        <v/>
      </c>
      <c r="J5474" t="str">
        <f t="shared" si="340"/>
        <v/>
      </c>
      <c r="K5474" t="str">
        <f t="shared" si="341"/>
        <v/>
      </c>
      <c r="L5474" t="str">
        <f t="shared" si="342"/>
        <v/>
      </c>
      <c r="M5474" t="str">
        <f t="shared" si="343"/>
        <v/>
      </c>
    </row>
    <row r="5475" spans="8:13" x14ac:dyDescent="0.25">
      <c r="H5475" t="str">
        <f>IF(A5475="","",INDEX('Lookup Tables'!$B$2:$B$9,MATCH(B5475,'Lookup Tables'!$A$2:$A$9,-1)))</f>
        <v/>
      </c>
      <c r="I5475" t="str">
        <f>IF(A5475="","",IF(AND(C5475&gt;=INDEX('Lookup Tables'!$C$2:$C$9,MATCH(B5475,'Lookup Tables'!$A$2:$A$9,-1)),C5475&lt;=INDEX('Lookup Tables'!$D$2:$D$9,MATCH(B5475,'Lookup Tables'!$A$2:$A$9,-1))),"PASS","FAIL"))</f>
        <v/>
      </c>
      <c r="J5475" t="str">
        <f t="shared" si="340"/>
        <v/>
      </c>
      <c r="K5475" t="str">
        <f t="shared" si="341"/>
        <v/>
      </c>
      <c r="L5475" t="str">
        <f t="shared" si="342"/>
        <v/>
      </c>
      <c r="M5475" t="str">
        <f t="shared" si="343"/>
        <v/>
      </c>
    </row>
    <row r="5476" spans="8:13" x14ac:dyDescent="0.25">
      <c r="H5476" t="str">
        <f>IF(A5476="","",INDEX('Lookup Tables'!$B$2:$B$9,MATCH(B5476,'Lookup Tables'!$A$2:$A$9,-1)))</f>
        <v/>
      </c>
      <c r="I5476" t="str">
        <f>IF(A5476="","",IF(AND(C5476&gt;=INDEX('Lookup Tables'!$C$2:$C$9,MATCH(B5476,'Lookup Tables'!$A$2:$A$9,-1)),C5476&lt;=INDEX('Lookup Tables'!$D$2:$D$9,MATCH(B5476,'Lookup Tables'!$A$2:$A$9,-1))),"PASS","FAIL"))</f>
        <v/>
      </c>
      <c r="J5476" t="str">
        <f t="shared" si="340"/>
        <v/>
      </c>
      <c r="K5476" t="str">
        <f t="shared" si="341"/>
        <v/>
      </c>
      <c r="L5476" t="str">
        <f t="shared" si="342"/>
        <v/>
      </c>
      <c r="M5476" t="str">
        <f t="shared" si="343"/>
        <v/>
      </c>
    </row>
    <row r="5477" spans="8:13" x14ac:dyDescent="0.25">
      <c r="H5477" t="str">
        <f>IF(A5477="","",INDEX('Lookup Tables'!$B$2:$B$9,MATCH(B5477,'Lookup Tables'!$A$2:$A$9,-1)))</f>
        <v/>
      </c>
      <c r="I5477" t="str">
        <f>IF(A5477="","",IF(AND(C5477&gt;=INDEX('Lookup Tables'!$C$2:$C$9,MATCH(B5477,'Lookup Tables'!$A$2:$A$9,-1)),C5477&lt;=INDEX('Lookup Tables'!$D$2:$D$9,MATCH(B5477,'Lookup Tables'!$A$2:$A$9,-1))),"PASS","FAIL"))</f>
        <v/>
      </c>
      <c r="J5477" t="str">
        <f t="shared" si="340"/>
        <v/>
      </c>
      <c r="K5477" t="str">
        <f t="shared" si="341"/>
        <v/>
      </c>
      <c r="L5477" t="str">
        <f t="shared" si="342"/>
        <v/>
      </c>
      <c r="M5477" t="str">
        <f t="shared" si="343"/>
        <v/>
      </c>
    </row>
    <row r="5478" spans="8:13" x14ac:dyDescent="0.25">
      <c r="H5478" t="str">
        <f>IF(A5478="","",INDEX('Lookup Tables'!$B$2:$B$9,MATCH(B5478,'Lookup Tables'!$A$2:$A$9,-1)))</f>
        <v/>
      </c>
      <c r="I5478" t="str">
        <f>IF(A5478="","",IF(AND(C5478&gt;=INDEX('Lookup Tables'!$C$2:$C$9,MATCH(B5478,'Lookup Tables'!$A$2:$A$9,-1)),C5478&lt;=INDEX('Lookup Tables'!$D$2:$D$9,MATCH(B5478,'Lookup Tables'!$A$2:$A$9,-1))),"PASS","FAIL"))</f>
        <v/>
      </c>
      <c r="J5478" t="str">
        <f t="shared" si="340"/>
        <v/>
      </c>
      <c r="K5478" t="str">
        <f t="shared" si="341"/>
        <v/>
      </c>
      <c r="L5478" t="str">
        <f t="shared" si="342"/>
        <v/>
      </c>
      <c r="M5478" t="str">
        <f t="shared" si="343"/>
        <v/>
      </c>
    </row>
    <row r="5479" spans="8:13" x14ac:dyDescent="0.25">
      <c r="H5479" t="str">
        <f>IF(A5479="","",INDEX('Lookup Tables'!$B$2:$B$9,MATCH(B5479,'Lookup Tables'!$A$2:$A$9,-1)))</f>
        <v/>
      </c>
      <c r="I5479" t="str">
        <f>IF(A5479="","",IF(AND(C5479&gt;=INDEX('Lookup Tables'!$C$2:$C$9,MATCH(B5479,'Lookup Tables'!$A$2:$A$9,-1)),C5479&lt;=INDEX('Lookup Tables'!$D$2:$D$9,MATCH(B5479,'Lookup Tables'!$A$2:$A$9,-1))),"PASS","FAIL"))</f>
        <v/>
      </c>
      <c r="J5479" t="str">
        <f t="shared" si="340"/>
        <v/>
      </c>
      <c r="K5479" t="str">
        <f t="shared" si="341"/>
        <v/>
      </c>
      <c r="L5479" t="str">
        <f t="shared" si="342"/>
        <v/>
      </c>
      <c r="M5479" t="str">
        <f t="shared" si="343"/>
        <v/>
      </c>
    </row>
    <row r="5480" spans="8:13" x14ac:dyDescent="0.25">
      <c r="H5480" t="str">
        <f>IF(A5480="","",INDEX('Lookup Tables'!$B$2:$B$9,MATCH(B5480,'Lookup Tables'!$A$2:$A$9,-1)))</f>
        <v/>
      </c>
      <c r="I5480" t="str">
        <f>IF(A5480="","",IF(AND(C5480&gt;=INDEX('Lookup Tables'!$C$2:$C$9,MATCH(B5480,'Lookup Tables'!$A$2:$A$9,-1)),C5480&lt;=INDEX('Lookup Tables'!$D$2:$D$9,MATCH(B5480,'Lookup Tables'!$A$2:$A$9,-1))),"PASS","FAIL"))</f>
        <v/>
      </c>
      <c r="J5480" t="str">
        <f t="shared" si="340"/>
        <v/>
      </c>
      <c r="K5480" t="str">
        <f t="shared" si="341"/>
        <v/>
      </c>
      <c r="L5480" t="str">
        <f t="shared" si="342"/>
        <v/>
      </c>
      <c r="M5480" t="str">
        <f t="shared" si="343"/>
        <v/>
      </c>
    </row>
    <row r="5481" spans="8:13" x14ac:dyDescent="0.25">
      <c r="H5481" t="str">
        <f>IF(A5481="","",INDEX('Lookup Tables'!$B$2:$B$9,MATCH(B5481,'Lookup Tables'!$A$2:$A$9,-1)))</f>
        <v/>
      </c>
      <c r="I5481" t="str">
        <f>IF(A5481="","",IF(AND(C5481&gt;=INDEX('Lookup Tables'!$C$2:$C$9,MATCH(B5481,'Lookup Tables'!$A$2:$A$9,-1)),C5481&lt;=INDEX('Lookup Tables'!$D$2:$D$9,MATCH(B5481,'Lookup Tables'!$A$2:$A$9,-1))),"PASS","FAIL"))</f>
        <v/>
      </c>
      <c r="J5481" t="str">
        <f t="shared" si="340"/>
        <v/>
      </c>
      <c r="K5481" t="str">
        <f t="shared" si="341"/>
        <v/>
      </c>
      <c r="L5481" t="str">
        <f t="shared" si="342"/>
        <v/>
      </c>
      <c r="M5481" t="str">
        <f t="shared" si="343"/>
        <v/>
      </c>
    </row>
    <row r="5482" spans="8:13" x14ac:dyDescent="0.25">
      <c r="H5482" t="str">
        <f>IF(A5482="","",INDEX('Lookup Tables'!$B$2:$B$9,MATCH(B5482,'Lookup Tables'!$A$2:$A$9,-1)))</f>
        <v/>
      </c>
      <c r="I5482" t="str">
        <f>IF(A5482="","",IF(AND(C5482&gt;=INDEX('Lookup Tables'!$C$2:$C$9,MATCH(B5482,'Lookup Tables'!$A$2:$A$9,-1)),C5482&lt;=INDEX('Lookup Tables'!$D$2:$D$9,MATCH(B5482,'Lookup Tables'!$A$2:$A$9,-1))),"PASS","FAIL"))</f>
        <v/>
      </c>
      <c r="J5482" t="str">
        <f t="shared" si="340"/>
        <v/>
      </c>
      <c r="K5482" t="str">
        <f t="shared" si="341"/>
        <v/>
      </c>
      <c r="L5482" t="str">
        <f t="shared" si="342"/>
        <v/>
      </c>
      <c r="M5482" t="str">
        <f t="shared" si="343"/>
        <v/>
      </c>
    </row>
    <row r="5483" spans="8:13" x14ac:dyDescent="0.25">
      <c r="H5483" t="str">
        <f>IF(A5483="","",INDEX('Lookup Tables'!$B$2:$B$9,MATCH(B5483,'Lookup Tables'!$A$2:$A$9,-1)))</f>
        <v/>
      </c>
      <c r="I5483" t="str">
        <f>IF(A5483="","",IF(AND(C5483&gt;=INDEX('Lookup Tables'!$C$2:$C$9,MATCH(B5483,'Lookup Tables'!$A$2:$A$9,-1)),C5483&lt;=INDEX('Lookup Tables'!$D$2:$D$9,MATCH(B5483,'Lookup Tables'!$A$2:$A$9,-1))),"PASS","FAIL"))</f>
        <v/>
      </c>
      <c r="J5483" t="str">
        <f t="shared" si="340"/>
        <v/>
      </c>
      <c r="K5483" t="str">
        <f t="shared" si="341"/>
        <v/>
      </c>
      <c r="L5483" t="str">
        <f t="shared" si="342"/>
        <v/>
      </c>
      <c r="M5483" t="str">
        <f t="shared" si="343"/>
        <v/>
      </c>
    </row>
    <row r="5484" spans="8:13" x14ac:dyDescent="0.25">
      <c r="H5484" t="str">
        <f>IF(A5484="","",INDEX('Lookup Tables'!$B$2:$B$9,MATCH(B5484,'Lookup Tables'!$A$2:$A$9,-1)))</f>
        <v/>
      </c>
      <c r="I5484" t="str">
        <f>IF(A5484="","",IF(AND(C5484&gt;=INDEX('Lookup Tables'!$C$2:$C$9,MATCH(B5484,'Lookup Tables'!$A$2:$A$9,-1)),C5484&lt;=INDEX('Lookup Tables'!$D$2:$D$9,MATCH(B5484,'Lookup Tables'!$A$2:$A$9,-1))),"PASS","FAIL"))</f>
        <v/>
      </c>
      <c r="J5484" t="str">
        <f t="shared" si="340"/>
        <v/>
      </c>
      <c r="K5484" t="str">
        <f t="shared" si="341"/>
        <v/>
      </c>
      <c r="L5484" t="str">
        <f t="shared" si="342"/>
        <v/>
      </c>
      <c r="M5484" t="str">
        <f t="shared" si="343"/>
        <v/>
      </c>
    </row>
    <row r="5485" spans="8:13" x14ac:dyDescent="0.25">
      <c r="H5485" t="str">
        <f>IF(A5485="","",INDEX('Lookup Tables'!$B$2:$B$9,MATCH(B5485,'Lookup Tables'!$A$2:$A$9,-1)))</f>
        <v/>
      </c>
      <c r="I5485" t="str">
        <f>IF(A5485="","",IF(AND(C5485&gt;=INDEX('Lookup Tables'!$C$2:$C$9,MATCH(B5485,'Lookup Tables'!$A$2:$A$9,-1)),C5485&lt;=INDEX('Lookup Tables'!$D$2:$D$9,MATCH(B5485,'Lookup Tables'!$A$2:$A$9,-1))),"PASS","FAIL"))</f>
        <v/>
      </c>
      <c r="J5485" t="str">
        <f t="shared" si="340"/>
        <v/>
      </c>
      <c r="K5485" t="str">
        <f t="shared" si="341"/>
        <v/>
      </c>
      <c r="L5485" t="str">
        <f t="shared" si="342"/>
        <v/>
      </c>
      <c r="M5485" t="str">
        <f t="shared" si="343"/>
        <v/>
      </c>
    </row>
    <row r="5486" spans="8:13" x14ac:dyDescent="0.25">
      <c r="H5486" t="str">
        <f>IF(A5486="","",INDEX('Lookup Tables'!$B$2:$B$9,MATCH(B5486,'Lookup Tables'!$A$2:$A$9,-1)))</f>
        <v/>
      </c>
      <c r="I5486" t="str">
        <f>IF(A5486="","",IF(AND(C5486&gt;=INDEX('Lookup Tables'!$C$2:$C$9,MATCH(B5486,'Lookup Tables'!$A$2:$A$9,-1)),C5486&lt;=INDEX('Lookup Tables'!$D$2:$D$9,MATCH(B5486,'Lookup Tables'!$A$2:$A$9,-1))),"PASS","FAIL"))</f>
        <v/>
      </c>
      <c r="J5486" t="str">
        <f t="shared" si="340"/>
        <v/>
      </c>
      <c r="K5486" t="str">
        <f t="shared" si="341"/>
        <v/>
      </c>
      <c r="L5486" t="str">
        <f t="shared" si="342"/>
        <v/>
      </c>
      <c r="M5486" t="str">
        <f t="shared" si="343"/>
        <v/>
      </c>
    </row>
    <row r="5487" spans="8:13" x14ac:dyDescent="0.25">
      <c r="H5487" t="str">
        <f>IF(A5487="","",INDEX('Lookup Tables'!$B$2:$B$9,MATCH(B5487,'Lookup Tables'!$A$2:$A$9,-1)))</f>
        <v/>
      </c>
      <c r="I5487" t="str">
        <f>IF(A5487="","",IF(AND(C5487&gt;=INDEX('Lookup Tables'!$C$2:$C$9,MATCH(B5487,'Lookup Tables'!$A$2:$A$9,-1)),C5487&lt;=INDEX('Lookup Tables'!$D$2:$D$9,MATCH(B5487,'Lookup Tables'!$A$2:$A$9,-1))),"PASS","FAIL"))</f>
        <v/>
      </c>
      <c r="J5487" t="str">
        <f t="shared" si="340"/>
        <v/>
      </c>
      <c r="K5487" t="str">
        <f t="shared" si="341"/>
        <v/>
      </c>
      <c r="L5487" t="str">
        <f t="shared" si="342"/>
        <v/>
      </c>
      <c r="M5487" t="str">
        <f t="shared" si="343"/>
        <v/>
      </c>
    </row>
    <row r="5488" spans="8:13" x14ac:dyDescent="0.25">
      <c r="H5488" t="str">
        <f>IF(A5488="","",INDEX('Lookup Tables'!$B$2:$B$9,MATCH(B5488,'Lookup Tables'!$A$2:$A$9,-1)))</f>
        <v/>
      </c>
      <c r="I5488" t="str">
        <f>IF(A5488="","",IF(AND(C5488&gt;=INDEX('Lookup Tables'!$C$2:$C$9,MATCH(B5488,'Lookup Tables'!$A$2:$A$9,-1)),C5488&lt;=INDEX('Lookup Tables'!$D$2:$D$9,MATCH(B5488,'Lookup Tables'!$A$2:$A$9,-1))),"PASS","FAIL"))</f>
        <v/>
      </c>
      <c r="J5488" t="str">
        <f t="shared" si="340"/>
        <v/>
      </c>
      <c r="K5488" t="str">
        <f t="shared" si="341"/>
        <v/>
      </c>
      <c r="L5488" t="str">
        <f t="shared" si="342"/>
        <v/>
      </c>
      <c r="M5488" t="str">
        <f t="shared" si="343"/>
        <v/>
      </c>
    </row>
    <row r="5489" spans="8:13" x14ac:dyDescent="0.25">
      <c r="H5489" t="str">
        <f>IF(A5489="","",INDEX('Lookup Tables'!$B$2:$B$9,MATCH(B5489,'Lookup Tables'!$A$2:$A$9,-1)))</f>
        <v/>
      </c>
      <c r="I5489" t="str">
        <f>IF(A5489="","",IF(AND(C5489&gt;=INDEX('Lookup Tables'!$C$2:$C$9,MATCH(B5489,'Lookup Tables'!$A$2:$A$9,-1)),C5489&lt;=INDEX('Lookup Tables'!$D$2:$D$9,MATCH(B5489,'Lookup Tables'!$A$2:$A$9,-1))),"PASS","FAIL"))</f>
        <v/>
      </c>
      <c r="J5489" t="str">
        <f t="shared" si="340"/>
        <v/>
      </c>
      <c r="K5489" t="str">
        <f t="shared" si="341"/>
        <v/>
      </c>
      <c r="L5489" t="str">
        <f t="shared" si="342"/>
        <v/>
      </c>
      <c r="M5489" t="str">
        <f t="shared" si="343"/>
        <v/>
      </c>
    </row>
    <row r="5490" spans="8:13" x14ac:dyDescent="0.25">
      <c r="H5490" t="str">
        <f>IF(A5490="","",INDEX('Lookup Tables'!$B$2:$B$9,MATCH(B5490,'Lookup Tables'!$A$2:$A$9,-1)))</f>
        <v/>
      </c>
      <c r="I5490" t="str">
        <f>IF(A5490="","",IF(AND(C5490&gt;=INDEX('Lookup Tables'!$C$2:$C$9,MATCH(B5490,'Lookup Tables'!$A$2:$A$9,-1)),C5490&lt;=INDEX('Lookup Tables'!$D$2:$D$9,MATCH(B5490,'Lookup Tables'!$A$2:$A$9,-1))),"PASS","FAIL"))</f>
        <v/>
      </c>
      <c r="J5490" t="str">
        <f t="shared" si="340"/>
        <v/>
      </c>
      <c r="K5490" t="str">
        <f t="shared" si="341"/>
        <v/>
      </c>
      <c r="L5490" t="str">
        <f t="shared" si="342"/>
        <v/>
      </c>
      <c r="M5490" t="str">
        <f t="shared" si="343"/>
        <v/>
      </c>
    </row>
    <row r="5491" spans="8:13" x14ac:dyDescent="0.25">
      <c r="H5491" t="str">
        <f>IF(A5491="","",INDEX('Lookup Tables'!$B$2:$B$9,MATCH(B5491,'Lookup Tables'!$A$2:$A$9,-1)))</f>
        <v/>
      </c>
      <c r="I5491" t="str">
        <f>IF(A5491="","",IF(AND(C5491&gt;=INDEX('Lookup Tables'!$C$2:$C$9,MATCH(B5491,'Lookup Tables'!$A$2:$A$9,-1)),C5491&lt;=INDEX('Lookup Tables'!$D$2:$D$9,MATCH(B5491,'Lookup Tables'!$A$2:$A$9,-1))),"PASS","FAIL"))</f>
        <v/>
      </c>
      <c r="J5491" t="str">
        <f t="shared" si="340"/>
        <v/>
      </c>
      <c r="K5491" t="str">
        <f t="shared" si="341"/>
        <v/>
      </c>
      <c r="L5491" t="str">
        <f t="shared" si="342"/>
        <v/>
      </c>
      <c r="M5491" t="str">
        <f t="shared" si="343"/>
        <v/>
      </c>
    </row>
    <row r="5492" spans="8:13" x14ac:dyDescent="0.25">
      <c r="H5492" t="str">
        <f>IF(A5492="","",INDEX('Lookup Tables'!$B$2:$B$9,MATCH(B5492,'Lookup Tables'!$A$2:$A$9,-1)))</f>
        <v/>
      </c>
      <c r="I5492" t="str">
        <f>IF(A5492="","",IF(AND(C5492&gt;=INDEX('Lookup Tables'!$C$2:$C$9,MATCH(B5492,'Lookup Tables'!$A$2:$A$9,-1)),C5492&lt;=INDEX('Lookup Tables'!$D$2:$D$9,MATCH(B5492,'Lookup Tables'!$A$2:$A$9,-1))),"PASS","FAIL"))</f>
        <v/>
      </c>
      <c r="J5492" t="str">
        <f t="shared" si="340"/>
        <v/>
      </c>
      <c r="K5492" t="str">
        <f t="shared" si="341"/>
        <v/>
      </c>
      <c r="L5492" t="str">
        <f t="shared" si="342"/>
        <v/>
      </c>
      <c r="M5492" t="str">
        <f t="shared" si="343"/>
        <v/>
      </c>
    </row>
    <row r="5493" spans="8:13" x14ac:dyDescent="0.25">
      <c r="H5493" t="str">
        <f>IF(A5493="","",INDEX('Lookup Tables'!$B$2:$B$9,MATCH(B5493,'Lookup Tables'!$A$2:$A$9,-1)))</f>
        <v/>
      </c>
      <c r="I5493" t="str">
        <f>IF(A5493="","",IF(AND(C5493&gt;=INDEX('Lookup Tables'!$C$2:$C$9,MATCH(B5493,'Lookup Tables'!$A$2:$A$9,-1)),C5493&lt;=INDEX('Lookup Tables'!$D$2:$D$9,MATCH(B5493,'Lookup Tables'!$A$2:$A$9,-1))),"PASS","FAIL"))</f>
        <v/>
      </c>
      <c r="J5493" t="str">
        <f t="shared" si="340"/>
        <v/>
      </c>
      <c r="K5493" t="str">
        <f t="shared" si="341"/>
        <v/>
      </c>
      <c r="L5493" t="str">
        <f t="shared" si="342"/>
        <v/>
      </c>
      <c r="M5493" t="str">
        <f t="shared" si="343"/>
        <v/>
      </c>
    </row>
    <row r="5494" spans="8:13" x14ac:dyDescent="0.25">
      <c r="H5494" t="str">
        <f>IF(A5494="","",INDEX('Lookup Tables'!$B$2:$B$9,MATCH(B5494,'Lookup Tables'!$A$2:$A$9,-1)))</f>
        <v/>
      </c>
      <c r="I5494" t="str">
        <f>IF(A5494="","",IF(AND(C5494&gt;=INDEX('Lookup Tables'!$C$2:$C$9,MATCH(B5494,'Lookup Tables'!$A$2:$A$9,-1)),C5494&lt;=INDEX('Lookup Tables'!$D$2:$D$9,MATCH(B5494,'Lookup Tables'!$A$2:$A$9,-1))),"PASS","FAIL"))</f>
        <v/>
      </c>
      <c r="J5494" t="str">
        <f t="shared" si="340"/>
        <v/>
      </c>
      <c r="K5494" t="str">
        <f t="shared" si="341"/>
        <v/>
      </c>
      <c r="L5494" t="str">
        <f t="shared" si="342"/>
        <v/>
      </c>
      <c r="M5494" t="str">
        <f t="shared" si="343"/>
        <v/>
      </c>
    </row>
    <row r="5495" spans="8:13" x14ac:dyDescent="0.25">
      <c r="H5495" t="str">
        <f>IF(A5495="","",INDEX('Lookup Tables'!$B$2:$B$9,MATCH(B5495,'Lookup Tables'!$A$2:$A$9,-1)))</f>
        <v/>
      </c>
      <c r="I5495" t="str">
        <f>IF(A5495="","",IF(AND(C5495&gt;=INDEX('Lookup Tables'!$C$2:$C$9,MATCH(B5495,'Lookup Tables'!$A$2:$A$9,-1)),C5495&lt;=INDEX('Lookup Tables'!$D$2:$D$9,MATCH(B5495,'Lookup Tables'!$A$2:$A$9,-1))),"PASS","FAIL"))</f>
        <v/>
      </c>
      <c r="J5495" t="str">
        <f t="shared" si="340"/>
        <v/>
      </c>
      <c r="K5495" t="str">
        <f t="shared" si="341"/>
        <v/>
      </c>
      <c r="L5495" t="str">
        <f t="shared" si="342"/>
        <v/>
      </c>
      <c r="M5495" t="str">
        <f t="shared" si="343"/>
        <v/>
      </c>
    </row>
    <row r="5496" spans="8:13" x14ac:dyDescent="0.25">
      <c r="H5496" t="str">
        <f>IF(A5496="","",INDEX('Lookup Tables'!$B$2:$B$9,MATCH(B5496,'Lookup Tables'!$A$2:$A$9,-1)))</f>
        <v/>
      </c>
      <c r="I5496" t="str">
        <f>IF(A5496="","",IF(AND(C5496&gt;=INDEX('Lookup Tables'!$C$2:$C$9,MATCH(B5496,'Lookup Tables'!$A$2:$A$9,-1)),C5496&lt;=INDEX('Lookup Tables'!$D$2:$D$9,MATCH(B5496,'Lookup Tables'!$A$2:$A$9,-1))),"PASS","FAIL"))</f>
        <v/>
      </c>
      <c r="J5496" t="str">
        <f t="shared" si="340"/>
        <v/>
      </c>
      <c r="K5496" t="str">
        <f t="shared" si="341"/>
        <v/>
      </c>
      <c r="L5496" t="str">
        <f t="shared" si="342"/>
        <v/>
      </c>
      <c r="M5496" t="str">
        <f t="shared" si="343"/>
        <v/>
      </c>
    </row>
    <row r="5497" spans="8:13" x14ac:dyDescent="0.25">
      <c r="H5497" t="str">
        <f>IF(A5497="","",INDEX('Lookup Tables'!$B$2:$B$9,MATCH(B5497,'Lookup Tables'!$A$2:$A$9,-1)))</f>
        <v/>
      </c>
      <c r="I5497" t="str">
        <f>IF(A5497="","",IF(AND(C5497&gt;=INDEX('Lookup Tables'!$C$2:$C$9,MATCH(B5497,'Lookup Tables'!$A$2:$A$9,-1)),C5497&lt;=INDEX('Lookup Tables'!$D$2:$D$9,MATCH(B5497,'Lookup Tables'!$A$2:$A$9,-1))),"PASS","FAIL"))</f>
        <v/>
      </c>
      <c r="J5497" t="str">
        <f t="shared" si="340"/>
        <v/>
      </c>
      <c r="K5497" t="str">
        <f t="shared" si="341"/>
        <v/>
      </c>
      <c r="L5497" t="str">
        <f t="shared" si="342"/>
        <v/>
      </c>
      <c r="M5497" t="str">
        <f t="shared" si="343"/>
        <v/>
      </c>
    </row>
    <row r="5498" spans="8:13" x14ac:dyDescent="0.25">
      <c r="H5498" t="str">
        <f>IF(A5498="","",INDEX('Lookup Tables'!$B$2:$B$9,MATCH(B5498,'Lookup Tables'!$A$2:$A$9,-1)))</f>
        <v/>
      </c>
      <c r="I5498" t="str">
        <f>IF(A5498="","",IF(AND(C5498&gt;=INDEX('Lookup Tables'!$C$2:$C$9,MATCH(B5498,'Lookup Tables'!$A$2:$A$9,-1)),C5498&lt;=INDEX('Lookup Tables'!$D$2:$D$9,MATCH(B5498,'Lookup Tables'!$A$2:$A$9,-1))),"PASS","FAIL"))</f>
        <v/>
      </c>
      <c r="J5498" t="str">
        <f t="shared" si="340"/>
        <v/>
      </c>
      <c r="K5498" t="str">
        <f t="shared" si="341"/>
        <v/>
      </c>
      <c r="L5498" t="str">
        <f t="shared" si="342"/>
        <v/>
      </c>
      <c r="M5498" t="str">
        <f t="shared" si="343"/>
        <v/>
      </c>
    </row>
    <row r="5499" spans="8:13" x14ac:dyDescent="0.25">
      <c r="H5499" t="str">
        <f>IF(A5499="","",INDEX('Lookup Tables'!$B$2:$B$9,MATCH(B5499,'Lookup Tables'!$A$2:$A$9,-1)))</f>
        <v/>
      </c>
      <c r="I5499" t="str">
        <f>IF(A5499="","",IF(AND(C5499&gt;=INDEX('Lookup Tables'!$C$2:$C$9,MATCH(B5499,'Lookup Tables'!$A$2:$A$9,-1)),C5499&lt;=INDEX('Lookup Tables'!$D$2:$D$9,MATCH(B5499,'Lookup Tables'!$A$2:$A$9,-1))),"PASS","FAIL"))</f>
        <v/>
      </c>
      <c r="J5499" t="str">
        <f t="shared" si="340"/>
        <v/>
      </c>
      <c r="K5499" t="str">
        <f t="shared" si="341"/>
        <v/>
      </c>
      <c r="L5499" t="str">
        <f t="shared" si="342"/>
        <v/>
      </c>
      <c r="M5499" t="str">
        <f t="shared" si="343"/>
        <v/>
      </c>
    </row>
    <row r="5500" spans="8:13" x14ac:dyDescent="0.25">
      <c r="H5500" t="str">
        <f>IF(A5500="","",INDEX('Lookup Tables'!$B$2:$B$9,MATCH(B5500,'Lookup Tables'!$A$2:$A$9,-1)))</f>
        <v/>
      </c>
      <c r="I5500" t="str">
        <f>IF(A5500="","",IF(AND(C5500&gt;=INDEX('Lookup Tables'!$C$2:$C$9,MATCH(B5500,'Lookup Tables'!$A$2:$A$9,-1)),C5500&lt;=INDEX('Lookup Tables'!$D$2:$D$9,MATCH(B5500,'Lookup Tables'!$A$2:$A$9,-1))),"PASS","FAIL"))</f>
        <v/>
      </c>
      <c r="J5500" t="str">
        <f t="shared" si="340"/>
        <v/>
      </c>
      <c r="K5500" t="str">
        <f t="shared" si="341"/>
        <v/>
      </c>
      <c r="L5500" t="str">
        <f t="shared" si="342"/>
        <v/>
      </c>
      <c r="M5500" t="str">
        <f t="shared" si="343"/>
        <v/>
      </c>
    </row>
    <row r="5501" spans="8:13" x14ac:dyDescent="0.25">
      <c r="H5501" t="str">
        <f>IF(A5501="","",INDEX('Lookup Tables'!$B$2:$B$9,MATCH(B5501,'Lookup Tables'!$A$2:$A$9,-1)))</f>
        <v/>
      </c>
      <c r="I5501" t="str">
        <f>IF(A5501="","",IF(AND(C5501&gt;=INDEX('Lookup Tables'!$C$2:$C$9,MATCH(B5501,'Lookup Tables'!$A$2:$A$9,-1)),C5501&lt;=INDEX('Lookup Tables'!$D$2:$D$9,MATCH(B5501,'Lookup Tables'!$A$2:$A$9,-1))),"PASS","FAIL"))</f>
        <v/>
      </c>
      <c r="J5501" t="str">
        <f t="shared" si="340"/>
        <v/>
      </c>
      <c r="K5501" t="str">
        <f t="shared" si="341"/>
        <v/>
      </c>
      <c r="L5501" t="str">
        <f t="shared" si="342"/>
        <v/>
      </c>
      <c r="M5501" t="str">
        <f t="shared" si="343"/>
        <v/>
      </c>
    </row>
    <row r="5502" spans="8:13" x14ac:dyDescent="0.25">
      <c r="H5502" t="str">
        <f>IF(A5502="","",INDEX('Lookup Tables'!$B$2:$B$9,MATCH(B5502,'Lookup Tables'!$A$2:$A$9,-1)))</f>
        <v/>
      </c>
      <c r="I5502" t="str">
        <f>IF(A5502="","",IF(AND(C5502&gt;=INDEX('Lookup Tables'!$C$2:$C$9,MATCH(B5502,'Lookup Tables'!$A$2:$A$9,-1)),C5502&lt;=INDEX('Lookup Tables'!$D$2:$D$9,MATCH(B5502,'Lookup Tables'!$A$2:$A$9,-1))),"PASS","FAIL"))</f>
        <v/>
      </c>
      <c r="J5502" t="str">
        <f t="shared" si="340"/>
        <v/>
      </c>
      <c r="K5502" t="str">
        <f t="shared" si="341"/>
        <v/>
      </c>
      <c r="L5502" t="str">
        <f t="shared" si="342"/>
        <v/>
      </c>
      <c r="M5502" t="str">
        <f t="shared" si="343"/>
        <v/>
      </c>
    </row>
    <row r="5503" spans="8:13" x14ac:dyDescent="0.25">
      <c r="H5503" t="str">
        <f>IF(A5503="","",INDEX('Lookup Tables'!$B$2:$B$9,MATCH(B5503,'Lookup Tables'!$A$2:$A$9,-1)))</f>
        <v/>
      </c>
      <c r="I5503" t="str">
        <f>IF(A5503="","",IF(AND(C5503&gt;=INDEX('Lookup Tables'!$C$2:$C$9,MATCH(B5503,'Lookup Tables'!$A$2:$A$9,-1)),C5503&lt;=INDEX('Lookup Tables'!$D$2:$D$9,MATCH(B5503,'Lookup Tables'!$A$2:$A$9,-1))),"PASS","FAIL"))</f>
        <v/>
      </c>
      <c r="J5503" t="str">
        <f t="shared" si="340"/>
        <v/>
      </c>
      <c r="K5503" t="str">
        <f t="shared" si="341"/>
        <v/>
      </c>
      <c r="L5503" t="str">
        <f t="shared" si="342"/>
        <v/>
      </c>
      <c r="M5503" t="str">
        <f t="shared" si="343"/>
        <v/>
      </c>
    </row>
    <row r="5504" spans="8:13" x14ac:dyDescent="0.25">
      <c r="H5504" t="str">
        <f>IF(A5504="","",INDEX('Lookup Tables'!$B$2:$B$9,MATCH(B5504,'Lookup Tables'!$A$2:$A$9,-1)))</f>
        <v/>
      </c>
      <c r="I5504" t="str">
        <f>IF(A5504="","",IF(AND(C5504&gt;=INDEX('Lookup Tables'!$C$2:$C$9,MATCH(B5504,'Lookup Tables'!$A$2:$A$9,-1)),C5504&lt;=INDEX('Lookup Tables'!$D$2:$D$9,MATCH(B5504,'Lookup Tables'!$A$2:$A$9,-1))),"PASS","FAIL"))</f>
        <v/>
      </c>
      <c r="J5504" t="str">
        <f t="shared" si="340"/>
        <v/>
      </c>
      <c r="K5504" t="str">
        <f t="shared" si="341"/>
        <v/>
      </c>
      <c r="L5504" t="str">
        <f t="shared" si="342"/>
        <v/>
      </c>
      <c r="M5504" t="str">
        <f t="shared" si="343"/>
        <v/>
      </c>
    </row>
    <row r="5505" spans="8:13" x14ac:dyDescent="0.25">
      <c r="H5505" t="str">
        <f>IF(A5505="","",INDEX('Lookup Tables'!$B$2:$B$9,MATCH(B5505,'Lookup Tables'!$A$2:$A$9,-1)))</f>
        <v/>
      </c>
      <c r="I5505" t="str">
        <f>IF(A5505="","",IF(AND(C5505&gt;=INDEX('Lookup Tables'!$C$2:$C$9,MATCH(B5505,'Lookup Tables'!$A$2:$A$9,-1)),C5505&lt;=INDEX('Lookup Tables'!$D$2:$D$9,MATCH(B5505,'Lookup Tables'!$A$2:$A$9,-1))),"PASS","FAIL"))</f>
        <v/>
      </c>
      <c r="J5505" t="str">
        <f t="shared" ref="J5505:J5568" si="344">IF(A5505="","",IF(AND(D5505&gt;=15,D5505&lt;=22.5),"PASS","FAIL"))</f>
        <v/>
      </c>
      <c r="K5505" t="str">
        <f t="shared" ref="K5505:K5568" si="345">IF(A5505="","",IF(AND(E5505&gt;=15,E5505&lt;=22.5),"PASS","FAIL"))</f>
        <v/>
      </c>
      <c r="L5505" t="str">
        <f t="shared" ref="L5505:L5568" si="346">IF(A5505="","",IF(AND(F5505&gt;0,F5505&lt;0.2),"PASS","FAIL"))</f>
        <v/>
      </c>
      <c r="M5505" t="str">
        <f t="shared" ref="M5505:M5568" si="347">IF(A5505="","",IF(AND(IF(I5505="PASS",TRUE,FALSE),IF(J5505="PASS",TRUE,FALSE),IF(K5505="PASS",TRUE,FALSE),IF(L5505="PASS",TRUE,FALSE))=TRUE,"PASS","FAIL"))</f>
        <v/>
      </c>
    </row>
    <row r="5506" spans="8:13" x14ac:dyDescent="0.25">
      <c r="H5506" t="str">
        <f>IF(A5506="","",INDEX('Lookup Tables'!$B$2:$B$9,MATCH(B5506,'Lookup Tables'!$A$2:$A$9,-1)))</f>
        <v/>
      </c>
      <c r="I5506" t="str">
        <f>IF(A5506="","",IF(AND(C5506&gt;=INDEX('Lookup Tables'!$C$2:$C$9,MATCH(B5506,'Lookup Tables'!$A$2:$A$9,-1)),C5506&lt;=INDEX('Lookup Tables'!$D$2:$D$9,MATCH(B5506,'Lookup Tables'!$A$2:$A$9,-1))),"PASS","FAIL"))</f>
        <v/>
      </c>
      <c r="J5506" t="str">
        <f t="shared" si="344"/>
        <v/>
      </c>
      <c r="K5506" t="str">
        <f t="shared" si="345"/>
        <v/>
      </c>
      <c r="L5506" t="str">
        <f t="shared" si="346"/>
        <v/>
      </c>
      <c r="M5506" t="str">
        <f t="shared" si="347"/>
        <v/>
      </c>
    </row>
    <row r="5507" spans="8:13" x14ac:dyDescent="0.25">
      <c r="H5507" t="str">
        <f>IF(A5507="","",INDEX('Lookup Tables'!$B$2:$B$9,MATCH(B5507,'Lookup Tables'!$A$2:$A$9,-1)))</f>
        <v/>
      </c>
      <c r="I5507" t="str">
        <f>IF(A5507="","",IF(AND(C5507&gt;=INDEX('Lookup Tables'!$C$2:$C$9,MATCH(B5507,'Lookup Tables'!$A$2:$A$9,-1)),C5507&lt;=INDEX('Lookup Tables'!$D$2:$D$9,MATCH(B5507,'Lookup Tables'!$A$2:$A$9,-1))),"PASS","FAIL"))</f>
        <v/>
      </c>
      <c r="J5507" t="str">
        <f t="shared" si="344"/>
        <v/>
      </c>
      <c r="K5507" t="str">
        <f t="shared" si="345"/>
        <v/>
      </c>
      <c r="L5507" t="str">
        <f t="shared" si="346"/>
        <v/>
      </c>
      <c r="M5507" t="str">
        <f t="shared" si="347"/>
        <v/>
      </c>
    </row>
    <row r="5508" spans="8:13" x14ac:dyDescent="0.25">
      <c r="H5508" t="str">
        <f>IF(A5508="","",INDEX('Lookup Tables'!$B$2:$B$9,MATCH(B5508,'Lookup Tables'!$A$2:$A$9,-1)))</f>
        <v/>
      </c>
      <c r="I5508" t="str">
        <f>IF(A5508="","",IF(AND(C5508&gt;=INDEX('Lookup Tables'!$C$2:$C$9,MATCH(B5508,'Lookup Tables'!$A$2:$A$9,-1)),C5508&lt;=INDEX('Lookup Tables'!$D$2:$D$9,MATCH(B5508,'Lookup Tables'!$A$2:$A$9,-1))),"PASS","FAIL"))</f>
        <v/>
      </c>
      <c r="J5508" t="str">
        <f t="shared" si="344"/>
        <v/>
      </c>
      <c r="K5508" t="str">
        <f t="shared" si="345"/>
        <v/>
      </c>
      <c r="L5508" t="str">
        <f t="shared" si="346"/>
        <v/>
      </c>
      <c r="M5508" t="str">
        <f t="shared" si="347"/>
        <v/>
      </c>
    </row>
    <row r="5509" spans="8:13" x14ac:dyDescent="0.25">
      <c r="H5509" t="str">
        <f>IF(A5509="","",INDEX('Lookup Tables'!$B$2:$B$9,MATCH(B5509,'Lookup Tables'!$A$2:$A$9,-1)))</f>
        <v/>
      </c>
      <c r="I5509" t="str">
        <f>IF(A5509="","",IF(AND(C5509&gt;=INDEX('Lookup Tables'!$C$2:$C$9,MATCH(B5509,'Lookup Tables'!$A$2:$A$9,-1)),C5509&lt;=INDEX('Lookup Tables'!$D$2:$D$9,MATCH(B5509,'Lookup Tables'!$A$2:$A$9,-1))),"PASS","FAIL"))</f>
        <v/>
      </c>
      <c r="J5509" t="str">
        <f t="shared" si="344"/>
        <v/>
      </c>
      <c r="K5509" t="str">
        <f t="shared" si="345"/>
        <v/>
      </c>
      <c r="L5509" t="str">
        <f t="shared" si="346"/>
        <v/>
      </c>
      <c r="M5509" t="str">
        <f t="shared" si="347"/>
        <v/>
      </c>
    </row>
    <row r="5510" spans="8:13" x14ac:dyDescent="0.25">
      <c r="H5510" t="str">
        <f>IF(A5510="","",INDEX('Lookup Tables'!$B$2:$B$9,MATCH(B5510,'Lookup Tables'!$A$2:$A$9,-1)))</f>
        <v/>
      </c>
      <c r="I5510" t="str">
        <f>IF(A5510="","",IF(AND(C5510&gt;=INDEX('Lookup Tables'!$C$2:$C$9,MATCH(B5510,'Lookup Tables'!$A$2:$A$9,-1)),C5510&lt;=INDEX('Lookup Tables'!$D$2:$D$9,MATCH(B5510,'Lookup Tables'!$A$2:$A$9,-1))),"PASS","FAIL"))</f>
        <v/>
      </c>
      <c r="J5510" t="str">
        <f t="shared" si="344"/>
        <v/>
      </c>
      <c r="K5510" t="str">
        <f t="shared" si="345"/>
        <v/>
      </c>
      <c r="L5510" t="str">
        <f t="shared" si="346"/>
        <v/>
      </c>
      <c r="M5510" t="str">
        <f t="shared" si="347"/>
        <v/>
      </c>
    </row>
    <row r="5511" spans="8:13" x14ac:dyDescent="0.25">
      <c r="H5511" t="str">
        <f>IF(A5511="","",INDEX('Lookup Tables'!$B$2:$B$9,MATCH(B5511,'Lookup Tables'!$A$2:$A$9,-1)))</f>
        <v/>
      </c>
      <c r="I5511" t="str">
        <f>IF(A5511="","",IF(AND(C5511&gt;=INDEX('Lookup Tables'!$C$2:$C$9,MATCH(B5511,'Lookup Tables'!$A$2:$A$9,-1)),C5511&lt;=INDEX('Lookup Tables'!$D$2:$D$9,MATCH(B5511,'Lookup Tables'!$A$2:$A$9,-1))),"PASS","FAIL"))</f>
        <v/>
      </c>
      <c r="J5511" t="str">
        <f t="shared" si="344"/>
        <v/>
      </c>
      <c r="K5511" t="str">
        <f t="shared" si="345"/>
        <v/>
      </c>
      <c r="L5511" t="str">
        <f t="shared" si="346"/>
        <v/>
      </c>
      <c r="M5511" t="str">
        <f t="shared" si="347"/>
        <v/>
      </c>
    </row>
    <row r="5512" spans="8:13" x14ac:dyDescent="0.25">
      <c r="H5512" t="str">
        <f>IF(A5512="","",INDEX('Lookup Tables'!$B$2:$B$9,MATCH(B5512,'Lookup Tables'!$A$2:$A$9,-1)))</f>
        <v/>
      </c>
      <c r="I5512" t="str">
        <f>IF(A5512="","",IF(AND(C5512&gt;=INDEX('Lookup Tables'!$C$2:$C$9,MATCH(B5512,'Lookup Tables'!$A$2:$A$9,-1)),C5512&lt;=INDEX('Lookup Tables'!$D$2:$D$9,MATCH(B5512,'Lookup Tables'!$A$2:$A$9,-1))),"PASS","FAIL"))</f>
        <v/>
      </c>
      <c r="J5512" t="str">
        <f t="shared" si="344"/>
        <v/>
      </c>
      <c r="K5512" t="str">
        <f t="shared" si="345"/>
        <v/>
      </c>
      <c r="L5512" t="str">
        <f t="shared" si="346"/>
        <v/>
      </c>
      <c r="M5512" t="str">
        <f t="shared" si="347"/>
        <v/>
      </c>
    </row>
    <row r="5513" spans="8:13" x14ac:dyDescent="0.25">
      <c r="H5513" t="str">
        <f>IF(A5513="","",INDEX('Lookup Tables'!$B$2:$B$9,MATCH(B5513,'Lookup Tables'!$A$2:$A$9,-1)))</f>
        <v/>
      </c>
      <c r="I5513" t="str">
        <f>IF(A5513="","",IF(AND(C5513&gt;=INDEX('Lookup Tables'!$C$2:$C$9,MATCH(B5513,'Lookup Tables'!$A$2:$A$9,-1)),C5513&lt;=INDEX('Lookup Tables'!$D$2:$D$9,MATCH(B5513,'Lookup Tables'!$A$2:$A$9,-1))),"PASS","FAIL"))</f>
        <v/>
      </c>
      <c r="J5513" t="str">
        <f t="shared" si="344"/>
        <v/>
      </c>
      <c r="K5513" t="str">
        <f t="shared" si="345"/>
        <v/>
      </c>
      <c r="L5513" t="str">
        <f t="shared" si="346"/>
        <v/>
      </c>
      <c r="M5513" t="str">
        <f t="shared" si="347"/>
        <v/>
      </c>
    </row>
    <row r="5514" spans="8:13" x14ac:dyDescent="0.25">
      <c r="H5514" t="str">
        <f>IF(A5514="","",INDEX('Lookup Tables'!$B$2:$B$9,MATCH(B5514,'Lookup Tables'!$A$2:$A$9,-1)))</f>
        <v/>
      </c>
      <c r="I5514" t="str">
        <f>IF(A5514="","",IF(AND(C5514&gt;=INDEX('Lookup Tables'!$C$2:$C$9,MATCH(B5514,'Lookup Tables'!$A$2:$A$9,-1)),C5514&lt;=INDEX('Lookup Tables'!$D$2:$D$9,MATCH(B5514,'Lookup Tables'!$A$2:$A$9,-1))),"PASS","FAIL"))</f>
        <v/>
      </c>
      <c r="J5514" t="str">
        <f t="shared" si="344"/>
        <v/>
      </c>
      <c r="K5514" t="str">
        <f t="shared" si="345"/>
        <v/>
      </c>
      <c r="L5514" t="str">
        <f t="shared" si="346"/>
        <v/>
      </c>
      <c r="M5514" t="str">
        <f t="shared" si="347"/>
        <v/>
      </c>
    </row>
    <row r="5515" spans="8:13" x14ac:dyDescent="0.25">
      <c r="H5515" t="str">
        <f>IF(A5515="","",INDEX('Lookup Tables'!$B$2:$B$9,MATCH(B5515,'Lookup Tables'!$A$2:$A$9,-1)))</f>
        <v/>
      </c>
      <c r="I5515" t="str">
        <f>IF(A5515="","",IF(AND(C5515&gt;=INDEX('Lookup Tables'!$C$2:$C$9,MATCH(B5515,'Lookup Tables'!$A$2:$A$9,-1)),C5515&lt;=INDEX('Lookup Tables'!$D$2:$D$9,MATCH(B5515,'Lookup Tables'!$A$2:$A$9,-1))),"PASS","FAIL"))</f>
        <v/>
      </c>
      <c r="J5515" t="str">
        <f t="shared" si="344"/>
        <v/>
      </c>
      <c r="K5515" t="str">
        <f t="shared" si="345"/>
        <v/>
      </c>
      <c r="L5515" t="str">
        <f t="shared" si="346"/>
        <v/>
      </c>
      <c r="M5515" t="str">
        <f t="shared" si="347"/>
        <v/>
      </c>
    </row>
    <row r="5516" spans="8:13" x14ac:dyDescent="0.25">
      <c r="H5516" t="str">
        <f>IF(A5516="","",INDEX('Lookup Tables'!$B$2:$B$9,MATCH(B5516,'Lookup Tables'!$A$2:$A$9,-1)))</f>
        <v/>
      </c>
      <c r="I5516" t="str">
        <f>IF(A5516="","",IF(AND(C5516&gt;=INDEX('Lookup Tables'!$C$2:$C$9,MATCH(B5516,'Lookup Tables'!$A$2:$A$9,-1)),C5516&lt;=INDEX('Lookup Tables'!$D$2:$D$9,MATCH(B5516,'Lookup Tables'!$A$2:$A$9,-1))),"PASS","FAIL"))</f>
        <v/>
      </c>
      <c r="J5516" t="str">
        <f t="shared" si="344"/>
        <v/>
      </c>
      <c r="K5516" t="str">
        <f t="shared" si="345"/>
        <v/>
      </c>
      <c r="L5516" t="str">
        <f t="shared" si="346"/>
        <v/>
      </c>
      <c r="M5516" t="str">
        <f t="shared" si="347"/>
        <v/>
      </c>
    </row>
    <row r="5517" spans="8:13" x14ac:dyDescent="0.25">
      <c r="H5517" t="str">
        <f>IF(A5517="","",INDEX('Lookup Tables'!$B$2:$B$9,MATCH(B5517,'Lookup Tables'!$A$2:$A$9,-1)))</f>
        <v/>
      </c>
      <c r="I5517" t="str">
        <f>IF(A5517="","",IF(AND(C5517&gt;=INDEX('Lookup Tables'!$C$2:$C$9,MATCH(B5517,'Lookup Tables'!$A$2:$A$9,-1)),C5517&lt;=INDEX('Lookup Tables'!$D$2:$D$9,MATCH(B5517,'Lookup Tables'!$A$2:$A$9,-1))),"PASS","FAIL"))</f>
        <v/>
      </c>
      <c r="J5517" t="str">
        <f t="shared" si="344"/>
        <v/>
      </c>
      <c r="K5517" t="str">
        <f t="shared" si="345"/>
        <v/>
      </c>
      <c r="L5517" t="str">
        <f t="shared" si="346"/>
        <v/>
      </c>
      <c r="M5517" t="str">
        <f t="shared" si="347"/>
        <v/>
      </c>
    </row>
    <row r="5518" spans="8:13" x14ac:dyDescent="0.25">
      <c r="H5518" t="str">
        <f>IF(A5518="","",INDEX('Lookup Tables'!$B$2:$B$9,MATCH(B5518,'Lookup Tables'!$A$2:$A$9,-1)))</f>
        <v/>
      </c>
      <c r="I5518" t="str">
        <f>IF(A5518="","",IF(AND(C5518&gt;=INDEX('Lookup Tables'!$C$2:$C$9,MATCH(B5518,'Lookup Tables'!$A$2:$A$9,-1)),C5518&lt;=INDEX('Lookup Tables'!$D$2:$D$9,MATCH(B5518,'Lookup Tables'!$A$2:$A$9,-1))),"PASS","FAIL"))</f>
        <v/>
      </c>
      <c r="J5518" t="str">
        <f t="shared" si="344"/>
        <v/>
      </c>
      <c r="K5518" t="str">
        <f t="shared" si="345"/>
        <v/>
      </c>
      <c r="L5518" t="str">
        <f t="shared" si="346"/>
        <v/>
      </c>
      <c r="M5518" t="str">
        <f t="shared" si="347"/>
        <v/>
      </c>
    </row>
    <row r="5519" spans="8:13" x14ac:dyDescent="0.25">
      <c r="H5519" t="str">
        <f>IF(A5519="","",INDEX('Lookup Tables'!$B$2:$B$9,MATCH(B5519,'Lookup Tables'!$A$2:$A$9,-1)))</f>
        <v/>
      </c>
      <c r="I5519" t="str">
        <f>IF(A5519="","",IF(AND(C5519&gt;=INDEX('Lookup Tables'!$C$2:$C$9,MATCH(B5519,'Lookup Tables'!$A$2:$A$9,-1)),C5519&lt;=INDEX('Lookup Tables'!$D$2:$D$9,MATCH(B5519,'Lookup Tables'!$A$2:$A$9,-1))),"PASS","FAIL"))</f>
        <v/>
      </c>
      <c r="J5519" t="str">
        <f t="shared" si="344"/>
        <v/>
      </c>
      <c r="K5519" t="str">
        <f t="shared" si="345"/>
        <v/>
      </c>
      <c r="L5519" t="str">
        <f t="shared" si="346"/>
        <v/>
      </c>
      <c r="M5519" t="str">
        <f t="shared" si="347"/>
        <v/>
      </c>
    </row>
    <row r="5520" spans="8:13" x14ac:dyDescent="0.25">
      <c r="H5520" t="str">
        <f>IF(A5520="","",INDEX('Lookup Tables'!$B$2:$B$9,MATCH(B5520,'Lookup Tables'!$A$2:$A$9,-1)))</f>
        <v/>
      </c>
      <c r="I5520" t="str">
        <f>IF(A5520="","",IF(AND(C5520&gt;=INDEX('Lookup Tables'!$C$2:$C$9,MATCH(B5520,'Lookup Tables'!$A$2:$A$9,-1)),C5520&lt;=INDEX('Lookup Tables'!$D$2:$D$9,MATCH(B5520,'Lookup Tables'!$A$2:$A$9,-1))),"PASS","FAIL"))</f>
        <v/>
      </c>
      <c r="J5520" t="str">
        <f t="shared" si="344"/>
        <v/>
      </c>
      <c r="K5520" t="str">
        <f t="shared" si="345"/>
        <v/>
      </c>
      <c r="L5520" t="str">
        <f t="shared" si="346"/>
        <v/>
      </c>
      <c r="M5520" t="str">
        <f t="shared" si="347"/>
        <v/>
      </c>
    </row>
    <row r="5521" spans="8:13" x14ac:dyDescent="0.25">
      <c r="H5521" t="str">
        <f>IF(A5521="","",INDEX('Lookup Tables'!$B$2:$B$9,MATCH(B5521,'Lookup Tables'!$A$2:$A$9,-1)))</f>
        <v/>
      </c>
      <c r="I5521" t="str">
        <f>IF(A5521="","",IF(AND(C5521&gt;=INDEX('Lookup Tables'!$C$2:$C$9,MATCH(B5521,'Lookup Tables'!$A$2:$A$9,-1)),C5521&lt;=INDEX('Lookup Tables'!$D$2:$D$9,MATCH(B5521,'Lookup Tables'!$A$2:$A$9,-1))),"PASS","FAIL"))</f>
        <v/>
      </c>
      <c r="J5521" t="str">
        <f t="shared" si="344"/>
        <v/>
      </c>
      <c r="K5521" t="str">
        <f t="shared" si="345"/>
        <v/>
      </c>
      <c r="L5521" t="str">
        <f t="shared" si="346"/>
        <v/>
      </c>
      <c r="M5521" t="str">
        <f t="shared" si="347"/>
        <v/>
      </c>
    </row>
    <row r="5522" spans="8:13" x14ac:dyDescent="0.25">
      <c r="H5522" t="str">
        <f>IF(A5522="","",INDEX('Lookup Tables'!$B$2:$B$9,MATCH(B5522,'Lookup Tables'!$A$2:$A$9,-1)))</f>
        <v/>
      </c>
      <c r="I5522" t="str">
        <f>IF(A5522="","",IF(AND(C5522&gt;=INDEX('Lookup Tables'!$C$2:$C$9,MATCH(B5522,'Lookup Tables'!$A$2:$A$9,-1)),C5522&lt;=INDEX('Lookup Tables'!$D$2:$D$9,MATCH(B5522,'Lookup Tables'!$A$2:$A$9,-1))),"PASS","FAIL"))</f>
        <v/>
      </c>
      <c r="J5522" t="str">
        <f t="shared" si="344"/>
        <v/>
      </c>
      <c r="K5522" t="str">
        <f t="shared" si="345"/>
        <v/>
      </c>
      <c r="L5522" t="str">
        <f t="shared" si="346"/>
        <v/>
      </c>
      <c r="M5522" t="str">
        <f t="shared" si="347"/>
        <v/>
      </c>
    </row>
    <row r="5523" spans="8:13" x14ac:dyDescent="0.25">
      <c r="H5523" t="str">
        <f>IF(A5523="","",INDEX('Lookup Tables'!$B$2:$B$9,MATCH(B5523,'Lookup Tables'!$A$2:$A$9,-1)))</f>
        <v/>
      </c>
      <c r="I5523" t="str">
        <f>IF(A5523="","",IF(AND(C5523&gt;=INDEX('Lookup Tables'!$C$2:$C$9,MATCH(B5523,'Lookup Tables'!$A$2:$A$9,-1)),C5523&lt;=INDEX('Lookup Tables'!$D$2:$D$9,MATCH(B5523,'Lookup Tables'!$A$2:$A$9,-1))),"PASS","FAIL"))</f>
        <v/>
      </c>
      <c r="J5523" t="str">
        <f t="shared" si="344"/>
        <v/>
      </c>
      <c r="K5523" t="str">
        <f t="shared" si="345"/>
        <v/>
      </c>
      <c r="L5523" t="str">
        <f t="shared" si="346"/>
        <v/>
      </c>
      <c r="M5523" t="str">
        <f t="shared" si="347"/>
        <v/>
      </c>
    </row>
    <row r="5524" spans="8:13" x14ac:dyDescent="0.25">
      <c r="H5524" t="str">
        <f>IF(A5524="","",INDEX('Lookup Tables'!$B$2:$B$9,MATCH(B5524,'Lookup Tables'!$A$2:$A$9,-1)))</f>
        <v/>
      </c>
      <c r="I5524" t="str">
        <f>IF(A5524="","",IF(AND(C5524&gt;=INDEX('Lookup Tables'!$C$2:$C$9,MATCH(B5524,'Lookup Tables'!$A$2:$A$9,-1)),C5524&lt;=INDEX('Lookup Tables'!$D$2:$D$9,MATCH(B5524,'Lookup Tables'!$A$2:$A$9,-1))),"PASS","FAIL"))</f>
        <v/>
      </c>
      <c r="J5524" t="str">
        <f t="shared" si="344"/>
        <v/>
      </c>
      <c r="K5524" t="str">
        <f t="shared" si="345"/>
        <v/>
      </c>
      <c r="L5524" t="str">
        <f t="shared" si="346"/>
        <v/>
      </c>
      <c r="M5524" t="str">
        <f t="shared" si="347"/>
        <v/>
      </c>
    </row>
    <row r="5525" spans="8:13" x14ac:dyDescent="0.25">
      <c r="H5525" t="str">
        <f>IF(A5525="","",INDEX('Lookup Tables'!$B$2:$B$9,MATCH(B5525,'Lookup Tables'!$A$2:$A$9,-1)))</f>
        <v/>
      </c>
      <c r="I5525" t="str">
        <f>IF(A5525="","",IF(AND(C5525&gt;=INDEX('Lookup Tables'!$C$2:$C$9,MATCH(B5525,'Lookup Tables'!$A$2:$A$9,-1)),C5525&lt;=INDEX('Lookup Tables'!$D$2:$D$9,MATCH(B5525,'Lookup Tables'!$A$2:$A$9,-1))),"PASS","FAIL"))</f>
        <v/>
      </c>
      <c r="J5525" t="str">
        <f t="shared" si="344"/>
        <v/>
      </c>
      <c r="K5525" t="str">
        <f t="shared" si="345"/>
        <v/>
      </c>
      <c r="L5525" t="str">
        <f t="shared" si="346"/>
        <v/>
      </c>
      <c r="M5525" t="str">
        <f t="shared" si="347"/>
        <v/>
      </c>
    </row>
    <row r="5526" spans="8:13" x14ac:dyDescent="0.25">
      <c r="H5526" t="str">
        <f>IF(A5526="","",INDEX('Lookup Tables'!$B$2:$B$9,MATCH(B5526,'Lookup Tables'!$A$2:$A$9,-1)))</f>
        <v/>
      </c>
      <c r="I5526" t="str">
        <f>IF(A5526="","",IF(AND(C5526&gt;=INDEX('Lookup Tables'!$C$2:$C$9,MATCH(B5526,'Lookup Tables'!$A$2:$A$9,-1)),C5526&lt;=INDEX('Lookup Tables'!$D$2:$D$9,MATCH(B5526,'Lookup Tables'!$A$2:$A$9,-1))),"PASS","FAIL"))</f>
        <v/>
      </c>
      <c r="J5526" t="str">
        <f t="shared" si="344"/>
        <v/>
      </c>
      <c r="K5526" t="str">
        <f t="shared" si="345"/>
        <v/>
      </c>
      <c r="L5526" t="str">
        <f t="shared" si="346"/>
        <v/>
      </c>
      <c r="M5526" t="str">
        <f t="shared" si="347"/>
        <v/>
      </c>
    </row>
    <row r="5527" spans="8:13" x14ac:dyDescent="0.25">
      <c r="H5527" t="str">
        <f>IF(A5527="","",INDEX('Lookup Tables'!$B$2:$B$9,MATCH(B5527,'Lookup Tables'!$A$2:$A$9,-1)))</f>
        <v/>
      </c>
      <c r="I5527" t="str">
        <f>IF(A5527="","",IF(AND(C5527&gt;=INDEX('Lookup Tables'!$C$2:$C$9,MATCH(B5527,'Lookup Tables'!$A$2:$A$9,-1)),C5527&lt;=INDEX('Lookup Tables'!$D$2:$D$9,MATCH(B5527,'Lookup Tables'!$A$2:$A$9,-1))),"PASS","FAIL"))</f>
        <v/>
      </c>
      <c r="J5527" t="str">
        <f t="shared" si="344"/>
        <v/>
      </c>
      <c r="K5527" t="str">
        <f t="shared" si="345"/>
        <v/>
      </c>
      <c r="L5527" t="str">
        <f t="shared" si="346"/>
        <v/>
      </c>
      <c r="M5527" t="str">
        <f t="shared" si="347"/>
        <v/>
      </c>
    </row>
    <row r="5528" spans="8:13" x14ac:dyDescent="0.25">
      <c r="H5528" t="str">
        <f>IF(A5528="","",INDEX('Lookup Tables'!$B$2:$B$9,MATCH(B5528,'Lookup Tables'!$A$2:$A$9,-1)))</f>
        <v/>
      </c>
      <c r="I5528" t="str">
        <f>IF(A5528="","",IF(AND(C5528&gt;=INDEX('Lookup Tables'!$C$2:$C$9,MATCH(B5528,'Lookup Tables'!$A$2:$A$9,-1)),C5528&lt;=INDEX('Lookup Tables'!$D$2:$D$9,MATCH(B5528,'Lookup Tables'!$A$2:$A$9,-1))),"PASS","FAIL"))</f>
        <v/>
      </c>
      <c r="J5528" t="str">
        <f t="shared" si="344"/>
        <v/>
      </c>
      <c r="K5528" t="str">
        <f t="shared" si="345"/>
        <v/>
      </c>
      <c r="L5528" t="str">
        <f t="shared" si="346"/>
        <v/>
      </c>
      <c r="M5528" t="str">
        <f t="shared" si="347"/>
        <v/>
      </c>
    </row>
    <row r="5529" spans="8:13" x14ac:dyDescent="0.25">
      <c r="H5529" t="str">
        <f>IF(A5529="","",INDEX('Lookup Tables'!$B$2:$B$9,MATCH(B5529,'Lookup Tables'!$A$2:$A$9,-1)))</f>
        <v/>
      </c>
      <c r="I5529" t="str">
        <f>IF(A5529="","",IF(AND(C5529&gt;=INDEX('Lookup Tables'!$C$2:$C$9,MATCH(B5529,'Lookup Tables'!$A$2:$A$9,-1)),C5529&lt;=INDEX('Lookup Tables'!$D$2:$D$9,MATCH(B5529,'Lookup Tables'!$A$2:$A$9,-1))),"PASS","FAIL"))</f>
        <v/>
      </c>
      <c r="J5529" t="str">
        <f t="shared" si="344"/>
        <v/>
      </c>
      <c r="K5529" t="str">
        <f t="shared" si="345"/>
        <v/>
      </c>
      <c r="L5529" t="str">
        <f t="shared" si="346"/>
        <v/>
      </c>
      <c r="M5529" t="str">
        <f t="shared" si="347"/>
        <v/>
      </c>
    </row>
    <row r="5530" spans="8:13" x14ac:dyDescent="0.25">
      <c r="H5530" t="str">
        <f>IF(A5530="","",INDEX('Lookup Tables'!$B$2:$B$9,MATCH(B5530,'Lookup Tables'!$A$2:$A$9,-1)))</f>
        <v/>
      </c>
      <c r="I5530" t="str">
        <f>IF(A5530="","",IF(AND(C5530&gt;=INDEX('Lookup Tables'!$C$2:$C$9,MATCH(B5530,'Lookup Tables'!$A$2:$A$9,-1)),C5530&lt;=INDEX('Lookup Tables'!$D$2:$D$9,MATCH(B5530,'Lookup Tables'!$A$2:$A$9,-1))),"PASS","FAIL"))</f>
        <v/>
      </c>
      <c r="J5530" t="str">
        <f t="shared" si="344"/>
        <v/>
      </c>
      <c r="K5530" t="str">
        <f t="shared" si="345"/>
        <v/>
      </c>
      <c r="L5530" t="str">
        <f t="shared" si="346"/>
        <v/>
      </c>
      <c r="M5530" t="str">
        <f t="shared" si="347"/>
        <v/>
      </c>
    </row>
    <row r="5531" spans="8:13" x14ac:dyDescent="0.25">
      <c r="H5531" t="str">
        <f>IF(A5531="","",INDEX('Lookup Tables'!$B$2:$B$9,MATCH(B5531,'Lookup Tables'!$A$2:$A$9,-1)))</f>
        <v/>
      </c>
      <c r="I5531" t="str">
        <f>IF(A5531="","",IF(AND(C5531&gt;=INDEX('Lookup Tables'!$C$2:$C$9,MATCH(B5531,'Lookup Tables'!$A$2:$A$9,-1)),C5531&lt;=INDEX('Lookup Tables'!$D$2:$D$9,MATCH(B5531,'Lookup Tables'!$A$2:$A$9,-1))),"PASS","FAIL"))</f>
        <v/>
      </c>
      <c r="J5531" t="str">
        <f t="shared" si="344"/>
        <v/>
      </c>
      <c r="K5531" t="str">
        <f t="shared" si="345"/>
        <v/>
      </c>
      <c r="L5531" t="str">
        <f t="shared" si="346"/>
        <v/>
      </c>
      <c r="M5531" t="str">
        <f t="shared" si="347"/>
        <v/>
      </c>
    </row>
    <row r="5532" spans="8:13" x14ac:dyDescent="0.25">
      <c r="H5532" t="str">
        <f>IF(A5532="","",INDEX('Lookup Tables'!$B$2:$B$9,MATCH(B5532,'Lookup Tables'!$A$2:$A$9,-1)))</f>
        <v/>
      </c>
      <c r="I5532" t="str">
        <f>IF(A5532="","",IF(AND(C5532&gt;=INDEX('Lookup Tables'!$C$2:$C$9,MATCH(B5532,'Lookup Tables'!$A$2:$A$9,-1)),C5532&lt;=INDEX('Lookup Tables'!$D$2:$D$9,MATCH(B5532,'Lookup Tables'!$A$2:$A$9,-1))),"PASS","FAIL"))</f>
        <v/>
      </c>
      <c r="J5532" t="str">
        <f t="shared" si="344"/>
        <v/>
      </c>
      <c r="K5532" t="str">
        <f t="shared" si="345"/>
        <v/>
      </c>
      <c r="L5532" t="str">
        <f t="shared" si="346"/>
        <v/>
      </c>
      <c r="M5532" t="str">
        <f t="shared" si="347"/>
        <v/>
      </c>
    </row>
    <row r="5533" spans="8:13" x14ac:dyDescent="0.25">
      <c r="H5533" t="str">
        <f>IF(A5533="","",INDEX('Lookup Tables'!$B$2:$B$9,MATCH(B5533,'Lookup Tables'!$A$2:$A$9,-1)))</f>
        <v/>
      </c>
      <c r="I5533" t="str">
        <f>IF(A5533="","",IF(AND(C5533&gt;=INDEX('Lookup Tables'!$C$2:$C$9,MATCH(B5533,'Lookup Tables'!$A$2:$A$9,-1)),C5533&lt;=INDEX('Lookup Tables'!$D$2:$D$9,MATCH(B5533,'Lookup Tables'!$A$2:$A$9,-1))),"PASS","FAIL"))</f>
        <v/>
      </c>
      <c r="J5533" t="str">
        <f t="shared" si="344"/>
        <v/>
      </c>
      <c r="K5533" t="str">
        <f t="shared" si="345"/>
        <v/>
      </c>
      <c r="L5533" t="str">
        <f t="shared" si="346"/>
        <v/>
      </c>
      <c r="M5533" t="str">
        <f t="shared" si="347"/>
        <v/>
      </c>
    </row>
    <row r="5534" spans="8:13" x14ac:dyDescent="0.25">
      <c r="H5534" t="str">
        <f>IF(A5534="","",INDEX('Lookup Tables'!$B$2:$B$9,MATCH(B5534,'Lookup Tables'!$A$2:$A$9,-1)))</f>
        <v/>
      </c>
      <c r="I5534" t="str">
        <f>IF(A5534="","",IF(AND(C5534&gt;=INDEX('Lookup Tables'!$C$2:$C$9,MATCH(B5534,'Lookup Tables'!$A$2:$A$9,-1)),C5534&lt;=INDEX('Lookup Tables'!$D$2:$D$9,MATCH(B5534,'Lookup Tables'!$A$2:$A$9,-1))),"PASS","FAIL"))</f>
        <v/>
      </c>
      <c r="J5534" t="str">
        <f t="shared" si="344"/>
        <v/>
      </c>
      <c r="K5534" t="str">
        <f t="shared" si="345"/>
        <v/>
      </c>
      <c r="L5534" t="str">
        <f t="shared" si="346"/>
        <v/>
      </c>
      <c r="M5534" t="str">
        <f t="shared" si="347"/>
        <v/>
      </c>
    </row>
    <row r="5535" spans="8:13" x14ac:dyDescent="0.25">
      <c r="H5535" t="str">
        <f>IF(A5535="","",INDEX('Lookup Tables'!$B$2:$B$9,MATCH(B5535,'Lookup Tables'!$A$2:$A$9,-1)))</f>
        <v/>
      </c>
      <c r="I5535" t="str">
        <f>IF(A5535="","",IF(AND(C5535&gt;=INDEX('Lookup Tables'!$C$2:$C$9,MATCH(B5535,'Lookup Tables'!$A$2:$A$9,-1)),C5535&lt;=INDEX('Lookup Tables'!$D$2:$D$9,MATCH(B5535,'Lookup Tables'!$A$2:$A$9,-1))),"PASS","FAIL"))</f>
        <v/>
      </c>
      <c r="J5535" t="str">
        <f t="shared" si="344"/>
        <v/>
      </c>
      <c r="K5535" t="str">
        <f t="shared" si="345"/>
        <v/>
      </c>
      <c r="L5535" t="str">
        <f t="shared" si="346"/>
        <v/>
      </c>
      <c r="M5535" t="str">
        <f t="shared" si="347"/>
        <v/>
      </c>
    </row>
    <row r="5536" spans="8:13" x14ac:dyDescent="0.25">
      <c r="H5536" t="str">
        <f>IF(A5536="","",INDEX('Lookup Tables'!$B$2:$B$9,MATCH(B5536,'Lookup Tables'!$A$2:$A$9,-1)))</f>
        <v/>
      </c>
      <c r="I5536" t="str">
        <f>IF(A5536="","",IF(AND(C5536&gt;=INDEX('Lookup Tables'!$C$2:$C$9,MATCH(B5536,'Lookup Tables'!$A$2:$A$9,-1)),C5536&lt;=INDEX('Lookup Tables'!$D$2:$D$9,MATCH(B5536,'Lookup Tables'!$A$2:$A$9,-1))),"PASS","FAIL"))</f>
        <v/>
      </c>
      <c r="J5536" t="str">
        <f t="shared" si="344"/>
        <v/>
      </c>
      <c r="K5536" t="str">
        <f t="shared" si="345"/>
        <v/>
      </c>
      <c r="L5536" t="str">
        <f t="shared" si="346"/>
        <v/>
      </c>
      <c r="M5536" t="str">
        <f t="shared" si="347"/>
        <v/>
      </c>
    </row>
    <row r="5537" spans="8:13" x14ac:dyDescent="0.25">
      <c r="H5537" t="str">
        <f>IF(A5537="","",INDEX('Lookup Tables'!$B$2:$B$9,MATCH(B5537,'Lookup Tables'!$A$2:$A$9,-1)))</f>
        <v/>
      </c>
      <c r="I5537" t="str">
        <f>IF(A5537="","",IF(AND(C5537&gt;=INDEX('Lookup Tables'!$C$2:$C$9,MATCH(B5537,'Lookup Tables'!$A$2:$A$9,-1)),C5537&lt;=INDEX('Lookup Tables'!$D$2:$D$9,MATCH(B5537,'Lookup Tables'!$A$2:$A$9,-1))),"PASS","FAIL"))</f>
        <v/>
      </c>
      <c r="J5537" t="str">
        <f t="shared" si="344"/>
        <v/>
      </c>
      <c r="K5537" t="str">
        <f t="shared" si="345"/>
        <v/>
      </c>
      <c r="L5537" t="str">
        <f t="shared" si="346"/>
        <v/>
      </c>
      <c r="M5537" t="str">
        <f t="shared" si="347"/>
        <v/>
      </c>
    </row>
    <row r="5538" spans="8:13" x14ac:dyDescent="0.25">
      <c r="H5538" t="str">
        <f>IF(A5538="","",INDEX('Lookup Tables'!$B$2:$B$9,MATCH(B5538,'Lookup Tables'!$A$2:$A$9,-1)))</f>
        <v/>
      </c>
      <c r="I5538" t="str">
        <f>IF(A5538="","",IF(AND(C5538&gt;=INDEX('Lookup Tables'!$C$2:$C$9,MATCH(B5538,'Lookup Tables'!$A$2:$A$9,-1)),C5538&lt;=INDEX('Lookup Tables'!$D$2:$D$9,MATCH(B5538,'Lookup Tables'!$A$2:$A$9,-1))),"PASS","FAIL"))</f>
        <v/>
      </c>
      <c r="J5538" t="str">
        <f t="shared" si="344"/>
        <v/>
      </c>
      <c r="K5538" t="str">
        <f t="shared" si="345"/>
        <v/>
      </c>
      <c r="L5538" t="str">
        <f t="shared" si="346"/>
        <v/>
      </c>
      <c r="M5538" t="str">
        <f t="shared" si="347"/>
        <v/>
      </c>
    </row>
    <row r="5539" spans="8:13" x14ac:dyDescent="0.25">
      <c r="H5539" t="str">
        <f>IF(A5539="","",INDEX('Lookup Tables'!$B$2:$B$9,MATCH(B5539,'Lookup Tables'!$A$2:$A$9,-1)))</f>
        <v/>
      </c>
      <c r="I5539" t="str">
        <f>IF(A5539="","",IF(AND(C5539&gt;=INDEX('Lookup Tables'!$C$2:$C$9,MATCH(B5539,'Lookup Tables'!$A$2:$A$9,-1)),C5539&lt;=INDEX('Lookup Tables'!$D$2:$D$9,MATCH(B5539,'Lookup Tables'!$A$2:$A$9,-1))),"PASS","FAIL"))</f>
        <v/>
      </c>
      <c r="J5539" t="str">
        <f t="shared" si="344"/>
        <v/>
      </c>
      <c r="K5539" t="str">
        <f t="shared" si="345"/>
        <v/>
      </c>
      <c r="L5539" t="str">
        <f t="shared" si="346"/>
        <v/>
      </c>
      <c r="M5539" t="str">
        <f t="shared" si="347"/>
        <v/>
      </c>
    </row>
    <row r="5540" spans="8:13" x14ac:dyDescent="0.25">
      <c r="H5540" t="str">
        <f>IF(A5540="","",INDEX('Lookup Tables'!$B$2:$B$9,MATCH(B5540,'Lookup Tables'!$A$2:$A$9,-1)))</f>
        <v/>
      </c>
      <c r="I5540" t="str">
        <f>IF(A5540="","",IF(AND(C5540&gt;=INDEX('Lookup Tables'!$C$2:$C$9,MATCH(B5540,'Lookup Tables'!$A$2:$A$9,-1)),C5540&lt;=INDEX('Lookup Tables'!$D$2:$D$9,MATCH(B5540,'Lookup Tables'!$A$2:$A$9,-1))),"PASS","FAIL"))</f>
        <v/>
      </c>
      <c r="J5540" t="str">
        <f t="shared" si="344"/>
        <v/>
      </c>
      <c r="K5540" t="str">
        <f t="shared" si="345"/>
        <v/>
      </c>
      <c r="L5540" t="str">
        <f t="shared" si="346"/>
        <v/>
      </c>
      <c r="M5540" t="str">
        <f t="shared" si="347"/>
        <v/>
      </c>
    </row>
    <row r="5541" spans="8:13" x14ac:dyDescent="0.25">
      <c r="H5541" t="str">
        <f>IF(A5541="","",INDEX('Lookup Tables'!$B$2:$B$9,MATCH(B5541,'Lookup Tables'!$A$2:$A$9,-1)))</f>
        <v/>
      </c>
      <c r="I5541" t="str">
        <f>IF(A5541="","",IF(AND(C5541&gt;=INDEX('Lookup Tables'!$C$2:$C$9,MATCH(B5541,'Lookup Tables'!$A$2:$A$9,-1)),C5541&lt;=INDEX('Lookup Tables'!$D$2:$D$9,MATCH(B5541,'Lookup Tables'!$A$2:$A$9,-1))),"PASS","FAIL"))</f>
        <v/>
      </c>
      <c r="J5541" t="str">
        <f t="shared" si="344"/>
        <v/>
      </c>
      <c r="K5541" t="str">
        <f t="shared" si="345"/>
        <v/>
      </c>
      <c r="L5541" t="str">
        <f t="shared" si="346"/>
        <v/>
      </c>
      <c r="M5541" t="str">
        <f t="shared" si="347"/>
        <v/>
      </c>
    </row>
    <row r="5542" spans="8:13" x14ac:dyDescent="0.25">
      <c r="H5542" t="str">
        <f>IF(A5542="","",INDEX('Lookup Tables'!$B$2:$B$9,MATCH(B5542,'Lookup Tables'!$A$2:$A$9,-1)))</f>
        <v/>
      </c>
      <c r="I5542" t="str">
        <f>IF(A5542="","",IF(AND(C5542&gt;=INDEX('Lookup Tables'!$C$2:$C$9,MATCH(B5542,'Lookup Tables'!$A$2:$A$9,-1)),C5542&lt;=INDEX('Lookup Tables'!$D$2:$D$9,MATCH(B5542,'Lookup Tables'!$A$2:$A$9,-1))),"PASS","FAIL"))</f>
        <v/>
      </c>
      <c r="J5542" t="str">
        <f t="shared" si="344"/>
        <v/>
      </c>
      <c r="K5542" t="str">
        <f t="shared" si="345"/>
        <v/>
      </c>
      <c r="L5542" t="str">
        <f t="shared" si="346"/>
        <v/>
      </c>
      <c r="M5542" t="str">
        <f t="shared" si="347"/>
        <v/>
      </c>
    </row>
    <row r="5543" spans="8:13" x14ac:dyDescent="0.25">
      <c r="H5543" t="str">
        <f>IF(A5543="","",INDEX('Lookup Tables'!$B$2:$B$9,MATCH(B5543,'Lookup Tables'!$A$2:$A$9,-1)))</f>
        <v/>
      </c>
      <c r="I5543" t="str">
        <f>IF(A5543="","",IF(AND(C5543&gt;=INDEX('Lookup Tables'!$C$2:$C$9,MATCH(B5543,'Lookup Tables'!$A$2:$A$9,-1)),C5543&lt;=INDEX('Lookup Tables'!$D$2:$D$9,MATCH(B5543,'Lookup Tables'!$A$2:$A$9,-1))),"PASS","FAIL"))</f>
        <v/>
      </c>
      <c r="J5543" t="str">
        <f t="shared" si="344"/>
        <v/>
      </c>
      <c r="K5543" t="str">
        <f t="shared" si="345"/>
        <v/>
      </c>
      <c r="L5543" t="str">
        <f t="shared" si="346"/>
        <v/>
      </c>
      <c r="M5543" t="str">
        <f t="shared" si="347"/>
        <v/>
      </c>
    </row>
    <row r="5544" spans="8:13" x14ac:dyDescent="0.25">
      <c r="H5544" t="str">
        <f>IF(A5544="","",INDEX('Lookup Tables'!$B$2:$B$9,MATCH(B5544,'Lookup Tables'!$A$2:$A$9,-1)))</f>
        <v/>
      </c>
      <c r="I5544" t="str">
        <f>IF(A5544="","",IF(AND(C5544&gt;=INDEX('Lookup Tables'!$C$2:$C$9,MATCH(B5544,'Lookup Tables'!$A$2:$A$9,-1)),C5544&lt;=INDEX('Lookup Tables'!$D$2:$D$9,MATCH(B5544,'Lookup Tables'!$A$2:$A$9,-1))),"PASS","FAIL"))</f>
        <v/>
      </c>
      <c r="J5544" t="str">
        <f t="shared" si="344"/>
        <v/>
      </c>
      <c r="K5544" t="str">
        <f t="shared" si="345"/>
        <v/>
      </c>
      <c r="L5544" t="str">
        <f t="shared" si="346"/>
        <v/>
      </c>
      <c r="M5544" t="str">
        <f t="shared" si="347"/>
        <v/>
      </c>
    </row>
    <row r="5545" spans="8:13" x14ac:dyDescent="0.25">
      <c r="H5545" t="str">
        <f>IF(A5545="","",INDEX('Lookup Tables'!$B$2:$B$9,MATCH(B5545,'Lookup Tables'!$A$2:$A$9,-1)))</f>
        <v/>
      </c>
      <c r="I5545" t="str">
        <f>IF(A5545="","",IF(AND(C5545&gt;=INDEX('Lookup Tables'!$C$2:$C$9,MATCH(B5545,'Lookup Tables'!$A$2:$A$9,-1)),C5545&lt;=INDEX('Lookup Tables'!$D$2:$D$9,MATCH(B5545,'Lookup Tables'!$A$2:$A$9,-1))),"PASS","FAIL"))</f>
        <v/>
      </c>
      <c r="J5545" t="str">
        <f t="shared" si="344"/>
        <v/>
      </c>
      <c r="K5545" t="str">
        <f t="shared" si="345"/>
        <v/>
      </c>
      <c r="L5545" t="str">
        <f t="shared" si="346"/>
        <v/>
      </c>
      <c r="M5545" t="str">
        <f t="shared" si="347"/>
        <v/>
      </c>
    </row>
    <row r="5546" spans="8:13" x14ac:dyDescent="0.25">
      <c r="H5546" t="str">
        <f>IF(A5546="","",INDEX('Lookup Tables'!$B$2:$B$9,MATCH(B5546,'Lookup Tables'!$A$2:$A$9,-1)))</f>
        <v/>
      </c>
      <c r="I5546" t="str">
        <f>IF(A5546="","",IF(AND(C5546&gt;=INDEX('Lookup Tables'!$C$2:$C$9,MATCH(B5546,'Lookup Tables'!$A$2:$A$9,-1)),C5546&lt;=INDEX('Lookup Tables'!$D$2:$D$9,MATCH(B5546,'Lookup Tables'!$A$2:$A$9,-1))),"PASS","FAIL"))</f>
        <v/>
      </c>
      <c r="J5546" t="str">
        <f t="shared" si="344"/>
        <v/>
      </c>
      <c r="K5546" t="str">
        <f t="shared" si="345"/>
        <v/>
      </c>
      <c r="L5546" t="str">
        <f t="shared" si="346"/>
        <v/>
      </c>
      <c r="M5546" t="str">
        <f t="shared" si="347"/>
        <v/>
      </c>
    </row>
    <row r="5547" spans="8:13" x14ac:dyDescent="0.25">
      <c r="H5547" t="str">
        <f>IF(A5547="","",INDEX('Lookup Tables'!$B$2:$B$9,MATCH(B5547,'Lookup Tables'!$A$2:$A$9,-1)))</f>
        <v/>
      </c>
      <c r="I5547" t="str">
        <f>IF(A5547="","",IF(AND(C5547&gt;=INDEX('Lookup Tables'!$C$2:$C$9,MATCH(B5547,'Lookup Tables'!$A$2:$A$9,-1)),C5547&lt;=INDEX('Lookup Tables'!$D$2:$D$9,MATCH(B5547,'Lookup Tables'!$A$2:$A$9,-1))),"PASS","FAIL"))</f>
        <v/>
      </c>
      <c r="J5547" t="str">
        <f t="shared" si="344"/>
        <v/>
      </c>
      <c r="K5547" t="str">
        <f t="shared" si="345"/>
        <v/>
      </c>
      <c r="L5547" t="str">
        <f t="shared" si="346"/>
        <v/>
      </c>
      <c r="M5547" t="str">
        <f t="shared" si="347"/>
        <v/>
      </c>
    </row>
    <row r="5548" spans="8:13" x14ac:dyDescent="0.25">
      <c r="H5548" t="str">
        <f>IF(A5548="","",INDEX('Lookup Tables'!$B$2:$B$9,MATCH(B5548,'Lookup Tables'!$A$2:$A$9,-1)))</f>
        <v/>
      </c>
      <c r="I5548" t="str">
        <f>IF(A5548="","",IF(AND(C5548&gt;=INDEX('Lookup Tables'!$C$2:$C$9,MATCH(B5548,'Lookup Tables'!$A$2:$A$9,-1)),C5548&lt;=INDEX('Lookup Tables'!$D$2:$D$9,MATCH(B5548,'Lookup Tables'!$A$2:$A$9,-1))),"PASS","FAIL"))</f>
        <v/>
      </c>
      <c r="J5548" t="str">
        <f t="shared" si="344"/>
        <v/>
      </c>
      <c r="K5548" t="str">
        <f t="shared" si="345"/>
        <v/>
      </c>
      <c r="L5548" t="str">
        <f t="shared" si="346"/>
        <v/>
      </c>
      <c r="M5548" t="str">
        <f t="shared" si="347"/>
        <v/>
      </c>
    </row>
    <row r="5549" spans="8:13" x14ac:dyDescent="0.25">
      <c r="H5549" t="str">
        <f>IF(A5549="","",INDEX('Lookup Tables'!$B$2:$B$9,MATCH(B5549,'Lookup Tables'!$A$2:$A$9,-1)))</f>
        <v/>
      </c>
      <c r="I5549" t="str">
        <f>IF(A5549="","",IF(AND(C5549&gt;=INDEX('Lookup Tables'!$C$2:$C$9,MATCH(B5549,'Lookup Tables'!$A$2:$A$9,-1)),C5549&lt;=INDEX('Lookup Tables'!$D$2:$D$9,MATCH(B5549,'Lookup Tables'!$A$2:$A$9,-1))),"PASS","FAIL"))</f>
        <v/>
      </c>
      <c r="J5549" t="str">
        <f t="shared" si="344"/>
        <v/>
      </c>
      <c r="K5549" t="str">
        <f t="shared" si="345"/>
        <v/>
      </c>
      <c r="L5549" t="str">
        <f t="shared" si="346"/>
        <v/>
      </c>
      <c r="M5549" t="str">
        <f t="shared" si="347"/>
        <v/>
      </c>
    </row>
    <row r="5550" spans="8:13" x14ac:dyDescent="0.25">
      <c r="H5550" t="str">
        <f>IF(A5550="","",INDEX('Lookup Tables'!$B$2:$B$9,MATCH(B5550,'Lookup Tables'!$A$2:$A$9,-1)))</f>
        <v/>
      </c>
      <c r="I5550" t="str">
        <f>IF(A5550="","",IF(AND(C5550&gt;=INDEX('Lookup Tables'!$C$2:$C$9,MATCH(B5550,'Lookup Tables'!$A$2:$A$9,-1)),C5550&lt;=INDEX('Lookup Tables'!$D$2:$D$9,MATCH(B5550,'Lookup Tables'!$A$2:$A$9,-1))),"PASS","FAIL"))</f>
        <v/>
      </c>
      <c r="J5550" t="str">
        <f t="shared" si="344"/>
        <v/>
      </c>
      <c r="K5550" t="str">
        <f t="shared" si="345"/>
        <v/>
      </c>
      <c r="L5550" t="str">
        <f t="shared" si="346"/>
        <v/>
      </c>
      <c r="M5550" t="str">
        <f t="shared" si="347"/>
        <v/>
      </c>
    </row>
    <row r="5551" spans="8:13" x14ac:dyDescent="0.25">
      <c r="H5551" t="str">
        <f>IF(A5551="","",INDEX('Lookup Tables'!$B$2:$B$9,MATCH(B5551,'Lookup Tables'!$A$2:$A$9,-1)))</f>
        <v/>
      </c>
      <c r="I5551" t="str">
        <f>IF(A5551="","",IF(AND(C5551&gt;=INDEX('Lookup Tables'!$C$2:$C$9,MATCH(B5551,'Lookup Tables'!$A$2:$A$9,-1)),C5551&lt;=INDEX('Lookup Tables'!$D$2:$D$9,MATCH(B5551,'Lookup Tables'!$A$2:$A$9,-1))),"PASS","FAIL"))</f>
        <v/>
      </c>
      <c r="J5551" t="str">
        <f t="shared" si="344"/>
        <v/>
      </c>
      <c r="K5551" t="str">
        <f t="shared" si="345"/>
        <v/>
      </c>
      <c r="L5551" t="str">
        <f t="shared" si="346"/>
        <v/>
      </c>
      <c r="M5551" t="str">
        <f t="shared" si="347"/>
        <v/>
      </c>
    </row>
    <row r="5552" spans="8:13" x14ac:dyDescent="0.25">
      <c r="H5552" t="str">
        <f>IF(A5552="","",INDEX('Lookup Tables'!$B$2:$B$9,MATCH(B5552,'Lookup Tables'!$A$2:$A$9,-1)))</f>
        <v/>
      </c>
      <c r="I5552" t="str">
        <f>IF(A5552="","",IF(AND(C5552&gt;=INDEX('Lookup Tables'!$C$2:$C$9,MATCH(B5552,'Lookup Tables'!$A$2:$A$9,-1)),C5552&lt;=INDEX('Lookup Tables'!$D$2:$D$9,MATCH(B5552,'Lookup Tables'!$A$2:$A$9,-1))),"PASS","FAIL"))</f>
        <v/>
      </c>
      <c r="J5552" t="str">
        <f t="shared" si="344"/>
        <v/>
      </c>
      <c r="K5552" t="str">
        <f t="shared" si="345"/>
        <v/>
      </c>
      <c r="L5552" t="str">
        <f t="shared" si="346"/>
        <v/>
      </c>
      <c r="M5552" t="str">
        <f t="shared" si="347"/>
        <v/>
      </c>
    </row>
    <row r="5553" spans="8:13" x14ac:dyDescent="0.25">
      <c r="H5553" t="str">
        <f>IF(A5553="","",INDEX('Lookup Tables'!$B$2:$B$9,MATCH(B5553,'Lookup Tables'!$A$2:$A$9,-1)))</f>
        <v/>
      </c>
      <c r="I5553" t="str">
        <f>IF(A5553="","",IF(AND(C5553&gt;=INDEX('Lookup Tables'!$C$2:$C$9,MATCH(B5553,'Lookup Tables'!$A$2:$A$9,-1)),C5553&lt;=INDEX('Lookup Tables'!$D$2:$D$9,MATCH(B5553,'Lookup Tables'!$A$2:$A$9,-1))),"PASS","FAIL"))</f>
        <v/>
      </c>
      <c r="J5553" t="str">
        <f t="shared" si="344"/>
        <v/>
      </c>
      <c r="K5553" t="str">
        <f t="shared" si="345"/>
        <v/>
      </c>
      <c r="L5553" t="str">
        <f t="shared" si="346"/>
        <v/>
      </c>
      <c r="M5553" t="str">
        <f t="shared" si="347"/>
        <v/>
      </c>
    </row>
    <row r="5554" spans="8:13" x14ac:dyDescent="0.25">
      <c r="H5554" t="str">
        <f>IF(A5554="","",INDEX('Lookup Tables'!$B$2:$B$9,MATCH(B5554,'Lookup Tables'!$A$2:$A$9,-1)))</f>
        <v/>
      </c>
      <c r="I5554" t="str">
        <f>IF(A5554="","",IF(AND(C5554&gt;=INDEX('Lookup Tables'!$C$2:$C$9,MATCH(B5554,'Lookup Tables'!$A$2:$A$9,-1)),C5554&lt;=INDEX('Lookup Tables'!$D$2:$D$9,MATCH(B5554,'Lookup Tables'!$A$2:$A$9,-1))),"PASS","FAIL"))</f>
        <v/>
      </c>
      <c r="J5554" t="str">
        <f t="shared" si="344"/>
        <v/>
      </c>
      <c r="K5554" t="str">
        <f t="shared" si="345"/>
        <v/>
      </c>
      <c r="L5554" t="str">
        <f t="shared" si="346"/>
        <v/>
      </c>
      <c r="M5554" t="str">
        <f t="shared" si="347"/>
        <v/>
      </c>
    </row>
    <row r="5555" spans="8:13" x14ac:dyDescent="0.25">
      <c r="H5555" t="str">
        <f>IF(A5555="","",INDEX('Lookup Tables'!$B$2:$B$9,MATCH(B5555,'Lookup Tables'!$A$2:$A$9,-1)))</f>
        <v/>
      </c>
      <c r="I5555" t="str">
        <f>IF(A5555="","",IF(AND(C5555&gt;=INDEX('Lookup Tables'!$C$2:$C$9,MATCH(B5555,'Lookup Tables'!$A$2:$A$9,-1)),C5555&lt;=INDEX('Lookup Tables'!$D$2:$D$9,MATCH(B5555,'Lookup Tables'!$A$2:$A$9,-1))),"PASS","FAIL"))</f>
        <v/>
      </c>
      <c r="J5555" t="str">
        <f t="shared" si="344"/>
        <v/>
      </c>
      <c r="K5555" t="str">
        <f t="shared" si="345"/>
        <v/>
      </c>
      <c r="L5555" t="str">
        <f t="shared" si="346"/>
        <v/>
      </c>
      <c r="M5555" t="str">
        <f t="shared" si="347"/>
        <v/>
      </c>
    </row>
    <row r="5556" spans="8:13" x14ac:dyDescent="0.25">
      <c r="H5556" t="str">
        <f>IF(A5556="","",INDEX('Lookup Tables'!$B$2:$B$9,MATCH(B5556,'Lookup Tables'!$A$2:$A$9,-1)))</f>
        <v/>
      </c>
      <c r="I5556" t="str">
        <f>IF(A5556="","",IF(AND(C5556&gt;=INDEX('Lookup Tables'!$C$2:$C$9,MATCH(B5556,'Lookup Tables'!$A$2:$A$9,-1)),C5556&lt;=INDEX('Lookup Tables'!$D$2:$D$9,MATCH(B5556,'Lookup Tables'!$A$2:$A$9,-1))),"PASS","FAIL"))</f>
        <v/>
      </c>
      <c r="J5556" t="str">
        <f t="shared" si="344"/>
        <v/>
      </c>
      <c r="K5556" t="str">
        <f t="shared" si="345"/>
        <v/>
      </c>
      <c r="L5556" t="str">
        <f t="shared" si="346"/>
        <v/>
      </c>
      <c r="M5556" t="str">
        <f t="shared" si="347"/>
        <v/>
      </c>
    </row>
    <row r="5557" spans="8:13" x14ac:dyDescent="0.25">
      <c r="H5557" t="str">
        <f>IF(A5557="","",INDEX('Lookup Tables'!$B$2:$B$9,MATCH(B5557,'Lookup Tables'!$A$2:$A$9,-1)))</f>
        <v/>
      </c>
      <c r="I5557" t="str">
        <f>IF(A5557="","",IF(AND(C5557&gt;=INDEX('Lookup Tables'!$C$2:$C$9,MATCH(B5557,'Lookup Tables'!$A$2:$A$9,-1)),C5557&lt;=INDEX('Lookup Tables'!$D$2:$D$9,MATCH(B5557,'Lookup Tables'!$A$2:$A$9,-1))),"PASS","FAIL"))</f>
        <v/>
      </c>
      <c r="J5557" t="str">
        <f t="shared" si="344"/>
        <v/>
      </c>
      <c r="K5557" t="str">
        <f t="shared" si="345"/>
        <v/>
      </c>
      <c r="L5557" t="str">
        <f t="shared" si="346"/>
        <v/>
      </c>
      <c r="M5557" t="str">
        <f t="shared" si="347"/>
        <v/>
      </c>
    </row>
    <row r="5558" spans="8:13" x14ac:dyDescent="0.25">
      <c r="H5558" t="str">
        <f>IF(A5558="","",INDEX('Lookup Tables'!$B$2:$B$9,MATCH(B5558,'Lookup Tables'!$A$2:$A$9,-1)))</f>
        <v/>
      </c>
      <c r="I5558" t="str">
        <f>IF(A5558="","",IF(AND(C5558&gt;=INDEX('Lookup Tables'!$C$2:$C$9,MATCH(B5558,'Lookup Tables'!$A$2:$A$9,-1)),C5558&lt;=INDEX('Lookup Tables'!$D$2:$D$9,MATCH(B5558,'Lookup Tables'!$A$2:$A$9,-1))),"PASS","FAIL"))</f>
        <v/>
      </c>
      <c r="J5558" t="str">
        <f t="shared" si="344"/>
        <v/>
      </c>
      <c r="K5558" t="str">
        <f t="shared" si="345"/>
        <v/>
      </c>
      <c r="L5558" t="str">
        <f t="shared" si="346"/>
        <v/>
      </c>
      <c r="M5558" t="str">
        <f t="shared" si="347"/>
        <v/>
      </c>
    </row>
    <row r="5559" spans="8:13" x14ac:dyDescent="0.25">
      <c r="H5559" t="str">
        <f>IF(A5559="","",INDEX('Lookup Tables'!$B$2:$B$9,MATCH(B5559,'Lookup Tables'!$A$2:$A$9,-1)))</f>
        <v/>
      </c>
      <c r="I5559" t="str">
        <f>IF(A5559="","",IF(AND(C5559&gt;=INDEX('Lookup Tables'!$C$2:$C$9,MATCH(B5559,'Lookup Tables'!$A$2:$A$9,-1)),C5559&lt;=INDEX('Lookup Tables'!$D$2:$D$9,MATCH(B5559,'Lookup Tables'!$A$2:$A$9,-1))),"PASS","FAIL"))</f>
        <v/>
      </c>
      <c r="J5559" t="str">
        <f t="shared" si="344"/>
        <v/>
      </c>
      <c r="K5559" t="str">
        <f t="shared" si="345"/>
        <v/>
      </c>
      <c r="L5559" t="str">
        <f t="shared" si="346"/>
        <v/>
      </c>
      <c r="M5559" t="str">
        <f t="shared" si="347"/>
        <v/>
      </c>
    </row>
    <row r="5560" spans="8:13" x14ac:dyDescent="0.25">
      <c r="H5560" t="str">
        <f>IF(A5560="","",INDEX('Lookup Tables'!$B$2:$B$9,MATCH(B5560,'Lookup Tables'!$A$2:$A$9,-1)))</f>
        <v/>
      </c>
      <c r="I5560" t="str">
        <f>IF(A5560="","",IF(AND(C5560&gt;=INDEX('Lookup Tables'!$C$2:$C$9,MATCH(B5560,'Lookup Tables'!$A$2:$A$9,-1)),C5560&lt;=INDEX('Lookup Tables'!$D$2:$D$9,MATCH(B5560,'Lookup Tables'!$A$2:$A$9,-1))),"PASS","FAIL"))</f>
        <v/>
      </c>
      <c r="J5560" t="str">
        <f t="shared" si="344"/>
        <v/>
      </c>
      <c r="K5560" t="str">
        <f t="shared" si="345"/>
        <v/>
      </c>
      <c r="L5560" t="str">
        <f t="shared" si="346"/>
        <v/>
      </c>
      <c r="M5560" t="str">
        <f t="shared" si="347"/>
        <v/>
      </c>
    </row>
    <row r="5561" spans="8:13" x14ac:dyDescent="0.25">
      <c r="H5561" t="str">
        <f>IF(A5561="","",INDEX('Lookup Tables'!$B$2:$B$9,MATCH(B5561,'Lookup Tables'!$A$2:$A$9,-1)))</f>
        <v/>
      </c>
      <c r="I5561" t="str">
        <f>IF(A5561="","",IF(AND(C5561&gt;=INDEX('Lookup Tables'!$C$2:$C$9,MATCH(B5561,'Lookup Tables'!$A$2:$A$9,-1)),C5561&lt;=INDEX('Lookup Tables'!$D$2:$D$9,MATCH(B5561,'Lookup Tables'!$A$2:$A$9,-1))),"PASS","FAIL"))</f>
        <v/>
      </c>
      <c r="J5561" t="str">
        <f t="shared" si="344"/>
        <v/>
      </c>
      <c r="K5561" t="str">
        <f t="shared" si="345"/>
        <v/>
      </c>
      <c r="L5561" t="str">
        <f t="shared" si="346"/>
        <v/>
      </c>
      <c r="M5561" t="str">
        <f t="shared" si="347"/>
        <v/>
      </c>
    </row>
    <row r="5562" spans="8:13" x14ac:dyDescent="0.25">
      <c r="H5562" t="str">
        <f>IF(A5562="","",INDEX('Lookup Tables'!$B$2:$B$9,MATCH(B5562,'Lookup Tables'!$A$2:$A$9,-1)))</f>
        <v/>
      </c>
      <c r="I5562" t="str">
        <f>IF(A5562="","",IF(AND(C5562&gt;=INDEX('Lookup Tables'!$C$2:$C$9,MATCH(B5562,'Lookup Tables'!$A$2:$A$9,-1)),C5562&lt;=INDEX('Lookup Tables'!$D$2:$D$9,MATCH(B5562,'Lookup Tables'!$A$2:$A$9,-1))),"PASS","FAIL"))</f>
        <v/>
      </c>
      <c r="J5562" t="str">
        <f t="shared" si="344"/>
        <v/>
      </c>
      <c r="K5562" t="str">
        <f t="shared" si="345"/>
        <v/>
      </c>
      <c r="L5562" t="str">
        <f t="shared" si="346"/>
        <v/>
      </c>
      <c r="M5562" t="str">
        <f t="shared" si="347"/>
        <v/>
      </c>
    </row>
    <row r="5563" spans="8:13" x14ac:dyDescent="0.25">
      <c r="H5563" t="str">
        <f>IF(A5563="","",INDEX('Lookup Tables'!$B$2:$B$9,MATCH(B5563,'Lookup Tables'!$A$2:$A$9,-1)))</f>
        <v/>
      </c>
      <c r="I5563" t="str">
        <f>IF(A5563="","",IF(AND(C5563&gt;=INDEX('Lookup Tables'!$C$2:$C$9,MATCH(B5563,'Lookup Tables'!$A$2:$A$9,-1)),C5563&lt;=INDEX('Lookup Tables'!$D$2:$D$9,MATCH(B5563,'Lookup Tables'!$A$2:$A$9,-1))),"PASS","FAIL"))</f>
        <v/>
      </c>
      <c r="J5563" t="str">
        <f t="shared" si="344"/>
        <v/>
      </c>
      <c r="K5563" t="str">
        <f t="shared" si="345"/>
        <v/>
      </c>
      <c r="L5563" t="str">
        <f t="shared" si="346"/>
        <v/>
      </c>
      <c r="M5563" t="str">
        <f t="shared" si="347"/>
        <v/>
      </c>
    </row>
    <row r="5564" spans="8:13" x14ac:dyDescent="0.25">
      <c r="H5564" t="str">
        <f>IF(A5564="","",INDEX('Lookup Tables'!$B$2:$B$9,MATCH(B5564,'Lookup Tables'!$A$2:$A$9,-1)))</f>
        <v/>
      </c>
      <c r="I5564" t="str">
        <f>IF(A5564="","",IF(AND(C5564&gt;=INDEX('Lookup Tables'!$C$2:$C$9,MATCH(B5564,'Lookup Tables'!$A$2:$A$9,-1)),C5564&lt;=INDEX('Lookup Tables'!$D$2:$D$9,MATCH(B5564,'Lookup Tables'!$A$2:$A$9,-1))),"PASS","FAIL"))</f>
        <v/>
      </c>
      <c r="J5564" t="str">
        <f t="shared" si="344"/>
        <v/>
      </c>
      <c r="K5564" t="str">
        <f t="shared" si="345"/>
        <v/>
      </c>
      <c r="L5564" t="str">
        <f t="shared" si="346"/>
        <v/>
      </c>
      <c r="M5564" t="str">
        <f t="shared" si="347"/>
        <v/>
      </c>
    </row>
    <row r="5565" spans="8:13" x14ac:dyDescent="0.25">
      <c r="H5565" t="str">
        <f>IF(A5565="","",INDEX('Lookup Tables'!$B$2:$B$9,MATCH(B5565,'Lookup Tables'!$A$2:$A$9,-1)))</f>
        <v/>
      </c>
      <c r="I5565" t="str">
        <f>IF(A5565="","",IF(AND(C5565&gt;=INDEX('Lookup Tables'!$C$2:$C$9,MATCH(B5565,'Lookup Tables'!$A$2:$A$9,-1)),C5565&lt;=INDEX('Lookup Tables'!$D$2:$D$9,MATCH(B5565,'Lookup Tables'!$A$2:$A$9,-1))),"PASS","FAIL"))</f>
        <v/>
      </c>
      <c r="J5565" t="str">
        <f t="shared" si="344"/>
        <v/>
      </c>
      <c r="K5565" t="str">
        <f t="shared" si="345"/>
        <v/>
      </c>
      <c r="L5565" t="str">
        <f t="shared" si="346"/>
        <v/>
      </c>
      <c r="M5565" t="str">
        <f t="shared" si="347"/>
        <v/>
      </c>
    </row>
    <row r="5566" spans="8:13" x14ac:dyDescent="0.25">
      <c r="H5566" t="str">
        <f>IF(A5566="","",INDEX('Lookup Tables'!$B$2:$B$9,MATCH(B5566,'Lookup Tables'!$A$2:$A$9,-1)))</f>
        <v/>
      </c>
      <c r="I5566" t="str">
        <f>IF(A5566="","",IF(AND(C5566&gt;=INDEX('Lookup Tables'!$C$2:$C$9,MATCH(B5566,'Lookup Tables'!$A$2:$A$9,-1)),C5566&lt;=INDEX('Lookup Tables'!$D$2:$D$9,MATCH(B5566,'Lookup Tables'!$A$2:$A$9,-1))),"PASS","FAIL"))</f>
        <v/>
      </c>
      <c r="J5566" t="str">
        <f t="shared" si="344"/>
        <v/>
      </c>
      <c r="K5566" t="str">
        <f t="shared" si="345"/>
        <v/>
      </c>
      <c r="L5566" t="str">
        <f t="shared" si="346"/>
        <v/>
      </c>
      <c r="M5566" t="str">
        <f t="shared" si="347"/>
        <v/>
      </c>
    </row>
    <row r="5567" spans="8:13" x14ac:dyDescent="0.25">
      <c r="H5567" t="str">
        <f>IF(A5567="","",INDEX('Lookup Tables'!$B$2:$B$9,MATCH(B5567,'Lookup Tables'!$A$2:$A$9,-1)))</f>
        <v/>
      </c>
      <c r="I5567" t="str">
        <f>IF(A5567="","",IF(AND(C5567&gt;=INDEX('Lookup Tables'!$C$2:$C$9,MATCH(B5567,'Lookup Tables'!$A$2:$A$9,-1)),C5567&lt;=INDEX('Lookup Tables'!$D$2:$D$9,MATCH(B5567,'Lookup Tables'!$A$2:$A$9,-1))),"PASS","FAIL"))</f>
        <v/>
      </c>
      <c r="J5567" t="str">
        <f t="shared" si="344"/>
        <v/>
      </c>
      <c r="K5567" t="str">
        <f t="shared" si="345"/>
        <v/>
      </c>
      <c r="L5567" t="str">
        <f t="shared" si="346"/>
        <v/>
      </c>
      <c r="M5567" t="str">
        <f t="shared" si="347"/>
        <v/>
      </c>
    </row>
    <row r="5568" spans="8:13" x14ac:dyDescent="0.25">
      <c r="H5568" t="str">
        <f>IF(A5568="","",INDEX('Lookup Tables'!$B$2:$B$9,MATCH(B5568,'Lookup Tables'!$A$2:$A$9,-1)))</f>
        <v/>
      </c>
      <c r="I5568" t="str">
        <f>IF(A5568="","",IF(AND(C5568&gt;=INDEX('Lookup Tables'!$C$2:$C$9,MATCH(B5568,'Lookup Tables'!$A$2:$A$9,-1)),C5568&lt;=INDEX('Lookup Tables'!$D$2:$D$9,MATCH(B5568,'Lookup Tables'!$A$2:$A$9,-1))),"PASS","FAIL"))</f>
        <v/>
      </c>
      <c r="J5568" t="str">
        <f t="shared" si="344"/>
        <v/>
      </c>
      <c r="K5568" t="str">
        <f t="shared" si="345"/>
        <v/>
      </c>
      <c r="L5568" t="str">
        <f t="shared" si="346"/>
        <v/>
      </c>
      <c r="M5568" t="str">
        <f t="shared" si="347"/>
        <v/>
      </c>
    </row>
    <row r="5569" spans="8:13" x14ac:dyDescent="0.25">
      <c r="H5569" t="str">
        <f>IF(A5569="","",INDEX('Lookup Tables'!$B$2:$B$9,MATCH(B5569,'Lookup Tables'!$A$2:$A$9,-1)))</f>
        <v/>
      </c>
      <c r="I5569" t="str">
        <f>IF(A5569="","",IF(AND(C5569&gt;=INDEX('Lookup Tables'!$C$2:$C$9,MATCH(B5569,'Lookup Tables'!$A$2:$A$9,-1)),C5569&lt;=INDEX('Lookup Tables'!$D$2:$D$9,MATCH(B5569,'Lookup Tables'!$A$2:$A$9,-1))),"PASS","FAIL"))</f>
        <v/>
      </c>
      <c r="J5569" t="str">
        <f t="shared" ref="J5569:J5632" si="348">IF(A5569="","",IF(AND(D5569&gt;=15,D5569&lt;=22.5),"PASS","FAIL"))</f>
        <v/>
      </c>
      <c r="K5569" t="str">
        <f t="shared" ref="K5569:K5632" si="349">IF(A5569="","",IF(AND(E5569&gt;=15,E5569&lt;=22.5),"PASS","FAIL"))</f>
        <v/>
      </c>
      <c r="L5569" t="str">
        <f t="shared" ref="L5569:L5632" si="350">IF(A5569="","",IF(AND(F5569&gt;0,F5569&lt;0.2),"PASS","FAIL"))</f>
        <v/>
      </c>
      <c r="M5569" t="str">
        <f t="shared" ref="M5569:M5632" si="351">IF(A5569="","",IF(AND(IF(I5569="PASS",TRUE,FALSE),IF(J5569="PASS",TRUE,FALSE),IF(K5569="PASS",TRUE,FALSE),IF(L5569="PASS",TRUE,FALSE))=TRUE,"PASS","FAIL"))</f>
        <v/>
      </c>
    </row>
    <row r="5570" spans="8:13" x14ac:dyDescent="0.25">
      <c r="H5570" t="str">
        <f>IF(A5570="","",INDEX('Lookup Tables'!$B$2:$B$9,MATCH(B5570,'Lookup Tables'!$A$2:$A$9,-1)))</f>
        <v/>
      </c>
      <c r="I5570" t="str">
        <f>IF(A5570="","",IF(AND(C5570&gt;=INDEX('Lookup Tables'!$C$2:$C$9,MATCH(B5570,'Lookup Tables'!$A$2:$A$9,-1)),C5570&lt;=INDEX('Lookup Tables'!$D$2:$D$9,MATCH(B5570,'Lookup Tables'!$A$2:$A$9,-1))),"PASS","FAIL"))</f>
        <v/>
      </c>
      <c r="J5570" t="str">
        <f t="shared" si="348"/>
        <v/>
      </c>
      <c r="K5570" t="str">
        <f t="shared" si="349"/>
        <v/>
      </c>
      <c r="L5570" t="str">
        <f t="shared" si="350"/>
        <v/>
      </c>
      <c r="M5570" t="str">
        <f t="shared" si="351"/>
        <v/>
      </c>
    </row>
    <row r="5571" spans="8:13" x14ac:dyDescent="0.25">
      <c r="H5571" t="str">
        <f>IF(A5571="","",INDEX('Lookup Tables'!$B$2:$B$9,MATCH(B5571,'Lookup Tables'!$A$2:$A$9,-1)))</f>
        <v/>
      </c>
      <c r="I5571" t="str">
        <f>IF(A5571="","",IF(AND(C5571&gt;=INDEX('Lookup Tables'!$C$2:$C$9,MATCH(B5571,'Lookup Tables'!$A$2:$A$9,-1)),C5571&lt;=INDEX('Lookup Tables'!$D$2:$D$9,MATCH(B5571,'Lookup Tables'!$A$2:$A$9,-1))),"PASS","FAIL"))</f>
        <v/>
      </c>
      <c r="J5571" t="str">
        <f t="shared" si="348"/>
        <v/>
      </c>
      <c r="K5571" t="str">
        <f t="shared" si="349"/>
        <v/>
      </c>
      <c r="L5571" t="str">
        <f t="shared" si="350"/>
        <v/>
      </c>
      <c r="M5571" t="str">
        <f t="shared" si="351"/>
        <v/>
      </c>
    </row>
    <row r="5572" spans="8:13" x14ac:dyDescent="0.25">
      <c r="H5572" t="str">
        <f>IF(A5572="","",INDEX('Lookup Tables'!$B$2:$B$9,MATCH(B5572,'Lookup Tables'!$A$2:$A$9,-1)))</f>
        <v/>
      </c>
      <c r="I5572" t="str">
        <f>IF(A5572="","",IF(AND(C5572&gt;=INDEX('Lookup Tables'!$C$2:$C$9,MATCH(B5572,'Lookup Tables'!$A$2:$A$9,-1)),C5572&lt;=INDEX('Lookup Tables'!$D$2:$D$9,MATCH(B5572,'Lookup Tables'!$A$2:$A$9,-1))),"PASS","FAIL"))</f>
        <v/>
      </c>
      <c r="J5572" t="str">
        <f t="shared" si="348"/>
        <v/>
      </c>
      <c r="K5572" t="str">
        <f t="shared" si="349"/>
        <v/>
      </c>
      <c r="L5572" t="str">
        <f t="shared" si="350"/>
        <v/>
      </c>
      <c r="M5572" t="str">
        <f t="shared" si="351"/>
        <v/>
      </c>
    </row>
    <row r="5573" spans="8:13" x14ac:dyDescent="0.25">
      <c r="H5573" t="str">
        <f>IF(A5573="","",INDEX('Lookup Tables'!$B$2:$B$9,MATCH(B5573,'Lookup Tables'!$A$2:$A$9,-1)))</f>
        <v/>
      </c>
      <c r="I5573" t="str">
        <f>IF(A5573="","",IF(AND(C5573&gt;=INDEX('Lookup Tables'!$C$2:$C$9,MATCH(B5573,'Lookup Tables'!$A$2:$A$9,-1)),C5573&lt;=INDEX('Lookup Tables'!$D$2:$D$9,MATCH(B5573,'Lookup Tables'!$A$2:$A$9,-1))),"PASS","FAIL"))</f>
        <v/>
      </c>
      <c r="J5573" t="str">
        <f t="shared" si="348"/>
        <v/>
      </c>
      <c r="K5573" t="str">
        <f t="shared" si="349"/>
        <v/>
      </c>
      <c r="L5573" t="str">
        <f t="shared" si="350"/>
        <v/>
      </c>
      <c r="M5573" t="str">
        <f t="shared" si="351"/>
        <v/>
      </c>
    </row>
    <row r="5574" spans="8:13" x14ac:dyDescent="0.25">
      <c r="H5574" t="str">
        <f>IF(A5574="","",INDEX('Lookup Tables'!$B$2:$B$9,MATCH(B5574,'Lookup Tables'!$A$2:$A$9,-1)))</f>
        <v/>
      </c>
      <c r="I5574" t="str">
        <f>IF(A5574="","",IF(AND(C5574&gt;=INDEX('Lookup Tables'!$C$2:$C$9,MATCH(B5574,'Lookup Tables'!$A$2:$A$9,-1)),C5574&lt;=INDEX('Lookup Tables'!$D$2:$D$9,MATCH(B5574,'Lookup Tables'!$A$2:$A$9,-1))),"PASS","FAIL"))</f>
        <v/>
      </c>
      <c r="J5574" t="str">
        <f t="shared" si="348"/>
        <v/>
      </c>
      <c r="K5574" t="str">
        <f t="shared" si="349"/>
        <v/>
      </c>
      <c r="L5574" t="str">
        <f t="shared" si="350"/>
        <v/>
      </c>
      <c r="M5574" t="str">
        <f t="shared" si="351"/>
        <v/>
      </c>
    </row>
    <row r="5575" spans="8:13" x14ac:dyDescent="0.25">
      <c r="H5575" t="str">
        <f>IF(A5575="","",INDEX('Lookup Tables'!$B$2:$B$9,MATCH(B5575,'Lookup Tables'!$A$2:$A$9,-1)))</f>
        <v/>
      </c>
      <c r="I5575" t="str">
        <f>IF(A5575="","",IF(AND(C5575&gt;=INDEX('Lookup Tables'!$C$2:$C$9,MATCH(B5575,'Lookup Tables'!$A$2:$A$9,-1)),C5575&lt;=INDEX('Lookup Tables'!$D$2:$D$9,MATCH(B5575,'Lookup Tables'!$A$2:$A$9,-1))),"PASS","FAIL"))</f>
        <v/>
      </c>
      <c r="J5575" t="str">
        <f t="shared" si="348"/>
        <v/>
      </c>
      <c r="K5575" t="str">
        <f t="shared" si="349"/>
        <v/>
      </c>
      <c r="L5575" t="str">
        <f t="shared" si="350"/>
        <v/>
      </c>
      <c r="M5575" t="str">
        <f t="shared" si="351"/>
        <v/>
      </c>
    </row>
    <row r="5576" spans="8:13" x14ac:dyDescent="0.25">
      <c r="H5576" t="str">
        <f>IF(A5576="","",INDEX('Lookup Tables'!$B$2:$B$9,MATCH(B5576,'Lookup Tables'!$A$2:$A$9,-1)))</f>
        <v/>
      </c>
      <c r="I5576" t="str">
        <f>IF(A5576="","",IF(AND(C5576&gt;=INDEX('Lookup Tables'!$C$2:$C$9,MATCH(B5576,'Lookup Tables'!$A$2:$A$9,-1)),C5576&lt;=INDEX('Lookup Tables'!$D$2:$D$9,MATCH(B5576,'Lookup Tables'!$A$2:$A$9,-1))),"PASS","FAIL"))</f>
        <v/>
      </c>
      <c r="J5576" t="str">
        <f t="shared" si="348"/>
        <v/>
      </c>
      <c r="K5576" t="str">
        <f t="shared" si="349"/>
        <v/>
      </c>
      <c r="L5576" t="str">
        <f t="shared" si="350"/>
        <v/>
      </c>
      <c r="M5576" t="str">
        <f t="shared" si="351"/>
        <v/>
      </c>
    </row>
    <row r="5577" spans="8:13" x14ac:dyDescent="0.25">
      <c r="H5577" t="str">
        <f>IF(A5577="","",INDEX('Lookup Tables'!$B$2:$B$9,MATCH(B5577,'Lookup Tables'!$A$2:$A$9,-1)))</f>
        <v/>
      </c>
      <c r="I5577" t="str">
        <f>IF(A5577="","",IF(AND(C5577&gt;=INDEX('Lookup Tables'!$C$2:$C$9,MATCH(B5577,'Lookup Tables'!$A$2:$A$9,-1)),C5577&lt;=INDEX('Lookup Tables'!$D$2:$D$9,MATCH(B5577,'Lookup Tables'!$A$2:$A$9,-1))),"PASS","FAIL"))</f>
        <v/>
      </c>
      <c r="J5577" t="str">
        <f t="shared" si="348"/>
        <v/>
      </c>
      <c r="K5577" t="str">
        <f t="shared" si="349"/>
        <v/>
      </c>
      <c r="L5577" t="str">
        <f t="shared" si="350"/>
        <v/>
      </c>
      <c r="M5577" t="str">
        <f t="shared" si="351"/>
        <v/>
      </c>
    </row>
    <row r="5578" spans="8:13" x14ac:dyDescent="0.25">
      <c r="H5578" t="str">
        <f>IF(A5578="","",INDEX('Lookup Tables'!$B$2:$B$9,MATCH(B5578,'Lookup Tables'!$A$2:$A$9,-1)))</f>
        <v/>
      </c>
      <c r="I5578" t="str">
        <f>IF(A5578="","",IF(AND(C5578&gt;=INDEX('Lookup Tables'!$C$2:$C$9,MATCH(B5578,'Lookup Tables'!$A$2:$A$9,-1)),C5578&lt;=INDEX('Lookup Tables'!$D$2:$D$9,MATCH(B5578,'Lookup Tables'!$A$2:$A$9,-1))),"PASS","FAIL"))</f>
        <v/>
      </c>
      <c r="J5578" t="str">
        <f t="shared" si="348"/>
        <v/>
      </c>
      <c r="K5578" t="str">
        <f t="shared" si="349"/>
        <v/>
      </c>
      <c r="L5578" t="str">
        <f t="shared" si="350"/>
        <v/>
      </c>
      <c r="M5578" t="str">
        <f t="shared" si="351"/>
        <v/>
      </c>
    </row>
    <row r="5579" spans="8:13" x14ac:dyDescent="0.25">
      <c r="H5579" t="str">
        <f>IF(A5579="","",INDEX('Lookup Tables'!$B$2:$B$9,MATCH(B5579,'Lookup Tables'!$A$2:$A$9,-1)))</f>
        <v/>
      </c>
      <c r="I5579" t="str">
        <f>IF(A5579="","",IF(AND(C5579&gt;=INDEX('Lookup Tables'!$C$2:$C$9,MATCH(B5579,'Lookup Tables'!$A$2:$A$9,-1)),C5579&lt;=INDEX('Lookup Tables'!$D$2:$D$9,MATCH(B5579,'Lookup Tables'!$A$2:$A$9,-1))),"PASS","FAIL"))</f>
        <v/>
      </c>
      <c r="J5579" t="str">
        <f t="shared" si="348"/>
        <v/>
      </c>
      <c r="K5579" t="str">
        <f t="shared" si="349"/>
        <v/>
      </c>
      <c r="L5579" t="str">
        <f t="shared" si="350"/>
        <v/>
      </c>
      <c r="M5579" t="str">
        <f t="shared" si="351"/>
        <v/>
      </c>
    </row>
    <row r="5580" spans="8:13" x14ac:dyDescent="0.25">
      <c r="H5580" t="str">
        <f>IF(A5580="","",INDEX('Lookup Tables'!$B$2:$B$9,MATCH(B5580,'Lookup Tables'!$A$2:$A$9,-1)))</f>
        <v/>
      </c>
      <c r="I5580" t="str">
        <f>IF(A5580="","",IF(AND(C5580&gt;=INDEX('Lookup Tables'!$C$2:$C$9,MATCH(B5580,'Lookup Tables'!$A$2:$A$9,-1)),C5580&lt;=INDEX('Lookup Tables'!$D$2:$D$9,MATCH(B5580,'Lookup Tables'!$A$2:$A$9,-1))),"PASS","FAIL"))</f>
        <v/>
      </c>
      <c r="J5580" t="str">
        <f t="shared" si="348"/>
        <v/>
      </c>
      <c r="K5580" t="str">
        <f t="shared" si="349"/>
        <v/>
      </c>
      <c r="L5580" t="str">
        <f t="shared" si="350"/>
        <v/>
      </c>
      <c r="M5580" t="str">
        <f t="shared" si="351"/>
        <v/>
      </c>
    </row>
    <row r="5581" spans="8:13" x14ac:dyDescent="0.25">
      <c r="H5581" t="str">
        <f>IF(A5581="","",INDEX('Lookup Tables'!$B$2:$B$9,MATCH(B5581,'Lookup Tables'!$A$2:$A$9,-1)))</f>
        <v/>
      </c>
      <c r="I5581" t="str">
        <f>IF(A5581="","",IF(AND(C5581&gt;=INDEX('Lookup Tables'!$C$2:$C$9,MATCH(B5581,'Lookup Tables'!$A$2:$A$9,-1)),C5581&lt;=INDEX('Lookup Tables'!$D$2:$D$9,MATCH(B5581,'Lookup Tables'!$A$2:$A$9,-1))),"PASS","FAIL"))</f>
        <v/>
      </c>
      <c r="J5581" t="str">
        <f t="shared" si="348"/>
        <v/>
      </c>
      <c r="K5581" t="str">
        <f t="shared" si="349"/>
        <v/>
      </c>
      <c r="L5581" t="str">
        <f t="shared" si="350"/>
        <v/>
      </c>
      <c r="M5581" t="str">
        <f t="shared" si="351"/>
        <v/>
      </c>
    </row>
    <row r="5582" spans="8:13" x14ac:dyDescent="0.25">
      <c r="H5582" t="str">
        <f>IF(A5582="","",INDEX('Lookup Tables'!$B$2:$B$9,MATCH(B5582,'Lookup Tables'!$A$2:$A$9,-1)))</f>
        <v/>
      </c>
      <c r="I5582" t="str">
        <f>IF(A5582="","",IF(AND(C5582&gt;=INDEX('Lookup Tables'!$C$2:$C$9,MATCH(B5582,'Lookup Tables'!$A$2:$A$9,-1)),C5582&lt;=INDEX('Lookup Tables'!$D$2:$D$9,MATCH(B5582,'Lookup Tables'!$A$2:$A$9,-1))),"PASS","FAIL"))</f>
        <v/>
      </c>
      <c r="J5582" t="str">
        <f t="shared" si="348"/>
        <v/>
      </c>
      <c r="K5582" t="str">
        <f t="shared" si="349"/>
        <v/>
      </c>
      <c r="L5582" t="str">
        <f t="shared" si="350"/>
        <v/>
      </c>
      <c r="M5582" t="str">
        <f t="shared" si="351"/>
        <v/>
      </c>
    </row>
    <row r="5583" spans="8:13" x14ac:dyDescent="0.25">
      <c r="H5583" t="str">
        <f>IF(A5583="","",INDEX('Lookup Tables'!$B$2:$B$9,MATCH(B5583,'Lookup Tables'!$A$2:$A$9,-1)))</f>
        <v/>
      </c>
      <c r="I5583" t="str">
        <f>IF(A5583="","",IF(AND(C5583&gt;=INDEX('Lookup Tables'!$C$2:$C$9,MATCH(B5583,'Lookup Tables'!$A$2:$A$9,-1)),C5583&lt;=INDEX('Lookup Tables'!$D$2:$D$9,MATCH(B5583,'Lookup Tables'!$A$2:$A$9,-1))),"PASS","FAIL"))</f>
        <v/>
      </c>
      <c r="J5583" t="str">
        <f t="shared" si="348"/>
        <v/>
      </c>
      <c r="K5583" t="str">
        <f t="shared" si="349"/>
        <v/>
      </c>
      <c r="L5583" t="str">
        <f t="shared" si="350"/>
        <v/>
      </c>
      <c r="M5583" t="str">
        <f t="shared" si="351"/>
        <v/>
      </c>
    </row>
    <row r="5584" spans="8:13" x14ac:dyDescent="0.25">
      <c r="H5584" t="str">
        <f>IF(A5584="","",INDEX('Lookup Tables'!$B$2:$B$9,MATCH(B5584,'Lookup Tables'!$A$2:$A$9,-1)))</f>
        <v/>
      </c>
      <c r="I5584" t="str">
        <f>IF(A5584="","",IF(AND(C5584&gt;=INDEX('Lookup Tables'!$C$2:$C$9,MATCH(B5584,'Lookup Tables'!$A$2:$A$9,-1)),C5584&lt;=INDEX('Lookup Tables'!$D$2:$D$9,MATCH(B5584,'Lookup Tables'!$A$2:$A$9,-1))),"PASS","FAIL"))</f>
        <v/>
      </c>
      <c r="J5584" t="str">
        <f t="shared" si="348"/>
        <v/>
      </c>
      <c r="K5584" t="str">
        <f t="shared" si="349"/>
        <v/>
      </c>
      <c r="L5584" t="str">
        <f t="shared" si="350"/>
        <v/>
      </c>
      <c r="M5584" t="str">
        <f t="shared" si="351"/>
        <v/>
      </c>
    </row>
    <row r="5585" spans="8:13" x14ac:dyDescent="0.25">
      <c r="H5585" t="str">
        <f>IF(A5585="","",INDEX('Lookup Tables'!$B$2:$B$9,MATCH(B5585,'Lookup Tables'!$A$2:$A$9,-1)))</f>
        <v/>
      </c>
      <c r="I5585" t="str">
        <f>IF(A5585="","",IF(AND(C5585&gt;=INDEX('Lookup Tables'!$C$2:$C$9,MATCH(B5585,'Lookup Tables'!$A$2:$A$9,-1)),C5585&lt;=INDEX('Lookup Tables'!$D$2:$D$9,MATCH(B5585,'Lookup Tables'!$A$2:$A$9,-1))),"PASS","FAIL"))</f>
        <v/>
      </c>
      <c r="J5585" t="str">
        <f t="shared" si="348"/>
        <v/>
      </c>
      <c r="K5585" t="str">
        <f t="shared" si="349"/>
        <v/>
      </c>
      <c r="L5585" t="str">
        <f t="shared" si="350"/>
        <v/>
      </c>
      <c r="M5585" t="str">
        <f t="shared" si="351"/>
        <v/>
      </c>
    </row>
    <row r="5586" spans="8:13" x14ac:dyDescent="0.25">
      <c r="H5586" t="str">
        <f>IF(A5586="","",INDEX('Lookup Tables'!$B$2:$B$9,MATCH(B5586,'Lookup Tables'!$A$2:$A$9,-1)))</f>
        <v/>
      </c>
      <c r="I5586" t="str">
        <f>IF(A5586="","",IF(AND(C5586&gt;=INDEX('Lookup Tables'!$C$2:$C$9,MATCH(B5586,'Lookup Tables'!$A$2:$A$9,-1)),C5586&lt;=INDEX('Lookup Tables'!$D$2:$D$9,MATCH(B5586,'Lookup Tables'!$A$2:$A$9,-1))),"PASS","FAIL"))</f>
        <v/>
      </c>
      <c r="J5586" t="str">
        <f t="shared" si="348"/>
        <v/>
      </c>
      <c r="K5586" t="str">
        <f t="shared" si="349"/>
        <v/>
      </c>
      <c r="L5586" t="str">
        <f t="shared" si="350"/>
        <v/>
      </c>
      <c r="M5586" t="str">
        <f t="shared" si="351"/>
        <v/>
      </c>
    </row>
    <row r="5587" spans="8:13" x14ac:dyDescent="0.25">
      <c r="H5587" t="str">
        <f>IF(A5587="","",INDEX('Lookup Tables'!$B$2:$B$9,MATCH(B5587,'Lookup Tables'!$A$2:$A$9,-1)))</f>
        <v/>
      </c>
      <c r="I5587" t="str">
        <f>IF(A5587="","",IF(AND(C5587&gt;=INDEX('Lookup Tables'!$C$2:$C$9,MATCH(B5587,'Lookup Tables'!$A$2:$A$9,-1)),C5587&lt;=INDEX('Lookup Tables'!$D$2:$D$9,MATCH(B5587,'Lookup Tables'!$A$2:$A$9,-1))),"PASS","FAIL"))</f>
        <v/>
      </c>
      <c r="J5587" t="str">
        <f t="shared" si="348"/>
        <v/>
      </c>
      <c r="K5587" t="str">
        <f t="shared" si="349"/>
        <v/>
      </c>
      <c r="L5587" t="str">
        <f t="shared" si="350"/>
        <v/>
      </c>
      <c r="M5587" t="str">
        <f t="shared" si="351"/>
        <v/>
      </c>
    </row>
    <row r="5588" spans="8:13" x14ac:dyDescent="0.25">
      <c r="H5588" t="str">
        <f>IF(A5588="","",INDEX('Lookup Tables'!$B$2:$B$9,MATCH(B5588,'Lookup Tables'!$A$2:$A$9,-1)))</f>
        <v/>
      </c>
      <c r="I5588" t="str">
        <f>IF(A5588="","",IF(AND(C5588&gt;=INDEX('Lookup Tables'!$C$2:$C$9,MATCH(B5588,'Lookup Tables'!$A$2:$A$9,-1)),C5588&lt;=INDEX('Lookup Tables'!$D$2:$D$9,MATCH(B5588,'Lookup Tables'!$A$2:$A$9,-1))),"PASS","FAIL"))</f>
        <v/>
      </c>
      <c r="J5588" t="str">
        <f t="shared" si="348"/>
        <v/>
      </c>
      <c r="K5588" t="str">
        <f t="shared" si="349"/>
        <v/>
      </c>
      <c r="L5588" t="str">
        <f t="shared" si="350"/>
        <v/>
      </c>
      <c r="M5588" t="str">
        <f t="shared" si="351"/>
        <v/>
      </c>
    </row>
    <row r="5589" spans="8:13" x14ac:dyDescent="0.25">
      <c r="H5589" t="str">
        <f>IF(A5589="","",INDEX('Lookup Tables'!$B$2:$B$9,MATCH(B5589,'Lookup Tables'!$A$2:$A$9,-1)))</f>
        <v/>
      </c>
      <c r="I5589" t="str">
        <f>IF(A5589="","",IF(AND(C5589&gt;=INDEX('Lookup Tables'!$C$2:$C$9,MATCH(B5589,'Lookup Tables'!$A$2:$A$9,-1)),C5589&lt;=INDEX('Lookup Tables'!$D$2:$D$9,MATCH(B5589,'Lookup Tables'!$A$2:$A$9,-1))),"PASS","FAIL"))</f>
        <v/>
      </c>
      <c r="J5589" t="str">
        <f t="shared" si="348"/>
        <v/>
      </c>
      <c r="K5589" t="str">
        <f t="shared" si="349"/>
        <v/>
      </c>
      <c r="L5589" t="str">
        <f t="shared" si="350"/>
        <v/>
      </c>
      <c r="M5589" t="str">
        <f t="shared" si="351"/>
        <v/>
      </c>
    </row>
    <row r="5590" spans="8:13" x14ac:dyDescent="0.25">
      <c r="H5590" t="str">
        <f>IF(A5590="","",INDEX('Lookup Tables'!$B$2:$B$9,MATCH(B5590,'Lookup Tables'!$A$2:$A$9,-1)))</f>
        <v/>
      </c>
      <c r="I5590" t="str">
        <f>IF(A5590="","",IF(AND(C5590&gt;=INDEX('Lookup Tables'!$C$2:$C$9,MATCH(B5590,'Lookup Tables'!$A$2:$A$9,-1)),C5590&lt;=INDEX('Lookup Tables'!$D$2:$D$9,MATCH(B5590,'Lookup Tables'!$A$2:$A$9,-1))),"PASS","FAIL"))</f>
        <v/>
      </c>
      <c r="J5590" t="str">
        <f t="shared" si="348"/>
        <v/>
      </c>
      <c r="K5590" t="str">
        <f t="shared" si="349"/>
        <v/>
      </c>
      <c r="L5590" t="str">
        <f t="shared" si="350"/>
        <v/>
      </c>
      <c r="M5590" t="str">
        <f t="shared" si="351"/>
        <v/>
      </c>
    </row>
    <row r="5591" spans="8:13" x14ac:dyDescent="0.25">
      <c r="H5591" t="str">
        <f>IF(A5591="","",INDEX('Lookup Tables'!$B$2:$B$9,MATCH(B5591,'Lookup Tables'!$A$2:$A$9,-1)))</f>
        <v/>
      </c>
      <c r="I5591" t="str">
        <f>IF(A5591="","",IF(AND(C5591&gt;=INDEX('Lookup Tables'!$C$2:$C$9,MATCH(B5591,'Lookup Tables'!$A$2:$A$9,-1)),C5591&lt;=INDEX('Lookup Tables'!$D$2:$D$9,MATCH(B5591,'Lookup Tables'!$A$2:$A$9,-1))),"PASS","FAIL"))</f>
        <v/>
      </c>
      <c r="J5591" t="str">
        <f t="shared" si="348"/>
        <v/>
      </c>
      <c r="K5591" t="str">
        <f t="shared" si="349"/>
        <v/>
      </c>
      <c r="L5591" t="str">
        <f t="shared" si="350"/>
        <v/>
      </c>
      <c r="M5591" t="str">
        <f t="shared" si="351"/>
        <v/>
      </c>
    </row>
    <row r="5592" spans="8:13" x14ac:dyDescent="0.25">
      <c r="H5592" t="str">
        <f>IF(A5592="","",INDEX('Lookup Tables'!$B$2:$B$9,MATCH(B5592,'Lookup Tables'!$A$2:$A$9,-1)))</f>
        <v/>
      </c>
      <c r="I5592" t="str">
        <f>IF(A5592="","",IF(AND(C5592&gt;=INDEX('Lookup Tables'!$C$2:$C$9,MATCH(B5592,'Lookup Tables'!$A$2:$A$9,-1)),C5592&lt;=INDEX('Lookup Tables'!$D$2:$D$9,MATCH(B5592,'Lookup Tables'!$A$2:$A$9,-1))),"PASS","FAIL"))</f>
        <v/>
      </c>
      <c r="J5592" t="str">
        <f t="shared" si="348"/>
        <v/>
      </c>
      <c r="K5592" t="str">
        <f t="shared" si="349"/>
        <v/>
      </c>
      <c r="L5592" t="str">
        <f t="shared" si="350"/>
        <v/>
      </c>
      <c r="M5592" t="str">
        <f t="shared" si="351"/>
        <v/>
      </c>
    </row>
    <row r="5593" spans="8:13" x14ac:dyDescent="0.25">
      <c r="H5593" t="str">
        <f>IF(A5593="","",INDEX('Lookup Tables'!$B$2:$B$9,MATCH(B5593,'Lookup Tables'!$A$2:$A$9,-1)))</f>
        <v/>
      </c>
      <c r="I5593" t="str">
        <f>IF(A5593="","",IF(AND(C5593&gt;=INDEX('Lookup Tables'!$C$2:$C$9,MATCH(B5593,'Lookup Tables'!$A$2:$A$9,-1)),C5593&lt;=INDEX('Lookup Tables'!$D$2:$D$9,MATCH(B5593,'Lookup Tables'!$A$2:$A$9,-1))),"PASS","FAIL"))</f>
        <v/>
      </c>
      <c r="J5593" t="str">
        <f t="shared" si="348"/>
        <v/>
      </c>
      <c r="K5593" t="str">
        <f t="shared" si="349"/>
        <v/>
      </c>
      <c r="L5593" t="str">
        <f t="shared" si="350"/>
        <v/>
      </c>
      <c r="M5593" t="str">
        <f t="shared" si="351"/>
        <v/>
      </c>
    </row>
    <row r="5594" spans="8:13" x14ac:dyDescent="0.25">
      <c r="H5594" t="str">
        <f>IF(A5594="","",INDEX('Lookup Tables'!$B$2:$B$9,MATCH(B5594,'Lookup Tables'!$A$2:$A$9,-1)))</f>
        <v/>
      </c>
      <c r="I5594" t="str">
        <f>IF(A5594="","",IF(AND(C5594&gt;=INDEX('Lookup Tables'!$C$2:$C$9,MATCH(B5594,'Lookup Tables'!$A$2:$A$9,-1)),C5594&lt;=INDEX('Lookup Tables'!$D$2:$D$9,MATCH(B5594,'Lookup Tables'!$A$2:$A$9,-1))),"PASS","FAIL"))</f>
        <v/>
      </c>
      <c r="J5594" t="str">
        <f t="shared" si="348"/>
        <v/>
      </c>
      <c r="K5594" t="str">
        <f t="shared" si="349"/>
        <v/>
      </c>
      <c r="L5594" t="str">
        <f t="shared" si="350"/>
        <v/>
      </c>
      <c r="M5594" t="str">
        <f t="shared" si="351"/>
        <v/>
      </c>
    </row>
    <row r="5595" spans="8:13" x14ac:dyDescent="0.25">
      <c r="H5595" t="str">
        <f>IF(A5595="","",INDEX('Lookup Tables'!$B$2:$B$9,MATCH(B5595,'Lookup Tables'!$A$2:$A$9,-1)))</f>
        <v/>
      </c>
      <c r="I5595" t="str">
        <f>IF(A5595="","",IF(AND(C5595&gt;=INDEX('Lookup Tables'!$C$2:$C$9,MATCH(B5595,'Lookup Tables'!$A$2:$A$9,-1)),C5595&lt;=INDEX('Lookup Tables'!$D$2:$D$9,MATCH(B5595,'Lookup Tables'!$A$2:$A$9,-1))),"PASS","FAIL"))</f>
        <v/>
      </c>
      <c r="J5595" t="str">
        <f t="shared" si="348"/>
        <v/>
      </c>
      <c r="K5595" t="str">
        <f t="shared" si="349"/>
        <v/>
      </c>
      <c r="L5595" t="str">
        <f t="shared" si="350"/>
        <v/>
      </c>
      <c r="M5595" t="str">
        <f t="shared" si="351"/>
        <v/>
      </c>
    </row>
    <row r="5596" spans="8:13" x14ac:dyDescent="0.25">
      <c r="H5596" t="str">
        <f>IF(A5596="","",INDEX('Lookup Tables'!$B$2:$B$9,MATCH(B5596,'Lookup Tables'!$A$2:$A$9,-1)))</f>
        <v/>
      </c>
      <c r="I5596" t="str">
        <f>IF(A5596="","",IF(AND(C5596&gt;=INDEX('Lookup Tables'!$C$2:$C$9,MATCH(B5596,'Lookup Tables'!$A$2:$A$9,-1)),C5596&lt;=INDEX('Lookup Tables'!$D$2:$D$9,MATCH(B5596,'Lookup Tables'!$A$2:$A$9,-1))),"PASS","FAIL"))</f>
        <v/>
      </c>
      <c r="J5596" t="str">
        <f t="shared" si="348"/>
        <v/>
      </c>
      <c r="K5596" t="str">
        <f t="shared" si="349"/>
        <v/>
      </c>
      <c r="L5596" t="str">
        <f t="shared" si="350"/>
        <v/>
      </c>
      <c r="M5596" t="str">
        <f t="shared" si="351"/>
        <v/>
      </c>
    </row>
    <row r="5597" spans="8:13" x14ac:dyDescent="0.25">
      <c r="H5597" t="str">
        <f>IF(A5597="","",INDEX('Lookup Tables'!$B$2:$B$9,MATCH(B5597,'Lookup Tables'!$A$2:$A$9,-1)))</f>
        <v/>
      </c>
      <c r="I5597" t="str">
        <f>IF(A5597="","",IF(AND(C5597&gt;=INDEX('Lookup Tables'!$C$2:$C$9,MATCH(B5597,'Lookup Tables'!$A$2:$A$9,-1)),C5597&lt;=INDEX('Lookup Tables'!$D$2:$D$9,MATCH(B5597,'Lookup Tables'!$A$2:$A$9,-1))),"PASS","FAIL"))</f>
        <v/>
      </c>
      <c r="J5597" t="str">
        <f t="shared" si="348"/>
        <v/>
      </c>
      <c r="K5597" t="str">
        <f t="shared" si="349"/>
        <v/>
      </c>
      <c r="L5597" t="str">
        <f t="shared" si="350"/>
        <v/>
      </c>
      <c r="M5597" t="str">
        <f t="shared" si="351"/>
        <v/>
      </c>
    </row>
    <row r="5598" spans="8:13" x14ac:dyDescent="0.25">
      <c r="H5598" t="str">
        <f>IF(A5598="","",INDEX('Lookup Tables'!$B$2:$B$9,MATCH(B5598,'Lookup Tables'!$A$2:$A$9,-1)))</f>
        <v/>
      </c>
      <c r="I5598" t="str">
        <f>IF(A5598="","",IF(AND(C5598&gt;=INDEX('Lookup Tables'!$C$2:$C$9,MATCH(B5598,'Lookup Tables'!$A$2:$A$9,-1)),C5598&lt;=INDEX('Lookup Tables'!$D$2:$D$9,MATCH(B5598,'Lookup Tables'!$A$2:$A$9,-1))),"PASS","FAIL"))</f>
        <v/>
      </c>
      <c r="J5598" t="str">
        <f t="shared" si="348"/>
        <v/>
      </c>
      <c r="K5598" t="str">
        <f t="shared" si="349"/>
        <v/>
      </c>
      <c r="L5598" t="str">
        <f t="shared" si="350"/>
        <v/>
      </c>
      <c r="M5598" t="str">
        <f t="shared" si="351"/>
        <v/>
      </c>
    </row>
    <row r="5599" spans="8:13" x14ac:dyDescent="0.25">
      <c r="H5599" t="str">
        <f>IF(A5599="","",INDEX('Lookup Tables'!$B$2:$B$9,MATCH(B5599,'Lookup Tables'!$A$2:$A$9,-1)))</f>
        <v/>
      </c>
      <c r="I5599" t="str">
        <f>IF(A5599="","",IF(AND(C5599&gt;=INDEX('Lookup Tables'!$C$2:$C$9,MATCH(B5599,'Lookup Tables'!$A$2:$A$9,-1)),C5599&lt;=INDEX('Lookup Tables'!$D$2:$D$9,MATCH(B5599,'Lookup Tables'!$A$2:$A$9,-1))),"PASS","FAIL"))</f>
        <v/>
      </c>
      <c r="J5599" t="str">
        <f t="shared" si="348"/>
        <v/>
      </c>
      <c r="K5599" t="str">
        <f t="shared" si="349"/>
        <v/>
      </c>
      <c r="L5599" t="str">
        <f t="shared" si="350"/>
        <v/>
      </c>
      <c r="M5599" t="str">
        <f t="shared" si="351"/>
        <v/>
      </c>
    </row>
    <row r="5600" spans="8:13" x14ac:dyDescent="0.25">
      <c r="H5600" t="str">
        <f>IF(A5600="","",INDEX('Lookup Tables'!$B$2:$B$9,MATCH(B5600,'Lookup Tables'!$A$2:$A$9,-1)))</f>
        <v/>
      </c>
      <c r="I5600" t="str">
        <f>IF(A5600="","",IF(AND(C5600&gt;=INDEX('Lookup Tables'!$C$2:$C$9,MATCH(B5600,'Lookup Tables'!$A$2:$A$9,-1)),C5600&lt;=INDEX('Lookup Tables'!$D$2:$D$9,MATCH(B5600,'Lookup Tables'!$A$2:$A$9,-1))),"PASS","FAIL"))</f>
        <v/>
      </c>
      <c r="J5600" t="str">
        <f t="shared" si="348"/>
        <v/>
      </c>
      <c r="K5600" t="str">
        <f t="shared" si="349"/>
        <v/>
      </c>
      <c r="L5600" t="str">
        <f t="shared" si="350"/>
        <v/>
      </c>
      <c r="M5600" t="str">
        <f t="shared" si="351"/>
        <v/>
      </c>
    </row>
    <row r="5601" spans="8:13" x14ac:dyDescent="0.25">
      <c r="H5601" t="str">
        <f>IF(A5601="","",INDEX('Lookup Tables'!$B$2:$B$9,MATCH(B5601,'Lookup Tables'!$A$2:$A$9,-1)))</f>
        <v/>
      </c>
      <c r="I5601" t="str">
        <f>IF(A5601="","",IF(AND(C5601&gt;=INDEX('Lookup Tables'!$C$2:$C$9,MATCH(B5601,'Lookup Tables'!$A$2:$A$9,-1)),C5601&lt;=INDEX('Lookup Tables'!$D$2:$D$9,MATCH(B5601,'Lookup Tables'!$A$2:$A$9,-1))),"PASS","FAIL"))</f>
        <v/>
      </c>
      <c r="J5601" t="str">
        <f t="shared" si="348"/>
        <v/>
      </c>
      <c r="K5601" t="str">
        <f t="shared" si="349"/>
        <v/>
      </c>
      <c r="L5601" t="str">
        <f t="shared" si="350"/>
        <v/>
      </c>
      <c r="M5601" t="str">
        <f t="shared" si="351"/>
        <v/>
      </c>
    </row>
    <row r="5602" spans="8:13" x14ac:dyDescent="0.25">
      <c r="H5602" t="str">
        <f>IF(A5602="","",INDEX('Lookup Tables'!$B$2:$B$9,MATCH(B5602,'Lookup Tables'!$A$2:$A$9,-1)))</f>
        <v/>
      </c>
      <c r="I5602" t="str">
        <f>IF(A5602="","",IF(AND(C5602&gt;=INDEX('Lookup Tables'!$C$2:$C$9,MATCH(B5602,'Lookup Tables'!$A$2:$A$9,-1)),C5602&lt;=INDEX('Lookup Tables'!$D$2:$D$9,MATCH(B5602,'Lookup Tables'!$A$2:$A$9,-1))),"PASS","FAIL"))</f>
        <v/>
      </c>
      <c r="J5602" t="str">
        <f t="shared" si="348"/>
        <v/>
      </c>
      <c r="K5602" t="str">
        <f t="shared" si="349"/>
        <v/>
      </c>
      <c r="L5602" t="str">
        <f t="shared" si="350"/>
        <v/>
      </c>
      <c r="M5602" t="str">
        <f t="shared" si="351"/>
        <v/>
      </c>
    </row>
    <row r="5603" spans="8:13" x14ac:dyDescent="0.25">
      <c r="H5603" t="str">
        <f>IF(A5603="","",INDEX('Lookup Tables'!$B$2:$B$9,MATCH(B5603,'Lookup Tables'!$A$2:$A$9,-1)))</f>
        <v/>
      </c>
      <c r="I5603" t="str">
        <f>IF(A5603="","",IF(AND(C5603&gt;=INDEX('Lookup Tables'!$C$2:$C$9,MATCH(B5603,'Lookup Tables'!$A$2:$A$9,-1)),C5603&lt;=INDEX('Lookup Tables'!$D$2:$D$9,MATCH(B5603,'Lookup Tables'!$A$2:$A$9,-1))),"PASS","FAIL"))</f>
        <v/>
      </c>
      <c r="J5603" t="str">
        <f t="shared" si="348"/>
        <v/>
      </c>
      <c r="K5603" t="str">
        <f t="shared" si="349"/>
        <v/>
      </c>
      <c r="L5603" t="str">
        <f t="shared" si="350"/>
        <v/>
      </c>
      <c r="M5603" t="str">
        <f t="shared" si="351"/>
        <v/>
      </c>
    </row>
    <row r="5604" spans="8:13" x14ac:dyDescent="0.25">
      <c r="H5604" t="str">
        <f>IF(A5604="","",INDEX('Lookup Tables'!$B$2:$B$9,MATCH(B5604,'Lookup Tables'!$A$2:$A$9,-1)))</f>
        <v/>
      </c>
      <c r="I5604" t="str">
        <f>IF(A5604="","",IF(AND(C5604&gt;=INDEX('Lookup Tables'!$C$2:$C$9,MATCH(B5604,'Lookup Tables'!$A$2:$A$9,-1)),C5604&lt;=INDEX('Lookup Tables'!$D$2:$D$9,MATCH(B5604,'Lookup Tables'!$A$2:$A$9,-1))),"PASS","FAIL"))</f>
        <v/>
      </c>
      <c r="J5604" t="str">
        <f t="shared" si="348"/>
        <v/>
      </c>
      <c r="K5604" t="str">
        <f t="shared" si="349"/>
        <v/>
      </c>
      <c r="L5604" t="str">
        <f t="shared" si="350"/>
        <v/>
      </c>
      <c r="M5604" t="str">
        <f t="shared" si="351"/>
        <v/>
      </c>
    </row>
    <row r="5605" spans="8:13" x14ac:dyDescent="0.25">
      <c r="H5605" t="str">
        <f>IF(A5605="","",INDEX('Lookup Tables'!$B$2:$B$9,MATCH(B5605,'Lookup Tables'!$A$2:$A$9,-1)))</f>
        <v/>
      </c>
      <c r="I5605" t="str">
        <f>IF(A5605="","",IF(AND(C5605&gt;=INDEX('Lookup Tables'!$C$2:$C$9,MATCH(B5605,'Lookup Tables'!$A$2:$A$9,-1)),C5605&lt;=INDEX('Lookup Tables'!$D$2:$D$9,MATCH(B5605,'Lookup Tables'!$A$2:$A$9,-1))),"PASS","FAIL"))</f>
        <v/>
      </c>
      <c r="J5605" t="str">
        <f t="shared" si="348"/>
        <v/>
      </c>
      <c r="K5605" t="str">
        <f t="shared" si="349"/>
        <v/>
      </c>
      <c r="L5605" t="str">
        <f t="shared" si="350"/>
        <v/>
      </c>
      <c r="M5605" t="str">
        <f t="shared" si="351"/>
        <v/>
      </c>
    </row>
    <row r="5606" spans="8:13" x14ac:dyDescent="0.25">
      <c r="H5606" t="str">
        <f>IF(A5606="","",INDEX('Lookup Tables'!$B$2:$B$9,MATCH(B5606,'Lookup Tables'!$A$2:$A$9,-1)))</f>
        <v/>
      </c>
      <c r="I5606" t="str">
        <f>IF(A5606="","",IF(AND(C5606&gt;=INDEX('Lookup Tables'!$C$2:$C$9,MATCH(B5606,'Lookup Tables'!$A$2:$A$9,-1)),C5606&lt;=INDEX('Lookup Tables'!$D$2:$D$9,MATCH(B5606,'Lookup Tables'!$A$2:$A$9,-1))),"PASS","FAIL"))</f>
        <v/>
      </c>
      <c r="J5606" t="str">
        <f t="shared" si="348"/>
        <v/>
      </c>
      <c r="K5606" t="str">
        <f t="shared" si="349"/>
        <v/>
      </c>
      <c r="L5606" t="str">
        <f t="shared" si="350"/>
        <v/>
      </c>
      <c r="M5606" t="str">
        <f t="shared" si="351"/>
        <v/>
      </c>
    </row>
    <row r="5607" spans="8:13" x14ac:dyDescent="0.25">
      <c r="H5607" t="str">
        <f>IF(A5607="","",INDEX('Lookup Tables'!$B$2:$B$9,MATCH(B5607,'Lookup Tables'!$A$2:$A$9,-1)))</f>
        <v/>
      </c>
      <c r="I5607" t="str">
        <f>IF(A5607="","",IF(AND(C5607&gt;=INDEX('Lookup Tables'!$C$2:$C$9,MATCH(B5607,'Lookup Tables'!$A$2:$A$9,-1)),C5607&lt;=INDEX('Lookup Tables'!$D$2:$D$9,MATCH(B5607,'Lookup Tables'!$A$2:$A$9,-1))),"PASS","FAIL"))</f>
        <v/>
      </c>
      <c r="J5607" t="str">
        <f t="shared" si="348"/>
        <v/>
      </c>
      <c r="K5607" t="str">
        <f t="shared" si="349"/>
        <v/>
      </c>
      <c r="L5607" t="str">
        <f t="shared" si="350"/>
        <v/>
      </c>
      <c r="M5607" t="str">
        <f t="shared" si="351"/>
        <v/>
      </c>
    </row>
    <row r="5608" spans="8:13" x14ac:dyDescent="0.25">
      <c r="H5608" t="str">
        <f>IF(A5608="","",INDEX('Lookup Tables'!$B$2:$B$9,MATCH(B5608,'Lookup Tables'!$A$2:$A$9,-1)))</f>
        <v/>
      </c>
      <c r="I5608" t="str">
        <f>IF(A5608="","",IF(AND(C5608&gt;=INDEX('Lookup Tables'!$C$2:$C$9,MATCH(B5608,'Lookup Tables'!$A$2:$A$9,-1)),C5608&lt;=INDEX('Lookup Tables'!$D$2:$D$9,MATCH(B5608,'Lookup Tables'!$A$2:$A$9,-1))),"PASS","FAIL"))</f>
        <v/>
      </c>
      <c r="J5608" t="str">
        <f t="shared" si="348"/>
        <v/>
      </c>
      <c r="K5608" t="str">
        <f t="shared" si="349"/>
        <v/>
      </c>
      <c r="L5608" t="str">
        <f t="shared" si="350"/>
        <v/>
      </c>
      <c r="M5608" t="str">
        <f t="shared" si="351"/>
        <v/>
      </c>
    </row>
    <row r="5609" spans="8:13" x14ac:dyDescent="0.25">
      <c r="H5609" t="str">
        <f>IF(A5609="","",INDEX('Lookup Tables'!$B$2:$B$9,MATCH(B5609,'Lookup Tables'!$A$2:$A$9,-1)))</f>
        <v/>
      </c>
      <c r="I5609" t="str">
        <f>IF(A5609="","",IF(AND(C5609&gt;=INDEX('Lookup Tables'!$C$2:$C$9,MATCH(B5609,'Lookup Tables'!$A$2:$A$9,-1)),C5609&lt;=INDEX('Lookup Tables'!$D$2:$D$9,MATCH(B5609,'Lookup Tables'!$A$2:$A$9,-1))),"PASS","FAIL"))</f>
        <v/>
      </c>
      <c r="J5609" t="str">
        <f t="shared" si="348"/>
        <v/>
      </c>
      <c r="K5609" t="str">
        <f t="shared" si="349"/>
        <v/>
      </c>
      <c r="L5609" t="str">
        <f t="shared" si="350"/>
        <v/>
      </c>
      <c r="M5609" t="str">
        <f t="shared" si="351"/>
        <v/>
      </c>
    </row>
    <row r="5610" spans="8:13" x14ac:dyDescent="0.25">
      <c r="H5610" t="str">
        <f>IF(A5610="","",INDEX('Lookup Tables'!$B$2:$B$9,MATCH(B5610,'Lookup Tables'!$A$2:$A$9,-1)))</f>
        <v/>
      </c>
      <c r="I5610" t="str">
        <f>IF(A5610="","",IF(AND(C5610&gt;=INDEX('Lookup Tables'!$C$2:$C$9,MATCH(B5610,'Lookup Tables'!$A$2:$A$9,-1)),C5610&lt;=INDEX('Lookup Tables'!$D$2:$D$9,MATCH(B5610,'Lookup Tables'!$A$2:$A$9,-1))),"PASS","FAIL"))</f>
        <v/>
      </c>
      <c r="J5610" t="str">
        <f t="shared" si="348"/>
        <v/>
      </c>
      <c r="K5610" t="str">
        <f t="shared" si="349"/>
        <v/>
      </c>
      <c r="L5610" t="str">
        <f t="shared" si="350"/>
        <v/>
      </c>
      <c r="M5610" t="str">
        <f t="shared" si="351"/>
        <v/>
      </c>
    </row>
    <row r="5611" spans="8:13" x14ac:dyDescent="0.25">
      <c r="H5611" t="str">
        <f>IF(A5611="","",INDEX('Lookup Tables'!$B$2:$B$9,MATCH(B5611,'Lookup Tables'!$A$2:$A$9,-1)))</f>
        <v/>
      </c>
      <c r="I5611" t="str">
        <f>IF(A5611="","",IF(AND(C5611&gt;=INDEX('Lookup Tables'!$C$2:$C$9,MATCH(B5611,'Lookup Tables'!$A$2:$A$9,-1)),C5611&lt;=INDEX('Lookup Tables'!$D$2:$D$9,MATCH(B5611,'Lookup Tables'!$A$2:$A$9,-1))),"PASS","FAIL"))</f>
        <v/>
      </c>
      <c r="J5611" t="str">
        <f t="shared" si="348"/>
        <v/>
      </c>
      <c r="K5611" t="str">
        <f t="shared" si="349"/>
        <v/>
      </c>
      <c r="L5611" t="str">
        <f t="shared" si="350"/>
        <v/>
      </c>
      <c r="M5611" t="str">
        <f t="shared" si="351"/>
        <v/>
      </c>
    </row>
    <row r="5612" spans="8:13" x14ac:dyDescent="0.25">
      <c r="H5612" t="str">
        <f>IF(A5612="","",INDEX('Lookup Tables'!$B$2:$B$9,MATCH(B5612,'Lookup Tables'!$A$2:$A$9,-1)))</f>
        <v/>
      </c>
      <c r="I5612" t="str">
        <f>IF(A5612="","",IF(AND(C5612&gt;=INDEX('Lookup Tables'!$C$2:$C$9,MATCH(B5612,'Lookup Tables'!$A$2:$A$9,-1)),C5612&lt;=INDEX('Lookup Tables'!$D$2:$D$9,MATCH(B5612,'Lookup Tables'!$A$2:$A$9,-1))),"PASS","FAIL"))</f>
        <v/>
      </c>
      <c r="J5612" t="str">
        <f t="shared" si="348"/>
        <v/>
      </c>
      <c r="K5612" t="str">
        <f t="shared" si="349"/>
        <v/>
      </c>
      <c r="L5612" t="str">
        <f t="shared" si="350"/>
        <v/>
      </c>
      <c r="M5612" t="str">
        <f t="shared" si="351"/>
        <v/>
      </c>
    </row>
    <row r="5613" spans="8:13" x14ac:dyDescent="0.25">
      <c r="H5613" t="str">
        <f>IF(A5613="","",INDEX('Lookup Tables'!$B$2:$B$9,MATCH(B5613,'Lookup Tables'!$A$2:$A$9,-1)))</f>
        <v/>
      </c>
      <c r="I5613" t="str">
        <f>IF(A5613="","",IF(AND(C5613&gt;=INDEX('Lookup Tables'!$C$2:$C$9,MATCH(B5613,'Lookup Tables'!$A$2:$A$9,-1)),C5613&lt;=INDEX('Lookup Tables'!$D$2:$D$9,MATCH(B5613,'Lookup Tables'!$A$2:$A$9,-1))),"PASS","FAIL"))</f>
        <v/>
      </c>
      <c r="J5613" t="str">
        <f t="shared" si="348"/>
        <v/>
      </c>
      <c r="K5613" t="str">
        <f t="shared" si="349"/>
        <v/>
      </c>
      <c r="L5613" t="str">
        <f t="shared" si="350"/>
        <v/>
      </c>
      <c r="M5613" t="str">
        <f t="shared" si="351"/>
        <v/>
      </c>
    </row>
    <row r="5614" spans="8:13" x14ac:dyDescent="0.25">
      <c r="H5614" t="str">
        <f>IF(A5614="","",INDEX('Lookup Tables'!$B$2:$B$9,MATCH(B5614,'Lookup Tables'!$A$2:$A$9,-1)))</f>
        <v/>
      </c>
      <c r="I5614" t="str">
        <f>IF(A5614="","",IF(AND(C5614&gt;=INDEX('Lookup Tables'!$C$2:$C$9,MATCH(B5614,'Lookup Tables'!$A$2:$A$9,-1)),C5614&lt;=INDEX('Lookup Tables'!$D$2:$D$9,MATCH(B5614,'Lookup Tables'!$A$2:$A$9,-1))),"PASS","FAIL"))</f>
        <v/>
      </c>
      <c r="J5614" t="str">
        <f t="shared" si="348"/>
        <v/>
      </c>
      <c r="K5614" t="str">
        <f t="shared" si="349"/>
        <v/>
      </c>
      <c r="L5614" t="str">
        <f t="shared" si="350"/>
        <v/>
      </c>
      <c r="M5614" t="str">
        <f t="shared" si="351"/>
        <v/>
      </c>
    </row>
    <row r="5615" spans="8:13" x14ac:dyDescent="0.25">
      <c r="H5615" t="str">
        <f>IF(A5615="","",INDEX('Lookup Tables'!$B$2:$B$9,MATCH(B5615,'Lookup Tables'!$A$2:$A$9,-1)))</f>
        <v/>
      </c>
      <c r="I5615" t="str">
        <f>IF(A5615="","",IF(AND(C5615&gt;=INDEX('Lookup Tables'!$C$2:$C$9,MATCH(B5615,'Lookup Tables'!$A$2:$A$9,-1)),C5615&lt;=INDEX('Lookup Tables'!$D$2:$D$9,MATCH(B5615,'Lookup Tables'!$A$2:$A$9,-1))),"PASS","FAIL"))</f>
        <v/>
      </c>
      <c r="J5615" t="str">
        <f t="shared" si="348"/>
        <v/>
      </c>
      <c r="K5615" t="str">
        <f t="shared" si="349"/>
        <v/>
      </c>
      <c r="L5615" t="str">
        <f t="shared" si="350"/>
        <v/>
      </c>
      <c r="M5615" t="str">
        <f t="shared" si="351"/>
        <v/>
      </c>
    </row>
    <row r="5616" spans="8:13" x14ac:dyDescent="0.25">
      <c r="H5616" t="str">
        <f>IF(A5616="","",INDEX('Lookup Tables'!$B$2:$B$9,MATCH(B5616,'Lookup Tables'!$A$2:$A$9,-1)))</f>
        <v/>
      </c>
      <c r="I5616" t="str">
        <f>IF(A5616="","",IF(AND(C5616&gt;=INDEX('Lookup Tables'!$C$2:$C$9,MATCH(B5616,'Lookup Tables'!$A$2:$A$9,-1)),C5616&lt;=INDEX('Lookup Tables'!$D$2:$D$9,MATCH(B5616,'Lookup Tables'!$A$2:$A$9,-1))),"PASS","FAIL"))</f>
        <v/>
      </c>
      <c r="J5616" t="str">
        <f t="shared" si="348"/>
        <v/>
      </c>
      <c r="K5616" t="str">
        <f t="shared" si="349"/>
        <v/>
      </c>
      <c r="L5616" t="str">
        <f t="shared" si="350"/>
        <v/>
      </c>
      <c r="M5616" t="str">
        <f t="shared" si="351"/>
        <v/>
      </c>
    </row>
    <row r="5617" spans="8:13" x14ac:dyDescent="0.25">
      <c r="H5617" t="str">
        <f>IF(A5617="","",INDEX('Lookup Tables'!$B$2:$B$9,MATCH(B5617,'Lookup Tables'!$A$2:$A$9,-1)))</f>
        <v/>
      </c>
      <c r="I5617" t="str">
        <f>IF(A5617="","",IF(AND(C5617&gt;=INDEX('Lookup Tables'!$C$2:$C$9,MATCH(B5617,'Lookup Tables'!$A$2:$A$9,-1)),C5617&lt;=INDEX('Lookup Tables'!$D$2:$D$9,MATCH(B5617,'Lookup Tables'!$A$2:$A$9,-1))),"PASS","FAIL"))</f>
        <v/>
      </c>
      <c r="J5617" t="str">
        <f t="shared" si="348"/>
        <v/>
      </c>
      <c r="K5617" t="str">
        <f t="shared" si="349"/>
        <v/>
      </c>
      <c r="L5617" t="str">
        <f t="shared" si="350"/>
        <v/>
      </c>
      <c r="M5617" t="str">
        <f t="shared" si="351"/>
        <v/>
      </c>
    </row>
    <row r="5618" spans="8:13" x14ac:dyDescent="0.25">
      <c r="H5618" t="str">
        <f>IF(A5618="","",INDEX('Lookup Tables'!$B$2:$B$9,MATCH(B5618,'Lookup Tables'!$A$2:$A$9,-1)))</f>
        <v/>
      </c>
      <c r="I5618" t="str">
        <f>IF(A5618="","",IF(AND(C5618&gt;=INDEX('Lookup Tables'!$C$2:$C$9,MATCH(B5618,'Lookup Tables'!$A$2:$A$9,-1)),C5618&lt;=INDEX('Lookup Tables'!$D$2:$D$9,MATCH(B5618,'Lookup Tables'!$A$2:$A$9,-1))),"PASS","FAIL"))</f>
        <v/>
      </c>
      <c r="J5618" t="str">
        <f t="shared" si="348"/>
        <v/>
      </c>
      <c r="K5618" t="str">
        <f t="shared" si="349"/>
        <v/>
      </c>
      <c r="L5618" t="str">
        <f t="shared" si="350"/>
        <v/>
      </c>
      <c r="M5618" t="str">
        <f t="shared" si="351"/>
        <v/>
      </c>
    </row>
    <row r="5619" spans="8:13" x14ac:dyDescent="0.25">
      <c r="H5619" t="str">
        <f>IF(A5619="","",INDEX('Lookup Tables'!$B$2:$B$9,MATCH(B5619,'Lookup Tables'!$A$2:$A$9,-1)))</f>
        <v/>
      </c>
      <c r="I5619" t="str">
        <f>IF(A5619="","",IF(AND(C5619&gt;=INDEX('Lookup Tables'!$C$2:$C$9,MATCH(B5619,'Lookup Tables'!$A$2:$A$9,-1)),C5619&lt;=INDEX('Lookup Tables'!$D$2:$D$9,MATCH(B5619,'Lookup Tables'!$A$2:$A$9,-1))),"PASS","FAIL"))</f>
        <v/>
      </c>
      <c r="J5619" t="str">
        <f t="shared" si="348"/>
        <v/>
      </c>
      <c r="K5619" t="str">
        <f t="shared" si="349"/>
        <v/>
      </c>
      <c r="L5619" t="str">
        <f t="shared" si="350"/>
        <v/>
      </c>
      <c r="M5619" t="str">
        <f t="shared" si="351"/>
        <v/>
      </c>
    </row>
    <row r="5620" spans="8:13" x14ac:dyDescent="0.25">
      <c r="H5620" t="str">
        <f>IF(A5620="","",INDEX('Lookup Tables'!$B$2:$B$9,MATCH(B5620,'Lookup Tables'!$A$2:$A$9,-1)))</f>
        <v/>
      </c>
      <c r="I5620" t="str">
        <f>IF(A5620="","",IF(AND(C5620&gt;=INDEX('Lookup Tables'!$C$2:$C$9,MATCH(B5620,'Lookup Tables'!$A$2:$A$9,-1)),C5620&lt;=INDEX('Lookup Tables'!$D$2:$D$9,MATCH(B5620,'Lookup Tables'!$A$2:$A$9,-1))),"PASS","FAIL"))</f>
        <v/>
      </c>
      <c r="J5620" t="str">
        <f t="shared" si="348"/>
        <v/>
      </c>
      <c r="K5620" t="str">
        <f t="shared" si="349"/>
        <v/>
      </c>
      <c r="L5620" t="str">
        <f t="shared" si="350"/>
        <v/>
      </c>
      <c r="M5620" t="str">
        <f t="shared" si="351"/>
        <v/>
      </c>
    </row>
    <row r="5621" spans="8:13" x14ac:dyDescent="0.25">
      <c r="H5621" t="str">
        <f>IF(A5621="","",INDEX('Lookup Tables'!$B$2:$B$9,MATCH(B5621,'Lookup Tables'!$A$2:$A$9,-1)))</f>
        <v/>
      </c>
      <c r="I5621" t="str">
        <f>IF(A5621="","",IF(AND(C5621&gt;=INDEX('Lookup Tables'!$C$2:$C$9,MATCH(B5621,'Lookup Tables'!$A$2:$A$9,-1)),C5621&lt;=INDEX('Lookup Tables'!$D$2:$D$9,MATCH(B5621,'Lookup Tables'!$A$2:$A$9,-1))),"PASS","FAIL"))</f>
        <v/>
      </c>
      <c r="J5621" t="str">
        <f t="shared" si="348"/>
        <v/>
      </c>
      <c r="K5621" t="str">
        <f t="shared" si="349"/>
        <v/>
      </c>
      <c r="L5621" t="str">
        <f t="shared" si="350"/>
        <v/>
      </c>
      <c r="M5621" t="str">
        <f t="shared" si="351"/>
        <v/>
      </c>
    </row>
    <row r="5622" spans="8:13" x14ac:dyDescent="0.25">
      <c r="H5622" t="str">
        <f>IF(A5622="","",INDEX('Lookup Tables'!$B$2:$B$9,MATCH(B5622,'Lookup Tables'!$A$2:$A$9,-1)))</f>
        <v/>
      </c>
      <c r="I5622" t="str">
        <f>IF(A5622="","",IF(AND(C5622&gt;=INDEX('Lookup Tables'!$C$2:$C$9,MATCH(B5622,'Lookup Tables'!$A$2:$A$9,-1)),C5622&lt;=INDEX('Lookup Tables'!$D$2:$D$9,MATCH(B5622,'Lookup Tables'!$A$2:$A$9,-1))),"PASS","FAIL"))</f>
        <v/>
      </c>
      <c r="J5622" t="str">
        <f t="shared" si="348"/>
        <v/>
      </c>
      <c r="K5622" t="str">
        <f t="shared" si="349"/>
        <v/>
      </c>
      <c r="L5622" t="str">
        <f t="shared" si="350"/>
        <v/>
      </c>
      <c r="M5622" t="str">
        <f t="shared" si="351"/>
        <v/>
      </c>
    </row>
    <row r="5623" spans="8:13" x14ac:dyDescent="0.25">
      <c r="H5623" t="str">
        <f>IF(A5623="","",INDEX('Lookup Tables'!$B$2:$B$9,MATCH(B5623,'Lookup Tables'!$A$2:$A$9,-1)))</f>
        <v/>
      </c>
      <c r="I5623" t="str">
        <f>IF(A5623="","",IF(AND(C5623&gt;=INDEX('Lookup Tables'!$C$2:$C$9,MATCH(B5623,'Lookup Tables'!$A$2:$A$9,-1)),C5623&lt;=INDEX('Lookup Tables'!$D$2:$D$9,MATCH(B5623,'Lookup Tables'!$A$2:$A$9,-1))),"PASS","FAIL"))</f>
        <v/>
      </c>
      <c r="J5623" t="str">
        <f t="shared" si="348"/>
        <v/>
      </c>
      <c r="K5623" t="str">
        <f t="shared" si="349"/>
        <v/>
      </c>
      <c r="L5623" t="str">
        <f t="shared" si="350"/>
        <v/>
      </c>
      <c r="M5623" t="str">
        <f t="shared" si="351"/>
        <v/>
      </c>
    </row>
    <row r="5624" spans="8:13" x14ac:dyDescent="0.25">
      <c r="H5624" t="str">
        <f>IF(A5624="","",INDEX('Lookup Tables'!$B$2:$B$9,MATCH(B5624,'Lookup Tables'!$A$2:$A$9,-1)))</f>
        <v/>
      </c>
      <c r="I5624" t="str">
        <f>IF(A5624="","",IF(AND(C5624&gt;=INDEX('Lookup Tables'!$C$2:$C$9,MATCH(B5624,'Lookup Tables'!$A$2:$A$9,-1)),C5624&lt;=INDEX('Lookup Tables'!$D$2:$D$9,MATCH(B5624,'Lookup Tables'!$A$2:$A$9,-1))),"PASS","FAIL"))</f>
        <v/>
      </c>
      <c r="J5624" t="str">
        <f t="shared" si="348"/>
        <v/>
      </c>
      <c r="K5624" t="str">
        <f t="shared" si="349"/>
        <v/>
      </c>
      <c r="L5624" t="str">
        <f t="shared" si="350"/>
        <v/>
      </c>
      <c r="M5624" t="str">
        <f t="shared" si="351"/>
        <v/>
      </c>
    </row>
    <row r="5625" spans="8:13" x14ac:dyDescent="0.25">
      <c r="H5625" t="str">
        <f>IF(A5625="","",INDEX('Lookup Tables'!$B$2:$B$9,MATCH(B5625,'Lookup Tables'!$A$2:$A$9,-1)))</f>
        <v/>
      </c>
      <c r="I5625" t="str">
        <f>IF(A5625="","",IF(AND(C5625&gt;=INDEX('Lookup Tables'!$C$2:$C$9,MATCH(B5625,'Lookup Tables'!$A$2:$A$9,-1)),C5625&lt;=INDEX('Lookup Tables'!$D$2:$D$9,MATCH(B5625,'Lookup Tables'!$A$2:$A$9,-1))),"PASS","FAIL"))</f>
        <v/>
      </c>
      <c r="J5625" t="str">
        <f t="shared" si="348"/>
        <v/>
      </c>
      <c r="K5625" t="str">
        <f t="shared" si="349"/>
        <v/>
      </c>
      <c r="L5625" t="str">
        <f t="shared" si="350"/>
        <v/>
      </c>
      <c r="M5625" t="str">
        <f t="shared" si="351"/>
        <v/>
      </c>
    </row>
    <row r="5626" spans="8:13" x14ac:dyDescent="0.25">
      <c r="H5626" t="str">
        <f>IF(A5626="","",INDEX('Lookup Tables'!$B$2:$B$9,MATCH(B5626,'Lookup Tables'!$A$2:$A$9,-1)))</f>
        <v/>
      </c>
      <c r="I5626" t="str">
        <f>IF(A5626="","",IF(AND(C5626&gt;=INDEX('Lookup Tables'!$C$2:$C$9,MATCH(B5626,'Lookup Tables'!$A$2:$A$9,-1)),C5626&lt;=INDEX('Lookup Tables'!$D$2:$D$9,MATCH(B5626,'Lookup Tables'!$A$2:$A$9,-1))),"PASS","FAIL"))</f>
        <v/>
      </c>
      <c r="J5626" t="str">
        <f t="shared" si="348"/>
        <v/>
      </c>
      <c r="K5626" t="str">
        <f t="shared" si="349"/>
        <v/>
      </c>
      <c r="L5626" t="str">
        <f t="shared" si="350"/>
        <v/>
      </c>
      <c r="M5626" t="str">
        <f t="shared" si="351"/>
        <v/>
      </c>
    </row>
    <row r="5627" spans="8:13" x14ac:dyDescent="0.25">
      <c r="H5627" t="str">
        <f>IF(A5627="","",INDEX('Lookup Tables'!$B$2:$B$9,MATCH(B5627,'Lookup Tables'!$A$2:$A$9,-1)))</f>
        <v/>
      </c>
      <c r="I5627" t="str">
        <f>IF(A5627="","",IF(AND(C5627&gt;=INDEX('Lookup Tables'!$C$2:$C$9,MATCH(B5627,'Lookup Tables'!$A$2:$A$9,-1)),C5627&lt;=INDEX('Lookup Tables'!$D$2:$D$9,MATCH(B5627,'Lookup Tables'!$A$2:$A$9,-1))),"PASS","FAIL"))</f>
        <v/>
      </c>
      <c r="J5627" t="str">
        <f t="shared" si="348"/>
        <v/>
      </c>
      <c r="K5627" t="str">
        <f t="shared" si="349"/>
        <v/>
      </c>
      <c r="L5627" t="str">
        <f t="shared" si="350"/>
        <v/>
      </c>
      <c r="M5627" t="str">
        <f t="shared" si="351"/>
        <v/>
      </c>
    </row>
    <row r="5628" spans="8:13" x14ac:dyDescent="0.25">
      <c r="H5628" t="str">
        <f>IF(A5628="","",INDEX('Lookup Tables'!$B$2:$B$9,MATCH(B5628,'Lookup Tables'!$A$2:$A$9,-1)))</f>
        <v/>
      </c>
      <c r="I5628" t="str">
        <f>IF(A5628="","",IF(AND(C5628&gt;=INDEX('Lookup Tables'!$C$2:$C$9,MATCH(B5628,'Lookup Tables'!$A$2:$A$9,-1)),C5628&lt;=INDEX('Lookup Tables'!$D$2:$D$9,MATCH(B5628,'Lookup Tables'!$A$2:$A$9,-1))),"PASS","FAIL"))</f>
        <v/>
      </c>
      <c r="J5628" t="str">
        <f t="shared" si="348"/>
        <v/>
      </c>
      <c r="K5628" t="str">
        <f t="shared" si="349"/>
        <v/>
      </c>
      <c r="L5628" t="str">
        <f t="shared" si="350"/>
        <v/>
      </c>
      <c r="M5628" t="str">
        <f t="shared" si="351"/>
        <v/>
      </c>
    </row>
    <row r="5629" spans="8:13" x14ac:dyDescent="0.25">
      <c r="H5629" t="str">
        <f>IF(A5629="","",INDEX('Lookup Tables'!$B$2:$B$9,MATCH(B5629,'Lookup Tables'!$A$2:$A$9,-1)))</f>
        <v/>
      </c>
      <c r="I5629" t="str">
        <f>IF(A5629="","",IF(AND(C5629&gt;=INDEX('Lookup Tables'!$C$2:$C$9,MATCH(B5629,'Lookup Tables'!$A$2:$A$9,-1)),C5629&lt;=INDEX('Lookup Tables'!$D$2:$D$9,MATCH(B5629,'Lookup Tables'!$A$2:$A$9,-1))),"PASS","FAIL"))</f>
        <v/>
      </c>
      <c r="J5629" t="str">
        <f t="shared" si="348"/>
        <v/>
      </c>
      <c r="K5629" t="str">
        <f t="shared" si="349"/>
        <v/>
      </c>
      <c r="L5629" t="str">
        <f t="shared" si="350"/>
        <v/>
      </c>
      <c r="M5629" t="str">
        <f t="shared" si="351"/>
        <v/>
      </c>
    </row>
    <row r="5630" spans="8:13" x14ac:dyDescent="0.25">
      <c r="H5630" t="str">
        <f>IF(A5630="","",INDEX('Lookup Tables'!$B$2:$B$9,MATCH(B5630,'Lookup Tables'!$A$2:$A$9,-1)))</f>
        <v/>
      </c>
      <c r="I5630" t="str">
        <f>IF(A5630="","",IF(AND(C5630&gt;=INDEX('Lookup Tables'!$C$2:$C$9,MATCH(B5630,'Lookup Tables'!$A$2:$A$9,-1)),C5630&lt;=INDEX('Lookup Tables'!$D$2:$D$9,MATCH(B5630,'Lookup Tables'!$A$2:$A$9,-1))),"PASS","FAIL"))</f>
        <v/>
      </c>
      <c r="J5630" t="str">
        <f t="shared" si="348"/>
        <v/>
      </c>
      <c r="K5630" t="str">
        <f t="shared" si="349"/>
        <v/>
      </c>
      <c r="L5630" t="str">
        <f t="shared" si="350"/>
        <v/>
      </c>
      <c r="M5630" t="str">
        <f t="shared" si="351"/>
        <v/>
      </c>
    </row>
    <row r="5631" spans="8:13" x14ac:dyDescent="0.25">
      <c r="H5631" t="str">
        <f>IF(A5631="","",INDEX('Lookup Tables'!$B$2:$B$9,MATCH(B5631,'Lookup Tables'!$A$2:$A$9,-1)))</f>
        <v/>
      </c>
      <c r="I5631" t="str">
        <f>IF(A5631="","",IF(AND(C5631&gt;=INDEX('Lookup Tables'!$C$2:$C$9,MATCH(B5631,'Lookup Tables'!$A$2:$A$9,-1)),C5631&lt;=INDEX('Lookup Tables'!$D$2:$D$9,MATCH(B5631,'Lookup Tables'!$A$2:$A$9,-1))),"PASS","FAIL"))</f>
        <v/>
      </c>
      <c r="J5631" t="str">
        <f t="shared" si="348"/>
        <v/>
      </c>
      <c r="K5631" t="str">
        <f t="shared" si="349"/>
        <v/>
      </c>
      <c r="L5631" t="str">
        <f t="shared" si="350"/>
        <v/>
      </c>
      <c r="M5631" t="str">
        <f t="shared" si="351"/>
        <v/>
      </c>
    </row>
    <row r="5632" spans="8:13" x14ac:dyDescent="0.25">
      <c r="H5632" t="str">
        <f>IF(A5632="","",INDEX('Lookup Tables'!$B$2:$B$9,MATCH(B5632,'Lookup Tables'!$A$2:$A$9,-1)))</f>
        <v/>
      </c>
      <c r="I5632" t="str">
        <f>IF(A5632="","",IF(AND(C5632&gt;=INDEX('Lookup Tables'!$C$2:$C$9,MATCH(B5632,'Lookup Tables'!$A$2:$A$9,-1)),C5632&lt;=INDEX('Lookup Tables'!$D$2:$D$9,MATCH(B5632,'Lookup Tables'!$A$2:$A$9,-1))),"PASS","FAIL"))</f>
        <v/>
      </c>
      <c r="J5632" t="str">
        <f t="shared" si="348"/>
        <v/>
      </c>
      <c r="K5632" t="str">
        <f t="shared" si="349"/>
        <v/>
      </c>
      <c r="L5632" t="str">
        <f t="shared" si="350"/>
        <v/>
      </c>
      <c r="M5632" t="str">
        <f t="shared" si="351"/>
        <v/>
      </c>
    </row>
    <row r="5633" spans="8:13" x14ac:dyDescent="0.25">
      <c r="H5633" t="str">
        <f>IF(A5633="","",INDEX('Lookup Tables'!$B$2:$B$9,MATCH(B5633,'Lookup Tables'!$A$2:$A$9,-1)))</f>
        <v/>
      </c>
      <c r="I5633" t="str">
        <f>IF(A5633="","",IF(AND(C5633&gt;=INDEX('Lookup Tables'!$C$2:$C$9,MATCH(B5633,'Lookup Tables'!$A$2:$A$9,-1)),C5633&lt;=INDEX('Lookup Tables'!$D$2:$D$9,MATCH(B5633,'Lookup Tables'!$A$2:$A$9,-1))),"PASS","FAIL"))</f>
        <v/>
      </c>
      <c r="J5633" t="str">
        <f t="shared" ref="J5633:J5696" si="352">IF(A5633="","",IF(AND(D5633&gt;=15,D5633&lt;=22.5),"PASS","FAIL"))</f>
        <v/>
      </c>
      <c r="K5633" t="str">
        <f t="shared" ref="K5633:K5696" si="353">IF(A5633="","",IF(AND(E5633&gt;=15,E5633&lt;=22.5),"PASS","FAIL"))</f>
        <v/>
      </c>
      <c r="L5633" t="str">
        <f t="shared" ref="L5633:L5696" si="354">IF(A5633="","",IF(AND(F5633&gt;0,F5633&lt;0.2),"PASS","FAIL"))</f>
        <v/>
      </c>
      <c r="M5633" t="str">
        <f t="shared" ref="M5633:M5696" si="355">IF(A5633="","",IF(AND(IF(I5633="PASS",TRUE,FALSE),IF(J5633="PASS",TRUE,FALSE),IF(K5633="PASS",TRUE,FALSE),IF(L5633="PASS",TRUE,FALSE))=TRUE,"PASS","FAIL"))</f>
        <v/>
      </c>
    </row>
    <row r="5634" spans="8:13" x14ac:dyDescent="0.25">
      <c r="H5634" t="str">
        <f>IF(A5634="","",INDEX('Lookup Tables'!$B$2:$B$9,MATCH(B5634,'Lookup Tables'!$A$2:$A$9,-1)))</f>
        <v/>
      </c>
      <c r="I5634" t="str">
        <f>IF(A5634="","",IF(AND(C5634&gt;=INDEX('Lookup Tables'!$C$2:$C$9,MATCH(B5634,'Lookup Tables'!$A$2:$A$9,-1)),C5634&lt;=INDEX('Lookup Tables'!$D$2:$D$9,MATCH(B5634,'Lookup Tables'!$A$2:$A$9,-1))),"PASS","FAIL"))</f>
        <v/>
      </c>
      <c r="J5634" t="str">
        <f t="shared" si="352"/>
        <v/>
      </c>
      <c r="K5634" t="str">
        <f t="shared" si="353"/>
        <v/>
      </c>
      <c r="L5634" t="str">
        <f t="shared" si="354"/>
        <v/>
      </c>
      <c r="M5634" t="str">
        <f t="shared" si="355"/>
        <v/>
      </c>
    </row>
    <row r="5635" spans="8:13" x14ac:dyDescent="0.25">
      <c r="H5635" t="str">
        <f>IF(A5635="","",INDEX('Lookup Tables'!$B$2:$B$9,MATCH(B5635,'Lookup Tables'!$A$2:$A$9,-1)))</f>
        <v/>
      </c>
      <c r="I5635" t="str">
        <f>IF(A5635="","",IF(AND(C5635&gt;=INDEX('Lookup Tables'!$C$2:$C$9,MATCH(B5635,'Lookup Tables'!$A$2:$A$9,-1)),C5635&lt;=INDEX('Lookup Tables'!$D$2:$D$9,MATCH(B5635,'Lookup Tables'!$A$2:$A$9,-1))),"PASS","FAIL"))</f>
        <v/>
      </c>
      <c r="J5635" t="str">
        <f t="shared" si="352"/>
        <v/>
      </c>
      <c r="K5635" t="str">
        <f t="shared" si="353"/>
        <v/>
      </c>
      <c r="L5635" t="str">
        <f t="shared" si="354"/>
        <v/>
      </c>
      <c r="M5635" t="str">
        <f t="shared" si="355"/>
        <v/>
      </c>
    </row>
    <row r="5636" spans="8:13" x14ac:dyDescent="0.25">
      <c r="H5636" t="str">
        <f>IF(A5636="","",INDEX('Lookup Tables'!$B$2:$B$9,MATCH(B5636,'Lookup Tables'!$A$2:$A$9,-1)))</f>
        <v/>
      </c>
      <c r="I5636" t="str">
        <f>IF(A5636="","",IF(AND(C5636&gt;=INDEX('Lookup Tables'!$C$2:$C$9,MATCH(B5636,'Lookup Tables'!$A$2:$A$9,-1)),C5636&lt;=INDEX('Lookup Tables'!$D$2:$D$9,MATCH(B5636,'Lookup Tables'!$A$2:$A$9,-1))),"PASS","FAIL"))</f>
        <v/>
      </c>
      <c r="J5636" t="str">
        <f t="shared" si="352"/>
        <v/>
      </c>
      <c r="K5636" t="str">
        <f t="shared" si="353"/>
        <v/>
      </c>
      <c r="L5636" t="str">
        <f t="shared" si="354"/>
        <v/>
      </c>
      <c r="M5636" t="str">
        <f t="shared" si="355"/>
        <v/>
      </c>
    </row>
    <row r="5637" spans="8:13" x14ac:dyDescent="0.25">
      <c r="H5637" t="str">
        <f>IF(A5637="","",INDEX('Lookup Tables'!$B$2:$B$9,MATCH(B5637,'Lookup Tables'!$A$2:$A$9,-1)))</f>
        <v/>
      </c>
      <c r="I5637" t="str">
        <f>IF(A5637="","",IF(AND(C5637&gt;=INDEX('Lookup Tables'!$C$2:$C$9,MATCH(B5637,'Lookup Tables'!$A$2:$A$9,-1)),C5637&lt;=INDEX('Lookup Tables'!$D$2:$D$9,MATCH(B5637,'Lookup Tables'!$A$2:$A$9,-1))),"PASS","FAIL"))</f>
        <v/>
      </c>
      <c r="J5637" t="str">
        <f t="shared" si="352"/>
        <v/>
      </c>
      <c r="K5637" t="str">
        <f t="shared" si="353"/>
        <v/>
      </c>
      <c r="L5637" t="str">
        <f t="shared" si="354"/>
        <v/>
      </c>
      <c r="M5637" t="str">
        <f t="shared" si="355"/>
        <v/>
      </c>
    </row>
    <row r="5638" spans="8:13" x14ac:dyDescent="0.25">
      <c r="H5638" t="str">
        <f>IF(A5638="","",INDEX('Lookup Tables'!$B$2:$B$9,MATCH(B5638,'Lookup Tables'!$A$2:$A$9,-1)))</f>
        <v/>
      </c>
      <c r="I5638" t="str">
        <f>IF(A5638="","",IF(AND(C5638&gt;=INDEX('Lookup Tables'!$C$2:$C$9,MATCH(B5638,'Lookup Tables'!$A$2:$A$9,-1)),C5638&lt;=INDEX('Lookup Tables'!$D$2:$D$9,MATCH(B5638,'Lookup Tables'!$A$2:$A$9,-1))),"PASS","FAIL"))</f>
        <v/>
      </c>
      <c r="J5638" t="str">
        <f t="shared" si="352"/>
        <v/>
      </c>
      <c r="K5638" t="str">
        <f t="shared" si="353"/>
        <v/>
      </c>
      <c r="L5638" t="str">
        <f t="shared" si="354"/>
        <v/>
      </c>
      <c r="M5638" t="str">
        <f t="shared" si="355"/>
        <v/>
      </c>
    </row>
    <row r="5639" spans="8:13" x14ac:dyDescent="0.25">
      <c r="H5639" t="str">
        <f>IF(A5639="","",INDEX('Lookup Tables'!$B$2:$B$9,MATCH(B5639,'Lookup Tables'!$A$2:$A$9,-1)))</f>
        <v/>
      </c>
      <c r="I5639" t="str">
        <f>IF(A5639="","",IF(AND(C5639&gt;=INDEX('Lookup Tables'!$C$2:$C$9,MATCH(B5639,'Lookup Tables'!$A$2:$A$9,-1)),C5639&lt;=INDEX('Lookup Tables'!$D$2:$D$9,MATCH(B5639,'Lookup Tables'!$A$2:$A$9,-1))),"PASS","FAIL"))</f>
        <v/>
      </c>
      <c r="J5639" t="str">
        <f t="shared" si="352"/>
        <v/>
      </c>
      <c r="K5639" t="str">
        <f t="shared" si="353"/>
        <v/>
      </c>
      <c r="L5639" t="str">
        <f t="shared" si="354"/>
        <v/>
      </c>
      <c r="M5639" t="str">
        <f t="shared" si="355"/>
        <v/>
      </c>
    </row>
    <row r="5640" spans="8:13" x14ac:dyDescent="0.25">
      <c r="H5640" t="str">
        <f>IF(A5640="","",INDEX('Lookup Tables'!$B$2:$B$9,MATCH(B5640,'Lookup Tables'!$A$2:$A$9,-1)))</f>
        <v/>
      </c>
      <c r="I5640" t="str">
        <f>IF(A5640="","",IF(AND(C5640&gt;=INDEX('Lookup Tables'!$C$2:$C$9,MATCH(B5640,'Lookup Tables'!$A$2:$A$9,-1)),C5640&lt;=INDEX('Lookup Tables'!$D$2:$D$9,MATCH(B5640,'Lookup Tables'!$A$2:$A$9,-1))),"PASS","FAIL"))</f>
        <v/>
      </c>
      <c r="J5640" t="str">
        <f t="shared" si="352"/>
        <v/>
      </c>
      <c r="K5640" t="str">
        <f t="shared" si="353"/>
        <v/>
      </c>
      <c r="L5640" t="str">
        <f t="shared" si="354"/>
        <v/>
      </c>
      <c r="M5640" t="str">
        <f t="shared" si="355"/>
        <v/>
      </c>
    </row>
    <row r="5641" spans="8:13" x14ac:dyDescent="0.25">
      <c r="H5641" t="str">
        <f>IF(A5641="","",INDEX('Lookup Tables'!$B$2:$B$9,MATCH(B5641,'Lookup Tables'!$A$2:$A$9,-1)))</f>
        <v/>
      </c>
      <c r="I5641" t="str">
        <f>IF(A5641="","",IF(AND(C5641&gt;=INDEX('Lookup Tables'!$C$2:$C$9,MATCH(B5641,'Lookup Tables'!$A$2:$A$9,-1)),C5641&lt;=INDEX('Lookup Tables'!$D$2:$D$9,MATCH(B5641,'Lookup Tables'!$A$2:$A$9,-1))),"PASS","FAIL"))</f>
        <v/>
      </c>
      <c r="J5641" t="str">
        <f t="shared" si="352"/>
        <v/>
      </c>
      <c r="K5641" t="str">
        <f t="shared" si="353"/>
        <v/>
      </c>
      <c r="L5641" t="str">
        <f t="shared" si="354"/>
        <v/>
      </c>
      <c r="M5641" t="str">
        <f t="shared" si="355"/>
        <v/>
      </c>
    </row>
    <row r="5642" spans="8:13" x14ac:dyDescent="0.25">
      <c r="H5642" t="str">
        <f>IF(A5642="","",INDEX('Lookup Tables'!$B$2:$B$9,MATCH(B5642,'Lookup Tables'!$A$2:$A$9,-1)))</f>
        <v/>
      </c>
      <c r="I5642" t="str">
        <f>IF(A5642="","",IF(AND(C5642&gt;=INDEX('Lookup Tables'!$C$2:$C$9,MATCH(B5642,'Lookup Tables'!$A$2:$A$9,-1)),C5642&lt;=INDEX('Lookup Tables'!$D$2:$D$9,MATCH(B5642,'Lookup Tables'!$A$2:$A$9,-1))),"PASS","FAIL"))</f>
        <v/>
      </c>
      <c r="J5642" t="str">
        <f t="shared" si="352"/>
        <v/>
      </c>
      <c r="K5642" t="str">
        <f t="shared" si="353"/>
        <v/>
      </c>
      <c r="L5642" t="str">
        <f t="shared" si="354"/>
        <v/>
      </c>
      <c r="M5642" t="str">
        <f t="shared" si="355"/>
        <v/>
      </c>
    </row>
    <row r="5643" spans="8:13" x14ac:dyDescent="0.25">
      <c r="H5643" t="str">
        <f>IF(A5643="","",INDEX('Lookup Tables'!$B$2:$B$9,MATCH(B5643,'Lookup Tables'!$A$2:$A$9,-1)))</f>
        <v/>
      </c>
      <c r="I5643" t="str">
        <f>IF(A5643="","",IF(AND(C5643&gt;=INDEX('Lookup Tables'!$C$2:$C$9,MATCH(B5643,'Lookup Tables'!$A$2:$A$9,-1)),C5643&lt;=INDEX('Lookup Tables'!$D$2:$D$9,MATCH(B5643,'Lookup Tables'!$A$2:$A$9,-1))),"PASS","FAIL"))</f>
        <v/>
      </c>
      <c r="J5643" t="str">
        <f t="shared" si="352"/>
        <v/>
      </c>
      <c r="K5643" t="str">
        <f t="shared" si="353"/>
        <v/>
      </c>
      <c r="L5643" t="str">
        <f t="shared" si="354"/>
        <v/>
      </c>
      <c r="M5643" t="str">
        <f t="shared" si="355"/>
        <v/>
      </c>
    </row>
    <row r="5644" spans="8:13" x14ac:dyDescent="0.25">
      <c r="H5644" t="str">
        <f>IF(A5644="","",INDEX('Lookup Tables'!$B$2:$B$9,MATCH(B5644,'Lookup Tables'!$A$2:$A$9,-1)))</f>
        <v/>
      </c>
      <c r="I5644" t="str">
        <f>IF(A5644="","",IF(AND(C5644&gt;=INDEX('Lookup Tables'!$C$2:$C$9,MATCH(B5644,'Lookup Tables'!$A$2:$A$9,-1)),C5644&lt;=INDEX('Lookup Tables'!$D$2:$D$9,MATCH(B5644,'Lookup Tables'!$A$2:$A$9,-1))),"PASS","FAIL"))</f>
        <v/>
      </c>
      <c r="J5644" t="str">
        <f t="shared" si="352"/>
        <v/>
      </c>
      <c r="K5644" t="str">
        <f t="shared" si="353"/>
        <v/>
      </c>
      <c r="L5644" t="str">
        <f t="shared" si="354"/>
        <v/>
      </c>
      <c r="M5644" t="str">
        <f t="shared" si="355"/>
        <v/>
      </c>
    </row>
    <row r="5645" spans="8:13" x14ac:dyDescent="0.25">
      <c r="H5645" t="str">
        <f>IF(A5645="","",INDEX('Lookup Tables'!$B$2:$B$9,MATCH(B5645,'Lookup Tables'!$A$2:$A$9,-1)))</f>
        <v/>
      </c>
      <c r="I5645" t="str">
        <f>IF(A5645="","",IF(AND(C5645&gt;=INDEX('Lookup Tables'!$C$2:$C$9,MATCH(B5645,'Lookup Tables'!$A$2:$A$9,-1)),C5645&lt;=INDEX('Lookup Tables'!$D$2:$D$9,MATCH(B5645,'Lookup Tables'!$A$2:$A$9,-1))),"PASS","FAIL"))</f>
        <v/>
      </c>
      <c r="J5645" t="str">
        <f t="shared" si="352"/>
        <v/>
      </c>
      <c r="K5645" t="str">
        <f t="shared" si="353"/>
        <v/>
      </c>
      <c r="L5645" t="str">
        <f t="shared" si="354"/>
        <v/>
      </c>
      <c r="M5645" t="str">
        <f t="shared" si="355"/>
        <v/>
      </c>
    </row>
    <row r="5646" spans="8:13" x14ac:dyDescent="0.25">
      <c r="H5646" t="str">
        <f>IF(A5646="","",INDEX('Lookup Tables'!$B$2:$B$9,MATCH(B5646,'Lookup Tables'!$A$2:$A$9,-1)))</f>
        <v/>
      </c>
      <c r="I5646" t="str">
        <f>IF(A5646="","",IF(AND(C5646&gt;=INDEX('Lookup Tables'!$C$2:$C$9,MATCH(B5646,'Lookup Tables'!$A$2:$A$9,-1)),C5646&lt;=INDEX('Lookup Tables'!$D$2:$D$9,MATCH(B5646,'Lookup Tables'!$A$2:$A$9,-1))),"PASS","FAIL"))</f>
        <v/>
      </c>
      <c r="J5646" t="str">
        <f t="shared" si="352"/>
        <v/>
      </c>
      <c r="K5646" t="str">
        <f t="shared" si="353"/>
        <v/>
      </c>
      <c r="L5646" t="str">
        <f t="shared" si="354"/>
        <v/>
      </c>
      <c r="M5646" t="str">
        <f t="shared" si="355"/>
        <v/>
      </c>
    </row>
    <row r="5647" spans="8:13" x14ac:dyDescent="0.25">
      <c r="H5647" t="str">
        <f>IF(A5647="","",INDEX('Lookup Tables'!$B$2:$B$9,MATCH(B5647,'Lookup Tables'!$A$2:$A$9,-1)))</f>
        <v/>
      </c>
      <c r="I5647" t="str">
        <f>IF(A5647="","",IF(AND(C5647&gt;=INDEX('Lookup Tables'!$C$2:$C$9,MATCH(B5647,'Lookup Tables'!$A$2:$A$9,-1)),C5647&lt;=INDEX('Lookup Tables'!$D$2:$D$9,MATCH(B5647,'Lookup Tables'!$A$2:$A$9,-1))),"PASS","FAIL"))</f>
        <v/>
      </c>
      <c r="J5647" t="str">
        <f t="shared" si="352"/>
        <v/>
      </c>
      <c r="K5647" t="str">
        <f t="shared" si="353"/>
        <v/>
      </c>
      <c r="L5647" t="str">
        <f t="shared" si="354"/>
        <v/>
      </c>
      <c r="M5647" t="str">
        <f t="shared" si="355"/>
        <v/>
      </c>
    </row>
    <row r="5648" spans="8:13" x14ac:dyDescent="0.25">
      <c r="H5648" t="str">
        <f>IF(A5648="","",INDEX('Lookup Tables'!$B$2:$B$9,MATCH(B5648,'Lookup Tables'!$A$2:$A$9,-1)))</f>
        <v/>
      </c>
      <c r="I5648" t="str">
        <f>IF(A5648="","",IF(AND(C5648&gt;=INDEX('Lookup Tables'!$C$2:$C$9,MATCH(B5648,'Lookup Tables'!$A$2:$A$9,-1)),C5648&lt;=INDEX('Lookup Tables'!$D$2:$D$9,MATCH(B5648,'Lookup Tables'!$A$2:$A$9,-1))),"PASS","FAIL"))</f>
        <v/>
      </c>
      <c r="J5648" t="str">
        <f t="shared" si="352"/>
        <v/>
      </c>
      <c r="K5648" t="str">
        <f t="shared" si="353"/>
        <v/>
      </c>
      <c r="L5648" t="str">
        <f t="shared" si="354"/>
        <v/>
      </c>
      <c r="M5648" t="str">
        <f t="shared" si="355"/>
        <v/>
      </c>
    </row>
    <row r="5649" spans="8:13" x14ac:dyDescent="0.25">
      <c r="H5649" t="str">
        <f>IF(A5649="","",INDEX('Lookup Tables'!$B$2:$B$9,MATCH(B5649,'Lookup Tables'!$A$2:$A$9,-1)))</f>
        <v/>
      </c>
      <c r="I5649" t="str">
        <f>IF(A5649="","",IF(AND(C5649&gt;=INDEX('Lookup Tables'!$C$2:$C$9,MATCH(B5649,'Lookup Tables'!$A$2:$A$9,-1)),C5649&lt;=INDEX('Lookup Tables'!$D$2:$D$9,MATCH(B5649,'Lookup Tables'!$A$2:$A$9,-1))),"PASS","FAIL"))</f>
        <v/>
      </c>
      <c r="J5649" t="str">
        <f t="shared" si="352"/>
        <v/>
      </c>
      <c r="K5649" t="str">
        <f t="shared" si="353"/>
        <v/>
      </c>
      <c r="L5649" t="str">
        <f t="shared" si="354"/>
        <v/>
      </c>
      <c r="M5649" t="str">
        <f t="shared" si="355"/>
        <v/>
      </c>
    </row>
    <row r="5650" spans="8:13" x14ac:dyDescent="0.25">
      <c r="H5650" t="str">
        <f>IF(A5650="","",INDEX('Lookup Tables'!$B$2:$B$9,MATCH(B5650,'Lookup Tables'!$A$2:$A$9,-1)))</f>
        <v/>
      </c>
      <c r="I5650" t="str">
        <f>IF(A5650="","",IF(AND(C5650&gt;=INDEX('Lookup Tables'!$C$2:$C$9,MATCH(B5650,'Lookup Tables'!$A$2:$A$9,-1)),C5650&lt;=INDEX('Lookup Tables'!$D$2:$D$9,MATCH(B5650,'Lookup Tables'!$A$2:$A$9,-1))),"PASS","FAIL"))</f>
        <v/>
      </c>
      <c r="J5650" t="str">
        <f t="shared" si="352"/>
        <v/>
      </c>
      <c r="K5650" t="str">
        <f t="shared" si="353"/>
        <v/>
      </c>
      <c r="L5650" t="str">
        <f t="shared" si="354"/>
        <v/>
      </c>
      <c r="M5650" t="str">
        <f t="shared" si="355"/>
        <v/>
      </c>
    </row>
    <row r="5651" spans="8:13" x14ac:dyDescent="0.25">
      <c r="H5651" t="str">
        <f>IF(A5651="","",INDEX('Lookup Tables'!$B$2:$B$9,MATCH(B5651,'Lookup Tables'!$A$2:$A$9,-1)))</f>
        <v/>
      </c>
      <c r="I5651" t="str">
        <f>IF(A5651="","",IF(AND(C5651&gt;=INDEX('Lookup Tables'!$C$2:$C$9,MATCH(B5651,'Lookup Tables'!$A$2:$A$9,-1)),C5651&lt;=INDEX('Lookup Tables'!$D$2:$D$9,MATCH(B5651,'Lookup Tables'!$A$2:$A$9,-1))),"PASS","FAIL"))</f>
        <v/>
      </c>
      <c r="J5651" t="str">
        <f t="shared" si="352"/>
        <v/>
      </c>
      <c r="K5651" t="str">
        <f t="shared" si="353"/>
        <v/>
      </c>
      <c r="L5651" t="str">
        <f t="shared" si="354"/>
        <v/>
      </c>
      <c r="M5651" t="str">
        <f t="shared" si="355"/>
        <v/>
      </c>
    </row>
    <row r="5652" spans="8:13" x14ac:dyDescent="0.25">
      <c r="H5652" t="str">
        <f>IF(A5652="","",INDEX('Lookup Tables'!$B$2:$B$9,MATCH(B5652,'Lookup Tables'!$A$2:$A$9,-1)))</f>
        <v/>
      </c>
      <c r="I5652" t="str">
        <f>IF(A5652="","",IF(AND(C5652&gt;=INDEX('Lookup Tables'!$C$2:$C$9,MATCH(B5652,'Lookup Tables'!$A$2:$A$9,-1)),C5652&lt;=INDEX('Lookup Tables'!$D$2:$D$9,MATCH(B5652,'Lookup Tables'!$A$2:$A$9,-1))),"PASS","FAIL"))</f>
        <v/>
      </c>
      <c r="J5652" t="str">
        <f t="shared" si="352"/>
        <v/>
      </c>
      <c r="K5652" t="str">
        <f t="shared" si="353"/>
        <v/>
      </c>
      <c r="L5652" t="str">
        <f t="shared" si="354"/>
        <v/>
      </c>
      <c r="M5652" t="str">
        <f t="shared" si="355"/>
        <v/>
      </c>
    </row>
    <row r="5653" spans="8:13" x14ac:dyDescent="0.25">
      <c r="H5653" t="str">
        <f>IF(A5653="","",INDEX('Lookup Tables'!$B$2:$B$9,MATCH(B5653,'Lookup Tables'!$A$2:$A$9,-1)))</f>
        <v/>
      </c>
      <c r="I5653" t="str">
        <f>IF(A5653="","",IF(AND(C5653&gt;=INDEX('Lookup Tables'!$C$2:$C$9,MATCH(B5653,'Lookup Tables'!$A$2:$A$9,-1)),C5653&lt;=INDEX('Lookup Tables'!$D$2:$D$9,MATCH(B5653,'Lookup Tables'!$A$2:$A$9,-1))),"PASS","FAIL"))</f>
        <v/>
      </c>
      <c r="J5653" t="str">
        <f t="shared" si="352"/>
        <v/>
      </c>
      <c r="K5653" t="str">
        <f t="shared" si="353"/>
        <v/>
      </c>
      <c r="L5653" t="str">
        <f t="shared" si="354"/>
        <v/>
      </c>
      <c r="M5653" t="str">
        <f t="shared" si="355"/>
        <v/>
      </c>
    </row>
    <row r="5654" spans="8:13" x14ac:dyDescent="0.25">
      <c r="H5654" t="str">
        <f>IF(A5654="","",INDEX('Lookup Tables'!$B$2:$B$9,MATCH(B5654,'Lookup Tables'!$A$2:$A$9,-1)))</f>
        <v/>
      </c>
      <c r="I5654" t="str">
        <f>IF(A5654="","",IF(AND(C5654&gt;=INDEX('Lookup Tables'!$C$2:$C$9,MATCH(B5654,'Lookup Tables'!$A$2:$A$9,-1)),C5654&lt;=INDEX('Lookup Tables'!$D$2:$D$9,MATCH(B5654,'Lookup Tables'!$A$2:$A$9,-1))),"PASS","FAIL"))</f>
        <v/>
      </c>
      <c r="J5654" t="str">
        <f t="shared" si="352"/>
        <v/>
      </c>
      <c r="K5654" t="str">
        <f t="shared" si="353"/>
        <v/>
      </c>
      <c r="L5654" t="str">
        <f t="shared" si="354"/>
        <v/>
      </c>
      <c r="M5654" t="str">
        <f t="shared" si="355"/>
        <v/>
      </c>
    </row>
    <row r="5655" spans="8:13" x14ac:dyDescent="0.25">
      <c r="H5655" t="str">
        <f>IF(A5655="","",INDEX('Lookup Tables'!$B$2:$B$9,MATCH(B5655,'Lookup Tables'!$A$2:$A$9,-1)))</f>
        <v/>
      </c>
      <c r="I5655" t="str">
        <f>IF(A5655="","",IF(AND(C5655&gt;=INDEX('Lookup Tables'!$C$2:$C$9,MATCH(B5655,'Lookup Tables'!$A$2:$A$9,-1)),C5655&lt;=INDEX('Lookup Tables'!$D$2:$D$9,MATCH(B5655,'Lookup Tables'!$A$2:$A$9,-1))),"PASS","FAIL"))</f>
        <v/>
      </c>
      <c r="J5655" t="str">
        <f t="shared" si="352"/>
        <v/>
      </c>
      <c r="K5655" t="str">
        <f t="shared" si="353"/>
        <v/>
      </c>
      <c r="L5655" t="str">
        <f t="shared" si="354"/>
        <v/>
      </c>
      <c r="M5655" t="str">
        <f t="shared" si="355"/>
        <v/>
      </c>
    </row>
    <row r="5656" spans="8:13" x14ac:dyDescent="0.25">
      <c r="H5656" t="str">
        <f>IF(A5656="","",INDEX('Lookup Tables'!$B$2:$B$9,MATCH(B5656,'Lookup Tables'!$A$2:$A$9,-1)))</f>
        <v/>
      </c>
      <c r="I5656" t="str">
        <f>IF(A5656="","",IF(AND(C5656&gt;=INDEX('Lookup Tables'!$C$2:$C$9,MATCH(B5656,'Lookup Tables'!$A$2:$A$9,-1)),C5656&lt;=INDEX('Lookup Tables'!$D$2:$D$9,MATCH(B5656,'Lookup Tables'!$A$2:$A$9,-1))),"PASS","FAIL"))</f>
        <v/>
      </c>
      <c r="J5656" t="str">
        <f t="shared" si="352"/>
        <v/>
      </c>
      <c r="K5656" t="str">
        <f t="shared" si="353"/>
        <v/>
      </c>
      <c r="L5656" t="str">
        <f t="shared" si="354"/>
        <v/>
      </c>
      <c r="M5656" t="str">
        <f t="shared" si="355"/>
        <v/>
      </c>
    </row>
    <row r="5657" spans="8:13" x14ac:dyDescent="0.25">
      <c r="H5657" t="str">
        <f>IF(A5657="","",INDEX('Lookup Tables'!$B$2:$B$9,MATCH(B5657,'Lookup Tables'!$A$2:$A$9,-1)))</f>
        <v/>
      </c>
      <c r="I5657" t="str">
        <f>IF(A5657="","",IF(AND(C5657&gt;=INDEX('Lookup Tables'!$C$2:$C$9,MATCH(B5657,'Lookup Tables'!$A$2:$A$9,-1)),C5657&lt;=INDEX('Lookup Tables'!$D$2:$D$9,MATCH(B5657,'Lookup Tables'!$A$2:$A$9,-1))),"PASS","FAIL"))</f>
        <v/>
      </c>
      <c r="J5657" t="str">
        <f t="shared" si="352"/>
        <v/>
      </c>
      <c r="K5657" t="str">
        <f t="shared" si="353"/>
        <v/>
      </c>
      <c r="L5657" t="str">
        <f t="shared" si="354"/>
        <v/>
      </c>
      <c r="M5657" t="str">
        <f t="shared" si="355"/>
        <v/>
      </c>
    </row>
    <row r="5658" spans="8:13" x14ac:dyDescent="0.25">
      <c r="H5658" t="str">
        <f>IF(A5658="","",INDEX('Lookup Tables'!$B$2:$B$9,MATCH(B5658,'Lookup Tables'!$A$2:$A$9,-1)))</f>
        <v/>
      </c>
      <c r="I5658" t="str">
        <f>IF(A5658="","",IF(AND(C5658&gt;=INDEX('Lookup Tables'!$C$2:$C$9,MATCH(B5658,'Lookup Tables'!$A$2:$A$9,-1)),C5658&lt;=INDEX('Lookup Tables'!$D$2:$D$9,MATCH(B5658,'Lookup Tables'!$A$2:$A$9,-1))),"PASS","FAIL"))</f>
        <v/>
      </c>
      <c r="J5658" t="str">
        <f t="shared" si="352"/>
        <v/>
      </c>
      <c r="K5658" t="str">
        <f t="shared" si="353"/>
        <v/>
      </c>
      <c r="L5658" t="str">
        <f t="shared" si="354"/>
        <v/>
      </c>
      <c r="M5658" t="str">
        <f t="shared" si="355"/>
        <v/>
      </c>
    </row>
    <row r="5659" spans="8:13" x14ac:dyDescent="0.25">
      <c r="H5659" t="str">
        <f>IF(A5659="","",INDEX('Lookup Tables'!$B$2:$B$9,MATCH(B5659,'Lookup Tables'!$A$2:$A$9,-1)))</f>
        <v/>
      </c>
      <c r="I5659" t="str">
        <f>IF(A5659="","",IF(AND(C5659&gt;=INDEX('Lookup Tables'!$C$2:$C$9,MATCH(B5659,'Lookup Tables'!$A$2:$A$9,-1)),C5659&lt;=INDEX('Lookup Tables'!$D$2:$D$9,MATCH(B5659,'Lookup Tables'!$A$2:$A$9,-1))),"PASS","FAIL"))</f>
        <v/>
      </c>
      <c r="J5659" t="str">
        <f t="shared" si="352"/>
        <v/>
      </c>
      <c r="K5659" t="str">
        <f t="shared" si="353"/>
        <v/>
      </c>
      <c r="L5659" t="str">
        <f t="shared" si="354"/>
        <v/>
      </c>
      <c r="M5659" t="str">
        <f t="shared" si="355"/>
        <v/>
      </c>
    </row>
    <row r="5660" spans="8:13" x14ac:dyDescent="0.25">
      <c r="H5660" t="str">
        <f>IF(A5660="","",INDEX('Lookup Tables'!$B$2:$B$9,MATCH(B5660,'Lookup Tables'!$A$2:$A$9,-1)))</f>
        <v/>
      </c>
      <c r="I5660" t="str">
        <f>IF(A5660="","",IF(AND(C5660&gt;=INDEX('Lookup Tables'!$C$2:$C$9,MATCH(B5660,'Lookup Tables'!$A$2:$A$9,-1)),C5660&lt;=INDEX('Lookup Tables'!$D$2:$D$9,MATCH(B5660,'Lookup Tables'!$A$2:$A$9,-1))),"PASS","FAIL"))</f>
        <v/>
      </c>
      <c r="J5660" t="str">
        <f t="shared" si="352"/>
        <v/>
      </c>
      <c r="K5660" t="str">
        <f t="shared" si="353"/>
        <v/>
      </c>
      <c r="L5660" t="str">
        <f t="shared" si="354"/>
        <v/>
      </c>
      <c r="M5660" t="str">
        <f t="shared" si="355"/>
        <v/>
      </c>
    </row>
    <row r="5661" spans="8:13" x14ac:dyDescent="0.25">
      <c r="H5661" t="str">
        <f>IF(A5661="","",INDEX('Lookup Tables'!$B$2:$B$9,MATCH(B5661,'Lookup Tables'!$A$2:$A$9,-1)))</f>
        <v/>
      </c>
      <c r="I5661" t="str">
        <f>IF(A5661="","",IF(AND(C5661&gt;=INDEX('Lookup Tables'!$C$2:$C$9,MATCH(B5661,'Lookup Tables'!$A$2:$A$9,-1)),C5661&lt;=INDEX('Lookup Tables'!$D$2:$D$9,MATCH(B5661,'Lookup Tables'!$A$2:$A$9,-1))),"PASS","FAIL"))</f>
        <v/>
      </c>
      <c r="J5661" t="str">
        <f t="shared" si="352"/>
        <v/>
      </c>
      <c r="K5661" t="str">
        <f t="shared" si="353"/>
        <v/>
      </c>
      <c r="L5661" t="str">
        <f t="shared" si="354"/>
        <v/>
      </c>
      <c r="M5661" t="str">
        <f t="shared" si="355"/>
        <v/>
      </c>
    </row>
    <row r="5662" spans="8:13" x14ac:dyDescent="0.25">
      <c r="H5662" t="str">
        <f>IF(A5662="","",INDEX('Lookup Tables'!$B$2:$B$9,MATCH(B5662,'Lookup Tables'!$A$2:$A$9,-1)))</f>
        <v/>
      </c>
      <c r="I5662" t="str">
        <f>IF(A5662="","",IF(AND(C5662&gt;=INDEX('Lookup Tables'!$C$2:$C$9,MATCH(B5662,'Lookup Tables'!$A$2:$A$9,-1)),C5662&lt;=INDEX('Lookup Tables'!$D$2:$D$9,MATCH(B5662,'Lookup Tables'!$A$2:$A$9,-1))),"PASS","FAIL"))</f>
        <v/>
      </c>
      <c r="J5662" t="str">
        <f t="shared" si="352"/>
        <v/>
      </c>
      <c r="K5662" t="str">
        <f t="shared" si="353"/>
        <v/>
      </c>
      <c r="L5662" t="str">
        <f t="shared" si="354"/>
        <v/>
      </c>
      <c r="M5662" t="str">
        <f t="shared" si="355"/>
        <v/>
      </c>
    </row>
    <row r="5663" spans="8:13" x14ac:dyDescent="0.25">
      <c r="H5663" t="str">
        <f>IF(A5663="","",INDEX('Lookup Tables'!$B$2:$B$9,MATCH(B5663,'Lookup Tables'!$A$2:$A$9,-1)))</f>
        <v/>
      </c>
      <c r="I5663" t="str">
        <f>IF(A5663="","",IF(AND(C5663&gt;=INDEX('Lookup Tables'!$C$2:$C$9,MATCH(B5663,'Lookup Tables'!$A$2:$A$9,-1)),C5663&lt;=INDEX('Lookup Tables'!$D$2:$D$9,MATCH(B5663,'Lookup Tables'!$A$2:$A$9,-1))),"PASS","FAIL"))</f>
        <v/>
      </c>
      <c r="J5663" t="str">
        <f t="shared" si="352"/>
        <v/>
      </c>
      <c r="K5663" t="str">
        <f t="shared" si="353"/>
        <v/>
      </c>
      <c r="L5663" t="str">
        <f t="shared" si="354"/>
        <v/>
      </c>
      <c r="M5663" t="str">
        <f t="shared" si="355"/>
        <v/>
      </c>
    </row>
    <row r="5664" spans="8:13" x14ac:dyDescent="0.25">
      <c r="H5664" t="str">
        <f>IF(A5664="","",INDEX('Lookup Tables'!$B$2:$B$9,MATCH(B5664,'Lookup Tables'!$A$2:$A$9,-1)))</f>
        <v/>
      </c>
      <c r="I5664" t="str">
        <f>IF(A5664="","",IF(AND(C5664&gt;=INDEX('Lookup Tables'!$C$2:$C$9,MATCH(B5664,'Lookup Tables'!$A$2:$A$9,-1)),C5664&lt;=INDEX('Lookup Tables'!$D$2:$D$9,MATCH(B5664,'Lookup Tables'!$A$2:$A$9,-1))),"PASS","FAIL"))</f>
        <v/>
      </c>
      <c r="J5664" t="str">
        <f t="shared" si="352"/>
        <v/>
      </c>
      <c r="K5664" t="str">
        <f t="shared" si="353"/>
        <v/>
      </c>
      <c r="L5664" t="str">
        <f t="shared" si="354"/>
        <v/>
      </c>
      <c r="M5664" t="str">
        <f t="shared" si="355"/>
        <v/>
      </c>
    </row>
    <row r="5665" spans="8:13" x14ac:dyDescent="0.25">
      <c r="H5665" t="str">
        <f>IF(A5665="","",INDEX('Lookup Tables'!$B$2:$B$9,MATCH(B5665,'Lookup Tables'!$A$2:$A$9,-1)))</f>
        <v/>
      </c>
      <c r="I5665" t="str">
        <f>IF(A5665="","",IF(AND(C5665&gt;=INDEX('Lookup Tables'!$C$2:$C$9,MATCH(B5665,'Lookup Tables'!$A$2:$A$9,-1)),C5665&lt;=INDEX('Lookup Tables'!$D$2:$D$9,MATCH(B5665,'Lookup Tables'!$A$2:$A$9,-1))),"PASS","FAIL"))</f>
        <v/>
      </c>
      <c r="J5665" t="str">
        <f t="shared" si="352"/>
        <v/>
      </c>
      <c r="K5665" t="str">
        <f t="shared" si="353"/>
        <v/>
      </c>
      <c r="L5665" t="str">
        <f t="shared" si="354"/>
        <v/>
      </c>
      <c r="M5665" t="str">
        <f t="shared" si="355"/>
        <v/>
      </c>
    </row>
    <row r="5666" spans="8:13" x14ac:dyDescent="0.25">
      <c r="H5666" t="str">
        <f>IF(A5666="","",INDEX('Lookup Tables'!$B$2:$B$9,MATCH(B5666,'Lookup Tables'!$A$2:$A$9,-1)))</f>
        <v/>
      </c>
      <c r="I5666" t="str">
        <f>IF(A5666="","",IF(AND(C5666&gt;=INDEX('Lookup Tables'!$C$2:$C$9,MATCH(B5666,'Lookup Tables'!$A$2:$A$9,-1)),C5666&lt;=INDEX('Lookup Tables'!$D$2:$D$9,MATCH(B5666,'Lookup Tables'!$A$2:$A$9,-1))),"PASS","FAIL"))</f>
        <v/>
      </c>
      <c r="J5666" t="str">
        <f t="shared" si="352"/>
        <v/>
      </c>
      <c r="K5666" t="str">
        <f t="shared" si="353"/>
        <v/>
      </c>
      <c r="L5666" t="str">
        <f t="shared" si="354"/>
        <v/>
      </c>
      <c r="M5666" t="str">
        <f t="shared" si="355"/>
        <v/>
      </c>
    </row>
    <row r="5667" spans="8:13" x14ac:dyDescent="0.25">
      <c r="H5667" t="str">
        <f>IF(A5667="","",INDEX('Lookup Tables'!$B$2:$B$9,MATCH(B5667,'Lookup Tables'!$A$2:$A$9,-1)))</f>
        <v/>
      </c>
      <c r="I5667" t="str">
        <f>IF(A5667="","",IF(AND(C5667&gt;=INDEX('Lookup Tables'!$C$2:$C$9,MATCH(B5667,'Lookup Tables'!$A$2:$A$9,-1)),C5667&lt;=INDEX('Lookup Tables'!$D$2:$D$9,MATCH(B5667,'Lookup Tables'!$A$2:$A$9,-1))),"PASS","FAIL"))</f>
        <v/>
      </c>
      <c r="J5667" t="str">
        <f t="shared" si="352"/>
        <v/>
      </c>
      <c r="K5667" t="str">
        <f t="shared" si="353"/>
        <v/>
      </c>
      <c r="L5667" t="str">
        <f t="shared" si="354"/>
        <v/>
      </c>
      <c r="M5667" t="str">
        <f t="shared" si="355"/>
        <v/>
      </c>
    </row>
    <row r="5668" spans="8:13" x14ac:dyDescent="0.25">
      <c r="H5668" t="str">
        <f>IF(A5668="","",INDEX('Lookup Tables'!$B$2:$B$9,MATCH(B5668,'Lookup Tables'!$A$2:$A$9,-1)))</f>
        <v/>
      </c>
      <c r="I5668" t="str">
        <f>IF(A5668="","",IF(AND(C5668&gt;=INDEX('Lookup Tables'!$C$2:$C$9,MATCH(B5668,'Lookup Tables'!$A$2:$A$9,-1)),C5668&lt;=INDEX('Lookup Tables'!$D$2:$D$9,MATCH(B5668,'Lookup Tables'!$A$2:$A$9,-1))),"PASS","FAIL"))</f>
        <v/>
      </c>
      <c r="J5668" t="str">
        <f t="shared" si="352"/>
        <v/>
      </c>
      <c r="K5668" t="str">
        <f t="shared" si="353"/>
        <v/>
      </c>
      <c r="L5668" t="str">
        <f t="shared" si="354"/>
        <v/>
      </c>
      <c r="M5668" t="str">
        <f t="shared" si="355"/>
        <v/>
      </c>
    </row>
    <row r="5669" spans="8:13" x14ac:dyDescent="0.25">
      <c r="H5669" t="str">
        <f>IF(A5669="","",INDEX('Lookup Tables'!$B$2:$B$9,MATCH(B5669,'Lookup Tables'!$A$2:$A$9,-1)))</f>
        <v/>
      </c>
      <c r="I5669" t="str">
        <f>IF(A5669="","",IF(AND(C5669&gt;=INDEX('Lookup Tables'!$C$2:$C$9,MATCH(B5669,'Lookup Tables'!$A$2:$A$9,-1)),C5669&lt;=INDEX('Lookup Tables'!$D$2:$D$9,MATCH(B5669,'Lookup Tables'!$A$2:$A$9,-1))),"PASS","FAIL"))</f>
        <v/>
      </c>
      <c r="J5669" t="str">
        <f t="shared" si="352"/>
        <v/>
      </c>
      <c r="K5669" t="str">
        <f t="shared" si="353"/>
        <v/>
      </c>
      <c r="L5669" t="str">
        <f t="shared" si="354"/>
        <v/>
      </c>
      <c r="M5669" t="str">
        <f t="shared" si="355"/>
        <v/>
      </c>
    </row>
    <row r="5670" spans="8:13" x14ac:dyDescent="0.25">
      <c r="H5670" t="str">
        <f>IF(A5670="","",INDEX('Lookup Tables'!$B$2:$B$9,MATCH(B5670,'Lookup Tables'!$A$2:$A$9,-1)))</f>
        <v/>
      </c>
      <c r="I5670" t="str">
        <f>IF(A5670="","",IF(AND(C5670&gt;=INDEX('Lookup Tables'!$C$2:$C$9,MATCH(B5670,'Lookup Tables'!$A$2:$A$9,-1)),C5670&lt;=INDEX('Lookup Tables'!$D$2:$D$9,MATCH(B5670,'Lookup Tables'!$A$2:$A$9,-1))),"PASS","FAIL"))</f>
        <v/>
      </c>
      <c r="J5670" t="str">
        <f t="shared" si="352"/>
        <v/>
      </c>
      <c r="K5670" t="str">
        <f t="shared" si="353"/>
        <v/>
      </c>
      <c r="L5670" t="str">
        <f t="shared" si="354"/>
        <v/>
      </c>
      <c r="M5670" t="str">
        <f t="shared" si="355"/>
        <v/>
      </c>
    </row>
    <row r="5671" spans="8:13" x14ac:dyDescent="0.25">
      <c r="H5671" t="str">
        <f>IF(A5671="","",INDEX('Lookup Tables'!$B$2:$B$9,MATCH(B5671,'Lookup Tables'!$A$2:$A$9,-1)))</f>
        <v/>
      </c>
      <c r="I5671" t="str">
        <f>IF(A5671="","",IF(AND(C5671&gt;=INDEX('Lookup Tables'!$C$2:$C$9,MATCH(B5671,'Lookup Tables'!$A$2:$A$9,-1)),C5671&lt;=INDEX('Lookup Tables'!$D$2:$D$9,MATCH(B5671,'Lookup Tables'!$A$2:$A$9,-1))),"PASS","FAIL"))</f>
        <v/>
      </c>
      <c r="J5671" t="str">
        <f t="shared" si="352"/>
        <v/>
      </c>
      <c r="K5671" t="str">
        <f t="shared" si="353"/>
        <v/>
      </c>
      <c r="L5671" t="str">
        <f t="shared" si="354"/>
        <v/>
      </c>
      <c r="M5671" t="str">
        <f t="shared" si="355"/>
        <v/>
      </c>
    </row>
    <row r="5672" spans="8:13" x14ac:dyDescent="0.25">
      <c r="H5672" t="str">
        <f>IF(A5672="","",INDEX('Lookup Tables'!$B$2:$B$9,MATCH(B5672,'Lookup Tables'!$A$2:$A$9,-1)))</f>
        <v/>
      </c>
      <c r="I5672" t="str">
        <f>IF(A5672="","",IF(AND(C5672&gt;=INDEX('Lookup Tables'!$C$2:$C$9,MATCH(B5672,'Lookup Tables'!$A$2:$A$9,-1)),C5672&lt;=INDEX('Lookup Tables'!$D$2:$D$9,MATCH(B5672,'Lookup Tables'!$A$2:$A$9,-1))),"PASS","FAIL"))</f>
        <v/>
      </c>
      <c r="J5672" t="str">
        <f t="shared" si="352"/>
        <v/>
      </c>
      <c r="K5672" t="str">
        <f t="shared" si="353"/>
        <v/>
      </c>
      <c r="L5672" t="str">
        <f t="shared" si="354"/>
        <v/>
      </c>
      <c r="M5672" t="str">
        <f t="shared" si="355"/>
        <v/>
      </c>
    </row>
    <row r="5673" spans="8:13" x14ac:dyDescent="0.25">
      <c r="H5673" t="str">
        <f>IF(A5673="","",INDEX('Lookup Tables'!$B$2:$B$9,MATCH(B5673,'Lookup Tables'!$A$2:$A$9,-1)))</f>
        <v/>
      </c>
      <c r="I5673" t="str">
        <f>IF(A5673="","",IF(AND(C5673&gt;=INDEX('Lookup Tables'!$C$2:$C$9,MATCH(B5673,'Lookup Tables'!$A$2:$A$9,-1)),C5673&lt;=INDEX('Lookup Tables'!$D$2:$D$9,MATCH(B5673,'Lookup Tables'!$A$2:$A$9,-1))),"PASS","FAIL"))</f>
        <v/>
      </c>
      <c r="J5673" t="str">
        <f t="shared" si="352"/>
        <v/>
      </c>
      <c r="K5673" t="str">
        <f t="shared" si="353"/>
        <v/>
      </c>
      <c r="L5673" t="str">
        <f t="shared" si="354"/>
        <v/>
      </c>
      <c r="M5673" t="str">
        <f t="shared" si="355"/>
        <v/>
      </c>
    </row>
    <row r="5674" spans="8:13" x14ac:dyDescent="0.25">
      <c r="H5674" t="str">
        <f>IF(A5674="","",INDEX('Lookup Tables'!$B$2:$B$9,MATCH(B5674,'Lookup Tables'!$A$2:$A$9,-1)))</f>
        <v/>
      </c>
      <c r="I5674" t="str">
        <f>IF(A5674="","",IF(AND(C5674&gt;=INDEX('Lookup Tables'!$C$2:$C$9,MATCH(B5674,'Lookup Tables'!$A$2:$A$9,-1)),C5674&lt;=INDEX('Lookup Tables'!$D$2:$D$9,MATCH(B5674,'Lookup Tables'!$A$2:$A$9,-1))),"PASS","FAIL"))</f>
        <v/>
      </c>
      <c r="J5674" t="str">
        <f t="shared" si="352"/>
        <v/>
      </c>
      <c r="K5674" t="str">
        <f t="shared" si="353"/>
        <v/>
      </c>
      <c r="L5674" t="str">
        <f t="shared" si="354"/>
        <v/>
      </c>
      <c r="M5674" t="str">
        <f t="shared" si="355"/>
        <v/>
      </c>
    </row>
    <row r="5675" spans="8:13" x14ac:dyDescent="0.25">
      <c r="H5675" t="str">
        <f>IF(A5675="","",INDEX('Lookup Tables'!$B$2:$B$9,MATCH(B5675,'Lookup Tables'!$A$2:$A$9,-1)))</f>
        <v/>
      </c>
      <c r="I5675" t="str">
        <f>IF(A5675="","",IF(AND(C5675&gt;=INDEX('Lookup Tables'!$C$2:$C$9,MATCH(B5675,'Lookup Tables'!$A$2:$A$9,-1)),C5675&lt;=INDEX('Lookup Tables'!$D$2:$D$9,MATCH(B5675,'Lookup Tables'!$A$2:$A$9,-1))),"PASS","FAIL"))</f>
        <v/>
      </c>
      <c r="J5675" t="str">
        <f t="shared" si="352"/>
        <v/>
      </c>
      <c r="K5675" t="str">
        <f t="shared" si="353"/>
        <v/>
      </c>
      <c r="L5675" t="str">
        <f t="shared" si="354"/>
        <v/>
      </c>
      <c r="M5675" t="str">
        <f t="shared" si="355"/>
        <v/>
      </c>
    </row>
    <row r="5676" spans="8:13" x14ac:dyDescent="0.25">
      <c r="H5676" t="str">
        <f>IF(A5676="","",INDEX('Lookup Tables'!$B$2:$B$9,MATCH(B5676,'Lookup Tables'!$A$2:$A$9,-1)))</f>
        <v/>
      </c>
      <c r="I5676" t="str">
        <f>IF(A5676="","",IF(AND(C5676&gt;=INDEX('Lookup Tables'!$C$2:$C$9,MATCH(B5676,'Lookup Tables'!$A$2:$A$9,-1)),C5676&lt;=INDEX('Lookup Tables'!$D$2:$D$9,MATCH(B5676,'Lookup Tables'!$A$2:$A$9,-1))),"PASS","FAIL"))</f>
        <v/>
      </c>
      <c r="J5676" t="str">
        <f t="shared" si="352"/>
        <v/>
      </c>
      <c r="K5676" t="str">
        <f t="shared" si="353"/>
        <v/>
      </c>
      <c r="L5676" t="str">
        <f t="shared" si="354"/>
        <v/>
      </c>
      <c r="M5676" t="str">
        <f t="shared" si="355"/>
        <v/>
      </c>
    </row>
    <row r="5677" spans="8:13" x14ac:dyDescent="0.25">
      <c r="H5677" t="str">
        <f>IF(A5677="","",INDEX('Lookup Tables'!$B$2:$B$9,MATCH(B5677,'Lookup Tables'!$A$2:$A$9,-1)))</f>
        <v/>
      </c>
      <c r="I5677" t="str">
        <f>IF(A5677="","",IF(AND(C5677&gt;=INDEX('Lookup Tables'!$C$2:$C$9,MATCH(B5677,'Lookup Tables'!$A$2:$A$9,-1)),C5677&lt;=INDEX('Lookup Tables'!$D$2:$D$9,MATCH(B5677,'Lookup Tables'!$A$2:$A$9,-1))),"PASS","FAIL"))</f>
        <v/>
      </c>
      <c r="J5677" t="str">
        <f t="shared" si="352"/>
        <v/>
      </c>
      <c r="K5677" t="str">
        <f t="shared" si="353"/>
        <v/>
      </c>
      <c r="L5677" t="str">
        <f t="shared" si="354"/>
        <v/>
      </c>
      <c r="M5677" t="str">
        <f t="shared" si="355"/>
        <v/>
      </c>
    </row>
    <row r="5678" spans="8:13" x14ac:dyDescent="0.25">
      <c r="H5678" t="str">
        <f>IF(A5678="","",INDEX('Lookup Tables'!$B$2:$B$9,MATCH(B5678,'Lookup Tables'!$A$2:$A$9,-1)))</f>
        <v/>
      </c>
      <c r="I5678" t="str">
        <f>IF(A5678="","",IF(AND(C5678&gt;=INDEX('Lookup Tables'!$C$2:$C$9,MATCH(B5678,'Lookup Tables'!$A$2:$A$9,-1)),C5678&lt;=INDEX('Lookup Tables'!$D$2:$D$9,MATCH(B5678,'Lookup Tables'!$A$2:$A$9,-1))),"PASS","FAIL"))</f>
        <v/>
      </c>
      <c r="J5678" t="str">
        <f t="shared" si="352"/>
        <v/>
      </c>
      <c r="K5678" t="str">
        <f t="shared" si="353"/>
        <v/>
      </c>
      <c r="L5678" t="str">
        <f t="shared" si="354"/>
        <v/>
      </c>
      <c r="M5678" t="str">
        <f t="shared" si="355"/>
        <v/>
      </c>
    </row>
    <row r="5679" spans="8:13" x14ac:dyDescent="0.25">
      <c r="H5679" t="str">
        <f>IF(A5679="","",INDEX('Lookup Tables'!$B$2:$B$9,MATCH(B5679,'Lookup Tables'!$A$2:$A$9,-1)))</f>
        <v/>
      </c>
      <c r="I5679" t="str">
        <f>IF(A5679="","",IF(AND(C5679&gt;=INDEX('Lookup Tables'!$C$2:$C$9,MATCH(B5679,'Lookup Tables'!$A$2:$A$9,-1)),C5679&lt;=INDEX('Lookup Tables'!$D$2:$D$9,MATCH(B5679,'Lookup Tables'!$A$2:$A$9,-1))),"PASS","FAIL"))</f>
        <v/>
      </c>
      <c r="J5679" t="str">
        <f t="shared" si="352"/>
        <v/>
      </c>
      <c r="K5679" t="str">
        <f t="shared" si="353"/>
        <v/>
      </c>
      <c r="L5679" t="str">
        <f t="shared" si="354"/>
        <v/>
      </c>
      <c r="M5679" t="str">
        <f t="shared" si="355"/>
        <v/>
      </c>
    </row>
    <row r="5680" spans="8:13" x14ac:dyDescent="0.25">
      <c r="H5680" t="str">
        <f>IF(A5680="","",INDEX('Lookup Tables'!$B$2:$B$9,MATCH(B5680,'Lookup Tables'!$A$2:$A$9,-1)))</f>
        <v/>
      </c>
      <c r="I5680" t="str">
        <f>IF(A5680="","",IF(AND(C5680&gt;=INDEX('Lookup Tables'!$C$2:$C$9,MATCH(B5680,'Lookup Tables'!$A$2:$A$9,-1)),C5680&lt;=INDEX('Lookup Tables'!$D$2:$D$9,MATCH(B5680,'Lookup Tables'!$A$2:$A$9,-1))),"PASS","FAIL"))</f>
        <v/>
      </c>
      <c r="J5680" t="str">
        <f t="shared" si="352"/>
        <v/>
      </c>
      <c r="K5680" t="str">
        <f t="shared" si="353"/>
        <v/>
      </c>
      <c r="L5680" t="str">
        <f t="shared" si="354"/>
        <v/>
      </c>
      <c r="M5680" t="str">
        <f t="shared" si="355"/>
        <v/>
      </c>
    </row>
    <row r="5681" spans="8:13" x14ac:dyDescent="0.25">
      <c r="H5681" t="str">
        <f>IF(A5681="","",INDEX('Lookup Tables'!$B$2:$B$9,MATCH(B5681,'Lookup Tables'!$A$2:$A$9,-1)))</f>
        <v/>
      </c>
      <c r="I5681" t="str">
        <f>IF(A5681="","",IF(AND(C5681&gt;=INDEX('Lookup Tables'!$C$2:$C$9,MATCH(B5681,'Lookup Tables'!$A$2:$A$9,-1)),C5681&lt;=INDEX('Lookup Tables'!$D$2:$D$9,MATCH(B5681,'Lookup Tables'!$A$2:$A$9,-1))),"PASS","FAIL"))</f>
        <v/>
      </c>
      <c r="J5681" t="str">
        <f t="shared" si="352"/>
        <v/>
      </c>
      <c r="K5681" t="str">
        <f t="shared" si="353"/>
        <v/>
      </c>
      <c r="L5681" t="str">
        <f t="shared" si="354"/>
        <v/>
      </c>
      <c r="M5681" t="str">
        <f t="shared" si="355"/>
        <v/>
      </c>
    </row>
    <row r="5682" spans="8:13" x14ac:dyDescent="0.25">
      <c r="H5682" t="str">
        <f>IF(A5682="","",INDEX('Lookup Tables'!$B$2:$B$9,MATCH(B5682,'Lookup Tables'!$A$2:$A$9,-1)))</f>
        <v/>
      </c>
      <c r="I5682" t="str">
        <f>IF(A5682="","",IF(AND(C5682&gt;=INDEX('Lookup Tables'!$C$2:$C$9,MATCH(B5682,'Lookup Tables'!$A$2:$A$9,-1)),C5682&lt;=INDEX('Lookup Tables'!$D$2:$D$9,MATCH(B5682,'Lookup Tables'!$A$2:$A$9,-1))),"PASS","FAIL"))</f>
        <v/>
      </c>
      <c r="J5682" t="str">
        <f t="shared" si="352"/>
        <v/>
      </c>
      <c r="K5682" t="str">
        <f t="shared" si="353"/>
        <v/>
      </c>
      <c r="L5682" t="str">
        <f t="shared" si="354"/>
        <v/>
      </c>
      <c r="M5682" t="str">
        <f t="shared" si="355"/>
        <v/>
      </c>
    </row>
    <row r="5683" spans="8:13" x14ac:dyDescent="0.25">
      <c r="H5683" t="str">
        <f>IF(A5683="","",INDEX('Lookup Tables'!$B$2:$B$9,MATCH(B5683,'Lookup Tables'!$A$2:$A$9,-1)))</f>
        <v/>
      </c>
      <c r="I5683" t="str">
        <f>IF(A5683="","",IF(AND(C5683&gt;=INDEX('Lookup Tables'!$C$2:$C$9,MATCH(B5683,'Lookup Tables'!$A$2:$A$9,-1)),C5683&lt;=INDEX('Lookup Tables'!$D$2:$D$9,MATCH(B5683,'Lookup Tables'!$A$2:$A$9,-1))),"PASS","FAIL"))</f>
        <v/>
      </c>
      <c r="J5683" t="str">
        <f t="shared" si="352"/>
        <v/>
      </c>
      <c r="K5683" t="str">
        <f t="shared" si="353"/>
        <v/>
      </c>
      <c r="L5683" t="str">
        <f t="shared" si="354"/>
        <v/>
      </c>
      <c r="M5683" t="str">
        <f t="shared" si="355"/>
        <v/>
      </c>
    </row>
    <row r="5684" spans="8:13" x14ac:dyDescent="0.25">
      <c r="H5684" t="str">
        <f>IF(A5684="","",INDEX('Lookup Tables'!$B$2:$B$9,MATCH(B5684,'Lookup Tables'!$A$2:$A$9,-1)))</f>
        <v/>
      </c>
      <c r="I5684" t="str">
        <f>IF(A5684="","",IF(AND(C5684&gt;=INDEX('Lookup Tables'!$C$2:$C$9,MATCH(B5684,'Lookup Tables'!$A$2:$A$9,-1)),C5684&lt;=INDEX('Lookup Tables'!$D$2:$D$9,MATCH(B5684,'Lookup Tables'!$A$2:$A$9,-1))),"PASS","FAIL"))</f>
        <v/>
      </c>
      <c r="J5684" t="str">
        <f t="shared" si="352"/>
        <v/>
      </c>
      <c r="K5684" t="str">
        <f t="shared" si="353"/>
        <v/>
      </c>
      <c r="L5684" t="str">
        <f t="shared" si="354"/>
        <v/>
      </c>
      <c r="M5684" t="str">
        <f t="shared" si="355"/>
        <v/>
      </c>
    </row>
    <row r="5685" spans="8:13" x14ac:dyDescent="0.25">
      <c r="H5685" t="str">
        <f>IF(A5685="","",INDEX('Lookup Tables'!$B$2:$B$9,MATCH(B5685,'Lookup Tables'!$A$2:$A$9,-1)))</f>
        <v/>
      </c>
      <c r="I5685" t="str">
        <f>IF(A5685="","",IF(AND(C5685&gt;=INDEX('Lookup Tables'!$C$2:$C$9,MATCH(B5685,'Lookup Tables'!$A$2:$A$9,-1)),C5685&lt;=INDEX('Lookup Tables'!$D$2:$D$9,MATCH(B5685,'Lookup Tables'!$A$2:$A$9,-1))),"PASS","FAIL"))</f>
        <v/>
      </c>
      <c r="J5685" t="str">
        <f t="shared" si="352"/>
        <v/>
      </c>
      <c r="K5685" t="str">
        <f t="shared" si="353"/>
        <v/>
      </c>
      <c r="L5685" t="str">
        <f t="shared" si="354"/>
        <v/>
      </c>
      <c r="M5685" t="str">
        <f t="shared" si="355"/>
        <v/>
      </c>
    </row>
    <row r="5686" spans="8:13" x14ac:dyDescent="0.25">
      <c r="H5686" t="str">
        <f>IF(A5686="","",INDEX('Lookup Tables'!$B$2:$B$9,MATCH(B5686,'Lookup Tables'!$A$2:$A$9,-1)))</f>
        <v/>
      </c>
      <c r="I5686" t="str">
        <f>IF(A5686="","",IF(AND(C5686&gt;=INDEX('Lookup Tables'!$C$2:$C$9,MATCH(B5686,'Lookup Tables'!$A$2:$A$9,-1)),C5686&lt;=INDEX('Lookup Tables'!$D$2:$D$9,MATCH(B5686,'Lookup Tables'!$A$2:$A$9,-1))),"PASS","FAIL"))</f>
        <v/>
      </c>
      <c r="J5686" t="str">
        <f t="shared" si="352"/>
        <v/>
      </c>
      <c r="K5686" t="str">
        <f t="shared" si="353"/>
        <v/>
      </c>
      <c r="L5686" t="str">
        <f t="shared" si="354"/>
        <v/>
      </c>
      <c r="M5686" t="str">
        <f t="shared" si="355"/>
        <v/>
      </c>
    </row>
    <row r="5687" spans="8:13" x14ac:dyDescent="0.25">
      <c r="H5687" t="str">
        <f>IF(A5687="","",INDEX('Lookup Tables'!$B$2:$B$9,MATCH(B5687,'Lookup Tables'!$A$2:$A$9,-1)))</f>
        <v/>
      </c>
      <c r="I5687" t="str">
        <f>IF(A5687="","",IF(AND(C5687&gt;=INDEX('Lookup Tables'!$C$2:$C$9,MATCH(B5687,'Lookup Tables'!$A$2:$A$9,-1)),C5687&lt;=INDEX('Lookup Tables'!$D$2:$D$9,MATCH(B5687,'Lookup Tables'!$A$2:$A$9,-1))),"PASS","FAIL"))</f>
        <v/>
      </c>
      <c r="J5687" t="str">
        <f t="shared" si="352"/>
        <v/>
      </c>
      <c r="K5687" t="str">
        <f t="shared" si="353"/>
        <v/>
      </c>
      <c r="L5687" t="str">
        <f t="shared" si="354"/>
        <v/>
      </c>
      <c r="M5687" t="str">
        <f t="shared" si="355"/>
        <v/>
      </c>
    </row>
    <row r="5688" spans="8:13" x14ac:dyDescent="0.25">
      <c r="H5688" t="str">
        <f>IF(A5688="","",INDEX('Lookup Tables'!$B$2:$B$9,MATCH(B5688,'Lookup Tables'!$A$2:$A$9,-1)))</f>
        <v/>
      </c>
      <c r="I5688" t="str">
        <f>IF(A5688="","",IF(AND(C5688&gt;=INDEX('Lookup Tables'!$C$2:$C$9,MATCH(B5688,'Lookup Tables'!$A$2:$A$9,-1)),C5688&lt;=INDEX('Lookup Tables'!$D$2:$D$9,MATCH(B5688,'Lookup Tables'!$A$2:$A$9,-1))),"PASS","FAIL"))</f>
        <v/>
      </c>
      <c r="J5688" t="str">
        <f t="shared" si="352"/>
        <v/>
      </c>
      <c r="K5688" t="str">
        <f t="shared" si="353"/>
        <v/>
      </c>
      <c r="L5688" t="str">
        <f t="shared" si="354"/>
        <v/>
      </c>
      <c r="M5688" t="str">
        <f t="shared" si="355"/>
        <v/>
      </c>
    </row>
    <row r="5689" spans="8:13" x14ac:dyDescent="0.25">
      <c r="H5689" t="str">
        <f>IF(A5689="","",INDEX('Lookup Tables'!$B$2:$B$9,MATCH(B5689,'Lookup Tables'!$A$2:$A$9,-1)))</f>
        <v/>
      </c>
      <c r="I5689" t="str">
        <f>IF(A5689="","",IF(AND(C5689&gt;=INDEX('Lookup Tables'!$C$2:$C$9,MATCH(B5689,'Lookup Tables'!$A$2:$A$9,-1)),C5689&lt;=INDEX('Lookup Tables'!$D$2:$D$9,MATCH(B5689,'Lookup Tables'!$A$2:$A$9,-1))),"PASS","FAIL"))</f>
        <v/>
      </c>
      <c r="J5689" t="str">
        <f t="shared" si="352"/>
        <v/>
      </c>
      <c r="K5689" t="str">
        <f t="shared" si="353"/>
        <v/>
      </c>
      <c r="L5689" t="str">
        <f t="shared" si="354"/>
        <v/>
      </c>
      <c r="M5689" t="str">
        <f t="shared" si="355"/>
        <v/>
      </c>
    </row>
    <row r="5690" spans="8:13" x14ac:dyDescent="0.25">
      <c r="H5690" t="str">
        <f>IF(A5690="","",INDEX('Lookup Tables'!$B$2:$B$9,MATCH(B5690,'Lookup Tables'!$A$2:$A$9,-1)))</f>
        <v/>
      </c>
      <c r="I5690" t="str">
        <f>IF(A5690="","",IF(AND(C5690&gt;=INDEX('Lookup Tables'!$C$2:$C$9,MATCH(B5690,'Lookup Tables'!$A$2:$A$9,-1)),C5690&lt;=INDEX('Lookup Tables'!$D$2:$D$9,MATCH(B5690,'Lookup Tables'!$A$2:$A$9,-1))),"PASS","FAIL"))</f>
        <v/>
      </c>
      <c r="J5690" t="str">
        <f t="shared" si="352"/>
        <v/>
      </c>
      <c r="K5690" t="str">
        <f t="shared" si="353"/>
        <v/>
      </c>
      <c r="L5690" t="str">
        <f t="shared" si="354"/>
        <v/>
      </c>
      <c r="M5690" t="str">
        <f t="shared" si="355"/>
        <v/>
      </c>
    </row>
    <row r="5691" spans="8:13" x14ac:dyDescent="0.25">
      <c r="H5691" t="str">
        <f>IF(A5691="","",INDEX('Lookup Tables'!$B$2:$B$9,MATCH(B5691,'Lookup Tables'!$A$2:$A$9,-1)))</f>
        <v/>
      </c>
      <c r="I5691" t="str">
        <f>IF(A5691="","",IF(AND(C5691&gt;=INDEX('Lookup Tables'!$C$2:$C$9,MATCH(B5691,'Lookup Tables'!$A$2:$A$9,-1)),C5691&lt;=INDEX('Lookup Tables'!$D$2:$D$9,MATCH(B5691,'Lookup Tables'!$A$2:$A$9,-1))),"PASS","FAIL"))</f>
        <v/>
      </c>
      <c r="J5691" t="str">
        <f t="shared" si="352"/>
        <v/>
      </c>
      <c r="K5691" t="str">
        <f t="shared" si="353"/>
        <v/>
      </c>
      <c r="L5691" t="str">
        <f t="shared" si="354"/>
        <v/>
      </c>
      <c r="M5691" t="str">
        <f t="shared" si="355"/>
        <v/>
      </c>
    </row>
    <row r="5692" spans="8:13" x14ac:dyDescent="0.25">
      <c r="H5692" t="str">
        <f>IF(A5692="","",INDEX('Lookup Tables'!$B$2:$B$9,MATCH(B5692,'Lookup Tables'!$A$2:$A$9,-1)))</f>
        <v/>
      </c>
      <c r="I5692" t="str">
        <f>IF(A5692="","",IF(AND(C5692&gt;=INDEX('Lookup Tables'!$C$2:$C$9,MATCH(B5692,'Lookup Tables'!$A$2:$A$9,-1)),C5692&lt;=INDEX('Lookup Tables'!$D$2:$D$9,MATCH(B5692,'Lookup Tables'!$A$2:$A$9,-1))),"PASS","FAIL"))</f>
        <v/>
      </c>
      <c r="J5692" t="str">
        <f t="shared" si="352"/>
        <v/>
      </c>
      <c r="K5692" t="str">
        <f t="shared" si="353"/>
        <v/>
      </c>
      <c r="L5692" t="str">
        <f t="shared" si="354"/>
        <v/>
      </c>
      <c r="M5692" t="str">
        <f t="shared" si="355"/>
        <v/>
      </c>
    </row>
    <row r="5693" spans="8:13" x14ac:dyDescent="0.25">
      <c r="H5693" t="str">
        <f>IF(A5693="","",INDEX('Lookup Tables'!$B$2:$B$9,MATCH(B5693,'Lookup Tables'!$A$2:$A$9,-1)))</f>
        <v/>
      </c>
      <c r="I5693" t="str">
        <f>IF(A5693="","",IF(AND(C5693&gt;=INDEX('Lookup Tables'!$C$2:$C$9,MATCH(B5693,'Lookup Tables'!$A$2:$A$9,-1)),C5693&lt;=INDEX('Lookup Tables'!$D$2:$D$9,MATCH(B5693,'Lookup Tables'!$A$2:$A$9,-1))),"PASS","FAIL"))</f>
        <v/>
      </c>
      <c r="J5693" t="str">
        <f t="shared" si="352"/>
        <v/>
      </c>
      <c r="K5693" t="str">
        <f t="shared" si="353"/>
        <v/>
      </c>
      <c r="L5693" t="str">
        <f t="shared" si="354"/>
        <v/>
      </c>
      <c r="M5693" t="str">
        <f t="shared" si="355"/>
        <v/>
      </c>
    </row>
    <row r="5694" spans="8:13" x14ac:dyDescent="0.25">
      <c r="H5694" t="str">
        <f>IF(A5694="","",INDEX('Lookup Tables'!$B$2:$B$9,MATCH(B5694,'Lookup Tables'!$A$2:$A$9,-1)))</f>
        <v/>
      </c>
      <c r="I5694" t="str">
        <f>IF(A5694="","",IF(AND(C5694&gt;=INDEX('Lookup Tables'!$C$2:$C$9,MATCH(B5694,'Lookup Tables'!$A$2:$A$9,-1)),C5694&lt;=INDEX('Lookup Tables'!$D$2:$D$9,MATCH(B5694,'Lookup Tables'!$A$2:$A$9,-1))),"PASS","FAIL"))</f>
        <v/>
      </c>
      <c r="J5694" t="str">
        <f t="shared" si="352"/>
        <v/>
      </c>
      <c r="K5694" t="str">
        <f t="shared" si="353"/>
        <v/>
      </c>
      <c r="L5694" t="str">
        <f t="shared" si="354"/>
        <v/>
      </c>
      <c r="M5694" t="str">
        <f t="shared" si="355"/>
        <v/>
      </c>
    </row>
    <row r="5695" spans="8:13" x14ac:dyDescent="0.25">
      <c r="H5695" t="str">
        <f>IF(A5695="","",INDEX('Lookup Tables'!$B$2:$B$9,MATCH(B5695,'Lookup Tables'!$A$2:$A$9,-1)))</f>
        <v/>
      </c>
      <c r="I5695" t="str">
        <f>IF(A5695="","",IF(AND(C5695&gt;=INDEX('Lookup Tables'!$C$2:$C$9,MATCH(B5695,'Lookup Tables'!$A$2:$A$9,-1)),C5695&lt;=INDEX('Lookup Tables'!$D$2:$D$9,MATCH(B5695,'Lookup Tables'!$A$2:$A$9,-1))),"PASS","FAIL"))</f>
        <v/>
      </c>
      <c r="J5695" t="str">
        <f t="shared" si="352"/>
        <v/>
      </c>
      <c r="K5695" t="str">
        <f t="shared" si="353"/>
        <v/>
      </c>
      <c r="L5695" t="str">
        <f t="shared" si="354"/>
        <v/>
      </c>
      <c r="M5695" t="str">
        <f t="shared" si="355"/>
        <v/>
      </c>
    </row>
    <row r="5696" spans="8:13" x14ac:dyDescent="0.25">
      <c r="H5696" t="str">
        <f>IF(A5696="","",INDEX('Lookup Tables'!$B$2:$B$9,MATCH(B5696,'Lookup Tables'!$A$2:$A$9,-1)))</f>
        <v/>
      </c>
      <c r="I5696" t="str">
        <f>IF(A5696="","",IF(AND(C5696&gt;=INDEX('Lookup Tables'!$C$2:$C$9,MATCH(B5696,'Lookup Tables'!$A$2:$A$9,-1)),C5696&lt;=INDEX('Lookup Tables'!$D$2:$D$9,MATCH(B5696,'Lookup Tables'!$A$2:$A$9,-1))),"PASS","FAIL"))</f>
        <v/>
      </c>
      <c r="J5696" t="str">
        <f t="shared" si="352"/>
        <v/>
      </c>
      <c r="K5696" t="str">
        <f t="shared" si="353"/>
        <v/>
      </c>
      <c r="L5696" t="str">
        <f t="shared" si="354"/>
        <v/>
      </c>
      <c r="M5696" t="str">
        <f t="shared" si="355"/>
        <v/>
      </c>
    </row>
    <row r="5697" spans="8:13" x14ac:dyDescent="0.25">
      <c r="H5697" t="str">
        <f>IF(A5697="","",INDEX('Lookup Tables'!$B$2:$B$9,MATCH(B5697,'Lookup Tables'!$A$2:$A$9,-1)))</f>
        <v/>
      </c>
      <c r="I5697" t="str">
        <f>IF(A5697="","",IF(AND(C5697&gt;=INDEX('Lookup Tables'!$C$2:$C$9,MATCH(B5697,'Lookup Tables'!$A$2:$A$9,-1)),C5697&lt;=INDEX('Lookup Tables'!$D$2:$D$9,MATCH(B5697,'Lookup Tables'!$A$2:$A$9,-1))),"PASS","FAIL"))</f>
        <v/>
      </c>
      <c r="J5697" t="str">
        <f t="shared" ref="J5697:J5760" si="356">IF(A5697="","",IF(AND(D5697&gt;=15,D5697&lt;=22.5),"PASS","FAIL"))</f>
        <v/>
      </c>
      <c r="K5697" t="str">
        <f t="shared" ref="K5697:K5760" si="357">IF(A5697="","",IF(AND(E5697&gt;=15,E5697&lt;=22.5),"PASS","FAIL"))</f>
        <v/>
      </c>
      <c r="L5697" t="str">
        <f t="shared" ref="L5697:L5760" si="358">IF(A5697="","",IF(AND(F5697&gt;0,F5697&lt;0.2),"PASS","FAIL"))</f>
        <v/>
      </c>
      <c r="M5697" t="str">
        <f t="shared" ref="M5697:M5760" si="359">IF(A5697="","",IF(AND(IF(I5697="PASS",TRUE,FALSE),IF(J5697="PASS",TRUE,FALSE),IF(K5697="PASS",TRUE,FALSE),IF(L5697="PASS",TRUE,FALSE))=TRUE,"PASS","FAIL"))</f>
        <v/>
      </c>
    </row>
    <row r="5698" spans="8:13" x14ac:dyDescent="0.25">
      <c r="H5698" t="str">
        <f>IF(A5698="","",INDEX('Lookup Tables'!$B$2:$B$9,MATCH(B5698,'Lookup Tables'!$A$2:$A$9,-1)))</f>
        <v/>
      </c>
      <c r="I5698" t="str">
        <f>IF(A5698="","",IF(AND(C5698&gt;=INDEX('Lookup Tables'!$C$2:$C$9,MATCH(B5698,'Lookup Tables'!$A$2:$A$9,-1)),C5698&lt;=INDEX('Lookup Tables'!$D$2:$D$9,MATCH(B5698,'Lookup Tables'!$A$2:$A$9,-1))),"PASS","FAIL"))</f>
        <v/>
      </c>
      <c r="J5698" t="str">
        <f t="shared" si="356"/>
        <v/>
      </c>
      <c r="K5698" t="str">
        <f t="shared" si="357"/>
        <v/>
      </c>
      <c r="L5698" t="str">
        <f t="shared" si="358"/>
        <v/>
      </c>
      <c r="M5698" t="str">
        <f t="shared" si="359"/>
        <v/>
      </c>
    </row>
    <row r="5699" spans="8:13" x14ac:dyDescent="0.25">
      <c r="H5699" t="str">
        <f>IF(A5699="","",INDEX('Lookup Tables'!$B$2:$B$9,MATCH(B5699,'Lookup Tables'!$A$2:$A$9,-1)))</f>
        <v/>
      </c>
      <c r="I5699" t="str">
        <f>IF(A5699="","",IF(AND(C5699&gt;=INDEX('Lookup Tables'!$C$2:$C$9,MATCH(B5699,'Lookup Tables'!$A$2:$A$9,-1)),C5699&lt;=INDEX('Lookup Tables'!$D$2:$D$9,MATCH(B5699,'Lookup Tables'!$A$2:$A$9,-1))),"PASS","FAIL"))</f>
        <v/>
      </c>
      <c r="J5699" t="str">
        <f t="shared" si="356"/>
        <v/>
      </c>
      <c r="K5699" t="str">
        <f t="shared" si="357"/>
        <v/>
      </c>
      <c r="L5699" t="str">
        <f t="shared" si="358"/>
        <v/>
      </c>
      <c r="M5699" t="str">
        <f t="shared" si="359"/>
        <v/>
      </c>
    </row>
    <row r="5700" spans="8:13" x14ac:dyDescent="0.25">
      <c r="H5700" t="str">
        <f>IF(A5700="","",INDEX('Lookup Tables'!$B$2:$B$9,MATCH(B5700,'Lookup Tables'!$A$2:$A$9,-1)))</f>
        <v/>
      </c>
      <c r="I5700" t="str">
        <f>IF(A5700="","",IF(AND(C5700&gt;=INDEX('Lookup Tables'!$C$2:$C$9,MATCH(B5700,'Lookup Tables'!$A$2:$A$9,-1)),C5700&lt;=INDEX('Lookup Tables'!$D$2:$D$9,MATCH(B5700,'Lookup Tables'!$A$2:$A$9,-1))),"PASS","FAIL"))</f>
        <v/>
      </c>
      <c r="J5700" t="str">
        <f t="shared" si="356"/>
        <v/>
      </c>
      <c r="K5700" t="str">
        <f t="shared" si="357"/>
        <v/>
      </c>
      <c r="L5700" t="str">
        <f t="shared" si="358"/>
        <v/>
      </c>
      <c r="M5700" t="str">
        <f t="shared" si="359"/>
        <v/>
      </c>
    </row>
    <row r="5701" spans="8:13" x14ac:dyDescent="0.25">
      <c r="H5701" t="str">
        <f>IF(A5701="","",INDEX('Lookup Tables'!$B$2:$B$9,MATCH(B5701,'Lookup Tables'!$A$2:$A$9,-1)))</f>
        <v/>
      </c>
      <c r="I5701" t="str">
        <f>IF(A5701="","",IF(AND(C5701&gt;=INDEX('Lookup Tables'!$C$2:$C$9,MATCH(B5701,'Lookup Tables'!$A$2:$A$9,-1)),C5701&lt;=INDEX('Lookup Tables'!$D$2:$D$9,MATCH(B5701,'Lookup Tables'!$A$2:$A$9,-1))),"PASS","FAIL"))</f>
        <v/>
      </c>
      <c r="J5701" t="str">
        <f t="shared" si="356"/>
        <v/>
      </c>
      <c r="K5701" t="str">
        <f t="shared" si="357"/>
        <v/>
      </c>
      <c r="L5701" t="str">
        <f t="shared" si="358"/>
        <v/>
      </c>
      <c r="M5701" t="str">
        <f t="shared" si="359"/>
        <v/>
      </c>
    </row>
    <row r="5702" spans="8:13" x14ac:dyDescent="0.25">
      <c r="H5702" t="str">
        <f>IF(A5702="","",INDEX('Lookup Tables'!$B$2:$B$9,MATCH(B5702,'Lookup Tables'!$A$2:$A$9,-1)))</f>
        <v/>
      </c>
      <c r="I5702" t="str">
        <f>IF(A5702="","",IF(AND(C5702&gt;=INDEX('Lookup Tables'!$C$2:$C$9,MATCH(B5702,'Lookup Tables'!$A$2:$A$9,-1)),C5702&lt;=INDEX('Lookup Tables'!$D$2:$D$9,MATCH(B5702,'Lookup Tables'!$A$2:$A$9,-1))),"PASS","FAIL"))</f>
        <v/>
      </c>
      <c r="J5702" t="str">
        <f t="shared" si="356"/>
        <v/>
      </c>
      <c r="K5702" t="str">
        <f t="shared" si="357"/>
        <v/>
      </c>
      <c r="L5702" t="str">
        <f t="shared" si="358"/>
        <v/>
      </c>
      <c r="M5702" t="str">
        <f t="shared" si="359"/>
        <v/>
      </c>
    </row>
    <row r="5703" spans="8:13" x14ac:dyDescent="0.25">
      <c r="H5703" t="str">
        <f>IF(A5703="","",INDEX('Lookup Tables'!$B$2:$B$9,MATCH(B5703,'Lookup Tables'!$A$2:$A$9,-1)))</f>
        <v/>
      </c>
      <c r="I5703" t="str">
        <f>IF(A5703="","",IF(AND(C5703&gt;=INDEX('Lookup Tables'!$C$2:$C$9,MATCH(B5703,'Lookup Tables'!$A$2:$A$9,-1)),C5703&lt;=INDEX('Lookup Tables'!$D$2:$D$9,MATCH(B5703,'Lookup Tables'!$A$2:$A$9,-1))),"PASS","FAIL"))</f>
        <v/>
      </c>
      <c r="J5703" t="str">
        <f t="shared" si="356"/>
        <v/>
      </c>
      <c r="K5703" t="str">
        <f t="shared" si="357"/>
        <v/>
      </c>
      <c r="L5703" t="str">
        <f t="shared" si="358"/>
        <v/>
      </c>
      <c r="M5703" t="str">
        <f t="shared" si="359"/>
        <v/>
      </c>
    </row>
    <row r="5704" spans="8:13" x14ac:dyDescent="0.25">
      <c r="H5704" t="str">
        <f>IF(A5704="","",INDEX('Lookup Tables'!$B$2:$B$9,MATCH(B5704,'Lookup Tables'!$A$2:$A$9,-1)))</f>
        <v/>
      </c>
      <c r="I5704" t="str">
        <f>IF(A5704="","",IF(AND(C5704&gt;=INDEX('Lookup Tables'!$C$2:$C$9,MATCH(B5704,'Lookup Tables'!$A$2:$A$9,-1)),C5704&lt;=INDEX('Lookup Tables'!$D$2:$D$9,MATCH(B5704,'Lookup Tables'!$A$2:$A$9,-1))),"PASS","FAIL"))</f>
        <v/>
      </c>
      <c r="J5704" t="str">
        <f t="shared" si="356"/>
        <v/>
      </c>
      <c r="K5704" t="str">
        <f t="shared" si="357"/>
        <v/>
      </c>
      <c r="L5704" t="str">
        <f t="shared" si="358"/>
        <v/>
      </c>
      <c r="M5704" t="str">
        <f t="shared" si="359"/>
        <v/>
      </c>
    </row>
    <row r="5705" spans="8:13" x14ac:dyDescent="0.25">
      <c r="H5705" t="str">
        <f>IF(A5705="","",INDEX('Lookup Tables'!$B$2:$B$9,MATCH(B5705,'Lookup Tables'!$A$2:$A$9,-1)))</f>
        <v/>
      </c>
      <c r="I5705" t="str">
        <f>IF(A5705="","",IF(AND(C5705&gt;=INDEX('Lookup Tables'!$C$2:$C$9,MATCH(B5705,'Lookup Tables'!$A$2:$A$9,-1)),C5705&lt;=INDEX('Lookup Tables'!$D$2:$D$9,MATCH(B5705,'Lookup Tables'!$A$2:$A$9,-1))),"PASS","FAIL"))</f>
        <v/>
      </c>
      <c r="J5705" t="str">
        <f t="shared" si="356"/>
        <v/>
      </c>
      <c r="K5705" t="str">
        <f t="shared" si="357"/>
        <v/>
      </c>
      <c r="L5705" t="str">
        <f t="shared" si="358"/>
        <v/>
      </c>
      <c r="M5705" t="str">
        <f t="shared" si="359"/>
        <v/>
      </c>
    </row>
    <row r="5706" spans="8:13" x14ac:dyDescent="0.25">
      <c r="H5706" t="str">
        <f>IF(A5706="","",INDEX('Lookup Tables'!$B$2:$B$9,MATCH(B5706,'Lookup Tables'!$A$2:$A$9,-1)))</f>
        <v/>
      </c>
      <c r="I5706" t="str">
        <f>IF(A5706="","",IF(AND(C5706&gt;=INDEX('Lookup Tables'!$C$2:$C$9,MATCH(B5706,'Lookup Tables'!$A$2:$A$9,-1)),C5706&lt;=INDEX('Lookup Tables'!$D$2:$D$9,MATCH(B5706,'Lookup Tables'!$A$2:$A$9,-1))),"PASS","FAIL"))</f>
        <v/>
      </c>
      <c r="J5706" t="str">
        <f t="shared" si="356"/>
        <v/>
      </c>
      <c r="K5706" t="str">
        <f t="shared" si="357"/>
        <v/>
      </c>
      <c r="L5706" t="str">
        <f t="shared" si="358"/>
        <v/>
      </c>
      <c r="M5706" t="str">
        <f t="shared" si="359"/>
        <v/>
      </c>
    </row>
    <row r="5707" spans="8:13" x14ac:dyDescent="0.25">
      <c r="H5707" t="str">
        <f>IF(A5707="","",INDEX('Lookup Tables'!$B$2:$B$9,MATCH(B5707,'Lookup Tables'!$A$2:$A$9,-1)))</f>
        <v/>
      </c>
      <c r="I5707" t="str">
        <f>IF(A5707="","",IF(AND(C5707&gt;=INDEX('Lookup Tables'!$C$2:$C$9,MATCH(B5707,'Lookup Tables'!$A$2:$A$9,-1)),C5707&lt;=INDEX('Lookup Tables'!$D$2:$D$9,MATCH(B5707,'Lookup Tables'!$A$2:$A$9,-1))),"PASS","FAIL"))</f>
        <v/>
      </c>
      <c r="J5707" t="str">
        <f t="shared" si="356"/>
        <v/>
      </c>
      <c r="K5707" t="str">
        <f t="shared" si="357"/>
        <v/>
      </c>
      <c r="L5707" t="str">
        <f t="shared" si="358"/>
        <v/>
      </c>
      <c r="M5707" t="str">
        <f t="shared" si="359"/>
        <v/>
      </c>
    </row>
    <row r="5708" spans="8:13" x14ac:dyDescent="0.25">
      <c r="H5708" t="str">
        <f>IF(A5708="","",INDEX('Lookup Tables'!$B$2:$B$9,MATCH(B5708,'Lookup Tables'!$A$2:$A$9,-1)))</f>
        <v/>
      </c>
      <c r="I5708" t="str">
        <f>IF(A5708="","",IF(AND(C5708&gt;=INDEX('Lookup Tables'!$C$2:$C$9,MATCH(B5708,'Lookup Tables'!$A$2:$A$9,-1)),C5708&lt;=INDEX('Lookup Tables'!$D$2:$D$9,MATCH(B5708,'Lookup Tables'!$A$2:$A$9,-1))),"PASS","FAIL"))</f>
        <v/>
      </c>
      <c r="J5708" t="str">
        <f t="shared" si="356"/>
        <v/>
      </c>
      <c r="K5708" t="str">
        <f t="shared" si="357"/>
        <v/>
      </c>
      <c r="L5708" t="str">
        <f t="shared" si="358"/>
        <v/>
      </c>
      <c r="M5708" t="str">
        <f t="shared" si="359"/>
        <v/>
      </c>
    </row>
    <row r="5709" spans="8:13" x14ac:dyDescent="0.25">
      <c r="H5709" t="str">
        <f>IF(A5709="","",INDEX('Lookup Tables'!$B$2:$B$9,MATCH(B5709,'Lookup Tables'!$A$2:$A$9,-1)))</f>
        <v/>
      </c>
      <c r="I5709" t="str">
        <f>IF(A5709="","",IF(AND(C5709&gt;=INDEX('Lookup Tables'!$C$2:$C$9,MATCH(B5709,'Lookup Tables'!$A$2:$A$9,-1)),C5709&lt;=INDEX('Lookup Tables'!$D$2:$D$9,MATCH(B5709,'Lookup Tables'!$A$2:$A$9,-1))),"PASS","FAIL"))</f>
        <v/>
      </c>
      <c r="J5709" t="str">
        <f t="shared" si="356"/>
        <v/>
      </c>
      <c r="K5709" t="str">
        <f t="shared" si="357"/>
        <v/>
      </c>
      <c r="L5709" t="str">
        <f t="shared" si="358"/>
        <v/>
      </c>
      <c r="M5709" t="str">
        <f t="shared" si="359"/>
        <v/>
      </c>
    </row>
    <row r="5710" spans="8:13" x14ac:dyDescent="0.25">
      <c r="H5710" t="str">
        <f>IF(A5710="","",INDEX('Lookup Tables'!$B$2:$B$9,MATCH(B5710,'Lookup Tables'!$A$2:$A$9,-1)))</f>
        <v/>
      </c>
      <c r="I5710" t="str">
        <f>IF(A5710="","",IF(AND(C5710&gt;=INDEX('Lookup Tables'!$C$2:$C$9,MATCH(B5710,'Lookup Tables'!$A$2:$A$9,-1)),C5710&lt;=INDEX('Lookup Tables'!$D$2:$D$9,MATCH(B5710,'Lookup Tables'!$A$2:$A$9,-1))),"PASS","FAIL"))</f>
        <v/>
      </c>
      <c r="J5710" t="str">
        <f t="shared" si="356"/>
        <v/>
      </c>
      <c r="K5710" t="str">
        <f t="shared" si="357"/>
        <v/>
      </c>
      <c r="L5710" t="str">
        <f t="shared" si="358"/>
        <v/>
      </c>
      <c r="M5710" t="str">
        <f t="shared" si="359"/>
        <v/>
      </c>
    </row>
    <row r="5711" spans="8:13" x14ac:dyDescent="0.25">
      <c r="H5711" t="str">
        <f>IF(A5711="","",INDEX('Lookup Tables'!$B$2:$B$9,MATCH(B5711,'Lookup Tables'!$A$2:$A$9,-1)))</f>
        <v/>
      </c>
      <c r="I5711" t="str">
        <f>IF(A5711="","",IF(AND(C5711&gt;=INDEX('Lookup Tables'!$C$2:$C$9,MATCH(B5711,'Lookup Tables'!$A$2:$A$9,-1)),C5711&lt;=INDEX('Lookup Tables'!$D$2:$D$9,MATCH(B5711,'Lookup Tables'!$A$2:$A$9,-1))),"PASS","FAIL"))</f>
        <v/>
      </c>
      <c r="J5711" t="str">
        <f t="shared" si="356"/>
        <v/>
      </c>
      <c r="K5711" t="str">
        <f t="shared" si="357"/>
        <v/>
      </c>
      <c r="L5711" t="str">
        <f t="shared" si="358"/>
        <v/>
      </c>
      <c r="M5711" t="str">
        <f t="shared" si="359"/>
        <v/>
      </c>
    </row>
    <row r="5712" spans="8:13" x14ac:dyDescent="0.25">
      <c r="H5712" t="str">
        <f>IF(A5712="","",INDEX('Lookup Tables'!$B$2:$B$9,MATCH(B5712,'Lookup Tables'!$A$2:$A$9,-1)))</f>
        <v/>
      </c>
      <c r="I5712" t="str">
        <f>IF(A5712="","",IF(AND(C5712&gt;=INDEX('Lookup Tables'!$C$2:$C$9,MATCH(B5712,'Lookup Tables'!$A$2:$A$9,-1)),C5712&lt;=INDEX('Lookup Tables'!$D$2:$D$9,MATCH(B5712,'Lookup Tables'!$A$2:$A$9,-1))),"PASS","FAIL"))</f>
        <v/>
      </c>
      <c r="J5712" t="str">
        <f t="shared" si="356"/>
        <v/>
      </c>
      <c r="K5712" t="str">
        <f t="shared" si="357"/>
        <v/>
      </c>
      <c r="L5712" t="str">
        <f t="shared" si="358"/>
        <v/>
      </c>
      <c r="M5712" t="str">
        <f t="shared" si="359"/>
        <v/>
      </c>
    </row>
    <row r="5713" spans="8:13" x14ac:dyDescent="0.25">
      <c r="H5713" t="str">
        <f>IF(A5713="","",INDEX('Lookup Tables'!$B$2:$B$9,MATCH(B5713,'Lookup Tables'!$A$2:$A$9,-1)))</f>
        <v/>
      </c>
      <c r="I5713" t="str">
        <f>IF(A5713="","",IF(AND(C5713&gt;=INDEX('Lookup Tables'!$C$2:$C$9,MATCH(B5713,'Lookup Tables'!$A$2:$A$9,-1)),C5713&lt;=INDEX('Lookup Tables'!$D$2:$D$9,MATCH(B5713,'Lookup Tables'!$A$2:$A$9,-1))),"PASS","FAIL"))</f>
        <v/>
      </c>
      <c r="J5713" t="str">
        <f t="shared" si="356"/>
        <v/>
      </c>
      <c r="K5713" t="str">
        <f t="shared" si="357"/>
        <v/>
      </c>
      <c r="L5713" t="str">
        <f t="shared" si="358"/>
        <v/>
      </c>
      <c r="M5713" t="str">
        <f t="shared" si="359"/>
        <v/>
      </c>
    </row>
    <row r="5714" spans="8:13" x14ac:dyDescent="0.25">
      <c r="H5714" t="str">
        <f>IF(A5714="","",INDEX('Lookup Tables'!$B$2:$B$9,MATCH(B5714,'Lookup Tables'!$A$2:$A$9,-1)))</f>
        <v/>
      </c>
      <c r="I5714" t="str">
        <f>IF(A5714="","",IF(AND(C5714&gt;=INDEX('Lookup Tables'!$C$2:$C$9,MATCH(B5714,'Lookup Tables'!$A$2:$A$9,-1)),C5714&lt;=INDEX('Lookup Tables'!$D$2:$D$9,MATCH(B5714,'Lookup Tables'!$A$2:$A$9,-1))),"PASS","FAIL"))</f>
        <v/>
      </c>
      <c r="J5714" t="str">
        <f t="shared" si="356"/>
        <v/>
      </c>
      <c r="K5714" t="str">
        <f t="shared" si="357"/>
        <v/>
      </c>
      <c r="L5714" t="str">
        <f t="shared" si="358"/>
        <v/>
      </c>
      <c r="M5714" t="str">
        <f t="shared" si="359"/>
        <v/>
      </c>
    </row>
    <row r="5715" spans="8:13" x14ac:dyDescent="0.25">
      <c r="H5715" t="str">
        <f>IF(A5715="","",INDEX('Lookup Tables'!$B$2:$B$9,MATCH(B5715,'Lookup Tables'!$A$2:$A$9,-1)))</f>
        <v/>
      </c>
      <c r="I5715" t="str">
        <f>IF(A5715="","",IF(AND(C5715&gt;=INDEX('Lookup Tables'!$C$2:$C$9,MATCH(B5715,'Lookup Tables'!$A$2:$A$9,-1)),C5715&lt;=INDEX('Lookup Tables'!$D$2:$D$9,MATCH(B5715,'Lookup Tables'!$A$2:$A$9,-1))),"PASS","FAIL"))</f>
        <v/>
      </c>
      <c r="J5715" t="str">
        <f t="shared" si="356"/>
        <v/>
      </c>
      <c r="K5715" t="str">
        <f t="shared" si="357"/>
        <v/>
      </c>
      <c r="L5715" t="str">
        <f t="shared" si="358"/>
        <v/>
      </c>
      <c r="M5715" t="str">
        <f t="shared" si="359"/>
        <v/>
      </c>
    </row>
    <row r="5716" spans="8:13" x14ac:dyDescent="0.25">
      <c r="H5716" t="str">
        <f>IF(A5716="","",INDEX('Lookup Tables'!$B$2:$B$9,MATCH(B5716,'Lookup Tables'!$A$2:$A$9,-1)))</f>
        <v/>
      </c>
      <c r="I5716" t="str">
        <f>IF(A5716="","",IF(AND(C5716&gt;=INDEX('Lookup Tables'!$C$2:$C$9,MATCH(B5716,'Lookup Tables'!$A$2:$A$9,-1)),C5716&lt;=INDEX('Lookup Tables'!$D$2:$D$9,MATCH(B5716,'Lookup Tables'!$A$2:$A$9,-1))),"PASS","FAIL"))</f>
        <v/>
      </c>
      <c r="J5716" t="str">
        <f t="shared" si="356"/>
        <v/>
      </c>
      <c r="K5716" t="str">
        <f t="shared" si="357"/>
        <v/>
      </c>
      <c r="L5716" t="str">
        <f t="shared" si="358"/>
        <v/>
      </c>
      <c r="M5716" t="str">
        <f t="shared" si="359"/>
        <v/>
      </c>
    </row>
    <row r="5717" spans="8:13" x14ac:dyDescent="0.25">
      <c r="H5717" t="str">
        <f>IF(A5717="","",INDEX('Lookup Tables'!$B$2:$B$9,MATCH(B5717,'Lookup Tables'!$A$2:$A$9,-1)))</f>
        <v/>
      </c>
      <c r="I5717" t="str">
        <f>IF(A5717="","",IF(AND(C5717&gt;=INDEX('Lookup Tables'!$C$2:$C$9,MATCH(B5717,'Lookup Tables'!$A$2:$A$9,-1)),C5717&lt;=INDEX('Lookup Tables'!$D$2:$D$9,MATCH(B5717,'Lookup Tables'!$A$2:$A$9,-1))),"PASS","FAIL"))</f>
        <v/>
      </c>
      <c r="J5717" t="str">
        <f t="shared" si="356"/>
        <v/>
      </c>
      <c r="K5717" t="str">
        <f t="shared" si="357"/>
        <v/>
      </c>
      <c r="L5717" t="str">
        <f t="shared" si="358"/>
        <v/>
      </c>
      <c r="M5717" t="str">
        <f t="shared" si="359"/>
        <v/>
      </c>
    </row>
    <row r="5718" spans="8:13" x14ac:dyDescent="0.25">
      <c r="H5718" t="str">
        <f>IF(A5718="","",INDEX('Lookup Tables'!$B$2:$B$9,MATCH(B5718,'Lookup Tables'!$A$2:$A$9,-1)))</f>
        <v/>
      </c>
      <c r="I5718" t="str">
        <f>IF(A5718="","",IF(AND(C5718&gt;=INDEX('Lookup Tables'!$C$2:$C$9,MATCH(B5718,'Lookup Tables'!$A$2:$A$9,-1)),C5718&lt;=INDEX('Lookup Tables'!$D$2:$D$9,MATCH(B5718,'Lookup Tables'!$A$2:$A$9,-1))),"PASS","FAIL"))</f>
        <v/>
      </c>
      <c r="J5718" t="str">
        <f t="shared" si="356"/>
        <v/>
      </c>
      <c r="K5718" t="str">
        <f t="shared" si="357"/>
        <v/>
      </c>
      <c r="L5718" t="str">
        <f t="shared" si="358"/>
        <v/>
      </c>
      <c r="M5718" t="str">
        <f t="shared" si="359"/>
        <v/>
      </c>
    </row>
    <row r="5719" spans="8:13" x14ac:dyDescent="0.25">
      <c r="H5719" t="str">
        <f>IF(A5719="","",INDEX('Lookup Tables'!$B$2:$B$9,MATCH(B5719,'Lookup Tables'!$A$2:$A$9,-1)))</f>
        <v/>
      </c>
      <c r="I5719" t="str">
        <f>IF(A5719="","",IF(AND(C5719&gt;=INDEX('Lookup Tables'!$C$2:$C$9,MATCH(B5719,'Lookup Tables'!$A$2:$A$9,-1)),C5719&lt;=INDEX('Lookup Tables'!$D$2:$D$9,MATCH(B5719,'Lookup Tables'!$A$2:$A$9,-1))),"PASS","FAIL"))</f>
        <v/>
      </c>
      <c r="J5719" t="str">
        <f t="shared" si="356"/>
        <v/>
      </c>
      <c r="K5719" t="str">
        <f t="shared" si="357"/>
        <v/>
      </c>
      <c r="L5719" t="str">
        <f t="shared" si="358"/>
        <v/>
      </c>
      <c r="M5719" t="str">
        <f t="shared" si="359"/>
        <v/>
      </c>
    </row>
    <row r="5720" spans="8:13" x14ac:dyDescent="0.25">
      <c r="H5720" t="str">
        <f>IF(A5720="","",INDEX('Lookup Tables'!$B$2:$B$9,MATCH(B5720,'Lookup Tables'!$A$2:$A$9,-1)))</f>
        <v/>
      </c>
      <c r="I5720" t="str">
        <f>IF(A5720="","",IF(AND(C5720&gt;=INDEX('Lookup Tables'!$C$2:$C$9,MATCH(B5720,'Lookup Tables'!$A$2:$A$9,-1)),C5720&lt;=INDEX('Lookup Tables'!$D$2:$D$9,MATCH(B5720,'Lookup Tables'!$A$2:$A$9,-1))),"PASS","FAIL"))</f>
        <v/>
      </c>
      <c r="J5720" t="str">
        <f t="shared" si="356"/>
        <v/>
      </c>
      <c r="K5720" t="str">
        <f t="shared" si="357"/>
        <v/>
      </c>
      <c r="L5720" t="str">
        <f t="shared" si="358"/>
        <v/>
      </c>
      <c r="M5720" t="str">
        <f t="shared" si="359"/>
        <v/>
      </c>
    </row>
    <row r="5721" spans="8:13" x14ac:dyDescent="0.25">
      <c r="H5721" t="str">
        <f>IF(A5721="","",INDEX('Lookup Tables'!$B$2:$B$9,MATCH(B5721,'Lookup Tables'!$A$2:$A$9,-1)))</f>
        <v/>
      </c>
      <c r="I5721" t="str">
        <f>IF(A5721="","",IF(AND(C5721&gt;=INDEX('Lookup Tables'!$C$2:$C$9,MATCH(B5721,'Lookup Tables'!$A$2:$A$9,-1)),C5721&lt;=INDEX('Lookup Tables'!$D$2:$D$9,MATCH(B5721,'Lookup Tables'!$A$2:$A$9,-1))),"PASS","FAIL"))</f>
        <v/>
      </c>
      <c r="J5721" t="str">
        <f t="shared" si="356"/>
        <v/>
      </c>
      <c r="K5721" t="str">
        <f t="shared" si="357"/>
        <v/>
      </c>
      <c r="L5721" t="str">
        <f t="shared" si="358"/>
        <v/>
      </c>
      <c r="M5721" t="str">
        <f t="shared" si="359"/>
        <v/>
      </c>
    </row>
    <row r="5722" spans="8:13" x14ac:dyDescent="0.25">
      <c r="H5722" t="str">
        <f>IF(A5722="","",INDEX('Lookup Tables'!$B$2:$B$9,MATCH(B5722,'Lookup Tables'!$A$2:$A$9,-1)))</f>
        <v/>
      </c>
      <c r="I5722" t="str">
        <f>IF(A5722="","",IF(AND(C5722&gt;=INDEX('Lookup Tables'!$C$2:$C$9,MATCH(B5722,'Lookup Tables'!$A$2:$A$9,-1)),C5722&lt;=INDEX('Lookup Tables'!$D$2:$D$9,MATCH(B5722,'Lookup Tables'!$A$2:$A$9,-1))),"PASS","FAIL"))</f>
        <v/>
      </c>
      <c r="J5722" t="str">
        <f t="shared" si="356"/>
        <v/>
      </c>
      <c r="K5722" t="str">
        <f t="shared" si="357"/>
        <v/>
      </c>
      <c r="L5722" t="str">
        <f t="shared" si="358"/>
        <v/>
      </c>
      <c r="M5722" t="str">
        <f t="shared" si="359"/>
        <v/>
      </c>
    </row>
    <row r="5723" spans="8:13" x14ac:dyDescent="0.25">
      <c r="H5723" t="str">
        <f>IF(A5723="","",INDEX('Lookup Tables'!$B$2:$B$9,MATCH(B5723,'Lookup Tables'!$A$2:$A$9,-1)))</f>
        <v/>
      </c>
      <c r="I5723" t="str">
        <f>IF(A5723="","",IF(AND(C5723&gt;=INDEX('Lookup Tables'!$C$2:$C$9,MATCH(B5723,'Lookup Tables'!$A$2:$A$9,-1)),C5723&lt;=INDEX('Lookup Tables'!$D$2:$D$9,MATCH(B5723,'Lookup Tables'!$A$2:$A$9,-1))),"PASS","FAIL"))</f>
        <v/>
      </c>
      <c r="J5723" t="str">
        <f t="shared" si="356"/>
        <v/>
      </c>
      <c r="K5723" t="str">
        <f t="shared" si="357"/>
        <v/>
      </c>
      <c r="L5723" t="str">
        <f t="shared" si="358"/>
        <v/>
      </c>
      <c r="M5723" t="str">
        <f t="shared" si="359"/>
        <v/>
      </c>
    </row>
    <row r="5724" spans="8:13" x14ac:dyDescent="0.25">
      <c r="H5724" t="str">
        <f>IF(A5724="","",INDEX('Lookup Tables'!$B$2:$B$9,MATCH(B5724,'Lookup Tables'!$A$2:$A$9,-1)))</f>
        <v/>
      </c>
      <c r="I5724" t="str">
        <f>IF(A5724="","",IF(AND(C5724&gt;=INDEX('Lookup Tables'!$C$2:$C$9,MATCH(B5724,'Lookup Tables'!$A$2:$A$9,-1)),C5724&lt;=INDEX('Lookup Tables'!$D$2:$D$9,MATCH(B5724,'Lookup Tables'!$A$2:$A$9,-1))),"PASS","FAIL"))</f>
        <v/>
      </c>
      <c r="J5724" t="str">
        <f t="shared" si="356"/>
        <v/>
      </c>
      <c r="K5724" t="str">
        <f t="shared" si="357"/>
        <v/>
      </c>
      <c r="L5724" t="str">
        <f t="shared" si="358"/>
        <v/>
      </c>
      <c r="M5724" t="str">
        <f t="shared" si="359"/>
        <v/>
      </c>
    </row>
    <row r="5725" spans="8:13" x14ac:dyDescent="0.25">
      <c r="H5725" t="str">
        <f>IF(A5725="","",INDEX('Lookup Tables'!$B$2:$B$9,MATCH(B5725,'Lookup Tables'!$A$2:$A$9,-1)))</f>
        <v/>
      </c>
      <c r="I5725" t="str">
        <f>IF(A5725="","",IF(AND(C5725&gt;=INDEX('Lookup Tables'!$C$2:$C$9,MATCH(B5725,'Lookup Tables'!$A$2:$A$9,-1)),C5725&lt;=INDEX('Lookup Tables'!$D$2:$D$9,MATCH(B5725,'Lookup Tables'!$A$2:$A$9,-1))),"PASS","FAIL"))</f>
        <v/>
      </c>
      <c r="J5725" t="str">
        <f t="shared" si="356"/>
        <v/>
      </c>
      <c r="K5725" t="str">
        <f t="shared" si="357"/>
        <v/>
      </c>
      <c r="L5725" t="str">
        <f t="shared" si="358"/>
        <v/>
      </c>
      <c r="M5725" t="str">
        <f t="shared" si="359"/>
        <v/>
      </c>
    </row>
    <row r="5726" spans="8:13" x14ac:dyDescent="0.25">
      <c r="H5726" t="str">
        <f>IF(A5726="","",INDEX('Lookup Tables'!$B$2:$B$9,MATCH(B5726,'Lookup Tables'!$A$2:$A$9,-1)))</f>
        <v/>
      </c>
      <c r="I5726" t="str">
        <f>IF(A5726="","",IF(AND(C5726&gt;=INDEX('Lookup Tables'!$C$2:$C$9,MATCH(B5726,'Lookup Tables'!$A$2:$A$9,-1)),C5726&lt;=INDEX('Lookup Tables'!$D$2:$D$9,MATCH(B5726,'Lookup Tables'!$A$2:$A$9,-1))),"PASS","FAIL"))</f>
        <v/>
      </c>
      <c r="J5726" t="str">
        <f t="shared" si="356"/>
        <v/>
      </c>
      <c r="K5726" t="str">
        <f t="shared" si="357"/>
        <v/>
      </c>
      <c r="L5726" t="str">
        <f t="shared" si="358"/>
        <v/>
      </c>
      <c r="M5726" t="str">
        <f t="shared" si="359"/>
        <v/>
      </c>
    </row>
    <row r="5727" spans="8:13" x14ac:dyDescent="0.25">
      <c r="H5727" t="str">
        <f>IF(A5727="","",INDEX('Lookup Tables'!$B$2:$B$9,MATCH(B5727,'Lookup Tables'!$A$2:$A$9,-1)))</f>
        <v/>
      </c>
      <c r="I5727" t="str">
        <f>IF(A5727="","",IF(AND(C5727&gt;=INDEX('Lookup Tables'!$C$2:$C$9,MATCH(B5727,'Lookup Tables'!$A$2:$A$9,-1)),C5727&lt;=INDEX('Lookup Tables'!$D$2:$D$9,MATCH(B5727,'Lookup Tables'!$A$2:$A$9,-1))),"PASS","FAIL"))</f>
        <v/>
      </c>
      <c r="J5727" t="str">
        <f t="shared" si="356"/>
        <v/>
      </c>
      <c r="K5727" t="str">
        <f t="shared" si="357"/>
        <v/>
      </c>
      <c r="L5727" t="str">
        <f t="shared" si="358"/>
        <v/>
      </c>
      <c r="M5727" t="str">
        <f t="shared" si="359"/>
        <v/>
      </c>
    </row>
    <row r="5728" spans="8:13" x14ac:dyDescent="0.25">
      <c r="H5728" t="str">
        <f>IF(A5728="","",INDEX('Lookup Tables'!$B$2:$B$9,MATCH(B5728,'Lookup Tables'!$A$2:$A$9,-1)))</f>
        <v/>
      </c>
      <c r="I5728" t="str">
        <f>IF(A5728="","",IF(AND(C5728&gt;=INDEX('Lookup Tables'!$C$2:$C$9,MATCH(B5728,'Lookup Tables'!$A$2:$A$9,-1)),C5728&lt;=INDEX('Lookup Tables'!$D$2:$D$9,MATCH(B5728,'Lookup Tables'!$A$2:$A$9,-1))),"PASS","FAIL"))</f>
        <v/>
      </c>
      <c r="J5728" t="str">
        <f t="shared" si="356"/>
        <v/>
      </c>
      <c r="K5728" t="str">
        <f t="shared" si="357"/>
        <v/>
      </c>
      <c r="L5728" t="str">
        <f t="shared" si="358"/>
        <v/>
      </c>
      <c r="M5728" t="str">
        <f t="shared" si="359"/>
        <v/>
      </c>
    </row>
    <row r="5729" spans="8:13" x14ac:dyDescent="0.25">
      <c r="H5729" t="str">
        <f>IF(A5729="","",INDEX('Lookup Tables'!$B$2:$B$9,MATCH(B5729,'Lookup Tables'!$A$2:$A$9,-1)))</f>
        <v/>
      </c>
      <c r="I5729" t="str">
        <f>IF(A5729="","",IF(AND(C5729&gt;=INDEX('Lookup Tables'!$C$2:$C$9,MATCH(B5729,'Lookup Tables'!$A$2:$A$9,-1)),C5729&lt;=INDEX('Lookup Tables'!$D$2:$D$9,MATCH(B5729,'Lookup Tables'!$A$2:$A$9,-1))),"PASS","FAIL"))</f>
        <v/>
      </c>
      <c r="J5729" t="str">
        <f t="shared" si="356"/>
        <v/>
      </c>
      <c r="K5729" t="str">
        <f t="shared" si="357"/>
        <v/>
      </c>
      <c r="L5729" t="str">
        <f t="shared" si="358"/>
        <v/>
      </c>
      <c r="M5729" t="str">
        <f t="shared" si="359"/>
        <v/>
      </c>
    </row>
    <row r="5730" spans="8:13" x14ac:dyDescent="0.25">
      <c r="H5730" t="str">
        <f>IF(A5730="","",INDEX('Lookup Tables'!$B$2:$B$9,MATCH(B5730,'Lookup Tables'!$A$2:$A$9,-1)))</f>
        <v/>
      </c>
      <c r="I5730" t="str">
        <f>IF(A5730="","",IF(AND(C5730&gt;=INDEX('Lookup Tables'!$C$2:$C$9,MATCH(B5730,'Lookup Tables'!$A$2:$A$9,-1)),C5730&lt;=INDEX('Lookup Tables'!$D$2:$D$9,MATCH(B5730,'Lookup Tables'!$A$2:$A$9,-1))),"PASS","FAIL"))</f>
        <v/>
      </c>
      <c r="J5730" t="str">
        <f t="shared" si="356"/>
        <v/>
      </c>
      <c r="K5730" t="str">
        <f t="shared" si="357"/>
        <v/>
      </c>
      <c r="L5730" t="str">
        <f t="shared" si="358"/>
        <v/>
      </c>
      <c r="M5730" t="str">
        <f t="shared" si="359"/>
        <v/>
      </c>
    </row>
    <row r="5731" spans="8:13" x14ac:dyDescent="0.25">
      <c r="H5731" t="str">
        <f>IF(A5731="","",INDEX('Lookup Tables'!$B$2:$B$9,MATCH(B5731,'Lookup Tables'!$A$2:$A$9,-1)))</f>
        <v/>
      </c>
      <c r="I5731" t="str">
        <f>IF(A5731="","",IF(AND(C5731&gt;=INDEX('Lookup Tables'!$C$2:$C$9,MATCH(B5731,'Lookup Tables'!$A$2:$A$9,-1)),C5731&lt;=INDEX('Lookup Tables'!$D$2:$D$9,MATCH(B5731,'Lookup Tables'!$A$2:$A$9,-1))),"PASS","FAIL"))</f>
        <v/>
      </c>
      <c r="J5731" t="str">
        <f t="shared" si="356"/>
        <v/>
      </c>
      <c r="K5731" t="str">
        <f t="shared" si="357"/>
        <v/>
      </c>
      <c r="L5731" t="str">
        <f t="shared" si="358"/>
        <v/>
      </c>
      <c r="M5731" t="str">
        <f t="shared" si="359"/>
        <v/>
      </c>
    </row>
    <row r="5732" spans="8:13" x14ac:dyDescent="0.25">
      <c r="H5732" t="str">
        <f>IF(A5732="","",INDEX('Lookup Tables'!$B$2:$B$9,MATCH(B5732,'Lookup Tables'!$A$2:$A$9,-1)))</f>
        <v/>
      </c>
      <c r="I5732" t="str">
        <f>IF(A5732="","",IF(AND(C5732&gt;=INDEX('Lookup Tables'!$C$2:$C$9,MATCH(B5732,'Lookup Tables'!$A$2:$A$9,-1)),C5732&lt;=INDEX('Lookup Tables'!$D$2:$D$9,MATCH(B5732,'Lookup Tables'!$A$2:$A$9,-1))),"PASS","FAIL"))</f>
        <v/>
      </c>
      <c r="J5732" t="str">
        <f t="shared" si="356"/>
        <v/>
      </c>
      <c r="K5732" t="str">
        <f t="shared" si="357"/>
        <v/>
      </c>
      <c r="L5732" t="str">
        <f t="shared" si="358"/>
        <v/>
      </c>
      <c r="M5732" t="str">
        <f t="shared" si="359"/>
        <v/>
      </c>
    </row>
    <row r="5733" spans="8:13" x14ac:dyDescent="0.25">
      <c r="H5733" t="str">
        <f>IF(A5733="","",INDEX('Lookup Tables'!$B$2:$B$9,MATCH(B5733,'Lookup Tables'!$A$2:$A$9,-1)))</f>
        <v/>
      </c>
      <c r="I5733" t="str">
        <f>IF(A5733="","",IF(AND(C5733&gt;=INDEX('Lookup Tables'!$C$2:$C$9,MATCH(B5733,'Lookup Tables'!$A$2:$A$9,-1)),C5733&lt;=INDEX('Lookup Tables'!$D$2:$D$9,MATCH(B5733,'Lookup Tables'!$A$2:$A$9,-1))),"PASS","FAIL"))</f>
        <v/>
      </c>
      <c r="J5733" t="str">
        <f t="shared" si="356"/>
        <v/>
      </c>
      <c r="K5733" t="str">
        <f t="shared" si="357"/>
        <v/>
      </c>
      <c r="L5733" t="str">
        <f t="shared" si="358"/>
        <v/>
      </c>
      <c r="M5733" t="str">
        <f t="shared" si="359"/>
        <v/>
      </c>
    </row>
    <row r="5734" spans="8:13" x14ac:dyDescent="0.25">
      <c r="H5734" t="str">
        <f>IF(A5734="","",INDEX('Lookup Tables'!$B$2:$B$9,MATCH(B5734,'Lookup Tables'!$A$2:$A$9,-1)))</f>
        <v/>
      </c>
      <c r="I5734" t="str">
        <f>IF(A5734="","",IF(AND(C5734&gt;=INDEX('Lookup Tables'!$C$2:$C$9,MATCH(B5734,'Lookup Tables'!$A$2:$A$9,-1)),C5734&lt;=INDEX('Lookup Tables'!$D$2:$D$9,MATCH(B5734,'Lookup Tables'!$A$2:$A$9,-1))),"PASS","FAIL"))</f>
        <v/>
      </c>
      <c r="J5734" t="str">
        <f t="shared" si="356"/>
        <v/>
      </c>
      <c r="K5734" t="str">
        <f t="shared" si="357"/>
        <v/>
      </c>
      <c r="L5734" t="str">
        <f t="shared" si="358"/>
        <v/>
      </c>
      <c r="M5734" t="str">
        <f t="shared" si="359"/>
        <v/>
      </c>
    </row>
    <row r="5735" spans="8:13" x14ac:dyDescent="0.25">
      <c r="H5735" t="str">
        <f>IF(A5735="","",INDEX('Lookup Tables'!$B$2:$B$9,MATCH(B5735,'Lookup Tables'!$A$2:$A$9,-1)))</f>
        <v/>
      </c>
      <c r="I5735" t="str">
        <f>IF(A5735="","",IF(AND(C5735&gt;=INDEX('Lookup Tables'!$C$2:$C$9,MATCH(B5735,'Lookup Tables'!$A$2:$A$9,-1)),C5735&lt;=INDEX('Lookup Tables'!$D$2:$D$9,MATCH(B5735,'Lookup Tables'!$A$2:$A$9,-1))),"PASS","FAIL"))</f>
        <v/>
      </c>
      <c r="J5735" t="str">
        <f t="shared" si="356"/>
        <v/>
      </c>
      <c r="K5735" t="str">
        <f t="shared" si="357"/>
        <v/>
      </c>
      <c r="L5735" t="str">
        <f t="shared" si="358"/>
        <v/>
      </c>
      <c r="M5735" t="str">
        <f t="shared" si="359"/>
        <v/>
      </c>
    </row>
    <row r="5736" spans="8:13" x14ac:dyDescent="0.25">
      <c r="H5736" t="str">
        <f>IF(A5736="","",INDEX('Lookup Tables'!$B$2:$B$9,MATCH(B5736,'Lookup Tables'!$A$2:$A$9,-1)))</f>
        <v/>
      </c>
      <c r="I5736" t="str">
        <f>IF(A5736="","",IF(AND(C5736&gt;=INDEX('Lookup Tables'!$C$2:$C$9,MATCH(B5736,'Lookup Tables'!$A$2:$A$9,-1)),C5736&lt;=INDEX('Lookup Tables'!$D$2:$D$9,MATCH(B5736,'Lookup Tables'!$A$2:$A$9,-1))),"PASS","FAIL"))</f>
        <v/>
      </c>
      <c r="J5736" t="str">
        <f t="shared" si="356"/>
        <v/>
      </c>
      <c r="K5736" t="str">
        <f t="shared" si="357"/>
        <v/>
      </c>
      <c r="L5736" t="str">
        <f t="shared" si="358"/>
        <v/>
      </c>
      <c r="M5736" t="str">
        <f t="shared" si="359"/>
        <v/>
      </c>
    </row>
    <row r="5737" spans="8:13" x14ac:dyDescent="0.25">
      <c r="H5737" t="str">
        <f>IF(A5737="","",INDEX('Lookup Tables'!$B$2:$B$9,MATCH(B5737,'Lookup Tables'!$A$2:$A$9,-1)))</f>
        <v/>
      </c>
      <c r="I5737" t="str">
        <f>IF(A5737="","",IF(AND(C5737&gt;=INDEX('Lookup Tables'!$C$2:$C$9,MATCH(B5737,'Lookup Tables'!$A$2:$A$9,-1)),C5737&lt;=INDEX('Lookup Tables'!$D$2:$D$9,MATCH(B5737,'Lookup Tables'!$A$2:$A$9,-1))),"PASS","FAIL"))</f>
        <v/>
      </c>
      <c r="J5737" t="str">
        <f t="shared" si="356"/>
        <v/>
      </c>
      <c r="K5737" t="str">
        <f t="shared" si="357"/>
        <v/>
      </c>
      <c r="L5737" t="str">
        <f t="shared" si="358"/>
        <v/>
      </c>
      <c r="M5737" t="str">
        <f t="shared" si="359"/>
        <v/>
      </c>
    </row>
    <row r="5738" spans="8:13" x14ac:dyDescent="0.25">
      <c r="H5738" t="str">
        <f>IF(A5738="","",INDEX('Lookup Tables'!$B$2:$B$9,MATCH(B5738,'Lookup Tables'!$A$2:$A$9,-1)))</f>
        <v/>
      </c>
      <c r="I5738" t="str">
        <f>IF(A5738="","",IF(AND(C5738&gt;=INDEX('Lookup Tables'!$C$2:$C$9,MATCH(B5738,'Lookup Tables'!$A$2:$A$9,-1)),C5738&lt;=INDEX('Lookup Tables'!$D$2:$D$9,MATCH(B5738,'Lookup Tables'!$A$2:$A$9,-1))),"PASS","FAIL"))</f>
        <v/>
      </c>
      <c r="J5738" t="str">
        <f t="shared" si="356"/>
        <v/>
      </c>
      <c r="K5738" t="str">
        <f t="shared" si="357"/>
        <v/>
      </c>
      <c r="L5738" t="str">
        <f t="shared" si="358"/>
        <v/>
      </c>
      <c r="M5738" t="str">
        <f t="shared" si="359"/>
        <v/>
      </c>
    </row>
    <row r="5739" spans="8:13" x14ac:dyDescent="0.25">
      <c r="H5739" t="str">
        <f>IF(A5739="","",INDEX('Lookup Tables'!$B$2:$B$9,MATCH(B5739,'Lookup Tables'!$A$2:$A$9,-1)))</f>
        <v/>
      </c>
      <c r="I5739" t="str">
        <f>IF(A5739="","",IF(AND(C5739&gt;=INDEX('Lookup Tables'!$C$2:$C$9,MATCH(B5739,'Lookup Tables'!$A$2:$A$9,-1)),C5739&lt;=INDEX('Lookup Tables'!$D$2:$D$9,MATCH(B5739,'Lookup Tables'!$A$2:$A$9,-1))),"PASS","FAIL"))</f>
        <v/>
      </c>
      <c r="J5739" t="str">
        <f t="shared" si="356"/>
        <v/>
      </c>
      <c r="K5739" t="str">
        <f t="shared" si="357"/>
        <v/>
      </c>
      <c r="L5739" t="str">
        <f t="shared" si="358"/>
        <v/>
      </c>
      <c r="M5739" t="str">
        <f t="shared" si="359"/>
        <v/>
      </c>
    </row>
    <row r="5740" spans="8:13" x14ac:dyDescent="0.25">
      <c r="H5740" t="str">
        <f>IF(A5740="","",INDEX('Lookup Tables'!$B$2:$B$9,MATCH(B5740,'Lookup Tables'!$A$2:$A$9,-1)))</f>
        <v/>
      </c>
      <c r="I5740" t="str">
        <f>IF(A5740="","",IF(AND(C5740&gt;=INDEX('Lookup Tables'!$C$2:$C$9,MATCH(B5740,'Lookup Tables'!$A$2:$A$9,-1)),C5740&lt;=INDEX('Lookup Tables'!$D$2:$D$9,MATCH(B5740,'Lookup Tables'!$A$2:$A$9,-1))),"PASS","FAIL"))</f>
        <v/>
      </c>
      <c r="J5740" t="str">
        <f t="shared" si="356"/>
        <v/>
      </c>
      <c r="K5740" t="str">
        <f t="shared" si="357"/>
        <v/>
      </c>
      <c r="L5740" t="str">
        <f t="shared" si="358"/>
        <v/>
      </c>
      <c r="M5740" t="str">
        <f t="shared" si="359"/>
        <v/>
      </c>
    </row>
    <row r="5741" spans="8:13" x14ac:dyDescent="0.25">
      <c r="H5741" t="str">
        <f>IF(A5741="","",INDEX('Lookup Tables'!$B$2:$B$9,MATCH(B5741,'Lookup Tables'!$A$2:$A$9,-1)))</f>
        <v/>
      </c>
      <c r="I5741" t="str">
        <f>IF(A5741="","",IF(AND(C5741&gt;=INDEX('Lookup Tables'!$C$2:$C$9,MATCH(B5741,'Lookup Tables'!$A$2:$A$9,-1)),C5741&lt;=INDEX('Lookup Tables'!$D$2:$D$9,MATCH(B5741,'Lookup Tables'!$A$2:$A$9,-1))),"PASS","FAIL"))</f>
        <v/>
      </c>
      <c r="J5741" t="str">
        <f t="shared" si="356"/>
        <v/>
      </c>
      <c r="K5741" t="str">
        <f t="shared" si="357"/>
        <v/>
      </c>
      <c r="L5741" t="str">
        <f t="shared" si="358"/>
        <v/>
      </c>
      <c r="M5741" t="str">
        <f t="shared" si="359"/>
        <v/>
      </c>
    </row>
    <row r="5742" spans="8:13" x14ac:dyDescent="0.25">
      <c r="H5742" t="str">
        <f>IF(A5742="","",INDEX('Lookup Tables'!$B$2:$B$9,MATCH(B5742,'Lookup Tables'!$A$2:$A$9,-1)))</f>
        <v/>
      </c>
      <c r="I5742" t="str">
        <f>IF(A5742="","",IF(AND(C5742&gt;=INDEX('Lookup Tables'!$C$2:$C$9,MATCH(B5742,'Lookup Tables'!$A$2:$A$9,-1)),C5742&lt;=INDEX('Lookup Tables'!$D$2:$D$9,MATCH(B5742,'Lookup Tables'!$A$2:$A$9,-1))),"PASS","FAIL"))</f>
        <v/>
      </c>
      <c r="J5742" t="str">
        <f t="shared" si="356"/>
        <v/>
      </c>
      <c r="K5742" t="str">
        <f t="shared" si="357"/>
        <v/>
      </c>
      <c r="L5742" t="str">
        <f t="shared" si="358"/>
        <v/>
      </c>
      <c r="M5742" t="str">
        <f t="shared" si="359"/>
        <v/>
      </c>
    </row>
    <row r="5743" spans="8:13" x14ac:dyDescent="0.25">
      <c r="H5743" t="str">
        <f>IF(A5743="","",INDEX('Lookup Tables'!$B$2:$B$9,MATCH(B5743,'Lookup Tables'!$A$2:$A$9,-1)))</f>
        <v/>
      </c>
      <c r="I5743" t="str">
        <f>IF(A5743="","",IF(AND(C5743&gt;=INDEX('Lookup Tables'!$C$2:$C$9,MATCH(B5743,'Lookup Tables'!$A$2:$A$9,-1)),C5743&lt;=INDEX('Lookup Tables'!$D$2:$D$9,MATCH(B5743,'Lookup Tables'!$A$2:$A$9,-1))),"PASS","FAIL"))</f>
        <v/>
      </c>
      <c r="J5743" t="str">
        <f t="shared" si="356"/>
        <v/>
      </c>
      <c r="K5743" t="str">
        <f t="shared" si="357"/>
        <v/>
      </c>
      <c r="L5743" t="str">
        <f t="shared" si="358"/>
        <v/>
      </c>
      <c r="M5743" t="str">
        <f t="shared" si="359"/>
        <v/>
      </c>
    </row>
    <row r="5744" spans="8:13" x14ac:dyDescent="0.25">
      <c r="H5744" t="str">
        <f>IF(A5744="","",INDEX('Lookup Tables'!$B$2:$B$9,MATCH(B5744,'Lookup Tables'!$A$2:$A$9,-1)))</f>
        <v/>
      </c>
      <c r="I5744" t="str">
        <f>IF(A5744="","",IF(AND(C5744&gt;=INDEX('Lookup Tables'!$C$2:$C$9,MATCH(B5744,'Lookup Tables'!$A$2:$A$9,-1)),C5744&lt;=INDEX('Lookup Tables'!$D$2:$D$9,MATCH(B5744,'Lookup Tables'!$A$2:$A$9,-1))),"PASS","FAIL"))</f>
        <v/>
      </c>
      <c r="J5744" t="str">
        <f t="shared" si="356"/>
        <v/>
      </c>
      <c r="K5744" t="str">
        <f t="shared" si="357"/>
        <v/>
      </c>
      <c r="L5744" t="str">
        <f t="shared" si="358"/>
        <v/>
      </c>
      <c r="M5744" t="str">
        <f t="shared" si="359"/>
        <v/>
      </c>
    </row>
    <row r="5745" spans="8:13" x14ac:dyDescent="0.25">
      <c r="H5745" t="str">
        <f>IF(A5745="","",INDEX('Lookup Tables'!$B$2:$B$9,MATCH(B5745,'Lookup Tables'!$A$2:$A$9,-1)))</f>
        <v/>
      </c>
      <c r="I5745" t="str">
        <f>IF(A5745="","",IF(AND(C5745&gt;=INDEX('Lookup Tables'!$C$2:$C$9,MATCH(B5745,'Lookup Tables'!$A$2:$A$9,-1)),C5745&lt;=INDEX('Lookup Tables'!$D$2:$D$9,MATCH(B5745,'Lookup Tables'!$A$2:$A$9,-1))),"PASS","FAIL"))</f>
        <v/>
      </c>
      <c r="J5745" t="str">
        <f t="shared" si="356"/>
        <v/>
      </c>
      <c r="K5745" t="str">
        <f t="shared" si="357"/>
        <v/>
      </c>
      <c r="L5745" t="str">
        <f t="shared" si="358"/>
        <v/>
      </c>
      <c r="M5745" t="str">
        <f t="shared" si="359"/>
        <v/>
      </c>
    </row>
    <row r="5746" spans="8:13" x14ac:dyDescent="0.25">
      <c r="H5746" t="str">
        <f>IF(A5746="","",INDEX('Lookup Tables'!$B$2:$B$9,MATCH(B5746,'Lookup Tables'!$A$2:$A$9,-1)))</f>
        <v/>
      </c>
      <c r="I5746" t="str">
        <f>IF(A5746="","",IF(AND(C5746&gt;=INDEX('Lookup Tables'!$C$2:$C$9,MATCH(B5746,'Lookup Tables'!$A$2:$A$9,-1)),C5746&lt;=INDEX('Lookup Tables'!$D$2:$D$9,MATCH(B5746,'Lookup Tables'!$A$2:$A$9,-1))),"PASS","FAIL"))</f>
        <v/>
      </c>
      <c r="J5746" t="str">
        <f t="shared" si="356"/>
        <v/>
      </c>
      <c r="K5746" t="str">
        <f t="shared" si="357"/>
        <v/>
      </c>
      <c r="L5746" t="str">
        <f t="shared" si="358"/>
        <v/>
      </c>
      <c r="M5746" t="str">
        <f t="shared" si="359"/>
        <v/>
      </c>
    </row>
    <row r="5747" spans="8:13" x14ac:dyDescent="0.25">
      <c r="H5747" t="str">
        <f>IF(A5747="","",INDEX('Lookup Tables'!$B$2:$B$9,MATCH(B5747,'Lookup Tables'!$A$2:$A$9,-1)))</f>
        <v/>
      </c>
      <c r="I5747" t="str">
        <f>IF(A5747="","",IF(AND(C5747&gt;=INDEX('Lookup Tables'!$C$2:$C$9,MATCH(B5747,'Lookup Tables'!$A$2:$A$9,-1)),C5747&lt;=INDEX('Lookup Tables'!$D$2:$D$9,MATCH(B5747,'Lookup Tables'!$A$2:$A$9,-1))),"PASS","FAIL"))</f>
        <v/>
      </c>
      <c r="J5747" t="str">
        <f t="shared" si="356"/>
        <v/>
      </c>
      <c r="K5747" t="str">
        <f t="shared" si="357"/>
        <v/>
      </c>
      <c r="L5747" t="str">
        <f t="shared" si="358"/>
        <v/>
      </c>
      <c r="M5747" t="str">
        <f t="shared" si="359"/>
        <v/>
      </c>
    </row>
    <row r="5748" spans="8:13" x14ac:dyDescent="0.25">
      <c r="H5748" t="str">
        <f>IF(A5748="","",INDEX('Lookup Tables'!$B$2:$B$9,MATCH(B5748,'Lookup Tables'!$A$2:$A$9,-1)))</f>
        <v/>
      </c>
      <c r="I5748" t="str">
        <f>IF(A5748="","",IF(AND(C5748&gt;=INDEX('Lookup Tables'!$C$2:$C$9,MATCH(B5748,'Lookup Tables'!$A$2:$A$9,-1)),C5748&lt;=INDEX('Lookup Tables'!$D$2:$D$9,MATCH(B5748,'Lookup Tables'!$A$2:$A$9,-1))),"PASS","FAIL"))</f>
        <v/>
      </c>
      <c r="J5748" t="str">
        <f t="shared" si="356"/>
        <v/>
      </c>
      <c r="K5748" t="str">
        <f t="shared" si="357"/>
        <v/>
      </c>
      <c r="L5748" t="str">
        <f t="shared" si="358"/>
        <v/>
      </c>
      <c r="M5748" t="str">
        <f t="shared" si="359"/>
        <v/>
      </c>
    </row>
    <row r="5749" spans="8:13" x14ac:dyDescent="0.25">
      <c r="H5749" t="str">
        <f>IF(A5749="","",INDEX('Lookup Tables'!$B$2:$B$9,MATCH(B5749,'Lookup Tables'!$A$2:$A$9,-1)))</f>
        <v/>
      </c>
      <c r="I5749" t="str">
        <f>IF(A5749="","",IF(AND(C5749&gt;=INDEX('Lookup Tables'!$C$2:$C$9,MATCH(B5749,'Lookup Tables'!$A$2:$A$9,-1)),C5749&lt;=INDEX('Lookup Tables'!$D$2:$D$9,MATCH(B5749,'Lookup Tables'!$A$2:$A$9,-1))),"PASS","FAIL"))</f>
        <v/>
      </c>
      <c r="J5749" t="str">
        <f t="shared" si="356"/>
        <v/>
      </c>
      <c r="K5749" t="str">
        <f t="shared" si="357"/>
        <v/>
      </c>
      <c r="L5749" t="str">
        <f t="shared" si="358"/>
        <v/>
      </c>
      <c r="M5749" t="str">
        <f t="shared" si="359"/>
        <v/>
      </c>
    </row>
    <row r="5750" spans="8:13" x14ac:dyDescent="0.25">
      <c r="H5750" t="str">
        <f>IF(A5750="","",INDEX('Lookup Tables'!$B$2:$B$9,MATCH(B5750,'Lookup Tables'!$A$2:$A$9,-1)))</f>
        <v/>
      </c>
      <c r="I5750" t="str">
        <f>IF(A5750="","",IF(AND(C5750&gt;=INDEX('Lookup Tables'!$C$2:$C$9,MATCH(B5750,'Lookup Tables'!$A$2:$A$9,-1)),C5750&lt;=INDEX('Lookup Tables'!$D$2:$D$9,MATCH(B5750,'Lookup Tables'!$A$2:$A$9,-1))),"PASS","FAIL"))</f>
        <v/>
      </c>
      <c r="J5750" t="str">
        <f t="shared" si="356"/>
        <v/>
      </c>
      <c r="K5750" t="str">
        <f t="shared" si="357"/>
        <v/>
      </c>
      <c r="L5750" t="str">
        <f t="shared" si="358"/>
        <v/>
      </c>
      <c r="M5750" t="str">
        <f t="shared" si="359"/>
        <v/>
      </c>
    </row>
    <row r="5751" spans="8:13" x14ac:dyDescent="0.25">
      <c r="H5751" t="str">
        <f>IF(A5751="","",INDEX('Lookup Tables'!$B$2:$B$9,MATCH(B5751,'Lookup Tables'!$A$2:$A$9,-1)))</f>
        <v/>
      </c>
      <c r="I5751" t="str">
        <f>IF(A5751="","",IF(AND(C5751&gt;=INDEX('Lookup Tables'!$C$2:$C$9,MATCH(B5751,'Lookup Tables'!$A$2:$A$9,-1)),C5751&lt;=INDEX('Lookup Tables'!$D$2:$D$9,MATCH(B5751,'Lookup Tables'!$A$2:$A$9,-1))),"PASS","FAIL"))</f>
        <v/>
      </c>
      <c r="J5751" t="str">
        <f t="shared" si="356"/>
        <v/>
      </c>
      <c r="K5751" t="str">
        <f t="shared" si="357"/>
        <v/>
      </c>
      <c r="L5751" t="str">
        <f t="shared" si="358"/>
        <v/>
      </c>
      <c r="M5751" t="str">
        <f t="shared" si="359"/>
        <v/>
      </c>
    </row>
    <row r="5752" spans="8:13" x14ac:dyDescent="0.25">
      <c r="H5752" t="str">
        <f>IF(A5752="","",INDEX('Lookup Tables'!$B$2:$B$9,MATCH(B5752,'Lookup Tables'!$A$2:$A$9,-1)))</f>
        <v/>
      </c>
      <c r="I5752" t="str">
        <f>IF(A5752="","",IF(AND(C5752&gt;=INDEX('Lookup Tables'!$C$2:$C$9,MATCH(B5752,'Lookup Tables'!$A$2:$A$9,-1)),C5752&lt;=INDEX('Lookup Tables'!$D$2:$D$9,MATCH(B5752,'Lookup Tables'!$A$2:$A$9,-1))),"PASS","FAIL"))</f>
        <v/>
      </c>
      <c r="J5752" t="str">
        <f t="shared" si="356"/>
        <v/>
      </c>
      <c r="K5752" t="str">
        <f t="shared" si="357"/>
        <v/>
      </c>
      <c r="L5752" t="str">
        <f t="shared" si="358"/>
        <v/>
      </c>
      <c r="M5752" t="str">
        <f t="shared" si="359"/>
        <v/>
      </c>
    </row>
    <row r="5753" spans="8:13" x14ac:dyDescent="0.25">
      <c r="H5753" t="str">
        <f>IF(A5753="","",INDEX('Lookup Tables'!$B$2:$B$9,MATCH(B5753,'Lookup Tables'!$A$2:$A$9,-1)))</f>
        <v/>
      </c>
      <c r="I5753" t="str">
        <f>IF(A5753="","",IF(AND(C5753&gt;=INDEX('Lookup Tables'!$C$2:$C$9,MATCH(B5753,'Lookup Tables'!$A$2:$A$9,-1)),C5753&lt;=INDEX('Lookup Tables'!$D$2:$D$9,MATCH(B5753,'Lookup Tables'!$A$2:$A$9,-1))),"PASS","FAIL"))</f>
        <v/>
      </c>
      <c r="J5753" t="str">
        <f t="shared" si="356"/>
        <v/>
      </c>
      <c r="K5753" t="str">
        <f t="shared" si="357"/>
        <v/>
      </c>
      <c r="L5753" t="str">
        <f t="shared" si="358"/>
        <v/>
      </c>
      <c r="M5753" t="str">
        <f t="shared" si="359"/>
        <v/>
      </c>
    </row>
    <row r="5754" spans="8:13" x14ac:dyDescent="0.25">
      <c r="H5754" t="str">
        <f>IF(A5754="","",INDEX('Lookup Tables'!$B$2:$B$9,MATCH(B5754,'Lookup Tables'!$A$2:$A$9,-1)))</f>
        <v/>
      </c>
      <c r="I5754" t="str">
        <f>IF(A5754="","",IF(AND(C5754&gt;=INDEX('Lookup Tables'!$C$2:$C$9,MATCH(B5754,'Lookup Tables'!$A$2:$A$9,-1)),C5754&lt;=INDEX('Lookup Tables'!$D$2:$D$9,MATCH(B5754,'Lookup Tables'!$A$2:$A$9,-1))),"PASS","FAIL"))</f>
        <v/>
      </c>
      <c r="J5754" t="str">
        <f t="shared" si="356"/>
        <v/>
      </c>
      <c r="K5754" t="str">
        <f t="shared" si="357"/>
        <v/>
      </c>
      <c r="L5754" t="str">
        <f t="shared" si="358"/>
        <v/>
      </c>
      <c r="M5754" t="str">
        <f t="shared" si="359"/>
        <v/>
      </c>
    </row>
    <row r="5755" spans="8:13" x14ac:dyDescent="0.25">
      <c r="H5755" t="str">
        <f>IF(A5755="","",INDEX('Lookup Tables'!$B$2:$B$9,MATCH(B5755,'Lookup Tables'!$A$2:$A$9,-1)))</f>
        <v/>
      </c>
      <c r="I5755" t="str">
        <f>IF(A5755="","",IF(AND(C5755&gt;=INDEX('Lookup Tables'!$C$2:$C$9,MATCH(B5755,'Lookup Tables'!$A$2:$A$9,-1)),C5755&lt;=INDEX('Lookup Tables'!$D$2:$D$9,MATCH(B5755,'Lookup Tables'!$A$2:$A$9,-1))),"PASS","FAIL"))</f>
        <v/>
      </c>
      <c r="J5755" t="str">
        <f t="shared" si="356"/>
        <v/>
      </c>
      <c r="K5755" t="str">
        <f t="shared" si="357"/>
        <v/>
      </c>
      <c r="L5755" t="str">
        <f t="shared" si="358"/>
        <v/>
      </c>
      <c r="M5755" t="str">
        <f t="shared" si="359"/>
        <v/>
      </c>
    </row>
    <row r="5756" spans="8:13" x14ac:dyDescent="0.25">
      <c r="H5756" t="str">
        <f>IF(A5756="","",INDEX('Lookup Tables'!$B$2:$B$9,MATCH(B5756,'Lookup Tables'!$A$2:$A$9,-1)))</f>
        <v/>
      </c>
      <c r="I5756" t="str">
        <f>IF(A5756="","",IF(AND(C5756&gt;=INDEX('Lookup Tables'!$C$2:$C$9,MATCH(B5756,'Lookup Tables'!$A$2:$A$9,-1)),C5756&lt;=INDEX('Lookup Tables'!$D$2:$D$9,MATCH(B5756,'Lookup Tables'!$A$2:$A$9,-1))),"PASS","FAIL"))</f>
        <v/>
      </c>
      <c r="J5756" t="str">
        <f t="shared" si="356"/>
        <v/>
      </c>
      <c r="K5756" t="str">
        <f t="shared" si="357"/>
        <v/>
      </c>
      <c r="L5756" t="str">
        <f t="shared" si="358"/>
        <v/>
      </c>
      <c r="M5756" t="str">
        <f t="shared" si="359"/>
        <v/>
      </c>
    </row>
    <row r="5757" spans="8:13" x14ac:dyDescent="0.25">
      <c r="H5757" t="str">
        <f>IF(A5757="","",INDEX('Lookup Tables'!$B$2:$B$9,MATCH(B5757,'Lookup Tables'!$A$2:$A$9,-1)))</f>
        <v/>
      </c>
      <c r="I5757" t="str">
        <f>IF(A5757="","",IF(AND(C5757&gt;=INDEX('Lookup Tables'!$C$2:$C$9,MATCH(B5757,'Lookup Tables'!$A$2:$A$9,-1)),C5757&lt;=INDEX('Lookup Tables'!$D$2:$D$9,MATCH(B5757,'Lookup Tables'!$A$2:$A$9,-1))),"PASS","FAIL"))</f>
        <v/>
      </c>
      <c r="J5757" t="str">
        <f t="shared" si="356"/>
        <v/>
      </c>
      <c r="K5757" t="str">
        <f t="shared" si="357"/>
        <v/>
      </c>
      <c r="L5757" t="str">
        <f t="shared" si="358"/>
        <v/>
      </c>
      <c r="M5757" t="str">
        <f t="shared" si="359"/>
        <v/>
      </c>
    </row>
    <row r="5758" spans="8:13" x14ac:dyDescent="0.25">
      <c r="H5758" t="str">
        <f>IF(A5758="","",INDEX('Lookup Tables'!$B$2:$B$9,MATCH(B5758,'Lookup Tables'!$A$2:$A$9,-1)))</f>
        <v/>
      </c>
      <c r="I5758" t="str">
        <f>IF(A5758="","",IF(AND(C5758&gt;=INDEX('Lookup Tables'!$C$2:$C$9,MATCH(B5758,'Lookup Tables'!$A$2:$A$9,-1)),C5758&lt;=INDEX('Lookup Tables'!$D$2:$D$9,MATCH(B5758,'Lookup Tables'!$A$2:$A$9,-1))),"PASS","FAIL"))</f>
        <v/>
      </c>
      <c r="J5758" t="str">
        <f t="shared" si="356"/>
        <v/>
      </c>
      <c r="K5758" t="str">
        <f t="shared" si="357"/>
        <v/>
      </c>
      <c r="L5758" t="str">
        <f t="shared" si="358"/>
        <v/>
      </c>
      <c r="M5758" t="str">
        <f t="shared" si="359"/>
        <v/>
      </c>
    </row>
    <row r="5759" spans="8:13" x14ac:dyDescent="0.25">
      <c r="H5759" t="str">
        <f>IF(A5759="","",INDEX('Lookup Tables'!$B$2:$B$9,MATCH(B5759,'Lookup Tables'!$A$2:$A$9,-1)))</f>
        <v/>
      </c>
      <c r="I5759" t="str">
        <f>IF(A5759="","",IF(AND(C5759&gt;=INDEX('Lookup Tables'!$C$2:$C$9,MATCH(B5759,'Lookup Tables'!$A$2:$A$9,-1)),C5759&lt;=INDEX('Lookup Tables'!$D$2:$D$9,MATCH(B5759,'Lookup Tables'!$A$2:$A$9,-1))),"PASS","FAIL"))</f>
        <v/>
      </c>
      <c r="J5759" t="str">
        <f t="shared" si="356"/>
        <v/>
      </c>
      <c r="K5759" t="str">
        <f t="shared" si="357"/>
        <v/>
      </c>
      <c r="L5759" t="str">
        <f t="shared" si="358"/>
        <v/>
      </c>
      <c r="M5759" t="str">
        <f t="shared" si="359"/>
        <v/>
      </c>
    </row>
    <row r="5760" spans="8:13" x14ac:dyDescent="0.25">
      <c r="H5760" t="str">
        <f>IF(A5760="","",INDEX('Lookup Tables'!$B$2:$B$9,MATCH(B5760,'Lookup Tables'!$A$2:$A$9,-1)))</f>
        <v/>
      </c>
      <c r="I5760" t="str">
        <f>IF(A5760="","",IF(AND(C5760&gt;=INDEX('Lookup Tables'!$C$2:$C$9,MATCH(B5760,'Lookup Tables'!$A$2:$A$9,-1)),C5760&lt;=INDEX('Lookup Tables'!$D$2:$D$9,MATCH(B5760,'Lookup Tables'!$A$2:$A$9,-1))),"PASS","FAIL"))</f>
        <v/>
      </c>
      <c r="J5760" t="str">
        <f t="shared" si="356"/>
        <v/>
      </c>
      <c r="K5760" t="str">
        <f t="shared" si="357"/>
        <v/>
      </c>
      <c r="L5760" t="str">
        <f t="shared" si="358"/>
        <v/>
      </c>
      <c r="M5760" t="str">
        <f t="shared" si="359"/>
        <v/>
      </c>
    </row>
    <row r="5761" spans="8:13" x14ac:dyDescent="0.25">
      <c r="H5761" t="str">
        <f>IF(A5761="","",INDEX('Lookup Tables'!$B$2:$B$9,MATCH(B5761,'Lookup Tables'!$A$2:$A$9,-1)))</f>
        <v/>
      </c>
      <c r="I5761" t="str">
        <f>IF(A5761="","",IF(AND(C5761&gt;=INDEX('Lookup Tables'!$C$2:$C$9,MATCH(B5761,'Lookup Tables'!$A$2:$A$9,-1)),C5761&lt;=INDEX('Lookup Tables'!$D$2:$D$9,MATCH(B5761,'Lookup Tables'!$A$2:$A$9,-1))),"PASS","FAIL"))</f>
        <v/>
      </c>
      <c r="J5761" t="str">
        <f t="shared" ref="J5761:J5824" si="360">IF(A5761="","",IF(AND(D5761&gt;=15,D5761&lt;=22.5),"PASS","FAIL"))</f>
        <v/>
      </c>
      <c r="K5761" t="str">
        <f t="shared" ref="K5761:K5824" si="361">IF(A5761="","",IF(AND(E5761&gt;=15,E5761&lt;=22.5),"PASS","FAIL"))</f>
        <v/>
      </c>
      <c r="L5761" t="str">
        <f t="shared" ref="L5761:L5824" si="362">IF(A5761="","",IF(AND(F5761&gt;0,F5761&lt;0.2),"PASS","FAIL"))</f>
        <v/>
      </c>
      <c r="M5761" t="str">
        <f t="shared" ref="M5761:M5824" si="363">IF(A5761="","",IF(AND(IF(I5761="PASS",TRUE,FALSE),IF(J5761="PASS",TRUE,FALSE),IF(K5761="PASS",TRUE,FALSE),IF(L5761="PASS",TRUE,FALSE))=TRUE,"PASS","FAIL"))</f>
        <v/>
      </c>
    </row>
    <row r="5762" spans="8:13" x14ac:dyDescent="0.25">
      <c r="H5762" t="str">
        <f>IF(A5762="","",INDEX('Lookup Tables'!$B$2:$B$9,MATCH(B5762,'Lookup Tables'!$A$2:$A$9,-1)))</f>
        <v/>
      </c>
      <c r="I5762" t="str">
        <f>IF(A5762="","",IF(AND(C5762&gt;=INDEX('Lookup Tables'!$C$2:$C$9,MATCH(B5762,'Lookup Tables'!$A$2:$A$9,-1)),C5762&lt;=INDEX('Lookup Tables'!$D$2:$D$9,MATCH(B5762,'Lookup Tables'!$A$2:$A$9,-1))),"PASS","FAIL"))</f>
        <v/>
      </c>
      <c r="J5762" t="str">
        <f t="shared" si="360"/>
        <v/>
      </c>
      <c r="K5762" t="str">
        <f t="shared" si="361"/>
        <v/>
      </c>
      <c r="L5762" t="str">
        <f t="shared" si="362"/>
        <v/>
      </c>
      <c r="M5762" t="str">
        <f t="shared" si="363"/>
        <v/>
      </c>
    </row>
    <row r="5763" spans="8:13" x14ac:dyDescent="0.25">
      <c r="H5763" t="str">
        <f>IF(A5763="","",INDEX('Lookup Tables'!$B$2:$B$9,MATCH(B5763,'Lookup Tables'!$A$2:$A$9,-1)))</f>
        <v/>
      </c>
      <c r="I5763" t="str">
        <f>IF(A5763="","",IF(AND(C5763&gt;=INDEX('Lookup Tables'!$C$2:$C$9,MATCH(B5763,'Lookup Tables'!$A$2:$A$9,-1)),C5763&lt;=INDEX('Lookup Tables'!$D$2:$D$9,MATCH(B5763,'Lookup Tables'!$A$2:$A$9,-1))),"PASS","FAIL"))</f>
        <v/>
      </c>
      <c r="J5763" t="str">
        <f t="shared" si="360"/>
        <v/>
      </c>
      <c r="K5763" t="str">
        <f t="shared" si="361"/>
        <v/>
      </c>
      <c r="L5763" t="str">
        <f t="shared" si="362"/>
        <v/>
      </c>
      <c r="M5763" t="str">
        <f t="shared" si="363"/>
        <v/>
      </c>
    </row>
    <row r="5764" spans="8:13" x14ac:dyDescent="0.25">
      <c r="H5764" t="str">
        <f>IF(A5764="","",INDEX('Lookup Tables'!$B$2:$B$9,MATCH(B5764,'Lookup Tables'!$A$2:$A$9,-1)))</f>
        <v/>
      </c>
      <c r="I5764" t="str">
        <f>IF(A5764="","",IF(AND(C5764&gt;=INDEX('Lookup Tables'!$C$2:$C$9,MATCH(B5764,'Lookup Tables'!$A$2:$A$9,-1)),C5764&lt;=INDEX('Lookup Tables'!$D$2:$D$9,MATCH(B5764,'Lookup Tables'!$A$2:$A$9,-1))),"PASS","FAIL"))</f>
        <v/>
      </c>
      <c r="J5764" t="str">
        <f t="shared" si="360"/>
        <v/>
      </c>
      <c r="K5764" t="str">
        <f t="shared" si="361"/>
        <v/>
      </c>
      <c r="L5764" t="str">
        <f t="shared" si="362"/>
        <v/>
      </c>
      <c r="M5764" t="str">
        <f t="shared" si="363"/>
        <v/>
      </c>
    </row>
    <row r="5765" spans="8:13" x14ac:dyDescent="0.25">
      <c r="H5765" t="str">
        <f>IF(A5765="","",INDEX('Lookup Tables'!$B$2:$B$9,MATCH(B5765,'Lookup Tables'!$A$2:$A$9,-1)))</f>
        <v/>
      </c>
      <c r="I5765" t="str">
        <f>IF(A5765="","",IF(AND(C5765&gt;=INDEX('Lookup Tables'!$C$2:$C$9,MATCH(B5765,'Lookup Tables'!$A$2:$A$9,-1)),C5765&lt;=INDEX('Lookup Tables'!$D$2:$D$9,MATCH(B5765,'Lookup Tables'!$A$2:$A$9,-1))),"PASS","FAIL"))</f>
        <v/>
      </c>
      <c r="J5765" t="str">
        <f t="shared" si="360"/>
        <v/>
      </c>
      <c r="K5765" t="str">
        <f t="shared" si="361"/>
        <v/>
      </c>
      <c r="L5765" t="str">
        <f t="shared" si="362"/>
        <v/>
      </c>
      <c r="M5765" t="str">
        <f t="shared" si="363"/>
        <v/>
      </c>
    </row>
    <row r="5766" spans="8:13" x14ac:dyDescent="0.25">
      <c r="H5766" t="str">
        <f>IF(A5766="","",INDEX('Lookup Tables'!$B$2:$B$9,MATCH(B5766,'Lookup Tables'!$A$2:$A$9,-1)))</f>
        <v/>
      </c>
      <c r="I5766" t="str">
        <f>IF(A5766="","",IF(AND(C5766&gt;=INDEX('Lookup Tables'!$C$2:$C$9,MATCH(B5766,'Lookup Tables'!$A$2:$A$9,-1)),C5766&lt;=INDEX('Lookup Tables'!$D$2:$D$9,MATCH(B5766,'Lookup Tables'!$A$2:$A$9,-1))),"PASS","FAIL"))</f>
        <v/>
      </c>
      <c r="J5766" t="str">
        <f t="shared" si="360"/>
        <v/>
      </c>
      <c r="K5766" t="str">
        <f t="shared" si="361"/>
        <v/>
      </c>
      <c r="L5766" t="str">
        <f t="shared" si="362"/>
        <v/>
      </c>
      <c r="M5766" t="str">
        <f t="shared" si="363"/>
        <v/>
      </c>
    </row>
    <row r="5767" spans="8:13" x14ac:dyDescent="0.25">
      <c r="H5767" t="str">
        <f>IF(A5767="","",INDEX('Lookup Tables'!$B$2:$B$9,MATCH(B5767,'Lookup Tables'!$A$2:$A$9,-1)))</f>
        <v/>
      </c>
      <c r="I5767" t="str">
        <f>IF(A5767="","",IF(AND(C5767&gt;=INDEX('Lookup Tables'!$C$2:$C$9,MATCH(B5767,'Lookup Tables'!$A$2:$A$9,-1)),C5767&lt;=INDEX('Lookup Tables'!$D$2:$D$9,MATCH(B5767,'Lookup Tables'!$A$2:$A$9,-1))),"PASS","FAIL"))</f>
        <v/>
      </c>
      <c r="J5767" t="str">
        <f t="shared" si="360"/>
        <v/>
      </c>
      <c r="K5767" t="str">
        <f t="shared" si="361"/>
        <v/>
      </c>
      <c r="L5767" t="str">
        <f t="shared" si="362"/>
        <v/>
      </c>
      <c r="M5767" t="str">
        <f t="shared" si="363"/>
        <v/>
      </c>
    </row>
    <row r="5768" spans="8:13" x14ac:dyDescent="0.25">
      <c r="H5768" t="str">
        <f>IF(A5768="","",INDEX('Lookup Tables'!$B$2:$B$9,MATCH(B5768,'Lookup Tables'!$A$2:$A$9,-1)))</f>
        <v/>
      </c>
      <c r="I5768" t="str">
        <f>IF(A5768="","",IF(AND(C5768&gt;=INDEX('Lookup Tables'!$C$2:$C$9,MATCH(B5768,'Lookup Tables'!$A$2:$A$9,-1)),C5768&lt;=INDEX('Lookup Tables'!$D$2:$D$9,MATCH(B5768,'Lookup Tables'!$A$2:$A$9,-1))),"PASS","FAIL"))</f>
        <v/>
      </c>
      <c r="J5768" t="str">
        <f t="shared" si="360"/>
        <v/>
      </c>
      <c r="K5768" t="str">
        <f t="shared" si="361"/>
        <v/>
      </c>
      <c r="L5768" t="str">
        <f t="shared" si="362"/>
        <v/>
      </c>
      <c r="M5768" t="str">
        <f t="shared" si="363"/>
        <v/>
      </c>
    </row>
    <row r="5769" spans="8:13" x14ac:dyDescent="0.25">
      <c r="H5769" t="str">
        <f>IF(A5769="","",INDEX('Lookup Tables'!$B$2:$B$9,MATCH(B5769,'Lookup Tables'!$A$2:$A$9,-1)))</f>
        <v/>
      </c>
      <c r="I5769" t="str">
        <f>IF(A5769="","",IF(AND(C5769&gt;=INDEX('Lookup Tables'!$C$2:$C$9,MATCH(B5769,'Lookup Tables'!$A$2:$A$9,-1)),C5769&lt;=INDEX('Lookup Tables'!$D$2:$D$9,MATCH(B5769,'Lookup Tables'!$A$2:$A$9,-1))),"PASS","FAIL"))</f>
        <v/>
      </c>
      <c r="J5769" t="str">
        <f t="shared" si="360"/>
        <v/>
      </c>
      <c r="K5769" t="str">
        <f t="shared" si="361"/>
        <v/>
      </c>
      <c r="L5769" t="str">
        <f t="shared" si="362"/>
        <v/>
      </c>
      <c r="M5769" t="str">
        <f t="shared" si="363"/>
        <v/>
      </c>
    </row>
    <row r="5770" spans="8:13" x14ac:dyDescent="0.25">
      <c r="H5770" t="str">
        <f>IF(A5770="","",INDEX('Lookup Tables'!$B$2:$B$9,MATCH(B5770,'Lookup Tables'!$A$2:$A$9,-1)))</f>
        <v/>
      </c>
      <c r="I5770" t="str">
        <f>IF(A5770="","",IF(AND(C5770&gt;=INDEX('Lookup Tables'!$C$2:$C$9,MATCH(B5770,'Lookup Tables'!$A$2:$A$9,-1)),C5770&lt;=INDEX('Lookup Tables'!$D$2:$D$9,MATCH(B5770,'Lookup Tables'!$A$2:$A$9,-1))),"PASS","FAIL"))</f>
        <v/>
      </c>
      <c r="J5770" t="str">
        <f t="shared" si="360"/>
        <v/>
      </c>
      <c r="K5770" t="str">
        <f t="shared" si="361"/>
        <v/>
      </c>
      <c r="L5770" t="str">
        <f t="shared" si="362"/>
        <v/>
      </c>
      <c r="M5770" t="str">
        <f t="shared" si="363"/>
        <v/>
      </c>
    </row>
    <row r="5771" spans="8:13" x14ac:dyDescent="0.25">
      <c r="H5771" t="str">
        <f>IF(A5771="","",INDEX('Lookup Tables'!$B$2:$B$9,MATCH(B5771,'Lookup Tables'!$A$2:$A$9,-1)))</f>
        <v/>
      </c>
      <c r="I5771" t="str">
        <f>IF(A5771="","",IF(AND(C5771&gt;=INDEX('Lookup Tables'!$C$2:$C$9,MATCH(B5771,'Lookup Tables'!$A$2:$A$9,-1)),C5771&lt;=INDEX('Lookup Tables'!$D$2:$D$9,MATCH(B5771,'Lookup Tables'!$A$2:$A$9,-1))),"PASS","FAIL"))</f>
        <v/>
      </c>
      <c r="J5771" t="str">
        <f t="shared" si="360"/>
        <v/>
      </c>
      <c r="K5771" t="str">
        <f t="shared" si="361"/>
        <v/>
      </c>
      <c r="L5771" t="str">
        <f t="shared" si="362"/>
        <v/>
      </c>
      <c r="M5771" t="str">
        <f t="shared" si="363"/>
        <v/>
      </c>
    </row>
    <row r="5772" spans="8:13" x14ac:dyDescent="0.25">
      <c r="H5772" t="str">
        <f>IF(A5772="","",INDEX('Lookup Tables'!$B$2:$B$9,MATCH(B5772,'Lookup Tables'!$A$2:$A$9,-1)))</f>
        <v/>
      </c>
      <c r="I5772" t="str">
        <f>IF(A5772="","",IF(AND(C5772&gt;=INDEX('Lookup Tables'!$C$2:$C$9,MATCH(B5772,'Lookup Tables'!$A$2:$A$9,-1)),C5772&lt;=INDEX('Lookup Tables'!$D$2:$D$9,MATCH(B5772,'Lookup Tables'!$A$2:$A$9,-1))),"PASS","FAIL"))</f>
        <v/>
      </c>
      <c r="J5772" t="str">
        <f t="shared" si="360"/>
        <v/>
      </c>
      <c r="K5772" t="str">
        <f t="shared" si="361"/>
        <v/>
      </c>
      <c r="L5772" t="str">
        <f t="shared" si="362"/>
        <v/>
      </c>
      <c r="M5772" t="str">
        <f t="shared" si="363"/>
        <v/>
      </c>
    </row>
    <row r="5773" spans="8:13" x14ac:dyDescent="0.25">
      <c r="H5773" t="str">
        <f>IF(A5773="","",INDEX('Lookup Tables'!$B$2:$B$9,MATCH(B5773,'Lookup Tables'!$A$2:$A$9,-1)))</f>
        <v/>
      </c>
      <c r="I5773" t="str">
        <f>IF(A5773="","",IF(AND(C5773&gt;=INDEX('Lookup Tables'!$C$2:$C$9,MATCH(B5773,'Lookup Tables'!$A$2:$A$9,-1)),C5773&lt;=INDEX('Lookup Tables'!$D$2:$D$9,MATCH(B5773,'Lookup Tables'!$A$2:$A$9,-1))),"PASS","FAIL"))</f>
        <v/>
      </c>
      <c r="J5773" t="str">
        <f t="shared" si="360"/>
        <v/>
      </c>
      <c r="K5773" t="str">
        <f t="shared" si="361"/>
        <v/>
      </c>
      <c r="L5773" t="str">
        <f t="shared" si="362"/>
        <v/>
      </c>
      <c r="M5773" t="str">
        <f t="shared" si="363"/>
        <v/>
      </c>
    </row>
    <row r="5774" spans="8:13" x14ac:dyDescent="0.25">
      <c r="H5774" t="str">
        <f>IF(A5774="","",INDEX('Lookup Tables'!$B$2:$B$9,MATCH(B5774,'Lookup Tables'!$A$2:$A$9,-1)))</f>
        <v/>
      </c>
      <c r="I5774" t="str">
        <f>IF(A5774="","",IF(AND(C5774&gt;=INDEX('Lookup Tables'!$C$2:$C$9,MATCH(B5774,'Lookup Tables'!$A$2:$A$9,-1)),C5774&lt;=INDEX('Lookup Tables'!$D$2:$D$9,MATCH(B5774,'Lookup Tables'!$A$2:$A$9,-1))),"PASS","FAIL"))</f>
        <v/>
      </c>
      <c r="J5774" t="str">
        <f t="shared" si="360"/>
        <v/>
      </c>
      <c r="K5774" t="str">
        <f t="shared" si="361"/>
        <v/>
      </c>
      <c r="L5774" t="str">
        <f t="shared" si="362"/>
        <v/>
      </c>
      <c r="M5774" t="str">
        <f t="shared" si="363"/>
        <v/>
      </c>
    </row>
    <row r="5775" spans="8:13" x14ac:dyDescent="0.25">
      <c r="H5775" t="str">
        <f>IF(A5775="","",INDEX('Lookup Tables'!$B$2:$B$9,MATCH(B5775,'Lookup Tables'!$A$2:$A$9,-1)))</f>
        <v/>
      </c>
      <c r="I5775" t="str">
        <f>IF(A5775="","",IF(AND(C5775&gt;=INDEX('Lookup Tables'!$C$2:$C$9,MATCH(B5775,'Lookup Tables'!$A$2:$A$9,-1)),C5775&lt;=INDEX('Lookup Tables'!$D$2:$D$9,MATCH(B5775,'Lookup Tables'!$A$2:$A$9,-1))),"PASS","FAIL"))</f>
        <v/>
      </c>
      <c r="J5775" t="str">
        <f t="shared" si="360"/>
        <v/>
      </c>
      <c r="K5775" t="str">
        <f t="shared" si="361"/>
        <v/>
      </c>
      <c r="L5775" t="str">
        <f t="shared" si="362"/>
        <v/>
      </c>
      <c r="M5775" t="str">
        <f t="shared" si="363"/>
        <v/>
      </c>
    </row>
    <row r="5776" spans="8:13" x14ac:dyDescent="0.25">
      <c r="H5776" t="str">
        <f>IF(A5776="","",INDEX('Lookup Tables'!$B$2:$B$9,MATCH(B5776,'Lookup Tables'!$A$2:$A$9,-1)))</f>
        <v/>
      </c>
      <c r="I5776" t="str">
        <f>IF(A5776="","",IF(AND(C5776&gt;=INDEX('Lookup Tables'!$C$2:$C$9,MATCH(B5776,'Lookup Tables'!$A$2:$A$9,-1)),C5776&lt;=INDEX('Lookup Tables'!$D$2:$D$9,MATCH(B5776,'Lookup Tables'!$A$2:$A$9,-1))),"PASS","FAIL"))</f>
        <v/>
      </c>
      <c r="J5776" t="str">
        <f t="shared" si="360"/>
        <v/>
      </c>
      <c r="K5776" t="str">
        <f t="shared" si="361"/>
        <v/>
      </c>
      <c r="L5776" t="str">
        <f t="shared" si="362"/>
        <v/>
      </c>
      <c r="M5776" t="str">
        <f t="shared" si="363"/>
        <v/>
      </c>
    </row>
    <row r="5777" spans="8:13" x14ac:dyDescent="0.25">
      <c r="H5777" t="str">
        <f>IF(A5777="","",INDEX('Lookup Tables'!$B$2:$B$9,MATCH(B5777,'Lookup Tables'!$A$2:$A$9,-1)))</f>
        <v/>
      </c>
      <c r="I5777" t="str">
        <f>IF(A5777="","",IF(AND(C5777&gt;=INDEX('Lookup Tables'!$C$2:$C$9,MATCH(B5777,'Lookup Tables'!$A$2:$A$9,-1)),C5777&lt;=INDEX('Lookup Tables'!$D$2:$D$9,MATCH(B5777,'Lookup Tables'!$A$2:$A$9,-1))),"PASS","FAIL"))</f>
        <v/>
      </c>
      <c r="J5777" t="str">
        <f t="shared" si="360"/>
        <v/>
      </c>
      <c r="K5777" t="str">
        <f t="shared" si="361"/>
        <v/>
      </c>
      <c r="L5777" t="str">
        <f t="shared" si="362"/>
        <v/>
      </c>
      <c r="M5777" t="str">
        <f t="shared" si="363"/>
        <v/>
      </c>
    </row>
    <row r="5778" spans="8:13" x14ac:dyDescent="0.25">
      <c r="H5778" t="str">
        <f>IF(A5778="","",INDEX('Lookup Tables'!$B$2:$B$9,MATCH(B5778,'Lookup Tables'!$A$2:$A$9,-1)))</f>
        <v/>
      </c>
      <c r="I5778" t="str">
        <f>IF(A5778="","",IF(AND(C5778&gt;=INDEX('Lookup Tables'!$C$2:$C$9,MATCH(B5778,'Lookup Tables'!$A$2:$A$9,-1)),C5778&lt;=INDEX('Lookup Tables'!$D$2:$D$9,MATCH(B5778,'Lookup Tables'!$A$2:$A$9,-1))),"PASS","FAIL"))</f>
        <v/>
      </c>
      <c r="J5778" t="str">
        <f t="shared" si="360"/>
        <v/>
      </c>
      <c r="K5778" t="str">
        <f t="shared" si="361"/>
        <v/>
      </c>
      <c r="L5778" t="str">
        <f t="shared" si="362"/>
        <v/>
      </c>
      <c r="M5778" t="str">
        <f t="shared" si="363"/>
        <v/>
      </c>
    </row>
    <row r="5779" spans="8:13" x14ac:dyDescent="0.25">
      <c r="H5779" t="str">
        <f>IF(A5779="","",INDEX('Lookup Tables'!$B$2:$B$9,MATCH(B5779,'Lookup Tables'!$A$2:$A$9,-1)))</f>
        <v/>
      </c>
      <c r="I5779" t="str">
        <f>IF(A5779="","",IF(AND(C5779&gt;=INDEX('Lookup Tables'!$C$2:$C$9,MATCH(B5779,'Lookup Tables'!$A$2:$A$9,-1)),C5779&lt;=INDEX('Lookup Tables'!$D$2:$D$9,MATCH(B5779,'Lookup Tables'!$A$2:$A$9,-1))),"PASS","FAIL"))</f>
        <v/>
      </c>
      <c r="J5779" t="str">
        <f t="shared" si="360"/>
        <v/>
      </c>
      <c r="K5779" t="str">
        <f t="shared" si="361"/>
        <v/>
      </c>
      <c r="L5779" t="str">
        <f t="shared" si="362"/>
        <v/>
      </c>
      <c r="M5779" t="str">
        <f t="shared" si="363"/>
        <v/>
      </c>
    </row>
    <row r="5780" spans="8:13" x14ac:dyDescent="0.25">
      <c r="H5780" t="str">
        <f>IF(A5780="","",INDEX('Lookup Tables'!$B$2:$B$9,MATCH(B5780,'Lookup Tables'!$A$2:$A$9,-1)))</f>
        <v/>
      </c>
      <c r="I5780" t="str">
        <f>IF(A5780="","",IF(AND(C5780&gt;=INDEX('Lookup Tables'!$C$2:$C$9,MATCH(B5780,'Lookup Tables'!$A$2:$A$9,-1)),C5780&lt;=INDEX('Lookup Tables'!$D$2:$D$9,MATCH(B5780,'Lookup Tables'!$A$2:$A$9,-1))),"PASS","FAIL"))</f>
        <v/>
      </c>
      <c r="J5780" t="str">
        <f t="shared" si="360"/>
        <v/>
      </c>
      <c r="K5780" t="str">
        <f t="shared" si="361"/>
        <v/>
      </c>
      <c r="L5780" t="str">
        <f t="shared" si="362"/>
        <v/>
      </c>
      <c r="M5780" t="str">
        <f t="shared" si="363"/>
        <v/>
      </c>
    </row>
    <row r="5781" spans="8:13" x14ac:dyDescent="0.25">
      <c r="H5781" t="str">
        <f>IF(A5781="","",INDEX('Lookup Tables'!$B$2:$B$9,MATCH(B5781,'Lookup Tables'!$A$2:$A$9,-1)))</f>
        <v/>
      </c>
      <c r="I5781" t="str">
        <f>IF(A5781="","",IF(AND(C5781&gt;=INDEX('Lookup Tables'!$C$2:$C$9,MATCH(B5781,'Lookup Tables'!$A$2:$A$9,-1)),C5781&lt;=INDEX('Lookup Tables'!$D$2:$D$9,MATCH(B5781,'Lookup Tables'!$A$2:$A$9,-1))),"PASS","FAIL"))</f>
        <v/>
      </c>
      <c r="J5781" t="str">
        <f t="shared" si="360"/>
        <v/>
      </c>
      <c r="K5781" t="str">
        <f t="shared" si="361"/>
        <v/>
      </c>
      <c r="L5781" t="str">
        <f t="shared" si="362"/>
        <v/>
      </c>
      <c r="M5781" t="str">
        <f t="shared" si="363"/>
        <v/>
      </c>
    </row>
    <row r="5782" spans="8:13" x14ac:dyDescent="0.25">
      <c r="H5782" t="str">
        <f>IF(A5782="","",INDEX('Lookup Tables'!$B$2:$B$9,MATCH(B5782,'Lookup Tables'!$A$2:$A$9,-1)))</f>
        <v/>
      </c>
      <c r="I5782" t="str">
        <f>IF(A5782="","",IF(AND(C5782&gt;=INDEX('Lookup Tables'!$C$2:$C$9,MATCH(B5782,'Lookup Tables'!$A$2:$A$9,-1)),C5782&lt;=INDEX('Lookup Tables'!$D$2:$D$9,MATCH(B5782,'Lookup Tables'!$A$2:$A$9,-1))),"PASS","FAIL"))</f>
        <v/>
      </c>
      <c r="J5782" t="str">
        <f t="shared" si="360"/>
        <v/>
      </c>
      <c r="K5782" t="str">
        <f t="shared" si="361"/>
        <v/>
      </c>
      <c r="L5782" t="str">
        <f t="shared" si="362"/>
        <v/>
      </c>
      <c r="M5782" t="str">
        <f t="shared" si="363"/>
        <v/>
      </c>
    </row>
    <row r="5783" spans="8:13" x14ac:dyDescent="0.25">
      <c r="H5783" t="str">
        <f>IF(A5783="","",INDEX('Lookup Tables'!$B$2:$B$9,MATCH(B5783,'Lookup Tables'!$A$2:$A$9,-1)))</f>
        <v/>
      </c>
      <c r="I5783" t="str">
        <f>IF(A5783="","",IF(AND(C5783&gt;=INDEX('Lookup Tables'!$C$2:$C$9,MATCH(B5783,'Lookup Tables'!$A$2:$A$9,-1)),C5783&lt;=INDEX('Lookup Tables'!$D$2:$D$9,MATCH(B5783,'Lookup Tables'!$A$2:$A$9,-1))),"PASS","FAIL"))</f>
        <v/>
      </c>
      <c r="J5783" t="str">
        <f t="shared" si="360"/>
        <v/>
      </c>
      <c r="K5783" t="str">
        <f t="shared" si="361"/>
        <v/>
      </c>
      <c r="L5783" t="str">
        <f t="shared" si="362"/>
        <v/>
      </c>
      <c r="M5783" t="str">
        <f t="shared" si="363"/>
        <v/>
      </c>
    </row>
    <row r="5784" spans="8:13" x14ac:dyDescent="0.25">
      <c r="H5784" t="str">
        <f>IF(A5784="","",INDEX('Lookup Tables'!$B$2:$B$9,MATCH(B5784,'Lookup Tables'!$A$2:$A$9,-1)))</f>
        <v/>
      </c>
      <c r="I5784" t="str">
        <f>IF(A5784="","",IF(AND(C5784&gt;=INDEX('Lookup Tables'!$C$2:$C$9,MATCH(B5784,'Lookup Tables'!$A$2:$A$9,-1)),C5784&lt;=INDEX('Lookup Tables'!$D$2:$D$9,MATCH(B5784,'Lookup Tables'!$A$2:$A$9,-1))),"PASS","FAIL"))</f>
        <v/>
      </c>
      <c r="J5784" t="str">
        <f t="shared" si="360"/>
        <v/>
      </c>
      <c r="K5784" t="str">
        <f t="shared" si="361"/>
        <v/>
      </c>
      <c r="L5784" t="str">
        <f t="shared" si="362"/>
        <v/>
      </c>
      <c r="M5784" t="str">
        <f t="shared" si="363"/>
        <v/>
      </c>
    </row>
    <row r="5785" spans="8:13" x14ac:dyDescent="0.25">
      <c r="H5785" t="str">
        <f>IF(A5785="","",INDEX('Lookup Tables'!$B$2:$B$9,MATCH(B5785,'Lookup Tables'!$A$2:$A$9,-1)))</f>
        <v/>
      </c>
      <c r="I5785" t="str">
        <f>IF(A5785="","",IF(AND(C5785&gt;=INDEX('Lookup Tables'!$C$2:$C$9,MATCH(B5785,'Lookup Tables'!$A$2:$A$9,-1)),C5785&lt;=INDEX('Lookup Tables'!$D$2:$D$9,MATCH(B5785,'Lookup Tables'!$A$2:$A$9,-1))),"PASS","FAIL"))</f>
        <v/>
      </c>
      <c r="J5785" t="str">
        <f t="shared" si="360"/>
        <v/>
      </c>
      <c r="K5785" t="str">
        <f t="shared" si="361"/>
        <v/>
      </c>
      <c r="L5785" t="str">
        <f t="shared" si="362"/>
        <v/>
      </c>
      <c r="M5785" t="str">
        <f t="shared" si="363"/>
        <v/>
      </c>
    </row>
    <row r="5786" spans="8:13" x14ac:dyDescent="0.25">
      <c r="H5786" t="str">
        <f>IF(A5786="","",INDEX('Lookup Tables'!$B$2:$B$9,MATCH(B5786,'Lookup Tables'!$A$2:$A$9,-1)))</f>
        <v/>
      </c>
      <c r="I5786" t="str">
        <f>IF(A5786="","",IF(AND(C5786&gt;=INDEX('Lookup Tables'!$C$2:$C$9,MATCH(B5786,'Lookup Tables'!$A$2:$A$9,-1)),C5786&lt;=INDEX('Lookup Tables'!$D$2:$D$9,MATCH(B5786,'Lookup Tables'!$A$2:$A$9,-1))),"PASS","FAIL"))</f>
        <v/>
      </c>
      <c r="J5786" t="str">
        <f t="shared" si="360"/>
        <v/>
      </c>
      <c r="K5786" t="str">
        <f t="shared" si="361"/>
        <v/>
      </c>
      <c r="L5786" t="str">
        <f t="shared" si="362"/>
        <v/>
      </c>
      <c r="M5786" t="str">
        <f t="shared" si="363"/>
        <v/>
      </c>
    </row>
    <row r="5787" spans="8:13" x14ac:dyDescent="0.25">
      <c r="H5787" t="str">
        <f>IF(A5787="","",INDEX('Lookup Tables'!$B$2:$B$9,MATCH(B5787,'Lookup Tables'!$A$2:$A$9,-1)))</f>
        <v/>
      </c>
      <c r="I5787" t="str">
        <f>IF(A5787="","",IF(AND(C5787&gt;=INDEX('Lookup Tables'!$C$2:$C$9,MATCH(B5787,'Lookup Tables'!$A$2:$A$9,-1)),C5787&lt;=INDEX('Lookup Tables'!$D$2:$D$9,MATCH(B5787,'Lookup Tables'!$A$2:$A$9,-1))),"PASS","FAIL"))</f>
        <v/>
      </c>
      <c r="J5787" t="str">
        <f t="shared" si="360"/>
        <v/>
      </c>
      <c r="K5787" t="str">
        <f t="shared" si="361"/>
        <v/>
      </c>
      <c r="L5787" t="str">
        <f t="shared" si="362"/>
        <v/>
      </c>
      <c r="M5787" t="str">
        <f t="shared" si="363"/>
        <v/>
      </c>
    </row>
    <row r="5788" spans="8:13" x14ac:dyDescent="0.25">
      <c r="H5788" t="str">
        <f>IF(A5788="","",INDEX('Lookup Tables'!$B$2:$B$9,MATCH(B5788,'Lookup Tables'!$A$2:$A$9,-1)))</f>
        <v/>
      </c>
      <c r="I5788" t="str">
        <f>IF(A5788="","",IF(AND(C5788&gt;=INDEX('Lookup Tables'!$C$2:$C$9,MATCH(B5788,'Lookup Tables'!$A$2:$A$9,-1)),C5788&lt;=INDEX('Lookup Tables'!$D$2:$D$9,MATCH(B5788,'Lookup Tables'!$A$2:$A$9,-1))),"PASS","FAIL"))</f>
        <v/>
      </c>
      <c r="J5788" t="str">
        <f t="shared" si="360"/>
        <v/>
      </c>
      <c r="K5788" t="str">
        <f t="shared" si="361"/>
        <v/>
      </c>
      <c r="L5788" t="str">
        <f t="shared" si="362"/>
        <v/>
      </c>
      <c r="M5788" t="str">
        <f t="shared" si="363"/>
        <v/>
      </c>
    </row>
    <row r="5789" spans="8:13" x14ac:dyDescent="0.25">
      <c r="H5789" t="str">
        <f>IF(A5789="","",INDEX('Lookup Tables'!$B$2:$B$9,MATCH(B5789,'Lookup Tables'!$A$2:$A$9,-1)))</f>
        <v/>
      </c>
      <c r="I5789" t="str">
        <f>IF(A5789="","",IF(AND(C5789&gt;=INDEX('Lookup Tables'!$C$2:$C$9,MATCH(B5789,'Lookup Tables'!$A$2:$A$9,-1)),C5789&lt;=INDEX('Lookup Tables'!$D$2:$D$9,MATCH(B5789,'Lookup Tables'!$A$2:$A$9,-1))),"PASS","FAIL"))</f>
        <v/>
      </c>
      <c r="J5789" t="str">
        <f t="shared" si="360"/>
        <v/>
      </c>
      <c r="K5789" t="str">
        <f t="shared" si="361"/>
        <v/>
      </c>
      <c r="L5789" t="str">
        <f t="shared" si="362"/>
        <v/>
      </c>
      <c r="M5789" t="str">
        <f t="shared" si="363"/>
        <v/>
      </c>
    </row>
    <row r="5790" spans="8:13" x14ac:dyDescent="0.25">
      <c r="H5790" t="str">
        <f>IF(A5790="","",INDEX('Lookup Tables'!$B$2:$B$9,MATCH(B5790,'Lookup Tables'!$A$2:$A$9,-1)))</f>
        <v/>
      </c>
      <c r="I5790" t="str">
        <f>IF(A5790="","",IF(AND(C5790&gt;=INDEX('Lookup Tables'!$C$2:$C$9,MATCH(B5790,'Lookup Tables'!$A$2:$A$9,-1)),C5790&lt;=INDEX('Lookup Tables'!$D$2:$D$9,MATCH(B5790,'Lookup Tables'!$A$2:$A$9,-1))),"PASS","FAIL"))</f>
        <v/>
      </c>
      <c r="J5790" t="str">
        <f t="shared" si="360"/>
        <v/>
      </c>
      <c r="K5790" t="str">
        <f t="shared" si="361"/>
        <v/>
      </c>
      <c r="L5790" t="str">
        <f t="shared" si="362"/>
        <v/>
      </c>
      <c r="M5790" t="str">
        <f t="shared" si="363"/>
        <v/>
      </c>
    </row>
    <row r="5791" spans="8:13" x14ac:dyDescent="0.25">
      <c r="H5791" t="str">
        <f>IF(A5791="","",INDEX('Lookup Tables'!$B$2:$B$9,MATCH(B5791,'Lookup Tables'!$A$2:$A$9,-1)))</f>
        <v/>
      </c>
      <c r="I5791" t="str">
        <f>IF(A5791="","",IF(AND(C5791&gt;=INDEX('Lookup Tables'!$C$2:$C$9,MATCH(B5791,'Lookup Tables'!$A$2:$A$9,-1)),C5791&lt;=INDEX('Lookup Tables'!$D$2:$D$9,MATCH(B5791,'Lookup Tables'!$A$2:$A$9,-1))),"PASS","FAIL"))</f>
        <v/>
      </c>
      <c r="J5791" t="str">
        <f t="shared" si="360"/>
        <v/>
      </c>
      <c r="K5791" t="str">
        <f t="shared" si="361"/>
        <v/>
      </c>
      <c r="L5791" t="str">
        <f t="shared" si="362"/>
        <v/>
      </c>
      <c r="M5791" t="str">
        <f t="shared" si="363"/>
        <v/>
      </c>
    </row>
    <row r="5792" spans="8:13" x14ac:dyDescent="0.25">
      <c r="H5792" t="str">
        <f>IF(A5792="","",INDEX('Lookup Tables'!$B$2:$B$9,MATCH(B5792,'Lookup Tables'!$A$2:$A$9,-1)))</f>
        <v/>
      </c>
      <c r="I5792" t="str">
        <f>IF(A5792="","",IF(AND(C5792&gt;=INDEX('Lookup Tables'!$C$2:$C$9,MATCH(B5792,'Lookup Tables'!$A$2:$A$9,-1)),C5792&lt;=INDEX('Lookup Tables'!$D$2:$D$9,MATCH(B5792,'Lookup Tables'!$A$2:$A$9,-1))),"PASS","FAIL"))</f>
        <v/>
      </c>
      <c r="J5792" t="str">
        <f t="shared" si="360"/>
        <v/>
      </c>
      <c r="K5792" t="str">
        <f t="shared" si="361"/>
        <v/>
      </c>
      <c r="L5792" t="str">
        <f t="shared" si="362"/>
        <v/>
      </c>
      <c r="M5792" t="str">
        <f t="shared" si="363"/>
        <v/>
      </c>
    </row>
    <row r="5793" spans="8:13" x14ac:dyDescent="0.25">
      <c r="H5793" t="str">
        <f>IF(A5793="","",INDEX('Lookup Tables'!$B$2:$B$9,MATCH(B5793,'Lookup Tables'!$A$2:$A$9,-1)))</f>
        <v/>
      </c>
      <c r="I5793" t="str">
        <f>IF(A5793="","",IF(AND(C5793&gt;=INDEX('Lookup Tables'!$C$2:$C$9,MATCH(B5793,'Lookup Tables'!$A$2:$A$9,-1)),C5793&lt;=INDEX('Lookup Tables'!$D$2:$D$9,MATCH(B5793,'Lookup Tables'!$A$2:$A$9,-1))),"PASS","FAIL"))</f>
        <v/>
      </c>
      <c r="J5793" t="str">
        <f t="shared" si="360"/>
        <v/>
      </c>
      <c r="K5793" t="str">
        <f t="shared" si="361"/>
        <v/>
      </c>
      <c r="L5793" t="str">
        <f t="shared" si="362"/>
        <v/>
      </c>
      <c r="M5793" t="str">
        <f t="shared" si="363"/>
        <v/>
      </c>
    </row>
    <row r="5794" spans="8:13" x14ac:dyDescent="0.25">
      <c r="H5794" t="str">
        <f>IF(A5794="","",INDEX('Lookup Tables'!$B$2:$B$9,MATCH(B5794,'Lookup Tables'!$A$2:$A$9,-1)))</f>
        <v/>
      </c>
      <c r="I5794" t="str">
        <f>IF(A5794="","",IF(AND(C5794&gt;=INDEX('Lookup Tables'!$C$2:$C$9,MATCH(B5794,'Lookup Tables'!$A$2:$A$9,-1)),C5794&lt;=INDEX('Lookup Tables'!$D$2:$D$9,MATCH(B5794,'Lookup Tables'!$A$2:$A$9,-1))),"PASS","FAIL"))</f>
        <v/>
      </c>
      <c r="J5794" t="str">
        <f t="shared" si="360"/>
        <v/>
      </c>
      <c r="K5794" t="str">
        <f t="shared" si="361"/>
        <v/>
      </c>
      <c r="L5794" t="str">
        <f t="shared" si="362"/>
        <v/>
      </c>
      <c r="M5794" t="str">
        <f t="shared" si="363"/>
        <v/>
      </c>
    </row>
    <row r="5795" spans="8:13" x14ac:dyDescent="0.25">
      <c r="H5795" t="str">
        <f>IF(A5795="","",INDEX('Lookup Tables'!$B$2:$B$9,MATCH(B5795,'Lookup Tables'!$A$2:$A$9,-1)))</f>
        <v/>
      </c>
      <c r="I5795" t="str">
        <f>IF(A5795="","",IF(AND(C5795&gt;=INDEX('Lookup Tables'!$C$2:$C$9,MATCH(B5795,'Lookup Tables'!$A$2:$A$9,-1)),C5795&lt;=INDEX('Lookup Tables'!$D$2:$D$9,MATCH(B5795,'Lookup Tables'!$A$2:$A$9,-1))),"PASS","FAIL"))</f>
        <v/>
      </c>
      <c r="J5795" t="str">
        <f t="shared" si="360"/>
        <v/>
      </c>
      <c r="K5795" t="str">
        <f t="shared" si="361"/>
        <v/>
      </c>
      <c r="L5795" t="str">
        <f t="shared" si="362"/>
        <v/>
      </c>
      <c r="M5795" t="str">
        <f t="shared" si="363"/>
        <v/>
      </c>
    </row>
    <row r="5796" spans="8:13" x14ac:dyDescent="0.25">
      <c r="H5796" t="str">
        <f>IF(A5796="","",INDEX('Lookup Tables'!$B$2:$B$9,MATCH(B5796,'Lookup Tables'!$A$2:$A$9,-1)))</f>
        <v/>
      </c>
      <c r="I5796" t="str">
        <f>IF(A5796="","",IF(AND(C5796&gt;=INDEX('Lookup Tables'!$C$2:$C$9,MATCH(B5796,'Lookup Tables'!$A$2:$A$9,-1)),C5796&lt;=INDEX('Lookup Tables'!$D$2:$D$9,MATCH(B5796,'Lookup Tables'!$A$2:$A$9,-1))),"PASS","FAIL"))</f>
        <v/>
      </c>
      <c r="J5796" t="str">
        <f t="shared" si="360"/>
        <v/>
      </c>
      <c r="K5796" t="str">
        <f t="shared" si="361"/>
        <v/>
      </c>
      <c r="L5796" t="str">
        <f t="shared" si="362"/>
        <v/>
      </c>
      <c r="M5796" t="str">
        <f t="shared" si="363"/>
        <v/>
      </c>
    </row>
    <row r="5797" spans="8:13" x14ac:dyDescent="0.25">
      <c r="H5797" t="str">
        <f>IF(A5797="","",INDEX('Lookup Tables'!$B$2:$B$9,MATCH(B5797,'Lookup Tables'!$A$2:$A$9,-1)))</f>
        <v/>
      </c>
      <c r="I5797" t="str">
        <f>IF(A5797="","",IF(AND(C5797&gt;=INDEX('Lookup Tables'!$C$2:$C$9,MATCH(B5797,'Lookup Tables'!$A$2:$A$9,-1)),C5797&lt;=INDEX('Lookup Tables'!$D$2:$D$9,MATCH(B5797,'Lookup Tables'!$A$2:$A$9,-1))),"PASS","FAIL"))</f>
        <v/>
      </c>
      <c r="J5797" t="str">
        <f t="shared" si="360"/>
        <v/>
      </c>
      <c r="K5797" t="str">
        <f t="shared" si="361"/>
        <v/>
      </c>
      <c r="L5797" t="str">
        <f t="shared" si="362"/>
        <v/>
      </c>
      <c r="M5797" t="str">
        <f t="shared" si="363"/>
        <v/>
      </c>
    </row>
    <row r="5798" spans="8:13" x14ac:dyDescent="0.25">
      <c r="H5798" t="str">
        <f>IF(A5798="","",INDEX('Lookup Tables'!$B$2:$B$9,MATCH(B5798,'Lookup Tables'!$A$2:$A$9,-1)))</f>
        <v/>
      </c>
      <c r="I5798" t="str">
        <f>IF(A5798="","",IF(AND(C5798&gt;=INDEX('Lookup Tables'!$C$2:$C$9,MATCH(B5798,'Lookup Tables'!$A$2:$A$9,-1)),C5798&lt;=INDEX('Lookup Tables'!$D$2:$D$9,MATCH(B5798,'Lookup Tables'!$A$2:$A$9,-1))),"PASS","FAIL"))</f>
        <v/>
      </c>
      <c r="J5798" t="str">
        <f t="shared" si="360"/>
        <v/>
      </c>
      <c r="K5798" t="str">
        <f t="shared" si="361"/>
        <v/>
      </c>
      <c r="L5798" t="str">
        <f t="shared" si="362"/>
        <v/>
      </c>
      <c r="M5798" t="str">
        <f t="shared" si="363"/>
        <v/>
      </c>
    </row>
    <row r="5799" spans="8:13" x14ac:dyDescent="0.25">
      <c r="H5799" t="str">
        <f>IF(A5799="","",INDEX('Lookup Tables'!$B$2:$B$9,MATCH(B5799,'Lookup Tables'!$A$2:$A$9,-1)))</f>
        <v/>
      </c>
      <c r="I5799" t="str">
        <f>IF(A5799="","",IF(AND(C5799&gt;=INDEX('Lookup Tables'!$C$2:$C$9,MATCH(B5799,'Lookup Tables'!$A$2:$A$9,-1)),C5799&lt;=INDEX('Lookup Tables'!$D$2:$D$9,MATCH(B5799,'Lookup Tables'!$A$2:$A$9,-1))),"PASS","FAIL"))</f>
        <v/>
      </c>
      <c r="J5799" t="str">
        <f t="shared" si="360"/>
        <v/>
      </c>
      <c r="K5799" t="str">
        <f t="shared" si="361"/>
        <v/>
      </c>
      <c r="L5799" t="str">
        <f t="shared" si="362"/>
        <v/>
      </c>
      <c r="M5799" t="str">
        <f t="shared" si="363"/>
        <v/>
      </c>
    </row>
    <row r="5800" spans="8:13" x14ac:dyDescent="0.25">
      <c r="H5800" t="str">
        <f>IF(A5800="","",INDEX('Lookup Tables'!$B$2:$B$9,MATCH(B5800,'Lookup Tables'!$A$2:$A$9,-1)))</f>
        <v/>
      </c>
      <c r="I5800" t="str">
        <f>IF(A5800="","",IF(AND(C5800&gt;=INDEX('Lookup Tables'!$C$2:$C$9,MATCH(B5800,'Lookup Tables'!$A$2:$A$9,-1)),C5800&lt;=INDEX('Lookup Tables'!$D$2:$D$9,MATCH(B5800,'Lookup Tables'!$A$2:$A$9,-1))),"PASS","FAIL"))</f>
        <v/>
      </c>
      <c r="J5800" t="str">
        <f t="shared" si="360"/>
        <v/>
      </c>
      <c r="K5800" t="str">
        <f t="shared" si="361"/>
        <v/>
      </c>
      <c r="L5800" t="str">
        <f t="shared" si="362"/>
        <v/>
      </c>
      <c r="M5800" t="str">
        <f t="shared" si="363"/>
        <v/>
      </c>
    </row>
    <row r="5801" spans="8:13" x14ac:dyDescent="0.25">
      <c r="H5801" t="str">
        <f>IF(A5801="","",INDEX('Lookup Tables'!$B$2:$B$9,MATCH(B5801,'Lookup Tables'!$A$2:$A$9,-1)))</f>
        <v/>
      </c>
      <c r="I5801" t="str">
        <f>IF(A5801="","",IF(AND(C5801&gt;=INDEX('Lookup Tables'!$C$2:$C$9,MATCH(B5801,'Lookup Tables'!$A$2:$A$9,-1)),C5801&lt;=INDEX('Lookup Tables'!$D$2:$D$9,MATCH(B5801,'Lookup Tables'!$A$2:$A$9,-1))),"PASS","FAIL"))</f>
        <v/>
      </c>
      <c r="J5801" t="str">
        <f t="shared" si="360"/>
        <v/>
      </c>
      <c r="K5801" t="str">
        <f t="shared" si="361"/>
        <v/>
      </c>
      <c r="L5801" t="str">
        <f t="shared" si="362"/>
        <v/>
      </c>
      <c r="M5801" t="str">
        <f t="shared" si="363"/>
        <v/>
      </c>
    </row>
    <row r="5802" spans="8:13" x14ac:dyDescent="0.25">
      <c r="H5802" t="str">
        <f>IF(A5802="","",INDEX('Lookup Tables'!$B$2:$B$9,MATCH(B5802,'Lookup Tables'!$A$2:$A$9,-1)))</f>
        <v/>
      </c>
      <c r="I5802" t="str">
        <f>IF(A5802="","",IF(AND(C5802&gt;=INDEX('Lookup Tables'!$C$2:$C$9,MATCH(B5802,'Lookup Tables'!$A$2:$A$9,-1)),C5802&lt;=INDEX('Lookup Tables'!$D$2:$D$9,MATCH(B5802,'Lookup Tables'!$A$2:$A$9,-1))),"PASS","FAIL"))</f>
        <v/>
      </c>
      <c r="J5802" t="str">
        <f t="shared" si="360"/>
        <v/>
      </c>
      <c r="K5802" t="str">
        <f t="shared" si="361"/>
        <v/>
      </c>
      <c r="L5802" t="str">
        <f t="shared" si="362"/>
        <v/>
      </c>
      <c r="M5802" t="str">
        <f t="shared" si="363"/>
        <v/>
      </c>
    </row>
    <row r="5803" spans="8:13" x14ac:dyDescent="0.25">
      <c r="H5803" t="str">
        <f>IF(A5803="","",INDEX('Lookup Tables'!$B$2:$B$9,MATCH(B5803,'Lookup Tables'!$A$2:$A$9,-1)))</f>
        <v/>
      </c>
      <c r="I5803" t="str">
        <f>IF(A5803="","",IF(AND(C5803&gt;=INDEX('Lookup Tables'!$C$2:$C$9,MATCH(B5803,'Lookup Tables'!$A$2:$A$9,-1)),C5803&lt;=INDEX('Lookup Tables'!$D$2:$D$9,MATCH(B5803,'Lookup Tables'!$A$2:$A$9,-1))),"PASS","FAIL"))</f>
        <v/>
      </c>
      <c r="J5803" t="str">
        <f t="shared" si="360"/>
        <v/>
      </c>
      <c r="K5803" t="str">
        <f t="shared" si="361"/>
        <v/>
      </c>
      <c r="L5803" t="str">
        <f t="shared" si="362"/>
        <v/>
      </c>
      <c r="M5803" t="str">
        <f t="shared" si="363"/>
        <v/>
      </c>
    </row>
    <row r="5804" spans="8:13" x14ac:dyDescent="0.25">
      <c r="H5804" t="str">
        <f>IF(A5804="","",INDEX('Lookup Tables'!$B$2:$B$9,MATCH(B5804,'Lookup Tables'!$A$2:$A$9,-1)))</f>
        <v/>
      </c>
      <c r="I5804" t="str">
        <f>IF(A5804="","",IF(AND(C5804&gt;=INDEX('Lookup Tables'!$C$2:$C$9,MATCH(B5804,'Lookup Tables'!$A$2:$A$9,-1)),C5804&lt;=INDEX('Lookup Tables'!$D$2:$D$9,MATCH(B5804,'Lookup Tables'!$A$2:$A$9,-1))),"PASS","FAIL"))</f>
        <v/>
      </c>
      <c r="J5804" t="str">
        <f t="shared" si="360"/>
        <v/>
      </c>
      <c r="K5804" t="str">
        <f t="shared" si="361"/>
        <v/>
      </c>
      <c r="L5804" t="str">
        <f t="shared" si="362"/>
        <v/>
      </c>
      <c r="M5804" t="str">
        <f t="shared" si="363"/>
        <v/>
      </c>
    </row>
    <row r="5805" spans="8:13" x14ac:dyDescent="0.25">
      <c r="H5805" t="str">
        <f>IF(A5805="","",INDEX('Lookup Tables'!$B$2:$B$9,MATCH(B5805,'Lookup Tables'!$A$2:$A$9,-1)))</f>
        <v/>
      </c>
      <c r="I5805" t="str">
        <f>IF(A5805="","",IF(AND(C5805&gt;=INDEX('Lookup Tables'!$C$2:$C$9,MATCH(B5805,'Lookup Tables'!$A$2:$A$9,-1)),C5805&lt;=INDEX('Lookup Tables'!$D$2:$D$9,MATCH(B5805,'Lookup Tables'!$A$2:$A$9,-1))),"PASS","FAIL"))</f>
        <v/>
      </c>
      <c r="J5805" t="str">
        <f t="shared" si="360"/>
        <v/>
      </c>
      <c r="K5805" t="str">
        <f t="shared" si="361"/>
        <v/>
      </c>
      <c r="L5805" t="str">
        <f t="shared" si="362"/>
        <v/>
      </c>
      <c r="M5805" t="str">
        <f t="shared" si="363"/>
        <v/>
      </c>
    </row>
    <row r="5806" spans="8:13" x14ac:dyDescent="0.25">
      <c r="H5806" t="str">
        <f>IF(A5806="","",INDEX('Lookup Tables'!$B$2:$B$9,MATCH(B5806,'Lookup Tables'!$A$2:$A$9,-1)))</f>
        <v/>
      </c>
      <c r="I5806" t="str">
        <f>IF(A5806="","",IF(AND(C5806&gt;=INDEX('Lookup Tables'!$C$2:$C$9,MATCH(B5806,'Lookup Tables'!$A$2:$A$9,-1)),C5806&lt;=INDEX('Lookup Tables'!$D$2:$D$9,MATCH(B5806,'Lookup Tables'!$A$2:$A$9,-1))),"PASS","FAIL"))</f>
        <v/>
      </c>
      <c r="J5806" t="str">
        <f t="shared" si="360"/>
        <v/>
      </c>
      <c r="K5806" t="str">
        <f t="shared" si="361"/>
        <v/>
      </c>
      <c r="L5806" t="str">
        <f t="shared" si="362"/>
        <v/>
      </c>
      <c r="M5806" t="str">
        <f t="shared" si="363"/>
        <v/>
      </c>
    </row>
    <row r="5807" spans="8:13" x14ac:dyDescent="0.25">
      <c r="H5807" t="str">
        <f>IF(A5807="","",INDEX('Lookup Tables'!$B$2:$B$9,MATCH(B5807,'Lookup Tables'!$A$2:$A$9,-1)))</f>
        <v/>
      </c>
      <c r="I5807" t="str">
        <f>IF(A5807="","",IF(AND(C5807&gt;=INDEX('Lookup Tables'!$C$2:$C$9,MATCH(B5807,'Lookup Tables'!$A$2:$A$9,-1)),C5807&lt;=INDEX('Lookup Tables'!$D$2:$D$9,MATCH(B5807,'Lookup Tables'!$A$2:$A$9,-1))),"PASS","FAIL"))</f>
        <v/>
      </c>
      <c r="J5807" t="str">
        <f t="shared" si="360"/>
        <v/>
      </c>
      <c r="K5807" t="str">
        <f t="shared" si="361"/>
        <v/>
      </c>
      <c r="L5807" t="str">
        <f t="shared" si="362"/>
        <v/>
      </c>
      <c r="M5807" t="str">
        <f t="shared" si="363"/>
        <v/>
      </c>
    </row>
    <row r="5808" spans="8:13" x14ac:dyDescent="0.25">
      <c r="H5808" t="str">
        <f>IF(A5808="","",INDEX('Lookup Tables'!$B$2:$B$9,MATCH(B5808,'Lookup Tables'!$A$2:$A$9,-1)))</f>
        <v/>
      </c>
      <c r="I5808" t="str">
        <f>IF(A5808="","",IF(AND(C5808&gt;=INDEX('Lookup Tables'!$C$2:$C$9,MATCH(B5808,'Lookup Tables'!$A$2:$A$9,-1)),C5808&lt;=INDEX('Lookup Tables'!$D$2:$D$9,MATCH(B5808,'Lookup Tables'!$A$2:$A$9,-1))),"PASS","FAIL"))</f>
        <v/>
      </c>
      <c r="J5808" t="str">
        <f t="shared" si="360"/>
        <v/>
      </c>
      <c r="K5808" t="str">
        <f t="shared" si="361"/>
        <v/>
      </c>
      <c r="L5808" t="str">
        <f t="shared" si="362"/>
        <v/>
      </c>
      <c r="M5808" t="str">
        <f t="shared" si="363"/>
        <v/>
      </c>
    </row>
    <row r="5809" spans="8:13" x14ac:dyDescent="0.25">
      <c r="H5809" t="str">
        <f>IF(A5809="","",INDEX('Lookup Tables'!$B$2:$B$9,MATCH(B5809,'Lookup Tables'!$A$2:$A$9,-1)))</f>
        <v/>
      </c>
      <c r="I5809" t="str">
        <f>IF(A5809="","",IF(AND(C5809&gt;=INDEX('Lookup Tables'!$C$2:$C$9,MATCH(B5809,'Lookup Tables'!$A$2:$A$9,-1)),C5809&lt;=INDEX('Lookup Tables'!$D$2:$D$9,MATCH(B5809,'Lookup Tables'!$A$2:$A$9,-1))),"PASS","FAIL"))</f>
        <v/>
      </c>
      <c r="J5809" t="str">
        <f t="shared" si="360"/>
        <v/>
      </c>
      <c r="K5809" t="str">
        <f t="shared" si="361"/>
        <v/>
      </c>
      <c r="L5809" t="str">
        <f t="shared" si="362"/>
        <v/>
      </c>
      <c r="M5809" t="str">
        <f t="shared" si="363"/>
        <v/>
      </c>
    </row>
    <row r="5810" spans="8:13" x14ac:dyDescent="0.25">
      <c r="H5810" t="str">
        <f>IF(A5810="","",INDEX('Lookup Tables'!$B$2:$B$9,MATCH(B5810,'Lookup Tables'!$A$2:$A$9,-1)))</f>
        <v/>
      </c>
      <c r="I5810" t="str">
        <f>IF(A5810="","",IF(AND(C5810&gt;=INDEX('Lookup Tables'!$C$2:$C$9,MATCH(B5810,'Lookup Tables'!$A$2:$A$9,-1)),C5810&lt;=INDEX('Lookup Tables'!$D$2:$D$9,MATCH(B5810,'Lookup Tables'!$A$2:$A$9,-1))),"PASS","FAIL"))</f>
        <v/>
      </c>
      <c r="J5810" t="str">
        <f t="shared" si="360"/>
        <v/>
      </c>
      <c r="K5810" t="str">
        <f t="shared" si="361"/>
        <v/>
      </c>
      <c r="L5810" t="str">
        <f t="shared" si="362"/>
        <v/>
      </c>
      <c r="M5810" t="str">
        <f t="shared" si="363"/>
        <v/>
      </c>
    </row>
    <row r="5811" spans="8:13" x14ac:dyDescent="0.25">
      <c r="H5811" t="str">
        <f>IF(A5811="","",INDEX('Lookup Tables'!$B$2:$B$9,MATCH(B5811,'Lookup Tables'!$A$2:$A$9,-1)))</f>
        <v/>
      </c>
      <c r="I5811" t="str">
        <f>IF(A5811="","",IF(AND(C5811&gt;=INDEX('Lookup Tables'!$C$2:$C$9,MATCH(B5811,'Lookup Tables'!$A$2:$A$9,-1)),C5811&lt;=INDEX('Lookup Tables'!$D$2:$D$9,MATCH(B5811,'Lookup Tables'!$A$2:$A$9,-1))),"PASS","FAIL"))</f>
        <v/>
      </c>
      <c r="J5811" t="str">
        <f t="shared" si="360"/>
        <v/>
      </c>
      <c r="K5811" t="str">
        <f t="shared" si="361"/>
        <v/>
      </c>
      <c r="L5811" t="str">
        <f t="shared" si="362"/>
        <v/>
      </c>
      <c r="M5811" t="str">
        <f t="shared" si="363"/>
        <v/>
      </c>
    </row>
    <row r="5812" spans="8:13" x14ac:dyDescent="0.25">
      <c r="H5812" t="str">
        <f>IF(A5812="","",INDEX('Lookup Tables'!$B$2:$B$9,MATCH(B5812,'Lookup Tables'!$A$2:$A$9,-1)))</f>
        <v/>
      </c>
      <c r="I5812" t="str">
        <f>IF(A5812="","",IF(AND(C5812&gt;=INDEX('Lookup Tables'!$C$2:$C$9,MATCH(B5812,'Lookup Tables'!$A$2:$A$9,-1)),C5812&lt;=INDEX('Lookup Tables'!$D$2:$D$9,MATCH(B5812,'Lookup Tables'!$A$2:$A$9,-1))),"PASS","FAIL"))</f>
        <v/>
      </c>
      <c r="J5812" t="str">
        <f t="shared" si="360"/>
        <v/>
      </c>
      <c r="K5812" t="str">
        <f t="shared" si="361"/>
        <v/>
      </c>
      <c r="L5812" t="str">
        <f t="shared" si="362"/>
        <v/>
      </c>
      <c r="M5812" t="str">
        <f t="shared" si="363"/>
        <v/>
      </c>
    </row>
    <row r="5813" spans="8:13" x14ac:dyDescent="0.25">
      <c r="H5813" t="str">
        <f>IF(A5813="","",INDEX('Lookup Tables'!$B$2:$B$9,MATCH(B5813,'Lookup Tables'!$A$2:$A$9,-1)))</f>
        <v/>
      </c>
      <c r="I5813" t="str">
        <f>IF(A5813="","",IF(AND(C5813&gt;=INDEX('Lookup Tables'!$C$2:$C$9,MATCH(B5813,'Lookup Tables'!$A$2:$A$9,-1)),C5813&lt;=INDEX('Lookup Tables'!$D$2:$D$9,MATCH(B5813,'Lookup Tables'!$A$2:$A$9,-1))),"PASS","FAIL"))</f>
        <v/>
      </c>
      <c r="J5813" t="str">
        <f t="shared" si="360"/>
        <v/>
      </c>
      <c r="K5813" t="str">
        <f t="shared" si="361"/>
        <v/>
      </c>
      <c r="L5813" t="str">
        <f t="shared" si="362"/>
        <v/>
      </c>
      <c r="M5813" t="str">
        <f t="shared" si="363"/>
        <v/>
      </c>
    </row>
    <row r="5814" spans="8:13" x14ac:dyDescent="0.25">
      <c r="H5814" t="str">
        <f>IF(A5814="","",INDEX('Lookup Tables'!$B$2:$B$9,MATCH(B5814,'Lookup Tables'!$A$2:$A$9,-1)))</f>
        <v/>
      </c>
      <c r="I5814" t="str">
        <f>IF(A5814="","",IF(AND(C5814&gt;=INDEX('Lookup Tables'!$C$2:$C$9,MATCH(B5814,'Lookup Tables'!$A$2:$A$9,-1)),C5814&lt;=INDEX('Lookup Tables'!$D$2:$D$9,MATCH(B5814,'Lookup Tables'!$A$2:$A$9,-1))),"PASS","FAIL"))</f>
        <v/>
      </c>
      <c r="J5814" t="str">
        <f t="shared" si="360"/>
        <v/>
      </c>
      <c r="K5814" t="str">
        <f t="shared" si="361"/>
        <v/>
      </c>
      <c r="L5814" t="str">
        <f t="shared" si="362"/>
        <v/>
      </c>
      <c r="M5814" t="str">
        <f t="shared" si="363"/>
        <v/>
      </c>
    </row>
    <row r="5815" spans="8:13" x14ac:dyDescent="0.25">
      <c r="H5815" t="str">
        <f>IF(A5815="","",INDEX('Lookup Tables'!$B$2:$B$9,MATCH(B5815,'Lookup Tables'!$A$2:$A$9,-1)))</f>
        <v/>
      </c>
      <c r="I5815" t="str">
        <f>IF(A5815="","",IF(AND(C5815&gt;=INDEX('Lookup Tables'!$C$2:$C$9,MATCH(B5815,'Lookup Tables'!$A$2:$A$9,-1)),C5815&lt;=INDEX('Lookup Tables'!$D$2:$D$9,MATCH(B5815,'Lookup Tables'!$A$2:$A$9,-1))),"PASS","FAIL"))</f>
        <v/>
      </c>
      <c r="J5815" t="str">
        <f t="shared" si="360"/>
        <v/>
      </c>
      <c r="K5815" t="str">
        <f t="shared" si="361"/>
        <v/>
      </c>
      <c r="L5815" t="str">
        <f t="shared" si="362"/>
        <v/>
      </c>
      <c r="M5815" t="str">
        <f t="shared" si="363"/>
        <v/>
      </c>
    </row>
    <row r="5816" spans="8:13" x14ac:dyDescent="0.25">
      <c r="H5816" t="str">
        <f>IF(A5816="","",INDEX('Lookup Tables'!$B$2:$B$9,MATCH(B5816,'Lookup Tables'!$A$2:$A$9,-1)))</f>
        <v/>
      </c>
      <c r="I5816" t="str">
        <f>IF(A5816="","",IF(AND(C5816&gt;=INDEX('Lookup Tables'!$C$2:$C$9,MATCH(B5816,'Lookup Tables'!$A$2:$A$9,-1)),C5816&lt;=INDEX('Lookup Tables'!$D$2:$D$9,MATCH(B5816,'Lookup Tables'!$A$2:$A$9,-1))),"PASS","FAIL"))</f>
        <v/>
      </c>
      <c r="J5816" t="str">
        <f t="shared" si="360"/>
        <v/>
      </c>
      <c r="K5816" t="str">
        <f t="shared" si="361"/>
        <v/>
      </c>
      <c r="L5816" t="str">
        <f t="shared" si="362"/>
        <v/>
      </c>
      <c r="M5816" t="str">
        <f t="shared" si="363"/>
        <v/>
      </c>
    </row>
    <row r="5817" spans="8:13" x14ac:dyDescent="0.25">
      <c r="H5817" t="str">
        <f>IF(A5817="","",INDEX('Lookup Tables'!$B$2:$B$9,MATCH(B5817,'Lookup Tables'!$A$2:$A$9,-1)))</f>
        <v/>
      </c>
      <c r="I5817" t="str">
        <f>IF(A5817="","",IF(AND(C5817&gt;=INDEX('Lookup Tables'!$C$2:$C$9,MATCH(B5817,'Lookup Tables'!$A$2:$A$9,-1)),C5817&lt;=INDEX('Lookup Tables'!$D$2:$D$9,MATCH(B5817,'Lookup Tables'!$A$2:$A$9,-1))),"PASS","FAIL"))</f>
        <v/>
      </c>
      <c r="J5817" t="str">
        <f t="shared" si="360"/>
        <v/>
      </c>
      <c r="K5817" t="str">
        <f t="shared" si="361"/>
        <v/>
      </c>
      <c r="L5817" t="str">
        <f t="shared" si="362"/>
        <v/>
      </c>
      <c r="M5817" t="str">
        <f t="shared" si="363"/>
        <v/>
      </c>
    </row>
    <row r="5818" spans="8:13" x14ac:dyDescent="0.25">
      <c r="H5818" t="str">
        <f>IF(A5818="","",INDEX('Lookup Tables'!$B$2:$B$9,MATCH(B5818,'Lookup Tables'!$A$2:$A$9,-1)))</f>
        <v/>
      </c>
      <c r="I5818" t="str">
        <f>IF(A5818="","",IF(AND(C5818&gt;=INDEX('Lookup Tables'!$C$2:$C$9,MATCH(B5818,'Lookup Tables'!$A$2:$A$9,-1)),C5818&lt;=INDEX('Lookup Tables'!$D$2:$D$9,MATCH(B5818,'Lookup Tables'!$A$2:$A$9,-1))),"PASS","FAIL"))</f>
        <v/>
      </c>
      <c r="J5818" t="str">
        <f t="shared" si="360"/>
        <v/>
      </c>
      <c r="K5818" t="str">
        <f t="shared" si="361"/>
        <v/>
      </c>
      <c r="L5818" t="str">
        <f t="shared" si="362"/>
        <v/>
      </c>
      <c r="M5818" t="str">
        <f t="shared" si="363"/>
        <v/>
      </c>
    </row>
    <row r="5819" spans="8:13" x14ac:dyDescent="0.25">
      <c r="H5819" t="str">
        <f>IF(A5819="","",INDEX('Lookup Tables'!$B$2:$B$9,MATCH(B5819,'Lookup Tables'!$A$2:$A$9,-1)))</f>
        <v/>
      </c>
      <c r="I5819" t="str">
        <f>IF(A5819="","",IF(AND(C5819&gt;=INDEX('Lookup Tables'!$C$2:$C$9,MATCH(B5819,'Lookup Tables'!$A$2:$A$9,-1)),C5819&lt;=INDEX('Lookup Tables'!$D$2:$D$9,MATCH(B5819,'Lookup Tables'!$A$2:$A$9,-1))),"PASS","FAIL"))</f>
        <v/>
      </c>
      <c r="J5819" t="str">
        <f t="shared" si="360"/>
        <v/>
      </c>
      <c r="K5819" t="str">
        <f t="shared" si="361"/>
        <v/>
      </c>
      <c r="L5819" t="str">
        <f t="shared" si="362"/>
        <v/>
      </c>
      <c r="M5819" t="str">
        <f t="shared" si="363"/>
        <v/>
      </c>
    </row>
    <row r="5820" spans="8:13" x14ac:dyDescent="0.25">
      <c r="H5820" t="str">
        <f>IF(A5820="","",INDEX('Lookup Tables'!$B$2:$B$9,MATCH(B5820,'Lookup Tables'!$A$2:$A$9,-1)))</f>
        <v/>
      </c>
      <c r="I5820" t="str">
        <f>IF(A5820="","",IF(AND(C5820&gt;=INDEX('Lookup Tables'!$C$2:$C$9,MATCH(B5820,'Lookup Tables'!$A$2:$A$9,-1)),C5820&lt;=INDEX('Lookup Tables'!$D$2:$D$9,MATCH(B5820,'Lookup Tables'!$A$2:$A$9,-1))),"PASS","FAIL"))</f>
        <v/>
      </c>
      <c r="J5820" t="str">
        <f t="shared" si="360"/>
        <v/>
      </c>
      <c r="K5820" t="str">
        <f t="shared" si="361"/>
        <v/>
      </c>
      <c r="L5820" t="str">
        <f t="shared" si="362"/>
        <v/>
      </c>
      <c r="M5820" t="str">
        <f t="shared" si="363"/>
        <v/>
      </c>
    </row>
    <row r="5821" spans="8:13" x14ac:dyDescent="0.25">
      <c r="H5821" t="str">
        <f>IF(A5821="","",INDEX('Lookup Tables'!$B$2:$B$9,MATCH(B5821,'Lookup Tables'!$A$2:$A$9,-1)))</f>
        <v/>
      </c>
      <c r="I5821" t="str">
        <f>IF(A5821="","",IF(AND(C5821&gt;=INDEX('Lookup Tables'!$C$2:$C$9,MATCH(B5821,'Lookup Tables'!$A$2:$A$9,-1)),C5821&lt;=INDEX('Lookup Tables'!$D$2:$D$9,MATCH(B5821,'Lookup Tables'!$A$2:$A$9,-1))),"PASS","FAIL"))</f>
        <v/>
      </c>
      <c r="J5821" t="str">
        <f t="shared" si="360"/>
        <v/>
      </c>
      <c r="K5821" t="str">
        <f t="shared" si="361"/>
        <v/>
      </c>
      <c r="L5821" t="str">
        <f t="shared" si="362"/>
        <v/>
      </c>
      <c r="M5821" t="str">
        <f t="shared" si="363"/>
        <v/>
      </c>
    </row>
    <row r="5822" spans="8:13" x14ac:dyDescent="0.25">
      <c r="H5822" t="str">
        <f>IF(A5822="","",INDEX('Lookup Tables'!$B$2:$B$9,MATCH(B5822,'Lookup Tables'!$A$2:$A$9,-1)))</f>
        <v/>
      </c>
      <c r="I5822" t="str">
        <f>IF(A5822="","",IF(AND(C5822&gt;=INDEX('Lookup Tables'!$C$2:$C$9,MATCH(B5822,'Lookup Tables'!$A$2:$A$9,-1)),C5822&lt;=INDEX('Lookup Tables'!$D$2:$D$9,MATCH(B5822,'Lookup Tables'!$A$2:$A$9,-1))),"PASS","FAIL"))</f>
        <v/>
      </c>
      <c r="J5822" t="str">
        <f t="shared" si="360"/>
        <v/>
      </c>
      <c r="K5822" t="str">
        <f t="shared" si="361"/>
        <v/>
      </c>
      <c r="L5822" t="str">
        <f t="shared" si="362"/>
        <v/>
      </c>
      <c r="M5822" t="str">
        <f t="shared" si="363"/>
        <v/>
      </c>
    </row>
    <row r="5823" spans="8:13" x14ac:dyDescent="0.25">
      <c r="H5823" t="str">
        <f>IF(A5823="","",INDEX('Lookup Tables'!$B$2:$B$9,MATCH(B5823,'Lookup Tables'!$A$2:$A$9,-1)))</f>
        <v/>
      </c>
      <c r="I5823" t="str">
        <f>IF(A5823="","",IF(AND(C5823&gt;=INDEX('Lookup Tables'!$C$2:$C$9,MATCH(B5823,'Lookup Tables'!$A$2:$A$9,-1)),C5823&lt;=INDEX('Lookup Tables'!$D$2:$D$9,MATCH(B5823,'Lookup Tables'!$A$2:$A$9,-1))),"PASS","FAIL"))</f>
        <v/>
      </c>
      <c r="J5823" t="str">
        <f t="shared" si="360"/>
        <v/>
      </c>
      <c r="K5823" t="str">
        <f t="shared" si="361"/>
        <v/>
      </c>
      <c r="L5823" t="str">
        <f t="shared" si="362"/>
        <v/>
      </c>
      <c r="M5823" t="str">
        <f t="shared" si="363"/>
        <v/>
      </c>
    </row>
    <row r="5824" spans="8:13" x14ac:dyDescent="0.25">
      <c r="H5824" t="str">
        <f>IF(A5824="","",INDEX('Lookup Tables'!$B$2:$B$9,MATCH(B5824,'Lookup Tables'!$A$2:$A$9,-1)))</f>
        <v/>
      </c>
      <c r="I5824" t="str">
        <f>IF(A5824="","",IF(AND(C5824&gt;=INDEX('Lookup Tables'!$C$2:$C$9,MATCH(B5824,'Lookup Tables'!$A$2:$A$9,-1)),C5824&lt;=INDEX('Lookup Tables'!$D$2:$D$9,MATCH(B5824,'Lookup Tables'!$A$2:$A$9,-1))),"PASS","FAIL"))</f>
        <v/>
      </c>
      <c r="J5824" t="str">
        <f t="shared" si="360"/>
        <v/>
      </c>
      <c r="K5824" t="str">
        <f t="shared" si="361"/>
        <v/>
      </c>
      <c r="L5824" t="str">
        <f t="shared" si="362"/>
        <v/>
      </c>
      <c r="M5824" t="str">
        <f t="shared" si="363"/>
        <v/>
      </c>
    </row>
    <row r="5825" spans="8:13" x14ac:dyDescent="0.25">
      <c r="H5825" t="str">
        <f>IF(A5825="","",INDEX('Lookup Tables'!$B$2:$B$9,MATCH(B5825,'Lookup Tables'!$A$2:$A$9,-1)))</f>
        <v/>
      </c>
      <c r="I5825" t="str">
        <f>IF(A5825="","",IF(AND(C5825&gt;=INDEX('Lookup Tables'!$C$2:$C$9,MATCH(B5825,'Lookup Tables'!$A$2:$A$9,-1)),C5825&lt;=INDEX('Lookup Tables'!$D$2:$D$9,MATCH(B5825,'Lookup Tables'!$A$2:$A$9,-1))),"PASS","FAIL"))</f>
        <v/>
      </c>
      <c r="J5825" t="str">
        <f t="shared" ref="J5825:J5888" si="364">IF(A5825="","",IF(AND(D5825&gt;=15,D5825&lt;=22.5),"PASS","FAIL"))</f>
        <v/>
      </c>
      <c r="K5825" t="str">
        <f t="shared" ref="K5825:K5888" si="365">IF(A5825="","",IF(AND(E5825&gt;=15,E5825&lt;=22.5),"PASS","FAIL"))</f>
        <v/>
      </c>
      <c r="L5825" t="str">
        <f t="shared" ref="L5825:L5888" si="366">IF(A5825="","",IF(AND(F5825&gt;0,F5825&lt;0.2),"PASS","FAIL"))</f>
        <v/>
      </c>
      <c r="M5825" t="str">
        <f t="shared" ref="M5825:M5888" si="367">IF(A5825="","",IF(AND(IF(I5825="PASS",TRUE,FALSE),IF(J5825="PASS",TRUE,FALSE),IF(K5825="PASS",TRUE,FALSE),IF(L5825="PASS",TRUE,FALSE))=TRUE,"PASS","FAIL"))</f>
        <v/>
      </c>
    </row>
    <row r="5826" spans="8:13" x14ac:dyDescent="0.25">
      <c r="H5826" t="str">
        <f>IF(A5826="","",INDEX('Lookup Tables'!$B$2:$B$9,MATCH(B5826,'Lookup Tables'!$A$2:$A$9,-1)))</f>
        <v/>
      </c>
      <c r="I5826" t="str">
        <f>IF(A5826="","",IF(AND(C5826&gt;=INDEX('Lookup Tables'!$C$2:$C$9,MATCH(B5826,'Lookup Tables'!$A$2:$A$9,-1)),C5826&lt;=INDEX('Lookup Tables'!$D$2:$D$9,MATCH(B5826,'Lookup Tables'!$A$2:$A$9,-1))),"PASS","FAIL"))</f>
        <v/>
      </c>
      <c r="J5826" t="str">
        <f t="shared" si="364"/>
        <v/>
      </c>
      <c r="K5826" t="str">
        <f t="shared" si="365"/>
        <v/>
      </c>
      <c r="L5826" t="str">
        <f t="shared" si="366"/>
        <v/>
      </c>
      <c r="M5826" t="str">
        <f t="shared" si="367"/>
        <v/>
      </c>
    </row>
    <row r="5827" spans="8:13" x14ac:dyDescent="0.25">
      <c r="H5827" t="str">
        <f>IF(A5827="","",INDEX('Lookup Tables'!$B$2:$B$9,MATCH(B5827,'Lookup Tables'!$A$2:$A$9,-1)))</f>
        <v/>
      </c>
      <c r="I5827" t="str">
        <f>IF(A5827="","",IF(AND(C5827&gt;=INDEX('Lookup Tables'!$C$2:$C$9,MATCH(B5827,'Lookup Tables'!$A$2:$A$9,-1)),C5827&lt;=INDEX('Lookup Tables'!$D$2:$D$9,MATCH(B5827,'Lookup Tables'!$A$2:$A$9,-1))),"PASS","FAIL"))</f>
        <v/>
      </c>
      <c r="J5827" t="str">
        <f t="shared" si="364"/>
        <v/>
      </c>
      <c r="K5827" t="str">
        <f t="shared" si="365"/>
        <v/>
      </c>
      <c r="L5827" t="str">
        <f t="shared" si="366"/>
        <v/>
      </c>
      <c r="M5827" t="str">
        <f t="shared" si="367"/>
        <v/>
      </c>
    </row>
    <row r="5828" spans="8:13" x14ac:dyDescent="0.25">
      <c r="H5828" t="str">
        <f>IF(A5828="","",INDEX('Lookup Tables'!$B$2:$B$9,MATCH(B5828,'Lookup Tables'!$A$2:$A$9,-1)))</f>
        <v/>
      </c>
      <c r="I5828" t="str">
        <f>IF(A5828="","",IF(AND(C5828&gt;=INDEX('Lookup Tables'!$C$2:$C$9,MATCH(B5828,'Lookup Tables'!$A$2:$A$9,-1)),C5828&lt;=INDEX('Lookup Tables'!$D$2:$D$9,MATCH(B5828,'Lookup Tables'!$A$2:$A$9,-1))),"PASS","FAIL"))</f>
        <v/>
      </c>
      <c r="J5828" t="str">
        <f t="shared" si="364"/>
        <v/>
      </c>
      <c r="K5828" t="str">
        <f t="shared" si="365"/>
        <v/>
      </c>
      <c r="L5828" t="str">
        <f t="shared" si="366"/>
        <v/>
      </c>
      <c r="M5828" t="str">
        <f t="shared" si="367"/>
        <v/>
      </c>
    </row>
    <row r="5829" spans="8:13" x14ac:dyDescent="0.25">
      <c r="H5829" t="str">
        <f>IF(A5829="","",INDEX('Lookup Tables'!$B$2:$B$9,MATCH(B5829,'Lookup Tables'!$A$2:$A$9,-1)))</f>
        <v/>
      </c>
      <c r="I5829" t="str">
        <f>IF(A5829="","",IF(AND(C5829&gt;=INDEX('Lookup Tables'!$C$2:$C$9,MATCH(B5829,'Lookup Tables'!$A$2:$A$9,-1)),C5829&lt;=INDEX('Lookup Tables'!$D$2:$D$9,MATCH(B5829,'Lookup Tables'!$A$2:$A$9,-1))),"PASS","FAIL"))</f>
        <v/>
      </c>
      <c r="J5829" t="str">
        <f t="shared" si="364"/>
        <v/>
      </c>
      <c r="K5829" t="str">
        <f t="shared" si="365"/>
        <v/>
      </c>
      <c r="L5829" t="str">
        <f t="shared" si="366"/>
        <v/>
      </c>
      <c r="M5829" t="str">
        <f t="shared" si="367"/>
        <v/>
      </c>
    </row>
    <row r="5830" spans="8:13" x14ac:dyDescent="0.25">
      <c r="H5830" t="str">
        <f>IF(A5830="","",INDEX('Lookup Tables'!$B$2:$B$9,MATCH(B5830,'Lookup Tables'!$A$2:$A$9,-1)))</f>
        <v/>
      </c>
      <c r="I5830" t="str">
        <f>IF(A5830="","",IF(AND(C5830&gt;=INDEX('Lookup Tables'!$C$2:$C$9,MATCH(B5830,'Lookup Tables'!$A$2:$A$9,-1)),C5830&lt;=INDEX('Lookup Tables'!$D$2:$D$9,MATCH(B5830,'Lookup Tables'!$A$2:$A$9,-1))),"PASS","FAIL"))</f>
        <v/>
      </c>
      <c r="J5830" t="str">
        <f t="shared" si="364"/>
        <v/>
      </c>
      <c r="K5830" t="str">
        <f t="shared" si="365"/>
        <v/>
      </c>
      <c r="L5830" t="str">
        <f t="shared" si="366"/>
        <v/>
      </c>
      <c r="M5830" t="str">
        <f t="shared" si="367"/>
        <v/>
      </c>
    </row>
    <row r="5831" spans="8:13" x14ac:dyDescent="0.25">
      <c r="H5831" t="str">
        <f>IF(A5831="","",INDEX('Lookup Tables'!$B$2:$B$9,MATCH(B5831,'Lookup Tables'!$A$2:$A$9,-1)))</f>
        <v/>
      </c>
      <c r="I5831" t="str">
        <f>IF(A5831="","",IF(AND(C5831&gt;=INDEX('Lookup Tables'!$C$2:$C$9,MATCH(B5831,'Lookup Tables'!$A$2:$A$9,-1)),C5831&lt;=INDEX('Lookup Tables'!$D$2:$D$9,MATCH(B5831,'Lookup Tables'!$A$2:$A$9,-1))),"PASS","FAIL"))</f>
        <v/>
      </c>
      <c r="J5831" t="str">
        <f t="shared" si="364"/>
        <v/>
      </c>
      <c r="K5831" t="str">
        <f t="shared" si="365"/>
        <v/>
      </c>
      <c r="L5831" t="str">
        <f t="shared" si="366"/>
        <v/>
      </c>
      <c r="M5831" t="str">
        <f t="shared" si="367"/>
        <v/>
      </c>
    </row>
    <row r="5832" spans="8:13" x14ac:dyDescent="0.25">
      <c r="H5832" t="str">
        <f>IF(A5832="","",INDEX('Lookup Tables'!$B$2:$B$9,MATCH(B5832,'Lookup Tables'!$A$2:$A$9,-1)))</f>
        <v/>
      </c>
      <c r="I5832" t="str">
        <f>IF(A5832="","",IF(AND(C5832&gt;=INDEX('Lookup Tables'!$C$2:$C$9,MATCH(B5832,'Lookup Tables'!$A$2:$A$9,-1)),C5832&lt;=INDEX('Lookup Tables'!$D$2:$D$9,MATCH(B5832,'Lookup Tables'!$A$2:$A$9,-1))),"PASS","FAIL"))</f>
        <v/>
      </c>
      <c r="J5832" t="str">
        <f t="shared" si="364"/>
        <v/>
      </c>
      <c r="K5832" t="str">
        <f t="shared" si="365"/>
        <v/>
      </c>
      <c r="L5832" t="str">
        <f t="shared" si="366"/>
        <v/>
      </c>
      <c r="M5832" t="str">
        <f t="shared" si="367"/>
        <v/>
      </c>
    </row>
    <row r="5833" spans="8:13" x14ac:dyDescent="0.25">
      <c r="H5833" t="str">
        <f>IF(A5833="","",INDEX('Lookup Tables'!$B$2:$B$9,MATCH(B5833,'Lookup Tables'!$A$2:$A$9,-1)))</f>
        <v/>
      </c>
      <c r="I5833" t="str">
        <f>IF(A5833="","",IF(AND(C5833&gt;=INDEX('Lookup Tables'!$C$2:$C$9,MATCH(B5833,'Lookup Tables'!$A$2:$A$9,-1)),C5833&lt;=INDEX('Lookup Tables'!$D$2:$D$9,MATCH(B5833,'Lookup Tables'!$A$2:$A$9,-1))),"PASS","FAIL"))</f>
        <v/>
      </c>
      <c r="J5833" t="str">
        <f t="shared" si="364"/>
        <v/>
      </c>
      <c r="K5833" t="str">
        <f t="shared" si="365"/>
        <v/>
      </c>
      <c r="L5833" t="str">
        <f t="shared" si="366"/>
        <v/>
      </c>
      <c r="M5833" t="str">
        <f t="shared" si="367"/>
        <v/>
      </c>
    </row>
    <row r="5834" spans="8:13" x14ac:dyDescent="0.25">
      <c r="H5834" t="str">
        <f>IF(A5834="","",INDEX('Lookup Tables'!$B$2:$B$9,MATCH(B5834,'Lookup Tables'!$A$2:$A$9,-1)))</f>
        <v/>
      </c>
      <c r="I5834" t="str">
        <f>IF(A5834="","",IF(AND(C5834&gt;=INDEX('Lookup Tables'!$C$2:$C$9,MATCH(B5834,'Lookup Tables'!$A$2:$A$9,-1)),C5834&lt;=INDEX('Lookup Tables'!$D$2:$D$9,MATCH(B5834,'Lookup Tables'!$A$2:$A$9,-1))),"PASS","FAIL"))</f>
        <v/>
      </c>
      <c r="J5834" t="str">
        <f t="shared" si="364"/>
        <v/>
      </c>
      <c r="K5834" t="str">
        <f t="shared" si="365"/>
        <v/>
      </c>
      <c r="L5834" t="str">
        <f t="shared" si="366"/>
        <v/>
      </c>
      <c r="M5834" t="str">
        <f t="shared" si="367"/>
        <v/>
      </c>
    </row>
    <row r="5835" spans="8:13" x14ac:dyDescent="0.25">
      <c r="H5835" t="str">
        <f>IF(A5835="","",INDEX('Lookup Tables'!$B$2:$B$9,MATCH(B5835,'Lookup Tables'!$A$2:$A$9,-1)))</f>
        <v/>
      </c>
      <c r="I5835" t="str">
        <f>IF(A5835="","",IF(AND(C5835&gt;=INDEX('Lookup Tables'!$C$2:$C$9,MATCH(B5835,'Lookup Tables'!$A$2:$A$9,-1)),C5835&lt;=INDEX('Lookup Tables'!$D$2:$D$9,MATCH(B5835,'Lookup Tables'!$A$2:$A$9,-1))),"PASS","FAIL"))</f>
        <v/>
      </c>
      <c r="J5835" t="str">
        <f t="shared" si="364"/>
        <v/>
      </c>
      <c r="K5835" t="str">
        <f t="shared" si="365"/>
        <v/>
      </c>
      <c r="L5835" t="str">
        <f t="shared" si="366"/>
        <v/>
      </c>
      <c r="M5835" t="str">
        <f t="shared" si="367"/>
        <v/>
      </c>
    </row>
    <row r="5836" spans="8:13" x14ac:dyDescent="0.25">
      <c r="H5836" t="str">
        <f>IF(A5836="","",INDEX('Lookup Tables'!$B$2:$B$9,MATCH(B5836,'Lookup Tables'!$A$2:$A$9,-1)))</f>
        <v/>
      </c>
      <c r="I5836" t="str">
        <f>IF(A5836="","",IF(AND(C5836&gt;=INDEX('Lookup Tables'!$C$2:$C$9,MATCH(B5836,'Lookup Tables'!$A$2:$A$9,-1)),C5836&lt;=INDEX('Lookup Tables'!$D$2:$D$9,MATCH(B5836,'Lookup Tables'!$A$2:$A$9,-1))),"PASS","FAIL"))</f>
        <v/>
      </c>
      <c r="J5836" t="str">
        <f t="shared" si="364"/>
        <v/>
      </c>
      <c r="K5836" t="str">
        <f t="shared" si="365"/>
        <v/>
      </c>
      <c r="L5836" t="str">
        <f t="shared" si="366"/>
        <v/>
      </c>
      <c r="M5836" t="str">
        <f t="shared" si="367"/>
        <v/>
      </c>
    </row>
    <row r="5837" spans="8:13" x14ac:dyDescent="0.25">
      <c r="H5837" t="str">
        <f>IF(A5837="","",INDEX('Lookup Tables'!$B$2:$B$9,MATCH(B5837,'Lookup Tables'!$A$2:$A$9,-1)))</f>
        <v/>
      </c>
      <c r="I5837" t="str">
        <f>IF(A5837="","",IF(AND(C5837&gt;=INDEX('Lookup Tables'!$C$2:$C$9,MATCH(B5837,'Lookup Tables'!$A$2:$A$9,-1)),C5837&lt;=INDEX('Lookup Tables'!$D$2:$D$9,MATCH(B5837,'Lookup Tables'!$A$2:$A$9,-1))),"PASS","FAIL"))</f>
        <v/>
      </c>
      <c r="J5837" t="str">
        <f t="shared" si="364"/>
        <v/>
      </c>
      <c r="K5837" t="str">
        <f t="shared" si="365"/>
        <v/>
      </c>
      <c r="L5837" t="str">
        <f t="shared" si="366"/>
        <v/>
      </c>
      <c r="M5837" t="str">
        <f t="shared" si="367"/>
        <v/>
      </c>
    </row>
    <row r="5838" spans="8:13" x14ac:dyDescent="0.25">
      <c r="H5838" t="str">
        <f>IF(A5838="","",INDEX('Lookup Tables'!$B$2:$B$9,MATCH(B5838,'Lookup Tables'!$A$2:$A$9,-1)))</f>
        <v/>
      </c>
      <c r="I5838" t="str">
        <f>IF(A5838="","",IF(AND(C5838&gt;=INDEX('Lookup Tables'!$C$2:$C$9,MATCH(B5838,'Lookup Tables'!$A$2:$A$9,-1)),C5838&lt;=INDEX('Lookup Tables'!$D$2:$D$9,MATCH(B5838,'Lookup Tables'!$A$2:$A$9,-1))),"PASS","FAIL"))</f>
        <v/>
      </c>
      <c r="J5838" t="str">
        <f t="shared" si="364"/>
        <v/>
      </c>
      <c r="K5838" t="str">
        <f t="shared" si="365"/>
        <v/>
      </c>
      <c r="L5838" t="str">
        <f t="shared" si="366"/>
        <v/>
      </c>
      <c r="M5838" t="str">
        <f t="shared" si="367"/>
        <v/>
      </c>
    </row>
    <row r="5839" spans="8:13" x14ac:dyDescent="0.25">
      <c r="H5839" t="str">
        <f>IF(A5839="","",INDEX('Lookup Tables'!$B$2:$B$9,MATCH(B5839,'Lookup Tables'!$A$2:$A$9,-1)))</f>
        <v/>
      </c>
      <c r="I5839" t="str">
        <f>IF(A5839="","",IF(AND(C5839&gt;=INDEX('Lookup Tables'!$C$2:$C$9,MATCH(B5839,'Lookup Tables'!$A$2:$A$9,-1)),C5839&lt;=INDEX('Lookup Tables'!$D$2:$D$9,MATCH(B5839,'Lookup Tables'!$A$2:$A$9,-1))),"PASS","FAIL"))</f>
        <v/>
      </c>
      <c r="J5839" t="str">
        <f t="shared" si="364"/>
        <v/>
      </c>
      <c r="K5839" t="str">
        <f t="shared" si="365"/>
        <v/>
      </c>
      <c r="L5839" t="str">
        <f t="shared" si="366"/>
        <v/>
      </c>
      <c r="M5839" t="str">
        <f t="shared" si="367"/>
        <v/>
      </c>
    </row>
    <row r="5840" spans="8:13" x14ac:dyDescent="0.25">
      <c r="H5840" t="str">
        <f>IF(A5840="","",INDEX('Lookup Tables'!$B$2:$B$9,MATCH(B5840,'Lookup Tables'!$A$2:$A$9,-1)))</f>
        <v/>
      </c>
      <c r="I5840" t="str">
        <f>IF(A5840="","",IF(AND(C5840&gt;=INDEX('Lookup Tables'!$C$2:$C$9,MATCH(B5840,'Lookup Tables'!$A$2:$A$9,-1)),C5840&lt;=INDEX('Lookup Tables'!$D$2:$D$9,MATCH(B5840,'Lookup Tables'!$A$2:$A$9,-1))),"PASS","FAIL"))</f>
        <v/>
      </c>
      <c r="J5840" t="str">
        <f t="shared" si="364"/>
        <v/>
      </c>
      <c r="K5840" t="str">
        <f t="shared" si="365"/>
        <v/>
      </c>
      <c r="L5840" t="str">
        <f t="shared" si="366"/>
        <v/>
      </c>
      <c r="M5840" t="str">
        <f t="shared" si="367"/>
        <v/>
      </c>
    </row>
    <row r="5841" spans="8:13" x14ac:dyDescent="0.25">
      <c r="H5841" t="str">
        <f>IF(A5841="","",INDEX('Lookup Tables'!$B$2:$B$9,MATCH(B5841,'Lookup Tables'!$A$2:$A$9,-1)))</f>
        <v/>
      </c>
      <c r="I5841" t="str">
        <f>IF(A5841="","",IF(AND(C5841&gt;=INDEX('Lookup Tables'!$C$2:$C$9,MATCH(B5841,'Lookup Tables'!$A$2:$A$9,-1)),C5841&lt;=INDEX('Lookup Tables'!$D$2:$D$9,MATCH(B5841,'Lookup Tables'!$A$2:$A$9,-1))),"PASS","FAIL"))</f>
        <v/>
      </c>
      <c r="J5841" t="str">
        <f t="shared" si="364"/>
        <v/>
      </c>
      <c r="K5841" t="str">
        <f t="shared" si="365"/>
        <v/>
      </c>
      <c r="L5841" t="str">
        <f t="shared" si="366"/>
        <v/>
      </c>
      <c r="M5841" t="str">
        <f t="shared" si="367"/>
        <v/>
      </c>
    </row>
    <row r="5842" spans="8:13" x14ac:dyDescent="0.25">
      <c r="H5842" t="str">
        <f>IF(A5842="","",INDEX('Lookup Tables'!$B$2:$B$9,MATCH(B5842,'Lookup Tables'!$A$2:$A$9,-1)))</f>
        <v/>
      </c>
      <c r="I5842" t="str">
        <f>IF(A5842="","",IF(AND(C5842&gt;=INDEX('Lookup Tables'!$C$2:$C$9,MATCH(B5842,'Lookup Tables'!$A$2:$A$9,-1)),C5842&lt;=INDEX('Lookup Tables'!$D$2:$D$9,MATCH(B5842,'Lookup Tables'!$A$2:$A$9,-1))),"PASS","FAIL"))</f>
        <v/>
      </c>
      <c r="J5842" t="str">
        <f t="shared" si="364"/>
        <v/>
      </c>
      <c r="K5842" t="str">
        <f t="shared" si="365"/>
        <v/>
      </c>
      <c r="L5842" t="str">
        <f t="shared" si="366"/>
        <v/>
      </c>
      <c r="M5842" t="str">
        <f t="shared" si="367"/>
        <v/>
      </c>
    </row>
    <row r="5843" spans="8:13" x14ac:dyDescent="0.25">
      <c r="H5843" t="str">
        <f>IF(A5843="","",INDEX('Lookup Tables'!$B$2:$B$9,MATCH(B5843,'Lookup Tables'!$A$2:$A$9,-1)))</f>
        <v/>
      </c>
      <c r="I5843" t="str">
        <f>IF(A5843="","",IF(AND(C5843&gt;=INDEX('Lookup Tables'!$C$2:$C$9,MATCH(B5843,'Lookup Tables'!$A$2:$A$9,-1)),C5843&lt;=INDEX('Lookup Tables'!$D$2:$D$9,MATCH(B5843,'Lookup Tables'!$A$2:$A$9,-1))),"PASS","FAIL"))</f>
        <v/>
      </c>
      <c r="J5843" t="str">
        <f t="shared" si="364"/>
        <v/>
      </c>
      <c r="K5843" t="str">
        <f t="shared" si="365"/>
        <v/>
      </c>
      <c r="L5843" t="str">
        <f t="shared" si="366"/>
        <v/>
      </c>
      <c r="M5843" t="str">
        <f t="shared" si="367"/>
        <v/>
      </c>
    </row>
    <row r="5844" spans="8:13" x14ac:dyDescent="0.25">
      <c r="H5844" t="str">
        <f>IF(A5844="","",INDEX('Lookup Tables'!$B$2:$B$9,MATCH(B5844,'Lookup Tables'!$A$2:$A$9,-1)))</f>
        <v/>
      </c>
      <c r="I5844" t="str">
        <f>IF(A5844="","",IF(AND(C5844&gt;=INDEX('Lookup Tables'!$C$2:$C$9,MATCH(B5844,'Lookup Tables'!$A$2:$A$9,-1)),C5844&lt;=INDEX('Lookup Tables'!$D$2:$D$9,MATCH(B5844,'Lookup Tables'!$A$2:$A$9,-1))),"PASS","FAIL"))</f>
        <v/>
      </c>
      <c r="J5844" t="str">
        <f t="shared" si="364"/>
        <v/>
      </c>
      <c r="K5844" t="str">
        <f t="shared" si="365"/>
        <v/>
      </c>
      <c r="L5844" t="str">
        <f t="shared" si="366"/>
        <v/>
      </c>
      <c r="M5844" t="str">
        <f t="shared" si="367"/>
        <v/>
      </c>
    </row>
    <row r="5845" spans="8:13" x14ac:dyDescent="0.25">
      <c r="H5845" t="str">
        <f>IF(A5845="","",INDEX('Lookup Tables'!$B$2:$B$9,MATCH(B5845,'Lookup Tables'!$A$2:$A$9,-1)))</f>
        <v/>
      </c>
      <c r="I5845" t="str">
        <f>IF(A5845="","",IF(AND(C5845&gt;=INDEX('Lookup Tables'!$C$2:$C$9,MATCH(B5845,'Lookup Tables'!$A$2:$A$9,-1)),C5845&lt;=INDEX('Lookup Tables'!$D$2:$D$9,MATCH(B5845,'Lookup Tables'!$A$2:$A$9,-1))),"PASS","FAIL"))</f>
        <v/>
      </c>
      <c r="J5845" t="str">
        <f t="shared" si="364"/>
        <v/>
      </c>
      <c r="K5845" t="str">
        <f t="shared" si="365"/>
        <v/>
      </c>
      <c r="L5845" t="str">
        <f t="shared" si="366"/>
        <v/>
      </c>
      <c r="M5845" t="str">
        <f t="shared" si="367"/>
        <v/>
      </c>
    </row>
    <row r="5846" spans="8:13" x14ac:dyDescent="0.25">
      <c r="H5846" t="str">
        <f>IF(A5846="","",INDEX('Lookup Tables'!$B$2:$B$9,MATCH(B5846,'Lookup Tables'!$A$2:$A$9,-1)))</f>
        <v/>
      </c>
      <c r="I5846" t="str">
        <f>IF(A5846="","",IF(AND(C5846&gt;=INDEX('Lookup Tables'!$C$2:$C$9,MATCH(B5846,'Lookup Tables'!$A$2:$A$9,-1)),C5846&lt;=INDEX('Lookup Tables'!$D$2:$D$9,MATCH(B5846,'Lookup Tables'!$A$2:$A$9,-1))),"PASS","FAIL"))</f>
        <v/>
      </c>
      <c r="J5846" t="str">
        <f t="shared" si="364"/>
        <v/>
      </c>
      <c r="K5846" t="str">
        <f t="shared" si="365"/>
        <v/>
      </c>
      <c r="L5846" t="str">
        <f t="shared" si="366"/>
        <v/>
      </c>
      <c r="M5846" t="str">
        <f t="shared" si="367"/>
        <v/>
      </c>
    </row>
    <row r="5847" spans="8:13" x14ac:dyDescent="0.25">
      <c r="H5847" t="str">
        <f>IF(A5847="","",INDEX('Lookup Tables'!$B$2:$B$9,MATCH(B5847,'Lookup Tables'!$A$2:$A$9,-1)))</f>
        <v/>
      </c>
      <c r="I5847" t="str">
        <f>IF(A5847="","",IF(AND(C5847&gt;=INDEX('Lookup Tables'!$C$2:$C$9,MATCH(B5847,'Lookup Tables'!$A$2:$A$9,-1)),C5847&lt;=INDEX('Lookup Tables'!$D$2:$D$9,MATCH(B5847,'Lookup Tables'!$A$2:$A$9,-1))),"PASS","FAIL"))</f>
        <v/>
      </c>
      <c r="J5847" t="str">
        <f t="shared" si="364"/>
        <v/>
      </c>
      <c r="K5847" t="str">
        <f t="shared" si="365"/>
        <v/>
      </c>
      <c r="L5847" t="str">
        <f t="shared" si="366"/>
        <v/>
      </c>
      <c r="M5847" t="str">
        <f t="shared" si="367"/>
        <v/>
      </c>
    </row>
    <row r="5848" spans="8:13" x14ac:dyDescent="0.25">
      <c r="H5848" t="str">
        <f>IF(A5848="","",INDEX('Lookup Tables'!$B$2:$B$9,MATCH(B5848,'Lookup Tables'!$A$2:$A$9,-1)))</f>
        <v/>
      </c>
      <c r="I5848" t="str">
        <f>IF(A5848="","",IF(AND(C5848&gt;=INDEX('Lookup Tables'!$C$2:$C$9,MATCH(B5848,'Lookup Tables'!$A$2:$A$9,-1)),C5848&lt;=INDEX('Lookup Tables'!$D$2:$D$9,MATCH(B5848,'Lookup Tables'!$A$2:$A$9,-1))),"PASS","FAIL"))</f>
        <v/>
      </c>
      <c r="J5848" t="str">
        <f t="shared" si="364"/>
        <v/>
      </c>
      <c r="K5848" t="str">
        <f t="shared" si="365"/>
        <v/>
      </c>
      <c r="L5848" t="str">
        <f t="shared" si="366"/>
        <v/>
      </c>
      <c r="M5848" t="str">
        <f t="shared" si="367"/>
        <v/>
      </c>
    </row>
    <row r="5849" spans="8:13" x14ac:dyDescent="0.25">
      <c r="H5849" t="str">
        <f>IF(A5849="","",INDEX('Lookup Tables'!$B$2:$B$9,MATCH(B5849,'Lookup Tables'!$A$2:$A$9,-1)))</f>
        <v/>
      </c>
      <c r="I5849" t="str">
        <f>IF(A5849="","",IF(AND(C5849&gt;=INDEX('Lookup Tables'!$C$2:$C$9,MATCH(B5849,'Lookup Tables'!$A$2:$A$9,-1)),C5849&lt;=INDEX('Lookup Tables'!$D$2:$D$9,MATCH(B5849,'Lookup Tables'!$A$2:$A$9,-1))),"PASS","FAIL"))</f>
        <v/>
      </c>
      <c r="J5849" t="str">
        <f t="shared" si="364"/>
        <v/>
      </c>
      <c r="K5849" t="str">
        <f t="shared" si="365"/>
        <v/>
      </c>
      <c r="L5849" t="str">
        <f t="shared" si="366"/>
        <v/>
      </c>
      <c r="M5849" t="str">
        <f t="shared" si="367"/>
        <v/>
      </c>
    </row>
    <row r="5850" spans="8:13" x14ac:dyDescent="0.25">
      <c r="H5850" t="str">
        <f>IF(A5850="","",INDEX('Lookup Tables'!$B$2:$B$9,MATCH(B5850,'Lookup Tables'!$A$2:$A$9,-1)))</f>
        <v/>
      </c>
      <c r="I5850" t="str">
        <f>IF(A5850="","",IF(AND(C5850&gt;=INDEX('Lookup Tables'!$C$2:$C$9,MATCH(B5850,'Lookup Tables'!$A$2:$A$9,-1)),C5850&lt;=INDEX('Lookup Tables'!$D$2:$D$9,MATCH(B5850,'Lookup Tables'!$A$2:$A$9,-1))),"PASS","FAIL"))</f>
        <v/>
      </c>
      <c r="J5850" t="str">
        <f t="shared" si="364"/>
        <v/>
      </c>
      <c r="K5850" t="str">
        <f t="shared" si="365"/>
        <v/>
      </c>
      <c r="L5850" t="str">
        <f t="shared" si="366"/>
        <v/>
      </c>
      <c r="M5850" t="str">
        <f t="shared" si="367"/>
        <v/>
      </c>
    </row>
    <row r="5851" spans="8:13" x14ac:dyDescent="0.25">
      <c r="H5851" t="str">
        <f>IF(A5851="","",INDEX('Lookup Tables'!$B$2:$B$9,MATCH(B5851,'Lookup Tables'!$A$2:$A$9,-1)))</f>
        <v/>
      </c>
      <c r="I5851" t="str">
        <f>IF(A5851="","",IF(AND(C5851&gt;=INDEX('Lookup Tables'!$C$2:$C$9,MATCH(B5851,'Lookup Tables'!$A$2:$A$9,-1)),C5851&lt;=INDEX('Lookup Tables'!$D$2:$D$9,MATCH(B5851,'Lookup Tables'!$A$2:$A$9,-1))),"PASS","FAIL"))</f>
        <v/>
      </c>
      <c r="J5851" t="str">
        <f t="shared" si="364"/>
        <v/>
      </c>
      <c r="K5851" t="str">
        <f t="shared" si="365"/>
        <v/>
      </c>
      <c r="L5851" t="str">
        <f t="shared" si="366"/>
        <v/>
      </c>
      <c r="M5851" t="str">
        <f t="shared" si="367"/>
        <v/>
      </c>
    </row>
    <row r="5852" spans="8:13" x14ac:dyDescent="0.25">
      <c r="H5852" t="str">
        <f>IF(A5852="","",INDEX('Lookup Tables'!$B$2:$B$9,MATCH(B5852,'Lookup Tables'!$A$2:$A$9,-1)))</f>
        <v/>
      </c>
      <c r="I5852" t="str">
        <f>IF(A5852="","",IF(AND(C5852&gt;=INDEX('Lookup Tables'!$C$2:$C$9,MATCH(B5852,'Lookup Tables'!$A$2:$A$9,-1)),C5852&lt;=INDEX('Lookup Tables'!$D$2:$D$9,MATCH(B5852,'Lookup Tables'!$A$2:$A$9,-1))),"PASS","FAIL"))</f>
        <v/>
      </c>
      <c r="J5852" t="str">
        <f t="shared" si="364"/>
        <v/>
      </c>
      <c r="K5852" t="str">
        <f t="shared" si="365"/>
        <v/>
      </c>
      <c r="L5852" t="str">
        <f t="shared" si="366"/>
        <v/>
      </c>
      <c r="M5852" t="str">
        <f t="shared" si="367"/>
        <v/>
      </c>
    </row>
    <row r="5853" spans="8:13" x14ac:dyDescent="0.25">
      <c r="H5853" t="str">
        <f>IF(A5853="","",INDEX('Lookup Tables'!$B$2:$B$9,MATCH(B5853,'Lookup Tables'!$A$2:$A$9,-1)))</f>
        <v/>
      </c>
      <c r="I5853" t="str">
        <f>IF(A5853="","",IF(AND(C5853&gt;=INDEX('Lookup Tables'!$C$2:$C$9,MATCH(B5853,'Lookup Tables'!$A$2:$A$9,-1)),C5853&lt;=INDEX('Lookup Tables'!$D$2:$D$9,MATCH(B5853,'Lookup Tables'!$A$2:$A$9,-1))),"PASS","FAIL"))</f>
        <v/>
      </c>
      <c r="J5853" t="str">
        <f t="shared" si="364"/>
        <v/>
      </c>
      <c r="K5853" t="str">
        <f t="shared" si="365"/>
        <v/>
      </c>
      <c r="L5853" t="str">
        <f t="shared" si="366"/>
        <v/>
      </c>
      <c r="M5853" t="str">
        <f t="shared" si="367"/>
        <v/>
      </c>
    </row>
    <row r="5854" spans="8:13" x14ac:dyDescent="0.25">
      <c r="H5854" t="str">
        <f>IF(A5854="","",INDEX('Lookup Tables'!$B$2:$B$9,MATCH(B5854,'Lookup Tables'!$A$2:$A$9,-1)))</f>
        <v/>
      </c>
      <c r="I5854" t="str">
        <f>IF(A5854="","",IF(AND(C5854&gt;=INDEX('Lookup Tables'!$C$2:$C$9,MATCH(B5854,'Lookup Tables'!$A$2:$A$9,-1)),C5854&lt;=INDEX('Lookup Tables'!$D$2:$D$9,MATCH(B5854,'Lookup Tables'!$A$2:$A$9,-1))),"PASS","FAIL"))</f>
        <v/>
      </c>
      <c r="J5854" t="str">
        <f t="shared" si="364"/>
        <v/>
      </c>
      <c r="K5854" t="str">
        <f t="shared" si="365"/>
        <v/>
      </c>
      <c r="L5854" t="str">
        <f t="shared" si="366"/>
        <v/>
      </c>
      <c r="M5854" t="str">
        <f t="shared" si="367"/>
        <v/>
      </c>
    </row>
    <row r="5855" spans="8:13" x14ac:dyDescent="0.25">
      <c r="H5855" t="str">
        <f>IF(A5855="","",INDEX('Lookup Tables'!$B$2:$B$9,MATCH(B5855,'Lookup Tables'!$A$2:$A$9,-1)))</f>
        <v/>
      </c>
      <c r="I5855" t="str">
        <f>IF(A5855="","",IF(AND(C5855&gt;=INDEX('Lookup Tables'!$C$2:$C$9,MATCH(B5855,'Lookup Tables'!$A$2:$A$9,-1)),C5855&lt;=INDEX('Lookup Tables'!$D$2:$D$9,MATCH(B5855,'Lookup Tables'!$A$2:$A$9,-1))),"PASS","FAIL"))</f>
        <v/>
      </c>
      <c r="J5855" t="str">
        <f t="shared" si="364"/>
        <v/>
      </c>
      <c r="K5855" t="str">
        <f t="shared" si="365"/>
        <v/>
      </c>
      <c r="L5855" t="str">
        <f t="shared" si="366"/>
        <v/>
      </c>
      <c r="M5855" t="str">
        <f t="shared" si="367"/>
        <v/>
      </c>
    </row>
    <row r="5856" spans="8:13" x14ac:dyDescent="0.25">
      <c r="H5856" t="str">
        <f>IF(A5856="","",INDEX('Lookup Tables'!$B$2:$B$9,MATCH(B5856,'Lookup Tables'!$A$2:$A$9,-1)))</f>
        <v/>
      </c>
      <c r="I5856" t="str">
        <f>IF(A5856="","",IF(AND(C5856&gt;=INDEX('Lookup Tables'!$C$2:$C$9,MATCH(B5856,'Lookup Tables'!$A$2:$A$9,-1)),C5856&lt;=INDEX('Lookup Tables'!$D$2:$D$9,MATCH(B5856,'Lookup Tables'!$A$2:$A$9,-1))),"PASS","FAIL"))</f>
        <v/>
      </c>
      <c r="J5856" t="str">
        <f t="shared" si="364"/>
        <v/>
      </c>
      <c r="K5856" t="str">
        <f t="shared" si="365"/>
        <v/>
      </c>
      <c r="L5856" t="str">
        <f t="shared" si="366"/>
        <v/>
      </c>
      <c r="M5856" t="str">
        <f t="shared" si="367"/>
        <v/>
      </c>
    </row>
    <row r="5857" spans="8:13" x14ac:dyDescent="0.25">
      <c r="H5857" t="str">
        <f>IF(A5857="","",INDEX('Lookup Tables'!$B$2:$B$9,MATCH(B5857,'Lookup Tables'!$A$2:$A$9,-1)))</f>
        <v/>
      </c>
      <c r="I5857" t="str">
        <f>IF(A5857="","",IF(AND(C5857&gt;=INDEX('Lookup Tables'!$C$2:$C$9,MATCH(B5857,'Lookup Tables'!$A$2:$A$9,-1)),C5857&lt;=INDEX('Lookup Tables'!$D$2:$D$9,MATCH(B5857,'Lookup Tables'!$A$2:$A$9,-1))),"PASS","FAIL"))</f>
        <v/>
      </c>
      <c r="J5857" t="str">
        <f t="shared" si="364"/>
        <v/>
      </c>
      <c r="K5857" t="str">
        <f t="shared" si="365"/>
        <v/>
      </c>
      <c r="L5857" t="str">
        <f t="shared" si="366"/>
        <v/>
      </c>
      <c r="M5857" t="str">
        <f t="shared" si="367"/>
        <v/>
      </c>
    </row>
    <row r="5858" spans="8:13" x14ac:dyDescent="0.25">
      <c r="H5858" t="str">
        <f>IF(A5858="","",INDEX('Lookup Tables'!$B$2:$B$9,MATCH(B5858,'Lookup Tables'!$A$2:$A$9,-1)))</f>
        <v/>
      </c>
      <c r="I5858" t="str">
        <f>IF(A5858="","",IF(AND(C5858&gt;=INDEX('Lookup Tables'!$C$2:$C$9,MATCH(B5858,'Lookup Tables'!$A$2:$A$9,-1)),C5858&lt;=INDEX('Lookup Tables'!$D$2:$D$9,MATCH(B5858,'Lookup Tables'!$A$2:$A$9,-1))),"PASS","FAIL"))</f>
        <v/>
      </c>
      <c r="J5858" t="str">
        <f t="shared" si="364"/>
        <v/>
      </c>
      <c r="K5858" t="str">
        <f t="shared" si="365"/>
        <v/>
      </c>
      <c r="L5858" t="str">
        <f t="shared" si="366"/>
        <v/>
      </c>
      <c r="M5858" t="str">
        <f t="shared" si="367"/>
        <v/>
      </c>
    </row>
    <row r="5859" spans="8:13" x14ac:dyDescent="0.25">
      <c r="H5859" t="str">
        <f>IF(A5859="","",INDEX('Lookup Tables'!$B$2:$B$9,MATCH(B5859,'Lookup Tables'!$A$2:$A$9,-1)))</f>
        <v/>
      </c>
      <c r="I5859" t="str">
        <f>IF(A5859="","",IF(AND(C5859&gt;=INDEX('Lookup Tables'!$C$2:$C$9,MATCH(B5859,'Lookup Tables'!$A$2:$A$9,-1)),C5859&lt;=INDEX('Lookup Tables'!$D$2:$D$9,MATCH(B5859,'Lookup Tables'!$A$2:$A$9,-1))),"PASS","FAIL"))</f>
        <v/>
      </c>
      <c r="J5859" t="str">
        <f t="shared" si="364"/>
        <v/>
      </c>
      <c r="K5859" t="str">
        <f t="shared" si="365"/>
        <v/>
      </c>
      <c r="L5859" t="str">
        <f t="shared" si="366"/>
        <v/>
      </c>
      <c r="M5859" t="str">
        <f t="shared" si="367"/>
        <v/>
      </c>
    </row>
    <row r="5860" spans="8:13" x14ac:dyDescent="0.25">
      <c r="H5860" t="str">
        <f>IF(A5860="","",INDEX('Lookup Tables'!$B$2:$B$9,MATCH(B5860,'Lookup Tables'!$A$2:$A$9,-1)))</f>
        <v/>
      </c>
      <c r="I5860" t="str">
        <f>IF(A5860="","",IF(AND(C5860&gt;=INDEX('Lookup Tables'!$C$2:$C$9,MATCH(B5860,'Lookup Tables'!$A$2:$A$9,-1)),C5860&lt;=INDEX('Lookup Tables'!$D$2:$D$9,MATCH(B5860,'Lookup Tables'!$A$2:$A$9,-1))),"PASS","FAIL"))</f>
        <v/>
      </c>
      <c r="J5860" t="str">
        <f t="shared" si="364"/>
        <v/>
      </c>
      <c r="K5860" t="str">
        <f t="shared" si="365"/>
        <v/>
      </c>
      <c r="L5860" t="str">
        <f t="shared" si="366"/>
        <v/>
      </c>
      <c r="M5860" t="str">
        <f t="shared" si="367"/>
        <v/>
      </c>
    </row>
    <row r="5861" spans="8:13" x14ac:dyDescent="0.25">
      <c r="H5861" t="str">
        <f>IF(A5861="","",INDEX('Lookup Tables'!$B$2:$B$9,MATCH(B5861,'Lookup Tables'!$A$2:$A$9,-1)))</f>
        <v/>
      </c>
      <c r="I5861" t="str">
        <f>IF(A5861="","",IF(AND(C5861&gt;=INDEX('Lookup Tables'!$C$2:$C$9,MATCH(B5861,'Lookup Tables'!$A$2:$A$9,-1)),C5861&lt;=INDEX('Lookup Tables'!$D$2:$D$9,MATCH(B5861,'Lookup Tables'!$A$2:$A$9,-1))),"PASS","FAIL"))</f>
        <v/>
      </c>
      <c r="J5861" t="str">
        <f t="shared" si="364"/>
        <v/>
      </c>
      <c r="K5861" t="str">
        <f t="shared" si="365"/>
        <v/>
      </c>
      <c r="L5861" t="str">
        <f t="shared" si="366"/>
        <v/>
      </c>
      <c r="M5861" t="str">
        <f t="shared" si="367"/>
        <v/>
      </c>
    </row>
    <row r="5862" spans="8:13" x14ac:dyDescent="0.25">
      <c r="H5862" t="str">
        <f>IF(A5862="","",INDEX('Lookup Tables'!$B$2:$B$9,MATCH(B5862,'Lookup Tables'!$A$2:$A$9,-1)))</f>
        <v/>
      </c>
      <c r="I5862" t="str">
        <f>IF(A5862="","",IF(AND(C5862&gt;=INDEX('Lookup Tables'!$C$2:$C$9,MATCH(B5862,'Lookup Tables'!$A$2:$A$9,-1)),C5862&lt;=INDEX('Lookup Tables'!$D$2:$D$9,MATCH(B5862,'Lookup Tables'!$A$2:$A$9,-1))),"PASS","FAIL"))</f>
        <v/>
      </c>
      <c r="J5862" t="str">
        <f t="shared" si="364"/>
        <v/>
      </c>
      <c r="K5862" t="str">
        <f t="shared" si="365"/>
        <v/>
      </c>
      <c r="L5862" t="str">
        <f t="shared" si="366"/>
        <v/>
      </c>
      <c r="M5862" t="str">
        <f t="shared" si="367"/>
        <v/>
      </c>
    </row>
    <row r="5863" spans="8:13" x14ac:dyDescent="0.25">
      <c r="H5863" t="str">
        <f>IF(A5863="","",INDEX('Lookup Tables'!$B$2:$B$9,MATCH(B5863,'Lookup Tables'!$A$2:$A$9,-1)))</f>
        <v/>
      </c>
      <c r="I5863" t="str">
        <f>IF(A5863="","",IF(AND(C5863&gt;=INDEX('Lookup Tables'!$C$2:$C$9,MATCH(B5863,'Lookup Tables'!$A$2:$A$9,-1)),C5863&lt;=INDEX('Lookup Tables'!$D$2:$D$9,MATCH(B5863,'Lookup Tables'!$A$2:$A$9,-1))),"PASS","FAIL"))</f>
        <v/>
      </c>
      <c r="J5863" t="str">
        <f t="shared" si="364"/>
        <v/>
      </c>
      <c r="K5863" t="str">
        <f t="shared" si="365"/>
        <v/>
      </c>
      <c r="L5863" t="str">
        <f t="shared" si="366"/>
        <v/>
      </c>
      <c r="M5863" t="str">
        <f t="shared" si="367"/>
        <v/>
      </c>
    </row>
    <row r="5864" spans="8:13" x14ac:dyDescent="0.25">
      <c r="H5864" t="str">
        <f>IF(A5864="","",INDEX('Lookup Tables'!$B$2:$B$9,MATCH(B5864,'Lookup Tables'!$A$2:$A$9,-1)))</f>
        <v/>
      </c>
      <c r="I5864" t="str">
        <f>IF(A5864="","",IF(AND(C5864&gt;=INDEX('Lookup Tables'!$C$2:$C$9,MATCH(B5864,'Lookup Tables'!$A$2:$A$9,-1)),C5864&lt;=INDEX('Lookup Tables'!$D$2:$D$9,MATCH(B5864,'Lookup Tables'!$A$2:$A$9,-1))),"PASS","FAIL"))</f>
        <v/>
      </c>
      <c r="J5864" t="str">
        <f t="shared" si="364"/>
        <v/>
      </c>
      <c r="K5864" t="str">
        <f t="shared" si="365"/>
        <v/>
      </c>
      <c r="L5864" t="str">
        <f t="shared" si="366"/>
        <v/>
      </c>
      <c r="M5864" t="str">
        <f t="shared" si="367"/>
        <v/>
      </c>
    </row>
    <row r="5865" spans="8:13" x14ac:dyDescent="0.25">
      <c r="H5865" t="str">
        <f>IF(A5865="","",INDEX('Lookup Tables'!$B$2:$B$9,MATCH(B5865,'Lookup Tables'!$A$2:$A$9,-1)))</f>
        <v/>
      </c>
      <c r="I5865" t="str">
        <f>IF(A5865="","",IF(AND(C5865&gt;=INDEX('Lookup Tables'!$C$2:$C$9,MATCH(B5865,'Lookup Tables'!$A$2:$A$9,-1)),C5865&lt;=INDEX('Lookup Tables'!$D$2:$D$9,MATCH(B5865,'Lookup Tables'!$A$2:$A$9,-1))),"PASS","FAIL"))</f>
        <v/>
      </c>
      <c r="J5865" t="str">
        <f t="shared" si="364"/>
        <v/>
      </c>
      <c r="K5865" t="str">
        <f t="shared" si="365"/>
        <v/>
      </c>
      <c r="L5865" t="str">
        <f t="shared" si="366"/>
        <v/>
      </c>
      <c r="M5865" t="str">
        <f t="shared" si="367"/>
        <v/>
      </c>
    </row>
    <row r="5866" spans="8:13" x14ac:dyDescent="0.25">
      <c r="H5866" t="str">
        <f>IF(A5866="","",INDEX('Lookup Tables'!$B$2:$B$9,MATCH(B5866,'Lookup Tables'!$A$2:$A$9,-1)))</f>
        <v/>
      </c>
      <c r="I5866" t="str">
        <f>IF(A5866="","",IF(AND(C5866&gt;=INDEX('Lookup Tables'!$C$2:$C$9,MATCH(B5866,'Lookup Tables'!$A$2:$A$9,-1)),C5866&lt;=INDEX('Lookup Tables'!$D$2:$D$9,MATCH(B5866,'Lookup Tables'!$A$2:$A$9,-1))),"PASS","FAIL"))</f>
        <v/>
      </c>
      <c r="J5866" t="str">
        <f t="shared" si="364"/>
        <v/>
      </c>
      <c r="K5866" t="str">
        <f t="shared" si="365"/>
        <v/>
      </c>
      <c r="L5866" t="str">
        <f t="shared" si="366"/>
        <v/>
      </c>
      <c r="M5866" t="str">
        <f t="shared" si="367"/>
        <v/>
      </c>
    </row>
    <row r="5867" spans="8:13" x14ac:dyDescent="0.25">
      <c r="H5867" t="str">
        <f>IF(A5867="","",INDEX('Lookup Tables'!$B$2:$B$9,MATCH(B5867,'Lookup Tables'!$A$2:$A$9,-1)))</f>
        <v/>
      </c>
      <c r="I5867" t="str">
        <f>IF(A5867="","",IF(AND(C5867&gt;=INDEX('Lookup Tables'!$C$2:$C$9,MATCH(B5867,'Lookup Tables'!$A$2:$A$9,-1)),C5867&lt;=INDEX('Lookup Tables'!$D$2:$D$9,MATCH(B5867,'Lookup Tables'!$A$2:$A$9,-1))),"PASS","FAIL"))</f>
        <v/>
      </c>
      <c r="J5867" t="str">
        <f t="shared" si="364"/>
        <v/>
      </c>
      <c r="K5867" t="str">
        <f t="shared" si="365"/>
        <v/>
      </c>
      <c r="L5867" t="str">
        <f t="shared" si="366"/>
        <v/>
      </c>
      <c r="M5867" t="str">
        <f t="shared" si="367"/>
        <v/>
      </c>
    </row>
    <row r="5868" spans="8:13" x14ac:dyDescent="0.25">
      <c r="H5868" t="str">
        <f>IF(A5868="","",INDEX('Lookup Tables'!$B$2:$B$9,MATCH(B5868,'Lookup Tables'!$A$2:$A$9,-1)))</f>
        <v/>
      </c>
      <c r="I5868" t="str">
        <f>IF(A5868="","",IF(AND(C5868&gt;=INDEX('Lookup Tables'!$C$2:$C$9,MATCH(B5868,'Lookup Tables'!$A$2:$A$9,-1)),C5868&lt;=INDEX('Lookup Tables'!$D$2:$D$9,MATCH(B5868,'Lookup Tables'!$A$2:$A$9,-1))),"PASS","FAIL"))</f>
        <v/>
      </c>
      <c r="J5868" t="str">
        <f t="shared" si="364"/>
        <v/>
      </c>
      <c r="K5868" t="str">
        <f t="shared" si="365"/>
        <v/>
      </c>
      <c r="L5868" t="str">
        <f t="shared" si="366"/>
        <v/>
      </c>
      <c r="M5868" t="str">
        <f t="shared" si="367"/>
        <v/>
      </c>
    </row>
    <row r="5869" spans="8:13" x14ac:dyDescent="0.25">
      <c r="H5869" t="str">
        <f>IF(A5869="","",INDEX('Lookup Tables'!$B$2:$B$9,MATCH(B5869,'Lookup Tables'!$A$2:$A$9,-1)))</f>
        <v/>
      </c>
      <c r="I5869" t="str">
        <f>IF(A5869="","",IF(AND(C5869&gt;=INDEX('Lookup Tables'!$C$2:$C$9,MATCH(B5869,'Lookup Tables'!$A$2:$A$9,-1)),C5869&lt;=INDEX('Lookup Tables'!$D$2:$D$9,MATCH(B5869,'Lookup Tables'!$A$2:$A$9,-1))),"PASS","FAIL"))</f>
        <v/>
      </c>
      <c r="J5869" t="str">
        <f t="shared" si="364"/>
        <v/>
      </c>
      <c r="K5869" t="str">
        <f t="shared" si="365"/>
        <v/>
      </c>
      <c r="L5869" t="str">
        <f t="shared" si="366"/>
        <v/>
      </c>
      <c r="M5869" t="str">
        <f t="shared" si="367"/>
        <v/>
      </c>
    </row>
    <row r="5870" spans="8:13" x14ac:dyDescent="0.25">
      <c r="H5870" t="str">
        <f>IF(A5870="","",INDEX('Lookup Tables'!$B$2:$B$9,MATCH(B5870,'Lookup Tables'!$A$2:$A$9,-1)))</f>
        <v/>
      </c>
      <c r="I5870" t="str">
        <f>IF(A5870="","",IF(AND(C5870&gt;=INDEX('Lookup Tables'!$C$2:$C$9,MATCH(B5870,'Lookup Tables'!$A$2:$A$9,-1)),C5870&lt;=INDEX('Lookup Tables'!$D$2:$D$9,MATCH(B5870,'Lookup Tables'!$A$2:$A$9,-1))),"PASS","FAIL"))</f>
        <v/>
      </c>
      <c r="J5870" t="str">
        <f t="shared" si="364"/>
        <v/>
      </c>
      <c r="K5870" t="str">
        <f t="shared" si="365"/>
        <v/>
      </c>
      <c r="L5870" t="str">
        <f t="shared" si="366"/>
        <v/>
      </c>
      <c r="M5870" t="str">
        <f t="shared" si="367"/>
        <v/>
      </c>
    </row>
    <row r="5871" spans="8:13" x14ac:dyDescent="0.25">
      <c r="H5871" t="str">
        <f>IF(A5871="","",INDEX('Lookup Tables'!$B$2:$B$9,MATCH(B5871,'Lookup Tables'!$A$2:$A$9,-1)))</f>
        <v/>
      </c>
      <c r="I5871" t="str">
        <f>IF(A5871="","",IF(AND(C5871&gt;=INDEX('Lookup Tables'!$C$2:$C$9,MATCH(B5871,'Lookup Tables'!$A$2:$A$9,-1)),C5871&lt;=INDEX('Lookup Tables'!$D$2:$D$9,MATCH(B5871,'Lookup Tables'!$A$2:$A$9,-1))),"PASS","FAIL"))</f>
        <v/>
      </c>
      <c r="J5871" t="str">
        <f t="shared" si="364"/>
        <v/>
      </c>
      <c r="K5871" t="str">
        <f t="shared" si="365"/>
        <v/>
      </c>
      <c r="L5871" t="str">
        <f t="shared" si="366"/>
        <v/>
      </c>
      <c r="M5871" t="str">
        <f t="shared" si="367"/>
        <v/>
      </c>
    </row>
    <row r="5872" spans="8:13" x14ac:dyDescent="0.25">
      <c r="H5872" t="str">
        <f>IF(A5872="","",INDEX('Lookup Tables'!$B$2:$B$9,MATCH(B5872,'Lookup Tables'!$A$2:$A$9,-1)))</f>
        <v/>
      </c>
      <c r="I5872" t="str">
        <f>IF(A5872="","",IF(AND(C5872&gt;=INDEX('Lookup Tables'!$C$2:$C$9,MATCH(B5872,'Lookup Tables'!$A$2:$A$9,-1)),C5872&lt;=INDEX('Lookup Tables'!$D$2:$D$9,MATCH(B5872,'Lookup Tables'!$A$2:$A$9,-1))),"PASS","FAIL"))</f>
        <v/>
      </c>
      <c r="J5872" t="str">
        <f t="shared" si="364"/>
        <v/>
      </c>
      <c r="K5872" t="str">
        <f t="shared" si="365"/>
        <v/>
      </c>
      <c r="L5872" t="str">
        <f t="shared" si="366"/>
        <v/>
      </c>
      <c r="M5872" t="str">
        <f t="shared" si="367"/>
        <v/>
      </c>
    </row>
    <row r="5873" spans="8:13" x14ac:dyDescent="0.25">
      <c r="H5873" t="str">
        <f>IF(A5873="","",INDEX('Lookup Tables'!$B$2:$B$9,MATCH(B5873,'Lookup Tables'!$A$2:$A$9,-1)))</f>
        <v/>
      </c>
      <c r="I5873" t="str">
        <f>IF(A5873="","",IF(AND(C5873&gt;=INDEX('Lookup Tables'!$C$2:$C$9,MATCH(B5873,'Lookup Tables'!$A$2:$A$9,-1)),C5873&lt;=INDEX('Lookup Tables'!$D$2:$D$9,MATCH(B5873,'Lookup Tables'!$A$2:$A$9,-1))),"PASS","FAIL"))</f>
        <v/>
      </c>
      <c r="J5873" t="str">
        <f t="shared" si="364"/>
        <v/>
      </c>
      <c r="K5873" t="str">
        <f t="shared" si="365"/>
        <v/>
      </c>
      <c r="L5873" t="str">
        <f t="shared" si="366"/>
        <v/>
      </c>
      <c r="M5873" t="str">
        <f t="shared" si="367"/>
        <v/>
      </c>
    </row>
    <row r="5874" spans="8:13" x14ac:dyDescent="0.25">
      <c r="H5874" t="str">
        <f>IF(A5874="","",INDEX('Lookup Tables'!$B$2:$B$9,MATCH(B5874,'Lookup Tables'!$A$2:$A$9,-1)))</f>
        <v/>
      </c>
      <c r="I5874" t="str">
        <f>IF(A5874="","",IF(AND(C5874&gt;=INDEX('Lookup Tables'!$C$2:$C$9,MATCH(B5874,'Lookup Tables'!$A$2:$A$9,-1)),C5874&lt;=INDEX('Lookup Tables'!$D$2:$D$9,MATCH(B5874,'Lookup Tables'!$A$2:$A$9,-1))),"PASS","FAIL"))</f>
        <v/>
      </c>
      <c r="J5874" t="str">
        <f t="shared" si="364"/>
        <v/>
      </c>
      <c r="K5874" t="str">
        <f t="shared" si="365"/>
        <v/>
      </c>
      <c r="L5874" t="str">
        <f t="shared" si="366"/>
        <v/>
      </c>
      <c r="M5874" t="str">
        <f t="shared" si="367"/>
        <v/>
      </c>
    </row>
    <row r="5875" spans="8:13" x14ac:dyDescent="0.25">
      <c r="H5875" t="str">
        <f>IF(A5875="","",INDEX('Lookup Tables'!$B$2:$B$9,MATCH(B5875,'Lookup Tables'!$A$2:$A$9,-1)))</f>
        <v/>
      </c>
      <c r="I5875" t="str">
        <f>IF(A5875="","",IF(AND(C5875&gt;=INDEX('Lookup Tables'!$C$2:$C$9,MATCH(B5875,'Lookup Tables'!$A$2:$A$9,-1)),C5875&lt;=INDEX('Lookup Tables'!$D$2:$D$9,MATCH(B5875,'Lookup Tables'!$A$2:$A$9,-1))),"PASS","FAIL"))</f>
        <v/>
      </c>
      <c r="J5875" t="str">
        <f t="shared" si="364"/>
        <v/>
      </c>
      <c r="K5875" t="str">
        <f t="shared" si="365"/>
        <v/>
      </c>
      <c r="L5875" t="str">
        <f t="shared" si="366"/>
        <v/>
      </c>
      <c r="M5875" t="str">
        <f t="shared" si="367"/>
        <v/>
      </c>
    </row>
    <row r="5876" spans="8:13" x14ac:dyDescent="0.25">
      <c r="H5876" t="str">
        <f>IF(A5876="","",INDEX('Lookup Tables'!$B$2:$B$9,MATCH(B5876,'Lookup Tables'!$A$2:$A$9,-1)))</f>
        <v/>
      </c>
      <c r="I5876" t="str">
        <f>IF(A5876="","",IF(AND(C5876&gt;=INDEX('Lookup Tables'!$C$2:$C$9,MATCH(B5876,'Lookup Tables'!$A$2:$A$9,-1)),C5876&lt;=INDEX('Lookup Tables'!$D$2:$D$9,MATCH(B5876,'Lookup Tables'!$A$2:$A$9,-1))),"PASS","FAIL"))</f>
        <v/>
      </c>
      <c r="J5876" t="str">
        <f t="shared" si="364"/>
        <v/>
      </c>
      <c r="K5876" t="str">
        <f t="shared" si="365"/>
        <v/>
      </c>
      <c r="L5876" t="str">
        <f t="shared" si="366"/>
        <v/>
      </c>
      <c r="M5876" t="str">
        <f t="shared" si="367"/>
        <v/>
      </c>
    </row>
    <row r="5877" spans="8:13" x14ac:dyDescent="0.25">
      <c r="H5877" t="str">
        <f>IF(A5877="","",INDEX('Lookup Tables'!$B$2:$B$9,MATCH(B5877,'Lookup Tables'!$A$2:$A$9,-1)))</f>
        <v/>
      </c>
      <c r="I5877" t="str">
        <f>IF(A5877="","",IF(AND(C5877&gt;=INDEX('Lookup Tables'!$C$2:$C$9,MATCH(B5877,'Lookup Tables'!$A$2:$A$9,-1)),C5877&lt;=INDEX('Lookup Tables'!$D$2:$D$9,MATCH(B5877,'Lookup Tables'!$A$2:$A$9,-1))),"PASS","FAIL"))</f>
        <v/>
      </c>
      <c r="J5877" t="str">
        <f t="shared" si="364"/>
        <v/>
      </c>
      <c r="K5877" t="str">
        <f t="shared" si="365"/>
        <v/>
      </c>
      <c r="L5877" t="str">
        <f t="shared" si="366"/>
        <v/>
      </c>
      <c r="M5877" t="str">
        <f t="shared" si="367"/>
        <v/>
      </c>
    </row>
    <row r="5878" spans="8:13" x14ac:dyDescent="0.25">
      <c r="H5878" t="str">
        <f>IF(A5878="","",INDEX('Lookup Tables'!$B$2:$B$9,MATCH(B5878,'Lookup Tables'!$A$2:$A$9,-1)))</f>
        <v/>
      </c>
      <c r="I5878" t="str">
        <f>IF(A5878="","",IF(AND(C5878&gt;=INDEX('Lookup Tables'!$C$2:$C$9,MATCH(B5878,'Lookup Tables'!$A$2:$A$9,-1)),C5878&lt;=INDEX('Lookup Tables'!$D$2:$D$9,MATCH(B5878,'Lookup Tables'!$A$2:$A$9,-1))),"PASS","FAIL"))</f>
        <v/>
      </c>
      <c r="J5878" t="str">
        <f t="shared" si="364"/>
        <v/>
      </c>
      <c r="K5878" t="str">
        <f t="shared" si="365"/>
        <v/>
      </c>
      <c r="L5878" t="str">
        <f t="shared" si="366"/>
        <v/>
      </c>
      <c r="M5878" t="str">
        <f t="shared" si="367"/>
        <v/>
      </c>
    </row>
    <row r="5879" spans="8:13" x14ac:dyDescent="0.25">
      <c r="H5879" t="str">
        <f>IF(A5879="","",INDEX('Lookup Tables'!$B$2:$B$9,MATCH(B5879,'Lookup Tables'!$A$2:$A$9,-1)))</f>
        <v/>
      </c>
      <c r="I5879" t="str">
        <f>IF(A5879="","",IF(AND(C5879&gt;=INDEX('Lookup Tables'!$C$2:$C$9,MATCH(B5879,'Lookup Tables'!$A$2:$A$9,-1)),C5879&lt;=INDEX('Lookup Tables'!$D$2:$D$9,MATCH(B5879,'Lookup Tables'!$A$2:$A$9,-1))),"PASS","FAIL"))</f>
        <v/>
      </c>
      <c r="J5879" t="str">
        <f t="shared" si="364"/>
        <v/>
      </c>
      <c r="K5879" t="str">
        <f t="shared" si="365"/>
        <v/>
      </c>
      <c r="L5879" t="str">
        <f t="shared" si="366"/>
        <v/>
      </c>
      <c r="M5879" t="str">
        <f t="shared" si="367"/>
        <v/>
      </c>
    </row>
    <row r="5880" spans="8:13" x14ac:dyDescent="0.25">
      <c r="H5880" t="str">
        <f>IF(A5880="","",INDEX('Lookup Tables'!$B$2:$B$9,MATCH(B5880,'Lookup Tables'!$A$2:$A$9,-1)))</f>
        <v/>
      </c>
      <c r="I5880" t="str">
        <f>IF(A5880="","",IF(AND(C5880&gt;=INDEX('Lookup Tables'!$C$2:$C$9,MATCH(B5880,'Lookup Tables'!$A$2:$A$9,-1)),C5880&lt;=INDEX('Lookup Tables'!$D$2:$D$9,MATCH(B5880,'Lookup Tables'!$A$2:$A$9,-1))),"PASS","FAIL"))</f>
        <v/>
      </c>
      <c r="J5880" t="str">
        <f t="shared" si="364"/>
        <v/>
      </c>
      <c r="K5880" t="str">
        <f t="shared" si="365"/>
        <v/>
      </c>
      <c r="L5880" t="str">
        <f t="shared" si="366"/>
        <v/>
      </c>
      <c r="M5880" t="str">
        <f t="shared" si="367"/>
        <v/>
      </c>
    </row>
    <row r="5881" spans="8:13" x14ac:dyDescent="0.25">
      <c r="H5881" t="str">
        <f>IF(A5881="","",INDEX('Lookup Tables'!$B$2:$B$9,MATCH(B5881,'Lookup Tables'!$A$2:$A$9,-1)))</f>
        <v/>
      </c>
      <c r="I5881" t="str">
        <f>IF(A5881="","",IF(AND(C5881&gt;=INDEX('Lookup Tables'!$C$2:$C$9,MATCH(B5881,'Lookup Tables'!$A$2:$A$9,-1)),C5881&lt;=INDEX('Lookup Tables'!$D$2:$D$9,MATCH(B5881,'Lookup Tables'!$A$2:$A$9,-1))),"PASS","FAIL"))</f>
        <v/>
      </c>
      <c r="J5881" t="str">
        <f t="shared" si="364"/>
        <v/>
      </c>
      <c r="K5881" t="str">
        <f t="shared" si="365"/>
        <v/>
      </c>
      <c r="L5881" t="str">
        <f t="shared" si="366"/>
        <v/>
      </c>
      <c r="M5881" t="str">
        <f t="shared" si="367"/>
        <v/>
      </c>
    </row>
    <row r="5882" spans="8:13" x14ac:dyDescent="0.25">
      <c r="H5882" t="str">
        <f>IF(A5882="","",INDEX('Lookup Tables'!$B$2:$B$9,MATCH(B5882,'Lookup Tables'!$A$2:$A$9,-1)))</f>
        <v/>
      </c>
      <c r="I5882" t="str">
        <f>IF(A5882="","",IF(AND(C5882&gt;=INDEX('Lookup Tables'!$C$2:$C$9,MATCH(B5882,'Lookup Tables'!$A$2:$A$9,-1)),C5882&lt;=INDEX('Lookup Tables'!$D$2:$D$9,MATCH(B5882,'Lookup Tables'!$A$2:$A$9,-1))),"PASS","FAIL"))</f>
        <v/>
      </c>
      <c r="J5882" t="str">
        <f t="shared" si="364"/>
        <v/>
      </c>
      <c r="K5882" t="str">
        <f t="shared" si="365"/>
        <v/>
      </c>
      <c r="L5882" t="str">
        <f t="shared" si="366"/>
        <v/>
      </c>
      <c r="M5882" t="str">
        <f t="shared" si="367"/>
        <v/>
      </c>
    </row>
    <row r="5883" spans="8:13" x14ac:dyDescent="0.25">
      <c r="H5883" t="str">
        <f>IF(A5883="","",INDEX('Lookup Tables'!$B$2:$B$9,MATCH(B5883,'Lookup Tables'!$A$2:$A$9,-1)))</f>
        <v/>
      </c>
      <c r="I5883" t="str">
        <f>IF(A5883="","",IF(AND(C5883&gt;=INDEX('Lookup Tables'!$C$2:$C$9,MATCH(B5883,'Lookup Tables'!$A$2:$A$9,-1)),C5883&lt;=INDEX('Lookup Tables'!$D$2:$D$9,MATCH(B5883,'Lookup Tables'!$A$2:$A$9,-1))),"PASS","FAIL"))</f>
        <v/>
      </c>
      <c r="J5883" t="str">
        <f t="shared" si="364"/>
        <v/>
      </c>
      <c r="K5883" t="str">
        <f t="shared" si="365"/>
        <v/>
      </c>
      <c r="L5883" t="str">
        <f t="shared" si="366"/>
        <v/>
      </c>
      <c r="M5883" t="str">
        <f t="shared" si="367"/>
        <v/>
      </c>
    </row>
    <row r="5884" spans="8:13" x14ac:dyDescent="0.25">
      <c r="H5884" t="str">
        <f>IF(A5884="","",INDEX('Lookup Tables'!$B$2:$B$9,MATCH(B5884,'Lookup Tables'!$A$2:$A$9,-1)))</f>
        <v/>
      </c>
      <c r="I5884" t="str">
        <f>IF(A5884="","",IF(AND(C5884&gt;=INDEX('Lookup Tables'!$C$2:$C$9,MATCH(B5884,'Lookup Tables'!$A$2:$A$9,-1)),C5884&lt;=INDEX('Lookup Tables'!$D$2:$D$9,MATCH(B5884,'Lookup Tables'!$A$2:$A$9,-1))),"PASS","FAIL"))</f>
        <v/>
      </c>
      <c r="J5884" t="str">
        <f t="shared" si="364"/>
        <v/>
      </c>
      <c r="K5884" t="str">
        <f t="shared" si="365"/>
        <v/>
      </c>
      <c r="L5884" t="str">
        <f t="shared" si="366"/>
        <v/>
      </c>
      <c r="M5884" t="str">
        <f t="shared" si="367"/>
        <v/>
      </c>
    </row>
    <row r="5885" spans="8:13" x14ac:dyDescent="0.25">
      <c r="H5885" t="str">
        <f>IF(A5885="","",INDEX('Lookup Tables'!$B$2:$B$9,MATCH(B5885,'Lookup Tables'!$A$2:$A$9,-1)))</f>
        <v/>
      </c>
      <c r="I5885" t="str">
        <f>IF(A5885="","",IF(AND(C5885&gt;=INDEX('Lookup Tables'!$C$2:$C$9,MATCH(B5885,'Lookup Tables'!$A$2:$A$9,-1)),C5885&lt;=INDEX('Lookup Tables'!$D$2:$D$9,MATCH(B5885,'Lookup Tables'!$A$2:$A$9,-1))),"PASS","FAIL"))</f>
        <v/>
      </c>
      <c r="J5885" t="str">
        <f t="shared" si="364"/>
        <v/>
      </c>
      <c r="K5885" t="str">
        <f t="shared" si="365"/>
        <v/>
      </c>
      <c r="L5885" t="str">
        <f t="shared" si="366"/>
        <v/>
      </c>
      <c r="M5885" t="str">
        <f t="shared" si="367"/>
        <v/>
      </c>
    </row>
    <row r="5886" spans="8:13" x14ac:dyDescent="0.25">
      <c r="H5886" t="str">
        <f>IF(A5886="","",INDEX('Lookup Tables'!$B$2:$B$9,MATCH(B5886,'Lookup Tables'!$A$2:$A$9,-1)))</f>
        <v/>
      </c>
      <c r="I5886" t="str">
        <f>IF(A5886="","",IF(AND(C5886&gt;=INDEX('Lookup Tables'!$C$2:$C$9,MATCH(B5886,'Lookup Tables'!$A$2:$A$9,-1)),C5886&lt;=INDEX('Lookup Tables'!$D$2:$D$9,MATCH(B5886,'Lookup Tables'!$A$2:$A$9,-1))),"PASS","FAIL"))</f>
        <v/>
      </c>
      <c r="J5886" t="str">
        <f t="shared" si="364"/>
        <v/>
      </c>
      <c r="K5886" t="str">
        <f t="shared" si="365"/>
        <v/>
      </c>
      <c r="L5886" t="str">
        <f t="shared" si="366"/>
        <v/>
      </c>
      <c r="M5886" t="str">
        <f t="shared" si="367"/>
        <v/>
      </c>
    </row>
    <row r="5887" spans="8:13" x14ac:dyDescent="0.25">
      <c r="H5887" t="str">
        <f>IF(A5887="","",INDEX('Lookup Tables'!$B$2:$B$9,MATCH(B5887,'Lookup Tables'!$A$2:$A$9,-1)))</f>
        <v/>
      </c>
      <c r="I5887" t="str">
        <f>IF(A5887="","",IF(AND(C5887&gt;=INDEX('Lookup Tables'!$C$2:$C$9,MATCH(B5887,'Lookup Tables'!$A$2:$A$9,-1)),C5887&lt;=INDEX('Lookup Tables'!$D$2:$D$9,MATCH(B5887,'Lookup Tables'!$A$2:$A$9,-1))),"PASS","FAIL"))</f>
        <v/>
      </c>
      <c r="J5887" t="str">
        <f t="shared" si="364"/>
        <v/>
      </c>
      <c r="K5887" t="str">
        <f t="shared" si="365"/>
        <v/>
      </c>
      <c r="L5887" t="str">
        <f t="shared" si="366"/>
        <v/>
      </c>
      <c r="M5887" t="str">
        <f t="shared" si="367"/>
        <v/>
      </c>
    </row>
    <row r="5888" spans="8:13" x14ac:dyDescent="0.25">
      <c r="H5888" t="str">
        <f>IF(A5888="","",INDEX('Lookup Tables'!$B$2:$B$9,MATCH(B5888,'Lookup Tables'!$A$2:$A$9,-1)))</f>
        <v/>
      </c>
      <c r="I5888" t="str">
        <f>IF(A5888="","",IF(AND(C5888&gt;=INDEX('Lookup Tables'!$C$2:$C$9,MATCH(B5888,'Lookup Tables'!$A$2:$A$9,-1)),C5888&lt;=INDEX('Lookup Tables'!$D$2:$D$9,MATCH(B5888,'Lookup Tables'!$A$2:$A$9,-1))),"PASS","FAIL"))</f>
        <v/>
      </c>
      <c r="J5888" t="str">
        <f t="shared" si="364"/>
        <v/>
      </c>
      <c r="K5888" t="str">
        <f t="shared" si="365"/>
        <v/>
      </c>
      <c r="L5888" t="str">
        <f t="shared" si="366"/>
        <v/>
      </c>
      <c r="M5888" t="str">
        <f t="shared" si="367"/>
        <v/>
      </c>
    </row>
    <row r="5889" spans="8:13" x14ac:dyDescent="0.25">
      <c r="H5889" t="str">
        <f>IF(A5889="","",INDEX('Lookup Tables'!$B$2:$B$9,MATCH(B5889,'Lookup Tables'!$A$2:$A$9,-1)))</f>
        <v/>
      </c>
      <c r="I5889" t="str">
        <f>IF(A5889="","",IF(AND(C5889&gt;=INDEX('Lookup Tables'!$C$2:$C$9,MATCH(B5889,'Lookup Tables'!$A$2:$A$9,-1)),C5889&lt;=INDEX('Lookup Tables'!$D$2:$D$9,MATCH(B5889,'Lookup Tables'!$A$2:$A$9,-1))),"PASS","FAIL"))</f>
        <v/>
      </c>
      <c r="J5889" t="str">
        <f t="shared" ref="J5889:J5952" si="368">IF(A5889="","",IF(AND(D5889&gt;=15,D5889&lt;=22.5),"PASS","FAIL"))</f>
        <v/>
      </c>
      <c r="K5889" t="str">
        <f t="shared" ref="K5889:K5952" si="369">IF(A5889="","",IF(AND(E5889&gt;=15,E5889&lt;=22.5),"PASS","FAIL"))</f>
        <v/>
      </c>
      <c r="L5889" t="str">
        <f t="shared" ref="L5889:L5952" si="370">IF(A5889="","",IF(AND(F5889&gt;0,F5889&lt;0.2),"PASS","FAIL"))</f>
        <v/>
      </c>
      <c r="M5889" t="str">
        <f t="shared" ref="M5889:M5952" si="371">IF(A5889="","",IF(AND(IF(I5889="PASS",TRUE,FALSE),IF(J5889="PASS",TRUE,FALSE),IF(K5889="PASS",TRUE,FALSE),IF(L5889="PASS",TRUE,FALSE))=TRUE,"PASS","FAIL"))</f>
        <v/>
      </c>
    </row>
    <row r="5890" spans="8:13" x14ac:dyDescent="0.25">
      <c r="H5890" t="str">
        <f>IF(A5890="","",INDEX('Lookup Tables'!$B$2:$B$9,MATCH(B5890,'Lookup Tables'!$A$2:$A$9,-1)))</f>
        <v/>
      </c>
      <c r="I5890" t="str">
        <f>IF(A5890="","",IF(AND(C5890&gt;=INDEX('Lookup Tables'!$C$2:$C$9,MATCH(B5890,'Lookup Tables'!$A$2:$A$9,-1)),C5890&lt;=INDEX('Lookup Tables'!$D$2:$D$9,MATCH(B5890,'Lookup Tables'!$A$2:$A$9,-1))),"PASS","FAIL"))</f>
        <v/>
      </c>
      <c r="J5890" t="str">
        <f t="shared" si="368"/>
        <v/>
      </c>
      <c r="K5890" t="str">
        <f t="shared" si="369"/>
        <v/>
      </c>
      <c r="L5890" t="str">
        <f t="shared" si="370"/>
        <v/>
      </c>
      <c r="M5890" t="str">
        <f t="shared" si="371"/>
        <v/>
      </c>
    </row>
    <row r="5891" spans="8:13" x14ac:dyDescent="0.25">
      <c r="H5891" t="str">
        <f>IF(A5891="","",INDEX('Lookup Tables'!$B$2:$B$9,MATCH(B5891,'Lookup Tables'!$A$2:$A$9,-1)))</f>
        <v/>
      </c>
      <c r="I5891" t="str">
        <f>IF(A5891="","",IF(AND(C5891&gt;=INDEX('Lookup Tables'!$C$2:$C$9,MATCH(B5891,'Lookup Tables'!$A$2:$A$9,-1)),C5891&lt;=INDEX('Lookup Tables'!$D$2:$D$9,MATCH(B5891,'Lookup Tables'!$A$2:$A$9,-1))),"PASS","FAIL"))</f>
        <v/>
      </c>
      <c r="J5891" t="str">
        <f t="shared" si="368"/>
        <v/>
      </c>
      <c r="K5891" t="str">
        <f t="shared" si="369"/>
        <v/>
      </c>
      <c r="L5891" t="str">
        <f t="shared" si="370"/>
        <v/>
      </c>
      <c r="M5891" t="str">
        <f t="shared" si="371"/>
        <v/>
      </c>
    </row>
    <row r="5892" spans="8:13" x14ac:dyDescent="0.25">
      <c r="H5892" t="str">
        <f>IF(A5892="","",INDEX('Lookup Tables'!$B$2:$B$9,MATCH(B5892,'Lookup Tables'!$A$2:$A$9,-1)))</f>
        <v/>
      </c>
      <c r="I5892" t="str">
        <f>IF(A5892="","",IF(AND(C5892&gt;=INDEX('Lookup Tables'!$C$2:$C$9,MATCH(B5892,'Lookup Tables'!$A$2:$A$9,-1)),C5892&lt;=INDEX('Lookup Tables'!$D$2:$D$9,MATCH(B5892,'Lookup Tables'!$A$2:$A$9,-1))),"PASS","FAIL"))</f>
        <v/>
      </c>
      <c r="J5892" t="str">
        <f t="shared" si="368"/>
        <v/>
      </c>
      <c r="K5892" t="str">
        <f t="shared" si="369"/>
        <v/>
      </c>
      <c r="L5892" t="str">
        <f t="shared" si="370"/>
        <v/>
      </c>
      <c r="M5892" t="str">
        <f t="shared" si="371"/>
        <v/>
      </c>
    </row>
    <row r="5893" spans="8:13" x14ac:dyDescent="0.25">
      <c r="H5893" t="str">
        <f>IF(A5893="","",INDEX('Lookup Tables'!$B$2:$B$9,MATCH(B5893,'Lookup Tables'!$A$2:$A$9,-1)))</f>
        <v/>
      </c>
      <c r="I5893" t="str">
        <f>IF(A5893="","",IF(AND(C5893&gt;=INDEX('Lookup Tables'!$C$2:$C$9,MATCH(B5893,'Lookup Tables'!$A$2:$A$9,-1)),C5893&lt;=INDEX('Lookup Tables'!$D$2:$D$9,MATCH(B5893,'Lookup Tables'!$A$2:$A$9,-1))),"PASS","FAIL"))</f>
        <v/>
      </c>
      <c r="J5893" t="str">
        <f t="shared" si="368"/>
        <v/>
      </c>
      <c r="K5893" t="str">
        <f t="shared" si="369"/>
        <v/>
      </c>
      <c r="L5893" t="str">
        <f t="shared" si="370"/>
        <v/>
      </c>
      <c r="M5893" t="str">
        <f t="shared" si="371"/>
        <v/>
      </c>
    </row>
    <row r="5894" spans="8:13" x14ac:dyDescent="0.25">
      <c r="H5894" t="str">
        <f>IF(A5894="","",INDEX('Lookup Tables'!$B$2:$B$9,MATCH(B5894,'Lookup Tables'!$A$2:$A$9,-1)))</f>
        <v/>
      </c>
      <c r="I5894" t="str">
        <f>IF(A5894="","",IF(AND(C5894&gt;=INDEX('Lookup Tables'!$C$2:$C$9,MATCH(B5894,'Lookup Tables'!$A$2:$A$9,-1)),C5894&lt;=INDEX('Lookup Tables'!$D$2:$D$9,MATCH(B5894,'Lookup Tables'!$A$2:$A$9,-1))),"PASS","FAIL"))</f>
        <v/>
      </c>
      <c r="J5894" t="str">
        <f t="shared" si="368"/>
        <v/>
      </c>
      <c r="K5894" t="str">
        <f t="shared" si="369"/>
        <v/>
      </c>
      <c r="L5894" t="str">
        <f t="shared" si="370"/>
        <v/>
      </c>
      <c r="M5894" t="str">
        <f t="shared" si="371"/>
        <v/>
      </c>
    </row>
    <row r="5895" spans="8:13" x14ac:dyDescent="0.25">
      <c r="H5895" t="str">
        <f>IF(A5895="","",INDEX('Lookup Tables'!$B$2:$B$9,MATCH(B5895,'Lookup Tables'!$A$2:$A$9,-1)))</f>
        <v/>
      </c>
      <c r="I5895" t="str">
        <f>IF(A5895="","",IF(AND(C5895&gt;=INDEX('Lookup Tables'!$C$2:$C$9,MATCH(B5895,'Lookup Tables'!$A$2:$A$9,-1)),C5895&lt;=INDEX('Lookup Tables'!$D$2:$D$9,MATCH(B5895,'Lookup Tables'!$A$2:$A$9,-1))),"PASS","FAIL"))</f>
        <v/>
      </c>
      <c r="J5895" t="str">
        <f t="shared" si="368"/>
        <v/>
      </c>
      <c r="K5895" t="str">
        <f t="shared" si="369"/>
        <v/>
      </c>
      <c r="L5895" t="str">
        <f t="shared" si="370"/>
        <v/>
      </c>
      <c r="M5895" t="str">
        <f t="shared" si="371"/>
        <v/>
      </c>
    </row>
    <row r="5896" spans="8:13" x14ac:dyDescent="0.25">
      <c r="H5896" t="str">
        <f>IF(A5896="","",INDEX('Lookup Tables'!$B$2:$B$9,MATCH(B5896,'Lookup Tables'!$A$2:$A$9,-1)))</f>
        <v/>
      </c>
      <c r="I5896" t="str">
        <f>IF(A5896="","",IF(AND(C5896&gt;=INDEX('Lookup Tables'!$C$2:$C$9,MATCH(B5896,'Lookup Tables'!$A$2:$A$9,-1)),C5896&lt;=INDEX('Lookup Tables'!$D$2:$D$9,MATCH(B5896,'Lookup Tables'!$A$2:$A$9,-1))),"PASS","FAIL"))</f>
        <v/>
      </c>
      <c r="J5896" t="str">
        <f t="shared" si="368"/>
        <v/>
      </c>
      <c r="K5896" t="str">
        <f t="shared" si="369"/>
        <v/>
      </c>
      <c r="L5896" t="str">
        <f t="shared" si="370"/>
        <v/>
      </c>
      <c r="M5896" t="str">
        <f t="shared" si="371"/>
        <v/>
      </c>
    </row>
    <row r="5897" spans="8:13" x14ac:dyDescent="0.25">
      <c r="H5897" t="str">
        <f>IF(A5897="","",INDEX('Lookup Tables'!$B$2:$B$9,MATCH(B5897,'Lookup Tables'!$A$2:$A$9,-1)))</f>
        <v/>
      </c>
      <c r="I5897" t="str">
        <f>IF(A5897="","",IF(AND(C5897&gt;=INDEX('Lookup Tables'!$C$2:$C$9,MATCH(B5897,'Lookup Tables'!$A$2:$A$9,-1)),C5897&lt;=INDEX('Lookup Tables'!$D$2:$D$9,MATCH(B5897,'Lookup Tables'!$A$2:$A$9,-1))),"PASS","FAIL"))</f>
        <v/>
      </c>
      <c r="J5897" t="str">
        <f t="shared" si="368"/>
        <v/>
      </c>
      <c r="K5897" t="str">
        <f t="shared" si="369"/>
        <v/>
      </c>
      <c r="L5897" t="str">
        <f t="shared" si="370"/>
        <v/>
      </c>
      <c r="M5897" t="str">
        <f t="shared" si="371"/>
        <v/>
      </c>
    </row>
    <row r="5898" spans="8:13" x14ac:dyDescent="0.25">
      <c r="H5898" t="str">
        <f>IF(A5898="","",INDEX('Lookup Tables'!$B$2:$B$9,MATCH(B5898,'Lookup Tables'!$A$2:$A$9,-1)))</f>
        <v/>
      </c>
      <c r="I5898" t="str">
        <f>IF(A5898="","",IF(AND(C5898&gt;=INDEX('Lookup Tables'!$C$2:$C$9,MATCH(B5898,'Lookup Tables'!$A$2:$A$9,-1)),C5898&lt;=INDEX('Lookup Tables'!$D$2:$D$9,MATCH(B5898,'Lookup Tables'!$A$2:$A$9,-1))),"PASS","FAIL"))</f>
        <v/>
      </c>
      <c r="J5898" t="str">
        <f t="shared" si="368"/>
        <v/>
      </c>
      <c r="K5898" t="str">
        <f t="shared" si="369"/>
        <v/>
      </c>
      <c r="L5898" t="str">
        <f t="shared" si="370"/>
        <v/>
      </c>
      <c r="M5898" t="str">
        <f t="shared" si="371"/>
        <v/>
      </c>
    </row>
    <row r="5899" spans="8:13" x14ac:dyDescent="0.25">
      <c r="H5899" t="str">
        <f>IF(A5899="","",INDEX('Lookup Tables'!$B$2:$B$9,MATCH(B5899,'Lookup Tables'!$A$2:$A$9,-1)))</f>
        <v/>
      </c>
      <c r="I5899" t="str">
        <f>IF(A5899="","",IF(AND(C5899&gt;=INDEX('Lookup Tables'!$C$2:$C$9,MATCH(B5899,'Lookup Tables'!$A$2:$A$9,-1)),C5899&lt;=INDEX('Lookup Tables'!$D$2:$D$9,MATCH(B5899,'Lookup Tables'!$A$2:$A$9,-1))),"PASS","FAIL"))</f>
        <v/>
      </c>
      <c r="J5899" t="str">
        <f t="shared" si="368"/>
        <v/>
      </c>
      <c r="K5899" t="str">
        <f t="shared" si="369"/>
        <v/>
      </c>
      <c r="L5899" t="str">
        <f t="shared" si="370"/>
        <v/>
      </c>
      <c r="M5899" t="str">
        <f t="shared" si="371"/>
        <v/>
      </c>
    </row>
    <row r="5900" spans="8:13" x14ac:dyDescent="0.25">
      <c r="H5900" t="str">
        <f>IF(A5900="","",INDEX('Lookup Tables'!$B$2:$B$9,MATCH(B5900,'Lookup Tables'!$A$2:$A$9,-1)))</f>
        <v/>
      </c>
      <c r="I5900" t="str">
        <f>IF(A5900="","",IF(AND(C5900&gt;=INDEX('Lookup Tables'!$C$2:$C$9,MATCH(B5900,'Lookup Tables'!$A$2:$A$9,-1)),C5900&lt;=INDEX('Lookup Tables'!$D$2:$D$9,MATCH(B5900,'Lookup Tables'!$A$2:$A$9,-1))),"PASS","FAIL"))</f>
        <v/>
      </c>
      <c r="J5900" t="str">
        <f t="shared" si="368"/>
        <v/>
      </c>
      <c r="K5900" t="str">
        <f t="shared" si="369"/>
        <v/>
      </c>
      <c r="L5900" t="str">
        <f t="shared" si="370"/>
        <v/>
      </c>
      <c r="M5900" t="str">
        <f t="shared" si="371"/>
        <v/>
      </c>
    </row>
    <row r="5901" spans="8:13" x14ac:dyDescent="0.25">
      <c r="H5901" t="str">
        <f>IF(A5901="","",INDEX('Lookup Tables'!$B$2:$B$9,MATCH(B5901,'Lookup Tables'!$A$2:$A$9,-1)))</f>
        <v/>
      </c>
      <c r="I5901" t="str">
        <f>IF(A5901="","",IF(AND(C5901&gt;=INDEX('Lookup Tables'!$C$2:$C$9,MATCH(B5901,'Lookup Tables'!$A$2:$A$9,-1)),C5901&lt;=INDEX('Lookup Tables'!$D$2:$D$9,MATCH(B5901,'Lookup Tables'!$A$2:$A$9,-1))),"PASS","FAIL"))</f>
        <v/>
      </c>
      <c r="J5901" t="str">
        <f t="shared" si="368"/>
        <v/>
      </c>
      <c r="K5901" t="str">
        <f t="shared" si="369"/>
        <v/>
      </c>
      <c r="L5901" t="str">
        <f t="shared" si="370"/>
        <v/>
      </c>
      <c r="M5901" t="str">
        <f t="shared" si="371"/>
        <v/>
      </c>
    </row>
    <row r="5902" spans="8:13" x14ac:dyDescent="0.25">
      <c r="H5902" t="str">
        <f>IF(A5902="","",INDEX('Lookup Tables'!$B$2:$B$9,MATCH(B5902,'Lookup Tables'!$A$2:$A$9,-1)))</f>
        <v/>
      </c>
      <c r="I5902" t="str">
        <f>IF(A5902="","",IF(AND(C5902&gt;=INDEX('Lookup Tables'!$C$2:$C$9,MATCH(B5902,'Lookup Tables'!$A$2:$A$9,-1)),C5902&lt;=INDEX('Lookup Tables'!$D$2:$D$9,MATCH(B5902,'Lookup Tables'!$A$2:$A$9,-1))),"PASS","FAIL"))</f>
        <v/>
      </c>
      <c r="J5902" t="str">
        <f t="shared" si="368"/>
        <v/>
      </c>
      <c r="K5902" t="str">
        <f t="shared" si="369"/>
        <v/>
      </c>
      <c r="L5902" t="str">
        <f t="shared" si="370"/>
        <v/>
      </c>
      <c r="M5902" t="str">
        <f t="shared" si="371"/>
        <v/>
      </c>
    </row>
    <row r="5903" spans="8:13" x14ac:dyDescent="0.25">
      <c r="H5903" t="str">
        <f>IF(A5903="","",INDEX('Lookup Tables'!$B$2:$B$9,MATCH(B5903,'Lookup Tables'!$A$2:$A$9,-1)))</f>
        <v/>
      </c>
      <c r="I5903" t="str">
        <f>IF(A5903="","",IF(AND(C5903&gt;=INDEX('Lookup Tables'!$C$2:$C$9,MATCH(B5903,'Lookup Tables'!$A$2:$A$9,-1)),C5903&lt;=INDEX('Lookup Tables'!$D$2:$D$9,MATCH(B5903,'Lookup Tables'!$A$2:$A$9,-1))),"PASS","FAIL"))</f>
        <v/>
      </c>
      <c r="J5903" t="str">
        <f t="shared" si="368"/>
        <v/>
      </c>
      <c r="K5903" t="str">
        <f t="shared" si="369"/>
        <v/>
      </c>
      <c r="L5903" t="str">
        <f t="shared" si="370"/>
        <v/>
      </c>
      <c r="M5903" t="str">
        <f t="shared" si="371"/>
        <v/>
      </c>
    </row>
    <row r="5904" spans="8:13" x14ac:dyDescent="0.25">
      <c r="H5904" t="str">
        <f>IF(A5904="","",INDEX('Lookup Tables'!$B$2:$B$9,MATCH(B5904,'Lookup Tables'!$A$2:$A$9,-1)))</f>
        <v/>
      </c>
      <c r="I5904" t="str">
        <f>IF(A5904="","",IF(AND(C5904&gt;=INDEX('Lookup Tables'!$C$2:$C$9,MATCH(B5904,'Lookup Tables'!$A$2:$A$9,-1)),C5904&lt;=INDEX('Lookup Tables'!$D$2:$D$9,MATCH(B5904,'Lookup Tables'!$A$2:$A$9,-1))),"PASS","FAIL"))</f>
        <v/>
      </c>
      <c r="J5904" t="str">
        <f t="shared" si="368"/>
        <v/>
      </c>
      <c r="K5904" t="str">
        <f t="shared" si="369"/>
        <v/>
      </c>
      <c r="L5904" t="str">
        <f t="shared" si="370"/>
        <v/>
      </c>
      <c r="M5904" t="str">
        <f t="shared" si="371"/>
        <v/>
      </c>
    </row>
    <row r="5905" spans="8:13" x14ac:dyDescent="0.25">
      <c r="H5905" t="str">
        <f>IF(A5905="","",INDEX('Lookup Tables'!$B$2:$B$9,MATCH(B5905,'Lookup Tables'!$A$2:$A$9,-1)))</f>
        <v/>
      </c>
      <c r="I5905" t="str">
        <f>IF(A5905="","",IF(AND(C5905&gt;=INDEX('Lookup Tables'!$C$2:$C$9,MATCH(B5905,'Lookup Tables'!$A$2:$A$9,-1)),C5905&lt;=INDEX('Lookup Tables'!$D$2:$D$9,MATCH(B5905,'Lookup Tables'!$A$2:$A$9,-1))),"PASS","FAIL"))</f>
        <v/>
      </c>
      <c r="J5905" t="str">
        <f t="shared" si="368"/>
        <v/>
      </c>
      <c r="K5905" t="str">
        <f t="shared" si="369"/>
        <v/>
      </c>
      <c r="L5905" t="str">
        <f t="shared" si="370"/>
        <v/>
      </c>
      <c r="M5905" t="str">
        <f t="shared" si="371"/>
        <v/>
      </c>
    </row>
    <row r="5906" spans="8:13" x14ac:dyDescent="0.25">
      <c r="H5906" t="str">
        <f>IF(A5906="","",INDEX('Lookup Tables'!$B$2:$B$9,MATCH(B5906,'Lookup Tables'!$A$2:$A$9,-1)))</f>
        <v/>
      </c>
      <c r="I5906" t="str">
        <f>IF(A5906="","",IF(AND(C5906&gt;=INDEX('Lookup Tables'!$C$2:$C$9,MATCH(B5906,'Lookup Tables'!$A$2:$A$9,-1)),C5906&lt;=INDEX('Lookup Tables'!$D$2:$D$9,MATCH(B5906,'Lookup Tables'!$A$2:$A$9,-1))),"PASS","FAIL"))</f>
        <v/>
      </c>
      <c r="J5906" t="str">
        <f t="shared" si="368"/>
        <v/>
      </c>
      <c r="K5906" t="str">
        <f t="shared" si="369"/>
        <v/>
      </c>
      <c r="L5906" t="str">
        <f t="shared" si="370"/>
        <v/>
      </c>
      <c r="M5906" t="str">
        <f t="shared" si="371"/>
        <v/>
      </c>
    </row>
    <row r="5907" spans="8:13" x14ac:dyDescent="0.25">
      <c r="H5907" t="str">
        <f>IF(A5907="","",INDEX('Lookup Tables'!$B$2:$B$9,MATCH(B5907,'Lookup Tables'!$A$2:$A$9,-1)))</f>
        <v/>
      </c>
      <c r="I5907" t="str">
        <f>IF(A5907="","",IF(AND(C5907&gt;=INDEX('Lookup Tables'!$C$2:$C$9,MATCH(B5907,'Lookup Tables'!$A$2:$A$9,-1)),C5907&lt;=INDEX('Lookup Tables'!$D$2:$D$9,MATCH(B5907,'Lookup Tables'!$A$2:$A$9,-1))),"PASS","FAIL"))</f>
        <v/>
      </c>
      <c r="J5907" t="str">
        <f t="shared" si="368"/>
        <v/>
      </c>
      <c r="K5907" t="str">
        <f t="shared" si="369"/>
        <v/>
      </c>
      <c r="L5907" t="str">
        <f t="shared" si="370"/>
        <v/>
      </c>
      <c r="M5907" t="str">
        <f t="shared" si="371"/>
        <v/>
      </c>
    </row>
    <row r="5908" spans="8:13" x14ac:dyDescent="0.25">
      <c r="H5908" t="str">
        <f>IF(A5908="","",INDEX('Lookup Tables'!$B$2:$B$9,MATCH(B5908,'Lookup Tables'!$A$2:$A$9,-1)))</f>
        <v/>
      </c>
      <c r="I5908" t="str">
        <f>IF(A5908="","",IF(AND(C5908&gt;=INDEX('Lookup Tables'!$C$2:$C$9,MATCH(B5908,'Lookup Tables'!$A$2:$A$9,-1)),C5908&lt;=INDEX('Lookup Tables'!$D$2:$D$9,MATCH(B5908,'Lookup Tables'!$A$2:$A$9,-1))),"PASS","FAIL"))</f>
        <v/>
      </c>
      <c r="J5908" t="str">
        <f t="shared" si="368"/>
        <v/>
      </c>
      <c r="K5908" t="str">
        <f t="shared" si="369"/>
        <v/>
      </c>
      <c r="L5908" t="str">
        <f t="shared" si="370"/>
        <v/>
      </c>
      <c r="M5908" t="str">
        <f t="shared" si="371"/>
        <v/>
      </c>
    </row>
    <row r="5909" spans="8:13" x14ac:dyDescent="0.25">
      <c r="H5909" t="str">
        <f>IF(A5909="","",INDEX('Lookup Tables'!$B$2:$B$9,MATCH(B5909,'Lookup Tables'!$A$2:$A$9,-1)))</f>
        <v/>
      </c>
      <c r="I5909" t="str">
        <f>IF(A5909="","",IF(AND(C5909&gt;=INDEX('Lookup Tables'!$C$2:$C$9,MATCH(B5909,'Lookup Tables'!$A$2:$A$9,-1)),C5909&lt;=INDEX('Lookup Tables'!$D$2:$D$9,MATCH(B5909,'Lookup Tables'!$A$2:$A$9,-1))),"PASS","FAIL"))</f>
        <v/>
      </c>
      <c r="J5909" t="str">
        <f t="shared" si="368"/>
        <v/>
      </c>
      <c r="K5909" t="str">
        <f t="shared" si="369"/>
        <v/>
      </c>
      <c r="L5909" t="str">
        <f t="shared" si="370"/>
        <v/>
      </c>
      <c r="M5909" t="str">
        <f t="shared" si="371"/>
        <v/>
      </c>
    </row>
    <row r="5910" spans="8:13" x14ac:dyDescent="0.25">
      <c r="H5910" t="str">
        <f>IF(A5910="","",INDEX('Lookup Tables'!$B$2:$B$9,MATCH(B5910,'Lookup Tables'!$A$2:$A$9,-1)))</f>
        <v/>
      </c>
      <c r="I5910" t="str">
        <f>IF(A5910="","",IF(AND(C5910&gt;=INDEX('Lookup Tables'!$C$2:$C$9,MATCH(B5910,'Lookup Tables'!$A$2:$A$9,-1)),C5910&lt;=INDEX('Lookup Tables'!$D$2:$D$9,MATCH(B5910,'Lookup Tables'!$A$2:$A$9,-1))),"PASS","FAIL"))</f>
        <v/>
      </c>
      <c r="J5910" t="str">
        <f t="shared" si="368"/>
        <v/>
      </c>
      <c r="K5910" t="str">
        <f t="shared" si="369"/>
        <v/>
      </c>
      <c r="L5910" t="str">
        <f t="shared" si="370"/>
        <v/>
      </c>
      <c r="M5910" t="str">
        <f t="shared" si="371"/>
        <v/>
      </c>
    </row>
    <row r="5911" spans="8:13" x14ac:dyDescent="0.25">
      <c r="H5911" t="str">
        <f>IF(A5911="","",INDEX('Lookup Tables'!$B$2:$B$9,MATCH(B5911,'Lookup Tables'!$A$2:$A$9,-1)))</f>
        <v/>
      </c>
      <c r="I5911" t="str">
        <f>IF(A5911="","",IF(AND(C5911&gt;=INDEX('Lookup Tables'!$C$2:$C$9,MATCH(B5911,'Lookup Tables'!$A$2:$A$9,-1)),C5911&lt;=INDEX('Lookup Tables'!$D$2:$D$9,MATCH(B5911,'Lookup Tables'!$A$2:$A$9,-1))),"PASS","FAIL"))</f>
        <v/>
      </c>
      <c r="J5911" t="str">
        <f t="shared" si="368"/>
        <v/>
      </c>
      <c r="K5911" t="str">
        <f t="shared" si="369"/>
        <v/>
      </c>
      <c r="L5911" t="str">
        <f t="shared" si="370"/>
        <v/>
      </c>
      <c r="M5911" t="str">
        <f t="shared" si="371"/>
        <v/>
      </c>
    </row>
    <row r="5912" spans="8:13" x14ac:dyDescent="0.25">
      <c r="H5912" t="str">
        <f>IF(A5912="","",INDEX('Lookup Tables'!$B$2:$B$9,MATCH(B5912,'Lookup Tables'!$A$2:$A$9,-1)))</f>
        <v/>
      </c>
      <c r="I5912" t="str">
        <f>IF(A5912="","",IF(AND(C5912&gt;=INDEX('Lookup Tables'!$C$2:$C$9,MATCH(B5912,'Lookup Tables'!$A$2:$A$9,-1)),C5912&lt;=INDEX('Lookup Tables'!$D$2:$D$9,MATCH(B5912,'Lookup Tables'!$A$2:$A$9,-1))),"PASS","FAIL"))</f>
        <v/>
      </c>
      <c r="J5912" t="str">
        <f t="shared" si="368"/>
        <v/>
      </c>
      <c r="K5912" t="str">
        <f t="shared" si="369"/>
        <v/>
      </c>
      <c r="L5912" t="str">
        <f t="shared" si="370"/>
        <v/>
      </c>
      <c r="M5912" t="str">
        <f t="shared" si="371"/>
        <v/>
      </c>
    </row>
    <row r="5913" spans="8:13" x14ac:dyDescent="0.25">
      <c r="H5913" t="str">
        <f>IF(A5913="","",INDEX('Lookup Tables'!$B$2:$B$9,MATCH(B5913,'Lookup Tables'!$A$2:$A$9,-1)))</f>
        <v/>
      </c>
      <c r="I5913" t="str">
        <f>IF(A5913="","",IF(AND(C5913&gt;=INDEX('Lookup Tables'!$C$2:$C$9,MATCH(B5913,'Lookup Tables'!$A$2:$A$9,-1)),C5913&lt;=INDEX('Lookup Tables'!$D$2:$D$9,MATCH(B5913,'Lookup Tables'!$A$2:$A$9,-1))),"PASS","FAIL"))</f>
        <v/>
      </c>
      <c r="J5913" t="str">
        <f t="shared" si="368"/>
        <v/>
      </c>
      <c r="K5913" t="str">
        <f t="shared" si="369"/>
        <v/>
      </c>
      <c r="L5913" t="str">
        <f t="shared" si="370"/>
        <v/>
      </c>
      <c r="M5913" t="str">
        <f t="shared" si="371"/>
        <v/>
      </c>
    </row>
    <row r="5914" spans="8:13" x14ac:dyDescent="0.25">
      <c r="H5914" t="str">
        <f>IF(A5914="","",INDEX('Lookup Tables'!$B$2:$B$9,MATCH(B5914,'Lookup Tables'!$A$2:$A$9,-1)))</f>
        <v/>
      </c>
      <c r="I5914" t="str">
        <f>IF(A5914="","",IF(AND(C5914&gt;=INDEX('Lookup Tables'!$C$2:$C$9,MATCH(B5914,'Lookup Tables'!$A$2:$A$9,-1)),C5914&lt;=INDEX('Lookup Tables'!$D$2:$D$9,MATCH(B5914,'Lookup Tables'!$A$2:$A$9,-1))),"PASS","FAIL"))</f>
        <v/>
      </c>
      <c r="J5914" t="str">
        <f t="shared" si="368"/>
        <v/>
      </c>
      <c r="K5914" t="str">
        <f t="shared" si="369"/>
        <v/>
      </c>
      <c r="L5914" t="str">
        <f t="shared" si="370"/>
        <v/>
      </c>
      <c r="M5914" t="str">
        <f t="shared" si="371"/>
        <v/>
      </c>
    </row>
    <row r="5915" spans="8:13" x14ac:dyDescent="0.25">
      <c r="H5915" t="str">
        <f>IF(A5915="","",INDEX('Lookup Tables'!$B$2:$B$9,MATCH(B5915,'Lookup Tables'!$A$2:$A$9,-1)))</f>
        <v/>
      </c>
      <c r="I5915" t="str">
        <f>IF(A5915="","",IF(AND(C5915&gt;=INDEX('Lookup Tables'!$C$2:$C$9,MATCH(B5915,'Lookup Tables'!$A$2:$A$9,-1)),C5915&lt;=INDEX('Lookup Tables'!$D$2:$D$9,MATCH(B5915,'Lookup Tables'!$A$2:$A$9,-1))),"PASS","FAIL"))</f>
        <v/>
      </c>
      <c r="J5915" t="str">
        <f t="shared" si="368"/>
        <v/>
      </c>
      <c r="K5915" t="str">
        <f t="shared" si="369"/>
        <v/>
      </c>
      <c r="L5915" t="str">
        <f t="shared" si="370"/>
        <v/>
      </c>
      <c r="M5915" t="str">
        <f t="shared" si="371"/>
        <v/>
      </c>
    </row>
    <row r="5916" spans="8:13" x14ac:dyDescent="0.25">
      <c r="H5916" t="str">
        <f>IF(A5916="","",INDEX('Lookup Tables'!$B$2:$B$9,MATCH(B5916,'Lookup Tables'!$A$2:$A$9,-1)))</f>
        <v/>
      </c>
      <c r="I5916" t="str">
        <f>IF(A5916="","",IF(AND(C5916&gt;=INDEX('Lookup Tables'!$C$2:$C$9,MATCH(B5916,'Lookup Tables'!$A$2:$A$9,-1)),C5916&lt;=INDEX('Lookup Tables'!$D$2:$D$9,MATCH(B5916,'Lookup Tables'!$A$2:$A$9,-1))),"PASS","FAIL"))</f>
        <v/>
      </c>
      <c r="J5916" t="str">
        <f t="shared" si="368"/>
        <v/>
      </c>
      <c r="K5916" t="str">
        <f t="shared" si="369"/>
        <v/>
      </c>
      <c r="L5916" t="str">
        <f t="shared" si="370"/>
        <v/>
      </c>
      <c r="M5916" t="str">
        <f t="shared" si="371"/>
        <v/>
      </c>
    </row>
    <row r="5917" spans="8:13" x14ac:dyDescent="0.25">
      <c r="H5917" t="str">
        <f>IF(A5917="","",INDEX('Lookup Tables'!$B$2:$B$9,MATCH(B5917,'Lookup Tables'!$A$2:$A$9,-1)))</f>
        <v/>
      </c>
      <c r="I5917" t="str">
        <f>IF(A5917="","",IF(AND(C5917&gt;=INDEX('Lookup Tables'!$C$2:$C$9,MATCH(B5917,'Lookup Tables'!$A$2:$A$9,-1)),C5917&lt;=INDEX('Lookup Tables'!$D$2:$D$9,MATCH(B5917,'Lookup Tables'!$A$2:$A$9,-1))),"PASS","FAIL"))</f>
        <v/>
      </c>
      <c r="J5917" t="str">
        <f t="shared" si="368"/>
        <v/>
      </c>
      <c r="K5917" t="str">
        <f t="shared" si="369"/>
        <v/>
      </c>
      <c r="L5917" t="str">
        <f t="shared" si="370"/>
        <v/>
      </c>
      <c r="M5917" t="str">
        <f t="shared" si="371"/>
        <v/>
      </c>
    </row>
    <row r="5918" spans="8:13" x14ac:dyDescent="0.25">
      <c r="H5918" t="str">
        <f>IF(A5918="","",INDEX('Lookup Tables'!$B$2:$B$9,MATCH(B5918,'Lookup Tables'!$A$2:$A$9,-1)))</f>
        <v/>
      </c>
      <c r="I5918" t="str">
        <f>IF(A5918="","",IF(AND(C5918&gt;=INDEX('Lookup Tables'!$C$2:$C$9,MATCH(B5918,'Lookup Tables'!$A$2:$A$9,-1)),C5918&lt;=INDEX('Lookup Tables'!$D$2:$D$9,MATCH(B5918,'Lookup Tables'!$A$2:$A$9,-1))),"PASS","FAIL"))</f>
        <v/>
      </c>
      <c r="J5918" t="str">
        <f t="shared" si="368"/>
        <v/>
      </c>
      <c r="K5918" t="str">
        <f t="shared" si="369"/>
        <v/>
      </c>
      <c r="L5918" t="str">
        <f t="shared" si="370"/>
        <v/>
      </c>
      <c r="M5918" t="str">
        <f t="shared" si="371"/>
        <v/>
      </c>
    </row>
    <row r="5919" spans="8:13" x14ac:dyDescent="0.25">
      <c r="H5919" t="str">
        <f>IF(A5919="","",INDEX('Lookup Tables'!$B$2:$B$9,MATCH(B5919,'Lookup Tables'!$A$2:$A$9,-1)))</f>
        <v/>
      </c>
      <c r="I5919" t="str">
        <f>IF(A5919="","",IF(AND(C5919&gt;=INDEX('Lookup Tables'!$C$2:$C$9,MATCH(B5919,'Lookup Tables'!$A$2:$A$9,-1)),C5919&lt;=INDEX('Lookup Tables'!$D$2:$D$9,MATCH(B5919,'Lookup Tables'!$A$2:$A$9,-1))),"PASS","FAIL"))</f>
        <v/>
      </c>
      <c r="J5919" t="str">
        <f t="shared" si="368"/>
        <v/>
      </c>
      <c r="K5919" t="str">
        <f t="shared" si="369"/>
        <v/>
      </c>
      <c r="L5919" t="str">
        <f t="shared" si="370"/>
        <v/>
      </c>
      <c r="M5919" t="str">
        <f t="shared" si="371"/>
        <v/>
      </c>
    </row>
    <row r="5920" spans="8:13" x14ac:dyDescent="0.25">
      <c r="H5920" t="str">
        <f>IF(A5920="","",INDEX('Lookup Tables'!$B$2:$B$9,MATCH(B5920,'Lookup Tables'!$A$2:$A$9,-1)))</f>
        <v/>
      </c>
      <c r="I5920" t="str">
        <f>IF(A5920="","",IF(AND(C5920&gt;=INDEX('Lookup Tables'!$C$2:$C$9,MATCH(B5920,'Lookup Tables'!$A$2:$A$9,-1)),C5920&lt;=INDEX('Lookup Tables'!$D$2:$D$9,MATCH(B5920,'Lookup Tables'!$A$2:$A$9,-1))),"PASS","FAIL"))</f>
        <v/>
      </c>
      <c r="J5920" t="str">
        <f t="shared" si="368"/>
        <v/>
      </c>
      <c r="K5920" t="str">
        <f t="shared" si="369"/>
        <v/>
      </c>
      <c r="L5920" t="str">
        <f t="shared" si="370"/>
        <v/>
      </c>
      <c r="M5920" t="str">
        <f t="shared" si="371"/>
        <v/>
      </c>
    </row>
    <row r="5921" spans="8:13" x14ac:dyDescent="0.25">
      <c r="H5921" t="str">
        <f>IF(A5921="","",INDEX('Lookup Tables'!$B$2:$B$9,MATCH(B5921,'Lookup Tables'!$A$2:$A$9,-1)))</f>
        <v/>
      </c>
      <c r="I5921" t="str">
        <f>IF(A5921="","",IF(AND(C5921&gt;=INDEX('Lookup Tables'!$C$2:$C$9,MATCH(B5921,'Lookup Tables'!$A$2:$A$9,-1)),C5921&lt;=INDEX('Lookup Tables'!$D$2:$D$9,MATCH(B5921,'Lookup Tables'!$A$2:$A$9,-1))),"PASS","FAIL"))</f>
        <v/>
      </c>
      <c r="J5921" t="str">
        <f t="shared" si="368"/>
        <v/>
      </c>
      <c r="K5921" t="str">
        <f t="shared" si="369"/>
        <v/>
      </c>
      <c r="L5921" t="str">
        <f t="shared" si="370"/>
        <v/>
      </c>
      <c r="M5921" t="str">
        <f t="shared" si="371"/>
        <v/>
      </c>
    </row>
    <row r="5922" spans="8:13" x14ac:dyDescent="0.25">
      <c r="H5922" t="str">
        <f>IF(A5922="","",INDEX('Lookup Tables'!$B$2:$B$9,MATCH(B5922,'Lookup Tables'!$A$2:$A$9,-1)))</f>
        <v/>
      </c>
      <c r="I5922" t="str">
        <f>IF(A5922="","",IF(AND(C5922&gt;=INDEX('Lookup Tables'!$C$2:$C$9,MATCH(B5922,'Lookup Tables'!$A$2:$A$9,-1)),C5922&lt;=INDEX('Lookup Tables'!$D$2:$D$9,MATCH(B5922,'Lookup Tables'!$A$2:$A$9,-1))),"PASS","FAIL"))</f>
        <v/>
      </c>
      <c r="J5922" t="str">
        <f t="shared" si="368"/>
        <v/>
      </c>
      <c r="K5922" t="str">
        <f t="shared" si="369"/>
        <v/>
      </c>
      <c r="L5922" t="str">
        <f t="shared" si="370"/>
        <v/>
      </c>
      <c r="M5922" t="str">
        <f t="shared" si="371"/>
        <v/>
      </c>
    </row>
    <row r="5923" spans="8:13" x14ac:dyDescent="0.25">
      <c r="H5923" t="str">
        <f>IF(A5923="","",INDEX('Lookup Tables'!$B$2:$B$9,MATCH(B5923,'Lookup Tables'!$A$2:$A$9,-1)))</f>
        <v/>
      </c>
      <c r="I5923" t="str">
        <f>IF(A5923="","",IF(AND(C5923&gt;=INDEX('Lookup Tables'!$C$2:$C$9,MATCH(B5923,'Lookup Tables'!$A$2:$A$9,-1)),C5923&lt;=INDEX('Lookup Tables'!$D$2:$D$9,MATCH(B5923,'Lookup Tables'!$A$2:$A$9,-1))),"PASS","FAIL"))</f>
        <v/>
      </c>
      <c r="J5923" t="str">
        <f t="shared" si="368"/>
        <v/>
      </c>
      <c r="K5923" t="str">
        <f t="shared" si="369"/>
        <v/>
      </c>
      <c r="L5923" t="str">
        <f t="shared" si="370"/>
        <v/>
      </c>
      <c r="M5923" t="str">
        <f t="shared" si="371"/>
        <v/>
      </c>
    </row>
    <row r="5924" spans="8:13" x14ac:dyDescent="0.25">
      <c r="H5924" t="str">
        <f>IF(A5924="","",INDEX('Lookup Tables'!$B$2:$B$9,MATCH(B5924,'Lookup Tables'!$A$2:$A$9,-1)))</f>
        <v/>
      </c>
      <c r="I5924" t="str">
        <f>IF(A5924="","",IF(AND(C5924&gt;=INDEX('Lookup Tables'!$C$2:$C$9,MATCH(B5924,'Lookup Tables'!$A$2:$A$9,-1)),C5924&lt;=INDEX('Lookup Tables'!$D$2:$D$9,MATCH(B5924,'Lookup Tables'!$A$2:$A$9,-1))),"PASS","FAIL"))</f>
        <v/>
      </c>
      <c r="J5924" t="str">
        <f t="shared" si="368"/>
        <v/>
      </c>
      <c r="K5924" t="str">
        <f t="shared" si="369"/>
        <v/>
      </c>
      <c r="L5924" t="str">
        <f t="shared" si="370"/>
        <v/>
      </c>
      <c r="M5924" t="str">
        <f t="shared" si="371"/>
        <v/>
      </c>
    </row>
    <row r="5925" spans="8:13" x14ac:dyDescent="0.25">
      <c r="H5925" t="str">
        <f>IF(A5925="","",INDEX('Lookup Tables'!$B$2:$B$9,MATCH(B5925,'Lookup Tables'!$A$2:$A$9,-1)))</f>
        <v/>
      </c>
      <c r="I5925" t="str">
        <f>IF(A5925="","",IF(AND(C5925&gt;=INDEX('Lookup Tables'!$C$2:$C$9,MATCH(B5925,'Lookup Tables'!$A$2:$A$9,-1)),C5925&lt;=INDEX('Lookup Tables'!$D$2:$D$9,MATCH(B5925,'Lookup Tables'!$A$2:$A$9,-1))),"PASS","FAIL"))</f>
        <v/>
      </c>
      <c r="J5925" t="str">
        <f t="shared" si="368"/>
        <v/>
      </c>
      <c r="K5925" t="str">
        <f t="shared" si="369"/>
        <v/>
      </c>
      <c r="L5925" t="str">
        <f t="shared" si="370"/>
        <v/>
      </c>
      <c r="M5925" t="str">
        <f t="shared" si="371"/>
        <v/>
      </c>
    </row>
    <row r="5926" spans="8:13" x14ac:dyDescent="0.25">
      <c r="H5926" t="str">
        <f>IF(A5926="","",INDEX('Lookup Tables'!$B$2:$B$9,MATCH(B5926,'Lookup Tables'!$A$2:$A$9,-1)))</f>
        <v/>
      </c>
      <c r="I5926" t="str">
        <f>IF(A5926="","",IF(AND(C5926&gt;=INDEX('Lookup Tables'!$C$2:$C$9,MATCH(B5926,'Lookup Tables'!$A$2:$A$9,-1)),C5926&lt;=INDEX('Lookup Tables'!$D$2:$D$9,MATCH(B5926,'Lookup Tables'!$A$2:$A$9,-1))),"PASS","FAIL"))</f>
        <v/>
      </c>
      <c r="J5926" t="str">
        <f t="shared" si="368"/>
        <v/>
      </c>
      <c r="K5926" t="str">
        <f t="shared" si="369"/>
        <v/>
      </c>
      <c r="L5926" t="str">
        <f t="shared" si="370"/>
        <v/>
      </c>
      <c r="M5926" t="str">
        <f t="shared" si="371"/>
        <v/>
      </c>
    </row>
    <row r="5927" spans="8:13" x14ac:dyDescent="0.25">
      <c r="H5927" t="str">
        <f>IF(A5927="","",INDEX('Lookup Tables'!$B$2:$B$9,MATCH(B5927,'Lookup Tables'!$A$2:$A$9,-1)))</f>
        <v/>
      </c>
      <c r="I5927" t="str">
        <f>IF(A5927="","",IF(AND(C5927&gt;=INDEX('Lookup Tables'!$C$2:$C$9,MATCH(B5927,'Lookup Tables'!$A$2:$A$9,-1)),C5927&lt;=INDEX('Lookup Tables'!$D$2:$D$9,MATCH(B5927,'Lookup Tables'!$A$2:$A$9,-1))),"PASS","FAIL"))</f>
        <v/>
      </c>
      <c r="J5927" t="str">
        <f t="shared" si="368"/>
        <v/>
      </c>
      <c r="K5927" t="str">
        <f t="shared" si="369"/>
        <v/>
      </c>
      <c r="L5927" t="str">
        <f t="shared" si="370"/>
        <v/>
      </c>
      <c r="M5927" t="str">
        <f t="shared" si="371"/>
        <v/>
      </c>
    </row>
    <row r="5928" spans="8:13" x14ac:dyDescent="0.25">
      <c r="H5928" t="str">
        <f>IF(A5928="","",INDEX('Lookup Tables'!$B$2:$B$9,MATCH(B5928,'Lookup Tables'!$A$2:$A$9,-1)))</f>
        <v/>
      </c>
      <c r="I5928" t="str">
        <f>IF(A5928="","",IF(AND(C5928&gt;=INDEX('Lookup Tables'!$C$2:$C$9,MATCH(B5928,'Lookup Tables'!$A$2:$A$9,-1)),C5928&lt;=INDEX('Lookup Tables'!$D$2:$D$9,MATCH(B5928,'Lookup Tables'!$A$2:$A$9,-1))),"PASS","FAIL"))</f>
        <v/>
      </c>
      <c r="J5928" t="str">
        <f t="shared" si="368"/>
        <v/>
      </c>
      <c r="K5928" t="str">
        <f t="shared" si="369"/>
        <v/>
      </c>
      <c r="L5928" t="str">
        <f t="shared" si="370"/>
        <v/>
      </c>
      <c r="M5928" t="str">
        <f t="shared" si="371"/>
        <v/>
      </c>
    </row>
    <row r="5929" spans="8:13" x14ac:dyDescent="0.25">
      <c r="H5929" t="str">
        <f>IF(A5929="","",INDEX('Lookup Tables'!$B$2:$B$9,MATCH(B5929,'Lookup Tables'!$A$2:$A$9,-1)))</f>
        <v/>
      </c>
      <c r="I5929" t="str">
        <f>IF(A5929="","",IF(AND(C5929&gt;=INDEX('Lookup Tables'!$C$2:$C$9,MATCH(B5929,'Lookup Tables'!$A$2:$A$9,-1)),C5929&lt;=INDEX('Lookup Tables'!$D$2:$D$9,MATCH(B5929,'Lookup Tables'!$A$2:$A$9,-1))),"PASS","FAIL"))</f>
        <v/>
      </c>
      <c r="J5929" t="str">
        <f t="shared" si="368"/>
        <v/>
      </c>
      <c r="K5929" t="str">
        <f t="shared" si="369"/>
        <v/>
      </c>
      <c r="L5929" t="str">
        <f t="shared" si="370"/>
        <v/>
      </c>
      <c r="M5929" t="str">
        <f t="shared" si="371"/>
        <v/>
      </c>
    </row>
    <row r="5930" spans="8:13" x14ac:dyDescent="0.25">
      <c r="H5930" t="str">
        <f>IF(A5930="","",INDEX('Lookup Tables'!$B$2:$B$9,MATCH(B5930,'Lookup Tables'!$A$2:$A$9,-1)))</f>
        <v/>
      </c>
      <c r="I5930" t="str">
        <f>IF(A5930="","",IF(AND(C5930&gt;=INDEX('Lookup Tables'!$C$2:$C$9,MATCH(B5930,'Lookup Tables'!$A$2:$A$9,-1)),C5930&lt;=INDEX('Lookup Tables'!$D$2:$D$9,MATCH(B5930,'Lookup Tables'!$A$2:$A$9,-1))),"PASS","FAIL"))</f>
        <v/>
      </c>
      <c r="J5930" t="str">
        <f t="shared" si="368"/>
        <v/>
      </c>
      <c r="K5930" t="str">
        <f t="shared" si="369"/>
        <v/>
      </c>
      <c r="L5930" t="str">
        <f t="shared" si="370"/>
        <v/>
      </c>
      <c r="M5930" t="str">
        <f t="shared" si="371"/>
        <v/>
      </c>
    </row>
    <row r="5931" spans="8:13" x14ac:dyDescent="0.25">
      <c r="H5931" t="str">
        <f>IF(A5931="","",INDEX('Lookup Tables'!$B$2:$B$9,MATCH(B5931,'Lookup Tables'!$A$2:$A$9,-1)))</f>
        <v/>
      </c>
      <c r="I5931" t="str">
        <f>IF(A5931="","",IF(AND(C5931&gt;=INDEX('Lookup Tables'!$C$2:$C$9,MATCH(B5931,'Lookup Tables'!$A$2:$A$9,-1)),C5931&lt;=INDEX('Lookup Tables'!$D$2:$D$9,MATCH(B5931,'Lookup Tables'!$A$2:$A$9,-1))),"PASS","FAIL"))</f>
        <v/>
      </c>
      <c r="J5931" t="str">
        <f t="shared" si="368"/>
        <v/>
      </c>
      <c r="K5931" t="str">
        <f t="shared" si="369"/>
        <v/>
      </c>
      <c r="L5931" t="str">
        <f t="shared" si="370"/>
        <v/>
      </c>
      <c r="M5931" t="str">
        <f t="shared" si="371"/>
        <v/>
      </c>
    </row>
    <row r="5932" spans="8:13" x14ac:dyDescent="0.25">
      <c r="H5932" t="str">
        <f>IF(A5932="","",INDEX('Lookup Tables'!$B$2:$B$9,MATCH(B5932,'Lookup Tables'!$A$2:$A$9,-1)))</f>
        <v/>
      </c>
      <c r="I5932" t="str">
        <f>IF(A5932="","",IF(AND(C5932&gt;=INDEX('Lookup Tables'!$C$2:$C$9,MATCH(B5932,'Lookup Tables'!$A$2:$A$9,-1)),C5932&lt;=INDEX('Lookup Tables'!$D$2:$D$9,MATCH(B5932,'Lookup Tables'!$A$2:$A$9,-1))),"PASS","FAIL"))</f>
        <v/>
      </c>
      <c r="J5932" t="str">
        <f t="shared" si="368"/>
        <v/>
      </c>
      <c r="K5932" t="str">
        <f t="shared" si="369"/>
        <v/>
      </c>
      <c r="L5932" t="str">
        <f t="shared" si="370"/>
        <v/>
      </c>
      <c r="M5932" t="str">
        <f t="shared" si="371"/>
        <v/>
      </c>
    </row>
    <row r="5933" spans="8:13" x14ac:dyDescent="0.25">
      <c r="H5933" t="str">
        <f>IF(A5933="","",INDEX('Lookup Tables'!$B$2:$B$9,MATCH(B5933,'Lookup Tables'!$A$2:$A$9,-1)))</f>
        <v/>
      </c>
      <c r="I5933" t="str">
        <f>IF(A5933="","",IF(AND(C5933&gt;=INDEX('Lookup Tables'!$C$2:$C$9,MATCH(B5933,'Lookup Tables'!$A$2:$A$9,-1)),C5933&lt;=INDEX('Lookup Tables'!$D$2:$D$9,MATCH(B5933,'Lookup Tables'!$A$2:$A$9,-1))),"PASS","FAIL"))</f>
        <v/>
      </c>
      <c r="J5933" t="str">
        <f t="shared" si="368"/>
        <v/>
      </c>
      <c r="K5933" t="str">
        <f t="shared" si="369"/>
        <v/>
      </c>
      <c r="L5933" t="str">
        <f t="shared" si="370"/>
        <v/>
      </c>
      <c r="M5933" t="str">
        <f t="shared" si="371"/>
        <v/>
      </c>
    </row>
    <row r="5934" spans="8:13" x14ac:dyDescent="0.25">
      <c r="H5934" t="str">
        <f>IF(A5934="","",INDEX('Lookup Tables'!$B$2:$B$9,MATCH(B5934,'Lookup Tables'!$A$2:$A$9,-1)))</f>
        <v/>
      </c>
      <c r="I5934" t="str">
        <f>IF(A5934="","",IF(AND(C5934&gt;=INDEX('Lookup Tables'!$C$2:$C$9,MATCH(B5934,'Lookup Tables'!$A$2:$A$9,-1)),C5934&lt;=INDEX('Lookup Tables'!$D$2:$D$9,MATCH(B5934,'Lookup Tables'!$A$2:$A$9,-1))),"PASS","FAIL"))</f>
        <v/>
      </c>
      <c r="J5934" t="str">
        <f t="shared" si="368"/>
        <v/>
      </c>
      <c r="K5934" t="str">
        <f t="shared" si="369"/>
        <v/>
      </c>
      <c r="L5934" t="str">
        <f t="shared" si="370"/>
        <v/>
      </c>
      <c r="M5934" t="str">
        <f t="shared" si="371"/>
        <v/>
      </c>
    </row>
    <row r="5935" spans="8:13" x14ac:dyDescent="0.25">
      <c r="H5935" t="str">
        <f>IF(A5935="","",INDEX('Lookup Tables'!$B$2:$B$9,MATCH(B5935,'Lookup Tables'!$A$2:$A$9,-1)))</f>
        <v/>
      </c>
      <c r="I5935" t="str">
        <f>IF(A5935="","",IF(AND(C5935&gt;=INDEX('Lookup Tables'!$C$2:$C$9,MATCH(B5935,'Lookup Tables'!$A$2:$A$9,-1)),C5935&lt;=INDEX('Lookup Tables'!$D$2:$D$9,MATCH(B5935,'Lookup Tables'!$A$2:$A$9,-1))),"PASS","FAIL"))</f>
        <v/>
      </c>
      <c r="J5935" t="str">
        <f t="shared" si="368"/>
        <v/>
      </c>
      <c r="K5935" t="str">
        <f t="shared" si="369"/>
        <v/>
      </c>
      <c r="L5935" t="str">
        <f t="shared" si="370"/>
        <v/>
      </c>
      <c r="M5935" t="str">
        <f t="shared" si="371"/>
        <v/>
      </c>
    </row>
    <row r="5936" spans="8:13" x14ac:dyDescent="0.25">
      <c r="H5936" t="str">
        <f>IF(A5936="","",INDEX('Lookup Tables'!$B$2:$B$9,MATCH(B5936,'Lookup Tables'!$A$2:$A$9,-1)))</f>
        <v/>
      </c>
      <c r="I5936" t="str">
        <f>IF(A5936="","",IF(AND(C5936&gt;=INDEX('Lookup Tables'!$C$2:$C$9,MATCH(B5936,'Lookup Tables'!$A$2:$A$9,-1)),C5936&lt;=INDEX('Lookup Tables'!$D$2:$D$9,MATCH(B5936,'Lookup Tables'!$A$2:$A$9,-1))),"PASS","FAIL"))</f>
        <v/>
      </c>
      <c r="J5936" t="str">
        <f t="shared" si="368"/>
        <v/>
      </c>
      <c r="K5936" t="str">
        <f t="shared" si="369"/>
        <v/>
      </c>
      <c r="L5936" t="str">
        <f t="shared" si="370"/>
        <v/>
      </c>
      <c r="M5936" t="str">
        <f t="shared" si="371"/>
        <v/>
      </c>
    </row>
    <row r="5937" spans="8:13" x14ac:dyDescent="0.25">
      <c r="H5937" t="str">
        <f>IF(A5937="","",INDEX('Lookup Tables'!$B$2:$B$9,MATCH(B5937,'Lookup Tables'!$A$2:$A$9,-1)))</f>
        <v/>
      </c>
      <c r="I5937" t="str">
        <f>IF(A5937="","",IF(AND(C5937&gt;=INDEX('Lookup Tables'!$C$2:$C$9,MATCH(B5937,'Lookup Tables'!$A$2:$A$9,-1)),C5937&lt;=INDEX('Lookup Tables'!$D$2:$D$9,MATCH(B5937,'Lookup Tables'!$A$2:$A$9,-1))),"PASS","FAIL"))</f>
        <v/>
      </c>
      <c r="J5937" t="str">
        <f t="shared" si="368"/>
        <v/>
      </c>
      <c r="K5937" t="str">
        <f t="shared" si="369"/>
        <v/>
      </c>
      <c r="L5937" t="str">
        <f t="shared" si="370"/>
        <v/>
      </c>
      <c r="M5937" t="str">
        <f t="shared" si="371"/>
        <v/>
      </c>
    </row>
    <row r="5938" spans="8:13" x14ac:dyDescent="0.25">
      <c r="H5938" t="str">
        <f>IF(A5938="","",INDEX('Lookup Tables'!$B$2:$B$9,MATCH(B5938,'Lookup Tables'!$A$2:$A$9,-1)))</f>
        <v/>
      </c>
      <c r="I5938" t="str">
        <f>IF(A5938="","",IF(AND(C5938&gt;=INDEX('Lookup Tables'!$C$2:$C$9,MATCH(B5938,'Lookup Tables'!$A$2:$A$9,-1)),C5938&lt;=INDEX('Lookup Tables'!$D$2:$D$9,MATCH(B5938,'Lookup Tables'!$A$2:$A$9,-1))),"PASS","FAIL"))</f>
        <v/>
      </c>
      <c r="J5938" t="str">
        <f t="shared" si="368"/>
        <v/>
      </c>
      <c r="K5938" t="str">
        <f t="shared" si="369"/>
        <v/>
      </c>
      <c r="L5938" t="str">
        <f t="shared" si="370"/>
        <v/>
      </c>
      <c r="M5938" t="str">
        <f t="shared" si="371"/>
        <v/>
      </c>
    </row>
    <row r="5939" spans="8:13" x14ac:dyDescent="0.25">
      <c r="H5939" t="str">
        <f>IF(A5939="","",INDEX('Lookup Tables'!$B$2:$B$9,MATCH(B5939,'Lookup Tables'!$A$2:$A$9,-1)))</f>
        <v/>
      </c>
      <c r="I5939" t="str">
        <f>IF(A5939="","",IF(AND(C5939&gt;=INDEX('Lookup Tables'!$C$2:$C$9,MATCH(B5939,'Lookup Tables'!$A$2:$A$9,-1)),C5939&lt;=INDEX('Lookup Tables'!$D$2:$D$9,MATCH(B5939,'Lookup Tables'!$A$2:$A$9,-1))),"PASS","FAIL"))</f>
        <v/>
      </c>
      <c r="J5939" t="str">
        <f t="shared" si="368"/>
        <v/>
      </c>
      <c r="K5939" t="str">
        <f t="shared" si="369"/>
        <v/>
      </c>
      <c r="L5939" t="str">
        <f t="shared" si="370"/>
        <v/>
      </c>
      <c r="M5939" t="str">
        <f t="shared" si="371"/>
        <v/>
      </c>
    </row>
    <row r="5940" spans="8:13" x14ac:dyDescent="0.25">
      <c r="H5940" t="str">
        <f>IF(A5940="","",INDEX('Lookup Tables'!$B$2:$B$9,MATCH(B5940,'Lookup Tables'!$A$2:$A$9,-1)))</f>
        <v/>
      </c>
      <c r="I5940" t="str">
        <f>IF(A5940="","",IF(AND(C5940&gt;=INDEX('Lookup Tables'!$C$2:$C$9,MATCH(B5940,'Lookup Tables'!$A$2:$A$9,-1)),C5940&lt;=INDEX('Lookup Tables'!$D$2:$D$9,MATCH(B5940,'Lookup Tables'!$A$2:$A$9,-1))),"PASS","FAIL"))</f>
        <v/>
      </c>
      <c r="J5940" t="str">
        <f t="shared" si="368"/>
        <v/>
      </c>
      <c r="K5940" t="str">
        <f t="shared" si="369"/>
        <v/>
      </c>
      <c r="L5940" t="str">
        <f t="shared" si="370"/>
        <v/>
      </c>
      <c r="M5940" t="str">
        <f t="shared" si="371"/>
        <v/>
      </c>
    </row>
    <row r="5941" spans="8:13" x14ac:dyDescent="0.25">
      <c r="H5941" t="str">
        <f>IF(A5941="","",INDEX('Lookup Tables'!$B$2:$B$9,MATCH(B5941,'Lookup Tables'!$A$2:$A$9,-1)))</f>
        <v/>
      </c>
      <c r="I5941" t="str">
        <f>IF(A5941="","",IF(AND(C5941&gt;=INDEX('Lookup Tables'!$C$2:$C$9,MATCH(B5941,'Lookup Tables'!$A$2:$A$9,-1)),C5941&lt;=INDEX('Lookup Tables'!$D$2:$D$9,MATCH(B5941,'Lookup Tables'!$A$2:$A$9,-1))),"PASS","FAIL"))</f>
        <v/>
      </c>
      <c r="J5941" t="str">
        <f t="shared" si="368"/>
        <v/>
      </c>
      <c r="K5941" t="str">
        <f t="shared" si="369"/>
        <v/>
      </c>
      <c r="L5941" t="str">
        <f t="shared" si="370"/>
        <v/>
      </c>
      <c r="M5941" t="str">
        <f t="shared" si="371"/>
        <v/>
      </c>
    </row>
    <row r="5942" spans="8:13" x14ac:dyDescent="0.25">
      <c r="H5942" t="str">
        <f>IF(A5942="","",INDEX('Lookup Tables'!$B$2:$B$9,MATCH(B5942,'Lookup Tables'!$A$2:$A$9,-1)))</f>
        <v/>
      </c>
      <c r="I5942" t="str">
        <f>IF(A5942="","",IF(AND(C5942&gt;=INDEX('Lookup Tables'!$C$2:$C$9,MATCH(B5942,'Lookup Tables'!$A$2:$A$9,-1)),C5942&lt;=INDEX('Lookup Tables'!$D$2:$D$9,MATCH(B5942,'Lookup Tables'!$A$2:$A$9,-1))),"PASS","FAIL"))</f>
        <v/>
      </c>
      <c r="J5942" t="str">
        <f t="shared" si="368"/>
        <v/>
      </c>
      <c r="K5942" t="str">
        <f t="shared" si="369"/>
        <v/>
      </c>
      <c r="L5942" t="str">
        <f t="shared" si="370"/>
        <v/>
      </c>
      <c r="M5942" t="str">
        <f t="shared" si="371"/>
        <v/>
      </c>
    </row>
    <row r="5943" spans="8:13" x14ac:dyDescent="0.25">
      <c r="H5943" t="str">
        <f>IF(A5943="","",INDEX('Lookup Tables'!$B$2:$B$9,MATCH(B5943,'Lookup Tables'!$A$2:$A$9,-1)))</f>
        <v/>
      </c>
      <c r="I5943" t="str">
        <f>IF(A5943="","",IF(AND(C5943&gt;=INDEX('Lookup Tables'!$C$2:$C$9,MATCH(B5943,'Lookup Tables'!$A$2:$A$9,-1)),C5943&lt;=INDEX('Lookup Tables'!$D$2:$D$9,MATCH(B5943,'Lookup Tables'!$A$2:$A$9,-1))),"PASS","FAIL"))</f>
        <v/>
      </c>
      <c r="J5943" t="str">
        <f t="shared" si="368"/>
        <v/>
      </c>
      <c r="K5943" t="str">
        <f t="shared" si="369"/>
        <v/>
      </c>
      <c r="L5943" t="str">
        <f t="shared" si="370"/>
        <v/>
      </c>
      <c r="M5943" t="str">
        <f t="shared" si="371"/>
        <v/>
      </c>
    </row>
    <row r="5944" spans="8:13" x14ac:dyDescent="0.25">
      <c r="H5944" t="str">
        <f>IF(A5944="","",INDEX('Lookup Tables'!$B$2:$B$9,MATCH(B5944,'Lookup Tables'!$A$2:$A$9,-1)))</f>
        <v/>
      </c>
      <c r="I5944" t="str">
        <f>IF(A5944="","",IF(AND(C5944&gt;=INDEX('Lookup Tables'!$C$2:$C$9,MATCH(B5944,'Lookup Tables'!$A$2:$A$9,-1)),C5944&lt;=INDEX('Lookup Tables'!$D$2:$D$9,MATCH(B5944,'Lookup Tables'!$A$2:$A$9,-1))),"PASS","FAIL"))</f>
        <v/>
      </c>
      <c r="J5944" t="str">
        <f t="shared" si="368"/>
        <v/>
      </c>
      <c r="K5944" t="str">
        <f t="shared" si="369"/>
        <v/>
      </c>
      <c r="L5944" t="str">
        <f t="shared" si="370"/>
        <v/>
      </c>
      <c r="M5944" t="str">
        <f t="shared" si="371"/>
        <v/>
      </c>
    </row>
    <row r="5945" spans="8:13" x14ac:dyDescent="0.25">
      <c r="H5945" t="str">
        <f>IF(A5945="","",INDEX('Lookup Tables'!$B$2:$B$9,MATCH(B5945,'Lookup Tables'!$A$2:$A$9,-1)))</f>
        <v/>
      </c>
      <c r="I5945" t="str">
        <f>IF(A5945="","",IF(AND(C5945&gt;=INDEX('Lookup Tables'!$C$2:$C$9,MATCH(B5945,'Lookup Tables'!$A$2:$A$9,-1)),C5945&lt;=INDEX('Lookup Tables'!$D$2:$D$9,MATCH(B5945,'Lookup Tables'!$A$2:$A$9,-1))),"PASS","FAIL"))</f>
        <v/>
      </c>
      <c r="J5945" t="str">
        <f t="shared" si="368"/>
        <v/>
      </c>
      <c r="K5945" t="str">
        <f t="shared" si="369"/>
        <v/>
      </c>
      <c r="L5945" t="str">
        <f t="shared" si="370"/>
        <v/>
      </c>
      <c r="M5945" t="str">
        <f t="shared" si="371"/>
        <v/>
      </c>
    </row>
    <row r="5946" spans="8:13" x14ac:dyDescent="0.25">
      <c r="H5946" t="str">
        <f>IF(A5946="","",INDEX('Lookup Tables'!$B$2:$B$9,MATCH(B5946,'Lookup Tables'!$A$2:$A$9,-1)))</f>
        <v/>
      </c>
      <c r="I5946" t="str">
        <f>IF(A5946="","",IF(AND(C5946&gt;=INDEX('Lookup Tables'!$C$2:$C$9,MATCH(B5946,'Lookup Tables'!$A$2:$A$9,-1)),C5946&lt;=INDEX('Lookup Tables'!$D$2:$D$9,MATCH(B5946,'Lookup Tables'!$A$2:$A$9,-1))),"PASS","FAIL"))</f>
        <v/>
      </c>
      <c r="J5946" t="str">
        <f t="shared" si="368"/>
        <v/>
      </c>
      <c r="K5946" t="str">
        <f t="shared" si="369"/>
        <v/>
      </c>
      <c r="L5946" t="str">
        <f t="shared" si="370"/>
        <v/>
      </c>
      <c r="M5946" t="str">
        <f t="shared" si="371"/>
        <v/>
      </c>
    </row>
    <row r="5947" spans="8:13" x14ac:dyDescent="0.25">
      <c r="H5947" t="str">
        <f>IF(A5947="","",INDEX('Lookup Tables'!$B$2:$B$9,MATCH(B5947,'Lookup Tables'!$A$2:$A$9,-1)))</f>
        <v/>
      </c>
      <c r="I5947" t="str">
        <f>IF(A5947="","",IF(AND(C5947&gt;=INDEX('Lookup Tables'!$C$2:$C$9,MATCH(B5947,'Lookup Tables'!$A$2:$A$9,-1)),C5947&lt;=INDEX('Lookup Tables'!$D$2:$D$9,MATCH(B5947,'Lookup Tables'!$A$2:$A$9,-1))),"PASS","FAIL"))</f>
        <v/>
      </c>
      <c r="J5947" t="str">
        <f t="shared" si="368"/>
        <v/>
      </c>
      <c r="K5947" t="str">
        <f t="shared" si="369"/>
        <v/>
      </c>
      <c r="L5947" t="str">
        <f t="shared" si="370"/>
        <v/>
      </c>
      <c r="M5947" t="str">
        <f t="shared" si="371"/>
        <v/>
      </c>
    </row>
    <row r="5948" spans="8:13" x14ac:dyDescent="0.25">
      <c r="H5948" t="str">
        <f>IF(A5948="","",INDEX('Lookup Tables'!$B$2:$B$9,MATCH(B5948,'Lookup Tables'!$A$2:$A$9,-1)))</f>
        <v/>
      </c>
      <c r="I5948" t="str">
        <f>IF(A5948="","",IF(AND(C5948&gt;=INDEX('Lookup Tables'!$C$2:$C$9,MATCH(B5948,'Lookup Tables'!$A$2:$A$9,-1)),C5948&lt;=INDEX('Lookup Tables'!$D$2:$D$9,MATCH(B5948,'Lookup Tables'!$A$2:$A$9,-1))),"PASS","FAIL"))</f>
        <v/>
      </c>
      <c r="J5948" t="str">
        <f t="shared" si="368"/>
        <v/>
      </c>
      <c r="K5948" t="str">
        <f t="shared" si="369"/>
        <v/>
      </c>
      <c r="L5948" t="str">
        <f t="shared" si="370"/>
        <v/>
      </c>
      <c r="M5948" t="str">
        <f t="shared" si="371"/>
        <v/>
      </c>
    </row>
    <row r="5949" spans="8:13" x14ac:dyDescent="0.25">
      <c r="H5949" t="str">
        <f>IF(A5949="","",INDEX('Lookup Tables'!$B$2:$B$9,MATCH(B5949,'Lookup Tables'!$A$2:$A$9,-1)))</f>
        <v/>
      </c>
      <c r="I5949" t="str">
        <f>IF(A5949="","",IF(AND(C5949&gt;=INDEX('Lookup Tables'!$C$2:$C$9,MATCH(B5949,'Lookup Tables'!$A$2:$A$9,-1)),C5949&lt;=INDEX('Lookup Tables'!$D$2:$D$9,MATCH(B5949,'Lookup Tables'!$A$2:$A$9,-1))),"PASS","FAIL"))</f>
        <v/>
      </c>
      <c r="J5949" t="str">
        <f t="shared" si="368"/>
        <v/>
      </c>
      <c r="K5949" t="str">
        <f t="shared" si="369"/>
        <v/>
      </c>
      <c r="L5949" t="str">
        <f t="shared" si="370"/>
        <v/>
      </c>
      <c r="M5949" t="str">
        <f t="shared" si="371"/>
        <v/>
      </c>
    </row>
    <row r="5950" spans="8:13" x14ac:dyDescent="0.25">
      <c r="H5950" t="str">
        <f>IF(A5950="","",INDEX('Lookup Tables'!$B$2:$B$9,MATCH(B5950,'Lookup Tables'!$A$2:$A$9,-1)))</f>
        <v/>
      </c>
      <c r="I5950" t="str">
        <f>IF(A5950="","",IF(AND(C5950&gt;=INDEX('Lookup Tables'!$C$2:$C$9,MATCH(B5950,'Lookup Tables'!$A$2:$A$9,-1)),C5950&lt;=INDEX('Lookup Tables'!$D$2:$D$9,MATCH(B5950,'Lookup Tables'!$A$2:$A$9,-1))),"PASS","FAIL"))</f>
        <v/>
      </c>
      <c r="J5950" t="str">
        <f t="shared" si="368"/>
        <v/>
      </c>
      <c r="K5950" t="str">
        <f t="shared" si="369"/>
        <v/>
      </c>
      <c r="L5950" t="str">
        <f t="shared" si="370"/>
        <v/>
      </c>
      <c r="M5950" t="str">
        <f t="shared" si="371"/>
        <v/>
      </c>
    </row>
    <row r="5951" spans="8:13" x14ac:dyDescent="0.25">
      <c r="H5951" t="str">
        <f>IF(A5951="","",INDEX('Lookup Tables'!$B$2:$B$9,MATCH(B5951,'Lookup Tables'!$A$2:$A$9,-1)))</f>
        <v/>
      </c>
      <c r="I5951" t="str">
        <f>IF(A5951="","",IF(AND(C5951&gt;=INDEX('Lookup Tables'!$C$2:$C$9,MATCH(B5951,'Lookup Tables'!$A$2:$A$9,-1)),C5951&lt;=INDEX('Lookup Tables'!$D$2:$D$9,MATCH(B5951,'Lookup Tables'!$A$2:$A$9,-1))),"PASS","FAIL"))</f>
        <v/>
      </c>
      <c r="J5951" t="str">
        <f t="shared" si="368"/>
        <v/>
      </c>
      <c r="K5951" t="str">
        <f t="shared" si="369"/>
        <v/>
      </c>
      <c r="L5951" t="str">
        <f t="shared" si="370"/>
        <v/>
      </c>
      <c r="M5951" t="str">
        <f t="shared" si="371"/>
        <v/>
      </c>
    </row>
    <row r="5952" spans="8:13" x14ac:dyDescent="0.25">
      <c r="H5952" t="str">
        <f>IF(A5952="","",INDEX('Lookup Tables'!$B$2:$B$9,MATCH(B5952,'Lookup Tables'!$A$2:$A$9,-1)))</f>
        <v/>
      </c>
      <c r="I5952" t="str">
        <f>IF(A5952="","",IF(AND(C5952&gt;=INDEX('Lookup Tables'!$C$2:$C$9,MATCH(B5952,'Lookup Tables'!$A$2:$A$9,-1)),C5952&lt;=INDEX('Lookup Tables'!$D$2:$D$9,MATCH(B5952,'Lookup Tables'!$A$2:$A$9,-1))),"PASS","FAIL"))</f>
        <v/>
      </c>
      <c r="J5952" t="str">
        <f t="shared" si="368"/>
        <v/>
      </c>
      <c r="K5952" t="str">
        <f t="shared" si="369"/>
        <v/>
      </c>
      <c r="L5952" t="str">
        <f t="shared" si="370"/>
        <v/>
      </c>
      <c r="M5952" t="str">
        <f t="shared" si="371"/>
        <v/>
      </c>
    </row>
    <row r="5953" spans="8:13" x14ac:dyDescent="0.25">
      <c r="H5953" t="str">
        <f>IF(A5953="","",INDEX('Lookup Tables'!$B$2:$B$9,MATCH(B5953,'Lookup Tables'!$A$2:$A$9,-1)))</f>
        <v/>
      </c>
      <c r="I5953" t="str">
        <f>IF(A5953="","",IF(AND(C5953&gt;=INDEX('Lookup Tables'!$C$2:$C$9,MATCH(B5953,'Lookup Tables'!$A$2:$A$9,-1)),C5953&lt;=INDEX('Lookup Tables'!$D$2:$D$9,MATCH(B5953,'Lookup Tables'!$A$2:$A$9,-1))),"PASS","FAIL"))</f>
        <v/>
      </c>
      <c r="J5953" t="str">
        <f t="shared" ref="J5953:J6016" si="372">IF(A5953="","",IF(AND(D5953&gt;=15,D5953&lt;=22.5),"PASS","FAIL"))</f>
        <v/>
      </c>
      <c r="K5953" t="str">
        <f t="shared" ref="K5953:K6016" si="373">IF(A5953="","",IF(AND(E5953&gt;=15,E5953&lt;=22.5),"PASS","FAIL"))</f>
        <v/>
      </c>
      <c r="L5953" t="str">
        <f t="shared" ref="L5953:L6016" si="374">IF(A5953="","",IF(AND(F5953&gt;0,F5953&lt;0.2),"PASS","FAIL"))</f>
        <v/>
      </c>
      <c r="M5953" t="str">
        <f t="shared" ref="M5953:M6016" si="375">IF(A5953="","",IF(AND(IF(I5953="PASS",TRUE,FALSE),IF(J5953="PASS",TRUE,FALSE),IF(K5953="PASS",TRUE,FALSE),IF(L5953="PASS",TRUE,FALSE))=TRUE,"PASS","FAIL"))</f>
        <v/>
      </c>
    </row>
    <row r="5954" spans="8:13" x14ac:dyDescent="0.25">
      <c r="H5954" t="str">
        <f>IF(A5954="","",INDEX('Lookup Tables'!$B$2:$B$9,MATCH(B5954,'Lookup Tables'!$A$2:$A$9,-1)))</f>
        <v/>
      </c>
      <c r="I5954" t="str">
        <f>IF(A5954="","",IF(AND(C5954&gt;=INDEX('Lookup Tables'!$C$2:$C$9,MATCH(B5954,'Lookup Tables'!$A$2:$A$9,-1)),C5954&lt;=INDEX('Lookup Tables'!$D$2:$D$9,MATCH(B5954,'Lookup Tables'!$A$2:$A$9,-1))),"PASS","FAIL"))</f>
        <v/>
      </c>
      <c r="J5954" t="str">
        <f t="shared" si="372"/>
        <v/>
      </c>
      <c r="K5954" t="str">
        <f t="shared" si="373"/>
        <v/>
      </c>
      <c r="L5954" t="str">
        <f t="shared" si="374"/>
        <v/>
      </c>
      <c r="M5954" t="str">
        <f t="shared" si="375"/>
        <v/>
      </c>
    </row>
    <row r="5955" spans="8:13" x14ac:dyDescent="0.25">
      <c r="H5955" t="str">
        <f>IF(A5955="","",INDEX('Lookup Tables'!$B$2:$B$9,MATCH(B5955,'Lookup Tables'!$A$2:$A$9,-1)))</f>
        <v/>
      </c>
      <c r="I5955" t="str">
        <f>IF(A5955="","",IF(AND(C5955&gt;=INDEX('Lookup Tables'!$C$2:$C$9,MATCH(B5955,'Lookup Tables'!$A$2:$A$9,-1)),C5955&lt;=INDEX('Lookup Tables'!$D$2:$D$9,MATCH(B5955,'Lookup Tables'!$A$2:$A$9,-1))),"PASS","FAIL"))</f>
        <v/>
      </c>
      <c r="J5955" t="str">
        <f t="shared" si="372"/>
        <v/>
      </c>
      <c r="K5955" t="str">
        <f t="shared" si="373"/>
        <v/>
      </c>
      <c r="L5955" t="str">
        <f t="shared" si="374"/>
        <v/>
      </c>
      <c r="M5955" t="str">
        <f t="shared" si="375"/>
        <v/>
      </c>
    </row>
    <row r="5956" spans="8:13" x14ac:dyDescent="0.25">
      <c r="H5956" t="str">
        <f>IF(A5956="","",INDEX('Lookup Tables'!$B$2:$B$9,MATCH(B5956,'Lookup Tables'!$A$2:$A$9,-1)))</f>
        <v/>
      </c>
      <c r="I5956" t="str">
        <f>IF(A5956="","",IF(AND(C5956&gt;=INDEX('Lookup Tables'!$C$2:$C$9,MATCH(B5956,'Lookup Tables'!$A$2:$A$9,-1)),C5956&lt;=INDEX('Lookup Tables'!$D$2:$D$9,MATCH(B5956,'Lookup Tables'!$A$2:$A$9,-1))),"PASS","FAIL"))</f>
        <v/>
      </c>
      <c r="J5956" t="str">
        <f t="shared" si="372"/>
        <v/>
      </c>
      <c r="K5956" t="str">
        <f t="shared" si="373"/>
        <v/>
      </c>
      <c r="L5956" t="str">
        <f t="shared" si="374"/>
        <v/>
      </c>
      <c r="M5956" t="str">
        <f t="shared" si="375"/>
        <v/>
      </c>
    </row>
    <row r="5957" spans="8:13" x14ac:dyDescent="0.25">
      <c r="H5957" t="str">
        <f>IF(A5957="","",INDEX('Lookup Tables'!$B$2:$B$9,MATCH(B5957,'Lookup Tables'!$A$2:$A$9,-1)))</f>
        <v/>
      </c>
      <c r="I5957" t="str">
        <f>IF(A5957="","",IF(AND(C5957&gt;=INDEX('Lookup Tables'!$C$2:$C$9,MATCH(B5957,'Lookup Tables'!$A$2:$A$9,-1)),C5957&lt;=INDEX('Lookup Tables'!$D$2:$D$9,MATCH(B5957,'Lookup Tables'!$A$2:$A$9,-1))),"PASS","FAIL"))</f>
        <v/>
      </c>
      <c r="J5957" t="str">
        <f t="shared" si="372"/>
        <v/>
      </c>
      <c r="K5957" t="str">
        <f t="shared" si="373"/>
        <v/>
      </c>
      <c r="L5957" t="str">
        <f t="shared" si="374"/>
        <v/>
      </c>
      <c r="M5957" t="str">
        <f t="shared" si="375"/>
        <v/>
      </c>
    </row>
    <row r="5958" spans="8:13" x14ac:dyDescent="0.25">
      <c r="H5958" t="str">
        <f>IF(A5958="","",INDEX('Lookup Tables'!$B$2:$B$9,MATCH(B5958,'Lookup Tables'!$A$2:$A$9,-1)))</f>
        <v/>
      </c>
      <c r="I5958" t="str">
        <f>IF(A5958="","",IF(AND(C5958&gt;=INDEX('Lookup Tables'!$C$2:$C$9,MATCH(B5958,'Lookup Tables'!$A$2:$A$9,-1)),C5958&lt;=INDEX('Lookup Tables'!$D$2:$D$9,MATCH(B5958,'Lookup Tables'!$A$2:$A$9,-1))),"PASS","FAIL"))</f>
        <v/>
      </c>
      <c r="J5958" t="str">
        <f t="shared" si="372"/>
        <v/>
      </c>
      <c r="K5958" t="str">
        <f t="shared" si="373"/>
        <v/>
      </c>
      <c r="L5958" t="str">
        <f t="shared" si="374"/>
        <v/>
      </c>
      <c r="M5958" t="str">
        <f t="shared" si="375"/>
        <v/>
      </c>
    </row>
    <row r="5959" spans="8:13" x14ac:dyDescent="0.25">
      <c r="H5959" t="str">
        <f>IF(A5959="","",INDEX('Lookup Tables'!$B$2:$B$9,MATCH(B5959,'Lookup Tables'!$A$2:$A$9,-1)))</f>
        <v/>
      </c>
      <c r="I5959" t="str">
        <f>IF(A5959="","",IF(AND(C5959&gt;=INDEX('Lookup Tables'!$C$2:$C$9,MATCH(B5959,'Lookup Tables'!$A$2:$A$9,-1)),C5959&lt;=INDEX('Lookup Tables'!$D$2:$D$9,MATCH(B5959,'Lookup Tables'!$A$2:$A$9,-1))),"PASS","FAIL"))</f>
        <v/>
      </c>
      <c r="J5959" t="str">
        <f t="shared" si="372"/>
        <v/>
      </c>
      <c r="K5959" t="str">
        <f t="shared" si="373"/>
        <v/>
      </c>
      <c r="L5959" t="str">
        <f t="shared" si="374"/>
        <v/>
      </c>
      <c r="M5959" t="str">
        <f t="shared" si="375"/>
        <v/>
      </c>
    </row>
    <row r="5960" spans="8:13" x14ac:dyDescent="0.25">
      <c r="H5960" t="str">
        <f>IF(A5960="","",INDEX('Lookup Tables'!$B$2:$B$9,MATCH(B5960,'Lookup Tables'!$A$2:$A$9,-1)))</f>
        <v/>
      </c>
      <c r="I5960" t="str">
        <f>IF(A5960="","",IF(AND(C5960&gt;=INDEX('Lookup Tables'!$C$2:$C$9,MATCH(B5960,'Lookup Tables'!$A$2:$A$9,-1)),C5960&lt;=INDEX('Lookup Tables'!$D$2:$D$9,MATCH(B5960,'Lookup Tables'!$A$2:$A$9,-1))),"PASS","FAIL"))</f>
        <v/>
      </c>
      <c r="J5960" t="str">
        <f t="shared" si="372"/>
        <v/>
      </c>
      <c r="K5960" t="str">
        <f t="shared" si="373"/>
        <v/>
      </c>
      <c r="L5960" t="str">
        <f t="shared" si="374"/>
        <v/>
      </c>
      <c r="M5960" t="str">
        <f t="shared" si="375"/>
        <v/>
      </c>
    </row>
    <row r="5961" spans="8:13" x14ac:dyDescent="0.25">
      <c r="H5961" t="str">
        <f>IF(A5961="","",INDEX('Lookup Tables'!$B$2:$B$9,MATCH(B5961,'Lookup Tables'!$A$2:$A$9,-1)))</f>
        <v/>
      </c>
      <c r="I5961" t="str">
        <f>IF(A5961="","",IF(AND(C5961&gt;=INDEX('Lookup Tables'!$C$2:$C$9,MATCH(B5961,'Lookup Tables'!$A$2:$A$9,-1)),C5961&lt;=INDEX('Lookup Tables'!$D$2:$D$9,MATCH(B5961,'Lookup Tables'!$A$2:$A$9,-1))),"PASS","FAIL"))</f>
        <v/>
      </c>
      <c r="J5961" t="str">
        <f t="shared" si="372"/>
        <v/>
      </c>
      <c r="K5961" t="str">
        <f t="shared" si="373"/>
        <v/>
      </c>
      <c r="L5961" t="str">
        <f t="shared" si="374"/>
        <v/>
      </c>
      <c r="M5961" t="str">
        <f t="shared" si="375"/>
        <v/>
      </c>
    </row>
    <row r="5962" spans="8:13" x14ac:dyDescent="0.25">
      <c r="H5962" t="str">
        <f>IF(A5962="","",INDEX('Lookup Tables'!$B$2:$B$9,MATCH(B5962,'Lookup Tables'!$A$2:$A$9,-1)))</f>
        <v/>
      </c>
      <c r="I5962" t="str">
        <f>IF(A5962="","",IF(AND(C5962&gt;=INDEX('Lookup Tables'!$C$2:$C$9,MATCH(B5962,'Lookup Tables'!$A$2:$A$9,-1)),C5962&lt;=INDEX('Lookup Tables'!$D$2:$D$9,MATCH(B5962,'Lookup Tables'!$A$2:$A$9,-1))),"PASS","FAIL"))</f>
        <v/>
      </c>
      <c r="J5962" t="str">
        <f t="shared" si="372"/>
        <v/>
      </c>
      <c r="K5962" t="str">
        <f t="shared" si="373"/>
        <v/>
      </c>
      <c r="L5962" t="str">
        <f t="shared" si="374"/>
        <v/>
      </c>
      <c r="M5962" t="str">
        <f t="shared" si="375"/>
        <v/>
      </c>
    </row>
    <row r="5963" spans="8:13" x14ac:dyDescent="0.25">
      <c r="H5963" t="str">
        <f>IF(A5963="","",INDEX('Lookup Tables'!$B$2:$B$9,MATCH(B5963,'Lookup Tables'!$A$2:$A$9,-1)))</f>
        <v/>
      </c>
      <c r="I5963" t="str">
        <f>IF(A5963="","",IF(AND(C5963&gt;=INDEX('Lookup Tables'!$C$2:$C$9,MATCH(B5963,'Lookup Tables'!$A$2:$A$9,-1)),C5963&lt;=INDEX('Lookup Tables'!$D$2:$D$9,MATCH(B5963,'Lookup Tables'!$A$2:$A$9,-1))),"PASS","FAIL"))</f>
        <v/>
      </c>
      <c r="J5963" t="str">
        <f t="shared" si="372"/>
        <v/>
      </c>
      <c r="K5963" t="str">
        <f t="shared" si="373"/>
        <v/>
      </c>
      <c r="L5963" t="str">
        <f t="shared" si="374"/>
        <v/>
      </c>
      <c r="M5963" t="str">
        <f t="shared" si="375"/>
        <v/>
      </c>
    </row>
    <row r="5964" spans="8:13" x14ac:dyDescent="0.25">
      <c r="H5964" t="str">
        <f>IF(A5964="","",INDEX('Lookup Tables'!$B$2:$B$9,MATCH(B5964,'Lookup Tables'!$A$2:$A$9,-1)))</f>
        <v/>
      </c>
      <c r="I5964" t="str">
        <f>IF(A5964="","",IF(AND(C5964&gt;=INDEX('Lookup Tables'!$C$2:$C$9,MATCH(B5964,'Lookup Tables'!$A$2:$A$9,-1)),C5964&lt;=INDEX('Lookup Tables'!$D$2:$D$9,MATCH(B5964,'Lookup Tables'!$A$2:$A$9,-1))),"PASS","FAIL"))</f>
        <v/>
      </c>
      <c r="J5964" t="str">
        <f t="shared" si="372"/>
        <v/>
      </c>
      <c r="K5964" t="str">
        <f t="shared" si="373"/>
        <v/>
      </c>
      <c r="L5964" t="str">
        <f t="shared" si="374"/>
        <v/>
      </c>
      <c r="M5964" t="str">
        <f t="shared" si="375"/>
        <v/>
      </c>
    </row>
    <row r="5965" spans="8:13" x14ac:dyDescent="0.25">
      <c r="H5965" t="str">
        <f>IF(A5965="","",INDEX('Lookup Tables'!$B$2:$B$9,MATCH(B5965,'Lookup Tables'!$A$2:$A$9,-1)))</f>
        <v/>
      </c>
      <c r="I5965" t="str">
        <f>IF(A5965="","",IF(AND(C5965&gt;=INDEX('Lookup Tables'!$C$2:$C$9,MATCH(B5965,'Lookup Tables'!$A$2:$A$9,-1)),C5965&lt;=INDEX('Lookup Tables'!$D$2:$D$9,MATCH(B5965,'Lookup Tables'!$A$2:$A$9,-1))),"PASS","FAIL"))</f>
        <v/>
      </c>
      <c r="J5965" t="str">
        <f t="shared" si="372"/>
        <v/>
      </c>
      <c r="K5965" t="str">
        <f t="shared" si="373"/>
        <v/>
      </c>
      <c r="L5965" t="str">
        <f t="shared" si="374"/>
        <v/>
      </c>
      <c r="M5965" t="str">
        <f t="shared" si="375"/>
        <v/>
      </c>
    </row>
    <row r="5966" spans="8:13" x14ac:dyDescent="0.25">
      <c r="H5966" t="str">
        <f>IF(A5966="","",INDEX('Lookup Tables'!$B$2:$B$9,MATCH(B5966,'Lookup Tables'!$A$2:$A$9,-1)))</f>
        <v/>
      </c>
      <c r="I5966" t="str">
        <f>IF(A5966="","",IF(AND(C5966&gt;=INDEX('Lookup Tables'!$C$2:$C$9,MATCH(B5966,'Lookup Tables'!$A$2:$A$9,-1)),C5966&lt;=INDEX('Lookup Tables'!$D$2:$D$9,MATCH(B5966,'Lookup Tables'!$A$2:$A$9,-1))),"PASS","FAIL"))</f>
        <v/>
      </c>
      <c r="J5966" t="str">
        <f t="shared" si="372"/>
        <v/>
      </c>
      <c r="K5966" t="str">
        <f t="shared" si="373"/>
        <v/>
      </c>
      <c r="L5966" t="str">
        <f t="shared" si="374"/>
        <v/>
      </c>
      <c r="M5966" t="str">
        <f t="shared" si="375"/>
        <v/>
      </c>
    </row>
    <row r="5967" spans="8:13" x14ac:dyDescent="0.25">
      <c r="H5967" t="str">
        <f>IF(A5967="","",INDEX('Lookup Tables'!$B$2:$B$9,MATCH(B5967,'Lookup Tables'!$A$2:$A$9,-1)))</f>
        <v/>
      </c>
      <c r="I5967" t="str">
        <f>IF(A5967="","",IF(AND(C5967&gt;=INDEX('Lookup Tables'!$C$2:$C$9,MATCH(B5967,'Lookup Tables'!$A$2:$A$9,-1)),C5967&lt;=INDEX('Lookup Tables'!$D$2:$D$9,MATCH(B5967,'Lookup Tables'!$A$2:$A$9,-1))),"PASS","FAIL"))</f>
        <v/>
      </c>
      <c r="J5967" t="str">
        <f t="shared" si="372"/>
        <v/>
      </c>
      <c r="K5967" t="str">
        <f t="shared" si="373"/>
        <v/>
      </c>
      <c r="L5967" t="str">
        <f t="shared" si="374"/>
        <v/>
      </c>
      <c r="M5967" t="str">
        <f t="shared" si="375"/>
        <v/>
      </c>
    </row>
    <row r="5968" spans="8:13" x14ac:dyDescent="0.25">
      <c r="H5968" t="str">
        <f>IF(A5968="","",INDEX('Lookup Tables'!$B$2:$B$9,MATCH(B5968,'Lookup Tables'!$A$2:$A$9,-1)))</f>
        <v/>
      </c>
      <c r="I5968" t="str">
        <f>IF(A5968="","",IF(AND(C5968&gt;=INDEX('Lookup Tables'!$C$2:$C$9,MATCH(B5968,'Lookup Tables'!$A$2:$A$9,-1)),C5968&lt;=INDEX('Lookup Tables'!$D$2:$D$9,MATCH(B5968,'Lookup Tables'!$A$2:$A$9,-1))),"PASS","FAIL"))</f>
        <v/>
      </c>
      <c r="J5968" t="str">
        <f t="shared" si="372"/>
        <v/>
      </c>
      <c r="K5968" t="str">
        <f t="shared" si="373"/>
        <v/>
      </c>
      <c r="L5968" t="str">
        <f t="shared" si="374"/>
        <v/>
      </c>
      <c r="M5968" t="str">
        <f t="shared" si="375"/>
        <v/>
      </c>
    </row>
    <row r="5969" spans="8:13" x14ac:dyDescent="0.25">
      <c r="H5969" t="str">
        <f>IF(A5969="","",INDEX('Lookup Tables'!$B$2:$B$9,MATCH(B5969,'Lookup Tables'!$A$2:$A$9,-1)))</f>
        <v/>
      </c>
      <c r="I5969" t="str">
        <f>IF(A5969="","",IF(AND(C5969&gt;=INDEX('Lookup Tables'!$C$2:$C$9,MATCH(B5969,'Lookup Tables'!$A$2:$A$9,-1)),C5969&lt;=INDEX('Lookup Tables'!$D$2:$D$9,MATCH(B5969,'Lookup Tables'!$A$2:$A$9,-1))),"PASS","FAIL"))</f>
        <v/>
      </c>
      <c r="J5969" t="str">
        <f t="shared" si="372"/>
        <v/>
      </c>
      <c r="K5969" t="str">
        <f t="shared" si="373"/>
        <v/>
      </c>
      <c r="L5969" t="str">
        <f t="shared" si="374"/>
        <v/>
      </c>
      <c r="M5969" t="str">
        <f t="shared" si="375"/>
        <v/>
      </c>
    </row>
    <row r="5970" spans="8:13" x14ac:dyDescent="0.25">
      <c r="H5970" t="str">
        <f>IF(A5970="","",INDEX('Lookup Tables'!$B$2:$B$9,MATCH(B5970,'Lookup Tables'!$A$2:$A$9,-1)))</f>
        <v/>
      </c>
      <c r="I5970" t="str">
        <f>IF(A5970="","",IF(AND(C5970&gt;=INDEX('Lookup Tables'!$C$2:$C$9,MATCH(B5970,'Lookup Tables'!$A$2:$A$9,-1)),C5970&lt;=INDEX('Lookup Tables'!$D$2:$D$9,MATCH(B5970,'Lookup Tables'!$A$2:$A$9,-1))),"PASS","FAIL"))</f>
        <v/>
      </c>
      <c r="J5970" t="str">
        <f t="shared" si="372"/>
        <v/>
      </c>
      <c r="K5970" t="str">
        <f t="shared" si="373"/>
        <v/>
      </c>
      <c r="L5970" t="str">
        <f t="shared" si="374"/>
        <v/>
      </c>
      <c r="M5970" t="str">
        <f t="shared" si="375"/>
        <v/>
      </c>
    </row>
    <row r="5971" spans="8:13" x14ac:dyDescent="0.25">
      <c r="H5971" t="str">
        <f>IF(A5971="","",INDEX('Lookup Tables'!$B$2:$B$9,MATCH(B5971,'Lookup Tables'!$A$2:$A$9,-1)))</f>
        <v/>
      </c>
      <c r="I5971" t="str">
        <f>IF(A5971="","",IF(AND(C5971&gt;=INDEX('Lookup Tables'!$C$2:$C$9,MATCH(B5971,'Lookup Tables'!$A$2:$A$9,-1)),C5971&lt;=INDEX('Lookup Tables'!$D$2:$D$9,MATCH(B5971,'Lookup Tables'!$A$2:$A$9,-1))),"PASS","FAIL"))</f>
        <v/>
      </c>
      <c r="J5971" t="str">
        <f t="shared" si="372"/>
        <v/>
      </c>
      <c r="K5971" t="str">
        <f t="shared" si="373"/>
        <v/>
      </c>
      <c r="L5971" t="str">
        <f t="shared" si="374"/>
        <v/>
      </c>
      <c r="M5971" t="str">
        <f t="shared" si="375"/>
        <v/>
      </c>
    </row>
    <row r="5972" spans="8:13" x14ac:dyDescent="0.25">
      <c r="H5972" t="str">
        <f>IF(A5972="","",INDEX('Lookup Tables'!$B$2:$B$9,MATCH(B5972,'Lookup Tables'!$A$2:$A$9,-1)))</f>
        <v/>
      </c>
      <c r="I5972" t="str">
        <f>IF(A5972="","",IF(AND(C5972&gt;=INDEX('Lookup Tables'!$C$2:$C$9,MATCH(B5972,'Lookup Tables'!$A$2:$A$9,-1)),C5972&lt;=INDEX('Lookup Tables'!$D$2:$D$9,MATCH(B5972,'Lookup Tables'!$A$2:$A$9,-1))),"PASS","FAIL"))</f>
        <v/>
      </c>
      <c r="J5972" t="str">
        <f t="shared" si="372"/>
        <v/>
      </c>
      <c r="K5972" t="str">
        <f t="shared" si="373"/>
        <v/>
      </c>
      <c r="L5972" t="str">
        <f t="shared" si="374"/>
        <v/>
      </c>
      <c r="M5972" t="str">
        <f t="shared" si="375"/>
        <v/>
      </c>
    </row>
    <row r="5973" spans="8:13" x14ac:dyDescent="0.25">
      <c r="H5973" t="str">
        <f>IF(A5973="","",INDEX('Lookup Tables'!$B$2:$B$9,MATCH(B5973,'Lookup Tables'!$A$2:$A$9,-1)))</f>
        <v/>
      </c>
      <c r="I5973" t="str">
        <f>IF(A5973="","",IF(AND(C5973&gt;=INDEX('Lookup Tables'!$C$2:$C$9,MATCH(B5973,'Lookup Tables'!$A$2:$A$9,-1)),C5973&lt;=INDEX('Lookup Tables'!$D$2:$D$9,MATCH(B5973,'Lookup Tables'!$A$2:$A$9,-1))),"PASS","FAIL"))</f>
        <v/>
      </c>
      <c r="J5973" t="str">
        <f t="shared" si="372"/>
        <v/>
      </c>
      <c r="K5973" t="str">
        <f t="shared" si="373"/>
        <v/>
      </c>
      <c r="L5973" t="str">
        <f t="shared" si="374"/>
        <v/>
      </c>
      <c r="M5973" t="str">
        <f t="shared" si="375"/>
        <v/>
      </c>
    </row>
    <row r="5974" spans="8:13" x14ac:dyDescent="0.25">
      <c r="H5974" t="str">
        <f>IF(A5974="","",INDEX('Lookup Tables'!$B$2:$B$9,MATCH(B5974,'Lookup Tables'!$A$2:$A$9,-1)))</f>
        <v/>
      </c>
      <c r="I5974" t="str">
        <f>IF(A5974="","",IF(AND(C5974&gt;=INDEX('Lookup Tables'!$C$2:$C$9,MATCH(B5974,'Lookup Tables'!$A$2:$A$9,-1)),C5974&lt;=INDEX('Lookup Tables'!$D$2:$D$9,MATCH(B5974,'Lookup Tables'!$A$2:$A$9,-1))),"PASS","FAIL"))</f>
        <v/>
      </c>
      <c r="J5974" t="str">
        <f t="shared" si="372"/>
        <v/>
      </c>
      <c r="K5974" t="str">
        <f t="shared" si="373"/>
        <v/>
      </c>
      <c r="L5974" t="str">
        <f t="shared" si="374"/>
        <v/>
      </c>
      <c r="M5974" t="str">
        <f t="shared" si="375"/>
        <v/>
      </c>
    </row>
    <row r="5975" spans="8:13" x14ac:dyDescent="0.25">
      <c r="H5975" t="str">
        <f>IF(A5975="","",INDEX('Lookup Tables'!$B$2:$B$9,MATCH(B5975,'Lookup Tables'!$A$2:$A$9,-1)))</f>
        <v/>
      </c>
      <c r="I5975" t="str">
        <f>IF(A5975="","",IF(AND(C5975&gt;=INDEX('Lookup Tables'!$C$2:$C$9,MATCH(B5975,'Lookup Tables'!$A$2:$A$9,-1)),C5975&lt;=INDEX('Lookup Tables'!$D$2:$D$9,MATCH(B5975,'Lookup Tables'!$A$2:$A$9,-1))),"PASS","FAIL"))</f>
        <v/>
      </c>
      <c r="J5975" t="str">
        <f t="shared" si="372"/>
        <v/>
      </c>
      <c r="K5975" t="str">
        <f t="shared" si="373"/>
        <v/>
      </c>
      <c r="L5975" t="str">
        <f t="shared" si="374"/>
        <v/>
      </c>
      <c r="M5975" t="str">
        <f t="shared" si="375"/>
        <v/>
      </c>
    </row>
    <row r="5976" spans="8:13" x14ac:dyDescent="0.25">
      <c r="H5976" t="str">
        <f>IF(A5976="","",INDEX('Lookup Tables'!$B$2:$B$9,MATCH(B5976,'Lookup Tables'!$A$2:$A$9,-1)))</f>
        <v/>
      </c>
      <c r="I5976" t="str">
        <f>IF(A5976="","",IF(AND(C5976&gt;=INDEX('Lookup Tables'!$C$2:$C$9,MATCH(B5976,'Lookup Tables'!$A$2:$A$9,-1)),C5976&lt;=INDEX('Lookup Tables'!$D$2:$D$9,MATCH(B5976,'Lookup Tables'!$A$2:$A$9,-1))),"PASS","FAIL"))</f>
        <v/>
      </c>
      <c r="J5976" t="str">
        <f t="shared" si="372"/>
        <v/>
      </c>
      <c r="K5976" t="str">
        <f t="shared" si="373"/>
        <v/>
      </c>
      <c r="L5976" t="str">
        <f t="shared" si="374"/>
        <v/>
      </c>
      <c r="M5976" t="str">
        <f t="shared" si="375"/>
        <v/>
      </c>
    </row>
    <row r="5977" spans="8:13" x14ac:dyDescent="0.25">
      <c r="H5977" t="str">
        <f>IF(A5977="","",INDEX('Lookup Tables'!$B$2:$B$9,MATCH(B5977,'Lookup Tables'!$A$2:$A$9,-1)))</f>
        <v/>
      </c>
      <c r="I5977" t="str">
        <f>IF(A5977="","",IF(AND(C5977&gt;=INDEX('Lookup Tables'!$C$2:$C$9,MATCH(B5977,'Lookup Tables'!$A$2:$A$9,-1)),C5977&lt;=INDEX('Lookup Tables'!$D$2:$D$9,MATCH(B5977,'Lookup Tables'!$A$2:$A$9,-1))),"PASS","FAIL"))</f>
        <v/>
      </c>
      <c r="J5977" t="str">
        <f t="shared" si="372"/>
        <v/>
      </c>
      <c r="K5977" t="str">
        <f t="shared" si="373"/>
        <v/>
      </c>
      <c r="L5977" t="str">
        <f t="shared" si="374"/>
        <v/>
      </c>
      <c r="M5977" t="str">
        <f t="shared" si="375"/>
        <v/>
      </c>
    </row>
    <row r="5978" spans="8:13" x14ac:dyDescent="0.25">
      <c r="H5978" t="str">
        <f>IF(A5978="","",INDEX('Lookup Tables'!$B$2:$B$9,MATCH(B5978,'Lookup Tables'!$A$2:$A$9,-1)))</f>
        <v/>
      </c>
      <c r="I5978" t="str">
        <f>IF(A5978="","",IF(AND(C5978&gt;=INDEX('Lookup Tables'!$C$2:$C$9,MATCH(B5978,'Lookup Tables'!$A$2:$A$9,-1)),C5978&lt;=INDEX('Lookup Tables'!$D$2:$D$9,MATCH(B5978,'Lookup Tables'!$A$2:$A$9,-1))),"PASS","FAIL"))</f>
        <v/>
      </c>
      <c r="J5978" t="str">
        <f t="shared" si="372"/>
        <v/>
      </c>
      <c r="K5978" t="str">
        <f t="shared" si="373"/>
        <v/>
      </c>
      <c r="L5978" t="str">
        <f t="shared" si="374"/>
        <v/>
      </c>
      <c r="M5978" t="str">
        <f t="shared" si="375"/>
        <v/>
      </c>
    </row>
    <row r="5979" spans="8:13" x14ac:dyDescent="0.25">
      <c r="H5979" t="str">
        <f>IF(A5979="","",INDEX('Lookup Tables'!$B$2:$B$9,MATCH(B5979,'Lookup Tables'!$A$2:$A$9,-1)))</f>
        <v/>
      </c>
      <c r="I5979" t="str">
        <f>IF(A5979="","",IF(AND(C5979&gt;=INDEX('Lookup Tables'!$C$2:$C$9,MATCH(B5979,'Lookup Tables'!$A$2:$A$9,-1)),C5979&lt;=INDEX('Lookup Tables'!$D$2:$D$9,MATCH(B5979,'Lookup Tables'!$A$2:$A$9,-1))),"PASS","FAIL"))</f>
        <v/>
      </c>
      <c r="J5979" t="str">
        <f t="shared" si="372"/>
        <v/>
      </c>
      <c r="K5979" t="str">
        <f t="shared" si="373"/>
        <v/>
      </c>
      <c r="L5979" t="str">
        <f t="shared" si="374"/>
        <v/>
      </c>
      <c r="M5979" t="str">
        <f t="shared" si="375"/>
        <v/>
      </c>
    </row>
    <row r="5980" spans="8:13" x14ac:dyDescent="0.25">
      <c r="H5980" t="str">
        <f>IF(A5980="","",INDEX('Lookup Tables'!$B$2:$B$9,MATCH(B5980,'Lookup Tables'!$A$2:$A$9,-1)))</f>
        <v/>
      </c>
      <c r="I5980" t="str">
        <f>IF(A5980="","",IF(AND(C5980&gt;=INDEX('Lookup Tables'!$C$2:$C$9,MATCH(B5980,'Lookup Tables'!$A$2:$A$9,-1)),C5980&lt;=INDEX('Lookup Tables'!$D$2:$D$9,MATCH(B5980,'Lookup Tables'!$A$2:$A$9,-1))),"PASS","FAIL"))</f>
        <v/>
      </c>
      <c r="J5980" t="str">
        <f t="shared" si="372"/>
        <v/>
      </c>
      <c r="K5980" t="str">
        <f t="shared" si="373"/>
        <v/>
      </c>
      <c r="L5980" t="str">
        <f t="shared" si="374"/>
        <v/>
      </c>
      <c r="M5980" t="str">
        <f t="shared" si="375"/>
        <v/>
      </c>
    </row>
    <row r="5981" spans="8:13" x14ac:dyDescent="0.25">
      <c r="H5981" t="str">
        <f>IF(A5981="","",INDEX('Lookup Tables'!$B$2:$B$9,MATCH(B5981,'Lookup Tables'!$A$2:$A$9,-1)))</f>
        <v/>
      </c>
      <c r="I5981" t="str">
        <f>IF(A5981="","",IF(AND(C5981&gt;=INDEX('Lookup Tables'!$C$2:$C$9,MATCH(B5981,'Lookup Tables'!$A$2:$A$9,-1)),C5981&lt;=INDEX('Lookup Tables'!$D$2:$D$9,MATCH(B5981,'Lookup Tables'!$A$2:$A$9,-1))),"PASS","FAIL"))</f>
        <v/>
      </c>
      <c r="J5981" t="str">
        <f t="shared" si="372"/>
        <v/>
      </c>
      <c r="K5981" t="str">
        <f t="shared" si="373"/>
        <v/>
      </c>
      <c r="L5981" t="str">
        <f t="shared" si="374"/>
        <v/>
      </c>
      <c r="M5981" t="str">
        <f t="shared" si="375"/>
        <v/>
      </c>
    </row>
    <row r="5982" spans="8:13" x14ac:dyDescent="0.25">
      <c r="H5982" t="str">
        <f>IF(A5982="","",INDEX('Lookup Tables'!$B$2:$B$9,MATCH(B5982,'Lookup Tables'!$A$2:$A$9,-1)))</f>
        <v/>
      </c>
      <c r="I5982" t="str">
        <f>IF(A5982="","",IF(AND(C5982&gt;=INDEX('Lookup Tables'!$C$2:$C$9,MATCH(B5982,'Lookup Tables'!$A$2:$A$9,-1)),C5982&lt;=INDEX('Lookup Tables'!$D$2:$D$9,MATCH(B5982,'Lookup Tables'!$A$2:$A$9,-1))),"PASS","FAIL"))</f>
        <v/>
      </c>
      <c r="J5982" t="str">
        <f t="shared" si="372"/>
        <v/>
      </c>
      <c r="K5982" t="str">
        <f t="shared" si="373"/>
        <v/>
      </c>
      <c r="L5982" t="str">
        <f t="shared" si="374"/>
        <v/>
      </c>
      <c r="M5982" t="str">
        <f t="shared" si="375"/>
        <v/>
      </c>
    </row>
    <row r="5983" spans="8:13" x14ac:dyDescent="0.25">
      <c r="H5983" t="str">
        <f>IF(A5983="","",INDEX('Lookup Tables'!$B$2:$B$9,MATCH(B5983,'Lookup Tables'!$A$2:$A$9,-1)))</f>
        <v/>
      </c>
      <c r="I5983" t="str">
        <f>IF(A5983="","",IF(AND(C5983&gt;=INDEX('Lookup Tables'!$C$2:$C$9,MATCH(B5983,'Lookup Tables'!$A$2:$A$9,-1)),C5983&lt;=INDEX('Lookup Tables'!$D$2:$D$9,MATCH(B5983,'Lookup Tables'!$A$2:$A$9,-1))),"PASS","FAIL"))</f>
        <v/>
      </c>
      <c r="J5983" t="str">
        <f t="shared" si="372"/>
        <v/>
      </c>
      <c r="K5983" t="str">
        <f t="shared" si="373"/>
        <v/>
      </c>
      <c r="L5983" t="str">
        <f t="shared" si="374"/>
        <v/>
      </c>
      <c r="M5983" t="str">
        <f t="shared" si="375"/>
        <v/>
      </c>
    </row>
    <row r="5984" spans="8:13" x14ac:dyDescent="0.25">
      <c r="H5984" t="str">
        <f>IF(A5984="","",INDEX('Lookup Tables'!$B$2:$B$9,MATCH(B5984,'Lookup Tables'!$A$2:$A$9,-1)))</f>
        <v/>
      </c>
      <c r="I5984" t="str">
        <f>IF(A5984="","",IF(AND(C5984&gt;=INDEX('Lookup Tables'!$C$2:$C$9,MATCH(B5984,'Lookup Tables'!$A$2:$A$9,-1)),C5984&lt;=INDEX('Lookup Tables'!$D$2:$D$9,MATCH(B5984,'Lookup Tables'!$A$2:$A$9,-1))),"PASS","FAIL"))</f>
        <v/>
      </c>
      <c r="J5984" t="str">
        <f t="shared" si="372"/>
        <v/>
      </c>
      <c r="K5984" t="str">
        <f t="shared" si="373"/>
        <v/>
      </c>
      <c r="L5984" t="str">
        <f t="shared" si="374"/>
        <v/>
      </c>
      <c r="M5984" t="str">
        <f t="shared" si="375"/>
        <v/>
      </c>
    </row>
    <row r="5985" spans="8:13" x14ac:dyDescent="0.25">
      <c r="H5985" t="str">
        <f>IF(A5985="","",INDEX('Lookup Tables'!$B$2:$B$9,MATCH(B5985,'Lookup Tables'!$A$2:$A$9,-1)))</f>
        <v/>
      </c>
      <c r="I5985" t="str">
        <f>IF(A5985="","",IF(AND(C5985&gt;=INDEX('Lookup Tables'!$C$2:$C$9,MATCH(B5985,'Lookup Tables'!$A$2:$A$9,-1)),C5985&lt;=INDEX('Lookup Tables'!$D$2:$D$9,MATCH(B5985,'Lookup Tables'!$A$2:$A$9,-1))),"PASS","FAIL"))</f>
        <v/>
      </c>
      <c r="J5985" t="str">
        <f t="shared" si="372"/>
        <v/>
      </c>
      <c r="K5985" t="str">
        <f t="shared" si="373"/>
        <v/>
      </c>
      <c r="L5985" t="str">
        <f t="shared" si="374"/>
        <v/>
      </c>
      <c r="M5985" t="str">
        <f t="shared" si="375"/>
        <v/>
      </c>
    </row>
    <row r="5986" spans="8:13" x14ac:dyDescent="0.25">
      <c r="H5986" t="str">
        <f>IF(A5986="","",INDEX('Lookup Tables'!$B$2:$B$9,MATCH(B5986,'Lookup Tables'!$A$2:$A$9,-1)))</f>
        <v/>
      </c>
      <c r="I5986" t="str">
        <f>IF(A5986="","",IF(AND(C5986&gt;=INDEX('Lookup Tables'!$C$2:$C$9,MATCH(B5986,'Lookup Tables'!$A$2:$A$9,-1)),C5986&lt;=INDEX('Lookup Tables'!$D$2:$D$9,MATCH(B5986,'Lookup Tables'!$A$2:$A$9,-1))),"PASS","FAIL"))</f>
        <v/>
      </c>
      <c r="J5986" t="str">
        <f t="shared" si="372"/>
        <v/>
      </c>
      <c r="K5986" t="str">
        <f t="shared" si="373"/>
        <v/>
      </c>
      <c r="L5986" t="str">
        <f t="shared" si="374"/>
        <v/>
      </c>
      <c r="M5986" t="str">
        <f t="shared" si="375"/>
        <v/>
      </c>
    </row>
    <row r="5987" spans="8:13" x14ac:dyDescent="0.25">
      <c r="H5987" t="str">
        <f>IF(A5987="","",INDEX('Lookup Tables'!$B$2:$B$9,MATCH(B5987,'Lookup Tables'!$A$2:$A$9,-1)))</f>
        <v/>
      </c>
      <c r="I5987" t="str">
        <f>IF(A5987="","",IF(AND(C5987&gt;=INDEX('Lookup Tables'!$C$2:$C$9,MATCH(B5987,'Lookup Tables'!$A$2:$A$9,-1)),C5987&lt;=INDEX('Lookup Tables'!$D$2:$D$9,MATCH(B5987,'Lookup Tables'!$A$2:$A$9,-1))),"PASS","FAIL"))</f>
        <v/>
      </c>
      <c r="J5987" t="str">
        <f t="shared" si="372"/>
        <v/>
      </c>
      <c r="K5987" t="str">
        <f t="shared" si="373"/>
        <v/>
      </c>
      <c r="L5987" t="str">
        <f t="shared" si="374"/>
        <v/>
      </c>
      <c r="M5987" t="str">
        <f t="shared" si="375"/>
        <v/>
      </c>
    </row>
    <row r="5988" spans="8:13" x14ac:dyDescent="0.25">
      <c r="H5988" t="str">
        <f>IF(A5988="","",INDEX('Lookup Tables'!$B$2:$B$9,MATCH(B5988,'Lookup Tables'!$A$2:$A$9,-1)))</f>
        <v/>
      </c>
      <c r="I5988" t="str">
        <f>IF(A5988="","",IF(AND(C5988&gt;=INDEX('Lookup Tables'!$C$2:$C$9,MATCH(B5988,'Lookup Tables'!$A$2:$A$9,-1)),C5988&lt;=INDEX('Lookup Tables'!$D$2:$D$9,MATCH(B5988,'Lookup Tables'!$A$2:$A$9,-1))),"PASS","FAIL"))</f>
        <v/>
      </c>
      <c r="J5988" t="str">
        <f t="shared" si="372"/>
        <v/>
      </c>
      <c r="K5988" t="str">
        <f t="shared" si="373"/>
        <v/>
      </c>
      <c r="L5988" t="str">
        <f t="shared" si="374"/>
        <v/>
      </c>
      <c r="M5988" t="str">
        <f t="shared" si="375"/>
        <v/>
      </c>
    </row>
    <row r="5989" spans="8:13" x14ac:dyDescent="0.25">
      <c r="H5989" t="str">
        <f>IF(A5989="","",INDEX('Lookup Tables'!$B$2:$B$9,MATCH(B5989,'Lookup Tables'!$A$2:$A$9,-1)))</f>
        <v/>
      </c>
      <c r="I5989" t="str">
        <f>IF(A5989="","",IF(AND(C5989&gt;=INDEX('Lookup Tables'!$C$2:$C$9,MATCH(B5989,'Lookup Tables'!$A$2:$A$9,-1)),C5989&lt;=INDEX('Lookup Tables'!$D$2:$D$9,MATCH(B5989,'Lookup Tables'!$A$2:$A$9,-1))),"PASS","FAIL"))</f>
        <v/>
      </c>
      <c r="J5989" t="str">
        <f t="shared" si="372"/>
        <v/>
      </c>
      <c r="K5989" t="str">
        <f t="shared" si="373"/>
        <v/>
      </c>
      <c r="L5989" t="str">
        <f t="shared" si="374"/>
        <v/>
      </c>
      <c r="M5989" t="str">
        <f t="shared" si="375"/>
        <v/>
      </c>
    </row>
    <row r="5990" spans="8:13" x14ac:dyDescent="0.25">
      <c r="H5990" t="str">
        <f>IF(A5990="","",INDEX('Lookup Tables'!$B$2:$B$9,MATCH(B5990,'Lookup Tables'!$A$2:$A$9,-1)))</f>
        <v/>
      </c>
      <c r="I5990" t="str">
        <f>IF(A5990="","",IF(AND(C5990&gt;=INDEX('Lookup Tables'!$C$2:$C$9,MATCH(B5990,'Lookup Tables'!$A$2:$A$9,-1)),C5990&lt;=INDEX('Lookup Tables'!$D$2:$D$9,MATCH(B5990,'Lookup Tables'!$A$2:$A$9,-1))),"PASS","FAIL"))</f>
        <v/>
      </c>
      <c r="J5990" t="str">
        <f t="shared" si="372"/>
        <v/>
      </c>
      <c r="K5990" t="str">
        <f t="shared" si="373"/>
        <v/>
      </c>
      <c r="L5990" t="str">
        <f t="shared" si="374"/>
        <v/>
      </c>
      <c r="M5990" t="str">
        <f t="shared" si="375"/>
        <v/>
      </c>
    </row>
    <row r="5991" spans="8:13" x14ac:dyDescent="0.25">
      <c r="H5991" t="str">
        <f>IF(A5991="","",INDEX('Lookup Tables'!$B$2:$B$9,MATCH(B5991,'Lookup Tables'!$A$2:$A$9,-1)))</f>
        <v/>
      </c>
      <c r="I5991" t="str">
        <f>IF(A5991="","",IF(AND(C5991&gt;=INDEX('Lookup Tables'!$C$2:$C$9,MATCH(B5991,'Lookup Tables'!$A$2:$A$9,-1)),C5991&lt;=INDEX('Lookup Tables'!$D$2:$D$9,MATCH(B5991,'Lookup Tables'!$A$2:$A$9,-1))),"PASS","FAIL"))</f>
        <v/>
      </c>
      <c r="J5991" t="str">
        <f t="shared" si="372"/>
        <v/>
      </c>
      <c r="K5991" t="str">
        <f t="shared" si="373"/>
        <v/>
      </c>
      <c r="L5991" t="str">
        <f t="shared" si="374"/>
        <v/>
      </c>
      <c r="M5991" t="str">
        <f t="shared" si="375"/>
        <v/>
      </c>
    </row>
    <row r="5992" spans="8:13" x14ac:dyDescent="0.25">
      <c r="H5992" t="str">
        <f>IF(A5992="","",INDEX('Lookup Tables'!$B$2:$B$9,MATCH(B5992,'Lookup Tables'!$A$2:$A$9,-1)))</f>
        <v/>
      </c>
      <c r="I5992" t="str">
        <f>IF(A5992="","",IF(AND(C5992&gt;=INDEX('Lookup Tables'!$C$2:$C$9,MATCH(B5992,'Lookup Tables'!$A$2:$A$9,-1)),C5992&lt;=INDEX('Lookup Tables'!$D$2:$D$9,MATCH(B5992,'Lookup Tables'!$A$2:$A$9,-1))),"PASS","FAIL"))</f>
        <v/>
      </c>
      <c r="J5992" t="str">
        <f t="shared" si="372"/>
        <v/>
      </c>
      <c r="K5992" t="str">
        <f t="shared" si="373"/>
        <v/>
      </c>
      <c r="L5992" t="str">
        <f t="shared" si="374"/>
        <v/>
      </c>
      <c r="M5992" t="str">
        <f t="shared" si="375"/>
        <v/>
      </c>
    </row>
    <row r="5993" spans="8:13" x14ac:dyDescent="0.25">
      <c r="H5993" t="str">
        <f>IF(A5993="","",INDEX('Lookup Tables'!$B$2:$B$9,MATCH(B5993,'Lookup Tables'!$A$2:$A$9,-1)))</f>
        <v/>
      </c>
      <c r="I5993" t="str">
        <f>IF(A5993="","",IF(AND(C5993&gt;=INDEX('Lookup Tables'!$C$2:$C$9,MATCH(B5993,'Lookup Tables'!$A$2:$A$9,-1)),C5993&lt;=INDEX('Lookup Tables'!$D$2:$D$9,MATCH(B5993,'Lookup Tables'!$A$2:$A$9,-1))),"PASS","FAIL"))</f>
        <v/>
      </c>
      <c r="J5993" t="str">
        <f t="shared" si="372"/>
        <v/>
      </c>
      <c r="K5993" t="str">
        <f t="shared" si="373"/>
        <v/>
      </c>
      <c r="L5993" t="str">
        <f t="shared" si="374"/>
        <v/>
      </c>
      <c r="M5993" t="str">
        <f t="shared" si="375"/>
        <v/>
      </c>
    </row>
    <row r="5994" spans="8:13" x14ac:dyDescent="0.25">
      <c r="H5994" t="str">
        <f>IF(A5994="","",INDEX('Lookup Tables'!$B$2:$B$9,MATCH(B5994,'Lookup Tables'!$A$2:$A$9,-1)))</f>
        <v/>
      </c>
      <c r="I5994" t="str">
        <f>IF(A5994="","",IF(AND(C5994&gt;=INDEX('Lookup Tables'!$C$2:$C$9,MATCH(B5994,'Lookup Tables'!$A$2:$A$9,-1)),C5994&lt;=INDEX('Lookup Tables'!$D$2:$D$9,MATCH(B5994,'Lookup Tables'!$A$2:$A$9,-1))),"PASS","FAIL"))</f>
        <v/>
      </c>
      <c r="J5994" t="str">
        <f t="shared" si="372"/>
        <v/>
      </c>
      <c r="K5994" t="str">
        <f t="shared" si="373"/>
        <v/>
      </c>
      <c r="L5994" t="str">
        <f t="shared" si="374"/>
        <v/>
      </c>
      <c r="M5994" t="str">
        <f t="shared" si="375"/>
        <v/>
      </c>
    </row>
    <row r="5995" spans="8:13" x14ac:dyDescent="0.25">
      <c r="H5995" t="str">
        <f>IF(A5995="","",INDEX('Lookup Tables'!$B$2:$B$9,MATCH(B5995,'Lookup Tables'!$A$2:$A$9,-1)))</f>
        <v/>
      </c>
      <c r="I5995" t="str">
        <f>IF(A5995="","",IF(AND(C5995&gt;=INDEX('Lookup Tables'!$C$2:$C$9,MATCH(B5995,'Lookup Tables'!$A$2:$A$9,-1)),C5995&lt;=INDEX('Lookup Tables'!$D$2:$D$9,MATCH(B5995,'Lookup Tables'!$A$2:$A$9,-1))),"PASS","FAIL"))</f>
        <v/>
      </c>
      <c r="J5995" t="str">
        <f t="shared" si="372"/>
        <v/>
      </c>
      <c r="K5995" t="str">
        <f t="shared" si="373"/>
        <v/>
      </c>
      <c r="L5995" t="str">
        <f t="shared" si="374"/>
        <v/>
      </c>
      <c r="M5995" t="str">
        <f t="shared" si="375"/>
        <v/>
      </c>
    </row>
    <row r="5996" spans="8:13" x14ac:dyDescent="0.25">
      <c r="H5996" t="str">
        <f>IF(A5996="","",INDEX('Lookup Tables'!$B$2:$B$9,MATCH(B5996,'Lookup Tables'!$A$2:$A$9,-1)))</f>
        <v/>
      </c>
      <c r="I5996" t="str">
        <f>IF(A5996="","",IF(AND(C5996&gt;=INDEX('Lookup Tables'!$C$2:$C$9,MATCH(B5996,'Lookup Tables'!$A$2:$A$9,-1)),C5996&lt;=INDEX('Lookup Tables'!$D$2:$D$9,MATCH(B5996,'Lookup Tables'!$A$2:$A$9,-1))),"PASS","FAIL"))</f>
        <v/>
      </c>
      <c r="J5996" t="str">
        <f t="shared" si="372"/>
        <v/>
      </c>
      <c r="K5996" t="str">
        <f t="shared" si="373"/>
        <v/>
      </c>
      <c r="L5996" t="str">
        <f t="shared" si="374"/>
        <v/>
      </c>
      <c r="M5996" t="str">
        <f t="shared" si="375"/>
        <v/>
      </c>
    </row>
    <row r="5997" spans="8:13" x14ac:dyDescent="0.25">
      <c r="H5997" t="str">
        <f>IF(A5997="","",INDEX('Lookup Tables'!$B$2:$B$9,MATCH(B5997,'Lookup Tables'!$A$2:$A$9,-1)))</f>
        <v/>
      </c>
      <c r="I5997" t="str">
        <f>IF(A5997="","",IF(AND(C5997&gt;=INDEX('Lookup Tables'!$C$2:$C$9,MATCH(B5997,'Lookup Tables'!$A$2:$A$9,-1)),C5997&lt;=INDEX('Lookup Tables'!$D$2:$D$9,MATCH(B5997,'Lookup Tables'!$A$2:$A$9,-1))),"PASS","FAIL"))</f>
        <v/>
      </c>
      <c r="J5997" t="str">
        <f t="shared" si="372"/>
        <v/>
      </c>
      <c r="K5997" t="str">
        <f t="shared" si="373"/>
        <v/>
      </c>
      <c r="L5997" t="str">
        <f t="shared" si="374"/>
        <v/>
      </c>
      <c r="M5997" t="str">
        <f t="shared" si="375"/>
        <v/>
      </c>
    </row>
    <row r="5998" spans="8:13" x14ac:dyDescent="0.25">
      <c r="H5998" t="str">
        <f>IF(A5998="","",INDEX('Lookup Tables'!$B$2:$B$9,MATCH(B5998,'Lookup Tables'!$A$2:$A$9,-1)))</f>
        <v/>
      </c>
      <c r="I5998" t="str">
        <f>IF(A5998="","",IF(AND(C5998&gt;=INDEX('Lookup Tables'!$C$2:$C$9,MATCH(B5998,'Lookup Tables'!$A$2:$A$9,-1)),C5998&lt;=INDEX('Lookup Tables'!$D$2:$D$9,MATCH(B5998,'Lookup Tables'!$A$2:$A$9,-1))),"PASS","FAIL"))</f>
        <v/>
      </c>
      <c r="J5998" t="str">
        <f t="shared" si="372"/>
        <v/>
      </c>
      <c r="K5998" t="str">
        <f t="shared" si="373"/>
        <v/>
      </c>
      <c r="L5998" t="str">
        <f t="shared" si="374"/>
        <v/>
      </c>
      <c r="M5998" t="str">
        <f t="shared" si="375"/>
        <v/>
      </c>
    </row>
    <row r="5999" spans="8:13" x14ac:dyDescent="0.25">
      <c r="H5999" t="str">
        <f>IF(A5999="","",INDEX('Lookup Tables'!$B$2:$B$9,MATCH(B5999,'Lookup Tables'!$A$2:$A$9,-1)))</f>
        <v/>
      </c>
      <c r="I5999" t="str">
        <f>IF(A5999="","",IF(AND(C5999&gt;=INDEX('Lookup Tables'!$C$2:$C$9,MATCH(B5999,'Lookup Tables'!$A$2:$A$9,-1)),C5999&lt;=INDEX('Lookup Tables'!$D$2:$D$9,MATCH(B5999,'Lookup Tables'!$A$2:$A$9,-1))),"PASS","FAIL"))</f>
        <v/>
      </c>
      <c r="J5999" t="str">
        <f t="shared" si="372"/>
        <v/>
      </c>
      <c r="K5999" t="str">
        <f t="shared" si="373"/>
        <v/>
      </c>
      <c r="L5999" t="str">
        <f t="shared" si="374"/>
        <v/>
      </c>
      <c r="M5999" t="str">
        <f t="shared" si="375"/>
        <v/>
      </c>
    </row>
    <row r="6000" spans="8:13" x14ac:dyDescent="0.25">
      <c r="H6000" t="str">
        <f>IF(A6000="","",INDEX('Lookup Tables'!$B$2:$B$9,MATCH(B6000,'Lookup Tables'!$A$2:$A$9,-1)))</f>
        <v/>
      </c>
      <c r="I6000" t="str">
        <f>IF(A6000="","",IF(AND(C6000&gt;=INDEX('Lookup Tables'!$C$2:$C$9,MATCH(B6000,'Lookup Tables'!$A$2:$A$9,-1)),C6000&lt;=INDEX('Lookup Tables'!$D$2:$D$9,MATCH(B6000,'Lookup Tables'!$A$2:$A$9,-1))),"PASS","FAIL"))</f>
        <v/>
      </c>
      <c r="J6000" t="str">
        <f t="shared" si="372"/>
        <v/>
      </c>
      <c r="K6000" t="str">
        <f t="shared" si="373"/>
        <v/>
      </c>
      <c r="L6000" t="str">
        <f t="shared" si="374"/>
        <v/>
      </c>
      <c r="M6000" t="str">
        <f t="shared" si="375"/>
        <v/>
      </c>
    </row>
    <row r="6001" spans="8:13" x14ac:dyDescent="0.25">
      <c r="H6001" t="str">
        <f>IF(A6001="","",INDEX('Lookup Tables'!$B$2:$B$9,MATCH(B6001,'Lookup Tables'!$A$2:$A$9,-1)))</f>
        <v/>
      </c>
      <c r="I6001" t="str">
        <f>IF(A6001="","",IF(AND(C6001&gt;=INDEX('Lookup Tables'!$C$2:$C$9,MATCH(B6001,'Lookup Tables'!$A$2:$A$9,-1)),C6001&lt;=INDEX('Lookup Tables'!$D$2:$D$9,MATCH(B6001,'Lookup Tables'!$A$2:$A$9,-1))),"PASS","FAIL"))</f>
        <v/>
      </c>
      <c r="J6001" t="str">
        <f t="shared" si="372"/>
        <v/>
      </c>
      <c r="K6001" t="str">
        <f t="shared" si="373"/>
        <v/>
      </c>
      <c r="L6001" t="str">
        <f t="shared" si="374"/>
        <v/>
      </c>
      <c r="M6001" t="str">
        <f t="shared" si="375"/>
        <v/>
      </c>
    </row>
    <row r="6002" spans="8:13" x14ac:dyDescent="0.25">
      <c r="H6002" t="str">
        <f>IF(A6002="","",INDEX('Lookup Tables'!$B$2:$B$9,MATCH(B6002,'Lookup Tables'!$A$2:$A$9,-1)))</f>
        <v/>
      </c>
      <c r="I6002" t="str">
        <f>IF(A6002="","",IF(AND(C6002&gt;=INDEX('Lookup Tables'!$C$2:$C$9,MATCH(B6002,'Lookup Tables'!$A$2:$A$9,-1)),C6002&lt;=INDEX('Lookup Tables'!$D$2:$D$9,MATCH(B6002,'Lookup Tables'!$A$2:$A$9,-1))),"PASS","FAIL"))</f>
        <v/>
      </c>
      <c r="J6002" t="str">
        <f t="shared" si="372"/>
        <v/>
      </c>
      <c r="K6002" t="str">
        <f t="shared" si="373"/>
        <v/>
      </c>
      <c r="L6002" t="str">
        <f t="shared" si="374"/>
        <v/>
      </c>
      <c r="M6002" t="str">
        <f t="shared" si="375"/>
        <v/>
      </c>
    </row>
    <row r="6003" spans="8:13" x14ac:dyDescent="0.25">
      <c r="H6003" t="str">
        <f>IF(A6003="","",INDEX('Lookup Tables'!$B$2:$B$9,MATCH(B6003,'Lookup Tables'!$A$2:$A$9,-1)))</f>
        <v/>
      </c>
      <c r="I6003" t="str">
        <f>IF(A6003="","",IF(AND(C6003&gt;=INDEX('Lookup Tables'!$C$2:$C$9,MATCH(B6003,'Lookup Tables'!$A$2:$A$9,-1)),C6003&lt;=INDEX('Lookup Tables'!$D$2:$D$9,MATCH(B6003,'Lookup Tables'!$A$2:$A$9,-1))),"PASS","FAIL"))</f>
        <v/>
      </c>
      <c r="J6003" t="str">
        <f t="shared" si="372"/>
        <v/>
      </c>
      <c r="K6003" t="str">
        <f t="shared" si="373"/>
        <v/>
      </c>
      <c r="L6003" t="str">
        <f t="shared" si="374"/>
        <v/>
      </c>
      <c r="M6003" t="str">
        <f t="shared" si="375"/>
        <v/>
      </c>
    </row>
    <row r="6004" spans="8:13" x14ac:dyDescent="0.25">
      <c r="H6004" t="str">
        <f>IF(A6004="","",INDEX('Lookup Tables'!$B$2:$B$9,MATCH(B6004,'Lookup Tables'!$A$2:$A$9,-1)))</f>
        <v/>
      </c>
      <c r="I6004" t="str">
        <f>IF(A6004="","",IF(AND(C6004&gt;=INDEX('Lookup Tables'!$C$2:$C$9,MATCH(B6004,'Lookup Tables'!$A$2:$A$9,-1)),C6004&lt;=INDEX('Lookup Tables'!$D$2:$D$9,MATCH(B6004,'Lookup Tables'!$A$2:$A$9,-1))),"PASS","FAIL"))</f>
        <v/>
      </c>
      <c r="J6004" t="str">
        <f t="shared" si="372"/>
        <v/>
      </c>
      <c r="K6004" t="str">
        <f t="shared" si="373"/>
        <v/>
      </c>
      <c r="L6004" t="str">
        <f t="shared" si="374"/>
        <v/>
      </c>
      <c r="M6004" t="str">
        <f t="shared" si="375"/>
        <v/>
      </c>
    </row>
    <row r="6005" spans="8:13" x14ac:dyDescent="0.25">
      <c r="H6005" t="str">
        <f>IF(A6005="","",INDEX('Lookup Tables'!$B$2:$B$9,MATCH(B6005,'Lookup Tables'!$A$2:$A$9,-1)))</f>
        <v/>
      </c>
      <c r="I6005" t="str">
        <f>IF(A6005="","",IF(AND(C6005&gt;=INDEX('Lookup Tables'!$C$2:$C$9,MATCH(B6005,'Lookup Tables'!$A$2:$A$9,-1)),C6005&lt;=INDEX('Lookup Tables'!$D$2:$D$9,MATCH(B6005,'Lookup Tables'!$A$2:$A$9,-1))),"PASS","FAIL"))</f>
        <v/>
      </c>
      <c r="J6005" t="str">
        <f t="shared" si="372"/>
        <v/>
      </c>
      <c r="K6005" t="str">
        <f t="shared" si="373"/>
        <v/>
      </c>
      <c r="L6005" t="str">
        <f t="shared" si="374"/>
        <v/>
      </c>
      <c r="M6005" t="str">
        <f t="shared" si="375"/>
        <v/>
      </c>
    </row>
    <row r="6006" spans="8:13" x14ac:dyDescent="0.25">
      <c r="H6006" t="str">
        <f>IF(A6006="","",INDEX('Lookup Tables'!$B$2:$B$9,MATCH(B6006,'Lookup Tables'!$A$2:$A$9,-1)))</f>
        <v/>
      </c>
      <c r="I6006" t="str">
        <f>IF(A6006="","",IF(AND(C6006&gt;=INDEX('Lookup Tables'!$C$2:$C$9,MATCH(B6006,'Lookup Tables'!$A$2:$A$9,-1)),C6006&lt;=INDEX('Lookup Tables'!$D$2:$D$9,MATCH(B6006,'Lookup Tables'!$A$2:$A$9,-1))),"PASS","FAIL"))</f>
        <v/>
      </c>
      <c r="J6006" t="str">
        <f t="shared" si="372"/>
        <v/>
      </c>
      <c r="K6006" t="str">
        <f t="shared" si="373"/>
        <v/>
      </c>
      <c r="L6006" t="str">
        <f t="shared" si="374"/>
        <v/>
      </c>
      <c r="M6006" t="str">
        <f t="shared" si="375"/>
        <v/>
      </c>
    </row>
    <row r="6007" spans="8:13" x14ac:dyDescent="0.25">
      <c r="H6007" t="str">
        <f>IF(A6007="","",INDEX('Lookup Tables'!$B$2:$B$9,MATCH(B6007,'Lookup Tables'!$A$2:$A$9,-1)))</f>
        <v/>
      </c>
      <c r="I6007" t="str">
        <f>IF(A6007="","",IF(AND(C6007&gt;=INDEX('Lookup Tables'!$C$2:$C$9,MATCH(B6007,'Lookup Tables'!$A$2:$A$9,-1)),C6007&lt;=INDEX('Lookup Tables'!$D$2:$D$9,MATCH(B6007,'Lookup Tables'!$A$2:$A$9,-1))),"PASS","FAIL"))</f>
        <v/>
      </c>
      <c r="J6007" t="str">
        <f t="shared" si="372"/>
        <v/>
      </c>
      <c r="K6007" t="str">
        <f t="shared" si="373"/>
        <v/>
      </c>
      <c r="L6007" t="str">
        <f t="shared" si="374"/>
        <v/>
      </c>
      <c r="M6007" t="str">
        <f t="shared" si="375"/>
        <v/>
      </c>
    </row>
    <row r="6008" spans="8:13" x14ac:dyDescent="0.25">
      <c r="H6008" t="str">
        <f>IF(A6008="","",INDEX('Lookup Tables'!$B$2:$B$9,MATCH(B6008,'Lookup Tables'!$A$2:$A$9,-1)))</f>
        <v/>
      </c>
      <c r="I6008" t="str">
        <f>IF(A6008="","",IF(AND(C6008&gt;=INDEX('Lookup Tables'!$C$2:$C$9,MATCH(B6008,'Lookup Tables'!$A$2:$A$9,-1)),C6008&lt;=INDEX('Lookup Tables'!$D$2:$D$9,MATCH(B6008,'Lookup Tables'!$A$2:$A$9,-1))),"PASS","FAIL"))</f>
        <v/>
      </c>
      <c r="J6008" t="str">
        <f t="shared" si="372"/>
        <v/>
      </c>
      <c r="K6008" t="str">
        <f t="shared" si="373"/>
        <v/>
      </c>
      <c r="L6008" t="str">
        <f t="shared" si="374"/>
        <v/>
      </c>
      <c r="M6008" t="str">
        <f t="shared" si="375"/>
        <v/>
      </c>
    </row>
    <row r="6009" spans="8:13" x14ac:dyDescent="0.25">
      <c r="H6009" t="str">
        <f>IF(A6009="","",INDEX('Lookup Tables'!$B$2:$B$9,MATCH(B6009,'Lookup Tables'!$A$2:$A$9,-1)))</f>
        <v/>
      </c>
      <c r="I6009" t="str">
        <f>IF(A6009="","",IF(AND(C6009&gt;=INDEX('Lookup Tables'!$C$2:$C$9,MATCH(B6009,'Lookup Tables'!$A$2:$A$9,-1)),C6009&lt;=INDEX('Lookup Tables'!$D$2:$D$9,MATCH(B6009,'Lookup Tables'!$A$2:$A$9,-1))),"PASS","FAIL"))</f>
        <v/>
      </c>
      <c r="J6009" t="str">
        <f t="shared" si="372"/>
        <v/>
      </c>
      <c r="K6009" t="str">
        <f t="shared" si="373"/>
        <v/>
      </c>
      <c r="L6009" t="str">
        <f t="shared" si="374"/>
        <v/>
      </c>
      <c r="M6009" t="str">
        <f t="shared" si="375"/>
        <v/>
      </c>
    </row>
    <row r="6010" spans="8:13" x14ac:dyDescent="0.25">
      <c r="H6010" t="str">
        <f>IF(A6010="","",INDEX('Lookup Tables'!$B$2:$B$9,MATCH(B6010,'Lookup Tables'!$A$2:$A$9,-1)))</f>
        <v/>
      </c>
      <c r="I6010" t="str">
        <f>IF(A6010="","",IF(AND(C6010&gt;=INDEX('Lookup Tables'!$C$2:$C$9,MATCH(B6010,'Lookup Tables'!$A$2:$A$9,-1)),C6010&lt;=INDEX('Lookup Tables'!$D$2:$D$9,MATCH(B6010,'Lookup Tables'!$A$2:$A$9,-1))),"PASS","FAIL"))</f>
        <v/>
      </c>
      <c r="J6010" t="str">
        <f t="shared" si="372"/>
        <v/>
      </c>
      <c r="K6010" t="str">
        <f t="shared" si="373"/>
        <v/>
      </c>
      <c r="L6010" t="str">
        <f t="shared" si="374"/>
        <v/>
      </c>
      <c r="M6010" t="str">
        <f t="shared" si="375"/>
        <v/>
      </c>
    </row>
    <row r="6011" spans="8:13" x14ac:dyDescent="0.25">
      <c r="H6011" t="str">
        <f>IF(A6011="","",INDEX('Lookup Tables'!$B$2:$B$9,MATCH(B6011,'Lookup Tables'!$A$2:$A$9,-1)))</f>
        <v/>
      </c>
      <c r="I6011" t="str">
        <f>IF(A6011="","",IF(AND(C6011&gt;=INDEX('Lookup Tables'!$C$2:$C$9,MATCH(B6011,'Lookup Tables'!$A$2:$A$9,-1)),C6011&lt;=INDEX('Lookup Tables'!$D$2:$D$9,MATCH(B6011,'Lookup Tables'!$A$2:$A$9,-1))),"PASS","FAIL"))</f>
        <v/>
      </c>
      <c r="J6011" t="str">
        <f t="shared" si="372"/>
        <v/>
      </c>
      <c r="K6011" t="str">
        <f t="shared" si="373"/>
        <v/>
      </c>
      <c r="L6011" t="str">
        <f t="shared" si="374"/>
        <v/>
      </c>
      <c r="M6011" t="str">
        <f t="shared" si="375"/>
        <v/>
      </c>
    </row>
    <row r="6012" spans="8:13" x14ac:dyDescent="0.25">
      <c r="H6012" t="str">
        <f>IF(A6012="","",INDEX('Lookup Tables'!$B$2:$B$9,MATCH(B6012,'Lookup Tables'!$A$2:$A$9,-1)))</f>
        <v/>
      </c>
      <c r="I6012" t="str">
        <f>IF(A6012="","",IF(AND(C6012&gt;=INDEX('Lookup Tables'!$C$2:$C$9,MATCH(B6012,'Lookup Tables'!$A$2:$A$9,-1)),C6012&lt;=INDEX('Lookup Tables'!$D$2:$D$9,MATCH(B6012,'Lookup Tables'!$A$2:$A$9,-1))),"PASS","FAIL"))</f>
        <v/>
      </c>
      <c r="J6012" t="str">
        <f t="shared" si="372"/>
        <v/>
      </c>
      <c r="K6012" t="str">
        <f t="shared" si="373"/>
        <v/>
      </c>
      <c r="L6012" t="str">
        <f t="shared" si="374"/>
        <v/>
      </c>
      <c r="M6012" t="str">
        <f t="shared" si="375"/>
        <v/>
      </c>
    </row>
    <row r="6013" spans="8:13" x14ac:dyDescent="0.25">
      <c r="H6013" t="str">
        <f>IF(A6013="","",INDEX('Lookup Tables'!$B$2:$B$9,MATCH(B6013,'Lookup Tables'!$A$2:$A$9,-1)))</f>
        <v/>
      </c>
      <c r="I6013" t="str">
        <f>IF(A6013="","",IF(AND(C6013&gt;=INDEX('Lookup Tables'!$C$2:$C$9,MATCH(B6013,'Lookup Tables'!$A$2:$A$9,-1)),C6013&lt;=INDEX('Lookup Tables'!$D$2:$D$9,MATCH(B6013,'Lookup Tables'!$A$2:$A$9,-1))),"PASS","FAIL"))</f>
        <v/>
      </c>
      <c r="J6013" t="str">
        <f t="shared" si="372"/>
        <v/>
      </c>
      <c r="K6013" t="str">
        <f t="shared" si="373"/>
        <v/>
      </c>
      <c r="L6013" t="str">
        <f t="shared" si="374"/>
        <v/>
      </c>
      <c r="M6013" t="str">
        <f t="shared" si="375"/>
        <v/>
      </c>
    </row>
    <row r="6014" spans="8:13" x14ac:dyDescent="0.25">
      <c r="H6014" t="str">
        <f>IF(A6014="","",INDEX('Lookup Tables'!$B$2:$B$9,MATCH(B6014,'Lookup Tables'!$A$2:$A$9,-1)))</f>
        <v/>
      </c>
      <c r="I6014" t="str">
        <f>IF(A6014="","",IF(AND(C6014&gt;=INDEX('Lookup Tables'!$C$2:$C$9,MATCH(B6014,'Lookup Tables'!$A$2:$A$9,-1)),C6014&lt;=INDEX('Lookup Tables'!$D$2:$D$9,MATCH(B6014,'Lookup Tables'!$A$2:$A$9,-1))),"PASS","FAIL"))</f>
        <v/>
      </c>
      <c r="J6014" t="str">
        <f t="shared" si="372"/>
        <v/>
      </c>
      <c r="K6014" t="str">
        <f t="shared" si="373"/>
        <v/>
      </c>
      <c r="L6014" t="str">
        <f t="shared" si="374"/>
        <v/>
      </c>
      <c r="M6014" t="str">
        <f t="shared" si="375"/>
        <v/>
      </c>
    </row>
    <row r="6015" spans="8:13" x14ac:dyDescent="0.25">
      <c r="H6015" t="str">
        <f>IF(A6015="","",INDEX('Lookup Tables'!$B$2:$B$9,MATCH(B6015,'Lookup Tables'!$A$2:$A$9,-1)))</f>
        <v/>
      </c>
      <c r="I6015" t="str">
        <f>IF(A6015="","",IF(AND(C6015&gt;=INDEX('Lookup Tables'!$C$2:$C$9,MATCH(B6015,'Lookup Tables'!$A$2:$A$9,-1)),C6015&lt;=INDEX('Lookup Tables'!$D$2:$D$9,MATCH(B6015,'Lookup Tables'!$A$2:$A$9,-1))),"PASS","FAIL"))</f>
        <v/>
      </c>
      <c r="J6015" t="str">
        <f t="shared" si="372"/>
        <v/>
      </c>
      <c r="K6015" t="str">
        <f t="shared" si="373"/>
        <v/>
      </c>
      <c r="L6015" t="str">
        <f t="shared" si="374"/>
        <v/>
      </c>
      <c r="M6015" t="str">
        <f t="shared" si="375"/>
        <v/>
      </c>
    </row>
    <row r="6016" spans="8:13" x14ac:dyDescent="0.25">
      <c r="H6016" t="str">
        <f>IF(A6016="","",INDEX('Lookup Tables'!$B$2:$B$9,MATCH(B6016,'Lookup Tables'!$A$2:$A$9,-1)))</f>
        <v/>
      </c>
      <c r="I6016" t="str">
        <f>IF(A6016="","",IF(AND(C6016&gt;=INDEX('Lookup Tables'!$C$2:$C$9,MATCH(B6016,'Lookup Tables'!$A$2:$A$9,-1)),C6016&lt;=INDEX('Lookup Tables'!$D$2:$D$9,MATCH(B6016,'Lookup Tables'!$A$2:$A$9,-1))),"PASS","FAIL"))</f>
        <v/>
      </c>
      <c r="J6016" t="str">
        <f t="shared" si="372"/>
        <v/>
      </c>
      <c r="K6016" t="str">
        <f t="shared" si="373"/>
        <v/>
      </c>
      <c r="L6016" t="str">
        <f t="shared" si="374"/>
        <v/>
      </c>
      <c r="M6016" t="str">
        <f t="shared" si="375"/>
        <v/>
      </c>
    </row>
    <row r="6017" spans="8:13" x14ac:dyDescent="0.25">
      <c r="H6017" t="str">
        <f>IF(A6017="","",INDEX('Lookup Tables'!$B$2:$B$9,MATCH(B6017,'Lookup Tables'!$A$2:$A$9,-1)))</f>
        <v/>
      </c>
      <c r="I6017" t="str">
        <f>IF(A6017="","",IF(AND(C6017&gt;=INDEX('Lookup Tables'!$C$2:$C$9,MATCH(B6017,'Lookup Tables'!$A$2:$A$9,-1)),C6017&lt;=INDEX('Lookup Tables'!$D$2:$D$9,MATCH(B6017,'Lookup Tables'!$A$2:$A$9,-1))),"PASS","FAIL"))</f>
        <v/>
      </c>
      <c r="J6017" t="str">
        <f t="shared" ref="J6017:J6080" si="376">IF(A6017="","",IF(AND(D6017&gt;=15,D6017&lt;=22.5),"PASS","FAIL"))</f>
        <v/>
      </c>
      <c r="K6017" t="str">
        <f t="shared" ref="K6017:K6080" si="377">IF(A6017="","",IF(AND(E6017&gt;=15,E6017&lt;=22.5),"PASS","FAIL"))</f>
        <v/>
      </c>
      <c r="L6017" t="str">
        <f t="shared" ref="L6017:L6080" si="378">IF(A6017="","",IF(AND(F6017&gt;0,F6017&lt;0.2),"PASS","FAIL"))</f>
        <v/>
      </c>
      <c r="M6017" t="str">
        <f t="shared" ref="M6017:M6080" si="379">IF(A6017="","",IF(AND(IF(I6017="PASS",TRUE,FALSE),IF(J6017="PASS",TRUE,FALSE),IF(K6017="PASS",TRUE,FALSE),IF(L6017="PASS",TRUE,FALSE))=TRUE,"PASS","FAIL"))</f>
        <v/>
      </c>
    </row>
    <row r="6018" spans="8:13" x14ac:dyDescent="0.25">
      <c r="H6018" t="str">
        <f>IF(A6018="","",INDEX('Lookup Tables'!$B$2:$B$9,MATCH(B6018,'Lookup Tables'!$A$2:$A$9,-1)))</f>
        <v/>
      </c>
      <c r="I6018" t="str">
        <f>IF(A6018="","",IF(AND(C6018&gt;=INDEX('Lookup Tables'!$C$2:$C$9,MATCH(B6018,'Lookup Tables'!$A$2:$A$9,-1)),C6018&lt;=INDEX('Lookup Tables'!$D$2:$D$9,MATCH(B6018,'Lookup Tables'!$A$2:$A$9,-1))),"PASS","FAIL"))</f>
        <v/>
      </c>
      <c r="J6018" t="str">
        <f t="shared" si="376"/>
        <v/>
      </c>
      <c r="K6018" t="str">
        <f t="shared" si="377"/>
        <v/>
      </c>
      <c r="L6018" t="str">
        <f t="shared" si="378"/>
        <v/>
      </c>
      <c r="M6018" t="str">
        <f t="shared" si="379"/>
        <v/>
      </c>
    </row>
    <row r="6019" spans="8:13" x14ac:dyDescent="0.25">
      <c r="H6019" t="str">
        <f>IF(A6019="","",INDEX('Lookup Tables'!$B$2:$B$9,MATCH(B6019,'Lookup Tables'!$A$2:$A$9,-1)))</f>
        <v/>
      </c>
      <c r="I6019" t="str">
        <f>IF(A6019="","",IF(AND(C6019&gt;=INDEX('Lookup Tables'!$C$2:$C$9,MATCH(B6019,'Lookup Tables'!$A$2:$A$9,-1)),C6019&lt;=INDEX('Lookup Tables'!$D$2:$D$9,MATCH(B6019,'Lookup Tables'!$A$2:$A$9,-1))),"PASS","FAIL"))</f>
        <v/>
      </c>
      <c r="J6019" t="str">
        <f t="shared" si="376"/>
        <v/>
      </c>
      <c r="K6019" t="str">
        <f t="shared" si="377"/>
        <v/>
      </c>
      <c r="L6019" t="str">
        <f t="shared" si="378"/>
        <v/>
      </c>
      <c r="M6019" t="str">
        <f t="shared" si="379"/>
        <v/>
      </c>
    </row>
    <row r="6020" spans="8:13" x14ac:dyDescent="0.25">
      <c r="H6020" t="str">
        <f>IF(A6020="","",INDEX('Lookup Tables'!$B$2:$B$9,MATCH(B6020,'Lookup Tables'!$A$2:$A$9,-1)))</f>
        <v/>
      </c>
      <c r="I6020" t="str">
        <f>IF(A6020="","",IF(AND(C6020&gt;=INDEX('Lookup Tables'!$C$2:$C$9,MATCH(B6020,'Lookup Tables'!$A$2:$A$9,-1)),C6020&lt;=INDEX('Lookup Tables'!$D$2:$D$9,MATCH(B6020,'Lookup Tables'!$A$2:$A$9,-1))),"PASS","FAIL"))</f>
        <v/>
      </c>
      <c r="J6020" t="str">
        <f t="shared" si="376"/>
        <v/>
      </c>
      <c r="K6020" t="str">
        <f t="shared" si="377"/>
        <v/>
      </c>
      <c r="L6020" t="str">
        <f t="shared" si="378"/>
        <v/>
      </c>
      <c r="M6020" t="str">
        <f t="shared" si="379"/>
        <v/>
      </c>
    </row>
    <row r="6021" spans="8:13" x14ac:dyDescent="0.25">
      <c r="H6021" t="str">
        <f>IF(A6021="","",INDEX('Lookup Tables'!$B$2:$B$9,MATCH(B6021,'Lookup Tables'!$A$2:$A$9,-1)))</f>
        <v/>
      </c>
      <c r="I6021" t="str">
        <f>IF(A6021="","",IF(AND(C6021&gt;=INDEX('Lookup Tables'!$C$2:$C$9,MATCH(B6021,'Lookup Tables'!$A$2:$A$9,-1)),C6021&lt;=INDEX('Lookup Tables'!$D$2:$D$9,MATCH(B6021,'Lookup Tables'!$A$2:$A$9,-1))),"PASS","FAIL"))</f>
        <v/>
      </c>
      <c r="J6021" t="str">
        <f t="shared" si="376"/>
        <v/>
      </c>
      <c r="K6021" t="str">
        <f t="shared" si="377"/>
        <v/>
      </c>
      <c r="L6021" t="str">
        <f t="shared" si="378"/>
        <v/>
      </c>
      <c r="M6021" t="str">
        <f t="shared" si="379"/>
        <v/>
      </c>
    </row>
    <row r="6022" spans="8:13" x14ac:dyDescent="0.25">
      <c r="H6022" t="str">
        <f>IF(A6022="","",INDEX('Lookup Tables'!$B$2:$B$9,MATCH(B6022,'Lookup Tables'!$A$2:$A$9,-1)))</f>
        <v/>
      </c>
      <c r="I6022" t="str">
        <f>IF(A6022="","",IF(AND(C6022&gt;=INDEX('Lookup Tables'!$C$2:$C$9,MATCH(B6022,'Lookup Tables'!$A$2:$A$9,-1)),C6022&lt;=INDEX('Lookup Tables'!$D$2:$D$9,MATCH(B6022,'Lookup Tables'!$A$2:$A$9,-1))),"PASS","FAIL"))</f>
        <v/>
      </c>
      <c r="J6022" t="str">
        <f t="shared" si="376"/>
        <v/>
      </c>
      <c r="K6022" t="str">
        <f t="shared" si="377"/>
        <v/>
      </c>
      <c r="L6022" t="str">
        <f t="shared" si="378"/>
        <v/>
      </c>
      <c r="M6022" t="str">
        <f t="shared" si="379"/>
        <v/>
      </c>
    </row>
    <row r="6023" spans="8:13" x14ac:dyDescent="0.25">
      <c r="H6023" t="str">
        <f>IF(A6023="","",INDEX('Lookup Tables'!$B$2:$B$9,MATCH(B6023,'Lookup Tables'!$A$2:$A$9,-1)))</f>
        <v/>
      </c>
      <c r="I6023" t="str">
        <f>IF(A6023="","",IF(AND(C6023&gt;=INDEX('Lookup Tables'!$C$2:$C$9,MATCH(B6023,'Lookup Tables'!$A$2:$A$9,-1)),C6023&lt;=INDEX('Lookup Tables'!$D$2:$D$9,MATCH(B6023,'Lookup Tables'!$A$2:$A$9,-1))),"PASS","FAIL"))</f>
        <v/>
      </c>
      <c r="J6023" t="str">
        <f t="shared" si="376"/>
        <v/>
      </c>
      <c r="K6023" t="str">
        <f t="shared" si="377"/>
        <v/>
      </c>
      <c r="L6023" t="str">
        <f t="shared" si="378"/>
        <v/>
      </c>
      <c r="M6023" t="str">
        <f t="shared" si="379"/>
        <v/>
      </c>
    </row>
    <row r="6024" spans="8:13" x14ac:dyDescent="0.25">
      <c r="H6024" t="str">
        <f>IF(A6024="","",INDEX('Lookup Tables'!$B$2:$B$9,MATCH(B6024,'Lookup Tables'!$A$2:$A$9,-1)))</f>
        <v/>
      </c>
      <c r="I6024" t="str">
        <f>IF(A6024="","",IF(AND(C6024&gt;=INDEX('Lookup Tables'!$C$2:$C$9,MATCH(B6024,'Lookup Tables'!$A$2:$A$9,-1)),C6024&lt;=INDEX('Lookup Tables'!$D$2:$D$9,MATCH(B6024,'Lookup Tables'!$A$2:$A$9,-1))),"PASS","FAIL"))</f>
        <v/>
      </c>
      <c r="J6024" t="str">
        <f t="shared" si="376"/>
        <v/>
      </c>
      <c r="K6024" t="str">
        <f t="shared" si="377"/>
        <v/>
      </c>
      <c r="L6024" t="str">
        <f t="shared" si="378"/>
        <v/>
      </c>
      <c r="M6024" t="str">
        <f t="shared" si="379"/>
        <v/>
      </c>
    </row>
    <row r="6025" spans="8:13" x14ac:dyDescent="0.25">
      <c r="H6025" t="str">
        <f>IF(A6025="","",INDEX('Lookup Tables'!$B$2:$B$9,MATCH(B6025,'Lookup Tables'!$A$2:$A$9,-1)))</f>
        <v/>
      </c>
      <c r="I6025" t="str">
        <f>IF(A6025="","",IF(AND(C6025&gt;=INDEX('Lookup Tables'!$C$2:$C$9,MATCH(B6025,'Lookup Tables'!$A$2:$A$9,-1)),C6025&lt;=INDEX('Lookup Tables'!$D$2:$D$9,MATCH(B6025,'Lookup Tables'!$A$2:$A$9,-1))),"PASS","FAIL"))</f>
        <v/>
      </c>
      <c r="J6025" t="str">
        <f t="shared" si="376"/>
        <v/>
      </c>
      <c r="K6025" t="str">
        <f t="shared" si="377"/>
        <v/>
      </c>
      <c r="L6025" t="str">
        <f t="shared" si="378"/>
        <v/>
      </c>
      <c r="M6025" t="str">
        <f t="shared" si="379"/>
        <v/>
      </c>
    </row>
    <row r="6026" spans="8:13" x14ac:dyDescent="0.25">
      <c r="H6026" t="str">
        <f>IF(A6026="","",INDEX('Lookup Tables'!$B$2:$B$9,MATCH(B6026,'Lookup Tables'!$A$2:$A$9,-1)))</f>
        <v/>
      </c>
      <c r="I6026" t="str">
        <f>IF(A6026="","",IF(AND(C6026&gt;=INDEX('Lookup Tables'!$C$2:$C$9,MATCH(B6026,'Lookup Tables'!$A$2:$A$9,-1)),C6026&lt;=INDEX('Lookup Tables'!$D$2:$D$9,MATCH(B6026,'Lookup Tables'!$A$2:$A$9,-1))),"PASS","FAIL"))</f>
        <v/>
      </c>
      <c r="J6026" t="str">
        <f t="shared" si="376"/>
        <v/>
      </c>
      <c r="K6026" t="str">
        <f t="shared" si="377"/>
        <v/>
      </c>
      <c r="L6026" t="str">
        <f t="shared" si="378"/>
        <v/>
      </c>
      <c r="M6026" t="str">
        <f t="shared" si="379"/>
        <v/>
      </c>
    </row>
    <row r="6027" spans="8:13" x14ac:dyDescent="0.25">
      <c r="H6027" t="str">
        <f>IF(A6027="","",INDEX('Lookup Tables'!$B$2:$B$9,MATCH(B6027,'Lookup Tables'!$A$2:$A$9,-1)))</f>
        <v/>
      </c>
      <c r="I6027" t="str">
        <f>IF(A6027="","",IF(AND(C6027&gt;=INDEX('Lookup Tables'!$C$2:$C$9,MATCH(B6027,'Lookup Tables'!$A$2:$A$9,-1)),C6027&lt;=INDEX('Lookup Tables'!$D$2:$D$9,MATCH(B6027,'Lookup Tables'!$A$2:$A$9,-1))),"PASS","FAIL"))</f>
        <v/>
      </c>
      <c r="J6027" t="str">
        <f t="shared" si="376"/>
        <v/>
      </c>
      <c r="K6027" t="str">
        <f t="shared" si="377"/>
        <v/>
      </c>
      <c r="L6027" t="str">
        <f t="shared" si="378"/>
        <v/>
      </c>
      <c r="M6027" t="str">
        <f t="shared" si="379"/>
        <v/>
      </c>
    </row>
    <row r="6028" spans="8:13" x14ac:dyDescent="0.25">
      <c r="H6028" t="str">
        <f>IF(A6028="","",INDEX('Lookup Tables'!$B$2:$B$9,MATCH(B6028,'Lookup Tables'!$A$2:$A$9,-1)))</f>
        <v/>
      </c>
      <c r="I6028" t="str">
        <f>IF(A6028="","",IF(AND(C6028&gt;=INDEX('Lookup Tables'!$C$2:$C$9,MATCH(B6028,'Lookup Tables'!$A$2:$A$9,-1)),C6028&lt;=INDEX('Lookup Tables'!$D$2:$D$9,MATCH(B6028,'Lookup Tables'!$A$2:$A$9,-1))),"PASS","FAIL"))</f>
        <v/>
      </c>
      <c r="J6028" t="str">
        <f t="shared" si="376"/>
        <v/>
      </c>
      <c r="K6028" t="str">
        <f t="shared" si="377"/>
        <v/>
      </c>
      <c r="L6028" t="str">
        <f t="shared" si="378"/>
        <v/>
      </c>
      <c r="M6028" t="str">
        <f t="shared" si="379"/>
        <v/>
      </c>
    </row>
    <row r="6029" spans="8:13" x14ac:dyDescent="0.25">
      <c r="H6029" t="str">
        <f>IF(A6029="","",INDEX('Lookup Tables'!$B$2:$B$9,MATCH(B6029,'Lookup Tables'!$A$2:$A$9,-1)))</f>
        <v/>
      </c>
      <c r="I6029" t="str">
        <f>IF(A6029="","",IF(AND(C6029&gt;=INDEX('Lookup Tables'!$C$2:$C$9,MATCH(B6029,'Lookup Tables'!$A$2:$A$9,-1)),C6029&lt;=INDEX('Lookup Tables'!$D$2:$D$9,MATCH(B6029,'Lookup Tables'!$A$2:$A$9,-1))),"PASS","FAIL"))</f>
        <v/>
      </c>
      <c r="J6029" t="str">
        <f t="shared" si="376"/>
        <v/>
      </c>
      <c r="K6029" t="str">
        <f t="shared" si="377"/>
        <v/>
      </c>
      <c r="L6029" t="str">
        <f t="shared" si="378"/>
        <v/>
      </c>
      <c r="M6029" t="str">
        <f t="shared" si="379"/>
        <v/>
      </c>
    </row>
    <row r="6030" spans="8:13" x14ac:dyDescent="0.25">
      <c r="H6030" t="str">
        <f>IF(A6030="","",INDEX('Lookup Tables'!$B$2:$B$9,MATCH(B6030,'Lookup Tables'!$A$2:$A$9,-1)))</f>
        <v/>
      </c>
      <c r="I6030" t="str">
        <f>IF(A6030="","",IF(AND(C6030&gt;=INDEX('Lookup Tables'!$C$2:$C$9,MATCH(B6030,'Lookup Tables'!$A$2:$A$9,-1)),C6030&lt;=INDEX('Lookup Tables'!$D$2:$D$9,MATCH(B6030,'Lookup Tables'!$A$2:$A$9,-1))),"PASS","FAIL"))</f>
        <v/>
      </c>
      <c r="J6030" t="str">
        <f t="shared" si="376"/>
        <v/>
      </c>
      <c r="K6030" t="str">
        <f t="shared" si="377"/>
        <v/>
      </c>
      <c r="L6030" t="str">
        <f t="shared" si="378"/>
        <v/>
      </c>
      <c r="M6030" t="str">
        <f t="shared" si="379"/>
        <v/>
      </c>
    </row>
    <row r="6031" spans="8:13" x14ac:dyDescent="0.25">
      <c r="H6031" t="str">
        <f>IF(A6031="","",INDEX('Lookup Tables'!$B$2:$B$9,MATCH(B6031,'Lookup Tables'!$A$2:$A$9,-1)))</f>
        <v/>
      </c>
      <c r="I6031" t="str">
        <f>IF(A6031="","",IF(AND(C6031&gt;=INDEX('Lookup Tables'!$C$2:$C$9,MATCH(B6031,'Lookup Tables'!$A$2:$A$9,-1)),C6031&lt;=INDEX('Lookup Tables'!$D$2:$D$9,MATCH(B6031,'Lookup Tables'!$A$2:$A$9,-1))),"PASS","FAIL"))</f>
        <v/>
      </c>
      <c r="J6031" t="str">
        <f t="shared" si="376"/>
        <v/>
      </c>
      <c r="K6031" t="str">
        <f t="shared" si="377"/>
        <v/>
      </c>
      <c r="L6031" t="str">
        <f t="shared" si="378"/>
        <v/>
      </c>
      <c r="M6031" t="str">
        <f t="shared" si="379"/>
        <v/>
      </c>
    </row>
    <row r="6032" spans="8:13" x14ac:dyDescent="0.25">
      <c r="H6032" t="str">
        <f>IF(A6032="","",INDEX('Lookup Tables'!$B$2:$B$9,MATCH(B6032,'Lookup Tables'!$A$2:$A$9,-1)))</f>
        <v/>
      </c>
      <c r="I6032" t="str">
        <f>IF(A6032="","",IF(AND(C6032&gt;=INDEX('Lookup Tables'!$C$2:$C$9,MATCH(B6032,'Lookup Tables'!$A$2:$A$9,-1)),C6032&lt;=INDEX('Lookup Tables'!$D$2:$D$9,MATCH(B6032,'Lookup Tables'!$A$2:$A$9,-1))),"PASS","FAIL"))</f>
        <v/>
      </c>
      <c r="J6032" t="str">
        <f t="shared" si="376"/>
        <v/>
      </c>
      <c r="K6032" t="str">
        <f t="shared" si="377"/>
        <v/>
      </c>
      <c r="L6032" t="str">
        <f t="shared" si="378"/>
        <v/>
      </c>
      <c r="M6032" t="str">
        <f t="shared" si="379"/>
        <v/>
      </c>
    </row>
    <row r="6033" spans="8:13" x14ac:dyDescent="0.25">
      <c r="H6033" t="str">
        <f>IF(A6033="","",INDEX('Lookup Tables'!$B$2:$B$9,MATCH(B6033,'Lookup Tables'!$A$2:$A$9,-1)))</f>
        <v/>
      </c>
      <c r="I6033" t="str">
        <f>IF(A6033="","",IF(AND(C6033&gt;=INDEX('Lookup Tables'!$C$2:$C$9,MATCH(B6033,'Lookup Tables'!$A$2:$A$9,-1)),C6033&lt;=INDEX('Lookup Tables'!$D$2:$D$9,MATCH(B6033,'Lookup Tables'!$A$2:$A$9,-1))),"PASS","FAIL"))</f>
        <v/>
      </c>
      <c r="J6033" t="str">
        <f t="shared" si="376"/>
        <v/>
      </c>
      <c r="K6033" t="str">
        <f t="shared" si="377"/>
        <v/>
      </c>
      <c r="L6033" t="str">
        <f t="shared" si="378"/>
        <v/>
      </c>
      <c r="M6033" t="str">
        <f t="shared" si="379"/>
        <v/>
      </c>
    </row>
    <row r="6034" spans="8:13" x14ac:dyDescent="0.25">
      <c r="H6034" t="str">
        <f>IF(A6034="","",INDEX('Lookup Tables'!$B$2:$B$9,MATCH(B6034,'Lookup Tables'!$A$2:$A$9,-1)))</f>
        <v/>
      </c>
      <c r="I6034" t="str">
        <f>IF(A6034="","",IF(AND(C6034&gt;=INDEX('Lookup Tables'!$C$2:$C$9,MATCH(B6034,'Lookup Tables'!$A$2:$A$9,-1)),C6034&lt;=INDEX('Lookup Tables'!$D$2:$D$9,MATCH(B6034,'Lookup Tables'!$A$2:$A$9,-1))),"PASS","FAIL"))</f>
        <v/>
      </c>
      <c r="J6034" t="str">
        <f t="shared" si="376"/>
        <v/>
      </c>
      <c r="K6034" t="str">
        <f t="shared" si="377"/>
        <v/>
      </c>
      <c r="L6034" t="str">
        <f t="shared" si="378"/>
        <v/>
      </c>
      <c r="M6034" t="str">
        <f t="shared" si="379"/>
        <v/>
      </c>
    </row>
    <row r="6035" spans="8:13" x14ac:dyDescent="0.25">
      <c r="H6035" t="str">
        <f>IF(A6035="","",INDEX('Lookup Tables'!$B$2:$B$9,MATCH(B6035,'Lookup Tables'!$A$2:$A$9,-1)))</f>
        <v/>
      </c>
      <c r="I6035" t="str">
        <f>IF(A6035="","",IF(AND(C6035&gt;=INDEX('Lookup Tables'!$C$2:$C$9,MATCH(B6035,'Lookup Tables'!$A$2:$A$9,-1)),C6035&lt;=INDEX('Lookup Tables'!$D$2:$D$9,MATCH(B6035,'Lookup Tables'!$A$2:$A$9,-1))),"PASS","FAIL"))</f>
        <v/>
      </c>
      <c r="J6035" t="str">
        <f t="shared" si="376"/>
        <v/>
      </c>
      <c r="K6035" t="str">
        <f t="shared" si="377"/>
        <v/>
      </c>
      <c r="L6035" t="str">
        <f t="shared" si="378"/>
        <v/>
      </c>
      <c r="M6035" t="str">
        <f t="shared" si="379"/>
        <v/>
      </c>
    </row>
    <row r="6036" spans="8:13" x14ac:dyDescent="0.25">
      <c r="H6036" t="str">
        <f>IF(A6036="","",INDEX('Lookup Tables'!$B$2:$B$9,MATCH(B6036,'Lookup Tables'!$A$2:$A$9,-1)))</f>
        <v/>
      </c>
      <c r="I6036" t="str">
        <f>IF(A6036="","",IF(AND(C6036&gt;=INDEX('Lookup Tables'!$C$2:$C$9,MATCH(B6036,'Lookup Tables'!$A$2:$A$9,-1)),C6036&lt;=INDEX('Lookup Tables'!$D$2:$D$9,MATCH(B6036,'Lookup Tables'!$A$2:$A$9,-1))),"PASS","FAIL"))</f>
        <v/>
      </c>
      <c r="J6036" t="str">
        <f t="shared" si="376"/>
        <v/>
      </c>
      <c r="K6036" t="str">
        <f t="shared" si="377"/>
        <v/>
      </c>
      <c r="L6036" t="str">
        <f t="shared" si="378"/>
        <v/>
      </c>
      <c r="M6036" t="str">
        <f t="shared" si="379"/>
        <v/>
      </c>
    </row>
    <row r="6037" spans="8:13" x14ac:dyDescent="0.25">
      <c r="H6037" t="str">
        <f>IF(A6037="","",INDEX('Lookup Tables'!$B$2:$B$9,MATCH(B6037,'Lookup Tables'!$A$2:$A$9,-1)))</f>
        <v/>
      </c>
      <c r="I6037" t="str">
        <f>IF(A6037="","",IF(AND(C6037&gt;=INDEX('Lookup Tables'!$C$2:$C$9,MATCH(B6037,'Lookup Tables'!$A$2:$A$9,-1)),C6037&lt;=INDEX('Lookup Tables'!$D$2:$D$9,MATCH(B6037,'Lookup Tables'!$A$2:$A$9,-1))),"PASS","FAIL"))</f>
        <v/>
      </c>
      <c r="J6037" t="str">
        <f t="shared" si="376"/>
        <v/>
      </c>
      <c r="K6037" t="str">
        <f t="shared" si="377"/>
        <v/>
      </c>
      <c r="L6037" t="str">
        <f t="shared" si="378"/>
        <v/>
      </c>
      <c r="M6037" t="str">
        <f t="shared" si="379"/>
        <v/>
      </c>
    </row>
    <row r="6038" spans="8:13" x14ac:dyDescent="0.25">
      <c r="H6038" t="str">
        <f>IF(A6038="","",INDEX('Lookup Tables'!$B$2:$B$9,MATCH(B6038,'Lookup Tables'!$A$2:$A$9,-1)))</f>
        <v/>
      </c>
      <c r="I6038" t="str">
        <f>IF(A6038="","",IF(AND(C6038&gt;=INDEX('Lookup Tables'!$C$2:$C$9,MATCH(B6038,'Lookup Tables'!$A$2:$A$9,-1)),C6038&lt;=INDEX('Lookup Tables'!$D$2:$D$9,MATCH(B6038,'Lookup Tables'!$A$2:$A$9,-1))),"PASS","FAIL"))</f>
        <v/>
      </c>
      <c r="J6038" t="str">
        <f t="shared" si="376"/>
        <v/>
      </c>
      <c r="K6038" t="str">
        <f t="shared" si="377"/>
        <v/>
      </c>
      <c r="L6038" t="str">
        <f t="shared" si="378"/>
        <v/>
      </c>
      <c r="M6038" t="str">
        <f t="shared" si="379"/>
        <v/>
      </c>
    </row>
    <row r="6039" spans="8:13" x14ac:dyDescent="0.25">
      <c r="H6039" t="str">
        <f>IF(A6039="","",INDEX('Lookup Tables'!$B$2:$B$9,MATCH(B6039,'Lookup Tables'!$A$2:$A$9,-1)))</f>
        <v/>
      </c>
      <c r="I6039" t="str">
        <f>IF(A6039="","",IF(AND(C6039&gt;=INDEX('Lookup Tables'!$C$2:$C$9,MATCH(B6039,'Lookup Tables'!$A$2:$A$9,-1)),C6039&lt;=INDEX('Lookup Tables'!$D$2:$D$9,MATCH(B6039,'Lookup Tables'!$A$2:$A$9,-1))),"PASS","FAIL"))</f>
        <v/>
      </c>
      <c r="J6039" t="str">
        <f t="shared" si="376"/>
        <v/>
      </c>
      <c r="K6039" t="str">
        <f t="shared" si="377"/>
        <v/>
      </c>
      <c r="L6039" t="str">
        <f t="shared" si="378"/>
        <v/>
      </c>
      <c r="M6039" t="str">
        <f t="shared" si="379"/>
        <v/>
      </c>
    </row>
    <row r="6040" spans="8:13" x14ac:dyDescent="0.25">
      <c r="H6040" t="str">
        <f>IF(A6040="","",INDEX('Lookup Tables'!$B$2:$B$9,MATCH(B6040,'Lookup Tables'!$A$2:$A$9,-1)))</f>
        <v/>
      </c>
      <c r="I6040" t="str">
        <f>IF(A6040="","",IF(AND(C6040&gt;=INDEX('Lookup Tables'!$C$2:$C$9,MATCH(B6040,'Lookup Tables'!$A$2:$A$9,-1)),C6040&lt;=INDEX('Lookup Tables'!$D$2:$D$9,MATCH(B6040,'Lookup Tables'!$A$2:$A$9,-1))),"PASS","FAIL"))</f>
        <v/>
      </c>
      <c r="J6040" t="str">
        <f t="shared" si="376"/>
        <v/>
      </c>
      <c r="K6040" t="str">
        <f t="shared" si="377"/>
        <v/>
      </c>
      <c r="L6040" t="str">
        <f t="shared" si="378"/>
        <v/>
      </c>
      <c r="M6040" t="str">
        <f t="shared" si="379"/>
        <v/>
      </c>
    </row>
    <row r="6041" spans="8:13" x14ac:dyDescent="0.25">
      <c r="H6041" t="str">
        <f>IF(A6041="","",INDEX('Lookup Tables'!$B$2:$B$9,MATCH(B6041,'Lookup Tables'!$A$2:$A$9,-1)))</f>
        <v/>
      </c>
      <c r="I6041" t="str">
        <f>IF(A6041="","",IF(AND(C6041&gt;=INDEX('Lookup Tables'!$C$2:$C$9,MATCH(B6041,'Lookup Tables'!$A$2:$A$9,-1)),C6041&lt;=INDEX('Lookup Tables'!$D$2:$D$9,MATCH(B6041,'Lookup Tables'!$A$2:$A$9,-1))),"PASS","FAIL"))</f>
        <v/>
      </c>
      <c r="J6041" t="str">
        <f t="shared" si="376"/>
        <v/>
      </c>
      <c r="K6041" t="str">
        <f t="shared" si="377"/>
        <v/>
      </c>
      <c r="L6041" t="str">
        <f t="shared" si="378"/>
        <v/>
      </c>
      <c r="M6041" t="str">
        <f t="shared" si="379"/>
        <v/>
      </c>
    </row>
    <row r="6042" spans="8:13" x14ac:dyDescent="0.25">
      <c r="H6042" t="str">
        <f>IF(A6042="","",INDEX('Lookup Tables'!$B$2:$B$9,MATCH(B6042,'Lookup Tables'!$A$2:$A$9,-1)))</f>
        <v/>
      </c>
      <c r="I6042" t="str">
        <f>IF(A6042="","",IF(AND(C6042&gt;=INDEX('Lookup Tables'!$C$2:$C$9,MATCH(B6042,'Lookup Tables'!$A$2:$A$9,-1)),C6042&lt;=INDEX('Lookup Tables'!$D$2:$D$9,MATCH(B6042,'Lookup Tables'!$A$2:$A$9,-1))),"PASS","FAIL"))</f>
        <v/>
      </c>
      <c r="J6042" t="str">
        <f t="shared" si="376"/>
        <v/>
      </c>
      <c r="K6042" t="str">
        <f t="shared" si="377"/>
        <v/>
      </c>
      <c r="L6042" t="str">
        <f t="shared" si="378"/>
        <v/>
      </c>
      <c r="M6042" t="str">
        <f t="shared" si="379"/>
        <v/>
      </c>
    </row>
    <row r="6043" spans="8:13" x14ac:dyDescent="0.25">
      <c r="H6043" t="str">
        <f>IF(A6043="","",INDEX('Lookup Tables'!$B$2:$B$9,MATCH(B6043,'Lookup Tables'!$A$2:$A$9,-1)))</f>
        <v/>
      </c>
      <c r="I6043" t="str">
        <f>IF(A6043="","",IF(AND(C6043&gt;=INDEX('Lookup Tables'!$C$2:$C$9,MATCH(B6043,'Lookup Tables'!$A$2:$A$9,-1)),C6043&lt;=INDEX('Lookup Tables'!$D$2:$D$9,MATCH(B6043,'Lookup Tables'!$A$2:$A$9,-1))),"PASS","FAIL"))</f>
        <v/>
      </c>
      <c r="J6043" t="str">
        <f t="shared" si="376"/>
        <v/>
      </c>
      <c r="K6043" t="str">
        <f t="shared" si="377"/>
        <v/>
      </c>
      <c r="L6043" t="str">
        <f t="shared" si="378"/>
        <v/>
      </c>
      <c r="M6043" t="str">
        <f t="shared" si="379"/>
        <v/>
      </c>
    </row>
    <row r="6044" spans="8:13" x14ac:dyDescent="0.25">
      <c r="H6044" t="str">
        <f>IF(A6044="","",INDEX('Lookup Tables'!$B$2:$B$9,MATCH(B6044,'Lookup Tables'!$A$2:$A$9,-1)))</f>
        <v/>
      </c>
      <c r="I6044" t="str">
        <f>IF(A6044="","",IF(AND(C6044&gt;=INDEX('Lookup Tables'!$C$2:$C$9,MATCH(B6044,'Lookup Tables'!$A$2:$A$9,-1)),C6044&lt;=INDEX('Lookup Tables'!$D$2:$D$9,MATCH(B6044,'Lookup Tables'!$A$2:$A$9,-1))),"PASS","FAIL"))</f>
        <v/>
      </c>
      <c r="J6044" t="str">
        <f t="shared" si="376"/>
        <v/>
      </c>
      <c r="K6044" t="str">
        <f t="shared" si="377"/>
        <v/>
      </c>
      <c r="L6044" t="str">
        <f t="shared" si="378"/>
        <v/>
      </c>
      <c r="M6044" t="str">
        <f t="shared" si="379"/>
        <v/>
      </c>
    </row>
    <row r="6045" spans="8:13" x14ac:dyDescent="0.25">
      <c r="H6045" t="str">
        <f>IF(A6045="","",INDEX('Lookup Tables'!$B$2:$B$9,MATCH(B6045,'Lookup Tables'!$A$2:$A$9,-1)))</f>
        <v/>
      </c>
      <c r="I6045" t="str">
        <f>IF(A6045="","",IF(AND(C6045&gt;=INDEX('Lookup Tables'!$C$2:$C$9,MATCH(B6045,'Lookup Tables'!$A$2:$A$9,-1)),C6045&lt;=INDEX('Lookup Tables'!$D$2:$D$9,MATCH(B6045,'Lookup Tables'!$A$2:$A$9,-1))),"PASS","FAIL"))</f>
        <v/>
      </c>
      <c r="J6045" t="str">
        <f t="shared" si="376"/>
        <v/>
      </c>
      <c r="K6045" t="str">
        <f t="shared" si="377"/>
        <v/>
      </c>
      <c r="L6045" t="str">
        <f t="shared" si="378"/>
        <v/>
      </c>
      <c r="M6045" t="str">
        <f t="shared" si="379"/>
        <v/>
      </c>
    </row>
    <row r="6046" spans="8:13" x14ac:dyDescent="0.25">
      <c r="H6046" t="str">
        <f>IF(A6046="","",INDEX('Lookup Tables'!$B$2:$B$9,MATCH(B6046,'Lookup Tables'!$A$2:$A$9,-1)))</f>
        <v/>
      </c>
      <c r="I6046" t="str">
        <f>IF(A6046="","",IF(AND(C6046&gt;=INDEX('Lookup Tables'!$C$2:$C$9,MATCH(B6046,'Lookup Tables'!$A$2:$A$9,-1)),C6046&lt;=INDEX('Lookup Tables'!$D$2:$D$9,MATCH(B6046,'Lookup Tables'!$A$2:$A$9,-1))),"PASS","FAIL"))</f>
        <v/>
      </c>
      <c r="J6046" t="str">
        <f t="shared" si="376"/>
        <v/>
      </c>
      <c r="K6046" t="str">
        <f t="shared" si="377"/>
        <v/>
      </c>
      <c r="L6046" t="str">
        <f t="shared" si="378"/>
        <v/>
      </c>
      <c r="M6046" t="str">
        <f t="shared" si="379"/>
        <v/>
      </c>
    </row>
    <row r="6047" spans="8:13" x14ac:dyDescent="0.25">
      <c r="H6047" t="str">
        <f>IF(A6047="","",INDEX('Lookup Tables'!$B$2:$B$9,MATCH(B6047,'Lookup Tables'!$A$2:$A$9,-1)))</f>
        <v/>
      </c>
      <c r="I6047" t="str">
        <f>IF(A6047="","",IF(AND(C6047&gt;=INDEX('Lookup Tables'!$C$2:$C$9,MATCH(B6047,'Lookup Tables'!$A$2:$A$9,-1)),C6047&lt;=INDEX('Lookup Tables'!$D$2:$D$9,MATCH(B6047,'Lookup Tables'!$A$2:$A$9,-1))),"PASS","FAIL"))</f>
        <v/>
      </c>
      <c r="J6047" t="str">
        <f t="shared" si="376"/>
        <v/>
      </c>
      <c r="K6047" t="str">
        <f t="shared" si="377"/>
        <v/>
      </c>
      <c r="L6047" t="str">
        <f t="shared" si="378"/>
        <v/>
      </c>
      <c r="M6047" t="str">
        <f t="shared" si="379"/>
        <v/>
      </c>
    </row>
    <row r="6048" spans="8:13" x14ac:dyDescent="0.25">
      <c r="H6048" t="str">
        <f>IF(A6048="","",INDEX('Lookup Tables'!$B$2:$B$9,MATCH(B6048,'Lookup Tables'!$A$2:$A$9,-1)))</f>
        <v/>
      </c>
      <c r="I6048" t="str">
        <f>IF(A6048="","",IF(AND(C6048&gt;=INDEX('Lookup Tables'!$C$2:$C$9,MATCH(B6048,'Lookup Tables'!$A$2:$A$9,-1)),C6048&lt;=INDEX('Lookup Tables'!$D$2:$D$9,MATCH(B6048,'Lookup Tables'!$A$2:$A$9,-1))),"PASS","FAIL"))</f>
        <v/>
      </c>
      <c r="J6048" t="str">
        <f t="shared" si="376"/>
        <v/>
      </c>
      <c r="K6048" t="str">
        <f t="shared" si="377"/>
        <v/>
      </c>
      <c r="L6048" t="str">
        <f t="shared" si="378"/>
        <v/>
      </c>
      <c r="M6048" t="str">
        <f t="shared" si="379"/>
        <v/>
      </c>
    </row>
    <row r="6049" spans="8:13" x14ac:dyDescent="0.25">
      <c r="H6049" t="str">
        <f>IF(A6049="","",INDEX('Lookup Tables'!$B$2:$B$9,MATCH(B6049,'Lookup Tables'!$A$2:$A$9,-1)))</f>
        <v/>
      </c>
      <c r="I6049" t="str">
        <f>IF(A6049="","",IF(AND(C6049&gt;=INDEX('Lookup Tables'!$C$2:$C$9,MATCH(B6049,'Lookup Tables'!$A$2:$A$9,-1)),C6049&lt;=INDEX('Lookup Tables'!$D$2:$D$9,MATCH(B6049,'Lookup Tables'!$A$2:$A$9,-1))),"PASS","FAIL"))</f>
        <v/>
      </c>
      <c r="J6049" t="str">
        <f t="shared" si="376"/>
        <v/>
      </c>
      <c r="K6049" t="str">
        <f t="shared" si="377"/>
        <v/>
      </c>
      <c r="L6049" t="str">
        <f t="shared" si="378"/>
        <v/>
      </c>
      <c r="M6049" t="str">
        <f t="shared" si="379"/>
        <v/>
      </c>
    </row>
    <row r="6050" spans="8:13" x14ac:dyDescent="0.25">
      <c r="H6050" t="str">
        <f>IF(A6050="","",INDEX('Lookup Tables'!$B$2:$B$9,MATCH(B6050,'Lookup Tables'!$A$2:$A$9,-1)))</f>
        <v/>
      </c>
      <c r="I6050" t="str">
        <f>IF(A6050="","",IF(AND(C6050&gt;=INDEX('Lookup Tables'!$C$2:$C$9,MATCH(B6050,'Lookup Tables'!$A$2:$A$9,-1)),C6050&lt;=INDEX('Lookup Tables'!$D$2:$D$9,MATCH(B6050,'Lookup Tables'!$A$2:$A$9,-1))),"PASS","FAIL"))</f>
        <v/>
      </c>
      <c r="J6050" t="str">
        <f t="shared" si="376"/>
        <v/>
      </c>
      <c r="K6050" t="str">
        <f t="shared" si="377"/>
        <v/>
      </c>
      <c r="L6050" t="str">
        <f t="shared" si="378"/>
        <v/>
      </c>
      <c r="M6050" t="str">
        <f t="shared" si="379"/>
        <v/>
      </c>
    </row>
    <row r="6051" spans="8:13" x14ac:dyDescent="0.25">
      <c r="H6051" t="str">
        <f>IF(A6051="","",INDEX('Lookup Tables'!$B$2:$B$9,MATCH(B6051,'Lookup Tables'!$A$2:$A$9,-1)))</f>
        <v/>
      </c>
      <c r="I6051" t="str">
        <f>IF(A6051="","",IF(AND(C6051&gt;=INDEX('Lookup Tables'!$C$2:$C$9,MATCH(B6051,'Lookup Tables'!$A$2:$A$9,-1)),C6051&lt;=INDEX('Lookup Tables'!$D$2:$D$9,MATCH(B6051,'Lookup Tables'!$A$2:$A$9,-1))),"PASS","FAIL"))</f>
        <v/>
      </c>
      <c r="J6051" t="str">
        <f t="shared" si="376"/>
        <v/>
      </c>
      <c r="K6051" t="str">
        <f t="shared" si="377"/>
        <v/>
      </c>
      <c r="L6051" t="str">
        <f t="shared" si="378"/>
        <v/>
      </c>
      <c r="M6051" t="str">
        <f t="shared" si="379"/>
        <v/>
      </c>
    </row>
    <row r="6052" spans="8:13" x14ac:dyDescent="0.25">
      <c r="H6052" t="str">
        <f>IF(A6052="","",INDEX('Lookup Tables'!$B$2:$B$9,MATCH(B6052,'Lookup Tables'!$A$2:$A$9,-1)))</f>
        <v/>
      </c>
      <c r="I6052" t="str">
        <f>IF(A6052="","",IF(AND(C6052&gt;=INDEX('Lookup Tables'!$C$2:$C$9,MATCH(B6052,'Lookup Tables'!$A$2:$A$9,-1)),C6052&lt;=INDEX('Lookup Tables'!$D$2:$D$9,MATCH(B6052,'Lookup Tables'!$A$2:$A$9,-1))),"PASS","FAIL"))</f>
        <v/>
      </c>
      <c r="J6052" t="str">
        <f t="shared" si="376"/>
        <v/>
      </c>
      <c r="K6052" t="str">
        <f t="shared" si="377"/>
        <v/>
      </c>
      <c r="L6052" t="str">
        <f t="shared" si="378"/>
        <v/>
      </c>
      <c r="M6052" t="str">
        <f t="shared" si="379"/>
        <v/>
      </c>
    </row>
    <row r="6053" spans="8:13" x14ac:dyDescent="0.25">
      <c r="H6053" t="str">
        <f>IF(A6053="","",INDEX('Lookup Tables'!$B$2:$B$9,MATCH(B6053,'Lookup Tables'!$A$2:$A$9,-1)))</f>
        <v/>
      </c>
      <c r="I6053" t="str">
        <f>IF(A6053="","",IF(AND(C6053&gt;=INDEX('Lookup Tables'!$C$2:$C$9,MATCH(B6053,'Lookup Tables'!$A$2:$A$9,-1)),C6053&lt;=INDEX('Lookup Tables'!$D$2:$D$9,MATCH(B6053,'Lookup Tables'!$A$2:$A$9,-1))),"PASS","FAIL"))</f>
        <v/>
      </c>
      <c r="J6053" t="str">
        <f t="shared" si="376"/>
        <v/>
      </c>
      <c r="K6053" t="str">
        <f t="shared" si="377"/>
        <v/>
      </c>
      <c r="L6053" t="str">
        <f t="shared" si="378"/>
        <v/>
      </c>
      <c r="M6053" t="str">
        <f t="shared" si="379"/>
        <v/>
      </c>
    </row>
    <row r="6054" spans="8:13" x14ac:dyDescent="0.25">
      <c r="H6054" t="str">
        <f>IF(A6054="","",INDEX('Lookup Tables'!$B$2:$B$9,MATCH(B6054,'Lookup Tables'!$A$2:$A$9,-1)))</f>
        <v/>
      </c>
      <c r="I6054" t="str">
        <f>IF(A6054="","",IF(AND(C6054&gt;=INDEX('Lookup Tables'!$C$2:$C$9,MATCH(B6054,'Lookup Tables'!$A$2:$A$9,-1)),C6054&lt;=INDEX('Lookup Tables'!$D$2:$D$9,MATCH(B6054,'Lookup Tables'!$A$2:$A$9,-1))),"PASS","FAIL"))</f>
        <v/>
      </c>
      <c r="J6054" t="str">
        <f t="shared" si="376"/>
        <v/>
      </c>
      <c r="K6054" t="str">
        <f t="shared" si="377"/>
        <v/>
      </c>
      <c r="L6054" t="str">
        <f t="shared" si="378"/>
        <v/>
      </c>
      <c r="M6054" t="str">
        <f t="shared" si="379"/>
        <v/>
      </c>
    </row>
    <row r="6055" spans="8:13" x14ac:dyDescent="0.25">
      <c r="H6055" t="str">
        <f>IF(A6055="","",INDEX('Lookup Tables'!$B$2:$B$9,MATCH(B6055,'Lookup Tables'!$A$2:$A$9,-1)))</f>
        <v/>
      </c>
      <c r="I6055" t="str">
        <f>IF(A6055="","",IF(AND(C6055&gt;=INDEX('Lookup Tables'!$C$2:$C$9,MATCH(B6055,'Lookup Tables'!$A$2:$A$9,-1)),C6055&lt;=INDEX('Lookup Tables'!$D$2:$D$9,MATCH(B6055,'Lookup Tables'!$A$2:$A$9,-1))),"PASS","FAIL"))</f>
        <v/>
      </c>
      <c r="J6055" t="str">
        <f t="shared" si="376"/>
        <v/>
      </c>
      <c r="K6055" t="str">
        <f t="shared" si="377"/>
        <v/>
      </c>
      <c r="L6055" t="str">
        <f t="shared" si="378"/>
        <v/>
      </c>
      <c r="M6055" t="str">
        <f t="shared" si="379"/>
        <v/>
      </c>
    </row>
    <row r="6056" spans="8:13" x14ac:dyDescent="0.25">
      <c r="H6056" t="str">
        <f>IF(A6056="","",INDEX('Lookup Tables'!$B$2:$B$9,MATCH(B6056,'Lookup Tables'!$A$2:$A$9,-1)))</f>
        <v/>
      </c>
      <c r="I6056" t="str">
        <f>IF(A6056="","",IF(AND(C6056&gt;=INDEX('Lookup Tables'!$C$2:$C$9,MATCH(B6056,'Lookup Tables'!$A$2:$A$9,-1)),C6056&lt;=INDEX('Lookup Tables'!$D$2:$D$9,MATCH(B6056,'Lookup Tables'!$A$2:$A$9,-1))),"PASS","FAIL"))</f>
        <v/>
      </c>
      <c r="J6056" t="str">
        <f t="shared" si="376"/>
        <v/>
      </c>
      <c r="K6056" t="str">
        <f t="shared" si="377"/>
        <v/>
      </c>
      <c r="L6056" t="str">
        <f t="shared" si="378"/>
        <v/>
      </c>
      <c r="M6056" t="str">
        <f t="shared" si="379"/>
        <v/>
      </c>
    </row>
    <row r="6057" spans="8:13" x14ac:dyDescent="0.25">
      <c r="H6057" t="str">
        <f>IF(A6057="","",INDEX('Lookup Tables'!$B$2:$B$9,MATCH(B6057,'Lookup Tables'!$A$2:$A$9,-1)))</f>
        <v/>
      </c>
      <c r="I6057" t="str">
        <f>IF(A6057="","",IF(AND(C6057&gt;=INDEX('Lookup Tables'!$C$2:$C$9,MATCH(B6057,'Lookup Tables'!$A$2:$A$9,-1)),C6057&lt;=INDEX('Lookup Tables'!$D$2:$D$9,MATCH(B6057,'Lookup Tables'!$A$2:$A$9,-1))),"PASS","FAIL"))</f>
        <v/>
      </c>
      <c r="J6057" t="str">
        <f t="shared" si="376"/>
        <v/>
      </c>
      <c r="K6057" t="str">
        <f t="shared" si="377"/>
        <v/>
      </c>
      <c r="L6057" t="str">
        <f t="shared" si="378"/>
        <v/>
      </c>
      <c r="M6057" t="str">
        <f t="shared" si="379"/>
        <v/>
      </c>
    </row>
    <row r="6058" spans="8:13" x14ac:dyDescent="0.25">
      <c r="H6058" t="str">
        <f>IF(A6058="","",INDEX('Lookup Tables'!$B$2:$B$9,MATCH(B6058,'Lookup Tables'!$A$2:$A$9,-1)))</f>
        <v/>
      </c>
      <c r="I6058" t="str">
        <f>IF(A6058="","",IF(AND(C6058&gt;=INDEX('Lookup Tables'!$C$2:$C$9,MATCH(B6058,'Lookup Tables'!$A$2:$A$9,-1)),C6058&lt;=INDEX('Lookup Tables'!$D$2:$D$9,MATCH(B6058,'Lookup Tables'!$A$2:$A$9,-1))),"PASS","FAIL"))</f>
        <v/>
      </c>
      <c r="J6058" t="str">
        <f t="shared" si="376"/>
        <v/>
      </c>
      <c r="K6058" t="str">
        <f t="shared" si="377"/>
        <v/>
      </c>
      <c r="L6058" t="str">
        <f t="shared" si="378"/>
        <v/>
      </c>
      <c r="M6058" t="str">
        <f t="shared" si="379"/>
        <v/>
      </c>
    </row>
    <row r="6059" spans="8:13" x14ac:dyDescent="0.25">
      <c r="H6059" t="str">
        <f>IF(A6059="","",INDEX('Lookup Tables'!$B$2:$B$9,MATCH(B6059,'Lookup Tables'!$A$2:$A$9,-1)))</f>
        <v/>
      </c>
      <c r="I6059" t="str">
        <f>IF(A6059="","",IF(AND(C6059&gt;=INDEX('Lookup Tables'!$C$2:$C$9,MATCH(B6059,'Lookup Tables'!$A$2:$A$9,-1)),C6059&lt;=INDEX('Lookup Tables'!$D$2:$D$9,MATCH(B6059,'Lookup Tables'!$A$2:$A$9,-1))),"PASS","FAIL"))</f>
        <v/>
      </c>
      <c r="J6059" t="str">
        <f t="shared" si="376"/>
        <v/>
      </c>
      <c r="K6059" t="str">
        <f t="shared" si="377"/>
        <v/>
      </c>
      <c r="L6059" t="str">
        <f t="shared" si="378"/>
        <v/>
      </c>
      <c r="M6059" t="str">
        <f t="shared" si="379"/>
        <v/>
      </c>
    </row>
    <row r="6060" spans="8:13" x14ac:dyDescent="0.25">
      <c r="H6060" t="str">
        <f>IF(A6060="","",INDEX('Lookup Tables'!$B$2:$B$9,MATCH(B6060,'Lookup Tables'!$A$2:$A$9,-1)))</f>
        <v/>
      </c>
      <c r="I6060" t="str">
        <f>IF(A6060="","",IF(AND(C6060&gt;=INDEX('Lookup Tables'!$C$2:$C$9,MATCH(B6060,'Lookup Tables'!$A$2:$A$9,-1)),C6060&lt;=INDEX('Lookup Tables'!$D$2:$D$9,MATCH(B6060,'Lookup Tables'!$A$2:$A$9,-1))),"PASS","FAIL"))</f>
        <v/>
      </c>
      <c r="J6060" t="str">
        <f t="shared" si="376"/>
        <v/>
      </c>
      <c r="K6060" t="str">
        <f t="shared" si="377"/>
        <v/>
      </c>
      <c r="L6060" t="str">
        <f t="shared" si="378"/>
        <v/>
      </c>
      <c r="M6060" t="str">
        <f t="shared" si="379"/>
        <v/>
      </c>
    </row>
    <row r="6061" spans="8:13" x14ac:dyDescent="0.25">
      <c r="H6061" t="str">
        <f>IF(A6061="","",INDEX('Lookup Tables'!$B$2:$B$9,MATCH(B6061,'Lookup Tables'!$A$2:$A$9,-1)))</f>
        <v/>
      </c>
      <c r="I6061" t="str">
        <f>IF(A6061="","",IF(AND(C6061&gt;=INDEX('Lookup Tables'!$C$2:$C$9,MATCH(B6061,'Lookup Tables'!$A$2:$A$9,-1)),C6061&lt;=INDEX('Lookup Tables'!$D$2:$D$9,MATCH(B6061,'Lookup Tables'!$A$2:$A$9,-1))),"PASS","FAIL"))</f>
        <v/>
      </c>
      <c r="J6061" t="str">
        <f t="shared" si="376"/>
        <v/>
      </c>
      <c r="K6061" t="str">
        <f t="shared" si="377"/>
        <v/>
      </c>
      <c r="L6061" t="str">
        <f t="shared" si="378"/>
        <v/>
      </c>
      <c r="M6061" t="str">
        <f t="shared" si="379"/>
        <v/>
      </c>
    </row>
    <row r="6062" spans="8:13" x14ac:dyDescent="0.25">
      <c r="H6062" t="str">
        <f>IF(A6062="","",INDEX('Lookup Tables'!$B$2:$B$9,MATCH(B6062,'Lookup Tables'!$A$2:$A$9,-1)))</f>
        <v/>
      </c>
      <c r="I6062" t="str">
        <f>IF(A6062="","",IF(AND(C6062&gt;=INDEX('Lookup Tables'!$C$2:$C$9,MATCH(B6062,'Lookup Tables'!$A$2:$A$9,-1)),C6062&lt;=INDEX('Lookup Tables'!$D$2:$D$9,MATCH(B6062,'Lookup Tables'!$A$2:$A$9,-1))),"PASS","FAIL"))</f>
        <v/>
      </c>
      <c r="J6062" t="str">
        <f t="shared" si="376"/>
        <v/>
      </c>
      <c r="K6062" t="str">
        <f t="shared" si="377"/>
        <v/>
      </c>
      <c r="L6062" t="str">
        <f t="shared" si="378"/>
        <v/>
      </c>
      <c r="M6062" t="str">
        <f t="shared" si="379"/>
        <v/>
      </c>
    </row>
    <row r="6063" spans="8:13" x14ac:dyDescent="0.25">
      <c r="H6063" t="str">
        <f>IF(A6063="","",INDEX('Lookup Tables'!$B$2:$B$9,MATCH(B6063,'Lookup Tables'!$A$2:$A$9,-1)))</f>
        <v/>
      </c>
      <c r="I6063" t="str">
        <f>IF(A6063="","",IF(AND(C6063&gt;=INDEX('Lookup Tables'!$C$2:$C$9,MATCH(B6063,'Lookup Tables'!$A$2:$A$9,-1)),C6063&lt;=INDEX('Lookup Tables'!$D$2:$D$9,MATCH(B6063,'Lookup Tables'!$A$2:$A$9,-1))),"PASS","FAIL"))</f>
        <v/>
      </c>
      <c r="J6063" t="str">
        <f t="shared" si="376"/>
        <v/>
      </c>
      <c r="K6063" t="str">
        <f t="shared" si="377"/>
        <v/>
      </c>
      <c r="L6063" t="str">
        <f t="shared" si="378"/>
        <v/>
      </c>
      <c r="M6063" t="str">
        <f t="shared" si="379"/>
        <v/>
      </c>
    </row>
    <row r="6064" spans="8:13" x14ac:dyDescent="0.25">
      <c r="H6064" t="str">
        <f>IF(A6064="","",INDEX('Lookup Tables'!$B$2:$B$9,MATCH(B6064,'Lookup Tables'!$A$2:$A$9,-1)))</f>
        <v/>
      </c>
      <c r="I6064" t="str">
        <f>IF(A6064="","",IF(AND(C6064&gt;=INDEX('Lookup Tables'!$C$2:$C$9,MATCH(B6064,'Lookup Tables'!$A$2:$A$9,-1)),C6064&lt;=INDEX('Lookup Tables'!$D$2:$D$9,MATCH(B6064,'Lookup Tables'!$A$2:$A$9,-1))),"PASS","FAIL"))</f>
        <v/>
      </c>
      <c r="J6064" t="str">
        <f t="shared" si="376"/>
        <v/>
      </c>
      <c r="K6064" t="str">
        <f t="shared" si="377"/>
        <v/>
      </c>
      <c r="L6064" t="str">
        <f t="shared" si="378"/>
        <v/>
      </c>
      <c r="M6064" t="str">
        <f t="shared" si="379"/>
        <v/>
      </c>
    </row>
    <row r="6065" spans="8:13" x14ac:dyDescent="0.25">
      <c r="H6065" t="str">
        <f>IF(A6065="","",INDEX('Lookup Tables'!$B$2:$B$9,MATCH(B6065,'Lookup Tables'!$A$2:$A$9,-1)))</f>
        <v/>
      </c>
      <c r="I6065" t="str">
        <f>IF(A6065="","",IF(AND(C6065&gt;=INDEX('Lookup Tables'!$C$2:$C$9,MATCH(B6065,'Lookup Tables'!$A$2:$A$9,-1)),C6065&lt;=INDEX('Lookup Tables'!$D$2:$D$9,MATCH(B6065,'Lookup Tables'!$A$2:$A$9,-1))),"PASS","FAIL"))</f>
        <v/>
      </c>
      <c r="J6065" t="str">
        <f t="shared" si="376"/>
        <v/>
      </c>
      <c r="K6065" t="str">
        <f t="shared" si="377"/>
        <v/>
      </c>
      <c r="L6065" t="str">
        <f t="shared" si="378"/>
        <v/>
      </c>
      <c r="M6065" t="str">
        <f t="shared" si="379"/>
        <v/>
      </c>
    </row>
    <row r="6066" spans="8:13" x14ac:dyDescent="0.25">
      <c r="H6066" t="str">
        <f>IF(A6066="","",INDEX('Lookup Tables'!$B$2:$B$9,MATCH(B6066,'Lookup Tables'!$A$2:$A$9,-1)))</f>
        <v/>
      </c>
      <c r="I6066" t="str">
        <f>IF(A6066="","",IF(AND(C6066&gt;=INDEX('Lookup Tables'!$C$2:$C$9,MATCH(B6066,'Lookup Tables'!$A$2:$A$9,-1)),C6066&lt;=INDEX('Lookup Tables'!$D$2:$D$9,MATCH(B6066,'Lookup Tables'!$A$2:$A$9,-1))),"PASS","FAIL"))</f>
        <v/>
      </c>
      <c r="J6066" t="str">
        <f t="shared" si="376"/>
        <v/>
      </c>
      <c r="K6066" t="str">
        <f t="shared" si="377"/>
        <v/>
      </c>
      <c r="L6066" t="str">
        <f t="shared" si="378"/>
        <v/>
      </c>
      <c r="M6066" t="str">
        <f t="shared" si="379"/>
        <v/>
      </c>
    </row>
    <row r="6067" spans="8:13" x14ac:dyDescent="0.25">
      <c r="H6067" t="str">
        <f>IF(A6067="","",INDEX('Lookup Tables'!$B$2:$B$9,MATCH(B6067,'Lookup Tables'!$A$2:$A$9,-1)))</f>
        <v/>
      </c>
      <c r="I6067" t="str">
        <f>IF(A6067="","",IF(AND(C6067&gt;=INDEX('Lookup Tables'!$C$2:$C$9,MATCH(B6067,'Lookup Tables'!$A$2:$A$9,-1)),C6067&lt;=INDEX('Lookup Tables'!$D$2:$D$9,MATCH(B6067,'Lookup Tables'!$A$2:$A$9,-1))),"PASS","FAIL"))</f>
        <v/>
      </c>
      <c r="J6067" t="str">
        <f t="shared" si="376"/>
        <v/>
      </c>
      <c r="K6067" t="str">
        <f t="shared" si="377"/>
        <v/>
      </c>
      <c r="L6067" t="str">
        <f t="shared" si="378"/>
        <v/>
      </c>
      <c r="M6067" t="str">
        <f t="shared" si="379"/>
        <v/>
      </c>
    </row>
    <row r="6068" spans="8:13" x14ac:dyDescent="0.25">
      <c r="H6068" t="str">
        <f>IF(A6068="","",INDEX('Lookup Tables'!$B$2:$B$9,MATCH(B6068,'Lookup Tables'!$A$2:$A$9,-1)))</f>
        <v/>
      </c>
      <c r="I6068" t="str">
        <f>IF(A6068="","",IF(AND(C6068&gt;=INDEX('Lookup Tables'!$C$2:$C$9,MATCH(B6068,'Lookup Tables'!$A$2:$A$9,-1)),C6068&lt;=INDEX('Lookup Tables'!$D$2:$D$9,MATCH(B6068,'Lookup Tables'!$A$2:$A$9,-1))),"PASS","FAIL"))</f>
        <v/>
      </c>
      <c r="J6068" t="str">
        <f t="shared" si="376"/>
        <v/>
      </c>
      <c r="K6068" t="str">
        <f t="shared" si="377"/>
        <v/>
      </c>
      <c r="L6068" t="str">
        <f t="shared" si="378"/>
        <v/>
      </c>
      <c r="M6068" t="str">
        <f t="shared" si="379"/>
        <v/>
      </c>
    </row>
    <row r="6069" spans="8:13" x14ac:dyDescent="0.25">
      <c r="H6069" t="str">
        <f>IF(A6069="","",INDEX('Lookup Tables'!$B$2:$B$9,MATCH(B6069,'Lookup Tables'!$A$2:$A$9,-1)))</f>
        <v/>
      </c>
      <c r="I6069" t="str">
        <f>IF(A6069="","",IF(AND(C6069&gt;=INDEX('Lookup Tables'!$C$2:$C$9,MATCH(B6069,'Lookup Tables'!$A$2:$A$9,-1)),C6069&lt;=INDEX('Lookup Tables'!$D$2:$D$9,MATCH(B6069,'Lookup Tables'!$A$2:$A$9,-1))),"PASS","FAIL"))</f>
        <v/>
      </c>
      <c r="J6069" t="str">
        <f t="shared" si="376"/>
        <v/>
      </c>
      <c r="K6069" t="str">
        <f t="shared" si="377"/>
        <v/>
      </c>
      <c r="L6069" t="str">
        <f t="shared" si="378"/>
        <v/>
      </c>
      <c r="M6069" t="str">
        <f t="shared" si="379"/>
        <v/>
      </c>
    </row>
    <row r="6070" spans="8:13" x14ac:dyDescent="0.25">
      <c r="H6070" t="str">
        <f>IF(A6070="","",INDEX('Lookup Tables'!$B$2:$B$9,MATCH(B6070,'Lookup Tables'!$A$2:$A$9,-1)))</f>
        <v/>
      </c>
      <c r="I6070" t="str">
        <f>IF(A6070="","",IF(AND(C6070&gt;=INDEX('Lookup Tables'!$C$2:$C$9,MATCH(B6070,'Lookup Tables'!$A$2:$A$9,-1)),C6070&lt;=INDEX('Lookup Tables'!$D$2:$D$9,MATCH(B6070,'Lookup Tables'!$A$2:$A$9,-1))),"PASS","FAIL"))</f>
        <v/>
      </c>
      <c r="J6070" t="str">
        <f t="shared" si="376"/>
        <v/>
      </c>
      <c r="K6070" t="str">
        <f t="shared" si="377"/>
        <v/>
      </c>
      <c r="L6070" t="str">
        <f t="shared" si="378"/>
        <v/>
      </c>
      <c r="M6070" t="str">
        <f t="shared" si="379"/>
        <v/>
      </c>
    </row>
    <row r="6071" spans="8:13" x14ac:dyDescent="0.25">
      <c r="H6071" t="str">
        <f>IF(A6071="","",INDEX('Lookup Tables'!$B$2:$B$9,MATCH(B6071,'Lookup Tables'!$A$2:$A$9,-1)))</f>
        <v/>
      </c>
      <c r="I6071" t="str">
        <f>IF(A6071="","",IF(AND(C6071&gt;=INDEX('Lookup Tables'!$C$2:$C$9,MATCH(B6071,'Lookup Tables'!$A$2:$A$9,-1)),C6071&lt;=INDEX('Lookup Tables'!$D$2:$D$9,MATCH(B6071,'Lookup Tables'!$A$2:$A$9,-1))),"PASS","FAIL"))</f>
        <v/>
      </c>
      <c r="J6071" t="str">
        <f t="shared" si="376"/>
        <v/>
      </c>
      <c r="K6071" t="str">
        <f t="shared" si="377"/>
        <v/>
      </c>
      <c r="L6071" t="str">
        <f t="shared" si="378"/>
        <v/>
      </c>
      <c r="M6071" t="str">
        <f t="shared" si="379"/>
        <v/>
      </c>
    </row>
    <row r="6072" spans="8:13" x14ac:dyDescent="0.25">
      <c r="H6072" t="str">
        <f>IF(A6072="","",INDEX('Lookup Tables'!$B$2:$B$9,MATCH(B6072,'Lookup Tables'!$A$2:$A$9,-1)))</f>
        <v/>
      </c>
      <c r="I6072" t="str">
        <f>IF(A6072="","",IF(AND(C6072&gt;=INDEX('Lookup Tables'!$C$2:$C$9,MATCH(B6072,'Lookup Tables'!$A$2:$A$9,-1)),C6072&lt;=INDEX('Lookup Tables'!$D$2:$D$9,MATCH(B6072,'Lookup Tables'!$A$2:$A$9,-1))),"PASS","FAIL"))</f>
        <v/>
      </c>
      <c r="J6072" t="str">
        <f t="shared" si="376"/>
        <v/>
      </c>
      <c r="K6072" t="str">
        <f t="shared" si="377"/>
        <v/>
      </c>
      <c r="L6072" t="str">
        <f t="shared" si="378"/>
        <v/>
      </c>
      <c r="M6072" t="str">
        <f t="shared" si="379"/>
        <v/>
      </c>
    </row>
    <row r="6073" spans="8:13" x14ac:dyDescent="0.25">
      <c r="H6073" t="str">
        <f>IF(A6073="","",INDEX('Lookup Tables'!$B$2:$B$9,MATCH(B6073,'Lookup Tables'!$A$2:$A$9,-1)))</f>
        <v/>
      </c>
      <c r="I6073" t="str">
        <f>IF(A6073="","",IF(AND(C6073&gt;=INDEX('Lookup Tables'!$C$2:$C$9,MATCH(B6073,'Lookup Tables'!$A$2:$A$9,-1)),C6073&lt;=INDEX('Lookup Tables'!$D$2:$D$9,MATCH(B6073,'Lookup Tables'!$A$2:$A$9,-1))),"PASS","FAIL"))</f>
        <v/>
      </c>
      <c r="J6073" t="str">
        <f t="shared" si="376"/>
        <v/>
      </c>
      <c r="K6073" t="str">
        <f t="shared" si="377"/>
        <v/>
      </c>
      <c r="L6073" t="str">
        <f t="shared" si="378"/>
        <v/>
      </c>
      <c r="M6073" t="str">
        <f t="shared" si="379"/>
        <v/>
      </c>
    </row>
    <row r="6074" spans="8:13" x14ac:dyDescent="0.25">
      <c r="H6074" t="str">
        <f>IF(A6074="","",INDEX('Lookup Tables'!$B$2:$B$9,MATCH(B6074,'Lookup Tables'!$A$2:$A$9,-1)))</f>
        <v/>
      </c>
      <c r="I6074" t="str">
        <f>IF(A6074="","",IF(AND(C6074&gt;=INDEX('Lookup Tables'!$C$2:$C$9,MATCH(B6074,'Lookup Tables'!$A$2:$A$9,-1)),C6074&lt;=INDEX('Lookup Tables'!$D$2:$D$9,MATCH(B6074,'Lookup Tables'!$A$2:$A$9,-1))),"PASS","FAIL"))</f>
        <v/>
      </c>
      <c r="J6074" t="str">
        <f t="shared" si="376"/>
        <v/>
      </c>
      <c r="K6074" t="str">
        <f t="shared" si="377"/>
        <v/>
      </c>
      <c r="L6074" t="str">
        <f t="shared" si="378"/>
        <v/>
      </c>
      <c r="M6074" t="str">
        <f t="shared" si="379"/>
        <v/>
      </c>
    </row>
    <row r="6075" spans="8:13" x14ac:dyDescent="0.25">
      <c r="H6075" t="str">
        <f>IF(A6075="","",INDEX('Lookup Tables'!$B$2:$B$9,MATCH(B6075,'Lookup Tables'!$A$2:$A$9,-1)))</f>
        <v/>
      </c>
      <c r="I6075" t="str">
        <f>IF(A6075="","",IF(AND(C6075&gt;=INDEX('Lookup Tables'!$C$2:$C$9,MATCH(B6075,'Lookup Tables'!$A$2:$A$9,-1)),C6075&lt;=INDEX('Lookup Tables'!$D$2:$D$9,MATCH(B6075,'Lookup Tables'!$A$2:$A$9,-1))),"PASS","FAIL"))</f>
        <v/>
      </c>
      <c r="J6075" t="str">
        <f t="shared" si="376"/>
        <v/>
      </c>
      <c r="K6075" t="str">
        <f t="shared" si="377"/>
        <v/>
      </c>
      <c r="L6075" t="str">
        <f t="shared" si="378"/>
        <v/>
      </c>
      <c r="M6075" t="str">
        <f t="shared" si="379"/>
        <v/>
      </c>
    </row>
    <row r="6076" spans="8:13" x14ac:dyDescent="0.25">
      <c r="H6076" t="str">
        <f>IF(A6076="","",INDEX('Lookup Tables'!$B$2:$B$9,MATCH(B6076,'Lookup Tables'!$A$2:$A$9,-1)))</f>
        <v/>
      </c>
      <c r="I6076" t="str">
        <f>IF(A6076="","",IF(AND(C6076&gt;=INDEX('Lookup Tables'!$C$2:$C$9,MATCH(B6076,'Lookup Tables'!$A$2:$A$9,-1)),C6076&lt;=INDEX('Lookup Tables'!$D$2:$D$9,MATCH(B6076,'Lookup Tables'!$A$2:$A$9,-1))),"PASS","FAIL"))</f>
        <v/>
      </c>
      <c r="J6076" t="str">
        <f t="shared" si="376"/>
        <v/>
      </c>
      <c r="K6076" t="str">
        <f t="shared" si="377"/>
        <v/>
      </c>
      <c r="L6076" t="str">
        <f t="shared" si="378"/>
        <v/>
      </c>
      <c r="M6076" t="str">
        <f t="shared" si="379"/>
        <v/>
      </c>
    </row>
    <row r="6077" spans="8:13" x14ac:dyDescent="0.25">
      <c r="H6077" t="str">
        <f>IF(A6077="","",INDEX('Lookup Tables'!$B$2:$B$9,MATCH(B6077,'Lookup Tables'!$A$2:$A$9,-1)))</f>
        <v/>
      </c>
      <c r="I6077" t="str">
        <f>IF(A6077="","",IF(AND(C6077&gt;=INDEX('Lookup Tables'!$C$2:$C$9,MATCH(B6077,'Lookup Tables'!$A$2:$A$9,-1)),C6077&lt;=INDEX('Lookup Tables'!$D$2:$D$9,MATCH(B6077,'Lookup Tables'!$A$2:$A$9,-1))),"PASS","FAIL"))</f>
        <v/>
      </c>
      <c r="J6077" t="str">
        <f t="shared" si="376"/>
        <v/>
      </c>
      <c r="K6077" t="str">
        <f t="shared" si="377"/>
        <v/>
      </c>
      <c r="L6077" t="str">
        <f t="shared" si="378"/>
        <v/>
      </c>
      <c r="M6077" t="str">
        <f t="shared" si="379"/>
        <v/>
      </c>
    </row>
    <row r="6078" spans="8:13" x14ac:dyDescent="0.25">
      <c r="H6078" t="str">
        <f>IF(A6078="","",INDEX('Lookup Tables'!$B$2:$B$9,MATCH(B6078,'Lookup Tables'!$A$2:$A$9,-1)))</f>
        <v/>
      </c>
      <c r="I6078" t="str">
        <f>IF(A6078="","",IF(AND(C6078&gt;=INDEX('Lookup Tables'!$C$2:$C$9,MATCH(B6078,'Lookup Tables'!$A$2:$A$9,-1)),C6078&lt;=INDEX('Lookup Tables'!$D$2:$D$9,MATCH(B6078,'Lookup Tables'!$A$2:$A$9,-1))),"PASS","FAIL"))</f>
        <v/>
      </c>
      <c r="J6078" t="str">
        <f t="shared" si="376"/>
        <v/>
      </c>
      <c r="K6078" t="str">
        <f t="shared" si="377"/>
        <v/>
      </c>
      <c r="L6078" t="str">
        <f t="shared" si="378"/>
        <v/>
      </c>
      <c r="M6078" t="str">
        <f t="shared" si="379"/>
        <v/>
      </c>
    </row>
    <row r="6079" spans="8:13" x14ac:dyDescent="0.25">
      <c r="H6079" t="str">
        <f>IF(A6079="","",INDEX('Lookup Tables'!$B$2:$B$9,MATCH(B6079,'Lookup Tables'!$A$2:$A$9,-1)))</f>
        <v/>
      </c>
      <c r="I6079" t="str">
        <f>IF(A6079="","",IF(AND(C6079&gt;=INDEX('Lookup Tables'!$C$2:$C$9,MATCH(B6079,'Lookup Tables'!$A$2:$A$9,-1)),C6079&lt;=INDEX('Lookup Tables'!$D$2:$D$9,MATCH(B6079,'Lookup Tables'!$A$2:$A$9,-1))),"PASS","FAIL"))</f>
        <v/>
      </c>
      <c r="J6079" t="str">
        <f t="shared" si="376"/>
        <v/>
      </c>
      <c r="K6079" t="str">
        <f t="shared" si="377"/>
        <v/>
      </c>
      <c r="L6079" t="str">
        <f t="shared" si="378"/>
        <v/>
      </c>
      <c r="M6079" t="str">
        <f t="shared" si="379"/>
        <v/>
      </c>
    </row>
    <row r="6080" spans="8:13" x14ac:dyDescent="0.25">
      <c r="H6080" t="str">
        <f>IF(A6080="","",INDEX('Lookup Tables'!$B$2:$B$9,MATCH(B6080,'Lookup Tables'!$A$2:$A$9,-1)))</f>
        <v/>
      </c>
      <c r="I6080" t="str">
        <f>IF(A6080="","",IF(AND(C6080&gt;=INDEX('Lookup Tables'!$C$2:$C$9,MATCH(B6080,'Lookup Tables'!$A$2:$A$9,-1)),C6080&lt;=INDEX('Lookup Tables'!$D$2:$D$9,MATCH(B6080,'Lookup Tables'!$A$2:$A$9,-1))),"PASS","FAIL"))</f>
        <v/>
      </c>
      <c r="J6080" t="str">
        <f t="shared" si="376"/>
        <v/>
      </c>
      <c r="K6080" t="str">
        <f t="shared" si="377"/>
        <v/>
      </c>
      <c r="L6080" t="str">
        <f t="shared" si="378"/>
        <v/>
      </c>
      <c r="M6080" t="str">
        <f t="shared" si="379"/>
        <v/>
      </c>
    </row>
    <row r="6081" spans="8:13" x14ac:dyDescent="0.25">
      <c r="H6081" t="str">
        <f>IF(A6081="","",INDEX('Lookup Tables'!$B$2:$B$9,MATCH(B6081,'Lookup Tables'!$A$2:$A$9,-1)))</f>
        <v/>
      </c>
      <c r="I6081" t="str">
        <f>IF(A6081="","",IF(AND(C6081&gt;=INDEX('Lookup Tables'!$C$2:$C$9,MATCH(B6081,'Lookup Tables'!$A$2:$A$9,-1)),C6081&lt;=INDEX('Lookup Tables'!$D$2:$D$9,MATCH(B6081,'Lookup Tables'!$A$2:$A$9,-1))),"PASS","FAIL"))</f>
        <v/>
      </c>
      <c r="J6081" t="str">
        <f t="shared" ref="J6081:J6144" si="380">IF(A6081="","",IF(AND(D6081&gt;=15,D6081&lt;=22.5),"PASS","FAIL"))</f>
        <v/>
      </c>
      <c r="K6081" t="str">
        <f t="shared" ref="K6081:K6144" si="381">IF(A6081="","",IF(AND(E6081&gt;=15,E6081&lt;=22.5),"PASS","FAIL"))</f>
        <v/>
      </c>
      <c r="L6081" t="str">
        <f t="shared" ref="L6081:L6144" si="382">IF(A6081="","",IF(AND(F6081&gt;0,F6081&lt;0.2),"PASS","FAIL"))</f>
        <v/>
      </c>
      <c r="M6081" t="str">
        <f t="shared" ref="M6081:M6144" si="383">IF(A6081="","",IF(AND(IF(I6081="PASS",TRUE,FALSE),IF(J6081="PASS",TRUE,FALSE),IF(K6081="PASS",TRUE,FALSE),IF(L6081="PASS",TRUE,FALSE))=TRUE,"PASS","FAIL"))</f>
        <v/>
      </c>
    </row>
    <row r="6082" spans="8:13" x14ac:dyDescent="0.25">
      <c r="H6082" t="str">
        <f>IF(A6082="","",INDEX('Lookup Tables'!$B$2:$B$9,MATCH(B6082,'Lookup Tables'!$A$2:$A$9,-1)))</f>
        <v/>
      </c>
      <c r="I6082" t="str">
        <f>IF(A6082="","",IF(AND(C6082&gt;=INDEX('Lookup Tables'!$C$2:$C$9,MATCH(B6082,'Lookup Tables'!$A$2:$A$9,-1)),C6082&lt;=INDEX('Lookup Tables'!$D$2:$D$9,MATCH(B6082,'Lookup Tables'!$A$2:$A$9,-1))),"PASS","FAIL"))</f>
        <v/>
      </c>
      <c r="J6082" t="str">
        <f t="shared" si="380"/>
        <v/>
      </c>
      <c r="K6082" t="str">
        <f t="shared" si="381"/>
        <v/>
      </c>
      <c r="L6082" t="str">
        <f t="shared" si="382"/>
        <v/>
      </c>
      <c r="M6082" t="str">
        <f t="shared" si="383"/>
        <v/>
      </c>
    </row>
    <row r="6083" spans="8:13" x14ac:dyDescent="0.25">
      <c r="H6083" t="str">
        <f>IF(A6083="","",INDEX('Lookup Tables'!$B$2:$B$9,MATCH(B6083,'Lookup Tables'!$A$2:$A$9,-1)))</f>
        <v/>
      </c>
      <c r="I6083" t="str">
        <f>IF(A6083="","",IF(AND(C6083&gt;=INDEX('Lookup Tables'!$C$2:$C$9,MATCH(B6083,'Lookup Tables'!$A$2:$A$9,-1)),C6083&lt;=INDEX('Lookup Tables'!$D$2:$D$9,MATCH(B6083,'Lookup Tables'!$A$2:$A$9,-1))),"PASS","FAIL"))</f>
        <v/>
      </c>
      <c r="J6083" t="str">
        <f t="shared" si="380"/>
        <v/>
      </c>
      <c r="K6083" t="str">
        <f t="shared" si="381"/>
        <v/>
      </c>
      <c r="L6083" t="str">
        <f t="shared" si="382"/>
        <v/>
      </c>
      <c r="M6083" t="str">
        <f t="shared" si="383"/>
        <v/>
      </c>
    </row>
    <row r="6084" spans="8:13" x14ac:dyDescent="0.25">
      <c r="H6084" t="str">
        <f>IF(A6084="","",INDEX('Lookup Tables'!$B$2:$B$9,MATCH(B6084,'Lookup Tables'!$A$2:$A$9,-1)))</f>
        <v/>
      </c>
      <c r="I6084" t="str">
        <f>IF(A6084="","",IF(AND(C6084&gt;=INDEX('Lookup Tables'!$C$2:$C$9,MATCH(B6084,'Lookup Tables'!$A$2:$A$9,-1)),C6084&lt;=INDEX('Lookup Tables'!$D$2:$D$9,MATCH(B6084,'Lookup Tables'!$A$2:$A$9,-1))),"PASS","FAIL"))</f>
        <v/>
      </c>
      <c r="J6084" t="str">
        <f t="shared" si="380"/>
        <v/>
      </c>
      <c r="K6084" t="str">
        <f t="shared" si="381"/>
        <v/>
      </c>
      <c r="L6084" t="str">
        <f t="shared" si="382"/>
        <v/>
      </c>
      <c r="M6084" t="str">
        <f t="shared" si="383"/>
        <v/>
      </c>
    </row>
    <row r="6085" spans="8:13" x14ac:dyDescent="0.25">
      <c r="H6085" t="str">
        <f>IF(A6085="","",INDEX('Lookup Tables'!$B$2:$B$9,MATCH(B6085,'Lookup Tables'!$A$2:$A$9,-1)))</f>
        <v/>
      </c>
      <c r="I6085" t="str">
        <f>IF(A6085="","",IF(AND(C6085&gt;=INDEX('Lookup Tables'!$C$2:$C$9,MATCH(B6085,'Lookup Tables'!$A$2:$A$9,-1)),C6085&lt;=INDEX('Lookup Tables'!$D$2:$D$9,MATCH(B6085,'Lookup Tables'!$A$2:$A$9,-1))),"PASS","FAIL"))</f>
        <v/>
      </c>
      <c r="J6085" t="str">
        <f t="shared" si="380"/>
        <v/>
      </c>
      <c r="K6085" t="str">
        <f t="shared" si="381"/>
        <v/>
      </c>
      <c r="L6085" t="str">
        <f t="shared" si="382"/>
        <v/>
      </c>
      <c r="M6085" t="str">
        <f t="shared" si="383"/>
        <v/>
      </c>
    </row>
    <row r="6086" spans="8:13" x14ac:dyDescent="0.25">
      <c r="H6086" t="str">
        <f>IF(A6086="","",INDEX('Lookup Tables'!$B$2:$B$9,MATCH(B6086,'Lookup Tables'!$A$2:$A$9,-1)))</f>
        <v/>
      </c>
      <c r="I6086" t="str">
        <f>IF(A6086="","",IF(AND(C6086&gt;=INDEX('Lookup Tables'!$C$2:$C$9,MATCH(B6086,'Lookup Tables'!$A$2:$A$9,-1)),C6086&lt;=INDEX('Lookup Tables'!$D$2:$D$9,MATCH(B6086,'Lookup Tables'!$A$2:$A$9,-1))),"PASS","FAIL"))</f>
        <v/>
      </c>
      <c r="J6086" t="str">
        <f t="shared" si="380"/>
        <v/>
      </c>
      <c r="K6086" t="str">
        <f t="shared" si="381"/>
        <v/>
      </c>
      <c r="L6086" t="str">
        <f t="shared" si="382"/>
        <v/>
      </c>
      <c r="M6086" t="str">
        <f t="shared" si="383"/>
        <v/>
      </c>
    </row>
    <row r="6087" spans="8:13" x14ac:dyDescent="0.25">
      <c r="H6087" t="str">
        <f>IF(A6087="","",INDEX('Lookup Tables'!$B$2:$B$9,MATCH(B6087,'Lookup Tables'!$A$2:$A$9,-1)))</f>
        <v/>
      </c>
      <c r="I6087" t="str">
        <f>IF(A6087="","",IF(AND(C6087&gt;=INDEX('Lookup Tables'!$C$2:$C$9,MATCH(B6087,'Lookup Tables'!$A$2:$A$9,-1)),C6087&lt;=INDEX('Lookup Tables'!$D$2:$D$9,MATCH(B6087,'Lookup Tables'!$A$2:$A$9,-1))),"PASS","FAIL"))</f>
        <v/>
      </c>
      <c r="J6087" t="str">
        <f t="shared" si="380"/>
        <v/>
      </c>
      <c r="K6087" t="str">
        <f t="shared" si="381"/>
        <v/>
      </c>
      <c r="L6087" t="str">
        <f t="shared" si="382"/>
        <v/>
      </c>
      <c r="M6087" t="str">
        <f t="shared" si="383"/>
        <v/>
      </c>
    </row>
    <row r="6088" spans="8:13" x14ac:dyDescent="0.25">
      <c r="H6088" t="str">
        <f>IF(A6088="","",INDEX('Lookup Tables'!$B$2:$B$9,MATCH(B6088,'Lookup Tables'!$A$2:$A$9,-1)))</f>
        <v/>
      </c>
      <c r="I6088" t="str">
        <f>IF(A6088="","",IF(AND(C6088&gt;=INDEX('Lookup Tables'!$C$2:$C$9,MATCH(B6088,'Lookup Tables'!$A$2:$A$9,-1)),C6088&lt;=INDEX('Lookup Tables'!$D$2:$D$9,MATCH(B6088,'Lookup Tables'!$A$2:$A$9,-1))),"PASS","FAIL"))</f>
        <v/>
      </c>
      <c r="J6088" t="str">
        <f t="shared" si="380"/>
        <v/>
      </c>
      <c r="K6088" t="str">
        <f t="shared" si="381"/>
        <v/>
      </c>
      <c r="L6088" t="str">
        <f t="shared" si="382"/>
        <v/>
      </c>
      <c r="M6088" t="str">
        <f t="shared" si="383"/>
        <v/>
      </c>
    </row>
    <row r="6089" spans="8:13" x14ac:dyDescent="0.25">
      <c r="H6089" t="str">
        <f>IF(A6089="","",INDEX('Lookup Tables'!$B$2:$B$9,MATCH(B6089,'Lookup Tables'!$A$2:$A$9,-1)))</f>
        <v/>
      </c>
      <c r="I6089" t="str">
        <f>IF(A6089="","",IF(AND(C6089&gt;=INDEX('Lookup Tables'!$C$2:$C$9,MATCH(B6089,'Lookup Tables'!$A$2:$A$9,-1)),C6089&lt;=INDEX('Lookup Tables'!$D$2:$D$9,MATCH(B6089,'Lookup Tables'!$A$2:$A$9,-1))),"PASS","FAIL"))</f>
        <v/>
      </c>
      <c r="J6089" t="str">
        <f t="shared" si="380"/>
        <v/>
      </c>
      <c r="K6089" t="str">
        <f t="shared" si="381"/>
        <v/>
      </c>
      <c r="L6089" t="str">
        <f t="shared" si="382"/>
        <v/>
      </c>
      <c r="M6089" t="str">
        <f t="shared" si="383"/>
        <v/>
      </c>
    </row>
    <row r="6090" spans="8:13" x14ac:dyDescent="0.25">
      <c r="H6090" t="str">
        <f>IF(A6090="","",INDEX('Lookup Tables'!$B$2:$B$9,MATCH(B6090,'Lookup Tables'!$A$2:$A$9,-1)))</f>
        <v/>
      </c>
      <c r="I6090" t="str">
        <f>IF(A6090="","",IF(AND(C6090&gt;=INDEX('Lookup Tables'!$C$2:$C$9,MATCH(B6090,'Lookup Tables'!$A$2:$A$9,-1)),C6090&lt;=INDEX('Lookup Tables'!$D$2:$D$9,MATCH(B6090,'Lookup Tables'!$A$2:$A$9,-1))),"PASS","FAIL"))</f>
        <v/>
      </c>
      <c r="J6090" t="str">
        <f t="shared" si="380"/>
        <v/>
      </c>
      <c r="K6090" t="str">
        <f t="shared" si="381"/>
        <v/>
      </c>
      <c r="L6090" t="str">
        <f t="shared" si="382"/>
        <v/>
      </c>
      <c r="M6090" t="str">
        <f t="shared" si="383"/>
        <v/>
      </c>
    </row>
    <row r="6091" spans="8:13" x14ac:dyDescent="0.25">
      <c r="H6091" t="str">
        <f>IF(A6091="","",INDEX('Lookup Tables'!$B$2:$B$9,MATCH(B6091,'Lookup Tables'!$A$2:$A$9,-1)))</f>
        <v/>
      </c>
      <c r="I6091" t="str">
        <f>IF(A6091="","",IF(AND(C6091&gt;=INDEX('Lookup Tables'!$C$2:$C$9,MATCH(B6091,'Lookup Tables'!$A$2:$A$9,-1)),C6091&lt;=INDEX('Lookup Tables'!$D$2:$D$9,MATCH(B6091,'Lookup Tables'!$A$2:$A$9,-1))),"PASS","FAIL"))</f>
        <v/>
      </c>
      <c r="J6091" t="str">
        <f t="shared" si="380"/>
        <v/>
      </c>
      <c r="K6091" t="str">
        <f t="shared" si="381"/>
        <v/>
      </c>
      <c r="L6091" t="str">
        <f t="shared" si="382"/>
        <v/>
      </c>
      <c r="M6091" t="str">
        <f t="shared" si="383"/>
        <v/>
      </c>
    </row>
    <row r="6092" spans="8:13" x14ac:dyDescent="0.25">
      <c r="H6092" t="str">
        <f>IF(A6092="","",INDEX('Lookup Tables'!$B$2:$B$9,MATCH(B6092,'Lookup Tables'!$A$2:$A$9,-1)))</f>
        <v/>
      </c>
      <c r="I6092" t="str">
        <f>IF(A6092="","",IF(AND(C6092&gt;=INDEX('Lookup Tables'!$C$2:$C$9,MATCH(B6092,'Lookup Tables'!$A$2:$A$9,-1)),C6092&lt;=INDEX('Lookup Tables'!$D$2:$D$9,MATCH(B6092,'Lookup Tables'!$A$2:$A$9,-1))),"PASS","FAIL"))</f>
        <v/>
      </c>
      <c r="J6092" t="str">
        <f t="shared" si="380"/>
        <v/>
      </c>
      <c r="K6092" t="str">
        <f t="shared" si="381"/>
        <v/>
      </c>
      <c r="L6092" t="str">
        <f t="shared" si="382"/>
        <v/>
      </c>
      <c r="M6092" t="str">
        <f t="shared" si="383"/>
        <v/>
      </c>
    </row>
    <row r="6093" spans="8:13" x14ac:dyDescent="0.25">
      <c r="H6093" t="str">
        <f>IF(A6093="","",INDEX('Lookup Tables'!$B$2:$B$9,MATCH(B6093,'Lookup Tables'!$A$2:$A$9,-1)))</f>
        <v/>
      </c>
      <c r="I6093" t="str">
        <f>IF(A6093="","",IF(AND(C6093&gt;=INDEX('Lookup Tables'!$C$2:$C$9,MATCH(B6093,'Lookup Tables'!$A$2:$A$9,-1)),C6093&lt;=INDEX('Lookup Tables'!$D$2:$D$9,MATCH(B6093,'Lookup Tables'!$A$2:$A$9,-1))),"PASS","FAIL"))</f>
        <v/>
      </c>
      <c r="J6093" t="str">
        <f t="shared" si="380"/>
        <v/>
      </c>
      <c r="K6093" t="str">
        <f t="shared" si="381"/>
        <v/>
      </c>
      <c r="L6093" t="str">
        <f t="shared" si="382"/>
        <v/>
      </c>
      <c r="M6093" t="str">
        <f t="shared" si="383"/>
        <v/>
      </c>
    </row>
    <row r="6094" spans="8:13" x14ac:dyDescent="0.25">
      <c r="H6094" t="str">
        <f>IF(A6094="","",INDEX('Lookup Tables'!$B$2:$B$9,MATCH(B6094,'Lookup Tables'!$A$2:$A$9,-1)))</f>
        <v/>
      </c>
      <c r="I6094" t="str">
        <f>IF(A6094="","",IF(AND(C6094&gt;=INDEX('Lookup Tables'!$C$2:$C$9,MATCH(B6094,'Lookup Tables'!$A$2:$A$9,-1)),C6094&lt;=INDEX('Lookup Tables'!$D$2:$D$9,MATCH(B6094,'Lookup Tables'!$A$2:$A$9,-1))),"PASS","FAIL"))</f>
        <v/>
      </c>
      <c r="J6094" t="str">
        <f t="shared" si="380"/>
        <v/>
      </c>
      <c r="K6094" t="str">
        <f t="shared" si="381"/>
        <v/>
      </c>
      <c r="L6094" t="str">
        <f t="shared" si="382"/>
        <v/>
      </c>
      <c r="M6094" t="str">
        <f t="shared" si="383"/>
        <v/>
      </c>
    </row>
    <row r="6095" spans="8:13" x14ac:dyDescent="0.25">
      <c r="H6095" t="str">
        <f>IF(A6095="","",INDEX('Lookup Tables'!$B$2:$B$9,MATCH(B6095,'Lookup Tables'!$A$2:$A$9,-1)))</f>
        <v/>
      </c>
      <c r="I6095" t="str">
        <f>IF(A6095="","",IF(AND(C6095&gt;=INDEX('Lookup Tables'!$C$2:$C$9,MATCH(B6095,'Lookup Tables'!$A$2:$A$9,-1)),C6095&lt;=INDEX('Lookup Tables'!$D$2:$D$9,MATCH(B6095,'Lookup Tables'!$A$2:$A$9,-1))),"PASS","FAIL"))</f>
        <v/>
      </c>
      <c r="J6095" t="str">
        <f t="shared" si="380"/>
        <v/>
      </c>
      <c r="K6095" t="str">
        <f t="shared" si="381"/>
        <v/>
      </c>
      <c r="L6095" t="str">
        <f t="shared" si="382"/>
        <v/>
      </c>
      <c r="M6095" t="str">
        <f t="shared" si="383"/>
        <v/>
      </c>
    </row>
    <row r="6096" spans="8:13" x14ac:dyDescent="0.25">
      <c r="H6096" t="str">
        <f>IF(A6096="","",INDEX('Lookup Tables'!$B$2:$B$9,MATCH(B6096,'Lookup Tables'!$A$2:$A$9,-1)))</f>
        <v/>
      </c>
      <c r="I6096" t="str">
        <f>IF(A6096="","",IF(AND(C6096&gt;=INDEX('Lookup Tables'!$C$2:$C$9,MATCH(B6096,'Lookup Tables'!$A$2:$A$9,-1)),C6096&lt;=INDEX('Lookup Tables'!$D$2:$D$9,MATCH(B6096,'Lookup Tables'!$A$2:$A$9,-1))),"PASS","FAIL"))</f>
        <v/>
      </c>
      <c r="J6096" t="str">
        <f t="shared" si="380"/>
        <v/>
      </c>
      <c r="K6096" t="str">
        <f t="shared" si="381"/>
        <v/>
      </c>
      <c r="L6096" t="str">
        <f t="shared" si="382"/>
        <v/>
      </c>
      <c r="M6096" t="str">
        <f t="shared" si="383"/>
        <v/>
      </c>
    </row>
    <row r="6097" spans="8:13" x14ac:dyDescent="0.25">
      <c r="H6097" t="str">
        <f>IF(A6097="","",INDEX('Lookup Tables'!$B$2:$B$9,MATCH(B6097,'Lookup Tables'!$A$2:$A$9,-1)))</f>
        <v/>
      </c>
      <c r="I6097" t="str">
        <f>IF(A6097="","",IF(AND(C6097&gt;=INDEX('Lookup Tables'!$C$2:$C$9,MATCH(B6097,'Lookup Tables'!$A$2:$A$9,-1)),C6097&lt;=INDEX('Lookup Tables'!$D$2:$D$9,MATCH(B6097,'Lookup Tables'!$A$2:$A$9,-1))),"PASS","FAIL"))</f>
        <v/>
      </c>
      <c r="J6097" t="str">
        <f t="shared" si="380"/>
        <v/>
      </c>
      <c r="K6097" t="str">
        <f t="shared" si="381"/>
        <v/>
      </c>
      <c r="L6097" t="str">
        <f t="shared" si="382"/>
        <v/>
      </c>
      <c r="M6097" t="str">
        <f t="shared" si="383"/>
        <v/>
      </c>
    </row>
    <row r="6098" spans="8:13" x14ac:dyDescent="0.25">
      <c r="H6098" t="str">
        <f>IF(A6098="","",INDEX('Lookup Tables'!$B$2:$B$9,MATCH(B6098,'Lookup Tables'!$A$2:$A$9,-1)))</f>
        <v/>
      </c>
      <c r="I6098" t="str">
        <f>IF(A6098="","",IF(AND(C6098&gt;=INDEX('Lookup Tables'!$C$2:$C$9,MATCH(B6098,'Lookup Tables'!$A$2:$A$9,-1)),C6098&lt;=INDEX('Lookup Tables'!$D$2:$D$9,MATCH(B6098,'Lookup Tables'!$A$2:$A$9,-1))),"PASS","FAIL"))</f>
        <v/>
      </c>
      <c r="J6098" t="str">
        <f t="shared" si="380"/>
        <v/>
      </c>
      <c r="K6098" t="str">
        <f t="shared" si="381"/>
        <v/>
      </c>
      <c r="L6098" t="str">
        <f t="shared" si="382"/>
        <v/>
      </c>
      <c r="M6098" t="str">
        <f t="shared" si="383"/>
        <v/>
      </c>
    </row>
    <row r="6099" spans="8:13" x14ac:dyDescent="0.25">
      <c r="H6099" t="str">
        <f>IF(A6099="","",INDEX('Lookup Tables'!$B$2:$B$9,MATCH(B6099,'Lookup Tables'!$A$2:$A$9,-1)))</f>
        <v/>
      </c>
      <c r="I6099" t="str">
        <f>IF(A6099="","",IF(AND(C6099&gt;=INDEX('Lookup Tables'!$C$2:$C$9,MATCH(B6099,'Lookup Tables'!$A$2:$A$9,-1)),C6099&lt;=INDEX('Lookup Tables'!$D$2:$D$9,MATCH(B6099,'Lookup Tables'!$A$2:$A$9,-1))),"PASS","FAIL"))</f>
        <v/>
      </c>
      <c r="J6099" t="str">
        <f t="shared" si="380"/>
        <v/>
      </c>
      <c r="K6099" t="str">
        <f t="shared" si="381"/>
        <v/>
      </c>
      <c r="L6099" t="str">
        <f t="shared" si="382"/>
        <v/>
      </c>
      <c r="M6099" t="str">
        <f t="shared" si="383"/>
        <v/>
      </c>
    </row>
    <row r="6100" spans="8:13" x14ac:dyDescent="0.25">
      <c r="H6100" t="str">
        <f>IF(A6100="","",INDEX('Lookup Tables'!$B$2:$B$9,MATCH(B6100,'Lookup Tables'!$A$2:$A$9,-1)))</f>
        <v/>
      </c>
      <c r="I6100" t="str">
        <f>IF(A6100="","",IF(AND(C6100&gt;=INDEX('Lookup Tables'!$C$2:$C$9,MATCH(B6100,'Lookup Tables'!$A$2:$A$9,-1)),C6100&lt;=INDEX('Lookup Tables'!$D$2:$D$9,MATCH(B6100,'Lookup Tables'!$A$2:$A$9,-1))),"PASS","FAIL"))</f>
        <v/>
      </c>
      <c r="J6100" t="str">
        <f t="shared" si="380"/>
        <v/>
      </c>
      <c r="K6100" t="str">
        <f t="shared" si="381"/>
        <v/>
      </c>
      <c r="L6100" t="str">
        <f t="shared" si="382"/>
        <v/>
      </c>
      <c r="M6100" t="str">
        <f t="shared" si="383"/>
        <v/>
      </c>
    </row>
    <row r="6101" spans="8:13" x14ac:dyDescent="0.25">
      <c r="H6101" t="str">
        <f>IF(A6101="","",INDEX('Lookup Tables'!$B$2:$B$9,MATCH(B6101,'Lookup Tables'!$A$2:$A$9,-1)))</f>
        <v/>
      </c>
      <c r="I6101" t="str">
        <f>IF(A6101="","",IF(AND(C6101&gt;=INDEX('Lookup Tables'!$C$2:$C$9,MATCH(B6101,'Lookup Tables'!$A$2:$A$9,-1)),C6101&lt;=INDEX('Lookup Tables'!$D$2:$D$9,MATCH(B6101,'Lookup Tables'!$A$2:$A$9,-1))),"PASS","FAIL"))</f>
        <v/>
      </c>
      <c r="J6101" t="str">
        <f t="shared" si="380"/>
        <v/>
      </c>
      <c r="K6101" t="str">
        <f t="shared" si="381"/>
        <v/>
      </c>
      <c r="L6101" t="str">
        <f t="shared" si="382"/>
        <v/>
      </c>
      <c r="M6101" t="str">
        <f t="shared" si="383"/>
        <v/>
      </c>
    </row>
    <row r="6102" spans="8:13" x14ac:dyDescent="0.25">
      <c r="H6102" t="str">
        <f>IF(A6102="","",INDEX('Lookup Tables'!$B$2:$B$9,MATCH(B6102,'Lookup Tables'!$A$2:$A$9,-1)))</f>
        <v/>
      </c>
      <c r="I6102" t="str">
        <f>IF(A6102="","",IF(AND(C6102&gt;=INDEX('Lookup Tables'!$C$2:$C$9,MATCH(B6102,'Lookup Tables'!$A$2:$A$9,-1)),C6102&lt;=INDEX('Lookup Tables'!$D$2:$D$9,MATCH(B6102,'Lookup Tables'!$A$2:$A$9,-1))),"PASS","FAIL"))</f>
        <v/>
      </c>
      <c r="J6102" t="str">
        <f t="shared" si="380"/>
        <v/>
      </c>
      <c r="K6102" t="str">
        <f t="shared" si="381"/>
        <v/>
      </c>
      <c r="L6102" t="str">
        <f t="shared" si="382"/>
        <v/>
      </c>
      <c r="M6102" t="str">
        <f t="shared" si="383"/>
        <v/>
      </c>
    </row>
    <row r="6103" spans="8:13" x14ac:dyDescent="0.25">
      <c r="H6103" t="str">
        <f>IF(A6103="","",INDEX('Lookup Tables'!$B$2:$B$9,MATCH(B6103,'Lookup Tables'!$A$2:$A$9,-1)))</f>
        <v/>
      </c>
      <c r="I6103" t="str">
        <f>IF(A6103="","",IF(AND(C6103&gt;=INDEX('Lookup Tables'!$C$2:$C$9,MATCH(B6103,'Lookup Tables'!$A$2:$A$9,-1)),C6103&lt;=INDEX('Lookup Tables'!$D$2:$D$9,MATCH(B6103,'Lookup Tables'!$A$2:$A$9,-1))),"PASS","FAIL"))</f>
        <v/>
      </c>
      <c r="J6103" t="str">
        <f t="shared" si="380"/>
        <v/>
      </c>
      <c r="K6103" t="str">
        <f t="shared" si="381"/>
        <v/>
      </c>
      <c r="L6103" t="str">
        <f t="shared" si="382"/>
        <v/>
      </c>
      <c r="M6103" t="str">
        <f t="shared" si="383"/>
        <v/>
      </c>
    </row>
    <row r="6104" spans="8:13" x14ac:dyDescent="0.25">
      <c r="H6104" t="str">
        <f>IF(A6104="","",INDEX('Lookup Tables'!$B$2:$B$9,MATCH(B6104,'Lookup Tables'!$A$2:$A$9,-1)))</f>
        <v/>
      </c>
      <c r="I6104" t="str">
        <f>IF(A6104="","",IF(AND(C6104&gt;=INDEX('Lookup Tables'!$C$2:$C$9,MATCH(B6104,'Lookup Tables'!$A$2:$A$9,-1)),C6104&lt;=INDEX('Lookup Tables'!$D$2:$D$9,MATCH(B6104,'Lookup Tables'!$A$2:$A$9,-1))),"PASS","FAIL"))</f>
        <v/>
      </c>
      <c r="J6104" t="str">
        <f t="shared" si="380"/>
        <v/>
      </c>
      <c r="K6104" t="str">
        <f t="shared" si="381"/>
        <v/>
      </c>
      <c r="L6104" t="str">
        <f t="shared" si="382"/>
        <v/>
      </c>
      <c r="M6104" t="str">
        <f t="shared" si="383"/>
        <v/>
      </c>
    </row>
    <row r="6105" spans="8:13" x14ac:dyDescent="0.25">
      <c r="H6105" t="str">
        <f>IF(A6105="","",INDEX('Lookup Tables'!$B$2:$B$9,MATCH(B6105,'Lookup Tables'!$A$2:$A$9,-1)))</f>
        <v/>
      </c>
      <c r="I6105" t="str">
        <f>IF(A6105="","",IF(AND(C6105&gt;=INDEX('Lookup Tables'!$C$2:$C$9,MATCH(B6105,'Lookup Tables'!$A$2:$A$9,-1)),C6105&lt;=INDEX('Lookup Tables'!$D$2:$D$9,MATCH(B6105,'Lookup Tables'!$A$2:$A$9,-1))),"PASS","FAIL"))</f>
        <v/>
      </c>
      <c r="J6105" t="str">
        <f t="shared" si="380"/>
        <v/>
      </c>
      <c r="K6105" t="str">
        <f t="shared" si="381"/>
        <v/>
      </c>
      <c r="L6105" t="str">
        <f t="shared" si="382"/>
        <v/>
      </c>
      <c r="M6105" t="str">
        <f t="shared" si="383"/>
        <v/>
      </c>
    </row>
    <row r="6106" spans="8:13" x14ac:dyDescent="0.25">
      <c r="H6106" t="str">
        <f>IF(A6106="","",INDEX('Lookup Tables'!$B$2:$B$9,MATCH(B6106,'Lookup Tables'!$A$2:$A$9,-1)))</f>
        <v/>
      </c>
      <c r="I6106" t="str">
        <f>IF(A6106="","",IF(AND(C6106&gt;=INDEX('Lookup Tables'!$C$2:$C$9,MATCH(B6106,'Lookup Tables'!$A$2:$A$9,-1)),C6106&lt;=INDEX('Lookup Tables'!$D$2:$D$9,MATCH(B6106,'Lookup Tables'!$A$2:$A$9,-1))),"PASS","FAIL"))</f>
        <v/>
      </c>
      <c r="J6106" t="str">
        <f t="shared" si="380"/>
        <v/>
      </c>
      <c r="K6106" t="str">
        <f t="shared" si="381"/>
        <v/>
      </c>
      <c r="L6106" t="str">
        <f t="shared" si="382"/>
        <v/>
      </c>
      <c r="M6106" t="str">
        <f t="shared" si="383"/>
        <v/>
      </c>
    </row>
    <row r="6107" spans="8:13" x14ac:dyDescent="0.25">
      <c r="H6107" t="str">
        <f>IF(A6107="","",INDEX('Lookup Tables'!$B$2:$B$9,MATCH(B6107,'Lookup Tables'!$A$2:$A$9,-1)))</f>
        <v/>
      </c>
      <c r="I6107" t="str">
        <f>IF(A6107="","",IF(AND(C6107&gt;=INDEX('Lookup Tables'!$C$2:$C$9,MATCH(B6107,'Lookup Tables'!$A$2:$A$9,-1)),C6107&lt;=INDEX('Lookup Tables'!$D$2:$D$9,MATCH(B6107,'Lookup Tables'!$A$2:$A$9,-1))),"PASS","FAIL"))</f>
        <v/>
      </c>
      <c r="J6107" t="str">
        <f t="shared" si="380"/>
        <v/>
      </c>
      <c r="K6107" t="str">
        <f t="shared" si="381"/>
        <v/>
      </c>
      <c r="L6107" t="str">
        <f t="shared" si="382"/>
        <v/>
      </c>
      <c r="M6107" t="str">
        <f t="shared" si="383"/>
        <v/>
      </c>
    </row>
    <row r="6108" spans="8:13" x14ac:dyDescent="0.25">
      <c r="H6108" t="str">
        <f>IF(A6108="","",INDEX('Lookup Tables'!$B$2:$B$9,MATCH(B6108,'Lookup Tables'!$A$2:$A$9,-1)))</f>
        <v/>
      </c>
      <c r="I6108" t="str">
        <f>IF(A6108="","",IF(AND(C6108&gt;=INDEX('Lookup Tables'!$C$2:$C$9,MATCH(B6108,'Lookup Tables'!$A$2:$A$9,-1)),C6108&lt;=INDEX('Lookup Tables'!$D$2:$D$9,MATCH(B6108,'Lookup Tables'!$A$2:$A$9,-1))),"PASS","FAIL"))</f>
        <v/>
      </c>
      <c r="J6108" t="str">
        <f t="shared" si="380"/>
        <v/>
      </c>
      <c r="K6108" t="str">
        <f t="shared" si="381"/>
        <v/>
      </c>
      <c r="L6108" t="str">
        <f t="shared" si="382"/>
        <v/>
      </c>
      <c r="M6108" t="str">
        <f t="shared" si="383"/>
        <v/>
      </c>
    </row>
    <row r="6109" spans="8:13" x14ac:dyDescent="0.25">
      <c r="H6109" t="str">
        <f>IF(A6109="","",INDEX('Lookup Tables'!$B$2:$B$9,MATCH(B6109,'Lookup Tables'!$A$2:$A$9,-1)))</f>
        <v/>
      </c>
      <c r="I6109" t="str">
        <f>IF(A6109="","",IF(AND(C6109&gt;=INDEX('Lookup Tables'!$C$2:$C$9,MATCH(B6109,'Lookup Tables'!$A$2:$A$9,-1)),C6109&lt;=INDEX('Lookup Tables'!$D$2:$D$9,MATCH(B6109,'Lookup Tables'!$A$2:$A$9,-1))),"PASS","FAIL"))</f>
        <v/>
      </c>
      <c r="J6109" t="str">
        <f t="shared" si="380"/>
        <v/>
      </c>
      <c r="K6109" t="str">
        <f t="shared" si="381"/>
        <v/>
      </c>
      <c r="L6109" t="str">
        <f t="shared" si="382"/>
        <v/>
      </c>
      <c r="M6109" t="str">
        <f t="shared" si="383"/>
        <v/>
      </c>
    </row>
    <row r="6110" spans="8:13" x14ac:dyDescent="0.25">
      <c r="H6110" t="str">
        <f>IF(A6110="","",INDEX('Lookup Tables'!$B$2:$B$9,MATCH(B6110,'Lookup Tables'!$A$2:$A$9,-1)))</f>
        <v/>
      </c>
      <c r="I6110" t="str">
        <f>IF(A6110="","",IF(AND(C6110&gt;=INDEX('Lookup Tables'!$C$2:$C$9,MATCH(B6110,'Lookup Tables'!$A$2:$A$9,-1)),C6110&lt;=INDEX('Lookup Tables'!$D$2:$D$9,MATCH(B6110,'Lookup Tables'!$A$2:$A$9,-1))),"PASS","FAIL"))</f>
        <v/>
      </c>
      <c r="J6110" t="str">
        <f t="shared" si="380"/>
        <v/>
      </c>
      <c r="K6110" t="str">
        <f t="shared" si="381"/>
        <v/>
      </c>
      <c r="L6110" t="str">
        <f t="shared" si="382"/>
        <v/>
      </c>
      <c r="M6110" t="str">
        <f t="shared" si="383"/>
        <v/>
      </c>
    </row>
    <row r="6111" spans="8:13" x14ac:dyDescent="0.25">
      <c r="H6111" t="str">
        <f>IF(A6111="","",INDEX('Lookup Tables'!$B$2:$B$9,MATCH(B6111,'Lookup Tables'!$A$2:$A$9,-1)))</f>
        <v/>
      </c>
      <c r="I6111" t="str">
        <f>IF(A6111="","",IF(AND(C6111&gt;=INDEX('Lookup Tables'!$C$2:$C$9,MATCH(B6111,'Lookup Tables'!$A$2:$A$9,-1)),C6111&lt;=INDEX('Lookup Tables'!$D$2:$D$9,MATCH(B6111,'Lookup Tables'!$A$2:$A$9,-1))),"PASS","FAIL"))</f>
        <v/>
      </c>
      <c r="J6111" t="str">
        <f t="shared" si="380"/>
        <v/>
      </c>
      <c r="K6111" t="str">
        <f t="shared" si="381"/>
        <v/>
      </c>
      <c r="L6111" t="str">
        <f t="shared" si="382"/>
        <v/>
      </c>
      <c r="M6111" t="str">
        <f t="shared" si="383"/>
        <v/>
      </c>
    </row>
    <row r="6112" spans="8:13" x14ac:dyDescent="0.25">
      <c r="H6112" t="str">
        <f>IF(A6112="","",INDEX('Lookup Tables'!$B$2:$B$9,MATCH(B6112,'Lookup Tables'!$A$2:$A$9,-1)))</f>
        <v/>
      </c>
      <c r="I6112" t="str">
        <f>IF(A6112="","",IF(AND(C6112&gt;=INDEX('Lookup Tables'!$C$2:$C$9,MATCH(B6112,'Lookup Tables'!$A$2:$A$9,-1)),C6112&lt;=INDEX('Lookup Tables'!$D$2:$D$9,MATCH(B6112,'Lookup Tables'!$A$2:$A$9,-1))),"PASS","FAIL"))</f>
        <v/>
      </c>
      <c r="J6112" t="str">
        <f t="shared" si="380"/>
        <v/>
      </c>
      <c r="K6112" t="str">
        <f t="shared" si="381"/>
        <v/>
      </c>
      <c r="L6112" t="str">
        <f t="shared" si="382"/>
        <v/>
      </c>
      <c r="M6112" t="str">
        <f t="shared" si="383"/>
        <v/>
      </c>
    </row>
    <row r="6113" spans="8:13" x14ac:dyDescent="0.25">
      <c r="H6113" t="str">
        <f>IF(A6113="","",INDEX('Lookup Tables'!$B$2:$B$9,MATCH(B6113,'Lookup Tables'!$A$2:$A$9,-1)))</f>
        <v/>
      </c>
      <c r="I6113" t="str">
        <f>IF(A6113="","",IF(AND(C6113&gt;=INDEX('Lookup Tables'!$C$2:$C$9,MATCH(B6113,'Lookup Tables'!$A$2:$A$9,-1)),C6113&lt;=INDEX('Lookup Tables'!$D$2:$D$9,MATCH(B6113,'Lookup Tables'!$A$2:$A$9,-1))),"PASS","FAIL"))</f>
        <v/>
      </c>
      <c r="J6113" t="str">
        <f t="shared" si="380"/>
        <v/>
      </c>
      <c r="K6113" t="str">
        <f t="shared" si="381"/>
        <v/>
      </c>
      <c r="L6113" t="str">
        <f t="shared" si="382"/>
        <v/>
      </c>
      <c r="M6113" t="str">
        <f t="shared" si="383"/>
        <v/>
      </c>
    </row>
    <row r="6114" spans="8:13" x14ac:dyDescent="0.25">
      <c r="H6114" t="str">
        <f>IF(A6114="","",INDEX('Lookup Tables'!$B$2:$B$9,MATCH(B6114,'Lookup Tables'!$A$2:$A$9,-1)))</f>
        <v/>
      </c>
      <c r="I6114" t="str">
        <f>IF(A6114="","",IF(AND(C6114&gt;=INDEX('Lookup Tables'!$C$2:$C$9,MATCH(B6114,'Lookup Tables'!$A$2:$A$9,-1)),C6114&lt;=INDEX('Lookup Tables'!$D$2:$D$9,MATCH(B6114,'Lookup Tables'!$A$2:$A$9,-1))),"PASS","FAIL"))</f>
        <v/>
      </c>
      <c r="J6114" t="str">
        <f t="shared" si="380"/>
        <v/>
      </c>
      <c r="K6114" t="str">
        <f t="shared" si="381"/>
        <v/>
      </c>
      <c r="L6114" t="str">
        <f t="shared" si="382"/>
        <v/>
      </c>
      <c r="M6114" t="str">
        <f t="shared" si="383"/>
        <v/>
      </c>
    </row>
    <row r="6115" spans="8:13" x14ac:dyDescent="0.25">
      <c r="H6115" t="str">
        <f>IF(A6115="","",INDEX('Lookup Tables'!$B$2:$B$9,MATCH(B6115,'Lookup Tables'!$A$2:$A$9,-1)))</f>
        <v/>
      </c>
      <c r="I6115" t="str">
        <f>IF(A6115="","",IF(AND(C6115&gt;=INDEX('Lookup Tables'!$C$2:$C$9,MATCH(B6115,'Lookup Tables'!$A$2:$A$9,-1)),C6115&lt;=INDEX('Lookup Tables'!$D$2:$D$9,MATCH(B6115,'Lookup Tables'!$A$2:$A$9,-1))),"PASS","FAIL"))</f>
        <v/>
      </c>
      <c r="J6115" t="str">
        <f t="shared" si="380"/>
        <v/>
      </c>
      <c r="K6115" t="str">
        <f t="shared" si="381"/>
        <v/>
      </c>
      <c r="L6115" t="str">
        <f t="shared" si="382"/>
        <v/>
      </c>
      <c r="M6115" t="str">
        <f t="shared" si="383"/>
        <v/>
      </c>
    </row>
    <row r="6116" spans="8:13" x14ac:dyDescent="0.25">
      <c r="H6116" t="str">
        <f>IF(A6116="","",INDEX('Lookup Tables'!$B$2:$B$9,MATCH(B6116,'Lookup Tables'!$A$2:$A$9,-1)))</f>
        <v/>
      </c>
      <c r="I6116" t="str">
        <f>IF(A6116="","",IF(AND(C6116&gt;=INDEX('Lookup Tables'!$C$2:$C$9,MATCH(B6116,'Lookup Tables'!$A$2:$A$9,-1)),C6116&lt;=INDEX('Lookup Tables'!$D$2:$D$9,MATCH(B6116,'Lookup Tables'!$A$2:$A$9,-1))),"PASS","FAIL"))</f>
        <v/>
      </c>
      <c r="J6116" t="str">
        <f t="shared" si="380"/>
        <v/>
      </c>
      <c r="K6116" t="str">
        <f t="shared" si="381"/>
        <v/>
      </c>
      <c r="L6116" t="str">
        <f t="shared" si="382"/>
        <v/>
      </c>
      <c r="M6116" t="str">
        <f t="shared" si="383"/>
        <v/>
      </c>
    </row>
    <row r="6117" spans="8:13" x14ac:dyDescent="0.25">
      <c r="H6117" t="str">
        <f>IF(A6117="","",INDEX('Lookup Tables'!$B$2:$B$9,MATCH(B6117,'Lookup Tables'!$A$2:$A$9,-1)))</f>
        <v/>
      </c>
      <c r="I6117" t="str">
        <f>IF(A6117="","",IF(AND(C6117&gt;=INDEX('Lookup Tables'!$C$2:$C$9,MATCH(B6117,'Lookup Tables'!$A$2:$A$9,-1)),C6117&lt;=INDEX('Lookup Tables'!$D$2:$D$9,MATCH(B6117,'Lookup Tables'!$A$2:$A$9,-1))),"PASS","FAIL"))</f>
        <v/>
      </c>
      <c r="J6117" t="str">
        <f t="shared" si="380"/>
        <v/>
      </c>
      <c r="K6117" t="str">
        <f t="shared" si="381"/>
        <v/>
      </c>
      <c r="L6117" t="str">
        <f t="shared" si="382"/>
        <v/>
      </c>
      <c r="M6117" t="str">
        <f t="shared" si="383"/>
        <v/>
      </c>
    </row>
    <row r="6118" spans="8:13" x14ac:dyDescent="0.25">
      <c r="H6118" t="str">
        <f>IF(A6118="","",INDEX('Lookup Tables'!$B$2:$B$9,MATCH(B6118,'Lookup Tables'!$A$2:$A$9,-1)))</f>
        <v/>
      </c>
      <c r="I6118" t="str">
        <f>IF(A6118="","",IF(AND(C6118&gt;=INDEX('Lookup Tables'!$C$2:$C$9,MATCH(B6118,'Lookup Tables'!$A$2:$A$9,-1)),C6118&lt;=INDEX('Lookup Tables'!$D$2:$D$9,MATCH(B6118,'Lookup Tables'!$A$2:$A$9,-1))),"PASS","FAIL"))</f>
        <v/>
      </c>
      <c r="J6118" t="str">
        <f t="shared" si="380"/>
        <v/>
      </c>
      <c r="K6118" t="str">
        <f t="shared" si="381"/>
        <v/>
      </c>
      <c r="L6118" t="str">
        <f t="shared" si="382"/>
        <v/>
      </c>
      <c r="M6118" t="str">
        <f t="shared" si="383"/>
        <v/>
      </c>
    </row>
    <row r="6119" spans="8:13" x14ac:dyDescent="0.25">
      <c r="H6119" t="str">
        <f>IF(A6119="","",INDEX('Lookup Tables'!$B$2:$B$9,MATCH(B6119,'Lookup Tables'!$A$2:$A$9,-1)))</f>
        <v/>
      </c>
      <c r="I6119" t="str">
        <f>IF(A6119="","",IF(AND(C6119&gt;=INDEX('Lookup Tables'!$C$2:$C$9,MATCH(B6119,'Lookup Tables'!$A$2:$A$9,-1)),C6119&lt;=INDEX('Lookup Tables'!$D$2:$D$9,MATCH(B6119,'Lookup Tables'!$A$2:$A$9,-1))),"PASS","FAIL"))</f>
        <v/>
      </c>
      <c r="J6119" t="str">
        <f t="shared" si="380"/>
        <v/>
      </c>
      <c r="K6119" t="str">
        <f t="shared" si="381"/>
        <v/>
      </c>
      <c r="L6119" t="str">
        <f t="shared" si="382"/>
        <v/>
      </c>
      <c r="M6119" t="str">
        <f t="shared" si="383"/>
        <v/>
      </c>
    </row>
    <row r="6120" spans="8:13" x14ac:dyDescent="0.25">
      <c r="H6120" t="str">
        <f>IF(A6120="","",INDEX('Lookup Tables'!$B$2:$B$9,MATCH(B6120,'Lookup Tables'!$A$2:$A$9,-1)))</f>
        <v/>
      </c>
      <c r="I6120" t="str">
        <f>IF(A6120="","",IF(AND(C6120&gt;=INDEX('Lookup Tables'!$C$2:$C$9,MATCH(B6120,'Lookup Tables'!$A$2:$A$9,-1)),C6120&lt;=INDEX('Lookup Tables'!$D$2:$D$9,MATCH(B6120,'Lookup Tables'!$A$2:$A$9,-1))),"PASS","FAIL"))</f>
        <v/>
      </c>
      <c r="J6120" t="str">
        <f t="shared" si="380"/>
        <v/>
      </c>
      <c r="K6120" t="str">
        <f t="shared" si="381"/>
        <v/>
      </c>
      <c r="L6120" t="str">
        <f t="shared" si="382"/>
        <v/>
      </c>
      <c r="M6120" t="str">
        <f t="shared" si="383"/>
        <v/>
      </c>
    </row>
    <row r="6121" spans="8:13" x14ac:dyDescent="0.25">
      <c r="H6121" t="str">
        <f>IF(A6121="","",INDEX('Lookup Tables'!$B$2:$B$9,MATCH(B6121,'Lookup Tables'!$A$2:$A$9,-1)))</f>
        <v/>
      </c>
      <c r="I6121" t="str">
        <f>IF(A6121="","",IF(AND(C6121&gt;=INDEX('Lookup Tables'!$C$2:$C$9,MATCH(B6121,'Lookup Tables'!$A$2:$A$9,-1)),C6121&lt;=INDEX('Lookup Tables'!$D$2:$D$9,MATCH(B6121,'Lookup Tables'!$A$2:$A$9,-1))),"PASS","FAIL"))</f>
        <v/>
      </c>
      <c r="J6121" t="str">
        <f t="shared" si="380"/>
        <v/>
      </c>
      <c r="K6121" t="str">
        <f t="shared" si="381"/>
        <v/>
      </c>
      <c r="L6121" t="str">
        <f t="shared" si="382"/>
        <v/>
      </c>
      <c r="M6121" t="str">
        <f t="shared" si="383"/>
        <v/>
      </c>
    </row>
    <row r="6122" spans="8:13" x14ac:dyDescent="0.25">
      <c r="H6122" t="str">
        <f>IF(A6122="","",INDEX('Lookup Tables'!$B$2:$B$9,MATCH(B6122,'Lookup Tables'!$A$2:$A$9,-1)))</f>
        <v/>
      </c>
      <c r="I6122" t="str">
        <f>IF(A6122="","",IF(AND(C6122&gt;=INDEX('Lookup Tables'!$C$2:$C$9,MATCH(B6122,'Lookup Tables'!$A$2:$A$9,-1)),C6122&lt;=INDEX('Lookup Tables'!$D$2:$D$9,MATCH(B6122,'Lookup Tables'!$A$2:$A$9,-1))),"PASS","FAIL"))</f>
        <v/>
      </c>
      <c r="J6122" t="str">
        <f t="shared" si="380"/>
        <v/>
      </c>
      <c r="K6122" t="str">
        <f t="shared" si="381"/>
        <v/>
      </c>
      <c r="L6122" t="str">
        <f t="shared" si="382"/>
        <v/>
      </c>
      <c r="M6122" t="str">
        <f t="shared" si="383"/>
        <v/>
      </c>
    </row>
    <row r="6123" spans="8:13" x14ac:dyDescent="0.25">
      <c r="H6123" t="str">
        <f>IF(A6123="","",INDEX('Lookup Tables'!$B$2:$B$9,MATCH(B6123,'Lookup Tables'!$A$2:$A$9,-1)))</f>
        <v/>
      </c>
      <c r="I6123" t="str">
        <f>IF(A6123="","",IF(AND(C6123&gt;=INDEX('Lookup Tables'!$C$2:$C$9,MATCH(B6123,'Lookup Tables'!$A$2:$A$9,-1)),C6123&lt;=INDEX('Lookup Tables'!$D$2:$D$9,MATCH(B6123,'Lookup Tables'!$A$2:$A$9,-1))),"PASS","FAIL"))</f>
        <v/>
      </c>
      <c r="J6123" t="str">
        <f t="shared" si="380"/>
        <v/>
      </c>
      <c r="K6123" t="str">
        <f t="shared" si="381"/>
        <v/>
      </c>
      <c r="L6123" t="str">
        <f t="shared" si="382"/>
        <v/>
      </c>
      <c r="M6123" t="str">
        <f t="shared" si="383"/>
        <v/>
      </c>
    </row>
    <row r="6124" spans="8:13" x14ac:dyDescent="0.25">
      <c r="H6124" t="str">
        <f>IF(A6124="","",INDEX('Lookup Tables'!$B$2:$B$9,MATCH(B6124,'Lookup Tables'!$A$2:$A$9,-1)))</f>
        <v/>
      </c>
      <c r="I6124" t="str">
        <f>IF(A6124="","",IF(AND(C6124&gt;=INDEX('Lookup Tables'!$C$2:$C$9,MATCH(B6124,'Lookup Tables'!$A$2:$A$9,-1)),C6124&lt;=INDEX('Lookup Tables'!$D$2:$D$9,MATCH(B6124,'Lookup Tables'!$A$2:$A$9,-1))),"PASS","FAIL"))</f>
        <v/>
      </c>
      <c r="J6124" t="str">
        <f t="shared" si="380"/>
        <v/>
      </c>
      <c r="K6124" t="str">
        <f t="shared" si="381"/>
        <v/>
      </c>
      <c r="L6124" t="str">
        <f t="shared" si="382"/>
        <v/>
      </c>
      <c r="M6124" t="str">
        <f t="shared" si="383"/>
        <v/>
      </c>
    </row>
    <row r="6125" spans="8:13" x14ac:dyDescent="0.25">
      <c r="H6125" t="str">
        <f>IF(A6125="","",INDEX('Lookup Tables'!$B$2:$B$9,MATCH(B6125,'Lookup Tables'!$A$2:$A$9,-1)))</f>
        <v/>
      </c>
      <c r="I6125" t="str">
        <f>IF(A6125="","",IF(AND(C6125&gt;=INDEX('Lookup Tables'!$C$2:$C$9,MATCH(B6125,'Lookup Tables'!$A$2:$A$9,-1)),C6125&lt;=INDEX('Lookup Tables'!$D$2:$D$9,MATCH(B6125,'Lookup Tables'!$A$2:$A$9,-1))),"PASS","FAIL"))</f>
        <v/>
      </c>
      <c r="J6125" t="str">
        <f t="shared" si="380"/>
        <v/>
      </c>
      <c r="K6125" t="str">
        <f t="shared" si="381"/>
        <v/>
      </c>
      <c r="L6125" t="str">
        <f t="shared" si="382"/>
        <v/>
      </c>
      <c r="M6125" t="str">
        <f t="shared" si="383"/>
        <v/>
      </c>
    </row>
    <row r="6126" spans="8:13" x14ac:dyDescent="0.25">
      <c r="H6126" t="str">
        <f>IF(A6126="","",INDEX('Lookup Tables'!$B$2:$B$9,MATCH(B6126,'Lookup Tables'!$A$2:$A$9,-1)))</f>
        <v/>
      </c>
      <c r="I6126" t="str">
        <f>IF(A6126="","",IF(AND(C6126&gt;=INDEX('Lookup Tables'!$C$2:$C$9,MATCH(B6126,'Lookup Tables'!$A$2:$A$9,-1)),C6126&lt;=INDEX('Lookup Tables'!$D$2:$D$9,MATCH(B6126,'Lookup Tables'!$A$2:$A$9,-1))),"PASS","FAIL"))</f>
        <v/>
      </c>
      <c r="J6126" t="str">
        <f t="shared" si="380"/>
        <v/>
      </c>
      <c r="K6126" t="str">
        <f t="shared" si="381"/>
        <v/>
      </c>
      <c r="L6126" t="str">
        <f t="shared" si="382"/>
        <v/>
      </c>
      <c r="M6126" t="str">
        <f t="shared" si="383"/>
        <v/>
      </c>
    </row>
    <row r="6127" spans="8:13" x14ac:dyDescent="0.25">
      <c r="H6127" t="str">
        <f>IF(A6127="","",INDEX('Lookup Tables'!$B$2:$B$9,MATCH(B6127,'Lookup Tables'!$A$2:$A$9,-1)))</f>
        <v/>
      </c>
      <c r="I6127" t="str">
        <f>IF(A6127="","",IF(AND(C6127&gt;=INDEX('Lookup Tables'!$C$2:$C$9,MATCH(B6127,'Lookup Tables'!$A$2:$A$9,-1)),C6127&lt;=INDEX('Lookup Tables'!$D$2:$D$9,MATCH(B6127,'Lookup Tables'!$A$2:$A$9,-1))),"PASS","FAIL"))</f>
        <v/>
      </c>
      <c r="J6127" t="str">
        <f t="shared" si="380"/>
        <v/>
      </c>
      <c r="K6127" t="str">
        <f t="shared" si="381"/>
        <v/>
      </c>
      <c r="L6127" t="str">
        <f t="shared" si="382"/>
        <v/>
      </c>
      <c r="M6127" t="str">
        <f t="shared" si="383"/>
        <v/>
      </c>
    </row>
    <row r="6128" spans="8:13" x14ac:dyDescent="0.25">
      <c r="H6128" t="str">
        <f>IF(A6128="","",INDEX('Lookup Tables'!$B$2:$B$9,MATCH(B6128,'Lookup Tables'!$A$2:$A$9,-1)))</f>
        <v/>
      </c>
      <c r="I6128" t="str">
        <f>IF(A6128="","",IF(AND(C6128&gt;=INDEX('Lookup Tables'!$C$2:$C$9,MATCH(B6128,'Lookup Tables'!$A$2:$A$9,-1)),C6128&lt;=INDEX('Lookup Tables'!$D$2:$D$9,MATCH(B6128,'Lookup Tables'!$A$2:$A$9,-1))),"PASS","FAIL"))</f>
        <v/>
      </c>
      <c r="J6128" t="str">
        <f t="shared" si="380"/>
        <v/>
      </c>
      <c r="K6128" t="str">
        <f t="shared" si="381"/>
        <v/>
      </c>
      <c r="L6128" t="str">
        <f t="shared" si="382"/>
        <v/>
      </c>
      <c r="M6128" t="str">
        <f t="shared" si="383"/>
        <v/>
      </c>
    </row>
    <row r="6129" spans="8:13" x14ac:dyDescent="0.25">
      <c r="H6129" t="str">
        <f>IF(A6129="","",INDEX('Lookup Tables'!$B$2:$B$9,MATCH(B6129,'Lookup Tables'!$A$2:$A$9,-1)))</f>
        <v/>
      </c>
      <c r="I6129" t="str">
        <f>IF(A6129="","",IF(AND(C6129&gt;=INDEX('Lookup Tables'!$C$2:$C$9,MATCH(B6129,'Lookup Tables'!$A$2:$A$9,-1)),C6129&lt;=INDEX('Lookup Tables'!$D$2:$D$9,MATCH(B6129,'Lookup Tables'!$A$2:$A$9,-1))),"PASS","FAIL"))</f>
        <v/>
      </c>
      <c r="J6129" t="str">
        <f t="shared" si="380"/>
        <v/>
      </c>
      <c r="K6129" t="str">
        <f t="shared" si="381"/>
        <v/>
      </c>
      <c r="L6129" t="str">
        <f t="shared" si="382"/>
        <v/>
      </c>
      <c r="M6129" t="str">
        <f t="shared" si="383"/>
        <v/>
      </c>
    </row>
    <row r="6130" spans="8:13" x14ac:dyDescent="0.25">
      <c r="H6130" t="str">
        <f>IF(A6130="","",INDEX('Lookup Tables'!$B$2:$B$9,MATCH(B6130,'Lookup Tables'!$A$2:$A$9,-1)))</f>
        <v/>
      </c>
      <c r="I6130" t="str">
        <f>IF(A6130="","",IF(AND(C6130&gt;=INDEX('Lookup Tables'!$C$2:$C$9,MATCH(B6130,'Lookup Tables'!$A$2:$A$9,-1)),C6130&lt;=INDEX('Lookup Tables'!$D$2:$D$9,MATCH(B6130,'Lookup Tables'!$A$2:$A$9,-1))),"PASS","FAIL"))</f>
        <v/>
      </c>
      <c r="J6130" t="str">
        <f t="shared" si="380"/>
        <v/>
      </c>
      <c r="K6130" t="str">
        <f t="shared" si="381"/>
        <v/>
      </c>
      <c r="L6130" t="str">
        <f t="shared" si="382"/>
        <v/>
      </c>
      <c r="M6130" t="str">
        <f t="shared" si="383"/>
        <v/>
      </c>
    </row>
    <row r="6131" spans="8:13" x14ac:dyDescent="0.25">
      <c r="H6131" t="str">
        <f>IF(A6131="","",INDEX('Lookup Tables'!$B$2:$B$9,MATCH(B6131,'Lookup Tables'!$A$2:$A$9,-1)))</f>
        <v/>
      </c>
      <c r="I6131" t="str">
        <f>IF(A6131="","",IF(AND(C6131&gt;=INDEX('Lookup Tables'!$C$2:$C$9,MATCH(B6131,'Lookup Tables'!$A$2:$A$9,-1)),C6131&lt;=INDEX('Lookup Tables'!$D$2:$D$9,MATCH(B6131,'Lookup Tables'!$A$2:$A$9,-1))),"PASS","FAIL"))</f>
        <v/>
      </c>
      <c r="J6131" t="str">
        <f t="shared" si="380"/>
        <v/>
      </c>
      <c r="K6131" t="str">
        <f t="shared" si="381"/>
        <v/>
      </c>
      <c r="L6131" t="str">
        <f t="shared" si="382"/>
        <v/>
      </c>
      <c r="M6131" t="str">
        <f t="shared" si="383"/>
        <v/>
      </c>
    </row>
    <row r="6132" spans="8:13" x14ac:dyDescent="0.25">
      <c r="H6132" t="str">
        <f>IF(A6132="","",INDEX('Lookup Tables'!$B$2:$B$9,MATCH(B6132,'Lookup Tables'!$A$2:$A$9,-1)))</f>
        <v/>
      </c>
      <c r="I6132" t="str">
        <f>IF(A6132="","",IF(AND(C6132&gt;=INDEX('Lookup Tables'!$C$2:$C$9,MATCH(B6132,'Lookup Tables'!$A$2:$A$9,-1)),C6132&lt;=INDEX('Lookup Tables'!$D$2:$D$9,MATCH(B6132,'Lookup Tables'!$A$2:$A$9,-1))),"PASS","FAIL"))</f>
        <v/>
      </c>
      <c r="J6132" t="str">
        <f t="shared" si="380"/>
        <v/>
      </c>
      <c r="K6132" t="str">
        <f t="shared" si="381"/>
        <v/>
      </c>
      <c r="L6132" t="str">
        <f t="shared" si="382"/>
        <v/>
      </c>
      <c r="M6132" t="str">
        <f t="shared" si="383"/>
        <v/>
      </c>
    </row>
    <row r="6133" spans="8:13" x14ac:dyDescent="0.25">
      <c r="H6133" t="str">
        <f>IF(A6133="","",INDEX('Lookup Tables'!$B$2:$B$9,MATCH(B6133,'Lookup Tables'!$A$2:$A$9,-1)))</f>
        <v/>
      </c>
      <c r="I6133" t="str">
        <f>IF(A6133="","",IF(AND(C6133&gt;=INDEX('Lookup Tables'!$C$2:$C$9,MATCH(B6133,'Lookup Tables'!$A$2:$A$9,-1)),C6133&lt;=INDEX('Lookup Tables'!$D$2:$D$9,MATCH(B6133,'Lookup Tables'!$A$2:$A$9,-1))),"PASS","FAIL"))</f>
        <v/>
      </c>
      <c r="J6133" t="str">
        <f t="shared" si="380"/>
        <v/>
      </c>
      <c r="K6133" t="str">
        <f t="shared" si="381"/>
        <v/>
      </c>
      <c r="L6133" t="str">
        <f t="shared" si="382"/>
        <v/>
      </c>
      <c r="M6133" t="str">
        <f t="shared" si="383"/>
        <v/>
      </c>
    </row>
    <row r="6134" spans="8:13" x14ac:dyDescent="0.25">
      <c r="H6134" t="str">
        <f>IF(A6134="","",INDEX('Lookup Tables'!$B$2:$B$9,MATCH(B6134,'Lookup Tables'!$A$2:$A$9,-1)))</f>
        <v/>
      </c>
      <c r="I6134" t="str">
        <f>IF(A6134="","",IF(AND(C6134&gt;=INDEX('Lookup Tables'!$C$2:$C$9,MATCH(B6134,'Lookup Tables'!$A$2:$A$9,-1)),C6134&lt;=INDEX('Lookup Tables'!$D$2:$D$9,MATCH(B6134,'Lookup Tables'!$A$2:$A$9,-1))),"PASS","FAIL"))</f>
        <v/>
      </c>
      <c r="J6134" t="str">
        <f t="shared" si="380"/>
        <v/>
      </c>
      <c r="K6134" t="str">
        <f t="shared" si="381"/>
        <v/>
      </c>
      <c r="L6134" t="str">
        <f t="shared" si="382"/>
        <v/>
      </c>
      <c r="M6134" t="str">
        <f t="shared" si="383"/>
        <v/>
      </c>
    </row>
    <row r="6135" spans="8:13" x14ac:dyDescent="0.25">
      <c r="H6135" t="str">
        <f>IF(A6135="","",INDEX('Lookup Tables'!$B$2:$B$9,MATCH(B6135,'Lookup Tables'!$A$2:$A$9,-1)))</f>
        <v/>
      </c>
      <c r="I6135" t="str">
        <f>IF(A6135="","",IF(AND(C6135&gt;=INDEX('Lookup Tables'!$C$2:$C$9,MATCH(B6135,'Lookup Tables'!$A$2:$A$9,-1)),C6135&lt;=INDEX('Lookup Tables'!$D$2:$D$9,MATCH(B6135,'Lookup Tables'!$A$2:$A$9,-1))),"PASS","FAIL"))</f>
        <v/>
      </c>
      <c r="J6135" t="str">
        <f t="shared" si="380"/>
        <v/>
      </c>
      <c r="K6135" t="str">
        <f t="shared" si="381"/>
        <v/>
      </c>
      <c r="L6135" t="str">
        <f t="shared" si="382"/>
        <v/>
      </c>
      <c r="M6135" t="str">
        <f t="shared" si="383"/>
        <v/>
      </c>
    </row>
    <row r="6136" spans="8:13" x14ac:dyDescent="0.25">
      <c r="H6136" t="str">
        <f>IF(A6136="","",INDEX('Lookup Tables'!$B$2:$B$9,MATCH(B6136,'Lookup Tables'!$A$2:$A$9,-1)))</f>
        <v/>
      </c>
      <c r="I6136" t="str">
        <f>IF(A6136="","",IF(AND(C6136&gt;=INDEX('Lookup Tables'!$C$2:$C$9,MATCH(B6136,'Lookup Tables'!$A$2:$A$9,-1)),C6136&lt;=INDEX('Lookup Tables'!$D$2:$D$9,MATCH(B6136,'Lookup Tables'!$A$2:$A$9,-1))),"PASS","FAIL"))</f>
        <v/>
      </c>
      <c r="J6136" t="str">
        <f t="shared" si="380"/>
        <v/>
      </c>
      <c r="K6136" t="str">
        <f t="shared" si="381"/>
        <v/>
      </c>
      <c r="L6136" t="str">
        <f t="shared" si="382"/>
        <v/>
      </c>
      <c r="M6136" t="str">
        <f t="shared" si="383"/>
        <v/>
      </c>
    </row>
    <row r="6137" spans="8:13" x14ac:dyDescent="0.25">
      <c r="H6137" t="str">
        <f>IF(A6137="","",INDEX('Lookup Tables'!$B$2:$B$9,MATCH(B6137,'Lookup Tables'!$A$2:$A$9,-1)))</f>
        <v/>
      </c>
      <c r="I6137" t="str">
        <f>IF(A6137="","",IF(AND(C6137&gt;=INDEX('Lookup Tables'!$C$2:$C$9,MATCH(B6137,'Lookup Tables'!$A$2:$A$9,-1)),C6137&lt;=INDEX('Lookup Tables'!$D$2:$D$9,MATCH(B6137,'Lookup Tables'!$A$2:$A$9,-1))),"PASS","FAIL"))</f>
        <v/>
      </c>
      <c r="J6137" t="str">
        <f t="shared" si="380"/>
        <v/>
      </c>
      <c r="K6137" t="str">
        <f t="shared" si="381"/>
        <v/>
      </c>
      <c r="L6137" t="str">
        <f t="shared" si="382"/>
        <v/>
      </c>
      <c r="M6137" t="str">
        <f t="shared" si="383"/>
        <v/>
      </c>
    </row>
    <row r="6138" spans="8:13" x14ac:dyDescent="0.25">
      <c r="H6138" t="str">
        <f>IF(A6138="","",INDEX('Lookup Tables'!$B$2:$B$9,MATCH(B6138,'Lookup Tables'!$A$2:$A$9,-1)))</f>
        <v/>
      </c>
      <c r="I6138" t="str">
        <f>IF(A6138="","",IF(AND(C6138&gt;=INDEX('Lookup Tables'!$C$2:$C$9,MATCH(B6138,'Lookup Tables'!$A$2:$A$9,-1)),C6138&lt;=INDEX('Lookup Tables'!$D$2:$D$9,MATCH(B6138,'Lookup Tables'!$A$2:$A$9,-1))),"PASS","FAIL"))</f>
        <v/>
      </c>
      <c r="J6138" t="str">
        <f t="shared" si="380"/>
        <v/>
      </c>
      <c r="K6138" t="str">
        <f t="shared" si="381"/>
        <v/>
      </c>
      <c r="L6138" t="str">
        <f t="shared" si="382"/>
        <v/>
      </c>
      <c r="M6138" t="str">
        <f t="shared" si="383"/>
        <v/>
      </c>
    </row>
    <row r="6139" spans="8:13" x14ac:dyDescent="0.25">
      <c r="H6139" t="str">
        <f>IF(A6139="","",INDEX('Lookup Tables'!$B$2:$B$9,MATCH(B6139,'Lookup Tables'!$A$2:$A$9,-1)))</f>
        <v/>
      </c>
      <c r="I6139" t="str">
        <f>IF(A6139="","",IF(AND(C6139&gt;=INDEX('Lookup Tables'!$C$2:$C$9,MATCH(B6139,'Lookup Tables'!$A$2:$A$9,-1)),C6139&lt;=INDEX('Lookup Tables'!$D$2:$D$9,MATCH(B6139,'Lookup Tables'!$A$2:$A$9,-1))),"PASS","FAIL"))</f>
        <v/>
      </c>
      <c r="J6139" t="str">
        <f t="shared" si="380"/>
        <v/>
      </c>
      <c r="K6139" t="str">
        <f t="shared" si="381"/>
        <v/>
      </c>
      <c r="L6139" t="str">
        <f t="shared" si="382"/>
        <v/>
      </c>
      <c r="M6139" t="str">
        <f t="shared" si="383"/>
        <v/>
      </c>
    </row>
    <row r="6140" spans="8:13" x14ac:dyDescent="0.25">
      <c r="H6140" t="str">
        <f>IF(A6140="","",INDEX('Lookup Tables'!$B$2:$B$9,MATCH(B6140,'Lookup Tables'!$A$2:$A$9,-1)))</f>
        <v/>
      </c>
      <c r="I6140" t="str">
        <f>IF(A6140="","",IF(AND(C6140&gt;=INDEX('Lookup Tables'!$C$2:$C$9,MATCH(B6140,'Lookup Tables'!$A$2:$A$9,-1)),C6140&lt;=INDEX('Lookup Tables'!$D$2:$D$9,MATCH(B6140,'Lookup Tables'!$A$2:$A$9,-1))),"PASS","FAIL"))</f>
        <v/>
      </c>
      <c r="J6140" t="str">
        <f t="shared" si="380"/>
        <v/>
      </c>
      <c r="K6140" t="str">
        <f t="shared" si="381"/>
        <v/>
      </c>
      <c r="L6140" t="str">
        <f t="shared" si="382"/>
        <v/>
      </c>
      <c r="M6140" t="str">
        <f t="shared" si="383"/>
        <v/>
      </c>
    </row>
    <row r="6141" spans="8:13" x14ac:dyDescent="0.25">
      <c r="H6141" t="str">
        <f>IF(A6141="","",INDEX('Lookup Tables'!$B$2:$B$9,MATCH(B6141,'Lookup Tables'!$A$2:$A$9,-1)))</f>
        <v/>
      </c>
      <c r="I6141" t="str">
        <f>IF(A6141="","",IF(AND(C6141&gt;=INDEX('Lookup Tables'!$C$2:$C$9,MATCH(B6141,'Lookup Tables'!$A$2:$A$9,-1)),C6141&lt;=INDEX('Lookup Tables'!$D$2:$D$9,MATCH(B6141,'Lookup Tables'!$A$2:$A$9,-1))),"PASS","FAIL"))</f>
        <v/>
      </c>
      <c r="J6141" t="str">
        <f t="shared" si="380"/>
        <v/>
      </c>
      <c r="K6141" t="str">
        <f t="shared" si="381"/>
        <v/>
      </c>
      <c r="L6141" t="str">
        <f t="shared" si="382"/>
        <v/>
      </c>
      <c r="M6141" t="str">
        <f t="shared" si="383"/>
        <v/>
      </c>
    </row>
    <row r="6142" spans="8:13" x14ac:dyDescent="0.25">
      <c r="H6142" t="str">
        <f>IF(A6142="","",INDEX('Lookup Tables'!$B$2:$B$9,MATCH(B6142,'Lookup Tables'!$A$2:$A$9,-1)))</f>
        <v/>
      </c>
      <c r="I6142" t="str">
        <f>IF(A6142="","",IF(AND(C6142&gt;=INDEX('Lookup Tables'!$C$2:$C$9,MATCH(B6142,'Lookup Tables'!$A$2:$A$9,-1)),C6142&lt;=INDEX('Lookup Tables'!$D$2:$D$9,MATCH(B6142,'Lookup Tables'!$A$2:$A$9,-1))),"PASS","FAIL"))</f>
        <v/>
      </c>
      <c r="J6142" t="str">
        <f t="shared" si="380"/>
        <v/>
      </c>
      <c r="K6142" t="str">
        <f t="shared" si="381"/>
        <v/>
      </c>
      <c r="L6142" t="str">
        <f t="shared" si="382"/>
        <v/>
      </c>
      <c r="M6142" t="str">
        <f t="shared" si="383"/>
        <v/>
      </c>
    </row>
    <row r="6143" spans="8:13" x14ac:dyDescent="0.25">
      <c r="H6143" t="str">
        <f>IF(A6143="","",INDEX('Lookup Tables'!$B$2:$B$9,MATCH(B6143,'Lookup Tables'!$A$2:$A$9,-1)))</f>
        <v/>
      </c>
      <c r="I6143" t="str">
        <f>IF(A6143="","",IF(AND(C6143&gt;=INDEX('Lookup Tables'!$C$2:$C$9,MATCH(B6143,'Lookup Tables'!$A$2:$A$9,-1)),C6143&lt;=INDEX('Lookup Tables'!$D$2:$D$9,MATCH(B6143,'Lookup Tables'!$A$2:$A$9,-1))),"PASS","FAIL"))</f>
        <v/>
      </c>
      <c r="J6143" t="str">
        <f t="shared" si="380"/>
        <v/>
      </c>
      <c r="K6143" t="str">
        <f t="shared" si="381"/>
        <v/>
      </c>
      <c r="L6143" t="str">
        <f t="shared" si="382"/>
        <v/>
      </c>
      <c r="M6143" t="str">
        <f t="shared" si="383"/>
        <v/>
      </c>
    </row>
    <row r="6144" spans="8:13" x14ac:dyDescent="0.25">
      <c r="H6144" t="str">
        <f>IF(A6144="","",INDEX('Lookup Tables'!$B$2:$B$9,MATCH(B6144,'Lookup Tables'!$A$2:$A$9,-1)))</f>
        <v/>
      </c>
      <c r="I6144" t="str">
        <f>IF(A6144="","",IF(AND(C6144&gt;=INDEX('Lookup Tables'!$C$2:$C$9,MATCH(B6144,'Lookup Tables'!$A$2:$A$9,-1)),C6144&lt;=INDEX('Lookup Tables'!$D$2:$D$9,MATCH(B6144,'Lookup Tables'!$A$2:$A$9,-1))),"PASS","FAIL"))</f>
        <v/>
      </c>
      <c r="J6144" t="str">
        <f t="shared" si="380"/>
        <v/>
      </c>
      <c r="K6144" t="str">
        <f t="shared" si="381"/>
        <v/>
      </c>
      <c r="L6144" t="str">
        <f t="shared" si="382"/>
        <v/>
      </c>
      <c r="M6144" t="str">
        <f t="shared" si="383"/>
        <v/>
      </c>
    </row>
    <row r="6145" spans="8:13" x14ac:dyDescent="0.25">
      <c r="H6145" t="str">
        <f>IF(A6145="","",INDEX('Lookup Tables'!$B$2:$B$9,MATCH(B6145,'Lookup Tables'!$A$2:$A$9,-1)))</f>
        <v/>
      </c>
      <c r="I6145" t="str">
        <f>IF(A6145="","",IF(AND(C6145&gt;=INDEX('Lookup Tables'!$C$2:$C$9,MATCH(B6145,'Lookup Tables'!$A$2:$A$9,-1)),C6145&lt;=INDEX('Lookup Tables'!$D$2:$D$9,MATCH(B6145,'Lookup Tables'!$A$2:$A$9,-1))),"PASS","FAIL"))</f>
        <v/>
      </c>
      <c r="J6145" t="str">
        <f t="shared" ref="J6145:J6208" si="384">IF(A6145="","",IF(AND(D6145&gt;=15,D6145&lt;=22.5),"PASS","FAIL"))</f>
        <v/>
      </c>
      <c r="K6145" t="str">
        <f t="shared" ref="K6145:K6208" si="385">IF(A6145="","",IF(AND(E6145&gt;=15,E6145&lt;=22.5),"PASS","FAIL"))</f>
        <v/>
      </c>
      <c r="L6145" t="str">
        <f t="shared" ref="L6145:L6208" si="386">IF(A6145="","",IF(AND(F6145&gt;0,F6145&lt;0.2),"PASS","FAIL"))</f>
        <v/>
      </c>
      <c r="M6145" t="str">
        <f t="shared" ref="M6145:M6208" si="387">IF(A6145="","",IF(AND(IF(I6145="PASS",TRUE,FALSE),IF(J6145="PASS",TRUE,FALSE),IF(K6145="PASS",TRUE,FALSE),IF(L6145="PASS",TRUE,FALSE))=TRUE,"PASS","FAIL"))</f>
        <v/>
      </c>
    </row>
    <row r="6146" spans="8:13" x14ac:dyDescent="0.25">
      <c r="H6146" t="str">
        <f>IF(A6146="","",INDEX('Lookup Tables'!$B$2:$B$9,MATCH(B6146,'Lookup Tables'!$A$2:$A$9,-1)))</f>
        <v/>
      </c>
      <c r="I6146" t="str">
        <f>IF(A6146="","",IF(AND(C6146&gt;=INDEX('Lookup Tables'!$C$2:$C$9,MATCH(B6146,'Lookup Tables'!$A$2:$A$9,-1)),C6146&lt;=INDEX('Lookup Tables'!$D$2:$D$9,MATCH(B6146,'Lookup Tables'!$A$2:$A$9,-1))),"PASS","FAIL"))</f>
        <v/>
      </c>
      <c r="J6146" t="str">
        <f t="shared" si="384"/>
        <v/>
      </c>
      <c r="K6146" t="str">
        <f t="shared" si="385"/>
        <v/>
      </c>
      <c r="L6146" t="str">
        <f t="shared" si="386"/>
        <v/>
      </c>
      <c r="M6146" t="str">
        <f t="shared" si="387"/>
        <v/>
      </c>
    </row>
    <row r="6147" spans="8:13" x14ac:dyDescent="0.25">
      <c r="H6147" t="str">
        <f>IF(A6147="","",INDEX('Lookup Tables'!$B$2:$B$9,MATCH(B6147,'Lookup Tables'!$A$2:$A$9,-1)))</f>
        <v/>
      </c>
      <c r="I6147" t="str">
        <f>IF(A6147="","",IF(AND(C6147&gt;=INDEX('Lookup Tables'!$C$2:$C$9,MATCH(B6147,'Lookup Tables'!$A$2:$A$9,-1)),C6147&lt;=INDEX('Lookup Tables'!$D$2:$D$9,MATCH(B6147,'Lookup Tables'!$A$2:$A$9,-1))),"PASS","FAIL"))</f>
        <v/>
      </c>
      <c r="J6147" t="str">
        <f t="shared" si="384"/>
        <v/>
      </c>
      <c r="K6147" t="str">
        <f t="shared" si="385"/>
        <v/>
      </c>
      <c r="L6147" t="str">
        <f t="shared" si="386"/>
        <v/>
      </c>
      <c r="M6147" t="str">
        <f t="shared" si="387"/>
        <v/>
      </c>
    </row>
    <row r="6148" spans="8:13" x14ac:dyDescent="0.25">
      <c r="H6148" t="str">
        <f>IF(A6148="","",INDEX('Lookup Tables'!$B$2:$B$9,MATCH(B6148,'Lookup Tables'!$A$2:$A$9,-1)))</f>
        <v/>
      </c>
      <c r="I6148" t="str">
        <f>IF(A6148="","",IF(AND(C6148&gt;=INDEX('Lookup Tables'!$C$2:$C$9,MATCH(B6148,'Lookup Tables'!$A$2:$A$9,-1)),C6148&lt;=INDEX('Lookup Tables'!$D$2:$D$9,MATCH(B6148,'Lookup Tables'!$A$2:$A$9,-1))),"PASS","FAIL"))</f>
        <v/>
      </c>
      <c r="J6148" t="str">
        <f t="shared" si="384"/>
        <v/>
      </c>
      <c r="K6148" t="str">
        <f t="shared" si="385"/>
        <v/>
      </c>
      <c r="L6148" t="str">
        <f t="shared" si="386"/>
        <v/>
      </c>
      <c r="M6148" t="str">
        <f t="shared" si="387"/>
        <v/>
      </c>
    </row>
    <row r="6149" spans="8:13" x14ac:dyDescent="0.25">
      <c r="H6149" t="str">
        <f>IF(A6149="","",INDEX('Lookup Tables'!$B$2:$B$9,MATCH(B6149,'Lookup Tables'!$A$2:$A$9,-1)))</f>
        <v/>
      </c>
      <c r="I6149" t="str">
        <f>IF(A6149="","",IF(AND(C6149&gt;=INDEX('Lookup Tables'!$C$2:$C$9,MATCH(B6149,'Lookup Tables'!$A$2:$A$9,-1)),C6149&lt;=INDEX('Lookup Tables'!$D$2:$D$9,MATCH(B6149,'Lookup Tables'!$A$2:$A$9,-1))),"PASS","FAIL"))</f>
        <v/>
      </c>
      <c r="J6149" t="str">
        <f t="shared" si="384"/>
        <v/>
      </c>
      <c r="K6149" t="str">
        <f t="shared" si="385"/>
        <v/>
      </c>
      <c r="L6149" t="str">
        <f t="shared" si="386"/>
        <v/>
      </c>
      <c r="M6149" t="str">
        <f t="shared" si="387"/>
        <v/>
      </c>
    </row>
    <row r="6150" spans="8:13" x14ac:dyDescent="0.25">
      <c r="H6150" t="str">
        <f>IF(A6150="","",INDEX('Lookup Tables'!$B$2:$B$9,MATCH(B6150,'Lookup Tables'!$A$2:$A$9,-1)))</f>
        <v/>
      </c>
      <c r="I6150" t="str">
        <f>IF(A6150="","",IF(AND(C6150&gt;=INDEX('Lookup Tables'!$C$2:$C$9,MATCH(B6150,'Lookup Tables'!$A$2:$A$9,-1)),C6150&lt;=INDEX('Lookup Tables'!$D$2:$D$9,MATCH(B6150,'Lookup Tables'!$A$2:$A$9,-1))),"PASS","FAIL"))</f>
        <v/>
      </c>
      <c r="J6150" t="str">
        <f t="shared" si="384"/>
        <v/>
      </c>
      <c r="K6150" t="str">
        <f t="shared" si="385"/>
        <v/>
      </c>
      <c r="L6150" t="str">
        <f t="shared" si="386"/>
        <v/>
      </c>
      <c r="M6150" t="str">
        <f t="shared" si="387"/>
        <v/>
      </c>
    </row>
    <row r="6151" spans="8:13" x14ac:dyDescent="0.25">
      <c r="H6151" t="str">
        <f>IF(A6151="","",INDEX('Lookup Tables'!$B$2:$B$9,MATCH(B6151,'Lookup Tables'!$A$2:$A$9,-1)))</f>
        <v/>
      </c>
      <c r="I6151" t="str">
        <f>IF(A6151="","",IF(AND(C6151&gt;=INDEX('Lookup Tables'!$C$2:$C$9,MATCH(B6151,'Lookup Tables'!$A$2:$A$9,-1)),C6151&lt;=INDEX('Lookup Tables'!$D$2:$D$9,MATCH(B6151,'Lookup Tables'!$A$2:$A$9,-1))),"PASS","FAIL"))</f>
        <v/>
      </c>
      <c r="J6151" t="str">
        <f t="shared" si="384"/>
        <v/>
      </c>
      <c r="K6151" t="str">
        <f t="shared" si="385"/>
        <v/>
      </c>
      <c r="L6151" t="str">
        <f t="shared" si="386"/>
        <v/>
      </c>
      <c r="M6151" t="str">
        <f t="shared" si="387"/>
        <v/>
      </c>
    </row>
    <row r="6152" spans="8:13" x14ac:dyDescent="0.25">
      <c r="H6152" t="str">
        <f>IF(A6152="","",INDEX('Lookup Tables'!$B$2:$B$9,MATCH(B6152,'Lookup Tables'!$A$2:$A$9,-1)))</f>
        <v/>
      </c>
      <c r="I6152" t="str">
        <f>IF(A6152="","",IF(AND(C6152&gt;=INDEX('Lookup Tables'!$C$2:$C$9,MATCH(B6152,'Lookup Tables'!$A$2:$A$9,-1)),C6152&lt;=INDEX('Lookup Tables'!$D$2:$D$9,MATCH(B6152,'Lookup Tables'!$A$2:$A$9,-1))),"PASS","FAIL"))</f>
        <v/>
      </c>
      <c r="J6152" t="str">
        <f t="shared" si="384"/>
        <v/>
      </c>
      <c r="K6152" t="str">
        <f t="shared" si="385"/>
        <v/>
      </c>
      <c r="L6152" t="str">
        <f t="shared" si="386"/>
        <v/>
      </c>
      <c r="M6152" t="str">
        <f t="shared" si="387"/>
        <v/>
      </c>
    </row>
    <row r="6153" spans="8:13" x14ac:dyDescent="0.25">
      <c r="H6153" t="str">
        <f>IF(A6153="","",INDEX('Lookup Tables'!$B$2:$B$9,MATCH(B6153,'Lookup Tables'!$A$2:$A$9,-1)))</f>
        <v/>
      </c>
      <c r="I6153" t="str">
        <f>IF(A6153="","",IF(AND(C6153&gt;=INDEX('Lookup Tables'!$C$2:$C$9,MATCH(B6153,'Lookup Tables'!$A$2:$A$9,-1)),C6153&lt;=INDEX('Lookup Tables'!$D$2:$D$9,MATCH(B6153,'Lookup Tables'!$A$2:$A$9,-1))),"PASS","FAIL"))</f>
        <v/>
      </c>
      <c r="J6153" t="str">
        <f t="shared" si="384"/>
        <v/>
      </c>
      <c r="K6153" t="str">
        <f t="shared" si="385"/>
        <v/>
      </c>
      <c r="L6153" t="str">
        <f t="shared" si="386"/>
        <v/>
      </c>
      <c r="M6153" t="str">
        <f t="shared" si="387"/>
        <v/>
      </c>
    </row>
    <row r="6154" spans="8:13" x14ac:dyDescent="0.25">
      <c r="H6154" t="str">
        <f>IF(A6154="","",INDEX('Lookup Tables'!$B$2:$B$9,MATCH(B6154,'Lookup Tables'!$A$2:$A$9,-1)))</f>
        <v/>
      </c>
      <c r="I6154" t="str">
        <f>IF(A6154="","",IF(AND(C6154&gt;=INDEX('Lookup Tables'!$C$2:$C$9,MATCH(B6154,'Lookup Tables'!$A$2:$A$9,-1)),C6154&lt;=INDEX('Lookup Tables'!$D$2:$D$9,MATCH(B6154,'Lookup Tables'!$A$2:$A$9,-1))),"PASS","FAIL"))</f>
        <v/>
      </c>
      <c r="J6154" t="str">
        <f t="shared" si="384"/>
        <v/>
      </c>
      <c r="K6154" t="str">
        <f t="shared" si="385"/>
        <v/>
      </c>
      <c r="L6154" t="str">
        <f t="shared" si="386"/>
        <v/>
      </c>
      <c r="M6154" t="str">
        <f t="shared" si="387"/>
        <v/>
      </c>
    </row>
    <row r="6155" spans="8:13" x14ac:dyDescent="0.25">
      <c r="H6155" t="str">
        <f>IF(A6155="","",INDEX('Lookup Tables'!$B$2:$B$9,MATCH(B6155,'Lookup Tables'!$A$2:$A$9,-1)))</f>
        <v/>
      </c>
      <c r="I6155" t="str">
        <f>IF(A6155="","",IF(AND(C6155&gt;=INDEX('Lookup Tables'!$C$2:$C$9,MATCH(B6155,'Lookup Tables'!$A$2:$A$9,-1)),C6155&lt;=INDEX('Lookup Tables'!$D$2:$D$9,MATCH(B6155,'Lookup Tables'!$A$2:$A$9,-1))),"PASS","FAIL"))</f>
        <v/>
      </c>
      <c r="J6155" t="str">
        <f t="shared" si="384"/>
        <v/>
      </c>
      <c r="K6155" t="str">
        <f t="shared" si="385"/>
        <v/>
      </c>
      <c r="L6155" t="str">
        <f t="shared" si="386"/>
        <v/>
      </c>
      <c r="M6155" t="str">
        <f t="shared" si="387"/>
        <v/>
      </c>
    </row>
    <row r="6156" spans="8:13" x14ac:dyDescent="0.25">
      <c r="H6156" t="str">
        <f>IF(A6156="","",INDEX('Lookup Tables'!$B$2:$B$9,MATCH(B6156,'Lookup Tables'!$A$2:$A$9,-1)))</f>
        <v/>
      </c>
      <c r="I6156" t="str">
        <f>IF(A6156="","",IF(AND(C6156&gt;=INDEX('Lookup Tables'!$C$2:$C$9,MATCH(B6156,'Lookup Tables'!$A$2:$A$9,-1)),C6156&lt;=INDEX('Lookup Tables'!$D$2:$D$9,MATCH(B6156,'Lookup Tables'!$A$2:$A$9,-1))),"PASS","FAIL"))</f>
        <v/>
      </c>
      <c r="J6156" t="str">
        <f t="shared" si="384"/>
        <v/>
      </c>
      <c r="K6156" t="str">
        <f t="shared" si="385"/>
        <v/>
      </c>
      <c r="L6156" t="str">
        <f t="shared" si="386"/>
        <v/>
      </c>
      <c r="M6156" t="str">
        <f t="shared" si="387"/>
        <v/>
      </c>
    </row>
    <row r="6157" spans="8:13" x14ac:dyDescent="0.25">
      <c r="H6157" t="str">
        <f>IF(A6157="","",INDEX('Lookup Tables'!$B$2:$B$9,MATCH(B6157,'Lookup Tables'!$A$2:$A$9,-1)))</f>
        <v/>
      </c>
      <c r="I6157" t="str">
        <f>IF(A6157="","",IF(AND(C6157&gt;=INDEX('Lookup Tables'!$C$2:$C$9,MATCH(B6157,'Lookup Tables'!$A$2:$A$9,-1)),C6157&lt;=INDEX('Lookup Tables'!$D$2:$D$9,MATCH(B6157,'Lookup Tables'!$A$2:$A$9,-1))),"PASS","FAIL"))</f>
        <v/>
      </c>
      <c r="J6157" t="str">
        <f t="shared" si="384"/>
        <v/>
      </c>
      <c r="K6157" t="str">
        <f t="shared" si="385"/>
        <v/>
      </c>
      <c r="L6157" t="str">
        <f t="shared" si="386"/>
        <v/>
      </c>
      <c r="M6157" t="str">
        <f t="shared" si="387"/>
        <v/>
      </c>
    </row>
    <row r="6158" spans="8:13" x14ac:dyDescent="0.25">
      <c r="H6158" t="str">
        <f>IF(A6158="","",INDEX('Lookup Tables'!$B$2:$B$9,MATCH(B6158,'Lookup Tables'!$A$2:$A$9,-1)))</f>
        <v/>
      </c>
      <c r="I6158" t="str">
        <f>IF(A6158="","",IF(AND(C6158&gt;=INDEX('Lookup Tables'!$C$2:$C$9,MATCH(B6158,'Lookup Tables'!$A$2:$A$9,-1)),C6158&lt;=INDEX('Lookup Tables'!$D$2:$D$9,MATCH(B6158,'Lookup Tables'!$A$2:$A$9,-1))),"PASS","FAIL"))</f>
        <v/>
      </c>
      <c r="J6158" t="str">
        <f t="shared" si="384"/>
        <v/>
      </c>
      <c r="K6158" t="str">
        <f t="shared" si="385"/>
        <v/>
      </c>
      <c r="L6158" t="str">
        <f t="shared" si="386"/>
        <v/>
      </c>
      <c r="M6158" t="str">
        <f t="shared" si="387"/>
        <v/>
      </c>
    </row>
    <row r="6159" spans="8:13" x14ac:dyDescent="0.25">
      <c r="H6159" t="str">
        <f>IF(A6159="","",INDEX('Lookup Tables'!$B$2:$B$9,MATCH(B6159,'Lookup Tables'!$A$2:$A$9,-1)))</f>
        <v/>
      </c>
      <c r="I6159" t="str">
        <f>IF(A6159="","",IF(AND(C6159&gt;=INDEX('Lookup Tables'!$C$2:$C$9,MATCH(B6159,'Lookup Tables'!$A$2:$A$9,-1)),C6159&lt;=INDEX('Lookup Tables'!$D$2:$D$9,MATCH(B6159,'Lookup Tables'!$A$2:$A$9,-1))),"PASS","FAIL"))</f>
        <v/>
      </c>
      <c r="J6159" t="str">
        <f t="shared" si="384"/>
        <v/>
      </c>
      <c r="K6159" t="str">
        <f t="shared" si="385"/>
        <v/>
      </c>
      <c r="L6159" t="str">
        <f t="shared" si="386"/>
        <v/>
      </c>
      <c r="M6159" t="str">
        <f t="shared" si="387"/>
        <v/>
      </c>
    </row>
    <row r="6160" spans="8:13" x14ac:dyDescent="0.25">
      <c r="H6160" t="str">
        <f>IF(A6160="","",INDEX('Lookup Tables'!$B$2:$B$9,MATCH(B6160,'Lookup Tables'!$A$2:$A$9,-1)))</f>
        <v/>
      </c>
      <c r="I6160" t="str">
        <f>IF(A6160="","",IF(AND(C6160&gt;=INDEX('Lookup Tables'!$C$2:$C$9,MATCH(B6160,'Lookup Tables'!$A$2:$A$9,-1)),C6160&lt;=INDEX('Lookup Tables'!$D$2:$D$9,MATCH(B6160,'Lookup Tables'!$A$2:$A$9,-1))),"PASS","FAIL"))</f>
        <v/>
      </c>
      <c r="J6160" t="str">
        <f t="shared" si="384"/>
        <v/>
      </c>
      <c r="K6160" t="str">
        <f t="shared" si="385"/>
        <v/>
      </c>
      <c r="L6160" t="str">
        <f t="shared" si="386"/>
        <v/>
      </c>
      <c r="M6160" t="str">
        <f t="shared" si="387"/>
        <v/>
      </c>
    </row>
    <row r="6161" spans="8:13" x14ac:dyDescent="0.25">
      <c r="H6161" t="str">
        <f>IF(A6161="","",INDEX('Lookup Tables'!$B$2:$B$9,MATCH(B6161,'Lookup Tables'!$A$2:$A$9,-1)))</f>
        <v/>
      </c>
      <c r="I6161" t="str">
        <f>IF(A6161="","",IF(AND(C6161&gt;=INDEX('Lookup Tables'!$C$2:$C$9,MATCH(B6161,'Lookup Tables'!$A$2:$A$9,-1)),C6161&lt;=INDEX('Lookup Tables'!$D$2:$D$9,MATCH(B6161,'Lookup Tables'!$A$2:$A$9,-1))),"PASS","FAIL"))</f>
        <v/>
      </c>
      <c r="J6161" t="str">
        <f t="shared" si="384"/>
        <v/>
      </c>
      <c r="K6161" t="str">
        <f t="shared" si="385"/>
        <v/>
      </c>
      <c r="L6161" t="str">
        <f t="shared" si="386"/>
        <v/>
      </c>
      <c r="M6161" t="str">
        <f t="shared" si="387"/>
        <v/>
      </c>
    </row>
    <row r="6162" spans="8:13" x14ac:dyDescent="0.25">
      <c r="H6162" t="str">
        <f>IF(A6162="","",INDEX('Lookup Tables'!$B$2:$B$9,MATCH(B6162,'Lookup Tables'!$A$2:$A$9,-1)))</f>
        <v/>
      </c>
      <c r="I6162" t="str">
        <f>IF(A6162="","",IF(AND(C6162&gt;=INDEX('Lookup Tables'!$C$2:$C$9,MATCH(B6162,'Lookup Tables'!$A$2:$A$9,-1)),C6162&lt;=INDEX('Lookup Tables'!$D$2:$D$9,MATCH(B6162,'Lookup Tables'!$A$2:$A$9,-1))),"PASS","FAIL"))</f>
        <v/>
      </c>
      <c r="J6162" t="str">
        <f t="shared" si="384"/>
        <v/>
      </c>
      <c r="K6162" t="str">
        <f t="shared" si="385"/>
        <v/>
      </c>
      <c r="L6162" t="str">
        <f t="shared" si="386"/>
        <v/>
      </c>
      <c r="M6162" t="str">
        <f t="shared" si="387"/>
        <v/>
      </c>
    </row>
    <row r="6163" spans="8:13" x14ac:dyDescent="0.25">
      <c r="H6163" t="str">
        <f>IF(A6163="","",INDEX('Lookup Tables'!$B$2:$B$9,MATCH(B6163,'Lookup Tables'!$A$2:$A$9,-1)))</f>
        <v/>
      </c>
      <c r="I6163" t="str">
        <f>IF(A6163="","",IF(AND(C6163&gt;=INDEX('Lookup Tables'!$C$2:$C$9,MATCH(B6163,'Lookup Tables'!$A$2:$A$9,-1)),C6163&lt;=INDEX('Lookup Tables'!$D$2:$D$9,MATCH(B6163,'Lookup Tables'!$A$2:$A$9,-1))),"PASS","FAIL"))</f>
        <v/>
      </c>
      <c r="J6163" t="str">
        <f t="shared" si="384"/>
        <v/>
      </c>
      <c r="K6163" t="str">
        <f t="shared" si="385"/>
        <v/>
      </c>
      <c r="L6163" t="str">
        <f t="shared" si="386"/>
        <v/>
      </c>
      <c r="M6163" t="str">
        <f t="shared" si="387"/>
        <v/>
      </c>
    </row>
    <row r="6164" spans="8:13" x14ac:dyDescent="0.25">
      <c r="H6164" t="str">
        <f>IF(A6164="","",INDEX('Lookup Tables'!$B$2:$B$9,MATCH(B6164,'Lookup Tables'!$A$2:$A$9,-1)))</f>
        <v/>
      </c>
      <c r="I6164" t="str">
        <f>IF(A6164="","",IF(AND(C6164&gt;=INDEX('Lookup Tables'!$C$2:$C$9,MATCH(B6164,'Lookup Tables'!$A$2:$A$9,-1)),C6164&lt;=INDEX('Lookup Tables'!$D$2:$D$9,MATCH(B6164,'Lookup Tables'!$A$2:$A$9,-1))),"PASS","FAIL"))</f>
        <v/>
      </c>
      <c r="J6164" t="str">
        <f t="shared" si="384"/>
        <v/>
      </c>
      <c r="K6164" t="str">
        <f t="shared" si="385"/>
        <v/>
      </c>
      <c r="L6164" t="str">
        <f t="shared" si="386"/>
        <v/>
      </c>
      <c r="M6164" t="str">
        <f t="shared" si="387"/>
        <v/>
      </c>
    </row>
    <row r="6165" spans="8:13" x14ac:dyDescent="0.25">
      <c r="H6165" t="str">
        <f>IF(A6165="","",INDEX('Lookup Tables'!$B$2:$B$9,MATCH(B6165,'Lookup Tables'!$A$2:$A$9,-1)))</f>
        <v/>
      </c>
      <c r="I6165" t="str">
        <f>IF(A6165="","",IF(AND(C6165&gt;=INDEX('Lookup Tables'!$C$2:$C$9,MATCH(B6165,'Lookup Tables'!$A$2:$A$9,-1)),C6165&lt;=INDEX('Lookup Tables'!$D$2:$D$9,MATCH(B6165,'Lookup Tables'!$A$2:$A$9,-1))),"PASS","FAIL"))</f>
        <v/>
      </c>
      <c r="J6165" t="str">
        <f t="shared" si="384"/>
        <v/>
      </c>
      <c r="K6165" t="str">
        <f t="shared" si="385"/>
        <v/>
      </c>
      <c r="L6165" t="str">
        <f t="shared" si="386"/>
        <v/>
      </c>
      <c r="M6165" t="str">
        <f t="shared" si="387"/>
        <v/>
      </c>
    </row>
    <row r="6166" spans="8:13" x14ac:dyDescent="0.25">
      <c r="H6166" t="str">
        <f>IF(A6166="","",INDEX('Lookup Tables'!$B$2:$B$9,MATCH(B6166,'Lookup Tables'!$A$2:$A$9,-1)))</f>
        <v/>
      </c>
      <c r="I6166" t="str">
        <f>IF(A6166="","",IF(AND(C6166&gt;=INDEX('Lookup Tables'!$C$2:$C$9,MATCH(B6166,'Lookup Tables'!$A$2:$A$9,-1)),C6166&lt;=INDEX('Lookup Tables'!$D$2:$D$9,MATCH(B6166,'Lookup Tables'!$A$2:$A$9,-1))),"PASS","FAIL"))</f>
        <v/>
      </c>
      <c r="J6166" t="str">
        <f t="shared" si="384"/>
        <v/>
      </c>
      <c r="K6166" t="str">
        <f t="shared" si="385"/>
        <v/>
      </c>
      <c r="L6166" t="str">
        <f t="shared" si="386"/>
        <v/>
      </c>
      <c r="M6166" t="str">
        <f t="shared" si="387"/>
        <v/>
      </c>
    </row>
    <row r="6167" spans="8:13" x14ac:dyDescent="0.25">
      <c r="H6167" t="str">
        <f>IF(A6167="","",INDEX('Lookup Tables'!$B$2:$B$9,MATCH(B6167,'Lookup Tables'!$A$2:$A$9,-1)))</f>
        <v/>
      </c>
      <c r="I6167" t="str">
        <f>IF(A6167="","",IF(AND(C6167&gt;=INDEX('Lookup Tables'!$C$2:$C$9,MATCH(B6167,'Lookup Tables'!$A$2:$A$9,-1)),C6167&lt;=INDEX('Lookup Tables'!$D$2:$D$9,MATCH(B6167,'Lookup Tables'!$A$2:$A$9,-1))),"PASS","FAIL"))</f>
        <v/>
      </c>
      <c r="J6167" t="str">
        <f t="shared" si="384"/>
        <v/>
      </c>
      <c r="K6167" t="str">
        <f t="shared" si="385"/>
        <v/>
      </c>
      <c r="L6167" t="str">
        <f t="shared" si="386"/>
        <v/>
      </c>
      <c r="M6167" t="str">
        <f t="shared" si="387"/>
        <v/>
      </c>
    </row>
    <row r="6168" spans="8:13" x14ac:dyDescent="0.25">
      <c r="H6168" t="str">
        <f>IF(A6168="","",INDEX('Lookup Tables'!$B$2:$B$9,MATCH(B6168,'Lookup Tables'!$A$2:$A$9,-1)))</f>
        <v/>
      </c>
      <c r="I6168" t="str">
        <f>IF(A6168="","",IF(AND(C6168&gt;=INDEX('Lookup Tables'!$C$2:$C$9,MATCH(B6168,'Lookup Tables'!$A$2:$A$9,-1)),C6168&lt;=INDEX('Lookup Tables'!$D$2:$D$9,MATCH(B6168,'Lookup Tables'!$A$2:$A$9,-1))),"PASS","FAIL"))</f>
        <v/>
      </c>
      <c r="J6168" t="str">
        <f t="shared" si="384"/>
        <v/>
      </c>
      <c r="K6168" t="str">
        <f t="shared" si="385"/>
        <v/>
      </c>
      <c r="L6168" t="str">
        <f t="shared" si="386"/>
        <v/>
      </c>
      <c r="M6168" t="str">
        <f t="shared" si="387"/>
        <v/>
      </c>
    </row>
    <row r="6169" spans="8:13" x14ac:dyDescent="0.25">
      <c r="H6169" t="str">
        <f>IF(A6169="","",INDEX('Lookup Tables'!$B$2:$B$9,MATCH(B6169,'Lookup Tables'!$A$2:$A$9,-1)))</f>
        <v/>
      </c>
      <c r="I6169" t="str">
        <f>IF(A6169="","",IF(AND(C6169&gt;=INDEX('Lookup Tables'!$C$2:$C$9,MATCH(B6169,'Lookup Tables'!$A$2:$A$9,-1)),C6169&lt;=INDEX('Lookup Tables'!$D$2:$D$9,MATCH(B6169,'Lookup Tables'!$A$2:$A$9,-1))),"PASS","FAIL"))</f>
        <v/>
      </c>
      <c r="J6169" t="str">
        <f t="shared" si="384"/>
        <v/>
      </c>
      <c r="K6169" t="str">
        <f t="shared" si="385"/>
        <v/>
      </c>
      <c r="L6169" t="str">
        <f t="shared" si="386"/>
        <v/>
      </c>
      <c r="M6169" t="str">
        <f t="shared" si="387"/>
        <v/>
      </c>
    </row>
    <row r="6170" spans="8:13" x14ac:dyDescent="0.25">
      <c r="H6170" t="str">
        <f>IF(A6170="","",INDEX('Lookup Tables'!$B$2:$B$9,MATCH(B6170,'Lookup Tables'!$A$2:$A$9,-1)))</f>
        <v/>
      </c>
      <c r="I6170" t="str">
        <f>IF(A6170="","",IF(AND(C6170&gt;=INDEX('Lookup Tables'!$C$2:$C$9,MATCH(B6170,'Lookup Tables'!$A$2:$A$9,-1)),C6170&lt;=INDEX('Lookup Tables'!$D$2:$D$9,MATCH(B6170,'Lookup Tables'!$A$2:$A$9,-1))),"PASS","FAIL"))</f>
        <v/>
      </c>
      <c r="J6170" t="str">
        <f t="shared" si="384"/>
        <v/>
      </c>
      <c r="K6170" t="str">
        <f t="shared" si="385"/>
        <v/>
      </c>
      <c r="L6170" t="str">
        <f t="shared" si="386"/>
        <v/>
      </c>
      <c r="M6170" t="str">
        <f t="shared" si="387"/>
        <v/>
      </c>
    </row>
    <row r="6171" spans="8:13" x14ac:dyDescent="0.25">
      <c r="H6171" t="str">
        <f>IF(A6171="","",INDEX('Lookup Tables'!$B$2:$B$9,MATCH(B6171,'Lookup Tables'!$A$2:$A$9,-1)))</f>
        <v/>
      </c>
      <c r="I6171" t="str">
        <f>IF(A6171="","",IF(AND(C6171&gt;=INDEX('Lookup Tables'!$C$2:$C$9,MATCH(B6171,'Lookup Tables'!$A$2:$A$9,-1)),C6171&lt;=INDEX('Lookup Tables'!$D$2:$D$9,MATCH(B6171,'Lookup Tables'!$A$2:$A$9,-1))),"PASS","FAIL"))</f>
        <v/>
      </c>
      <c r="J6171" t="str">
        <f t="shared" si="384"/>
        <v/>
      </c>
      <c r="K6171" t="str">
        <f t="shared" si="385"/>
        <v/>
      </c>
      <c r="L6171" t="str">
        <f t="shared" si="386"/>
        <v/>
      </c>
      <c r="M6171" t="str">
        <f t="shared" si="387"/>
        <v/>
      </c>
    </row>
    <row r="6172" spans="8:13" x14ac:dyDescent="0.25">
      <c r="H6172" t="str">
        <f>IF(A6172="","",INDEX('Lookup Tables'!$B$2:$B$9,MATCH(B6172,'Lookup Tables'!$A$2:$A$9,-1)))</f>
        <v/>
      </c>
      <c r="I6172" t="str">
        <f>IF(A6172="","",IF(AND(C6172&gt;=INDEX('Lookup Tables'!$C$2:$C$9,MATCH(B6172,'Lookup Tables'!$A$2:$A$9,-1)),C6172&lt;=INDEX('Lookup Tables'!$D$2:$D$9,MATCH(B6172,'Lookup Tables'!$A$2:$A$9,-1))),"PASS","FAIL"))</f>
        <v/>
      </c>
      <c r="J6172" t="str">
        <f t="shared" si="384"/>
        <v/>
      </c>
      <c r="K6172" t="str">
        <f t="shared" si="385"/>
        <v/>
      </c>
      <c r="L6172" t="str">
        <f t="shared" si="386"/>
        <v/>
      </c>
      <c r="M6172" t="str">
        <f t="shared" si="387"/>
        <v/>
      </c>
    </row>
    <row r="6173" spans="8:13" x14ac:dyDescent="0.25">
      <c r="H6173" t="str">
        <f>IF(A6173="","",INDEX('Lookup Tables'!$B$2:$B$9,MATCH(B6173,'Lookup Tables'!$A$2:$A$9,-1)))</f>
        <v/>
      </c>
      <c r="I6173" t="str">
        <f>IF(A6173="","",IF(AND(C6173&gt;=INDEX('Lookup Tables'!$C$2:$C$9,MATCH(B6173,'Lookup Tables'!$A$2:$A$9,-1)),C6173&lt;=INDEX('Lookup Tables'!$D$2:$D$9,MATCH(B6173,'Lookup Tables'!$A$2:$A$9,-1))),"PASS","FAIL"))</f>
        <v/>
      </c>
      <c r="J6173" t="str">
        <f t="shared" si="384"/>
        <v/>
      </c>
      <c r="K6173" t="str">
        <f t="shared" si="385"/>
        <v/>
      </c>
      <c r="L6173" t="str">
        <f t="shared" si="386"/>
        <v/>
      </c>
      <c r="M6173" t="str">
        <f t="shared" si="387"/>
        <v/>
      </c>
    </row>
    <row r="6174" spans="8:13" x14ac:dyDescent="0.25">
      <c r="H6174" t="str">
        <f>IF(A6174="","",INDEX('Lookup Tables'!$B$2:$B$9,MATCH(B6174,'Lookup Tables'!$A$2:$A$9,-1)))</f>
        <v/>
      </c>
      <c r="I6174" t="str">
        <f>IF(A6174="","",IF(AND(C6174&gt;=INDEX('Lookup Tables'!$C$2:$C$9,MATCH(B6174,'Lookup Tables'!$A$2:$A$9,-1)),C6174&lt;=INDEX('Lookup Tables'!$D$2:$D$9,MATCH(B6174,'Lookup Tables'!$A$2:$A$9,-1))),"PASS","FAIL"))</f>
        <v/>
      </c>
      <c r="J6174" t="str">
        <f t="shared" si="384"/>
        <v/>
      </c>
      <c r="K6174" t="str">
        <f t="shared" si="385"/>
        <v/>
      </c>
      <c r="L6174" t="str">
        <f t="shared" si="386"/>
        <v/>
      </c>
      <c r="M6174" t="str">
        <f t="shared" si="387"/>
        <v/>
      </c>
    </row>
    <row r="6175" spans="8:13" x14ac:dyDescent="0.25">
      <c r="H6175" t="str">
        <f>IF(A6175="","",INDEX('Lookup Tables'!$B$2:$B$9,MATCH(B6175,'Lookup Tables'!$A$2:$A$9,-1)))</f>
        <v/>
      </c>
      <c r="I6175" t="str">
        <f>IF(A6175="","",IF(AND(C6175&gt;=INDEX('Lookup Tables'!$C$2:$C$9,MATCH(B6175,'Lookup Tables'!$A$2:$A$9,-1)),C6175&lt;=INDEX('Lookup Tables'!$D$2:$D$9,MATCH(B6175,'Lookup Tables'!$A$2:$A$9,-1))),"PASS","FAIL"))</f>
        <v/>
      </c>
      <c r="J6175" t="str">
        <f t="shared" si="384"/>
        <v/>
      </c>
      <c r="K6175" t="str">
        <f t="shared" si="385"/>
        <v/>
      </c>
      <c r="L6175" t="str">
        <f t="shared" si="386"/>
        <v/>
      </c>
      <c r="M6175" t="str">
        <f t="shared" si="387"/>
        <v/>
      </c>
    </row>
    <row r="6176" spans="8:13" x14ac:dyDescent="0.25">
      <c r="H6176" t="str">
        <f>IF(A6176="","",INDEX('Lookup Tables'!$B$2:$B$9,MATCH(B6176,'Lookup Tables'!$A$2:$A$9,-1)))</f>
        <v/>
      </c>
      <c r="I6176" t="str">
        <f>IF(A6176="","",IF(AND(C6176&gt;=INDEX('Lookup Tables'!$C$2:$C$9,MATCH(B6176,'Lookup Tables'!$A$2:$A$9,-1)),C6176&lt;=INDEX('Lookup Tables'!$D$2:$D$9,MATCH(B6176,'Lookup Tables'!$A$2:$A$9,-1))),"PASS","FAIL"))</f>
        <v/>
      </c>
      <c r="J6176" t="str">
        <f t="shared" si="384"/>
        <v/>
      </c>
      <c r="K6176" t="str">
        <f t="shared" si="385"/>
        <v/>
      </c>
      <c r="L6176" t="str">
        <f t="shared" si="386"/>
        <v/>
      </c>
      <c r="M6176" t="str">
        <f t="shared" si="387"/>
        <v/>
      </c>
    </row>
    <row r="6177" spans="8:13" x14ac:dyDescent="0.25">
      <c r="H6177" t="str">
        <f>IF(A6177="","",INDEX('Lookup Tables'!$B$2:$B$9,MATCH(B6177,'Lookup Tables'!$A$2:$A$9,-1)))</f>
        <v/>
      </c>
      <c r="I6177" t="str">
        <f>IF(A6177="","",IF(AND(C6177&gt;=INDEX('Lookup Tables'!$C$2:$C$9,MATCH(B6177,'Lookup Tables'!$A$2:$A$9,-1)),C6177&lt;=INDEX('Lookup Tables'!$D$2:$D$9,MATCH(B6177,'Lookup Tables'!$A$2:$A$9,-1))),"PASS","FAIL"))</f>
        <v/>
      </c>
      <c r="J6177" t="str">
        <f t="shared" si="384"/>
        <v/>
      </c>
      <c r="K6177" t="str">
        <f t="shared" si="385"/>
        <v/>
      </c>
      <c r="L6177" t="str">
        <f t="shared" si="386"/>
        <v/>
      </c>
      <c r="M6177" t="str">
        <f t="shared" si="387"/>
        <v/>
      </c>
    </row>
    <row r="6178" spans="8:13" x14ac:dyDescent="0.25">
      <c r="H6178" t="str">
        <f>IF(A6178="","",INDEX('Lookup Tables'!$B$2:$B$9,MATCH(B6178,'Lookup Tables'!$A$2:$A$9,-1)))</f>
        <v/>
      </c>
      <c r="I6178" t="str">
        <f>IF(A6178="","",IF(AND(C6178&gt;=INDEX('Lookup Tables'!$C$2:$C$9,MATCH(B6178,'Lookup Tables'!$A$2:$A$9,-1)),C6178&lt;=INDEX('Lookup Tables'!$D$2:$D$9,MATCH(B6178,'Lookup Tables'!$A$2:$A$9,-1))),"PASS","FAIL"))</f>
        <v/>
      </c>
      <c r="J6178" t="str">
        <f t="shared" si="384"/>
        <v/>
      </c>
      <c r="K6178" t="str">
        <f t="shared" si="385"/>
        <v/>
      </c>
      <c r="L6178" t="str">
        <f t="shared" si="386"/>
        <v/>
      </c>
      <c r="M6178" t="str">
        <f t="shared" si="387"/>
        <v/>
      </c>
    </row>
    <row r="6179" spans="8:13" x14ac:dyDescent="0.25">
      <c r="H6179" t="str">
        <f>IF(A6179="","",INDEX('Lookup Tables'!$B$2:$B$9,MATCH(B6179,'Lookup Tables'!$A$2:$A$9,-1)))</f>
        <v/>
      </c>
      <c r="I6179" t="str">
        <f>IF(A6179="","",IF(AND(C6179&gt;=INDEX('Lookup Tables'!$C$2:$C$9,MATCH(B6179,'Lookup Tables'!$A$2:$A$9,-1)),C6179&lt;=INDEX('Lookup Tables'!$D$2:$D$9,MATCH(B6179,'Lookup Tables'!$A$2:$A$9,-1))),"PASS","FAIL"))</f>
        <v/>
      </c>
      <c r="J6179" t="str">
        <f t="shared" si="384"/>
        <v/>
      </c>
      <c r="K6179" t="str">
        <f t="shared" si="385"/>
        <v/>
      </c>
      <c r="L6179" t="str">
        <f t="shared" si="386"/>
        <v/>
      </c>
      <c r="M6179" t="str">
        <f t="shared" si="387"/>
        <v/>
      </c>
    </row>
    <row r="6180" spans="8:13" x14ac:dyDescent="0.25">
      <c r="H6180" t="str">
        <f>IF(A6180="","",INDEX('Lookup Tables'!$B$2:$B$9,MATCH(B6180,'Lookup Tables'!$A$2:$A$9,-1)))</f>
        <v/>
      </c>
      <c r="I6180" t="str">
        <f>IF(A6180="","",IF(AND(C6180&gt;=INDEX('Lookup Tables'!$C$2:$C$9,MATCH(B6180,'Lookup Tables'!$A$2:$A$9,-1)),C6180&lt;=INDEX('Lookup Tables'!$D$2:$D$9,MATCH(B6180,'Lookup Tables'!$A$2:$A$9,-1))),"PASS","FAIL"))</f>
        <v/>
      </c>
      <c r="J6180" t="str">
        <f t="shared" si="384"/>
        <v/>
      </c>
      <c r="K6180" t="str">
        <f t="shared" si="385"/>
        <v/>
      </c>
      <c r="L6180" t="str">
        <f t="shared" si="386"/>
        <v/>
      </c>
      <c r="M6180" t="str">
        <f t="shared" si="387"/>
        <v/>
      </c>
    </row>
    <row r="6181" spans="8:13" x14ac:dyDescent="0.25">
      <c r="H6181" t="str">
        <f>IF(A6181="","",INDEX('Lookup Tables'!$B$2:$B$9,MATCH(B6181,'Lookup Tables'!$A$2:$A$9,-1)))</f>
        <v/>
      </c>
      <c r="I6181" t="str">
        <f>IF(A6181="","",IF(AND(C6181&gt;=INDEX('Lookup Tables'!$C$2:$C$9,MATCH(B6181,'Lookup Tables'!$A$2:$A$9,-1)),C6181&lt;=INDEX('Lookup Tables'!$D$2:$D$9,MATCH(B6181,'Lookup Tables'!$A$2:$A$9,-1))),"PASS","FAIL"))</f>
        <v/>
      </c>
      <c r="J6181" t="str">
        <f t="shared" si="384"/>
        <v/>
      </c>
      <c r="K6181" t="str">
        <f t="shared" si="385"/>
        <v/>
      </c>
      <c r="L6181" t="str">
        <f t="shared" si="386"/>
        <v/>
      </c>
      <c r="M6181" t="str">
        <f t="shared" si="387"/>
        <v/>
      </c>
    </row>
    <row r="6182" spans="8:13" x14ac:dyDescent="0.25">
      <c r="H6182" t="str">
        <f>IF(A6182="","",INDEX('Lookup Tables'!$B$2:$B$9,MATCH(B6182,'Lookup Tables'!$A$2:$A$9,-1)))</f>
        <v/>
      </c>
      <c r="I6182" t="str">
        <f>IF(A6182="","",IF(AND(C6182&gt;=INDEX('Lookup Tables'!$C$2:$C$9,MATCH(B6182,'Lookup Tables'!$A$2:$A$9,-1)),C6182&lt;=INDEX('Lookup Tables'!$D$2:$D$9,MATCH(B6182,'Lookup Tables'!$A$2:$A$9,-1))),"PASS","FAIL"))</f>
        <v/>
      </c>
      <c r="J6182" t="str">
        <f t="shared" si="384"/>
        <v/>
      </c>
      <c r="K6182" t="str">
        <f t="shared" si="385"/>
        <v/>
      </c>
      <c r="L6182" t="str">
        <f t="shared" si="386"/>
        <v/>
      </c>
      <c r="M6182" t="str">
        <f t="shared" si="387"/>
        <v/>
      </c>
    </row>
    <row r="6183" spans="8:13" x14ac:dyDescent="0.25">
      <c r="H6183" t="str">
        <f>IF(A6183="","",INDEX('Lookup Tables'!$B$2:$B$9,MATCH(B6183,'Lookup Tables'!$A$2:$A$9,-1)))</f>
        <v/>
      </c>
      <c r="I6183" t="str">
        <f>IF(A6183="","",IF(AND(C6183&gt;=INDEX('Lookup Tables'!$C$2:$C$9,MATCH(B6183,'Lookup Tables'!$A$2:$A$9,-1)),C6183&lt;=INDEX('Lookup Tables'!$D$2:$D$9,MATCH(B6183,'Lookup Tables'!$A$2:$A$9,-1))),"PASS","FAIL"))</f>
        <v/>
      </c>
      <c r="J6183" t="str">
        <f t="shared" si="384"/>
        <v/>
      </c>
      <c r="K6183" t="str">
        <f t="shared" si="385"/>
        <v/>
      </c>
      <c r="L6183" t="str">
        <f t="shared" si="386"/>
        <v/>
      </c>
      <c r="M6183" t="str">
        <f t="shared" si="387"/>
        <v/>
      </c>
    </row>
    <row r="6184" spans="8:13" x14ac:dyDescent="0.25">
      <c r="H6184" t="str">
        <f>IF(A6184="","",INDEX('Lookup Tables'!$B$2:$B$9,MATCH(B6184,'Lookup Tables'!$A$2:$A$9,-1)))</f>
        <v/>
      </c>
      <c r="I6184" t="str">
        <f>IF(A6184="","",IF(AND(C6184&gt;=INDEX('Lookup Tables'!$C$2:$C$9,MATCH(B6184,'Lookup Tables'!$A$2:$A$9,-1)),C6184&lt;=INDEX('Lookup Tables'!$D$2:$D$9,MATCH(B6184,'Lookup Tables'!$A$2:$A$9,-1))),"PASS","FAIL"))</f>
        <v/>
      </c>
      <c r="J6184" t="str">
        <f t="shared" si="384"/>
        <v/>
      </c>
      <c r="K6184" t="str">
        <f t="shared" si="385"/>
        <v/>
      </c>
      <c r="L6184" t="str">
        <f t="shared" si="386"/>
        <v/>
      </c>
      <c r="M6184" t="str">
        <f t="shared" si="387"/>
        <v/>
      </c>
    </row>
    <row r="6185" spans="8:13" x14ac:dyDescent="0.25">
      <c r="H6185" t="str">
        <f>IF(A6185="","",INDEX('Lookup Tables'!$B$2:$B$9,MATCH(B6185,'Lookup Tables'!$A$2:$A$9,-1)))</f>
        <v/>
      </c>
      <c r="I6185" t="str">
        <f>IF(A6185="","",IF(AND(C6185&gt;=INDEX('Lookup Tables'!$C$2:$C$9,MATCH(B6185,'Lookup Tables'!$A$2:$A$9,-1)),C6185&lt;=INDEX('Lookup Tables'!$D$2:$D$9,MATCH(B6185,'Lookup Tables'!$A$2:$A$9,-1))),"PASS","FAIL"))</f>
        <v/>
      </c>
      <c r="J6185" t="str">
        <f t="shared" si="384"/>
        <v/>
      </c>
      <c r="K6185" t="str">
        <f t="shared" si="385"/>
        <v/>
      </c>
      <c r="L6185" t="str">
        <f t="shared" si="386"/>
        <v/>
      </c>
      <c r="M6185" t="str">
        <f t="shared" si="387"/>
        <v/>
      </c>
    </row>
    <row r="6186" spans="8:13" x14ac:dyDescent="0.25">
      <c r="H6186" t="str">
        <f>IF(A6186="","",INDEX('Lookup Tables'!$B$2:$B$9,MATCH(B6186,'Lookup Tables'!$A$2:$A$9,-1)))</f>
        <v/>
      </c>
      <c r="I6186" t="str">
        <f>IF(A6186="","",IF(AND(C6186&gt;=INDEX('Lookup Tables'!$C$2:$C$9,MATCH(B6186,'Lookup Tables'!$A$2:$A$9,-1)),C6186&lt;=INDEX('Lookup Tables'!$D$2:$D$9,MATCH(B6186,'Lookup Tables'!$A$2:$A$9,-1))),"PASS","FAIL"))</f>
        <v/>
      </c>
      <c r="J6186" t="str">
        <f t="shared" si="384"/>
        <v/>
      </c>
      <c r="K6186" t="str">
        <f t="shared" si="385"/>
        <v/>
      </c>
      <c r="L6186" t="str">
        <f t="shared" si="386"/>
        <v/>
      </c>
      <c r="M6186" t="str">
        <f t="shared" si="387"/>
        <v/>
      </c>
    </row>
    <row r="6187" spans="8:13" x14ac:dyDescent="0.25">
      <c r="H6187" t="str">
        <f>IF(A6187="","",INDEX('Lookup Tables'!$B$2:$B$9,MATCH(B6187,'Lookup Tables'!$A$2:$A$9,-1)))</f>
        <v/>
      </c>
      <c r="I6187" t="str">
        <f>IF(A6187="","",IF(AND(C6187&gt;=INDEX('Lookup Tables'!$C$2:$C$9,MATCH(B6187,'Lookup Tables'!$A$2:$A$9,-1)),C6187&lt;=INDEX('Lookup Tables'!$D$2:$D$9,MATCH(B6187,'Lookup Tables'!$A$2:$A$9,-1))),"PASS","FAIL"))</f>
        <v/>
      </c>
      <c r="J6187" t="str">
        <f t="shared" si="384"/>
        <v/>
      </c>
      <c r="K6187" t="str">
        <f t="shared" si="385"/>
        <v/>
      </c>
      <c r="L6187" t="str">
        <f t="shared" si="386"/>
        <v/>
      </c>
      <c r="M6187" t="str">
        <f t="shared" si="387"/>
        <v/>
      </c>
    </row>
    <row r="6188" spans="8:13" x14ac:dyDescent="0.25">
      <c r="H6188" t="str">
        <f>IF(A6188="","",INDEX('Lookup Tables'!$B$2:$B$9,MATCH(B6188,'Lookup Tables'!$A$2:$A$9,-1)))</f>
        <v/>
      </c>
      <c r="I6188" t="str">
        <f>IF(A6188="","",IF(AND(C6188&gt;=INDEX('Lookup Tables'!$C$2:$C$9,MATCH(B6188,'Lookup Tables'!$A$2:$A$9,-1)),C6188&lt;=INDEX('Lookup Tables'!$D$2:$D$9,MATCH(B6188,'Lookup Tables'!$A$2:$A$9,-1))),"PASS","FAIL"))</f>
        <v/>
      </c>
      <c r="J6188" t="str">
        <f t="shared" si="384"/>
        <v/>
      </c>
      <c r="K6188" t="str">
        <f t="shared" si="385"/>
        <v/>
      </c>
      <c r="L6188" t="str">
        <f t="shared" si="386"/>
        <v/>
      </c>
      <c r="M6188" t="str">
        <f t="shared" si="387"/>
        <v/>
      </c>
    </row>
    <row r="6189" spans="8:13" x14ac:dyDescent="0.25">
      <c r="H6189" t="str">
        <f>IF(A6189="","",INDEX('Lookup Tables'!$B$2:$B$9,MATCH(B6189,'Lookup Tables'!$A$2:$A$9,-1)))</f>
        <v/>
      </c>
      <c r="I6189" t="str">
        <f>IF(A6189="","",IF(AND(C6189&gt;=INDEX('Lookup Tables'!$C$2:$C$9,MATCH(B6189,'Lookup Tables'!$A$2:$A$9,-1)),C6189&lt;=INDEX('Lookup Tables'!$D$2:$D$9,MATCH(B6189,'Lookup Tables'!$A$2:$A$9,-1))),"PASS","FAIL"))</f>
        <v/>
      </c>
      <c r="J6189" t="str">
        <f t="shared" si="384"/>
        <v/>
      </c>
      <c r="K6189" t="str">
        <f t="shared" si="385"/>
        <v/>
      </c>
      <c r="L6189" t="str">
        <f t="shared" si="386"/>
        <v/>
      </c>
      <c r="M6189" t="str">
        <f t="shared" si="387"/>
        <v/>
      </c>
    </row>
    <row r="6190" spans="8:13" x14ac:dyDescent="0.25">
      <c r="H6190" t="str">
        <f>IF(A6190="","",INDEX('Lookup Tables'!$B$2:$B$9,MATCH(B6190,'Lookup Tables'!$A$2:$A$9,-1)))</f>
        <v/>
      </c>
      <c r="I6190" t="str">
        <f>IF(A6190="","",IF(AND(C6190&gt;=INDEX('Lookup Tables'!$C$2:$C$9,MATCH(B6190,'Lookup Tables'!$A$2:$A$9,-1)),C6190&lt;=INDEX('Lookup Tables'!$D$2:$D$9,MATCH(B6190,'Lookup Tables'!$A$2:$A$9,-1))),"PASS","FAIL"))</f>
        <v/>
      </c>
      <c r="J6190" t="str">
        <f t="shared" si="384"/>
        <v/>
      </c>
      <c r="K6190" t="str">
        <f t="shared" si="385"/>
        <v/>
      </c>
      <c r="L6190" t="str">
        <f t="shared" si="386"/>
        <v/>
      </c>
      <c r="M6190" t="str">
        <f t="shared" si="387"/>
        <v/>
      </c>
    </row>
    <row r="6191" spans="8:13" x14ac:dyDescent="0.25">
      <c r="H6191" t="str">
        <f>IF(A6191="","",INDEX('Lookup Tables'!$B$2:$B$9,MATCH(B6191,'Lookup Tables'!$A$2:$A$9,-1)))</f>
        <v/>
      </c>
      <c r="I6191" t="str">
        <f>IF(A6191="","",IF(AND(C6191&gt;=INDEX('Lookup Tables'!$C$2:$C$9,MATCH(B6191,'Lookup Tables'!$A$2:$A$9,-1)),C6191&lt;=INDEX('Lookup Tables'!$D$2:$D$9,MATCH(B6191,'Lookup Tables'!$A$2:$A$9,-1))),"PASS","FAIL"))</f>
        <v/>
      </c>
      <c r="J6191" t="str">
        <f t="shared" si="384"/>
        <v/>
      </c>
      <c r="K6191" t="str">
        <f t="shared" si="385"/>
        <v/>
      </c>
      <c r="L6191" t="str">
        <f t="shared" si="386"/>
        <v/>
      </c>
      <c r="M6191" t="str">
        <f t="shared" si="387"/>
        <v/>
      </c>
    </row>
    <row r="6192" spans="8:13" x14ac:dyDescent="0.25">
      <c r="H6192" t="str">
        <f>IF(A6192="","",INDEX('Lookup Tables'!$B$2:$B$9,MATCH(B6192,'Lookup Tables'!$A$2:$A$9,-1)))</f>
        <v/>
      </c>
      <c r="I6192" t="str">
        <f>IF(A6192="","",IF(AND(C6192&gt;=INDEX('Lookup Tables'!$C$2:$C$9,MATCH(B6192,'Lookup Tables'!$A$2:$A$9,-1)),C6192&lt;=INDEX('Lookup Tables'!$D$2:$D$9,MATCH(B6192,'Lookup Tables'!$A$2:$A$9,-1))),"PASS","FAIL"))</f>
        <v/>
      </c>
      <c r="J6192" t="str">
        <f t="shared" si="384"/>
        <v/>
      </c>
      <c r="K6192" t="str">
        <f t="shared" si="385"/>
        <v/>
      </c>
      <c r="L6192" t="str">
        <f t="shared" si="386"/>
        <v/>
      </c>
      <c r="M6192" t="str">
        <f t="shared" si="387"/>
        <v/>
      </c>
    </row>
    <row r="6193" spans="8:13" x14ac:dyDescent="0.25">
      <c r="H6193" t="str">
        <f>IF(A6193="","",INDEX('Lookup Tables'!$B$2:$B$9,MATCH(B6193,'Lookup Tables'!$A$2:$A$9,-1)))</f>
        <v/>
      </c>
      <c r="I6193" t="str">
        <f>IF(A6193="","",IF(AND(C6193&gt;=INDEX('Lookup Tables'!$C$2:$C$9,MATCH(B6193,'Lookup Tables'!$A$2:$A$9,-1)),C6193&lt;=INDEX('Lookup Tables'!$D$2:$D$9,MATCH(B6193,'Lookup Tables'!$A$2:$A$9,-1))),"PASS","FAIL"))</f>
        <v/>
      </c>
      <c r="J6193" t="str">
        <f t="shared" si="384"/>
        <v/>
      </c>
      <c r="K6193" t="str">
        <f t="shared" si="385"/>
        <v/>
      </c>
      <c r="L6193" t="str">
        <f t="shared" si="386"/>
        <v/>
      </c>
      <c r="M6193" t="str">
        <f t="shared" si="387"/>
        <v/>
      </c>
    </row>
    <row r="6194" spans="8:13" x14ac:dyDescent="0.25">
      <c r="H6194" t="str">
        <f>IF(A6194="","",INDEX('Lookup Tables'!$B$2:$B$9,MATCH(B6194,'Lookup Tables'!$A$2:$A$9,-1)))</f>
        <v/>
      </c>
      <c r="I6194" t="str">
        <f>IF(A6194="","",IF(AND(C6194&gt;=INDEX('Lookup Tables'!$C$2:$C$9,MATCH(B6194,'Lookup Tables'!$A$2:$A$9,-1)),C6194&lt;=INDEX('Lookup Tables'!$D$2:$D$9,MATCH(B6194,'Lookup Tables'!$A$2:$A$9,-1))),"PASS","FAIL"))</f>
        <v/>
      </c>
      <c r="J6194" t="str">
        <f t="shared" si="384"/>
        <v/>
      </c>
      <c r="K6194" t="str">
        <f t="shared" si="385"/>
        <v/>
      </c>
      <c r="L6194" t="str">
        <f t="shared" si="386"/>
        <v/>
      </c>
      <c r="M6194" t="str">
        <f t="shared" si="387"/>
        <v/>
      </c>
    </row>
    <row r="6195" spans="8:13" x14ac:dyDescent="0.25">
      <c r="H6195" t="str">
        <f>IF(A6195="","",INDEX('Lookup Tables'!$B$2:$B$9,MATCH(B6195,'Lookup Tables'!$A$2:$A$9,-1)))</f>
        <v/>
      </c>
      <c r="I6195" t="str">
        <f>IF(A6195="","",IF(AND(C6195&gt;=INDEX('Lookup Tables'!$C$2:$C$9,MATCH(B6195,'Lookup Tables'!$A$2:$A$9,-1)),C6195&lt;=INDEX('Lookup Tables'!$D$2:$D$9,MATCH(B6195,'Lookup Tables'!$A$2:$A$9,-1))),"PASS","FAIL"))</f>
        <v/>
      </c>
      <c r="J6195" t="str">
        <f t="shared" si="384"/>
        <v/>
      </c>
      <c r="K6195" t="str">
        <f t="shared" si="385"/>
        <v/>
      </c>
      <c r="L6195" t="str">
        <f t="shared" si="386"/>
        <v/>
      </c>
      <c r="M6195" t="str">
        <f t="shared" si="387"/>
        <v/>
      </c>
    </row>
    <row r="6196" spans="8:13" x14ac:dyDescent="0.25">
      <c r="H6196" t="str">
        <f>IF(A6196="","",INDEX('Lookup Tables'!$B$2:$B$9,MATCH(B6196,'Lookup Tables'!$A$2:$A$9,-1)))</f>
        <v/>
      </c>
      <c r="I6196" t="str">
        <f>IF(A6196="","",IF(AND(C6196&gt;=INDEX('Lookup Tables'!$C$2:$C$9,MATCH(B6196,'Lookup Tables'!$A$2:$A$9,-1)),C6196&lt;=INDEX('Lookup Tables'!$D$2:$D$9,MATCH(B6196,'Lookup Tables'!$A$2:$A$9,-1))),"PASS","FAIL"))</f>
        <v/>
      </c>
      <c r="J6196" t="str">
        <f t="shared" si="384"/>
        <v/>
      </c>
      <c r="K6196" t="str">
        <f t="shared" si="385"/>
        <v/>
      </c>
      <c r="L6196" t="str">
        <f t="shared" si="386"/>
        <v/>
      </c>
      <c r="M6196" t="str">
        <f t="shared" si="387"/>
        <v/>
      </c>
    </row>
    <row r="6197" spans="8:13" x14ac:dyDescent="0.25">
      <c r="H6197" t="str">
        <f>IF(A6197="","",INDEX('Lookup Tables'!$B$2:$B$9,MATCH(B6197,'Lookup Tables'!$A$2:$A$9,-1)))</f>
        <v/>
      </c>
      <c r="I6197" t="str">
        <f>IF(A6197="","",IF(AND(C6197&gt;=INDEX('Lookup Tables'!$C$2:$C$9,MATCH(B6197,'Lookup Tables'!$A$2:$A$9,-1)),C6197&lt;=INDEX('Lookup Tables'!$D$2:$D$9,MATCH(B6197,'Lookup Tables'!$A$2:$A$9,-1))),"PASS","FAIL"))</f>
        <v/>
      </c>
      <c r="J6197" t="str">
        <f t="shared" si="384"/>
        <v/>
      </c>
      <c r="K6197" t="str">
        <f t="shared" si="385"/>
        <v/>
      </c>
      <c r="L6197" t="str">
        <f t="shared" si="386"/>
        <v/>
      </c>
      <c r="M6197" t="str">
        <f t="shared" si="387"/>
        <v/>
      </c>
    </row>
    <row r="6198" spans="8:13" x14ac:dyDescent="0.25">
      <c r="H6198" t="str">
        <f>IF(A6198="","",INDEX('Lookup Tables'!$B$2:$B$9,MATCH(B6198,'Lookup Tables'!$A$2:$A$9,-1)))</f>
        <v/>
      </c>
      <c r="I6198" t="str">
        <f>IF(A6198="","",IF(AND(C6198&gt;=INDEX('Lookup Tables'!$C$2:$C$9,MATCH(B6198,'Lookup Tables'!$A$2:$A$9,-1)),C6198&lt;=INDEX('Lookup Tables'!$D$2:$D$9,MATCH(B6198,'Lookup Tables'!$A$2:$A$9,-1))),"PASS","FAIL"))</f>
        <v/>
      </c>
      <c r="J6198" t="str">
        <f t="shared" si="384"/>
        <v/>
      </c>
      <c r="K6198" t="str">
        <f t="shared" si="385"/>
        <v/>
      </c>
      <c r="L6198" t="str">
        <f t="shared" si="386"/>
        <v/>
      </c>
      <c r="M6198" t="str">
        <f t="shared" si="387"/>
        <v/>
      </c>
    </row>
    <row r="6199" spans="8:13" x14ac:dyDescent="0.25">
      <c r="H6199" t="str">
        <f>IF(A6199="","",INDEX('Lookup Tables'!$B$2:$B$9,MATCH(B6199,'Lookup Tables'!$A$2:$A$9,-1)))</f>
        <v/>
      </c>
      <c r="I6199" t="str">
        <f>IF(A6199="","",IF(AND(C6199&gt;=INDEX('Lookup Tables'!$C$2:$C$9,MATCH(B6199,'Lookup Tables'!$A$2:$A$9,-1)),C6199&lt;=INDEX('Lookup Tables'!$D$2:$D$9,MATCH(B6199,'Lookup Tables'!$A$2:$A$9,-1))),"PASS","FAIL"))</f>
        <v/>
      </c>
      <c r="J6199" t="str">
        <f t="shared" si="384"/>
        <v/>
      </c>
      <c r="K6199" t="str">
        <f t="shared" si="385"/>
        <v/>
      </c>
      <c r="L6199" t="str">
        <f t="shared" si="386"/>
        <v/>
      </c>
      <c r="M6199" t="str">
        <f t="shared" si="387"/>
        <v/>
      </c>
    </row>
    <row r="6200" spans="8:13" x14ac:dyDescent="0.25">
      <c r="H6200" t="str">
        <f>IF(A6200="","",INDEX('Lookup Tables'!$B$2:$B$9,MATCH(B6200,'Lookup Tables'!$A$2:$A$9,-1)))</f>
        <v/>
      </c>
      <c r="I6200" t="str">
        <f>IF(A6200="","",IF(AND(C6200&gt;=INDEX('Lookup Tables'!$C$2:$C$9,MATCH(B6200,'Lookup Tables'!$A$2:$A$9,-1)),C6200&lt;=INDEX('Lookup Tables'!$D$2:$D$9,MATCH(B6200,'Lookup Tables'!$A$2:$A$9,-1))),"PASS","FAIL"))</f>
        <v/>
      </c>
      <c r="J6200" t="str">
        <f t="shared" si="384"/>
        <v/>
      </c>
      <c r="K6200" t="str">
        <f t="shared" si="385"/>
        <v/>
      </c>
      <c r="L6200" t="str">
        <f t="shared" si="386"/>
        <v/>
      </c>
      <c r="M6200" t="str">
        <f t="shared" si="387"/>
        <v/>
      </c>
    </row>
    <row r="6201" spans="8:13" x14ac:dyDescent="0.25">
      <c r="H6201" t="str">
        <f>IF(A6201="","",INDEX('Lookup Tables'!$B$2:$B$9,MATCH(B6201,'Lookup Tables'!$A$2:$A$9,-1)))</f>
        <v/>
      </c>
      <c r="I6201" t="str">
        <f>IF(A6201="","",IF(AND(C6201&gt;=INDEX('Lookup Tables'!$C$2:$C$9,MATCH(B6201,'Lookup Tables'!$A$2:$A$9,-1)),C6201&lt;=INDEX('Lookup Tables'!$D$2:$D$9,MATCH(B6201,'Lookup Tables'!$A$2:$A$9,-1))),"PASS","FAIL"))</f>
        <v/>
      </c>
      <c r="J6201" t="str">
        <f t="shared" si="384"/>
        <v/>
      </c>
      <c r="K6201" t="str">
        <f t="shared" si="385"/>
        <v/>
      </c>
      <c r="L6201" t="str">
        <f t="shared" si="386"/>
        <v/>
      </c>
      <c r="M6201" t="str">
        <f t="shared" si="387"/>
        <v/>
      </c>
    </row>
    <row r="6202" spans="8:13" x14ac:dyDescent="0.25">
      <c r="H6202" t="str">
        <f>IF(A6202="","",INDEX('Lookup Tables'!$B$2:$B$9,MATCH(B6202,'Lookup Tables'!$A$2:$A$9,-1)))</f>
        <v/>
      </c>
      <c r="I6202" t="str">
        <f>IF(A6202="","",IF(AND(C6202&gt;=INDEX('Lookup Tables'!$C$2:$C$9,MATCH(B6202,'Lookup Tables'!$A$2:$A$9,-1)),C6202&lt;=INDEX('Lookup Tables'!$D$2:$D$9,MATCH(B6202,'Lookup Tables'!$A$2:$A$9,-1))),"PASS","FAIL"))</f>
        <v/>
      </c>
      <c r="J6202" t="str">
        <f t="shared" si="384"/>
        <v/>
      </c>
      <c r="K6202" t="str">
        <f t="shared" si="385"/>
        <v/>
      </c>
      <c r="L6202" t="str">
        <f t="shared" si="386"/>
        <v/>
      </c>
      <c r="M6202" t="str">
        <f t="shared" si="387"/>
        <v/>
      </c>
    </row>
    <row r="6203" spans="8:13" x14ac:dyDescent="0.25">
      <c r="H6203" t="str">
        <f>IF(A6203="","",INDEX('Lookup Tables'!$B$2:$B$9,MATCH(B6203,'Lookup Tables'!$A$2:$A$9,-1)))</f>
        <v/>
      </c>
      <c r="I6203" t="str">
        <f>IF(A6203="","",IF(AND(C6203&gt;=INDEX('Lookup Tables'!$C$2:$C$9,MATCH(B6203,'Lookup Tables'!$A$2:$A$9,-1)),C6203&lt;=INDEX('Lookup Tables'!$D$2:$D$9,MATCH(B6203,'Lookup Tables'!$A$2:$A$9,-1))),"PASS","FAIL"))</f>
        <v/>
      </c>
      <c r="J6203" t="str">
        <f t="shared" si="384"/>
        <v/>
      </c>
      <c r="K6203" t="str">
        <f t="shared" si="385"/>
        <v/>
      </c>
      <c r="L6203" t="str">
        <f t="shared" si="386"/>
        <v/>
      </c>
      <c r="M6203" t="str">
        <f t="shared" si="387"/>
        <v/>
      </c>
    </row>
    <row r="6204" spans="8:13" x14ac:dyDescent="0.25">
      <c r="H6204" t="str">
        <f>IF(A6204="","",INDEX('Lookup Tables'!$B$2:$B$9,MATCH(B6204,'Lookup Tables'!$A$2:$A$9,-1)))</f>
        <v/>
      </c>
      <c r="I6204" t="str">
        <f>IF(A6204="","",IF(AND(C6204&gt;=INDEX('Lookup Tables'!$C$2:$C$9,MATCH(B6204,'Lookup Tables'!$A$2:$A$9,-1)),C6204&lt;=INDEX('Lookup Tables'!$D$2:$D$9,MATCH(B6204,'Lookup Tables'!$A$2:$A$9,-1))),"PASS","FAIL"))</f>
        <v/>
      </c>
      <c r="J6204" t="str">
        <f t="shared" si="384"/>
        <v/>
      </c>
      <c r="K6204" t="str">
        <f t="shared" si="385"/>
        <v/>
      </c>
      <c r="L6204" t="str">
        <f t="shared" si="386"/>
        <v/>
      </c>
      <c r="M6204" t="str">
        <f t="shared" si="387"/>
        <v/>
      </c>
    </row>
    <row r="6205" spans="8:13" x14ac:dyDescent="0.25">
      <c r="H6205" t="str">
        <f>IF(A6205="","",INDEX('Lookup Tables'!$B$2:$B$9,MATCH(B6205,'Lookup Tables'!$A$2:$A$9,-1)))</f>
        <v/>
      </c>
      <c r="I6205" t="str">
        <f>IF(A6205="","",IF(AND(C6205&gt;=INDEX('Lookup Tables'!$C$2:$C$9,MATCH(B6205,'Lookup Tables'!$A$2:$A$9,-1)),C6205&lt;=INDEX('Lookup Tables'!$D$2:$D$9,MATCH(B6205,'Lookup Tables'!$A$2:$A$9,-1))),"PASS","FAIL"))</f>
        <v/>
      </c>
      <c r="J6205" t="str">
        <f t="shared" si="384"/>
        <v/>
      </c>
      <c r="K6205" t="str">
        <f t="shared" si="385"/>
        <v/>
      </c>
      <c r="L6205" t="str">
        <f t="shared" si="386"/>
        <v/>
      </c>
      <c r="M6205" t="str">
        <f t="shared" si="387"/>
        <v/>
      </c>
    </row>
    <row r="6206" spans="8:13" x14ac:dyDescent="0.25">
      <c r="H6206" t="str">
        <f>IF(A6206="","",INDEX('Lookup Tables'!$B$2:$B$9,MATCH(B6206,'Lookup Tables'!$A$2:$A$9,-1)))</f>
        <v/>
      </c>
      <c r="I6206" t="str">
        <f>IF(A6206="","",IF(AND(C6206&gt;=INDEX('Lookup Tables'!$C$2:$C$9,MATCH(B6206,'Lookup Tables'!$A$2:$A$9,-1)),C6206&lt;=INDEX('Lookup Tables'!$D$2:$D$9,MATCH(B6206,'Lookup Tables'!$A$2:$A$9,-1))),"PASS","FAIL"))</f>
        <v/>
      </c>
      <c r="J6206" t="str">
        <f t="shared" si="384"/>
        <v/>
      </c>
      <c r="K6206" t="str">
        <f t="shared" si="385"/>
        <v/>
      </c>
      <c r="L6206" t="str">
        <f t="shared" si="386"/>
        <v/>
      </c>
      <c r="M6206" t="str">
        <f t="shared" si="387"/>
        <v/>
      </c>
    </row>
    <row r="6207" spans="8:13" x14ac:dyDescent="0.25">
      <c r="H6207" t="str">
        <f>IF(A6207="","",INDEX('Lookup Tables'!$B$2:$B$9,MATCH(B6207,'Lookup Tables'!$A$2:$A$9,-1)))</f>
        <v/>
      </c>
      <c r="I6207" t="str">
        <f>IF(A6207="","",IF(AND(C6207&gt;=INDEX('Lookup Tables'!$C$2:$C$9,MATCH(B6207,'Lookup Tables'!$A$2:$A$9,-1)),C6207&lt;=INDEX('Lookup Tables'!$D$2:$D$9,MATCH(B6207,'Lookup Tables'!$A$2:$A$9,-1))),"PASS","FAIL"))</f>
        <v/>
      </c>
      <c r="J6207" t="str">
        <f t="shared" si="384"/>
        <v/>
      </c>
      <c r="K6207" t="str">
        <f t="shared" si="385"/>
        <v/>
      </c>
      <c r="L6207" t="str">
        <f t="shared" si="386"/>
        <v/>
      </c>
      <c r="M6207" t="str">
        <f t="shared" si="387"/>
        <v/>
      </c>
    </row>
    <row r="6208" spans="8:13" x14ac:dyDescent="0.25">
      <c r="H6208" t="str">
        <f>IF(A6208="","",INDEX('Lookup Tables'!$B$2:$B$9,MATCH(B6208,'Lookup Tables'!$A$2:$A$9,-1)))</f>
        <v/>
      </c>
      <c r="I6208" t="str">
        <f>IF(A6208="","",IF(AND(C6208&gt;=INDEX('Lookup Tables'!$C$2:$C$9,MATCH(B6208,'Lookup Tables'!$A$2:$A$9,-1)),C6208&lt;=INDEX('Lookup Tables'!$D$2:$D$9,MATCH(B6208,'Lookup Tables'!$A$2:$A$9,-1))),"PASS","FAIL"))</f>
        <v/>
      </c>
      <c r="J6208" t="str">
        <f t="shared" si="384"/>
        <v/>
      </c>
      <c r="K6208" t="str">
        <f t="shared" si="385"/>
        <v/>
      </c>
      <c r="L6208" t="str">
        <f t="shared" si="386"/>
        <v/>
      </c>
      <c r="M6208" t="str">
        <f t="shared" si="387"/>
        <v/>
      </c>
    </row>
    <row r="6209" spans="8:13" x14ac:dyDescent="0.25">
      <c r="H6209" t="str">
        <f>IF(A6209="","",INDEX('Lookup Tables'!$B$2:$B$9,MATCH(B6209,'Lookup Tables'!$A$2:$A$9,-1)))</f>
        <v/>
      </c>
      <c r="I6209" t="str">
        <f>IF(A6209="","",IF(AND(C6209&gt;=INDEX('Lookup Tables'!$C$2:$C$9,MATCH(B6209,'Lookup Tables'!$A$2:$A$9,-1)),C6209&lt;=INDEX('Lookup Tables'!$D$2:$D$9,MATCH(B6209,'Lookup Tables'!$A$2:$A$9,-1))),"PASS","FAIL"))</f>
        <v/>
      </c>
      <c r="J6209" t="str">
        <f t="shared" ref="J6209:J6272" si="388">IF(A6209="","",IF(AND(D6209&gt;=15,D6209&lt;=22.5),"PASS","FAIL"))</f>
        <v/>
      </c>
      <c r="K6209" t="str">
        <f t="shared" ref="K6209:K6272" si="389">IF(A6209="","",IF(AND(E6209&gt;=15,E6209&lt;=22.5),"PASS","FAIL"))</f>
        <v/>
      </c>
      <c r="L6209" t="str">
        <f t="shared" ref="L6209:L6272" si="390">IF(A6209="","",IF(AND(F6209&gt;0,F6209&lt;0.2),"PASS","FAIL"))</f>
        <v/>
      </c>
      <c r="M6209" t="str">
        <f t="shared" ref="M6209:M6272" si="391">IF(A6209="","",IF(AND(IF(I6209="PASS",TRUE,FALSE),IF(J6209="PASS",TRUE,FALSE),IF(K6209="PASS",TRUE,FALSE),IF(L6209="PASS",TRUE,FALSE))=TRUE,"PASS","FAIL"))</f>
        <v/>
      </c>
    </row>
    <row r="6210" spans="8:13" x14ac:dyDescent="0.25">
      <c r="H6210" t="str">
        <f>IF(A6210="","",INDEX('Lookup Tables'!$B$2:$B$9,MATCH(B6210,'Lookup Tables'!$A$2:$A$9,-1)))</f>
        <v/>
      </c>
      <c r="I6210" t="str">
        <f>IF(A6210="","",IF(AND(C6210&gt;=INDEX('Lookup Tables'!$C$2:$C$9,MATCH(B6210,'Lookup Tables'!$A$2:$A$9,-1)),C6210&lt;=INDEX('Lookup Tables'!$D$2:$D$9,MATCH(B6210,'Lookup Tables'!$A$2:$A$9,-1))),"PASS","FAIL"))</f>
        <v/>
      </c>
      <c r="J6210" t="str">
        <f t="shared" si="388"/>
        <v/>
      </c>
      <c r="K6210" t="str">
        <f t="shared" si="389"/>
        <v/>
      </c>
      <c r="L6210" t="str">
        <f t="shared" si="390"/>
        <v/>
      </c>
      <c r="M6210" t="str">
        <f t="shared" si="391"/>
        <v/>
      </c>
    </row>
    <row r="6211" spans="8:13" x14ac:dyDescent="0.25">
      <c r="H6211" t="str">
        <f>IF(A6211="","",INDEX('Lookup Tables'!$B$2:$B$9,MATCH(B6211,'Lookup Tables'!$A$2:$A$9,-1)))</f>
        <v/>
      </c>
      <c r="I6211" t="str">
        <f>IF(A6211="","",IF(AND(C6211&gt;=INDEX('Lookup Tables'!$C$2:$C$9,MATCH(B6211,'Lookup Tables'!$A$2:$A$9,-1)),C6211&lt;=INDEX('Lookup Tables'!$D$2:$D$9,MATCH(B6211,'Lookup Tables'!$A$2:$A$9,-1))),"PASS","FAIL"))</f>
        <v/>
      </c>
      <c r="J6211" t="str">
        <f t="shared" si="388"/>
        <v/>
      </c>
      <c r="K6211" t="str">
        <f t="shared" si="389"/>
        <v/>
      </c>
      <c r="L6211" t="str">
        <f t="shared" si="390"/>
        <v/>
      </c>
      <c r="M6211" t="str">
        <f t="shared" si="391"/>
        <v/>
      </c>
    </row>
    <row r="6212" spans="8:13" x14ac:dyDescent="0.25">
      <c r="H6212" t="str">
        <f>IF(A6212="","",INDEX('Lookup Tables'!$B$2:$B$9,MATCH(B6212,'Lookup Tables'!$A$2:$A$9,-1)))</f>
        <v/>
      </c>
      <c r="I6212" t="str">
        <f>IF(A6212="","",IF(AND(C6212&gt;=INDEX('Lookup Tables'!$C$2:$C$9,MATCH(B6212,'Lookup Tables'!$A$2:$A$9,-1)),C6212&lt;=INDEX('Lookup Tables'!$D$2:$D$9,MATCH(B6212,'Lookup Tables'!$A$2:$A$9,-1))),"PASS","FAIL"))</f>
        <v/>
      </c>
      <c r="J6212" t="str">
        <f t="shared" si="388"/>
        <v/>
      </c>
      <c r="K6212" t="str">
        <f t="shared" si="389"/>
        <v/>
      </c>
      <c r="L6212" t="str">
        <f t="shared" si="390"/>
        <v/>
      </c>
      <c r="M6212" t="str">
        <f t="shared" si="391"/>
        <v/>
      </c>
    </row>
    <row r="6213" spans="8:13" x14ac:dyDescent="0.25">
      <c r="H6213" t="str">
        <f>IF(A6213="","",INDEX('Lookup Tables'!$B$2:$B$9,MATCH(B6213,'Lookup Tables'!$A$2:$A$9,-1)))</f>
        <v/>
      </c>
      <c r="I6213" t="str">
        <f>IF(A6213="","",IF(AND(C6213&gt;=INDEX('Lookup Tables'!$C$2:$C$9,MATCH(B6213,'Lookup Tables'!$A$2:$A$9,-1)),C6213&lt;=INDEX('Lookup Tables'!$D$2:$D$9,MATCH(B6213,'Lookup Tables'!$A$2:$A$9,-1))),"PASS","FAIL"))</f>
        <v/>
      </c>
      <c r="J6213" t="str">
        <f t="shared" si="388"/>
        <v/>
      </c>
      <c r="K6213" t="str">
        <f t="shared" si="389"/>
        <v/>
      </c>
      <c r="L6213" t="str">
        <f t="shared" si="390"/>
        <v/>
      </c>
      <c r="M6213" t="str">
        <f t="shared" si="391"/>
        <v/>
      </c>
    </row>
    <row r="6214" spans="8:13" x14ac:dyDescent="0.25">
      <c r="H6214" t="str">
        <f>IF(A6214="","",INDEX('Lookup Tables'!$B$2:$B$9,MATCH(B6214,'Lookup Tables'!$A$2:$A$9,-1)))</f>
        <v/>
      </c>
      <c r="I6214" t="str">
        <f>IF(A6214="","",IF(AND(C6214&gt;=INDEX('Lookup Tables'!$C$2:$C$9,MATCH(B6214,'Lookup Tables'!$A$2:$A$9,-1)),C6214&lt;=INDEX('Lookup Tables'!$D$2:$D$9,MATCH(B6214,'Lookup Tables'!$A$2:$A$9,-1))),"PASS","FAIL"))</f>
        <v/>
      </c>
      <c r="J6214" t="str">
        <f t="shared" si="388"/>
        <v/>
      </c>
      <c r="K6214" t="str">
        <f t="shared" si="389"/>
        <v/>
      </c>
      <c r="L6214" t="str">
        <f t="shared" si="390"/>
        <v/>
      </c>
      <c r="M6214" t="str">
        <f t="shared" si="391"/>
        <v/>
      </c>
    </row>
    <row r="6215" spans="8:13" x14ac:dyDescent="0.25">
      <c r="H6215" t="str">
        <f>IF(A6215="","",INDEX('Lookup Tables'!$B$2:$B$9,MATCH(B6215,'Lookup Tables'!$A$2:$A$9,-1)))</f>
        <v/>
      </c>
      <c r="I6215" t="str">
        <f>IF(A6215="","",IF(AND(C6215&gt;=INDEX('Lookup Tables'!$C$2:$C$9,MATCH(B6215,'Lookup Tables'!$A$2:$A$9,-1)),C6215&lt;=INDEX('Lookup Tables'!$D$2:$D$9,MATCH(B6215,'Lookup Tables'!$A$2:$A$9,-1))),"PASS","FAIL"))</f>
        <v/>
      </c>
      <c r="J6215" t="str">
        <f t="shared" si="388"/>
        <v/>
      </c>
      <c r="K6215" t="str">
        <f t="shared" si="389"/>
        <v/>
      </c>
      <c r="L6215" t="str">
        <f t="shared" si="390"/>
        <v/>
      </c>
      <c r="M6215" t="str">
        <f t="shared" si="391"/>
        <v/>
      </c>
    </row>
    <row r="6216" spans="8:13" x14ac:dyDescent="0.25">
      <c r="H6216" t="str">
        <f>IF(A6216="","",INDEX('Lookup Tables'!$B$2:$B$9,MATCH(B6216,'Lookup Tables'!$A$2:$A$9,-1)))</f>
        <v/>
      </c>
      <c r="I6216" t="str">
        <f>IF(A6216="","",IF(AND(C6216&gt;=INDEX('Lookup Tables'!$C$2:$C$9,MATCH(B6216,'Lookup Tables'!$A$2:$A$9,-1)),C6216&lt;=INDEX('Lookup Tables'!$D$2:$D$9,MATCH(B6216,'Lookup Tables'!$A$2:$A$9,-1))),"PASS","FAIL"))</f>
        <v/>
      </c>
      <c r="J6216" t="str">
        <f t="shared" si="388"/>
        <v/>
      </c>
      <c r="K6216" t="str">
        <f t="shared" si="389"/>
        <v/>
      </c>
      <c r="L6216" t="str">
        <f t="shared" si="390"/>
        <v/>
      </c>
      <c r="M6216" t="str">
        <f t="shared" si="391"/>
        <v/>
      </c>
    </row>
    <row r="6217" spans="8:13" x14ac:dyDescent="0.25">
      <c r="H6217" t="str">
        <f>IF(A6217="","",INDEX('Lookup Tables'!$B$2:$B$9,MATCH(B6217,'Lookup Tables'!$A$2:$A$9,-1)))</f>
        <v/>
      </c>
      <c r="I6217" t="str">
        <f>IF(A6217="","",IF(AND(C6217&gt;=INDEX('Lookup Tables'!$C$2:$C$9,MATCH(B6217,'Lookup Tables'!$A$2:$A$9,-1)),C6217&lt;=INDEX('Lookup Tables'!$D$2:$D$9,MATCH(B6217,'Lookup Tables'!$A$2:$A$9,-1))),"PASS","FAIL"))</f>
        <v/>
      </c>
      <c r="J6217" t="str">
        <f t="shared" si="388"/>
        <v/>
      </c>
      <c r="K6217" t="str">
        <f t="shared" si="389"/>
        <v/>
      </c>
      <c r="L6217" t="str">
        <f t="shared" si="390"/>
        <v/>
      </c>
      <c r="M6217" t="str">
        <f t="shared" si="391"/>
        <v/>
      </c>
    </row>
    <row r="6218" spans="8:13" x14ac:dyDescent="0.25">
      <c r="H6218" t="str">
        <f>IF(A6218="","",INDEX('Lookup Tables'!$B$2:$B$9,MATCH(B6218,'Lookup Tables'!$A$2:$A$9,-1)))</f>
        <v/>
      </c>
      <c r="I6218" t="str">
        <f>IF(A6218="","",IF(AND(C6218&gt;=INDEX('Lookup Tables'!$C$2:$C$9,MATCH(B6218,'Lookup Tables'!$A$2:$A$9,-1)),C6218&lt;=INDEX('Lookup Tables'!$D$2:$D$9,MATCH(B6218,'Lookup Tables'!$A$2:$A$9,-1))),"PASS","FAIL"))</f>
        <v/>
      </c>
      <c r="J6218" t="str">
        <f t="shared" si="388"/>
        <v/>
      </c>
      <c r="K6218" t="str">
        <f t="shared" si="389"/>
        <v/>
      </c>
      <c r="L6218" t="str">
        <f t="shared" si="390"/>
        <v/>
      </c>
      <c r="M6218" t="str">
        <f t="shared" si="391"/>
        <v/>
      </c>
    </row>
    <row r="6219" spans="8:13" x14ac:dyDescent="0.25">
      <c r="H6219" t="str">
        <f>IF(A6219="","",INDEX('Lookup Tables'!$B$2:$B$9,MATCH(B6219,'Lookup Tables'!$A$2:$A$9,-1)))</f>
        <v/>
      </c>
      <c r="I6219" t="str">
        <f>IF(A6219="","",IF(AND(C6219&gt;=INDEX('Lookup Tables'!$C$2:$C$9,MATCH(B6219,'Lookup Tables'!$A$2:$A$9,-1)),C6219&lt;=INDEX('Lookup Tables'!$D$2:$D$9,MATCH(B6219,'Lookup Tables'!$A$2:$A$9,-1))),"PASS","FAIL"))</f>
        <v/>
      </c>
      <c r="J6219" t="str">
        <f t="shared" si="388"/>
        <v/>
      </c>
      <c r="K6219" t="str">
        <f t="shared" si="389"/>
        <v/>
      </c>
      <c r="L6219" t="str">
        <f t="shared" si="390"/>
        <v/>
      </c>
      <c r="M6219" t="str">
        <f t="shared" si="391"/>
        <v/>
      </c>
    </row>
    <row r="6220" spans="8:13" x14ac:dyDescent="0.25">
      <c r="H6220" t="str">
        <f>IF(A6220="","",INDEX('Lookup Tables'!$B$2:$B$9,MATCH(B6220,'Lookup Tables'!$A$2:$A$9,-1)))</f>
        <v/>
      </c>
      <c r="I6220" t="str">
        <f>IF(A6220="","",IF(AND(C6220&gt;=INDEX('Lookup Tables'!$C$2:$C$9,MATCH(B6220,'Lookup Tables'!$A$2:$A$9,-1)),C6220&lt;=INDEX('Lookup Tables'!$D$2:$D$9,MATCH(B6220,'Lookup Tables'!$A$2:$A$9,-1))),"PASS","FAIL"))</f>
        <v/>
      </c>
      <c r="J6220" t="str">
        <f t="shared" si="388"/>
        <v/>
      </c>
      <c r="K6220" t="str">
        <f t="shared" si="389"/>
        <v/>
      </c>
      <c r="L6220" t="str">
        <f t="shared" si="390"/>
        <v/>
      </c>
      <c r="M6220" t="str">
        <f t="shared" si="391"/>
        <v/>
      </c>
    </row>
    <row r="6221" spans="8:13" x14ac:dyDescent="0.25">
      <c r="H6221" t="str">
        <f>IF(A6221="","",INDEX('Lookup Tables'!$B$2:$B$9,MATCH(B6221,'Lookup Tables'!$A$2:$A$9,-1)))</f>
        <v/>
      </c>
      <c r="I6221" t="str">
        <f>IF(A6221="","",IF(AND(C6221&gt;=INDEX('Lookup Tables'!$C$2:$C$9,MATCH(B6221,'Lookup Tables'!$A$2:$A$9,-1)),C6221&lt;=INDEX('Lookup Tables'!$D$2:$D$9,MATCH(B6221,'Lookup Tables'!$A$2:$A$9,-1))),"PASS","FAIL"))</f>
        <v/>
      </c>
      <c r="J6221" t="str">
        <f t="shared" si="388"/>
        <v/>
      </c>
      <c r="K6221" t="str">
        <f t="shared" si="389"/>
        <v/>
      </c>
      <c r="L6221" t="str">
        <f t="shared" si="390"/>
        <v/>
      </c>
      <c r="M6221" t="str">
        <f t="shared" si="391"/>
        <v/>
      </c>
    </row>
    <row r="6222" spans="8:13" x14ac:dyDescent="0.25">
      <c r="H6222" t="str">
        <f>IF(A6222="","",INDEX('Lookup Tables'!$B$2:$B$9,MATCH(B6222,'Lookup Tables'!$A$2:$A$9,-1)))</f>
        <v/>
      </c>
      <c r="I6222" t="str">
        <f>IF(A6222="","",IF(AND(C6222&gt;=INDEX('Lookup Tables'!$C$2:$C$9,MATCH(B6222,'Lookup Tables'!$A$2:$A$9,-1)),C6222&lt;=INDEX('Lookup Tables'!$D$2:$D$9,MATCH(B6222,'Lookup Tables'!$A$2:$A$9,-1))),"PASS","FAIL"))</f>
        <v/>
      </c>
      <c r="J6222" t="str">
        <f t="shared" si="388"/>
        <v/>
      </c>
      <c r="K6222" t="str">
        <f t="shared" si="389"/>
        <v/>
      </c>
      <c r="L6222" t="str">
        <f t="shared" si="390"/>
        <v/>
      </c>
      <c r="M6222" t="str">
        <f t="shared" si="391"/>
        <v/>
      </c>
    </row>
    <row r="6223" spans="8:13" x14ac:dyDescent="0.25">
      <c r="H6223" t="str">
        <f>IF(A6223="","",INDEX('Lookup Tables'!$B$2:$B$9,MATCH(B6223,'Lookup Tables'!$A$2:$A$9,-1)))</f>
        <v/>
      </c>
      <c r="I6223" t="str">
        <f>IF(A6223="","",IF(AND(C6223&gt;=INDEX('Lookup Tables'!$C$2:$C$9,MATCH(B6223,'Lookup Tables'!$A$2:$A$9,-1)),C6223&lt;=INDEX('Lookup Tables'!$D$2:$D$9,MATCH(B6223,'Lookup Tables'!$A$2:$A$9,-1))),"PASS","FAIL"))</f>
        <v/>
      </c>
      <c r="J6223" t="str">
        <f t="shared" si="388"/>
        <v/>
      </c>
      <c r="K6223" t="str">
        <f t="shared" si="389"/>
        <v/>
      </c>
      <c r="L6223" t="str">
        <f t="shared" si="390"/>
        <v/>
      </c>
      <c r="M6223" t="str">
        <f t="shared" si="391"/>
        <v/>
      </c>
    </row>
    <row r="6224" spans="8:13" x14ac:dyDescent="0.25">
      <c r="H6224" t="str">
        <f>IF(A6224="","",INDEX('Lookup Tables'!$B$2:$B$9,MATCH(B6224,'Lookup Tables'!$A$2:$A$9,-1)))</f>
        <v/>
      </c>
      <c r="I6224" t="str">
        <f>IF(A6224="","",IF(AND(C6224&gt;=INDEX('Lookup Tables'!$C$2:$C$9,MATCH(B6224,'Lookup Tables'!$A$2:$A$9,-1)),C6224&lt;=INDEX('Lookup Tables'!$D$2:$D$9,MATCH(B6224,'Lookup Tables'!$A$2:$A$9,-1))),"PASS","FAIL"))</f>
        <v/>
      </c>
      <c r="J6224" t="str">
        <f t="shared" si="388"/>
        <v/>
      </c>
      <c r="K6224" t="str">
        <f t="shared" si="389"/>
        <v/>
      </c>
      <c r="L6224" t="str">
        <f t="shared" si="390"/>
        <v/>
      </c>
      <c r="M6224" t="str">
        <f t="shared" si="391"/>
        <v/>
      </c>
    </row>
    <row r="6225" spans="8:13" x14ac:dyDescent="0.25">
      <c r="H6225" t="str">
        <f>IF(A6225="","",INDEX('Lookup Tables'!$B$2:$B$9,MATCH(B6225,'Lookup Tables'!$A$2:$A$9,-1)))</f>
        <v/>
      </c>
      <c r="I6225" t="str">
        <f>IF(A6225="","",IF(AND(C6225&gt;=INDEX('Lookup Tables'!$C$2:$C$9,MATCH(B6225,'Lookup Tables'!$A$2:$A$9,-1)),C6225&lt;=INDEX('Lookup Tables'!$D$2:$D$9,MATCH(B6225,'Lookup Tables'!$A$2:$A$9,-1))),"PASS","FAIL"))</f>
        <v/>
      </c>
      <c r="J6225" t="str">
        <f t="shared" si="388"/>
        <v/>
      </c>
      <c r="K6225" t="str">
        <f t="shared" si="389"/>
        <v/>
      </c>
      <c r="L6225" t="str">
        <f t="shared" si="390"/>
        <v/>
      </c>
      <c r="M6225" t="str">
        <f t="shared" si="391"/>
        <v/>
      </c>
    </row>
    <row r="6226" spans="8:13" x14ac:dyDescent="0.25">
      <c r="H6226" t="str">
        <f>IF(A6226="","",INDEX('Lookup Tables'!$B$2:$B$9,MATCH(B6226,'Lookup Tables'!$A$2:$A$9,-1)))</f>
        <v/>
      </c>
      <c r="I6226" t="str">
        <f>IF(A6226="","",IF(AND(C6226&gt;=INDEX('Lookup Tables'!$C$2:$C$9,MATCH(B6226,'Lookup Tables'!$A$2:$A$9,-1)),C6226&lt;=INDEX('Lookup Tables'!$D$2:$D$9,MATCH(B6226,'Lookup Tables'!$A$2:$A$9,-1))),"PASS","FAIL"))</f>
        <v/>
      </c>
      <c r="J6226" t="str">
        <f t="shared" si="388"/>
        <v/>
      </c>
      <c r="K6226" t="str">
        <f t="shared" si="389"/>
        <v/>
      </c>
      <c r="L6226" t="str">
        <f t="shared" si="390"/>
        <v/>
      </c>
      <c r="M6226" t="str">
        <f t="shared" si="391"/>
        <v/>
      </c>
    </row>
    <row r="6227" spans="8:13" x14ac:dyDescent="0.25">
      <c r="H6227" t="str">
        <f>IF(A6227="","",INDEX('Lookup Tables'!$B$2:$B$9,MATCH(B6227,'Lookup Tables'!$A$2:$A$9,-1)))</f>
        <v/>
      </c>
      <c r="I6227" t="str">
        <f>IF(A6227="","",IF(AND(C6227&gt;=INDEX('Lookup Tables'!$C$2:$C$9,MATCH(B6227,'Lookup Tables'!$A$2:$A$9,-1)),C6227&lt;=INDEX('Lookup Tables'!$D$2:$D$9,MATCH(B6227,'Lookup Tables'!$A$2:$A$9,-1))),"PASS","FAIL"))</f>
        <v/>
      </c>
      <c r="J6227" t="str">
        <f t="shared" si="388"/>
        <v/>
      </c>
      <c r="K6227" t="str">
        <f t="shared" si="389"/>
        <v/>
      </c>
      <c r="L6227" t="str">
        <f t="shared" si="390"/>
        <v/>
      </c>
      <c r="M6227" t="str">
        <f t="shared" si="391"/>
        <v/>
      </c>
    </row>
    <row r="6228" spans="8:13" x14ac:dyDescent="0.25">
      <c r="H6228" t="str">
        <f>IF(A6228="","",INDEX('Lookup Tables'!$B$2:$B$9,MATCH(B6228,'Lookup Tables'!$A$2:$A$9,-1)))</f>
        <v/>
      </c>
      <c r="I6228" t="str">
        <f>IF(A6228="","",IF(AND(C6228&gt;=INDEX('Lookup Tables'!$C$2:$C$9,MATCH(B6228,'Lookup Tables'!$A$2:$A$9,-1)),C6228&lt;=INDEX('Lookup Tables'!$D$2:$D$9,MATCH(B6228,'Lookup Tables'!$A$2:$A$9,-1))),"PASS","FAIL"))</f>
        <v/>
      </c>
      <c r="J6228" t="str">
        <f t="shared" si="388"/>
        <v/>
      </c>
      <c r="K6228" t="str">
        <f t="shared" si="389"/>
        <v/>
      </c>
      <c r="L6228" t="str">
        <f t="shared" si="390"/>
        <v/>
      </c>
      <c r="M6228" t="str">
        <f t="shared" si="391"/>
        <v/>
      </c>
    </row>
    <row r="6229" spans="8:13" x14ac:dyDescent="0.25">
      <c r="H6229" t="str">
        <f>IF(A6229="","",INDEX('Lookup Tables'!$B$2:$B$9,MATCH(B6229,'Lookup Tables'!$A$2:$A$9,-1)))</f>
        <v/>
      </c>
      <c r="I6229" t="str">
        <f>IF(A6229="","",IF(AND(C6229&gt;=INDEX('Lookup Tables'!$C$2:$C$9,MATCH(B6229,'Lookup Tables'!$A$2:$A$9,-1)),C6229&lt;=INDEX('Lookup Tables'!$D$2:$D$9,MATCH(B6229,'Lookup Tables'!$A$2:$A$9,-1))),"PASS","FAIL"))</f>
        <v/>
      </c>
      <c r="J6229" t="str">
        <f t="shared" si="388"/>
        <v/>
      </c>
      <c r="K6229" t="str">
        <f t="shared" si="389"/>
        <v/>
      </c>
      <c r="L6229" t="str">
        <f t="shared" si="390"/>
        <v/>
      </c>
      <c r="M6229" t="str">
        <f t="shared" si="391"/>
        <v/>
      </c>
    </row>
    <row r="6230" spans="8:13" x14ac:dyDescent="0.25">
      <c r="H6230" t="str">
        <f>IF(A6230="","",INDEX('Lookup Tables'!$B$2:$B$9,MATCH(B6230,'Lookup Tables'!$A$2:$A$9,-1)))</f>
        <v/>
      </c>
      <c r="I6230" t="str">
        <f>IF(A6230="","",IF(AND(C6230&gt;=INDEX('Lookup Tables'!$C$2:$C$9,MATCH(B6230,'Lookup Tables'!$A$2:$A$9,-1)),C6230&lt;=INDEX('Lookup Tables'!$D$2:$D$9,MATCH(B6230,'Lookup Tables'!$A$2:$A$9,-1))),"PASS","FAIL"))</f>
        <v/>
      </c>
      <c r="J6230" t="str">
        <f t="shared" si="388"/>
        <v/>
      </c>
      <c r="K6230" t="str">
        <f t="shared" si="389"/>
        <v/>
      </c>
      <c r="L6230" t="str">
        <f t="shared" si="390"/>
        <v/>
      </c>
      <c r="M6230" t="str">
        <f t="shared" si="391"/>
        <v/>
      </c>
    </row>
    <row r="6231" spans="8:13" x14ac:dyDescent="0.25">
      <c r="H6231" t="str">
        <f>IF(A6231="","",INDEX('Lookup Tables'!$B$2:$B$9,MATCH(B6231,'Lookup Tables'!$A$2:$A$9,-1)))</f>
        <v/>
      </c>
      <c r="I6231" t="str">
        <f>IF(A6231="","",IF(AND(C6231&gt;=INDEX('Lookup Tables'!$C$2:$C$9,MATCH(B6231,'Lookup Tables'!$A$2:$A$9,-1)),C6231&lt;=INDEX('Lookup Tables'!$D$2:$D$9,MATCH(B6231,'Lookup Tables'!$A$2:$A$9,-1))),"PASS","FAIL"))</f>
        <v/>
      </c>
      <c r="J6231" t="str">
        <f t="shared" si="388"/>
        <v/>
      </c>
      <c r="K6231" t="str">
        <f t="shared" si="389"/>
        <v/>
      </c>
      <c r="L6231" t="str">
        <f t="shared" si="390"/>
        <v/>
      </c>
      <c r="M6231" t="str">
        <f t="shared" si="391"/>
        <v/>
      </c>
    </row>
    <row r="6232" spans="8:13" x14ac:dyDescent="0.25">
      <c r="H6232" t="str">
        <f>IF(A6232="","",INDEX('Lookup Tables'!$B$2:$B$9,MATCH(B6232,'Lookup Tables'!$A$2:$A$9,-1)))</f>
        <v/>
      </c>
      <c r="I6232" t="str">
        <f>IF(A6232="","",IF(AND(C6232&gt;=INDEX('Lookup Tables'!$C$2:$C$9,MATCH(B6232,'Lookup Tables'!$A$2:$A$9,-1)),C6232&lt;=INDEX('Lookup Tables'!$D$2:$D$9,MATCH(B6232,'Lookup Tables'!$A$2:$A$9,-1))),"PASS","FAIL"))</f>
        <v/>
      </c>
      <c r="J6232" t="str">
        <f t="shared" si="388"/>
        <v/>
      </c>
      <c r="K6232" t="str">
        <f t="shared" si="389"/>
        <v/>
      </c>
      <c r="L6232" t="str">
        <f t="shared" si="390"/>
        <v/>
      </c>
      <c r="M6232" t="str">
        <f t="shared" si="391"/>
        <v/>
      </c>
    </row>
    <row r="6233" spans="8:13" x14ac:dyDescent="0.25">
      <c r="H6233" t="str">
        <f>IF(A6233="","",INDEX('Lookup Tables'!$B$2:$B$9,MATCH(B6233,'Lookup Tables'!$A$2:$A$9,-1)))</f>
        <v/>
      </c>
      <c r="I6233" t="str">
        <f>IF(A6233="","",IF(AND(C6233&gt;=INDEX('Lookup Tables'!$C$2:$C$9,MATCH(B6233,'Lookup Tables'!$A$2:$A$9,-1)),C6233&lt;=INDEX('Lookup Tables'!$D$2:$D$9,MATCH(B6233,'Lookup Tables'!$A$2:$A$9,-1))),"PASS","FAIL"))</f>
        <v/>
      </c>
      <c r="J6233" t="str">
        <f t="shared" si="388"/>
        <v/>
      </c>
      <c r="K6233" t="str">
        <f t="shared" si="389"/>
        <v/>
      </c>
      <c r="L6233" t="str">
        <f t="shared" si="390"/>
        <v/>
      </c>
      <c r="M6233" t="str">
        <f t="shared" si="391"/>
        <v/>
      </c>
    </row>
    <row r="6234" spans="8:13" x14ac:dyDescent="0.25">
      <c r="H6234" t="str">
        <f>IF(A6234="","",INDEX('Lookup Tables'!$B$2:$B$9,MATCH(B6234,'Lookup Tables'!$A$2:$A$9,-1)))</f>
        <v/>
      </c>
      <c r="I6234" t="str">
        <f>IF(A6234="","",IF(AND(C6234&gt;=INDEX('Lookup Tables'!$C$2:$C$9,MATCH(B6234,'Lookup Tables'!$A$2:$A$9,-1)),C6234&lt;=INDEX('Lookup Tables'!$D$2:$D$9,MATCH(B6234,'Lookup Tables'!$A$2:$A$9,-1))),"PASS","FAIL"))</f>
        <v/>
      </c>
      <c r="J6234" t="str">
        <f t="shared" si="388"/>
        <v/>
      </c>
      <c r="K6234" t="str">
        <f t="shared" si="389"/>
        <v/>
      </c>
      <c r="L6234" t="str">
        <f t="shared" si="390"/>
        <v/>
      </c>
      <c r="M6234" t="str">
        <f t="shared" si="391"/>
        <v/>
      </c>
    </row>
    <row r="6235" spans="8:13" x14ac:dyDescent="0.25">
      <c r="H6235" t="str">
        <f>IF(A6235="","",INDEX('Lookup Tables'!$B$2:$B$9,MATCH(B6235,'Lookup Tables'!$A$2:$A$9,-1)))</f>
        <v/>
      </c>
      <c r="I6235" t="str">
        <f>IF(A6235="","",IF(AND(C6235&gt;=INDEX('Lookup Tables'!$C$2:$C$9,MATCH(B6235,'Lookup Tables'!$A$2:$A$9,-1)),C6235&lt;=INDEX('Lookup Tables'!$D$2:$D$9,MATCH(B6235,'Lookup Tables'!$A$2:$A$9,-1))),"PASS","FAIL"))</f>
        <v/>
      </c>
      <c r="J6235" t="str">
        <f t="shared" si="388"/>
        <v/>
      </c>
      <c r="K6235" t="str">
        <f t="shared" si="389"/>
        <v/>
      </c>
      <c r="L6235" t="str">
        <f t="shared" si="390"/>
        <v/>
      </c>
      <c r="M6235" t="str">
        <f t="shared" si="391"/>
        <v/>
      </c>
    </row>
    <row r="6236" spans="8:13" x14ac:dyDescent="0.25">
      <c r="H6236" t="str">
        <f>IF(A6236="","",INDEX('Lookup Tables'!$B$2:$B$9,MATCH(B6236,'Lookup Tables'!$A$2:$A$9,-1)))</f>
        <v/>
      </c>
      <c r="I6236" t="str">
        <f>IF(A6236="","",IF(AND(C6236&gt;=INDEX('Lookup Tables'!$C$2:$C$9,MATCH(B6236,'Lookup Tables'!$A$2:$A$9,-1)),C6236&lt;=INDEX('Lookup Tables'!$D$2:$D$9,MATCH(B6236,'Lookup Tables'!$A$2:$A$9,-1))),"PASS","FAIL"))</f>
        <v/>
      </c>
      <c r="J6236" t="str">
        <f t="shared" si="388"/>
        <v/>
      </c>
      <c r="K6236" t="str">
        <f t="shared" si="389"/>
        <v/>
      </c>
      <c r="L6236" t="str">
        <f t="shared" si="390"/>
        <v/>
      </c>
      <c r="M6236" t="str">
        <f t="shared" si="391"/>
        <v/>
      </c>
    </row>
    <row r="6237" spans="8:13" x14ac:dyDescent="0.25">
      <c r="H6237" t="str">
        <f>IF(A6237="","",INDEX('Lookup Tables'!$B$2:$B$9,MATCH(B6237,'Lookup Tables'!$A$2:$A$9,-1)))</f>
        <v/>
      </c>
      <c r="I6237" t="str">
        <f>IF(A6237="","",IF(AND(C6237&gt;=INDEX('Lookup Tables'!$C$2:$C$9,MATCH(B6237,'Lookup Tables'!$A$2:$A$9,-1)),C6237&lt;=INDEX('Lookup Tables'!$D$2:$D$9,MATCH(B6237,'Lookup Tables'!$A$2:$A$9,-1))),"PASS","FAIL"))</f>
        <v/>
      </c>
      <c r="J6237" t="str">
        <f t="shared" si="388"/>
        <v/>
      </c>
      <c r="K6237" t="str">
        <f t="shared" si="389"/>
        <v/>
      </c>
      <c r="L6237" t="str">
        <f t="shared" si="390"/>
        <v/>
      </c>
      <c r="M6237" t="str">
        <f t="shared" si="391"/>
        <v/>
      </c>
    </row>
    <row r="6238" spans="8:13" x14ac:dyDescent="0.25">
      <c r="H6238" t="str">
        <f>IF(A6238="","",INDEX('Lookup Tables'!$B$2:$B$9,MATCH(B6238,'Lookup Tables'!$A$2:$A$9,-1)))</f>
        <v/>
      </c>
      <c r="I6238" t="str">
        <f>IF(A6238="","",IF(AND(C6238&gt;=INDEX('Lookup Tables'!$C$2:$C$9,MATCH(B6238,'Lookup Tables'!$A$2:$A$9,-1)),C6238&lt;=INDEX('Lookup Tables'!$D$2:$D$9,MATCH(B6238,'Lookup Tables'!$A$2:$A$9,-1))),"PASS","FAIL"))</f>
        <v/>
      </c>
      <c r="J6238" t="str">
        <f t="shared" si="388"/>
        <v/>
      </c>
      <c r="K6238" t="str">
        <f t="shared" si="389"/>
        <v/>
      </c>
      <c r="L6238" t="str">
        <f t="shared" si="390"/>
        <v/>
      </c>
      <c r="M6238" t="str">
        <f t="shared" si="391"/>
        <v/>
      </c>
    </row>
    <row r="6239" spans="8:13" x14ac:dyDescent="0.25">
      <c r="H6239" t="str">
        <f>IF(A6239="","",INDEX('Lookup Tables'!$B$2:$B$9,MATCH(B6239,'Lookup Tables'!$A$2:$A$9,-1)))</f>
        <v/>
      </c>
      <c r="I6239" t="str">
        <f>IF(A6239="","",IF(AND(C6239&gt;=INDEX('Lookup Tables'!$C$2:$C$9,MATCH(B6239,'Lookup Tables'!$A$2:$A$9,-1)),C6239&lt;=INDEX('Lookup Tables'!$D$2:$D$9,MATCH(B6239,'Lookup Tables'!$A$2:$A$9,-1))),"PASS","FAIL"))</f>
        <v/>
      </c>
      <c r="J6239" t="str">
        <f t="shared" si="388"/>
        <v/>
      </c>
      <c r="K6239" t="str">
        <f t="shared" si="389"/>
        <v/>
      </c>
      <c r="L6239" t="str">
        <f t="shared" si="390"/>
        <v/>
      </c>
      <c r="M6239" t="str">
        <f t="shared" si="391"/>
        <v/>
      </c>
    </row>
    <row r="6240" spans="8:13" x14ac:dyDescent="0.25">
      <c r="H6240" t="str">
        <f>IF(A6240="","",INDEX('Lookup Tables'!$B$2:$B$9,MATCH(B6240,'Lookup Tables'!$A$2:$A$9,-1)))</f>
        <v/>
      </c>
      <c r="I6240" t="str">
        <f>IF(A6240="","",IF(AND(C6240&gt;=INDEX('Lookup Tables'!$C$2:$C$9,MATCH(B6240,'Lookup Tables'!$A$2:$A$9,-1)),C6240&lt;=INDEX('Lookup Tables'!$D$2:$D$9,MATCH(B6240,'Lookup Tables'!$A$2:$A$9,-1))),"PASS","FAIL"))</f>
        <v/>
      </c>
      <c r="J6240" t="str">
        <f t="shared" si="388"/>
        <v/>
      </c>
      <c r="K6240" t="str">
        <f t="shared" si="389"/>
        <v/>
      </c>
      <c r="L6240" t="str">
        <f t="shared" si="390"/>
        <v/>
      </c>
      <c r="M6240" t="str">
        <f t="shared" si="391"/>
        <v/>
      </c>
    </row>
    <row r="6241" spans="8:13" x14ac:dyDescent="0.25">
      <c r="H6241" t="str">
        <f>IF(A6241="","",INDEX('Lookup Tables'!$B$2:$B$9,MATCH(B6241,'Lookup Tables'!$A$2:$A$9,-1)))</f>
        <v/>
      </c>
      <c r="I6241" t="str">
        <f>IF(A6241="","",IF(AND(C6241&gt;=INDEX('Lookup Tables'!$C$2:$C$9,MATCH(B6241,'Lookup Tables'!$A$2:$A$9,-1)),C6241&lt;=INDEX('Lookup Tables'!$D$2:$D$9,MATCH(B6241,'Lookup Tables'!$A$2:$A$9,-1))),"PASS","FAIL"))</f>
        <v/>
      </c>
      <c r="J6241" t="str">
        <f t="shared" si="388"/>
        <v/>
      </c>
      <c r="K6241" t="str">
        <f t="shared" si="389"/>
        <v/>
      </c>
      <c r="L6241" t="str">
        <f t="shared" si="390"/>
        <v/>
      </c>
      <c r="M6241" t="str">
        <f t="shared" si="391"/>
        <v/>
      </c>
    </row>
    <row r="6242" spans="8:13" x14ac:dyDescent="0.25">
      <c r="H6242" t="str">
        <f>IF(A6242="","",INDEX('Lookup Tables'!$B$2:$B$9,MATCH(B6242,'Lookup Tables'!$A$2:$A$9,-1)))</f>
        <v/>
      </c>
      <c r="I6242" t="str">
        <f>IF(A6242="","",IF(AND(C6242&gt;=INDEX('Lookup Tables'!$C$2:$C$9,MATCH(B6242,'Lookup Tables'!$A$2:$A$9,-1)),C6242&lt;=INDEX('Lookup Tables'!$D$2:$D$9,MATCH(B6242,'Lookup Tables'!$A$2:$A$9,-1))),"PASS","FAIL"))</f>
        <v/>
      </c>
      <c r="J6242" t="str">
        <f t="shared" si="388"/>
        <v/>
      </c>
      <c r="K6242" t="str">
        <f t="shared" si="389"/>
        <v/>
      </c>
      <c r="L6242" t="str">
        <f t="shared" si="390"/>
        <v/>
      </c>
      <c r="M6242" t="str">
        <f t="shared" si="391"/>
        <v/>
      </c>
    </row>
    <row r="6243" spans="8:13" x14ac:dyDescent="0.25">
      <c r="H6243" t="str">
        <f>IF(A6243="","",INDEX('Lookup Tables'!$B$2:$B$9,MATCH(B6243,'Lookup Tables'!$A$2:$A$9,-1)))</f>
        <v/>
      </c>
      <c r="I6243" t="str">
        <f>IF(A6243="","",IF(AND(C6243&gt;=INDEX('Lookup Tables'!$C$2:$C$9,MATCH(B6243,'Lookup Tables'!$A$2:$A$9,-1)),C6243&lt;=INDEX('Lookup Tables'!$D$2:$D$9,MATCH(B6243,'Lookup Tables'!$A$2:$A$9,-1))),"PASS","FAIL"))</f>
        <v/>
      </c>
      <c r="J6243" t="str">
        <f t="shared" si="388"/>
        <v/>
      </c>
      <c r="K6243" t="str">
        <f t="shared" si="389"/>
        <v/>
      </c>
      <c r="L6243" t="str">
        <f t="shared" si="390"/>
        <v/>
      </c>
      <c r="M6243" t="str">
        <f t="shared" si="391"/>
        <v/>
      </c>
    </row>
    <row r="6244" spans="8:13" x14ac:dyDescent="0.25">
      <c r="H6244" t="str">
        <f>IF(A6244="","",INDEX('Lookup Tables'!$B$2:$B$9,MATCH(B6244,'Lookup Tables'!$A$2:$A$9,-1)))</f>
        <v/>
      </c>
      <c r="I6244" t="str">
        <f>IF(A6244="","",IF(AND(C6244&gt;=INDEX('Lookup Tables'!$C$2:$C$9,MATCH(B6244,'Lookup Tables'!$A$2:$A$9,-1)),C6244&lt;=INDEX('Lookup Tables'!$D$2:$D$9,MATCH(B6244,'Lookup Tables'!$A$2:$A$9,-1))),"PASS","FAIL"))</f>
        <v/>
      </c>
      <c r="J6244" t="str">
        <f t="shared" si="388"/>
        <v/>
      </c>
      <c r="K6244" t="str">
        <f t="shared" si="389"/>
        <v/>
      </c>
      <c r="L6244" t="str">
        <f t="shared" si="390"/>
        <v/>
      </c>
      <c r="M6244" t="str">
        <f t="shared" si="391"/>
        <v/>
      </c>
    </row>
    <row r="6245" spans="8:13" x14ac:dyDescent="0.25">
      <c r="H6245" t="str">
        <f>IF(A6245="","",INDEX('Lookup Tables'!$B$2:$B$9,MATCH(B6245,'Lookup Tables'!$A$2:$A$9,-1)))</f>
        <v/>
      </c>
      <c r="I6245" t="str">
        <f>IF(A6245="","",IF(AND(C6245&gt;=INDEX('Lookup Tables'!$C$2:$C$9,MATCH(B6245,'Lookup Tables'!$A$2:$A$9,-1)),C6245&lt;=INDEX('Lookup Tables'!$D$2:$D$9,MATCH(B6245,'Lookup Tables'!$A$2:$A$9,-1))),"PASS","FAIL"))</f>
        <v/>
      </c>
      <c r="J6245" t="str">
        <f t="shared" si="388"/>
        <v/>
      </c>
      <c r="K6245" t="str">
        <f t="shared" si="389"/>
        <v/>
      </c>
      <c r="L6245" t="str">
        <f t="shared" si="390"/>
        <v/>
      </c>
      <c r="M6245" t="str">
        <f t="shared" si="391"/>
        <v/>
      </c>
    </row>
    <row r="6246" spans="8:13" x14ac:dyDescent="0.25">
      <c r="H6246" t="str">
        <f>IF(A6246="","",INDEX('Lookup Tables'!$B$2:$B$9,MATCH(B6246,'Lookup Tables'!$A$2:$A$9,-1)))</f>
        <v/>
      </c>
      <c r="I6246" t="str">
        <f>IF(A6246="","",IF(AND(C6246&gt;=INDEX('Lookup Tables'!$C$2:$C$9,MATCH(B6246,'Lookup Tables'!$A$2:$A$9,-1)),C6246&lt;=INDEX('Lookup Tables'!$D$2:$D$9,MATCH(B6246,'Lookup Tables'!$A$2:$A$9,-1))),"PASS","FAIL"))</f>
        <v/>
      </c>
      <c r="J6246" t="str">
        <f t="shared" si="388"/>
        <v/>
      </c>
      <c r="K6246" t="str">
        <f t="shared" si="389"/>
        <v/>
      </c>
      <c r="L6246" t="str">
        <f t="shared" si="390"/>
        <v/>
      </c>
      <c r="M6246" t="str">
        <f t="shared" si="391"/>
        <v/>
      </c>
    </row>
    <row r="6247" spans="8:13" x14ac:dyDescent="0.25">
      <c r="H6247" t="str">
        <f>IF(A6247="","",INDEX('Lookup Tables'!$B$2:$B$9,MATCH(B6247,'Lookup Tables'!$A$2:$A$9,-1)))</f>
        <v/>
      </c>
      <c r="I6247" t="str">
        <f>IF(A6247="","",IF(AND(C6247&gt;=INDEX('Lookup Tables'!$C$2:$C$9,MATCH(B6247,'Lookup Tables'!$A$2:$A$9,-1)),C6247&lt;=INDEX('Lookup Tables'!$D$2:$D$9,MATCH(B6247,'Lookup Tables'!$A$2:$A$9,-1))),"PASS","FAIL"))</f>
        <v/>
      </c>
      <c r="J6247" t="str">
        <f t="shared" si="388"/>
        <v/>
      </c>
      <c r="K6247" t="str">
        <f t="shared" si="389"/>
        <v/>
      </c>
      <c r="L6247" t="str">
        <f t="shared" si="390"/>
        <v/>
      </c>
      <c r="M6247" t="str">
        <f t="shared" si="391"/>
        <v/>
      </c>
    </row>
    <row r="6248" spans="8:13" x14ac:dyDescent="0.25">
      <c r="H6248" t="str">
        <f>IF(A6248="","",INDEX('Lookup Tables'!$B$2:$B$9,MATCH(B6248,'Lookup Tables'!$A$2:$A$9,-1)))</f>
        <v/>
      </c>
      <c r="I6248" t="str">
        <f>IF(A6248="","",IF(AND(C6248&gt;=INDEX('Lookup Tables'!$C$2:$C$9,MATCH(B6248,'Lookup Tables'!$A$2:$A$9,-1)),C6248&lt;=INDEX('Lookup Tables'!$D$2:$D$9,MATCH(B6248,'Lookup Tables'!$A$2:$A$9,-1))),"PASS","FAIL"))</f>
        <v/>
      </c>
      <c r="J6248" t="str">
        <f t="shared" si="388"/>
        <v/>
      </c>
      <c r="K6248" t="str">
        <f t="shared" si="389"/>
        <v/>
      </c>
      <c r="L6248" t="str">
        <f t="shared" si="390"/>
        <v/>
      </c>
      <c r="M6248" t="str">
        <f t="shared" si="391"/>
        <v/>
      </c>
    </row>
    <row r="6249" spans="8:13" x14ac:dyDescent="0.25">
      <c r="H6249" t="str">
        <f>IF(A6249="","",INDEX('Lookup Tables'!$B$2:$B$9,MATCH(B6249,'Lookup Tables'!$A$2:$A$9,-1)))</f>
        <v/>
      </c>
      <c r="I6249" t="str">
        <f>IF(A6249="","",IF(AND(C6249&gt;=INDEX('Lookup Tables'!$C$2:$C$9,MATCH(B6249,'Lookup Tables'!$A$2:$A$9,-1)),C6249&lt;=INDEX('Lookup Tables'!$D$2:$D$9,MATCH(B6249,'Lookup Tables'!$A$2:$A$9,-1))),"PASS","FAIL"))</f>
        <v/>
      </c>
      <c r="J6249" t="str">
        <f t="shared" si="388"/>
        <v/>
      </c>
      <c r="K6249" t="str">
        <f t="shared" si="389"/>
        <v/>
      </c>
      <c r="L6249" t="str">
        <f t="shared" si="390"/>
        <v/>
      </c>
      <c r="M6249" t="str">
        <f t="shared" si="391"/>
        <v/>
      </c>
    </row>
    <row r="6250" spans="8:13" x14ac:dyDescent="0.25">
      <c r="H6250" t="str">
        <f>IF(A6250="","",INDEX('Lookup Tables'!$B$2:$B$9,MATCH(B6250,'Lookup Tables'!$A$2:$A$9,-1)))</f>
        <v/>
      </c>
      <c r="I6250" t="str">
        <f>IF(A6250="","",IF(AND(C6250&gt;=INDEX('Lookup Tables'!$C$2:$C$9,MATCH(B6250,'Lookup Tables'!$A$2:$A$9,-1)),C6250&lt;=INDEX('Lookup Tables'!$D$2:$D$9,MATCH(B6250,'Lookup Tables'!$A$2:$A$9,-1))),"PASS","FAIL"))</f>
        <v/>
      </c>
      <c r="J6250" t="str">
        <f t="shared" si="388"/>
        <v/>
      </c>
      <c r="K6250" t="str">
        <f t="shared" si="389"/>
        <v/>
      </c>
      <c r="L6250" t="str">
        <f t="shared" si="390"/>
        <v/>
      </c>
      <c r="M6250" t="str">
        <f t="shared" si="391"/>
        <v/>
      </c>
    </row>
    <row r="6251" spans="8:13" x14ac:dyDescent="0.25">
      <c r="H6251" t="str">
        <f>IF(A6251="","",INDEX('Lookup Tables'!$B$2:$B$9,MATCH(B6251,'Lookup Tables'!$A$2:$A$9,-1)))</f>
        <v/>
      </c>
      <c r="I6251" t="str">
        <f>IF(A6251="","",IF(AND(C6251&gt;=INDEX('Lookup Tables'!$C$2:$C$9,MATCH(B6251,'Lookup Tables'!$A$2:$A$9,-1)),C6251&lt;=INDEX('Lookup Tables'!$D$2:$D$9,MATCH(B6251,'Lookup Tables'!$A$2:$A$9,-1))),"PASS","FAIL"))</f>
        <v/>
      </c>
      <c r="J6251" t="str">
        <f t="shared" si="388"/>
        <v/>
      </c>
      <c r="K6251" t="str">
        <f t="shared" si="389"/>
        <v/>
      </c>
      <c r="L6251" t="str">
        <f t="shared" si="390"/>
        <v/>
      </c>
      <c r="M6251" t="str">
        <f t="shared" si="391"/>
        <v/>
      </c>
    </row>
    <row r="6252" spans="8:13" x14ac:dyDescent="0.25">
      <c r="H6252" t="str">
        <f>IF(A6252="","",INDEX('Lookup Tables'!$B$2:$B$9,MATCH(B6252,'Lookup Tables'!$A$2:$A$9,-1)))</f>
        <v/>
      </c>
      <c r="I6252" t="str">
        <f>IF(A6252="","",IF(AND(C6252&gt;=INDEX('Lookup Tables'!$C$2:$C$9,MATCH(B6252,'Lookup Tables'!$A$2:$A$9,-1)),C6252&lt;=INDEX('Lookup Tables'!$D$2:$D$9,MATCH(B6252,'Lookup Tables'!$A$2:$A$9,-1))),"PASS","FAIL"))</f>
        <v/>
      </c>
      <c r="J6252" t="str">
        <f t="shared" si="388"/>
        <v/>
      </c>
      <c r="K6252" t="str">
        <f t="shared" si="389"/>
        <v/>
      </c>
      <c r="L6252" t="str">
        <f t="shared" si="390"/>
        <v/>
      </c>
      <c r="M6252" t="str">
        <f t="shared" si="391"/>
        <v/>
      </c>
    </row>
    <row r="6253" spans="8:13" x14ac:dyDescent="0.25">
      <c r="H6253" t="str">
        <f>IF(A6253="","",INDEX('Lookup Tables'!$B$2:$B$9,MATCH(B6253,'Lookup Tables'!$A$2:$A$9,-1)))</f>
        <v/>
      </c>
      <c r="I6253" t="str">
        <f>IF(A6253="","",IF(AND(C6253&gt;=INDEX('Lookup Tables'!$C$2:$C$9,MATCH(B6253,'Lookup Tables'!$A$2:$A$9,-1)),C6253&lt;=INDEX('Lookup Tables'!$D$2:$D$9,MATCH(B6253,'Lookup Tables'!$A$2:$A$9,-1))),"PASS","FAIL"))</f>
        <v/>
      </c>
      <c r="J6253" t="str">
        <f t="shared" si="388"/>
        <v/>
      </c>
      <c r="K6253" t="str">
        <f t="shared" si="389"/>
        <v/>
      </c>
      <c r="L6253" t="str">
        <f t="shared" si="390"/>
        <v/>
      </c>
      <c r="M6253" t="str">
        <f t="shared" si="391"/>
        <v/>
      </c>
    </row>
    <row r="6254" spans="8:13" x14ac:dyDescent="0.25">
      <c r="H6254" t="str">
        <f>IF(A6254="","",INDEX('Lookup Tables'!$B$2:$B$9,MATCH(B6254,'Lookup Tables'!$A$2:$A$9,-1)))</f>
        <v/>
      </c>
      <c r="I6254" t="str">
        <f>IF(A6254="","",IF(AND(C6254&gt;=INDEX('Lookup Tables'!$C$2:$C$9,MATCH(B6254,'Lookup Tables'!$A$2:$A$9,-1)),C6254&lt;=INDEX('Lookup Tables'!$D$2:$D$9,MATCH(B6254,'Lookup Tables'!$A$2:$A$9,-1))),"PASS","FAIL"))</f>
        <v/>
      </c>
      <c r="J6254" t="str">
        <f t="shared" si="388"/>
        <v/>
      </c>
      <c r="K6254" t="str">
        <f t="shared" si="389"/>
        <v/>
      </c>
      <c r="L6254" t="str">
        <f t="shared" si="390"/>
        <v/>
      </c>
      <c r="M6254" t="str">
        <f t="shared" si="391"/>
        <v/>
      </c>
    </row>
    <row r="6255" spans="8:13" x14ac:dyDescent="0.25">
      <c r="H6255" t="str">
        <f>IF(A6255="","",INDEX('Lookup Tables'!$B$2:$B$9,MATCH(B6255,'Lookup Tables'!$A$2:$A$9,-1)))</f>
        <v/>
      </c>
      <c r="I6255" t="str">
        <f>IF(A6255="","",IF(AND(C6255&gt;=INDEX('Lookup Tables'!$C$2:$C$9,MATCH(B6255,'Lookup Tables'!$A$2:$A$9,-1)),C6255&lt;=INDEX('Lookup Tables'!$D$2:$D$9,MATCH(B6255,'Lookup Tables'!$A$2:$A$9,-1))),"PASS","FAIL"))</f>
        <v/>
      </c>
      <c r="J6255" t="str">
        <f t="shared" si="388"/>
        <v/>
      </c>
      <c r="K6255" t="str">
        <f t="shared" si="389"/>
        <v/>
      </c>
      <c r="L6255" t="str">
        <f t="shared" si="390"/>
        <v/>
      </c>
      <c r="M6255" t="str">
        <f t="shared" si="391"/>
        <v/>
      </c>
    </row>
    <row r="6256" spans="8:13" x14ac:dyDescent="0.25">
      <c r="H6256" t="str">
        <f>IF(A6256="","",INDEX('Lookup Tables'!$B$2:$B$9,MATCH(B6256,'Lookup Tables'!$A$2:$A$9,-1)))</f>
        <v/>
      </c>
      <c r="I6256" t="str">
        <f>IF(A6256="","",IF(AND(C6256&gt;=INDEX('Lookup Tables'!$C$2:$C$9,MATCH(B6256,'Lookup Tables'!$A$2:$A$9,-1)),C6256&lt;=INDEX('Lookup Tables'!$D$2:$D$9,MATCH(B6256,'Lookup Tables'!$A$2:$A$9,-1))),"PASS","FAIL"))</f>
        <v/>
      </c>
      <c r="J6256" t="str">
        <f t="shared" si="388"/>
        <v/>
      </c>
      <c r="K6256" t="str">
        <f t="shared" si="389"/>
        <v/>
      </c>
      <c r="L6256" t="str">
        <f t="shared" si="390"/>
        <v/>
      </c>
      <c r="M6256" t="str">
        <f t="shared" si="391"/>
        <v/>
      </c>
    </row>
    <row r="6257" spans="8:13" x14ac:dyDescent="0.25">
      <c r="H6257" t="str">
        <f>IF(A6257="","",INDEX('Lookup Tables'!$B$2:$B$9,MATCH(B6257,'Lookup Tables'!$A$2:$A$9,-1)))</f>
        <v/>
      </c>
      <c r="I6257" t="str">
        <f>IF(A6257="","",IF(AND(C6257&gt;=INDEX('Lookup Tables'!$C$2:$C$9,MATCH(B6257,'Lookup Tables'!$A$2:$A$9,-1)),C6257&lt;=INDEX('Lookup Tables'!$D$2:$D$9,MATCH(B6257,'Lookup Tables'!$A$2:$A$9,-1))),"PASS","FAIL"))</f>
        <v/>
      </c>
      <c r="J6257" t="str">
        <f t="shared" si="388"/>
        <v/>
      </c>
      <c r="K6257" t="str">
        <f t="shared" si="389"/>
        <v/>
      </c>
      <c r="L6257" t="str">
        <f t="shared" si="390"/>
        <v/>
      </c>
      <c r="M6257" t="str">
        <f t="shared" si="391"/>
        <v/>
      </c>
    </row>
    <row r="6258" spans="8:13" x14ac:dyDescent="0.25">
      <c r="H6258" t="str">
        <f>IF(A6258="","",INDEX('Lookup Tables'!$B$2:$B$9,MATCH(B6258,'Lookup Tables'!$A$2:$A$9,-1)))</f>
        <v/>
      </c>
      <c r="I6258" t="str">
        <f>IF(A6258="","",IF(AND(C6258&gt;=INDEX('Lookup Tables'!$C$2:$C$9,MATCH(B6258,'Lookup Tables'!$A$2:$A$9,-1)),C6258&lt;=INDEX('Lookup Tables'!$D$2:$D$9,MATCH(B6258,'Lookup Tables'!$A$2:$A$9,-1))),"PASS","FAIL"))</f>
        <v/>
      </c>
      <c r="J6258" t="str">
        <f t="shared" si="388"/>
        <v/>
      </c>
      <c r="K6258" t="str">
        <f t="shared" si="389"/>
        <v/>
      </c>
      <c r="L6258" t="str">
        <f t="shared" si="390"/>
        <v/>
      </c>
      <c r="M6258" t="str">
        <f t="shared" si="391"/>
        <v/>
      </c>
    </row>
    <row r="6259" spans="8:13" x14ac:dyDescent="0.25">
      <c r="H6259" t="str">
        <f>IF(A6259="","",INDEX('Lookup Tables'!$B$2:$B$9,MATCH(B6259,'Lookup Tables'!$A$2:$A$9,-1)))</f>
        <v/>
      </c>
      <c r="I6259" t="str">
        <f>IF(A6259="","",IF(AND(C6259&gt;=INDEX('Lookup Tables'!$C$2:$C$9,MATCH(B6259,'Lookup Tables'!$A$2:$A$9,-1)),C6259&lt;=INDEX('Lookup Tables'!$D$2:$D$9,MATCH(B6259,'Lookup Tables'!$A$2:$A$9,-1))),"PASS","FAIL"))</f>
        <v/>
      </c>
      <c r="J6259" t="str">
        <f t="shared" si="388"/>
        <v/>
      </c>
      <c r="K6259" t="str">
        <f t="shared" si="389"/>
        <v/>
      </c>
      <c r="L6259" t="str">
        <f t="shared" si="390"/>
        <v/>
      </c>
      <c r="M6259" t="str">
        <f t="shared" si="391"/>
        <v/>
      </c>
    </row>
    <row r="6260" spans="8:13" x14ac:dyDescent="0.25">
      <c r="H6260" t="str">
        <f>IF(A6260="","",INDEX('Lookup Tables'!$B$2:$B$9,MATCH(B6260,'Lookup Tables'!$A$2:$A$9,-1)))</f>
        <v/>
      </c>
      <c r="I6260" t="str">
        <f>IF(A6260="","",IF(AND(C6260&gt;=INDEX('Lookup Tables'!$C$2:$C$9,MATCH(B6260,'Lookup Tables'!$A$2:$A$9,-1)),C6260&lt;=INDEX('Lookup Tables'!$D$2:$D$9,MATCH(B6260,'Lookup Tables'!$A$2:$A$9,-1))),"PASS","FAIL"))</f>
        <v/>
      </c>
      <c r="J6260" t="str">
        <f t="shared" si="388"/>
        <v/>
      </c>
      <c r="K6260" t="str">
        <f t="shared" si="389"/>
        <v/>
      </c>
      <c r="L6260" t="str">
        <f t="shared" si="390"/>
        <v/>
      </c>
      <c r="M6260" t="str">
        <f t="shared" si="391"/>
        <v/>
      </c>
    </row>
    <row r="6261" spans="8:13" x14ac:dyDescent="0.25">
      <c r="H6261" t="str">
        <f>IF(A6261="","",INDEX('Lookup Tables'!$B$2:$B$9,MATCH(B6261,'Lookup Tables'!$A$2:$A$9,-1)))</f>
        <v/>
      </c>
      <c r="I6261" t="str">
        <f>IF(A6261="","",IF(AND(C6261&gt;=INDEX('Lookup Tables'!$C$2:$C$9,MATCH(B6261,'Lookup Tables'!$A$2:$A$9,-1)),C6261&lt;=INDEX('Lookup Tables'!$D$2:$D$9,MATCH(B6261,'Lookup Tables'!$A$2:$A$9,-1))),"PASS","FAIL"))</f>
        <v/>
      </c>
      <c r="J6261" t="str">
        <f t="shared" si="388"/>
        <v/>
      </c>
      <c r="K6261" t="str">
        <f t="shared" si="389"/>
        <v/>
      </c>
      <c r="L6261" t="str">
        <f t="shared" si="390"/>
        <v/>
      </c>
      <c r="M6261" t="str">
        <f t="shared" si="391"/>
        <v/>
      </c>
    </row>
    <row r="6262" spans="8:13" x14ac:dyDescent="0.25">
      <c r="H6262" t="str">
        <f>IF(A6262="","",INDEX('Lookup Tables'!$B$2:$B$9,MATCH(B6262,'Lookup Tables'!$A$2:$A$9,-1)))</f>
        <v/>
      </c>
      <c r="I6262" t="str">
        <f>IF(A6262="","",IF(AND(C6262&gt;=INDEX('Lookup Tables'!$C$2:$C$9,MATCH(B6262,'Lookup Tables'!$A$2:$A$9,-1)),C6262&lt;=INDEX('Lookup Tables'!$D$2:$D$9,MATCH(B6262,'Lookup Tables'!$A$2:$A$9,-1))),"PASS","FAIL"))</f>
        <v/>
      </c>
      <c r="J6262" t="str">
        <f t="shared" si="388"/>
        <v/>
      </c>
      <c r="K6262" t="str">
        <f t="shared" si="389"/>
        <v/>
      </c>
      <c r="L6262" t="str">
        <f t="shared" si="390"/>
        <v/>
      </c>
      <c r="M6262" t="str">
        <f t="shared" si="391"/>
        <v/>
      </c>
    </row>
    <row r="6263" spans="8:13" x14ac:dyDescent="0.25">
      <c r="H6263" t="str">
        <f>IF(A6263="","",INDEX('Lookup Tables'!$B$2:$B$9,MATCH(B6263,'Lookup Tables'!$A$2:$A$9,-1)))</f>
        <v/>
      </c>
      <c r="I6263" t="str">
        <f>IF(A6263="","",IF(AND(C6263&gt;=INDEX('Lookup Tables'!$C$2:$C$9,MATCH(B6263,'Lookup Tables'!$A$2:$A$9,-1)),C6263&lt;=INDEX('Lookup Tables'!$D$2:$D$9,MATCH(B6263,'Lookup Tables'!$A$2:$A$9,-1))),"PASS","FAIL"))</f>
        <v/>
      </c>
      <c r="J6263" t="str">
        <f t="shared" si="388"/>
        <v/>
      </c>
      <c r="K6263" t="str">
        <f t="shared" si="389"/>
        <v/>
      </c>
      <c r="L6263" t="str">
        <f t="shared" si="390"/>
        <v/>
      </c>
      <c r="M6263" t="str">
        <f t="shared" si="391"/>
        <v/>
      </c>
    </row>
    <row r="6264" spans="8:13" x14ac:dyDescent="0.25">
      <c r="H6264" t="str">
        <f>IF(A6264="","",INDEX('Lookup Tables'!$B$2:$B$9,MATCH(B6264,'Lookup Tables'!$A$2:$A$9,-1)))</f>
        <v/>
      </c>
      <c r="I6264" t="str">
        <f>IF(A6264="","",IF(AND(C6264&gt;=INDEX('Lookup Tables'!$C$2:$C$9,MATCH(B6264,'Lookup Tables'!$A$2:$A$9,-1)),C6264&lt;=INDEX('Lookup Tables'!$D$2:$D$9,MATCH(B6264,'Lookup Tables'!$A$2:$A$9,-1))),"PASS","FAIL"))</f>
        <v/>
      </c>
      <c r="J6264" t="str">
        <f t="shared" si="388"/>
        <v/>
      </c>
      <c r="K6264" t="str">
        <f t="shared" si="389"/>
        <v/>
      </c>
      <c r="L6264" t="str">
        <f t="shared" si="390"/>
        <v/>
      </c>
      <c r="M6264" t="str">
        <f t="shared" si="391"/>
        <v/>
      </c>
    </row>
    <row r="6265" spans="8:13" x14ac:dyDescent="0.25">
      <c r="H6265" t="str">
        <f>IF(A6265="","",INDEX('Lookup Tables'!$B$2:$B$9,MATCH(B6265,'Lookup Tables'!$A$2:$A$9,-1)))</f>
        <v/>
      </c>
      <c r="I6265" t="str">
        <f>IF(A6265="","",IF(AND(C6265&gt;=INDEX('Lookup Tables'!$C$2:$C$9,MATCH(B6265,'Lookup Tables'!$A$2:$A$9,-1)),C6265&lt;=INDEX('Lookup Tables'!$D$2:$D$9,MATCH(B6265,'Lookup Tables'!$A$2:$A$9,-1))),"PASS","FAIL"))</f>
        <v/>
      </c>
      <c r="J6265" t="str">
        <f t="shared" si="388"/>
        <v/>
      </c>
      <c r="K6265" t="str">
        <f t="shared" si="389"/>
        <v/>
      </c>
      <c r="L6265" t="str">
        <f t="shared" si="390"/>
        <v/>
      </c>
      <c r="M6265" t="str">
        <f t="shared" si="391"/>
        <v/>
      </c>
    </row>
    <row r="6266" spans="8:13" x14ac:dyDescent="0.25">
      <c r="H6266" t="str">
        <f>IF(A6266="","",INDEX('Lookup Tables'!$B$2:$B$9,MATCH(B6266,'Lookup Tables'!$A$2:$A$9,-1)))</f>
        <v/>
      </c>
      <c r="I6266" t="str">
        <f>IF(A6266="","",IF(AND(C6266&gt;=INDEX('Lookup Tables'!$C$2:$C$9,MATCH(B6266,'Lookup Tables'!$A$2:$A$9,-1)),C6266&lt;=INDEX('Lookup Tables'!$D$2:$D$9,MATCH(B6266,'Lookup Tables'!$A$2:$A$9,-1))),"PASS","FAIL"))</f>
        <v/>
      </c>
      <c r="J6266" t="str">
        <f t="shared" si="388"/>
        <v/>
      </c>
      <c r="K6266" t="str">
        <f t="shared" si="389"/>
        <v/>
      </c>
      <c r="L6266" t="str">
        <f t="shared" si="390"/>
        <v/>
      </c>
      <c r="M6266" t="str">
        <f t="shared" si="391"/>
        <v/>
      </c>
    </row>
    <row r="6267" spans="8:13" x14ac:dyDescent="0.25">
      <c r="H6267" t="str">
        <f>IF(A6267="","",INDEX('Lookup Tables'!$B$2:$B$9,MATCH(B6267,'Lookup Tables'!$A$2:$A$9,-1)))</f>
        <v/>
      </c>
      <c r="I6267" t="str">
        <f>IF(A6267="","",IF(AND(C6267&gt;=INDEX('Lookup Tables'!$C$2:$C$9,MATCH(B6267,'Lookup Tables'!$A$2:$A$9,-1)),C6267&lt;=INDEX('Lookup Tables'!$D$2:$D$9,MATCH(B6267,'Lookup Tables'!$A$2:$A$9,-1))),"PASS","FAIL"))</f>
        <v/>
      </c>
      <c r="J6267" t="str">
        <f t="shared" si="388"/>
        <v/>
      </c>
      <c r="K6267" t="str">
        <f t="shared" si="389"/>
        <v/>
      </c>
      <c r="L6267" t="str">
        <f t="shared" si="390"/>
        <v/>
      </c>
      <c r="M6267" t="str">
        <f t="shared" si="391"/>
        <v/>
      </c>
    </row>
    <row r="6268" spans="8:13" x14ac:dyDescent="0.25">
      <c r="H6268" t="str">
        <f>IF(A6268="","",INDEX('Lookup Tables'!$B$2:$B$9,MATCH(B6268,'Lookup Tables'!$A$2:$A$9,-1)))</f>
        <v/>
      </c>
      <c r="I6268" t="str">
        <f>IF(A6268="","",IF(AND(C6268&gt;=INDEX('Lookup Tables'!$C$2:$C$9,MATCH(B6268,'Lookup Tables'!$A$2:$A$9,-1)),C6268&lt;=INDEX('Lookup Tables'!$D$2:$D$9,MATCH(B6268,'Lookup Tables'!$A$2:$A$9,-1))),"PASS","FAIL"))</f>
        <v/>
      </c>
      <c r="J6268" t="str">
        <f t="shared" si="388"/>
        <v/>
      </c>
      <c r="K6268" t="str">
        <f t="shared" si="389"/>
        <v/>
      </c>
      <c r="L6268" t="str">
        <f t="shared" si="390"/>
        <v/>
      </c>
      <c r="M6268" t="str">
        <f t="shared" si="391"/>
        <v/>
      </c>
    </row>
    <row r="6269" spans="8:13" x14ac:dyDescent="0.25">
      <c r="H6269" t="str">
        <f>IF(A6269="","",INDEX('Lookup Tables'!$B$2:$B$9,MATCH(B6269,'Lookup Tables'!$A$2:$A$9,-1)))</f>
        <v/>
      </c>
      <c r="I6269" t="str">
        <f>IF(A6269="","",IF(AND(C6269&gt;=INDEX('Lookup Tables'!$C$2:$C$9,MATCH(B6269,'Lookup Tables'!$A$2:$A$9,-1)),C6269&lt;=INDEX('Lookup Tables'!$D$2:$D$9,MATCH(B6269,'Lookup Tables'!$A$2:$A$9,-1))),"PASS","FAIL"))</f>
        <v/>
      </c>
      <c r="J6269" t="str">
        <f t="shared" si="388"/>
        <v/>
      </c>
      <c r="K6269" t="str">
        <f t="shared" si="389"/>
        <v/>
      </c>
      <c r="L6269" t="str">
        <f t="shared" si="390"/>
        <v/>
      </c>
      <c r="M6269" t="str">
        <f t="shared" si="391"/>
        <v/>
      </c>
    </row>
    <row r="6270" spans="8:13" x14ac:dyDescent="0.25">
      <c r="H6270" t="str">
        <f>IF(A6270="","",INDEX('Lookup Tables'!$B$2:$B$9,MATCH(B6270,'Lookup Tables'!$A$2:$A$9,-1)))</f>
        <v/>
      </c>
      <c r="I6270" t="str">
        <f>IF(A6270="","",IF(AND(C6270&gt;=INDEX('Lookup Tables'!$C$2:$C$9,MATCH(B6270,'Lookup Tables'!$A$2:$A$9,-1)),C6270&lt;=INDEX('Lookup Tables'!$D$2:$D$9,MATCH(B6270,'Lookup Tables'!$A$2:$A$9,-1))),"PASS","FAIL"))</f>
        <v/>
      </c>
      <c r="J6270" t="str">
        <f t="shared" si="388"/>
        <v/>
      </c>
      <c r="K6270" t="str">
        <f t="shared" si="389"/>
        <v/>
      </c>
      <c r="L6270" t="str">
        <f t="shared" si="390"/>
        <v/>
      </c>
      <c r="M6270" t="str">
        <f t="shared" si="391"/>
        <v/>
      </c>
    </row>
    <row r="6271" spans="8:13" x14ac:dyDescent="0.25">
      <c r="H6271" t="str">
        <f>IF(A6271="","",INDEX('Lookup Tables'!$B$2:$B$9,MATCH(B6271,'Lookup Tables'!$A$2:$A$9,-1)))</f>
        <v/>
      </c>
      <c r="I6271" t="str">
        <f>IF(A6271="","",IF(AND(C6271&gt;=INDEX('Lookup Tables'!$C$2:$C$9,MATCH(B6271,'Lookup Tables'!$A$2:$A$9,-1)),C6271&lt;=INDEX('Lookup Tables'!$D$2:$D$9,MATCH(B6271,'Lookup Tables'!$A$2:$A$9,-1))),"PASS","FAIL"))</f>
        <v/>
      </c>
      <c r="J6271" t="str">
        <f t="shared" si="388"/>
        <v/>
      </c>
      <c r="K6271" t="str">
        <f t="shared" si="389"/>
        <v/>
      </c>
      <c r="L6271" t="str">
        <f t="shared" si="390"/>
        <v/>
      </c>
      <c r="M6271" t="str">
        <f t="shared" si="391"/>
        <v/>
      </c>
    </row>
    <row r="6272" spans="8:13" x14ac:dyDescent="0.25">
      <c r="H6272" t="str">
        <f>IF(A6272="","",INDEX('Lookup Tables'!$B$2:$B$9,MATCH(B6272,'Lookup Tables'!$A$2:$A$9,-1)))</f>
        <v/>
      </c>
      <c r="I6272" t="str">
        <f>IF(A6272="","",IF(AND(C6272&gt;=INDEX('Lookup Tables'!$C$2:$C$9,MATCH(B6272,'Lookup Tables'!$A$2:$A$9,-1)),C6272&lt;=INDEX('Lookup Tables'!$D$2:$D$9,MATCH(B6272,'Lookup Tables'!$A$2:$A$9,-1))),"PASS","FAIL"))</f>
        <v/>
      </c>
      <c r="J6272" t="str">
        <f t="shared" si="388"/>
        <v/>
      </c>
      <c r="K6272" t="str">
        <f t="shared" si="389"/>
        <v/>
      </c>
      <c r="L6272" t="str">
        <f t="shared" si="390"/>
        <v/>
      </c>
      <c r="M6272" t="str">
        <f t="shared" si="391"/>
        <v/>
      </c>
    </row>
    <row r="6273" spans="8:13" x14ac:dyDescent="0.25">
      <c r="H6273" t="str">
        <f>IF(A6273="","",INDEX('Lookup Tables'!$B$2:$B$9,MATCH(B6273,'Lookup Tables'!$A$2:$A$9,-1)))</f>
        <v/>
      </c>
      <c r="I6273" t="str">
        <f>IF(A6273="","",IF(AND(C6273&gt;=INDEX('Lookup Tables'!$C$2:$C$9,MATCH(B6273,'Lookup Tables'!$A$2:$A$9,-1)),C6273&lt;=INDEX('Lookup Tables'!$D$2:$D$9,MATCH(B6273,'Lookup Tables'!$A$2:$A$9,-1))),"PASS","FAIL"))</f>
        <v/>
      </c>
      <c r="J6273" t="str">
        <f t="shared" ref="J6273:J6336" si="392">IF(A6273="","",IF(AND(D6273&gt;=15,D6273&lt;=22.5),"PASS","FAIL"))</f>
        <v/>
      </c>
      <c r="K6273" t="str">
        <f t="shared" ref="K6273:K6336" si="393">IF(A6273="","",IF(AND(E6273&gt;=15,E6273&lt;=22.5),"PASS","FAIL"))</f>
        <v/>
      </c>
      <c r="L6273" t="str">
        <f t="shared" ref="L6273:L6336" si="394">IF(A6273="","",IF(AND(F6273&gt;0,F6273&lt;0.2),"PASS","FAIL"))</f>
        <v/>
      </c>
      <c r="M6273" t="str">
        <f t="shared" ref="M6273:M6336" si="395">IF(A6273="","",IF(AND(IF(I6273="PASS",TRUE,FALSE),IF(J6273="PASS",TRUE,FALSE),IF(K6273="PASS",TRUE,FALSE),IF(L6273="PASS",TRUE,FALSE))=TRUE,"PASS","FAIL"))</f>
        <v/>
      </c>
    </row>
    <row r="6274" spans="8:13" x14ac:dyDescent="0.25">
      <c r="H6274" t="str">
        <f>IF(A6274="","",INDEX('Lookup Tables'!$B$2:$B$9,MATCH(B6274,'Lookup Tables'!$A$2:$A$9,-1)))</f>
        <v/>
      </c>
      <c r="I6274" t="str">
        <f>IF(A6274="","",IF(AND(C6274&gt;=INDEX('Lookup Tables'!$C$2:$C$9,MATCH(B6274,'Lookup Tables'!$A$2:$A$9,-1)),C6274&lt;=INDEX('Lookup Tables'!$D$2:$D$9,MATCH(B6274,'Lookup Tables'!$A$2:$A$9,-1))),"PASS","FAIL"))</f>
        <v/>
      </c>
      <c r="J6274" t="str">
        <f t="shared" si="392"/>
        <v/>
      </c>
      <c r="K6274" t="str">
        <f t="shared" si="393"/>
        <v/>
      </c>
      <c r="L6274" t="str">
        <f t="shared" si="394"/>
        <v/>
      </c>
      <c r="M6274" t="str">
        <f t="shared" si="395"/>
        <v/>
      </c>
    </row>
    <row r="6275" spans="8:13" x14ac:dyDescent="0.25">
      <c r="H6275" t="str">
        <f>IF(A6275="","",INDEX('Lookup Tables'!$B$2:$B$9,MATCH(B6275,'Lookup Tables'!$A$2:$A$9,-1)))</f>
        <v/>
      </c>
      <c r="I6275" t="str">
        <f>IF(A6275="","",IF(AND(C6275&gt;=INDEX('Lookup Tables'!$C$2:$C$9,MATCH(B6275,'Lookup Tables'!$A$2:$A$9,-1)),C6275&lt;=INDEX('Lookup Tables'!$D$2:$D$9,MATCH(B6275,'Lookup Tables'!$A$2:$A$9,-1))),"PASS","FAIL"))</f>
        <v/>
      </c>
      <c r="J6275" t="str">
        <f t="shared" si="392"/>
        <v/>
      </c>
      <c r="K6275" t="str">
        <f t="shared" si="393"/>
        <v/>
      </c>
      <c r="L6275" t="str">
        <f t="shared" si="394"/>
        <v/>
      </c>
      <c r="M6275" t="str">
        <f t="shared" si="395"/>
        <v/>
      </c>
    </row>
    <row r="6276" spans="8:13" x14ac:dyDescent="0.25">
      <c r="H6276" t="str">
        <f>IF(A6276="","",INDEX('Lookup Tables'!$B$2:$B$9,MATCH(B6276,'Lookup Tables'!$A$2:$A$9,-1)))</f>
        <v/>
      </c>
      <c r="I6276" t="str">
        <f>IF(A6276="","",IF(AND(C6276&gt;=INDEX('Lookup Tables'!$C$2:$C$9,MATCH(B6276,'Lookup Tables'!$A$2:$A$9,-1)),C6276&lt;=INDEX('Lookup Tables'!$D$2:$D$9,MATCH(B6276,'Lookup Tables'!$A$2:$A$9,-1))),"PASS","FAIL"))</f>
        <v/>
      </c>
      <c r="J6276" t="str">
        <f t="shared" si="392"/>
        <v/>
      </c>
      <c r="K6276" t="str">
        <f t="shared" si="393"/>
        <v/>
      </c>
      <c r="L6276" t="str">
        <f t="shared" si="394"/>
        <v/>
      </c>
      <c r="M6276" t="str">
        <f t="shared" si="395"/>
        <v/>
      </c>
    </row>
    <row r="6277" spans="8:13" x14ac:dyDescent="0.25">
      <c r="H6277" t="str">
        <f>IF(A6277="","",INDEX('Lookup Tables'!$B$2:$B$9,MATCH(B6277,'Lookup Tables'!$A$2:$A$9,-1)))</f>
        <v/>
      </c>
      <c r="I6277" t="str">
        <f>IF(A6277="","",IF(AND(C6277&gt;=INDEX('Lookup Tables'!$C$2:$C$9,MATCH(B6277,'Lookup Tables'!$A$2:$A$9,-1)),C6277&lt;=INDEX('Lookup Tables'!$D$2:$D$9,MATCH(B6277,'Lookup Tables'!$A$2:$A$9,-1))),"PASS","FAIL"))</f>
        <v/>
      </c>
      <c r="J6277" t="str">
        <f t="shared" si="392"/>
        <v/>
      </c>
      <c r="K6277" t="str">
        <f t="shared" si="393"/>
        <v/>
      </c>
      <c r="L6277" t="str">
        <f t="shared" si="394"/>
        <v/>
      </c>
      <c r="M6277" t="str">
        <f t="shared" si="395"/>
        <v/>
      </c>
    </row>
    <row r="6278" spans="8:13" x14ac:dyDescent="0.25">
      <c r="H6278" t="str">
        <f>IF(A6278="","",INDEX('Lookup Tables'!$B$2:$B$9,MATCH(B6278,'Lookup Tables'!$A$2:$A$9,-1)))</f>
        <v/>
      </c>
      <c r="I6278" t="str">
        <f>IF(A6278="","",IF(AND(C6278&gt;=INDEX('Lookup Tables'!$C$2:$C$9,MATCH(B6278,'Lookup Tables'!$A$2:$A$9,-1)),C6278&lt;=INDEX('Lookup Tables'!$D$2:$D$9,MATCH(B6278,'Lookup Tables'!$A$2:$A$9,-1))),"PASS","FAIL"))</f>
        <v/>
      </c>
      <c r="J6278" t="str">
        <f t="shared" si="392"/>
        <v/>
      </c>
      <c r="K6278" t="str">
        <f t="shared" si="393"/>
        <v/>
      </c>
      <c r="L6278" t="str">
        <f t="shared" si="394"/>
        <v/>
      </c>
      <c r="M6278" t="str">
        <f t="shared" si="395"/>
        <v/>
      </c>
    </row>
    <row r="6279" spans="8:13" x14ac:dyDescent="0.25">
      <c r="H6279" t="str">
        <f>IF(A6279="","",INDEX('Lookup Tables'!$B$2:$B$9,MATCH(B6279,'Lookup Tables'!$A$2:$A$9,-1)))</f>
        <v/>
      </c>
      <c r="I6279" t="str">
        <f>IF(A6279="","",IF(AND(C6279&gt;=INDEX('Lookup Tables'!$C$2:$C$9,MATCH(B6279,'Lookup Tables'!$A$2:$A$9,-1)),C6279&lt;=INDEX('Lookup Tables'!$D$2:$D$9,MATCH(B6279,'Lookup Tables'!$A$2:$A$9,-1))),"PASS","FAIL"))</f>
        <v/>
      </c>
      <c r="J6279" t="str">
        <f t="shared" si="392"/>
        <v/>
      </c>
      <c r="K6279" t="str">
        <f t="shared" si="393"/>
        <v/>
      </c>
      <c r="L6279" t="str">
        <f t="shared" si="394"/>
        <v/>
      </c>
      <c r="M6279" t="str">
        <f t="shared" si="395"/>
        <v/>
      </c>
    </row>
    <row r="6280" spans="8:13" x14ac:dyDescent="0.25">
      <c r="H6280" t="str">
        <f>IF(A6280="","",INDEX('Lookup Tables'!$B$2:$B$9,MATCH(B6280,'Lookup Tables'!$A$2:$A$9,-1)))</f>
        <v/>
      </c>
      <c r="I6280" t="str">
        <f>IF(A6280="","",IF(AND(C6280&gt;=INDEX('Lookup Tables'!$C$2:$C$9,MATCH(B6280,'Lookup Tables'!$A$2:$A$9,-1)),C6280&lt;=INDEX('Lookup Tables'!$D$2:$D$9,MATCH(B6280,'Lookup Tables'!$A$2:$A$9,-1))),"PASS","FAIL"))</f>
        <v/>
      </c>
      <c r="J6280" t="str">
        <f t="shared" si="392"/>
        <v/>
      </c>
      <c r="K6280" t="str">
        <f t="shared" si="393"/>
        <v/>
      </c>
      <c r="L6280" t="str">
        <f t="shared" si="394"/>
        <v/>
      </c>
      <c r="M6280" t="str">
        <f t="shared" si="395"/>
        <v/>
      </c>
    </row>
    <row r="6281" spans="8:13" x14ac:dyDescent="0.25">
      <c r="H6281" t="str">
        <f>IF(A6281="","",INDEX('Lookup Tables'!$B$2:$B$9,MATCH(B6281,'Lookup Tables'!$A$2:$A$9,-1)))</f>
        <v/>
      </c>
      <c r="I6281" t="str">
        <f>IF(A6281="","",IF(AND(C6281&gt;=INDEX('Lookup Tables'!$C$2:$C$9,MATCH(B6281,'Lookup Tables'!$A$2:$A$9,-1)),C6281&lt;=INDEX('Lookup Tables'!$D$2:$D$9,MATCH(B6281,'Lookup Tables'!$A$2:$A$9,-1))),"PASS","FAIL"))</f>
        <v/>
      </c>
      <c r="J6281" t="str">
        <f t="shared" si="392"/>
        <v/>
      </c>
      <c r="K6281" t="str">
        <f t="shared" si="393"/>
        <v/>
      </c>
      <c r="L6281" t="str">
        <f t="shared" si="394"/>
        <v/>
      </c>
      <c r="M6281" t="str">
        <f t="shared" si="395"/>
        <v/>
      </c>
    </row>
    <row r="6282" spans="8:13" x14ac:dyDescent="0.25">
      <c r="H6282" t="str">
        <f>IF(A6282="","",INDEX('Lookup Tables'!$B$2:$B$9,MATCH(B6282,'Lookup Tables'!$A$2:$A$9,-1)))</f>
        <v/>
      </c>
      <c r="I6282" t="str">
        <f>IF(A6282="","",IF(AND(C6282&gt;=INDEX('Lookup Tables'!$C$2:$C$9,MATCH(B6282,'Lookup Tables'!$A$2:$A$9,-1)),C6282&lt;=INDEX('Lookup Tables'!$D$2:$D$9,MATCH(B6282,'Lookup Tables'!$A$2:$A$9,-1))),"PASS","FAIL"))</f>
        <v/>
      </c>
      <c r="J6282" t="str">
        <f t="shared" si="392"/>
        <v/>
      </c>
      <c r="K6282" t="str">
        <f t="shared" si="393"/>
        <v/>
      </c>
      <c r="L6282" t="str">
        <f t="shared" si="394"/>
        <v/>
      </c>
      <c r="M6282" t="str">
        <f t="shared" si="395"/>
        <v/>
      </c>
    </row>
    <row r="6283" spans="8:13" x14ac:dyDescent="0.25">
      <c r="H6283" t="str">
        <f>IF(A6283="","",INDEX('Lookup Tables'!$B$2:$B$9,MATCH(B6283,'Lookup Tables'!$A$2:$A$9,-1)))</f>
        <v/>
      </c>
      <c r="I6283" t="str">
        <f>IF(A6283="","",IF(AND(C6283&gt;=INDEX('Lookup Tables'!$C$2:$C$9,MATCH(B6283,'Lookup Tables'!$A$2:$A$9,-1)),C6283&lt;=INDEX('Lookup Tables'!$D$2:$D$9,MATCH(B6283,'Lookup Tables'!$A$2:$A$9,-1))),"PASS","FAIL"))</f>
        <v/>
      </c>
      <c r="J6283" t="str">
        <f t="shared" si="392"/>
        <v/>
      </c>
      <c r="K6283" t="str">
        <f t="shared" si="393"/>
        <v/>
      </c>
      <c r="L6283" t="str">
        <f t="shared" si="394"/>
        <v/>
      </c>
      <c r="M6283" t="str">
        <f t="shared" si="395"/>
        <v/>
      </c>
    </row>
    <row r="6284" spans="8:13" x14ac:dyDescent="0.25">
      <c r="H6284" t="str">
        <f>IF(A6284="","",INDEX('Lookup Tables'!$B$2:$B$9,MATCH(B6284,'Lookup Tables'!$A$2:$A$9,-1)))</f>
        <v/>
      </c>
      <c r="I6284" t="str">
        <f>IF(A6284="","",IF(AND(C6284&gt;=INDEX('Lookup Tables'!$C$2:$C$9,MATCH(B6284,'Lookup Tables'!$A$2:$A$9,-1)),C6284&lt;=INDEX('Lookup Tables'!$D$2:$D$9,MATCH(B6284,'Lookup Tables'!$A$2:$A$9,-1))),"PASS","FAIL"))</f>
        <v/>
      </c>
      <c r="J6284" t="str">
        <f t="shared" si="392"/>
        <v/>
      </c>
      <c r="K6284" t="str">
        <f t="shared" si="393"/>
        <v/>
      </c>
      <c r="L6284" t="str">
        <f t="shared" si="394"/>
        <v/>
      </c>
      <c r="M6284" t="str">
        <f t="shared" si="395"/>
        <v/>
      </c>
    </row>
    <row r="6285" spans="8:13" x14ac:dyDescent="0.25">
      <c r="H6285" t="str">
        <f>IF(A6285="","",INDEX('Lookup Tables'!$B$2:$B$9,MATCH(B6285,'Lookup Tables'!$A$2:$A$9,-1)))</f>
        <v/>
      </c>
      <c r="I6285" t="str">
        <f>IF(A6285="","",IF(AND(C6285&gt;=INDEX('Lookup Tables'!$C$2:$C$9,MATCH(B6285,'Lookup Tables'!$A$2:$A$9,-1)),C6285&lt;=INDEX('Lookup Tables'!$D$2:$D$9,MATCH(B6285,'Lookup Tables'!$A$2:$A$9,-1))),"PASS","FAIL"))</f>
        <v/>
      </c>
      <c r="J6285" t="str">
        <f t="shared" si="392"/>
        <v/>
      </c>
      <c r="K6285" t="str">
        <f t="shared" si="393"/>
        <v/>
      </c>
      <c r="L6285" t="str">
        <f t="shared" si="394"/>
        <v/>
      </c>
      <c r="M6285" t="str">
        <f t="shared" si="395"/>
        <v/>
      </c>
    </row>
    <row r="6286" spans="8:13" x14ac:dyDescent="0.25">
      <c r="H6286" t="str">
        <f>IF(A6286="","",INDEX('Lookup Tables'!$B$2:$B$9,MATCH(B6286,'Lookup Tables'!$A$2:$A$9,-1)))</f>
        <v/>
      </c>
      <c r="I6286" t="str">
        <f>IF(A6286="","",IF(AND(C6286&gt;=INDEX('Lookup Tables'!$C$2:$C$9,MATCH(B6286,'Lookup Tables'!$A$2:$A$9,-1)),C6286&lt;=INDEX('Lookup Tables'!$D$2:$D$9,MATCH(B6286,'Lookup Tables'!$A$2:$A$9,-1))),"PASS","FAIL"))</f>
        <v/>
      </c>
      <c r="J6286" t="str">
        <f t="shared" si="392"/>
        <v/>
      </c>
      <c r="K6286" t="str">
        <f t="shared" si="393"/>
        <v/>
      </c>
      <c r="L6286" t="str">
        <f t="shared" si="394"/>
        <v/>
      </c>
      <c r="M6286" t="str">
        <f t="shared" si="395"/>
        <v/>
      </c>
    </row>
    <row r="6287" spans="8:13" x14ac:dyDescent="0.25">
      <c r="H6287" t="str">
        <f>IF(A6287="","",INDEX('Lookup Tables'!$B$2:$B$9,MATCH(B6287,'Lookup Tables'!$A$2:$A$9,-1)))</f>
        <v/>
      </c>
      <c r="I6287" t="str">
        <f>IF(A6287="","",IF(AND(C6287&gt;=INDEX('Lookup Tables'!$C$2:$C$9,MATCH(B6287,'Lookup Tables'!$A$2:$A$9,-1)),C6287&lt;=INDEX('Lookup Tables'!$D$2:$D$9,MATCH(B6287,'Lookup Tables'!$A$2:$A$9,-1))),"PASS","FAIL"))</f>
        <v/>
      </c>
      <c r="J6287" t="str">
        <f t="shared" si="392"/>
        <v/>
      </c>
      <c r="K6287" t="str">
        <f t="shared" si="393"/>
        <v/>
      </c>
      <c r="L6287" t="str">
        <f t="shared" si="394"/>
        <v/>
      </c>
      <c r="M6287" t="str">
        <f t="shared" si="395"/>
        <v/>
      </c>
    </row>
    <row r="6288" spans="8:13" x14ac:dyDescent="0.25">
      <c r="H6288" t="str">
        <f>IF(A6288="","",INDEX('Lookup Tables'!$B$2:$B$9,MATCH(B6288,'Lookup Tables'!$A$2:$A$9,-1)))</f>
        <v/>
      </c>
      <c r="I6288" t="str">
        <f>IF(A6288="","",IF(AND(C6288&gt;=INDEX('Lookup Tables'!$C$2:$C$9,MATCH(B6288,'Lookup Tables'!$A$2:$A$9,-1)),C6288&lt;=INDEX('Lookup Tables'!$D$2:$D$9,MATCH(B6288,'Lookup Tables'!$A$2:$A$9,-1))),"PASS","FAIL"))</f>
        <v/>
      </c>
      <c r="J6288" t="str">
        <f t="shared" si="392"/>
        <v/>
      </c>
      <c r="K6288" t="str">
        <f t="shared" si="393"/>
        <v/>
      </c>
      <c r="L6288" t="str">
        <f t="shared" si="394"/>
        <v/>
      </c>
      <c r="M6288" t="str">
        <f t="shared" si="395"/>
        <v/>
      </c>
    </row>
    <row r="6289" spans="8:13" x14ac:dyDescent="0.25">
      <c r="H6289" t="str">
        <f>IF(A6289="","",INDEX('Lookup Tables'!$B$2:$B$9,MATCH(B6289,'Lookup Tables'!$A$2:$A$9,-1)))</f>
        <v/>
      </c>
      <c r="I6289" t="str">
        <f>IF(A6289="","",IF(AND(C6289&gt;=INDEX('Lookup Tables'!$C$2:$C$9,MATCH(B6289,'Lookup Tables'!$A$2:$A$9,-1)),C6289&lt;=INDEX('Lookup Tables'!$D$2:$D$9,MATCH(B6289,'Lookup Tables'!$A$2:$A$9,-1))),"PASS","FAIL"))</f>
        <v/>
      </c>
      <c r="J6289" t="str">
        <f t="shared" si="392"/>
        <v/>
      </c>
      <c r="K6289" t="str">
        <f t="shared" si="393"/>
        <v/>
      </c>
      <c r="L6289" t="str">
        <f t="shared" si="394"/>
        <v/>
      </c>
      <c r="M6289" t="str">
        <f t="shared" si="395"/>
        <v/>
      </c>
    </row>
    <row r="6290" spans="8:13" x14ac:dyDescent="0.25">
      <c r="H6290" t="str">
        <f>IF(A6290="","",INDEX('Lookup Tables'!$B$2:$B$9,MATCH(B6290,'Lookup Tables'!$A$2:$A$9,-1)))</f>
        <v/>
      </c>
      <c r="I6290" t="str">
        <f>IF(A6290="","",IF(AND(C6290&gt;=INDEX('Lookup Tables'!$C$2:$C$9,MATCH(B6290,'Lookup Tables'!$A$2:$A$9,-1)),C6290&lt;=INDEX('Lookup Tables'!$D$2:$D$9,MATCH(B6290,'Lookup Tables'!$A$2:$A$9,-1))),"PASS","FAIL"))</f>
        <v/>
      </c>
      <c r="J6290" t="str">
        <f t="shared" si="392"/>
        <v/>
      </c>
      <c r="K6290" t="str">
        <f t="shared" si="393"/>
        <v/>
      </c>
      <c r="L6290" t="str">
        <f t="shared" si="394"/>
        <v/>
      </c>
      <c r="M6290" t="str">
        <f t="shared" si="395"/>
        <v/>
      </c>
    </row>
    <row r="6291" spans="8:13" x14ac:dyDescent="0.25">
      <c r="H6291" t="str">
        <f>IF(A6291="","",INDEX('Lookup Tables'!$B$2:$B$9,MATCH(B6291,'Lookup Tables'!$A$2:$A$9,-1)))</f>
        <v/>
      </c>
      <c r="I6291" t="str">
        <f>IF(A6291="","",IF(AND(C6291&gt;=INDEX('Lookup Tables'!$C$2:$C$9,MATCH(B6291,'Lookup Tables'!$A$2:$A$9,-1)),C6291&lt;=INDEX('Lookup Tables'!$D$2:$D$9,MATCH(B6291,'Lookup Tables'!$A$2:$A$9,-1))),"PASS","FAIL"))</f>
        <v/>
      </c>
      <c r="J6291" t="str">
        <f t="shared" si="392"/>
        <v/>
      </c>
      <c r="K6291" t="str">
        <f t="shared" si="393"/>
        <v/>
      </c>
      <c r="L6291" t="str">
        <f t="shared" si="394"/>
        <v/>
      </c>
      <c r="M6291" t="str">
        <f t="shared" si="395"/>
        <v/>
      </c>
    </row>
    <row r="6292" spans="8:13" x14ac:dyDescent="0.25">
      <c r="H6292" t="str">
        <f>IF(A6292="","",INDEX('Lookup Tables'!$B$2:$B$9,MATCH(B6292,'Lookup Tables'!$A$2:$A$9,-1)))</f>
        <v/>
      </c>
      <c r="I6292" t="str">
        <f>IF(A6292="","",IF(AND(C6292&gt;=INDEX('Lookup Tables'!$C$2:$C$9,MATCH(B6292,'Lookup Tables'!$A$2:$A$9,-1)),C6292&lt;=INDEX('Lookup Tables'!$D$2:$D$9,MATCH(B6292,'Lookup Tables'!$A$2:$A$9,-1))),"PASS","FAIL"))</f>
        <v/>
      </c>
      <c r="J6292" t="str">
        <f t="shared" si="392"/>
        <v/>
      </c>
      <c r="K6292" t="str">
        <f t="shared" si="393"/>
        <v/>
      </c>
      <c r="L6292" t="str">
        <f t="shared" si="394"/>
        <v/>
      </c>
      <c r="M6292" t="str">
        <f t="shared" si="395"/>
        <v/>
      </c>
    </row>
    <row r="6293" spans="8:13" x14ac:dyDescent="0.25">
      <c r="H6293" t="str">
        <f>IF(A6293="","",INDEX('Lookup Tables'!$B$2:$B$9,MATCH(B6293,'Lookup Tables'!$A$2:$A$9,-1)))</f>
        <v/>
      </c>
      <c r="I6293" t="str">
        <f>IF(A6293="","",IF(AND(C6293&gt;=INDEX('Lookup Tables'!$C$2:$C$9,MATCH(B6293,'Lookup Tables'!$A$2:$A$9,-1)),C6293&lt;=INDEX('Lookup Tables'!$D$2:$D$9,MATCH(B6293,'Lookup Tables'!$A$2:$A$9,-1))),"PASS","FAIL"))</f>
        <v/>
      </c>
      <c r="J6293" t="str">
        <f t="shared" si="392"/>
        <v/>
      </c>
      <c r="K6293" t="str">
        <f t="shared" si="393"/>
        <v/>
      </c>
      <c r="L6293" t="str">
        <f t="shared" si="394"/>
        <v/>
      </c>
      <c r="M6293" t="str">
        <f t="shared" si="395"/>
        <v/>
      </c>
    </row>
    <row r="6294" spans="8:13" x14ac:dyDescent="0.25">
      <c r="H6294" t="str">
        <f>IF(A6294="","",INDEX('Lookup Tables'!$B$2:$B$9,MATCH(B6294,'Lookup Tables'!$A$2:$A$9,-1)))</f>
        <v/>
      </c>
      <c r="I6294" t="str">
        <f>IF(A6294="","",IF(AND(C6294&gt;=INDEX('Lookup Tables'!$C$2:$C$9,MATCH(B6294,'Lookup Tables'!$A$2:$A$9,-1)),C6294&lt;=INDEX('Lookup Tables'!$D$2:$D$9,MATCH(B6294,'Lookup Tables'!$A$2:$A$9,-1))),"PASS","FAIL"))</f>
        <v/>
      </c>
      <c r="J6294" t="str">
        <f t="shared" si="392"/>
        <v/>
      </c>
      <c r="K6294" t="str">
        <f t="shared" si="393"/>
        <v/>
      </c>
      <c r="L6294" t="str">
        <f t="shared" si="394"/>
        <v/>
      </c>
      <c r="M6294" t="str">
        <f t="shared" si="395"/>
        <v/>
      </c>
    </row>
    <row r="6295" spans="8:13" x14ac:dyDescent="0.25">
      <c r="H6295" t="str">
        <f>IF(A6295="","",INDEX('Lookup Tables'!$B$2:$B$9,MATCH(B6295,'Lookup Tables'!$A$2:$A$9,-1)))</f>
        <v/>
      </c>
      <c r="I6295" t="str">
        <f>IF(A6295="","",IF(AND(C6295&gt;=INDEX('Lookup Tables'!$C$2:$C$9,MATCH(B6295,'Lookup Tables'!$A$2:$A$9,-1)),C6295&lt;=INDEX('Lookup Tables'!$D$2:$D$9,MATCH(B6295,'Lookup Tables'!$A$2:$A$9,-1))),"PASS","FAIL"))</f>
        <v/>
      </c>
      <c r="J6295" t="str">
        <f t="shared" si="392"/>
        <v/>
      </c>
      <c r="K6295" t="str">
        <f t="shared" si="393"/>
        <v/>
      </c>
      <c r="L6295" t="str">
        <f t="shared" si="394"/>
        <v/>
      </c>
      <c r="M6295" t="str">
        <f t="shared" si="395"/>
        <v/>
      </c>
    </row>
    <row r="6296" spans="8:13" x14ac:dyDescent="0.25">
      <c r="H6296" t="str">
        <f>IF(A6296="","",INDEX('Lookup Tables'!$B$2:$B$9,MATCH(B6296,'Lookup Tables'!$A$2:$A$9,-1)))</f>
        <v/>
      </c>
      <c r="I6296" t="str">
        <f>IF(A6296="","",IF(AND(C6296&gt;=INDEX('Lookup Tables'!$C$2:$C$9,MATCH(B6296,'Lookup Tables'!$A$2:$A$9,-1)),C6296&lt;=INDEX('Lookup Tables'!$D$2:$D$9,MATCH(B6296,'Lookup Tables'!$A$2:$A$9,-1))),"PASS","FAIL"))</f>
        <v/>
      </c>
      <c r="J6296" t="str">
        <f t="shared" si="392"/>
        <v/>
      </c>
      <c r="K6296" t="str">
        <f t="shared" si="393"/>
        <v/>
      </c>
      <c r="L6296" t="str">
        <f t="shared" si="394"/>
        <v/>
      </c>
      <c r="M6296" t="str">
        <f t="shared" si="395"/>
        <v/>
      </c>
    </row>
    <row r="6297" spans="8:13" x14ac:dyDescent="0.25">
      <c r="H6297" t="str">
        <f>IF(A6297="","",INDEX('Lookup Tables'!$B$2:$B$9,MATCH(B6297,'Lookup Tables'!$A$2:$A$9,-1)))</f>
        <v/>
      </c>
      <c r="I6297" t="str">
        <f>IF(A6297="","",IF(AND(C6297&gt;=INDEX('Lookup Tables'!$C$2:$C$9,MATCH(B6297,'Lookup Tables'!$A$2:$A$9,-1)),C6297&lt;=INDEX('Lookup Tables'!$D$2:$D$9,MATCH(B6297,'Lookup Tables'!$A$2:$A$9,-1))),"PASS","FAIL"))</f>
        <v/>
      </c>
      <c r="J6297" t="str">
        <f t="shared" si="392"/>
        <v/>
      </c>
      <c r="K6297" t="str">
        <f t="shared" si="393"/>
        <v/>
      </c>
      <c r="L6297" t="str">
        <f t="shared" si="394"/>
        <v/>
      </c>
      <c r="M6297" t="str">
        <f t="shared" si="395"/>
        <v/>
      </c>
    </row>
    <row r="6298" spans="8:13" x14ac:dyDescent="0.25">
      <c r="H6298" t="str">
        <f>IF(A6298="","",INDEX('Lookup Tables'!$B$2:$B$9,MATCH(B6298,'Lookup Tables'!$A$2:$A$9,-1)))</f>
        <v/>
      </c>
      <c r="I6298" t="str">
        <f>IF(A6298="","",IF(AND(C6298&gt;=INDEX('Lookup Tables'!$C$2:$C$9,MATCH(B6298,'Lookup Tables'!$A$2:$A$9,-1)),C6298&lt;=INDEX('Lookup Tables'!$D$2:$D$9,MATCH(B6298,'Lookup Tables'!$A$2:$A$9,-1))),"PASS","FAIL"))</f>
        <v/>
      </c>
      <c r="J6298" t="str">
        <f t="shared" si="392"/>
        <v/>
      </c>
      <c r="K6298" t="str">
        <f t="shared" si="393"/>
        <v/>
      </c>
      <c r="L6298" t="str">
        <f t="shared" si="394"/>
        <v/>
      </c>
      <c r="M6298" t="str">
        <f t="shared" si="395"/>
        <v/>
      </c>
    </row>
    <row r="6299" spans="8:13" x14ac:dyDescent="0.25">
      <c r="H6299" t="str">
        <f>IF(A6299="","",INDEX('Lookup Tables'!$B$2:$B$9,MATCH(B6299,'Lookup Tables'!$A$2:$A$9,-1)))</f>
        <v/>
      </c>
      <c r="I6299" t="str">
        <f>IF(A6299="","",IF(AND(C6299&gt;=INDEX('Lookup Tables'!$C$2:$C$9,MATCH(B6299,'Lookup Tables'!$A$2:$A$9,-1)),C6299&lt;=INDEX('Lookup Tables'!$D$2:$D$9,MATCH(B6299,'Lookup Tables'!$A$2:$A$9,-1))),"PASS","FAIL"))</f>
        <v/>
      </c>
      <c r="J6299" t="str">
        <f t="shared" si="392"/>
        <v/>
      </c>
      <c r="K6299" t="str">
        <f t="shared" si="393"/>
        <v/>
      </c>
      <c r="L6299" t="str">
        <f t="shared" si="394"/>
        <v/>
      </c>
      <c r="M6299" t="str">
        <f t="shared" si="395"/>
        <v/>
      </c>
    </row>
    <row r="6300" spans="8:13" x14ac:dyDescent="0.25">
      <c r="H6300" t="str">
        <f>IF(A6300="","",INDEX('Lookup Tables'!$B$2:$B$9,MATCH(B6300,'Lookup Tables'!$A$2:$A$9,-1)))</f>
        <v/>
      </c>
      <c r="I6300" t="str">
        <f>IF(A6300="","",IF(AND(C6300&gt;=INDEX('Lookup Tables'!$C$2:$C$9,MATCH(B6300,'Lookup Tables'!$A$2:$A$9,-1)),C6300&lt;=INDEX('Lookup Tables'!$D$2:$D$9,MATCH(B6300,'Lookup Tables'!$A$2:$A$9,-1))),"PASS","FAIL"))</f>
        <v/>
      </c>
      <c r="J6300" t="str">
        <f t="shared" si="392"/>
        <v/>
      </c>
      <c r="K6300" t="str">
        <f t="shared" si="393"/>
        <v/>
      </c>
      <c r="L6300" t="str">
        <f t="shared" si="394"/>
        <v/>
      </c>
      <c r="M6300" t="str">
        <f t="shared" si="395"/>
        <v/>
      </c>
    </row>
    <row r="6301" spans="8:13" x14ac:dyDescent="0.25">
      <c r="H6301" t="str">
        <f>IF(A6301="","",INDEX('Lookup Tables'!$B$2:$B$9,MATCH(B6301,'Lookup Tables'!$A$2:$A$9,-1)))</f>
        <v/>
      </c>
      <c r="I6301" t="str">
        <f>IF(A6301="","",IF(AND(C6301&gt;=INDEX('Lookup Tables'!$C$2:$C$9,MATCH(B6301,'Lookup Tables'!$A$2:$A$9,-1)),C6301&lt;=INDEX('Lookup Tables'!$D$2:$D$9,MATCH(B6301,'Lookup Tables'!$A$2:$A$9,-1))),"PASS","FAIL"))</f>
        <v/>
      </c>
      <c r="J6301" t="str">
        <f t="shared" si="392"/>
        <v/>
      </c>
      <c r="K6301" t="str">
        <f t="shared" si="393"/>
        <v/>
      </c>
      <c r="L6301" t="str">
        <f t="shared" si="394"/>
        <v/>
      </c>
      <c r="M6301" t="str">
        <f t="shared" si="395"/>
        <v/>
      </c>
    </row>
    <row r="6302" spans="8:13" x14ac:dyDescent="0.25">
      <c r="H6302" t="str">
        <f>IF(A6302="","",INDEX('Lookup Tables'!$B$2:$B$9,MATCH(B6302,'Lookup Tables'!$A$2:$A$9,-1)))</f>
        <v/>
      </c>
      <c r="I6302" t="str">
        <f>IF(A6302="","",IF(AND(C6302&gt;=INDEX('Lookup Tables'!$C$2:$C$9,MATCH(B6302,'Lookup Tables'!$A$2:$A$9,-1)),C6302&lt;=INDEX('Lookup Tables'!$D$2:$D$9,MATCH(B6302,'Lookup Tables'!$A$2:$A$9,-1))),"PASS","FAIL"))</f>
        <v/>
      </c>
      <c r="J6302" t="str">
        <f t="shared" si="392"/>
        <v/>
      </c>
      <c r="K6302" t="str">
        <f t="shared" si="393"/>
        <v/>
      </c>
      <c r="L6302" t="str">
        <f t="shared" si="394"/>
        <v/>
      </c>
      <c r="M6302" t="str">
        <f t="shared" si="395"/>
        <v/>
      </c>
    </row>
    <row r="6303" spans="8:13" x14ac:dyDescent="0.25">
      <c r="H6303" t="str">
        <f>IF(A6303="","",INDEX('Lookup Tables'!$B$2:$B$9,MATCH(B6303,'Lookup Tables'!$A$2:$A$9,-1)))</f>
        <v/>
      </c>
      <c r="I6303" t="str">
        <f>IF(A6303="","",IF(AND(C6303&gt;=INDEX('Lookup Tables'!$C$2:$C$9,MATCH(B6303,'Lookup Tables'!$A$2:$A$9,-1)),C6303&lt;=INDEX('Lookup Tables'!$D$2:$D$9,MATCH(B6303,'Lookup Tables'!$A$2:$A$9,-1))),"PASS","FAIL"))</f>
        <v/>
      </c>
      <c r="J6303" t="str">
        <f t="shared" si="392"/>
        <v/>
      </c>
      <c r="K6303" t="str">
        <f t="shared" si="393"/>
        <v/>
      </c>
      <c r="L6303" t="str">
        <f t="shared" si="394"/>
        <v/>
      </c>
      <c r="M6303" t="str">
        <f t="shared" si="395"/>
        <v/>
      </c>
    </row>
    <row r="6304" spans="8:13" x14ac:dyDescent="0.25">
      <c r="H6304" t="str">
        <f>IF(A6304="","",INDEX('Lookup Tables'!$B$2:$B$9,MATCH(B6304,'Lookup Tables'!$A$2:$A$9,-1)))</f>
        <v/>
      </c>
      <c r="I6304" t="str">
        <f>IF(A6304="","",IF(AND(C6304&gt;=INDEX('Lookup Tables'!$C$2:$C$9,MATCH(B6304,'Lookup Tables'!$A$2:$A$9,-1)),C6304&lt;=INDEX('Lookup Tables'!$D$2:$D$9,MATCH(B6304,'Lookup Tables'!$A$2:$A$9,-1))),"PASS","FAIL"))</f>
        <v/>
      </c>
      <c r="J6304" t="str">
        <f t="shared" si="392"/>
        <v/>
      </c>
      <c r="K6304" t="str">
        <f t="shared" si="393"/>
        <v/>
      </c>
      <c r="L6304" t="str">
        <f t="shared" si="394"/>
        <v/>
      </c>
      <c r="M6304" t="str">
        <f t="shared" si="395"/>
        <v/>
      </c>
    </row>
    <row r="6305" spans="8:13" x14ac:dyDescent="0.25">
      <c r="H6305" t="str">
        <f>IF(A6305="","",INDEX('Lookup Tables'!$B$2:$B$9,MATCH(B6305,'Lookup Tables'!$A$2:$A$9,-1)))</f>
        <v/>
      </c>
      <c r="I6305" t="str">
        <f>IF(A6305="","",IF(AND(C6305&gt;=INDEX('Lookup Tables'!$C$2:$C$9,MATCH(B6305,'Lookup Tables'!$A$2:$A$9,-1)),C6305&lt;=INDEX('Lookup Tables'!$D$2:$D$9,MATCH(B6305,'Lookup Tables'!$A$2:$A$9,-1))),"PASS","FAIL"))</f>
        <v/>
      </c>
      <c r="J6305" t="str">
        <f t="shared" si="392"/>
        <v/>
      </c>
      <c r="K6305" t="str">
        <f t="shared" si="393"/>
        <v/>
      </c>
      <c r="L6305" t="str">
        <f t="shared" si="394"/>
        <v/>
      </c>
      <c r="M6305" t="str">
        <f t="shared" si="395"/>
        <v/>
      </c>
    </row>
    <row r="6306" spans="8:13" x14ac:dyDescent="0.25">
      <c r="H6306" t="str">
        <f>IF(A6306="","",INDEX('Lookup Tables'!$B$2:$B$9,MATCH(B6306,'Lookup Tables'!$A$2:$A$9,-1)))</f>
        <v/>
      </c>
      <c r="I6306" t="str">
        <f>IF(A6306="","",IF(AND(C6306&gt;=INDEX('Lookup Tables'!$C$2:$C$9,MATCH(B6306,'Lookup Tables'!$A$2:$A$9,-1)),C6306&lt;=INDEX('Lookup Tables'!$D$2:$D$9,MATCH(B6306,'Lookup Tables'!$A$2:$A$9,-1))),"PASS","FAIL"))</f>
        <v/>
      </c>
      <c r="J6306" t="str">
        <f t="shared" si="392"/>
        <v/>
      </c>
      <c r="K6306" t="str">
        <f t="shared" si="393"/>
        <v/>
      </c>
      <c r="L6306" t="str">
        <f t="shared" si="394"/>
        <v/>
      </c>
      <c r="M6306" t="str">
        <f t="shared" si="395"/>
        <v/>
      </c>
    </row>
    <row r="6307" spans="8:13" x14ac:dyDescent="0.25">
      <c r="H6307" t="str">
        <f>IF(A6307="","",INDEX('Lookup Tables'!$B$2:$B$9,MATCH(B6307,'Lookup Tables'!$A$2:$A$9,-1)))</f>
        <v/>
      </c>
      <c r="I6307" t="str">
        <f>IF(A6307="","",IF(AND(C6307&gt;=INDEX('Lookup Tables'!$C$2:$C$9,MATCH(B6307,'Lookup Tables'!$A$2:$A$9,-1)),C6307&lt;=INDEX('Lookup Tables'!$D$2:$D$9,MATCH(B6307,'Lookup Tables'!$A$2:$A$9,-1))),"PASS","FAIL"))</f>
        <v/>
      </c>
      <c r="J6307" t="str">
        <f t="shared" si="392"/>
        <v/>
      </c>
      <c r="K6307" t="str">
        <f t="shared" si="393"/>
        <v/>
      </c>
      <c r="L6307" t="str">
        <f t="shared" si="394"/>
        <v/>
      </c>
      <c r="M6307" t="str">
        <f t="shared" si="395"/>
        <v/>
      </c>
    </row>
    <row r="6308" spans="8:13" x14ac:dyDescent="0.25">
      <c r="H6308" t="str">
        <f>IF(A6308="","",INDEX('Lookup Tables'!$B$2:$B$9,MATCH(B6308,'Lookup Tables'!$A$2:$A$9,-1)))</f>
        <v/>
      </c>
      <c r="I6308" t="str">
        <f>IF(A6308="","",IF(AND(C6308&gt;=INDEX('Lookup Tables'!$C$2:$C$9,MATCH(B6308,'Lookup Tables'!$A$2:$A$9,-1)),C6308&lt;=INDEX('Lookup Tables'!$D$2:$D$9,MATCH(B6308,'Lookup Tables'!$A$2:$A$9,-1))),"PASS","FAIL"))</f>
        <v/>
      </c>
      <c r="J6308" t="str">
        <f t="shared" si="392"/>
        <v/>
      </c>
      <c r="K6308" t="str">
        <f t="shared" si="393"/>
        <v/>
      </c>
      <c r="L6308" t="str">
        <f t="shared" si="394"/>
        <v/>
      </c>
      <c r="M6308" t="str">
        <f t="shared" si="395"/>
        <v/>
      </c>
    </row>
    <row r="6309" spans="8:13" x14ac:dyDescent="0.25">
      <c r="H6309" t="str">
        <f>IF(A6309="","",INDEX('Lookup Tables'!$B$2:$B$9,MATCH(B6309,'Lookup Tables'!$A$2:$A$9,-1)))</f>
        <v/>
      </c>
      <c r="I6309" t="str">
        <f>IF(A6309="","",IF(AND(C6309&gt;=INDEX('Lookup Tables'!$C$2:$C$9,MATCH(B6309,'Lookup Tables'!$A$2:$A$9,-1)),C6309&lt;=INDEX('Lookup Tables'!$D$2:$D$9,MATCH(B6309,'Lookup Tables'!$A$2:$A$9,-1))),"PASS","FAIL"))</f>
        <v/>
      </c>
      <c r="J6309" t="str">
        <f t="shared" si="392"/>
        <v/>
      </c>
      <c r="K6309" t="str">
        <f t="shared" si="393"/>
        <v/>
      </c>
      <c r="L6309" t="str">
        <f t="shared" si="394"/>
        <v/>
      </c>
      <c r="M6309" t="str">
        <f t="shared" si="395"/>
        <v/>
      </c>
    </row>
    <row r="6310" spans="8:13" x14ac:dyDescent="0.25">
      <c r="H6310" t="str">
        <f>IF(A6310="","",INDEX('Lookup Tables'!$B$2:$B$9,MATCH(B6310,'Lookup Tables'!$A$2:$A$9,-1)))</f>
        <v/>
      </c>
      <c r="I6310" t="str">
        <f>IF(A6310="","",IF(AND(C6310&gt;=INDEX('Lookup Tables'!$C$2:$C$9,MATCH(B6310,'Lookup Tables'!$A$2:$A$9,-1)),C6310&lt;=INDEX('Lookup Tables'!$D$2:$D$9,MATCH(B6310,'Lookup Tables'!$A$2:$A$9,-1))),"PASS","FAIL"))</f>
        <v/>
      </c>
      <c r="J6310" t="str">
        <f t="shared" si="392"/>
        <v/>
      </c>
      <c r="K6310" t="str">
        <f t="shared" si="393"/>
        <v/>
      </c>
      <c r="L6310" t="str">
        <f t="shared" si="394"/>
        <v/>
      </c>
      <c r="M6310" t="str">
        <f t="shared" si="395"/>
        <v/>
      </c>
    </row>
    <row r="6311" spans="8:13" x14ac:dyDescent="0.25">
      <c r="H6311" t="str">
        <f>IF(A6311="","",INDEX('Lookup Tables'!$B$2:$B$9,MATCH(B6311,'Lookup Tables'!$A$2:$A$9,-1)))</f>
        <v/>
      </c>
      <c r="I6311" t="str">
        <f>IF(A6311="","",IF(AND(C6311&gt;=INDEX('Lookup Tables'!$C$2:$C$9,MATCH(B6311,'Lookup Tables'!$A$2:$A$9,-1)),C6311&lt;=INDEX('Lookup Tables'!$D$2:$D$9,MATCH(B6311,'Lookup Tables'!$A$2:$A$9,-1))),"PASS","FAIL"))</f>
        <v/>
      </c>
      <c r="J6311" t="str">
        <f t="shared" si="392"/>
        <v/>
      </c>
      <c r="K6311" t="str">
        <f t="shared" si="393"/>
        <v/>
      </c>
      <c r="L6311" t="str">
        <f t="shared" si="394"/>
        <v/>
      </c>
      <c r="M6311" t="str">
        <f t="shared" si="395"/>
        <v/>
      </c>
    </row>
    <row r="6312" spans="8:13" x14ac:dyDescent="0.25">
      <c r="H6312" t="str">
        <f>IF(A6312="","",INDEX('Lookup Tables'!$B$2:$B$9,MATCH(B6312,'Lookup Tables'!$A$2:$A$9,-1)))</f>
        <v/>
      </c>
      <c r="I6312" t="str">
        <f>IF(A6312="","",IF(AND(C6312&gt;=INDEX('Lookup Tables'!$C$2:$C$9,MATCH(B6312,'Lookup Tables'!$A$2:$A$9,-1)),C6312&lt;=INDEX('Lookup Tables'!$D$2:$D$9,MATCH(B6312,'Lookup Tables'!$A$2:$A$9,-1))),"PASS","FAIL"))</f>
        <v/>
      </c>
      <c r="J6312" t="str">
        <f t="shared" si="392"/>
        <v/>
      </c>
      <c r="K6312" t="str">
        <f t="shared" si="393"/>
        <v/>
      </c>
      <c r="L6312" t="str">
        <f t="shared" si="394"/>
        <v/>
      </c>
      <c r="M6312" t="str">
        <f t="shared" si="395"/>
        <v/>
      </c>
    </row>
    <row r="6313" spans="8:13" x14ac:dyDescent="0.25">
      <c r="H6313" t="str">
        <f>IF(A6313="","",INDEX('Lookup Tables'!$B$2:$B$9,MATCH(B6313,'Lookup Tables'!$A$2:$A$9,-1)))</f>
        <v/>
      </c>
      <c r="I6313" t="str">
        <f>IF(A6313="","",IF(AND(C6313&gt;=INDEX('Lookup Tables'!$C$2:$C$9,MATCH(B6313,'Lookup Tables'!$A$2:$A$9,-1)),C6313&lt;=INDEX('Lookup Tables'!$D$2:$D$9,MATCH(B6313,'Lookup Tables'!$A$2:$A$9,-1))),"PASS","FAIL"))</f>
        <v/>
      </c>
      <c r="J6313" t="str">
        <f t="shared" si="392"/>
        <v/>
      </c>
      <c r="K6313" t="str">
        <f t="shared" si="393"/>
        <v/>
      </c>
      <c r="L6313" t="str">
        <f t="shared" si="394"/>
        <v/>
      </c>
      <c r="M6313" t="str">
        <f t="shared" si="395"/>
        <v/>
      </c>
    </row>
    <row r="6314" spans="8:13" x14ac:dyDescent="0.25">
      <c r="H6314" t="str">
        <f>IF(A6314="","",INDEX('Lookup Tables'!$B$2:$B$9,MATCH(B6314,'Lookup Tables'!$A$2:$A$9,-1)))</f>
        <v/>
      </c>
      <c r="I6314" t="str">
        <f>IF(A6314="","",IF(AND(C6314&gt;=INDEX('Lookup Tables'!$C$2:$C$9,MATCH(B6314,'Lookup Tables'!$A$2:$A$9,-1)),C6314&lt;=INDEX('Lookup Tables'!$D$2:$D$9,MATCH(B6314,'Lookup Tables'!$A$2:$A$9,-1))),"PASS","FAIL"))</f>
        <v/>
      </c>
      <c r="J6314" t="str">
        <f t="shared" si="392"/>
        <v/>
      </c>
      <c r="K6314" t="str">
        <f t="shared" si="393"/>
        <v/>
      </c>
      <c r="L6314" t="str">
        <f t="shared" si="394"/>
        <v/>
      </c>
      <c r="M6314" t="str">
        <f t="shared" si="395"/>
        <v/>
      </c>
    </row>
    <row r="6315" spans="8:13" x14ac:dyDescent="0.25">
      <c r="H6315" t="str">
        <f>IF(A6315="","",INDEX('Lookup Tables'!$B$2:$B$9,MATCH(B6315,'Lookup Tables'!$A$2:$A$9,-1)))</f>
        <v/>
      </c>
      <c r="I6315" t="str">
        <f>IF(A6315="","",IF(AND(C6315&gt;=INDEX('Lookup Tables'!$C$2:$C$9,MATCH(B6315,'Lookup Tables'!$A$2:$A$9,-1)),C6315&lt;=INDEX('Lookup Tables'!$D$2:$D$9,MATCH(B6315,'Lookup Tables'!$A$2:$A$9,-1))),"PASS","FAIL"))</f>
        <v/>
      </c>
      <c r="J6315" t="str">
        <f t="shared" si="392"/>
        <v/>
      </c>
      <c r="K6315" t="str">
        <f t="shared" si="393"/>
        <v/>
      </c>
      <c r="L6315" t="str">
        <f t="shared" si="394"/>
        <v/>
      </c>
      <c r="M6315" t="str">
        <f t="shared" si="395"/>
        <v/>
      </c>
    </row>
    <row r="6316" spans="8:13" x14ac:dyDescent="0.25">
      <c r="H6316" t="str">
        <f>IF(A6316="","",INDEX('Lookup Tables'!$B$2:$B$9,MATCH(B6316,'Lookup Tables'!$A$2:$A$9,-1)))</f>
        <v/>
      </c>
      <c r="I6316" t="str">
        <f>IF(A6316="","",IF(AND(C6316&gt;=INDEX('Lookup Tables'!$C$2:$C$9,MATCH(B6316,'Lookup Tables'!$A$2:$A$9,-1)),C6316&lt;=INDEX('Lookup Tables'!$D$2:$D$9,MATCH(B6316,'Lookup Tables'!$A$2:$A$9,-1))),"PASS","FAIL"))</f>
        <v/>
      </c>
      <c r="J6316" t="str">
        <f t="shared" si="392"/>
        <v/>
      </c>
      <c r="K6316" t="str">
        <f t="shared" si="393"/>
        <v/>
      </c>
      <c r="L6316" t="str">
        <f t="shared" si="394"/>
        <v/>
      </c>
      <c r="M6316" t="str">
        <f t="shared" si="395"/>
        <v/>
      </c>
    </row>
    <row r="6317" spans="8:13" x14ac:dyDescent="0.25">
      <c r="H6317" t="str">
        <f>IF(A6317="","",INDEX('Lookup Tables'!$B$2:$B$9,MATCH(B6317,'Lookup Tables'!$A$2:$A$9,-1)))</f>
        <v/>
      </c>
      <c r="I6317" t="str">
        <f>IF(A6317="","",IF(AND(C6317&gt;=INDEX('Lookup Tables'!$C$2:$C$9,MATCH(B6317,'Lookup Tables'!$A$2:$A$9,-1)),C6317&lt;=INDEX('Lookup Tables'!$D$2:$D$9,MATCH(B6317,'Lookup Tables'!$A$2:$A$9,-1))),"PASS","FAIL"))</f>
        <v/>
      </c>
      <c r="J6317" t="str">
        <f t="shared" si="392"/>
        <v/>
      </c>
      <c r="K6317" t="str">
        <f t="shared" si="393"/>
        <v/>
      </c>
      <c r="L6317" t="str">
        <f t="shared" si="394"/>
        <v/>
      </c>
      <c r="M6317" t="str">
        <f t="shared" si="395"/>
        <v/>
      </c>
    </row>
    <row r="6318" spans="8:13" x14ac:dyDescent="0.25">
      <c r="H6318" t="str">
        <f>IF(A6318="","",INDEX('Lookup Tables'!$B$2:$B$9,MATCH(B6318,'Lookup Tables'!$A$2:$A$9,-1)))</f>
        <v/>
      </c>
      <c r="I6318" t="str">
        <f>IF(A6318="","",IF(AND(C6318&gt;=INDEX('Lookup Tables'!$C$2:$C$9,MATCH(B6318,'Lookup Tables'!$A$2:$A$9,-1)),C6318&lt;=INDEX('Lookup Tables'!$D$2:$D$9,MATCH(B6318,'Lookup Tables'!$A$2:$A$9,-1))),"PASS","FAIL"))</f>
        <v/>
      </c>
      <c r="J6318" t="str">
        <f t="shared" si="392"/>
        <v/>
      </c>
      <c r="K6318" t="str">
        <f t="shared" si="393"/>
        <v/>
      </c>
      <c r="L6318" t="str">
        <f t="shared" si="394"/>
        <v/>
      </c>
      <c r="M6318" t="str">
        <f t="shared" si="395"/>
        <v/>
      </c>
    </row>
    <row r="6319" spans="8:13" x14ac:dyDescent="0.25">
      <c r="H6319" t="str">
        <f>IF(A6319="","",INDEX('Lookup Tables'!$B$2:$B$9,MATCH(B6319,'Lookup Tables'!$A$2:$A$9,-1)))</f>
        <v/>
      </c>
      <c r="I6319" t="str">
        <f>IF(A6319="","",IF(AND(C6319&gt;=INDEX('Lookup Tables'!$C$2:$C$9,MATCH(B6319,'Lookup Tables'!$A$2:$A$9,-1)),C6319&lt;=INDEX('Lookup Tables'!$D$2:$D$9,MATCH(B6319,'Lookup Tables'!$A$2:$A$9,-1))),"PASS","FAIL"))</f>
        <v/>
      </c>
      <c r="J6319" t="str">
        <f t="shared" si="392"/>
        <v/>
      </c>
      <c r="K6319" t="str">
        <f t="shared" si="393"/>
        <v/>
      </c>
      <c r="L6319" t="str">
        <f t="shared" si="394"/>
        <v/>
      </c>
      <c r="M6319" t="str">
        <f t="shared" si="395"/>
        <v/>
      </c>
    </row>
    <row r="6320" spans="8:13" x14ac:dyDescent="0.25">
      <c r="H6320" t="str">
        <f>IF(A6320="","",INDEX('Lookup Tables'!$B$2:$B$9,MATCH(B6320,'Lookup Tables'!$A$2:$A$9,-1)))</f>
        <v/>
      </c>
      <c r="I6320" t="str">
        <f>IF(A6320="","",IF(AND(C6320&gt;=INDEX('Lookup Tables'!$C$2:$C$9,MATCH(B6320,'Lookup Tables'!$A$2:$A$9,-1)),C6320&lt;=INDEX('Lookup Tables'!$D$2:$D$9,MATCH(B6320,'Lookup Tables'!$A$2:$A$9,-1))),"PASS","FAIL"))</f>
        <v/>
      </c>
      <c r="J6320" t="str">
        <f t="shared" si="392"/>
        <v/>
      </c>
      <c r="K6320" t="str">
        <f t="shared" si="393"/>
        <v/>
      </c>
      <c r="L6320" t="str">
        <f t="shared" si="394"/>
        <v/>
      </c>
      <c r="M6320" t="str">
        <f t="shared" si="395"/>
        <v/>
      </c>
    </row>
    <row r="6321" spans="8:13" x14ac:dyDescent="0.25">
      <c r="H6321" t="str">
        <f>IF(A6321="","",INDEX('Lookup Tables'!$B$2:$B$9,MATCH(B6321,'Lookup Tables'!$A$2:$A$9,-1)))</f>
        <v/>
      </c>
      <c r="I6321" t="str">
        <f>IF(A6321="","",IF(AND(C6321&gt;=INDEX('Lookup Tables'!$C$2:$C$9,MATCH(B6321,'Lookup Tables'!$A$2:$A$9,-1)),C6321&lt;=INDEX('Lookup Tables'!$D$2:$D$9,MATCH(B6321,'Lookup Tables'!$A$2:$A$9,-1))),"PASS","FAIL"))</f>
        <v/>
      </c>
      <c r="J6321" t="str">
        <f t="shared" si="392"/>
        <v/>
      </c>
      <c r="K6321" t="str">
        <f t="shared" si="393"/>
        <v/>
      </c>
      <c r="L6321" t="str">
        <f t="shared" si="394"/>
        <v/>
      </c>
      <c r="M6321" t="str">
        <f t="shared" si="395"/>
        <v/>
      </c>
    </row>
    <row r="6322" spans="8:13" x14ac:dyDescent="0.25">
      <c r="H6322" t="str">
        <f>IF(A6322="","",INDEX('Lookup Tables'!$B$2:$B$9,MATCH(B6322,'Lookup Tables'!$A$2:$A$9,-1)))</f>
        <v/>
      </c>
      <c r="I6322" t="str">
        <f>IF(A6322="","",IF(AND(C6322&gt;=INDEX('Lookup Tables'!$C$2:$C$9,MATCH(B6322,'Lookup Tables'!$A$2:$A$9,-1)),C6322&lt;=INDEX('Lookup Tables'!$D$2:$D$9,MATCH(B6322,'Lookup Tables'!$A$2:$A$9,-1))),"PASS","FAIL"))</f>
        <v/>
      </c>
      <c r="J6322" t="str">
        <f t="shared" si="392"/>
        <v/>
      </c>
      <c r="K6322" t="str">
        <f t="shared" si="393"/>
        <v/>
      </c>
      <c r="L6322" t="str">
        <f t="shared" si="394"/>
        <v/>
      </c>
      <c r="M6322" t="str">
        <f t="shared" si="395"/>
        <v/>
      </c>
    </row>
    <row r="6323" spans="8:13" x14ac:dyDescent="0.25">
      <c r="H6323" t="str">
        <f>IF(A6323="","",INDEX('Lookup Tables'!$B$2:$B$9,MATCH(B6323,'Lookup Tables'!$A$2:$A$9,-1)))</f>
        <v/>
      </c>
      <c r="I6323" t="str">
        <f>IF(A6323="","",IF(AND(C6323&gt;=INDEX('Lookup Tables'!$C$2:$C$9,MATCH(B6323,'Lookup Tables'!$A$2:$A$9,-1)),C6323&lt;=INDEX('Lookup Tables'!$D$2:$D$9,MATCH(B6323,'Lookup Tables'!$A$2:$A$9,-1))),"PASS","FAIL"))</f>
        <v/>
      </c>
      <c r="J6323" t="str">
        <f t="shared" si="392"/>
        <v/>
      </c>
      <c r="K6323" t="str">
        <f t="shared" si="393"/>
        <v/>
      </c>
      <c r="L6323" t="str">
        <f t="shared" si="394"/>
        <v/>
      </c>
      <c r="M6323" t="str">
        <f t="shared" si="395"/>
        <v/>
      </c>
    </row>
    <row r="6324" spans="8:13" x14ac:dyDescent="0.25">
      <c r="H6324" t="str">
        <f>IF(A6324="","",INDEX('Lookup Tables'!$B$2:$B$9,MATCH(B6324,'Lookup Tables'!$A$2:$A$9,-1)))</f>
        <v/>
      </c>
      <c r="I6324" t="str">
        <f>IF(A6324="","",IF(AND(C6324&gt;=INDEX('Lookup Tables'!$C$2:$C$9,MATCH(B6324,'Lookup Tables'!$A$2:$A$9,-1)),C6324&lt;=INDEX('Lookup Tables'!$D$2:$D$9,MATCH(B6324,'Lookup Tables'!$A$2:$A$9,-1))),"PASS","FAIL"))</f>
        <v/>
      </c>
      <c r="J6324" t="str">
        <f t="shared" si="392"/>
        <v/>
      </c>
      <c r="K6324" t="str">
        <f t="shared" si="393"/>
        <v/>
      </c>
      <c r="L6324" t="str">
        <f t="shared" si="394"/>
        <v/>
      </c>
      <c r="M6324" t="str">
        <f t="shared" si="395"/>
        <v/>
      </c>
    </row>
    <row r="6325" spans="8:13" x14ac:dyDescent="0.25">
      <c r="H6325" t="str">
        <f>IF(A6325="","",INDEX('Lookup Tables'!$B$2:$B$9,MATCH(B6325,'Lookup Tables'!$A$2:$A$9,-1)))</f>
        <v/>
      </c>
      <c r="I6325" t="str">
        <f>IF(A6325="","",IF(AND(C6325&gt;=INDEX('Lookup Tables'!$C$2:$C$9,MATCH(B6325,'Lookup Tables'!$A$2:$A$9,-1)),C6325&lt;=INDEX('Lookup Tables'!$D$2:$D$9,MATCH(B6325,'Lookup Tables'!$A$2:$A$9,-1))),"PASS","FAIL"))</f>
        <v/>
      </c>
      <c r="J6325" t="str">
        <f t="shared" si="392"/>
        <v/>
      </c>
      <c r="K6325" t="str">
        <f t="shared" si="393"/>
        <v/>
      </c>
      <c r="L6325" t="str">
        <f t="shared" si="394"/>
        <v/>
      </c>
      <c r="M6325" t="str">
        <f t="shared" si="395"/>
        <v/>
      </c>
    </row>
    <row r="6326" spans="8:13" x14ac:dyDescent="0.25">
      <c r="H6326" t="str">
        <f>IF(A6326="","",INDEX('Lookup Tables'!$B$2:$B$9,MATCH(B6326,'Lookup Tables'!$A$2:$A$9,-1)))</f>
        <v/>
      </c>
      <c r="I6326" t="str">
        <f>IF(A6326="","",IF(AND(C6326&gt;=INDEX('Lookup Tables'!$C$2:$C$9,MATCH(B6326,'Lookup Tables'!$A$2:$A$9,-1)),C6326&lt;=INDEX('Lookup Tables'!$D$2:$D$9,MATCH(B6326,'Lookup Tables'!$A$2:$A$9,-1))),"PASS","FAIL"))</f>
        <v/>
      </c>
      <c r="J6326" t="str">
        <f t="shared" si="392"/>
        <v/>
      </c>
      <c r="K6326" t="str">
        <f t="shared" si="393"/>
        <v/>
      </c>
      <c r="L6326" t="str">
        <f t="shared" si="394"/>
        <v/>
      </c>
      <c r="M6326" t="str">
        <f t="shared" si="395"/>
        <v/>
      </c>
    </row>
    <row r="6327" spans="8:13" x14ac:dyDescent="0.25">
      <c r="H6327" t="str">
        <f>IF(A6327="","",INDEX('Lookup Tables'!$B$2:$B$9,MATCH(B6327,'Lookup Tables'!$A$2:$A$9,-1)))</f>
        <v/>
      </c>
      <c r="I6327" t="str">
        <f>IF(A6327="","",IF(AND(C6327&gt;=INDEX('Lookup Tables'!$C$2:$C$9,MATCH(B6327,'Lookup Tables'!$A$2:$A$9,-1)),C6327&lt;=INDEX('Lookup Tables'!$D$2:$D$9,MATCH(B6327,'Lookup Tables'!$A$2:$A$9,-1))),"PASS","FAIL"))</f>
        <v/>
      </c>
      <c r="J6327" t="str">
        <f t="shared" si="392"/>
        <v/>
      </c>
      <c r="K6327" t="str">
        <f t="shared" si="393"/>
        <v/>
      </c>
      <c r="L6327" t="str">
        <f t="shared" si="394"/>
        <v/>
      </c>
      <c r="M6327" t="str">
        <f t="shared" si="395"/>
        <v/>
      </c>
    </row>
    <row r="6328" spans="8:13" x14ac:dyDescent="0.25">
      <c r="H6328" t="str">
        <f>IF(A6328="","",INDEX('Lookup Tables'!$B$2:$B$9,MATCH(B6328,'Lookup Tables'!$A$2:$A$9,-1)))</f>
        <v/>
      </c>
      <c r="I6328" t="str">
        <f>IF(A6328="","",IF(AND(C6328&gt;=INDEX('Lookup Tables'!$C$2:$C$9,MATCH(B6328,'Lookup Tables'!$A$2:$A$9,-1)),C6328&lt;=INDEX('Lookup Tables'!$D$2:$D$9,MATCH(B6328,'Lookup Tables'!$A$2:$A$9,-1))),"PASS","FAIL"))</f>
        <v/>
      </c>
      <c r="J6328" t="str">
        <f t="shared" si="392"/>
        <v/>
      </c>
      <c r="K6328" t="str">
        <f t="shared" si="393"/>
        <v/>
      </c>
      <c r="L6328" t="str">
        <f t="shared" si="394"/>
        <v/>
      </c>
      <c r="M6328" t="str">
        <f t="shared" si="395"/>
        <v/>
      </c>
    </row>
    <row r="6329" spans="8:13" x14ac:dyDescent="0.25">
      <c r="H6329" t="str">
        <f>IF(A6329="","",INDEX('Lookup Tables'!$B$2:$B$9,MATCH(B6329,'Lookup Tables'!$A$2:$A$9,-1)))</f>
        <v/>
      </c>
      <c r="I6329" t="str">
        <f>IF(A6329="","",IF(AND(C6329&gt;=INDEX('Lookup Tables'!$C$2:$C$9,MATCH(B6329,'Lookup Tables'!$A$2:$A$9,-1)),C6329&lt;=INDEX('Lookup Tables'!$D$2:$D$9,MATCH(B6329,'Lookup Tables'!$A$2:$A$9,-1))),"PASS","FAIL"))</f>
        <v/>
      </c>
      <c r="J6329" t="str">
        <f t="shared" si="392"/>
        <v/>
      </c>
      <c r="K6329" t="str">
        <f t="shared" si="393"/>
        <v/>
      </c>
      <c r="L6329" t="str">
        <f t="shared" si="394"/>
        <v/>
      </c>
      <c r="M6329" t="str">
        <f t="shared" si="395"/>
        <v/>
      </c>
    </row>
    <row r="6330" spans="8:13" x14ac:dyDescent="0.25">
      <c r="H6330" t="str">
        <f>IF(A6330="","",INDEX('Lookup Tables'!$B$2:$B$9,MATCH(B6330,'Lookup Tables'!$A$2:$A$9,-1)))</f>
        <v/>
      </c>
      <c r="I6330" t="str">
        <f>IF(A6330="","",IF(AND(C6330&gt;=INDEX('Lookup Tables'!$C$2:$C$9,MATCH(B6330,'Lookup Tables'!$A$2:$A$9,-1)),C6330&lt;=INDEX('Lookup Tables'!$D$2:$D$9,MATCH(B6330,'Lookup Tables'!$A$2:$A$9,-1))),"PASS","FAIL"))</f>
        <v/>
      </c>
      <c r="J6330" t="str">
        <f t="shared" si="392"/>
        <v/>
      </c>
      <c r="K6330" t="str">
        <f t="shared" si="393"/>
        <v/>
      </c>
      <c r="L6330" t="str">
        <f t="shared" si="394"/>
        <v/>
      </c>
      <c r="M6330" t="str">
        <f t="shared" si="395"/>
        <v/>
      </c>
    </row>
    <row r="6331" spans="8:13" x14ac:dyDescent="0.25">
      <c r="H6331" t="str">
        <f>IF(A6331="","",INDEX('Lookup Tables'!$B$2:$B$9,MATCH(B6331,'Lookup Tables'!$A$2:$A$9,-1)))</f>
        <v/>
      </c>
      <c r="I6331" t="str">
        <f>IF(A6331="","",IF(AND(C6331&gt;=INDEX('Lookup Tables'!$C$2:$C$9,MATCH(B6331,'Lookup Tables'!$A$2:$A$9,-1)),C6331&lt;=INDEX('Lookup Tables'!$D$2:$D$9,MATCH(B6331,'Lookup Tables'!$A$2:$A$9,-1))),"PASS","FAIL"))</f>
        <v/>
      </c>
      <c r="J6331" t="str">
        <f t="shared" si="392"/>
        <v/>
      </c>
      <c r="K6331" t="str">
        <f t="shared" si="393"/>
        <v/>
      </c>
      <c r="L6331" t="str">
        <f t="shared" si="394"/>
        <v/>
      </c>
      <c r="M6331" t="str">
        <f t="shared" si="395"/>
        <v/>
      </c>
    </row>
    <row r="6332" spans="8:13" x14ac:dyDescent="0.25">
      <c r="H6332" t="str">
        <f>IF(A6332="","",INDEX('Lookup Tables'!$B$2:$B$9,MATCH(B6332,'Lookup Tables'!$A$2:$A$9,-1)))</f>
        <v/>
      </c>
      <c r="I6332" t="str">
        <f>IF(A6332="","",IF(AND(C6332&gt;=INDEX('Lookup Tables'!$C$2:$C$9,MATCH(B6332,'Lookup Tables'!$A$2:$A$9,-1)),C6332&lt;=INDEX('Lookup Tables'!$D$2:$D$9,MATCH(B6332,'Lookup Tables'!$A$2:$A$9,-1))),"PASS","FAIL"))</f>
        <v/>
      </c>
      <c r="J6332" t="str">
        <f t="shared" si="392"/>
        <v/>
      </c>
      <c r="K6332" t="str">
        <f t="shared" si="393"/>
        <v/>
      </c>
      <c r="L6332" t="str">
        <f t="shared" si="394"/>
        <v/>
      </c>
      <c r="M6332" t="str">
        <f t="shared" si="395"/>
        <v/>
      </c>
    </row>
    <row r="6333" spans="8:13" x14ac:dyDescent="0.25">
      <c r="H6333" t="str">
        <f>IF(A6333="","",INDEX('Lookup Tables'!$B$2:$B$9,MATCH(B6333,'Lookup Tables'!$A$2:$A$9,-1)))</f>
        <v/>
      </c>
      <c r="I6333" t="str">
        <f>IF(A6333="","",IF(AND(C6333&gt;=INDEX('Lookup Tables'!$C$2:$C$9,MATCH(B6333,'Lookup Tables'!$A$2:$A$9,-1)),C6333&lt;=INDEX('Lookup Tables'!$D$2:$D$9,MATCH(B6333,'Lookup Tables'!$A$2:$A$9,-1))),"PASS","FAIL"))</f>
        <v/>
      </c>
      <c r="J6333" t="str">
        <f t="shared" si="392"/>
        <v/>
      </c>
      <c r="K6333" t="str">
        <f t="shared" si="393"/>
        <v/>
      </c>
      <c r="L6333" t="str">
        <f t="shared" si="394"/>
        <v/>
      </c>
      <c r="M6333" t="str">
        <f t="shared" si="395"/>
        <v/>
      </c>
    </row>
    <row r="6334" spans="8:13" x14ac:dyDescent="0.25">
      <c r="H6334" t="str">
        <f>IF(A6334="","",INDEX('Lookup Tables'!$B$2:$B$9,MATCH(B6334,'Lookup Tables'!$A$2:$A$9,-1)))</f>
        <v/>
      </c>
      <c r="I6334" t="str">
        <f>IF(A6334="","",IF(AND(C6334&gt;=INDEX('Lookup Tables'!$C$2:$C$9,MATCH(B6334,'Lookup Tables'!$A$2:$A$9,-1)),C6334&lt;=INDEX('Lookup Tables'!$D$2:$D$9,MATCH(B6334,'Lookup Tables'!$A$2:$A$9,-1))),"PASS","FAIL"))</f>
        <v/>
      </c>
      <c r="J6334" t="str">
        <f t="shared" si="392"/>
        <v/>
      </c>
      <c r="K6334" t="str">
        <f t="shared" si="393"/>
        <v/>
      </c>
      <c r="L6334" t="str">
        <f t="shared" si="394"/>
        <v/>
      </c>
      <c r="M6334" t="str">
        <f t="shared" si="395"/>
        <v/>
      </c>
    </row>
    <row r="6335" spans="8:13" x14ac:dyDescent="0.25">
      <c r="H6335" t="str">
        <f>IF(A6335="","",INDEX('Lookup Tables'!$B$2:$B$9,MATCH(B6335,'Lookup Tables'!$A$2:$A$9,-1)))</f>
        <v/>
      </c>
      <c r="I6335" t="str">
        <f>IF(A6335="","",IF(AND(C6335&gt;=INDEX('Lookup Tables'!$C$2:$C$9,MATCH(B6335,'Lookup Tables'!$A$2:$A$9,-1)),C6335&lt;=INDEX('Lookup Tables'!$D$2:$D$9,MATCH(B6335,'Lookup Tables'!$A$2:$A$9,-1))),"PASS","FAIL"))</f>
        <v/>
      </c>
      <c r="J6335" t="str">
        <f t="shared" si="392"/>
        <v/>
      </c>
      <c r="K6335" t="str">
        <f t="shared" si="393"/>
        <v/>
      </c>
      <c r="L6335" t="str">
        <f t="shared" si="394"/>
        <v/>
      </c>
      <c r="M6335" t="str">
        <f t="shared" si="395"/>
        <v/>
      </c>
    </row>
    <row r="6336" spans="8:13" x14ac:dyDescent="0.25">
      <c r="H6336" t="str">
        <f>IF(A6336="","",INDEX('Lookup Tables'!$B$2:$B$9,MATCH(B6336,'Lookup Tables'!$A$2:$A$9,-1)))</f>
        <v/>
      </c>
      <c r="I6336" t="str">
        <f>IF(A6336="","",IF(AND(C6336&gt;=INDEX('Lookup Tables'!$C$2:$C$9,MATCH(B6336,'Lookup Tables'!$A$2:$A$9,-1)),C6336&lt;=INDEX('Lookup Tables'!$D$2:$D$9,MATCH(B6336,'Lookup Tables'!$A$2:$A$9,-1))),"PASS","FAIL"))</f>
        <v/>
      </c>
      <c r="J6336" t="str">
        <f t="shared" si="392"/>
        <v/>
      </c>
      <c r="K6336" t="str">
        <f t="shared" si="393"/>
        <v/>
      </c>
      <c r="L6336" t="str">
        <f t="shared" si="394"/>
        <v/>
      </c>
      <c r="M6336" t="str">
        <f t="shared" si="395"/>
        <v/>
      </c>
    </row>
    <row r="6337" spans="8:13" x14ac:dyDescent="0.25">
      <c r="H6337" t="str">
        <f>IF(A6337="","",INDEX('Lookup Tables'!$B$2:$B$9,MATCH(B6337,'Lookup Tables'!$A$2:$A$9,-1)))</f>
        <v/>
      </c>
      <c r="I6337" t="str">
        <f>IF(A6337="","",IF(AND(C6337&gt;=INDEX('Lookup Tables'!$C$2:$C$9,MATCH(B6337,'Lookup Tables'!$A$2:$A$9,-1)),C6337&lt;=INDEX('Lookup Tables'!$D$2:$D$9,MATCH(B6337,'Lookup Tables'!$A$2:$A$9,-1))),"PASS","FAIL"))</f>
        <v/>
      </c>
      <c r="J6337" t="str">
        <f t="shared" ref="J6337:J6400" si="396">IF(A6337="","",IF(AND(D6337&gt;=15,D6337&lt;=22.5),"PASS","FAIL"))</f>
        <v/>
      </c>
      <c r="K6337" t="str">
        <f t="shared" ref="K6337:K6400" si="397">IF(A6337="","",IF(AND(E6337&gt;=15,E6337&lt;=22.5),"PASS","FAIL"))</f>
        <v/>
      </c>
      <c r="L6337" t="str">
        <f t="shared" ref="L6337:L6400" si="398">IF(A6337="","",IF(AND(F6337&gt;0,F6337&lt;0.2),"PASS","FAIL"))</f>
        <v/>
      </c>
      <c r="M6337" t="str">
        <f t="shared" ref="M6337:M6400" si="399">IF(A6337="","",IF(AND(IF(I6337="PASS",TRUE,FALSE),IF(J6337="PASS",TRUE,FALSE),IF(K6337="PASS",TRUE,FALSE),IF(L6337="PASS",TRUE,FALSE))=TRUE,"PASS","FAIL"))</f>
        <v/>
      </c>
    </row>
    <row r="6338" spans="8:13" x14ac:dyDescent="0.25">
      <c r="H6338" t="str">
        <f>IF(A6338="","",INDEX('Lookup Tables'!$B$2:$B$9,MATCH(B6338,'Lookup Tables'!$A$2:$A$9,-1)))</f>
        <v/>
      </c>
      <c r="I6338" t="str">
        <f>IF(A6338="","",IF(AND(C6338&gt;=INDEX('Lookup Tables'!$C$2:$C$9,MATCH(B6338,'Lookup Tables'!$A$2:$A$9,-1)),C6338&lt;=INDEX('Lookup Tables'!$D$2:$D$9,MATCH(B6338,'Lookup Tables'!$A$2:$A$9,-1))),"PASS","FAIL"))</f>
        <v/>
      </c>
      <c r="J6338" t="str">
        <f t="shared" si="396"/>
        <v/>
      </c>
      <c r="K6338" t="str">
        <f t="shared" si="397"/>
        <v/>
      </c>
      <c r="L6338" t="str">
        <f t="shared" si="398"/>
        <v/>
      </c>
      <c r="M6338" t="str">
        <f t="shared" si="399"/>
        <v/>
      </c>
    </row>
    <row r="6339" spans="8:13" x14ac:dyDescent="0.25">
      <c r="H6339" t="str">
        <f>IF(A6339="","",INDEX('Lookup Tables'!$B$2:$B$9,MATCH(B6339,'Lookup Tables'!$A$2:$A$9,-1)))</f>
        <v/>
      </c>
      <c r="I6339" t="str">
        <f>IF(A6339="","",IF(AND(C6339&gt;=INDEX('Lookup Tables'!$C$2:$C$9,MATCH(B6339,'Lookup Tables'!$A$2:$A$9,-1)),C6339&lt;=INDEX('Lookup Tables'!$D$2:$D$9,MATCH(B6339,'Lookup Tables'!$A$2:$A$9,-1))),"PASS","FAIL"))</f>
        <v/>
      </c>
      <c r="J6339" t="str">
        <f t="shared" si="396"/>
        <v/>
      </c>
      <c r="K6339" t="str">
        <f t="shared" si="397"/>
        <v/>
      </c>
      <c r="L6339" t="str">
        <f t="shared" si="398"/>
        <v/>
      </c>
      <c r="M6339" t="str">
        <f t="shared" si="399"/>
        <v/>
      </c>
    </row>
    <row r="6340" spans="8:13" x14ac:dyDescent="0.25">
      <c r="H6340" t="str">
        <f>IF(A6340="","",INDEX('Lookup Tables'!$B$2:$B$9,MATCH(B6340,'Lookup Tables'!$A$2:$A$9,-1)))</f>
        <v/>
      </c>
      <c r="I6340" t="str">
        <f>IF(A6340="","",IF(AND(C6340&gt;=INDEX('Lookup Tables'!$C$2:$C$9,MATCH(B6340,'Lookup Tables'!$A$2:$A$9,-1)),C6340&lt;=INDEX('Lookup Tables'!$D$2:$D$9,MATCH(B6340,'Lookup Tables'!$A$2:$A$9,-1))),"PASS","FAIL"))</f>
        <v/>
      </c>
      <c r="J6340" t="str">
        <f t="shared" si="396"/>
        <v/>
      </c>
      <c r="K6340" t="str">
        <f t="shared" si="397"/>
        <v/>
      </c>
      <c r="L6340" t="str">
        <f t="shared" si="398"/>
        <v/>
      </c>
      <c r="M6340" t="str">
        <f t="shared" si="399"/>
        <v/>
      </c>
    </row>
    <row r="6341" spans="8:13" x14ac:dyDescent="0.25">
      <c r="H6341" t="str">
        <f>IF(A6341="","",INDEX('Lookup Tables'!$B$2:$B$9,MATCH(B6341,'Lookup Tables'!$A$2:$A$9,-1)))</f>
        <v/>
      </c>
      <c r="I6341" t="str">
        <f>IF(A6341="","",IF(AND(C6341&gt;=INDEX('Lookup Tables'!$C$2:$C$9,MATCH(B6341,'Lookup Tables'!$A$2:$A$9,-1)),C6341&lt;=INDEX('Lookup Tables'!$D$2:$D$9,MATCH(B6341,'Lookup Tables'!$A$2:$A$9,-1))),"PASS","FAIL"))</f>
        <v/>
      </c>
      <c r="J6341" t="str">
        <f t="shared" si="396"/>
        <v/>
      </c>
      <c r="K6341" t="str">
        <f t="shared" si="397"/>
        <v/>
      </c>
      <c r="L6341" t="str">
        <f t="shared" si="398"/>
        <v/>
      </c>
      <c r="M6341" t="str">
        <f t="shared" si="399"/>
        <v/>
      </c>
    </row>
    <row r="6342" spans="8:13" x14ac:dyDescent="0.25">
      <c r="H6342" t="str">
        <f>IF(A6342="","",INDEX('Lookup Tables'!$B$2:$B$9,MATCH(B6342,'Lookup Tables'!$A$2:$A$9,-1)))</f>
        <v/>
      </c>
      <c r="I6342" t="str">
        <f>IF(A6342="","",IF(AND(C6342&gt;=INDEX('Lookup Tables'!$C$2:$C$9,MATCH(B6342,'Lookup Tables'!$A$2:$A$9,-1)),C6342&lt;=INDEX('Lookup Tables'!$D$2:$D$9,MATCH(B6342,'Lookup Tables'!$A$2:$A$9,-1))),"PASS","FAIL"))</f>
        <v/>
      </c>
      <c r="J6342" t="str">
        <f t="shared" si="396"/>
        <v/>
      </c>
      <c r="K6342" t="str">
        <f t="shared" si="397"/>
        <v/>
      </c>
      <c r="L6342" t="str">
        <f t="shared" si="398"/>
        <v/>
      </c>
      <c r="M6342" t="str">
        <f t="shared" si="399"/>
        <v/>
      </c>
    </row>
    <row r="6343" spans="8:13" x14ac:dyDescent="0.25">
      <c r="H6343" t="str">
        <f>IF(A6343="","",INDEX('Lookup Tables'!$B$2:$B$9,MATCH(B6343,'Lookup Tables'!$A$2:$A$9,-1)))</f>
        <v/>
      </c>
      <c r="I6343" t="str">
        <f>IF(A6343="","",IF(AND(C6343&gt;=INDEX('Lookup Tables'!$C$2:$C$9,MATCH(B6343,'Lookup Tables'!$A$2:$A$9,-1)),C6343&lt;=INDEX('Lookup Tables'!$D$2:$D$9,MATCH(B6343,'Lookup Tables'!$A$2:$A$9,-1))),"PASS","FAIL"))</f>
        <v/>
      </c>
      <c r="J6343" t="str">
        <f t="shared" si="396"/>
        <v/>
      </c>
      <c r="K6343" t="str">
        <f t="shared" si="397"/>
        <v/>
      </c>
      <c r="L6343" t="str">
        <f t="shared" si="398"/>
        <v/>
      </c>
      <c r="M6343" t="str">
        <f t="shared" si="399"/>
        <v/>
      </c>
    </row>
    <row r="6344" spans="8:13" x14ac:dyDescent="0.25">
      <c r="H6344" t="str">
        <f>IF(A6344="","",INDEX('Lookup Tables'!$B$2:$B$9,MATCH(B6344,'Lookup Tables'!$A$2:$A$9,-1)))</f>
        <v/>
      </c>
      <c r="I6344" t="str">
        <f>IF(A6344="","",IF(AND(C6344&gt;=INDEX('Lookup Tables'!$C$2:$C$9,MATCH(B6344,'Lookup Tables'!$A$2:$A$9,-1)),C6344&lt;=INDEX('Lookup Tables'!$D$2:$D$9,MATCH(B6344,'Lookup Tables'!$A$2:$A$9,-1))),"PASS","FAIL"))</f>
        <v/>
      </c>
      <c r="J6344" t="str">
        <f t="shared" si="396"/>
        <v/>
      </c>
      <c r="K6344" t="str">
        <f t="shared" si="397"/>
        <v/>
      </c>
      <c r="L6344" t="str">
        <f t="shared" si="398"/>
        <v/>
      </c>
      <c r="M6344" t="str">
        <f t="shared" si="399"/>
        <v/>
      </c>
    </row>
    <row r="6345" spans="8:13" x14ac:dyDescent="0.25">
      <c r="H6345" t="str">
        <f>IF(A6345="","",INDEX('Lookup Tables'!$B$2:$B$9,MATCH(B6345,'Lookup Tables'!$A$2:$A$9,-1)))</f>
        <v/>
      </c>
      <c r="I6345" t="str">
        <f>IF(A6345="","",IF(AND(C6345&gt;=INDEX('Lookup Tables'!$C$2:$C$9,MATCH(B6345,'Lookup Tables'!$A$2:$A$9,-1)),C6345&lt;=INDEX('Lookup Tables'!$D$2:$D$9,MATCH(B6345,'Lookup Tables'!$A$2:$A$9,-1))),"PASS","FAIL"))</f>
        <v/>
      </c>
      <c r="J6345" t="str">
        <f t="shared" si="396"/>
        <v/>
      </c>
      <c r="K6345" t="str">
        <f t="shared" si="397"/>
        <v/>
      </c>
      <c r="L6345" t="str">
        <f t="shared" si="398"/>
        <v/>
      </c>
      <c r="M6345" t="str">
        <f t="shared" si="399"/>
        <v/>
      </c>
    </row>
    <row r="6346" spans="8:13" x14ac:dyDescent="0.25">
      <c r="H6346" t="str">
        <f>IF(A6346="","",INDEX('Lookup Tables'!$B$2:$B$9,MATCH(B6346,'Lookup Tables'!$A$2:$A$9,-1)))</f>
        <v/>
      </c>
      <c r="I6346" t="str">
        <f>IF(A6346="","",IF(AND(C6346&gt;=INDEX('Lookup Tables'!$C$2:$C$9,MATCH(B6346,'Lookup Tables'!$A$2:$A$9,-1)),C6346&lt;=INDEX('Lookup Tables'!$D$2:$D$9,MATCH(B6346,'Lookup Tables'!$A$2:$A$9,-1))),"PASS","FAIL"))</f>
        <v/>
      </c>
      <c r="J6346" t="str">
        <f t="shared" si="396"/>
        <v/>
      </c>
      <c r="K6346" t="str">
        <f t="shared" si="397"/>
        <v/>
      </c>
      <c r="L6346" t="str">
        <f t="shared" si="398"/>
        <v/>
      </c>
      <c r="M6346" t="str">
        <f t="shared" si="399"/>
        <v/>
      </c>
    </row>
    <row r="6347" spans="8:13" x14ac:dyDescent="0.25">
      <c r="H6347" t="str">
        <f>IF(A6347="","",INDEX('Lookup Tables'!$B$2:$B$9,MATCH(B6347,'Lookup Tables'!$A$2:$A$9,-1)))</f>
        <v/>
      </c>
      <c r="I6347" t="str">
        <f>IF(A6347="","",IF(AND(C6347&gt;=INDEX('Lookup Tables'!$C$2:$C$9,MATCH(B6347,'Lookup Tables'!$A$2:$A$9,-1)),C6347&lt;=INDEX('Lookup Tables'!$D$2:$D$9,MATCH(B6347,'Lookup Tables'!$A$2:$A$9,-1))),"PASS","FAIL"))</f>
        <v/>
      </c>
      <c r="J6347" t="str">
        <f t="shared" si="396"/>
        <v/>
      </c>
      <c r="K6347" t="str">
        <f t="shared" si="397"/>
        <v/>
      </c>
      <c r="L6347" t="str">
        <f t="shared" si="398"/>
        <v/>
      </c>
      <c r="M6347" t="str">
        <f t="shared" si="399"/>
        <v/>
      </c>
    </row>
    <row r="6348" spans="8:13" x14ac:dyDescent="0.25">
      <c r="H6348" t="str">
        <f>IF(A6348="","",INDEX('Lookup Tables'!$B$2:$B$9,MATCH(B6348,'Lookup Tables'!$A$2:$A$9,-1)))</f>
        <v/>
      </c>
      <c r="I6348" t="str">
        <f>IF(A6348="","",IF(AND(C6348&gt;=INDEX('Lookup Tables'!$C$2:$C$9,MATCH(B6348,'Lookup Tables'!$A$2:$A$9,-1)),C6348&lt;=INDEX('Lookup Tables'!$D$2:$D$9,MATCH(B6348,'Lookup Tables'!$A$2:$A$9,-1))),"PASS","FAIL"))</f>
        <v/>
      </c>
      <c r="J6348" t="str">
        <f t="shared" si="396"/>
        <v/>
      </c>
      <c r="K6348" t="str">
        <f t="shared" si="397"/>
        <v/>
      </c>
      <c r="L6348" t="str">
        <f t="shared" si="398"/>
        <v/>
      </c>
      <c r="M6348" t="str">
        <f t="shared" si="399"/>
        <v/>
      </c>
    </row>
    <row r="6349" spans="8:13" x14ac:dyDescent="0.25">
      <c r="H6349" t="str">
        <f>IF(A6349="","",INDEX('Lookup Tables'!$B$2:$B$9,MATCH(B6349,'Lookup Tables'!$A$2:$A$9,-1)))</f>
        <v/>
      </c>
      <c r="I6349" t="str">
        <f>IF(A6349="","",IF(AND(C6349&gt;=INDEX('Lookup Tables'!$C$2:$C$9,MATCH(B6349,'Lookup Tables'!$A$2:$A$9,-1)),C6349&lt;=INDEX('Lookup Tables'!$D$2:$D$9,MATCH(B6349,'Lookup Tables'!$A$2:$A$9,-1))),"PASS","FAIL"))</f>
        <v/>
      </c>
      <c r="J6349" t="str">
        <f t="shared" si="396"/>
        <v/>
      </c>
      <c r="K6349" t="str">
        <f t="shared" si="397"/>
        <v/>
      </c>
      <c r="L6349" t="str">
        <f t="shared" si="398"/>
        <v/>
      </c>
      <c r="M6349" t="str">
        <f t="shared" si="399"/>
        <v/>
      </c>
    </row>
    <row r="6350" spans="8:13" x14ac:dyDescent="0.25">
      <c r="H6350" t="str">
        <f>IF(A6350="","",INDEX('Lookup Tables'!$B$2:$B$9,MATCH(B6350,'Lookup Tables'!$A$2:$A$9,-1)))</f>
        <v/>
      </c>
      <c r="I6350" t="str">
        <f>IF(A6350="","",IF(AND(C6350&gt;=INDEX('Lookup Tables'!$C$2:$C$9,MATCH(B6350,'Lookup Tables'!$A$2:$A$9,-1)),C6350&lt;=INDEX('Lookup Tables'!$D$2:$D$9,MATCH(B6350,'Lookup Tables'!$A$2:$A$9,-1))),"PASS","FAIL"))</f>
        <v/>
      </c>
      <c r="J6350" t="str">
        <f t="shared" si="396"/>
        <v/>
      </c>
      <c r="K6350" t="str">
        <f t="shared" si="397"/>
        <v/>
      </c>
      <c r="L6350" t="str">
        <f t="shared" si="398"/>
        <v/>
      </c>
      <c r="M6350" t="str">
        <f t="shared" si="399"/>
        <v/>
      </c>
    </row>
    <row r="6351" spans="8:13" x14ac:dyDescent="0.25">
      <c r="H6351" t="str">
        <f>IF(A6351="","",INDEX('Lookup Tables'!$B$2:$B$9,MATCH(B6351,'Lookup Tables'!$A$2:$A$9,-1)))</f>
        <v/>
      </c>
      <c r="I6351" t="str">
        <f>IF(A6351="","",IF(AND(C6351&gt;=INDEX('Lookup Tables'!$C$2:$C$9,MATCH(B6351,'Lookup Tables'!$A$2:$A$9,-1)),C6351&lt;=INDEX('Lookup Tables'!$D$2:$D$9,MATCH(B6351,'Lookup Tables'!$A$2:$A$9,-1))),"PASS","FAIL"))</f>
        <v/>
      </c>
      <c r="J6351" t="str">
        <f t="shared" si="396"/>
        <v/>
      </c>
      <c r="K6351" t="str">
        <f t="shared" si="397"/>
        <v/>
      </c>
      <c r="L6351" t="str">
        <f t="shared" si="398"/>
        <v/>
      </c>
      <c r="M6351" t="str">
        <f t="shared" si="399"/>
        <v/>
      </c>
    </row>
    <row r="6352" spans="8:13" x14ac:dyDescent="0.25">
      <c r="H6352" t="str">
        <f>IF(A6352="","",INDEX('Lookup Tables'!$B$2:$B$9,MATCH(B6352,'Lookup Tables'!$A$2:$A$9,-1)))</f>
        <v/>
      </c>
      <c r="I6352" t="str">
        <f>IF(A6352="","",IF(AND(C6352&gt;=INDEX('Lookup Tables'!$C$2:$C$9,MATCH(B6352,'Lookup Tables'!$A$2:$A$9,-1)),C6352&lt;=INDEX('Lookup Tables'!$D$2:$D$9,MATCH(B6352,'Lookup Tables'!$A$2:$A$9,-1))),"PASS","FAIL"))</f>
        <v/>
      </c>
      <c r="J6352" t="str">
        <f t="shared" si="396"/>
        <v/>
      </c>
      <c r="K6352" t="str">
        <f t="shared" si="397"/>
        <v/>
      </c>
      <c r="L6352" t="str">
        <f t="shared" si="398"/>
        <v/>
      </c>
      <c r="M6352" t="str">
        <f t="shared" si="399"/>
        <v/>
      </c>
    </row>
    <row r="6353" spans="8:13" x14ac:dyDescent="0.25">
      <c r="H6353" t="str">
        <f>IF(A6353="","",INDEX('Lookup Tables'!$B$2:$B$9,MATCH(B6353,'Lookup Tables'!$A$2:$A$9,-1)))</f>
        <v/>
      </c>
      <c r="I6353" t="str">
        <f>IF(A6353="","",IF(AND(C6353&gt;=INDEX('Lookup Tables'!$C$2:$C$9,MATCH(B6353,'Lookup Tables'!$A$2:$A$9,-1)),C6353&lt;=INDEX('Lookup Tables'!$D$2:$D$9,MATCH(B6353,'Lookup Tables'!$A$2:$A$9,-1))),"PASS","FAIL"))</f>
        <v/>
      </c>
      <c r="J6353" t="str">
        <f t="shared" si="396"/>
        <v/>
      </c>
      <c r="K6353" t="str">
        <f t="shared" si="397"/>
        <v/>
      </c>
      <c r="L6353" t="str">
        <f t="shared" si="398"/>
        <v/>
      </c>
      <c r="M6353" t="str">
        <f t="shared" si="399"/>
        <v/>
      </c>
    </row>
    <row r="6354" spans="8:13" x14ac:dyDescent="0.25">
      <c r="H6354" t="str">
        <f>IF(A6354="","",INDEX('Lookup Tables'!$B$2:$B$9,MATCH(B6354,'Lookup Tables'!$A$2:$A$9,-1)))</f>
        <v/>
      </c>
      <c r="I6354" t="str">
        <f>IF(A6354="","",IF(AND(C6354&gt;=INDEX('Lookup Tables'!$C$2:$C$9,MATCH(B6354,'Lookup Tables'!$A$2:$A$9,-1)),C6354&lt;=INDEX('Lookup Tables'!$D$2:$D$9,MATCH(B6354,'Lookup Tables'!$A$2:$A$9,-1))),"PASS","FAIL"))</f>
        <v/>
      </c>
      <c r="J6354" t="str">
        <f t="shared" si="396"/>
        <v/>
      </c>
      <c r="K6354" t="str">
        <f t="shared" si="397"/>
        <v/>
      </c>
      <c r="L6354" t="str">
        <f t="shared" si="398"/>
        <v/>
      </c>
      <c r="M6354" t="str">
        <f t="shared" si="399"/>
        <v/>
      </c>
    </row>
    <row r="6355" spans="8:13" x14ac:dyDescent="0.25">
      <c r="H6355" t="str">
        <f>IF(A6355="","",INDEX('Lookup Tables'!$B$2:$B$9,MATCH(B6355,'Lookup Tables'!$A$2:$A$9,-1)))</f>
        <v/>
      </c>
      <c r="I6355" t="str">
        <f>IF(A6355="","",IF(AND(C6355&gt;=INDEX('Lookup Tables'!$C$2:$C$9,MATCH(B6355,'Lookup Tables'!$A$2:$A$9,-1)),C6355&lt;=INDEX('Lookup Tables'!$D$2:$D$9,MATCH(B6355,'Lookup Tables'!$A$2:$A$9,-1))),"PASS","FAIL"))</f>
        <v/>
      </c>
      <c r="J6355" t="str">
        <f t="shared" si="396"/>
        <v/>
      </c>
      <c r="K6355" t="str">
        <f t="shared" si="397"/>
        <v/>
      </c>
      <c r="L6355" t="str">
        <f t="shared" si="398"/>
        <v/>
      </c>
      <c r="M6355" t="str">
        <f t="shared" si="399"/>
        <v/>
      </c>
    </row>
    <row r="6356" spans="8:13" x14ac:dyDescent="0.25">
      <c r="H6356" t="str">
        <f>IF(A6356="","",INDEX('Lookup Tables'!$B$2:$B$9,MATCH(B6356,'Lookup Tables'!$A$2:$A$9,-1)))</f>
        <v/>
      </c>
      <c r="I6356" t="str">
        <f>IF(A6356="","",IF(AND(C6356&gt;=INDEX('Lookup Tables'!$C$2:$C$9,MATCH(B6356,'Lookup Tables'!$A$2:$A$9,-1)),C6356&lt;=INDEX('Lookup Tables'!$D$2:$D$9,MATCH(B6356,'Lookup Tables'!$A$2:$A$9,-1))),"PASS","FAIL"))</f>
        <v/>
      </c>
      <c r="J6356" t="str">
        <f t="shared" si="396"/>
        <v/>
      </c>
      <c r="K6356" t="str">
        <f t="shared" si="397"/>
        <v/>
      </c>
      <c r="L6356" t="str">
        <f t="shared" si="398"/>
        <v/>
      </c>
      <c r="M6356" t="str">
        <f t="shared" si="399"/>
        <v/>
      </c>
    </row>
    <row r="6357" spans="8:13" x14ac:dyDescent="0.25">
      <c r="H6357" t="str">
        <f>IF(A6357="","",INDEX('Lookup Tables'!$B$2:$B$9,MATCH(B6357,'Lookup Tables'!$A$2:$A$9,-1)))</f>
        <v/>
      </c>
      <c r="I6357" t="str">
        <f>IF(A6357="","",IF(AND(C6357&gt;=INDEX('Lookup Tables'!$C$2:$C$9,MATCH(B6357,'Lookup Tables'!$A$2:$A$9,-1)),C6357&lt;=INDEX('Lookup Tables'!$D$2:$D$9,MATCH(B6357,'Lookup Tables'!$A$2:$A$9,-1))),"PASS","FAIL"))</f>
        <v/>
      </c>
      <c r="J6357" t="str">
        <f t="shared" si="396"/>
        <v/>
      </c>
      <c r="K6357" t="str">
        <f t="shared" si="397"/>
        <v/>
      </c>
      <c r="L6357" t="str">
        <f t="shared" si="398"/>
        <v/>
      </c>
      <c r="M6357" t="str">
        <f t="shared" si="399"/>
        <v/>
      </c>
    </row>
    <row r="6358" spans="8:13" x14ac:dyDescent="0.25">
      <c r="H6358" t="str">
        <f>IF(A6358="","",INDEX('Lookup Tables'!$B$2:$B$9,MATCH(B6358,'Lookup Tables'!$A$2:$A$9,-1)))</f>
        <v/>
      </c>
      <c r="I6358" t="str">
        <f>IF(A6358="","",IF(AND(C6358&gt;=INDEX('Lookup Tables'!$C$2:$C$9,MATCH(B6358,'Lookup Tables'!$A$2:$A$9,-1)),C6358&lt;=INDEX('Lookup Tables'!$D$2:$D$9,MATCH(B6358,'Lookup Tables'!$A$2:$A$9,-1))),"PASS","FAIL"))</f>
        <v/>
      </c>
      <c r="J6358" t="str">
        <f t="shared" si="396"/>
        <v/>
      </c>
      <c r="K6358" t="str">
        <f t="shared" si="397"/>
        <v/>
      </c>
      <c r="L6358" t="str">
        <f t="shared" si="398"/>
        <v/>
      </c>
      <c r="M6358" t="str">
        <f t="shared" si="399"/>
        <v/>
      </c>
    </row>
    <row r="6359" spans="8:13" x14ac:dyDescent="0.25">
      <c r="H6359" t="str">
        <f>IF(A6359="","",INDEX('Lookup Tables'!$B$2:$B$9,MATCH(B6359,'Lookup Tables'!$A$2:$A$9,-1)))</f>
        <v/>
      </c>
      <c r="I6359" t="str">
        <f>IF(A6359="","",IF(AND(C6359&gt;=INDEX('Lookup Tables'!$C$2:$C$9,MATCH(B6359,'Lookup Tables'!$A$2:$A$9,-1)),C6359&lt;=INDEX('Lookup Tables'!$D$2:$D$9,MATCH(B6359,'Lookup Tables'!$A$2:$A$9,-1))),"PASS","FAIL"))</f>
        <v/>
      </c>
      <c r="J6359" t="str">
        <f t="shared" si="396"/>
        <v/>
      </c>
      <c r="K6359" t="str">
        <f t="shared" si="397"/>
        <v/>
      </c>
      <c r="L6359" t="str">
        <f t="shared" si="398"/>
        <v/>
      </c>
      <c r="M6359" t="str">
        <f t="shared" si="399"/>
        <v/>
      </c>
    </row>
    <row r="6360" spans="8:13" x14ac:dyDescent="0.25">
      <c r="H6360" t="str">
        <f>IF(A6360="","",INDEX('Lookup Tables'!$B$2:$B$9,MATCH(B6360,'Lookup Tables'!$A$2:$A$9,-1)))</f>
        <v/>
      </c>
      <c r="I6360" t="str">
        <f>IF(A6360="","",IF(AND(C6360&gt;=INDEX('Lookup Tables'!$C$2:$C$9,MATCH(B6360,'Lookup Tables'!$A$2:$A$9,-1)),C6360&lt;=INDEX('Lookup Tables'!$D$2:$D$9,MATCH(B6360,'Lookup Tables'!$A$2:$A$9,-1))),"PASS","FAIL"))</f>
        <v/>
      </c>
      <c r="J6360" t="str">
        <f t="shared" si="396"/>
        <v/>
      </c>
      <c r="K6360" t="str">
        <f t="shared" si="397"/>
        <v/>
      </c>
      <c r="L6360" t="str">
        <f t="shared" si="398"/>
        <v/>
      </c>
      <c r="M6360" t="str">
        <f t="shared" si="399"/>
        <v/>
      </c>
    </row>
    <row r="6361" spans="8:13" x14ac:dyDescent="0.25">
      <c r="H6361" t="str">
        <f>IF(A6361="","",INDEX('Lookup Tables'!$B$2:$B$9,MATCH(B6361,'Lookup Tables'!$A$2:$A$9,-1)))</f>
        <v/>
      </c>
      <c r="I6361" t="str">
        <f>IF(A6361="","",IF(AND(C6361&gt;=INDEX('Lookup Tables'!$C$2:$C$9,MATCH(B6361,'Lookup Tables'!$A$2:$A$9,-1)),C6361&lt;=INDEX('Lookup Tables'!$D$2:$D$9,MATCH(B6361,'Lookup Tables'!$A$2:$A$9,-1))),"PASS","FAIL"))</f>
        <v/>
      </c>
      <c r="J6361" t="str">
        <f t="shared" si="396"/>
        <v/>
      </c>
      <c r="K6361" t="str">
        <f t="shared" si="397"/>
        <v/>
      </c>
      <c r="L6361" t="str">
        <f t="shared" si="398"/>
        <v/>
      </c>
      <c r="M6361" t="str">
        <f t="shared" si="399"/>
        <v/>
      </c>
    </row>
    <row r="6362" spans="8:13" x14ac:dyDescent="0.25">
      <c r="H6362" t="str">
        <f>IF(A6362="","",INDEX('Lookup Tables'!$B$2:$B$9,MATCH(B6362,'Lookup Tables'!$A$2:$A$9,-1)))</f>
        <v/>
      </c>
      <c r="I6362" t="str">
        <f>IF(A6362="","",IF(AND(C6362&gt;=INDEX('Lookup Tables'!$C$2:$C$9,MATCH(B6362,'Lookup Tables'!$A$2:$A$9,-1)),C6362&lt;=INDEX('Lookup Tables'!$D$2:$D$9,MATCH(B6362,'Lookup Tables'!$A$2:$A$9,-1))),"PASS","FAIL"))</f>
        <v/>
      </c>
      <c r="J6362" t="str">
        <f t="shared" si="396"/>
        <v/>
      </c>
      <c r="K6362" t="str">
        <f t="shared" si="397"/>
        <v/>
      </c>
      <c r="L6362" t="str">
        <f t="shared" si="398"/>
        <v/>
      </c>
      <c r="M6362" t="str">
        <f t="shared" si="399"/>
        <v/>
      </c>
    </row>
    <row r="6363" spans="8:13" x14ac:dyDescent="0.25">
      <c r="H6363" t="str">
        <f>IF(A6363="","",INDEX('Lookup Tables'!$B$2:$B$9,MATCH(B6363,'Lookup Tables'!$A$2:$A$9,-1)))</f>
        <v/>
      </c>
      <c r="I6363" t="str">
        <f>IF(A6363="","",IF(AND(C6363&gt;=INDEX('Lookup Tables'!$C$2:$C$9,MATCH(B6363,'Lookup Tables'!$A$2:$A$9,-1)),C6363&lt;=INDEX('Lookup Tables'!$D$2:$D$9,MATCH(B6363,'Lookup Tables'!$A$2:$A$9,-1))),"PASS","FAIL"))</f>
        <v/>
      </c>
      <c r="J6363" t="str">
        <f t="shared" si="396"/>
        <v/>
      </c>
      <c r="K6363" t="str">
        <f t="shared" si="397"/>
        <v/>
      </c>
      <c r="L6363" t="str">
        <f t="shared" si="398"/>
        <v/>
      </c>
      <c r="M6363" t="str">
        <f t="shared" si="399"/>
        <v/>
      </c>
    </row>
    <row r="6364" spans="8:13" x14ac:dyDescent="0.25">
      <c r="H6364" t="str">
        <f>IF(A6364="","",INDEX('Lookup Tables'!$B$2:$B$9,MATCH(B6364,'Lookup Tables'!$A$2:$A$9,-1)))</f>
        <v/>
      </c>
      <c r="I6364" t="str">
        <f>IF(A6364="","",IF(AND(C6364&gt;=INDEX('Lookup Tables'!$C$2:$C$9,MATCH(B6364,'Lookup Tables'!$A$2:$A$9,-1)),C6364&lt;=INDEX('Lookup Tables'!$D$2:$D$9,MATCH(B6364,'Lookup Tables'!$A$2:$A$9,-1))),"PASS","FAIL"))</f>
        <v/>
      </c>
      <c r="J6364" t="str">
        <f t="shared" si="396"/>
        <v/>
      </c>
      <c r="K6364" t="str">
        <f t="shared" si="397"/>
        <v/>
      </c>
      <c r="L6364" t="str">
        <f t="shared" si="398"/>
        <v/>
      </c>
      <c r="M6364" t="str">
        <f t="shared" si="399"/>
        <v/>
      </c>
    </row>
    <row r="6365" spans="8:13" x14ac:dyDescent="0.25">
      <c r="H6365" t="str">
        <f>IF(A6365="","",INDEX('Lookup Tables'!$B$2:$B$9,MATCH(B6365,'Lookup Tables'!$A$2:$A$9,-1)))</f>
        <v/>
      </c>
      <c r="I6365" t="str">
        <f>IF(A6365="","",IF(AND(C6365&gt;=INDEX('Lookup Tables'!$C$2:$C$9,MATCH(B6365,'Lookup Tables'!$A$2:$A$9,-1)),C6365&lt;=INDEX('Lookup Tables'!$D$2:$D$9,MATCH(B6365,'Lookup Tables'!$A$2:$A$9,-1))),"PASS","FAIL"))</f>
        <v/>
      </c>
      <c r="J6365" t="str">
        <f t="shared" si="396"/>
        <v/>
      </c>
      <c r="K6365" t="str">
        <f t="shared" si="397"/>
        <v/>
      </c>
      <c r="L6365" t="str">
        <f t="shared" si="398"/>
        <v/>
      </c>
      <c r="M6365" t="str">
        <f t="shared" si="399"/>
        <v/>
      </c>
    </row>
    <row r="6366" spans="8:13" x14ac:dyDescent="0.25">
      <c r="H6366" t="str">
        <f>IF(A6366="","",INDEX('Lookup Tables'!$B$2:$B$9,MATCH(B6366,'Lookup Tables'!$A$2:$A$9,-1)))</f>
        <v/>
      </c>
      <c r="I6366" t="str">
        <f>IF(A6366="","",IF(AND(C6366&gt;=INDEX('Lookup Tables'!$C$2:$C$9,MATCH(B6366,'Lookup Tables'!$A$2:$A$9,-1)),C6366&lt;=INDEX('Lookup Tables'!$D$2:$D$9,MATCH(B6366,'Lookup Tables'!$A$2:$A$9,-1))),"PASS","FAIL"))</f>
        <v/>
      </c>
      <c r="J6366" t="str">
        <f t="shared" si="396"/>
        <v/>
      </c>
      <c r="K6366" t="str">
        <f t="shared" si="397"/>
        <v/>
      </c>
      <c r="L6366" t="str">
        <f t="shared" si="398"/>
        <v/>
      </c>
      <c r="M6366" t="str">
        <f t="shared" si="399"/>
        <v/>
      </c>
    </row>
    <row r="6367" spans="8:13" x14ac:dyDescent="0.25">
      <c r="H6367" t="str">
        <f>IF(A6367="","",INDEX('Lookup Tables'!$B$2:$B$9,MATCH(B6367,'Lookup Tables'!$A$2:$A$9,-1)))</f>
        <v/>
      </c>
      <c r="I6367" t="str">
        <f>IF(A6367="","",IF(AND(C6367&gt;=INDEX('Lookup Tables'!$C$2:$C$9,MATCH(B6367,'Lookup Tables'!$A$2:$A$9,-1)),C6367&lt;=INDEX('Lookup Tables'!$D$2:$D$9,MATCH(B6367,'Lookup Tables'!$A$2:$A$9,-1))),"PASS","FAIL"))</f>
        <v/>
      </c>
      <c r="J6367" t="str">
        <f t="shared" si="396"/>
        <v/>
      </c>
      <c r="K6367" t="str">
        <f t="shared" si="397"/>
        <v/>
      </c>
      <c r="L6367" t="str">
        <f t="shared" si="398"/>
        <v/>
      </c>
      <c r="M6367" t="str">
        <f t="shared" si="399"/>
        <v/>
      </c>
    </row>
    <row r="6368" spans="8:13" x14ac:dyDescent="0.25">
      <c r="H6368" t="str">
        <f>IF(A6368="","",INDEX('Lookup Tables'!$B$2:$B$9,MATCH(B6368,'Lookup Tables'!$A$2:$A$9,-1)))</f>
        <v/>
      </c>
      <c r="I6368" t="str">
        <f>IF(A6368="","",IF(AND(C6368&gt;=INDEX('Lookup Tables'!$C$2:$C$9,MATCH(B6368,'Lookup Tables'!$A$2:$A$9,-1)),C6368&lt;=INDEX('Lookup Tables'!$D$2:$D$9,MATCH(B6368,'Lookup Tables'!$A$2:$A$9,-1))),"PASS","FAIL"))</f>
        <v/>
      </c>
      <c r="J6368" t="str">
        <f t="shared" si="396"/>
        <v/>
      </c>
      <c r="K6368" t="str">
        <f t="shared" si="397"/>
        <v/>
      </c>
      <c r="L6368" t="str">
        <f t="shared" si="398"/>
        <v/>
      </c>
      <c r="M6368" t="str">
        <f t="shared" si="399"/>
        <v/>
      </c>
    </row>
    <row r="6369" spans="8:13" x14ac:dyDescent="0.25">
      <c r="H6369" t="str">
        <f>IF(A6369="","",INDEX('Lookup Tables'!$B$2:$B$9,MATCH(B6369,'Lookup Tables'!$A$2:$A$9,-1)))</f>
        <v/>
      </c>
      <c r="I6369" t="str">
        <f>IF(A6369="","",IF(AND(C6369&gt;=INDEX('Lookup Tables'!$C$2:$C$9,MATCH(B6369,'Lookup Tables'!$A$2:$A$9,-1)),C6369&lt;=INDEX('Lookup Tables'!$D$2:$D$9,MATCH(B6369,'Lookup Tables'!$A$2:$A$9,-1))),"PASS","FAIL"))</f>
        <v/>
      </c>
      <c r="J6369" t="str">
        <f t="shared" si="396"/>
        <v/>
      </c>
      <c r="K6369" t="str">
        <f t="shared" si="397"/>
        <v/>
      </c>
      <c r="L6369" t="str">
        <f t="shared" si="398"/>
        <v/>
      </c>
      <c r="M6369" t="str">
        <f t="shared" si="399"/>
        <v/>
      </c>
    </row>
    <row r="6370" spans="8:13" x14ac:dyDescent="0.25">
      <c r="H6370" t="str">
        <f>IF(A6370="","",INDEX('Lookup Tables'!$B$2:$B$9,MATCH(B6370,'Lookup Tables'!$A$2:$A$9,-1)))</f>
        <v/>
      </c>
      <c r="I6370" t="str">
        <f>IF(A6370="","",IF(AND(C6370&gt;=INDEX('Lookup Tables'!$C$2:$C$9,MATCH(B6370,'Lookup Tables'!$A$2:$A$9,-1)),C6370&lt;=INDEX('Lookup Tables'!$D$2:$D$9,MATCH(B6370,'Lookup Tables'!$A$2:$A$9,-1))),"PASS","FAIL"))</f>
        <v/>
      </c>
      <c r="J6370" t="str">
        <f t="shared" si="396"/>
        <v/>
      </c>
      <c r="K6370" t="str">
        <f t="shared" si="397"/>
        <v/>
      </c>
      <c r="L6370" t="str">
        <f t="shared" si="398"/>
        <v/>
      </c>
      <c r="M6370" t="str">
        <f t="shared" si="399"/>
        <v/>
      </c>
    </row>
    <row r="6371" spans="8:13" x14ac:dyDescent="0.25">
      <c r="H6371" t="str">
        <f>IF(A6371="","",INDEX('Lookup Tables'!$B$2:$B$9,MATCH(B6371,'Lookup Tables'!$A$2:$A$9,-1)))</f>
        <v/>
      </c>
      <c r="I6371" t="str">
        <f>IF(A6371="","",IF(AND(C6371&gt;=INDEX('Lookup Tables'!$C$2:$C$9,MATCH(B6371,'Lookup Tables'!$A$2:$A$9,-1)),C6371&lt;=INDEX('Lookup Tables'!$D$2:$D$9,MATCH(B6371,'Lookup Tables'!$A$2:$A$9,-1))),"PASS","FAIL"))</f>
        <v/>
      </c>
      <c r="J6371" t="str">
        <f t="shared" si="396"/>
        <v/>
      </c>
      <c r="K6371" t="str">
        <f t="shared" si="397"/>
        <v/>
      </c>
      <c r="L6371" t="str">
        <f t="shared" si="398"/>
        <v/>
      </c>
      <c r="M6371" t="str">
        <f t="shared" si="399"/>
        <v/>
      </c>
    </row>
    <row r="6372" spans="8:13" x14ac:dyDescent="0.25">
      <c r="H6372" t="str">
        <f>IF(A6372="","",INDEX('Lookup Tables'!$B$2:$B$9,MATCH(B6372,'Lookup Tables'!$A$2:$A$9,-1)))</f>
        <v/>
      </c>
      <c r="I6372" t="str">
        <f>IF(A6372="","",IF(AND(C6372&gt;=INDEX('Lookup Tables'!$C$2:$C$9,MATCH(B6372,'Lookup Tables'!$A$2:$A$9,-1)),C6372&lt;=INDEX('Lookup Tables'!$D$2:$D$9,MATCH(B6372,'Lookup Tables'!$A$2:$A$9,-1))),"PASS","FAIL"))</f>
        <v/>
      </c>
      <c r="J6372" t="str">
        <f t="shared" si="396"/>
        <v/>
      </c>
      <c r="K6372" t="str">
        <f t="shared" si="397"/>
        <v/>
      </c>
      <c r="L6372" t="str">
        <f t="shared" si="398"/>
        <v/>
      </c>
      <c r="M6372" t="str">
        <f t="shared" si="399"/>
        <v/>
      </c>
    </row>
    <row r="6373" spans="8:13" x14ac:dyDescent="0.25">
      <c r="H6373" t="str">
        <f>IF(A6373="","",INDEX('Lookup Tables'!$B$2:$B$9,MATCH(B6373,'Lookup Tables'!$A$2:$A$9,-1)))</f>
        <v/>
      </c>
      <c r="I6373" t="str">
        <f>IF(A6373="","",IF(AND(C6373&gt;=INDEX('Lookup Tables'!$C$2:$C$9,MATCH(B6373,'Lookup Tables'!$A$2:$A$9,-1)),C6373&lt;=INDEX('Lookup Tables'!$D$2:$D$9,MATCH(B6373,'Lookup Tables'!$A$2:$A$9,-1))),"PASS","FAIL"))</f>
        <v/>
      </c>
      <c r="J6373" t="str">
        <f t="shared" si="396"/>
        <v/>
      </c>
      <c r="K6373" t="str">
        <f t="shared" si="397"/>
        <v/>
      </c>
      <c r="L6373" t="str">
        <f t="shared" si="398"/>
        <v/>
      </c>
      <c r="M6373" t="str">
        <f t="shared" si="399"/>
        <v/>
      </c>
    </row>
    <row r="6374" spans="8:13" x14ac:dyDescent="0.25">
      <c r="H6374" t="str">
        <f>IF(A6374="","",INDEX('Lookup Tables'!$B$2:$B$9,MATCH(B6374,'Lookup Tables'!$A$2:$A$9,-1)))</f>
        <v/>
      </c>
      <c r="I6374" t="str">
        <f>IF(A6374="","",IF(AND(C6374&gt;=INDEX('Lookup Tables'!$C$2:$C$9,MATCH(B6374,'Lookup Tables'!$A$2:$A$9,-1)),C6374&lt;=INDEX('Lookup Tables'!$D$2:$D$9,MATCH(B6374,'Lookup Tables'!$A$2:$A$9,-1))),"PASS","FAIL"))</f>
        <v/>
      </c>
      <c r="J6374" t="str">
        <f t="shared" si="396"/>
        <v/>
      </c>
      <c r="K6374" t="str">
        <f t="shared" si="397"/>
        <v/>
      </c>
      <c r="L6374" t="str">
        <f t="shared" si="398"/>
        <v/>
      </c>
      <c r="M6374" t="str">
        <f t="shared" si="399"/>
        <v/>
      </c>
    </row>
    <row r="6375" spans="8:13" x14ac:dyDescent="0.25">
      <c r="H6375" t="str">
        <f>IF(A6375="","",INDEX('Lookup Tables'!$B$2:$B$9,MATCH(B6375,'Lookup Tables'!$A$2:$A$9,-1)))</f>
        <v/>
      </c>
      <c r="I6375" t="str">
        <f>IF(A6375="","",IF(AND(C6375&gt;=INDEX('Lookup Tables'!$C$2:$C$9,MATCH(B6375,'Lookup Tables'!$A$2:$A$9,-1)),C6375&lt;=INDEX('Lookup Tables'!$D$2:$D$9,MATCH(B6375,'Lookup Tables'!$A$2:$A$9,-1))),"PASS","FAIL"))</f>
        <v/>
      </c>
      <c r="J6375" t="str">
        <f t="shared" si="396"/>
        <v/>
      </c>
      <c r="K6375" t="str">
        <f t="shared" si="397"/>
        <v/>
      </c>
      <c r="L6375" t="str">
        <f t="shared" si="398"/>
        <v/>
      </c>
      <c r="M6375" t="str">
        <f t="shared" si="399"/>
        <v/>
      </c>
    </row>
    <row r="6376" spans="8:13" x14ac:dyDescent="0.25">
      <c r="H6376" t="str">
        <f>IF(A6376="","",INDEX('Lookup Tables'!$B$2:$B$9,MATCH(B6376,'Lookup Tables'!$A$2:$A$9,-1)))</f>
        <v/>
      </c>
      <c r="I6376" t="str">
        <f>IF(A6376="","",IF(AND(C6376&gt;=INDEX('Lookup Tables'!$C$2:$C$9,MATCH(B6376,'Lookup Tables'!$A$2:$A$9,-1)),C6376&lt;=INDEX('Lookup Tables'!$D$2:$D$9,MATCH(B6376,'Lookup Tables'!$A$2:$A$9,-1))),"PASS","FAIL"))</f>
        <v/>
      </c>
      <c r="J6376" t="str">
        <f t="shared" si="396"/>
        <v/>
      </c>
      <c r="K6376" t="str">
        <f t="shared" si="397"/>
        <v/>
      </c>
      <c r="L6376" t="str">
        <f t="shared" si="398"/>
        <v/>
      </c>
      <c r="M6376" t="str">
        <f t="shared" si="399"/>
        <v/>
      </c>
    </row>
    <row r="6377" spans="8:13" x14ac:dyDescent="0.25">
      <c r="H6377" t="str">
        <f>IF(A6377="","",INDEX('Lookup Tables'!$B$2:$B$9,MATCH(B6377,'Lookup Tables'!$A$2:$A$9,-1)))</f>
        <v/>
      </c>
      <c r="I6377" t="str">
        <f>IF(A6377="","",IF(AND(C6377&gt;=INDEX('Lookup Tables'!$C$2:$C$9,MATCH(B6377,'Lookup Tables'!$A$2:$A$9,-1)),C6377&lt;=INDEX('Lookup Tables'!$D$2:$D$9,MATCH(B6377,'Lookup Tables'!$A$2:$A$9,-1))),"PASS","FAIL"))</f>
        <v/>
      </c>
      <c r="J6377" t="str">
        <f t="shared" si="396"/>
        <v/>
      </c>
      <c r="K6377" t="str">
        <f t="shared" si="397"/>
        <v/>
      </c>
      <c r="L6377" t="str">
        <f t="shared" si="398"/>
        <v/>
      </c>
      <c r="M6377" t="str">
        <f t="shared" si="399"/>
        <v/>
      </c>
    </row>
    <row r="6378" spans="8:13" x14ac:dyDescent="0.25">
      <c r="H6378" t="str">
        <f>IF(A6378="","",INDEX('Lookup Tables'!$B$2:$B$9,MATCH(B6378,'Lookup Tables'!$A$2:$A$9,-1)))</f>
        <v/>
      </c>
      <c r="I6378" t="str">
        <f>IF(A6378="","",IF(AND(C6378&gt;=INDEX('Lookup Tables'!$C$2:$C$9,MATCH(B6378,'Lookup Tables'!$A$2:$A$9,-1)),C6378&lt;=INDEX('Lookup Tables'!$D$2:$D$9,MATCH(B6378,'Lookup Tables'!$A$2:$A$9,-1))),"PASS","FAIL"))</f>
        <v/>
      </c>
      <c r="J6378" t="str">
        <f t="shared" si="396"/>
        <v/>
      </c>
      <c r="K6378" t="str">
        <f t="shared" si="397"/>
        <v/>
      </c>
      <c r="L6378" t="str">
        <f t="shared" si="398"/>
        <v/>
      </c>
      <c r="M6378" t="str">
        <f t="shared" si="399"/>
        <v/>
      </c>
    </row>
    <row r="6379" spans="8:13" x14ac:dyDescent="0.25">
      <c r="H6379" t="str">
        <f>IF(A6379="","",INDEX('Lookup Tables'!$B$2:$B$9,MATCH(B6379,'Lookup Tables'!$A$2:$A$9,-1)))</f>
        <v/>
      </c>
      <c r="I6379" t="str">
        <f>IF(A6379="","",IF(AND(C6379&gt;=INDEX('Lookup Tables'!$C$2:$C$9,MATCH(B6379,'Lookup Tables'!$A$2:$A$9,-1)),C6379&lt;=INDEX('Lookup Tables'!$D$2:$D$9,MATCH(B6379,'Lookup Tables'!$A$2:$A$9,-1))),"PASS","FAIL"))</f>
        <v/>
      </c>
      <c r="J6379" t="str">
        <f t="shared" si="396"/>
        <v/>
      </c>
      <c r="K6379" t="str">
        <f t="shared" si="397"/>
        <v/>
      </c>
      <c r="L6379" t="str">
        <f t="shared" si="398"/>
        <v/>
      </c>
      <c r="M6379" t="str">
        <f t="shared" si="399"/>
        <v/>
      </c>
    </row>
    <row r="6380" spans="8:13" x14ac:dyDescent="0.25">
      <c r="H6380" t="str">
        <f>IF(A6380="","",INDEX('Lookup Tables'!$B$2:$B$9,MATCH(B6380,'Lookup Tables'!$A$2:$A$9,-1)))</f>
        <v/>
      </c>
      <c r="I6380" t="str">
        <f>IF(A6380="","",IF(AND(C6380&gt;=INDEX('Lookup Tables'!$C$2:$C$9,MATCH(B6380,'Lookup Tables'!$A$2:$A$9,-1)),C6380&lt;=INDEX('Lookup Tables'!$D$2:$D$9,MATCH(B6380,'Lookup Tables'!$A$2:$A$9,-1))),"PASS","FAIL"))</f>
        <v/>
      </c>
      <c r="J6380" t="str">
        <f t="shared" si="396"/>
        <v/>
      </c>
      <c r="K6380" t="str">
        <f t="shared" si="397"/>
        <v/>
      </c>
      <c r="L6380" t="str">
        <f t="shared" si="398"/>
        <v/>
      </c>
      <c r="M6380" t="str">
        <f t="shared" si="399"/>
        <v/>
      </c>
    </row>
    <row r="6381" spans="8:13" x14ac:dyDescent="0.25">
      <c r="H6381" t="str">
        <f>IF(A6381="","",INDEX('Lookup Tables'!$B$2:$B$9,MATCH(B6381,'Lookup Tables'!$A$2:$A$9,-1)))</f>
        <v/>
      </c>
      <c r="I6381" t="str">
        <f>IF(A6381="","",IF(AND(C6381&gt;=INDEX('Lookup Tables'!$C$2:$C$9,MATCH(B6381,'Lookup Tables'!$A$2:$A$9,-1)),C6381&lt;=INDEX('Lookup Tables'!$D$2:$D$9,MATCH(B6381,'Lookup Tables'!$A$2:$A$9,-1))),"PASS","FAIL"))</f>
        <v/>
      </c>
      <c r="J6381" t="str">
        <f t="shared" si="396"/>
        <v/>
      </c>
      <c r="K6381" t="str">
        <f t="shared" si="397"/>
        <v/>
      </c>
      <c r="L6381" t="str">
        <f t="shared" si="398"/>
        <v/>
      </c>
      <c r="M6381" t="str">
        <f t="shared" si="399"/>
        <v/>
      </c>
    </row>
    <row r="6382" spans="8:13" x14ac:dyDescent="0.25">
      <c r="H6382" t="str">
        <f>IF(A6382="","",INDEX('Lookup Tables'!$B$2:$B$9,MATCH(B6382,'Lookup Tables'!$A$2:$A$9,-1)))</f>
        <v/>
      </c>
      <c r="I6382" t="str">
        <f>IF(A6382="","",IF(AND(C6382&gt;=INDEX('Lookup Tables'!$C$2:$C$9,MATCH(B6382,'Lookup Tables'!$A$2:$A$9,-1)),C6382&lt;=INDEX('Lookup Tables'!$D$2:$D$9,MATCH(B6382,'Lookup Tables'!$A$2:$A$9,-1))),"PASS","FAIL"))</f>
        <v/>
      </c>
      <c r="J6382" t="str">
        <f t="shared" si="396"/>
        <v/>
      </c>
      <c r="K6382" t="str">
        <f t="shared" si="397"/>
        <v/>
      </c>
      <c r="L6382" t="str">
        <f t="shared" si="398"/>
        <v/>
      </c>
      <c r="M6382" t="str">
        <f t="shared" si="399"/>
        <v/>
      </c>
    </row>
    <row r="6383" spans="8:13" x14ac:dyDescent="0.25">
      <c r="H6383" t="str">
        <f>IF(A6383="","",INDEX('Lookup Tables'!$B$2:$B$9,MATCH(B6383,'Lookup Tables'!$A$2:$A$9,-1)))</f>
        <v/>
      </c>
      <c r="I6383" t="str">
        <f>IF(A6383="","",IF(AND(C6383&gt;=INDEX('Lookup Tables'!$C$2:$C$9,MATCH(B6383,'Lookup Tables'!$A$2:$A$9,-1)),C6383&lt;=INDEX('Lookup Tables'!$D$2:$D$9,MATCH(B6383,'Lookup Tables'!$A$2:$A$9,-1))),"PASS","FAIL"))</f>
        <v/>
      </c>
      <c r="J6383" t="str">
        <f t="shared" si="396"/>
        <v/>
      </c>
      <c r="K6383" t="str">
        <f t="shared" si="397"/>
        <v/>
      </c>
      <c r="L6383" t="str">
        <f t="shared" si="398"/>
        <v/>
      </c>
      <c r="M6383" t="str">
        <f t="shared" si="399"/>
        <v/>
      </c>
    </row>
    <row r="6384" spans="8:13" x14ac:dyDescent="0.25">
      <c r="H6384" t="str">
        <f>IF(A6384="","",INDEX('Lookup Tables'!$B$2:$B$9,MATCH(B6384,'Lookup Tables'!$A$2:$A$9,-1)))</f>
        <v/>
      </c>
      <c r="I6384" t="str">
        <f>IF(A6384="","",IF(AND(C6384&gt;=INDEX('Lookup Tables'!$C$2:$C$9,MATCH(B6384,'Lookup Tables'!$A$2:$A$9,-1)),C6384&lt;=INDEX('Lookup Tables'!$D$2:$D$9,MATCH(B6384,'Lookup Tables'!$A$2:$A$9,-1))),"PASS","FAIL"))</f>
        <v/>
      </c>
      <c r="J6384" t="str">
        <f t="shared" si="396"/>
        <v/>
      </c>
      <c r="K6384" t="str">
        <f t="shared" si="397"/>
        <v/>
      </c>
      <c r="L6384" t="str">
        <f t="shared" si="398"/>
        <v/>
      </c>
      <c r="M6384" t="str">
        <f t="shared" si="399"/>
        <v/>
      </c>
    </row>
    <row r="6385" spans="8:13" x14ac:dyDescent="0.25">
      <c r="H6385" t="str">
        <f>IF(A6385="","",INDEX('Lookup Tables'!$B$2:$B$9,MATCH(B6385,'Lookup Tables'!$A$2:$A$9,-1)))</f>
        <v/>
      </c>
      <c r="I6385" t="str">
        <f>IF(A6385="","",IF(AND(C6385&gt;=INDEX('Lookup Tables'!$C$2:$C$9,MATCH(B6385,'Lookup Tables'!$A$2:$A$9,-1)),C6385&lt;=INDEX('Lookup Tables'!$D$2:$D$9,MATCH(B6385,'Lookup Tables'!$A$2:$A$9,-1))),"PASS","FAIL"))</f>
        <v/>
      </c>
      <c r="J6385" t="str">
        <f t="shared" si="396"/>
        <v/>
      </c>
      <c r="K6385" t="str">
        <f t="shared" si="397"/>
        <v/>
      </c>
      <c r="L6385" t="str">
        <f t="shared" si="398"/>
        <v/>
      </c>
      <c r="M6385" t="str">
        <f t="shared" si="399"/>
        <v/>
      </c>
    </row>
    <row r="6386" spans="8:13" x14ac:dyDescent="0.25">
      <c r="H6386" t="str">
        <f>IF(A6386="","",INDEX('Lookup Tables'!$B$2:$B$9,MATCH(B6386,'Lookup Tables'!$A$2:$A$9,-1)))</f>
        <v/>
      </c>
      <c r="I6386" t="str">
        <f>IF(A6386="","",IF(AND(C6386&gt;=INDEX('Lookup Tables'!$C$2:$C$9,MATCH(B6386,'Lookup Tables'!$A$2:$A$9,-1)),C6386&lt;=INDEX('Lookup Tables'!$D$2:$D$9,MATCH(B6386,'Lookup Tables'!$A$2:$A$9,-1))),"PASS","FAIL"))</f>
        <v/>
      </c>
      <c r="J6386" t="str">
        <f t="shared" si="396"/>
        <v/>
      </c>
      <c r="K6386" t="str">
        <f t="shared" si="397"/>
        <v/>
      </c>
      <c r="L6386" t="str">
        <f t="shared" si="398"/>
        <v/>
      </c>
      <c r="M6386" t="str">
        <f t="shared" si="399"/>
        <v/>
      </c>
    </row>
    <row r="6387" spans="8:13" x14ac:dyDescent="0.25">
      <c r="H6387" t="str">
        <f>IF(A6387="","",INDEX('Lookup Tables'!$B$2:$B$9,MATCH(B6387,'Lookup Tables'!$A$2:$A$9,-1)))</f>
        <v/>
      </c>
      <c r="I6387" t="str">
        <f>IF(A6387="","",IF(AND(C6387&gt;=INDEX('Lookup Tables'!$C$2:$C$9,MATCH(B6387,'Lookup Tables'!$A$2:$A$9,-1)),C6387&lt;=INDEX('Lookup Tables'!$D$2:$D$9,MATCH(B6387,'Lookup Tables'!$A$2:$A$9,-1))),"PASS","FAIL"))</f>
        <v/>
      </c>
      <c r="J6387" t="str">
        <f t="shared" si="396"/>
        <v/>
      </c>
      <c r="K6387" t="str">
        <f t="shared" si="397"/>
        <v/>
      </c>
      <c r="L6387" t="str">
        <f t="shared" si="398"/>
        <v/>
      </c>
      <c r="M6387" t="str">
        <f t="shared" si="399"/>
        <v/>
      </c>
    </row>
    <row r="6388" spans="8:13" x14ac:dyDescent="0.25">
      <c r="H6388" t="str">
        <f>IF(A6388="","",INDEX('Lookup Tables'!$B$2:$B$9,MATCH(B6388,'Lookup Tables'!$A$2:$A$9,-1)))</f>
        <v/>
      </c>
      <c r="I6388" t="str">
        <f>IF(A6388="","",IF(AND(C6388&gt;=INDEX('Lookup Tables'!$C$2:$C$9,MATCH(B6388,'Lookup Tables'!$A$2:$A$9,-1)),C6388&lt;=INDEX('Lookup Tables'!$D$2:$D$9,MATCH(B6388,'Lookup Tables'!$A$2:$A$9,-1))),"PASS","FAIL"))</f>
        <v/>
      </c>
      <c r="J6388" t="str">
        <f t="shared" si="396"/>
        <v/>
      </c>
      <c r="K6388" t="str">
        <f t="shared" si="397"/>
        <v/>
      </c>
      <c r="L6388" t="str">
        <f t="shared" si="398"/>
        <v/>
      </c>
      <c r="M6388" t="str">
        <f t="shared" si="399"/>
        <v/>
      </c>
    </row>
    <row r="6389" spans="8:13" x14ac:dyDescent="0.25">
      <c r="H6389" t="str">
        <f>IF(A6389="","",INDEX('Lookup Tables'!$B$2:$B$9,MATCH(B6389,'Lookup Tables'!$A$2:$A$9,-1)))</f>
        <v/>
      </c>
      <c r="I6389" t="str">
        <f>IF(A6389="","",IF(AND(C6389&gt;=INDEX('Lookup Tables'!$C$2:$C$9,MATCH(B6389,'Lookup Tables'!$A$2:$A$9,-1)),C6389&lt;=INDEX('Lookup Tables'!$D$2:$D$9,MATCH(B6389,'Lookup Tables'!$A$2:$A$9,-1))),"PASS","FAIL"))</f>
        <v/>
      </c>
      <c r="J6389" t="str">
        <f t="shared" si="396"/>
        <v/>
      </c>
      <c r="K6389" t="str">
        <f t="shared" si="397"/>
        <v/>
      </c>
      <c r="L6389" t="str">
        <f t="shared" si="398"/>
        <v/>
      </c>
      <c r="M6389" t="str">
        <f t="shared" si="399"/>
        <v/>
      </c>
    </row>
    <row r="6390" spans="8:13" x14ac:dyDescent="0.25">
      <c r="H6390" t="str">
        <f>IF(A6390="","",INDEX('Lookup Tables'!$B$2:$B$9,MATCH(B6390,'Lookup Tables'!$A$2:$A$9,-1)))</f>
        <v/>
      </c>
      <c r="I6390" t="str">
        <f>IF(A6390="","",IF(AND(C6390&gt;=INDEX('Lookup Tables'!$C$2:$C$9,MATCH(B6390,'Lookup Tables'!$A$2:$A$9,-1)),C6390&lt;=INDEX('Lookup Tables'!$D$2:$D$9,MATCH(B6390,'Lookup Tables'!$A$2:$A$9,-1))),"PASS","FAIL"))</f>
        <v/>
      </c>
      <c r="J6390" t="str">
        <f t="shared" si="396"/>
        <v/>
      </c>
      <c r="K6390" t="str">
        <f t="shared" si="397"/>
        <v/>
      </c>
      <c r="L6390" t="str">
        <f t="shared" si="398"/>
        <v/>
      </c>
      <c r="M6390" t="str">
        <f t="shared" si="399"/>
        <v/>
      </c>
    </row>
    <row r="6391" spans="8:13" x14ac:dyDescent="0.25">
      <c r="H6391" t="str">
        <f>IF(A6391="","",INDEX('Lookup Tables'!$B$2:$B$9,MATCH(B6391,'Lookup Tables'!$A$2:$A$9,-1)))</f>
        <v/>
      </c>
      <c r="I6391" t="str">
        <f>IF(A6391="","",IF(AND(C6391&gt;=INDEX('Lookup Tables'!$C$2:$C$9,MATCH(B6391,'Lookup Tables'!$A$2:$A$9,-1)),C6391&lt;=INDEX('Lookup Tables'!$D$2:$D$9,MATCH(B6391,'Lookup Tables'!$A$2:$A$9,-1))),"PASS","FAIL"))</f>
        <v/>
      </c>
      <c r="J6391" t="str">
        <f t="shared" si="396"/>
        <v/>
      </c>
      <c r="K6391" t="str">
        <f t="shared" si="397"/>
        <v/>
      </c>
      <c r="L6391" t="str">
        <f t="shared" si="398"/>
        <v/>
      </c>
      <c r="M6391" t="str">
        <f t="shared" si="399"/>
        <v/>
      </c>
    </row>
    <row r="6392" spans="8:13" x14ac:dyDescent="0.25">
      <c r="H6392" t="str">
        <f>IF(A6392="","",INDEX('Lookup Tables'!$B$2:$B$9,MATCH(B6392,'Lookup Tables'!$A$2:$A$9,-1)))</f>
        <v/>
      </c>
      <c r="I6392" t="str">
        <f>IF(A6392="","",IF(AND(C6392&gt;=INDEX('Lookup Tables'!$C$2:$C$9,MATCH(B6392,'Lookup Tables'!$A$2:$A$9,-1)),C6392&lt;=INDEX('Lookup Tables'!$D$2:$D$9,MATCH(B6392,'Lookup Tables'!$A$2:$A$9,-1))),"PASS","FAIL"))</f>
        <v/>
      </c>
      <c r="J6392" t="str">
        <f t="shared" si="396"/>
        <v/>
      </c>
      <c r="K6392" t="str">
        <f t="shared" si="397"/>
        <v/>
      </c>
      <c r="L6392" t="str">
        <f t="shared" si="398"/>
        <v/>
      </c>
      <c r="M6392" t="str">
        <f t="shared" si="399"/>
        <v/>
      </c>
    </row>
    <row r="6393" spans="8:13" x14ac:dyDescent="0.25">
      <c r="H6393" t="str">
        <f>IF(A6393="","",INDEX('Lookup Tables'!$B$2:$B$9,MATCH(B6393,'Lookup Tables'!$A$2:$A$9,-1)))</f>
        <v/>
      </c>
      <c r="I6393" t="str">
        <f>IF(A6393="","",IF(AND(C6393&gt;=INDEX('Lookup Tables'!$C$2:$C$9,MATCH(B6393,'Lookup Tables'!$A$2:$A$9,-1)),C6393&lt;=INDEX('Lookup Tables'!$D$2:$D$9,MATCH(B6393,'Lookup Tables'!$A$2:$A$9,-1))),"PASS","FAIL"))</f>
        <v/>
      </c>
      <c r="J6393" t="str">
        <f t="shared" si="396"/>
        <v/>
      </c>
      <c r="K6393" t="str">
        <f t="shared" si="397"/>
        <v/>
      </c>
      <c r="L6393" t="str">
        <f t="shared" si="398"/>
        <v/>
      </c>
      <c r="M6393" t="str">
        <f t="shared" si="399"/>
        <v/>
      </c>
    </row>
    <row r="6394" spans="8:13" x14ac:dyDescent="0.25">
      <c r="H6394" t="str">
        <f>IF(A6394="","",INDEX('Lookup Tables'!$B$2:$B$9,MATCH(B6394,'Lookup Tables'!$A$2:$A$9,-1)))</f>
        <v/>
      </c>
      <c r="I6394" t="str">
        <f>IF(A6394="","",IF(AND(C6394&gt;=INDEX('Lookup Tables'!$C$2:$C$9,MATCH(B6394,'Lookup Tables'!$A$2:$A$9,-1)),C6394&lt;=INDEX('Lookup Tables'!$D$2:$D$9,MATCH(B6394,'Lookup Tables'!$A$2:$A$9,-1))),"PASS","FAIL"))</f>
        <v/>
      </c>
      <c r="J6394" t="str">
        <f t="shared" si="396"/>
        <v/>
      </c>
      <c r="K6394" t="str">
        <f t="shared" si="397"/>
        <v/>
      </c>
      <c r="L6394" t="str">
        <f t="shared" si="398"/>
        <v/>
      </c>
      <c r="M6394" t="str">
        <f t="shared" si="399"/>
        <v/>
      </c>
    </row>
    <row r="6395" spans="8:13" x14ac:dyDescent="0.25">
      <c r="H6395" t="str">
        <f>IF(A6395="","",INDEX('Lookup Tables'!$B$2:$B$9,MATCH(B6395,'Lookup Tables'!$A$2:$A$9,-1)))</f>
        <v/>
      </c>
      <c r="I6395" t="str">
        <f>IF(A6395="","",IF(AND(C6395&gt;=INDEX('Lookup Tables'!$C$2:$C$9,MATCH(B6395,'Lookup Tables'!$A$2:$A$9,-1)),C6395&lt;=INDEX('Lookup Tables'!$D$2:$D$9,MATCH(B6395,'Lookup Tables'!$A$2:$A$9,-1))),"PASS","FAIL"))</f>
        <v/>
      </c>
      <c r="J6395" t="str">
        <f t="shared" si="396"/>
        <v/>
      </c>
      <c r="K6395" t="str">
        <f t="shared" si="397"/>
        <v/>
      </c>
      <c r="L6395" t="str">
        <f t="shared" si="398"/>
        <v/>
      </c>
      <c r="M6395" t="str">
        <f t="shared" si="399"/>
        <v/>
      </c>
    </row>
    <row r="6396" spans="8:13" x14ac:dyDescent="0.25">
      <c r="H6396" t="str">
        <f>IF(A6396="","",INDEX('Lookup Tables'!$B$2:$B$9,MATCH(B6396,'Lookup Tables'!$A$2:$A$9,-1)))</f>
        <v/>
      </c>
      <c r="I6396" t="str">
        <f>IF(A6396="","",IF(AND(C6396&gt;=INDEX('Lookup Tables'!$C$2:$C$9,MATCH(B6396,'Lookup Tables'!$A$2:$A$9,-1)),C6396&lt;=INDEX('Lookup Tables'!$D$2:$D$9,MATCH(B6396,'Lookup Tables'!$A$2:$A$9,-1))),"PASS","FAIL"))</f>
        <v/>
      </c>
      <c r="J6396" t="str">
        <f t="shared" si="396"/>
        <v/>
      </c>
      <c r="K6396" t="str">
        <f t="shared" si="397"/>
        <v/>
      </c>
      <c r="L6396" t="str">
        <f t="shared" si="398"/>
        <v/>
      </c>
      <c r="M6396" t="str">
        <f t="shared" si="399"/>
        <v/>
      </c>
    </row>
    <row r="6397" spans="8:13" x14ac:dyDescent="0.25">
      <c r="H6397" t="str">
        <f>IF(A6397="","",INDEX('Lookup Tables'!$B$2:$B$9,MATCH(B6397,'Lookup Tables'!$A$2:$A$9,-1)))</f>
        <v/>
      </c>
      <c r="I6397" t="str">
        <f>IF(A6397="","",IF(AND(C6397&gt;=INDEX('Lookup Tables'!$C$2:$C$9,MATCH(B6397,'Lookup Tables'!$A$2:$A$9,-1)),C6397&lt;=INDEX('Lookup Tables'!$D$2:$D$9,MATCH(B6397,'Lookup Tables'!$A$2:$A$9,-1))),"PASS","FAIL"))</f>
        <v/>
      </c>
      <c r="J6397" t="str">
        <f t="shared" si="396"/>
        <v/>
      </c>
      <c r="K6397" t="str">
        <f t="shared" si="397"/>
        <v/>
      </c>
      <c r="L6397" t="str">
        <f t="shared" si="398"/>
        <v/>
      </c>
      <c r="M6397" t="str">
        <f t="shared" si="399"/>
        <v/>
      </c>
    </row>
    <row r="6398" spans="8:13" x14ac:dyDescent="0.25">
      <c r="H6398" t="str">
        <f>IF(A6398="","",INDEX('Lookup Tables'!$B$2:$B$9,MATCH(B6398,'Lookup Tables'!$A$2:$A$9,-1)))</f>
        <v/>
      </c>
      <c r="I6398" t="str">
        <f>IF(A6398="","",IF(AND(C6398&gt;=INDEX('Lookup Tables'!$C$2:$C$9,MATCH(B6398,'Lookup Tables'!$A$2:$A$9,-1)),C6398&lt;=INDEX('Lookup Tables'!$D$2:$D$9,MATCH(B6398,'Lookup Tables'!$A$2:$A$9,-1))),"PASS","FAIL"))</f>
        <v/>
      </c>
      <c r="J6398" t="str">
        <f t="shared" si="396"/>
        <v/>
      </c>
      <c r="K6398" t="str">
        <f t="shared" si="397"/>
        <v/>
      </c>
      <c r="L6398" t="str">
        <f t="shared" si="398"/>
        <v/>
      </c>
      <c r="M6398" t="str">
        <f t="shared" si="399"/>
        <v/>
      </c>
    </row>
    <row r="6399" spans="8:13" x14ac:dyDescent="0.25">
      <c r="H6399" t="str">
        <f>IF(A6399="","",INDEX('Lookup Tables'!$B$2:$B$9,MATCH(B6399,'Lookup Tables'!$A$2:$A$9,-1)))</f>
        <v/>
      </c>
      <c r="I6399" t="str">
        <f>IF(A6399="","",IF(AND(C6399&gt;=INDEX('Lookup Tables'!$C$2:$C$9,MATCH(B6399,'Lookup Tables'!$A$2:$A$9,-1)),C6399&lt;=INDEX('Lookup Tables'!$D$2:$D$9,MATCH(B6399,'Lookup Tables'!$A$2:$A$9,-1))),"PASS","FAIL"))</f>
        <v/>
      </c>
      <c r="J6399" t="str">
        <f t="shared" si="396"/>
        <v/>
      </c>
      <c r="K6399" t="str">
        <f t="shared" si="397"/>
        <v/>
      </c>
      <c r="L6399" t="str">
        <f t="shared" si="398"/>
        <v/>
      </c>
      <c r="M6399" t="str">
        <f t="shared" si="399"/>
        <v/>
      </c>
    </row>
    <row r="6400" spans="8:13" x14ac:dyDescent="0.25">
      <c r="H6400" t="str">
        <f>IF(A6400="","",INDEX('Lookup Tables'!$B$2:$B$9,MATCH(B6400,'Lookup Tables'!$A$2:$A$9,-1)))</f>
        <v/>
      </c>
      <c r="I6400" t="str">
        <f>IF(A6400="","",IF(AND(C6400&gt;=INDEX('Lookup Tables'!$C$2:$C$9,MATCH(B6400,'Lookup Tables'!$A$2:$A$9,-1)),C6400&lt;=INDEX('Lookup Tables'!$D$2:$D$9,MATCH(B6400,'Lookup Tables'!$A$2:$A$9,-1))),"PASS","FAIL"))</f>
        <v/>
      </c>
      <c r="J6400" t="str">
        <f t="shared" si="396"/>
        <v/>
      </c>
      <c r="K6400" t="str">
        <f t="shared" si="397"/>
        <v/>
      </c>
      <c r="L6400" t="str">
        <f t="shared" si="398"/>
        <v/>
      </c>
      <c r="M6400" t="str">
        <f t="shared" si="399"/>
        <v/>
      </c>
    </row>
    <row r="6401" spans="8:13" x14ac:dyDescent="0.25">
      <c r="H6401" t="str">
        <f>IF(A6401="","",INDEX('Lookup Tables'!$B$2:$B$9,MATCH(B6401,'Lookup Tables'!$A$2:$A$9,-1)))</f>
        <v/>
      </c>
      <c r="I6401" t="str">
        <f>IF(A6401="","",IF(AND(C6401&gt;=INDEX('Lookup Tables'!$C$2:$C$9,MATCH(B6401,'Lookup Tables'!$A$2:$A$9,-1)),C6401&lt;=INDEX('Lookup Tables'!$D$2:$D$9,MATCH(B6401,'Lookup Tables'!$A$2:$A$9,-1))),"PASS","FAIL"))</f>
        <v/>
      </c>
      <c r="J6401" t="str">
        <f t="shared" ref="J6401:J6464" si="400">IF(A6401="","",IF(AND(D6401&gt;=15,D6401&lt;=22.5),"PASS","FAIL"))</f>
        <v/>
      </c>
      <c r="K6401" t="str">
        <f t="shared" ref="K6401:K6464" si="401">IF(A6401="","",IF(AND(E6401&gt;=15,E6401&lt;=22.5),"PASS","FAIL"))</f>
        <v/>
      </c>
      <c r="L6401" t="str">
        <f t="shared" ref="L6401:L6464" si="402">IF(A6401="","",IF(AND(F6401&gt;0,F6401&lt;0.2),"PASS","FAIL"))</f>
        <v/>
      </c>
      <c r="M6401" t="str">
        <f t="shared" ref="M6401:M6464" si="403">IF(A6401="","",IF(AND(IF(I6401="PASS",TRUE,FALSE),IF(J6401="PASS",TRUE,FALSE),IF(K6401="PASS",TRUE,FALSE),IF(L6401="PASS",TRUE,FALSE))=TRUE,"PASS","FAIL"))</f>
        <v/>
      </c>
    </row>
    <row r="6402" spans="8:13" x14ac:dyDescent="0.25">
      <c r="H6402" t="str">
        <f>IF(A6402="","",INDEX('Lookup Tables'!$B$2:$B$9,MATCH(B6402,'Lookup Tables'!$A$2:$A$9,-1)))</f>
        <v/>
      </c>
      <c r="I6402" t="str">
        <f>IF(A6402="","",IF(AND(C6402&gt;=INDEX('Lookup Tables'!$C$2:$C$9,MATCH(B6402,'Lookup Tables'!$A$2:$A$9,-1)),C6402&lt;=INDEX('Lookup Tables'!$D$2:$D$9,MATCH(B6402,'Lookup Tables'!$A$2:$A$9,-1))),"PASS","FAIL"))</f>
        <v/>
      </c>
      <c r="J6402" t="str">
        <f t="shared" si="400"/>
        <v/>
      </c>
      <c r="K6402" t="str">
        <f t="shared" si="401"/>
        <v/>
      </c>
      <c r="L6402" t="str">
        <f t="shared" si="402"/>
        <v/>
      </c>
      <c r="M6402" t="str">
        <f t="shared" si="403"/>
        <v/>
      </c>
    </row>
    <row r="6403" spans="8:13" x14ac:dyDescent="0.25">
      <c r="H6403" t="str">
        <f>IF(A6403="","",INDEX('Lookup Tables'!$B$2:$B$9,MATCH(B6403,'Lookup Tables'!$A$2:$A$9,-1)))</f>
        <v/>
      </c>
      <c r="I6403" t="str">
        <f>IF(A6403="","",IF(AND(C6403&gt;=INDEX('Lookup Tables'!$C$2:$C$9,MATCH(B6403,'Lookup Tables'!$A$2:$A$9,-1)),C6403&lt;=INDEX('Lookup Tables'!$D$2:$D$9,MATCH(B6403,'Lookup Tables'!$A$2:$A$9,-1))),"PASS","FAIL"))</f>
        <v/>
      </c>
      <c r="J6403" t="str">
        <f t="shared" si="400"/>
        <v/>
      </c>
      <c r="K6403" t="str">
        <f t="shared" si="401"/>
        <v/>
      </c>
      <c r="L6403" t="str">
        <f t="shared" si="402"/>
        <v/>
      </c>
      <c r="M6403" t="str">
        <f t="shared" si="403"/>
        <v/>
      </c>
    </row>
    <row r="6404" spans="8:13" x14ac:dyDescent="0.25">
      <c r="H6404" t="str">
        <f>IF(A6404="","",INDEX('Lookup Tables'!$B$2:$B$9,MATCH(B6404,'Lookup Tables'!$A$2:$A$9,-1)))</f>
        <v/>
      </c>
      <c r="I6404" t="str">
        <f>IF(A6404="","",IF(AND(C6404&gt;=INDEX('Lookup Tables'!$C$2:$C$9,MATCH(B6404,'Lookup Tables'!$A$2:$A$9,-1)),C6404&lt;=INDEX('Lookup Tables'!$D$2:$D$9,MATCH(B6404,'Lookup Tables'!$A$2:$A$9,-1))),"PASS","FAIL"))</f>
        <v/>
      </c>
      <c r="J6404" t="str">
        <f t="shared" si="400"/>
        <v/>
      </c>
      <c r="K6404" t="str">
        <f t="shared" si="401"/>
        <v/>
      </c>
      <c r="L6404" t="str">
        <f t="shared" si="402"/>
        <v/>
      </c>
      <c r="M6404" t="str">
        <f t="shared" si="403"/>
        <v/>
      </c>
    </row>
    <row r="6405" spans="8:13" x14ac:dyDescent="0.25">
      <c r="H6405" t="str">
        <f>IF(A6405="","",INDEX('Lookup Tables'!$B$2:$B$9,MATCH(B6405,'Lookup Tables'!$A$2:$A$9,-1)))</f>
        <v/>
      </c>
      <c r="I6405" t="str">
        <f>IF(A6405="","",IF(AND(C6405&gt;=INDEX('Lookup Tables'!$C$2:$C$9,MATCH(B6405,'Lookup Tables'!$A$2:$A$9,-1)),C6405&lt;=INDEX('Lookup Tables'!$D$2:$D$9,MATCH(B6405,'Lookup Tables'!$A$2:$A$9,-1))),"PASS","FAIL"))</f>
        <v/>
      </c>
      <c r="J6405" t="str">
        <f t="shared" si="400"/>
        <v/>
      </c>
      <c r="K6405" t="str">
        <f t="shared" si="401"/>
        <v/>
      </c>
      <c r="L6405" t="str">
        <f t="shared" si="402"/>
        <v/>
      </c>
      <c r="M6405" t="str">
        <f t="shared" si="403"/>
        <v/>
      </c>
    </row>
    <row r="6406" spans="8:13" x14ac:dyDescent="0.25">
      <c r="H6406" t="str">
        <f>IF(A6406="","",INDEX('Lookup Tables'!$B$2:$B$9,MATCH(B6406,'Lookup Tables'!$A$2:$A$9,-1)))</f>
        <v/>
      </c>
      <c r="I6406" t="str">
        <f>IF(A6406="","",IF(AND(C6406&gt;=INDEX('Lookup Tables'!$C$2:$C$9,MATCH(B6406,'Lookup Tables'!$A$2:$A$9,-1)),C6406&lt;=INDEX('Lookup Tables'!$D$2:$D$9,MATCH(B6406,'Lookup Tables'!$A$2:$A$9,-1))),"PASS","FAIL"))</f>
        <v/>
      </c>
      <c r="J6406" t="str">
        <f t="shared" si="400"/>
        <v/>
      </c>
      <c r="K6406" t="str">
        <f t="shared" si="401"/>
        <v/>
      </c>
      <c r="L6406" t="str">
        <f t="shared" si="402"/>
        <v/>
      </c>
      <c r="M6406" t="str">
        <f t="shared" si="403"/>
        <v/>
      </c>
    </row>
    <row r="6407" spans="8:13" x14ac:dyDescent="0.25">
      <c r="H6407" t="str">
        <f>IF(A6407="","",INDEX('Lookup Tables'!$B$2:$B$9,MATCH(B6407,'Lookup Tables'!$A$2:$A$9,-1)))</f>
        <v/>
      </c>
      <c r="I6407" t="str">
        <f>IF(A6407="","",IF(AND(C6407&gt;=INDEX('Lookup Tables'!$C$2:$C$9,MATCH(B6407,'Lookup Tables'!$A$2:$A$9,-1)),C6407&lt;=INDEX('Lookup Tables'!$D$2:$D$9,MATCH(B6407,'Lookup Tables'!$A$2:$A$9,-1))),"PASS","FAIL"))</f>
        <v/>
      </c>
      <c r="J6407" t="str">
        <f t="shared" si="400"/>
        <v/>
      </c>
      <c r="K6407" t="str">
        <f t="shared" si="401"/>
        <v/>
      </c>
      <c r="L6407" t="str">
        <f t="shared" si="402"/>
        <v/>
      </c>
      <c r="M6407" t="str">
        <f t="shared" si="403"/>
        <v/>
      </c>
    </row>
    <row r="6408" spans="8:13" x14ac:dyDescent="0.25">
      <c r="H6408" t="str">
        <f>IF(A6408="","",INDEX('Lookup Tables'!$B$2:$B$9,MATCH(B6408,'Lookup Tables'!$A$2:$A$9,-1)))</f>
        <v/>
      </c>
      <c r="I6408" t="str">
        <f>IF(A6408="","",IF(AND(C6408&gt;=INDEX('Lookup Tables'!$C$2:$C$9,MATCH(B6408,'Lookup Tables'!$A$2:$A$9,-1)),C6408&lt;=INDEX('Lookup Tables'!$D$2:$D$9,MATCH(B6408,'Lookup Tables'!$A$2:$A$9,-1))),"PASS","FAIL"))</f>
        <v/>
      </c>
      <c r="J6408" t="str">
        <f t="shared" si="400"/>
        <v/>
      </c>
      <c r="K6408" t="str">
        <f t="shared" si="401"/>
        <v/>
      </c>
      <c r="L6408" t="str">
        <f t="shared" si="402"/>
        <v/>
      </c>
      <c r="M6408" t="str">
        <f t="shared" si="403"/>
        <v/>
      </c>
    </row>
    <row r="6409" spans="8:13" x14ac:dyDescent="0.25">
      <c r="H6409" t="str">
        <f>IF(A6409="","",INDEX('Lookup Tables'!$B$2:$B$9,MATCH(B6409,'Lookup Tables'!$A$2:$A$9,-1)))</f>
        <v/>
      </c>
      <c r="I6409" t="str">
        <f>IF(A6409="","",IF(AND(C6409&gt;=INDEX('Lookup Tables'!$C$2:$C$9,MATCH(B6409,'Lookup Tables'!$A$2:$A$9,-1)),C6409&lt;=INDEX('Lookup Tables'!$D$2:$D$9,MATCH(B6409,'Lookup Tables'!$A$2:$A$9,-1))),"PASS","FAIL"))</f>
        <v/>
      </c>
      <c r="J6409" t="str">
        <f t="shared" si="400"/>
        <v/>
      </c>
      <c r="K6409" t="str">
        <f t="shared" si="401"/>
        <v/>
      </c>
      <c r="L6409" t="str">
        <f t="shared" si="402"/>
        <v/>
      </c>
      <c r="M6409" t="str">
        <f t="shared" si="403"/>
        <v/>
      </c>
    </row>
    <row r="6410" spans="8:13" x14ac:dyDescent="0.25">
      <c r="H6410" t="str">
        <f>IF(A6410="","",INDEX('Lookup Tables'!$B$2:$B$9,MATCH(B6410,'Lookup Tables'!$A$2:$A$9,-1)))</f>
        <v/>
      </c>
      <c r="I6410" t="str">
        <f>IF(A6410="","",IF(AND(C6410&gt;=INDEX('Lookup Tables'!$C$2:$C$9,MATCH(B6410,'Lookup Tables'!$A$2:$A$9,-1)),C6410&lt;=INDEX('Lookup Tables'!$D$2:$D$9,MATCH(B6410,'Lookup Tables'!$A$2:$A$9,-1))),"PASS","FAIL"))</f>
        <v/>
      </c>
      <c r="J6410" t="str">
        <f t="shared" si="400"/>
        <v/>
      </c>
      <c r="K6410" t="str">
        <f t="shared" si="401"/>
        <v/>
      </c>
      <c r="L6410" t="str">
        <f t="shared" si="402"/>
        <v/>
      </c>
      <c r="M6410" t="str">
        <f t="shared" si="403"/>
        <v/>
      </c>
    </row>
    <row r="6411" spans="8:13" x14ac:dyDescent="0.25">
      <c r="H6411" t="str">
        <f>IF(A6411="","",INDEX('Lookup Tables'!$B$2:$B$9,MATCH(B6411,'Lookup Tables'!$A$2:$A$9,-1)))</f>
        <v/>
      </c>
      <c r="I6411" t="str">
        <f>IF(A6411="","",IF(AND(C6411&gt;=INDEX('Lookup Tables'!$C$2:$C$9,MATCH(B6411,'Lookup Tables'!$A$2:$A$9,-1)),C6411&lt;=INDEX('Lookup Tables'!$D$2:$D$9,MATCH(B6411,'Lookup Tables'!$A$2:$A$9,-1))),"PASS","FAIL"))</f>
        <v/>
      </c>
      <c r="J6411" t="str">
        <f t="shared" si="400"/>
        <v/>
      </c>
      <c r="K6411" t="str">
        <f t="shared" si="401"/>
        <v/>
      </c>
      <c r="L6411" t="str">
        <f t="shared" si="402"/>
        <v/>
      </c>
      <c r="M6411" t="str">
        <f t="shared" si="403"/>
        <v/>
      </c>
    </row>
    <row r="6412" spans="8:13" x14ac:dyDescent="0.25">
      <c r="H6412" t="str">
        <f>IF(A6412="","",INDEX('Lookup Tables'!$B$2:$B$9,MATCH(B6412,'Lookup Tables'!$A$2:$A$9,-1)))</f>
        <v/>
      </c>
      <c r="I6412" t="str">
        <f>IF(A6412="","",IF(AND(C6412&gt;=INDEX('Lookup Tables'!$C$2:$C$9,MATCH(B6412,'Lookup Tables'!$A$2:$A$9,-1)),C6412&lt;=INDEX('Lookup Tables'!$D$2:$D$9,MATCH(B6412,'Lookup Tables'!$A$2:$A$9,-1))),"PASS","FAIL"))</f>
        <v/>
      </c>
      <c r="J6412" t="str">
        <f t="shared" si="400"/>
        <v/>
      </c>
      <c r="K6412" t="str">
        <f t="shared" si="401"/>
        <v/>
      </c>
      <c r="L6412" t="str">
        <f t="shared" si="402"/>
        <v/>
      </c>
      <c r="M6412" t="str">
        <f t="shared" si="403"/>
        <v/>
      </c>
    </row>
    <row r="6413" spans="8:13" x14ac:dyDescent="0.25">
      <c r="H6413" t="str">
        <f>IF(A6413="","",INDEX('Lookup Tables'!$B$2:$B$9,MATCH(B6413,'Lookup Tables'!$A$2:$A$9,-1)))</f>
        <v/>
      </c>
      <c r="I6413" t="str">
        <f>IF(A6413="","",IF(AND(C6413&gt;=INDEX('Lookup Tables'!$C$2:$C$9,MATCH(B6413,'Lookup Tables'!$A$2:$A$9,-1)),C6413&lt;=INDEX('Lookup Tables'!$D$2:$D$9,MATCH(B6413,'Lookup Tables'!$A$2:$A$9,-1))),"PASS","FAIL"))</f>
        <v/>
      </c>
      <c r="J6413" t="str">
        <f t="shared" si="400"/>
        <v/>
      </c>
      <c r="K6413" t="str">
        <f t="shared" si="401"/>
        <v/>
      </c>
      <c r="L6413" t="str">
        <f t="shared" si="402"/>
        <v/>
      </c>
      <c r="M6413" t="str">
        <f t="shared" si="403"/>
        <v/>
      </c>
    </row>
    <row r="6414" spans="8:13" x14ac:dyDescent="0.25">
      <c r="H6414" t="str">
        <f>IF(A6414="","",INDEX('Lookup Tables'!$B$2:$B$9,MATCH(B6414,'Lookup Tables'!$A$2:$A$9,-1)))</f>
        <v/>
      </c>
      <c r="I6414" t="str">
        <f>IF(A6414="","",IF(AND(C6414&gt;=INDEX('Lookup Tables'!$C$2:$C$9,MATCH(B6414,'Lookup Tables'!$A$2:$A$9,-1)),C6414&lt;=INDEX('Lookup Tables'!$D$2:$D$9,MATCH(B6414,'Lookup Tables'!$A$2:$A$9,-1))),"PASS","FAIL"))</f>
        <v/>
      </c>
      <c r="J6414" t="str">
        <f t="shared" si="400"/>
        <v/>
      </c>
      <c r="K6414" t="str">
        <f t="shared" si="401"/>
        <v/>
      </c>
      <c r="L6414" t="str">
        <f t="shared" si="402"/>
        <v/>
      </c>
      <c r="M6414" t="str">
        <f t="shared" si="403"/>
        <v/>
      </c>
    </row>
    <row r="6415" spans="8:13" x14ac:dyDescent="0.25">
      <c r="H6415" t="str">
        <f>IF(A6415="","",INDEX('Lookup Tables'!$B$2:$B$9,MATCH(B6415,'Lookup Tables'!$A$2:$A$9,-1)))</f>
        <v/>
      </c>
      <c r="I6415" t="str">
        <f>IF(A6415="","",IF(AND(C6415&gt;=INDEX('Lookup Tables'!$C$2:$C$9,MATCH(B6415,'Lookup Tables'!$A$2:$A$9,-1)),C6415&lt;=INDEX('Lookup Tables'!$D$2:$D$9,MATCH(B6415,'Lookup Tables'!$A$2:$A$9,-1))),"PASS","FAIL"))</f>
        <v/>
      </c>
      <c r="J6415" t="str">
        <f t="shared" si="400"/>
        <v/>
      </c>
      <c r="K6415" t="str">
        <f t="shared" si="401"/>
        <v/>
      </c>
      <c r="L6415" t="str">
        <f t="shared" si="402"/>
        <v/>
      </c>
      <c r="M6415" t="str">
        <f t="shared" si="403"/>
        <v/>
      </c>
    </row>
    <row r="6416" spans="8:13" x14ac:dyDescent="0.25">
      <c r="H6416" t="str">
        <f>IF(A6416="","",INDEX('Lookup Tables'!$B$2:$B$9,MATCH(B6416,'Lookup Tables'!$A$2:$A$9,-1)))</f>
        <v/>
      </c>
      <c r="I6416" t="str">
        <f>IF(A6416="","",IF(AND(C6416&gt;=INDEX('Lookup Tables'!$C$2:$C$9,MATCH(B6416,'Lookup Tables'!$A$2:$A$9,-1)),C6416&lt;=INDEX('Lookup Tables'!$D$2:$D$9,MATCH(B6416,'Lookup Tables'!$A$2:$A$9,-1))),"PASS","FAIL"))</f>
        <v/>
      </c>
      <c r="J6416" t="str">
        <f t="shared" si="400"/>
        <v/>
      </c>
      <c r="K6416" t="str">
        <f t="shared" si="401"/>
        <v/>
      </c>
      <c r="L6416" t="str">
        <f t="shared" si="402"/>
        <v/>
      </c>
      <c r="M6416" t="str">
        <f t="shared" si="403"/>
        <v/>
      </c>
    </row>
    <row r="6417" spans="8:13" x14ac:dyDescent="0.25">
      <c r="H6417" t="str">
        <f>IF(A6417="","",INDEX('Lookup Tables'!$B$2:$B$9,MATCH(B6417,'Lookup Tables'!$A$2:$A$9,-1)))</f>
        <v/>
      </c>
      <c r="I6417" t="str">
        <f>IF(A6417="","",IF(AND(C6417&gt;=INDEX('Lookup Tables'!$C$2:$C$9,MATCH(B6417,'Lookup Tables'!$A$2:$A$9,-1)),C6417&lt;=INDEX('Lookup Tables'!$D$2:$D$9,MATCH(B6417,'Lookup Tables'!$A$2:$A$9,-1))),"PASS","FAIL"))</f>
        <v/>
      </c>
      <c r="J6417" t="str">
        <f t="shared" si="400"/>
        <v/>
      </c>
      <c r="K6417" t="str">
        <f t="shared" si="401"/>
        <v/>
      </c>
      <c r="L6417" t="str">
        <f t="shared" si="402"/>
        <v/>
      </c>
      <c r="M6417" t="str">
        <f t="shared" si="403"/>
        <v/>
      </c>
    </row>
    <row r="6418" spans="8:13" x14ac:dyDescent="0.25">
      <c r="H6418" t="str">
        <f>IF(A6418="","",INDEX('Lookup Tables'!$B$2:$B$9,MATCH(B6418,'Lookup Tables'!$A$2:$A$9,-1)))</f>
        <v/>
      </c>
      <c r="I6418" t="str">
        <f>IF(A6418="","",IF(AND(C6418&gt;=INDEX('Lookup Tables'!$C$2:$C$9,MATCH(B6418,'Lookup Tables'!$A$2:$A$9,-1)),C6418&lt;=INDEX('Lookup Tables'!$D$2:$D$9,MATCH(B6418,'Lookup Tables'!$A$2:$A$9,-1))),"PASS","FAIL"))</f>
        <v/>
      </c>
      <c r="J6418" t="str">
        <f t="shared" si="400"/>
        <v/>
      </c>
      <c r="K6418" t="str">
        <f t="shared" si="401"/>
        <v/>
      </c>
      <c r="L6418" t="str">
        <f t="shared" si="402"/>
        <v/>
      </c>
      <c r="M6418" t="str">
        <f t="shared" si="403"/>
        <v/>
      </c>
    </row>
    <row r="6419" spans="8:13" x14ac:dyDescent="0.25">
      <c r="H6419" t="str">
        <f>IF(A6419="","",INDEX('Lookup Tables'!$B$2:$B$9,MATCH(B6419,'Lookup Tables'!$A$2:$A$9,-1)))</f>
        <v/>
      </c>
      <c r="I6419" t="str">
        <f>IF(A6419="","",IF(AND(C6419&gt;=INDEX('Lookup Tables'!$C$2:$C$9,MATCH(B6419,'Lookup Tables'!$A$2:$A$9,-1)),C6419&lt;=INDEX('Lookup Tables'!$D$2:$D$9,MATCH(B6419,'Lookup Tables'!$A$2:$A$9,-1))),"PASS","FAIL"))</f>
        <v/>
      </c>
      <c r="J6419" t="str">
        <f t="shared" si="400"/>
        <v/>
      </c>
      <c r="K6419" t="str">
        <f t="shared" si="401"/>
        <v/>
      </c>
      <c r="L6419" t="str">
        <f t="shared" si="402"/>
        <v/>
      </c>
      <c r="M6419" t="str">
        <f t="shared" si="403"/>
        <v/>
      </c>
    </row>
    <row r="6420" spans="8:13" x14ac:dyDescent="0.25">
      <c r="H6420" t="str">
        <f>IF(A6420="","",INDEX('Lookup Tables'!$B$2:$B$9,MATCH(B6420,'Lookup Tables'!$A$2:$A$9,-1)))</f>
        <v/>
      </c>
      <c r="I6420" t="str">
        <f>IF(A6420="","",IF(AND(C6420&gt;=INDEX('Lookup Tables'!$C$2:$C$9,MATCH(B6420,'Lookup Tables'!$A$2:$A$9,-1)),C6420&lt;=INDEX('Lookup Tables'!$D$2:$D$9,MATCH(B6420,'Lookup Tables'!$A$2:$A$9,-1))),"PASS","FAIL"))</f>
        <v/>
      </c>
      <c r="J6420" t="str">
        <f t="shared" si="400"/>
        <v/>
      </c>
      <c r="K6420" t="str">
        <f t="shared" si="401"/>
        <v/>
      </c>
      <c r="L6420" t="str">
        <f t="shared" si="402"/>
        <v/>
      </c>
      <c r="M6420" t="str">
        <f t="shared" si="403"/>
        <v/>
      </c>
    </row>
    <row r="6421" spans="8:13" x14ac:dyDescent="0.25">
      <c r="H6421" t="str">
        <f>IF(A6421="","",INDEX('Lookup Tables'!$B$2:$B$9,MATCH(B6421,'Lookup Tables'!$A$2:$A$9,-1)))</f>
        <v/>
      </c>
      <c r="I6421" t="str">
        <f>IF(A6421="","",IF(AND(C6421&gt;=INDEX('Lookup Tables'!$C$2:$C$9,MATCH(B6421,'Lookup Tables'!$A$2:$A$9,-1)),C6421&lt;=INDEX('Lookup Tables'!$D$2:$D$9,MATCH(B6421,'Lookup Tables'!$A$2:$A$9,-1))),"PASS","FAIL"))</f>
        <v/>
      </c>
      <c r="J6421" t="str">
        <f t="shared" si="400"/>
        <v/>
      </c>
      <c r="K6421" t="str">
        <f t="shared" si="401"/>
        <v/>
      </c>
      <c r="L6421" t="str">
        <f t="shared" si="402"/>
        <v/>
      </c>
      <c r="M6421" t="str">
        <f t="shared" si="403"/>
        <v/>
      </c>
    </row>
    <row r="6422" spans="8:13" x14ac:dyDescent="0.25">
      <c r="H6422" t="str">
        <f>IF(A6422="","",INDEX('Lookup Tables'!$B$2:$B$9,MATCH(B6422,'Lookup Tables'!$A$2:$A$9,-1)))</f>
        <v/>
      </c>
      <c r="I6422" t="str">
        <f>IF(A6422="","",IF(AND(C6422&gt;=INDEX('Lookup Tables'!$C$2:$C$9,MATCH(B6422,'Lookup Tables'!$A$2:$A$9,-1)),C6422&lt;=INDEX('Lookup Tables'!$D$2:$D$9,MATCH(B6422,'Lookup Tables'!$A$2:$A$9,-1))),"PASS","FAIL"))</f>
        <v/>
      </c>
      <c r="J6422" t="str">
        <f t="shared" si="400"/>
        <v/>
      </c>
      <c r="K6422" t="str">
        <f t="shared" si="401"/>
        <v/>
      </c>
      <c r="L6422" t="str">
        <f t="shared" si="402"/>
        <v/>
      </c>
      <c r="M6422" t="str">
        <f t="shared" si="403"/>
        <v/>
      </c>
    </row>
    <row r="6423" spans="8:13" x14ac:dyDescent="0.25">
      <c r="H6423" t="str">
        <f>IF(A6423="","",INDEX('Lookup Tables'!$B$2:$B$9,MATCH(B6423,'Lookup Tables'!$A$2:$A$9,-1)))</f>
        <v/>
      </c>
      <c r="I6423" t="str">
        <f>IF(A6423="","",IF(AND(C6423&gt;=INDEX('Lookup Tables'!$C$2:$C$9,MATCH(B6423,'Lookup Tables'!$A$2:$A$9,-1)),C6423&lt;=INDEX('Lookup Tables'!$D$2:$D$9,MATCH(B6423,'Lookup Tables'!$A$2:$A$9,-1))),"PASS","FAIL"))</f>
        <v/>
      </c>
      <c r="J6423" t="str">
        <f t="shared" si="400"/>
        <v/>
      </c>
      <c r="K6423" t="str">
        <f t="shared" si="401"/>
        <v/>
      </c>
      <c r="L6423" t="str">
        <f t="shared" si="402"/>
        <v/>
      </c>
      <c r="M6423" t="str">
        <f t="shared" si="403"/>
        <v/>
      </c>
    </row>
    <row r="6424" spans="8:13" x14ac:dyDescent="0.25">
      <c r="H6424" t="str">
        <f>IF(A6424="","",INDEX('Lookup Tables'!$B$2:$B$9,MATCH(B6424,'Lookup Tables'!$A$2:$A$9,-1)))</f>
        <v/>
      </c>
      <c r="I6424" t="str">
        <f>IF(A6424="","",IF(AND(C6424&gt;=INDEX('Lookup Tables'!$C$2:$C$9,MATCH(B6424,'Lookup Tables'!$A$2:$A$9,-1)),C6424&lt;=INDEX('Lookup Tables'!$D$2:$D$9,MATCH(B6424,'Lookup Tables'!$A$2:$A$9,-1))),"PASS","FAIL"))</f>
        <v/>
      </c>
      <c r="J6424" t="str">
        <f t="shared" si="400"/>
        <v/>
      </c>
      <c r="K6424" t="str">
        <f t="shared" si="401"/>
        <v/>
      </c>
      <c r="L6424" t="str">
        <f t="shared" si="402"/>
        <v/>
      </c>
      <c r="M6424" t="str">
        <f t="shared" si="403"/>
        <v/>
      </c>
    </row>
    <row r="6425" spans="8:13" x14ac:dyDescent="0.25">
      <c r="H6425" t="str">
        <f>IF(A6425="","",INDEX('Lookup Tables'!$B$2:$B$9,MATCH(B6425,'Lookup Tables'!$A$2:$A$9,-1)))</f>
        <v/>
      </c>
      <c r="I6425" t="str">
        <f>IF(A6425="","",IF(AND(C6425&gt;=INDEX('Lookup Tables'!$C$2:$C$9,MATCH(B6425,'Lookup Tables'!$A$2:$A$9,-1)),C6425&lt;=INDEX('Lookup Tables'!$D$2:$D$9,MATCH(B6425,'Lookup Tables'!$A$2:$A$9,-1))),"PASS","FAIL"))</f>
        <v/>
      </c>
      <c r="J6425" t="str">
        <f t="shared" si="400"/>
        <v/>
      </c>
      <c r="K6425" t="str">
        <f t="shared" si="401"/>
        <v/>
      </c>
      <c r="L6425" t="str">
        <f t="shared" si="402"/>
        <v/>
      </c>
      <c r="M6425" t="str">
        <f t="shared" si="403"/>
        <v/>
      </c>
    </row>
    <row r="6426" spans="8:13" x14ac:dyDescent="0.25">
      <c r="H6426" t="str">
        <f>IF(A6426="","",INDEX('Lookup Tables'!$B$2:$B$9,MATCH(B6426,'Lookup Tables'!$A$2:$A$9,-1)))</f>
        <v/>
      </c>
      <c r="I6426" t="str">
        <f>IF(A6426="","",IF(AND(C6426&gt;=INDEX('Lookup Tables'!$C$2:$C$9,MATCH(B6426,'Lookup Tables'!$A$2:$A$9,-1)),C6426&lt;=INDEX('Lookup Tables'!$D$2:$D$9,MATCH(B6426,'Lookup Tables'!$A$2:$A$9,-1))),"PASS","FAIL"))</f>
        <v/>
      </c>
      <c r="J6426" t="str">
        <f t="shared" si="400"/>
        <v/>
      </c>
      <c r="K6426" t="str">
        <f t="shared" si="401"/>
        <v/>
      </c>
      <c r="L6426" t="str">
        <f t="shared" si="402"/>
        <v/>
      </c>
      <c r="M6426" t="str">
        <f t="shared" si="403"/>
        <v/>
      </c>
    </row>
    <row r="6427" spans="8:13" x14ac:dyDescent="0.25">
      <c r="H6427" t="str">
        <f>IF(A6427="","",INDEX('Lookup Tables'!$B$2:$B$9,MATCH(B6427,'Lookup Tables'!$A$2:$A$9,-1)))</f>
        <v/>
      </c>
      <c r="I6427" t="str">
        <f>IF(A6427="","",IF(AND(C6427&gt;=INDEX('Lookup Tables'!$C$2:$C$9,MATCH(B6427,'Lookup Tables'!$A$2:$A$9,-1)),C6427&lt;=INDEX('Lookup Tables'!$D$2:$D$9,MATCH(B6427,'Lookup Tables'!$A$2:$A$9,-1))),"PASS","FAIL"))</f>
        <v/>
      </c>
      <c r="J6427" t="str">
        <f t="shared" si="400"/>
        <v/>
      </c>
      <c r="K6427" t="str">
        <f t="shared" si="401"/>
        <v/>
      </c>
      <c r="L6427" t="str">
        <f t="shared" si="402"/>
        <v/>
      </c>
      <c r="M6427" t="str">
        <f t="shared" si="403"/>
        <v/>
      </c>
    </row>
    <row r="6428" spans="8:13" x14ac:dyDescent="0.25">
      <c r="H6428" t="str">
        <f>IF(A6428="","",INDEX('Lookup Tables'!$B$2:$B$9,MATCH(B6428,'Lookup Tables'!$A$2:$A$9,-1)))</f>
        <v/>
      </c>
      <c r="I6428" t="str">
        <f>IF(A6428="","",IF(AND(C6428&gt;=INDEX('Lookup Tables'!$C$2:$C$9,MATCH(B6428,'Lookup Tables'!$A$2:$A$9,-1)),C6428&lt;=INDEX('Lookup Tables'!$D$2:$D$9,MATCH(B6428,'Lookup Tables'!$A$2:$A$9,-1))),"PASS","FAIL"))</f>
        <v/>
      </c>
      <c r="J6428" t="str">
        <f t="shared" si="400"/>
        <v/>
      </c>
      <c r="K6428" t="str">
        <f t="shared" si="401"/>
        <v/>
      </c>
      <c r="L6428" t="str">
        <f t="shared" si="402"/>
        <v/>
      </c>
      <c r="M6428" t="str">
        <f t="shared" si="403"/>
        <v/>
      </c>
    </row>
    <row r="6429" spans="8:13" x14ac:dyDescent="0.25">
      <c r="H6429" t="str">
        <f>IF(A6429="","",INDEX('Lookup Tables'!$B$2:$B$9,MATCH(B6429,'Lookup Tables'!$A$2:$A$9,-1)))</f>
        <v/>
      </c>
      <c r="I6429" t="str">
        <f>IF(A6429="","",IF(AND(C6429&gt;=INDEX('Lookup Tables'!$C$2:$C$9,MATCH(B6429,'Lookup Tables'!$A$2:$A$9,-1)),C6429&lt;=INDEX('Lookup Tables'!$D$2:$D$9,MATCH(B6429,'Lookup Tables'!$A$2:$A$9,-1))),"PASS","FAIL"))</f>
        <v/>
      </c>
      <c r="J6429" t="str">
        <f t="shared" si="400"/>
        <v/>
      </c>
      <c r="K6429" t="str">
        <f t="shared" si="401"/>
        <v/>
      </c>
      <c r="L6429" t="str">
        <f t="shared" si="402"/>
        <v/>
      </c>
      <c r="M6429" t="str">
        <f t="shared" si="403"/>
        <v/>
      </c>
    </row>
    <row r="6430" spans="8:13" x14ac:dyDescent="0.25">
      <c r="H6430" t="str">
        <f>IF(A6430="","",INDEX('Lookup Tables'!$B$2:$B$9,MATCH(B6430,'Lookup Tables'!$A$2:$A$9,-1)))</f>
        <v/>
      </c>
      <c r="I6430" t="str">
        <f>IF(A6430="","",IF(AND(C6430&gt;=INDEX('Lookup Tables'!$C$2:$C$9,MATCH(B6430,'Lookup Tables'!$A$2:$A$9,-1)),C6430&lt;=INDEX('Lookup Tables'!$D$2:$D$9,MATCH(B6430,'Lookup Tables'!$A$2:$A$9,-1))),"PASS","FAIL"))</f>
        <v/>
      </c>
      <c r="J6430" t="str">
        <f t="shared" si="400"/>
        <v/>
      </c>
      <c r="K6430" t="str">
        <f t="shared" si="401"/>
        <v/>
      </c>
      <c r="L6430" t="str">
        <f t="shared" si="402"/>
        <v/>
      </c>
      <c r="M6430" t="str">
        <f t="shared" si="403"/>
        <v/>
      </c>
    </row>
    <row r="6431" spans="8:13" x14ac:dyDescent="0.25">
      <c r="H6431" t="str">
        <f>IF(A6431="","",INDEX('Lookup Tables'!$B$2:$B$9,MATCH(B6431,'Lookup Tables'!$A$2:$A$9,-1)))</f>
        <v/>
      </c>
      <c r="I6431" t="str">
        <f>IF(A6431="","",IF(AND(C6431&gt;=INDEX('Lookup Tables'!$C$2:$C$9,MATCH(B6431,'Lookup Tables'!$A$2:$A$9,-1)),C6431&lt;=INDEX('Lookup Tables'!$D$2:$D$9,MATCH(B6431,'Lookup Tables'!$A$2:$A$9,-1))),"PASS","FAIL"))</f>
        <v/>
      </c>
      <c r="J6431" t="str">
        <f t="shared" si="400"/>
        <v/>
      </c>
      <c r="K6431" t="str">
        <f t="shared" si="401"/>
        <v/>
      </c>
      <c r="L6431" t="str">
        <f t="shared" si="402"/>
        <v/>
      </c>
      <c r="M6431" t="str">
        <f t="shared" si="403"/>
        <v/>
      </c>
    </row>
    <row r="6432" spans="8:13" x14ac:dyDescent="0.25">
      <c r="H6432" t="str">
        <f>IF(A6432="","",INDEX('Lookup Tables'!$B$2:$B$9,MATCH(B6432,'Lookup Tables'!$A$2:$A$9,-1)))</f>
        <v/>
      </c>
      <c r="I6432" t="str">
        <f>IF(A6432="","",IF(AND(C6432&gt;=INDEX('Lookup Tables'!$C$2:$C$9,MATCH(B6432,'Lookup Tables'!$A$2:$A$9,-1)),C6432&lt;=INDEX('Lookup Tables'!$D$2:$D$9,MATCH(B6432,'Lookup Tables'!$A$2:$A$9,-1))),"PASS","FAIL"))</f>
        <v/>
      </c>
      <c r="J6432" t="str">
        <f t="shared" si="400"/>
        <v/>
      </c>
      <c r="K6432" t="str">
        <f t="shared" si="401"/>
        <v/>
      </c>
      <c r="L6432" t="str">
        <f t="shared" si="402"/>
        <v/>
      </c>
      <c r="M6432" t="str">
        <f t="shared" si="403"/>
        <v/>
      </c>
    </row>
    <row r="6433" spans="8:13" x14ac:dyDescent="0.25">
      <c r="H6433" t="str">
        <f>IF(A6433="","",INDEX('Lookup Tables'!$B$2:$B$9,MATCH(B6433,'Lookup Tables'!$A$2:$A$9,-1)))</f>
        <v/>
      </c>
      <c r="I6433" t="str">
        <f>IF(A6433="","",IF(AND(C6433&gt;=INDEX('Lookup Tables'!$C$2:$C$9,MATCH(B6433,'Lookup Tables'!$A$2:$A$9,-1)),C6433&lt;=INDEX('Lookup Tables'!$D$2:$D$9,MATCH(B6433,'Lookup Tables'!$A$2:$A$9,-1))),"PASS","FAIL"))</f>
        <v/>
      </c>
      <c r="J6433" t="str">
        <f t="shared" si="400"/>
        <v/>
      </c>
      <c r="K6433" t="str">
        <f t="shared" si="401"/>
        <v/>
      </c>
      <c r="L6433" t="str">
        <f t="shared" si="402"/>
        <v/>
      </c>
      <c r="M6433" t="str">
        <f t="shared" si="403"/>
        <v/>
      </c>
    </row>
    <row r="6434" spans="8:13" x14ac:dyDescent="0.25">
      <c r="H6434" t="str">
        <f>IF(A6434="","",INDEX('Lookup Tables'!$B$2:$B$9,MATCH(B6434,'Lookup Tables'!$A$2:$A$9,-1)))</f>
        <v/>
      </c>
      <c r="I6434" t="str">
        <f>IF(A6434="","",IF(AND(C6434&gt;=INDEX('Lookup Tables'!$C$2:$C$9,MATCH(B6434,'Lookup Tables'!$A$2:$A$9,-1)),C6434&lt;=INDEX('Lookup Tables'!$D$2:$D$9,MATCH(B6434,'Lookup Tables'!$A$2:$A$9,-1))),"PASS","FAIL"))</f>
        <v/>
      </c>
      <c r="J6434" t="str">
        <f t="shared" si="400"/>
        <v/>
      </c>
      <c r="K6434" t="str">
        <f t="shared" si="401"/>
        <v/>
      </c>
      <c r="L6434" t="str">
        <f t="shared" si="402"/>
        <v/>
      </c>
      <c r="M6434" t="str">
        <f t="shared" si="403"/>
        <v/>
      </c>
    </row>
    <row r="6435" spans="8:13" x14ac:dyDescent="0.25">
      <c r="H6435" t="str">
        <f>IF(A6435="","",INDEX('Lookup Tables'!$B$2:$B$9,MATCH(B6435,'Lookup Tables'!$A$2:$A$9,-1)))</f>
        <v/>
      </c>
      <c r="I6435" t="str">
        <f>IF(A6435="","",IF(AND(C6435&gt;=INDEX('Lookup Tables'!$C$2:$C$9,MATCH(B6435,'Lookup Tables'!$A$2:$A$9,-1)),C6435&lt;=INDEX('Lookup Tables'!$D$2:$D$9,MATCH(B6435,'Lookup Tables'!$A$2:$A$9,-1))),"PASS","FAIL"))</f>
        <v/>
      </c>
      <c r="J6435" t="str">
        <f t="shared" si="400"/>
        <v/>
      </c>
      <c r="K6435" t="str">
        <f t="shared" si="401"/>
        <v/>
      </c>
      <c r="L6435" t="str">
        <f t="shared" si="402"/>
        <v/>
      </c>
      <c r="M6435" t="str">
        <f t="shared" si="403"/>
        <v/>
      </c>
    </row>
    <row r="6436" spans="8:13" x14ac:dyDescent="0.25">
      <c r="H6436" t="str">
        <f>IF(A6436="","",INDEX('Lookup Tables'!$B$2:$B$9,MATCH(B6436,'Lookup Tables'!$A$2:$A$9,-1)))</f>
        <v/>
      </c>
      <c r="I6436" t="str">
        <f>IF(A6436="","",IF(AND(C6436&gt;=INDEX('Lookup Tables'!$C$2:$C$9,MATCH(B6436,'Lookup Tables'!$A$2:$A$9,-1)),C6436&lt;=INDEX('Lookup Tables'!$D$2:$D$9,MATCH(B6436,'Lookup Tables'!$A$2:$A$9,-1))),"PASS","FAIL"))</f>
        <v/>
      </c>
      <c r="J6436" t="str">
        <f t="shared" si="400"/>
        <v/>
      </c>
      <c r="K6436" t="str">
        <f t="shared" si="401"/>
        <v/>
      </c>
      <c r="L6436" t="str">
        <f t="shared" si="402"/>
        <v/>
      </c>
      <c r="M6436" t="str">
        <f t="shared" si="403"/>
        <v/>
      </c>
    </row>
    <row r="6437" spans="8:13" x14ac:dyDescent="0.25">
      <c r="H6437" t="str">
        <f>IF(A6437="","",INDEX('Lookup Tables'!$B$2:$B$9,MATCH(B6437,'Lookup Tables'!$A$2:$A$9,-1)))</f>
        <v/>
      </c>
      <c r="I6437" t="str">
        <f>IF(A6437="","",IF(AND(C6437&gt;=INDEX('Lookup Tables'!$C$2:$C$9,MATCH(B6437,'Lookup Tables'!$A$2:$A$9,-1)),C6437&lt;=INDEX('Lookup Tables'!$D$2:$D$9,MATCH(B6437,'Lookup Tables'!$A$2:$A$9,-1))),"PASS","FAIL"))</f>
        <v/>
      </c>
      <c r="J6437" t="str">
        <f t="shared" si="400"/>
        <v/>
      </c>
      <c r="K6437" t="str">
        <f t="shared" si="401"/>
        <v/>
      </c>
      <c r="L6437" t="str">
        <f t="shared" si="402"/>
        <v/>
      </c>
      <c r="M6437" t="str">
        <f t="shared" si="403"/>
        <v/>
      </c>
    </row>
    <row r="6438" spans="8:13" x14ac:dyDescent="0.25">
      <c r="H6438" t="str">
        <f>IF(A6438="","",INDEX('Lookup Tables'!$B$2:$B$9,MATCH(B6438,'Lookup Tables'!$A$2:$A$9,-1)))</f>
        <v/>
      </c>
      <c r="I6438" t="str">
        <f>IF(A6438="","",IF(AND(C6438&gt;=INDEX('Lookup Tables'!$C$2:$C$9,MATCH(B6438,'Lookup Tables'!$A$2:$A$9,-1)),C6438&lt;=INDEX('Lookup Tables'!$D$2:$D$9,MATCH(B6438,'Lookup Tables'!$A$2:$A$9,-1))),"PASS","FAIL"))</f>
        <v/>
      </c>
      <c r="J6438" t="str">
        <f t="shared" si="400"/>
        <v/>
      </c>
      <c r="K6438" t="str">
        <f t="shared" si="401"/>
        <v/>
      </c>
      <c r="L6438" t="str">
        <f t="shared" si="402"/>
        <v/>
      </c>
      <c r="M6438" t="str">
        <f t="shared" si="403"/>
        <v/>
      </c>
    </row>
    <row r="6439" spans="8:13" x14ac:dyDescent="0.25">
      <c r="H6439" t="str">
        <f>IF(A6439="","",INDEX('Lookup Tables'!$B$2:$B$9,MATCH(B6439,'Lookup Tables'!$A$2:$A$9,-1)))</f>
        <v/>
      </c>
      <c r="I6439" t="str">
        <f>IF(A6439="","",IF(AND(C6439&gt;=INDEX('Lookup Tables'!$C$2:$C$9,MATCH(B6439,'Lookup Tables'!$A$2:$A$9,-1)),C6439&lt;=INDEX('Lookup Tables'!$D$2:$D$9,MATCH(B6439,'Lookup Tables'!$A$2:$A$9,-1))),"PASS","FAIL"))</f>
        <v/>
      </c>
      <c r="J6439" t="str">
        <f t="shared" si="400"/>
        <v/>
      </c>
      <c r="K6439" t="str">
        <f t="shared" si="401"/>
        <v/>
      </c>
      <c r="L6439" t="str">
        <f t="shared" si="402"/>
        <v/>
      </c>
      <c r="M6439" t="str">
        <f t="shared" si="403"/>
        <v/>
      </c>
    </row>
    <row r="6440" spans="8:13" x14ac:dyDescent="0.25">
      <c r="H6440" t="str">
        <f>IF(A6440="","",INDEX('Lookup Tables'!$B$2:$B$9,MATCH(B6440,'Lookup Tables'!$A$2:$A$9,-1)))</f>
        <v/>
      </c>
      <c r="I6440" t="str">
        <f>IF(A6440="","",IF(AND(C6440&gt;=INDEX('Lookup Tables'!$C$2:$C$9,MATCH(B6440,'Lookup Tables'!$A$2:$A$9,-1)),C6440&lt;=INDEX('Lookup Tables'!$D$2:$D$9,MATCH(B6440,'Lookup Tables'!$A$2:$A$9,-1))),"PASS","FAIL"))</f>
        <v/>
      </c>
      <c r="J6440" t="str">
        <f t="shared" si="400"/>
        <v/>
      </c>
      <c r="K6440" t="str">
        <f t="shared" si="401"/>
        <v/>
      </c>
      <c r="L6440" t="str">
        <f t="shared" si="402"/>
        <v/>
      </c>
      <c r="M6440" t="str">
        <f t="shared" si="403"/>
        <v/>
      </c>
    </row>
    <row r="6441" spans="8:13" x14ac:dyDescent="0.25">
      <c r="H6441" t="str">
        <f>IF(A6441="","",INDEX('Lookup Tables'!$B$2:$B$9,MATCH(B6441,'Lookup Tables'!$A$2:$A$9,-1)))</f>
        <v/>
      </c>
      <c r="I6441" t="str">
        <f>IF(A6441="","",IF(AND(C6441&gt;=INDEX('Lookup Tables'!$C$2:$C$9,MATCH(B6441,'Lookup Tables'!$A$2:$A$9,-1)),C6441&lt;=INDEX('Lookup Tables'!$D$2:$D$9,MATCH(B6441,'Lookup Tables'!$A$2:$A$9,-1))),"PASS","FAIL"))</f>
        <v/>
      </c>
      <c r="J6441" t="str">
        <f t="shared" si="400"/>
        <v/>
      </c>
      <c r="K6441" t="str">
        <f t="shared" si="401"/>
        <v/>
      </c>
      <c r="L6441" t="str">
        <f t="shared" si="402"/>
        <v/>
      </c>
      <c r="M6441" t="str">
        <f t="shared" si="403"/>
        <v/>
      </c>
    </row>
    <row r="6442" spans="8:13" x14ac:dyDescent="0.25">
      <c r="H6442" t="str">
        <f>IF(A6442="","",INDEX('Lookup Tables'!$B$2:$B$9,MATCH(B6442,'Lookup Tables'!$A$2:$A$9,-1)))</f>
        <v/>
      </c>
      <c r="I6442" t="str">
        <f>IF(A6442="","",IF(AND(C6442&gt;=INDEX('Lookup Tables'!$C$2:$C$9,MATCH(B6442,'Lookup Tables'!$A$2:$A$9,-1)),C6442&lt;=INDEX('Lookup Tables'!$D$2:$D$9,MATCH(B6442,'Lookup Tables'!$A$2:$A$9,-1))),"PASS","FAIL"))</f>
        <v/>
      </c>
      <c r="J6442" t="str">
        <f t="shared" si="400"/>
        <v/>
      </c>
      <c r="K6442" t="str">
        <f t="shared" si="401"/>
        <v/>
      </c>
      <c r="L6442" t="str">
        <f t="shared" si="402"/>
        <v/>
      </c>
      <c r="M6442" t="str">
        <f t="shared" si="403"/>
        <v/>
      </c>
    </row>
    <row r="6443" spans="8:13" x14ac:dyDescent="0.25">
      <c r="H6443" t="str">
        <f>IF(A6443="","",INDEX('Lookup Tables'!$B$2:$B$9,MATCH(B6443,'Lookup Tables'!$A$2:$A$9,-1)))</f>
        <v/>
      </c>
      <c r="I6443" t="str">
        <f>IF(A6443="","",IF(AND(C6443&gt;=INDEX('Lookup Tables'!$C$2:$C$9,MATCH(B6443,'Lookup Tables'!$A$2:$A$9,-1)),C6443&lt;=INDEX('Lookup Tables'!$D$2:$D$9,MATCH(B6443,'Lookup Tables'!$A$2:$A$9,-1))),"PASS","FAIL"))</f>
        <v/>
      </c>
      <c r="J6443" t="str">
        <f t="shared" si="400"/>
        <v/>
      </c>
      <c r="K6443" t="str">
        <f t="shared" si="401"/>
        <v/>
      </c>
      <c r="L6443" t="str">
        <f t="shared" si="402"/>
        <v/>
      </c>
      <c r="M6443" t="str">
        <f t="shared" si="403"/>
        <v/>
      </c>
    </row>
    <row r="6444" spans="8:13" x14ac:dyDescent="0.25">
      <c r="H6444" t="str">
        <f>IF(A6444="","",INDEX('Lookup Tables'!$B$2:$B$9,MATCH(B6444,'Lookup Tables'!$A$2:$A$9,-1)))</f>
        <v/>
      </c>
      <c r="I6444" t="str">
        <f>IF(A6444="","",IF(AND(C6444&gt;=INDEX('Lookup Tables'!$C$2:$C$9,MATCH(B6444,'Lookup Tables'!$A$2:$A$9,-1)),C6444&lt;=INDEX('Lookup Tables'!$D$2:$D$9,MATCH(B6444,'Lookup Tables'!$A$2:$A$9,-1))),"PASS","FAIL"))</f>
        <v/>
      </c>
      <c r="J6444" t="str">
        <f t="shared" si="400"/>
        <v/>
      </c>
      <c r="K6444" t="str">
        <f t="shared" si="401"/>
        <v/>
      </c>
      <c r="L6444" t="str">
        <f t="shared" si="402"/>
        <v/>
      </c>
      <c r="M6444" t="str">
        <f t="shared" si="403"/>
        <v/>
      </c>
    </row>
    <row r="6445" spans="8:13" x14ac:dyDescent="0.25">
      <c r="H6445" t="str">
        <f>IF(A6445="","",INDEX('Lookup Tables'!$B$2:$B$9,MATCH(B6445,'Lookup Tables'!$A$2:$A$9,-1)))</f>
        <v/>
      </c>
      <c r="I6445" t="str">
        <f>IF(A6445="","",IF(AND(C6445&gt;=INDEX('Lookup Tables'!$C$2:$C$9,MATCH(B6445,'Lookup Tables'!$A$2:$A$9,-1)),C6445&lt;=INDEX('Lookup Tables'!$D$2:$D$9,MATCH(B6445,'Lookup Tables'!$A$2:$A$9,-1))),"PASS","FAIL"))</f>
        <v/>
      </c>
      <c r="J6445" t="str">
        <f t="shared" si="400"/>
        <v/>
      </c>
      <c r="K6445" t="str">
        <f t="shared" si="401"/>
        <v/>
      </c>
      <c r="L6445" t="str">
        <f t="shared" si="402"/>
        <v/>
      </c>
      <c r="M6445" t="str">
        <f t="shared" si="403"/>
        <v/>
      </c>
    </row>
    <row r="6446" spans="8:13" x14ac:dyDescent="0.25">
      <c r="H6446" t="str">
        <f>IF(A6446="","",INDEX('Lookup Tables'!$B$2:$B$9,MATCH(B6446,'Lookup Tables'!$A$2:$A$9,-1)))</f>
        <v/>
      </c>
      <c r="I6446" t="str">
        <f>IF(A6446="","",IF(AND(C6446&gt;=INDEX('Lookup Tables'!$C$2:$C$9,MATCH(B6446,'Lookup Tables'!$A$2:$A$9,-1)),C6446&lt;=INDEX('Lookup Tables'!$D$2:$D$9,MATCH(B6446,'Lookup Tables'!$A$2:$A$9,-1))),"PASS","FAIL"))</f>
        <v/>
      </c>
      <c r="J6446" t="str">
        <f t="shared" si="400"/>
        <v/>
      </c>
      <c r="K6446" t="str">
        <f t="shared" si="401"/>
        <v/>
      </c>
      <c r="L6446" t="str">
        <f t="shared" si="402"/>
        <v/>
      </c>
      <c r="M6446" t="str">
        <f t="shared" si="403"/>
        <v/>
      </c>
    </row>
    <row r="6447" spans="8:13" x14ac:dyDescent="0.25">
      <c r="H6447" t="str">
        <f>IF(A6447="","",INDEX('Lookup Tables'!$B$2:$B$9,MATCH(B6447,'Lookup Tables'!$A$2:$A$9,-1)))</f>
        <v/>
      </c>
      <c r="I6447" t="str">
        <f>IF(A6447="","",IF(AND(C6447&gt;=INDEX('Lookup Tables'!$C$2:$C$9,MATCH(B6447,'Lookup Tables'!$A$2:$A$9,-1)),C6447&lt;=INDEX('Lookup Tables'!$D$2:$D$9,MATCH(B6447,'Lookup Tables'!$A$2:$A$9,-1))),"PASS","FAIL"))</f>
        <v/>
      </c>
      <c r="J6447" t="str">
        <f t="shared" si="400"/>
        <v/>
      </c>
      <c r="K6447" t="str">
        <f t="shared" si="401"/>
        <v/>
      </c>
      <c r="L6447" t="str">
        <f t="shared" si="402"/>
        <v/>
      </c>
      <c r="M6447" t="str">
        <f t="shared" si="403"/>
        <v/>
      </c>
    </row>
    <row r="6448" spans="8:13" x14ac:dyDescent="0.25">
      <c r="H6448" t="str">
        <f>IF(A6448="","",INDEX('Lookup Tables'!$B$2:$B$9,MATCH(B6448,'Lookup Tables'!$A$2:$A$9,-1)))</f>
        <v/>
      </c>
      <c r="I6448" t="str">
        <f>IF(A6448="","",IF(AND(C6448&gt;=INDEX('Lookup Tables'!$C$2:$C$9,MATCH(B6448,'Lookup Tables'!$A$2:$A$9,-1)),C6448&lt;=INDEX('Lookup Tables'!$D$2:$D$9,MATCH(B6448,'Lookup Tables'!$A$2:$A$9,-1))),"PASS","FAIL"))</f>
        <v/>
      </c>
      <c r="J6448" t="str">
        <f t="shared" si="400"/>
        <v/>
      </c>
      <c r="K6448" t="str">
        <f t="shared" si="401"/>
        <v/>
      </c>
      <c r="L6448" t="str">
        <f t="shared" si="402"/>
        <v/>
      </c>
      <c r="M6448" t="str">
        <f t="shared" si="403"/>
        <v/>
      </c>
    </row>
    <row r="6449" spans="8:13" x14ac:dyDescent="0.25">
      <c r="H6449" t="str">
        <f>IF(A6449="","",INDEX('Lookup Tables'!$B$2:$B$9,MATCH(B6449,'Lookup Tables'!$A$2:$A$9,-1)))</f>
        <v/>
      </c>
      <c r="I6449" t="str">
        <f>IF(A6449="","",IF(AND(C6449&gt;=INDEX('Lookup Tables'!$C$2:$C$9,MATCH(B6449,'Lookup Tables'!$A$2:$A$9,-1)),C6449&lt;=INDEX('Lookup Tables'!$D$2:$D$9,MATCH(B6449,'Lookup Tables'!$A$2:$A$9,-1))),"PASS","FAIL"))</f>
        <v/>
      </c>
      <c r="J6449" t="str">
        <f t="shared" si="400"/>
        <v/>
      </c>
      <c r="K6449" t="str">
        <f t="shared" si="401"/>
        <v/>
      </c>
      <c r="L6449" t="str">
        <f t="shared" si="402"/>
        <v/>
      </c>
      <c r="M6449" t="str">
        <f t="shared" si="403"/>
        <v/>
      </c>
    </row>
    <row r="6450" spans="8:13" x14ac:dyDescent="0.25">
      <c r="H6450" t="str">
        <f>IF(A6450="","",INDEX('Lookup Tables'!$B$2:$B$9,MATCH(B6450,'Lookup Tables'!$A$2:$A$9,-1)))</f>
        <v/>
      </c>
      <c r="I6450" t="str">
        <f>IF(A6450="","",IF(AND(C6450&gt;=INDEX('Lookup Tables'!$C$2:$C$9,MATCH(B6450,'Lookup Tables'!$A$2:$A$9,-1)),C6450&lt;=INDEX('Lookup Tables'!$D$2:$D$9,MATCH(B6450,'Lookup Tables'!$A$2:$A$9,-1))),"PASS","FAIL"))</f>
        <v/>
      </c>
      <c r="J6450" t="str">
        <f t="shared" si="400"/>
        <v/>
      </c>
      <c r="K6450" t="str">
        <f t="shared" si="401"/>
        <v/>
      </c>
      <c r="L6450" t="str">
        <f t="shared" si="402"/>
        <v/>
      </c>
      <c r="M6450" t="str">
        <f t="shared" si="403"/>
        <v/>
      </c>
    </row>
    <row r="6451" spans="8:13" x14ac:dyDescent="0.25">
      <c r="H6451" t="str">
        <f>IF(A6451="","",INDEX('Lookup Tables'!$B$2:$B$9,MATCH(B6451,'Lookup Tables'!$A$2:$A$9,-1)))</f>
        <v/>
      </c>
      <c r="I6451" t="str">
        <f>IF(A6451="","",IF(AND(C6451&gt;=INDEX('Lookup Tables'!$C$2:$C$9,MATCH(B6451,'Lookup Tables'!$A$2:$A$9,-1)),C6451&lt;=INDEX('Lookup Tables'!$D$2:$D$9,MATCH(B6451,'Lookup Tables'!$A$2:$A$9,-1))),"PASS","FAIL"))</f>
        <v/>
      </c>
      <c r="J6451" t="str">
        <f t="shared" si="400"/>
        <v/>
      </c>
      <c r="K6451" t="str">
        <f t="shared" si="401"/>
        <v/>
      </c>
      <c r="L6451" t="str">
        <f t="shared" si="402"/>
        <v/>
      </c>
      <c r="M6451" t="str">
        <f t="shared" si="403"/>
        <v/>
      </c>
    </row>
    <row r="6452" spans="8:13" x14ac:dyDescent="0.25">
      <c r="H6452" t="str">
        <f>IF(A6452="","",INDEX('Lookup Tables'!$B$2:$B$9,MATCH(B6452,'Lookup Tables'!$A$2:$A$9,-1)))</f>
        <v/>
      </c>
      <c r="I6452" t="str">
        <f>IF(A6452="","",IF(AND(C6452&gt;=INDEX('Lookup Tables'!$C$2:$C$9,MATCH(B6452,'Lookup Tables'!$A$2:$A$9,-1)),C6452&lt;=INDEX('Lookup Tables'!$D$2:$D$9,MATCH(B6452,'Lookup Tables'!$A$2:$A$9,-1))),"PASS","FAIL"))</f>
        <v/>
      </c>
      <c r="J6452" t="str">
        <f t="shared" si="400"/>
        <v/>
      </c>
      <c r="K6452" t="str">
        <f t="shared" si="401"/>
        <v/>
      </c>
      <c r="L6452" t="str">
        <f t="shared" si="402"/>
        <v/>
      </c>
      <c r="M6452" t="str">
        <f t="shared" si="403"/>
        <v/>
      </c>
    </row>
    <row r="6453" spans="8:13" x14ac:dyDescent="0.25">
      <c r="H6453" t="str">
        <f>IF(A6453="","",INDEX('Lookup Tables'!$B$2:$B$9,MATCH(B6453,'Lookup Tables'!$A$2:$A$9,-1)))</f>
        <v/>
      </c>
      <c r="I6453" t="str">
        <f>IF(A6453="","",IF(AND(C6453&gt;=INDEX('Lookup Tables'!$C$2:$C$9,MATCH(B6453,'Lookup Tables'!$A$2:$A$9,-1)),C6453&lt;=INDEX('Lookup Tables'!$D$2:$D$9,MATCH(B6453,'Lookup Tables'!$A$2:$A$9,-1))),"PASS","FAIL"))</f>
        <v/>
      </c>
      <c r="J6453" t="str">
        <f t="shared" si="400"/>
        <v/>
      </c>
      <c r="K6453" t="str">
        <f t="shared" si="401"/>
        <v/>
      </c>
      <c r="L6453" t="str">
        <f t="shared" si="402"/>
        <v/>
      </c>
      <c r="M6453" t="str">
        <f t="shared" si="403"/>
        <v/>
      </c>
    </row>
    <row r="6454" spans="8:13" x14ac:dyDescent="0.25">
      <c r="H6454" t="str">
        <f>IF(A6454="","",INDEX('Lookup Tables'!$B$2:$B$9,MATCH(B6454,'Lookup Tables'!$A$2:$A$9,-1)))</f>
        <v/>
      </c>
      <c r="I6454" t="str">
        <f>IF(A6454="","",IF(AND(C6454&gt;=INDEX('Lookup Tables'!$C$2:$C$9,MATCH(B6454,'Lookup Tables'!$A$2:$A$9,-1)),C6454&lt;=INDEX('Lookup Tables'!$D$2:$D$9,MATCH(B6454,'Lookup Tables'!$A$2:$A$9,-1))),"PASS","FAIL"))</f>
        <v/>
      </c>
      <c r="J6454" t="str">
        <f t="shared" si="400"/>
        <v/>
      </c>
      <c r="K6454" t="str">
        <f t="shared" si="401"/>
        <v/>
      </c>
      <c r="L6454" t="str">
        <f t="shared" si="402"/>
        <v/>
      </c>
      <c r="M6454" t="str">
        <f t="shared" si="403"/>
        <v/>
      </c>
    </row>
    <row r="6455" spans="8:13" x14ac:dyDescent="0.25">
      <c r="H6455" t="str">
        <f>IF(A6455="","",INDEX('Lookup Tables'!$B$2:$B$9,MATCH(B6455,'Lookup Tables'!$A$2:$A$9,-1)))</f>
        <v/>
      </c>
      <c r="I6455" t="str">
        <f>IF(A6455="","",IF(AND(C6455&gt;=INDEX('Lookup Tables'!$C$2:$C$9,MATCH(B6455,'Lookup Tables'!$A$2:$A$9,-1)),C6455&lt;=INDEX('Lookup Tables'!$D$2:$D$9,MATCH(B6455,'Lookup Tables'!$A$2:$A$9,-1))),"PASS","FAIL"))</f>
        <v/>
      </c>
      <c r="J6455" t="str">
        <f t="shared" si="400"/>
        <v/>
      </c>
      <c r="K6455" t="str">
        <f t="shared" si="401"/>
        <v/>
      </c>
      <c r="L6455" t="str">
        <f t="shared" si="402"/>
        <v/>
      </c>
      <c r="M6455" t="str">
        <f t="shared" si="403"/>
        <v/>
      </c>
    </row>
    <row r="6456" spans="8:13" x14ac:dyDescent="0.25">
      <c r="H6456" t="str">
        <f>IF(A6456="","",INDEX('Lookup Tables'!$B$2:$B$9,MATCH(B6456,'Lookup Tables'!$A$2:$A$9,-1)))</f>
        <v/>
      </c>
      <c r="I6456" t="str">
        <f>IF(A6456="","",IF(AND(C6456&gt;=INDEX('Lookup Tables'!$C$2:$C$9,MATCH(B6456,'Lookup Tables'!$A$2:$A$9,-1)),C6456&lt;=INDEX('Lookup Tables'!$D$2:$D$9,MATCH(B6456,'Lookup Tables'!$A$2:$A$9,-1))),"PASS","FAIL"))</f>
        <v/>
      </c>
      <c r="J6456" t="str">
        <f t="shared" si="400"/>
        <v/>
      </c>
      <c r="K6456" t="str">
        <f t="shared" si="401"/>
        <v/>
      </c>
      <c r="L6456" t="str">
        <f t="shared" si="402"/>
        <v/>
      </c>
      <c r="M6456" t="str">
        <f t="shared" si="403"/>
        <v/>
      </c>
    </row>
    <row r="6457" spans="8:13" x14ac:dyDescent="0.25">
      <c r="H6457" t="str">
        <f>IF(A6457="","",INDEX('Lookup Tables'!$B$2:$B$9,MATCH(B6457,'Lookup Tables'!$A$2:$A$9,-1)))</f>
        <v/>
      </c>
      <c r="I6457" t="str">
        <f>IF(A6457="","",IF(AND(C6457&gt;=INDEX('Lookup Tables'!$C$2:$C$9,MATCH(B6457,'Lookup Tables'!$A$2:$A$9,-1)),C6457&lt;=INDEX('Lookup Tables'!$D$2:$D$9,MATCH(B6457,'Lookup Tables'!$A$2:$A$9,-1))),"PASS","FAIL"))</f>
        <v/>
      </c>
      <c r="J6457" t="str">
        <f t="shared" si="400"/>
        <v/>
      </c>
      <c r="K6457" t="str">
        <f t="shared" si="401"/>
        <v/>
      </c>
      <c r="L6457" t="str">
        <f t="shared" si="402"/>
        <v/>
      </c>
      <c r="M6457" t="str">
        <f t="shared" si="403"/>
        <v/>
      </c>
    </row>
    <row r="6458" spans="8:13" x14ac:dyDescent="0.25">
      <c r="H6458" t="str">
        <f>IF(A6458="","",INDEX('Lookup Tables'!$B$2:$B$9,MATCH(B6458,'Lookup Tables'!$A$2:$A$9,-1)))</f>
        <v/>
      </c>
      <c r="I6458" t="str">
        <f>IF(A6458="","",IF(AND(C6458&gt;=INDEX('Lookup Tables'!$C$2:$C$9,MATCH(B6458,'Lookup Tables'!$A$2:$A$9,-1)),C6458&lt;=INDEX('Lookup Tables'!$D$2:$D$9,MATCH(B6458,'Lookup Tables'!$A$2:$A$9,-1))),"PASS","FAIL"))</f>
        <v/>
      </c>
      <c r="J6458" t="str">
        <f t="shared" si="400"/>
        <v/>
      </c>
      <c r="K6458" t="str">
        <f t="shared" si="401"/>
        <v/>
      </c>
      <c r="L6458" t="str">
        <f t="shared" si="402"/>
        <v/>
      </c>
      <c r="M6458" t="str">
        <f t="shared" si="403"/>
        <v/>
      </c>
    </row>
    <row r="6459" spans="8:13" x14ac:dyDescent="0.25">
      <c r="H6459" t="str">
        <f>IF(A6459="","",INDEX('Lookup Tables'!$B$2:$B$9,MATCH(B6459,'Lookup Tables'!$A$2:$A$9,-1)))</f>
        <v/>
      </c>
      <c r="I6459" t="str">
        <f>IF(A6459="","",IF(AND(C6459&gt;=INDEX('Lookup Tables'!$C$2:$C$9,MATCH(B6459,'Lookup Tables'!$A$2:$A$9,-1)),C6459&lt;=INDEX('Lookup Tables'!$D$2:$D$9,MATCH(B6459,'Lookup Tables'!$A$2:$A$9,-1))),"PASS","FAIL"))</f>
        <v/>
      </c>
      <c r="J6459" t="str">
        <f t="shared" si="400"/>
        <v/>
      </c>
      <c r="K6459" t="str">
        <f t="shared" si="401"/>
        <v/>
      </c>
      <c r="L6459" t="str">
        <f t="shared" si="402"/>
        <v/>
      </c>
      <c r="M6459" t="str">
        <f t="shared" si="403"/>
        <v/>
      </c>
    </row>
    <row r="6460" spans="8:13" x14ac:dyDescent="0.25">
      <c r="H6460" t="str">
        <f>IF(A6460="","",INDEX('Lookup Tables'!$B$2:$B$9,MATCH(B6460,'Lookup Tables'!$A$2:$A$9,-1)))</f>
        <v/>
      </c>
      <c r="I6460" t="str">
        <f>IF(A6460="","",IF(AND(C6460&gt;=INDEX('Lookup Tables'!$C$2:$C$9,MATCH(B6460,'Lookup Tables'!$A$2:$A$9,-1)),C6460&lt;=INDEX('Lookup Tables'!$D$2:$D$9,MATCH(B6460,'Lookup Tables'!$A$2:$A$9,-1))),"PASS","FAIL"))</f>
        <v/>
      </c>
      <c r="J6460" t="str">
        <f t="shared" si="400"/>
        <v/>
      </c>
      <c r="K6460" t="str">
        <f t="shared" si="401"/>
        <v/>
      </c>
      <c r="L6460" t="str">
        <f t="shared" si="402"/>
        <v/>
      </c>
      <c r="M6460" t="str">
        <f t="shared" si="403"/>
        <v/>
      </c>
    </row>
    <row r="6461" spans="8:13" x14ac:dyDescent="0.25">
      <c r="H6461" t="str">
        <f>IF(A6461="","",INDEX('Lookup Tables'!$B$2:$B$9,MATCH(B6461,'Lookup Tables'!$A$2:$A$9,-1)))</f>
        <v/>
      </c>
      <c r="I6461" t="str">
        <f>IF(A6461="","",IF(AND(C6461&gt;=INDEX('Lookup Tables'!$C$2:$C$9,MATCH(B6461,'Lookup Tables'!$A$2:$A$9,-1)),C6461&lt;=INDEX('Lookup Tables'!$D$2:$D$9,MATCH(B6461,'Lookup Tables'!$A$2:$A$9,-1))),"PASS","FAIL"))</f>
        <v/>
      </c>
      <c r="J6461" t="str">
        <f t="shared" si="400"/>
        <v/>
      </c>
      <c r="K6461" t="str">
        <f t="shared" si="401"/>
        <v/>
      </c>
      <c r="L6461" t="str">
        <f t="shared" si="402"/>
        <v/>
      </c>
      <c r="M6461" t="str">
        <f t="shared" si="403"/>
        <v/>
      </c>
    </row>
    <row r="6462" spans="8:13" x14ac:dyDescent="0.25">
      <c r="H6462" t="str">
        <f>IF(A6462="","",INDEX('Lookup Tables'!$B$2:$B$9,MATCH(B6462,'Lookup Tables'!$A$2:$A$9,-1)))</f>
        <v/>
      </c>
      <c r="I6462" t="str">
        <f>IF(A6462="","",IF(AND(C6462&gt;=INDEX('Lookup Tables'!$C$2:$C$9,MATCH(B6462,'Lookup Tables'!$A$2:$A$9,-1)),C6462&lt;=INDEX('Lookup Tables'!$D$2:$D$9,MATCH(B6462,'Lookup Tables'!$A$2:$A$9,-1))),"PASS","FAIL"))</f>
        <v/>
      </c>
      <c r="J6462" t="str">
        <f t="shared" si="400"/>
        <v/>
      </c>
      <c r="K6462" t="str">
        <f t="shared" si="401"/>
        <v/>
      </c>
      <c r="L6462" t="str">
        <f t="shared" si="402"/>
        <v/>
      </c>
      <c r="M6462" t="str">
        <f t="shared" si="403"/>
        <v/>
      </c>
    </row>
    <row r="6463" spans="8:13" x14ac:dyDescent="0.25">
      <c r="H6463" t="str">
        <f>IF(A6463="","",INDEX('Lookup Tables'!$B$2:$B$9,MATCH(B6463,'Lookup Tables'!$A$2:$A$9,-1)))</f>
        <v/>
      </c>
      <c r="I6463" t="str">
        <f>IF(A6463="","",IF(AND(C6463&gt;=INDEX('Lookup Tables'!$C$2:$C$9,MATCH(B6463,'Lookup Tables'!$A$2:$A$9,-1)),C6463&lt;=INDEX('Lookup Tables'!$D$2:$D$9,MATCH(B6463,'Lookup Tables'!$A$2:$A$9,-1))),"PASS","FAIL"))</f>
        <v/>
      </c>
      <c r="J6463" t="str">
        <f t="shared" si="400"/>
        <v/>
      </c>
      <c r="K6463" t="str">
        <f t="shared" si="401"/>
        <v/>
      </c>
      <c r="L6463" t="str">
        <f t="shared" si="402"/>
        <v/>
      </c>
      <c r="M6463" t="str">
        <f t="shared" si="403"/>
        <v/>
      </c>
    </row>
    <row r="6464" spans="8:13" x14ac:dyDescent="0.25">
      <c r="H6464" t="str">
        <f>IF(A6464="","",INDEX('Lookup Tables'!$B$2:$B$9,MATCH(B6464,'Lookup Tables'!$A$2:$A$9,-1)))</f>
        <v/>
      </c>
      <c r="I6464" t="str">
        <f>IF(A6464="","",IF(AND(C6464&gt;=INDEX('Lookup Tables'!$C$2:$C$9,MATCH(B6464,'Lookup Tables'!$A$2:$A$9,-1)),C6464&lt;=INDEX('Lookup Tables'!$D$2:$D$9,MATCH(B6464,'Lookup Tables'!$A$2:$A$9,-1))),"PASS","FAIL"))</f>
        <v/>
      </c>
      <c r="J6464" t="str">
        <f t="shared" si="400"/>
        <v/>
      </c>
      <c r="K6464" t="str">
        <f t="shared" si="401"/>
        <v/>
      </c>
      <c r="L6464" t="str">
        <f t="shared" si="402"/>
        <v/>
      </c>
      <c r="M6464" t="str">
        <f t="shared" si="403"/>
        <v/>
      </c>
    </row>
    <row r="6465" spans="8:13" x14ac:dyDescent="0.25">
      <c r="H6465" t="str">
        <f>IF(A6465="","",INDEX('Lookup Tables'!$B$2:$B$9,MATCH(B6465,'Lookup Tables'!$A$2:$A$9,-1)))</f>
        <v/>
      </c>
      <c r="I6465" t="str">
        <f>IF(A6465="","",IF(AND(C6465&gt;=INDEX('Lookup Tables'!$C$2:$C$9,MATCH(B6465,'Lookup Tables'!$A$2:$A$9,-1)),C6465&lt;=INDEX('Lookup Tables'!$D$2:$D$9,MATCH(B6465,'Lookup Tables'!$A$2:$A$9,-1))),"PASS","FAIL"))</f>
        <v/>
      </c>
      <c r="J6465" t="str">
        <f t="shared" ref="J6465:J6528" si="404">IF(A6465="","",IF(AND(D6465&gt;=15,D6465&lt;=22.5),"PASS","FAIL"))</f>
        <v/>
      </c>
      <c r="K6465" t="str">
        <f t="shared" ref="K6465:K6528" si="405">IF(A6465="","",IF(AND(E6465&gt;=15,E6465&lt;=22.5),"PASS","FAIL"))</f>
        <v/>
      </c>
      <c r="L6465" t="str">
        <f t="shared" ref="L6465:L6528" si="406">IF(A6465="","",IF(AND(F6465&gt;0,F6465&lt;0.2),"PASS","FAIL"))</f>
        <v/>
      </c>
      <c r="M6465" t="str">
        <f t="shared" ref="M6465:M6528" si="407">IF(A6465="","",IF(AND(IF(I6465="PASS",TRUE,FALSE),IF(J6465="PASS",TRUE,FALSE),IF(K6465="PASS",TRUE,FALSE),IF(L6465="PASS",TRUE,FALSE))=TRUE,"PASS","FAIL"))</f>
        <v/>
      </c>
    </row>
    <row r="6466" spans="8:13" x14ac:dyDescent="0.25">
      <c r="H6466" t="str">
        <f>IF(A6466="","",INDEX('Lookup Tables'!$B$2:$B$9,MATCH(B6466,'Lookup Tables'!$A$2:$A$9,-1)))</f>
        <v/>
      </c>
      <c r="I6466" t="str">
        <f>IF(A6466="","",IF(AND(C6466&gt;=INDEX('Lookup Tables'!$C$2:$C$9,MATCH(B6466,'Lookup Tables'!$A$2:$A$9,-1)),C6466&lt;=INDEX('Lookup Tables'!$D$2:$D$9,MATCH(B6466,'Lookup Tables'!$A$2:$A$9,-1))),"PASS","FAIL"))</f>
        <v/>
      </c>
      <c r="J6466" t="str">
        <f t="shared" si="404"/>
        <v/>
      </c>
      <c r="K6466" t="str">
        <f t="shared" si="405"/>
        <v/>
      </c>
      <c r="L6466" t="str">
        <f t="shared" si="406"/>
        <v/>
      </c>
      <c r="M6466" t="str">
        <f t="shared" si="407"/>
        <v/>
      </c>
    </row>
    <row r="6467" spans="8:13" x14ac:dyDescent="0.25">
      <c r="H6467" t="str">
        <f>IF(A6467="","",INDEX('Lookup Tables'!$B$2:$B$9,MATCH(B6467,'Lookup Tables'!$A$2:$A$9,-1)))</f>
        <v/>
      </c>
      <c r="I6467" t="str">
        <f>IF(A6467="","",IF(AND(C6467&gt;=INDEX('Lookup Tables'!$C$2:$C$9,MATCH(B6467,'Lookup Tables'!$A$2:$A$9,-1)),C6467&lt;=INDEX('Lookup Tables'!$D$2:$D$9,MATCH(B6467,'Lookup Tables'!$A$2:$A$9,-1))),"PASS","FAIL"))</f>
        <v/>
      </c>
      <c r="J6467" t="str">
        <f t="shared" si="404"/>
        <v/>
      </c>
      <c r="K6467" t="str">
        <f t="shared" si="405"/>
        <v/>
      </c>
      <c r="L6467" t="str">
        <f t="shared" si="406"/>
        <v/>
      </c>
      <c r="M6467" t="str">
        <f t="shared" si="407"/>
        <v/>
      </c>
    </row>
    <row r="6468" spans="8:13" x14ac:dyDescent="0.25">
      <c r="H6468" t="str">
        <f>IF(A6468="","",INDEX('Lookup Tables'!$B$2:$B$9,MATCH(B6468,'Lookup Tables'!$A$2:$A$9,-1)))</f>
        <v/>
      </c>
      <c r="I6468" t="str">
        <f>IF(A6468="","",IF(AND(C6468&gt;=INDEX('Lookup Tables'!$C$2:$C$9,MATCH(B6468,'Lookup Tables'!$A$2:$A$9,-1)),C6468&lt;=INDEX('Lookup Tables'!$D$2:$D$9,MATCH(B6468,'Lookup Tables'!$A$2:$A$9,-1))),"PASS","FAIL"))</f>
        <v/>
      </c>
      <c r="J6468" t="str">
        <f t="shared" si="404"/>
        <v/>
      </c>
      <c r="K6468" t="str">
        <f t="shared" si="405"/>
        <v/>
      </c>
      <c r="L6468" t="str">
        <f t="shared" si="406"/>
        <v/>
      </c>
      <c r="M6468" t="str">
        <f t="shared" si="407"/>
        <v/>
      </c>
    </row>
    <row r="6469" spans="8:13" x14ac:dyDescent="0.25">
      <c r="H6469" t="str">
        <f>IF(A6469="","",INDEX('Lookup Tables'!$B$2:$B$9,MATCH(B6469,'Lookup Tables'!$A$2:$A$9,-1)))</f>
        <v/>
      </c>
      <c r="I6469" t="str">
        <f>IF(A6469="","",IF(AND(C6469&gt;=INDEX('Lookup Tables'!$C$2:$C$9,MATCH(B6469,'Lookup Tables'!$A$2:$A$9,-1)),C6469&lt;=INDEX('Lookup Tables'!$D$2:$D$9,MATCH(B6469,'Lookup Tables'!$A$2:$A$9,-1))),"PASS","FAIL"))</f>
        <v/>
      </c>
      <c r="J6469" t="str">
        <f t="shared" si="404"/>
        <v/>
      </c>
      <c r="K6469" t="str">
        <f t="shared" si="405"/>
        <v/>
      </c>
      <c r="L6469" t="str">
        <f t="shared" si="406"/>
        <v/>
      </c>
      <c r="M6469" t="str">
        <f t="shared" si="407"/>
        <v/>
      </c>
    </row>
    <row r="6470" spans="8:13" x14ac:dyDescent="0.25">
      <c r="H6470" t="str">
        <f>IF(A6470="","",INDEX('Lookup Tables'!$B$2:$B$9,MATCH(B6470,'Lookup Tables'!$A$2:$A$9,-1)))</f>
        <v/>
      </c>
      <c r="I6470" t="str">
        <f>IF(A6470="","",IF(AND(C6470&gt;=INDEX('Lookup Tables'!$C$2:$C$9,MATCH(B6470,'Lookup Tables'!$A$2:$A$9,-1)),C6470&lt;=INDEX('Lookup Tables'!$D$2:$D$9,MATCH(B6470,'Lookup Tables'!$A$2:$A$9,-1))),"PASS","FAIL"))</f>
        <v/>
      </c>
      <c r="J6470" t="str">
        <f t="shared" si="404"/>
        <v/>
      </c>
      <c r="K6470" t="str">
        <f t="shared" si="405"/>
        <v/>
      </c>
      <c r="L6470" t="str">
        <f t="shared" si="406"/>
        <v/>
      </c>
      <c r="M6470" t="str">
        <f t="shared" si="407"/>
        <v/>
      </c>
    </row>
    <row r="6471" spans="8:13" x14ac:dyDescent="0.25">
      <c r="H6471" t="str">
        <f>IF(A6471="","",INDEX('Lookup Tables'!$B$2:$B$9,MATCH(B6471,'Lookup Tables'!$A$2:$A$9,-1)))</f>
        <v/>
      </c>
      <c r="I6471" t="str">
        <f>IF(A6471="","",IF(AND(C6471&gt;=INDEX('Lookup Tables'!$C$2:$C$9,MATCH(B6471,'Lookup Tables'!$A$2:$A$9,-1)),C6471&lt;=INDEX('Lookup Tables'!$D$2:$D$9,MATCH(B6471,'Lookup Tables'!$A$2:$A$9,-1))),"PASS","FAIL"))</f>
        <v/>
      </c>
      <c r="J6471" t="str">
        <f t="shared" si="404"/>
        <v/>
      </c>
      <c r="K6471" t="str">
        <f t="shared" si="405"/>
        <v/>
      </c>
      <c r="L6471" t="str">
        <f t="shared" si="406"/>
        <v/>
      </c>
      <c r="M6471" t="str">
        <f t="shared" si="407"/>
        <v/>
      </c>
    </row>
    <row r="6472" spans="8:13" x14ac:dyDescent="0.25">
      <c r="H6472" t="str">
        <f>IF(A6472="","",INDEX('Lookup Tables'!$B$2:$B$9,MATCH(B6472,'Lookup Tables'!$A$2:$A$9,-1)))</f>
        <v/>
      </c>
      <c r="I6472" t="str">
        <f>IF(A6472="","",IF(AND(C6472&gt;=INDEX('Lookup Tables'!$C$2:$C$9,MATCH(B6472,'Lookup Tables'!$A$2:$A$9,-1)),C6472&lt;=INDEX('Lookup Tables'!$D$2:$D$9,MATCH(B6472,'Lookup Tables'!$A$2:$A$9,-1))),"PASS","FAIL"))</f>
        <v/>
      </c>
      <c r="J6472" t="str">
        <f t="shared" si="404"/>
        <v/>
      </c>
      <c r="K6472" t="str">
        <f t="shared" si="405"/>
        <v/>
      </c>
      <c r="L6472" t="str">
        <f t="shared" si="406"/>
        <v/>
      </c>
      <c r="M6472" t="str">
        <f t="shared" si="407"/>
        <v/>
      </c>
    </row>
    <row r="6473" spans="8:13" x14ac:dyDescent="0.25">
      <c r="H6473" t="str">
        <f>IF(A6473="","",INDEX('Lookup Tables'!$B$2:$B$9,MATCH(B6473,'Lookup Tables'!$A$2:$A$9,-1)))</f>
        <v/>
      </c>
      <c r="I6473" t="str">
        <f>IF(A6473="","",IF(AND(C6473&gt;=INDEX('Lookup Tables'!$C$2:$C$9,MATCH(B6473,'Lookup Tables'!$A$2:$A$9,-1)),C6473&lt;=INDEX('Lookup Tables'!$D$2:$D$9,MATCH(B6473,'Lookup Tables'!$A$2:$A$9,-1))),"PASS","FAIL"))</f>
        <v/>
      </c>
      <c r="J6473" t="str">
        <f t="shared" si="404"/>
        <v/>
      </c>
      <c r="K6473" t="str">
        <f t="shared" si="405"/>
        <v/>
      </c>
      <c r="L6473" t="str">
        <f t="shared" si="406"/>
        <v/>
      </c>
      <c r="M6473" t="str">
        <f t="shared" si="407"/>
        <v/>
      </c>
    </row>
    <row r="6474" spans="8:13" x14ac:dyDescent="0.25">
      <c r="H6474" t="str">
        <f>IF(A6474="","",INDEX('Lookup Tables'!$B$2:$B$9,MATCH(B6474,'Lookup Tables'!$A$2:$A$9,-1)))</f>
        <v/>
      </c>
      <c r="I6474" t="str">
        <f>IF(A6474="","",IF(AND(C6474&gt;=INDEX('Lookup Tables'!$C$2:$C$9,MATCH(B6474,'Lookup Tables'!$A$2:$A$9,-1)),C6474&lt;=INDEX('Lookup Tables'!$D$2:$D$9,MATCH(B6474,'Lookup Tables'!$A$2:$A$9,-1))),"PASS","FAIL"))</f>
        <v/>
      </c>
      <c r="J6474" t="str">
        <f t="shared" si="404"/>
        <v/>
      </c>
      <c r="K6474" t="str">
        <f t="shared" si="405"/>
        <v/>
      </c>
      <c r="L6474" t="str">
        <f t="shared" si="406"/>
        <v/>
      </c>
      <c r="M6474" t="str">
        <f t="shared" si="407"/>
        <v/>
      </c>
    </row>
    <row r="6475" spans="8:13" x14ac:dyDescent="0.25">
      <c r="H6475" t="str">
        <f>IF(A6475="","",INDEX('Lookup Tables'!$B$2:$B$9,MATCH(B6475,'Lookup Tables'!$A$2:$A$9,-1)))</f>
        <v/>
      </c>
      <c r="I6475" t="str">
        <f>IF(A6475="","",IF(AND(C6475&gt;=INDEX('Lookup Tables'!$C$2:$C$9,MATCH(B6475,'Lookup Tables'!$A$2:$A$9,-1)),C6475&lt;=INDEX('Lookup Tables'!$D$2:$D$9,MATCH(B6475,'Lookup Tables'!$A$2:$A$9,-1))),"PASS","FAIL"))</f>
        <v/>
      </c>
      <c r="J6475" t="str">
        <f t="shared" si="404"/>
        <v/>
      </c>
      <c r="K6475" t="str">
        <f t="shared" si="405"/>
        <v/>
      </c>
      <c r="L6475" t="str">
        <f t="shared" si="406"/>
        <v/>
      </c>
      <c r="M6475" t="str">
        <f t="shared" si="407"/>
        <v/>
      </c>
    </row>
    <row r="6476" spans="8:13" x14ac:dyDescent="0.25">
      <c r="H6476" t="str">
        <f>IF(A6476="","",INDEX('Lookup Tables'!$B$2:$B$9,MATCH(B6476,'Lookup Tables'!$A$2:$A$9,-1)))</f>
        <v/>
      </c>
      <c r="I6476" t="str">
        <f>IF(A6476="","",IF(AND(C6476&gt;=INDEX('Lookup Tables'!$C$2:$C$9,MATCH(B6476,'Lookup Tables'!$A$2:$A$9,-1)),C6476&lt;=INDEX('Lookup Tables'!$D$2:$D$9,MATCH(B6476,'Lookup Tables'!$A$2:$A$9,-1))),"PASS","FAIL"))</f>
        <v/>
      </c>
      <c r="J6476" t="str">
        <f t="shared" si="404"/>
        <v/>
      </c>
      <c r="K6476" t="str">
        <f t="shared" si="405"/>
        <v/>
      </c>
      <c r="L6476" t="str">
        <f t="shared" si="406"/>
        <v/>
      </c>
      <c r="M6476" t="str">
        <f t="shared" si="407"/>
        <v/>
      </c>
    </row>
    <row r="6477" spans="8:13" x14ac:dyDescent="0.25">
      <c r="H6477" t="str">
        <f>IF(A6477="","",INDEX('Lookup Tables'!$B$2:$B$9,MATCH(B6477,'Lookup Tables'!$A$2:$A$9,-1)))</f>
        <v/>
      </c>
      <c r="I6477" t="str">
        <f>IF(A6477="","",IF(AND(C6477&gt;=INDEX('Lookup Tables'!$C$2:$C$9,MATCH(B6477,'Lookup Tables'!$A$2:$A$9,-1)),C6477&lt;=INDEX('Lookup Tables'!$D$2:$D$9,MATCH(B6477,'Lookup Tables'!$A$2:$A$9,-1))),"PASS","FAIL"))</f>
        <v/>
      </c>
      <c r="J6477" t="str">
        <f t="shared" si="404"/>
        <v/>
      </c>
      <c r="K6477" t="str">
        <f t="shared" si="405"/>
        <v/>
      </c>
      <c r="L6477" t="str">
        <f t="shared" si="406"/>
        <v/>
      </c>
      <c r="M6477" t="str">
        <f t="shared" si="407"/>
        <v/>
      </c>
    </row>
    <row r="6478" spans="8:13" x14ac:dyDescent="0.25">
      <c r="H6478" t="str">
        <f>IF(A6478="","",INDEX('Lookup Tables'!$B$2:$B$9,MATCH(B6478,'Lookup Tables'!$A$2:$A$9,-1)))</f>
        <v/>
      </c>
      <c r="I6478" t="str">
        <f>IF(A6478="","",IF(AND(C6478&gt;=INDEX('Lookup Tables'!$C$2:$C$9,MATCH(B6478,'Lookup Tables'!$A$2:$A$9,-1)),C6478&lt;=INDEX('Lookup Tables'!$D$2:$D$9,MATCH(B6478,'Lookup Tables'!$A$2:$A$9,-1))),"PASS","FAIL"))</f>
        <v/>
      </c>
      <c r="J6478" t="str">
        <f t="shared" si="404"/>
        <v/>
      </c>
      <c r="K6478" t="str">
        <f t="shared" si="405"/>
        <v/>
      </c>
      <c r="L6478" t="str">
        <f t="shared" si="406"/>
        <v/>
      </c>
      <c r="M6478" t="str">
        <f t="shared" si="407"/>
        <v/>
      </c>
    </row>
    <row r="6479" spans="8:13" x14ac:dyDescent="0.25">
      <c r="H6479" t="str">
        <f>IF(A6479="","",INDEX('Lookup Tables'!$B$2:$B$9,MATCH(B6479,'Lookup Tables'!$A$2:$A$9,-1)))</f>
        <v/>
      </c>
      <c r="I6479" t="str">
        <f>IF(A6479="","",IF(AND(C6479&gt;=INDEX('Lookup Tables'!$C$2:$C$9,MATCH(B6479,'Lookup Tables'!$A$2:$A$9,-1)),C6479&lt;=INDEX('Lookup Tables'!$D$2:$D$9,MATCH(B6479,'Lookup Tables'!$A$2:$A$9,-1))),"PASS","FAIL"))</f>
        <v/>
      </c>
      <c r="J6479" t="str">
        <f t="shared" si="404"/>
        <v/>
      </c>
      <c r="K6479" t="str">
        <f t="shared" si="405"/>
        <v/>
      </c>
      <c r="L6479" t="str">
        <f t="shared" si="406"/>
        <v/>
      </c>
      <c r="M6479" t="str">
        <f t="shared" si="407"/>
        <v/>
      </c>
    </row>
    <row r="6480" spans="8:13" x14ac:dyDescent="0.25">
      <c r="H6480" t="str">
        <f>IF(A6480="","",INDEX('Lookup Tables'!$B$2:$B$9,MATCH(B6480,'Lookup Tables'!$A$2:$A$9,-1)))</f>
        <v/>
      </c>
      <c r="I6480" t="str">
        <f>IF(A6480="","",IF(AND(C6480&gt;=INDEX('Lookup Tables'!$C$2:$C$9,MATCH(B6480,'Lookup Tables'!$A$2:$A$9,-1)),C6480&lt;=INDEX('Lookup Tables'!$D$2:$D$9,MATCH(B6480,'Lookup Tables'!$A$2:$A$9,-1))),"PASS","FAIL"))</f>
        <v/>
      </c>
      <c r="J6480" t="str">
        <f t="shared" si="404"/>
        <v/>
      </c>
      <c r="K6480" t="str">
        <f t="shared" si="405"/>
        <v/>
      </c>
      <c r="L6480" t="str">
        <f t="shared" si="406"/>
        <v/>
      </c>
      <c r="M6480" t="str">
        <f t="shared" si="407"/>
        <v/>
      </c>
    </row>
    <row r="6481" spans="8:13" x14ac:dyDescent="0.25">
      <c r="H6481" t="str">
        <f>IF(A6481="","",INDEX('Lookup Tables'!$B$2:$B$9,MATCH(B6481,'Lookup Tables'!$A$2:$A$9,-1)))</f>
        <v/>
      </c>
      <c r="I6481" t="str">
        <f>IF(A6481="","",IF(AND(C6481&gt;=INDEX('Lookup Tables'!$C$2:$C$9,MATCH(B6481,'Lookup Tables'!$A$2:$A$9,-1)),C6481&lt;=INDEX('Lookup Tables'!$D$2:$D$9,MATCH(B6481,'Lookup Tables'!$A$2:$A$9,-1))),"PASS","FAIL"))</f>
        <v/>
      </c>
      <c r="J6481" t="str">
        <f t="shared" si="404"/>
        <v/>
      </c>
      <c r="K6481" t="str">
        <f t="shared" si="405"/>
        <v/>
      </c>
      <c r="L6481" t="str">
        <f t="shared" si="406"/>
        <v/>
      </c>
      <c r="M6481" t="str">
        <f t="shared" si="407"/>
        <v/>
      </c>
    </row>
    <row r="6482" spans="8:13" x14ac:dyDescent="0.25">
      <c r="H6482" t="str">
        <f>IF(A6482="","",INDEX('Lookup Tables'!$B$2:$B$9,MATCH(B6482,'Lookup Tables'!$A$2:$A$9,-1)))</f>
        <v/>
      </c>
      <c r="I6482" t="str">
        <f>IF(A6482="","",IF(AND(C6482&gt;=INDEX('Lookup Tables'!$C$2:$C$9,MATCH(B6482,'Lookup Tables'!$A$2:$A$9,-1)),C6482&lt;=INDEX('Lookup Tables'!$D$2:$D$9,MATCH(B6482,'Lookup Tables'!$A$2:$A$9,-1))),"PASS","FAIL"))</f>
        <v/>
      </c>
      <c r="J6482" t="str">
        <f t="shared" si="404"/>
        <v/>
      </c>
      <c r="K6482" t="str">
        <f t="shared" si="405"/>
        <v/>
      </c>
      <c r="L6482" t="str">
        <f t="shared" si="406"/>
        <v/>
      </c>
      <c r="M6482" t="str">
        <f t="shared" si="407"/>
        <v/>
      </c>
    </row>
    <row r="6483" spans="8:13" x14ac:dyDescent="0.25">
      <c r="H6483" t="str">
        <f>IF(A6483="","",INDEX('Lookup Tables'!$B$2:$B$9,MATCH(B6483,'Lookup Tables'!$A$2:$A$9,-1)))</f>
        <v/>
      </c>
      <c r="I6483" t="str">
        <f>IF(A6483="","",IF(AND(C6483&gt;=INDEX('Lookup Tables'!$C$2:$C$9,MATCH(B6483,'Lookup Tables'!$A$2:$A$9,-1)),C6483&lt;=INDEX('Lookup Tables'!$D$2:$D$9,MATCH(B6483,'Lookup Tables'!$A$2:$A$9,-1))),"PASS","FAIL"))</f>
        <v/>
      </c>
      <c r="J6483" t="str">
        <f t="shared" si="404"/>
        <v/>
      </c>
      <c r="K6483" t="str">
        <f t="shared" si="405"/>
        <v/>
      </c>
      <c r="L6483" t="str">
        <f t="shared" si="406"/>
        <v/>
      </c>
      <c r="M6483" t="str">
        <f t="shared" si="407"/>
        <v/>
      </c>
    </row>
    <row r="6484" spans="8:13" x14ac:dyDescent="0.25">
      <c r="H6484" t="str">
        <f>IF(A6484="","",INDEX('Lookup Tables'!$B$2:$B$9,MATCH(B6484,'Lookup Tables'!$A$2:$A$9,-1)))</f>
        <v/>
      </c>
      <c r="I6484" t="str">
        <f>IF(A6484="","",IF(AND(C6484&gt;=INDEX('Lookup Tables'!$C$2:$C$9,MATCH(B6484,'Lookup Tables'!$A$2:$A$9,-1)),C6484&lt;=INDEX('Lookup Tables'!$D$2:$D$9,MATCH(B6484,'Lookup Tables'!$A$2:$A$9,-1))),"PASS","FAIL"))</f>
        <v/>
      </c>
      <c r="J6484" t="str">
        <f t="shared" si="404"/>
        <v/>
      </c>
      <c r="K6484" t="str">
        <f t="shared" si="405"/>
        <v/>
      </c>
      <c r="L6484" t="str">
        <f t="shared" si="406"/>
        <v/>
      </c>
      <c r="M6484" t="str">
        <f t="shared" si="407"/>
        <v/>
      </c>
    </row>
    <row r="6485" spans="8:13" x14ac:dyDescent="0.25">
      <c r="H6485" t="str">
        <f>IF(A6485="","",INDEX('Lookup Tables'!$B$2:$B$9,MATCH(B6485,'Lookup Tables'!$A$2:$A$9,-1)))</f>
        <v/>
      </c>
      <c r="I6485" t="str">
        <f>IF(A6485="","",IF(AND(C6485&gt;=INDEX('Lookup Tables'!$C$2:$C$9,MATCH(B6485,'Lookup Tables'!$A$2:$A$9,-1)),C6485&lt;=INDEX('Lookup Tables'!$D$2:$D$9,MATCH(B6485,'Lookup Tables'!$A$2:$A$9,-1))),"PASS","FAIL"))</f>
        <v/>
      </c>
      <c r="J6485" t="str">
        <f t="shared" si="404"/>
        <v/>
      </c>
      <c r="K6485" t="str">
        <f t="shared" si="405"/>
        <v/>
      </c>
      <c r="L6485" t="str">
        <f t="shared" si="406"/>
        <v/>
      </c>
      <c r="M6485" t="str">
        <f t="shared" si="407"/>
        <v/>
      </c>
    </row>
    <row r="6486" spans="8:13" x14ac:dyDescent="0.25">
      <c r="H6486" t="str">
        <f>IF(A6486="","",INDEX('Lookup Tables'!$B$2:$B$9,MATCH(B6486,'Lookup Tables'!$A$2:$A$9,-1)))</f>
        <v/>
      </c>
      <c r="I6486" t="str">
        <f>IF(A6486="","",IF(AND(C6486&gt;=INDEX('Lookup Tables'!$C$2:$C$9,MATCH(B6486,'Lookup Tables'!$A$2:$A$9,-1)),C6486&lt;=INDEX('Lookup Tables'!$D$2:$D$9,MATCH(B6486,'Lookup Tables'!$A$2:$A$9,-1))),"PASS","FAIL"))</f>
        <v/>
      </c>
      <c r="J6486" t="str">
        <f t="shared" si="404"/>
        <v/>
      </c>
      <c r="K6486" t="str">
        <f t="shared" si="405"/>
        <v/>
      </c>
      <c r="L6486" t="str">
        <f t="shared" si="406"/>
        <v/>
      </c>
      <c r="M6486" t="str">
        <f t="shared" si="407"/>
        <v/>
      </c>
    </row>
    <row r="6487" spans="8:13" x14ac:dyDescent="0.25">
      <c r="H6487" t="str">
        <f>IF(A6487="","",INDEX('Lookup Tables'!$B$2:$B$9,MATCH(B6487,'Lookup Tables'!$A$2:$A$9,-1)))</f>
        <v/>
      </c>
      <c r="I6487" t="str">
        <f>IF(A6487="","",IF(AND(C6487&gt;=INDEX('Lookup Tables'!$C$2:$C$9,MATCH(B6487,'Lookup Tables'!$A$2:$A$9,-1)),C6487&lt;=INDEX('Lookup Tables'!$D$2:$D$9,MATCH(B6487,'Lookup Tables'!$A$2:$A$9,-1))),"PASS","FAIL"))</f>
        <v/>
      </c>
      <c r="J6487" t="str">
        <f t="shared" si="404"/>
        <v/>
      </c>
      <c r="K6487" t="str">
        <f t="shared" si="405"/>
        <v/>
      </c>
      <c r="L6487" t="str">
        <f t="shared" si="406"/>
        <v/>
      </c>
      <c r="M6487" t="str">
        <f t="shared" si="407"/>
        <v/>
      </c>
    </row>
    <row r="6488" spans="8:13" x14ac:dyDescent="0.25">
      <c r="H6488" t="str">
        <f>IF(A6488="","",INDEX('Lookup Tables'!$B$2:$B$9,MATCH(B6488,'Lookup Tables'!$A$2:$A$9,-1)))</f>
        <v/>
      </c>
      <c r="I6488" t="str">
        <f>IF(A6488="","",IF(AND(C6488&gt;=INDEX('Lookup Tables'!$C$2:$C$9,MATCH(B6488,'Lookup Tables'!$A$2:$A$9,-1)),C6488&lt;=INDEX('Lookup Tables'!$D$2:$D$9,MATCH(B6488,'Lookup Tables'!$A$2:$A$9,-1))),"PASS","FAIL"))</f>
        <v/>
      </c>
      <c r="J6488" t="str">
        <f t="shared" si="404"/>
        <v/>
      </c>
      <c r="K6488" t="str">
        <f t="shared" si="405"/>
        <v/>
      </c>
      <c r="L6488" t="str">
        <f t="shared" si="406"/>
        <v/>
      </c>
      <c r="M6488" t="str">
        <f t="shared" si="407"/>
        <v/>
      </c>
    </row>
    <row r="6489" spans="8:13" x14ac:dyDescent="0.25">
      <c r="H6489" t="str">
        <f>IF(A6489="","",INDEX('Lookup Tables'!$B$2:$B$9,MATCH(B6489,'Lookup Tables'!$A$2:$A$9,-1)))</f>
        <v/>
      </c>
      <c r="I6489" t="str">
        <f>IF(A6489="","",IF(AND(C6489&gt;=INDEX('Lookup Tables'!$C$2:$C$9,MATCH(B6489,'Lookup Tables'!$A$2:$A$9,-1)),C6489&lt;=INDEX('Lookup Tables'!$D$2:$D$9,MATCH(B6489,'Lookup Tables'!$A$2:$A$9,-1))),"PASS","FAIL"))</f>
        <v/>
      </c>
      <c r="J6489" t="str">
        <f t="shared" si="404"/>
        <v/>
      </c>
      <c r="K6489" t="str">
        <f t="shared" si="405"/>
        <v/>
      </c>
      <c r="L6489" t="str">
        <f t="shared" si="406"/>
        <v/>
      </c>
      <c r="M6489" t="str">
        <f t="shared" si="407"/>
        <v/>
      </c>
    </row>
    <row r="6490" spans="8:13" x14ac:dyDescent="0.25">
      <c r="H6490" t="str">
        <f>IF(A6490="","",INDEX('Lookup Tables'!$B$2:$B$9,MATCH(B6490,'Lookup Tables'!$A$2:$A$9,-1)))</f>
        <v/>
      </c>
      <c r="I6490" t="str">
        <f>IF(A6490="","",IF(AND(C6490&gt;=INDEX('Lookup Tables'!$C$2:$C$9,MATCH(B6490,'Lookup Tables'!$A$2:$A$9,-1)),C6490&lt;=INDEX('Lookup Tables'!$D$2:$D$9,MATCH(B6490,'Lookup Tables'!$A$2:$A$9,-1))),"PASS","FAIL"))</f>
        <v/>
      </c>
      <c r="J6490" t="str">
        <f t="shared" si="404"/>
        <v/>
      </c>
      <c r="K6490" t="str">
        <f t="shared" si="405"/>
        <v/>
      </c>
      <c r="L6490" t="str">
        <f t="shared" si="406"/>
        <v/>
      </c>
      <c r="M6490" t="str">
        <f t="shared" si="407"/>
        <v/>
      </c>
    </row>
    <row r="6491" spans="8:13" x14ac:dyDescent="0.25">
      <c r="H6491" t="str">
        <f>IF(A6491="","",INDEX('Lookup Tables'!$B$2:$B$9,MATCH(B6491,'Lookup Tables'!$A$2:$A$9,-1)))</f>
        <v/>
      </c>
      <c r="I6491" t="str">
        <f>IF(A6491="","",IF(AND(C6491&gt;=INDEX('Lookup Tables'!$C$2:$C$9,MATCH(B6491,'Lookup Tables'!$A$2:$A$9,-1)),C6491&lt;=INDEX('Lookup Tables'!$D$2:$D$9,MATCH(B6491,'Lookup Tables'!$A$2:$A$9,-1))),"PASS","FAIL"))</f>
        <v/>
      </c>
      <c r="J6491" t="str">
        <f t="shared" si="404"/>
        <v/>
      </c>
      <c r="K6491" t="str">
        <f t="shared" si="405"/>
        <v/>
      </c>
      <c r="L6491" t="str">
        <f t="shared" si="406"/>
        <v/>
      </c>
      <c r="M6491" t="str">
        <f t="shared" si="407"/>
        <v/>
      </c>
    </row>
    <row r="6492" spans="8:13" x14ac:dyDescent="0.25">
      <c r="H6492" t="str">
        <f>IF(A6492="","",INDEX('Lookup Tables'!$B$2:$B$9,MATCH(B6492,'Lookup Tables'!$A$2:$A$9,-1)))</f>
        <v/>
      </c>
      <c r="I6492" t="str">
        <f>IF(A6492="","",IF(AND(C6492&gt;=INDEX('Lookup Tables'!$C$2:$C$9,MATCH(B6492,'Lookup Tables'!$A$2:$A$9,-1)),C6492&lt;=INDEX('Lookup Tables'!$D$2:$D$9,MATCH(B6492,'Lookup Tables'!$A$2:$A$9,-1))),"PASS","FAIL"))</f>
        <v/>
      </c>
      <c r="J6492" t="str">
        <f t="shared" si="404"/>
        <v/>
      </c>
      <c r="K6492" t="str">
        <f t="shared" si="405"/>
        <v/>
      </c>
      <c r="L6492" t="str">
        <f t="shared" si="406"/>
        <v/>
      </c>
      <c r="M6492" t="str">
        <f t="shared" si="407"/>
        <v/>
      </c>
    </row>
    <row r="6493" spans="8:13" x14ac:dyDescent="0.25">
      <c r="H6493" t="str">
        <f>IF(A6493="","",INDEX('Lookup Tables'!$B$2:$B$9,MATCH(B6493,'Lookup Tables'!$A$2:$A$9,-1)))</f>
        <v/>
      </c>
      <c r="I6493" t="str">
        <f>IF(A6493="","",IF(AND(C6493&gt;=INDEX('Lookup Tables'!$C$2:$C$9,MATCH(B6493,'Lookup Tables'!$A$2:$A$9,-1)),C6493&lt;=INDEX('Lookup Tables'!$D$2:$D$9,MATCH(B6493,'Lookup Tables'!$A$2:$A$9,-1))),"PASS","FAIL"))</f>
        <v/>
      </c>
      <c r="J6493" t="str">
        <f t="shared" si="404"/>
        <v/>
      </c>
      <c r="K6493" t="str">
        <f t="shared" si="405"/>
        <v/>
      </c>
      <c r="L6493" t="str">
        <f t="shared" si="406"/>
        <v/>
      </c>
      <c r="M6493" t="str">
        <f t="shared" si="407"/>
        <v/>
      </c>
    </row>
    <row r="6494" spans="8:13" x14ac:dyDescent="0.25">
      <c r="H6494" t="str">
        <f>IF(A6494="","",INDEX('Lookup Tables'!$B$2:$B$9,MATCH(B6494,'Lookup Tables'!$A$2:$A$9,-1)))</f>
        <v/>
      </c>
      <c r="I6494" t="str">
        <f>IF(A6494="","",IF(AND(C6494&gt;=INDEX('Lookup Tables'!$C$2:$C$9,MATCH(B6494,'Lookup Tables'!$A$2:$A$9,-1)),C6494&lt;=INDEX('Lookup Tables'!$D$2:$D$9,MATCH(B6494,'Lookup Tables'!$A$2:$A$9,-1))),"PASS","FAIL"))</f>
        <v/>
      </c>
      <c r="J6494" t="str">
        <f t="shared" si="404"/>
        <v/>
      </c>
      <c r="K6494" t="str">
        <f t="shared" si="405"/>
        <v/>
      </c>
      <c r="L6494" t="str">
        <f t="shared" si="406"/>
        <v/>
      </c>
      <c r="M6494" t="str">
        <f t="shared" si="407"/>
        <v/>
      </c>
    </row>
    <row r="6495" spans="8:13" x14ac:dyDescent="0.25">
      <c r="H6495" t="str">
        <f>IF(A6495="","",INDEX('Lookup Tables'!$B$2:$B$9,MATCH(B6495,'Lookup Tables'!$A$2:$A$9,-1)))</f>
        <v/>
      </c>
      <c r="I6495" t="str">
        <f>IF(A6495="","",IF(AND(C6495&gt;=INDEX('Lookup Tables'!$C$2:$C$9,MATCH(B6495,'Lookup Tables'!$A$2:$A$9,-1)),C6495&lt;=INDEX('Lookup Tables'!$D$2:$D$9,MATCH(B6495,'Lookup Tables'!$A$2:$A$9,-1))),"PASS","FAIL"))</f>
        <v/>
      </c>
      <c r="J6495" t="str">
        <f t="shared" si="404"/>
        <v/>
      </c>
      <c r="K6495" t="str">
        <f t="shared" si="405"/>
        <v/>
      </c>
      <c r="L6495" t="str">
        <f t="shared" si="406"/>
        <v/>
      </c>
      <c r="M6495" t="str">
        <f t="shared" si="407"/>
        <v/>
      </c>
    </row>
    <row r="6496" spans="8:13" x14ac:dyDescent="0.25">
      <c r="H6496" t="str">
        <f>IF(A6496="","",INDEX('Lookup Tables'!$B$2:$B$9,MATCH(B6496,'Lookup Tables'!$A$2:$A$9,-1)))</f>
        <v/>
      </c>
      <c r="I6496" t="str">
        <f>IF(A6496="","",IF(AND(C6496&gt;=INDEX('Lookup Tables'!$C$2:$C$9,MATCH(B6496,'Lookup Tables'!$A$2:$A$9,-1)),C6496&lt;=INDEX('Lookup Tables'!$D$2:$D$9,MATCH(B6496,'Lookup Tables'!$A$2:$A$9,-1))),"PASS","FAIL"))</f>
        <v/>
      </c>
      <c r="J6496" t="str">
        <f t="shared" si="404"/>
        <v/>
      </c>
      <c r="K6496" t="str">
        <f t="shared" si="405"/>
        <v/>
      </c>
      <c r="L6496" t="str">
        <f t="shared" si="406"/>
        <v/>
      </c>
      <c r="M6496" t="str">
        <f t="shared" si="407"/>
        <v/>
      </c>
    </row>
    <row r="6497" spans="8:13" x14ac:dyDescent="0.25">
      <c r="H6497" t="str">
        <f>IF(A6497="","",INDEX('Lookup Tables'!$B$2:$B$9,MATCH(B6497,'Lookup Tables'!$A$2:$A$9,-1)))</f>
        <v/>
      </c>
      <c r="I6497" t="str">
        <f>IF(A6497="","",IF(AND(C6497&gt;=INDEX('Lookup Tables'!$C$2:$C$9,MATCH(B6497,'Lookup Tables'!$A$2:$A$9,-1)),C6497&lt;=INDEX('Lookup Tables'!$D$2:$D$9,MATCH(B6497,'Lookup Tables'!$A$2:$A$9,-1))),"PASS","FAIL"))</f>
        <v/>
      </c>
      <c r="J6497" t="str">
        <f t="shared" si="404"/>
        <v/>
      </c>
      <c r="K6497" t="str">
        <f t="shared" si="405"/>
        <v/>
      </c>
      <c r="L6497" t="str">
        <f t="shared" si="406"/>
        <v/>
      </c>
      <c r="M6497" t="str">
        <f t="shared" si="407"/>
        <v/>
      </c>
    </row>
    <row r="6498" spans="8:13" x14ac:dyDescent="0.25">
      <c r="H6498" t="str">
        <f>IF(A6498="","",INDEX('Lookup Tables'!$B$2:$B$9,MATCH(B6498,'Lookup Tables'!$A$2:$A$9,-1)))</f>
        <v/>
      </c>
      <c r="I6498" t="str">
        <f>IF(A6498="","",IF(AND(C6498&gt;=INDEX('Lookup Tables'!$C$2:$C$9,MATCH(B6498,'Lookup Tables'!$A$2:$A$9,-1)),C6498&lt;=INDEX('Lookup Tables'!$D$2:$D$9,MATCH(B6498,'Lookup Tables'!$A$2:$A$9,-1))),"PASS","FAIL"))</f>
        <v/>
      </c>
      <c r="J6498" t="str">
        <f t="shared" si="404"/>
        <v/>
      </c>
      <c r="K6498" t="str">
        <f t="shared" si="405"/>
        <v/>
      </c>
      <c r="L6498" t="str">
        <f t="shared" si="406"/>
        <v/>
      </c>
      <c r="M6498" t="str">
        <f t="shared" si="407"/>
        <v/>
      </c>
    </row>
    <row r="6499" spans="8:13" x14ac:dyDescent="0.25">
      <c r="H6499" t="str">
        <f>IF(A6499="","",INDEX('Lookup Tables'!$B$2:$B$9,MATCH(B6499,'Lookup Tables'!$A$2:$A$9,-1)))</f>
        <v/>
      </c>
      <c r="I6499" t="str">
        <f>IF(A6499="","",IF(AND(C6499&gt;=INDEX('Lookup Tables'!$C$2:$C$9,MATCH(B6499,'Lookup Tables'!$A$2:$A$9,-1)),C6499&lt;=INDEX('Lookup Tables'!$D$2:$D$9,MATCH(B6499,'Lookup Tables'!$A$2:$A$9,-1))),"PASS","FAIL"))</f>
        <v/>
      </c>
      <c r="J6499" t="str">
        <f t="shared" si="404"/>
        <v/>
      </c>
      <c r="K6499" t="str">
        <f t="shared" si="405"/>
        <v/>
      </c>
      <c r="L6499" t="str">
        <f t="shared" si="406"/>
        <v/>
      </c>
      <c r="M6499" t="str">
        <f t="shared" si="407"/>
        <v/>
      </c>
    </row>
    <row r="6500" spans="8:13" x14ac:dyDescent="0.25">
      <c r="H6500" t="str">
        <f>IF(A6500="","",INDEX('Lookup Tables'!$B$2:$B$9,MATCH(B6500,'Lookup Tables'!$A$2:$A$9,-1)))</f>
        <v/>
      </c>
      <c r="I6500" t="str">
        <f>IF(A6500="","",IF(AND(C6500&gt;=INDEX('Lookup Tables'!$C$2:$C$9,MATCH(B6500,'Lookup Tables'!$A$2:$A$9,-1)),C6500&lt;=INDEX('Lookup Tables'!$D$2:$D$9,MATCH(B6500,'Lookup Tables'!$A$2:$A$9,-1))),"PASS","FAIL"))</f>
        <v/>
      </c>
      <c r="J6500" t="str">
        <f t="shared" si="404"/>
        <v/>
      </c>
      <c r="K6500" t="str">
        <f t="shared" si="405"/>
        <v/>
      </c>
      <c r="L6500" t="str">
        <f t="shared" si="406"/>
        <v/>
      </c>
      <c r="M6500" t="str">
        <f t="shared" si="407"/>
        <v/>
      </c>
    </row>
    <row r="6501" spans="8:13" x14ac:dyDescent="0.25">
      <c r="H6501" t="str">
        <f>IF(A6501="","",INDEX('Lookup Tables'!$B$2:$B$9,MATCH(B6501,'Lookup Tables'!$A$2:$A$9,-1)))</f>
        <v/>
      </c>
      <c r="I6501" t="str">
        <f>IF(A6501="","",IF(AND(C6501&gt;=INDEX('Lookup Tables'!$C$2:$C$9,MATCH(B6501,'Lookup Tables'!$A$2:$A$9,-1)),C6501&lt;=INDEX('Lookup Tables'!$D$2:$D$9,MATCH(B6501,'Lookup Tables'!$A$2:$A$9,-1))),"PASS","FAIL"))</f>
        <v/>
      </c>
      <c r="J6501" t="str">
        <f t="shared" si="404"/>
        <v/>
      </c>
      <c r="K6501" t="str">
        <f t="shared" si="405"/>
        <v/>
      </c>
      <c r="L6501" t="str">
        <f t="shared" si="406"/>
        <v/>
      </c>
      <c r="M6501" t="str">
        <f t="shared" si="407"/>
        <v/>
      </c>
    </row>
    <row r="6502" spans="8:13" x14ac:dyDescent="0.25">
      <c r="H6502" t="str">
        <f>IF(A6502="","",INDEX('Lookup Tables'!$B$2:$B$9,MATCH(B6502,'Lookup Tables'!$A$2:$A$9,-1)))</f>
        <v/>
      </c>
      <c r="I6502" t="str">
        <f>IF(A6502="","",IF(AND(C6502&gt;=INDEX('Lookup Tables'!$C$2:$C$9,MATCH(B6502,'Lookup Tables'!$A$2:$A$9,-1)),C6502&lt;=INDEX('Lookup Tables'!$D$2:$D$9,MATCH(B6502,'Lookup Tables'!$A$2:$A$9,-1))),"PASS","FAIL"))</f>
        <v/>
      </c>
      <c r="J6502" t="str">
        <f t="shared" si="404"/>
        <v/>
      </c>
      <c r="K6502" t="str">
        <f t="shared" si="405"/>
        <v/>
      </c>
      <c r="L6502" t="str">
        <f t="shared" si="406"/>
        <v/>
      </c>
      <c r="M6502" t="str">
        <f t="shared" si="407"/>
        <v/>
      </c>
    </row>
    <row r="6503" spans="8:13" x14ac:dyDescent="0.25">
      <c r="H6503" t="str">
        <f>IF(A6503="","",INDEX('Lookup Tables'!$B$2:$B$9,MATCH(B6503,'Lookup Tables'!$A$2:$A$9,-1)))</f>
        <v/>
      </c>
      <c r="I6503" t="str">
        <f>IF(A6503="","",IF(AND(C6503&gt;=INDEX('Lookup Tables'!$C$2:$C$9,MATCH(B6503,'Lookup Tables'!$A$2:$A$9,-1)),C6503&lt;=INDEX('Lookup Tables'!$D$2:$D$9,MATCH(B6503,'Lookup Tables'!$A$2:$A$9,-1))),"PASS","FAIL"))</f>
        <v/>
      </c>
      <c r="J6503" t="str">
        <f t="shared" si="404"/>
        <v/>
      </c>
      <c r="K6503" t="str">
        <f t="shared" si="405"/>
        <v/>
      </c>
      <c r="L6503" t="str">
        <f t="shared" si="406"/>
        <v/>
      </c>
      <c r="M6503" t="str">
        <f t="shared" si="407"/>
        <v/>
      </c>
    </row>
    <row r="6504" spans="8:13" x14ac:dyDescent="0.25">
      <c r="H6504" t="str">
        <f>IF(A6504="","",INDEX('Lookup Tables'!$B$2:$B$9,MATCH(B6504,'Lookup Tables'!$A$2:$A$9,-1)))</f>
        <v/>
      </c>
      <c r="I6504" t="str">
        <f>IF(A6504="","",IF(AND(C6504&gt;=INDEX('Lookup Tables'!$C$2:$C$9,MATCH(B6504,'Lookup Tables'!$A$2:$A$9,-1)),C6504&lt;=INDEX('Lookup Tables'!$D$2:$D$9,MATCH(B6504,'Lookup Tables'!$A$2:$A$9,-1))),"PASS","FAIL"))</f>
        <v/>
      </c>
      <c r="J6504" t="str">
        <f t="shared" si="404"/>
        <v/>
      </c>
      <c r="K6504" t="str">
        <f t="shared" si="405"/>
        <v/>
      </c>
      <c r="L6504" t="str">
        <f t="shared" si="406"/>
        <v/>
      </c>
      <c r="M6504" t="str">
        <f t="shared" si="407"/>
        <v/>
      </c>
    </row>
    <row r="6505" spans="8:13" x14ac:dyDescent="0.25">
      <c r="H6505" t="str">
        <f>IF(A6505="","",INDEX('Lookup Tables'!$B$2:$B$9,MATCH(B6505,'Lookup Tables'!$A$2:$A$9,-1)))</f>
        <v/>
      </c>
      <c r="I6505" t="str">
        <f>IF(A6505="","",IF(AND(C6505&gt;=INDEX('Lookup Tables'!$C$2:$C$9,MATCH(B6505,'Lookup Tables'!$A$2:$A$9,-1)),C6505&lt;=INDEX('Lookup Tables'!$D$2:$D$9,MATCH(B6505,'Lookup Tables'!$A$2:$A$9,-1))),"PASS","FAIL"))</f>
        <v/>
      </c>
      <c r="J6505" t="str">
        <f t="shared" si="404"/>
        <v/>
      </c>
      <c r="K6505" t="str">
        <f t="shared" si="405"/>
        <v/>
      </c>
      <c r="L6505" t="str">
        <f t="shared" si="406"/>
        <v/>
      </c>
      <c r="M6505" t="str">
        <f t="shared" si="407"/>
        <v/>
      </c>
    </row>
    <row r="6506" spans="8:13" x14ac:dyDescent="0.25">
      <c r="H6506" t="str">
        <f>IF(A6506="","",INDEX('Lookup Tables'!$B$2:$B$9,MATCH(B6506,'Lookup Tables'!$A$2:$A$9,-1)))</f>
        <v/>
      </c>
      <c r="I6506" t="str">
        <f>IF(A6506="","",IF(AND(C6506&gt;=INDEX('Lookup Tables'!$C$2:$C$9,MATCH(B6506,'Lookup Tables'!$A$2:$A$9,-1)),C6506&lt;=INDEX('Lookup Tables'!$D$2:$D$9,MATCH(B6506,'Lookup Tables'!$A$2:$A$9,-1))),"PASS","FAIL"))</f>
        <v/>
      </c>
      <c r="J6506" t="str">
        <f t="shared" si="404"/>
        <v/>
      </c>
      <c r="K6506" t="str">
        <f t="shared" si="405"/>
        <v/>
      </c>
      <c r="L6506" t="str">
        <f t="shared" si="406"/>
        <v/>
      </c>
      <c r="M6506" t="str">
        <f t="shared" si="407"/>
        <v/>
      </c>
    </row>
    <row r="6507" spans="8:13" x14ac:dyDescent="0.25">
      <c r="H6507" t="str">
        <f>IF(A6507="","",INDEX('Lookup Tables'!$B$2:$B$9,MATCH(B6507,'Lookup Tables'!$A$2:$A$9,-1)))</f>
        <v/>
      </c>
      <c r="I6507" t="str">
        <f>IF(A6507="","",IF(AND(C6507&gt;=INDEX('Lookup Tables'!$C$2:$C$9,MATCH(B6507,'Lookup Tables'!$A$2:$A$9,-1)),C6507&lt;=INDEX('Lookup Tables'!$D$2:$D$9,MATCH(B6507,'Lookup Tables'!$A$2:$A$9,-1))),"PASS","FAIL"))</f>
        <v/>
      </c>
      <c r="J6507" t="str">
        <f t="shared" si="404"/>
        <v/>
      </c>
      <c r="K6507" t="str">
        <f t="shared" si="405"/>
        <v/>
      </c>
      <c r="L6507" t="str">
        <f t="shared" si="406"/>
        <v/>
      </c>
      <c r="M6507" t="str">
        <f t="shared" si="407"/>
        <v/>
      </c>
    </row>
    <row r="6508" spans="8:13" x14ac:dyDescent="0.25">
      <c r="H6508" t="str">
        <f>IF(A6508="","",INDEX('Lookup Tables'!$B$2:$B$9,MATCH(B6508,'Lookup Tables'!$A$2:$A$9,-1)))</f>
        <v/>
      </c>
      <c r="I6508" t="str">
        <f>IF(A6508="","",IF(AND(C6508&gt;=INDEX('Lookup Tables'!$C$2:$C$9,MATCH(B6508,'Lookup Tables'!$A$2:$A$9,-1)),C6508&lt;=INDEX('Lookup Tables'!$D$2:$D$9,MATCH(B6508,'Lookup Tables'!$A$2:$A$9,-1))),"PASS","FAIL"))</f>
        <v/>
      </c>
      <c r="J6508" t="str">
        <f t="shared" si="404"/>
        <v/>
      </c>
      <c r="K6508" t="str">
        <f t="shared" si="405"/>
        <v/>
      </c>
      <c r="L6508" t="str">
        <f t="shared" si="406"/>
        <v/>
      </c>
      <c r="M6508" t="str">
        <f t="shared" si="407"/>
        <v/>
      </c>
    </row>
    <row r="6509" spans="8:13" x14ac:dyDescent="0.25">
      <c r="H6509" t="str">
        <f>IF(A6509="","",INDEX('Lookup Tables'!$B$2:$B$9,MATCH(B6509,'Lookup Tables'!$A$2:$A$9,-1)))</f>
        <v/>
      </c>
      <c r="I6509" t="str">
        <f>IF(A6509="","",IF(AND(C6509&gt;=INDEX('Lookup Tables'!$C$2:$C$9,MATCH(B6509,'Lookup Tables'!$A$2:$A$9,-1)),C6509&lt;=INDEX('Lookup Tables'!$D$2:$D$9,MATCH(B6509,'Lookup Tables'!$A$2:$A$9,-1))),"PASS","FAIL"))</f>
        <v/>
      </c>
      <c r="J6509" t="str">
        <f t="shared" si="404"/>
        <v/>
      </c>
      <c r="K6509" t="str">
        <f t="shared" si="405"/>
        <v/>
      </c>
      <c r="L6509" t="str">
        <f t="shared" si="406"/>
        <v/>
      </c>
      <c r="M6509" t="str">
        <f t="shared" si="407"/>
        <v/>
      </c>
    </row>
    <row r="6510" spans="8:13" x14ac:dyDescent="0.25">
      <c r="H6510" t="str">
        <f>IF(A6510="","",INDEX('Lookup Tables'!$B$2:$B$9,MATCH(B6510,'Lookup Tables'!$A$2:$A$9,-1)))</f>
        <v/>
      </c>
      <c r="I6510" t="str">
        <f>IF(A6510="","",IF(AND(C6510&gt;=INDEX('Lookup Tables'!$C$2:$C$9,MATCH(B6510,'Lookup Tables'!$A$2:$A$9,-1)),C6510&lt;=INDEX('Lookup Tables'!$D$2:$D$9,MATCH(B6510,'Lookup Tables'!$A$2:$A$9,-1))),"PASS","FAIL"))</f>
        <v/>
      </c>
      <c r="J6510" t="str">
        <f t="shared" si="404"/>
        <v/>
      </c>
      <c r="K6510" t="str">
        <f t="shared" si="405"/>
        <v/>
      </c>
      <c r="L6510" t="str">
        <f t="shared" si="406"/>
        <v/>
      </c>
      <c r="M6510" t="str">
        <f t="shared" si="407"/>
        <v/>
      </c>
    </row>
    <row r="6511" spans="8:13" x14ac:dyDescent="0.25">
      <c r="H6511" t="str">
        <f>IF(A6511="","",INDEX('Lookup Tables'!$B$2:$B$9,MATCH(B6511,'Lookup Tables'!$A$2:$A$9,-1)))</f>
        <v/>
      </c>
      <c r="I6511" t="str">
        <f>IF(A6511="","",IF(AND(C6511&gt;=INDEX('Lookup Tables'!$C$2:$C$9,MATCH(B6511,'Lookup Tables'!$A$2:$A$9,-1)),C6511&lt;=INDEX('Lookup Tables'!$D$2:$D$9,MATCH(B6511,'Lookup Tables'!$A$2:$A$9,-1))),"PASS","FAIL"))</f>
        <v/>
      </c>
      <c r="J6511" t="str">
        <f t="shared" si="404"/>
        <v/>
      </c>
      <c r="K6511" t="str">
        <f t="shared" si="405"/>
        <v/>
      </c>
      <c r="L6511" t="str">
        <f t="shared" si="406"/>
        <v/>
      </c>
      <c r="M6511" t="str">
        <f t="shared" si="407"/>
        <v/>
      </c>
    </row>
    <row r="6512" spans="8:13" x14ac:dyDescent="0.25">
      <c r="H6512" t="str">
        <f>IF(A6512="","",INDEX('Lookup Tables'!$B$2:$B$9,MATCH(B6512,'Lookup Tables'!$A$2:$A$9,-1)))</f>
        <v/>
      </c>
      <c r="I6512" t="str">
        <f>IF(A6512="","",IF(AND(C6512&gt;=INDEX('Lookup Tables'!$C$2:$C$9,MATCH(B6512,'Lookup Tables'!$A$2:$A$9,-1)),C6512&lt;=INDEX('Lookup Tables'!$D$2:$D$9,MATCH(B6512,'Lookup Tables'!$A$2:$A$9,-1))),"PASS","FAIL"))</f>
        <v/>
      </c>
      <c r="J6512" t="str">
        <f t="shared" si="404"/>
        <v/>
      </c>
      <c r="K6512" t="str">
        <f t="shared" si="405"/>
        <v/>
      </c>
      <c r="L6512" t="str">
        <f t="shared" si="406"/>
        <v/>
      </c>
      <c r="M6512" t="str">
        <f t="shared" si="407"/>
        <v/>
      </c>
    </row>
    <row r="6513" spans="8:13" x14ac:dyDescent="0.25">
      <c r="H6513" t="str">
        <f>IF(A6513="","",INDEX('Lookup Tables'!$B$2:$B$9,MATCH(B6513,'Lookup Tables'!$A$2:$A$9,-1)))</f>
        <v/>
      </c>
      <c r="I6513" t="str">
        <f>IF(A6513="","",IF(AND(C6513&gt;=INDEX('Lookup Tables'!$C$2:$C$9,MATCH(B6513,'Lookup Tables'!$A$2:$A$9,-1)),C6513&lt;=INDEX('Lookup Tables'!$D$2:$D$9,MATCH(B6513,'Lookup Tables'!$A$2:$A$9,-1))),"PASS","FAIL"))</f>
        <v/>
      </c>
      <c r="J6513" t="str">
        <f t="shared" si="404"/>
        <v/>
      </c>
      <c r="K6513" t="str">
        <f t="shared" si="405"/>
        <v/>
      </c>
      <c r="L6513" t="str">
        <f t="shared" si="406"/>
        <v/>
      </c>
      <c r="M6513" t="str">
        <f t="shared" si="407"/>
        <v/>
      </c>
    </row>
    <row r="6514" spans="8:13" x14ac:dyDescent="0.25">
      <c r="H6514" t="str">
        <f>IF(A6514="","",INDEX('Lookup Tables'!$B$2:$B$9,MATCH(B6514,'Lookup Tables'!$A$2:$A$9,-1)))</f>
        <v/>
      </c>
      <c r="I6514" t="str">
        <f>IF(A6514="","",IF(AND(C6514&gt;=INDEX('Lookup Tables'!$C$2:$C$9,MATCH(B6514,'Lookup Tables'!$A$2:$A$9,-1)),C6514&lt;=INDEX('Lookup Tables'!$D$2:$D$9,MATCH(B6514,'Lookup Tables'!$A$2:$A$9,-1))),"PASS","FAIL"))</f>
        <v/>
      </c>
      <c r="J6514" t="str">
        <f t="shared" si="404"/>
        <v/>
      </c>
      <c r="K6514" t="str">
        <f t="shared" si="405"/>
        <v/>
      </c>
      <c r="L6514" t="str">
        <f t="shared" si="406"/>
        <v/>
      </c>
      <c r="M6514" t="str">
        <f t="shared" si="407"/>
        <v/>
      </c>
    </row>
    <row r="6515" spans="8:13" x14ac:dyDescent="0.25">
      <c r="H6515" t="str">
        <f>IF(A6515="","",INDEX('Lookup Tables'!$B$2:$B$9,MATCH(B6515,'Lookup Tables'!$A$2:$A$9,-1)))</f>
        <v/>
      </c>
      <c r="I6515" t="str">
        <f>IF(A6515="","",IF(AND(C6515&gt;=INDEX('Lookup Tables'!$C$2:$C$9,MATCH(B6515,'Lookup Tables'!$A$2:$A$9,-1)),C6515&lt;=INDEX('Lookup Tables'!$D$2:$D$9,MATCH(B6515,'Lookup Tables'!$A$2:$A$9,-1))),"PASS","FAIL"))</f>
        <v/>
      </c>
      <c r="J6515" t="str">
        <f t="shared" si="404"/>
        <v/>
      </c>
      <c r="K6515" t="str">
        <f t="shared" si="405"/>
        <v/>
      </c>
      <c r="L6515" t="str">
        <f t="shared" si="406"/>
        <v/>
      </c>
      <c r="M6515" t="str">
        <f t="shared" si="407"/>
        <v/>
      </c>
    </row>
    <row r="6516" spans="8:13" x14ac:dyDescent="0.25">
      <c r="H6516" t="str">
        <f>IF(A6516="","",INDEX('Lookup Tables'!$B$2:$B$9,MATCH(B6516,'Lookup Tables'!$A$2:$A$9,-1)))</f>
        <v/>
      </c>
      <c r="I6516" t="str">
        <f>IF(A6516="","",IF(AND(C6516&gt;=INDEX('Lookup Tables'!$C$2:$C$9,MATCH(B6516,'Lookup Tables'!$A$2:$A$9,-1)),C6516&lt;=INDEX('Lookup Tables'!$D$2:$D$9,MATCH(B6516,'Lookup Tables'!$A$2:$A$9,-1))),"PASS","FAIL"))</f>
        <v/>
      </c>
      <c r="J6516" t="str">
        <f t="shared" si="404"/>
        <v/>
      </c>
      <c r="K6516" t="str">
        <f t="shared" si="405"/>
        <v/>
      </c>
      <c r="L6516" t="str">
        <f t="shared" si="406"/>
        <v/>
      </c>
      <c r="M6516" t="str">
        <f t="shared" si="407"/>
        <v/>
      </c>
    </row>
    <row r="6517" spans="8:13" x14ac:dyDescent="0.25">
      <c r="H6517" t="str">
        <f>IF(A6517="","",INDEX('Lookup Tables'!$B$2:$B$9,MATCH(B6517,'Lookup Tables'!$A$2:$A$9,-1)))</f>
        <v/>
      </c>
      <c r="I6517" t="str">
        <f>IF(A6517="","",IF(AND(C6517&gt;=INDEX('Lookup Tables'!$C$2:$C$9,MATCH(B6517,'Lookup Tables'!$A$2:$A$9,-1)),C6517&lt;=INDEX('Lookup Tables'!$D$2:$D$9,MATCH(B6517,'Lookup Tables'!$A$2:$A$9,-1))),"PASS","FAIL"))</f>
        <v/>
      </c>
      <c r="J6517" t="str">
        <f t="shared" si="404"/>
        <v/>
      </c>
      <c r="K6517" t="str">
        <f t="shared" si="405"/>
        <v/>
      </c>
      <c r="L6517" t="str">
        <f t="shared" si="406"/>
        <v/>
      </c>
      <c r="M6517" t="str">
        <f t="shared" si="407"/>
        <v/>
      </c>
    </row>
    <row r="6518" spans="8:13" x14ac:dyDescent="0.25">
      <c r="H6518" t="str">
        <f>IF(A6518="","",INDEX('Lookup Tables'!$B$2:$B$9,MATCH(B6518,'Lookup Tables'!$A$2:$A$9,-1)))</f>
        <v/>
      </c>
      <c r="I6518" t="str">
        <f>IF(A6518="","",IF(AND(C6518&gt;=INDEX('Lookup Tables'!$C$2:$C$9,MATCH(B6518,'Lookup Tables'!$A$2:$A$9,-1)),C6518&lt;=INDEX('Lookup Tables'!$D$2:$D$9,MATCH(B6518,'Lookup Tables'!$A$2:$A$9,-1))),"PASS","FAIL"))</f>
        <v/>
      </c>
      <c r="J6518" t="str">
        <f t="shared" si="404"/>
        <v/>
      </c>
      <c r="K6518" t="str">
        <f t="shared" si="405"/>
        <v/>
      </c>
      <c r="L6518" t="str">
        <f t="shared" si="406"/>
        <v/>
      </c>
      <c r="M6518" t="str">
        <f t="shared" si="407"/>
        <v/>
      </c>
    </row>
    <row r="6519" spans="8:13" x14ac:dyDescent="0.25">
      <c r="H6519" t="str">
        <f>IF(A6519="","",INDEX('Lookup Tables'!$B$2:$B$9,MATCH(B6519,'Lookup Tables'!$A$2:$A$9,-1)))</f>
        <v/>
      </c>
      <c r="I6519" t="str">
        <f>IF(A6519="","",IF(AND(C6519&gt;=INDEX('Lookup Tables'!$C$2:$C$9,MATCH(B6519,'Lookup Tables'!$A$2:$A$9,-1)),C6519&lt;=INDEX('Lookup Tables'!$D$2:$D$9,MATCH(B6519,'Lookup Tables'!$A$2:$A$9,-1))),"PASS","FAIL"))</f>
        <v/>
      </c>
      <c r="J6519" t="str">
        <f t="shared" si="404"/>
        <v/>
      </c>
      <c r="K6519" t="str">
        <f t="shared" si="405"/>
        <v/>
      </c>
      <c r="L6519" t="str">
        <f t="shared" si="406"/>
        <v/>
      </c>
      <c r="M6519" t="str">
        <f t="shared" si="407"/>
        <v/>
      </c>
    </row>
    <row r="6520" spans="8:13" x14ac:dyDescent="0.25">
      <c r="H6520" t="str">
        <f>IF(A6520="","",INDEX('Lookup Tables'!$B$2:$B$9,MATCH(B6520,'Lookup Tables'!$A$2:$A$9,-1)))</f>
        <v/>
      </c>
      <c r="I6520" t="str">
        <f>IF(A6520="","",IF(AND(C6520&gt;=INDEX('Lookup Tables'!$C$2:$C$9,MATCH(B6520,'Lookup Tables'!$A$2:$A$9,-1)),C6520&lt;=INDEX('Lookup Tables'!$D$2:$D$9,MATCH(B6520,'Lookup Tables'!$A$2:$A$9,-1))),"PASS","FAIL"))</f>
        <v/>
      </c>
      <c r="J6520" t="str">
        <f t="shared" si="404"/>
        <v/>
      </c>
      <c r="K6520" t="str">
        <f t="shared" si="405"/>
        <v/>
      </c>
      <c r="L6520" t="str">
        <f t="shared" si="406"/>
        <v/>
      </c>
      <c r="M6520" t="str">
        <f t="shared" si="407"/>
        <v/>
      </c>
    </row>
    <row r="6521" spans="8:13" x14ac:dyDescent="0.25">
      <c r="H6521" t="str">
        <f>IF(A6521="","",INDEX('Lookup Tables'!$B$2:$B$9,MATCH(B6521,'Lookup Tables'!$A$2:$A$9,-1)))</f>
        <v/>
      </c>
      <c r="I6521" t="str">
        <f>IF(A6521="","",IF(AND(C6521&gt;=INDEX('Lookup Tables'!$C$2:$C$9,MATCH(B6521,'Lookup Tables'!$A$2:$A$9,-1)),C6521&lt;=INDEX('Lookup Tables'!$D$2:$D$9,MATCH(B6521,'Lookup Tables'!$A$2:$A$9,-1))),"PASS","FAIL"))</f>
        <v/>
      </c>
      <c r="J6521" t="str">
        <f t="shared" si="404"/>
        <v/>
      </c>
      <c r="K6521" t="str">
        <f t="shared" si="405"/>
        <v/>
      </c>
      <c r="L6521" t="str">
        <f t="shared" si="406"/>
        <v/>
      </c>
      <c r="M6521" t="str">
        <f t="shared" si="407"/>
        <v/>
      </c>
    </row>
    <row r="6522" spans="8:13" x14ac:dyDescent="0.25">
      <c r="H6522" t="str">
        <f>IF(A6522="","",INDEX('Lookup Tables'!$B$2:$B$9,MATCH(B6522,'Lookup Tables'!$A$2:$A$9,-1)))</f>
        <v/>
      </c>
      <c r="I6522" t="str">
        <f>IF(A6522="","",IF(AND(C6522&gt;=INDEX('Lookup Tables'!$C$2:$C$9,MATCH(B6522,'Lookup Tables'!$A$2:$A$9,-1)),C6522&lt;=INDEX('Lookup Tables'!$D$2:$D$9,MATCH(B6522,'Lookup Tables'!$A$2:$A$9,-1))),"PASS","FAIL"))</f>
        <v/>
      </c>
      <c r="J6522" t="str">
        <f t="shared" si="404"/>
        <v/>
      </c>
      <c r="K6522" t="str">
        <f t="shared" si="405"/>
        <v/>
      </c>
      <c r="L6522" t="str">
        <f t="shared" si="406"/>
        <v/>
      </c>
      <c r="M6522" t="str">
        <f t="shared" si="407"/>
        <v/>
      </c>
    </row>
    <row r="6523" spans="8:13" x14ac:dyDescent="0.25">
      <c r="H6523" t="str">
        <f>IF(A6523="","",INDEX('Lookup Tables'!$B$2:$B$9,MATCH(B6523,'Lookup Tables'!$A$2:$A$9,-1)))</f>
        <v/>
      </c>
      <c r="I6523" t="str">
        <f>IF(A6523="","",IF(AND(C6523&gt;=INDEX('Lookup Tables'!$C$2:$C$9,MATCH(B6523,'Lookup Tables'!$A$2:$A$9,-1)),C6523&lt;=INDEX('Lookup Tables'!$D$2:$D$9,MATCH(B6523,'Lookup Tables'!$A$2:$A$9,-1))),"PASS","FAIL"))</f>
        <v/>
      </c>
      <c r="J6523" t="str">
        <f t="shared" si="404"/>
        <v/>
      </c>
      <c r="K6523" t="str">
        <f t="shared" si="405"/>
        <v/>
      </c>
      <c r="L6523" t="str">
        <f t="shared" si="406"/>
        <v/>
      </c>
      <c r="M6523" t="str">
        <f t="shared" si="407"/>
        <v/>
      </c>
    </row>
    <row r="6524" spans="8:13" x14ac:dyDescent="0.25">
      <c r="H6524" t="str">
        <f>IF(A6524="","",INDEX('Lookup Tables'!$B$2:$B$9,MATCH(B6524,'Lookup Tables'!$A$2:$A$9,-1)))</f>
        <v/>
      </c>
      <c r="I6524" t="str">
        <f>IF(A6524="","",IF(AND(C6524&gt;=INDEX('Lookup Tables'!$C$2:$C$9,MATCH(B6524,'Lookup Tables'!$A$2:$A$9,-1)),C6524&lt;=INDEX('Lookup Tables'!$D$2:$D$9,MATCH(B6524,'Lookup Tables'!$A$2:$A$9,-1))),"PASS","FAIL"))</f>
        <v/>
      </c>
      <c r="J6524" t="str">
        <f t="shared" si="404"/>
        <v/>
      </c>
      <c r="K6524" t="str">
        <f t="shared" si="405"/>
        <v/>
      </c>
      <c r="L6524" t="str">
        <f t="shared" si="406"/>
        <v/>
      </c>
      <c r="M6524" t="str">
        <f t="shared" si="407"/>
        <v/>
      </c>
    </row>
    <row r="6525" spans="8:13" x14ac:dyDescent="0.25">
      <c r="H6525" t="str">
        <f>IF(A6525="","",INDEX('Lookup Tables'!$B$2:$B$9,MATCH(B6525,'Lookup Tables'!$A$2:$A$9,-1)))</f>
        <v/>
      </c>
      <c r="I6525" t="str">
        <f>IF(A6525="","",IF(AND(C6525&gt;=INDEX('Lookup Tables'!$C$2:$C$9,MATCH(B6525,'Lookup Tables'!$A$2:$A$9,-1)),C6525&lt;=INDEX('Lookup Tables'!$D$2:$D$9,MATCH(B6525,'Lookup Tables'!$A$2:$A$9,-1))),"PASS","FAIL"))</f>
        <v/>
      </c>
      <c r="J6525" t="str">
        <f t="shared" si="404"/>
        <v/>
      </c>
      <c r="K6525" t="str">
        <f t="shared" si="405"/>
        <v/>
      </c>
      <c r="L6525" t="str">
        <f t="shared" si="406"/>
        <v/>
      </c>
      <c r="M6525" t="str">
        <f t="shared" si="407"/>
        <v/>
      </c>
    </row>
    <row r="6526" spans="8:13" x14ac:dyDescent="0.25">
      <c r="H6526" t="str">
        <f>IF(A6526="","",INDEX('Lookup Tables'!$B$2:$B$9,MATCH(B6526,'Lookup Tables'!$A$2:$A$9,-1)))</f>
        <v/>
      </c>
      <c r="I6526" t="str">
        <f>IF(A6526="","",IF(AND(C6526&gt;=INDEX('Lookup Tables'!$C$2:$C$9,MATCH(B6526,'Lookup Tables'!$A$2:$A$9,-1)),C6526&lt;=INDEX('Lookup Tables'!$D$2:$D$9,MATCH(B6526,'Lookup Tables'!$A$2:$A$9,-1))),"PASS","FAIL"))</f>
        <v/>
      </c>
      <c r="J6526" t="str">
        <f t="shared" si="404"/>
        <v/>
      </c>
      <c r="K6526" t="str">
        <f t="shared" si="405"/>
        <v/>
      </c>
      <c r="L6526" t="str">
        <f t="shared" si="406"/>
        <v/>
      </c>
      <c r="M6526" t="str">
        <f t="shared" si="407"/>
        <v/>
      </c>
    </row>
    <row r="6527" spans="8:13" x14ac:dyDescent="0.25">
      <c r="H6527" t="str">
        <f>IF(A6527="","",INDEX('Lookup Tables'!$B$2:$B$9,MATCH(B6527,'Lookup Tables'!$A$2:$A$9,-1)))</f>
        <v/>
      </c>
      <c r="I6527" t="str">
        <f>IF(A6527="","",IF(AND(C6527&gt;=INDEX('Lookup Tables'!$C$2:$C$9,MATCH(B6527,'Lookup Tables'!$A$2:$A$9,-1)),C6527&lt;=INDEX('Lookup Tables'!$D$2:$D$9,MATCH(B6527,'Lookup Tables'!$A$2:$A$9,-1))),"PASS","FAIL"))</f>
        <v/>
      </c>
      <c r="J6527" t="str">
        <f t="shared" si="404"/>
        <v/>
      </c>
      <c r="K6527" t="str">
        <f t="shared" si="405"/>
        <v/>
      </c>
      <c r="L6527" t="str">
        <f t="shared" si="406"/>
        <v/>
      </c>
      <c r="M6527" t="str">
        <f t="shared" si="407"/>
        <v/>
      </c>
    </row>
    <row r="6528" spans="8:13" x14ac:dyDescent="0.25">
      <c r="H6528" t="str">
        <f>IF(A6528="","",INDEX('Lookup Tables'!$B$2:$B$9,MATCH(B6528,'Lookup Tables'!$A$2:$A$9,-1)))</f>
        <v/>
      </c>
      <c r="I6528" t="str">
        <f>IF(A6528="","",IF(AND(C6528&gt;=INDEX('Lookup Tables'!$C$2:$C$9,MATCH(B6528,'Lookup Tables'!$A$2:$A$9,-1)),C6528&lt;=INDEX('Lookup Tables'!$D$2:$D$9,MATCH(B6528,'Lookup Tables'!$A$2:$A$9,-1))),"PASS","FAIL"))</f>
        <v/>
      </c>
      <c r="J6528" t="str">
        <f t="shared" si="404"/>
        <v/>
      </c>
      <c r="K6528" t="str">
        <f t="shared" si="405"/>
        <v/>
      </c>
      <c r="L6528" t="str">
        <f t="shared" si="406"/>
        <v/>
      </c>
      <c r="M6528" t="str">
        <f t="shared" si="407"/>
        <v/>
      </c>
    </row>
    <row r="6529" spans="8:13" x14ac:dyDescent="0.25">
      <c r="H6529" t="str">
        <f>IF(A6529="","",INDEX('Lookup Tables'!$B$2:$B$9,MATCH(B6529,'Lookup Tables'!$A$2:$A$9,-1)))</f>
        <v/>
      </c>
      <c r="I6529" t="str">
        <f>IF(A6529="","",IF(AND(C6529&gt;=INDEX('Lookup Tables'!$C$2:$C$9,MATCH(B6529,'Lookup Tables'!$A$2:$A$9,-1)),C6529&lt;=INDEX('Lookup Tables'!$D$2:$D$9,MATCH(B6529,'Lookup Tables'!$A$2:$A$9,-1))),"PASS","FAIL"))</f>
        <v/>
      </c>
      <c r="J6529" t="str">
        <f t="shared" ref="J6529:J6592" si="408">IF(A6529="","",IF(AND(D6529&gt;=15,D6529&lt;=22.5),"PASS","FAIL"))</f>
        <v/>
      </c>
      <c r="K6529" t="str">
        <f t="shared" ref="K6529:K6592" si="409">IF(A6529="","",IF(AND(E6529&gt;=15,E6529&lt;=22.5),"PASS","FAIL"))</f>
        <v/>
      </c>
      <c r="L6529" t="str">
        <f t="shared" ref="L6529:L6592" si="410">IF(A6529="","",IF(AND(F6529&gt;0,F6529&lt;0.2),"PASS","FAIL"))</f>
        <v/>
      </c>
      <c r="M6529" t="str">
        <f t="shared" ref="M6529:M6592" si="411">IF(A6529="","",IF(AND(IF(I6529="PASS",TRUE,FALSE),IF(J6529="PASS",TRUE,FALSE),IF(K6529="PASS",TRUE,FALSE),IF(L6529="PASS",TRUE,FALSE))=TRUE,"PASS","FAIL"))</f>
        <v/>
      </c>
    </row>
    <row r="6530" spans="8:13" x14ac:dyDescent="0.25">
      <c r="H6530" t="str">
        <f>IF(A6530="","",INDEX('Lookup Tables'!$B$2:$B$9,MATCH(B6530,'Lookup Tables'!$A$2:$A$9,-1)))</f>
        <v/>
      </c>
      <c r="I6530" t="str">
        <f>IF(A6530="","",IF(AND(C6530&gt;=INDEX('Lookup Tables'!$C$2:$C$9,MATCH(B6530,'Lookup Tables'!$A$2:$A$9,-1)),C6530&lt;=INDEX('Lookup Tables'!$D$2:$D$9,MATCH(B6530,'Lookup Tables'!$A$2:$A$9,-1))),"PASS","FAIL"))</f>
        <v/>
      </c>
      <c r="J6530" t="str">
        <f t="shared" si="408"/>
        <v/>
      </c>
      <c r="K6530" t="str">
        <f t="shared" si="409"/>
        <v/>
      </c>
      <c r="L6530" t="str">
        <f t="shared" si="410"/>
        <v/>
      </c>
      <c r="M6530" t="str">
        <f t="shared" si="411"/>
        <v/>
      </c>
    </row>
    <row r="6531" spans="8:13" x14ac:dyDescent="0.25">
      <c r="H6531" t="str">
        <f>IF(A6531="","",INDEX('Lookup Tables'!$B$2:$B$9,MATCH(B6531,'Lookup Tables'!$A$2:$A$9,-1)))</f>
        <v/>
      </c>
      <c r="I6531" t="str">
        <f>IF(A6531="","",IF(AND(C6531&gt;=INDEX('Lookup Tables'!$C$2:$C$9,MATCH(B6531,'Lookup Tables'!$A$2:$A$9,-1)),C6531&lt;=INDEX('Lookup Tables'!$D$2:$D$9,MATCH(B6531,'Lookup Tables'!$A$2:$A$9,-1))),"PASS","FAIL"))</f>
        <v/>
      </c>
      <c r="J6531" t="str">
        <f t="shared" si="408"/>
        <v/>
      </c>
      <c r="K6531" t="str">
        <f t="shared" si="409"/>
        <v/>
      </c>
      <c r="L6531" t="str">
        <f t="shared" si="410"/>
        <v/>
      </c>
      <c r="M6531" t="str">
        <f t="shared" si="411"/>
        <v/>
      </c>
    </row>
    <row r="6532" spans="8:13" x14ac:dyDescent="0.25">
      <c r="H6532" t="str">
        <f>IF(A6532="","",INDEX('Lookup Tables'!$B$2:$B$9,MATCH(B6532,'Lookup Tables'!$A$2:$A$9,-1)))</f>
        <v/>
      </c>
      <c r="I6532" t="str">
        <f>IF(A6532="","",IF(AND(C6532&gt;=INDEX('Lookup Tables'!$C$2:$C$9,MATCH(B6532,'Lookup Tables'!$A$2:$A$9,-1)),C6532&lt;=INDEX('Lookup Tables'!$D$2:$D$9,MATCH(B6532,'Lookup Tables'!$A$2:$A$9,-1))),"PASS","FAIL"))</f>
        <v/>
      </c>
      <c r="J6532" t="str">
        <f t="shared" si="408"/>
        <v/>
      </c>
      <c r="K6532" t="str">
        <f t="shared" si="409"/>
        <v/>
      </c>
      <c r="L6532" t="str">
        <f t="shared" si="410"/>
        <v/>
      </c>
      <c r="M6532" t="str">
        <f t="shared" si="411"/>
        <v/>
      </c>
    </row>
    <row r="6533" spans="8:13" x14ac:dyDescent="0.25">
      <c r="H6533" t="str">
        <f>IF(A6533="","",INDEX('Lookup Tables'!$B$2:$B$9,MATCH(B6533,'Lookup Tables'!$A$2:$A$9,-1)))</f>
        <v/>
      </c>
      <c r="I6533" t="str">
        <f>IF(A6533="","",IF(AND(C6533&gt;=INDEX('Lookup Tables'!$C$2:$C$9,MATCH(B6533,'Lookup Tables'!$A$2:$A$9,-1)),C6533&lt;=INDEX('Lookup Tables'!$D$2:$D$9,MATCH(B6533,'Lookup Tables'!$A$2:$A$9,-1))),"PASS","FAIL"))</f>
        <v/>
      </c>
      <c r="J6533" t="str">
        <f t="shared" si="408"/>
        <v/>
      </c>
      <c r="K6533" t="str">
        <f t="shared" si="409"/>
        <v/>
      </c>
      <c r="L6533" t="str">
        <f t="shared" si="410"/>
        <v/>
      </c>
      <c r="M6533" t="str">
        <f t="shared" si="411"/>
        <v/>
      </c>
    </row>
    <row r="6534" spans="8:13" x14ac:dyDescent="0.25">
      <c r="H6534" t="str">
        <f>IF(A6534="","",INDEX('Lookup Tables'!$B$2:$B$9,MATCH(B6534,'Lookup Tables'!$A$2:$A$9,-1)))</f>
        <v/>
      </c>
      <c r="I6534" t="str">
        <f>IF(A6534="","",IF(AND(C6534&gt;=INDEX('Lookup Tables'!$C$2:$C$9,MATCH(B6534,'Lookup Tables'!$A$2:$A$9,-1)),C6534&lt;=INDEX('Lookup Tables'!$D$2:$D$9,MATCH(B6534,'Lookup Tables'!$A$2:$A$9,-1))),"PASS","FAIL"))</f>
        <v/>
      </c>
      <c r="J6534" t="str">
        <f t="shared" si="408"/>
        <v/>
      </c>
      <c r="K6534" t="str">
        <f t="shared" si="409"/>
        <v/>
      </c>
      <c r="L6534" t="str">
        <f t="shared" si="410"/>
        <v/>
      </c>
      <c r="M6534" t="str">
        <f t="shared" si="411"/>
        <v/>
      </c>
    </row>
    <row r="6535" spans="8:13" x14ac:dyDescent="0.25">
      <c r="H6535" t="str">
        <f>IF(A6535="","",INDEX('Lookup Tables'!$B$2:$B$9,MATCH(B6535,'Lookup Tables'!$A$2:$A$9,-1)))</f>
        <v/>
      </c>
      <c r="I6535" t="str">
        <f>IF(A6535="","",IF(AND(C6535&gt;=INDEX('Lookup Tables'!$C$2:$C$9,MATCH(B6535,'Lookup Tables'!$A$2:$A$9,-1)),C6535&lt;=INDEX('Lookup Tables'!$D$2:$D$9,MATCH(B6535,'Lookup Tables'!$A$2:$A$9,-1))),"PASS","FAIL"))</f>
        <v/>
      </c>
      <c r="J6535" t="str">
        <f t="shared" si="408"/>
        <v/>
      </c>
      <c r="K6535" t="str">
        <f t="shared" si="409"/>
        <v/>
      </c>
      <c r="L6535" t="str">
        <f t="shared" si="410"/>
        <v/>
      </c>
      <c r="M6535" t="str">
        <f t="shared" si="411"/>
        <v/>
      </c>
    </row>
    <row r="6536" spans="8:13" x14ac:dyDescent="0.25">
      <c r="H6536" t="str">
        <f>IF(A6536="","",INDEX('Lookup Tables'!$B$2:$B$9,MATCH(B6536,'Lookup Tables'!$A$2:$A$9,-1)))</f>
        <v/>
      </c>
      <c r="I6536" t="str">
        <f>IF(A6536="","",IF(AND(C6536&gt;=INDEX('Lookup Tables'!$C$2:$C$9,MATCH(B6536,'Lookup Tables'!$A$2:$A$9,-1)),C6536&lt;=INDEX('Lookup Tables'!$D$2:$D$9,MATCH(B6536,'Lookup Tables'!$A$2:$A$9,-1))),"PASS","FAIL"))</f>
        <v/>
      </c>
      <c r="J6536" t="str">
        <f t="shared" si="408"/>
        <v/>
      </c>
      <c r="K6536" t="str">
        <f t="shared" si="409"/>
        <v/>
      </c>
      <c r="L6536" t="str">
        <f t="shared" si="410"/>
        <v/>
      </c>
      <c r="M6536" t="str">
        <f t="shared" si="411"/>
        <v/>
      </c>
    </row>
    <row r="6537" spans="8:13" x14ac:dyDescent="0.25">
      <c r="H6537" t="str">
        <f>IF(A6537="","",INDEX('Lookup Tables'!$B$2:$B$9,MATCH(B6537,'Lookup Tables'!$A$2:$A$9,-1)))</f>
        <v/>
      </c>
      <c r="I6537" t="str">
        <f>IF(A6537="","",IF(AND(C6537&gt;=INDEX('Lookup Tables'!$C$2:$C$9,MATCH(B6537,'Lookup Tables'!$A$2:$A$9,-1)),C6537&lt;=INDEX('Lookup Tables'!$D$2:$D$9,MATCH(B6537,'Lookup Tables'!$A$2:$A$9,-1))),"PASS","FAIL"))</f>
        <v/>
      </c>
      <c r="J6537" t="str">
        <f t="shared" si="408"/>
        <v/>
      </c>
      <c r="K6537" t="str">
        <f t="shared" si="409"/>
        <v/>
      </c>
      <c r="L6537" t="str">
        <f t="shared" si="410"/>
        <v/>
      </c>
      <c r="M6537" t="str">
        <f t="shared" si="411"/>
        <v/>
      </c>
    </row>
    <row r="6538" spans="8:13" x14ac:dyDescent="0.25">
      <c r="H6538" t="str">
        <f>IF(A6538="","",INDEX('Lookup Tables'!$B$2:$B$9,MATCH(B6538,'Lookup Tables'!$A$2:$A$9,-1)))</f>
        <v/>
      </c>
      <c r="I6538" t="str">
        <f>IF(A6538="","",IF(AND(C6538&gt;=INDEX('Lookup Tables'!$C$2:$C$9,MATCH(B6538,'Lookup Tables'!$A$2:$A$9,-1)),C6538&lt;=INDEX('Lookup Tables'!$D$2:$D$9,MATCH(B6538,'Lookup Tables'!$A$2:$A$9,-1))),"PASS","FAIL"))</f>
        <v/>
      </c>
      <c r="J6538" t="str">
        <f t="shared" si="408"/>
        <v/>
      </c>
      <c r="K6538" t="str">
        <f t="shared" si="409"/>
        <v/>
      </c>
      <c r="L6538" t="str">
        <f t="shared" si="410"/>
        <v/>
      </c>
      <c r="M6538" t="str">
        <f t="shared" si="411"/>
        <v/>
      </c>
    </row>
    <row r="6539" spans="8:13" x14ac:dyDescent="0.25">
      <c r="H6539" t="str">
        <f>IF(A6539="","",INDEX('Lookup Tables'!$B$2:$B$9,MATCH(B6539,'Lookup Tables'!$A$2:$A$9,-1)))</f>
        <v/>
      </c>
      <c r="I6539" t="str">
        <f>IF(A6539="","",IF(AND(C6539&gt;=INDEX('Lookup Tables'!$C$2:$C$9,MATCH(B6539,'Lookup Tables'!$A$2:$A$9,-1)),C6539&lt;=INDEX('Lookup Tables'!$D$2:$D$9,MATCH(B6539,'Lookup Tables'!$A$2:$A$9,-1))),"PASS","FAIL"))</f>
        <v/>
      </c>
      <c r="J6539" t="str">
        <f t="shared" si="408"/>
        <v/>
      </c>
      <c r="K6539" t="str">
        <f t="shared" si="409"/>
        <v/>
      </c>
      <c r="L6539" t="str">
        <f t="shared" si="410"/>
        <v/>
      </c>
      <c r="M6539" t="str">
        <f t="shared" si="411"/>
        <v/>
      </c>
    </row>
    <row r="6540" spans="8:13" x14ac:dyDescent="0.25">
      <c r="H6540" t="str">
        <f>IF(A6540="","",INDEX('Lookup Tables'!$B$2:$B$9,MATCH(B6540,'Lookup Tables'!$A$2:$A$9,-1)))</f>
        <v/>
      </c>
      <c r="I6540" t="str">
        <f>IF(A6540="","",IF(AND(C6540&gt;=INDEX('Lookup Tables'!$C$2:$C$9,MATCH(B6540,'Lookup Tables'!$A$2:$A$9,-1)),C6540&lt;=INDEX('Lookup Tables'!$D$2:$D$9,MATCH(B6540,'Lookup Tables'!$A$2:$A$9,-1))),"PASS","FAIL"))</f>
        <v/>
      </c>
      <c r="J6540" t="str">
        <f t="shared" si="408"/>
        <v/>
      </c>
      <c r="K6540" t="str">
        <f t="shared" si="409"/>
        <v/>
      </c>
      <c r="L6540" t="str">
        <f t="shared" si="410"/>
        <v/>
      </c>
      <c r="M6540" t="str">
        <f t="shared" si="411"/>
        <v/>
      </c>
    </row>
    <row r="6541" spans="8:13" x14ac:dyDescent="0.25">
      <c r="H6541" t="str">
        <f>IF(A6541="","",INDEX('Lookup Tables'!$B$2:$B$9,MATCH(B6541,'Lookup Tables'!$A$2:$A$9,-1)))</f>
        <v/>
      </c>
      <c r="I6541" t="str">
        <f>IF(A6541="","",IF(AND(C6541&gt;=INDEX('Lookup Tables'!$C$2:$C$9,MATCH(B6541,'Lookup Tables'!$A$2:$A$9,-1)),C6541&lt;=INDEX('Lookup Tables'!$D$2:$D$9,MATCH(B6541,'Lookup Tables'!$A$2:$A$9,-1))),"PASS","FAIL"))</f>
        <v/>
      </c>
      <c r="J6541" t="str">
        <f t="shared" si="408"/>
        <v/>
      </c>
      <c r="K6541" t="str">
        <f t="shared" si="409"/>
        <v/>
      </c>
      <c r="L6541" t="str">
        <f t="shared" si="410"/>
        <v/>
      </c>
      <c r="M6541" t="str">
        <f t="shared" si="411"/>
        <v/>
      </c>
    </row>
    <row r="6542" spans="8:13" x14ac:dyDescent="0.25">
      <c r="H6542" t="str">
        <f>IF(A6542="","",INDEX('Lookup Tables'!$B$2:$B$9,MATCH(B6542,'Lookup Tables'!$A$2:$A$9,-1)))</f>
        <v/>
      </c>
      <c r="I6542" t="str">
        <f>IF(A6542="","",IF(AND(C6542&gt;=INDEX('Lookup Tables'!$C$2:$C$9,MATCH(B6542,'Lookup Tables'!$A$2:$A$9,-1)),C6542&lt;=INDEX('Lookup Tables'!$D$2:$D$9,MATCH(B6542,'Lookup Tables'!$A$2:$A$9,-1))),"PASS","FAIL"))</f>
        <v/>
      </c>
      <c r="J6542" t="str">
        <f t="shared" si="408"/>
        <v/>
      </c>
      <c r="K6542" t="str">
        <f t="shared" si="409"/>
        <v/>
      </c>
      <c r="L6542" t="str">
        <f t="shared" si="410"/>
        <v/>
      </c>
      <c r="M6542" t="str">
        <f t="shared" si="411"/>
        <v/>
      </c>
    </row>
    <row r="6543" spans="8:13" x14ac:dyDescent="0.25">
      <c r="H6543" t="str">
        <f>IF(A6543="","",INDEX('Lookup Tables'!$B$2:$B$9,MATCH(B6543,'Lookup Tables'!$A$2:$A$9,-1)))</f>
        <v/>
      </c>
      <c r="I6543" t="str">
        <f>IF(A6543="","",IF(AND(C6543&gt;=INDEX('Lookup Tables'!$C$2:$C$9,MATCH(B6543,'Lookup Tables'!$A$2:$A$9,-1)),C6543&lt;=INDEX('Lookup Tables'!$D$2:$D$9,MATCH(B6543,'Lookup Tables'!$A$2:$A$9,-1))),"PASS","FAIL"))</f>
        <v/>
      </c>
      <c r="J6543" t="str">
        <f t="shared" si="408"/>
        <v/>
      </c>
      <c r="K6543" t="str">
        <f t="shared" si="409"/>
        <v/>
      </c>
      <c r="L6543" t="str">
        <f t="shared" si="410"/>
        <v/>
      </c>
      <c r="M6543" t="str">
        <f t="shared" si="411"/>
        <v/>
      </c>
    </row>
    <row r="6544" spans="8:13" x14ac:dyDescent="0.25">
      <c r="H6544" t="str">
        <f>IF(A6544="","",INDEX('Lookup Tables'!$B$2:$B$9,MATCH(B6544,'Lookup Tables'!$A$2:$A$9,-1)))</f>
        <v/>
      </c>
      <c r="I6544" t="str">
        <f>IF(A6544="","",IF(AND(C6544&gt;=INDEX('Lookup Tables'!$C$2:$C$9,MATCH(B6544,'Lookup Tables'!$A$2:$A$9,-1)),C6544&lt;=INDEX('Lookup Tables'!$D$2:$D$9,MATCH(B6544,'Lookup Tables'!$A$2:$A$9,-1))),"PASS","FAIL"))</f>
        <v/>
      </c>
      <c r="J6544" t="str">
        <f t="shared" si="408"/>
        <v/>
      </c>
      <c r="K6544" t="str">
        <f t="shared" si="409"/>
        <v/>
      </c>
      <c r="L6544" t="str">
        <f t="shared" si="410"/>
        <v/>
      </c>
      <c r="M6544" t="str">
        <f t="shared" si="411"/>
        <v/>
      </c>
    </row>
    <row r="6545" spans="8:13" x14ac:dyDescent="0.25">
      <c r="H6545" t="str">
        <f>IF(A6545="","",INDEX('Lookup Tables'!$B$2:$B$9,MATCH(B6545,'Lookup Tables'!$A$2:$A$9,-1)))</f>
        <v/>
      </c>
      <c r="I6545" t="str">
        <f>IF(A6545="","",IF(AND(C6545&gt;=INDEX('Lookup Tables'!$C$2:$C$9,MATCH(B6545,'Lookup Tables'!$A$2:$A$9,-1)),C6545&lt;=INDEX('Lookup Tables'!$D$2:$D$9,MATCH(B6545,'Lookup Tables'!$A$2:$A$9,-1))),"PASS","FAIL"))</f>
        <v/>
      </c>
      <c r="J6545" t="str">
        <f t="shared" si="408"/>
        <v/>
      </c>
      <c r="K6545" t="str">
        <f t="shared" si="409"/>
        <v/>
      </c>
      <c r="L6545" t="str">
        <f t="shared" si="410"/>
        <v/>
      </c>
      <c r="M6545" t="str">
        <f t="shared" si="411"/>
        <v/>
      </c>
    </row>
    <row r="6546" spans="8:13" x14ac:dyDescent="0.25">
      <c r="H6546" t="str">
        <f>IF(A6546="","",INDEX('Lookup Tables'!$B$2:$B$9,MATCH(B6546,'Lookup Tables'!$A$2:$A$9,-1)))</f>
        <v/>
      </c>
      <c r="I6546" t="str">
        <f>IF(A6546="","",IF(AND(C6546&gt;=INDEX('Lookup Tables'!$C$2:$C$9,MATCH(B6546,'Lookup Tables'!$A$2:$A$9,-1)),C6546&lt;=INDEX('Lookup Tables'!$D$2:$D$9,MATCH(B6546,'Lookup Tables'!$A$2:$A$9,-1))),"PASS","FAIL"))</f>
        <v/>
      </c>
      <c r="J6546" t="str">
        <f t="shared" si="408"/>
        <v/>
      </c>
      <c r="K6546" t="str">
        <f t="shared" si="409"/>
        <v/>
      </c>
      <c r="L6546" t="str">
        <f t="shared" si="410"/>
        <v/>
      </c>
      <c r="M6546" t="str">
        <f t="shared" si="411"/>
        <v/>
      </c>
    </row>
    <row r="6547" spans="8:13" x14ac:dyDescent="0.25">
      <c r="H6547" t="str">
        <f>IF(A6547="","",INDEX('Lookup Tables'!$B$2:$B$9,MATCH(B6547,'Lookup Tables'!$A$2:$A$9,-1)))</f>
        <v/>
      </c>
      <c r="I6547" t="str">
        <f>IF(A6547="","",IF(AND(C6547&gt;=INDEX('Lookup Tables'!$C$2:$C$9,MATCH(B6547,'Lookup Tables'!$A$2:$A$9,-1)),C6547&lt;=INDEX('Lookup Tables'!$D$2:$D$9,MATCH(B6547,'Lookup Tables'!$A$2:$A$9,-1))),"PASS","FAIL"))</f>
        <v/>
      </c>
      <c r="J6547" t="str">
        <f t="shared" si="408"/>
        <v/>
      </c>
      <c r="K6547" t="str">
        <f t="shared" si="409"/>
        <v/>
      </c>
      <c r="L6547" t="str">
        <f t="shared" si="410"/>
        <v/>
      </c>
      <c r="M6547" t="str">
        <f t="shared" si="411"/>
        <v/>
      </c>
    </row>
    <row r="6548" spans="8:13" x14ac:dyDescent="0.25">
      <c r="H6548" t="str">
        <f>IF(A6548="","",INDEX('Lookup Tables'!$B$2:$B$9,MATCH(B6548,'Lookup Tables'!$A$2:$A$9,-1)))</f>
        <v/>
      </c>
      <c r="I6548" t="str">
        <f>IF(A6548="","",IF(AND(C6548&gt;=INDEX('Lookup Tables'!$C$2:$C$9,MATCH(B6548,'Lookup Tables'!$A$2:$A$9,-1)),C6548&lt;=INDEX('Lookup Tables'!$D$2:$D$9,MATCH(B6548,'Lookup Tables'!$A$2:$A$9,-1))),"PASS","FAIL"))</f>
        <v/>
      </c>
      <c r="J6548" t="str">
        <f t="shared" si="408"/>
        <v/>
      </c>
      <c r="K6548" t="str">
        <f t="shared" si="409"/>
        <v/>
      </c>
      <c r="L6548" t="str">
        <f t="shared" si="410"/>
        <v/>
      </c>
      <c r="M6548" t="str">
        <f t="shared" si="411"/>
        <v/>
      </c>
    </row>
    <row r="6549" spans="8:13" x14ac:dyDescent="0.25">
      <c r="H6549" t="str">
        <f>IF(A6549="","",INDEX('Lookup Tables'!$B$2:$B$9,MATCH(B6549,'Lookup Tables'!$A$2:$A$9,-1)))</f>
        <v/>
      </c>
      <c r="I6549" t="str">
        <f>IF(A6549="","",IF(AND(C6549&gt;=INDEX('Lookup Tables'!$C$2:$C$9,MATCH(B6549,'Lookup Tables'!$A$2:$A$9,-1)),C6549&lt;=INDEX('Lookup Tables'!$D$2:$D$9,MATCH(B6549,'Lookup Tables'!$A$2:$A$9,-1))),"PASS","FAIL"))</f>
        <v/>
      </c>
      <c r="J6549" t="str">
        <f t="shared" si="408"/>
        <v/>
      </c>
      <c r="K6549" t="str">
        <f t="shared" si="409"/>
        <v/>
      </c>
      <c r="L6549" t="str">
        <f t="shared" si="410"/>
        <v/>
      </c>
      <c r="M6549" t="str">
        <f t="shared" si="411"/>
        <v/>
      </c>
    </row>
    <row r="6550" spans="8:13" x14ac:dyDescent="0.25">
      <c r="H6550" t="str">
        <f>IF(A6550="","",INDEX('Lookup Tables'!$B$2:$B$9,MATCH(B6550,'Lookup Tables'!$A$2:$A$9,-1)))</f>
        <v/>
      </c>
      <c r="I6550" t="str">
        <f>IF(A6550="","",IF(AND(C6550&gt;=INDEX('Lookup Tables'!$C$2:$C$9,MATCH(B6550,'Lookup Tables'!$A$2:$A$9,-1)),C6550&lt;=INDEX('Lookup Tables'!$D$2:$D$9,MATCH(B6550,'Lookup Tables'!$A$2:$A$9,-1))),"PASS","FAIL"))</f>
        <v/>
      </c>
      <c r="J6550" t="str">
        <f t="shared" si="408"/>
        <v/>
      </c>
      <c r="K6550" t="str">
        <f t="shared" si="409"/>
        <v/>
      </c>
      <c r="L6550" t="str">
        <f t="shared" si="410"/>
        <v/>
      </c>
      <c r="M6550" t="str">
        <f t="shared" si="411"/>
        <v/>
      </c>
    </row>
    <row r="6551" spans="8:13" x14ac:dyDescent="0.25">
      <c r="H6551" t="str">
        <f>IF(A6551="","",INDEX('Lookup Tables'!$B$2:$B$9,MATCH(B6551,'Lookup Tables'!$A$2:$A$9,-1)))</f>
        <v/>
      </c>
      <c r="I6551" t="str">
        <f>IF(A6551="","",IF(AND(C6551&gt;=INDEX('Lookup Tables'!$C$2:$C$9,MATCH(B6551,'Lookup Tables'!$A$2:$A$9,-1)),C6551&lt;=INDEX('Lookup Tables'!$D$2:$D$9,MATCH(B6551,'Lookup Tables'!$A$2:$A$9,-1))),"PASS","FAIL"))</f>
        <v/>
      </c>
      <c r="J6551" t="str">
        <f t="shared" si="408"/>
        <v/>
      </c>
      <c r="K6551" t="str">
        <f t="shared" si="409"/>
        <v/>
      </c>
      <c r="L6551" t="str">
        <f t="shared" si="410"/>
        <v/>
      </c>
      <c r="M6551" t="str">
        <f t="shared" si="411"/>
        <v/>
      </c>
    </row>
    <row r="6552" spans="8:13" x14ac:dyDescent="0.25">
      <c r="H6552" t="str">
        <f>IF(A6552="","",INDEX('Lookup Tables'!$B$2:$B$9,MATCH(B6552,'Lookup Tables'!$A$2:$A$9,-1)))</f>
        <v/>
      </c>
      <c r="I6552" t="str">
        <f>IF(A6552="","",IF(AND(C6552&gt;=INDEX('Lookup Tables'!$C$2:$C$9,MATCH(B6552,'Lookup Tables'!$A$2:$A$9,-1)),C6552&lt;=INDEX('Lookup Tables'!$D$2:$D$9,MATCH(B6552,'Lookup Tables'!$A$2:$A$9,-1))),"PASS","FAIL"))</f>
        <v/>
      </c>
      <c r="J6552" t="str">
        <f t="shared" si="408"/>
        <v/>
      </c>
      <c r="K6552" t="str">
        <f t="shared" si="409"/>
        <v/>
      </c>
      <c r="L6552" t="str">
        <f t="shared" si="410"/>
        <v/>
      </c>
      <c r="M6552" t="str">
        <f t="shared" si="411"/>
        <v/>
      </c>
    </row>
    <row r="6553" spans="8:13" x14ac:dyDescent="0.25">
      <c r="H6553" t="str">
        <f>IF(A6553="","",INDEX('Lookup Tables'!$B$2:$B$9,MATCH(B6553,'Lookup Tables'!$A$2:$A$9,-1)))</f>
        <v/>
      </c>
      <c r="I6553" t="str">
        <f>IF(A6553="","",IF(AND(C6553&gt;=INDEX('Lookup Tables'!$C$2:$C$9,MATCH(B6553,'Lookup Tables'!$A$2:$A$9,-1)),C6553&lt;=INDEX('Lookup Tables'!$D$2:$D$9,MATCH(B6553,'Lookup Tables'!$A$2:$A$9,-1))),"PASS","FAIL"))</f>
        <v/>
      </c>
      <c r="J6553" t="str">
        <f t="shared" si="408"/>
        <v/>
      </c>
      <c r="K6553" t="str">
        <f t="shared" si="409"/>
        <v/>
      </c>
      <c r="L6553" t="str">
        <f t="shared" si="410"/>
        <v/>
      </c>
      <c r="M6553" t="str">
        <f t="shared" si="411"/>
        <v/>
      </c>
    </row>
    <row r="6554" spans="8:13" x14ac:dyDescent="0.25">
      <c r="H6554" t="str">
        <f>IF(A6554="","",INDEX('Lookup Tables'!$B$2:$B$9,MATCH(B6554,'Lookup Tables'!$A$2:$A$9,-1)))</f>
        <v/>
      </c>
      <c r="I6554" t="str">
        <f>IF(A6554="","",IF(AND(C6554&gt;=INDEX('Lookup Tables'!$C$2:$C$9,MATCH(B6554,'Lookup Tables'!$A$2:$A$9,-1)),C6554&lt;=INDEX('Lookup Tables'!$D$2:$D$9,MATCH(B6554,'Lookup Tables'!$A$2:$A$9,-1))),"PASS","FAIL"))</f>
        <v/>
      </c>
      <c r="J6554" t="str">
        <f t="shared" si="408"/>
        <v/>
      </c>
      <c r="K6554" t="str">
        <f t="shared" si="409"/>
        <v/>
      </c>
      <c r="L6554" t="str">
        <f t="shared" si="410"/>
        <v/>
      </c>
      <c r="M6554" t="str">
        <f t="shared" si="411"/>
        <v/>
      </c>
    </row>
    <row r="6555" spans="8:13" x14ac:dyDescent="0.25">
      <c r="H6555" t="str">
        <f>IF(A6555="","",INDEX('Lookup Tables'!$B$2:$B$9,MATCH(B6555,'Lookup Tables'!$A$2:$A$9,-1)))</f>
        <v/>
      </c>
      <c r="I6555" t="str">
        <f>IF(A6555="","",IF(AND(C6555&gt;=INDEX('Lookup Tables'!$C$2:$C$9,MATCH(B6555,'Lookup Tables'!$A$2:$A$9,-1)),C6555&lt;=INDEX('Lookup Tables'!$D$2:$D$9,MATCH(B6555,'Lookup Tables'!$A$2:$A$9,-1))),"PASS","FAIL"))</f>
        <v/>
      </c>
      <c r="J6555" t="str">
        <f t="shared" si="408"/>
        <v/>
      </c>
      <c r="K6555" t="str">
        <f t="shared" si="409"/>
        <v/>
      </c>
      <c r="L6555" t="str">
        <f t="shared" si="410"/>
        <v/>
      </c>
      <c r="M6555" t="str">
        <f t="shared" si="411"/>
        <v/>
      </c>
    </row>
    <row r="6556" spans="8:13" x14ac:dyDescent="0.25">
      <c r="H6556" t="str">
        <f>IF(A6556="","",INDEX('Lookup Tables'!$B$2:$B$9,MATCH(B6556,'Lookup Tables'!$A$2:$A$9,-1)))</f>
        <v/>
      </c>
      <c r="I6556" t="str">
        <f>IF(A6556="","",IF(AND(C6556&gt;=INDEX('Lookup Tables'!$C$2:$C$9,MATCH(B6556,'Lookup Tables'!$A$2:$A$9,-1)),C6556&lt;=INDEX('Lookup Tables'!$D$2:$D$9,MATCH(B6556,'Lookup Tables'!$A$2:$A$9,-1))),"PASS","FAIL"))</f>
        <v/>
      </c>
      <c r="J6556" t="str">
        <f t="shared" si="408"/>
        <v/>
      </c>
      <c r="K6556" t="str">
        <f t="shared" si="409"/>
        <v/>
      </c>
      <c r="L6556" t="str">
        <f t="shared" si="410"/>
        <v/>
      </c>
      <c r="M6556" t="str">
        <f t="shared" si="411"/>
        <v/>
      </c>
    </row>
    <row r="6557" spans="8:13" x14ac:dyDescent="0.25">
      <c r="H6557" t="str">
        <f>IF(A6557="","",INDEX('Lookup Tables'!$B$2:$B$9,MATCH(B6557,'Lookup Tables'!$A$2:$A$9,-1)))</f>
        <v/>
      </c>
      <c r="I6557" t="str">
        <f>IF(A6557="","",IF(AND(C6557&gt;=INDEX('Lookup Tables'!$C$2:$C$9,MATCH(B6557,'Lookup Tables'!$A$2:$A$9,-1)),C6557&lt;=INDEX('Lookup Tables'!$D$2:$D$9,MATCH(B6557,'Lookup Tables'!$A$2:$A$9,-1))),"PASS","FAIL"))</f>
        <v/>
      </c>
      <c r="J6557" t="str">
        <f t="shared" si="408"/>
        <v/>
      </c>
      <c r="K6557" t="str">
        <f t="shared" si="409"/>
        <v/>
      </c>
      <c r="L6557" t="str">
        <f t="shared" si="410"/>
        <v/>
      </c>
      <c r="M6557" t="str">
        <f t="shared" si="411"/>
        <v/>
      </c>
    </row>
    <row r="6558" spans="8:13" x14ac:dyDescent="0.25">
      <c r="H6558" t="str">
        <f>IF(A6558="","",INDEX('Lookup Tables'!$B$2:$B$9,MATCH(B6558,'Lookup Tables'!$A$2:$A$9,-1)))</f>
        <v/>
      </c>
      <c r="I6558" t="str">
        <f>IF(A6558="","",IF(AND(C6558&gt;=INDEX('Lookup Tables'!$C$2:$C$9,MATCH(B6558,'Lookup Tables'!$A$2:$A$9,-1)),C6558&lt;=INDEX('Lookup Tables'!$D$2:$D$9,MATCH(B6558,'Lookup Tables'!$A$2:$A$9,-1))),"PASS","FAIL"))</f>
        <v/>
      </c>
      <c r="J6558" t="str">
        <f t="shared" si="408"/>
        <v/>
      </c>
      <c r="K6558" t="str">
        <f t="shared" si="409"/>
        <v/>
      </c>
      <c r="L6558" t="str">
        <f t="shared" si="410"/>
        <v/>
      </c>
      <c r="M6558" t="str">
        <f t="shared" si="411"/>
        <v/>
      </c>
    </row>
    <row r="6559" spans="8:13" x14ac:dyDescent="0.25">
      <c r="H6559" t="str">
        <f>IF(A6559="","",INDEX('Lookup Tables'!$B$2:$B$9,MATCH(B6559,'Lookup Tables'!$A$2:$A$9,-1)))</f>
        <v/>
      </c>
      <c r="I6559" t="str">
        <f>IF(A6559="","",IF(AND(C6559&gt;=INDEX('Lookup Tables'!$C$2:$C$9,MATCH(B6559,'Lookup Tables'!$A$2:$A$9,-1)),C6559&lt;=INDEX('Lookup Tables'!$D$2:$D$9,MATCH(B6559,'Lookup Tables'!$A$2:$A$9,-1))),"PASS","FAIL"))</f>
        <v/>
      </c>
      <c r="J6559" t="str">
        <f t="shared" si="408"/>
        <v/>
      </c>
      <c r="K6559" t="str">
        <f t="shared" si="409"/>
        <v/>
      </c>
      <c r="L6559" t="str">
        <f t="shared" si="410"/>
        <v/>
      </c>
      <c r="M6559" t="str">
        <f t="shared" si="411"/>
        <v/>
      </c>
    </row>
    <row r="6560" spans="8:13" x14ac:dyDescent="0.25">
      <c r="H6560" t="str">
        <f>IF(A6560="","",INDEX('Lookup Tables'!$B$2:$B$9,MATCH(B6560,'Lookup Tables'!$A$2:$A$9,-1)))</f>
        <v/>
      </c>
      <c r="I6560" t="str">
        <f>IF(A6560="","",IF(AND(C6560&gt;=INDEX('Lookup Tables'!$C$2:$C$9,MATCH(B6560,'Lookup Tables'!$A$2:$A$9,-1)),C6560&lt;=INDEX('Lookup Tables'!$D$2:$D$9,MATCH(B6560,'Lookup Tables'!$A$2:$A$9,-1))),"PASS","FAIL"))</f>
        <v/>
      </c>
      <c r="J6560" t="str">
        <f t="shared" si="408"/>
        <v/>
      </c>
      <c r="K6560" t="str">
        <f t="shared" si="409"/>
        <v/>
      </c>
      <c r="L6560" t="str">
        <f t="shared" si="410"/>
        <v/>
      </c>
      <c r="M6560" t="str">
        <f t="shared" si="411"/>
        <v/>
      </c>
    </row>
    <row r="6561" spans="8:13" x14ac:dyDescent="0.25">
      <c r="H6561" t="str">
        <f>IF(A6561="","",INDEX('Lookup Tables'!$B$2:$B$9,MATCH(B6561,'Lookup Tables'!$A$2:$A$9,-1)))</f>
        <v/>
      </c>
      <c r="I6561" t="str">
        <f>IF(A6561="","",IF(AND(C6561&gt;=INDEX('Lookup Tables'!$C$2:$C$9,MATCH(B6561,'Lookup Tables'!$A$2:$A$9,-1)),C6561&lt;=INDEX('Lookup Tables'!$D$2:$D$9,MATCH(B6561,'Lookup Tables'!$A$2:$A$9,-1))),"PASS","FAIL"))</f>
        <v/>
      </c>
      <c r="J6561" t="str">
        <f t="shared" si="408"/>
        <v/>
      </c>
      <c r="K6561" t="str">
        <f t="shared" si="409"/>
        <v/>
      </c>
      <c r="L6561" t="str">
        <f t="shared" si="410"/>
        <v/>
      </c>
      <c r="M6561" t="str">
        <f t="shared" si="411"/>
        <v/>
      </c>
    </row>
    <row r="6562" spans="8:13" x14ac:dyDescent="0.25">
      <c r="H6562" t="str">
        <f>IF(A6562="","",INDEX('Lookup Tables'!$B$2:$B$9,MATCH(B6562,'Lookup Tables'!$A$2:$A$9,-1)))</f>
        <v/>
      </c>
      <c r="I6562" t="str">
        <f>IF(A6562="","",IF(AND(C6562&gt;=INDEX('Lookup Tables'!$C$2:$C$9,MATCH(B6562,'Lookup Tables'!$A$2:$A$9,-1)),C6562&lt;=INDEX('Lookup Tables'!$D$2:$D$9,MATCH(B6562,'Lookup Tables'!$A$2:$A$9,-1))),"PASS","FAIL"))</f>
        <v/>
      </c>
      <c r="J6562" t="str">
        <f t="shared" si="408"/>
        <v/>
      </c>
      <c r="K6562" t="str">
        <f t="shared" si="409"/>
        <v/>
      </c>
      <c r="L6562" t="str">
        <f t="shared" si="410"/>
        <v/>
      </c>
      <c r="M6562" t="str">
        <f t="shared" si="411"/>
        <v/>
      </c>
    </row>
    <row r="6563" spans="8:13" x14ac:dyDescent="0.25">
      <c r="H6563" t="str">
        <f>IF(A6563="","",INDEX('Lookup Tables'!$B$2:$B$9,MATCH(B6563,'Lookup Tables'!$A$2:$A$9,-1)))</f>
        <v/>
      </c>
      <c r="I6563" t="str">
        <f>IF(A6563="","",IF(AND(C6563&gt;=INDEX('Lookup Tables'!$C$2:$C$9,MATCH(B6563,'Lookup Tables'!$A$2:$A$9,-1)),C6563&lt;=INDEX('Lookup Tables'!$D$2:$D$9,MATCH(B6563,'Lookup Tables'!$A$2:$A$9,-1))),"PASS","FAIL"))</f>
        <v/>
      </c>
      <c r="J6563" t="str">
        <f t="shared" si="408"/>
        <v/>
      </c>
      <c r="K6563" t="str">
        <f t="shared" si="409"/>
        <v/>
      </c>
      <c r="L6563" t="str">
        <f t="shared" si="410"/>
        <v/>
      </c>
      <c r="M6563" t="str">
        <f t="shared" si="411"/>
        <v/>
      </c>
    </row>
    <row r="6564" spans="8:13" x14ac:dyDescent="0.25">
      <c r="H6564" t="str">
        <f>IF(A6564="","",INDEX('Lookup Tables'!$B$2:$B$9,MATCH(B6564,'Lookup Tables'!$A$2:$A$9,-1)))</f>
        <v/>
      </c>
      <c r="I6564" t="str">
        <f>IF(A6564="","",IF(AND(C6564&gt;=INDEX('Lookup Tables'!$C$2:$C$9,MATCH(B6564,'Lookup Tables'!$A$2:$A$9,-1)),C6564&lt;=INDEX('Lookup Tables'!$D$2:$D$9,MATCH(B6564,'Lookup Tables'!$A$2:$A$9,-1))),"PASS","FAIL"))</f>
        <v/>
      </c>
      <c r="J6564" t="str">
        <f t="shared" si="408"/>
        <v/>
      </c>
      <c r="K6564" t="str">
        <f t="shared" si="409"/>
        <v/>
      </c>
      <c r="L6564" t="str">
        <f t="shared" si="410"/>
        <v/>
      </c>
      <c r="M6564" t="str">
        <f t="shared" si="411"/>
        <v/>
      </c>
    </row>
    <row r="6565" spans="8:13" x14ac:dyDescent="0.25">
      <c r="H6565" t="str">
        <f>IF(A6565="","",INDEX('Lookup Tables'!$B$2:$B$9,MATCH(B6565,'Lookup Tables'!$A$2:$A$9,-1)))</f>
        <v/>
      </c>
      <c r="I6565" t="str">
        <f>IF(A6565="","",IF(AND(C6565&gt;=INDEX('Lookup Tables'!$C$2:$C$9,MATCH(B6565,'Lookup Tables'!$A$2:$A$9,-1)),C6565&lt;=INDEX('Lookup Tables'!$D$2:$D$9,MATCH(B6565,'Lookup Tables'!$A$2:$A$9,-1))),"PASS","FAIL"))</f>
        <v/>
      </c>
      <c r="J6565" t="str">
        <f t="shared" si="408"/>
        <v/>
      </c>
      <c r="K6565" t="str">
        <f t="shared" si="409"/>
        <v/>
      </c>
      <c r="L6565" t="str">
        <f t="shared" si="410"/>
        <v/>
      </c>
      <c r="M6565" t="str">
        <f t="shared" si="411"/>
        <v/>
      </c>
    </row>
    <row r="6566" spans="8:13" x14ac:dyDescent="0.25">
      <c r="H6566" t="str">
        <f>IF(A6566="","",INDEX('Lookup Tables'!$B$2:$B$9,MATCH(B6566,'Lookup Tables'!$A$2:$A$9,-1)))</f>
        <v/>
      </c>
      <c r="I6566" t="str">
        <f>IF(A6566="","",IF(AND(C6566&gt;=INDEX('Lookup Tables'!$C$2:$C$9,MATCH(B6566,'Lookup Tables'!$A$2:$A$9,-1)),C6566&lt;=INDEX('Lookup Tables'!$D$2:$D$9,MATCH(B6566,'Lookup Tables'!$A$2:$A$9,-1))),"PASS","FAIL"))</f>
        <v/>
      </c>
      <c r="J6566" t="str">
        <f t="shared" si="408"/>
        <v/>
      </c>
      <c r="K6566" t="str">
        <f t="shared" si="409"/>
        <v/>
      </c>
      <c r="L6566" t="str">
        <f t="shared" si="410"/>
        <v/>
      </c>
      <c r="M6566" t="str">
        <f t="shared" si="411"/>
        <v/>
      </c>
    </row>
    <row r="6567" spans="8:13" x14ac:dyDescent="0.25">
      <c r="H6567" t="str">
        <f>IF(A6567="","",INDEX('Lookup Tables'!$B$2:$B$9,MATCH(B6567,'Lookup Tables'!$A$2:$A$9,-1)))</f>
        <v/>
      </c>
      <c r="I6567" t="str">
        <f>IF(A6567="","",IF(AND(C6567&gt;=INDEX('Lookup Tables'!$C$2:$C$9,MATCH(B6567,'Lookup Tables'!$A$2:$A$9,-1)),C6567&lt;=INDEX('Lookup Tables'!$D$2:$D$9,MATCH(B6567,'Lookup Tables'!$A$2:$A$9,-1))),"PASS","FAIL"))</f>
        <v/>
      </c>
      <c r="J6567" t="str">
        <f t="shared" si="408"/>
        <v/>
      </c>
      <c r="K6567" t="str">
        <f t="shared" si="409"/>
        <v/>
      </c>
      <c r="L6567" t="str">
        <f t="shared" si="410"/>
        <v/>
      </c>
      <c r="M6567" t="str">
        <f t="shared" si="411"/>
        <v/>
      </c>
    </row>
    <row r="6568" spans="8:13" x14ac:dyDescent="0.25">
      <c r="H6568" t="str">
        <f>IF(A6568="","",INDEX('Lookup Tables'!$B$2:$B$9,MATCH(B6568,'Lookup Tables'!$A$2:$A$9,-1)))</f>
        <v/>
      </c>
      <c r="I6568" t="str">
        <f>IF(A6568="","",IF(AND(C6568&gt;=INDEX('Lookup Tables'!$C$2:$C$9,MATCH(B6568,'Lookup Tables'!$A$2:$A$9,-1)),C6568&lt;=INDEX('Lookup Tables'!$D$2:$D$9,MATCH(B6568,'Lookup Tables'!$A$2:$A$9,-1))),"PASS","FAIL"))</f>
        <v/>
      </c>
      <c r="J6568" t="str">
        <f t="shared" si="408"/>
        <v/>
      </c>
      <c r="K6568" t="str">
        <f t="shared" si="409"/>
        <v/>
      </c>
      <c r="L6568" t="str">
        <f t="shared" si="410"/>
        <v/>
      </c>
      <c r="M6568" t="str">
        <f t="shared" si="411"/>
        <v/>
      </c>
    </row>
    <row r="6569" spans="8:13" x14ac:dyDescent="0.25">
      <c r="H6569" t="str">
        <f>IF(A6569="","",INDEX('Lookup Tables'!$B$2:$B$9,MATCH(B6569,'Lookup Tables'!$A$2:$A$9,-1)))</f>
        <v/>
      </c>
      <c r="I6569" t="str">
        <f>IF(A6569="","",IF(AND(C6569&gt;=INDEX('Lookup Tables'!$C$2:$C$9,MATCH(B6569,'Lookup Tables'!$A$2:$A$9,-1)),C6569&lt;=INDEX('Lookup Tables'!$D$2:$D$9,MATCH(B6569,'Lookup Tables'!$A$2:$A$9,-1))),"PASS","FAIL"))</f>
        <v/>
      </c>
      <c r="J6569" t="str">
        <f t="shared" si="408"/>
        <v/>
      </c>
      <c r="K6569" t="str">
        <f t="shared" si="409"/>
        <v/>
      </c>
      <c r="L6569" t="str">
        <f t="shared" si="410"/>
        <v/>
      </c>
      <c r="M6569" t="str">
        <f t="shared" si="411"/>
        <v/>
      </c>
    </row>
    <row r="6570" spans="8:13" x14ac:dyDescent="0.25">
      <c r="H6570" t="str">
        <f>IF(A6570="","",INDEX('Lookup Tables'!$B$2:$B$9,MATCH(B6570,'Lookup Tables'!$A$2:$A$9,-1)))</f>
        <v/>
      </c>
      <c r="I6570" t="str">
        <f>IF(A6570="","",IF(AND(C6570&gt;=INDEX('Lookup Tables'!$C$2:$C$9,MATCH(B6570,'Lookup Tables'!$A$2:$A$9,-1)),C6570&lt;=INDEX('Lookup Tables'!$D$2:$D$9,MATCH(B6570,'Lookup Tables'!$A$2:$A$9,-1))),"PASS","FAIL"))</f>
        <v/>
      </c>
      <c r="J6570" t="str">
        <f t="shared" si="408"/>
        <v/>
      </c>
      <c r="K6570" t="str">
        <f t="shared" si="409"/>
        <v/>
      </c>
      <c r="L6570" t="str">
        <f t="shared" si="410"/>
        <v/>
      </c>
      <c r="M6570" t="str">
        <f t="shared" si="411"/>
        <v/>
      </c>
    </row>
    <row r="6571" spans="8:13" x14ac:dyDescent="0.25">
      <c r="H6571" t="str">
        <f>IF(A6571="","",INDEX('Lookup Tables'!$B$2:$B$9,MATCH(B6571,'Lookup Tables'!$A$2:$A$9,-1)))</f>
        <v/>
      </c>
      <c r="I6571" t="str">
        <f>IF(A6571="","",IF(AND(C6571&gt;=INDEX('Lookup Tables'!$C$2:$C$9,MATCH(B6571,'Lookup Tables'!$A$2:$A$9,-1)),C6571&lt;=INDEX('Lookup Tables'!$D$2:$D$9,MATCH(B6571,'Lookup Tables'!$A$2:$A$9,-1))),"PASS","FAIL"))</f>
        <v/>
      </c>
      <c r="J6571" t="str">
        <f t="shared" si="408"/>
        <v/>
      </c>
      <c r="K6571" t="str">
        <f t="shared" si="409"/>
        <v/>
      </c>
      <c r="L6571" t="str">
        <f t="shared" si="410"/>
        <v/>
      </c>
      <c r="M6571" t="str">
        <f t="shared" si="411"/>
        <v/>
      </c>
    </row>
    <row r="6572" spans="8:13" x14ac:dyDescent="0.25">
      <c r="H6572" t="str">
        <f>IF(A6572="","",INDEX('Lookup Tables'!$B$2:$B$9,MATCH(B6572,'Lookup Tables'!$A$2:$A$9,-1)))</f>
        <v/>
      </c>
      <c r="I6572" t="str">
        <f>IF(A6572="","",IF(AND(C6572&gt;=INDEX('Lookup Tables'!$C$2:$C$9,MATCH(B6572,'Lookup Tables'!$A$2:$A$9,-1)),C6572&lt;=INDEX('Lookup Tables'!$D$2:$D$9,MATCH(B6572,'Lookup Tables'!$A$2:$A$9,-1))),"PASS","FAIL"))</f>
        <v/>
      </c>
      <c r="J6572" t="str">
        <f t="shared" si="408"/>
        <v/>
      </c>
      <c r="K6572" t="str">
        <f t="shared" si="409"/>
        <v/>
      </c>
      <c r="L6572" t="str">
        <f t="shared" si="410"/>
        <v/>
      </c>
      <c r="M6572" t="str">
        <f t="shared" si="411"/>
        <v/>
      </c>
    </row>
    <row r="6573" spans="8:13" x14ac:dyDescent="0.25">
      <c r="H6573" t="str">
        <f>IF(A6573="","",INDEX('Lookup Tables'!$B$2:$B$9,MATCH(B6573,'Lookup Tables'!$A$2:$A$9,-1)))</f>
        <v/>
      </c>
      <c r="I6573" t="str">
        <f>IF(A6573="","",IF(AND(C6573&gt;=INDEX('Lookup Tables'!$C$2:$C$9,MATCH(B6573,'Lookup Tables'!$A$2:$A$9,-1)),C6573&lt;=INDEX('Lookup Tables'!$D$2:$D$9,MATCH(B6573,'Lookup Tables'!$A$2:$A$9,-1))),"PASS","FAIL"))</f>
        <v/>
      </c>
      <c r="J6573" t="str">
        <f t="shared" si="408"/>
        <v/>
      </c>
      <c r="K6573" t="str">
        <f t="shared" si="409"/>
        <v/>
      </c>
      <c r="L6573" t="str">
        <f t="shared" si="410"/>
        <v/>
      </c>
      <c r="M6573" t="str">
        <f t="shared" si="411"/>
        <v/>
      </c>
    </row>
    <row r="6574" spans="8:13" x14ac:dyDescent="0.25">
      <c r="H6574" t="str">
        <f>IF(A6574="","",INDEX('Lookup Tables'!$B$2:$B$9,MATCH(B6574,'Lookup Tables'!$A$2:$A$9,-1)))</f>
        <v/>
      </c>
      <c r="I6574" t="str">
        <f>IF(A6574="","",IF(AND(C6574&gt;=INDEX('Lookup Tables'!$C$2:$C$9,MATCH(B6574,'Lookup Tables'!$A$2:$A$9,-1)),C6574&lt;=INDEX('Lookup Tables'!$D$2:$D$9,MATCH(B6574,'Lookup Tables'!$A$2:$A$9,-1))),"PASS","FAIL"))</f>
        <v/>
      </c>
      <c r="J6574" t="str">
        <f t="shared" si="408"/>
        <v/>
      </c>
      <c r="K6574" t="str">
        <f t="shared" si="409"/>
        <v/>
      </c>
      <c r="L6574" t="str">
        <f t="shared" si="410"/>
        <v/>
      </c>
      <c r="M6574" t="str">
        <f t="shared" si="411"/>
        <v/>
      </c>
    </row>
    <row r="6575" spans="8:13" x14ac:dyDescent="0.25">
      <c r="H6575" t="str">
        <f>IF(A6575="","",INDEX('Lookup Tables'!$B$2:$B$9,MATCH(B6575,'Lookup Tables'!$A$2:$A$9,-1)))</f>
        <v/>
      </c>
      <c r="I6575" t="str">
        <f>IF(A6575="","",IF(AND(C6575&gt;=INDEX('Lookup Tables'!$C$2:$C$9,MATCH(B6575,'Lookup Tables'!$A$2:$A$9,-1)),C6575&lt;=INDEX('Lookup Tables'!$D$2:$D$9,MATCH(B6575,'Lookup Tables'!$A$2:$A$9,-1))),"PASS","FAIL"))</f>
        <v/>
      </c>
      <c r="J6575" t="str">
        <f t="shared" si="408"/>
        <v/>
      </c>
      <c r="K6575" t="str">
        <f t="shared" si="409"/>
        <v/>
      </c>
      <c r="L6575" t="str">
        <f t="shared" si="410"/>
        <v/>
      </c>
      <c r="M6575" t="str">
        <f t="shared" si="411"/>
        <v/>
      </c>
    </row>
    <row r="6576" spans="8:13" x14ac:dyDescent="0.25">
      <c r="H6576" t="str">
        <f>IF(A6576="","",INDEX('Lookup Tables'!$B$2:$B$9,MATCH(B6576,'Lookup Tables'!$A$2:$A$9,-1)))</f>
        <v/>
      </c>
      <c r="I6576" t="str">
        <f>IF(A6576="","",IF(AND(C6576&gt;=INDEX('Lookup Tables'!$C$2:$C$9,MATCH(B6576,'Lookup Tables'!$A$2:$A$9,-1)),C6576&lt;=INDEX('Lookup Tables'!$D$2:$D$9,MATCH(B6576,'Lookup Tables'!$A$2:$A$9,-1))),"PASS","FAIL"))</f>
        <v/>
      </c>
      <c r="J6576" t="str">
        <f t="shared" si="408"/>
        <v/>
      </c>
      <c r="K6576" t="str">
        <f t="shared" si="409"/>
        <v/>
      </c>
      <c r="L6576" t="str">
        <f t="shared" si="410"/>
        <v/>
      </c>
      <c r="M6576" t="str">
        <f t="shared" si="411"/>
        <v/>
      </c>
    </row>
    <row r="6577" spans="8:13" x14ac:dyDescent="0.25">
      <c r="H6577" t="str">
        <f>IF(A6577="","",INDEX('Lookup Tables'!$B$2:$B$9,MATCH(B6577,'Lookup Tables'!$A$2:$A$9,-1)))</f>
        <v/>
      </c>
      <c r="I6577" t="str">
        <f>IF(A6577="","",IF(AND(C6577&gt;=INDEX('Lookup Tables'!$C$2:$C$9,MATCH(B6577,'Lookup Tables'!$A$2:$A$9,-1)),C6577&lt;=INDEX('Lookup Tables'!$D$2:$D$9,MATCH(B6577,'Lookup Tables'!$A$2:$A$9,-1))),"PASS","FAIL"))</f>
        <v/>
      </c>
      <c r="J6577" t="str">
        <f t="shared" si="408"/>
        <v/>
      </c>
      <c r="K6577" t="str">
        <f t="shared" si="409"/>
        <v/>
      </c>
      <c r="L6577" t="str">
        <f t="shared" si="410"/>
        <v/>
      </c>
      <c r="M6577" t="str">
        <f t="shared" si="411"/>
        <v/>
      </c>
    </row>
    <row r="6578" spans="8:13" x14ac:dyDescent="0.25">
      <c r="H6578" t="str">
        <f>IF(A6578="","",INDEX('Lookup Tables'!$B$2:$B$9,MATCH(B6578,'Lookup Tables'!$A$2:$A$9,-1)))</f>
        <v/>
      </c>
      <c r="I6578" t="str">
        <f>IF(A6578="","",IF(AND(C6578&gt;=INDEX('Lookup Tables'!$C$2:$C$9,MATCH(B6578,'Lookup Tables'!$A$2:$A$9,-1)),C6578&lt;=INDEX('Lookup Tables'!$D$2:$D$9,MATCH(B6578,'Lookup Tables'!$A$2:$A$9,-1))),"PASS","FAIL"))</f>
        <v/>
      </c>
      <c r="J6578" t="str">
        <f t="shared" si="408"/>
        <v/>
      </c>
      <c r="K6578" t="str">
        <f t="shared" si="409"/>
        <v/>
      </c>
      <c r="L6578" t="str">
        <f t="shared" si="410"/>
        <v/>
      </c>
      <c r="M6578" t="str">
        <f t="shared" si="411"/>
        <v/>
      </c>
    </row>
    <row r="6579" spans="8:13" x14ac:dyDescent="0.25">
      <c r="H6579" t="str">
        <f>IF(A6579="","",INDEX('Lookup Tables'!$B$2:$B$9,MATCH(B6579,'Lookup Tables'!$A$2:$A$9,-1)))</f>
        <v/>
      </c>
      <c r="I6579" t="str">
        <f>IF(A6579="","",IF(AND(C6579&gt;=INDEX('Lookup Tables'!$C$2:$C$9,MATCH(B6579,'Lookup Tables'!$A$2:$A$9,-1)),C6579&lt;=INDEX('Lookup Tables'!$D$2:$D$9,MATCH(B6579,'Lookup Tables'!$A$2:$A$9,-1))),"PASS","FAIL"))</f>
        <v/>
      </c>
      <c r="J6579" t="str">
        <f t="shared" si="408"/>
        <v/>
      </c>
      <c r="K6579" t="str">
        <f t="shared" si="409"/>
        <v/>
      </c>
      <c r="L6579" t="str">
        <f t="shared" si="410"/>
        <v/>
      </c>
      <c r="M6579" t="str">
        <f t="shared" si="411"/>
        <v/>
      </c>
    </row>
    <row r="6580" spans="8:13" x14ac:dyDescent="0.25">
      <c r="H6580" t="str">
        <f>IF(A6580="","",INDEX('Lookup Tables'!$B$2:$B$9,MATCH(B6580,'Lookup Tables'!$A$2:$A$9,-1)))</f>
        <v/>
      </c>
      <c r="I6580" t="str">
        <f>IF(A6580="","",IF(AND(C6580&gt;=INDEX('Lookup Tables'!$C$2:$C$9,MATCH(B6580,'Lookup Tables'!$A$2:$A$9,-1)),C6580&lt;=INDEX('Lookup Tables'!$D$2:$D$9,MATCH(B6580,'Lookup Tables'!$A$2:$A$9,-1))),"PASS","FAIL"))</f>
        <v/>
      </c>
      <c r="J6580" t="str">
        <f t="shared" si="408"/>
        <v/>
      </c>
      <c r="K6580" t="str">
        <f t="shared" si="409"/>
        <v/>
      </c>
      <c r="L6580" t="str">
        <f t="shared" si="410"/>
        <v/>
      </c>
      <c r="M6580" t="str">
        <f t="shared" si="411"/>
        <v/>
      </c>
    </row>
    <row r="6581" spans="8:13" x14ac:dyDescent="0.25">
      <c r="H6581" t="str">
        <f>IF(A6581="","",INDEX('Lookup Tables'!$B$2:$B$9,MATCH(B6581,'Lookup Tables'!$A$2:$A$9,-1)))</f>
        <v/>
      </c>
      <c r="I6581" t="str">
        <f>IF(A6581="","",IF(AND(C6581&gt;=INDEX('Lookup Tables'!$C$2:$C$9,MATCH(B6581,'Lookup Tables'!$A$2:$A$9,-1)),C6581&lt;=INDEX('Lookup Tables'!$D$2:$D$9,MATCH(B6581,'Lookup Tables'!$A$2:$A$9,-1))),"PASS","FAIL"))</f>
        <v/>
      </c>
      <c r="J6581" t="str">
        <f t="shared" si="408"/>
        <v/>
      </c>
      <c r="K6581" t="str">
        <f t="shared" si="409"/>
        <v/>
      </c>
      <c r="L6581" t="str">
        <f t="shared" si="410"/>
        <v/>
      </c>
      <c r="M6581" t="str">
        <f t="shared" si="411"/>
        <v/>
      </c>
    </row>
    <row r="6582" spans="8:13" x14ac:dyDescent="0.25">
      <c r="H6582" t="str">
        <f>IF(A6582="","",INDEX('Lookup Tables'!$B$2:$B$9,MATCH(B6582,'Lookup Tables'!$A$2:$A$9,-1)))</f>
        <v/>
      </c>
      <c r="I6582" t="str">
        <f>IF(A6582="","",IF(AND(C6582&gt;=INDEX('Lookup Tables'!$C$2:$C$9,MATCH(B6582,'Lookup Tables'!$A$2:$A$9,-1)),C6582&lt;=INDEX('Lookup Tables'!$D$2:$D$9,MATCH(B6582,'Lookup Tables'!$A$2:$A$9,-1))),"PASS","FAIL"))</f>
        <v/>
      </c>
      <c r="J6582" t="str">
        <f t="shared" si="408"/>
        <v/>
      </c>
      <c r="K6582" t="str">
        <f t="shared" si="409"/>
        <v/>
      </c>
      <c r="L6582" t="str">
        <f t="shared" si="410"/>
        <v/>
      </c>
      <c r="M6582" t="str">
        <f t="shared" si="411"/>
        <v/>
      </c>
    </row>
    <row r="6583" spans="8:13" x14ac:dyDescent="0.25">
      <c r="H6583" t="str">
        <f>IF(A6583="","",INDEX('Lookup Tables'!$B$2:$B$9,MATCH(B6583,'Lookup Tables'!$A$2:$A$9,-1)))</f>
        <v/>
      </c>
      <c r="I6583" t="str">
        <f>IF(A6583="","",IF(AND(C6583&gt;=INDEX('Lookup Tables'!$C$2:$C$9,MATCH(B6583,'Lookup Tables'!$A$2:$A$9,-1)),C6583&lt;=INDEX('Lookup Tables'!$D$2:$D$9,MATCH(B6583,'Lookup Tables'!$A$2:$A$9,-1))),"PASS","FAIL"))</f>
        <v/>
      </c>
      <c r="J6583" t="str">
        <f t="shared" si="408"/>
        <v/>
      </c>
      <c r="K6583" t="str">
        <f t="shared" si="409"/>
        <v/>
      </c>
      <c r="L6583" t="str">
        <f t="shared" si="410"/>
        <v/>
      </c>
      <c r="M6583" t="str">
        <f t="shared" si="411"/>
        <v/>
      </c>
    </row>
    <row r="6584" spans="8:13" x14ac:dyDescent="0.25">
      <c r="H6584" t="str">
        <f>IF(A6584="","",INDEX('Lookup Tables'!$B$2:$B$9,MATCH(B6584,'Lookup Tables'!$A$2:$A$9,-1)))</f>
        <v/>
      </c>
      <c r="I6584" t="str">
        <f>IF(A6584="","",IF(AND(C6584&gt;=INDEX('Lookup Tables'!$C$2:$C$9,MATCH(B6584,'Lookup Tables'!$A$2:$A$9,-1)),C6584&lt;=INDEX('Lookup Tables'!$D$2:$D$9,MATCH(B6584,'Lookup Tables'!$A$2:$A$9,-1))),"PASS","FAIL"))</f>
        <v/>
      </c>
      <c r="J6584" t="str">
        <f t="shared" si="408"/>
        <v/>
      </c>
      <c r="K6584" t="str">
        <f t="shared" si="409"/>
        <v/>
      </c>
      <c r="L6584" t="str">
        <f t="shared" si="410"/>
        <v/>
      </c>
      <c r="M6584" t="str">
        <f t="shared" si="411"/>
        <v/>
      </c>
    </row>
    <row r="6585" spans="8:13" x14ac:dyDescent="0.25">
      <c r="H6585" t="str">
        <f>IF(A6585="","",INDEX('Lookup Tables'!$B$2:$B$9,MATCH(B6585,'Lookup Tables'!$A$2:$A$9,-1)))</f>
        <v/>
      </c>
      <c r="I6585" t="str">
        <f>IF(A6585="","",IF(AND(C6585&gt;=INDEX('Lookup Tables'!$C$2:$C$9,MATCH(B6585,'Lookup Tables'!$A$2:$A$9,-1)),C6585&lt;=INDEX('Lookup Tables'!$D$2:$D$9,MATCH(B6585,'Lookup Tables'!$A$2:$A$9,-1))),"PASS","FAIL"))</f>
        <v/>
      </c>
      <c r="J6585" t="str">
        <f t="shared" si="408"/>
        <v/>
      </c>
      <c r="K6585" t="str">
        <f t="shared" si="409"/>
        <v/>
      </c>
      <c r="L6585" t="str">
        <f t="shared" si="410"/>
        <v/>
      </c>
      <c r="M6585" t="str">
        <f t="shared" si="411"/>
        <v/>
      </c>
    </row>
    <row r="6586" spans="8:13" x14ac:dyDescent="0.25">
      <c r="H6586" t="str">
        <f>IF(A6586="","",INDEX('Lookup Tables'!$B$2:$B$9,MATCH(B6586,'Lookup Tables'!$A$2:$A$9,-1)))</f>
        <v/>
      </c>
      <c r="I6586" t="str">
        <f>IF(A6586="","",IF(AND(C6586&gt;=INDEX('Lookup Tables'!$C$2:$C$9,MATCH(B6586,'Lookup Tables'!$A$2:$A$9,-1)),C6586&lt;=INDEX('Lookup Tables'!$D$2:$D$9,MATCH(B6586,'Lookup Tables'!$A$2:$A$9,-1))),"PASS","FAIL"))</f>
        <v/>
      </c>
      <c r="J6586" t="str">
        <f t="shared" si="408"/>
        <v/>
      </c>
      <c r="K6586" t="str">
        <f t="shared" si="409"/>
        <v/>
      </c>
      <c r="L6586" t="str">
        <f t="shared" si="410"/>
        <v/>
      </c>
      <c r="M6586" t="str">
        <f t="shared" si="411"/>
        <v/>
      </c>
    </row>
    <row r="6587" spans="8:13" x14ac:dyDescent="0.25">
      <c r="H6587" t="str">
        <f>IF(A6587="","",INDEX('Lookup Tables'!$B$2:$B$9,MATCH(B6587,'Lookup Tables'!$A$2:$A$9,-1)))</f>
        <v/>
      </c>
      <c r="I6587" t="str">
        <f>IF(A6587="","",IF(AND(C6587&gt;=INDEX('Lookup Tables'!$C$2:$C$9,MATCH(B6587,'Lookup Tables'!$A$2:$A$9,-1)),C6587&lt;=INDEX('Lookup Tables'!$D$2:$D$9,MATCH(B6587,'Lookup Tables'!$A$2:$A$9,-1))),"PASS","FAIL"))</f>
        <v/>
      </c>
      <c r="J6587" t="str">
        <f t="shared" si="408"/>
        <v/>
      </c>
      <c r="K6587" t="str">
        <f t="shared" si="409"/>
        <v/>
      </c>
      <c r="L6587" t="str">
        <f t="shared" si="410"/>
        <v/>
      </c>
      <c r="M6587" t="str">
        <f t="shared" si="411"/>
        <v/>
      </c>
    </row>
    <row r="6588" spans="8:13" x14ac:dyDescent="0.25">
      <c r="H6588" t="str">
        <f>IF(A6588="","",INDEX('Lookup Tables'!$B$2:$B$9,MATCH(B6588,'Lookup Tables'!$A$2:$A$9,-1)))</f>
        <v/>
      </c>
      <c r="I6588" t="str">
        <f>IF(A6588="","",IF(AND(C6588&gt;=INDEX('Lookup Tables'!$C$2:$C$9,MATCH(B6588,'Lookup Tables'!$A$2:$A$9,-1)),C6588&lt;=INDEX('Lookup Tables'!$D$2:$D$9,MATCH(B6588,'Lookup Tables'!$A$2:$A$9,-1))),"PASS","FAIL"))</f>
        <v/>
      </c>
      <c r="J6588" t="str">
        <f t="shared" si="408"/>
        <v/>
      </c>
      <c r="K6588" t="str">
        <f t="shared" si="409"/>
        <v/>
      </c>
      <c r="L6588" t="str">
        <f t="shared" si="410"/>
        <v/>
      </c>
      <c r="M6588" t="str">
        <f t="shared" si="411"/>
        <v/>
      </c>
    </row>
    <row r="6589" spans="8:13" x14ac:dyDescent="0.25">
      <c r="H6589" t="str">
        <f>IF(A6589="","",INDEX('Lookup Tables'!$B$2:$B$9,MATCH(B6589,'Lookup Tables'!$A$2:$A$9,-1)))</f>
        <v/>
      </c>
      <c r="I6589" t="str">
        <f>IF(A6589="","",IF(AND(C6589&gt;=INDEX('Lookup Tables'!$C$2:$C$9,MATCH(B6589,'Lookup Tables'!$A$2:$A$9,-1)),C6589&lt;=INDEX('Lookup Tables'!$D$2:$D$9,MATCH(B6589,'Lookup Tables'!$A$2:$A$9,-1))),"PASS","FAIL"))</f>
        <v/>
      </c>
      <c r="J6589" t="str">
        <f t="shared" si="408"/>
        <v/>
      </c>
      <c r="K6589" t="str">
        <f t="shared" si="409"/>
        <v/>
      </c>
      <c r="L6589" t="str">
        <f t="shared" si="410"/>
        <v/>
      </c>
      <c r="M6589" t="str">
        <f t="shared" si="411"/>
        <v/>
      </c>
    </row>
    <row r="6590" spans="8:13" x14ac:dyDescent="0.25">
      <c r="H6590" t="str">
        <f>IF(A6590="","",INDEX('Lookup Tables'!$B$2:$B$9,MATCH(B6590,'Lookup Tables'!$A$2:$A$9,-1)))</f>
        <v/>
      </c>
      <c r="I6590" t="str">
        <f>IF(A6590="","",IF(AND(C6590&gt;=INDEX('Lookup Tables'!$C$2:$C$9,MATCH(B6590,'Lookup Tables'!$A$2:$A$9,-1)),C6590&lt;=INDEX('Lookup Tables'!$D$2:$D$9,MATCH(B6590,'Lookup Tables'!$A$2:$A$9,-1))),"PASS","FAIL"))</f>
        <v/>
      </c>
      <c r="J6590" t="str">
        <f t="shared" si="408"/>
        <v/>
      </c>
      <c r="K6590" t="str">
        <f t="shared" si="409"/>
        <v/>
      </c>
      <c r="L6590" t="str">
        <f t="shared" si="410"/>
        <v/>
      </c>
      <c r="M6590" t="str">
        <f t="shared" si="411"/>
        <v/>
      </c>
    </row>
    <row r="6591" spans="8:13" x14ac:dyDescent="0.25">
      <c r="H6591" t="str">
        <f>IF(A6591="","",INDEX('Lookup Tables'!$B$2:$B$9,MATCH(B6591,'Lookup Tables'!$A$2:$A$9,-1)))</f>
        <v/>
      </c>
      <c r="I6591" t="str">
        <f>IF(A6591="","",IF(AND(C6591&gt;=INDEX('Lookup Tables'!$C$2:$C$9,MATCH(B6591,'Lookup Tables'!$A$2:$A$9,-1)),C6591&lt;=INDEX('Lookup Tables'!$D$2:$D$9,MATCH(B6591,'Lookup Tables'!$A$2:$A$9,-1))),"PASS","FAIL"))</f>
        <v/>
      </c>
      <c r="J6591" t="str">
        <f t="shared" si="408"/>
        <v/>
      </c>
      <c r="K6591" t="str">
        <f t="shared" si="409"/>
        <v/>
      </c>
      <c r="L6591" t="str">
        <f t="shared" si="410"/>
        <v/>
      </c>
      <c r="M6591" t="str">
        <f t="shared" si="411"/>
        <v/>
      </c>
    </row>
    <row r="6592" spans="8:13" x14ac:dyDescent="0.25">
      <c r="H6592" t="str">
        <f>IF(A6592="","",INDEX('Lookup Tables'!$B$2:$B$9,MATCH(B6592,'Lookup Tables'!$A$2:$A$9,-1)))</f>
        <v/>
      </c>
      <c r="I6592" t="str">
        <f>IF(A6592="","",IF(AND(C6592&gt;=INDEX('Lookup Tables'!$C$2:$C$9,MATCH(B6592,'Lookup Tables'!$A$2:$A$9,-1)),C6592&lt;=INDEX('Lookup Tables'!$D$2:$D$9,MATCH(B6592,'Lookup Tables'!$A$2:$A$9,-1))),"PASS","FAIL"))</f>
        <v/>
      </c>
      <c r="J6592" t="str">
        <f t="shared" si="408"/>
        <v/>
      </c>
      <c r="K6592" t="str">
        <f t="shared" si="409"/>
        <v/>
      </c>
      <c r="L6592" t="str">
        <f t="shared" si="410"/>
        <v/>
      </c>
      <c r="M6592" t="str">
        <f t="shared" si="411"/>
        <v/>
      </c>
    </row>
    <row r="6593" spans="8:13" x14ac:dyDescent="0.25">
      <c r="H6593" t="str">
        <f>IF(A6593="","",INDEX('Lookup Tables'!$B$2:$B$9,MATCH(B6593,'Lookup Tables'!$A$2:$A$9,-1)))</f>
        <v/>
      </c>
      <c r="I6593" t="str">
        <f>IF(A6593="","",IF(AND(C6593&gt;=INDEX('Lookup Tables'!$C$2:$C$9,MATCH(B6593,'Lookup Tables'!$A$2:$A$9,-1)),C6593&lt;=INDEX('Lookup Tables'!$D$2:$D$9,MATCH(B6593,'Lookup Tables'!$A$2:$A$9,-1))),"PASS","FAIL"))</f>
        <v/>
      </c>
      <c r="J6593" t="str">
        <f t="shared" ref="J6593:J6656" si="412">IF(A6593="","",IF(AND(D6593&gt;=15,D6593&lt;=22.5),"PASS","FAIL"))</f>
        <v/>
      </c>
      <c r="K6593" t="str">
        <f t="shared" ref="K6593:K6656" si="413">IF(A6593="","",IF(AND(E6593&gt;=15,E6593&lt;=22.5),"PASS","FAIL"))</f>
        <v/>
      </c>
      <c r="L6593" t="str">
        <f t="shared" ref="L6593:L6656" si="414">IF(A6593="","",IF(AND(F6593&gt;0,F6593&lt;0.2),"PASS","FAIL"))</f>
        <v/>
      </c>
      <c r="M6593" t="str">
        <f t="shared" ref="M6593:M6656" si="415">IF(A6593="","",IF(AND(IF(I6593="PASS",TRUE,FALSE),IF(J6593="PASS",TRUE,FALSE),IF(K6593="PASS",TRUE,FALSE),IF(L6593="PASS",TRUE,FALSE))=TRUE,"PASS","FAIL"))</f>
        <v/>
      </c>
    </row>
    <row r="6594" spans="8:13" x14ac:dyDescent="0.25">
      <c r="H6594" t="str">
        <f>IF(A6594="","",INDEX('Lookup Tables'!$B$2:$B$9,MATCH(B6594,'Lookup Tables'!$A$2:$A$9,-1)))</f>
        <v/>
      </c>
      <c r="I6594" t="str">
        <f>IF(A6594="","",IF(AND(C6594&gt;=INDEX('Lookup Tables'!$C$2:$C$9,MATCH(B6594,'Lookup Tables'!$A$2:$A$9,-1)),C6594&lt;=INDEX('Lookup Tables'!$D$2:$D$9,MATCH(B6594,'Lookup Tables'!$A$2:$A$9,-1))),"PASS","FAIL"))</f>
        <v/>
      </c>
      <c r="J6594" t="str">
        <f t="shared" si="412"/>
        <v/>
      </c>
      <c r="K6594" t="str">
        <f t="shared" si="413"/>
        <v/>
      </c>
      <c r="L6594" t="str">
        <f t="shared" si="414"/>
        <v/>
      </c>
      <c r="M6594" t="str">
        <f t="shared" si="415"/>
        <v/>
      </c>
    </row>
    <row r="6595" spans="8:13" x14ac:dyDescent="0.25">
      <c r="H6595" t="str">
        <f>IF(A6595="","",INDEX('Lookup Tables'!$B$2:$B$9,MATCH(B6595,'Lookup Tables'!$A$2:$A$9,-1)))</f>
        <v/>
      </c>
      <c r="I6595" t="str">
        <f>IF(A6595="","",IF(AND(C6595&gt;=INDEX('Lookup Tables'!$C$2:$C$9,MATCH(B6595,'Lookup Tables'!$A$2:$A$9,-1)),C6595&lt;=INDEX('Lookup Tables'!$D$2:$D$9,MATCH(B6595,'Lookup Tables'!$A$2:$A$9,-1))),"PASS","FAIL"))</f>
        <v/>
      </c>
      <c r="J6595" t="str">
        <f t="shared" si="412"/>
        <v/>
      </c>
      <c r="K6595" t="str">
        <f t="shared" si="413"/>
        <v/>
      </c>
      <c r="L6595" t="str">
        <f t="shared" si="414"/>
        <v/>
      </c>
      <c r="M6595" t="str">
        <f t="shared" si="415"/>
        <v/>
      </c>
    </row>
    <row r="6596" spans="8:13" x14ac:dyDescent="0.25">
      <c r="H6596" t="str">
        <f>IF(A6596="","",INDEX('Lookup Tables'!$B$2:$B$9,MATCH(B6596,'Lookup Tables'!$A$2:$A$9,-1)))</f>
        <v/>
      </c>
      <c r="I6596" t="str">
        <f>IF(A6596="","",IF(AND(C6596&gt;=INDEX('Lookup Tables'!$C$2:$C$9,MATCH(B6596,'Lookup Tables'!$A$2:$A$9,-1)),C6596&lt;=INDEX('Lookup Tables'!$D$2:$D$9,MATCH(B6596,'Lookup Tables'!$A$2:$A$9,-1))),"PASS","FAIL"))</f>
        <v/>
      </c>
      <c r="J6596" t="str">
        <f t="shared" si="412"/>
        <v/>
      </c>
      <c r="K6596" t="str">
        <f t="shared" si="413"/>
        <v/>
      </c>
      <c r="L6596" t="str">
        <f t="shared" si="414"/>
        <v/>
      </c>
      <c r="M6596" t="str">
        <f t="shared" si="415"/>
        <v/>
      </c>
    </row>
    <row r="6597" spans="8:13" x14ac:dyDescent="0.25">
      <c r="H6597" t="str">
        <f>IF(A6597="","",INDEX('Lookup Tables'!$B$2:$B$9,MATCH(B6597,'Lookup Tables'!$A$2:$A$9,-1)))</f>
        <v/>
      </c>
      <c r="I6597" t="str">
        <f>IF(A6597="","",IF(AND(C6597&gt;=INDEX('Lookup Tables'!$C$2:$C$9,MATCH(B6597,'Lookup Tables'!$A$2:$A$9,-1)),C6597&lt;=INDEX('Lookup Tables'!$D$2:$D$9,MATCH(B6597,'Lookup Tables'!$A$2:$A$9,-1))),"PASS","FAIL"))</f>
        <v/>
      </c>
      <c r="J6597" t="str">
        <f t="shared" si="412"/>
        <v/>
      </c>
      <c r="K6597" t="str">
        <f t="shared" si="413"/>
        <v/>
      </c>
      <c r="L6597" t="str">
        <f t="shared" si="414"/>
        <v/>
      </c>
      <c r="M6597" t="str">
        <f t="shared" si="415"/>
        <v/>
      </c>
    </row>
    <row r="6598" spans="8:13" x14ac:dyDescent="0.25">
      <c r="H6598" t="str">
        <f>IF(A6598="","",INDEX('Lookup Tables'!$B$2:$B$9,MATCH(B6598,'Lookup Tables'!$A$2:$A$9,-1)))</f>
        <v/>
      </c>
      <c r="I6598" t="str">
        <f>IF(A6598="","",IF(AND(C6598&gt;=INDEX('Lookup Tables'!$C$2:$C$9,MATCH(B6598,'Lookup Tables'!$A$2:$A$9,-1)),C6598&lt;=INDEX('Lookup Tables'!$D$2:$D$9,MATCH(B6598,'Lookup Tables'!$A$2:$A$9,-1))),"PASS","FAIL"))</f>
        <v/>
      </c>
      <c r="J6598" t="str">
        <f t="shared" si="412"/>
        <v/>
      </c>
      <c r="K6598" t="str">
        <f t="shared" si="413"/>
        <v/>
      </c>
      <c r="L6598" t="str">
        <f t="shared" si="414"/>
        <v/>
      </c>
      <c r="M6598" t="str">
        <f t="shared" si="415"/>
        <v/>
      </c>
    </row>
    <row r="6599" spans="8:13" x14ac:dyDescent="0.25">
      <c r="H6599" t="str">
        <f>IF(A6599="","",INDEX('Lookup Tables'!$B$2:$B$9,MATCH(B6599,'Lookup Tables'!$A$2:$A$9,-1)))</f>
        <v/>
      </c>
      <c r="I6599" t="str">
        <f>IF(A6599="","",IF(AND(C6599&gt;=INDEX('Lookup Tables'!$C$2:$C$9,MATCH(B6599,'Lookup Tables'!$A$2:$A$9,-1)),C6599&lt;=INDEX('Lookup Tables'!$D$2:$D$9,MATCH(B6599,'Lookup Tables'!$A$2:$A$9,-1))),"PASS","FAIL"))</f>
        <v/>
      </c>
      <c r="J6599" t="str">
        <f t="shared" si="412"/>
        <v/>
      </c>
      <c r="K6599" t="str">
        <f t="shared" si="413"/>
        <v/>
      </c>
      <c r="L6599" t="str">
        <f t="shared" si="414"/>
        <v/>
      </c>
      <c r="M6599" t="str">
        <f t="shared" si="415"/>
        <v/>
      </c>
    </row>
    <row r="6600" spans="8:13" x14ac:dyDescent="0.25">
      <c r="H6600" t="str">
        <f>IF(A6600="","",INDEX('Lookup Tables'!$B$2:$B$9,MATCH(B6600,'Lookup Tables'!$A$2:$A$9,-1)))</f>
        <v/>
      </c>
      <c r="I6600" t="str">
        <f>IF(A6600="","",IF(AND(C6600&gt;=INDEX('Lookup Tables'!$C$2:$C$9,MATCH(B6600,'Lookup Tables'!$A$2:$A$9,-1)),C6600&lt;=INDEX('Lookup Tables'!$D$2:$D$9,MATCH(B6600,'Lookup Tables'!$A$2:$A$9,-1))),"PASS","FAIL"))</f>
        <v/>
      </c>
      <c r="J6600" t="str">
        <f t="shared" si="412"/>
        <v/>
      </c>
      <c r="K6600" t="str">
        <f t="shared" si="413"/>
        <v/>
      </c>
      <c r="L6600" t="str">
        <f t="shared" si="414"/>
        <v/>
      </c>
      <c r="M6600" t="str">
        <f t="shared" si="415"/>
        <v/>
      </c>
    </row>
    <row r="6601" spans="8:13" x14ac:dyDescent="0.25">
      <c r="H6601" t="str">
        <f>IF(A6601="","",INDEX('Lookup Tables'!$B$2:$B$9,MATCH(B6601,'Lookup Tables'!$A$2:$A$9,-1)))</f>
        <v/>
      </c>
      <c r="I6601" t="str">
        <f>IF(A6601="","",IF(AND(C6601&gt;=INDEX('Lookup Tables'!$C$2:$C$9,MATCH(B6601,'Lookup Tables'!$A$2:$A$9,-1)),C6601&lt;=INDEX('Lookup Tables'!$D$2:$D$9,MATCH(B6601,'Lookup Tables'!$A$2:$A$9,-1))),"PASS","FAIL"))</f>
        <v/>
      </c>
      <c r="J6601" t="str">
        <f t="shared" si="412"/>
        <v/>
      </c>
      <c r="K6601" t="str">
        <f t="shared" si="413"/>
        <v/>
      </c>
      <c r="L6601" t="str">
        <f t="shared" si="414"/>
        <v/>
      </c>
      <c r="M6601" t="str">
        <f t="shared" si="415"/>
        <v/>
      </c>
    </row>
    <row r="6602" spans="8:13" x14ac:dyDescent="0.25">
      <c r="H6602" t="str">
        <f>IF(A6602="","",INDEX('Lookup Tables'!$B$2:$B$9,MATCH(B6602,'Lookup Tables'!$A$2:$A$9,-1)))</f>
        <v/>
      </c>
      <c r="I6602" t="str">
        <f>IF(A6602="","",IF(AND(C6602&gt;=INDEX('Lookup Tables'!$C$2:$C$9,MATCH(B6602,'Lookup Tables'!$A$2:$A$9,-1)),C6602&lt;=INDEX('Lookup Tables'!$D$2:$D$9,MATCH(B6602,'Lookup Tables'!$A$2:$A$9,-1))),"PASS","FAIL"))</f>
        <v/>
      </c>
      <c r="J6602" t="str">
        <f t="shared" si="412"/>
        <v/>
      </c>
      <c r="K6602" t="str">
        <f t="shared" si="413"/>
        <v/>
      </c>
      <c r="L6602" t="str">
        <f t="shared" si="414"/>
        <v/>
      </c>
      <c r="M6602" t="str">
        <f t="shared" si="415"/>
        <v/>
      </c>
    </row>
    <row r="6603" spans="8:13" x14ac:dyDescent="0.25">
      <c r="H6603" t="str">
        <f>IF(A6603="","",INDEX('Lookup Tables'!$B$2:$B$9,MATCH(B6603,'Lookup Tables'!$A$2:$A$9,-1)))</f>
        <v/>
      </c>
      <c r="I6603" t="str">
        <f>IF(A6603="","",IF(AND(C6603&gt;=INDEX('Lookup Tables'!$C$2:$C$9,MATCH(B6603,'Lookup Tables'!$A$2:$A$9,-1)),C6603&lt;=INDEX('Lookup Tables'!$D$2:$D$9,MATCH(B6603,'Lookup Tables'!$A$2:$A$9,-1))),"PASS","FAIL"))</f>
        <v/>
      </c>
      <c r="J6603" t="str">
        <f t="shared" si="412"/>
        <v/>
      </c>
      <c r="K6603" t="str">
        <f t="shared" si="413"/>
        <v/>
      </c>
      <c r="L6603" t="str">
        <f t="shared" si="414"/>
        <v/>
      </c>
      <c r="M6603" t="str">
        <f t="shared" si="415"/>
        <v/>
      </c>
    </row>
    <row r="6604" spans="8:13" x14ac:dyDescent="0.25">
      <c r="H6604" t="str">
        <f>IF(A6604="","",INDEX('Lookup Tables'!$B$2:$B$9,MATCH(B6604,'Lookup Tables'!$A$2:$A$9,-1)))</f>
        <v/>
      </c>
      <c r="I6604" t="str">
        <f>IF(A6604="","",IF(AND(C6604&gt;=INDEX('Lookup Tables'!$C$2:$C$9,MATCH(B6604,'Lookup Tables'!$A$2:$A$9,-1)),C6604&lt;=INDEX('Lookup Tables'!$D$2:$D$9,MATCH(B6604,'Lookup Tables'!$A$2:$A$9,-1))),"PASS","FAIL"))</f>
        <v/>
      </c>
      <c r="J6604" t="str">
        <f t="shared" si="412"/>
        <v/>
      </c>
      <c r="K6604" t="str">
        <f t="shared" si="413"/>
        <v/>
      </c>
      <c r="L6604" t="str">
        <f t="shared" si="414"/>
        <v/>
      </c>
      <c r="M6604" t="str">
        <f t="shared" si="415"/>
        <v/>
      </c>
    </row>
    <row r="6605" spans="8:13" x14ac:dyDescent="0.25">
      <c r="H6605" t="str">
        <f>IF(A6605="","",INDEX('Lookup Tables'!$B$2:$B$9,MATCH(B6605,'Lookup Tables'!$A$2:$A$9,-1)))</f>
        <v/>
      </c>
      <c r="I6605" t="str">
        <f>IF(A6605="","",IF(AND(C6605&gt;=INDEX('Lookup Tables'!$C$2:$C$9,MATCH(B6605,'Lookup Tables'!$A$2:$A$9,-1)),C6605&lt;=INDEX('Lookup Tables'!$D$2:$D$9,MATCH(B6605,'Lookup Tables'!$A$2:$A$9,-1))),"PASS","FAIL"))</f>
        <v/>
      </c>
      <c r="J6605" t="str">
        <f t="shared" si="412"/>
        <v/>
      </c>
      <c r="K6605" t="str">
        <f t="shared" si="413"/>
        <v/>
      </c>
      <c r="L6605" t="str">
        <f t="shared" si="414"/>
        <v/>
      </c>
      <c r="M6605" t="str">
        <f t="shared" si="415"/>
        <v/>
      </c>
    </row>
    <row r="6606" spans="8:13" x14ac:dyDescent="0.25">
      <c r="H6606" t="str">
        <f>IF(A6606="","",INDEX('Lookup Tables'!$B$2:$B$9,MATCH(B6606,'Lookup Tables'!$A$2:$A$9,-1)))</f>
        <v/>
      </c>
      <c r="I6606" t="str">
        <f>IF(A6606="","",IF(AND(C6606&gt;=INDEX('Lookup Tables'!$C$2:$C$9,MATCH(B6606,'Lookup Tables'!$A$2:$A$9,-1)),C6606&lt;=INDEX('Lookup Tables'!$D$2:$D$9,MATCH(B6606,'Lookup Tables'!$A$2:$A$9,-1))),"PASS","FAIL"))</f>
        <v/>
      </c>
      <c r="J6606" t="str">
        <f t="shared" si="412"/>
        <v/>
      </c>
      <c r="K6606" t="str">
        <f t="shared" si="413"/>
        <v/>
      </c>
      <c r="L6606" t="str">
        <f t="shared" si="414"/>
        <v/>
      </c>
      <c r="M6606" t="str">
        <f t="shared" si="415"/>
        <v/>
      </c>
    </row>
    <row r="6607" spans="8:13" x14ac:dyDescent="0.25">
      <c r="H6607" t="str">
        <f>IF(A6607="","",INDEX('Lookup Tables'!$B$2:$B$9,MATCH(B6607,'Lookup Tables'!$A$2:$A$9,-1)))</f>
        <v/>
      </c>
      <c r="I6607" t="str">
        <f>IF(A6607="","",IF(AND(C6607&gt;=INDEX('Lookup Tables'!$C$2:$C$9,MATCH(B6607,'Lookup Tables'!$A$2:$A$9,-1)),C6607&lt;=INDEX('Lookup Tables'!$D$2:$D$9,MATCH(B6607,'Lookup Tables'!$A$2:$A$9,-1))),"PASS","FAIL"))</f>
        <v/>
      </c>
      <c r="J6607" t="str">
        <f t="shared" si="412"/>
        <v/>
      </c>
      <c r="K6607" t="str">
        <f t="shared" si="413"/>
        <v/>
      </c>
      <c r="L6607" t="str">
        <f t="shared" si="414"/>
        <v/>
      </c>
      <c r="M6607" t="str">
        <f t="shared" si="415"/>
        <v/>
      </c>
    </row>
    <row r="6608" spans="8:13" x14ac:dyDescent="0.25">
      <c r="H6608" t="str">
        <f>IF(A6608="","",INDEX('Lookup Tables'!$B$2:$B$9,MATCH(B6608,'Lookup Tables'!$A$2:$A$9,-1)))</f>
        <v/>
      </c>
      <c r="I6608" t="str">
        <f>IF(A6608="","",IF(AND(C6608&gt;=INDEX('Lookup Tables'!$C$2:$C$9,MATCH(B6608,'Lookup Tables'!$A$2:$A$9,-1)),C6608&lt;=INDEX('Lookup Tables'!$D$2:$D$9,MATCH(B6608,'Lookup Tables'!$A$2:$A$9,-1))),"PASS","FAIL"))</f>
        <v/>
      </c>
      <c r="J6608" t="str">
        <f t="shared" si="412"/>
        <v/>
      </c>
      <c r="K6608" t="str">
        <f t="shared" si="413"/>
        <v/>
      </c>
      <c r="L6608" t="str">
        <f t="shared" si="414"/>
        <v/>
      </c>
      <c r="M6608" t="str">
        <f t="shared" si="415"/>
        <v/>
      </c>
    </row>
    <row r="6609" spans="8:13" x14ac:dyDescent="0.25">
      <c r="H6609" t="str">
        <f>IF(A6609="","",INDEX('Lookup Tables'!$B$2:$B$9,MATCH(B6609,'Lookup Tables'!$A$2:$A$9,-1)))</f>
        <v/>
      </c>
      <c r="I6609" t="str">
        <f>IF(A6609="","",IF(AND(C6609&gt;=INDEX('Lookup Tables'!$C$2:$C$9,MATCH(B6609,'Lookup Tables'!$A$2:$A$9,-1)),C6609&lt;=INDEX('Lookup Tables'!$D$2:$D$9,MATCH(B6609,'Lookup Tables'!$A$2:$A$9,-1))),"PASS","FAIL"))</f>
        <v/>
      </c>
      <c r="J6609" t="str">
        <f t="shared" si="412"/>
        <v/>
      </c>
      <c r="K6609" t="str">
        <f t="shared" si="413"/>
        <v/>
      </c>
      <c r="L6609" t="str">
        <f t="shared" si="414"/>
        <v/>
      </c>
      <c r="M6609" t="str">
        <f t="shared" si="415"/>
        <v/>
      </c>
    </row>
    <row r="6610" spans="8:13" x14ac:dyDescent="0.25">
      <c r="H6610" t="str">
        <f>IF(A6610="","",INDEX('Lookup Tables'!$B$2:$B$9,MATCH(B6610,'Lookup Tables'!$A$2:$A$9,-1)))</f>
        <v/>
      </c>
      <c r="I6610" t="str">
        <f>IF(A6610="","",IF(AND(C6610&gt;=INDEX('Lookup Tables'!$C$2:$C$9,MATCH(B6610,'Lookup Tables'!$A$2:$A$9,-1)),C6610&lt;=INDEX('Lookup Tables'!$D$2:$D$9,MATCH(B6610,'Lookup Tables'!$A$2:$A$9,-1))),"PASS","FAIL"))</f>
        <v/>
      </c>
      <c r="J6610" t="str">
        <f t="shared" si="412"/>
        <v/>
      </c>
      <c r="K6610" t="str">
        <f t="shared" si="413"/>
        <v/>
      </c>
      <c r="L6610" t="str">
        <f t="shared" si="414"/>
        <v/>
      </c>
      <c r="M6610" t="str">
        <f t="shared" si="415"/>
        <v/>
      </c>
    </row>
    <row r="6611" spans="8:13" x14ac:dyDescent="0.25">
      <c r="H6611" t="str">
        <f>IF(A6611="","",INDEX('Lookup Tables'!$B$2:$B$9,MATCH(B6611,'Lookup Tables'!$A$2:$A$9,-1)))</f>
        <v/>
      </c>
      <c r="I6611" t="str">
        <f>IF(A6611="","",IF(AND(C6611&gt;=INDEX('Lookup Tables'!$C$2:$C$9,MATCH(B6611,'Lookup Tables'!$A$2:$A$9,-1)),C6611&lt;=INDEX('Lookup Tables'!$D$2:$D$9,MATCH(B6611,'Lookup Tables'!$A$2:$A$9,-1))),"PASS","FAIL"))</f>
        <v/>
      </c>
      <c r="J6611" t="str">
        <f t="shared" si="412"/>
        <v/>
      </c>
      <c r="K6611" t="str">
        <f t="shared" si="413"/>
        <v/>
      </c>
      <c r="L6611" t="str">
        <f t="shared" si="414"/>
        <v/>
      </c>
      <c r="M6611" t="str">
        <f t="shared" si="415"/>
        <v/>
      </c>
    </row>
    <row r="6612" spans="8:13" x14ac:dyDescent="0.25">
      <c r="H6612" t="str">
        <f>IF(A6612="","",INDEX('Lookup Tables'!$B$2:$B$9,MATCH(B6612,'Lookup Tables'!$A$2:$A$9,-1)))</f>
        <v/>
      </c>
      <c r="I6612" t="str">
        <f>IF(A6612="","",IF(AND(C6612&gt;=INDEX('Lookup Tables'!$C$2:$C$9,MATCH(B6612,'Lookup Tables'!$A$2:$A$9,-1)),C6612&lt;=INDEX('Lookup Tables'!$D$2:$D$9,MATCH(B6612,'Lookup Tables'!$A$2:$A$9,-1))),"PASS","FAIL"))</f>
        <v/>
      </c>
      <c r="J6612" t="str">
        <f t="shared" si="412"/>
        <v/>
      </c>
      <c r="K6612" t="str">
        <f t="shared" si="413"/>
        <v/>
      </c>
      <c r="L6612" t="str">
        <f t="shared" si="414"/>
        <v/>
      </c>
      <c r="M6612" t="str">
        <f t="shared" si="415"/>
        <v/>
      </c>
    </row>
    <row r="6613" spans="8:13" x14ac:dyDescent="0.25">
      <c r="H6613" t="str">
        <f>IF(A6613="","",INDEX('Lookup Tables'!$B$2:$B$9,MATCH(B6613,'Lookup Tables'!$A$2:$A$9,-1)))</f>
        <v/>
      </c>
      <c r="I6613" t="str">
        <f>IF(A6613="","",IF(AND(C6613&gt;=INDEX('Lookup Tables'!$C$2:$C$9,MATCH(B6613,'Lookup Tables'!$A$2:$A$9,-1)),C6613&lt;=INDEX('Lookup Tables'!$D$2:$D$9,MATCH(B6613,'Lookup Tables'!$A$2:$A$9,-1))),"PASS","FAIL"))</f>
        <v/>
      </c>
      <c r="J6613" t="str">
        <f t="shared" si="412"/>
        <v/>
      </c>
      <c r="K6613" t="str">
        <f t="shared" si="413"/>
        <v/>
      </c>
      <c r="L6613" t="str">
        <f t="shared" si="414"/>
        <v/>
      </c>
      <c r="M6613" t="str">
        <f t="shared" si="415"/>
        <v/>
      </c>
    </row>
    <row r="6614" spans="8:13" x14ac:dyDescent="0.25">
      <c r="H6614" t="str">
        <f>IF(A6614="","",INDEX('Lookup Tables'!$B$2:$B$9,MATCH(B6614,'Lookup Tables'!$A$2:$A$9,-1)))</f>
        <v/>
      </c>
      <c r="I6614" t="str">
        <f>IF(A6614="","",IF(AND(C6614&gt;=INDEX('Lookup Tables'!$C$2:$C$9,MATCH(B6614,'Lookup Tables'!$A$2:$A$9,-1)),C6614&lt;=INDEX('Lookup Tables'!$D$2:$D$9,MATCH(B6614,'Lookup Tables'!$A$2:$A$9,-1))),"PASS","FAIL"))</f>
        <v/>
      </c>
      <c r="J6614" t="str">
        <f t="shared" si="412"/>
        <v/>
      </c>
      <c r="K6614" t="str">
        <f t="shared" si="413"/>
        <v/>
      </c>
      <c r="L6614" t="str">
        <f t="shared" si="414"/>
        <v/>
      </c>
      <c r="M6614" t="str">
        <f t="shared" si="415"/>
        <v/>
      </c>
    </row>
    <row r="6615" spans="8:13" x14ac:dyDescent="0.25">
      <c r="H6615" t="str">
        <f>IF(A6615="","",INDEX('Lookup Tables'!$B$2:$B$9,MATCH(B6615,'Lookup Tables'!$A$2:$A$9,-1)))</f>
        <v/>
      </c>
      <c r="I6615" t="str">
        <f>IF(A6615="","",IF(AND(C6615&gt;=INDEX('Lookup Tables'!$C$2:$C$9,MATCH(B6615,'Lookup Tables'!$A$2:$A$9,-1)),C6615&lt;=INDEX('Lookup Tables'!$D$2:$D$9,MATCH(B6615,'Lookup Tables'!$A$2:$A$9,-1))),"PASS","FAIL"))</f>
        <v/>
      </c>
      <c r="J6615" t="str">
        <f t="shared" si="412"/>
        <v/>
      </c>
      <c r="K6615" t="str">
        <f t="shared" si="413"/>
        <v/>
      </c>
      <c r="L6615" t="str">
        <f t="shared" si="414"/>
        <v/>
      </c>
      <c r="M6615" t="str">
        <f t="shared" si="415"/>
        <v/>
      </c>
    </row>
    <row r="6616" spans="8:13" x14ac:dyDescent="0.25">
      <c r="H6616" t="str">
        <f>IF(A6616="","",INDEX('Lookup Tables'!$B$2:$B$9,MATCH(B6616,'Lookup Tables'!$A$2:$A$9,-1)))</f>
        <v/>
      </c>
      <c r="I6616" t="str">
        <f>IF(A6616="","",IF(AND(C6616&gt;=INDEX('Lookup Tables'!$C$2:$C$9,MATCH(B6616,'Lookup Tables'!$A$2:$A$9,-1)),C6616&lt;=INDEX('Lookup Tables'!$D$2:$D$9,MATCH(B6616,'Lookup Tables'!$A$2:$A$9,-1))),"PASS","FAIL"))</f>
        <v/>
      </c>
      <c r="J6616" t="str">
        <f t="shared" si="412"/>
        <v/>
      </c>
      <c r="K6616" t="str">
        <f t="shared" si="413"/>
        <v/>
      </c>
      <c r="L6616" t="str">
        <f t="shared" si="414"/>
        <v/>
      </c>
      <c r="M6616" t="str">
        <f t="shared" si="415"/>
        <v/>
      </c>
    </row>
    <row r="6617" spans="8:13" x14ac:dyDescent="0.25">
      <c r="H6617" t="str">
        <f>IF(A6617="","",INDEX('Lookup Tables'!$B$2:$B$9,MATCH(B6617,'Lookup Tables'!$A$2:$A$9,-1)))</f>
        <v/>
      </c>
      <c r="I6617" t="str">
        <f>IF(A6617="","",IF(AND(C6617&gt;=INDEX('Lookup Tables'!$C$2:$C$9,MATCH(B6617,'Lookup Tables'!$A$2:$A$9,-1)),C6617&lt;=INDEX('Lookup Tables'!$D$2:$D$9,MATCH(B6617,'Lookup Tables'!$A$2:$A$9,-1))),"PASS","FAIL"))</f>
        <v/>
      </c>
      <c r="J6617" t="str">
        <f t="shared" si="412"/>
        <v/>
      </c>
      <c r="K6617" t="str">
        <f t="shared" si="413"/>
        <v/>
      </c>
      <c r="L6617" t="str">
        <f t="shared" si="414"/>
        <v/>
      </c>
      <c r="M6617" t="str">
        <f t="shared" si="415"/>
        <v/>
      </c>
    </row>
    <row r="6618" spans="8:13" x14ac:dyDescent="0.25">
      <c r="H6618" t="str">
        <f>IF(A6618="","",INDEX('Lookup Tables'!$B$2:$B$9,MATCH(B6618,'Lookup Tables'!$A$2:$A$9,-1)))</f>
        <v/>
      </c>
      <c r="I6618" t="str">
        <f>IF(A6618="","",IF(AND(C6618&gt;=INDEX('Lookup Tables'!$C$2:$C$9,MATCH(B6618,'Lookup Tables'!$A$2:$A$9,-1)),C6618&lt;=INDEX('Lookup Tables'!$D$2:$D$9,MATCH(B6618,'Lookup Tables'!$A$2:$A$9,-1))),"PASS","FAIL"))</f>
        <v/>
      </c>
      <c r="J6618" t="str">
        <f t="shared" si="412"/>
        <v/>
      </c>
      <c r="K6618" t="str">
        <f t="shared" si="413"/>
        <v/>
      </c>
      <c r="L6618" t="str">
        <f t="shared" si="414"/>
        <v/>
      </c>
      <c r="M6618" t="str">
        <f t="shared" si="415"/>
        <v/>
      </c>
    </row>
    <row r="6619" spans="8:13" x14ac:dyDescent="0.25">
      <c r="H6619" t="str">
        <f>IF(A6619="","",INDEX('Lookup Tables'!$B$2:$B$9,MATCH(B6619,'Lookup Tables'!$A$2:$A$9,-1)))</f>
        <v/>
      </c>
      <c r="I6619" t="str">
        <f>IF(A6619="","",IF(AND(C6619&gt;=INDEX('Lookup Tables'!$C$2:$C$9,MATCH(B6619,'Lookup Tables'!$A$2:$A$9,-1)),C6619&lt;=INDEX('Lookup Tables'!$D$2:$D$9,MATCH(B6619,'Lookup Tables'!$A$2:$A$9,-1))),"PASS","FAIL"))</f>
        <v/>
      </c>
      <c r="J6619" t="str">
        <f t="shared" si="412"/>
        <v/>
      </c>
      <c r="K6619" t="str">
        <f t="shared" si="413"/>
        <v/>
      </c>
      <c r="L6619" t="str">
        <f t="shared" si="414"/>
        <v/>
      </c>
      <c r="M6619" t="str">
        <f t="shared" si="415"/>
        <v/>
      </c>
    </row>
    <row r="6620" spans="8:13" x14ac:dyDescent="0.25">
      <c r="H6620" t="str">
        <f>IF(A6620="","",INDEX('Lookup Tables'!$B$2:$B$9,MATCH(B6620,'Lookup Tables'!$A$2:$A$9,-1)))</f>
        <v/>
      </c>
      <c r="I6620" t="str">
        <f>IF(A6620="","",IF(AND(C6620&gt;=INDEX('Lookup Tables'!$C$2:$C$9,MATCH(B6620,'Lookup Tables'!$A$2:$A$9,-1)),C6620&lt;=INDEX('Lookup Tables'!$D$2:$D$9,MATCH(B6620,'Lookup Tables'!$A$2:$A$9,-1))),"PASS","FAIL"))</f>
        <v/>
      </c>
      <c r="J6620" t="str">
        <f t="shared" si="412"/>
        <v/>
      </c>
      <c r="K6620" t="str">
        <f t="shared" si="413"/>
        <v/>
      </c>
      <c r="L6620" t="str">
        <f t="shared" si="414"/>
        <v/>
      </c>
      <c r="M6620" t="str">
        <f t="shared" si="415"/>
        <v/>
      </c>
    </row>
    <row r="6621" spans="8:13" x14ac:dyDescent="0.25">
      <c r="H6621" t="str">
        <f>IF(A6621="","",INDEX('Lookup Tables'!$B$2:$B$9,MATCH(B6621,'Lookup Tables'!$A$2:$A$9,-1)))</f>
        <v/>
      </c>
      <c r="I6621" t="str">
        <f>IF(A6621="","",IF(AND(C6621&gt;=INDEX('Lookup Tables'!$C$2:$C$9,MATCH(B6621,'Lookup Tables'!$A$2:$A$9,-1)),C6621&lt;=INDEX('Lookup Tables'!$D$2:$D$9,MATCH(B6621,'Lookup Tables'!$A$2:$A$9,-1))),"PASS","FAIL"))</f>
        <v/>
      </c>
      <c r="J6621" t="str">
        <f t="shared" si="412"/>
        <v/>
      </c>
      <c r="K6621" t="str">
        <f t="shared" si="413"/>
        <v/>
      </c>
      <c r="L6621" t="str">
        <f t="shared" si="414"/>
        <v/>
      </c>
      <c r="M6621" t="str">
        <f t="shared" si="415"/>
        <v/>
      </c>
    </row>
    <row r="6622" spans="8:13" x14ac:dyDescent="0.25">
      <c r="H6622" t="str">
        <f>IF(A6622="","",INDEX('Lookup Tables'!$B$2:$B$9,MATCH(B6622,'Lookup Tables'!$A$2:$A$9,-1)))</f>
        <v/>
      </c>
      <c r="I6622" t="str">
        <f>IF(A6622="","",IF(AND(C6622&gt;=INDEX('Lookup Tables'!$C$2:$C$9,MATCH(B6622,'Lookup Tables'!$A$2:$A$9,-1)),C6622&lt;=INDEX('Lookup Tables'!$D$2:$D$9,MATCH(B6622,'Lookup Tables'!$A$2:$A$9,-1))),"PASS","FAIL"))</f>
        <v/>
      </c>
      <c r="J6622" t="str">
        <f t="shared" si="412"/>
        <v/>
      </c>
      <c r="K6622" t="str">
        <f t="shared" si="413"/>
        <v/>
      </c>
      <c r="L6622" t="str">
        <f t="shared" si="414"/>
        <v/>
      </c>
      <c r="M6622" t="str">
        <f t="shared" si="415"/>
        <v/>
      </c>
    </row>
    <row r="6623" spans="8:13" x14ac:dyDescent="0.25">
      <c r="H6623" t="str">
        <f>IF(A6623="","",INDEX('Lookup Tables'!$B$2:$B$9,MATCH(B6623,'Lookup Tables'!$A$2:$A$9,-1)))</f>
        <v/>
      </c>
      <c r="I6623" t="str">
        <f>IF(A6623="","",IF(AND(C6623&gt;=INDEX('Lookup Tables'!$C$2:$C$9,MATCH(B6623,'Lookup Tables'!$A$2:$A$9,-1)),C6623&lt;=INDEX('Lookup Tables'!$D$2:$D$9,MATCH(B6623,'Lookup Tables'!$A$2:$A$9,-1))),"PASS","FAIL"))</f>
        <v/>
      </c>
      <c r="J6623" t="str">
        <f t="shared" si="412"/>
        <v/>
      </c>
      <c r="K6623" t="str">
        <f t="shared" si="413"/>
        <v/>
      </c>
      <c r="L6623" t="str">
        <f t="shared" si="414"/>
        <v/>
      </c>
      <c r="M6623" t="str">
        <f t="shared" si="415"/>
        <v/>
      </c>
    </row>
    <row r="6624" spans="8:13" x14ac:dyDescent="0.25">
      <c r="H6624" t="str">
        <f>IF(A6624="","",INDEX('Lookup Tables'!$B$2:$B$9,MATCH(B6624,'Lookup Tables'!$A$2:$A$9,-1)))</f>
        <v/>
      </c>
      <c r="I6624" t="str">
        <f>IF(A6624="","",IF(AND(C6624&gt;=INDEX('Lookup Tables'!$C$2:$C$9,MATCH(B6624,'Lookup Tables'!$A$2:$A$9,-1)),C6624&lt;=INDEX('Lookup Tables'!$D$2:$D$9,MATCH(B6624,'Lookup Tables'!$A$2:$A$9,-1))),"PASS","FAIL"))</f>
        <v/>
      </c>
      <c r="J6624" t="str">
        <f t="shared" si="412"/>
        <v/>
      </c>
      <c r="K6624" t="str">
        <f t="shared" si="413"/>
        <v/>
      </c>
      <c r="L6624" t="str">
        <f t="shared" si="414"/>
        <v/>
      </c>
      <c r="M6624" t="str">
        <f t="shared" si="415"/>
        <v/>
      </c>
    </row>
    <row r="6625" spans="8:13" x14ac:dyDescent="0.25">
      <c r="H6625" t="str">
        <f>IF(A6625="","",INDEX('Lookup Tables'!$B$2:$B$9,MATCH(B6625,'Lookup Tables'!$A$2:$A$9,-1)))</f>
        <v/>
      </c>
      <c r="I6625" t="str">
        <f>IF(A6625="","",IF(AND(C6625&gt;=INDEX('Lookup Tables'!$C$2:$C$9,MATCH(B6625,'Lookup Tables'!$A$2:$A$9,-1)),C6625&lt;=INDEX('Lookup Tables'!$D$2:$D$9,MATCH(B6625,'Lookup Tables'!$A$2:$A$9,-1))),"PASS","FAIL"))</f>
        <v/>
      </c>
      <c r="J6625" t="str">
        <f t="shared" si="412"/>
        <v/>
      </c>
      <c r="K6625" t="str">
        <f t="shared" si="413"/>
        <v/>
      </c>
      <c r="L6625" t="str">
        <f t="shared" si="414"/>
        <v/>
      </c>
      <c r="M6625" t="str">
        <f t="shared" si="415"/>
        <v/>
      </c>
    </row>
    <row r="6626" spans="8:13" x14ac:dyDescent="0.25">
      <c r="H6626" t="str">
        <f>IF(A6626="","",INDEX('Lookup Tables'!$B$2:$B$9,MATCH(B6626,'Lookup Tables'!$A$2:$A$9,-1)))</f>
        <v/>
      </c>
      <c r="I6626" t="str">
        <f>IF(A6626="","",IF(AND(C6626&gt;=INDEX('Lookup Tables'!$C$2:$C$9,MATCH(B6626,'Lookup Tables'!$A$2:$A$9,-1)),C6626&lt;=INDEX('Lookup Tables'!$D$2:$D$9,MATCH(B6626,'Lookup Tables'!$A$2:$A$9,-1))),"PASS","FAIL"))</f>
        <v/>
      </c>
      <c r="J6626" t="str">
        <f t="shared" si="412"/>
        <v/>
      </c>
      <c r="K6626" t="str">
        <f t="shared" si="413"/>
        <v/>
      </c>
      <c r="L6626" t="str">
        <f t="shared" si="414"/>
        <v/>
      </c>
      <c r="M6626" t="str">
        <f t="shared" si="415"/>
        <v/>
      </c>
    </row>
    <row r="6627" spans="8:13" x14ac:dyDescent="0.25">
      <c r="H6627" t="str">
        <f>IF(A6627="","",INDEX('Lookup Tables'!$B$2:$B$9,MATCH(B6627,'Lookup Tables'!$A$2:$A$9,-1)))</f>
        <v/>
      </c>
      <c r="I6627" t="str">
        <f>IF(A6627="","",IF(AND(C6627&gt;=INDEX('Lookup Tables'!$C$2:$C$9,MATCH(B6627,'Lookup Tables'!$A$2:$A$9,-1)),C6627&lt;=INDEX('Lookup Tables'!$D$2:$D$9,MATCH(B6627,'Lookup Tables'!$A$2:$A$9,-1))),"PASS","FAIL"))</f>
        <v/>
      </c>
      <c r="J6627" t="str">
        <f t="shared" si="412"/>
        <v/>
      </c>
      <c r="K6627" t="str">
        <f t="shared" si="413"/>
        <v/>
      </c>
      <c r="L6627" t="str">
        <f t="shared" si="414"/>
        <v/>
      </c>
      <c r="M6627" t="str">
        <f t="shared" si="415"/>
        <v/>
      </c>
    </row>
    <row r="6628" spans="8:13" x14ac:dyDescent="0.25">
      <c r="H6628" t="str">
        <f>IF(A6628="","",INDEX('Lookup Tables'!$B$2:$B$9,MATCH(B6628,'Lookup Tables'!$A$2:$A$9,-1)))</f>
        <v/>
      </c>
      <c r="I6628" t="str">
        <f>IF(A6628="","",IF(AND(C6628&gt;=INDEX('Lookup Tables'!$C$2:$C$9,MATCH(B6628,'Lookup Tables'!$A$2:$A$9,-1)),C6628&lt;=INDEX('Lookup Tables'!$D$2:$D$9,MATCH(B6628,'Lookup Tables'!$A$2:$A$9,-1))),"PASS","FAIL"))</f>
        <v/>
      </c>
      <c r="J6628" t="str">
        <f t="shared" si="412"/>
        <v/>
      </c>
      <c r="K6628" t="str">
        <f t="shared" si="413"/>
        <v/>
      </c>
      <c r="L6628" t="str">
        <f t="shared" si="414"/>
        <v/>
      </c>
      <c r="M6628" t="str">
        <f t="shared" si="415"/>
        <v/>
      </c>
    </row>
    <row r="6629" spans="8:13" x14ac:dyDescent="0.25">
      <c r="H6629" t="str">
        <f>IF(A6629="","",INDEX('Lookup Tables'!$B$2:$B$9,MATCH(B6629,'Lookup Tables'!$A$2:$A$9,-1)))</f>
        <v/>
      </c>
      <c r="I6629" t="str">
        <f>IF(A6629="","",IF(AND(C6629&gt;=INDEX('Lookup Tables'!$C$2:$C$9,MATCH(B6629,'Lookup Tables'!$A$2:$A$9,-1)),C6629&lt;=INDEX('Lookup Tables'!$D$2:$D$9,MATCH(B6629,'Lookup Tables'!$A$2:$A$9,-1))),"PASS","FAIL"))</f>
        <v/>
      </c>
      <c r="J6629" t="str">
        <f t="shared" si="412"/>
        <v/>
      </c>
      <c r="K6629" t="str">
        <f t="shared" si="413"/>
        <v/>
      </c>
      <c r="L6629" t="str">
        <f t="shared" si="414"/>
        <v/>
      </c>
      <c r="M6629" t="str">
        <f t="shared" si="415"/>
        <v/>
      </c>
    </row>
    <row r="6630" spans="8:13" x14ac:dyDescent="0.25">
      <c r="H6630" t="str">
        <f>IF(A6630="","",INDEX('Lookup Tables'!$B$2:$B$9,MATCH(B6630,'Lookup Tables'!$A$2:$A$9,-1)))</f>
        <v/>
      </c>
      <c r="I6630" t="str">
        <f>IF(A6630="","",IF(AND(C6630&gt;=INDEX('Lookup Tables'!$C$2:$C$9,MATCH(B6630,'Lookup Tables'!$A$2:$A$9,-1)),C6630&lt;=INDEX('Lookup Tables'!$D$2:$D$9,MATCH(B6630,'Lookup Tables'!$A$2:$A$9,-1))),"PASS","FAIL"))</f>
        <v/>
      </c>
      <c r="J6630" t="str">
        <f t="shared" si="412"/>
        <v/>
      </c>
      <c r="K6630" t="str">
        <f t="shared" si="413"/>
        <v/>
      </c>
      <c r="L6630" t="str">
        <f t="shared" si="414"/>
        <v/>
      </c>
      <c r="M6630" t="str">
        <f t="shared" si="415"/>
        <v/>
      </c>
    </row>
    <row r="6631" spans="8:13" x14ac:dyDescent="0.25">
      <c r="H6631" t="str">
        <f>IF(A6631="","",INDEX('Lookup Tables'!$B$2:$B$9,MATCH(B6631,'Lookup Tables'!$A$2:$A$9,-1)))</f>
        <v/>
      </c>
      <c r="I6631" t="str">
        <f>IF(A6631="","",IF(AND(C6631&gt;=INDEX('Lookup Tables'!$C$2:$C$9,MATCH(B6631,'Lookup Tables'!$A$2:$A$9,-1)),C6631&lt;=INDEX('Lookup Tables'!$D$2:$D$9,MATCH(B6631,'Lookup Tables'!$A$2:$A$9,-1))),"PASS","FAIL"))</f>
        <v/>
      </c>
      <c r="J6631" t="str">
        <f t="shared" si="412"/>
        <v/>
      </c>
      <c r="K6631" t="str">
        <f t="shared" si="413"/>
        <v/>
      </c>
      <c r="L6631" t="str">
        <f t="shared" si="414"/>
        <v/>
      </c>
      <c r="M6631" t="str">
        <f t="shared" si="415"/>
        <v/>
      </c>
    </row>
    <row r="6632" spans="8:13" x14ac:dyDescent="0.25">
      <c r="H6632" t="str">
        <f>IF(A6632="","",INDEX('Lookup Tables'!$B$2:$B$9,MATCH(B6632,'Lookup Tables'!$A$2:$A$9,-1)))</f>
        <v/>
      </c>
      <c r="I6632" t="str">
        <f>IF(A6632="","",IF(AND(C6632&gt;=INDEX('Lookup Tables'!$C$2:$C$9,MATCH(B6632,'Lookup Tables'!$A$2:$A$9,-1)),C6632&lt;=INDEX('Lookup Tables'!$D$2:$D$9,MATCH(B6632,'Lookup Tables'!$A$2:$A$9,-1))),"PASS","FAIL"))</f>
        <v/>
      </c>
      <c r="J6632" t="str">
        <f t="shared" si="412"/>
        <v/>
      </c>
      <c r="K6632" t="str">
        <f t="shared" si="413"/>
        <v/>
      </c>
      <c r="L6632" t="str">
        <f t="shared" si="414"/>
        <v/>
      </c>
      <c r="M6632" t="str">
        <f t="shared" si="415"/>
        <v/>
      </c>
    </row>
    <row r="6633" spans="8:13" x14ac:dyDescent="0.25">
      <c r="H6633" t="str">
        <f>IF(A6633="","",INDEX('Lookup Tables'!$B$2:$B$9,MATCH(B6633,'Lookup Tables'!$A$2:$A$9,-1)))</f>
        <v/>
      </c>
      <c r="I6633" t="str">
        <f>IF(A6633="","",IF(AND(C6633&gt;=INDEX('Lookup Tables'!$C$2:$C$9,MATCH(B6633,'Lookup Tables'!$A$2:$A$9,-1)),C6633&lt;=INDEX('Lookup Tables'!$D$2:$D$9,MATCH(B6633,'Lookup Tables'!$A$2:$A$9,-1))),"PASS","FAIL"))</f>
        <v/>
      </c>
      <c r="J6633" t="str">
        <f t="shared" si="412"/>
        <v/>
      </c>
      <c r="K6633" t="str">
        <f t="shared" si="413"/>
        <v/>
      </c>
      <c r="L6633" t="str">
        <f t="shared" si="414"/>
        <v/>
      </c>
      <c r="M6633" t="str">
        <f t="shared" si="415"/>
        <v/>
      </c>
    </row>
    <row r="6634" spans="8:13" x14ac:dyDescent="0.25">
      <c r="H6634" t="str">
        <f>IF(A6634="","",INDEX('Lookup Tables'!$B$2:$B$9,MATCH(B6634,'Lookup Tables'!$A$2:$A$9,-1)))</f>
        <v/>
      </c>
      <c r="I6634" t="str">
        <f>IF(A6634="","",IF(AND(C6634&gt;=INDEX('Lookup Tables'!$C$2:$C$9,MATCH(B6634,'Lookup Tables'!$A$2:$A$9,-1)),C6634&lt;=INDEX('Lookup Tables'!$D$2:$D$9,MATCH(B6634,'Lookup Tables'!$A$2:$A$9,-1))),"PASS","FAIL"))</f>
        <v/>
      </c>
      <c r="J6634" t="str">
        <f t="shared" si="412"/>
        <v/>
      </c>
      <c r="K6634" t="str">
        <f t="shared" si="413"/>
        <v/>
      </c>
      <c r="L6634" t="str">
        <f t="shared" si="414"/>
        <v/>
      </c>
      <c r="M6634" t="str">
        <f t="shared" si="415"/>
        <v/>
      </c>
    </row>
    <row r="6635" spans="8:13" x14ac:dyDescent="0.25">
      <c r="H6635" t="str">
        <f>IF(A6635="","",INDEX('Lookup Tables'!$B$2:$B$9,MATCH(B6635,'Lookup Tables'!$A$2:$A$9,-1)))</f>
        <v/>
      </c>
      <c r="I6635" t="str">
        <f>IF(A6635="","",IF(AND(C6635&gt;=INDEX('Lookup Tables'!$C$2:$C$9,MATCH(B6635,'Lookup Tables'!$A$2:$A$9,-1)),C6635&lt;=INDEX('Lookup Tables'!$D$2:$D$9,MATCH(B6635,'Lookup Tables'!$A$2:$A$9,-1))),"PASS","FAIL"))</f>
        <v/>
      </c>
      <c r="J6635" t="str">
        <f t="shared" si="412"/>
        <v/>
      </c>
      <c r="K6635" t="str">
        <f t="shared" si="413"/>
        <v/>
      </c>
      <c r="L6635" t="str">
        <f t="shared" si="414"/>
        <v/>
      </c>
      <c r="M6635" t="str">
        <f t="shared" si="415"/>
        <v/>
      </c>
    </row>
    <row r="6636" spans="8:13" x14ac:dyDescent="0.25">
      <c r="H6636" t="str">
        <f>IF(A6636="","",INDEX('Lookup Tables'!$B$2:$B$9,MATCH(B6636,'Lookup Tables'!$A$2:$A$9,-1)))</f>
        <v/>
      </c>
      <c r="I6636" t="str">
        <f>IF(A6636="","",IF(AND(C6636&gt;=INDEX('Lookup Tables'!$C$2:$C$9,MATCH(B6636,'Lookup Tables'!$A$2:$A$9,-1)),C6636&lt;=INDEX('Lookup Tables'!$D$2:$D$9,MATCH(B6636,'Lookup Tables'!$A$2:$A$9,-1))),"PASS","FAIL"))</f>
        <v/>
      </c>
      <c r="J6636" t="str">
        <f t="shared" si="412"/>
        <v/>
      </c>
      <c r="K6636" t="str">
        <f t="shared" si="413"/>
        <v/>
      </c>
      <c r="L6636" t="str">
        <f t="shared" si="414"/>
        <v/>
      </c>
      <c r="M6636" t="str">
        <f t="shared" si="415"/>
        <v/>
      </c>
    </row>
    <row r="6637" spans="8:13" x14ac:dyDescent="0.25">
      <c r="H6637" t="str">
        <f>IF(A6637="","",INDEX('Lookup Tables'!$B$2:$B$9,MATCH(B6637,'Lookup Tables'!$A$2:$A$9,-1)))</f>
        <v/>
      </c>
      <c r="I6637" t="str">
        <f>IF(A6637="","",IF(AND(C6637&gt;=INDEX('Lookup Tables'!$C$2:$C$9,MATCH(B6637,'Lookup Tables'!$A$2:$A$9,-1)),C6637&lt;=INDEX('Lookup Tables'!$D$2:$D$9,MATCH(B6637,'Lookup Tables'!$A$2:$A$9,-1))),"PASS","FAIL"))</f>
        <v/>
      </c>
      <c r="J6637" t="str">
        <f t="shared" si="412"/>
        <v/>
      </c>
      <c r="K6637" t="str">
        <f t="shared" si="413"/>
        <v/>
      </c>
      <c r="L6637" t="str">
        <f t="shared" si="414"/>
        <v/>
      </c>
      <c r="M6637" t="str">
        <f t="shared" si="415"/>
        <v/>
      </c>
    </row>
    <row r="6638" spans="8:13" x14ac:dyDescent="0.25">
      <c r="H6638" t="str">
        <f>IF(A6638="","",INDEX('Lookup Tables'!$B$2:$B$9,MATCH(B6638,'Lookup Tables'!$A$2:$A$9,-1)))</f>
        <v/>
      </c>
      <c r="I6638" t="str">
        <f>IF(A6638="","",IF(AND(C6638&gt;=INDEX('Lookup Tables'!$C$2:$C$9,MATCH(B6638,'Lookup Tables'!$A$2:$A$9,-1)),C6638&lt;=INDEX('Lookup Tables'!$D$2:$D$9,MATCH(B6638,'Lookup Tables'!$A$2:$A$9,-1))),"PASS","FAIL"))</f>
        <v/>
      </c>
      <c r="J6638" t="str">
        <f t="shared" si="412"/>
        <v/>
      </c>
      <c r="K6638" t="str">
        <f t="shared" si="413"/>
        <v/>
      </c>
      <c r="L6638" t="str">
        <f t="shared" si="414"/>
        <v/>
      </c>
      <c r="M6638" t="str">
        <f t="shared" si="415"/>
        <v/>
      </c>
    </row>
    <row r="6639" spans="8:13" x14ac:dyDescent="0.25">
      <c r="H6639" t="str">
        <f>IF(A6639="","",INDEX('Lookup Tables'!$B$2:$B$9,MATCH(B6639,'Lookup Tables'!$A$2:$A$9,-1)))</f>
        <v/>
      </c>
      <c r="I6639" t="str">
        <f>IF(A6639="","",IF(AND(C6639&gt;=INDEX('Lookup Tables'!$C$2:$C$9,MATCH(B6639,'Lookup Tables'!$A$2:$A$9,-1)),C6639&lt;=INDEX('Lookup Tables'!$D$2:$D$9,MATCH(B6639,'Lookup Tables'!$A$2:$A$9,-1))),"PASS","FAIL"))</f>
        <v/>
      </c>
      <c r="J6639" t="str">
        <f t="shared" si="412"/>
        <v/>
      </c>
      <c r="K6639" t="str">
        <f t="shared" si="413"/>
        <v/>
      </c>
      <c r="L6639" t="str">
        <f t="shared" si="414"/>
        <v/>
      </c>
      <c r="M6639" t="str">
        <f t="shared" si="415"/>
        <v/>
      </c>
    </row>
    <row r="6640" spans="8:13" x14ac:dyDescent="0.25">
      <c r="H6640" t="str">
        <f>IF(A6640="","",INDEX('Lookup Tables'!$B$2:$B$9,MATCH(B6640,'Lookup Tables'!$A$2:$A$9,-1)))</f>
        <v/>
      </c>
      <c r="I6640" t="str">
        <f>IF(A6640="","",IF(AND(C6640&gt;=INDEX('Lookup Tables'!$C$2:$C$9,MATCH(B6640,'Lookup Tables'!$A$2:$A$9,-1)),C6640&lt;=INDEX('Lookup Tables'!$D$2:$D$9,MATCH(B6640,'Lookup Tables'!$A$2:$A$9,-1))),"PASS","FAIL"))</f>
        <v/>
      </c>
      <c r="J6640" t="str">
        <f t="shared" si="412"/>
        <v/>
      </c>
      <c r="K6640" t="str">
        <f t="shared" si="413"/>
        <v/>
      </c>
      <c r="L6640" t="str">
        <f t="shared" si="414"/>
        <v/>
      </c>
      <c r="M6640" t="str">
        <f t="shared" si="415"/>
        <v/>
      </c>
    </row>
    <row r="6641" spans="8:13" x14ac:dyDescent="0.25">
      <c r="H6641" t="str">
        <f>IF(A6641="","",INDEX('Lookup Tables'!$B$2:$B$9,MATCH(B6641,'Lookup Tables'!$A$2:$A$9,-1)))</f>
        <v/>
      </c>
      <c r="I6641" t="str">
        <f>IF(A6641="","",IF(AND(C6641&gt;=INDEX('Lookup Tables'!$C$2:$C$9,MATCH(B6641,'Lookup Tables'!$A$2:$A$9,-1)),C6641&lt;=INDEX('Lookup Tables'!$D$2:$D$9,MATCH(B6641,'Lookup Tables'!$A$2:$A$9,-1))),"PASS","FAIL"))</f>
        <v/>
      </c>
      <c r="J6641" t="str">
        <f t="shared" si="412"/>
        <v/>
      </c>
      <c r="K6641" t="str">
        <f t="shared" si="413"/>
        <v/>
      </c>
      <c r="L6641" t="str">
        <f t="shared" si="414"/>
        <v/>
      </c>
      <c r="M6641" t="str">
        <f t="shared" si="415"/>
        <v/>
      </c>
    </row>
    <row r="6642" spans="8:13" x14ac:dyDescent="0.25">
      <c r="H6642" t="str">
        <f>IF(A6642="","",INDEX('Lookup Tables'!$B$2:$B$9,MATCH(B6642,'Lookup Tables'!$A$2:$A$9,-1)))</f>
        <v/>
      </c>
      <c r="I6642" t="str">
        <f>IF(A6642="","",IF(AND(C6642&gt;=INDEX('Lookup Tables'!$C$2:$C$9,MATCH(B6642,'Lookup Tables'!$A$2:$A$9,-1)),C6642&lt;=INDEX('Lookup Tables'!$D$2:$D$9,MATCH(B6642,'Lookup Tables'!$A$2:$A$9,-1))),"PASS","FAIL"))</f>
        <v/>
      </c>
      <c r="J6642" t="str">
        <f t="shared" si="412"/>
        <v/>
      </c>
      <c r="K6642" t="str">
        <f t="shared" si="413"/>
        <v/>
      </c>
      <c r="L6642" t="str">
        <f t="shared" si="414"/>
        <v/>
      </c>
      <c r="M6642" t="str">
        <f t="shared" si="415"/>
        <v/>
      </c>
    </row>
    <row r="6643" spans="8:13" x14ac:dyDescent="0.25">
      <c r="H6643" t="str">
        <f>IF(A6643="","",INDEX('Lookup Tables'!$B$2:$B$9,MATCH(B6643,'Lookup Tables'!$A$2:$A$9,-1)))</f>
        <v/>
      </c>
      <c r="I6643" t="str">
        <f>IF(A6643="","",IF(AND(C6643&gt;=INDEX('Lookup Tables'!$C$2:$C$9,MATCH(B6643,'Lookup Tables'!$A$2:$A$9,-1)),C6643&lt;=INDEX('Lookup Tables'!$D$2:$D$9,MATCH(B6643,'Lookup Tables'!$A$2:$A$9,-1))),"PASS","FAIL"))</f>
        <v/>
      </c>
      <c r="J6643" t="str">
        <f t="shared" si="412"/>
        <v/>
      </c>
      <c r="K6643" t="str">
        <f t="shared" si="413"/>
        <v/>
      </c>
      <c r="L6643" t="str">
        <f t="shared" si="414"/>
        <v/>
      </c>
      <c r="M6643" t="str">
        <f t="shared" si="415"/>
        <v/>
      </c>
    </row>
    <row r="6644" spans="8:13" x14ac:dyDescent="0.25">
      <c r="H6644" t="str">
        <f>IF(A6644="","",INDEX('Lookup Tables'!$B$2:$B$9,MATCH(B6644,'Lookup Tables'!$A$2:$A$9,-1)))</f>
        <v/>
      </c>
      <c r="I6644" t="str">
        <f>IF(A6644="","",IF(AND(C6644&gt;=INDEX('Lookup Tables'!$C$2:$C$9,MATCH(B6644,'Lookup Tables'!$A$2:$A$9,-1)),C6644&lt;=INDEX('Lookup Tables'!$D$2:$D$9,MATCH(B6644,'Lookup Tables'!$A$2:$A$9,-1))),"PASS","FAIL"))</f>
        <v/>
      </c>
      <c r="J6644" t="str">
        <f t="shared" si="412"/>
        <v/>
      </c>
      <c r="K6644" t="str">
        <f t="shared" si="413"/>
        <v/>
      </c>
      <c r="L6644" t="str">
        <f t="shared" si="414"/>
        <v/>
      </c>
      <c r="M6644" t="str">
        <f t="shared" si="415"/>
        <v/>
      </c>
    </row>
    <row r="6645" spans="8:13" x14ac:dyDescent="0.25">
      <c r="H6645" t="str">
        <f>IF(A6645="","",INDEX('Lookup Tables'!$B$2:$B$9,MATCH(B6645,'Lookup Tables'!$A$2:$A$9,-1)))</f>
        <v/>
      </c>
      <c r="I6645" t="str">
        <f>IF(A6645="","",IF(AND(C6645&gt;=INDEX('Lookup Tables'!$C$2:$C$9,MATCH(B6645,'Lookup Tables'!$A$2:$A$9,-1)),C6645&lt;=INDEX('Lookup Tables'!$D$2:$D$9,MATCH(B6645,'Lookup Tables'!$A$2:$A$9,-1))),"PASS","FAIL"))</f>
        <v/>
      </c>
      <c r="J6645" t="str">
        <f t="shared" si="412"/>
        <v/>
      </c>
      <c r="K6645" t="str">
        <f t="shared" si="413"/>
        <v/>
      </c>
      <c r="L6645" t="str">
        <f t="shared" si="414"/>
        <v/>
      </c>
      <c r="M6645" t="str">
        <f t="shared" si="415"/>
        <v/>
      </c>
    </row>
    <row r="6646" spans="8:13" x14ac:dyDescent="0.25">
      <c r="H6646" t="str">
        <f>IF(A6646="","",INDEX('Lookup Tables'!$B$2:$B$9,MATCH(B6646,'Lookup Tables'!$A$2:$A$9,-1)))</f>
        <v/>
      </c>
      <c r="I6646" t="str">
        <f>IF(A6646="","",IF(AND(C6646&gt;=INDEX('Lookup Tables'!$C$2:$C$9,MATCH(B6646,'Lookup Tables'!$A$2:$A$9,-1)),C6646&lt;=INDEX('Lookup Tables'!$D$2:$D$9,MATCH(B6646,'Lookup Tables'!$A$2:$A$9,-1))),"PASS","FAIL"))</f>
        <v/>
      </c>
      <c r="J6646" t="str">
        <f t="shared" si="412"/>
        <v/>
      </c>
      <c r="K6646" t="str">
        <f t="shared" si="413"/>
        <v/>
      </c>
      <c r="L6646" t="str">
        <f t="shared" si="414"/>
        <v/>
      </c>
      <c r="M6646" t="str">
        <f t="shared" si="415"/>
        <v/>
      </c>
    </row>
    <row r="6647" spans="8:13" x14ac:dyDescent="0.25">
      <c r="H6647" t="str">
        <f>IF(A6647="","",INDEX('Lookup Tables'!$B$2:$B$9,MATCH(B6647,'Lookup Tables'!$A$2:$A$9,-1)))</f>
        <v/>
      </c>
      <c r="I6647" t="str">
        <f>IF(A6647="","",IF(AND(C6647&gt;=INDEX('Lookup Tables'!$C$2:$C$9,MATCH(B6647,'Lookup Tables'!$A$2:$A$9,-1)),C6647&lt;=INDEX('Lookup Tables'!$D$2:$D$9,MATCH(B6647,'Lookup Tables'!$A$2:$A$9,-1))),"PASS","FAIL"))</f>
        <v/>
      </c>
      <c r="J6647" t="str">
        <f t="shared" si="412"/>
        <v/>
      </c>
      <c r="K6647" t="str">
        <f t="shared" si="413"/>
        <v/>
      </c>
      <c r="L6647" t="str">
        <f t="shared" si="414"/>
        <v/>
      </c>
      <c r="M6647" t="str">
        <f t="shared" si="415"/>
        <v/>
      </c>
    </row>
    <row r="6648" spans="8:13" x14ac:dyDescent="0.25">
      <c r="H6648" t="str">
        <f>IF(A6648="","",INDEX('Lookup Tables'!$B$2:$B$9,MATCH(B6648,'Lookup Tables'!$A$2:$A$9,-1)))</f>
        <v/>
      </c>
      <c r="I6648" t="str">
        <f>IF(A6648="","",IF(AND(C6648&gt;=INDEX('Lookup Tables'!$C$2:$C$9,MATCH(B6648,'Lookup Tables'!$A$2:$A$9,-1)),C6648&lt;=INDEX('Lookup Tables'!$D$2:$D$9,MATCH(B6648,'Lookup Tables'!$A$2:$A$9,-1))),"PASS","FAIL"))</f>
        <v/>
      </c>
      <c r="J6648" t="str">
        <f t="shared" si="412"/>
        <v/>
      </c>
      <c r="K6648" t="str">
        <f t="shared" si="413"/>
        <v/>
      </c>
      <c r="L6648" t="str">
        <f t="shared" si="414"/>
        <v/>
      </c>
      <c r="M6648" t="str">
        <f t="shared" si="415"/>
        <v/>
      </c>
    </row>
    <row r="6649" spans="8:13" x14ac:dyDescent="0.25">
      <c r="H6649" t="str">
        <f>IF(A6649="","",INDEX('Lookup Tables'!$B$2:$B$9,MATCH(B6649,'Lookup Tables'!$A$2:$A$9,-1)))</f>
        <v/>
      </c>
      <c r="I6649" t="str">
        <f>IF(A6649="","",IF(AND(C6649&gt;=INDEX('Lookup Tables'!$C$2:$C$9,MATCH(B6649,'Lookup Tables'!$A$2:$A$9,-1)),C6649&lt;=INDEX('Lookup Tables'!$D$2:$D$9,MATCH(B6649,'Lookup Tables'!$A$2:$A$9,-1))),"PASS","FAIL"))</f>
        <v/>
      </c>
      <c r="J6649" t="str">
        <f t="shared" si="412"/>
        <v/>
      </c>
      <c r="K6649" t="str">
        <f t="shared" si="413"/>
        <v/>
      </c>
      <c r="L6649" t="str">
        <f t="shared" si="414"/>
        <v/>
      </c>
      <c r="M6649" t="str">
        <f t="shared" si="415"/>
        <v/>
      </c>
    </row>
    <row r="6650" spans="8:13" x14ac:dyDescent="0.25">
      <c r="H6650" t="str">
        <f>IF(A6650="","",INDEX('Lookup Tables'!$B$2:$B$9,MATCH(B6650,'Lookup Tables'!$A$2:$A$9,-1)))</f>
        <v/>
      </c>
      <c r="I6650" t="str">
        <f>IF(A6650="","",IF(AND(C6650&gt;=INDEX('Lookup Tables'!$C$2:$C$9,MATCH(B6650,'Lookup Tables'!$A$2:$A$9,-1)),C6650&lt;=INDEX('Lookup Tables'!$D$2:$D$9,MATCH(B6650,'Lookup Tables'!$A$2:$A$9,-1))),"PASS","FAIL"))</f>
        <v/>
      </c>
      <c r="J6650" t="str">
        <f t="shared" si="412"/>
        <v/>
      </c>
      <c r="K6650" t="str">
        <f t="shared" si="413"/>
        <v/>
      </c>
      <c r="L6650" t="str">
        <f t="shared" si="414"/>
        <v/>
      </c>
      <c r="M6650" t="str">
        <f t="shared" si="415"/>
        <v/>
      </c>
    </row>
    <row r="6651" spans="8:13" x14ac:dyDescent="0.25">
      <c r="H6651" t="str">
        <f>IF(A6651="","",INDEX('Lookup Tables'!$B$2:$B$9,MATCH(B6651,'Lookup Tables'!$A$2:$A$9,-1)))</f>
        <v/>
      </c>
      <c r="I6651" t="str">
        <f>IF(A6651="","",IF(AND(C6651&gt;=INDEX('Lookup Tables'!$C$2:$C$9,MATCH(B6651,'Lookup Tables'!$A$2:$A$9,-1)),C6651&lt;=INDEX('Lookup Tables'!$D$2:$D$9,MATCH(B6651,'Lookup Tables'!$A$2:$A$9,-1))),"PASS","FAIL"))</f>
        <v/>
      </c>
      <c r="J6651" t="str">
        <f t="shared" si="412"/>
        <v/>
      </c>
      <c r="K6651" t="str">
        <f t="shared" si="413"/>
        <v/>
      </c>
      <c r="L6651" t="str">
        <f t="shared" si="414"/>
        <v/>
      </c>
      <c r="M6651" t="str">
        <f t="shared" si="415"/>
        <v/>
      </c>
    </row>
    <row r="6652" spans="8:13" x14ac:dyDescent="0.25">
      <c r="H6652" t="str">
        <f>IF(A6652="","",INDEX('Lookup Tables'!$B$2:$B$9,MATCH(B6652,'Lookup Tables'!$A$2:$A$9,-1)))</f>
        <v/>
      </c>
      <c r="I6652" t="str">
        <f>IF(A6652="","",IF(AND(C6652&gt;=INDEX('Lookup Tables'!$C$2:$C$9,MATCH(B6652,'Lookup Tables'!$A$2:$A$9,-1)),C6652&lt;=INDEX('Lookup Tables'!$D$2:$D$9,MATCH(B6652,'Lookup Tables'!$A$2:$A$9,-1))),"PASS","FAIL"))</f>
        <v/>
      </c>
      <c r="J6652" t="str">
        <f t="shared" si="412"/>
        <v/>
      </c>
      <c r="K6652" t="str">
        <f t="shared" si="413"/>
        <v/>
      </c>
      <c r="L6652" t="str">
        <f t="shared" si="414"/>
        <v/>
      </c>
      <c r="M6652" t="str">
        <f t="shared" si="415"/>
        <v/>
      </c>
    </row>
    <row r="6653" spans="8:13" x14ac:dyDescent="0.25">
      <c r="H6653" t="str">
        <f>IF(A6653="","",INDEX('Lookup Tables'!$B$2:$B$9,MATCH(B6653,'Lookup Tables'!$A$2:$A$9,-1)))</f>
        <v/>
      </c>
      <c r="I6653" t="str">
        <f>IF(A6653="","",IF(AND(C6653&gt;=INDEX('Lookup Tables'!$C$2:$C$9,MATCH(B6653,'Lookup Tables'!$A$2:$A$9,-1)),C6653&lt;=INDEX('Lookup Tables'!$D$2:$D$9,MATCH(B6653,'Lookup Tables'!$A$2:$A$9,-1))),"PASS","FAIL"))</f>
        <v/>
      </c>
      <c r="J6653" t="str">
        <f t="shared" si="412"/>
        <v/>
      </c>
      <c r="K6653" t="str">
        <f t="shared" si="413"/>
        <v/>
      </c>
      <c r="L6653" t="str">
        <f t="shared" si="414"/>
        <v/>
      </c>
      <c r="M6653" t="str">
        <f t="shared" si="415"/>
        <v/>
      </c>
    </row>
    <row r="6654" spans="8:13" x14ac:dyDescent="0.25">
      <c r="H6654" t="str">
        <f>IF(A6654="","",INDEX('Lookup Tables'!$B$2:$B$9,MATCH(B6654,'Lookup Tables'!$A$2:$A$9,-1)))</f>
        <v/>
      </c>
      <c r="I6654" t="str">
        <f>IF(A6654="","",IF(AND(C6654&gt;=INDEX('Lookup Tables'!$C$2:$C$9,MATCH(B6654,'Lookup Tables'!$A$2:$A$9,-1)),C6654&lt;=INDEX('Lookup Tables'!$D$2:$D$9,MATCH(B6654,'Lookup Tables'!$A$2:$A$9,-1))),"PASS","FAIL"))</f>
        <v/>
      </c>
      <c r="J6654" t="str">
        <f t="shared" si="412"/>
        <v/>
      </c>
      <c r="K6654" t="str">
        <f t="shared" si="413"/>
        <v/>
      </c>
      <c r="L6654" t="str">
        <f t="shared" si="414"/>
        <v/>
      </c>
      <c r="M6654" t="str">
        <f t="shared" si="415"/>
        <v/>
      </c>
    </row>
    <row r="6655" spans="8:13" x14ac:dyDescent="0.25">
      <c r="H6655" t="str">
        <f>IF(A6655="","",INDEX('Lookup Tables'!$B$2:$B$9,MATCH(B6655,'Lookup Tables'!$A$2:$A$9,-1)))</f>
        <v/>
      </c>
      <c r="I6655" t="str">
        <f>IF(A6655="","",IF(AND(C6655&gt;=INDEX('Lookup Tables'!$C$2:$C$9,MATCH(B6655,'Lookup Tables'!$A$2:$A$9,-1)),C6655&lt;=INDEX('Lookup Tables'!$D$2:$D$9,MATCH(B6655,'Lookup Tables'!$A$2:$A$9,-1))),"PASS","FAIL"))</f>
        <v/>
      </c>
      <c r="J6655" t="str">
        <f t="shared" si="412"/>
        <v/>
      </c>
      <c r="K6655" t="str">
        <f t="shared" si="413"/>
        <v/>
      </c>
      <c r="L6655" t="str">
        <f t="shared" si="414"/>
        <v/>
      </c>
      <c r="M6655" t="str">
        <f t="shared" si="415"/>
        <v/>
      </c>
    </row>
    <row r="6656" spans="8:13" x14ac:dyDescent="0.25">
      <c r="H6656" t="str">
        <f>IF(A6656="","",INDEX('Lookup Tables'!$B$2:$B$9,MATCH(B6656,'Lookup Tables'!$A$2:$A$9,-1)))</f>
        <v/>
      </c>
      <c r="I6656" t="str">
        <f>IF(A6656="","",IF(AND(C6656&gt;=INDEX('Lookup Tables'!$C$2:$C$9,MATCH(B6656,'Lookup Tables'!$A$2:$A$9,-1)),C6656&lt;=INDEX('Lookup Tables'!$D$2:$D$9,MATCH(B6656,'Lookup Tables'!$A$2:$A$9,-1))),"PASS","FAIL"))</f>
        <v/>
      </c>
      <c r="J6656" t="str">
        <f t="shared" si="412"/>
        <v/>
      </c>
      <c r="K6656" t="str">
        <f t="shared" si="413"/>
        <v/>
      </c>
      <c r="L6656" t="str">
        <f t="shared" si="414"/>
        <v/>
      </c>
      <c r="M6656" t="str">
        <f t="shared" si="415"/>
        <v/>
      </c>
    </row>
    <row r="6657" spans="8:13" x14ac:dyDescent="0.25">
      <c r="H6657" t="str">
        <f>IF(A6657="","",INDEX('Lookup Tables'!$B$2:$B$9,MATCH(B6657,'Lookup Tables'!$A$2:$A$9,-1)))</f>
        <v/>
      </c>
      <c r="I6657" t="str">
        <f>IF(A6657="","",IF(AND(C6657&gt;=INDEX('Lookup Tables'!$C$2:$C$9,MATCH(B6657,'Lookup Tables'!$A$2:$A$9,-1)),C6657&lt;=INDEX('Lookup Tables'!$D$2:$D$9,MATCH(B6657,'Lookup Tables'!$A$2:$A$9,-1))),"PASS","FAIL"))</f>
        <v/>
      </c>
      <c r="J6657" t="str">
        <f t="shared" ref="J6657:J6720" si="416">IF(A6657="","",IF(AND(D6657&gt;=15,D6657&lt;=22.5),"PASS","FAIL"))</f>
        <v/>
      </c>
      <c r="K6657" t="str">
        <f t="shared" ref="K6657:K6720" si="417">IF(A6657="","",IF(AND(E6657&gt;=15,E6657&lt;=22.5),"PASS","FAIL"))</f>
        <v/>
      </c>
      <c r="L6657" t="str">
        <f t="shared" ref="L6657:L6720" si="418">IF(A6657="","",IF(AND(F6657&gt;0,F6657&lt;0.2),"PASS","FAIL"))</f>
        <v/>
      </c>
      <c r="M6657" t="str">
        <f t="shared" ref="M6657:M6720" si="419">IF(A6657="","",IF(AND(IF(I6657="PASS",TRUE,FALSE),IF(J6657="PASS",TRUE,FALSE),IF(K6657="PASS",TRUE,FALSE),IF(L6657="PASS",TRUE,FALSE))=TRUE,"PASS","FAIL"))</f>
        <v/>
      </c>
    </row>
    <row r="6658" spans="8:13" x14ac:dyDescent="0.25">
      <c r="H6658" t="str">
        <f>IF(A6658="","",INDEX('Lookup Tables'!$B$2:$B$9,MATCH(B6658,'Lookup Tables'!$A$2:$A$9,-1)))</f>
        <v/>
      </c>
      <c r="I6658" t="str">
        <f>IF(A6658="","",IF(AND(C6658&gt;=INDEX('Lookup Tables'!$C$2:$C$9,MATCH(B6658,'Lookup Tables'!$A$2:$A$9,-1)),C6658&lt;=INDEX('Lookup Tables'!$D$2:$D$9,MATCH(B6658,'Lookup Tables'!$A$2:$A$9,-1))),"PASS","FAIL"))</f>
        <v/>
      </c>
      <c r="J6658" t="str">
        <f t="shared" si="416"/>
        <v/>
      </c>
      <c r="K6658" t="str">
        <f t="shared" si="417"/>
        <v/>
      </c>
      <c r="L6658" t="str">
        <f t="shared" si="418"/>
        <v/>
      </c>
      <c r="M6658" t="str">
        <f t="shared" si="419"/>
        <v/>
      </c>
    </row>
    <row r="6659" spans="8:13" x14ac:dyDescent="0.25">
      <c r="H6659" t="str">
        <f>IF(A6659="","",INDEX('Lookup Tables'!$B$2:$B$9,MATCH(B6659,'Lookup Tables'!$A$2:$A$9,-1)))</f>
        <v/>
      </c>
      <c r="I6659" t="str">
        <f>IF(A6659="","",IF(AND(C6659&gt;=INDEX('Lookup Tables'!$C$2:$C$9,MATCH(B6659,'Lookup Tables'!$A$2:$A$9,-1)),C6659&lt;=INDEX('Lookup Tables'!$D$2:$D$9,MATCH(B6659,'Lookup Tables'!$A$2:$A$9,-1))),"PASS","FAIL"))</f>
        <v/>
      </c>
      <c r="J6659" t="str">
        <f t="shared" si="416"/>
        <v/>
      </c>
      <c r="K6659" t="str">
        <f t="shared" si="417"/>
        <v/>
      </c>
      <c r="L6659" t="str">
        <f t="shared" si="418"/>
        <v/>
      </c>
      <c r="M6659" t="str">
        <f t="shared" si="419"/>
        <v/>
      </c>
    </row>
    <row r="6660" spans="8:13" x14ac:dyDescent="0.25">
      <c r="H6660" t="str">
        <f>IF(A6660="","",INDEX('Lookup Tables'!$B$2:$B$9,MATCH(B6660,'Lookup Tables'!$A$2:$A$9,-1)))</f>
        <v/>
      </c>
      <c r="I6660" t="str">
        <f>IF(A6660="","",IF(AND(C6660&gt;=INDEX('Lookup Tables'!$C$2:$C$9,MATCH(B6660,'Lookup Tables'!$A$2:$A$9,-1)),C6660&lt;=INDEX('Lookup Tables'!$D$2:$D$9,MATCH(B6660,'Lookup Tables'!$A$2:$A$9,-1))),"PASS","FAIL"))</f>
        <v/>
      </c>
      <c r="J6660" t="str">
        <f t="shared" si="416"/>
        <v/>
      </c>
      <c r="K6660" t="str">
        <f t="shared" si="417"/>
        <v/>
      </c>
      <c r="L6660" t="str">
        <f t="shared" si="418"/>
        <v/>
      </c>
      <c r="M6660" t="str">
        <f t="shared" si="419"/>
        <v/>
      </c>
    </row>
    <row r="6661" spans="8:13" x14ac:dyDescent="0.25">
      <c r="H6661" t="str">
        <f>IF(A6661="","",INDEX('Lookup Tables'!$B$2:$B$9,MATCH(B6661,'Lookup Tables'!$A$2:$A$9,-1)))</f>
        <v/>
      </c>
      <c r="I6661" t="str">
        <f>IF(A6661="","",IF(AND(C6661&gt;=INDEX('Lookup Tables'!$C$2:$C$9,MATCH(B6661,'Lookup Tables'!$A$2:$A$9,-1)),C6661&lt;=INDEX('Lookup Tables'!$D$2:$D$9,MATCH(B6661,'Lookup Tables'!$A$2:$A$9,-1))),"PASS","FAIL"))</f>
        <v/>
      </c>
      <c r="J6661" t="str">
        <f t="shared" si="416"/>
        <v/>
      </c>
      <c r="K6661" t="str">
        <f t="shared" si="417"/>
        <v/>
      </c>
      <c r="L6661" t="str">
        <f t="shared" si="418"/>
        <v/>
      </c>
      <c r="M6661" t="str">
        <f t="shared" si="419"/>
        <v/>
      </c>
    </row>
    <row r="6662" spans="8:13" x14ac:dyDescent="0.25">
      <c r="H6662" t="str">
        <f>IF(A6662="","",INDEX('Lookup Tables'!$B$2:$B$9,MATCH(B6662,'Lookup Tables'!$A$2:$A$9,-1)))</f>
        <v/>
      </c>
      <c r="I6662" t="str">
        <f>IF(A6662="","",IF(AND(C6662&gt;=INDEX('Lookup Tables'!$C$2:$C$9,MATCH(B6662,'Lookup Tables'!$A$2:$A$9,-1)),C6662&lt;=INDEX('Lookup Tables'!$D$2:$D$9,MATCH(B6662,'Lookup Tables'!$A$2:$A$9,-1))),"PASS","FAIL"))</f>
        <v/>
      </c>
      <c r="J6662" t="str">
        <f t="shared" si="416"/>
        <v/>
      </c>
      <c r="K6662" t="str">
        <f t="shared" si="417"/>
        <v/>
      </c>
      <c r="L6662" t="str">
        <f t="shared" si="418"/>
        <v/>
      </c>
      <c r="M6662" t="str">
        <f t="shared" si="419"/>
        <v/>
      </c>
    </row>
    <row r="6663" spans="8:13" x14ac:dyDescent="0.25">
      <c r="H6663" t="str">
        <f>IF(A6663="","",INDEX('Lookup Tables'!$B$2:$B$9,MATCH(B6663,'Lookup Tables'!$A$2:$A$9,-1)))</f>
        <v/>
      </c>
      <c r="I6663" t="str">
        <f>IF(A6663="","",IF(AND(C6663&gt;=INDEX('Lookup Tables'!$C$2:$C$9,MATCH(B6663,'Lookup Tables'!$A$2:$A$9,-1)),C6663&lt;=INDEX('Lookup Tables'!$D$2:$D$9,MATCH(B6663,'Lookup Tables'!$A$2:$A$9,-1))),"PASS","FAIL"))</f>
        <v/>
      </c>
      <c r="J6663" t="str">
        <f t="shared" si="416"/>
        <v/>
      </c>
      <c r="K6663" t="str">
        <f t="shared" si="417"/>
        <v/>
      </c>
      <c r="L6663" t="str">
        <f t="shared" si="418"/>
        <v/>
      </c>
      <c r="M6663" t="str">
        <f t="shared" si="419"/>
        <v/>
      </c>
    </row>
    <row r="6664" spans="8:13" x14ac:dyDescent="0.25">
      <c r="H6664" t="str">
        <f>IF(A6664="","",INDEX('Lookup Tables'!$B$2:$B$9,MATCH(B6664,'Lookup Tables'!$A$2:$A$9,-1)))</f>
        <v/>
      </c>
      <c r="I6664" t="str">
        <f>IF(A6664="","",IF(AND(C6664&gt;=INDEX('Lookup Tables'!$C$2:$C$9,MATCH(B6664,'Lookup Tables'!$A$2:$A$9,-1)),C6664&lt;=INDEX('Lookup Tables'!$D$2:$D$9,MATCH(B6664,'Lookup Tables'!$A$2:$A$9,-1))),"PASS","FAIL"))</f>
        <v/>
      </c>
      <c r="J6664" t="str">
        <f t="shared" si="416"/>
        <v/>
      </c>
      <c r="K6664" t="str">
        <f t="shared" si="417"/>
        <v/>
      </c>
      <c r="L6664" t="str">
        <f t="shared" si="418"/>
        <v/>
      </c>
      <c r="M6664" t="str">
        <f t="shared" si="419"/>
        <v/>
      </c>
    </row>
    <row r="6665" spans="8:13" x14ac:dyDescent="0.25">
      <c r="H6665" t="str">
        <f>IF(A6665="","",INDEX('Lookup Tables'!$B$2:$B$9,MATCH(B6665,'Lookup Tables'!$A$2:$A$9,-1)))</f>
        <v/>
      </c>
      <c r="I6665" t="str">
        <f>IF(A6665="","",IF(AND(C6665&gt;=INDEX('Lookup Tables'!$C$2:$C$9,MATCH(B6665,'Lookup Tables'!$A$2:$A$9,-1)),C6665&lt;=INDEX('Lookup Tables'!$D$2:$D$9,MATCH(B6665,'Lookup Tables'!$A$2:$A$9,-1))),"PASS","FAIL"))</f>
        <v/>
      </c>
      <c r="J6665" t="str">
        <f t="shared" si="416"/>
        <v/>
      </c>
      <c r="K6665" t="str">
        <f t="shared" si="417"/>
        <v/>
      </c>
      <c r="L6665" t="str">
        <f t="shared" si="418"/>
        <v/>
      </c>
      <c r="M6665" t="str">
        <f t="shared" si="419"/>
        <v/>
      </c>
    </row>
    <row r="6666" spans="8:13" x14ac:dyDescent="0.25">
      <c r="H6666" t="str">
        <f>IF(A6666="","",INDEX('Lookup Tables'!$B$2:$B$9,MATCH(B6666,'Lookup Tables'!$A$2:$A$9,-1)))</f>
        <v/>
      </c>
      <c r="I6666" t="str">
        <f>IF(A6666="","",IF(AND(C6666&gt;=INDEX('Lookup Tables'!$C$2:$C$9,MATCH(B6666,'Lookup Tables'!$A$2:$A$9,-1)),C6666&lt;=INDEX('Lookup Tables'!$D$2:$D$9,MATCH(B6666,'Lookup Tables'!$A$2:$A$9,-1))),"PASS","FAIL"))</f>
        <v/>
      </c>
      <c r="J6666" t="str">
        <f t="shared" si="416"/>
        <v/>
      </c>
      <c r="K6666" t="str">
        <f t="shared" si="417"/>
        <v/>
      </c>
      <c r="L6666" t="str">
        <f t="shared" si="418"/>
        <v/>
      </c>
      <c r="M6666" t="str">
        <f t="shared" si="419"/>
        <v/>
      </c>
    </row>
    <row r="6667" spans="8:13" x14ac:dyDescent="0.25">
      <c r="H6667" t="str">
        <f>IF(A6667="","",INDEX('Lookup Tables'!$B$2:$B$9,MATCH(B6667,'Lookup Tables'!$A$2:$A$9,-1)))</f>
        <v/>
      </c>
      <c r="I6667" t="str">
        <f>IF(A6667="","",IF(AND(C6667&gt;=INDEX('Lookup Tables'!$C$2:$C$9,MATCH(B6667,'Lookup Tables'!$A$2:$A$9,-1)),C6667&lt;=INDEX('Lookup Tables'!$D$2:$D$9,MATCH(B6667,'Lookup Tables'!$A$2:$A$9,-1))),"PASS","FAIL"))</f>
        <v/>
      </c>
      <c r="J6667" t="str">
        <f t="shared" si="416"/>
        <v/>
      </c>
      <c r="K6667" t="str">
        <f t="shared" si="417"/>
        <v/>
      </c>
      <c r="L6667" t="str">
        <f t="shared" si="418"/>
        <v/>
      </c>
      <c r="M6667" t="str">
        <f t="shared" si="419"/>
        <v/>
      </c>
    </row>
    <row r="6668" spans="8:13" x14ac:dyDescent="0.25">
      <c r="H6668" t="str">
        <f>IF(A6668="","",INDEX('Lookup Tables'!$B$2:$B$9,MATCH(B6668,'Lookup Tables'!$A$2:$A$9,-1)))</f>
        <v/>
      </c>
      <c r="I6668" t="str">
        <f>IF(A6668="","",IF(AND(C6668&gt;=INDEX('Lookup Tables'!$C$2:$C$9,MATCH(B6668,'Lookup Tables'!$A$2:$A$9,-1)),C6668&lt;=INDEX('Lookup Tables'!$D$2:$D$9,MATCH(B6668,'Lookup Tables'!$A$2:$A$9,-1))),"PASS","FAIL"))</f>
        <v/>
      </c>
      <c r="J6668" t="str">
        <f t="shared" si="416"/>
        <v/>
      </c>
      <c r="K6668" t="str">
        <f t="shared" si="417"/>
        <v/>
      </c>
      <c r="L6668" t="str">
        <f t="shared" si="418"/>
        <v/>
      </c>
      <c r="M6668" t="str">
        <f t="shared" si="419"/>
        <v/>
      </c>
    </row>
    <row r="6669" spans="8:13" x14ac:dyDescent="0.25">
      <c r="H6669" t="str">
        <f>IF(A6669="","",INDEX('Lookup Tables'!$B$2:$B$9,MATCH(B6669,'Lookup Tables'!$A$2:$A$9,-1)))</f>
        <v/>
      </c>
      <c r="I6669" t="str">
        <f>IF(A6669="","",IF(AND(C6669&gt;=INDEX('Lookup Tables'!$C$2:$C$9,MATCH(B6669,'Lookup Tables'!$A$2:$A$9,-1)),C6669&lt;=INDEX('Lookup Tables'!$D$2:$D$9,MATCH(B6669,'Lookup Tables'!$A$2:$A$9,-1))),"PASS","FAIL"))</f>
        <v/>
      </c>
      <c r="J6669" t="str">
        <f t="shared" si="416"/>
        <v/>
      </c>
      <c r="K6669" t="str">
        <f t="shared" si="417"/>
        <v/>
      </c>
      <c r="L6669" t="str">
        <f t="shared" si="418"/>
        <v/>
      </c>
      <c r="M6669" t="str">
        <f t="shared" si="419"/>
        <v/>
      </c>
    </row>
    <row r="6670" spans="8:13" x14ac:dyDescent="0.25">
      <c r="H6670" t="str">
        <f>IF(A6670="","",INDEX('Lookup Tables'!$B$2:$B$9,MATCH(B6670,'Lookup Tables'!$A$2:$A$9,-1)))</f>
        <v/>
      </c>
      <c r="I6670" t="str">
        <f>IF(A6670="","",IF(AND(C6670&gt;=INDEX('Lookup Tables'!$C$2:$C$9,MATCH(B6670,'Lookup Tables'!$A$2:$A$9,-1)),C6670&lt;=INDEX('Lookup Tables'!$D$2:$D$9,MATCH(B6670,'Lookup Tables'!$A$2:$A$9,-1))),"PASS","FAIL"))</f>
        <v/>
      </c>
      <c r="J6670" t="str">
        <f t="shared" si="416"/>
        <v/>
      </c>
      <c r="K6670" t="str">
        <f t="shared" si="417"/>
        <v/>
      </c>
      <c r="L6670" t="str">
        <f t="shared" si="418"/>
        <v/>
      </c>
      <c r="M6670" t="str">
        <f t="shared" si="419"/>
        <v/>
      </c>
    </row>
    <row r="6671" spans="8:13" x14ac:dyDescent="0.25">
      <c r="H6671" t="str">
        <f>IF(A6671="","",INDEX('Lookup Tables'!$B$2:$B$9,MATCH(B6671,'Lookup Tables'!$A$2:$A$9,-1)))</f>
        <v/>
      </c>
      <c r="I6671" t="str">
        <f>IF(A6671="","",IF(AND(C6671&gt;=INDEX('Lookup Tables'!$C$2:$C$9,MATCH(B6671,'Lookup Tables'!$A$2:$A$9,-1)),C6671&lt;=INDEX('Lookup Tables'!$D$2:$D$9,MATCH(B6671,'Lookup Tables'!$A$2:$A$9,-1))),"PASS","FAIL"))</f>
        <v/>
      </c>
      <c r="J6671" t="str">
        <f t="shared" si="416"/>
        <v/>
      </c>
      <c r="K6671" t="str">
        <f t="shared" si="417"/>
        <v/>
      </c>
      <c r="L6671" t="str">
        <f t="shared" si="418"/>
        <v/>
      </c>
      <c r="M6671" t="str">
        <f t="shared" si="419"/>
        <v/>
      </c>
    </row>
    <row r="6672" spans="8:13" x14ac:dyDescent="0.25">
      <c r="H6672" t="str">
        <f>IF(A6672="","",INDEX('Lookup Tables'!$B$2:$B$9,MATCH(B6672,'Lookup Tables'!$A$2:$A$9,-1)))</f>
        <v/>
      </c>
      <c r="I6672" t="str">
        <f>IF(A6672="","",IF(AND(C6672&gt;=INDEX('Lookup Tables'!$C$2:$C$9,MATCH(B6672,'Lookup Tables'!$A$2:$A$9,-1)),C6672&lt;=INDEX('Lookup Tables'!$D$2:$D$9,MATCH(B6672,'Lookup Tables'!$A$2:$A$9,-1))),"PASS","FAIL"))</f>
        <v/>
      </c>
      <c r="J6672" t="str">
        <f t="shared" si="416"/>
        <v/>
      </c>
      <c r="K6672" t="str">
        <f t="shared" si="417"/>
        <v/>
      </c>
      <c r="L6672" t="str">
        <f t="shared" si="418"/>
        <v/>
      </c>
      <c r="M6672" t="str">
        <f t="shared" si="419"/>
        <v/>
      </c>
    </row>
    <row r="6673" spans="8:13" x14ac:dyDescent="0.25">
      <c r="H6673" t="str">
        <f>IF(A6673="","",INDEX('Lookup Tables'!$B$2:$B$9,MATCH(B6673,'Lookup Tables'!$A$2:$A$9,-1)))</f>
        <v/>
      </c>
      <c r="I6673" t="str">
        <f>IF(A6673="","",IF(AND(C6673&gt;=INDEX('Lookup Tables'!$C$2:$C$9,MATCH(B6673,'Lookup Tables'!$A$2:$A$9,-1)),C6673&lt;=INDEX('Lookup Tables'!$D$2:$D$9,MATCH(B6673,'Lookup Tables'!$A$2:$A$9,-1))),"PASS","FAIL"))</f>
        <v/>
      </c>
      <c r="J6673" t="str">
        <f t="shared" si="416"/>
        <v/>
      </c>
      <c r="K6673" t="str">
        <f t="shared" si="417"/>
        <v/>
      </c>
      <c r="L6673" t="str">
        <f t="shared" si="418"/>
        <v/>
      </c>
      <c r="M6673" t="str">
        <f t="shared" si="419"/>
        <v/>
      </c>
    </row>
    <row r="6674" spans="8:13" x14ac:dyDescent="0.25">
      <c r="H6674" t="str">
        <f>IF(A6674="","",INDEX('Lookup Tables'!$B$2:$B$9,MATCH(B6674,'Lookup Tables'!$A$2:$A$9,-1)))</f>
        <v/>
      </c>
      <c r="I6674" t="str">
        <f>IF(A6674="","",IF(AND(C6674&gt;=INDEX('Lookup Tables'!$C$2:$C$9,MATCH(B6674,'Lookup Tables'!$A$2:$A$9,-1)),C6674&lt;=INDEX('Lookup Tables'!$D$2:$D$9,MATCH(B6674,'Lookup Tables'!$A$2:$A$9,-1))),"PASS","FAIL"))</f>
        <v/>
      </c>
      <c r="J6674" t="str">
        <f t="shared" si="416"/>
        <v/>
      </c>
      <c r="K6674" t="str">
        <f t="shared" si="417"/>
        <v/>
      </c>
      <c r="L6674" t="str">
        <f t="shared" si="418"/>
        <v/>
      </c>
      <c r="M6674" t="str">
        <f t="shared" si="419"/>
        <v/>
      </c>
    </row>
    <row r="6675" spans="8:13" x14ac:dyDescent="0.25">
      <c r="H6675" t="str">
        <f>IF(A6675="","",INDEX('Lookup Tables'!$B$2:$B$9,MATCH(B6675,'Lookup Tables'!$A$2:$A$9,-1)))</f>
        <v/>
      </c>
      <c r="I6675" t="str">
        <f>IF(A6675="","",IF(AND(C6675&gt;=INDEX('Lookup Tables'!$C$2:$C$9,MATCH(B6675,'Lookup Tables'!$A$2:$A$9,-1)),C6675&lt;=INDEX('Lookup Tables'!$D$2:$D$9,MATCH(B6675,'Lookup Tables'!$A$2:$A$9,-1))),"PASS","FAIL"))</f>
        <v/>
      </c>
      <c r="J6675" t="str">
        <f t="shared" si="416"/>
        <v/>
      </c>
      <c r="K6675" t="str">
        <f t="shared" si="417"/>
        <v/>
      </c>
      <c r="L6675" t="str">
        <f t="shared" si="418"/>
        <v/>
      </c>
      <c r="M6675" t="str">
        <f t="shared" si="419"/>
        <v/>
      </c>
    </row>
    <row r="6676" spans="8:13" x14ac:dyDescent="0.25">
      <c r="H6676" t="str">
        <f>IF(A6676="","",INDEX('Lookup Tables'!$B$2:$B$9,MATCH(B6676,'Lookup Tables'!$A$2:$A$9,-1)))</f>
        <v/>
      </c>
      <c r="I6676" t="str">
        <f>IF(A6676="","",IF(AND(C6676&gt;=INDEX('Lookup Tables'!$C$2:$C$9,MATCH(B6676,'Lookup Tables'!$A$2:$A$9,-1)),C6676&lt;=INDEX('Lookup Tables'!$D$2:$D$9,MATCH(B6676,'Lookup Tables'!$A$2:$A$9,-1))),"PASS","FAIL"))</f>
        <v/>
      </c>
      <c r="J6676" t="str">
        <f t="shared" si="416"/>
        <v/>
      </c>
      <c r="K6676" t="str">
        <f t="shared" si="417"/>
        <v/>
      </c>
      <c r="L6676" t="str">
        <f t="shared" si="418"/>
        <v/>
      </c>
      <c r="M6676" t="str">
        <f t="shared" si="419"/>
        <v/>
      </c>
    </row>
    <row r="6677" spans="8:13" x14ac:dyDescent="0.25">
      <c r="H6677" t="str">
        <f>IF(A6677="","",INDEX('Lookup Tables'!$B$2:$B$9,MATCH(B6677,'Lookup Tables'!$A$2:$A$9,-1)))</f>
        <v/>
      </c>
      <c r="I6677" t="str">
        <f>IF(A6677="","",IF(AND(C6677&gt;=INDEX('Lookup Tables'!$C$2:$C$9,MATCH(B6677,'Lookup Tables'!$A$2:$A$9,-1)),C6677&lt;=INDEX('Lookup Tables'!$D$2:$D$9,MATCH(B6677,'Lookup Tables'!$A$2:$A$9,-1))),"PASS","FAIL"))</f>
        <v/>
      </c>
      <c r="J6677" t="str">
        <f t="shared" si="416"/>
        <v/>
      </c>
      <c r="K6677" t="str">
        <f t="shared" si="417"/>
        <v/>
      </c>
      <c r="L6677" t="str">
        <f t="shared" si="418"/>
        <v/>
      </c>
      <c r="M6677" t="str">
        <f t="shared" si="419"/>
        <v/>
      </c>
    </row>
    <row r="6678" spans="8:13" x14ac:dyDescent="0.25">
      <c r="H6678" t="str">
        <f>IF(A6678="","",INDEX('Lookup Tables'!$B$2:$B$9,MATCH(B6678,'Lookup Tables'!$A$2:$A$9,-1)))</f>
        <v/>
      </c>
      <c r="I6678" t="str">
        <f>IF(A6678="","",IF(AND(C6678&gt;=INDEX('Lookup Tables'!$C$2:$C$9,MATCH(B6678,'Lookup Tables'!$A$2:$A$9,-1)),C6678&lt;=INDEX('Lookup Tables'!$D$2:$D$9,MATCH(B6678,'Lookup Tables'!$A$2:$A$9,-1))),"PASS","FAIL"))</f>
        <v/>
      </c>
      <c r="J6678" t="str">
        <f t="shared" si="416"/>
        <v/>
      </c>
      <c r="K6678" t="str">
        <f t="shared" si="417"/>
        <v/>
      </c>
      <c r="L6678" t="str">
        <f t="shared" si="418"/>
        <v/>
      </c>
      <c r="M6678" t="str">
        <f t="shared" si="419"/>
        <v/>
      </c>
    </row>
    <row r="6679" spans="8:13" x14ac:dyDescent="0.25">
      <c r="H6679" t="str">
        <f>IF(A6679="","",INDEX('Lookup Tables'!$B$2:$B$9,MATCH(B6679,'Lookup Tables'!$A$2:$A$9,-1)))</f>
        <v/>
      </c>
      <c r="I6679" t="str">
        <f>IF(A6679="","",IF(AND(C6679&gt;=INDEX('Lookup Tables'!$C$2:$C$9,MATCH(B6679,'Lookup Tables'!$A$2:$A$9,-1)),C6679&lt;=INDEX('Lookup Tables'!$D$2:$D$9,MATCH(B6679,'Lookup Tables'!$A$2:$A$9,-1))),"PASS","FAIL"))</f>
        <v/>
      </c>
      <c r="J6679" t="str">
        <f t="shared" si="416"/>
        <v/>
      </c>
      <c r="K6679" t="str">
        <f t="shared" si="417"/>
        <v/>
      </c>
      <c r="L6679" t="str">
        <f t="shared" si="418"/>
        <v/>
      </c>
      <c r="M6679" t="str">
        <f t="shared" si="419"/>
        <v/>
      </c>
    </row>
    <row r="6680" spans="8:13" x14ac:dyDescent="0.25">
      <c r="H6680" t="str">
        <f>IF(A6680="","",INDEX('Lookup Tables'!$B$2:$B$9,MATCH(B6680,'Lookup Tables'!$A$2:$A$9,-1)))</f>
        <v/>
      </c>
      <c r="I6680" t="str">
        <f>IF(A6680="","",IF(AND(C6680&gt;=INDEX('Lookup Tables'!$C$2:$C$9,MATCH(B6680,'Lookup Tables'!$A$2:$A$9,-1)),C6680&lt;=INDEX('Lookup Tables'!$D$2:$D$9,MATCH(B6680,'Lookup Tables'!$A$2:$A$9,-1))),"PASS","FAIL"))</f>
        <v/>
      </c>
      <c r="J6680" t="str">
        <f t="shared" si="416"/>
        <v/>
      </c>
      <c r="K6680" t="str">
        <f t="shared" si="417"/>
        <v/>
      </c>
      <c r="L6680" t="str">
        <f t="shared" si="418"/>
        <v/>
      </c>
      <c r="M6680" t="str">
        <f t="shared" si="419"/>
        <v/>
      </c>
    </row>
    <row r="6681" spans="8:13" x14ac:dyDescent="0.25">
      <c r="H6681" t="str">
        <f>IF(A6681="","",INDEX('Lookup Tables'!$B$2:$B$9,MATCH(B6681,'Lookup Tables'!$A$2:$A$9,-1)))</f>
        <v/>
      </c>
      <c r="I6681" t="str">
        <f>IF(A6681="","",IF(AND(C6681&gt;=INDEX('Lookup Tables'!$C$2:$C$9,MATCH(B6681,'Lookup Tables'!$A$2:$A$9,-1)),C6681&lt;=INDEX('Lookup Tables'!$D$2:$D$9,MATCH(B6681,'Lookup Tables'!$A$2:$A$9,-1))),"PASS","FAIL"))</f>
        <v/>
      </c>
      <c r="J6681" t="str">
        <f t="shared" si="416"/>
        <v/>
      </c>
      <c r="K6681" t="str">
        <f t="shared" si="417"/>
        <v/>
      </c>
      <c r="L6681" t="str">
        <f t="shared" si="418"/>
        <v/>
      </c>
      <c r="M6681" t="str">
        <f t="shared" si="419"/>
        <v/>
      </c>
    </row>
    <row r="6682" spans="8:13" x14ac:dyDescent="0.25">
      <c r="H6682" t="str">
        <f>IF(A6682="","",INDEX('Lookup Tables'!$B$2:$B$9,MATCH(B6682,'Lookup Tables'!$A$2:$A$9,-1)))</f>
        <v/>
      </c>
      <c r="I6682" t="str">
        <f>IF(A6682="","",IF(AND(C6682&gt;=INDEX('Lookup Tables'!$C$2:$C$9,MATCH(B6682,'Lookup Tables'!$A$2:$A$9,-1)),C6682&lt;=INDEX('Lookup Tables'!$D$2:$D$9,MATCH(B6682,'Lookup Tables'!$A$2:$A$9,-1))),"PASS","FAIL"))</f>
        <v/>
      </c>
      <c r="J6682" t="str">
        <f t="shared" si="416"/>
        <v/>
      </c>
      <c r="K6682" t="str">
        <f t="shared" si="417"/>
        <v/>
      </c>
      <c r="L6682" t="str">
        <f t="shared" si="418"/>
        <v/>
      </c>
      <c r="M6682" t="str">
        <f t="shared" si="419"/>
        <v/>
      </c>
    </row>
    <row r="6683" spans="8:13" x14ac:dyDescent="0.25">
      <c r="H6683" t="str">
        <f>IF(A6683="","",INDEX('Lookup Tables'!$B$2:$B$9,MATCH(B6683,'Lookup Tables'!$A$2:$A$9,-1)))</f>
        <v/>
      </c>
      <c r="I6683" t="str">
        <f>IF(A6683="","",IF(AND(C6683&gt;=INDEX('Lookup Tables'!$C$2:$C$9,MATCH(B6683,'Lookup Tables'!$A$2:$A$9,-1)),C6683&lt;=INDEX('Lookup Tables'!$D$2:$D$9,MATCH(B6683,'Lookup Tables'!$A$2:$A$9,-1))),"PASS","FAIL"))</f>
        <v/>
      </c>
      <c r="J6683" t="str">
        <f t="shared" si="416"/>
        <v/>
      </c>
      <c r="K6683" t="str">
        <f t="shared" si="417"/>
        <v/>
      </c>
      <c r="L6683" t="str">
        <f t="shared" si="418"/>
        <v/>
      </c>
      <c r="M6683" t="str">
        <f t="shared" si="419"/>
        <v/>
      </c>
    </row>
    <row r="6684" spans="8:13" x14ac:dyDescent="0.25">
      <c r="H6684" t="str">
        <f>IF(A6684="","",INDEX('Lookup Tables'!$B$2:$B$9,MATCH(B6684,'Lookup Tables'!$A$2:$A$9,-1)))</f>
        <v/>
      </c>
      <c r="I6684" t="str">
        <f>IF(A6684="","",IF(AND(C6684&gt;=INDEX('Lookup Tables'!$C$2:$C$9,MATCH(B6684,'Lookup Tables'!$A$2:$A$9,-1)),C6684&lt;=INDEX('Lookup Tables'!$D$2:$D$9,MATCH(B6684,'Lookup Tables'!$A$2:$A$9,-1))),"PASS","FAIL"))</f>
        <v/>
      </c>
      <c r="J6684" t="str">
        <f t="shared" si="416"/>
        <v/>
      </c>
      <c r="K6684" t="str">
        <f t="shared" si="417"/>
        <v/>
      </c>
      <c r="L6684" t="str">
        <f t="shared" si="418"/>
        <v/>
      </c>
      <c r="M6684" t="str">
        <f t="shared" si="419"/>
        <v/>
      </c>
    </row>
    <row r="6685" spans="8:13" x14ac:dyDescent="0.25">
      <c r="H6685" t="str">
        <f>IF(A6685="","",INDEX('Lookup Tables'!$B$2:$B$9,MATCH(B6685,'Lookup Tables'!$A$2:$A$9,-1)))</f>
        <v/>
      </c>
      <c r="I6685" t="str">
        <f>IF(A6685="","",IF(AND(C6685&gt;=INDEX('Lookup Tables'!$C$2:$C$9,MATCH(B6685,'Lookup Tables'!$A$2:$A$9,-1)),C6685&lt;=INDEX('Lookup Tables'!$D$2:$D$9,MATCH(B6685,'Lookup Tables'!$A$2:$A$9,-1))),"PASS","FAIL"))</f>
        <v/>
      </c>
      <c r="J6685" t="str">
        <f t="shared" si="416"/>
        <v/>
      </c>
      <c r="K6685" t="str">
        <f t="shared" si="417"/>
        <v/>
      </c>
      <c r="L6685" t="str">
        <f t="shared" si="418"/>
        <v/>
      </c>
      <c r="M6685" t="str">
        <f t="shared" si="419"/>
        <v/>
      </c>
    </row>
    <row r="6686" spans="8:13" x14ac:dyDescent="0.25">
      <c r="H6686" t="str">
        <f>IF(A6686="","",INDEX('Lookup Tables'!$B$2:$B$9,MATCH(B6686,'Lookup Tables'!$A$2:$A$9,-1)))</f>
        <v/>
      </c>
      <c r="I6686" t="str">
        <f>IF(A6686="","",IF(AND(C6686&gt;=INDEX('Lookup Tables'!$C$2:$C$9,MATCH(B6686,'Lookup Tables'!$A$2:$A$9,-1)),C6686&lt;=INDEX('Lookup Tables'!$D$2:$D$9,MATCH(B6686,'Lookup Tables'!$A$2:$A$9,-1))),"PASS","FAIL"))</f>
        <v/>
      </c>
      <c r="J6686" t="str">
        <f t="shared" si="416"/>
        <v/>
      </c>
      <c r="K6686" t="str">
        <f t="shared" si="417"/>
        <v/>
      </c>
      <c r="L6686" t="str">
        <f t="shared" si="418"/>
        <v/>
      </c>
      <c r="M6686" t="str">
        <f t="shared" si="419"/>
        <v/>
      </c>
    </row>
    <row r="6687" spans="8:13" x14ac:dyDescent="0.25">
      <c r="H6687" t="str">
        <f>IF(A6687="","",INDEX('Lookup Tables'!$B$2:$B$9,MATCH(B6687,'Lookup Tables'!$A$2:$A$9,-1)))</f>
        <v/>
      </c>
      <c r="I6687" t="str">
        <f>IF(A6687="","",IF(AND(C6687&gt;=INDEX('Lookup Tables'!$C$2:$C$9,MATCH(B6687,'Lookup Tables'!$A$2:$A$9,-1)),C6687&lt;=INDEX('Lookup Tables'!$D$2:$D$9,MATCH(B6687,'Lookup Tables'!$A$2:$A$9,-1))),"PASS","FAIL"))</f>
        <v/>
      </c>
      <c r="J6687" t="str">
        <f t="shared" si="416"/>
        <v/>
      </c>
      <c r="K6687" t="str">
        <f t="shared" si="417"/>
        <v/>
      </c>
      <c r="L6687" t="str">
        <f t="shared" si="418"/>
        <v/>
      </c>
      <c r="M6687" t="str">
        <f t="shared" si="419"/>
        <v/>
      </c>
    </row>
    <row r="6688" spans="8:13" x14ac:dyDescent="0.25">
      <c r="H6688" t="str">
        <f>IF(A6688="","",INDEX('Lookup Tables'!$B$2:$B$9,MATCH(B6688,'Lookup Tables'!$A$2:$A$9,-1)))</f>
        <v/>
      </c>
      <c r="I6688" t="str">
        <f>IF(A6688="","",IF(AND(C6688&gt;=INDEX('Lookup Tables'!$C$2:$C$9,MATCH(B6688,'Lookup Tables'!$A$2:$A$9,-1)),C6688&lt;=INDEX('Lookup Tables'!$D$2:$D$9,MATCH(B6688,'Lookup Tables'!$A$2:$A$9,-1))),"PASS","FAIL"))</f>
        <v/>
      </c>
      <c r="J6688" t="str">
        <f t="shared" si="416"/>
        <v/>
      </c>
      <c r="K6688" t="str">
        <f t="shared" si="417"/>
        <v/>
      </c>
      <c r="L6688" t="str">
        <f t="shared" si="418"/>
        <v/>
      </c>
      <c r="M6688" t="str">
        <f t="shared" si="419"/>
        <v/>
      </c>
    </row>
    <row r="6689" spans="8:13" x14ac:dyDescent="0.25">
      <c r="H6689" t="str">
        <f>IF(A6689="","",INDEX('Lookup Tables'!$B$2:$B$9,MATCH(B6689,'Lookup Tables'!$A$2:$A$9,-1)))</f>
        <v/>
      </c>
      <c r="I6689" t="str">
        <f>IF(A6689="","",IF(AND(C6689&gt;=INDEX('Lookup Tables'!$C$2:$C$9,MATCH(B6689,'Lookup Tables'!$A$2:$A$9,-1)),C6689&lt;=INDEX('Lookup Tables'!$D$2:$D$9,MATCH(B6689,'Lookup Tables'!$A$2:$A$9,-1))),"PASS","FAIL"))</f>
        <v/>
      </c>
      <c r="J6689" t="str">
        <f t="shared" si="416"/>
        <v/>
      </c>
      <c r="K6689" t="str">
        <f t="shared" si="417"/>
        <v/>
      </c>
      <c r="L6689" t="str">
        <f t="shared" si="418"/>
        <v/>
      </c>
      <c r="M6689" t="str">
        <f t="shared" si="419"/>
        <v/>
      </c>
    </row>
    <row r="6690" spans="8:13" x14ac:dyDescent="0.25">
      <c r="H6690" t="str">
        <f>IF(A6690="","",INDEX('Lookup Tables'!$B$2:$B$9,MATCH(B6690,'Lookup Tables'!$A$2:$A$9,-1)))</f>
        <v/>
      </c>
      <c r="I6690" t="str">
        <f>IF(A6690="","",IF(AND(C6690&gt;=INDEX('Lookup Tables'!$C$2:$C$9,MATCH(B6690,'Lookup Tables'!$A$2:$A$9,-1)),C6690&lt;=INDEX('Lookup Tables'!$D$2:$D$9,MATCH(B6690,'Lookup Tables'!$A$2:$A$9,-1))),"PASS","FAIL"))</f>
        <v/>
      </c>
      <c r="J6690" t="str">
        <f t="shared" si="416"/>
        <v/>
      </c>
      <c r="K6690" t="str">
        <f t="shared" si="417"/>
        <v/>
      </c>
      <c r="L6690" t="str">
        <f t="shared" si="418"/>
        <v/>
      </c>
      <c r="M6690" t="str">
        <f t="shared" si="419"/>
        <v/>
      </c>
    </row>
    <row r="6691" spans="8:13" x14ac:dyDescent="0.25">
      <c r="H6691" t="str">
        <f>IF(A6691="","",INDEX('Lookup Tables'!$B$2:$B$9,MATCH(B6691,'Lookup Tables'!$A$2:$A$9,-1)))</f>
        <v/>
      </c>
      <c r="I6691" t="str">
        <f>IF(A6691="","",IF(AND(C6691&gt;=INDEX('Lookup Tables'!$C$2:$C$9,MATCH(B6691,'Lookup Tables'!$A$2:$A$9,-1)),C6691&lt;=INDEX('Lookup Tables'!$D$2:$D$9,MATCH(B6691,'Lookup Tables'!$A$2:$A$9,-1))),"PASS","FAIL"))</f>
        <v/>
      </c>
      <c r="J6691" t="str">
        <f t="shared" si="416"/>
        <v/>
      </c>
      <c r="K6691" t="str">
        <f t="shared" si="417"/>
        <v/>
      </c>
      <c r="L6691" t="str">
        <f t="shared" si="418"/>
        <v/>
      </c>
      <c r="M6691" t="str">
        <f t="shared" si="419"/>
        <v/>
      </c>
    </row>
    <row r="6692" spans="8:13" x14ac:dyDescent="0.25">
      <c r="H6692" t="str">
        <f>IF(A6692="","",INDEX('Lookup Tables'!$B$2:$B$9,MATCH(B6692,'Lookup Tables'!$A$2:$A$9,-1)))</f>
        <v/>
      </c>
      <c r="I6692" t="str">
        <f>IF(A6692="","",IF(AND(C6692&gt;=INDEX('Lookup Tables'!$C$2:$C$9,MATCH(B6692,'Lookup Tables'!$A$2:$A$9,-1)),C6692&lt;=INDEX('Lookup Tables'!$D$2:$D$9,MATCH(B6692,'Lookup Tables'!$A$2:$A$9,-1))),"PASS","FAIL"))</f>
        <v/>
      </c>
      <c r="J6692" t="str">
        <f t="shared" si="416"/>
        <v/>
      </c>
      <c r="K6692" t="str">
        <f t="shared" si="417"/>
        <v/>
      </c>
      <c r="L6692" t="str">
        <f t="shared" si="418"/>
        <v/>
      </c>
      <c r="M6692" t="str">
        <f t="shared" si="419"/>
        <v/>
      </c>
    </row>
    <row r="6693" spans="8:13" x14ac:dyDescent="0.25">
      <c r="H6693" t="str">
        <f>IF(A6693="","",INDEX('Lookup Tables'!$B$2:$B$9,MATCH(B6693,'Lookup Tables'!$A$2:$A$9,-1)))</f>
        <v/>
      </c>
      <c r="I6693" t="str">
        <f>IF(A6693="","",IF(AND(C6693&gt;=INDEX('Lookup Tables'!$C$2:$C$9,MATCH(B6693,'Lookup Tables'!$A$2:$A$9,-1)),C6693&lt;=INDEX('Lookup Tables'!$D$2:$D$9,MATCH(B6693,'Lookup Tables'!$A$2:$A$9,-1))),"PASS","FAIL"))</f>
        <v/>
      </c>
      <c r="J6693" t="str">
        <f t="shared" si="416"/>
        <v/>
      </c>
      <c r="K6693" t="str">
        <f t="shared" si="417"/>
        <v/>
      </c>
      <c r="L6693" t="str">
        <f t="shared" si="418"/>
        <v/>
      </c>
      <c r="M6693" t="str">
        <f t="shared" si="419"/>
        <v/>
      </c>
    </row>
    <row r="6694" spans="8:13" x14ac:dyDescent="0.25">
      <c r="H6694" t="str">
        <f>IF(A6694="","",INDEX('Lookup Tables'!$B$2:$B$9,MATCH(B6694,'Lookup Tables'!$A$2:$A$9,-1)))</f>
        <v/>
      </c>
      <c r="I6694" t="str">
        <f>IF(A6694="","",IF(AND(C6694&gt;=INDEX('Lookup Tables'!$C$2:$C$9,MATCH(B6694,'Lookup Tables'!$A$2:$A$9,-1)),C6694&lt;=INDEX('Lookup Tables'!$D$2:$D$9,MATCH(B6694,'Lookup Tables'!$A$2:$A$9,-1))),"PASS","FAIL"))</f>
        <v/>
      </c>
      <c r="J6694" t="str">
        <f t="shared" si="416"/>
        <v/>
      </c>
      <c r="K6694" t="str">
        <f t="shared" si="417"/>
        <v/>
      </c>
      <c r="L6694" t="str">
        <f t="shared" si="418"/>
        <v/>
      </c>
      <c r="M6694" t="str">
        <f t="shared" si="419"/>
        <v/>
      </c>
    </row>
    <row r="6695" spans="8:13" x14ac:dyDescent="0.25">
      <c r="H6695" t="str">
        <f>IF(A6695="","",INDEX('Lookup Tables'!$B$2:$B$9,MATCH(B6695,'Lookup Tables'!$A$2:$A$9,-1)))</f>
        <v/>
      </c>
      <c r="I6695" t="str">
        <f>IF(A6695="","",IF(AND(C6695&gt;=INDEX('Lookup Tables'!$C$2:$C$9,MATCH(B6695,'Lookup Tables'!$A$2:$A$9,-1)),C6695&lt;=INDEX('Lookup Tables'!$D$2:$D$9,MATCH(B6695,'Lookup Tables'!$A$2:$A$9,-1))),"PASS","FAIL"))</f>
        <v/>
      </c>
      <c r="J6695" t="str">
        <f t="shared" si="416"/>
        <v/>
      </c>
      <c r="K6695" t="str">
        <f t="shared" si="417"/>
        <v/>
      </c>
      <c r="L6695" t="str">
        <f t="shared" si="418"/>
        <v/>
      </c>
      <c r="M6695" t="str">
        <f t="shared" si="419"/>
        <v/>
      </c>
    </row>
    <row r="6696" spans="8:13" x14ac:dyDescent="0.25">
      <c r="H6696" t="str">
        <f>IF(A6696="","",INDEX('Lookup Tables'!$B$2:$B$9,MATCH(B6696,'Lookup Tables'!$A$2:$A$9,-1)))</f>
        <v/>
      </c>
      <c r="I6696" t="str">
        <f>IF(A6696="","",IF(AND(C6696&gt;=INDEX('Lookup Tables'!$C$2:$C$9,MATCH(B6696,'Lookup Tables'!$A$2:$A$9,-1)),C6696&lt;=INDEX('Lookup Tables'!$D$2:$D$9,MATCH(B6696,'Lookup Tables'!$A$2:$A$9,-1))),"PASS","FAIL"))</f>
        <v/>
      </c>
      <c r="J6696" t="str">
        <f t="shared" si="416"/>
        <v/>
      </c>
      <c r="K6696" t="str">
        <f t="shared" si="417"/>
        <v/>
      </c>
      <c r="L6696" t="str">
        <f t="shared" si="418"/>
        <v/>
      </c>
      <c r="M6696" t="str">
        <f t="shared" si="419"/>
        <v/>
      </c>
    </row>
    <row r="6697" spans="8:13" x14ac:dyDescent="0.25">
      <c r="H6697" t="str">
        <f>IF(A6697="","",INDEX('Lookup Tables'!$B$2:$B$9,MATCH(B6697,'Lookup Tables'!$A$2:$A$9,-1)))</f>
        <v/>
      </c>
      <c r="I6697" t="str">
        <f>IF(A6697="","",IF(AND(C6697&gt;=INDEX('Lookup Tables'!$C$2:$C$9,MATCH(B6697,'Lookup Tables'!$A$2:$A$9,-1)),C6697&lt;=INDEX('Lookup Tables'!$D$2:$D$9,MATCH(B6697,'Lookup Tables'!$A$2:$A$9,-1))),"PASS","FAIL"))</f>
        <v/>
      </c>
      <c r="J6697" t="str">
        <f t="shared" si="416"/>
        <v/>
      </c>
      <c r="K6697" t="str">
        <f t="shared" si="417"/>
        <v/>
      </c>
      <c r="L6697" t="str">
        <f t="shared" si="418"/>
        <v/>
      </c>
      <c r="M6697" t="str">
        <f t="shared" si="419"/>
        <v/>
      </c>
    </row>
    <row r="6698" spans="8:13" x14ac:dyDescent="0.25">
      <c r="H6698" t="str">
        <f>IF(A6698="","",INDEX('Lookup Tables'!$B$2:$B$9,MATCH(B6698,'Lookup Tables'!$A$2:$A$9,-1)))</f>
        <v/>
      </c>
      <c r="I6698" t="str">
        <f>IF(A6698="","",IF(AND(C6698&gt;=INDEX('Lookup Tables'!$C$2:$C$9,MATCH(B6698,'Lookup Tables'!$A$2:$A$9,-1)),C6698&lt;=INDEX('Lookup Tables'!$D$2:$D$9,MATCH(B6698,'Lookup Tables'!$A$2:$A$9,-1))),"PASS","FAIL"))</f>
        <v/>
      </c>
      <c r="J6698" t="str">
        <f t="shared" si="416"/>
        <v/>
      </c>
      <c r="K6698" t="str">
        <f t="shared" si="417"/>
        <v/>
      </c>
      <c r="L6698" t="str">
        <f t="shared" si="418"/>
        <v/>
      </c>
      <c r="M6698" t="str">
        <f t="shared" si="419"/>
        <v/>
      </c>
    </row>
    <row r="6699" spans="8:13" x14ac:dyDescent="0.25">
      <c r="H6699" t="str">
        <f>IF(A6699="","",INDEX('Lookup Tables'!$B$2:$B$9,MATCH(B6699,'Lookup Tables'!$A$2:$A$9,-1)))</f>
        <v/>
      </c>
      <c r="I6699" t="str">
        <f>IF(A6699="","",IF(AND(C6699&gt;=INDEX('Lookup Tables'!$C$2:$C$9,MATCH(B6699,'Lookup Tables'!$A$2:$A$9,-1)),C6699&lt;=INDEX('Lookup Tables'!$D$2:$D$9,MATCH(B6699,'Lookup Tables'!$A$2:$A$9,-1))),"PASS","FAIL"))</f>
        <v/>
      </c>
      <c r="J6699" t="str">
        <f t="shared" si="416"/>
        <v/>
      </c>
      <c r="K6699" t="str">
        <f t="shared" si="417"/>
        <v/>
      </c>
      <c r="L6699" t="str">
        <f t="shared" si="418"/>
        <v/>
      </c>
      <c r="M6699" t="str">
        <f t="shared" si="419"/>
        <v/>
      </c>
    </row>
    <row r="6700" spans="8:13" x14ac:dyDescent="0.25">
      <c r="H6700" t="str">
        <f>IF(A6700="","",INDEX('Lookup Tables'!$B$2:$B$9,MATCH(B6700,'Lookup Tables'!$A$2:$A$9,-1)))</f>
        <v/>
      </c>
      <c r="I6700" t="str">
        <f>IF(A6700="","",IF(AND(C6700&gt;=INDEX('Lookup Tables'!$C$2:$C$9,MATCH(B6700,'Lookup Tables'!$A$2:$A$9,-1)),C6700&lt;=INDEX('Lookup Tables'!$D$2:$D$9,MATCH(B6700,'Lookup Tables'!$A$2:$A$9,-1))),"PASS","FAIL"))</f>
        <v/>
      </c>
      <c r="J6700" t="str">
        <f t="shared" si="416"/>
        <v/>
      </c>
      <c r="K6700" t="str">
        <f t="shared" si="417"/>
        <v/>
      </c>
      <c r="L6700" t="str">
        <f t="shared" si="418"/>
        <v/>
      </c>
      <c r="M6700" t="str">
        <f t="shared" si="419"/>
        <v/>
      </c>
    </row>
    <row r="6701" spans="8:13" x14ac:dyDescent="0.25">
      <c r="H6701" t="str">
        <f>IF(A6701="","",INDEX('Lookup Tables'!$B$2:$B$9,MATCH(B6701,'Lookup Tables'!$A$2:$A$9,-1)))</f>
        <v/>
      </c>
      <c r="I6701" t="str">
        <f>IF(A6701="","",IF(AND(C6701&gt;=INDEX('Lookup Tables'!$C$2:$C$9,MATCH(B6701,'Lookup Tables'!$A$2:$A$9,-1)),C6701&lt;=INDEX('Lookup Tables'!$D$2:$D$9,MATCH(B6701,'Lookup Tables'!$A$2:$A$9,-1))),"PASS","FAIL"))</f>
        <v/>
      </c>
      <c r="J6701" t="str">
        <f t="shared" si="416"/>
        <v/>
      </c>
      <c r="K6701" t="str">
        <f t="shared" si="417"/>
        <v/>
      </c>
      <c r="L6701" t="str">
        <f t="shared" si="418"/>
        <v/>
      </c>
      <c r="M6701" t="str">
        <f t="shared" si="419"/>
        <v/>
      </c>
    </row>
    <row r="6702" spans="8:13" x14ac:dyDescent="0.25">
      <c r="H6702" t="str">
        <f>IF(A6702="","",INDEX('Lookup Tables'!$B$2:$B$9,MATCH(B6702,'Lookup Tables'!$A$2:$A$9,-1)))</f>
        <v/>
      </c>
      <c r="I6702" t="str">
        <f>IF(A6702="","",IF(AND(C6702&gt;=INDEX('Lookup Tables'!$C$2:$C$9,MATCH(B6702,'Lookup Tables'!$A$2:$A$9,-1)),C6702&lt;=INDEX('Lookup Tables'!$D$2:$D$9,MATCH(B6702,'Lookup Tables'!$A$2:$A$9,-1))),"PASS","FAIL"))</f>
        <v/>
      </c>
      <c r="J6702" t="str">
        <f t="shared" si="416"/>
        <v/>
      </c>
      <c r="K6702" t="str">
        <f t="shared" si="417"/>
        <v/>
      </c>
      <c r="L6702" t="str">
        <f t="shared" si="418"/>
        <v/>
      </c>
      <c r="M6702" t="str">
        <f t="shared" si="419"/>
        <v/>
      </c>
    </row>
    <row r="6703" spans="8:13" x14ac:dyDescent="0.25">
      <c r="H6703" t="str">
        <f>IF(A6703="","",INDEX('Lookup Tables'!$B$2:$B$9,MATCH(B6703,'Lookup Tables'!$A$2:$A$9,-1)))</f>
        <v/>
      </c>
      <c r="I6703" t="str">
        <f>IF(A6703="","",IF(AND(C6703&gt;=INDEX('Lookup Tables'!$C$2:$C$9,MATCH(B6703,'Lookup Tables'!$A$2:$A$9,-1)),C6703&lt;=INDEX('Lookup Tables'!$D$2:$D$9,MATCH(B6703,'Lookup Tables'!$A$2:$A$9,-1))),"PASS","FAIL"))</f>
        <v/>
      </c>
      <c r="J6703" t="str">
        <f t="shared" si="416"/>
        <v/>
      </c>
      <c r="K6703" t="str">
        <f t="shared" si="417"/>
        <v/>
      </c>
      <c r="L6703" t="str">
        <f t="shared" si="418"/>
        <v/>
      </c>
      <c r="M6703" t="str">
        <f t="shared" si="419"/>
        <v/>
      </c>
    </row>
    <row r="6704" spans="8:13" x14ac:dyDescent="0.25">
      <c r="H6704" t="str">
        <f>IF(A6704="","",INDEX('Lookup Tables'!$B$2:$B$9,MATCH(B6704,'Lookup Tables'!$A$2:$A$9,-1)))</f>
        <v/>
      </c>
      <c r="I6704" t="str">
        <f>IF(A6704="","",IF(AND(C6704&gt;=INDEX('Lookup Tables'!$C$2:$C$9,MATCH(B6704,'Lookup Tables'!$A$2:$A$9,-1)),C6704&lt;=INDEX('Lookup Tables'!$D$2:$D$9,MATCH(B6704,'Lookup Tables'!$A$2:$A$9,-1))),"PASS","FAIL"))</f>
        <v/>
      </c>
      <c r="J6704" t="str">
        <f t="shared" si="416"/>
        <v/>
      </c>
      <c r="K6704" t="str">
        <f t="shared" si="417"/>
        <v/>
      </c>
      <c r="L6704" t="str">
        <f t="shared" si="418"/>
        <v/>
      </c>
      <c r="M6704" t="str">
        <f t="shared" si="419"/>
        <v/>
      </c>
    </row>
    <row r="6705" spans="8:13" x14ac:dyDescent="0.25">
      <c r="H6705" t="str">
        <f>IF(A6705="","",INDEX('Lookup Tables'!$B$2:$B$9,MATCH(B6705,'Lookup Tables'!$A$2:$A$9,-1)))</f>
        <v/>
      </c>
      <c r="I6705" t="str">
        <f>IF(A6705="","",IF(AND(C6705&gt;=INDEX('Lookup Tables'!$C$2:$C$9,MATCH(B6705,'Lookup Tables'!$A$2:$A$9,-1)),C6705&lt;=INDEX('Lookup Tables'!$D$2:$D$9,MATCH(B6705,'Lookup Tables'!$A$2:$A$9,-1))),"PASS","FAIL"))</f>
        <v/>
      </c>
      <c r="J6705" t="str">
        <f t="shared" si="416"/>
        <v/>
      </c>
      <c r="K6705" t="str">
        <f t="shared" si="417"/>
        <v/>
      </c>
      <c r="L6705" t="str">
        <f t="shared" si="418"/>
        <v/>
      </c>
      <c r="M6705" t="str">
        <f t="shared" si="419"/>
        <v/>
      </c>
    </row>
    <row r="6706" spans="8:13" x14ac:dyDescent="0.25">
      <c r="H6706" t="str">
        <f>IF(A6706="","",INDEX('Lookup Tables'!$B$2:$B$9,MATCH(B6706,'Lookup Tables'!$A$2:$A$9,-1)))</f>
        <v/>
      </c>
      <c r="I6706" t="str">
        <f>IF(A6706="","",IF(AND(C6706&gt;=INDEX('Lookup Tables'!$C$2:$C$9,MATCH(B6706,'Lookup Tables'!$A$2:$A$9,-1)),C6706&lt;=INDEX('Lookup Tables'!$D$2:$D$9,MATCH(B6706,'Lookup Tables'!$A$2:$A$9,-1))),"PASS","FAIL"))</f>
        <v/>
      </c>
      <c r="J6706" t="str">
        <f t="shared" si="416"/>
        <v/>
      </c>
      <c r="K6706" t="str">
        <f t="shared" si="417"/>
        <v/>
      </c>
      <c r="L6706" t="str">
        <f t="shared" si="418"/>
        <v/>
      </c>
      <c r="M6706" t="str">
        <f t="shared" si="419"/>
        <v/>
      </c>
    </row>
    <row r="6707" spans="8:13" x14ac:dyDescent="0.25">
      <c r="H6707" t="str">
        <f>IF(A6707="","",INDEX('Lookup Tables'!$B$2:$B$9,MATCH(B6707,'Lookup Tables'!$A$2:$A$9,-1)))</f>
        <v/>
      </c>
      <c r="I6707" t="str">
        <f>IF(A6707="","",IF(AND(C6707&gt;=INDEX('Lookup Tables'!$C$2:$C$9,MATCH(B6707,'Lookup Tables'!$A$2:$A$9,-1)),C6707&lt;=INDEX('Lookup Tables'!$D$2:$D$9,MATCH(B6707,'Lookup Tables'!$A$2:$A$9,-1))),"PASS","FAIL"))</f>
        <v/>
      </c>
      <c r="J6707" t="str">
        <f t="shared" si="416"/>
        <v/>
      </c>
      <c r="K6707" t="str">
        <f t="shared" si="417"/>
        <v/>
      </c>
      <c r="L6707" t="str">
        <f t="shared" si="418"/>
        <v/>
      </c>
      <c r="M6707" t="str">
        <f t="shared" si="419"/>
        <v/>
      </c>
    </row>
    <row r="6708" spans="8:13" x14ac:dyDescent="0.25">
      <c r="H6708" t="str">
        <f>IF(A6708="","",INDEX('Lookup Tables'!$B$2:$B$9,MATCH(B6708,'Lookup Tables'!$A$2:$A$9,-1)))</f>
        <v/>
      </c>
      <c r="I6708" t="str">
        <f>IF(A6708="","",IF(AND(C6708&gt;=INDEX('Lookup Tables'!$C$2:$C$9,MATCH(B6708,'Lookup Tables'!$A$2:$A$9,-1)),C6708&lt;=INDEX('Lookup Tables'!$D$2:$D$9,MATCH(B6708,'Lookup Tables'!$A$2:$A$9,-1))),"PASS","FAIL"))</f>
        <v/>
      </c>
      <c r="J6708" t="str">
        <f t="shared" si="416"/>
        <v/>
      </c>
      <c r="K6708" t="str">
        <f t="shared" si="417"/>
        <v/>
      </c>
      <c r="L6708" t="str">
        <f t="shared" si="418"/>
        <v/>
      </c>
      <c r="M6708" t="str">
        <f t="shared" si="419"/>
        <v/>
      </c>
    </row>
    <row r="6709" spans="8:13" x14ac:dyDescent="0.25">
      <c r="H6709" t="str">
        <f>IF(A6709="","",INDEX('Lookup Tables'!$B$2:$B$9,MATCH(B6709,'Lookup Tables'!$A$2:$A$9,-1)))</f>
        <v/>
      </c>
      <c r="I6709" t="str">
        <f>IF(A6709="","",IF(AND(C6709&gt;=INDEX('Lookup Tables'!$C$2:$C$9,MATCH(B6709,'Lookup Tables'!$A$2:$A$9,-1)),C6709&lt;=INDEX('Lookup Tables'!$D$2:$D$9,MATCH(B6709,'Lookup Tables'!$A$2:$A$9,-1))),"PASS","FAIL"))</f>
        <v/>
      </c>
      <c r="J6709" t="str">
        <f t="shared" si="416"/>
        <v/>
      </c>
      <c r="K6709" t="str">
        <f t="shared" si="417"/>
        <v/>
      </c>
      <c r="L6709" t="str">
        <f t="shared" si="418"/>
        <v/>
      </c>
      <c r="M6709" t="str">
        <f t="shared" si="419"/>
        <v/>
      </c>
    </row>
    <row r="6710" spans="8:13" x14ac:dyDescent="0.25">
      <c r="H6710" t="str">
        <f>IF(A6710="","",INDEX('Lookup Tables'!$B$2:$B$9,MATCH(B6710,'Lookup Tables'!$A$2:$A$9,-1)))</f>
        <v/>
      </c>
      <c r="I6710" t="str">
        <f>IF(A6710="","",IF(AND(C6710&gt;=INDEX('Lookup Tables'!$C$2:$C$9,MATCH(B6710,'Lookup Tables'!$A$2:$A$9,-1)),C6710&lt;=INDEX('Lookup Tables'!$D$2:$D$9,MATCH(B6710,'Lookup Tables'!$A$2:$A$9,-1))),"PASS","FAIL"))</f>
        <v/>
      </c>
      <c r="J6710" t="str">
        <f t="shared" si="416"/>
        <v/>
      </c>
      <c r="K6710" t="str">
        <f t="shared" si="417"/>
        <v/>
      </c>
      <c r="L6710" t="str">
        <f t="shared" si="418"/>
        <v/>
      </c>
      <c r="M6710" t="str">
        <f t="shared" si="419"/>
        <v/>
      </c>
    </row>
    <row r="6711" spans="8:13" x14ac:dyDescent="0.25">
      <c r="H6711" t="str">
        <f>IF(A6711="","",INDEX('Lookup Tables'!$B$2:$B$9,MATCH(B6711,'Lookup Tables'!$A$2:$A$9,-1)))</f>
        <v/>
      </c>
      <c r="I6711" t="str">
        <f>IF(A6711="","",IF(AND(C6711&gt;=INDEX('Lookup Tables'!$C$2:$C$9,MATCH(B6711,'Lookup Tables'!$A$2:$A$9,-1)),C6711&lt;=INDEX('Lookup Tables'!$D$2:$D$9,MATCH(B6711,'Lookup Tables'!$A$2:$A$9,-1))),"PASS","FAIL"))</f>
        <v/>
      </c>
      <c r="J6711" t="str">
        <f t="shared" si="416"/>
        <v/>
      </c>
      <c r="K6711" t="str">
        <f t="shared" si="417"/>
        <v/>
      </c>
      <c r="L6711" t="str">
        <f t="shared" si="418"/>
        <v/>
      </c>
      <c r="M6711" t="str">
        <f t="shared" si="419"/>
        <v/>
      </c>
    </row>
    <row r="6712" spans="8:13" x14ac:dyDescent="0.25">
      <c r="H6712" t="str">
        <f>IF(A6712="","",INDEX('Lookup Tables'!$B$2:$B$9,MATCH(B6712,'Lookup Tables'!$A$2:$A$9,-1)))</f>
        <v/>
      </c>
      <c r="I6712" t="str">
        <f>IF(A6712="","",IF(AND(C6712&gt;=INDEX('Lookup Tables'!$C$2:$C$9,MATCH(B6712,'Lookup Tables'!$A$2:$A$9,-1)),C6712&lt;=INDEX('Lookup Tables'!$D$2:$D$9,MATCH(B6712,'Lookup Tables'!$A$2:$A$9,-1))),"PASS","FAIL"))</f>
        <v/>
      </c>
      <c r="J6712" t="str">
        <f t="shared" si="416"/>
        <v/>
      </c>
      <c r="K6712" t="str">
        <f t="shared" si="417"/>
        <v/>
      </c>
      <c r="L6712" t="str">
        <f t="shared" si="418"/>
        <v/>
      </c>
      <c r="M6712" t="str">
        <f t="shared" si="419"/>
        <v/>
      </c>
    </row>
    <row r="6713" spans="8:13" x14ac:dyDescent="0.25">
      <c r="H6713" t="str">
        <f>IF(A6713="","",INDEX('Lookup Tables'!$B$2:$B$9,MATCH(B6713,'Lookup Tables'!$A$2:$A$9,-1)))</f>
        <v/>
      </c>
      <c r="I6713" t="str">
        <f>IF(A6713="","",IF(AND(C6713&gt;=INDEX('Lookup Tables'!$C$2:$C$9,MATCH(B6713,'Lookup Tables'!$A$2:$A$9,-1)),C6713&lt;=INDEX('Lookup Tables'!$D$2:$D$9,MATCH(B6713,'Lookup Tables'!$A$2:$A$9,-1))),"PASS","FAIL"))</f>
        <v/>
      </c>
      <c r="J6713" t="str">
        <f t="shared" si="416"/>
        <v/>
      </c>
      <c r="K6713" t="str">
        <f t="shared" si="417"/>
        <v/>
      </c>
      <c r="L6713" t="str">
        <f t="shared" si="418"/>
        <v/>
      </c>
      <c r="M6713" t="str">
        <f t="shared" si="419"/>
        <v/>
      </c>
    </row>
    <row r="6714" spans="8:13" x14ac:dyDescent="0.25">
      <c r="H6714" t="str">
        <f>IF(A6714="","",INDEX('Lookup Tables'!$B$2:$B$9,MATCH(B6714,'Lookup Tables'!$A$2:$A$9,-1)))</f>
        <v/>
      </c>
      <c r="I6714" t="str">
        <f>IF(A6714="","",IF(AND(C6714&gt;=INDEX('Lookup Tables'!$C$2:$C$9,MATCH(B6714,'Lookup Tables'!$A$2:$A$9,-1)),C6714&lt;=INDEX('Lookup Tables'!$D$2:$D$9,MATCH(B6714,'Lookup Tables'!$A$2:$A$9,-1))),"PASS","FAIL"))</f>
        <v/>
      </c>
      <c r="J6714" t="str">
        <f t="shared" si="416"/>
        <v/>
      </c>
      <c r="K6714" t="str">
        <f t="shared" si="417"/>
        <v/>
      </c>
      <c r="L6714" t="str">
        <f t="shared" si="418"/>
        <v/>
      </c>
      <c r="M6714" t="str">
        <f t="shared" si="419"/>
        <v/>
      </c>
    </row>
    <row r="6715" spans="8:13" x14ac:dyDescent="0.25">
      <c r="H6715" t="str">
        <f>IF(A6715="","",INDEX('Lookup Tables'!$B$2:$B$9,MATCH(B6715,'Lookup Tables'!$A$2:$A$9,-1)))</f>
        <v/>
      </c>
      <c r="I6715" t="str">
        <f>IF(A6715="","",IF(AND(C6715&gt;=INDEX('Lookup Tables'!$C$2:$C$9,MATCH(B6715,'Lookup Tables'!$A$2:$A$9,-1)),C6715&lt;=INDEX('Lookup Tables'!$D$2:$D$9,MATCH(B6715,'Lookup Tables'!$A$2:$A$9,-1))),"PASS","FAIL"))</f>
        <v/>
      </c>
      <c r="J6715" t="str">
        <f t="shared" si="416"/>
        <v/>
      </c>
      <c r="K6715" t="str">
        <f t="shared" si="417"/>
        <v/>
      </c>
      <c r="L6715" t="str">
        <f t="shared" si="418"/>
        <v/>
      </c>
      <c r="M6715" t="str">
        <f t="shared" si="419"/>
        <v/>
      </c>
    </row>
    <row r="6716" spans="8:13" x14ac:dyDescent="0.25">
      <c r="H6716" t="str">
        <f>IF(A6716="","",INDEX('Lookup Tables'!$B$2:$B$9,MATCH(B6716,'Lookup Tables'!$A$2:$A$9,-1)))</f>
        <v/>
      </c>
      <c r="I6716" t="str">
        <f>IF(A6716="","",IF(AND(C6716&gt;=INDEX('Lookup Tables'!$C$2:$C$9,MATCH(B6716,'Lookup Tables'!$A$2:$A$9,-1)),C6716&lt;=INDEX('Lookup Tables'!$D$2:$D$9,MATCH(B6716,'Lookup Tables'!$A$2:$A$9,-1))),"PASS","FAIL"))</f>
        <v/>
      </c>
      <c r="J6716" t="str">
        <f t="shared" si="416"/>
        <v/>
      </c>
      <c r="K6716" t="str">
        <f t="shared" si="417"/>
        <v/>
      </c>
      <c r="L6716" t="str">
        <f t="shared" si="418"/>
        <v/>
      </c>
      <c r="M6716" t="str">
        <f t="shared" si="419"/>
        <v/>
      </c>
    </row>
    <row r="6717" spans="8:13" x14ac:dyDescent="0.25">
      <c r="H6717" t="str">
        <f>IF(A6717="","",INDEX('Lookup Tables'!$B$2:$B$9,MATCH(B6717,'Lookup Tables'!$A$2:$A$9,-1)))</f>
        <v/>
      </c>
      <c r="I6717" t="str">
        <f>IF(A6717="","",IF(AND(C6717&gt;=INDEX('Lookup Tables'!$C$2:$C$9,MATCH(B6717,'Lookup Tables'!$A$2:$A$9,-1)),C6717&lt;=INDEX('Lookup Tables'!$D$2:$D$9,MATCH(B6717,'Lookup Tables'!$A$2:$A$9,-1))),"PASS","FAIL"))</f>
        <v/>
      </c>
      <c r="J6717" t="str">
        <f t="shared" si="416"/>
        <v/>
      </c>
      <c r="K6717" t="str">
        <f t="shared" si="417"/>
        <v/>
      </c>
      <c r="L6717" t="str">
        <f t="shared" si="418"/>
        <v/>
      </c>
      <c r="M6717" t="str">
        <f t="shared" si="419"/>
        <v/>
      </c>
    </row>
    <row r="6718" spans="8:13" x14ac:dyDescent="0.25">
      <c r="H6718" t="str">
        <f>IF(A6718="","",INDEX('Lookup Tables'!$B$2:$B$9,MATCH(B6718,'Lookup Tables'!$A$2:$A$9,-1)))</f>
        <v/>
      </c>
      <c r="I6718" t="str">
        <f>IF(A6718="","",IF(AND(C6718&gt;=INDEX('Lookup Tables'!$C$2:$C$9,MATCH(B6718,'Lookup Tables'!$A$2:$A$9,-1)),C6718&lt;=INDEX('Lookup Tables'!$D$2:$D$9,MATCH(B6718,'Lookup Tables'!$A$2:$A$9,-1))),"PASS","FAIL"))</f>
        <v/>
      </c>
      <c r="J6718" t="str">
        <f t="shared" si="416"/>
        <v/>
      </c>
      <c r="K6718" t="str">
        <f t="shared" si="417"/>
        <v/>
      </c>
      <c r="L6718" t="str">
        <f t="shared" si="418"/>
        <v/>
      </c>
      <c r="M6718" t="str">
        <f t="shared" si="419"/>
        <v/>
      </c>
    </row>
    <row r="6719" spans="8:13" x14ac:dyDescent="0.25">
      <c r="H6719" t="str">
        <f>IF(A6719="","",INDEX('Lookup Tables'!$B$2:$B$9,MATCH(B6719,'Lookup Tables'!$A$2:$A$9,-1)))</f>
        <v/>
      </c>
      <c r="I6719" t="str">
        <f>IF(A6719="","",IF(AND(C6719&gt;=INDEX('Lookup Tables'!$C$2:$C$9,MATCH(B6719,'Lookup Tables'!$A$2:$A$9,-1)),C6719&lt;=INDEX('Lookup Tables'!$D$2:$D$9,MATCH(B6719,'Lookup Tables'!$A$2:$A$9,-1))),"PASS","FAIL"))</f>
        <v/>
      </c>
      <c r="J6719" t="str">
        <f t="shared" si="416"/>
        <v/>
      </c>
      <c r="K6719" t="str">
        <f t="shared" si="417"/>
        <v/>
      </c>
      <c r="L6719" t="str">
        <f t="shared" si="418"/>
        <v/>
      </c>
      <c r="M6719" t="str">
        <f t="shared" si="419"/>
        <v/>
      </c>
    </row>
    <row r="6720" spans="8:13" x14ac:dyDescent="0.25">
      <c r="H6720" t="str">
        <f>IF(A6720="","",INDEX('Lookup Tables'!$B$2:$B$9,MATCH(B6720,'Lookup Tables'!$A$2:$A$9,-1)))</f>
        <v/>
      </c>
      <c r="I6720" t="str">
        <f>IF(A6720="","",IF(AND(C6720&gt;=INDEX('Lookup Tables'!$C$2:$C$9,MATCH(B6720,'Lookup Tables'!$A$2:$A$9,-1)),C6720&lt;=INDEX('Lookup Tables'!$D$2:$D$9,MATCH(B6720,'Lookup Tables'!$A$2:$A$9,-1))),"PASS","FAIL"))</f>
        <v/>
      </c>
      <c r="J6720" t="str">
        <f t="shared" si="416"/>
        <v/>
      </c>
      <c r="K6720" t="str">
        <f t="shared" si="417"/>
        <v/>
      </c>
      <c r="L6720" t="str">
        <f t="shared" si="418"/>
        <v/>
      </c>
      <c r="M6720" t="str">
        <f t="shared" si="419"/>
        <v/>
      </c>
    </row>
    <row r="6721" spans="8:13" x14ac:dyDescent="0.25">
      <c r="H6721" t="str">
        <f>IF(A6721="","",INDEX('Lookup Tables'!$B$2:$B$9,MATCH(B6721,'Lookup Tables'!$A$2:$A$9,-1)))</f>
        <v/>
      </c>
      <c r="I6721" t="str">
        <f>IF(A6721="","",IF(AND(C6721&gt;=INDEX('Lookup Tables'!$C$2:$C$9,MATCH(B6721,'Lookup Tables'!$A$2:$A$9,-1)),C6721&lt;=INDEX('Lookup Tables'!$D$2:$D$9,MATCH(B6721,'Lookup Tables'!$A$2:$A$9,-1))),"PASS","FAIL"))</f>
        <v/>
      </c>
      <c r="J6721" t="str">
        <f t="shared" ref="J6721:J6784" si="420">IF(A6721="","",IF(AND(D6721&gt;=15,D6721&lt;=22.5),"PASS","FAIL"))</f>
        <v/>
      </c>
      <c r="K6721" t="str">
        <f t="shared" ref="K6721:K6784" si="421">IF(A6721="","",IF(AND(E6721&gt;=15,E6721&lt;=22.5),"PASS","FAIL"))</f>
        <v/>
      </c>
      <c r="L6721" t="str">
        <f t="shared" ref="L6721:L6784" si="422">IF(A6721="","",IF(AND(F6721&gt;0,F6721&lt;0.2),"PASS","FAIL"))</f>
        <v/>
      </c>
      <c r="M6721" t="str">
        <f t="shared" ref="M6721:M6784" si="423">IF(A6721="","",IF(AND(IF(I6721="PASS",TRUE,FALSE),IF(J6721="PASS",TRUE,FALSE),IF(K6721="PASS",TRUE,FALSE),IF(L6721="PASS",TRUE,FALSE))=TRUE,"PASS","FAIL"))</f>
        <v/>
      </c>
    </row>
    <row r="6722" spans="8:13" x14ac:dyDescent="0.25">
      <c r="H6722" t="str">
        <f>IF(A6722="","",INDEX('Lookup Tables'!$B$2:$B$9,MATCH(B6722,'Lookup Tables'!$A$2:$A$9,-1)))</f>
        <v/>
      </c>
      <c r="I6722" t="str">
        <f>IF(A6722="","",IF(AND(C6722&gt;=INDEX('Lookup Tables'!$C$2:$C$9,MATCH(B6722,'Lookup Tables'!$A$2:$A$9,-1)),C6722&lt;=INDEX('Lookup Tables'!$D$2:$D$9,MATCH(B6722,'Lookup Tables'!$A$2:$A$9,-1))),"PASS","FAIL"))</f>
        <v/>
      </c>
      <c r="J6722" t="str">
        <f t="shared" si="420"/>
        <v/>
      </c>
      <c r="K6722" t="str">
        <f t="shared" si="421"/>
        <v/>
      </c>
      <c r="L6722" t="str">
        <f t="shared" si="422"/>
        <v/>
      </c>
      <c r="M6722" t="str">
        <f t="shared" si="423"/>
        <v/>
      </c>
    </row>
    <row r="6723" spans="8:13" x14ac:dyDescent="0.25">
      <c r="H6723" t="str">
        <f>IF(A6723="","",INDEX('Lookup Tables'!$B$2:$B$9,MATCH(B6723,'Lookup Tables'!$A$2:$A$9,-1)))</f>
        <v/>
      </c>
      <c r="I6723" t="str">
        <f>IF(A6723="","",IF(AND(C6723&gt;=INDEX('Lookup Tables'!$C$2:$C$9,MATCH(B6723,'Lookup Tables'!$A$2:$A$9,-1)),C6723&lt;=INDEX('Lookup Tables'!$D$2:$D$9,MATCH(B6723,'Lookup Tables'!$A$2:$A$9,-1))),"PASS","FAIL"))</f>
        <v/>
      </c>
      <c r="J6723" t="str">
        <f t="shared" si="420"/>
        <v/>
      </c>
      <c r="K6723" t="str">
        <f t="shared" si="421"/>
        <v/>
      </c>
      <c r="L6723" t="str">
        <f t="shared" si="422"/>
        <v/>
      </c>
      <c r="M6723" t="str">
        <f t="shared" si="423"/>
        <v/>
      </c>
    </row>
    <row r="6724" spans="8:13" x14ac:dyDescent="0.25">
      <c r="H6724" t="str">
        <f>IF(A6724="","",INDEX('Lookup Tables'!$B$2:$B$9,MATCH(B6724,'Lookup Tables'!$A$2:$A$9,-1)))</f>
        <v/>
      </c>
      <c r="I6724" t="str">
        <f>IF(A6724="","",IF(AND(C6724&gt;=INDEX('Lookup Tables'!$C$2:$C$9,MATCH(B6724,'Lookup Tables'!$A$2:$A$9,-1)),C6724&lt;=INDEX('Lookup Tables'!$D$2:$D$9,MATCH(B6724,'Lookup Tables'!$A$2:$A$9,-1))),"PASS","FAIL"))</f>
        <v/>
      </c>
      <c r="J6724" t="str">
        <f t="shared" si="420"/>
        <v/>
      </c>
      <c r="K6724" t="str">
        <f t="shared" si="421"/>
        <v/>
      </c>
      <c r="L6724" t="str">
        <f t="shared" si="422"/>
        <v/>
      </c>
      <c r="M6724" t="str">
        <f t="shared" si="423"/>
        <v/>
      </c>
    </row>
    <row r="6725" spans="8:13" x14ac:dyDescent="0.25">
      <c r="H6725" t="str">
        <f>IF(A6725="","",INDEX('Lookup Tables'!$B$2:$B$9,MATCH(B6725,'Lookup Tables'!$A$2:$A$9,-1)))</f>
        <v/>
      </c>
      <c r="I6725" t="str">
        <f>IF(A6725="","",IF(AND(C6725&gt;=INDEX('Lookup Tables'!$C$2:$C$9,MATCH(B6725,'Lookup Tables'!$A$2:$A$9,-1)),C6725&lt;=INDEX('Lookup Tables'!$D$2:$D$9,MATCH(B6725,'Lookup Tables'!$A$2:$A$9,-1))),"PASS","FAIL"))</f>
        <v/>
      </c>
      <c r="J6725" t="str">
        <f t="shared" si="420"/>
        <v/>
      </c>
      <c r="K6725" t="str">
        <f t="shared" si="421"/>
        <v/>
      </c>
      <c r="L6725" t="str">
        <f t="shared" si="422"/>
        <v/>
      </c>
      <c r="M6725" t="str">
        <f t="shared" si="423"/>
        <v/>
      </c>
    </row>
    <row r="6726" spans="8:13" x14ac:dyDescent="0.25">
      <c r="H6726" t="str">
        <f>IF(A6726="","",INDEX('Lookup Tables'!$B$2:$B$9,MATCH(B6726,'Lookup Tables'!$A$2:$A$9,-1)))</f>
        <v/>
      </c>
      <c r="I6726" t="str">
        <f>IF(A6726="","",IF(AND(C6726&gt;=INDEX('Lookup Tables'!$C$2:$C$9,MATCH(B6726,'Lookup Tables'!$A$2:$A$9,-1)),C6726&lt;=INDEX('Lookup Tables'!$D$2:$D$9,MATCH(B6726,'Lookup Tables'!$A$2:$A$9,-1))),"PASS","FAIL"))</f>
        <v/>
      </c>
      <c r="J6726" t="str">
        <f t="shared" si="420"/>
        <v/>
      </c>
      <c r="K6726" t="str">
        <f t="shared" si="421"/>
        <v/>
      </c>
      <c r="L6726" t="str">
        <f t="shared" si="422"/>
        <v/>
      </c>
      <c r="M6726" t="str">
        <f t="shared" si="423"/>
        <v/>
      </c>
    </row>
    <row r="6727" spans="8:13" x14ac:dyDescent="0.25">
      <c r="H6727" t="str">
        <f>IF(A6727="","",INDEX('Lookup Tables'!$B$2:$B$9,MATCH(B6727,'Lookup Tables'!$A$2:$A$9,-1)))</f>
        <v/>
      </c>
      <c r="I6727" t="str">
        <f>IF(A6727="","",IF(AND(C6727&gt;=INDEX('Lookup Tables'!$C$2:$C$9,MATCH(B6727,'Lookup Tables'!$A$2:$A$9,-1)),C6727&lt;=INDEX('Lookup Tables'!$D$2:$D$9,MATCH(B6727,'Lookup Tables'!$A$2:$A$9,-1))),"PASS","FAIL"))</f>
        <v/>
      </c>
      <c r="J6727" t="str">
        <f t="shared" si="420"/>
        <v/>
      </c>
      <c r="K6727" t="str">
        <f t="shared" si="421"/>
        <v/>
      </c>
      <c r="L6727" t="str">
        <f t="shared" si="422"/>
        <v/>
      </c>
      <c r="M6727" t="str">
        <f t="shared" si="423"/>
        <v/>
      </c>
    </row>
    <row r="6728" spans="8:13" x14ac:dyDescent="0.25">
      <c r="H6728" t="str">
        <f>IF(A6728="","",INDEX('Lookup Tables'!$B$2:$B$9,MATCH(B6728,'Lookup Tables'!$A$2:$A$9,-1)))</f>
        <v/>
      </c>
      <c r="I6728" t="str">
        <f>IF(A6728="","",IF(AND(C6728&gt;=INDEX('Lookup Tables'!$C$2:$C$9,MATCH(B6728,'Lookup Tables'!$A$2:$A$9,-1)),C6728&lt;=INDEX('Lookup Tables'!$D$2:$D$9,MATCH(B6728,'Lookup Tables'!$A$2:$A$9,-1))),"PASS","FAIL"))</f>
        <v/>
      </c>
      <c r="J6728" t="str">
        <f t="shared" si="420"/>
        <v/>
      </c>
      <c r="K6728" t="str">
        <f t="shared" si="421"/>
        <v/>
      </c>
      <c r="L6728" t="str">
        <f t="shared" si="422"/>
        <v/>
      </c>
      <c r="M6728" t="str">
        <f t="shared" si="423"/>
        <v/>
      </c>
    </row>
    <row r="6729" spans="8:13" x14ac:dyDescent="0.25">
      <c r="H6729" t="str">
        <f>IF(A6729="","",INDEX('Lookup Tables'!$B$2:$B$9,MATCH(B6729,'Lookup Tables'!$A$2:$A$9,-1)))</f>
        <v/>
      </c>
      <c r="I6729" t="str">
        <f>IF(A6729="","",IF(AND(C6729&gt;=INDEX('Lookup Tables'!$C$2:$C$9,MATCH(B6729,'Lookup Tables'!$A$2:$A$9,-1)),C6729&lt;=INDEX('Lookup Tables'!$D$2:$D$9,MATCH(B6729,'Lookup Tables'!$A$2:$A$9,-1))),"PASS","FAIL"))</f>
        <v/>
      </c>
      <c r="J6729" t="str">
        <f t="shared" si="420"/>
        <v/>
      </c>
      <c r="K6729" t="str">
        <f t="shared" si="421"/>
        <v/>
      </c>
      <c r="L6729" t="str">
        <f t="shared" si="422"/>
        <v/>
      </c>
      <c r="M6729" t="str">
        <f t="shared" si="423"/>
        <v/>
      </c>
    </row>
    <row r="6730" spans="8:13" x14ac:dyDescent="0.25">
      <c r="H6730" t="str">
        <f>IF(A6730="","",INDEX('Lookup Tables'!$B$2:$B$9,MATCH(B6730,'Lookup Tables'!$A$2:$A$9,-1)))</f>
        <v/>
      </c>
      <c r="I6730" t="str">
        <f>IF(A6730="","",IF(AND(C6730&gt;=INDEX('Lookup Tables'!$C$2:$C$9,MATCH(B6730,'Lookup Tables'!$A$2:$A$9,-1)),C6730&lt;=INDEX('Lookup Tables'!$D$2:$D$9,MATCH(B6730,'Lookup Tables'!$A$2:$A$9,-1))),"PASS","FAIL"))</f>
        <v/>
      </c>
      <c r="J6730" t="str">
        <f t="shared" si="420"/>
        <v/>
      </c>
      <c r="K6730" t="str">
        <f t="shared" si="421"/>
        <v/>
      </c>
      <c r="L6730" t="str">
        <f t="shared" si="422"/>
        <v/>
      </c>
      <c r="M6730" t="str">
        <f t="shared" si="423"/>
        <v/>
      </c>
    </row>
    <row r="6731" spans="8:13" x14ac:dyDescent="0.25">
      <c r="H6731" t="str">
        <f>IF(A6731="","",INDEX('Lookup Tables'!$B$2:$B$9,MATCH(B6731,'Lookup Tables'!$A$2:$A$9,-1)))</f>
        <v/>
      </c>
      <c r="I6731" t="str">
        <f>IF(A6731="","",IF(AND(C6731&gt;=INDEX('Lookup Tables'!$C$2:$C$9,MATCH(B6731,'Lookup Tables'!$A$2:$A$9,-1)),C6731&lt;=INDEX('Lookup Tables'!$D$2:$D$9,MATCH(B6731,'Lookup Tables'!$A$2:$A$9,-1))),"PASS","FAIL"))</f>
        <v/>
      </c>
      <c r="J6731" t="str">
        <f t="shared" si="420"/>
        <v/>
      </c>
      <c r="K6731" t="str">
        <f t="shared" si="421"/>
        <v/>
      </c>
      <c r="L6731" t="str">
        <f t="shared" si="422"/>
        <v/>
      </c>
      <c r="M6731" t="str">
        <f t="shared" si="423"/>
        <v/>
      </c>
    </row>
    <row r="6732" spans="8:13" x14ac:dyDescent="0.25">
      <c r="H6732" t="str">
        <f>IF(A6732="","",INDEX('Lookup Tables'!$B$2:$B$9,MATCH(B6732,'Lookup Tables'!$A$2:$A$9,-1)))</f>
        <v/>
      </c>
      <c r="I6732" t="str">
        <f>IF(A6732="","",IF(AND(C6732&gt;=INDEX('Lookup Tables'!$C$2:$C$9,MATCH(B6732,'Lookup Tables'!$A$2:$A$9,-1)),C6732&lt;=INDEX('Lookup Tables'!$D$2:$D$9,MATCH(B6732,'Lookup Tables'!$A$2:$A$9,-1))),"PASS","FAIL"))</f>
        <v/>
      </c>
      <c r="J6732" t="str">
        <f t="shared" si="420"/>
        <v/>
      </c>
      <c r="K6732" t="str">
        <f t="shared" si="421"/>
        <v/>
      </c>
      <c r="L6732" t="str">
        <f t="shared" si="422"/>
        <v/>
      </c>
      <c r="M6732" t="str">
        <f t="shared" si="423"/>
        <v/>
      </c>
    </row>
    <row r="6733" spans="8:13" x14ac:dyDescent="0.25">
      <c r="H6733" t="str">
        <f>IF(A6733="","",INDEX('Lookup Tables'!$B$2:$B$9,MATCH(B6733,'Lookup Tables'!$A$2:$A$9,-1)))</f>
        <v/>
      </c>
      <c r="I6733" t="str">
        <f>IF(A6733="","",IF(AND(C6733&gt;=INDEX('Lookup Tables'!$C$2:$C$9,MATCH(B6733,'Lookup Tables'!$A$2:$A$9,-1)),C6733&lt;=INDEX('Lookup Tables'!$D$2:$D$9,MATCH(B6733,'Lookup Tables'!$A$2:$A$9,-1))),"PASS","FAIL"))</f>
        <v/>
      </c>
      <c r="J6733" t="str">
        <f t="shared" si="420"/>
        <v/>
      </c>
      <c r="K6733" t="str">
        <f t="shared" si="421"/>
        <v/>
      </c>
      <c r="L6733" t="str">
        <f t="shared" si="422"/>
        <v/>
      </c>
      <c r="M6733" t="str">
        <f t="shared" si="423"/>
        <v/>
      </c>
    </row>
    <row r="6734" spans="8:13" x14ac:dyDescent="0.25">
      <c r="H6734" t="str">
        <f>IF(A6734="","",INDEX('Lookup Tables'!$B$2:$B$9,MATCH(B6734,'Lookup Tables'!$A$2:$A$9,-1)))</f>
        <v/>
      </c>
      <c r="I6734" t="str">
        <f>IF(A6734="","",IF(AND(C6734&gt;=INDEX('Lookup Tables'!$C$2:$C$9,MATCH(B6734,'Lookup Tables'!$A$2:$A$9,-1)),C6734&lt;=INDEX('Lookup Tables'!$D$2:$D$9,MATCH(B6734,'Lookup Tables'!$A$2:$A$9,-1))),"PASS","FAIL"))</f>
        <v/>
      </c>
      <c r="J6734" t="str">
        <f t="shared" si="420"/>
        <v/>
      </c>
      <c r="K6734" t="str">
        <f t="shared" si="421"/>
        <v/>
      </c>
      <c r="L6734" t="str">
        <f t="shared" si="422"/>
        <v/>
      </c>
      <c r="M6734" t="str">
        <f t="shared" si="423"/>
        <v/>
      </c>
    </row>
    <row r="6735" spans="8:13" x14ac:dyDescent="0.25">
      <c r="H6735" t="str">
        <f>IF(A6735="","",INDEX('Lookup Tables'!$B$2:$B$9,MATCH(B6735,'Lookup Tables'!$A$2:$A$9,-1)))</f>
        <v/>
      </c>
      <c r="I6735" t="str">
        <f>IF(A6735="","",IF(AND(C6735&gt;=INDEX('Lookup Tables'!$C$2:$C$9,MATCH(B6735,'Lookup Tables'!$A$2:$A$9,-1)),C6735&lt;=INDEX('Lookup Tables'!$D$2:$D$9,MATCH(B6735,'Lookup Tables'!$A$2:$A$9,-1))),"PASS","FAIL"))</f>
        <v/>
      </c>
      <c r="J6735" t="str">
        <f t="shared" si="420"/>
        <v/>
      </c>
      <c r="K6735" t="str">
        <f t="shared" si="421"/>
        <v/>
      </c>
      <c r="L6735" t="str">
        <f t="shared" si="422"/>
        <v/>
      </c>
      <c r="M6735" t="str">
        <f t="shared" si="423"/>
        <v/>
      </c>
    </row>
    <row r="6736" spans="8:13" x14ac:dyDescent="0.25">
      <c r="H6736" t="str">
        <f>IF(A6736="","",INDEX('Lookup Tables'!$B$2:$B$9,MATCH(B6736,'Lookup Tables'!$A$2:$A$9,-1)))</f>
        <v/>
      </c>
      <c r="I6736" t="str">
        <f>IF(A6736="","",IF(AND(C6736&gt;=INDEX('Lookup Tables'!$C$2:$C$9,MATCH(B6736,'Lookup Tables'!$A$2:$A$9,-1)),C6736&lt;=INDEX('Lookup Tables'!$D$2:$D$9,MATCH(B6736,'Lookup Tables'!$A$2:$A$9,-1))),"PASS","FAIL"))</f>
        <v/>
      </c>
      <c r="J6736" t="str">
        <f t="shared" si="420"/>
        <v/>
      </c>
      <c r="K6736" t="str">
        <f t="shared" si="421"/>
        <v/>
      </c>
      <c r="L6736" t="str">
        <f t="shared" si="422"/>
        <v/>
      </c>
      <c r="M6736" t="str">
        <f t="shared" si="423"/>
        <v/>
      </c>
    </row>
    <row r="6737" spans="8:13" x14ac:dyDescent="0.25">
      <c r="H6737" t="str">
        <f>IF(A6737="","",INDEX('Lookup Tables'!$B$2:$B$9,MATCH(B6737,'Lookup Tables'!$A$2:$A$9,-1)))</f>
        <v/>
      </c>
      <c r="I6737" t="str">
        <f>IF(A6737="","",IF(AND(C6737&gt;=INDEX('Lookup Tables'!$C$2:$C$9,MATCH(B6737,'Lookup Tables'!$A$2:$A$9,-1)),C6737&lt;=INDEX('Lookup Tables'!$D$2:$D$9,MATCH(B6737,'Lookup Tables'!$A$2:$A$9,-1))),"PASS","FAIL"))</f>
        <v/>
      </c>
      <c r="J6737" t="str">
        <f t="shared" si="420"/>
        <v/>
      </c>
      <c r="K6737" t="str">
        <f t="shared" si="421"/>
        <v/>
      </c>
      <c r="L6737" t="str">
        <f t="shared" si="422"/>
        <v/>
      </c>
      <c r="M6737" t="str">
        <f t="shared" si="423"/>
        <v/>
      </c>
    </row>
    <row r="6738" spans="8:13" x14ac:dyDescent="0.25">
      <c r="H6738" t="str">
        <f>IF(A6738="","",INDEX('Lookup Tables'!$B$2:$B$9,MATCH(B6738,'Lookup Tables'!$A$2:$A$9,-1)))</f>
        <v/>
      </c>
      <c r="I6738" t="str">
        <f>IF(A6738="","",IF(AND(C6738&gt;=INDEX('Lookup Tables'!$C$2:$C$9,MATCH(B6738,'Lookup Tables'!$A$2:$A$9,-1)),C6738&lt;=INDEX('Lookup Tables'!$D$2:$D$9,MATCH(B6738,'Lookup Tables'!$A$2:$A$9,-1))),"PASS","FAIL"))</f>
        <v/>
      </c>
      <c r="J6738" t="str">
        <f t="shared" si="420"/>
        <v/>
      </c>
      <c r="K6738" t="str">
        <f t="shared" si="421"/>
        <v/>
      </c>
      <c r="L6738" t="str">
        <f t="shared" si="422"/>
        <v/>
      </c>
      <c r="M6738" t="str">
        <f t="shared" si="423"/>
        <v/>
      </c>
    </row>
    <row r="6739" spans="8:13" x14ac:dyDescent="0.25">
      <c r="H6739" t="str">
        <f>IF(A6739="","",INDEX('Lookup Tables'!$B$2:$B$9,MATCH(B6739,'Lookup Tables'!$A$2:$A$9,-1)))</f>
        <v/>
      </c>
      <c r="I6739" t="str">
        <f>IF(A6739="","",IF(AND(C6739&gt;=INDEX('Lookup Tables'!$C$2:$C$9,MATCH(B6739,'Lookup Tables'!$A$2:$A$9,-1)),C6739&lt;=INDEX('Lookup Tables'!$D$2:$D$9,MATCH(B6739,'Lookup Tables'!$A$2:$A$9,-1))),"PASS","FAIL"))</f>
        <v/>
      </c>
      <c r="J6739" t="str">
        <f t="shared" si="420"/>
        <v/>
      </c>
      <c r="K6739" t="str">
        <f t="shared" si="421"/>
        <v/>
      </c>
      <c r="L6739" t="str">
        <f t="shared" si="422"/>
        <v/>
      </c>
      <c r="M6739" t="str">
        <f t="shared" si="423"/>
        <v/>
      </c>
    </row>
    <row r="6740" spans="8:13" x14ac:dyDescent="0.25">
      <c r="H6740" t="str">
        <f>IF(A6740="","",INDEX('Lookup Tables'!$B$2:$B$9,MATCH(B6740,'Lookup Tables'!$A$2:$A$9,-1)))</f>
        <v/>
      </c>
      <c r="I6740" t="str">
        <f>IF(A6740="","",IF(AND(C6740&gt;=INDEX('Lookup Tables'!$C$2:$C$9,MATCH(B6740,'Lookup Tables'!$A$2:$A$9,-1)),C6740&lt;=INDEX('Lookup Tables'!$D$2:$D$9,MATCH(B6740,'Lookup Tables'!$A$2:$A$9,-1))),"PASS","FAIL"))</f>
        <v/>
      </c>
      <c r="J6740" t="str">
        <f t="shared" si="420"/>
        <v/>
      </c>
      <c r="K6740" t="str">
        <f t="shared" si="421"/>
        <v/>
      </c>
      <c r="L6740" t="str">
        <f t="shared" si="422"/>
        <v/>
      </c>
      <c r="M6740" t="str">
        <f t="shared" si="423"/>
        <v/>
      </c>
    </row>
    <row r="6741" spans="8:13" x14ac:dyDescent="0.25">
      <c r="H6741" t="str">
        <f>IF(A6741="","",INDEX('Lookup Tables'!$B$2:$B$9,MATCH(B6741,'Lookup Tables'!$A$2:$A$9,-1)))</f>
        <v/>
      </c>
      <c r="I6741" t="str">
        <f>IF(A6741="","",IF(AND(C6741&gt;=INDEX('Lookup Tables'!$C$2:$C$9,MATCH(B6741,'Lookup Tables'!$A$2:$A$9,-1)),C6741&lt;=INDEX('Lookup Tables'!$D$2:$D$9,MATCH(B6741,'Lookup Tables'!$A$2:$A$9,-1))),"PASS","FAIL"))</f>
        <v/>
      </c>
      <c r="J6741" t="str">
        <f t="shared" si="420"/>
        <v/>
      </c>
      <c r="K6741" t="str">
        <f t="shared" si="421"/>
        <v/>
      </c>
      <c r="L6741" t="str">
        <f t="shared" si="422"/>
        <v/>
      </c>
      <c r="M6741" t="str">
        <f t="shared" si="423"/>
        <v/>
      </c>
    </row>
    <row r="6742" spans="8:13" x14ac:dyDescent="0.25">
      <c r="H6742" t="str">
        <f>IF(A6742="","",INDEX('Lookup Tables'!$B$2:$B$9,MATCH(B6742,'Lookup Tables'!$A$2:$A$9,-1)))</f>
        <v/>
      </c>
      <c r="I6742" t="str">
        <f>IF(A6742="","",IF(AND(C6742&gt;=INDEX('Lookup Tables'!$C$2:$C$9,MATCH(B6742,'Lookup Tables'!$A$2:$A$9,-1)),C6742&lt;=INDEX('Lookup Tables'!$D$2:$D$9,MATCH(B6742,'Lookup Tables'!$A$2:$A$9,-1))),"PASS","FAIL"))</f>
        <v/>
      </c>
      <c r="J6742" t="str">
        <f t="shared" si="420"/>
        <v/>
      </c>
      <c r="K6742" t="str">
        <f t="shared" si="421"/>
        <v/>
      </c>
      <c r="L6742" t="str">
        <f t="shared" si="422"/>
        <v/>
      </c>
      <c r="M6742" t="str">
        <f t="shared" si="423"/>
        <v/>
      </c>
    </row>
    <row r="6743" spans="8:13" x14ac:dyDescent="0.25">
      <c r="H6743" t="str">
        <f>IF(A6743="","",INDEX('Lookup Tables'!$B$2:$B$9,MATCH(B6743,'Lookup Tables'!$A$2:$A$9,-1)))</f>
        <v/>
      </c>
      <c r="I6743" t="str">
        <f>IF(A6743="","",IF(AND(C6743&gt;=INDEX('Lookup Tables'!$C$2:$C$9,MATCH(B6743,'Lookup Tables'!$A$2:$A$9,-1)),C6743&lt;=INDEX('Lookup Tables'!$D$2:$D$9,MATCH(B6743,'Lookup Tables'!$A$2:$A$9,-1))),"PASS","FAIL"))</f>
        <v/>
      </c>
      <c r="J6743" t="str">
        <f t="shared" si="420"/>
        <v/>
      </c>
      <c r="K6743" t="str">
        <f t="shared" si="421"/>
        <v/>
      </c>
      <c r="L6743" t="str">
        <f t="shared" si="422"/>
        <v/>
      </c>
      <c r="M6743" t="str">
        <f t="shared" si="423"/>
        <v/>
      </c>
    </row>
    <row r="6744" spans="8:13" x14ac:dyDescent="0.25">
      <c r="H6744" t="str">
        <f>IF(A6744="","",INDEX('Lookup Tables'!$B$2:$B$9,MATCH(B6744,'Lookup Tables'!$A$2:$A$9,-1)))</f>
        <v/>
      </c>
      <c r="I6744" t="str">
        <f>IF(A6744="","",IF(AND(C6744&gt;=INDEX('Lookup Tables'!$C$2:$C$9,MATCH(B6744,'Lookup Tables'!$A$2:$A$9,-1)),C6744&lt;=INDEX('Lookup Tables'!$D$2:$D$9,MATCH(B6744,'Lookup Tables'!$A$2:$A$9,-1))),"PASS","FAIL"))</f>
        <v/>
      </c>
      <c r="J6744" t="str">
        <f t="shared" si="420"/>
        <v/>
      </c>
      <c r="K6744" t="str">
        <f t="shared" si="421"/>
        <v/>
      </c>
      <c r="L6744" t="str">
        <f t="shared" si="422"/>
        <v/>
      </c>
      <c r="M6744" t="str">
        <f t="shared" si="423"/>
        <v/>
      </c>
    </row>
    <row r="6745" spans="8:13" x14ac:dyDescent="0.25">
      <c r="H6745" t="str">
        <f>IF(A6745="","",INDEX('Lookup Tables'!$B$2:$B$9,MATCH(B6745,'Lookup Tables'!$A$2:$A$9,-1)))</f>
        <v/>
      </c>
      <c r="I6745" t="str">
        <f>IF(A6745="","",IF(AND(C6745&gt;=INDEX('Lookup Tables'!$C$2:$C$9,MATCH(B6745,'Lookup Tables'!$A$2:$A$9,-1)),C6745&lt;=INDEX('Lookup Tables'!$D$2:$D$9,MATCH(B6745,'Lookup Tables'!$A$2:$A$9,-1))),"PASS","FAIL"))</f>
        <v/>
      </c>
      <c r="J6745" t="str">
        <f t="shared" si="420"/>
        <v/>
      </c>
      <c r="K6745" t="str">
        <f t="shared" si="421"/>
        <v/>
      </c>
      <c r="L6745" t="str">
        <f t="shared" si="422"/>
        <v/>
      </c>
      <c r="M6745" t="str">
        <f t="shared" si="423"/>
        <v/>
      </c>
    </row>
    <row r="6746" spans="8:13" x14ac:dyDescent="0.25">
      <c r="H6746" t="str">
        <f>IF(A6746="","",INDEX('Lookup Tables'!$B$2:$B$9,MATCH(B6746,'Lookup Tables'!$A$2:$A$9,-1)))</f>
        <v/>
      </c>
      <c r="I6746" t="str">
        <f>IF(A6746="","",IF(AND(C6746&gt;=INDEX('Lookup Tables'!$C$2:$C$9,MATCH(B6746,'Lookup Tables'!$A$2:$A$9,-1)),C6746&lt;=INDEX('Lookup Tables'!$D$2:$D$9,MATCH(B6746,'Lookup Tables'!$A$2:$A$9,-1))),"PASS","FAIL"))</f>
        <v/>
      </c>
      <c r="J6746" t="str">
        <f t="shared" si="420"/>
        <v/>
      </c>
      <c r="K6746" t="str">
        <f t="shared" si="421"/>
        <v/>
      </c>
      <c r="L6746" t="str">
        <f t="shared" si="422"/>
        <v/>
      </c>
      <c r="M6746" t="str">
        <f t="shared" si="423"/>
        <v/>
      </c>
    </row>
    <row r="6747" spans="8:13" x14ac:dyDescent="0.25">
      <c r="H6747" t="str">
        <f>IF(A6747="","",INDEX('Lookup Tables'!$B$2:$B$9,MATCH(B6747,'Lookup Tables'!$A$2:$A$9,-1)))</f>
        <v/>
      </c>
      <c r="I6747" t="str">
        <f>IF(A6747="","",IF(AND(C6747&gt;=INDEX('Lookup Tables'!$C$2:$C$9,MATCH(B6747,'Lookup Tables'!$A$2:$A$9,-1)),C6747&lt;=INDEX('Lookup Tables'!$D$2:$D$9,MATCH(B6747,'Lookup Tables'!$A$2:$A$9,-1))),"PASS","FAIL"))</f>
        <v/>
      </c>
      <c r="J6747" t="str">
        <f t="shared" si="420"/>
        <v/>
      </c>
      <c r="K6747" t="str">
        <f t="shared" si="421"/>
        <v/>
      </c>
      <c r="L6747" t="str">
        <f t="shared" si="422"/>
        <v/>
      </c>
      <c r="M6747" t="str">
        <f t="shared" si="423"/>
        <v/>
      </c>
    </row>
    <row r="6748" spans="8:13" x14ac:dyDescent="0.25">
      <c r="H6748" t="str">
        <f>IF(A6748="","",INDEX('Lookup Tables'!$B$2:$B$9,MATCH(B6748,'Lookup Tables'!$A$2:$A$9,-1)))</f>
        <v/>
      </c>
      <c r="I6748" t="str">
        <f>IF(A6748="","",IF(AND(C6748&gt;=INDEX('Lookup Tables'!$C$2:$C$9,MATCH(B6748,'Lookup Tables'!$A$2:$A$9,-1)),C6748&lt;=INDEX('Lookup Tables'!$D$2:$D$9,MATCH(B6748,'Lookup Tables'!$A$2:$A$9,-1))),"PASS","FAIL"))</f>
        <v/>
      </c>
      <c r="J6748" t="str">
        <f t="shared" si="420"/>
        <v/>
      </c>
      <c r="K6748" t="str">
        <f t="shared" si="421"/>
        <v/>
      </c>
      <c r="L6748" t="str">
        <f t="shared" si="422"/>
        <v/>
      </c>
      <c r="M6748" t="str">
        <f t="shared" si="423"/>
        <v/>
      </c>
    </row>
    <row r="6749" spans="8:13" x14ac:dyDescent="0.25">
      <c r="H6749" t="str">
        <f>IF(A6749="","",INDEX('Lookup Tables'!$B$2:$B$9,MATCH(B6749,'Lookup Tables'!$A$2:$A$9,-1)))</f>
        <v/>
      </c>
      <c r="I6749" t="str">
        <f>IF(A6749="","",IF(AND(C6749&gt;=INDEX('Lookup Tables'!$C$2:$C$9,MATCH(B6749,'Lookup Tables'!$A$2:$A$9,-1)),C6749&lt;=INDEX('Lookup Tables'!$D$2:$D$9,MATCH(B6749,'Lookup Tables'!$A$2:$A$9,-1))),"PASS","FAIL"))</f>
        <v/>
      </c>
      <c r="J6749" t="str">
        <f t="shared" si="420"/>
        <v/>
      </c>
      <c r="K6749" t="str">
        <f t="shared" si="421"/>
        <v/>
      </c>
      <c r="L6749" t="str">
        <f t="shared" si="422"/>
        <v/>
      </c>
      <c r="M6749" t="str">
        <f t="shared" si="423"/>
        <v/>
      </c>
    </row>
    <row r="6750" spans="8:13" x14ac:dyDescent="0.25">
      <c r="H6750" t="str">
        <f>IF(A6750="","",INDEX('Lookup Tables'!$B$2:$B$9,MATCH(B6750,'Lookup Tables'!$A$2:$A$9,-1)))</f>
        <v/>
      </c>
      <c r="I6750" t="str">
        <f>IF(A6750="","",IF(AND(C6750&gt;=INDEX('Lookup Tables'!$C$2:$C$9,MATCH(B6750,'Lookup Tables'!$A$2:$A$9,-1)),C6750&lt;=INDEX('Lookup Tables'!$D$2:$D$9,MATCH(B6750,'Lookup Tables'!$A$2:$A$9,-1))),"PASS","FAIL"))</f>
        <v/>
      </c>
      <c r="J6750" t="str">
        <f t="shared" si="420"/>
        <v/>
      </c>
      <c r="K6750" t="str">
        <f t="shared" si="421"/>
        <v/>
      </c>
      <c r="L6750" t="str">
        <f t="shared" si="422"/>
        <v/>
      </c>
      <c r="M6750" t="str">
        <f t="shared" si="423"/>
        <v/>
      </c>
    </row>
    <row r="6751" spans="8:13" x14ac:dyDescent="0.25">
      <c r="H6751" t="str">
        <f>IF(A6751="","",INDEX('Lookup Tables'!$B$2:$B$9,MATCH(B6751,'Lookup Tables'!$A$2:$A$9,-1)))</f>
        <v/>
      </c>
      <c r="I6751" t="str">
        <f>IF(A6751="","",IF(AND(C6751&gt;=INDEX('Lookup Tables'!$C$2:$C$9,MATCH(B6751,'Lookup Tables'!$A$2:$A$9,-1)),C6751&lt;=INDEX('Lookup Tables'!$D$2:$D$9,MATCH(B6751,'Lookup Tables'!$A$2:$A$9,-1))),"PASS","FAIL"))</f>
        <v/>
      </c>
      <c r="J6751" t="str">
        <f t="shared" si="420"/>
        <v/>
      </c>
      <c r="K6751" t="str">
        <f t="shared" si="421"/>
        <v/>
      </c>
      <c r="L6751" t="str">
        <f t="shared" si="422"/>
        <v/>
      </c>
      <c r="M6751" t="str">
        <f t="shared" si="423"/>
        <v/>
      </c>
    </row>
    <row r="6752" spans="8:13" x14ac:dyDescent="0.25">
      <c r="H6752" t="str">
        <f>IF(A6752="","",INDEX('Lookup Tables'!$B$2:$B$9,MATCH(B6752,'Lookup Tables'!$A$2:$A$9,-1)))</f>
        <v/>
      </c>
      <c r="I6752" t="str">
        <f>IF(A6752="","",IF(AND(C6752&gt;=INDEX('Lookup Tables'!$C$2:$C$9,MATCH(B6752,'Lookup Tables'!$A$2:$A$9,-1)),C6752&lt;=INDEX('Lookup Tables'!$D$2:$D$9,MATCH(B6752,'Lookup Tables'!$A$2:$A$9,-1))),"PASS","FAIL"))</f>
        <v/>
      </c>
      <c r="J6752" t="str">
        <f t="shared" si="420"/>
        <v/>
      </c>
      <c r="K6752" t="str">
        <f t="shared" si="421"/>
        <v/>
      </c>
      <c r="L6752" t="str">
        <f t="shared" si="422"/>
        <v/>
      </c>
      <c r="M6752" t="str">
        <f t="shared" si="423"/>
        <v/>
      </c>
    </row>
    <row r="6753" spans="8:13" x14ac:dyDescent="0.25">
      <c r="H6753" t="str">
        <f>IF(A6753="","",INDEX('Lookup Tables'!$B$2:$B$9,MATCH(B6753,'Lookup Tables'!$A$2:$A$9,-1)))</f>
        <v/>
      </c>
      <c r="I6753" t="str">
        <f>IF(A6753="","",IF(AND(C6753&gt;=INDEX('Lookup Tables'!$C$2:$C$9,MATCH(B6753,'Lookup Tables'!$A$2:$A$9,-1)),C6753&lt;=INDEX('Lookup Tables'!$D$2:$D$9,MATCH(B6753,'Lookup Tables'!$A$2:$A$9,-1))),"PASS","FAIL"))</f>
        <v/>
      </c>
      <c r="J6753" t="str">
        <f t="shared" si="420"/>
        <v/>
      </c>
      <c r="K6753" t="str">
        <f t="shared" si="421"/>
        <v/>
      </c>
      <c r="L6753" t="str">
        <f t="shared" si="422"/>
        <v/>
      </c>
      <c r="M6753" t="str">
        <f t="shared" si="423"/>
        <v/>
      </c>
    </row>
    <row r="6754" spans="8:13" x14ac:dyDescent="0.25">
      <c r="H6754" t="str">
        <f>IF(A6754="","",INDEX('Lookup Tables'!$B$2:$B$9,MATCH(B6754,'Lookup Tables'!$A$2:$A$9,-1)))</f>
        <v/>
      </c>
      <c r="I6754" t="str">
        <f>IF(A6754="","",IF(AND(C6754&gt;=INDEX('Lookup Tables'!$C$2:$C$9,MATCH(B6754,'Lookup Tables'!$A$2:$A$9,-1)),C6754&lt;=INDEX('Lookup Tables'!$D$2:$D$9,MATCH(B6754,'Lookup Tables'!$A$2:$A$9,-1))),"PASS","FAIL"))</f>
        <v/>
      </c>
      <c r="J6754" t="str">
        <f t="shared" si="420"/>
        <v/>
      </c>
      <c r="K6754" t="str">
        <f t="shared" si="421"/>
        <v/>
      </c>
      <c r="L6754" t="str">
        <f t="shared" si="422"/>
        <v/>
      </c>
      <c r="M6754" t="str">
        <f t="shared" si="423"/>
        <v/>
      </c>
    </row>
    <row r="6755" spans="8:13" x14ac:dyDescent="0.25">
      <c r="H6755" t="str">
        <f>IF(A6755="","",INDEX('Lookup Tables'!$B$2:$B$9,MATCH(B6755,'Lookup Tables'!$A$2:$A$9,-1)))</f>
        <v/>
      </c>
      <c r="I6755" t="str">
        <f>IF(A6755="","",IF(AND(C6755&gt;=INDEX('Lookup Tables'!$C$2:$C$9,MATCH(B6755,'Lookup Tables'!$A$2:$A$9,-1)),C6755&lt;=INDEX('Lookup Tables'!$D$2:$D$9,MATCH(B6755,'Lookup Tables'!$A$2:$A$9,-1))),"PASS","FAIL"))</f>
        <v/>
      </c>
      <c r="J6755" t="str">
        <f t="shared" si="420"/>
        <v/>
      </c>
      <c r="K6755" t="str">
        <f t="shared" si="421"/>
        <v/>
      </c>
      <c r="L6755" t="str">
        <f t="shared" si="422"/>
        <v/>
      </c>
      <c r="M6755" t="str">
        <f t="shared" si="423"/>
        <v/>
      </c>
    </row>
    <row r="6756" spans="8:13" x14ac:dyDescent="0.25">
      <c r="H6756" t="str">
        <f>IF(A6756="","",INDEX('Lookup Tables'!$B$2:$B$9,MATCH(B6756,'Lookup Tables'!$A$2:$A$9,-1)))</f>
        <v/>
      </c>
      <c r="I6756" t="str">
        <f>IF(A6756="","",IF(AND(C6756&gt;=INDEX('Lookup Tables'!$C$2:$C$9,MATCH(B6756,'Lookup Tables'!$A$2:$A$9,-1)),C6756&lt;=INDEX('Lookup Tables'!$D$2:$D$9,MATCH(B6756,'Lookup Tables'!$A$2:$A$9,-1))),"PASS","FAIL"))</f>
        <v/>
      </c>
      <c r="J6756" t="str">
        <f t="shared" si="420"/>
        <v/>
      </c>
      <c r="K6756" t="str">
        <f t="shared" si="421"/>
        <v/>
      </c>
      <c r="L6756" t="str">
        <f t="shared" si="422"/>
        <v/>
      </c>
      <c r="M6756" t="str">
        <f t="shared" si="423"/>
        <v/>
      </c>
    </row>
    <row r="6757" spans="8:13" x14ac:dyDescent="0.25">
      <c r="H6757" t="str">
        <f>IF(A6757="","",INDEX('Lookup Tables'!$B$2:$B$9,MATCH(B6757,'Lookup Tables'!$A$2:$A$9,-1)))</f>
        <v/>
      </c>
      <c r="I6757" t="str">
        <f>IF(A6757="","",IF(AND(C6757&gt;=INDEX('Lookup Tables'!$C$2:$C$9,MATCH(B6757,'Lookup Tables'!$A$2:$A$9,-1)),C6757&lt;=INDEX('Lookup Tables'!$D$2:$D$9,MATCH(B6757,'Lookup Tables'!$A$2:$A$9,-1))),"PASS","FAIL"))</f>
        <v/>
      </c>
      <c r="J6757" t="str">
        <f t="shared" si="420"/>
        <v/>
      </c>
      <c r="K6757" t="str">
        <f t="shared" si="421"/>
        <v/>
      </c>
      <c r="L6757" t="str">
        <f t="shared" si="422"/>
        <v/>
      </c>
      <c r="M6757" t="str">
        <f t="shared" si="423"/>
        <v/>
      </c>
    </row>
    <row r="6758" spans="8:13" x14ac:dyDescent="0.25">
      <c r="H6758" t="str">
        <f>IF(A6758="","",INDEX('Lookup Tables'!$B$2:$B$9,MATCH(B6758,'Lookup Tables'!$A$2:$A$9,-1)))</f>
        <v/>
      </c>
      <c r="I6758" t="str">
        <f>IF(A6758="","",IF(AND(C6758&gt;=INDEX('Lookup Tables'!$C$2:$C$9,MATCH(B6758,'Lookup Tables'!$A$2:$A$9,-1)),C6758&lt;=INDEX('Lookup Tables'!$D$2:$D$9,MATCH(B6758,'Lookup Tables'!$A$2:$A$9,-1))),"PASS","FAIL"))</f>
        <v/>
      </c>
      <c r="J6758" t="str">
        <f t="shared" si="420"/>
        <v/>
      </c>
      <c r="K6758" t="str">
        <f t="shared" si="421"/>
        <v/>
      </c>
      <c r="L6758" t="str">
        <f t="shared" si="422"/>
        <v/>
      </c>
      <c r="M6758" t="str">
        <f t="shared" si="423"/>
        <v/>
      </c>
    </row>
    <row r="6759" spans="8:13" x14ac:dyDescent="0.25">
      <c r="H6759" t="str">
        <f>IF(A6759="","",INDEX('Lookup Tables'!$B$2:$B$9,MATCH(B6759,'Lookup Tables'!$A$2:$A$9,-1)))</f>
        <v/>
      </c>
      <c r="I6759" t="str">
        <f>IF(A6759="","",IF(AND(C6759&gt;=INDEX('Lookup Tables'!$C$2:$C$9,MATCH(B6759,'Lookup Tables'!$A$2:$A$9,-1)),C6759&lt;=INDEX('Lookup Tables'!$D$2:$D$9,MATCH(B6759,'Lookup Tables'!$A$2:$A$9,-1))),"PASS","FAIL"))</f>
        <v/>
      </c>
      <c r="J6759" t="str">
        <f t="shared" si="420"/>
        <v/>
      </c>
      <c r="K6759" t="str">
        <f t="shared" si="421"/>
        <v/>
      </c>
      <c r="L6759" t="str">
        <f t="shared" si="422"/>
        <v/>
      </c>
      <c r="M6759" t="str">
        <f t="shared" si="423"/>
        <v/>
      </c>
    </row>
    <row r="6760" spans="8:13" x14ac:dyDescent="0.25">
      <c r="H6760" t="str">
        <f>IF(A6760="","",INDEX('Lookup Tables'!$B$2:$B$9,MATCH(B6760,'Lookup Tables'!$A$2:$A$9,-1)))</f>
        <v/>
      </c>
      <c r="I6760" t="str">
        <f>IF(A6760="","",IF(AND(C6760&gt;=INDEX('Lookup Tables'!$C$2:$C$9,MATCH(B6760,'Lookup Tables'!$A$2:$A$9,-1)),C6760&lt;=INDEX('Lookup Tables'!$D$2:$D$9,MATCH(B6760,'Lookup Tables'!$A$2:$A$9,-1))),"PASS","FAIL"))</f>
        <v/>
      </c>
      <c r="J6760" t="str">
        <f t="shared" si="420"/>
        <v/>
      </c>
      <c r="K6760" t="str">
        <f t="shared" si="421"/>
        <v/>
      </c>
      <c r="L6760" t="str">
        <f t="shared" si="422"/>
        <v/>
      </c>
      <c r="M6760" t="str">
        <f t="shared" si="423"/>
        <v/>
      </c>
    </row>
    <row r="6761" spans="8:13" x14ac:dyDescent="0.25">
      <c r="H6761" t="str">
        <f>IF(A6761="","",INDEX('Lookup Tables'!$B$2:$B$9,MATCH(B6761,'Lookup Tables'!$A$2:$A$9,-1)))</f>
        <v/>
      </c>
      <c r="I6761" t="str">
        <f>IF(A6761="","",IF(AND(C6761&gt;=INDEX('Lookup Tables'!$C$2:$C$9,MATCH(B6761,'Lookup Tables'!$A$2:$A$9,-1)),C6761&lt;=INDEX('Lookup Tables'!$D$2:$D$9,MATCH(B6761,'Lookup Tables'!$A$2:$A$9,-1))),"PASS","FAIL"))</f>
        <v/>
      </c>
      <c r="J6761" t="str">
        <f t="shared" si="420"/>
        <v/>
      </c>
      <c r="K6761" t="str">
        <f t="shared" si="421"/>
        <v/>
      </c>
      <c r="L6761" t="str">
        <f t="shared" si="422"/>
        <v/>
      </c>
      <c r="M6761" t="str">
        <f t="shared" si="423"/>
        <v/>
      </c>
    </row>
    <row r="6762" spans="8:13" x14ac:dyDescent="0.25">
      <c r="H6762" t="str">
        <f>IF(A6762="","",INDEX('Lookup Tables'!$B$2:$B$9,MATCH(B6762,'Lookup Tables'!$A$2:$A$9,-1)))</f>
        <v/>
      </c>
      <c r="I6762" t="str">
        <f>IF(A6762="","",IF(AND(C6762&gt;=INDEX('Lookup Tables'!$C$2:$C$9,MATCH(B6762,'Lookup Tables'!$A$2:$A$9,-1)),C6762&lt;=INDEX('Lookup Tables'!$D$2:$D$9,MATCH(B6762,'Lookup Tables'!$A$2:$A$9,-1))),"PASS","FAIL"))</f>
        <v/>
      </c>
      <c r="J6762" t="str">
        <f t="shared" si="420"/>
        <v/>
      </c>
      <c r="K6762" t="str">
        <f t="shared" si="421"/>
        <v/>
      </c>
      <c r="L6762" t="str">
        <f t="shared" si="422"/>
        <v/>
      </c>
      <c r="M6762" t="str">
        <f t="shared" si="423"/>
        <v/>
      </c>
    </row>
    <row r="6763" spans="8:13" x14ac:dyDescent="0.25">
      <c r="H6763" t="str">
        <f>IF(A6763="","",INDEX('Lookup Tables'!$B$2:$B$9,MATCH(B6763,'Lookup Tables'!$A$2:$A$9,-1)))</f>
        <v/>
      </c>
      <c r="I6763" t="str">
        <f>IF(A6763="","",IF(AND(C6763&gt;=INDEX('Lookup Tables'!$C$2:$C$9,MATCH(B6763,'Lookup Tables'!$A$2:$A$9,-1)),C6763&lt;=INDEX('Lookup Tables'!$D$2:$D$9,MATCH(B6763,'Lookup Tables'!$A$2:$A$9,-1))),"PASS","FAIL"))</f>
        <v/>
      </c>
      <c r="J6763" t="str">
        <f t="shared" si="420"/>
        <v/>
      </c>
      <c r="K6763" t="str">
        <f t="shared" si="421"/>
        <v/>
      </c>
      <c r="L6763" t="str">
        <f t="shared" si="422"/>
        <v/>
      </c>
      <c r="M6763" t="str">
        <f t="shared" si="423"/>
        <v/>
      </c>
    </row>
    <row r="6764" spans="8:13" x14ac:dyDescent="0.25">
      <c r="H6764" t="str">
        <f>IF(A6764="","",INDEX('Lookup Tables'!$B$2:$B$9,MATCH(B6764,'Lookup Tables'!$A$2:$A$9,-1)))</f>
        <v/>
      </c>
      <c r="I6764" t="str">
        <f>IF(A6764="","",IF(AND(C6764&gt;=INDEX('Lookup Tables'!$C$2:$C$9,MATCH(B6764,'Lookup Tables'!$A$2:$A$9,-1)),C6764&lt;=INDEX('Lookup Tables'!$D$2:$D$9,MATCH(B6764,'Lookup Tables'!$A$2:$A$9,-1))),"PASS","FAIL"))</f>
        <v/>
      </c>
      <c r="J6764" t="str">
        <f t="shared" si="420"/>
        <v/>
      </c>
      <c r="K6764" t="str">
        <f t="shared" si="421"/>
        <v/>
      </c>
      <c r="L6764" t="str">
        <f t="shared" si="422"/>
        <v/>
      </c>
      <c r="M6764" t="str">
        <f t="shared" si="423"/>
        <v/>
      </c>
    </row>
    <row r="6765" spans="8:13" x14ac:dyDescent="0.25">
      <c r="H6765" t="str">
        <f>IF(A6765="","",INDEX('Lookup Tables'!$B$2:$B$9,MATCH(B6765,'Lookup Tables'!$A$2:$A$9,-1)))</f>
        <v/>
      </c>
      <c r="I6765" t="str">
        <f>IF(A6765="","",IF(AND(C6765&gt;=INDEX('Lookup Tables'!$C$2:$C$9,MATCH(B6765,'Lookup Tables'!$A$2:$A$9,-1)),C6765&lt;=INDEX('Lookup Tables'!$D$2:$D$9,MATCH(B6765,'Lookup Tables'!$A$2:$A$9,-1))),"PASS","FAIL"))</f>
        <v/>
      </c>
      <c r="J6765" t="str">
        <f t="shared" si="420"/>
        <v/>
      </c>
      <c r="K6765" t="str">
        <f t="shared" si="421"/>
        <v/>
      </c>
      <c r="L6765" t="str">
        <f t="shared" si="422"/>
        <v/>
      </c>
      <c r="M6765" t="str">
        <f t="shared" si="423"/>
        <v/>
      </c>
    </row>
    <row r="6766" spans="8:13" x14ac:dyDescent="0.25">
      <c r="H6766" t="str">
        <f>IF(A6766="","",INDEX('Lookup Tables'!$B$2:$B$9,MATCH(B6766,'Lookup Tables'!$A$2:$A$9,-1)))</f>
        <v/>
      </c>
      <c r="I6766" t="str">
        <f>IF(A6766="","",IF(AND(C6766&gt;=INDEX('Lookup Tables'!$C$2:$C$9,MATCH(B6766,'Lookup Tables'!$A$2:$A$9,-1)),C6766&lt;=INDEX('Lookup Tables'!$D$2:$D$9,MATCH(B6766,'Lookup Tables'!$A$2:$A$9,-1))),"PASS","FAIL"))</f>
        <v/>
      </c>
      <c r="J6766" t="str">
        <f t="shared" si="420"/>
        <v/>
      </c>
      <c r="K6766" t="str">
        <f t="shared" si="421"/>
        <v/>
      </c>
      <c r="L6766" t="str">
        <f t="shared" si="422"/>
        <v/>
      </c>
      <c r="M6766" t="str">
        <f t="shared" si="423"/>
        <v/>
      </c>
    </row>
    <row r="6767" spans="8:13" x14ac:dyDescent="0.25">
      <c r="H6767" t="str">
        <f>IF(A6767="","",INDEX('Lookup Tables'!$B$2:$B$9,MATCH(B6767,'Lookup Tables'!$A$2:$A$9,-1)))</f>
        <v/>
      </c>
      <c r="I6767" t="str">
        <f>IF(A6767="","",IF(AND(C6767&gt;=INDEX('Lookup Tables'!$C$2:$C$9,MATCH(B6767,'Lookup Tables'!$A$2:$A$9,-1)),C6767&lt;=INDEX('Lookup Tables'!$D$2:$D$9,MATCH(B6767,'Lookup Tables'!$A$2:$A$9,-1))),"PASS","FAIL"))</f>
        <v/>
      </c>
      <c r="J6767" t="str">
        <f t="shared" si="420"/>
        <v/>
      </c>
      <c r="K6767" t="str">
        <f t="shared" si="421"/>
        <v/>
      </c>
      <c r="L6767" t="str">
        <f t="shared" si="422"/>
        <v/>
      </c>
      <c r="M6767" t="str">
        <f t="shared" si="423"/>
        <v/>
      </c>
    </row>
    <row r="6768" spans="8:13" x14ac:dyDescent="0.25">
      <c r="H6768" t="str">
        <f>IF(A6768="","",INDEX('Lookup Tables'!$B$2:$B$9,MATCH(B6768,'Lookup Tables'!$A$2:$A$9,-1)))</f>
        <v/>
      </c>
      <c r="I6768" t="str">
        <f>IF(A6768="","",IF(AND(C6768&gt;=INDEX('Lookup Tables'!$C$2:$C$9,MATCH(B6768,'Lookup Tables'!$A$2:$A$9,-1)),C6768&lt;=INDEX('Lookup Tables'!$D$2:$D$9,MATCH(B6768,'Lookup Tables'!$A$2:$A$9,-1))),"PASS","FAIL"))</f>
        <v/>
      </c>
      <c r="J6768" t="str">
        <f t="shared" si="420"/>
        <v/>
      </c>
      <c r="K6768" t="str">
        <f t="shared" si="421"/>
        <v/>
      </c>
      <c r="L6768" t="str">
        <f t="shared" si="422"/>
        <v/>
      </c>
      <c r="M6768" t="str">
        <f t="shared" si="423"/>
        <v/>
      </c>
    </row>
    <row r="6769" spans="8:13" x14ac:dyDescent="0.25">
      <c r="H6769" t="str">
        <f>IF(A6769="","",INDEX('Lookup Tables'!$B$2:$B$9,MATCH(B6769,'Lookup Tables'!$A$2:$A$9,-1)))</f>
        <v/>
      </c>
      <c r="I6769" t="str">
        <f>IF(A6769="","",IF(AND(C6769&gt;=INDEX('Lookup Tables'!$C$2:$C$9,MATCH(B6769,'Lookup Tables'!$A$2:$A$9,-1)),C6769&lt;=INDEX('Lookup Tables'!$D$2:$D$9,MATCH(B6769,'Lookup Tables'!$A$2:$A$9,-1))),"PASS","FAIL"))</f>
        <v/>
      </c>
      <c r="J6769" t="str">
        <f t="shared" si="420"/>
        <v/>
      </c>
      <c r="K6769" t="str">
        <f t="shared" si="421"/>
        <v/>
      </c>
      <c r="L6769" t="str">
        <f t="shared" si="422"/>
        <v/>
      </c>
      <c r="M6769" t="str">
        <f t="shared" si="423"/>
        <v/>
      </c>
    </row>
    <row r="6770" spans="8:13" x14ac:dyDescent="0.25">
      <c r="H6770" t="str">
        <f>IF(A6770="","",INDEX('Lookup Tables'!$B$2:$B$9,MATCH(B6770,'Lookup Tables'!$A$2:$A$9,-1)))</f>
        <v/>
      </c>
      <c r="I6770" t="str">
        <f>IF(A6770="","",IF(AND(C6770&gt;=INDEX('Lookup Tables'!$C$2:$C$9,MATCH(B6770,'Lookup Tables'!$A$2:$A$9,-1)),C6770&lt;=INDEX('Lookup Tables'!$D$2:$D$9,MATCH(B6770,'Lookup Tables'!$A$2:$A$9,-1))),"PASS","FAIL"))</f>
        <v/>
      </c>
      <c r="J6770" t="str">
        <f t="shared" si="420"/>
        <v/>
      </c>
      <c r="K6770" t="str">
        <f t="shared" si="421"/>
        <v/>
      </c>
      <c r="L6770" t="str">
        <f t="shared" si="422"/>
        <v/>
      </c>
      <c r="M6770" t="str">
        <f t="shared" si="423"/>
        <v/>
      </c>
    </row>
    <row r="6771" spans="8:13" x14ac:dyDescent="0.25">
      <c r="H6771" t="str">
        <f>IF(A6771="","",INDEX('Lookup Tables'!$B$2:$B$9,MATCH(B6771,'Lookup Tables'!$A$2:$A$9,-1)))</f>
        <v/>
      </c>
      <c r="I6771" t="str">
        <f>IF(A6771="","",IF(AND(C6771&gt;=INDEX('Lookup Tables'!$C$2:$C$9,MATCH(B6771,'Lookup Tables'!$A$2:$A$9,-1)),C6771&lt;=INDEX('Lookup Tables'!$D$2:$D$9,MATCH(B6771,'Lookup Tables'!$A$2:$A$9,-1))),"PASS","FAIL"))</f>
        <v/>
      </c>
      <c r="J6771" t="str">
        <f t="shared" si="420"/>
        <v/>
      </c>
      <c r="K6771" t="str">
        <f t="shared" si="421"/>
        <v/>
      </c>
      <c r="L6771" t="str">
        <f t="shared" si="422"/>
        <v/>
      </c>
      <c r="M6771" t="str">
        <f t="shared" si="423"/>
        <v/>
      </c>
    </row>
    <row r="6772" spans="8:13" x14ac:dyDescent="0.25">
      <c r="H6772" t="str">
        <f>IF(A6772="","",INDEX('Lookup Tables'!$B$2:$B$9,MATCH(B6772,'Lookup Tables'!$A$2:$A$9,-1)))</f>
        <v/>
      </c>
      <c r="I6772" t="str">
        <f>IF(A6772="","",IF(AND(C6772&gt;=INDEX('Lookup Tables'!$C$2:$C$9,MATCH(B6772,'Lookup Tables'!$A$2:$A$9,-1)),C6772&lt;=INDEX('Lookup Tables'!$D$2:$D$9,MATCH(B6772,'Lookup Tables'!$A$2:$A$9,-1))),"PASS","FAIL"))</f>
        <v/>
      </c>
      <c r="J6772" t="str">
        <f t="shared" si="420"/>
        <v/>
      </c>
      <c r="K6772" t="str">
        <f t="shared" si="421"/>
        <v/>
      </c>
      <c r="L6772" t="str">
        <f t="shared" si="422"/>
        <v/>
      </c>
      <c r="M6772" t="str">
        <f t="shared" si="423"/>
        <v/>
      </c>
    </row>
    <row r="6773" spans="8:13" x14ac:dyDescent="0.25">
      <c r="H6773" t="str">
        <f>IF(A6773="","",INDEX('Lookup Tables'!$B$2:$B$9,MATCH(B6773,'Lookup Tables'!$A$2:$A$9,-1)))</f>
        <v/>
      </c>
      <c r="I6773" t="str">
        <f>IF(A6773="","",IF(AND(C6773&gt;=INDEX('Lookup Tables'!$C$2:$C$9,MATCH(B6773,'Lookup Tables'!$A$2:$A$9,-1)),C6773&lt;=INDEX('Lookup Tables'!$D$2:$D$9,MATCH(B6773,'Lookup Tables'!$A$2:$A$9,-1))),"PASS","FAIL"))</f>
        <v/>
      </c>
      <c r="J6773" t="str">
        <f t="shared" si="420"/>
        <v/>
      </c>
      <c r="K6773" t="str">
        <f t="shared" si="421"/>
        <v/>
      </c>
      <c r="L6773" t="str">
        <f t="shared" si="422"/>
        <v/>
      </c>
      <c r="M6773" t="str">
        <f t="shared" si="423"/>
        <v/>
      </c>
    </row>
    <row r="6774" spans="8:13" x14ac:dyDescent="0.25">
      <c r="H6774" t="str">
        <f>IF(A6774="","",INDEX('Lookup Tables'!$B$2:$B$9,MATCH(B6774,'Lookup Tables'!$A$2:$A$9,-1)))</f>
        <v/>
      </c>
      <c r="I6774" t="str">
        <f>IF(A6774="","",IF(AND(C6774&gt;=INDEX('Lookup Tables'!$C$2:$C$9,MATCH(B6774,'Lookup Tables'!$A$2:$A$9,-1)),C6774&lt;=INDEX('Lookup Tables'!$D$2:$D$9,MATCH(B6774,'Lookup Tables'!$A$2:$A$9,-1))),"PASS","FAIL"))</f>
        <v/>
      </c>
      <c r="J6774" t="str">
        <f t="shared" si="420"/>
        <v/>
      </c>
      <c r="K6774" t="str">
        <f t="shared" si="421"/>
        <v/>
      </c>
      <c r="L6774" t="str">
        <f t="shared" si="422"/>
        <v/>
      </c>
      <c r="M6774" t="str">
        <f t="shared" si="423"/>
        <v/>
      </c>
    </row>
    <row r="6775" spans="8:13" x14ac:dyDescent="0.25">
      <c r="H6775" t="str">
        <f>IF(A6775="","",INDEX('Lookup Tables'!$B$2:$B$9,MATCH(B6775,'Lookup Tables'!$A$2:$A$9,-1)))</f>
        <v/>
      </c>
      <c r="I6775" t="str">
        <f>IF(A6775="","",IF(AND(C6775&gt;=INDEX('Lookup Tables'!$C$2:$C$9,MATCH(B6775,'Lookup Tables'!$A$2:$A$9,-1)),C6775&lt;=INDEX('Lookup Tables'!$D$2:$D$9,MATCH(B6775,'Lookup Tables'!$A$2:$A$9,-1))),"PASS","FAIL"))</f>
        <v/>
      </c>
      <c r="J6775" t="str">
        <f t="shared" si="420"/>
        <v/>
      </c>
      <c r="K6775" t="str">
        <f t="shared" si="421"/>
        <v/>
      </c>
      <c r="L6775" t="str">
        <f t="shared" si="422"/>
        <v/>
      </c>
      <c r="M6775" t="str">
        <f t="shared" si="423"/>
        <v/>
      </c>
    </row>
    <row r="6776" spans="8:13" x14ac:dyDescent="0.25">
      <c r="H6776" t="str">
        <f>IF(A6776="","",INDEX('Lookup Tables'!$B$2:$B$9,MATCH(B6776,'Lookup Tables'!$A$2:$A$9,-1)))</f>
        <v/>
      </c>
      <c r="I6776" t="str">
        <f>IF(A6776="","",IF(AND(C6776&gt;=INDEX('Lookup Tables'!$C$2:$C$9,MATCH(B6776,'Lookup Tables'!$A$2:$A$9,-1)),C6776&lt;=INDEX('Lookup Tables'!$D$2:$D$9,MATCH(B6776,'Lookup Tables'!$A$2:$A$9,-1))),"PASS","FAIL"))</f>
        <v/>
      </c>
      <c r="J6776" t="str">
        <f t="shared" si="420"/>
        <v/>
      </c>
      <c r="K6776" t="str">
        <f t="shared" si="421"/>
        <v/>
      </c>
      <c r="L6776" t="str">
        <f t="shared" si="422"/>
        <v/>
      </c>
      <c r="M6776" t="str">
        <f t="shared" si="423"/>
        <v/>
      </c>
    </row>
    <row r="6777" spans="8:13" x14ac:dyDescent="0.25">
      <c r="H6777" t="str">
        <f>IF(A6777="","",INDEX('Lookup Tables'!$B$2:$B$9,MATCH(B6777,'Lookup Tables'!$A$2:$A$9,-1)))</f>
        <v/>
      </c>
      <c r="I6777" t="str">
        <f>IF(A6777="","",IF(AND(C6777&gt;=INDEX('Lookup Tables'!$C$2:$C$9,MATCH(B6777,'Lookup Tables'!$A$2:$A$9,-1)),C6777&lt;=INDEX('Lookup Tables'!$D$2:$D$9,MATCH(B6777,'Lookup Tables'!$A$2:$A$9,-1))),"PASS","FAIL"))</f>
        <v/>
      </c>
      <c r="J6777" t="str">
        <f t="shared" si="420"/>
        <v/>
      </c>
      <c r="K6777" t="str">
        <f t="shared" si="421"/>
        <v/>
      </c>
      <c r="L6777" t="str">
        <f t="shared" si="422"/>
        <v/>
      </c>
      <c r="M6777" t="str">
        <f t="shared" si="423"/>
        <v/>
      </c>
    </row>
    <row r="6778" spans="8:13" x14ac:dyDescent="0.25">
      <c r="H6778" t="str">
        <f>IF(A6778="","",INDEX('Lookup Tables'!$B$2:$B$9,MATCH(B6778,'Lookup Tables'!$A$2:$A$9,-1)))</f>
        <v/>
      </c>
      <c r="I6778" t="str">
        <f>IF(A6778="","",IF(AND(C6778&gt;=INDEX('Lookup Tables'!$C$2:$C$9,MATCH(B6778,'Lookup Tables'!$A$2:$A$9,-1)),C6778&lt;=INDEX('Lookup Tables'!$D$2:$D$9,MATCH(B6778,'Lookup Tables'!$A$2:$A$9,-1))),"PASS","FAIL"))</f>
        <v/>
      </c>
      <c r="J6778" t="str">
        <f t="shared" si="420"/>
        <v/>
      </c>
      <c r="K6778" t="str">
        <f t="shared" si="421"/>
        <v/>
      </c>
      <c r="L6778" t="str">
        <f t="shared" si="422"/>
        <v/>
      </c>
      <c r="M6778" t="str">
        <f t="shared" si="423"/>
        <v/>
      </c>
    </row>
    <row r="6779" spans="8:13" x14ac:dyDescent="0.25">
      <c r="H6779" t="str">
        <f>IF(A6779="","",INDEX('Lookup Tables'!$B$2:$B$9,MATCH(B6779,'Lookup Tables'!$A$2:$A$9,-1)))</f>
        <v/>
      </c>
      <c r="I6779" t="str">
        <f>IF(A6779="","",IF(AND(C6779&gt;=INDEX('Lookup Tables'!$C$2:$C$9,MATCH(B6779,'Lookup Tables'!$A$2:$A$9,-1)),C6779&lt;=INDEX('Lookup Tables'!$D$2:$D$9,MATCH(B6779,'Lookup Tables'!$A$2:$A$9,-1))),"PASS","FAIL"))</f>
        <v/>
      </c>
      <c r="J6779" t="str">
        <f t="shared" si="420"/>
        <v/>
      </c>
      <c r="K6779" t="str">
        <f t="shared" si="421"/>
        <v/>
      </c>
      <c r="L6779" t="str">
        <f t="shared" si="422"/>
        <v/>
      </c>
      <c r="M6779" t="str">
        <f t="shared" si="423"/>
        <v/>
      </c>
    </row>
    <row r="6780" spans="8:13" x14ac:dyDescent="0.25">
      <c r="H6780" t="str">
        <f>IF(A6780="","",INDEX('Lookup Tables'!$B$2:$B$9,MATCH(B6780,'Lookup Tables'!$A$2:$A$9,-1)))</f>
        <v/>
      </c>
      <c r="I6780" t="str">
        <f>IF(A6780="","",IF(AND(C6780&gt;=INDEX('Lookup Tables'!$C$2:$C$9,MATCH(B6780,'Lookup Tables'!$A$2:$A$9,-1)),C6780&lt;=INDEX('Lookup Tables'!$D$2:$D$9,MATCH(B6780,'Lookup Tables'!$A$2:$A$9,-1))),"PASS","FAIL"))</f>
        <v/>
      </c>
      <c r="J6780" t="str">
        <f t="shared" si="420"/>
        <v/>
      </c>
      <c r="K6780" t="str">
        <f t="shared" si="421"/>
        <v/>
      </c>
      <c r="L6780" t="str">
        <f t="shared" si="422"/>
        <v/>
      </c>
      <c r="M6780" t="str">
        <f t="shared" si="423"/>
        <v/>
      </c>
    </row>
    <row r="6781" spans="8:13" x14ac:dyDescent="0.25">
      <c r="H6781" t="str">
        <f>IF(A6781="","",INDEX('Lookup Tables'!$B$2:$B$9,MATCH(B6781,'Lookup Tables'!$A$2:$A$9,-1)))</f>
        <v/>
      </c>
      <c r="I6781" t="str">
        <f>IF(A6781="","",IF(AND(C6781&gt;=INDEX('Lookup Tables'!$C$2:$C$9,MATCH(B6781,'Lookup Tables'!$A$2:$A$9,-1)),C6781&lt;=INDEX('Lookup Tables'!$D$2:$D$9,MATCH(B6781,'Lookup Tables'!$A$2:$A$9,-1))),"PASS","FAIL"))</f>
        <v/>
      </c>
      <c r="J6781" t="str">
        <f t="shared" si="420"/>
        <v/>
      </c>
      <c r="K6781" t="str">
        <f t="shared" si="421"/>
        <v/>
      </c>
      <c r="L6781" t="str">
        <f t="shared" si="422"/>
        <v/>
      </c>
      <c r="M6781" t="str">
        <f t="shared" si="423"/>
        <v/>
      </c>
    </row>
    <row r="6782" spans="8:13" x14ac:dyDescent="0.25">
      <c r="H6782" t="str">
        <f>IF(A6782="","",INDEX('Lookup Tables'!$B$2:$B$9,MATCH(B6782,'Lookup Tables'!$A$2:$A$9,-1)))</f>
        <v/>
      </c>
      <c r="I6782" t="str">
        <f>IF(A6782="","",IF(AND(C6782&gt;=INDEX('Lookup Tables'!$C$2:$C$9,MATCH(B6782,'Lookup Tables'!$A$2:$A$9,-1)),C6782&lt;=INDEX('Lookup Tables'!$D$2:$D$9,MATCH(B6782,'Lookup Tables'!$A$2:$A$9,-1))),"PASS","FAIL"))</f>
        <v/>
      </c>
      <c r="J6782" t="str">
        <f t="shared" si="420"/>
        <v/>
      </c>
      <c r="K6782" t="str">
        <f t="shared" si="421"/>
        <v/>
      </c>
      <c r="L6782" t="str">
        <f t="shared" si="422"/>
        <v/>
      </c>
      <c r="M6782" t="str">
        <f t="shared" si="423"/>
        <v/>
      </c>
    </row>
    <row r="6783" spans="8:13" x14ac:dyDescent="0.25">
      <c r="H6783" t="str">
        <f>IF(A6783="","",INDEX('Lookup Tables'!$B$2:$B$9,MATCH(B6783,'Lookup Tables'!$A$2:$A$9,-1)))</f>
        <v/>
      </c>
      <c r="I6783" t="str">
        <f>IF(A6783="","",IF(AND(C6783&gt;=INDEX('Lookup Tables'!$C$2:$C$9,MATCH(B6783,'Lookup Tables'!$A$2:$A$9,-1)),C6783&lt;=INDEX('Lookup Tables'!$D$2:$D$9,MATCH(B6783,'Lookup Tables'!$A$2:$A$9,-1))),"PASS","FAIL"))</f>
        <v/>
      </c>
      <c r="J6783" t="str">
        <f t="shared" si="420"/>
        <v/>
      </c>
      <c r="K6783" t="str">
        <f t="shared" si="421"/>
        <v/>
      </c>
      <c r="L6783" t="str">
        <f t="shared" si="422"/>
        <v/>
      </c>
      <c r="M6783" t="str">
        <f t="shared" si="423"/>
        <v/>
      </c>
    </row>
    <row r="6784" spans="8:13" x14ac:dyDescent="0.25">
      <c r="H6784" t="str">
        <f>IF(A6784="","",INDEX('Lookup Tables'!$B$2:$B$9,MATCH(B6784,'Lookup Tables'!$A$2:$A$9,-1)))</f>
        <v/>
      </c>
      <c r="I6784" t="str">
        <f>IF(A6784="","",IF(AND(C6784&gt;=INDEX('Lookup Tables'!$C$2:$C$9,MATCH(B6784,'Lookup Tables'!$A$2:$A$9,-1)),C6784&lt;=INDEX('Lookup Tables'!$D$2:$D$9,MATCH(B6784,'Lookup Tables'!$A$2:$A$9,-1))),"PASS","FAIL"))</f>
        <v/>
      </c>
      <c r="J6784" t="str">
        <f t="shared" si="420"/>
        <v/>
      </c>
      <c r="K6784" t="str">
        <f t="shared" si="421"/>
        <v/>
      </c>
      <c r="L6784" t="str">
        <f t="shared" si="422"/>
        <v/>
      </c>
      <c r="M6784" t="str">
        <f t="shared" si="423"/>
        <v/>
      </c>
    </row>
    <row r="6785" spans="8:13" x14ac:dyDescent="0.25">
      <c r="H6785" t="str">
        <f>IF(A6785="","",INDEX('Lookup Tables'!$B$2:$B$9,MATCH(B6785,'Lookup Tables'!$A$2:$A$9,-1)))</f>
        <v/>
      </c>
      <c r="I6785" t="str">
        <f>IF(A6785="","",IF(AND(C6785&gt;=INDEX('Lookup Tables'!$C$2:$C$9,MATCH(B6785,'Lookup Tables'!$A$2:$A$9,-1)),C6785&lt;=INDEX('Lookup Tables'!$D$2:$D$9,MATCH(B6785,'Lookup Tables'!$A$2:$A$9,-1))),"PASS","FAIL"))</f>
        <v/>
      </c>
      <c r="J6785" t="str">
        <f t="shared" ref="J6785:J6848" si="424">IF(A6785="","",IF(AND(D6785&gt;=15,D6785&lt;=22.5),"PASS","FAIL"))</f>
        <v/>
      </c>
      <c r="K6785" t="str">
        <f t="shared" ref="K6785:K6848" si="425">IF(A6785="","",IF(AND(E6785&gt;=15,E6785&lt;=22.5),"PASS","FAIL"))</f>
        <v/>
      </c>
      <c r="L6785" t="str">
        <f t="shared" ref="L6785:L6848" si="426">IF(A6785="","",IF(AND(F6785&gt;0,F6785&lt;0.2),"PASS","FAIL"))</f>
        <v/>
      </c>
      <c r="M6785" t="str">
        <f t="shared" ref="M6785:M6848" si="427">IF(A6785="","",IF(AND(IF(I6785="PASS",TRUE,FALSE),IF(J6785="PASS",TRUE,FALSE),IF(K6785="PASS",TRUE,FALSE),IF(L6785="PASS",TRUE,FALSE))=TRUE,"PASS","FAIL"))</f>
        <v/>
      </c>
    </row>
    <row r="6786" spans="8:13" x14ac:dyDescent="0.25">
      <c r="H6786" t="str">
        <f>IF(A6786="","",INDEX('Lookup Tables'!$B$2:$B$9,MATCH(B6786,'Lookup Tables'!$A$2:$A$9,-1)))</f>
        <v/>
      </c>
      <c r="I6786" t="str">
        <f>IF(A6786="","",IF(AND(C6786&gt;=INDEX('Lookup Tables'!$C$2:$C$9,MATCH(B6786,'Lookup Tables'!$A$2:$A$9,-1)),C6786&lt;=INDEX('Lookup Tables'!$D$2:$D$9,MATCH(B6786,'Lookup Tables'!$A$2:$A$9,-1))),"PASS","FAIL"))</f>
        <v/>
      </c>
      <c r="J6786" t="str">
        <f t="shared" si="424"/>
        <v/>
      </c>
      <c r="K6786" t="str">
        <f t="shared" si="425"/>
        <v/>
      </c>
      <c r="L6786" t="str">
        <f t="shared" si="426"/>
        <v/>
      </c>
      <c r="M6786" t="str">
        <f t="shared" si="427"/>
        <v/>
      </c>
    </row>
    <row r="6787" spans="8:13" x14ac:dyDescent="0.25">
      <c r="H6787" t="str">
        <f>IF(A6787="","",INDEX('Lookup Tables'!$B$2:$B$9,MATCH(B6787,'Lookup Tables'!$A$2:$A$9,-1)))</f>
        <v/>
      </c>
      <c r="I6787" t="str">
        <f>IF(A6787="","",IF(AND(C6787&gt;=INDEX('Lookup Tables'!$C$2:$C$9,MATCH(B6787,'Lookup Tables'!$A$2:$A$9,-1)),C6787&lt;=INDEX('Lookup Tables'!$D$2:$D$9,MATCH(B6787,'Lookup Tables'!$A$2:$A$9,-1))),"PASS","FAIL"))</f>
        <v/>
      </c>
      <c r="J6787" t="str">
        <f t="shared" si="424"/>
        <v/>
      </c>
      <c r="K6787" t="str">
        <f t="shared" si="425"/>
        <v/>
      </c>
      <c r="L6787" t="str">
        <f t="shared" si="426"/>
        <v/>
      </c>
      <c r="M6787" t="str">
        <f t="shared" si="427"/>
        <v/>
      </c>
    </row>
    <row r="6788" spans="8:13" x14ac:dyDescent="0.25">
      <c r="H6788" t="str">
        <f>IF(A6788="","",INDEX('Lookup Tables'!$B$2:$B$9,MATCH(B6788,'Lookup Tables'!$A$2:$A$9,-1)))</f>
        <v/>
      </c>
      <c r="I6788" t="str">
        <f>IF(A6788="","",IF(AND(C6788&gt;=INDEX('Lookup Tables'!$C$2:$C$9,MATCH(B6788,'Lookup Tables'!$A$2:$A$9,-1)),C6788&lt;=INDEX('Lookup Tables'!$D$2:$D$9,MATCH(B6788,'Lookup Tables'!$A$2:$A$9,-1))),"PASS","FAIL"))</f>
        <v/>
      </c>
      <c r="J6788" t="str">
        <f t="shared" si="424"/>
        <v/>
      </c>
      <c r="K6788" t="str">
        <f t="shared" si="425"/>
        <v/>
      </c>
      <c r="L6788" t="str">
        <f t="shared" si="426"/>
        <v/>
      </c>
      <c r="M6788" t="str">
        <f t="shared" si="427"/>
        <v/>
      </c>
    </row>
    <row r="6789" spans="8:13" x14ac:dyDescent="0.25">
      <c r="H6789" t="str">
        <f>IF(A6789="","",INDEX('Lookup Tables'!$B$2:$B$9,MATCH(B6789,'Lookup Tables'!$A$2:$A$9,-1)))</f>
        <v/>
      </c>
      <c r="I6789" t="str">
        <f>IF(A6789="","",IF(AND(C6789&gt;=INDEX('Lookup Tables'!$C$2:$C$9,MATCH(B6789,'Lookup Tables'!$A$2:$A$9,-1)),C6789&lt;=INDEX('Lookup Tables'!$D$2:$D$9,MATCH(B6789,'Lookup Tables'!$A$2:$A$9,-1))),"PASS","FAIL"))</f>
        <v/>
      </c>
      <c r="J6789" t="str">
        <f t="shared" si="424"/>
        <v/>
      </c>
      <c r="K6789" t="str">
        <f t="shared" si="425"/>
        <v/>
      </c>
      <c r="L6789" t="str">
        <f t="shared" si="426"/>
        <v/>
      </c>
      <c r="M6789" t="str">
        <f t="shared" si="427"/>
        <v/>
      </c>
    </row>
    <row r="6790" spans="8:13" x14ac:dyDescent="0.25">
      <c r="H6790" t="str">
        <f>IF(A6790="","",INDEX('Lookup Tables'!$B$2:$B$9,MATCH(B6790,'Lookup Tables'!$A$2:$A$9,-1)))</f>
        <v/>
      </c>
      <c r="I6790" t="str">
        <f>IF(A6790="","",IF(AND(C6790&gt;=INDEX('Lookup Tables'!$C$2:$C$9,MATCH(B6790,'Lookup Tables'!$A$2:$A$9,-1)),C6790&lt;=INDEX('Lookup Tables'!$D$2:$D$9,MATCH(B6790,'Lookup Tables'!$A$2:$A$9,-1))),"PASS","FAIL"))</f>
        <v/>
      </c>
      <c r="J6790" t="str">
        <f t="shared" si="424"/>
        <v/>
      </c>
      <c r="K6790" t="str">
        <f t="shared" si="425"/>
        <v/>
      </c>
      <c r="L6790" t="str">
        <f t="shared" si="426"/>
        <v/>
      </c>
      <c r="M6790" t="str">
        <f t="shared" si="427"/>
        <v/>
      </c>
    </row>
    <row r="6791" spans="8:13" x14ac:dyDescent="0.25">
      <c r="H6791" t="str">
        <f>IF(A6791="","",INDEX('Lookup Tables'!$B$2:$B$9,MATCH(B6791,'Lookup Tables'!$A$2:$A$9,-1)))</f>
        <v/>
      </c>
      <c r="I6791" t="str">
        <f>IF(A6791="","",IF(AND(C6791&gt;=INDEX('Lookup Tables'!$C$2:$C$9,MATCH(B6791,'Lookup Tables'!$A$2:$A$9,-1)),C6791&lt;=INDEX('Lookup Tables'!$D$2:$D$9,MATCH(B6791,'Lookup Tables'!$A$2:$A$9,-1))),"PASS","FAIL"))</f>
        <v/>
      </c>
      <c r="J6791" t="str">
        <f t="shared" si="424"/>
        <v/>
      </c>
      <c r="K6791" t="str">
        <f t="shared" si="425"/>
        <v/>
      </c>
      <c r="L6791" t="str">
        <f t="shared" si="426"/>
        <v/>
      </c>
      <c r="M6791" t="str">
        <f t="shared" si="427"/>
        <v/>
      </c>
    </row>
    <row r="6792" spans="8:13" x14ac:dyDescent="0.25">
      <c r="H6792" t="str">
        <f>IF(A6792="","",INDEX('Lookup Tables'!$B$2:$B$9,MATCH(B6792,'Lookup Tables'!$A$2:$A$9,-1)))</f>
        <v/>
      </c>
      <c r="I6792" t="str">
        <f>IF(A6792="","",IF(AND(C6792&gt;=INDEX('Lookup Tables'!$C$2:$C$9,MATCH(B6792,'Lookup Tables'!$A$2:$A$9,-1)),C6792&lt;=INDEX('Lookup Tables'!$D$2:$D$9,MATCH(B6792,'Lookup Tables'!$A$2:$A$9,-1))),"PASS","FAIL"))</f>
        <v/>
      </c>
      <c r="J6792" t="str">
        <f t="shared" si="424"/>
        <v/>
      </c>
      <c r="K6792" t="str">
        <f t="shared" si="425"/>
        <v/>
      </c>
      <c r="L6792" t="str">
        <f t="shared" si="426"/>
        <v/>
      </c>
      <c r="M6792" t="str">
        <f t="shared" si="427"/>
        <v/>
      </c>
    </row>
    <row r="6793" spans="8:13" x14ac:dyDescent="0.25">
      <c r="H6793" t="str">
        <f>IF(A6793="","",INDEX('Lookup Tables'!$B$2:$B$9,MATCH(B6793,'Lookup Tables'!$A$2:$A$9,-1)))</f>
        <v/>
      </c>
      <c r="I6793" t="str">
        <f>IF(A6793="","",IF(AND(C6793&gt;=INDEX('Lookup Tables'!$C$2:$C$9,MATCH(B6793,'Lookup Tables'!$A$2:$A$9,-1)),C6793&lt;=INDEX('Lookup Tables'!$D$2:$D$9,MATCH(B6793,'Lookup Tables'!$A$2:$A$9,-1))),"PASS","FAIL"))</f>
        <v/>
      </c>
      <c r="J6793" t="str">
        <f t="shared" si="424"/>
        <v/>
      </c>
      <c r="K6793" t="str">
        <f t="shared" si="425"/>
        <v/>
      </c>
      <c r="L6793" t="str">
        <f t="shared" si="426"/>
        <v/>
      </c>
      <c r="M6793" t="str">
        <f t="shared" si="427"/>
        <v/>
      </c>
    </row>
    <row r="6794" spans="8:13" x14ac:dyDescent="0.25">
      <c r="H6794" t="str">
        <f>IF(A6794="","",INDEX('Lookup Tables'!$B$2:$B$9,MATCH(B6794,'Lookup Tables'!$A$2:$A$9,-1)))</f>
        <v/>
      </c>
      <c r="I6794" t="str">
        <f>IF(A6794="","",IF(AND(C6794&gt;=INDEX('Lookup Tables'!$C$2:$C$9,MATCH(B6794,'Lookup Tables'!$A$2:$A$9,-1)),C6794&lt;=INDEX('Lookup Tables'!$D$2:$D$9,MATCH(B6794,'Lookup Tables'!$A$2:$A$9,-1))),"PASS","FAIL"))</f>
        <v/>
      </c>
      <c r="J6794" t="str">
        <f t="shared" si="424"/>
        <v/>
      </c>
      <c r="K6794" t="str">
        <f t="shared" si="425"/>
        <v/>
      </c>
      <c r="L6794" t="str">
        <f t="shared" si="426"/>
        <v/>
      </c>
      <c r="M6794" t="str">
        <f t="shared" si="427"/>
        <v/>
      </c>
    </row>
    <row r="6795" spans="8:13" x14ac:dyDescent="0.25">
      <c r="H6795" t="str">
        <f>IF(A6795="","",INDEX('Lookup Tables'!$B$2:$B$9,MATCH(B6795,'Lookup Tables'!$A$2:$A$9,-1)))</f>
        <v/>
      </c>
      <c r="I6795" t="str">
        <f>IF(A6795="","",IF(AND(C6795&gt;=INDEX('Lookup Tables'!$C$2:$C$9,MATCH(B6795,'Lookup Tables'!$A$2:$A$9,-1)),C6795&lt;=INDEX('Lookup Tables'!$D$2:$D$9,MATCH(B6795,'Lookup Tables'!$A$2:$A$9,-1))),"PASS","FAIL"))</f>
        <v/>
      </c>
      <c r="J6795" t="str">
        <f t="shared" si="424"/>
        <v/>
      </c>
      <c r="K6795" t="str">
        <f t="shared" si="425"/>
        <v/>
      </c>
      <c r="L6795" t="str">
        <f t="shared" si="426"/>
        <v/>
      </c>
      <c r="M6795" t="str">
        <f t="shared" si="427"/>
        <v/>
      </c>
    </row>
    <row r="6796" spans="8:13" x14ac:dyDescent="0.25">
      <c r="H6796" t="str">
        <f>IF(A6796="","",INDEX('Lookup Tables'!$B$2:$B$9,MATCH(B6796,'Lookup Tables'!$A$2:$A$9,-1)))</f>
        <v/>
      </c>
      <c r="I6796" t="str">
        <f>IF(A6796="","",IF(AND(C6796&gt;=INDEX('Lookup Tables'!$C$2:$C$9,MATCH(B6796,'Lookup Tables'!$A$2:$A$9,-1)),C6796&lt;=INDEX('Lookup Tables'!$D$2:$D$9,MATCH(B6796,'Lookup Tables'!$A$2:$A$9,-1))),"PASS","FAIL"))</f>
        <v/>
      </c>
      <c r="J6796" t="str">
        <f t="shared" si="424"/>
        <v/>
      </c>
      <c r="K6796" t="str">
        <f t="shared" si="425"/>
        <v/>
      </c>
      <c r="L6796" t="str">
        <f t="shared" si="426"/>
        <v/>
      </c>
      <c r="M6796" t="str">
        <f t="shared" si="427"/>
        <v/>
      </c>
    </row>
    <row r="6797" spans="8:13" x14ac:dyDescent="0.25">
      <c r="H6797" t="str">
        <f>IF(A6797="","",INDEX('Lookup Tables'!$B$2:$B$9,MATCH(B6797,'Lookup Tables'!$A$2:$A$9,-1)))</f>
        <v/>
      </c>
      <c r="I6797" t="str">
        <f>IF(A6797="","",IF(AND(C6797&gt;=INDEX('Lookup Tables'!$C$2:$C$9,MATCH(B6797,'Lookup Tables'!$A$2:$A$9,-1)),C6797&lt;=INDEX('Lookup Tables'!$D$2:$D$9,MATCH(B6797,'Lookup Tables'!$A$2:$A$9,-1))),"PASS","FAIL"))</f>
        <v/>
      </c>
      <c r="J6797" t="str">
        <f t="shared" si="424"/>
        <v/>
      </c>
      <c r="K6797" t="str">
        <f t="shared" si="425"/>
        <v/>
      </c>
      <c r="L6797" t="str">
        <f t="shared" si="426"/>
        <v/>
      </c>
      <c r="M6797" t="str">
        <f t="shared" si="427"/>
        <v/>
      </c>
    </row>
    <row r="6798" spans="8:13" x14ac:dyDescent="0.25">
      <c r="H6798" t="str">
        <f>IF(A6798="","",INDEX('Lookup Tables'!$B$2:$B$9,MATCH(B6798,'Lookup Tables'!$A$2:$A$9,-1)))</f>
        <v/>
      </c>
      <c r="I6798" t="str">
        <f>IF(A6798="","",IF(AND(C6798&gt;=INDEX('Lookup Tables'!$C$2:$C$9,MATCH(B6798,'Lookup Tables'!$A$2:$A$9,-1)),C6798&lt;=INDEX('Lookup Tables'!$D$2:$D$9,MATCH(B6798,'Lookup Tables'!$A$2:$A$9,-1))),"PASS","FAIL"))</f>
        <v/>
      </c>
      <c r="J6798" t="str">
        <f t="shared" si="424"/>
        <v/>
      </c>
      <c r="K6798" t="str">
        <f t="shared" si="425"/>
        <v/>
      </c>
      <c r="L6798" t="str">
        <f t="shared" si="426"/>
        <v/>
      </c>
      <c r="M6798" t="str">
        <f t="shared" si="427"/>
        <v/>
      </c>
    </row>
    <row r="6799" spans="8:13" x14ac:dyDescent="0.25">
      <c r="H6799" t="str">
        <f>IF(A6799="","",INDEX('Lookup Tables'!$B$2:$B$9,MATCH(B6799,'Lookup Tables'!$A$2:$A$9,-1)))</f>
        <v/>
      </c>
      <c r="I6799" t="str">
        <f>IF(A6799="","",IF(AND(C6799&gt;=INDEX('Lookup Tables'!$C$2:$C$9,MATCH(B6799,'Lookup Tables'!$A$2:$A$9,-1)),C6799&lt;=INDEX('Lookup Tables'!$D$2:$D$9,MATCH(B6799,'Lookup Tables'!$A$2:$A$9,-1))),"PASS","FAIL"))</f>
        <v/>
      </c>
      <c r="J6799" t="str">
        <f t="shared" si="424"/>
        <v/>
      </c>
      <c r="K6799" t="str">
        <f t="shared" si="425"/>
        <v/>
      </c>
      <c r="L6799" t="str">
        <f t="shared" si="426"/>
        <v/>
      </c>
      <c r="M6799" t="str">
        <f t="shared" si="427"/>
        <v/>
      </c>
    </row>
    <row r="6800" spans="8:13" x14ac:dyDescent="0.25">
      <c r="H6800" t="str">
        <f>IF(A6800="","",INDEX('Lookup Tables'!$B$2:$B$9,MATCH(B6800,'Lookup Tables'!$A$2:$A$9,-1)))</f>
        <v/>
      </c>
      <c r="I6800" t="str">
        <f>IF(A6800="","",IF(AND(C6800&gt;=INDEX('Lookup Tables'!$C$2:$C$9,MATCH(B6800,'Lookup Tables'!$A$2:$A$9,-1)),C6800&lt;=INDEX('Lookup Tables'!$D$2:$D$9,MATCH(B6800,'Lookup Tables'!$A$2:$A$9,-1))),"PASS","FAIL"))</f>
        <v/>
      </c>
      <c r="J6800" t="str">
        <f t="shared" si="424"/>
        <v/>
      </c>
      <c r="K6800" t="str">
        <f t="shared" si="425"/>
        <v/>
      </c>
      <c r="L6800" t="str">
        <f t="shared" si="426"/>
        <v/>
      </c>
      <c r="M6800" t="str">
        <f t="shared" si="427"/>
        <v/>
      </c>
    </row>
    <row r="6801" spans="8:13" x14ac:dyDescent="0.25">
      <c r="H6801" t="str">
        <f>IF(A6801="","",INDEX('Lookup Tables'!$B$2:$B$9,MATCH(B6801,'Lookup Tables'!$A$2:$A$9,-1)))</f>
        <v/>
      </c>
      <c r="I6801" t="str">
        <f>IF(A6801="","",IF(AND(C6801&gt;=INDEX('Lookup Tables'!$C$2:$C$9,MATCH(B6801,'Lookup Tables'!$A$2:$A$9,-1)),C6801&lt;=INDEX('Lookup Tables'!$D$2:$D$9,MATCH(B6801,'Lookup Tables'!$A$2:$A$9,-1))),"PASS","FAIL"))</f>
        <v/>
      </c>
      <c r="J6801" t="str">
        <f t="shared" si="424"/>
        <v/>
      </c>
      <c r="K6801" t="str">
        <f t="shared" si="425"/>
        <v/>
      </c>
      <c r="L6801" t="str">
        <f t="shared" si="426"/>
        <v/>
      </c>
      <c r="M6801" t="str">
        <f t="shared" si="427"/>
        <v/>
      </c>
    </row>
    <row r="6802" spans="8:13" x14ac:dyDescent="0.25">
      <c r="H6802" t="str">
        <f>IF(A6802="","",INDEX('Lookup Tables'!$B$2:$B$9,MATCH(B6802,'Lookup Tables'!$A$2:$A$9,-1)))</f>
        <v/>
      </c>
      <c r="I6802" t="str">
        <f>IF(A6802="","",IF(AND(C6802&gt;=INDEX('Lookup Tables'!$C$2:$C$9,MATCH(B6802,'Lookup Tables'!$A$2:$A$9,-1)),C6802&lt;=INDEX('Lookup Tables'!$D$2:$D$9,MATCH(B6802,'Lookup Tables'!$A$2:$A$9,-1))),"PASS","FAIL"))</f>
        <v/>
      </c>
      <c r="J6802" t="str">
        <f t="shared" si="424"/>
        <v/>
      </c>
      <c r="K6802" t="str">
        <f t="shared" si="425"/>
        <v/>
      </c>
      <c r="L6802" t="str">
        <f t="shared" si="426"/>
        <v/>
      </c>
      <c r="M6802" t="str">
        <f t="shared" si="427"/>
        <v/>
      </c>
    </row>
    <row r="6803" spans="8:13" x14ac:dyDescent="0.25">
      <c r="H6803" t="str">
        <f>IF(A6803="","",INDEX('Lookup Tables'!$B$2:$B$9,MATCH(B6803,'Lookup Tables'!$A$2:$A$9,-1)))</f>
        <v/>
      </c>
      <c r="I6803" t="str">
        <f>IF(A6803="","",IF(AND(C6803&gt;=INDEX('Lookup Tables'!$C$2:$C$9,MATCH(B6803,'Lookup Tables'!$A$2:$A$9,-1)),C6803&lt;=INDEX('Lookup Tables'!$D$2:$D$9,MATCH(B6803,'Lookup Tables'!$A$2:$A$9,-1))),"PASS","FAIL"))</f>
        <v/>
      </c>
      <c r="J6803" t="str">
        <f t="shared" si="424"/>
        <v/>
      </c>
      <c r="K6803" t="str">
        <f t="shared" si="425"/>
        <v/>
      </c>
      <c r="L6803" t="str">
        <f t="shared" si="426"/>
        <v/>
      </c>
      <c r="M6803" t="str">
        <f t="shared" si="427"/>
        <v/>
      </c>
    </row>
    <row r="6804" spans="8:13" x14ac:dyDescent="0.25">
      <c r="H6804" t="str">
        <f>IF(A6804="","",INDEX('Lookup Tables'!$B$2:$B$9,MATCH(B6804,'Lookup Tables'!$A$2:$A$9,-1)))</f>
        <v/>
      </c>
      <c r="I6804" t="str">
        <f>IF(A6804="","",IF(AND(C6804&gt;=INDEX('Lookup Tables'!$C$2:$C$9,MATCH(B6804,'Lookup Tables'!$A$2:$A$9,-1)),C6804&lt;=INDEX('Lookup Tables'!$D$2:$D$9,MATCH(B6804,'Lookup Tables'!$A$2:$A$9,-1))),"PASS","FAIL"))</f>
        <v/>
      </c>
      <c r="J6804" t="str">
        <f t="shared" si="424"/>
        <v/>
      </c>
      <c r="K6804" t="str">
        <f t="shared" si="425"/>
        <v/>
      </c>
      <c r="L6804" t="str">
        <f t="shared" si="426"/>
        <v/>
      </c>
      <c r="M6804" t="str">
        <f t="shared" si="427"/>
        <v/>
      </c>
    </row>
    <row r="6805" spans="8:13" x14ac:dyDescent="0.25">
      <c r="H6805" t="str">
        <f>IF(A6805="","",INDEX('Lookup Tables'!$B$2:$B$9,MATCH(B6805,'Lookup Tables'!$A$2:$A$9,-1)))</f>
        <v/>
      </c>
      <c r="I6805" t="str">
        <f>IF(A6805="","",IF(AND(C6805&gt;=INDEX('Lookup Tables'!$C$2:$C$9,MATCH(B6805,'Lookup Tables'!$A$2:$A$9,-1)),C6805&lt;=INDEX('Lookup Tables'!$D$2:$D$9,MATCH(B6805,'Lookup Tables'!$A$2:$A$9,-1))),"PASS","FAIL"))</f>
        <v/>
      </c>
      <c r="J6805" t="str">
        <f t="shared" si="424"/>
        <v/>
      </c>
      <c r="K6805" t="str">
        <f t="shared" si="425"/>
        <v/>
      </c>
      <c r="L6805" t="str">
        <f t="shared" si="426"/>
        <v/>
      </c>
      <c r="M6805" t="str">
        <f t="shared" si="427"/>
        <v/>
      </c>
    </row>
    <row r="6806" spans="8:13" x14ac:dyDescent="0.25">
      <c r="H6806" t="str">
        <f>IF(A6806="","",INDEX('Lookup Tables'!$B$2:$B$9,MATCH(B6806,'Lookup Tables'!$A$2:$A$9,-1)))</f>
        <v/>
      </c>
      <c r="I6806" t="str">
        <f>IF(A6806="","",IF(AND(C6806&gt;=INDEX('Lookup Tables'!$C$2:$C$9,MATCH(B6806,'Lookup Tables'!$A$2:$A$9,-1)),C6806&lt;=INDEX('Lookup Tables'!$D$2:$D$9,MATCH(B6806,'Lookup Tables'!$A$2:$A$9,-1))),"PASS","FAIL"))</f>
        <v/>
      </c>
      <c r="J6806" t="str">
        <f t="shared" si="424"/>
        <v/>
      </c>
      <c r="K6806" t="str">
        <f t="shared" si="425"/>
        <v/>
      </c>
      <c r="L6806" t="str">
        <f t="shared" si="426"/>
        <v/>
      </c>
      <c r="M6806" t="str">
        <f t="shared" si="427"/>
        <v/>
      </c>
    </row>
    <row r="6807" spans="8:13" x14ac:dyDescent="0.25">
      <c r="H6807" t="str">
        <f>IF(A6807="","",INDEX('Lookup Tables'!$B$2:$B$9,MATCH(B6807,'Lookup Tables'!$A$2:$A$9,-1)))</f>
        <v/>
      </c>
      <c r="I6807" t="str">
        <f>IF(A6807="","",IF(AND(C6807&gt;=INDEX('Lookup Tables'!$C$2:$C$9,MATCH(B6807,'Lookup Tables'!$A$2:$A$9,-1)),C6807&lt;=INDEX('Lookup Tables'!$D$2:$D$9,MATCH(B6807,'Lookup Tables'!$A$2:$A$9,-1))),"PASS","FAIL"))</f>
        <v/>
      </c>
      <c r="J6807" t="str">
        <f t="shared" si="424"/>
        <v/>
      </c>
      <c r="K6807" t="str">
        <f t="shared" si="425"/>
        <v/>
      </c>
      <c r="L6807" t="str">
        <f t="shared" si="426"/>
        <v/>
      </c>
      <c r="M6807" t="str">
        <f t="shared" si="427"/>
        <v/>
      </c>
    </row>
    <row r="6808" spans="8:13" x14ac:dyDescent="0.25">
      <c r="H6808" t="str">
        <f>IF(A6808="","",INDEX('Lookup Tables'!$B$2:$B$9,MATCH(B6808,'Lookup Tables'!$A$2:$A$9,-1)))</f>
        <v/>
      </c>
      <c r="I6808" t="str">
        <f>IF(A6808="","",IF(AND(C6808&gt;=INDEX('Lookup Tables'!$C$2:$C$9,MATCH(B6808,'Lookup Tables'!$A$2:$A$9,-1)),C6808&lt;=INDEX('Lookup Tables'!$D$2:$D$9,MATCH(B6808,'Lookup Tables'!$A$2:$A$9,-1))),"PASS","FAIL"))</f>
        <v/>
      </c>
      <c r="J6808" t="str">
        <f t="shared" si="424"/>
        <v/>
      </c>
      <c r="K6808" t="str">
        <f t="shared" si="425"/>
        <v/>
      </c>
      <c r="L6808" t="str">
        <f t="shared" si="426"/>
        <v/>
      </c>
      <c r="M6808" t="str">
        <f t="shared" si="427"/>
        <v/>
      </c>
    </row>
    <row r="6809" spans="8:13" x14ac:dyDescent="0.25">
      <c r="H6809" t="str">
        <f>IF(A6809="","",INDEX('Lookup Tables'!$B$2:$B$9,MATCH(B6809,'Lookup Tables'!$A$2:$A$9,-1)))</f>
        <v/>
      </c>
      <c r="I6809" t="str">
        <f>IF(A6809="","",IF(AND(C6809&gt;=INDEX('Lookup Tables'!$C$2:$C$9,MATCH(B6809,'Lookup Tables'!$A$2:$A$9,-1)),C6809&lt;=INDEX('Lookup Tables'!$D$2:$D$9,MATCH(B6809,'Lookup Tables'!$A$2:$A$9,-1))),"PASS","FAIL"))</f>
        <v/>
      </c>
      <c r="J6809" t="str">
        <f t="shared" si="424"/>
        <v/>
      </c>
      <c r="K6809" t="str">
        <f t="shared" si="425"/>
        <v/>
      </c>
      <c r="L6809" t="str">
        <f t="shared" si="426"/>
        <v/>
      </c>
      <c r="M6809" t="str">
        <f t="shared" si="427"/>
        <v/>
      </c>
    </row>
    <row r="6810" spans="8:13" x14ac:dyDescent="0.25">
      <c r="H6810" t="str">
        <f>IF(A6810="","",INDEX('Lookup Tables'!$B$2:$B$9,MATCH(B6810,'Lookup Tables'!$A$2:$A$9,-1)))</f>
        <v/>
      </c>
      <c r="I6810" t="str">
        <f>IF(A6810="","",IF(AND(C6810&gt;=INDEX('Lookup Tables'!$C$2:$C$9,MATCH(B6810,'Lookup Tables'!$A$2:$A$9,-1)),C6810&lt;=INDEX('Lookup Tables'!$D$2:$D$9,MATCH(B6810,'Lookup Tables'!$A$2:$A$9,-1))),"PASS","FAIL"))</f>
        <v/>
      </c>
      <c r="J6810" t="str">
        <f t="shared" si="424"/>
        <v/>
      </c>
      <c r="K6810" t="str">
        <f t="shared" si="425"/>
        <v/>
      </c>
      <c r="L6810" t="str">
        <f t="shared" si="426"/>
        <v/>
      </c>
      <c r="M6810" t="str">
        <f t="shared" si="427"/>
        <v/>
      </c>
    </row>
    <row r="6811" spans="8:13" x14ac:dyDescent="0.25">
      <c r="H6811" t="str">
        <f>IF(A6811="","",INDEX('Lookup Tables'!$B$2:$B$9,MATCH(B6811,'Lookup Tables'!$A$2:$A$9,-1)))</f>
        <v/>
      </c>
      <c r="I6811" t="str">
        <f>IF(A6811="","",IF(AND(C6811&gt;=INDEX('Lookup Tables'!$C$2:$C$9,MATCH(B6811,'Lookup Tables'!$A$2:$A$9,-1)),C6811&lt;=INDEX('Lookup Tables'!$D$2:$D$9,MATCH(B6811,'Lookup Tables'!$A$2:$A$9,-1))),"PASS","FAIL"))</f>
        <v/>
      </c>
      <c r="J6811" t="str">
        <f t="shared" si="424"/>
        <v/>
      </c>
      <c r="K6811" t="str">
        <f t="shared" si="425"/>
        <v/>
      </c>
      <c r="L6811" t="str">
        <f t="shared" si="426"/>
        <v/>
      </c>
      <c r="M6811" t="str">
        <f t="shared" si="427"/>
        <v/>
      </c>
    </row>
    <row r="6812" spans="8:13" x14ac:dyDescent="0.25">
      <c r="H6812" t="str">
        <f>IF(A6812="","",INDEX('Lookup Tables'!$B$2:$B$9,MATCH(B6812,'Lookup Tables'!$A$2:$A$9,-1)))</f>
        <v/>
      </c>
      <c r="I6812" t="str">
        <f>IF(A6812="","",IF(AND(C6812&gt;=INDEX('Lookup Tables'!$C$2:$C$9,MATCH(B6812,'Lookup Tables'!$A$2:$A$9,-1)),C6812&lt;=INDEX('Lookup Tables'!$D$2:$D$9,MATCH(B6812,'Lookup Tables'!$A$2:$A$9,-1))),"PASS","FAIL"))</f>
        <v/>
      </c>
      <c r="J6812" t="str">
        <f t="shared" si="424"/>
        <v/>
      </c>
      <c r="K6812" t="str">
        <f t="shared" si="425"/>
        <v/>
      </c>
      <c r="L6812" t="str">
        <f t="shared" si="426"/>
        <v/>
      </c>
      <c r="M6812" t="str">
        <f t="shared" si="427"/>
        <v/>
      </c>
    </row>
    <row r="6813" spans="8:13" x14ac:dyDescent="0.25">
      <c r="H6813" t="str">
        <f>IF(A6813="","",INDEX('Lookup Tables'!$B$2:$B$9,MATCH(B6813,'Lookup Tables'!$A$2:$A$9,-1)))</f>
        <v/>
      </c>
      <c r="I6813" t="str">
        <f>IF(A6813="","",IF(AND(C6813&gt;=INDEX('Lookup Tables'!$C$2:$C$9,MATCH(B6813,'Lookup Tables'!$A$2:$A$9,-1)),C6813&lt;=INDEX('Lookup Tables'!$D$2:$D$9,MATCH(B6813,'Lookup Tables'!$A$2:$A$9,-1))),"PASS","FAIL"))</f>
        <v/>
      </c>
      <c r="J6813" t="str">
        <f t="shared" si="424"/>
        <v/>
      </c>
      <c r="K6813" t="str">
        <f t="shared" si="425"/>
        <v/>
      </c>
      <c r="L6813" t="str">
        <f t="shared" si="426"/>
        <v/>
      </c>
      <c r="M6813" t="str">
        <f t="shared" si="427"/>
        <v/>
      </c>
    </row>
    <row r="6814" spans="8:13" x14ac:dyDescent="0.25">
      <c r="H6814" t="str">
        <f>IF(A6814="","",INDEX('Lookup Tables'!$B$2:$B$9,MATCH(B6814,'Lookup Tables'!$A$2:$A$9,-1)))</f>
        <v/>
      </c>
      <c r="I6814" t="str">
        <f>IF(A6814="","",IF(AND(C6814&gt;=INDEX('Lookup Tables'!$C$2:$C$9,MATCH(B6814,'Lookup Tables'!$A$2:$A$9,-1)),C6814&lt;=INDEX('Lookup Tables'!$D$2:$D$9,MATCH(B6814,'Lookup Tables'!$A$2:$A$9,-1))),"PASS","FAIL"))</f>
        <v/>
      </c>
      <c r="J6814" t="str">
        <f t="shared" si="424"/>
        <v/>
      </c>
      <c r="K6814" t="str">
        <f t="shared" si="425"/>
        <v/>
      </c>
      <c r="L6814" t="str">
        <f t="shared" si="426"/>
        <v/>
      </c>
      <c r="M6814" t="str">
        <f t="shared" si="427"/>
        <v/>
      </c>
    </row>
    <row r="6815" spans="8:13" x14ac:dyDescent="0.25">
      <c r="H6815" t="str">
        <f>IF(A6815="","",INDEX('Lookup Tables'!$B$2:$B$9,MATCH(B6815,'Lookup Tables'!$A$2:$A$9,-1)))</f>
        <v/>
      </c>
      <c r="I6815" t="str">
        <f>IF(A6815="","",IF(AND(C6815&gt;=INDEX('Lookup Tables'!$C$2:$C$9,MATCH(B6815,'Lookup Tables'!$A$2:$A$9,-1)),C6815&lt;=INDEX('Lookup Tables'!$D$2:$D$9,MATCH(B6815,'Lookup Tables'!$A$2:$A$9,-1))),"PASS","FAIL"))</f>
        <v/>
      </c>
      <c r="J6815" t="str">
        <f t="shared" si="424"/>
        <v/>
      </c>
      <c r="K6815" t="str">
        <f t="shared" si="425"/>
        <v/>
      </c>
      <c r="L6815" t="str">
        <f t="shared" si="426"/>
        <v/>
      </c>
      <c r="M6815" t="str">
        <f t="shared" si="427"/>
        <v/>
      </c>
    </row>
    <row r="6816" spans="8:13" x14ac:dyDescent="0.25">
      <c r="H6816" t="str">
        <f>IF(A6816="","",INDEX('Lookup Tables'!$B$2:$B$9,MATCH(B6816,'Lookup Tables'!$A$2:$A$9,-1)))</f>
        <v/>
      </c>
      <c r="I6816" t="str">
        <f>IF(A6816="","",IF(AND(C6816&gt;=INDEX('Lookup Tables'!$C$2:$C$9,MATCH(B6816,'Lookup Tables'!$A$2:$A$9,-1)),C6816&lt;=INDEX('Lookup Tables'!$D$2:$D$9,MATCH(B6816,'Lookup Tables'!$A$2:$A$9,-1))),"PASS","FAIL"))</f>
        <v/>
      </c>
      <c r="J6816" t="str">
        <f t="shared" si="424"/>
        <v/>
      </c>
      <c r="K6816" t="str">
        <f t="shared" si="425"/>
        <v/>
      </c>
      <c r="L6816" t="str">
        <f t="shared" si="426"/>
        <v/>
      </c>
      <c r="M6816" t="str">
        <f t="shared" si="427"/>
        <v/>
      </c>
    </row>
    <row r="6817" spans="8:13" x14ac:dyDescent="0.25">
      <c r="H6817" t="str">
        <f>IF(A6817="","",INDEX('Lookup Tables'!$B$2:$B$9,MATCH(B6817,'Lookup Tables'!$A$2:$A$9,-1)))</f>
        <v/>
      </c>
      <c r="I6817" t="str">
        <f>IF(A6817="","",IF(AND(C6817&gt;=INDEX('Lookup Tables'!$C$2:$C$9,MATCH(B6817,'Lookup Tables'!$A$2:$A$9,-1)),C6817&lt;=INDEX('Lookup Tables'!$D$2:$D$9,MATCH(B6817,'Lookup Tables'!$A$2:$A$9,-1))),"PASS","FAIL"))</f>
        <v/>
      </c>
      <c r="J6817" t="str">
        <f t="shared" si="424"/>
        <v/>
      </c>
      <c r="K6817" t="str">
        <f t="shared" si="425"/>
        <v/>
      </c>
      <c r="L6817" t="str">
        <f t="shared" si="426"/>
        <v/>
      </c>
      <c r="M6817" t="str">
        <f t="shared" si="427"/>
        <v/>
      </c>
    </row>
    <row r="6818" spans="8:13" x14ac:dyDescent="0.25">
      <c r="H6818" t="str">
        <f>IF(A6818="","",INDEX('Lookup Tables'!$B$2:$B$9,MATCH(B6818,'Lookup Tables'!$A$2:$A$9,-1)))</f>
        <v/>
      </c>
      <c r="I6818" t="str">
        <f>IF(A6818="","",IF(AND(C6818&gt;=INDEX('Lookup Tables'!$C$2:$C$9,MATCH(B6818,'Lookup Tables'!$A$2:$A$9,-1)),C6818&lt;=INDEX('Lookup Tables'!$D$2:$D$9,MATCH(B6818,'Lookup Tables'!$A$2:$A$9,-1))),"PASS","FAIL"))</f>
        <v/>
      </c>
      <c r="J6818" t="str">
        <f t="shared" si="424"/>
        <v/>
      </c>
      <c r="K6818" t="str">
        <f t="shared" si="425"/>
        <v/>
      </c>
      <c r="L6818" t="str">
        <f t="shared" si="426"/>
        <v/>
      </c>
      <c r="M6818" t="str">
        <f t="shared" si="427"/>
        <v/>
      </c>
    </row>
    <row r="6819" spans="8:13" x14ac:dyDescent="0.25">
      <c r="H6819" t="str">
        <f>IF(A6819="","",INDEX('Lookup Tables'!$B$2:$B$9,MATCH(B6819,'Lookup Tables'!$A$2:$A$9,-1)))</f>
        <v/>
      </c>
      <c r="I6819" t="str">
        <f>IF(A6819="","",IF(AND(C6819&gt;=INDEX('Lookup Tables'!$C$2:$C$9,MATCH(B6819,'Lookup Tables'!$A$2:$A$9,-1)),C6819&lt;=INDEX('Lookup Tables'!$D$2:$D$9,MATCH(B6819,'Lookup Tables'!$A$2:$A$9,-1))),"PASS","FAIL"))</f>
        <v/>
      </c>
      <c r="J6819" t="str">
        <f t="shared" si="424"/>
        <v/>
      </c>
      <c r="K6819" t="str">
        <f t="shared" si="425"/>
        <v/>
      </c>
      <c r="L6819" t="str">
        <f t="shared" si="426"/>
        <v/>
      </c>
      <c r="M6819" t="str">
        <f t="shared" si="427"/>
        <v/>
      </c>
    </row>
    <row r="6820" spans="8:13" x14ac:dyDescent="0.25">
      <c r="H6820" t="str">
        <f>IF(A6820="","",INDEX('Lookup Tables'!$B$2:$B$9,MATCH(B6820,'Lookup Tables'!$A$2:$A$9,-1)))</f>
        <v/>
      </c>
      <c r="I6820" t="str">
        <f>IF(A6820="","",IF(AND(C6820&gt;=INDEX('Lookup Tables'!$C$2:$C$9,MATCH(B6820,'Lookup Tables'!$A$2:$A$9,-1)),C6820&lt;=INDEX('Lookup Tables'!$D$2:$D$9,MATCH(B6820,'Lookup Tables'!$A$2:$A$9,-1))),"PASS","FAIL"))</f>
        <v/>
      </c>
      <c r="J6820" t="str">
        <f t="shared" si="424"/>
        <v/>
      </c>
      <c r="K6820" t="str">
        <f t="shared" si="425"/>
        <v/>
      </c>
      <c r="L6820" t="str">
        <f t="shared" si="426"/>
        <v/>
      </c>
      <c r="M6820" t="str">
        <f t="shared" si="427"/>
        <v/>
      </c>
    </row>
    <row r="6821" spans="8:13" x14ac:dyDescent="0.25">
      <c r="H6821" t="str">
        <f>IF(A6821="","",INDEX('Lookup Tables'!$B$2:$B$9,MATCH(B6821,'Lookup Tables'!$A$2:$A$9,-1)))</f>
        <v/>
      </c>
      <c r="I6821" t="str">
        <f>IF(A6821="","",IF(AND(C6821&gt;=INDEX('Lookup Tables'!$C$2:$C$9,MATCH(B6821,'Lookup Tables'!$A$2:$A$9,-1)),C6821&lt;=INDEX('Lookup Tables'!$D$2:$D$9,MATCH(B6821,'Lookup Tables'!$A$2:$A$9,-1))),"PASS","FAIL"))</f>
        <v/>
      </c>
      <c r="J6821" t="str">
        <f t="shared" si="424"/>
        <v/>
      </c>
      <c r="K6821" t="str">
        <f t="shared" si="425"/>
        <v/>
      </c>
      <c r="L6821" t="str">
        <f t="shared" si="426"/>
        <v/>
      </c>
      <c r="M6821" t="str">
        <f t="shared" si="427"/>
        <v/>
      </c>
    </row>
    <row r="6822" spans="8:13" x14ac:dyDescent="0.25">
      <c r="H6822" t="str">
        <f>IF(A6822="","",INDEX('Lookup Tables'!$B$2:$B$9,MATCH(B6822,'Lookup Tables'!$A$2:$A$9,-1)))</f>
        <v/>
      </c>
      <c r="I6822" t="str">
        <f>IF(A6822="","",IF(AND(C6822&gt;=INDEX('Lookup Tables'!$C$2:$C$9,MATCH(B6822,'Lookup Tables'!$A$2:$A$9,-1)),C6822&lt;=INDEX('Lookup Tables'!$D$2:$D$9,MATCH(B6822,'Lookup Tables'!$A$2:$A$9,-1))),"PASS","FAIL"))</f>
        <v/>
      </c>
      <c r="J6822" t="str">
        <f t="shared" si="424"/>
        <v/>
      </c>
      <c r="K6822" t="str">
        <f t="shared" si="425"/>
        <v/>
      </c>
      <c r="L6822" t="str">
        <f t="shared" si="426"/>
        <v/>
      </c>
      <c r="M6822" t="str">
        <f t="shared" si="427"/>
        <v/>
      </c>
    </row>
    <row r="6823" spans="8:13" x14ac:dyDescent="0.25">
      <c r="H6823" t="str">
        <f>IF(A6823="","",INDEX('Lookup Tables'!$B$2:$B$9,MATCH(B6823,'Lookup Tables'!$A$2:$A$9,-1)))</f>
        <v/>
      </c>
      <c r="I6823" t="str">
        <f>IF(A6823="","",IF(AND(C6823&gt;=INDEX('Lookup Tables'!$C$2:$C$9,MATCH(B6823,'Lookup Tables'!$A$2:$A$9,-1)),C6823&lt;=INDEX('Lookup Tables'!$D$2:$D$9,MATCH(B6823,'Lookup Tables'!$A$2:$A$9,-1))),"PASS","FAIL"))</f>
        <v/>
      </c>
      <c r="J6823" t="str">
        <f t="shared" si="424"/>
        <v/>
      </c>
      <c r="K6823" t="str">
        <f t="shared" si="425"/>
        <v/>
      </c>
      <c r="L6823" t="str">
        <f t="shared" si="426"/>
        <v/>
      </c>
      <c r="M6823" t="str">
        <f t="shared" si="427"/>
        <v/>
      </c>
    </row>
    <row r="6824" spans="8:13" x14ac:dyDescent="0.25">
      <c r="H6824" t="str">
        <f>IF(A6824="","",INDEX('Lookup Tables'!$B$2:$B$9,MATCH(B6824,'Lookup Tables'!$A$2:$A$9,-1)))</f>
        <v/>
      </c>
      <c r="I6824" t="str">
        <f>IF(A6824="","",IF(AND(C6824&gt;=INDEX('Lookup Tables'!$C$2:$C$9,MATCH(B6824,'Lookup Tables'!$A$2:$A$9,-1)),C6824&lt;=INDEX('Lookup Tables'!$D$2:$D$9,MATCH(B6824,'Lookup Tables'!$A$2:$A$9,-1))),"PASS","FAIL"))</f>
        <v/>
      </c>
      <c r="J6824" t="str">
        <f t="shared" si="424"/>
        <v/>
      </c>
      <c r="K6824" t="str">
        <f t="shared" si="425"/>
        <v/>
      </c>
      <c r="L6824" t="str">
        <f t="shared" si="426"/>
        <v/>
      </c>
      <c r="M6824" t="str">
        <f t="shared" si="427"/>
        <v/>
      </c>
    </row>
    <row r="6825" spans="8:13" x14ac:dyDescent="0.25">
      <c r="H6825" t="str">
        <f>IF(A6825="","",INDEX('Lookup Tables'!$B$2:$B$9,MATCH(B6825,'Lookup Tables'!$A$2:$A$9,-1)))</f>
        <v/>
      </c>
      <c r="I6825" t="str">
        <f>IF(A6825="","",IF(AND(C6825&gt;=INDEX('Lookup Tables'!$C$2:$C$9,MATCH(B6825,'Lookup Tables'!$A$2:$A$9,-1)),C6825&lt;=INDEX('Lookup Tables'!$D$2:$D$9,MATCH(B6825,'Lookup Tables'!$A$2:$A$9,-1))),"PASS","FAIL"))</f>
        <v/>
      </c>
      <c r="J6825" t="str">
        <f t="shared" si="424"/>
        <v/>
      </c>
      <c r="K6825" t="str">
        <f t="shared" si="425"/>
        <v/>
      </c>
      <c r="L6825" t="str">
        <f t="shared" si="426"/>
        <v/>
      </c>
      <c r="M6825" t="str">
        <f t="shared" si="427"/>
        <v/>
      </c>
    </row>
    <row r="6826" spans="8:13" x14ac:dyDescent="0.25">
      <c r="H6826" t="str">
        <f>IF(A6826="","",INDEX('Lookup Tables'!$B$2:$B$9,MATCH(B6826,'Lookup Tables'!$A$2:$A$9,-1)))</f>
        <v/>
      </c>
      <c r="I6826" t="str">
        <f>IF(A6826="","",IF(AND(C6826&gt;=INDEX('Lookup Tables'!$C$2:$C$9,MATCH(B6826,'Lookup Tables'!$A$2:$A$9,-1)),C6826&lt;=INDEX('Lookup Tables'!$D$2:$D$9,MATCH(B6826,'Lookup Tables'!$A$2:$A$9,-1))),"PASS","FAIL"))</f>
        <v/>
      </c>
      <c r="J6826" t="str">
        <f t="shared" si="424"/>
        <v/>
      </c>
      <c r="K6826" t="str">
        <f t="shared" si="425"/>
        <v/>
      </c>
      <c r="L6826" t="str">
        <f t="shared" si="426"/>
        <v/>
      </c>
      <c r="M6826" t="str">
        <f t="shared" si="427"/>
        <v/>
      </c>
    </row>
    <row r="6827" spans="8:13" x14ac:dyDescent="0.25">
      <c r="H6827" t="str">
        <f>IF(A6827="","",INDEX('Lookup Tables'!$B$2:$B$9,MATCH(B6827,'Lookup Tables'!$A$2:$A$9,-1)))</f>
        <v/>
      </c>
      <c r="I6827" t="str">
        <f>IF(A6827="","",IF(AND(C6827&gt;=INDEX('Lookup Tables'!$C$2:$C$9,MATCH(B6827,'Lookup Tables'!$A$2:$A$9,-1)),C6827&lt;=INDEX('Lookup Tables'!$D$2:$D$9,MATCH(B6827,'Lookup Tables'!$A$2:$A$9,-1))),"PASS","FAIL"))</f>
        <v/>
      </c>
      <c r="J6827" t="str">
        <f t="shared" si="424"/>
        <v/>
      </c>
      <c r="K6827" t="str">
        <f t="shared" si="425"/>
        <v/>
      </c>
      <c r="L6827" t="str">
        <f t="shared" si="426"/>
        <v/>
      </c>
      <c r="M6827" t="str">
        <f t="shared" si="427"/>
        <v/>
      </c>
    </row>
    <row r="6828" spans="8:13" x14ac:dyDescent="0.25">
      <c r="H6828" t="str">
        <f>IF(A6828="","",INDEX('Lookup Tables'!$B$2:$B$9,MATCH(B6828,'Lookup Tables'!$A$2:$A$9,-1)))</f>
        <v/>
      </c>
      <c r="I6828" t="str">
        <f>IF(A6828="","",IF(AND(C6828&gt;=INDEX('Lookup Tables'!$C$2:$C$9,MATCH(B6828,'Lookup Tables'!$A$2:$A$9,-1)),C6828&lt;=INDEX('Lookup Tables'!$D$2:$D$9,MATCH(B6828,'Lookup Tables'!$A$2:$A$9,-1))),"PASS","FAIL"))</f>
        <v/>
      </c>
      <c r="J6828" t="str">
        <f t="shared" si="424"/>
        <v/>
      </c>
      <c r="K6828" t="str">
        <f t="shared" si="425"/>
        <v/>
      </c>
      <c r="L6828" t="str">
        <f t="shared" si="426"/>
        <v/>
      </c>
      <c r="M6828" t="str">
        <f t="shared" si="427"/>
        <v/>
      </c>
    </row>
    <row r="6829" spans="8:13" x14ac:dyDescent="0.25">
      <c r="H6829" t="str">
        <f>IF(A6829="","",INDEX('Lookup Tables'!$B$2:$B$9,MATCH(B6829,'Lookup Tables'!$A$2:$A$9,-1)))</f>
        <v/>
      </c>
      <c r="I6829" t="str">
        <f>IF(A6829="","",IF(AND(C6829&gt;=INDEX('Lookup Tables'!$C$2:$C$9,MATCH(B6829,'Lookup Tables'!$A$2:$A$9,-1)),C6829&lt;=INDEX('Lookup Tables'!$D$2:$D$9,MATCH(B6829,'Lookup Tables'!$A$2:$A$9,-1))),"PASS","FAIL"))</f>
        <v/>
      </c>
      <c r="J6829" t="str">
        <f t="shared" si="424"/>
        <v/>
      </c>
      <c r="K6829" t="str">
        <f t="shared" si="425"/>
        <v/>
      </c>
      <c r="L6829" t="str">
        <f t="shared" si="426"/>
        <v/>
      </c>
      <c r="M6829" t="str">
        <f t="shared" si="427"/>
        <v/>
      </c>
    </row>
    <row r="6830" spans="8:13" x14ac:dyDescent="0.25">
      <c r="H6830" t="str">
        <f>IF(A6830="","",INDEX('Lookup Tables'!$B$2:$B$9,MATCH(B6830,'Lookup Tables'!$A$2:$A$9,-1)))</f>
        <v/>
      </c>
      <c r="I6830" t="str">
        <f>IF(A6830="","",IF(AND(C6830&gt;=INDEX('Lookup Tables'!$C$2:$C$9,MATCH(B6830,'Lookup Tables'!$A$2:$A$9,-1)),C6830&lt;=INDEX('Lookup Tables'!$D$2:$D$9,MATCH(B6830,'Lookup Tables'!$A$2:$A$9,-1))),"PASS","FAIL"))</f>
        <v/>
      </c>
      <c r="J6830" t="str">
        <f t="shared" si="424"/>
        <v/>
      </c>
      <c r="K6830" t="str">
        <f t="shared" si="425"/>
        <v/>
      </c>
      <c r="L6830" t="str">
        <f t="shared" si="426"/>
        <v/>
      </c>
      <c r="M6830" t="str">
        <f t="shared" si="427"/>
        <v/>
      </c>
    </row>
    <row r="6831" spans="8:13" x14ac:dyDescent="0.25">
      <c r="H6831" t="str">
        <f>IF(A6831="","",INDEX('Lookup Tables'!$B$2:$B$9,MATCH(B6831,'Lookup Tables'!$A$2:$A$9,-1)))</f>
        <v/>
      </c>
      <c r="I6831" t="str">
        <f>IF(A6831="","",IF(AND(C6831&gt;=INDEX('Lookup Tables'!$C$2:$C$9,MATCH(B6831,'Lookup Tables'!$A$2:$A$9,-1)),C6831&lt;=INDEX('Lookup Tables'!$D$2:$D$9,MATCH(B6831,'Lookup Tables'!$A$2:$A$9,-1))),"PASS","FAIL"))</f>
        <v/>
      </c>
      <c r="J6831" t="str">
        <f t="shared" si="424"/>
        <v/>
      </c>
      <c r="K6831" t="str">
        <f t="shared" si="425"/>
        <v/>
      </c>
      <c r="L6831" t="str">
        <f t="shared" si="426"/>
        <v/>
      </c>
      <c r="M6831" t="str">
        <f t="shared" si="427"/>
        <v/>
      </c>
    </row>
    <row r="6832" spans="8:13" x14ac:dyDescent="0.25">
      <c r="H6832" t="str">
        <f>IF(A6832="","",INDEX('Lookup Tables'!$B$2:$B$9,MATCH(B6832,'Lookup Tables'!$A$2:$A$9,-1)))</f>
        <v/>
      </c>
      <c r="I6832" t="str">
        <f>IF(A6832="","",IF(AND(C6832&gt;=INDEX('Lookup Tables'!$C$2:$C$9,MATCH(B6832,'Lookup Tables'!$A$2:$A$9,-1)),C6832&lt;=INDEX('Lookup Tables'!$D$2:$D$9,MATCH(B6832,'Lookup Tables'!$A$2:$A$9,-1))),"PASS","FAIL"))</f>
        <v/>
      </c>
      <c r="J6832" t="str">
        <f t="shared" si="424"/>
        <v/>
      </c>
      <c r="K6832" t="str">
        <f t="shared" si="425"/>
        <v/>
      </c>
      <c r="L6832" t="str">
        <f t="shared" si="426"/>
        <v/>
      </c>
      <c r="M6832" t="str">
        <f t="shared" si="427"/>
        <v/>
      </c>
    </row>
    <row r="6833" spans="8:13" x14ac:dyDescent="0.25">
      <c r="H6833" t="str">
        <f>IF(A6833="","",INDEX('Lookup Tables'!$B$2:$B$9,MATCH(B6833,'Lookup Tables'!$A$2:$A$9,-1)))</f>
        <v/>
      </c>
      <c r="I6833" t="str">
        <f>IF(A6833="","",IF(AND(C6833&gt;=INDEX('Lookup Tables'!$C$2:$C$9,MATCH(B6833,'Lookup Tables'!$A$2:$A$9,-1)),C6833&lt;=INDEX('Lookup Tables'!$D$2:$D$9,MATCH(B6833,'Lookup Tables'!$A$2:$A$9,-1))),"PASS","FAIL"))</f>
        <v/>
      </c>
      <c r="J6833" t="str">
        <f t="shared" si="424"/>
        <v/>
      </c>
      <c r="K6833" t="str">
        <f t="shared" si="425"/>
        <v/>
      </c>
      <c r="L6833" t="str">
        <f t="shared" si="426"/>
        <v/>
      </c>
      <c r="M6833" t="str">
        <f t="shared" si="427"/>
        <v/>
      </c>
    </row>
    <row r="6834" spans="8:13" x14ac:dyDescent="0.25">
      <c r="H6834" t="str">
        <f>IF(A6834="","",INDEX('Lookup Tables'!$B$2:$B$9,MATCH(B6834,'Lookup Tables'!$A$2:$A$9,-1)))</f>
        <v/>
      </c>
      <c r="I6834" t="str">
        <f>IF(A6834="","",IF(AND(C6834&gt;=INDEX('Lookup Tables'!$C$2:$C$9,MATCH(B6834,'Lookup Tables'!$A$2:$A$9,-1)),C6834&lt;=INDEX('Lookup Tables'!$D$2:$D$9,MATCH(B6834,'Lookup Tables'!$A$2:$A$9,-1))),"PASS","FAIL"))</f>
        <v/>
      </c>
      <c r="J6834" t="str">
        <f t="shared" si="424"/>
        <v/>
      </c>
      <c r="K6834" t="str">
        <f t="shared" si="425"/>
        <v/>
      </c>
      <c r="L6834" t="str">
        <f t="shared" si="426"/>
        <v/>
      </c>
      <c r="M6834" t="str">
        <f t="shared" si="427"/>
        <v/>
      </c>
    </row>
    <row r="6835" spans="8:13" x14ac:dyDescent="0.25">
      <c r="H6835" t="str">
        <f>IF(A6835="","",INDEX('Lookup Tables'!$B$2:$B$9,MATCH(B6835,'Lookup Tables'!$A$2:$A$9,-1)))</f>
        <v/>
      </c>
      <c r="I6835" t="str">
        <f>IF(A6835="","",IF(AND(C6835&gt;=INDEX('Lookup Tables'!$C$2:$C$9,MATCH(B6835,'Lookup Tables'!$A$2:$A$9,-1)),C6835&lt;=INDEX('Lookup Tables'!$D$2:$D$9,MATCH(B6835,'Lookup Tables'!$A$2:$A$9,-1))),"PASS","FAIL"))</f>
        <v/>
      </c>
      <c r="J6835" t="str">
        <f t="shared" si="424"/>
        <v/>
      </c>
      <c r="K6835" t="str">
        <f t="shared" si="425"/>
        <v/>
      </c>
      <c r="L6835" t="str">
        <f t="shared" si="426"/>
        <v/>
      </c>
      <c r="M6835" t="str">
        <f t="shared" si="427"/>
        <v/>
      </c>
    </row>
    <row r="6836" spans="8:13" x14ac:dyDescent="0.25">
      <c r="H6836" t="str">
        <f>IF(A6836="","",INDEX('Lookup Tables'!$B$2:$B$9,MATCH(B6836,'Lookup Tables'!$A$2:$A$9,-1)))</f>
        <v/>
      </c>
      <c r="I6836" t="str">
        <f>IF(A6836="","",IF(AND(C6836&gt;=INDEX('Lookup Tables'!$C$2:$C$9,MATCH(B6836,'Lookup Tables'!$A$2:$A$9,-1)),C6836&lt;=INDEX('Lookup Tables'!$D$2:$D$9,MATCH(B6836,'Lookup Tables'!$A$2:$A$9,-1))),"PASS","FAIL"))</f>
        <v/>
      </c>
      <c r="J6836" t="str">
        <f t="shared" si="424"/>
        <v/>
      </c>
      <c r="K6836" t="str">
        <f t="shared" si="425"/>
        <v/>
      </c>
      <c r="L6836" t="str">
        <f t="shared" si="426"/>
        <v/>
      </c>
      <c r="M6836" t="str">
        <f t="shared" si="427"/>
        <v/>
      </c>
    </row>
    <row r="6837" spans="8:13" x14ac:dyDescent="0.25">
      <c r="H6837" t="str">
        <f>IF(A6837="","",INDEX('Lookup Tables'!$B$2:$B$9,MATCH(B6837,'Lookup Tables'!$A$2:$A$9,-1)))</f>
        <v/>
      </c>
      <c r="I6837" t="str">
        <f>IF(A6837="","",IF(AND(C6837&gt;=INDEX('Lookup Tables'!$C$2:$C$9,MATCH(B6837,'Lookup Tables'!$A$2:$A$9,-1)),C6837&lt;=INDEX('Lookup Tables'!$D$2:$D$9,MATCH(B6837,'Lookup Tables'!$A$2:$A$9,-1))),"PASS","FAIL"))</f>
        <v/>
      </c>
      <c r="J6837" t="str">
        <f t="shared" si="424"/>
        <v/>
      </c>
      <c r="K6837" t="str">
        <f t="shared" si="425"/>
        <v/>
      </c>
      <c r="L6837" t="str">
        <f t="shared" si="426"/>
        <v/>
      </c>
      <c r="M6837" t="str">
        <f t="shared" si="427"/>
        <v/>
      </c>
    </row>
    <row r="6838" spans="8:13" x14ac:dyDescent="0.25">
      <c r="H6838" t="str">
        <f>IF(A6838="","",INDEX('Lookup Tables'!$B$2:$B$9,MATCH(B6838,'Lookup Tables'!$A$2:$A$9,-1)))</f>
        <v/>
      </c>
      <c r="I6838" t="str">
        <f>IF(A6838="","",IF(AND(C6838&gt;=INDEX('Lookup Tables'!$C$2:$C$9,MATCH(B6838,'Lookup Tables'!$A$2:$A$9,-1)),C6838&lt;=INDEX('Lookup Tables'!$D$2:$D$9,MATCH(B6838,'Lookup Tables'!$A$2:$A$9,-1))),"PASS","FAIL"))</f>
        <v/>
      </c>
      <c r="J6838" t="str">
        <f t="shared" si="424"/>
        <v/>
      </c>
      <c r="K6838" t="str">
        <f t="shared" si="425"/>
        <v/>
      </c>
      <c r="L6838" t="str">
        <f t="shared" si="426"/>
        <v/>
      </c>
      <c r="M6838" t="str">
        <f t="shared" si="427"/>
        <v/>
      </c>
    </row>
    <row r="6839" spans="8:13" x14ac:dyDescent="0.25">
      <c r="H6839" t="str">
        <f>IF(A6839="","",INDEX('Lookup Tables'!$B$2:$B$9,MATCH(B6839,'Lookup Tables'!$A$2:$A$9,-1)))</f>
        <v/>
      </c>
      <c r="I6839" t="str">
        <f>IF(A6839="","",IF(AND(C6839&gt;=INDEX('Lookup Tables'!$C$2:$C$9,MATCH(B6839,'Lookup Tables'!$A$2:$A$9,-1)),C6839&lt;=INDEX('Lookup Tables'!$D$2:$D$9,MATCH(B6839,'Lookup Tables'!$A$2:$A$9,-1))),"PASS","FAIL"))</f>
        <v/>
      </c>
      <c r="J6839" t="str">
        <f t="shared" si="424"/>
        <v/>
      </c>
      <c r="K6839" t="str">
        <f t="shared" si="425"/>
        <v/>
      </c>
      <c r="L6839" t="str">
        <f t="shared" si="426"/>
        <v/>
      </c>
      <c r="M6839" t="str">
        <f t="shared" si="427"/>
        <v/>
      </c>
    </row>
    <row r="6840" spans="8:13" x14ac:dyDescent="0.25">
      <c r="H6840" t="str">
        <f>IF(A6840="","",INDEX('Lookup Tables'!$B$2:$B$9,MATCH(B6840,'Lookup Tables'!$A$2:$A$9,-1)))</f>
        <v/>
      </c>
      <c r="I6840" t="str">
        <f>IF(A6840="","",IF(AND(C6840&gt;=INDEX('Lookup Tables'!$C$2:$C$9,MATCH(B6840,'Lookup Tables'!$A$2:$A$9,-1)),C6840&lt;=INDEX('Lookup Tables'!$D$2:$D$9,MATCH(B6840,'Lookup Tables'!$A$2:$A$9,-1))),"PASS","FAIL"))</f>
        <v/>
      </c>
      <c r="J6840" t="str">
        <f t="shared" si="424"/>
        <v/>
      </c>
      <c r="K6840" t="str">
        <f t="shared" si="425"/>
        <v/>
      </c>
      <c r="L6840" t="str">
        <f t="shared" si="426"/>
        <v/>
      </c>
      <c r="M6840" t="str">
        <f t="shared" si="427"/>
        <v/>
      </c>
    </row>
    <row r="6841" spans="8:13" x14ac:dyDescent="0.25">
      <c r="H6841" t="str">
        <f>IF(A6841="","",INDEX('Lookup Tables'!$B$2:$B$9,MATCH(B6841,'Lookup Tables'!$A$2:$A$9,-1)))</f>
        <v/>
      </c>
      <c r="I6841" t="str">
        <f>IF(A6841="","",IF(AND(C6841&gt;=INDEX('Lookup Tables'!$C$2:$C$9,MATCH(B6841,'Lookup Tables'!$A$2:$A$9,-1)),C6841&lt;=INDEX('Lookup Tables'!$D$2:$D$9,MATCH(B6841,'Lookup Tables'!$A$2:$A$9,-1))),"PASS","FAIL"))</f>
        <v/>
      </c>
      <c r="J6841" t="str">
        <f t="shared" si="424"/>
        <v/>
      </c>
      <c r="K6841" t="str">
        <f t="shared" si="425"/>
        <v/>
      </c>
      <c r="L6841" t="str">
        <f t="shared" si="426"/>
        <v/>
      </c>
      <c r="M6841" t="str">
        <f t="shared" si="427"/>
        <v/>
      </c>
    </row>
    <row r="6842" spans="8:13" x14ac:dyDescent="0.25">
      <c r="H6842" t="str">
        <f>IF(A6842="","",INDEX('Lookup Tables'!$B$2:$B$9,MATCH(B6842,'Lookup Tables'!$A$2:$A$9,-1)))</f>
        <v/>
      </c>
      <c r="I6842" t="str">
        <f>IF(A6842="","",IF(AND(C6842&gt;=INDEX('Lookup Tables'!$C$2:$C$9,MATCH(B6842,'Lookup Tables'!$A$2:$A$9,-1)),C6842&lt;=INDEX('Lookup Tables'!$D$2:$D$9,MATCH(B6842,'Lookup Tables'!$A$2:$A$9,-1))),"PASS","FAIL"))</f>
        <v/>
      </c>
      <c r="J6842" t="str">
        <f t="shared" si="424"/>
        <v/>
      </c>
      <c r="K6842" t="str">
        <f t="shared" si="425"/>
        <v/>
      </c>
      <c r="L6842" t="str">
        <f t="shared" si="426"/>
        <v/>
      </c>
      <c r="M6842" t="str">
        <f t="shared" si="427"/>
        <v/>
      </c>
    </row>
    <row r="6843" spans="8:13" x14ac:dyDescent="0.25">
      <c r="H6843" t="str">
        <f>IF(A6843="","",INDEX('Lookup Tables'!$B$2:$B$9,MATCH(B6843,'Lookup Tables'!$A$2:$A$9,-1)))</f>
        <v/>
      </c>
      <c r="I6843" t="str">
        <f>IF(A6843="","",IF(AND(C6843&gt;=INDEX('Lookup Tables'!$C$2:$C$9,MATCH(B6843,'Lookup Tables'!$A$2:$A$9,-1)),C6843&lt;=INDEX('Lookup Tables'!$D$2:$D$9,MATCH(B6843,'Lookup Tables'!$A$2:$A$9,-1))),"PASS","FAIL"))</f>
        <v/>
      </c>
      <c r="J6843" t="str">
        <f t="shared" si="424"/>
        <v/>
      </c>
      <c r="K6843" t="str">
        <f t="shared" si="425"/>
        <v/>
      </c>
      <c r="L6843" t="str">
        <f t="shared" si="426"/>
        <v/>
      </c>
      <c r="M6843" t="str">
        <f t="shared" si="427"/>
        <v/>
      </c>
    </row>
    <row r="6844" spans="8:13" x14ac:dyDescent="0.25">
      <c r="H6844" t="str">
        <f>IF(A6844="","",INDEX('Lookup Tables'!$B$2:$B$9,MATCH(B6844,'Lookup Tables'!$A$2:$A$9,-1)))</f>
        <v/>
      </c>
      <c r="I6844" t="str">
        <f>IF(A6844="","",IF(AND(C6844&gt;=INDEX('Lookup Tables'!$C$2:$C$9,MATCH(B6844,'Lookup Tables'!$A$2:$A$9,-1)),C6844&lt;=INDEX('Lookup Tables'!$D$2:$D$9,MATCH(B6844,'Lookup Tables'!$A$2:$A$9,-1))),"PASS","FAIL"))</f>
        <v/>
      </c>
      <c r="J6844" t="str">
        <f t="shared" si="424"/>
        <v/>
      </c>
      <c r="K6844" t="str">
        <f t="shared" si="425"/>
        <v/>
      </c>
      <c r="L6844" t="str">
        <f t="shared" si="426"/>
        <v/>
      </c>
      <c r="M6844" t="str">
        <f t="shared" si="427"/>
        <v/>
      </c>
    </row>
    <row r="6845" spans="8:13" x14ac:dyDescent="0.25">
      <c r="H6845" t="str">
        <f>IF(A6845="","",INDEX('Lookup Tables'!$B$2:$B$9,MATCH(B6845,'Lookup Tables'!$A$2:$A$9,-1)))</f>
        <v/>
      </c>
      <c r="I6845" t="str">
        <f>IF(A6845="","",IF(AND(C6845&gt;=INDEX('Lookup Tables'!$C$2:$C$9,MATCH(B6845,'Lookup Tables'!$A$2:$A$9,-1)),C6845&lt;=INDEX('Lookup Tables'!$D$2:$D$9,MATCH(B6845,'Lookup Tables'!$A$2:$A$9,-1))),"PASS","FAIL"))</f>
        <v/>
      </c>
      <c r="J6845" t="str">
        <f t="shared" si="424"/>
        <v/>
      </c>
      <c r="K6845" t="str">
        <f t="shared" si="425"/>
        <v/>
      </c>
      <c r="L6845" t="str">
        <f t="shared" si="426"/>
        <v/>
      </c>
      <c r="M6845" t="str">
        <f t="shared" si="427"/>
        <v/>
      </c>
    </row>
    <row r="6846" spans="8:13" x14ac:dyDescent="0.25">
      <c r="H6846" t="str">
        <f>IF(A6846="","",INDEX('Lookup Tables'!$B$2:$B$9,MATCH(B6846,'Lookup Tables'!$A$2:$A$9,-1)))</f>
        <v/>
      </c>
      <c r="I6846" t="str">
        <f>IF(A6846="","",IF(AND(C6846&gt;=INDEX('Lookup Tables'!$C$2:$C$9,MATCH(B6846,'Lookup Tables'!$A$2:$A$9,-1)),C6846&lt;=INDEX('Lookup Tables'!$D$2:$D$9,MATCH(B6846,'Lookup Tables'!$A$2:$A$9,-1))),"PASS","FAIL"))</f>
        <v/>
      </c>
      <c r="J6846" t="str">
        <f t="shared" si="424"/>
        <v/>
      </c>
      <c r="K6846" t="str">
        <f t="shared" si="425"/>
        <v/>
      </c>
      <c r="L6846" t="str">
        <f t="shared" si="426"/>
        <v/>
      </c>
      <c r="M6846" t="str">
        <f t="shared" si="427"/>
        <v/>
      </c>
    </row>
    <row r="6847" spans="8:13" x14ac:dyDescent="0.25">
      <c r="H6847" t="str">
        <f>IF(A6847="","",INDEX('Lookup Tables'!$B$2:$B$9,MATCH(B6847,'Lookup Tables'!$A$2:$A$9,-1)))</f>
        <v/>
      </c>
      <c r="I6847" t="str">
        <f>IF(A6847="","",IF(AND(C6847&gt;=INDEX('Lookup Tables'!$C$2:$C$9,MATCH(B6847,'Lookup Tables'!$A$2:$A$9,-1)),C6847&lt;=INDEX('Lookup Tables'!$D$2:$D$9,MATCH(B6847,'Lookup Tables'!$A$2:$A$9,-1))),"PASS","FAIL"))</f>
        <v/>
      </c>
      <c r="J6847" t="str">
        <f t="shared" si="424"/>
        <v/>
      </c>
      <c r="K6847" t="str">
        <f t="shared" si="425"/>
        <v/>
      </c>
      <c r="L6847" t="str">
        <f t="shared" si="426"/>
        <v/>
      </c>
      <c r="M6847" t="str">
        <f t="shared" si="427"/>
        <v/>
      </c>
    </row>
    <row r="6848" spans="8:13" x14ac:dyDescent="0.25">
      <c r="H6848" t="str">
        <f>IF(A6848="","",INDEX('Lookup Tables'!$B$2:$B$9,MATCH(B6848,'Lookup Tables'!$A$2:$A$9,-1)))</f>
        <v/>
      </c>
      <c r="I6848" t="str">
        <f>IF(A6848="","",IF(AND(C6848&gt;=INDEX('Lookup Tables'!$C$2:$C$9,MATCH(B6848,'Lookup Tables'!$A$2:$A$9,-1)),C6848&lt;=INDEX('Lookup Tables'!$D$2:$D$9,MATCH(B6848,'Lookup Tables'!$A$2:$A$9,-1))),"PASS","FAIL"))</f>
        <v/>
      </c>
      <c r="J6848" t="str">
        <f t="shared" si="424"/>
        <v/>
      </c>
      <c r="K6848" t="str">
        <f t="shared" si="425"/>
        <v/>
      </c>
      <c r="L6848" t="str">
        <f t="shared" si="426"/>
        <v/>
      </c>
      <c r="M6848" t="str">
        <f t="shared" si="427"/>
        <v/>
      </c>
    </row>
    <row r="6849" spans="8:13" x14ac:dyDescent="0.25">
      <c r="H6849" t="str">
        <f>IF(A6849="","",INDEX('Lookup Tables'!$B$2:$B$9,MATCH(B6849,'Lookup Tables'!$A$2:$A$9,-1)))</f>
        <v/>
      </c>
      <c r="I6849" t="str">
        <f>IF(A6849="","",IF(AND(C6849&gt;=INDEX('Lookup Tables'!$C$2:$C$9,MATCH(B6849,'Lookup Tables'!$A$2:$A$9,-1)),C6849&lt;=INDEX('Lookup Tables'!$D$2:$D$9,MATCH(B6849,'Lookup Tables'!$A$2:$A$9,-1))),"PASS","FAIL"))</f>
        <v/>
      </c>
      <c r="J6849" t="str">
        <f t="shared" ref="J6849:J6912" si="428">IF(A6849="","",IF(AND(D6849&gt;=15,D6849&lt;=22.5),"PASS","FAIL"))</f>
        <v/>
      </c>
      <c r="K6849" t="str">
        <f t="shared" ref="K6849:K6912" si="429">IF(A6849="","",IF(AND(E6849&gt;=15,E6849&lt;=22.5),"PASS","FAIL"))</f>
        <v/>
      </c>
      <c r="L6849" t="str">
        <f t="shared" ref="L6849:L6912" si="430">IF(A6849="","",IF(AND(F6849&gt;0,F6849&lt;0.2),"PASS","FAIL"))</f>
        <v/>
      </c>
      <c r="M6849" t="str">
        <f t="shared" ref="M6849:M6912" si="431">IF(A6849="","",IF(AND(IF(I6849="PASS",TRUE,FALSE),IF(J6849="PASS",TRUE,FALSE),IF(K6849="PASS",TRUE,FALSE),IF(L6849="PASS",TRUE,FALSE))=TRUE,"PASS","FAIL"))</f>
        <v/>
      </c>
    </row>
    <row r="6850" spans="8:13" x14ac:dyDescent="0.25">
      <c r="H6850" t="str">
        <f>IF(A6850="","",INDEX('Lookup Tables'!$B$2:$B$9,MATCH(B6850,'Lookup Tables'!$A$2:$A$9,-1)))</f>
        <v/>
      </c>
      <c r="I6850" t="str">
        <f>IF(A6850="","",IF(AND(C6850&gt;=INDEX('Lookup Tables'!$C$2:$C$9,MATCH(B6850,'Lookup Tables'!$A$2:$A$9,-1)),C6850&lt;=INDEX('Lookup Tables'!$D$2:$D$9,MATCH(B6850,'Lookup Tables'!$A$2:$A$9,-1))),"PASS","FAIL"))</f>
        <v/>
      </c>
      <c r="J6850" t="str">
        <f t="shared" si="428"/>
        <v/>
      </c>
      <c r="K6850" t="str">
        <f t="shared" si="429"/>
        <v/>
      </c>
      <c r="L6850" t="str">
        <f t="shared" si="430"/>
        <v/>
      </c>
      <c r="M6850" t="str">
        <f t="shared" si="431"/>
        <v/>
      </c>
    </row>
    <row r="6851" spans="8:13" x14ac:dyDescent="0.25">
      <c r="H6851" t="str">
        <f>IF(A6851="","",INDEX('Lookup Tables'!$B$2:$B$9,MATCH(B6851,'Lookup Tables'!$A$2:$A$9,-1)))</f>
        <v/>
      </c>
      <c r="I6851" t="str">
        <f>IF(A6851="","",IF(AND(C6851&gt;=INDEX('Lookup Tables'!$C$2:$C$9,MATCH(B6851,'Lookup Tables'!$A$2:$A$9,-1)),C6851&lt;=INDEX('Lookup Tables'!$D$2:$D$9,MATCH(B6851,'Lookup Tables'!$A$2:$A$9,-1))),"PASS","FAIL"))</f>
        <v/>
      </c>
      <c r="J6851" t="str">
        <f t="shared" si="428"/>
        <v/>
      </c>
      <c r="K6851" t="str">
        <f t="shared" si="429"/>
        <v/>
      </c>
      <c r="L6851" t="str">
        <f t="shared" si="430"/>
        <v/>
      </c>
      <c r="M6851" t="str">
        <f t="shared" si="431"/>
        <v/>
      </c>
    </row>
    <row r="6852" spans="8:13" x14ac:dyDescent="0.25">
      <c r="H6852" t="str">
        <f>IF(A6852="","",INDEX('Lookup Tables'!$B$2:$B$9,MATCH(B6852,'Lookup Tables'!$A$2:$A$9,-1)))</f>
        <v/>
      </c>
      <c r="I6852" t="str">
        <f>IF(A6852="","",IF(AND(C6852&gt;=INDEX('Lookup Tables'!$C$2:$C$9,MATCH(B6852,'Lookup Tables'!$A$2:$A$9,-1)),C6852&lt;=INDEX('Lookup Tables'!$D$2:$D$9,MATCH(B6852,'Lookup Tables'!$A$2:$A$9,-1))),"PASS","FAIL"))</f>
        <v/>
      </c>
      <c r="J6852" t="str">
        <f t="shared" si="428"/>
        <v/>
      </c>
      <c r="K6852" t="str">
        <f t="shared" si="429"/>
        <v/>
      </c>
      <c r="L6852" t="str">
        <f t="shared" si="430"/>
        <v/>
      </c>
      <c r="M6852" t="str">
        <f t="shared" si="431"/>
        <v/>
      </c>
    </row>
    <row r="6853" spans="8:13" x14ac:dyDescent="0.25">
      <c r="H6853" t="str">
        <f>IF(A6853="","",INDEX('Lookup Tables'!$B$2:$B$9,MATCH(B6853,'Lookup Tables'!$A$2:$A$9,-1)))</f>
        <v/>
      </c>
      <c r="I6853" t="str">
        <f>IF(A6853="","",IF(AND(C6853&gt;=INDEX('Lookup Tables'!$C$2:$C$9,MATCH(B6853,'Lookup Tables'!$A$2:$A$9,-1)),C6853&lt;=INDEX('Lookup Tables'!$D$2:$D$9,MATCH(B6853,'Lookup Tables'!$A$2:$A$9,-1))),"PASS","FAIL"))</f>
        <v/>
      </c>
      <c r="J6853" t="str">
        <f t="shared" si="428"/>
        <v/>
      </c>
      <c r="K6853" t="str">
        <f t="shared" si="429"/>
        <v/>
      </c>
      <c r="L6853" t="str">
        <f t="shared" si="430"/>
        <v/>
      </c>
      <c r="M6853" t="str">
        <f t="shared" si="431"/>
        <v/>
      </c>
    </row>
    <row r="6854" spans="8:13" x14ac:dyDescent="0.25">
      <c r="H6854" t="str">
        <f>IF(A6854="","",INDEX('Lookup Tables'!$B$2:$B$9,MATCH(B6854,'Lookup Tables'!$A$2:$A$9,-1)))</f>
        <v/>
      </c>
      <c r="I6854" t="str">
        <f>IF(A6854="","",IF(AND(C6854&gt;=INDEX('Lookup Tables'!$C$2:$C$9,MATCH(B6854,'Lookup Tables'!$A$2:$A$9,-1)),C6854&lt;=INDEX('Lookup Tables'!$D$2:$D$9,MATCH(B6854,'Lookup Tables'!$A$2:$A$9,-1))),"PASS","FAIL"))</f>
        <v/>
      </c>
      <c r="J6854" t="str">
        <f t="shared" si="428"/>
        <v/>
      </c>
      <c r="K6854" t="str">
        <f t="shared" si="429"/>
        <v/>
      </c>
      <c r="L6854" t="str">
        <f t="shared" si="430"/>
        <v/>
      </c>
      <c r="M6854" t="str">
        <f t="shared" si="431"/>
        <v/>
      </c>
    </row>
    <row r="6855" spans="8:13" x14ac:dyDescent="0.25">
      <c r="H6855" t="str">
        <f>IF(A6855="","",INDEX('Lookup Tables'!$B$2:$B$9,MATCH(B6855,'Lookup Tables'!$A$2:$A$9,-1)))</f>
        <v/>
      </c>
      <c r="I6855" t="str">
        <f>IF(A6855="","",IF(AND(C6855&gt;=INDEX('Lookup Tables'!$C$2:$C$9,MATCH(B6855,'Lookup Tables'!$A$2:$A$9,-1)),C6855&lt;=INDEX('Lookup Tables'!$D$2:$D$9,MATCH(B6855,'Lookup Tables'!$A$2:$A$9,-1))),"PASS","FAIL"))</f>
        <v/>
      </c>
      <c r="J6855" t="str">
        <f t="shared" si="428"/>
        <v/>
      </c>
      <c r="K6855" t="str">
        <f t="shared" si="429"/>
        <v/>
      </c>
      <c r="L6855" t="str">
        <f t="shared" si="430"/>
        <v/>
      </c>
      <c r="M6855" t="str">
        <f t="shared" si="431"/>
        <v/>
      </c>
    </row>
    <row r="6856" spans="8:13" x14ac:dyDescent="0.25">
      <c r="H6856" t="str">
        <f>IF(A6856="","",INDEX('Lookup Tables'!$B$2:$B$9,MATCH(B6856,'Lookup Tables'!$A$2:$A$9,-1)))</f>
        <v/>
      </c>
      <c r="I6856" t="str">
        <f>IF(A6856="","",IF(AND(C6856&gt;=INDEX('Lookup Tables'!$C$2:$C$9,MATCH(B6856,'Lookup Tables'!$A$2:$A$9,-1)),C6856&lt;=INDEX('Lookup Tables'!$D$2:$D$9,MATCH(B6856,'Lookup Tables'!$A$2:$A$9,-1))),"PASS","FAIL"))</f>
        <v/>
      </c>
      <c r="J6856" t="str">
        <f t="shared" si="428"/>
        <v/>
      </c>
      <c r="K6856" t="str">
        <f t="shared" si="429"/>
        <v/>
      </c>
      <c r="L6856" t="str">
        <f t="shared" si="430"/>
        <v/>
      </c>
      <c r="M6856" t="str">
        <f t="shared" si="431"/>
        <v/>
      </c>
    </row>
    <row r="6857" spans="8:13" x14ac:dyDescent="0.25">
      <c r="H6857" t="str">
        <f>IF(A6857="","",INDEX('Lookup Tables'!$B$2:$B$9,MATCH(B6857,'Lookup Tables'!$A$2:$A$9,-1)))</f>
        <v/>
      </c>
      <c r="I6857" t="str">
        <f>IF(A6857="","",IF(AND(C6857&gt;=INDEX('Lookup Tables'!$C$2:$C$9,MATCH(B6857,'Lookup Tables'!$A$2:$A$9,-1)),C6857&lt;=INDEX('Lookup Tables'!$D$2:$D$9,MATCH(B6857,'Lookup Tables'!$A$2:$A$9,-1))),"PASS","FAIL"))</f>
        <v/>
      </c>
      <c r="J6857" t="str">
        <f t="shared" si="428"/>
        <v/>
      </c>
      <c r="K6857" t="str">
        <f t="shared" si="429"/>
        <v/>
      </c>
      <c r="L6857" t="str">
        <f t="shared" si="430"/>
        <v/>
      </c>
      <c r="M6857" t="str">
        <f t="shared" si="431"/>
        <v/>
      </c>
    </row>
    <row r="6858" spans="8:13" x14ac:dyDescent="0.25">
      <c r="H6858" t="str">
        <f>IF(A6858="","",INDEX('Lookup Tables'!$B$2:$B$9,MATCH(B6858,'Lookup Tables'!$A$2:$A$9,-1)))</f>
        <v/>
      </c>
      <c r="I6858" t="str">
        <f>IF(A6858="","",IF(AND(C6858&gt;=INDEX('Lookup Tables'!$C$2:$C$9,MATCH(B6858,'Lookup Tables'!$A$2:$A$9,-1)),C6858&lt;=INDEX('Lookup Tables'!$D$2:$D$9,MATCH(B6858,'Lookup Tables'!$A$2:$A$9,-1))),"PASS","FAIL"))</f>
        <v/>
      </c>
      <c r="J6858" t="str">
        <f t="shared" si="428"/>
        <v/>
      </c>
      <c r="K6858" t="str">
        <f t="shared" si="429"/>
        <v/>
      </c>
      <c r="L6858" t="str">
        <f t="shared" si="430"/>
        <v/>
      </c>
      <c r="M6858" t="str">
        <f t="shared" si="431"/>
        <v/>
      </c>
    </row>
    <row r="6859" spans="8:13" x14ac:dyDescent="0.25">
      <c r="H6859" t="str">
        <f>IF(A6859="","",INDEX('Lookup Tables'!$B$2:$B$9,MATCH(B6859,'Lookup Tables'!$A$2:$A$9,-1)))</f>
        <v/>
      </c>
      <c r="I6859" t="str">
        <f>IF(A6859="","",IF(AND(C6859&gt;=INDEX('Lookup Tables'!$C$2:$C$9,MATCH(B6859,'Lookup Tables'!$A$2:$A$9,-1)),C6859&lt;=INDEX('Lookup Tables'!$D$2:$D$9,MATCH(B6859,'Lookup Tables'!$A$2:$A$9,-1))),"PASS","FAIL"))</f>
        <v/>
      </c>
      <c r="J6859" t="str">
        <f t="shared" si="428"/>
        <v/>
      </c>
      <c r="K6859" t="str">
        <f t="shared" si="429"/>
        <v/>
      </c>
      <c r="L6859" t="str">
        <f t="shared" si="430"/>
        <v/>
      </c>
      <c r="M6859" t="str">
        <f t="shared" si="431"/>
        <v/>
      </c>
    </row>
    <row r="6860" spans="8:13" x14ac:dyDescent="0.25">
      <c r="H6860" t="str">
        <f>IF(A6860="","",INDEX('Lookup Tables'!$B$2:$B$9,MATCH(B6860,'Lookup Tables'!$A$2:$A$9,-1)))</f>
        <v/>
      </c>
      <c r="I6860" t="str">
        <f>IF(A6860="","",IF(AND(C6860&gt;=INDEX('Lookup Tables'!$C$2:$C$9,MATCH(B6860,'Lookup Tables'!$A$2:$A$9,-1)),C6860&lt;=INDEX('Lookup Tables'!$D$2:$D$9,MATCH(B6860,'Lookup Tables'!$A$2:$A$9,-1))),"PASS","FAIL"))</f>
        <v/>
      </c>
      <c r="J6860" t="str">
        <f t="shared" si="428"/>
        <v/>
      </c>
      <c r="K6860" t="str">
        <f t="shared" si="429"/>
        <v/>
      </c>
      <c r="L6860" t="str">
        <f t="shared" si="430"/>
        <v/>
      </c>
      <c r="M6860" t="str">
        <f t="shared" si="431"/>
        <v/>
      </c>
    </row>
    <row r="6861" spans="8:13" x14ac:dyDescent="0.25">
      <c r="H6861" t="str">
        <f>IF(A6861="","",INDEX('Lookup Tables'!$B$2:$B$9,MATCH(B6861,'Lookup Tables'!$A$2:$A$9,-1)))</f>
        <v/>
      </c>
      <c r="I6861" t="str">
        <f>IF(A6861="","",IF(AND(C6861&gt;=INDEX('Lookup Tables'!$C$2:$C$9,MATCH(B6861,'Lookup Tables'!$A$2:$A$9,-1)),C6861&lt;=INDEX('Lookup Tables'!$D$2:$D$9,MATCH(B6861,'Lookup Tables'!$A$2:$A$9,-1))),"PASS","FAIL"))</f>
        <v/>
      </c>
      <c r="J6861" t="str">
        <f t="shared" si="428"/>
        <v/>
      </c>
      <c r="K6861" t="str">
        <f t="shared" si="429"/>
        <v/>
      </c>
      <c r="L6861" t="str">
        <f t="shared" si="430"/>
        <v/>
      </c>
      <c r="M6861" t="str">
        <f t="shared" si="431"/>
        <v/>
      </c>
    </row>
    <row r="6862" spans="8:13" x14ac:dyDescent="0.25">
      <c r="H6862" t="str">
        <f>IF(A6862="","",INDEX('Lookup Tables'!$B$2:$B$9,MATCH(B6862,'Lookup Tables'!$A$2:$A$9,-1)))</f>
        <v/>
      </c>
      <c r="I6862" t="str">
        <f>IF(A6862="","",IF(AND(C6862&gt;=INDEX('Lookup Tables'!$C$2:$C$9,MATCH(B6862,'Lookup Tables'!$A$2:$A$9,-1)),C6862&lt;=INDEX('Lookup Tables'!$D$2:$D$9,MATCH(B6862,'Lookup Tables'!$A$2:$A$9,-1))),"PASS","FAIL"))</f>
        <v/>
      </c>
      <c r="J6862" t="str">
        <f t="shared" si="428"/>
        <v/>
      </c>
      <c r="K6862" t="str">
        <f t="shared" si="429"/>
        <v/>
      </c>
      <c r="L6862" t="str">
        <f t="shared" si="430"/>
        <v/>
      </c>
      <c r="M6862" t="str">
        <f t="shared" si="431"/>
        <v/>
      </c>
    </row>
    <row r="6863" spans="8:13" x14ac:dyDescent="0.25">
      <c r="H6863" t="str">
        <f>IF(A6863="","",INDEX('Lookup Tables'!$B$2:$B$9,MATCH(B6863,'Lookup Tables'!$A$2:$A$9,-1)))</f>
        <v/>
      </c>
      <c r="I6863" t="str">
        <f>IF(A6863="","",IF(AND(C6863&gt;=INDEX('Lookup Tables'!$C$2:$C$9,MATCH(B6863,'Lookup Tables'!$A$2:$A$9,-1)),C6863&lt;=INDEX('Lookup Tables'!$D$2:$D$9,MATCH(B6863,'Lookup Tables'!$A$2:$A$9,-1))),"PASS","FAIL"))</f>
        <v/>
      </c>
      <c r="J6863" t="str">
        <f t="shared" si="428"/>
        <v/>
      </c>
      <c r="K6863" t="str">
        <f t="shared" si="429"/>
        <v/>
      </c>
      <c r="L6863" t="str">
        <f t="shared" si="430"/>
        <v/>
      </c>
      <c r="M6863" t="str">
        <f t="shared" si="431"/>
        <v/>
      </c>
    </row>
    <row r="6864" spans="8:13" x14ac:dyDescent="0.25">
      <c r="H6864" t="str">
        <f>IF(A6864="","",INDEX('Lookup Tables'!$B$2:$B$9,MATCH(B6864,'Lookup Tables'!$A$2:$A$9,-1)))</f>
        <v/>
      </c>
      <c r="I6864" t="str">
        <f>IF(A6864="","",IF(AND(C6864&gt;=INDEX('Lookup Tables'!$C$2:$C$9,MATCH(B6864,'Lookup Tables'!$A$2:$A$9,-1)),C6864&lt;=INDEX('Lookup Tables'!$D$2:$D$9,MATCH(B6864,'Lookup Tables'!$A$2:$A$9,-1))),"PASS","FAIL"))</f>
        <v/>
      </c>
      <c r="J6864" t="str">
        <f t="shared" si="428"/>
        <v/>
      </c>
      <c r="K6864" t="str">
        <f t="shared" si="429"/>
        <v/>
      </c>
      <c r="L6864" t="str">
        <f t="shared" si="430"/>
        <v/>
      </c>
      <c r="M6864" t="str">
        <f t="shared" si="431"/>
        <v/>
      </c>
    </row>
    <row r="6865" spans="8:13" x14ac:dyDescent="0.25">
      <c r="H6865" t="str">
        <f>IF(A6865="","",INDEX('Lookup Tables'!$B$2:$B$9,MATCH(B6865,'Lookup Tables'!$A$2:$A$9,-1)))</f>
        <v/>
      </c>
      <c r="I6865" t="str">
        <f>IF(A6865="","",IF(AND(C6865&gt;=INDEX('Lookup Tables'!$C$2:$C$9,MATCH(B6865,'Lookup Tables'!$A$2:$A$9,-1)),C6865&lt;=INDEX('Lookup Tables'!$D$2:$D$9,MATCH(B6865,'Lookup Tables'!$A$2:$A$9,-1))),"PASS","FAIL"))</f>
        <v/>
      </c>
      <c r="J6865" t="str">
        <f t="shared" si="428"/>
        <v/>
      </c>
      <c r="K6865" t="str">
        <f t="shared" si="429"/>
        <v/>
      </c>
      <c r="L6865" t="str">
        <f t="shared" si="430"/>
        <v/>
      </c>
      <c r="M6865" t="str">
        <f t="shared" si="431"/>
        <v/>
      </c>
    </row>
    <row r="6866" spans="8:13" x14ac:dyDescent="0.25">
      <c r="H6866" t="str">
        <f>IF(A6866="","",INDEX('Lookup Tables'!$B$2:$B$9,MATCH(B6866,'Lookup Tables'!$A$2:$A$9,-1)))</f>
        <v/>
      </c>
      <c r="I6866" t="str">
        <f>IF(A6866="","",IF(AND(C6866&gt;=INDEX('Lookup Tables'!$C$2:$C$9,MATCH(B6866,'Lookup Tables'!$A$2:$A$9,-1)),C6866&lt;=INDEX('Lookup Tables'!$D$2:$D$9,MATCH(B6866,'Lookup Tables'!$A$2:$A$9,-1))),"PASS","FAIL"))</f>
        <v/>
      </c>
      <c r="J6866" t="str">
        <f t="shared" si="428"/>
        <v/>
      </c>
      <c r="K6866" t="str">
        <f t="shared" si="429"/>
        <v/>
      </c>
      <c r="L6866" t="str">
        <f t="shared" si="430"/>
        <v/>
      </c>
      <c r="M6866" t="str">
        <f t="shared" si="431"/>
        <v/>
      </c>
    </row>
    <row r="6867" spans="8:13" x14ac:dyDescent="0.25">
      <c r="H6867" t="str">
        <f>IF(A6867="","",INDEX('Lookup Tables'!$B$2:$B$9,MATCH(B6867,'Lookup Tables'!$A$2:$A$9,-1)))</f>
        <v/>
      </c>
      <c r="I6867" t="str">
        <f>IF(A6867="","",IF(AND(C6867&gt;=INDEX('Lookup Tables'!$C$2:$C$9,MATCH(B6867,'Lookup Tables'!$A$2:$A$9,-1)),C6867&lt;=INDEX('Lookup Tables'!$D$2:$D$9,MATCH(B6867,'Lookup Tables'!$A$2:$A$9,-1))),"PASS","FAIL"))</f>
        <v/>
      </c>
      <c r="J6867" t="str">
        <f t="shared" si="428"/>
        <v/>
      </c>
      <c r="K6867" t="str">
        <f t="shared" si="429"/>
        <v/>
      </c>
      <c r="L6867" t="str">
        <f t="shared" si="430"/>
        <v/>
      </c>
      <c r="M6867" t="str">
        <f t="shared" si="431"/>
        <v/>
      </c>
    </row>
    <row r="6868" spans="8:13" x14ac:dyDescent="0.25">
      <c r="H6868" t="str">
        <f>IF(A6868="","",INDEX('Lookup Tables'!$B$2:$B$9,MATCH(B6868,'Lookup Tables'!$A$2:$A$9,-1)))</f>
        <v/>
      </c>
      <c r="I6868" t="str">
        <f>IF(A6868="","",IF(AND(C6868&gt;=INDEX('Lookup Tables'!$C$2:$C$9,MATCH(B6868,'Lookup Tables'!$A$2:$A$9,-1)),C6868&lt;=INDEX('Lookup Tables'!$D$2:$D$9,MATCH(B6868,'Lookup Tables'!$A$2:$A$9,-1))),"PASS","FAIL"))</f>
        <v/>
      </c>
      <c r="J6868" t="str">
        <f t="shared" si="428"/>
        <v/>
      </c>
      <c r="K6868" t="str">
        <f t="shared" si="429"/>
        <v/>
      </c>
      <c r="L6868" t="str">
        <f t="shared" si="430"/>
        <v/>
      </c>
      <c r="M6868" t="str">
        <f t="shared" si="431"/>
        <v/>
      </c>
    </row>
    <row r="6869" spans="8:13" x14ac:dyDescent="0.25">
      <c r="H6869" t="str">
        <f>IF(A6869="","",INDEX('Lookup Tables'!$B$2:$B$9,MATCH(B6869,'Lookup Tables'!$A$2:$A$9,-1)))</f>
        <v/>
      </c>
      <c r="I6869" t="str">
        <f>IF(A6869="","",IF(AND(C6869&gt;=INDEX('Lookup Tables'!$C$2:$C$9,MATCH(B6869,'Lookup Tables'!$A$2:$A$9,-1)),C6869&lt;=INDEX('Lookup Tables'!$D$2:$D$9,MATCH(B6869,'Lookup Tables'!$A$2:$A$9,-1))),"PASS","FAIL"))</f>
        <v/>
      </c>
      <c r="J6869" t="str">
        <f t="shared" si="428"/>
        <v/>
      </c>
      <c r="K6869" t="str">
        <f t="shared" si="429"/>
        <v/>
      </c>
      <c r="L6869" t="str">
        <f t="shared" si="430"/>
        <v/>
      </c>
      <c r="M6869" t="str">
        <f t="shared" si="431"/>
        <v/>
      </c>
    </row>
    <row r="6870" spans="8:13" x14ac:dyDescent="0.25">
      <c r="H6870" t="str">
        <f>IF(A6870="","",INDEX('Lookup Tables'!$B$2:$B$9,MATCH(B6870,'Lookup Tables'!$A$2:$A$9,-1)))</f>
        <v/>
      </c>
      <c r="I6870" t="str">
        <f>IF(A6870="","",IF(AND(C6870&gt;=INDEX('Lookup Tables'!$C$2:$C$9,MATCH(B6870,'Lookup Tables'!$A$2:$A$9,-1)),C6870&lt;=INDEX('Lookup Tables'!$D$2:$D$9,MATCH(B6870,'Lookup Tables'!$A$2:$A$9,-1))),"PASS","FAIL"))</f>
        <v/>
      </c>
      <c r="J6870" t="str">
        <f t="shared" si="428"/>
        <v/>
      </c>
      <c r="K6870" t="str">
        <f t="shared" si="429"/>
        <v/>
      </c>
      <c r="L6870" t="str">
        <f t="shared" si="430"/>
        <v/>
      </c>
      <c r="M6870" t="str">
        <f t="shared" si="431"/>
        <v/>
      </c>
    </row>
    <row r="6871" spans="8:13" x14ac:dyDescent="0.25">
      <c r="H6871" t="str">
        <f>IF(A6871="","",INDEX('Lookup Tables'!$B$2:$B$9,MATCH(B6871,'Lookup Tables'!$A$2:$A$9,-1)))</f>
        <v/>
      </c>
      <c r="I6871" t="str">
        <f>IF(A6871="","",IF(AND(C6871&gt;=INDEX('Lookup Tables'!$C$2:$C$9,MATCH(B6871,'Lookup Tables'!$A$2:$A$9,-1)),C6871&lt;=INDEX('Lookup Tables'!$D$2:$D$9,MATCH(B6871,'Lookup Tables'!$A$2:$A$9,-1))),"PASS","FAIL"))</f>
        <v/>
      </c>
      <c r="J6871" t="str">
        <f t="shared" si="428"/>
        <v/>
      </c>
      <c r="K6871" t="str">
        <f t="shared" si="429"/>
        <v/>
      </c>
      <c r="L6871" t="str">
        <f t="shared" si="430"/>
        <v/>
      </c>
      <c r="M6871" t="str">
        <f t="shared" si="431"/>
        <v/>
      </c>
    </row>
    <row r="6872" spans="8:13" x14ac:dyDescent="0.25">
      <c r="H6872" t="str">
        <f>IF(A6872="","",INDEX('Lookup Tables'!$B$2:$B$9,MATCH(B6872,'Lookup Tables'!$A$2:$A$9,-1)))</f>
        <v/>
      </c>
      <c r="I6872" t="str">
        <f>IF(A6872="","",IF(AND(C6872&gt;=INDEX('Lookup Tables'!$C$2:$C$9,MATCH(B6872,'Lookup Tables'!$A$2:$A$9,-1)),C6872&lt;=INDEX('Lookup Tables'!$D$2:$D$9,MATCH(B6872,'Lookup Tables'!$A$2:$A$9,-1))),"PASS","FAIL"))</f>
        <v/>
      </c>
      <c r="J6872" t="str">
        <f t="shared" si="428"/>
        <v/>
      </c>
      <c r="K6872" t="str">
        <f t="shared" si="429"/>
        <v/>
      </c>
      <c r="L6872" t="str">
        <f t="shared" si="430"/>
        <v/>
      </c>
      <c r="M6872" t="str">
        <f t="shared" si="431"/>
        <v/>
      </c>
    </row>
    <row r="6873" spans="8:13" x14ac:dyDescent="0.25">
      <c r="H6873" t="str">
        <f>IF(A6873="","",INDEX('Lookup Tables'!$B$2:$B$9,MATCH(B6873,'Lookup Tables'!$A$2:$A$9,-1)))</f>
        <v/>
      </c>
      <c r="I6873" t="str">
        <f>IF(A6873="","",IF(AND(C6873&gt;=INDEX('Lookup Tables'!$C$2:$C$9,MATCH(B6873,'Lookup Tables'!$A$2:$A$9,-1)),C6873&lt;=INDEX('Lookup Tables'!$D$2:$D$9,MATCH(B6873,'Lookup Tables'!$A$2:$A$9,-1))),"PASS","FAIL"))</f>
        <v/>
      </c>
      <c r="J6873" t="str">
        <f t="shared" si="428"/>
        <v/>
      </c>
      <c r="K6873" t="str">
        <f t="shared" si="429"/>
        <v/>
      </c>
      <c r="L6873" t="str">
        <f t="shared" si="430"/>
        <v/>
      </c>
      <c r="M6873" t="str">
        <f t="shared" si="431"/>
        <v/>
      </c>
    </row>
    <row r="6874" spans="8:13" x14ac:dyDescent="0.25">
      <c r="H6874" t="str">
        <f>IF(A6874="","",INDEX('Lookup Tables'!$B$2:$B$9,MATCH(B6874,'Lookup Tables'!$A$2:$A$9,-1)))</f>
        <v/>
      </c>
      <c r="I6874" t="str">
        <f>IF(A6874="","",IF(AND(C6874&gt;=INDEX('Lookup Tables'!$C$2:$C$9,MATCH(B6874,'Lookup Tables'!$A$2:$A$9,-1)),C6874&lt;=INDEX('Lookup Tables'!$D$2:$D$9,MATCH(B6874,'Lookup Tables'!$A$2:$A$9,-1))),"PASS","FAIL"))</f>
        <v/>
      </c>
      <c r="J6874" t="str">
        <f t="shared" si="428"/>
        <v/>
      </c>
      <c r="K6874" t="str">
        <f t="shared" si="429"/>
        <v/>
      </c>
      <c r="L6874" t="str">
        <f t="shared" si="430"/>
        <v/>
      </c>
      <c r="M6874" t="str">
        <f t="shared" si="431"/>
        <v/>
      </c>
    </row>
    <row r="6875" spans="8:13" x14ac:dyDescent="0.25">
      <c r="H6875" t="str">
        <f>IF(A6875="","",INDEX('Lookup Tables'!$B$2:$B$9,MATCH(B6875,'Lookup Tables'!$A$2:$A$9,-1)))</f>
        <v/>
      </c>
      <c r="I6875" t="str">
        <f>IF(A6875="","",IF(AND(C6875&gt;=INDEX('Lookup Tables'!$C$2:$C$9,MATCH(B6875,'Lookup Tables'!$A$2:$A$9,-1)),C6875&lt;=INDEX('Lookup Tables'!$D$2:$D$9,MATCH(B6875,'Lookup Tables'!$A$2:$A$9,-1))),"PASS","FAIL"))</f>
        <v/>
      </c>
      <c r="J6875" t="str">
        <f t="shared" si="428"/>
        <v/>
      </c>
      <c r="K6875" t="str">
        <f t="shared" si="429"/>
        <v/>
      </c>
      <c r="L6875" t="str">
        <f t="shared" si="430"/>
        <v/>
      </c>
      <c r="M6875" t="str">
        <f t="shared" si="431"/>
        <v/>
      </c>
    </row>
    <row r="6876" spans="8:13" x14ac:dyDescent="0.25">
      <c r="H6876" t="str">
        <f>IF(A6876="","",INDEX('Lookup Tables'!$B$2:$B$9,MATCH(B6876,'Lookup Tables'!$A$2:$A$9,-1)))</f>
        <v/>
      </c>
      <c r="I6876" t="str">
        <f>IF(A6876="","",IF(AND(C6876&gt;=INDEX('Lookup Tables'!$C$2:$C$9,MATCH(B6876,'Lookup Tables'!$A$2:$A$9,-1)),C6876&lt;=INDEX('Lookup Tables'!$D$2:$D$9,MATCH(B6876,'Lookup Tables'!$A$2:$A$9,-1))),"PASS","FAIL"))</f>
        <v/>
      </c>
      <c r="J6876" t="str">
        <f t="shared" si="428"/>
        <v/>
      </c>
      <c r="K6876" t="str">
        <f t="shared" si="429"/>
        <v/>
      </c>
      <c r="L6876" t="str">
        <f t="shared" si="430"/>
        <v/>
      </c>
      <c r="M6876" t="str">
        <f t="shared" si="431"/>
        <v/>
      </c>
    </row>
    <row r="6877" spans="8:13" x14ac:dyDescent="0.25">
      <c r="H6877" t="str">
        <f>IF(A6877="","",INDEX('Lookup Tables'!$B$2:$B$9,MATCH(B6877,'Lookup Tables'!$A$2:$A$9,-1)))</f>
        <v/>
      </c>
      <c r="I6877" t="str">
        <f>IF(A6877="","",IF(AND(C6877&gt;=INDEX('Lookup Tables'!$C$2:$C$9,MATCH(B6877,'Lookup Tables'!$A$2:$A$9,-1)),C6877&lt;=INDEX('Lookup Tables'!$D$2:$D$9,MATCH(B6877,'Lookup Tables'!$A$2:$A$9,-1))),"PASS","FAIL"))</f>
        <v/>
      </c>
      <c r="J6877" t="str">
        <f t="shared" si="428"/>
        <v/>
      </c>
      <c r="K6877" t="str">
        <f t="shared" si="429"/>
        <v/>
      </c>
      <c r="L6877" t="str">
        <f t="shared" si="430"/>
        <v/>
      </c>
      <c r="M6877" t="str">
        <f t="shared" si="431"/>
        <v/>
      </c>
    </row>
    <row r="6878" spans="8:13" x14ac:dyDescent="0.25">
      <c r="H6878" t="str">
        <f>IF(A6878="","",INDEX('Lookup Tables'!$B$2:$B$9,MATCH(B6878,'Lookup Tables'!$A$2:$A$9,-1)))</f>
        <v/>
      </c>
      <c r="I6878" t="str">
        <f>IF(A6878="","",IF(AND(C6878&gt;=INDEX('Lookup Tables'!$C$2:$C$9,MATCH(B6878,'Lookup Tables'!$A$2:$A$9,-1)),C6878&lt;=INDEX('Lookup Tables'!$D$2:$D$9,MATCH(B6878,'Lookup Tables'!$A$2:$A$9,-1))),"PASS","FAIL"))</f>
        <v/>
      </c>
      <c r="J6878" t="str">
        <f t="shared" si="428"/>
        <v/>
      </c>
      <c r="K6878" t="str">
        <f t="shared" si="429"/>
        <v/>
      </c>
      <c r="L6878" t="str">
        <f t="shared" si="430"/>
        <v/>
      </c>
      <c r="M6878" t="str">
        <f t="shared" si="431"/>
        <v/>
      </c>
    </row>
    <row r="6879" spans="8:13" x14ac:dyDescent="0.25">
      <c r="H6879" t="str">
        <f>IF(A6879="","",INDEX('Lookup Tables'!$B$2:$B$9,MATCH(B6879,'Lookup Tables'!$A$2:$A$9,-1)))</f>
        <v/>
      </c>
      <c r="I6879" t="str">
        <f>IF(A6879="","",IF(AND(C6879&gt;=INDEX('Lookup Tables'!$C$2:$C$9,MATCH(B6879,'Lookup Tables'!$A$2:$A$9,-1)),C6879&lt;=INDEX('Lookup Tables'!$D$2:$D$9,MATCH(B6879,'Lookup Tables'!$A$2:$A$9,-1))),"PASS","FAIL"))</f>
        <v/>
      </c>
      <c r="J6879" t="str">
        <f t="shared" si="428"/>
        <v/>
      </c>
      <c r="K6879" t="str">
        <f t="shared" si="429"/>
        <v/>
      </c>
      <c r="L6879" t="str">
        <f t="shared" si="430"/>
        <v/>
      </c>
      <c r="M6879" t="str">
        <f t="shared" si="431"/>
        <v/>
      </c>
    </row>
    <row r="6880" spans="8:13" x14ac:dyDescent="0.25">
      <c r="H6880" t="str">
        <f>IF(A6880="","",INDEX('Lookup Tables'!$B$2:$B$9,MATCH(B6880,'Lookup Tables'!$A$2:$A$9,-1)))</f>
        <v/>
      </c>
      <c r="I6880" t="str">
        <f>IF(A6880="","",IF(AND(C6880&gt;=INDEX('Lookup Tables'!$C$2:$C$9,MATCH(B6880,'Lookup Tables'!$A$2:$A$9,-1)),C6880&lt;=INDEX('Lookup Tables'!$D$2:$D$9,MATCH(B6880,'Lookup Tables'!$A$2:$A$9,-1))),"PASS","FAIL"))</f>
        <v/>
      </c>
      <c r="J6880" t="str">
        <f t="shared" si="428"/>
        <v/>
      </c>
      <c r="K6880" t="str">
        <f t="shared" si="429"/>
        <v/>
      </c>
      <c r="L6880" t="str">
        <f t="shared" si="430"/>
        <v/>
      </c>
      <c r="M6880" t="str">
        <f t="shared" si="431"/>
        <v/>
      </c>
    </row>
    <row r="6881" spans="8:13" x14ac:dyDescent="0.25">
      <c r="H6881" t="str">
        <f>IF(A6881="","",INDEX('Lookup Tables'!$B$2:$B$9,MATCH(B6881,'Lookup Tables'!$A$2:$A$9,-1)))</f>
        <v/>
      </c>
      <c r="I6881" t="str">
        <f>IF(A6881="","",IF(AND(C6881&gt;=INDEX('Lookup Tables'!$C$2:$C$9,MATCH(B6881,'Lookup Tables'!$A$2:$A$9,-1)),C6881&lt;=INDEX('Lookup Tables'!$D$2:$D$9,MATCH(B6881,'Lookup Tables'!$A$2:$A$9,-1))),"PASS","FAIL"))</f>
        <v/>
      </c>
      <c r="J6881" t="str">
        <f t="shared" si="428"/>
        <v/>
      </c>
      <c r="K6881" t="str">
        <f t="shared" si="429"/>
        <v/>
      </c>
      <c r="L6881" t="str">
        <f t="shared" si="430"/>
        <v/>
      </c>
      <c r="M6881" t="str">
        <f t="shared" si="431"/>
        <v/>
      </c>
    </row>
    <row r="6882" spans="8:13" x14ac:dyDescent="0.25">
      <c r="H6882" t="str">
        <f>IF(A6882="","",INDEX('Lookup Tables'!$B$2:$B$9,MATCH(B6882,'Lookup Tables'!$A$2:$A$9,-1)))</f>
        <v/>
      </c>
      <c r="I6882" t="str">
        <f>IF(A6882="","",IF(AND(C6882&gt;=INDEX('Lookup Tables'!$C$2:$C$9,MATCH(B6882,'Lookup Tables'!$A$2:$A$9,-1)),C6882&lt;=INDEX('Lookup Tables'!$D$2:$D$9,MATCH(B6882,'Lookup Tables'!$A$2:$A$9,-1))),"PASS","FAIL"))</f>
        <v/>
      </c>
      <c r="J6882" t="str">
        <f t="shared" si="428"/>
        <v/>
      </c>
      <c r="K6882" t="str">
        <f t="shared" si="429"/>
        <v/>
      </c>
      <c r="L6882" t="str">
        <f t="shared" si="430"/>
        <v/>
      </c>
      <c r="M6882" t="str">
        <f t="shared" si="431"/>
        <v/>
      </c>
    </row>
    <row r="6883" spans="8:13" x14ac:dyDescent="0.25">
      <c r="H6883" t="str">
        <f>IF(A6883="","",INDEX('Lookup Tables'!$B$2:$B$9,MATCH(B6883,'Lookup Tables'!$A$2:$A$9,-1)))</f>
        <v/>
      </c>
      <c r="I6883" t="str">
        <f>IF(A6883="","",IF(AND(C6883&gt;=INDEX('Lookup Tables'!$C$2:$C$9,MATCH(B6883,'Lookup Tables'!$A$2:$A$9,-1)),C6883&lt;=INDEX('Lookup Tables'!$D$2:$D$9,MATCH(B6883,'Lookup Tables'!$A$2:$A$9,-1))),"PASS","FAIL"))</f>
        <v/>
      </c>
      <c r="J6883" t="str">
        <f t="shared" si="428"/>
        <v/>
      </c>
      <c r="K6883" t="str">
        <f t="shared" si="429"/>
        <v/>
      </c>
      <c r="L6883" t="str">
        <f t="shared" si="430"/>
        <v/>
      </c>
      <c r="M6883" t="str">
        <f t="shared" si="431"/>
        <v/>
      </c>
    </row>
    <row r="6884" spans="8:13" x14ac:dyDescent="0.25">
      <c r="H6884" t="str">
        <f>IF(A6884="","",INDEX('Lookup Tables'!$B$2:$B$9,MATCH(B6884,'Lookup Tables'!$A$2:$A$9,-1)))</f>
        <v/>
      </c>
      <c r="I6884" t="str">
        <f>IF(A6884="","",IF(AND(C6884&gt;=INDEX('Lookup Tables'!$C$2:$C$9,MATCH(B6884,'Lookup Tables'!$A$2:$A$9,-1)),C6884&lt;=INDEX('Lookup Tables'!$D$2:$D$9,MATCH(B6884,'Lookup Tables'!$A$2:$A$9,-1))),"PASS","FAIL"))</f>
        <v/>
      </c>
      <c r="J6884" t="str">
        <f t="shared" si="428"/>
        <v/>
      </c>
      <c r="K6884" t="str">
        <f t="shared" si="429"/>
        <v/>
      </c>
      <c r="L6884" t="str">
        <f t="shared" si="430"/>
        <v/>
      </c>
      <c r="M6884" t="str">
        <f t="shared" si="431"/>
        <v/>
      </c>
    </row>
    <row r="6885" spans="8:13" x14ac:dyDescent="0.25">
      <c r="H6885" t="str">
        <f>IF(A6885="","",INDEX('Lookup Tables'!$B$2:$B$9,MATCH(B6885,'Lookup Tables'!$A$2:$A$9,-1)))</f>
        <v/>
      </c>
      <c r="I6885" t="str">
        <f>IF(A6885="","",IF(AND(C6885&gt;=INDEX('Lookup Tables'!$C$2:$C$9,MATCH(B6885,'Lookup Tables'!$A$2:$A$9,-1)),C6885&lt;=INDEX('Lookup Tables'!$D$2:$D$9,MATCH(B6885,'Lookup Tables'!$A$2:$A$9,-1))),"PASS","FAIL"))</f>
        <v/>
      </c>
      <c r="J6885" t="str">
        <f t="shared" si="428"/>
        <v/>
      </c>
      <c r="K6885" t="str">
        <f t="shared" si="429"/>
        <v/>
      </c>
      <c r="L6885" t="str">
        <f t="shared" si="430"/>
        <v/>
      </c>
      <c r="M6885" t="str">
        <f t="shared" si="431"/>
        <v/>
      </c>
    </row>
    <row r="6886" spans="8:13" x14ac:dyDescent="0.25">
      <c r="H6886" t="str">
        <f>IF(A6886="","",INDEX('Lookup Tables'!$B$2:$B$9,MATCH(B6886,'Lookup Tables'!$A$2:$A$9,-1)))</f>
        <v/>
      </c>
      <c r="I6886" t="str">
        <f>IF(A6886="","",IF(AND(C6886&gt;=INDEX('Lookup Tables'!$C$2:$C$9,MATCH(B6886,'Lookup Tables'!$A$2:$A$9,-1)),C6886&lt;=INDEX('Lookup Tables'!$D$2:$D$9,MATCH(B6886,'Lookup Tables'!$A$2:$A$9,-1))),"PASS","FAIL"))</f>
        <v/>
      </c>
      <c r="J6886" t="str">
        <f t="shared" si="428"/>
        <v/>
      </c>
      <c r="K6886" t="str">
        <f t="shared" si="429"/>
        <v/>
      </c>
      <c r="L6886" t="str">
        <f t="shared" si="430"/>
        <v/>
      </c>
      <c r="M6886" t="str">
        <f t="shared" si="431"/>
        <v/>
      </c>
    </row>
    <row r="6887" spans="8:13" x14ac:dyDescent="0.25">
      <c r="H6887" t="str">
        <f>IF(A6887="","",INDEX('Lookup Tables'!$B$2:$B$9,MATCH(B6887,'Lookup Tables'!$A$2:$A$9,-1)))</f>
        <v/>
      </c>
      <c r="I6887" t="str">
        <f>IF(A6887="","",IF(AND(C6887&gt;=INDEX('Lookup Tables'!$C$2:$C$9,MATCH(B6887,'Lookup Tables'!$A$2:$A$9,-1)),C6887&lt;=INDEX('Lookup Tables'!$D$2:$D$9,MATCH(B6887,'Lookup Tables'!$A$2:$A$9,-1))),"PASS","FAIL"))</f>
        <v/>
      </c>
      <c r="J6887" t="str">
        <f t="shared" si="428"/>
        <v/>
      </c>
      <c r="K6887" t="str">
        <f t="shared" si="429"/>
        <v/>
      </c>
      <c r="L6887" t="str">
        <f t="shared" si="430"/>
        <v/>
      </c>
      <c r="M6887" t="str">
        <f t="shared" si="431"/>
        <v/>
      </c>
    </row>
    <row r="6888" spans="8:13" x14ac:dyDescent="0.25">
      <c r="H6888" t="str">
        <f>IF(A6888="","",INDEX('Lookup Tables'!$B$2:$B$9,MATCH(B6888,'Lookup Tables'!$A$2:$A$9,-1)))</f>
        <v/>
      </c>
      <c r="I6888" t="str">
        <f>IF(A6888="","",IF(AND(C6888&gt;=INDEX('Lookup Tables'!$C$2:$C$9,MATCH(B6888,'Lookup Tables'!$A$2:$A$9,-1)),C6888&lt;=INDEX('Lookup Tables'!$D$2:$D$9,MATCH(B6888,'Lookup Tables'!$A$2:$A$9,-1))),"PASS","FAIL"))</f>
        <v/>
      </c>
      <c r="J6888" t="str">
        <f t="shared" si="428"/>
        <v/>
      </c>
      <c r="K6888" t="str">
        <f t="shared" si="429"/>
        <v/>
      </c>
      <c r="L6888" t="str">
        <f t="shared" si="430"/>
        <v/>
      </c>
      <c r="M6888" t="str">
        <f t="shared" si="431"/>
        <v/>
      </c>
    </row>
    <row r="6889" spans="8:13" x14ac:dyDescent="0.25">
      <c r="H6889" t="str">
        <f>IF(A6889="","",INDEX('Lookup Tables'!$B$2:$B$9,MATCH(B6889,'Lookup Tables'!$A$2:$A$9,-1)))</f>
        <v/>
      </c>
      <c r="I6889" t="str">
        <f>IF(A6889="","",IF(AND(C6889&gt;=INDEX('Lookup Tables'!$C$2:$C$9,MATCH(B6889,'Lookup Tables'!$A$2:$A$9,-1)),C6889&lt;=INDEX('Lookup Tables'!$D$2:$D$9,MATCH(B6889,'Lookup Tables'!$A$2:$A$9,-1))),"PASS","FAIL"))</f>
        <v/>
      </c>
      <c r="J6889" t="str">
        <f t="shared" si="428"/>
        <v/>
      </c>
      <c r="K6889" t="str">
        <f t="shared" si="429"/>
        <v/>
      </c>
      <c r="L6889" t="str">
        <f t="shared" si="430"/>
        <v/>
      </c>
      <c r="M6889" t="str">
        <f t="shared" si="431"/>
        <v/>
      </c>
    </row>
    <row r="6890" spans="8:13" x14ac:dyDescent="0.25">
      <c r="H6890" t="str">
        <f>IF(A6890="","",INDEX('Lookup Tables'!$B$2:$B$9,MATCH(B6890,'Lookup Tables'!$A$2:$A$9,-1)))</f>
        <v/>
      </c>
      <c r="I6890" t="str">
        <f>IF(A6890="","",IF(AND(C6890&gt;=INDEX('Lookup Tables'!$C$2:$C$9,MATCH(B6890,'Lookup Tables'!$A$2:$A$9,-1)),C6890&lt;=INDEX('Lookup Tables'!$D$2:$D$9,MATCH(B6890,'Lookup Tables'!$A$2:$A$9,-1))),"PASS","FAIL"))</f>
        <v/>
      </c>
      <c r="J6890" t="str">
        <f t="shared" si="428"/>
        <v/>
      </c>
      <c r="K6890" t="str">
        <f t="shared" si="429"/>
        <v/>
      </c>
      <c r="L6890" t="str">
        <f t="shared" si="430"/>
        <v/>
      </c>
      <c r="M6890" t="str">
        <f t="shared" si="431"/>
        <v/>
      </c>
    </row>
    <row r="6891" spans="8:13" x14ac:dyDescent="0.25">
      <c r="H6891" t="str">
        <f>IF(A6891="","",INDEX('Lookup Tables'!$B$2:$B$9,MATCH(B6891,'Lookup Tables'!$A$2:$A$9,-1)))</f>
        <v/>
      </c>
      <c r="I6891" t="str">
        <f>IF(A6891="","",IF(AND(C6891&gt;=INDEX('Lookup Tables'!$C$2:$C$9,MATCH(B6891,'Lookup Tables'!$A$2:$A$9,-1)),C6891&lt;=INDEX('Lookup Tables'!$D$2:$D$9,MATCH(B6891,'Lookup Tables'!$A$2:$A$9,-1))),"PASS","FAIL"))</f>
        <v/>
      </c>
      <c r="J6891" t="str">
        <f t="shared" si="428"/>
        <v/>
      </c>
      <c r="K6891" t="str">
        <f t="shared" si="429"/>
        <v/>
      </c>
      <c r="L6891" t="str">
        <f t="shared" si="430"/>
        <v/>
      </c>
      <c r="M6891" t="str">
        <f t="shared" si="431"/>
        <v/>
      </c>
    </row>
    <row r="6892" spans="8:13" x14ac:dyDescent="0.25">
      <c r="H6892" t="str">
        <f>IF(A6892="","",INDEX('Lookup Tables'!$B$2:$B$9,MATCH(B6892,'Lookup Tables'!$A$2:$A$9,-1)))</f>
        <v/>
      </c>
      <c r="I6892" t="str">
        <f>IF(A6892="","",IF(AND(C6892&gt;=INDEX('Lookup Tables'!$C$2:$C$9,MATCH(B6892,'Lookup Tables'!$A$2:$A$9,-1)),C6892&lt;=INDEX('Lookup Tables'!$D$2:$D$9,MATCH(B6892,'Lookup Tables'!$A$2:$A$9,-1))),"PASS","FAIL"))</f>
        <v/>
      </c>
      <c r="J6892" t="str">
        <f t="shared" si="428"/>
        <v/>
      </c>
      <c r="K6892" t="str">
        <f t="shared" si="429"/>
        <v/>
      </c>
      <c r="L6892" t="str">
        <f t="shared" si="430"/>
        <v/>
      </c>
      <c r="M6892" t="str">
        <f t="shared" si="431"/>
        <v/>
      </c>
    </row>
    <row r="6893" spans="8:13" x14ac:dyDescent="0.25">
      <c r="H6893" t="str">
        <f>IF(A6893="","",INDEX('Lookup Tables'!$B$2:$B$9,MATCH(B6893,'Lookup Tables'!$A$2:$A$9,-1)))</f>
        <v/>
      </c>
      <c r="I6893" t="str">
        <f>IF(A6893="","",IF(AND(C6893&gt;=INDEX('Lookup Tables'!$C$2:$C$9,MATCH(B6893,'Lookup Tables'!$A$2:$A$9,-1)),C6893&lt;=INDEX('Lookup Tables'!$D$2:$D$9,MATCH(B6893,'Lookup Tables'!$A$2:$A$9,-1))),"PASS","FAIL"))</f>
        <v/>
      </c>
      <c r="J6893" t="str">
        <f t="shared" si="428"/>
        <v/>
      </c>
      <c r="K6893" t="str">
        <f t="shared" si="429"/>
        <v/>
      </c>
      <c r="L6893" t="str">
        <f t="shared" si="430"/>
        <v/>
      </c>
      <c r="M6893" t="str">
        <f t="shared" si="431"/>
        <v/>
      </c>
    </row>
    <row r="6894" spans="8:13" x14ac:dyDescent="0.25">
      <c r="H6894" t="str">
        <f>IF(A6894="","",INDEX('Lookup Tables'!$B$2:$B$9,MATCH(B6894,'Lookup Tables'!$A$2:$A$9,-1)))</f>
        <v/>
      </c>
      <c r="I6894" t="str">
        <f>IF(A6894="","",IF(AND(C6894&gt;=INDEX('Lookup Tables'!$C$2:$C$9,MATCH(B6894,'Lookup Tables'!$A$2:$A$9,-1)),C6894&lt;=INDEX('Lookup Tables'!$D$2:$D$9,MATCH(B6894,'Lookup Tables'!$A$2:$A$9,-1))),"PASS","FAIL"))</f>
        <v/>
      </c>
      <c r="J6894" t="str">
        <f t="shared" si="428"/>
        <v/>
      </c>
      <c r="K6894" t="str">
        <f t="shared" si="429"/>
        <v/>
      </c>
      <c r="L6894" t="str">
        <f t="shared" si="430"/>
        <v/>
      </c>
      <c r="M6894" t="str">
        <f t="shared" si="431"/>
        <v/>
      </c>
    </row>
    <row r="6895" spans="8:13" x14ac:dyDescent="0.25">
      <c r="H6895" t="str">
        <f>IF(A6895="","",INDEX('Lookup Tables'!$B$2:$B$9,MATCH(B6895,'Lookup Tables'!$A$2:$A$9,-1)))</f>
        <v/>
      </c>
      <c r="I6895" t="str">
        <f>IF(A6895="","",IF(AND(C6895&gt;=INDEX('Lookup Tables'!$C$2:$C$9,MATCH(B6895,'Lookup Tables'!$A$2:$A$9,-1)),C6895&lt;=INDEX('Lookup Tables'!$D$2:$D$9,MATCH(B6895,'Lookup Tables'!$A$2:$A$9,-1))),"PASS","FAIL"))</f>
        <v/>
      </c>
      <c r="J6895" t="str">
        <f t="shared" si="428"/>
        <v/>
      </c>
      <c r="K6895" t="str">
        <f t="shared" si="429"/>
        <v/>
      </c>
      <c r="L6895" t="str">
        <f t="shared" si="430"/>
        <v/>
      </c>
      <c r="M6895" t="str">
        <f t="shared" si="431"/>
        <v/>
      </c>
    </row>
    <row r="6896" spans="8:13" x14ac:dyDescent="0.25">
      <c r="H6896" t="str">
        <f>IF(A6896="","",INDEX('Lookup Tables'!$B$2:$B$9,MATCH(B6896,'Lookup Tables'!$A$2:$A$9,-1)))</f>
        <v/>
      </c>
      <c r="I6896" t="str">
        <f>IF(A6896="","",IF(AND(C6896&gt;=INDEX('Lookup Tables'!$C$2:$C$9,MATCH(B6896,'Lookup Tables'!$A$2:$A$9,-1)),C6896&lt;=INDEX('Lookup Tables'!$D$2:$D$9,MATCH(B6896,'Lookup Tables'!$A$2:$A$9,-1))),"PASS","FAIL"))</f>
        <v/>
      </c>
      <c r="J6896" t="str">
        <f t="shared" si="428"/>
        <v/>
      </c>
      <c r="K6896" t="str">
        <f t="shared" si="429"/>
        <v/>
      </c>
      <c r="L6896" t="str">
        <f t="shared" si="430"/>
        <v/>
      </c>
      <c r="M6896" t="str">
        <f t="shared" si="431"/>
        <v/>
      </c>
    </row>
    <row r="6897" spans="8:13" x14ac:dyDescent="0.25">
      <c r="H6897" t="str">
        <f>IF(A6897="","",INDEX('Lookup Tables'!$B$2:$B$9,MATCH(B6897,'Lookup Tables'!$A$2:$A$9,-1)))</f>
        <v/>
      </c>
      <c r="I6897" t="str">
        <f>IF(A6897="","",IF(AND(C6897&gt;=INDEX('Lookup Tables'!$C$2:$C$9,MATCH(B6897,'Lookup Tables'!$A$2:$A$9,-1)),C6897&lt;=INDEX('Lookup Tables'!$D$2:$D$9,MATCH(B6897,'Lookup Tables'!$A$2:$A$9,-1))),"PASS","FAIL"))</f>
        <v/>
      </c>
      <c r="J6897" t="str">
        <f t="shared" si="428"/>
        <v/>
      </c>
      <c r="K6897" t="str">
        <f t="shared" si="429"/>
        <v/>
      </c>
      <c r="L6897" t="str">
        <f t="shared" si="430"/>
        <v/>
      </c>
      <c r="M6897" t="str">
        <f t="shared" si="431"/>
        <v/>
      </c>
    </row>
    <row r="6898" spans="8:13" x14ac:dyDescent="0.25">
      <c r="H6898" t="str">
        <f>IF(A6898="","",INDEX('Lookup Tables'!$B$2:$B$9,MATCH(B6898,'Lookup Tables'!$A$2:$A$9,-1)))</f>
        <v/>
      </c>
      <c r="I6898" t="str">
        <f>IF(A6898="","",IF(AND(C6898&gt;=INDEX('Lookup Tables'!$C$2:$C$9,MATCH(B6898,'Lookup Tables'!$A$2:$A$9,-1)),C6898&lt;=INDEX('Lookup Tables'!$D$2:$D$9,MATCH(B6898,'Lookup Tables'!$A$2:$A$9,-1))),"PASS","FAIL"))</f>
        <v/>
      </c>
      <c r="J6898" t="str">
        <f t="shared" si="428"/>
        <v/>
      </c>
      <c r="K6898" t="str">
        <f t="shared" si="429"/>
        <v/>
      </c>
      <c r="L6898" t="str">
        <f t="shared" si="430"/>
        <v/>
      </c>
      <c r="M6898" t="str">
        <f t="shared" si="431"/>
        <v/>
      </c>
    </row>
    <row r="6899" spans="8:13" x14ac:dyDescent="0.25">
      <c r="H6899" t="str">
        <f>IF(A6899="","",INDEX('Lookup Tables'!$B$2:$B$9,MATCH(B6899,'Lookup Tables'!$A$2:$A$9,-1)))</f>
        <v/>
      </c>
      <c r="I6899" t="str">
        <f>IF(A6899="","",IF(AND(C6899&gt;=INDEX('Lookup Tables'!$C$2:$C$9,MATCH(B6899,'Lookup Tables'!$A$2:$A$9,-1)),C6899&lt;=INDEX('Lookup Tables'!$D$2:$D$9,MATCH(B6899,'Lookup Tables'!$A$2:$A$9,-1))),"PASS","FAIL"))</f>
        <v/>
      </c>
      <c r="J6899" t="str">
        <f t="shared" si="428"/>
        <v/>
      </c>
      <c r="K6899" t="str">
        <f t="shared" si="429"/>
        <v/>
      </c>
      <c r="L6899" t="str">
        <f t="shared" si="430"/>
        <v/>
      </c>
      <c r="M6899" t="str">
        <f t="shared" si="431"/>
        <v/>
      </c>
    </row>
    <row r="6900" spans="8:13" x14ac:dyDescent="0.25">
      <c r="H6900" t="str">
        <f>IF(A6900="","",INDEX('Lookup Tables'!$B$2:$B$9,MATCH(B6900,'Lookup Tables'!$A$2:$A$9,-1)))</f>
        <v/>
      </c>
      <c r="I6900" t="str">
        <f>IF(A6900="","",IF(AND(C6900&gt;=INDEX('Lookup Tables'!$C$2:$C$9,MATCH(B6900,'Lookup Tables'!$A$2:$A$9,-1)),C6900&lt;=INDEX('Lookup Tables'!$D$2:$D$9,MATCH(B6900,'Lookup Tables'!$A$2:$A$9,-1))),"PASS","FAIL"))</f>
        <v/>
      </c>
      <c r="J6900" t="str">
        <f t="shared" si="428"/>
        <v/>
      </c>
      <c r="K6900" t="str">
        <f t="shared" si="429"/>
        <v/>
      </c>
      <c r="L6900" t="str">
        <f t="shared" si="430"/>
        <v/>
      </c>
      <c r="M6900" t="str">
        <f t="shared" si="431"/>
        <v/>
      </c>
    </row>
    <row r="6901" spans="8:13" x14ac:dyDescent="0.25">
      <c r="H6901" t="str">
        <f>IF(A6901="","",INDEX('Lookup Tables'!$B$2:$B$9,MATCH(B6901,'Lookup Tables'!$A$2:$A$9,-1)))</f>
        <v/>
      </c>
      <c r="I6901" t="str">
        <f>IF(A6901="","",IF(AND(C6901&gt;=INDEX('Lookup Tables'!$C$2:$C$9,MATCH(B6901,'Lookup Tables'!$A$2:$A$9,-1)),C6901&lt;=INDEX('Lookup Tables'!$D$2:$D$9,MATCH(B6901,'Lookup Tables'!$A$2:$A$9,-1))),"PASS","FAIL"))</f>
        <v/>
      </c>
      <c r="J6901" t="str">
        <f t="shared" si="428"/>
        <v/>
      </c>
      <c r="K6901" t="str">
        <f t="shared" si="429"/>
        <v/>
      </c>
      <c r="L6901" t="str">
        <f t="shared" si="430"/>
        <v/>
      </c>
      <c r="M6901" t="str">
        <f t="shared" si="431"/>
        <v/>
      </c>
    </row>
    <row r="6902" spans="8:13" x14ac:dyDescent="0.25">
      <c r="H6902" t="str">
        <f>IF(A6902="","",INDEX('Lookup Tables'!$B$2:$B$9,MATCH(B6902,'Lookup Tables'!$A$2:$A$9,-1)))</f>
        <v/>
      </c>
      <c r="I6902" t="str">
        <f>IF(A6902="","",IF(AND(C6902&gt;=INDEX('Lookup Tables'!$C$2:$C$9,MATCH(B6902,'Lookup Tables'!$A$2:$A$9,-1)),C6902&lt;=INDEX('Lookup Tables'!$D$2:$D$9,MATCH(B6902,'Lookup Tables'!$A$2:$A$9,-1))),"PASS","FAIL"))</f>
        <v/>
      </c>
      <c r="J6902" t="str">
        <f t="shared" si="428"/>
        <v/>
      </c>
      <c r="K6902" t="str">
        <f t="shared" si="429"/>
        <v/>
      </c>
      <c r="L6902" t="str">
        <f t="shared" si="430"/>
        <v/>
      </c>
      <c r="M6902" t="str">
        <f t="shared" si="431"/>
        <v/>
      </c>
    </row>
    <row r="6903" spans="8:13" x14ac:dyDescent="0.25">
      <c r="H6903" t="str">
        <f>IF(A6903="","",INDEX('Lookup Tables'!$B$2:$B$9,MATCH(B6903,'Lookup Tables'!$A$2:$A$9,-1)))</f>
        <v/>
      </c>
      <c r="I6903" t="str">
        <f>IF(A6903="","",IF(AND(C6903&gt;=INDEX('Lookup Tables'!$C$2:$C$9,MATCH(B6903,'Lookup Tables'!$A$2:$A$9,-1)),C6903&lt;=INDEX('Lookup Tables'!$D$2:$D$9,MATCH(B6903,'Lookup Tables'!$A$2:$A$9,-1))),"PASS","FAIL"))</f>
        <v/>
      </c>
      <c r="J6903" t="str">
        <f t="shared" si="428"/>
        <v/>
      </c>
      <c r="K6903" t="str">
        <f t="shared" si="429"/>
        <v/>
      </c>
      <c r="L6903" t="str">
        <f t="shared" si="430"/>
        <v/>
      </c>
      <c r="M6903" t="str">
        <f t="shared" si="431"/>
        <v/>
      </c>
    </row>
    <row r="6904" spans="8:13" x14ac:dyDescent="0.25">
      <c r="H6904" t="str">
        <f>IF(A6904="","",INDEX('Lookup Tables'!$B$2:$B$9,MATCH(B6904,'Lookup Tables'!$A$2:$A$9,-1)))</f>
        <v/>
      </c>
      <c r="I6904" t="str">
        <f>IF(A6904="","",IF(AND(C6904&gt;=INDEX('Lookup Tables'!$C$2:$C$9,MATCH(B6904,'Lookup Tables'!$A$2:$A$9,-1)),C6904&lt;=INDEX('Lookup Tables'!$D$2:$D$9,MATCH(B6904,'Lookup Tables'!$A$2:$A$9,-1))),"PASS","FAIL"))</f>
        <v/>
      </c>
      <c r="J6904" t="str">
        <f t="shared" si="428"/>
        <v/>
      </c>
      <c r="K6904" t="str">
        <f t="shared" si="429"/>
        <v/>
      </c>
      <c r="L6904" t="str">
        <f t="shared" si="430"/>
        <v/>
      </c>
      <c r="M6904" t="str">
        <f t="shared" si="431"/>
        <v/>
      </c>
    </row>
    <row r="6905" spans="8:13" x14ac:dyDescent="0.25">
      <c r="H6905" t="str">
        <f>IF(A6905="","",INDEX('Lookup Tables'!$B$2:$B$9,MATCH(B6905,'Lookup Tables'!$A$2:$A$9,-1)))</f>
        <v/>
      </c>
      <c r="I6905" t="str">
        <f>IF(A6905="","",IF(AND(C6905&gt;=INDEX('Lookup Tables'!$C$2:$C$9,MATCH(B6905,'Lookup Tables'!$A$2:$A$9,-1)),C6905&lt;=INDEX('Lookup Tables'!$D$2:$D$9,MATCH(B6905,'Lookup Tables'!$A$2:$A$9,-1))),"PASS","FAIL"))</f>
        <v/>
      </c>
      <c r="J6905" t="str">
        <f t="shared" si="428"/>
        <v/>
      </c>
      <c r="K6905" t="str">
        <f t="shared" si="429"/>
        <v/>
      </c>
      <c r="L6905" t="str">
        <f t="shared" si="430"/>
        <v/>
      </c>
      <c r="M6905" t="str">
        <f t="shared" si="431"/>
        <v/>
      </c>
    </row>
    <row r="6906" spans="8:13" x14ac:dyDescent="0.25">
      <c r="H6906" t="str">
        <f>IF(A6906="","",INDEX('Lookup Tables'!$B$2:$B$9,MATCH(B6906,'Lookup Tables'!$A$2:$A$9,-1)))</f>
        <v/>
      </c>
      <c r="I6906" t="str">
        <f>IF(A6906="","",IF(AND(C6906&gt;=INDEX('Lookup Tables'!$C$2:$C$9,MATCH(B6906,'Lookup Tables'!$A$2:$A$9,-1)),C6906&lt;=INDEX('Lookup Tables'!$D$2:$D$9,MATCH(B6906,'Lookup Tables'!$A$2:$A$9,-1))),"PASS","FAIL"))</f>
        <v/>
      </c>
      <c r="J6906" t="str">
        <f t="shared" si="428"/>
        <v/>
      </c>
      <c r="K6906" t="str">
        <f t="shared" si="429"/>
        <v/>
      </c>
      <c r="L6906" t="str">
        <f t="shared" si="430"/>
        <v/>
      </c>
      <c r="M6906" t="str">
        <f t="shared" si="431"/>
        <v/>
      </c>
    </row>
    <row r="6907" spans="8:13" x14ac:dyDescent="0.25">
      <c r="H6907" t="str">
        <f>IF(A6907="","",INDEX('Lookup Tables'!$B$2:$B$9,MATCH(B6907,'Lookup Tables'!$A$2:$A$9,-1)))</f>
        <v/>
      </c>
      <c r="I6907" t="str">
        <f>IF(A6907="","",IF(AND(C6907&gt;=INDEX('Lookup Tables'!$C$2:$C$9,MATCH(B6907,'Lookup Tables'!$A$2:$A$9,-1)),C6907&lt;=INDEX('Lookup Tables'!$D$2:$D$9,MATCH(B6907,'Lookup Tables'!$A$2:$A$9,-1))),"PASS","FAIL"))</f>
        <v/>
      </c>
      <c r="J6907" t="str">
        <f t="shared" si="428"/>
        <v/>
      </c>
      <c r="K6907" t="str">
        <f t="shared" si="429"/>
        <v/>
      </c>
      <c r="L6907" t="str">
        <f t="shared" si="430"/>
        <v/>
      </c>
      <c r="M6907" t="str">
        <f t="shared" si="431"/>
        <v/>
      </c>
    </row>
    <row r="6908" spans="8:13" x14ac:dyDescent="0.25">
      <c r="H6908" t="str">
        <f>IF(A6908="","",INDEX('Lookup Tables'!$B$2:$B$9,MATCH(B6908,'Lookup Tables'!$A$2:$A$9,-1)))</f>
        <v/>
      </c>
      <c r="I6908" t="str">
        <f>IF(A6908="","",IF(AND(C6908&gt;=INDEX('Lookup Tables'!$C$2:$C$9,MATCH(B6908,'Lookup Tables'!$A$2:$A$9,-1)),C6908&lt;=INDEX('Lookup Tables'!$D$2:$D$9,MATCH(B6908,'Lookup Tables'!$A$2:$A$9,-1))),"PASS","FAIL"))</f>
        <v/>
      </c>
      <c r="J6908" t="str">
        <f t="shared" si="428"/>
        <v/>
      </c>
      <c r="K6908" t="str">
        <f t="shared" si="429"/>
        <v/>
      </c>
      <c r="L6908" t="str">
        <f t="shared" si="430"/>
        <v/>
      </c>
      <c r="M6908" t="str">
        <f t="shared" si="431"/>
        <v/>
      </c>
    </row>
    <row r="6909" spans="8:13" x14ac:dyDescent="0.25">
      <c r="H6909" t="str">
        <f>IF(A6909="","",INDEX('Lookup Tables'!$B$2:$B$9,MATCH(B6909,'Lookup Tables'!$A$2:$A$9,-1)))</f>
        <v/>
      </c>
      <c r="I6909" t="str">
        <f>IF(A6909="","",IF(AND(C6909&gt;=INDEX('Lookup Tables'!$C$2:$C$9,MATCH(B6909,'Lookup Tables'!$A$2:$A$9,-1)),C6909&lt;=INDEX('Lookup Tables'!$D$2:$D$9,MATCH(B6909,'Lookup Tables'!$A$2:$A$9,-1))),"PASS","FAIL"))</f>
        <v/>
      </c>
      <c r="J6909" t="str">
        <f t="shared" si="428"/>
        <v/>
      </c>
      <c r="K6909" t="str">
        <f t="shared" si="429"/>
        <v/>
      </c>
      <c r="L6909" t="str">
        <f t="shared" si="430"/>
        <v/>
      </c>
      <c r="M6909" t="str">
        <f t="shared" si="431"/>
        <v/>
      </c>
    </row>
    <row r="6910" spans="8:13" x14ac:dyDescent="0.25">
      <c r="H6910" t="str">
        <f>IF(A6910="","",INDEX('Lookup Tables'!$B$2:$B$9,MATCH(B6910,'Lookup Tables'!$A$2:$A$9,-1)))</f>
        <v/>
      </c>
      <c r="I6910" t="str">
        <f>IF(A6910="","",IF(AND(C6910&gt;=INDEX('Lookup Tables'!$C$2:$C$9,MATCH(B6910,'Lookup Tables'!$A$2:$A$9,-1)),C6910&lt;=INDEX('Lookup Tables'!$D$2:$D$9,MATCH(B6910,'Lookup Tables'!$A$2:$A$9,-1))),"PASS","FAIL"))</f>
        <v/>
      </c>
      <c r="J6910" t="str">
        <f t="shared" si="428"/>
        <v/>
      </c>
      <c r="K6910" t="str">
        <f t="shared" si="429"/>
        <v/>
      </c>
      <c r="L6910" t="str">
        <f t="shared" si="430"/>
        <v/>
      </c>
      <c r="M6910" t="str">
        <f t="shared" si="431"/>
        <v/>
      </c>
    </row>
    <row r="6911" spans="8:13" x14ac:dyDescent="0.25">
      <c r="H6911" t="str">
        <f>IF(A6911="","",INDEX('Lookup Tables'!$B$2:$B$9,MATCH(B6911,'Lookup Tables'!$A$2:$A$9,-1)))</f>
        <v/>
      </c>
      <c r="I6911" t="str">
        <f>IF(A6911="","",IF(AND(C6911&gt;=INDEX('Lookup Tables'!$C$2:$C$9,MATCH(B6911,'Lookup Tables'!$A$2:$A$9,-1)),C6911&lt;=INDEX('Lookup Tables'!$D$2:$D$9,MATCH(B6911,'Lookup Tables'!$A$2:$A$9,-1))),"PASS","FAIL"))</f>
        <v/>
      </c>
      <c r="J6911" t="str">
        <f t="shared" si="428"/>
        <v/>
      </c>
      <c r="K6911" t="str">
        <f t="shared" si="429"/>
        <v/>
      </c>
      <c r="L6911" t="str">
        <f t="shared" si="430"/>
        <v/>
      </c>
      <c r="M6911" t="str">
        <f t="shared" si="431"/>
        <v/>
      </c>
    </row>
    <row r="6912" spans="8:13" x14ac:dyDescent="0.25">
      <c r="H6912" t="str">
        <f>IF(A6912="","",INDEX('Lookup Tables'!$B$2:$B$9,MATCH(B6912,'Lookup Tables'!$A$2:$A$9,-1)))</f>
        <v/>
      </c>
      <c r="I6912" t="str">
        <f>IF(A6912="","",IF(AND(C6912&gt;=INDEX('Lookup Tables'!$C$2:$C$9,MATCH(B6912,'Lookup Tables'!$A$2:$A$9,-1)),C6912&lt;=INDEX('Lookup Tables'!$D$2:$D$9,MATCH(B6912,'Lookup Tables'!$A$2:$A$9,-1))),"PASS","FAIL"))</f>
        <v/>
      </c>
      <c r="J6912" t="str">
        <f t="shared" si="428"/>
        <v/>
      </c>
      <c r="K6912" t="str">
        <f t="shared" si="429"/>
        <v/>
      </c>
      <c r="L6912" t="str">
        <f t="shared" si="430"/>
        <v/>
      </c>
      <c r="M6912" t="str">
        <f t="shared" si="431"/>
        <v/>
      </c>
    </row>
    <row r="6913" spans="8:13" x14ac:dyDescent="0.25">
      <c r="H6913" t="str">
        <f>IF(A6913="","",INDEX('Lookup Tables'!$B$2:$B$9,MATCH(B6913,'Lookup Tables'!$A$2:$A$9,-1)))</f>
        <v/>
      </c>
      <c r="I6913" t="str">
        <f>IF(A6913="","",IF(AND(C6913&gt;=INDEX('Lookup Tables'!$C$2:$C$9,MATCH(B6913,'Lookup Tables'!$A$2:$A$9,-1)),C6913&lt;=INDEX('Lookup Tables'!$D$2:$D$9,MATCH(B6913,'Lookup Tables'!$A$2:$A$9,-1))),"PASS","FAIL"))</f>
        <v/>
      </c>
      <c r="J6913" t="str">
        <f t="shared" ref="J6913:J6976" si="432">IF(A6913="","",IF(AND(D6913&gt;=15,D6913&lt;=22.5),"PASS","FAIL"))</f>
        <v/>
      </c>
      <c r="K6913" t="str">
        <f t="shared" ref="K6913:K6976" si="433">IF(A6913="","",IF(AND(E6913&gt;=15,E6913&lt;=22.5),"PASS","FAIL"))</f>
        <v/>
      </c>
      <c r="L6913" t="str">
        <f t="shared" ref="L6913:L6976" si="434">IF(A6913="","",IF(AND(F6913&gt;0,F6913&lt;0.2),"PASS","FAIL"))</f>
        <v/>
      </c>
      <c r="M6913" t="str">
        <f t="shared" ref="M6913:M6976" si="435">IF(A6913="","",IF(AND(IF(I6913="PASS",TRUE,FALSE),IF(J6913="PASS",TRUE,FALSE),IF(K6913="PASS",TRUE,FALSE),IF(L6913="PASS",TRUE,FALSE))=TRUE,"PASS","FAIL"))</f>
        <v/>
      </c>
    </row>
    <row r="6914" spans="8:13" x14ac:dyDescent="0.25">
      <c r="H6914" t="str">
        <f>IF(A6914="","",INDEX('Lookup Tables'!$B$2:$B$9,MATCH(B6914,'Lookup Tables'!$A$2:$A$9,-1)))</f>
        <v/>
      </c>
      <c r="I6914" t="str">
        <f>IF(A6914="","",IF(AND(C6914&gt;=INDEX('Lookup Tables'!$C$2:$C$9,MATCH(B6914,'Lookup Tables'!$A$2:$A$9,-1)),C6914&lt;=INDEX('Lookup Tables'!$D$2:$D$9,MATCH(B6914,'Lookup Tables'!$A$2:$A$9,-1))),"PASS","FAIL"))</f>
        <v/>
      </c>
      <c r="J6914" t="str">
        <f t="shared" si="432"/>
        <v/>
      </c>
      <c r="K6914" t="str">
        <f t="shared" si="433"/>
        <v/>
      </c>
      <c r="L6914" t="str">
        <f t="shared" si="434"/>
        <v/>
      </c>
      <c r="M6914" t="str">
        <f t="shared" si="435"/>
        <v/>
      </c>
    </row>
    <row r="6915" spans="8:13" x14ac:dyDescent="0.25">
      <c r="H6915" t="str">
        <f>IF(A6915="","",INDEX('Lookup Tables'!$B$2:$B$9,MATCH(B6915,'Lookup Tables'!$A$2:$A$9,-1)))</f>
        <v/>
      </c>
      <c r="I6915" t="str">
        <f>IF(A6915="","",IF(AND(C6915&gt;=INDEX('Lookup Tables'!$C$2:$C$9,MATCH(B6915,'Lookup Tables'!$A$2:$A$9,-1)),C6915&lt;=INDEX('Lookup Tables'!$D$2:$D$9,MATCH(B6915,'Lookup Tables'!$A$2:$A$9,-1))),"PASS","FAIL"))</f>
        <v/>
      </c>
      <c r="J6915" t="str">
        <f t="shared" si="432"/>
        <v/>
      </c>
      <c r="K6915" t="str">
        <f t="shared" si="433"/>
        <v/>
      </c>
      <c r="L6915" t="str">
        <f t="shared" si="434"/>
        <v/>
      </c>
      <c r="M6915" t="str">
        <f t="shared" si="435"/>
        <v/>
      </c>
    </row>
    <row r="6916" spans="8:13" x14ac:dyDescent="0.25">
      <c r="H6916" t="str">
        <f>IF(A6916="","",INDEX('Lookup Tables'!$B$2:$B$9,MATCH(B6916,'Lookup Tables'!$A$2:$A$9,-1)))</f>
        <v/>
      </c>
      <c r="I6916" t="str">
        <f>IF(A6916="","",IF(AND(C6916&gt;=INDEX('Lookup Tables'!$C$2:$C$9,MATCH(B6916,'Lookup Tables'!$A$2:$A$9,-1)),C6916&lt;=INDEX('Lookup Tables'!$D$2:$D$9,MATCH(B6916,'Lookup Tables'!$A$2:$A$9,-1))),"PASS","FAIL"))</f>
        <v/>
      </c>
      <c r="J6916" t="str">
        <f t="shared" si="432"/>
        <v/>
      </c>
      <c r="K6916" t="str">
        <f t="shared" si="433"/>
        <v/>
      </c>
      <c r="L6916" t="str">
        <f t="shared" si="434"/>
        <v/>
      </c>
      <c r="M6916" t="str">
        <f t="shared" si="435"/>
        <v/>
      </c>
    </row>
    <row r="6917" spans="8:13" x14ac:dyDescent="0.25">
      <c r="H6917" t="str">
        <f>IF(A6917="","",INDEX('Lookup Tables'!$B$2:$B$9,MATCH(B6917,'Lookup Tables'!$A$2:$A$9,-1)))</f>
        <v/>
      </c>
      <c r="I6917" t="str">
        <f>IF(A6917="","",IF(AND(C6917&gt;=INDEX('Lookup Tables'!$C$2:$C$9,MATCH(B6917,'Lookup Tables'!$A$2:$A$9,-1)),C6917&lt;=INDEX('Lookup Tables'!$D$2:$D$9,MATCH(B6917,'Lookup Tables'!$A$2:$A$9,-1))),"PASS","FAIL"))</f>
        <v/>
      </c>
      <c r="J6917" t="str">
        <f t="shared" si="432"/>
        <v/>
      </c>
      <c r="K6917" t="str">
        <f t="shared" si="433"/>
        <v/>
      </c>
      <c r="L6917" t="str">
        <f t="shared" si="434"/>
        <v/>
      </c>
      <c r="M6917" t="str">
        <f t="shared" si="435"/>
        <v/>
      </c>
    </row>
    <row r="6918" spans="8:13" x14ac:dyDescent="0.25">
      <c r="H6918" t="str">
        <f>IF(A6918="","",INDEX('Lookup Tables'!$B$2:$B$9,MATCH(B6918,'Lookup Tables'!$A$2:$A$9,-1)))</f>
        <v/>
      </c>
      <c r="I6918" t="str">
        <f>IF(A6918="","",IF(AND(C6918&gt;=INDEX('Lookup Tables'!$C$2:$C$9,MATCH(B6918,'Lookup Tables'!$A$2:$A$9,-1)),C6918&lt;=INDEX('Lookup Tables'!$D$2:$D$9,MATCH(B6918,'Lookup Tables'!$A$2:$A$9,-1))),"PASS","FAIL"))</f>
        <v/>
      </c>
      <c r="J6918" t="str">
        <f t="shared" si="432"/>
        <v/>
      </c>
      <c r="K6918" t="str">
        <f t="shared" si="433"/>
        <v/>
      </c>
      <c r="L6918" t="str">
        <f t="shared" si="434"/>
        <v/>
      </c>
      <c r="M6918" t="str">
        <f t="shared" si="435"/>
        <v/>
      </c>
    </row>
    <row r="6919" spans="8:13" x14ac:dyDescent="0.25">
      <c r="H6919" t="str">
        <f>IF(A6919="","",INDEX('Lookup Tables'!$B$2:$B$9,MATCH(B6919,'Lookup Tables'!$A$2:$A$9,-1)))</f>
        <v/>
      </c>
      <c r="I6919" t="str">
        <f>IF(A6919="","",IF(AND(C6919&gt;=INDEX('Lookup Tables'!$C$2:$C$9,MATCH(B6919,'Lookup Tables'!$A$2:$A$9,-1)),C6919&lt;=INDEX('Lookup Tables'!$D$2:$D$9,MATCH(B6919,'Lookup Tables'!$A$2:$A$9,-1))),"PASS","FAIL"))</f>
        <v/>
      </c>
      <c r="J6919" t="str">
        <f t="shared" si="432"/>
        <v/>
      </c>
      <c r="K6919" t="str">
        <f t="shared" si="433"/>
        <v/>
      </c>
      <c r="L6919" t="str">
        <f t="shared" si="434"/>
        <v/>
      </c>
      <c r="M6919" t="str">
        <f t="shared" si="435"/>
        <v/>
      </c>
    </row>
    <row r="6920" spans="8:13" x14ac:dyDescent="0.25">
      <c r="H6920" t="str">
        <f>IF(A6920="","",INDEX('Lookup Tables'!$B$2:$B$9,MATCH(B6920,'Lookup Tables'!$A$2:$A$9,-1)))</f>
        <v/>
      </c>
      <c r="I6920" t="str">
        <f>IF(A6920="","",IF(AND(C6920&gt;=INDEX('Lookup Tables'!$C$2:$C$9,MATCH(B6920,'Lookup Tables'!$A$2:$A$9,-1)),C6920&lt;=INDEX('Lookup Tables'!$D$2:$D$9,MATCH(B6920,'Lookup Tables'!$A$2:$A$9,-1))),"PASS","FAIL"))</f>
        <v/>
      </c>
      <c r="J6920" t="str">
        <f t="shared" si="432"/>
        <v/>
      </c>
      <c r="K6920" t="str">
        <f t="shared" si="433"/>
        <v/>
      </c>
      <c r="L6920" t="str">
        <f t="shared" si="434"/>
        <v/>
      </c>
      <c r="M6920" t="str">
        <f t="shared" si="435"/>
        <v/>
      </c>
    </row>
    <row r="6921" spans="8:13" x14ac:dyDescent="0.25">
      <c r="H6921" t="str">
        <f>IF(A6921="","",INDEX('Lookup Tables'!$B$2:$B$9,MATCH(B6921,'Lookup Tables'!$A$2:$A$9,-1)))</f>
        <v/>
      </c>
      <c r="I6921" t="str">
        <f>IF(A6921="","",IF(AND(C6921&gt;=INDEX('Lookup Tables'!$C$2:$C$9,MATCH(B6921,'Lookup Tables'!$A$2:$A$9,-1)),C6921&lt;=INDEX('Lookup Tables'!$D$2:$D$9,MATCH(B6921,'Lookup Tables'!$A$2:$A$9,-1))),"PASS","FAIL"))</f>
        <v/>
      </c>
      <c r="J6921" t="str">
        <f t="shared" si="432"/>
        <v/>
      </c>
      <c r="K6921" t="str">
        <f t="shared" si="433"/>
        <v/>
      </c>
      <c r="L6921" t="str">
        <f t="shared" si="434"/>
        <v/>
      </c>
      <c r="M6921" t="str">
        <f t="shared" si="435"/>
        <v/>
      </c>
    </row>
    <row r="6922" spans="8:13" x14ac:dyDescent="0.25">
      <c r="H6922" t="str">
        <f>IF(A6922="","",INDEX('Lookup Tables'!$B$2:$B$9,MATCH(B6922,'Lookup Tables'!$A$2:$A$9,-1)))</f>
        <v/>
      </c>
      <c r="I6922" t="str">
        <f>IF(A6922="","",IF(AND(C6922&gt;=INDEX('Lookup Tables'!$C$2:$C$9,MATCH(B6922,'Lookup Tables'!$A$2:$A$9,-1)),C6922&lt;=INDEX('Lookup Tables'!$D$2:$D$9,MATCH(B6922,'Lookup Tables'!$A$2:$A$9,-1))),"PASS","FAIL"))</f>
        <v/>
      </c>
      <c r="J6922" t="str">
        <f t="shared" si="432"/>
        <v/>
      </c>
      <c r="K6922" t="str">
        <f t="shared" si="433"/>
        <v/>
      </c>
      <c r="L6922" t="str">
        <f t="shared" si="434"/>
        <v/>
      </c>
      <c r="M6922" t="str">
        <f t="shared" si="435"/>
        <v/>
      </c>
    </row>
    <row r="6923" spans="8:13" x14ac:dyDescent="0.25">
      <c r="H6923" t="str">
        <f>IF(A6923="","",INDEX('Lookup Tables'!$B$2:$B$9,MATCH(B6923,'Lookup Tables'!$A$2:$A$9,-1)))</f>
        <v/>
      </c>
      <c r="I6923" t="str">
        <f>IF(A6923="","",IF(AND(C6923&gt;=INDEX('Lookup Tables'!$C$2:$C$9,MATCH(B6923,'Lookup Tables'!$A$2:$A$9,-1)),C6923&lt;=INDEX('Lookup Tables'!$D$2:$D$9,MATCH(B6923,'Lookup Tables'!$A$2:$A$9,-1))),"PASS","FAIL"))</f>
        <v/>
      </c>
      <c r="J6923" t="str">
        <f t="shared" si="432"/>
        <v/>
      </c>
      <c r="K6923" t="str">
        <f t="shared" si="433"/>
        <v/>
      </c>
      <c r="L6923" t="str">
        <f t="shared" si="434"/>
        <v/>
      </c>
      <c r="M6923" t="str">
        <f t="shared" si="435"/>
        <v/>
      </c>
    </row>
    <row r="6924" spans="8:13" x14ac:dyDescent="0.25">
      <c r="H6924" t="str">
        <f>IF(A6924="","",INDEX('Lookup Tables'!$B$2:$B$9,MATCH(B6924,'Lookup Tables'!$A$2:$A$9,-1)))</f>
        <v/>
      </c>
      <c r="I6924" t="str">
        <f>IF(A6924="","",IF(AND(C6924&gt;=INDEX('Lookup Tables'!$C$2:$C$9,MATCH(B6924,'Lookup Tables'!$A$2:$A$9,-1)),C6924&lt;=INDEX('Lookup Tables'!$D$2:$D$9,MATCH(B6924,'Lookup Tables'!$A$2:$A$9,-1))),"PASS","FAIL"))</f>
        <v/>
      </c>
      <c r="J6924" t="str">
        <f t="shared" si="432"/>
        <v/>
      </c>
      <c r="K6924" t="str">
        <f t="shared" si="433"/>
        <v/>
      </c>
      <c r="L6924" t="str">
        <f t="shared" si="434"/>
        <v/>
      </c>
      <c r="M6924" t="str">
        <f t="shared" si="435"/>
        <v/>
      </c>
    </row>
    <row r="6925" spans="8:13" x14ac:dyDescent="0.25">
      <c r="H6925" t="str">
        <f>IF(A6925="","",INDEX('Lookup Tables'!$B$2:$B$9,MATCH(B6925,'Lookup Tables'!$A$2:$A$9,-1)))</f>
        <v/>
      </c>
      <c r="I6925" t="str">
        <f>IF(A6925="","",IF(AND(C6925&gt;=INDEX('Lookup Tables'!$C$2:$C$9,MATCH(B6925,'Lookup Tables'!$A$2:$A$9,-1)),C6925&lt;=INDEX('Lookup Tables'!$D$2:$D$9,MATCH(B6925,'Lookup Tables'!$A$2:$A$9,-1))),"PASS","FAIL"))</f>
        <v/>
      </c>
      <c r="J6925" t="str">
        <f t="shared" si="432"/>
        <v/>
      </c>
      <c r="K6925" t="str">
        <f t="shared" si="433"/>
        <v/>
      </c>
      <c r="L6925" t="str">
        <f t="shared" si="434"/>
        <v/>
      </c>
      <c r="M6925" t="str">
        <f t="shared" si="435"/>
        <v/>
      </c>
    </row>
    <row r="6926" spans="8:13" x14ac:dyDescent="0.25">
      <c r="H6926" t="str">
        <f>IF(A6926="","",INDEX('Lookup Tables'!$B$2:$B$9,MATCH(B6926,'Lookup Tables'!$A$2:$A$9,-1)))</f>
        <v/>
      </c>
      <c r="I6926" t="str">
        <f>IF(A6926="","",IF(AND(C6926&gt;=INDEX('Lookup Tables'!$C$2:$C$9,MATCH(B6926,'Lookup Tables'!$A$2:$A$9,-1)),C6926&lt;=INDEX('Lookup Tables'!$D$2:$D$9,MATCH(B6926,'Lookup Tables'!$A$2:$A$9,-1))),"PASS","FAIL"))</f>
        <v/>
      </c>
      <c r="J6926" t="str">
        <f t="shared" si="432"/>
        <v/>
      </c>
      <c r="K6926" t="str">
        <f t="shared" si="433"/>
        <v/>
      </c>
      <c r="L6926" t="str">
        <f t="shared" si="434"/>
        <v/>
      </c>
      <c r="M6926" t="str">
        <f t="shared" si="435"/>
        <v/>
      </c>
    </row>
    <row r="6927" spans="8:13" x14ac:dyDescent="0.25">
      <c r="H6927" t="str">
        <f>IF(A6927="","",INDEX('Lookup Tables'!$B$2:$B$9,MATCH(B6927,'Lookup Tables'!$A$2:$A$9,-1)))</f>
        <v/>
      </c>
      <c r="I6927" t="str">
        <f>IF(A6927="","",IF(AND(C6927&gt;=INDEX('Lookup Tables'!$C$2:$C$9,MATCH(B6927,'Lookup Tables'!$A$2:$A$9,-1)),C6927&lt;=INDEX('Lookup Tables'!$D$2:$D$9,MATCH(B6927,'Lookup Tables'!$A$2:$A$9,-1))),"PASS","FAIL"))</f>
        <v/>
      </c>
      <c r="J6927" t="str">
        <f t="shared" si="432"/>
        <v/>
      </c>
      <c r="K6927" t="str">
        <f t="shared" si="433"/>
        <v/>
      </c>
      <c r="L6927" t="str">
        <f t="shared" si="434"/>
        <v/>
      </c>
      <c r="M6927" t="str">
        <f t="shared" si="435"/>
        <v/>
      </c>
    </row>
    <row r="6928" spans="8:13" x14ac:dyDescent="0.25">
      <c r="H6928" t="str">
        <f>IF(A6928="","",INDEX('Lookup Tables'!$B$2:$B$9,MATCH(B6928,'Lookup Tables'!$A$2:$A$9,-1)))</f>
        <v/>
      </c>
      <c r="I6928" t="str">
        <f>IF(A6928="","",IF(AND(C6928&gt;=INDEX('Lookup Tables'!$C$2:$C$9,MATCH(B6928,'Lookup Tables'!$A$2:$A$9,-1)),C6928&lt;=INDEX('Lookup Tables'!$D$2:$D$9,MATCH(B6928,'Lookup Tables'!$A$2:$A$9,-1))),"PASS","FAIL"))</f>
        <v/>
      </c>
      <c r="J6928" t="str">
        <f t="shared" si="432"/>
        <v/>
      </c>
      <c r="K6928" t="str">
        <f t="shared" si="433"/>
        <v/>
      </c>
      <c r="L6928" t="str">
        <f t="shared" si="434"/>
        <v/>
      </c>
      <c r="M6928" t="str">
        <f t="shared" si="435"/>
        <v/>
      </c>
    </row>
    <row r="6929" spans="8:13" x14ac:dyDescent="0.25">
      <c r="H6929" t="str">
        <f>IF(A6929="","",INDEX('Lookup Tables'!$B$2:$B$9,MATCH(B6929,'Lookup Tables'!$A$2:$A$9,-1)))</f>
        <v/>
      </c>
      <c r="I6929" t="str">
        <f>IF(A6929="","",IF(AND(C6929&gt;=INDEX('Lookup Tables'!$C$2:$C$9,MATCH(B6929,'Lookup Tables'!$A$2:$A$9,-1)),C6929&lt;=INDEX('Lookup Tables'!$D$2:$D$9,MATCH(B6929,'Lookup Tables'!$A$2:$A$9,-1))),"PASS","FAIL"))</f>
        <v/>
      </c>
      <c r="J6929" t="str">
        <f t="shared" si="432"/>
        <v/>
      </c>
      <c r="K6929" t="str">
        <f t="shared" si="433"/>
        <v/>
      </c>
      <c r="L6929" t="str">
        <f t="shared" si="434"/>
        <v/>
      </c>
      <c r="M6929" t="str">
        <f t="shared" si="435"/>
        <v/>
      </c>
    </row>
    <row r="6930" spans="8:13" x14ac:dyDescent="0.25">
      <c r="H6930" t="str">
        <f>IF(A6930="","",INDEX('Lookup Tables'!$B$2:$B$9,MATCH(B6930,'Lookup Tables'!$A$2:$A$9,-1)))</f>
        <v/>
      </c>
      <c r="I6930" t="str">
        <f>IF(A6930="","",IF(AND(C6930&gt;=INDEX('Lookup Tables'!$C$2:$C$9,MATCH(B6930,'Lookup Tables'!$A$2:$A$9,-1)),C6930&lt;=INDEX('Lookup Tables'!$D$2:$D$9,MATCH(B6930,'Lookup Tables'!$A$2:$A$9,-1))),"PASS","FAIL"))</f>
        <v/>
      </c>
      <c r="J6930" t="str">
        <f t="shared" si="432"/>
        <v/>
      </c>
      <c r="K6930" t="str">
        <f t="shared" si="433"/>
        <v/>
      </c>
      <c r="L6930" t="str">
        <f t="shared" si="434"/>
        <v/>
      </c>
      <c r="M6930" t="str">
        <f t="shared" si="435"/>
        <v/>
      </c>
    </row>
    <row r="6931" spans="8:13" x14ac:dyDescent="0.25">
      <c r="H6931" t="str">
        <f>IF(A6931="","",INDEX('Lookup Tables'!$B$2:$B$9,MATCH(B6931,'Lookup Tables'!$A$2:$A$9,-1)))</f>
        <v/>
      </c>
      <c r="I6931" t="str">
        <f>IF(A6931="","",IF(AND(C6931&gt;=INDEX('Lookup Tables'!$C$2:$C$9,MATCH(B6931,'Lookup Tables'!$A$2:$A$9,-1)),C6931&lt;=INDEX('Lookup Tables'!$D$2:$D$9,MATCH(B6931,'Lookup Tables'!$A$2:$A$9,-1))),"PASS","FAIL"))</f>
        <v/>
      </c>
      <c r="J6931" t="str">
        <f t="shared" si="432"/>
        <v/>
      </c>
      <c r="K6931" t="str">
        <f t="shared" si="433"/>
        <v/>
      </c>
      <c r="L6931" t="str">
        <f t="shared" si="434"/>
        <v/>
      </c>
      <c r="M6931" t="str">
        <f t="shared" si="435"/>
        <v/>
      </c>
    </row>
    <row r="6932" spans="8:13" x14ac:dyDescent="0.25">
      <c r="H6932" t="str">
        <f>IF(A6932="","",INDEX('Lookup Tables'!$B$2:$B$9,MATCH(B6932,'Lookup Tables'!$A$2:$A$9,-1)))</f>
        <v/>
      </c>
      <c r="I6932" t="str">
        <f>IF(A6932="","",IF(AND(C6932&gt;=INDEX('Lookup Tables'!$C$2:$C$9,MATCH(B6932,'Lookup Tables'!$A$2:$A$9,-1)),C6932&lt;=INDEX('Lookup Tables'!$D$2:$D$9,MATCH(B6932,'Lookup Tables'!$A$2:$A$9,-1))),"PASS","FAIL"))</f>
        <v/>
      </c>
      <c r="J6932" t="str">
        <f t="shared" si="432"/>
        <v/>
      </c>
      <c r="K6932" t="str">
        <f t="shared" si="433"/>
        <v/>
      </c>
      <c r="L6932" t="str">
        <f t="shared" si="434"/>
        <v/>
      </c>
      <c r="M6932" t="str">
        <f t="shared" si="435"/>
        <v/>
      </c>
    </row>
    <row r="6933" spans="8:13" x14ac:dyDescent="0.25">
      <c r="H6933" t="str">
        <f>IF(A6933="","",INDEX('Lookup Tables'!$B$2:$B$9,MATCH(B6933,'Lookup Tables'!$A$2:$A$9,-1)))</f>
        <v/>
      </c>
      <c r="I6933" t="str">
        <f>IF(A6933="","",IF(AND(C6933&gt;=INDEX('Lookup Tables'!$C$2:$C$9,MATCH(B6933,'Lookup Tables'!$A$2:$A$9,-1)),C6933&lt;=INDEX('Lookup Tables'!$D$2:$D$9,MATCH(B6933,'Lookup Tables'!$A$2:$A$9,-1))),"PASS","FAIL"))</f>
        <v/>
      </c>
      <c r="J6933" t="str">
        <f t="shared" si="432"/>
        <v/>
      </c>
      <c r="K6933" t="str">
        <f t="shared" si="433"/>
        <v/>
      </c>
      <c r="L6933" t="str">
        <f t="shared" si="434"/>
        <v/>
      </c>
      <c r="M6933" t="str">
        <f t="shared" si="435"/>
        <v/>
      </c>
    </row>
    <row r="6934" spans="8:13" x14ac:dyDescent="0.25">
      <c r="H6934" t="str">
        <f>IF(A6934="","",INDEX('Lookup Tables'!$B$2:$B$9,MATCH(B6934,'Lookup Tables'!$A$2:$A$9,-1)))</f>
        <v/>
      </c>
      <c r="I6934" t="str">
        <f>IF(A6934="","",IF(AND(C6934&gt;=INDEX('Lookup Tables'!$C$2:$C$9,MATCH(B6934,'Lookup Tables'!$A$2:$A$9,-1)),C6934&lt;=INDEX('Lookup Tables'!$D$2:$D$9,MATCH(B6934,'Lookup Tables'!$A$2:$A$9,-1))),"PASS","FAIL"))</f>
        <v/>
      </c>
      <c r="J6934" t="str">
        <f t="shared" si="432"/>
        <v/>
      </c>
      <c r="K6934" t="str">
        <f t="shared" si="433"/>
        <v/>
      </c>
      <c r="L6934" t="str">
        <f t="shared" si="434"/>
        <v/>
      </c>
      <c r="M6934" t="str">
        <f t="shared" si="435"/>
        <v/>
      </c>
    </row>
    <row r="6935" spans="8:13" x14ac:dyDescent="0.25">
      <c r="H6935" t="str">
        <f>IF(A6935="","",INDEX('Lookup Tables'!$B$2:$B$9,MATCH(B6935,'Lookup Tables'!$A$2:$A$9,-1)))</f>
        <v/>
      </c>
      <c r="I6935" t="str">
        <f>IF(A6935="","",IF(AND(C6935&gt;=INDEX('Lookup Tables'!$C$2:$C$9,MATCH(B6935,'Lookup Tables'!$A$2:$A$9,-1)),C6935&lt;=INDEX('Lookup Tables'!$D$2:$D$9,MATCH(B6935,'Lookup Tables'!$A$2:$A$9,-1))),"PASS","FAIL"))</f>
        <v/>
      </c>
      <c r="J6935" t="str">
        <f t="shared" si="432"/>
        <v/>
      </c>
      <c r="K6935" t="str">
        <f t="shared" si="433"/>
        <v/>
      </c>
      <c r="L6935" t="str">
        <f t="shared" si="434"/>
        <v/>
      </c>
      <c r="M6935" t="str">
        <f t="shared" si="435"/>
        <v/>
      </c>
    </row>
    <row r="6936" spans="8:13" x14ac:dyDescent="0.25">
      <c r="H6936" t="str">
        <f>IF(A6936="","",INDEX('Lookup Tables'!$B$2:$B$9,MATCH(B6936,'Lookup Tables'!$A$2:$A$9,-1)))</f>
        <v/>
      </c>
      <c r="I6936" t="str">
        <f>IF(A6936="","",IF(AND(C6936&gt;=INDEX('Lookup Tables'!$C$2:$C$9,MATCH(B6936,'Lookup Tables'!$A$2:$A$9,-1)),C6936&lt;=INDEX('Lookup Tables'!$D$2:$D$9,MATCH(B6936,'Lookup Tables'!$A$2:$A$9,-1))),"PASS","FAIL"))</f>
        <v/>
      </c>
      <c r="J6936" t="str">
        <f t="shared" si="432"/>
        <v/>
      </c>
      <c r="K6936" t="str">
        <f t="shared" si="433"/>
        <v/>
      </c>
      <c r="L6936" t="str">
        <f t="shared" si="434"/>
        <v/>
      </c>
      <c r="M6936" t="str">
        <f t="shared" si="435"/>
        <v/>
      </c>
    </row>
    <row r="6937" spans="8:13" x14ac:dyDescent="0.25">
      <c r="H6937" t="str">
        <f>IF(A6937="","",INDEX('Lookup Tables'!$B$2:$B$9,MATCH(B6937,'Lookup Tables'!$A$2:$A$9,-1)))</f>
        <v/>
      </c>
      <c r="I6937" t="str">
        <f>IF(A6937="","",IF(AND(C6937&gt;=INDEX('Lookup Tables'!$C$2:$C$9,MATCH(B6937,'Lookup Tables'!$A$2:$A$9,-1)),C6937&lt;=INDEX('Lookup Tables'!$D$2:$D$9,MATCH(B6937,'Lookup Tables'!$A$2:$A$9,-1))),"PASS","FAIL"))</f>
        <v/>
      </c>
      <c r="J6937" t="str">
        <f t="shared" si="432"/>
        <v/>
      </c>
      <c r="K6937" t="str">
        <f t="shared" si="433"/>
        <v/>
      </c>
      <c r="L6937" t="str">
        <f t="shared" si="434"/>
        <v/>
      </c>
      <c r="M6937" t="str">
        <f t="shared" si="435"/>
        <v/>
      </c>
    </row>
    <row r="6938" spans="8:13" x14ac:dyDescent="0.25">
      <c r="H6938" t="str">
        <f>IF(A6938="","",INDEX('Lookup Tables'!$B$2:$B$9,MATCH(B6938,'Lookup Tables'!$A$2:$A$9,-1)))</f>
        <v/>
      </c>
      <c r="I6938" t="str">
        <f>IF(A6938="","",IF(AND(C6938&gt;=INDEX('Lookup Tables'!$C$2:$C$9,MATCH(B6938,'Lookup Tables'!$A$2:$A$9,-1)),C6938&lt;=INDEX('Lookup Tables'!$D$2:$D$9,MATCH(B6938,'Lookup Tables'!$A$2:$A$9,-1))),"PASS","FAIL"))</f>
        <v/>
      </c>
      <c r="J6938" t="str">
        <f t="shared" si="432"/>
        <v/>
      </c>
      <c r="K6938" t="str">
        <f t="shared" si="433"/>
        <v/>
      </c>
      <c r="L6938" t="str">
        <f t="shared" si="434"/>
        <v/>
      </c>
      <c r="M6938" t="str">
        <f t="shared" si="435"/>
        <v/>
      </c>
    </row>
    <row r="6939" spans="8:13" x14ac:dyDescent="0.25">
      <c r="H6939" t="str">
        <f>IF(A6939="","",INDEX('Lookup Tables'!$B$2:$B$9,MATCH(B6939,'Lookup Tables'!$A$2:$A$9,-1)))</f>
        <v/>
      </c>
      <c r="I6939" t="str">
        <f>IF(A6939="","",IF(AND(C6939&gt;=INDEX('Lookup Tables'!$C$2:$C$9,MATCH(B6939,'Lookup Tables'!$A$2:$A$9,-1)),C6939&lt;=INDEX('Lookup Tables'!$D$2:$D$9,MATCH(B6939,'Lookup Tables'!$A$2:$A$9,-1))),"PASS","FAIL"))</f>
        <v/>
      </c>
      <c r="J6939" t="str">
        <f t="shared" si="432"/>
        <v/>
      </c>
      <c r="K6939" t="str">
        <f t="shared" si="433"/>
        <v/>
      </c>
      <c r="L6939" t="str">
        <f t="shared" si="434"/>
        <v/>
      </c>
      <c r="M6939" t="str">
        <f t="shared" si="435"/>
        <v/>
      </c>
    </row>
    <row r="6940" spans="8:13" x14ac:dyDescent="0.25">
      <c r="H6940" t="str">
        <f>IF(A6940="","",INDEX('Lookup Tables'!$B$2:$B$9,MATCH(B6940,'Lookup Tables'!$A$2:$A$9,-1)))</f>
        <v/>
      </c>
      <c r="I6940" t="str">
        <f>IF(A6940="","",IF(AND(C6940&gt;=INDEX('Lookup Tables'!$C$2:$C$9,MATCH(B6940,'Lookup Tables'!$A$2:$A$9,-1)),C6940&lt;=INDEX('Lookup Tables'!$D$2:$D$9,MATCH(B6940,'Lookup Tables'!$A$2:$A$9,-1))),"PASS","FAIL"))</f>
        <v/>
      </c>
      <c r="J6940" t="str">
        <f t="shared" si="432"/>
        <v/>
      </c>
      <c r="K6940" t="str">
        <f t="shared" si="433"/>
        <v/>
      </c>
      <c r="L6940" t="str">
        <f t="shared" si="434"/>
        <v/>
      </c>
      <c r="M6940" t="str">
        <f t="shared" si="435"/>
        <v/>
      </c>
    </row>
    <row r="6941" spans="8:13" x14ac:dyDescent="0.25">
      <c r="H6941" t="str">
        <f>IF(A6941="","",INDEX('Lookup Tables'!$B$2:$B$9,MATCH(B6941,'Lookup Tables'!$A$2:$A$9,-1)))</f>
        <v/>
      </c>
      <c r="I6941" t="str">
        <f>IF(A6941="","",IF(AND(C6941&gt;=INDEX('Lookup Tables'!$C$2:$C$9,MATCH(B6941,'Lookup Tables'!$A$2:$A$9,-1)),C6941&lt;=INDEX('Lookup Tables'!$D$2:$D$9,MATCH(B6941,'Lookup Tables'!$A$2:$A$9,-1))),"PASS","FAIL"))</f>
        <v/>
      </c>
      <c r="J6941" t="str">
        <f t="shared" si="432"/>
        <v/>
      </c>
      <c r="K6941" t="str">
        <f t="shared" si="433"/>
        <v/>
      </c>
      <c r="L6941" t="str">
        <f t="shared" si="434"/>
        <v/>
      </c>
      <c r="M6941" t="str">
        <f t="shared" si="435"/>
        <v/>
      </c>
    </row>
    <row r="6942" spans="8:13" x14ac:dyDescent="0.25">
      <c r="H6942" t="str">
        <f>IF(A6942="","",INDEX('Lookup Tables'!$B$2:$B$9,MATCH(B6942,'Lookup Tables'!$A$2:$A$9,-1)))</f>
        <v/>
      </c>
      <c r="I6942" t="str">
        <f>IF(A6942="","",IF(AND(C6942&gt;=INDEX('Lookup Tables'!$C$2:$C$9,MATCH(B6942,'Lookup Tables'!$A$2:$A$9,-1)),C6942&lt;=INDEX('Lookup Tables'!$D$2:$D$9,MATCH(B6942,'Lookup Tables'!$A$2:$A$9,-1))),"PASS","FAIL"))</f>
        <v/>
      </c>
      <c r="J6942" t="str">
        <f t="shared" si="432"/>
        <v/>
      </c>
      <c r="K6942" t="str">
        <f t="shared" si="433"/>
        <v/>
      </c>
      <c r="L6942" t="str">
        <f t="shared" si="434"/>
        <v/>
      </c>
      <c r="M6942" t="str">
        <f t="shared" si="435"/>
        <v/>
      </c>
    </row>
    <row r="6943" spans="8:13" x14ac:dyDescent="0.25">
      <c r="H6943" t="str">
        <f>IF(A6943="","",INDEX('Lookup Tables'!$B$2:$B$9,MATCH(B6943,'Lookup Tables'!$A$2:$A$9,-1)))</f>
        <v/>
      </c>
      <c r="I6943" t="str">
        <f>IF(A6943="","",IF(AND(C6943&gt;=INDEX('Lookup Tables'!$C$2:$C$9,MATCH(B6943,'Lookup Tables'!$A$2:$A$9,-1)),C6943&lt;=INDEX('Lookup Tables'!$D$2:$D$9,MATCH(B6943,'Lookup Tables'!$A$2:$A$9,-1))),"PASS","FAIL"))</f>
        <v/>
      </c>
      <c r="J6943" t="str">
        <f t="shared" si="432"/>
        <v/>
      </c>
      <c r="K6943" t="str">
        <f t="shared" si="433"/>
        <v/>
      </c>
      <c r="L6943" t="str">
        <f t="shared" si="434"/>
        <v/>
      </c>
      <c r="M6943" t="str">
        <f t="shared" si="435"/>
        <v/>
      </c>
    </row>
    <row r="6944" spans="8:13" x14ac:dyDescent="0.25">
      <c r="H6944" t="str">
        <f>IF(A6944="","",INDEX('Lookup Tables'!$B$2:$B$9,MATCH(B6944,'Lookup Tables'!$A$2:$A$9,-1)))</f>
        <v/>
      </c>
      <c r="I6944" t="str">
        <f>IF(A6944="","",IF(AND(C6944&gt;=INDEX('Lookup Tables'!$C$2:$C$9,MATCH(B6944,'Lookup Tables'!$A$2:$A$9,-1)),C6944&lt;=INDEX('Lookup Tables'!$D$2:$D$9,MATCH(B6944,'Lookup Tables'!$A$2:$A$9,-1))),"PASS","FAIL"))</f>
        <v/>
      </c>
      <c r="J6944" t="str">
        <f t="shared" si="432"/>
        <v/>
      </c>
      <c r="K6944" t="str">
        <f t="shared" si="433"/>
        <v/>
      </c>
      <c r="L6944" t="str">
        <f t="shared" si="434"/>
        <v/>
      </c>
      <c r="M6944" t="str">
        <f t="shared" si="435"/>
        <v/>
      </c>
    </row>
    <row r="6945" spans="8:13" x14ac:dyDescent="0.25">
      <c r="H6945" t="str">
        <f>IF(A6945="","",INDEX('Lookup Tables'!$B$2:$B$9,MATCH(B6945,'Lookup Tables'!$A$2:$A$9,-1)))</f>
        <v/>
      </c>
      <c r="I6945" t="str">
        <f>IF(A6945="","",IF(AND(C6945&gt;=INDEX('Lookup Tables'!$C$2:$C$9,MATCH(B6945,'Lookup Tables'!$A$2:$A$9,-1)),C6945&lt;=INDEX('Lookup Tables'!$D$2:$D$9,MATCH(B6945,'Lookup Tables'!$A$2:$A$9,-1))),"PASS","FAIL"))</f>
        <v/>
      </c>
      <c r="J6945" t="str">
        <f t="shared" si="432"/>
        <v/>
      </c>
      <c r="K6945" t="str">
        <f t="shared" si="433"/>
        <v/>
      </c>
      <c r="L6945" t="str">
        <f t="shared" si="434"/>
        <v/>
      </c>
      <c r="M6945" t="str">
        <f t="shared" si="435"/>
        <v/>
      </c>
    </row>
    <row r="6946" spans="8:13" x14ac:dyDescent="0.25">
      <c r="H6946" t="str">
        <f>IF(A6946="","",INDEX('Lookup Tables'!$B$2:$B$9,MATCH(B6946,'Lookup Tables'!$A$2:$A$9,-1)))</f>
        <v/>
      </c>
      <c r="I6946" t="str">
        <f>IF(A6946="","",IF(AND(C6946&gt;=INDEX('Lookup Tables'!$C$2:$C$9,MATCH(B6946,'Lookup Tables'!$A$2:$A$9,-1)),C6946&lt;=INDEX('Lookup Tables'!$D$2:$D$9,MATCH(B6946,'Lookup Tables'!$A$2:$A$9,-1))),"PASS","FAIL"))</f>
        <v/>
      </c>
      <c r="J6946" t="str">
        <f t="shared" si="432"/>
        <v/>
      </c>
      <c r="K6946" t="str">
        <f t="shared" si="433"/>
        <v/>
      </c>
      <c r="L6946" t="str">
        <f t="shared" si="434"/>
        <v/>
      </c>
      <c r="M6946" t="str">
        <f t="shared" si="435"/>
        <v/>
      </c>
    </row>
    <row r="6947" spans="8:13" x14ac:dyDescent="0.25">
      <c r="H6947" t="str">
        <f>IF(A6947="","",INDEX('Lookup Tables'!$B$2:$B$9,MATCH(B6947,'Lookup Tables'!$A$2:$A$9,-1)))</f>
        <v/>
      </c>
      <c r="I6947" t="str">
        <f>IF(A6947="","",IF(AND(C6947&gt;=INDEX('Lookup Tables'!$C$2:$C$9,MATCH(B6947,'Lookup Tables'!$A$2:$A$9,-1)),C6947&lt;=INDEX('Lookup Tables'!$D$2:$D$9,MATCH(B6947,'Lookup Tables'!$A$2:$A$9,-1))),"PASS","FAIL"))</f>
        <v/>
      </c>
      <c r="J6947" t="str">
        <f t="shared" si="432"/>
        <v/>
      </c>
      <c r="K6947" t="str">
        <f t="shared" si="433"/>
        <v/>
      </c>
      <c r="L6947" t="str">
        <f t="shared" si="434"/>
        <v/>
      </c>
      <c r="M6947" t="str">
        <f t="shared" si="435"/>
        <v/>
      </c>
    </row>
    <row r="6948" spans="8:13" x14ac:dyDescent="0.25">
      <c r="H6948" t="str">
        <f>IF(A6948="","",INDEX('Lookup Tables'!$B$2:$B$9,MATCH(B6948,'Lookup Tables'!$A$2:$A$9,-1)))</f>
        <v/>
      </c>
      <c r="I6948" t="str">
        <f>IF(A6948="","",IF(AND(C6948&gt;=INDEX('Lookup Tables'!$C$2:$C$9,MATCH(B6948,'Lookup Tables'!$A$2:$A$9,-1)),C6948&lt;=INDEX('Lookup Tables'!$D$2:$D$9,MATCH(B6948,'Lookup Tables'!$A$2:$A$9,-1))),"PASS","FAIL"))</f>
        <v/>
      </c>
      <c r="J6948" t="str">
        <f t="shared" si="432"/>
        <v/>
      </c>
      <c r="K6948" t="str">
        <f t="shared" si="433"/>
        <v/>
      </c>
      <c r="L6948" t="str">
        <f t="shared" si="434"/>
        <v/>
      </c>
      <c r="M6948" t="str">
        <f t="shared" si="435"/>
        <v/>
      </c>
    </row>
    <row r="6949" spans="8:13" x14ac:dyDescent="0.25">
      <c r="H6949" t="str">
        <f>IF(A6949="","",INDEX('Lookup Tables'!$B$2:$B$9,MATCH(B6949,'Lookup Tables'!$A$2:$A$9,-1)))</f>
        <v/>
      </c>
      <c r="I6949" t="str">
        <f>IF(A6949="","",IF(AND(C6949&gt;=INDEX('Lookup Tables'!$C$2:$C$9,MATCH(B6949,'Lookup Tables'!$A$2:$A$9,-1)),C6949&lt;=INDEX('Lookup Tables'!$D$2:$D$9,MATCH(B6949,'Lookup Tables'!$A$2:$A$9,-1))),"PASS","FAIL"))</f>
        <v/>
      </c>
      <c r="J6949" t="str">
        <f t="shared" si="432"/>
        <v/>
      </c>
      <c r="K6949" t="str">
        <f t="shared" si="433"/>
        <v/>
      </c>
      <c r="L6949" t="str">
        <f t="shared" si="434"/>
        <v/>
      </c>
      <c r="M6949" t="str">
        <f t="shared" si="435"/>
        <v/>
      </c>
    </row>
    <row r="6950" spans="8:13" x14ac:dyDescent="0.25">
      <c r="H6950" t="str">
        <f>IF(A6950="","",INDEX('Lookup Tables'!$B$2:$B$9,MATCH(B6950,'Lookup Tables'!$A$2:$A$9,-1)))</f>
        <v/>
      </c>
      <c r="I6950" t="str">
        <f>IF(A6950="","",IF(AND(C6950&gt;=INDEX('Lookup Tables'!$C$2:$C$9,MATCH(B6950,'Lookup Tables'!$A$2:$A$9,-1)),C6950&lt;=INDEX('Lookup Tables'!$D$2:$D$9,MATCH(B6950,'Lookup Tables'!$A$2:$A$9,-1))),"PASS","FAIL"))</f>
        <v/>
      </c>
      <c r="J6950" t="str">
        <f t="shared" si="432"/>
        <v/>
      </c>
      <c r="K6950" t="str">
        <f t="shared" si="433"/>
        <v/>
      </c>
      <c r="L6950" t="str">
        <f t="shared" si="434"/>
        <v/>
      </c>
      <c r="M6950" t="str">
        <f t="shared" si="435"/>
        <v/>
      </c>
    </row>
    <row r="6951" spans="8:13" x14ac:dyDescent="0.25">
      <c r="H6951" t="str">
        <f>IF(A6951="","",INDEX('Lookup Tables'!$B$2:$B$9,MATCH(B6951,'Lookup Tables'!$A$2:$A$9,-1)))</f>
        <v/>
      </c>
      <c r="I6951" t="str">
        <f>IF(A6951="","",IF(AND(C6951&gt;=INDEX('Lookup Tables'!$C$2:$C$9,MATCH(B6951,'Lookup Tables'!$A$2:$A$9,-1)),C6951&lt;=INDEX('Lookup Tables'!$D$2:$D$9,MATCH(B6951,'Lookup Tables'!$A$2:$A$9,-1))),"PASS","FAIL"))</f>
        <v/>
      </c>
      <c r="J6951" t="str">
        <f t="shared" si="432"/>
        <v/>
      </c>
      <c r="K6951" t="str">
        <f t="shared" si="433"/>
        <v/>
      </c>
      <c r="L6951" t="str">
        <f t="shared" si="434"/>
        <v/>
      </c>
      <c r="M6951" t="str">
        <f t="shared" si="435"/>
        <v/>
      </c>
    </row>
    <row r="6952" spans="8:13" x14ac:dyDescent="0.25">
      <c r="H6952" t="str">
        <f>IF(A6952="","",INDEX('Lookup Tables'!$B$2:$B$9,MATCH(B6952,'Lookup Tables'!$A$2:$A$9,-1)))</f>
        <v/>
      </c>
      <c r="I6952" t="str">
        <f>IF(A6952="","",IF(AND(C6952&gt;=INDEX('Lookup Tables'!$C$2:$C$9,MATCH(B6952,'Lookup Tables'!$A$2:$A$9,-1)),C6952&lt;=INDEX('Lookup Tables'!$D$2:$D$9,MATCH(B6952,'Lookup Tables'!$A$2:$A$9,-1))),"PASS","FAIL"))</f>
        <v/>
      </c>
      <c r="J6952" t="str">
        <f t="shared" si="432"/>
        <v/>
      </c>
      <c r="K6952" t="str">
        <f t="shared" si="433"/>
        <v/>
      </c>
      <c r="L6952" t="str">
        <f t="shared" si="434"/>
        <v/>
      </c>
      <c r="M6952" t="str">
        <f t="shared" si="435"/>
        <v/>
      </c>
    </row>
    <row r="6953" spans="8:13" x14ac:dyDescent="0.25">
      <c r="H6953" t="str">
        <f>IF(A6953="","",INDEX('Lookup Tables'!$B$2:$B$9,MATCH(B6953,'Lookup Tables'!$A$2:$A$9,-1)))</f>
        <v/>
      </c>
      <c r="I6953" t="str">
        <f>IF(A6953="","",IF(AND(C6953&gt;=INDEX('Lookup Tables'!$C$2:$C$9,MATCH(B6953,'Lookup Tables'!$A$2:$A$9,-1)),C6953&lt;=INDEX('Lookup Tables'!$D$2:$D$9,MATCH(B6953,'Lookup Tables'!$A$2:$A$9,-1))),"PASS","FAIL"))</f>
        <v/>
      </c>
      <c r="J6953" t="str">
        <f t="shared" si="432"/>
        <v/>
      </c>
      <c r="K6953" t="str">
        <f t="shared" si="433"/>
        <v/>
      </c>
      <c r="L6953" t="str">
        <f t="shared" si="434"/>
        <v/>
      </c>
      <c r="M6953" t="str">
        <f t="shared" si="435"/>
        <v/>
      </c>
    </row>
    <row r="6954" spans="8:13" x14ac:dyDescent="0.25">
      <c r="H6954" t="str">
        <f>IF(A6954="","",INDEX('Lookup Tables'!$B$2:$B$9,MATCH(B6954,'Lookup Tables'!$A$2:$A$9,-1)))</f>
        <v/>
      </c>
      <c r="I6954" t="str">
        <f>IF(A6954="","",IF(AND(C6954&gt;=INDEX('Lookup Tables'!$C$2:$C$9,MATCH(B6954,'Lookup Tables'!$A$2:$A$9,-1)),C6954&lt;=INDEX('Lookup Tables'!$D$2:$D$9,MATCH(B6954,'Lookup Tables'!$A$2:$A$9,-1))),"PASS","FAIL"))</f>
        <v/>
      </c>
      <c r="J6954" t="str">
        <f t="shared" si="432"/>
        <v/>
      </c>
      <c r="K6954" t="str">
        <f t="shared" si="433"/>
        <v/>
      </c>
      <c r="L6954" t="str">
        <f t="shared" si="434"/>
        <v/>
      </c>
      <c r="M6954" t="str">
        <f t="shared" si="435"/>
        <v/>
      </c>
    </row>
    <row r="6955" spans="8:13" x14ac:dyDescent="0.25">
      <c r="H6955" t="str">
        <f>IF(A6955="","",INDEX('Lookup Tables'!$B$2:$B$9,MATCH(B6955,'Lookup Tables'!$A$2:$A$9,-1)))</f>
        <v/>
      </c>
      <c r="I6955" t="str">
        <f>IF(A6955="","",IF(AND(C6955&gt;=INDEX('Lookup Tables'!$C$2:$C$9,MATCH(B6955,'Lookup Tables'!$A$2:$A$9,-1)),C6955&lt;=INDEX('Lookup Tables'!$D$2:$D$9,MATCH(B6955,'Lookup Tables'!$A$2:$A$9,-1))),"PASS","FAIL"))</f>
        <v/>
      </c>
      <c r="J6955" t="str">
        <f t="shared" si="432"/>
        <v/>
      </c>
      <c r="K6955" t="str">
        <f t="shared" si="433"/>
        <v/>
      </c>
      <c r="L6955" t="str">
        <f t="shared" si="434"/>
        <v/>
      </c>
      <c r="M6955" t="str">
        <f t="shared" si="435"/>
        <v/>
      </c>
    </row>
    <row r="6956" spans="8:13" x14ac:dyDescent="0.25">
      <c r="H6956" t="str">
        <f>IF(A6956="","",INDEX('Lookup Tables'!$B$2:$B$9,MATCH(B6956,'Lookup Tables'!$A$2:$A$9,-1)))</f>
        <v/>
      </c>
      <c r="I6956" t="str">
        <f>IF(A6956="","",IF(AND(C6956&gt;=INDEX('Lookup Tables'!$C$2:$C$9,MATCH(B6956,'Lookup Tables'!$A$2:$A$9,-1)),C6956&lt;=INDEX('Lookup Tables'!$D$2:$D$9,MATCH(B6956,'Lookup Tables'!$A$2:$A$9,-1))),"PASS","FAIL"))</f>
        <v/>
      </c>
      <c r="J6956" t="str">
        <f t="shared" si="432"/>
        <v/>
      </c>
      <c r="K6956" t="str">
        <f t="shared" si="433"/>
        <v/>
      </c>
      <c r="L6956" t="str">
        <f t="shared" si="434"/>
        <v/>
      </c>
      <c r="M6956" t="str">
        <f t="shared" si="435"/>
        <v/>
      </c>
    </row>
    <row r="6957" spans="8:13" x14ac:dyDescent="0.25">
      <c r="H6957" t="str">
        <f>IF(A6957="","",INDEX('Lookup Tables'!$B$2:$B$9,MATCH(B6957,'Lookup Tables'!$A$2:$A$9,-1)))</f>
        <v/>
      </c>
      <c r="I6957" t="str">
        <f>IF(A6957="","",IF(AND(C6957&gt;=INDEX('Lookup Tables'!$C$2:$C$9,MATCH(B6957,'Lookup Tables'!$A$2:$A$9,-1)),C6957&lt;=INDEX('Lookup Tables'!$D$2:$D$9,MATCH(B6957,'Lookup Tables'!$A$2:$A$9,-1))),"PASS","FAIL"))</f>
        <v/>
      </c>
      <c r="J6957" t="str">
        <f t="shared" si="432"/>
        <v/>
      </c>
      <c r="K6957" t="str">
        <f t="shared" si="433"/>
        <v/>
      </c>
      <c r="L6957" t="str">
        <f t="shared" si="434"/>
        <v/>
      </c>
      <c r="M6957" t="str">
        <f t="shared" si="435"/>
        <v/>
      </c>
    </row>
    <row r="6958" spans="8:13" x14ac:dyDescent="0.25">
      <c r="H6958" t="str">
        <f>IF(A6958="","",INDEX('Lookup Tables'!$B$2:$B$9,MATCH(B6958,'Lookup Tables'!$A$2:$A$9,-1)))</f>
        <v/>
      </c>
      <c r="I6958" t="str">
        <f>IF(A6958="","",IF(AND(C6958&gt;=INDEX('Lookup Tables'!$C$2:$C$9,MATCH(B6958,'Lookup Tables'!$A$2:$A$9,-1)),C6958&lt;=INDEX('Lookup Tables'!$D$2:$D$9,MATCH(B6958,'Lookup Tables'!$A$2:$A$9,-1))),"PASS","FAIL"))</f>
        <v/>
      </c>
      <c r="J6958" t="str">
        <f t="shared" si="432"/>
        <v/>
      </c>
      <c r="K6958" t="str">
        <f t="shared" si="433"/>
        <v/>
      </c>
      <c r="L6958" t="str">
        <f t="shared" si="434"/>
        <v/>
      </c>
      <c r="M6958" t="str">
        <f t="shared" si="435"/>
        <v/>
      </c>
    </row>
    <row r="6959" spans="8:13" x14ac:dyDescent="0.25">
      <c r="H6959" t="str">
        <f>IF(A6959="","",INDEX('Lookup Tables'!$B$2:$B$9,MATCH(B6959,'Lookup Tables'!$A$2:$A$9,-1)))</f>
        <v/>
      </c>
      <c r="I6959" t="str">
        <f>IF(A6959="","",IF(AND(C6959&gt;=INDEX('Lookup Tables'!$C$2:$C$9,MATCH(B6959,'Lookup Tables'!$A$2:$A$9,-1)),C6959&lt;=INDEX('Lookup Tables'!$D$2:$D$9,MATCH(B6959,'Lookup Tables'!$A$2:$A$9,-1))),"PASS","FAIL"))</f>
        <v/>
      </c>
      <c r="J6959" t="str">
        <f t="shared" si="432"/>
        <v/>
      </c>
      <c r="K6959" t="str">
        <f t="shared" si="433"/>
        <v/>
      </c>
      <c r="L6959" t="str">
        <f t="shared" si="434"/>
        <v/>
      </c>
      <c r="M6959" t="str">
        <f t="shared" si="435"/>
        <v/>
      </c>
    </row>
    <row r="6960" spans="8:13" x14ac:dyDescent="0.25">
      <c r="H6960" t="str">
        <f>IF(A6960="","",INDEX('Lookup Tables'!$B$2:$B$9,MATCH(B6960,'Lookup Tables'!$A$2:$A$9,-1)))</f>
        <v/>
      </c>
      <c r="I6960" t="str">
        <f>IF(A6960="","",IF(AND(C6960&gt;=INDEX('Lookup Tables'!$C$2:$C$9,MATCH(B6960,'Lookup Tables'!$A$2:$A$9,-1)),C6960&lt;=INDEX('Lookup Tables'!$D$2:$D$9,MATCH(B6960,'Lookup Tables'!$A$2:$A$9,-1))),"PASS","FAIL"))</f>
        <v/>
      </c>
      <c r="J6960" t="str">
        <f t="shared" si="432"/>
        <v/>
      </c>
      <c r="K6960" t="str">
        <f t="shared" si="433"/>
        <v/>
      </c>
      <c r="L6960" t="str">
        <f t="shared" si="434"/>
        <v/>
      </c>
      <c r="M6960" t="str">
        <f t="shared" si="435"/>
        <v/>
      </c>
    </row>
    <row r="6961" spans="8:13" x14ac:dyDescent="0.25">
      <c r="H6961" t="str">
        <f>IF(A6961="","",INDEX('Lookup Tables'!$B$2:$B$9,MATCH(B6961,'Lookup Tables'!$A$2:$A$9,-1)))</f>
        <v/>
      </c>
      <c r="I6961" t="str">
        <f>IF(A6961="","",IF(AND(C6961&gt;=INDEX('Lookup Tables'!$C$2:$C$9,MATCH(B6961,'Lookup Tables'!$A$2:$A$9,-1)),C6961&lt;=INDEX('Lookup Tables'!$D$2:$D$9,MATCH(B6961,'Lookup Tables'!$A$2:$A$9,-1))),"PASS","FAIL"))</f>
        <v/>
      </c>
      <c r="J6961" t="str">
        <f t="shared" si="432"/>
        <v/>
      </c>
      <c r="K6961" t="str">
        <f t="shared" si="433"/>
        <v/>
      </c>
      <c r="L6961" t="str">
        <f t="shared" si="434"/>
        <v/>
      </c>
      <c r="M6961" t="str">
        <f t="shared" si="435"/>
        <v/>
      </c>
    </row>
    <row r="6962" spans="8:13" x14ac:dyDescent="0.25">
      <c r="H6962" t="str">
        <f>IF(A6962="","",INDEX('Lookup Tables'!$B$2:$B$9,MATCH(B6962,'Lookup Tables'!$A$2:$A$9,-1)))</f>
        <v/>
      </c>
      <c r="I6962" t="str">
        <f>IF(A6962="","",IF(AND(C6962&gt;=INDEX('Lookup Tables'!$C$2:$C$9,MATCH(B6962,'Lookup Tables'!$A$2:$A$9,-1)),C6962&lt;=INDEX('Lookup Tables'!$D$2:$D$9,MATCH(B6962,'Lookup Tables'!$A$2:$A$9,-1))),"PASS","FAIL"))</f>
        <v/>
      </c>
      <c r="J6962" t="str">
        <f t="shared" si="432"/>
        <v/>
      </c>
      <c r="K6962" t="str">
        <f t="shared" si="433"/>
        <v/>
      </c>
      <c r="L6962" t="str">
        <f t="shared" si="434"/>
        <v/>
      </c>
      <c r="M6962" t="str">
        <f t="shared" si="435"/>
        <v/>
      </c>
    </row>
    <row r="6963" spans="8:13" x14ac:dyDescent="0.25">
      <c r="H6963" t="str">
        <f>IF(A6963="","",INDEX('Lookup Tables'!$B$2:$B$9,MATCH(B6963,'Lookup Tables'!$A$2:$A$9,-1)))</f>
        <v/>
      </c>
      <c r="I6963" t="str">
        <f>IF(A6963="","",IF(AND(C6963&gt;=INDEX('Lookup Tables'!$C$2:$C$9,MATCH(B6963,'Lookup Tables'!$A$2:$A$9,-1)),C6963&lt;=INDEX('Lookup Tables'!$D$2:$D$9,MATCH(B6963,'Lookup Tables'!$A$2:$A$9,-1))),"PASS","FAIL"))</f>
        <v/>
      </c>
      <c r="J6963" t="str">
        <f t="shared" si="432"/>
        <v/>
      </c>
      <c r="K6963" t="str">
        <f t="shared" si="433"/>
        <v/>
      </c>
      <c r="L6963" t="str">
        <f t="shared" si="434"/>
        <v/>
      </c>
      <c r="M6963" t="str">
        <f t="shared" si="435"/>
        <v/>
      </c>
    </row>
    <row r="6964" spans="8:13" x14ac:dyDescent="0.25">
      <c r="H6964" t="str">
        <f>IF(A6964="","",INDEX('Lookup Tables'!$B$2:$B$9,MATCH(B6964,'Lookup Tables'!$A$2:$A$9,-1)))</f>
        <v/>
      </c>
      <c r="I6964" t="str">
        <f>IF(A6964="","",IF(AND(C6964&gt;=INDEX('Lookup Tables'!$C$2:$C$9,MATCH(B6964,'Lookup Tables'!$A$2:$A$9,-1)),C6964&lt;=INDEX('Lookup Tables'!$D$2:$D$9,MATCH(B6964,'Lookup Tables'!$A$2:$A$9,-1))),"PASS","FAIL"))</f>
        <v/>
      </c>
      <c r="J6964" t="str">
        <f t="shared" si="432"/>
        <v/>
      </c>
      <c r="K6964" t="str">
        <f t="shared" si="433"/>
        <v/>
      </c>
      <c r="L6964" t="str">
        <f t="shared" si="434"/>
        <v/>
      </c>
      <c r="M6964" t="str">
        <f t="shared" si="435"/>
        <v/>
      </c>
    </row>
    <row r="6965" spans="8:13" x14ac:dyDescent="0.25">
      <c r="H6965" t="str">
        <f>IF(A6965="","",INDEX('Lookup Tables'!$B$2:$B$9,MATCH(B6965,'Lookup Tables'!$A$2:$A$9,-1)))</f>
        <v/>
      </c>
      <c r="I6965" t="str">
        <f>IF(A6965="","",IF(AND(C6965&gt;=INDEX('Lookup Tables'!$C$2:$C$9,MATCH(B6965,'Lookup Tables'!$A$2:$A$9,-1)),C6965&lt;=INDEX('Lookup Tables'!$D$2:$D$9,MATCH(B6965,'Lookup Tables'!$A$2:$A$9,-1))),"PASS","FAIL"))</f>
        <v/>
      </c>
      <c r="J6965" t="str">
        <f t="shared" si="432"/>
        <v/>
      </c>
      <c r="K6965" t="str">
        <f t="shared" si="433"/>
        <v/>
      </c>
      <c r="L6965" t="str">
        <f t="shared" si="434"/>
        <v/>
      </c>
      <c r="M6965" t="str">
        <f t="shared" si="435"/>
        <v/>
      </c>
    </row>
    <row r="6966" spans="8:13" x14ac:dyDescent="0.25">
      <c r="H6966" t="str">
        <f>IF(A6966="","",INDEX('Lookup Tables'!$B$2:$B$9,MATCH(B6966,'Lookup Tables'!$A$2:$A$9,-1)))</f>
        <v/>
      </c>
      <c r="I6966" t="str">
        <f>IF(A6966="","",IF(AND(C6966&gt;=INDEX('Lookup Tables'!$C$2:$C$9,MATCH(B6966,'Lookup Tables'!$A$2:$A$9,-1)),C6966&lt;=INDEX('Lookup Tables'!$D$2:$D$9,MATCH(B6966,'Lookup Tables'!$A$2:$A$9,-1))),"PASS","FAIL"))</f>
        <v/>
      </c>
      <c r="J6966" t="str">
        <f t="shared" si="432"/>
        <v/>
      </c>
      <c r="K6966" t="str">
        <f t="shared" si="433"/>
        <v/>
      </c>
      <c r="L6966" t="str">
        <f t="shared" si="434"/>
        <v/>
      </c>
      <c r="M6966" t="str">
        <f t="shared" si="435"/>
        <v/>
      </c>
    </row>
    <row r="6967" spans="8:13" x14ac:dyDescent="0.25">
      <c r="H6967" t="str">
        <f>IF(A6967="","",INDEX('Lookup Tables'!$B$2:$B$9,MATCH(B6967,'Lookup Tables'!$A$2:$A$9,-1)))</f>
        <v/>
      </c>
      <c r="I6967" t="str">
        <f>IF(A6967="","",IF(AND(C6967&gt;=INDEX('Lookup Tables'!$C$2:$C$9,MATCH(B6967,'Lookup Tables'!$A$2:$A$9,-1)),C6967&lt;=INDEX('Lookup Tables'!$D$2:$D$9,MATCH(B6967,'Lookup Tables'!$A$2:$A$9,-1))),"PASS","FAIL"))</f>
        <v/>
      </c>
      <c r="J6967" t="str">
        <f t="shared" si="432"/>
        <v/>
      </c>
      <c r="K6967" t="str">
        <f t="shared" si="433"/>
        <v/>
      </c>
      <c r="L6967" t="str">
        <f t="shared" si="434"/>
        <v/>
      </c>
      <c r="M6967" t="str">
        <f t="shared" si="435"/>
        <v/>
      </c>
    </row>
    <row r="6968" spans="8:13" x14ac:dyDescent="0.25">
      <c r="H6968" t="str">
        <f>IF(A6968="","",INDEX('Lookup Tables'!$B$2:$B$9,MATCH(B6968,'Lookup Tables'!$A$2:$A$9,-1)))</f>
        <v/>
      </c>
      <c r="I6968" t="str">
        <f>IF(A6968="","",IF(AND(C6968&gt;=INDEX('Lookup Tables'!$C$2:$C$9,MATCH(B6968,'Lookup Tables'!$A$2:$A$9,-1)),C6968&lt;=INDEX('Lookup Tables'!$D$2:$D$9,MATCH(B6968,'Lookup Tables'!$A$2:$A$9,-1))),"PASS","FAIL"))</f>
        <v/>
      </c>
      <c r="J6968" t="str">
        <f t="shared" si="432"/>
        <v/>
      </c>
      <c r="K6968" t="str">
        <f t="shared" si="433"/>
        <v/>
      </c>
      <c r="L6968" t="str">
        <f t="shared" si="434"/>
        <v/>
      </c>
      <c r="M6968" t="str">
        <f t="shared" si="435"/>
        <v/>
      </c>
    </row>
    <row r="6969" spans="8:13" x14ac:dyDescent="0.25">
      <c r="H6969" t="str">
        <f>IF(A6969="","",INDEX('Lookup Tables'!$B$2:$B$9,MATCH(B6969,'Lookup Tables'!$A$2:$A$9,-1)))</f>
        <v/>
      </c>
      <c r="I6969" t="str">
        <f>IF(A6969="","",IF(AND(C6969&gt;=INDEX('Lookup Tables'!$C$2:$C$9,MATCH(B6969,'Lookup Tables'!$A$2:$A$9,-1)),C6969&lt;=INDEX('Lookup Tables'!$D$2:$D$9,MATCH(B6969,'Lookup Tables'!$A$2:$A$9,-1))),"PASS","FAIL"))</f>
        <v/>
      </c>
      <c r="J6969" t="str">
        <f t="shared" si="432"/>
        <v/>
      </c>
      <c r="K6969" t="str">
        <f t="shared" si="433"/>
        <v/>
      </c>
      <c r="L6969" t="str">
        <f t="shared" si="434"/>
        <v/>
      </c>
      <c r="M6969" t="str">
        <f t="shared" si="435"/>
        <v/>
      </c>
    </row>
    <row r="6970" spans="8:13" x14ac:dyDescent="0.25">
      <c r="H6970" t="str">
        <f>IF(A6970="","",INDEX('Lookup Tables'!$B$2:$B$9,MATCH(B6970,'Lookup Tables'!$A$2:$A$9,-1)))</f>
        <v/>
      </c>
      <c r="I6970" t="str">
        <f>IF(A6970="","",IF(AND(C6970&gt;=INDEX('Lookup Tables'!$C$2:$C$9,MATCH(B6970,'Lookup Tables'!$A$2:$A$9,-1)),C6970&lt;=INDEX('Lookup Tables'!$D$2:$D$9,MATCH(B6970,'Lookup Tables'!$A$2:$A$9,-1))),"PASS","FAIL"))</f>
        <v/>
      </c>
      <c r="J6970" t="str">
        <f t="shared" si="432"/>
        <v/>
      </c>
      <c r="K6970" t="str">
        <f t="shared" si="433"/>
        <v/>
      </c>
      <c r="L6970" t="str">
        <f t="shared" si="434"/>
        <v/>
      </c>
      <c r="M6970" t="str">
        <f t="shared" si="435"/>
        <v/>
      </c>
    </row>
    <row r="6971" spans="8:13" x14ac:dyDescent="0.25">
      <c r="H6971" t="str">
        <f>IF(A6971="","",INDEX('Lookup Tables'!$B$2:$B$9,MATCH(B6971,'Lookup Tables'!$A$2:$A$9,-1)))</f>
        <v/>
      </c>
      <c r="I6971" t="str">
        <f>IF(A6971="","",IF(AND(C6971&gt;=INDEX('Lookup Tables'!$C$2:$C$9,MATCH(B6971,'Lookup Tables'!$A$2:$A$9,-1)),C6971&lt;=INDEX('Lookup Tables'!$D$2:$D$9,MATCH(B6971,'Lookup Tables'!$A$2:$A$9,-1))),"PASS","FAIL"))</f>
        <v/>
      </c>
      <c r="J6971" t="str">
        <f t="shared" si="432"/>
        <v/>
      </c>
      <c r="K6971" t="str">
        <f t="shared" si="433"/>
        <v/>
      </c>
      <c r="L6971" t="str">
        <f t="shared" si="434"/>
        <v/>
      </c>
      <c r="M6971" t="str">
        <f t="shared" si="435"/>
        <v/>
      </c>
    </row>
    <row r="6972" spans="8:13" x14ac:dyDescent="0.25">
      <c r="H6972" t="str">
        <f>IF(A6972="","",INDEX('Lookup Tables'!$B$2:$B$9,MATCH(B6972,'Lookup Tables'!$A$2:$A$9,-1)))</f>
        <v/>
      </c>
      <c r="I6972" t="str">
        <f>IF(A6972="","",IF(AND(C6972&gt;=INDEX('Lookup Tables'!$C$2:$C$9,MATCH(B6972,'Lookup Tables'!$A$2:$A$9,-1)),C6972&lt;=INDEX('Lookup Tables'!$D$2:$D$9,MATCH(B6972,'Lookup Tables'!$A$2:$A$9,-1))),"PASS","FAIL"))</f>
        <v/>
      </c>
      <c r="J6972" t="str">
        <f t="shared" si="432"/>
        <v/>
      </c>
      <c r="K6972" t="str">
        <f t="shared" si="433"/>
        <v/>
      </c>
      <c r="L6972" t="str">
        <f t="shared" si="434"/>
        <v/>
      </c>
      <c r="M6972" t="str">
        <f t="shared" si="435"/>
        <v/>
      </c>
    </row>
    <row r="6973" spans="8:13" x14ac:dyDescent="0.25">
      <c r="H6973" t="str">
        <f>IF(A6973="","",INDEX('Lookup Tables'!$B$2:$B$9,MATCH(B6973,'Lookup Tables'!$A$2:$A$9,-1)))</f>
        <v/>
      </c>
      <c r="I6973" t="str">
        <f>IF(A6973="","",IF(AND(C6973&gt;=INDEX('Lookup Tables'!$C$2:$C$9,MATCH(B6973,'Lookup Tables'!$A$2:$A$9,-1)),C6973&lt;=INDEX('Lookup Tables'!$D$2:$D$9,MATCH(B6973,'Lookup Tables'!$A$2:$A$9,-1))),"PASS","FAIL"))</f>
        <v/>
      </c>
      <c r="J6973" t="str">
        <f t="shared" si="432"/>
        <v/>
      </c>
      <c r="K6973" t="str">
        <f t="shared" si="433"/>
        <v/>
      </c>
      <c r="L6973" t="str">
        <f t="shared" si="434"/>
        <v/>
      </c>
      <c r="M6973" t="str">
        <f t="shared" si="435"/>
        <v/>
      </c>
    </row>
    <row r="6974" spans="8:13" x14ac:dyDescent="0.25">
      <c r="H6974" t="str">
        <f>IF(A6974="","",INDEX('Lookup Tables'!$B$2:$B$9,MATCH(B6974,'Lookup Tables'!$A$2:$A$9,-1)))</f>
        <v/>
      </c>
      <c r="I6974" t="str">
        <f>IF(A6974="","",IF(AND(C6974&gt;=INDEX('Lookup Tables'!$C$2:$C$9,MATCH(B6974,'Lookup Tables'!$A$2:$A$9,-1)),C6974&lt;=INDEX('Lookup Tables'!$D$2:$D$9,MATCH(B6974,'Lookup Tables'!$A$2:$A$9,-1))),"PASS","FAIL"))</f>
        <v/>
      </c>
      <c r="J6974" t="str">
        <f t="shared" si="432"/>
        <v/>
      </c>
      <c r="K6974" t="str">
        <f t="shared" si="433"/>
        <v/>
      </c>
      <c r="L6974" t="str">
        <f t="shared" si="434"/>
        <v/>
      </c>
      <c r="M6974" t="str">
        <f t="shared" si="435"/>
        <v/>
      </c>
    </row>
    <row r="6975" spans="8:13" x14ac:dyDescent="0.25">
      <c r="H6975" t="str">
        <f>IF(A6975="","",INDEX('Lookup Tables'!$B$2:$B$9,MATCH(B6975,'Lookup Tables'!$A$2:$A$9,-1)))</f>
        <v/>
      </c>
      <c r="I6975" t="str">
        <f>IF(A6975="","",IF(AND(C6975&gt;=INDEX('Lookup Tables'!$C$2:$C$9,MATCH(B6975,'Lookup Tables'!$A$2:$A$9,-1)),C6975&lt;=INDEX('Lookup Tables'!$D$2:$D$9,MATCH(B6975,'Lookup Tables'!$A$2:$A$9,-1))),"PASS","FAIL"))</f>
        <v/>
      </c>
      <c r="J6975" t="str">
        <f t="shared" si="432"/>
        <v/>
      </c>
      <c r="K6975" t="str">
        <f t="shared" si="433"/>
        <v/>
      </c>
      <c r="L6975" t="str">
        <f t="shared" si="434"/>
        <v/>
      </c>
      <c r="M6975" t="str">
        <f t="shared" si="435"/>
        <v/>
      </c>
    </row>
    <row r="6976" spans="8:13" x14ac:dyDescent="0.25">
      <c r="H6976" t="str">
        <f>IF(A6976="","",INDEX('Lookup Tables'!$B$2:$B$9,MATCH(B6976,'Lookup Tables'!$A$2:$A$9,-1)))</f>
        <v/>
      </c>
      <c r="I6976" t="str">
        <f>IF(A6976="","",IF(AND(C6976&gt;=INDEX('Lookup Tables'!$C$2:$C$9,MATCH(B6976,'Lookup Tables'!$A$2:$A$9,-1)),C6976&lt;=INDEX('Lookup Tables'!$D$2:$D$9,MATCH(B6976,'Lookup Tables'!$A$2:$A$9,-1))),"PASS","FAIL"))</f>
        <v/>
      </c>
      <c r="J6976" t="str">
        <f t="shared" si="432"/>
        <v/>
      </c>
      <c r="K6976" t="str">
        <f t="shared" si="433"/>
        <v/>
      </c>
      <c r="L6976" t="str">
        <f t="shared" si="434"/>
        <v/>
      </c>
      <c r="M6976" t="str">
        <f t="shared" si="435"/>
        <v/>
      </c>
    </row>
    <row r="6977" spans="8:13" x14ac:dyDescent="0.25">
      <c r="H6977" t="str">
        <f>IF(A6977="","",INDEX('Lookup Tables'!$B$2:$B$9,MATCH(B6977,'Lookup Tables'!$A$2:$A$9,-1)))</f>
        <v/>
      </c>
      <c r="I6977" t="str">
        <f>IF(A6977="","",IF(AND(C6977&gt;=INDEX('Lookup Tables'!$C$2:$C$9,MATCH(B6977,'Lookup Tables'!$A$2:$A$9,-1)),C6977&lt;=INDEX('Lookup Tables'!$D$2:$D$9,MATCH(B6977,'Lookup Tables'!$A$2:$A$9,-1))),"PASS","FAIL"))</f>
        <v/>
      </c>
      <c r="J6977" t="str">
        <f t="shared" ref="J6977:J7040" si="436">IF(A6977="","",IF(AND(D6977&gt;=15,D6977&lt;=22.5),"PASS","FAIL"))</f>
        <v/>
      </c>
      <c r="K6977" t="str">
        <f t="shared" ref="K6977:K7040" si="437">IF(A6977="","",IF(AND(E6977&gt;=15,E6977&lt;=22.5),"PASS","FAIL"))</f>
        <v/>
      </c>
      <c r="L6977" t="str">
        <f t="shared" ref="L6977:L7040" si="438">IF(A6977="","",IF(AND(F6977&gt;0,F6977&lt;0.2),"PASS","FAIL"))</f>
        <v/>
      </c>
      <c r="M6977" t="str">
        <f t="shared" ref="M6977:M7040" si="439">IF(A6977="","",IF(AND(IF(I6977="PASS",TRUE,FALSE),IF(J6977="PASS",TRUE,FALSE),IF(K6977="PASS",TRUE,FALSE),IF(L6977="PASS",TRUE,FALSE))=TRUE,"PASS","FAIL"))</f>
        <v/>
      </c>
    </row>
    <row r="6978" spans="8:13" x14ac:dyDescent="0.25">
      <c r="H6978" t="str">
        <f>IF(A6978="","",INDEX('Lookup Tables'!$B$2:$B$9,MATCH(B6978,'Lookup Tables'!$A$2:$A$9,-1)))</f>
        <v/>
      </c>
      <c r="I6978" t="str">
        <f>IF(A6978="","",IF(AND(C6978&gt;=INDEX('Lookup Tables'!$C$2:$C$9,MATCH(B6978,'Lookup Tables'!$A$2:$A$9,-1)),C6978&lt;=INDEX('Lookup Tables'!$D$2:$D$9,MATCH(B6978,'Lookup Tables'!$A$2:$A$9,-1))),"PASS","FAIL"))</f>
        <v/>
      </c>
      <c r="J6978" t="str">
        <f t="shared" si="436"/>
        <v/>
      </c>
      <c r="K6978" t="str">
        <f t="shared" si="437"/>
        <v/>
      </c>
      <c r="L6978" t="str">
        <f t="shared" si="438"/>
        <v/>
      </c>
      <c r="M6978" t="str">
        <f t="shared" si="439"/>
        <v/>
      </c>
    </row>
    <row r="6979" spans="8:13" x14ac:dyDescent="0.25">
      <c r="H6979" t="str">
        <f>IF(A6979="","",INDEX('Lookup Tables'!$B$2:$B$9,MATCH(B6979,'Lookup Tables'!$A$2:$A$9,-1)))</f>
        <v/>
      </c>
      <c r="I6979" t="str">
        <f>IF(A6979="","",IF(AND(C6979&gt;=INDEX('Lookup Tables'!$C$2:$C$9,MATCH(B6979,'Lookup Tables'!$A$2:$A$9,-1)),C6979&lt;=INDEX('Lookup Tables'!$D$2:$D$9,MATCH(B6979,'Lookup Tables'!$A$2:$A$9,-1))),"PASS","FAIL"))</f>
        <v/>
      </c>
      <c r="J6979" t="str">
        <f t="shared" si="436"/>
        <v/>
      </c>
      <c r="K6979" t="str">
        <f t="shared" si="437"/>
        <v/>
      </c>
      <c r="L6979" t="str">
        <f t="shared" si="438"/>
        <v/>
      </c>
      <c r="M6979" t="str">
        <f t="shared" si="439"/>
        <v/>
      </c>
    </row>
    <row r="6980" spans="8:13" x14ac:dyDescent="0.25">
      <c r="H6980" t="str">
        <f>IF(A6980="","",INDEX('Lookup Tables'!$B$2:$B$9,MATCH(B6980,'Lookup Tables'!$A$2:$A$9,-1)))</f>
        <v/>
      </c>
      <c r="I6980" t="str">
        <f>IF(A6980="","",IF(AND(C6980&gt;=INDEX('Lookup Tables'!$C$2:$C$9,MATCH(B6980,'Lookup Tables'!$A$2:$A$9,-1)),C6980&lt;=INDEX('Lookup Tables'!$D$2:$D$9,MATCH(B6980,'Lookup Tables'!$A$2:$A$9,-1))),"PASS","FAIL"))</f>
        <v/>
      </c>
      <c r="J6980" t="str">
        <f t="shared" si="436"/>
        <v/>
      </c>
      <c r="K6980" t="str">
        <f t="shared" si="437"/>
        <v/>
      </c>
      <c r="L6980" t="str">
        <f t="shared" si="438"/>
        <v/>
      </c>
      <c r="M6980" t="str">
        <f t="shared" si="439"/>
        <v/>
      </c>
    </row>
    <row r="6981" spans="8:13" x14ac:dyDescent="0.25">
      <c r="H6981" t="str">
        <f>IF(A6981="","",INDEX('Lookup Tables'!$B$2:$B$9,MATCH(B6981,'Lookup Tables'!$A$2:$A$9,-1)))</f>
        <v/>
      </c>
      <c r="I6981" t="str">
        <f>IF(A6981="","",IF(AND(C6981&gt;=INDEX('Lookup Tables'!$C$2:$C$9,MATCH(B6981,'Lookup Tables'!$A$2:$A$9,-1)),C6981&lt;=INDEX('Lookup Tables'!$D$2:$D$9,MATCH(B6981,'Lookup Tables'!$A$2:$A$9,-1))),"PASS","FAIL"))</f>
        <v/>
      </c>
      <c r="J6981" t="str">
        <f t="shared" si="436"/>
        <v/>
      </c>
      <c r="K6981" t="str">
        <f t="shared" si="437"/>
        <v/>
      </c>
      <c r="L6981" t="str">
        <f t="shared" si="438"/>
        <v/>
      </c>
      <c r="M6981" t="str">
        <f t="shared" si="439"/>
        <v/>
      </c>
    </row>
    <row r="6982" spans="8:13" x14ac:dyDescent="0.25">
      <c r="H6982" t="str">
        <f>IF(A6982="","",INDEX('Lookup Tables'!$B$2:$B$9,MATCH(B6982,'Lookup Tables'!$A$2:$A$9,-1)))</f>
        <v/>
      </c>
      <c r="I6982" t="str">
        <f>IF(A6982="","",IF(AND(C6982&gt;=INDEX('Lookup Tables'!$C$2:$C$9,MATCH(B6982,'Lookup Tables'!$A$2:$A$9,-1)),C6982&lt;=INDEX('Lookup Tables'!$D$2:$D$9,MATCH(B6982,'Lookup Tables'!$A$2:$A$9,-1))),"PASS","FAIL"))</f>
        <v/>
      </c>
      <c r="J6982" t="str">
        <f t="shared" si="436"/>
        <v/>
      </c>
      <c r="K6982" t="str">
        <f t="shared" si="437"/>
        <v/>
      </c>
      <c r="L6982" t="str">
        <f t="shared" si="438"/>
        <v/>
      </c>
      <c r="M6982" t="str">
        <f t="shared" si="439"/>
        <v/>
      </c>
    </row>
    <row r="6983" spans="8:13" x14ac:dyDescent="0.25">
      <c r="H6983" t="str">
        <f>IF(A6983="","",INDEX('Lookup Tables'!$B$2:$B$9,MATCH(B6983,'Lookup Tables'!$A$2:$A$9,-1)))</f>
        <v/>
      </c>
      <c r="I6983" t="str">
        <f>IF(A6983="","",IF(AND(C6983&gt;=INDEX('Lookup Tables'!$C$2:$C$9,MATCH(B6983,'Lookup Tables'!$A$2:$A$9,-1)),C6983&lt;=INDEX('Lookup Tables'!$D$2:$D$9,MATCH(B6983,'Lookup Tables'!$A$2:$A$9,-1))),"PASS","FAIL"))</f>
        <v/>
      </c>
      <c r="J6983" t="str">
        <f t="shared" si="436"/>
        <v/>
      </c>
      <c r="K6983" t="str">
        <f t="shared" si="437"/>
        <v/>
      </c>
      <c r="L6983" t="str">
        <f t="shared" si="438"/>
        <v/>
      </c>
      <c r="M6983" t="str">
        <f t="shared" si="439"/>
        <v/>
      </c>
    </row>
    <row r="6984" spans="8:13" x14ac:dyDescent="0.25">
      <c r="H6984" t="str">
        <f>IF(A6984="","",INDEX('Lookup Tables'!$B$2:$B$9,MATCH(B6984,'Lookup Tables'!$A$2:$A$9,-1)))</f>
        <v/>
      </c>
      <c r="I6984" t="str">
        <f>IF(A6984="","",IF(AND(C6984&gt;=INDEX('Lookup Tables'!$C$2:$C$9,MATCH(B6984,'Lookup Tables'!$A$2:$A$9,-1)),C6984&lt;=INDEX('Lookup Tables'!$D$2:$D$9,MATCH(B6984,'Lookup Tables'!$A$2:$A$9,-1))),"PASS","FAIL"))</f>
        <v/>
      </c>
      <c r="J6984" t="str">
        <f t="shared" si="436"/>
        <v/>
      </c>
      <c r="K6984" t="str">
        <f t="shared" si="437"/>
        <v/>
      </c>
      <c r="L6984" t="str">
        <f t="shared" si="438"/>
        <v/>
      </c>
      <c r="M6984" t="str">
        <f t="shared" si="439"/>
        <v/>
      </c>
    </row>
    <row r="6985" spans="8:13" x14ac:dyDescent="0.25">
      <c r="H6985" t="str">
        <f>IF(A6985="","",INDEX('Lookup Tables'!$B$2:$B$9,MATCH(B6985,'Lookup Tables'!$A$2:$A$9,-1)))</f>
        <v/>
      </c>
      <c r="I6985" t="str">
        <f>IF(A6985="","",IF(AND(C6985&gt;=INDEX('Lookup Tables'!$C$2:$C$9,MATCH(B6985,'Lookup Tables'!$A$2:$A$9,-1)),C6985&lt;=INDEX('Lookup Tables'!$D$2:$D$9,MATCH(B6985,'Lookup Tables'!$A$2:$A$9,-1))),"PASS","FAIL"))</f>
        <v/>
      </c>
      <c r="J6985" t="str">
        <f t="shared" si="436"/>
        <v/>
      </c>
      <c r="K6985" t="str">
        <f t="shared" si="437"/>
        <v/>
      </c>
      <c r="L6985" t="str">
        <f t="shared" si="438"/>
        <v/>
      </c>
      <c r="M6985" t="str">
        <f t="shared" si="439"/>
        <v/>
      </c>
    </row>
    <row r="6986" spans="8:13" x14ac:dyDescent="0.25">
      <c r="H6986" t="str">
        <f>IF(A6986="","",INDEX('Lookup Tables'!$B$2:$B$9,MATCH(B6986,'Lookup Tables'!$A$2:$A$9,-1)))</f>
        <v/>
      </c>
      <c r="I6986" t="str">
        <f>IF(A6986="","",IF(AND(C6986&gt;=INDEX('Lookup Tables'!$C$2:$C$9,MATCH(B6986,'Lookup Tables'!$A$2:$A$9,-1)),C6986&lt;=INDEX('Lookup Tables'!$D$2:$D$9,MATCH(B6986,'Lookup Tables'!$A$2:$A$9,-1))),"PASS","FAIL"))</f>
        <v/>
      </c>
      <c r="J6986" t="str">
        <f t="shared" si="436"/>
        <v/>
      </c>
      <c r="K6986" t="str">
        <f t="shared" si="437"/>
        <v/>
      </c>
      <c r="L6986" t="str">
        <f t="shared" si="438"/>
        <v/>
      </c>
      <c r="M6986" t="str">
        <f t="shared" si="439"/>
        <v/>
      </c>
    </row>
    <row r="6987" spans="8:13" x14ac:dyDescent="0.25">
      <c r="H6987" t="str">
        <f>IF(A6987="","",INDEX('Lookup Tables'!$B$2:$B$9,MATCH(B6987,'Lookup Tables'!$A$2:$A$9,-1)))</f>
        <v/>
      </c>
      <c r="I6987" t="str">
        <f>IF(A6987="","",IF(AND(C6987&gt;=INDEX('Lookup Tables'!$C$2:$C$9,MATCH(B6987,'Lookup Tables'!$A$2:$A$9,-1)),C6987&lt;=INDEX('Lookup Tables'!$D$2:$D$9,MATCH(B6987,'Lookup Tables'!$A$2:$A$9,-1))),"PASS","FAIL"))</f>
        <v/>
      </c>
      <c r="J6987" t="str">
        <f t="shared" si="436"/>
        <v/>
      </c>
      <c r="K6987" t="str">
        <f t="shared" si="437"/>
        <v/>
      </c>
      <c r="L6987" t="str">
        <f t="shared" si="438"/>
        <v/>
      </c>
      <c r="M6987" t="str">
        <f t="shared" si="439"/>
        <v/>
      </c>
    </row>
    <row r="6988" spans="8:13" x14ac:dyDescent="0.25">
      <c r="H6988" t="str">
        <f>IF(A6988="","",INDEX('Lookup Tables'!$B$2:$B$9,MATCH(B6988,'Lookup Tables'!$A$2:$A$9,-1)))</f>
        <v/>
      </c>
      <c r="I6988" t="str">
        <f>IF(A6988="","",IF(AND(C6988&gt;=INDEX('Lookup Tables'!$C$2:$C$9,MATCH(B6988,'Lookup Tables'!$A$2:$A$9,-1)),C6988&lt;=INDEX('Lookup Tables'!$D$2:$D$9,MATCH(B6988,'Lookup Tables'!$A$2:$A$9,-1))),"PASS","FAIL"))</f>
        <v/>
      </c>
      <c r="J6988" t="str">
        <f t="shared" si="436"/>
        <v/>
      </c>
      <c r="K6988" t="str">
        <f t="shared" si="437"/>
        <v/>
      </c>
      <c r="L6988" t="str">
        <f t="shared" si="438"/>
        <v/>
      </c>
      <c r="M6988" t="str">
        <f t="shared" si="439"/>
        <v/>
      </c>
    </row>
    <row r="6989" spans="8:13" x14ac:dyDescent="0.25">
      <c r="H6989" t="str">
        <f>IF(A6989="","",INDEX('Lookup Tables'!$B$2:$B$9,MATCH(B6989,'Lookup Tables'!$A$2:$A$9,-1)))</f>
        <v/>
      </c>
      <c r="I6989" t="str">
        <f>IF(A6989="","",IF(AND(C6989&gt;=INDEX('Lookup Tables'!$C$2:$C$9,MATCH(B6989,'Lookup Tables'!$A$2:$A$9,-1)),C6989&lt;=INDEX('Lookup Tables'!$D$2:$D$9,MATCH(B6989,'Lookup Tables'!$A$2:$A$9,-1))),"PASS","FAIL"))</f>
        <v/>
      </c>
      <c r="J6989" t="str">
        <f t="shared" si="436"/>
        <v/>
      </c>
      <c r="K6989" t="str">
        <f t="shared" si="437"/>
        <v/>
      </c>
      <c r="L6989" t="str">
        <f t="shared" si="438"/>
        <v/>
      </c>
      <c r="M6989" t="str">
        <f t="shared" si="439"/>
        <v/>
      </c>
    </row>
    <row r="6990" spans="8:13" x14ac:dyDescent="0.25">
      <c r="H6990" t="str">
        <f>IF(A6990="","",INDEX('Lookup Tables'!$B$2:$B$9,MATCH(B6990,'Lookup Tables'!$A$2:$A$9,-1)))</f>
        <v/>
      </c>
      <c r="I6990" t="str">
        <f>IF(A6990="","",IF(AND(C6990&gt;=INDEX('Lookup Tables'!$C$2:$C$9,MATCH(B6990,'Lookup Tables'!$A$2:$A$9,-1)),C6990&lt;=INDEX('Lookup Tables'!$D$2:$D$9,MATCH(B6990,'Lookup Tables'!$A$2:$A$9,-1))),"PASS","FAIL"))</f>
        <v/>
      </c>
      <c r="J6990" t="str">
        <f t="shared" si="436"/>
        <v/>
      </c>
      <c r="K6990" t="str">
        <f t="shared" si="437"/>
        <v/>
      </c>
      <c r="L6990" t="str">
        <f t="shared" si="438"/>
        <v/>
      </c>
      <c r="M6990" t="str">
        <f t="shared" si="439"/>
        <v/>
      </c>
    </row>
    <row r="6991" spans="8:13" x14ac:dyDescent="0.25">
      <c r="H6991" t="str">
        <f>IF(A6991="","",INDEX('Lookup Tables'!$B$2:$B$9,MATCH(B6991,'Lookup Tables'!$A$2:$A$9,-1)))</f>
        <v/>
      </c>
      <c r="I6991" t="str">
        <f>IF(A6991="","",IF(AND(C6991&gt;=INDEX('Lookup Tables'!$C$2:$C$9,MATCH(B6991,'Lookup Tables'!$A$2:$A$9,-1)),C6991&lt;=INDEX('Lookup Tables'!$D$2:$D$9,MATCH(B6991,'Lookup Tables'!$A$2:$A$9,-1))),"PASS","FAIL"))</f>
        <v/>
      </c>
      <c r="J6991" t="str">
        <f t="shared" si="436"/>
        <v/>
      </c>
      <c r="K6991" t="str">
        <f t="shared" si="437"/>
        <v/>
      </c>
      <c r="L6991" t="str">
        <f t="shared" si="438"/>
        <v/>
      </c>
      <c r="M6991" t="str">
        <f t="shared" si="439"/>
        <v/>
      </c>
    </row>
    <row r="6992" spans="8:13" x14ac:dyDescent="0.25">
      <c r="H6992" t="str">
        <f>IF(A6992="","",INDEX('Lookup Tables'!$B$2:$B$9,MATCH(B6992,'Lookup Tables'!$A$2:$A$9,-1)))</f>
        <v/>
      </c>
      <c r="I6992" t="str">
        <f>IF(A6992="","",IF(AND(C6992&gt;=INDEX('Lookup Tables'!$C$2:$C$9,MATCH(B6992,'Lookup Tables'!$A$2:$A$9,-1)),C6992&lt;=INDEX('Lookup Tables'!$D$2:$D$9,MATCH(B6992,'Lookup Tables'!$A$2:$A$9,-1))),"PASS","FAIL"))</f>
        <v/>
      </c>
      <c r="J6992" t="str">
        <f t="shared" si="436"/>
        <v/>
      </c>
      <c r="K6992" t="str">
        <f t="shared" si="437"/>
        <v/>
      </c>
      <c r="L6992" t="str">
        <f t="shared" si="438"/>
        <v/>
      </c>
      <c r="M6992" t="str">
        <f t="shared" si="439"/>
        <v/>
      </c>
    </row>
    <row r="6993" spans="8:13" x14ac:dyDescent="0.25">
      <c r="H6993" t="str">
        <f>IF(A6993="","",INDEX('Lookup Tables'!$B$2:$B$9,MATCH(B6993,'Lookup Tables'!$A$2:$A$9,-1)))</f>
        <v/>
      </c>
      <c r="I6993" t="str">
        <f>IF(A6993="","",IF(AND(C6993&gt;=INDEX('Lookup Tables'!$C$2:$C$9,MATCH(B6993,'Lookup Tables'!$A$2:$A$9,-1)),C6993&lt;=INDEX('Lookup Tables'!$D$2:$D$9,MATCH(B6993,'Lookup Tables'!$A$2:$A$9,-1))),"PASS","FAIL"))</f>
        <v/>
      </c>
      <c r="J6993" t="str">
        <f t="shared" si="436"/>
        <v/>
      </c>
      <c r="K6993" t="str">
        <f t="shared" si="437"/>
        <v/>
      </c>
      <c r="L6993" t="str">
        <f t="shared" si="438"/>
        <v/>
      </c>
      <c r="M6993" t="str">
        <f t="shared" si="439"/>
        <v/>
      </c>
    </row>
    <row r="6994" spans="8:13" x14ac:dyDescent="0.25">
      <c r="H6994" t="str">
        <f>IF(A6994="","",INDEX('Lookup Tables'!$B$2:$B$9,MATCH(B6994,'Lookup Tables'!$A$2:$A$9,-1)))</f>
        <v/>
      </c>
      <c r="I6994" t="str">
        <f>IF(A6994="","",IF(AND(C6994&gt;=INDEX('Lookup Tables'!$C$2:$C$9,MATCH(B6994,'Lookup Tables'!$A$2:$A$9,-1)),C6994&lt;=INDEX('Lookup Tables'!$D$2:$D$9,MATCH(B6994,'Lookup Tables'!$A$2:$A$9,-1))),"PASS","FAIL"))</f>
        <v/>
      </c>
      <c r="J6994" t="str">
        <f t="shared" si="436"/>
        <v/>
      </c>
      <c r="K6994" t="str">
        <f t="shared" si="437"/>
        <v/>
      </c>
      <c r="L6994" t="str">
        <f t="shared" si="438"/>
        <v/>
      </c>
      <c r="M6994" t="str">
        <f t="shared" si="439"/>
        <v/>
      </c>
    </row>
    <row r="6995" spans="8:13" x14ac:dyDescent="0.25">
      <c r="H6995" t="str">
        <f>IF(A6995="","",INDEX('Lookup Tables'!$B$2:$B$9,MATCH(B6995,'Lookup Tables'!$A$2:$A$9,-1)))</f>
        <v/>
      </c>
      <c r="I6995" t="str">
        <f>IF(A6995="","",IF(AND(C6995&gt;=INDEX('Lookup Tables'!$C$2:$C$9,MATCH(B6995,'Lookup Tables'!$A$2:$A$9,-1)),C6995&lt;=INDEX('Lookup Tables'!$D$2:$D$9,MATCH(B6995,'Lookup Tables'!$A$2:$A$9,-1))),"PASS","FAIL"))</f>
        <v/>
      </c>
      <c r="J6995" t="str">
        <f t="shared" si="436"/>
        <v/>
      </c>
      <c r="K6995" t="str">
        <f t="shared" si="437"/>
        <v/>
      </c>
      <c r="L6995" t="str">
        <f t="shared" si="438"/>
        <v/>
      </c>
      <c r="M6995" t="str">
        <f t="shared" si="439"/>
        <v/>
      </c>
    </row>
    <row r="6996" spans="8:13" x14ac:dyDescent="0.25">
      <c r="H6996" t="str">
        <f>IF(A6996="","",INDEX('Lookup Tables'!$B$2:$B$9,MATCH(B6996,'Lookup Tables'!$A$2:$A$9,-1)))</f>
        <v/>
      </c>
      <c r="I6996" t="str">
        <f>IF(A6996="","",IF(AND(C6996&gt;=INDEX('Lookup Tables'!$C$2:$C$9,MATCH(B6996,'Lookup Tables'!$A$2:$A$9,-1)),C6996&lt;=INDEX('Lookup Tables'!$D$2:$D$9,MATCH(B6996,'Lookup Tables'!$A$2:$A$9,-1))),"PASS","FAIL"))</f>
        <v/>
      </c>
      <c r="J6996" t="str">
        <f t="shared" si="436"/>
        <v/>
      </c>
      <c r="K6996" t="str">
        <f t="shared" si="437"/>
        <v/>
      </c>
      <c r="L6996" t="str">
        <f t="shared" si="438"/>
        <v/>
      </c>
      <c r="M6996" t="str">
        <f t="shared" si="439"/>
        <v/>
      </c>
    </row>
    <row r="6997" spans="8:13" x14ac:dyDescent="0.25">
      <c r="H6997" t="str">
        <f>IF(A6997="","",INDEX('Lookup Tables'!$B$2:$B$9,MATCH(B6997,'Lookup Tables'!$A$2:$A$9,-1)))</f>
        <v/>
      </c>
      <c r="I6997" t="str">
        <f>IF(A6997="","",IF(AND(C6997&gt;=INDEX('Lookup Tables'!$C$2:$C$9,MATCH(B6997,'Lookup Tables'!$A$2:$A$9,-1)),C6997&lt;=INDEX('Lookup Tables'!$D$2:$D$9,MATCH(B6997,'Lookup Tables'!$A$2:$A$9,-1))),"PASS","FAIL"))</f>
        <v/>
      </c>
      <c r="J6997" t="str">
        <f t="shared" si="436"/>
        <v/>
      </c>
      <c r="K6997" t="str">
        <f t="shared" si="437"/>
        <v/>
      </c>
      <c r="L6997" t="str">
        <f t="shared" si="438"/>
        <v/>
      </c>
      <c r="M6997" t="str">
        <f t="shared" si="439"/>
        <v/>
      </c>
    </row>
    <row r="6998" spans="8:13" x14ac:dyDescent="0.25">
      <c r="H6998" t="str">
        <f>IF(A6998="","",INDEX('Lookup Tables'!$B$2:$B$9,MATCH(B6998,'Lookup Tables'!$A$2:$A$9,-1)))</f>
        <v/>
      </c>
      <c r="I6998" t="str">
        <f>IF(A6998="","",IF(AND(C6998&gt;=INDEX('Lookup Tables'!$C$2:$C$9,MATCH(B6998,'Lookup Tables'!$A$2:$A$9,-1)),C6998&lt;=INDEX('Lookup Tables'!$D$2:$D$9,MATCH(B6998,'Lookup Tables'!$A$2:$A$9,-1))),"PASS","FAIL"))</f>
        <v/>
      </c>
      <c r="J6998" t="str">
        <f t="shared" si="436"/>
        <v/>
      </c>
      <c r="K6998" t="str">
        <f t="shared" si="437"/>
        <v/>
      </c>
      <c r="L6998" t="str">
        <f t="shared" si="438"/>
        <v/>
      </c>
      <c r="M6998" t="str">
        <f t="shared" si="439"/>
        <v/>
      </c>
    </row>
    <row r="6999" spans="8:13" x14ac:dyDescent="0.25">
      <c r="H6999" t="str">
        <f>IF(A6999="","",INDEX('Lookup Tables'!$B$2:$B$9,MATCH(B6999,'Lookup Tables'!$A$2:$A$9,-1)))</f>
        <v/>
      </c>
      <c r="I6999" t="str">
        <f>IF(A6999="","",IF(AND(C6999&gt;=INDEX('Lookup Tables'!$C$2:$C$9,MATCH(B6999,'Lookup Tables'!$A$2:$A$9,-1)),C6999&lt;=INDEX('Lookup Tables'!$D$2:$D$9,MATCH(B6999,'Lookup Tables'!$A$2:$A$9,-1))),"PASS","FAIL"))</f>
        <v/>
      </c>
      <c r="J6999" t="str">
        <f t="shared" si="436"/>
        <v/>
      </c>
      <c r="K6999" t="str">
        <f t="shared" si="437"/>
        <v/>
      </c>
      <c r="L6999" t="str">
        <f t="shared" si="438"/>
        <v/>
      </c>
      <c r="M6999" t="str">
        <f t="shared" si="439"/>
        <v/>
      </c>
    </row>
    <row r="7000" spans="8:13" x14ac:dyDescent="0.25">
      <c r="H7000" t="str">
        <f>IF(A7000="","",INDEX('Lookup Tables'!$B$2:$B$9,MATCH(B7000,'Lookup Tables'!$A$2:$A$9,-1)))</f>
        <v/>
      </c>
      <c r="I7000" t="str">
        <f>IF(A7000="","",IF(AND(C7000&gt;=INDEX('Lookup Tables'!$C$2:$C$9,MATCH(B7000,'Lookup Tables'!$A$2:$A$9,-1)),C7000&lt;=INDEX('Lookup Tables'!$D$2:$D$9,MATCH(B7000,'Lookup Tables'!$A$2:$A$9,-1))),"PASS","FAIL"))</f>
        <v/>
      </c>
      <c r="J7000" t="str">
        <f t="shared" si="436"/>
        <v/>
      </c>
      <c r="K7000" t="str">
        <f t="shared" si="437"/>
        <v/>
      </c>
      <c r="L7000" t="str">
        <f t="shared" si="438"/>
        <v/>
      </c>
      <c r="M7000" t="str">
        <f t="shared" si="439"/>
        <v/>
      </c>
    </row>
    <row r="7001" spans="8:13" x14ac:dyDescent="0.25">
      <c r="H7001" t="str">
        <f>IF(A7001="","",INDEX('Lookup Tables'!$B$2:$B$9,MATCH(B7001,'Lookup Tables'!$A$2:$A$9,-1)))</f>
        <v/>
      </c>
      <c r="I7001" t="str">
        <f>IF(A7001="","",IF(AND(C7001&gt;=INDEX('Lookup Tables'!$C$2:$C$9,MATCH(B7001,'Lookup Tables'!$A$2:$A$9,-1)),C7001&lt;=INDEX('Lookup Tables'!$D$2:$D$9,MATCH(B7001,'Lookup Tables'!$A$2:$A$9,-1))),"PASS","FAIL"))</f>
        <v/>
      </c>
      <c r="J7001" t="str">
        <f t="shared" si="436"/>
        <v/>
      </c>
      <c r="K7001" t="str">
        <f t="shared" si="437"/>
        <v/>
      </c>
      <c r="L7001" t="str">
        <f t="shared" si="438"/>
        <v/>
      </c>
      <c r="M7001" t="str">
        <f t="shared" si="439"/>
        <v/>
      </c>
    </row>
    <row r="7002" spans="8:13" x14ac:dyDescent="0.25">
      <c r="H7002" t="str">
        <f>IF(A7002="","",INDEX('Lookup Tables'!$B$2:$B$9,MATCH(B7002,'Lookup Tables'!$A$2:$A$9,-1)))</f>
        <v/>
      </c>
      <c r="I7002" t="str">
        <f>IF(A7002="","",IF(AND(C7002&gt;=INDEX('Lookup Tables'!$C$2:$C$9,MATCH(B7002,'Lookup Tables'!$A$2:$A$9,-1)),C7002&lt;=INDEX('Lookup Tables'!$D$2:$D$9,MATCH(B7002,'Lookup Tables'!$A$2:$A$9,-1))),"PASS","FAIL"))</f>
        <v/>
      </c>
      <c r="J7002" t="str">
        <f t="shared" si="436"/>
        <v/>
      </c>
      <c r="K7002" t="str">
        <f t="shared" si="437"/>
        <v/>
      </c>
      <c r="L7002" t="str">
        <f t="shared" si="438"/>
        <v/>
      </c>
      <c r="M7002" t="str">
        <f t="shared" si="439"/>
        <v/>
      </c>
    </row>
    <row r="7003" spans="8:13" x14ac:dyDescent="0.25">
      <c r="H7003" t="str">
        <f>IF(A7003="","",INDEX('Lookup Tables'!$B$2:$B$9,MATCH(B7003,'Lookup Tables'!$A$2:$A$9,-1)))</f>
        <v/>
      </c>
      <c r="I7003" t="str">
        <f>IF(A7003="","",IF(AND(C7003&gt;=INDEX('Lookup Tables'!$C$2:$C$9,MATCH(B7003,'Lookup Tables'!$A$2:$A$9,-1)),C7003&lt;=INDEX('Lookup Tables'!$D$2:$D$9,MATCH(B7003,'Lookup Tables'!$A$2:$A$9,-1))),"PASS","FAIL"))</f>
        <v/>
      </c>
      <c r="J7003" t="str">
        <f t="shared" si="436"/>
        <v/>
      </c>
      <c r="K7003" t="str">
        <f t="shared" si="437"/>
        <v/>
      </c>
      <c r="L7003" t="str">
        <f t="shared" si="438"/>
        <v/>
      </c>
      <c r="M7003" t="str">
        <f t="shared" si="439"/>
        <v/>
      </c>
    </row>
    <row r="7004" spans="8:13" x14ac:dyDescent="0.25">
      <c r="H7004" t="str">
        <f>IF(A7004="","",INDEX('Lookup Tables'!$B$2:$B$9,MATCH(B7004,'Lookup Tables'!$A$2:$A$9,-1)))</f>
        <v/>
      </c>
      <c r="I7004" t="str">
        <f>IF(A7004="","",IF(AND(C7004&gt;=INDEX('Lookup Tables'!$C$2:$C$9,MATCH(B7004,'Lookup Tables'!$A$2:$A$9,-1)),C7004&lt;=INDEX('Lookup Tables'!$D$2:$D$9,MATCH(B7004,'Lookup Tables'!$A$2:$A$9,-1))),"PASS","FAIL"))</f>
        <v/>
      </c>
      <c r="J7004" t="str">
        <f t="shared" si="436"/>
        <v/>
      </c>
      <c r="K7004" t="str">
        <f t="shared" si="437"/>
        <v/>
      </c>
      <c r="L7004" t="str">
        <f t="shared" si="438"/>
        <v/>
      </c>
      <c r="M7004" t="str">
        <f t="shared" si="439"/>
        <v/>
      </c>
    </row>
    <row r="7005" spans="8:13" x14ac:dyDescent="0.25">
      <c r="H7005" t="str">
        <f>IF(A7005="","",INDEX('Lookup Tables'!$B$2:$B$9,MATCH(B7005,'Lookup Tables'!$A$2:$A$9,-1)))</f>
        <v/>
      </c>
      <c r="I7005" t="str">
        <f>IF(A7005="","",IF(AND(C7005&gt;=INDEX('Lookup Tables'!$C$2:$C$9,MATCH(B7005,'Lookup Tables'!$A$2:$A$9,-1)),C7005&lt;=INDEX('Lookup Tables'!$D$2:$D$9,MATCH(B7005,'Lookup Tables'!$A$2:$A$9,-1))),"PASS","FAIL"))</f>
        <v/>
      </c>
      <c r="J7005" t="str">
        <f t="shared" si="436"/>
        <v/>
      </c>
      <c r="K7005" t="str">
        <f t="shared" si="437"/>
        <v/>
      </c>
      <c r="L7005" t="str">
        <f t="shared" si="438"/>
        <v/>
      </c>
      <c r="M7005" t="str">
        <f t="shared" si="439"/>
        <v/>
      </c>
    </row>
    <row r="7006" spans="8:13" x14ac:dyDescent="0.25">
      <c r="H7006" t="str">
        <f>IF(A7006="","",INDEX('Lookup Tables'!$B$2:$B$9,MATCH(B7006,'Lookup Tables'!$A$2:$A$9,-1)))</f>
        <v/>
      </c>
      <c r="I7006" t="str">
        <f>IF(A7006="","",IF(AND(C7006&gt;=INDEX('Lookup Tables'!$C$2:$C$9,MATCH(B7006,'Lookup Tables'!$A$2:$A$9,-1)),C7006&lt;=INDEX('Lookup Tables'!$D$2:$D$9,MATCH(B7006,'Lookup Tables'!$A$2:$A$9,-1))),"PASS","FAIL"))</f>
        <v/>
      </c>
      <c r="J7006" t="str">
        <f t="shared" si="436"/>
        <v/>
      </c>
      <c r="K7006" t="str">
        <f t="shared" si="437"/>
        <v/>
      </c>
      <c r="L7006" t="str">
        <f t="shared" si="438"/>
        <v/>
      </c>
      <c r="M7006" t="str">
        <f t="shared" si="439"/>
        <v/>
      </c>
    </row>
    <row r="7007" spans="8:13" x14ac:dyDescent="0.25">
      <c r="H7007" t="str">
        <f>IF(A7007="","",INDEX('Lookup Tables'!$B$2:$B$9,MATCH(B7007,'Lookup Tables'!$A$2:$A$9,-1)))</f>
        <v/>
      </c>
      <c r="I7007" t="str">
        <f>IF(A7007="","",IF(AND(C7007&gt;=INDEX('Lookup Tables'!$C$2:$C$9,MATCH(B7007,'Lookup Tables'!$A$2:$A$9,-1)),C7007&lt;=INDEX('Lookup Tables'!$D$2:$D$9,MATCH(B7007,'Lookup Tables'!$A$2:$A$9,-1))),"PASS","FAIL"))</f>
        <v/>
      </c>
      <c r="J7007" t="str">
        <f t="shared" si="436"/>
        <v/>
      </c>
      <c r="K7007" t="str">
        <f t="shared" si="437"/>
        <v/>
      </c>
      <c r="L7007" t="str">
        <f t="shared" si="438"/>
        <v/>
      </c>
      <c r="M7007" t="str">
        <f t="shared" si="439"/>
        <v/>
      </c>
    </row>
    <row r="7008" spans="8:13" x14ac:dyDescent="0.25">
      <c r="H7008" t="str">
        <f>IF(A7008="","",INDEX('Lookup Tables'!$B$2:$B$9,MATCH(B7008,'Lookup Tables'!$A$2:$A$9,-1)))</f>
        <v/>
      </c>
      <c r="I7008" t="str">
        <f>IF(A7008="","",IF(AND(C7008&gt;=INDEX('Lookup Tables'!$C$2:$C$9,MATCH(B7008,'Lookup Tables'!$A$2:$A$9,-1)),C7008&lt;=INDEX('Lookup Tables'!$D$2:$D$9,MATCH(B7008,'Lookup Tables'!$A$2:$A$9,-1))),"PASS","FAIL"))</f>
        <v/>
      </c>
      <c r="J7008" t="str">
        <f t="shared" si="436"/>
        <v/>
      </c>
      <c r="K7008" t="str">
        <f t="shared" si="437"/>
        <v/>
      </c>
      <c r="L7008" t="str">
        <f t="shared" si="438"/>
        <v/>
      </c>
      <c r="M7008" t="str">
        <f t="shared" si="439"/>
        <v/>
      </c>
    </row>
    <row r="7009" spans="8:13" x14ac:dyDescent="0.25">
      <c r="H7009" t="str">
        <f>IF(A7009="","",INDEX('Lookup Tables'!$B$2:$B$9,MATCH(B7009,'Lookup Tables'!$A$2:$A$9,-1)))</f>
        <v/>
      </c>
      <c r="I7009" t="str">
        <f>IF(A7009="","",IF(AND(C7009&gt;=INDEX('Lookup Tables'!$C$2:$C$9,MATCH(B7009,'Lookup Tables'!$A$2:$A$9,-1)),C7009&lt;=INDEX('Lookup Tables'!$D$2:$D$9,MATCH(B7009,'Lookup Tables'!$A$2:$A$9,-1))),"PASS","FAIL"))</f>
        <v/>
      </c>
      <c r="J7009" t="str">
        <f t="shared" si="436"/>
        <v/>
      </c>
      <c r="K7009" t="str">
        <f t="shared" si="437"/>
        <v/>
      </c>
      <c r="L7009" t="str">
        <f t="shared" si="438"/>
        <v/>
      </c>
      <c r="M7009" t="str">
        <f t="shared" si="439"/>
        <v/>
      </c>
    </row>
    <row r="7010" spans="8:13" x14ac:dyDescent="0.25">
      <c r="H7010" t="str">
        <f>IF(A7010="","",INDEX('Lookup Tables'!$B$2:$B$9,MATCH(B7010,'Lookup Tables'!$A$2:$A$9,-1)))</f>
        <v/>
      </c>
      <c r="I7010" t="str">
        <f>IF(A7010="","",IF(AND(C7010&gt;=INDEX('Lookup Tables'!$C$2:$C$9,MATCH(B7010,'Lookup Tables'!$A$2:$A$9,-1)),C7010&lt;=INDEX('Lookup Tables'!$D$2:$D$9,MATCH(B7010,'Lookup Tables'!$A$2:$A$9,-1))),"PASS","FAIL"))</f>
        <v/>
      </c>
      <c r="J7010" t="str">
        <f t="shared" si="436"/>
        <v/>
      </c>
      <c r="K7010" t="str">
        <f t="shared" si="437"/>
        <v/>
      </c>
      <c r="L7010" t="str">
        <f t="shared" si="438"/>
        <v/>
      </c>
      <c r="M7010" t="str">
        <f t="shared" si="439"/>
        <v/>
      </c>
    </row>
    <row r="7011" spans="8:13" x14ac:dyDescent="0.25">
      <c r="H7011" t="str">
        <f>IF(A7011="","",INDEX('Lookup Tables'!$B$2:$B$9,MATCH(B7011,'Lookup Tables'!$A$2:$A$9,-1)))</f>
        <v/>
      </c>
      <c r="I7011" t="str">
        <f>IF(A7011="","",IF(AND(C7011&gt;=INDEX('Lookup Tables'!$C$2:$C$9,MATCH(B7011,'Lookup Tables'!$A$2:$A$9,-1)),C7011&lt;=INDEX('Lookup Tables'!$D$2:$D$9,MATCH(B7011,'Lookup Tables'!$A$2:$A$9,-1))),"PASS","FAIL"))</f>
        <v/>
      </c>
      <c r="J7011" t="str">
        <f t="shared" si="436"/>
        <v/>
      </c>
      <c r="K7011" t="str">
        <f t="shared" si="437"/>
        <v/>
      </c>
      <c r="L7011" t="str">
        <f t="shared" si="438"/>
        <v/>
      </c>
      <c r="M7011" t="str">
        <f t="shared" si="439"/>
        <v/>
      </c>
    </row>
    <row r="7012" spans="8:13" x14ac:dyDescent="0.25">
      <c r="H7012" t="str">
        <f>IF(A7012="","",INDEX('Lookup Tables'!$B$2:$B$9,MATCH(B7012,'Lookup Tables'!$A$2:$A$9,-1)))</f>
        <v/>
      </c>
      <c r="I7012" t="str">
        <f>IF(A7012="","",IF(AND(C7012&gt;=INDEX('Lookup Tables'!$C$2:$C$9,MATCH(B7012,'Lookup Tables'!$A$2:$A$9,-1)),C7012&lt;=INDEX('Lookup Tables'!$D$2:$D$9,MATCH(B7012,'Lookup Tables'!$A$2:$A$9,-1))),"PASS","FAIL"))</f>
        <v/>
      </c>
      <c r="J7012" t="str">
        <f t="shared" si="436"/>
        <v/>
      </c>
      <c r="K7012" t="str">
        <f t="shared" si="437"/>
        <v/>
      </c>
      <c r="L7012" t="str">
        <f t="shared" si="438"/>
        <v/>
      </c>
      <c r="M7012" t="str">
        <f t="shared" si="439"/>
        <v/>
      </c>
    </row>
    <row r="7013" spans="8:13" x14ac:dyDescent="0.25">
      <c r="H7013" t="str">
        <f>IF(A7013="","",INDEX('Lookup Tables'!$B$2:$B$9,MATCH(B7013,'Lookup Tables'!$A$2:$A$9,-1)))</f>
        <v/>
      </c>
      <c r="I7013" t="str">
        <f>IF(A7013="","",IF(AND(C7013&gt;=INDEX('Lookup Tables'!$C$2:$C$9,MATCH(B7013,'Lookup Tables'!$A$2:$A$9,-1)),C7013&lt;=INDEX('Lookup Tables'!$D$2:$D$9,MATCH(B7013,'Lookup Tables'!$A$2:$A$9,-1))),"PASS","FAIL"))</f>
        <v/>
      </c>
      <c r="J7013" t="str">
        <f t="shared" si="436"/>
        <v/>
      </c>
      <c r="K7013" t="str">
        <f t="shared" si="437"/>
        <v/>
      </c>
      <c r="L7013" t="str">
        <f t="shared" si="438"/>
        <v/>
      </c>
      <c r="M7013" t="str">
        <f t="shared" si="439"/>
        <v/>
      </c>
    </row>
    <row r="7014" spans="8:13" x14ac:dyDescent="0.25">
      <c r="H7014" t="str">
        <f>IF(A7014="","",INDEX('Lookup Tables'!$B$2:$B$9,MATCH(B7014,'Lookup Tables'!$A$2:$A$9,-1)))</f>
        <v/>
      </c>
      <c r="I7014" t="str">
        <f>IF(A7014="","",IF(AND(C7014&gt;=INDEX('Lookup Tables'!$C$2:$C$9,MATCH(B7014,'Lookup Tables'!$A$2:$A$9,-1)),C7014&lt;=INDEX('Lookup Tables'!$D$2:$D$9,MATCH(B7014,'Lookup Tables'!$A$2:$A$9,-1))),"PASS","FAIL"))</f>
        <v/>
      </c>
      <c r="J7014" t="str">
        <f t="shared" si="436"/>
        <v/>
      </c>
      <c r="K7014" t="str">
        <f t="shared" si="437"/>
        <v/>
      </c>
      <c r="L7014" t="str">
        <f t="shared" si="438"/>
        <v/>
      </c>
      <c r="M7014" t="str">
        <f t="shared" si="439"/>
        <v/>
      </c>
    </row>
    <row r="7015" spans="8:13" x14ac:dyDescent="0.25">
      <c r="H7015" t="str">
        <f>IF(A7015="","",INDEX('Lookup Tables'!$B$2:$B$9,MATCH(B7015,'Lookup Tables'!$A$2:$A$9,-1)))</f>
        <v/>
      </c>
      <c r="I7015" t="str">
        <f>IF(A7015="","",IF(AND(C7015&gt;=INDEX('Lookup Tables'!$C$2:$C$9,MATCH(B7015,'Lookup Tables'!$A$2:$A$9,-1)),C7015&lt;=INDEX('Lookup Tables'!$D$2:$D$9,MATCH(B7015,'Lookup Tables'!$A$2:$A$9,-1))),"PASS","FAIL"))</f>
        <v/>
      </c>
      <c r="J7015" t="str">
        <f t="shared" si="436"/>
        <v/>
      </c>
      <c r="K7015" t="str">
        <f t="shared" si="437"/>
        <v/>
      </c>
      <c r="L7015" t="str">
        <f t="shared" si="438"/>
        <v/>
      </c>
      <c r="M7015" t="str">
        <f t="shared" si="439"/>
        <v/>
      </c>
    </row>
    <row r="7016" spans="8:13" x14ac:dyDescent="0.25">
      <c r="H7016" t="str">
        <f>IF(A7016="","",INDEX('Lookup Tables'!$B$2:$B$9,MATCH(B7016,'Lookup Tables'!$A$2:$A$9,-1)))</f>
        <v/>
      </c>
      <c r="I7016" t="str">
        <f>IF(A7016="","",IF(AND(C7016&gt;=INDEX('Lookup Tables'!$C$2:$C$9,MATCH(B7016,'Lookup Tables'!$A$2:$A$9,-1)),C7016&lt;=INDEX('Lookup Tables'!$D$2:$D$9,MATCH(B7016,'Lookup Tables'!$A$2:$A$9,-1))),"PASS","FAIL"))</f>
        <v/>
      </c>
      <c r="J7016" t="str">
        <f t="shared" si="436"/>
        <v/>
      </c>
      <c r="K7016" t="str">
        <f t="shared" si="437"/>
        <v/>
      </c>
      <c r="L7016" t="str">
        <f t="shared" si="438"/>
        <v/>
      </c>
      <c r="M7016" t="str">
        <f t="shared" si="439"/>
        <v/>
      </c>
    </row>
    <row r="7017" spans="8:13" x14ac:dyDescent="0.25">
      <c r="H7017" t="str">
        <f>IF(A7017="","",INDEX('Lookup Tables'!$B$2:$B$9,MATCH(B7017,'Lookup Tables'!$A$2:$A$9,-1)))</f>
        <v/>
      </c>
      <c r="I7017" t="str">
        <f>IF(A7017="","",IF(AND(C7017&gt;=INDEX('Lookup Tables'!$C$2:$C$9,MATCH(B7017,'Lookup Tables'!$A$2:$A$9,-1)),C7017&lt;=INDEX('Lookup Tables'!$D$2:$D$9,MATCH(B7017,'Lookup Tables'!$A$2:$A$9,-1))),"PASS","FAIL"))</f>
        <v/>
      </c>
      <c r="J7017" t="str">
        <f t="shared" si="436"/>
        <v/>
      </c>
      <c r="K7017" t="str">
        <f t="shared" si="437"/>
        <v/>
      </c>
      <c r="L7017" t="str">
        <f t="shared" si="438"/>
        <v/>
      </c>
      <c r="M7017" t="str">
        <f t="shared" si="439"/>
        <v/>
      </c>
    </row>
    <row r="7018" spans="8:13" x14ac:dyDescent="0.25">
      <c r="H7018" t="str">
        <f>IF(A7018="","",INDEX('Lookup Tables'!$B$2:$B$9,MATCH(B7018,'Lookup Tables'!$A$2:$A$9,-1)))</f>
        <v/>
      </c>
      <c r="I7018" t="str">
        <f>IF(A7018="","",IF(AND(C7018&gt;=INDEX('Lookup Tables'!$C$2:$C$9,MATCH(B7018,'Lookup Tables'!$A$2:$A$9,-1)),C7018&lt;=INDEX('Lookup Tables'!$D$2:$D$9,MATCH(B7018,'Lookup Tables'!$A$2:$A$9,-1))),"PASS","FAIL"))</f>
        <v/>
      </c>
      <c r="J7018" t="str">
        <f t="shared" si="436"/>
        <v/>
      </c>
      <c r="K7018" t="str">
        <f t="shared" si="437"/>
        <v/>
      </c>
      <c r="L7018" t="str">
        <f t="shared" si="438"/>
        <v/>
      </c>
      <c r="M7018" t="str">
        <f t="shared" si="439"/>
        <v/>
      </c>
    </row>
    <row r="7019" spans="8:13" x14ac:dyDescent="0.25">
      <c r="H7019" t="str">
        <f>IF(A7019="","",INDEX('Lookup Tables'!$B$2:$B$9,MATCH(B7019,'Lookup Tables'!$A$2:$A$9,-1)))</f>
        <v/>
      </c>
      <c r="I7019" t="str">
        <f>IF(A7019="","",IF(AND(C7019&gt;=INDEX('Lookup Tables'!$C$2:$C$9,MATCH(B7019,'Lookup Tables'!$A$2:$A$9,-1)),C7019&lt;=INDEX('Lookup Tables'!$D$2:$D$9,MATCH(B7019,'Lookup Tables'!$A$2:$A$9,-1))),"PASS","FAIL"))</f>
        <v/>
      </c>
      <c r="J7019" t="str">
        <f t="shared" si="436"/>
        <v/>
      </c>
      <c r="K7019" t="str">
        <f t="shared" si="437"/>
        <v/>
      </c>
      <c r="L7019" t="str">
        <f t="shared" si="438"/>
        <v/>
      </c>
      <c r="M7019" t="str">
        <f t="shared" si="439"/>
        <v/>
      </c>
    </row>
    <row r="7020" spans="8:13" x14ac:dyDescent="0.25">
      <c r="H7020" t="str">
        <f>IF(A7020="","",INDEX('Lookup Tables'!$B$2:$B$9,MATCH(B7020,'Lookup Tables'!$A$2:$A$9,-1)))</f>
        <v/>
      </c>
      <c r="I7020" t="str">
        <f>IF(A7020="","",IF(AND(C7020&gt;=INDEX('Lookup Tables'!$C$2:$C$9,MATCH(B7020,'Lookup Tables'!$A$2:$A$9,-1)),C7020&lt;=INDEX('Lookup Tables'!$D$2:$D$9,MATCH(B7020,'Lookup Tables'!$A$2:$A$9,-1))),"PASS","FAIL"))</f>
        <v/>
      </c>
      <c r="J7020" t="str">
        <f t="shared" si="436"/>
        <v/>
      </c>
      <c r="K7020" t="str">
        <f t="shared" si="437"/>
        <v/>
      </c>
      <c r="L7020" t="str">
        <f t="shared" si="438"/>
        <v/>
      </c>
      <c r="M7020" t="str">
        <f t="shared" si="439"/>
        <v/>
      </c>
    </row>
    <row r="7021" spans="8:13" x14ac:dyDescent="0.25">
      <c r="H7021" t="str">
        <f>IF(A7021="","",INDEX('Lookup Tables'!$B$2:$B$9,MATCH(B7021,'Lookup Tables'!$A$2:$A$9,-1)))</f>
        <v/>
      </c>
      <c r="I7021" t="str">
        <f>IF(A7021="","",IF(AND(C7021&gt;=INDEX('Lookup Tables'!$C$2:$C$9,MATCH(B7021,'Lookup Tables'!$A$2:$A$9,-1)),C7021&lt;=INDEX('Lookup Tables'!$D$2:$D$9,MATCH(B7021,'Lookup Tables'!$A$2:$A$9,-1))),"PASS","FAIL"))</f>
        <v/>
      </c>
      <c r="J7021" t="str">
        <f t="shared" si="436"/>
        <v/>
      </c>
      <c r="K7021" t="str">
        <f t="shared" si="437"/>
        <v/>
      </c>
      <c r="L7021" t="str">
        <f t="shared" si="438"/>
        <v/>
      </c>
      <c r="M7021" t="str">
        <f t="shared" si="439"/>
        <v/>
      </c>
    </row>
    <row r="7022" spans="8:13" x14ac:dyDescent="0.25">
      <c r="H7022" t="str">
        <f>IF(A7022="","",INDEX('Lookup Tables'!$B$2:$B$9,MATCH(B7022,'Lookup Tables'!$A$2:$A$9,-1)))</f>
        <v/>
      </c>
      <c r="I7022" t="str">
        <f>IF(A7022="","",IF(AND(C7022&gt;=INDEX('Lookup Tables'!$C$2:$C$9,MATCH(B7022,'Lookup Tables'!$A$2:$A$9,-1)),C7022&lt;=INDEX('Lookup Tables'!$D$2:$D$9,MATCH(B7022,'Lookup Tables'!$A$2:$A$9,-1))),"PASS","FAIL"))</f>
        <v/>
      </c>
      <c r="J7022" t="str">
        <f t="shared" si="436"/>
        <v/>
      </c>
      <c r="K7022" t="str">
        <f t="shared" si="437"/>
        <v/>
      </c>
      <c r="L7022" t="str">
        <f t="shared" si="438"/>
        <v/>
      </c>
      <c r="M7022" t="str">
        <f t="shared" si="439"/>
        <v/>
      </c>
    </row>
    <row r="7023" spans="8:13" x14ac:dyDescent="0.25">
      <c r="H7023" t="str">
        <f>IF(A7023="","",INDEX('Lookup Tables'!$B$2:$B$9,MATCH(B7023,'Lookup Tables'!$A$2:$A$9,-1)))</f>
        <v/>
      </c>
      <c r="I7023" t="str">
        <f>IF(A7023="","",IF(AND(C7023&gt;=INDEX('Lookup Tables'!$C$2:$C$9,MATCH(B7023,'Lookup Tables'!$A$2:$A$9,-1)),C7023&lt;=INDEX('Lookup Tables'!$D$2:$D$9,MATCH(B7023,'Lookup Tables'!$A$2:$A$9,-1))),"PASS","FAIL"))</f>
        <v/>
      </c>
      <c r="J7023" t="str">
        <f t="shared" si="436"/>
        <v/>
      </c>
      <c r="K7023" t="str">
        <f t="shared" si="437"/>
        <v/>
      </c>
      <c r="L7023" t="str">
        <f t="shared" si="438"/>
        <v/>
      </c>
      <c r="M7023" t="str">
        <f t="shared" si="439"/>
        <v/>
      </c>
    </row>
    <row r="7024" spans="8:13" x14ac:dyDescent="0.25">
      <c r="H7024" t="str">
        <f>IF(A7024="","",INDEX('Lookup Tables'!$B$2:$B$9,MATCH(B7024,'Lookup Tables'!$A$2:$A$9,-1)))</f>
        <v/>
      </c>
      <c r="I7024" t="str">
        <f>IF(A7024="","",IF(AND(C7024&gt;=INDEX('Lookup Tables'!$C$2:$C$9,MATCH(B7024,'Lookup Tables'!$A$2:$A$9,-1)),C7024&lt;=INDEX('Lookup Tables'!$D$2:$D$9,MATCH(B7024,'Lookup Tables'!$A$2:$A$9,-1))),"PASS","FAIL"))</f>
        <v/>
      </c>
      <c r="J7024" t="str">
        <f t="shared" si="436"/>
        <v/>
      </c>
      <c r="K7024" t="str">
        <f t="shared" si="437"/>
        <v/>
      </c>
      <c r="L7024" t="str">
        <f t="shared" si="438"/>
        <v/>
      </c>
      <c r="M7024" t="str">
        <f t="shared" si="439"/>
        <v/>
      </c>
    </row>
    <row r="7025" spans="8:13" x14ac:dyDescent="0.25">
      <c r="H7025" t="str">
        <f>IF(A7025="","",INDEX('Lookup Tables'!$B$2:$B$9,MATCH(B7025,'Lookup Tables'!$A$2:$A$9,-1)))</f>
        <v/>
      </c>
      <c r="I7025" t="str">
        <f>IF(A7025="","",IF(AND(C7025&gt;=INDEX('Lookup Tables'!$C$2:$C$9,MATCH(B7025,'Lookup Tables'!$A$2:$A$9,-1)),C7025&lt;=INDEX('Lookup Tables'!$D$2:$D$9,MATCH(B7025,'Lookup Tables'!$A$2:$A$9,-1))),"PASS","FAIL"))</f>
        <v/>
      </c>
      <c r="J7025" t="str">
        <f t="shared" si="436"/>
        <v/>
      </c>
      <c r="K7025" t="str">
        <f t="shared" si="437"/>
        <v/>
      </c>
      <c r="L7025" t="str">
        <f t="shared" si="438"/>
        <v/>
      </c>
      <c r="M7025" t="str">
        <f t="shared" si="439"/>
        <v/>
      </c>
    </row>
    <row r="7026" spans="8:13" x14ac:dyDescent="0.25">
      <c r="H7026" t="str">
        <f>IF(A7026="","",INDEX('Lookup Tables'!$B$2:$B$9,MATCH(B7026,'Lookup Tables'!$A$2:$A$9,-1)))</f>
        <v/>
      </c>
      <c r="I7026" t="str">
        <f>IF(A7026="","",IF(AND(C7026&gt;=INDEX('Lookup Tables'!$C$2:$C$9,MATCH(B7026,'Lookup Tables'!$A$2:$A$9,-1)),C7026&lt;=INDEX('Lookup Tables'!$D$2:$D$9,MATCH(B7026,'Lookup Tables'!$A$2:$A$9,-1))),"PASS","FAIL"))</f>
        <v/>
      </c>
      <c r="J7026" t="str">
        <f t="shared" si="436"/>
        <v/>
      </c>
      <c r="K7026" t="str">
        <f t="shared" si="437"/>
        <v/>
      </c>
      <c r="L7026" t="str">
        <f t="shared" si="438"/>
        <v/>
      </c>
      <c r="M7026" t="str">
        <f t="shared" si="439"/>
        <v/>
      </c>
    </row>
    <row r="7027" spans="8:13" x14ac:dyDescent="0.25">
      <c r="H7027" t="str">
        <f>IF(A7027="","",INDEX('Lookup Tables'!$B$2:$B$9,MATCH(B7027,'Lookup Tables'!$A$2:$A$9,-1)))</f>
        <v/>
      </c>
      <c r="I7027" t="str">
        <f>IF(A7027="","",IF(AND(C7027&gt;=INDEX('Lookup Tables'!$C$2:$C$9,MATCH(B7027,'Lookup Tables'!$A$2:$A$9,-1)),C7027&lt;=INDEX('Lookup Tables'!$D$2:$D$9,MATCH(B7027,'Lookup Tables'!$A$2:$A$9,-1))),"PASS","FAIL"))</f>
        <v/>
      </c>
      <c r="J7027" t="str">
        <f t="shared" si="436"/>
        <v/>
      </c>
      <c r="K7027" t="str">
        <f t="shared" si="437"/>
        <v/>
      </c>
      <c r="L7027" t="str">
        <f t="shared" si="438"/>
        <v/>
      </c>
      <c r="M7027" t="str">
        <f t="shared" si="439"/>
        <v/>
      </c>
    </row>
    <row r="7028" spans="8:13" x14ac:dyDescent="0.25">
      <c r="H7028" t="str">
        <f>IF(A7028="","",INDEX('Lookup Tables'!$B$2:$B$9,MATCH(B7028,'Lookup Tables'!$A$2:$A$9,-1)))</f>
        <v/>
      </c>
      <c r="I7028" t="str">
        <f>IF(A7028="","",IF(AND(C7028&gt;=INDEX('Lookup Tables'!$C$2:$C$9,MATCH(B7028,'Lookup Tables'!$A$2:$A$9,-1)),C7028&lt;=INDEX('Lookup Tables'!$D$2:$D$9,MATCH(B7028,'Lookup Tables'!$A$2:$A$9,-1))),"PASS","FAIL"))</f>
        <v/>
      </c>
      <c r="J7028" t="str">
        <f t="shared" si="436"/>
        <v/>
      </c>
      <c r="K7028" t="str">
        <f t="shared" si="437"/>
        <v/>
      </c>
      <c r="L7028" t="str">
        <f t="shared" si="438"/>
        <v/>
      </c>
      <c r="M7028" t="str">
        <f t="shared" si="439"/>
        <v/>
      </c>
    </row>
    <row r="7029" spans="8:13" x14ac:dyDescent="0.25">
      <c r="H7029" t="str">
        <f>IF(A7029="","",INDEX('Lookup Tables'!$B$2:$B$9,MATCH(B7029,'Lookup Tables'!$A$2:$A$9,-1)))</f>
        <v/>
      </c>
      <c r="I7029" t="str">
        <f>IF(A7029="","",IF(AND(C7029&gt;=INDEX('Lookup Tables'!$C$2:$C$9,MATCH(B7029,'Lookup Tables'!$A$2:$A$9,-1)),C7029&lt;=INDEX('Lookup Tables'!$D$2:$D$9,MATCH(B7029,'Lookup Tables'!$A$2:$A$9,-1))),"PASS","FAIL"))</f>
        <v/>
      </c>
      <c r="J7029" t="str">
        <f t="shared" si="436"/>
        <v/>
      </c>
      <c r="K7029" t="str">
        <f t="shared" si="437"/>
        <v/>
      </c>
      <c r="L7029" t="str">
        <f t="shared" si="438"/>
        <v/>
      </c>
      <c r="M7029" t="str">
        <f t="shared" si="439"/>
        <v/>
      </c>
    </row>
    <row r="7030" spans="8:13" x14ac:dyDescent="0.25">
      <c r="H7030" t="str">
        <f>IF(A7030="","",INDEX('Lookup Tables'!$B$2:$B$9,MATCH(B7030,'Lookup Tables'!$A$2:$A$9,-1)))</f>
        <v/>
      </c>
      <c r="I7030" t="str">
        <f>IF(A7030="","",IF(AND(C7030&gt;=INDEX('Lookup Tables'!$C$2:$C$9,MATCH(B7030,'Lookup Tables'!$A$2:$A$9,-1)),C7030&lt;=INDEX('Lookup Tables'!$D$2:$D$9,MATCH(B7030,'Lookup Tables'!$A$2:$A$9,-1))),"PASS","FAIL"))</f>
        <v/>
      </c>
      <c r="J7030" t="str">
        <f t="shared" si="436"/>
        <v/>
      </c>
      <c r="K7030" t="str">
        <f t="shared" si="437"/>
        <v/>
      </c>
      <c r="L7030" t="str">
        <f t="shared" si="438"/>
        <v/>
      </c>
      <c r="M7030" t="str">
        <f t="shared" si="439"/>
        <v/>
      </c>
    </row>
    <row r="7031" spans="8:13" x14ac:dyDescent="0.25">
      <c r="H7031" t="str">
        <f>IF(A7031="","",INDEX('Lookup Tables'!$B$2:$B$9,MATCH(B7031,'Lookup Tables'!$A$2:$A$9,-1)))</f>
        <v/>
      </c>
      <c r="I7031" t="str">
        <f>IF(A7031="","",IF(AND(C7031&gt;=INDEX('Lookup Tables'!$C$2:$C$9,MATCH(B7031,'Lookup Tables'!$A$2:$A$9,-1)),C7031&lt;=INDEX('Lookup Tables'!$D$2:$D$9,MATCH(B7031,'Lookup Tables'!$A$2:$A$9,-1))),"PASS","FAIL"))</f>
        <v/>
      </c>
      <c r="J7031" t="str">
        <f t="shared" si="436"/>
        <v/>
      </c>
      <c r="K7031" t="str">
        <f t="shared" si="437"/>
        <v/>
      </c>
      <c r="L7031" t="str">
        <f t="shared" si="438"/>
        <v/>
      </c>
      <c r="M7031" t="str">
        <f t="shared" si="439"/>
        <v/>
      </c>
    </row>
    <row r="7032" spans="8:13" x14ac:dyDescent="0.25">
      <c r="H7032" t="str">
        <f>IF(A7032="","",INDEX('Lookup Tables'!$B$2:$B$9,MATCH(B7032,'Lookup Tables'!$A$2:$A$9,-1)))</f>
        <v/>
      </c>
      <c r="I7032" t="str">
        <f>IF(A7032="","",IF(AND(C7032&gt;=INDEX('Lookup Tables'!$C$2:$C$9,MATCH(B7032,'Lookup Tables'!$A$2:$A$9,-1)),C7032&lt;=INDEX('Lookup Tables'!$D$2:$D$9,MATCH(B7032,'Lookup Tables'!$A$2:$A$9,-1))),"PASS","FAIL"))</f>
        <v/>
      </c>
      <c r="J7032" t="str">
        <f t="shared" si="436"/>
        <v/>
      </c>
      <c r="K7032" t="str">
        <f t="shared" si="437"/>
        <v/>
      </c>
      <c r="L7032" t="str">
        <f t="shared" si="438"/>
        <v/>
      </c>
      <c r="M7032" t="str">
        <f t="shared" si="439"/>
        <v/>
      </c>
    </row>
    <row r="7033" spans="8:13" x14ac:dyDescent="0.25">
      <c r="H7033" t="str">
        <f>IF(A7033="","",INDEX('Lookup Tables'!$B$2:$B$9,MATCH(B7033,'Lookup Tables'!$A$2:$A$9,-1)))</f>
        <v/>
      </c>
      <c r="I7033" t="str">
        <f>IF(A7033="","",IF(AND(C7033&gt;=INDEX('Lookup Tables'!$C$2:$C$9,MATCH(B7033,'Lookup Tables'!$A$2:$A$9,-1)),C7033&lt;=INDEX('Lookup Tables'!$D$2:$D$9,MATCH(B7033,'Lookup Tables'!$A$2:$A$9,-1))),"PASS","FAIL"))</f>
        <v/>
      </c>
      <c r="J7033" t="str">
        <f t="shared" si="436"/>
        <v/>
      </c>
      <c r="K7033" t="str">
        <f t="shared" si="437"/>
        <v/>
      </c>
      <c r="L7033" t="str">
        <f t="shared" si="438"/>
        <v/>
      </c>
      <c r="M7033" t="str">
        <f t="shared" si="439"/>
        <v/>
      </c>
    </row>
    <row r="7034" spans="8:13" x14ac:dyDescent="0.25">
      <c r="H7034" t="str">
        <f>IF(A7034="","",INDEX('Lookup Tables'!$B$2:$B$9,MATCH(B7034,'Lookup Tables'!$A$2:$A$9,-1)))</f>
        <v/>
      </c>
      <c r="I7034" t="str">
        <f>IF(A7034="","",IF(AND(C7034&gt;=INDEX('Lookup Tables'!$C$2:$C$9,MATCH(B7034,'Lookup Tables'!$A$2:$A$9,-1)),C7034&lt;=INDEX('Lookup Tables'!$D$2:$D$9,MATCH(B7034,'Lookup Tables'!$A$2:$A$9,-1))),"PASS","FAIL"))</f>
        <v/>
      </c>
      <c r="J7034" t="str">
        <f t="shared" si="436"/>
        <v/>
      </c>
      <c r="K7034" t="str">
        <f t="shared" si="437"/>
        <v/>
      </c>
      <c r="L7034" t="str">
        <f t="shared" si="438"/>
        <v/>
      </c>
      <c r="M7034" t="str">
        <f t="shared" si="439"/>
        <v/>
      </c>
    </row>
    <row r="7035" spans="8:13" x14ac:dyDescent="0.25">
      <c r="H7035" t="str">
        <f>IF(A7035="","",INDEX('Lookup Tables'!$B$2:$B$9,MATCH(B7035,'Lookup Tables'!$A$2:$A$9,-1)))</f>
        <v/>
      </c>
      <c r="I7035" t="str">
        <f>IF(A7035="","",IF(AND(C7035&gt;=INDEX('Lookup Tables'!$C$2:$C$9,MATCH(B7035,'Lookup Tables'!$A$2:$A$9,-1)),C7035&lt;=INDEX('Lookup Tables'!$D$2:$D$9,MATCH(B7035,'Lookup Tables'!$A$2:$A$9,-1))),"PASS","FAIL"))</f>
        <v/>
      </c>
      <c r="J7035" t="str">
        <f t="shared" si="436"/>
        <v/>
      </c>
      <c r="K7035" t="str">
        <f t="shared" si="437"/>
        <v/>
      </c>
      <c r="L7035" t="str">
        <f t="shared" si="438"/>
        <v/>
      </c>
      <c r="M7035" t="str">
        <f t="shared" si="439"/>
        <v/>
      </c>
    </row>
    <row r="7036" spans="8:13" x14ac:dyDescent="0.25">
      <c r="H7036" t="str">
        <f>IF(A7036="","",INDEX('Lookup Tables'!$B$2:$B$9,MATCH(B7036,'Lookup Tables'!$A$2:$A$9,-1)))</f>
        <v/>
      </c>
      <c r="I7036" t="str">
        <f>IF(A7036="","",IF(AND(C7036&gt;=INDEX('Lookup Tables'!$C$2:$C$9,MATCH(B7036,'Lookup Tables'!$A$2:$A$9,-1)),C7036&lt;=INDEX('Lookup Tables'!$D$2:$D$9,MATCH(B7036,'Lookup Tables'!$A$2:$A$9,-1))),"PASS","FAIL"))</f>
        <v/>
      </c>
      <c r="J7036" t="str">
        <f t="shared" si="436"/>
        <v/>
      </c>
      <c r="K7036" t="str">
        <f t="shared" si="437"/>
        <v/>
      </c>
      <c r="L7036" t="str">
        <f t="shared" si="438"/>
        <v/>
      </c>
      <c r="M7036" t="str">
        <f t="shared" si="439"/>
        <v/>
      </c>
    </row>
    <row r="7037" spans="8:13" x14ac:dyDescent="0.25">
      <c r="H7037" t="str">
        <f>IF(A7037="","",INDEX('Lookup Tables'!$B$2:$B$9,MATCH(B7037,'Lookup Tables'!$A$2:$A$9,-1)))</f>
        <v/>
      </c>
      <c r="I7037" t="str">
        <f>IF(A7037="","",IF(AND(C7037&gt;=INDEX('Lookup Tables'!$C$2:$C$9,MATCH(B7037,'Lookup Tables'!$A$2:$A$9,-1)),C7037&lt;=INDEX('Lookup Tables'!$D$2:$D$9,MATCH(B7037,'Lookup Tables'!$A$2:$A$9,-1))),"PASS","FAIL"))</f>
        <v/>
      </c>
      <c r="J7037" t="str">
        <f t="shared" si="436"/>
        <v/>
      </c>
      <c r="K7037" t="str">
        <f t="shared" si="437"/>
        <v/>
      </c>
      <c r="L7037" t="str">
        <f t="shared" si="438"/>
        <v/>
      </c>
      <c r="M7037" t="str">
        <f t="shared" si="439"/>
        <v/>
      </c>
    </row>
    <row r="7038" spans="8:13" x14ac:dyDescent="0.25">
      <c r="H7038" t="str">
        <f>IF(A7038="","",INDEX('Lookup Tables'!$B$2:$B$9,MATCH(B7038,'Lookup Tables'!$A$2:$A$9,-1)))</f>
        <v/>
      </c>
      <c r="I7038" t="str">
        <f>IF(A7038="","",IF(AND(C7038&gt;=INDEX('Lookup Tables'!$C$2:$C$9,MATCH(B7038,'Lookup Tables'!$A$2:$A$9,-1)),C7038&lt;=INDEX('Lookup Tables'!$D$2:$D$9,MATCH(B7038,'Lookup Tables'!$A$2:$A$9,-1))),"PASS","FAIL"))</f>
        <v/>
      </c>
      <c r="J7038" t="str">
        <f t="shared" si="436"/>
        <v/>
      </c>
      <c r="K7038" t="str">
        <f t="shared" si="437"/>
        <v/>
      </c>
      <c r="L7038" t="str">
        <f t="shared" si="438"/>
        <v/>
      </c>
      <c r="M7038" t="str">
        <f t="shared" si="439"/>
        <v/>
      </c>
    </row>
    <row r="7039" spans="8:13" x14ac:dyDescent="0.25">
      <c r="H7039" t="str">
        <f>IF(A7039="","",INDEX('Lookup Tables'!$B$2:$B$9,MATCH(B7039,'Lookup Tables'!$A$2:$A$9,-1)))</f>
        <v/>
      </c>
      <c r="I7039" t="str">
        <f>IF(A7039="","",IF(AND(C7039&gt;=INDEX('Lookup Tables'!$C$2:$C$9,MATCH(B7039,'Lookup Tables'!$A$2:$A$9,-1)),C7039&lt;=INDEX('Lookup Tables'!$D$2:$D$9,MATCH(B7039,'Lookup Tables'!$A$2:$A$9,-1))),"PASS","FAIL"))</f>
        <v/>
      </c>
      <c r="J7039" t="str">
        <f t="shared" si="436"/>
        <v/>
      </c>
      <c r="K7039" t="str">
        <f t="shared" si="437"/>
        <v/>
      </c>
      <c r="L7039" t="str">
        <f t="shared" si="438"/>
        <v/>
      </c>
      <c r="M7039" t="str">
        <f t="shared" si="439"/>
        <v/>
      </c>
    </row>
    <row r="7040" spans="8:13" x14ac:dyDescent="0.25">
      <c r="H7040" t="str">
        <f>IF(A7040="","",INDEX('Lookup Tables'!$B$2:$B$9,MATCH(B7040,'Lookup Tables'!$A$2:$A$9,-1)))</f>
        <v/>
      </c>
      <c r="I7040" t="str">
        <f>IF(A7040="","",IF(AND(C7040&gt;=INDEX('Lookup Tables'!$C$2:$C$9,MATCH(B7040,'Lookup Tables'!$A$2:$A$9,-1)),C7040&lt;=INDEX('Lookup Tables'!$D$2:$D$9,MATCH(B7040,'Lookup Tables'!$A$2:$A$9,-1))),"PASS","FAIL"))</f>
        <v/>
      </c>
      <c r="J7040" t="str">
        <f t="shared" si="436"/>
        <v/>
      </c>
      <c r="K7040" t="str">
        <f t="shared" si="437"/>
        <v/>
      </c>
      <c r="L7040" t="str">
        <f t="shared" si="438"/>
        <v/>
      </c>
      <c r="M7040" t="str">
        <f t="shared" si="439"/>
        <v/>
      </c>
    </row>
    <row r="7041" spans="8:13" x14ac:dyDescent="0.25">
      <c r="H7041" t="str">
        <f>IF(A7041="","",INDEX('Lookup Tables'!$B$2:$B$9,MATCH(B7041,'Lookup Tables'!$A$2:$A$9,-1)))</f>
        <v/>
      </c>
      <c r="I7041" t="str">
        <f>IF(A7041="","",IF(AND(C7041&gt;=INDEX('Lookup Tables'!$C$2:$C$9,MATCH(B7041,'Lookup Tables'!$A$2:$A$9,-1)),C7041&lt;=INDEX('Lookup Tables'!$D$2:$D$9,MATCH(B7041,'Lookup Tables'!$A$2:$A$9,-1))),"PASS","FAIL"))</f>
        <v/>
      </c>
      <c r="J7041" t="str">
        <f t="shared" ref="J7041:J7104" si="440">IF(A7041="","",IF(AND(D7041&gt;=15,D7041&lt;=22.5),"PASS","FAIL"))</f>
        <v/>
      </c>
      <c r="K7041" t="str">
        <f t="shared" ref="K7041:K7104" si="441">IF(A7041="","",IF(AND(E7041&gt;=15,E7041&lt;=22.5),"PASS","FAIL"))</f>
        <v/>
      </c>
      <c r="L7041" t="str">
        <f t="shared" ref="L7041:L7104" si="442">IF(A7041="","",IF(AND(F7041&gt;0,F7041&lt;0.2),"PASS","FAIL"))</f>
        <v/>
      </c>
      <c r="M7041" t="str">
        <f t="shared" ref="M7041:M7104" si="443">IF(A7041="","",IF(AND(IF(I7041="PASS",TRUE,FALSE),IF(J7041="PASS",TRUE,FALSE),IF(K7041="PASS",TRUE,FALSE),IF(L7041="PASS",TRUE,FALSE))=TRUE,"PASS","FAIL"))</f>
        <v/>
      </c>
    </row>
    <row r="7042" spans="8:13" x14ac:dyDescent="0.25">
      <c r="H7042" t="str">
        <f>IF(A7042="","",INDEX('Lookup Tables'!$B$2:$B$9,MATCH(B7042,'Lookup Tables'!$A$2:$A$9,-1)))</f>
        <v/>
      </c>
      <c r="I7042" t="str">
        <f>IF(A7042="","",IF(AND(C7042&gt;=INDEX('Lookup Tables'!$C$2:$C$9,MATCH(B7042,'Lookup Tables'!$A$2:$A$9,-1)),C7042&lt;=INDEX('Lookup Tables'!$D$2:$D$9,MATCH(B7042,'Lookup Tables'!$A$2:$A$9,-1))),"PASS","FAIL"))</f>
        <v/>
      </c>
      <c r="J7042" t="str">
        <f t="shared" si="440"/>
        <v/>
      </c>
      <c r="K7042" t="str">
        <f t="shared" si="441"/>
        <v/>
      </c>
      <c r="L7042" t="str">
        <f t="shared" si="442"/>
        <v/>
      </c>
      <c r="M7042" t="str">
        <f t="shared" si="443"/>
        <v/>
      </c>
    </row>
    <row r="7043" spans="8:13" x14ac:dyDescent="0.25">
      <c r="H7043" t="str">
        <f>IF(A7043="","",INDEX('Lookup Tables'!$B$2:$B$9,MATCH(B7043,'Lookup Tables'!$A$2:$A$9,-1)))</f>
        <v/>
      </c>
      <c r="I7043" t="str">
        <f>IF(A7043="","",IF(AND(C7043&gt;=INDEX('Lookup Tables'!$C$2:$C$9,MATCH(B7043,'Lookup Tables'!$A$2:$A$9,-1)),C7043&lt;=INDEX('Lookup Tables'!$D$2:$D$9,MATCH(B7043,'Lookup Tables'!$A$2:$A$9,-1))),"PASS","FAIL"))</f>
        <v/>
      </c>
      <c r="J7043" t="str">
        <f t="shared" si="440"/>
        <v/>
      </c>
      <c r="K7043" t="str">
        <f t="shared" si="441"/>
        <v/>
      </c>
      <c r="L7043" t="str">
        <f t="shared" si="442"/>
        <v/>
      </c>
      <c r="M7043" t="str">
        <f t="shared" si="443"/>
        <v/>
      </c>
    </row>
    <row r="7044" spans="8:13" x14ac:dyDescent="0.25">
      <c r="H7044" t="str">
        <f>IF(A7044="","",INDEX('Lookup Tables'!$B$2:$B$9,MATCH(B7044,'Lookup Tables'!$A$2:$A$9,-1)))</f>
        <v/>
      </c>
      <c r="I7044" t="str">
        <f>IF(A7044="","",IF(AND(C7044&gt;=INDEX('Lookup Tables'!$C$2:$C$9,MATCH(B7044,'Lookup Tables'!$A$2:$A$9,-1)),C7044&lt;=INDEX('Lookup Tables'!$D$2:$D$9,MATCH(B7044,'Lookup Tables'!$A$2:$A$9,-1))),"PASS","FAIL"))</f>
        <v/>
      </c>
      <c r="J7044" t="str">
        <f t="shared" si="440"/>
        <v/>
      </c>
      <c r="K7044" t="str">
        <f t="shared" si="441"/>
        <v/>
      </c>
      <c r="L7044" t="str">
        <f t="shared" si="442"/>
        <v/>
      </c>
      <c r="M7044" t="str">
        <f t="shared" si="443"/>
        <v/>
      </c>
    </row>
    <row r="7045" spans="8:13" x14ac:dyDescent="0.25">
      <c r="H7045" t="str">
        <f>IF(A7045="","",INDEX('Lookup Tables'!$B$2:$B$9,MATCH(B7045,'Lookup Tables'!$A$2:$A$9,-1)))</f>
        <v/>
      </c>
      <c r="I7045" t="str">
        <f>IF(A7045="","",IF(AND(C7045&gt;=INDEX('Lookup Tables'!$C$2:$C$9,MATCH(B7045,'Lookup Tables'!$A$2:$A$9,-1)),C7045&lt;=INDEX('Lookup Tables'!$D$2:$D$9,MATCH(B7045,'Lookup Tables'!$A$2:$A$9,-1))),"PASS","FAIL"))</f>
        <v/>
      </c>
      <c r="J7045" t="str">
        <f t="shared" si="440"/>
        <v/>
      </c>
      <c r="K7045" t="str">
        <f t="shared" si="441"/>
        <v/>
      </c>
      <c r="L7045" t="str">
        <f t="shared" si="442"/>
        <v/>
      </c>
      <c r="M7045" t="str">
        <f t="shared" si="443"/>
        <v/>
      </c>
    </row>
    <row r="7046" spans="8:13" x14ac:dyDescent="0.25">
      <c r="H7046" t="str">
        <f>IF(A7046="","",INDEX('Lookup Tables'!$B$2:$B$9,MATCH(B7046,'Lookup Tables'!$A$2:$A$9,-1)))</f>
        <v/>
      </c>
      <c r="I7046" t="str">
        <f>IF(A7046="","",IF(AND(C7046&gt;=INDEX('Lookup Tables'!$C$2:$C$9,MATCH(B7046,'Lookup Tables'!$A$2:$A$9,-1)),C7046&lt;=INDEX('Lookup Tables'!$D$2:$D$9,MATCH(B7046,'Lookup Tables'!$A$2:$A$9,-1))),"PASS","FAIL"))</f>
        <v/>
      </c>
      <c r="J7046" t="str">
        <f t="shared" si="440"/>
        <v/>
      </c>
      <c r="K7046" t="str">
        <f t="shared" si="441"/>
        <v/>
      </c>
      <c r="L7046" t="str">
        <f t="shared" si="442"/>
        <v/>
      </c>
      <c r="M7046" t="str">
        <f t="shared" si="443"/>
        <v/>
      </c>
    </row>
    <row r="7047" spans="8:13" x14ac:dyDescent="0.25">
      <c r="H7047" t="str">
        <f>IF(A7047="","",INDEX('Lookup Tables'!$B$2:$B$9,MATCH(B7047,'Lookup Tables'!$A$2:$A$9,-1)))</f>
        <v/>
      </c>
      <c r="I7047" t="str">
        <f>IF(A7047="","",IF(AND(C7047&gt;=INDEX('Lookup Tables'!$C$2:$C$9,MATCH(B7047,'Lookup Tables'!$A$2:$A$9,-1)),C7047&lt;=INDEX('Lookup Tables'!$D$2:$D$9,MATCH(B7047,'Lookup Tables'!$A$2:$A$9,-1))),"PASS","FAIL"))</f>
        <v/>
      </c>
      <c r="J7047" t="str">
        <f t="shared" si="440"/>
        <v/>
      </c>
      <c r="K7047" t="str">
        <f t="shared" si="441"/>
        <v/>
      </c>
      <c r="L7047" t="str">
        <f t="shared" si="442"/>
        <v/>
      </c>
      <c r="M7047" t="str">
        <f t="shared" si="443"/>
        <v/>
      </c>
    </row>
    <row r="7048" spans="8:13" x14ac:dyDescent="0.25">
      <c r="H7048" t="str">
        <f>IF(A7048="","",INDEX('Lookup Tables'!$B$2:$B$9,MATCH(B7048,'Lookup Tables'!$A$2:$A$9,-1)))</f>
        <v/>
      </c>
      <c r="I7048" t="str">
        <f>IF(A7048="","",IF(AND(C7048&gt;=INDEX('Lookup Tables'!$C$2:$C$9,MATCH(B7048,'Lookup Tables'!$A$2:$A$9,-1)),C7048&lt;=INDEX('Lookup Tables'!$D$2:$D$9,MATCH(B7048,'Lookup Tables'!$A$2:$A$9,-1))),"PASS","FAIL"))</f>
        <v/>
      </c>
      <c r="J7048" t="str">
        <f t="shared" si="440"/>
        <v/>
      </c>
      <c r="K7048" t="str">
        <f t="shared" si="441"/>
        <v/>
      </c>
      <c r="L7048" t="str">
        <f t="shared" si="442"/>
        <v/>
      </c>
      <c r="M7048" t="str">
        <f t="shared" si="443"/>
        <v/>
      </c>
    </row>
    <row r="7049" spans="8:13" x14ac:dyDescent="0.25">
      <c r="H7049" t="str">
        <f>IF(A7049="","",INDEX('Lookup Tables'!$B$2:$B$9,MATCH(B7049,'Lookup Tables'!$A$2:$A$9,-1)))</f>
        <v/>
      </c>
      <c r="I7049" t="str">
        <f>IF(A7049="","",IF(AND(C7049&gt;=INDEX('Lookup Tables'!$C$2:$C$9,MATCH(B7049,'Lookup Tables'!$A$2:$A$9,-1)),C7049&lt;=INDEX('Lookup Tables'!$D$2:$D$9,MATCH(B7049,'Lookup Tables'!$A$2:$A$9,-1))),"PASS","FAIL"))</f>
        <v/>
      </c>
      <c r="J7049" t="str">
        <f t="shared" si="440"/>
        <v/>
      </c>
      <c r="K7049" t="str">
        <f t="shared" si="441"/>
        <v/>
      </c>
      <c r="L7049" t="str">
        <f t="shared" si="442"/>
        <v/>
      </c>
      <c r="M7049" t="str">
        <f t="shared" si="443"/>
        <v/>
      </c>
    </row>
    <row r="7050" spans="8:13" x14ac:dyDescent="0.25">
      <c r="H7050" t="str">
        <f>IF(A7050="","",INDEX('Lookup Tables'!$B$2:$B$9,MATCH(B7050,'Lookup Tables'!$A$2:$A$9,-1)))</f>
        <v/>
      </c>
      <c r="I7050" t="str">
        <f>IF(A7050="","",IF(AND(C7050&gt;=INDEX('Lookup Tables'!$C$2:$C$9,MATCH(B7050,'Lookup Tables'!$A$2:$A$9,-1)),C7050&lt;=INDEX('Lookup Tables'!$D$2:$D$9,MATCH(B7050,'Lookup Tables'!$A$2:$A$9,-1))),"PASS","FAIL"))</f>
        <v/>
      </c>
      <c r="J7050" t="str">
        <f t="shared" si="440"/>
        <v/>
      </c>
      <c r="K7050" t="str">
        <f t="shared" si="441"/>
        <v/>
      </c>
      <c r="L7050" t="str">
        <f t="shared" si="442"/>
        <v/>
      </c>
      <c r="M7050" t="str">
        <f t="shared" si="443"/>
        <v/>
      </c>
    </row>
    <row r="7051" spans="8:13" x14ac:dyDescent="0.25">
      <c r="H7051" t="str">
        <f>IF(A7051="","",INDEX('Lookup Tables'!$B$2:$B$9,MATCH(B7051,'Lookup Tables'!$A$2:$A$9,-1)))</f>
        <v/>
      </c>
      <c r="I7051" t="str">
        <f>IF(A7051="","",IF(AND(C7051&gt;=INDEX('Lookup Tables'!$C$2:$C$9,MATCH(B7051,'Lookup Tables'!$A$2:$A$9,-1)),C7051&lt;=INDEX('Lookup Tables'!$D$2:$D$9,MATCH(B7051,'Lookup Tables'!$A$2:$A$9,-1))),"PASS","FAIL"))</f>
        <v/>
      </c>
      <c r="J7051" t="str">
        <f t="shared" si="440"/>
        <v/>
      </c>
      <c r="K7051" t="str">
        <f t="shared" si="441"/>
        <v/>
      </c>
      <c r="L7051" t="str">
        <f t="shared" si="442"/>
        <v/>
      </c>
      <c r="M7051" t="str">
        <f t="shared" si="443"/>
        <v/>
      </c>
    </row>
    <row r="7052" spans="8:13" x14ac:dyDescent="0.25">
      <c r="H7052" t="str">
        <f>IF(A7052="","",INDEX('Lookup Tables'!$B$2:$B$9,MATCH(B7052,'Lookup Tables'!$A$2:$A$9,-1)))</f>
        <v/>
      </c>
      <c r="I7052" t="str">
        <f>IF(A7052="","",IF(AND(C7052&gt;=INDEX('Lookup Tables'!$C$2:$C$9,MATCH(B7052,'Lookup Tables'!$A$2:$A$9,-1)),C7052&lt;=INDEX('Lookup Tables'!$D$2:$D$9,MATCH(B7052,'Lookup Tables'!$A$2:$A$9,-1))),"PASS","FAIL"))</f>
        <v/>
      </c>
      <c r="J7052" t="str">
        <f t="shared" si="440"/>
        <v/>
      </c>
      <c r="K7052" t="str">
        <f t="shared" si="441"/>
        <v/>
      </c>
      <c r="L7052" t="str">
        <f t="shared" si="442"/>
        <v/>
      </c>
      <c r="M7052" t="str">
        <f t="shared" si="443"/>
        <v/>
      </c>
    </row>
    <row r="7053" spans="8:13" x14ac:dyDescent="0.25">
      <c r="H7053" t="str">
        <f>IF(A7053="","",INDEX('Lookup Tables'!$B$2:$B$9,MATCH(B7053,'Lookup Tables'!$A$2:$A$9,-1)))</f>
        <v/>
      </c>
      <c r="I7053" t="str">
        <f>IF(A7053="","",IF(AND(C7053&gt;=INDEX('Lookup Tables'!$C$2:$C$9,MATCH(B7053,'Lookup Tables'!$A$2:$A$9,-1)),C7053&lt;=INDEX('Lookup Tables'!$D$2:$D$9,MATCH(B7053,'Lookup Tables'!$A$2:$A$9,-1))),"PASS","FAIL"))</f>
        <v/>
      </c>
      <c r="J7053" t="str">
        <f t="shared" si="440"/>
        <v/>
      </c>
      <c r="K7053" t="str">
        <f t="shared" si="441"/>
        <v/>
      </c>
      <c r="L7053" t="str">
        <f t="shared" si="442"/>
        <v/>
      </c>
      <c r="M7053" t="str">
        <f t="shared" si="443"/>
        <v/>
      </c>
    </row>
    <row r="7054" spans="8:13" x14ac:dyDescent="0.25">
      <c r="H7054" t="str">
        <f>IF(A7054="","",INDEX('Lookup Tables'!$B$2:$B$9,MATCH(B7054,'Lookup Tables'!$A$2:$A$9,-1)))</f>
        <v/>
      </c>
      <c r="I7054" t="str">
        <f>IF(A7054="","",IF(AND(C7054&gt;=INDEX('Lookup Tables'!$C$2:$C$9,MATCH(B7054,'Lookup Tables'!$A$2:$A$9,-1)),C7054&lt;=INDEX('Lookup Tables'!$D$2:$D$9,MATCH(B7054,'Lookup Tables'!$A$2:$A$9,-1))),"PASS","FAIL"))</f>
        <v/>
      </c>
      <c r="J7054" t="str">
        <f t="shared" si="440"/>
        <v/>
      </c>
      <c r="K7054" t="str">
        <f t="shared" si="441"/>
        <v/>
      </c>
      <c r="L7054" t="str">
        <f t="shared" si="442"/>
        <v/>
      </c>
      <c r="M7054" t="str">
        <f t="shared" si="443"/>
        <v/>
      </c>
    </row>
    <row r="7055" spans="8:13" x14ac:dyDescent="0.25">
      <c r="H7055" t="str">
        <f>IF(A7055="","",INDEX('Lookup Tables'!$B$2:$B$9,MATCH(B7055,'Lookup Tables'!$A$2:$A$9,-1)))</f>
        <v/>
      </c>
      <c r="I7055" t="str">
        <f>IF(A7055="","",IF(AND(C7055&gt;=INDEX('Lookup Tables'!$C$2:$C$9,MATCH(B7055,'Lookup Tables'!$A$2:$A$9,-1)),C7055&lt;=INDEX('Lookup Tables'!$D$2:$D$9,MATCH(B7055,'Lookup Tables'!$A$2:$A$9,-1))),"PASS","FAIL"))</f>
        <v/>
      </c>
      <c r="J7055" t="str">
        <f t="shared" si="440"/>
        <v/>
      </c>
      <c r="K7055" t="str">
        <f t="shared" si="441"/>
        <v/>
      </c>
      <c r="L7055" t="str">
        <f t="shared" si="442"/>
        <v/>
      </c>
      <c r="M7055" t="str">
        <f t="shared" si="443"/>
        <v/>
      </c>
    </row>
    <row r="7056" spans="8:13" x14ac:dyDescent="0.25">
      <c r="H7056" t="str">
        <f>IF(A7056="","",INDEX('Lookup Tables'!$B$2:$B$9,MATCH(B7056,'Lookup Tables'!$A$2:$A$9,-1)))</f>
        <v/>
      </c>
      <c r="I7056" t="str">
        <f>IF(A7056="","",IF(AND(C7056&gt;=INDEX('Lookup Tables'!$C$2:$C$9,MATCH(B7056,'Lookup Tables'!$A$2:$A$9,-1)),C7056&lt;=INDEX('Lookup Tables'!$D$2:$D$9,MATCH(B7056,'Lookup Tables'!$A$2:$A$9,-1))),"PASS","FAIL"))</f>
        <v/>
      </c>
      <c r="J7056" t="str">
        <f t="shared" si="440"/>
        <v/>
      </c>
      <c r="K7056" t="str">
        <f t="shared" si="441"/>
        <v/>
      </c>
      <c r="L7056" t="str">
        <f t="shared" si="442"/>
        <v/>
      </c>
      <c r="M7056" t="str">
        <f t="shared" si="443"/>
        <v/>
      </c>
    </row>
    <row r="7057" spans="8:13" x14ac:dyDescent="0.25">
      <c r="H7057" t="str">
        <f>IF(A7057="","",INDEX('Lookup Tables'!$B$2:$B$9,MATCH(B7057,'Lookup Tables'!$A$2:$A$9,-1)))</f>
        <v/>
      </c>
      <c r="I7057" t="str">
        <f>IF(A7057="","",IF(AND(C7057&gt;=INDEX('Lookup Tables'!$C$2:$C$9,MATCH(B7057,'Lookup Tables'!$A$2:$A$9,-1)),C7057&lt;=INDEX('Lookup Tables'!$D$2:$D$9,MATCH(B7057,'Lookup Tables'!$A$2:$A$9,-1))),"PASS","FAIL"))</f>
        <v/>
      </c>
      <c r="J7057" t="str">
        <f t="shared" si="440"/>
        <v/>
      </c>
      <c r="K7057" t="str">
        <f t="shared" si="441"/>
        <v/>
      </c>
      <c r="L7057" t="str">
        <f t="shared" si="442"/>
        <v/>
      </c>
      <c r="M7057" t="str">
        <f t="shared" si="443"/>
        <v/>
      </c>
    </row>
    <row r="7058" spans="8:13" x14ac:dyDescent="0.25">
      <c r="H7058" t="str">
        <f>IF(A7058="","",INDEX('Lookup Tables'!$B$2:$B$9,MATCH(B7058,'Lookup Tables'!$A$2:$A$9,-1)))</f>
        <v/>
      </c>
      <c r="I7058" t="str">
        <f>IF(A7058="","",IF(AND(C7058&gt;=INDEX('Lookup Tables'!$C$2:$C$9,MATCH(B7058,'Lookup Tables'!$A$2:$A$9,-1)),C7058&lt;=INDEX('Lookup Tables'!$D$2:$D$9,MATCH(B7058,'Lookup Tables'!$A$2:$A$9,-1))),"PASS","FAIL"))</f>
        <v/>
      </c>
      <c r="J7058" t="str">
        <f t="shared" si="440"/>
        <v/>
      </c>
      <c r="K7058" t="str">
        <f t="shared" si="441"/>
        <v/>
      </c>
      <c r="L7058" t="str">
        <f t="shared" si="442"/>
        <v/>
      </c>
      <c r="M7058" t="str">
        <f t="shared" si="443"/>
        <v/>
      </c>
    </row>
    <row r="7059" spans="8:13" x14ac:dyDescent="0.25">
      <c r="H7059" t="str">
        <f>IF(A7059="","",INDEX('Lookup Tables'!$B$2:$B$9,MATCH(B7059,'Lookup Tables'!$A$2:$A$9,-1)))</f>
        <v/>
      </c>
      <c r="I7059" t="str">
        <f>IF(A7059="","",IF(AND(C7059&gt;=INDEX('Lookup Tables'!$C$2:$C$9,MATCH(B7059,'Lookup Tables'!$A$2:$A$9,-1)),C7059&lt;=INDEX('Lookup Tables'!$D$2:$D$9,MATCH(B7059,'Lookup Tables'!$A$2:$A$9,-1))),"PASS","FAIL"))</f>
        <v/>
      </c>
      <c r="J7059" t="str">
        <f t="shared" si="440"/>
        <v/>
      </c>
      <c r="K7059" t="str">
        <f t="shared" si="441"/>
        <v/>
      </c>
      <c r="L7059" t="str">
        <f t="shared" si="442"/>
        <v/>
      </c>
      <c r="M7059" t="str">
        <f t="shared" si="443"/>
        <v/>
      </c>
    </row>
    <row r="7060" spans="8:13" x14ac:dyDescent="0.25">
      <c r="H7060" t="str">
        <f>IF(A7060="","",INDEX('Lookup Tables'!$B$2:$B$9,MATCH(B7060,'Lookup Tables'!$A$2:$A$9,-1)))</f>
        <v/>
      </c>
      <c r="I7060" t="str">
        <f>IF(A7060="","",IF(AND(C7060&gt;=INDEX('Lookup Tables'!$C$2:$C$9,MATCH(B7060,'Lookup Tables'!$A$2:$A$9,-1)),C7060&lt;=INDEX('Lookup Tables'!$D$2:$D$9,MATCH(B7060,'Lookup Tables'!$A$2:$A$9,-1))),"PASS","FAIL"))</f>
        <v/>
      </c>
      <c r="J7060" t="str">
        <f t="shared" si="440"/>
        <v/>
      </c>
      <c r="K7060" t="str">
        <f t="shared" si="441"/>
        <v/>
      </c>
      <c r="L7060" t="str">
        <f t="shared" si="442"/>
        <v/>
      </c>
      <c r="M7060" t="str">
        <f t="shared" si="443"/>
        <v/>
      </c>
    </row>
    <row r="7061" spans="8:13" x14ac:dyDescent="0.25">
      <c r="H7061" t="str">
        <f>IF(A7061="","",INDEX('Lookup Tables'!$B$2:$B$9,MATCH(B7061,'Lookup Tables'!$A$2:$A$9,-1)))</f>
        <v/>
      </c>
      <c r="I7061" t="str">
        <f>IF(A7061="","",IF(AND(C7061&gt;=INDEX('Lookup Tables'!$C$2:$C$9,MATCH(B7061,'Lookup Tables'!$A$2:$A$9,-1)),C7061&lt;=INDEX('Lookup Tables'!$D$2:$D$9,MATCH(B7061,'Lookup Tables'!$A$2:$A$9,-1))),"PASS","FAIL"))</f>
        <v/>
      </c>
      <c r="J7061" t="str">
        <f t="shared" si="440"/>
        <v/>
      </c>
      <c r="K7061" t="str">
        <f t="shared" si="441"/>
        <v/>
      </c>
      <c r="L7061" t="str">
        <f t="shared" si="442"/>
        <v/>
      </c>
      <c r="M7061" t="str">
        <f t="shared" si="443"/>
        <v/>
      </c>
    </row>
    <row r="7062" spans="8:13" x14ac:dyDescent="0.25">
      <c r="H7062" t="str">
        <f>IF(A7062="","",INDEX('Lookup Tables'!$B$2:$B$9,MATCH(B7062,'Lookup Tables'!$A$2:$A$9,-1)))</f>
        <v/>
      </c>
      <c r="I7062" t="str">
        <f>IF(A7062="","",IF(AND(C7062&gt;=INDEX('Lookup Tables'!$C$2:$C$9,MATCH(B7062,'Lookup Tables'!$A$2:$A$9,-1)),C7062&lt;=INDEX('Lookup Tables'!$D$2:$D$9,MATCH(B7062,'Lookup Tables'!$A$2:$A$9,-1))),"PASS","FAIL"))</f>
        <v/>
      </c>
      <c r="J7062" t="str">
        <f t="shared" si="440"/>
        <v/>
      </c>
      <c r="K7062" t="str">
        <f t="shared" si="441"/>
        <v/>
      </c>
      <c r="L7062" t="str">
        <f t="shared" si="442"/>
        <v/>
      </c>
      <c r="M7062" t="str">
        <f t="shared" si="443"/>
        <v/>
      </c>
    </row>
    <row r="7063" spans="8:13" x14ac:dyDescent="0.25">
      <c r="H7063" t="str">
        <f>IF(A7063="","",INDEX('Lookup Tables'!$B$2:$B$9,MATCH(B7063,'Lookup Tables'!$A$2:$A$9,-1)))</f>
        <v/>
      </c>
      <c r="I7063" t="str">
        <f>IF(A7063="","",IF(AND(C7063&gt;=INDEX('Lookup Tables'!$C$2:$C$9,MATCH(B7063,'Lookup Tables'!$A$2:$A$9,-1)),C7063&lt;=INDEX('Lookup Tables'!$D$2:$D$9,MATCH(B7063,'Lookup Tables'!$A$2:$A$9,-1))),"PASS","FAIL"))</f>
        <v/>
      </c>
      <c r="J7063" t="str">
        <f t="shared" si="440"/>
        <v/>
      </c>
      <c r="K7063" t="str">
        <f t="shared" si="441"/>
        <v/>
      </c>
      <c r="L7063" t="str">
        <f t="shared" si="442"/>
        <v/>
      </c>
      <c r="M7063" t="str">
        <f t="shared" si="443"/>
        <v/>
      </c>
    </row>
    <row r="7064" spans="8:13" x14ac:dyDescent="0.25">
      <c r="H7064" t="str">
        <f>IF(A7064="","",INDEX('Lookup Tables'!$B$2:$B$9,MATCH(B7064,'Lookup Tables'!$A$2:$A$9,-1)))</f>
        <v/>
      </c>
      <c r="I7064" t="str">
        <f>IF(A7064="","",IF(AND(C7064&gt;=INDEX('Lookup Tables'!$C$2:$C$9,MATCH(B7064,'Lookup Tables'!$A$2:$A$9,-1)),C7064&lt;=INDEX('Lookup Tables'!$D$2:$D$9,MATCH(B7064,'Lookup Tables'!$A$2:$A$9,-1))),"PASS","FAIL"))</f>
        <v/>
      </c>
      <c r="J7064" t="str">
        <f t="shared" si="440"/>
        <v/>
      </c>
      <c r="K7064" t="str">
        <f t="shared" si="441"/>
        <v/>
      </c>
      <c r="L7064" t="str">
        <f t="shared" si="442"/>
        <v/>
      </c>
      <c r="M7064" t="str">
        <f t="shared" si="443"/>
        <v/>
      </c>
    </row>
    <row r="7065" spans="8:13" x14ac:dyDescent="0.25">
      <c r="H7065" t="str">
        <f>IF(A7065="","",INDEX('Lookup Tables'!$B$2:$B$9,MATCH(B7065,'Lookup Tables'!$A$2:$A$9,-1)))</f>
        <v/>
      </c>
      <c r="I7065" t="str">
        <f>IF(A7065="","",IF(AND(C7065&gt;=INDEX('Lookup Tables'!$C$2:$C$9,MATCH(B7065,'Lookup Tables'!$A$2:$A$9,-1)),C7065&lt;=INDEX('Lookup Tables'!$D$2:$D$9,MATCH(B7065,'Lookup Tables'!$A$2:$A$9,-1))),"PASS","FAIL"))</f>
        <v/>
      </c>
      <c r="J7065" t="str">
        <f t="shared" si="440"/>
        <v/>
      </c>
      <c r="K7065" t="str">
        <f t="shared" si="441"/>
        <v/>
      </c>
      <c r="L7065" t="str">
        <f t="shared" si="442"/>
        <v/>
      </c>
      <c r="M7065" t="str">
        <f t="shared" si="443"/>
        <v/>
      </c>
    </row>
    <row r="7066" spans="8:13" x14ac:dyDescent="0.25">
      <c r="H7066" t="str">
        <f>IF(A7066="","",INDEX('Lookup Tables'!$B$2:$B$9,MATCH(B7066,'Lookup Tables'!$A$2:$A$9,-1)))</f>
        <v/>
      </c>
      <c r="I7066" t="str">
        <f>IF(A7066="","",IF(AND(C7066&gt;=INDEX('Lookup Tables'!$C$2:$C$9,MATCH(B7066,'Lookup Tables'!$A$2:$A$9,-1)),C7066&lt;=INDEX('Lookup Tables'!$D$2:$D$9,MATCH(B7066,'Lookup Tables'!$A$2:$A$9,-1))),"PASS","FAIL"))</f>
        <v/>
      </c>
      <c r="J7066" t="str">
        <f t="shared" si="440"/>
        <v/>
      </c>
      <c r="K7066" t="str">
        <f t="shared" si="441"/>
        <v/>
      </c>
      <c r="L7066" t="str">
        <f t="shared" si="442"/>
        <v/>
      </c>
      <c r="M7066" t="str">
        <f t="shared" si="443"/>
        <v/>
      </c>
    </row>
    <row r="7067" spans="8:13" x14ac:dyDescent="0.25">
      <c r="H7067" t="str">
        <f>IF(A7067="","",INDEX('Lookup Tables'!$B$2:$B$9,MATCH(B7067,'Lookup Tables'!$A$2:$A$9,-1)))</f>
        <v/>
      </c>
      <c r="I7067" t="str">
        <f>IF(A7067="","",IF(AND(C7067&gt;=INDEX('Lookup Tables'!$C$2:$C$9,MATCH(B7067,'Lookup Tables'!$A$2:$A$9,-1)),C7067&lt;=INDEX('Lookup Tables'!$D$2:$D$9,MATCH(B7067,'Lookup Tables'!$A$2:$A$9,-1))),"PASS","FAIL"))</f>
        <v/>
      </c>
      <c r="J7067" t="str">
        <f t="shared" si="440"/>
        <v/>
      </c>
      <c r="K7067" t="str">
        <f t="shared" si="441"/>
        <v/>
      </c>
      <c r="L7067" t="str">
        <f t="shared" si="442"/>
        <v/>
      </c>
      <c r="M7067" t="str">
        <f t="shared" si="443"/>
        <v/>
      </c>
    </row>
    <row r="7068" spans="8:13" x14ac:dyDescent="0.25">
      <c r="H7068" t="str">
        <f>IF(A7068="","",INDEX('Lookup Tables'!$B$2:$B$9,MATCH(B7068,'Lookup Tables'!$A$2:$A$9,-1)))</f>
        <v/>
      </c>
      <c r="I7068" t="str">
        <f>IF(A7068="","",IF(AND(C7068&gt;=INDEX('Lookup Tables'!$C$2:$C$9,MATCH(B7068,'Lookup Tables'!$A$2:$A$9,-1)),C7068&lt;=INDEX('Lookup Tables'!$D$2:$D$9,MATCH(B7068,'Lookup Tables'!$A$2:$A$9,-1))),"PASS","FAIL"))</f>
        <v/>
      </c>
      <c r="J7068" t="str">
        <f t="shared" si="440"/>
        <v/>
      </c>
      <c r="K7068" t="str">
        <f t="shared" si="441"/>
        <v/>
      </c>
      <c r="L7068" t="str">
        <f t="shared" si="442"/>
        <v/>
      </c>
      <c r="M7068" t="str">
        <f t="shared" si="443"/>
        <v/>
      </c>
    </row>
    <row r="7069" spans="8:13" x14ac:dyDescent="0.25">
      <c r="H7069" t="str">
        <f>IF(A7069="","",INDEX('Lookup Tables'!$B$2:$B$9,MATCH(B7069,'Lookup Tables'!$A$2:$A$9,-1)))</f>
        <v/>
      </c>
      <c r="I7069" t="str">
        <f>IF(A7069="","",IF(AND(C7069&gt;=INDEX('Lookup Tables'!$C$2:$C$9,MATCH(B7069,'Lookup Tables'!$A$2:$A$9,-1)),C7069&lt;=INDEX('Lookup Tables'!$D$2:$D$9,MATCH(B7069,'Lookup Tables'!$A$2:$A$9,-1))),"PASS","FAIL"))</f>
        <v/>
      </c>
      <c r="J7069" t="str">
        <f t="shared" si="440"/>
        <v/>
      </c>
      <c r="K7069" t="str">
        <f t="shared" si="441"/>
        <v/>
      </c>
      <c r="L7069" t="str">
        <f t="shared" si="442"/>
        <v/>
      </c>
      <c r="M7069" t="str">
        <f t="shared" si="443"/>
        <v/>
      </c>
    </row>
    <row r="7070" spans="8:13" x14ac:dyDescent="0.25">
      <c r="H7070" t="str">
        <f>IF(A7070="","",INDEX('Lookup Tables'!$B$2:$B$9,MATCH(B7070,'Lookup Tables'!$A$2:$A$9,-1)))</f>
        <v/>
      </c>
      <c r="I7070" t="str">
        <f>IF(A7070="","",IF(AND(C7070&gt;=INDEX('Lookup Tables'!$C$2:$C$9,MATCH(B7070,'Lookup Tables'!$A$2:$A$9,-1)),C7070&lt;=INDEX('Lookup Tables'!$D$2:$D$9,MATCH(B7070,'Lookup Tables'!$A$2:$A$9,-1))),"PASS","FAIL"))</f>
        <v/>
      </c>
      <c r="J7070" t="str">
        <f t="shared" si="440"/>
        <v/>
      </c>
      <c r="K7070" t="str">
        <f t="shared" si="441"/>
        <v/>
      </c>
      <c r="L7070" t="str">
        <f t="shared" si="442"/>
        <v/>
      </c>
      <c r="M7070" t="str">
        <f t="shared" si="443"/>
        <v/>
      </c>
    </row>
    <row r="7071" spans="8:13" x14ac:dyDescent="0.25">
      <c r="H7071" t="str">
        <f>IF(A7071="","",INDEX('Lookup Tables'!$B$2:$B$9,MATCH(B7071,'Lookup Tables'!$A$2:$A$9,-1)))</f>
        <v/>
      </c>
      <c r="I7071" t="str">
        <f>IF(A7071="","",IF(AND(C7071&gt;=INDEX('Lookup Tables'!$C$2:$C$9,MATCH(B7071,'Lookup Tables'!$A$2:$A$9,-1)),C7071&lt;=INDEX('Lookup Tables'!$D$2:$D$9,MATCH(B7071,'Lookup Tables'!$A$2:$A$9,-1))),"PASS","FAIL"))</f>
        <v/>
      </c>
      <c r="J7071" t="str">
        <f t="shared" si="440"/>
        <v/>
      </c>
      <c r="K7071" t="str">
        <f t="shared" si="441"/>
        <v/>
      </c>
      <c r="L7071" t="str">
        <f t="shared" si="442"/>
        <v/>
      </c>
      <c r="M7071" t="str">
        <f t="shared" si="443"/>
        <v/>
      </c>
    </row>
    <row r="7072" spans="8:13" x14ac:dyDescent="0.25">
      <c r="H7072" t="str">
        <f>IF(A7072="","",INDEX('Lookup Tables'!$B$2:$B$9,MATCH(B7072,'Lookup Tables'!$A$2:$A$9,-1)))</f>
        <v/>
      </c>
      <c r="I7072" t="str">
        <f>IF(A7072="","",IF(AND(C7072&gt;=INDEX('Lookup Tables'!$C$2:$C$9,MATCH(B7072,'Lookup Tables'!$A$2:$A$9,-1)),C7072&lt;=INDEX('Lookup Tables'!$D$2:$D$9,MATCH(B7072,'Lookup Tables'!$A$2:$A$9,-1))),"PASS","FAIL"))</f>
        <v/>
      </c>
      <c r="J7072" t="str">
        <f t="shared" si="440"/>
        <v/>
      </c>
      <c r="K7072" t="str">
        <f t="shared" si="441"/>
        <v/>
      </c>
      <c r="L7072" t="str">
        <f t="shared" si="442"/>
        <v/>
      </c>
      <c r="M7072" t="str">
        <f t="shared" si="443"/>
        <v/>
      </c>
    </row>
    <row r="7073" spans="8:13" x14ac:dyDescent="0.25">
      <c r="H7073" t="str">
        <f>IF(A7073="","",INDEX('Lookup Tables'!$B$2:$B$9,MATCH(B7073,'Lookup Tables'!$A$2:$A$9,-1)))</f>
        <v/>
      </c>
      <c r="I7073" t="str">
        <f>IF(A7073="","",IF(AND(C7073&gt;=INDEX('Lookup Tables'!$C$2:$C$9,MATCH(B7073,'Lookup Tables'!$A$2:$A$9,-1)),C7073&lt;=INDEX('Lookup Tables'!$D$2:$D$9,MATCH(B7073,'Lookup Tables'!$A$2:$A$9,-1))),"PASS","FAIL"))</f>
        <v/>
      </c>
      <c r="J7073" t="str">
        <f t="shared" si="440"/>
        <v/>
      </c>
      <c r="K7073" t="str">
        <f t="shared" si="441"/>
        <v/>
      </c>
      <c r="L7073" t="str">
        <f t="shared" si="442"/>
        <v/>
      </c>
      <c r="M7073" t="str">
        <f t="shared" si="443"/>
        <v/>
      </c>
    </row>
    <row r="7074" spans="8:13" x14ac:dyDescent="0.25">
      <c r="H7074" t="str">
        <f>IF(A7074="","",INDEX('Lookup Tables'!$B$2:$B$9,MATCH(B7074,'Lookup Tables'!$A$2:$A$9,-1)))</f>
        <v/>
      </c>
      <c r="I7074" t="str">
        <f>IF(A7074="","",IF(AND(C7074&gt;=INDEX('Lookup Tables'!$C$2:$C$9,MATCH(B7074,'Lookup Tables'!$A$2:$A$9,-1)),C7074&lt;=INDEX('Lookup Tables'!$D$2:$D$9,MATCH(B7074,'Lookup Tables'!$A$2:$A$9,-1))),"PASS","FAIL"))</f>
        <v/>
      </c>
      <c r="J7074" t="str">
        <f t="shared" si="440"/>
        <v/>
      </c>
      <c r="K7074" t="str">
        <f t="shared" si="441"/>
        <v/>
      </c>
      <c r="L7074" t="str">
        <f t="shared" si="442"/>
        <v/>
      </c>
      <c r="M7074" t="str">
        <f t="shared" si="443"/>
        <v/>
      </c>
    </row>
    <row r="7075" spans="8:13" x14ac:dyDescent="0.25">
      <c r="H7075" t="str">
        <f>IF(A7075="","",INDEX('Lookup Tables'!$B$2:$B$9,MATCH(B7075,'Lookup Tables'!$A$2:$A$9,-1)))</f>
        <v/>
      </c>
      <c r="I7075" t="str">
        <f>IF(A7075="","",IF(AND(C7075&gt;=INDEX('Lookup Tables'!$C$2:$C$9,MATCH(B7075,'Lookup Tables'!$A$2:$A$9,-1)),C7075&lt;=INDEX('Lookup Tables'!$D$2:$D$9,MATCH(B7075,'Lookup Tables'!$A$2:$A$9,-1))),"PASS","FAIL"))</f>
        <v/>
      </c>
      <c r="J7075" t="str">
        <f t="shared" si="440"/>
        <v/>
      </c>
      <c r="K7075" t="str">
        <f t="shared" si="441"/>
        <v/>
      </c>
      <c r="L7075" t="str">
        <f t="shared" si="442"/>
        <v/>
      </c>
      <c r="M7075" t="str">
        <f t="shared" si="443"/>
        <v/>
      </c>
    </row>
    <row r="7076" spans="8:13" x14ac:dyDescent="0.25">
      <c r="H7076" t="str">
        <f>IF(A7076="","",INDEX('Lookup Tables'!$B$2:$B$9,MATCH(B7076,'Lookup Tables'!$A$2:$A$9,-1)))</f>
        <v/>
      </c>
      <c r="I7076" t="str">
        <f>IF(A7076="","",IF(AND(C7076&gt;=INDEX('Lookup Tables'!$C$2:$C$9,MATCH(B7076,'Lookup Tables'!$A$2:$A$9,-1)),C7076&lt;=INDEX('Lookup Tables'!$D$2:$D$9,MATCH(B7076,'Lookup Tables'!$A$2:$A$9,-1))),"PASS","FAIL"))</f>
        <v/>
      </c>
      <c r="J7076" t="str">
        <f t="shared" si="440"/>
        <v/>
      </c>
      <c r="K7076" t="str">
        <f t="shared" si="441"/>
        <v/>
      </c>
      <c r="L7076" t="str">
        <f t="shared" si="442"/>
        <v/>
      </c>
      <c r="M7076" t="str">
        <f t="shared" si="443"/>
        <v/>
      </c>
    </row>
    <row r="7077" spans="8:13" x14ac:dyDescent="0.25">
      <c r="H7077" t="str">
        <f>IF(A7077="","",INDEX('Lookup Tables'!$B$2:$B$9,MATCH(B7077,'Lookup Tables'!$A$2:$A$9,-1)))</f>
        <v/>
      </c>
      <c r="I7077" t="str">
        <f>IF(A7077="","",IF(AND(C7077&gt;=INDEX('Lookup Tables'!$C$2:$C$9,MATCH(B7077,'Lookup Tables'!$A$2:$A$9,-1)),C7077&lt;=INDEX('Lookup Tables'!$D$2:$D$9,MATCH(B7077,'Lookup Tables'!$A$2:$A$9,-1))),"PASS","FAIL"))</f>
        <v/>
      </c>
      <c r="J7077" t="str">
        <f t="shared" si="440"/>
        <v/>
      </c>
      <c r="K7077" t="str">
        <f t="shared" si="441"/>
        <v/>
      </c>
      <c r="L7077" t="str">
        <f t="shared" si="442"/>
        <v/>
      </c>
      <c r="M7077" t="str">
        <f t="shared" si="443"/>
        <v/>
      </c>
    </row>
    <row r="7078" spans="8:13" x14ac:dyDescent="0.25">
      <c r="H7078" t="str">
        <f>IF(A7078="","",INDEX('Lookup Tables'!$B$2:$B$9,MATCH(B7078,'Lookup Tables'!$A$2:$A$9,-1)))</f>
        <v/>
      </c>
      <c r="I7078" t="str">
        <f>IF(A7078="","",IF(AND(C7078&gt;=INDEX('Lookup Tables'!$C$2:$C$9,MATCH(B7078,'Lookup Tables'!$A$2:$A$9,-1)),C7078&lt;=INDEX('Lookup Tables'!$D$2:$D$9,MATCH(B7078,'Lookup Tables'!$A$2:$A$9,-1))),"PASS","FAIL"))</f>
        <v/>
      </c>
      <c r="J7078" t="str">
        <f t="shared" si="440"/>
        <v/>
      </c>
      <c r="K7078" t="str">
        <f t="shared" si="441"/>
        <v/>
      </c>
      <c r="L7078" t="str">
        <f t="shared" si="442"/>
        <v/>
      </c>
      <c r="M7078" t="str">
        <f t="shared" si="443"/>
        <v/>
      </c>
    </row>
    <row r="7079" spans="8:13" x14ac:dyDescent="0.25">
      <c r="H7079" t="str">
        <f>IF(A7079="","",INDEX('Lookup Tables'!$B$2:$B$9,MATCH(B7079,'Lookup Tables'!$A$2:$A$9,-1)))</f>
        <v/>
      </c>
      <c r="I7079" t="str">
        <f>IF(A7079="","",IF(AND(C7079&gt;=INDEX('Lookup Tables'!$C$2:$C$9,MATCH(B7079,'Lookup Tables'!$A$2:$A$9,-1)),C7079&lt;=INDEX('Lookup Tables'!$D$2:$D$9,MATCH(B7079,'Lookup Tables'!$A$2:$A$9,-1))),"PASS","FAIL"))</f>
        <v/>
      </c>
      <c r="J7079" t="str">
        <f t="shared" si="440"/>
        <v/>
      </c>
      <c r="K7079" t="str">
        <f t="shared" si="441"/>
        <v/>
      </c>
      <c r="L7079" t="str">
        <f t="shared" si="442"/>
        <v/>
      </c>
      <c r="M7079" t="str">
        <f t="shared" si="443"/>
        <v/>
      </c>
    </row>
    <row r="7080" spans="8:13" x14ac:dyDescent="0.25">
      <c r="H7080" t="str">
        <f>IF(A7080="","",INDEX('Lookup Tables'!$B$2:$B$9,MATCH(B7080,'Lookup Tables'!$A$2:$A$9,-1)))</f>
        <v/>
      </c>
      <c r="I7080" t="str">
        <f>IF(A7080="","",IF(AND(C7080&gt;=INDEX('Lookup Tables'!$C$2:$C$9,MATCH(B7080,'Lookup Tables'!$A$2:$A$9,-1)),C7080&lt;=INDEX('Lookup Tables'!$D$2:$D$9,MATCH(B7080,'Lookup Tables'!$A$2:$A$9,-1))),"PASS","FAIL"))</f>
        <v/>
      </c>
      <c r="J7080" t="str">
        <f t="shared" si="440"/>
        <v/>
      </c>
      <c r="K7080" t="str">
        <f t="shared" si="441"/>
        <v/>
      </c>
      <c r="L7080" t="str">
        <f t="shared" si="442"/>
        <v/>
      </c>
      <c r="M7080" t="str">
        <f t="shared" si="443"/>
        <v/>
      </c>
    </row>
    <row r="7081" spans="8:13" x14ac:dyDescent="0.25">
      <c r="H7081" t="str">
        <f>IF(A7081="","",INDEX('Lookup Tables'!$B$2:$B$9,MATCH(B7081,'Lookup Tables'!$A$2:$A$9,-1)))</f>
        <v/>
      </c>
      <c r="I7081" t="str">
        <f>IF(A7081="","",IF(AND(C7081&gt;=INDEX('Lookup Tables'!$C$2:$C$9,MATCH(B7081,'Lookup Tables'!$A$2:$A$9,-1)),C7081&lt;=INDEX('Lookup Tables'!$D$2:$D$9,MATCH(B7081,'Lookup Tables'!$A$2:$A$9,-1))),"PASS","FAIL"))</f>
        <v/>
      </c>
      <c r="J7081" t="str">
        <f t="shared" si="440"/>
        <v/>
      </c>
      <c r="K7081" t="str">
        <f t="shared" si="441"/>
        <v/>
      </c>
      <c r="L7081" t="str">
        <f t="shared" si="442"/>
        <v/>
      </c>
      <c r="M7081" t="str">
        <f t="shared" si="443"/>
        <v/>
      </c>
    </row>
    <row r="7082" spans="8:13" x14ac:dyDescent="0.25">
      <c r="H7082" t="str">
        <f>IF(A7082="","",INDEX('Lookup Tables'!$B$2:$B$9,MATCH(B7082,'Lookup Tables'!$A$2:$A$9,-1)))</f>
        <v/>
      </c>
      <c r="I7082" t="str">
        <f>IF(A7082="","",IF(AND(C7082&gt;=INDEX('Lookup Tables'!$C$2:$C$9,MATCH(B7082,'Lookup Tables'!$A$2:$A$9,-1)),C7082&lt;=INDEX('Lookup Tables'!$D$2:$D$9,MATCH(B7082,'Lookup Tables'!$A$2:$A$9,-1))),"PASS","FAIL"))</f>
        <v/>
      </c>
      <c r="J7082" t="str">
        <f t="shared" si="440"/>
        <v/>
      </c>
      <c r="K7082" t="str">
        <f t="shared" si="441"/>
        <v/>
      </c>
      <c r="L7082" t="str">
        <f t="shared" si="442"/>
        <v/>
      </c>
      <c r="M7082" t="str">
        <f t="shared" si="443"/>
        <v/>
      </c>
    </row>
    <row r="7083" spans="8:13" x14ac:dyDescent="0.25">
      <c r="H7083" t="str">
        <f>IF(A7083="","",INDEX('Lookup Tables'!$B$2:$B$9,MATCH(B7083,'Lookup Tables'!$A$2:$A$9,-1)))</f>
        <v/>
      </c>
      <c r="I7083" t="str">
        <f>IF(A7083="","",IF(AND(C7083&gt;=INDEX('Lookup Tables'!$C$2:$C$9,MATCH(B7083,'Lookup Tables'!$A$2:$A$9,-1)),C7083&lt;=INDEX('Lookup Tables'!$D$2:$D$9,MATCH(B7083,'Lookup Tables'!$A$2:$A$9,-1))),"PASS","FAIL"))</f>
        <v/>
      </c>
      <c r="J7083" t="str">
        <f t="shared" si="440"/>
        <v/>
      </c>
      <c r="K7083" t="str">
        <f t="shared" si="441"/>
        <v/>
      </c>
      <c r="L7083" t="str">
        <f t="shared" si="442"/>
        <v/>
      </c>
      <c r="M7083" t="str">
        <f t="shared" si="443"/>
        <v/>
      </c>
    </row>
    <row r="7084" spans="8:13" x14ac:dyDescent="0.25">
      <c r="H7084" t="str">
        <f>IF(A7084="","",INDEX('Lookup Tables'!$B$2:$B$9,MATCH(B7084,'Lookup Tables'!$A$2:$A$9,-1)))</f>
        <v/>
      </c>
      <c r="I7084" t="str">
        <f>IF(A7084="","",IF(AND(C7084&gt;=INDEX('Lookup Tables'!$C$2:$C$9,MATCH(B7084,'Lookup Tables'!$A$2:$A$9,-1)),C7084&lt;=INDEX('Lookup Tables'!$D$2:$D$9,MATCH(B7084,'Lookup Tables'!$A$2:$A$9,-1))),"PASS","FAIL"))</f>
        <v/>
      </c>
      <c r="J7084" t="str">
        <f t="shared" si="440"/>
        <v/>
      </c>
      <c r="K7084" t="str">
        <f t="shared" si="441"/>
        <v/>
      </c>
      <c r="L7084" t="str">
        <f t="shared" si="442"/>
        <v/>
      </c>
      <c r="M7084" t="str">
        <f t="shared" si="443"/>
        <v/>
      </c>
    </row>
    <row r="7085" spans="8:13" x14ac:dyDescent="0.25">
      <c r="H7085" t="str">
        <f>IF(A7085="","",INDEX('Lookup Tables'!$B$2:$B$9,MATCH(B7085,'Lookup Tables'!$A$2:$A$9,-1)))</f>
        <v/>
      </c>
      <c r="I7085" t="str">
        <f>IF(A7085="","",IF(AND(C7085&gt;=INDEX('Lookup Tables'!$C$2:$C$9,MATCH(B7085,'Lookup Tables'!$A$2:$A$9,-1)),C7085&lt;=INDEX('Lookup Tables'!$D$2:$D$9,MATCH(B7085,'Lookup Tables'!$A$2:$A$9,-1))),"PASS","FAIL"))</f>
        <v/>
      </c>
      <c r="J7085" t="str">
        <f t="shared" si="440"/>
        <v/>
      </c>
      <c r="K7085" t="str">
        <f t="shared" si="441"/>
        <v/>
      </c>
      <c r="L7085" t="str">
        <f t="shared" si="442"/>
        <v/>
      </c>
      <c r="M7085" t="str">
        <f t="shared" si="443"/>
        <v/>
      </c>
    </row>
    <row r="7086" spans="8:13" x14ac:dyDescent="0.25">
      <c r="H7086" t="str">
        <f>IF(A7086="","",INDEX('Lookup Tables'!$B$2:$B$9,MATCH(B7086,'Lookup Tables'!$A$2:$A$9,-1)))</f>
        <v/>
      </c>
      <c r="I7086" t="str">
        <f>IF(A7086="","",IF(AND(C7086&gt;=INDEX('Lookup Tables'!$C$2:$C$9,MATCH(B7086,'Lookup Tables'!$A$2:$A$9,-1)),C7086&lt;=INDEX('Lookup Tables'!$D$2:$D$9,MATCH(B7086,'Lookup Tables'!$A$2:$A$9,-1))),"PASS","FAIL"))</f>
        <v/>
      </c>
      <c r="J7086" t="str">
        <f t="shared" si="440"/>
        <v/>
      </c>
      <c r="K7086" t="str">
        <f t="shared" si="441"/>
        <v/>
      </c>
      <c r="L7086" t="str">
        <f t="shared" si="442"/>
        <v/>
      </c>
      <c r="M7086" t="str">
        <f t="shared" si="443"/>
        <v/>
      </c>
    </row>
    <row r="7087" spans="8:13" x14ac:dyDescent="0.25">
      <c r="H7087" t="str">
        <f>IF(A7087="","",INDEX('Lookup Tables'!$B$2:$B$9,MATCH(B7087,'Lookup Tables'!$A$2:$A$9,-1)))</f>
        <v/>
      </c>
      <c r="I7087" t="str">
        <f>IF(A7087="","",IF(AND(C7087&gt;=INDEX('Lookup Tables'!$C$2:$C$9,MATCH(B7087,'Lookup Tables'!$A$2:$A$9,-1)),C7087&lt;=INDEX('Lookup Tables'!$D$2:$D$9,MATCH(B7087,'Lookup Tables'!$A$2:$A$9,-1))),"PASS","FAIL"))</f>
        <v/>
      </c>
      <c r="J7087" t="str">
        <f t="shared" si="440"/>
        <v/>
      </c>
      <c r="K7087" t="str">
        <f t="shared" si="441"/>
        <v/>
      </c>
      <c r="L7087" t="str">
        <f t="shared" si="442"/>
        <v/>
      </c>
      <c r="M7087" t="str">
        <f t="shared" si="443"/>
        <v/>
      </c>
    </row>
    <row r="7088" spans="8:13" x14ac:dyDescent="0.25">
      <c r="H7088" t="str">
        <f>IF(A7088="","",INDEX('Lookup Tables'!$B$2:$B$9,MATCH(B7088,'Lookup Tables'!$A$2:$A$9,-1)))</f>
        <v/>
      </c>
      <c r="I7088" t="str">
        <f>IF(A7088="","",IF(AND(C7088&gt;=INDEX('Lookup Tables'!$C$2:$C$9,MATCH(B7088,'Lookup Tables'!$A$2:$A$9,-1)),C7088&lt;=INDEX('Lookup Tables'!$D$2:$D$9,MATCH(B7088,'Lookup Tables'!$A$2:$A$9,-1))),"PASS","FAIL"))</f>
        <v/>
      </c>
      <c r="J7088" t="str">
        <f t="shared" si="440"/>
        <v/>
      </c>
      <c r="K7088" t="str">
        <f t="shared" si="441"/>
        <v/>
      </c>
      <c r="L7088" t="str">
        <f t="shared" si="442"/>
        <v/>
      </c>
      <c r="M7088" t="str">
        <f t="shared" si="443"/>
        <v/>
      </c>
    </row>
    <row r="7089" spans="8:13" x14ac:dyDescent="0.25">
      <c r="H7089" t="str">
        <f>IF(A7089="","",INDEX('Lookup Tables'!$B$2:$B$9,MATCH(B7089,'Lookup Tables'!$A$2:$A$9,-1)))</f>
        <v/>
      </c>
      <c r="I7089" t="str">
        <f>IF(A7089="","",IF(AND(C7089&gt;=INDEX('Lookup Tables'!$C$2:$C$9,MATCH(B7089,'Lookup Tables'!$A$2:$A$9,-1)),C7089&lt;=INDEX('Lookup Tables'!$D$2:$D$9,MATCH(B7089,'Lookup Tables'!$A$2:$A$9,-1))),"PASS","FAIL"))</f>
        <v/>
      </c>
      <c r="J7089" t="str">
        <f t="shared" si="440"/>
        <v/>
      </c>
      <c r="K7089" t="str">
        <f t="shared" si="441"/>
        <v/>
      </c>
      <c r="L7089" t="str">
        <f t="shared" si="442"/>
        <v/>
      </c>
      <c r="M7089" t="str">
        <f t="shared" si="443"/>
        <v/>
      </c>
    </row>
    <row r="7090" spans="8:13" x14ac:dyDescent="0.25">
      <c r="H7090" t="str">
        <f>IF(A7090="","",INDEX('Lookup Tables'!$B$2:$B$9,MATCH(B7090,'Lookup Tables'!$A$2:$A$9,-1)))</f>
        <v/>
      </c>
      <c r="I7090" t="str">
        <f>IF(A7090="","",IF(AND(C7090&gt;=INDEX('Lookup Tables'!$C$2:$C$9,MATCH(B7090,'Lookup Tables'!$A$2:$A$9,-1)),C7090&lt;=INDEX('Lookup Tables'!$D$2:$D$9,MATCH(B7090,'Lookup Tables'!$A$2:$A$9,-1))),"PASS","FAIL"))</f>
        <v/>
      </c>
      <c r="J7090" t="str">
        <f t="shared" si="440"/>
        <v/>
      </c>
      <c r="K7090" t="str">
        <f t="shared" si="441"/>
        <v/>
      </c>
      <c r="L7090" t="str">
        <f t="shared" si="442"/>
        <v/>
      </c>
      <c r="M7090" t="str">
        <f t="shared" si="443"/>
        <v/>
      </c>
    </row>
    <row r="7091" spans="8:13" x14ac:dyDescent="0.25">
      <c r="H7091" t="str">
        <f>IF(A7091="","",INDEX('Lookup Tables'!$B$2:$B$9,MATCH(B7091,'Lookup Tables'!$A$2:$A$9,-1)))</f>
        <v/>
      </c>
      <c r="I7091" t="str">
        <f>IF(A7091="","",IF(AND(C7091&gt;=INDEX('Lookup Tables'!$C$2:$C$9,MATCH(B7091,'Lookup Tables'!$A$2:$A$9,-1)),C7091&lt;=INDEX('Lookup Tables'!$D$2:$D$9,MATCH(B7091,'Lookup Tables'!$A$2:$A$9,-1))),"PASS","FAIL"))</f>
        <v/>
      </c>
      <c r="J7091" t="str">
        <f t="shared" si="440"/>
        <v/>
      </c>
      <c r="K7091" t="str">
        <f t="shared" si="441"/>
        <v/>
      </c>
      <c r="L7091" t="str">
        <f t="shared" si="442"/>
        <v/>
      </c>
      <c r="M7091" t="str">
        <f t="shared" si="443"/>
        <v/>
      </c>
    </row>
    <row r="7092" spans="8:13" x14ac:dyDescent="0.25">
      <c r="H7092" t="str">
        <f>IF(A7092="","",INDEX('Lookup Tables'!$B$2:$B$9,MATCH(B7092,'Lookup Tables'!$A$2:$A$9,-1)))</f>
        <v/>
      </c>
      <c r="I7092" t="str">
        <f>IF(A7092="","",IF(AND(C7092&gt;=INDEX('Lookup Tables'!$C$2:$C$9,MATCH(B7092,'Lookup Tables'!$A$2:$A$9,-1)),C7092&lt;=INDEX('Lookup Tables'!$D$2:$D$9,MATCH(B7092,'Lookup Tables'!$A$2:$A$9,-1))),"PASS","FAIL"))</f>
        <v/>
      </c>
      <c r="J7092" t="str">
        <f t="shared" si="440"/>
        <v/>
      </c>
      <c r="K7092" t="str">
        <f t="shared" si="441"/>
        <v/>
      </c>
      <c r="L7092" t="str">
        <f t="shared" si="442"/>
        <v/>
      </c>
      <c r="M7092" t="str">
        <f t="shared" si="443"/>
        <v/>
      </c>
    </row>
    <row r="7093" spans="8:13" x14ac:dyDescent="0.25">
      <c r="H7093" t="str">
        <f>IF(A7093="","",INDEX('Lookup Tables'!$B$2:$B$9,MATCH(B7093,'Lookup Tables'!$A$2:$A$9,-1)))</f>
        <v/>
      </c>
      <c r="I7093" t="str">
        <f>IF(A7093="","",IF(AND(C7093&gt;=INDEX('Lookup Tables'!$C$2:$C$9,MATCH(B7093,'Lookup Tables'!$A$2:$A$9,-1)),C7093&lt;=INDEX('Lookup Tables'!$D$2:$D$9,MATCH(B7093,'Lookup Tables'!$A$2:$A$9,-1))),"PASS","FAIL"))</f>
        <v/>
      </c>
      <c r="J7093" t="str">
        <f t="shared" si="440"/>
        <v/>
      </c>
      <c r="K7093" t="str">
        <f t="shared" si="441"/>
        <v/>
      </c>
      <c r="L7093" t="str">
        <f t="shared" si="442"/>
        <v/>
      </c>
      <c r="M7093" t="str">
        <f t="shared" si="443"/>
        <v/>
      </c>
    </row>
    <row r="7094" spans="8:13" x14ac:dyDescent="0.25">
      <c r="H7094" t="str">
        <f>IF(A7094="","",INDEX('Lookup Tables'!$B$2:$B$9,MATCH(B7094,'Lookup Tables'!$A$2:$A$9,-1)))</f>
        <v/>
      </c>
      <c r="I7094" t="str">
        <f>IF(A7094="","",IF(AND(C7094&gt;=INDEX('Lookup Tables'!$C$2:$C$9,MATCH(B7094,'Lookup Tables'!$A$2:$A$9,-1)),C7094&lt;=INDEX('Lookup Tables'!$D$2:$D$9,MATCH(B7094,'Lookup Tables'!$A$2:$A$9,-1))),"PASS","FAIL"))</f>
        <v/>
      </c>
      <c r="J7094" t="str">
        <f t="shared" si="440"/>
        <v/>
      </c>
      <c r="K7094" t="str">
        <f t="shared" si="441"/>
        <v/>
      </c>
      <c r="L7094" t="str">
        <f t="shared" si="442"/>
        <v/>
      </c>
      <c r="M7094" t="str">
        <f t="shared" si="443"/>
        <v/>
      </c>
    </row>
    <row r="7095" spans="8:13" x14ac:dyDescent="0.25">
      <c r="H7095" t="str">
        <f>IF(A7095="","",INDEX('Lookup Tables'!$B$2:$B$9,MATCH(B7095,'Lookup Tables'!$A$2:$A$9,-1)))</f>
        <v/>
      </c>
      <c r="I7095" t="str">
        <f>IF(A7095="","",IF(AND(C7095&gt;=INDEX('Lookup Tables'!$C$2:$C$9,MATCH(B7095,'Lookup Tables'!$A$2:$A$9,-1)),C7095&lt;=INDEX('Lookup Tables'!$D$2:$D$9,MATCH(B7095,'Lookup Tables'!$A$2:$A$9,-1))),"PASS","FAIL"))</f>
        <v/>
      </c>
      <c r="J7095" t="str">
        <f t="shared" si="440"/>
        <v/>
      </c>
      <c r="K7095" t="str">
        <f t="shared" si="441"/>
        <v/>
      </c>
      <c r="L7095" t="str">
        <f t="shared" si="442"/>
        <v/>
      </c>
      <c r="M7095" t="str">
        <f t="shared" si="443"/>
        <v/>
      </c>
    </row>
    <row r="7096" spans="8:13" x14ac:dyDescent="0.25">
      <c r="H7096" t="str">
        <f>IF(A7096="","",INDEX('Lookup Tables'!$B$2:$B$9,MATCH(B7096,'Lookup Tables'!$A$2:$A$9,-1)))</f>
        <v/>
      </c>
      <c r="I7096" t="str">
        <f>IF(A7096="","",IF(AND(C7096&gt;=INDEX('Lookup Tables'!$C$2:$C$9,MATCH(B7096,'Lookup Tables'!$A$2:$A$9,-1)),C7096&lt;=INDEX('Lookup Tables'!$D$2:$D$9,MATCH(B7096,'Lookup Tables'!$A$2:$A$9,-1))),"PASS","FAIL"))</f>
        <v/>
      </c>
      <c r="J7096" t="str">
        <f t="shared" si="440"/>
        <v/>
      </c>
      <c r="K7096" t="str">
        <f t="shared" si="441"/>
        <v/>
      </c>
      <c r="L7096" t="str">
        <f t="shared" si="442"/>
        <v/>
      </c>
      <c r="M7096" t="str">
        <f t="shared" si="443"/>
        <v/>
      </c>
    </row>
    <row r="7097" spans="8:13" x14ac:dyDescent="0.25">
      <c r="H7097" t="str">
        <f>IF(A7097="","",INDEX('Lookup Tables'!$B$2:$B$9,MATCH(B7097,'Lookup Tables'!$A$2:$A$9,-1)))</f>
        <v/>
      </c>
      <c r="I7097" t="str">
        <f>IF(A7097="","",IF(AND(C7097&gt;=INDEX('Lookup Tables'!$C$2:$C$9,MATCH(B7097,'Lookup Tables'!$A$2:$A$9,-1)),C7097&lt;=INDEX('Lookup Tables'!$D$2:$D$9,MATCH(B7097,'Lookup Tables'!$A$2:$A$9,-1))),"PASS","FAIL"))</f>
        <v/>
      </c>
      <c r="J7097" t="str">
        <f t="shared" si="440"/>
        <v/>
      </c>
      <c r="K7097" t="str">
        <f t="shared" si="441"/>
        <v/>
      </c>
      <c r="L7097" t="str">
        <f t="shared" si="442"/>
        <v/>
      </c>
      <c r="M7097" t="str">
        <f t="shared" si="443"/>
        <v/>
      </c>
    </row>
    <row r="7098" spans="8:13" x14ac:dyDescent="0.25">
      <c r="H7098" t="str">
        <f>IF(A7098="","",INDEX('Lookup Tables'!$B$2:$B$9,MATCH(B7098,'Lookup Tables'!$A$2:$A$9,-1)))</f>
        <v/>
      </c>
      <c r="I7098" t="str">
        <f>IF(A7098="","",IF(AND(C7098&gt;=INDEX('Lookup Tables'!$C$2:$C$9,MATCH(B7098,'Lookup Tables'!$A$2:$A$9,-1)),C7098&lt;=INDEX('Lookup Tables'!$D$2:$D$9,MATCH(B7098,'Lookup Tables'!$A$2:$A$9,-1))),"PASS","FAIL"))</f>
        <v/>
      </c>
      <c r="J7098" t="str">
        <f t="shared" si="440"/>
        <v/>
      </c>
      <c r="K7098" t="str">
        <f t="shared" si="441"/>
        <v/>
      </c>
      <c r="L7098" t="str">
        <f t="shared" si="442"/>
        <v/>
      </c>
      <c r="M7098" t="str">
        <f t="shared" si="443"/>
        <v/>
      </c>
    </row>
    <row r="7099" spans="8:13" x14ac:dyDescent="0.25">
      <c r="H7099" t="str">
        <f>IF(A7099="","",INDEX('Lookup Tables'!$B$2:$B$9,MATCH(B7099,'Lookup Tables'!$A$2:$A$9,-1)))</f>
        <v/>
      </c>
      <c r="I7099" t="str">
        <f>IF(A7099="","",IF(AND(C7099&gt;=INDEX('Lookup Tables'!$C$2:$C$9,MATCH(B7099,'Lookup Tables'!$A$2:$A$9,-1)),C7099&lt;=INDEX('Lookup Tables'!$D$2:$D$9,MATCH(B7099,'Lookup Tables'!$A$2:$A$9,-1))),"PASS","FAIL"))</f>
        <v/>
      </c>
      <c r="J7099" t="str">
        <f t="shared" si="440"/>
        <v/>
      </c>
      <c r="K7099" t="str">
        <f t="shared" si="441"/>
        <v/>
      </c>
      <c r="L7099" t="str">
        <f t="shared" si="442"/>
        <v/>
      </c>
      <c r="M7099" t="str">
        <f t="shared" si="443"/>
        <v/>
      </c>
    </row>
    <row r="7100" spans="8:13" x14ac:dyDescent="0.25">
      <c r="H7100" t="str">
        <f>IF(A7100="","",INDEX('Lookup Tables'!$B$2:$B$9,MATCH(B7100,'Lookup Tables'!$A$2:$A$9,-1)))</f>
        <v/>
      </c>
      <c r="I7100" t="str">
        <f>IF(A7100="","",IF(AND(C7100&gt;=INDEX('Lookup Tables'!$C$2:$C$9,MATCH(B7100,'Lookup Tables'!$A$2:$A$9,-1)),C7100&lt;=INDEX('Lookup Tables'!$D$2:$D$9,MATCH(B7100,'Lookup Tables'!$A$2:$A$9,-1))),"PASS","FAIL"))</f>
        <v/>
      </c>
      <c r="J7100" t="str">
        <f t="shared" si="440"/>
        <v/>
      </c>
      <c r="K7100" t="str">
        <f t="shared" si="441"/>
        <v/>
      </c>
      <c r="L7100" t="str">
        <f t="shared" si="442"/>
        <v/>
      </c>
      <c r="M7100" t="str">
        <f t="shared" si="443"/>
        <v/>
      </c>
    </row>
    <row r="7101" spans="8:13" x14ac:dyDescent="0.25">
      <c r="H7101" t="str">
        <f>IF(A7101="","",INDEX('Lookup Tables'!$B$2:$B$9,MATCH(B7101,'Lookup Tables'!$A$2:$A$9,-1)))</f>
        <v/>
      </c>
      <c r="I7101" t="str">
        <f>IF(A7101="","",IF(AND(C7101&gt;=INDEX('Lookup Tables'!$C$2:$C$9,MATCH(B7101,'Lookup Tables'!$A$2:$A$9,-1)),C7101&lt;=INDEX('Lookup Tables'!$D$2:$D$9,MATCH(B7101,'Lookup Tables'!$A$2:$A$9,-1))),"PASS","FAIL"))</f>
        <v/>
      </c>
      <c r="J7101" t="str">
        <f t="shared" si="440"/>
        <v/>
      </c>
      <c r="K7101" t="str">
        <f t="shared" si="441"/>
        <v/>
      </c>
      <c r="L7101" t="str">
        <f t="shared" si="442"/>
        <v/>
      </c>
      <c r="M7101" t="str">
        <f t="shared" si="443"/>
        <v/>
      </c>
    </row>
    <row r="7102" spans="8:13" x14ac:dyDescent="0.25">
      <c r="H7102" t="str">
        <f>IF(A7102="","",INDEX('Lookup Tables'!$B$2:$B$9,MATCH(B7102,'Lookup Tables'!$A$2:$A$9,-1)))</f>
        <v/>
      </c>
      <c r="I7102" t="str">
        <f>IF(A7102="","",IF(AND(C7102&gt;=INDEX('Lookup Tables'!$C$2:$C$9,MATCH(B7102,'Lookup Tables'!$A$2:$A$9,-1)),C7102&lt;=INDEX('Lookup Tables'!$D$2:$D$9,MATCH(B7102,'Lookup Tables'!$A$2:$A$9,-1))),"PASS","FAIL"))</f>
        <v/>
      </c>
      <c r="J7102" t="str">
        <f t="shared" si="440"/>
        <v/>
      </c>
      <c r="K7102" t="str">
        <f t="shared" si="441"/>
        <v/>
      </c>
      <c r="L7102" t="str">
        <f t="shared" si="442"/>
        <v/>
      </c>
      <c r="M7102" t="str">
        <f t="shared" si="443"/>
        <v/>
      </c>
    </row>
    <row r="7103" spans="8:13" x14ac:dyDescent="0.25">
      <c r="H7103" t="str">
        <f>IF(A7103="","",INDEX('Lookup Tables'!$B$2:$B$9,MATCH(B7103,'Lookup Tables'!$A$2:$A$9,-1)))</f>
        <v/>
      </c>
      <c r="I7103" t="str">
        <f>IF(A7103="","",IF(AND(C7103&gt;=INDEX('Lookup Tables'!$C$2:$C$9,MATCH(B7103,'Lookup Tables'!$A$2:$A$9,-1)),C7103&lt;=INDEX('Lookup Tables'!$D$2:$D$9,MATCH(B7103,'Lookup Tables'!$A$2:$A$9,-1))),"PASS","FAIL"))</f>
        <v/>
      </c>
      <c r="J7103" t="str">
        <f t="shared" si="440"/>
        <v/>
      </c>
      <c r="K7103" t="str">
        <f t="shared" si="441"/>
        <v/>
      </c>
      <c r="L7103" t="str">
        <f t="shared" si="442"/>
        <v/>
      </c>
      <c r="M7103" t="str">
        <f t="shared" si="443"/>
        <v/>
      </c>
    </row>
    <row r="7104" spans="8:13" x14ac:dyDescent="0.25">
      <c r="H7104" t="str">
        <f>IF(A7104="","",INDEX('Lookup Tables'!$B$2:$B$9,MATCH(B7104,'Lookup Tables'!$A$2:$A$9,-1)))</f>
        <v/>
      </c>
      <c r="I7104" t="str">
        <f>IF(A7104="","",IF(AND(C7104&gt;=INDEX('Lookup Tables'!$C$2:$C$9,MATCH(B7104,'Lookup Tables'!$A$2:$A$9,-1)),C7104&lt;=INDEX('Lookup Tables'!$D$2:$D$9,MATCH(B7104,'Lookup Tables'!$A$2:$A$9,-1))),"PASS","FAIL"))</f>
        <v/>
      </c>
      <c r="J7104" t="str">
        <f t="shared" si="440"/>
        <v/>
      </c>
      <c r="K7104" t="str">
        <f t="shared" si="441"/>
        <v/>
      </c>
      <c r="L7104" t="str">
        <f t="shared" si="442"/>
        <v/>
      </c>
      <c r="M7104" t="str">
        <f t="shared" si="443"/>
        <v/>
      </c>
    </row>
    <row r="7105" spans="8:13" x14ac:dyDescent="0.25">
      <c r="H7105" t="str">
        <f>IF(A7105="","",INDEX('Lookup Tables'!$B$2:$B$9,MATCH(B7105,'Lookup Tables'!$A$2:$A$9,-1)))</f>
        <v/>
      </c>
      <c r="I7105" t="str">
        <f>IF(A7105="","",IF(AND(C7105&gt;=INDEX('Lookup Tables'!$C$2:$C$9,MATCH(B7105,'Lookup Tables'!$A$2:$A$9,-1)),C7105&lt;=INDEX('Lookup Tables'!$D$2:$D$9,MATCH(B7105,'Lookup Tables'!$A$2:$A$9,-1))),"PASS","FAIL"))</f>
        <v/>
      </c>
      <c r="J7105" t="str">
        <f t="shared" ref="J7105:J7168" si="444">IF(A7105="","",IF(AND(D7105&gt;=15,D7105&lt;=22.5),"PASS","FAIL"))</f>
        <v/>
      </c>
      <c r="K7105" t="str">
        <f t="shared" ref="K7105:K7168" si="445">IF(A7105="","",IF(AND(E7105&gt;=15,E7105&lt;=22.5),"PASS","FAIL"))</f>
        <v/>
      </c>
      <c r="L7105" t="str">
        <f t="shared" ref="L7105:L7168" si="446">IF(A7105="","",IF(AND(F7105&gt;0,F7105&lt;0.2),"PASS","FAIL"))</f>
        <v/>
      </c>
      <c r="M7105" t="str">
        <f t="shared" ref="M7105:M7168" si="447">IF(A7105="","",IF(AND(IF(I7105="PASS",TRUE,FALSE),IF(J7105="PASS",TRUE,FALSE),IF(K7105="PASS",TRUE,FALSE),IF(L7105="PASS",TRUE,FALSE))=TRUE,"PASS","FAIL"))</f>
        <v/>
      </c>
    </row>
    <row r="7106" spans="8:13" x14ac:dyDescent="0.25">
      <c r="H7106" t="str">
        <f>IF(A7106="","",INDEX('Lookup Tables'!$B$2:$B$9,MATCH(B7106,'Lookup Tables'!$A$2:$A$9,-1)))</f>
        <v/>
      </c>
      <c r="I7106" t="str">
        <f>IF(A7106="","",IF(AND(C7106&gt;=INDEX('Lookup Tables'!$C$2:$C$9,MATCH(B7106,'Lookup Tables'!$A$2:$A$9,-1)),C7106&lt;=INDEX('Lookup Tables'!$D$2:$D$9,MATCH(B7106,'Lookup Tables'!$A$2:$A$9,-1))),"PASS","FAIL"))</f>
        <v/>
      </c>
      <c r="J7106" t="str">
        <f t="shared" si="444"/>
        <v/>
      </c>
      <c r="K7106" t="str">
        <f t="shared" si="445"/>
        <v/>
      </c>
      <c r="L7106" t="str">
        <f t="shared" si="446"/>
        <v/>
      </c>
      <c r="M7106" t="str">
        <f t="shared" si="447"/>
        <v/>
      </c>
    </row>
    <row r="7107" spans="8:13" x14ac:dyDescent="0.25">
      <c r="H7107" t="str">
        <f>IF(A7107="","",INDEX('Lookup Tables'!$B$2:$B$9,MATCH(B7107,'Lookup Tables'!$A$2:$A$9,-1)))</f>
        <v/>
      </c>
      <c r="I7107" t="str">
        <f>IF(A7107="","",IF(AND(C7107&gt;=INDEX('Lookup Tables'!$C$2:$C$9,MATCH(B7107,'Lookup Tables'!$A$2:$A$9,-1)),C7107&lt;=INDEX('Lookup Tables'!$D$2:$D$9,MATCH(B7107,'Lookup Tables'!$A$2:$A$9,-1))),"PASS","FAIL"))</f>
        <v/>
      </c>
      <c r="J7107" t="str">
        <f t="shared" si="444"/>
        <v/>
      </c>
      <c r="K7107" t="str">
        <f t="shared" si="445"/>
        <v/>
      </c>
      <c r="L7107" t="str">
        <f t="shared" si="446"/>
        <v/>
      </c>
      <c r="M7107" t="str">
        <f t="shared" si="447"/>
        <v/>
      </c>
    </row>
    <row r="7108" spans="8:13" x14ac:dyDescent="0.25">
      <c r="H7108" t="str">
        <f>IF(A7108="","",INDEX('Lookup Tables'!$B$2:$B$9,MATCH(B7108,'Lookup Tables'!$A$2:$A$9,-1)))</f>
        <v/>
      </c>
      <c r="I7108" t="str">
        <f>IF(A7108="","",IF(AND(C7108&gt;=INDEX('Lookup Tables'!$C$2:$C$9,MATCH(B7108,'Lookup Tables'!$A$2:$A$9,-1)),C7108&lt;=INDEX('Lookup Tables'!$D$2:$D$9,MATCH(B7108,'Lookup Tables'!$A$2:$A$9,-1))),"PASS","FAIL"))</f>
        <v/>
      </c>
      <c r="J7108" t="str">
        <f t="shared" si="444"/>
        <v/>
      </c>
      <c r="K7108" t="str">
        <f t="shared" si="445"/>
        <v/>
      </c>
      <c r="L7108" t="str">
        <f t="shared" si="446"/>
        <v/>
      </c>
      <c r="M7108" t="str">
        <f t="shared" si="447"/>
        <v/>
      </c>
    </row>
    <row r="7109" spans="8:13" x14ac:dyDescent="0.25">
      <c r="H7109" t="str">
        <f>IF(A7109="","",INDEX('Lookup Tables'!$B$2:$B$9,MATCH(B7109,'Lookup Tables'!$A$2:$A$9,-1)))</f>
        <v/>
      </c>
      <c r="I7109" t="str">
        <f>IF(A7109="","",IF(AND(C7109&gt;=INDEX('Lookup Tables'!$C$2:$C$9,MATCH(B7109,'Lookup Tables'!$A$2:$A$9,-1)),C7109&lt;=INDEX('Lookup Tables'!$D$2:$D$9,MATCH(B7109,'Lookup Tables'!$A$2:$A$9,-1))),"PASS","FAIL"))</f>
        <v/>
      </c>
      <c r="J7109" t="str">
        <f t="shared" si="444"/>
        <v/>
      </c>
      <c r="K7109" t="str">
        <f t="shared" si="445"/>
        <v/>
      </c>
      <c r="L7109" t="str">
        <f t="shared" si="446"/>
        <v/>
      </c>
      <c r="M7109" t="str">
        <f t="shared" si="447"/>
        <v/>
      </c>
    </row>
    <row r="7110" spans="8:13" x14ac:dyDescent="0.25">
      <c r="H7110" t="str">
        <f>IF(A7110="","",INDEX('Lookup Tables'!$B$2:$B$9,MATCH(B7110,'Lookup Tables'!$A$2:$A$9,-1)))</f>
        <v/>
      </c>
      <c r="I7110" t="str">
        <f>IF(A7110="","",IF(AND(C7110&gt;=INDEX('Lookup Tables'!$C$2:$C$9,MATCH(B7110,'Lookup Tables'!$A$2:$A$9,-1)),C7110&lt;=INDEX('Lookup Tables'!$D$2:$D$9,MATCH(B7110,'Lookup Tables'!$A$2:$A$9,-1))),"PASS","FAIL"))</f>
        <v/>
      </c>
      <c r="J7110" t="str">
        <f t="shared" si="444"/>
        <v/>
      </c>
      <c r="K7110" t="str">
        <f t="shared" si="445"/>
        <v/>
      </c>
      <c r="L7110" t="str">
        <f t="shared" si="446"/>
        <v/>
      </c>
      <c r="M7110" t="str">
        <f t="shared" si="447"/>
        <v/>
      </c>
    </row>
    <row r="7111" spans="8:13" x14ac:dyDescent="0.25">
      <c r="H7111" t="str">
        <f>IF(A7111="","",INDEX('Lookup Tables'!$B$2:$B$9,MATCH(B7111,'Lookup Tables'!$A$2:$A$9,-1)))</f>
        <v/>
      </c>
      <c r="I7111" t="str">
        <f>IF(A7111="","",IF(AND(C7111&gt;=INDEX('Lookup Tables'!$C$2:$C$9,MATCH(B7111,'Lookup Tables'!$A$2:$A$9,-1)),C7111&lt;=INDEX('Lookup Tables'!$D$2:$D$9,MATCH(B7111,'Lookup Tables'!$A$2:$A$9,-1))),"PASS","FAIL"))</f>
        <v/>
      </c>
      <c r="J7111" t="str">
        <f t="shared" si="444"/>
        <v/>
      </c>
      <c r="K7111" t="str">
        <f t="shared" si="445"/>
        <v/>
      </c>
      <c r="L7111" t="str">
        <f t="shared" si="446"/>
        <v/>
      </c>
      <c r="M7111" t="str">
        <f t="shared" si="447"/>
        <v/>
      </c>
    </row>
    <row r="7112" spans="8:13" x14ac:dyDescent="0.25">
      <c r="H7112" t="str">
        <f>IF(A7112="","",INDEX('Lookup Tables'!$B$2:$B$9,MATCH(B7112,'Lookup Tables'!$A$2:$A$9,-1)))</f>
        <v/>
      </c>
      <c r="I7112" t="str">
        <f>IF(A7112="","",IF(AND(C7112&gt;=INDEX('Lookup Tables'!$C$2:$C$9,MATCH(B7112,'Lookup Tables'!$A$2:$A$9,-1)),C7112&lt;=INDEX('Lookup Tables'!$D$2:$D$9,MATCH(B7112,'Lookup Tables'!$A$2:$A$9,-1))),"PASS","FAIL"))</f>
        <v/>
      </c>
      <c r="J7112" t="str">
        <f t="shared" si="444"/>
        <v/>
      </c>
      <c r="K7112" t="str">
        <f t="shared" si="445"/>
        <v/>
      </c>
      <c r="L7112" t="str">
        <f t="shared" si="446"/>
        <v/>
      </c>
      <c r="M7112" t="str">
        <f t="shared" si="447"/>
        <v/>
      </c>
    </row>
    <row r="7113" spans="8:13" x14ac:dyDescent="0.25">
      <c r="H7113" t="str">
        <f>IF(A7113="","",INDEX('Lookup Tables'!$B$2:$B$9,MATCH(B7113,'Lookup Tables'!$A$2:$A$9,-1)))</f>
        <v/>
      </c>
      <c r="I7113" t="str">
        <f>IF(A7113="","",IF(AND(C7113&gt;=INDEX('Lookup Tables'!$C$2:$C$9,MATCH(B7113,'Lookup Tables'!$A$2:$A$9,-1)),C7113&lt;=INDEX('Lookup Tables'!$D$2:$D$9,MATCH(B7113,'Lookup Tables'!$A$2:$A$9,-1))),"PASS","FAIL"))</f>
        <v/>
      </c>
      <c r="J7113" t="str">
        <f t="shared" si="444"/>
        <v/>
      </c>
      <c r="K7113" t="str">
        <f t="shared" si="445"/>
        <v/>
      </c>
      <c r="L7113" t="str">
        <f t="shared" si="446"/>
        <v/>
      </c>
      <c r="M7113" t="str">
        <f t="shared" si="447"/>
        <v/>
      </c>
    </row>
    <row r="7114" spans="8:13" x14ac:dyDescent="0.25">
      <c r="H7114" t="str">
        <f>IF(A7114="","",INDEX('Lookup Tables'!$B$2:$B$9,MATCH(B7114,'Lookup Tables'!$A$2:$A$9,-1)))</f>
        <v/>
      </c>
      <c r="I7114" t="str">
        <f>IF(A7114="","",IF(AND(C7114&gt;=INDEX('Lookup Tables'!$C$2:$C$9,MATCH(B7114,'Lookup Tables'!$A$2:$A$9,-1)),C7114&lt;=INDEX('Lookup Tables'!$D$2:$D$9,MATCH(B7114,'Lookup Tables'!$A$2:$A$9,-1))),"PASS","FAIL"))</f>
        <v/>
      </c>
      <c r="J7114" t="str">
        <f t="shared" si="444"/>
        <v/>
      </c>
      <c r="K7114" t="str">
        <f t="shared" si="445"/>
        <v/>
      </c>
      <c r="L7114" t="str">
        <f t="shared" si="446"/>
        <v/>
      </c>
      <c r="M7114" t="str">
        <f t="shared" si="447"/>
        <v/>
      </c>
    </row>
    <row r="7115" spans="8:13" x14ac:dyDescent="0.25">
      <c r="H7115" t="str">
        <f>IF(A7115="","",INDEX('Lookup Tables'!$B$2:$B$9,MATCH(B7115,'Lookup Tables'!$A$2:$A$9,-1)))</f>
        <v/>
      </c>
      <c r="I7115" t="str">
        <f>IF(A7115="","",IF(AND(C7115&gt;=INDEX('Lookup Tables'!$C$2:$C$9,MATCH(B7115,'Lookup Tables'!$A$2:$A$9,-1)),C7115&lt;=INDEX('Lookup Tables'!$D$2:$D$9,MATCH(B7115,'Lookup Tables'!$A$2:$A$9,-1))),"PASS","FAIL"))</f>
        <v/>
      </c>
      <c r="J7115" t="str">
        <f t="shared" si="444"/>
        <v/>
      </c>
      <c r="K7115" t="str">
        <f t="shared" si="445"/>
        <v/>
      </c>
      <c r="L7115" t="str">
        <f t="shared" si="446"/>
        <v/>
      </c>
      <c r="M7115" t="str">
        <f t="shared" si="447"/>
        <v/>
      </c>
    </row>
    <row r="7116" spans="8:13" x14ac:dyDescent="0.25">
      <c r="H7116" t="str">
        <f>IF(A7116="","",INDEX('Lookup Tables'!$B$2:$B$9,MATCH(B7116,'Lookup Tables'!$A$2:$A$9,-1)))</f>
        <v/>
      </c>
      <c r="I7116" t="str">
        <f>IF(A7116="","",IF(AND(C7116&gt;=INDEX('Lookup Tables'!$C$2:$C$9,MATCH(B7116,'Lookup Tables'!$A$2:$A$9,-1)),C7116&lt;=INDEX('Lookup Tables'!$D$2:$D$9,MATCH(B7116,'Lookup Tables'!$A$2:$A$9,-1))),"PASS","FAIL"))</f>
        <v/>
      </c>
      <c r="J7116" t="str">
        <f t="shared" si="444"/>
        <v/>
      </c>
      <c r="K7116" t="str">
        <f t="shared" si="445"/>
        <v/>
      </c>
      <c r="L7116" t="str">
        <f t="shared" si="446"/>
        <v/>
      </c>
      <c r="M7116" t="str">
        <f t="shared" si="447"/>
        <v/>
      </c>
    </row>
    <row r="7117" spans="8:13" x14ac:dyDescent="0.25">
      <c r="H7117" t="str">
        <f>IF(A7117="","",INDEX('Lookup Tables'!$B$2:$B$9,MATCH(B7117,'Lookup Tables'!$A$2:$A$9,-1)))</f>
        <v/>
      </c>
      <c r="I7117" t="str">
        <f>IF(A7117="","",IF(AND(C7117&gt;=INDEX('Lookup Tables'!$C$2:$C$9,MATCH(B7117,'Lookup Tables'!$A$2:$A$9,-1)),C7117&lt;=INDEX('Lookup Tables'!$D$2:$D$9,MATCH(B7117,'Lookup Tables'!$A$2:$A$9,-1))),"PASS","FAIL"))</f>
        <v/>
      </c>
      <c r="J7117" t="str">
        <f t="shared" si="444"/>
        <v/>
      </c>
      <c r="K7117" t="str">
        <f t="shared" si="445"/>
        <v/>
      </c>
      <c r="L7117" t="str">
        <f t="shared" si="446"/>
        <v/>
      </c>
      <c r="M7117" t="str">
        <f t="shared" si="447"/>
        <v/>
      </c>
    </row>
    <row r="7118" spans="8:13" x14ac:dyDescent="0.25">
      <c r="H7118" t="str">
        <f>IF(A7118="","",INDEX('Lookup Tables'!$B$2:$B$9,MATCH(B7118,'Lookup Tables'!$A$2:$A$9,-1)))</f>
        <v/>
      </c>
      <c r="I7118" t="str">
        <f>IF(A7118="","",IF(AND(C7118&gt;=INDEX('Lookup Tables'!$C$2:$C$9,MATCH(B7118,'Lookup Tables'!$A$2:$A$9,-1)),C7118&lt;=INDEX('Lookup Tables'!$D$2:$D$9,MATCH(B7118,'Lookup Tables'!$A$2:$A$9,-1))),"PASS","FAIL"))</f>
        <v/>
      </c>
      <c r="J7118" t="str">
        <f t="shared" si="444"/>
        <v/>
      </c>
      <c r="K7118" t="str">
        <f t="shared" si="445"/>
        <v/>
      </c>
      <c r="L7118" t="str">
        <f t="shared" si="446"/>
        <v/>
      </c>
      <c r="M7118" t="str">
        <f t="shared" si="447"/>
        <v/>
      </c>
    </row>
    <row r="7119" spans="8:13" x14ac:dyDescent="0.25">
      <c r="H7119" t="str">
        <f>IF(A7119="","",INDEX('Lookup Tables'!$B$2:$B$9,MATCH(B7119,'Lookup Tables'!$A$2:$A$9,-1)))</f>
        <v/>
      </c>
      <c r="I7119" t="str">
        <f>IF(A7119="","",IF(AND(C7119&gt;=INDEX('Lookup Tables'!$C$2:$C$9,MATCH(B7119,'Lookup Tables'!$A$2:$A$9,-1)),C7119&lt;=INDEX('Lookup Tables'!$D$2:$D$9,MATCH(B7119,'Lookup Tables'!$A$2:$A$9,-1))),"PASS","FAIL"))</f>
        <v/>
      </c>
      <c r="J7119" t="str">
        <f t="shared" si="444"/>
        <v/>
      </c>
      <c r="K7119" t="str">
        <f t="shared" si="445"/>
        <v/>
      </c>
      <c r="L7119" t="str">
        <f t="shared" si="446"/>
        <v/>
      </c>
      <c r="M7119" t="str">
        <f t="shared" si="447"/>
        <v/>
      </c>
    </row>
    <row r="7120" spans="8:13" x14ac:dyDescent="0.25">
      <c r="H7120" t="str">
        <f>IF(A7120="","",INDEX('Lookup Tables'!$B$2:$B$9,MATCH(B7120,'Lookup Tables'!$A$2:$A$9,-1)))</f>
        <v/>
      </c>
      <c r="I7120" t="str">
        <f>IF(A7120="","",IF(AND(C7120&gt;=INDEX('Lookup Tables'!$C$2:$C$9,MATCH(B7120,'Lookup Tables'!$A$2:$A$9,-1)),C7120&lt;=INDEX('Lookup Tables'!$D$2:$D$9,MATCH(B7120,'Lookup Tables'!$A$2:$A$9,-1))),"PASS","FAIL"))</f>
        <v/>
      </c>
      <c r="J7120" t="str">
        <f t="shared" si="444"/>
        <v/>
      </c>
      <c r="K7120" t="str">
        <f t="shared" si="445"/>
        <v/>
      </c>
      <c r="L7120" t="str">
        <f t="shared" si="446"/>
        <v/>
      </c>
      <c r="M7120" t="str">
        <f t="shared" si="447"/>
        <v/>
      </c>
    </row>
    <row r="7121" spans="8:13" x14ac:dyDescent="0.25">
      <c r="H7121" t="str">
        <f>IF(A7121="","",INDEX('Lookup Tables'!$B$2:$B$9,MATCH(B7121,'Lookup Tables'!$A$2:$A$9,-1)))</f>
        <v/>
      </c>
      <c r="I7121" t="str">
        <f>IF(A7121="","",IF(AND(C7121&gt;=INDEX('Lookup Tables'!$C$2:$C$9,MATCH(B7121,'Lookup Tables'!$A$2:$A$9,-1)),C7121&lt;=INDEX('Lookup Tables'!$D$2:$D$9,MATCH(B7121,'Lookup Tables'!$A$2:$A$9,-1))),"PASS","FAIL"))</f>
        <v/>
      </c>
      <c r="J7121" t="str">
        <f t="shared" si="444"/>
        <v/>
      </c>
      <c r="K7121" t="str">
        <f t="shared" si="445"/>
        <v/>
      </c>
      <c r="L7121" t="str">
        <f t="shared" si="446"/>
        <v/>
      </c>
      <c r="M7121" t="str">
        <f t="shared" si="447"/>
        <v/>
      </c>
    </row>
    <row r="7122" spans="8:13" x14ac:dyDescent="0.25">
      <c r="H7122" t="str">
        <f>IF(A7122="","",INDEX('Lookup Tables'!$B$2:$B$9,MATCH(B7122,'Lookup Tables'!$A$2:$A$9,-1)))</f>
        <v/>
      </c>
      <c r="I7122" t="str">
        <f>IF(A7122="","",IF(AND(C7122&gt;=INDEX('Lookup Tables'!$C$2:$C$9,MATCH(B7122,'Lookup Tables'!$A$2:$A$9,-1)),C7122&lt;=INDEX('Lookup Tables'!$D$2:$D$9,MATCH(B7122,'Lookup Tables'!$A$2:$A$9,-1))),"PASS","FAIL"))</f>
        <v/>
      </c>
      <c r="J7122" t="str">
        <f t="shared" si="444"/>
        <v/>
      </c>
      <c r="K7122" t="str">
        <f t="shared" si="445"/>
        <v/>
      </c>
      <c r="L7122" t="str">
        <f t="shared" si="446"/>
        <v/>
      </c>
      <c r="M7122" t="str">
        <f t="shared" si="447"/>
        <v/>
      </c>
    </row>
    <row r="7123" spans="8:13" x14ac:dyDescent="0.25">
      <c r="H7123" t="str">
        <f>IF(A7123="","",INDEX('Lookup Tables'!$B$2:$B$9,MATCH(B7123,'Lookup Tables'!$A$2:$A$9,-1)))</f>
        <v/>
      </c>
      <c r="I7123" t="str">
        <f>IF(A7123="","",IF(AND(C7123&gt;=INDEX('Lookup Tables'!$C$2:$C$9,MATCH(B7123,'Lookup Tables'!$A$2:$A$9,-1)),C7123&lt;=INDEX('Lookup Tables'!$D$2:$D$9,MATCH(B7123,'Lookup Tables'!$A$2:$A$9,-1))),"PASS","FAIL"))</f>
        <v/>
      </c>
      <c r="J7123" t="str">
        <f t="shared" si="444"/>
        <v/>
      </c>
      <c r="K7123" t="str">
        <f t="shared" si="445"/>
        <v/>
      </c>
      <c r="L7123" t="str">
        <f t="shared" si="446"/>
        <v/>
      </c>
      <c r="M7123" t="str">
        <f t="shared" si="447"/>
        <v/>
      </c>
    </row>
    <row r="7124" spans="8:13" x14ac:dyDescent="0.25">
      <c r="H7124" t="str">
        <f>IF(A7124="","",INDEX('Lookup Tables'!$B$2:$B$9,MATCH(B7124,'Lookup Tables'!$A$2:$A$9,-1)))</f>
        <v/>
      </c>
      <c r="I7124" t="str">
        <f>IF(A7124="","",IF(AND(C7124&gt;=INDEX('Lookup Tables'!$C$2:$C$9,MATCH(B7124,'Lookup Tables'!$A$2:$A$9,-1)),C7124&lt;=INDEX('Lookup Tables'!$D$2:$D$9,MATCH(B7124,'Lookup Tables'!$A$2:$A$9,-1))),"PASS","FAIL"))</f>
        <v/>
      </c>
      <c r="J7124" t="str">
        <f t="shared" si="444"/>
        <v/>
      </c>
      <c r="K7124" t="str">
        <f t="shared" si="445"/>
        <v/>
      </c>
      <c r="L7124" t="str">
        <f t="shared" si="446"/>
        <v/>
      </c>
      <c r="M7124" t="str">
        <f t="shared" si="447"/>
        <v/>
      </c>
    </row>
    <row r="7125" spans="8:13" x14ac:dyDescent="0.25">
      <c r="H7125" t="str">
        <f>IF(A7125="","",INDEX('Lookup Tables'!$B$2:$B$9,MATCH(B7125,'Lookup Tables'!$A$2:$A$9,-1)))</f>
        <v/>
      </c>
      <c r="I7125" t="str">
        <f>IF(A7125="","",IF(AND(C7125&gt;=INDEX('Lookup Tables'!$C$2:$C$9,MATCH(B7125,'Lookup Tables'!$A$2:$A$9,-1)),C7125&lt;=INDEX('Lookup Tables'!$D$2:$D$9,MATCH(B7125,'Lookup Tables'!$A$2:$A$9,-1))),"PASS","FAIL"))</f>
        <v/>
      </c>
      <c r="J7125" t="str">
        <f t="shared" si="444"/>
        <v/>
      </c>
      <c r="K7125" t="str">
        <f t="shared" si="445"/>
        <v/>
      </c>
      <c r="L7125" t="str">
        <f t="shared" si="446"/>
        <v/>
      </c>
      <c r="M7125" t="str">
        <f t="shared" si="447"/>
        <v/>
      </c>
    </row>
    <row r="7126" spans="8:13" x14ac:dyDescent="0.25">
      <c r="H7126" t="str">
        <f>IF(A7126="","",INDEX('Lookup Tables'!$B$2:$B$9,MATCH(B7126,'Lookup Tables'!$A$2:$A$9,-1)))</f>
        <v/>
      </c>
      <c r="I7126" t="str">
        <f>IF(A7126="","",IF(AND(C7126&gt;=INDEX('Lookup Tables'!$C$2:$C$9,MATCH(B7126,'Lookup Tables'!$A$2:$A$9,-1)),C7126&lt;=INDEX('Lookup Tables'!$D$2:$D$9,MATCH(B7126,'Lookup Tables'!$A$2:$A$9,-1))),"PASS","FAIL"))</f>
        <v/>
      </c>
      <c r="J7126" t="str">
        <f t="shared" si="444"/>
        <v/>
      </c>
      <c r="K7126" t="str">
        <f t="shared" si="445"/>
        <v/>
      </c>
      <c r="L7126" t="str">
        <f t="shared" si="446"/>
        <v/>
      </c>
      <c r="M7126" t="str">
        <f t="shared" si="447"/>
        <v/>
      </c>
    </row>
    <row r="7127" spans="8:13" x14ac:dyDescent="0.25">
      <c r="H7127" t="str">
        <f>IF(A7127="","",INDEX('Lookup Tables'!$B$2:$B$9,MATCH(B7127,'Lookup Tables'!$A$2:$A$9,-1)))</f>
        <v/>
      </c>
      <c r="I7127" t="str">
        <f>IF(A7127="","",IF(AND(C7127&gt;=INDEX('Lookup Tables'!$C$2:$C$9,MATCH(B7127,'Lookup Tables'!$A$2:$A$9,-1)),C7127&lt;=INDEX('Lookup Tables'!$D$2:$D$9,MATCH(B7127,'Lookup Tables'!$A$2:$A$9,-1))),"PASS","FAIL"))</f>
        <v/>
      </c>
      <c r="J7127" t="str">
        <f t="shared" si="444"/>
        <v/>
      </c>
      <c r="K7127" t="str">
        <f t="shared" si="445"/>
        <v/>
      </c>
      <c r="L7127" t="str">
        <f t="shared" si="446"/>
        <v/>
      </c>
      <c r="M7127" t="str">
        <f t="shared" si="447"/>
        <v/>
      </c>
    </row>
    <row r="7128" spans="8:13" x14ac:dyDescent="0.25">
      <c r="H7128" t="str">
        <f>IF(A7128="","",INDEX('Lookup Tables'!$B$2:$B$9,MATCH(B7128,'Lookup Tables'!$A$2:$A$9,-1)))</f>
        <v/>
      </c>
      <c r="I7128" t="str">
        <f>IF(A7128="","",IF(AND(C7128&gt;=INDEX('Lookup Tables'!$C$2:$C$9,MATCH(B7128,'Lookup Tables'!$A$2:$A$9,-1)),C7128&lt;=INDEX('Lookup Tables'!$D$2:$D$9,MATCH(B7128,'Lookup Tables'!$A$2:$A$9,-1))),"PASS","FAIL"))</f>
        <v/>
      </c>
      <c r="J7128" t="str">
        <f t="shared" si="444"/>
        <v/>
      </c>
      <c r="K7128" t="str">
        <f t="shared" si="445"/>
        <v/>
      </c>
      <c r="L7128" t="str">
        <f t="shared" si="446"/>
        <v/>
      </c>
      <c r="M7128" t="str">
        <f t="shared" si="447"/>
        <v/>
      </c>
    </row>
    <row r="7129" spans="8:13" x14ac:dyDescent="0.25">
      <c r="H7129" t="str">
        <f>IF(A7129="","",INDEX('Lookup Tables'!$B$2:$B$9,MATCH(B7129,'Lookup Tables'!$A$2:$A$9,-1)))</f>
        <v/>
      </c>
      <c r="I7129" t="str">
        <f>IF(A7129="","",IF(AND(C7129&gt;=INDEX('Lookup Tables'!$C$2:$C$9,MATCH(B7129,'Lookup Tables'!$A$2:$A$9,-1)),C7129&lt;=INDEX('Lookup Tables'!$D$2:$D$9,MATCH(B7129,'Lookup Tables'!$A$2:$A$9,-1))),"PASS","FAIL"))</f>
        <v/>
      </c>
      <c r="J7129" t="str">
        <f t="shared" si="444"/>
        <v/>
      </c>
      <c r="K7129" t="str">
        <f t="shared" si="445"/>
        <v/>
      </c>
      <c r="L7129" t="str">
        <f t="shared" si="446"/>
        <v/>
      </c>
      <c r="M7129" t="str">
        <f t="shared" si="447"/>
        <v/>
      </c>
    </row>
    <row r="7130" spans="8:13" x14ac:dyDescent="0.25">
      <c r="H7130" t="str">
        <f>IF(A7130="","",INDEX('Lookup Tables'!$B$2:$B$9,MATCH(B7130,'Lookup Tables'!$A$2:$A$9,-1)))</f>
        <v/>
      </c>
      <c r="I7130" t="str">
        <f>IF(A7130="","",IF(AND(C7130&gt;=INDEX('Lookup Tables'!$C$2:$C$9,MATCH(B7130,'Lookup Tables'!$A$2:$A$9,-1)),C7130&lt;=INDEX('Lookup Tables'!$D$2:$D$9,MATCH(B7130,'Lookup Tables'!$A$2:$A$9,-1))),"PASS","FAIL"))</f>
        <v/>
      </c>
      <c r="J7130" t="str">
        <f t="shared" si="444"/>
        <v/>
      </c>
      <c r="K7130" t="str">
        <f t="shared" si="445"/>
        <v/>
      </c>
      <c r="L7130" t="str">
        <f t="shared" si="446"/>
        <v/>
      </c>
      <c r="M7130" t="str">
        <f t="shared" si="447"/>
        <v/>
      </c>
    </row>
    <row r="7131" spans="8:13" x14ac:dyDescent="0.25">
      <c r="H7131" t="str">
        <f>IF(A7131="","",INDEX('Lookup Tables'!$B$2:$B$9,MATCH(B7131,'Lookup Tables'!$A$2:$A$9,-1)))</f>
        <v/>
      </c>
      <c r="I7131" t="str">
        <f>IF(A7131="","",IF(AND(C7131&gt;=INDEX('Lookup Tables'!$C$2:$C$9,MATCH(B7131,'Lookup Tables'!$A$2:$A$9,-1)),C7131&lt;=INDEX('Lookup Tables'!$D$2:$D$9,MATCH(B7131,'Lookup Tables'!$A$2:$A$9,-1))),"PASS","FAIL"))</f>
        <v/>
      </c>
      <c r="J7131" t="str">
        <f t="shared" si="444"/>
        <v/>
      </c>
      <c r="K7131" t="str">
        <f t="shared" si="445"/>
        <v/>
      </c>
      <c r="L7131" t="str">
        <f t="shared" si="446"/>
        <v/>
      </c>
      <c r="M7131" t="str">
        <f t="shared" si="447"/>
        <v/>
      </c>
    </row>
    <row r="7132" spans="8:13" x14ac:dyDescent="0.25">
      <c r="H7132" t="str">
        <f>IF(A7132="","",INDEX('Lookup Tables'!$B$2:$B$9,MATCH(B7132,'Lookup Tables'!$A$2:$A$9,-1)))</f>
        <v/>
      </c>
      <c r="I7132" t="str">
        <f>IF(A7132="","",IF(AND(C7132&gt;=INDEX('Lookup Tables'!$C$2:$C$9,MATCH(B7132,'Lookup Tables'!$A$2:$A$9,-1)),C7132&lt;=INDEX('Lookup Tables'!$D$2:$D$9,MATCH(B7132,'Lookup Tables'!$A$2:$A$9,-1))),"PASS","FAIL"))</f>
        <v/>
      </c>
      <c r="J7132" t="str">
        <f t="shared" si="444"/>
        <v/>
      </c>
      <c r="K7132" t="str">
        <f t="shared" si="445"/>
        <v/>
      </c>
      <c r="L7132" t="str">
        <f t="shared" si="446"/>
        <v/>
      </c>
      <c r="M7132" t="str">
        <f t="shared" si="447"/>
        <v/>
      </c>
    </row>
    <row r="7133" spans="8:13" x14ac:dyDescent="0.25">
      <c r="H7133" t="str">
        <f>IF(A7133="","",INDEX('Lookup Tables'!$B$2:$B$9,MATCH(B7133,'Lookup Tables'!$A$2:$A$9,-1)))</f>
        <v/>
      </c>
      <c r="I7133" t="str">
        <f>IF(A7133="","",IF(AND(C7133&gt;=INDEX('Lookup Tables'!$C$2:$C$9,MATCH(B7133,'Lookup Tables'!$A$2:$A$9,-1)),C7133&lt;=INDEX('Lookup Tables'!$D$2:$D$9,MATCH(B7133,'Lookup Tables'!$A$2:$A$9,-1))),"PASS","FAIL"))</f>
        <v/>
      </c>
      <c r="J7133" t="str">
        <f t="shared" si="444"/>
        <v/>
      </c>
      <c r="K7133" t="str">
        <f t="shared" si="445"/>
        <v/>
      </c>
      <c r="L7133" t="str">
        <f t="shared" si="446"/>
        <v/>
      </c>
      <c r="M7133" t="str">
        <f t="shared" si="447"/>
        <v/>
      </c>
    </row>
    <row r="7134" spans="8:13" x14ac:dyDescent="0.25">
      <c r="H7134" t="str">
        <f>IF(A7134="","",INDEX('Lookup Tables'!$B$2:$B$9,MATCH(B7134,'Lookup Tables'!$A$2:$A$9,-1)))</f>
        <v/>
      </c>
      <c r="I7134" t="str">
        <f>IF(A7134="","",IF(AND(C7134&gt;=INDEX('Lookup Tables'!$C$2:$C$9,MATCH(B7134,'Lookup Tables'!$A$2:$A$9,-1)),C7134&lt;=INDEX('Lookup Tables'!$D$2:$D$9,MATCH(B7134,'Lookup Tables'!$A$2:$A$9,-1))),"PASS","FAIL"))</f>
        <v/>
      </c>
      <c r="J7134" t="str">
        <f t="shared" si="444"/>
        <v/>
      </c>
      <c r="K7134" t="str">
        <f t="shared" si="445"/>
        <v/>
      </c>
      <c r="L7134" t="str">
        <f t="shared" si="446"/>
        <v/>
      </c>
      <c r="M7134" t="str">
        <f t="shared" si="447"/>
        <v/>
      </c>
    </row>
    <row r="7135" spans="8:13" x14ac:dyDescent="0.25">
      <c r="H7135" t="str">
        <f>IF(A7135="","",INDEX('Lookup Tables'!$B$2:$B$9,MATCH(B7135,'Lookup Tables'!$A$2:$A$9,-1)))</f>
        <v/>
      </c>
      <c r="I7135" t="str">
        <f>IF(A7135="","",IF(AND(C7135&gt;=INDEX('Lookup Tables'!$C$2:$C$9,MATCH(B7135,'Lookup Tables'!$A$2:$A$9,-1)),C7135&lt;=INDEX('Lookup Tables'!$D$2:$D$9,MATCH(B7135,'Lookup Tables'!$A$2:$A$9,-1))),"PASS","FAIL"))</f>
        <v/>
      </c>
      <c r="J7135" t="str">
        <f t="shared" si="444"/>
        <v/>
      </c>
      <c r="K7135" t="str">
        <f t="shared" si="445"/>
        <v/>
      </c>
      <c r="L7135" t="str">
        <f t="shared" si="446"/>
        <v/>
      </c>
      <c r="M7135" t="str">
        <f t="shared" si="447"/>
        <v/>
      </c>
    </row>
    <row r="7136" spans="8:13" x14ac:dyDescent="0.25">
      <c r="H7136" t="str">
        <f>IF(A7136="","",INDEX('Lookup Tables'!$B$2:$B$9,MATCH(B7136,'Lookup Tables'!$A$2:$A$9,-1)))</f>
        <v/>
      </c>
      <c r="I7136" t="str">
        <f>IF(A7136="","",IF(AND(C7136&gt;=INDEX('Lookup Tables'!$C$2:$C$9,MATCH(B7136,'Lookup Tables'!$A$2:$A$9,-1)),C7136&lt;=INDEX('Lookup Tables'!$D$2:$D$9,MATCH(B7136,'Lookup Tables'!$A$2:$A$9,-1))),"PASS","FAIL"))</f>
        <v/>
      </c>
      <c r="J7136" t="str">
        <f t="shared" si="444"/>
        <v/>
      </c>
      <c r="K7136" t="str">
        <f t="shared" si="445"/>
        <v/>
      </c>
      <c r="L7136" t="str">
        <f t="shared" si="446"/>
        <v/>
      </c>
      <c r="M7136" t="str">
        <f t="shared" si="447"/>
        <v/>
      </c>
    </row>
    <row r="7137" spans="8:13" x14ac:dyDescent="0.25">
      <c r="H7137" t="str">
        <f>IF(A7137="","",INDEX('Lookup Tables'!$B$2:$B$9,MATCH(B7137,'Lookup Tables'!$A$2:$A$9,-1)))</f>
        <v/>
      </c>
      <c r="I7137" t="str">
        <f>IF(A7137="","",IF(AND(C7137&gt;=INDEX('Lookup Tables'!$C$2:$C$9,MATCH(B7137,'Lookup Tables'!$A$2:$A$9,-1)),C7137&lt;=INDEX('Lookup Tables'!$D$2:$D$9,MATCH(B7137,'Lookup Tables'!$A$2:$A$9,-1))),"PASS","FAIL"))</f>
        <v/>
      </c>
      <c r="J7137" t="str">
        <f t="shared" si="444"/>
        <v/>
      </c>
      <c r="K7137" t="str">
        <f t="shared" si="445"/>
        <v/>
      </c>
      <c r="L7137" t="str">
        <f t="shared" si="446"/>
        <v/>
      </c>
      <c r="M7137" t="str">
        <f t="shared" si="447"/>
        <v/>
      </c>
    </row>
    <row r="7138" spans="8:13" x14ac:dyDescent="0.25">
      <c r="H7138" t="str">
        <f>IF(A7138="","",INDEX('Lookup Tables'!$B$2:$B$9,MATCH(B7138,'Lookup Tables'!$A$2:$A$9,-1)))</f>
        <v/>
      </c>
      <c r="I7138" t="str">
        <f>IF(A7138="","",IF(AND(C7138&gt;=INDEX('Lookup Tables'!$C$2:$C$9,MATCH(B7138,'Lookup Tables'!$A$2:$A$9,-1)),C7138&lt;=INDEX('Lookup Tables'!$D$2:$D$9,MATCH(B7138,'Lookup Tables'!$A$2:$A$9,-1))),"PASS","FAIL"))</f>
        <v/>
      </c>
      <c r="J7138" t="str">
        <f t="shared" si="444"/>
        <v/>
      </c>
      <c r="K7138" t="str">
        <f t="shared" si="445"/>
        <v/>
      </c>
      <c r="L7138" t="str">
        <f t="shared" si="446"/>
        <v/>
      </c>
      <c r="M7138" t="str">
        <f t="shared" si="447"/>
        <v/>
      </c>
    </row>
    <row r="7139" spans="8:13" x14ac:dyDescent="0.25">
      <c r="H7139" t="str">
        <f>IF(A7139="","",INDEX('Lookup Tables'!$B$2:$B$9,MATCH(B7139,'Lookup Tables'!$A$2:$A$9,-1)))</f>
        <v/>
      </c>
      <c r="I7139" t="str">
        <f>IF(A7139="","",IF(AND(C7139&gt;=INDEX('Lookup Tables'!$C$2:$C$9,MATCH(B7139,'Lookup Tables'!$A$2:$A$9,-1)),C7139&lt;=INDEX('Lookup Tables'!$D$2:$D$9,MATCH(B7139,'Lookup Tables'!$A$2:$A$9,-1))),"PASS","FAIL"))</f>
        <v/>
      </c>
      <c r="J7139" t="str">
        <f t="shared" si="444"/>
        <v/>
      </c>
      <c r="K7139" t="str">
        <f t="shared" si="445"/>
        <v/>
      </c>
      <c r="L7139" t="str">
        <f t="shared" si="446"/>
        <v/>
      </c>
      <c r="M7139" t="str">
        <f t="shared" si="447"/>
        <v/>
      </c>
    </row>
    <row r="7140" spans="8:13" x14ac:dyDescent="0.25">
      <c r="H7140" t="str">
        <f>IF(A7140="","",INDEX('Lookup Tables'!$B$2:$B$9,MATCH(B7140,'Lookup Tables'!$A$2:$A$9,-1)))</f>
        <v/>
      </c>
      <c r="I7140" t="str">
        <f>IF(A7140="","",IF(AND(C7140&gt;=INDEX('Lookup Tables'!$C$2:$C$9,MATCH(B7140,'Lookup Tables'!$A$2:$A$9,-1)),C7140&lt;=INDEX('Lookup Tables'!$D$2:$D$9,MATCH(B7140,'Lookup Tables'!$A$2:$A$9,-1))),"PASS","FAIL"))</f>
        <v/>
      </c>
      <c r="J7140" t="str">
        <f t="shared" si="444"/>
        <v/>
      </c>
      <c r="K7140" t="str">
        <f t="shared" si="445"/>
        <v/>
      </c>
      <c r="L7140" t="str">
        <f t="shared" si="446"/>
        <v/>
      </c>
      <c r="M7140" t="str">
        <f t="shared" si="447"/>
        <v/>
      </c>
    </row>
    <row r="7141" spans="8:13" x14ac:dyDescent="0.25">
      <c r="H7141" t="str">
        <f>IF(A7141="","",INDEX('Lookup Tables'!$B$2:$B$9,MATCH(B7141,'Lookup Tables'!$A$2:$A$9,-1)))</f>
        <v/>
      </c>
      <c r="I7141" t="str">
        <f>IF(A7141="","",IF(AND(C7141&gt;=INDEX('Lookup Tables'!$C$2:$C$9,MATCH(B7141,'Lookup Tables'!$A$2:$A$9,-1)),C7141&lt;=INDEX('Lookup Tables'!$D$2:$D$9,MATCH(B7141,'Lookup Tables'!$A$2:$A$9,-1))),"PASS","FAIL"))</f>
        <v/>
      </c>
      <c r="J7141" t="str">
        <f t="shared" si="444"/>
        <v/>
      </c>
      <c r="K7141" t="str">
        <f t="shared" si="445"/>
        <v/>
      </c>
      <c r="L7141" t="str">
        <f t="shared" si="446"/>
        <v/>
      </c>
      <c r="M7141" t="str">
        <f t="shared" si="447"/>
        <v/>
      </c>
    </row>
    <row r="7142" spans="8:13" x14ac:dyDescent="0.25">
      <c r="H7142" t="str">
        <f>IF(A7142="","",INDEX('Lookup Tables'!$B$2:$B$9,MATCH(B7142,'Lookup Tables'!$A$2:$A$9,-1)))</f>
        <v/>
      </c>
      <c r="I7142" t="str">
        <f>IF(A7142="","",IF(AND(C7142&gt;=INDEX('Lookup Tables'!$C$2:$C$9,MATCH(B7142,'Lookup Tables'!$A$2:$A$9,-1)),C7142&lt;=INDEX('Lookup Tables'!$D$2:$D$9,MATCH(B7142,'Lookup Tables'!$A$2:$A$9,-1))),"PASS","FAIL"))</f>
        <v/>
      </c>
      <c r="J7142" t="str">
        <f t="shared" si="444"/>
        <v/>
      </c>
      <c r="K7142" t="str">
        <f t="shared" si="445"/>
        <v/>
      </c>
      <c r="L7142" t="str">
        <f t="shared" si="446"/>
        <v/>
      </c>
      <c r="M7142" t="str">
        <f t="shared" si="447"/>
        <v/>
      </c>
    </row>
    <row r="7143" spans="8:13" x14ac:dyDescent="0.25">
      <c r="H7143" t="str">
        <f>IF(A7143="","",INDEX('Lookup Tables'!$B$2:$B$9,MATCH(B7143,'Lookup Tables'!$A$2:$A$9,-1)))</f>
        <v/>
      </c>
      <c r="I7143" t="str">
        <f>IF(A7143="","",IF(AND(C7143&gt;=INDEX('Lookup Tables'!$C$2:$C$9,MATCH(B7143,'Lookup Tables'!$A$2:$A$9,-1)),C7143&lt;=INDEX('Lookup Tables'!$D$2:$D$9,MATCH(B7143,'Lookup Tables'!$A$2:$A$9,-1))),"PASS","FAIL"))</f>
        <v/>
      </c>
      <c r="J7143" t="str">
        <f t="shared" si="444"/>
        <v/>
      </c>
      <c r="K7143" t="str">
        <f t="shared" si="445"/>
        <v/>
      </c>
      <c r="L7143" t="str">
        <f t="shared" si="446"/>
        <v/>
      </c>
      <c r="M7143" t="str">
        <f t="shared" si="447"/>
        <v/>
      </c>
    </row>
    <row r="7144" spans="8:13" x14ac:dyDescent="0.25">
      <c r="H7144" t="str">
        <f>IF(A7144="","",INDEX('Lookup Tables'!$B$2:$B$9,MATCH(B7144,'Lookup Tables'!$A$2:$A$9,-1)))</f>
        <v/>
      </c>
      <c r="I7144" t="str">
        <f>IF(A7144="","",IF(AND(C7144&gt;=INDEX('Lookup Tables'!$C$2:$C$9,MATCH(B7144,'Lookup Tables'!$A$2:$A$9,-1)),C7144&lt;=INDEX('Lookup Tables'!$D$2:$D$9,MATCH(B7144,'Lookup Tables'!$A$2:$A$9,-1))),"PASS","FAIL"))</f>
        <v/>
      </c>
      <c r="J7144" t="str">
        <f t="shared" si="444"/>
        <v/>
      </c>
      <c r="K7144" t="str">
        <f t="shared" si="445"/>
        <v/>
      </c>
      <c r="L7144" t="str">
        <f t="shared" si="446"/>
        <v/>
      </c>
      <c r="M7144" t="str">
        <f t="shared" si="447"/>
        <v/>
      </c>
    </row>
    <row r="7145" spans="8:13" x14ac:dyDescent="0.25">
      <c r="H7145" t="str">
        <f>IF(A7145="","",INDEX('Lookup Tables'!$B$2:$B$9,MATCH(B7145,'Lookup Tables'!$A$2:$A$9,-1)))</f>
        <v/>
      </c>
      <c r="I7145" t="str">
        <f>IF(A7145="","",IF(AND(C7145&gt;=INDEX('Lookup Tables'!$C$2:$C$9,MATCH(B7145,'Lookup Tables'!$A$2:$A$9,-1)),C7145&lt;=INDEX('Lookup Tables'!$D$2:$D$9,MATCH(B7145,'Lookup Tables'!$A$2:$A$9,-1))),"PASS","FAIL"))</f>
        <v/>
      </c>
      <c r="J7145" t="str">
        <f t="shared" si="444"/>
        <v/>
      </c>
      <c r="K7145" t="str">
        <f t="shared" si="445"/>
        <v/>
      </c>
      <c r="L7145" t="str">
        <f t="shared" si="446"/>
        <v/>
      </c>
      <c r="M7145" t="str">
        <f t="shared" si="447"/>
        <v/>
      </c>
    </row>
    <row r="7146" spans="8:13" x14ac:dyDescent="0.25">
      <c r="H7146" t="str">
        <f>IF(A7146="","",INDEX('Lookup Tables'!$B$2:$B$9,MATCH(B7146,'Lookup Tables'!$A$2:$A$9,-1)))</f>
        <v/>
      </c>
      <c r="I7146" t="str">
        <f>IF(A7146="","",IF(AND(C7146&gt;=INDEX('Lookup Tables'!$C$2:$C$9,MATCH(B7146,'Lookup Tables'!$A$2:$A$9,-1)),C7146&lt;=INDEX('Lookup Tables'!$D$2:$D$9,MATCH(B7146,'Lookup Tables'!$A$2:$A$9,-1))),"PASS","FAIL"))</f>
        <v/>
      </c>
      <c r="J7146" t="str">
        <f t="shared" si="444"/>
        <v/>
      </c>
      <c r="K7146" t="str">
        <f t="shared" si="445"/>
        <v/>
      </c>
      <c r="L7146" t="str">
        <f t="shared" si="446"/>
        <v/>
      </c>
      <c r="M7146" t="str">
        <f t="shared" si="447"/>
        <v/>
      </c>
    </row>
    <row r="7147" spans="8:13" x14ac:dyDescent="0.25">
      <c r="H7147" t="str">
        <f>IF(A7147="","",INDEX('Lookup Tables'!$B$2:$B$9,MATCH(B7147,'Lookup Tables'!$A$2:$A$9,-1)))</f>
        <v/>
      </c>
      <c r="I7147" t="str">
        <f>IF(A7147="","",IF(AND(C7147&gt;=INDEX('Lookup Tables'!$C$2:$C$9,MATCH(B7147,'Lookup Tables'!$A$2:$A$9,-1)),C7147&lt;=INDEX('Lookup Tables'!$D$2:$D$9,MATCH(B7147,'Lookup Tables'!$A$2:$A$9,-1))),"PASS","FAIL"))</f>
        <v/>
      </c>
      <c r="J7147" t="str">
        <f t="shared" si="444"/>
        <v/>
      </c>
      <c r="K7147" t="str">
        <f t="shared" si="445"/>
        <v/>
      </c>
      <c r="L7147" t="str">
        <f t="shared" si="446"/>
        <v/>
      </c>
      <c r="M7147" t="str">
        <f t="shared" si="447"/>
        <v/>
      </c>
    </row>
    <row r="7148" spans="8:13" x14ac:dyDescent="0.25">
      <c r="H7148" t="str">
        <f>IF(A7148="","",INDEX('Lookup Tables'!$B$2:$B$9,MATCH(B7148,'Lookup Tables'!$A$2:$A$9,-1)))</f>
        <v/>
      </c>
      <c r="I7148" t="str">
        <f>IF(A7148="","",IF(AND(C7148&gt;=INDEX('Lookup Tables'!$C$2:$C$9,MATCH(B7148,'Lookup Tables'!$A$2:$A$9,-1)),C7148&lt;=INDEX('Lookup Tables'!$D$2:$D$9,MATCH(B7148,'Lookup Tables'!$A$2:$A$9,-1))),"PASS","FAIL"))</f>
        <v/>
      </c>
      <c r="J7148" t="str">
        <f t="shared" si="444"/>
        <v/>
      </c>
      <c r="K7148" t="str">
        <f t="shared" si="445"/>
        <v/>
      </c>
      <c r="L7148" t="str">
        <f t="shared" si="446"/>
        <v/>
      </c>
      <c r="M7148" t="str">
        <f t="shared" si="447"/>
        <v/>
      </c>
    </row>
    <row r="7149" spans="8:13" x14ac:dyDescent="0.25">
      <c r="H7149" t="str">
        <f>IF(A7149="","",INDEX('Lookup Tables'!$B$2:$B$9,MATCH(B7149,'Lookup Tables'!$A$2:$A$9,-1)))</f>
        <v/>
      </c>
      <c r="I7149" t="str">
        <f>IF(A7149="","",IF(AND(C7149&gt;=INDEX('Lookup Tables'!$C$2:$C$9,MATCH(B7149,'Lookup Tables'!$A$2:$A$9,-1)),C7149&lt;=INDEX('Lookup Tables'!$D$2:$D$9,MATCH(B7149,'Lookup Tables'!$A$2:$A$9,-1))),"PASS","FAIL"))</f>
        <v/>
      </c>
      <c r="J7149" t="str">
        <f t="shared" si="444"/>
        <v/>
      </c>
      <c r="K7149" t="str">
        <f t="shared" si="445"/>
        <v/>
      </c>
      <c r="L7149" t="str">
        <f t="shared" si="446"/>
        <v/>
      </c>
      <c r="M7149" t="str">
        <f t="shared" si="447"/>
        <v/>
      </c>
    </row>
    <row r="7150" spans="8:13" x14ac:dyDescent="0.25">
      <c r="H7150" t="str">
        <f>IF(A7150="","",INDEX('Lookup Tables'!$B$2:$B$9,MATCH(B7150,'Lookup Tables'!$A$2:$A$9,-1)))</f>
        <v/>
      </c>
      <c r="I7150" t="str">
        <f>IF(A7150="","",IF(AND(C7150&gt;=INDEX('Lookup Tables'!$C$2:$C$9,MATCH(B7150,'Lookup Tables'!$A$2:$A$9,-1)),C7150&lt;=INDEX('Lookup Tables'!$D$2:$D$9,MATCH(B7150,'Lookup Tables'!$A$2:$A$9,-1))),"PASS","FAIL"))</f>
        <v/>
      </c>
      <c r="J7150" t="str">
        <f t="shared" si="444"/>
        <v/>
      </c>
      <c r="K7150" t="str">
        <f t="shared" si="445"/>
        <v/>
      </c>
      <c r="L7150" t="str">
        <f t="shared" si="446"/>
        <v/>
      </c>
      <c r="M7150" t="str">
        <f t="shared" si="447"/>
        <v/>
      </c>
    </row>
    <row r="7151" spans="8:13" x14ac:dyDescent="0.25">
      <c r="H7151" t="str">
        <f>IF(A7151="","",INDEX('Lookup Tables'!$B$2:$B$9,MATCH(B7151,'Lookup Tables'!$A$2:$A$9,-1)))</f>
        <v/>
      </c>
      <c r="I7151" t="str">
        <f>IF(A7151="","",IF(AND(C7151&gt;=INDEX('Lookup Tables'!$C$2:$C$9,MATCH(B7151,'Lookup Tables'!$A$2:$A$9,-1)),C7151&lt;=INDEX('Lookup Tables'!$D$2:$D$9,MATCH(B7151,'Lookup Tables'!$A$2:$A$9,-1))),"PASS","FAIL"))</f>
        <v/>
      </c>
      <c r="J7151" t="str">
        <f t="shared" si="444"/>
        <v/>
      </c>
      <c r="K7151" t="str">
        <f t="shared" si="445"/>
        <v/>
      </c>
      <c r="L7151" t="str">
        <f t="shared" si="446"/>
        <v/>
      </c>
      <c r="M7151" t="str">
        <f t="shared" si="447"/>
        <v/>
      </c>
    </row>
    <row r="7152" spans="8:13" x14ac:dyDescent="0.25">
      <c r="H7152" t="str">
        <f>IF(A7152="","",INDEX('Lookup Tables'!$B$2:$B$9,MATCH(B7152,'Lookup Tables'!$A$2:$A$9,-1)))</f>
        <v/>
      </c>
      <c r="I7152" t="str">
        <f>IF(A7152="","",IF(AND(C7152&gt;=INDEX('Lookup Tables'!$C$2:$C$9,MATCH(B7152,'Lookup Tables'!$A$2:$A$9,-1)),C7152&lt;=INDEX('Lookup Tables'!$D$2:$D$9,MATCH(B7152,'Lookup Tables'!$A$2:$A$9,-1))),"PASS","FAIL"))</f>
        <v/>
      </c>
      <c r="J7152" t="str">
        <f t="shared" si="444"/>
        <v/>
      </c>
      <c r="K7152" t="str">
        <f t="shared" si="445"/>
        <v/>
      </c>
      <c r="L7152" t="str">
        <f t="shared" si="446"/>
        <v/>
      </c>
      <c r="M7152" t="str">
        <f t="shared" si="447"/>
        <v/>
      </c>
    </row>
    <row r="7153" spans="8:13" x14ac:dyDescent="0.25">
      <c r="H7153" t="str">
        <f>IF(A7153="","",INDEX('Lookup Tables'!$B$2:$B$9,MATCH(B7153,'Lookup Tables'!$A$2:$A$9,-1)))</f>
        <v/>
      </c>
      <c r="I7153" t="str">
        <f>IF(A7153="","",IF(AND(C7153&gt;=INDEX('Lookup Tables'!$C$2:$C$9,MATCH(B7153,'Lookup Tables'!$A$2:$A$9,-1)),C7153&lt;=INDEX('Lookup Tables'!$D$2:$D$9,MATCH(B7153,'Lookup Tables'!$A$2:$A$9,-1))),"PASS","FAIL"))</f>
        <v/>
      </c>
      <c r="J7153" t="str">
        <f t="shared" si="444"/>
        <v/>
      </c>
      <c r="K7153" t="str">
        <f t="shared" si="445"/>
        <v/>
      </c>
      <c r="L7153" t="str">
        <f t="shared" si="446"/>
        <v/>
      </c>
      <c r="M7153" t="str">
        <f t="shared" si="447"/>
        <v/>
      </c>
    </row>
    <row r="7154" spans="8:13" x14ac:dyDescent="0.25">
      <c r="H7154" t="str">
        <f>IF(A7154="","",INDEX('Lookup Tables'!$B$2:$B$9,MATCH(B7154,'Lookup Tables'!$A$2:$A$9,-1)))</f>
        <v/>
      </c>
      <c r="I7154" t="str">
        <f>IF(A7154="","",IF(AND(C7154&gt;=INDEX('Lookup Tables'!$C$2:$C$9,MATCH(B7154,'Lookup Tables'!$A$2:$A$9,-1)),C7154&lt;=INDEX('Lookup Tables'!$D$2:$D$9,MATCH(B7154,'Lookup Tables'!$A$2:$A$9,-1))),"PASS","FAIL"))</f>
        <v/>
      </c>
      <c r="J7154" t="str">
        <f t="shared" si="444"/>
        <v/>
      </c>
      <c r="K7154" t="str">
        <f t="shared" si="445"/>
        <v/>
      </c>
      <c r="L7154" t="str">
        <f t="shared" si="446"/>
        <v/>
      </c>
      <c r="M7154" t="str">
        <f t="shared" si="447"/>
        <v/>
      </c>
    </row>
    <row r="7155" spans="8:13" x14ac:dyDescent="0.25">
      <c r="H7155" t="str">
        <f>IF(A7155="","",INDEX('Lookup Tables'!$B$2:$B$9,MATCH(B7155,'Lookup Tables'!$A$2:$A$9,-1)))</f>
        <v/>
      </c>
      <c r="I7155" t="str">
        <f>IF(A7155="","",IF(AND(C7155&gt;=INDEX('Lookup Tables'!$C$2:$C$9,MATCH(B7155,'Lookup Tables'!$A$2:$A$9,-1)),C7155&lt;=INDEX('Lookup Tables'!$D$2:$D$9,MATCH(B7155,'Lookup Tables'!$A$2:$A$9,-1))),"PASS","FAIL"))</f>
        <v/>
      </c>
      <c r="J7155" t="str">
        <f t="shared" si="444"/>
        <v/>
      </c>
      <c r="K7155" t="str">
        <f t="shared" si="445"/>
        <v/>
      </c>
      <c r="L7155" t="str">
        <f t="shared" si="446"/>
        <v/>
      </c>
      <c r="M7155" t="str">
        <f t="shared" si="447"/>
        <v/>
      </c>
    </row>
    <row r="7156" spans="8:13" x14ac:dyDescent="0.25">
      <c r="H7156" t="str">
        <f>IF(A7156="","",INDEX('Lookup Tables'!$B$2:$B$9,MATCH(B7156,'Lookup Tables'!$A$2:$A$9,-1)))</f>
        <v/>
      </c>
      <c r="I7156" t="str">
        <f>IF(A7156="","",IF(AND(C7156&gt;=INDEX('Lookup Tables'!$C$2:$C$9,MATCH(B7156,'Lookup Tables'!$A$2:$A$9,-1)),C7156&lt;=INDEX('Lookup Tables'!$D$2:$D$9,MATCH(B7156,'Lookup Tables'!$A$2:$A$9,-1))),"PASS","FAIL"))</f>
        <v/>
      </c>
      <c r="J7156" t="str">
        <f t="shared" si="444"/>
        <v/>
      </c>
      <c r="K7156" t="str">
        <f t="shared" si="445"/>
        <v/>
      </c>
      <c r="L7156" t="str">
        <f t="shared" si="446"/>
        <v/>
      </c>
      <c r="M7156" t="str">
        <f t="shared" si="447"/>
        <v/>
      </c>
    </row>
    <row r="7157" spans="8:13" x14ac:dyDescent="0.25">
      <c r="H7157" t="str">
        <f>IF(A7157="","",INDEX('Lookup Tables'!$B$2:$B$9,MATCH(B7157,'Lookup Tables'!$A$2:$A$9,-1)))</f>
        <v/>
      </c>
      <c r="I7157" t="str">
        <f>IF(A7157="","",IF(AND(C7157&gt;=INDEX('Lookup Tables'!$C$2:$C$9,MATCH(B7157,'Lookup Tables'!$A$2:$A$9,-1)),C7157&lt;=INDEX('Lookup Tables'!$D$2:$D$9,MATCH(B7157,'Lookup Tables'!$A$2:$A$9,-1))),"PASS","FAIL"))</f>
        <v/>
      </c>
      <c r="J7157" t="str">
        <f t="shared" si="444"/>
        <v/>
      </c>
      <c r="K7157" t="str">
        <f t="shared" si="445"/>
        <v/>
      </c>
      <c r="L7157" t="str">
        <f t="shared" si="446"/>
        <v/>
      </c>
      <c r="M7157" t="str">
        <f t="shared" si="447"/>
        <v/>
      </c>
    </row>
    <row r="7158" spans="8:13" x14ac:dyDescent="0.25">
      <c r="H7158" t="str">
        <f>IF(A7158="","",INDEX('Lookup Tables'!$B$2:$B$9,MATCH(B7158,'Lookup Tables'!$A$2:$A$9,-1)))</f>
        <v/>
      </c>
      <c r="I7158" t="str">
        <f>IF(A7158="","",IF(AND(C7158&gt;=INDEX('Lookup Tables'!$C$2:$C$9,MATCH(B7158,'Lookup Tables'!$A$2:$A$9,-1)),C7158&lt;=INDEX('Lookup Tables'!$D$2:$D$9,MATCH(B7158,'Lookup Tables'!$A$2:$A$9,-1))),"PASS","FAIL"))</f>
        <v/>
      </c>
      <c r="J7158" t="str">
        <f t="shared" si="444"/>
        <v/>
      </c>
      <c r="K7158" t="str">
        <f t="shared" si="445"/>
        <v/>
      </c>
      <c r="L7158" t="str">
        <f t="shared" si="446"/>
        <v/>
      </c>
      <c r="M7158" t="str">
        <f t="shared" si="447"/>
        <v/>
      </c>
    </row>
    <row r="7159" spans="8:13" x14ac:dyDescent="0.25">
      <c r="H7159" t="str">
        <f>IF(A7159="","",INDEX('Lookup Tables'!$B$2:$B$9,MATCH(B7159,'Lookup Tables'!$A$2:$A$9,-1)))</f>
        <v/>
      </c>
      <c r="I7159" t="str">
        <f>IF(A7159="","",IF(AND(C7159&gt;=INDEX('Lookup Tables'!$C$2:$C$9,MATCH(B7159,'Lookup Tables'!$A$2:$A$9,-1)),C7159&lt;=INDEX('Lookup Tables'!$D$2:$D$9,MATCH(B7159,'Lookup Tables'!$A$2:$A$9,-1))),"PASS","FAIL"))</f>
        <v/>
      </c>
      <c r="J7159" t="str">
        <f t="shared" si="444"/>
        <v/>
      </c>
      <c r="K7159" t="str">
        <f t="shared" si="445"/>
        <v/>
      </c>
      <c r="L7159" t="str">
        <f t="shared" si="446"/>
        <v/>
      </c>
      <c r="M7159" t="str">
        <f t="shared" si="447"/>
        <v/>
      </c>
    </row>
    <row r="7160" spans="8:13" x14ac:dyDescent="0.25">
      <c r="H7160" t="str">
        <f>IF(A7160="","",INDEX('Lookup Tables'!$B$2:$B$9,MATCH(B7160,'Lookup Tables'!$A$2:$A$9,-1)))</f>
        <v/>
      </c>
      <c r="I7160" t="str">
        <f>IF(A7160="","",IF(AND(C7160&gt;=INDEX('Lookup Tables'!$C$2:$C$9,MATCH(B7160,'Lookup Tables'!$A$2:$A$9,-1)),C7160&lt;=INDEX('Lookup Tables'!$D$2:$D$9,MATCH(B7160,'Lookup Tables'!$A$2:$A$9,-1))),"PASS","FAIL"))</f>
        <v/>
      </c>
      <c r="J7160" t="str">
        <f t="shared" si="444"/>
        <v/>
      </c>
      <c r="K7160" t="str">
        <f t="shared" si="445"/>
        <v/>
      </c>
      <c r="L7160" t="str">
        <f t="shared" si="446"/>
        <v/>
      </c>
      <c r="M7160" t="str">
        <f t="shared" si="447"/>
        <v/>
      </c>
    </row>
    <row r="7161" spans="8:13" x14ac:dyDescent="0.25">
      <c r="H7161" t="str">
        <f>IF(A7161="","",INDEX('Lookup Tables'!$B$2:$B$9,MATCH(B7161,'Lookup Tables'!$A$2:$A$9,-1)))</f>
        <v/>
      </c>
      <c r="I7161" t="str">
        <f>IF(A7161="","",IF(AND(C7161&gt;=INDEX('Lookup Tables'!$C$2:$C$9,MATCH(B7161,'Lookup Tables'!$A$2:$A$9,-1)),C7161&lt;=INDEX('Lookup Tables'!$D$2:$D$9,MATCH(B7161,'Lookup Tables'!$A$2:$A$9,-1))),"PASS","FAIL"))</f>
        <v/>
      </c>
      <c r="J7161" t="str">
        <f t="shared" si="444"/>
        <v/>
      </c>
      <c r="K7161" t="str">
        <f t="shared" si="445"/>
        <v/>
      </c>
      <c r="L7161" t="str">
        <f t="shared" si="446"/>
        <v/>
      </c>
      <c r="M7161" t="str">
        <f t="shared" si="447"/>
        <v/>
      </c>
    </row>
    <row r="7162" spans="8:13" x14ac:dyDescent="0.25">
      <c r="H7162" t="str">
        <f>IF(A7162="","",INDEX('Lookup Tables'!$B$2:$B$9,MATCH(B7162,'Lookup Tables'!$A$2:$A$9,-1)))</f>
        <v/>
      </c>
      <c r="I7162" t="str">
        <f>IF(A7162="","",IF(AND(C7162&gt;=INDEX('Lookup Tables'!$C$2:$C$9,MATCH(B7162,'Lookup Tables'!$A$2:$A$9,-1)),C7162&lt;=INDEX('Lookup Tables'!$D$2:$D$9,MATCH(B7162,'Lookup Tables'!$A$2:$A$9,-1))),"PASS","FAIL"))</f>
        <v/>
      </c>
      <c r="J7162" t="str">
        <f t="shared" si="444"/>
        <v/>
      </c>
      <c r="K7162" t="str">
        <f t="shared" si="445"/>
        <v/>
      </c>
      <c r="L7162" t="str">
        <f t="shared" si="446"/>
        <v/>
      </c>
      <c r="M7162" t="str">
        <f t="shared" si="447"/>
        <v/>
      </c>
    </row>
    <row r="7163" spans="8:13" x14ac:dyDescent="0.25">
      <c r="H7163" t="str">
        <f>IF(A7163="","",INDEX('Lookup Tables'!$B$2:$B$9,MATCH(B7163,'Lookup Tables'!$A$2:$A$9,-1)))</f>
        <v/>
      </c>
      <c r="I7163" t="str">
        <f>IF(A7163="","",IF(AND(C7163&gt;=INDEX('Lookup Tables'!$C$2:$C$9,MATCH(B7163,'Lookup Tables'!$A$2:$A$9,-1)),C7163&lt;=INDEX('Lookup Tables'!$D$2:$D$9,MATCH(B7163,'Lookup Tables'!$A$2:$A$9,-1))),"PASS","FAIL"))</f>
        <v/>
      </c>
      <c r="J7163" t="str">
        <f t="shared" si="444"/>
        <v/>
      </c>
      <c r="K7163" t="str">
        <f t="shared" si="445"/>
        <v/>
      </c>
      <c r="L7163" t="str">
        <f t="shared" si="446"/>
        <v/>
      </c>
      <c r="M7163" t="str">
        <f t="shared" si="447"/>
        <v/>
      </c>
    </row>
    <row r="7164" spans="8:13" x14ac:dyDescent="0.25">
      <c r="H7164" t="str">
        <f>IF(A7164="","",INDEX('Lookup Tables'!$B$2:$B$9,MATCH(B7164,'Lookup Tables'!$A$2:$A$9,-1)))</f>
        <v/>
      </c>
      <c r="I7164" t="str">
        <f>IF(A7164="","",IF(AND(C7164&gt;=INDEX('Lookup Tables'!$C$2:$C$9,MATCH(B7164,'Lookup Tables'!$A$2:$A$9,-1)),C7164&lt;=INDEX('Lookup Tables'!$D$2:$D$9,MATCH(B7164,'Lookup Tables'!$A$2:$A$9,-1))),"PASS","FAIL"))</f>
        <v/>
      </c>
      <c r="J7164" t="str">
        <f t="shared" si="444"/>
        <v/>
      </c>
      <c r="K7164" t="str">
        <f t="shared" si="445"/>
        <v/>
      </c>
      <c r="L7164" t="str">
        <f t="shared" si="446"/>
        <v/>
      </c>
      <c r="M7164" t="str">
        <f t="shared" si="447"/>
        <v/>
      </c>
    </row>
    <row r="7165" spans="8:13" x14ac:dyDescent="0.25">
      <c r="H7165" t="str">
        <f>IF(A7165="","",INDEX('Lookup Tables'!$B$2:$B$9,MATCH(B7165,'Lookup Tables'!$A$2:$A$9,-1)))</f>
        <v/>
      </c>
      <c r="I7165" t="str">
        <f>IF(A7165="","",IF(AND(C7165&gt;=INDEX('Lookup Tables'!$C$2:$C$9,MATCH(B7165,'Lookup Tables'!$A$2:$A$9,-1)),C7165&lt;=INDEX('Lookup Tables'!$D$2:$D$9,MATCH(B7165,'Lookup Tables'!$A$2:$A$9,-1))),"PASS","FAIL"))</f>
        <v/>
      </c>
      <c r="J7165" t="str">
        <f t="shared" si="444"/>
        <v/>
      </c>
      <c r="K7165" t="str">
        <f t="shared" si="445"/>
        <v/>
      </c>
      <c r="L7165" t="str">
        <f t="shared" si="446"/>
        <v/>
      </c>
      <c r="M7165" t="str">
        <f t="shared" si="447"/>
        <v/>
      </c>
    </row>
    <row r="7166" spans="8:13" x14ac:dyDescent="0.25">
      <c r="H7166" t="str">
        <f>IF(A7166="","",INDEX('Lookup Tables'!$B$2:$B$9,MATCH(B7166,'Lookup Tables'!$A$2:$A$9,-1)))</f>
        <v/>
      </c>
      <c r="I7166" t="str">
        <f>IF(A7166="","",IF(AND(C7166&gt;=INDEX('Lookup Tables'!$C$2:$C$9,MATCH(B7166,'Lookup Tables'!$A$2:$A$9,-1)),C7166&lt;=INDEX('Lookup Tables'!$D$2:$D$9,MATCH(B7166,'Lookup Tables'!$A$2:$A$9,-1))),"PASS","FAIL"))</f>
        <v/>
      </c>
      <c r="J7166" t="str">
        <f t="shared" si="444"/>
        <v/>
      </c>
      <c r="K7166" t="str">
        <f t="shared" si="445"/>
        <v/>
      </c>
      <c r="L7166" t="str">
        <f t="shared" si="446"/>
        <v/>
      </c>
      <c r="M7166" t="str">
        <f t="shared" si="447"/>
        <v/>
      </c>
    </row>
    <row r="7167" spans="8:13" x14ac:dyDescent="0.25">
      <c r="H7167" t="str">
        <f>IF(A7167="","",INDEX('Lookup Tables'!$B$2:$B$9,MATCH(B7167,'Lookup Tables'!$A$2:$A$9,-1)))</f>
        <v/>
      </c>
      <c r="I7167" t="str">
        <f>IF(A7167="","",IF(AND(C7167&gt;=INDEX('Lookup Tables'!$C$2:$C$9,MATCH(B7167,'Lookup Tables'!$A$2:$A$9,-1)),C7167&lt;=INDEX('Lookup Tables'!$D$2:$D$9,MATCH(B7167,'Lookup Tables'!$A$2:$A$9,-1))),"PASS","FAIL"))</f>
        <v/>
      </c>
      <c r="J7167" t="str">
        <f t="shared" si="444"/>
        <v/>
      </c>
      <c r="K7167" t="str">
        <f t="shared" si="445"/>
        <v/>
      </c>
      <c r="L7167" t="str">
        <f t="shared" si="446"/>
        <v/>
      </c>
      <c r="M7167" t="str">
        <f t="shared" si="447"/>
        <v/>
      </c>
    </row>
    <row r="7168" spans="8:13" x14ac:dyDescent="0.25">
      <c r="H7168" t="str">
        <f>IF(A7168="","",INDEX('Lookup Tables'!$B$2:$B$9,MATCH(B7168,'Lookup Tables'!$A$2:$A$9,-1)))</f>
        <v/>
      </c>
      <c r="I7168" t="str">
        <f>IF(A7168="","",IF(AND(C7168&gt;=INDEX('Lookup Tables'!$C$2:$C$9,MATCH(B7168,'Lookup Tables'!$A$2:$A$9,-1)),C7168&lt;=INDEX('Lookup Tables'!$D$2:$D$9,MATCH(B7168,'Lookup Tables'!$A$2:$A$9,-1))),"PASS","FAIL"))</f>
        <v/>
      </c>
      <c r="J7168" t="str">
        <f t="shared" si="444"/>
        <v/>
      </c>
      <c r="K7168" t="str">
        <f t="shared" si="445"/>
        <v/>
      </c>
      <c r="L7168" t="str">
        <f t="shared" si="446"/>
        <v/>
      </c>
      <c r="M7168" t="str">
        <f t="shared" si="447"/>
        <v/>
      </c>
    </row>
    <row r="7169" spans="8:13" x14ac:dyDescent="0.25">
      <c r="H7169" t="str">
        <f>IF(A7169="","",INDEX('Lookup Tables'!$B$2:$B$9,MATCH(B7169,'Lookup Tables'!$A$2:$A$9,-1)))</f>
        <v/>
      </c>
      <c r="I7169" t="str">
        <f>IF(A7169="","",IF(AND(C7169&gt;=INDEX('Lookup Tables'!$C$2:$C$9,MATCH(B7169,'Lookup Tables'!$A$2:$A$9,-1)),C7169&lt;=INDEX('Lookup Tables'!$D$2:$D$9,MATCH(B7169,'Lookup Tables'!$A$2:$A$9,-1))),"PASS","FAIL"))</f>
        <v/>
      </c>
      <c r="J7169" t="str">
        <f t="shared" ref="J7169:J7232" si="448">IF(A7169="","",IF(AND(D7169&gt;=15,D7169&lt;=22.5),"PASS","FAIL"))</f>
        <v/>
      </c>
      <c r="K7169" t="str">
        <f t="shared" ref="K7169:K7232" si="449">IF(A7169="","",IF(AND(E7169&gt;=15,E7169&lt;=22.5),"PASS","FAIL"))</f>
        <v/>
      </c>
      <c r="L7169" t="str">
        <f t="shared" ref="L7169:L7232" si="450">IF(A7169="","",IF(AND(F7169&gt;0,F7169&lt;0.2),"PASS","FAIL"))</f>
        <v/>
      </c>
      <c r="M7169" t="str">
        <f t="shared" ref="M7169:M7232" si="451">IF(A7169="","",IF(AND(IF(I7169="PASS",TRUE,FALSE),IF(J7169="PASS",TRUE,FALSE),IF(K7169="PASS",TRUE,FALSE),IF(L7169="PASS",TRUE,FALSE))=TRUE,"PASS","FAIL"))</f>
        <v/>
      </c>
    </row>
    <row r="7170" spans="8:13" x14ac:dyDescent="0.25">
      <c r="H7170" t="str">
        <f>IF(A7170="","",INDEX('Lookup Tables'!$B$2:$B$9,MATCH(B7170,'Lookup Tables'!$A$2:$A$9,-1)))</f>
        <v/>
      </c>
      <c r="I7170" t="str">
        <f>IF(A7170="","",IF(AND(C7170&gt;=INDEX('Lookup Tables'!$C$2:$C$9,MATCH(B7170,'Lookup Tables'!$A$2:$A$9,-1)),C7170&lt;=INDEX('Lookup Tables'!$D$2:$D$9,MATCH(B7170,'Lookup Tables'!$A$2:$A$9,-1))),"PASS","FAIL"))</f>
        <v/>
      </c>
      <c r="J7170" t="str">
        <f t="shared" si="448"/>
        <v/>
      </c>
      <c r="K7170" t="str">
        <f t="shared" si="449"/>
        <v/>
      </c>
      <c r="L7170" t="str">
        <f t="shared" si="450"/>
        <v/>
      </c>
      <c r="M7170" t="str">
        <f t="shared" si="451"/>
        <v/>
      </c>
    </row>
    <row r="7171" spans="8:13" x14ac:dyDescent="0.25">
      <c r="H7171" t="str">
        <f>IF(A7171="","",INDEX('Lookup Tables'!$B$2:$B$9,MATCH(B7171,'Lookup Tables'!$A$2:$A$9,-1)))</f>
        <v/>
      </c>
      <c r="I7171" t="str">
        <f>IF(A7171="","",IF(AND(C7171&gt;=INDEX('Lookup Tables'!$C$2:$C$9,MATCH(B7171,'Lookup Tables'!$A$2:$A$9,-1)),C7171&lt;=INDEX('Lookup Tables'!$D$2:$D$9,MATCH(B7171,'Lookup Tables'!$A$2:$A$9,-1))),"PASS","FAIL"))</f>
        <v/>
      </c>
      <c r="J7171" t="str">
        <f t="shared" si="448"/>
        <v/>
      </c>
      <c r="K7171" t="str">
        <f t="shared" si="449"/>
        <v/>
      </c>
      <c r="L7171" t="str">
        <f t="shared" si="450"/>
        <v/>
      </c>
      <c r="M7171" t="str">
        <f t="shared" si="451"/>
        <v/>
      </c>
    </row>
    <row r="7172" spans="8:13" x14ac:dyDescent="0.25">
      <c r="H7172" t="str">
        <f>IF(A7172="","",INDEX('Lookup Tables'!$B$2:$B$9,MATCH(B7172,'Lookup Tables'!$A$2:$A$9,-1)))</f>
        <v/>
      </c>
      <c r="I7172" t="str">
        <f>IF(A7172="","",IF(AND(C7172&gt;=INDEX('Lookup Tables'!$C$2:$C$9,MATCH(B7172,'Lookup Tables'!$A$2:$A$9,-1)),C7172&lt;=INDEX('Lookup Tables'!$D$2:$D$9,MATCH(B7172,'Lookup Tables'!$A$2:$A$9,-1))),"PASS","FAIL"))</f>
        <v/>
      </c>
      <c r="J7172" t="str">
        <f t="shared" si="448"/>
        <v/>
      </c>
      <c r="K7172" t="str">
        <f t="shared" si="449"/>
        <v/>
      </c>
      <c r="L7172" t="str">
        <f t="shared" si="450"/>
        <v/>
      </c>
      <c r="M7172" t="str">
        <f t="shared" si="451"/>
        <v/>
      </c>
    </row>
    <row r="7173" spans="8:13" x14ac:dyDescent="0.25">
      <c r="H7173" t="str">
        <f>IF(A7173="","",INDEX('Lookup Tables'!$B$2:$B$9,MATCH(B7173,'Lookup Tables'!$A$2:$A$9,-1)))</f>
        <v/>
      </c>
      <c r="I7173" t="str">
        <f>IF(A7173="","",IF(AND(C7173&gt;=INDEX('Lookup Tables'!$C$2:$C$9,MATCH(B7173,'Lookup Tables'!$A$2:$A$9,-1)),C7173&lt;=INDEX('Lookup Tables'!$D$2:$D$9,MATCH(B7173,'Lookup Tables'!$A$2:$A$9,-1))),"PASS","FAIL"))</f>
        <v/>
      </c>
      <c r="J7173" t="str">
        <f t="shared" si="448"/>
        <v/>
      </c>
      <c r="K7173" t="str">
        <f t="shared" si="449"/>
        <v/>
      </c>
      <c r="L7173" t="str">
        <f t="shared" si="450"/>
        <v/>
      </c>
      <c r="M7173" t="str">
        <f t="shared" si="451"/>
        <v/>
      </c>
    </row>
    <row r="7174" spans="8:13" x14ac:dyDescent="0.25">
      <c r="H7174" t="str">
        <f>IF(A7174="","",INDEX('Lookup Tables'!$B$2:$B$9,MATCH(B7174,'Lookup Tables'!$A$2:$A$9,-1)))</f>
        <v/>
      </c>
      <c r="I7174" t="str">
        <f>IF(A7174="","",IF(AND(C7174&gt;=INDEX('Lookup Tables'!$C$2:$C$9,MATCH(B7174,'Lookup Tables'!$A$2:$A$9,-1)),C7174&lt;=INDEX('Lookup Tables'!$D$2:$D$9,MATCH(B7174,'Lookup Tables'!$A$2:$A$9,-1))),"PASS","FAIL"))</f>
        <v/>
      </c>
      <c r="J7174" t="str">
        <f t="shared" si="448"/>
        <v/>
      </c>
      <c r="K7174" t="str">
        <f t="shared" si="449"/>
        <v/>
      </c>
      <c r="L7174" t="str">
        <f t="shared" si="450"/>
        <v/>
      </c>
      <c r="M7174" t="str">
        <f t="shared" si="451"/>
        <v/>
      </c>
    </row>
    <row r="7175" spans="8:13" x14ac:dyDescent="0.25">
      <c r="H7175" t="str">
        <f>IF(A7175="","",INDEX('Lookup Tables'!$B$2:$B$9,MATCH(B7175,'Lookup Tables'!$A$2:$A$9,-1)))</f>
        <v/>
      </c>
      <c r="I7175" t="str">
        <f>IF(A7175="","",IF(AND(C7175&gt;=INDEX('Lookup Tables'!$C$2:$C$9,MATCH(B7175,'Lookup Tables'!$A$2:$A$9,-1)),C7175&lt;=INDEX('Lookup Tables'!$D$2:$D$9,MATCH(B7175,'Lookup Tables'!$A$2:$A$9,-1))),"PASS","FAIL"))</f>
        <v/>
      </c>
      <c r="J7175" t="str">
        <f t="shared" si="448"/>
        <v/>
      </c>
      <c r="K7175" t="str">
        <f t="shared" si="449"/>
        <v/>
      </c>
      <c r="L7175" t="str">
        <f t="shared" si="450"/>
        <v/>
      </c>
      <c r="M7175" t="str">
        <f t="shared" si="451"/>
        <v/>
      </c>
    </row>
    <row r="7176" spans="8:13" x14ac:dyDescent="0.25">
      <c r="H7176" t="str">
        <f>IF(A7176="","",INDEX('Lookup Tables'!$B$2:$B$9,MATCH(B7176,'Lookup Tables'!$A$2:$A$9,-1)))</f>
        <v/>
      </c>
      <c r="I7176" t="str">
        <f>IF(A7176="","",IF(AND(C7176&gt;=INDEX('Lookup Tables'!$C$2:$C$9,MATCH(B7176,'Lookup Tables'!$A$2:$A$9,-1)),C7176&lt;=INDEX('Lookup Tables'!$D$2:$D$9,MATCH(B7176,'Lookup Tables'!$A$2:$A$9,-1))),"PASS","FAIL"))</f>
        <v/>
      </c>
      <c r="J7176" t="str">
        <f t="shared" si="448"/>
        <v/>
      </c>
      <c r="K7176" t="str">
        <f t="shared" si="449"/>
        <v/>
      </c>
      <c r="L7176" t="str">
        <f t="shared" si="450"/>
        <v/>
      </c>
      <c r="M7176" t="str">
        <f t="shared" si="451"/>
        <v/>
      </c>
    </row>
    <row r="7177" spans="8:13" x14ac:dyDescent="0.25">
      <c r="H7177" t="str">
        <f>IF(A7177="","",INDEX('Lookup Tables'!$B$2:$B$9,MATCH(B7177,'Lookup Tables'!$A$2:$A$9,-1)))</f>
        <v/>
      </c>
      <c r="I7177" t="str">
        <f>IF(A7177="","",IF(AND(C7177&gt;=INDEX('Lookup Tables'!$C$2:$C$9,MATCH(B7177,'Lookup Tables'!$A$2:$A$9,-1)),C7177&lt;=INDEX('Lookup Tables'!$D$2:$D$9,MATCH(B7177,'Lookup Tables'!$A$2:$A$9,-1))),"PASS","FAIL"))</f>
        <v/>
      </c>
      <c r="J7177" t="str">
        <f t="shared" si="448"/>
        <v/>
      </c>
      <c r="K7177" t="str">
        <f t="shared" si="449"/>
        <v/>
      </c>
      <c r="L7177" t="str">
        <f t="shared" si="450"/>
        <v/>
      </c>
      <c r="M7177" t="str">
        <f t="shared" si="451"/>
        <v/>
      </c>
    </row>
    <row r="7178" spans="8:13" x14ac:dyDescent="0.25">
      <c r="H7178" t="str">
        <f>IF(A7178="","",INDEX('Lookup Tables'!$B$2:$B$9,MATCH(B7178,'Lookup Tables'!$A$2:$A$9,-1)))</f>
        <v/>
      </c>
      <c r="I7178" t="str">
        <f>IF(A7178="","",IF(AND(C7178&gt;=INDEX('Lookup Tables'!$C$2:$C$9,MATCH(B7178,'Lookup Tables'!$A$2:$A$9,-1)),C7178&lt;=INDEX('Lookup Tables'!$D$2:$D$9,MATCH(B7178,'Lookup Tables'!$A$2:$A$9,-1))),"PASS","FAIL"))</f>
        <v/>
      </c>
      <c r="J7178" t="str">
        <f t="shared" si="448"/>
        <v/>
      </c>
      <c r="K7178" t="str">
        <f t="shared" si="449"/>
        <v/>
      </c>
      <c r="L7178" t="str">
        <f t="shared" si="450"/>
        <v/>
      </c>
      <c r="M7178" t="str">
        <f t="shared" si="451"/>
        <v/>
      </c>
    </row>
    <row r="7179" spans="8:13" x14ac:dyDescent="0.25">
      <c r="H7179" t="str">
        <f>IF(A7179="","",INDEX('Lookup Tables'!$B$2:$B$9,MATCH(B7179,'Lookup Tables'!$A$2:$A$9,-1)))</f>
        <v/>
      </c>
      <c r="I7179" t="str">
        <f>IF(A7179="","",IF(AND(C7179&gt;=INDEX('Lookup Tables'!$C$2:$C$9,MATCH(B7179,'Lookup Tables'!$A$2:$A$9,-1)),C7179&lt;=INDEX('Lookup Tables'!$D$2:$D$9,MATCH(B7179,'Lookup Tables'!$A$2:$A$9,-1))),"PASS","FAIL"))</f>
        <v/>
      </c>
      <c r="J7179" t="str">
        <f t="shared" si="448"/>
        <v/>
      </c>
      <c r="K7179" t="str">
        <f t="shared" si="449"/>
        <v/>
      </c>
      <c r="L7179" t="str">
        <f t="shared" si="450"/>
        <v/>
      </c>
      <c r="M7179" t="str">
        <f t="shared" si="451"/>
        <v/>
      </c>
    </row>
    <row r="7180" spans="8:13" x14ac:dyDescent="0.25">
      <c r="H7180" t="str">
        <f>IF(A7180="","",INDEX('Lookup Tables'!$B$2:$B$9,MATCH(B7180,'Lookup Tables'!$A$2:$A$9,-1)))</f>
        <v/>
      </c>
      <c r="I7180" t="str">
        <f>IF(A7180="","",IF(AND(C7180&gt;=INDEX('Lookup Tables'!$C$2:$C$9,MATCH(B7180,'Lookup Tables'!$A$2:$A$9,-1)),C7180&lt;=INDEX('Lookup Tables'!$D$2:$D$9,MATCH(B7180,'Lookup Tables'!$A$2:$A$9,-1))),"PASS","FAIL"))</f>
        <v/>
      </c>
      <c r="J7180" t="str">
        <f t="shared" si="448"/>
        <v/>
      </c>
      <c r="K7180" t="str">
        <f t="shared" si="449"/>
        <v/>
      </c>
      <c r="L7180" t="str">
        <f t="shared" si="450"/>
        <v/>
      </c>
      <c r="M7180" t="str">
        <f t="shared" si="451"/>
        <v/>
      </c>
    </row>
    <row r="7181" spans="8:13" x14ac:dyDescent="0.25">
      <c r="H7181" t="str">
        <f>IF(A7181="","",INDEX('Lookup Tables'!$B$2:$B$9,MATCH(B7181,'Lookup Tables'!$A$2:$A$9,-1)))</f>
        <v/>
      </c>
      <c r="I7181" t="str">
        <f>IF(A7181="","",IF(AND(C7181&gt;=INDEX('Lookup Tables'!$C$2:$C$9,MATCH(B7181,'Lookup Tables'!$A$2:$A$9,-1)),C7181&lt;=INDEX('Lookup Tables'!$D$2:$D$9,MATCH(B7181,'Lookup Tables'!$A$2:$A$9,-1))),"PASS","FAIL"))</f>
        <v/>
      </c>
      <c r="J7181" t="str">
        <f t="shared" si="448"/>
        <v/>
      </c>
      <c r="K7181" t="str">
        <f t="shared" si="449"/>
        <v/>
      </c>
      <c r="L7181" t="str">
        <f t="shared" si="450"/>
        <v/>
      </c>
      <c r="M7181" t="str">
        <f t="shared" si="451"/>
        <v/>
      </c>
    </row>
    <row r="7182" spans="8:13" x14ac:dyDescent="0.25">
      <c r="H7182" t="str">
        <f>IF(A7182="","",INDEX('Lookup Tables'!$B$2:$B$9,MATCH(B7182,'Lookup Tables'!$A$2:$A$9,-1)))</f>
        <v/>
      </c>
      <c r="I7182" t="str">
        <f>IF(A7182="","",IF(AND(C7182&gt;=INDEX('Lookup Tables'!$C$2:$C$9,MATCH(B7182,'Lookup Tables'!$A$2:$A$9,-1)),C7182&lt;=INDEX('Lookup Tables'!$D$2:$D$9,MATCH(B7182,'Lookup Tables'!$A$2:$A$9,-1))),"PASS","FAIL"))</f>
        <v/>
      </c>
      <c r="J7182" t="str">
        <f t="shared" si="448"/>
        <v/>
      </c>
      <c r="K7182" t="str">
        <f t="shared" si="449"/>
        <v/>
      </c>
      <c r="L7182" t="str">
        <f t="shared" si="450"/>
        <v/>
      </c>
      <c r="M7182" t="str">
        <f t="shared" si="451"/>
        <v/>
      </c>
    </row>
    <row r="7183" spans="8:13" x14ac:dyDescent="0.25">
      <c r="H7183" t="str">
        <f>IF(A7183="","",INDEX('Lookup Tables'!$B$2:$B$9,MATCH(B7183,'Lookup Tables'!$A$2:$A$9,-1)))</f>
        <v/>
      </c>
      <c r="I7183" t="str">
        <f>IF(A7183="","",IF(AND(C7183&gt;=INDEX('Lookup Tables'!$C$2:$C$9,MATCH(B7183,'Lookup Tables'!$A$2:$A$9,-1)),C7183&lt;=INDEX('Lookup Tables'!$D$2:$D$9,MATCH(B7183,'Lookup Tables'!$A$2:$A$9,-1))),"PASS","FAIL"))</f>
        <v/>
      </c>
      <c r="J7183" t="str">
        <f t="shared" si="448"/>
        <v/>
      </c>
      <c r="K7183" t="str">
        <f t="shared" si="449"/>
        <v/>
      </c>
      <c r="L7183" t="str">
        <f t="shared" si="450"/>
        <v/>
      </c>
      <c r="M7183" t="str">
        <f t="shared" si="451"/>
        <v/>
      </c>
    </row>
    <row r="7184" spans="8:13" x14ac:dyDescent="0.25">
      <c r="H7184" t="str">
        <f>IF(A7184="","",INDEX('Lookup Tables'!$B$2:$B$9,MATCH(B7184,'Lookup Tables'!$A$2:$A$9,-1)))</f>
        <v/>
      </c>
      <c r="I7184" t="str">
        <f>IF(A7184="","",IF(AND(C7184&gt;=INDEX('Lookup Tables'!$C$2:$C$9,MATCH(B7184,'Lookup Tables'!$A$2:$A$9,-1)),C7184&lt;=INDEX('Lookup Tables'!$D$2:$D$9,MATCH(B7184,'Lookup Tables'!$A$2:$A$9,-1))),"PASS","FAIL"))</f>
        <v/>
      </c>
      <c r="J7184" t="str">
        <f t="shared" si="448"/>
        <v/>
      </c>
      <c r="K7184" t="str">
        <f t="shared" si="449"/>
        <v/>
      </c>
      <c r="L7184" t="str">
        <f t="shared" si="450"/>
        <v/>
      </c>
      <c r="M7184" t="str">
        <f t="shared" si="451"/>
        <v/>
      </c>
    </row>
    <row r="7185" spans="8:13" x14ac:dyDescent="0.25">
      <c r="H7185" t="str">
        <f>IF(A7185="","",INDEX('Lookup Tables'!$B$2:$B$9,MATCH(B7185,'Lookup Tables'!$A$2:$A$9,-1)))</f>
        <v/>
      </c>
      <c r="I7185" t="str">
        <f>IF(A7185="","",IF(AND(C7185&gt;=INDEX('Lookup Tables'!$C$2:$C$9,MATCH(B7185,'Lookup Tables'!$A$2:$A$9,-1)),C7185&lt;=INDEX('Lookup Tables'!$D$2:$D$9,MATCH(B7185,'Lookup Tables'!$A$2:$A$9,-1))),"PASS","FAIL"))</f>
        <v/>
      </c>
      <c r="J7185" t="str">
        <f t="shared" si="448"/>
        <v/>
      </c>
      <c r="K7185" t="str">
        <f t="shared" si="449"/>
        <v/>
      </c>
      <c r="L7185" t="str">
        <f t="shared" si="450"/>
        <v/>
      </c>
      <c r="M7185" t="str">
        <f t="shared" si="451"/>
        <v/>
      </c>
    </row>
    <row r="7186" spans="8:13" x14ac:dyDescent="0.25">
      <c r="H7186" t="str">
        <f>IF(A7186="","",INDEX('Lookup Tables'!$B$2:$B$9,MATCH(B7186,'Lookup Tables'!$A$2:$A$9,-1)))</f>
        <v/>
      </c>
      <c r="I7186" t="str">
        <f>IF(A7186="","",IF(AND(C7186&gt;=INDEX('Lookup Tables'!$C$2:$C$9,MATCH(B7186,'Lookup Tables'!$A$2:$A$9,-1)),C7186&lt;=INDEX('Lookup Tables'!$D$2:$D$9,MATCH(B7186,'Lookup Tables'!$A$2:$A$9,-1))),"PASS","FAIL"))</f>
        <v/>
      </c>
      <c r="J7186" t="str">
        <f t="shared" si="448"/>
        <v/>
      </c>
      <c r="K7186" t="str">
        <f t="shared" si="449"/>
        <v/>
      </c>
      <c r="L7186" t="str">
        <f t="shared" si="450"/>
        <v/>
      </c>
      <c r="M7186" t="str">
        <f t="shared" si="451"/>
        <v/>
      </c>
    </row>
    <row r="7187" spans="8:13" x14ac:dyDescent="0.25">
      <c r="H7187" t="str">
        <f>IF(A7187="","",INDEX('Lookup Tables'!$B$2:$B$9,MATCH(B7187,'Lookup Tables'!$A$2:$A$9,-1)))</f>
        <v/>
      </c>
      <c r="I7187" t="str">
        <f>IF(A7187="","",IF(AND(C7187&gt;=INDEX('Lookup Tables'!$C$2:$C$9,MATCH(B7187,'Lookup Tables'!$A$2:$A$9,-1)),C7187&lt;=INDEX('Lookup Tables'!$D$2:$D$9,MATCH(B7187,'Lookup Tables'!$A$2:$A$9,-1))),"PASS","FAIL"))</f>
        <v/>
      </c>
      <c r="J7187" t="str">
        <f t="shared" si="448"/>
        <v/>
      </c>
      <c r="K7187" t="str">
        <f t="shared" si="449"/>
        <v/>
      </c>
      <c r="L7187" t="str">
        <f t="shared" si="450"/>
        <v/>
      </c>
      <c r="M7187" t="str">
        <f t="shared" si="451"/>
        <v/>
      </c>
    </row>
    <row r="7188" spans="8:13" x14ac:dyDescent="0.25">
      <c r="H7188" t="str">
        <f>IF(A7188="","",INDEX('Lookup Tables'!$B$2:$B$9,MATCH(B7188,'Lookup Tables'!$A$2:$A$9,-1)))</f>
        <v/>
      </c>
      <c r="I7188" t="str">
        <f>IF(A7188="","",IF(AND(C7188&gt;=INDEX('Lookup Tables'!$C$2:$C$9,MATCH(B7188,'Lookup Tables'!$A$2:$A$9,-1)),C7188&lt;=INDEX('Lookup Tables'!$D$2:$D$9,MATCH(B7188,'Lookup Tables'!$A$2:$A$9,-1))),"PASS","FAIL"))</f>
        <v/>
      </c>
      <c r="J7188" t="str">
        <f t="shared" si="448"/>
        <v/>
      </c>
      <c r="K7188" t="str">
        <f t="shared" si="449"/>
        <v/>
      </c>
      <c r="L7188" t="str">
        <f t="shared" si="450"/>
        <v/>
      </c>
      <c r="M7188" t="str">
        <f t="shared" si="451"/>
        <v/>
      </c>
    </row>
    <row r="7189" spans="8:13" x14ac:dyDescent="0.25">
      <c r="H7189" t="str">
        <f>IF(A7189="","",INDEX('Lookup Tables'!$B$2:$B$9,MATCH(B7189,'Lookup Tables'!$A$2:$A$9,-1)))</f>
        <v/>
      </c>
      <c r="I7189" t="str">
        <f>IF(A7189="","",IF(AND(C7189&gt;=INDEX('Lookup Tables'!$C$2:$C$9,MATCH(B7189,'Lookup Tables'!$A$2:$A$9,-1)),C7189&lt;=INDEX('Lookup Tables'!$D$2:$D$9,MATCH(B7189,'Lookup Tables'!$A$2:$A$9,-1))),"PASS","FAIL"))</f>
        <v/>
      </c>
      <c r="J7189" t="str">
        <f t="shared" si="448"/>
        <v/>
      </c>
      <c r="K7189" t="str">
        <f t="shared" si="449"/>
        <v/>
      </c>
      <c r="L7189" t="str">
        <f t="shared" si="450"/>
        <v/>
      </c>
      <c r="M7189" t="str">
        <f t="shared" si="451"/>
        <v/>
      </c>
    </row>
    <row r="7190" spans="8:13" x14ac:dyDescent="0.25">
      <c r="H7190" t="str">
        <f>IF(A7190="","",INDEX('Lookup Tables'!$B$2:$B$9,MATCH(B7190,'Lookup Tables'!$A$2:$A$9,-1)))</f>
        <v/>
      </c>
      <c r="I7190" t="str">
        <f>IF(A7190="","",IF(AND(C7190&gt;=INDEX('Lookup Tables'!$C$2:$C$9,MATCH(B7190,'Lookup Tables'!$A$2:$A$9,-1)),C7190&lt;=INDEX('Lookup Tables'!$D$2:$D$9,MATCH(B7190,'Lookup Tables'!$A$2:$A$9,-1))),"PASS","FAIL"))</f>
        <v/>
      </c>
      <c r="J7190" t="str">
        <f t="shared" si="448"/>
        <v/>
      </c>
      <c r="K7190" t="str">
        <f t="shared" si="449"/>
        <v/>
      </c>
      <c r="L7190" t="str">
        <f t="shared" si="450"/>
        <v/>
      </c>
      <c r="M7190" t="str">
        <f t="shared" si="451"/>
        <v/>
      </c>
    </row>
    <row r="7191" spans="8:13" x14ac:dyDescent="0.25">
      <c r="H7191" t="str">
        <f>IF(A7191="","",INDEX('Lookup Tables'!$B$2:$B$9,MATCH(B7191,'Lookup Tables'!$A$2:$A$9,-1)))</f>
        <v/>
      </c>
      <c r="I7191" t="str">
        <f>IF(A7191="","",IF(AND(C7191&gt;=INDEX('Lookup Tables'!$C$2:$C$9,MATCH(B7191,'Lookup Tables'!$A$2:$A$9,-1)),C7191&lt;=INDEX('Lookup Tables'!$D$2:$D$9,MATCH(B7191,'Lookup Tables'!$A$2:$A$9,-1))),"PASS","FAIL"))</f>
        <v/>
      </c>
      <c r="J7191" t="str">
        <f t="shared" si="448"/>
        <v/>
      </c>
      <c r="K7191" t="str">
        <f t="shared" si="449"/>
        <v/>
      </c>
      <c r="L7191" t="str">
        <f t="shared" si="450"/>
        <v/>
      </c>
      <c r="M7191" t="str">
        <f t="shared" si="451"/>
        <v/>
      </c>
    </row>
    <row r="7192" spans="8:13" x14ac:dyDescent="0.25">
      <c r="H7192" t="str">
        <f>IF(A7192="","",INDEX('Lookup Tables'!$B$2:$B$9,MATCH(B7192,'Lookup Tables'!$A$2:$A$9,-1)))</f>
        <v/>
      </c>
      <c r="I7192" t="str">
        <f>IF(A7192="","",IF(AND(C7192&gt;=INDEX('Lookup Tables'!$C$2:$C$9,MATCH(B7192,'Lookup Tables'!$A$2:$A$9,-1)),C7192&lt;=INDEX('Lookup Tables'!$D$2:$D$9,MATCH(B7192,'Lookup Tables'!$A$2:$A$9,-1))),"PASS","FAIL"))</f>
        <v/>
      </c>
      <c r="J7192" t="str">
        <f t="shared" si="448"/>
        <v/>
      </c>
      <c r="K7192" t="str">
        <f t="shared" si="449"/>
        <v/>
      </c>
      <c r="L7192" t="str">
        <f t="shared" si="450"/>
        <v/>
      </c>
      <c r="M7192" t="str">
        <f t="shared" si="451"/>
        <v/>
      </c>
    </row>
    <row r="7193" spans="8:13" x14ac:dyDescent="0.25">
      <c r="H7193" t="str">
        <f>IF(A7193="","",INDEX('Lookup Tables'!$B$2:$B$9,MATCH(B7193,'Lookup Tables'!$A$2:$A$9,-1)))</f>
        <v/>
      </c>
      <c r="I7193" t="str">
        <f>IF(A7193="","",IF(AND(C7193&gt;=INDEX('Lookup Tables'!$C$2:$C$9,MATCH(B7193,'Lookup Tables'!$A$2:$A$9,-1)),C7193&lt;=INDEX('Lookup Tables'!$D$2:$D$9,MATCH(B7193,'Lookup Tables'!$A$2:$A$9,-1))),"PASS","FAIL"))</f>
        <v/>
      </c>
      <c r="J7193" t="str">
        <f t="shared" si="448"/>
        <v/>
      </c>
      <c r="K7193" t="str">
        <f t="shared" si="449"/>
        <v/>
      </c>
      <c r="L7193" t="str">
        <f t="shared" si="450"/>
        <v/>
      </c>
      <c r="M7193" t="str">
        <f t="shared" si="451"/>
        <v/>
      </c>
    </row>
    <row r="7194" spans="8:13" x14ac:dyDescent="0.25">
      <c r="H7194" t="str">
        <f>IF(A7194="","",INDEX('Lookup Tables'!$B$2:$B$9,MATCH(B7194,'Lookup Tables'!$A$2:$A$9,-1)))</f>
        <v/>
      </c>
      <c r="I7194" t="str">
        <f>IF(A7194="","",IF(AND(C7194&gt;=INDEX('Lookup Tables'!$C$2:$C$9,MATCH(B7194,'Lookup Tables'!$A$2:$A$9,-1)),C7194&lt;=INDEX('Lookup Tables'!$D$2:$D$9,MATCH(B7194,'Lookup Tables'!$A$2:$A$9,-1))),"PASS","FAIL"))</f>
        <v/>
      </c>
      <c r="J7194" t="str">
        <f t="shared" si="448"/>
        <v/>
      </c>
      <c r="K7194" t="str">
        <f t="shared" si="449"/>
        <v/>
      </c>
      <c r="L7194" t="str">
        <f t="shared" si="450"/>
        <v/>
      </c>
      <c r="M7194" t="str">
        <f t="shared" si="451"/>
        <v/>
      </c>
    </row>
    <row r="7195" spans="8:13" x14ac:dyDescent="0.25">
      <c r="H7195" t="str">
        <f>IF(A7195="","",INDEX('Lookup Tables'!$B$2:$B$9,MATCH(B7195,'Lookup Tables'!$A$2:$A$9,-1)))</f>
        <v/>
      </c>
      <c r="I7195" t="str">
        <f>IF(A7195="","",IF(AND(C7195&gt;=INDEX('Lookup Tables'!$C$2:$C$9,MATCH(B7195,'Lookup Tables'!$A$2:$A$9,-1)),C7195&lt;=INDEX('Lookup Tables'!$D$2:$D$9,MATCH(B7195,'Lookup Tables'!$A$2:$A$9,-1))),"PASS","FAIL"))</f>
        <v/>
      </c>
      <c r="J7195" t="str">
        <f t="shared" si="448"/>
        <v/>
      </c>
      <c r="K7195" t="str">
        <f t="shared" si="449"/>
        <v/>
      </c>
      <c r="L7195" t="str">
        <f t="shared" si="450"/>
        <v/>
      </c>
      <c r="M7195" t="str">
        <f t="shared" si="451"/>
        <v/>
      </c>
    </row>
    <row r="7196" spans="8:13" x14ac:dyDescent="0.25">
      <c r="H7196" t="str">
        <f>IF(A7196="","",INDEX('Lookup Tables'!$B$2:$B$9,MATCH(B7196,'Lookup Tables'!$A$2:$A$9,-1)))</f>
        <v/>
      </c>
      <c r="I7196" t="str">
        <f>IF(A7196="","",IF(AND(C7196&gt;=INDEX('Lookup Tables'!$C$2:$C$9,MATCH(B7196,'Lookup Tables'!$A$2:$A$9,-1)),C7196&lt;=INDEX('Lookup Tables'!$D$2:$D$9,MATCH(B7196,'Lookup Tables'!$A$2:$A$9,-1))),"PASS","FAIL"))</f>
        <v/>
      </c>
      <c r="J7196" t="str">
        <f t="shared" si="448"/>
        <v/>
      </c>
      <c r="K7196" t="str">
        <f t="shared" si="449"/>
        <v/>
      </c>
      <c r="L7196" t="str">
        <f t="shared" si="450"/>
        <v/>
      </c>
      <c r="M7196" t="str">
        <f t="shared" si="451"/>
        <v/>
      </c>
    </row>
    <row r="7197" spans="8:13" x14ac:dyDescent="0.25">
      <c r="H7197" t="str">
        <f>IF(A7197="","",INDEX('Lookup Tables'!$B$2:$B$9,MATCH(B7197,'Lookup Tables'!$A$2:$A$9,-1)))</f>
        <v/>
      </c>
      <c r="I7197" t="str">
        <f>IF(A7197="","",IF(AND(C7197&gt;=INDEX('Lookup Tables'!$C$2:$C$9,MATCH(B7197,'Lookup Tables'!$A$2:$A$9,-1)),C7197&lt;=INDEX('Lookup Tables'!$D$2:$D$9,MATCH(B7197,'Lookup Tables'!$A$2:$A$9,-1))),"PASS","FAIL"))</f>
        <v/>
      </c>
      <c r="J7197" t="str">
        <f t="shared" si="448"/>
        <v/>
      </c>
      <c r="K7197" t="str">
        <f t="shared" si="449"/>
        <v/>
      </c>
      <c r="L7197" t="str">
        <f t="shared" si="450"/>
        <v/>
      </c>
      <c r="M7197" t="str">
        <f t="shared" si="451"/>
        <v/>
      </c>
    </row>
    <row r="7198" spans="8:13" x14ac:dyDescent="0.25">
      <c r="H7198" t="str">
        <f>IF(A7198="","",INDEX('Lookup Tables'!$B$2:$B$9,MATCH(B7198,'Lookup Tables'!$A$2:$A$9,-1)))</f>
        <v/>
      </c>
      <c r="I7198" t="str">
        <f>IF(A7198="","",IF(AND(C7198&gt;=INDEX('Lookup Tables'!$C$2:$C$9,MATCH(B7198,'Lookup Tables'!$A$2:$A$9,-1)),C7198&lt;=INDEX('Lookup Tables'!$D$2:$D$9,MATCH(B7198,'Lookup Tables'!$A$2:$A$9,-1))),"PASS","FAIL"))</f>
        <v/>
      </c>
      <c r="J7198" t="str">
        <f t="shared" si="448"/>
        <v/>
      </c>
      <c r="K7198" t="str">
        <f t="shared" si="449"/>
        <v/>
      </c>
      <c r="L7198" t="str">
        <f t="shared" si="450"/>
        <v/>
      </c>
      <c r="M7198" t="str">
        <f t="shared" si="451"/>
        <v/>
      </c>
    </row>
    <row r="7199" spans="8:13" x14ac:dyDescent="0.25">
      <c r="H7199" t="str">
        <f>IF(A7199="","",INDEX('Lookup Tables'!$B$2:$B$9,MATCH(B7199,'Lookup Tables'!$A$2:$A$9,-1)))</f>
        <v/>
      </c>
      <c r="I7199" t="str">
        <f>IF(A7199="","",IF(AND(C7199&gt;=INDEX('Lookup Tables'!$C$2:$C$9,MATCH(B7199,'Lookup Tables'!$A$2:$A$9,-1)),C7199&lt;=INDEX('Lookup Tables'!$D$2:$D$9,MATCH(B7199,'Lookup Tables'!$A$2:$A$9,-1))),"PASS","FAIL"))</f>
        <v/>
      </c>
      <c r="J7199" t="str">
        <f t="shared" si="448"/>
        <v/>
      </c>
      <c r="K7199" t="str">
        <f t="shared" si="449"/>
        <v/>
      </c>
      <c r="L7199" t="str">
        <f t="shared" si="450"/>
        <v/>
      </c>
      <c r="M7199" t="str">
        <f t="shared" si="451"/>
        <v/>
      </c>
    </row>
    <row r="7200" spans="8:13" x14ac:dyDescent="0.25">
      <c r="H7200" t="str">
        <f>IF(A7200="","",INDEX('Lookup Tables'!$B$2:$B$9,MATCH(B7200,'Lookup Tables'!$A$2:$A$9,-1)))</f>
        <v/>
      </c>
      <c r="I7200" t="str">
        <f>IF(A7200="","",IF(AND(C7200&gt;=INDEX('Lookup Tables'!$C$2:$C$9,MATCH(B7200,'Lookup Tables'!$A$2:$A$9,-1)),C7200&lt;=INDEX('Lookup Tables'!$D$2:$D$9,MATCH(B7200,'Lookup Tables'!$A$2:$A$9,-1))),"PASS","FAIL"))</f>
        <v/>
      </c>
      <c r="J7200" t="str">
        <f t="shared" si="448"/>
        <v/>
      </c>
      <c r="K7200" t="str">
        <f t="shared" si="449"/>
        <v/>
      </c>
      <c r="L7200" t="str">
        <f t="shared" si="450"/>
        <v/>
      </c>
      <c r="M7200" t="str">
        <f t="shared" si="451"/>
        <v/>
      </c>
    </row>
    <row r="7201" spans="8:13" x14ac:dyDescent="0.25">
      <c r="H7201" t="str">
        <f>IF(A7201="","",INDEX('Lookup Tables'!$B$2:$B$9,MATCH(B7201,'Lookup Tables'!$A$2:$A$9,-1)))</f>
        <v/>
      </c>
      <c r="I7201" t="str">
        <f>IF(A7201="","",IF(AND(C7201&gt;=INDEX('Lookup Tables'!$C$2:$C$9,MATCH(B7201,'Lookup Tables'!$A$2:$A$9,-1)),C7201&lt;=INDEX('Lookup Tables'!$D$2:$D$9,MATCH(B7201,'Lookup Tables'!$A$2:$A$9,-1))),"PASS","FAIL"))</f>
        <v/>
      </c>
      <c r="J7201" t="str">
        <f t="shared" si="448"/>
        <v/>
      </c>
      <c r="K7201" t="str">
        <f t="shared" si="449"/>
        <v/>
      </c>
      <c r="L7201" t="str">
        <f t="shared" si="450"/>
        <v/>
      </c>
      <c r="M7201" t="str">
        <f t="shared" si="451"/>
        <v/>
      </c>
    </row>
    <row r="7202" spans="8:13" x14ac:dyDescent="0.25">
      <c r="H7202" t="str">
        <f>IF(A7202="","",INDEX('Lookup Tables'!$B$2:$B$9,MATCH(B7202,'Lookup Tables'!$A$2:$A$9,-1)))</f>
        <v/>
      </c>
      <c r="I7202" t="str">
        <f>IF(A7202="","",IF(AND(C7202&gt;=INDEX('Lookup Tables'!$C$2:$C$9,MATCH(B7202,'Lookup Tables'!$A$2:$A$9,-1)),C7202&lt;=INDEX('Lookup Tables'!$D$2:$D$9,MATCH(B7202,'Lookup Tables'!$A$2:$A$9,-1))),"PASS","FAIL"))</f>
        <v/>
      </c>
      <c r="J7202" t="str">
        <f t="shared" si="448"/>
        <v/>
      </c>
      <c r="K7202" t="str">
        <f t="shared" si="449"/>
        <v/>
      </c>
      <c r="L7202" t="str">
        <f t="shared" si="450"/>
        <v/>
      </c>
      <c r="M7202" t="str">
        <f t="shared" si="451"/>
        <v/>
      </c>
    </row>
    <row r="7203" spans="8:13" x14ac:dyDescent="0.25">
      <c r="H7203" t="str">
        <f>IF(A7203="","",INDEX('Lookup Tables'!$B$2:$B$9,MATCH(B7203,'Lookup Tables'!$A$2:$A$9,-1)))</f>
        <v/>
      </c>
      <c r="I7203" t="str">
        <f>IF(A7203="","",IF(AND(C7203&gt;=INDEX('Lookup Tables'!$C$2:$C$9,MATCH(B7203,'Lookup Tables'!$A$2:$A$9,-1)),C7203&lt;=INDEX('Lookup Tables'!$D$2:$D$9,MATCH(B7203,'Lookup Tables'!$A$2:$A$9,-1))),"PASS","FAIL"))</f>
        <v/>
      </c>
      <c r="J7203" t="str">
        <f t="shared" si="448"/>
        <v/>
      </c>
      <c r="K7203" t="str">
        <f t="shared" si="449"/>
        <v/>
      </c>
      <c r="L7203" t="str">
        <f t="shared" si="450"/>
        <v/>
      </c>
      <c r="M7203" t="str">
        <f t="shared" si="451"/>
        <v/>
      </c>
    </row>
    <row r="7204" spans="8:13" x14ac:dyDescent="0.25">
      <c r="H7204" t="str">
        <f>IF(A7204="","",INDEX('Lookup Tables'!$B$2:$B$9,MATCH(B7204,'Lookup Tables'!$A$2:$A$9,-1)))</f>
        <v/>
      </c>
      <c r="I7204" t="str">
        <f>IF(A7204="","",IF(AND(C7204&gt;=INDEX('Lookup Tables'!$C$2:$C$9,MATCH(B7204,'Lookup Tables'!$A$2:$A$9,-1)),C7204&lt;=INDEX('Lookup Tables'!$D$2:$D$9,MATCH(B7204,'Lookup Tables'!$A$2:$A$9,-1))),"PASS","FAIL"))</f>
        <v/>
      </c>
      <c r="J7204" t="str">
        <f t="shared" si="448"/>
        <v/>
      </c>
      <c r="K7204" t="str">
        <f t="shared" si="449"/>
        <v/>
      </c>
      <c r="L7204" t="str">
        <f t="shared" si="450"/>
        <v/>
      </c>
      <c r="M7204" t="str">
        <f t="shared" si="451"/>
        <v/>
      </c>
    </row>
    <row r="7205" spans="8:13" x14ac:dyDescent="0.25">
      <c r="H7205" t="str">
        <f>IF(A7205="","",INDEX('Lookup Tables'!$B$2:$B$9,MATCH(B7205,'Lookup Tables'!$A$2:$A$9,-1)))</f>
        <v/>
      </c>
      <c r="I7205" t="str">
        <f>IF(A7205="","",IF(AND(C7205&gt;=INDEX('Lookup Tables'!$C$2:$C$9,MATCH(B7205,'Lookup Tables'!$A$2:$A$9,-1)),C7205&lt;=INDEX('Lookup Tables'!$D$2:$D$9,MATCH(B7205,'Lookup Tables'!$A$2:$A$9,-1))),"PASS","FAIL"))</f>
        <v/>
      </c>
      <c r="J7205" t="str">
        <f t="shared" si="448"/>
        <v/>
      </c>
      <c r="K7205" t="str">
        <f t="shared" si="449"/>
        <v/>
      </c>
      <c r="L7205" t="str">
        <f t="shared" si="450"/>
        <v/>
      </c>
      <c r="M7205" t="str">
        <f t="shared" si="451"/>
        <v/>
      </c>
    </row>
    <row r="7206" spans="8:13" x14ac:dyDescent="0.25">
      <c r="H7206" t="str">
        <f>IF(A7206="","",INDEX('Lookup Tables'!$B$2:$B$9,MATCH(B7206,'Lookup Tables'!$A$2:$A$9,-1)))</f>
        <v/>
      </c>
      <c r="I7206" t="str">
        <f>IF(A7206="","",IF(AND(C7206&gt;=INDEX('Lookup Tables'!$C$2:$C$9,MATCH(B7206,'Lookup Tables'!$A$2:$A$9,-1)),C7206&lt;=INDEX('Lookup Tables'!$D$2:$D$9,MATCH(B7206,'Lookup Tables'!$A$2:$A$9,-1))),"PASS","FAIL"))</f>
        <v/>
      </c>
      <c r="J7206" t="str">
        <f t="shared" si="448"/>
        <v/>
      </c>
      <c r="K7206" t="str">
        <f t="shared" si="449"/>
        <v/>
      </c>
      <c r="L7206" t="str">
        <f t="shared" si="450"/>
        <v/>
      </c>
      <c r="M7206" t="str">
        <f t="shared" si="451"/>
        <v/>
      </c>
    </row>
    <row r="7207" spans="8:13" x14ac:dyDescent="0.25">
      <c r="H7207" t="str">
        <f>IF(A7207="","",INDEX('Lookup Tables'!$B$2:$B$9,MATCH(B7207,'Lookup Tables'!$A$2:$A$9,-1)))</f>
        <v/>
      </c>
      <c r="I7207" t="str">
        <f>IF(A7207="","",IF(AND(C7207&gt;=INDEX('Lookup Tables'!$C$2:$C$9,MATCH(B7207,'Lookup Tables'!$A$2:$A$9,-1)),C7207&lt;=INDEX('Lookup Tables'!$D$2:$D$9,MATCH(B7207,'Lookup Tables'!$A$2:$A$9,-1))),"PASS","FAIL"))</f>
        <v/>
      </c>
      <c r="J7207" t="str">
        <f t="shared" si="448"/>
        <v/>
      </c>
      <c r="K7207" t="str">
        <f t="shared" si="449"/>
        <v/>
      </c>
      <c r="L7207" t="str">
        <f t="shared" si="450"/>
        <v/>
      </c>
      <c r="M7207" t="str">
        <f t="shared" si="451"/>
        <v/>
      </c>
    </row>
    <row r="7208" spans="8:13" x14ac:dyDescent="0.25">
      <c r="H7208" t="str">
        <f>IF(A7208="","",INDEX('Lookup Tables'!$B$2:$B$9,MATCH(B7208,'Lookup Tables'!$A$2:$A$9,-1)))</f>
        <v/>
      </c>
      <c r="I7208" t="str">
        <f>IF(A7208="","",IF(AND(C7208&gt;=INDEX('Lookup Tables'!$C$2:$C$9,MATCH(B7208,'Lookup Tables'!$A$2:$A$9,-1)),C7208&lt;=INDEX('Lookup Tables'!$D$2:$D$9,MATCH(B7208,'Lookup Tables'!$A$2:$A$9,-1))),"PASS","FAIL"))</f>
        <v/>
      </c>
      <c r="J7208" t="str">
        <f t="shared" si="448"/>
        <v/>
      </c>
      <c r="K7208" t="str">
        <f t="shared" si="449"/>
        <v/>
      </c>
      <c r="L7208" t="str">
        <f t="shared" si="450"/>
        <v/>
      </c>
      <c r="M7208" t="str">
        <f t="shared" si="451"/>
        <v/>
      </c>
    </row>
    <row r="7209" spans="8:13" x14ac:dyDescent="0.25">
      <c r="H7209" t="str">
        <f>IF(A7209="","",INDEX('Lookup Tables'!$B$2:$B$9,MATCH(B7209,'Lookup Tables'!$A$2:$A$9,-1)))</f>
        <v/>
      </c>
      <c r="I7209" t="str">
        <f>IF(A7209="","",IF(AND(C7209&gt;=INDEX('Lookup Tables'!$C$2:$C$9,MATCH(B7209,'Lookup Tables'!$A$2:$A$9,-1)),C7209&lt;=INDEX('Lookup Tables'!$D$2:$D$9,MATCH(B7209,'Lookup Tables'!$A$2:$A$9,-1))),"PASS","FAIL"))</f>
        <v/>
      </c>
      <c r="J7209" t="str">
        <f t="shared" si="448"/>
        <v/>
      </c>
      <c r="K7209" t="str">
        <f t="shared" si="449"/>
        <v/>
      </c>
      <c r="L7209" t="str">
        <f t="shared" si="450"/>
        <v/>
      </c>
      <c r="M7209" t="str">
        <f t="shared" si="451"/>
        <v/>
      </c>
    </row>
    <row r="7210" spans="8:13" x14ac:dyDescent="0.25">
      <c r="H7210" t="str">
        <f>IF(A7210="","",INDEX('Lookup Tables'!$B$2:$B$9,MATCH(B7210,'Lookup Tables'!$A$2:$A$9,-1)))</f>
        <v/>
      </c>
      <c r="I7210" t="str">
        <f>IF(A7210="","",IF(AND(C7210&gt;=INDEX('Lookup Tables'!$C$2:$C$9,MATCH(B7210,'Lookup Tables'!$A$2:$A$9,-1)),C7210&lt;=INDEX('Lookup Tables'!$D$2:$D$9,MATCH(B7210,'Lookup Tables'!$A$2:$A$9,-1))),"PASS","FAIL"))</f>
        <v/>
      </c>
      <c r="J7210" t="str">
        <f t="shared" si="448"/>
        <v/>
      </c>
      <c r="K7210" t="str">
        <f t="shared" si="449"/>
        <v/>
      </c>
      <c r="L7210" t="str">
        <f t="shared" si="450"/>
        <v/>
      </c>
      <c r="M7210" t="str">
        <f t="shared" si="451"/>
        <v/>
      </c>
    </row>
    <row r="7211" spans="8:13" x14ac:dyDescent="0.25">
      <c r="H7211" t="str">
        <f>IF(A7211="","",INDEX('Lookup Tables'!$B$2:$B$9,MATCH(B7211,'Lookup Tables'!$A$2:$A$9,-1)))</f>
        <v/>
      </c>
      <c r="I7211" t="str">
        <f>IF(A7211="","",IF(AND(C7211&gt;=INDEX('Lookup Tables'!$C$2:$C$9,MATCH(B7211,'Lookup Tables'!$A$2:$A$9,-1)),C7211&lt;=INDEX('Lookup Tables'!$D$2:$D$9,MATCH(B7211,'Lookup Tables'!$A$2:$A$9,-1))),"PASS","FAIL"))</f>
        <v/>
      </c>
      <c r="J7211" t="str">
        <f t="shared" si="448"/>
        <v/>
      </c>
      <c r="K7211" t="str">
        <f t="shared" si="449"/>
        <v/>
      </c>
      <c r="L7211" t="str">
        <f t="shared" si="450"/>
        <v/>
      </c>
      <c r="M7211" t="str">
        <f t="shared" si="451"/>
        <v/>
      </c>
    </row>
    <row r="7212" spans="8:13" x14ac:dyDescent="0.25">
      <c r="H7212" t="str">
        <f>IF(A7212="","",INDEX('Lookup Tables'!$B$2:$B$9,MATCH(B7212,'Lookup Tables'!$A$2:$A$9,-1)))</f>
        <v/>
      </c>
      <c r="I7212" t="str">
        <f>IF(A7212="","",IF(AND(C7212&gt;=INDEX('Lookup Tables'!$C$2:$C$9,MATCH(B7212,'Lookup Tables'!$A$2:$A$9,-1)),C7212&lt;=INDEX('Lookup Tables'!$D$2:$D$9,MATCH(B7212,'Lookup Tables'!$A$2:$A$9,-1))),"PASS","FAIL"))</f>
        <v/>
      </c>
      <c r="J7212" t="str">
        <f t="shared" si="448"/>
        <v/>
      </c>
      <c r="K7212" t="str">
        <f t="shared" si="449"/>
        <v/>
      </c>
      <c r="L7212" t="str">
        <f t="shared" si="450"/>
        <v/>
      </c>
      <c r="M7212" t="str">
        <f t="shared" si="451"/>
        <v/>
      </c>
    </row>
    <row r="7213" spans="8:13" x14ac:dyDescent="0.25">
      <c r="H7213" t="str">
        <f>IF(A7213="","",INDEX('Lookup Tables'!$B$2:$B$9,MATCH(B7213,'Lookup Tables'!$A$2:$A$9,-1)))</f>
        <v/>
      </c>
      <c r="I7213" t="str">
        <f>IF(A7213="","",IF(AND(C7213&gt;=INDEX('Lookup Tables'!$C$2:$C$9,MATCH(B7213,'Lookup Tables'!$A$2:$A$9,-1)),C7213&lt;=INDEX('Lookup Tables'!$D$2:$D$9,MATCH(B7213,'Lookup Tables'!$A$2:$A$9,-1))),"PASS","FAIL"))</f>
        <v/>
      </c>
      <c r="J7213" t="str">
        <f t="shared" si="448"/>
        <v/>
      </c>
      <c r="K7213" t="str">
        <f t="shared" si="449"/>
        <v/>
      </c>
      <c r="L7213" t="str">
        <f t="shared" si="450"/>
        <v/>
      </c>
      <c r="M7213" t="str">
        <f t="shared" si="451"/>
        <v/>
      </c>
    </row>
    <row r="7214" spans="8:13" x14ac:dyDescent="0.25">
      <c r="H7214" t="str">
        <f>IF(A7214="","",INDEX('Lookup Tables'!$B$2:$B$9,MATCH(B7214,'Lookup Tables'!$A$2:$A$9,-1)))</f>
        <v/>
      </c>
      <c r="I7214" t="str">
        <f>IF(A7214="","",IF(AND(C7214&gt;=INDEX('Lookup Tables'!$C$2:$C$9,MATCH(B7214,'Lookup Tables'!$A$2:$A$9,-1)),C7214&lt;=INDEX('Lookup Tables'!$D$2:$D$9,MATCH(B7214,'Lookup Tables'!$A$2:$A$9,-1))),"PASS","FAIL"))</f>
        <v/>
      </c>
      <c r="J7214" t="str">
        <f t="shared" si="448"/>
        <v/>
      </c>
      <c r="K7214" t="str">
        <f t="shared" si="449"/>
        <v/>
      </c>
      <c r="L7214" t="str">
        <f t="shared" si="450"/>
        <v/>
      </c>
      <c r="M7214" t="str">
        <f t="shared" si="451"/>
        <v/>
      </c>
    </row>
    <row r="7215" spans="8:13" x14ac:dyDescent="0.25">
      <c r="H7215" t="str">
        <f>IF(A7215="","",INDEX('Lookup Tables'!$B$2:$B$9,MATCH(B7215,'Lookup Tables'!$A$2:$A$9,-1)))</f>
        <v/>
      </c>
      <c r="I7215" t="str">
        <f>IF(A7215="","",IF(AND(C7215&gt;=INDEX('Lookup Tables'!$C$2:$C$9,MATCH(B7215,'Lookup Tables'!$A$2:$A$9,-1)),C7215&lt;=INDEX('Lookup Tables'!$D$2:$D$9,MATCH(B7215,'Lookup Tables'!$A$2:$A$9,-1))),"PASS","FAIL"))</f>
        <v/>
      </c>
      <c r="J7215" t="str">
        <f t="shared" si="448"/>
        <v/>
      </c>
      <c r="K7215" t="str">
        <f t="shared" si="449"/>
        <v/>
      </c>
      <c r="L7215" t="str">
        <f t="shared" si="450"/>
        <v/>
      </c>
      <c r="M7215" t="str">
        <f t="shared" si="451"/>
        <v/>
      </c>
    </row>
    <row r="7216" spans="8:13" x14ac:dyDescent="0.25">
      <c r="H7216" t="str">
        <f>IF(A7216="","",INDEX('Lookup Tables'!$B$2:$B$9,MATCH(B7216,'Lookup Tables'!$A$2:$A$9,-1)))</f>
        <v/>
      </c>
      <c r="I7216" t="str">
        <f>IF(A7216="","",IF(AND(C7216&gt;=INDEX('Lookup Tables'!$C$2:$C$9,MATCH(B7216,'Lookup Tables'!$A$2:$A$9,-1)),C7216&lt;=INDEX('Lookup Tables'!$D$2:$D$9,MATCH(B7216,'Lookup Tables'!$A$2:$A$9,-1))),"PASS","FAIL"))</f>
        <v/>
      </c>
      <c r="J7216" t="str">
        <f t="shared" si="448"/>
        <v/>
      </c>
      <c r="K7216" t="str">
        <f t="shared" si="449"/>
        <v/>
      </c>
      <c r="L7216" t="str">
        <f t="shared" si="450"/>
        <v/>
      </c>
      <c r="M7216" t="str">
        <f t="shared" si="451"/>
        <v/>
      </c>
    </row>
    <row r="7217" spans="8:13" x14ac:dyDescent="0.25">
      <c r="H7217" t="str">
        <f>IF(A7217="","",INDEX('Lookup Tables'!$B$2:$B$9,MATCH(B7217,'Lookup Tables'!$A$2:$A$9,-1)))</f>
        <v/>
      </c>
      <c r="I7217" t="str">
        <f>IF(A7217="","",IF(AND(C7217&gt;=INDEX('Lookup Tables'!$C$2:$C$9,MATCH(B7217,'Lookup Tables'!$A$2:$A$9,-1)),C7217&lt;=INDEX('Lookup Tables'!$D$2:$D$9,MATCH(B7217,'Lookup Tables'!$A$2:$A$9,-1))),"PASS","FAIL"))</f>
        <v/>
      </c>
      <c r="J7217" t="str">
        <f t="shared" si="448"/>
        <v/>
      </c>
      <c r="K7217" t="str">
        <f t="shared" si="449"/>
        <v/>
      </c>
      <c r="L7217" t="str">
        <f t="shared" si="450"/>
        <v/>
      </c>
      <c r="M7217" t="str">
        <f t="shared" si="451"/>
        <v/>
      </c>
    </row>
    <row r="7218" spans="8:13" x14ac:dyDescent="0.25">
      <c r="H7218" t="str">
        <f>IF(A7218="","",INDEX('Lookup Tables'!$B$2:$B$9,MATCH(B7218,'Lookup Tables'!$A$2:$A$9,-1)))</f>
        <v/>
      </c>
      <c r="I7218" t="str">
        <f>IF(A7218="","",IF(AND(C7218&gt;=INDEX('Lookup Tables'!$C$2:$C$9,MATCH(B7218,'Lookup Tables'!$A$2:$A$9,-1)),C7218&lt;=INDEX('Lookup Tables'!$D$2:$D$9,MATCH(B7218,'Lookup Tables'!$A$2:$A$9,-1))),"PASS","FAIL"))</f>
        <v/>
      </c>
      <c r="J7218" t="str">
        <f t="shared" si="448"/>
        <v/>
      </c>
      <c r="K7218" t="str">
        <f t="shared" si="449"/>
        <v/>
      </c>
      <c r="L7218" t="str">
        <f t="shared" si="450"/>
        <v/>
      </c>
      <c r="M7218" t="str">
        <f t="shared" si="451"/>
        <v/>
      </c>
    </row>
    <row r="7219" spans="8:13" x14ac:dyDescent="0.25">
      <c r="H7219" t="str">
        <f>IF(A7219="","",INDEX('Lookup Tables'!$B$2:$B$9,MATCH(B7219,'Lookup Tables'!$A$2:$A$9,-1)))</f>
        <v/>
      </c>
      <c r="I7219" t="str">
        <f>IF(A7219="","",IF(AND(C7219&gt;=INDEX('Lookup Tables'!$C$2:$C$9,MATCH(B7219,'Lookup Tables'!$A$2:$A$9,-1)),C7219&lt;=INDEX('Lookup Tables'!$D$2:$D$9,MATCH(B7219,'Lookup Tables'!$A$2:$A$9,-1))),"PASS","FAIL"))</f>
        <v/>
      </c>
      <c r="J7219" t="str">
        <f t="shared" si="448"/>
        <v/>
      </c>
      <c r="K7219" t="str">
        <f t="shared" si="449"/>
        <v/>
      </c>
      <c r="L7219" t="str">
        <f t="shared" si="450"/>
        <v/>
      </c>
      <c r="M7219" t="str">
        <f t="shared" si="451"/>
        <v/>
      </c>
    </row>
    <row r="7220" spans="8:13" x14ac:dyDescent="0.25">
      <c r="H7220" t="str">
        <f>IF(A7220="","",INDEX('Lookup Tables'!$B$2:$B$9,MATCH(B7220,'Lookup Tables'!$A$2:$A$9,-1)))</f>
        <v/>
      </c>
      <c r="I7220" t="str">
        <f>IF(A7220="","",IF(AND(C7220&gt;=INDEX('Lookup Tables'!$C$2:$C$9,MATCH(B7220,'Lookup Tables'!$A$2:$A$9,-1)),C7220&lt;=INDEX('Lookup Tables'!$D$2:$D$9,MATCH(B7220,'Lookup Tables'!$A$2:$A$9,-1))),"PASS","FAIL"))</f>
        <v/>
      </c>
      <c r="J7220" t="str">
        <f t="shared" si="448"/>
        <v/>
      </c>
      <c r="K7220" t="str">
        <f t="shared" si="449"/>
        <v/>
      </c>
      <c r="L7220" t="str">
        <f t="shared" si="450"/>
        <v/>
      </c>
      <c r="M7220" t="str">
        <f t="shared" si="451"/>
        <v/>
      </c>
    </row>
    <row r="7221" spans="8:13" x14ac:dyDescent="0.25">
      <c r="H7221" t="str">
        <f>IF(A7221="","",INDEX('Lookup Tables'!$B$2:$B$9,MATCH(B7221,'Lookup Tables'!$A$2:$A$9,-1)))</f>
        <v/>
      </c>
      <c r="I7221" t="str">
        <f>IF(A7221="","",IF(AND(C7221&gt;=INDEX('Lookup Tables'!$C$2:$C$9,MATCH(B7221,'Lookup Tables'!$A$2:$A$9,-1)),C7221&lt;=INDEX('Lookup Tables'!$D$2:$D$9,MATCH(B7221,'Lookup Tables'!$A$2:$A$9,-1))),"PASS","FAIL"))</f>
        <v/>
      </c>
      <c r="J7221" t="str">
        <f t="shared" si="448"/>
        <v/>
      </c>
      <c r="K7221" t="str">
        <f t="shared" si="449"/>
        <v/>
      </c>
      <c r="L7221" t="str">
        <f t="shared" si="450"/>
        <v/>
      </c>
      <c r="M7221" t="str">
        <f t="shared" si="451"/>
        <v/>
      </c>
    </row>
    <row r="7222" spans="8:13" x14ac:dyDescent="0.25">
      <c r="H7222" t="str">
        <f>IF(A7222="","",INDEX('Lookup Tables'!$B$2:$B$9,MATCH(B7222,'Lookup Tables'!$A$2:$A$9,-1)))</f>
        <v/>
      </c>
      <c r="I7222" t="str">
        <f>IF(A7222="","",IF(AND(C7222&gt;=INDEX('Lookup Tables'!$C$2:$C$9,MATCH(B7222,'Lookup Tables'!$A$2:$A$9,-1)),C7222&lt;=INDEX('Lookup Tables'!$D$2:$D$9,MATCH(B7222,'Lookup Tables'!$A$2:$A$9,-1))),"PASS","FAIL"))</f>
        <v/>
      </c>
      <c r="J7222" t="str">
        <f t="shared" si="448"/>
        <v/>
      </c>
      <c r="K7222" t="str">
        <f t="shared" si="449"/>
        <v/>
      </c>
      <c r="L7222" t="str">
        <f t="shared" si="450"/>
        <v/>
      </c>
      <c r="M7222" t="str">
        <f t="shared" si="451"/>
        <v/>
      </c>
    </row>
    <row r="7223" spans="8:13" x14ac:dyDescent="0.25">
      <c r="H7223" t="str">
        <f>IF(A7223="","",INDEX('Lookup Tables'!$B$2:$B$9,MATCH(B7223,'Lookup Tables'!$A$2:$A$9,-1)))</f>
        <v/>
      </c>
      <c r="I7223" t="str">
        <f>IF(A7223="","",IF(AND(C7223&gt;=INDEX('Lookup Tables'!$C$2:$C$9,MATCH(B7223,'Lookup Tables'!$A$2:$A$9,-1)),C7223&lt;=INDEX('Lookup Tables'!$D$2:$D$9,MATCH(B7223,'Lookup Tables'!$A$2:$A$9,-1))),"PASS","FAIL"))</f>
        <v/>
      </c>
      <c r="J7223" t="str">
        <f t="shared" si="448"/>
        <v/>
      </c>
      <c r="K7223" t="str">
        <f t="shared" si="449"/>
        <v/>
      </c>
      <c r="L7223" t="str">
        <f t="shared" si="450"/>
        <v/>
      </c>
      <c r="M7223" t="str">
        <f t="shared" si="451"/>
        <v/>
      </c>
    </row>
    <row r="7224" spans="8:13" x14ac:dyDescent="0.25">
      <c r="H7224" t="str">
        <f>IF(A7224="","",INDEX('Lookup Tables'!$B$2:$B$9,MATCH(B7224,'Lookup Tables'!$A$2:$A$9,-1)))</f>
        <v/>
      </c>
      <c r="I7224" t="str">
        <f>IF(A7224="","",IF(AND(C7224&gt;=INDEX('Lookup Tables'!$C$2:$C$9,MATCH(B7224,'Lookup Tables'!$A$2:$A$9,-1)),C7224&lt;=INDEX('Lookup Tables'!$D$2:$D$9,MATCH(B7224,'Lookup Tables'!$A$2:$A$9,-1))),"PASS","FAIL"))</f>
        <v/>
      </c>
      <c r="J7224" t="str">
        <f t="shared" si="448"/>
        <v/>
      </c>
      <c r="K7224" t="str">
        <f t="shared" si="449"/>
        <v/>
      </c>
      <c r="L7224" t="str">
        <f t="shared" si="450"/>
        <v/>
      </c>
      <c r="M7224" t="str">
        <f t="shared" si="451"/>
        <v/>
      </c>
    </row>
    <row r="7225" spans="8:13" x14ac:dyDescent="0.25">
      <c r="H7225" t="str">
        <f>IF(A7225="","",INDEX('Lookup Tables'!$B$2:$B$9,MATCH(B7225,'Lookup Tables'!$A$2:$A$9,-1)))</f>
        <v/>
      </c>
      <c r="I7225" t="str">
        <f>IF(A7225="","",IF(AND(C7225&gt;=INDEX('Lookup Tables'!$C$2:$C$9,MATCH(B7225,'Lookup Tables'!$A$2:$A$9,-1)),C7225&lt;=INDEX('Lookup Tables'!$D$2:$D$9,MATCH(B7225,'Lookup Tables'!$A$2:$A$9,-1))),"PASS","FAIL"))</f>
        <v/>
      </c>
      <c r="J7225" t="str">
        <f t="shared" si="448"/>
        <v/>
      </c>
      <c r="K7225" t="str">
        <f t="shared" si="449"/>
        <v/>
      </c>
      <c r="L7225" t="str">
        <f t="shared" si="450"/>
        <v/>
      </c>
      <c r="M7225" t="str">
        <f t="shared" si="451"/>
        <v/>
      </c>
    </row>
    <row r="7226" spans="8:13" x14ac:dyDescent="0.25">
      <c r="H7226" t="str">
        <f>IF(A7226="","",INDEX('Lookup Tables'!$B$2:$B$9,MATCH(B7226,'Lookup Tables'!$A$2:$A$9,-1)))</f>
        <v/>
      </c>
      <c r="I7226" t="str">
        <f>IF(A7226="","",IF(AND(C7226&gt;=INDEX('Lookup Tables'!$C$2:$C$9,MATCH(B7226,'Lookup Tables'!$A$2:$A$9,-1)),C7226&lt;=INDEX('Lookup Tables'!$D$2:$D$9,MATCH(B7226,'Lookup Tables'!$A$2:$A$9,-1))),"PASS","FAIL"))</f>
        <v/>
      </c>
      <c r="J7226" t="str">
        <f t="shared" si="448"/>
        <v/>
      </c>
      <c r="K7226" t="str">
        <f t="shared" si="449"/>
        <v/>
      </c>
      <c r="L7226" t="str">
        <f t="shared" si="450"/>
        <v/>
      </c>
      <c r="M7226" t="str">
        <f t="shared" si="451"/>
        <v/>
      </c>
    </row>
    <row r="7227" spans="8:13" x14ac:dyDescent="0.25">
      <c r="H7227" t="str">
        <f>IF(A7227="","",INDEX('Lookup Tables'!$B$2:$B$9,MATCH(B7227,'Lookup Tables'!$A$2:$A$9,-1)))</f>
        <v/>
      </c>
      <c r="I7227" t="str">
        <f>IF(A7227="","",IF(AND(C7227&gt;=INDEX('Lookup Tables'!$C$2:$C$9,MATCH(B7227,'Lookup Tables'!$A$2:$A$9,-1)),C7227&lt;=INDEX('Lookup Tables'!$D$2:$D$9,MATCH(B7227,'Lookup Tables'!$A$2:$A$9,-1))),"PASS","FAIL"))</f>
        <v/>
      </c>
      <c r="J7227" t="str">
        <f t="shared" si="448"/>
        <v/>
      </c>
      <c r="K7227" t="str">
        <f t="shared" si="449"/>
        <v/>
      </c>
      <c r="L7227" t="str">
        <f t="shared" si="450"/>
        <v/>
      </c>
      <c r="M7227" t="str">
        <f t="shared" si="451"/>
        <v/>
      </c>
    </row>
    <row r="7228" spans="8:13" x14ac:dyDescent="0.25">
      <c r="H7228" t="str">
        <f>IF(A7228="","",INDEX('Lookup Tables'!$B$2:$B$9,MATCH(B7228,'Lookup Tables'!$A$2:$A$9,-1)))</f>
        <v/>
      </c>
      <c r="I7228" t="str">
        <f>IF(A7228="","",IF(AND(C7228&gt;=INDEX('Lookup Tables'!$C$2:$C$9,MATCH(B7228,'Lookup Tables'!$A$2:$A$9,-1)),C7228&lt;=INDEX('Lookup Tables'!$D$2:$D$9,MATCH(B7228,'Lookup Tables'!$A$2:$A$9,-1))),"PASS","FAIL"))</f>
        <v/>
      </c>
      <c r="J7228" t="str">
        <f t="shared" si="448"/>
        <v/>
      </c>
      <c r="K7228" t="str">
        <f t="shared" si="449"/>
        <v/>
      </c>
      <c r="L7228" t="str">
        <f t="shared" si="450"/>
        <v/>
      </c>
      <c r="M7228" t="str">
        <f t="shared" si="451"/>
        <v/>
      </c>
    </row>
    <row r="7229" spans="8:13" x14ac:dyDescent="0.25">
      <c r="H7229" t="str">
        <f>IF(A7229="","",INDEX('Lookup Tables'!$B$2:$B$9,MATCH(B7229,'Lookup Tables'!$A$2:$A$9,-1)))</f>
        <v/>
      </c>
      <c r="I7229" t="str">
        <f>IF(A7229="","",IF(AND(C7229&gt;=INDEX('Lookup Tables'!$C$2:$C$9,MATCH(B7229,'Lookup Tables'!$A$2:$A$9,-1)),C7229&lt;=INDEX('Lookup Tables'!$D$2:$D$9,MATCH(B7229,'Lookup Tables'!$A$2:$A$9,-1))),"PASS","FAIL"))</f>
        <v/>
      </c>
      <c r="J7229" t="str">
        <f t="shared" si="448"/>
        <v/>
      </c>
      <c r="K7229" t="str">
        <f t="shared" si="449"/>
        <v/>
      </c>
      <c r="L7229" t="str">
        <f t="shared" si="450"/>
        <v/>
      </c>
      <c r="M7229" t="str">
        <f t="shared" si="451"/>
        <v/>
      </c>
    </row>
    <row r="7230" spans="8:13" x14ac:dyDescent="0.25">
      <c r="H7230" t="str">
        <f>IF(A7230="","",INDEX('Lookup Tables'!$B$2:$B$9,MATCH(B7230,'Lookup Tables'!$A$2:$A$9,-1)))</f>
        <v/>
      </c>
      <c r="I7230" t="str">
        <f>IF(A7230="","",IF(AND(C7230&gt;=INDEX('Lookup Tables'!$C$2:$C$9,MATCH(B7230,'Lookup Tables'!$A$2:$A$9,-1)),C7230&lt;=INDEX('Lookup Tables'!$D$2:$D$9,MATCH(B7230,'Lookup Tables'!$A$2:$A$9,-1))),"PASS","FAIL"))</f>
        <v/>
      </c>
      <c r="J7230" t="str">
        <f t="shared" si="448"/>
        <v/>
      </c>
      <c r="K7230" t="str">
        <f t="shared" si="449"/>
        <v/>
      </c>
      <c r="L7230" t="str">
        <f t="shared" si="450"/>
        <v/>
      </c>
      <c r="M7230" t="str">
        <f t="shared" si="451"/>
        <v/>
      </c>
    </row>
    <row r="7231" spans="8:13" x14ac:dyDescent="0.25">
      <c r="H7231" t="str">
        <f>IF(A7231="","",INDEX('Lookup Tables'!$B$2:$B$9,MATCH(B7231,'Lookup Tables'!$A$2:$A$9,-1)))</f>
        <v/>
      </c>
      <c r="I7231" t="str">
        <f>IF(A7231="","",IF(AND(C7231&gt;=INDEX('Lookup Tables'!$C$2:$C$9,MATCH(B7231,'Lookup Tables'!$A$2:$A$9,-1)),C7231&lt;=INDEX('Lookup Tables'!$D$2:$D$9,MATCH(B7231,'Lookup Tables'!$A$2:$A$9,-1))),"PASS","FAIL"))</f>
        <v/>
      </c>
      <c r="J7231" t="str">
        <f t="shared" si="448"/>
        <v/>
      </c>
      <c r="K7231" t="str">
        <f t="shared" si="449"/>
        <v/>
      </c>
      <c r="L7231" t="str">
        <f t="shared" si="450"/>
        <v/>
      </c>
      <c r="M7231" t="str">
        <f t="shared" si="451"/>
        <v/>
      </c>
    </row>
    <row r="7232" spans="8:13" x14ac:dyDescent="0.25">
      <c r="H7232" t="str">
        <f>IF(A7232="","",INDEX('Lookup Tables'!$B$2:$B$9,MATCH(B7232,'Lookup Tables'!$A$2:$A$9,-1)))</f>
        <v/>
      </c>
      <c r="I7232" t="str">
        <f>IF(A7232="","",IF(AND(C7232&gt;=INDEX('Lookup Tables'!$C$2:$C$9,MATCH(B7232,'Lookup Tables'!$A$2:$A$9,-1)),C7232&lt;=INDEX('Lookup Tables'!$D$2:$D$9,MATCH(B7232,'Lookup Tables'!$A$2:$A$9,-1))),"PASS","FAIL"))</f>
        <v/>
      </c>
      <c r="J7232" t="str">
        <f t="shared" si="448"/>
        <v/>
      </c>
      <c r="K7232" t="str">
        <f t="shared" si="449"/>
        <v/>
      </c>
      <c r="L7232" t="str">
        <f t="shared" si="450"/>
        <v/>
      </c>
      <c r="M7232" t="str">
        <f t="shared" si="451"/>
        <v/>
      </c>
    </row>
    <row r="7233" spans="8:13" x14ac:dyDescent="0.25">
      <c r="H7233" t="str">
        <f>IF(A7233="","",INDEX('Lookup Tables'!$B$2:$B$9,MATCH(B7233,'Lookup Tables'!$A$2:$A$9,-1)))</f>
        <v/>
      </c>
      <c r="I7233" t="str">
        <f>IF(A7233="","",IF(AND(C7233&gt;=INDEX('Lookup Tables'!$C$2:$C$9,MATCH(B7233,'Lookup Tables'!$A$2:$A$9,-1)),C7233&lt;=INDEX('Lookup Tables'!$D$2:$D$9,MATCH(B7233,'Lookup Tables'!$A$2:$A$9,-1))),"PASS","FAIL"))</f>
        <v/>
      </c>
      <c r="J7233" t="str">
        <f t="shared" ref="J7233:J7296" si="452">IF(A7233="","",IF(AND(D7233&gt;=15,D7233&lt;=22.5),"PASS","FAIL"))</f>
        <v/>
      </c>
      <c r="K7233" t="str">
        <f t="shared" ref="K7233:K7296" si="453">IF(A7233="","",IF(AND(E7233&gt;=15,E7233&lt;=22.5),"PASS","FAIL"))</f>
        <v/>
      </c>
      <c r="L7233" t="str">
        <f t="shared" ref="L7233:L7296" si="454">IF(A7233="","",IF(AND(F7233&gt;0,F7233&lt;0.2),"PASS","FAIL"))</f>
        <v/>
      </c>
      <c r="M7233" t="str">
        <f t="shared" ref="M7233:M7296" si="455">IF(A7233="","",IF(AND(IF(I7233="PASS",TRUE,FALSE),IF(J7233="PASS",TRUE,FALSE),IF(K7233="PASS",TRUE,FALSE),IF(L7233="PASS",TRUE,FALSE))=TRUE,"PASS","FAIL"))</f>
        <v/>
      </c>
    </row>
    <row r="7234" spans="8:13" x14ac:dyDescent="0.25">
      <c r="H7234" t="str">
        <f>IF(A7234="","",INDEX('Lookup Tables'!$B$2:$B$9,MATCH(B7234,'Lookup Tables'!$A$2:$A$9,-1)))</f>
        <v/>
      </c>
      <c r="I7234" t="str">
        <f>IF(A7234="","",IF(AND(C7234&gt;=INDEX('Lookup Tables'!$C$2:$C$9,MATCH(B7234,'Lookup Tables'!$A$2:$A$9,-1)),C7234&lt;=INDEX('Lookup Tables'!$D$2:$D$9,MATCH(B7234,'Lookup Tables'!$A$2:$A$9,-1))),"PASS","FAIL"))</f>
        <v/>
      </c>
      <c r="J7234" t="str">
        <f t="shared" si="452"/>
        <v/>
      </c>
      <c r="K7234" t="str">
        <f t="shared" si="453"/>
        <v/>
      </c>
      <c r="L7234" t="str">
        <f t="shared" si="454"/>
        <v/>
      </c>
      <c r="M7234" t="str">
        <f t="shared" si="455"/>
        <v/>
      </c>
    </row>
    <row r="7235" spans="8:13" x14ac:dyDescent="0.25">
      <c r="H7235" t="str">
        <f>IF(A7235="","",INDEX('Lookup Tables'!$B$2:$B$9,MATCH(B7235,'Lookup Tables'!$A$2:$A$9,-1)))</f>
        <v/>
      </c>
      <c r="I7235" t="str">
        <f>IF(A7235="","",IF(AND(C7235&gt;=INDEX('Lookup Tables'!$C$2:$C$9,MATCH(B7235,'Lookup Tables'!$A$2:$A$9,-1)),C7235&lt;=INDEX('Lookup Tables'!$D$2:$D$9,MATCH(B7235,'Lookup Tables'!$A$2:$A$9,-1))),"PASS","FAIL"))</f>
        <v/>
      </c>
      <c r="J7235" t="str">
        <f t="shared" si="452"/>
        <v/>
      </c>
      <c r="K7235" t="str">
        <f t="shared" si="453"/>
        <v/>
      </c>
      <c r="L7235" t="str">
        <f t="shared" si="454"/>
        <v/>
      </c>
      <c r="M7235" t="str">
        <f t="shared" si="455"/>
        <v/>
      </c>
    </row>
    <row r="7236" spans="8:13" x14ac:dyDescent="0.25">
      <c r="H7236" t="str">
        <f>IF(A7236="","",INDEX('Lookup Tables'!$B$2:$B$9,MATCH(B7236,'Lookup Tables'!$A$2:$A$9,-1)))</f>
        <v/>
      </c>
      <c r="I7236" t="str">
        <f>IF(A7236="","",IF(AND(C7236&gt;=INDEX('Lookup Tables'!$C$2:$C$9,MATCH(B7236,'Lookup Tables'!$A$2:$A$9,-1)),C7236&lt;=INDEX('Lookup Tables'!$D$2:$D$9,MATCH(B7236,'Lookup Tables'!$A$2:$A$9,-1))),"PASS","FAIL"))</f>
        <v/>
      </c>
      <c r="J7236" t="str">
        <f t="shared" si="452"/>
        <v/>
      </c>
      <c r="K7236" t="str">
        <f t="shared" si="453"/>
        <v/>
      </c>
      <c r="L7236" t="str">
        <f t="shared" si="454"/>
        <v/>
      </c>
      <c r="M7236" t="str">
        <f t="shared" si="455"/>
        <v/>
      </c>
    </row>
    <row r="7237" spans="8:13" x14ac:dyDescent="0.25">
      <c r="H7237" t="str">
        <f>IF(A7237="","",INDEX('Lookup Tables'!$B$2:$B$9,MATCH(B7237,'Lookup Tables'!$A$2:$A$9,-1)))</f>
        <v/>
      </c>
      <c r="I7237" t="str">
        <f>IF(A7237="","",IF(AND(C7237&gt;=INDEX('Lookup Tables'!$C$2:$C$9,MATCH(B7237,'Lookup Tables'!$A$2:$A$9,-1)),C7237&lt;=INDEX('Lookup Tables'!$D$2:$D$9,MATCH(B7237,'Lookup Tables'!$A$2:$A$9,-1))),"PASS","FAIL"))</f>
        <v/>
      </c>
      <c r="J7237" t="str">
        <f t="shared" si="452"/>
        <v/>
      </c>
      <c r="K7237" t="str">
        <f t="shared" si="453"/>
        <v/>
      </c>
      <c r="L7237" t="str">
        <f t="shared" si="454"/>
        <v/>
      </c>
      <c r="M7237" t="str">
        <f t="shared" si="455"/>
        <v/>
      </c>
    </row>
    <row r="7238" spans="8:13" x14ac:dyDescent="0.25">
      <c r="H7238" t="str">
        <f>IF(A7238="","",INDEX('Lookup Tables'!$B$2:$B$9,MATCH(B7238,'Lookup Tables'!$A$2:$A$9,-1)))</f>
        <v/>
      </c>
      <c r="I7238" t="str">
        <f>IF(A7238="","",IF(AND(C7238&gt;=INDEX('Lookup Tables'!$C$2:$C$9,MATCH(B7238,'Lookup Tables'!$A$2:$A$9,-1)),C7238&lt;=INDEX('Lookup Tables'!$D$2:$D$9,MATCH(B7238,'Lookup Tables'!$A$2:$A$9,-1))),"PASS","FAIL"))</f>
        <v/>
      </c>
      <c r="J7238" t="str">
        <f t="shared" si="452"/>
        <v/>
      </c>
      <c r="K7238" t="str">
        <f t="shared" si="453"/>
        <v/>
      </c>
      <c r="L7238" t="str">
        <f t="shared" si="454"/>
        <v/>
      </c>
      <c r="M7238" t="str">
        <f t="shared" si="455"/>
        <v/>
      </c>
    </row>
    <row r="7239" spans="8:13" x14ac:dyDescent="0.25">
      <c r="H7239" t="str">
        <f>IF(A7239="","",INDEX('Lookup Tables'!$B$2:$B$9,MATCH(B7239,'Lookup Tables'!$A$2:$A$9,-1)))</f>
        <v/>
      </c>
      <c r="I7239" t="str">
        <f>IF(A7239="","",IF(AND(C7239&gt;=INDEX('Lookup Tables'!$C$2:$C$9,MATCH(B7239,'Lookup Tables'!$A$2:$A$9,-1)),C7239&lt;=INDEX('Lookup Tables'!$D$2:$D$9,MATCH(B7239,'Lookup Tables'!$A$2:$A$9,-1))),"PASS","FAIL"))</f>
        <v/>
      </c>
      <c r="J7239" t="str">
        <f t="shared" si="452"/>
        <v/>
      </c>
      <c r="K7239" t="str">
        <f t="shared" si="453"/>
        <v/>
      </c>
      <c r="L7239" t="str">
        <f t="shared" si="454"/>
        <v/>
      </c>
      <c r="M7239" t="str">
        <f t="shared" si="455"/>
        <v/>
      </c>
    </row>
    <row r="7240" spans="8:13" x14ac:dyDescent="0.25">
      <c r="H7240" t="str">
        <f>IF(A7240="","",INDEX('Lookup Tables'!$B$2:$B$9,MATCH(B7240,'Lookup Tables'!$A$2:$A$9,-1)))</f>
        <v/>
      </c>
      <c r="I7240" t="str">
        <f>IF(A7240="","",IF(AND(C7240&gt;=INDEX('Lookup Tables'!$C$2:$C$9,MATCH(B7240,'Lookup Tables'!$A$2:$A$9,-1)),C7240&lt;=INDEX('Lookup Tables'!$D$2:$D$9,MATCH(B7240,'Lookup Tables'!$A$2:$A$9,-1))),"PASS","FAIL"))</f>
        <v/>
      </c>
      <c r="J7240" t="str">
        <f t="shared" si="452"/>
        <v/>
      </c>
      <c r="K7240" t="str">
        <f t="shared" si="453"/>
        <v/>
      </c>
      <c r="L7240" t="str">
        <f t="shared" si="454"/>
        <v/>
      </c>
      <c r="M7240" t="str">
        <f t="shared" si="455"/>
        <v/>
      </c>
    </row>
    <row r="7241" spans="8:13" x14ac:dyDescent="0.25">
      <c r="H7241" t="str">
        <f>IF(A7241="","",INDEX('Lookup Tables'!$B$2:$B$9,MATCH(B7241,'Lookup Tables'!$A$2:$A$9,-1)))</f>
        <v/>
      </c>
      <c r="I7241" t="str">
        <f>IF(A7241="","",IF(AND(C7241&gt;=INDEX('Lookup Tables'!$C$2:$C$9,MATCH(B7241,'Lookup Tables'!$A$2:$A$9,-1)),C7241&lt;=INDEX('Lookup Tables'!$D$2:$D$9,MATCH(B7241,'Lookup Tables'!$A$2:$A$9,-1))),"PASS","FAIL"))</f>
        <v/>
      </c>
      <c r="J7241" t="str">
        <f t="shared" si="452"/>
        <v/>
      </c>
      <c r="K7241" t="str">
        <f t="shared" si="453"/>
        <v/>
      </c>
      <c r="L7241" t="str">
        <f t="shared" si="454"/>
        <v/>
      </c>
      <c r="M7241" t="str">
        <f t="shared" si="455"/>
        <v/>
      </c>
    </row>
    <row r="7242" spans="8:13" x14ac:dyDescent="0.25">
      <c r="H7242" t="str">
        <f>IF(A7242="","",INDEX('Lookup Tables'!$B$2:$B$9,MATCH(B7242,'Lookup Tables'!$A$2:$A$9,-1)))</f>
        <v/>
      </c>
      <c r="I7242" t="str">
        <f>IF(A7242="","",IF(AND(C7242&gt;=INDEX('Lookup Tables'!$C$2:$C$9,MATCH(B7242,'Lookup Tables'!$A$2:$A$9,-1)),C7242&lt;=INDEX('Lookup Tables'!$D$2:$D$9,MATCH(B7242,'Lookup Tables'!$A$2:$A$9,-1))),"PASS","FAIL"))</f>
        <v/>
      </c>
      <c r="J7242" t="str">
        <f t="shared" si="452"/>
        <v/>
      </c>
      <c r="K7242" t="str">
        <f t="shared" si="453"/>
        <v/>
      </c>
      <c r="L7242" t="str">
        <f t="shared" si="454"/>
        <v/>
      </c>
      <c r="M7242" t="str">
        <f t="shared" si="455"/>
        <v/>
      </c>
    </row>
    <row r="7243" spans="8:13" x14ac:dyDescent="0.25">
      <c r="H7243" t="str">
        <f>IF(A7243="","",INDEX('Lookup Tables'!$B$2:$B$9,MATCH(B7243,'Lookup Tables'!$A$2:$A$9,-1)))</f>
        <v/>
      </c>
      <c r="I7243" t="str">
        <f>IF(A7243="","",IF(AND(C7243&gt;=INDEX('Lookup Tables'!$C$2:$C$9,MATCH(B7243,'Lookup Tables'!$A$2:$A$9,-1)),C7243&lt;=INDEX('Lookup Tables'!$D$2:$D$9,MATCH(B7243,'Lookup Tables'!$A$2:$A$9,-1))),"PASS","FAIL"))</f>
        <v/>
      </c>
      <c r="J7243" t="str">
        <f t="shared" si="452"/>
        <v/>
      </c>
      <c r="K7243" t="str">
        <f t="shared" si="453"/>
        <v/>
      </c>
      <c r="L7243" t="str">
        <f t="shared" si="454"/>
        <v/>
      </c>
      <c r="M7243" t="str">
        <f t="shared" si="455"/>
        <v/>
      </c>
    </row>
    <row r="7244" spans="8:13" x14ac:dyDescent="0.25">
      <c r="H7244" t="str">
        <f>IF(A7244="","",INDEX('Lookup Tables'!$B$2:$B$9,MATCH(B7244,'Lookup Tables'!$A$2:$A$9,-1)))</f>
        <v/>
      </c>
      <c r="I7244" t="str">
        <f>IF(A7244="","",IF(AND(C7244&gt;=INDEX('Lookup Tables'!$C$2:$C$9,MATCH(B7244,'Lookup Tables'!$A$2:$A$9,-1)),C7244&lt;=INDEX('Lookup Tables'!$D$2:$D$9,MATCH(B7244,'Lookup Tables'!$A$2:$A$9,-1))),"PASS","FAIL"))</f>
        <v/>
      </c>
      <c r="J7244" t="str">
        <f t="shared" si="452"/>
        <v/>
      </c>
      <c r="K7244" t="str">
        <f t="shared" si="453"/>
        <v/>
      </c>
      <c r="L7244" t="str">
        <f t="shared" si="454"/>
        <v/>
      </c>
      <c r="M7244" t="str">
        <f t="shared" si="455"/>
        <v/>
      </c>
    </row>
    <row r="7245" spans="8:13" x14ac:dyDescent="0.25">
      <c r="H7245" t="str">
        <f>IF(A7245="","",INDEX('Lookup Tables'!$B$2:$B$9,MATCH(B7245,'Lookup Tables'!$A$2:$A$9,-1)))</f>
        <v/>
      </c>
      <c r="I7245" t="str">
        <f>IF(A7245="","",IF(AND(C7245&gt;=INDEX('Lookup Tables'!$C$2:$C$9,MATCH(B7245,'Lookup Tables'!$A$2:$A$9,-1)),C7245&lt;=INDEX('Lookup Tables'!$D$2:$D$9,MATCH(B7245,'Lookup Tables'!$A$2:$A$9,-1))),"PASS","FAIL"))</f>
        <v/>
      </c>
      <c r="J7245" t="str">
        <f t="shared" si="452"/>
        <v/>
      </c>
      <c r="K7245" t="str">
        <f t="shared" si="453"/>
        <v/>
      </c>
      <c r="L7245" t="str">
        <f t="shared" si="454"/>
        <v/>
      </c>
      <c r="M7245" t="str">
        <f t="shared" si="455"/>
        <v/>
      </c>
    </row>
    <row r="7246" spans="8:13" x14ac:dyDescent="0.25">
      <c r="H7246" t="str">
        <f>IF(A7246="","",INDEX('Lookup Tables'!$B$2:$B$9,MATCH(B7246,'Lookup Tables'!$A$2:$A$9,-1)))</f>
        <v/>
      </c>
      <c r="I7246" t="str">
        <f>IF(A7246="","",IF(AND(C7246&gt;=INDEX('Lookup Tables'!$C$2:$C$9,MATCH(B7246,'Lookup Tables'!$A$2:$A$9,-1)),C7246&lt;=INDEX('Lookup Tables'!$D$2:$D$9,MATCH(B7246,'Lookup Tables'!$A$2:$A$9,-1))),"PASS","FAIL"))</f>
        <v/>
      </c>
      <c r="J7246" t="str">
        <f t="shared" si="452"/>
        <v/>
      </c>
      <c r="K7246" t="str">
        <f t="shared" si="453"/>
        <v/>
      </c>
      <c r="L7246" t="str">
        <f t="shared" si="454"/>
        <v/>
      </c>
      <c r="M7246" t="str">
        <f t="shared" si="455"/>
        <v/>
      </c>
    </row>
    <row r="7247" spans="8:13" x14ac:dyDescent="0.25">
      <c r="H7247" t="str">
        <f>IF(A7247="","",INDEX('Lookup Tables'!$B$2:$B$9,MATCH(B7247,'Lookup Tables'!$A$2:$A$9,-1)))</f>
        <v/>
      </c>
      <c r="I7247" t="str">
        <f>IF(A7247="","",IF(AND(C7247&gt;=INDEX('Lookup Tables'!$C$2:$C$9,MATCH(B7247,'Lookup Tables'!$A$2:$A$9,-1)),C7247&lt;=INDEX('Lookup Tables'!$D$2:$D$9,MATCH(B7247,'Lookup Tables'!$A$2:$A$9,-1))),"PASS","FAIL"))</f>
        <v/>
      </c>
      <c r="J7247" t="str">
        <f t="shared" si="452"/>
        <v/>
      </c>
      <c r="K7247" t="str">
        <f t="shared" si="453"/>
        <v/>
      </c>
      <c r="L7247" t="str">
        <f t="shared" si="454"/>
        <v/>
      </c>
      <c r="M7247" t="str">
        <f t="shared" si="455"/>
        <v/>
      </c>
    </row>
    <row r="7248" spans="8:13" x14ac:dyDescent="0.25">
      <c r="H7248" t="str">
        <f>IF(A7248="","",INDEX('Lookup Tables'!$B$2:$B$9,MATCH(B7248,'Lookup Tables'!$A$2:$A$9,-1)))</f>
        <v/>
      </c>
      <c r="I7248" t="str">
        <f>IF(A7248="","",IF(AND(C7248&gt;=INDEX('Lookup Tables'!$C$2:$C$9,MATCH(B7248,'Lookup Tables'!$A$2:$A$9,-1)),C7248&lt;=INDEX('Lookup Tables'!$D$2:$D$9,MATCH(B7248,'Lookup Tables'!$A$2:$A$9,-1))),"PASS","FAIL"))</f>
        <v/>
      </c>
      <c r="J7248" t="str">
        <f t="shared" si="452"/>
        <v/>
      </c>
      <c r="K7248" t="str">
        <f t="shared" si="453"/>
        <v/>
      </c>
      <c r="L7248" t="str">
        <f t="shared" si="454"/>
        <v/>
      </c>
      <c r="M7248" t="str">
        <f t="shared" si="455"/>
        <v/>
      </c>
    </row>
    <row r="7249" spans="8:13" x14ac:dyDescent="0.25">
      <c r="H7249" t="str">
        <f>IF(A7249="","",INDEX('Lookup Tables'!$B$2:$B$9,MATCH(B7249,'Lookup Tables'!$A$2:$A$9,-1)))</f>
        <v/>
      </c>
      <c r="I7249" t="str">
        <f>IF(A7249="","",IF(AND(C7249&gt;=INDEX('Lookup Tables'!$C$2:$C$9,MATCH(B7249,'Lookup Tables'!$A$2:$A$9,-1)),C7249&lt;=INDEX('Lookup Tables'!$D$2:$D$9,MATCH(B7249,'Lookup Tables'!$A$2:$A$9,-1))),"PASS","FAIL"))</f>
        <v/>
      </c>
      <c r="J7249" t="str">
        <f t="shared" si="452"/>
        <v/>
      </c>
      <c r="K7249" t="str">
        <f t="shared" si="453"/>
        <v/>
      </c>
      <c r="L7249" t="str">
        <f t="shared" si="454"/>
        <v/>
      </c>
      <c r="M7249" t="str">
        <f t="shared" si="455"/>
        <v/>
      </c>
    </row>
    <row r="7250" spans="8:13" x14ac:dyDescent="0.25">
      <c r="H7250" t="str">
        <f>IF(A7250="","",INDEX('Lookup Tables'!$B$2:$B$9,MATCH(B7250,'Lookup Tables'!$A$2:$A$9,-1)))</f>
        <v/>
      </c>
      <c r="I7250" t="str">
        <f>IF(A7250="","",IF(AND(C7250&gt;=INDEX('Lookup Tables'!$C$2:$C$9,MATCH(B7250,'Lookup Tables'!$A$2:$A$9,-1)),C7250&lt;=INDEX('Lookup Tables'!$D$2:$D$9,MATCH(B7250,'Lookup Tables'!$A$2:$A$9,-1))),"PASS","FAIL"))</f>
        <v/>
      </c>
      <c r="J7250" t="str">
        <f t="shared" si="452"/>
        <v/>
      </c>
      <c r="K7250" t="str">
        <f t="shared" si="453"/>
        <v/>
      </c>
      <c r="L7250" t="str">
        <f t="shared" si="454"/>
        <v/>
      </c>
      <c r="M7250" t="str">
        <f t="shared" si="455"/>
        <v/>
      </c>
    </row>
    <row r="7251" spans="8:13" x14ac:dyDescent="0.25">
      <c r="H7251" t="str">
        <f>IF(A7251="","",INDEX('Lookup Tables'!$B$2:$B$9,MATCH(B7251,'Lookup Tables'!$A$2:$A$9,-1)))</f>
        <v/>
      </c>
      <c r="I7251" t="str">
        <f>IF(A7251="","",IF(AND(C7251&gt;=INDEX('Lookup Tables'!$C$2:$C$9,MATCH(B7251,'Lookup Tables'!$A$2:$A$9,-1)),C7251&lt;=INDEX('Lookup Tables'!$D$2:$D$9,MATCH(B7251,'Lookup Tables'!$A$2:$A$9,-1))),"PASS","FAIL"))</f>
        <v/>
      </c>
      <c r="J7251" t="str">
        <f t="shared" si="452"/>
        <v/>
      </c>
      <c r="K7251" t="str">
        <f t="shared" si="453"/>
        <v/>
      </c>
      <c r="L7251" t="str">
        <f t="shared" si="454"/>
        <v/>
      </c>
      <c r="M7251" t="str">
        <f t="shared" si="455"/>
        <v/>
      </c>
    </row>
    <row r="7252" spans="8:13" x14ac:dyDescent="0.25">
      <c r="H7252" t="str">
        <f>IF(A7252="","",INDEX('Lookup Tables'!$B$2:$B$9,MATCH(B7252,'Lookup Tables'!$A$2:$A$9,-1)))</f>
        <v/>
      </c>
      <c r="I7252" t="str">
        <f>IF(A7252="","",IF(AND(C7252&gt;=INDEX('Lookup Tables'!$C$2:$C$9,MATCH(B7252,'Lookup Tables'!$A$2:$A$9,-1)),C7252&lt;=INDEX('Lookup Tables'!$D$2:$D$9,MATCH(B7252,'Lookup Tables'!$A$2:$A$9,-1))),"PASS","FAIL"))</f>
        <v/>
      </c>
      <c r="J7252" t="str">
        <f t="shared" si="452"/>
        <v/>
      </c>
      <c r="K7252" t="str">
        <f t="shared" si="453"/>
        <v/>
      </c>
      <c r="L7252" t="str">
        <f t="shared" si="454"/>
        <v/>
      </c>
      <c r="M7252" t="str">
        <f t="shared" si="455"/>
        <v/>
      </c>
    </row>
    <row r="7253" spans="8:13" x14ac:dyDescent="0.25">
      <c r="H7253" t="str">
        <f>IF(A7253="","",INDEX('Lookup Tables'!$B$2:$B$9,MATCH(B7253,'Lookup Tables'!$A$2:$A$9,-1)))</f>
        <v/>
      </c>
      <c r="I7253" t="str">
        <f>IF(A7253="","",IF(AND(C7253&gt;=INDEX('Lookup Tables'!$C$2:$C$9,MATCH(B7253,'Lookup Tables'!$A$2:$A$9,-1)),C7253&lt;=INDEX('Lookup Tables'!$D$2:$D$9,MATCH(B7253,'Lookup Tables'!$A$2:$A$9,-1))),"PASS","FAIL"))</f>
        <v/>
      </c>
      <c r="J7253" t="str">
        <f t="shared" si="452"/>
        <v/>
      </c>
      <c r="K7253" t="str">
        <f t="shared" si="453"/>
        <v/>
      </c>
      <c r="L7253" t="str">
        <f t="shared" si="454"/>
        <v/>
      </c>
      <c r="M7253" t="str">
        <f t="shared" si="455"/>
        <v/>
      </c>
    </row>
    <row r="7254" spans="8:13" x14ac:dyDescent="0.25">
      <c r="H7254" t="str">
        <f>IF(A7254="","",INDEX('Lookup Tables'!$B$2:$B$9,MATCH(B7254,'Lookup Tables'!$A$2:$A$9,-1)))</f>
        <v/>
      </c>
      <c r="I7254" t="str">
        <f>IF(A7254="","",IF(AND(C7254&gt;=INDEX('Lookup Tables'!$C$2:$C$9,MATCH(B7254,'Lookup Tables'!$A$2:$A$9,-1)),C7254&lt;=INDEX('Lookup Tables'!$D$2:$D$9,MATCH(B7254,'Lookup Tables'!$A$2:$A$9,-1))),"PASS","FAIL"))</f>
        <v/>
      </c>
      <c r="J7254" t="str">
        <f t="shared" si="452"/>
        <v/>
      </c>
      <c r="K7254" t="str">
        <f t="shared" si="453"/>
        <v/>
      </c>
      <c r="L7254" t="str">
        <f t="shared" si="454"/>
        <v/>
      </c>
      <c r="M7254" t="str">
        <f t="shared" si="455"/>
        <v/>
      </c>
    </row>
    <row r="7255" spans="8:13" x14ac:dyDescent="0.25">
      <c r="H7255" t="str">
        <f>IF(A7255="","",INDEX('Lookup Tables'!$B$2:$B$9,MATCH(B7255,'Lookup Tables'!$A$2:$A$9,-1)))</f>
        <v/>
      </c>
      <c r="I7255" t="str">
        <f>IF(A7255="","",IF(AND(C7255&gt;=INDEX('Lookup Tables'!$C$2:$C$9,MATCH(B7255,'Lookup Tables'!$A$2:$A$9,-1)),C7255&lt;=INDEX('Lookup Tables'!$D$2:$D$9,MATCH(B7255,'Lookup Tables'!$A$2:$A$9,-1))),"PASS","FAIL"))</f>
        <v/>
      </c>
      <c r="J7255" t="str">
        <f t="shared" si="452"/>
        <v/>
      </c>
      <c r="K7255" t="str">
        <f t="shared" si="453"/>
        <v/>
      </c>
      <c r="L7255" t="str">
        <f t="shared" si="454"/>
        <v/>
      </c>
      <c r="M7255" t="str">
        <f t="shared" si="455"/>
        <v/>
      </c>
    </row>
    <row r="7256" spans="8:13" x14ac:dyDescent="0.25">
      <c r="H7256" t="str">
        <f>IF(A7256="","",INDEX('Lookup Tables'!$B$2:$B$9,MATCH(B7256,'Lookup Tables'!$A$2:$A$9,-1)))</f>
        <v/>
      </c>
      <c r="I7256" t="str">
        <f>IF(A7256="","",IF(AND(C7256&gt;=INDEX('Lookup Tables'!$C$2:$C$9,MATCH(B7256,'Lookup Tables'!$A$2:$A$9,-1)),C7256&lt;=INDEX('Lookup Tables'!$D$2:$D$9,MATCH(B7256,'Lookup Tables'!$A$2:$A$9,-1))),"PASS","FAIL"))</f>
        <v/>
      </c>
      <c r="J7256" t="str">
        <f t="shared" si="452"/>
        <v/>
      </c>
      <c r="K7256" t="str">
        <f t="shared" si="453"/>
        <v/>
      </c>
      <c r="L7256" t="str">
        <f t="shared" si="454"/>
        <v/>
      </c>
      <c r="M7256" t="str">
        <f t="shared" si="455"/>
        <v/>
      </c>
    </row>
    <row r="7257" spans="8:13" x14ac:dyDescent="0.25">
      <c r="H7257" t="str">
        <f>IF(A7257="","",INDEX('Lookup Tables'!$B$2:$B$9,MATCH(B7257,'Lookup Tables'!$A$2:$A$9,-1)))</f>
        <v/>
      </c>
      <c r="I7257" t="str">
        <f>IF(A7257="","",IF(AND(C7257&gt;=INDEX('Lookup Tables'!$C$2:$C$9,MATCH(B7257,'Lookup Tables'!$A$2:$A$9,-1)),C7257&lt;=INDEX('Lookup Tables'!$D$2:$D$9,MATCH(B7257,'Lookup Tables'!$A$2:$A$9,-1))),"PASS","FAIL"))</f>
        <v/>
      </c>
      <c r="J7257" t="str">
        <f t="shared" si="452"/>
        <v/>
      </c>
      <c r="K7257" t="str">
        <f t="shared" si="453"/>
        <v/>
      </c>
      <c r="L7257" t="str">
        <f t="shared" si="454"/>
        <v/>
      </c>
      <c r="M7257" t="str">
        <f t="shared" si="455"/>
        <v/>
      </c>
    </row>
    <row r="7258" spans="8:13" x14ac:dyDescent="0.25">
      <c r="H7258" t="str">
        <f>IF(A7258="","",INDEX('Lookup Tables'!$B$2:$B$9,MATCH(B7258,'Lookup Tables'!$A$2:$A$9,-1)))</f>
        <v/>
      </c>
      <c r="I7258" t="str">
        <f>IF(A7258="","",IF(AND(C7258&gt;=INDEX('Lookup Tables'!$C$2:$C$9,MATCH(B7258,'Lookup Tables'!$A$2:$A$9,-1)),C7258&lt;=INDEX('Lookup Tables'!$D$2:$D$9,MATCH(B7258,'Lookup Tables'!$A$2:$A$9,-1))),"PASS","FAIL"))</f>
        <v/>
      </c>
      <c r="J7258" t="str">
        <f t="shared" si="452"/>
        <v/>
      </c>
      <c r="K7258" t="str">
        <f t="shared" si="453"/>
        <v/>
      </c>
      <c r="L7258" t="str">
        <f t="shared" si="454"/>
        <v/>
      </c>
      <c r="M7258" t="str">
        <f t="shared" si="455"/>
        <v/>
      </c>
    </row>
    <row r="7259" spans="8:13" x14ac:dyDescent="0.25">
      <c r="H7259" t="str">
        <f>IF(A7259="","",INDEX('Lookup Tables'!$B$2:$B$9,MATCH(B7259,'Lookup Tables'!$A$2:$A$9,-1)))</f>
        <v/>
      </c>
      <c r="I7259" t="str">
        <f>IF(A7259="","",IF(AND(C7259&gt;=INDEX('Lookup Tables'!$C$2:$C$9,MATCH(B7259,'Lookup Tables'!$A$2:$A$9,-1)),C7259&lt;=INDEX('Lookup Tables'!$D$2:$D$9,MATCH(B7259,'Lookup Tables'!$A$2:$A$9,-1))),"PASS","FAIL"))</f>
        <v/>
      </c>
      <c r="J7259" t="str">
        <f t="shared" si="452"/>
        <v/>
      </c>
      <c r="K7259" t="str">
        <f t="shared" si="453"/>
        <v/>
      </c>
      <c r="L7259" t="str">
        <f t="shared" si="454"/>
        <v/>
      </c>
      <c r="M7259" t="str">
        <f t="shared" si="455"/>
        <v/>
      </c>
    </row>
    <row r="7260" spans="8:13" x14ac:dyDescent="0.25">
      <c r="H7260" t="str">
        <f>IF(A7260="","",INDEX('Lookup Tables'!$B$2:$B$9,MATCH(B7260,'Lookup Tables'!$A$2:$A$9,-1)))</f>
        <v/>
      </c>
      <c r="I7260" t="str">
        <f>IF(A7260="","",IF(AND(C7260&gt;=INDEX('Lookup Tables'!$C$2:$C$9,MATCH(B7260,'Lookup Tables'!$A$2:$A$9,-1)),C7260&lt;=INDEX('Lookup Tables'!$D$2:$D$9,MATCH(B7260,'Lookup Tables'!$A$2:$A$9,-1))),"PASS","FAIL"))</f>
        <v/>
      </c>
      <c r="J7260" t="str">
        <f t="shared" si="452"/>
        <v/>
      </c>
      <c r="K7260" t="str">
        <f t="shared" si="453"/>
        <v/>
      </c>
      <c r="L7260" t="str">
        <f t="shared" si="454"/>
        <v/>
      </c>
      <c r="M7260" t="str">
        <f t="shared" si="455"/>
        <v/>
      </c>
    </row>
    <row r="7261" spans="8:13" x14ac:dyDescent="0.25">
      <c r="H7261" t="str">
        <f>IF(A7261="","",INDEX('Lookup Tables'!$B$2:$B$9,MATCH(B7261,'Lookup Tables'!$A$2:$A$9,-1)))</f>
        <v/>
      </c>
      <c r="I7261" t="str">
        <f>IF(A7261="","",IF(AND(C7261&gt;=INDEX('Lookup Tables'!$C$2:$C$9,MATCH(B7261,'Lookup Tables'!$A$2:$A$9,-1)),C7261&lt;=INDEX('Lookup Tables'!$D$2:$D$9,MATCH(B7261,'Lookup Tables'!$A$2:$A$9,-1))),"PASS","FAIL"))</f>
        <v/>
      </c>
      <c r="J7261" t="str">
        <f t="shared" si="452"/>
        <v/>
      </c>
      <c r="K7261" t="str">
        <f t="shared" si="453"/>
        <v/>
      </c>
      <c r="L7261" t="str">
        <f t="shared" si="454"/>
        <v/>
      </c>
      <c r="M7261" t="str">
        <f t="shared" si="455"/>
        <v/>
      </c>
    </row>
    <row r="7262" spans="8:13" x14ac:dyDescent="0.25">
      <c r="H7262" t="str">
        <f>IF(A7262="","",INDEX('Lookup Tables'!$B$2:$B$9,MATCH(B7262,'Lookup Tables'!$A$2:$A$9,-1)))</f>
        <v/>
      </c>
      <c r="I7262" t="str">
        <f>IF(A7262="","",IF(AND(C7262&gt;=INDEX('Lookup Tables'!$C$2:$C$9,MATCH(B7262,'Lookup Tables'!$A$2:$A$9,-1)),C7262&lt;=INDEX('Lookup Tables'!$D$2:$D$9,MATCH(B7262,'Lookup Tables'!$A$2:$A$9,-1))),"PASS","FAIL"))</f>
        <v/>
      </c>
      <c r="J7262" t="str">
        <f t="shared" si="452"/>
        <v/>
      </c>
      <c r="K7262" t="str">
        <f t="shared" si="453"/>
        <v/>
      </c>
      <c r="L7262" t="str">
        <f t="shared" si="454"/>
        <v/>
      </c>
      <c r="M7262" t="str">
        <f t="shared" si="455"/>
        <v/>
      </c>
    </row>
    <row r="7263" spans="8:13" x14ac:dyDescent="0.25">
      <c r="H7263" t="str">
        <f>IF(A7263="","",INDEX('Lookup Tables'!$B$2:$B$9,MATCH(B7263,'Lookup Tables'!$A$2:$A$9,-1)))</f>
        <v/>
      </c>
      <c r="I7263" t="str">
        <f>IF(A7263="","",IF(AND(C7263&gt;=INDEX('Lookup Tables'!$C$2:$C$9,MATCH(B7263,'Lookup Tables'!$A$2:$A$9,-1)),C7263&lt;=INDEX('Lookup Tables'!$D$2:$D$9,MATCH(B7263,'Lookup Tables'!$A$2:$A$9,-1))),"PASS","FAIL"))</f>
        <v/>
      </c>
      <c r="J7263" t="str">
        <f t="shared" si="452"/>
        <v/>
      </c>
      <c r="K7263" t="str">
        <f t="shared" si="453"/>
        <v/>
      </c>
      <c r="L7263" t="str">
        <f t="shared" si="454"/>
        <v/>
      </c>
      <c r="M7263" t="str">
        <f t="shared" si="455"/>
        <v/>
      </c>
    </row>
    <row r="7264" spans="8:13" x14ac:dyDescent="0.25">
      <c r="H7264" t="str">
        <f>IF(A7264="","",INDEX('Lookup Tables'!$B$2:$B$9,MATCH(B7264,'Lookup Tables'!$A$2:$A$9,-1)))</f>
        <v/>
      </c>
      <c r="I7264" t="str">
        <f>IF(A7264="","",IF(AND(C7264&gt;=INDEX('Lookup Tables'!$C$2:$C$9,MATCH(B7264,'Lookup Tables'!$A$2:$A$9,-1)),C7264&lt;=INDEX('Lookup Tables'!$D$2:$D$9,MATCH(B7264,'Lookup Tables'!$A$2:$A$9,-1))),"PASS","FAIL"))</f>
        <v/>
      </c>
      <c r="J7264" t="str">
        <f t="shared" si="452"/>
        <v/>
      </c>
      <c r="K7264" t="str">
        <f t="shared" si="453"/>
        <v/>
      </c>
      <c r="L7264" t="str">
        <f t="shared" si="454"/>
        <v/>
      </c>
      <c r="M7264" t="str">
        <f t="shared" si="455"/>
        <v/>
      </c>
    </row>
    <row r="7265" spans="8:13" x14ac:dyDescent="0.25">
      <c r="H7265" t="str">
        <f>IF(A7265="","",INDEX('Lookup Tables'!$B$2:$B$9,MATCH(B7265,'Lookup Tables'!$A$2:$A$9,-1)))</f>
        <v/>
      </c>
      <c r="I7265" t="str">
        <f>IF(A7265="","",IF(AND(C7265&gt;=INDEX('Lookup Tables'!$C$2:$C$9,MATCH(B7265,'Lookup Tables'!$A$2:$A$9,-1)),C7265&lt;=INDEX('Lookup Tables'!$D$2:$D$9,MATCH(B7265,'Lookup Tables'!$A$2:$A$9,-1))),"PASS","FAIL"))</f>
        <v/>
      </c>
      <c r="J7265" t="str">
        <f t="shared" si="452"/>
        <v/>
      </c>
      <c r="K7265" t="str">
        <f t="shared" si="453"/>
        <v/>
      </c>
      <c r="L7265" t="str">
        <f t="shared" si="454"/>
        <v/>
      </c>
      <c r="M7265" t="str">
        <f t="shared" si="455"/>
        <v/>
      </c>
    </row>
    <row r="7266" spans="8:13" x14ac:dyDescent="0.25">
      <c r="H7266" t="str">
        <f>IF(A7266="","",INDEX('Lookup Tables'!$B$2:$B$9,MATCH(B7266,'Lookup Tables'!$A$2:$A$9,-1)))</f>
        <v/>
      </c>
      <c r="I7266" t="str">
        <f>IF(A7266="","",IF(AND(C7266&gt;=INDEX('Lookup Tables'!$C$2:$C$9,MATCH(B7266,'Lookup Tables'!$A$2:$A$9,-1)),C7266&lt;=INDEX('Lookup Tables'!$D$2:$D$9,MATCH(B7266,'Lookup Tables'!$A$2:$A$9,-1))),"PASS","FAIL"))</f>
        <v/>
      </c>
      <c r="J7266" t="str">
        <f t="shared" si="452"/>
        <v/>
      </c>
      <c r="K7266" t="str">
        <f t="shared" si="453"/>
        <v/>
      </c>
      <c r="L7266" t="str">
        <f t="shared" si="454"/>
        <v/>
      </c>
      <c r="M7266" t="str">
        <f t="shared" si="455"/>
        <v/>
      </c>
    </row>
    <row r="7267" spans="8:13" x14ac:dyDescent="0.25">
      <c r="H7267" t="str">
        <f>IF(A7267="","",INDEX('Lookup Tables'!$B$2:$B$9,MATCH(B7267,'Lookup Tables'!$A$2:$A$9,-1)))</f>
        <v/>
      </c>
      <c r="I7267" t="str">
        <f>IF(A7267="","",IF(AND(C7267&gt;=INDEX('Lookup Tables'!$C$2:$C$9,MATCH(B7267,'Lookup Tables'!$A$2:$A$9,-1)),C7267&lt;=INDEX('Lookup Tables'!$D$2:$D$9,MATCH(B7267,'Lookup Tables'!$A$2:$A$9,-1))),"PASS","FAIL"))</f>
        <v/>
      </c>
      <c r="J7267" t="str">
        <f t="shared" si="452"/>
        <v/>
      </c>
      <c r="K7267" t="str">
        <f t="shared" si="453"/>
        <v/>
      </c>
      <c r="L7267" t="str">
        <f t="shared" si="454"/>
        <v/>
      </c>
      <c r="M7267" t="str">
        <f t="shared" si="455"/>
        <v/>
      </c>
    </row>
    <row r="7268" spans="8:13" x14ac:dyDescent="0.25">
      <c r="H7268" t="str">
        <f>IF(A7268="","",INDEX('Lookup Tables'!$B$2:$B$9,MATCH(B7268,'Lookup Tables'!$A$2:$A$9,-1)))</f>
        <v/>
      </c>
      <c r="I7268" t="str">
        <f>IF(A7268="","",IF(AND(C7268&gt;=INDEX('Lookup Tables'!$C$2:$C$9,MATCH(B7268,'Lookup Tables'!$A$2:$A$9,-1)),C7268&lt;=INDEX('Lookup Tables'!$D$2:$D$9,MATCH(B7268,'Lookup Tables'!$A$2:$A$9,-1))),"PASS","FAIL"))</f>
        <v/>
      </c>
      <c r="J7268" t="str">
        <f t="shared" si="452"/>
        <v/>
      </c>
      <c r="K7268" t="str">
        <f t="shared" si="453"/>
        <v/>
      </c>
      <c r="L7268" t="str">
        <f t="shared" si="454"/>
        <v/>
      </c>
      <c r="M7268" t="str">
        <f t="shared" si="455"/>
        <v/>
      </c>
    </row>
    <row r="7269" spans="8:13" x14ac:dyDescent="0.25">
      <c r="H7269" t="str">
        <f>IF(A7269="","",INDEX('Lookup Tables'!$B$2:$B$9,MATCH(B7269,'Lookup Tables'!$A$2:$A$9,-1)))</f>
        <v/>
      </c>
      <c r="I7269" t="str">
        <f>IF(A7269="","",IF(AND(C7269&gt;=INDEX('Lookup Tables'!$C$2:$C$9,MATCH(B7269,'Lookup Tables'!$A$2:$A$9,-1)),C7269&lt;=INDEX('Lookup Tables'!$D$2:$D$9,MATCH(B7269,'Lookup Tables'!$A$2:$A$9,-1))),"PASS","FAIL"))</f>
        <v/>
      </c>
      <c r="J7269" t="str">
        <f t="shared" si="452"/>
        <v/>
      </c>
      <c r="K7269" t="str">
        <f t="shared" si="453"/>
        <v/>
      </c>
      <c r="L7269" t="str">
        <f t="shared" si="454"/>
        <v/>
      </c>
      <c r="M7269" t="str">
        <f t="shared" si="455"/>
        <v/>
      </c>
    </row>
    <row r="7270" spans="8:13" x14ac:dyDescent="0.25">
      <c r="H7270" t="str">
        <f>IF(A7270="","",INDEX('Lookup Tables'!$B$2:$B$9,MATCH(B7270,'Lookup Tables'!$A$2:$A$9,-1)))</f>
        <v/>
      </c>
      <c r="I7270" t="str">
        <f>IF(A7270="","",IF(AND(C7270&gt;=INDEX('Lookup Tables'!$C$2:$C$9,MATCH(B7270,'Lookup Tables'!$A$2:$A$9,-1)),C7270&lt;=INDEX('Lookup Tables'!$D$2:$D$9,MATCH(B7270,'Lookup Tables'!$A$2:$A$9,-1))),"PASS","FAIL"))</f>
        <v/>
      </c>
      <c r="J7270" t="str">
        <f t="shared" si="452"/>
        <v/>
      </c>
      <c r="K7270" t="str">
        <f t="shared" si="453"/>
        <v/>
      </c>
      <c r="L7270" t="str">
        <f t="shared" si="454"/>
        <v/>
      </c>
      <c r="M7270" t="str">
        <f t="shared" si="455"/>
        <v/>
      </c>
    </row>
    <row r="7271" spans="8:13" x14ac:dyDescent="0.25">
      <c r="H7271" t="str">
        <f>IF(A7271="","",INDEX('Lookup Tables'!$B$2:$B$9,MATCH(B7271,'Lookup Tables'!$A$2:$A$9,-1)))</f>
        <v/>
      </c>
      <c r="I7271" t="str">
        <f>IF(A7271="","",IF(AND(C7271&gt;=INDEX('Lookup Tables'!$C$2:$C$9,MATCH(B7271,'Lookup Tables'!$A$2:$A$9,-1)),C7271&lt;=INDEX('Lookup Tables'!$D$2:$D$9,MATCH(B7271,'Lookup Tables'!$A$2:$A$9,-1))),"PASS","FAIL"))</f>
        <v/>
      </c>
      <c r="J7271" t="str">
        <f t="shared" si="452"/>
        <v/>
      </c>
      <c r="K7271" t="str">
        <f t="shared" si="453"/>
        <v/>
      </c>
      <c r="L7271" t="str">
        <f t="shared" si="454"/>
        <v/>
      </c>
      <c r="M7271" t="str">
        <f t="shared" si="455"/>
        <v/>
      </c>
    </row>
    <row r="7272" spans="8:13" x14ac:dyDescent="0.25">
      <c r="H7272" t="str">
        <f>IF(A7272="","",INDEX('Lookup Tables'!$B$2:$B$9,MATCH(B7272,'Lookup Tables'!$A$2:$A$9,-1)))</f>
        <v/>
      </c>
      <c r="I7272" t="str">
        <f>IF(A7272="","",IF(AND(C7272&gt;=INDEX('Lookup Tables'!$C$2:$C$9,MATCH(B7272,'Lookup Tables'!$A$2:$A$9,-1)),C7272&lt;=INDEX('Lookup Tables'!$D$2:$D$9,MATCH(B7272,'Lookup Tables'!$A$2:$A$9,-1))),"PASS","FAIL"))</f>
        <v/>
      </c>
      <c r="J7272" t="str">
        <f t="shared" si="452"/>
        <v/>
      </c>
      <c r="K7272" t="str">
        <f t="shared" si="453"/>
        <v/>
      </c>
      <c r="L7272" t="str">
        <f t="shared" si="454"/>
        <v/>
      </c>
      <c r="M7272" t="str">
        <f t="shared" si="455"/>
        <v/>
      </c>
    </row>
    <row r="7273" spans="8:13" x14ac:dyDescent="0.25">
      <c r="H7273" t="str">
        <f>IF(A7273="","",INDEX('Lookup Tables'!$B$2:$B$9,MATCH(B7273,'Lookup Tables'!$A$2:$A$9,-1)))</f>
        <v/>
      </c>
      <c r="I7273" t="str">
        <f>IF(A7273="","",IF(AND(C7273&gt;=INDEX('Lookup Tables'!$C$2:$C$9,MATCH(B7273,'Lookup Tables'!$A$2:$A$9,-1)),C7273&lt;=INDEX('Lookup Tables'!$D$2:$D$9,MATCH(B7273,'Lookup Tables'!$A$2:$A$9,-1))),"PASS","FAIL"))</f>
        <v/>
      </c>
      <c r="J7273" t="str">
        <f t="shared" si="452"/>
        <v/>
      </c>
      <c r="K7273" t="str">
        <f t="shared" si="453"/>
        <v/>
      </c>
      <c r="L7273" t="str">
        <f t="shared" si="454"/>
        <v/>
      </c>
      <c r="M7273" t="str">
        <f t="shared" si="455"/>
        <v/>
      </c>
    </row>
    <row r="7274" spans="8:13" x14ac:dyDescent="0.25">
      <c r="H7274" t="str">
        <f>IF(A7274="","",INDEX('Lookup Tables'!$B$2:$B$9,MATCH(B7274,'Lookup Tables'!$A$2:$A$9,-1)))</f>
        <v/>
      </c>
      <c r="I7274" t="str">
        <f>IF(A7274="","",IF(AND(C7274&gt;=INDEX('Lookup Tables'!$C$2:$C$9,MATCH(B7274,'Lookup Tables'!$A$2:$A$9,-1)),C7274&lt;=INDEX('Lookup Tables'!$D$2:$D$9,MATCH(B7274,'Lookup Tables'!$A$2:$A$9,-1))),"PASS","FAIL"))</f>
        <v/>
      </c>
      <c r="J7274" t="str">
        <f t="shared" si="452"/>
        <v/>
      </c>
      <c r="K7274" t="str">
        <f t="shared" si="453"/>
        <v/>
      </c>
      <c r="L7274" t="str">
        <f t="shared" si="454"/>
        <v/>
      </c>
      <c r="M7274" t="str">
        <f t="shared" si="455"/>
        <v/>
      </c>
    </row>
    <row r="7275" spans="8:13" x14ac:dyDescent="0.25">
      <c r="H7275" t="str">
        <f>IF(A7275="","",INDEX('Lookup Tables'!$B$2:$B$9,MATCH(B7275,'Lookup Tables'!$A$2:$A$9,-1)))</f>
        <v/>
      </c>
      <c r="I7275" t="str">
        <f>IF(A7275="","",IF(AND(C7275&gt;=INDEX('Lookup Tables'!$C$2:$C$9,MATCH(B7275,'Lookup Tables'!$A$2:$A$9,-1)),C7275&lt;=INDEX('Lookup Tables'!$D$2:$D$9,MATCH(B7275,'Lookup Tables'!$A$2:$A$9,-1))),"PASS","FAIL"))</f>
        <v/>
      </c>
      <c r="J7275" t="str">
        <f t="shared" si="452"/>
        <v/>
      </c>
      <c r="K7275" t="str">
        <f t="shared" si="453"/>
        <v/>
      </c>
      <c r="L7275" t="str">
        <f t="shared" si="454"/>
        <v/>
      </c>
      <c r="M7275" t="str">
        <f t="shared" si="455"/>
        <v/>
      </c>
    </row>
    <row r="7276" spans="8:13" x14ac:dyDescent="0.25">
      <c r="H7276" t="str">
        <f>IF(A7276="","",INDEX('Lookup Tables'!$B$2:$B$9,MATCH(B7276,'Lookup Tables'!$A$2:$A$9,-1)))</f>
        <v/>
      </c>
      <c r="I7276" t="str">
        <f>IF(A7276="","",IF(AND(C7276&gt;=INDEX('Lookup Tables'!$C$2:$C$9,MATCH(B7276,'Lookup Tables'!$A$2:$A$9,-1)),C7276&lt;=INDEX('Lookup Tables'!$D$2:$D$9,MATCH(B7276,'Lookup Tables'!$A$2:$A$9,-1))),"PASS","FAIL"))</f>
        <v/>
      </c>
      <c r="J7276" t="str">
        <f t="shared" si="452"/>
        <v/>
      </c>
      <c r="K7276" t="str">
        <f t="shared" si="453"/>
        <v/>
      </c>
      <c r="L7276" t="str">
        <f t="shared" si="454"/>
        <v/>
      </c>
      <c r="M7276" t="str">
        <f t="shared" si="455"/>
        <v/>
      </c>
    </row>
    <row r="7277" spans="8:13" x14ac:dyDescent="0.25">
      <c r="H7277" t="str">
        <f>IF(A7277="","",INDEX('Lookup Tables'!$B$2:$B$9,MATCH(B7277,'Lookup Tables'!$A$2:$A$9,-1)))</f>
        <v/>
      </c>
      <c r="I7277" t="str">
        <f>IF(A7277="","",IF(AND(C7277&gt;=INDEX('Lookup Tables'!$C$2:$C$9,MATCH(B7277,'Lookup Tables'!$A$2:$A$9,-1)),C7277&lt;=INDEX('Lookup Tables'!$D$2:$D$9,MATCH(B7277,'Lookup Tables'!$A$2:$A$9,-1))),"PASS","FAIL"))</f>
        <v/>
      </c>
      <c r="J7277" t="str">
        <f t="shared" si="452"/>
        <v/>
      </c>
      <c r="K7277" t="str">
        <f t="shared" si="453"/>
        <v/>
      </c>
      <c r="L7277" t="str">
        <f t="shared" si="454"/>
        <v/>
      </c>
      <c r="M7277" t="str">
        <f t="shared" si="455"/>
        <v/>
      </c>
    </row>
    <row r="7278" spans="8:13" x14ac:dyDescent="0.25">
      <c r="H7278" t="str">
        <f>IF(A7278="","",INDEX('Lookup Tables'!$B$2:$B$9,MATCH(B7278,'Lookup Tables'!$A$2:$A$9,-1)))</f>
        <v/>
      </c>
      <c r="I7278" t="str">
        <f>IF(A7278="","",IF(AND(C7278&gt;=INDEX('Lookup Tables'!$C$2:$C$9,MATCH(B7278,'Lookup Tables'!$A$2:$A$9,-1)),C7278&lt;=INDEX('Lookup Tables'!$D$2:$D$9,MATCH(B7278,'Lookup Tables'!$A$2:$A$9,-1))),"PASS","FAIL"))</f>
        <v/>
      </c>
      <c r="J7278" t="str">
        <f t="shared" si="452"/>
        <v/>
      </c>
      <c r="K7278" t="str">
        <f t="shared" si="453"/>
        <v/>
      </c>
      <c r="L7278" t="str">
        <f t="shared" si="454"/>
        <v/>
      </c>
      <c r="M7278" t="str">
        <f t="shared" si="455"/>
        <v/>
      </c>
    </row>
    <row r="7279" spans="8:13" x14ac:dyDescent="0.25">
      <c r="H7279" t="str">
        <f>IF(A7279="","",INDEX('Lookup Tables'!$B$2:$B$9,MATCH(B7279,'Lookup Tables'!$A$2:$A$9,-1)))</f>
        <v/>
      </c>
      <c r="I7279" t="str">
        <f>IF(A7279="","",IF(AND(C7279&gt;=INDEX('Lookup Tables'!$C$2:$C$9,MATCH(B7279,'Lookup Tables'!$A$2:$A$9,-1)),C7279&lt;=INDEX('Lookup Tables'!$D$2:$D$9,MATCH(B7279,'Lookup Tables'!$A$2:$A$9,-1))),"PASS","FAIL"))</f>
        <v/>
      </c>
      <c r="J7279" t="str">
        <f t="shared" si="452"/>
        <v/>
      </c>
      <c r="K7279" t="str">
        <f t="shared" si="453"/>
        <v/>
      </c>
      <c r="L7279" t="str">
        <f t="shared" si="454"/>
        <v/>
      </c>
      <c r="M7279" t="str">
        <f t="shared" si="455"/>
        <v/>
      </c>
    </row>
    <row r="7280" spans="8:13" x14ac:dyDescent="0.25">
      <c r="H7280" t="str">
        <f>IF(A7280="","",INDEX('Lookup Tables'!$B$2:$B$9,MATCH(B7280,'Lookup Tables'!$A$2:$A$9,-1)))</f>
        <v/>
      </c>
      <c r="I7280" t="str">
        <f>IF(A7280="","",IF(AND(C7280&gt;=INDEX('Lookup Tables'!$C$2:$C$9,MATCH(B7280,'Lookup Tables'!$A$2:$A$9,-1)),C7280&lt;=INDEX('Lookup Tables'!$D$2:$D$9,MATCH(B7280,'Lookup Tables'!$A$2:$A$9,-1))),"PASS","FAIL"))</f>
        <v/>
      </c>
      <c r="J7280" t="str">
        <f t="shared" si="452"/>
        <v/>
      </c>
      <c r="K7280" t="str">
        <f t="shared" si="453"/>
        <v/>
      </c>
      <c r="L7280" t="str">
        <f t="shared" si="454"/>
        <v/>
      </c>
      <c r="M7280" t="str">
        <f t="shared" si="455"/>
        <v/>
      </c>
    </row>
    <row r="7281" spans="8:13" x14ac:dyDescent="0.25">
      <c r="H7281" t="str">
        <f>IF(A7281="","",INDEX('Lookup Tables'!$B$2:$B$9,MATCH(B7281,'Lookup Tables'!$A$2:$A$9,-1)))</f>
        <v/>
      </c>
      <c r="I7281" t="str">
        <f>IF(A7281="","",IF(AND(C7281&gt;=INDEX('Lookup Tables'!$C$2:$C$9,MATCH(B7281,'Lookup Tables'!$A$2:$A$9,-1)),C7281&lt;=INDEX('Lookup Tables'!$D$2:$D$9,MATCH(B7281,'Lookup Tables'!$A$2:$A$9,-1))),"PASS","FAIL"))</f>
        <v/>
      </c>
      <c r="J7281" t="str">
        <f t="shared" si="452"/>
        <v/>
      </c>
      <c r="K7281" t="str">
        <f t="shared" si="453"/>
        <v/>
      </c>
      <c r="L7281" t="str">
        <f t="shared" si="454"/>
        <v/>
      </c>
      <c r="M7281" t="str">
        <f t="shared" si="455"/>
        <v/>
      </c>
    </row>
    <row r="7282" spans="8:13" x14ac:dyDescent="0.25">
      <c r="H7282" t="str">
        <f>IF(A7282="","",INDEX('Lookup Tables'!$B$2:$B$9,MATCH(B7282,'Lookup Tables'!$A$2:$A$9,-1)))</f>
        <v/>
      </c>
      <c r="I7282" t="str">
        <f>IF(A7282="","",IF(AND(C7282&gt;=INDEX('Lookup Tables'!$C$2:$C$9,MATCH(B7282,'Lookup Tables'!$A$2:$A$9,-1)),C7282&lt;=INDEX('Lookup Tables'!$D$2:$D$9,MATCH(B7282,'Lookup Tables'!$A$2:$A$9,-1))),"PASS","FAIL"))</f>
        <v/>
      </c>
      <c r="J7282" t="str">
        <f t="shared" si="452"/>
        <v/>
      </c>
      <c r="K7282" t="str">
        <f t="shared" si="453"/>
        <v/>
      </c>
      <c r="L7282" t="str">
        <f t="shared" si="454"/>
        <v/>
      </c>
      <c r="M7282" t="str">
        <f t="shared" si="455"/>
        <v/>
      </c>
    </row>
    <row r="7283" spans="8:13" x14ac:dyDescent="0.25">
      <c r="H7283" t="str">
        <f>IF(A7283="","",INDEX('Lookup Tables'!$B$2:$B$9,MATCH(B7283,'Lookup Tables'!$A$2:$A$9,-1)))</f>
        <v/>
      </c>
      <c r="I7283" t="str">
        <f>IF(A7283="","",IF(AND(C7283&gt;=INDEX('Lookup Tables'!$C$2:$C$9,MATCH(B7283,'Lookup Tables'!$A$2:$A$9,-1)),C7283&lt;=INDEX('Lookup Tables'!$D$2:$D$9,MATCH(B7283,'Lookup Tables'!$A$2:$A$9,-1))),"PASS","FAIL"))</f>
        <v/>
      </c>
      <c r="J7283" t="str">
        <f t="shared" si="452"/>
        <v/>
      </c>
      <c r="K7283" t="str">
        <f t="shared" si="453"/>
        <v/>
      </c>
      <c r="L7283" t="str">
        <f t="shared" si="454"/>
        <v/>
      </c>
      <c r="M7283" t="str">
        <f t="shared" si="455"/>
        <v/>
      </c>
    </row>
    <row r="7284" spans="8:13" x14ac:dyDescent="0.25">
      <c r="H7284" t="str">
        <f>IF(A7284="","",INDEX('Lookup Tables'!$B$2:$B$9,MATCH(B7284,'Lookup Tables'!$A$2:$A$9,-1)))</f>
        <v/>
      </c>
      <c r="I7284" t="str">
        <f>IF(A7284="","",IF(AND(C7284&gt;=INDEX('Lookup Tables'!$C$2:$C$9,MATCH(B7284,'Lookup Tables'!$A$2:$A$9,-1)),C7284&lt;=INDEX('Lookup Tables'!$D$2:$D$9,MATCH(B7284,'Lookup Tables'!$A$2:$A$9,-1))),"PASS","FAIL"))</f>
        <v/>
      </c>
      <c r="J7284" t="str">
        <f t="shared" si="452"/>
        <v/>
      </c>
      <c r="K7284" t="str">
        <f t="shared" si="453"/>
        <v/>
      </c>
      <c r="L7284" t="str">
        <f t="shared" si="454"/>
        <v/>
      </c>
      <c r="M7284" t="str">
        <f t="shared" si="455"/>
        <v/>
      </c>
    </row>
    <row r="7285" spans="8:13" x14ac:dyDescent="0.25">
      <c r="H7285" t="str">
        <f>IF(A7285="","",INDEX('Lookup Tables'!$B$2:$B$9,MATCH(B7285,'Lookup Tables'!$A$2:$A$9,-1)))</f>
        <v/>
      </c>
      <c r="I7285" t="str">
        <f>IF(A7285="","",IF(AND(C7285&gt;=INDEX('Lookup Tables'!$C$2:$C$9,MATCH(B7285,'Lookup Tables'!$A$2:$A$9,-1)),C7285&lt;=INDEX('Lookup Tables'!$D$2:$D$9,MATCH(B7285,'Lookup Tables'!$A$2:$A$9,-1))),"PASS","FAIL"))</f>
        <v/>
      </c>
      <c r="J7285" t="str">
        <f t="shared" si="452"/>
        <v/>
      </c>
      <c r="K7285" t="str">
        <f t="shared" si="453"/>
        <v/>
      </c>
      <c r="L7285" t="str">
        <f t="shared" si="454"/>
        <v/>
      </c>
      <c r="M7285" t="str">
        <f t="shared" si="455"/>
        <v/>
      </c>
    </row>
    <row r="7286" spans="8:13" x14ac:dyDescent="0.25">
      <c r="H7286" t="str">
        <f>IF(A7286="","",INDEX('Lookup Tables'!$B$2:$B$9,MATCH(B7286,'Lookup Tables'!$A$2:$A$9,-1)))</f>
        <v/>
      </c>
      <c r="I7286" t="str">
        <f>IF(A7286="","",IF(AND(C7286&gt;=INDEX('Lookup Tables'!$C$2:$C$9,MATCH(B7286,'Lookup Tables'!$A$2:$A$9,-1)),C7286&lt;=INDEX('Lookup Tables'!$D$2:$D$9,MATCH(B7286,'Lookup Tables'!$A$2:$A$9,-1))),"PASS","FAIL"))</f>
        <v/>
      </c>
      <c r="J7286" t="str">
        <f t="shared" si="452"/>
        <v/>
      </c>
      <c r="K7286" t="str">
        <f t="shared" si="453"/>
        <v/>
      </c>
      <c r="L7286" t="str">
        <f t="shared" si="454"/>
        <v/>
      </c>
      <c r="M7286" t="str">
        <f t="shared" si="455"/>
        <v/>
      </c>
    </row>
    <row r="7287" spans="8:13" x14ac:dyDescent="0.25">
      <c r="H7287" t="str">
        <f>IF(A7287="","",INDEX('Lookup Tables'!$B$2:$B$9,MATCH(B7287,'Lookup Tables'!$A$2:$A$9,-1)))</f>
        <v/>
      </c>
      <c r="I7287" t="str">
        <f>IF(A7287="","",IF(AND(C7287&gt;=INDEX('Lookup Tables'!$C$2:$C$9,MATCH(B7287,'Lookup Tables'!$A$2:$A$9,-1)),C7287&lt;=INDEX('Lookup Tables'!$D$2:$D$9,MATCH(B7287,'Lookup Tables'!$A$2:$A$9,-1))),"PASS","FAIL"))</f>
        <v/>
      </c>
      <c r="J7287" t="str">
        <f t="shared" si="452"/>
        <v/>
      </c>
      <c r="K7287" t="str">
        <f t="shared" si="453"/>
        <v/>
      </c>
      <c r="L7287" t="str">
        <f t="shared" si="454"/>
        <v/>
      </c>
      <c r="M7287" t="str">
        <f t="shared" si="455"/>
        <v/>
      </c>
    </row>
    <row r="7288" spans="8:13" x14ac:dyDescent="0.25">
      <c r="H7288" t="str">
        <f>IF(A7288="","",INDEX('Lookup Tables'!$B$2:$B$9,MATCH(B7288,'Lookup Tables'!$A$2:$A$9,-1)))</f>
        <v/>
      </c>
      <c r="I7288" t="str">
        <f>IF(A7288="","",IF(AND(C7288&gt;=INDEX('Lookup Tables'!$C$2:$C$9,MATCH(B7288,'Lookup Tables'!$A$2:$A$9,-1)),C7288&lt;=INDEX('Lookup Tables'!$D$2:$D$9,MATCH(B7288,'Lookup Tables'!$A$2:$A$9,-1))),"PASS","FAIL"))</f>
        <v/>
      </c>
      <c r="J7288" t="str">
        <f t="shared" si="452"/>
        <v/>
      </c>
      <c r="K7288" t="str">
        <f t="shared" si="453"/>
        <v/>
      </c>
      <c r="L7288" t="str">
        <f t="shared" si="454"/>
        <v/>
      </c>
      <c r="M7288" t="str">
        <f t="shared" si="455"/>
        <v/>
      </c>
    </row>
    <row r="7289" spans="8:13" x14ac:dyDescent="0.25">
      <c r="H7289" t="str">
        <f>IF(A7289="","",INDEX('Lookup Tables'!$B$2:$B$9,MATCH(B7289,'Lookup Tables'!$A$2:$A$9,-1)))</f>
        <v/>
      </c>
      <c r="I7289" t="str">
        <f>IF(A7289="","",IF(AND(C7289&gt;=INDEX('Lookup Tables'!$C$2:$C$9,MATCH(B7289,'Lookup Tables'!$A$2:$A$9,-1)),C7289&lt;=INDEX('Lookup Tables'!$D$2:$D$9,MATCH(B7289,'Lookup Tables'!$A$2:$A$9,-1))),"PASS","FAIL"))</f>
        <v/>
      </c>
      <c r="J7289" t="str">
        <f t="shared" si="452"/>
        <v/>
      </c>
      <c r="K7289" t="str">
        <f t="shared" si="453"/>
        <v/>
      </c>
      <c r="L7289" t="str">
        <f t="shared" si="454"/>
        <v/>
      </c>
      <c r="M7289" t="str">
        <f t="shared" si="455"/>
        <v/>
      </c>
    </row>
    <row r="7290" spans="8:13" x14ac:dyDescent="0.25">
      <c r="H7290" t="str">
        <f>IF(A7290="","",INDEX('Lookup Tables'!$B$2:$B$9,MATCH(B7290,'Lookup Tables'!$A$2:$A$9,-1)))</f>
        <v/>
      </c>
      <c r="I7290" t="str">
        <f>IF(A7290="","",IF(AND(C7290&gt;=INDEX('Lookup Tables'!$C$2:$C$9,MATCH(B7290,'Lookup Tables'!$A$2:$A$9,-1)),C7290&lt;=INDEX('Lookup Tables'!$D$2:$D$9,MATCH(B7290,'Lookup Tables'!$A$2:$A$9,-1))),"PASS","FAIL"))</f>
        <v/>
      </c>
      <c r="J7290" t="str">
        <f t="shared" si="452"/>
        <v/>
      </c>
      <c r="K7290" t="str">
        <f t="shared" si="453"/>
        <v/>
      </c>
      <c r="L7290" t="str">
        <f t="shared" si="454"/>
        <v/>
      </c>
      <c r="M7290" t="str">
        <f t="shared" si="455"/>
        <v/>
      </c>
    </row>
    <row r="7291" spans="8:13" x14ac:dyDescent="0.25">
      <c r="H7291" t="str">
        <f>IF(A7291="","",INDEX('Lookup Tables'!$B$2:$B$9,MATCH(B7291,'Lookup Tables'!$A$2:$A$9,-1)))</f>
        <v/>
      </c>
      <c r="I7291" t="str">
        <f>IF(A7291="","",IF(AND(C7291&gt;=INDEX('Lookup Tables'!$C$2:$C$9,MATCH(B7291,'Lookup Tables'!$A$2:$A$9,-1)),C7291&lt;=INDEX('Lookup Tables'!$D$2:$D$9,MATCH(B7291,'Lookup Tables'!$A$2:$A$9,-1))),"PASS","FAIL"))</f>
        <v/>
      </c>
      <c r="J7291" t="str">
        <f t="shared" si="452"/>
        <v/>
      </c>
      <c r="K7291" t="str">
        <f t="shared" si="453"/>
        <v/>
      </c>
      <c r="L7291" t="str">
        <f t="shared" si="454"/>
        <v/>
      </c>
      <c r="M7291" t="str">
        <f t="shared" si="455"/>
        <v/>
      </c>
    </row>
    <row r="7292" spans="8:13" x14ac:dyDescent="0.25">
      <c r="H7292" t="str">
        <f>IF(A7292="","",INDEX('Lookup Tables'!$B$2:$B$9,MATCH(B7292,'Lookup Tables'!$A$2:$A$9,-1)))</f>
        <v/>
      </c>
      <c r="I7292" t="str">
        <f>IF(A7292="","",IF(AND(C7292&gt;=INDEX('Lookup Tables'!$C$2:$C$9,MATCH(B7292,'Lookup Tables'!$A$2:$A$9,-1)),C7292&lt;=INDEX('Lookup Tables'!$D$2:$D$9,MATCH(B7292,'Lookup Tables'!$A$2:$A$9,-1))),"PASS","FAIL"))</f>
        <v/>
      </c>
      <c r="J7292" t="str">
        <f t="shared" si="452"/>
        <v/>
      </c>
      <c r="K7292" t="str">
        <f t="shared" si="453"/>
        <v/>
      </c>
      <c r="L7292" t="str">
        <f t="shared" si="454"/>
        <v/>
      </c>
      <c r="M7292" t="str">
        <f t="shared" si="455"/>
        <v/>
      </c>
    </row>
    <row r="7293" spans="8:13" x14ac:dyDescent="0.25">
      <c r="H7293" t="str">
        <f>IF(A7293="","",INDEX('Lookup Tables'!$B$2:$B$9,MATCH(B7293,'Lookup Tables'!$A$2:$A$9,-1)))</f>
        <v/>
      </c>
      <c r="I7293" t="str">
        <f>IF(A7293="","",IF(AND(C7293&gt;=INDEX('Lookup Tables'!$C$2:$C$9,MATCH(B7293,'Lookup Tables'!$A$2:$A$9,-1)),C7293&lt;=INDEX('Lookup Tables'!$D$2:$D$9,MATCH(B7293,'Lookup Tables'!$A$2:$A$9,-1))),"PASS","FAIL"))</f>
        <v/>
      </c>
      <c r="J7293" t="str">
        <f t="shared" si="452"/>
        <v/>
      </c>
      <c r="K7293" t="str">
        <f t="shared" si="453"/>
        <v/>
      </c>
      <c r="L7293" t="str">
        <f t="shared" si="454"/>
        <v/>
      </c>
      <c r="M7293" t="str">
        <f t="shared" si="455"/>
        <v/>
      </c>
    </row>
    <row r="7294" spans="8:13" x14ac:dyDescent="0.25">
      <c r="H7294" t="str">
        <f>IF(A7294="","",INDEX('Lookup Tables'!$B$2:$B$9,MATCH(B7294,'Lookup Tables'!$A$2:$A$9,-1)))</f>
        <v/>
      </c>
      <c r="I7294" t="str">
        <f>IF(A7294="","",IF(AND(C7294&gt;=INDEX('Lookup Tables'!$C$2:$C$9,MATCH(B7294,'Lookup Tables'!$A$2:$A$9,-1)),C7294&lt;=INDEX('Lookup Tables'!$D$2:$D$9,MATCH(B7294,'Lookup Tables'!$A$2:$A$9,-1))),"PASS","FAIL"))</f>
        <v/>
      </c>
      <c r="J7294" t="str">
        <f t="shared" si="452"/>
        <v/>
      </c>
      <c r="K7294" t="str">
        <f t="shared" si="453"/>
        <v/>
      </c>
      <c r="L7294" t="str">
        <f t="shared" si="454"/>
        <v/>
      </c>
      <c r="M7294" t="str">
        <f t="shared" si="455"/>
        <v/>
      </c>
    </row>
    <row r="7295" spans="8:13" x14ac:dyDescent="0.25">
      <c r="H7295" t="str">
        <f>IF(A7295="","",INDEX('Lookup Tables'!$B$2:$B$9,MATCH(B7295,'Lookup Tables'!$A$2:$A$9,-1)))</f>
        <v/>
      </c>
      <c r="I7295" t="str">
        <f>IF(A7295="","",IF(AND(C7295&gt;=INDEX('Lookup Tables'!$C$2:$C$9,MATCH(B7295,'Lookup Tables'!$A$2:$A$9,-1)),C7295&lt;=INDEX('Lookup Tables'!$D$2:$D$9,MATCH(B7295,'Lookup Tables'!$A$2:$A$9,-1))),"PASS","FAIL"))</f>
        <v/>
      </c>
      <c r="J7295" t="str">
        <f t="shared" si="452"/>
        <v/>
      </c>
      <c r="K7295" t="str">
        <f t="shared" si="453"/>
        <v/>
      </c>
      <c r="L7295" t="str">
        <f t="shared" si="454"/>
        <v/>
      </c>
      <c r="M7295" t="str">
        <f t="shared" si="455"/>
        <v/>
      </c>
    </row>
    <row r="7296" spans="8:13" x14ac:dyDescent="0.25">
      <c r="H7296" t="str">
        <f>IF(A7296="","",INDEX('Lookup Tables'!$B$2:$B$9,MATCH(B7296,'Lookup Tables'!$A$2:$A$9,-1)))</f>
        <v/>
      </c>
      <c r="I7296" t="str">
        <f>IF(A7296="","",IF(AND(C7296&gt;=INDEX('Lookup Tables'!$C$2:$C$9,MATCH(B7296,'Lookup Tables'!$A$2:$A$9,-1)),C7296&lt;=INDEX('Lookup Tables'!$D$2:$D$9,MATCH(B7296,'Lookup Tables'!$A$2:$A$9,-1))),"PASS","FAIL"))</f>
        <v/>
      </c>
      <c r="J7296" t="str">
        <f t="shared" si="452"/>
        <v/>
      </c>
      <c r="K7296" t="str">
        <f t="shared" si="453"/>
        <v/>
      </c>
      <c r="L7296" t="str">
        <f t="shared" si="454"/>
        <v/>
      </c>
      <c r="M7296" t="str">
        <f t="shared" si="455"/>
        <v/>
      </c>
    </row>
    <row r="7297" spans="8:13" x14ac:dyDescent="0.25">
      <c r="H7297" t="str">
        <f>IF(A7297="","",INDEX('Lookup Tables'!$B$2:$B$9,MATCH(B7297,'Lookup Tables'!$A$2:$A$9,-1)))</f>
        <v/>
      </c>
      <c r="I7297" t="str">
        <f>IF(A7297="","",IF(AND(C7297&gt;=INDEX('Lookup Tables'!$C$2:$C$9,MATCH(B7297,'Lookup Tables'!$A$2:$A$9,-1)),C7297&lt;=INDEX('Lookup Tables'!$D$2:$D$9,MATCH(B7297,'Lookup Tables'!$A$2:$A$9,-1))),"PASS","FAIL"))</f>
        <v/>
      </c>
      <c r="J7297" t="str">
        <f t="shared" ref="J7297:J7360" si="456">IF(A7297="","",IF(AND(D7297&gt;=15,D7297&lt;=22.5),"PASS","FAIL"))</f>
        <v/>
      </c>
      <c r="K7297" t="str">
        <f t="shared" ref="K7297:K7360" si="457">IF(A7297="","",IF(AND(E7297&gt;=15,E7297&lt;=22.5),"PASS","FAIL"))</f>
        <v/>
      </c>
      <c r="L7297" t="str">
        <f t="shared" ref="L7297:L7360" si="458">IF(A7297="","",IF(AND(F7297&gt;0,F7297&lt;0.2),"PASS","FAIL"))</f>
        <v/>
      </c>
      <c r="M7297" t="str">
        <f t="shared" ref="M7297:M7360" si="459">IF(A7297="","",IF(AND(IF(I7297="PASS",TRUE,FALSE),IF(J7297="PASS",TRUE,FALSE),IF(K7297="PASS",TRUE,FALSE),IF(L7297="PASS",TRUE,FALSE))=TRUE,"PASS","FAIL"))</f>
        <v/>
      </c>
    </row>
    <row r="7298" spans="8:13" x14ac:dyDescent="0.25">
      <c r="H7298" t="str">
        <f>IF(A7298="","",INDEX('Lookup Tables'!$B$2:$B$9,MATCH(B7298,'Lookup Tables'!$A$2:$A$9,-1)))</f>
        <v/>
      </c>
      <c r="I7298" t="str">
        <f>IF(A7298="","",IF(AND(C7298&gt;=INDEX('Lookup Tables'!$C$2:$C$9,MATCH(B7298,'Lookup Tables'!$A$2:$A$9,-1)),C7298&lt;=INDEX('Lookup Tables'!$D$2:$D$9,MATCH(B7298,'Lookup Tables'!$A$2:$A$9,-1))),"PASS","FAIL"))</f>
        <v/>
      </c>
      <c r="J7298" t="str">
        <f t="shared" si="456"/>
        <v/>
      </c>
      <c r="K7298" t="str">
        <f t="shared" si="457"/>
        <v/>
      </c>
      <c r="L7298" t="str">
        <f t="shared" si="458"/>
        <v/>
      </c>
      <c r="M7298" t="str">
        <f t="shared" si="459"/>
        <v/>
      </c>
    </row>
    <row r="7299" spans="8:13" x14ac:dyDescent="0.25">
      <c r="H7299" t="str">
        <f>IF(A7299="","",INDEX('Lookup Tables'!$B$2:$B$9,MATCH(B7299,'Lookup Tables'!$A$2:$A$9,-1)))</f>
        <v/>
      </c>
      <c r="I7299" t="str">
        <f>IF(A7299="","",IF(AND(C7299&gt;=INDEX('Lookup Tables'!$C$2:$C$9,MATCH(B7299,'Lookup Tables'!$A$2:$A$9,-1)),C7299&lt;=INDEX('Lookup Tables'!$D$2:$D$9,MATCH(B7299,'Lookup Tables'!$A$2:$A$9,-1))),"PASS","FAIL"))</f>
        <v/>
      </c>
      <c r="J7299" t="str">
        <f t="shared" si="456"/>
        <v/>
      </c>
      <c r="K7299" t="str">
        <f t="shared" si="457"/>
        <v/>
      </c>
      <c r="L7299" t="str">
        <f t="shared" si="458"/>
        <v/>
      </c>
      <c r="M7299" t="str">
        <f t="shared" si="459"/>
        <v/>
      </c>
    </row>
    <row r="7300" spans="8:13" x14ac:dyDescent="0.25">
      <c r="H7300" t="str">
        <f>IF(A7300="","",INDEX('Lookup Tables'!$B$2:$B$9,MATCH(B7300,'Lookup Tables'!$A$2:$A$9,-1)))</f>
        <v/>
      </c>
      <c r="I7300" t="str">
        <f>IF(A7300="","",IF(AND(C7300&gt;=INDEX('Lookup Tables'!$C$2:$C$9,MATCH(B7300,'Lookup Tables'!$A$2:$A$9,-1)),C7300&lt;=INDEX('Lookup Tables'!$D$2:$D$9,MATCH(B7300,'Lookup Tables'!$A$2:$A$9,-1))),"PASS","FAIL"))</f>
        <v/>
      </c>
      <c r="J7300" t="str">
        <f t="shared" si="456"/>
        <v/>
      </c>
      <c r="K7300" t="str">
        <f t="shared" si="457"/>
        <v/>
      </c>
      <c r="L7300" t="str">
        <f t="shared" si="458"/>
        <v/>
      </c>
      <c r="M7300" t="str">
        <f t="shared" si="459"/>
        <v/>
      </c>
    </row>
    <row r="7301" spans="8:13" x14ac:dyDescent="0.25">
      <c r="H7301" t="str">
        <f>IF(A7301="","",INDEX('Lookup Tables'!$B$2:$B$9,MATCH(B7301,'Lookup Tables'!$A$2:$A$9,-1)))</f>
        <v/>
      </c>
      <c r="I7301" t="str">
        <f>IF(A7301="","",IF(AND(C7301&gt;=INDEX('Lookup Tables'!$C$2:$C$9,MATCH(B7301,'Lookup Tables'!$A$2:$A$9,-1)),C7301&lt;=INDEX('Lookup Tables'!$D$2:$D$9,MATCH(B7301,'Lookup Tables'!$A$2:$A$9,-1))),"PASS","FAIL"))</f>
        <v/>
      </c>
      <c r="J7301" t="str">
        <f t="shared" si="456"/>
        <v/>
      </c>
      <c r="K7301" t="str">
        <f t="shared" si="457"/>
        <v/>
      </c>
      <c r="L7301" t="str">
        <f t="shared" si="458"/>
        <v/>
      </c>
      <c r="M7301" t="str">
        <f t="shared" si="459"/>
        <v/>
      </c>
    </row>
    <row r="7302" spans="8:13" x14ac:dyDescent="0.25">
      <c r="H7302" t="str">
        <f>IF(A7302="","",INDEX('Lookup Tables'!$B$2:$B$9,MATCH(B7302,'Lookup Tables'!$A$2:$A$9,-1)))</f>
        <v/>
      </c>
      <c r="I7302" t="str">
        <f>IF(A7302="","",IF(AND(C7302&gt;=INDEX('Lookup Tables'!$C$2:$C$9,MATCH(B7302,'Lookup Tables'!$A$2:$A$9,-1)),C7302&lt;=INDEX('Lookup Tables'!$D$2:$D$9,MATCH(B7302,'Lookup Tables'!$A$2:$A$9,-1))),"PASS","FAIL"))</f>
        <v/>
      </c>
      <c r="J7302" t="str">
        <f t="shared" si="456"/>
        <v/>
      </c>
      <c r="K7302" t="str">
        <f t="shared" si="457"/>
        <v/>
      </c>
      <c r="L7302" t="str">
        <f t="shared" si="458"/>
        <v/>
      </c>
      <c r="M7302" t="str">
        <f t="shared" si="459"/>
        <v/>
      </c>
    </row>
    <row r="7303" spans="8:13" x14ac:dyDescent="0.25">
      <c r="H7303" t="str">
        <f>IF(A7303="","",INDEX('Lookup Tables'!$B$2:$B$9,MATCH(B7303,'Lookup Tables'!$A$2:$A$9,-1)))</f>
        <v/>
      </c>
      <c r="I7303" t="str">
        <f>IF(A7303="","",IF(AND(C7303&gt;=INDEX('Lookup Tables'!$C$2:$C$9,MATCH(B7303,'Lookup Tables'!$A$2:$A$9,-1)),C7303&lt;=INDEX('Lookup Tables'!$D$2:$D$9,MATCH(B7303,'Lookup Tables'!$A$2:$A$9,-1))),"PASS","FAIL"))</f>
        <v/>
      </c>
      <c r="J7303" t="str">
        <f t="shared" si="456"/>
        <v/>
      </c>
      <c r="K7303" t="str">
        <f t="shared" si="457"/>
        <v/>
      </c>
      <c r="L7303" t="str">
        <f t="shared" si="458"/>
        <v/>
      </c>
      <c r="M7303" t="str">
        <f t="shared" si="459"/>
        <v/>
      </c>
    </row>
    <row r="7304" spans="8:13" x14ac:dyDescent="0.25">
      <c r="H7304" t="str">
        <f>IF(A7304="","",INDEX('Lookup Tables'!$B$2:$B$9,MATCH(B7304,'Lookup Tables'!$A$2:$A$9,-1)))</f>
        <v/>
      </c>
      <c r="I7304" t="str">
        <f>IF(A7304="","",IF(AND(C7304&gt;=INDEX('Lookup Tables'!$C$2:$C$9,MATCH(B7304,'Lookup Tables'!$A$2:$A$9,-1)),C7304&lt;=INDEX('Lookup Tables'!$D$2:$D$9,MATCH(B7304,'Lookup Tables'!$A$2:$A$9,-1))),"PASS","FAIL"))</f>
        <v/>
      </c>
      <c r="J7304" t="str">
        <f t="shared" si="456"/>
        <v/>
      </c>
      <c r="K7304" t="str">
        <f t="shared" si="457"/>
        <v/>
      </c>
      <c r="L7304" t="str">
        <f t="shared" si="458"/>
        <v/>
      </c>
      <c r="M7304" t="str">
        <f t="shared" si="459"/>
        <v/>
      </c>
    </row>
    <row r="7305" spans="8:13" x14ac:dyDescent="0.25">
      <c r="H7305" t="str">
        <f>IF(A7305="","",INDEX('Lookup Tables'!$B$2:$B$9,MATCH(B7305,'Lookup Tables'!$A$2:$A$9,-1)))</f>
        <v/>
      </c>
      <c r="I7305" t="str">
        <f>IF(A7305="","",IF(AND(C7305&gt;=INDEX('Lookup Tables'!$C$2:$C$9,MATCH(B7305,'Lookup Tables'!$A$2:$A$9,-1)),C7305&lt;=INDEX('Lookup Tables'!$D$2:$D$9,MATCH(B7305,'Lookup Tables'!$A$2:$A$9,-1))),"PASS","FAIL"))</f>
        <v/>
      </c>
      <c r="J7305" t="str">
        <f t="shared" si="456"/>
        <v/>
      </c>
      <c r="K7305" t="str">
        <f t="shared" si="457"/>
        <v/>
      </c>
      <c r="L7305" t="str">
        <f t="shared" si="458"/>
        <v/>
      </c>
      <c r="M7305" t="str">
        <f t="shared" si="459"/>
        <v/>
      </c>
    </row>
    <row r="7306" spans="8:13" x14ac:dyDescent="0.25">
      <c r="H7306" t="str">
        <f>IF(A7306="","",INDEX('Lookup Tables'!$B$2:$B$9,MATCH(B7306,'Lookup Tables'!$A$2:$A$9,-1)))</f>
        <v/>
      </c>
      <c r="I7306" t="str">
        <f>IF(A7306="","",IF(AND(C7306&gt;=INDEX('Lookup Tables'!$C$2:$C$9,MATCH(B7306,'Lookup Tables'!$A$2:$A$9,-1)),C7306&lt;=INDEX('Lookup Tables'!$D$2:$D$9,MATCH(B7306,'Lookup Tables'!$A$2:$A$9,-1))),"PASS","FAIL"))</f>
        <v/>
      </c>
      <c r="J7306" t="str">
        <f t="shared" si="456"/>
        <v/>
      </c>
      <c r="K7306" t="str">
        <f t="shared" si="457"/>
        <v/>
      </c>
      <c r="L7306" t="str">
        <f t="shared" si="458"/>
        <v/>
      </c>
      <c r="M7306" t="str">
        <f t="shared" si="459"/>
        <v/>
      </c>
    </row>
    <row r="7307" spans="8:13" x14ac:dyDescent="0.25">
      <c r="H7307" t="str">
        <f>IF(A7307="","",INDEX('Lookup Tables'!$B$2:$B$9,MATCH(B7307,'Lookup Tables'!$A$2:$A$9,-1)))</f>
        <v/>
      </c>
      <c r="I7307" t="str">
        <f>IF(A7307="","",IF(AND(C7307&gt;=INDEX('Lookup Tables'!$C$2:$C$9,MATCH(B7307,'Lookup Tables'!$A$2:$A$9,-1)),C7307&lt;=INDEX('Lookup Tables'!$D$2:$D$9,MATCH(B7307,'Lookup Tables'!$A$2:$A$9,-1))),"PASS","FAIL"))</f>
        <v/>
      </c>
      <c r="J7307" t="str">
        <f t="shared" si="456"/>
        <v/>
      </c>
      <c r="K7307" t="str">
        <f t="shared" si="457"/>
        <v/>
      </c>
      <c r="L7307" t="str">
        <f t="shared" si="458"/>
        <v/>
      </c>
      <c r="M7307" t="str">
        <f t="shared" si="459"/>
        <v/>
      </c>
    </row>
    <row r="7308" spans="8:13" x14ac:dyDescent="0.25">
      <c r="H7308" t="str">
        <f>IF(A7308="","",INDEX('Lookup Tables'!$B$2:$B$9,MATCH(B7308,'Lookup Tables'!$A$2:$A$9,-1)))</f>
        <v/>
      </c>
      <c r="I7308" t="str">
        <f>IF(A7308="","",IF(AND(C7308&gt;=INDEX('Lookup Tables'!$C$2:$C$9,MATCH(B7308,'Lookup Tables'!$A$2:$A$9,-1)),C7308&lt;=INDEX('Lookup Tables'!$D$2:$D$9,MATCH(B7308,'Lookup Tables'!$A$2:$A$9,-1))),"PASS","FAIL"))</f>
        <v/>
      </c>
      <c r="J7308" t="str">
        <f t="shared" si="456"/>
        <v/>
      </c>
      <c r="K7308" t="str">
        <f t="shared" si="457"/>
        <v/>
      </c>
      <c r="L7308" t="str">
        <f t="shared" si="458"/>
        <v/>
      </c>
      <c r="M7308" t="str">
        <f t="shared" si="459"/>
        <v/>
      </c>
    </row>
    <row r="7309" spans="8:13" x14ac:dyDescent="0.25">
      <c r="H7309" t="str">
        <f>IF(A7309="","",INDEX('Lookup Tables'!$B$2:$B$9,MATCH(B7309,'Lookup Tables'!$A$2:$A$9,-1)))</f>
        <v/>
      </c>
      <c r="I7309" t="str">
        <f>IF(A7309="","",IF(AND(C7309&gt;=INDEX('Lookup Tables'!$C$2:$C$9,MATCH(B7309,'Lookup Tables'!$A$2:$A$9,-1)),C7309&lt;=INDEX('Lookup Tables'!$D$2:$D$9,MATCH(B7309,'Lookup Tables'!$A$2:$A$9,-1))),"PASS","FAIL"))</f>
        <v/>
      </c>
      <c r="J7309" t="str">
        <f t="shared" si="456"/>
        <v/>
      </c>
      <c r="K7309" t="str">
        <f t="shared" si="457"/>
        <v/>
      </c>
      <c r="L7309" t="str">
        <f t="shared" si="458"/>
        <v/>
      </c>
      <c r="M7309" t="str">
        <f t="shared" si="459"/>
        <v/>
      </c>
    </row>
    <row r="7310" spans="8:13" x14ac:dyDescent="0.25">
      <c r="H7310" t="str">
        <f>IF(A7310="","",INDEX('Lookup Tables'!$B$2:$B$9,MATCH(B7310,'Lookup Tables'!$A$2:$A$9,-1)))</f>
        <v/>
      </c>
      <c r="I7310" t="str">
        <f>IF(A7310="","",IF(AND(C7310&gt;=INDEX('Lookup Tables'!$C$2:$C$9,MATCH(B7310,'Lookup Tables'!$A$2:$A$9,-1)),C7310&lt;=INDEX('Lookup Tables'!$D$2:$D$9,MATCH(B7310,'Lookup Tables'!$A$2:$A$9,-1))),"PASS","FAIL"))</f>
        <v/>
      </c>
      <c r="J7310" t="str">
        <f t="shared" si="456"/>
        <v/>
      </c>
      <c r="K7310" t="str">
        <f t="shared" si="457"/>
        <v/>
      </c>
      <c r="L7310" t="str">
        <f t="shared" si="458"/>
        <v/>
      </c>
      <c r="M7310" t="str">
        <f t="shared" si="459"/>
        <v/>
      </c>
    </row>
    <row r="7311" spans="8:13" x14ac:dyDescent="0.25">
      <c r="H7311" t="str">
        <f>IF(A7311="","",INDEX('Lookup Tables'!$B$2:$B$9,MATCH(B7311,'Lookup Tables'!$A$2:$A$9,-1)))</f>
        <v/>
      </c>
      <c r="I7311" t="str">
        <f>IF(A7311="","",IF(AND(C7311&gt;=INDEX('Lookup Tables'!$C$2:$C$9,MATCH(B7311,'Lookup Tables'!$A$2:$A$9,-1)),C7311&lt;=INDEX('Lookup Tables'!$D$2:$D$9,MATCH(B7311,'Lookup Tables'!$A$2:$A$9,-1))),"PASS","FAIL"))</f>
        <v/>
      </c>
      <c r="J7311" t="str">
        <f t="shared" si="456"/>
        <v/>
      </c>
      <c r="K7311" t="str">
        <f t="shared" si="457"/>
        <v/>
      </c>
      <c r="L7311" t="str">
        <f t="shared" si="458"/>
        <v/>
      </c>
      <c r="M7311" t="str">
        <f t="shared" si="459"/>
        <v/>
      </c>
    </row>
    <row r="7312" spans="8:13" x14ac:dyDescent="0.25">
      <c r="H7312" t="str">
        <f>IF(A7312="","",INDEX('Lookup Tables'!$B$2:$B$9,MATCH(B7312,'Lookup Tables'!$A$2:$A$9,-1)))</f>
        <v/>
      </c>
      <c r="I7312" t="str">
        <f>IF(A7312="","",IF(AND(C7312&gt;=INDEX('Lookup Tables'!$C$2:$C$9,MATCH(B7312,'Lookup Tables'!$A$2:$A$9,-1)),C7312&lt;=INDEX('Lookup Tables'!$D$2:$D$9,MATCH(B7312,'Lookup Tables'!$A$2:$A$9,-1))),"PASS","FAIL"))</f>
        <v/>
      </c>
      <c r="J7312" t="str">
        <f t="shared" si="456"/>
        <v/>
      </c>
      <c r="K7312" t="str">
        <f t="shared" si="457"/>
        <v/>
      </c>
      <c r="L7312" t="str">
        <f t="shared" si="458"/>
        <v/>
      </c>
      <c r="M7312" t="str">
        <f t="shared" si="459"/>
        <v/>
      </c>
    </row>
    <row r="7313" spans="8:13" x14ac:dyDescent="0.25">
      <c r="H7313" t="str">
        <f>IF(A7313="","",INDEX('Lookup Tables'!$B$2:$B$9,MATCH(B7313,'Lookup Tables'!$A$2:$A$9,-1)))</f>
        <v/>
      </c>
      <c r="I7313" t="str">
        <f>IF(A7313="","",IF(AND(C7313&gt;=INDEX('Lookup Tables'!$C$2:$C$9,MATCH(B7313,'Lookup Tables'!$A$2:$A$9,-1)),C7313&lt;=INDEX('Lookup Tables'!$D$2:$D$9,MATCH(B7313,'Lookup Tables'!$A$2:$A$9,-1))),"PASS","FAIL"))</f>
        <v/>
      </c>
      <c r="J7313" t="str">
        <f t="shared" si="456"/>
        <v/>
      </c>
      <c r="K7313" t="str">
        <f t="shared" si="457"/>
        <v/>
      </c>
      <c r="L7313" t="str">
        <f t="shared" si="458"/>
        <v/>
      </c>
      <c r="M7313" t="str">
        <f t="shared" si="459"/>
        <v/>
      </c>
    </row>
    <row r="7314" spans="8:13" x14ac:dyDescent="0.25">
      <c r="H7314" t="str">
        <f>IF(A7314="","",INDEX('Lookup Tables'!$B$2:$B$9,MATCH(B7314,'Lookup Tables'!$A$2:$A$9,-1)))</f>
        <v/>
      </c>
      <c r="I7314" t="str">
        <f>IF(A7314="","",IF(AND(C7314&gt;=INDEX('Lookup Tables'!$C$2:$C$9,MATCH(B7314,'Lookup Tables'!$A$2:$A$9,-1)),C7314&lt;=INDEX('Lookup Tables'!$D$2:$D$9,MATCH(B7314,'Lookup Tables'!$A$2:$A$9,-1))),"PASS","FAIL"))</f>
        <v/>
      </c>
      <c r="J7314" t="str">
        <f t="shared" si="456"/>
        <v/>
      </c>
      <c r="K7314" t="str">
        <f t="shared" si="457"/>
        <v/>
      </c>
      <c r="L7314" t="str">
        <f t="shared" si="458"/>
        <v/>
      </c>
      <c r="M7314" t="str">
        <f t="shared" si="459"/>
        <v/>
      </c>
    </row>
    <row r="7315" spans="8:13" x14ac:dyDescent="0.25">
      <c r="H7315" t="str">
        <f>IF(A7315="","",INDEX('Lookup Tables'!$B$2:$B$9,MATCH(B7315,'Lookup Tables'!$A$2:$A$9,-1)))</f>
        <v/>
      </c>
      <c r="I7315" t="str">
        <f>IF(A7315="","",IF(AND(C7315&gt;=INDEX('Lookup Tables'!$C$2:$C$9,MATCH(B7315,'Lookup Tables'!$A$2:$A$9,-1)),C7315&lt;=INDEX('Lookup Tables'!$D$2:$D$9,MATCH(B7315,'Lookup Tables'!$A$2:$A$9,-1))),"PASS","FAIL"))</f>
        <v/>
      </c>
      <c r="J7315" t="str">
        <f t="shared" si="456"/>
        <v/>
      </c>
      <c r="K7315" t="str">
        <f t="shared" si="457"/>
        <v/>
      </c>
      <c r="L7315" t="str">
        <f t="shared" si="458"/>
        <v/>
      </c>
      <c r="M7315" t="str">
        <f t="shared" si="459"/>
        <v/>
      </c>
    </row>
    <row r="7316" spans="8:13" x14ac:dyDescent="0.25">
      <c r="H7316" t="str">
        <f>IF(A7316="","",INDEX('Lookup Tables'!$B$2:$B$9,MATCH(B7316,'Lookup Tables'!$A$2:$A$9,-1)))</f>
        <v/>
      </c>
      <c r="I7316" t="str">
        <f>IF(A7316="","",IF(AND(C7316&gt;=INDEX('Lookup Tables'!$C$2:$C$9,MATCH(B7316,'Lookup Tables'!$A$2:$A$9,-1)),C7316&lt;=INDEX('Lookup Tables'!$D$2:$D$9,MATCH(B7316,'Lookup Tables'!$A$2:$A$9,-1))),"PASS","FAIL"))</f>
        <v/>
      </c>
      <c r="J7316" t="str">
        <f t="shared" si="456"/>
        <v/>
      </c>
      <c r="K7316" t="str">
        <f t="shared" si="457"/>
        <v/>
      </c>
      <c r="L7316" t="str">
        <f t="shared" si="458"/>
        <v/>
      </c>
      <c r="M7316" t="str">
        <f t="shared" si="459"/>
        <v/>
      </c>
    </row>
    <row r="7317" spans="8:13" x14ac:dyDescent="0.25">
      <c r="H7317" t="str">
        <f>IF(A7317="","",INDEX('Lookup Tables'!$B$2:$B$9,MATCH(B7317,'Lookup Tables'!$A$2:$A$9,-1)))</f>
        <v/>
      </c>
      <c r="I7317" t="str">
        <f>IF(A7317="","",IF(AND(C7317&gt;=INDEX('Lookup Tables'!$C$2:$C$9,MATCH(B7317,'Lookup Tables'!$A$2:$A$9,-1)),C7317&lt;=INDEX('Lookup Tables'!$D$2:$D$9,MATCH(B7317,'Lookup Tables'!$A$2:$A$9,-1))),"PASS","FAIL"))</f>
        <v/>
      </c>
      <c r="J7317" t="str">
        <f t="shared" si="456"/>
        <v/>
      </c>
      <c r="K7317" t="str">
        <f t="shared" si="457"/>
        <v/>
      </c>
      <c r="L7317" t="str">
        <f t="shared" si="458"/>
        <v/>
      </c>
      <c r="M7317" t="str">
        <f t="shared" si="459"/>
        <v/>
      </c>
    </row>
    <row r="7318" spans="8:13" x14ac:dyDescent="0.25">
      <c r="H7318" t="str">
        <f>IF(A7318="","",INDEX('Lookup Tables'!$B$2:$B$9,MATCH(B7318,'Lookup Tables'!$A$2:$A$9,-1)))</f>
        <v/>
      </c>
      <c r="I7318" t="str">
        <f>IF(A7318="","",IF(AND(C7318&gt;=INDEX('Lookup Tables'!$C$2:$C$9,MATCH(B7318,'Lookup Tables'!$A$2:$A$9,-1)),C7318&lt;=INDEX('Lookup Tables'!$D$2:$D$9,MATCH(B7318,'Lookup Tables'!$A$2:$A$9,-1))),"PASS","FAIL"))</f>
        <v/>
      </c>
      <c r="J7318" t="str">
        <f t="shared" si="456"/>
        <v/>
      </c>
      <c r="K7318" t="str">
        <f t="shared" si="457"/>
        <v/>
      </c>
      <c r="L7318" t="str">
        <f t="shared" si="458"/>
        <v/>
      </c>
      <c r="M7318" t="str">
        <f t="shared" si="459"/>
        <v/>
      </c>
    </row>
    <row r="7319" spans="8:13" x14ac:dyDescent="0.25">
      <c r="H7319" t="str">
        <f>IF(A7319="","",INDEX('Lookup Tables'!$B$2:$B$9,MATCH(B7319,'Lookup Tables'!$A$2:$A$9,-1)))</f>
        <v/>
      </c>
      <c r="I7319" t="str">
        <f>IF(A7319="","",IF(AND(C7319&gt;=INDEX('Lookup Tables'!$C$2:$C$9,MATCH(B7319,'Lookup Tables'!$A$2:$A$9,-1)),C7319&lt;=INDEX('Lookup Tables'!$D$2:$D$9,MATCH(B7319,'Lookup Tables'!$A$2:$A$9,-1))),"PASS","FAIL"))</f>
        <v/>
      </c>
      <c r="J7319" t="str">
        <f t="shared" si="456"/>
        <v/>
      </c>
      <c r="K7319" t="str">
        <f t="shared" si="457"/>
        <v/>
      </c>
      <c r="L7319" t="str">
        <f t="shared" si="458"/>
        <v/>
      </c>
      <c r="M7319" t="str">
        <f t="shared" si="459"/>
        <v/>
      </c>
    </row>
    <row r="7320" spans="8:13" x14ac:dyDescent="0.25">
      <c r="H7320" t="str">
        <f>IF(A7320="","",INDEX('Lookup Tables'!$B$2:$B$9,MATCH(B7320,'Lookup Tables'!$A$2:$A$9,-1)))</f>
        <v/>
      </c>
      <c r="I7320" t="str">
        <f>IF(A7320="","",IF(AND(C7320&gt;=INDEX('Lookup Tables'!$C$2:$C$9,MATCH(B7320,'Lookup Tables'!$A$2:$A$9,-1)),C7320&lt;=INDEX('Lookup Tables'!$D$2:$D$9,MATCH(B7320,'Lookup Tables'!$A$2:$A$9,-1))),"PASS","FAIL"))</f>
        <v/>
      </c>
      <c r="J7320" t="str">
        <f t="shared" si="456"/>
        <v/>
      </c>
      <c r="K7320" t="str">
        <f t="shared" si="457"/>
        <v/>
      </c>
      <c r="L7320" t="str">
        <f t="shared" si="458"/>
        <v/>
      </c>
      <c r="M7320" t="str">
        <f t="shared" si="459"/>
        <v/>
      </c>
    </row>
    <row r="7321" spans="8:13" x14ac:dyDescent="0.25">
      <c r="H7321" t="str">
        <f>IF(A7321="","",INDEX('Lookup Tables'!$B$2:$B$9,MATCH(B7321,'Lookup Tables'!$A$2:$A$9,-1)))</f>
        <v/>
      </c>
      <c r="I7321" t="str">
        <f>IF(A7321="","",IF(AND(C7321&gt;=INDEX('Lookup Tables'!$C$2:$C$9,MATCH(B7321,'Lookup Tables'!$A$2:$A$9,-1)),C7321&lt;=INDEX('Lookup Tables'!$D$2:$D$9,MATCH(B7321,'Lookup Tables'!$A$2:$A$9,-1))),"PASS","FAIL"))</f>
        <v/>
      </c>
      <c r="J7321" t="str">
        <f t="shared" si="456"/>
        <v/>
      </c>
      <c r="K7321" t="str">
        <f t="shared" si="457"/>
        <v/>
      </c>
      <c r="L7321" t="str">
        <f t="shared" si="458"/>
        <v/>
      </c>
      <c r="M7321" t="str">
        <f t="shared" si="459"/>
        <v/>
      </c>
    </row>
    <row r="7322" spans="8:13" x14ac:dyDescent="0.25">
      <c r="H7322" t="str">
        <f>IF(A7322="","",INDEX('Lookup Tables'!$B$2:$B$9,MATCH(B7322,'Lookup Tables'!$A$2:$A$9,-1)))</f>
        <v/>
      </c>
      <c r="I7322" t="str">
        <f>IF(A7322="","",IF(AND(C7322&gt;=INDEX('Lookup Tables'!$C$2:$C$9,MATCH(B7322,'Lookup Tables'!$A$2:$A$9,-1)),C7322&lt;=INDEX('Lookup Tables'!$D$2:$D$9,MATCH(B7322,'Lookup Tables'!$A$2:$A$9,-1))),"PASS","FAIL"))</f>
        <v/>
      </c>
      <c r="J7322" t="str">
        <f t="shared" si="456"/>
        <v/>
      </c>
      <c r="K7322" t="str">
        <f t="shared" si="457"/>
        <v/>
      </c>
      <c r="L7322" t="str">
        <f t="shared" si="458"/>
        <v/>
      </c>
      <c r="M7322" t="str">
        <f t="shared" si="459"/>
        <v/>
      </c>
    </row>
    <row r="7323" spans="8:13" x14ac:dyDescent="0.25">
      <c r="H7323" t="str">
        <f>IF(A7323="","",INDEX('Lookup Tables'!$B$2:$B$9,MATCH(B7323,'Lookup Tables'!$A$2:$A$9,-1)))</f>
        <v/>
      </c>
      <c r="I7323" t="str">
        <f>IF(A7323="","",IF(AND(C7323&gt;=INDEX('Lookup Tables'!$C$2:$C$9,MATCH(B7323,'Lookup Tables'!$A$2:$A$9,-1)),C7323&lt;=INDEX('Lookup Tables'!$D$2:$D$9,MATCH(B7323,'Lookup Tables'!$A$2:$A$9,-1))),"PASS","FAIL"))</f>
        <v/>
      </c>
      <c r="J7323" t="str">
        <f t="shared" si="456"/>
        <v/>
      </c>
      <c r="K7323" t="str">
        <f t="shared" si="457"/>
        <v/>
      </c>
      <c r="L7323" t="str">
        <f t="shared" si="458"/>
        <v/>
      </c>
      <c r="M7323" t="str">
        <f t="shared" si="459"/>
        <v/>
      </c>
    </row>
    <row r="7324" spans="8:13" x14ac:dyDescent="0.25">
      <c r="H7324" t="str">
        <f>IF(A7324="","",INDEX('Lookup Tables'!$B$2:$B$9,MATCH(B7324,'Lookup Tables'!$A$2:$A$9,-1)))</f>
        <v/>
      </c>
      <c r="I7324" t="str">
        <f>IF(A7324="","",IF(AND(C7324&gt;=INDEX('Lookup Tables'!$C$2:$C$9,MATCH(B7324,'Lookup Tables'!$A$2:$A$9,-1)),C7324&lt;=INDEX('Lookup Tables'!$D$2:$D$9,MATCH(B7324,'Lookup Tables'!$A$2:$A$9,-1))),"PASS","FAIL"))</f>
        <v/>
      </c>
      <c r="J7324" t="str">
        <f t="shared" si="456"/>
        <v/>
      </c>
      <c r="K7324" t="str">
        <f t="shared" si="457"/>
        <v/>
      </c>
      <c r="L7324" t="str">
        <f t="shared" si="458"/>
        <v/>
      </c>
      <c r="M7324" t="str">
        <f t="shared" si="459"/>
        <v/>
      </c>
    </row>
    <row r="7325" spans="8:13" x14ac:dyDescent="0.25">
      <c r="H7325" t="str">
        <f>IF(A7325="","",INDEX('Lookup Tables'!$B$2:$B$9,MATCH(B7325,'Lookup Tables'!$A$2:$A$9,-1)))</f>
        <v/>
      </c>
      <c r="I7325" t="str">
        <f>IF(A7325="","",IF(AND(C7325&gt;=INDEX('Lookup Tables'!$C$2:$C$9,MATCH(B7325,'Lookup Tables'!$A$2:$A$9,-1)),C7325&lt;=INDEX('Lookup Tables'!$D$2:$D$9,MATCH(B7325,'Lookup Tables'!$A$2:$A$9,-1))),"PASS","FAIL"))</f>
        <v/>
      </c>
      <c r="J7325" t="str">
        <f t="shared" si="456"/>
        <v/>
      </c>
      <c r="K7325" t="str">
        <f t="shared" si="457"/>
        <v/>
      </c>
      <c r="L7325" t="str">
        <f t="shared" si="458"/>
        <v/>
      </c>
      <c r="M7325" t="str">
        <f t="shared" si="459"/>
        <v/>
      </c>
    </row>
    <row r="7326" spans="8:13" x14ac:dyDescent="0.25">
      <c r="H7326" t="str">
        <f>IF(A7326="","",INDEX('Lookup Tables'!$B$2:$B$9,MATCH(B7326,'Lookup Tables'!$A$2:$A$9,-1)))</f>
        <v/>
      </c>
      <c r="I7326" t="str">
        <f>IF(A7326="","",IF(AND(C7326&gt;=INDEX('Lookup Tables'!$C$2:$C$9,MATCH(B7326,'Lookup Tables'!$A$2:$A$9,-1)),C7326&lt;=INDEX('Lookup Tables'!$D$2:$D$9,MATCH(B7326,'Lookup Tables'!$A$2:$A$9,-1))),"PASS","FAIL"))</f>
        <v/>
      </c>
      <c r="J7326" t="str">
        <f t="shared" si="456"/>
        <v/>
      </c>
      <c r="K7326" t="str">
        <f t="shared" si="457"/>
        <v/>
      </c>
      <c r="L7326" t="str">
        <f t="shared" si="458"/>
        <v/>
      </c>
      <c r="M7326" t="str">
        <f t="shared" si="459"/>
        <v/>
      </c>
    </row>
    <row r="7327" spans="8:13" x14ac:dyDescent="0.25">
      <c r="H7327" t="str">
        <f>IF(A7327="","",INDEX('Lookup Tables'!$B$2:$B$9,MATCH(B7327,'Lookup Tables'!$A$2:$A$9,-1)))</f>
        <v/>
      </c>
      <c r="I7327" t="str">
        <f>IF(A7327="","",IF(AND(C7327&gt;=INDEX('Lookup Tables'!$C$2:$C$9,MATCH(B7327,'Lookup Tables'!$A$2:$A$9,-1)),C7327&lt;=INDEX('Lookup Tables'!$D$2:$D$9,MATCH(B7327,'Lookup Tables'!$A$2:$A$9,-1))),"PASS","FAIL"))</f>
        <v/>
      </c>
      <c r="J7327" t="str">
        <f t="shared" si="456"/>
        <v/>
      </c>
      <c r="K7327" t="str">
        <f t="shared" si="457"/>
        <v/>
      </c>
      <c r="L7327" t="str">
        <f t="shared" si="458"/>
        <v/>
      </c>
      <c r="M7327" t="str">
        <f t="shared" si="459"/>
        <v/>
      </c>
    </row>
    <row r="7328" spans="8:13" x14ac:dyDescent="0.25">
      <c r="H7328" t="str">
        <f>IF(A7328="","",INDEX('Lookup Tables'!$B$2:$B$9,MATCH(B7328,'Lookup Tables'!$A$2:$A$9,-1)))</f>
        <v/>
      </c>
      <c r="I7328" t="str">
        <f>IF(A7328="","",IF(AND(C7328&gt;=INDEX('Lookup Tables'!$C$2:$C$9,MATCH(B7328,'Lookup Tables'!$A$2:$A$9,-1)),C7328&lt;=INDEX('Lookup Tables'!$D$2:$D$9,MATCH(B7328,'Lookup Tables'!$A$2:$A$9,-1))),"PASS","FAIL"))</f>
        <v/>
      </c>
      <c r="J7328" t="str">
        <f t="shared" si="456"/>
        <v/>
      </c>
      <c r="K7328" t="str">
        <f t="shared" si="457"/>
        <v/>
      </c>
      <c r="L7328" t="str">
        <f t="shared" si="458"/>
        <v/>
      </c>
      <c r="M7328" t="str">
        <f t="shared" si="459"/>
        <v/>
      </c>
    </row>
    <row r="7329" spans="8:13" x14ac:dyDescent="0.25">
      <c r="H7329" t="str">
        <f>IF(A7329="","",INDEX('Lookup Tables'!$B$2:$B$9,MATCH(B7329,'Lookup Tables'!$A$2:$A$9,-1)))</f>
        <v/>
      </c>
      <c r="I7329" t="str">
        <f>IF(A7329="","",IF(AND(C7329&gt;=INDEX('Lookup Tables'!$C$2:$C$9,MATCH(B7329,'Lookup Tables'!$A$2:$A$9,-1)),C7329&lt;=INDEX('Lookup Tables'!$D$2:$D$9,MATCH(B7329,'Lookup Tables'!$A$2:$A$9,-1))),"PASS","FAIL"))</f>
        <v/>
      </c>
      <c r="J7329" t="str">
        <f t="shared" si="456"/>
        <v/>
      </c>
      <c r="K7329" t="str">
        <f t="shared" si="457"/>
        <v/>
      </c>
      <c r="L7329" t="str">
        <f t="shared" si="458"/>
        <v/>
      </c>
      <c r="M7329" t="str">
        <f t="shared" si="459"/>
        <v/>
      </c>
    </row>
    <row r="7330" spans="8:13" x14ac:dyDescent="0.25">
      <c r="H7330" t="str">
        <f>IF(A7330="","",INDEX('Lookup Tables'!$B$2:$B$9,MATCH(B7330,'Lookup Tables'!$A$2:$A$9,-1)))</f>
        <v/>
      </c>
      <c r="I7330" t="str">
        <f>IF(A7330="","",IF(AND(C7330&gt;=INDEX('Lookup Tables'!$C$2:$C$9,MATCH(B7330,'Lookup Tables'!$A$2:$A$9,-1)),C7330&lt;=INDEX('Lookup Tables'!$D$2:$D$9,MATCH(B7330,'Lookup Tables'!$A$2:$A$9,-1))),"PASS","FAIL"))</f>
        <v/>
      </c>
      <c r="J7330" t="str">
        <f t="shared" si="456"/>
        <v/>
      </c>
      <c r="K7330" t="str">
        <f t="shared" si="457"/>
        <v/>
      </c>
      <c r="L7330" t="str">
        <f t="shared" si="458"/>
        <v/>
      </c>
      <c r="M7330" t="str">
        <f t="shared" si="459"/>
        <v/>
      </c>
    </row>
    <row r="7331" spans="8:13" x14ac:dyDescent="0.25">
      <c r="H7331" t="str">
        <f>IF(A7331="","",INDEX('Lookup Tables'!$B$2:$B$9,MATCH(B7331,'Lookup Tables'!$A$2:$A$9,-1)))</f>
        <v/>
      </c>
      <c r="I7331" t="str">
        <f>IF(A7331="","",IF(AND(C7331&gt;=INDEX('Lookup Tables'!$C$2:$C$9,MATCH(B7331,'Lookup Tables'!$A$2:$A$9,-1)),C7331&lt;=INDEX('Lookup Tables'!$D$2:$D$9,MATCH(B7331,'Lookup Tables'!$A$2:$A$9,-1))),"PASS","FAIL"))</f>
        <v/>
      </c>
      <c r="J7331" t="str">
        <f t="shared" si="456"/>
        <v/>
      </c>
      <c r="K7331" t="str">
        <f t="shared" si="457"/>
        <v/>
      </c>
      <c r="L7331" t="str">
        <f t="shared" si="458"/>
        <v/>
      </c>
      <c r="M7331" t="str">
        <f t="shared" si="459"/>
        <v/>
      </c>
    </row>
    <row r="7332" spans="8:13" x14ac:dyDescent="0.25">
      <c r="H7332" t="str">
        <f>IF(A7332="","",INDEX('Lookup Tables'!$B$2:$B$9,MATCH(B7332,'Lookup Tables'!$A$2:$A$9,-1)))</f>
        <v/>
      </c>
      <c r="I7332" t="str">
        <f>IF(A7332="","",IF(AND(C7332&gt;=INDEX('Lookup Tables'!$C$2:$C$9,MATCH(B7332,'Lookup Tables'!$A$2:$A$9,-1)),C7332&lt;=INDEX('Lookup Tables'!$D$2:$D$9,MATCH(B7332,'Lookup Tables'!$A$2:$A$9,-1))),"PASS","FAIL"))</f>
        <v/>
      </c>
      <c r="J7332" t="str">
        <f t="shared" si="456"/>
        <v/>
      </c>
      <c r="K7332" t="str">
        <f t="shared" si="457"/>
        <v/>
      </c>
      <c r="L7332" t="str">
        <f t="shared" si="458"/>
        <v/>
      </c>
      <c r="M7332" t="str">
        <f t="shared" si="459"/>
        <v/>
      </c>
    </row>
    <row r="7333" spans="8:13" x14ac:dyDescent="0.25">
      <c r="H7333" t="str">
        <f>IF(A7333="","",INDEX('Lookup Tables'!$B$2:$B$9,MATCH(B7333,'Lookup Tables'!$A$2:$A$9,-1)))</f>
        <v/>
      </c>
      <c r="I7333" t="str">
        <f>IF(A7333="","",IF(AND(C7333&gt;=INDEX('Lookup Tables'!$C$2:$C$9,MATCH(B7333,'Lookup Tables'!$A$2:$A$9,-1)),C7333&lt;=INDEX('Lookup Tables'!$D$2:$D$9,MATCH(B7333,'Lookup Tables'!$A$2:$A$9,-1))),"PASS","FAIL"))</f>
        <v/>
      </c>
      <c r="J7333" t="str">
        <f t="shared" si="456"/>
        <v/>
      </c>
      <c r="K7333" t="str">
        <f t="shared" si="457"/>
        <v/>
      </c>
      <c r="L7333" t="str">
        <f t="shared" si="458"/>
        <v/>
      </c>
      <c r="M7333" t="str">
        <f t="shared" si="459"/>
        <v/>
      </c>
    </row>
    <row r="7334" spans="8:13" x14ac:dyDescent="0.25">
      <c r="H7334" t="str">
        <f>IF(A7334="","",INDEX('Lookup Tables'!$B$2:$B$9,MATCH(B7334,'Lookup Tables'!$A$2:$A$9,-1)))</f>
        <v/>
      </c>
      <c r="I7334" t="str">
        <f>IF(A7334="","",IF(AND(C7334&gt;=INDEX('Lookup Tables'!$C$2:$C$9,MATCH(B7334,'Lookup Tables'!$A$2:$A$9,-1)),C7334&lt;=INDEX('Lookup Tables'!$D$2:$D$9,MATCH(B7334,'Lookup Tables'!$A$2:$A$9,-1))),"PASS","FAIL"))</f>
        <v/>
      </c>
      <c r="J7334" t="str">
        <f t="shared" si="456"/>
        <v/>
      </c>
      <c r="K7334" t="str">
        <f t="shared" si="457"/>
        <v/>
      </c>
      <c r="L7334" t="str">
        <f t="shared" si="458"/>
        <v/>
      </c>
      <c r="M7334" t="str">
        <f t="shared" si="459"/>
        <v/>
      </c>
    </row>
    <row r="7335" spans="8:13" x14ac:dyDescent="0.25">
      <c r="H7335" t="str">
        <f>IF(A7335="","",INDEX('Lookup Tables'!$B$2:$B$9,MATCH(B7335,'Lookup Tables'!$A$2:$A$9,-1)))</f>
        <v/>
      </c>
      <c r="I7335" t="str">
        <f>IF(A7335="","",IF(AND(C7335&gt;=INDEX('Lookup Tables'!$C$2:$C$9,MATCH(B7335,'Lookup Tables'!$A$2:$A$9,-1)),C7335&lt;=INDEX('Lookup Tables'!$D$2:$D$9,MATCH(B7335,'Lookup Tables'!$A$2:$A$9,-1))),"PASS","FAIL"))</f>
        <v/>
      </c>
      <c r="J7335" t="str">
        <f t="shared" si="456"/>
        <v/>
      </c>
      <c r="K7335" t="str">
        <f t="shared" si="457"/>
        <v/>
      </c>
      <c r="L7335" t="str">
        <f t="shared" si="458"/>
        <v/>
      </c>
      <c r="M7335" t="str">
        <f t="shared" si="459"/>
        <v/>
      </c>
    </row>
    <row r="7336" spans="8:13" x14ac:dyDescent="0.25">
      <c r="H7336" t="str">
        <f>IF(A7336="","",INDEX('Lookup Tables'!$B$2:$B$9,MATCH(B7336,'Lookup Tables'!$A$2:$A$9,-1)))</f>
        <v/>
      </c>
      <c r="I7336" t="str">
        <f>IF(A7336="","",IF(AND(C7336&gt;=INDEX('Lookup Tables'!$C$2:$C$9,MATCH(B7336,'Lookup Tables'!$A$2:$A$9,-1)),C7336&lt;=INDEX('Lookup Tables'!$D$2:$D$9,MATCH(B7336,'Lookup Tables'!$A$2:$A$9,-1))),"PASS","FAIL"))</f>
        <v/>
      </c>
      <c r="J7336" t="str">
        <f t="shared" si="456"/>
        <v/>
      </c>
      <c r="K7336" t="str">
        <f t="shared" si="457"/>
        <v/>
      </c>
      <c r="L7336" t="str">
        <f t="shared" si="458"/>
        <v/>
      </c>
      <c r="M7336" t="str">
        <f t="shared" si="459"/>
        <v/>
      </c>
    </row>
    <row r="7337" spans="8:13" x14ac:dyDescent="0.25">
      <c r="H7337" t="str">
        <f>IF(A7337="","",INDEX('Lookup Tables'!$B$2:$B$9,MATCH(B7337,'Lookup Tables'!$A$2:$A$9,-1)))</f>
        <v/>
      </c>
      <c r="I7337" t="str">
        <f>IF(A7337="","",IF(AND(C7337&gt;=INDEX('Lookup Tables'!$C$2:$C$9,MATCH(B7337,'Lookup Tables'!$A$2:$A$9,-1)),C7337&lt;=INDEX('Lookup Tables'!$D$2:$D$9,MATCH(B7337,'Lookup Tables'!$A$2:$A$9,-1))),"PASS","FAIL"))</f>
        <v/>
      </c>
      <c r="J7337" t="str">
        <f t="shared" si="456"/>
        <v/>
      </c>
      <c r="K7337" t="str">
        <f t="shared" si="457"/>
        <v/>
      </c>
      <c r="L7337" t="str">
        <f t="shared" si="458"/>
        <v/>
      </c>
      <c r="M7337" t="str">
        <f t="shared" si="459"/>
        <v/>
      </c>
    </row>
    <row r="7338" spans="8:13" x14ac:dyDescent="0.25">
      <c r="H7338" t="str">
        <f>IF(A7338="","",INDEX('Lookup Tables'!$B$2:$B$9,MATCH(B7338,'Lookup Tables'!$A$2:$A$9,-1)))</f>
        <v/>
      </c>
      <c r="I7338" t="str">
        <f>IF(A7338="","",IF(AND(C7338&gt;=INDEX('Lookup Tables'!$C$2:$C$9,MATCH(B7338,'Lookup Tables'!$A$2:$A$9,-1)),C7338&lt;=INDEX('Lookup Tables'!$D$2:$D$9,MATCH(B7338,'Lookup Tables'!$A$2:$A$9,-1))),"PASS","FAIL"))</f>
        <v/>
      </c>
      <c r="J7338" t="str">
        <f t="shared" si="456"/>
        <v/>
      </c>
      <c r="K7338" t="str">
        <f t="shared" si="457"/>
        <v/>
      </c>
      <c r="L7338" t="str">
        <f t="shared" si="458"/>
        <v/>
      </c>
      <c r="M7338" t="str">
        <f t="shared" si="459"/>
        <v/>
      </c>
    </row>
    <row r="7339" spans="8:13" x14ac:dyDescent="0.25">
      <c r="H7339" t="str">
        <f>IF(A7339="","",INDEX('Lookup Tables'!$B$2:$B$9,MATCH(B7339,'Lookup Tables'!$A$2:$A$9,-1)))</f>
        <v/>
      </c>
      <c r="I7339" t="str">
        <f>IF(A7339="","",IF(AND(C7339&gt;=INDEX('Lookup Tables'!$C$2:$C$9,MATCH(B7339,'Lookup Tables'!$A$2:$A$9,-1)),C7339&lt;=INDEX('Lookup Tables'!$D$2:$D$9,MATCH(B7339,'Lookup Tables'!$A$2:$A$9,-1))),"PASS","FAIL"))</f>
        <v/>
      </c>
      <c r="J7339" t="str">
        <f t="shared" si="456"/>
        <v/>
      </c>
      <c r="K7339" t="str">
        <f t="shared" si="457"/>
        <v/>
      </c>
      <c r="L7339" t="str">
        <f t="shared" si="458"/>
        <v/>
      </c>
      <c r="M7339" t="str">
        <f t="shared" si="459"/>
        <v/>
      </c>
    </row>
    <row r="7340" spans="8:13" x14ac:dyDescent="0.25">
      <c r="H7340" t="str">
        <f>IF(A7340="","",INDEX('Lookup Tables'!$B$2:$B$9,MATCH(B7340,'Lookup Tables'!$A$2:$A$9,-1)))</f>
        <v/>
      </c>
      <c r="I7340" t="str">
        <f>IF(A7340="","",IF(AND(C7340&gt;=INDEX('Lookup Tables'!$C$2:$C$9,MATCH(B7340,'Lookup Tables'!$A$2:$A$9,-1)),C7340&lt;=INDEX('Lookup Tables'!$D$2:$D$9,MATCH(B7340,'Lookup Tables'!$A$2:$A$9,-1))),"PASS","FAIL"))</f>
        <v/>
      </c>
      <c r="J7340" t="str">
        <f t="shared" si="456"/>
        <v/>
      </c>
      <c r="K7340" t="str">
        <f t="shared" si="457"/>
        <v/>
      </c>
      <c r="L7340" t="str">
        <f t="shared" si="458"/>
        <v/>
      </c>
      <c r="M7340" t="str">
        <f t="shared" si="459"/>
        <v/>
      </c>
    </row>
    <row r="7341" spans="8:13" x14ac:dyDescent="0.25">
      <c r="H7341" t="str">
        <f>IF(A7341="","",INDEX('Lookup Tables'!$B$2:$B$9,MATCH(B7341,'Lookup Tables'!$A$2:$A$9,-1)))</f>
        <v/>
      </c>
      <c r="I7341" t="str">
        <f>IF(A7341="","",IF(AND(C7341&gt;=INDEX('Lookup Tables'!$C$2:$C$9,MATCH(B7341,'Lookup Tables'!$A$2:$A$9,-1)),C7341&lt;=INDEX('Lookup Tables'!$D$2:$D$9,MATCH(B7341,'Lookup Tables'!$A$2:$A$9,-1))),"PASS","FAIL"))</f>
        <v/>
      </c>
      <c r="J7341" t="str">
        <f t="shared" si="456"/>
        <v/>
      </c>
      <c r="K7341" t="str">
        <f t="shared" si="457"/>
        <v/>
      </c>
      <c r="L7341" t="str">
        <f t="shared" si="458"/>
        <v/>
      </c>
      <c r="M7341" t="str">
        <f t="shared" si="459"/>
        <v/>
      </c>
    </row>
    <row r="7342" spans="8:13" x14ac:dyDescent="0.25">
      <c r="H7342" t="str">
        <f>IF(A7342="","",INDEX('Lookup Tables'!$B$2:$B$9,MATCH(B7342,'Lookup Tables'!$A$2:$A$9,-1)))</f>
        <v/>
      </c>
      <c r="I7342" t="str">
        <f>IF(A7342="","",IF(AND(C7342&gt;=INDEX('Lookup Tables'!$C$2:$C$9,MATCH(B7342,'Lookup Tables'!$A$2:$A$9,-1)),C7342&lt;=INDEX('Lookup Tables'!$D$2:$D$9,MATCH(B7342,'Lookup Tables'!$A$2:$A$9,-1))),"PASS","FAIL"))</f>
        <v/>
      </c>
      <c r="J7342" t="str">
        <f t="shared" si="456"/>
        <v/>
      </c>
      <c r="K7342" t="str">
        <f t="shared" si="457"/>
        <v/>
      </c>
      <c r="L7342" t="str">
        <f t="shared" si="458"/>
        <v/>
      </c>
      <c r="M7342" t="str">
        <f t="shared" si="459"/>
        <v/>
      </c>
    </row>
    <row r="7343" spans="8:13" x14ac:dyDescent="0.25">
      <c r="H7343" t="str">
        <f>IF(A7343="","",INDEX('Lookup Tables'!$B$2:$B$9,MATCH(B7343,'Lookup Tables'!$A$2:$A$9,-1)))</f>
        <v/>
      </c>
      <c r="I7343" t="str">
        <f>IF(A7343="","",IF(AND(C7343&gt;=INDEX('Lookup Tables'!$C$2:$C$9,MATCH(B7343,'Lookup Tables'!$A$2:$A$9,-1)),C7343&lt;=INDEX('Lookup Tables'!$D$2:$D$9,MATCH(B7343,'Lookup Tables'!$A$2:$A$9,-1))),"PASS","FAIL"))</f>
        <v/>
      </c>
      <c r="J7343" t="str">
        <f t="shared" si="456"/>
        <v/>
      </c>
      <c r="K7343" t="str">
        <f t="shared" si="457"/>
        <v/>
      </c>
      <c r="L7343" t="str">
        <f t="shared" si="458"/>
        <v/>
      </c>
      <c r="M7343" t="str">
        <f t="shared" si="459"/>
        <v/>
      </c>
    </row>
    <row r="7344" spans="8:13" x14ac:dyDescent="0.25">
      <c r="H7344" t="str">
        <f>IF(A7344="","",INDEX('Lookup Tables'!$B$2:$B$9,MATCH(B7344,'Lookup Tables'!$A$2:$A$9,-1)))</f>
        <v/>
      </c>
      <c r="I7344" t="str">
        <f>IF(A7344="","",IF(AND(C7344&gt;=INDEX('Lookup Tables'!$C$2:$C$9,MATCH(B7344,'Lookup Tables'!$A$2:$A$9,-1)),C7344&lt;=INDEX('Lookup Tables'!$D$2:$D$9,MATCH(B7344,'Lookup Tables'!$A$2:$A$9,-1))),"PASS","FAIL"))</f>
        <v/>
      </c>
      <c r="J7344" t="str">
        <f t="shared" si="456"/>
        <v/>
      </c>
      <c r="K7344" t="str">
        <f t="shared" si="457"/>
        <v/>
      </c>
      <c r="L7344" t="str">
        <f t="shared" si="458"/>
        <v/>
      </c>
      <c r="M7344" t="str">
        <f t="shared" si="459"/>
        <v/>
      </c>
    </row>
    <row r="7345" spans="8:13" x14ac:dyDescent="0.25">
      <c r="H7345" t="str">
        <f>IF(A7345="","",INDEX('Lookup Tables'!$B$2:$B$9,MATCH(B7345,'Lookup Tables'!$A$2:$A$9,-1)))</f>
        <v/>
      </c>
      <c r="I7345" t="str">
        <f>IF(A7345="","",IF(AND(C7345&gt;=INDEX('Lookup Tables'!$C$2:$C$9,MATCH(B7345,'Lookup Tables'!$A$2:$A$9,-1)),C7345&lt;=INDEX('Lookup Tables'!$D$2:$D$9,MATCH(B7345,'Lookup Tables'!$A$2:$A$9,-1))),"PASS","FAIL"))</f>
        <v/>
      </c>
      <c r="J7345" t="str">
        <f t="shared" si="456"/>
        <v/>
      </c>
      <c r="K7345" t="str">
        <f t="shared" si="457"/>
        <v/>
      </c>
      <c r="L7345" t="str">
        <f t="shared" si="458"/>
        <v/>
      </c>
      <c r="M7345" t="str">
        <f t="shared" si="459"/>
        <v/>
      </c>
    </row>
    <row r="7346" spans="8:13" x14ac:dyDescent="0.25">
      <c r="H7346" t="str">
        <f>IF(A7346="","",INDEX('Lookup Tables'!$B$2:$B$9,MATCH(B7346,'Lookup Tables'!$A$2:$A$9,-1)))</f>
        <v/>
      </c>
      <c r="I7346" t="str">
        <f>IF(A7346="","",IF(AND(C7346&gt;=INDEX('Lookup Tables'!$C$2:$C$9,MATCH(B7346,'Lookup Tables'!$A$2:$A$9,-1)),C7346&lt;=INDEX('Lookup Tables'!$D$2:$D$9,MATCH(B7346,'Lookup Tables'!$A$2:$A$9,-1))),"PASS","FAIL"))</f>
        <v/>
      </c>
      <c r="J7346" t="str">
        <f t="shared" si="456"/>
        <v/>
      </c>
      <c r="K7346" t="str">
        <f t="shared" si="457"/>
        <v/>
      </c>
      <c r="L7346" t="str">
        <f t="shared" si="458"/>
        <v/>
      </c>
      <c r="M7346" t="str">
        <f t="shared" si="459"/>
        <v/>
      </c>
    </row>
    <row r="7347" spans="8:13" x14ac:dyDescent="0.25">
      <c r="H7347" t="str">
        <f>IF(A7347="","",INDEX('Lookup Tables'!$B$2:$B$9,MATCH(B7347,'Lookup Tables'!$A$2:$A$9,-1)))</f>
        <v/>
      </c>
      <c r="I7347" t="str">
        <f>IF(A7347="","",IF(AND(C7347&gt;=INDEX('Lookup Tables'!$C$2:$C$9,MATCH(B7347,'Lookup Tables'!$A$2:$A$9,-1)),C7347&lt;=INDEX('Lookup Tables'!$D$2:$D$9,MATCH(B7347,'Lookup Tables'!$A$2:$A$9,-1))),"PASS","FAIL"))</f>
        <v/>
      </c>
      <c r="J7347" t="str">
        <f t="shared" si="456"/>
        <v/>
      </c>
      <c r="K7347" t="str">
        <f t="shared" si="457"/>
        <v/>
      </c>
      <c r="L7347" t="str">
        <f t="shared" si="458"/>
        <v/>
      </c>
      <c r="M7347" t="str">
        <f t="shared" si="459"/>
        <v/>
      </c>
    </row>
    <row r="7348" spans="8:13" x14ac:dyDescent="0.25">
      <c r="H7348" t="str">
        <f>IF(A7348="","",INDEX('Lookup Tables'!$B$2:$B$9,MATCH(B7348,'Lookup Tables'!$A$2:$A$9,-1)))</f>
        <v/>
      </c>
      <c r="I7348" t="str">
        <f>IF(A7348="","",IF(AND(C7348&gt;=INDEX('Lookup Tables'!$C$2:$C$9,MATCH(B7348,'Lookup Tables'!$A$2:$A$9,-1)),C7348&lt;=INDEX('Lookup Tables'!$D$2:$D$9,MATCH(B7348,'Lookup Tables'!$A$2:$A$9,-1))),"PASS","FAIL"))</f>
        <v/>
      </c>
      <c r="J7348" t="str">
        <f t="shared" si="456"/>
        <v/>
      </c>
      <c r="K7348" t="str">
        <f t="shared" si="457"/>
        <v/>
      </c>
      <c r="L7348" t="str">
        <f t="shared" si="458"/>
        <v/>
      </c>
      <c r="M7348" t="str">
        <f t="shared" si="459"/>
        <v/>
      </c>
    </row>
    <row r="7349" spans="8:13" x14ac:dyDescent="0.25">
      <c r="H7349" t="str">
        <f>IF(A7349="","",INDEX('Lookup Tables'!$B$2:$B$9,MATCH(B7349,'Lookup Tables'!$A$2:$A$9,-1)))</f>
        <v/>
      </c>
      <c r="I7349" t="str">
        <f>IF(A7349="","",IF(AND(C7349&gt;=INDEX('Lookup Tables'!$C$2:$C$9,MATCH(B7349,'Lookup Tables'!$A$2:$A$9,-1)),C7349&lt;=INDEX('Lookup Tables'!$D$2:$D$9,MATCH(B7349,'Lookup Tables'!$A$2:$A$9,-1))),"PASS","FAIL"))</f>
        <v/>
      </c>
      <c r="J7349" t="str">
        <f t="shared" si="456"/>
        <v/>
      </c>
      <c r="K7349" t="str">
        <f t="shared" si="457"/>
        <v/>
      </c>
      <c r="L7349" t="str">
        <f t="shared" si="458"/>
        <v/>
      </c>
      <c r="M7349" t="str">
        <f t="shared" si="459"/>
        <v/>
      </c>
    </row>
    <row r="7350" spans="8:13" x14ac:dyDescent="0.25">
      <c r="H7350" t="str">
        <f>IF(A7350="","",INDEX('Lookup Tables'!$B$2:$B$9,MATCH(B7350,'Lookup Tables'!$A$2:$A$9,-1)))</f>
        <v/>
      </c>
      <c r="I7350" t="str">
        <f>IF(A7350="","",IF(AND(C7350&gt;=INDEX('Lookup Tables'!$C$2:$C$9,MATCH(B7350,'Lookup Tables'!$A$2:$A$9,-1)),C7350&lt;=INDEX('Lookup Tables'!$D$2:$D$9,MATCH(B7350,'Lookup Tables'!$A$2:$A$9,-1))),"PASS","FAIL"))</f>
        <v/>
      </c>
      <c r="J7350" t="str">
        <f t="shared" si="456"/>
        <v/>
      </c>
      <c r="K7350" t="str">
        <f t="shared" si="457"/>
        <v/>
      </c>
      <c r="L7350" t="str">
        <f t="shared" si="458"/>
        <v/>
      </c>
      <c r="M7350" t="str">
        <f t="shared" si="459"/>
        <v/>
      </c>
    </row>
    <row r="7351" spans="8:13" x14ac:dyDescent="0.25">
      <c r="H7351" t="str">
        <f>IF(A7351="","",INDEX('Lookup Tables'!$B$2:$B$9,MATCH(B7351,'Lookup Tables'!$A$2:$A$9,-1)))</f>
        <v/>
      </c>
      <c r="I7351" t="str">
        <f>IF(A7351="","",IF(AND(C7351&gt;=INDEX('Lookup Tables'!$C$2:$C$9,MATCH(B7351,'Lookup Tables'!$A$2:$A$9,-1)),C7351&lt;=INDEX('Lookup Tables'!$D$2:$D$9,MATCH(B7351,'Lookup Tables'!$A$2:$A$9,-1))),"PASS","FAIL"))</f>
        <v/>
      </c>
      <c r="J7351" t="str">
        <f t="shared" si="456"/>
        <v/>
      </c>
      <c r="K7351" t="str">
        <f t="shared" si="457"/>
        <v/>
      </c>
      <c r="L7351" t="str">
        <f t="shared" si="458"/>
        <v/>
      </c>
      <c r="M7351" t="str">
        <f t="shared" si="459"/>
        <v/>
      </c>
    </row>
    <row r="7352" spans="8:13" x14ac:dyDescent="0.25">
      <c r="H7352" t="str">
        <f>IF(A7352="","",INDEX('Lookup Tables'!$B$2:$B$9,MATCH(B7352,'Lookup Tables'!$A$2:$A$9,-1)))</f>
        <v/>
      </c>
      <c r="I7352" t="str">
        <f>IF(A7352="","",IF(AND(C7352&gt;=INDEX('Lookup Tables'!$C$2:$C$9,MATCH(B7352,'Lookup Tables'!$A$2:$A$9,-1)),C7352&lt;=INDEX('Lookup Tables'!$D$2:$D$9,MATCH(B7352,'Lookup Tables'!$A$2:$A$9,-1))),"PASS","FAIL"))</f>
        <v/>
      </c>
      <c r="J7352" t="str">
        <f t="shared" si="456"/>
        <v/>
      </c>
      <c r="K7352" t="str">
        <f t="shared" si="457"/>
        <v/>
      </c>
      <c r="L7352" t="str">
        <f t="shared" si="458"/>
        <v/>
      </c>
      <c r="M7352" t="str">
        <f t="shared" si="459"/>
        <v/>
      </c>
    </row>
    <row r="7353" spans="8:13" x14ac:dyDescent="0.25">
      <c r="H7353" t="str">
        <f>IF(A7353="","",INDEX('Lookup Tables'!$B$2:$B$9,MATCH(B7353,'Lookup Tables'!$A$2:$A$9,-1)))</f>
        <v/>
      </c>
      <c r="I7353" t="str">
        <f>IF(A7353="","",IF(AND(C7353&gt;=INDEX('Lookup Tables'!$C$2:$C$9,MATCH(B7353,'Lookup Tables'!$A$2:$A$9,-1)),C7353&lt;=INDEX('Lookup Tables'!$D$2:$D$9,MATCH(B7353,'Lookup Tables'!$A$2:$A$9,-1))),"PASS","FAIL"))</f>
        <v/>
      </c>
      <c r="J7353" t="str">
        <f t="shared" si="456"/>
        <v/>
      </c>
      <c r="K7353" t="str">
        <f t="shared" si="457"/>
        <v/>
      </c>
      <c r="L7353" t="str">
        <f t="shared" si="458"/>
        <v/>
      </c>
      <c r="M7353" t="str">
        <f t="shared" si="459"/>
        <v/>
      </c>
    </row>
    <row r="7354" spans="8:13" x14ac:dyDescent="0.25">
      <c r="H7354" t="str">
        <f>IF(A7354="","",INDEX('Lookup Tables'!$B$2:$B$9,MATCH(B7354,'Lookup Tables'!$A$2:$A$9,-1)))</f>
        <v/>
      </c>
      <c r="I7354" t="str">
        <f>IF(A7354="","",IF(AND(C7354&gt;=INDEX('Lookup Tables'!$C$2:$C$9,MATCH(B7354,'Lookup Tables'!$A$2:$A$9,-1)),C7354&lt;=INDEX('Lookup Tables'!$D$2:$D$9,MATCH(B7354,'Lookup Tables'!$A$2:$A$9,-1))),"PASS","FAIL"))</f>
        <v/>
      </c>
      <c r="J7354" t="str">
        <f t="shared" si="456"/>
        <v/>
      </c>
      <c r="K7354" t="str">
        <f t="shared" si="457"/>
        <v/>
      </c>
      <c r="L7354" t="str">
        <f t="shared" si="458"/>
        <v/>
      </c>
      <c r="M7354" t="str">
        <f t="shared" si="459"/>
        <v/>
      </c>
    </row>
    <row r="7355" spans="8:13" x14ac:dyDescent="0.25">
      <c r="H7355" t="str">
        <f>IF(A7355="","",INDEX('Lookup Tables'!$B$2:$B$9,MATCH(B7355,'Lookup Tables'!$A$2:$A$9,-1)))</f>
        <v/>
      </c>
      <c r="I7355" t="str">
        <f>IF(A7355="","",IF(AND(C7355&gt;=INDEX('Lookup Tables'!$C$2:$C$9,MATCH(B7355,'Lookup Tables'!$A$2:$A$9,-1)),C7355&lt;=INDEX('Lookup Tables'!$D$2:$D$9,MATCH(B7355,'Lookup Tables'!$A$2:$A$9,-1))),"PASS","FAIL"))</f>
        <v/>
      </c>
      <c r="J7355" t="str">
        <f t="shared" si="456"/>
        <v/>
      </c>
      <c r="K7355" t="str">
        <f t="shared" si="457"/>
        <v/>
      </c>
      <c r="L7355" t="str">
        <f t="shared" si="458"/>
        <v/>
      </c>
      <c r="M7355" t="str">
        <f t="shared" si="459"/>
        <v/>
      </c>
    </row>
    <row r="7356" spans="8:13" x14ac:dyDescent="0.25">
      <c r="H7356" t="str">
        <f>IF(A7356="","",INDEX('Lookup Tables'!$B$2:$B$9,MATCH(B7356,'Lookup Tables'!$A$2:$A$9,-1)))</f>
        <v/>
      </c>
      <c r="I7356" t="str">
        <f>IF(A7356="","",IF(AND(C7356&gt;=INDEX('Lookup Tables'!$C$2:$C$9,MATCH(B7356,'Lookup Tables'!$A$2:$A$9,-1)),C7356&lt;=INDEX('Lookup Tables'!$D$2:$D$9,MATCH(B7356,'Lookup Tables'!$A$2:$A$9,-1))),"PASS","FAIL"))</f>
        <v/>
      </c>
      <c r="J7356" t="str">
        <f t="shared" si="456"/>
        <v/>
      </c>
      <c r="K7356" t="str">
        <f t="shared" si="457"/>
        <v/>
      </c>
      <c r="L7356" t="str">
        <f t="shared" si="458"/>
        <v/>
      </c>
      <c r="M7356" t="str">
        <f t="shared" si="459"/>
        <v/>
      </c>
    </row>
    <row r="7357" spans="8:13" x14ac:dyDescent="0.25">
      <c r="H7357" t="str">
        <f>IF(A7357="","",INDEX('Lookup Tables'!$B$2:$B$9,MATCH(B7357,'Lookup Tables'!$A$2:$A$9,-1)))</f>
        <v/>
      </c>
      <c r="I7357" t="str">
        <f>IF(A7357="","",IF(AND(C7357&gt;=INDEX('Lookup Tables'!$C$2:$C$9,MATCH(B7357,'Lookup Tables'!$A$2:$A$9,-1)),C7357&lt;=INDEX('Lookup Tables'!$D$2:$D$9,MATCH(B7357,'Lookup Tables'!$A$2:$A$9,-1))),"PASS","FAIL"))</f>
        <v/>
      </c>
      <c r="J7357" t="str">
        <f t="shared" si="456"/>
        <v/>
      </c>
      <c r="K7357" t="str">
        <f t="shared" si="457"/>
        <v/>
      </c>
      <c r="L7357" t="str">
        <f t="shared" si="458"/>
        <v/>
      </c>
      <c r="M7357" t="str">
        <f t="shared" si="459"/>
        <v/>
      </c>
    </row>
    <row r="7358" spans="8:13" x14ac:dyDescent="0.25">
      <c r="H7358" t="str">
        <f>IF(A7358="","",INDEX('Lookup Tables'!$B$2:$B$9,MATCH(B7358,'Lookup Tables'!$A$2:$A$9,-1)))</f>
        <v/>
      </c>
      <c r="I7358" t="str">
        <f>IF(A7358="","",IF(AND(C7358&gt;=INDEX('Lookup Tables'!$C$2:$C$9,MATCH(B7358,'Lookup Tables'!$A$2:$A$9,-1)),C7358&lt;=INDEX('Lookup Tables'!$D$2:$D$9,MATCH(B7358,'Lookup Tables'!$A$2:$A$9,-1))),"PASS","FAIL"))</f>
        <v/>
      </c>
      <c r="J7358" t="str">
        <f t="shared" si="456"/>
        <v/>
      </c>
      <c r="K7358" t="str">
        <f t="shared" si="457"/>
        <v/>
      </c>
      <c r="L7358" t="str">
        <f t="shared" si="458"/>
        <v/>
      </c>
      <c r="M7358" t="str">
        <f t="shared" si="459"/>
        <v/>
      </c>
    </row>
    <row r="7359" spans="8:13" x14ac:dyDescent="0.25">
      <c r="H7359" t="str">
        <f>IF(A7359="","",INDEX('Lookup Tables'!$B$2:$B$9,MATCH(B7359,'Lookup Tables'!$A$2:$A$9,-1)))</f>
        <v/>
      </c>
      <c r="I7359" t="str">
        <f>IF(A7359="","",IF(AND(C7359&gt;=INDEX('Lookup Tables'!$C$2:$C$9,MATCH(B7359,'Lookup Tables'!$A$2:$A$9,-1)),C7359&lt;=INDEX('Lookup Tables'!$D$2:$D$9,MATCH(B7359,'Lookup Tables'!$A$2:$A$9,-1))),"PASS","FAIL"))</f>
        <v/>
      </c>
      <c r="J7359" t="str">
        <f t="shared" si="456"/>
        <v/>
      </c>
      <c r="K7359" t="str">
        <f t="shared" si="457"/>
        <v/>
      </c>
      <c r="L7359" t="str">
        <f t="shared" si="458"/>
        <v/>
      </c>
      <c r="M7359" t="str">
        <f t="shared" si="459"/>
        <v/>
      </c>
    </row>
    <row r="7360" spans="8:13" x14ac:dyDescent="0.25">
      <c r="H7360" t="str">
        <f>IF(A7360="","",INDEX('Lookup Tables'!$B$2:$B$9,MATCH(B7360,'Lookup Tables'!$A$2:$A$9,-1)))</f>
        <v/>
      </c>
      <c r="I7360" t="str">
        <f>IF(A7360="","",IF(AND(C7360&gt;=INDEX('Lookup Tables'!$C$2:$C$9,MATCH(B7360,'Lookup Tables'!$A$2:$A$9,-1)),C7360&lt;=INDEX('Lookup Tables'!$D$2:$D$9,MATCH(B7360,'Lookup Tables'!$A$2:$A$9,-1))),"PASS","FAIL"))</f>
        <v/>
      </c>
      <c r="J7360" t="str">
        <f t="shared" si="456"/>
        <v/>
      </c>
      <c r="K7360" t="str">
        <f t="shared" si="457"/>
        <v/>
      </c>
      <c r="L7360" t="str">
        <f t="shared" si="458"/>
        <v/>
      </c>
      <c r="M7360" t="str">
        <f t="shared" si="459"/>
        <v/>
      </c>
    </row>
    <row r="7361" spans="8:13" x14ac:dyDescent="0.25">
      <c r="H7361" t="str">
        <f>IF(A7361="","",INDEX('Lookup Tables'!$B$2:$B$9,MATCH(B7361,'Lookup Tables'!$A$2:$A$9,-1)))</f>
        <v/>
      </c>
      <c r="I7361" t="str">
        <f>IF(A7361="","",IF(AND(C7361&gt;=INDEX('Lookup Tables'!$C$2:$C$9,MATCH(B7361,'Lookup Tables'!$A$2:$A$9,-1)),C7361&lt;=INDEX('Lookup Tables'!$D$2:$D$9,MATCH(B7361,'Lookup Tables'!$A$2:$A$9,-1))),"PASS","FAIL"))</f>
        <v/>
      </c>
      <c r="J7361" t="str">
        <f t="shared" ref="J7361:J7424" si="460">IF(A7361="","",IF(AND(D7361&gt;=15,D7361&lt;=22.5),"PASS","FAIL"))</f>
        <v/>
      </c>
      <c r="K7361" t="str">
        <f t="shared" ref="K7361:K7424" si="461">IF(A7361="","",IF(AND(E7361&gt;=15,E7361&lt;=22.5),"PASS","FAIL"))</f>
        <v/>
      </c>
      <c r="L7361" t="str">
        <f t="shared" ref="L7361:L7424" si="462">IF(A7361="","",IF(AND(F7361&gt;0,F7361&lt;0.2),"PASS","FAIL"))</f>
        <v/>
      </c>
      <c r="M7361" t="str">
        <f t="shared" ref="M7361:M7424" si="463">IF(A7361="","",IF(AND(IF(I7361="PASS",TRUE,FALSE),IF(J7361="PASS",TRUE,FALSE),IF(K7361="PASS",TRUE,FALSE),IF(L7361="PASS",TRUE,FALSE))=TRUE,"PASS","FAIL"))</f>
        <v/>
      </c>
    </row>
    <row r="7362" spans="8:13" x14ac:dyDescent="0.25">
      <c r="H7362" t="str">
        <f>IF(A7362="","",INDEX('Lookup Tables'!$B$2:$B$9,MATCH(B7362,'Lookup Tables'!$A$2:$A$9,-1)))</f>
        <v/>
      </c>
      <c r="I7362" t="str">
        <f>IF(A7362="","",IF(AND(C7362&gt;=INDEX('Lookup Tables'!$C$2:$C$9,MATCH(B7362,'Lookup Tables'!$A$2:$A$9,-1)),C7362&lt;=INDEX('Lookup Tables'!$D$2:$D$9,MATCH(B7362,'Lookup Tables'!$A$2:$A$9,-1))),"PASS","FAIL"))</f>
        <v/>
      </c>
      <c r="J7362" t="str">
        <f t="shared" si="460"/>
        <v/>
      </c>
      <c r="K7362" t="str">
        <f t="shared" si="461"/>
        <v/>
      </c>
      <c r="L7362" t="str">
        <f t="shared" si="462"/>
        <v/>
      </c>
      <c r="M7362" t="str">
        <f t="shared" si="463"/>
        <v/>
      </c>
    </row>
    <row r="7363" spans="8:13" x14ac:dyDescent="0.25">
      <c r="H7363" t="str">
        <f>IF(A7363="","",INDEX('Lookup Tables'!$B$2:$B$9,MATCH(B7363,'Lookup Tables'!$A$2:$A$9,-1)))</f>
        <v/>
      </c>
      <c r="I7363" t="str">
        <f>IF(A7363="","",IF(AND(C7363&gt;=INDEX('Lookup Tables'!$C$2:$C$9,MATCH(B7363,'Lookup Tables'!$A$2:$A$9,-1)),C7363&lt;=INDEX('Lookup Tables'!$D$2:$D$9,MATCH(B7363,'Lookup Tables'!$A$2:$A$9,-1))),"PASS","FAIL"))</f>
        <v/>
      </c>
      <c r="J7363" t="str">
        <f t="shared" si="460"/>
        <v/>
      </c>
      <c r="K7363" t="str">
        <f t="shared" si="461"/>
        <v/>
      </c>
      <c r="L7363" t="str">
        <f t="shared" si="462"/>
        <v/>
      </c>
      <c r="M7363" t="str">
        <f t="shared" si="463"/>
        <v/>
      </c>
    </row>
    <row r="7364" spans="8:13" x14ac:dyDescent="0.25">
      <c r="H7364" t="str">
        <f>IF(A7364="","",INDEX('Lookup Tables'!$B$2:$B$9,MATCH(B7364,'Lookup Tables'!$A$2:$A$9,-1)))</f>
        <v/>
      </c>
      <c r="I7364" t="str">
        <f>IF(A7364="","",IF(AND(C7364&gt;=INDEX('Lookup Tables'!$C$2:$C$9,MATCH(B7364,'Lookup Tables'!$A$2:$A$9,-1)),C7364&lt;=INDEX('Lookup Tables'!$D$2:$D$9,MATCH(B7364,'Lookup Tables'!$A$2:$A$9,-1))),"PASS","FAIL"))</f>
        <v/>
      </c>
      <c r="J7364" t="str">
        <f t="shared" si="460"/>
        <v/>
      </c>
      <c r="K7364" t="str">
        <f t="shared" si="461"/>
        <v/>
      </c>
      <c r="L7364" t="str">
        <f t="shared" si="462"/>
        <v/>
      </c>
      <c r="M7364" t="str">
        <f t="shared" si="463"/>
        <v/>
      </c>
    </row>
    <row r="7365" spans="8:13" x14ac:dyDescent="0.25">
      <c r="H7365" t="str">
        <f>IF(A7365="","",INDEX('Lookup Tables'!$B$2:$B$9,MATCH(B7365,'Lookup Tables'!$A$2:$A$9,-1)))</f>
        <v/>
      </c>
      <c r="I7365" t="str">
        <f>IF(A7365="","",IF(AND(C7365&gt;=INDEX('Lookup Tables'!$C$2:$C$9,MATCH(B7365,'Lookup Tables'!$A$2:$A$9,-1)),C7365&lt;=INDEX('Lookup Tables'!$D$2:$D$9,MATCH(B7365,'Lookup Tables'!$A$2:$A$9,-1))),"PASS","FAIL"))</f>
        <v/>
      </c>
      <c r="J7365" t="str">
        <f t="shared" si="460"/>
        <v/>
      </c>
      <c r="K7365" t="str">
        <f t="shared" si="461"/>
        <v/>
      </c>
      <c r="L7365" t="str">
        <f t="shared" si="462"/>
        <v/>
      </c>
      <c r="M7365" t="str">
        <f t="shared" si="463"/>
        <v/>
      </c>
    </row>
    <row r="7366" spans="8:13" x14ac:dyDescent="0.25">
      <c r="H7366" t="str">
        <f>IF(A7366="","",INDEX('Lookup Tables'!$B$2:$B$9,MATCH(B7366,'Lookup Tables'!$A$2:$A$9,-1)))</f>
        <v/>
      </c>
      <c r="I7366" t="str">
        <f>IF(A7366="","",IF(AND(C7366&gt;=INDEX('Lookup Tables'!$C$2:$C$9,MATCH(B7366,'Lookup Tables'!$A$2:$A$9,-1)),C7366&lt;=INDEX('Lookup Tables'!$D$2:$D$9,MATCH(B7366,'Lookup Tables'!$A$2:$A$9,-1))),"PASS","FAIL"))</f>
        <v/>
      </c>
      <c r="J7366" t="str">
        <f t="shared" si="460"/>
        <v/>
      </c>
      <c r="K7366" t="str">
        <f t="shared" si="461"/>
        <v/>
      </c>
      <c r="L7366" t="str">
        <f t="shared" si="462"/>
        <v/>
      </c>
      <c r="M7366" t="str">
        <f t="shared" si="463"/>
        <v/>
      </c>
    </row>
    <row r="7367" spans="8:13" x14ac:dyDescent="0.25">
      <c r="H7367" t="str">
        <f>IF(A7367="","",INDEX('Lookup Tables'!$B$2:$B$9,MATCH(B7367,'Lookup Tables'!$A$2:$A$9,-1)))</f>
        <v/>
      </c>
      <c r="I7367" t="str">
        <f>IF(A7367="","",IF(AND(C7367&gt;=INDEX('Lookup Tables'!$C$2:$C$9,MATCH(B7367,'Lookup Tables'!$A$2:$A$9,-1)),C7367&lt;=INDEX('Lookup Tables'!$D$2:$D$9,MATCH(B7367,'Lookup Tables'!$A$2:$A$9,-1))),"PASS","FAIL"))</f>
        <v/>
      </c>
      <c r="J7367" t="str">
        <f t="shared" si="460"/>
        <v/>
      </c>
      <c r="K7367" t="str">
        <f t="shared" si="461"/>
        <v/>
      </c>
      <c r="L7367" t="str">
        <f t="shared" si="462"/>
        <v/>
      </c>
      <c r="M7367" t="str">
        <f t="shared" si="463"/>
        <v/>
      </c>
    </row>
    <row r="7368" spans="8:13" x14ac:dyDescent="0.25">
      <c r="H7368" t="str">
        <f>IF(A7368="","",INDEX('Lookup Tables'!$B$2:$B$9,MATCH(B7368,'Lookup Tables'!$A$2:$A$9,-1)))</f>
        <v/>
      </c>
      <c r="I7368" t="str">
        <f>IF(A7368="","",IF(AND(C7368&gt;=INDEX('Lookup Tables'!$C$2:$C$9,MATCH(B7368,'Lookup Tables'!$A$2:$A$9,-1)),C7368&lt;=INDEX('Lookup Tables'!$D$2:$D$9,MATCH(B7368,'Lookup Tables'!$A$2:$A$9,-1))),"PASS","FAIL"))</f>
        <v/>
      </c>
      <c r="J7368" t="str">
        <f t="shared" si="460"/>
        <v/>
      </c>
      <c r="K7368" t="str">
        <f t="shared" si="461"/>
        <v/>
      </c>
      <c r="L7368" t="str">
        <f t="shared" si="462"/>
        <v/>
      </c>
      <c r="M7368" t="str">
        <f t="shared" si="463"/>
        <v/>
      </c>
    </row>
    <row r="7369" spans="8:13" x14ac:dyDescent="0.25">
      <c r="H7369" t="str">
        <f>IF(A7369="","",INDEX('Lookup Tables'!$B$2:$B$9,MATCH(B7369,'Lookup Tables'!$A$2:$A$9,-1)))</f>
        <v/>
      </c>
      <c r="I7369" t="str">
        <f>IF(A7369="","",IF(AND(C7369&gt;=INDEX('Lookup Tables'!$C$2:$C$9,MATCH(B7369,'Lookup Tables'!$A$2:$A$9,-1)),C7369&lt;=INDEX('Lookup Tables'!$D$2:$D$9,MATCH(B7369,'Lookup Tables'!$A$2:$A$9,-1))),"PASS","FAIL"))</f>
        <v/>
      </c>
      <c r="J7369" t="str">
        <f t="shared" si="460"/>
        <v/>
      </c>
      <c r="K7369" t="str">
        <f t="shared" si="461"/>
        <v/>
      </c>
      <c r="L7369" t="str">
        <f t="shared" si="462"/>
        <v/>
      </c>
      <c r="M7369" t="str">
        <f t="shared" si="463"/>
        <v/>
      </c>
    </row>
    <row r="7370" spans="8:13" x14ac:dyDescent="0.25">
      <c r="H7370" t="str">
        <f>IF(A7370="","",INDEX('Lookup Tables'!$B$2:$B$9,MATCH(B7370,'Lookup Tables'!$A$2:$A$9,-1)))</f>
        <v/>
      </c>
      <c r="I7370" t="str">
        <f>IF(A7370="","",IF(AND(C7370&gt;=INDEX('Lookup Tables'!$C$2:$C$9,MATCH(B7370,'Lookup Tables'!$A$2:$A$9,-1)),C7370&lt;=INDEX('Lookup Tables'!$D$2:$D$9,MATCH(B7370,'Lookup Tables'!$A$2:$A$9,-1))),"PASS","FAIL"))</f>
        <v/>
      </c>
      <c r="J7370" t="str">
        <f t="shared" si="460"/>
        <v/>
      </c>
      <c r="K7370" t="str">
        <f t="shared" si="461"/>
        <v/>
      </c>
      <c r="L7370" t="str">
        <f t="shared" si="462"/>
        <v/>
      </c>
      <c r="M7370" t="str">
        <f t="shared" si="463"/>
        <v/>
      </c>
    </row>
    <row r="7371" spans="8:13" x14ac:dyDescent="0.25">
      <c r="H7371" t="str">
        <f>IF(A7371="","",INDEX('Lookup Tables'!$B$2:$B$9,MATCH(B7371,'Lookup Tables'!$A$2:$A$9,-1)))</f>
        <v/>
      </c>
      <c r="I7371" t="str">
        <f>IF(A7371="","",IF(AND(C7371&gt;=INDEX('Lookup Tables'!$C$2:$C$9,MATCH(B7371,'Lookup Tables'!$A$2:$A$9,-1)),C7371&lt;=INDEX('Lookup Tables'!$D$2:$D$9,MATCH(B7371,'Lookup Tables'!$A$2:$A$9,-1))),"PASS","FAIL"))</f>
        <v/>
      </c>
      <c r="J7371" t="str">
        <f t="shared" si="460"/>
        <v/>
      </c>
      <c r="K7371" t="str">
        <f t="shared" si="461"/>
        <v/>
      </c>
      <c r="L7371" t="str">
        <f t="shared" si="462"/>
        <v/>
      </c>
      <c r="M7371" t="str">
        <f t="shared" si="463"/>
        <v/>
      </c>
    </row>
    <row r="7372" spans="8:13" x14ac:dyDescent="0.25">
      <c r="H7372" t="str">
        <f>IF(A7372="","",INDEX('Lookup Tables'!$B$2:$B$9,MATCH(B7372,'Lookup Tables'!$A$2:$A$9,-1)))</f>
        <v/>
      </c>
      <c r="I7372" t="str">
        <f>IF(A7372="","",IF(AND(C7372&gt;=INDEX('Lookup Tables'!$C$2:$C$9,MATCH(B7372,'Lookup Tables'!$A$2:$A$9,-1)),C7372&lt;=INDEX('Lookup Tables'!$D$2:$D$9,MATCH(B7372,'Lookup Tables'!$A$2:$A$9,-1))),"PASS","FAIL"))</f>
        <v/>
      </c>
      <c r="J7372" t="str">
        <f t="shared" si="460"/>
        <v/>
      </c>
      <c r="K7372" t="str">
        <f t="shared" si="461"/>
        <v/>
      </c>
      <c r="L7372" t="str">
        <f t="shared" si="462"/>
        <v/>
      </c>
      <c r="M7372" t="str">
        <f t="shared" si="463"/>
        <v/>
      </c>
    </row>
    <row r="7373" spans="8:13" x14ac:dyDescent="0.25">
      <c r="H7373" t="str">
        <f>IF(A7373="","",INDEX('Lookup Tables'!$B$2:$B$9,MATCH(B7373,'Lookup Tables'!$A$2:$A$9,-1)))</f>
        <v/>
      </c>
      <c r="I7373" t="str">
        <f>IF(A7373="","",IF(AND(C7373&gt;=INDEX('Lookup Tables'!$C$2:$C$9,MATCH(B7373,'Lookup Tables'!$A$2:$A$9,-1)),C7373&lt;=INDEX('Lookup Tables'!$D$2:$D$9,MATCH(B7373,'Lookup Tables'!$A$2:$A$9,-1))),"PASS","FAIL"))</f>
        <v/>
      </c>
      <c r="J7373" t="str">
        <f t="shared" si="460"/>
        <v/>
      </c>
      <c r="K7373" t="str">
        <f t="shared" si="461"/>
        <v/>
      </c>
      <c r="L7373" t="str">
        <f t="shared" si="462"/>
        <v/>
      </c>
      <c r="M7373" t="str">
        <f t="shared" si="463"/>
        <v/>
      </c>
    </row>
    <row r="7374" spans="8:13" x14ac:dyDescent="0.25">
      <c r="H7374" t="str">
        <f>IF(A7374="","",INDEX('Lookup Tables'!$B$2:$B$9,MATCH(B7374,'Lookup Tables'!$A$2:$A$9,-1)))</f>
        <v/>
      </c>
      <c r="I7374" t="str">
        <f>IF(A7374="","",IF(AND(C7374&gt;=INDEX('Lookup Tables'!$C$2:$C$9,MATCH(B7374,'Lookup Tables'!$A$2:$A$9,-1)),C7374&lt;=INDEX('Lookup Tables'!$D$2:$D$9,MATCH(B7374,'Lookup Tables'!$A$2:$A$9,-1))),"PASS","FAIL"))</f>
        <v/>
      </c>
      <c r="J7374" t="str">
        <f t="shared" si="460"/>
        <v/>
      </c>
      <c r="K7374" t="str">
        <f t="shared" si="461"/>
        <v/>
      </c>
      <c r="L7374" t="str">
        <f t="shared" si="462"/>
        <v/>
      </c>
      <c r="M7374" t="str">
        <f t="shared" si="463"/>
        <v/>
      </c>
    </row>
    <row r="7375" spans="8:13" x14ac:dyDescent="0.25">
      <c r="H7375" t="str">
        <f>IF(A7375="","",INDEX('Lookup Tables'!$B$2:$B$9,MATCH(B7375,'Lookup Tables'!$A$2:$A$9,-1)))</f>
        <v/>
      </c>
      <c r="I7375" t="str">
        <f>IF(A7375="","",IF(AND(C7375&gt;=INDEX('Lookup Tables'!$C$2:$C$9,MATCH(B7375,'Lookup Tables'!$A$2:$A$9,-1)),C7375&lt;=INDEX('Lookup Tables'!$D$2:$D$9,MATCH(B7375,'Lookup Tables'!$A$2:$A$9,-1))),"PASS","FAIL"))</f>
        <v/>
      </c>
      <c r="J7375" t="str">
        <f t="shared" si="460"/>
        <v/>
      </c>
      <c r="K7375" t="str">
        <f t="shared" si="461"/>
        <v/>
      </c>
      <c r="L7375" t="str">
        <f t="shared" si="462"/>
        <v/>
      </c>
      <c r="M7375" t="str">
        <f t="shared" si="463"/>
        <v/>
      </c>
    </row>
    <row r="7376" spans="8:13" x14ac:dyDescent="0.25">
      <c r="H7376" t="str">
        <f>IF(A7376="","",INDEX('Lookup Tables'!$B$2:$B$9,MATCH(B7376,'Lookup Tables'!$A$2:$A$9,-1)))</f>
        <v/>
      </c>
      <c r="I7376" t="str">
        <f>IF(A7376="","",IF(AND(C7376&gt;=INDEX('Lookup Tables'!$C$2:$C$9,MATCH(B7376,'Lookup Tables'!$A$2:$A$9,-1)),C7376&lt;=INDEX('Lookup Tables'!$D$2:$D$9,MATCH(B7376,'Lookup Tables'!$A$2:$A$9,-1))),"PASS","FAIL"))</f>
        <v/>
      </c>
      <c r="J7376" t="str">
        <f t="shared" si="460"/>
        <v/>
      </c>
      <c r="K7376" t="str">
        <f t="shared" si="461"/>
        <v/>
      </c>
      <c r="L7376" t="str">
        <f t="shared" si="462"/>
        <v/>
      </c>
      <c r="M7376" t="str">
        <f t="shared" si="463"/>
        <v/>
      </c>
    </row>
    <row r="7377" spans="8:13" x14ac:dyDescent="0.25">
      <c r="H7377" t="str">
        <f>IF(A7377="","",INDEX('Lookup Tables'!$B$2:$B$9,MATCH(B7377,'Lookup Tables'!$A$2:$A$9,-1)))</f>
        <v/>
      </c>
      <c r="I7377" t="str">
        <f>IF(A7377="","",IF(AND(C7377&gt;=INDEX('Lookup Tables'!$C$2:$C$9,MATCH(B7377,'Lookup Tables'!$A$2:$A$9,-1)),C7377&lt;=INDEX('Lookup Tables'!$D$2:$D$9,MATCH(B7377,'Lookup Tables'!$A$2:$A$9,-1))),"PASS","FAIL"))</f>
        <v/>
      </c>
      <c r="J7377" t="str">
        <f t="shared" si="460"/>
        <v/>
      </c>
      <c r="K7377" t="str">
        <f t="shared" si="461"/>
        <v/>
      </c>
      <c r="L7377" t="str">
        <f t="shared" si="462"/>
        <v/>
      </c>
      <c r="M7377" t="str">
        <f t="shared" si="463"/>
        <v/>
      </c>
    </row>
    <row r="7378" spans="8:13" x14ac:dyDescent="0.25">
      <c r="H7378" t="str">
        <f>IF(A7378="","",INDEX('Lookup Tables'!$B$2:$B$9,MATCH(B7378,'Lookup Tables'!$A$2:$A$9,-1)))</f>
        <v/>
      </c>
      <c r="I7378" t="str">
        <f>IF(A7378="","",IF(AND(C7378&gt;=INDEX('Lookup Tables'!$C$2:$C$9,MATCH(B7378,'Lookup Tables'!$A$2:$A$9,-1)),C7378&lt;=INDEX('Lookup Tables'!$D$2:$D$9,MATCH(B7378,'Lookup Tables'!$A$2:$A$9,-1))),"PASS","FAIL"))</f>
        <v/>
      </c>
      <c r="J7378" t="str">
        <f t="shared" si="460"/>
        <v/>
      </c>
      <c r="K7378" t="str">
        <f t="shared" si="461"/>
        <v/>
      </c>
      <c r="L7378" t="str">
        <f t="shared" si="462"/>
        <v/>
      </c>
      <c r="M7378" t="str">
        <f t="shared" si="463"/>
        <v/>
      </c>
    </row>
    <row r="7379" spans="8:13" x14ac:dyDescent="0.25">
      <c r="H7379" t="str">
        <f>IF(A7379="","",INDEX('Lookup Tables'!$B$2:$B$9,MATCH(B7379,'Lookup Tables'!$A$2:$A$9,-1)))</f>
        <v/>
      </c>
      <c r="I7379" t="str">
        <f>IF(A7379="","",IF(AND(C7379&gt;=INDEX('Lookup Tables'!$C$2:$C$9,MATCH(B7379,'Lookup Tables'!$A$2:$A$9,-1)),C7379&lt;=INDEX('Lookup Tables'!$D$2:$D$9,MATCH(B7379,'Lookup Tables'!$A$2:$A$9,-1))),"PASS","FAIL"))</f>
        <v/>
      </c>
      <c r="J7379" t="str">
        <f t="shared" si="460"/>
        <v/>
      </c>
      <c r="K7379" t="str">
        <f t="shared" si="461"/>
        <v/>
      </c>
      <c r="L7379" t="str">
        <f t="shared" si="462"/>
        <v/>
      </c>
      <c r="M7379" t="str">
        <f t="shared" si="463"/>
        <v/>
      </c>
    </row>
    <row r="7380" spans="8:13" x14ac:dyDescent="0.25">
      <c r="H7380" t="str">
        <f>IF(A7380="","",INDEX('Lookup Tables'!$B$2:$B$9,MATCH(B7380,'Lookup Tables'!$A$2:$A$9,-1)))</f>
        <v/>
      </c>
      <c r="I7380" t="str">
        <f>IF(A7380="","",IF(AND(C7380&gt;=INDEX('Lookup Tables'!$C$2:$C$9,MATCH(B7380,'Lookup Tables'!$A$2:$A$9,-1)),C7380&lt;=INDEX('Lookup Tables'!$D$2:$D$9,MATCH(B7380,'Lookup Tables'!$A$2:$A$9,-1))),"PASS","FAIL"))</f>
        <v/>
      </c>
      <c r="J7380" t="str">
        <f t="shared" si="460"/>
        <v/>
      </c>
      <c r="K7380" t="str">
        <f t="shared" si="461"/>
        <v/>
      </c>
      <c r="L7380" t="str">
        <f t="shared" si="462"/>
        <v/>
      </c>
      <c r="M7380" t="str">
        <f t="shared" si="463"/>
        <v/>
      </c>
    </row>
    <row r="7381" spans="8:13" x14ac:dyDescent="0.25">
      <c r="H7381" t="str">
        <f>IF(A7381="","",INDEX('Lookup Tables'!$B$2:$B$9,MATCH(B7381,'Lookup Tables'!$A$2:$A$9,-1)))</f>
        <v/>
      </c>
      <c r="I7381" t="str">
        <f>IF(A7381="","",IF(AND(C7381&gt;=INDEX('Lookup Tables'!$C$2:$C$9,MATCH(B7381,'Lookup Tables'!$A$2:$A$9,-1)),C7381&lt;=INDEX('Lookup Tables'!$D$2:$D$9,MATCH(B7381,'Lookup Tables'!$A$2:$A$9,-1))),"PASS","FAIL"))</f>
        <v/>
      </c>
      <c r="J7381" t="str">
        <f t="shared" si="460"/>
        <v/>
      </c>
      <c r="K7381" t="str">
        <f t="shared" si="461"/>
        <v/>
      </c>
      <c r="L7381" t="str">
        <f t="shared" si="462"/>
        <v/>
      </c>
      <c r="M7381" t="str">
        <f t="shared" si="463"/>
        <v/>
      </c>
    </row>
    <row r="7382" spans="8:13" x14ac:dyDescent="0.25">
      <c r="H7382" t="str">
        <f>IF(A7382="","",INDEX('Lookup Tables'!$B$2:$B$9,MATCH(B7382,'Lookup Tables'!$A$2:$A$9,-1)))</f>
        <v/>
      </c>
      <c r="I7382" t="str">
        <f>IF(A7382="","",IF(AND(C7382&gt;=INDEX('Lookup Tables'!$C$2:$C$9,MATCH(B7382,'Lookup Tables'!$A$2:$A$9,-1)),C7382&lt;=INDEX('Lookup Tables'!$D$2:$D$9,MATCH(B7382,'Lookup Tables'!$A$2:$A$9,-1))),"PASS","FAIL"))</f>
        <v/>
      </c>
      <c r="J7382" t="str">
        <f t="shared" si="460"/>
        <v/>
      </c>
      <c r="K7382" t="str">
        <f t="shared" si="461"/>
        <v/>
      </c>
      <c r="L7382" t="str">
        <f t="shared" si="462"/>
        <v/>
      </c>
      <c r="M7382" t="str">
        <f t="shared" si="463"/>
        <v/>
      </c>
    </row>
    <row r="7383" spans="8:13" x14ac:dyDescent="0.25">
      <c r="H7383" t="str">
        <f>IF(A7383="","",INDEX('Lookup Tables'!$B$2:$B$9,MATCH(B7383,'Lookup Tables'!$A$2:$A$9,-1)))</f>
        <v/>
      </c>
      <c r="I7383" t="str">
        <f>IF(A7383="","",IF(AND(C7383&gt;=INDEX('Lookup Tables'!$C$2:$C$9,MATCH(B7383,'Lookup Tables'!$A$2:$A$9,-1)),C7383&lt;=INDEX('Lookup Tables'!$D$2:$D$9,MATCH(B7383,'Lookup Tables'!$A$2:$A$9,-1))),"PASS","FAIL"))</f>
        <v/>
      </c>
      <c r="J7383" t="str">
        <f t="shared" si="460"/>
        <v/>
      </c>
      <c r="K7383" t="str">
        <f t="shared" si="461"/>
        <v/>
      </c>
      <c r="L7383" t="str">
        <f t="shared" si="462"/>
        <v/>
      </c>
      <c r="M7383" t="str">
        <f t="shared" si="463"/>
        <v/>
      </c>
    </row>
    <row r="7384" spans="8:13" x14ac:dyDescent="0.25">
      <c r="H7384" t="str">
        <f>IF(A7384="","",INDEX('Lookup Tables'!$B$2:$B$9,MATCH(B7384,'Lookup Tables'!$A$2:$A$9,-1)))</f>
        <v/>
      </c>
      <c r="I7384" t="str">
        <f>IF(A7384="","",IF(AND(C7384&gt;=INDEX('Lookup Tables'!$C$2:$C$9,MATCH(B7384,'Lookup Tables'!$A$2:$A$9,-1)),C7384&lt;=INDEX('Lookup Tables'!$D$2:$D$9,MATCH(B7384,'Lookup Tables'!$A$2:$A$9,-1))),"PASS","FAIL"))</f>
        <v/>
      </c>
      <c r="J7384" t="str">
        <f t="shared" si="460"/>
        <v/>
      </c>
      <c r="K7384" t="str">
        <f t="shared" si="461"/>
        <v/>
      </c>
      <c r="L7384" t="str">
        <f t="shared" si="462"/>
        <v/>
      </c>
      <c r="M7384" t="str">
        <f t="shared" si="463"/>
        <v/>
      </c>
    </row>
    <row r="7385" spans="8:13" x14ac:dyDescent="0.25">
      <c r="H7385" t="str">
        <f>IF(A7385="","",INDEX('Lookup Tables'!$B$2:$B$9,MATCH(B7385,'Lookup Tables'!$A$2:$A$9,-1)))</f>
        <v/>
      </c>
      <c r="I7385" t="str">
        <f>IF(A7385="","",IF(AND(C7385&gt;=INDEX('Lookup Tables'!$C$2:$C$9,MATCH(B7385,'Lookup Tables'!$A$2:$A$9,-1)),C7385&lt;=INDEX('Lookup Tables'!$D$2:$D$9,MATCH(B7385,'Lookup Tables'!$A$2:$A$9,-1))),"PASS","FAIL"))</f>
        <v/>
      </c>
      <c r="J7385" t="str">
        <f t="shared" si="460"/>
        <v/>
      </c>
      <c r="K7385" t="str">
        <f t="shared" si="461"/>
        <v/>
      </c>
      <c r="L7385" t="str">
        <f t="shared" si="462"/>
        <v/>
      </c>
      <c r="M7385" t="str">
        <f t="shared" si="463"/>
        <v/>
      </c>
    </row>
    <row r="7386" spans="8:13" x14ac:dyDescent="0.25">
      <c r="H7386" t="str">
        <f>IF(A7386="","",INDEX('Lookup Tables'!$B$2:$B$9,MATCH(B7386,'Lookup Tables'!$A$2:$A$9,-1)))</f>
        <v/>
      </c>
      <c r="I7386" t="str">
        <f>IF(A7386="","",IF(AND(C7386&gt;=INDEX('Lookup Tables'!$C$2:$C$9,MATCH(B7386,'Lookup Tables'!$A$2:$A$9,-1)),C7386&lt;=INDEX('Lookup Tables'!$D$2:$D$9,MATCH(B7386,'Lookup Tables'!$A$2:$A$9,-1))),"PASS","FAIL"))</f>
        <v/>
      </c>
      <c r="J7386" t="str">
        <f t="shared" si="460"/>
        <v/>
      </c>
      <c r="K7386" t="str">
        <f t="shared" si="461"/>
        <v/>
      </c>
      <c r="L7386" t="str">
        <f t="shared" si="462"/>
        <v/>
      </c>
      <c r="M7386" t="str">
        <f t="shared" si="463"/>
        <v/>
      </c>
    </row>
    <row r="7387" spans="8:13" x14ac:dyDescent="0.25">
      <c r="H7387" t="str">
        <f>IF(A7387="","",INDEX('Lookup Tables'!$B$2:$B$9,MATCH(B7387,'Lookup Tables'!$A$2:$A$9,-1)))</f>
        <v/>
      </c>
      <c r="I7387" t="str">
        <f>IF(A7387="","",IF(AND(C7387&gt;=INDEX('Lookup Tables'!$C$2:$C$9,MATCH(B7387,'Lookup Tables'!$A$2:$A$9,-1)),C7387&lt;=INDEX('Lookup Tables'!$D$2:$D$9,MATCH(B7387,'Lookup Tables'!$A$2:$A$9,-1))),"PASS","FAIL"))</f>
        <v/>
      </c>
      <c r="J7387" t="str">
        <f t="shared" si="460"/>
        <v/>
      </c>
      <c r="K7387" t="str">
        <f t="shared" si="461"/>
        <v/>
      </c>
      <c r="L7387" t="str">
        <f t="shared" si="462"/>
        <v/>
      </c>
      <c r="M7387" t="str">
        <f t="shared" si="463"/>
        <v/>
      </c>
    </row>
    <row r="7388" spans="8:13" x14ac:dyDescent="0.25">
      <c r="H7388" t="str">
        <f>IF(A7388="","",INDEX('Lookup Tables'!$B$2:$B$9,MATCH(B7388,'Lookup Tables'!$A$2:$A$9,-1)))</f>
        <v/>
      </c>
      <c r="I7388" t="str">
        <f>IF(A7388="","",IF(AND(C7388&gt;=INDEX('Lookup Tables'!$C$2:$C$9,MATCH(B7388,'Lookup Tables'!$A$2:$A$9,-1)),C7388&lt;=INDEX('Lookup Tables'!$D$2:$D$9,MATCH(B7388,'Lookup Tables'!$A$2:$A$9,-1))),"PASS","FAIL"))</f>
        <v/>
      </c>
      <c r="J7388" t="str">
        <f t="shared" si="460"/>
        <v/>
      </c>
      <c r="K7388" t="str">
        <f t="shared" si="461"/>
        <v/>
      </c>
      <c r="L7388" t="str">
        <f t="shared" si="462"/>
        <v/>
      </c>
      <c r="M7388" t="str">
        <f t="shared" si="463"/>
        <v/>
      </c>
    </row>
    <row r="7389" spans="8:13" x14ac:dyDescent="0.25">
      <c r="H7389" t="str">
        <f>IF(A7389="","",INDEX('Lookup Tables'!$B$2:$B$9,MATCH(B7389,'Lookup Tables'!$A$2:$A$9,-1)))</f>
        <v/>
      </c>
      <c r="I7389" t="str">
        <f>IF(A7389="","",IF(AND(C7389&gt;=INDEX('Lookup Tables'!$C$2:$C$9,MATCH(B7389,'Lookup Tables'!$A$2:$A$9,-1)),C7389&lt;=INDEX('Lookup Tables'!$D$2:$D$9,MATCH(B7389,'Lookup Tables'!$A$2:$A$9,-1))),"PASS","FAIL"))</f>
        <v/>
      </c>
      <c r="J7389" t="str">
        <f t="shared" si="460"/>
        <v/>
      </c>
      <c r="K7389" t="str">
        <f t="shared" si="461"/>
        <v/>
      </c>
      <c r="L7389" t="str">
        <f t="shared" si="462"/>
        <v/>
      </c>
      <c r="M7389" t="str">
        <f t="shared" si="463"/>
        <v/>
      </c>
    </row>
    <row r="7390" spans="8:13" x14ac:dyDescent="0.25">
      <c r="H7390" t="str">
        <f>IF(A7390="","",INDEX('Lookup Tables'!$B$2:$B$9,MATCH(B7390,'Lookup Tables'!$A$2:$A$9,-1)))</f>
        <v/>
      </c>
      <c r="I7390" t="str">
        <f>IF(A7390="","",IF(AND(C7390&gt;=INDEX('Lookup Tables'!$C$2:$C$9,MATCH(B7390,'Lookup Tables'!$A$2:$A$9,-1)),C7390&lt;=INDEX('Lookup Tables'!$D$2:$D$9,MATCH(B7390,'Lookup Tables'!$A$2:$A$9,-1))),"PASS","FAIL"))</f>
        <v/>
      </c>
      <c r="J7390" t="str">
        <f t="shared" si="460"/>
        <v/>
      </c>
      <c r="K7390" t="str">
        <f t="shared" si="461"/>
        <v/>
      </c>
      <c r="L7390" t="str">
        <f t="shared" si="462"/>
        <v/>
      </c>
      <c r="M7390" t="str">
        <f t="shared" si="463"/>
        <v/>
      </c>
    </row>
    <row r="7391" spans="8:13" x14ac:dyDescent="0.25">
      <c r="H7391" t="str">
        <f>IF(A7391="","",INDEX('Lookup Tables'!$B$2:$B$9,MATCH(B7391,'Lookup Tables'!$A$2:$A$9,-1)))</f>
        <v/>
      </c>
      <c r="I7391" t="str">
        <f>IF(A7391="","",IF(AND(C7391&gt;=INDEX('Lookup Tables'!$C$2:$C$9,MATCH(B7391,'Lookup Tables'!$A$2:$A$9,-1)),C7391&lt;=INDEX('Lookup Tables'!$D$2:$D$9,MATCH(B7391,'Lookup Tables'!$A$2:$A$9,-1))),"PASS","FAIL"))</f>
        <v/>
      </c>
      <c r="J7391" t="str">
        <f t="shared" si="460"/>
        <v/>
      </c>
      <c r="K7391" t="str">
        <f t="shared" si="461"/>
        <v/>
      </c>
      <c r="L7391" t="str">
        <f t="shared" si="462"/>
        <v/>
      </c>
      <c r="M7391" t="str">
        <f t="shared" si="463"/>
        <v/>
      </c>
    </row>
    <row r="7392" spans="8:13" x14ac:dyDescent="0.25">
      <c r="H7392" t="str">
        <f>IF(A7392="","",INDEX('Lookup Tables'!$B$2:$B$9,MATCH(B7392,'Lookup Tables'!$A$2:$A$9,-1)))</f>
        <v/>
      </c>
      <c r="I7392" t="str">
        <f>IF(A7392="","",IF(AND(C7392&gt;=INDEX('Lookup Tables'!$C$2:$C$9,MATCH(B7392,'Lookup Tables'!$A$2:$A$9,-1)),C7392&lt;=INDEX('Lookup Tables'!$D$2:$D$9,MATCH(B7392,'Lookup Tables'!$A$2:$A$9,-1))),"PASS","FAIL"))</f>
        <v/>
      </c>
      <c r="J7392" t="str">
        <f t="shared" si="460"/>
        <v/>
      </c>
      <c r="K7392" t="str">
        <f t="shared" si="461"/>
        <v/>
      </c>
      <c r="L7392" t="str">
        <f t="shared" si="462"/>
        <v/>
      </c>
      <c r="M7392" t="str">
        <f t="shared" si="463"/>
        <v/>
      </c>
    </row>
    <row r="7393" spans="8:13" x14ac:dyDescent="0.25">
      <c r="H7393" t="str">
        <f>IF(A7393="","",INDEX('Lookup Tables'!$B$2:$B$9,MATCH(B7393,'Lookup Tables'!$A$2:$A$9,-1)))</f>
        <v/>
      </c>
      <c r="I7393" t="str">
        <f>IF(A7393="","",IF(AND(C7393&gt;=INDEX('Lookup Tables'!$C$2:$C$9,MATCH(B7393,'Lookup Tables'!$A$2:$A$9,-1)),C7393&lt;=INDEX('Lookup Tables'!$D$2:$D$9,MATCH(B7393,'Lookup Tables'!$A$2:$A$9,-1))),"PASS","FAIL"))</f>
        <v/>
      </c>
      <c r="J7393" t="str">
        <f t="shared" si="460"/>
        <v/>
      </c>
      <c r="K7393" t="str">
        <f t="shared" si="461"/>
        <v/>
      </c>
      <c r="L7393" t="str">
        <f t="shared" si="462"/>
        <v/>
      </c>
      <c r="M7393" t="str">
        <f t="shared" si="463"/>
        <v/>
      </c>
    </row>
    <row r="7394" spans="8:13" x14ac:dyDescent="0.25">
      <c r="H7394" t="str">
        <f>IF(A7394="","",INDEX('Lookup Tables'!$B$2:$B$9,MATCH(B7394,'Lookup Tables'!$A$2:$A$9,-1)))</f>
        <v/>
      </c>
      <c r="I7394" t="str">
        <f>IF(A7394="","",IF(AND(C7394&gt;=INDEX('Lookup Tables'!$C$2:$C$9,MATCH(B7394,'Lookup Tables'!$A$2:$A$9,-1)),C7394&lt;=INDEX('Lookup Tables'!$D$2:$D$9,MATCH(B7394,'Lookup Tables'!$A$2:$A$9,-1))),"PASS","FAIL"))</f>
        <v/>
      </c>
      <c r="J7394" t="str">
        <f t="shared" si="460"/>
        <v/>
      </c>
      <c r="K7394" t="str">
        <f t="shared" si="461"/>
        <v/>
      </c>
      <c r="L7394" t="str">
        <f t="shared" si="462"/>
        <v/>
      </c>
      <c r="M7394" t="str">
        <f t="shared" si="463"/>
        <v/>
      </c>
    </row>
    <row r="7395" spans="8:13" x14ac:dyDescent="0.25">
      <c r="H7395" t="str">
        <f>IF(A7395="","",INDEX('Lookup Tables'!$B$2:$B$9,MATCH(B7395,'Lookup Tables'!$A$2:$A$9,-1)))</f>
        <v/>
      </c>
      <c r="I7395" t="str">
        <f>IF(A7395="","",IF(AND(C7395&gt;=INDEX('Lookup Tables'!$C$2:$C$9,MATCH(B7395,'Lookup Tables'!$A$2:$A$9,-1)),C7395&lt;=INDEX('Lookup Tables'!$D$2:$D$9,MATCH(B7395,'Lookup Tables'!$A$2:$A$9,-1))),"PASS","FAIL"))</f>
        <v/>
      </c>
      <c r="J7395" t="str">
        <f t="shared" si="460"/>
        <v/>
      </c>
      <c r="K7395" t="str">
        <f t="shared" si="461"/>
        <v/>
      </c>
      <c r="L7395" t="str">
        <f t="shared" si="462"/>
        <v/>
      </c>
      <c r="M7395" t="str">
        <f t="shared" si="463"/>
        <v/>
      </c>
    </row>
    <row r="7396" spans="8:13" x14ac:dyDescent="0.25">
      <c r="H7396" t="str">
        <f>IF(A7396="","",INDEX('Lookup Tables'!$B$2:$B$9,MATCH(B7396,'Lookup Tables'!$A$2:$A$9,-1)))</f>
        <v/>
      </c>
      <c r="I7396" t="str">
        <f>IF(A7396="","",IF(AND(C7396&gt;=INDEX('Lookup Tables'!$C$2:$C$9,MATCH(B7396,'Lookup Tables'!$A$2:$A$9,-1)),C7396&lt;=INDEX('Lookup Tables'!$D$2:$D$9,MATCH(B7396,'Lookup Tables'!$A$2:$A$9,-1))),"PASS","FAIL"))</f>
        <v/>
      </c>
      <c r="J7396" t="str">
        <f t="shared" si="460"/>
        <v/>
      </c>
      <c r="K7396" t="str">
        <f t="shared" si="461"/>
        <v/>
      </c>
      <c r="L7396" t="str">
        <f t="shared" si="462"/>
        <v/>
      </c>
      <c r="M7396" t="str">
        <f t="shared" si="463"/>
        <v/>
      </c>
    </row>
    <row r="7397" spans="8:13" x14ac:dyDescent="0.25">
      <c r="H7397" t="str">
        <f>IF(A7397="","",INDEX('Lookup Tables'!$B$2:$B$9,MATCH(B7397,'Lookup Tables'!$A$2:$A$9,-1)))</f>
        <v/>
      </c>
      <c r="I7397" t="str">
        <f>IF(A7397="","",IF(AND(C7397&gt;=INDEX('Lookup Tables'!$C$2:$C$9,MATCH(B7397,'Lookup Tables'!$A$2:$A$9,-1)),C7397&lt;=INDEX('Lookup Tables'!$D$2:$D$9,MATCH(B7397,'Lookup Tables'!$A$2:$A$9,-1))),"PASS","FAIL"))</f>
        <v/>
      </c>
      <c r="J7397" t="str">
        <f t="shared" si="460"/>
        <v/>
      </c>
      <c r="K7397" t="str">
        <f t="shared" si="461"/>
        <v/>
      </c>
      <c r="L7397" t="str">
        <f t="shared" si="462"/>
        <v/>
      </c>
      <c r="M7397" t="str">
        <f t="shared" si="463"/>
        <v/>
      </c>
    </row>
    <row r="7398" spans="8:13" x14ac:dyDescent="0.25">
      <c r="H7398" t="str">
        <f>IF(A7398="","",INDEX('Lookup Tables'!$B$2:$B$9,MATCH(B7398,'Lookup Tables'!$A$2:$A$9,-1)))</f>
        <v/>
      </c>
      <c r="I7398" t="str">
        <f>IF(A7398="","",IF(AND(C7398&gt;=INDEX('Lookup Tables'!$C$2:$C$9,MATCH(B7398,'Lookup Tables'!$A$2:$A$9,-1)),C7398&lt;=INDEX('Lookup Tables'!$D$2:$D$9,MATCH(B7398,'Lookup Tables'!$A$2:$A$9,-1))),"PASS","FAIL"))</f>
        <v/>
      </c>
      <c r="J7398" t="str">
        <f t="shared" si="460"/>
        <v/>
      </c>
      <c r="K7398" t="str">
        <f t="shared" si="461"/>
        <v/>
      </c>
      <c r="L7398" t="str">
        <f t="shared" si="462"/>
        <v/>
      </c>
      <c r="M7398" t="str">
        <f t="shared" si="463"/>
        <v/>
      </c>
    </row>
    <row r="7399" spans="8:13" x14ac:dyDescent="0.25">
      <c r="H7399" t="str">
        <f>IF(A7399="","",INDEX('Lookup Tables'!$B$2:$B$9,MATCH(B7399,'Lookup Tables'!$A$2:$A$9,-1)))</f>
        <v/>
      </c>
      <c r="I7399" t="str">
        <f>IF(A7399="","",IF(AND(C7399&gt;=INDEX('Lookup Tables'!$C$2:$C$9,MATCH(B7399,'Lookup Tables'!$A$2:$A$9,-1)),C7399&lt;=INDEX('Lookup Tables'!$D$2:$D$9,MATCH(B7399,'Lookup Tables'!$A$2:$A$9,-1))),"PASS","FAIL"))</f>
        <v/>
      </c>
      <c r="J7399" t="str">
        <f t="shared" si="460"/>
        <v/>
      </c>
      <c r="K7399" t="str">
        <f t="shared" si="461"/>
        <v/>
      </c>
      <c r="L7399" t="str">
        <f t="shared" si="462"/>
        <v/>
      </c>
      <c r="M7399" t="str">
        <f t="shared" si="463"/>
        <v/>
      </c>
    </row>
    <row r="7400" spans="8:13" x14ac:dyDescent="0.25">
      <c r="H7400" t="str">
        <f>IF(A7400="","",INDEX('Lookup Tables'!$B$2:$B$9,MATCH(B7400,'Lookup Tables'!$A$2:$A$9,-1)))</f>
        <v/>
      </c>
      <c r="I7400" t="str">
        <f>IF(A7400="","",IF(AND(C7400&gt;=INDEX('Lookup Tables'!$C$2:$C$9,MATCH(B7400,'Lookup Tables'!$A$2:$A$9,-1)),C7400&lt;=INDEX('Lookup Tables'!$D$2:$D$9,MATCH(B7400,'Lookup Tables'!$A$2:$A$9,-1))),"PASS","FAIL"))</f>
        <v/>
      </c>
      <c r="J7400" t="str">
        <f t="shared" si="460"/>
        <v/>
      </c>
      <c r="K7400" t="str">
        <f t="shared" si="461"/>
        <v/>
      </c>
      <c r="L7400" t="str">
        <f t="shared" si="462"/>
        <v/>
      </c>
      <c r="M7400" t="str">
        <f t="shared" si="463"/>
        <v/>
      </c>
    </row>
    <row r="7401" spans="8:13" x14ac:dyDescent="0.25">
      <c r="H7401" t="str">
        <f>IF(A7401="","",INDEX('Lookup Tables'!$B$2:$B$9,MATCH(B7401,'Lookup Tables'!$A$2:$A$9,-1)))</f>
        <v/>
      </c>
      <c r="I7401" t="str">
        <f>IF(A7401="","",IF(AND(C7401&gt;=INDEX('Lookup Tables'!$C$2:$C$9,MATCH(B7401,'Lookup Tables'!$A$2:$A$9,-1)),C7401&lt;=INDEX('Lookup Tables'!$D$2:$D$9,MATCH(B7401,'Lookup Tables'!$A$2:$A$9,-1))),"PASS","FAIL"))</f>
        <v/>
      </c>
      <c r="J7401" t="str">
        <f t="shared" si="460"/>
        <v/>
      </c>
      <c r="K7401" t="str">
        <f t="shared" si="461"/>
        <v/>
      </c>
      <c r="L7401" t="str">
        <f t="shared" si="462"/>
        <v/>
      </c>
      <c r="M7401" t="str">
        <f t="shared" si="463"/>
        <v/>
      </c>
    </row>
    <row r="7402" spans="8:13" x14ac:dyDescent="0.25">
      <c r="H7402" t="str">
        <f>IF(A7402="","",INDEX('Lookup Tables'!$B$2:$B$9,MATCH(B7402,'Lookup Tables'!$A$2:$A$9,-1)))</f>
        <v/>
      </c>
      <c r="I7402" t="str">
        <f>IF(A7402="","",IF(AND(C7402&gt;=INDEX('Lookup Tables'!$C$2:$C$9,MATCH(B7402,'Lookup Tables'!$A$2:$A$9,-1)),C7402&lt;=INDEX('Lookup Tables'!$D$2:$D$9,MATCH(B7402,'Lookup Tables'!$A$2:$A$9,-1))),"PASS","FAIL"))</f>
        <v/>
      </c>
      <c r="J7402" t="str">
        <f t="shared" si="460"/>
        <v/>
      </c>
      <c r="K7402" t="str">
        <f t="shared" si="461"/>
        <v/>
      </c>
      <c r="L7402" t="str">
        <f t="shared" si="462"/>
        <v/>
      </c>
      <c r="M7402" t="str">
        <f t="shared" si="463"/>
        <v/>
      </c>
    </row>
    <row r="7403" spans="8:13" x14ac:dyDescent="0.25">
      <c r="H7403" t="str">
        <f>IF(A7403="","",INDEX('Lookup Tables'!$B$2:$B$9,MATCH(B7403,'Lookup Tables'!$A$2:$A$9,-1)))</f>
        <v/>
      </c>
      <c r="I7403" t="str">
        <f>IF(A7403="","",IF(AND(C7403&gt;=INDEX('Lookup Tables'!$C$2:$C$9,MATCH(B7403,'Lookup Tables'!$A$2:$A$9,-1)),C7403&lt;=INDEX('Lookup Tables'!$D$2:$D$9,MATCH(B7403,'Lookup Tables'!$A$2:$A$9,-1))),"PASS","FAIL"))</f>
        <v/>
      </c>
      <c r="J7403" t="str">
        <f t="shared" si="460"/>
        <v/>
      </c>
      <c r="K7403" t="str">
        <f t="shared" si="461"/>
        <v/>
      </c>
      <c r="L7403" t="str">
        <f t="shared" si="462"/>
        <v/>
      </c>
      <c r="M7403" t="str">
        <f t="shared" si="463"/>
        <v/>
      </c>
    </row>
    <row r="7404" spans="8:13" x14ac:dyDescent="0.25">
      <c r="H7404" t="str">
        <f>IF(A7404="","",INDEX('Lookup Tables'!$B$2:$B$9,MATCH(B7404,'Lookup Tables'!$A$2:$A$9,-1)))</f>
        <v/>
      </c>
      <c r="I7404" t="str">
        <f>IF(A7404="","",IF(AND(C7404&gt;=INDEX('Lookup Tables'!$C$2:$C$9,MATCH(B7404,'Lookup Tables'!$A$2:$A$9,-1)),C7404&lt;=INDEX('Lookup Tables'!$D$2:$D$9,MATCH(B7404,'Lookup Tables'!$A$2:$A$9,-1))),"PASS","FAIL"))</f>
        <v/>
      </c>
      <c r="J7404" t="str">
        <f t="shared" si="460"/>
        <v/>
      </c>
      <c r="K7404" t="str">
        <f t="shared" si="461"/>
        <v/>
      </c>
      <c r="L7404" t="str">
        <f t="shared" si="462"/>
        <v/>
      </c>
      <c r="M7404" t="str">
        <f t="shared" si="463"/>
        <v/>
      </c>
    </row>
    <row r="7405" spans="8:13" x14ac:dyDescent="0.25">
      <c r="H7405" t="str">
        <f>IF(A7405="","",INDEX('Lookup Tables'!$B$2:$B$9,MATCH(B7405,'Lookup Tables'!$A$2:$A$9,-1)))</f>
        <v/>
      </c>
      <c r="I7405" t="str">
        <f>IF(A7405="","",IF(AND(C7405&gt;=INDEX('Lookup Tables'!$C$2:$C$9,MATCH(B7405,'Lookup Tables'!$A$2:$A$9,-1)),C7405&lt;=INDEX('Lookup Tables'!$D$2:$D$9,MATCH(B7405,'Lookup Tables'!$A$2:$A$9,-1))),"PASS","FAIL"))</f>
        <v/>
      </c>
      <c r="J7405" t="str">
        <f t="shared" si="460"/>
        <v/>
      </c>
      <c r="K7405" t="str">
        <f t="shared" si="461"/>
        <v/>
      </c>
      <c r="L7405" t="str">
        <f t="shared" si="462"/>
        <v/>
      </c>
      <c r="M7405" t="str">
        <f t="shared" si="463"/>
        <v/>
      </c>
    </row>
    <row r="7406" spans="8:13" x14ac:dyDescent="0.25">
      <c r="H7406" t="str">
        <f>IF(A7406="","",INDEX('Lookup Tables'!$B$2:$B$9,MATCH(B7406,'Lookup Tables'!$A$2:$A$9,-1)))</f>
        <v/>
      </c>
      <c r="I7406" t="str">
        <f>IF(A7406="","",IF(AND(C7406&gt;=INDEX('Lookup Tables'!$C$2:$C$9,MATCH(B7406,'Lookup Tables'!$A$2:$A$9,-1)),C7406&lt;=INDEX('Lookup Tables'!$D$2:$D$9,MATCH(B7406,'Lookup Tables'!$A$2:$A$9,-1))),"PASS","FAIL"))</f>
        <v/>
      </c>
      <c r="J7406" t="str">
        <f t="shared" si="460"/>
        <v/>
      </c>
      <c r="K7406" t="str">
        <f t="shared" si="461"/>
        <v/>
      </c>
      <c r="L7406" t="str">
        <f t="shared" si="462"/>
        <v/>
      </c>
      <c r="M7406" t="str">
        <f t="shared" si="463"/>
        <v/>
      </c>
    </row>
    <row r="7407" spans="8:13" x14ac:dyDescent="0.25">
      <c r="H7407" t="str">
        <f>IF(A7407="","",INDEX('Lookup Tables'!$B$2:$B$9,MATCH(B7407,'Lookup Tables'!$A$2:$A$9,-1)))</f>
        <v/>
      </c>
      <c r="I7407" t="str">
        <f>IF(A7407="","",IF(AND(C7407&gt;=INDEX('Lookup Tables'!$C$2:$C$9,MATCH(B7407,'Lookup Tables'!$A$2:$A$9,-1)),C7407&lt;=INDEX('Lookup Tables'!$D$2:$D$9,MATCH(B7407,'Lookup Tables'!$A$2:$A$9,-1))),"PASS","FAIL"))</f>
        <v/>
      </c>
      <c r="J7407" t="str">
        <f t="shared" si="460"/>
        <v/>
      </c>
      <c r="K7407" t="str">
        <f t="shared" si="461"/>
        <v/>
      </c>
      <c r="L7407" t="str">
        <f t="shared" si="462"/>
        <v/>
      </c>
      <c r="M7407" t="str">
        <f t="shared" si="463"/>
        <v/>
      </c>
    </row>
    <row r="7408" spans="8:13" x14ac:dyDescent="0.25">
      <c r="H7408" t="str">
        <f>IF(A7408="","",INDEX('Lookup Tables'!$B$2:$B$9,MATCH(B7408,'Lookup Tables'!$A$2:$A$9,-1)))</f>
        <v/>
      </c>
      <c r="I7408" t="str">
        <f>IF(A7408="","",IF(AND(C7408&gt;=INDEX('Lookup Tables'!$C$2:$C$9,MATCH(B7408,'Lookup Tables'!$A$2:$A$9,-1)),C7408&lt;=INDEX('Lookup Tables'!$D$2:$D$9,MATCH(B7408,'Lookup Tables'!$A$2:$A$9,-1))),"PASS","FAIL"))</f>
        <v/>
      </c>
      <c r="J7408" t="str">
        <f t="shared" si="460"/>
        <v/>
      </c>
      <c r="K7408" t="str">
        <f t="shared" si="461"/>
        <v/>
      </c>
      <c r="L7408" t="str">
        <f t="shared" si="462"/>
        <v/>
      </c>
      <c r="M7408" t="str">
        <f t="shared" si="463"/>
        <v/>
      </c>
    </row>
    <row r="7409" spans="8:13" x14ac:dyDescent="0.25">
      <c r="H7409" t="str">
        <f>IF(A7409="","",INDEX('Lookup Tables'!$B$2:$B$9,MATCH(B7409,'Lookup Tables'!$A$2:$A$9,-1)))</f>
        <v/>
      </c>
      <c r="I7409" t="str">
        <f>IF(A7409="","",IF(AND(C7409&gt;=INDEX('Lookup Tables'!$C$2:$C$9,MATCH(B7409,'Lookup Tables'!$A$2:$A$9,-1)),C7409&lt;=INDEX('Lookup Tables'!$D$2:$D$9,MATCH(B7409,'Lookup Tables'!$A$2:$A$9,-1))),"PASS","FAIL"))</f>
        <v/>
      </c>
      <c r="J7409" t="str">
        <f t="shared" si="460"/>
        <v/>
      </c>
      <c r="K7409" t="str">
        <f t="shared" si="461"/>
        <v/>
      </c>
      <c r="L7409" t="str">
        <f t="shared" si="462"/>
        <v/>
      </c>
      <c r="M7409" t="str">
        <f t="shared" si="463"/>
        <v/>
      </c>
    </row>
    <row r="7410" spans="8:13" x14ac:dyDescent="0.25">
      <c r="H7410" t="str">
        <f>IF(A7410="","",INDEX('Lookup Tables'!$B$2:$B$9,MATCH(B7410,'Lookup Tables'!$A$2:$A$9,-1)))</f>
        <v/>
      </c>
      <c r="I7410" t="str">
        <f>IF(A7410="","",IF(AND(C7410&gt;=INDEX('Lookup Tables'!$C$2:$C$9,MATCH(B7410,'Lookup Tables'!$A$2:$A$9,-1)),C7410&lt;=INDEX('Lookup Tables'!$D$2:$D$9,MATCH(B7410,'Lookup Tables'!$A$2:$A$9,-1))),"PASS","FAIL"))</f>
        <v/>
      </c>
      <c r="J7410" t="str">
        <f t="shared" si="460"/>
        <v/>
      </c>
      <c r="K7410" t="str">
        <f t="shared" si="461"/>
        <v/>
      </c>
      <c r="L7410" t="str">
        <f t="shared" si="462"/>
        <v/>
      </c>
      <c r="M7410" t="str">
        <f t="shared" si="463"/>
        <v/>
      </c>
    </row>
    <row r="7411" spans="8:13" x14ac:dyDescent="0.25">
      <c r="H7411" t="str">
        <f>IF(A7411="","",INDEX('Lookup Tables'!$B$2:$B$9,MATCH(B7411,'Lookup Tables'!$A$2:$A$9,-1)))</f>
        <v/>
      </c>
      <c r="I7411" t="str">
        <f>IF(A7411="","",IF(AND(C7411&gt;=INDEX('Lookup Tables'!$C$2:$C$9,MATCH(B7411,'Lookup Tables'!$A$2:$A$9,-1)),C7411&lt;=INDEX('Lookup Tables'!$D$2:$D$9,MATCH(B7411,'Lookup Tables'!$A$2:$A$9,-1))),"PASS","FAIL"))</f>
        <v/>
      </c>
      <c r="J7411" t="str">
        <f t="shared" si="460"/>
        <v/>
      </c>
      <c r="K7411" t="str">
        <f t="shared" si="461"/>
        <v/>
      </c>
      <c r="L7411" t="str">
        <f t="shared" si="462"/>
        <v/>
      </c>
      <c r="M7411" t="str">
        <f t="shared" si="463"/>
        <v/>
      </c>
    </row>
    <row r="7412" spans="8:13" x14ac:dyDescent="0.25">
      <c r="H7412" t="str">
        <f>IF(A7412="","",INDEX('Lookup Tables'!$B$2:$B$9,MATCH(B7412,'Lookup Tables'!$A$2:$A$9,-1)))</f>
        <v/>
      </c>
      <c r="I7412" t="str">
        <f>IF(A7412="","",IF(AND(C7412&gt;=INDEX('Lookup Tables'!$C$2:$C$9,MATCH(B7412,'Lookup Tables'!$A$2:$A$9,-1)),C7412&lt;=INDEX('Lookup Tables'!$D$2:$D$9,MATCH(B7412,'Lookup Tables'!$A$2:$A$9,-1))),"PASS","FAIL"))</f>
        <v/>
      </c>
      <c r="J7412" t="str">
        <f t="shared" si="460"/>
        <v/>
      </c>
      <c r="K7412" t="str">
        <f t="shared" si="461"/>
        <v/>
      </c>
      <c r="L7412" t="str">
        <f t="shared" si="462"/>
        <v/>
      </c>
      <c r="M7412" t="str">
        <f t="shared" si="463"/>
        <v/>
      </c>
    </row>
    <row r="7413" spans="8:13" x14ac:dyDescent="0.25">
      <c r="H7413" t="str">
        <f>IF(A7413="","",INDEX('Lookup Tables'!$B$2:$B$9,MATCH(B7413,'Lookup Tables'!$A$2:$A$9,-1)))</f>
        <v/>
      </c>
      <c r="I7413" t="str">
        <f>IF(A7413="","",IF(AND(C7413&gt;=INDEX('Lookup Tables'!$C$2:$C$9,MATCH(B7413,'Lookup Tables'!$A$2:$A$9,-1)),C7413&lt;=INDEX('Lookup Tables'!$D$2:$D$9,MATCH(B7413,'Lookup Tables'!$A$2:$A$9,-1))),"PASS","FAIL"))</f>
        <v/>
      </c>
      <c r="J7413" t="str">
        <f t="shared" si="460"/>
        <v/>
      </c>
      <c r="K7413" t="str">
        <f t="shared" si="461"/>
        <v/>
      </c>
      <c r="L7413" t="str">
        <f t="shared" si="462"/>
        <v/>
      </c>
      <c r="M7413" t="str">
        <f t="shared" si="463"/>
        <v/>
      </c>
    </row>
    <row r="7414" spans="8:13" x14ac:dyDescent="0.25">
      <c r="H7414" t="str">
        <f>IF(A7414="","",INDEX('Lookup Tables'!$B$2:$B$9,MATCH(B7414,'Lookup Tables'!$A$2:$A$9,-1)))</f>
        <v/>
      </c>
      <c r="I7414" t="str">
        <f>IF(A7414="","",IF(AND(C7414&gt;=INDEX('Lookup Tables'!$C$2:$C$9,MATCH(B7414,'Lookup Tables'!$A$2:$A$9,-1)),C7414&lt;=INDEX('Lookup Tables'!$D$2:$D$9,MATCH(B7414,'Lookup Tables'!$A$2:$A$9,-1))),"PASS","FAIL"))</f>
        <v/>
      </c>
      <c r="J7414" t="str">
        <f t="shared" si="460"/>
        <v/>
      </c>
      <c r="K7414" t="str">
        <f t="shared" si="461"/>
        <v/>
      </c>
      <c r="L7414" t="str">
        <f t="shared" si="462"/>
        <v/>
      </c>
      <c r="M7414" t="str">
        <f t="shared" si="463"/>
        <v/>
      </c>
    </row>
    <row r="7415" spans="8:13" x14ac:dyDescent="0.25">
      <c r="H7415" t="str">
        <f>IF(A7415="","",INDEX('Lookup Tables'!$B$2:$B$9,MATCH(B7415,'Lookup Tables'!$A$2:$A$9,-1)))</f>
        <v/>
      </c>
      <c r="I7415" t="str">
        <f>IF(A7415="","",IF(AND(C7415&gt;=INDEX('Lookup Tables'!$C$2:$C$9,MATCH(B7415,'Lookup Tables'!$A$2:$A$9,-1)),C7415&lt;=INDEX('Lookup Tables'!$D$2:$D$9,MATCH(B7415,'Lookup Tables'!$A$2:$A$9,-1))),"PASS","FAIL"))</f>
        <v/>
      </c>
      <c r="J7415" t="str">
        <f t="shared" si="460"/>
        <v/>
      </c>
      <c r="K7415" t="str">
        <f t="shared" si="461"/>
        <v/>
      </c>
      <c r="L7415" t="str">
        <f t="shared" si="462"/>
        <v/>
      </c>
      <c r="M7415" t="str">
        <f t="shared" si="463"/>
        <v/>
      </c>
    </row>
    <row r="7416" spans="8:13" x14ac:dyDescent="0.25">
      <c r="H7416" t="str">
        <f>IF(A7416="","",INDEX('Lookup Tables'!$B$2:$B$9,MATCH(B7416,'Lookup Tables'!$A$2:$A$9,-1)))</f>
        <v/>
      </c>
      <c r="I7416" t="str">
        <f>IF(A7416="","",IF(AND(C7416&gt;=INDEX('Lookup Tables'!$C$2:$C$9,MATCH(B7416,'Lookup Tables'!$A$2:$A$9,-1)),C7416&lt;=INDEX('Lookup Tables'!$D$2:$D$9,MATCH(B7416,'Lookup Tables'!$A$2:$A$9,-1))),"PASS","FAIL"))</f>
        <v/>
      </c>
      <c r="J7416" t="str">
        <f t="shared" si="460"/>
        <v/>
      </c>
      <c r="K7416" t="str">
        <f t="shared" si="461"/>
        <v/>
      </c>
      <c r="L7416" t="str">
        <f t="shared" si="462"/>
        <v/>
      </c>
      <c r="M7416" t="str">
        <f t="shared" si="463"/>
        <v/>
      </c>
    </row>
    <row r="7417" spans="8:13" x14ac:dyDescent="0.25">
      <c r="H7417" t="str">
        <f>IF(A7417="","",INDEX('Lookup Tables'!$B$2:$B$9,MATCH(B7417,'Lookup Tables'!$A$2:$A$9,-1)))</f>
        <v/>
      </c>
      <c r="I7417" t="str">
        <f>IF(A7417="","",IF(AND(C7417&gt;=INDEX('Lookup Tables'!$C$2:$C$9,MATCH(B7417,'Lookup Tables'!$A$2:$A$9,-1)),C7417&lt;=INDEX('Lookup Tables'!$D$2:$D$9,MATCH(B7417,'Lookup Tables'!$A$2:$A$9,-1))),"PASS","FAIL"))</f>
        <v/>
      </c>
      <c r="J7417" t="str">
        <f t="shared" si="460"/>
        <v/>
      </c>
      <c r="K7417" t="str">
        <f t="shared" si="461"/>
        <v/>
      </c>
      <c r="L7417" t="str">
        <f t="shared" si="462"/>
        <v/>
      </c>
      <c r="M7417" t="str">
        <f t="shared" si="463"/>
        <v/>
      </c>
    </row>
    <row r="7418" spans="8:13" x14ac:dyDescent="0.25">
      <c r="H7418" t="str">
        <f>IF(A7418="","",INDEX('Lookup Tables'!$B$2:$B$9,MATCH(B7418,'Lookup Tables'!$A$2:$A$9,-1)))</f>
        <v/>
      </c>
      <c r="I7418" t="str">
        <f>IF(A7418="","",IF(AND(C7418&gt;=INDEX('Lookup Tables'!$C$2:$C$9,MATCH(B7418,'Lookup Tables'!$A$2:$A$9,-1)),C7418&lt;=INDEX('Lookup Tables'!$D$2:$D$9,MATCH(B7418,'Lookup Tables'!$A$2:$A$9,-1))),"PASS","FAIL"))</f>
        <v/>
      </c>
      <c r="J7418" t="str">
        <f t="shared" si="460"/>
        <v/>
      </c>
      <c r="K7418" t="str">
        <f t="shared" si="461"/>
        <v/>
      </c>
      <c r="L7418" t="str">
        <f t="shared" si="462"/>
        <v/>
      </c>
      <c r="M7418" t="str">
        <f t="shared" si="463"/>
        <v/>
      </c>
    </row>
    <row r="7419" spans="8:13" x14ac:dyDescent="0.25">
      <c r="H7419" t="str">
        <f>IF(A7419="","",INDEX('Lookup Tables'!$B$2:$B$9,MATCH(B7419,'Lookup Tables'!$A$2:$A$9,-1)))</f>
        <v/>
      </c>
      <c r="I7419" t="str">
        <f>IF(A7419="","",IF(AND(C7419&gt;=INDEX('Lookup Tables'!$C$2:$C$9,MATCH(B7419,'Lookup Tables'!$A$2:$A$9,-1)),C7419&lt;=INDEX('Lookup Tables'!$D$2:$D$9,MATCH(B7419,'Lookup Tables'!$A$2:$A$9,-1))),"PASS","FAIL"))</f>
        <v/>
      </c>
      <c r="J7419" t="str">
        <f t="shared" si="460"/>
        <v/>
      </c>
      <c r="K7419" t="str">
        <f t="shared" si="461"/>
        <v/>
      </c>
      <c r="L7419" t="str">
        <f t="shared" si="462"/>
        <v/>
      </c>
      <c r="M7419" t="str">
        <f t="shared" si="463"/>
        <v/>
      </c>
    </row>
    <row r="7420" spans="8:13" x14ac:dyDescent="0.25">
      <c r="H7420" t="str">
        <f>IF(A7420="","",INDEX('Lookup Tables'!$B$2:$B$9,MATCH(B7420,'Lookup Tables'!$A$2:$A$9,-1)))</f>
        <v/>
      </c>
      <c r="I7420" t="str">
        <f>IF(A7420="","",IF(AND(C7420&gt;=INDEX('Lookup Tables'!$C$2:$C$9,MATCH(B7420,'Lookup Tables'!$A$2:$A$9,-1)),C7420&lt;=INDEX('Lookup Tables'!$D$2:$D$9,MATCH(B7420,'Lookup Tables'!$A$2:$A$9,-1))),"PASS","FAIL"))</f>
        <v/>
      </c>
      <c r="J7420" t="str">
        <f t="shared" si="460"/>
        <v/>
      </c>
      <c r="K7420" t="str">
        <f t="shared" si="461"/>
        <v/>
      </c>
      <c r="L7420" t="str">
        <f t="shared" si="462"/>
        <v/>
      </c>
      <c r="M7420" t="str">
        <f t="shared" si="463"/>
        <v/>
      </c>
    </row>
    <row r="7421" spans="8:13" x14ac:dyDescent="0.25">
      <c r="H7421" t="str">
        <f>IF(A7421="","",INDEX('Lookup Tables'!$B$2:$B$9,MATCH(B7421,'Lookup Tables'!$A$2:$A$9,-1)))</f>
        <v/>
      </c>
      <c r="I7421" t="str">
        <f>IF(A7421="","",IF(AND(C7421&gt;=INDEX('Lookup Tables'!$C$2:$C$9,MATCH(B7421,'Lookup Tables'!$A$2:$A$9,-1)),C7421&lt;=INDEX('Lookup Tables'!$D$2:$D$9,MATCH(B7421,'Lookup Tables'!$A$2:$A$9,-1))),"PASS","FAIL"))</f>
        <v/>
      </c>
      <c r="J7421" t="str">
        <f t="shared" si="460"/>
        <v/>
      </c>
      <c r="K7421" t="str">
        <f t="shared" si="461"/>
        <v/>
      </c>
      <c r="L7421" t="str">
        <f t="shared" si="462"/>
        <v/>
      </c>
      <c r="M7421" t="str">
        <f t="shared" si="463"/>
        <v/>
      </c>
    </row>
    <row r="7422" spans="8:13" x14ac:dyDescent="0.25">
      <c r="H7422" t="str">
        <f>IF(A7422="","",INDEX('Lookup Tables'!$B$2:$B$9,MATCH(B7422,'Lookup Tables'!$A$2:$A$9,-1)))</f>
        <v/>
      </c>
      <c r="I7422" t="str">
        <f>IF(A7422="","",IF(AND(C7422&gt;=INDEX('Lookup Tables'!$C$2:$C$9,MATCH(B7422,'Lookup Tables'!$A$2:$A$9,-1)),C7422&lt;=INDEX('Lookup Tables'!$D$2:$D$9,MATCH(B7422,'Lookup Tables'!$A$2:$A$9,-1))),"PASS","FAIL"))</f>
        <v/>
      </c>
      <c r="J7422" t="str">
        <f t="shared" si="460"/>
        <v/>
      </c>
      <c r="K7422" t="str">
        <f t="shared" si="461"/>
        <v/>
      </c>
      <c r="L7422" t="str">
        <f t="shared" si="462"/>
        <v/>
      </c>
      <c r="M7422" t="str">
        <f t="shared" si="463"/>
        <v/>
      </c>
    </row>
    <row r="7423" spans="8:13" x14ac:dyDescent="0.25">
      <c r="H7423" t="str">
        <f>IF(A7423="","",INDEX('Lookup Tables'!$B$2:$B$9,MATCH(B7423,'Lookup Tables'!$A$2:$A$9,-1)))</f>
        <v/>
      </c>
      <c r="I7423" t="str">
        <f>IF(A7423="","",IF(AND(C7423&gt;=INDEX('Lookup Tables'!$C$2:$C$9,MATCH(B7423,'Lookup Tables'!$A$2:$A$9,-1)),C7423&lt;=INDEX('Lookup Tables'!$D$2:$D$9,MATCH(B7423,'Lookup Tables'!$A$2:$A$9,-1))),"PASS","FAIL"))</f>
        <v/>
      </c>
      <c r="J7423" t="str">
        <f t="shared" si="460"/>
        <v/>
      </c>
      <c r="K7423" t="str">
        <f t="shared" si="461"/>
        <v/>
      </c>
      <c r="L7423" t="str">
        <f t="shared" si="462"/>
        <v/>
      </c>
      <c r="M7423" t="str">
        <f t="shared" si="463"/>
        <v/>
      </c>
    </row>
    <row r="7424" spans="8:13" x14ac:dyDescent="0.25">
      <c r="H7424" t="str">
        <f>IF(A7424="","",INDEX('Lookup Tables'!$B$2:$B$9,MATCH(B7424,'Lookup Tables'!$A$2:$A$9,-1)))</f>
        <v/>
      </c>
      <c r="I7424" t="str">
        <f>IF(A7424="","",IF(AND(C7424&gt;=INDEX('Lookup Tables'!$C$2:$C$9,MATCH(B7424,'Lookup Tables'!$A$2:$A$9,-1)),C7424&lt;=INDEX('Lookup Tables'!$D$2:$D$9,MATCH(B7424,'Lookup Tables'!$A$2:$A$9,-1))),"PASS","FAIL"))</f>
        <v/>
      </c>
      <c r="J7424" t="str">
        <f t="shared" si="460"/>
        <v/>
      </c>
      <c r="K7424" t="str">
        <f t="shared" si="461"/>
        <v/>
      </c>
      <c r="L7424" t="str">
        <f t="shared" si="462"/>
        <v/>
      </c>
      <c r="M7424" t="str">
        <f t="shared" si="463"/>
        <v/>
      </c>
    </row>
    <row r="7425" spans="8:13" x14ac:dyDescent="0.25">
      <c r="H7425" t="str">
        <f>IF(A7425="","",INDEX('Lookup Tables'!$B$2:$B$9,MATCH(B7425,'Lookup Tables'!$A$2:$A$9,-1)))</f>
        <v/>
      </c>
      <c r="I7425" t="str">
        <f>IF(A7425="","",IF(AND(C7425&gt;=INDEX('Lookup Tables'!$C$2:$C$9,MATCH(B7425,'Lookup Tables'!$A$2:$A$9,-1)),C7425&lt;=INDEX('Lookup Tables'!$D$2:$D$9,MATCH(B7425,'Lookup Tables'!$A$2:$A$9,-1))),"PASS","FAIL"))</f>
        <v/>
      </c>
      <c r="J7425" t="str">
        <f t="shared" ref="J7425:J7488" si="464">IF(A7425="","",IF(AND(D7425&gt;=15,D7425&lt;=22.5),"PASS","FAIL"))</f>
        <v/>
      </c>
      <c r="K7425" t="str">
        <f t="shared" ref="K7425:K7488" si="465">IF(A7425="","",IF(AND(E7425&gt;=15,E7425&lt;=22.5),"PASS","FAIL"))</f>
        <v/>
      </c>
      <c r="L7425" t="str">
        <f t="shared" ref="L7425:L7488" si="466">IF(A7425="","",IF(AND(F7425&gt;0,F7425&lt;0.2),"PASS","FAIL"))</f>
        <v/>
      </c>
      <c r="M7425" t="str">
        <f t="shared" ref="M7425:M7488" si="467">IF(A7425="","",IF(AND(IF(I7425="PASS",TRUE,FALSE),IF(J7425="PASS",TRUE,FALSE),IF(K7425="PASS",TRUE,FALSE),IF(L7425="PASS",TRUE,FALSE))=TRUE,"PASS","FAIL"))</f>
        <v/>
      </c>
    </row>
    <row r="7426" spans="8:13" x14ac:dyDescent="0.25">
      <c r="H7426" t="str">
        <f>IF(A7426="","",INDEX('Lookup Tables'!$B$2:$B$9,MATCH(B7426,'Lookup Tables'!$A$2:$A$9,-1)))</f>
        <v/>
      </c>
      <c r="I7426" t="str">
        <f>IF(A7426="","",IF(AND(C7426&gt;=INDEX('Lookup Tables'!$C$2:$C$9,MATCH(B7426,'Lookup Tables'!$A$2:$A$9,-1)),C7426&lt;=INDEX('Lookup Tables'!$D$2:$D$9,MATCH(B7426,'Lookup Tables'!$A$2:$A$9,-1))),"PASS","FAIL"))</f>
        <v/>
      </c>
      <c r="J7426" t="str">
        <f t="shared" si="464"/>
        <v/>
      </c>
      <c r="K7426" t="str">
        <f t="shared" si="465"/>
        <v/>
      </c>
      <c r="L7426" t="str">
        <f t="shared" si="466"/>
        <v/>
      </c>
      <c r="M7426" t="str">
        <f t="shared" si="467"/>
        <v/>
      </c>
    </row>
    <row r="7427" spans="8:13" x14ac:dyDescent="0.25">
      <c r="H7427" t="str">
        <f>IF(A7427="","",INDEX('Lookup Tables'!$B$2:$B$9,MATCH(B7427,'Lookup Tables'!$A$2:$A$9,-1)))</f>
        <v/>
      </c>
      <c r="I7427" t="str">
        <f>IF(A7427="","",IF(AND(C7427&gt;=INDEX('Lookup Tables'!$C$2:$C$9,MATCH(B7427,'Lookup Tables'!$A$2:$A$9,-1)),C7427&lt;=INDEX('Lookup Tables'!$D$2:$D$9,MATCH(B7427,'Lookup Tables'!$A$2:$A$9,-1))),"PASS","FAIL"))</f>
        <v/>
      </c>
      <c r="J7427" t="str">
        <f t="shared" si="464"/>
        <v/>
      </c>
      <c r="K7427" t="str">
        <f t="shared" si="465"/>
        <v/>
      </c>
      <c r="L7427" t="str">
        <f t="shared" si="466"/>
        <v/>
      </c>
      <c r="M7427" t="str">
        <f t="shared" si="467"/>
        <v/>
      </c>
    </row>
    <row r="7428" spans="8:13" x14ac:dyDescent="0.25">
      <c r="H7428" t="str">
        <f>IF(A7428="","",INDEX('Lookup Tables'!$B$2:$B$9,MATCH(B7428,'Lookup Tables'!$A$2:$A$9,-1)))</f>
        <v/>
      </c>
      <c r="I7428" t="str">
        <f>IF(A7428="","",IF(AND(C7428&gt;=INDEX('Lookup Tables'!$C$2:$C$9,MATCH(B7428,'Lookup Tables'!$A$2:$A$9,-1)),C7428&lt;=INDEX('Lookup Tables'!$D$2:$D$9,MATCH(B7428,'Lookup Tables'!$A$2:$A$9,-1))),"PASS","FAIL"))</f>
        <v/>
      </c>
      <c r="J7428" t="str">
        <f t="shared" si="464"/>
        <v/>
      </c>
      <c r="K7428" t="str">
        <f t="shared" si="465"/>
        <v/>
      </c>
      <c r="L7428" t="str">
        <f t="shared" si="466"/>
        <v/>
      </c>
      <c r="M7428" t="str">
        <f t="shared" si="467"/>
        <v/>
      </c>
    </row>
    <row r="7429" spans="8:13" x14ac:dyDescent="0.25">
      <c r="H7429" t="str">
        <f>IF(A7429="","",INDEX('Lookup Tables'!$B$2:$B$9,MATCH(B7429,'Lookup Tables'!$A$2:$A$9,-1)))</f>
        <v/>
      </c>
      <c r="I7429" t="str">
        <f>IF(A7429="","",IF(AND(C7429&gt;=INDEX('Lookup Tables'!$C$2:$C$9,MATCH(B7429,'Lookup Tables'!$A$2:$A$9,-1)),C7429&lt;=INDEX('Lookup Tables'!$D$2:$D$9,MATCH(B7429,'Lookup Tables'!$A$2:$A$9,-1))),"PASS","FAIL"))</f>
        <v/>
      </c>
      <c r="J7429" t="str">
        <f t="shared" si="464"/>
        <v/>
      </c>
      <c r="K7429" t="str">
        <f t="shared" si="465"/>
        <v/>
      </c>
      <c r="L7429" t="str">
        <f t="shared" si="466"/>
        <v/>
      </c>
      <c r="M7429" t="str">
        <f t="shared" si="467"/>
        <v/>
      </c>
    </row>
    <row r="7430" spans="8:13" x14ac:dyDescent="0.25">
      <c r="H7430" t="str">
        <f>IF(A7430="","",INDEX('Lookup Tables'!$B$2:$B$9,MATCH(B7430,'Lookup Tables'!$A$2:$A$9,-1)))</f>
        <v/>
      </c>
      <c r="I7430" t="str">
        <f>IF(A7430="","",IF(AND(C7430&gt;=INDEX('Lookup Tables'!$C$2:$C$9,MATCH(B7430,'Lookup Tables'!$A$2:$A$9,-1)),C7430&lt;=INDEX('Lookup Tables'!$D$2:$D$9,MATCH(B7430,'Lookup Tables'!$A$2:$A$9,-1))),"PASS","FAIL"))</f>
        <v/>
      </c>
      <c r="J7430" t="str">
        <f t="shared" si="464"/>
        <v/>
      </c>
      <c r="K7430" t="str">
        <f t="shared" si="465"/>
        <v/>
      </c>
      <c r="L7430" t="str">
        <f t="shared" si="466"/>
        <v/>
      </c>
      <c r="M7430" t="str">
        <f t="shared" si="467"/>
        <v/>
      </c>
    </row>
    <row r="7431" spans="8:13" x14ac:dyDescent="0.25">
      <c r="H7431" t="str">
        <f>IF(A7431="","",INDEX('Lookup Tables'!$B$2:$B$9,MATCH(B7431,'Lookup Tables'!$A$2:$A$9,-1)))</f>
        <v/>
      </c>
      <c r="I7431" t="str">
        <f>IF(A7431="","",IF(AND(C7431&gt;=INDEX('Lookup Tables'!$C$2:$C$9,MATCH(B7431,'Lookup Tables'!$A$2:$A$9,-1)),C7431&lt;=INDEX('Lookup Tables'!$D$2:$D$9,MATCH(B7431,'Lookup Tables'!$A$2:$A$9,-1))),"PASS","FAIL"))</f>
        <v/>
      </c>
      <c r="J7431" t="str">
        <f t="shared" si="464"/>
        <v/>
      </c>
      <c r="K7431" t="str">
        <f t="shared" si="465"/>
        <v/>
      </c>
      <c r="L7431" t="str">
        <f t="shared" si="466"/>
        <v/>
      </c>
      <c r="M7431" t="str">
        <f t="shared" si="467"/>
        <v/>
      </c>
    </row>
    <row r="7432" spans="8:13" x14ac:dyDescent="0.25">
      <c r="H7432" t="str">
        <f>IF(A7432="","",INDEX('Lookup Tables'!$B$2:$B$9,MATCH(B7432,'Lookup Tables'!$A$2:$A$9,-1)))</f>
        <v/>
      </c>
      <c r="I7432" t="str">
        <f>IF(A7432="","",IF(AND(C7432&gt;=INDEX('Lookup Tables'!$C$2:$C$9,MATCH(B7432,'Lookup Tables'!$A$2:$A$9,-1)),C7432&lt;=INDEX('Lookup Tables'!$D$2:$D$9,MATCH(B7432,'Lookup Tables'!$A$2:$A$9,-1))),"PASS","FAIL"))</f>
        <v/>
      </c>
      <c r="J7432" t="str">
        <f t="shared" si="464"/>
        <v/>
      </c>
      <c r="K7432" t="str">
        <f t="shared" si="465"/>
        <v/>
      </c>
      <c r="L7432" t="str">
        <f t="shared" si="466"/>
        <v/>
      </c>
      <c r="M7432" t="str">
        <f t="shared" si="467"/>
        <v/>
      </c>
    </row>
    <row r="7433" spans="8:13" x14ac:dyDescent="0.25">
      <c r="H7433" t="str">
        <f>IF(A7433="","",INDEX('Lookup Tables'!$B$2:$B$9,MATCH(B7433,'Lookup Tables'!$A$2:$A$9,-1)))</f>
        <v/>
      </c>
      <c r="I7433" t="str">
        <f>IF(A7433="","",IF(AND(C7433&gt;=INDEX('Lookup Tables'!$C$2:$C$9,MATCH(B7433,'Lookup Tables'!$A$2:$A$9,-1)),C7433&lt;=INDEX('Lookup Tables'!$D$2:$D$9,MATCH(B7433,'Lookup Tables'!$A$2:$A$9,-1))),"PASS","FAIL"))</f>
        <v/>
      </c>
      <c r="J7433" t="str">
        <f t="shared" si="464"/>
        <v/>
      </c>
      <c r="K7433" t="str">
        <f t="shared" si="465"/>
        <v/>
      </c>
      <c r="L7433" t="str">
        <f t="shared" si="466"/>
        <v/>
      </c>
      <c r="M7433" t="str">
        <f t="shared" si="467"/>
        <v/>
      </c>
    </row>
    <row r="7434" spans="8:13" x14ac:dyDescent="0.25">
      <c r="H7434" t="str">
        <f>IF(A7434="","",INDEX('Lookup Tables'!$B$2:$B$9,MATCH(B7434,'Lookup Tables'!$A$2:$A$9,-1)))</f>
        <v/>
      </c>
      <c r="I7434" t="str">
        <f>IF(A7434="","",IF(AND(C7434&gt;=INDEX('Lookup Tables'!$C$2:$C$9,MATCH(B7434,'Lookup Tables'!$A$2:$A$9,-1)),C7434&lt;=INDEX('Lookup Tables'!$D$2:$D$9,MATCH(B7434,'Lookup Tables'!$A$2:$A$9,-1))),"PASS","FAIL"))</f>
        <v/>
      </c>
      <c r="J7434" t="str">
        <f t="shared" si="464"/>
        <v/>
      </c>
      <c r="K7434" t="str">
        <f t="shared" si="465"/>
        <v/>
      </c>
      <c r="L7434" t="str">
        <f t="shared" si="466"/>
        <v/>
      </c>
      <c r="M7434" t="str">
        <f t="shared" si="467"/>
        <v/>
      </c>
    </row>
    <row r="7435" spans="8:13" x14ac:dyDescent="0.25">
      <c r="H7435" t="str">
        <f>IF(A7435="","",INDEX('Lookup Tables'!$B$2:$B$9,MATCH(B7435,'Lookup Tables'!$A$2:$A$9,-1)))</f>
        <v/>
      </c>
      <c r="I7435" t="str">
        <f>IF(A7435="","",IF(AND(C7435&gt;=INDEX('Lookup Tables'!$C$2:$C$9,MATCH(B7435,'Lookup Tables'!$A$2:$A$9,-1)),C7435&lt;=INDEX('Lookup Tables'!$D$2:$D$9,MATCH(B7435,'Lookup Tables'!$A$2:$A$9,-1))),"PASS","FAIL"))</f>
        <v/>
      </c>
      <c r="J7435" t="str">
        <f t="shared" si="464"/>
        <v/>
      </c>
      <c r="K7435" t="str">
        <f t="shared" si="465"/>
        <v/>
      </c>
      <c r="L7435" t="str">
        <f t="shared" si="466"/>
        <v/>
      </c>
      <c r="M7435" t="str">
        <f t="shared" si="467"/>
        <v/>
      </c>
    </row>
    <row r="7436" spans="8:13" x14ac:dyDescent="0.25">
      <c r="H7436" t="str">
        <f>IF(A7436="","",INDEX('Lookup Tables'!$B$2:$B$9,MATCH(B7436,'Lookup Tables'!$A$2:$A$9,-1)))</f>
        <v/>
      </c>
      <c r="I7436" t="str">
        <f>IF(A7436="","",IF(AND(C7436&gt;=INDEX('Lookup Tables'!$C$2:$C$9,MATCH(B7436,'Lookup Tables'!$A$2:$A$9,-1)),C7436&lt;=INDEX('Lookup Tables'!$D$2:$D$9,MATCH(B7436,'Lookup Tables'!$A$2:$A$9,-1))),"PASS","FAIL"))</f>
        <v/>
      </c>
      <c r="J7436" t="str">
        <f t="shared" si="464"/>
        <v/>
      </c>
      <c r="K7436" t="str">
        <f t="shared" si="465"/>
        <v/>
      </c>
      <c r="L7436" t="str">
        <f t="shared" si="466"/>
        <v/>
      </c>
      <c r="M7436" t="str">
        <f t="shared" si="467"/>
        <v/>
      </c>
    </row>
    <row r="7437" spans="8:13" x14ac:dyDescent="0.25">
      <c r="H7437" t="str">
        <f>IF(A7437="","",INDEX('Lookup Tables'!$B$2:$B$9,MATCH(B7437,'Lookup Tables'!$A$2:$A$9,-1)))</f>
        <v/>
      </c>
      <c r="I7437" t="str">
        <f>IF(A7437="","",IF(AND(C7437&gt;=INDEX('Lookup Tables'!$C$2:$C$9,MATCH(B7437,'Lookup Tables'!$A$2:$A$9,-1)),C7437&lt;=INDEX('Lookup Tables'!$D$2:$D$9,MATCH(B7437,'Lookup Tables'!$A$2:$A$9,-1))),"PASS","FAIL"))</f>
        <v/>
      </c>
      <c r="J7437" t="str">
        <f t="shared" si="464"/>
        <v/>
      </c>
      <c r="K7437" t="str">
        <f t="shared" si="465"/>
        <v/>
      </c>
      <c r="L7437" t="str">
        <f t="shared" si="466"/>
        <v/>
      </c>
      <c r="M7437" t="str">
        <f t="shared" si="467"/>
        <v/>
      </c>
    </row>
    <row r="7438" spans="8:13" x14ac:dyDescent="0.25">
      <c r="H7438" t="str">
        <f>IF(A7438="","",INDEX('Lookup Tables'!$B$2:$B$9,MATCH(B7438,'Lookup Tables'!$A$2:$A$9,-1)))</f>
        <v/>
      </c>
      <c r="I7438" t="str">
        <f>IF(A7438="","",IF(AND(C7438&gt;=INDEX('Lookup Tables'!$C$2:$C$9,MATCH(B7438,'Lookup Tables'!$A$2:$A$9,-1)),C7438&lt;=INDEX('Lookup Tables'!$D$2:$D$9,MATCH(B7438,'Lookup Tables'!$A$2:$A$9,-1))),"PASS","FAIL"))</f>
        <v/>
      </c>
      <c r="J7438" t="str">
        <f t="shared" si="464"/>
        <v/>
      </c>
      <c r="K7438" t="str">
        <f t="shared" si="465"/>
        <v/>
      </c>
      <c r="L7438" t="str">
        <f t="shared" si="466"/>
        <v/>
      </c>
      <c r="M7438" t="str">
        <f t="shared" si="467"/>
        <v/>
      </c>
    </row>
    <row r="7439" spans="8:13" x14ac:dyDescent="0.25">
      <c r="H7439" t="str">
        <f>IF(A7439="","",INDEX('Lookup Tables'!$B$2:$B$9,MATCH(B7439,'Lookup Tables'!$A$2:$A$9,-1)))</f>
        <v/>
      </c>
      <c r="I7439" t="str">
        <f>IF(A7439="","",IF(AND(C7439&gt;=INDEX('Lookup Tables'!$C$2:$C$9,MATCH(B7439,'Lookup Tables'!$A$2:$A$9,-1)),C7439&lt;=INDEX('Lookup Tables'!$D$2:$D$9,MATCH(B7439,'Lookup Tables'!$A$2:$A$9,-1))),"PASS","FAIL"))</f>
        <v/>
      </c>
      <c r="J7439" t="str">
        <f t="shared" si="464"/>
        <v/>
      </c>
      <c r="K7439" t="str">
        <f t="shared" si="465"/>
        <v/>
      </c>
      <c r="L7439" t="str">
        <f t="shared" si="466"/>
        <v/>
      </c>
      <c r="M7439" t="str">
        <f t="shared" si="467"/>
        <v/>
      </c>
    </row>
    <row r="7440" spans="8:13" x14ac:dyDescent="0.25">
      <c r="H7440" t="str">
        <f>IF(A7440="","",INDEX('Lookup Tables'!$B$2:$B$9,MATCH(B7440,'Lookup Tables'!$A$2:$A$9,-1)))</f>
        <v/>
      </c>
      <c r="I7440" t="str">
        <f>IF(A7440="","",IF(AND(C7440&gt;=INDEX('Lookup Tables'!$C$2:$C$9,MATCH(B7440,'Lookup Tables'!$A$2:$A$9,-1)),C7440&lt;=INDEX('Lookup Tables'!$D$2:$D$9,MATCH(B7440,'Lookup Tables'!$A$2:$A$9,-1))),"PASS","FAIL"))</f>
        <v/>
      </c>
      <c r="J7440" t="str">
        <f t="shared" si="464"/>
        <v/>
      </c>
      <c r="K7440" t="str">
        <f t="shared" si="465"/>
        <v/>
      </c>
      <c r="L7440" t="str">
        <f t="shared" si="466"/>
        <v/>
      </c>
      <c r="M7440" t="str">
        <f t="shared" si="467"/>
        <v/>
      </c>
    </row>
    <row r="7441" spans="8:13" x14ac:dyDescent="0.25">
      <c r="H7441" t="str">
        <f>IF(A7441="","",INDEX('Lookup Tables'!$B$2:$B$9,MATCH(B7441,'Lookup Tables'!$A$2:$A$9,-1)))</f>
        <v/>
      </c>
      <c r="I7441" t="str">
        <f>IF(A7441="","",IF(AND(C7441&gt;=INDEX('Lookup Tables'!$C$2:$C$9,MATCH(B7441,'Lookup Tables'!$A$2:$A$9,-1)),C7441&lt;=INDEX('Lookup Tables'!$D$2:$D$9,MATCH(B7441,'Lookup Tables'!$A$2:$A$9,-1))),"PASS","FAIL"))</f>
        <v/>
      </c>
      <c r="J7441" t="str">
        <f t="shared" si="464"/>
        <v/>
      </c>
      <c r="K7441" t="str">
        <f t="shared" si="465"/>
        <v/>
      </c>
      <c r="L7441" t="str">
        <f t="shared" si="466"/>
        <v/>
      </c>
      <c r="M7441" t="str">
        <f t="shared" si="467"/>
        <v/>
      </c>
    </row>
    <row r="7442" spans="8:13" x14ac:dyDescent="0.25">
      <c r="H7442" t="str">
        <f>IF(A7442="","",INDEX('Lookup Tables'!$B$2:$B$9,MATCH(B7442,'Lookup Tables'!$A$2:$A$9,-1)))</f>
        <v/>
      </c>
      <c r="I7442" t="str">
        <f>IF(A7442="","",IF(AND(C7442&gt;=INDEX('Lookup Tables'!$C$2:$C$9,MATCH(B7442,'Lookup Tables'!$A$2:$A$9,-1)),C7442&lt;=INDEX('Lookup Tables'!$D$2:$D$9,MATCH(B7442,'Lookup Tables'!$A$2:$A$9,-1))),"PASS","FAIL"))</f>
        <v/>
      </c>
      <c r="J7442" t="str">
        <f t="shared" si="464"/>
        <v/>
      </c>
      <c r="K7442" t="str">
        <f t="shared" si="465"/>
        <v/>
      </c>
      <c r="L7442" t="str">
        <f t="shared" si="466"/>
        <v/>
      </c>
      <c r="M7442" t="str">
        <f t="shared" si="467"/>
        <v/>
      </c>
    </row>
    <row r="7443" spans="8:13" x14ac:dyDescent="0.25">
      <c r="H7443" t="str">
        <f>IF(A7443="","",INDEX('Lookup Tables'!$B$2:$B$9,MATCH(B7443,'Lookup Tables'!$A$2:$A$9,-1)))</f>
        <v/>
      </c>
      <c r="I7443" t="str">
        <f>IF(A7443="","",IF(AND(C7443&gt;=INDEX('Lookup Tables'!$C$2:$C$9,MATCH(B7443,'Lookup Tables'!$A$2:$A$9,-1)),C7443&lt;=INDEX('Lookup Tables'!$D$2:$D$9,MATCH(B7443,'Lookup Tables'!$A$2:$A$9,-1))),"PASS","FAIL"))</f>
        <v/>
      </c>
      <c r="J7443" t="str">
        <f t="shared" si="464"/>
        <v/>
      </c>
      <c r="K7443" t="str">
        <f t="shared" si="465"/>
        <v/>
      </c>
      <c r="L7443" t="str">
        <f t="shared" si="466"/>
        <v/>
      </c>
      <c r="M7443" t="str">
        <f t="shared" si="467"/>
        <v/>
      </c>
    </row>
    <row r="7444" spans="8:13" x14ac:dyDescent="0.25">
      <c r="H7444" t="str">
        <f>IF(A7444="","",INDEX('Lookup Tables'!$B$2:$B$9,MATCH(B7444,'Lookup Tables'!$A$2:$A$9,-1)))</f>
        <v/>
      </c>
      <c r="I7444" t="str">
        <f>IF(A7444="","",IF(AND(C7444&gt;=INDEX('Lookup Tables'!$C$2:$C$9,MATCH(B7444,'Lookup Tables'!$A$2:$A$9,-1)),C7444&lt;=INDEX('Lookup Tables'!$D$2:$D$9,MATCH(B7444,'Lookup Tables'!$A$2:$A$9,-1))),"PASS","FAIL"))</f>
        <v/>
      </c>
      <c r="J7444" t="str">
        <f t="shared" si="464"/>
        <v/>
      </c>
      <c r="K7444" t="str">
        <f t="shared" si="465"/>
        <v/>
      </c>
      <c r="L7444" t="str">
        <f t="shared" si="466"/>
        <v/>
      </c>
      <c r="M7444" t="str">
        <f t="shared" si="467"/>
        <v/>
      </c>
    </row>
    <row r="7445" spans="8:13" x14ac:dyDescent="0.25">
      <c r="H7445" t="str">
        <f>IF(A7445="","",INDEX('Lookup Tables'!$B$2:$B$9,MATCH(B7445,'Lookup Tables'!$A$2:$A$9,-1)))</f>
        <v/>
      </c>
      <c r="I7445" t="str">
        <f>IF(A7445="","",IF(AND(C7445&gt;=INDEX('Lookup Tables'!$C$2:$C$9,MATCH(B7445,'Lookup Tables'!$A$2:$A$9,-1)),C7445&lt;=INDEX('Lookup Tables'!$D$2:$D$9,MATCH(B7445,'Lookup Tables'!$A$2:$A$9,-1))),"PASS","FAIL"))</f>
        <v/>
      </c>
      <c r="J7445" t="str">
        <f t="shared" si="464"/>
        <v/>
      </c>
      <c r="K7445" t="str">
        <f t="shared" si="465"/>
        <v/>
      </c>
      <c r="L7445" t="str">
        <f t="shared" si="466"/>
        <v/>
      </c>
      <c r="M7445" t="str">
        <f t="shared" si="467"/>
        <v/>
      </c>
    </row>
    <row r="7446" spans="8:13" x14ac:dyDescent="0.25">
      <c r="H7446" t="str">
        <f>IF(A7446="","",INDEX('Lookup Tables'!$B$2:$B$9,MATCH(B7446,'Lookup Tables'!$A$2:$A$9,-1)))</f>
        <v/>
      </c>
      <c r="I7446" t="str">
        <f>IF(A7446="","",IF(AND(C7446&gt;=INDEX('Lookup Tables'!$C$2:$C$9,MATCH(B7446,'Lookup Tables'!$A$2:$A$9,-1)),C7446&lt;=INDEX('Lookup Tables'!$D$2:$D$9,MATCH(B7446,'Lookup Tables'!$A$2:$A$9,-1))),"PASS","FAIL"))</f>
        <v/>
      </c>
      <c r="J7446" t="str">
        <f t="shared" si="464"/>
        <v/>
      </c>
      <c r="K7446" t="str">
        <f t="shared" si="465"/>
        <v/>
      </c>
      <c r="L7446" t="str">
        <f t="shared" si="466"/>
        <v/>
      </c>
      <c r="M7446" t="str">
        <f t="shared" si="467"/>
        <v/>
      </c>
    </row>
    <row r="7447" spans="8:13" x14ac:dyDescent="0.25">
      <c r="H7447" t="str">
        <f>IF(A7447="","",INDEX('Lookup Tables'!$B$2:$B$9,MATCH(B7447,'Lookup Tables'!$A$2:$A$9,-1)))</f>
        <v/>
      </c>
      <c r="I7447" t="str">
        <f>IF(A7447="","",IF(AND(C7447&gt;=INDEX('Lookup Tables'!$C$2:$C$9,MATCH(B7447,'Lookup Tables'!$A$2:$A$9,-1)),C7447&lt;=INDEX('Lookup Tables'!$D$2:$D$9,MATCH(B7447,'Lookup Tables'!$A$2:$A$9,-1))),"PASS","FAIL"))</f>
        <v/>
      </c>
      <c r="J7447" t="str">
        <f t="shared" si="464"/>
        <v/>
      </c>
      <c r="K7447" t="str">
        <f t="shared" si="465"/>
        <v/>
      </c>
      <c r="L7447" t="str">
        <f t="shared" si="466"/>
        <v/>
      </c>
      <c r="M7447" t="str">
        <f t="shared" si="467"/>
        <v/>
      </c>
    </row>
    <row r="7448" spans="8:13" x14ac:dyDescent="0.25">
      <c r="H7448" t="str">
        <f>IF(A7448="","",INDEX('Lookup Tables'!$B$2:$B$9,MATCH(B7448,'Lookup Tables'!$A$2:$A$9,-1)))</f>
        <v/>
      </c>
      <c r="I7448" t="str">
        <f>IF(A7448="","",IF(AND(C7448&gt;=INDEX('Lookup Tables'!$C$2:$C$9,MATCH(B7448,'Lookup Tables'!$A$2:$A$9,-1)),C7448&lt;=INDEX('Lookup Tables'!$D$2:$D$9,MATCH(B7448,'Lookup Tables'!$A$2:$A$9,-1))),"PASS","FAIL"))</f>
        <v/>
      </c>
      <c r="J7448" t="str">
        <f t="shared" si="464"/>
        <v/>
      </c>
      <c r="K7448" t="str">
        <f t="shared" si="465"/>
        <v/>
      </c>
      <c r="L7448" t="str">
        <f t="shared" si="466"/>
        <v/>
      </c>
      <c r="M7448" t="str">
        <f t="shared" si="467"/>
        <v/>
      </c>
    </row>
    <row r="7449" spans="8:13" x14ac:dyDescent="0.25">
      <c r="H7449" t="str">
        <f>IF(A7449="","",INDEX('Lookup Tables'!$B$2:$B$9,MATCH(B7449,'Lookup Tables'!$A$2:$A$9,-1)))</f>
        <v/>
      </c>
      <c r="I7449" t="str">
        <f>IF(A7449="","",IF(AND(C7449&gt;=INDEX('Lookup Tables'!$C$2:$C$9,MATCH(B7449,'Lookup Tables'!$A$2:$A$9,-1)),C7449&lt;=INDEX('Lookup Tables'!$D$2:$D$9,MATCH(B7449,'Lookup Tables'!$A$2:$A$9,-1))),"PASS","FAIL"))</f>
        <v/>
      </c>
      <c r="J7449" t="str">
        <f t="shared" si="464"/>
        <v/>
      </c>
      <c r="K7449" t="str">
        <f t="shared" si="465"/>
        <v/>
      </c>
      <c r="L7449" t="str">
        <f t="shared" si="466"/>
        <v/>
      </c>
      <c r="M7449" t="str">
        <f t="shared" si="467"/>
        <v/>
      </c>
    </row>
    <row r="7450" spans="8:13" x14ac:dyDescent="0.25">
      <c r="H7450" t="str">
        <f>IF(A7450="","",INDEX('Lookup Tables'!$B$2:$B$9,MATCH(B7450,'Lookup Tables'!$A$2:$A$9,-1)))</f>
        <v/>
      </c>
      <c r="I7450" t="str">
        <f>IF(A7450="","",IF(AND(C7450&gt;=INDEX('Lookup Tables'!$C$2:$C$9,MATCH(B7450,'Lookup Tables'!$A$2:$A$9,-1)),C7450&lt;=INDEX('Lookup Tables'!$D$2:$D$9,MATCH(B7450,'Lookup Tables'!$A$2:$A$9,-1))),"PASS","FAIL"))</f>
        <v/>
      </c>
      <c r="J7450" t="str">
        <f t="shared" si="464"/>
        <v/>
      </c>
      <c r="K7450" t="str">
        <f t="shared" si="465"/>
        <v/>
      </c>
      <c r="L7450" t="str">
        <f t="shared" si="466"/>
        <v/>
      </c>
      <c r="M7450" t="str">
        <f t="shared" si="467"/>
        <v/>
      </c>
    </row>
    <row r="7451" spans="8:13" x14ac:dyDescent="0.25">
      <c r="H7451" t="str">
        <f>IF(A7451="","",INDEX('Lookup Tables'!$B$2:$B$9,MATCH(B7451,'Lookup Tables'!$A$2:$A$9,-1)))</f>
        <v/>
      </c>
      <c r="I7451" t="str">
        <f>IF(A7451="","",IF(AND(C7451&gt;=INDEX('Lookup Tables'!$C$2:$C$9,MATCH(B7451,'Lookup Tables'!$A$2:$A$9,-1)),C7451&lt;=INDEX('Lookup Tables'!$D$2:$D$9,MATCH(B7451,'Lookup Tables'!$A$2:$A$9,-1))),"PASS","FAIL"))</f>
        <v/>
      </c>
      <c r="J7451" t="str">
        <f t="shared" si="464"/>
        <v/>
      </c>
      <c r="K7451" t="str">
        <f t="shared" si="465"/>
        <v/>
      </c>
      <c r="L7451" t="str">
        <f t="shared" si="466"/>
        <v/>
      </c>
      <c r="M7451" t="str">
        <f t="shared" si="467"/>
        <v/>
      </c>
    </row>
    <row r="7452" spans="8:13" x14ac:dyDescent="0.25">
      <c r="H7452" t="str">
        <f>IF(A7452="","",INDEX('Lookup Tables'!$B$2:$B$9,MATCH(B7452,'Lookup Tables'!$A$2:$A$9,-1)))</f>
        <v/>
      </c>
      <c r="I7452" t="str">
        <f>IF(A7452="","",IF(AND(C7452&gt;=INDEX('Lookup Tables'!$C$2:$C$9,MATCH(B7452,'Lookup Tables'!$A$2:$A$9,-1)),C7452&lt;=INDEX('Lookup Tables'!$D$2:$D$9,MATCH(B7452,'Lookup Tables'!$A$2:$A$9,-1))),"PASS","FAIL"))</f>
        <v/>
      </c>
      <c r="J7452" t="str">
        <f t="shared" si="464"/>
        <v/>
      </c>
      <c r="K7452" t="str">
        <f t="shared" si="465"/>
        <v/>
      </c>
      <c r="L7452" t="str">
        <f t="shared" si="466"/>
        <v/>
      </c>
      <c r="M7452" t="str">
        <f t="shared" si="467"/>
        <v/>
      </c>
    </row>
    <row r="7453" spans="8:13" x14ac:dyDescent="0.25">
      <c r="H7453" t="str">
        <f>IF(A7453="","",INDEX('Lookup Tables'!$B$2:$B$9,MATCH(B7453,'Lookup Tables'!$A$2:$A$9,-1)))</f>
        <v/>
      </c>
      <c r="I7453" t="str">
        <f>IF(A7453="","",IF(AND(C7453&gt;=INDEX('Lookup Tables'!$C$2:$C$9,MATCH(B7453,'Lookup Tables'!$A$2:$A$9,-1)),C7453&lt;=INDEX('Lookup Tables'!$D$2:$D$9,MATCH(B7453,'Lookup Tables'!$A$2:$A$9,-1))),"PASS","FAIL"))</f>
        <v/>
      </c>
      <c r="J7453" t="str">
        <f t="shared" si="464"/>
        <v/>
      </c>
      <c r="K7453" t="str">
        <f t="shared" si="465"/>
        <v/>
      </c>
      <c r="L7453" t="str">
        <f t="shared" si="466"/>
        <v/>
      </c>
      <c r="M7453" t="str">
        <f t="shared" si="467"/>
        <v/>
      </c>
    </row>
    <row r="7454" spans="8:13" x14ac:dyDescent="0.25">
      <c r="H7454" t="str">
        <f>IF(A7454="","",INDEX('Lookup Tables'!$B$2:$B$9,MATCH(B7454,'Lookup Tables'!$A$2:$A$9,-1)))</f>
        <v/>
      </c>
      <c r="I7454" t="str">
        <f>IF(A7454="","",IF(AND(C7454&gt;=INDEX('Lookup Tables'!$C$2:$C$9,MATCH(B7454,'Lookup Tables'!$A$2:$A$9,-1)),C7454&lt;=INDEX('Lookup Tables'!$D$2:$D$9,MATCH(B7454,'Lookup Tables'!$A$2:$A$9,-1))),"PASS","FAIL"))</f>
        <v/>
      </c>
      <c r="J7454" t="str">
        <f t="shared" si="464"/>
        <v/>
      </c>
      <c r="K7454" t="str">
        <f t="shared" si="465"/>
        <v/>
      </c>
      <c r="L7454" t="str">
        <f t="shared" si="466"/>
        <v/>
      </c>
      <c r="M7454" t="str">
        <f t="shared" si="467"/>
        <v/>
      </c>
    </row>
    <row r="7455" spans="8:13" x14ac:dyDescent="0.25">
      <c r="H7455" t="str">
        <f>IF(A7455="","",INDEX('Lookup Tables'!$B$2:$B$9,MATCH(B7455,'Lookup Tables'!$A$2:$A$9,-1)))</f>
        <v/>
      </c>
      <c r="I7455" t="str">
        <f>IF(A7455="","",IF(AND(C7455&gt;=INDEX('Lookup Tables'!$C$2:$C$9,MATCH(B7455,'Lookup Tables'!$A$2:$A$9,-1)),C7455&lt;=INDEX('Lookup Tables'!$D$2:$D$9,MATCH(B7455,'Lookup Tables'!$A$2:$A$9,-1))),"PASS","FAIL"))</f>
        <v/>
      </c>
      <c r="J7455" t="str">
        <f t="shared" si="464"/>
        <v/>
      </c>
      <c r="K7455" t="str">
        <f t="shared" si="465"/>
        <v/>
      </c>
      <c r="L7455" t="str">
        <f t="shared" si="466"/>
        <v/>
      </c>
      <c r="M7455" t="str">
        <f t="shared" si="467"/>
        <v/>
      </c>
    </row>
    <row r="7456" spans="8:13" x14ac:dyDescent="0.25">
      <c r="H7456" t="str">
        <f>IF(A7456="","",INDEX('Lookup Tables'!$B$2:$B$9,MATCH(B7456,'Lookup Tables'!$A$2:$A$9,-1)))</f>
        <v/>
      </c>
      <c r="I7456" t="str">
        <f>IF(A7456="","",IF(AND(C7456&gt;=INDEX('Lookup Tables'!$C$2:$C$9,MATCH(B7456,'Lookup Tables'!$A$2:$A$9,-1)),C7456&lt;=INDEX('Lookup Tables'!$D$2:$D$9,MATCH(B7456,'Lookup Tables'!$A$2:$A$9,-1))),"PASS","FAIL"))</f>
        <v/>
      </c>
      <c r="J7456" t="str">
        <f t="shared" si="464"/>
        <v/>
      </c>
      <c r="K7456" t="str">
        <f t="shared" si="465"/>
        <v/>
      </c>
      <c r="L7456" t="str">
        <f t="shared" si="466"/>
        <v/>
      </c>
      <c r="M7456" t="str">
        <f t="shared" si="467"/>
        <v/>
      </c>
    </row>
    <row r="7457" spans="8:13" x14ac:dyDescent="0.25">
      <c r="H7457" t="str">
        <f>IF(A7457="","",INDEX('Lookup Tables'!$B$2:$B$9,MATCH(B7457,'Lookup Tables'!$A$2:$A$9,-1)))</f>
        <v/>
      </c>
      <c r="I7457" t="str">
        <f>IF(A7457="","",IF(AND(C7457&gt;=INDEX('Lookup Tables'!$C$2:$C$9,MATCH(B7457,'Lookup Tables'!$A$2:$A$9,-1)),C7457&lt;=INDEX('Lookup Tables'!$D$2:$D$9,MATCH(B7457,'Lookup Tables'!$A$2:$A$9,-1))),"PASS","FAIL"))</f>
        <v/>
      </c>
      <c r="J7457" t="str">
        <f t="shared" si="464"/>
        <v/>
      </c>
      <c r="K7457" t="str">
        <f t="shared" si="465"/>
        <v/>
      </c>
      <c r="L7457" t="str">
        <f t="shared" si="466"/>
        <v/>
      </c>
      <c r="M7457" t="str">
        <f t="shared" si="467"/>
        <v/>
      </c>
    </row>
    <row r="7458" spans="8:13" x14ac:dyDescent="0.25">
      <c r="H7458" t="str">
        <f>IF(A7458="","",INDEX('Lookup Tables'!$B$2:$B$9,MATCH(B7458,'Lookup Tables'!$A$2:$A$9,-1)))</f>
        <v/>
      </c>
      <c r="I7458" t="str">
        <f>IF(A7458="","",IF(AND(C7458&gt;=INDEX('Lookup Tables'!$C$2:$C$9,MATCH(B7458,'Lookup Tables'!$A$2:$A$9,-1)),C7458&lt;=INDEX('Lookup Tables'!$D$2:$D$9,MATCH(B7458,'Lookup Tables'!$A$2:$A$9,-1))),"PASS","FAIL"))</f>
        <v/>
      </c>
      <c r="J7458" t="str">
        <f t="shared" si="464"/>
        <v/>
      </c>
      <c r="K7458" t="str">
        <f t="shared" si="465"/>
        <v/>
      </c>
      <c r="L7458" t="str">
        <f t="shared" si="466"/>
        <v/>
      </c>
      <c r="M7458" t="str">
        <f t="shared" si="467"/>
        <v/>
      </c>
    </row>
    <row r="7459" spans="8:13" x14ac:dyDescent="0.25">
      <c r="H7459" t="str">
        <f>IF(A7459="","",INDEX('Lookup Tables'!$B$2:$B$9,MATCH(B7459,'Lookup Tables'!$A$2:$A$9,-1)))</f>
        <v/>
      </c>
      <c r="I7459" t="str">
        <f>IF(A7459="","",IF(AND(C7459&gt;=INDEX('Lookup Tables'!$C$2:$C$9,MATCH(B7459,'Lookup Tables'!$A$2:$A$9,-1)),C7459&lt;=INDEX('Lookup Tables'!$D$2:$D$9,MATCH(B7459,'Lookup Tables'!$A$2:$A$9,-1))),"PASS","FAIL"))</f>
        <v/>
      </c>
      <c r="J7459" t="str">
        <f t="shared" si="464"/>
        <v/>
      </c>
      <c r="K7459" t="str">
        <f t="shared" si="465"/>
        <v/>
      </c>
      <c r="L7459" t="str">
        <f t="shared" si="466"/>
        <v/>
      </c>
      <c r="M7459" t="str">
        <f t="shared" si="467"/>
        <v/>
      </c>
    </row>
    <row r="7460" spans="8:13" x14ac:dyDescent="0.25">
      <c r="H7460" t="str">
        <f>IF(A7460="","",INDEX('Lookup Tables'!$B$2:$B$9,MATCH(B7460,'Lookup Tables'!$A$2:$A$9,-1)))</f>
        <v/>
      </c>
      <c r="I7460" t="str">
        <f>IF(A7460="","",IF(AND(C7460&gt;=INDEX('Lookup Tables'!$C$2:$C$9,MATCH(B7460,'Lookup Tables'!$A$2:$A$9,-1)),C7460&lt;=INDEX('Lookup Tables'!$D$2:$D$9,MATCH(B7460,'Lookup Tables'!$A$2:$A$9,-1))),"PASS","FAIL"))</f>
        <v/>
      </c>
      <c r="J7460" t="str">
        <f t="shared" si="464"/>
        <v/>
      </c>
      <c r="K7460" t="str">
        <f t="shared" si="465"/>
        <v/>
      </c>
      <c r="L7460" t="str">
        <f t="shared" si="466"/>
        <v/>
      </c>
      <c r="M7460" t="str">
        <f t="shared" si="467"/>
        <v/>
      </c>
    </row>
    <row r="7461" spans="8:13" x14ac:dyDescent="0.25">
      <c r="H7461" t="str">
        <f>IF(A7461="","",INDEX('Lookup Tables'!$B$2:$B$9,MATCH(B7461,'Lookup Tables'!$A$2:$A$9,-1)))</f>
        <v/>
      </c>
      <c r="I7461" t="str">
        <f>IF(A7461="","",IF(AND(C7461&gt;=INDEX('Lookup Tables'!$C$2:$C$9,MATCH(B7461,'Lookup Tables'!$A$2:$A$9,-1)),C7461&lt;=INDEX('Lookup Tables'!$D$2:$D$9,MATCH(B7461,'Lookup Tables'!$A$2:$A$9,-1))),"PASS","FAIL"))</f>
        <v/>
      </c>
      <c r="J7461" t="str">
        <f t="shared" si="464"/>
        <v/>
      </c>
      <c r="K7461" t="str">
        <f t="shared" si="465"/>
        <v/>
      </c>
      <c r="L7461" t="str">
        <f t="shared" si="466"/>
        <v/>
      </c>
      <c r="M7461" t="str">
        <f t="shared" si="467"/>
        <v/>
      </c>
    </row>
    <row r="7462" spans="8:13" x14ac:dyDescent="0.25">
      <c r="H7462" t="str">
        <f>IF(A7462="","",INDEX('Lookup Tables'!$B$2:$B$9,MATCH(B7462,'Lookup Tables'!$A$2:$A$9,-1)))</f>
        <v/>
      </c>
      <c r="I7462" t="str">
        <f>IF(A7462="","",IF(AND(C7462&gt;=INDEX('Lookup Tables'!$C$2:$C$9,MATCH(B7462,'Lookup Tables'!$A$2:$A$9,-1)),C7462&lt;=INDEX('Lookup Tables'!$D$2:$D$9,MATCH(B7462,'Lookup Tables'!$A$2:$A$9,-1))),"PASS","FAIL"))</f>
        <v/>
      </c>
      <c r="J7462" t="str">
        <f t="shared" si="464"/>
        <v/>
      </c>
      <c r="K7462" t="str">
        <f t="shared" si="465"/>
        <v/>
      </c>
      <c r="L7462" t="str">
        <f t="shared" si="466"/>
        <v/>
      </c>
      <c r="M7462" t="str">
        <f t="shared" si="467"/>
        <v/>
      </c>
    </row>
    <row r="7463" spans="8:13" x14ac:dyDescent="0.25">
      <c r="H7463" t="str">
        <f>IF(A7463="","",INDEX('Lookup Tables'!$B$2:$B$9,MATCH(B7463,'Lookup Tables'!$A$2:$A$9,-1)))</f>
        <v/>
      </c>
      <c r="I7463" t="str">
        <f>IF(A7463="","",IF(AND(C7463&gt;=INDEX('Lookup Tables'!$C$2:$C$9,MATCH(B7463,'Lookup Tables'!$A$2:$A$9,-1)),C7463&lt;=INDEX('Lookup Tables'!$D$2:$D$9,MATCH(B7463,'Lookup Tables'!$A$2:$A$9,-1))),"PASS","FAIL"))</f>
        <v/>
      </c>
      <c r="J7463" t="str">
        <f t="shared" si="464"/>
        <v/>
      </c>
      <c r="K7463" t="str">
        <f t="shared" si="465"/>
        <v/>
      </c>
      <c r="L7463" t="str">
        <f t="shared" si="466"/>
        <v/>
      </c>
      <c r="M7463" t="str">
        <f t="shared" si="467"/>
        <v/>
      </c>
    </row>
    <row r="7464" spans="8:13" x14ac:dyDescent="0.25">
      <c r="H7464" t="str">
        <f>IF(A7464="","",INDEX('Lookup Tables'!$B$2:$B$9,MATCH(B7464,'Lookup Tables'!$A$2:$A$9,-1)))</f>
        <v/>
      </c>
      <c r="I7464" t="str">
        <f>IF(A7464="","",IF(AND(C7464&gt;=INDEX('Lookup Tables'!$C$2:$C$9,MATCH(B7464,'Lookup Tables'!$A$2:$A$9,-1)),C7464&lt;=INDEX('Lookup Tables'!$D$2:$D$9,MATCH(B7464,'Lookup Tables'!$A$2:$A$9,-1))),"PASS","FAIL"))</f>
        <v/>
      </c>
      <c r="J7464" t="str">
        <f t="shared" si="464"/>
        <v/>
      </c>
      <c r="K7464" t="str">
        <f t="shared" si="465"/>
        <v/>
      </c>
      <c r="L7464" t="str">
        <f t="shared" si="466"/>
        <v/>
      </c>
      <c r="M7464" t="str">
        <f t="shared" si="467"/>
        <v/>
      </c>
    </row>
    <row r="7465" spans="8:13" x14ac:dyDescent="0.25">
      <c r="H7465" t="str">
        <f>IF(A7465="","",INDEX('Lookup Tables'!$B$2:$B$9,MATCH(B7465,'Lookup Tables'!$A$2:$A$9,-1)))</f>
        <v/>
      </c>
      <c r="I7465" t="str">
        <f>IF(A7465="","",IF(AND(C7465&gt;=INDEX('Lookup Tables'!$C$2:$C$9,MATCH(B7465,'Lookup Tables'!$A$2:$A$9,-1)),C7465&lt;=INDEX('Lookup Tables'!$D$2:$D$9,MATCH(B7465,'Lookup Tables'!$A$2:$A$9,-1))),"PASS","FAIL"))</f>
        <v/>
      </c>
      <c r="J7465" t="str">
        <f t="shared" si="464"/>
        <v/>
      </c>
      <c r="K7465" t="str">
        <f t="shared" si="465"/>
        <v/>
      </c>
      <c r="L7465" t="str">
        <f t="shared" si="466"/>
        <v/>
      </c>
      <c r="M7465" t="str">
        <f t="shared" si="467"/>
        <v/>
      </c>
    </row>
    <row r="7466" spans="8:13" x14ac:dyDescent="0.25">
      <c r="H7466" t="str">
        <f>IF(A7466="","",INDEX('Lookup Tables'!$B$2:$B$9,MATCH(B7466,'Lookup Tables'!$A$2:$A$9,-1)))</f>
        <v/>
      </c>
      <c r="I7466" t="str">
        <f>IF(A7466="","",IF(AND(C7466&gt;=INDEX('Lookup Tables'!$C$2:$C$9,MATCH(B7466,'Lookup Tables'!$A$2:$A$9,-1)),C7466&lt;=INDEX('Lookup Tables'!$D$2:$D$9,MATCH(B7466,'Lookup Tables'!$A$2:$A$9,-1))),"PASS","FAIL"))</f>
        <v/>
      </c>
      <c r="J7466" t="str">
        <f t="shared" si="464"/>
        <v/>
      </c>
      <c r="K7466" t="str">
        <f t="shared" si="465"/>
        <v/>
      </c>
      <c r="L7466" t="str">
        <f t="shared" si="466"/>
        <v/>
      </c>
      <c r="M7466" t="str">
        <f t="shared" si="467"/>
        <v/>
      </c>
    </row>
    <row r="7467" spans="8:13" x14ac:dyDescent="0.25">
      <c r="H7467" t="str">
        <f>IF(A7467="","",INDEX('Lookup Tables'!$B$2:$B$9,MATCH(B7467,'Lookup Tables'!$A$2:$A$9,-1)))</f>
        <v/>
      </c>
      <c r="I7467" t="str">
        <f>IF(A7467="","",IF(AND(C7467&gt;=INDEX('Lookup Tables'!$C$2:$C$9,MATCH(B7467,'Lookup Tables'!$A$2:$A$9,-1)),C7467&lt;=INDEX('Lookup Tables'!$D$2:$D$9,MATCH(B7467,'Lookup Tables'!$A$2:$A$9,-1))),"PASS","FAIL"))</f>
        <v/>
      </c>
      <c r="J7467" t="str">
        <f t="shared" si="464"/>
        <v/>
      </c>
      <c r="K7467" t="str">
        <f t="shared" si="465"/>
        <v/>
      </c>
      <c r="L7467" t="str">
        <f t="shared" si="466"/>
        <v/>
      </c>
      <c r="M7467" t="str">
        <f t="shared" si="467"/>
        <v/>
      </c>
    </row>
    <row r="7468" spans="8:13" x14ac:dyDescent="0.25">
      <c r="H7468" t="str">
        <f>IF(A7468="","",INDEX('Lookup Tables'!$B$2:$B$9,MATCH(B7468,'Lookup Tables'!$A$2:$A$9,-1)))</f>
        <v/>
      </c>
      <c r="I7468" t="str">
        <f>IF(A7468="","",IF(AND(C7468&gt;=INDEX('Lookup Tables'!$C$2:$C$9,MATCH(B7468,'Lookup Tables'!$A$2:$A$9,-1)),C7468&lt;=INDEX('Lookup Tables'!$D$2:$D$9,MATCH(B7468,'Lookup Tables'!$A$2:$A$9,-1))),"PASS","FAIL"))</f>
        <v/>
      </c>
      <c r="J7468" t="str">
        <f t="shared" si="464"/>
        <v/>
      </c>
      <c r="K7468" t="str">
        <f t="shared" si="465"/>
        <v/>
      </c>
      <c r="L7468" t="str">
        <f t="shared" si="466"/>
        <v/>
      </c>
      <c r="M7468" t="str">
        <f t="shared" si="467"/>
        <v/>
      </c>
    </row>
    <row r="7469" spans="8:13" x14ac:dyDescent="0.25">
      <c r="H7469" t="str">
        <f>IF(A7469="","",INDEX('Lookup Tables'!$B$2:$B$9,MATCH(B7469,'Lookup Tables'!$A$2:$A$9,-1)))</f>
        <v/>
      </c>
      <c r="I7469" t="str">
        <f>IF(A7469="","",IF(AND(C7469&gt;=INDEX('Lookup Tables'!$C$2:$C$9,MATCH(B7469,'Lookup Tables'!$A$2:$A$9,-1)),C7469&lt;=INDEX('Lookup Tables'!$D$2:$D$9,MATCH(B7469,'Lookup Tables'!$A$2:$A$9,-1))),"PASS","FAIL"))</f>
        <v/>
      </c>
      <c r="J7469" t="str">
        <f t="shared" si="464"/>
        <v/>
      </c>
      <c r="K7469" t="str">
        <f t="shared" si="465"/>
        <v/>
      </c>
      <c r="L7469" t="str">
        <f t="shared" si="466"/>
        <v/>
      </c>
      <c r="M7469" t="str">
        <f t="shared" si="467"/>
        <v/>
      </c>
    </row>
    <row r="7470" spans="8:13" x14ac:dyDescent="0.25">
      <c r="H7470" t="str">
        <f>IF(A7470="","",INDEX('Lookup Tables'!$B$2:$B$9,MATCH(B7470,'Lookup Tables'!$A$2:$A$9,-1)))</f>
        <v/>
      </c>
      <c r="I7470" t="str">
        <f>IF(A7470="","",IF(AND(C7470&gt;=INDEX('Lookup Tables'!$C$2:$C$9,MATCH(B7470,'Lookup Tables'!$A$2:$A$9,-1)),C7470&lt;=INDEX('Lookup Tables'!$D$2:$D$9,MATCH(B7470,'Lookup Tables'!$A$2:$A$9,-1))),"PASS","FAIL"))</f>
        <v/>
      </c>
      <c r="J7470" t="str">
        <f t="shared" si="464"/>
        <v/>
      </c>
      <c r="K7470" t="str">
        <f t="shared" si="465"/>
        <v/>
      </c>
      <c r="L7470" t="str">
        <f t="shared" si="466"/>
        <v/>
      </c>
      <c r="M7470" t="str">
        <f t="shared" si="467"/>
        <v/>
      </c>
    </row>
    <row r="7471" spans="8:13" x14ac:dyDescent="0.25">
      <c r="H7471" t="str">
        <f>IF(A7471="","",INDEX('Lookup Tables'!$B$2:$B$9,MATCH(B7471,'Lookup Tables'!$A$2:$A$9,-1)))</f>
        <v/>
      </c>
      <c r="I7471" t="str">
        <f>IF(A7471="","",IF(AND(C7471&gt;=INDEX('Lookup Tables'!$C$2:$C$9,MATCH(B7471,'Lookup Tables'!$A$2:$A$9,-1)),C7471&lt;=INDEX('Lookup Tables'!$D$2:$D$9,MATCH(B7471,'Lookup Tables'!$A$2:$A$9,-1))),"PASS","FAIL"))</f>
        <v/>
      </c>
      <c r="J7471" t="str">
        <f t="shared" si="464"/>
        <v/>
      </c>
      <c r="K7471" t="str">
        <f t="shared" si="465"/>
        <v/>
      </c>
      <c r="L7471" t="str">
        <f t="shared" si="466"/>
        <v/>
      </c>
      <c r="M7471" t="str">
        <f t="shared" si="467"/>
        <v/>
      </c>
    </row>
    <row r="7472" spans="8:13" x14ac:dyDescent="0.25">
      <c r="H7472" t="str">
        <f>IF(A7472="","",INDEX('Lookup Tables'!$B$2:$B$9,MATCH(B7472,'Lookup Tables'!$A$2:$A$9,-1)))</f>
        <v/>
      </c>
      <c r="I7472" t="str">
        <f>IF(A7472="","",IF(AND(C7472&gt;=INDEX('Lookup Tables'!$C$2:$C$9,MATCH(B7472,'Lookup Tables'!$A$2:$A$9,-1)),C7472&lt;=INDEX('Lookup Tables'!$D$2:$D$9,MATCH(B7472,'Lookup Tables'!$A$2:$A$9,-1))),"PASS","FAIL"))</f>
        <v/>
      </c>
      <c r="J7472" t="str">
        <f t="shared" si="464"/>
        <v/>
      </c>
      <c r="K7472" t="str">
        <f t="shared" si="465"/>
        <v/>
      </c>
      <c r="L7472" t="str">
        <f t="shared" si="466"/>
        <v/>
      </c>
      <c r="M7472" t="str">
        <f t="shared" si="467"/>
        <v/>
      </c>
    </row>
    <row r="7473" spans="8:13" x14ac:dyDescent="0.25">
      <c r="H7473" t="str">
        <f>IF(A7473="","",INDEX('Lookup Tables'!$B$2:$B$9,MATCH(B7473,'Lookup Tables'!$A$2:$A$9,-1)))</f>
        <v/>
      </c>
      <c r="I7473" t="str">
        <f>IF(A7473="","",IF(AND(C7473&gt;=INDEX('Lookup Tables'!$C$2:$C$9,MATCH(B7473,'Lookup Tables'!$A$2:$A$9,-1)),C7473&lt;=INDEX('Lookup Tables'!$D$2:$D$9,MATCH(B7473,'Lookup Tables'!$A$2:$A$9,-1))),"PASS","FAIL"))</f>
        <v/>
      </c>
      <c r="J7473" t="str">
        <f t="shared" si="464"/>
        <v/>
      </c>
      <c r="K7473" t="str">
        <f t="shared" si="465"/>
        <v/>
      </c>
      <c r="L7473" t="str">
        <f t="shared" si="466"/>
        <v/>
      </c>
      <c r="M7473" t="str">
        <f t="shared" si="467"/>
        <v/>
      </c>
    </row>
    <row r="7474" spans="8:13" x14ac:dyDescent="0.25">
      <c r="H7474" t="str">
        <f>IF(A7474="","",INDEX('Lookup Tables'!$B$2:$B$9,MATCH(B7474,'Lookup Tables'!$A$2:$A$9,-1)))</f>
        <v/>
      </c>
      <c r="I7474" t="str">
        <f>IF(A7474="","",IF(AND(C7474&gt;=INDEX('Lookup Tables'!$C$2:$C$9,MATCH(B7474,'Lookup Tables'!$A$2:$A$9,-1)),C7474&lt;=INDEX('Lookup Tables'!$D$2:$D$9,MATCH(B7474,'Lookup Tables'!$A$2:$A$9,-1))),"PASS","FAIL"))</f>
        <v/>
      </c>
      <c r="J7474" t="str">
        <f t="shared" si="464"/>
        <v/>
      </c>
      <c r="K7474" t="str">
        <f t="shared" si="465"/>
        <v/>
      </c>
      <c r="L7474" t="str">
        <f t="shared" si="466"/>
        <v/>
      </c>
      <c r="M7474" t="str">
        <f t="shared" si="467"/>
        <v/>
      </c>
    </row>
    <row r="7475" spans="8:13" x14ac:dyDescent="0.25">
      <c r="H7475" t="str">
        <f>IF(A7475="","",INDEX('Lookup Tables'!$B$2:$B$9,MATCH(B7475,'Lookup Tables'!$A$2:$A$9,-1)))</f>
        <v/>
      </c>
      <c r="I7475" t="str">
        <f>IF(A7475="","",IF(AND(C7475&gt;=INDEX('Lookup Tables'!$C$2:$C$9,MATCH(B7475,'Lookup Tables'!$A$2:$A$9,-1)),C7475&lt;=INDEX('Lookup Tables'!$D$2:$D$9,MATCH(B7475,'Lookup Tables'!$A$2:$A$9,-1))),"PASS","FAIL"))</f>
        <v/>
      </c>
      <c r="J7475" t="str">
        <f t="shared" si="464"/>
        <v/>
      </c>
      <c r="K7475" t="str">
        <f t="shared" si="465"/>
        <v/>
      </c>
      <c r="L7475" t="str">
        <f t="shared" si="466"/>
        <v/>
      </c>
      <c r="M7475" t="str">
        <f t="shared" si="467"/>
        <v/>
      </c>
    </row>
    <row r="7476" spans="8:13" x14ac:dyDescent="0.25">
      <c r="H7476" t="str">
        <f>IF(A7476="","",INDEX('Lookup Tables'!$B$2:$B$9,MATCH(B7476,'Lookup Tables'!$A$2:$A$9,-1)))</f>
        <v/>
      </c>
      <c r="I7476" t="str">
        <f>IF(A7476="","",IF(AND(C7476&gt;=INDEX('Lookup Tables'!$C$2:$C$9,MATCH(B7476,'Lookup Tables'!$A$2:$A$9,-1)),C7476&lt;=INDEX('Lookup Tables'!$D$2:$D$9,MATCH(B7476,'Lookup Tables'!$A$2:$A$9,-1))),"PASS","FAIL"))</f>
        <v/>
      </c>
      <c r="J7476" t="str">
        <f t="shared" si="464"/>
        <v/>
      </c>
      <c r="K7476" t="str">
        <f t="shared" si="465"/>
        <v/>
      </c>
      <c r="L7476" t="str">
        <f t="shared" si="466"/>
        <v/>
      </c>
      <c r="M7476" t="str">
        <f t="shared" si="467"/>
        <v/>
      </c>
    </row>
    <row r="7477" spans="8:13" x14ac:dyDescent="0.25">
      <c r="H7477" t="str">
        <f>IF(A7477="","",INDEX('Lookup Tables'!$B$2:$B$9,MATCH(B7477,'Lookup Tables'!$A$2:$A$9,-1)))</f>
        <v/>
      </c>
      <c r="I7477" t="str">
        <f>IF(A7477="","",IF(AND(C7477&gt;=INDEX('Lookup Tables'!$C$2:$C$9,MATCH(B7477,'Lookup Tables'!$A$2:$A$9,-1)),C7477&lt;=INDEX('Lookup Tables'!$D$2:$D$9,MATCH(B7477,'Lookup Tables'!$A$2:$A$9,-1))),"PASS","FAIL"))</f>
        <v/>
      </c>
      <c r="J7477" t="str">
        <f t="shared" si="464"/>
        <v/>
      </c>
      <c r="K7477" t="str">
        <f t="shared" si="465"/>
        <v/>
      </c>
      <c r="L7477" t="str">
        <f t="shared" si="466"/>
        <v/>
      </c>
      <c r="M7477" t="str">
        <f t="shared" si="467"/>
        <v/>
      </c>
    </row>
    <row r="7478" spans="8:13" x14ac:dyDescent="0.25">
      <c r="H7478" t="str">
        <f>IF(A7478="","",INDEX('Lookup Tables'!$B$2:$B$9,MATCH(B7478,'Lookup Tables'!$A$2:$A$9,-1)))</f>
        <v/>
      </c>
      <c r="I7478" t="str">
        <f>IF(A7478="","",IF(AND(C7478&gt;=INDEX('Lookup Tables'!$C$2:$C$9,MATCH(B7478,'Lookup Tables'!$A$2:$A$9,-1)),C7478&lt;=INDEX('Lookup Tables'!$D$2:$D$9,MATCH(B7478,'Lookup Tables'!$A$2:$A$9,-1))),"PASS","FAIL"))</f>
        <v/>
      </c>
      <c r="J7478" t="str">
        <f t="shared" si="464"/>
        <v/>
      </c>
      <c r="K7478" t="str">
        <f t="shared" si="465"/>
        <v/>
      </c>
      <c r="L7478" t="str">
        <f t="shared" si="466"/>
        <v/>
      </c>
      <c r="M7478" t="str">
        <f t="shared" si="467"/>
        <v/>
      </c>
    </row>
    <row r="7479" spans="8:13" x14ac:dyDescent="0.25">
      <c r="H7479" t="str">
        <f>IF(A7479="","",INDEX('Lookup Tables'!$B$2:$B$9,MATCH(B7479,'Lookup Tables'!$A$2:$A$9,-1)))</f>
        <v/>
      </c>
      <c r="I7479" t="str">
        <f>IF(A7479="","",IF(AND(C7479&gt;=INDEX('Lookup Tables'!$C$2:$C$9,MATCH(B7479,'Lookup Tables'!$A$2:$A$9,-1)),C7479&lt;=INDEX('Lookup Tables'!$D$2:$D$9,MATCH(B7479,'Lookup Tables'!$A$2:$A$9,-1))),"PASS","FAIL"))</f>
        <v/>
      </c>
      <c r="J7479" t="str">
        <f t="shared" si="464"/>
        <v/>
      </c>
      <c r="K7479" t="str">
        <f t="shared" si="465"/>
        <v/>
      </c>
      <c r="L7479" t="str">
        <f t="shared" si="466"/>
        <v/>
      </c>
      <c r="M7479" t="str">
        <f t="shared" si="467"/>
        <v/>
      </c>
    </row>
    <row r="7480" spans="8:13" x14ac:dyDescent="0.25">
      <c r="H7480" t="str">
        <f>IF(A7480="","",INDEX('Lookup Tables'!$B$2:$B$9,MATCH(B7480,'Lookup Tables'!$A$2:$A$9,-1)))</f>
        <v/>
      </c>
      <c r="I7480" t="str">
        <f>IF(A7480="","",IF(AND(C7480&gt;=INDEX('Lookup Tables'!$C$2:$C$9,MATCH(B7480,'Lookup Tables'!$A$2:$A$9,-1)),C7480&lt;=INDEX('Lookup Tables'!$D$2:$D$9,MATCH(B7480,'Lookup Tables'!$A$2:$A$9,-1))),"PASS","FAIL"))</f>
        <v/>
      </c>
      <c r="J7480" t="str">
        <f t="shared" si="464"/>
        <v/>
      </c>
      <c r="K7480" t="str">
        <f t="shared" si="465"/>
        <v/>
      </c>
      <c r="L7480" t="str">
        <f t="shared" si="466"/>
        <v/>
      </c>
      <c r="M7480" t="str">
        <f t="shared" si="467"/>
        <v/>
      </c>
    </row>
    <row r="7481" spans="8:13" x14ac:dyDescent="0.25">
      <c r="H7481" t="str">
        <f>IF(A7481="","",INDEX('Lookup Tables'!$B$2:$B$9,MATCH(B7481,'Lookup Tables'!$A$2:$A$9,-1)))</f>
        <v/>
      </c>
      <c r="I7481" t="str">
        <f>IF(A7481="","",IF(AND(C7481&gt;=INDEX('Lookup Tables'!$C$2:$C$9,MATCH(B7481,'Lookup Tables'!$A$2:$A$9,-1)),C7481&lt;=INDEX('Lookup Tables'!$D$2:$D$9,MATCH(B7481,'Lookup Tables'!$A$2:$A$9,-1))),"PASS","FAIL"))</f>
        <v/>
      </c>
      <c r="J7481" t="str">
        <f t="shared" si="464"/>
        <v/>
      </c>
      <c r="K7481" t="str">
        <f t="shared" si="465"/>
        <v/>
      </c>
      <c r="L7481" t="str">
        <f t="shared" si="466"/>
        <v/>
      </c>
      <c r="M7481" t="str">
        <f t="shared" si="467"/>
        <v/>
      </c>
    </row>
    <row r="7482" spans="8:13" x14ac:dyDescent="0.25">
      <c r="H7482" t="str">
        <f>IF(A7482="","",INDEX('Lookup Tables'!$B$2:$B$9,MATCH(B7482,'Lookup Tables'!$A$2:$A$9,-1)))</f>
        <v/>
      </c>
      <c r="I7482" t="str">
        <f>IF(A7482="","",IF(AND(C7482&gt;=INDEX('Lookup Tables'!$C$2:$C$9,MATCH(B7482,'Lookup Tables'!$A$2:$A$9,-1)),C7482&lt;=INDEX('Lookup Tables'!$D$2:$D$9,MATCH(B7482,'Lookup Tables'!$A$2:$A$9,-1))),"PASS","FAIL"))</f>
        <v/>
      </c>
      <c r="J7482" t="str">
        <f t="shared" si="464"/>
        <v/>
      </c>
      <c r="K7482" t="str">
        <f t="shared" si="465"/>
        <v/>
      </c>
      <c r="L7482" t="str">
        <f t="shared" si="466"/>
        <v/>
      </c>
      <c r="M7482" t="str">
        <f t="shared" si="467"/>
        <v/>
      </c>
    </row>
    <row r="7483" spans="8:13" x14ac:dyDescent="0.25">
      <c r="H7483" t="str">
        <f>IF(A7483="","",INDEX('Lookup Tables'!$B$2:$B$9,MATCH(B7483,'Lookup Tables'!$A$2:$A$9,-1)))</f>
        <v/>
      </c>
      <c r="I7483" t="str">
        <f>IF(A7483="","",IF(AND(C7483&gt;=INDEX('Lookup Tables'!$C$2:$C$9,MATCH(B7483,'Lookup Tables'!$A$2:$A$9,-1)),C7483&lt;=INDEX('Lookup Tables'!$D$2:$D$9,MATCH(B7483,'Lookup Tables'!$A$2:$A$9,-1))),"PASS","FAIL"))</f>
        <v/>
      </c>
      <c r="J7483" t="str">
        <f t="shared" si="464"/>
        <v/>
      </c>
      <c r="K7483" t="str">
        <f t="shared" si="465"/>
        <v/>
      </c>
      <c r="L7483" t="str">
        <f t="shared" si="466"/>
        <v/>
      </c>
      <c r="M7483" t="str">
        <f t="shared" si="467"/>
        <v/>
      </c>
    </row>
    <row r="7484" spans="8:13" x14ac:dyDescent="0.25">
      <c r="H7484" t="str">
        <f>IF(A7484="","",INDEX('Lookup Tables'!$B$2:$B$9,MATCH(B7484,'Lookup Tables'!$A$2:$A$9,-1)))</f>
        <v/>
      </c>
      <c r="I7484" t="str">
        <f>IF(A7484="","",IF(AND(C7484&gt;=INDEX('Lookup Tables'!$C$2:$C$9,MATCH(B7484,'Lookup Tables'!$A$2:$A$9,-1)),C7484&lt;=INDEX('Lookup Tables'!$D$2:$D$9,MATCH(B7484,'Lookup Tables'!$A$2:$A$9,-1))),"PASS","FAIL"))</f>
        <v/>
      </c>
      <c r="J7484" t="str">
        <f t="shared" si="464"/>
        <v/>
      </c>
      <c r="K7484" t="str">
        <f t="shared" si="465"/>
        <v/>
      </c>
      <c r="L7484" t="str">
        <f t="shared" si="466"/>
        <v/>
      </c>
      <c r="M7484" t="str">
        <f t="shared" si="467"/>
        <v/>
      </c>
    </row>
    <row r="7485" spans="8:13" x14ac:dyDescent="0.25">
      <c r="H7485" t="str">
        <f>IF(A7485="","",INDEX('Lookup Tables'!$B$2:$B$9,MATCH(B7485,'Lookup Tables'!$A$2:$A$9,-1)))</f>
        <v/>
      </c>
      <c r="I7485" t="str">
        <f>IF(A7485="","",IF(AND(C7485&gt;=INDEX('Lookup Tables'!$C$2:$C$9,MATCH(B7485,'Lookup Tables'!$A$2:$A$9,-1)),C7485&lt;=INDEX('Lookup Tables'!$D$2:$D$9,MATCH(B7485,'Lookup Tables'!$A$2:$A$9,-1))),"PASS","FAIL"))</f>
        <v/>
      </c>
      <c r="J7485" t="str">
        <f t="shared" si="464"/>
        <v/>
      </c>
      <c r="K7485" t="str">
        <f t="shared" si="465"/>
        <v/>
      </c>
      <c r="L7485" t="str">
        <f t="shared" si="466"/>
        <v/>
      </c>
      <c r="M7485" t="str">
        <f t="shared" si="467"/>
        <v/>
      </c>
    </row>
    <row r="7486" spans="8:13" x14ac:dyDescent="0.25">
      <c r="H7486" t="str">
        <f>IF(A7486="","",INDEX('Lookup Tables'!$B$2:$B$9,MATCH(B7486,'Lookup Tables'!$A$2:$A$9,-1)))</f>
        <v/>
      </c>
      <c r="I7486" t="str">
        <f>IF(A7486="","",IF(AND(C7486&gt;=INDEX('Lookup Tables'!$C$2:$C$9,MATCH(B7486,'Lookup Tables'!$A$2:$A$9,-1)),C7486&lt;=INDEX('Lookup Tables'!$D$2:$D$9,MATCH(B7486,'Lookup Tables'!$A$2:$A$9,-1))),"PASS","FAIL"))</f>
        <v/>
      </c>
      <c r="J7486" t="str">
        <f t="shared" si="464"/>
        <v/>
      </c>
      <c r="K7486" t="str">
        <f t="shared" si="465"/>
        <v/>
      </c>
      <c r="L7486" t="str">
        <f t="shared" si="466"/>
        <v/>
      </c>
      <c r="M7486" t="str">
        <f t="shared" si="467"/>
        <v/>
      </c>
    </row>
    <row r="7487" spans="8:13" x14ac:dyDescent="0.25">
      <c r="H7487" t="str">
        <f>IF(A7487="","",INDEX('Lookup Tables'!$B$2:$B$9,MATCH(B7487,'Lookup Tables'!$A$2:$A$9,-1)))</f>
        <v/>
      </c>
      <c r="I7487" t="str">
        <f>IF(A7487="","",IF(AND(C7487&gt;=INDEX('Lookup Tables'!$C$2:$C$9,MATCH(B7487,'Lookup Tables'!$A$2:$A$9,-1)),C7487&lt;=INDEX('Lookup Tables'!$D$2:$D$9,MATCH(B7487,'Lookup Tables'!$A$2:$A$9,-1))),"PASS","FAIL"))</f>
        <v/>
      </c>
      <c r="J7487" t="str">
        <f t="shared" si="464"/>
        <v/>
      </c>
      <c r="K7487" t="str">
        <f t="shared" si="465"/>
        <v/>
      </c>
      <c r="L7487" t="str">
        <f t="shared" si="466"/>
        <v/>
      </c>
      <c r="M7487" t="str">
        <f t="shared" si="467"/>
        <v/>
      </c>
    </row>
    <row r="7488" spans="8:13" x14ac:dyDescent="0.25">
      <c r="H7488" t="str">
        <f>IF(A7488="","",INDEX('Lookup Tables'!$B$2:$B$9,MATCH(B7488,'Lookup Tables'!$A$2:$A$9,-1)))</f>
        <v/>
      </c>
      <c r="I7488" t="str">
        <f>IF(A7488="","",IF(AND(C7488&gt;=INDEX('Lookup Tables'!$C$2:$C$9,MATCH(B7488,'Lookup Tables'!$A$2:$A$9,-1)),C7488&lt;=INDEX('Lookup Tables'!$D$2:$D$9,MATCH(B7488,'Lookup Tables'!$A$2:$A$9,-1))),"PASS","FAIL"))</f>
        <v/>
      </c>
      <c r="J7488" t="str">
        <f t="shared" si="464"/>
        <v/>
      </c>
      <c r="K7488" t="str">
        <f t="shared" si="465"/>
        <v/>
      </c>
      <c r="L7488" t="str">
        <f t="shared" si="466"/>
        <v/>
      </c>
      <c r="M7488" t="str">
        <f t="shared" si="467"/>
        <v/>
      </c>
    </row>
    <row r="7489" spans="8:13" x14ac:dyDescent="0.25">
      <c r="H7489" t="str">
        <f>IF(A7489="","",INDEX('Lookup Tables'!$B$2:$B$9,MATCH(B7489,'Lookup Tables'!$A$2:$A$9,-1)))</f>
        <v/>
      </c>
      <c r="I7489" t="str">
        <f>IF(A7489="","",IF(AND(C7489&gt;=INDEX('Lookup Tables'!$C$2:$C$9,MATCH(B7489,'Lookup Tables'!$A$2:$A$9,-1)),C7489&lt;=INDEX('Lookup Tables'!$D$2:$D$9,MATCH(B7489,'Lookup Tables'!$A$2:$A$9,-1))),"PASS","FAIL"))</f>
        <v/>
      </c>
      <c r="J7489" t="str">
        <f t="shared" ref="J7489:J7552" si="468">IF(A7489="","",IF(AND(D7489&gt;=15,D7489&lt;=22.5),"PASS","FAIL"))</f>
        <v/>
      </c>
      <c r="K7489" t="str">
        <f t="shared" ref="K7489:K7552" si="469">IF(A7489="","",IF(AND(E7489&gt;=15,E7489&lt;=22.5),"PASS","FAIL"))</f>
        <v/>
      </c>
      <c r="L7489" t="str">
        <f t="shared" ref="L7489:L7552" si="470">IF(A7489="","",IF(AND(F7489&gt;0,F7489&lt;0.2),"PASS","FAIL"))</f>
        <v/>
      </c>
      <c r="M7489" t="str">
        <f t="shared" ref="M7489:M7552" si="471">IF(A7489="","",IF(AND(IF(I7489="PASS",TRUE,FALSE),IF(J7489="PASS",TRUE,FALSE),IF(K7489="PASS",TRUE,FALSE),IF(L7489="PASS",TRUE,FALSE))=TRUE,"PASS","FAIL"))</f>
        <v/>
      </c>
    </row>
    <row r="7490" spans="8:13" x14ac:dyDescent="0.25">
      <c r="H7490" t="str">
        <f>IF(A7490="","",INDEX('Lookup Tables'!$B$2:$B$9,MATCH(B7490,'Lookup Tables'!$A$2:$A$9,-1)))</f>
        <v/>
      </c>
      <c r="I7490" t="str">
        <f>IF(A7490="","",IF(AND(C7490&gt;=INDEX('Lookup Tables'!$C$2:$C$9,MATCH(B7490,'Lookup Tables'!$A$2:$A$9,-1)),C7490&lt;=INDEX('Lookup Tables'!$D$2:$D$9,MATCH(B7490,'Lookup Tables'!$A$2:$A$9,-1))),"PASS","FAIL"))</f>
        <v/>
      </c>
      <c r="J7490" t="str">
        <f t="shared" si="468"/>
        <v/>
      </c>
      <c r="K7490" t="str">
        <f t="shared" si="469"/>
        <v/>
      </c>
      <c r="L7490" t="str">
        <f t="shared" si="470"/>
        <v/>
      </c>
      <c r="M7490" t="str">
        <f t="shared" si="471"/>
        <v/>
      </c>
    </row>
    <row r="7491" spans="8:13" x14ac:dyDescent="0.25">
      <c r="H7491" t="str">
        <f>IF(A7491="","",INDEX('Lookup Tables'!$B$2:$B$9,MATCH(B7491,'Lookup Tables'!$A$2:$A$9,-1)))</f>
        <v/>
      </c>
      <c r="I7491" t="str">
        <f>IF(A7491="","",IF(AND(C7491&gt;=INDEX('Lookup Tables'!$C$2:$C$9,MATCH(B7491,'Lookup Tables'!$A$2:$A$9,-1)),C7491&lt;=INDEX('Lookup Tables'!$D$2:$D$9,MATCH(B7491,'Lookup Tables'!$A$2:$A$9,-1))),"PASS","FAIL"))</f>
        <v/>
      </c>
      <c r="J7491" t="str">
        <f t="shared" si="468"/>
        <v/>
      </c>
      <c r="K7491" t="str">
        <f t="shared" si="469"/>
        <v/>
      </c>
      <c r="L7491" t="str">
        <f t="shared" si="470"/>
        <v/>
      </c>
      <c r="M7491" t="str">
        <f t="shared" si="471"/>
        <v/>
      </c>
    </row>
    <row r="7492" spans="8:13" x14ac:dyDescent="0.25">
      <c r="H7492" t="str">
        <f>IF(A7492="","",INDEX('Lookup Tables'!$B$2:$B$9,MATCH(B7492,'Lookup Tables'!$A$2:$A$9,-1)))</f>
        <v/>
      </c>
      <c r="I7492" t="str">
        <f>IF(A7492="","",IF(AND(C7492&gt;=INDEX('Lookup Tables'!$C$2:$C$9,MATCH(B7492,'Lookup Tables'!$A$2:$A$9,-1)),C7492&lt;=INDEX('Lookup Tables'!$D$2:$D$9,MATCH(B7492,'Lookup Tables'!$A$2:$A$9,-1))),"PASS","FAIL"))</f>
        <v/>
      </c>
      <c r="J7492" t="str">
        <f t="shared" si="468"/>
        <v/>
      </c>
      <c r="K7492" t="str">
        <f t="shared" si="469"/>
        <v/>
      </c>
      <c r="L7492" t="str">
        <f t="shared" si="470"/>
        <v/>
      </c>
      <c r="M7492" t="str">
        <f t="shared" si="471"/>
        <v/>
      </c>
    </row>
    <row r="7493" spans="8:13" x14ac:dyDescent="0.25">
      <c r="H7493" t="str">
        <f>IF(A7493="","",INDEX('Lookup Tables'!$B$2:$B$9,MATCH(B7493,'Lookup Tables'!$A$2:$A$9,-1)))</f>
        <v/>
      </c>
      <c r="I7493" t="str">
        <f>IF(A7493="","",IF(AND(C7493&gt;=INDEX('Lookup Tables'!$C$2:$C$9,MATCH(B7493,'Lookup Tables'!$A$2:$A$9,-1)),C7493&lt;=INDEX('Lookup Tables'!$D$2:$D$9,MATCH(B7493,'Lookup Tables'!$A$2:$A$9,-1))),"PASS","FAIL"))</f>
        <v/>
      </c>
      <c r="J7493" t="str">
        <f t="shared" si="468"/>
        <v/>
      </c>
      <c r="K7493" t="str">
        <f t="shared" si="469"/>
        <v/>
      </c>
      <c r="L7493" t="str">
        <f t="shared" si="470"/>
        <v/>
      </c>
      <c r="M7493" t="str">
        <f t="shared" si="471"/>
        <v/>
      </c>
    </row>
    <row r="7494" spans="8:13" x14ac:dyDescent="0.25">
      <c r="H7494" t="str">
        <f>IF(A7494="","",INDEX('Lookup Tables'!$B$2:$B$9,MATCH(B7494,'Lookup Tables'!$A$2:$A$9,-1)))</f>
        <v/>
      </c>
      <c r="I7494" t="str">
        <f>IF(A7494="","",IF(AND(C7494&gt;=INDEX('Lookup Tables'!$C$2:$C$9,MATCH(B7494,'Lookup Tables'!$A$2:$A$9,-1)),C7494&lt;=INDEX('Lookup Tables'!$D$2:$D$9,MATCH(B7494,'Lookup Tables'!$A$2:$A$9,-1))),"PASS","FAIL"))</f>
        <v/>
      </c>
      <c r="J7494" t="str">
        <f t="shared" si="468"/>
        <v/>
      </c>
      <c r="K7494" t="str">
        <f t="shared" si="469"/>
        <v/>
      </c>
      <c r="L7494" t="str">
        <f t="shared" si="470"/>
        <v/>
      </c>
      <c r="M7494" t="str">
        <f t="shared" si="471"/>
        <v/>
      </c>
    </row>
    <row r="7495" spans="8:13" x14ac:dyDescent="0.25">
      <c r="H7495" t="str">
        <f>IF(A7495="","",INDEX('Lookup Tables'!$B$2:$B$9,MATCH(B7495,'Lookup Tables'!$A$2:$A$9,-1)))</f>
        <v/>
      </c>
      <c r="I7495" t="str">
        <f>IF(A7495="","",IF(AND(C7495&gt;=INDEX('Lookup Tables'!$C$2:$C$9,MATCH(B7495,'Lookup Tables'!$A$2:$A$9,-1)),C7495&lt;=INDEX('Lookup Tables'!$D$2:$D$9,MATCH(B7495,'Lookup Tables'!$A$2:$A$9,-1))),"PASS","FAIL"))</f>
        <v/>
      </c>
      <c r="J7495" t="str">
        <f t="shared" si="468"/>
        <v/>
      </c>
      <c r="K7495" t="str">
        <f t="shared" si="469"/>
        <v/>
      </c>
      <c r="L7495" t="str">
        <f t="shared" si="470"/>
        <v/>
      </c>
      <c r="M7495" t="str">
        <f t="shared" si="471"/>
        <v/>
      </c>
    </row>
    <row r="7496" spans="8:13" x14ac:dyDescent="0.25">
      <c r="H7496" t="str">
        <f>IF(A7496="","",INDEX('Lookup Tables'!$B$2:$B$9,MATCH(B7496,'Lookup Tables'!$A$2:$A$9,-1)))</f>
        <v/>
      </c>
      <c r="I7496" t="str">
        <f>IF(A7496="","",IF(AND(C7496&gt;=INDEX('Lookup Tables'!$C$2:$C$9,MATCH(B7496,'Lookup Tables'!$A$2:$A$9,-1)),C7496&lt;=INDEX('Lookup Tables'!$D$2:$D$9,MATCH(B7496,'Lookup Tables'!$A$2:$A$9,-1))),"PASS","FAIL"))</f>
        <v/>
      </c>
      <c r="J7496" t="str">
        <f t="shared" si="468"/>
        <v/>
      </c>
      <c r="K7496" t="str">
        <f t="shared" si="469"/>
        <v/>
      </c>
      <c r="L7496" t="str">
        <f t="shared" si="470"/>
        <v/>
      </c>
      <c r="M7496" t="str">
        <f t="shared" si="471"/>
        <v/>
      </c>
    </row>
    <row r="7497" spans="8:13" x14ac:dyDescent="0.25">
      <c r="H7497" t="str">
        <f>IF(A7497="","",INDEX('Lookup Tables'!$B$2:$B$9,MATCH(B7497,'Lookup Tables'!$A$2:$A$9,-1)))</f>
        <v/>
      </c>
      <c r="I7497" t="str">
        <f>IF(A7497="","",IF(AND(C7497&gt;=INDEX('Lookup Tables'!$C$2:$C$9,MATCH(B7497,'Lookup Tables'!$A$2:$A$9,-1)),C7497&lt;=INDEX('Lookup Tables'!$D$2:$D$9,MATCH(B7497,'Lookup Tables'!$A$2:$A$9,-1))),"PASS","FAIL"))</f>
        <v/>
      </c>
      <c r="J7497" t="str">
        <f t="shared" si="468"/>
        <v/>
      </c>
      <c r="K7497" t="str">
        <f t="shared" si="469"/>
        <v/>
      </c>
      <c r="L7497" t="str">
        <f t="shared" si="470"/>
        <v/>
      </c>
      <c r="M7497" t="str">
        <f t="shared" si="471"/>
        <v/>
      </c>
    </row>
    <row r="7498" spans="8:13" x14ac:dyDescent="0.25">
      <c r="H7498" t="str">
        <f>IF(A7498="","",INDEX('Lookup Tables'!$B$2:$B$9,MATCH(B7498,'Lookup Tables'!$A$2:$A$9,-1)))</f>
        <v/>
      </c>
      <c r="I7498" t="str">
        <f>IF(A7498="","",IF(AND(C7498&gt;=INDEX('Lookup Tables'!$C$2:$C$9,MATCH(B7498,'Lookup Tables'!$A$2:$A$9,-1)),C7498&lt;=INDEX('Lookup Tables'!$D$2:$D$9,MATCH(B7498,'Lookup Tables'!$A$2:$A$9,-1))),"PASS","FAIL"))</f>
        <v/>
      </c>
      <c r="J7498" t="str">
        <f t="shared" si="468"/>
        <v/>
      </c>
      <c r="K7498" t="str">
        <f t="shared" si="469"/>
        <v/>
      </c>
      <c r="L7498" t="str">
        <f t="shared" si="470"/>
        <v/>
      </c>
      <c r="M7498" t="str">
        <f t="shared" si="471"/>
        <v/>
      </c>
    </row>
    <row r="7499" spans="8:13" x14ac:dyDescent="0.25">
      <c r="H7499" t="str">
        <f>IF(A7499="","",INDEX('Lookup Tables'!$B$2:$B$9,MATCH(B7499,'Lookup Tables'!$A$2:$A$9,-1)))</f>
        <v/>
      </c>
      <c r="I7499" t="str">
        <f>IF(A7499="","",IF(AND(C7499&gt;=INDEX('Lookup Tables'!$C$2:$C$9,MATCH(B7499,'Lookup Tables'!$A$2:$A$9,-1)),C7499&lt;=INDEX('Lookup Tables'!$D$2:$D$9,MATCH(B7499,'Lookup Tables'!$A$2:$A$9,-1))),"PASS","FAIL"))</f>
        <v/>
      </c>
      <c r="J7499" t="str">
        <f t="shared" si="468"/>
        <v/>
      </c>
      <c r="K7499" t="str">
        <f t="shared" si="469"/>
        <v/>
      </c>
      <c r="L7499" t="str">
        <f t="shared" si="470"/>
        <v/>
      </c>
      <c r="M7499" t="str">
        <f t="shared" si="471"/>
        <v/>
      </c>
    </row>
    <row r="7500" spans="8:13" x14ac:dyDescent="0.25">
      <c r="H7500" t="str">
        <f>IF(A7500="","",INDEX('Lookup Tables'!$B$2:$B$9,MATCH(B7500,'Lookup Tables'!$A$2:$A$9,-1)))</f>
        <v/>
      </c>
      <c r="I7500" t="str">
        <f>IF(A7500="","",IF(AND(C7500&gt;=INDEX('Lookup Tables'!$C$2:$C$9,MATCH(B7500,'Lookup Tables'!$A$2:$A$9,-1)),C7500&lt;=INDEX('Lookup Tables'!$D$2:$D$9,MATCH(B7500,'Lookup Tables'!$A$2:$A$9,-1))),"PASS","FAIL"))</f>
        <v/>
      </c>
      <c r="J7500" t="str">
        <f t="shared" si="468"/>
        <v/>
      </c>
      <c r="K7500" t="str">
        <f t="shared" si="469"/>
        <v/>
      </c>
      <c r="L7500" t="str">
        <f t="shared" si="470"/>
        <v/>
      </c>
      <c r="M7500" t="str">
        <f t="shared" si="471"/>
        <v/>
      </c>
    </row>
    <row r="7501" spans="8:13" x14ac:dyDescent="0.25">
      <c r="H7501" t="str">
        <f>IF(A7501="","",INDEX('Lookup Tables'!$B$2:$B$9,MATCH(B7501,'Lookup Tables'!$A$2:$A$9,-1)))</f>
        <v/>
      </c>
      <c r="I7501" t="str">
        <f>IF(A7501="","",IF(AND(C7501&gt;=INDEX('Lookup Tables'!$C$2:$C$9,MATCH(B7501,'Lookup Tables'!$A$2:$A$9,-1)),C7501&lt;=INDEX('Lookup Tables'!$D$2:$D$9,MATCH(B7501,'Lookup Tables'!$A$2:$A$9,-1))),"PASS","FAIL"))</f>
        <v/>
      </c>
      <c r="J7501" t="str">
        <f t="shared" si="468"/>
        <v/>
      </c>
      <c r="K7501" t="str">
        <f t="shared" si="469"/>
        <v/>
      </c>
      <c r="L7501" t="str">
        <f t="shared" si="470"/>
        <v/>
      </c>
      <c r="M7501" t="str">
        <f t="shared" si="471"/>
        <v/>
      </c>
    </row>
    <row r="7502" spans="8:13" x14ac:dyDescent="0.25">
      <c r="H7502" t="str">
        <f>IF(A7502="","",INDEX('Lookup Tables'!$B$2:$B$9,MATCH(B7502,'Lookup Tables'!$A$2:$A$9,-1)))</f>
        <v/>
      </c>
      <c r="I7502" t="str">
        <f>IF(A7502="","",IF(AND(C7502&gt;=INDEX('Lookup Tables'!$C$2:$C$9,MATCH(B7502,'Lookup Tables'!$A$2:$A$9,-1)),C7502&lt;=INDEX('Lookup Tables'!$D$2:$D$9,MATCH(B7502,'Lookup Tables'!$A$2:$A$9,-1))),"PASS","FAIL"))</f>
        <v/>
      </c>
      <c r="J7502" t="str">
        <f t="shared" si="468"/>
        <v/>
      </c>
      <c r="K7502" t="str">
        <f t="shared" si="469"/>
        <v/>
      </c>
      <c r="L7502" t="str">
        <f t="shared" si="470"/>
        <v/>
      </c>
      <c r="M7502" t="str">
        <f t="shared" si="471"/>
        <v/>
      </c>
    </row>
    <row r="7503" spans="8:13" x14ac:dyDescent="0.25">
      <c r="H7503" t="str">
        <f>IF(A7503="","",INDEX('Lookup Tables'!$B$2:$B$9,MATCH(B7503,'Lookup Tables'!$A$2:$A$9,-1)))</f>
        <v/>
      </c>
      <c r="I7503" t="str">
        <f>IF(A7503="","",IF(AND(C7503&gt;=INDEX('Lookup Tables'!$C$2:$C$9,MATCH(B7503,'Lookup Tables'!$A$2:$A$9,-1)),C7503&lt;=INDEX('Lookup Tables'!$D$2:$D$9,MATCH(B7503,'Lookup Tables'!$A$2:$A$9,-1))),"PASS","FAIL"))</f>
        <v/>
      </c>
      <c r="J7503" t="str">
        <f t="shared" si="468"/>
        <v/>
      </c>
      <c r="K7503" t="str">
        <f t="shared" si="469"/>
        <v/>
      </c>
      <c r="L7503" t="str">
        <f t="shared" si="470"/>
        <v/>
      </c>
      <c r="M7503" t="str">
        <f t="shared" si="471"/>
        <v/>
      </c>
    </row>
    <row r="7504" spans="8:13" x14ac:dyDescent="0.25">
      <c r="H7504" t="str">
        <f>IF(A7504="","",INDEX('Lookup Tables'!$B$2:$B$9,MATCH(B7504,'Lookup Tables'!$A$2:$A$9,-1)))</f>
        <v/>
      </c>
      <c r="I7504" t="str">
        <f>IF(A7504="","",IF(AND(C7504&gt;=INDEX('Lookup Tables'!$C$2:$C$9,MATCH(B7504,'Lookup Tables'!$A$2:$A$9,-1)),C7504&lt;=INDEX('Lookup Tables'!$D$2:$D$9,MATCH(B7504,'Lookup Tables'!$A$2:$A$9,-1))),"PASS","FAIL"))</f>
        <v/>
      </c>
      <c r="J7504" t="str">
        <f t="shared" si="468"/>
        <v/>
      </c>
      <c r="K7504" t="str">
        <f t="shared" si="469"/>
        <v/>
      </c>
      <c r="L7504" t="str">
        <f t="shared" si="470"/>
        <v/>
      </c>
      <c r="M7504" t="str">
        <f t="shared" si="471"/>
        <v/>
      </c>
    </row>
    <row r="7505" spans="8:13" x14ac:dyDescent="0.25">
      <c r="H7505" t="str">
        <f>IF(A7505="","",INDEX('Lookup Tables'!$B$2:$B$9,MATCH(B7505,'Lookup Tables'!$A$2:$A$9,-1)))</f>
        <v/>
      </c>
      <c r="I7505" t="str">
        <f>IF(A7505="","",IF(AND(C7505&gt;=INDEX('Lookup Tables'!$C$2:$C$9,MATCH(B7505,'Lookup Tables'!$A$2:$A$9,-1)),C7505&lt;=INDEX('Lookup Tables'!$D$2:$D$9,MATCH(B7505,'Lookup Tables'!$A$2:$A$9,-1))),"PASS","FAIL"))</f>
        <v/>
      </c>
      <c r="J7505" t="str">
        <f t="shared" si="468"/>
        <v/>
      </c>
      <c r="K7505" t="str">
        <f t="shared" si="469"/>
        <v/>
      </c>
      <c r="L7505" t="str">
        <f t="shared" si="470"/>
        <v/>
      </c>
      <c r="M7505" t="str">
        <f t="shared" si="471"/>
        <v/>
      </c>
    </row>
    <row r="7506" spans="8:13" x14ac:dyDescent="0.25">
      <c r="H7506" t="str">
        <f>IF(A7506="","",INDEX('Lookup Tables'!$B$2:$B$9,MATCH(B7506,'Lookup Tables'!$A$2:$A$9,-1)))</f>
        <v/>
      </c>
      <c r="I7506" t="str">
        <f>IF(A7506="","",IF(AND(C7506&gt;=INDEX('Lookup Tables'!$C$2:$C$9,MATCH(B7506,'Lookup Tables'!$A$2:$A$9,-1)),C7506&lt;=INDEX('Lookup Tables'!$D$2:$D$9,MATCH(B7506,'Lookup Tables'!$A$2:$A$9,-1))),"PASS","FAIL"))</f>
        <v/>
      </c>
      <c r="J7506" t="str">
        <f t="shared" si="468"/>
        <v/>
      </c>
      <c r="K7506" t="str">
        <f t="shared" si="469"/>
        <v/>
      </c>
      <c r="L7506" t="str">
        <f t="shared" si="470"/>
        <v/>
      </c>
      <c r="M7506" t="str">
        <f t="shared" si="471"/>
        <v/>
      </c>
    </row>
    <row r="7507" spans="8:13" x14ac:dyDescent="0.25">
      <c r="H7507" t="str">
        <f>IF(A7507="","",INDEX('Lookup Tables'!$B$2:$B$9,MATCH(B7507,'Lookup Tables'!$A$2:$A$9,-1)))</f>
        <v/>
      </c>
      <c r="I7507" t="str">
        <f>IF(A7507="","",IF(AND(C7507&gt;=INDEX('Lookup Tables'!$C$2:$C$9,MATCH(B7507,'Lookup Tables'!$A$2:$A$9,-1)),C7507&lt;=INDEX('Lookup Tables'!$D$2:$D$9,MATCH(B7507,'Lookup Tables'!$A$2:$A$9,-1))),"PASS","FAIL"))</f>
        <v/>
      </c>
      <c r="J7507" t="str">
        <f t="shared" si="468"/>
        <v/>
      </c>
      <c r="K7507" t="str">
        <f t="shared" si="469"/>
        <v/>
      </c>
      <c r="L7507" t="str">
        <f t="shared" si="470"/>
        <v/>
      </c>
      <c r="M7507" t="str">
        <f t="shared" si="471"/>
        <v/>
      </c>
    </row>
    <row r="7508" spans="8:13" x14ac:dyDescent="0.25">
      <c r="H7508" t="str">
        <f>IF(A7508="","",INDEX('Lookup Tables'!$B$2:$B$9,MATCH(B7508,'Lookup Tables'!$A$2:$A$9,-1)))</f>
        <v/>
      </c>
      <c r="I7508" t="str">
        <f>IF(A7508="","",IF(AND(C7508&gt;=INDEX('Lookup Tables'!$C$2:$C$9,MATCH(B7508,'Lookup Tables'!$A$2:$A$9,-1)),C7508&lt;=INDEX('Lookup Tables'!$D$2:$D$9,MATCH(B7508,'Lookup Tables'!$A$2:$A$9,-1))),"PASS","FAIL"))</f>
        <v/>
      </c>
      <c r="J7508" t="str">
        <f t="shared" si="468"/>
        <v/>
      </c>
      <c r="K7508" t="str">
        <f t="shared" si="469"/>
        <v/>
      </c>
      <c r="L7508" t="str">
        <f t="shared" si="470"/>
        <v/>
      </c>
      <c r="M7508" t="str">
        <f t="shared" si="471"/>
        <v/>
      </c>
    </row>
    <row r="7509" spans="8:13" x14ac:dyDescent="0.25">
      <c r="H7509" t="str">
        <f>IF(A7509="","",INDEX('Lookup Tables'!$B$2:$B$9,MATCH(B7509,'Lookup Tables'!$A$2:$A$9,-1)))</f>
        <v/>
      </c>
      <c r="I7509" t="str">
        <f>IF(A7509="","",IF(AND(C7509&gt;=INDEX('Lookup Tables'!$C$2:$C$9,MATCH(B7509,'Lookup Tables'!$A$2:$A$9,-1)),C7509&lt;=INDEX('Lookup Tables'!$D$2:$D$9,MATCH(B7509,'Lookup Tables'!$A$2:$A$9,-1))),"PASS","FAIL"))</f>
        <v/>
      </c>
      <c r="J7509" t="str">
        <f t="shared" si="468"/>
        <v/>
      </c>
      <c r="K7509" t="str">
        <f t="shared" si="469"/>
        <v/>
      </c>
      <c r="L7509" t="str">
        <f t="shared" si="470"/>
        <v/>
      </c>
      <c r="M7509" t="str">
        <f t="shared" si="471"/>
        <v/>
      </c>
    </row>
    <row r="7510" spans="8:13" x14ac:dyDescent="0.25">
      <c r="H7510" t="str">
        <f>IF(A7510="","",INDEX('Lookup Tables'!$B$2:$B$9,MATCH(B7510,'Lookup Tables'!$A$2:$A$9,-1)))</f>
        <v/>
      </c>
      <c r="I7510" t="str">
        <f>IF(A7510="","",IF(AND(C7510&gt;=INDEX('Lookup Tables'!$C$2:$C$9,MATCH(B7510,'Lookup Tables'!$A$2:$A$9,-1)),C7510&lt;=INDEX('Lookup Tables'!$D$2:$D$9,MATCH(B7510,'Lookup Tables'!$A$2:$A$9,-1))),"PASS","FAIL"))</f>
        <v/>
      </c>
      <c r="J7510" t="str">
        <f t="shared" si="468"/>
        <v/>
      </c>
      <c r="K7510" t="str">
        <f t="shared" si="469"/>
        <v/>
      </c>
      <c r="L7510" t="str">
        <f t="shared" si="470"/>
        <v/>
      </c>
      <c r="M7510" t="str">
        <f t="shared" si="471"/>
        <v/>
      </c>
    </row>
    <row r="7511" spans="8:13" x14ac:dyDescent="0.25">
      <c r="H7511" t="str">
        <f>IF(A7511="","",INDEX('Lookup Tables'!$B$2:$B$9,MATCH(B7511,'Lookup Tables'!$A$2:$A$9,-1)))</f>
        <v/>
      </c>
      <c r="I7511" t="str">
        <f>IF(A7511="","",IF(AND(C7511&gt;=INDEX('Lookup Tables'!$C$2:$C$9,MATCH(B7511,'Lookup Tables'!$A$2:$A$9,-1)),C7511&lt;=INDEX('Lookup Tables'!$D$2:$D$9,MATCH(B7511,'Lookup Tables'!$A$2:$A$9,-1))),"PASS","FAIL"))</f>
        <v/>
      </c>
      <c r="J7511" t="str">
        <f t="shared" si="468"/>
        <v/>
      </c>
      <c r="K7511" t="str">
        <f t="shared" si="469"/>
        <v/>
      </c>
      <c r="L7511" t="str">
        <f t="shared" si="470"/>
        <v/>
      </c>
      <c r="M7511" t="str">
        <f t="shared" si="471"/>
        <v/>
      </c>
    </row>
    <row r="7512" spans="8:13" x14ac:dyDescent="0.25">
      <c r="H7512" t="str">
        <f>IF(A7512="","",INDEX('Lookup Tables'!$B$2:$B$9,MATCH(B7512,'Lookup Tables'!$A$2:$A$9,-1)))</f>
        <v/>
      </c>
      <c r="I7512" t="str">
        <f>IF(A7512="","",IF(AND(C7512&gt;=INDEX('Lookup Tables'!$C$2:$C$9,MATCH(B7512,'Lookup Tables'!$A$2:$A$9,-1)),C7512&lt;=INDEX('Lookup Tables'!$D$2:$D$9,MATCH(B7512,'Lookup Tables'!$A$2:$A$9,-1))),"PASS","FAIL"))</f>
        <v/>
      </c>
      <c r="J7512" t="str">
        <f t="shared" si="468"/>
        <v/>
      </c>
      <c r="K7512" t="str">
        <f t="shared" si="469"/>
        <v/>
      </c>
      <c r="L7512" t="str">
        <f t="shared" si="470"/>
        <v/>
      </c>
      <c r="M7512" t="str">
        <f t="shared" si="471"/>
        <v/>
      </c>
    </row>
    <row r="7513" spans="8:13" x14ac:dyDescent="0.25">
      <c r="H7513" t="str">
        <f>IF(A7513="","",INDEX('Lookup Tables'!$B$2:$B$9,MATCH(B7513,'Lookup Tables'!$A$2:$A$9,-1)))</f>
        <v/>
      </c>
      <c r="I7513" t="str">
        <f>IF(A7513="","",IF(AND(C7513&gt;=INDEX('Lookup Tables'!$C$2:$C$9,MATCH(B7513,'Lookup Tables'!$A$2:$A$9,-1)),C7513&lt;=INDEX('Lookup Tables'!$D$2:$D$9,MATCH(B7513,'Lookup Tables'!$A$2:$A$9,-1))),"PASS","FAIL"))</f>
        <v/>
      </c>
      <c r="J7513" t="str">
        <f t="shared" si="468"/>
        <v/>
      </c>
      <c r="K7513" t="str">
        <f t="shared" si="469"/>
        <v/>
      </c>
      <c r="L7513" t="str">
        <f t="shared" si="470"/>
        <v/>
      </c>
      <c r="M7513" t="str">
        <f t="shared" si="471"/>
        <v/>
      </c>
    </row>
    <row r="7514" spans="8:13" x14ac:dyDescent="0.25">
      <c r="H7514" t="str">
        <f>IF(A7514="","",INDEX('Lookup Tables'!$B$2:$B$9,MATCH(B7514,'Lookup Tables'!$A$2:$A$9,-1)))</f>
        <v/>
      </c>
      <c r="I7514" t="str">
        <f>IF(A7514="","",IF(AND(C7514&gt;=INDEX('Lookup Tables'!$C$2:$C$9,MATCH(B7514,'Lookup Tables'!$A$2:$A$9,-1)),C7514&lt;=INDEX('Lookup Tables'!$D$2:$D$9,MATCH(B7514,'Lookup Tables'!$A$2:$A$9,-1))),"PASS","FAIL"))</f>
        <v/>
      </c>
      <c r="J7514" t="str">
        <f t="shared" si="468"/>
        <v/>
      </c>
      <c r="K7514" t="str">
        <f t="shared" si="469"/>
        <v/>
      </c>
      <c r="L7514" t="str">
        <f t="shared" si="470"/>
        <v/>
      </c>
      <c r="M7514" t="str">
        <f t="shared" si="471"/>
        <v/>
      </c>
    </row>
    <row r="7515" spans="8:13" x14ac:dyDescent="0.25">
      <c r="H7515" t="str">
        <f>IF(A7515="","",INDEX('Lookup Tables'!$B$2:$B$9,MATCH(B7515,'Lookup Tables'!$A$2:$A$9,-1)))</f>
        <v/>
      </c>
      <c r="I7515" t="str">
        <f>IF(A7515="","",IF(AND(C7515&gt;=INDEX('Lookup Tables'!$C$2:$C$9,MATCH(B7515,'Lookup Tables'!$A$2:$A$9,-1)),C7515&lt;=INDEX('Lookup Tables'!$D$2:$D$9,MATCH(B7515,'Lookup Tables'!$A$2:$A$9,-1))),"PASS","FAIL"))</f>
        <v/>
      </c>
      <c r="J7515" t="str">
        <f t="shared" si="468"/>
        <v/>
      </c>
      <c r="K7515" t="str">
        <f t="shared" si="469"/>
        <v/>
      </c>
      <c r="L7515" t="str">
        <f t="shared" si="470"/>
        <v/>
      </c>
      <c r="M7515" t="str">
        <f t="shared" si="471"/>
        <v/>
      </c>
    </row>
    <row r="7516" spans="8:13" x14ac:dyDescent="0.25">
      <c r="H7516" t="str">
        <f>IF(A7516="","",INDEX('Lookup Tables'!$B$2:$B$9,MATCH(B7516,'Lookup Tables'!$A$2:$A$9,-1)))</f>
        <v/>
      </c>
      <c r="I7516" t="str">
        <f>IF(A7516="","",IF(AND(C7516&gt;=INDEX('Lookup Tables'!$C$2:$C$9,MATCH(B7516,'Lookup Tables'!$A$2:$A$9,-1)),C7516&lt;=INDEX('Lookup Tables'!$D$2:$D$9,MATCH(B7516,'Lookup Tables'!$A$2:$A$9,-1))),"PASS","FAIL"))</f>
        <v/>
      </c>
      <c r="J7516" t="str">
        <f t="shared" si="468"/>
        <v/>
      </c>
      <c r="K7516" t="str">
        <f t="shared" si="469"/>
        <v/>
      </c>
      <c r="L7516" t="str">
        <f t="shared" si="470"/>
        <v/>
      </c>
      <c r="M7516" t="str">
        <f t="shared" si="471"/>
        <v/>
      </c>
    </row>
    <row r="7517" spans="8:13" x14ac:dyDescent="0.25">
      <c r="H7517" t="str">
        <f>IF(A7517="","",INDEX('Lookup Tables'!$B$2:$B$9,MATCH(B7517,'Lookup Tables'!$A$2:$A$9,-1)))</f>
        <v/>
      </c>
      <c r="I7517" t="str">
        <f>IF(A7517="","",IF(AND(C7517&gt;=INDEX('Lookup Tables'!$C$2:$C$9,MATCH(B7517,'Lookup Tables'!$A$2:$A$9,-1)),C7517&lt;=INDEX('Lookup Tables'!$D$2:$D$9,MATCH(B7517,'Lookup Tables'!$A$2:$A$9,-1))),"PASS","FAIL"))</f>
        <v/>
      </c>
      <c r="J7517" t="str">
        <f t="shared" si="468"/>
        <v/>
      </c>
      <c r="K7517" t="str">
        <f t="shared" si="469"/>
        <v/>
      </c>
      <c r="L7517" t="str">
        <f t="shared" si="470"/>
        <v/>
      </c>
      <c r="M7517" t="str">
        <f t="shared" si="471"/>
        <v/>
      </c>
    </row>
    <row r="7518" spans="8:13" x14ac:dyDescent="0.25">
      <c r="H7518" t="str">
        <f>IF(A7518="","",INDEX('Lookup Tables'!$B$2:$B$9,MATCH(B7518,'Lookup Tables'!$A$2:$A$9,-1)))</f>
        <v/>
      </c>
      <c r="I7518" t="str">
        <f>IF(A7518="","",IF(AND(C7518&gt;=INDEX('Lookup Tables'!$C$2:$C$9,MATCH(B7518,'Lookup Tables'!$A$2:$A$9,-1)),C7518&lt;=INDEX('Lookup Tables'!$D$2:$D$9,MATCH(B7518,'Lookup Tables'!$A$2:$A$9,-1))),"PASS","FAIL"))</f>
        <v/>
      </c>
      <c r="J7518" t="str">
        <f t="shared" si="468"/>
        <v/>
      </c>
      <c r="K7518" t="str">
        <f t="shared" si="469"/>
        <v/>
      </c>
      <c r="L7518" t="str">
        <f t="shared" si="470"/>
        <v/>
      </c>
      <c r="M7518" t="str">
        <f t="shared" si="471"/>
        <v/>
      </c>
    </row>
    <row r="7519" spans="8:13" x14ac:dyDescent="0.25">
      <c r="H7519" t="str">
        <f>IF(A7519="","",INDEX('Lookup Tables'!$B$2:$B$9,MATCH(B7519,'Lookup Tables'!$A$2:$A$9,-1)))</f>
        <v/>
      </c>
      <c r="I7519" t="str">
        <f>IF(A7519="","",IF(AND(C7519&gt;=INDEX('Lookup Tables'!$C$2:$C$9,MATCH(B7519,'Lookup Tables'!$A$2:$A$9,-1)),C7519&lt;=INDEX('Lookup Tables'!$D$2:$D$9,MATCH(B7519,'Lookup Tables'!$A$2:$A$9,-1))),"PASS","FAIL"))</f>
        <v/>
      </c>
      <c r="J7519" t="str">
        <f t="shared" si="468"/>
        <v/>
      </c>
      <c r="K7519" t="str">
        <f t="shared" si="469"/>
        <v/>
      </c>
      <c r="L7519" t="str">
        <f t="shared" si="470"/>
        <v/>
      </c>
      <c r="M7519" t="str">
        <f t="shared" si="471"/>
        <v/>
      </c>
    </row>
    <row r="7520" spans="8:13" x14ac:dyDescent="0.25">
      <c r="H7520" t="str">
        <f>IF(A7520="","",INDEX('Lookup Tables'!$B$2:$B$9,MATCH(B7520,'Lookup Tables'!$A$2:$A$9,-1)))</f>
        <v/>
      </c>
      <c r="I7520" t="str">
        <f>IF(A7520="","",IF(AND(C7520&gt;=INDEX('Lookup Tables'!$C$2:$C$9,MATCH(B7520,'Lookup Tables'!$A$2:$A$9,-1)),C7520&lt;=INDEX('Lookup Tables'!$D$2:$D$9,MATCH(B7520,'Lookup Tables'!$A$2:$A$9,-1))),"PASS","FAIL"))</f>
        <v/>
      </c>
      <c r="J7520" t="str">
        <f t="shared" si="468"/>
        <v/>
      </c>
      <c r="K7520" t="str">
        <f t="shared" si="469"/>
        <v/>
      </c>
      <c r="L7520" t="str">
        <f t="shared" si="470"/>
        <v/>
      </c>
      <c r="M7520" t="str">
        <f t="shared" si="471"/>
        <v/>
      </c>
    </row>
    <row r="7521" spans="8:13" x14ac:dyDescent="0.25">
      <c r="H7521" t="str">
        <f>IF(A7521="","",INDEX('Lookup Tables'!$B$2:$B$9,MATCH(B7521,'Lookup Tables'!$A$2:$A$9,-1)))</f>
        <v/>
      </c>
      <c r="I7521" t="str">
        <f>IF(A7521="","",IF(AND(C7521&gt;=INDEX('Lookup Tables'!$C$2:$C$9,MATCH(B7521,'Lookup Tables'!$A$2:$A$9,-1)),C7521&lt;=INDEX('Lookup Tables'!$D$2:$D$9,MATCH(B7521,'Lookup Tables'!$A$2:$A$9,-1))),"PASS","FAIL"))</f>
        <v/>
      </c>
      <c r="J7521" t="str">
        <f t="shared" si="468"/>
        <v/>
      </c>
      <c r="K7521" t="str">
        <f t="shared" si="469"/>
        <v/>
      </c>
      <c r="L7521" t="str">
        <f t="shared" si="470"/>
        <v/>
      </c>
      <c r="M7521" t="str">
        <f t="shared" si="471"/>
        <v/>
      </c>
    </row>
    <row r="7522" spans="8:13" x14ac:dyDescent="0.25">
      <c r="H7522" t="str">
        <f>IF(A7522="","",INDEX('Lookup Tables'!$B$2:$B$9,MATCH(B7522,'Lookup Tables'!$A$2:$A$9,-1)))</f>
        <v/>
      </c>
      <c r="I7522" t="str">
        <f>IF(A7522="","",IF(AND(C7522&gt;=INDEX('Lookup Tables'!$C$2:$C$9,MATCH(B7522,'Lookup Tables'!$A$2:$A$9,-1)),C7522&lt;=INDEX('Lookup Tables'!$D$2:$D$9,MATCH(B7522,'Lookup Tables'!$A$2:$A$9,-1))),"PASS","FAIL"))</f>
        <v/>
      </c>
      <c r="J7522" t="str">
        <f t="shared" si="468"/>
        <v/>
      </c>
      <c r="K7522" t="str">
        <f t="shared" si="469"/>
        <v/>
      </c>
      <c r="L7522" t="str">
        <f t="shared" si="470"/>
        <v/>
      </c>
      <c r="M7522" t="str">
        <f t="shared" si="471"/>
        <v/>
      </c>
    </row>
    <row r="7523" spans="8:13" x14ac:dyDescent="0.25">
      <c r="H7523" t="str">
        <f>IF(A7523="","",INDEX('Lookup Tables'!$B$2:$B$9,MATCH(B7523,'Lookup Tables'!$A$2:$A$9,-1)))</f>
        <v/>
      </c>
      <c r="I7523" t="str">
        <f>IF(A7523="","",IF(AND(C7523&gt;=INDEX('Lookup Tables'!$C$2:$C$9,MATCH(B7523,'Lookup Tables'!$A$2:$A$9,-1)),C7523&lt;=INDEX('Lookup Tables'!$D$2:$D$9,MATCH(B7523,'Lookup Tables'!$A$2:$A$9,-1))),"PASS","FAIL"))</f>
        <v/>
      </c>
      <c r="J7523" t="str">
        <f t="shared" si="468"/>
        <v/>
      </c>
      <c r="K7523" t="str">
        <f t="shared" si="469"/>
        <v/>
      </c>
      <c r="L7523" t="str">
        <f t="shared" si="470"/>
        <v/>
      </c>
      <c r="M7523" t="str">
        <f t="shared" si="471"/>
        <v/>
      </c>
    </row>
    <row r="7524" spans="8:13" x14ac:dyDescent="0.25">
      <c r="H7524" t="str">
        <f>IF(A7524="","",INDEX('Lookup Tables'!$B$2:$B$9,MATCH(B7524,'Lookup Tables'!$A$2:$A$9,-1)))</f>
        <v/>
      </c>
      <c r="I7524" t="str">
        <f>IF(A7524="","",IF(AND(C7524&gt;=INDEX('Lookup Tables'!$C$2:$C$9,MATCH(B7524,'Lookup Tables'!$A$2:$A$9,-1)),C7524&lt;=INDEX('Lookup Tables'!$D$2:$D$9,MATCH(B7524,'Lookup Tables'!$A$2:$A$9,-1))),"PASS","FAIL"))</f>
        <v/>
      </c>
      <c r="J7524" t="str">
        <f t="shared" si="468"/>
        <v/>
      </c>
      <c r="K7524" t="str">
        <f t="shared" si="469"/>
        <v/>
      </c>
      <c r="L7524" t="str">
        <f t="shared" si="470"/>
        <v/>
      </c>
      <c r="M7524" t="str">
        <f t="shared" si="471"/>
        <v/>
      </c>
    </row>
    <row r="7525" spans="8:13" x14ac:dyDescent="0.25">
      <c r="H7525" t="str">
        <f>IF(A7525="","",INDEX('Lookup Tables'!$B$2:$B$9,MATCH(B7525,'Lookup Tables'!$A$2:$A$9,-1)))</f>
        <v/>
      </c>
      <c r="I7525" t="str">
        <f>IF(A7525="","",IF(AND(C7525&gt;=INDEX('Lookup Tables'!$C$2:$C$9,MATCH(B7525,'Lookup Tables'!$A$2:$A$9,-1)),C7525&lt;=INDEX('Lookup Tables'!$D$2:$D$9,MATCH(B7525,'Lookup Tables'!$A$2:$A$9,-1))),"PASS","FAIL"))</f>
        <v/>
      </c>
      <c r="J7525" t="str">
        <f t="shared" si="468"/>
        <v/>
      </c>
      <c r="K7525" t="str">
        <f t="shared" si="469"/>
        <v/>
      </c>
      <c r="L7525" t="str">
        <f t="shared" si="470"/>
        <v/>
      </c>
      <c r="M7525" t="str">
        <f t="shared" si="471"/>
        <v/>
      </c>
    </row>
    <row r="7526" spans="8:13" x14ac:dyDescent="0.25">
      <c r="H7526" t="str">
        <f>IF(A7526="","",INDEX('Lookup Tables'!$B$2:$B$9,MATCH(B7526,'Lookup Tables'!$A$2:$A$9,-1)))</f>
        <v/>
      </c>
      <c r="I7526" t="str">
        <f>IF(A7526="","",IF(AND(C7526&gt;=INDEX('Lookup Tables'!$C$2:$C$9,MATCH(B7526,'Lookup Tables'!$A$2:$A$9,-1)),C7526&lt;=INDEX('Lookup Tables'!$D$2:$D$9,MATCH(B7526,'Lookup Tables'!$A$2:$A$9,-1))),"PASS","FAIL"))</f>
        <v/>
      </c>
      <c r="J7526" t="str">
        <f t="shared" si="468"/>
        <v/>
      </c>
      <c r="K7526" t="str">
        <f t="shared" si="469"/>
        <v/>
      </c>
      <c r="L7526" t="str">
        <f t="shared" si="470"/>
        <v/>
      </c>
      <c r="M7526" t="str">
        <f t="shared" si="471"/>
        <v/>
      </c>
    </row>
    <row r="7527" spans="8:13" x14ac:dyDescent="0.25">
      <c r="H7527" t="str">
        <f>IF(A7527="","",INDEX('Lookup Tables'!$B$2:$B$9,MATCH(B7527,'Lookup Tables'!$A$2:$A$9,-1)))</f>
        <v/>
      </c>
      <c r="I7527" t="str">
        <f>IF(A7527="","",IF(AND(C7527&gt;=INDEX('Lookup Tables'!$C$2:$C$9,MATCH(B7527,'Lookup Tables'!$A$2:$A$9,-1)),C7527&lt;=INDEX('Lookup Tables'!$D$2:$D$9,MATCH(B7527,'Lookup Tables'!$A$2:$A$9,-1))),"PASS","FAIL"))</f>
        <v/>
      </c>
      <c r="J7527" t="str">
        <f t="shared" si="468"/>
        <v/>
      </c>
      <c r="K7527" t="str">
        <f t="shared" si="469"/>
        <v/>
      </c>
      <c r="L7527" t="str">
        <f t="shared" si="470"/>
        <v/>
      </c>
      <c r="M7527" t="str">
        <f t="shared" si="471"/>
        <v/>
      </c>
    </row>
    <row r="7528" spans="8:13" x14ac:dyDescent="0.25">
      <c r="H7528" t="str">
        <f>IF(A7528="","",INDEX('Lookup Tables'!$B$2:$B$9,MATCH(B7528,'Lookup Tables'!$A$2:$A$9,-1)))</f>
        <v/>
      </c>
      <c r="I7528" t="str">
        <f>IF(A7528="","",IF(AND(C7528&gt;=INDEX('Lookup Tables'!$C$2:$C$9,MATCH(B7528,'Lookup Tables'!$A$2:$A$9,-1)),C7528&lt;=INDEX('Lookup Tables'!$D$2:$D$9,MATCH(B7528,'Lookup Tables'!$A$2:$A$9,-1))),"PASS","FAIL"))</f>
        <v/>
      </c>
      <c r="J7528" t="str">
        <f t="shared" si="468"/>
        <v/>
      </c>
      <c r="K7528" t="str">
        <f t="shared" si="469"/>
        <v/>
      </c>
      <c r="L7528" t="str">
        <f t="shared" si="470"/>
        <v/>
      </c>
      <c r="M7528" t="str">
        <f t="shared" si="471"/>
        <v/>
      </c>
    </row>
    <row r="7529" spans="8:13" x14ac:dyDescent="0.25">
      <c r="H7529" t="str">
        <f>IF(A7529="","",INDEX('Lookup Tables'!$B$2:$B$9,MATCH(B7529,'Lookup Tables'!$A$2:$A$9,-1)))</f>
        <v/>
      </c>
      <c r="I7529" t="str">
        <f>IF(A7529="","",IF(AND(C7529&gt;=INDEX('Lookup Tables'!$C$2:$C$9,MATCH(B7529,'Lookup Tables'!$A$2:$A$9,-1)),C7529&lt;=INDEX('Lookup Tables'!$D$2:$D$9,MATCH(B7529,'Lookup Tables'!$A$2:$A$9,-1))),"PASS","FAIL"))</f>
        <v/>
      </c>
      <c r="J7529" t="str">
        <f t="shared" si="468"/>
        <v/>
      </c>
      <c r="K7529" t="str">
        <f t="shared" si="469"/>
        <v/>
      </c>
      <c r="L7529" t="str">
        <f t="shared" si="470"/>
        <v/>
      </c>
      <c r="M7529" t="str">
        <f t="shared" si="471"/>
        <v/>
      </c>
    </row>
    <row r="7530" spans="8:13" x14ac:dyDescent="0.25">
      <c r="H7530" t="str">
        <f>IF(A7530="","",INDEX('Lookup Tables'!$B$2:$B$9,MATCH(B7530,'Lookup Tables'!$A$2:$A$9,-1)))</f>
        <v/>
      </c>
      <c r="I7530" t="str">
        <f>IF(A7530="","",IF(AND(C7530&gt;=INDEX('Lookup Tables'!$C$2:$C$9,MATCH(B7530,'Lookup Tables'!$A$2:$A$9,-1)),C7530&lt;=INDEX('Lookup Tables'!$D$2:$D$9,MATCH(B7530,'Lookup Tables'!$A$2:$A$9,-1))),"PASS","FAIL"))</f>
        <v/>
      </c>
      <c r="J7530" t="str">
        <f t="shared" si="468"/>
        <v/>
      </c>
      <c r="K7530" t="str">
        <f t="shared" si="469"/>
        <v/>
      </c>
      <c r="L7530" t="str">
        <f t="shared" si="470"/>
        <v/>
      </c>
      <c r="M7530" t="str">
        <f t="shared" si="471"/>
        <v/>
      </c>
    </row>
    <row r="7531" spans="8:13" x14ac:dyDescent="0.25">
      <c r="H7531" t="str">
        <f>IF(A7531="","",INDEX('Lookup Tables'!$B$2:$B$9,MATCH(B7531,'Lookup Tables'!$A$2:$A$9,-1)))</f>
        <v/>
      </c>
      <c r="I7531" t="str">
        <f>IF(A7531="","",IF(AND(C7531&gt;=INDEX('Lookup Tables'!$C$2:$C$9,MATCH(B7531,'Lookup Tables'!$A$2:$A$9,-1)),C7531&lt;=INDEX('Lookup Tables'!$D$2:$D$9,MATCH(B7531,'Lookup Tables'!$A$2:$A$9,-1))),"PASS","FAIL"))</f>
        <v/>
      </c>
      <c r="J7531" t="str">
        <f t="shared" si="468"/>
        <v/>
      </c>
      <c r="K7531" t="str">
        <f t="shared" si="469"/>
        <v/>
      </c>
      <c r="L7531" t="str">
        <f t="shared" si="470"/>
        <v/>
      </c>
      <c r="M7531" t="str">
        <f t="shared" si="471"/>
        <v/>
      </c>
    </row>
    <row r="7532" spans="8:13" x14ac:dyDescent="0.25">
      <c r="H7532" t="str">
        <f>IF(A7532="","",INDEX('Lookup Tables'!$B$2:$B$9,MATCH(B7532,'Lookup Tables'!$A$2:$A$9,-1)))</f>
        <v/>
      </c>
      <c r="I7532" t="str">
        <f>IF(A7532="","",IF(AND(C7532&gt;=INDEX('Lookup Tables'!$C$2:$C$9,MATCH(B7532,'Lookup Tables'!$A$2:$A$9,-1)),C7532&lt;=INDEX('Lookup Tables'!$D$2:$D$9,MATCH(B7532,'Lookup Tables'!$A$2:$A$9,-1))),"PASS","FAIL"))</f>
        <v/>
      </c>
      <c r="J7532" t="str">
        <f t="shared" si="468"/>
        <v/>
      </c>
      <c r="K7532" t="str">
        <f t="shared" si="469"/>
        <v/>
      </c>
      <c r="L7532" t="str">
        <f t="shared" si="470"/>
        <v/>
      </c>
      <c r="M7532" t="str">
        <f t="shared" si="471"/>
        <v/>
      </c>
    </row>
    <row r="7533" spans="8:13" x14ac:dyDescent="0.25">
      <c r="H7533" t="str">
        <f>IF(A7533="","",INDEX('Lookup Tables'!$B$2:$B$9,MATCH(B7533,'Lookup Tables'!$A$2:$A$9,-1)))</f>
        <v/>
      </c>
      <c r="I7533" t="str">
        <f>IF(A7533="","",IF(AND(C7533&gt;=INDEX('Lookup Tables'!$C$2:$C$9,MATCH(B7533,'Lookup Tables'!$A$2:$A$9,-1)),C7533&lt;=INDEX('Lookup Tables'!$D$2:$D$9,MATCH(B7533,'Lookup Tables'!$A$2:$A$9,-1))),"PASS","FAIL"))</f>
        <v/>
      </c>
      <c r="J7533" t="str">
        <f t="shared" si="468"/>
        <v/>
      </c>
      <c r="K7533" t="str">
        <f t="shared" si="469"/>
        <v/>
      </c>
      <c r="L7533" t="str">
        <f t="shared" si="470"/>
        <v/>
      </c>
      <c r="M7533" t="str">
        <f t="shared" si="471"/>
        <v/>
      </c>
    </row>
    <row r="7534" spans="8:13" x14ac:dyDescent="0.25">
      <c r="H7534" t="str">
        <f>IF(A7534="","",INDEX('Lookup Tables'!$B$2:$B$9,MATCH(B7534,'Lookup Tables'!$A$2:$A$9,-1)))</f>
        <v/>
      </c>
      <c r="I7534" t="str">
        <f>IF(A7534="","",IF(AND(C7534&gt;=INDEX('Lookup Tables'!$C$2:$C$9,MATCH(B7534,'Lookup Tables'!$A$2:$A$9,-1)),C7534&lt;=INDEX('Lookup Tables'!$D$2:$D$9,MATCH(B7534,'Lookup Tables'!$A$2:$A$9,-1))),"PASS","FAIL"))</f>
        <v/>
      </c>
      <c r="J7534" t="str">
        <f t="shared" si="468"/>
        <v/>
      </c>
      <c r="K7534" t="str">
        <f t="shared" si="469"/>
        <v/>
      </c>
      <c r="L7534" t="str">
        <f t="shared" si="470"/>
        <v/>
      </c>
      <c r="M7534" t="str">
        <f t="shared" si="471"/>
        <v/>
      </c>
    </row>
    <row r="7535" spans="8:13" x14ac:dyDescent="0.25">
      <c r="H7535" t="str">
        <f>IF(A7535="","",INDEX('Lookup Tables'!$B$2:$B$9,MATCH(B7535,'Lookup Tables'!$A$2:$A$9,-1)))</f>
        <v/>
      </c>
      <c r="I7535" t="str">
        <f>IF(A7535="","",IF(AND(C7535&gt;=INDEX('Lookup Tables'!$C$2:$C$9,MATCH(B7535,'Lookup Tables'!$A$2:$A$9,-1)),C7535&lt;=INDEX('Lookup Tables'!$D$2:$D$9,MATCH(B7535,'Lookup Tables'!$A$2:$A$9,-1))),"PASS","FAIL"))</f>
        <v/>
      </c>
      <c r="J7535" t="str">
        <f t="shared" si="468"/>
        <v/>
      </c>
      <c r="K7535" t="str">
        <f t="shared" si="469"/>
        <v/>
      </c>
      <c r="L7535" t="str">
        <f t="shared" si="470"/>
        <v/>
      </c>
      <c r="M7535" t="str">
        <f t="shared" si="471"/>
        <v/>
      </c>
    </row>
    <row r="7536" spans="8:13" x14ac:dyDescent="0.25">
      <c r="H7536" t="str">
        <f>IF(A7536="","",INDEX('Lookup Tables'!$B$2:$B$9,MATCH(B7536,'Lookup Tables'!$A$2:$A$9,-1)))</f>
        <v/>
      </c>
      <c r="I7536" t="str">
        <f>IF(A7536="","",IF(AND(C7536&gt;=INDEX('Lookup Tables'!$C$2:$C$9,MATCH(B7536,'Lookup Tables'!$A$2:$A$9,-1)),C7536&lt;=INDEX('Lookup Tables'!$D$2:$D$9,MATCH(B7536,'Lookup Tables'!$A$2:$A$9,-1))),"PASS","FAIL"))</f>
        <v/>
      </c>
      <c r="J7536" t="str">
        <f t="shared" si="468"/>
        <v/>
      </c>
      <c r="K7536" t="str">
        <f t="shared" si="469"/>
        <v/>
      </c>
      <c r="L7536" t="str">
        <f t="shared" si="470"/>
        <v/>
      </c>
      <c r="M7536" t="str">
        <f t="shared" si="471"/>
        <v/>
      </c>
    </row>
    <row r="7537" spans="8:13" x14ac:dyDescent="0.25">
      <c r="H7537" t="str">
        <f>IF(A7537="","",INDEX('Lookup Tables'!$B$2:$B$9,MATCH(B7537,'Lookup Tables'!$A$2:$A$9,-1)))</f>
        <v/>
      </c>
      <c r="I7537" t="str">
        <f>IF(A7537="","",IF(AND(C7537&gt;=INDEX('Lookup Tables'!$C$2:$C$9,MATCH(B7537,'Lookup Tables'!$A$2:$A$9,-1)),C7537&lt;=INDEX('Lookup Tables'!$D$2:$D$9,MATCH(B7537,'Lookup Tables'!$A$2:$A$9,-1))),"PASS","FAIL"))</f>
        <v/>
      </c>
      <c r="J7537" t="str">
        <f t="shared" si="468"/>
        <v/>
      </c>
      <c r="K7537" t="str">
        <f t="shared" si="469"/>
        <v/>
      </c>
      <c r="L7537" t="str">
        <f t="shared" si="470"/>
        <v/>
      </c>
      <c r="M7537" t="str">
        <f t="shared" si="471"/>
        <v/>
      </c>
    </row>
    <row r="7538" spans="8:13" x14ac:dyDescent="0.25">
      <c r="H7538" t="str">
        <f>IF(A7538="","",INDEX('Lookup Tables'!$B$2:$B$9,MATCH(B7538,'Lookup Tables'!$A$2:$A$9,-1)))</f>
        <v/>
      </c>
      <c r="I7538" t="str">
        <f>IF(A7538="","",IF(AND(C7538&gt;=INDEX('Lookup Tables'!$C$2:$C$9,MATCH(B7538,'Lookup Tables'!$A$2:$A$9,-1)),C7538&lt;=INDEX('Lookup Tables'!$D$2:$D$9,MATCH(B7538,'Lookup Tables'!$A$2:$A$9,-1))),"PASS","FAIL"))</f>
        <v/>
      </c>
      <c r="J7538" t="str">
        <f t="shared" si="468"/>
        <v/>
      </c>
      <c r="K7538" t="str">
        <f t="shared" si="469"/>
        <v/>
      </c>
      <c r="L7538" t="str">
        <f t="shared" si="470"/>
        <v/>
      </c>
      <c r="M7538" t="str">
        <f t="shared" si="471"/>
        <v/>
      </c>
    </row>
    <row r="7539" spans="8:13" x14ac:dyDescent="0.25">
      <c r="H7539" t="str">
        <f>IF(A7539="","",INDEX('Lookup Tables'!$B$2:$B$9,MATCH(B7539,'Lookup Tables'!$A$2:$A$9,-1)))</f>
        <v/>
      </c>
      <c r="I7539" t="str">
        <f>IF(A7539="","",IF(AND(C7539&gt;=INDEX('Lookup Tables'!$C$2:$C$9,MATCH(B7539,'Lookup Tables'!$A$2:$A$9,-1)),C7539&lt;=INDEX('Lookup Tables'!$D$2:$D$9,MATCH(B7539,'Lookup Tables'!$A$2:$A$9,-1))),"PASS","FAIL"))</f>
        <v/>
      </c>
      <c r="J7539" t="str">
        <f t="shared" si="468"/>
        <v/>
      </c>
      <c r="K7539" t="str">
        <f t="shared" si="469"/>
        <v/>
      </c>
      <c r="L7539" t="str">
        <f t="shared" si="470"/>
        <v/>
      </c>
      <c r="M7539" t="str">
        <f t="shared" si="471"/>
        <v/>
      </c>
    </row>
    <row r="7540" spans="8:13" x14ac:dyDescent="0.25">
      <c r="H7540" t="str">
        <f>IF(A7540="","",INDEX('Lookup Tables'!$B$2:$B$9,MATCH(B7540,'Lookup Tables'!$A$2:$A$9,-1)))</f>
        <v/>
      </c>
      <c r="I7540" t="str">
        <f>IF(A7540="","",IF(AND(C7540&gt;=INDEX('Lookup Tables'!$C$2:$C$9,MATCH(B7540,'Lookup Tables'!$A$2:$A$9,-1)),C7540&lt;=INDEX('Lookup Tables'!$D$2:$D$9,MATCH(B7540,'Lookup Tables'!$A$2:$A$9,-1))),"PASS","FAIL"))</f>
        <v/>
      </c>
      <c r="J7540" t="str">
        <f t="shared" si="468"/>
        <v/>
      </c>
      <c r="K7540" t="str">
        <f t="shared" si="469"/>
        <v/>
      </c>
      <c r="L7540" t="str">
        <f t="shared" si="470"/>
        <v/>
      </c>
      <c r="M7540" t="str">
        <f t="shared" si="471"/>
        <v/>
      </c>
    </row>
    <row r="7541" spans="8:13" x14ac:dyDescent="0.25">
      <c r="H7541" t="str">
        <f>IF(A7541="","",INDEX('Lookup Tables'!$B$2:$B$9,MATCH(B7541,'Lookup Tables'!$A$2:$A$9,-1)))</f>
        <v/>
      </c>
      <c r="I7541" t="str">
        <f>IF(A7541="","",IF(AND(C7541&gt;=INDEX('Lookup Tables'!$C$2:$C$9,MATCH(B7541,'Lookup Tables'!$A$2:$A$9,-1)),C7541&lt;=INDEX('Lookup Tables'!$D$2:$D$9,MATCH(B7541,'Lookup Tables'!$A$2:$A$9,-1))),"PASS","FAIL"))</f>
        <v/>
      </c>
      <c r="J7541" t="str">
        <f t="shared" si="468"/>
        <v/>
      </c>
      <c r="K7541" t="str">
        <f t="shared" si="469"/>
        <v/>
      </c>
      <c r="L7541" t="str">
        <f t="shared" si="470"/>
        <v/>
      </c>
      <c r="M7541" t="str">
        <f t="shared" si="471"/>
        <v/>
      </c>
    </row>
    <row r="7542" spans="8:13" x14ac:dyDescent="0.25">
      <c r="H7542" t="str">
        <f>IF(A7542="","",INDEX('Lookup Tables'!$B$2:$B$9,MATCH(B7542,'Lookup Tables'!$A$2:$A$9,-1)))</f>
        <v/>
      </c>
      <c r="I7542" t="str">
        <f>IF(A7542="","",IF(AND(C7542&gt;=INDEX('Lookup Tables'!$C$2:$C$9,MATCH(B7542,'Lookup Tables'!$A$2:$A$9,-1)),C7542&lt;=INDEX('Lookup Tables'!$D$2:$D$9,MATCH(B7542,'Lookup Tables'!$A$2:$A$9,-1))),"PASS","FAIL"))</f>
        <v/>
      </c>
      <c r="J7542" t="str">
        <f t="shared" si="468"/>
        <v/>
      </c>
      <c r="K7542" t="str">
        <f t="shared" si="469"/>
        <v/>
      </c>
      <c r="L7542" t="str">
        <f t="shared" si="470"/>
        <v/>
      </c>
      <c r="M7542" t="str">
        <f t="shared" si="471"/>
        <v/>
      </c>
    </row>
    <row r="7543" spans="8:13" x14ac:dyDescent="0.25">
      <c r="H7543" t="str">
        <f>IF(A7543="","",INDEX('Lookup Tables'!$B$2:$B$9,MATCH(B7543,'Lookup Tables'!$A$2:$A$9,-1)))</f>
        <v/>
      </c>
      <c r="I7543" t="str">
        <f>IF(A7543="","",IF(AND(C7543&gt;=INDEX('Lookup Tables'!$C$2:$C$9,MATCH(B7543,'Lookup Tables'!$A$2:$A$9,-1)),C7543&lt;=INDEX('Lookup Tables'!$D$2:$D$9,MATCH(B7543,'Lookup Tables'!$A$2:$A$9,-1))),"PASS","FAIL"))</f>
        <v/>
      </c>
      <c r="J7543" t="str">
        <f t="shared" si="468"/>
        <v/>
      </c>
      <c r="K7543" t="str">
        <f t="shared" si="469"/>
        <v/>
      </c>
      <c r="L7543" t="str">
        <f t="shared" si="470"/>
        <v/>
      </c>
      <c r="M7543" t="str">
        <f t="shared" si="471"/>
        <v/>
      </c>
    </row>
    <row r="7544" spans="8:13" x14ac:dyDescent="0.25">
      <c r="H7544" t="str">
        <f>IF(A7544="","",INDEX('Lookup Tables'!$B$2:$B$9,MATCH(B7544,'Lookup Tables'!$A$2:$A$9,-1)))</f>
        <v/>
      </c>
      <c r="I7544" t="str">
        <f>IF(A7544="","",IF(AND(C7544&gt;=INDEX('Lookup Tables'!$C$2:$C$9,MATCH(B7544,'Lookup Tables'!$A$2:$A$9,-1)),C7544&lt;=INDEX('Lookup Tables'!$D$2:$D$9,MATCH(B7544,'Lookup Tables'!$A$2:$A$9,-1))),"PASS","FAIL"))</f>
        <v/>
      </c>
      <c r="J7544" t="str">
        <f t="shared" si="468"/>
        <v/>
      </c>
      <c r="K7544" t="str">
        <f t="shared" si="469"/>
        <v/>
      </c>
      <c r="L7544" t="str">
        <f t="shared" si="470"/>
        <v/>
      </c>
      <c r="M7544" t="str">
        <f t="shared" si="471"/>
        <v/>
      </c>
    </row>
    <row r="7545" spans="8:13" x14ac:dyDescent="0.25">
      <c r="H7545" t="str">
        <f>IF(A7545="","",INDEX('Lookup Tables'!$B$2:$B$9,MATCH(B7545,'Lookup Tables'!$A$2:$A$9,-1)))</f>
        <v/>
      </c>
      <c r="I7545" t="str">
        <f>IF(A7545="","",IF(AND(C7545&gt;=INDEX('Lookup Tables'!$C$2:$C$9,MATCH(B7545,'Lookup Tables'!$A$2:$A$9,-1)),C7545&lt;=INDEX('Lookup Tables'!$D$2:$D$9,MATCH(B7545,'Lookup Tables'!$A$2:$A$9,-1))),"PASS","FAIL"))</f>
        <v/>
      </c>
      <c r="J7545" t="str">
        <f t="shared" si="468"/>
        <v/>
      </c>
      <c r="K7545" t="str">
        <f t="shared" si="469"/>
        <v/>
      </c>
      <c r="L7545" t="str">
        <f t="shared" si="470"/>
        <v/>
      </c>
      <c r="M7545" t="str">
        <f t="shared" si="471"/>
        <v/>
      </c>
    </row>
    <row r="7546" spans="8:13" x14ac:dyDescent="0.25">
      <c r="H7546" t="str">
        <f>IF(A7546="","",INDEX('Lookup Tables'!$B$2:$B$9,MATCH(B7546,'Lookup Tables'!$A$2:$A$9,-1)))</f>
        <v/>
      </c>
      <c r="I7546" t="str">
        <f>IF(A7546="","",IF(AND(C7546&gt;=INDEX('Lookup Tables'!$C$2:$C$9,MATCH(B7546,'Lookup Tables'!$A$2:$A$9,-1)),C7546&lt;=INDEX('Lookup Tables'!$D$2:$D$9,MATCH(B7546,'Lookup Tables'!$A$2:$A$9,-1))),"PASS","FAIL"))</f>
        <v/>
      </c>
      <c r="J7546" t="str">
        <f t="shared" si="468"/>
        <v/>
      </c>
      <c r="K7546" t="str">
        <f t="shared" si="469"/>
        <v/>
      </c>
      <c r="L7546" t="str">
        <f t="shared" si="470"/>
        <v/>
      </c>
      <c r="M7546" t="str">
        <f t="shared" si="471"/>
        <v/>
      </c>
    </row>
    <row r="7547" spans="8:13" x14ac:dyDescent="0.25">
      <c r="H7547" t="str">
        <f>IF(A7547="","",INDEX('Lookup Tables'!$B$2:$B$9,MATCH(B7547,'Lookup Tables'!$A$2:$A$9,-1)))</f>
        <v/>
      </c>
      <c r="I7547" t="str">
        <f>IF(A7547="","",IF(AND(C7547&gt;=INDEX('Lookup Tables'!$C$2:$C$9,MATCH(B7547,'Lookup Tables'!$A$2:$A$9,-1)),C7547&lt;=INDEX('Lookup Tables'!$D$2:$D$9,MATCH(B7547,'Lookup Tables'!$A$2:$A$9,-1))),"PASS","FAIL"))</f>
        <v/>
      </c>
      <c r="J7547" t="str">
        <f t="shared" si="468"/>
        <v/>
      </c>
      <c r="K7547" t="str">
        <f t="shared" si="469"/>
        <v/>
      </c>
      <c r="L7547" t="str">
        <f t="shared" si="470"/>
        <v/>
      </c>
      <c r="M7547" t="str">
        <f t="shared" si="471"/>
        <v/>
      </c>
    </row>
    <row r="7548" spans="8:13" x14ac:dyDescent="0.25">
      <c r="H7548" t="str">
        <f>IF(A7548="","",INDEX('Lookup Tables'!$B$2:$B$9,MATCH(B7548,'Lookup Tables'!$A$2:$A$9,-1)))</f>
        <v/>
      </c>
      <c r="I7548" t="str">
        <f>IF(A7548="","",IF(AND(C7548&gt;=INDEX('Lookup Tables'!$C$2:$C$9,MATCH(B7548,'Lookup Tables'!$A$2:$A$9,-1)),C7548&lt;=INDEX('Lookup Tables'!$D$2:$D$9,MATCH(B7548,'Lookup Tables'!$A$2:$A$9,-1))),"PASS","FAIL"))</f>
        <v/>
      </c>
      <c r="J7548" t="str">
        <f t="shared" si="468"/>
        <v/>
      </c>
      <c r="K7548" t="str">
        <f t="shared" si="469"/>
        <v/>
      </c>
      <c r="L7548" t="str">
        <f t="shared" si="470"/>
        <v/>
      </c>
      <c r="M7548" t="str">
        <f t="shared" si="471"/>
        <v/>
      </c>
    </row>
    <row r="7549" spans="8:13" x14ac:dyDescent="0.25">
      <c r="H7549" t="str">
        <f>IF(A7549="","",INDEX('Lookup Tables'!$B$2:$B$9,MATCH(B7549,'Lookup Tables'!$A$2:$A$9,-1)))</f>
        <v/>
      </c>
      <c r="I7549" t="str">
        <f>IF(A7549="","",IF(AND(C7549&gt;=INDEX('Lookup Tables'!$C$2:$C$9,MATCH(B7549,'Lookup Tables'!$A$2:$A$9,-1)),C7549&lt;=INDEX('Lookup Tables'!$D$2:$D$9,MATCH(B7549,'Lookup Tables'!$A$2:$A$9,-1))),"PASS","FAIL"))</f>
        <v/>
      </c>
      <c r="J7549" t="str">
        <f t="shared" si="468"/>
        <v/>
      </c>
      <c r="K7549" t="str">
        <f t="shared" si="469"/>
        <v/>
      </c>
      <c r="L7549" t="str">
        <f t="shared" si="470"/>
        <v/>
      </c>
      <c r="M7549" t="str">
        <f t="shared" si="471"/>
        <v/>
      </c>
    </row>
    <row r="7550" spans="8:13" x14ac:dyDescent="0.25">
      <c r="H7550" t="str">
        <f>IF(A7550="","",INDEX('Lookup Tables'!$B$2:$B$9,MATCH(B7550,'Lookup Tables'!$A$2:$A$9,-1)))</f>
        <v/>
      </c>
      <c r="I7550" t="str">
        <f>IF(A7550="","",IF(AND(C7550&gt;=INDEX('Lookup Tables'!$C$2:$C$9,MATCH(B7550,'Lookup Tables'!$A$2:$A$9,-1)),C7550&lt;=INDEX('Lookup Tables'!$D$2:$D$9,MATCH(B7550,'Lookup Tables'!$A$2:$A$9,-1))),"PASS","FAIL"))</f>
        <v/>
      </c>
      <c r="J7550" t="str">
        <f t="shared" si="468"/>
        <v/>
      </c>
      <c r="K7550" t="str">
        <f t="shared" si="469"/>
        <v/>
      </c>
      <c r="L7550" t="str">
        <f t="shared" si="470"/>
        <v/>
      </c>
      <c r="M7550" t="str">
        <f t="shared" si="471"/>
        <v/>
      </c>
    </row>
    <row r="7551" spans="8:13" x14ac:dyDescent="0.25">
      <c r="H7551" t="str">
        <f>IF(A7551="","",INDEX('Lookup Tables'!$B$2:$B$9,MATCH(B7551,'Lookup Tables'!$A$2:$A$9,-1)))</f>
        <v/>
      </c>
      <c r="I7551" t="str">
        <f>IF(A7551="","",IF(AND(C7551&gt;=INDEX('Lookup Tables'!$C$2:$C$9,MATCH(B7551,'Lookup Tables'!$A$2:$A$9,-1)),C7551&lt;=INDEX('Lookup Tables'!$D$2:$D$9,MATCH(B7551,'Lookup Tables'!$A$2:$A$9,-1))),"PASS","FAIL"))</f>
        <v/>
      </c>
      <c r="J7551" t="str">
        <f t="shared" si="468"/>
        <v/>
      </c>
      <c r="K7551" t="str">
        <f t="shared" si="469"/>
        <v/>
      </c>
      <c r="L7551" t="str">
        <f t="shared" si="470"/>
        <v/>
      </c>
      <c r="M7551" t="str">
        <f t="shared" si="471"/>
        <v/>
      </c>
    </row>
    <row r="7552" spans="8:13" x14ac:dyDescent="0.25">
      <c r="H7552" t="str">
        <f>IF(A7552="","",INDEX('Lookup Tables'!$B$2:$B$9,MATCH(B7552,'Lookup Tables'!$A$2:$A$9,-1)))</f>
        <v/>
      </c>
      <c r="I7552" t="str">
        <f>IF(A7552="","",IF(AND(C7552&gt;=INDEX('Lookup Tables'!$C$2:$C$9,MATCH(B7552,'Lookup Tables'!$A$2:$A$9,-1)),C7552&lt;=INDEX('Lookup Tables'!$D$2:$D$9,MATCH(B7552,'Lookup Tables'!$A$2:$A$9,-1))),"PASS","FAIL"))</f>
        <v/>
      </c>
      <c r="J7552" t="str">
        <f t="shared" si="468"/>
        <v/>
      </c>
      <c r="K7552" t="str">
        <f t="shared" si="469"/>
        <v/>
      </c>
      <c r="L7552" t="str">
        <f t="shared" si="470"/>
        <v/>
      </c>
      <c r="M7552" t="str">
        <f t="shared" si="471"/>
        <v/>
      </c>
    </row>
    <row r="7553" spans="8:13" x14ac:dyDescent="0.25">
      <c r="H7553" t="str">
        <f>IF(A7553="","",INDEX('Lookup Tables'!$B$2:$B$9,MATCH(B7553,'Lookup Tables'!$A$2:$A$9,-1)))</f>
        <v/>
      </c>
      <c r="I7553" t="str">
        <f>IF(A7553="","",IF(AND(C7553&gt;=INDEX('Lookup Tables'!$C$2:$C$9,MATCH(B7553,'Lookup Tables'!$A$2:$A$9,-1)),C7553&lt;=INDEX('Lookup Tables'!$D$2:$D$9,MATCH(B7553,'Lookup Tables'!$A$2:$A$9,-1))),"PASS","FAIL"))</f>
        <v/>
      </c>
      <c r="J7553" t="str">
        <f t="shared" ref="J7553:J7616" si="472">IF(A7553="","",IF(AND(D7553&gt;=15,D7553&lt;=22.5),"PASS","FAIL"))</f>
        <v/>
      </c>
      <c r="K7553" t="str">
        <f t="shared" ref="K7553:K7616" si="473">IF(A7553="","",IF(AND(E7553&gt;=15,E7553&lt;=22.5),"PASS","FAIL"))</f>
        <v/>
      </c>
      <c r="L7553" t="str">
        <f t="shared" ref="L7553:L7616" si="474">IF(A7553="","",IF(AND(F7553&gt;0,F7553&lt;0.2),"PASS","FAIL"))</f>
        <v/>
      </c>
      <c r="M7553" t="str">
        <f t="shared" ref="M7553:M7616" si="475">IF(A7553="","",IF(AND(IF(I7553="PASS",TRUE,FALSE),IF(J7553="PASS",TRUE,FALSE),IF(K7553="PASS",TRUE,FALSE),IF(L7553="PASS",TRUE,FALSE))=TRUE,"PASS","FAIL"))</f>
        <v/>
      </c>
    </row>
    <row r="7554" spans="8:13" x14ac:dyDescent="0.25">
      <c r="H7554" t="str">
        <f>IF(A7554="","",INDEX('Lookup Tables'!$B$2:$B$9,MATCH(B7554,'Lookup Tables'!$A$2:$A$9,-1)))</f>
        <v/>
      </c>
      <c r="I7554" t="str">
        <f>IF(A7554="","",IF(AND(C7554&gt;=INDEX('Lookup Tables'!$C$2:$C$9,MATCH(B7554,'Lookup Tables'!$A$2:$A$9,-1)),C7554&lt;=INDEX('Lookup Tables'!$D$2:$D$9,MATCH(B7554,'Lookup Tables'!$A$2:$A$9,-1))),"PASS","FAIL"))</f>
        <v/>
      </c>
      <c r="J7554" t="str">
        <f t="shared" si="472"/>
        <v/>
      </c>
      <c r="K7554" t="str">
        <f t="shared" si="473"/>
        <v/>
      </c>
      <c r="L7554" t="str">
        <f t="shared" si="474"/>
        <v/>
      </c>
      <c r="M7554" t="str">
        <f t="shared" si="475"/>
        <v/>
      </c>
    </row>
    <row r="7555" spans="8:13" x14ac:dyDescent="0.25">
      <c r="H7555" t="str">
        <f>IF(A7555="","",INDEX('Lookup Tables'!$B$2:$B$9,MATCH(B7555,'Lookup Tables'!$A$2:$A$9,-1)))</f>
        <v/>
      </c>
      <c r="I7555" t="str">
        <f>IF(A7555="","",IF(AND(C7555&gt;=INDEX('Lookup Tables'!$C$2:$C$9,MATCH(B7555,'Lookup Tables'!$A$2:$A$9,-1)),C7555&lt;=INDEX('Lookup Tables'!$D$2:$D$9,MATCH(B7555,'Lookup Tables'!$A$2:$A$9,-1))),"PASS","FAIL"))</f>
        <v/>
      </c>
      <c r="J7555" t="str">
        <f t="shared" si="472"/>
        <v/>
      </c>
      <c r="K7555" t="str">
        <f t="shared" si="473"/>
        <v/>
      </c>
      <c r="L7555" t="str">
        <f t="shared" si="474"/>
        <v/>
      </c>
      <c r="M7555" t="str">
        <f t="shared" si="475"/>
        <v/>
      </c>
    </row>
    <row r="7556" spans="8:13" x14ac:dyDescent="0.25">
      <c r="H7556" t="str">
        <f>IF(A7556="","",INDEX('Lookup Tables'!$B$2:$B$9,MATCH(B7556,'Lookup Tables'!$A$2:$A$9,-1)))</f>
        <v/>
      </c>
      <c r="I7556" t="str">
        <f>IF(A7556="","",IF(AND(C7556&gt;=INDEX('Lookup Tables'!$C$2:$C$9,MATCH(B7556,'Lookup Tables'!$A$2:$A$9,-1)),C7556&lt;=INDEX('Lookup Tables'!$D$2:$D$9,MATCH(B7556,'Lookup Tables'!$A$2:$A$9,-1))),"PASS","FAIL"))</f>
        <v/>
      </c>
      <c r="J7556" t="str">
        <f t="shared" si="472"/>
        <v/>
      </c>
      <c r="K7556" t="str">
        <f t="shared" si="473"/>
        <v/>
      </c>
      <c r="L7556" t="str">
        <f t="shared" si="474"/>
        <v/>
      </c>
      <c r="M7556" t="str">
        <f t="shared" si="475"/>
        <v/>
      </c>
    </row>
    <row r="7557" spans="8:13" x14ac:dyDescent="0.25">
      <c r="H7557" t="str">
        <f>IF(A7557="","",INDEX('Lookup Tables'!$B$2:$B$9,MATCH(B7557,'Lookup Tables'!$A$2:$A$9,-1)))</f>
        <v/>
      </c>
      <c r="I7557" t="str">
        <f>IF(A7557="","",IF(AND(C7557&gt;=INDEX('Lookup Tables'!$C$2:$C$9,MATCH(B7557,'Lookup Tables'!$A$2:$A$9,-1)),C7557&lt;=INDEX('Lookup Tables'!$D$2:$D$9,MATCH(B7557,'Lookup Tables'!$A$2:$A$9,-1))),"PASS","FAIL"))</f>
        <v/>
      </c>
      <c r="J7557" t="str">
        <f t="shared" si="472"/>
        <v/>
      </c>
      <c r="K7557" t="str">
        <f t="shared" si="473"/>
        <v/>
      </c>
      <c r="L7557" t="str">
        <f t="shared" si="474"/>
        <v/>
      </c>
      <c r="M7557" t="str">
        <f t="shared" si="475"/>
        <v/>
      </c>
    </row>
    <row r="7558" spans="8:13" x14ac:dyDescent="0.25">
      <c r="H7558" t="str">
        <f>IF(A7558="","",INDEX('Lookup Tables'!$B$2:$B$9,MATCH(B7558,'Lookup Tables'!$A$2:$A$9,-1)))</f>
        <v/>
      </c>
      <c r="I7558" t="str">
        <f>IF(A7558="","",IF(AND(C7558&gt;=INDEX('Lookup Tables'!$C$2:$C$9,MATCH(B7558,'Lookup Tables'!$A$2:$A$9,-1)),C7558&lt;=INDEX('Lookup Tables'!$D$2:$D$9,MATCH(B7558,'Lookup Tables'!$A$2:$A$9,-1))),"PASS","FAIL"))</f>
        <v/>
      </c>
      <c r="J7558" t="str">
        <f t="shared" si="472"/>
        <v/>
      </c>
      <c r="K7558" t="str">
        <f t="shared" si="473"/>
        <v/>
      </c>
      <c r="L7558" t="str">
        <f t="shared" si="474"/>
        <v/>
      </c>
      <c r="M7558" t="str">
        <f t="shared" si="475"/>
        <v/>
      </c>
    </row>
    <row r="7559" spans="8:13" x14ac:dyDescent="0.25">
      <c r="H7559" t="str">
        <f>IF(A7559="","",INDEX('Lookup Tables'!$B$2:$B$9,MATCH(B7559,'Lookup Tables'!$A$2:$A$9,-1)))</f>
        <v/>
      </c>
      <c r="I7559" t="str">
        <f>IF(A7559="","",IF(AND(C7559&gt;=INDEX('Lookup Tables'!$C$2:$C$9,MATCH(B7559,'Lookup Tables'!$A$2:$A$9,-1)),C7559&lt;=INDEX('Lookup Tables'!$D$2:$D$9,MATCH(B7559,'Lookup Tables'!$A$2:$A$9,-1))),"PASS","FAIL"))</f>
        <v/>
      </c>
      <c r="J7559" t="str">
        <f t="shared" si="472"/>
        <v/>
      </c>
      <c r="K7559" t="str">
        <f t="shared" si="473"/>
        <v/>
      </c>
      <c r="L7559" t="str">
        <f t="shared" si="474"/>
        <v/>
      </c>
      <c r="M7559" t="str">
        <f t="shared" si="475"/>
        <v/>
      </c>
    </row>
    <row r="7560" spans="8:13" x14ac:dyDescent="0.25">
      <c r="H7560" t="str">
        <f>IF(A7560="","",INDEX('Lookup Tables'!$B$2:$B$9,MATCH(B7560,'Lookup Tables'!$A$2:$A$9,-1)))</f>
        <v/>
      </c>
      <c r="I7560" t="str">
        <f>IF(A7560="","",IF(AND(C7560&gt;=INDEX('Lookup Tables'!$C$2:$C$9,MATCH(B7560,'Lookup Tables'!$A$2:$A$9,-1)),C7560&lt;=INDEX('Lookup Tables'!$D$2:$D$9,MATCH(B7560,'Lookup Tables'!$A$2:$A$9,-1))),"PASS","FAIL"))</f>
        <v/>
      </c>
      <c r="J7560" t="str">
        <f t="shared" si="472"/>
        <v/>
      </c>
      <c r="K7560" t="str">
        <f t="shared" si="473"/>
        <v/>
      </c>
      <c r="L7560" t="str">
        <f t="shared" si="474"/>
        <v/>
      </c>
      <c r="M7560" t="str">
        <f t="shared" si="475"/>
        <v/>
      </c>
    </row>
    <row r="7561" spans="8:13" x14ac:dyDescent="0.25">
      <c r="H7561" t="str">
        <f>IF(A7561="","",INDEX('Lookup Tables'!$B$2:$B$9,MATCH(B7561,'Lookup Tables'!$A$2:$A$9,-1)))</f>
        <v/>
      </c>
      <c r="I7561" t="str">
        <f>IF(A7561="","",IF(AND(C7561&gt;=INDEX('Lookup Tables'!$C$2:$C$9,MATCH(B7561,'Lookup Tables'!$A$2:$A$9,-1)),C7561&lt;=INDEX('Lookup Tables'!$D$2:$D$9,MATCH(B7561,'Lookup Tables'!$A$2:$A$9,-1))),"PASS","FAIL"))</f>
        <v/>
      </c>
      <c r="J7561" t="str">
        <f t="shared" si="472"/>
        <v/>
      </c>
      <c r="K7561" t="str">
        <f t="shared" si="473"/>
        <v/>
      </c>
      <c r="L7561" t="str">
        <f t="shared" si="474"/>
        <v/>
      </c>
      <c r="M7561" t="str">
        <f t="shared" si="475"/>
        <v/>
      </c>
    </row>
    <row r="7562" spans="8:13" x14ac:dyDescent="0.25">
      <c r="H7562" t="str">
        <f>IF(A7562="","",INDEX('Lookup Tables'!$B$2:$B$9,MATCH(B7562,'Lookup Tables'!$A$2:$A$9,-1)))</f>
        <v/>
      </c>
      <c r="I7562" t="str">
        <f>IF(A7562="","",IF(AND(C7562&gt;=INDEX('Lookup Tables'!$C$2:$C$9,MATCH(B7562,'Lookup Tables'!$A$2:$A$9,-1)),C7562&lt;=INDEX('Lookup Tables'!$D$2:$D$9,MATCH(B7562,'Lookup Tables'!$A$2:$A$9,-1))),"PASS","FAIL"))</f>
        <v/>
      </c>
      <c r="J7562" t="str">
        <f t="shared" si="472"/>
        <v/>
      </c>
      <c r="K7562" t="str">
        <f t="shared" si="473"/>
        <v/>
      </c>
      <c r="L7562" t="str">
        <f t="shared" si="474"/>
        <v/>
      </c>
      <c r="M7562" t="str">
        <f t="shared" si="475"/>
        <v/>
      </c>
    </row>
    <row r="7563" spans="8:13" x14ac:dyDescent="0.25">
      <c r="H7563" t="str">
        <f>IF(A7563="","",INDEX('Lookup Tables'!$B$2:$B$9,MATCH(B7563,'Lookup Tables'!$A$2:$A$9,-1)))</f>
        <v/>
      </c>
      <c r="I7563" t="str">
        <f>IF(A7563="","",IF(AND(C7563&gt;=INDEX('Lookup Tables'!$C$2:$C$9,MATCH(B7563,'Lookup Tables'!$A$2:$A$9,-1)),C7563&lt;=INDEX('Lookup Tables'!$D$2:$D$9,MATCH(B7563,'Lookup Tables'!$A$2:$A$9,-1))),"PASS","FAIL"))</f>
        <v/>
      </c>
      <c r="J7563" t="str">
        <f t="shared" si="472"/>
        <v/>
      </c>
      <c r="K7563" t="str">
        <f t="shared" si="473"/>
        <v/>
      </c>
      <c r="L7563" t="str">
        <f t="shared" si="474"/>
        <v/>
      </c>
      <c r="M7563" t="str">
        <f t="shared" si="475"/>
        <v/>
      </c>
    </row>
    <row r="7564" spans="8:13" x14ac:dyDescent="0.25">
      <c r="H7564" t="str">
        <f>IF(A7564="","",INDEX('Lookup Tables'!$B$2:$B$9,MATCH(B7564,'Lookup Tables'!$A$2:$A$9,-1)))</f>
        <v/>
      </c>
      <c r="I7564" t="str">
        <f>IF(A7564="","",IF(AND(C7564&gt;=INDEX('Lookup Tables'!$C$2:$C$9,MATCH(B7564,'Lookup Tables'!$A$2:$A$9,-1)),C7564&lt;=INDEX('Lookup Tables'!$D$2:$D$9,MATCH(B7564,'Lookup Tables'!$A$2:$A$9,-1))),"PASS","FAIL"))</f>
        <v/>
      </c>
      <c r="J7564" t="str">
        <f t="shared" si="472"/>
        <v/>
      </c>
      <c r="K7564" t="str">
        <f t="shared" si="473"/>
        <v/>
      </c>
      <c r="L7564" t="str">
        <f t="shared" si="474"/>
        <v/>
      </c>
      <c r="M7564" t="str">
        <f t="shared" si="475"/>
        <v/>
      </c>
    </row>
    <row r="7565" spans="8:13" x14ac:dyDescent="0.25">
      <c r="H7565" t="str">
        <f>IF(A7565="","",INDEX('Lookup Tables'!$B$2:$B$9,MATCH(B7565,'Lookup Tables'!$A$2:$A$9,-1)))</f>
        <v/>
      </c>
      <c r="I7565" t="str">
        <f>IF(A7565="","",IF(AND(C7565&gt;=INDEX('Lookup Tables'!$C$2:$C$9,MATCH(B7565,'Lookup Tables'!$A$2:$A$9,-1)),C7565&lt;=INDEX('Lookup Tables'!$D$2:$D$9,MATCH(B7565,'Lookup Tables'!$A$2:$A$9,-1))),"PASS","FAIL"))</f>
        <v/>
      </c>
      <c r="J7565" t="str">
        <f t="shared" si="472"/>
        <v/>
      </c>
      <c r="K7565" t="str">
        <f t="shared" si="473"/>
        <v/>
      </c>
      <c r="L7565" t="str">
        <f t="shared" si="474"/>
        <v/>
      </c>
      <c r="M7565" t="str">
        <f t="shared" si="475"/>
        <v/>
      </c>
    </row>
    <row r="7566" spans="8:13" x14ac:dyDescent="0.25">
      <c r="H7566" t="str">
        <f>IF(A7566="","",INDEX('Lookup Tables'!$B$2:$B$9,MATCH(B7566,'Lookup Tables'!$A$2:$A$9,-1)))</f>
        <v/>
      </c>
      <c r="I7566" t="str">
        <f>IF(A7566="","",IF(AND(C7566&gt;=INDEX('Lookup Tables'!$C$2:$C$9,MATCH(B7566,'Lookup Tables'!$A$2:$A$9,-1)),C7566&lt;=INDEX('Lookup Tables'!$D$2:$D$9,MATCH(B7566,'Lookup Tables'!$A$2:$A$9,-1))),"PASS","FAIL"))</f>
        <v/>
      </c>
      <c r="J7566" t="str">
        <f t="shared" si="472"/>
        <v/>
      </c>
      <c r="K7566" t="str">
        <f t="shared" si="473"/>
        <v/>
      </c>
      <c r="L7566" t="str">
        <f t="shared" si="474"/>
        <v/>
      </c>
      <c r="M7566" t="str">
        <f t="shared" si="475"/>
        <v/>
      </c>
    </row>
    <row r="7567" spans="8:13" x14ac:dyDescent="0.25">
      <c r="H7567" t="str">
        <f>IF(A7567="","",INDEX('Lookup Tables'!$B$2:$B$9,MATCH(B7567,'Lookup Tables'!$A$2:$A$9,-1)))</f>
        <v/>
      </c>
      <c r="I7567" t="str">
        <f>IF(A7567="","",IF(AND(C7567&gt;=INDEX('Lookup Tables'!$C$2:$C$9,MATCH(B7567,'Lookup Tables'!$A$2:$A$9,-1)),C7567&lt;=INDEX('Lookup Tables'!$D$2:$D$9,MATCH(B7567,'Lookup Tables'!$A$2:$A$9,-1))),"PASS","FAIL"))</f>
        <v/>
      </c>
      <c r="J7567" t="str">
        <f t="shared" si="472"/>
        <v/>
      </c>
      <c r="K7567" t="str">
        <f t="shared" si="473"/>
        <v/>
      </c>
      <c r="L7567" t="str">
        <f t="shared" si="474"/>
        <v/>
      </c>
      <c r="M7567" t="str">
        <f t="shared" si="475"/>
        <v/>
      </c>
    </row>
    <row r="7568" spans="8:13" x14ac:dyDescent="0.25">
      <c r="H7568" t="str">
        <f>IF(A7568="","",INDEX('Lookup Tables'!$B$2:$B$9,MATCH(B7568,'Lookup Tables'!$A$2:$A$9,-1)))</f>
        <v/>
      </c>
      <c r="I7568" t="str">
        <f>IF(A7568="","",IF(AND(C7568&gt;=INDEX('Lookup Tables'!$C$2:$C$9,MATCH(B7568,'Lookup Tables'!$A$2:$A$9,-1)),C7568&lt;=INDEX('Lookup Tables'!$D$2:$D$9,MATCH(B7568,'Lookup Tables'!$A$2:$A$9,-1))),"PASS","FAIL"))</f>
        <v/>
      </c>
      <c r="J7568" t="str">
        <f t="shared" si="472"/>
        <v/>
      </c>
      <c r="K7568" t="str">
        <f t="shared" si="473"/>
        <v/>
      </c>
      <c r="L7568" t="str">
        <f t="shared" si="474"/>
        <v/>
      </c>
      <c r="M7568" t="str">
        <f t="shared" si="475"/>
        <v/>
      </c>
    </row>
    <row r="7569" spans="8:13" x14ac:dyDescent="0.25">
      <c r="H7569" t="str">
        <f>IF(A7569="","",INDEX('Lookup Tables'!$B$2:$B$9,MATCH(B7569,'Lookup Tables'!$A$2:$A$9,-1)))</f>
        <v/>
      </c>
      <c r="I7569" t="str">
        <f>IF(A7569="","",IF(AND(C7569&gt;=INDEX('Lookup Tables'!$C$2:$C$9,MATCH(B7569,'Lookup Tables'!$A$2:$A$9,-1)),C7569&lt;=INDEX('Lookup Tables'!$D$2:$D$9,MATCH(B7569,'Lookup Tables'!$A$2:$A$9,-1))),"PASS","FAIL"))</f>
        <v/>
      </c>
      <c r="J7569" t="str">
        <f t="shared" si="472"/>
        <v/>
      </c>
      <c r="K7569" t="str">
        <f t="shared" si="473"/>
        <v/>
      </c>
      <c r="L7569" t="str">
        <f t="shared" si="474"/>
        <v/>
      </c>
      <c r="M7569" t="str">
        <f t="shared" si="475"/>
        <v/>
      </c>
    </row>
    <row r="7570" spans="8:13" x14ac:dyDescent="0.25">
      <c r="H7570" t="str">
        <f>IF(A7570="","",INDEX('Lookup Tables'!$B$2:$B$9,MATCH(B7570,'Lookup Tables'!$A$2:$A$9,-1)))</f>
        <v/>
      </c>
      <c r="I7570" t="str">
        <f>IF(A7570="","",IF(AND(C7570&gt;=INDEX('Lookup Tables'!$C$2:$C$9,MATCH(B7570,'Lookup Tables'!$A$2:$A$9,-1)),C7570&lt;=INDEX('Lookup Tables'!$D$2:$D$9,MATCH(B7570,'Lookup Tables'!$A$2:$A$9,-1))),"PASS","FAIL"))</f>
        <v/>
      </c>
      <c r="J7570" t="str">
        <f t="shared" si="472"/>
        <v/>
      </c>
      <c r="K7570" t="str">
        <f t="shared" si="473"/>
        <v/>
      </c>
      <c r="L7570" t="str">
        <f t="shared" si="474"/>
        <v/>
      </c>
      <c r="M7570" t="str">
        <f t="shared" si="475"/>
        <v/>
      </c>
    </row>
    <row r="7571" spans="8:13" x14ac:dyDescent="0.25">
      <c r="H7571" t="str">
        <f>IF(A7571="","",INDEX('Lookup Tables'!$B$2:$B$9,MATCH(B7571,'Lookup Tables'!$A$2:$A$9,-1)))</f>
        <v/>
      </c>
      <c r="I7571" t="str">
        <f>IF(A7571="","",IF(AND(C7571&gt;=INDEX('Lookup Tables'!$C$2:$C$9,MATCH(B7571,'Lookup Tables'!$A$2:$A$9,-1)),C7571&lt;=INDEX('Lookup Tables'!$D$2:$D$9,MATCH(B7571,'Lookup Tables'!$A$2:$A$9,-1))),"PASS","FAIL"))</f>
        <v/>
      </c>
      <c r="J7571" t="str">
        <f t="shared" si="472"/>
        <v/>
      </c>
      <c r="K7571" t="str">
        <f t="shared" si="473"/>
        <v/>
      </c>
      <c r="L7571" t="str">
        <f t="shared" si="474"/>
        <v/>
      </c>
      <c r="M7571" t="str">
        <f t="shared" si="475"/>
        <v/>
      </c>
    </row>
    <row r="7572" spans="8:13" x14ac:dyDescent="0.25">
      <c r="H7572" t="str">
        <f>IF(A7572="","",INDEX('Lookup Tables'!$B$2:$B$9,MATCH(B7572,'Lookup Tables'!$A$2:$A$9,-1)))</f>
        <v/>
      </c>
      <c r="I7572" t="str">
        <f>IF(A7572="","",IF(AND(C7572&gt;=INDEX('Lookup Tables'!$C$2:$C$9,MATCH(B7572,'Lookup Tables'!$A$2:$A$9,-1)),C7572&lt;=INDEX('Lookup Tables'!$D$2:$D$9,MATCH(B7572,'Lookup Tables'!$A$2:$A$9,-1))),"PASS","FAIL"))</f>
        <v/>
      </c>
      <c r="J7572" t="str">
        <f t="shared" si="472"/>
        <v/>
      </c>
      <c r="K7572" t="str">
        <f t="shared" si="473"/>
        <v/>
      </c>
      <c r="L7572" t="str">
        <f t="shared" si="474"/>
        <v/>
      </c>
      <c r="M7572" t="str">
        <f t="shared" si="475"/>
        <v/>
      </c>
    </row>
    <row r="7573" spans="8:13" x14ac:dyDescent="0.25">
      <c r="H7573" t="str">
        <f>IF(A7573="","",INDEX('Lookup Tables'!$B$2:$B$9,MATCH(B7573,'Lookup Tables'!$A$2:$A$9,-1)))</f>
        <v/>
      </c>
      <c r="I7573" t="str">
        <f>IF(A7573="","",IF(AND(C7573&gt;=INDEX('Lookup Tables'!$C$2:$C$9,MATCH(B7573,'Lookup Tables'!$A$2:$A$9,-1)),C7573&lt;=INDEX('Lookup Tables'!$D$2:$D$9,MATCH(B7573,'Lookup Tables'!$A$2:$A$9,-1))),"PASS","FAIL"))</f>
        <v/>
      </c>
      <c r="J7573" t="str">
        <f t="shared" si="472"/>
        <v/>
      </c>
      <c r="K7573" t="str">
        <f t="shared" si="473"/>
        <v/>
      </c>
      <c r="L7573" t="str">
        <f t="shared" si="474"/>
        <v/>
      </c>
      <c r="M7573" t="str">
        <f t="shared" si="475"/>
        <v/>
      </c>
    </row>
    <row r="7574" spans="8:13" x14ac:dyDescent="0.25">
      <c r="H7574" t="str">
        <f>IF(A7574="","",INDEX('Lookup Tables'!$B$2:$B$9,MATCH(B7574,'Lookup Tables'!$A$2:$A$9,-1)))</f>
        <v/>
      </c>
      <c r="I7574" t="str">
        <f>IF(A7574="","",IF(AND(C7574&gt;=INDEX('Lookup Tables'!$C$2:$C$9,MATCH(B7574,'Lookup Tables'!$A$2:$A$9,-1)),C7574&lt;=INDEX('Lookup Tables'!$D$2:$D$9,MATCH(B7574,'Lookup Tables'!$A$2:$A$9,-1))),"PASS","FAIL"))</f>
        <v/>
      </c>
      <c r="J7574" t="str">
        <f t="shared" si="472"/>
        <v/>
      </c>
      <c r="K7574" t="str">
        <f t="shared" si="473"/>
        <v/>
      </c>
      <c r="L7574" t="str">
        <f t="shared" si="474"/>
        <v/>
      </c>
      <c r="M7574" t="str">
        <f t="shared" si="475"/>
        <v/>
      </c>
    </row>
    <row r="7575" spans="8:13" x14ac:dyDescent="0.25">
      <c r="H7575" t="str">
        <f>IF(A7575="","",INDEX('Lookup Tables'!$B$2:$B$9,MATCH(B7575,'Lookup Tables'!$A$2:$A$9,-1)))</f>
        <v/>
      </c>
      <c r="I7575" t="str">
        <f>IF(A7575="","",IF(AND(C7575&gt;=INDEX('Lookup Tables'!$C$2:$C$9,MATCH(B7575,'Lookup Tables'!$A$2:$A$9,-1)),C7575&lt;=INDEX('Lookup Tables'!$D$2:$D$9,MATCH(B7575,'Lookup Tables'!$A$2:$A$9,-1))),"PASS","FAIL"))</f>
        <v/>
      </c>
      <c r="J7575" t="str">
        <f t="shared" si="472"/>
        <v/>
      </c>
      <c r="K7575" t="str">
        <f t="shared" si="473"/>
        <v/>
      </c>
      <c r="L7575" t="str">
        <f t="shared" si="474"/>
        <v/>
      </c>
      <c r="M7575" t="str">
        <f t="shared" si="475"/>
        <v/>
      </c>
    </row>
    <row r="7576" spans="8:13" x14ac:dyDescent="0.25">
      <c r="H7576" t="str">
        <f>IF(A7576="","",INDEX('Lookup Tables'!$B$2:$B$9,MATCH(B7576,'Lookup Tables'!$A$2:$A$9,-1)))</f>
        <v/>
      </c>
      <c r="I7576" t="str">
        <f>IF(A7576="","",IF(AND(C7576&gt;=INDEX('Lookup Tables'!$C$2:$C$9,MATCH(B7576,'Lookup Tables'!$A$2:$A$9,-1)),C7576&lt;=INDEX('Lookup Tables'!$D$2:$D$9,MATCH(B7576,'Lookup Tables'!$A$2:$A$9,-1))),"PASS","FAIL"))</f>
        <v/>
      </c>
      <c r="J7576" t="str">
        <f t="shared" si="472"/>
        <v/>
      </c>
      <c r="K7576" t="str">
        <f t="shared" si="473"/>
        <v/>
      </c>
      <c r="L7576" t="str">
        <f t="shared" si="474"/>
        <v/>
      </c>
      <c r="M7576" t="str">
        <f t="shared" si="475"/>
        <v/>
      </c>
    </row>
    <row r="7577" spans="8:13" x14ac:dyDescent="0.25">
      <c r="H7577" t="str">
        <f>IF(A7577="","",INDEX('Lookup Tables'!$B$2:$B$9,MATCH(B7577,'Lookup Tables'!$A$2:$A$9,-1)))</f>
        <v/>
      </c>
      <c r="I7577" t="str">
        <f>IF(A7577="","",IF(AND(C7577&gt;=INDEX('Lookup Tables'!$C$2:$C$9,MATCH(B7577,'Lookup Tables'!$A$2:$A$9,-1)),C7577&lt;=INDEX('Lookup Tables'!$D$2:$D$9,MATCH(B7577,'Lookup Tables'!$A$2:$A$9,-1))),"PASS","FAIL"))</f>
        <v/>
      </c>
      <c r="J7577" t="str">
        <f t="shared" si="472"/>
        <v/>
      </c>
      <c r="K7577" t="str">
        <f t="shared" si="473"/>
        <v/>
      </c>
      <c r="L7577" t="str">
        <f t="shared" si="474"/>
        <v/>
      </c>
      <c r="M7577" t="str">
        <f t="shared" si="475"/>
        <v/>
      </c>
    </row>
    <row r="7578" spans="8:13" x14ac:dyDescent="0.25">
      <c r="H7578" t="str">
        <f>IF(A7578="","",INDEX('Lookup Tables'!$B$2:$B$9,MATCH(B7578,'Lookup Tables'!$A$2:$A$9,-1)))</f>
        <v/>
      </c>
      <c r="I7578" t="str">
        <f>IF(A7578="","",IF(AND(C7578&gt;=INDEX('Lookup Tables'!$C$2:$C$9,MATCH(B7578,'Lookup Tables'!$A$2:$A$9,-1)),C7578&lt;=INDEX('Lookup Tables'!$D$2:$D$9,MATCH(B7578,'Lookup Tables'!$A$2:$A$9,-1))),"PASS","FAIL"))</f>
        <v/>
      </c>
      <c r="J7578" t="str">
        <f t="shared" si="472"/>
        <v/>
      </c>
      <c r="K7578" t="str">
        <f t="shared" si="473"/>
        <v/>
      </c>
      <c r="L7578" t="str">
        <f t="shared" si="474"/>
        <v/>
      </c>
      <c r="M7578" t="str">
        <f t="shared" si="475"/>
        <v/>
      </c>
    </row>
    <row r="7579" spans="8:13" x14ac:dyDescent="0.25">
      <c r="H7579" t="str">
        <f>IF(A7579="","",INDEX('Lookup Tables'!$B$2:$B$9,MATCH(B7579,'Lookup Tables'!$A$2:$A$9,-1)))</f>
        <v/>
      </c>
      <c r="I7579" t="str">
        <f>IF(A7579="","",IF(AND(C7579&gt;=INDEX('Lookup Tables'!$C$2:$C$9,MATCH(B7579,'Lookup Tables'!$A$2:$A$9,-1)),C7579&lt;=INDEX('Lookup Tables'!$D$2:$D$9,MATCH(B7579,'Lookup Tables'!$A$2:$A$9,-1))),"PASS","FAIL"))</f>
        <v/>
      </c>
      <c r="J7579" t="str">
        <f t="shared" si="472"/>
        <v/>
      </c>
      <c r="K7579" t="str">
        <f t="shared" si="473"/>
        <v/>
      </c>
      <c r="L7579" t="str">
        <f t="shared" si="474"/>
        <v/>
      </c>
      <c r="M7579" t="str">
        <f t="shared" si="475"/>
        <v/>
      </c>
    </row>
    <row r="7580" spans="8:13" x14ac:dyDescent="0.25">
      <c r="H7580" t="str">
        <f>IF(A7580="","",INDEX('Lookup Tables'!$B$2:$B$9,MATCH(B7580,'Lookup Tables'!$A$2:$A$9,-1)))</f>
        <v/>
      </c>
      <c r="I7580" t="str">
        <f>IF(A7580="","",IF(AND(C7580&gt;=INDEX('Lookup Tables'!$C$2:$C$9,MATCH(B7580,'Lookup Tables'!$A$2:$A$9,-1)),C7580&lt;=INDEX('Lookup Tables'!$D$2:$D$9,MATCH(B7580,'Lookup Tables'!$A$2:$A$9,-1))),"PASS","FAIL"))</f>
        <v/>
      </c>
      <c r="J7580" t="str">
        <f t="shared" si="472"/>
        <v/>
      </c>
      <c r="K7580" t="str">
        <f t="shared" si="473"/>
        <v/>
      </c>
      <c r="L7580" t="str">
        <f t="shared" si="474"/>
        <v/>
      </c>
      <c r="M7580" t="str">
        <f t="shared" si="475"/>
        <v/>
      </c>
    </row>
    <row r="7581" spans="8:13" x14ac:dyDescent="0.25">
      <c r="H7581" t="str">
        <f>IF(A7581="","",INDEX('Lookup Tables'!$B$2:$B$9,MATCH(B7581,'Lookup Tables'!$A$2:$A$9,-1)))</f>
        <v/>
      </c>
      <c r="I7581" t="str">
        <f>IF(A7581="","",IF(AND(C7581&gt;=INDEX('Lookup Tables'!$C$2:$C$9,MATCH(B7581,'Lookup Tables'!$A$2:$A$9,-1)),C7581&lt;=INDEX('Lookup Tables'!$D$2:$D$9,MATCH(B7581,'Lookup Tables'!$A$2:$A$9,-1))),"PASS","FAIL"))</f>
        <v/>
      </c>
      <c r="J7581" t="str">
        <f t="shared" si="472"/>
        <v/>
      </c>
      <c r="K7581" t="str">
        <f t="shared" si="473"/>
        <v/>
      </c>
      <c r="L7581" t="str">
        <f t="shared" si="474"/>
        <v/>
      </c>
      <c r="M7581" t="str">
        <f t="shared" si="475"/>
        <v/>
      </c>
    </row>
    <row r="7582" spans="8:13" x14ac:dyDescent="0.25">
      <c r="H7582" t="str">
        <f>IF(A7582="","",INDEX('Lookup Tables'!$B$2:$B$9,MATCH(B7582,'Lookup Tables'!$A$2:$A$9,-1)))</f>
        <v/>
      </c>
      <c r="I7582" t="str">
        <f>IF(A7582="","",IF(AND(C7582&gt;=INDEX('Lookup Tables'!$C$2:$C$9,MATCH(B7582,'Lookup Tables'!$A$2:$A$9,-1)),C7582&lt;=INDEX('Lookup Tables'!$D$2:$D$9,MATCH(B7582,'Lookup Tables'!$A$2:$A$9,-1))),"PASS","FAIL"))</f>
        <v/>
      </c>
      <c r="J7582" t="str">
        <f t="shared" si="472"/>
        <v/>
      </c>
      <c r="K7582" t="str">
        <f t="shared" si="473"/>
        <v/>
      </c>
      <c r="L7582" t="str">
        <f t="shared" si="474"/>
        <v/>
      </c>
      <c r="M7582" t="str">
        <f t="shared" si="475"/>
        <v/>
      </c>
    </row>
    <row r="7583" spans="8:13" x14ac:dyDescent="0.25">
      <c r="H7583" t="str">
        <f>IF(A7583="","",INDEX('Lookup Tables'!$B$2:$B$9,MATCH(B7583,'Lookup Tables'!$A$2:$A$9,-1)))</f>
        <v/>
      </c>
      <c r="I7583" t="str">
        <f>IF(A7583="","",IF(AND(C7583&gt;=INDEX('Lookup Tables'!$C$2:$C$9,MATCH(B7583,'Lookup Tables'!$A$2:$A$9,-1)),C7583&lt;=INDEX('Lookup Tables'!$D$2:$D$9,MATCH(B7583,'Lookup Tables'!$A$2:$A$9,-1))),"PASS","FAIL"))</f>
        <v/>
      </c>
      <c r="J7583" t="str">
        <f t="shared" si="472"/>
        <v/>
      </c>
      <c r="K7583" t="str">
        <f t="shared" si="473"/>
        <v/>
      </c>
      <c r="L7583" t="str">
        <f t="shared" si="474"/>
        <v/>
      </c>
      <c r="M7583" t="str">
        <f t="shared" si="475"/>
        <v/>
      </c>
    </row>
    <row r="7584" spans="8:13" x14ac:dyDescent="0.25">
      <c r="H7584" t="str">
        <f>IF(A7584="","",INDEX('Lookup Tables'!$B$2:$B$9,MATCH(B7584,'Lookup Tables'!$A$2:$A$9,-1)))</f>
        <v/>
      </c>
      <c r="I7584" t="str">
        <f>IF(A7584="","",IF(AND(C7584&gt;=INDEX('Lookup Tables'!$C$2:$C$9,MATCH(B7584,'Lookup Tables'!$A$2:$A$9,-1)),C7584&lt;=INDEX('Lookup Tables'!$D$2:$D$9,MATCH(B7584,'Lookup Tables'!$A$2:$A$9,-1))),"PASS","FAIL"))</f>
        <v/>
      </c>
      <c r="J7584" t="str">
        <f t="shared" si="472"/>
        <v/>
      </c>
      <c r="K7584" t="str">
        <f t="shared" si="473"/>
        <v/>
      </c>
      <c r="L7584" t="str">
        <f t="shared" si="474"/>
        <v/>
      </c>
      <c r="M7584" t="str">
        <f t="shared" si="475"/>
        <v/>
      </c>
    </row>
    <row r="7585" spans="8:13" x14ac:dyDescent="0.25">
      <c r="H7585" t="str">
        <f>IF(A7585="","",INDEX('Lookup Tables'!$B$2:$B$9,MATCH(B7585,'Lookup Tables'!$A$2:$A$9,-1)))</f>
        <v/>
      </c>
      <c r="I7585" t="str">
        <f>IF(A7585="","",IF(AND(C7585&gt;=INDEX('Lookup Tables'!$C$2:$C$9,MATCH(B7585,'Lookup Tables'!$A$2:$A$9,-1)),C7585&lt;=INDEX('Lookup Tables'!$D$2:$D$9,MATCH(B7585,'Lookup Tables'!$A$2:$A$9,-1))),"PASS","FAIL"))</f>
        <v/>
      </c>
      <c r="J7585" t="str">
        <f t="shared" si="472"/>
        <v/>
      </c>
      <c r="K7585" t="str">
        <f t="shared" si="473"/>
        <v/>
      </c>
      <c r="L7585" t="str">
        <f t="shared" si="474"/>
        <v/>
      </c>
      <c r="M7585" t="str">
        <f t="shared" si="475"/>
        <v/>
      </c>
    </row>
    <row r="7586" spans="8:13" x14ac:dyDescent="0.25">
      <c r="H7586" t="str">
        <f>IF(A7586="","",INDEX('Lookup Tables'!$B$2:$B$9,MATCH(B7586,'Lookup Tables'!$A$2:$A$9,-1)))</f>
        <v/>
      </c>
      <c r="I7586" t="str">
        <f>IF(A7586="","",IF(AND(C7586&gt;=INDEX('Lookup Tables'!$C$2:$C$9,MATCH(B7586,'Lookup Tables'!$A$2:$A$9,-1)),C7586&lt;=INDEX('Lookup Tables'!$D$2:$D$9,MATCH(B7586,'Lookup Tables'!$A$2:$A$9,-1))),"PASS","FAIL"))</f>
        <v/>
      </c>
      <c r="J7586" t="str">
        <f t="shared" si="472"/>
        <v/>
      </c>
      <c r="K7586" t="str">
        <f t="shared" si="473"/>
        <v/>
      </c>
      <c r="L7586" t="str">
        <f t="shared" si="474"/>
        <v/>
      </c>
      <c r="M7586" t="str">
        <f t="shared" si="475"/>
        <v/>
      </c>
    </row>
    <row r="7587" spans="8:13" x14ac:dyDescent="0.25">
      <c r="H7587" t="str">
        <f>IF(A7587="","",INDEX('Lookup Tables'!$B$2:$B$9,MATCH(B7587,'Lookup Tables'!$A$2:$A$9,-1)))</f>
        <v/>
      </c>
      <c r="I7587" t="str">
        <f>IF(A7587="","",IF(AND(C7587&gt;=INDEX('Lookup Tables'!$C$2:$C$9,MATCH(B7587,'Lookup Tables'!$A$2:$A$9,-1)),C7587&lt;=INDEX('Lookup Tables'!$D$2:$D$9,MATCH(B7587,'Lookup Tables'!$A$2:$A$9,-1))),"PASS","FAIL"))</f>
        <v/>
      </c>
      <c r="J7587" t="str">
        <f t="shared" si="472"/>
        <v/>
      </c>
      <c r="K7587" t="str">
        <f t="shared" si="473"/>
        <v/>
      </c>
      <c r="L7587" t="str">
        <f t="shared" si="474"/>
        <v/>
      </c>
      <c r="M7587" t="str">
        <f t="shared" si="475"/>
        <v/>
      </c>
    </row>
    <row r="7588" spans="8:13" x14ac:dyDescent="0.25">
      <c r="H7588" t="str">
        <f>IF(A7588="","",INDEX('Lookup Tables'!$B$2:$B$9,MATCH(B7588,'Lookup Tables'!$A$2:$A$9,-1)))</f>
        <v/>
      </c>
      <c r="I7588" t="str">
        <f>IF(A7588="","",IF(AND(C7588&gt;=INDEX('Lookup Tables'!$C$2:$C$9,MATCH(B7588,'Lookup Tables'!$A$2:$A$9,-1)),C7588&lt;=INDEX('Lookup Tables'!$D$2:$D$9,MATCH(B7588,'Lookup Tables'!$A$2:$A$9,-1))),"PASS","FAIL"))</f>
        <v/>
      </c>
      <c r="J7588" t="str">
        <f t="shared" si="472"/>
        <v/>
      </c>
      <c r="K7588" t="str">
        <f t="shared" si="473"/>
        <v/>
      </c>
      <c r="L7588" t="str">
        <f t="shared" si="474"/>
        <v/>
      </c>
      <c r="M7588" t="str">
        <f t="shared" si="475"/>
        <v/>
      </c>
    </row>
    <row r="7589" spans="8:13" x14ac:dyDescent="0.25">
      <c r="H7589" t="str">
        <f>IF(A7589="","",INDEX('Lookup Tables'!$B$2:$B$9,MATCH(B7589,'Lookup Tables'!$A$2:$A$9,-1)))</f>
        <v/>
      </c>
      <c r="I7589" t="str">
        <f>IF(A7589="","",IF(AND(C7589&gt;=INDEX('Lookup Tables'!$C$2:$C$9,MATCH(B7589,'Lookup Tables'!$A$2:$A$9,-1)),C7589&lt;=INDEX('Lookup Tables'!$D$2:$D$9,MATCH(B7589,'Lookup Tables'!$A$2:$A$9,-1))),"PASS","FAIL"))</f>
        <v/>
      </c>
      <c r="J7589" t="str">
        <f t="shared" si="472"/>
        <v/>
      </c>
      <c r="K7589" t="str">
        <f t="shared" si="473"/>
        <v/>
      </c>
      <c r="L7589" t="str">
        <f t="shared" si="474"/>
        <v/>
      </c>
      <c r="M7589" t="str">
        <f t="shared" si="475"/>
        <v/>
      </c>
    </row>
    <row r="7590" spans="8:13" x14ac:dyDescent="0.25">
      <c r="H7590" t="str">
        <f>IF(A7590="","",INDEX('Lookup Tables'!$B$2:$B$9,MATCH(B7590,'Lookup Tables'!$A$2:$A$9,-1)))</f>
        <v/>
      </c>
      <c r="I7590" t="str">
        <f>IF(A7590="","",IF(AND(C7590&gt;=INDEX('Lookup Tables'!$C$2:$C$9,MATCH(B7590,'Lookup Tables'!$A$2:$A$9,-1)),C7590&lt;=INDEX('Lookup Tables'!$D$2:$D$9,MATCH(B7590,'Lookup Tables'!$A$2:$A$9,-1))),"PASS","FAIL"))</f>
        <v/>
      </c>
      <c r="J7590" t="str">
        <f t="shared" si="472"/>
        <v/>
      </c>
      <c r="K7590" t="str">
        <f t="shared" si="473"/>
        <v/>
      </c>
      <c r="L7590" t="str">
        <f t="shared" si="474"/>
        <v/>
      </c>
      <c r="M7590" t="str">
        <f t="shared" si="475"/>
        <v/>
      </c>
    </row>
    <row r="7591" spans="8:13" x14ac:dyDescent="0.25">
      <c r="H7591" t="str">
        <f>IF(A7591="","",INDEX('Lookup Tables'!$B$2:$B$9,MATCH(B7591,'Lookup Tables'!$A$2:$A$9,-1)))</f>
        <v/>
      </c>
      <c r="I7591" t="str">
        <f>IF(A7591="","",IF(AND(C7591&gt;=INDEX('Lookup Tables'!$C$2:$C$9,MATCH(B7591,'Lookup Tables'!$A$2:$A$9,-1)),C7591&lt;=INDEX('Lookup Tables'!$D$2:$D$9,MATCH(B7591,'Lookup Tables'!$A$2:$A$9,-1))),"PASS","FAIL"))</f>
        <v/>
      </c>
      <c r="J7591" t="str">
        <f t="shared" si="472"/>
        <v/>
      </c>
      <c r="K7591" t="str">
        <f t="shared" si="473"/>
        <v/>
      </c>
      <c r="L7591" t="str">
        <f t="shared" si="474"/>
        <v/>
      </c>
      <c r="M7591" t="str">
        <f t="shared" si="475"/>
        <v/>
      </c>
    </row>
    <row r="7592" spans="8:13" x14ac:dyDescent="0.25">
      <c r="H7592" t="str">
        <f>IF(A7592="","",INDEX('Lookup Tables'!$B$2:$B$9,MATCH(B7592,'Lookup Tables'!$A$2:$A$9,-1)))</f>
        <v/>
      </c>
      <c r="I7592" t="str">
        <f>IF(A7592="","",IF(AND(C7592&gt;=INDEX('Lookup Tables'!$C$2:$C$9,MATCH(B7592,'Lookup Tables'!$A$2:$A$9,-1)),C7592&lt;=INDEX('Lookup Tables'!$D$2:$D$9,MATCH(B7592,'Lookup Tables'!$A$2:$A$9,-1))),"PASS","FAIL"))</f>
        <v/>
      </c>
      <c r="J7592" t="str">
        <f t="shared" si="472"/>
        <v/>
      </c>
      <c r="K7592" t="str">
        <f t="shared" si="473"/>
        <v/>
      </c>
      <c r="L7592" t="str">
        <f t="shared" si="474"/>
        <v/>
      </c>
      <c r="M7592" t="str">
        <f t="shared" si="475"/>
        <v/>
      </c>
    </row>
    <row r="7593" spans="8:13" x14ac:dyDescent="0.25">
      <c r="H7593" t="str">
        <f>IF(A7593="","",INDEX('Lookup Tables'!$B$2:$B$9,MATCH(B7593,'Lookup Tables'!$A$2:$A$9,-1)))</f>
        <v/>
      </c>
      <c r="I7593" t="str">
        <f>IF(A7593="","",IF(AND(C7593&gt;=INDEX('Lookup Tables'!$C$2:$C$9,MATCH(B7593,'Lookup Tables'!$A$2:$A$9,-1)),C7593&lt;=INDEX('Lookup Tables'!$D$2:$D$9,MATCH(B7593,'Lookup Tables'!$A$2:$A$9,-1))),"PASS","FAIL"))</f>
        <v/>
      </c>
      <c r="J7593" t="str">
        <f t="shared" si="472"/>
        <v/>
      </c>
      <c r="K7593" t="str">
        <f t="shared" si="473"/>
        <v/>
      </c>
      <c r="L7593" t="str">
        <f t="shared" si="474"/>
        <v/>
      </c>
      <c r="M7593" t="str">
        <f t="shared" si="475"/>
        <v/>
      </c>
    </row>
    <row r="7594" spans="8:13" x14ac:dyDescent="0.25">
      <c r="H7594" t="str">
        <f>IF(A7594="","",INDEX('Lookup Tables'!$B$2:$B$9,MATCH(B7594,'Lookup Tables'!$A$2:$A$9,-1)))</f>
        <v/>
      </c>
      <c r="I7594" t="str">
        <f>IF(A7594="","",IF(AND(C7594&gt;=INDEX('Lookup Tables'!$C$2:$C$9,MATCH(B7594,'Lookup Tables'!$A$2:$A$9,-1)),C7594&lt;=INDEX('Lookup Tables'!$D$2:$D$9,MATCH(B7594,'Lookup Tables'!$A$2:$A$9,-1))),"PASS","FAIL"))</f>
        <v/>
      </c>
      <c r="J7594" t="str">
        <f t="shared" si="472"/>
        <v/>
      </c>
      <c r="K7594" t="str">
        <f t="shared" si="473"/>
        <v/>
      </c>
      <c r="L7594" t="str">
        <f t="shared" si="474"/>
        <v/>
      </c>
      <c r="M7594" t="str">
        <f t="shared" si="475"/>
        <v/>
      </c>
    </row>
    <row r="7595" spans="8:13" x14ac:dyDescent="0.25">
      <c r="H7595" t="str">
        <f>IF(A7595="","",INDEX('Lookup Tables'!$B$2:$B$9,MATCH(B7595,'Lookup Tables'!$A$2:$A$9,-1)))</f>
        <v/>
      </c>
      <c r="I7595" t="str">
        <f>IF(A7595="","",IF(AND(C7595&gt;=INDEX('Lookup Tables'!$C$2:$C$9,MATCH(B7595,'Lookup Tables'!$A$2:$A$9,-1)),C7595&lt;=INDEX('Lookup Tables'!$D$2:$D$9,MATCH(B7595,'Lookup Tables'!$A$2:$A$9,-1))),"PASS","FAIL"))</f>
        <v/>
      </c>
      <c r="J7595" t="str">
        <f t="shared" si="472"/>
        <v/>
      </c>
      <c r="K7595" t="str">
        <f t="shared" si="473"/>
        <v/>
      </c>
      <c r="L7595" t="str">
        <f t="shared" si="474"/>
        <v/>
      </c>
      <c r="M7595" t="str">
        <f t="shared" si="475"/>
        <v/>
      </c>
    </row>
    <row r="7596" spans="8:13" x14ac:dyDescent="0.25">
      <c r="H7596" t="str">
        <f>IF(A7596="","",INDEX('Lookup Tables'!$B$2:$B$9,MATCH(B7596,'Lookup Tables'!$A$2:$A$9,-1)))</f>
        <v/>
      </c>
      <c r="I7596" t="str">
        <f>IF(A7596="","",IF(AND(C7596&gt;=INDEX('Lookup Tables'!$C$2:$C$9,MATCH(B7596,'Lookup Tables'!$A$2:$A$9,-1)),C7596&lt;=INDEX('Lookup Tables'!$D$2:$D$9,MATCH(B7596,'Lookup Tables'!$A$2:$A$9,-1))),"PASS","FAIL"))</f>
        <v/>
      </c>
      <c r="J7596" t="str">
        <f t="shared" si="472"/>
        <v/>
      </c>
      <c r="K7596" t="str">
        <f t="shared" si="473"/>
        <v/>
      </c>
      <c r="L7596" t="str">
        <f t="shared" si="474"/>
        <v/>
      </c>
      <c r="M7596" t="str">
        <f t="shared" si="475"/>
        <v/>
      </c>
    </row>
    <row r="7597" spans="8:13" x14ac:dyDescent="0.25">
      <c r="H7597" t="str">
        <f>IF(A7597="","",INDEX('Lookup Tables'!$B$2:$B$9,MATCH(B7597,'Lookup Tables'!$A$2:$A$9,-1)))</f>
        <v/>
      </c>
      <c r="I7597" t="str">
        <f>IF(A7597="","",IF(AND(C7597&gt;=INDEX('Lookup Tables'!$C$2:$C$9,MATCH(B7597,'Lookup Tables'!$A$2:$A$9,-1)),C7597&lt;=INDEX('Lookup Tables'!$D$2:$D$9,MATCH(B7597,'Lookup Tables'!$A$2:$A$9,-1))),"PASS","FAIL"))</f>
        <v/>
      </c>
      <c r="J7597" t="str">
        <f t="shared" si="472"/>
        <v/>
      </c>
      <c r="K7597" t="str">
        <f t="shared" si="473"/>
        <v/>
      </c>
      <c r="L7597" t="str">
        <f t="shared" si="474"/>
        <v/>
      </c>
      <c r="M7597" t="str">
        <f t="shared" si="475"/>
        <v/>
      </c>
    </row>
    <row r="7598" spans="8:13" x14ac:dyDescent="0.25">
      <c r="H7598" t="str">
        <f>IF(A7598="","",INDEX('Lookup Tables'!$B$2:$B$9,MATCH(B7598,'Lookup Tables'!$A$2:$A$9,-1)))</f>
        <v/>
      </c>
      <c r="I7598" t="str">
        <f>IF(A7598="","",IF(AND(C7598&gt;=INDEX('Lookup Tables'!$C$2:$C$9,MATCH(B7598,'Lookup Tables'!$A$2:$A$9,-1)),C7598&lt;=INDEX('Lookup Tables'!$D$2:$D$9,MATCH(B7598,'Lookup Tables'!$A$2:$A$9,-1))),"PASS","FAIL"))</f>
        <v/>
      </c>
      <c r="J7598" t="str">
        <f t="shared" si="472"/>
        <v/>
      </c>
      <c r="K7598" t="str">
        <f t="shared" si="473"/>
        <v/>
      </c>
      <c r="L7598" t="str">
        <f t="shared" si="474"/>
        <v/>
      </c>
      <c r="M7598" t="str">
        <f t="shared" si="475"/>
        <v/>
      </c>
    </row>
    <row r="7599" spans="8:13" x14ac:dyDescent="0.25">
      <c r="H7599" t="str">
        <f>IF(A7599="","",INDEX('Lookup Tables'!$B$2:$B$9,MATCH(B7599,'Lookup Tables'!$A$2:$A$9,-1)))</f>
        <v/>
      </c>
      <c r="I7599" t="str">
        <f>IF(A7599="","",IF(AND(C7599&gt;=INDEX('Lookup Tables'!$C$2:$C$9,MATCH(B7599,'Lookup Tables'!$A$2:$A$9,-1)),C7599&lt;=INDEX('Lookup Tables'!$D$2:$D$9,MATCH(B7599,'Lookup Tables'!$A$2:$A$9,-1))),"PASS","FAIL"))</f>
        <v/>
      </c>
      <c r="J7599" t="str">
        <f t="shared" si="472"/>
        <v/>
      </c>
      <c r="K7599" t="str">
        <f t="shared" si="473"/>
        <v/>
      </c>
      <c r="L7599" t="str">
        <f t="shared" si="474"/>
        <v/>
      </c>
      <c r="M7599" t="str">
        <f t="shared" si="475"/>
        <v/>
      </c>
    </row>
    <row r="7600" spans="8:13" x14ac:dyDescent="0.25">
      <c r="H7600" t="str">
        <f>IF(A7600="","",INDEX('Lookup Tables'!$B$2:$B$9,MATCH(B7600,'Lookup Tables'!$A$2:$A$9,-1)))</f>
        <v/>
      </c>
      <c r="I7600" t="str">
        <f>IF(A7600="","",IF(AND(C7600&gt;=INDEX('Lookup Tables'!$C$2:$C$9,MATCH(B7600,'Lookup Tables'!$A$2:$A$9,-1)),C7600&lt;=INDEX('Lookup Tables'!$D$2:$D$9,MATCH(B7600,'Lookup Tables'!$A$2:$A$9,-1))),"PASS","FAIL"))</f>
        <v/>
      </c>
      <c r="J7600" t="str">
        <f t="shared" si="472"/>
        <v/>
      </c>
      <c r="K7600" t="str">
        <f t="shared" si="473"/>
        <v/>
      </c>
      <c r="L7600" t="str">
        <f t="shared" si="474"/>
        <v/>
      </c>
      <c r="M7600" t="str">
        <f t="shared" si="475"/>
        <v/>
      </c>
    </row>
    <row r="7601" spans="8:13" x14ac:dyDescent="0.25">
      <c r="H7601" t="str">
        <f>IF(A7601="","",INDEX('Lookup Tables'!$B$2:$B$9,MATCH(B7601,'Lookup Tables'!$A$2:$A$9,-1)))</f>
        <v/>
      </c>
      <c r="I7601" t="str">
        <f>IF(A7601="","",IF(AND(C7601&gt;=INDEX('Lookup Tables'!$C$2:$C$9,MATCH(B7601,'Lookup Tables'!$A$2:$A$9,-1)),C7601&lt;=INDEX('Lookup Tables'!$D$2:$D$9,MATCH(B7601,'Lookup Tables'!$A$2:$A$9,-1))),"PASS","FAIL"))</f>
        <v/>
      </c>
      <c r="J7601" t="str">
        <f t="shared" si="472"/>
        <v/>
      </c>
      <c r="K7601" t="str">
        <f t="shared" si="473"/>
        <v/>
      </c>
      <c r="L7601" t="str">
        <f t="shared" si="474"/>
        <v/>
      </c>
      <c r="M7601" t="str">
        <f t="shared" si="475"/>
        <v/>
      </c>
    </row>
    <row r="7602" spans="8:13" x14ac:dyDescent="0.25">
      <c r="H7602" t="str">
        <f>IF(A7602="","",INDEX('Lookup Tables'!$B$2:$B$9,MATCH(B7602,'Lookup Tables'!$A$2:$A$9,-1)))</f>
        <v/>
      </c>
      <c r="I7602" t="str">
        <f>IF(A7602="","",IF(AND(C7602&gt;=INDEX('Lookup Tables'!$C$2:$C$9,MATCH(B7602,'Lookup Tables'!$A$2:$A$9,-1)),C7602&lt;=INDEX('Lookup Tables'!$D$2:$D$9,MATCH(B7602,'Lookup Tables'!$A$2:$A$9,-1))),"PASS","FAIL"))</f>
        <v/>
      </c>
      <c r="J7602" t="str">
        <f t="shared" si="472"/>
        <v/>
      </c>
      <c r="K7602" t="str">
        <f t="shared" si="473"/>
        <v/>
      </c>
      <c r="L7602" t="str">
        <f t="shared" si="474"/>
        <v/>
      </c>
      <c r="M7602" t="str">
        <f t="shared" si="475"/>
        <v/>
      </c>
    </row>
    <row r="7603" spans="8:13" x14ac:dyDescent="0.25">
      <c r="H7603" t="str">
        <f>IF(A7603="","",INDEX('Lookup Tables'!$B$2:$B$9,MATCH(B7603,'Lookup Tables'!$A$2:$A$9,-1)))</f>
        <v/>
      </c>
      <c r="I7603" t="str">
        <f>IF(A7603="","",IF(AND(C7603&gt;=INDEX('Lookup Tables'!$C$2:$C$9,MATCH(B7603,'Lookup Tables'!$A$2:$A$9,-1)),C7603&lt;=INDEX('Lookup Tables'!$D$2:$D$9,MATCH(B7603,'Lookup Tables'!$A$2:$A$9,-1))),"PASS","FAIL"))</f>
        <v/>
      </c>
      <c r="J7603" t="str">
        <f t="shared" si="472"/>
        <v/>
      </c>
      <c r="K7603" t="str">
        <f t="shared" si="473"/>
        <v/>
      </c>
      <c r="L7603" t="str">
        <f t="shared" si="474"/>
        <v/>
      </c>
      <c r="M7603" t="str">
        <f t="shared" si="475"/>
        <v/>
      </c>
    </row>
    <row r="7604" spans="8:13" x14ac:dyDescent="0.25">
      <c r="H7604" t="str">
        <f>IF(A7604="","",INDEX('Lookup Tables'!$B$2:$B$9,MATCH(B7604,'Lookup Tables'!$A$2:$A$9,-1)))</f>
        <v/>
      </c>
      <c r="I7604" t="str">
        <f>IF(A7604="","",IF(AND(C7604&gt;=INDEX('Lookup Tables'!$C$2:$C$9,MATCH(B7604,'Lookup Tables'!$A$2:$A$9,-1)),C7604&lt;=INDEX('Lookup Tables'!$D$2:$D$9,MATCH(B7604,'Lookup Tables'!$A$2:$A$9,-1))),"PASS","FAIL"))</f>
        <v/>
      </c>
      <c r="J7604" t="str">
        <f t="shared" si="472"/>
        <v/>
      </c>
      <c r="K7604" t="str">
        <f t="shared" si="473"/>
        <v/>
      </c>
      <c r="L7604" t="str">
        <f t="shared" si="474"/>
        <v/>
      </c>
      <c r="M7604" t="str">
        <f t="shared" si="475"/>
        <v/>
      </c>
    </row>
    <row r="7605" spans="8:13" x14ac:dyDescent="0.25">
      <c r="H7605" t="str">
        <f>IF(A7605="","",INDEX('Lookup Tables'!$B$2:$B$9,MATCH(B7605,'Lookup Tables'!$A$2:$A$9,-1)))</f>
        <v/>
      </c>
      <c r="I7605" t="str">
        <f>IF(A7605="","",IF(AND(C7605&gt;=INDEX('Lookup Tables'!$C$2:$C$9,MATCH(B7605,'Lookup Tables'!$A$2:$A$9,-1)),C7605&lt;=INDEX('Lookup Tables'!$D$2:$D$9,MATCH(B7605,'Lookup Tables'!$A$2:$A$9,-1))),"PASS","FAIL"))</f>
        <v/>
      </c>
      <c r="J7605" t="str">
        <f t="shared" si="472"/>
        <v/>
      </c>
      <c r="K7605" t="str">
        <f t="shared" si="473"/>
        <v/>
      </c>
      <c r="L7605" t="str">
        <f t="shared" si="474"/>
        <v/>
      </c>
      <c r="M7605" t="str">
        <f t="shared" si="475"/>
        <v/>
      </c>
    </row>
    <row r="7606" spans="8:13" x14ac:dyDescent="0.25">
      <c r="H7606" t="str">
        <f>IF(A7606="","",INDEX('Lookup Tables'!$B$2:$B$9,MATCH(B7606,'Lookup Tables'!$A$2:$A$9,-1)))</f>
        <v/>
      </c>
      <c r="I7606" t="str">
        <f>IF(A7606="","",IF(AND(C7606&gt;=INDEX('Lookup Tables'!$C$2:$C$9,MATCH(B7606,'Lookup Tables'!$A$2:$A$9,-1)),C7606&lt;=INDEX('Lookup Tables'!$D$2:$D$9,MATCH(B7606,'Lookup Tables'!$A$2:$A$9,-1))),"PASS","FAIL"))</f>
        <v/>
      </c>
      <c r="J7606" t="str">
        <f t="shared" si="472"/>
        <v/>
      </c>
      <c r="K7606" t="str">
        <f t="shared" si="473"/>
        <v/>
      </c>
      <c r="L7606" t="str">
        <f t="shared" si="474"/>
        <v/>
      </c>
      <c r="M7606" t="str">
        <f t="shared" si="475"/>
        <v/>
      </c>
    </row>
    <row r="7607" spans="8:13" x14ac:dyDescent="0.25">
      <c r="H7607" t="str">
        <f>IF(A7607="","",INDEX('Lookup Tables'!$B$2:$B$9,MATCH(B7607,'Lookup Tables'!$A$2:$A$9,-1)))</f>
        <v/>
      </c>
      <c r="I7607" t="str">
        <f>IF(A7607="","",IF(AND(C7607&gt;=INDEX('Lookup Tables'!$C$2:$C$9,MATCH(B7607,'Lookup Tables'!$A$2:$A$9,-1)),C7607&lt;=INDEX('Lookup Tables'!$D$2:$D$9,MATCH(B7607,'Lookup Tables'!$A$2:$A$9,-1))),"PASS","FAIL"))</f>
        <v/>
      </c>
      <c r="J7607" t="str">
        <f t="shared" si="472"/>
        <v/>
      </c>
      <c r="K7607" t="str">
        <f t="shared" si="473"/>
        <v/>
      </c>
      <c r="L7607" t="str">
        <f t="shared" si="474"/>
        <v/>
      </c>
      <c r="M7607" t="str">
        <f t="shared" si="475"/>
        <v/>
      </c>
    </row>
    <row r="7608" spans="8:13" x14ac:dyDescent="0.25">
      <c r="H7608" t="str">
        <f>IF(A7608="","",INDEX('Lookup Tables'!$B$2:$B$9,MATCH(B7608,'Lookup Tables'!$A$2:$A$9,-1)))</f>
        <v/>
      </c>
      <c r="I7608" t="str">
        <f>IF(A7608="","",IF(AND(C7608&gt;=INDEX('Lookup Tables'!$C$2:$C$9,MATCH(B7608,'Lookup Tables'!$A$2:$A$9,-1)),C7608&lt;=INDEX('Lookup Tables'!$D$2:$D$9,MATCH(B7608,'Lookup Tables'!$A$2:$A$9,-1))),"PASS","FAIL"))</f>
        <v/>
      </c>
      <c r="J7608" t="str">
        <f t="shared" si="472"/>
        <v/>
      </c>
      <c r="K7608" t="str">
        <f t="shared" si="473"/>
        <v/>
      </c>
      <c r="L7608" t="str">
        <f t="shared" si="474"/>
        <v/>
      </c>
      <c r="M7608" t="str">
        <f t="shared" si="475"/>
        <v/>
      </c>
    </row>
    <row r="7609" spans="8:13" x14ac:dyDescent="0.25">
      <c r="H7609" t="str">
        <f>IF(A7609="","",INDEX('Lookup Tables'!$B$2:$B$9,MATCH(B7609,'Lookup Tables'!$A$2:$A$9,-1)))</f>
        <v/>
      </c>
      <c r="I7609" t="str">
        <f>IF(A7609="","",IF(AND(C7609&gt;=INDEX('Lookup Tables'!$C$2:$C$9,MATCH(B7609,'Lookup Tables'!$A$2:$A$9,-1)),C7609&lt;=INDEX('Lookup Tables'!$D$2:$D$9,MATCH(B7609,'Lookup Tables'!$A$2:$A$9,-1))),"PASS","FAIL"))</f>
        <v/>
      </c>
      <c r="J7609" t="str">
        <f t="shared" si="472"/>
        <v/>
      </c>
      <c r="K7609" t="str">
        <f t="shared" si="473"/>
        <v/>
      </c>
      <c r="L7609" t="str">
        <f t="shared" si="474"/>
        <v/>
      </c>
      <c r="M7609" t="str">
        <f t="shared" si="475"/>
        <v/>
      </c>
    </row>
    <row r="7610" spans="8:13" x14ac:dyDescent="0.25">
      <c r="H7610" t="str">
        <f>IF(A7610="","",INDEX('Lookup Tables'!$B$2:$B$9,MATCH(B7610,'Lookup Tables'!$A$2:$A$9,-1)))</f>
        <v/>
      </c>
      <c r="I7610" t="str">
        <f>IF(A7610="","",IF(AND(C7610&gt;=INDEX('Lookup Tables'!$C$2:$C$9,MATCH(B7610,'Lookup Tables'!$A$2:$A$9,-1)),C7610&lt;=INDEX('Lookup Tables'!$D$2:$D$9,MATCH(B7610,'Lookup Tables'!$A$2:$A$9,-1))),"PASS","FAIL"))</f>
        <v/>
      </c>
      <c r="J7610" t="str">
        <f t="shared" si="472"/>
        <v/>
      </c>
      <c r="K7610" t="str">
        <f t="shared" si="473"/>
        <v/>
      </c>
      <c r="L7610" t="str">
        <f t="shared" si="474"/>
        <v/>
      </c>
      <c r="M7610" t="str">
        <f t="shared" si="475"/>
        <v/>
      </c>
    </row>
    <row r="7611" spans="8:13" x14ac:dyDescent="0.25">
      <c r="H7611" t="str">
        <f>IF(A7611="","",INDEX('Lookup Tables'!$B$2:$B$9,MATCH(B7611,'Lookup Tables'!$A$2:$A$9,-1)))</f>
        <v/>
      </c>
      <c r="I7611" t="str">
        <f>IF(A7611="","",IF(AND(C7611&gt;=INDEX('Lookup Tables'!$C$2:$C$9,MATCH(B7611,'Lookup Tables'!$A$2:$A$9,-1)),C7611&lt;=INDEX('Lookup Tables'!$D$2:$D$9,MATCH(B7611,'Lookup Tables'!$A$2:$A$9,-1))),"PASS","FAIL"))</f>
        <v/>
      </c>
      <c r="J7611" t="str">
        <f t="shared" si="472"/>
        <v/>
      </c>
      <c r="K7611" t="str">
        <f t="shared" si="473"/>
        <v/>
      </c>
      <c r="L7611" t="str">
        <f t="shared" si="474"/>
        <v/>
      </c>
      <c r="M7611" t="str">
        <f t="shared" si="475"/>
        <v/>
      </c>
    </row>
    <row r="7612" spans="8:13" x14ac:dyDescent="0.25">
      <c r="H7612" t="str">
        <f>IF(A7612="","",INDEX('Lookup Tables'!$B$2:$B$9,MATCH(B7612,'Lookup Tables'!$A$2:$A$9,-1)))</f>
        <v/>
      </c>
      <c r="I7612" t="str">
        <f>IF(A7612="","",IF(AND(C7612&gt;=INDEX('Lookup Tables'!$C$2:$C$9,MATCH(B7612,'Lookup Tables'!$A$2:$A$9,-1)),C7612&lt;=INDEX('Lookup Tables'!$D$2:$D$9,MATCH(B7612,'Lookup Tables'!$A$2:$A$9,-1))),"PASS","FAIL"))</f>
        <v/>
      </c>
      <c r="J7612" t="str">
        <f t="shared" si="472"/>
        <v/>
      </c>
      <c r="K7612" t="str">
        <f t="shared" si="473"/>
        <v/>
      </c>
      <c r="L7612" t="str">
        <f t="shared" si="474"/>
        <v/>
      </c>
      <c r="M7612" t="str">
        <f t="shared" si="475"/>
        <v/>
      </c>
    </row>
    <row r="7613" spans="8:13" x14ac:dyDescent="0.25">
      <c r="H7613" t="str">
        <f>IF(A7613="","",INDEX('Lookup Tables'!$B$2:$B$9,MATCH(B7613,'Lookup Tables'!$A$2:$A$9,-1)))</f>
        <v/>
      </c>
      <c r="I7613" t="str">
        <f>IF(A7613="","",IF(AND(C7613&gt;=INDEX('Lookup Tables'!$C$2:$C$9,MATCH(B7613,'Lookup Tables'!$A$2:$A$9,-1)),C7613&lt;=INDEX('Lookup Tables'!$D$2:$D$9,MATCH(B7613,'Lookup Tables'!$A$2:$A$9,-1))),"PASS","FAIL"))</f>
        <v/>
      </c>
      <c r="J7613" t="str">
        <f t="shared" si="472"/>
        <v/>
      </c>
      <c r="K7613" t="str">
        <f t="shared" si="473"/>
        <v/>
      </c>
      <c r="L7613" t="str">
        <f t="shared" si="474"/>
        <v/>
      </c>
      <c r="M7613" t="str">
        <f t="shared" si="475"/>
        <v/>
      </c>
    </row>
    <row r="7614" spans="8:13" x14ac:dyDescent="0.25">
      <c r="H7614" t="str">
        <f>IF(A7614="","",INDEX('Lookup Tables'!$B$2:$B$9,MATCH(B7614,'Lookup Tables'!$A$2:$A$9,-1)))</f>
        <v/>
      </c>
      <c r="I7614" t="str">
        <f>IF(A7614="","",IF(AND(C7614&gt;=INDEX('Lookup Tables'!$C$2:$C$9,MATCH(B7614,'Lookup Tables'!$A$2:$A$9,-1)),C7614&lt;=INDEX('Lookup Tables'!$D$2:$D$9,MATCH(B7614,'Lookup Tables'!$A$2:$A$9,-1))),"PASS","FAIL"))</f>
        <v/>
      </c>
      <c r="J7614" t="str">
        <f t="shared" si="472"/>
        <v/>
      </c>
      <c r="K7614" t="str">
        <f t="shared" si="473"/>
        <v/>
      </c>
      <c r="L7614" t="str">
        <f t="shared" si="474"/>
        <v/>
      </c>
      <c r="M7614" t="str">
        <f t="shared" si="475"/>
        <v/>
      </c>
    </row>
    <row r="7615" spans="8:13" x14ac:dyDescent="0.25">
      <c r="H7615" t="str">
        <f>IF(A7615="","",INDEX('Lookup Tables'!$B$2:$B$9,MATCH(B7615,'Lookup Tables'!$A$2:$A$9,-1)))</f>
        <v/>
      </c>
      <c r="I7615" t="str">
        <f>IF(A7615="","",IF(AND(C7615&gt;=INDEX('Lookup Tables'!$C$2:$C$9,MATCH(B7615,'Lookup Tables'!$A$2:$A$9,-1)),C7615&lt;=INDEX('Lookup Tables'!$D$2:$D$9,MATCH(B7615,'Lookup Tables'!$A$2:$A$9,-1))),"PASS","FAIL"))</f>
        <v/>
      </c>
      <c r="J7615" t="str">
        <f t="shared" si="472"/>
        <v/>
      </c>
      <c r="K7615" t="str">
        <f t="shared" si="473"/>
        <v/>
      </c>
      <c r="L7615" t="str">
        <f t="shared" si="474"/>
        <v/>
      </c>
      <c r="M7615" t="str">
        <f t="shared" si="475"/>
        <v/>
      </c>
    </row>
    <row r="7616" spans="8:13" x14ac:dyDescent="0.25">
      <c r="H7616" t="str">
        <f>IF(A7616="","",INDEX('Lookup Tables'!$B$2:$B$9,MATCH(B7616,'Lookup Tables'!$A$2:$A$9,-1)))</f>
        <v/>
      </c>
      <c r="I7616" t="str">
        <f>IF(A7616="","",IF(AND(C7616&gt;=INDEX('Lookup Tables'!$C$2:$C$9,MATCH(B7616,'Lookup Tables'!$A$2:$A$9,-1)),C7616&lt;=INDEX('Lookup Tables'!$D$2:$D$9,MATCH(B7616,'Lookup Tables'!$A$2:$A$9,-1))),"PASS","FAIL"))</f>
        <v/>
      </c>
      <c r="J7616" t="str">
        <f t="shared" si="472"/>
        <v/>
      </c>
      <c r="K7616" t="str">
        <f t="shared" si="473"/>
        <v/>
      </c>
      <c r="L7616" t="str">
        <f t="shared" si="474"/>
        <v/>
      </c>
      <c r="M7616" t="str">
        <f t="shared" si="475"/>
        <v/>
      </c>
    </row>
    <row r="7617" spans="8:13" x14ac:dyDescent="0.25">
      <c r="H7617" t="str">
        <f>IF(A7617="","",INDEX('Lookup Tables'!$B$2:$B$9,MATCH(B7617,'Lookup Tables'!$A$2:$A$9,-1)))</f>
        <v/>
      </c>
      <c r="I7617" t="str">
        <f>IF(A7617="","",IF(AND(C7617&gt;=INDEX('Lookup Tables'!$C$2:$C$9,MATCH(B7617,'Lookup Tables'!$A$2:$A$9,-1)),C7617&lt;=INDEX('Lookup Tables'!$D$2:$D$9,MATCH(B7617,'Lookup Tables'!$A$2:$A$9,-1))),"PASS","FAIL"))</f>
        <v/>
      </c>
      <c r="J7617" t="str">
        <f t="shared" ref="J7617:J7680" si="476">IF(A7617="","",IF(AND(D7617&gt;=15,D7617&lt;=22.5),"PASS","FAIL"))</f>
        <v/>
      </c>
      <c r="K7617" t="str">
        <f t="shared" ref="K7617:K7680" si="477">IF(A7617="","",IF(AND(E7617&gt;=15,E7617&lt;=22.5),"PASS","FAIL"))</f>
        <v/>
      </c>
      <c r="L7617" t="str">
        <f t="shared" ref="L7617:L7680" si="478">IF(A7617="","",IF(AND(F7617&gt;0,F7617&lt;0.2),"PASS","FAIL"))</f>
        <v/>
      </c>
      <c r="M7617" t="str">
        <f t="shared" ref="M7617:M7680" si="479">IF(A7617="","",IF(AND(IF(I7617="PASS",TRUE,FALSE),IF(J7617="PASS",TRUE,FALSE),IF(K7617="PASS",TRUE,FALSE),IF(L7617="PASS",TRUE,FALSE))=TRUE,"PASS","FAIL"))</f>
        <v/>
      </c>
    </row>
    <row r="7618" spans="8:13" x14ac:dyDescent="0.25">
      <c r="H7618" t="str">
        <f>IF(A7618="","",INDEX('Lookup Tables'!$B$2:$B$9,MATCH(B7618,'Lookup Tables'!$A$2:$A$9,-1)))</f>
        <v/>
      </c>
      <c r="I7618" t="str">
        <f>IF(A7618="","",IF(AND(C7618&gt;=INDEX('Lookup Tables'!$C$2:$C$9,MATCH(B7618,'Lookup Tables'!$A$2:$A$9,-1)),C7618&lt;=INDEX('Lookup Tables'!$D$2:$D$9,MATCH(B7618,'Lookup Tables'!$A$2:$A$9,-1))),"PASS","FAIL"))</f>
        <v/>
      </c>
      <c r="J7618" t="str">
        <f t="shared" si="476"/>
        <v/>
      </c>
      <c r="K7618" t="str">
        <f t="shared" si="477"/>
        <v/>
      </c>
      <c r="L7618" t="str">
        <f t="shared" si="478"/>
        <v/>
      </c>
      <c r="M7618" t="str">
        <f t="shared" si="479"/>
        <v/>
      </c>
    </row>
    <row r="7619" spans="8:13" x14ac:dyDescent="0.25">
      <c r="H7619" t="str">
        <f>IF(A7619="","",INDEX('Lookup Tables'!$B$2:$B$9,MATCH(B7619,'Lookup Tables'!$A$2:$A$9,-1)))</f>
        <v/>
      </c>
      <c r="I7619" t="str">
        <f>IF(A7619="","",IF(AND(C7619&gt;=INDEX('Lookup Tables'!$C$2:$C$9,MATCH(B7619,'Lookup Tables'!$A$2:$A$9,-1)),C7619&lt;=INDEX('Lookup Tables'!$D$2:$D$9,MATCH(B7619,'Lookup Tables'!$A$2:$A$9,-1))),"PASS","FAIL"))</f>
        <v/>
      </c>
      <c r="J7619" t="str">
        <f t="shared" si="476"/>
        <v/>
      </c>
      <c r="K7619" t="str">
        <f t="shared" si="477"/>
        <v/>
      </c>
      <c r="L7619" t="str">
        <f t="shared" si="478"/>
        <v/>
      </c>
      <c r="M7619" t="str">
        <f t="shared" si="479"/>
        <v/>
      </c>
    </row>
    <row r="7620" spans="8:13" x14ac:dyDescent="0.25">
      <c r="H7620" t="str">
        <f>IF(A7620="","",INDEX('Lookup Tables'!$B$2:$B$9,MATCH(B7620,'Lookup Tables'!$A$2:$A$9,-1)))</f>
        <v/>
      </c>
      <c r="I7620" t="str">
        <f>IF(A7620="","",IF(AND(C7620&gt;=INDEX('Lookup Tables'!$C$2:$C$9,MATCH(B7620,'Lookup Tables'!$A$2:$A$9,-1)),C7620&lt;=INDEX('Lookup Tables'!$D$2:$D$9,MATCH(B7620,'Lookup Tables'!$A$2:$A$9,-1))),"PASS","FAIL"))</f>
        <v/>
      </c>
      <c r="J7620" t="str">
        <f t="shared" si="476"/>
        <v/>
      </c>
      <c r="K7620" t="str">
        <f t="shared" si="477"/>
        <v/>
      </c>
      <c r="L7620" t="str">
        <f t="shared" si="478"/>
        <v/>
      </c>
      <c r="M7620" t="str">
        <f t="shared" si="479"/>
        <v/>
      </c>
    </row>
    <row r="7621" spans="8:13" x14ac:dyDescent="0.25">
      <c r="H7621" t="str">
        <f>IF(A7621="","",INDEX('Lookup Tables'!$B$2:$B$9,MATCH(B7621,'Lookup Tables'!$A$2:$A$9,-1)))</f>
        <v/>
      </c>
      <c r="I7621" t="str">
        <f>IF(A7621="","",IF(AND(C7621&gt;=INDEX('Lookup Tables'!$C$2:$C$9,MATCH(B7621,'Lookup Tables'!$A$2:$A$9,-1)),C7621&lt;=INDEX('Lookup Tables'!$D$2:$D$9,MATCH(B7621,'Lookup Tables'!$A$2:$A$9,-1))),"PASS","FAIL"))</f>
        <v/>
      </c>
      <c r="J7621" t="str">
        <f t="shared" si="476"/>
        <v/>
      </c>
      <c r="K7621" t="str">
        <f t="shared" si="477"/>
        <v/>
      </c>
      <c r="L7621" t="str">
        <f t="shared" si="478"/>
        <v/>
      </c>
      <c r="M7621" t="str">
        <f t="shared" si="479"/>
        <v/>
      </c>
    </row>
    <row r="7622" spans="8:13" x14ac:dyDescent="0.25">
      <c r="H7622" t="str">
        <f>IF(A7622="","",INDEX('Lookup Tables'!$B$2:$B$9,MATCH(B7622,'Lookup Tables'!$A$2:$A$9,-1)))</f>
        <v/>
      </c>
      <c r="I7622" t="str">
        <f>IF(A7622="","",IF(AND(C7622&gt;=INDEX('Lookup Tables'!$C$2:$C$9,MATCH(B7622,'Lookup Tables'!$A$2:$A$9,-1)),C7622&lt;=INDEX('Lookup Tables'!$D$2:$D$9,MATCH(B7622,'Lookup Tables'!$A$2:$A$9,-1))),"PASS","FAIL"))</f>
        <v/>
      </c>
      <c r="J7622" t="str">
        <f t="shared" si="476"/>
        <v/>
      </c>
      <c r="K7622" t="str">
        <f t="shared" si="477"/>
        <v/>
      </c>
      <c r="L7622" t="str">
        <f t="shared" si="478"/>
        <v/>
      </c>
      <c r="M7622" t="str">
        <f t="shared" si="479"/>
        <v/>
      </c>
    </row>
    <row r="7623" spans="8:13" x14ac:dyDescent="0.25">
      <c r="H7623" t="str">
        <f>IF(A7623="","",INDEX('Lookup Tables'!$B$2:$B$9,MATCH(B7623,'Lookup Tables'!$A$2:$A$9,-1)))</f>
        <v/>
      </c>
      <c r="I7623" t="str">
        <f>IF(A7623="","",IF(AND(C7623&gt;=INDEX('Lookup Tables'!$C$2:$C$9,MATCH(B7623,'Lookup Tables'!$A$2:$A$9,-1)),C7623&lt;=INDEX('Lookup Tables'!$D$2:$D$9,MATCH(B7623,'Lookup Tables'!$A$2:$A$9,-1))),"PASS","FAIL"))</f>
        <v/>
      </c>
      <c r="J7623" t="str">
        <f t="shared" si="476"/>
        <v/>
      </c>
      <c r="K7623" t="str">
        <f t="shared" si="477"/>
        <v/>
      </c>
      <c r="L7623" t="str">
        <f t="shared" si="478"/>
        <v/>
      </c>
      <c r="M7623" t="str">
        <f t="shared" si="479"/>
        <v/>
      </c>
    </row>
    <row r="7624" spans="8:13" x14ac:dyDescent="0.25">
      <c r="H7624" t="str">
        <f>IF(A7624="","",INDEX('Lookup Tables'!$B$2:$B$9,MATCH(B7624,'Lookup Tables'!$A$2:$A$9,-1)))</f>
        <v/>
      </c>
      <c r="I7624" t="str">
        <f>IF(A7624="","",IF(AND(C7624&gt;=INDEX('Lookup Tables'!$C$2:$C$9,MATCH(B7624,'Lookup Tables'!$A$2:$A$9,-1)),C7624&lt;=INDEX('Lookup Tables'!$D$2:$D$9,MATCH(B7624,'Lookup Tables'!$A$2:$A$9,-1))),"PASS","FAIL"))</f>
        <v/>
      </c>
      <c r="J7624" t="str">
        <f t="shared" si="476"/>
        <v/>
      </c>
      <c r="K7624" t="str">
        <f t="shared" si="477"/>
        <v/>
      </c>
      <c r="L7624" t="str">
        <f t="shared" si="478"/>
        <v/>
      </c>
      <c r="M7624" t="str">
        <f t="shared" si="479"/>
        <v/>
      </c>
    </row>
    <row r="7625" spans="8:13" x14ac:dyDescent="0.25">
      <c r="H7625" t="str">
        <f>IF(A7625="","",INDEX('Lookup Tables'!$B$2:$B$9,MATCH(B7625,'Lookup Tables'!$A$2:$A$9,-1)))</f>
        <v/>
      </c>
      <c r="I7625" t="str">
        <f>IF(A7625="","",IF(AND(C7625&gt;=INDEX('Lookup Tables'!$C$2:$C$9,MATCH(B7625,'Lookup Tables'!$A$2:$A$9,-1)),C7625&lt;=INDEX('Lookup Tables'!$D$2:$D$9,MATCH(B7625,'Lookup Tables'!$A$2:$A$9,-1))),"PASS","FAIL"))</f>
        <v/>
      </c>
      <c r="J7625" t="str">
        <f t="shared" si="476"/>
        <v/>
      </c>
      <c r="K7625" t="str">
        <f t="shared" si="477"/>
        <v/>
      </c>
      <c r="L7625" t="str">
        <f t="shared" si="478"/>
        <v/>
      </c>
      <c r="M7625" t="str">
        <f t="shared" si="479"/>
        <v/>
      </c>
    </row>
    <row r="7626" spans="8:13" x14ac:dyDescent="0.25">
      <c r="H7626" t="str">
        <f>IF(A7626="","",INDEX('Lookup Tables'!$B$2:$B$9,MATCH(B7626,'Lookup Tables'!$A$2:$A$9,-1)))</f>
        <v/>
      </c>
      <c r="I7626" t="str">
        <f>IF(A7626="","",IF(AND(C7626&gt;=INDEX('Lookup Tables'!$C$2:$C$9,MATCH(B7626,'Lookup Tables'!$A$2:$A$9,-1)),C7626&lt;=INDEX('Lookup Tables'!$D$2:$D$9,MATCH(B7626,'Lookup Tables'!$A$2:$A$9,-1))),"PASS","FAIL"))</f>
        <v/>
      </c>
      <c r="J7626" t="str">
        <f t="shared" si="476"/>
        <v/>
      </c>
      <c r="K7626" t="str">
        <f t="shared" si="477"/>
        <v/>
      </c>
      <c r="L7626" t="str">
        <f t="shared" si="478"/>
        <v/>
      </c>
      <c r="M7626" t="str">
        <f t="shared" si="479"/>
        <v/>
      </c>
    </row>
    <row r="7627" spans="8:13" x14ac:dyDescent="0.25">
      <c r="H7627" t="str">
        <f>IF(A7627="","",INDEX('Lookup Tables'!$B$2:$B$9,MATCH(B7627,'Lookup Tables'!$A$2:$A$9,-1)))</f>
        <v/>
      </c>
      <c r="I7627" t="str">
        <f>IF(A7627="","",IF(AND(C7627&gt;=INDEX('Lookup Tables'!$C$2:$C$9,MATCH(B7627,'Lookup Tables'!$A$2:$A$9,-1)),C7627&lt;=INDEX('Lookup Tables'!$D$2:$D$9,MATCH(B7627,'Lookup Tables'!$A$2:$A$9,-1))),"PASS","FAIL"))</f>
        <v/>
      </c>
      <c r="J7627" t="str">
        <f t="shared" si="476"/>
        <v/>
      </c>
      <c r="K7627" t="str">
        <f t="shared" si="477"/>
        <v/>
      </c>
      <c r="L7627" t="str">
        <f t="shared" si="478"/>
        <v/>
      </c>
      <c r="M7627" t="str">
        <f t="shared" si="479"/>
        <v/>
      </c>
    </row>
    <row r="7628" spans="8:13" x14ac:dyDescent="0.25">
      <c r="H7628" t="str">
        <f>IF(A7628="","",INDEX('Lookup Tables'!$B$2:$B$9,MATCH(B7628,'Lookup Tables'!$A$2:$A$9,-1)))</f>
        <v/>
      </c>
      <c r="I7628" t="str">
        <f>IF(A7628="","",IF(AND(C7628&gt;=INDEX('Lookup Tables'!$C$2:$C$9,MATCH(B7628,'Lookup Tables'!$A$2:$A$9,-1)),C7628&lt;=INDEX('Lookup Tables'!$D$2:$D$9,MATCH(B7628,'Lookup Tables'!$A$2:$A$9,-1))),"PASS","FAIL"))</f>
        <v/>
      </c>
      <c r="J7628" t="str">
        <f t="shared" si="476"/>
        <v/>
      </c>
      <c r="K7628" t="str">
        <f t="shared" si="477"/>
        <v/>
      </c>
      <c r="L7628" t="str">
        <f t="shared" si="478"/>
        <v/>
      </c>
      <c r="M7628" t="str">
        <f t="shared" si="479"/>
        <v/>
      </c>
    </row>
    <row r="7629" spans="8:13" x14ac:dyDescent="0.25">
      <c r="H7629" t="str">
        <f>IF(A7629="","",INDEX('Lookup Tables'!$B$2:$B$9,MATCH(B7629,'Lookup Tables'!$A$2:$A$9,-1)))</f>
        <v/>
      </c>
      <c r="I7629" t="str">
        <f>IF(A7629="","",IF(AND(C7629&gt;=INDEX('Lookup Tables'!$C$2:$C$9,MATCH(B7629,'Lookup Tables'!$A$2:$A$9,-1)),C7629&lt;=INDEX('Lookup Tables'!$D$2:$D$9,MATCH(B7629,'Lookup Tables'!$A$2:$A$9,-1))),"PASS","FAIL"))</f>
        <v/>
      </c>
      <c r="J7629" t="str">
        <f t="shared" si="476"/>
        <v/>
      </c>
      <c r="K7629" t="str">
        <f t="shared" si="477"/>
        <v/>
      </c>
      <c r="L7629" t="str">
        <f t="shared" si="478"/>
        <v/>
      </c>
      <c r="M7629" t="str">
        <f t="shared" si="479"/>
        <v/>
      </c>
    </row>
    <row r="7630" spans="8:13" x14ac:dyDescent="0.25">
      <c r="H7630" t="str">
        <f>IF(A7630="","",INDEX('Lookup Tables'!$B$2:$B$9,MATCH(B7630,'Lookup Tables'!$A$2:$A$9,-1)))</f>
        <v/>
      </c>
      <c r="I7630" t="str">
        <f>IF(A7630="","",IF(AND(C7630&gt;=INDEX('Lookup Tables'!$C$2:$C$9,MATCH(B7630,'Lookup Tables'!$A$2:$A$9,-1)),C7630&lt;=INDEX('Lookup Tables'!$D$2:$D$9,MATCH(B7630,'Lookup Tables'!$A$2:$A$9,-1))),"PASS","FAIL"))</f>
        <v/>
      </c>
      <c r="J7630" t="str">
        <f t="shared" si="476"/>
        <v/>
      </c>
      <c r="K7630" t="str">
        <f t="shared" si="477"/>
        <v/>
      </c>
      <c r="L7630" t="str">
        <f t="shared" si="478"/>
        <v/>
      </c>
      <c r="M7630" t="str">
        <f t="shared" si="479"/>
        <v/>
      </c>
    </row>
    <row r="7631" spans="8:13" x14ac:dyDescent="0.25">
      <c r="H7631" t="str">
        <f>IF(A7631="","",INDEX('Lookup Tables'!$B$2:$B$9,MATCH(B7631,'Lookup Tables'!$A$2:$A$9,-1)))</f>
        <v/>
      </c>
      <c r="I7631" t="str">
        <f>IF(A7631="","",IF(AND(C7631&gt;=INDEX('Lookup Tables'!$C$2:$C$9,MATCH(B7631,'Lookup Tables'!$A$2:$A$9,-1)),C7631&lt;=INDEX('Lookup Tables'!$D$2:$D$9,MATCH(B7631,'Lookup Tables'!$A$2:$A$9,-1))),"PASS","FAIL"))</f>
        <v/>
      </c>
      <c r="J7631" t="str">
        <f t="shared" si="476"/>
        <v/>
      </c>
      <c r="K7631" t="str">
        <f t="shared" si="477"/>
        <v/>
      </c>
      <c r="L7631" t="str">
        <f t="shared" si="478"/>
        <v/>
      </c>
      <c r="M7631" t="str">
        <f t="shared" si="479"/>
        <v/>
      </c>
    </row>
    <row r="7632" spans="8:13" x14ac:dyDescent="0.25">
      <c r="H7632" t="str">
        <f>IF(A7632="","",INDEX('Lookup Tables'!$B$2:$B$9,MATCH(B7632,'Lookup Tables'!$A$2:$A$9,-1)))</f>
        <v/>
      </c>
      <c r="I7632" t="str">
        <f>IF(A7632="","",IF(AND(C7632&gt;=INDEX('Lookup Tables'!$C$2:$C$9,MATCH(B7632,'Lookup Tables'!$A$2:$A$9,-1)),C7632&lt;=INDEX('Lookup Tables'!$D$2:$D$9,MATCH(B7632,'Lookup Tables'!$A$2:$A$9,-1))),"PASS","FAIL"))</f>
        <v/>
      </c>
      <c r="J7632" t="str">
        <f t="shared" si="476"/>
        <v/>
      </c>
      <c r="K7632" t="str">
        <f t="shared" si="477"/>
        <v/>
      </c>
      <c r="L7632" t="str">
        <f t="shared" si="478"/>
        <v/>
      </c>
      <c r="M7632" t="str">
        <f t="shared" si="479"/>
        <v/>
      </c>
    </row>
    <row r="7633" spans="8:13" x14ac:dyDescent="0.25">
      <c r="H7633" t="str">
        <f>IF(A7633="","",INDEX('Lookup Tables'!$B$2:$B$9,MATCH(B7633,'Lookup Tables'!$A$2:$A$9,-1)))</f>
        <v/>
      </c>
      <c r="I7633" t="str">
        <f>IF(A7633="","",IF(AND(C7633&gt;=INDEX('Lookup Tables'!$C$2:$C$9,MATCH(B7633,'Lookup Tables'!$A$2:$A$9,-1)),C7633&lt;=INDEX('Lookup Tables'!$D$2:$D$9,MATCH(B7633,'Lookup Tables'!$A$2:$A$9,-1))),"PASS","FAIL"))</f>
        <v/>
      </c>
      <c r="J7633" t="str">
        <f t="shared" si="476"/>
        <v/>
      </c>
      <c r="K7633" t="str">
        <f t="shared" si="477"/>
        <v/>
      </c>
      <c r="L7633" t="str">
        <f t="shared" si="478"/>
        <v/>
      </c>
      <c r="M7633" t="str">
        <f t="shared" si="479"/>
        <v/>
      </c>
    </row>
    <row r="7634" spans="8:13" x14ac:dyDescent="0.25">
      <c r="H7634" t="str">
        <f>IF(A7634="","",INDEX('Lookup Tables'!$B$2:$B$9,MATCH(B7634,'Lookup Tables'!$A$2:$A$9,-1)))</f>
        <v/>
      </c>
      <c r="I7634" t="str">
        <f>IF(A7634="","",IF(AND(C7634&gt;=INDEX('Lookup Tables'!$C$2:$C$9,MATCH(B7634,'Lookup Tables'!$A$2:$A$9,-1)),C7634&lt;=INDEX('Lookup Tables'!$D$2:$D$9,MATCH(B7634,'Lookup Tables'!$A$2:$A$9,-1))),"PASS","FAIL"))</f>
        <v/>
      </c>
      <c r="J7634" t="str">
        <f t="shared" si="476"/>
        <v/>
      </c>
      <c r="K7634" t="str">
        <f t="shared" si="477"/>
        <v/>
      </c>
      <c r="L7634" t="str">
        <f t="shared" si="478"/>
        <v/>
      </c>
      <c r="M7634" t="str">
        <f t="shared" si="479"/>
        <v/>
      </c>
    </row>
    <row r="7635" spans="8:13" x14ac:dyDescent="0.25">
      <c r="H7635" t="str">
        <f>IF(A7635="","",INDEX('Lookup Tables'!$B$2:$B$9,MATCH(B7635,'Lookup Tables'!$A$2:$A$9,-1)))</f>
        <v/>
      </c>
      <c r="I7635" t="str">
        <f>IF(A7635="","",IF(AND(C7635&gt;=INDEX('Lookup Tables'!$C$2:$C$9,MATCH(B7635,'Lookup Tables'!$A$2:$A$9,-1)),C7635&lt;=INDEX('Lookup Tables'!$D$2:$D$9,MATCH(B7635,'Lookup Tables'!$A$2:$A$9,-1))),"PASS","FAIL"))</f>
        <v/>
      </c>
      <c r="J7635" t="str">
        <f t="shared" si="476"/>
        <v/>
      </c>
      <c r="K7635" t="str">
        <f t="shared" si="477"/>
        <v/>
      </c>
      <c r="L7635" t="str">
        <f t="shared" si="478"/>
        <v/>
      </c>
      <c r="M7635" t="str">
        <f t="shared" si="479"/>
        <v/>
      </c>
    </row>
    <row r="7636" spans="8:13" x14ac:dyDescent="0.25">
      <c r="H7636" t="str">
        <f>IF(A7636="","",INDEX('Lookup Tables'!$B$2:$B$9,MATCH(B7636,'Lookup Tables'!$A$2:$A$9,-1)))</f>
        <v/>
      </c>
      <c r="I7636" t="str">
        <f>IF(A7636="","",IF(AND(C7636&gt;=INDEX('Lookup Tables'!$C$2:$C$9,MATCH(B7636,'Lookup Tables'!$A$2:$A$9,-1)),C7636&lt;=INDEX('Lookup Tables'!$D$2:$D$9,MATCH(B7636,'Lookup Tables'!$A$2:$A$9,-1))),"PASS","FAIL"))</f>
        <v/>
      </c>
      <c r="J7636" t="str">
        <f t="shared" si="476"/>
        <v/>
      </c>
      <c r="K7636" t="str">
        <f t="shared" si="477"/>
        <v/>
      </c>
      <c r="L7636" t="str">
        <f t="shared" si="478"/>
        <v/>
      </c>
      <c r="M7636" t="str">
        <f t="shared" si="479"/>
        <v/>
      </c>
    </row>
    <row r="7637" spans="8:13" x14ac:dyDescent="0.25">
      <c r="H7637" t="str">
        <f>IF(A7637="","",INDEX('Lookup Tables'!$B$2:$B$9,MATCH(B7637,'Lookup Tables'!$A$2:$A$9,-1)))</f>
        <v/>
      </c>
      <c r="I7637" t="str">
        <f>IF(A7637="","",IF(AND(C7637&gt;=INDEX('Lookup Tables'!$C$2:$C$9,MATCH(B7637,'Lookup Tables'!$A$2:$A$9,-1)),C7637&lt;=INDEX('Lookup Tables'!$D$2:$D$9,MATCH(B7637,'Lookup Tables'!$A$2:$A$9,-1))),"PASS","FAIL"))</f>
        <v/>
      </c>
      <c r="J7637" t="str">
        <f t="shared" si="476"/>
        <v/>
      </c>
      <c r="K7637" t="str">
        <f t="shared" si="477"/>
        <v/>
      </c>
      <c r="L7637" t="str">
        <f t="shared" si="478"/>
        <v/>
      </c>
      <c r="M7637" t="str">
        <f t="shared" si="479"/>
        <v/>
      </c>
    </row>
    <row r="7638" spans="8:13" x14ac:dyDescent="0.25">
      <c r="H7638" t="str">
        <f>IF(A7638="","",INDEX('Lookup Tables'!$B$2:$B$9,MATCH(B7638,'Lookup Tables'!$A$2:$A$9,-1)))</f>
        <v/>
      </c>
      <c r="I7638" t="str">
        <f>IF(A7638="","",IF(AND(C7638&gt;=INDEX('Lookup Tables'!$C$2:$C$9,MATCH(B7638,'Lookup Tables'!$A$2:$A$9,-1)),C7638&lt;=INDEX('Lookup Tables'!$D$2:$D$9,MATCH(B7638,'Lookup Tables'!$A$2:$A$9,-1))),"PASS","FAIL"))</f>
        <v/>
      </c>
      <c r="J7638" t="str">
        <f t="shared" si="476"/>
        <v/>
      </c>
      <c r="K7638" t="str">
        <f t="shared" si="477"/>
        <v/>
      </c>
      <c r="L7638" t="str">
        <f t="shared" si="478"/>
        <v/>
      </c>
      <c r="M7638" t="str">
        <f t="shared" si="479"/>
        <v/>
      </c>
    </row>
    <row r="7639" spans="8:13" x14ac:dyDescent="0.25">
      <c r="H7639" t="str">
        <f>IF(A7639="","",INDEX('Lookup Tables'!$B$2:$B$9,MATCH(B7639,'Lookup Tables'!$A$2:$A$9,-1)))</f>
        <v/>
      </c>
      <c r="I7639" t="str">
        <f>IF(A7639="","",IF(AND(C7639&gt;=INDEX('Lookup Tables'!$C$2:$C$9,MATCH(B7639,'Lookup Tables'!$A$2:$A$9,-1)),C7639&lt;=INDEX('Lookup Tables'!$D$2:$D$9,MATCH(B7639,'Lookup Tables'!$A$2:$A$9,-1))),"PASS","FAIL"))</f>
        <v/>
      </c>
      <c r="J7639" t="str">
        <f t="shared" si="476"/>
        <v/>
      </c>
      <c r="K7639" t="str">
        <f t="shared" si="477"/>
        <v/>
      </c>
      <c r="L7639" t="str">
        <f t="shared" si="478"/>
        <v/>
      </c>
      <c r="M7639" t="str">
        <f t="shared" si="479"/>
        <v/>
      </c>
    </row>
    <row r="7640" spans="8:13" x14ac:dyDescent="0.25">
      <c r="H7640" t="str">
        <f>IF(A7640="","",INDEX('Lookup Tables'!$B$2:$B$9,MATCH(B7640,'Lookup Tables'!$A$2:$A$9,-1)))</f>
        <v/>
      </c>
      <c r="I7640" t="str">
        <f>IF(A7640="","",IF(AND(C7640&gt;=INDEX('Lookup Tables'!$C$2:$C$9,MATCH(B7640,'Lookup Tables'!$A$2:$A$9,-1)),C7640&lt;=INDEX('Lookup Tables'!$D$2:$D$9,MATCH(B7640,'Lookup Tables'!$A$2:$A$9,-1))),"PASS","FAIL"))</f>
        <v/>
      </c>
      <c r="J7640" t="str">
        <f t="shared" si="476"/>
        <v/>
      </c>
      <c r="K7640" t="str">
        <f t="shared" si="477"/>
        <v/>
      </c>
      <c r="L7640" t="str">
        <f t="shared" si="478"/>
        <v/>
      </c>
      <c r="M7640" t="str">
        <f t="shared" si="479"/>
        <v/>
      </c>
    </row>
    <row r="7641" spans="8:13" x14ac:dyDescent="0.25">
      <c r="H7641" t="str">
        <f>IF(A7641="","",INDEX('Lookup Tables'!$B$2:$B$9,MATCH(B7641,'Lookup Tables'!$A$2:$A$9,-1)))</f>
        <v/>
      </c>
      <c r="I7641" t="str">
        <f>IF(A7641="","",IF(AND(C7641&gt;=INDEX('Lookup Tables'!$C$2:$C$9,MATCH(B7641,'Lookup Tables'!$A$2:$A$9,-1)),C7641&lt;=INDEX('Lookup Tables'!$D$2:$D$9,MATCH(B7641,'Lookup Tables'!$A$2:$A$9,-1))),"PASS","FAIL"))</f>
        <v/>
      </c>
      <c r="J7641" t="str">
        <f t="shared" si="476"/>
        <v/>
      </c>
      <c r="K7641" t="str">
        <f t="shared" si="477"/>
        <v/>
      </c>
      <c r="L7641" t="str">
        <f t="shared" si="478"/>
        <v/>
      </c>
      <c r="M7641" t="str">
        <f t="shared" si="479"/>
        <v/>
      </c>
    </row>
    <row r="7642" spans="8:13" x14ac:dyDescent="0.25">
      <c r="H7642" t="str">
        <f>IF(A7642="","",INDEX('Lookup Tables'!$B$2:$B$9,MATCH(B7642,'Lookup Tables'!$A$2:$A$9,-1)))</f>
        <v/>
      </c>
      <c r="I7642" t="str">
        <f>IF(A7642="","",IF(AND(C7642&gt;=INDEX('Lookup Tables'!$C$2:$C$9,MATCH(B7642,'Lookup Tables'!$A$2:$A$9,-1)),C7642&lt;=INDEX('Lookup Tables'!$D$2:$D$9,MATCH(B7642,'Lookup Tables'!$A$2:$A$9,-1))),"PASS","FAIL"))</f>
        <v/>
      </c>
      <c r="J7642" t="str">
        <f t="shared" si="476"/>
        <v/>
      </c>
      <c r="K7642" t="str">
        <f t="shared" si="477"/>
        <v/>
      </c>
      <c r="L7642" t="str">
        <f t="shared" si="478"/>
        <v/>
      </c>
      <c r="M7642" t="str">
        <f t="shared" si="479"/>
        <v/>
      </c>
    </row>
    <row r="7643" spans="8:13" x14ac:dyDescent="0.25">
      <c r="H7643" t="str">
        <f>IF(A7643="","",INDEX('Lookup Tables'!$B$2:$B$9,MATCH(B7643,'Lookup Tables'!$A$2:$A$9,-1)))</f>
        <v/>
      </c>
      <c r="I7643" t="str">
        <f>IF(A7643="","",IF(AND(C7643&gt;=INDEX('Lookup Tables'!$C$2:$C$9,MATCH(B7643,'Lookup Tables'!$A$2:$A$9,-1)),C7643&lt;=INDEX('Lookup Tables'!$D$2:$D$9,MATCH(B7643,'Lookup Tables'!$A$2:$A$9,-1))),"PASS","FAIL"))</f>
        <v/>
      </c>
      <c r="J7643" t="str">
        <f t="shared" si="476"/>
        <v/>
      </c>
      <c r="K7643" t="str">
        <f t="shared" si="477"/>
        <v/>
      </c>
      <c r="L7643" t="str">
        <f t="shared" si="478"/>
        <v/>
      </c>
      <c r="M7643" t="str">
        <f t="shared" si="479"/>
        <v/>
      </c>
    </row>
    <row r="7644" spans="8:13" x14ac:dyDescent="0.25">
      <c r="H7644" t="str">
        <f>IF(A7644="","",INDEX('Lookup Tables'!$B$2:$B$9,MATCH(B7644,'Lookup Tables'!$A$2:$A$9,-1)))</f>
        <v/>
      </c>
      <c r="I7644" t="str">
        <f>IF(A7644="","",IF(AND(C7644&gt;=INDEX('Lookup Tables'!$C$2:$C$9,MATCH(B7644,'Lookup Tables'!$A$2:$A$9,-1)),C7644&lt;=INDEX('Lookup Tables'!$D$2:$D$9,MATCH(B7644,'Lookup Tables'!$A$2:$A$9,-1))),"PASS","FAIL"))</f>
        <v/>
      </c>
      <c r="J7644" t="str">
        <f t="shared" si="476"/>
        <v/>
      </c>
      <c r="K7644" t="str">
        <f t="shared" si="477"/>
        <v/>
      </c>
      <c r="L7644" t="str">
        <f t="shared" si="478"/>
        <v/>
      </c>
      <c r="M7644" t="str">
        <f t="shared" si="479"/>
        <v/>
      </c>
    </row>
    <row r="7645" spans="8:13" x14ac:dyDescent="0.25">
      <c r="H7645" t="str">
        <f>IF(A7645="","",INDEX('Lookup Tables'!$B$2:$B$9,MATCH(B7645,'Lookup Tables'!$A$2:$A$9,-1)))</f>
        <v/>
      </c>
      <c r="I7645" t="str">
        <f>IF(A7645="","",IF(AND(C7645&gt;=INDEX('Lookup Tables'!$C$2:$C$9,MATCH(B7645,'Lookup Tables'!$A$2:$A$9,-1)),C7645&lt;=INDEX('Lookup Tables'!$D$2:$D$9,MATCH(B7645,'Lookup Tables'!$A$2:$A$9,-1))),"PASS","FAIL"))</f>
        <v/>
      </c>
      <c r="J7645" t="str">
        <f t="shared" si="476"/>
        <v/>
      </c>
      <c r="K7645" t="str">
        <f t="shared" si="477"/>
        <v/>
      </c>
      <c r="L7645" t="str">
        <f t="shared" si="478"/>
        <v/>
      </c>
      <c r="M7645" t="str">
        <f t="shared" si="479"/>
        <v/>
      </c>
    </row>
    <row r="7646" spans="8:13" x14ac:dyDescent="0.25">
      <c r="H7646" t="str">
        <f>IF(A7646="","",INDEX('Lookup Tables'!$B$2:$B$9,MATCH(B7646,'Lookup Tables'!$A$2:$A$9,-1)))</f>
        <v/>
      </c>
      <c r="I7646" t="str">
        <f>IF(A7646="","",IF(AND(C7646&gt;=INDEX('Lookup Tables'!$C$2:$C$9,MATCH(B7646,'Lookup Tables'!$A$2:$A$9,-1)),C7646&lt;=INDEX('Lookup Tables'!$D$2:$D$9,MATCH(B7646,'Lookup Tables'!$A$2:$A$9,-1))),"PASS","FAIL"))</f>
        <v/>
      </c>
      <c r="J7646" t="str">
        <f t="shared" si="476"/>
        <v/>
      </c>
      <c r="K7646" t="str">
        <f t="shared" si="477"/>
        <v/>
      </c>
      <c r="L7646" t="str">
        <f t="shared" si="478"/>
        <v/>
      </c>
      <c r="M7646" t="str">
        <f t="shared" si="479"/>
        <v/>
      </c>
    </row>
    <row r="7647" spans="8:13" x14ac:dyDescent="0.25">
      <c r="H7647" t="str">
        <f>IF(A7647="","",INDEX('Lookup Tables'!$B$2:$B$9,MATCH(B7647,'Lookup Tables'!$A$2:$A$9,-1)))</f>
        <v/>
      </c>
      <c r="I7647" t="str">
        <f>IF(A7647="","",IF(AND(C7647&gt;=INDEX('Lookup Tables'!$C$2:$C$9,MATCH(B7647,'Lookup Tables'!$A$2:$A$9,-1)),C7647&lt;=INDEX('Lookup Tables'!$D$2:$D$9,MATCH(B7647,'Lookup Tables'!$A$2:$A$9,-1))),"PASS","FAIL"))</f>
        <v/>
      </c>
      <c r="J7647" t="str">
        <f t="shared" si="476"/>
        <v/>
      </c>
      <c r="K7647" t="str">
        <f t="shared" si="477"/>
        <v/>
      </c>
      <c r="L7647" t="str">
        <f t="shared" si="478"/>
        <v/>
      </c>
      <c r="M7647" t="str">
        <f t="shared" si="479"/>
        <v/>
      </c>
    </row>
    <row r="7648" spans="8:13" x14ac:dyDescent="0.25">
      <c r="H7648" t="str">
        <f>IF(A7648="","",INDEX('Lookup Tables'!$B$2:$B$9,MATCH(B7648,'Lookup Tables'!$A$2:$A$9,-1)))</f>
        <v/>
      </c>
      <c r="I7648" t="str">
        <f>IF(A7648="","",IF(AND(C7648&gt;=INDEX('Lookup Tables'!$C$2:$C$9,MATCH(B7648,'Lookup Tables'!$A$2:$A$9,-1)),C7648&lt;=INDEX('Lookup Tables'!$D$2:$D$9,MATCH(B7648,'Lookup Tables'!$A$2:$A$9,-1))),"PASS","FAIL"))</f>
        <v/>
      </c>
      <c r="J7648" t="str">
        <f t="shared" si="476"/>
        <v/>
      </c>
      <c r="K7648" t="str">
        <f t="shared" si="477"/>
        <v/>
      </c>
      <c r="L7648" t="str">
        <f t="shared" si="478"/>
        <v/>
      </c>
      <c r="M7648" t="str">
        <f t="shared" si="479"/>
        <v/>
      </c>
    </row>
    <row r="7649" spans="8:13" x14ac:dyDescent="0.25">
      <c r="H7649" t="str">
        <f>IF(A7649="","",INDEX('Lookup Tables'!$B$2:$B$9,MATCH(B7649,'Lookup Tables'!$A$2:$A$9,-1)))</f>
        <v/>
      </c>
      <c r="I7649" t="str">
        <f>IF(A7649="","",IF(AND(C7649&gt;=INDEX('Lookup Tables'!$C$2:$C$9,MATCH(B7649,'Lookup Tables'!$A$2:$A$9,-1)),C7649&lt;=INDEX('Lookup Tables'!$D$2:$D$9,MATCH(B7649,'Lookup Tables'!$A$2:$A$9,-1))),"PASS","FAIL"))</f>
        <v/>
      </c>
      <c r="J7649" t="str">
        <f t="shared" si="476"/>
        <v/>
      </c>
      <c r="K7649" t="str">
        <f t="shared" si="477"/>
        <v/>
      </c>
      <c r="L7649" t="str">
        <f t="shared" si="478"/>
        <v/>
      </c>
      <c r="M7649" t="str">
        <f t="shared" si="479"/>
        <v/>
      </c>
    </row>
    <row r="7650" spans="8:13" x14ac:dyDescent="0.25">
      <c r="H7650" t="str">
        <f>IF(A7650="","",INDEX('Lookup Tables'!$B$2:$B$9,MATCH(B7650,'Lookup Tables'!$A$2:$A$9,-1)))</f>
        <v/>
      </c>
      <c r="I7650" t="str">
        <f>IF(A7650="","",IF(AND(C7650&gt;=INDEX('Lookup Tables'!$C$2:$C$9,MATCH(B7650,'Lookup Tables'!$A$2:$A$9,-1)),C7650&lt;=INDEX('Lookup Tables'!$D$2:$D$9,MATCH(B7650,'Lookup Tables'!$A$2:$A$9,-1))),"PASS","FAIL"))</f>
        <v/>
      </c>
      <c r="J7650" t="str">
        <f t="shared" si="476"/>
        <v/>
      </c>
      <c r="K7650" t="str">
        <f t="shared" si="477"/>
        <v/>
      </c>
      <c r="L7650" t="str">
        <f t="shared" si="478"/>
        <v/>
      </c>
      <c r="M7650" t="str">
        <f t="shared" si="479"/>
        <v/>
      </c>
    </row>
    <row r="7651" spans="8:13" x14ac:dyDescent="0.25">
      <c r="H7651" t="str">
        <f>IF(A7651="","",INDEX('Lookup Tables'!$B$2:$B$9,MATCH(B7651,'Lookup Tables'!$A$2:$A$9,-1)))</f>
        <v/>
      </c>
      <c r="I7651" t="str">
        <f>IF(A7651="","",IF(AND(C7651&gt;=INDEX('Lookup Tables'!$C$2:$C$9,MATCH(B7651,'Lookup Tables'!$A$2:$A$9,-1)),C7651&lt;=INDEX('Lookup Tables'!$D$2:$D$9,MATCH(B7651,'Lookup Tables'!$A$2:$A$9,-1))),"PASS","FAIL"))</f>
        <v/>
      </c>
      <c r="J7651" t="str">
        <f t="shared" si="476"/>
        <v/>
      </c>
      <c r="K7651" t="str">
        <f t="shared" si="477"/>
        <v/>
      </c>
      <c r="L7651" t="str">
        <f t="shared" si="478"/>
        <v/>
      </c>
      <c r="M7651" t="str">
        <f t="shared" si="479"/>
        <v/>
      </c>
    </row>
    <row r="7652" spans="8:13" x14ac:dyDescent="0.25">
      <c r="H7652" t="str">
        <f>IF(A7652="","",INDEX('Lookup Tables'!$B$2:$B$9,MATCH(B7652,'Lookup Tables'!$A$2:$A$9,-1)))</f>
        <v/>
      </c>
      <c r="I7652" t="str">
        <f>IF(A7652="","",IF(AND(C7652&gt;=INDEX('Lookup Tables'!$C$2:$C$9,MATCH(B7652,'Lookup Tables'!$A$2:$A$9,-1)),C7652&lt;=INDEX('Lookup Tables'!$D$2:$D$9,MATCH(B7652,'Lookup Tables'!$A$2:$A$9,-1))),"PASS","FAIL"))</f>
        <v/>
      </c>
      <c r="J7652" t="str">
        <f t="shared" si="476"/>
        <v/>
      </c>
      <c r="K7652" t="str">
        <f t="shared" si="477"/>
        <v/>
      </c>
      <c r="L7652" t="str">
        <f t="shared" si="478"/>
        <v/>
      </c>
      <c r="M7652" t="str">
        <f t="shared" si="479"/>
        <v/>
      </c>
    </row>
    <row r="7653" spans="8:13" x14ac:dyDescent="0.25">
      <c r="H7653" t="str">
        <f>IF(A7653="","",INDEX('Lookup Tables'!$B$2:$B$9,MATCH(B7653,'Lookup Tables'!$A$2:$A$9,-1)))</f>
        <v/>
      </c>
      <c r="I7653" t="str">
        <f>IF(A7653="","",IF(AND(C7653&gt;=INDEX('Lookup Tables'!$C$2:$C$9,MATCH(B7653,'Lookup Tables'!$A$2:$A$9,-1)),C7653&lt;=INDEX('Lookup Tables'!$D$2:$D$9,MATCH(B7653,'Lookup Tables'!$A$2:$A$9,-1))),"PASS","FAIL"))</f>
        <v/>
      </c>
      <c r="J7653" t="str">
        <f t="shared" si="476"/>
        <v/>
      </c>
      <c r="K7653" t="str">
        <f t="shared" si="477"/>
        <v/>
      </c>
      <c r="L7653" t="str">
        <f t="shared" si="478"/>
        <v/>
      </c>
      <c r="M7653" t="str">
        <f t="shared" si="479"/>
        <v/>
      </c>
    </row>
    <row r="7654" spans="8:13" x14ac:dyDescent="0.25">
      <c r="H7654" t="str">
        <f>IF(A7654="","",INDEX('Lookup Tables'!$B$2:$B$9,MATCH(B7654,'Lookup Tables'!$A$2:$A$9,-1)))</f>
        <v/>
      </c>
      <c r="I7654" t="str">
        <f>IF(A7654="","",IF(AND(C7654&gt;=INDEX('Lookup Tables'!$C$2:$C$9,MATCH(B7654,'Lookup Tables'!$A$2:$A$9,-1)),C7654&lt;=INDEX('Lookup Tables'!$D$2:$D$9,MATCH(B7654,'Lookup Tables'!$A$2:$A$9,-1))),"PASS","FAIL"))</f>
        <v/>
      </c>
      <c r="J7654" t="str">
        <f t="shared" si="476"/>
        <v/>
      </c>
      <c r="K7654" t="str">
        <f t="shared" si="477"/>
        <v/>
      </c>
      <c r="L7654" t="str">
        <f t="shared" si="478"/>
        <v/>
      </c>
      <c r="M7654" t="str">
        <f t="shared" si="479"/>
        <v/>
      </c>
    </row>
    <row r="7655" spans="8:13" x14ac:dyDescent="0.25">
      <c r="H7655" t="str">
        <f>IF(A7655="","",INDEX('Lookup Tables'!$B$2:$B$9,MATCH(B7655,'Lookup Tables'!$A$2:$A$9,-1)))</f>
        <v/>
      </c>
      <c r="I7655" t="str">
        <f>IF(A7655="","",IF(AND(C7655&gt;=INDEX('Lookup Tables'!$C$2:$C$9,MATCH(B7655,'Lookup Tables'!$A$2:$A$9,-1)),C7655&lt;=INDEX('Lookup Tables'!$D$2:$D$9,MATCH(B7655,'Lookup Tables'!$A$2:$A$9,-1))),"PASS","FAIL"))</f>
        <v/>
      </c>
      <c r="J7655" t="str">
        <f t="shared" si="476"/>
        <v/>
      </c>
      <c r="K7655" t="str">
        <f t="shared" si="477"/>
        <v/>
      </c>
      <c r="L7655" t="str">
        <f t="shared" si="478"/>
        <v/>
      </c>
      <c r="M7655" t="str">
        <f t="shared" si="479"/>
        <v/>
      </c>
    </row>
    <row r="7656" spans="8:13" x14ac:dyDescent="0.25">
      <c r="H7656" t="str">
        <f>IF(A7656="","",INDEX('Lookup Tables'!$B$2:$B$9,MATCH(B7656,'Lookup Tables'!$A$2:$A$9,-1)))</f>
        <v/>
      </c>
      <c r="I7656" t="str">
        <f>IF(A7656="","",IF(AND(C7656&gt;=INDEX('Lookup Tables'!$C$2:$C$9,MATCH(B7656,'Lookup Tables'!$A$2:$A$9,-1)),C7656&lt;=INDEX('Lookup Tables'!$D$2:$D$9,MATCH(B7656,'Lookup Tables'!$A$2:$A$9,-1))),"PASS","FAIL"))</f>
        <v/>
      </c>
      <c r="J7656" t="str">
        <f t="shared" si="476"/>
        <v/>
      </c>
      <c r="K7656" t="str">
        <f t="shared" si="477"/>
        <v/>
      </c>
      <c r="L7656" t="str">
        <f t="shared" si="478"/>
        <v/>
      </c>
      <c r="M7656" t="str">
        <f t="shared" si="479"/>
        <v/>
      </c>
    </row>
    <row r="7657" spans="8:13" x14ac:dyDescent="0.25">
      <c r="H7657" t="str">
        <f>IF(A7657="","",INDEX('Lookup Tables'!$B$2:$B$9,MATCH(B7657,'Lookup Tables'!$A$2:$A$9,-1)))</f>
        <v/>
      </c>
      <c r="I7657" t="str">
        <f>IF(A7657="","",IF(AND(C7657&gt;=INDEX('Lookup Tables'!$C$2:$C$9,MATCH(B7657,'Lookup Tables'!$A$2:$A$9,-1)),C7657&lt;=INDEX('Lookup Tables'!$D$2:$D$9,MATCH(B7657,'Lookup Tables'!$A$2:$A$9,-1))),"PASS","FAIL"))</f>
        <v/>
      </c>
      <c r="J7657" t="str">
        <f t="shared" si="476"/>
        <v/>
      </c>
      <c r="K7657" t="str">
        <f t="shared" si="477"/>
        <v/>
      </c>
      <c r="L7657" t="str">
        <f t="shared" si="478"/>
        <v/>
      </c>
      <c r="M7657" t="str">
        <f t="shared" si="479"/>
        <v/>
      </c>
    </row>
    <row r="7658" spans="8:13" x14ac:dyDescent="0.25">
      <c r="H7658" t="str">
        <f>IF(A7658="","",INDEX('Lookup Tables'!$B$2:$B$9,MATCH(B7658,'Lookup Tables'!$A$2:$A$9,-1)))</f>
        <v/>
      </c>
      <c r="I7658" t="str">
        <f>IF(A7658="","",IF(AND(C7658&gt;=INDEX('Lookup Tables'!$C$2:$C$9,MATCH(B7658,'Lookup Tables'!$A$2:$A$9,-1)),C7658&lt;=INDEX('Lookup Tables'!$D$2:$D$9,MATCH(B7658,'Lookup Tables'!$A$2:$A$9,-1))),"PASS","FAIL"))</f>
        <v/>
      </c>
      <c r="J7658" t="str">
        <f t="shared" si="476"/>
        <v/>
      </c>
      <c r="K7658" t="str">
        <f t="shared" si="477"/>
        <v/>
      </c>
      <c r="L7658" t="str">
        <f t="shared" si="478"/>
        <v/>
      </c>
      <c r="M7658" t="str">
        <f t="shared" si="479"/>
        <v/>
      </c>
    </row>
    <row r="7659" spans="8:13" x14ac:dyDescent="0.25">
      <c r="H7659" t="str">
        <f>IF(A7659="","",INDEX('Lookup Tables'!$B$2:$B$9,MATCH(B7659,'Lookup Tables'!$A$2:$A$9,-1)))</f>
        <v/>
      </c>
      <c r="I7659" t="str">
        <f>IF(A7659="","",IF(AND(C7659&gt;=INDEX('Lookup Tables'!$C$2:$C$9,MATCH(B7659,'Lookup Tables'!$A$2:$A$9,-1)),C7659&lt;=INDEX('Lookup Tables'!$D$2:$D$9,MATCH(B7659,'Lookup Tables'!$A$2:$A$9,-1))),"PASS","FAIL"))</f>
        <v/>
      </c>
      <c r="J7659" t="str">
        <f t="shared" si="476"/>
        <v/>
      </c>
      <c r="K7659" t="str">
        <f t="shared" si="477"/>
        <v/>
      </c>
      <c r="L7659" t="str">
        <f t="shared" si="478"/>
        <v/>
      </c>
      <c r="M7659" t="str">
        <f t="shared" si="479"/>
        <v/>
      </c>
    </row>
    <row r="7660" spans="8:13" x14ac:dyDescent="0.25">
      <c r="H7660" t="str">
        <f>IF(A7660="","",INDEX('Lookup Tables'!$B$2:$B$9,MATCH(B7660,'Lookup Tables'!$A$2:$A$9,-1)))</f>
        <v/>
      </c>
      <c r="I7660" t="str">
        <f>IF(A7660="","",IF(AND(C7660&gt;=INDEX('Lookup Tables'!$C$2:$C$9,MATCH(B7660,'Lookup Tables'!$A$2:$A$9,-1)),C7660&lt;=INDEX('Lookup Tables'!$D$2:$D$9,MATCH(B7660,'Lookup Tables'!$A$2:$A$9,-1))),"PASS","FAIL"))</f>
        <v/>
      </c>
      <c r="J7660" t="str">
        <f t="shared" si="476"/>
        <v/>
      </c>
      <c r="K7660" t="str">
        <f t="shared" si="477"/>
        <v/>
      </c>
      <c r="L7660" t="str">
        <f t="shared" si="478"/>
        <v/>
      </c>
      <c r="M7660" t="str">
        <f t="shared" si="479"/>
        <v/>
      </c>
    </row>
    <row r="7661" spans="8:13" x14ac:dyDescent="0.25">
      <c r="H7661" t="str">
        <f>IF(A7661="","",INDEX('Lookup Tables'!$B$2:$B$9,MATCH(B7661,'Lookup Tables'!$A$2:$A$9,-1)))</f>
        <v/>
      </c>
      <c r="I7661" t="str">
        <f>IF(A7661="","",IF(AND(C7661&gt;=INDEX('Lookup Tables'!$C$2:$C$9,MATCH(B7661,'Lookup Tables'!$A$2:$A$9,-1)),C7661&lt;=INDEX('Lookup Tables'!$D$2:$D$9,MATCH(B7661,'Lookup Tables'!$A$2:$A$9,-1))),"PASS","FAIL"))</f>
        <v/>
      </c>
      <c r="J7661" t="str">
        <f t="shared" si="476"/>
        <v/>
      </c>
      <c r="K7661" t="str">
        <f t="shared" si="477"/>
        <v/>
      </c>
      <c r="L7661" t="str">
        <f t="shared" si="478"/>
        <v/>
      </c>
      <c r="M7661" t="str">
        <f t="shared" si="479"/>
        <v/>
      </c>
    </row>
    <row r="7662" spans="8:13" x14ac:dyDescent="0.25">
      <c r="H7662" t="str">
        <f>IF(A7662="","",INDEX('Lookup Tables'!$B$2:$B$9,MATCH(B7662,'Lookup Tables'!$A$2:$A$9,-1)))</f>
        <v/>
      </c>
      <c r="I7662" t="str">
        <f>IF(A7662="","",IF(AND(C7662&gt;=INDEX('Lookup Tables'!$C$2:$C$9,MATCH(B7662,'Lookup Tables'!$A$2:$A$9,-1)),C7662&lt;=INDEX('Lookup Tables'!$D$2:$D$9,MATCH(B7662,'Lookup Tables'!$A$2:$A$9,-1))),"PASS","FAIL"))</f>
        <v/>
      </c>
      <c r="J7662" t="str">
        <f t="shared" si="476"/>
        <v/>
      </c>
      <c r="K7662" t="str">
        <f t="shared" si="477"/>
        <v/>
      </c>
      <c r="L7662" t="str">
        <f t="shared" si="478"/>
        <v/>
      </c>
      <c r="M7662" t="str">
        <f t="shared" si="479"/>
        <v/>
      </c>
    </row>
    <row r="7663" spans="8:13" x14ac:dyDescent="0.25">
      <c r="H7663" t="str">
        <f>IF(A7663="","",INDEX('Lookup Tables'!$B$2:$B$9,MATCH(B7663,'Lookup Tables'!$A$2:$A$9,-1)))</f>
        <v/>
      </c>
      <c r="I7663" t="str">
        <f>IF(A7663="","",IF(AND(C7663&gt;=INDEX('Lookup Tables'!$C$2:$C$9,MATCH(B7663,'Lookup Tables'!$A$2:$A$9,-1)),C7663&lt;=INDEX('Lookup Tables'!$D$2:$D$9,MATCH(B7663,'Lookup Tables'!$A$2:$A$9,-1))),"PASS","FAIL"))</f>
        <v/>
      </c>
      <c r="J7663" t="str">
        <f t="shared" si="476"/>
        <v/>
      </c>
      <c r="K7663" t="str">
        <f t="shared" si="477"/>
        <v/>
      </c>
      <c r="L7663" t="str">
        <f t="shared" si="478"/>
        <v/>
      </c>
      <c r="M7663" t="str">
        <f t="shared" si="479"/>
        <v/>
      </c>
    </row>
    <row r="7664" spans="8:13" x14ac:dyDescent="0.25">
      <c r="H7664" t="str">
        <f>IF(A7664="","",INDEX('Lookup Tables'!$B$2:$B$9,MATCH(B7664,'Lookup Tables'!$A$2:$A$9,-1)))</f>
        <v/>
      </c>
      <c r="I7664" t="str">
        <f>IF(A7664="","",IF(AND(C7664&gt;=INDEX('Lookup Tables'!$C$2:$C$9,MATCH(B7664,'Lookup Tables'!$A$2:$A$9,-1)),C7664&lt;=INDEX('Lookup Tables'!$D$2:$D$9,MATCH(B7664,'Lookup Tables'!$A$2:$A$9,-1))),"PASS","FAIL"))</f>
        <v/>
      </c>
      <c r="J7664" t="str">
        <f t="shared" si="476"/>
        <v/>
      </c>
      <c r="K7664" t="str">
        <f t="shared" si="477"/>
        <v/>
      </c>
      <c r="L7664" t="str">
        <f t="shared" si="478"/>
        <v/>
      </c>
      <c r="M7664" t="str">
        <f t="shared" si="479"/>
        <v/>
      </c>
    </row>
    <row r="7665" spans="8:13" x14ac:dyDescent="0.25">
      <c r="H7665" t="str">
        <f>IF(A7665="","",INDEX('Lookup Tables'!$B$2:$B$9,MATCH(B7665,'Lookup Tables'!$A$2:$A$9,-1)))</f>
        <v/>
      </c>
      <c r="I7665" t="str">
        <f>IF(A7665="","",IF(AND(C7665&gt;=INDEX('Lookup Tables'!$C$2:$C$9,MATCH(B7665,'Lookup Tables'!$A$2:$A$9,-1)),C7665&lt;=INDEX('Lookup Tables'!$D$2:$D$9,MATCH(B7665,'Lookup Tables'!$A$2:$A$9,-1))),"PASS","FAIL"))</f>
        <v/>
      </c>
      <c r="J7665" t="str">
        <f t="shared" si="476"/>
        <v/>
      </c>
      <c r="K7665" t="str">
        <f t="shared" si="477"/>
        <v/>
      </c>
      <c r="L7665" t="str">
        <f t="shared" si="478"/>
        <v/>
      </c>
      <c r="M7665" t="str">
        <f t="shared" si="479"/>
        <v/>
      </c>
    </row>
    <row r="7666" spans="8:13" x14ac:dyDescent="0.25">
      <c r="H7666" t="str">
        <f>IF(A7666="","",INDEX('Lookup Tables'!$B$2:$B$9,MATCH(B7666,'Lookup Tables'!$A$2:$A$9,-1)))</f>
        <v/>
      </c>
      <c r="I7666" t="str">
        <f>IF(A7666="","",IF(AND(C7666&gt;=INDEX('Lookup Tables'!$C$2:$C$9,MATCH(B7666,'Lookup Tables'!$A$2:$A$9,-1)),C7666&lt;=INDEX('Lookup Tables'!$D$2:$D$9,MATCH(B7666,'Lookup Tables'!$A$2:$A$9,-1))),"PASS","FAIL"))</f>
        <v/>
      </c>
      <c r="J7666" t="str">
        <f t="shared" si="476"/>
        <v/>
      </c>
      <c r="K7666" t="str">
        <f t="shared" si="477"/>
        <v/>
      </c>
      <c r="L7666" t="str">
        <f t="shared" si="478"/>
        <v/>
      </c>
      <c r="M7666" t="str">
        <f t="shared" si="479"/>
        <v/>
      </c>
    </row>
    <row r="7667" spans="8:13" x14ac:dyDescent="0.25">
      <c r="H7667" t="str">
        <f>IF(A7667="","",INDEX('Lookup Tables'!$B$2:$B$9,MATCH(B7667,'Lookup Tables'!$A$2:$A$9,-1)))</f>
        <v/>
      </c>
      <c r="I7667" t="str">
        <f>IF(A7667="","",IF(AND(C7667&gt;=INDEX('Lookup Tables'!$C$2:$C$9,MATCH(B7667,'Lookup Tables'!$A$2:$A$9,-1)),C7667&lt;=INDEX('Lookup Tables'!$D$2:$D$9,MATCH(B7667,'Lookup Tables'!$A$2:$A$9,-1))),"PASS","FAIL"))</f>
        <v/>
      </c>
      <c r="J7667" t="str">
        <f t="shared" si="476"/>
        <v/>
      </c>
      <c r="K7667" t="str">
        <f t="shared" si="477"/>
        <v/>
      </c>
      <c r="L7667" t="str">
        <f t="shared" si="478"/>
        <v/>
      </c>
      <c r="M7667" t="str">
        <f t="shared" si="479"/>
        <v/>
      </c>
    </row>
    <row r="7668" spans="8:13" x14ac:dyDescent="0.25">
      <c r="H7668" t="str">
        <f>IF(A7668="","",INDEX('Lookup Tables'!$B$2:$B$9,MATCH(B7668,'Lookup Tables'!$A$2:$A$9,-1)))</f>
        <v/>
      </c>
      <c r="I7668" t="str">
        <f>IF(A7668="","",IF(AND(C7668&gt;=INDEX('Lookup Tables'!$C$2:$C$9,MATCH(B7668,'Lookup Tables'!$A$2:$A$9,-1)),C7668&lt;=INDEX('Lookup Tables'!$D$2:$D$9,MATCH(B7668,'Lookup Tables'!$A$2:$A$9,-1))),"PASS","FAIL"))</f>
        <v/>
      </c>
      <c r="J7668" t="str">
        <f t="shared" si="476"/>
        <v/>
      </c>
      <c r="K7668" t="str">
        <f t="shared" si="477"/>
        <v/>
      </c>
      <c r="L7668" t="str">
        <f t="shared" si="478"/>
        <v/>
      </c>
      <c r="M7668" t="str">
        <f t="shared" si="479"/>
        <v/>
      </c>
    </row>
    <row r="7669" spans="8:13" x14ac:dyDescent="0.25">
      <c r="H7669" t="str">
        <f>IF(A7669="","",INDEX('Lookup Tables'!$B$2:$B$9,MATCH(B7669,'Lookup Tables'!$A$2:$A$9,-1)))</f>
        <v/>
      </c>
      <c r="I7669" t="str">
        <f>IF(A7669="","",IF(AND(C7669&gt;=INDEX('Lookup Tables'!$C$2:$C$9,MATCH(B7669,'Lookup Tables'!$A$2:$A$9,-1)),C7669&lt;=INDEX('Lookup Tables'!$D$2:$D$9,MATCH(B7669,'Lookup Tables'!$A$2:$A$9,-1))),"PASS","FAIL"))</f>
        <v/>
      </c>
      <c r="J7669" t="str">
        <f t="shared" si="476"/>
        <v/>
      </c>
      <c r="K7669" t="str">
        <f t="shared" si="477"/>
        <v/>
      </c>
      <c r="L7669" t="str">
        <f t="shared" si="478"/>
        <v/>
      </c>
      <c r="M7669" t="str">
        <f t="shared" si="479"/>
        <v/>
      </c>
    </row>
    <row r="7670" spans="8:13" x14ac:dyDescent="0.25">
      <c r="H7670" t="str">
        <f>IF(A7670="","",INDEX('Lookup Tables'!$B$2:$B$9,MATCH(B7670,'Lookup Tables'!$A$2:$A$9,-1)))</f>
        <v/>
      </c>
      <c r="I7670" t="str">
        <f>IF(A7670="","",IF(AND(C7670&gt;=INDEX('Lookup Tables'!$C$2:$C$9,MATCH(B7670,'Lookup Tables'!$A$2:$A$9,-1)),C7670&lt;=INDEX('Lookup Tables'!$D$2:$D$9,MATCH(B7670,'Lookup Tables'!$A$2:$A$9,-1))),"PASS","FAIL"))</f>
        <v/>
      </c>
      <c r="J7670" t="str">
        <f t="shared" si="476"/>
        <v/>
      </c>
      <c r="K7670" t="str">
        <f t="shared" si="477"/>
        <v/>
      </c>
      <c r="L7670" t="str">
        <f t="shared" si="478"/>
        <v/>
      </c>
      <c r="M7670" t="str">
        <f t="shared" si="479"/>
        <v/>
      </c>
    </row>
    <row r="7671" spans="8:13" x14ac:dyDescent="0.25">
      <c r="H7671" t="str">
        <f>IF(A7671="","",INDEX('Lookup Tables'!$B$2:$B$9,MATCH(B7671,'Lookup Tables'!$A$2:$A$9,-1)))</f>
        <v/>
      </c>
      <c r="I7671" t="str">
        <f>IF(A7671="","",IF(AND(C7671&gt;=INDEX('Lookup Tables'!$C$2:$C$9,MATCH(B7671,'Lookup Tables'!$A$2:$A$9,-1)),C7671&lt;=INDEX('Lookup Tables'!$D$2:$D$9,MATCH(B7671,'Lookup Tables'!$A$2:$A$9,-1))),"PASS","FAIL"))</f>
        <v/>
      </c>
      <c r="J7671" t="str">
        <f t="shared" si="476"/>
        <v/>
      </c>
      <c r="K7671" t="str">
        <f t="shared" si="477"/>
        <v/>
      </c>
      <c r="L7671" t="str">
        <f t="shared" si="478"/>
        <v/>
      </c>
      <c r="M7671" t="str">
        <f t="shared" si="479"/>
        <v/>
      </c>
    </row>
    <row r="7672" spans="8:13" x14ac:dyDescent="0.25">
      <c r="H7672" t="str">
        <f>IF(A7672="","",INDEX('Lookup Tables'!$B$2:$B$9,MATCH(B7672,'Lookup Tables'!$A$2:$A$9,-1)))</f>
        <v/>
      </c>
      <c r="I7672" t="str">
        <f>IF(A7672="","",IF(AND(C7672&gt;=INDEX('Lookup Tables'!$C$2:$C$9,MATCH(B7672,'Lookup Tables'!$A$2:$A$9,-1)),C7672&lt;=INDEX('Lookup Tables'!$D$2:$D$9,MATCH(B7672,'Lookup Tables'!$A$2:$A$9,-1))),"PASS","FAIL"))</f>
        <v/>
      </c>
      <c r="J7672" t="str">
        <f t="shared" si="476"/>
        <v/>
      </c>
      <c r="K7672" t="str">
        <f t="shared" si="477"/>
        <v/>
      </c>
      <c r="L7672" t="str">
        <f t="shared" si="478"/>
        <v/>
      </c>
      <c r="M7672" t="str">
        <f t="shared" si="479"/>
        <v/>
      </c>
    </row>
    <row r="7673" spans="8:13" x14ac:dyDescent="0.25">
      <c r="H7673" t="str">
        <f>IF(A7673="","",INDEX('Lookup Tables'!$B$2:$B$9,MATCH(B7673,'Lookup Tables'!$A$2:$A$9,-1)))</f>
        <v/>
      </c>
      <c r="I7673" t="str">
        <f>IF(A7673="","",IF(AND(C7673&gt;=INDEX('Lookup Tables'!$C$2:$C$9,MATCH(B7673,'Lookup Tables'!$A$2:$A$9,-1)),C7673&lt;=INDEX('Lookup Tables'!$D$2:$D$9,MATCH(B7673,'Lookup Tables'!$A$2:$A$9,-1))),"PASS","FAIL"))</f>
        <v/>
      </c>
      <c r="J7673" t="str">
        <f t="shared" si="476"/>
        <v/>
      </c>
      <c r="K7673" t="str">
        <f t="shared" si="477"/>
        <v/>
      </c>
      <c r="L7673" t="str">
        <f t="shared" si="478"/>
        <v/>
      </c>
      <c r="M7673" t="str">
        <f t="shared" si="479"/>
        <v/>
      </c>
    </row>
    <row r="7674" spans="8:13" x14ac:dyDescent="0.25">
      <c r="H7674" t="str">
        <f>IF(A7674="","",INDEX('Lookup Tables'!$B$2:$B$9,MATCH(B7674,'Lookup Tables'!$A$2:$A$9,-1)))</f>
        <v/>
      </c>
      <c r="I7674" t="str">
        <f>IF(A7674="","",IF(AND(C7674&gt;=INDEX('Lookup Tables'!$C$2:$C$9,MATCH(B7674,'Lookup Tables'!$A$2:$A$9,-1)),C7674&lt;=INDEX('Lookup Tables'!$D$2:$D$9,MATCH(B7674,'Lookup Tables'!$A$2:$A$9,-1))),"PASS","FAIL"))</f>
        <v/>
      </c>
      <c r="J7674" t="str">
        <f t="shared" si="476"/>
        <v/>
      </c>
      <c r="K7674" t="str">
        <f t="shared" si="477"/>
        <v/>
      </c>
      <c r="L7674" t="str">
        <f t="shared" si="478"/>
        <v/>
      </c>
      <c r="M7674" t="str">
        <f t="shared" si="479"/>
        <v/>
      </c>
    </row>
    <row r="7675" spans="8:13" x14ac:dyDescent="0.25">
      <c r="H7675" t="str">
        <f>IF(A7675="","",INDEX('Lookup Tables'!$B$2:$B$9,MATCH(B7675,'Lookup Tables'!$A$2:$A$9,-1)))</f>
        <v/>
      </c>
      <c r="I7675" t="str">
        <f>IF(A7675="","",IF(AND(C7675&gt;=INDEX('Lookup Tables'!$C$2:$C$9,MATCH(B7675,'Lookup Tables'!$A$2:$A$9,-1)),C7675&lt;=INDEX('Lookup Tables'!$D$2:$D$9,MATCH(B7675,'Lookup Tables'!$A$2:$A$9,-1))),"PASS","FAIL"))</f>
        <v/>
      </c>
      <c r="J7675" t="str">
        <f t="shared" si="476"/>
        <v/>
      </c>
      <c r="K7675" t="str">
        <f t="shared" si="477"/>
        <v/>
      </c>
      <c r="L7675" t="str">
        <f t="shared" si="478"/>
        <v/>
      </c>
      <c r="M7675" t="str">
        <f t="shared" si="479"/>
        <v/>
      </c>
    </row>
    <row r="7676" spans="8:13" x14ac:dyDescent="0.25">
      <c r="H7676" t="str">
        <f>IF(A7676="","",INDEX('Lookup Tables'!$B$2:$B$9,MATCH(B7676,'Lookup Tables'!$A$2:$A$9,-1)))</f>
        <v/>
      </c>
      <c r="I7676" t="str">
        <f>IF(A7676="","",IF(AND(C7676&gt;=INDEX('Lookup Tables'!$C$2:$C$9,MATCH(B7676,'Lookup Tables'!$A$2:$A$9,-1)),C7676&lt;=INDEX('Lookup Tables'!$D$2:$D$9,MATCH(B7676,'Lookup Tables'!$A$2:$A$9,-1))),"PASS","FAIL"))</f>
        <v/>
      </c>
      <c r="J7676" t="str">
        <f t="shared" si="476"/>
        <v/>
      </c>
      <c r="K7676" t="str">
        <f t="shared" si="477"/>
        <v/>
      </c>
      <c r="L7676" t="str">
        <f t="shared" si="478"/>
        <v/>
      </c>
      <c r="M7676" t="str">
        <f t="shared" si="479"/>
        <v/>
      </c>
    </row>
    <row r="7677" spans="8:13" x14ac:dyDescent="0.25">
      <c r="H7677" t="str">
        <f>IF(A7677="","",INDEX('Lookup Tables'!$B$2:$B$9,MATCH(B7677,'Lookup Tables'!$A$2:$A$9,-1)))</f>
        <v/>
      </c>
      <c r="I7677" t="str">
        <f>IF(A7677="","",IF(AND(C7677&gt;=INDEX('Lookup Tables'!$C$2:$C$9,MATCH(B7677,'Lookup Tables'!$A$2:$A$9,-1)),C7677&lt;=INDEX('Lookup Tables'!$D$2:$D$9,MATCH(B7677,'Lookup Tables'!$A$2:$A$9,-1))),"PASS","FAIL"))</f>
        <v/>
      </c>
      <c r="J7677" t="str">
        <f t="shared" si="476"/>
        <v/>
      </c>
      <c r="K7677" t="str">
        <f t="shared" si="477"/>
        <v/>
      </c>
      <c r="L7677" t="str">
        <f t="shared" si="478"/>
        <v/>
      </c>
      <c r="M7677" t="str">
        <f t="shared" si="479"/>
        <v/>
      </c>
    </row>
    <row r="7678" spans="8:13" x14ac:dyDescent="0.25">
      <c r="H7678" t="str">
        <f>IF(A7678="","",INDEX('Lookup Tables'!$B$2:$B$9,MATCH(B7678,'Lookup Tables'!$A$2:$A$9,-1)))</f>
        <v/>
      </c>
      <c r="I7678" t="str">
        <f>IF(A7678="","",IF(AND(C7678&gt;=INDEX('Lookup Tables'!$C$2:$C$9,MATCH(B7678,'Lookup Tables'!$A$2:$A$9,-1)),C7678&lt;=INDEX('Lookup Tables'!$D$2:$D$9,MATCH(B7678,'Lookup Tables'!$A$2:$A$9,-1))),"PASS","FAIL"))</f>
        <v/>
      </c>
      <c r="J7678" t="str">
        <f t="shared" si="476"/>
        <v/>
      </c>
      <c r="K7678" t="str">
        <f t="shared" si="477"/>
        <v/>
      </c>
      <c r="L7678" t="str">
        <f t="shared" si="478"/>
        <v/>
      </c>
      <c r="M7678" t="str">
        <f t="shared" si="479"/>
        <v/>
      </c>
    </row>
    <row r="7679" spans="8:13" x14ac:dyDescent="0.25">
      <c r="H7679" t="str">
        <f>IF(A7679="","",INDEX('Lookup Tables'!$B$2:$B$9,MATCH(B7679,'Lookup Tables'!$A$2:$A$9,-1)))</f>
        <v/>
      </c>
      <c r="I7679" t="str">
        <f>IF(A7679="","",IF(AND(C7679&gt;=INDEX('Lookup Tables'!$C$2:$C$9,MATCH(B7679,'Lookup Tables'!$A$2:$A$9,-1)),C7679&lt;=INDEX('Lookup Tables'!$D$2:$D$9,MATCH(B7679,'Lookup Tables'!$A$2:$A$9,-1))),"PASS","FAIL"))</f>
        <v/>
      </c>
      <c r="J7679" t="str">
        <f t="shared" si="476"/>
        <v/>
      </c>
      <c r="K7679" t="str">
        <f t="shared" si="477"/>
        <v/>
      </c>
      <c r="L7679" t="str">
        <f t="shared" si="478"/>
        <v/>
      </c>
      <c r="M7679" t="str">
        <f t="shared" si="479"/>
        <v/>
      </c>
    </row>
    <row r="7680" spans="8:13" x14ac:dyDescent="0.25">
      <c r="H7680" t="str">
        <f>IF(A7680="","",INDEX('Lookup Tables'!$B$2:$B$9,MATCH(B7680,'Lookup Tables'!$A$2:$A$9,-1)))</f>
        <v/>
      </c>
      <c r="I7680" t="str">
        <f>IF(A7680="","",IF(AND(C7680&gt;=INDEX('Lookup Tables'!$C$2:$C$9,MATCH(B7680,'Lookup Tables'!$A$2:$A$9,-1)),C7680&lt;=INDEX('Lookup Tables'!$D$2:$D$9,MATCH(B7680,'Lookup Tables'!$A$2:$A$9,-1))),"PASS","FAIL"))</f>
        <v/>
      </c>
      <c r="J7680" t="str">
        <f t="shared" si="476"/>
        <v/>
      </c>
      <c r="K7680" t="str">
        <f t="shared" si="477"/>
        <v/>
      </c>
      <c r="L7680" t="str">
        <f t="shared" si="478"/>
        <v/>
      </c>
      <c r="M7680" t="str">
        <f t="shared" si="479"/>
        <v/>
      </c>
    </row>
    <row r="7681" spans="8:13" x14ac:dyDescent="0.25">
      <c r="H7681" t="str">
        <f>IF(A7681="","",INDEX('Lookup Tables'!$B$2:$B$9,MATCH(B7681,'Lookup Tables'!$A$2:$A$9,-1)))</f>
        <v/>
      </c>
      <c r="I7681" t="str">
        <f>IF(A7681="","",IF(AND(C7681&gt;=INDEX('Lookup Tables'!$C$2:$C$9,MATCH(B7681,'Lookup Tables'!$A$2:$A$9,-1)),C7681&lt;=INDEX('Lookup Tables'!$D$2:$D$9,MATCH(B7681,'Lookup Tables'!$A$2:$A$9,-1))),"PASS","FAIL"))</f>
        <v/>
      </c>
      <c r="J7681" t="str">
        <f t="shared" ref="J7681:J7744" si="480">IF(A7681="","",IF(AND(D7681&gt;=15,D7681&lt;=22.5),"PASS","FAIL"))</f>
        <v/>
      </c>
      <c r="K7681" t="str">
        <f t="shared" ref="K7681:K7744" si="481">IF(A7681="","",IF(AND(E7681&gt;=15,E7681&lt;=22.5),"PASS","FAIL"))</f>
        <v/>
      </c>
      <c r="L7681" t="str">
        <f t="shared" ref="L7681:L7744" si="482">IF(A7681="","",IF(AND(F7681&gt;0,F7681&lt;0.2),"PASS","FAIL"))</f>
        <v/>
      </c>
      <c r="M7681" t="str">
        <f t="shared" ref="M7681:M7744" si="483">IF(A7681="","",IF(AND(IF(I7681="PASS",TRUE,FALSE),IF(J7681="PASS",TRUE,FALSE),IF(K7681="PASS",TRUE,FALSE),IF(L7681="PASS",TRUE,FALSE))=TRUE,"PASS","FAIL"))</f>
        <v/>
      </c>
    </row>
    <row r="7682" spans="8:13" x14ac:dyDescent="0.25">
      <c r="H7682" t="str">
        <f>IF(A7682="","",INDEX('Lookup Tables'!$B$2:$B$9,MATCH(B7682,'Lookup Tables'!$A$2:$A$9,-1)))</f>
        <v/>
      </c>
      <c r="I7682" t="str">
        <f>IF(A7682="","",IF(AND(C7682&gt;=INDEX('Lookup Tables'!$C$2:$C$9,MATCH(B7682,'Lookup Tables'!$A$2:$A$9,-1)),C7682&lt;=INDEX('Lookup Tables'!$D$2:$D$9,MATCH(B7682,'Lookup Tables'!$A$2:$A$9,-1))),"PASS","FAIL"))</f>
        <v/>
      </c>
      <c r="J7682" t="str">
        <f t="shared" si="480"/>
        <v/>
      </c>
      <c r="K7682" t="str">
        <f t="shared" si="481"/>
        <v/>
      </c>
      <c r="L7682" t="str">
        <f t="shared" si="482"/>
        <v/>
      </c>
      <c r="M7682" t="str">
        <f t="shared" si="483"/>
        <v/>
      </c>
    </row>
    <row r="7683" spans="8:13" x14ac:dyDescent="0.25">
      <c r="H7683" t="str">
        <f>IF(A7683="","",INDEX('Lookup Tables'!$B$2:$B$9,MATCH(B7683,'Lookup Tables'!$A$2:$A$9,-1)))</f>
        <v/>
      </c>
      <c r="I7683" t="str">
        <f>IF(A7683="","",IF(AND(C7683&gt;=INDEX('Lookup Tables'!$C$2:$C$9,MATCH(B7683,'Lookup Tables'!$A$2:$A$9,-1)),C7683&lt;=INDEX('Lookup Tables'!$D$2:$D$9,MATCH(B7683,'Lookup Tables'!$A$2:$A$9,-1))),"PASS","FAIL"))</f>
        <v/>
      </c>
      <c r="J7683" t="str">
        <f t="shared" si="480"/>
        <v/>
      </c>
      <c r="K7683" t="str">
        <f t="shared" si="481"/>
        <v/>
      </c>
      <c r="L7683" t="str">
        <f t="shared" si="482"/>
        <v/>
      </c>
      <c r="M7683" t="str">
        <f t="shared" si="483"/>
        <v/>
      </c>
    </row>
    <row r="7684" spans="8:13" x14ac:dyDescent="0.25">
      <c r="H7684" t="str">
        <f>IF(A7684="","",INDEX('Lookup Tables'!$B$2:$B$9,MATCH(B7684,'Lookup Tables'!$A$2:$A$9,-1)))</f>
        <v/>
      </c>
      <c r="I7684" t="str">
        <f>IF(A7684="","",IF(AND(C7684&gt;=INDEX('Lookup Tables'!$C$2:$C$9,MATCH(B7684,'Lookup Tables'!$A$2:$A$9,-1)),C7684&lt;=INDEX('Lookup Tables'!$D$2:$D$9,MATCH(B7684,'Lookup Tables'!$A$2:$A$9,-1))),"PASS","FAIL"))</f>
        <v/>
      </c>
      <c r="J7684" t="str">
        <f t="shared" si="480"/>
        <v/>
      </c>
      <c r="K7684" t="str">
        <f t="shared" si="481"/>
        <v/>
      </c>
      <c r="L7684" t="str">
        <f t="shared" si="482"/>
        <v/>
      </c>
      <c r="M7684" t="str">
        <f t="shared" si="483"/>
        <v/>
      </c>
    </row>
    <row r="7685" spans="8:13" x14ac:dyDescent="0.25">
      <c r="H7685" t="str">
        <f>IF(A7685="","",INDEX('Lookup Tables'!$B$2:$B$9,MATCH(B7685,'Lookup Tables'!$A$2:$A$9,-1)))</f>
        <v/>
      </c>
      <c r="I7685" t="str">
        <f>IF(A7685="","",IF(AND(C7685&gt;=INDEX('Lookup Tables'!$C$2:$C$9,MATCH(B7685,'Lookup Tables'!$A$2:$A$9,-1)),C7685&lt;=INDEX('Lookup Tables'!$D$2:$D$9,MATCH(B7685,'Lookup Tables'!$A$2:$A$9,-1))),"PASS","FAIL"))</f>
        <v/>
      </c>
      <c r="J7685" t="str">
        <f t="shared" si="480"/>
        <v/>
      </c>
      <c r="K7685" t="str">
        <f t="shared" si="481"/>
        <v/>
      </c>
      <c r="L7685" t="str">
        <f t="shared" si="482"/>
        <v/>
      </c>
      <c r="M7685" t="str">
        <f t="shared" si="483"/>
        <v/>
      </c>
    </row>
    <row r="7686" spans="8:13" x14ac:dyDescent="0.25">
      <c r="H7686" t="str">
        <f>IF(A7686="","",INDEX('Lookup Tables'!$B$2:$B$9,MATCH(B7686,'Lookup Tables'!$A$2:$A$9,-1)))</f>
        <v/>
      </c>
      <c r="I7686" t="str">
        <f>IF(A7686="","",IF(AND(C7686&gt;=INDEX('Lookup Tables'!$C$2:$C$9,MATCH(B7686,'Lookup Tables'!$A$2:$A$9,-1)),C7686&lt;=INDEX('Lookup Tables'!$D$2:$D$9,MATCH(B7686,'Lookup Tables'!$A$2:$A$9,-1))),"PASS","FAIL"))</f>
        <v/>
      </c>
      <c r="J7686" t="str">
        <f t="shared" si="480"/>
        <v/>
      </c>
      <c r="K7686" t="str">
        <f t="shared" si="481"/>
        <v/>
      </c>
      <c r="L7686" t="str">
        <f t="shared" si="482"/>
        <v/>
      </c>
      <c r="M7686" t="str">
        <f t="shared" si="483"/>
        <v/>
      </c>
    </row>
    <row r="7687" spans="8:13" x14ac:dyDescent="0.25">
      <c r="H7687" t="str">
        <f>IF(A7687="","",INDEX('Lookup Tables'!$B$2:$B$9,MATCH(B7687,'Lookup Tables'!$A$2:$A$9,-1)))</f>
        <v/>
      </c>
      <c r="I7687" t="str">
        <f>IF(A7687="","",IF(AND(C7687&gt;=INDEX('Lookup Tables'!$C$2:$C$9,MATCH(B7687,'Lookup Tables'!$A$2:$A$9,-1)),C7687&lt;=INDEX('Lookup Tables'!$D$2:$D$9,MATCH(B7687,'Lookup Tables'!$A$2:$A$9,-1))),"PASS","FAIL"))</f>
        <v/>
      </c>
      <c r="J7687" t="str">
        <f t="shared" si="480"/>
        <v/>
      </c>
      <c r="K7687" t="str">
        <f t="shared" si="481"/>
        <v/>
      </c>
      <c r="L7687" t="str">
        <f t="shared" si="482"/>
        <v/>
      </c>
      <c r="M7687" t="str">
        <f t="shared" si="483"/>
        <v/>
      </c>
    </row>
    <row r="7688" spans="8:13" x14ac:dyDescent="0.25">
      <c r="H7688" t="str">
        <f>IF(A7688="","",INDEX('Lookup Tables'!$B$2:$B$9,MATCH(B7688,'Lookup Tables'!$A$2:$A$9,-1)))</f>
        <v/>
      </c>
      <c r="I7688" t="str">
        <f>IF(A7688="","",IF(AND(C7688&gt;=INDEX('Lookup Tables'!$C$2:$C$9,MATCH(B7688,'Lookup Tables'!$A$2:$A$9,-1)),C7688&lt;=INDEX('Lookup Tables'!$D$2:$D$9,MATCH(B7688,'Lookup Tables'!$A$2:$A$9,-1))),"PASS","FAIL"))</f>
        <v/>
      </c>
      <c r="J7688" t="str">
        <f t="shared" si="480"/>
        <v/>
      </c>
      <c r="K7688" t="str">
        <f t="shared" si="481"/>
        <v/>
      </c>
      <c r="L7688" t="str">
        <f t="shared" si="482"/>
        <v/>
      </c>
      <c r="M7688" t="str">
        <f t="shared" si="483"/>
        <v/>
      </c>
    </row>
    <row r="7689" spans="8:13" x14ac:dyDescent="0.25">
      <c r="H7689" t="str">
        <f>IF(A7689="","",INDEX('Lookup Tables'!$B$2:$B$9,MATCH(B7689,'Lookup Tables'!$A$2:$A$9,-1)))</f>
        <v/>
      </c>
      <c r="I7689" t="str">
        <f>IF(A7689="","",IF(AND(C7689&gt;=INDEX('Lookup Tables'!$C$2:$C$9,MATCH(B7689,'Lookup Tables'!$A$2:$A$9,-1)),C7689&lt;=INDEX('Lookup Tables'!$D$2:$D$9,MATCH(B7689,'Lookup Tables'!$A$2:$A$9,-1))),"PASS","FAIL"))</f>
        <v/>
      </c>
      <c r="J7689" t="str">
        <f t="shared" si="480"/>
        <v/>
      </c>
      <c r="K7689" t="str">
        <f t="shared" si="481"/>
        <v/>
      </c>
      <c r="L7689" t="str">
        <f t="shared" si="482"/>
        <v/>
      </c>
      <c r="M7689" t="str">
        <f t="shared" si="483"/>
        <v/>
      </c>
    </row>
    <row r="7690" spans="8:13" x14ac:dyDescent="0.25">
      <c r="H7690" t="str">
        <f>IF(A7690="","",INDEX('Lookup Tables'!$B$2:$B$9,MATCH(B7690,'Lookup Tables'!$A$2:$A$9,-1)))</f>
        <v/>
      </c>
      <c r="I7690" t="str">
        <f>IF(A7690="","",IF(AND(C7690&gt;=INDEX('Lookup Tables'!$C$2:$C$9,MATCH(B7690,'Lookup Tables'!$A$2:$A$9,-1)),C7690&lt;=INDEX('Lookup Tables'!$D$2:$D$9,MATCH(B7690,'Lookup Tables'!$A$2:$A$9,-1))),"PASS","FAIL"))</f>
        <v/>
      </c>
      <c r="J7690" t="str">
        <f t="shared" si="480"/>
        <v/>
      </c>
      <c r="K7690" t="str">
        <f t="shared" si="481"/>
        <v/>
      </c>
      <c r="L7690" t="str">
        <f t="shared" si="482"/>
        <v/>
      </c>
      <c r="M7690" t="str">
        <f t="shared" si="483"/>
        <v/>
      </c>
    </row>
    <row r="7691" spans="8:13" x14ac:dyDescent="0.25">
      <c r="H7691" t="str">
        <f>IF(A7691="","",INDEX('Lookup Tables'!$B$2:$B$9,MATCH(B7691,'Lookup Tables'!$A$2:$A$9,-1)))</f>
        <v/>
      </c>
      <c r="I7691" t="str">
        <f>IF(A7691="","",IF(AND(C7691&gt;=INDEX('Lookup Tables'!$C$2:$C$9,MATCH(B7691,'Lookup Tables'!$A$2:$A$9,-1)),C7691&lt;=INDEX('Lookup Tables'!$D$2:$D$9,MATCH(B7691,'Lookup Tables'!$A$2:$A$9,-1))),"PASS","FAIL"))</f>
        <v/>
      </c>
      <c r="J7691" t="str">
        <f t="shared" si="480"/>
        <v/>
      </c>
      <c r="K7691" t="str">
        <f t="shared" si="481"/>
        <v/>
      </c>
      <c r="L7691" t="str">
        <f t="shared" si="482"/>
        <v/>
      </c>
      <c r="M7691" t="str">
        <f t="shared" si="483"/>
        <v/>
      </c>
    </row>
    <row r="7692" spans="8:13" x14ac:dyDescent="0.25">
      <c r="H7692" t="str">
        <f>IF(A7692="","",INDEX('Lookup Tables'!$B$2:$B$9,MATCH(B7692,'Lookup Tables'!$A$2:$A$9,-1)))</f>
        <v/>
      </c>
      <c r="I7692" t="str">
        <f>IF(A7692="","",IF(AND(C7692&gt;=INDEX('Lookup Tables'!$C$2:$C$9,MATCH(B7692,'Lookup Tables'!$A$2:$A$9,-1)),C7692&lt;=INDEX('Lookup Tables'!$D$2:$D$9,MATCH(B7692,'Lookup Tables'!$A$2:$A$9,-1))),"PASS","FAIL"))</f>
        <v/>
      </c>
      <c r="J7692" t="str">
        <f t="shared" si="480"/>
        <v/>
      </c>
      <c r="K7692" t="str">
        <f t="shared" si="481"/>
        <v/>
      </c>
      <c r="L7692" t="str">
        <f t="shared" si="482"/>
        <v/>
      </c>
      <c r="M7692" t="str">
        <f t="shared" si="483"/>
        <v/>
      </c>
    </row>
    <row r="7693" spans="8:13" x14ac:dyDescent="0.25">
      <c r="H7693" t="str">
        <f>IF(A7693="","",INDEX('Lookup Tables'!$B$2:$B$9,MATCH(B7693,'Lookup Tables'!$A$2:$A$9,-1)))</f>
        <v/>
      </c>
      <c r="I7693" t="str">
        <f>IF(A7693="","",IF(AND(C7693&gt;=INDEX('Lookup Tables'!$C$2:$C$9,MATCH(B7693,'Lookup Tables'!$A$2:$A$9,-1)),C7693&lt;=INDEX('Lookup Tables'!$D$2:$D$9,MATCH(B7693,'Lookup Tables'!$A$2:$A$9,-1))),"PASS","FAIL"))</f>
        <v/>
      </c>
      <c r="J7693" t="str">
        <f t="shared" si="480"/>
        <v/>
      </c>
      <c r="K7693" t="str">
        <f t="shared" si="481"/>
        <v/>
      </c>
      <c r="L7693" t="str">
        <f t="shared" si="482"/>
        <v/>
      </c>
      <c r="M7693" t="str">
        <f t="shared" si="483"/>
        <v/>
      </c>
    </row>
    <row r="7694" spans="8:13" x14ac:dyDescent="0.25">
      <c r="H7694" t="str">
        <f>IF(A7694="","",INDEX('Lookup Tables'!$B$2:$B$9,MATCH(B7694,'Lookup Tables'!$A$2:$A$9,-1)))</f>
        <v/>
      </c>
      <c r="I7694" t="str">
        <f>IF(A7694="","",IF(AND(C7694&gt;=INDEX('Lookup Tables'!$C$2:$C$9,MATCH(B7694,'Lookup Tables'!$A$2:$A$9,-1)),C7694&lt;=INDEX('Lookup Tables'!$D$2:$D$9,MATCH(B7694,'Lookup Tables'!$A$2:$A$9,-1))),"PASS","FAIL"))</f>
        <v/>
      </c>
      <c r="J7694" t="str">
        <f t="shared" si="480"/>
        <v/>
      </c>
      <c r="K7694" t="str">
        <f t="shared" si="481"/>
        <v/>
      </c>
      <c r="L7694" t="str">
        <f t="shared" si="482"/>
        <v/>
      </c>
      <c r="M7694" t="str">
        <f t="shared" si="483"/>
        <v/>
      </c>
    </row>
    <row r="7695" spans="8:13" x14ac:dyDescent="0.25">
      <c r="H7695" t="str">
        <f>IF(A7695="","",INDEX('Lookup Tables'!$B$2:$B$9,MATCH(B7695,'Lookup Tables'!$A$2:$A$9,-1)))</f>
        <v/>
      </c>
      <c r="I7695" t="str">
        <f>IF(A7695="","",IF(AND(C7695&gt;=INDEX('Lookup Tables'!$C$2:$C$9,MATCH(B7695,'Lookup Tables'!$A$2:$A$9,-1)),C7695&lt;=INDEX('Lookup Tables'!$D$2:$D$9,MATCH(B7695,'Lookup Tables'!$A$2:$A$9,-1))),"PASS","FAIL"))</f>
        <v/>
      </c>
      <c r="J7695" t="str">
        <f t="shared" si="480"/>
        <v/>
      </c>
      <c r="K7695" t="str">
        <f t="shared" si="481"/>
        <v/>
      </c>
      <c r="L7695" t="str">
        <f t="shared" si="482"/>
        <v/>
      </c>
      <c r="M7695" t="str">
        <f t="shared" si="483"/>
        <v/>
      </c>
    </row>
    <row r="7696" spans="8:13" x14ac:dyDescent="0.25">
      <c r="H7696" t="str">
        <f>IF(A7696="","",INDEX('Lookup Tables'!$B$2:$B$9,MATCH(B7696,'Lookup Tables'!$A$2:$A$9,-1)))</f>
        <v/>
      </c>
      <c r="I7696" t="str">
        <f>IF(A7696="","",IF(AND(C7696&gt;=INDEX('Lookup Tables'!$C$2:$C$9,MATCH(B7696,'Lookup Tables'!$A$2:$A$9,-1)),C7696&lt;=INDEX('Lookup Tables'!$D$2:$D$9,MATCH(B7696,'Lookup Tables'!$A$2:$A$9,-1))),"PASS","FAIL"))</f>
        <v/>
      </c>
      <c r="J7696" t="str">
        <f t="shared" si="480"/>
        <v/>
      </c>
      <c r="K7696" t="str">
        <f t="shared" si="481"/>
        <v/>
      </c>
      <c r="L7696" t="str">
        <f t="shared" si="482"/>
        <v/>
      </c>
      <c r="M7696" t="str">
        <f t="shared" si="483"/>
        <v/>
      </c>
    </row>
    <row r="7697" spans="8:13" x14ac:dyDescent="0.25">
      <c r="H7697" t="str">
        <f>IF(A7697="","",INDEX('Lookup Tables'!$B$2:$B$9,MATCH(B7697,'Lookup Tables'!$A$2:$A$9,-1)))</f>
        <v/>
      </c>
      <c r="I7697" t="str">
        <f>IF(A7697="","",IF(AND(C7697&gt;=INDEX('Lookup Tables'!$C$2:$C$9,MATCH(B7697,'Lookup Tables'!$A$2:$A$9,-1)),C7697&lt;=INDEX('Lookup Tables'!$D$2:$D$9,MATCH(B7697,'Lookup Tables'!$A$2:$A$9,-1))),"PASS","FAIL"))</f>
        <v/>
      </c>
      <c r="J7697" t="str">
        <f t="shared" si="480"/>
        <v/>
      </c>
      <c r="K7697" t="str">
        <f t="shared" si="481"/>
        <v/>
      </c>
      <c r="L7697" t="str">
        <f t="shared" si="482"/>
        <v/>
      </c>
      <c r="M7697" t="str">
        <f t="shared" si="483"/>
        <v/>
      </c>
    </row>
    <row r="7698" spans="8:13" x14ac:dyDescent="0.25">
      <c r="H7698" t="str">
        <f>IF(A7698="","",INDEX('Lookup Tables'!$B$2:$B$9,MATCH(B7698,'Lookup Tables'!$A$2:$A$9,-1)))</f>
        <v/>
      </c>
      <c r="I7698" t="str">
        <f>IF(A7698="","",IF(AND(C7698&gt;=INDEX('Lookup Tables'!$C$2:$C$9,MATCH(B7698,'Lookup Tables'!$A$2:$A$9,-1)),C7698&lt;=INDEX('Lookup Tables'!$D$2:$D$9,MATCH(B7698,'Lookup Tables'!$A$2:$A$9,-1))),"PASS","FAIL"))</f>
        <v/>
      </c>
      <c r="J7698" t="str">
        <f t="shared" si="480"/>
        <v/>
      </c>
      <c r="K7698" t="str">
        <f t="shared" si="481"/>
        <v/>
      </c>
      <c r="L7698" t="str">
        <f t="shared" si="482"/>
        <v/>
      </c>
      <c r="M7698" t="str">
        <f t="shared" si="483"/>
        <v/>
      </c>
    </row>
    <row r="7699" spans="8:13" x14ac:dyDescent="0.25">
      <c r="H7699" t="str">
        <f>IF(A7699="","",INDEX('Lookup Tables'!$B$2:$B$9,MATCH(B7699,'Lookup Tables'!$A$2:$A$9,-1)))</f>
        <v/>
      </c>
      <c r="I7699" t="str">
        <f>IF(A7699="","",IF(AND(C7699&gt;=INDEX('Lookup Tables'!$C$2:$C$9,MATCH(B7699,'Lookup Tables'!$A$2:$A$9,-1)),C7699&lt;=INDEX('Lookup Tables'!$D$2:$D$9,MATCH(B7699,'Lookup Tables'!$A$2:$A$9,-1))),"PASS","FAIL"))</f>
        <v/>
      </c>
      <c r="J7699" t="str">
        <f t="shared" si="480"/>
        <v/>
      </c>
      <c r="K7699" t="str">
        <f t="shared" si="481"/>
        <v/>
      </c>
      <c r="L7699" t="str">
        <f t="shared" si="482"/>
        <v/>
      </c>
      <c r="M7699" t="str">
        <f t="shared" si="483"/>
        <v/>
      </c>
    </row>
    <row r="7700" spans="8:13" x14ac:dyDescent="0.25">
      <c r="H7700" t="str">
        <f>IF(A7700="","",INDEX('Lookup Tables'!$B$2:$B$9,MATCH(B7700,'Lookup Tables'!$A$2:$A$9,-1)))</f>
        <v/>
      </c>
      <c r="I7700" t="str">
        <f>IF(A7700="","",IF(AND(C7700&gt;=INDEX('Lookup Tables'!$C$2:$C$9,MATCH(B7700,'Lookup Tables'!$A$2:$A$9,-1)),C7700&lt;=INDEX('Lookup Tables'!$D$2:$D$9,MATCH(B7700,'Lookup Tables'!$A$2:$A$9,-1))),"PASS","FAIL"))</f>
        <v/>
      </c>
      <c r="J7700" t="str">
        <f t="shared" si="480"/>
        <v/>
      </c>
      <c r="K7700" t="str">
        <f t="shared" si="481"/>
        <v/>
      </c>
      <c r="L7700" t="str">
        <f t="shared" si="482"/>
        <v/>
      </c>
      <c r="M7700" t="str">
        <f t="shared" si="483"/>
        <v/>
      </c>
    </row>
    <row r="7701" spans="8:13" x14ac:dyDescent="0.25">
      <c r="H7701" t="str">
        <f>IF(A7701="","",INDEX('Lookup Tables'!$B$2:$B$9,MATCH(B7701,'Lookup Tables'!$A$2:$A$9,-1)))</f>
        <v/>
      </c>
      <c r="I7701" t="str">
        <f>IF(A7701="","",IF(AND(C7701&gt;=INDEX('Lookup Tables'!$C$2:$C$9,MATCH(B7701,'Lookup Tables'!$A$2:$A$9,-1)),C7701&lt;=INDEX('Lookup Tables'!$D$2:$D$9,MATCH(B7701,'Lookup Tables'!$A$2:$A$9,-1))),"PASS","FAIL"))</f>
        <v/>
      </c>
      <c r="J7701" t="str">
        <f t="shared" si="480"/>
        <v/>
      </c>
      <c r="K7701" t="str">
        <f t="shared" si="481"/>
        <v/>
      </c>
      <c r="L7701" t="str">
        <f t="shared" si="482"/>
        <v/>
      </c>
      <c r="M7701" t="str">
        <f t="shared" si="483"/>
        <v/>
      </c>
    </row>
    <row r="7702" spans="8:13" x14ac:dyDescent="0.25">
      <c r="H7702" t="str">
        <f>IF(A7702="","",INDEX('Lookup Tables'!$B$2:$B$9,MATCH(B7702,'Lookup Tables'!$A$2:$A$9,-1)))</f>
        <v/>
      </c>
      <c r="I7702" t="str">
        <f>IF(A7702="","",IF(AND(C7702&gt;=INDEX('Lookup Tables'!$C$2:$C$9,MATCH(B7702,'Lookup Tables'!$A$2:$A$9,-1)),C7702&lt;=INDEX('Lookup Tables'!$D$2:$D$9,MATCH(B7702,'Lookup Tables'!$A$2:$A$9,-1))),"PASS","FAIL"))</f>
        <v/>
      </c>
      <c r="J7702" t="str">
        <f t="shared" si="480"/>
        <v/>
      </c>
      <c r="K7702" t="str">
        <f t="shared" si="481"/>
        <v/>
      </c>
      <c r="L7702" t="str">
        <f t="shared" si="482"/>
        <v/>
      </c>
      <c r="M7702" t="str">
        <f t="shared" si="483"/>
        <v/>
      </c>
    </row>
    <row r="7703" spans="8:13" x14ac:dyDescent="0.25">
      <c r="H7703" t="str">
        <f>IF(A7703="","",INDEX('Lookup Tables'!$B$2:$B$9,MATCH(B7703,'Lookup Tables'!$A$2:$A$9,-1)))</f>
        <v/>
      </c>
      <c r="I7703" t="str">
        <f>IF(A7703="","",IF(AND(C7703&gt;=INDEX('Lookup Tables'!$C$2:$C$9,MATCH(B7703,'Lookup Tables'!$A$2:$A$9,-1)),C7703&lt;=INDEX('Lookup Tables'!$D$2:$D$9,MATCH(B7703,'Lookup Tables'!$A$2:$A$9,-1))),"PASS","FAIL"))</f>
        <v/>
      </c>
      <c r="J7703" t="str">
        <f t="shared" si="480"/>
        <v/>
      </c>
      <c r="K7703" t="str">
        <f t="shared" si="481"/>
        <v/>
      </c>
      <c r="L7703" t="str">
        <f t="shared" si="482"/>
        <v/>
      </c>
      <c r="M7703" t="str">
        <f t="shared" si="483"/>
        <v/>
      </c>
    </row>
    <row r="7704" spans="8:13" x14ac:dyDescent="0.25">
      <c r="H7704" t="str">
        <f>IF(A7704="","",INDEX('Lookup Tables'!$B$2:$B$9,MATCH(B7704,'Lookup Tables'!$A$2:$A$9,-1)))</f>
        <v/>
      </c>
      <c r="I7704" t="str">
        <f>IF(A7704="","",IF(AND(C7704&gt;=INDEX('Lookup Tables'!$C$2:$C$9,MATCH(B7704,'Lookup Tables'!$A$2:$A$9,-1)),C7704&lt;=INDEX('Lookup Tables'!$D$2:$D$9,MATCH(B7704,'Lookup Tables'!$A$2:$A$9,-1))),"PASS","FAIL"))</f>
        <v/>
      </c>
      <c r="J7704" t="str">
        <f t="shared" si="480"/>
        <v/>
      </c>
      <c r="K7704" t="str">
        <f t="shared" si="481"/>
        <v/>
      </c>
      <c r="L7704" t="str">
        <f t="shared" si="482"/>
        <v/>
      </c>
      <c r="M7704" t="str">
        <f t="shared" si="483"/>
        <v/>
      </c>
    </row>
    <row r="7705" spans="8:13" x14ac:dyDescent="0.25">
      <c r="H7705" t="str">
        <f>IF(A7705="","",INDEX('Lookup Tables'!$B$2:$B$9,MATCH(B7705,'Lookup Tables'!$A$2:$A$9,-1)))</f>
        <v/>
      </c>
      <c r="I7705" t="str">
        <f>IF(A7705="","",IF(AND(C7705&gt;=INDEX('Lookup Tables'!$C$2:$C$9,MATCH(B7705,'Lookup Tables'!$A$2:$A$9,-1)),C7705&lt;=INDEX('Lookup Tables'!$D$2:$D$9,MATCH(B7705,'Lookup Tables'!$A$2:$A$9,-1))),"PASS","FAIL"))</f>
        <v/>
      </c>
      <c r="J7705" t="str">
        <f t="shared" si="480"/>
        <v/>
      </c>
      <c r="K7705" t="str">
        <f t="shared" si="481"/>
        <v/>
      </c>
      <c r="L7705" t="str">
        <f t="shared" si="482"/>
        <v/>
      </c>
      <c r="M7705" t="str">
        <f t="shared" si="483"/>
        <v/>
      </c>
    </row>
    <row r="7706" spans="8:13" x14ac:dyDescent="0.25">
      <c r="H7706" t="str">
        <f>IF(A7706="","",INDEX('Lookup Tables'!$B$2:$B$9,MATCH(B7706,'Lookup Tables'!$A$2:$A$9,-1)))</f>
        <v/>
      </c>
      <c r="I7706" t="str">
        <f>IF(A7706="","",IF(AND(C7706&gt;=INDEX('Lookup Tables'!$C$2:$C$9,MATCH(B7706,'Lookup Tables'!$A$2:$A$9,-1)),C7706&lt;=INDEX('Lookup Tables'!$D$2:$D$9,MATCH(B7706,'Lookup Tables'!$A$2:$A$9,-1))),"PASS","FAIL"))</f>
        <v/>
      </c>
      <c r="J7706" t="str">
        <f t="shared" si="480"/>
        <v/>
      </c>
      <c r="K7706" t="str">
        <f t="shared" si="481"/>
        <v/>
      </c>
      <c r="L7706" t="str">
        <f t="shared" si="482"/>
        <v/>
      </c>
      <c r="M7706" t="str">
        <f t="shared" si="483"/>
        <v/>
      </c>
    </row>
    <row r="7707" spans="8:13" x14ac:dyDescent="0.25">
      <c r="H7707" t="str">
        <f>IF(A7707="","",INDEX('Lookup Tables'!$B$2:$B$9,MATCH(B7707,'Lookup Tables'!$A$2:$A$9,-1)))</f>
        <v/>
      </c>
      <c r="I7707" t="str">
        <f>IF(A7707="","",IF(AND(C7707&gt;=INDEX('Lookup Tables'!$C$2:$C$9,MATCH(B7707,'Lookup Tables'!$A$2:$A$9,-1)),C7707&lt;=INDEX('Lookup Tables'!$D$2:$D$9,MATCH(B7707,'Lookup Tables'!$A$2:$A$9,-1))),"PASS","FAIL"))</f>
        <v/>
      </c>
      <c r="J7707" t="str">
        <f t="shared" si="480"/>
        <v/>
      </c>
      <c r="K7707" t="str">
        <f t="shared" si="481"/>
        <v/>
      </c>
      <c r="L7707" t="str">
        <f t="shared" si="482"/>
        <v/>
      </c>
      <c r="M7707" t="str">
        <f t="shared" si="483"/>
        <v/>
      </c>
    </row>
    <row r="7708" spans="8:13" x14ac:dyDescent="0.25">
      <c r="H7708" t="str">
        <f>IF(A7708="","",INDEX('Lookup Tables'!$B$2:$B$9,MATCH(B7708,'Lookup Tables'!$A$2:$A$9,-1)))</f>
        <v/>
      </c>
      <c r="I7708" t="str">
        <f>IF(A7708="","",IF(AND(C7708&gt;=INDEX('Lookup Tables'!$C$2:$C$9,MATCH(B7708,'Lookup Tables'!$A$2:$A$9,-1)),C7708&lt;=INDEX('Lookup Tables'!$D$2:$D$9,MATCH(B7708,'Lookup Tables'!$A$2:$A$9,-1))),"PASS","FAIL"))</f>
        <v/>
      </c>
      <c r="J7708" t="str">
        <f t="shared" si="480"/>
        <v/>
      </c>
      <c r="K7708" t="str">
        <f t="shared" si="481"/>
        <v/>
      </c>
      <c r="L7708" t="str">
        <f t="shared" si="482"/>
        <v/>
      </c>
      <c r="M7708" t="str">
        <f t="shared" si="483"/>
        <v/>
      </c>
    </row>
    <row r="7709" spans="8:13" x14ac:dyDescent="0.25">
      <c r="H7709" t="str">
        <f>IF(A7709="","",INDEX('Lookup Tables'!$B$2:$B$9,MATCH(B7709,'Lookup Tables'!$A$2:$A$9,-1)))</f>
        <v/>
      </c>
      <c r="I7709" t="str">
        <f>IF(A7709="","",IF(AND(C7709&gt;=INDEX('Lookup Tables'!$C$2:$C$9,MATCH(B7709,'Lookup Tables'!$A$2:$A$9,-1)),C7709&lt;=INDEX('Lookup Tables'!$D$2:$D$9,MATCH(B7709,'Lookup Tables'!$A$2:$A$9,-1))),"PASS","FAIL"))</f>
        <v/>
      </c>
      <c r="J7709" t="str">
        <f t="shared" si="480"/>
        <v/>
      </c>
      <c r="K7709" t="str">
        <f t="shared" si="481"/>
        <v/>
      </c>
      <c r="L7709" t="str">
        <f t="shared" si="482"/>
        <v/>
      </c>
      <c r="M7709" t="str">
        <f t="shared" si="483"/>
        <v/>
      </c>
    </row>
    <row r="7710" spans="8:13" x14ac:dyDescent="0.25">
      <c r="H7710" t="str">
        <f>IF(A7710="","",INDEX('Lookup Tables'!$B$2:$B$9,MATCH(B7710,'Lookup Tables'!$A$2:$A$9,-1)))</f>
        <v/>
      </c>
      <c r="I7710" t="str">
        <f>IF(A7710="","",IF(AND(C7710&gt;=INDEX('Lookup Tables'!$C$2:$C$9,MATCH(B7710,'Lookup Tables'!$A$2:$A$9,-1)),C7710&lt;=INDEX('Lookup Tables'!$D$2:$D$9,MATCH(B7710,'Lookup Tables'!$A$2:$A$9,-1))),"PASS","FAIL"))</f>
        <v/>
      </c>
      <c r="J7710" t="str">
        <f t="shared" si="480"/>
        <v/>
      </c>
      <c r="K7710" t="str">
        <f t="shared" si="481"/>
        <v/>
      </c>
      <c r="L7710" t="str">
        <f t="shared" si="482"/>
        <v/>
      </c>
      <c r="M7710" t="str">
        <f t="shared" si="483"/>
        <v/>
      </c>
    </row>
    <row r="7711" spans="8:13" x14ac:dyDescent="0.25">
      <c r="H7711" t="str">
        <f>IF(A7711="","",INDEX('Lookup Tables'!$B$2:$B$9,MATCH(B7711,'Lookup Tables'!$A$2:$A$9,-1)))</f>
        <v/>
      </c>
      <c r="I7711" t="str">
        <f>IF(A7711="","",IF(AND(C7711&gt;=INDEX('Lookup Tables'!$C$2:$C$9,MATCH(B7711,'Lookup Tables'!$A$2:$A$9,-1)),C7711&lt;=INDEX('Lookup Tables'!$D$2:$D$9,MATCH(B7711,'Lookup Tables'!$A$2:$A$9,-1))),"PASS","FAIL"))</f>
        <v/>
      </c>
      <c r="J7711" t="str">
        <f t="shared" si="480"/>
        <v/>
      </c>
      <c r="K7711" t="str">
        <f t="shared" si="481"/>
        <v/>
      </c>
      <c r="L7711" t="str">
        <f t="shared" si="482"/>
        <v/>
      </c>
      <c r="M7711" t="str">
        <f t="shared" si="483"/>
        <v/>
      </c>
    </row>
    <row r="7712" spans="8:13" x14ac:dyDescent="0.25">
      <c r="H7712" t="str">
        <f>IF(A7712="","",INDEX('Lookup Tables'!$B$2:$B$9,MATCH(B7712,'Lookup Tables'!$A$2:$A$9,-1)))</f>
        <v/>
      </c>
      <c r="I7712" t="str">
        <f>IF(A7712="","",IF(AND(C7712&gt;=INDEX('Lookup Tables'!$C$2:$C$9,MATCH(B7712,'Lookup Tables'!$A$2:$A$9,-1)),C7712&lt;=INDEX('Lookup Tables'!$D$2:$D$9,MATCH(B7712,'Lookup Tables'!$A$2:$A$9,-1))),"PASS","FAIL"))</f>
        <v/>
      </c>
      <c r="J7712" t="str">
        <f t="shared" si="480"/>
        <v/>
      </c>
      <c r="K7712" t="str">
        <f t="shared" si="481"/>
        <v/>
      </c>
      <c r="L7712" t="str">
        <f t="shared" si="482"/>
        <v/>
      </c>
      <c r="M7712" t="str">
        <f t="shared" si="483"/>
        <v/>
      </c>
    </row>
    <row r="7713" spans="8:13" x14ac:dyDescent="0.25">
      <c r="H7713" t="str">
        <f>IF(A7713="","",INDEX('Lookup Tables'!$B$2:$B$9,MATCH(B7713,'Lookup Tables'!$A$2:$A$9,-1)))</f>
        <v/>
      </c>
      <c r="I7713" t="str">
        <f>IF(A7713="","",IF(AND(C7713&gt;=INDEX('Lookup Tables'!$C$2:$C$9,MATCH(B7713,'Lookup Tables'!$A$2:$A$9,-1)),C7713&lt;=INDEX('Lookup Tables'!$D$2:$D$9,MATCH(B7713,'Lookup Tables'!$A$2:$A$9,-1))),"PASS","FAIL"))</f>
        <v/>
      </c>
      <c r="J7713" t="str">
        <f t="shared" si="480"/>
        <v/>
      </c>
      <c r="K7713" t="str">
        <f t="shared" si="481"/>
        <v/>
      </c>
      <c r="L7713" t="str">
        <f t="shared" si="482"/>
        <v/>
      </c>
      <c r="M7713" t="str">
        <f t="shared" si="483"/>
        <v/>
      </c>
    </row>
    <row r="7714" spans="8:13" x14ac:dyDescent="0.25">
      <c r="H7714" t="str">
        <f>IF(A7714="","",INDEX('Lookup Tables'!$B$2:$B$9,MATCH(B7714,'Lookup Tables'!$A$2:$A$9,-1)))</f>
        <v/>
      </c>
      <c r="I7714" t="str">
        <f>IF(A7714="","",IF(AND(C7714&gt;=INDEX('Lookup Tables'!$C$2:$C$9,MATCH(B7714,'Lookup Tables'!$A$2:$A$9,-1)),C7714&lt;=INDEX('Lookup Tables'!$D$2:$D$9,MATCH(B7714,'Lookup Tables'!$A$2:$A$9,-1))),"PASS","FAIL"))</f>
        <v/>
      </c>
      <c r="J7714" t="str">
        <f t="shared" si="480"/>
        <v/>
      </c>
      <c r="K7714" t="str">
        <f t="shared" si="481"/>
        <v/>
      </c>
      <c r="L7714" t="str">
        <f t="shared" si="482"/>
        <v/>
      </c>
      <c r="M7714" t="str">
        <f t="shared" si="483"/>
        <v/>
      </c>
    </row>
    <row r="7715" spans="8:13" x14ac:dyDescent="0.25">
      <c r="H7715" t="str">
        <f>IF(A7715="","",INDEX('Lookup Tables'!$B$2:$B$9,MATCH(B7715,'Lookup Tables'!$A$2:$A$9,-1)))</f>
        <v/>
      </c>
      <c r="I7715" t="str">
        <f>IF(A7715="","",IF(AND(C7715&gt;=INDEX('Lookup Tables'!$C$2:$C$9,MATCH(B7715,'Lookup Tables'!$A$2:$A$9,-1)),C7715&lt;=INDEX('Lookup Tables'!$D$2:$D$9,MATCH(B7715,'Lookup Tables'!$A$2:$A$9,-1))),"PASS","FAIL"))</f>
        <v/>
      </c>
      <c r="J7715" t="str">
        <f t="shared" si="480"/>
        <v/>
      </c>
      <c r="K7715" t="str">
        <f t="shared" si="481"/>
        <v/>
      </c>
      <c r="L7715" t="str">
        <f t="shared" si="482"/>
        <v/>
      </c>
      <c r="M7715" t="str">
        <f t="shared" si="483"/>
        <v/>
      </c>
    </row>
    <row r="7716" spans="8:13" x14ac:dyDescent="0.25">
      <c r="H7716" t="str">
        <f>IF(A7716="","",INDEX('Lookup Tables'!$B$2:$B$9,MATCH(B7716,'Lookup Tables'!$A$2:$A$9,-1)))</f>
        <v/>
      </c>
      <c r="I7716" t="str">
        <f>IF(A7716="","",IF(AND(C7716&gt;=INDEX('Lookup Tables'!$C$2:$C$9,MATCH(B7716,'Lookup Tables'!$A$2:$A$9,-1)),C7716&lt;=INDEX('Lookup Tables'!$D$2:$D$9,MATCH(B7716,'Lookup Tables'!$A$2:$A$9,-1))),"PASS","FAIL"))</f>
        <v/>
      </c>
      <c r="J7716" t="str">
        <f t="shared" si="480"/>
        <v/>
      </c>
      <c r="K7716" t="str">
        <f t="shared" si="481"/>
        <v/>
      </c>
      <c r="L7716" t="str">
        <f t="shared" si="482"/>
        <v/>
      </c>
      <c r="M7716" t="str">
        <f t="shared" si="483"/>
        <v/>
      </c>
    </row>
    <row r="7717" spans="8:13" x14ac:dyDescent="0.25">
      <c r="H7717" t="str">
        <f>IF(A7717="","",INDEX('Lookup Tables'!$B$2:$B$9,MATCH(B7717,'Lookup Tables'!$A$2:$A$9,-1)))</f>
        <v/>
      </c>
      <c r="I7717" t="str">
        <f>IF(A7717="","",IF(AND(C7717&gt;=INDEX('Lookup Tables'!$C$2:$C$9,MATCH(B7717,'Lookup Tables'!$A$2:$A$9,-1)),C7717&lt;=INDEX('Lookup Tables'!$D$2:$D$9,MATCH(B7717,'Lookup Tables'!$A$2:$A$9,-1))),"PASS","FAIL"))</f>
        <v/>
      </c>
      <c r="J7717" t="str">
        <f t="shared" si="480"/>
        <v/>
      </c>
      <c r="K7717" t="str">
        <f t="shared" si="481"/>
        <v/>
      </c>
      <c r="L7717" t="str">
        <f t="shared" si="482"/>
        <v/>
      </c>
      <c r="M7717" t="str">
        <f t="shared" si="483"/>
        <v/>
      </c>
    </row>
    <row r="7718" spans="8:13" x14ac:dyDescent="0.25">
      <c r="H7718" t="str">
        <f>IF(A7718="","",INDEX('Lookup Tables'!$B$2:$B$9,MATCH(B7718,'Lookup Tables'!$A$2:$A$9,-1)))</f>
        <v/>
      </c>
      <c r="I7718" t="str">
        <f>IF(A7718="","",IF(AND(C7718&gt;=INDEX('Lookup Tables'!$C$2:$C$9,MATCH(B7718,'Lookup Tables'!$A$2:$A$9,-1)),C7718&lt;=INDEX('Lookup Tables'!$D$2:$D$9,MATCH(B7718,'Lookup Tables'!$A$2:$A$9,-1))),"PASS","FAIL"))</f>
        <v/>
      </c>
      <c r="J7718" t="str">
        <f t="shared" si="480"/>
        <v/>
      </c>
      <c r="K7718" t="str">
        <f t="shared" si="481"/>
        <v/>
      </c>
      <c r="L7718" t="str">
        <f t="shared" si="482"/>
        <v/>
      </c>
      <c r="M7718" t="str">
        <f t="shared" si="483"/>
        <v/>
      </c>
    </row>
    <row r="7719" spans="8:13" x14ac:dyDescent="0.25">
      <c r="H7719" t="str">
        <f>IF(A7719="","",INDEX('Lookup Tables'!$B$2:$B$9,MATCH(B7719,'Lookup Tables'!$A$2:$A$9,-1)))</f>
        <v/>
      </c>
      <c r="I7719" t="str">
        <f>IF(A7719="","",IF(AND(C7719&gt;=INDEX('Lookup Tables'!$C$2:$C$9,MATCH(B7719,'Lookup Tables'!$A$2:$A$9,-1)),C7719&lt;=INDEX('Lookup Tables'!$D$2:$D$9,MATCH(B7719,'Lookup Tables'!$A$2:$A$9,-1))),"PASS","FAIL"))</f>
        <v/>
      </c>
      <c r="J7719" t="str">
        <f t="shared" si="480"/>
        <v/>
      </c>
      <c r="K7719" t="str">
        <f t="shared" si="481"/>
        <v/>
      </c>
      <c r="L7719" t="str">
        <f t="shared" si="482"/>
        <v/>
      </c>
      <c r="M7719" t="str">
        <f t="shared" si="483"/>
        <v/>
      </c>
    </row>
    <row r="7720" spans="8:13" x14ac:dyDescent="0.25">
      <c r="H7720" t="str">
        <f>IF(A7720="","",INDEX('Lookup Tables'!$B$2:$B$9,MATCH(B7720,'Lookup Tables'!$A$2:$A$9,-1)))</f>
        <v/>
      </c>
      <c r="I7720" t="str">
        <f>IF(A7720="","",IF(AND(C7720&gt;=INDEX('Lookup Tables'!$C$2:$C$9,MATCH(B7720,'Lookup Tables'!$A$2:$A$9,-1)),C7720&lt;=INDEX('Lookup Tables'!$D$2:$D$9,MATCH(B7720,'Lookup Tables'!$A$2:$A$9,-1))),"PASS","FAIL"))</f>
        <v/>
      </c>
      <c r="J7720" t="str">
        <f t="shared" si="480"/>
        <v/>
      </c>
      <c r="K7720" t="str">
        <f t="shared" si="481"/>
        <v/>
      </c>
      <c r="L7720" t="str">
        <f t="shared" si="482"/>
        <v/>
      </c>
      <c r="M7720" t="str">
        <f t="shared" si="483"/>
        <v/>
      </c>
    </row>
    <row r="7721" spans="8:13" x14ac:dyDescent="0.25">
      <c r="H7721" t="str">
        <f>IF(A7721="","",INDEX('Lookup Tables'!$B$2:$B$9,MATCH(B7721,'Lookup Tables'!$A$2:$A$9,-1)))</f>
        <v/>
      </c>
      <c r="I7721" t="str">
        <f>IF(A7721="","",IF(AND(C7721&gt;=INDEX('Lookup Tables'!$C$2:$C$9,MATCH(B7721,'Lookup Tables'!$A$2:$A$9,-1)),C7721&lt;=INDEX('Lookup Tables'!$D$2:$D$9,MATCH(B7721,'Lookup Tables'!$A$2:$A$9,-1))),"PASS","FAIL"))</f>
        <v/>
      </c>
      <c r="J7721" t="str">
        <f t="shared" si="480"/>
        <v/>
      </c>
      <c r="K7721" t="str">
        <f t="shared" si="481"/>
        <v/>
      </c>
      <c r="L7721" t="str">
        <f t="shared" si="482"/>
        <v/>
      </c>
      <c r="M7721" t="str">
        <f t="shared" si="483"/>
        <v/>
      </c>
    </row>
    <row r="7722" spans="8:13" x14ac:dyDescent="0.25">
      <c r="H7722" t="str">
        <f>IF(A7722="","",INDEX('Lookup Tables'!$B$2:$B$9,MATCH(B7722,'Lookup Tables'!$A$2:$A$9,-1)))</f>
        <v/>
      </c>
      <c r="I7722" t="str">
        <f>IF(A7722="","",IF(AND(C7722&gt;=INDEX('Lookup Tables'!$C$2:$C$9,MATCH(B7722,'Lookup Tables'!$A$2:$A$9,-1)),C7722&lt;=INDEX('Lookup Tables'!$D$2:$D$9,MATCH(B7722,'Lookup Tables'!$A$2:$A$9,-1))),"PASS","FAIL"))</f>
        <v/>
      </c>
      <c r="J7722" t="str">
        <f t="shared" si="480"/>
        <v/>
      </c>
      <c r="K7722" t="str">
        <f t="shared" si="481"/>
        <v/>
      </c>
      <c r="L7722" t="str">
        <f t="shared" si="482"/>
        <v/>
      </c>
      <c r="M7722" t="str">
        <f t="shared" si="483"/>
        <v/>
      </c>
    </row>
    <row r="7723" spans="8:13" x14ac:dyDescent="0.25">
      <c r="H7723" t="str">
        <f>IF(A7723="","",INDEX('Lookup Tables'!$B$2:$B$9,MATCH(B7723,'Lookup Tables'!$A$2:$A$9,-1)))</f>
        <v/>
      </c>
      <c r="I7723" t="str">
        <f>IF(A7723="","",IF(AND(C7723&gt;=INDEX('Lookup Tables'!$C$2:$C$9,MATCH(B7723,'Lookup Tables'!$A$2:$A$9,-1)),C7723&lt;=INDEX('Lookup Tables'!$D$2:$D$9,MATCH(B7723,'Lookup Tables'!$A$2:$A$9,-1))),"PASS","FAIL"))</f>
        <v/>
      </c>
      <c r="J7723" t="str">
        <f t="shared" si="480"/>
        <v/>
      </c>
      <c r="K7723" t="str">
        <f t="shared" si="481"/>
        <v/>
      </c>
      <c r="L7723" t="str">
        <f t="shared" si="482"/>
        <v/>
      </c>
      <c r="M7723" t="str">
        <f t="shared" si="483"/>
        <v/>
      </c>
    </row>
    <row r="7724" spans="8:13" x14ac:dyDescent="0.25">
      <c r="H7724" t="str">
        <f>IF(A7724="","",INDEX('Lookup Tables'!$B$2:$B$9,MATCH(B7724,'Lookup Tables'!$A$2:$A$9,-1)))</f>
        <v/>
      </c>
      <c r="I7724" t="str">
        <f>IF(A7724="","",IF(AND(C7724&gt;=INDEX('Lookup Tables'!$C$2:$C$9,MATCH(B7724,'Lookup Tables'!$A$2:$A$9,-1)),C7724&lt;=INDEX('Lookup Tables'!$D$2:$D$9,MATCH(B7724,'Lookup Tables'!$A$2:$A$9,-1))),"PASS","FAIL"))</f>
        <v/>
      </c>
      <c r="J7724" t="str">
        <f t="shared" si="480"/>
        <v/>
      </c>
      <c r="K7724" t="str">
        <f t="shared" si="481"/>
        <v/>
      </c>
      <c r="L7724" t="str">
        <f t="shared" si="482"/>
        <v/>
      </c>
      <c r="M7724" t="str">
        <f t="shared" si="483"/>
        <v/>
      </c>
    </row>
    <row r="7725" spans="8:13" x14ac:dyDescent="0.25">
      <c r="H7725" t="str">
        <f>IF(A7725="","",INDEX('Lookup Tables'!$B$2:$B$9,MATCH(B7725,'Lookup Tables'!$A$2:$A$9,-1)))</f>
        <v/>
      </c>
      <c r="I7725" t="str">
        <f>IF(A7725="","",IF(AND(C7725&gt;=INDEX('Lookup Tables'!$C$2:$C$9,MATCH(B7725,'Lookup Tables'!$A$2:$A$9,-1)),C7725&lt;=INDEX('Lookup Tables'!$D$2:$D$9,MATCH(B7725,'Lookup Tables'!$A$2:$A$9,-1))),"PASS","FAIL"))</f>
        <v/>
      </c>
      <c r="J7725" t="str">
        <f t="shared" si="480"/>
        <v/>
      </c>
      <c r="K7725" t="str">
        <f t="shared" si="481"/>
        <v/>
      </c>
      <c r="L7725" t="str">
        <f t="shared" si="482"/>
        <v/>
      </c>
      <c r="M7725" t="str">
        <f t="shared" si="483"/>
        <v/>
      </c>
    </row>
    <row r="7726" spans="8:13" x14ac:dyDescent="0.25">
      <c r="H7726" t="str">
        <f>IF(A7726="","",INDEX('Lookup Tables'!$B$2:$B$9,MATCH(B7726,'Lookup Tables'!$A$2:$A$9,-1)))</f>
        <v/>
      </c>
      <c r="I7726" t="str">
        <f>IF(A7726="","",IF(AND(C7726&gt;=INDEX('Lookup Tables'!$C$2:$C$9,MATCH(B7726,'Lookup Tables'!$A$2:$A$9,-1)),C7726&lt;=INDEX('Lookup Tables'!$D$2:$D$9,MATCH(B7726,'Lookup Tables'!$A$2:$A$9,-1))),"PASS","FAIL"))</f>
        <v/>
      </c>
      <c r="J7726" t="str">
        <f t="shared" si="480"/>
        <v/>
      </c>
      <c r="K7726" t="str">
        <f t="shared" si="481"/>
        <v/>
      </c>
      <c r="L7726" t="str">
        <f t="shared" si="482"/>
        <v/>
      </c>
      <c r="M7726" t="str">
        <f t="shared" si="483"/>
        <v/>
      </c>
    </row>
    <row r="7727" spans="8:13" x14ac:dyDescent="0.25">
      <c r="H7727" t="str">
        <f>IF(A7727="","",INDEX('Lookup Tables'!$B$2:$B$9,MATCH(B7727,'Lookup Tables'!$A$2:$A$9,-1)))</f>
        <v/>
      </c>
      <c r="I7727" t="str">
        <f>IF(A7727="","",IF(AND(C7727&gt;=INDEX('Lookup Tables'!$C$2:$C$9,MATCH(B7727,'Lookup Tables'!$A$2:$A$9,-1)),C7727&lt;=INDEX('Lookup Tables'!$D$2:$D$9,MATCH(B7727,'Lookup Tables'!$A$2:$A$9,-1))),"PASS","FAIL"))</f>
        <v/>
      </c>
      <c r="J7727" t="str">
        <f t="shared" si="480"/>
        <v/>
      </c>
      <c r="K7727" t="str">
        <f t="shared" si="481"/>
        <v/>
      </c>
      <c r="L7727" t="str">
        <f t="shared" si="482"/>
        <v/>
      </c>
      <c r="M7727" t="str">
        <f t="shared" si="483"/>
        <v/>
      </c>
    </row>
    <row r="7728" spans="8:13" x14ac:dyDescent="0.25">
      <c r="H7728" t="str">
        <f>IF(A7728="","",INDEX('Lookup Tables'!$B$2:$B$9,MATCH(B7728,'Lookup Tables'!$A$2:$A$9,-1)))</f>
        <v/>
      </c>
      <c r="I7728" t="str">
        <f>IF(A7728="","",IF(AND(C7728&gt;=INDEX('Lookup Tables'!$C$2:$C$9,MATCH(B7728,'Lookup Tables'!$A$2:$A$9,-1)),C7728&lt;=INDEX('Lookup Tables'!$D$2:$D$9,MATCH(B7728,'Lookup Tables'!$A$2:$A$9,-1))),"PASS","FAIL"))</f>
        <v/>
      </c>
      <c r="J7728" t="str">
        <f t="shared" si="480"/>
        <v/>
      </c>
      <c r="K7728" t="str">
        <f t="shared" si="481"/>
        <v/>
      </c>
      <c r="L7728" t="str">
        <f t="shared" si="482"/>
        <v/>
      </c>
      <c r="M7728" t="str">
        <f t="shared" si="483"/>
        <v/>
      </c>
    </row>
    <row r="7729" spans="8:13" x14ac:dyDescent="0.25">
      <c r="H7729" t="str">
        <f>IF(A7729="","",INDEX('Lookup Tables'!$B$2:$B$9,MATCH(B7729,'Lookup Tables'!$A$2:$A$9,-1)))</f>
        <v/>
      </c>
      <c r="I7729" t="str">
        <f>IF(A7729="","",IF(AND(C7729&gt;=INDEX('Lookup Tables'!$C$2:$C$9,MATCH(B7729,'Lookup Tables'!$A$2:$A$9,-1)),C7729&lt;=INDEX('Lookup Tables'!$D$2:$D$9,MATCH(B7729,'Lookup Tables'!$A$2:$A$9,-1))),"PASS","FAIL"))</f>
        <v/>
      </c>
      <c r="J7729" t="str">
        <f t="shared" si="480"/>
        <v/>
      </c>
      <c r="K7729" t="str">
        <f t="shared" si="481"/>
        <v/>
      </c>
      <c r="L7729" t="str">
        <f t="shared" si="482"/>
        <v/>
      </c>
      <c r="M7729" t="str">
        <f t="shared" si="483"/>
        <v/>
      </c>
    </row>
    <row r="7730" spans="8:13" x14ac:dyDescent="0.25">
      <c r="H7730" t="str">
        <f>IF(A7730="","",INDEX('Lookup Tables'!$B$2:$B$9,MATCH(B7730,'Lookup Tables'!$A$2:$A$9,-1)))</f>
        <v/>
      </c>
      <c r="I7730" t="str">
        <f>IF(A7730="","",IF(AND(C7730&gt;=INDEX('Lookup Tables'!$C$2:$C$9,MATCH(B7730,'Lookup Tables'!$A$2:$A$9,-1)),C7730&lt;=INDEX('Lookup Tables'!$D$2:$D$9,MATCH(B7730,'Lookup Tables'!$A$2:$A$9,-1))),"PASS","FAIL"))</f>
        <v/>
      </c>
      <c r="J7730" t="str">
        <f t="shared" si="480"/>
        <v/>
      </c>
      <c r="K7730" t="str">
        <f t="shared" si="481"/>
        <v/>
      </c>
      <c r="L7730" t="str">
        <f t="shared" si="482"/>
        <v/>
      </c>
      <c r="M7730" t="str">
        <f t="shared" si="483"/>
        <v/>
      </c>
    </row>
    <row r="7731" spans="8:13" x14ac:dyDescent="0.25">
      <c r="H7731" t="str">
        <f>IF(A7731="","",INDEX('Lookup Tables'!$B$2:$B$9,MATCH(B7731,'Lookup Tables'!$A$2:$A$9,-1)))</f>
        <v/>
      </c>
      <c r="I7731" t="str">
        <f>IF(A7731="","",IF(AND(C7731&gt;=INDEX('Lookup Tables'!$C$2:$C$9,MATCH(B7731,'Lookup Tables'!$A$2:$A$9,-1)),C7731&lt;=INDEX('Lookup Tables'!$D$2:$D$9,MATCH(B7731,'Lookup Tables'!$A$2:$A$9,-1))),"PASS","FAIL"))</f>
        <v/>
      </c>
      <c r="J7731" t="str">
        <f t="shared" si="480"/>
        <v/>
      </c>
      <c r="K7731" t="str">
        <f t="shared" si="481"/>
        <v/>
      </c>
      <c r="L7731" t="str">
        <f t="shared" si="482"/>
        <v/>
      </c>
      <c r="M7731" t="str">
        <f t="shared" si="483"/>
        <v/>
      </c>
    </row>
    <row r="7732" spans="8:13" x14ac:dyDescent="0.25">
      <c r="H7732" t="str">
        <f>IF(A7732="","",INDEX('Lookup Tables'!$B$2:$B$9,MATCH(B7732,'Lookup Tables'!$A$2:$A$9,-1)))</f>
        <v/>
      </c>
      <c r="I7732" t="str">
        <f>IF(A7732="","",IF(AND(C7732&gt;=INDEX('Lookup Tables'!$C$2:$C$9,MATCH(B7732,'Lookup Tables'!$A$2:$A$9,-1)),C7732&lt;=INDEX('Lookup Tables'!$D$2:$D$9,MATCH(B7732,'Lookup Tables'!$A$2:$A$9,-1))),"PASS","FAIL"))</f>
        <v/>
      </c>
      <c r="J7732" t="str">
        <f t="shared" si="480"/>
        <v/>
      </c>
      <c r="K7732" t="str">
        <f t="shared" si="481"/>
        <v/>
      </c>
      <c r="L7732" t="str">
        <f t="shared" si="482"/>
        <v/>
      </c>
      <c r="M7732" t="str">
        <f t="shared" si="483"/>
        <v/>
      </c>
    </row>
    <row r="7733" spans="8:13" x14ac:dyDescent="0.25">
      <c r="H7733" t="str">
        <f>IF(A7733="","",INDEX('Lookup Tables'!$B$2:$B$9,MATCH(B7733,'Lookup Tables'!$A$2:$A$9,-1)))</f>
        <v/>
      </c>
      <c r="I7733" t="str">
        <f>IF(A7733="","",IF(AND(C7733&gt;=INDEX('Lookup Tables'!$C$2:$C$9,MATCH(B7733,'Lookup Tables'!$A$2:$A$9,-1)),C7733&lt;=INDEX('Lookup Tables'!$D$2:$D$9,MATCH(B7733,'Lookup Tables'!$A$2:$A$9,-1))),"PASS","FAIL"))</f>
        <v/>
      </c>
      <c r="J7733" t="str">
        <f t="shared" si="480"/>
        <v/>
      </c>
      <c r="K7733" t="str">
        <f t="shared" si="481"/>
        <v/>
      </c>
      <c r="L7733" t="str">
        <f t="shared" si="482"/>
        <v/>
      </c>
      <c r="M7733" t="str">
        <f t="shared" si="483"/>
        <v/>
      </c>
    </row>
    <row r="7734" spans="8:13" x14ac:dyDescent="0.25">
      <c r="H7734" t="str">
        <f>IF(A7734="","",INDEX('Lookup Tables'!$B$2:$B$9,MATCH(B7734,'Lookup Tables'!$A$2:$A$9,-1)))</f>
        <v/>
      </c>
      <c r="I7734" t="str">
        <f>IF(A7734="","",IF(AND(C7734&gt;=INDEX('Lookup Tables'!$C$2:$C$9,MATCH(B7734,'Lookup Tables'!$A$2:$A$9,-1)),C7734&lt;=INDEX('Lookup Tables'!$D$2:$D$9,MATCH(B7734,'Lookup Tables'!$A$2:$A$9,-1))),"PASS","FAIL"))</f>
        <v/>
      </c>
      <c r="J7734" t="str">
        <f t="shared" si="480"/>
        <v/>
      </c>
      <c r="K7734" t="str">
        <f t="shared" si="481"/>
        <v/>
      </c>
      <c r="L7734" t="str">
        <f t="shared" si="482"/>
        <v/>
      </c>
      <c r="M7734" t="str">
        <f t="shared" si="483"/>
        <v/>
      </c>
    </row>
    <row r="7735" spans="8:13" x14ac:dyDescent="0.25">
      <c r="H7735" t="str">
        <f>IF(A7735="","",INDEX('Lookup Tables'!$B$2:$B$9,MATCH(B7735,'Lookup Tables'!$A$2:$A$9,-1)))</f>
        <v/>
      </c>
      <c r="I7735" t="str">
        <f>IF(A7735="","",IF(AND(C7735&gt;=INDEX('Lookup Tables'!$C$2:$C$9,MATCH(B7735,'Lookup Tables'!$A$2:$A$9,-1)),C7735&lt;=INDEX('Lookup Tables'!$D$2:$D$9,MATCH(B7735,'Lookup Tables'!$A$2:$A$9,-1))),"PASS","FAIL"))</f>
        <v/>
      </c>
      <c r="J7735" t="str">
        <f t="shared" si="480"/>
        <v/>
      </c>
      <c r="K7735" t="str">
        <f t="shared" si="481"/>
        <v/>
      </c>
      <c r="L7735" t="str">
        <f t="shared" si="482"/>
        <v/>
      </c>
      <c r="M7735" t="str">
        <f t="shared" si="483"/>
        <v/>
      </c>
    </row>
    <row r="7736" spans="8:13" x14ac:dyDescent="0.25">
      <c r="H7736" t="str">
        <f>IF(A7736="","",INDEX('Lookup Tables'!$B$2:$B$9,MATCH(B7736,'Lookup Tables'!$A$2:$A$9,-1)))</f>
        <v/>
      </c>
      <c r="I7736" t="str">
        <f>IF(A7736="","",IF(AND(C7736&gt;=INDEX('Lookup Tables'!$C$2:$C$9,MATCH(B7736,'Lookup Tables'!$A$2:$A$9,-1)),C7736&lt;=INDEX('Lookup Tables'!$D$2:$D$9,MATCH(B7736,'Lookup Tables'!$A$2:$A$9,-1))),"PASS","FAIL"))</f>
        <v/>
      </c>
      <c r="J7736" t="str">
        <f t="shared" si="480"/>
        <v/>
      </c>
      <c r="K7736" t="str">
        <f t="shared" si="481"/>
        <v/>
      </c>
      <c r="L7736" t="str">
        <f t="shared" si="482"/>
        <v/>
      </c>
      <c r="M7736" t="str">
        <f t="shared" si="483"/>
        <v/>
      </c>
    </row>
    <row r="7737" spans="8:13" x14ac:dyDescent="0.25">
      <c r="H7737" t="str">
        <f>IF(A7737="","",INDEX('Lookup Tables'!$B$2:$B$9,MATCH(B7737,'Lookup Tables'!$A$2:$A$9,-1)))</f>
        <v/>
      </c>
      <c r="I7737" t="str">
        <f>IF(A7737="","",IF(AND(C7737&gt;=INDEX('Lookup Tables'!$C$2:$C$9,MATCH(B7737,'Lookup Tables'!$A$2:$A$9,-1)),C7737&lt;=INDEX('Lookup Tables'!$D$2:$D$9,MATCH(B7737,'Lookup Tables'!$A$2:$A$9,-1))),"PASS","FAIL"))</f>
        <v/>
      </c>
      <c r="J7737" t="str">
        <f t="shared" si="480"/>
        <v/>
      </c>
      <c r="K7737" t="str">
        <f t="shared" si="481"/>
        <v/>
      </c>
      <c r="L7737" t="str">
        <f t="shared" si="482"/>
        <v/>
      </c>
      <c r="M7737" t="str">
        <f t="shared" si="483"/>
        <v/>
      </c>
    </row>
    <row r="7738" spans="8:13" x14ac:dyDescent="0.25">
      <c r="H7738" t="str">
        <f>IF(A7738="","",INDEX('Lookup Tables'!$B$2:$B$9,MATCH(B7738,'Lookup Tables'!$A$2:$A$9,-1)))</f>
        <v/>
      </c>
      <c r="I7738" t="str">
        <f>IF(A7738="","",IF(AND(C7738&gt;=INDEX('Lookup Tables'!$C$2:$C$9,MATCH(B7738,'Lookup Tables'!$A$2:$A$9,-1)),C7738&lt;=INDEX('Lookup Tables'!$D$2:$D$9,MATCH(B7738,'Lookup Tables'!$A$2:$A$9,-1))),"PASS","FAIL"))</f>
        <v/>
      </c>
      <c r="J7738" t="str">
        <f t="shared" si="480"/>
        <v/>
      </c>
      <c r="K7738" t="str">
        <f t="shared" si="481"/>
        <v/>
      </c>
      <c r="L7738" t="str">
        <f t="shared" si="482"/>
        <v/>
      </c>
      <c r="M7738" t="str">
        <f t="shared" si="483"/>
        <v/>
      </c>
    </row>
    <row r="7739" spans="8:13" x14ac:dyDescent="0.25">
      <c r="H7739" t="str">
        <f>IF(A7739="","",INDEX('Lookup Tables'!$B$2:$B$9,MATCH(B7739,'Lookup Tables'!$A$2:$A$9,-1)))</f>
        <v/>
      </c>
      <c r="I7739" t="str">
        <f>IF(A7739="","",IF(AND(C7739&gt;=INDEX('Lookup Tables'!$C$2:$C$9,MATCH(B7739,'Lookup Tables'!$A$2:$A$9,-1)),C7739&lt;=INDEX('Lookup Tables'!$D$2:$D$9,MATCH(B7739,'Lookup Tables'!$A$2:$A$9,-1))),"PASS","FAIL"))</f>
        <v/>
      </c>
      <c r="J7739" t="str">
        <f t="shared" si="480"/>
        <v/>
      </c>
      <c r="K7739" t="str">
        <f t="shared" si="481"/>
        <v/>
      </c>
      <c r="L7739" t="str">
        <f t="shared" si="482"/>
        <v/>
      </c>
      <c r="M7739" t="str">
        <f t="shared" si="483"/>
        <v/>
      </c>
    </row>
    <row r="7740" spans="8:13" x14ac:dyDescent="0.25">
      <c r="H7740" t="str">
        <f>IF(A7740="","",INDEX('Lookup Tables'!$B$2:$B$9,MATCH(B7740,'Lookup Tables'!$A$2:$A$9,-1)))</f>
        <v/>
      </c>
      <c r="I7740" t="str">
        <f>IF(A7740="","",IF(AND(C7740&gt;=INDEX('Lookup Tables'!$C$2:$C$9,MATCH(B7740,'Lookup Tables'!$A$2:$A$9,-1)),C7740&lt;=INDEX('Lookup Tables'!$D$2:$D$9,MATCH(B7740,'Lookup Tables'!$A$2:$A$9,-1))),"PASS","FAIL"))</f>
        <v/>
      </c>
      <c r="J7740" t="str">
        <f t="shared" si="480"/>
        <v/>
      </c>
      <c r="K7740" t="str">
        <f t="shared" si="481"/>
        <v/>
      </c>
      <c r="L7740" t="str">
        <f t="shared" si="482"/>
        <v/>
      </c>
      <c r="M7740" t="str">
        <f t="shared" si="483"/>
        <v/>
      </c>
    </row>
    <row r="7741" spans="8:13" x14ac:dyDescent="0.25">
      <c r="H7741" t="str">
        <f>IF(A7741="","",INDEX('Lookup Tables'!$B$2:$B$9,MATCH(B7741,'Lookup Tables'!$A$2:$A$9,-1)))</f>
        <v/>
      </c>
      <c r="I7741" t="str">
        <f>IF(A7741="","",IF(AND(C7741&gt;=INDEX('Lookup Tables'!$C$2:$C$9,MATCH(B7741,'Lookup Tables'!$A$2:$A$9,-1)),C7741&lt;=INDEX('Lookup Tables'!$D$2:$D$9,MATCH(B7741,'Lookup Tables'!$A$2:$A$9,-1))),"PASS","FAIL"))</f>
        <v/>
      </c>
      <c r="J7741" t="str">
        <f t="shared" si="480"/>
        <v/>
      </c>
      <c r="K7741" t="str">
        <f t="shared" si="481"/>
        <v/>
      </c>
      <c r="L7741" t="str">
        <f t="shared" si="482"/>
        <v/>
      </c>
      <c r="M7741" t="str">
        <f t="shared" si="483"/>
        <v/>
      </c>
    </row>
    <row r="7742" spans="8:13" x14ac:dyDescent="0.25">
      <c r="H7742" t="str">
        <f>IF(A7742="","",INDEX('Lookup Tables'!$B$2:$B$9,MATCH(B7742,'Lookup Tables'!$A$2:$A$9,-1)))</f>
        <v/>
      </c>
      <c r="I7742" t="str">
        <f>IF(A7742="","",IF(AND(C7742&gt;=INDEX('Lookup Tables'!$C$2:$C$9,MATCH(B7742,'Lookup Tables'!$A$2:$A$9,-1)),C7742&lt;=INDEX('Lookup Tables'!$D$2:$D$9,MATCH(B7742,'Lookup Tables'!$A$2:$A$9,-1))),"PASS","FAIL"))</f>
        <v/>
      </c>
      <c r="J7742" t="str">
        <f t="shared" si="480"/>
        <v/>
      </c>
      <c r="K7742" t="str">
        <f t="shared" si="481"/>
        <v/>
      </c>
      <c r="L7742" t="str">
        <f t="shared" si="482"/>
        <v/>
      </c>
      <c r="M7742" t="str">
        <f t="shared" si="483"/>
        <v/>
      </c>
    </row>
    <row r="7743" spans="8:13" x14ac:dyDescent="0.25">
      <c r="H7743" t="str">
        <f>IF(A7743="","",INDEX('Lookup Tables'!$B$2:$B$9,MATCH(B7743,'Lookup Tables'!$A$2:$A$9,-1)))</f>
        <v/>
      </c>
      <c r="I7743" t="str">
        <f>IF(A7743="","",IF(AND(C7743&gt;=INDEX('Lookup Tables'!$C$2:$C$9,MATCH(B7743,'Lookup Tables'!$A$2:$A$9,-1)),C7743&lt;=INDEX('Lookup Tables'!$D$2:$D$9,MATCH(B7743,'Lookup Tables'!$A$2:$A$9,-1))),"PASS","FAIL"))</f>
        <v/>
      </c>
      <c r="J7743" t="str">
        <f t="shared" si="480"/>
        <v/>
      </c>
      <c r="K7743" t="str">
        <f t="shared" si="481"/>
        <v/>
      </c>
      <c r="L7743" t="str">
        <f t="shared" si="482"/>
        <v/>
      </c>
      <c r="M7743" t="str">
        <f t="shared" si="483"/>
        <v/>
      </c>
    </row>
    <row r="7744" spans="8:13" x14ac:dyDescent="0.25">
      <c r="H7744" t="str">
        <f>IF(A7744="","",INDEX('Lookup Tables'!$B$2:$B$9,MATCH(B7744,'Lookup Tables'!$A$2:$A$9,-1)))</f>
        <v/>
      </c>
      <c r="I7744" t="str">
        <f>IF(A7744="","",IF(AND(C7744&gt;=INDEX('Lookup Tables'!$C$2:$C$9,MATCH(B7744,'Lookup Tables'!$A$2:$A$9,-1)),C7744&lt;=INDEX('Lookup Tables'!$D$2:$D$9,MATCH(B7744,'Lookup Tables'!$A$2:$A$9,-1))),"PASS","FAIL"))</f>
        <v/>
      </c>
      <c r="J7744" t="str">
        <f t="shared" si="480"/>
        <v/>
      </c>
      <c r="K7744" t="str">
        <f t="shared" si="481"/>
        <v/>
      </c>
      <c r="L7744" t="str">
        <f t="shared" si="482"/>
        <v/>
      </c>
      <c r="M7744" t="str">
        <f t="shared" si="483"/>
        <v/>
      </c>
    </row>
    <row r="7745" spans="8:13" x14ac:dyDescent="0.25">
      <c r="H7745" t="str">
        <f>IF(A7745="","",INDEX('Lookup Tables'!$B$2:$B$9,MATCH(B7745,'Lookup Tables'!$A$2:$A$9,-1)))</f>
        <v/>
      </c>
      <c r="I7745" t="str">
        <f>IF(A7745="","",IF(AND(C7745&gt;=INDEX('Lookup Tables'!$C$2:$C$9,MATCH(B7745,'Lookup Tables'!$A$2:$A$9,-1)),C7745&lt;=INDEX('Lookup Tables'!$D$2:$D$9,MATCH(B7745,'Lookup Tables'!$A$2:$A$9,-1))),"PASS","FAIL"))</f>
        <v/>
      </c>
      <c r="J7745" t="str">
        <f t="shared" ref="J7745:J7808" si="484">IF(A7745="","",IF(AND(D7745&gt;=15,D7745&lt;=22.5),"PASS","FAIL"))</f>
        <v/>
      </c>
      <c r="K7745" t="str">
        <f t="shared" ref="K7745:K7808" si="485">IF(A7745="","",IF(AND(E7745&gt;=15,E7745&lt;=22.5),"PASS","FAIL"))</f>
        <v/>
      </c>
      <c r="L7745" t="str">
        <f t="shared" ref="L7745:L7808" si="486">IF(A7745="","",IF(AND(F7745&gt;0,F7745&lt;0.2),"PASS","FAIL"))</f>
        <v/>
      </c>
      <c r="M7745" t="str">
        <f t="shared" ref="M7745:M7808" si="487">IF(A7745="","",IF(AND(IF(I7745="PASS",TRUE,FALSE),IF(J7745="PASS",TRUE,FALSE),IF(K7745="PASS",TRUE,FALSE),IF(L7745="PASS",TRUE,FALSE))=TRUE,"PASS","FAIL"))</f>
        <v/>
      </c>
    </row>
    <row r="7746" spans="8:13" x14ac:dyDescent="0.25">
      <c r="H7746" t="str">
        <f>IF(A7746="","",INDEX('Lookup Tables'!$B$2:$B$9,MATCH(B7746,'Lookup Tables'!$A$2:$A$9,-1)))</f>
        <v/>
      </c>
      <c r="I7746" t="str">
        <f>IF(A7746="","",IF(AND(C7746&gt;=INDEX('Lookup Tables'!$C$2:$C$9,MATCH(B7746,'Lookup Tables'!$A$2:$A$9,-1)),C7746&lt;=INDEX('Lookup Tables'!$D$2:$D$9,MATCH(B7746,'Lookup Tables'!$A$2:$A$9,-1))),"PASS","FAIL"))</f>
        <v/>
      </c>
      <c r="J7746" t="str">
        <f t="shared" si="484"/>
        <v/>
      </c>
      <c r="K7746" t="str">
        <f t="shared" si="485"/>
        <v/>
      </c>
      <c r="L7746" t="str">
        <f t="shared" si="486"/>
        <v/>
      </c>
      <c r="M7746" t="str">
        <f t="shared" si="487"/>
        <v/>
      </c>
    </row>
    <row r="7747" spans="8:13" x14ac:dyDescent="0.25">
      <c r="H7747" t="str">
        <f>IF(A7747="","",INDEX('Lookup Tables'!$B$2:$B$9,MATCH(B7747,'Lookup Tables'!$A$2:$A$9,-1)))</f>
        <v/>
      </c>
      <c r="I7747" t="str">
        <f>IF(A7747="","",IF(AND(C7747&gt;=INDEX('Lookup Tables'!$C$2:$C$9,MATCH(B7747,'Lookup Tables'!$A$2:$A$9,-1)),C7747&lt;=INDEX('Lookup Tables'!$D$2:$D$9,MATCH(B7747,'Lookup Tables'!$A$2:$A$9,-1))),"PASS","FAIL"))</f>
        <v/>
      </c>
      <c r="J7747" t="str">
        <f t="shared" si="484"/>
        <v/>
      </c>
      <c r="K7747" t="str">
        <f t="shared" si="485"/>
        <v/>
      </c>
      <c r="L7747" t="str">
        <f t="shared" si="486"/>
        <v/>
      </c>
      <c r="M7747" t="str">
        <f t="shared" si="487"/>
        <v/>
      </c>
    </row>
    <row r="7748" spans="8:13" x14ac:dyDescent="0.25">
      <c r="H7748" t="str">
        <f>IF(A7748="","",INDEX('Lookup Tables'!$B$2:$B$9,MATCH(B7748,'Lookup Tables'!$A$2:$A$9,-1)))</f>
        <v/>
      </c>
      <c r="I7748" t="str">
        <f>IF(A7748="","",IF(AND(C7748&gt;=INDEX('Lookup Tables'!$C$2:$C$9,MATCH(B7748,'Lookup Tables'!$A$2:$A$9,-1)),C7748&lt;=INDEX('Lookup Tables'!$D$2:$D$9,MATCH(B7748,'Lookup Tables'!$A$2:$A$9,-1))),"PASS","FAIL"))</f>
        <v/>
      </c>
      <c r="J7748" t="str">
        <f t="shared" si="484"/>
        <v/>
      </c>
      <c r="K7748" t="str">
        <f t="shared" si="485"/>
        <v/>
      </c>
      <c r="L7748" t="str">
        <f t="shared" si="486"/>
        <v/>
      </c>
      <c r="M7748" t="str">
        <f t="shared" si="487"/>
        <v/>
      </c>
    </row>
    <row r="7749" spans="8:13" x14ac:dyDescent="0.25">
      <c r="H7749" t="str">
        <f>IF(A7749="","",INDEX('Lookup Tables'!$B$2:$B$9,MATCH(B7749,'Lookup Tables'!$A$2:$A$9,-1)))</f>
        <v/>
      </c>
      <c r="I7749" t="str">
        <f>IF(A7749="","",IF(AND(C7749&gt;=INDEX('Lookup Tables'!$C$2:$C$9,MATCH(B7749,'Lookup Tables'!$A$2:$A$9,-1)),C7749&lt;=INDEX('Lookup Tables'!$D$2:$D$9,MATCH(B7749,'Lookup Tables'!$A$2:$A$9,-1))),"PASS","FAIL"))</f>
        <v/>
      </c>
      <c r="J7749" t="str">
        <f t="shared" si="484"/>
        <v/>
      </c>
      <c r="K7749" t="str">
        <f t="shared" si="485"/>
        <v/>
      </c>
      <c r="L7749" t="str">
        <f t="shared" si="486"/>
        <v/>
      </c>
      <c r="M7749" t="str">
        <f t="shared" si="487"/>
        <v/>
      </c>
    </row>
    <row r="7750" spans="8:13" x14ac:dyDescent="0.25">
      <c r="H7750" t="str">
        <f>IF(A7750="","",INDEX('Lookup Tables'!$B$2:$B$9,MATCH(B7750,'Lookup Tables'!$A$2:$A$9,-1)))</f>
        <v/>
      </c>
      <c r="I7750" t="str">
        <f>IF(A7750="","",IF(AND(C7750&gt;=INDEX('Lookup Tables'!$C$2:$C$9,MATCH(B7750,'Lookup Tables'!$A$2:$A$9,-1)),C7750&lt;=INDEX('Lookup Tables'!$D$2:$D$9,MATCH(B7750,'Lookup Tables'!$A$2:$A$9,-1))),"PASS","FAIL"))</f>
        <v/>
      </c>
      <c r="J7750" t="str">
        <f t="shared" si="484"/>
        <v/>
      </c>
      <c r="K7750" t="str">
        <f t="shared" si="485"/>
        <v/>
      </c>
      <c r="L7750" t="str">
        <f t="shared" si="486"/>
        <v/>
      </c>
      <c r="M7750" t="str">
        <f t="shared" si="487"/>
        <v/>
      </c>
    </row>
    <row r="7751" spans="8:13" x14ac:dyDescent="0.25">
      <c r="H7751" t="str">
        <f>IF(A7751="","",INDEX('Lookup Tables'!$B$2:$B$9,MATCH(B7751,'Lookup Tables'!$A$2:$A$9,-1)))</f>
        <v/>
      </c>
      <c r="I7751" t="str">
        <f>IF(A7751="","",IF(AND(C7751&gt;=INDEX('Lookup Tables'!$C$2:$C$9,MATCH(B7751,'Lookup Tables'!$A$2:$A$9,-1)),C7751&lt;=INDEX('Lookup Tables'!$D$2:$D$9,MATCH(B7751,'Lookup Tables'!$A$2:$A$9,-1))),"PASS","FAIL"))</f>
        <v/>
      </c>
      <c r="J7751" t="str">
        <f t="shared" si="484"/>
        <v/>
      </c>
      <c r="K7751" t="str">
        <f t="shared" si="485"/>
        <v/>
      </c>
      <c r="L7751" t="str">
        <f t="shared" si="486"/>
        <v/>
      </c>
      <c r="M7751" t="str">
        <f t="shared" si="487"/>
        <v/>
      </c>
    </row>
    <row r="7752" spans="8:13" x14ac:dyDescent="0.25">
      <c r="H7752" t="str">
        <f>IF(A7752="","",INDEX('Lookup Tables'!$B$2:$B$9,MATCH(B7752,'Lookup Tables'!$A$2:$A$9,-1)))</f>
        <v/>
      </c>
      <c r="I7752" t="str">
        <f>IF(A7752="","",IF(AND(C7752&gt;=INDEX('Lookup Tables'!$C$2:$C$9,MATCH(B7752,'Lookup Tables'!$A$2:$A$9,-1)),C7752&lt;=INDEX('Lookup Tables'!$D$2:$D$9,MATCH(B7752,'Lookup Tables'!$A$2:$A$9,-1))),"PASS","FAIL"))</f>
        <v/>
      </c>
      <c r="J7752" t="str">
        <f t="shared" si="484"/>
        <v/>
      </c>
      <c r="K7752" t="str">
        <f t="shared" si="485"/>
        <v/>
      </c>
      <c r="L7752" t="str">
        <f t="shared" si="486"/>
        <v/>
      </c>
      <c r="M7752" t="str">
        <f t="shared" si="487"/>
        <v/>
      </c>
    </row>
    <row r="7753" spans="8:13" x14ac:dyDescent="0.25">
      <c r="H7753" t="str">
        <f>IF(A7753="","",INDEX('Lookup Tables'!$B$2:$B$9,MATCH(B7753,'Lookup Tables'!$A$2:$A$9,-1)))</f>
        <v/>
      </c>
      <c r="I7753" t="str">
        <f>IF(A7753="","",IF(AND(C7753&gt;=INDEX('Lookup Tables'!$C$2:$C$9,MATCH(B7753,'Lookup Tables'!$A$2:$A$9,-1)),C7753&lt;=INDEX('Lookup Tables'!$D$2:$D$9,MATCH(B7753,'Lookup Tables'!$A$2:$A$9,-1))),"PASS","FAIL"))</f>
        <v/>
      </c>
      <c r="J7753" t="str">
        <f t="shared" si="484"/>
        <v/>
      </c>
      <c r="K7753" t="str">
        <f t="shared" si="485"/>
        <v/>
      </c>
      <c r="L7753" t="str">
        <f t="shared" si="486"/>
        <v/>
      </c>
      <c r="M7753" t="str">
        <f t="shared" si="487"/>
        <v/>
      </c>
    </row>
    <row r="7754" spans="8:13" x14ac:dyDescent="0.25">
      <c r="H7754" t="str">
        <f>IF(A7754="","",INDEX('Lookup Tables'!$B$2:$B$9,MATCH(B7754,'Lookup Tables'!$A$2:$A$9,-1)))</f>
        <v/>
      </c>
      <c r="I7754" t="str">
        <f>IF(A7754="","",IF(AND(C7754&gt;=INDEX('Lookup Tables'!$C$2:$C$9,MATCH(B7754,'Lookup Tables'!$A$2:$A$9,-1)),C7754&lt;=INDEX('Lookup Tables'!$D$2:$D$9,MATCH(B7754,'Lookup Tables'!$A$2:$A$9,-1))),"PASS","FAIL"))</f>
        <v/>
      </c>
      <c r="J7754" t="str">
        <f t="shared" si="484"/>
        <v/>
      </c>
      <c r="K7754" t="str">
        <f t="shared" si="485"/>
        <v/>
      </c>
      <c r="L7754" t="str">
        <f t="shared" si="486"/>
        <v/>
      </c>
      <c r="M7754" t="str">
        <f t="shared" si="487"/>
        <v/>
      </c>
    </row>
    <row r="7755" spans="8:13" x14ac:dyDescent="0.25">
      <c r="H7755" t="str">
        <f>IF(A7755="","",INDEX('Lookup Tables'!$B$2:$B$9,MATCH(B7755,'Lookup Tables'!$A$2:$A$9,-1)))</f>
        <v/>
      </c>
      <c r="I7755" t="str">
        <f>IF(A7755="","",IF(AND(C7755&gt;=INDEX('Lookup Tables'!$C$2:$C$9,MATCH(B7755,'Lookup Tables'!$A$2:$A$9,-1)),C7755&lt;=INDEX('Lookup Tables'!$D$2:$D$9,MATCH(B7755,'Lookup Tables'!$A$2:$A$9,-1))),"PASS","FAIL"))</f>
        <v/>
      </c>
      <c r="J7755" t="str">
        <f t="shared" si="484"/>
        <v/>
      </c>
      <c r="K7755" t="str">
        <f t="shared" si="485"/>
        <v/>
      </c>
      <c r="L7755" t="str">
        <f t="shared" si="486"/>
        <v/>
      </c>
      <c r="M7755" t="str">
        <f t="shared" si="487"/>
        <v/>
      </c>
    </row>
    <row r="7756" spans="8:13" x14ac:dyDescent="0.25">
      <c r="H7756" t="str">
        <f>IF(A7756="","",INDEX('Lookup Tables'!$B$2:$B$9,MATCH(B7756,'Lookup Tables'!$A$2:$A$9,-1)))</f>
        <v/>
      </c>
      <c r="I7756" t="str">
        <f>IF(A7756="","",IF(AND(C7756&gt;=INDEX('Lookup Tables'!$C$2:$C$9,MATCH(B7756,'Lookup Tables'!$A$2:$A$9,-1)),C7756&lt;=INDEX('Lookup Tables'!$D$2:$D$9,MATCH(B7756,'Lookup Tables'!$A$2:$A$9,-1))),"PASS","FAIL"))</f>
        <v/>
      </c>
      <c r="J7756" t="str">
        <f t="shared" si="484"/>
        <v/>
      </c>
      <c r="K7756" t="str">
        <f t="shared" si="485"/>
        <v/>
      </c>
      <c r="L7756" t="str">
        <f t="shared" si="486"/>
        <v/>
      </c>
      <c r="M7756" t="str">
        <f t="shared" si="487"/>
        <v/>
      </c>
    </row>
    <row r="7757" spans="8:13" x14ac:dyDescent="0.25">
      <c r="H7757" t="str">
        <f>IF(A7757="","",INDEX('Lookup Tables'!$B$2:$B$9,MATCH(B7757,'Lookup Tables'!$A$2:$A$9,-1)))</f>
        <v/>
      </c>
      <c r="I7757" t="str">
        <f>IF(A7757="","",IF(AND(C7757&gt;=INDEX('Lookup Tables'!$C$2:$C$9,MATCH(B7757,'Lookup Tables'!$A$2:$A$9,-1)),C7757&lt;=INDEX('Lookup Tables'!$D$2:$D$9,MATCH(B7757,'Lookup Tables'!$A$2:$A$9,-1))),"PASS","FAIL"))</f>
        <v/>
      </c>
      <c r="J7757" t="str">
        <f t="shared" si="484"/>
        <v/>
      </c>
      <c r="K7757" t="str">
        <f t="shared" si="485"/>
        <v/>
      </c>
      <c r="L7757" t="str">
        <f t="shared" si="486"/>
        <v/>
      </c>
      <c r="M7757" t="str">
        <f t="shared" si="487"/>
        <v/>
      </c>
    </row>
    <row r="7758" spans="8:13" x14ac:dyDescent="0.25">
      <c r="H7758" t="str">
        <f>IF(A7758="","",INDEX('Lookup Tables'!$B$2:$B$9,MATCH(B7758,'Lookup Tables'!$A$2:$A$9,-1)))</f>
        <v/>
      </c>
      <c r="I7758" t="str">
        <f>IF(A7758="","",IF(AND(C7758&gt;=INDEX('Lookup Tables'!$C$2:$C$9,MATCH(B7758,'Lookup Tables'!$A$2:$A$9,-1)),C7758&lt;=INDEX('Lookup Tables'!$D$2:$D$9,MATCH(B7758,'Lookup Tables'!$A$2:$A$9,-1))),"PASS","FAIL"))</f>
        <v/>
      </c>
      <c r="J7758" t="str">
        <f t="shared" si="484"/>
        <v/>
      </c>
      <c r="K7758" t="str">
        <f t="shared" si="485"/>
        <v/>
      </c>
      <c r="L7758" t="str">
        <f t="shared" si="486"/>
        <v/>
      </c>
      <c r="M7758" t="str">
        <f t="shared" si="487"/>
        <v/>
      </c>
    </row>
    <row r="7759" spans="8:13" x14ac:dyDescent="0.25">
      <c r="H7759" t="str">
        <f>IF(A7759="","",INDEX('Lookup Tables'!$B$2:$B$9,MATCH(B7759,'Lookup Tables'!$A$2:$A$9,-1)))</f>
        <v/>
      </c>
      <c r="I7759" t="str">
        <f>IF(A7759="","",IF(AND(C7759&gt;=INDEX('Lookup Tables'!$C$2:$C$9,MATCH(B7759,'Lookup Tables'!$A$2:$A$9,-1)),C7759&lt;=INDEX('Lookup Tables'!$D$2:$D$9,MATCH(B7759,'Lookup Tables'!$A$2:$A$9,-1))),"PASS","FAIL"))</f>
        <v/>
      </c>
      <c r="J7759" t="str">
        <f t="shared" si="484"/>
        <v/>
      </c>
      <c r="K7759" t="str">
        <f t="shared" si="485"/>
        <v/>
      </c>
      <c r="L7759" t="str">
        <f t="shared" si="486"/>
        <v/>
      </c>
      <c r="M7759" t="str">
        <f t="shared" si="487"/>
        <v/>
      </c>
    </row>
    <row r="7760" spans="8:13" x14ac:dyDescent="0.25">
      <c r="H7760" t="str">
        <f>IF(A7760="","",INDEX('Lookup Tables'!$B$2:$B$9,MATCH(B7760,'Lookup Tables'!$A$2:$A$9,-1)))</f>
        <v/>
      </c>
      <c r="I7760" t="str">
        <f>IF(A7760="","",IF(AND(C7760&gt;=INDEX('Lookup Tables'!$C$2:$C$9,MATCH(B7760,'Lookup Tables'!$A$2:$A$9,-1)),C7760&lt;=INDEX('Lookup Tables'!$D$2:$D$9,MATCH(B7760,'Lookup Tables'!$A$2:$A$9,-1))),"PASS","FAIL"))</f>
        <v/>
      </c>
      <c r="J7760" t="str">
        <f t="shared" si="484"/>
        <v/>
      </c>
      <c r="K7760" t="str">
        <f t="shared" si="485"/>
        <v/>
      </c>
      <c r="L7760" t="str">
        <f t="shared" si="486"/>
        <v/>
      </c>
      <c r="M7760" t="str">
        <f t="shared" si="487"/>
        <v/>
      </c>
    </row>
    <row r="7761" spans="8:13" x14ac:dyDescent="0.25">
      <c r="H7761" t="str">
        <f>IF(A7761="","",INDEX('Lookup Tables'!$B$2:$B$9,MATCH(B7761,'Lookup Tables'!$A$2:$A$9,-1)))</f>
        <v/>
      </c>
      <c r="I7761" t="str">
        <f>IF(A7761="","",IF(AND(C7761&gt;=INDEX('Lookup Tables'!$C$2:$C$9,MATCH(B7761,'Lookup Tables'!$A$2:$A$9,-1)),C7761&lt;=INDEX('Lookup Tables'!$D$2:$D$9,MATCH(B7761,'Lookup Tables'!$A$2:$A$9,-1))),"PASS","FAIL"))</f>
        <v/>
      </c>
      <c r="J7761" t="str">
        <f t="shared" si="484"/>
        <v/>
      </c>
      <c r="K7761" t="str">
        <f t="shared" si="485"/>
        <v/>
      </c>
      <c r="L7761" t="str">
        <f t="shared" si="486"/>
        <v/>
      </c>
      <c r="M7761" t="str">
        <f t="shared" si="487"/>
        <v/>
      </c>
    </row>
    <row r="7762" spans="8:13" x14ac:dyDescent="0.25">
      <c r="H7762" t="str">
        <f>IF(A7762="","",INDEX('Lookup Tables'!$B$2:$B$9,MATCH(B7762,'Lookup Tables'!$A$2:$A$9,-1)))</f>
        <v/>
      </c>
      <c r="I7762" t="str">
        <f>IF(A7762="","",IF(AND(C7762&gt;=INDEX('Lookup Tables'!$C$2:$C$9,MATCH(B7762,'Lookup Tables'!$A$2:$A$9,-1)),C7762&lt;=INDEX('Lookup Tables'!$D$2:$D$9,MATCH(B7762,'Lookup Tables'!$A$2:$A$9,-1))),"PASS","FAIL"))</f>
        <v/>
      </c>
      <c r="J7762" t="str">
        <f t="shared" si="484"/>
        <v/>
      </c>
      <c r="K7762" t="str">
        <f t="shared" si="485"/>
        <v/>
      </c>
      <c r="L7762" t="str">
        <f t="shared" si="486"/>
        <v/>
      </c>
      <c r="M7762" t="str">
        <f t="shared" si="487"/>
        <v/>
      </c>
    </row>
    <row r="7763" spans="8:13" x14ac:dyDescent="0.25">
      <c r="H7763" t="str">
        <f>IF(A7763="","",INDEX('Lookup Tables'!$B$2:$B$9,MATCH(B7763,'Lookup Tables'!$A$2:$A$9,-1)))</f>
        <v/>
      </c>
      <c r="I7763" t="str">
        <f>IF(A7763="","",IF(AND(C7763&gt;=INDEX('Lookup Tables'!$C$2:$C$9,MATCH(B7763,'Lookup Tables'!$A$2:$A$9,-1)),C7763&lt;=INDEX('Lookup Tables'!$D$2:$D$9,MATCH(B7763,'Lookup Tables'!$A$2:$A$9,-1))),"PASS","FAIL"))</f>
        <v/>
      </c>
      <c r="J7763" t="str">
        <f t="shared" si="484"/>
        <v/>
      </c>
      <c r="K7763" t="str">
        <f t="shared" si="485"/>
        <v/>
      </c>
      <c r="L7763" t="str">
        <f t="shared" si="486"/>
        <v/>
      </c>
      <c r="M7763" t="str">
        <f t="shared" si="487"/>
        <v/>
      </c>
    </row>
    <row r="7764" spans="8:13" x14ac:dyDescent="0.25">
      <c r="H7764" t="str">
        <f>IF(A7764="","",INDEX('Lookup Tables'!$B$2:$B$9,MATCH(B7764,'Lookup Tables'!$A$2:$A$9,-1)))</f>
        <v/>
      </c>
      <c r="I7764" t="str">
        <f>IF(A7764="","",IF(AND(C7764&gt;=INDEX('Lookup Tables'!$C$2:$C$9,MATCH(B7764,'Lookup Tables'!$A$2:$A$9,-1)),C7764&lt;=INDEX('Lookup Tables'!$D$2:$D$9,MATCH(B7764,'Lookup Tables'!$A$2:$A$9,-1))),"PASS","FAIL"))</f>
        <v/>
      </c>
      <c r="J7764" t="str">
        <f t="shared" si="484"/>
        <v/>
      </c>
      <c r="K7764" t="str">
        <f t="shared" si="485"/>
        <v/>
      </c>
      <c r="L7764" t="str">
        <f t="shared" si="486"/>
        <v/>
      </c>
      <c r="M7764" t="str">
        <f t="shared" si="487"/>
        <v/>
      </c>
    </row>
    <row r="7765" spans="8:13" x14ac:dyDescent="0.25">
      <c r="H7765" t="str">
        <f>IF(A7765="","",INDEX('Lookup Tables'!$B$2:$B$9,MATCH(B7765,'Lookup Tables'!$A$2:$A$9,-1)))</f>
        <v/>
      </c>
      <c r="I7765" t="str">
        <f>IF(A7765="","",IF(AND(C7765&gt;=INDEX('Lookup Tables'!$C$2:$C$9,MATCH(B7765,'Lookup Tables'!$A$2:$A$9,-1)),C7765&lt;=INDEX('Lookup Tables'!$D$2:$D$9,MATCH(B7765,'Lookup Tables'!$A$2:$A$9,-1))),"PASS","FAIL"))</f>
        <v/>
      </c>
      <c r="J7765" t="str">
        <f t="shared" si="484"/>
        <v/>
      </c>
      <c r="K7765" t="str">
        <f t="shared" si="485"/>
        <v/>
      </c>
      <c r="L7765" t="str">
        <f t="shared" si="486"/>
        <v/>
      </c>
      <c r="M7765" t="str">
        <f t="shared" si="487"/>
        <v/>
      </c>
    </row>
    <row r="7766" spans="8:13" x14ac:dyDescent="0.25">
      <c r="H7766" t="str">
        <f>IF(A7766="","",INDEX('Lookup Tables'!$B$2:$B$9,MATCH(B7766,'Lookup Tables'!$A$2:$A$9,-1)))</f>
        <v/>
      </c>
      <c r="I7766" t="str">
        <f>IF(A7766="","",IF(AND(C7766&gt;=INDEX('Lookup Tables'!$C$2:$C$9,MATCH(B7766,'Lookup Tables'!$A$2:$A$9,-1)),C7766&lt;=INDEX('Lookup Tables'!$D$2:$D$9,MATCH(B7766,'Lookup Tables'!$A$2:$A$9,-1))),"PASS","FAIL"))</f>
        <v/>
      </c>
      <c r="J7766" t="str">
        <f t="shared" si="484"/>
        <v/>
      </c>
      <c r="K7766" t="str">
        <f t="shared" si="485"/>
        <v/>
      </c>
      <c r="L7766" t="str">
        <f t="shared" si="486"/>
        <v/>
      </c>
      <c r="M7766" t="str">
        <f t="shared" si="487"/>
        <v/>
      </c>
    </row>
    <row r="7767" spans="8:13" x14ac:dyDescent="0.25">
      <c r="H7767" t="str">
        <f>IF(A7767="","",INDEX('Lookup Tables'!$B$2:$B$9,MATCH(B7767,'Lookup Tables'!$A$2:$A$9,-1)))</f>
        <v/>
      </c>
      <c r="I7767" t="str">
        <f>IF(A7767="","",IF(AND(C7767&gt;=INDEX('Lookup Tables'!$C$2:$C$9,MATCH(B7767,'Lookup Tables'!$A$2:$A$9,-1)),C7767&lt;=INDEX('Lookup Tables'!$D$2:$D$9,MATCH(B7767,'Lookup Tables'!$A$2:$A$9,-1))),"PASS","FAIL"))</f>
        <v/>
      </c>
      <c r="J7767" t="str">
        <f t="shared" si="484"/>
        <v/>
      </c>
      <c r="K7767" t="str">
        <f t="shared" si="485"/>
        <v/>
      </c>
      <c r="L7767" t="str">
        <f t="shared" si="486"/>
        <v/>
      </c>
      <c r="M7767" t="str">
        <f t="shared" si="487"/>
        <v/>
      </c>
    </row>
    <row r="7768" spans="8:13" x14ac:dyDescent="0.25">
      <c r="H7768" t="str">
        <f>IF(A7768="","",INDEX('Lookup Tables'!$B$2:$B$9,MATCH(B7768,'Lookup Tables'!$A$2:$A$9,-1)))</f>
        <v/>
      </c>
      <c r="I7768" t="str">
        <f>IF(A7768="","",IF(AND(C7768&gt;=INDEX('Lookup Tables'!$C$2:$C$9,MATCH(B7768,'Lookup Tables'!$A$2:$A$9,-1)),C7768&lt;=INDEX('Lookup Tables'!$D$2:$D$9,MATCH(B7768,'Lookup Tables'!$A$2:$A$9,-1))),"PASS","FAIL"))</f>
        <v/>
      </c>
      <c r="J7768" t="str">
        <f t="shared" si="484"/>
        <v/>
      </c>
      <c r="K7768" t="str">
        <f t="shared" si="485"/>
        <v/>
      </c>
      <c r="L7768" t="str">
        <f t="shared" si="486"/>
        <v/>
      </c>
      <c r="M7768" t="str">
        <f t="shared" si="487"/>
        <v/>
      </c>
    </row>
    <row r="7769" spans="8:13" x14ac:dyDescent="0.25">
      <c r="H7769" t="str">
        <f>IF(A7769="","",INDEX('Lookup Tables'!$B$2:$B$9,MATCH(B7769,'Lookup Tables'!$A$2:$A$9,-1)))</f>
        <v/>
      </c>
      <c r="I7769" t="str">
        <f>IF(A7769="","",IF(AND(C7769&gt;=INDEX('Lookup Tables'!$C$2:$C$9,MATCH(B7769,'Lookup Tables'!$A$2:$A$9,-1)),C7769&lt;=INDEX('Lookup Tables'!$D$2:$D$9,MATCH(B7769,'Lookup Tables'!$A$2:$A$9,-1))),"PASS","FAIL"))</f>
        <v/>
      </c>
      <c r="J7769" t="str">
        <f t="shared" si="484"/>
        <v/>
      </c>
      <c r="K7769" t="str">
        <f t="shared" si="485"/>
        <v/>
      </c>
      <c r="L7769" t="str">
        <f t="shared" si="486"/>
        <v/>
      </c>
      <c r="M7769" t="str">
        <f t="shared" si="487"/>
        <v/>
      </c>
    </row>
    <row r="7770" spans="8:13" x14ac:dyDescent="0.25">
      <c r="H7770" t="str">
        <f>IF(A7770="","",INDEX('Lookup Tables'!$B$2:$B$9,MATCH(B7770,'Lookup Tables'!$A$2:$A$9,-1)))</f>
        <v/>
      </c>
      <c r="I7770" t="str">
        <f>IF(A7770="","",IF(AND(C7770&gt;=INDEX('Lookup Tables'!$C$2:$C$9,MATCH(B7770,'Lookup Tables'!$A$2:$A$9,-1)),C7770&lt;=INDEX('Lookup Tables'!$D$2:$D$9,MATCH(B7770,'Lookup Tables'!$A$2:$A$9,-1))),"PASS","FAIL"))</f>
        <v/>
      </c>
      <c r="J7770" t="str">
        <f t="shared" si="484"/>
        <v/>
      </c>
      <c r="K7770" t="str">
        <f t="shared" si="485"/>
        <v/>
      </c>
      <c r="L7770" t="str">
        <f t="shared" si="486"/>
        <v/>
      </c>
      <c r="M7770" t="str">
        <f t="shared" si="487"/>
        <v/>
      </c>
    </row>
    <row r="7771" spans="8:13" x14ac:dyDescent="0.25">
      <c r="H7771" t="str">
        <f>IF(A7771="","",INDEX('Lookup Tables'!$B$2:$B$9,MATCH(B7771,'Lookup Tables'!$A$2:$A$9,-1)))</f>
        <v/>
      </c>
      <c r="I7771" t="str">
        <f>IF(A7771="","",IF(AND(C7771&gt;=INDEX('Lookup Tables'!$C$2:$C$9,MATCH(B7771,'Lookup Tables'!$A$2:$A$9,-1)),C7771&lt;=INDEX('Lookup Tables'!$D$2:$D$9,MATCH(B7771,'Lookup Tables'!$A$2:$A$9,-1))),"PASS","FAIL"))</f>
        <v/>
      </c>
      <c r="J7771" t="str">
        <f t="shared" si="484"/>
        <v/>
      </c>
      <c r="K7771" t="str">
        <f t="shared" si="485"/>
        <v/>
      </c>
      <c r="L7771" t="str">
        <f t="shared" si="486"/>
        <v/>
      </c>
      <c r="M7771" t="str">
        <f t="shared" si="487"/>
        <v/>
      </c>
    </row>
    <row r="7772" spans="8:13" x14ac:dyDescent="0.25">
      <c r="H7772" t="str">
        <f>IF(A7772="","",INDEX('Lookup Tables'!$B$2:$B$9,MATCH(B7772,'Lookup Tables'!$A$2:$A$9,-1)))</f>
        <v/>
      </c>
      <c r="I7772" t="str">
        <f>IF(A7772="","",IF(AND(C7772&gt;=INDEX('Lookup Tables'!$C$2:$C$9,MATCH(B7772,'Lookup Tables'!$A$2:$A$9,-1)),C7772&lt;=INDEX('Lookup Tables'!$D$2:$D$9,MATCH(B7772,'Lookup Tables'!$A$2:$A$9,-1))),"PASS","FAIL"))</f>
        <v/>
      </c>
      <c r="J7772" t="str">
        <f t="shared" si="484"/>
        <v/>
      </c>
      <c r="K7772" t="str">
        <f t="shared" si="485"/>
        <v/>
      </c>
      <c r="L7772" t="str">
        <f t="shared" si="486"/>
        <v/>
      </c>
      <c r="M7772" t="str">
        <f t="shared" si="487"/>
        <v/>
      </c>
    </row>
    <row r="7773" spans="8:13" x14ac:dyDescent="0.25">
      <c r="H7773" t="str">
        <f>IF(A7773="","",INDEX('Lookup Tables'!$B$2:$B$9,MATCH(B7773,'Lookup Tables'!$A$2:$A$9,-1)))</f>
        <v/>
      </c>
      <c r="I7773" t="str">
        <f>IF(A7773="","",IF(AND(C7773&gt;=INDEX('Lookup Tables'!$C$2:$C$9,MATCH(B7773,'Lookup Tables'!$A$2:$A$9,-1)),C7773&lt;=INDEX('Lookup Tables'!$D$2:$D$9,MATCH(B7773,'Lookup Tables'!$A$2:$A$9,-1))),"PASS","FAIL"))</f>
        <v/>
      </c>
      <c r="J7773" t="str">
        <f t="shared" si="484"/>
        <v/>
      </c>
      <c r="K7773" t="str">
        <f t="shared" si="485"/>
        <v/>
      </c>
      <c r="L7773" t="str">
        <f t="shared" si="486"/>
        <v/>
      </c>
      <c r="M7773" t="str">
        <f t="shared" si="487"/>
        <v/>
      </c>
    </row>
    <row r="7774" spans="8:13" x14ac:dyDescent="0.25">
      <c r="H7774" t="str">
        <f>IF(A7774="","",INDEX('Lookup Tables'!$B$2:$B$9,MATCH(B7774,'Lookup Tables'!$A$2:$A$9,-1)))</f>
        <v/>
      </c>
      <c r="I7774" t="str">
        <f>IF(A7774="","",IF(AND(C7774&gt;=INDEX('Lookup Tables'!$C$2:$C$9,MATCH(B7774,'Lookup Tables'!$A$2:$A$9,-1)),C7774&lt;=INDEX('Lookup Tables'!$D$2:$D$9,MATCH(B7774,'Lookup Tables'!$A$2:$A$9,-1))),"PASS","FAIL"))</f>
        <v/>
      </c>
      <c r="J7774" t="str">
        <f t="shared" si="484"/>
        <v/>
      </c>
      <c r="K7774" t="str">
        <f t="shared" si="485"/>
        <v/>
      </c>
      <c r="L7774" t="str">
        <f t="shared" si="486"/>
        <v/>
      </c>
      <c r="M7774" t="str">
        <f t="shared" si="487"/>
        <v/>
      </c>
    </row>
    <row r="7775" spans="8:13" x14ac:dyDescent="0.25">
      <c r="H7775" t="str">
        <f>IF(A7775="","",INDEX('Lookup Tables'!$B$2:$B$9,MATCH(B7775,'Lookup Tables'!$A$2:$A$9,-1)))</f>
        <v/>
      </c>
      <c r="I7775" t="str">
        <f>IF(A7775="","",IF(AND(C7775&gt;=INDEX('Lookup Tables'!$C$2:$C$9,MATCH(B7775,'Lookup Tables'!$A$2:$A$9,-1)),C7775&lt;=INDEX('Lookup Tables'!$D$2:$D$9,MATCH(B7775,'Lookup Tables'!$A$2:$A$9,-1))),"PASS","FAIL"))</f>
        <v/>
      </c>
      <c r="J7775" t="str">
        <f t="shared" si="484"/>
        <v/>
      </c>
      <c r="K7775" t="str">
        <f t="shared" si="485"/>
        <v/>
      </c>
      <c r="L7775" t="str">
        <f t="shared" si="486"/>
        <v/>
      </c>
      <c r="M7775" t="str">
        <f t="shared" si="487"/>
        <v/>
      </c>
    </row>
    <row r="7776" spans="8:13" x14ac:dyDescent="0.25">
      <c r="H7776" t="str">
        <f>IF(A7776="","",INDEX('Lookup Tables'!$B$2:$B$9,MATCH(B7776,'Lookup Tables'!$A$2:$A$9,-1)))</f>
        <v/>
      </c>
      <c r="I7776" t="str">
        <f>IF(A7776="","",IF(AND(C7776&gt;=INDEX('Lookup Tables'!$C$2:$C$9,MATCH(B7776,'Lookup Tables'!$A$2:$A$9,-1)),C7776&lt;=INDEX('Lookup Tables'!$D$2:$D$9,MATCH(B7776,'Lookup Tables'!$A$2:$A$9,-1))),"PASS","FAIL"))</f>
        <v/>
      </c>
      <c r="J7776" t="str">
        <f t="shared" si="484"/>
        <v/>
      </c>
      <c r="K7776" t="str">
        <f t="shared" si="485"/>
        <v/>
      </c>
      <c r="L7776" t="str">
        <f t="shared" si="486"/>
        <v/>
      </c>
      <c r="M7776" t="str">
        <f t="shared" si="487"/>
        <v/>
      </c>
    </row>
    <row r="7777" spans="8:13" x14ac:dyDescent="0.25">
      <c r="H7777" t="str">
        <f>IF(A7777="","",INDEX('Lookup Tables'!$B$2:$B$9,MATCH(B7777,'Lookup Tables'!$A$2:$A$9,-1)))</f>
        <v/>
      </c>
      <c r="I7777" t="str">
        <f>IF(A7777="","",IF(AND(C7777&gt;=INDEX('Lookup Tables'!$C$2:$C$9,MATCH(B7777,'Lookup Tables'!$A$2:$A$9,-1)),C7777&lt;=INDEX('Lookup Tables'!$D$2:$D$9,MATCH(B7777,'Lookup Tables'!$A$2:$A$9,-1))),"PASS","FAIL"))</f>
        <v/>
      </c>
      <c r="J7777" t="str">
        <f t="shared" si="484"/>
        <v/>
      </c>
      <c r="K7777" t="str">
        <f t="shared" si="485"/>
        <v/>
      </c>
      <c r="L7777" t="str">
        <f t="shared" si="486"/>
        <v/>
      </c>
      <c r="M7777" t="str">
        <f t="shared" si="487"/>
        <v/>
      </c>
    </row>
    <row r="7778" spans="8:13" x14ac:dyDescent="0.25">
      <c r="H7778" t="str">
        <f>IF(A7778="","",INDEX('Lookup Tables'!$B$2:$B$9,MATCH(B7778,'Lookup Tables'!$A$2:$A$9,-1)))</f>
        <v/>
      </c>
      <c r="I7778" t="str">
        <f>IF(A7778="","",IF(AND(C7778&gt;=INDEX('Lookup Tables'!$C$2:$C$9,MATCH(B7778,'Lookup Tables'!$A$2:$A$9,-1)),C7778&lt;=INDEX('Lookup Tables'!$D$2:$D$9,MATCH(B7778,'Lookup Tables'!$A$2:$A$9,-1))),"PASS","FAIL"))</f>
        <v/>
      </c>
      <c r="J7778" t="str">
        <f t="shared" si="484"/>
        <v/>
      </c>
      <c r="K7778" t="str">
        <f t="shared" si="485"/>
        <v/>
      </c>
      <c r="L7778" t="str">
        <f t="shared" si="486"/>
        <v/>
      </c>
      <c r="M7778" t="str">
        <f t="shared" si="487"/>
        <v/>
      </c>
    </row>
    <row r="7779" spans="8:13" x14ac:dyDescent="0.25">
      <c r="H7779" t="str">
        <f>IF(A7779="","",INDEX('Lookup Tables'!$B$2:$B$9,MATCH(B7779,'Lookup Tables'!$A$2:$A$9,-1)))</f>
        <v/>
      </c>
      <c r="I7779" t="str">
        <f>IF(A7779="","",IF(AND(C7779&gt;=INDEX('Lookup Tables'!$C$2:$C$9,MATCH(B7779,'Lookup Tables'!$A$2:$A$9,-1)),C7779&lt;=INDEX('Lookup Tables'!$D$2:$D$9,MATCH(B7779,'Lookup Tables'!$A$2:$A$9,-1))),"PASS","FAIL"))</f>
        <v/>
      </c>
      <c r="J7779" t="str">
        <f t="shared" si="484"/>
        <v/>
      </c>
      <c r="K7779" t="str">
        <f t="shared" si="485"/>
        <v/>
      </c>
      <c r="L7779" t="str">
        <f t="shared" si="486"/>
        <v/>
      </c>
      <c r="M7779" t="str">
        <f t="shared" si="487"/>
        <v/>
      </c>
    </row>
    <row r="7780" spans="8:13" x14ac:dyDescent="0.25">
      <c r="H7780" t="str">
        <f>IF(A7780="","",INDEX('Lookup Tables'!$B$2:$B$9,MATCH(B7780,'Lookup Tables'!$A$2:$A$9,-1)))</f>
        <v/>
      </c>
      <c r="I7780" t="str">
        <f>IF(A7780="","",IF(AND(C7780&gt;=INDEX('Lookup Tables'!$C$2:$C$9,MATCH(B7780,'Lookup Tables'!$A$2:$A$9,-1)),C7780&lt;=INDEX('Lookup Tables'!$D$2:$D$9,MATCH(B7780,'Lookup Tables'!$A$2:$A$9,-1))),"PASS","FAIL"))</f>
        <v/>
      </c>
      <c r="J7780" t="str">
        <f t="shared" si="484"/>
        <v/>
      </c>
      <c r="K7780" t="str">
        <f t="shared" si="485"/>
        <v/>
      </c>
      <c r="L7780" t="str">
        <f t="shared" si="486"/>
        <v/>
      </c>
      <c r="M7780" t="str">
        <f t="shared" si="487"/>
        <v/>
      </c>
    </row>
    <row r="7781" spans="8:13" x14ac:dyDescent="0.25">
      <c r="H7781" t="str">
        <f>IF(A7781="","",INDEX('Lookup Tables'!$B$2:$B$9,MATCH(B7781,'Lookup Tables'!$A$2:$A$9,-1)))</f>
        <v/>
      </c>
      <c r="I7781" t="str">
        <f>IF(A7781="","",IF(AND(C7781&gt;=INDEX('Lookup Tables'!$C$2:$C$9,MATCH(B7781,'Lookup Tables'!$A$2:$A$9,-1)),C7781&lt;=INDEX('Lookup Tables'!$D$2:$D$9,MATCH(B7781,'Lookup Tables'!$A$2:$A$9,-1))),"PASS","FAIL"))</f>
        <v/>
      </c>
      <c r="J7781" t="str">
        <f t="shared" si="484"/>
        <v/>
      </c>
      <c r="K7781" t="str">
        <f t="shared" si="485"/>
        <v/>
      </c>
      <c r="L7781" t="str">
        <f t="shared" si="486"/>
        <v/>
      </c>
      <c r="M7781" t="str">
        <f t="shared" si="487"/>
        <v/>
      </c>
    </row>
    <row r="7782" spans="8:13" x14ac:dyDescent="0.25">
      <c r="H7782" t="str">
        <f>IF(A7782="","",INDEX('Lookup Tables'!$B$2:$B$9,MATCH(B7782,'Lookup Tables'!$A$2:$A$9,-1)))</f>
        <v/>
      </c>
      <c r="I7782" t="str">
        <f>IF(A7782="","",IF(AND(C7782&gt;=INDEX('Lookup Tables'!$C$2:$C$9,MATCH(B7782,'Lookup Tables'!$A$2:$A$9,-1)),C7782&lt;=INDEX('Lookup Tables'!$D$2:$D$9,MATCH(B7782,'Lookup Tables'!$A$2:$A$9,-1))),"PASS","FAIL"))</f>
        <v/>
      </c>
      <c r="J7782" t="str">
        <f t="shared" si="484"/>
        <v/>
      </c>
      <c r="K7782" t="str">
        <f t="shared" si="485"/>
        <v/>
      </c>
      <c r="L7782" t="str">
        <f t="shared" si="486"/>
        <v/>
      </c>
      <c r="M7782" t="str">
        <f t="shared" si="487"/>
        <v/>
      </c>
    </row>
    <row r="7783" spans="8:13" x14ac:dyDescent="0.25">
      <c r="H7783" t="str">
        <f>IF(A7783="","",INDEX('Lookup Tables'!$B$2:$B$9,MATCH(B7783,'Lookup Tables'!$A$2:$A$9,-1)))</f>
        <v/>
      </c>
      <c r="I7783" t="str">
        <f>IF(A7783="","",IF(AND(C7783&gt;=INDEX('Lookup Tables'!$C$2:$C$9,MATCH(B7783,'Lookup Tables'!$A$2:$A$9,-1)),C7783&lt;=INDEX('Lookup Tables'!$D$2:$D$9,MATCH(B7783,'Lookup Tables'!$A$2:$A$9,-1))),"PASS","FAIL"))</f>
        <v/>
      </c>
      <c r="J7783" t="str">
        <f t="shared" si="484"/>
        <v/>
      </c>
      <c r="K7783" t="str">
        <f t="shared" si="485"/>
        <v/>
      </c>
      <c r="L7783" t="str">
        <f t="shared" si="486"/>
        <v/>
      </c>
      <c r="M7783" t="str">
        <f t="shared" si="487"/>
        <v/>
      </c>
    </row>
    <row r="7784" spans="8:13" x14ac:dyDescent="0.25">
      <c r="H7784" t="str">
        <f>IF(A7784="","",INDEX('Lookup Tables'!$B$2:$B$9,MATCH(B7784,'Lookup Tables'!$A$2:$A$9,-1)))</f>
        <v/>
      </c>
      <c r="I7784" t="str">
        <f>IF(A7784="","",IF(AND(C7784&gt;=INDEX('Lookup Tables'!$C$2:$C$9,MATCH(B7784,'Lookup Tables'!$A$2:$A$9,-1)),C7784&lt;=INDEX('Lookup Tables'!$D$2:$D$9,MATCH(B7784,'Lookup Tables'!$A$2:$A$9,-1))),"PASS","FAIL"))</f>
        <v/>
      </c>
      <c r="J7784" t="str">
        <f t="shared" si="484"/>
        <v/>
      </c>
      <c r="K7784" t="str">
        <f t="shared" si="485"/>
        <v/>
      </c>
      <c r="L7784" t="str">
        <f t="shared" si="486"/>
        <v/>
      </c>
      <c r="M7784" t="str">
        <f t="shared" si="487"/>
        <v/>
      </c>
    </row>
    <row r="7785" spans="8:13" x14ac:dyDescent="0.25">
      <c r="H7785" t="str">
        <f>IF(A7785="","",INDEX('Lookup Tables'!$B$2:$B$9,MATCH(B7785,'Lookup Tables'!$A$2:$A$9,-1)))</f>
        <v/>
      </c>
      <c r="I7785" t="str">
        <f>IF(A7785="","",IF(AND(C7785&gt;=INDEX('Lookup Tables'!$C$2:$C$9,MATCH(B7785,'Lookup Tables'!$A$2:$A$9,-1)),C7785&lt;=INDEX('Lookup Tables'!$D$2:$D$9,MATCH(B7785,'Lookup Tables'!$A$2:$A$9,-1))),"PASS","FAIL"))</f>
        <v/>
      </c>
      <c r="J7785" t="str">
        <f t="shared" si="484"/>
        <v/>
      </c>
      <c r="K7785" t="str">
        <f t="shared" si="485"/>
        <v/>
      </c>
      <c r="L7785" t="str">
        <f t="shared" si="486"/>
        <v/>
      </c>
      <c r="M7785" t="str">
        <f t="shared" si="487"/>
        <v/>
      </c>
    </row>
    <row r="7786" spans="8:13" x14ac:dyDescent="0.25">
      <c r="H7786" t="str">
        <f>IF(A7786="","",INDEX('Lookup Tables'!$B$2:$B$9,MATCH(B7786,'Lookup Tables'!$A$2:$A$9,-1)))</f>
        <v/>
      </c>
      <c r="I7786" t="str">
        <f>IF(A7786="","",IF(AND(C7786&gt;=INDEX('Lookup Tables'!$C$2:$C$9,MATCH(B7786,'Lookup Tables'!$A$2:$A$9,-1)),C7786&lt;=INDEX('Lookup Tables'!$D$2:$D$9,MATCH(B7786,'Lookup Tables'!$A$2:$A$9,-1))),"PASS","FAIL"))</f>
        <v/>
      </c>
      <c r="J7786" t="str">
        <f t="shared" si="484"/>
        <v/>
      </c>
      <c r="K7786" t="str">
        <f t="shared" si="485"/>
        <v/>
      </c>
      <c r="L7786" t="str">
        <f t="shared" si="486"/>
        <v/>
      </c>
      <c r="M7786" t="str">
        <f t="shared" si="487"/>
        <v/>
      </c>
    </row>
    <row r="7787" spans="8:13" x14ac:dyDescent="0.25">
      <c r="H7787" t="str">
        <f>IF(A7787="","",INDEX('Lookup Tables'!$B$2:$B$9,MATCH(B7787,'Lookup Tables'!$A$2:$A$9,-1)))</f>
        <v/>
      </c>
      <c r="I7787" t="str">
        <f>IF(A7787="","",IF(AND(C7787&gt;=INDEX('Lookup Tables'!$C$2:$C$9,MATCH(B7787,'Lookup Tables'!$A$2:$A$9,-1)),C7787&lt;=INDEX('Lookup Tables'!$D$2:$D$9,MATCH(B7787,'Lookup Tables'!$A$2:$A$9,-1))),"PASS","FAIL"))</f>
        <v/>
      </c>
      <c r="J7787" t="str">
        <f t="shared" si="484"/>
        <v/>
      </c>
      <c r="K7787" t="str">
        <f t="shared" si="485"/>
        <v/>
      </c>
      <c r="L7787" t="str">
        <f t="shared" si="486"/>
        <v/>
      </c>
      <c r="M7787" t="str">
        <f t="shared" si="487"/>
        <v/>
      </c>
    </row>
    <row r="7788" spans="8:13" x14ac:dyDescent="0.25">
      <c r="H7788" t="str">
        <f>IF(A7788="","",INDEX('Lookup Tables'!$B$2:$B$9,MATCH(B7788,'Lookup Tables'!$A$2:$A$9,-1)))</f>
        <v/>
      </c>
      <c r="I7788" t="str">
        <f>IF(A7788="","",IF(AND(C7788&gt;=INDEX('Lookup Tables'!$C$2:$C$9,MATCH(B7788,'Lookup Tables'!$A$2:$A$9,-1)),C7788&lt;=INDEX('Lookup Tables'!$D$2:$D$9,MATCH(B7788,'Lookup Tables'!$A$2:$A$9,-1))),"PASS","FAIL"))</f>
        <v/>
      </c>
      <c r="J7788" t="str">
        <f t="shared" si="484"/>
        <v/>
      </c>
      <c r="K7788" t="str">
        <f t="shared" si="485"/>
        <v/>
      </c>
      <c r="L7788" t="str">
        <f t="shared" si="486"/>
        <v/>
      </c>
      <c r="M7788" t="str">
        <f t="shared" si="487"/>
        <v/>
      </c>
    </row>
    <row r="7789" spans="8:13" x14ac:dyDescent="0.25">
      <c r="H7789" t="str">
        <f>IF(A7789="","",INDEX('Lookup Tables'!$B$2:$B$9,MATCH(B7789,'Lookup Tables'!$A$2:$A$9,-1)))</f>
        <v/>
      </c>
      <c r="I7789" t="str">
        <f>IF(A7789="","",IF(AND(C7789&gt;=INDEX('Lookup Tables'!$C$2:$C$9,MATCH(B7789,'Lookup Tables'!$A$2:$A$9,-1)),C7789&lt;=INDEX('Lookup Tables'!$D$2:$D$9,MATCH(B7789,'Lookup Tables'!$A$2:$A$9,-1))),"PASS","FAIL"))</f>
        <v/>
      </c>
      <c r="J7789" t="str">
        <f t="shared" si="484"/>
        <v/>
      </c>
      <c r="K7789" t="str">
        <f t="shared" si="485"/>
        <v/>
      </c>
      <c r="L7789" t="str">
        <f t="shared" si="486"/>
        <v/>
      </c>
      <c r="M7789" t="str">
        <f t="shared" si="487"/>
        <v/>
      </c>
    </row>
    <row r="7790" spans="8:13" x14ac:dyDescent="0.25">
      <c r="H7790" t="str">
        <f>IF(A7790="","",INDEX('Lookup Tables'!$B$2:$B$9,MATCH(B7790,'Lookup Tables'!$A$2:$A$9,-1)))</f>
        <v/>
      </c>
      <c r="I7790" t="str">
        <f>IF(A7790="","",IF(AND(C7790&gt;=INDEX('Lookup Tables'!$C$2:$C$9,MATCH(B7790,'Lookup Tables'!$A$2:$A$9,-1)),C7790&lt;=INDEX('Lookup Tables'!$D$2:$D$9,MATCH(B7790,'Lookup Tables'!$A$2:$A$9,-1))),"PASS","FAIL"))</f>
        <v/>
      </c>
      <c r="J7790" t="str">
        <f t="shared" si="484"/>
        <v/>
      </c>
      <c r="K7790" t="str">
        <f t="shared" si="485"/>
        <v/>
      </c>
      <c r="L7790" t="str">
        <f t="shared" si="486"/>
        <v/>
      </c>
      <c r="M7790" t="str">
        <f t="shared" si="487"/>
        <v/>
      </c>
    </row>
    <row r="7791" spans="8:13" x14ac:dyDescent="0.25">
      <c r="H7791" t="str">
        <f>IF(A7791="","",INDEX('Lookup Tables'!$B$2:$B$9,MATCH(B7791,'Lookup Tables'!$A$2:$A$9,-1)))</f>
        <v/>
      </c>
      <c r="I7791" t="str">
        <f>IF(A7791="","",IF(AND(C7791&gt;=INDEX('Lookup Tables'!$C$2:$C$9,MATCH(B7791,'Lookup Tables'!$A$2:$A$9,-1)),C7791&lt;=INDEX('Lookup Tables'!$D$2:$D$9,MATCH(B7791,'Lookup Tables'!$A$2:$A$9,-1))),"PASS","FAIL"))</f>
        <v/>
      </c>
      <c r="J7791" t="str">
        <f t="shared" si="484"/>
        <v/>
      </c>
      <c r="K7791" t="str">
        <f t="shared" si="485"/>
        <v/>
      </c>
      <c r="L7791" t="str">
        <f t="shared" si="486"/>
        <v/>
      </c>
      <c r="M7791" t="str">
        <f t="shared" si="487"/>
        <v/>
      </c>
    </row>
    <row r="7792" spans="8:13" x14ac:dyDescent="0.25">
      <c r="H7792" t="str">
        <f>IF(A7792="","",INDEX('Lookup Tables'!$B$2:$B$9,MATCH(B7792,'Lookup Tables'!$A$2:$A$9,-1)))</f>
        <v/>
      </c>
      <c r="I7792" t="str">
        <f>IF(A7792="","",IF(AND(C7792&gt;=INDEX('Lookup Tables'!$C$2:$C$9,MATCH(B7792,'Lookup Tables'!$A$2:$A$9,-1)),C7792&lt;=INDEX('Lookup Tables'!$D$2:$D$9,MATCH(B7792,'Lookup Tables'!$A$2:$A$9,-1))),"PASS","FAIL"))</f>
        <v/>
      </c>
      <c r="J7792" t="str">
        <f t="shared" si="484"/>
        <v/>
      </c>
      <c r="K7792" t="str">
        <f t="shared" si="485"/>
        <v/>
      </c>
      <c r="L7792" t="str">
        <f t="shared" si="486"/>
        <v/>
      </c>
      <c r="M7792" t="str">
        <f t="shared" si="487"/>
        <v/>
      </c>
    </row>
    <row r="7793" spans="8:13" x14ac:dyDescent="0.25">
      <c r="H7793" t="str">
        <f>IF(A7793="","",INDEX('Lookup Tables'!$B$2:$B$9,MATCH(B7793,'Lookup Tables'!$A$2:$A$9,-1)))</f>
        <v/>
      </c>
      <c r="I7793" t="str">
        <f>IF(A7793="","",IF(AND(C7793&gt;=INDEX('Lookup Tables'!$C$2:$C$9,MATCH(B7793,'Lookup Tables'!$A$2:$A$9,-1)),C7793&lt;=INDEX('Lookup Tables'!$D$2:$D$9,MATCH(B7793,'Lookup Tables'!$A$2:$A$9,-1))),"PASS","FAIL"))</f>
        <v/>
      </c>
      <c r="J7793" t="str">
        <f t="shared" si="484"/>
        <v/>
      </c>
      <c r="K7793" t="str">
        <f t="shared" si="485"/>
        <v/>
      </c>
      <c r="L7793" t="str">
        <f t="shared" si="486"/>
        <v/>
      </c>
      <c r="M7793" t="str">
        <f t="shared" si="487"/>
        <v/>
      </c>
    </row>
    <row r="7794" spans="8:13" x14ac:dyDescent="0.25">
      <c r="H7794" t="str">
        <f>IF(A7794="","",INDEX('Lookup Tables'!$B$2:$B$9,MATCH(B7794,'Lookup Tables'!$A$2:$A$9,-1)))</f>
        <v/>
      </c>
      <c r="I7794" t="str">
        <f>IF(A7794="","",IF(AND(C7794&gt;=INDEX('Lookup Tables'!$C$2:$C$9,MATCH(B7794,'Lookup Tables'!$A$2:$A$9,-1)),C7794&lt;=INDEX('Lookup Tables'!$D$2:$D$9,MATCH(B7794,'Lookup Tables'!$A$2:$A$9,-1))),"PASS","FAIL"))</f>
        <v/>
      </c>
      <c r="J7794" t="str">
        <f t="shared" si="484"/>
        <v/>
      </c>
      <c r="K7794" t="str">
        <f t="shared" si="485"/>
        <v/>
      </c>
      <c r="L7794" t="str">
        <f t="shared" si="486"/>
        <v/>
      </c>
      <c r="M7794" t="str">
        <f t="shared" si="487"/>
        <v/>
      </c>
    </row>
    <row r="7795" spans="8:13" x14ac:dyDescent="0.25">
      <c r="H7795" t="str">
        <f>IF(A7795="","",INDEX('Lookup Tables'!$B$2:$B$9,MATCH(B7795,'Lookup Tables'!$A$2:$A$9,-1)))</f>
        <v/>
      </c>
      <c r="I7795" t="str">
        <f>IF(A7795="","",IF(AND(C7795&gt;=INDEX('Lookup Tables'!$C$2:$C$9,MATCH(B7795,'Lookup Tables'!$A$2:$A$9,-1)),C7795&lt;=INDEX('Lookup Tables'!$D$2:$D$9,MATCH(B7795,'Lookup Tables'!$A$2:$A$9,-1))),"PASS","FAIL"))</f>
        <v/>
      </c>
      <c r="J7795" t="str">
        <f t="shared" si="484"/>
        <v/>
      </c>
      <c r="K7795" t="str">
        <f t="shared" si="485"/>
        <v/>
      </c>
      <c r="L7795" t="str">
        <f t="shared" si="486"/>
        <v/>
      </c>
      <c r="M7795" t="str">
        <f t="shared" si="487"/>
        <v/>
      </c>
    </row>
    <row r="7796" spans="8:13" x14ac:dyDescent="0.25">
      <c r="H7796" t="str">
        <f>IF(A7796="","",INDEX('Lookup Tables'!$B$2:$B$9,MATCH(B7796,'Lookup Tables'!$A$2:$A$9,-1)))</f>
        <v/>
      </c>
      <c r="I7796" t="str">
        <f>IF(A7796="","",IF(AND(C7796&gt;=INDEX('Lookup Tables'!$C$2:$C$9,MATCH(B7796,'Lookup Tables'!$A$2:$A$9,-1)),C7796&lt;=INDEX('Lookup Tables'!$D$2:$D$9,MATCH(B7796,'Lookup Tables'!$A$2:$A$9,-1))),"PASS","FAIL"))</f>
        <v/>
      </c>
      <c r="J7796" t="str">
        <f t="shared" si="484"/>
        <v/>
      </c>
      <c r="K7796" t="str">
        <f t="shared" si="485"/>
        <v/>
      </c>
      <c r="L7796" t="str">
        <f t="shared" si="486"/>
        <v/>
      </c>
      <c r="M7796" t="str">
        <f t="shared" si="487"/>
        <v/>
      </c>
    </row>
    <row r="7797" spans="8:13" x14ac:dyDescent="0.25">
      <c r="H7797" t="str">
        <f>IF(A7797="","",INDEX('Lookup Tables'!$B$2:$B$9,MATCH(B7797,'Lookup Tables'!$A$2:$A$9,-1)))</f>
        <v/>
      </c>
      <c r="I7797" t="str">
        <f>IF(A7797="","",IF(AND(C7797&gt;=INDEX('Lookup Tables'!$C$2:$C$9,MATCH(B7797,'Lookup Tables'!$A$2:$A$9,-1)),C7797&lt;=INDEX('Lookup Tables'!$D$2:$D$9,MATCH(B7797,'Lookup Tables'!$A$2:$A$9,-1))),"PASS","FAIL"))</f>
        <v/>
      </c>
      <c r="J7797" t="str">
        <f t="shared" si="484"/>
        <v/>
      </c>
      <c r="K7797" t="str">
        <f t="shared" si="485"/>
        <v/>
      </c>
      <c r="L7797" t="str">
        <f t="shared" si="486"/>
        <v/>
      </c>
      <c r="M7797" t="str">
        <f t="shared" si="487"/>
        <v/>
      </c>
    </row>
    <row r="7798" spans="8:13" x14ac:dyDescent="0.25">
      <c r="H7798" t="str">
        <f>IF(A7798="","",INDEX('Lookup Tables'!$B$2:$B$9,MATCH(B7798,'Lookup Tables'!$A$2:$A$9,-1)))</f>
        <v/>
      </c>
      <c r="I7798" t="str">
        <f>IF(A7798="","",IF(AND(C7798&gt;=INDEX('Lookup Tables'!$C$2:$C$9,MATCH(B7798,'Lookup Tables'!$A$2:$A$9,-1)),C7798&lt;=INDEX('Lookup Tables'!$D$2:$D$9,MATCH(B7798,'Lookup Tables'!$A$2:$A$9,-1))),"PASS","FAIL"))</f>
        <v/>
      </c>
      <c r="J7798" t="str">
        <f t="shared" si="484"/>
        <v/>
      </c>
      <c r="K7798" t="str">
        <f t="shared" si="485"/>
        <v/>
      </c>
      <c r="L7798" t="str">
        <f t="shared" si="486"/>
        <v/>
      </c>
      <c r="M7798" t="str">
        <f t="shared" si="487"/>
        <v/>
      </c>
    </row>
    <row r="7799" spans="8:13" x14ac:dyDescent="0.25">
      <c r="H7799" t="str">
        <f>IF(A7799="","",INDEX('Lookup Tables'!$B$2:$B$9,MATCH(B7799,'Lookup Tables'!$A$2:$A$9,-1)))</f>
        <v/>
      </c>
      <c r="I7799" t="str">
        <f>IF(A7799="","",IF(AND(C7799&gt;=INDEX('Lookup Tables'!$C$2:$C$9,MATCH(B7799,'Lookup Tables'!$A$2:$A$9,-1)),C7799&lt;=INDEX('Lookup Tables'!$D$2:$D$9,MATCH(B7799,'Lookup Tables'!$A$2:$A$9,-1))),"PASS","FAIL"))</f>
        <v/>
      </c>
      <c r="J7799" t="str">
        <f t="shared" si="484"/>
        <v/>
      </c>
      <c r="K7799" t="str">
        <f t="shared" si="485"/>
        <v/>
      </c>
      <c r="L7799" t="str">
        <f t="shared" si="486"/>
        <v/>
      </c>
      <c r="M7799" t="str">
        <f t="shared" si="487"/>
        <v/>
      </c>
    </row>
    <row r="7800" spans="8:13" x14ac:dyDescent="0.25">
      <c r="H7800" t="str">
        <f>IF(A7800="","",INDEX('Lookup Tables'!$B$2:$B$9,MATCH(B7800,'Lookup Tables'!$A$2:$A$9,-1)))</f>
        <v/>
      </c>
      <c r="I7800" t="str">
        <f>IF(A7800="","",IF(AND(C7800&gt;=INDEX('Lookup Tables'!$C$2:$C$9,MATCH(B7800,'Lookup Tables'!$A$2:$A$9,-1)),C7800&lt;=INDEX('Lookup Tables'!$D$2:$D$9,MATCH(B7800,'Lookup Tables'!$A$2:$A$9,-1))),"PASS","FAIL"))</f>
        <v/>
      </c>
      <c r="J7800" t="str">
        <f t="shared" si="484"/>
        <v/>
      </c>
      <c r="K7800" t="str">
        <f t="shared" si="485"/>
        <v/>
      </c>
      <c r="L7800" t="str">
        <f t="shared" si="486"/>
        <v/>
      </c>
      <c r="M7800" t="str">
        <f t="shared" si="487"/>
        <v/>
      </c>
    </row>
    <row r="7801" spans="8:13" x14ac:dyDescent="0.25">
      <c r="H7801" t="str">
        <f>IF(A7801="","",INDEX('Lookup Tables'!$B$2:$B$9,MATCH(B7801,'Lookup Tables'!$A$2:$A$9,-1)))</f>
        <v/>
      </c>
      <c r="I7801" t="str">
        <f>IF(A7801="","",IF(AND(C7801&gt;=INDEX('Lookup Tables'!$C$2:$C$9,MATCH(B7801,'Lookup Tables'!$A$2:$A$9,-1)),C7801&lt;=INDEX('Lookup Tables'!$D$2:$D$9,MATCH(B7801,'Lookup Tables'!$A$2:$A$9,-1))),"PASS","FAIL"))</f>
        <v/>
      </c>
      <c r="J7801" t="str">
        <f t="shared" si="484"/>
        <v/>
      </c>
      <c r="K7801" t="str">
        <f t="shared" si="485"/>
        <v/>
      </c>
      <c r="L7801" t="str">
        <f t="shared" si="486"/>
        <v/>
      </c>
      <c r="M7801" t="str">
        <f t="shared" si="487"/>
        <v/>
      </c>
    </row>
    <row r="7802" spans="8:13" x14ac:dyDescent="0.25">
      <c r="H7802" t="str">
        <f>IF(A7802="","",INDEX('Lookup Tables'!$B$2:$B$9,MATCH(B7802,'Lookup Tables'!$A$2:$A$9,-1)))</f>
        <v/>
      </c>
      <c r="I7802" t="str">
        <f>IF(A7802="","",IF(AND(C7802&gt;=INDEX('Lookup Tables'!$C$2:$C$9,MATCH(B7802,'Lookup Tables'!$A$2:$A$9,-1)),C7802&lt;=INDEX('Lookup Tables'!$D$2:$D$9,MATCH(B7802,'Lookup Tables'!$A$2:$A$9,-1))),"PASS","FAIL"))</f>
        <v/>
      </c>
      <c r="J7802" t="str">
        <f t="shared" si="484"/>
        <v/>
      </c>
      <c r="K7802" t="str">
        <f t="shared" si="485"/>
        <v/>
      </c>
      <c r="L7802" t="str">
        <f t="shared" si="486"/>
        <v/>
      </c>
      <c r="M7802" t="str">
        <f t="shared" si="487"/>
        <v/>
      </c>
    </row>
    <row r="7803" spans="8:13" x14ac:dyDescent="0.25">
      <c r="H7803" t="str">
        <f>IF(A7803="","",INDEX('Lookup Tables'!$B$2:$B$9,MATCH(B7803,'Lookup Tables'!$A$2:$A$9,-1)))</f>
        <v/>
      </c>
      <c r="I7803" t="str">
        <f>IF(A7803="","",IF(AND(C7803&gt;=INDEX('Lookup Tables'!$C$2:$C$9,MATCH(B7803,'Lookup Tables'!$A$2:$A$9,-1)),C7803&lt;=INDEX('Lookup Tables'!$D$2:$D$9,MATCH(B7803,'Lookup Tables'!$A$2:$A$9,-1))),"PASS","FAIL"))</f>
        <v/>
      </c>
      <c r="J7803" t="str">
        <f t="shared" si="484"/>
        <v/>
      </c>
      <c r="K7803" t="str">
        <f t="shared" si="485"/>
        <v/>
      </c>
      <c r="L7803" t="str">
        <f t="shared" si="486"/>
        <v/>
      </c>
      <c r="M7803" t="str">
        <f t="shared" si="487"/>
        <v/>
      </c>
    </row>
    <row r="7804" spans="8:13" x14ac:dyDescent="0.25">
      <c r="H7804" t="str">
        <f>IF(A7804="","",INDEX('Lookup Tables'!$B$2:$B$9,MATCH(B7804,'Lookup Tables'!$A$2:$A$9,-1)))</f>
        <v/>
      </c>
      <c r="I7804" t="str">
        <f>IF(A7804="","",IF(AND(C7804&gt;=INDEX('Lookup Tables'!$C$2:$C$9,MATCH(B7804,'Lookup Tables'!$A$2:$A$9,-1)),C7804&lt;=INDEX('Lookup Tables'!$D$2:$D$9,MATCH(B7804,'Lookup Tables'!$A$2:$A$9,-1))),"PASS","FAIL"))</f>
        <v/>
      </c>
      <c r="J7804" t="str">
        <f t="shared" si="484"/>
        <v/>
      </c>
      <c r="K7804" t="str">
        <f t="shared" si="485"/>
        <v/>
      </c>
      <c r="L7804" t="str">
        <f t="shared" si="486"/>
        <v/>
      </c>
      <c r="M7804" t="str">
        <f t="shared" si="487"/>
        <v/>
      </c>
    </row>
    <row r="7805" spans="8:13" x14ac:dyDescent="0.25">
      <c r="H7805" t="str">
        <f>IF(A7805="","",INDEX('Lookup Tables'!$B$2:$B$9,MATCH(B7805,'Lookup Tables'!$A$2:$A$9,-1)))</f>
        <v/>
      </c>
      <c r="I7805" t="str">
        <f>IF(A7805="","",IF(AND(C7805&gt;=INDEX('Lookup Tables'!$C$2:$C$9,MATCH(B7805,'Lookup Tables'!$A$2:$A$9,-1)),C7805&lt;=INDEX('Lookup Tables'!$D$2:$D$9,MATCH(B7805,'Lookup Tables'!$A$2:$A$9,-1))),"PASS","FAIL"))</f>
        <v/>
      </c>
      <c r="J7805" t="str">
        <f t="shared" si="484"/>
        <v/>
      </c>
      <c r="K7805" t="str">
        <f t="shared" si="485"/>
        <v/>
      </c>
      <c r="L7805" t="str">
        <f t="shared" si="486"/>
        <v/>
      </c>
      <c r="M7805" t="str">
        <f t="shared" si="487"/>
        <v/>
      </c>
    </row>
    <row r="7806" spans="8:13" x14ac:dyDescent="0.25">
      <c r="H7806" t="str">
        <f>IF(A7806="","",INDEX('Lookup Tables'!$B$2:$B$9,MATCH(B7806,'Lookup Tables'!$A$2:$A$9,-1)))</f>
        <v/>
      </c>
      <c r="I7806" t="str">
        <f>IF(A7806="","",IF(AND(C7806&gt;=INDEX('Lookup Tables'!$C$2:$C$9,MATCH(B7806,'Lookup Tables'!$A$2:$A$9,-1)),C7806&lt;=INDEX('Lookup Tables'!$D$2:$D$9,MATCH(B7806,'Lookup Tables'!$A$2:$A$9,-1))),"PASS","FAIL"))</f>
        <v/>
      </c>
      <c r="J7806" t="str">
        <f t="shared" si="484"/>
        <v/>
      </c>
      <c r="K7806" t="str">
        <f t="shared" si="485"/>
        <v/>
      </c>
      <c r="L7806" t="str">
        <f t="shared" si="486"/>
        <v/>
      </c>
      <c r="M7806" t="str">
        <f t="shared" si="487"/>
        <v/>
      </c>
    </row>
    <row r="7807" spans="8:13" x14ac:dyDescent="0.25">
      <c r="H7807" t="str">
        <f>IF(A7807="","",INDEX('Lookup Tables'!$B$2:$B$9,MATCH(B7807,'Lookup Tables'!$A$2:$A$9,-1)))</f>
        <v/>
      </c>
      <c r="I7807" t="str">
        <f>IF(A7807="","",IF(AND(C7807&gt;=INDEX('Lookup Tables'!$C$2:$C$9,MATCH(B7807,'Lookup Tables'!$A$2:$A$9,-1)),C7807&lt;=INDEX('Lookup Tables'!$D$2:$D$9,MATCH(B7807,'Lookup Tables'!$A$2:$A$9,-1))),"PASS","FAIL"))</f>
        <v/>
      </c>
      <c r="J7807" t="str">
        <f t="shared" si="484"/>
        <v/>
      </c>
      <c r="K7807" t="str">
        <f t="shared" si="485"/>
        <v/>
      </c>
      <c r="L7807" t="str">
        <f t="shared" si="486"/>
        <v/>
      </c>
      <c r="M7807" t="str">
        <f t="shared" si="487"/>
        <v/>
      </c>
    </row>
    <row r="7808" spans="8:13" x14ac:dyDescent="0.25">
      <c r="H7808" t="str">
        <f>IF(A7808="","",INDEX('Lookup Tables'!$B$2:$B$9,MATCH(B7808,'Lookup Tables'!$A$2:$A$9,-1)))</f>
        <v/>
      </c>
      <c r="I7808" t="str">
        <f>IF(A7808="","",IF(AND(C7808&gt;=INDEX('Lookup Tables'!$C$2:$C$9,MATCH(B7808,'Lookup Tables'!$A$2:$A$9,-1)),C7808&lt;=INDEX('Lookup Tables'!$D$2:$D$9,MATCH(B7808,'Lookup Tables'!$A$2:$A$9,-1))),"PASS","FAIL"))</f>
        <v/>
      </c>
      <c r="J7808" t="str">
        <f t="shared" si="484"/>
        <v/>
      </c>
      <c r="K7808" t="str">
        <f t="shared" si="485"/>
        <v/>
      </c>
      <c r="L7808" t="str">
        <f t="shared" si="486"/>
        <v/>
      </c>
      <c r="M7808" t="str">
        <f t="shared" si="487"/>
        <v/>
      </c>
    </row>
    <row r="7809" spans="8:13" x14ac:dyDescent="0.25">
      <c r="H7809" t="str">
        <f>IF(A7809="","",INDEX('Lookup Tables'!$B$2:$B$9,MATCH(B7809,'Lookup Tables'!$A$2:$A$9,-1)))</f>
        <v/>
      </c>
      <c r="I7809" t="str">
        <f>IF(A7809="","",IF(AND(C7809&gt;=INDEX('Lookup Tables'!$C$2:$C$9,MATCH(B7809,'Lookup Tables'!$A$2:$A$9,-1)),C7809&lt;=INDEX('Lookup Tables'!$D$2:$D$9,MATCH(B7809,'Lookup Tables'!$A$2:$A$9,-1))),"PASS","FAIL"))</f>
        <v/>
      </c>
      <c r="J7809" t="str">
        <f t="shared" ref="J7809:J7872" si="488">IF(A7809="","",IF(AND(D7809&gt;=15,D7809&lt;=22.5),"PASS","FAIL"))</f>
        <v/>
      </c>
      <c r="K7809" t="str">
        <f t="shared" ref="K7809:K7872" si="489">IF(A7809="","",IF(AND(E7809&gt;=15,E7809&lt;=22.5),"PASS","FAIL"))</f>
        <v/>
      </c>
      <c r="L7809" t="str">
        <f t="shared" ref="L7809:L7872" si="490">IF(A7809="","",IF(AND(F7809&gt;0,F7809&lt;0.2),"PASS","FAIL"))</f>
        <v/>
      </c>
      <c r="M7809" t="str">
        <f t="shared" ref="M7809:M7872" si="491">IF(A7809="","",IF(AND(IF(I7809="PASS",TRUE,FALSE),IF(J7809="PASS",TRUE,FALSE),IF(K7809="PASS",TRUE,FALSE),IF(L7809="PASS",TRUE,FALSE))=TRUE,"PASS","FAIL"))</f>
        <v/>
      </c>
    </row>
    <row r="7810" spans="8:13" x14ac:dyDescent="0.25">
      <c r="H7810" t="str">
        <f>IF(A7810="","",INDEX('Lookup Tables'!$B$2:$B$9,MATCH(B7810,'Lookup Tables'!$A$2:$A$9,-1)))</f>
        <v/>
      </c>
      <c r="I7810" t="str">
        <f>IF(A7810="","",IF(AND(C7810&gt;=INDEX('Lookup Tables'!$C$2:$C$9,MATCH(B7810,'Lookup Tables'!$A$2:$A$9,-1)),C7810&lt;=INDEX('Lookup Tables'!$D$2:$D$9,MATCH(B7810,'Lookup Tables'!$A$2:$A$9,-1))),"PASS","FAIL"))</f>
        <v/>
      </c>
      <c r="J7810" t="str">
        <f t="shared" si="488"/>
        <v/>
      </c>
      <c r="K7810" t="str">
        <f t="shared" si="489"/>
        <v/>
      </c>
      <c r="L7810" t="str">
        <f t="shared" si="490"/>
        <v/>
      </c>
      <c r="M7810" t="str">
        <f t="shared" si="491"/>
        <v/>
      </c>
    </row>
    <row r="7811" spans="8:13" x14ac:dyDescent="0.25">
      <c r="H7811" t="str">
        <f>IF(A7811="","",INDEX('Lookup Tables'!$B$2:$B$9,MATCH(B7811,'Lookup Tables'!$A$2:$A$9,-1)))</f>
        <v/>
      </c>
      <c r="I7811" t="str">
        <f>IF(A7811="","",IF(AND(C7811&gt;=INDEX('Lookup Tables'!$C$2:$C$9,MATCH(B7811,'Lookup Tables'!$A$2:$A$9,-1)),C7811&lt;=INDEX('Lookup Tables'!$D$2:$D$9,MATCH(B7811,'Lookup Tables'!$A$2:$A$9,-1))),"PASS","FAIL"))</f>
        <v/>
      </c>
      <c r="J7811" t="str">
        <f t="shared" si="488"/>
        <v/>
      </c>
      <c r="K7811" t="str">
        <f t="shared" si="489"/>
        <v/>
      </c>
      <c r="L7811" t="str">
        <f t="shared" si="490"/>
        <v/>
      </c>
      <c r="M7811" t="str">
        <f t="shared" si="491"/>
        <v/>
      </c>
    </row>
    <row r="7812" spans="8:13" x14ac:dyDescent="0.25">
      <c r="H7812" t="str">
        <f>IF(A7812="","",INDEX('Lookup Tables'!$B$2:$B$9,MATCH(B7812,'Lookup Tables'!$A$2:$A$9,-1)))</f>
        <v/>
      </c>
      <c r="I7812" t="str">
        <f>IF(A7812="","",IF(AND(C7812&gt;=INDEX('Lookup Tables'!$C$2:$C$9,MATCH(B7812,'Lookup Tables'!$A$2:$A$9,-1)),C7812&lt;=INDEX('Lookup Tables'!$D$2:$D$9,MATCH(B7812,'Lookup Tables'!$A$2:$A$9,-1))),"PASS","FAIL"))</f>
        <v/>
      </c>
      <c r="J7812" t="str">
        <f t="shared" si="488"/>
        <v/>
      </c>
      <c r="K7812" t="str">
        <f t="shared" si="489"/>
        <v/>
      </c>
      <c r="L7812" t="str">
        <f t="shared" si="490"/>
        <v/>
      </c>
      <c r="M7812" t="str">
        <f t="shared" si="491"/>
        <v/>
      </c>
    </row>
    <row r="7813" spans="8:13" x14ac:dyDescent="0.25">
      <c r="H7813" t="str">
        <f>IF(A7813="","",INDEX('Lookup Tables'!$B$2:$B$9,MATCH(B7813,'Lookup Tables'!$A$2:$A$9,-1)))</f>
        <v/>
      </c>
      <c r="I7813" t="str">
        <f>IF(A7813="","",IF(AND(C7813&gt;=INDEX('Lookup Tables'!$C$2:$C$9,MATCH(B7813,'Lookup Tables'!$A$2:$A$9,-1)),C7813&lt;=INDEX('Lookup Tables'!$D$2:$D$9,MATCH(B7813,'Lookup Tables'!$A$2:$A$9,-1))),"PASS","FAIL"))</f>
        <v/>
      </c>
      <c r="J7813" t="str">
        <f t="shared" si="488"/>
        <v/>
      </c>
      <c r="K7813" t="str">
        <f t="shared" si="489"/>
        <v/>
      </c>
      <c r="L7813" t="str">
        <f t="shared" si="490"/>
        <v/>
      </c>
      <c r="M7813" t="str">
        <f t="shared" si="491"/>
        <v/>
      </c>
    </row>
    <row r="7814" spans="8:13" x14ac:dyDescent="0.25">
      <c r="H7814" t="str">
        <f>IF(A7814="","",INDEX('Lookup Tables'!$B$2:$B$9,MATCH(B7814,'Lookup Tables'!$A$2:$A$9,-1)))</f>
        <v/>
      </c>
      <c r="I7814" t="str">
        <f>IF(A7814="","",IF(AND(C7814&gt;=INDEX('Lookup Tables'!$C$2:$C$9,MATCH(B7814,'Lookup Tables'!$A$2:$A$9,-1)),C7814&lt;=INDEX('Lookup Tables'!$D$2:$D$9,MATCH(B7814,'Lookup Tables'!$A$2:$A$9,-1))),"PASS","FAIL"))</f>
        <v/>
      </c>
      <c r="J7814" t="str">
        <f t="shared" si="488"/>
        <v/>
      </c>
      <c r="K7814" t="str">
        <f t="shared" si="489"/>
        <v/>
      </c>
      <c r="L7814" t="str">
        <f t="shared" si="490"/>
        <v/>
      </c>
      <c r="M7814" t="str">
        <f t="shared" si="491"/>
        <v/>
      </c>
    </row>
    <row r="7815" spans="8:13" x14ac:dyDescent="0.25">
      <c r="H7815" t="str">
        <f>IF(A7815="","",INDEX('Lookup Tables'!$B$2:$B$9,MATCH(B7815,'Lookup Tables'!$A$2:$A$9,-1)))</f>
        <v/>
      </c>
      <c r="I7815" t="str">
        <f>IF(A7815="","",IF(AND(C7815&gt;=INDEX('Lookup Tables'!$C$2:$C$9,MATCH(B7815,'Lookup Tables'!$A$2:$A$9,-1)),C7815&lt;=INDEX('Lookup Tables'!$D$2:$D$9,MATCH(B7815,'Lookup Tables'!$A$2:$A$9,-1))),"PASS","FAIL"))</f>
        <v/>
      </c>
      <c r="J7815" t="str">
        <f t="shared" si="488"/>
        <v/>
      </c>
      <c r="K7815" t="str">
        <f t="shared" si="489"/>
        <v/>
      </c>
      <c r="L7815" t="str">
        <f t="shared" si="490"/>
        <v/>
      </c>
      <c r="M7815" t="str">
        <f t="shared" si="491"/>
        <v/>
      </c>
    </row>
    <row r="7816" spans="8:13" x14ac:dyDescent="0.25">
      <c r="H7816" t="str">
        <f>IF(A7816="","",INDEX('Lookup Tables'!$B$2:$B$9,MATCH(B7816,'Lookup Tables'!$A$2:$A$9,-1)))</f>
        <v/>
      </c>
      <c r="I7816" t="str">
        <f>IF(A7816="","",IF(AND(C7816&gt;=INDEX('Lookup Tables'!$C$2:$C$9,MATCH(B7816,'Lookup Tables'!$A$2:$A$9,-1)),C7816&lt;=INDEX('Lookup Tables'!$D$2:$D$9,MATCH(B7816,'Lookup Tables'!$A$2:$A$9,-1))),"PASS","FAIL"))</f>
        <v/>
      </c>
      <c r="J7816" t="str">
        <f t="shared" si="488"/>
        <v/>
      </c>
      <c r="K7816" t="str">
        <f t="shared" si="489"/>
        <v/>
      </c>
      <c r="L7816" t="str">
        <f t="shared" si="490"/>
        <v/>
      </c>
      <c r="M7816" t="str">
        <f t="shared" si="491"/>
        <v/>
      </c>
    </row>
    <row r="7817" spans="8:13" x14ac:dyDescent="0.25">
      <c r="H7817" t="str">
        <f>IF(A7817="","",INDEX('Lookup Tables'!$B$2:$B$9,MATCH(B7817,'Lookup Tables'!$A$2:$A$9,-1)))</f>
        <v/>
      </c>
      <c r="I7817" t="str">
        <f>IF(A7817="","",IF(AND(C7817&gt;=INDEX('Lookup Tables'!$C$2:$C$9,MATCH(B7817,'Lookup Tables'!$A$2:$A$9,-1)),C7817&lt;=INDEX('Lookup Tables'!$D$2:$D$9,MATCH(B7817,'Lookup Tables'!$A$2:$A$9,-1))),"PASS","FAIL"))</f>
        <v/>
      </c>
      <c r="J7817" t="str">
        <f t="shared" si="488"/>
        <v/>
      </c>
      <c r="K7817" t="str">
        <f t="shared" si="489"/>
        <v/>
      </c>
      <c r="L7817" t="str">
        <f t="shared" si="490"/>
        <v/>
      </c>
      <c r="M7817" t="str">
        <f t="shared" si="491"/>
        <v/>
      </c>
    </row>
    <row r="7818" spans="8:13" x14ac:dyDescent="0.25">
      <c r="H7818" t="str">
        <f>IF(A7818="","",INDEX('Lookup Tables'!$B$2:$B$9,MATCH(B7818,'Lookup Tables'!$A$2:$A$9,-1)))</f>
        <v/>
      </c>
      <c r="I7818" t="str">
        <f>IF(A7818="","",IF(AND(C7818&gt;=INDEX('Lookup Tables'!$C$2:$C$9,MATCH(B7818,'Lookup Tables'!$A$2:$A$9,-1)),C7818&lt;=INDEX('Lookup Tables'!$D$2:$D$9,MATCH(B7818,'Lookup Tables'!$A$2:$A$9,-1))),"PASS","FAIL"))</f>
        <v/>
      </c>
      <c r="J7818" t="str">
        <f t="shared" si="488"/>
        <v/>
      </c>
      <c r="K7818" t="str">
        <f t="shared" si="489"/>
        <v/>
      </c>
      <c r="L7818" t="str">
        <f t="shared" si="490"/>
        <v/>
      </c>
      <c r="M7818" t="str">
        <f t="shared" si="491"/>
        <v/>
      </c>
    </row>
    <row r="7819" spans="8:13" x14ac:dyDescent="0.25">
      <c r="H7819" t="str">
        <f>IF(A7819="","",INDEX('Lookup Tables'!$B$2:$B$9,MATCH(B7819,'Lookup Tables'!$A$2:$A$9,-1)))</f>
        <v/>
      </c>
      <c r="I7819" t="str">
        <f>IF(A7819="","",IF(AND(C7819&gt;=INDEX('Lookup Tables'!$C$2:$C$9,MATCH(B7819,'Lookup Tables'!$A$2:$A$9,-1)),C7819&lt;=INDEX('Lookup Tables'!$D$2:$D$9,MATCH(B7819,'Lookup Tables'!$A$2:$A$9,-1))),"PASS","FAIL"))</f>
        <v/>
      </c>
      <c r="J7819" t="str">
        <f t="shared" si="488"/>
        <v/>
      </c>
      <c r="K7819" t="str">
        <f t="shared" si="489"/>
        <v/>
      </c>
      <c r="L7819" t="str">
        <f t="shared" si="490"/>
        <v/>
      </c>
      <c r="M7819" t="str">
        <f t="shared" si="491"/>
        <v/>
      </c>
    </row>
    <row r="7820" spans="8:13" x14ac:dyDescent="0.25">
      <c r="H7820" t="str">
        <f>IF(A7820="","",INDEX('Lookup Tables'!$B$2:$B$9,MATCH(B7820,'Lookup Tables'!$A$2:$A$9,-1)))</f>
        <v/>
      </c>
      <c r="I7820" t="str">
        <f>IF(A7820="","",IF(AND(C7820&gt;=INDEX('Lookup Tables'!$C$2:$C$9,MATCH(B7820,'Lookup Tables'!$A$2:$A$9,-1)),C7820&lt;=INDEX('Lookup Tables'!$D$2:$D$9,MATCH(B7820,'Lookup Tables'!$A$2:$A$9,-1))),"PASS","FAIL"))</f>
        <v/>
      </c>
      <c r="J7820" t="str">
        <f t="shared" si="488"/>
        <v/>
      </c>
      <c r="K7820" t="str">
        <f t="shared" si="489"/>
        <v/>
      </c>
      <c r="L7820" t="str">
        <f t="shared" si="490"/>
        <v/>
      </c>
      <c r="M7820" t="str">
        <f t="shared" si="491"/>
        <v/>
      </c>
    </row>
    <row r="7821" spans="8:13" x14ac:dyDescent="0.25">
      <c r="H7821" t="str">
        <f>IF(A7821="","",INDEX('Lookup Tables'!$B$2:$B$9,MATCH(B7821,'Lookup Tables'!$A$2:$A$9,-1)))</f>
        <v/>
      </c>
      <c r="I7821" t="str">
        <f>IF(A7821="","",IF(AND(C7821&gt;=INDEX('Lookup Tables'!$C$2:$C$9,MATCH(B7821,'Lookup Tables'!$A$2:$A$9,-1)),C7821&lt;=INDEX('Lookup Tables'!$D$2:$D$9,MATCH(B7821,'Lookup Tables'!$A$2:$A$9,-1))),"PASS","FAIL"))</f>
        <v/>
      </c>
      <c r="J7821" t="str">
        <f t="shared" si="488"/>
        <v/>
      </c>
      <c r="K7821" t="str">
        <f t="shared" si="489"/>
        <v/>
      </c>
      <c r="L7821" t="str">
        <f t="shared" si="490"/>
        <v/>
      </c>
      <c r="M7821" t="str">
        <f t="shared" si="491"/>
        <v/>
      </c>
    </row>
    <row r="7822" spans="8:13" x14ac:dyDescent="0.25">
      <c r="H7822" t="str">
        <f>IF(A7822="","",INDEX('Lookup Tables'!$B$2:$B$9,MATCH(B7822,'Lookup Tables'!$A$2:$A$9,-1)))</f>
        <v/>
      </c>
      <c r="I7822" t="str">
        <f>IF(A7822="","",IF(AND(C7822&gt;=INDEX('Lookup Tables'!$C$2:$C$9,MATCH(B7822,'Lookup Tables'!$A$2:$A$9,-1)),C7822&lt;=INDEX('Lookup Tables'!$D$2:$D$9,MATCH(B7822,'Lookup Tables'!$A$2:$A$9,-1))),"PASS","FAIL"))</f>
        <v/>
      </c>
      <c r="J7822" t="str">
        <f t="shared" si="488"/>
        <v/>
      </c>
      <c r="K7822" t="str">
        <f t="shared" si="489"/>
        <v/>
      </c>
      <c r="L7822" t="str">
        <f t="shared" si="490"/>
        <v/>
      </c>
      <c r="M7822" t="str">
        <f t="shared" si="491"/>
        <v/>
      </c>
    </row>
    <row r="7823" spans="8:13" x14ac:dyDescent="0.25">
      <c r="H7823" t="str">
        <f>IF(A7823="","",INDEX('Lookup Tables'!$B$2:$B$9,MATCH(B7823,'Lookup Tables'!$A$2:$A$9,-1)))</f>
        <v/>
      </c>
      <c r="I7823" t="str">
        <f>IF(A7823="","",IF(AND(C7823&gt;=INDEX('Lookup Tables'!$C$2:$C$9,MATCH(B7823,'Lookup Tables'!$A$2:$A$9,-1)),C7823&lt;=INDEX('Lookup Tables'!$D$2:$D$9,MATCH(B7823,'Lookup Tables'!$A$2:$A$9,-1))),"PASS","FAIL"))</f>
        <v/>
      </c>
      <c r="J7823" t="str">
        <f t="shared" si="488"/>
        <v/>
      </c>
      <c r="K7823" t="str">
        <f t="shared" si="489"/>
        <v/>
      </c>
      <c r="L7823" t="str">
        <f t="shared" si="490"/>
        <v/>
      </c>
      <c r="M7823" t="str">
        <f t="shared" si="491"/>
        <v/>
      </c>
    </row>
    <row r="7824" spans="8:13" x14ac:dyDescent="0.25">
      <c r="H7824" t="str">
        <f>IF(A7824="","",INDEX('Lookup Tables'!$B$2:$B$9,MATCH(B7824,'Lookup Tables'!$A$2:$A$9,-1)))</f>
        <v/>
      </c>
      <c r="I7824" t="str">
        <f>IF(A7824="","",IF(AND(C7824&gt;=INDEX('Lookup Tables'!$C$2:$C$9,MATCH(B7824,'Lookup Tables'!$A$2:$A$9,-1)),C7824&lt;=INDEX('Lookup Tables'!$D$2:$D$9,MATCH(B7824,'Lookup Tables'!$A$2:$A$9,-1))),"PASS","FAIL"))</f>
        <v/>
      </c>
      <c r="J7824" t="str">
        <f t="shared" si="488"/>
        <v/>
      </c>
      <c r="K7824" t="str">
        <f t="shared" si="489"/>
        <v/>
      </c>
      <c r="L7824" t="str">
        <f t="shared" si="490"/>
        <v/>
      </c>
      <c r="M7824" t="str">
        <f t="shared" si="491"/>
        <v/>
      </c>
    </row>
    <row r="7825" spans="8:13" x14ac:dyDescent="0.25">
      <c r="H7825" t="str">
        <f>IF(A7825="","",INDEX('Lookup Tables'!$B$2:$B$9,MATCH(B7825,'Lookup Tables'!$A$2:$A$9,-1)))</f>
        <v/>
      </c>
      <c r="I7825" t="str">
        <f>IF(A7825="","",IF(AND(C7825&gt;=INDEX('Lookup Tables'!$C$2:$C$9,MATCH(B7825,'Lookup Tables'!$A$2:$A$9,-1)),C7825&lt;=INDEX('Lookup Tables'!$D$2:$D$9,MATCH(B7825,'Lookup Tables'!$A$2:$A$9,-1))),"PASS","FAIL"))</f>
        <v/>
      </c>
      <c r="J7825" t="str">
        <f t="shared" si="488"/>
        <v/>
      </c>
      <c r="K7825" t="str">
        <f t="shared" si="489"/>
        <v/>
      </c>
      <c r="L7825" t="str">
        <f t="shared" si="490"/>
        <v/>
      </c>
      <c r="M7825" t="str">
        <f t="shared" si="491"/>
        <v/>
      </c>
    </row>
    <row r="7826" spans="8:13" x14ac:dyDescent="0.25">
      <c r="H7826" t="str">
        <f>IF(A7826="","",INDEX('Lookup Tables'!$B$2:$B$9,MATCH(B7826,'Lookup Tables'!$A$2:$A$9,-1)))</f>
        <v/>
      </c>
      <c r="I7826" t="str">
        <f>IF(A7826="","",IF(AND(C7826&gt;=INDEX('Lookup Tables'!$C$2:$C$9,MATCH(B7826,'Lookup Tables'!$A$2:$A$9,-1)),C7826&lt;=INDEX('Lookup Tables'!$D$2:$D$9,MATCH(B7826,'Lookup Tables'!$A$2:$A$9,-1))),"PASS","FAIL"))</f>
        <v/>
      </c>
      <c r="J7826" t="str">
        <f t="shared" si="488"/>
        <v/>
      </c>
      <c r="K7826" t="str">
        <f t="shared" si="489"/>
        <v/>
      </c>
      <c r="L7826" t="str">
        <f t="shared" si="490"/>
        <v/>
      </c>
      <c r="M7826" t="str">
        <f t="shared" si="491"/>
        <v/>
      </c>
    </row>
    <row r="7827" spans="8:13" x14ac:dyDescent="0.25">
      <c r="H7827" t="str">
        <f>IF(A7827="","",INDEX('Lookup Tables'!$B$2:$B$9,MATCH(B7827,'Lookup Tables'!$A$2:$A$9,-1)))</f>
        <v/>
      </c>
      <c r="I7827" t="str">
        <f>IF(A7827="","",IF(AND(C7827&gt;=INDEX('Lookup Tables'!$C$2:$C$9,MATCH(B7827,'Lookup Tables'!$A$2:$A$9,-1)),C7827&lt;=INDEX('Lookup Tables'!$D$2:$D$9,MATCH(B7827,'Lookup Tables'!$A$2:$A$9,-1))),"PASS","FAIL"))</f>
        <v/>
      </c>
      <c r="J7827" t="str">
        <f t="shared" si="488"/>
        <v/>
      </c>
      <c r="K7827" t="str">
        <f t="shared" si="489"/>
        <v/>
      </c>
      <c r="L7827" t="str">
        <f t="shared" si="490"/>
        <v/>
      </c>
      <c r="M7827" t="str">
        <f t="shared" si="491"/>
        <v/>
      </c>
    </row>
    <row r="7828" spans="8:13" x14ac:dyDescent="0.25">
      <c r="H7828" t="str">
        <f>IF(A7828="","",INDEX('Lookup Tables'!$B$2:$B$9,MATCH(B7828,'Lookup Tables'!$A$2:$A$9,-1)))</f>
        <v/>
      </c>
      <c r="I7828" t="str">
        <f>IF(A7828="","",IF(AND(C7828&gt;=INDEX('Lookup Tables'!$C$2:$C$9,MATCH(B7828,'Lookup Tables'!$A$2:$A$9,-1)),C7828&lt;=INDEX('Lookup Tables'!$D$2:$D$9,MATCH(B7828,'Lookup Tables'!$A$2:$A$9,-1))),"PASS","FAIL"))</f>
        <v/>
      </c>
      <c r="J7828" t="str">
        <f t="shared" si="488"/>
        <v/>
      </c>
      <c r="K7828" t="str">
        <f t="shared" si="489"/>
        <v/>
      </c>
      <c r="L7828" t="str">
        <f t="shared" si="490"/>
        <v/>
      </c>
      <c r="M7828" t="str">
        <f t="shared" si="491"/>
        <v/>
      </c>
    </row>
    <row r="7829" spans="8:13" x14ac:dyDescent="0.25">
      <c r="H7829" t="str">
        <f>IF(A7829="","",INDEX('Lookup Tables'!$B$2:$B$9,MATCH(B7829,'Lookup Tables'!$A$2:$A$9,-1)))</f>
        <v/>
      </c>
      <c r="I7829" t="str">
        <f>IF(A7829="","",IF(AND(C7829&gt;=INDEX('Lookup Tables'!$C$2:$C$9,MATCH(B7829,'Lookup Tables'!$A$2:$A$9,-1)),C7829&lt;=INDEX('Lookup Tables'!$D$2:$D$9,MATCH(B7829,'Lookup Tables'!$A$2:$A$9,-1))),"PASS","FAIL"))</f>
        <v/>
      </c>
      <c r="J7829" t="str">
        <f t="shared" si="488"/>
        <v/>
      </c>
      <c r="K7829" t="str">
        <f t="shared" si="489"/>
        <v/>
      </c>
      <c r="L7829" t="str">
        <f t="shared" si="490"/>
        <v/>
      </c>
      <c r="M7829" t="str">
        <f t="shared" si="491"/>
        <v/>
      </c>
    </row>
    <row r="7830" spans="8:13" x14ac:dyDescent="0.25">
      <c r="H7830" t="str">
        <f>IF(A7830="","",INDEX('Lookup Tables'!$B$2:$B$9,MATCH(B7830,'Lookup Tables'!$A$2:$A$9,-1)))</f>
        <v/>
      </c>
      <c r="I7830" t="str">
        <f>IF(A7830="","",IF(AND(C7830&gt;=INDEX('Lookup Tables'!$C$2:$C$9,MATCH(B7830,'Lookup Tables'!$A$2:$A$9,-1)),C7830&lt;=INDEX('Lookup Tables'!$D$2:$D$9,MATCH(B7830,'Lookup Tables'!$A$2:$A$9,-1))),"PASS","FAIL"))</f>
        <v/>
      </c>
      <c r="J7830" t="str">
        <f t="shared" si="488"/>
        <v/>
      </c>
      <c r="K7830" t="str">
        <f t="shared" si="489"/>
        <v/>
      </c>
      <c r="L7830" t="str">
        <f t="shared" si="490"/>
        <v/>
      </c>
      <c r="M7830" t="str">
        <f t="shared" si="491"/>
        <v/>
      </c>
    </row>
    <row r="7831" spans="8:13" x14ac:dyDescent="0.25">
      <c r="H7831" t="str">
        <f>IF(A7831="","",INDEX('Lookup Tables'!$B$2:$B$9,MATCH(B7831,'Lookup Tables'!$A$2:$A$9,-1)))</f>
        <v/>
      </c>
      <c r="I7831" t="str">
        <f>IF(A7831="","",IF(AND(C7831&gt;=INDEX('Lookup Tables'!$C$2:$C$9,MATCH(B7831,'Lookup Tables'!$A$2:$A$9,-1)),C7831&lt;=INDEX('Lookup Tables'!$D$2:$D$9,MATCH(B7831,'Lookup Tables'!$A$2:$A$9,-1))),"PASS","FAIL"))</f>
        <v/>
      </c>
      <c r="J7831" t="str">
        <f t="shared" si="488"/>
        <v/>
      </c>
      <c r="K7831" t="str">
        <f t="shared" si="489"/>
        <v/>
      </c>
      <c r="L7831" t="str">
        <f t="shared" si="490"/>
        <v/>
      </c>
      <c r="M7831" t="str">
        <f t="shared" si="491"/>
        <v/>
      </c>
    </row>
    <row r="7832" spans="8:13" x14ac:dyDescent="0.25">
      <c r="H7832" t="str">
        <f>IF(A7832="","",INDEX('Lookup Tables'!$B$2:$B$9,MATCH(B7832,'Lookup Tables'!$A$2:$A$9,-1)))</f>
        <v/>
      </c>
      <c r="I7832" t="str">
        <f>IF(A7832="","",IF(AND(C7832&gt;=INDEX('Lookup Tables'!$C$2:$C$9,MATCH(B7832,'Lookup Tables'!$A$2:$A$9,-1)),C7832&lt;=INDEX('Lookup Tables'!$D$2:$D$9,MATCH(B7832,'Lookup Tables'!$A$2:$A$9,-1))),"PASS","FAIL"))</f>
        <v/>
      </c>
      <c r="J7832" t="str">
        <f t="shared" si="488"/>
        <v/>
      </c>
      <c r="K7832" t="str">
        <f t="shared" si="489"/>
        <v/>
      </c>
      <c r="L7832" t="str">
        <f t="shared" si="490"/>
        <v/>
      </c>
      <c r="M7832" t="str">
        <f t="shared" si="491"/>
        <v/>
      </c>
    </row>
    <row r="7833" spans="8:13" x14ac:dyDescent="0.25">
      <c r="H7833" t="str">
        <f>IF(A7833="","",INDEX('Lookup Tables'!$B$2:$B$9,MATCH(B7833,'Lookup Tables'!$A$2:$A$9,-1)))</f>
        <v/>
      </c>
      <c r="I7833" t="str">
        <f>IF(A7833="","",IF(AND(C7833&gt;=INDEX('Lookup Tables'!$C$2:$C$9,MATCH(B7833,'Lookup Tables'!$A$2:$A$9,-1)),C7833&lt;=INDEX('Lookup Tables'!$D$2:$D$9,MATCH(B7833,'Lookup Tables'!$A$2:$A$9,-1))),"PASS","FAIL"))</f>
        <v/>
      </c>
      <c r="J7833" t="str">
        <f t="shared" si="488"/>
        <v/>
      </c>
      <c r="K7833" t="str">
        <f t="shared" si="489"/>
        <v/>
      </c>
      <c r="L7833" t="str">
        <f t="shared" si="490"/>
        <v/>
      </c>
      <c r="M7833" t="str">
        <f t="shared" si="491"/>
        <v/>
      </c>
    </row>
    <row r="7834" spans="8:13" x14ac:dyDescent="0.25">
      <c r="H7834" t="str">
        <f>IF(A7834="","",INDEX('Lookup Tables'!$B$2:$B$9,MATCH(B7834,'Lookup Tables'!$A$2:$A$9,-1)))</f>
        <v/>
      </c>
      <c r="I7834" t="str">
        <f>IF(A7834="","",IF(AND(C7834&gt;=INDEX('Lookup Tables'!$C$2:$C$9,MATCH(B7834,'Lookup Tables'!$A$2:$A$9,-1)),C7834&lt;=INDEX('Lookup Tables'!$D$2:$D$9,MATCH(B7834,'Lookup Tables'!$A$2:$A$9,-1))),"PASS","FAIL"))</f>
        <v/>
      </c>
      <c r="J7834" t="str">
        <f t="shared" si="488"/>
        <v/>
      </c>
      <c r="K7834" t="str">
        <f t="shared" si="489"/>
        <v/>
      </c>
      <c r="L7834" t="str">
        <f t="shared" si="490"/>
        <v/>
      </c>
      <c r="M7834" t="str">
        <f t="shared" si="491"/>
        <v/>
      </c>
    </row>
    <row r="7835" spans="8:13" x14ac:dyDescent="0.25">
      <c r="H7835" t="str">
        <f>IF(A7835="","",INDEX('Lookup Tables'!$B$2:$B$9,MATCH(B7835,'Lookup Tables'!$A$2:$A$9,-1)))</f>
        <v/>
      </c>
      <c r="I7835" t="str">
        <f>IF(A7835="","",IF(AND(C7835&gt;=INDEX('Lookup Tables'!$C$2:$C$9,MATCH(B7835,'Lookup Tables'!$A$2:$A$9,-1)),C7835&lt;=INDEX('Lookup Tables'!$D$2:$D$9,MATCH(B7835,'Lookup Tables'!$A$2:$A$9,-1))),"PASS","FAIL"))</f>
        <v/>
      </c>
      <c r="J7835" t="str">
        <f t="shared" si="488"/>
        <v/>
      </c>
      <c r="K7835" t="str">
        <f t="shared" si="489"/>
        <v/>
      </c>
      <c r="L7835" t="str">
        <f t="shared" si="490"/>
        <v/>
      </c>
      <c r="M7835" t="str">
        <f t="shared" si="491"/>
        <v/>
      </c>
    </row>
    <row r="7836" spans="8:13" x14ac:dyDescent="0.25">
      <c r="H7836" t="str">
        <f>IF(A7836="","",INDEX('Lookup Tables'!$B$2:$B$9,MATCH(B7836,'Lookup Tables'!$A$2:$A$9,-1)))</f>
        <v/>
      </c>
      <c r="I7836" t="str">
        <f>IF(A7836="","",IF(AND(C7836&gt;=INDEX('Lookup Tables'!$C$2:$C$9,MATCH(B7836,'Lookup Tables'!$A$2:$A$9,-1)),C7836&lt;=INDEX('Lookup Tables'!$D$2:$D$9,MATCH(B7836,'Lookup Tables'!$A$2:$A$9,-1))),"PASS","FAIL"))</f>
        <v/>
      </c>
      <c r="J7836" t="str">
        <f t="shared" si="488"/>
        <v/>
      </c>
      <c r="K7836" t="str">
        <f t="shared" si="489"/>
        <v/>
      </c>
      <c r="L7836" t="str">
        <f t="shared" si="490"/>
        <v/>
      </c>
      <c r="M7836" t="str">
        <f t="shared" si="491"/>
        <v/>
      </c>
    </row>
    <row r="7837" spans="8:13" x14ac:dyDescent="0.25">
      <c r="H7837" t="str">
        <f>IF(A7837="","",INDEX('Lookup Tables'!$B$2:$B$9,MATCH(B7837,'Lookup Tables'!$A$2:$A$9,-1)))</f>
        <v/>
      </c>
      <c r="I7837" t="str">
        <f>IF(A7837="","",IF(AND(C7837&gt;=INDEX('Lookup Tables'!$C$2:$C$9,MATCH(B7837,'Lookup Tables'!$A$2:$A$9,-1)),C7837&lt;=INDEX('Lookup Tables'!$D$2:$D$9,MATCH(B7837,'Lookup Tables'!$A$2:$A$9,-1))),"PASS","FAIL"))</f>
        <v/>
      </c>
      <c r="J7837" t="str">
        <f t="shared" si="488"/>
        <v/>
      </c>
      <c r="K7837" t="str">
        <f t="shared" si="489"/>
        <v/>
      </c>
      <c r="L7837" t="str">
        <f t="shared" si="490"/>
        <v/>
      </c>
      <c r="M7837" t="str">
        <f t="shared" si="491"/>
        <v/>
      </c>
    </row>
    <row r="7838" spans="8:13" x14ac:dyDescent="0.25">
      <c r="H7838" t="str">
        <f>IF(A7838="","",INDEX('Lookup Tables'!$B$2:$B$9,MATCH(B7838,'Lookup Tables'!$A$2:$A$9,-1)))</f>
        <v/>
      </c>
      <c r="I7838" t="str">
        <f>IF(A7838="","",IF(AND(C7838&gt;=INDEX('Lookup Tables'!$C$2:$C$9,MATCH(B7838,'Lookup Tables'!$A$2:$A$9,-1)),C7838&lt;=INDEX('Lookup Tables'!$D$2:$D$9,MATCH(B7838,'Lookup Tables'!$A$2:$A$9,-1))),"PASS","FAIL"))</f>
        <v/>
      </c>
      <c r="J7838" t="str">
        <f t="shared" si="488"/>
        <v/>
      </c>
      <c r="K7838" t="str">
        <f t="shared" si="489"/>
        <v/>
      </c>
      <c r="L7838" t="str">
        <f t="shared" si="490"/>
        <v/>
      </c>
      <c r="M7838" t="str">
        <f t="shared" si="491"/>
        <v/>
      </c>
    </row>
    <row r="7839" spans="8:13" x14ac:dyDescent="0.25">
      <c r="H7839" t="str">
        <f>IF(A7839="","",INDEX('Lookup Tables'!$B$2:$B$9,MATCH(B7839,'Lookup Tables'!$A$2:$A$9,-1)))</f>
        <v/>
      </c>
      <c r="I7839" t="str">
        <f>IF(A7839="","",IF(AND(C7839&gt;=INDEX('Lookup Tables'!$C$2:$C$9,MATCH(B7839,'Lookup Tables'!$A$2:$A$9,-1)),C7839&lt;=INDEX('Lookup Tables'!$D$2:$D$9,MATCH(B7839,'Lookup Tables'!$A$2:$A$9,-1))),"PASS","FAIL"))</f>
        <v/>
      </c>
      <c r="J7839" t="str">
        <f t="shared" si="488"/>
        <v/>
      </c>
      <c r="K7839" t="str">
        <f t="shared" si="489"/>
        <v/>
      </c>
      <c r="L7839" t="str">
        <f t="shared" si="490"/>
        <v/>
      </c>
      <c r="M7839" t="str">
        <f t="shared" si="491"/>
        <v/>
      </c>
    </row>
    <row r="7840" spans="8:13" x14ac:dyDescent="0.25">
      <c r="H7840" t="str">
        <f>IF(A7840="","",INDEX('Lookup Tables'!$B$2:$B$9,MATCH(B7840,'Lookup Tables'!$A$2:$A$9,-1)))</f>
        <v/>
      </c>
      <c r="I7840" t="str">
        <f>IF(A7840="","",IF(AND(C7840&gt;=INDEX('Lookup Tables'!$C$2:$C$9,MATCH(B7840,'Lookup Tables'!$A$2:$A$9,-1)),C7840&lt;=INDEX('Lookup Tables'!$D$2:$D$9,MATCH(B7840,'Lookup Tables'!$A$2:$A$9,-1))),"PASS","FAIL"))</f>
        <v/>
      </c>
      <c r="J7840" t="str">
        <f t="shared" si="488"/>
        <v/>
      </c>
      <c r="K7840" t="str">
        <f t="shared" si="489"/>
        <v/>
      </c>
      <c r="L7840" t="str">
        <f t="shared" si="490"/>
        <v/>
      </c>
      <c r="M7840" t="str">
        <f t="shared" si="491"/>
        <v/>
      </c>
    </row>
    <row r="7841" spans="8:13" x14ac:dyDescent="0.25">
      <c r="H7841" t="str">
        <f>IF(A7841="","",INDEX('Lookup Tables'!$B$2:$B$9,MATCH(B7841,'Lookup Tables'!$A$2:$A$9,-1)))</f>
        <v/>
      </c>
      <c r="I7841" t="str">
        <f>IF(A7841="","",IF(AND(C7841&gt;=INDEX('Lookup Tables'!$C$2:$C$9,MATCH(B7841,'Lookup Tables'!$A$2:$A$9,-1)),C7841&lt;=INDEX('Lookup Tables'!$D$2:$D$9,MATCH(B7841,'Lookup Tables'!$A$2:$A$9,-1))),"PASS","FAIL"))</f>
        <v/>
      </c>
      <c r="J7841" t="str">
        <f t="shared" si="488"/>
        <v/>
      </c>
      <c r="K7841" t="str">
        <f t="shared" si="489"/>
        <v/>
      </c>
      <c r="L7841" t="str">
        <f t="shared" si="490"/>
        <v/>
      </c>
      <c r="M7841" t="str">
        <f t="shared" si="491"/>
        <v/>
      </c>
    </row>
    <row r="7842" spans="8:13" x14ac:dyDescent="0.25">
      <c r="H7842" t="str">
        <f>IF(A7842="","",INDEX('Lookup Tables'!$B$2:$B$9,MATCH(B7842,'Lookup Tables'!$A$2:$A$9,-1)))</f>
        <v/>
      </c>
      <c r="I7842" t="str">
        <f>IF(A7842="","",IF(AND(C7842&gt;=INDEX('Lookup Tables'!$C$2:$C$9,MATCH(B7842,'Lookup Tables'!$A$2:$A$9,-1)),C7842&lt;=INDEX('Lookup Tables'!$D$2:$D$9,MATCH(B7842,'Lookup Tables'!$A$2:$A$9,-1))),"PASS","FAIL"))</f>
        <v/>
      </c>
      <c r="J7842" t="str">
        <f t="shared" si="488"/>
        <v/>
      </c>
      <c r="K7842" t="str">
        <f t="shared" si="489"/>
        <v/>
      </c>
      <c r="L7842" t="str">
        <f t="shared" si="490"/>
        <v/>
      </c>
      <c r="M7842" t="str">
        <f t="shared" si="491"/>
        <v/>
      </c>
    </row>
    <row r="7843" spans="8:13" x14ac:dyDescent="0.25">
      <c r="H7843" t="str">
        <f>IF(A7843="","",INDEX('Lookup Tables'!$B$2:$B$9,MATCH(B7843,'Lookup Tables'!$A$2:$A$9,-1)))</f>
        <v/>
      </c>
      <c r="I7843" t="str">
        <f>IF(A7843="","",IF(AND(C7843&gt;=INDEX('Lookup Tables'!$C$2:$C$9,MATCH(B7843,'Lookup Tables'!$A$2:$A$9,-1)),C7843&lt;=INDEX('Lookup Tables'!$D$2:$D$9,MATCH(B7843,'Lookup Tables'!$A$2:$A$9,-1))),"PASS","FAIL"))</f>
        <v/>
      </c>
      <c r="J7843" t="str">
        <f t="shared" si="488"/>
        <v/>
      </c>
      <c r="K7843" t="str">
        <f t="shared" si="489"/>
        <v/>
      </c>
      <c r="L7843" t="str">
        <f t="shared" si="490"/>
        <v/>
      </c>
      <c r="M7843" t="str">
        <f t="shared" si="491"/>
        <v/>
      </c>
    </row>
    <row r="7844" spans="8:13" x14ac:dyDescent="0.25">
      <c r="H7844" t="str">
        <f>IF(A7844="","",INDEX('Lookup Tables'!$B$2:$B$9,MATCH(B7844,'Lookup Tables'!$A$2:$A$9,-1)))</f>
        <v/>
      </c>
      <c r="I7844" t="str">
        <f>IF(A7844="","",IF(AND(C7844&gt;=INDEX('Lookup Tables'!$C$2:$C$9,MATCH(B7844,'Lookup Tables'!$A$2:$A$9,-1)),C7844&lt;=INDEX('Lookup Tables'!$D$2:$D$9,MATCH(B7844,'Lookup Tables'!$A$2:$A$9,-1))),"PASS","FAIL"))</f>
        <v/>
      </c>
      <c r="J7844" t="str">
        <f t="shared" si="488"/>
        <v/>
      </c>
      <c r="K7844" t="str">
        <f t="shared" si="489"/>
        <v/>
      </c>
      <c r="L7844" t="str">
        <f t="shared" si="490"/>
        <v/>
      </c>
      <c r="M7844" t="str">
        <f t="shared" si="491"/>
        <v/>
      </c>
    </row>
    <row r="7845" spans="8:13" x14ac:dyDescent="0.25">
      <c r="H7845" t="str">
        <f>IF(A7845="","",INDEX('Lookup Tables'!$B$2:$B$9,MATCH(B7845,'Lookup Tables'!$A$2:$A$9,-1)))</f>
        <v/>
      </c>
      <c r="I7845" t="str">
        <f>IF(A7845="","",IF(AND(C7845&gt;=INDEX('Lookup Tables'!$C$2:$C$9,MATCH(B7845,'Lookup Tables'!$A$2:$A$9,-1)),C7845&lt;=INDEX('Lookup Tables'!$D$2:$D$9,MATCH(B7845,'Lookup Tables'!$A$2:$A$9,-1))),"PASS","FAIL"))</f>
        <v/>
      </c>
      <c r="J7845" t="str">
        <f t="shared" si="488"/>
        <v/>
      </c>
      <c r="K7845" t="str">
        <f t="shared" si="489"/>
        <v/>
      </c>
      <c r="L7845" t="str">
        <f t="shared" si="490"/>
        <v/>
      </c>
      <c r="M7845" t="str">
        <f t="shared" si="491"/>
        <v/>
      </c>
    </row>
    <row r="7846" spans="8:13" x14ac:dyDescent="0.25">
      <c r="H7846" t="str">
        <f>IF(A7846="","",INDEX('Lookup Tables'!$B$2:$B$9,MATCH(B7846,'Lookup Tables'!$A$2:$A$9,-1)))</f>
        <v/>
      </c>
      <c r="I7846" t="str">
        <f>IF(A7846="","",IF(AND(C7846&gt;=INDEX('Lookup Tables'!$C$2:$C$9,MATCH(B7846,'Lookup Tables'!$A$2:$A$9,-1)),C7846&lt;=INDEX('Lookup Tables'!$D$2:$D$9,MATCH(B7846,'Lookup Tables'!$A$2:$A$9,-1))),"PASS","FAIL"))</f>
        <v/>
      </c>
      <c r="J7846" t="str">
        <f t="shared" si="488"/>
        <v/>
      </c>
      <c r="K7846" t="str">
        <f t="shared" si="489"/>
        <v/>
      </c>
      <c r="L7846" t="str">
        <f t="shared" si="490"/>
        <v/>
      </c>
      <c r="M7846" t="str">
        <f t="shared" si="491"/>
        <v/>
      </c>
    </row>
    <row r="7847" spans="8:13" x14ac:dyDescent="0.25">
      <c r="H7847" t="str">
        <f>IF(A7847="","",INDEX('Lookup Tables'!$B$2:$B$9,MATCH(B7847,'Lookup Tables'!$A$2:$A$9,-1)))</f>
        <v/>
      </c>
      <c r="I7847" t="str">
        <f>IF(A7847="","",IF(AND(C7847&gt;=INDEX('Lookup Tables'!$C$2:$C$9,MATCH(B7847,'Lookup Tables'!$A$2:$A$9,-1)),C7847&lt;=INDEX('Lookup Tables'!$D$2:$D$9,MATCH(B7847,'Lookup Tables'!$A$2:$A$9,-1))),"PASS","FAIL"))</f>
        <v/>
      </c>
      <c r="J7847" t="str">
        <f t="shared" si="488"/>
        <v/>
      </c>
      <c r="K7847" t="str">
        <f t="shared" si="489"/>
        <v/>
      </c>
      <c r="L7847" t="str">
        <f t="shared" si="490"/>
        <v/>
      </c>
      <c r="M7847" t="str">
        <f t="shared" si="491"/>
        <v/>
      </c>
    </row>
    <row r="7848" spans="8:13" x14ac:dyDescent="0.25">
      <c r="H7848" t="str">
        <f>IF(A7848="","",INDEX('Lookup Tables'!$B$2:$B$9,MATCH(B7848,'Lookup Tables'!$A$2:$A$9,-1)))</f>
        <v/>
      </c>
      <c r="I7848" t="str">
        <f>IF(A7848="","",IF(AND(C7848&gt;=INDEX('Lookup Tables'!$C$2:$C$9,MATCH(B7848,'Lookup Tables'!$A$2:$A$9,-1)),C7848&lt;=INDEX('Lookup Tables'!$D$2:$D$9,MATCH(B7848,'Lookup Tables'!$A$2:$A$9,-1))),"PASS","FAIL"))</f>
        <v/>
      </c>
      <c r="J7848" t="str">
        <f t="shared" si="488"/>
        <v/>
      </c>
      <c r="K7848" t="str">
        <f t="shared" si="489"/>
        <v/>
      </c>
      <c r="L7848" t="str">
        <f t="shared" si="490"/>
        <v/>
      </c>
      <c r="M7848" t="str">
        <f t="shared" si="491"/>
        <v/>
      </c>
    </row>
    <row r="7849" spans="8:13" x14ac:dyDescent="0.25">
      <c r="H7849" t="str">
        <f>IF(A7849="","",INDEX('Lookup Tables'!$B$2:$B$9,MATCH(B7849,'Lookup Tables'!$A$2:$A$9,-1)))</f>
        <v/>
      </c>
      <c r="I7849" t="str">
        <f>IF(A7849="","",IF(AND(C7849&gt;=INDEX('Lookup Tables'!$C$2:$C$9,MATCH(B7849,'Lookup Tables'!$A$2:$A$9,-1)),C7849&lt;=INDEX('Lookup Tables'!$D$2:$D$9,MATCH(B7849,'Lookup Tables'!$A$2:$A$9,-1))),"PASS","FAIL"))</f>
        <v/>
      </c>
      <c r="J7849" t="str">
        <f t="shared" si="488"/>
        <v/>
      </c>
      <c r="K7849" t="str">
        <f t="shared" si="489"/>
        <v/>
      </c>
      <c r="L7849" t="str">
        <f t="shared" si="490"/>
        <v/>
      </c>
      <c r="M7849" t="str">
        <f t="shared" si="491"/>
        <v/>
      </c>
    </row>
    <row r="7850" spans="8:13" x14ac:dyDescent="0.25">
      <c r="H7850" t="str">
        <f>IF(A7850="","",INDEX('Lookup Tables'!$B$2:$B$9,MATCH(B7850,'Lookup Tables'!$A$2:$A$9,-1)))</f>
        <v/>
      </c>
      <c r="I7850" t="str">
        <f>IF(A7850="","",IF(AND(C7850&gt;=INDEX('Lookup Tables'!$C$2:$C$9,MATCH(B7850,'Lookup Tables'!$A$2:$A$9,-1)),C7850&lt;=INDEX('Lookup Tables'!$D$2:$D$9,MATCH(B7850,'Lookup Tables'!$A$2:$A$9,-1))),"PASS","FAIL"))</f>
        <v/>
      </c>
      <c r="J7850" t="str">
        <f t="shared" si="488"/>
        <v/>
      </c>
      <c r="K7850" t="str">
        <f t="shared" si="489"/>
        <v/>
      </c>
      <c r="L7850" t="str">
        <f t="shared" si="490"/>
        <v/>
      </c>
      <c r="M7850" t="str">
        <f t="shared" si="491"/>
        <v/>
      </c>
    </row>
    <row r="7851" spans="8:13" x14ac:dyDescent="0.25">
      <c r="H7851" t="str">
        <f>IF(A7851="","",INDEX('Lookup Tables'!$B$2:$B$9,MATCH(B7851,'Lookup Tables'!$A$2:$A$9,-1)))</f>
        <v/>
      </c>
      <c r="I7851" t="str">
        <f>IF(A7851="","",IF(AND(C7851&gt;=INDEX('Lookup Tables'!$C$2:$C$9,MATCH(B7851,'Lookup Tables'!$A$2:$A$9,-1)),C7851&lt;=INDEX('Lookup Tables'!$D$2:$D$9,MATCH(B7851,'Lookup Tables'!$A$2:$A$9,-1))),"PASS","FAIL"))</f>
        <v/>
      </c>
      <c r="J7851" t="str">
        <f t="shared" si="488"/>
        <v/>
      </c>
      <c r="K7851" t="str">
        <f t="shared" si="489"/>
        <v/>
      </c>
      <c r="L7851" t="str">
        <f t="shared" si="490"/>
        <v/>
      </c>
      <c r="M7851" t="str">
        <f t="shared" si="491"/>
        <v/>
      </c>
    </row>
    <row r="7852" spans="8:13" x14ac:dyDescent="0.25">
      <c r="H7852" t="str">
        <f>IF(A7852="","",INDEX('Lookup Tables'!$B$2:$B$9,MATCH(B7852,'Lookup Tables'!$A$2:$A$9,-1)))</f>
        <v/>
      </c>
      <c r="I7852" t="str">
        <f>IF(A7852="","",IF(AND(C7852&gt;=INDEX('Lookup Tables'!$C$2:$C$9,MATCH(B7852,'Lookup Tables'!$A$2:$A$9,-1)),C7852&lt;=INDEX('Lookup Tables'!$D$2:$D$9,MATCH(B7852,'Lookup Tables'!$A$2:$A$9,-1))),"PASS","FAIL"))</f>
        <v/>
      </c>
      <c r="J7852" t="str">
        <f t="shared" si="488"/>
        <v/>
      </c>
      <c r="K7852" t="str">
        <f t="shared" si="489"/>
        <v/>
      </c>
      <c r="L7852" t="str">
        <f t="shared" si="490"/>
        <v/>
      </c>
      <c r="M7852" t="str">
        <f t="shared" si="491"/>
        <v/>
      </c>
    </row>
    <row r="7853" spans="8:13" x14ac:dyDescent="0.25">
      <c r="H7853" t="str">
        <f>IF(A7853="","",INDEX('Lookup Tables'!$B$2:$B$9,MATCH(B7853,'Lookup Tables'!$A$2:$A$9,-1)))</f>
        <v/>
      </c>
      <c r="I7853" t="str">
        <f>IF(A7853="","",IF(AND(C7853&gt;=INDEX('Lookup Tables'!$C$2:$C$9,MATCH(B7853,'Lookup Tables'!$A$2:$A$9,-1)),C7853&lt;=INDEX('Lookup Tables'!$D$2:$D$9,MATCH(B7853,'Lookup Tables'!$A$2:$A$9,-1))),"PASS","FAIL"))</f>
        <v/>
      </c>
      <c r="J7853" t="str">
        <f t="shared" si="488"/>
        <v/>
      </c>
      <c r="K7853" t="str">
        <f t="shared" si="489"/>
        <v/>
      </c>
      <c r="L7853" t="str">
        <f t="shared" si="490"/>
        <v/>
      </c>
      <c r="M7853" t="str">
        <f t="shared" si="491"/>
        <v/>
      </c>
    </row>
    <row r="7854" spans="8:13" x14ac:dyDescent="0.25">
      <c r="H7854" t="str">
        <f>IF(A7854="","",INDEX('Lookup Tables'!$B$2:$B$9,MATCH(B7854,'Lookup Tables'!$A$2:$A$9,-1)))</f>
        <v/>
      </c>
      <c r="I7854" t="str">
        <f>IF(A7854="","",IF(AND(C7854&gt;=INDEX('Lookup Tables'!$C$2:$C$9,MATCH(B7854,'Lookup Tables'!$A$2:$A$9,-1)),C7854&lt;=INDEX('Lookup Tables'!$D$2:$D$9,MATCH(B7854,'Lookup Tables'!$A$2:$A$9,-1))),"PASS","FAIL"))</f>
        <v/>
      </c>
      <c r="J7854" t="str">
        <f t="shared" si="488"/>
        <v/>
      </c>
      <c r="K7854" t="str">
        <f t="shared" si="489"/>
        <v/>
      </c>
      <c r="L7854" t="str">
        <f t="shared" si="490"/>
        <v/>
      </c>
      <c r="M7854" t="str">
        <f t="shared" si="491"/>
        <v/>
      </c>
    </row>
    <row r="7855" spans="8:13" x14ac:dyDescent="0.25">
      <c r="H7855" t="str">
        <f>IF(A7855="","",INDEX('Lookup Tables'!$B$2:$B$9,MATCH(B7855,'Lookup Tables'!$A$2:$A$9,-1)))</f>
        <v/>
      </c>
      <c r="I7855" t="str">
        <f>IF(A7855="","",IF(AND(C7855&gt;=INDEX('Lookup Tables'!$C$2:$C$9,MATCH(B7855,'Lookup Tables'!$A$2:$A$9,-1)),C7855&lt;=INDEX('Lookup Tables'!$D$2:$D$9,MATCH(B7855,'Lookup Tables'!$A$2:$A$9,-1))),"PASS","FAIL"))</f>
        <v/>
      </c>
      <c r="J7855" t="str">
        <f t="shared" si="488"/>
        <v/>
      </c>
      <c r="K7855" t="str">
        <f t="shared" si="489"/>
        <v/>
      </c>
      <c r="L7855" t="str">
        <f t="shared" si="490"/>
        <v/>
      </c>
      <c r="M7855" t="str">
        <f t="shared" si="491"/>
        <v/>
      </c>
    </row>
    <row r="7856" spans="8:13" x14ac:dyDescent="0.25">
      <c r="H7856" t="str">
        <f>IF(A7856="","",INDEX('Lookup Tables'!$B$2:$B$9,MATCH(B7856,'Lookup Tables'!$A$2:$A$9,-1)))</f>
        <v/>
      </c>
      <c r="I7856" t="str">
        <f>IF(A7856="","",IF(AND(C7856&gt;=INDEX('Lookup Tables'!$C$2:$C$9,MATCH(B7856,'Lookup Tables'!$A$2:$A$9,-1)),C7856&lt;=INDEX('Lookup Tables'!$D$2:$D$9,MATCH(B7856,'Lookup Tables'!$A$2:$A$9,-1))),"PASS","FAIL"))</f>
        <v/>
      </c>
      <c r="J7856" t="str">
        <f t="shared" si="488"/>
        <v/>
      </c>
      <c r="K7856" t="str">
        <f t="shared" si="489"/>
        <v/>
      </c>
      <c r="L7856" t="str">
        <f t="shared" si="490"/>
        <v/>
      </c>
      <c r="M7856" t="str">
        <f t="shared" si="491"/>
        <v/>
      </c>
    </row>
    <row r="7857" spans="8:13" x14ac:dyDescent="0.25">
      <c r="H7857" t="str">
        <f>IF(A7857="","",INDEX('Lookup Tables'!$B$2:$B$9,MATCH(B7857,'Lookup Tables'!$A$2:$A$9,-1)))</f>
        <v/>
      </c>
      <c r="I7857" t="str">
        <f>IF(A7857="","",IF(AND(C7857&gt;=INDEX('Lookup Tables'!$C$2:$C$9,MATCH(B7857,'Lookup Tables'!$A$2:$A$9,-1)),C7857&lt;=INDEX('Lookup Tables'!$D$2:$D$9,MATCH(B7857,'Lookup Tables'!$A$2:$A$9,-1))),"PASS","FAIL"))</f>
        <v/>
      </c>
      <c r="J7857" t="str">
        <f t="shared" si="488"/>
        <v/>
      </c>
      <c r="K7857" t="str">
        <f t="shared" si="489"/>
        <v/>
      </c>
      <c r="L7857" t="str">
        <f t="shared" si="490"/>
        <v/>
      </c>
      <c r="M7857" t="str">
        <f t="shared" si="491"/>
        <v/>
      </c>
    </row>
    <row r="7858" spans="8:13" x14ac:dyDescent="0.25">
      <c r="H7858" t="str">
        <f>IF(A7858="","",INDEX('Lookup Tables'!$B$2:$B$9,MATCH(B7858,'Lookup Tables'!$A$2:$A$9,-1)))</f>
        <v/>
      </c>
      <c r="I7858" t="str">
        <f>IF(A7858="","",IF(AND(C7858&gt;=INDEX('Lookup Tables'!$C$2:$C$9,MATCH(B7858,'Lookup Tables'!$A$2:$A$9,-1)),C7858&lt;=INDEX('Lookup Tables'!$D$2:$D$9,MATCH(B7858,'Lookup Tables'!$A$2:$A$9,-1))),"PASS","FAIL"))</f>
        <v/>
      </c>
      <c r="J7858" t="str">
        <f t="shared" si="488"/>
        <v/>
      </c>
      <c r="K7858" t="str">
        <f t="shared" si="489"/>
        <v/>
      </c>
      <c r="L7858" t="str">
        <f t="shared" si="490"/>
        <v/>
      </c>
      <c r="M7858" t="str">
        <f t="shared" si="491"/>
        <v/>
      </c>
    </row>
    <row r="7859" spans="8:13" x14ac:dyDescent="0.25">
      <c r="H7859" t="str">
        <f>IF(A7859="","",INDEX('Lookup Tables'!$B$2:$B$9,MATCH(B7859,'Lookup Tables'!$A$2:$A$9,-1)))</f>
        <v/>
      </c>
      <c r="I7859" t="str">
        <f>IF(A7859="","",IF(AND(C7859&gt;=INDEX('Lookup Tables'!$C$2:$C$9,MATCH(B7859,'Lookup Tables'!$A$2:$A$9,-1)),C7859&lt;=INDEX('Lookup Tables'!$D$2:$D$9,MATCH(B7859,'Lookup Tables'!$A$2:$A$9,-1))),"PASS","FAIL"))</f>
        <v/>
      </c>
      <c r="J7859" t="str">
        <f t="shared" si="488"/>
        <v/>
      </c>
      <c r="K7859" t="str">
        <f t="shared" si="489"/>
        <v/>
      </c>
      <c r="L7859" t="str">
        <f t="shared" si="490"/>
        <v/>
      </c>
      <c r="M7859" t="str">
        <f t="shared" si="491"/>
        <v/>
      </c>
    </row>
    <row r="7860" spans="8:13" x14ac:dyDescent="0.25">
      <c r="H7860" t="str">
        <f>IF(A7860="","",INDEX('Lookup Tables'!$B$2:$B$9,MATCH(B7860,'Lookup Tables'!$A$2:$A$9,-1)))</f>
        <v/>
      </c>
      <c r="I7860" t="str">
        <f>IF(A7860="","",IF(AND(C7860&gt;=INDEX('Lookup Tables'!$C$2:$C$9,MATCH(B7860,'Lookup Tables'!$A$2:$A$9,-1)),C7860&lt;=INDEX('Lookup Tables'!$D$2:$D$9,MATCH(B7860,'Lookup Tables'!$A$2:$A$9,-1))),"PASS","FAIL"))</f>
        <v/>
      </c>
      <c r="J7860" t="str">
        <f t="shared" si="488"/>
        <v/>
      </c>
      <c r="K7860" t="str">
        <f t="shared" si="489"/>
        <v/>
      </c>
      <c r="L7860" t="str">
        <f t="shared" si="490"/>
        <v/>
      </c>
      <c r="M7860" t="str">
        <f t="shared" si="491"/>
        <v/>
      </c>
    </row>
    <row r="7861" spans="8:13" x14ac:dyDescent="0.25">
      <c r="H7861" t="str">
        <f>IF(A7861="","",INDEX('Lookup Tables'!$B$2:$B$9,MATCH(B7861,'Lookup Tables'!$A$2:$A$9,-1)))</f>
        <v/>
      </c>
      <c r="I7861" t="str">
        <f>IF(A7861="","",IF(AND(C7861&gt;=INDEX('Lookup Tables'!$C$2:$C$9,MATCH(B7861,'Lookup Tables'!$A$2:$A$9,-1)),C7861&lt;=INDEX('Lookup Tables'!$D$2:$D$9,MATCH(B7861,'Lookup Tables'!$A$2:$A$9,-1))),"PASS","FAIL"))</f>
        <v/>
      </c>
      <c r="J7861" t="str">
        <f t="shared" si="488"/>
        <v/>
      </c>
      <c r="K7861" t="str">
        <f t="shared" si="489"/>
        <v/>
      </c>
      <c r="L7861" t="str">
        <f t="shared" si="490"/>
        <v/>
      </c>
      <c r="M7861" t="str">
        <f t="shared" si="491"/>
        <v/>
      </c>
    </row>
    <row r="7862" spans="8:13" x14ac:dyDescent="0.25">
      <c r="H7862" t="str">
        <f>IF(A7862="","",INDEX('Lookup Tables'!$B$2:$B$9,MATCH(B7862,'Lookup Tables'!$A$2:$A$9,-1)))</f>
        <v/>
      </c>
      <c r="I7862" t="str">
        <f>IF(A7862="","",IF(AND(C7862&gt;=INDEX('Lookup Tables'!$C$2:$C$9,MATCH(B7862,'Lookup Tables'!$A$2:$A$9,-1)),C7862&lt;=INDEX('Lookup Tables'!$D$2:$D$9,MATCH(B7862,'Lookup Tables'!$A$2:$A$9,-1))),"PASS","FAIL"))</f>
        <v/>
      </c>
      <c r="J7862" t="str">
        <f t="shared" si="488"/>
        <v/>
      </c>
      <c r="K7862" t="str">
        <f t="shared" si="489"/>
        <v/>
      </c>
      <c r="L7862" t="str">
        <f t="shared" si="490"/>
        <v/>
      </c>
      <c r="M7862" t="str">
        <f t="shared" si="491"/>
        <v/>
      </c>
    </row>
    <row r="7863" spans="8:13" x14ac:dyDescent="0.25">
      <c r="H7863" t="str">
        <f>IF(A7863="","",INDEX('Lookup Tables'!$B$2:$B$9,MATCH(B7863,'Lookup Tables'!$A$2:$A$9,-1)))</f>
        <v/>
      </c>
      <c r="I7863" t="str">
        <f>IF(A7863="","",IF(AND(C7863&gt;=INDEX('Lookup Tables'!$C$2:$C$9,MATCH(B7863,'Lookup Tables'!$A$2:$A$9,-1)),C7863&lt;=INDEX('Lookup Tables'!$D$2:$D$9,MATCH(B7863,'Lookup Tables'!$A$2:$A$9,-1))),"PASS","FAIL"))</f>
        <v/>
      </c>
      <c r="J7863" t="str">
        <f t="shared" si="488"/>
        <v/>
      </c>
      <c r="K7863" t="str">
        <f t="shared" si="489"/>
        <v/>
      </c>
      <c r="L7863" t="str">
        <f t="shared" si="490"/>
        <v/>
      </c>
      <c r="M7863" t="str">
        <f t="shared" si="491"/>
        <v/>
      </c>
    </row>
    <row r="7864" spans="8:13" x14ac:dyDescent="0.25">
      <c r="H7864" t="str">
        <f>IF(A7864="","",INDEX('Lookup Tables'!$B$2:$B$9,MATCH(B7864,'Lookup Tables'!$A$2:$A$9,-1)))</f>
        <v/>
      </c>
      <c r="I7864" t="str">
        <f>IF(A7864="","",IF(AND(C7864&gt;=INDEX('Lookup Tables'!$C$2:$C$9,MATCH(B7864,'Lookup Tables'!$A$2:$A$9,-1)),C7864&lt;=INDEX('Lookup Tables'!$D$2:$D$9,MATCH(B7864,'Lookup Tables'!$A$2:$A$9,-1))),"PASS","FAIL"))</f>
        <v/>
      </c>
      <c r="J7864" t="str">
        <f t="shared" si="488"/>
        <v/>
      </c>
      <c r="K7864" t="str">
        <f t="shared" si="489"/>
        <v/>
      </c>
      <c r="L7864" t="str">
        <f t="shared" si="490"/>
        <v/>
      </c>
      <c r="M7864" t="str">
        <f t="shared" si="491"/>
        <v/>
      </c>
    </row>
    <row r="7865" spans="8:13" x14ac:dyDescent="0.25">
      <c r="H7865" t="str">
        <f>IF(A7865="","",INDEX('Lookup Tables'!$B$2:$B$9,MATCH(B7865,'Lookup Tables'!$A$2:$A$9,-1)))</f>
        <v/>
      </c>
      <c r="I7865" t="str">
        <f>IF(A7865="","",IF(AND(C7865&gt;=INDEX('Lookup Tables'!$C$2:$C$9,MATCH(B7865,'Lookup Tables'!$A$2:$A$9,-1)),C7865&lt;=INDEX('Lookup Tables'!$D$2:$D$9,MATCH(B7865,'Lookup Tables'!$A$2:$A$9,-1))),"PASS","FAIL"))</f>
        <v/>
      </c>
      <c r="J7865" t="str">
        <f t="shared" si="488"/>
        <v/>
      </c>
      <c r="K7865" t="str">
        <f t="shared" si="489"/>
        <v/>
      </c>
      <c r="L7865" t="str">
        <f t="shared" si="490"/>
        <v/>
      </c>
      <c r="M7865" t="str">
        <f t="shared" si="491"/>
        <v/>
      </c>
    </row>
    <row r="7866" spans="8:13" x14ac:dyDescent="0.25">
      <c r="H7866" t="str">
        <f>IF(A7866="","",INDEX('Lookup Tables'!$B$2:$B$9,MATCH(B7866,'Lookup Tables'!$A$2:$A$9,-1)))</f>
        <v/>
      </c>
      <c r="I7866" t="str">
        <f>IF(A7866="","",IF(AND(C7866&gt;=INDEX('Lookup Tables'!$C$2:$C$9,MATCH(B7866,'Lookup Tables'!$A$2:$A$9,-1)),C7866&lt;=INDEX('Lookup Tables'!$D$2:$D$9,MATCH(B7866,'Lookup Tables'!$A$2:$A$9,-1))),"PASS","FAIL"))</f>
        <v/>
      </c>
      <c r="J7866" t="str">
        <f t="shared" si="488"/>
        <v/>
      </c>
      <c r="K7866" t="str">
        <f t="shared" si="489"/>
        <v/>
      </c>
      <c r="L7866" t="str">
        <f t="shared" si="490"/>
        <v/>
      </c>
      <c r="M7866" t="str">
        <f t="shared" si="491"/>
        <v/>
      </c>
    </row>
    <row r="7867" spans="8:13" x14ac:dyDescent="0.25">
      <c r="H7867" t="str">
        <f>IF(A7867="","",INDEX('Lookup Tables'!$B$2:$B$9,MATCH(B7867,'Lookup Tables'!$A$2:$A$9,-1)))</f>
        <v/>
      </c>
      <c r="I7867" t="str">
        <f>IF(A7867="","",IF(AND(C7867&gt;=INDEX('Lookup Tables'!$C$2:$C$9,MATCH(B7867,'Lookup Tables'!$A$2:$A$9,-1)),C7867&lt;=INDEX('Lookup Tables'!$D$2:$D$9,MATCH(B7867,'Lookup Tables'!$A$2:$A$9,-1))),"PASS","FAIL"))</f>
        <v/>
      </c>
      <c r="J7867" t="str">
        <f t="shared" si="488"/>
        <v/>
      </c>
      <c r="K7867" t="str">
        <f t="shared" si="489"/>
        <v/>
      </c>
      <c r="L7867" t="str">
        <f t="shared" si="490"/>
        <v/>
      </c>
      <c r="M7867" t="str">
        <f t="shared" si="491"/>
        <v/>
      </c>
    </row>
    <row r="7868" spans="8:13" x14ac:dyDescent="0.25">
      <c r="H7868" t="str">
        <f>IF(A7868="","",INDEX('Lookup Tables'!$B$2:$B$9,MATCH(B7868,'Lookup Tables'!$A$2:$A$9,-1)))</f>
        <v/>
      </c>
      <c r="I7868" t="str">
        <f>IF(A7868="","",IF(AND(C7868&gt;=INDEX('Lookup Tables'!$C$2:$C$9,MATCH(B7868,'Lookup Tables'!$A$2:$A$9,-1)),C7868&lt;=INDEX('Lookup Tables'!$D$2:$D$9,MATCH(B7868,'Lookup Tables'!$A$2:$A$9,-1))),"PASS","FAIL"))</f>
        <v/>
      </c>
      <c r="J7868" t="str">
        <f t="shared" si="488"/>
        <v/>
      </c>
      <c r="K7868" t="str">
        <f t="shared" si="489"/>
        <v/>
      </c>
      <c r="L7868" t="str">
        <f t="shared" si="490"/>
        <v/>
      </c>
      <c r="M7868" t="str">
        <f t="shared" si="491"/>
        <v/>
      </c>
    </row>
    <row r="7869" spans="8:13" x14ac:dyDescent="0.25">
      <c r="H7869" t="str">
        <f>IF(A7869="","",INDEX('Lookup Tables'!$B$2:$B$9,MATCH(B7869,'Lookup Tables'!$A$2:$A$9,-1)))</f>
        <v/>
      </c>
      <c r="I7869" t="str">
        <f>IF(A7869="","",IF(AND(C7869&gt;=INDEX('Lookup Tables'!$C$2:$C$9,MATCH(B7869,'Lookup Tables'!$A$2:$A$9,-1)),C7869&lt;=INDEX('Lookup Tables'!$D$2:$D$9,MATCH(B7869,'Lookup Tables'!$A$2:$A$9,-1))),"PASS","FAIL"))</f>
        <v/>
      </c>
      <c r="J7869" t="str">
        <f t="shared" si="488"/>
        <v/>
      </c>
      <c r="K7869" t="str">
        <f t="shared" si="489"/>
        <v/>
      </c>
      <c r="L7869" t="str">
        <f t="shared" si="490"/>
        <v/>
      </c>
      <c r="M7869" t="str">
        <f t="shared" si="491"/>
        <v/>
      </c>
    </row>
    <row r="7870" spans="8:13" x14ac:dyDescent="0.25">
      <c r="H7870" t="str">
        <f>IF(A7870="","",INDEX('Lookup Tables'!$B$2:$B$9,MATCH(B7870,'Lookup Tables'!$A$2:$A$9,-1)))</f>
        <v/>
      </c>
      <c r="I7870" t="str">
        <f>IF(A7870="","",IF(AND(C7870&gt;=INDEX('Lookup Tables'!$C$2:$C$9,MATCH(B7870,'Lookup Tables'!$A$2:$A$9,-1)),C7870&lt;=INDEX('Lookup Tables'!$D$2:$D$9,MATCH(B7870,'Lookup Tables'!$A$2:$A$9,-1))),"PASS","FAIL"))</f>
        <v/>
      </c>
      <c r="J7870" t="str">
        <f t="shared" si="488"/>
        <v/>
      </c>
      <c r="K7870" t="str">
        <f t="shared" si="489"/>
        <v/>
      </c>
      <c r="L7870" t="str">
        <f t="shared" si="490"/>
        <v/>
      </c>
      <c r="M7870" t="str">
        <f t="shared" si="491"/>
        <v/>
      </c>
    </row>
    <row r="7871" spans="8:13" x14ac:dyDescent="0.25">
      <c r="H7871" t="str">
        <f>IF(A7871="","",INDEX('Lookup Tables'!$B$2:$B$9,MATCH(B7871,'Lookup Tables'!$A$2:$A$9,-1)))</f>
        <v/>
      </c>
      <c r="I7871" t="str">
        <f>IF(A7871="","",IF(AND(C7871&gt;=INDEX('Lookup Tables'!$C$2:$C$9,MATCH(B7871,'Lookup Tables'!$A$2:$A$9,-1)),C7871&lt;=INDEX('Lookup Tables'!$D$2:$D$9,MATCH(B7871,'Lookup Tables'!$A$2:$A$9,-1))),"PASS","FAIL"))</f>
        <v/>
      </c>
      <c r="J7871" t="str">
        <f t="shared" si="488"/>
        <v/>
      </c>
      <c r="K7871" t="str">
        <f t="shared" si="489"/>
        <v/>
      </c>
      <c r="L7871" t="str">
        <f t="shared" si="490"/>
        <v/>
      </c>
      <c r="M7871" t="str">
        <f t="shared" si="491"/>
        <v/>
      </c>
    </row>
    <row r="7872" spans="8:13" x14ac:dyDescent="0.25">
      <c r="H7872" t="str">
        <f>IF(A7872="","",INDEX('Lookup Tables'!$B$2:$B$9,MATCH(B7872,'Lookup Tables'!$A$2:$A$9,-1)))</f>
        <v/>
      </c>
      <c r="I7872" t="str">
        <f>IF(A7872="","",IF(AND(C7872&gt;=INDEX('Lookup Tables'!$C$2:$C$9,MATCH(B7872,'Lookup Tables'!$A$2:$A$9,-1)),C7872&lt;=INDEX('Lookup Tables'!$D$2:$D$9,MATCH(B7872,'Lookup Tables'!$A$2:$A$9,-1))),"PASS","FAIL"))</f>
        <v/>
      </c>
      <c r="J7872" t="str">
        <f t="shared" si="488"/>
        <v/>
      </c>
      <c r="K7872" t="str">
        <f t="shared" si="489"/>
        <v/>
      </c>
      <c r="L7872" t="str">
        <f t="shared" si="490"/>
        <v/>
      </c>
      <c r="M7872" t="str">
        <f t="shared" si="491"/>
        <v/>
      </c>
    </row>
    <row r="7873" spans="8:13" x14ac:dyDescent="0.25">
      <c r="H7873" t="str">
        <f>IF(A7873="","",INDEX('Lookup Tables'!$B$2:$B$9,MATCH(B7873,'Lookup Tables'!$A$2:$A$9,-1)))</f>
        <v/>
      </c>
      <c r="I7873" t="str">
        <f>IF(A7873="","",IF(AND(C7873&gt;=INDEX('Lookup Tables'!$C$2:$C$9,MATCH(B7873,'Lookup Tables'!$A$2:$A$9,-1)),C7873&lt;=INDEX('Lookup Tables'!$D$2:$D$9,MATCH(B7873,'Lookup Tables'!$A$2:$A$9,-1))),"PASS","FAIL"))</f>
        <v/>
      </c>
      <c r="J7873" t="str">
        <f t="shared" ref="J7873:J7936" si="492">IF(A7873="","",IF(AND(D7873&gt;=15,D7873&lt;=22.5),"PASS","FAIL"))</f>
        <v/>
      </c>
      <c r="K7873" t="str">
        <f t="shared" ref="K7873:K7936" si="493">IF(A7873="","",IF(AND(E7873&gt;=15,E7873&lt;=22.5),"PASS","FAIL"))</f>
        <v/>
      </c>
      <c r="L7873" t="str">
        <f t="shared" ref="L7873:L7936" si="494">IF(A7873="","",IF(AND(F7873&gt;0,F7873&lt;0.2),"PASS","FAIL"))</f>
        <v/>
      </c>
      <c r="M7873" t="str">
        <f t="shared" ref="M7873:M7936" si="495">IF(A7873="","",IF(AND(IF(I7873="PASS",TRUE,FALSE),IF(J7873="PASS",TRUE,FALSE),IF(K7873="PASS",TRUE,FALSE),IF(L7873="PASS",TRUE,FALSE))=TRUE,"PASS","FAIL"))</f>
        <v/>
      </c>
    </row>
    <row r="7874" spans="8:13" x14ac:dyDescent="0.25">
      <c r="H7874" t="str">
        <f>IF(A7874="","",INDEX('Lookup Tables'!$B$2:$B$9,MATCH(B7874,'Lookup Tables'!$A$2:$A$9,-1)))</f>
        <v/>
      </c>
      <c r="I7874" t="str">
        <f>IF(A7874="","",IF(AND(C7874&gt;=INDEX('Lookup Tables'!$C$2:$C$9,MATCH(B7874,'Lookup Tables'!$A$2:$A$9,-1)),C7874&lt;=INDEX('Lookup Tables'!$D$2:$D$9,MATCH(B7874,'Lookup Tables'!$A$2:$A$9,-1))),"PASS","FAIL"))</f>
        <v/>
      </c>
      <c r="J7874" t="str">
        <f t="shared" si="492"/>
        <v/>
      </c>
      <c r="K7874" t="str">
        <f t="shared" si="493"/>
        <v/>
      </c>
      <c r="L7874" t="str">
        <f t="shared" si="494"/>
        <v/>
      </c>
      <c r="M7874" t="str">
        <f t="shared" si="495"/>
        <v/>
      </c>
    </row>
    <row r="7875" spans="8:13" x14ac:dyDescent="0.25">
      <c r="H7875" t="str">
        <f>IF(A7875="","",INDEX('Lookup Tables'!$B$2:$B$9,MATCH(B7875,'Lookup Tables'!$A$2:$A$9,-1)))</f>
        <v/>
      </c>
      <c r="I7875" t="str">
        <f>IF(A7875="","",IF(AND(C7875&gt;=INDEX('Lookup Tables'!$C$2:$C$9,MATCH(B7875,'Lookup Tables'!$A$2:$A$9,-1)),C7875&lt;=INDEX('Lookup Tables'!$D$2:$D$9,MATCH(B7875,'Lookup Tables'!$A$2:$A$9,-1))),"PASS","FAIL"))</f>
        <v/>
      </c>
      <c r="J7875" t="str">
        <f t="shared" si="492"/>
        <v/>
      </c>
      <c r="K7875" t="str">
        <f t="shared" si="493"/>
        <v/>
      </c>
      <c r="L7875" t="str">
        <f t="shared" si="494"/>
        <v/>
      </c>
      <c r="M7875" t="str">
        <f t="shared" si="495"/>
        <v/>
      </c>
    </row>
    <row r="7876" spans="8:13" x14ac:dyDescent="0.25">
      <c r="H7876" t="str">
        <f>IF(A7876="","",INDEX('Lookup Tables'!$B$2:$B$9,MATCH(B7876,'Lookup Tables'!$A$2:$A$9,-1)))</f>
        <v/>
      </c>
      <c r="I7876" t="str">
        <f>IF(A7876="","",IF(AND(C7876&gt;=INDEX('Lookup Tables'!$C$2:$C$9,MATCH(B7876,'Lookup Tables'!$A$2:$A$9,-1)),C7876&lt;=INDEX('Lookup Tables'!$D$2:$D$9,MATCH(B7876,'Lookup Tables'!$A$2:$A$9,-1))),"PASS","FAIL"))</f>
        <v/>
      </c>
      <c r="J7876" t="str">
        <f t="shared" si="492"/>
        <v/>
      </c>
      <c r="K7876" t="str">
        <f t="shared" si="493"/>
        <v/>
      </c>
      <c r="L7876" t="str">
        <f t="shared" si="494"/>
        <v/>
      </c>
      <c r="M7876" t="str">
        <f t="shared" si="495"/>
        <v/>
      </c>
    </row>
    <row r="7877" spans="8:13" x14ac:dyDescent="0.25">
      <c r="H7877" t="str">
        <f>IF(A7877="","",INDEX('Lookup Tables'!$B$2:$B$9,MATCH(B7877,'Lookup Tables'!$A$2:$A$9,-1)))</f>
        <v/>
      </c>
      <c r="I7877" t="str">
        <f>IF(A7877="","",IF(AND(C7877&gt;=INDEX('Lookup Tables'!$C$2:$C$9,MATCH(B7877,'Lookup Tables'!$A$2:$A$9,-1)),C7877&lt;=INDEX('Lookup Tables'!$D$2:$D$9,MATCH(B7877,'Lookup Tables'!$A$2:$A$9,-1))),"PASS","FAIL"))</f>
        <v/>
      </c>
      <c r="J7877" t="str">
        <f t="shared" si="492"/>
        <v/>
      </c>
      <c r="K7877" t="str">
        <f t="shared" si="493"/>
        <v/>
      </c>
      <c r="L7877" t="str">
        <f t="shared" si="494"/>
        <v/>
      </c>
      <c r="M7877" t="str">
        <f t="shared" si="495"/>
        <v/>
      </c>
    </row>
    <row r="7878" spans="8:13" x14ac:dyDescent="0.25">
      <c r="H7878" t="str">
        <f>IF(A7878="","",INDEX('Lookup Tables'!$B$2:$B$9,MATCH(B7878,'Lookup Tables'!$A$2:$A$9,-1)))</f>
        <v/>
      </c>
      <c r="I7878" t="str">
        <f>IF(A7878="","",IF(AND(C7878&gt;=INDEX('Lookup Tables'!$C$2:$C$9,MATCH(B7878,'Lookup Tables'!$A$2:$A$9,-1)),C7878&lt;=INDEX('Lookup Tables'!$D$2:$D$9,MATCH(B7878,'Lookup Tables'!$A$2:$A$9,-1))),"PASS","FAIL"))</f>
        <v/>
      </c>
      <c r="J7878" t="str">
        <f t="shared" si="492"/>
        <v/>
      </c>
      <c r="K7878" t="str">
        <f t="shared" si="493"/>
        <v/>
      </c>
      <c r="L7878" t="str">
        <f t="shared" si="494"/>
        <v/>
      </c>
      <c r="M7878" t="str">
        <f t="shared" si="495"/>
        <v/>
      </c>
    </row>
    <row r="7879" spans="8:13" x14ac:dyDescent="0.25">
      <c r="H7879" t="str">
        <f>IF(A7879="","",INDEX('Lookup Tables'!$B$2:$B$9,MATCH(B7879,'Lookup Tables'!$A$2:$A$9,-1)))</f>
        <v/>
      </c>
      <c r="I7879" t="str">
        <f>IF(A7879="","",IF(AND(C7879&gt;=INDEX('Lookup Tables'!$C$2:$C$9,MATCH(B7879,'Lookup Tables'!$A$2:$A$9,-1)),C7879&lt;=INDEX('Lookup Tables'!$D$2:$D$9,MATCH(B7879,'Lookup Tables'!$A$2:$A$9,-1))),"PASS","FAIL"))</f>
        <v/>
      </c>
      <c r="J7879" t="str">
        <f t="shared" si="492"/>
        <v/>
      </c>
      <c r="K7879" t="str">
        <f t="shared" si="493"/>
        <v/>
      </c>
      <c r="L7879" t="str">
        <f t="shared" si="494"/>
        <v/>
      </c>
      <c r="M7879" t="str">
        <f t="shared" si="495"/>
        <v/>
      </c>
    </row>
    <row r="7880" spans="8:13" x14ac:dyDescent="0.25">
      <c r="H7880" t="str">
        <f>IF(A7880="","",INDEX('Lookup Tables'!$B$2:$B$9,MATCH(B7880,'Lookup Tables'!$A$2:$A$9,-1)))</f>
        <v/>
      </c>
      <c r="I7880" t="str">
        <f>IF(A7880="","",IF(AND(C7880&gt;=INDEX('Lookup Tables'!$C$2:$C$9,MATCH(B7880,'Lookup Tables'!$A$2:$A$9,-1)),C7880&lt;=INDEX('Lookup Tables'!$D$2:$D$9,MATCH(B7880,'Lookup Tables'!$A$2:$A$9,-1))),"PASS","FAIL"))</f>
        <v/>
      </c>
      <c r="J7880" t="str">
        <f t="shared" si="492"/>
        <v/>
      </c>
      <c r="K7880" t="str">
        <f t="shared" si="493"/>
        <v/>
      </c>
      <c r="L7880" t="str">
        <f t="shared" si="494"/>
        <v/>
      </c>
      <c r="M7880" t="str">
        <f t="shared" si="495"/>
        <v/>
      </c>
    </row>
    <row r="7881" spans="8:13" x14ac:dyDescent="0.25">
      <c r="H7881" t="str">
        <f>IF(A7881="","",INDEX('Lookup Tables'!$B$2:$B$9,MATCH(B7881,'Lookup Tables'!$A$2:$A$9,-1)))</f>
        <v/>
      </c>
      <c r="I7881" t="str">
        <f>IF(A7881="","",IF(AND(C7881&gt;=INDEX('Lookup Tables'!$C$2:$C$9,MATCH(B7881,'Lookup Tables'!$A$2:$A$9,-1)),C7881&lt;=INDEX('Lookup Tables'!$D$2:$D$9,MATCH(B7881,'Lookup Tables'!$A$2:$A$9,-1))),"PASS","FAIL"))</f>
        <v/>
      </c>
      <c r="J7881" t="str">
        <f t="shared" si="492"/>
        <v/>
      </c>
      <c r="K7881" t="str">
        <f t="shared" si="493"/>
        <v/>
      </c>
      <c r="L7881" t="str">
        <f t="shared" si="494"/>
        <v/>
      </c>
      <c r="M7881" t="str">
        <f t="shared" si="495"/>
        <v/>
      </c>
    </row>
    <row r="7882" spans="8:13" x14ac:dyDescent="0.25">
      <c r="H7882" t="str">
        <f>IF(A7882="","",INDEX('Lookup Tables'!$B$2:$B$9,MATCH(B7882,'Lookup Tables'!$A$2:$A$9,-1)))</f>
        <v/>
      </c>
      <c r="I7882" t="str">
        <f>IF(A7882="","",IF(AND(C7882&gt;=INDEX('Lookup Tables'!$C$2:$C$9,MATCH(B7882,'Lookup Tables'!$A$2:$A$9,-1)),C7882&lt;=INDEX('Lookup Tables'!$D$2:$D$9,MATCH(B7882,'Lookup Tables'!$A$2:$A$9,-1))),"PASS","FAIL"))</f>
        <v/>
      </c>
      <c r="J7882" t="str">
        <f t="shared" si="492"/>
        <v/>
      </c>
      <c r="K7882" t="str">
        <f t="shared" si="493"/>
        <v/>
      </c>
      <c r="L7882" t="str">
        <f t="shared" si="494"/>
        <v/>
      </c>
      <c r="M7882" t="str">
        <f t="shared" si="495"/>
        <v/>
      </c>
    </row>
    <row r="7883" spans="8:13" x14ac:dyDescent="0.25">
      <c r="H7883" t="str">
        <f>IF(A7883="","",INDEX('Lookup Tables'!$B$2:$B$9,MATCH(B7883,'Lookup Tables'!$A$2:$A$9,-1)))</f>
        <v/>
      </c>
      <c r="I7883" t="str">
        <f>IF(A7883="","",IF(AND(C7883&gt;=INDEX('Lookup Tables'!$C$2:$C$9,MATCH(B7883,'Lookup Tables'!$A$2:$A$9,-1)),C7883&lt;=INDEX('Lookup Tables'!$D$2:$D$9,MATCH(B7883,'Lookup Tables'!$A$2:$A$9,-1))),"PASS","FAIL"))</f>
        <v/>
      </c>
      <c r="J7883" t="str">
        <f t="shared" si="492"/>
        <v/>
      </c>
      <c r="K7883" t="str">
        <f t="shared" si="493"/>
        <v/>
      </c>
      <c r="L7883" t="str">
        <f t="shared" si="494"/>
        <v/>
      </c>
      <c r="M7883" t="str">
        <f t="shared" si="495"/>
        <v/>
      </c>
    </row>
    <row r="7884" spans="8:13" x14ac:dyDescent="0.25">
      <c r="H7884" t="str">
        <f>IF(A7884="","",INDEX('Lookup Tables'!$B$2:$B$9,MATCH(B7884,'Lookup Tables'!$A$2:$A$9,-1)))</f>
        <v/>
      </c>
      <c r="I7884" t="str">
        <f>IF(A7884="","",IF(AND(C7884&gt;=INDEX('Lookup Tables'!$C$2:$C$9,MATCH(B7884,'Lookup Tables'!$A$2:$A$9,-1)),C7884&lt;=INDEX('Lookup Tables'!$D$2:$D$9,MATCH(B7884,'Lookup Tables'!$A$2:$A$9,-1))),"PASS","FAIL"))</f>
        <v/>
      </c>
      <c r="J7884" t="str">
        <f t="shared" si="492"/>
        <v/>
      </c>
      <c r="K7884" t="str">
        <f t="shared" si="493"/>
        <v/>
      </c>
      <c r="L7884" t="str">
        <f t="shared" si="494"/>
        <v/>
      </c>
      <c r="M7884" t="str">
        <f t="shared" si="495"/>
        <v/>
      </c>
    </row>
    <row r="7885" spans="8:13" x14ac:dyDescent="0.25">
      <c r="H7885" t="str">
        <f>IF(A7885="","",INDEX('Lookup Tables'!$B$2:$B$9,MATCH(B7885,'Lookup Tables'!$A$2:$A$9,-1)))</f>
        <v/>
      </c>
      <c r="I7885" t="str">
        <f>IF(A7885="","",IF(AND(C7885&gt;=INDEX('Lookup Tables'!$C$2:$C$9,MATCH(B7885,'Lookup Tables'!$A$2:$A$9,-1)),C7885&lt;=INDEX('Lookup Tables'!$D$2:$D$9,MATCH(B7885,'Lookup Tables'!$A$2:$A$9,-1))),"PASS","FAIL"))</f>
        <v/>
      </c>
      <c r="J7885" t="str">
        <f t="shared" si="492"/>
        <v/>
      </c>
      <c r="K7885" t="str">
        <f t="shared" si="493"/>
        <v/>
      </c>
      <c r="L7885" t="str">
        <f t="shared" si="494"/>
        <v/>
      </c>
      <c r="M7885" t="str">
        <f t="shared" si="495"/>
        <v/>
      </c>
    </row>
    <row r="7886" spans="8:13" x14ac:dyDescent="0.25">
      <c r="H7886" t="str">
        <f>IF(A7886="","",INDEX('Lookup Tables'!$B$2:$B$9,MATCH(B7886,'Lookup Tables'!$A$2:$A$9,-1)))</f>
        <v/>
      </c>
      <c r="I7886" t="str">
        <f>IF(A7886="","",IF(AND(C7886&gt;=INDEX('Lookup Tables'!$C$2:$C$9,MATCH(B7886,'Lookup Tables'!$A$2:$A$9,-1)),C7886&lt;=INDEX('Lookup Tables'!$D$2:$D$9,MATCH(B7886,'Lookup Tables'!$A$2:$A$9,-1))),"PASS","FAIL"))</f>
        <v/>
      </c>
      <c r="J7886" t="str">
        <f t="shared" si="492"/>
        <v/>
      </c>
      <c r="K7886" t="str">
        <f t="shared" si="493"/>
        <v/>
      </c>
      <c r="L7886" t="str">
        <f t="shared" si="494"/>
        <v/>
      </c>
      <c r="M7886" t="str">
        <f t="shared" si="495"/>
        <v/>
      </c>
    </row>
    <row r="7887" spans="8:13" x14ac:dyDescent="0.25">
      <c r="H7887" t="str">
        <f>IF(A7887="","",INDEX('Lookup Tables'!$B$2:$B$9,MATCH(B7887,'Lookup Tables'!$A$2:$A$9,-1)))</f>
        <v/>
      </c>
      <c r="I7887" t="str">
        <f>IF(A7887="","",IF(AND(C7887&gt;=INDEX('Lookup Tables'!$C$2:$C$9,MATCH(B7887,'Lookup Tables'!$A$2:$A$9,-1)),C7887&lt;=INDEX('Lookup Tables'!$D$2:$D$9,MATCH(B7887,'Lookup Tables'!$A$2:$A$9,-1))),"PASS","FAIL"))</f>
        <v/>
      </c>
      <c r="J7887" t="str">
        <f t="shared" si="492"/>
        <v/>
      </c>
      <c r="K7887" t="str">
        <f t="shared" si="493"/>
        <v/>
      </c>
      <c r="L7887" t="str">
        <f t="shared" si="494"/>
        <v/>
      </c>
      <c r="M7887" t="str">
        <f t="shared" si="495"/>
        <v/>
      </c>
    </row>
    <row r="7888" spans="8:13" x14ac:dyDescent="0.25">
      <c r="H7888" t="str">
        <f>IF(A7888="","",INDEX('Lookup Tables'!$B$2:$B$9,MATCH(B7888,'Lookup Tables'!$A$2:$A$9,-1)))</f>
        <v/>
      </c>
      <c r="I7888" t="str">
        <f>IF(A7888="","",IF(AND(C7888&gt;=INDEX('Lookup Tables'!$C$2:$C$9,MATCH(B7888,'Lookup Tables'!$A$2:$A$9,-1)),C7888&lt;=INDEX('Lookup Tables'!$D$2:$D$9,MATCH(B7888,'Lookup Tables'!$A$2:$A$9,-1))),"PASS","FAIL"))</f>
        <v/>
      </c>
      <c r="J7888" t="str">
        <f t="shared" si="492"/>
        <v/>
      </c>
      <c r="K7888" t="str">
        <f t="shared" si="493"/>
        <v/>
      </c>
      <c r="L7888" t="str">
        <f t="shared" si="494"/>
        <v/>
      </c>
      <c r="M7888" t="str">
        <f t="shared" si="495"/>
        <v/>
      </c>
    </row>
    <row r="7889" spans="8:13" x14ac:dyDescent="0.25">
      <c r="H7889" t="str">
        <f>IF(A7889="","",INDEX('Lookup Tables'!$B$2:$B$9,MATCH(B7889,'Lookup Tables'!$A$2:$A$9,-1)))</f>
        <v/>
      </c>
      <c r="I7889" t="str">
        <f>IF(A7889="","",IF(AND(C7889&gt;=INDEX('Lookup Tables'!$C$2:$C$9,MATCH(B7889,'Lookup Tables'!$A$2:$A$9,-1)),C7889&lt;=INDEX('Lookup Tables'!$D$2:$D$9,MATCH(B7889,'Lookup Tables'!$A$2:$A$9,-1))),"PASS","FAIL"))</f>
        <v/>
      </c>
      <c r="J7889" t="str">
        <f t="shared" si="492"/>
        <v/>
      </c>
      <c r="K7889" t="str">
        <f t="shared" si="493"/>
        <v/>
      </c>
      <c r="L7889" t="str">
        <f t="shared" si="494"/>
        <v/>
      </c>
      <c r="M7889" t="str">
        <f t="shared" si="495"/>
        <v/>
      </c>
    </row>
    <row r="7890" spans="8:13" x14ac:dyDescent="0.25">
      <c r="H7890" t="str">
        <f>IF(A7890="","",INDEX('Lookup Tables'!$B$2:$B$9,MATCH(B7890,'Lookup Tables'!$A$2:$A$9,-1)))</f>
        <v/>
      </c>
      <c r="I7890" t="str">
        <f>IF(A7890="","",IF(AND(C7890&gt;=INDEX('Lookup Tables'!$C$2:$C$9,MATCH(B7890,'Lookup Tables'!$A$2:$A$9,-1)),C7890&lt;=INDEX('Lookup Tables'!$D$2:$D$9,MATCH(B7890,'Lookup Tables'!$A$2:$A$9,-1))),"PASS","FAIL"))</f>
        <v/>
      </c>
      <c r="J7890" t="str">
        <f t="shared" si="492"/>
        <v/>
      </c>
      <c r="K7890" t="str">
        <f t="shared" si="493"/>
        <v/>
      </c>
      <c r="L7890" t="str">
        <f t="shared" si="494"/>
        <v/>
      </c>
      <c r="M7890" t="str">
        <f t="shared" si="495"/>
        <v/>
      </c>
    </row>
    <row r="7891" spans="8:13" x14ac:dyDescent="0.25">
      <c r="H7891" t="str">
        <f>IF(A7891="","",INDEX('Lookup Tables'!$B$2:$B$9,MATCH(B7891,'Lookup Tables'!$A$2:$A$9,-1)))</f>
        <v/>
      </c>
      <c r="I7891" t="str">
        <f>IF(A7891="","",IF(AND(C7891&gt;=INDEX('Lookup Tables'!$C$2:$C$9,MATCH(B7891,'Lookup Tables'!$A$2:$A$9,-1)),C7891&lt;=INDEX('Lookup Tables'!$D$2:$D$9,MATCH(B7891,'Lookup Tables'!$A$2:$A$9,-1))),"PASS","FAIL"))</f>
        <v/>
      </c>
      <c r="J7891" t="str">
        <f t="shared" si="492"/>
        <v/>
      </c>
      <c r="K7891" t="str">
        <f t="shared" si="493"/>
        <v/>
      </c>
      <c r="L7891" t="str">
        <f t="shared" si="494"/>
        <v/>
      </c>
      <c r="M7891" t="str">
        <f t="shared" si="495"/>
        <v/>
      </c>
    </row>
    <row r="7892" spans="8:13" x14ac:dyDescent="0.25">
      <c r="H7892" t="str">
        <f>IF(A7892="","",INDEX('Lookup Tables'!$B$2:$B$9,MATCH(B7892,'Lookup Tables'!$A$2:$A$9,-1)))</f>
        <v/>
      </c>
      <c r="I7892" t="str">
        <f>IF(A7892="","",IF(AND(C7892&gt;=INDEX('Lookup Tables'!$C$2:$C$9,MATCH(B7892,'Lookup Tables'!$A$2:$A$9,-1)),C7892&lt;=INDEX('Lookup Tables'!$D$2:$D$9,MATCH(B7892,'Lookup Tables'!$A$2:$A$9,-1))),"PASS","FAIL"))</f>
        <v/>
      </c>
      <c r="J7892" t="str">
        <f t="shared" si="492"/>
        <v/>
      </c>
      <c r="K7892" t="str">
        <f t="shared" si="493"/>
        <v/>
      </c>
      <c r="L7892" t="str">
        <f t="shared" si="494"/>
        <v/>
      </c>
      <c r="M7892" t="str">
        <f t="shared" si="495"/>
        <v/>
      </c>
    </row>
    <row r="7893" spans="8:13" x14ac:dyDescent="0.25">
      <c r="H7893" t="str">
        <f>IF(A7893="","",INDEX('Lookup Tables'!$B$2:$B$9,MATCH(B7893,'Lookup Tables'!$A$2:$A$9,-1)))</f>
        <v/>
      </c>
      <c r="I7893" t="str">
        <f>IF(A7893="","",IF(AND(C7893&gt;=INDEX('Lookup Tables'!$C$2:$C$9,MATCH(B7893,'Lookup Tables'!$A$2:$A$9,-1)),C7893&lt;=INDEX('Lookup Tables'!$D$2:$D$9,MATCH(B7893,'Lookup Tables'!$A$2:$A$9,-1))),"PASS","FAIL"))</f>
        <v/>
      </c>
      <c r="J7893" t="str">
        <f t="shared" si="492"/>
        <v/>
      </c>
      <c r="K7893" t="str">
        <f t="shared" si="493"/>
        <v/>
      </c>
      <c r="L7893" t="str">
        <f t="shared" si="494"/>
        <v/>
      </c>
      <c r="M7893" t="str">
        <f t="shared" si="495"/>
        <v/>
      </c>
    </row>
    <row r="7894" spans="8:13" x14ac:dyDescent="0.25">
      <c r="H7894" t="str">
        <f>IF(A7894="","",INDEX('Lookup Tables'!$B$2:$B$9,MATCH(B7894,'Lookup Tables'!$A$2:$A$9,-1)))</f>
        <v/>
      </c>
      <c r="I7894" t="str">
        <f>IF(A7894="","",IF(AND(C7894&gt;=INDEX('Lookup Tables'!$C$2:$C$9,MATCH(B7894,'Lookup Tables'!$A$2:$A$9,-1)),C7894&lt;=INDEX('Lookup Tables'!$D$2:$D$9,MATCH(B7894,'Lookup Tables'!$A$2:$A$9,-1))),"PASS","FAIL"))</f>
        <v/>
      </c>
      <c r="J7894" t="str">
        <f t="shared" si="492"/>
        <v/>
      </c>
      <c r="K7894" t="str">
        <f t="shared" si="493"/>
        <v/>
      </c>
      <c r="L7894" t="str">
        <f t="shared" si="494"/>
        <v/>
      </c>
      <c r="M7894" t="str">
        <f t="shared" si="495"/>
        <v/>
      </c>
    </row>
    <row r="7895" spans="8:13" x14ac:dyDescent="0.25">
      <c r="H7895" t="str">
        <f>IF(A7895="","",INDEX('Lookup Tables'!$B$2:$B$9,MATCH(B7895,'Lookup Tables'!$A$2:$A$9,-1)))</f>
        <v/>
      </c>
      <c r="I7895" t="str">
        <f>IF(A7895="","",IF(AND(C7895&gt;=INDEX('Lookup Tables'!$C$2:$C$9,MATCH(B7895,'Lookup Tables'!$A$2:$A$9,-1)),C7895&lt;=INDEX('Lookup Tables'!$D$2:$D$9,MATCH(B7895,'Lookup Tables'!$A$2:$A$9,-1))),"PASS","FAIL"))</f>
        <v/>
      </c>
      <c r="J7895" t="str">
        <f t="shared" si="492"/>
        <v/>
      </c>
      <c r="K7895" t="str">
        <f t="shared" si="493"/>
        <v/>
      </c>
      <c r="L7895" t="str">
        <f t="shared" si="494"/>
        <v/>
      </c>
      <c r="M7895" t="str">
        <f t="shared" si="495"/>
        <v/>
      </c>
    </row>
    <row r="7896" spans="8:13" x14ac:dyDescent="0.25">
      <c r="H7896" t="str">
        <f>IF(A7896="","",INDEX('Lookup Tables'!$B$2:$B$9,MATCH(B7896,'Lookup Tables'!$A$2:$A$9,-1)))</f>
        <v/>
      </c>
      <c r="I7896" t="str">
        <f>IF(A7896="","",IF(AND(C7896&gt;=INDEX('Lookup Tables'!$C$2:$C$9,MATCH(B7896,'Lookup Tables'!$A$2:$A$9,-1)),C7896&lt;=INDEX('Lookup Tables'!$D$2:$D$9,MATCH(B7896,'Lookup Tables'!$A$2:$A$9,-1))),"PASS","FAIL"))</f>
        <v/>
      </c>
      <c r="J7896" t="str">
        <f t="shared" si="492"/>
        <v/>
      </c>
      <c r="K7896" t="str">
        <f t="shared" si="493"/>
        <v/>
      </c>
      <c r="L7896" t="str">
        <f t="shared" si="494"/>
        <v/>
      </c>
      <c r="M7896" t="str">
        <f t="shared" si="495"/>
        <v/>
      </c>
    </row>
    <row r="7897" spans="8:13" x14ac:dyDescent="0.25">
      <c r="H7897" t="str">
        <f>IF(A7897="","",INDEX('Lookup Tables'!$B$2:$B$9,MATCH(B7897,'Lookup Tables'!$A$2:$A$9,-1)))</f>
        <v/>
      </c>
      <c r="I7897" t="str">
        <f>IF(A7897="","",IF(AND(C7897&gt;=INDEX('Lookup Tables'!$C$2:$C$9,MATCH(B7897,'Lookup Tables'!$A$2:$A$9,-1)),C7897&lt;=INDEX('Lookup Tables'!$D$2:$D$9,MATCH(B7897,'Lookup Tables'!$A$2:$A$9,-1))),"PASS","FAIL"))</f>
        <v/>
      </c>
      <c r="J7897" t="str">
        <f t="shared" si="492"/>
        <v/>
      </c>
      <c r="K7897" t="str">
        <f t="shared" si="493"/>
        <v/>
      </c>
      <c r="L7897" t="str">
        <f t="shared" si="494"/>
        <v/>
      </c>
      <c r="M7897" t="str">
        <f t="shared" si="495"/>
        <v/>
      </c>
    </row>
    <row r="7898" spans="8:13" x14ac:dyDescent="0.25">
      <c r="H7898" t="str">
        <f>IF(A7898="","",INDEX('Lookup Tables'!$B$2:$B$9,MATCH(B7898,'Lookup Tables'!$A$2:$A$9,-1)))</f>
        <v/>
      </c>
      <c r="I7898" t="str">
        <f>IF(A7898="","",IF(AND(C7898&gt;=INDEX('Lookup Tables'!$C$2:$C$9,MATCH(B7898,'Lookup Tables'!$A$2:$A$9,-1)),C7898&lt;=INDEX('Lookup Tables'!$D$2:$D$9,MATCH(B7898,'Lookup Tables'!$A$2:$A$9,-1))),"PASS","FAIL"))</f>
        <v/>
      </c>
      <c r="J7898" t="str">
        <f t="shared" si="492"/>
        <v/>
      </c>
      <c r="K7898" t="str">
        <f t="shared" si="493"/>
        <v/>
      </c>
      <c r="L7898" t="str">
        <f t="shared" si="494"/>
        <v/>
      </c>
      <c r="M7898" t="str">
        <f t="shared" si="495"/>
        <v/>
      </c>
    </row>
    <row r="7899" spans="8:13" x14ac:dyDescent="0.25">
      <c r="H7899" t="str">
        <f>IF(A7899="","",INDEX('Lookup Tables'!$B$2:$B$9,MATCH(B7899,'Lookup Tables'!$A$2:$A$9,-1)))</f>
        <v/>
      </c>
      <c r="I7899" t="str">
        <f>IF(A7899="","",IF(AND(C7899&gt;=INDEX('Lookup Tables'!$C$2:$C$9,MATCH(B7899,'Lookup Tables'!$A$2:$A$9,-1)),C7899&lt;=INDEX('Lookup Tables'!$D$2:$D$9,MATCH(B7899,'Lookup Tables'!$A$2:$A$9,-1))),"PASS","FAIL"))</f>
        <v/>
      </c>
      <c r="J7899" t="str">
        <f t="shared" si="492"/>
        <v/>
      </c>
      <c r="K7899" t="str">
        <f t="shared" si="493"/>
        <v/>
      </c>
      <c r="L7899" t="str">
        <f t="shared" si="494"/>
        <v/>
      </c>
      <c r="M7899" t="str">
        <f t="shared" si="495"/>
        <v/>
      </c>
    </row>
    <row r="7900" spans="8:13" x14ac:dyDescent="0.25">
      <c r="H7900" t="str">
        <f>IF(A7900="","",INDEX('Lookup Tables'!$B$2:$B$9,MATCH(B7900,'Lookup Tables'!$A$2:$A$9,-1)))</f>
        <v/>
      </c>
      <c r="I7900" t="str">
        <f>IF(A7900="","",IF(AND(C7900&gt;=INDEX('Lookup Tables'!$C$2:$C$9,MATCH(B7900,'Lookup Tables'!$A$2:$A$9,-1)),C7900&lt;=INDEX('Lookup Tables'!$D$2:$D$9,MATCH(B7900,'Lookup Tables'!$A$2:$A$9,-1))),"PASS","FAIL"))</f>
        <v/>
      </c>
      <c r="J7900" t="str">
        <f t="shared" si="492"/>
        <v/>
      </c>
      <c r="K7900" t="str">
        <f t="shared" si="493"/>
        <v/>
      </c>
      <c r="L7900" t="str">
        <f t="shared" si="494"/>
        <v/>
      </c>
      <c r="M7900" t="str">
        <f t="shared" si="495"/>
        <v/>
      </c>
    </row>
    <row r="7901" spans="8:13" x14ac:dyDescent="0.25">
      <c r="H7901" t="str">
        <f>IF(A7901="","",INDEX('Lookup Tables'!$B$2:$B$9,MATCH(B7901,'Lookup Tables'!$A$2:$A$9,-1)))</f>
        <v/>
      </c>
      <c r="I7901" t="str">
        <f>IF(A7901="","",IF(AND(C7901&gt;=INDEX('Lookup Tables'!$C$2:$C$9,MATCH(B7901,'Lookup Tables'!$A$2:$A$9,-1)),C7901&lt;=INDEX('Lookup Tables'!$D$2:$D$9,MATCH(B7901,'Lookup Tables'!$A$2:$A$9,-1))),"PASS","FAIL"))</f>
        <v/>
      </c>
      <c r="J7901" t="str">
        <f t="shared" si="492"/>
        <v/>
      </c>
      <c r="K7901" t="str">
        <f t="shared" si="493"/>
        <v/>
      </c>
      <c r="L7901" t="str">
        <f t="shared" si="494"/>
        <v/>
      </c>
      <c r="M7901" t="str">
        <f t="shared" si="495"/>
        <v/>
      </c>
    </row>
    <row r="7902" spans="8:13" x14ac:dyDescent="0.25">
      <c r="H7902" t="str">
        <f>IF(A7902="","",INDEX('Lookup Tables'!$B$2:$B$9,MATCH(B7902,'Lookup Tables'!$A$2:$A$9,-1)))</f>
        <v/>
      </c>
      <c r="I7902" t="str">
        <f>IF(A7902="","",IF(AND(C7902&gt;=INDEX('Lookup Tables'!$C$2:$C$9,MATCH(B7902,'Lookup Tables'!$A$2:$A$9,-1)),C7902&lt;=INDEX('Lookup Tables'!$D$2:$D$9,MATCH(B7902,'Lookup Tables'!$A$2:$A$9,-1))),"PASS","FAIL"))</f>
        <v/>
      </c>
      <c r="J7902" t="str">
        <f t="shared" si="492"/>
        <v/>
      </c>
      <c r="K7902" t="str">
        <f t="shared" si="493"/>
        <v/>
      </c>
      <c r="L7902" t="str">
        <f t="shared" si="494"/>
        <v/>
      </c>
      <c r="M7902" t="str">
        <f t="shared" si="495"/>
        <v/>
      </c>
    </row>
    <row r="7903" spans="8:13" x14ac:dyDescent="0.25">
      <c r="H7903" t="str">
        <f>IF(A7903="","",INDEX('Lookup Tables'!$B$2:$B$9,MATCH(B7903,'Lookup Tables'!$A$2:$A$9,-1)))</f>
        <v/>
      </c>
      <c r="I7903" t="str">
        <f>IF(A7903="","",IF(AND(C7903&gt;=INDEX('Lookup Tables'!$C$2:$C$9,MATCH(B7903,'Lookup Tables'!$A$2:$A$9,-1)),C7903&lt;=INDEX('Lookup Tables'!$D$2:$D$9,MATCH(B7903,'Lookup Tables'!$A$2:$A$9,-1))),"PASS","FAIL"))</f>
        <v/>
      </c>
      <c r="J7903" t="str">
        <f t="shared" si="492"/>
        <v/>
      </c>
      <c r="K7903" t="str">
        <f t="shared" si="493"/>
        <v/>
      </c>
      <c r="L7903" t="str">
        <f t="shared" si="494"/>
        <v/>
      </c>
      <c r="M7903" t="str">
        <f t="shared" si="495"/>
        <v/>
      </c>
    </row>
    <row r="7904" spans="8:13" x14ac:dyDescent="0.25">
      <c r="H7904" t="str">
        <f>IF(A7904="","",INDEX('Lookup Tables'!$B$2:$B$9,MATCH(B7904,'Lookup Tables'!$A$2:$A$9,-1)))</f>
        <v/>
      </c>
      <c r="I7904" t="str">
        <f>IF(A7904="","",IF(AND(C7904&gt;=INDEX('Lookup Tables'!$C$2:$C$9,MATCH(B7904,'Lookup Tables'!$A$2:$A$9,-1)),C7904&lt;=INDEX('Lookup Tables'!$D$2:$D$9,MATCH(B7904,'Lookup Tables'!$A$2:$A$9,-1))),"PASS","FAIL"))</f>
        <v/>
      </c>
      <c r="J7904" t="str">
        <f t="shared" si="492"/>
        <v/>
      </c>
      <c r="K7904" t="str">
        <f t="shared" si="493"/>
        <v/>
      </c>
      <c r="L7904" t="str">
        <f t="shared" si="494"/>
        <v/>
      </c>
      <c r="M7904" t="str">
        <f t="shared" si="495"/>
        <v/>
      </c>
    </row>
    <row r="7905" spans="8:13" x14ac:dyDescent="0.25">
      <c r="H7905" t="str">
        <f>IF(A7905="","",INDEX('Lookup Tables'!$B$2:$B$9,MATCH(B7905,'Lookup Tables'!$A$2:$A$9,-1)))</f>
        <v/>
      </c>
      <c r="I7905" t="str">
        <f>IF(A7905="","",IF(AND(C7905&gt;=INDEX('Lookup Tables'!$C$2:$C$9,MATCH(B7905,'Lookup Tables'!$A$2:$A$9,-1)),C7905&lt;=INDEX('Lookup Tables'!$D$2:$D$9,MATCH(B7905,'Lookup Tables'!$A$2:$A$9,-1))),"PASS","FAIL"))</f>
        <v/>
      </c>
      <c r="J7905" t="str">
        <f t="shared" si="492"/>
        <v/>
      </c>
      <c r="K7905" t="str">
        <f t="shared" si="493"/>
        <v/>
      </c>
      <c r="L7905" t="str">
        <f t="shared" si="494"/>
        <v/>
      </c>
      <c r="M7905" t="str">
        <f t="shared" si="495"/>
        <v/>
      </c>
    </row>
    <row r="7906" spans="8:13" x14ac:dyDescent="0.25">
      <c r="H7906" t="str">
        <f>IF(A7906="","",INDEX('Lookup Tables'!$B$2:$B$9,MATCH(B7906,'Lookup Tables'!$A$2:$A$9,-1)))</f>
        <v/>
      </c>
      <c r="I7906" t="str">
        <f>IF(A7906="","",IF(AND(C7906&gt;=INDEX('Lookup Tables'!$C$2:$C$9,MATCH(B7906,'Lookup Tables'!$A$2:$A$9,-1)),C7906&lt;=INDEX('Lookup Tables'!$D$2:$D$9,MATCH(B7906,'Lookup Tables'!$A$2:$A$9,-1))),"PASS","FAIL"))</f>
        <v/>
      </c>
      <c r="J7906" t="str">
        <f t="shared" si="492"/>
        <v/>
      </c>
      <c r="K7906" t="str">
        <f t="shared" si="493"/>
        <v/>
      </c>
      <c r="L7906" t="str">
        <f t="shared" si="494"/>
        <v/>
      </c>
      <c r="M7906" t="str">
        <f t="shared" si="495"/>
        <v/>
      </c>
    </row>
    <row r="7907" spans="8:13" x14ac:dyDescent="0.25">
      <c r="H7907" t="str">
        <f>IF(A7907="","",INDEX('Lookup Tables'!$B$2:$B$9,MATCH(B7907,'Lookup Tables'!$A$2:$A$9,-1)))</f>
        <v/>
      </c>
      <c r="I7907" t="str">
        <f>IF(A7907="","",IF(AND(C7907&gt;=INDEX('Lookup Tables'!$C$2:$C$9,MATCH(B7907,'Lookup Tables'!$A$2:$A$9,-1)),C7907&lt;=INDEX('Lookup Tables'!$D$2:$D$9,MATCH(B7907,'Lookup Tables'!$A$2:$A$9,-1))),"PASS","FAIL"))</f>
        <v/>
      </c>
      <c r="J7907" t="str">
        <f t="shared" si="492"/>
        <v/>
      </c>
      <c r="K7907" t="str">
        <f t="shared" si="493"/>
        <v/>
      </c>
      <c r="L7907" t="str">
        <f t="shared" si="494"/>
        <v/>
      </c>
      <c r="M7907" t="str">
        <f t="shared" si="495"/>
        <v/>
      </c>
    </row>
    <row r="7908" spans="8:13" x14ac:dyDescent="0.25">
      <c r="H7908" t="str">
        <f>IF(A7908="","",INDEX('Lookup Tables'!$B$2:$B$9,MATCH(B7908,'Lookup Tables'!$A$2:$A$9,-1)))</f>
        <v/>
      </c>
      <c r="I7908" t="str">
        <f>IF(A7908="","",IF(AND(C7908&gt;=INDEX('Lookup Tables'!$C$2:$C$9,MATCH(B7908,'Lookup Tables'!$A$2:$A$9,-1)),C7908&lt;=INDEX('Lookup Tables'!$D$2:$D$9,MATCH(B7908,'Lookup Tables'!$A$2:$A$9,-1))),"PASS","FAIL"))</f>
        <v/>
      </c>
      <c r="J7908" t="str">
        <f t="shared" si="492"/>
        <v/>
      </c>
      <c r="K7908" t="str">
        <f t="shared" si="493"/>
        <v/>
      </c>
      <c r="L7908" t="str">
        <f t="shared" si="494"/>
        <v/>
      </c>
      <c r="M7908" t="str">
        <f t="shared" si="495"/>
        <v/>
      </c>
    </row>
    <row r="7909" spans="8:13" x14ac:dyDescent="0.25">
      <c r="H7909" t="str">
        <f>IF(A7909="","",INDEX('Lookup Tables'!$B$2:$B$9,MATCH(B7909,'Lookup Tables'!$A$2:$A$9,-1)))</f>
        <v/>
      </c>
      <c r="I7909" t="str">
        <f>IF(A7909="","",IF(AND(C7909&gt;=INDEX('Lookup Tables'!$C$2:$C$9,MATCH(B7909,'Lookup Tables'!$A$2:$A$9,-1)),C7909&lt;=INDEX('Lookup Tables'!$D$2:$D$9,MATCH(B7909,'Lookup Tables'!$A$2:$A$9,-1))),"PASS","FAIL"))</f>
        <v/>
      </c>
      <c r="J7909" t="str">
        <f t="shared" si="492"/>
        <v/>
      </c>
      <c r="K7909" t="str">
        <f t="shared" si="493"/>
        <v/>
      </c>
      <c r="L7909" t="str">
        <f t="shared" si="494"/>
        <v/>
      </c>
      <c r="M7909" t="str">
        <f t="shared" si="495"/>
        <v/>
      </c>
    </row>
    <row r="7910" spans="8:13" x14ac:dyDescent="0.25">
      <c r="H7910" t="str">
        <f>IF(A7910="","",INDEX('Lookup Tables'!$B$2:$B$9,MATCH(B7910,'Lookup Tables'!$A$2:$A$9,-1)))</f>
        <v/>
      </c>
      <c r="I7910" t="str">
        <f>IF(A7910="","",IF(AND(C7910&gt;=INDEX('Lookup Tables'!$C$2:$C$9,MATCH(B7910,'Lookup Tables'!$A$2:$A$9,-1)),C7910&lt;=INDEX('Lookup Tables'!$D$2:$D$9,MATCH(B7910,'Lookup Tables'!$A$2:$A$9,-1))),"PASS","FAIL"))</f>
        <v/>
      </c>
      <c r="J7910" t="str">
        <f t="shared" si="492"/>
        <v/>
      </c>
      <c r="K7910" t="str">
        <f t="shared" si="493"/>
        <v/>
      </c>
      <c r="L7910" t="str">
        <f t="shared" si="494"/>
        <v/>
      </c>
      <c r="M7910" t="str">
        <f t="shared" si="495"/>
        <v/>
      </c>
    </row>
    <row r="7911" spans="8:13" x14ac:dyDescent="0.25">
      <c r="H7911" t="str">
        <f>IF(A7911="","",INDEX('Lookup Tables'!$B$2:$B$9,MATCH(B7911,'Lookup Tables'!$A$2:$A$9,-1)))</f>
        <v/>
      </c>
      <c r="I7911" t="str">
        <f>IF(A7911="","",IF(AND(C7911&gt;=INDEX('Lookup Tables'!$C$2:$C$9,MATCH(B7911,'Lookup Tables'!$A$2:$A$9,-1)),C7911&lt;=INDEX('Lookup Tables'!$D$2:$D$9,MATCH(B7911,'Lookup Tables'!$A$2:$A$9,-1))),"PASS","FAIL"))</f>
        <v/>
      </c>
      <c r="J7911" t="str">
        <f t="shared" si="492"/>
        <v/>
      </c>
      <c r="K7911" t="str">
        <f t="shared" si="493"/>
        <v/>
      </c>
      <c r="L7911" t="str">
        <f t="shared" si="494"/>
        <v/>
      </c>
      <c r="M7911" t="str">
        <f t="shared" si="495"/>
        <v/>
      </c>
    </row>
    <row r="7912" spans="8:13" x14ac:dyDescent="0.25">
      <c r="H7912" t="str">
        <f>IF(A7912="","",INDEX('Lookup Tables'!$B$2:$B$9,MATCH(B7912,'Lookup Tables'!$A$2:$A$9,-1)))</f>
        <v/>
      </c>
      <c r="I7912" t="str">
        <f>IF(A7912="","",IF(AND(C7912&gt;=INDEX('Lookup Tables'!$C$2:$C$9,MATCH(B7912,'Lookup Tables'!$A$2:$A$9,-1)),C7912&lt;=INDEX('Lookup Tables'!$D$2:$D$9,MATCH(B7912,'Lookup Tables'!$A$2:$A$9,-1))),"PASS","FAIL"))</f>
        <v/>
      </c>
      <c r="J7912" t="str">
        <f t="shared" si="492"/>
        <v/>
      </c>
      <c r="K7912" t="str">
        <f t="shared" si="493"/>
        <v/>
      </c>
      <c r="L7912" t="str">
        <f t="shared" si="494"/>
        <v/>
      </c>
      <c r="M7912" t="str">
        <f t="shared" si="495"/>
        <v/>
      </c>
    </row>
    <row r="7913" spans="8:13" x14ac:dyDescent="0.25">
      <c r="H7913" t="str">
        <f>IF(A7913="","",INDEX('Lookup Tables'!$B$2:$B$9,MATCH(B7913,'Lookup Tables'!$A$2:$A$9,-1)))</f>
        <v/>
      </c>
      <c r="I7913" t="str">
        <f>IF(A7913="","",IF(AND(C7913&gt;=INDEX('Lookup Tables'!$C$2:$C$9,MATCH(B7913,'Lookup Tables'!$A$2:$A$9,-1)),C7913&lt;=INDEX('Lookup Tables'!$D$2:$D$9,MATCH(B7913,'Lookup Tables'!$A$2:$A$9,-1))),"PASS","FAIL"))</f>
        <v/>
      </c>
      <c r="J7913" t="str">
        <f t="shared" si="492"/>
        <v/>
      </c>
      <c r="K7913" t="str">
        <f t="shared" si="493"/>
        <v/>
      </c>
      <c r="L7913" t="str">
        <f t="shared" si="494"/>
        <v/>
      </c>
      <c r="M7913" t="str">
        <f t="shared" si="495"/>
        <v/>
      </c>
    </row>
    <row r="7914" spans="8:13" x14ac:dyDescent="0.25">
      <c r="H7914" t="str">
        <f>IF(A7914="","",INDEX('Lookup Tables'!$B$2:$B$9,MATCH(B7914,'Lookup Tables'!$A$2:$A$9,-1)))</f>
        <v/>
      </c>
      <c r="I7914" t="str">
        <f>IF(A7914="","",IF(AND(C7914&gt;=INDEX('Lookup Tables'!$C$2:$C$9,MATCH(B7914,'Lookup Tables'!$A$2:$A$9,-1)),C7914&lt;=INDEX('Lookup Tables'!$D$2:$D$9,MATCH(B7914,'Lookup Tables'!$A$2:$A$9,-1))),"PASS","FAIL"))</f>
        <v/>
      </c>
      <c r="J7914" t="str">
        <f t="shared" si="492"/>
        <v/>
      </c>
      <c r="K7914" t="str">
        <f t="shared" si="493"/>
        <v/>
      </c>
      <c r="L7914" t="str">
        <f t="shared" si="494"/>
        <v/>
      </c>
      <c r="M7914" t="str">
        <f t="shared" si="495"/>
        <v/>
      </c>
    </row>
    <row r="7915" spans="8:13" x14ac:dyDescent="0.25">
      <c r="H7915" t="str">
        <f>IF(A7915="","",INDEX('Lookup Tables'!$B$2:$B$9,MATCH(B7915,'Lookup Tables'!$A$2:$A$9,-1)))</f>
        <v/>
      </c>
      <c r="I7915" t="str">
        <f>IF(A7915="","",IF(AND(C7915&gt;=INDEX('Lookup Tables'!$C$2:$C$9,MATCH(B7915,'Lookup Tables'!$A$2:$A$9,-1)),C7915&lt;=INDEX('Lookup Tables'!$D$2:$D$9,MATCH(B7915,'Lookup Tables'!$A$2:$A$9,-1))),"PASS","FAIL"))</f>
        <v/>
      </c>
      <c r="J7915" t="str">
        <f t="shared" si="492"/>
        <v/>
      </c>
      <c r="K7915" t="str">
        <f t="shared" si="493"/>
        <v/>
      </c>
      <c r="L7915" t="str">
        <f t="shared" si="494"/>
        <v/>
      </c>
      <c r="M7915" t="str">
        <f t="shared" si="495"/>
        <v/>
      </c>
    </row>
    <row r="7916" spans="8:13" x14ac:dyDescent="0.25">
      <c r="H7916" t="str">
        <f>IF(A7916="","",INDEX('Lookup Tables'!$B$2:$B$9,MATCH(B7916,'Lookup Tables'!$A$2:$A$9,-1)))</f>
        <v/>
      </c>
      <c r="I7916" t="str">
        <f>IF(A7916="","",IF(AND(C7916&gt;=INDEX('Lookup Tables'!$C$2:$C$9,MATCH(B7916,'Lookup Tables'!$A$2:$A$9,-1)),C7916&lt;=INDEX('Lookup Tables'!$D$2:$D$9,MATCH(B7916,'Lookup Tables'!$A$2:$A$9,-1))),"PASS","FAIL"))</f>
        <v/>
      </c>
      <c r="J7916" t="str">
        <f t="shared" si="492"/>
        <v/>
      </c>
      <c r="K7916" t="str">
        <f t="shared" si="493"/>
        <v/>
      </c>
      <c r="L7916" t="str">
        <f t="shared" si="494"/>
        <v/>
      </c>
      <c r="M7916" t="str">
        <f t="shared" si="495"/>
        <v/>
      </c>
    </row>
    <row r="7917" spans="8:13" x14ac:dyDescent="0.25">
      <c r="H7917" t="str">
        <f>IF(A7917="","",INDEX('Lookup Tables'!$B$2:$B$9,MATCH(B7917,'Lookup Tables'!$A$2:$A$9,-1)))</f>
        <v/>
      </c>
      <c r="I7917" t="str">
        <f>IF(A7917="","",IF(AND(C7917&gt;=INDEX('Lookup Tables'!$C$2:$C$9,MATCH(B7917,'Lookup Tables'!$A$2:$A$9,-1)),C7917&lt;=INDEX('Lookup Tables'!$D$2:$D$9,MATCH(B7917,'Lookup Tables'!$A$2:$A$9,-1))),"PASS","FAIL"))</f>
        <v/>
      </c>
      <c r="J7917" t="str">
        <f t="shared" si="492"/>
        <v/>
      </c>
      <c r="K7917" t="str">
        <f t="shared" si="493"/>
        <v/>
      </c>
      <c r="L7917" t="str">
        <f t="shared" si="494"/>
        <v/>
      </c>
      <c r="M7917" t="str">
        <f t="shared" si="495"/>
        <v/>
      </c>
    </row>
    <row r="7918" spans="8:13" x14ac:dyDescent="0.25">
      <c r="H7918" t="str">
        <f>IF(A7918="","",INDEX('Lookup Tables'!$B$2:$B$9,MATCH(B7918,'Lookup Tables'!$A$2:$A$9,-1)))</f>
        <v/>
      </c>
      <c r="I7918" t="str">
        <f>IF(A7918="","",IF(AND(C7918&gt;=INDEX('Lookup Tables'!$C$2:$C$9,MATCH(B7918,'Lookup Tables'!$A$2:$A$9,-1)),C7918&lt;=INDEX('Lookup Tables'!$D$2:$D$9,MATCH(B7918,'Lookup Tables'!$A$2:$A$9,-1))),"PASS","FAIL"))</f>
        <v/>
      </c>
      <c r="J7918" t="str">
        <f t="shared" si="492"/>
        <v/>
      </c>
      <c r="K7918" t="str">
        <f t="shared" si="493"/>
        <v/>
      </c>
      <c r="L7918" t="str">
        <f t="shared" si="494"/>
        <v/>
      </c>
      <c r="M7918" t="str">
        <f t="shared" si="495"/>
        <v/>
      </c>
    </row>
    <row r="7919" spans="8:13" x14ac:dyDescent="0.25">
      <c r="H7919" t="str">
        <f>IF(A7919="","",INDEX('Lookup Tables'!$B$2:$B$9,MATCH(B7919,'Lookup Tables'!$A$2:$A$9,-1)))</f>
        <v/>
      </c>
      <c r="I7919" t="str">
        <f>IF(A7919="","",IF(AND(C7919&gt;=INDEX('Lookup Tables'!$C$2:$C$9,MATCH(B7919,'Lookup Tables'!$A$2:$A$9,-1)),C7919&lt;=INDEX('Lookup Tables'!$D$2:$D$9,MATCH(B7919,'Lookup Tables'!$A$2:$A$9,-1))),"PASS","FAIL"))</f>
        <v/>
      </c>
      <c r="J7919" t="str">
        <f t="shared" si="492"/>
        <v/>
      </c>
      <c r="K7919" t="str">
        <f t="shared" si="493"/>
        <v/>
      </c>
      <c r="L7919" t="str">
        <f t="shared" si="494"/>
        <v/>
      </c>
      <c r="M7919" t="str">
        <f t="shared" si="495"/>
        <v/>
      </c>
    </row>
    <row r="7920" spans="8:13" x14ac:dyDescent="0.25">
      <c r="H7920" t="str">
        <f>IF(A7920="","",INDEX('Lookup Tables'!$B$2:$B$9,MATCH(B7920,'Lookup Tables'!$A$2:$A$9,-1)))</f>
        <v/>
      </c>
      <c r="I7920" t="str">
        <f>IF(A7920="","",IF(AND(C7920&gt;=INDEX('Lookup Tables'!$C$2:$C$9,MATCH(B7920,'Lookup Tables'!$A$2:$A$9,-1)),C7920&lt;=INDEX('Lookup Tables'!$D$2:$D$9,MATCH(B7920,'Lookup Tables'!$A$2:$A$9,-1))),"PASS","FAIL"))</f>
        <v/>
      </c>
      <c r="J7920" t="str">
        <f t="shared" si="492"/>
        <v/>
      </c>
      <c r="K7920" t="str">
        <f t="shared" si="493"/>
        <v/>
      </c>
      <c r="L7920" t="str">
        <f t="shared" si="494"/>
        <v/>
      </c>
      <c r="M7920" t="str">
        <f t="shared" si="495"/>
        <v/>
      </c>
    </row>
    <row r="7921" spans="8:13" x14ac:dyDescent="0.25">
      <c r="H7921" t="str">
        <f>IF(A7921="","",INDEX('Lookup Tables'!$B$2:$B$9,MATCH(B7921,'Lookup Tables'!$A$2:$A$9,-1)))</f>
        <v/>
      </c>
      <c r="I7921" t="str">
        <f>IF(A7921="","",IF(AND(C7921&gt;=INDEX('Lookup Tables'!$C$2:$C$9,MATCH(B7921,'Lookup Tables'!$A$2:$A$9,-1)),C7921&lt;=INDEX('Lookup Tables'!$D$2:$D$9,MATCH(B7921,'Lookup Tables'!$A$2:$A$9,-1))),"PASS","FAIL"))</f>
        <v/>
      </c>
      <c r="J7921" t="str">
        <f t="shared" si="492"/>
        <v/>
      </c>
      <c r="K7921" t="str">
        <f t="shared" si="493"/>
        <v/>
      </c>
      <c r="L7921" t="str">
        <f t="shared" si="494"/>
        <v/>
      </c>
      <c r="M7921" t="str">
        <f t="shared" si="495"/>
        <v/>
      </c>
    </row>
    <row r="7922" spans="8:13" x14ac:dyDescent="0.25">
      <c r="H7922" t="str">
        <f>IF(A7922="","",INDEX('Lookup Tables'!$B$2:$B$9,MATCH(B7922,'Lookup Tables'!$A$2:$A$9,-1)))</f>
        <v/>
      </c>
      <c r="I7922" t="str">
        <f>IF(A7922="","",IF(AND(C7922&gt;=INDEX('Lookup Tables'!$C$2:$C$9,MATCH(B7922,'Lookup Tables'!$A$2:$A$9,-1)),C7922&lt;=INDEX('Lookup Tables'!$D$2:$D$9,MATCH(B7922,'Lookup Tables'!$A$2:$A$9,-1))),"PASS","FAIL"))</f>
        <v/>
      </c>
      <c r="J7922" t="str">
        <f t="shared" si="492"/>
        <v/>
      </c>
      <c r="K7922" t="str">
        <f t="shared" si="493"/>
        <v/>
      </c>
      <c r="L7922" t="str">
        <f t="shared" si="494"/>
        <v/>
      </c>
      <c r="M7922" t="str">
        <f t="shared" si="495"/>
        <v/>
      </c>
    </row>
    <row r="7923" spans="8:13" x14ac:dyDescent="0.25">
      <c r="H7923" t="str">
        <f>IF(A7923="","",INDEX('Lookup Tables'!$B$2:$B$9,MATCH(B7923,'Lookup Tables'!$A$2:$A$9,-1)))</f>
        <v/>
      </c>
      <c r="I7923" t="str">
        <f>IF(A7923="","",IF(AND(C7923&gt;=INDEX('Lookup Tables'!$C$2:$C$9,MATCH(B7923,'Lookup Tables'!$A$2:$A$9,-1)),C7923&lt;=INDEX('Lookup Tables'!$D$2:$D$9,MATCH(B7923,'Lookup Tables'!$A$2:$A$9,-1))),"PASS","FAIL"))</f>
        <v/>
      </c>
      <c r="J7923" t="str">
        <f t="shared" si="492"/>
        <v/>
      </c>
      <c r="K7923" t="str">
        <f t="shared" si="493"/>
        <v/>
      </c>
      <c r="L7923" t="str">
        <f t="shared" si="494"/>
        <v/>
      </c>
      <c r="M7923" t="str">
        <f t="shared" si="495"/>
        <v/>
      </c>
    </row>
    <row r="7924" spans="8:13" x14ac:dyDescent="0.25">
      <c r="H7924" t="str">
        <f>IF(A7924="","",INDEX('Lookup Tables'!$B$2:$B$9,MATCH(B7924,'Lookup Tables'!$A$2:$A$9,-1)))</f>
        <v/>
      </c>
      <c r="I7924" t="str">
        <f>IF(A7924="","",IF(AND(C7924&gt;=INDEX('Lookup Tables'!$C$2:$C$9,MATCH(B7924,'Lookup Tables'!$A$2:$A$9,-1)),C7924&lt;=INDEX('Lookup Tables'!$D$2:$D$9,MATCH(B7924,'Lookup Tables'!$A$2:$A$9,-1))),"PASS","FAIL"))</f>
        <v/>
      </c>
      <c r="J7924" t="str">
        <f t="shared" si="492"/>
        <v/>
      </c>
      <c r="K7924" t="str">
        <f t="shared" si="493"/>
        <v/>
      </c>
      <c r="L7924" t="str">
        <f t="shared" si="494"/>
        <v/>
      </c>
      <c r="M7924" t="str">
        <f t="shared" si="495"/>
        <v/>
      </c>
    </row>
    <row r="7925" spans="8:13" x14ac:dyDescent="0.25">
      <c r="H7925" t="str">
        <f>IF(A7925="","",INDEX('Lookup Tables'!$B$2:$B$9,MATCH(B7925,'Lookup Tables'!$A$2:$A$9,-1)))</f>
        <v/>
      </c>
      <c r="I7925" t="str">
        <f>IF(A7925="","",IF(AND(C7925&gt;=INDEX('Lookup Tables'!$C$2:$C$9,MATCH(B7925,'Lookup Tables'!$A$2:$A$9,-1)),C7925&lt;=INDEX('Lookup Tables'!$D$2:$D$9,MATCH(B7925,'Lookup Tables'!$A$2:$A$9,-1))),"PASS","FAIL"))</f>
        <v/>
      </c>
      <c r="J7925" t="str">
        <f t="shared" si="492"/>
        <v/>
      </c>
      <c r="K7925" t="str">
        <f t="shared" si="493"/>
        <v/>
      </c>
      <c r="L7925" t="str">
        <f t="shared" si="494"/>
        <v/>
      </c>
      <c r="M7925" t="str">
        <f t="shared" si="495"/>
        <v/>
      </c>
    </row>
    <row r="7926" spans="8:13" x14ac:dyDescent="0.25">
      <c r="H7926" t="str">
        <f>IF(A7926="","",INDEX('Lookup Tables'!$B$2:$B$9,MATCH(B7926,'Lookup Tables'!$A$2:$A$9,-1)))</f>
        <v/>
      </c>
      <c r="I7926" t="str">
        <f>IF(A7926="","",IF(AND(C7926&gt;=INDEX('Lookup Tables'!$C$2:$C$9,MATCH(B7926,'Lookup Tables'!$A$2:$A$9,-1)),C7926&lt;=INDEX('Lookup Tables'!$D$2:$D$9,MATCH(B7926,'Lookup Tables'!$A$2:$A$9,-1))),"PASS","FAIL"))</f>
        <v/>
      </c>
      <c r="J7926" t="str">
        <f t="shared" si="492"/>
        <v/>
      </c>
      <c r="K7926" t="str">
        <f t="shared" si="493"/>
        <v/>
      </c>
      <c r="L7926" t="str">
        <f t="shared" si="494"/>
        <v/>
      </c>
      <c r="M7926" t="str">
        <f t="shared" si="495"/>
        <v/>
      </c>
    </row>
    <row r="7927" spans="8:13" x14ac:dyDescent="0.25">
      <c r="H7927" t="str">
        <f>IF(A7927="","",INDEX('Lookup Tables'!$B$2:$B$9,MATCH(B7927,'Lookup Tables'!$A$2:$A$9,-1)))</f>
        <v/>
      </c>
      <c r="I7927" t="str">
        <f>IF(A7927="","",IF(AND(C7927&gt;=INDEX('Lookup Tables'!$C$2:$C$9,MATCH(B7927,'Lookup Tables'!$A$2:$A$9,-1)),C7927&lt;=INDEX('Lookup Tables'!$D$2:$D$9,MATCH(B7927,'Lookup Tables'!$A$2:$A$9,-1))),"PASS","FAIL"))</f>
        <v/>
      </c>
      <c r="J7927" t="str">
        <f t="shared" si="492"/>
        <v/>
      </c>
      <c r="K7927" t="str">
        <f t="shared" si="493"/>
        <v/>
      </c>
      <c r="L7927" t="str">
        <f t="shared" si="494"/>
        <v/>
      </c>
      <c r="M7927" t="str">
        <f t="shared" si="495"/>
        <v/>
      </c>
    </row>
    <row r="7928" spans="8:13" x14ac:dyDescent="0.25">
      <c r="H7928" t="str">
        <f>IF(A7928="","",INDEX('Lookup Tables'!$B$2:$B$9,MATCH(B7928,'Lookup Tables'!$A$2:$A$9,-1)))</f>
        <v/>
      </c>
      <c r="I7928" t="str">
        <f>IF(A7928="","",IF(AND(C7928&gt;=INDEX('Lookup Tables'!$C$2:$C$9,MATCH(B7928,'Lookup Tables'!$A$2:$A$9,-1)),C7928&lt;=INDEX('Lookup Tables'!$D$2:$D$9,MATCH(B7928,'Lookup Tables'!$A$2:$A$9,-1))),"PASS","FAIL"))</f>
        <v/>
      </c>
      <c r="J7928" t="str">
        <f t="shared" si="492"/>
        <v/>
      </c>
      <c r="K7928" t="str">
        <f t="shared" si="493"/>
        <v/>
      </c>
      <c r="L7928" t="str">
        <f t="shared" si="494"/>
        <v/>
      </c>
      <c r="M7928" t="str">
        <f t="shared" si="495"/>
        <v/>
      </c>
    </row>
    <row r="7929" spans="8:13" x14ac:dyDescent="0.25">
      <c r="H7929" t="str">
        <f>IF(A7929="","",INDEX('Lookup Tables'!$B$2:$B$9,MATCH(B7929,'Lookup Tables'!$A$2:$A$9,-1)))</f>
        <v/>
      </c>
      <c r="I7929" t="str">
        <f>IF(A7929="","",IF(AND(C7929&gt;=INDEX('Lookup Tables'!$C$2:$C$9,MATCH(B7929,'Lookup Tables'!$A$2:$A$9,-1)),C7929&lt;=INDEX('Lookup Tables'!$D$2:$D$9,MATCH(B7929,'Lookup Tables'!$A$2:$A$9,-1))),"PASS","FAIL"))</f>
        <v/>
      </c>
      <c r="J7929" t="str">
        <f t="shared" si="492"/>
        <v/>
      </c>
      <c r="K7929" t="str">
        <f t="shared" si="493"/>
        <v/>
      </c>
      <c r="L7929" t="str">
        <f t="shared" si="494"/>
        <v/>
      </c>
      <c r="M7929" t="str">
        <f t="shared" si="495"/>
        <v/>
      </c>
    </row>
    <row r="7930" spans="8:13" x14ac:dyDescent="0.25">
      <c r="H7930" t="str">
        <f>IF(A7930="","",INDEX('Lookup Tables'!$B$2:$B$9,MATCH(B7930,'Lookup Tables'!$A$2:$A$9,-1)))</f>
        <v/>
      </c>
      <c r="I7930" t="str">
        <f>IF(A7930="","",IF(AND(C7930&gt;=INDEX('Lookup Tables'!$C$2:$C$9,MATCH(B7930,'Lookup Tables'!$A$2:$A$9,-1)),C7930&lt;=INDEX('Lookup Tables'!$D$2:$D$9,MATCH(B7930,'Lookup Tables'!$A$2:$A$9,-1))),"PASS","FAIL"))</f>
        <v/>
      </c>
      <c r="J7930" t="str">
        <f t="shared" si="492"/>
        <v/>
      </c>
      <c r="K7930" t="str">
        <f t="shared" si="493"/>
        <v/>
      </c>
      <c r="L7930" t="str">
        <f t="shared" si="494"/>
        <v/>
      </c>
      <c r="M7930" t="str">
        <f t="shared" si="495"/>
        <v/>
      </c>
    </row>
    <row r="7931" spans="8:13" x14ac:dyDescent="0.25">
      <c r="H7931" t="str">
        <f>IF(A7931="","",INDEX('Lookup Tables'!$B$2:$B$9,MATCH(B7931,'Lookup Tables'!$A$2:$A$9,-1)))</f>
        <v/>
      </c>
      <c r="I7931" t="str">
        <f>IF(A7931="","",IF(AND(C7931&gt;=INDEX('Lookup Tables'!$C$2:$C$9,MATCH(B7931,'Lookup Tables'!$A$2:$A$9,-1)),C7931&lt;=INDEX('Lookup Tables'!$D$2:$D$9,MATCH(B7931,'Lookup Tables'!$A$2:$A$9,-1))),"PASS","FAIL"))</f>
        <v/>
      </c>
      <c r="J7931" t="str">
        <f t="shared" si="492"/>
        <v/>
      </c>
      <c r="K7931" t="str">
        <f t="shared" si="493"/>
        <v/>
      </c>
      <c r="L7931" t="str">
        <f t="shared" si="494"/>
        <v/>
      </c>
      <c r="M7931" t="str">
        <f t="shared" si="495"/>
        <v/>
      </c>
    </row>
    <row r="7932" spans="8:13" x14ac:dyDescent="0.25">
      <c r="H7932" t="str">
        <f>IF(A7932="","",INDEX('Lookup Tables'!$B$2:$B$9,MATCH(B7932,'Lookup Tables'!$A$2:$A$9,-1)))</f>
        <v/>
      </c>
      <c r="I7932" t="str">
        <f>IF(A7932="","",IF(AND(C7932&gt;=INDEX('Lookup Tables'!$C$2:$C$9,MATCH(B7932,'Lookup Tables'!$A$2:$A$9,-1)),C7932&lt;=INDEX('Lookup Tables'!$D$2:$D$9,MATCH(B7932,'Lookup Tables'!$A$2:$A$9,-1))),"PASS","FAIL"))</f>
        <v/>
      </c>
      <c r="J7932" t="str">
        <f t="shared" si="492"/>
        <v/>
      </c>
      <c r="K7932" t="str">
        <f t="shared" si="493"/>
        <v/>
      </c>
      <c r="L7932" t="str">
        <f t="shared" si="494"/>
        <v/>
      </c>
      <c r="M7932" t="str">
        <f t="shared" si="495"/>
        <v/>
      </c>
    </row>
    <row r="7933" spans="8:13" x14ac:dyDescent="0.25">
      <c r="H7933" t="str">
        <f>IF(A7933="","",INDEX('Lookup Tables'!$B$2:$B$9,MATCH(B7933,'Lookup Tables'!$A$2:$A$9,-1)))</f>
        <v/>
      </c>
      <c r="I7933" t="str">
        <f>IF(A7933="","",IF(AND(C7933&gt;=INDEX('Lookup Tables'!$C$2:$C$9,MATCH(B7933,'Lookup Tables'!$A$2:$A$9,-1)),C7933&lt;=INDEX('Lookup Tables'!$D$2:$D$9,MATCH(B7933,'Lookup Tables'!$A$2:$A$9,-1))),"PASS","FAIL"))</f>
        <v/>
      </c>
      <c r="J7933" t="str">
        <f t="shared" si="492"/>
        <v/>
      </c>
      <c r="K7933" t="str">
        <f t="shared" si="493"/>
        <v/>
      </c>
      <c r="L7933" t="str">
        <f t="shared" si="494"/>
        <v/>
      </c>
      <c r="M7933" t="str">
        <f t="shared" si="495"/>
        <v/>
      </c>
    </row>
    <row r="7934" spans="8:13" x14ac:dyDescent="0.25">
      <c r="H7934" t="str">
        <f>IF(A7934="","",INDEX('Lookup Tables'!$B$2:$B$9,MATCH(B7934,'Lookup Tables'!$A$2:$A$9,-1)))</f>
        <v/>
      </c>
      <c r="I7934" t="str">
        <f>IF(A7934="","",IF(AND(C7934&gt;=INDEX('Lookup Tables'!$C$2:$C$9,MATCH(B7934,'Lookup Tables'!$A$2:$A$9,-1)),C7934&lt;=INDEX('Lookup Tables'!$D$2:$D$9,MATCH(B7934,'Lookup Tables'!$A$2:$A$9,-1))),"PASS","FAIL"))</f>
        <v/>
      </c>
      <c r="J7934" t="str">
        <f t="shared" si="492"/>
        <v/>
      </c>
      <c r="K7934" t="str">
        <f t="shared" si="493"/>
        <v/>
      </c>
      <c r="L7934" t="str">
        <f t="shared" si="494"/>
        <v/>
      </c>
      <c r="M7934" t="str">
        <f t="shared" si="495"/>
        <v/>
      </c>
    </row>
    <row r="7935" spans="8:13" x14ac:dyDescent="0.25">
      <c r="H7935" t="str">
        <f>IF(A7935="","",INDEX('Lookup Tables'!$B$2:$B$9,MATCH(B7935,'Lookup Tables'!$A$2:$A$9,-1)))</f>
        <v/>
      </c>
      <c r="I7935" t="str">
        <f>IF(A7935="","",IF(AND(C7935&gt;=INDEX('Lookup Tables'!$C$2:$C$9,MATCH(B7935,'Lookup Tables'!$A$2:$A$9,-1)),C7935&lt;=INDEX('Lookup Tables'!$D$2:$D$9,MATCH(B7935,'Lookup Tables'!$A$2:$A$9,-1))),"PASS","FAIL"))</f>
        <v/>
      </c>
      <c r="J7935" t="str">
        <f t="shared" si="492"/>
        <v/>
      </c>
      <c r="K7935" t="str">
        <f t="shared" si="493"/>
        <v/>
      </c>
      <c r="L7935" t="str">
        <f t="shared" si="494"/>
        <v/>
      </c>
      <c r="M7935" t="str">
        <f t="shared" si="495"/>
        <v/>
      </c>
    </row>
    <row r="7936" spans="8:13" x14ac:dyDescent="0.25">
      <c r="H7936" t="str">
        <f>IF(A7936="","",INDEX('Lookup Tables'!$B$2:$B$9,MATCH(B7936,'Lookup Tables'!$A$2:$A$9,-1)))</f>
        <v/>
      </c>
      <c r="I7936" t="str">
        <f>IF(A7936="","",IF(AND(C7936&gt;=INDEX('Lookup Tables'!$C$2:$C$9,MATCH(B7936,'Lookup Tables'!$A$2:$A$9,-1)),C7936&lt;=INDEX('Lookup Tables'!$D$2:$D$9,MATCH(B7936,'Lookup Tables'!$A$2:$A$9,-1))),"PASS","FAIL"))</f>
        <v/>
      </c>
      <c r="J7936" t="str">
        <f t="shared" si="492"/>
        <v/>
      </c>
      <c r="K7936" t="str">
        <f t="shared" si="493"/>
        <v/>
      </c>
      <c r="L7936" t="str">
        <f t="shared" si="494"/>
        <v/>
      </c>
      <c r="M7936" t="str">
        <f t="shared" si="495"/>
        <v/>
      </c>
    </row>
    <row r="7937" spans="8:13" x14ac:dyDescent="0.25">
      <c r="H7937" t="str">
        <f>IF(A7937="","",INDEX('Lookup Tables'!$B$2:$B$9,MATCH(B7937,'Lookup Tables'!$A$2:$A$9,-1)))</f>
        <v/>
      </c>
      <c r="I7937" t="str">
        <f>IF(A7937="","",IF(AND(C7937&gt;=INDEX('Lookup Tables'!$C$2:$C$9,MATCH(B7937,'Lookup Tables'!$A$2:$A$9,-1)),C7937&lt;=INDEX('Lookup Tables'!$D$2:$D$9,MATCH(B7937,'Lookup Tables'!$A$2:$A$9,-1))),"PASS","FAIL"))</f>
        <v/>
      </c>
      <c r="J7937" t="str">
        <f t="shared" ref="J7937:J8000" si="496">IF(A7937="","",IF(AND(D7937&gt;=15,D7937&lt;=22.5),"PASS","FAIL"))</f>
        <v/>
      </c>
      <c r="K7937" t="str">
        <f t="shared" ref="K7937:K8000" si="497">IF(A7937="","",IF(AND(E7937&gt;=15,E7937&lt;=22.5),"PASS","FAIL"))</f>
        <v/>
      </c>
      <c r="L7937" t="str">
        <f t="shared" ref="L7937:L8000" si="498">IF(A7937="","",IF(AND(F7937&gt;0,F7937&lt;0.2),"PASS","FAIL"))</f>
        <v/>
      </c>
      <c r="M7937" t="str">
        <f t="shared" ref="M7937:M8000" si="499">IF(A7937="","",IF(AND(IF(I7937="PASS",TRUE,FALSE),IF(J7937="PASS",TRUE,FALSE),IF(K7937="PASS",TRUE,FALSE),IF(L7937="PASS",TRUE,FALSE))=TRUE,"PASS","FAIL"))</f>
        <v/>
      </c>
    </row>
    <row r="7938" spans="8:13" x14ac:dyDescent="0.25">
      <c r="H7938" t="str">
        <f>IF(A7938="","",INDEX('Lookup Tables'!$B$2:$B$9,MATCH(B7938,'Lookup Tables'!$A$2:$A$9,-1)))</f>
        <v/>
      </c>
      <c r="I7938" t="str">
        <f>IF(A7938="","",IF(AND(C7938&gt;=INDEX('Lookup Tables'!$C$2:$C$9,MATCH(B7938,'Lookup Tables'!$A$2:$A$9,-1)),C7938&lt;=INDEX('Lookup Tables'!$D$2:$D$9,MATCH(B7938,'Lookup Tables'!$A$2:$A$9,-1))),"PASS","FAIL"))</f>
        <v/>
      </c>
      <c r="J7938" t="str">
        <f t="shared" si="496"/>
        <v/>
      </c>
      <c r="K7938" t="str">
        <f t="shared" si="497"/>
        <v/>
      </c>
      <c r="L7938" t="str">
        <f t="shared" si="498"/>
        <v/>
      </c>
      <c r="M7938" t="str">
        <f t="shared" si="499"/>
        <v/>
      </c>
    </row>
    <row r="7939" spans="8:13" x14ac:dyDescent="0.25">
      <c r="H7939" t="str">
        <f>IF(A7939="","",INDEX('Lookup Tables'!$B$2:$B$9,MATCH(B7939,'Lookup Tables'!$A$2:$A$9,-1)))</f>
        <v/>
      </c>
      <c r="I7939" t="str">
        <f>IF(A7939="","",IF(AND(C7939&gt;=INDEX('Lookup Tables'!$C$2:$C$9,MATCH(B7939,'Lookup Tables'!$A$2:$A$9,-1)),C7939&lt;=INDEX('Lookup Tables'!$D$2:$D$9,MATCH(B7939,'Lookup Tables'!$A$2:$A$9,-1))),"PASS","FAIL"))</f>
        <v/>
      </c>
      <c r="J7939" t="str">
        <f t="shared" si="496"/>
        <v/>
      </c>
      <c r="K7939" t="str">
        <f t="shared" si="497"/>
        <v/>
      </c>
      <c r="L7939" t="str">
        <f t="shared" si="498"/>
        <v/>
      </c>
      <c r="M7939" t="str">
        <f t="shared" si="499"/>
        <v/>
      </c>
    </row>
    <row r="7940" spans="8:13" x14ac:dyDescent="0.25">
      <c r="H7940" t="str">
        <f>IF(A7940="","",INDEX('Lookup Tables'!$B$2:$B$9,MATCH(B7940,'Lookup Tables'!$A$2:$A$9,-1)))</f>
        <v/>
      </c>
      <c r="I7940" t="str">
        <f>IF(A7940="","",IF(AND(C7940&gt;=INDEX('Lookup Tables'!$C$2:$C$9,MATCH(B7940,'Lookup Tables'!$A$2:$A$9,-1)),C7940&lt;=INDEX('Lookup Tables'!$D$2:$D$9,MATCH(B7940,'Lookup Tables'!$A$2:$A$9,-1))),"PASS","FAIL"))</f>
        <v/>
      </c>
      <c r="J7940" t="str">
        <f t="shared" si="496"/>
        <v/>
      </c>
      <c r="K7940" t="str">
        <f t="shared" si="497"/>
        <v/>
      </c>
      <c r="L7940" t="str">
        <f t="shared" si="498"/>
        <v/>
      </c>
      <c r="M7940" t="str">
        <f t="shared" si="499"/>
        <v/>
      </c>
    </row>
    <row r="7941" spans="8:13" x14ac:dyDescent="0.25">
      <c r="H7941" t="str">
        <f>IF(A7941="","",INDEX('Lookup Tables'!$B$2:$B$9,MATCH(B7941,'Lookup Tables'!$A$2:$A$9,-1)))</f>
        <v/>
      </c>
      <c r="I7941" t="str">
        <f>IF(A7941="","",IF(AND(C7941&gt;=INDEX('Lookup Tables'!$C$2:$C$9,MATCH(B7941,'Lookup Tables'!$A$2:$A$9,-1)),C7941&lt;=INDEX('Lookup Tables'!$D$2:$D$9,MATCH(B7941,'Lookup Tables'!$A$2:$A$9,-1))),"PASS","FAIL"))</f>
        <v/>
      </c>
      <c r="J7941" t="str">
        <f t="shared" si="496"/>
        <v/>
      </c>
      <c r="K7941" t="str">
        <f t="shared" si="497"/>
        <v/>
      </c>
      <c r="L7941" t="str">
        <f t="shared" si="498"/>
        <v/>
      </c>
      <c r="M7941" t="str">
        <f t="shared" si="499"/>
        <v/>
      </c>
    </row>
    <row r="7942" spans="8:13" x14ac:dyDescent="0.25">
      <c r="H7942" t="str">
        <f>IF(A7942="","",INDEX('Lookup Tables'!$B$2:$B$9,MATCH(B7942,'Lookup Tables'!$A$2:$A$9,-1)))</f>
        <v/>
      </c>
      <c r="I7942" t="str">
        <f>IF(A7942="","",IF(AND(C7942&gt;=INDEX('Lookup Tables'!$C$2:$C$9,MATCH(B7942,'Lookup Tables'!$A$2:$A$9,-1)),C7942&lt;=INDEX('Lookup Tables'!$D$2:$D$9,MATCH(B7942,'Lookup Tables'!$A$2:$A$9,-1))),"PASS","FAIL"))</f>
        <v/>
      </c>
      <c r="J7942" t="str">
        <f t="shared" si="496"/>
        <v/>
      </c>
      <c r="K7942" t="str">
        <f t="shared" si="497"/>
        <v/>
      </c>
      <c r="L7942" t="str">
        <f t="shared" si="498"/>
        <v/>
      </c>
      <c r="M7942" t="str">
        <f t="shared" si="499"/>
        <v/>
      </c>
    </row>
    <row r="7943" spans="8:13" x14ac:dyDescent="0.25">
      <c r="H7943" t="str">
        <f>IF(A7943="","",INDEX('Lookup Tables'!$B$2:$B$9,MATCH(B7943,'Lookup Tables'!$A$2:$A$9,-1)))</f>
        <v/>
      </c>
      <c r="I7943" t="str">
        <f>IF(A7943="","",IF(AND(C7943&gt;=INDEX('Lookup Tables'!$C$2:$C$9,MATCH(B7943,'Lookup Tables'!$A$2:$A$9,-1)),C7943&lt;=INDEX('Lookup Tables'!$D$2:$D$9,MATCH(B7943,'Lookup Tables'!$A$2:$A$9,-1))),"PASS","FAIL"))</f>
        <v/>
      </c>
      <c r="J7943" t="str">
        <f t="shared" si="496"/>
        <v/>
      </c>
      <c r="K7943" t="str">
        <f t="shared" si="497"/>
        <v/>
      </c>
      <c r="L7943" t="str">
        <f t="shared" si="498"/>
        <v/>
      </c>
      <c r="M7943" t="str">
        <f t="shared" si="499"/>
        <v/>
      </c>
    </row>
    <row r="7944" spans="8:13" x14ac:dyDescent="0.25">
      <c r="H7944" t="str">
        <f>IF(A7944="","",INDEX('Lookup Tables'!$B$2:$B$9,MATCH(B7944,'Lookup Tables'!$A$2:$A$9,-1)))</f>
        <v/>
      </c>
      <c r="I7944" t="str">
        <f>IF(A7944="","",IF(AND(C7944&gt;=INDEX('Lookup Tables'!$C$2:$C$9,MATCH(B7944,'Lookup Tables'!$A$2:$A$9,-1)),C7944&lt;=INDEX('Lookup Tables'!$D$2:$D$9,MATCH(B7944,'Lookup Tables'!$A$2:$A$9,-1))),"PASS","FAIL"))</f>
        <v/>
      </c>
      <c r="J7944" t="str">
        <f t="shared" si="496"/>
        <v/>
      </c>
      <c r="K7944" t="str">
        <f t="shared" si="497"/>
        <v/>
      </c>
      <c r="L7944" t="str">
        <f t="shared" si="498"/>
        <v/>
      </c>
      <c r="M7944" t="str">
        <f t="shared" si="499"/>
        <v/>
      </c>
    </row>
    <row r="7945" spans="8:13" x14ac:dyDescent="0.25">
      <c r="H7945" t="str">
        <f>IF(A7945="","",INDEX('Lookup Tables'!$B$2:$B$9,MATCH(B7945,'Lookup Tables'!$A$2:$A$9,-1)))</f>
        <v/>
      </c>
      <c r="I7945" t="str">
        <f>IF(A7945="","",IF(AND(C7945&gt;=INDEX('Lookup Tables'!$C$2:$C$9,MATCH(B7945,'Lookup Tables'!$A$2:$A$9,-1)),C7945&lt;=INDEX('Lookup Tables'!$D$2:$D$9,MATCH(B7945,'Lookup Tables'!$A$2:$A$9,-1))),"PASS","FAIL"))</f>
        <v/>
      </c>
      <c r="J7945" t="str">
        <f t="shared" si="496"/>
        <v/>
      </c>
      <c r="K7945" t="str">
        <f t="shared" si="497"/>
        <v/>
      </c>
      <c r="L7945" t="str">
        <f t="shared" si="498"/>
        <v/>
      </c>
      <c r="M7945" t="str">
        <f t="shared" si="499"/>
        <v/>
      </c>
    </row>
    <row r="7946" spans="8:13" x14ac:dyDescent="0.25">
      <c r="H7946" t="str">
        <f>IF(A7946="","",INDEX('Lookup Tables'!$B$2:$B$9,MATCH(B7946,'Lookup Tables'!$A$2:$A$9,-1)))</f>
        <v/>
      </c>
      <c r="I7946" t="str">
        <f>IF(A7946="","",IF(AND(C7946&gt;=INDEX('Lookup Tables'!$C$2:$C$9,MATCH(B7946,'Lookup Tables'!$A$2:$A$9,-1)),C7946&lt;=INDEX('Lookup Tables'!$D$2:$D$9,MATCH(B7946,'Lookup Tables'!$A$2:$A$9,-1))),"PASS","FAIL"))</f>
        <v/>
      </c>
      <c r="J7946" t="str">
        <f t="shared" si="496"/>
        <v/>
      </c>
      <c r="K7946" t="str">
        <f t="shared" si="497"/>
        <v/>
      </c>
      <c r="L7946" t="str">
        <f t="shared" si="498"/>
        <v/>
      </c>
      <c r="M7946" t="str">
        <f t="shared" si="499"/>
        <v/>
      </c>
    </row>
    <row r="7947" spans="8:13" x14ac:dyDescent="0.25">
      <c r="H7947" t="str">
        <f>IF(A7947="","",INDEX('Lookup Tables'!$B$2:$B$9,MATCH(B7947,'Lookup Tables'!$A$2:$A$9,-1)))</f>
        <v/>
      </c>
      <c r="I7947" t="str">
        <f>IF(A7947="","",IF(AND(C7947&gt;=INDEX('Lookup Tables'!$C$2:$C$9,MATCH(B7947,'Lookup Tables'!$A$2:$A$9,-1)),C7947&lt;=INDEX('Lookup Tables'!$D$2:$D$9,MATCH(B7947,'Lookup Tables'!$A$2:$A$9,-1))),"PASS","FAIL"))</f>
        <v/>
      </c>
      <c r="J7947" t="str">
        <f t="shared" si="496"/>
        <v/>
      </c>
      <c r="K7947" t="str">
        <f t="shared" si="497"/>
        <v/>
      </c>
      <c r="L7947" t="str">
        <f t="shared" si="498"/>
        <v/>
      </c>
      <c r="M7947" t="str">
        <f t="shared" si="499"/>
        <v/>
      </c>
    </row>
    <row r="7948" spans="8:13" x14ac:dyDescent="0.25">
      <c r="H7948" t="str">
        <f>IF(A7948="","",INDEX('Lookup Tables'!$B$2:$B$9,MATCH(B7948,'Lookup Tables'!$A$2:$A$9,-1)))</f>
        <v/>
      </c>
      <c r="I7948" t="str">
        <f>IF(A7948="","",IF(AND(C7948&gt;=INDEX('Lookup Tables'!$C$2:$C$9,MATCH(B7948,'Lookup Tables'!$A$2:$A$9,-1)),C7948&lt;=INDEX('Lookup Tables'!$D$2:$D$9,MATCH(B7948,'Lookup Tables'!$A$2:$A$9,-1))),"PASS","FAIL"))</f>
        <v/>
      </c>
      <c r="J7948" t="str">
        <f t="shared" si="496"/>
        <v/>
      </c>
      <c r="K7948" t="str">
        <f t="shared" si="497"/>
        <v/>
      </c>
      <c r="L7948" t="str">
        <f t="shared" si="498"/>
        <v/>
      </c>
      <c r="M7948" t="str">
        <f t="shared" si="499"/>
        <v/>
      </c>
    </row>
    <row r="7949" spans="8:13" x14ac:dyDescent="0.25">
      <c r="H7949" t="str">
        <f>IF(A7949="","",INDEX('Lookup Tables'!$B$2:$B$9,MATCH(B7949,'Lookup Tables'!$A$2:$A$9,-1)))</f>
        <v/>
      </c>
      <c r="I7949" t="str">
        <f>IF(A7949="","",IF(AND(C7949&gt;=INDEX('Lookup Tables'!$C$2:$C$9,MATCH(B7949,'Lookup Tables'!$A$2:$A$9,-1)),C7949&lt;=INDEX('Lookup Tables'!$D$2:$D$9,MATCH(B7949,'Lookup Tables'!$A$2:$A$9,-1))),"PASS","FAIL"))</f>
        <v/>
      </c>
      <c r="J7949" t="str">
        <f t="shared" si="496"/>
        <v/>
      </c>
      <c r="K7949" t="str">
        <f t="shared" si="497"/>
        <v/>
      </c>
      <c r="L7949" t="str">
        <f t="shared" si="498"/>
        <v/>
      </c>
      <c r="M7949" t="str">
        <f t="shared" si="499"/>
        <v/>
      </c>
    </row>
    <row r="7950" spans="8:13" x14ac:dyDescent="0.25">
      <c r="H7950" t="str">
        <f>IF(A7950="","",INDEX('Lookup Tables'!$B$2:$B$9,MATCH(B7950,'Lookup Tables'!$A$2:$A$9,-1)))</f>
        <v/>
      </c>
      <c r="I7950" t="str">
        <f>IF(A7950="","",IF(AND(C7950&gt;=INDEX('Lookup Tables'!$C$2:$C$9,MATCH(B7950,'Lookup Tables'!$A$2:$A$9,-1)),C7950&lt;=INDEX('Lookup Tables'!$D$2:$D$9,MATCH(B7950,'Lookup Tables'!$A$2:$A$9,-1))),"PASS","FAIL"))</f>
        <v/>
      </c>
      <c r="J7950" t="str">
        <f t="shared" si="496"/>
        <v/>
      </c>
      <c r="K7950" t="str">
        <f t="shared" si="497"/>
        <v/>
      </c>
      <c r="L7950" t="str">
        <f t="shared" si="498"/>
        <v/>
      </c>
      <c r="M7950" t="str">
        <f t="shared" si="499"/>
        <v/>
      </c>
    </row>
    <row r="7951" spans="8:13" x14ac:dyDescent="0.25">
      <c r="H7951" t="str">
        <f>IF(A7951="","",INDEX('Lookup Tables'!$B$2:$B$9,MATCH(B7951,'Lookup Tables'!$A$2:$A$9,-1)))</f>
        <v/>
      </c>
      <c r="I7951" t="str">
        <f>IF(A7951="","",IF(AND(C7951&gt;=INDEX('Lookup Tables'!$C$2:$C$9,MATCH(B7951,'Lookup Tables'!$A$2:$A$9,-1)),C7951&lt;=INDEX('Lookup Tables'!$D$2:$D$9,MATCH(B7951,'Lookup Tables'!$A$2:$A$9,-1))),"PASS","FAIL"))</f>
        <v/>
      </c>
      <c r="J7951" t="str">
        <f t="shared" si="496"/>
        <v/>
      </c>
      <c r="K7951" t="str">
        <f t="shared" si="497"/>
        <v/>
      </c>
      <c r="L7951" t="str">
        <f t="shared" si="498"/>
        <v/>
      </c>
      <c r="M7951" t="str">
        <f t="shared" si="499"/>
        <v/>
      </c>
    </row>
    <row r="7952" spans="8:13" x14ac:dyDescent="0.25">
      <c r="H7952" t="str">
        <f>IF(A7952="","",INDEX('Lookup Tables'!$B$2:$B$9,MATCH(B7952,'Lookup Tables'!$A$2:$A$9,-1)))</f>
        <v/>
      </c>
      <c r="I7952" t="str">
        <f>IF(A7952="","",IF(AND(C7952&gt;=INDEX('Lookup Tables'!$C$2:$C$9,MATCH(B7952,'Lookup Tables'!$A$2:$A$9,-1)),C7952&lt;=INDEX('Lookup Tables'!$D$2:$D$9,MATCH(B7952,'Lookup Tables'!$A$2:$A$9,-1))),"PASS","FAIL"))</f>
        <v/>
      </c>
      <c r="J7952" t="str">
        <f t="shared" si="496"/>
        <v/>
      </c>
      <c r="K7952" t="str">
        <f t="shared" si="497"/>
        <v/>
      </c>
      <c r="L7952" t="str">
        <f t="shared" si="498"/>
        <v/>
      </c>
      <c r="M7952" t="str">
        <f t="shared" si="499"/>
        <v/>
      </c>
    </row>
    <row r="7953" spans="8:13" x14ac:dyDescent="0.25">
      <c r="H7953" t="str">
        <f>IF(A7953="","",INDEX('Lookup Tables'!$B$2:$B$9,MATCH(B7953,'Lookup Tables'!$A$2:$A$9,-1)))</f>
        <v/>
      </c>
      <c r="I7953" t="str">
        <f>IF(A7953="","",IF(AND(C7953&gt;=INDEX('Lookup Tables'!$C$2:$C$9,MATCH(B7953,'Lookup Tables'!$A$2:$A$9,-1)),C7953&lt;=INDEX('Lookup Tables'!$D$2:$D$9,MATCH(B7953,'Lookup Tables'!$A$2:$A$9,-1))),"PASS","FAIL"))</f>
        <v/>
      </c>
      <c r="J7953" t="str">
        <f t="shared" si="496"/>
        <v/>
      </c>
      <c r="K7953" t="str">
        <f t="shared" si="497"/>
        <v/>
      </c>
      <c r="L7953" t="str">
        <f t="shared" si="498"/>
        <v/>
      </c>
      <c r="M7953" t="str">
        <f t="shared" si="499"/>
        <v/>
      </c>
    </row>
    <row r="7954" spans="8:13" x14ac:dyDescent="0.25">
      <c r="H7954" t="str">
        <f>IF(A7954="","",INDEX('Lookup Tables'!$B$2:$B$9,MATCH(B7954,'Lookup Tables'!$A$2:$A$9,-1)))</f>
        <v/>
      </c>
      <c r="I7954" t="str">
        <f>IF(A7954="","",IF(AND(C7954&gt;=INDEX('Lookup Tables'!$C$2:$C$9,MATCH(B7954,'Lookup Tables'!$A$2:$A$9,-1)),C7954&lt;=INDEX('Lookup Tables'!$D$2:$D$9,MATCH(B7954,'Lookup Tables'!$A$2:$A$9,-1))),"PASS","FAIL"))</f>
        <v/>
      </c>
      <c r="J7954" t="str">
        <f t="shared" si="496"/>
        <v/>
      </c>
      <c r="K7954" t="str">
        <f t="shared" si="497"/>
        <v/>
      </c>
      <c r="L7954" t="str">
        <f t="shared" si="498"/>
        <v/>
      </c>
      <c r="M7954" t="str">
        <f t="shared" si="499"/>
        <v/>
      </c>
    </row>
    <row r="7955" spans="8:13" x14ac:dyDescent="0.25">
      <c r="H7955" t="str">
        <f>IF(A7955="","",INDEX('Lookup Tables'!$B$2:$B$9,MATCH(B7955,'Lookup Tables'!$A$2:$A$9,-1)))</f>
        <v/>
      </c>
      <c r="I7955" t="str">
        <f>IF(A7955="","",IF(AND(C7955&gt;=INDEX('Lookup Tables'!$C$2:$C$9,MATCH(B7955,'Lookup Tables'!$A$2:$A$9,-1)),C7955&lt;=INDEX('Lookup Tables'!$D$2:$D$9,MATCH(B7955,'Lookup Tables'!$A$2:$A$9,-1))),"PASS","FAIL"))</f>
        <v/>
      </c>
      <c r="J7955" t="str">
        <f t="shared" si="496"/>
        <v/>
      </c>
      <c r="K7955" t="str">
        <f t="shared" si="497"/>
        <v/>
      </c>
      <c r="L7955" t="str">
        <f t="shared" si="498"/>
        <v/>
      </c>
      <c r="M7955" t="str">
        <f t="shared" si="499"/>
        <v/>
      </c>
    </row>
    <row r="7956" spans="8:13" x14ac:dyDescent="0.25">
      <c r="H7956" t="str">
        <f>IF(A7956="","",INDEX('Lookup Tables'!$B$2:$B$9,MATCH(B7956,'Lookup Tables'!$A$2:$A$9,-1)))</f>
        <v/>
      </c>
      <c r="I7956" t="str">
        <f>IF(A7956="","",IF(AND(C7956&gt;=INDEX('Lookup Tables'!$C$2:$C$9,MATCH(B7956,'Lookup Tables'!$A$2:$A$9,-1)),C7956&lt;=INDEX('Lookup Tables'!$D$2:$D$9,MATCH(B7956,'Lookup Tables'!$A$2:$A$9,-1))),"PASS","FAIL"))</f>
        <v/>
      </c>
      <c r="J7956" t="str">
        <f t="shared" si="496"/>
        <v/>
      </c>
      <c r="K7956" t="str">
        <f t="shared" si="497"/>
        <v/>
      </c>
      <c r="L7956" t="str">
        <f t="shared" si="498"/>
        <v/>
      </c>
      <c r="M7956" t="str">
        <f t="shared" si="499"/>
        <v/>
      </c>
    </row>
    <row r="7957" spans="8:13" x14ac:dyDescent="0.25">
      <c r="H7957" t="str">
        <f>IF(A7957="","",INDEX('Lookup Tables'!$B$2:$B$9,MATCH(B7957,'Lookup Tables'!$A$2:$A$9,-1)))</f>
        <v/>
      </c>
      <c r="I7957" t="str">
        <f>IF(A7957="","",IF(AND(C7957&gt;=INDEX('Lookup Tables'!$C$2:$C$9,MATCH(B7957,'Lookup Tables'!$A$2:$A$9,-1)),C7957&lt;=INDEX('Lookup Tables'!$D$2:$D$9,MATCH(B7957,'Lookup Tables'!$A$2:$A$9,-1))),"PASS","FAIL"))</f>
        <v/>
      </c>
      <c r="J7957" t="str">
        <f t="shared" si="496"/>
        <v/>
      </c>
      <c r="K7957" t="str">
        <f t="shared" si="497"/>
        <v/>
      </c>
      <c r="L7957" t="str">
        <f t="shared" si="498"/>
        <v/>
      </c>
      <c r="M7957" t="str">
        <f t="shared" si="499"/>
        <v/>
      </c>
    </row>
    <row r="7958" spans="8:13" x14ac:dyDescent="0.25">
      <c r="H7958" t="str">
        <f>IF(A7958="","",INDEX('Lookup Tables'!$B$2:$B$9,MATCH(B7958,'Lookup Tables'!$A$2:$A$9,-1)))</f>
        <v/>
      </c>
      <c r="I7958" t="str">
        <f>IF(A7958="","",IF(AND(C7958&gt;=INDEX('Lookup Tables'!$C$2:$C$9,MATCH(B7958,'Lookup Tables'!$A$2:$A$9,-1)),C7958&lt;=INDEX('Lookup Tables'!$D$2:$D$9,MATCH(B7958,'Lookup Tables'!$A$2:$A$9,-1))),"PASS","FAIL"))</f>
        <v/>
      </c>
      <c r="J7958" t="str">
        <f t="shared" si="496"/>
        <v/>
      </c>
      <c r="K7958" t="str">
        <f t="shared" si="497"/>
        <v/>
      </c>
      <c r="L7958" t="str">
        <f t="shared" si="498"/>
        <v/>
      </c>
      <c r="M7958" t="str">
        <f t="shared" si="499"/>
        <v/>
      </c>
    </row>
    <row r="7959" spans="8:13" x14ac:dyDescent="0.25">
      <c r="H7959" t="str">
        <f>IF(A7959="","",INDEX('Lookup Tables'!$B$2:$B$9,MATCH(B7959,'Lookup Tables'!$A$2:$A$9,-1)))</f>
        <v/>
      </c>
      <c r="I7959" t="str">
        <f>IF(A7959="","",IF(AND(C7959&gt;=INDEX('Lookup Tables'!$C$2:$C$9,MATCH(B7959,'Lookup Tables'!$A$2:$A$9,-1)),C7959&lt;=INDEX('Lookup Tables'!$D$2:$D$9,MATCH(B7959,'Lookup Tables'!$A$2:$A$9,-1))),"PASS","FAIL"))</f>
        <v/>
      </c>
      <c r="J7959" t="str">
        <f t="shared" si="496"/>
        <v/>
      </c>
      <c r="K7959" t="str">
        <f t="shared" si="497"/>
        <v/>
      </c>
      <c r="L7959" t="str">
        <f t="shared" si="498"/>
        <v/>
      </c>
      <c r="M7959" t="str">
        <f t="shared" si="499"/>
        <v/>
      </c>
    </row>
    <row r="7960" spans="8:13" x14ac:dyDescent="0.25">
      <c r="H7960" t="str">
        <f>IF(A7960="","",INDEX('Lookup Tables'!$B$2:$B$9,MATCH(B7960,'Lookup Tables'!$A$2:$A$9,-1)))</f>
        <v/>
      </c>
      <c r="I7960" t="str">
        <f>IF(A7960="","",IF(AND(C7960&gt;=INDEX('Lookup Tables'!$C$2:$C$9,MATCH(B7960,'Lookup Tables'!$A$2:$A$9,-1)),C7960&lt;=INDEX('Lookup Tables'!$D$2:$D$9,MATCH(B7960,'Lookup Tables'!$A$2:$A$9,-1))),"PASS","FAIL"))</f>
        <v/>
      </c>
      <c r="J7960" t="str">
        <f t="shared" si="496"/>
        <v/>
      </c>
      <c r="K7960" t="str">
        <f t="shared" si="497"/>
        <v/>
      </c>
      <c r="L7960" t="str">
        <f t="shared" si="498"/>
        <v/>
      </c>
      <c r="M7960" t="str">
        <f t="shared" si="499"/>
        <v/>
      </c>
    </row>
    <row r="7961" spans="8:13" x14ac:dyDescent="0.25">
      <c r="H7961" t="str">
        <f>IF(A7961="","",INDEX('Lookup Tables'!$B$2:$B$9,MATCH(B7961,'Lookup Tables'!$A$2:$A$9,-1)))</f>
        <v/>
      </c>
      <c r="I7961" t="str">
        <f>IF(A7961="","",IF(AND(C7961&gt;=INDEX('Lookup Tables'!$C$2:$C$9,MATCH(B7961,'Lookup Tables'!$A$2:$A$9,-1)),C7961&lt;=INDEX('Lookup Tables'!$D$2:$D$9,MATCH(B7961,'Lookup Tables'!$A$2:$A$9,-1))),"PASS","FAIL"))</f>
        <v/>
      </c>
      <c r="J7961" t="str">
        <f t="shared" si="496"/>
        <v/>
      </c>
      <c r="K7961" t="str">
        <f t="shared" si="497"/>
        <v/>
      </c>
      <c r="L7961" t="str">
        <f t="shared" si="498"/>
        <v/>
      </c>
      <c r="M7961" t="str">
        <f t="shared" si="499"/>
        <v/>
      </c>
    </row>
    <row r="7962" spans="8:13" x14ac:dyDescent="0.25">
      <c r="H7962" t="str">
        <f>IF(A7962="","",INDEX('Lookup Tables'!$B$2:$B$9,MATCH(B7962,'Lookup Tables'!$A$2:$A$9,-1)))</f>
        <v/>
      </c>
      <c r="I7962" t="str">
        <f>IF(A7962="","",IF(AND(C7962&gt;=INDEX('Lookup Tables'!$C$2:$C$9,MATCH(B7962,'Lookup Tables'!$A$2:$A$9,-1)),C7962&lt;=INDEX('Lookup Tables'!$D$2:$D$9,MATCH(B7962,'Lookup Tables'!$A$2:$A$9,-1))),"PASS","FAIL"))</f>
        <v/>
      </c>
      <c r="J7962" t="str">
        <f t="shared" si="496"/>
        <v/>
      </c>
      <c r="K7962" t="str">
        <f t="shared" si="497"/>
        <v/>
      </c>
      <c r="L7962" t="str">
        <f t="shared" si="498"/>
        <v/>
      </c>
      <c r="M7962" t="str">
        <f t="shared" si="499"/>
        <v/>
      </c>
    </row>
    <row r="7963" spans="8:13" x14ac:dyDescent="0.25">
      <c r="H7963" t="str">
        <f>IF(A7963="","",INDEX('Lookup Tables'!$B$2:$B$9,MATCH(B7963,'Lookup Tables'!$A$2:$A$9,-1)))</f>
        <v/>
      </c>
      <c r="I7963" t="str">
        <f>IF(A7963="","",IF(AND(C7963&gt;=INDEX('Lookup Tables'!$C$2:$C$9,MATCH(B7963,'Lookup Tables'!$A$2:$A$9,-1)),C7963&lt;=INDEX('Lookup Tables'!$D$2:$D$9,MATCH(B7963,'Lookup Tables'!$A$2:$A$9,-1))),"PASS","FAIL"))</f>
        <v/>
      </c>
      <c r="J7963" t="str">
        <f t="shared" si="496"/>
        <v/>
      </c>
      <c r="K7963" t="str">
        <f t="shared" si="497"/>
        <v/>
      </c>
      <c r="L7963" t="str">
        <f t="shared" si="498"/>
        <v/>
      </c>
      <c r="M7963" t="str">
        <f t="shared" si="499"/>
        <v/>
      </c>
    </row>
    <row r="7964" spans="8:13" x14ac:dyDescent="0.25">
      <c r="H7964" t="str">
        <f>IF(A7964="","",INDEX('Lookup Tables'!$B$2:$B$9,MATCH(B7964,'Lookup Tables'!$A$2:$A$9,-1)))</f>
        <v/>
      </c>
      <c r="I7964" t="str">
        <f>IF(A7964="","",IF(AND(C7964&gt;=INDEX('Lookup Tables'!$C$2:$C$9,MATCH(B7964,'Lookup Tables'!$A$2:$A$9,-1)),C7964&lt;=INDEX('Lookup Tables'!$D$2:$D$9,MATCH(B7964,'Lookup Tables'!$A$2:$A$9,-1))),"PASS","FAIL"))</f>
        <v/>
      </c>
      <c r="J7964" t="str">
        <f t="shared" si="496"/>
        <v/>
      </c>
      <c r="K7964" t="str">
        <f t="shared" si="497"/>
        <v/>
      </c>
      <c r="L7964" t="str">
        <f t="shared" si="498"/>
        <v/>
      </c>
      <c r="M7964" t="str">
        <f t="shared" si="499"/>
        <v/>
      </c>
    </row>
    <row r="7965" spans="8:13" x14ac:dyDescent="0.25">
      <c r="H7965" t="str">
        <f>IF(A7965="","",INDEX('Lookup Tables'!$B$2:$B$9,MATCH(B7965,'Lookup Tables'!$A$2:$A$9,-1)))</f>
        <v/>
      </c>
      <c r="I7965" t="str">
        <f>IF(A7965="","",IF(AND(C7965&gt;=INDEX('Lookup Tables'!$C$2:$C$9,MATCH(B7965,'Lookup Tables'!$A$2:$A$9,-1)),C7965&lt;=INDEX('Lookup Tables'!$D$2:$D$9,MATCH(B7965,'Lookup Tables'!$A$2:$A$9,-1))),"PASS","FAIL"))</f>
        <v/>
      </c>
      <c r="J7965" t="str">
        <f t="shared" si="496"/>
        <v/>
      </c>
      <c r="K7965" t="str">
        <f t="shared" si="497"/>
        <v/>
      </c>
      <c r="L7965" t="str">
        <f t="shared" si="498"/>
        <v/>
      </c>
      <c r="M7965" t="str">
        <f t="shared" si="499"/>
        <v/>
      </c>
    </row>
    <row r="7966" spans="8:13" x14ac:dyDescent="0.25">
      <c r="H7966" t="str">
        <f>IF(A7966="","",INDEX('Lookup Tables'!$B$2:$B$9,MATCH(B7966,'Lookup Tables'!$A$2:$A$9,-1)))</f>
        <v/>
      </c>
      <c r="I7966" t="str">
        <f>IF(A7966="","",IF(AND(C7966&gt;=INDEX('Lookup Tables'!$C$2:$C$9,MATCH(B7966,'Lookup Tables'!$A$2:$A$9,-1)),C7966&lt;=INDEX('Lookup Tables'!$D$2:$D$9,MATCH(B7966,'Lookup Tables'!$A$2:$A$9,-1))),"PASS","FAIL"))</f>
        <v/>
      </c>
      <c r="J7966" t="str">
        <f t="shared" si="496"/>
        <v/>
      </c>
      <c r="K7966" t="str">
        <f t="shared" si="497"/>
        <v/>
      </c>
      <c r="L7966" t="str">
        <f t="shared" si="498"/>
        <v/>
      </c>
      <c r="M7966" t="str">
        <f t="shared" si="499"/>
        <v/>
      </c>
    </row>
    <row r="7967" spans="8:13" x14ac:dyDescent="0.25">
      <c r="H7967" t="str">
        <f>IF(A7967="","",INDEX('Lookup Tables'!$B$2:$B$9,MATCH(B7967,'Lookup Tables'!$A$2:$A$9,-1)))</f>
        <v/>
      </c>
      <c r="I7967" t="str">
        <f>IF(A7967="","",IF(AND(C7967&gt;=INDEX('Lookup Tables'!$C$2:$C$9,MATCH(B7967,'Lookup Tables'!$A$2:$A$9,-1)),C7967&lt;=INDEX('Lookup Tables'!$D$2:$D$9,MATCH(B7967,'Lookup Tables'!$A$2:$A$9,-1))),"PASS","FAIL"))</f>
        <v/>
      </c>
      <c r="J7967" t="str">
        <f t="shared" si="496"/>
        <v/>
      </c>
      <c r="K7967" t="str">
        <f t="shared" si="497"/>
        <v/>
      </c>
      <c r="L7967" t="str">
        <f t="shared" si="498"/>
        <v/>
      </c>
      <c r="M7967" t="str">
        <f t="shared" si="499"/>
        <v/>
      </c>
    </row>
    <row r="7968" spans="8:13" x14ac:dyDescent="0.25">
      <c r="H7968" t="str">
        <f>IF(A7968="","",INDEX('Lookup Tables'!$B$2:$B$9,MATCH(B7968,'Lookup Tables'!$A$2:$A$9,-1)))</f>
        <v/>
      </c>
      <c r="I7968" t="str">
        <f>IF(A7968="","",IF(AND(C7968&gt;=INDEX('Lookup Tables'!$C$2:$C$9,MATCH(B7968,'Lookup Tables'!$A$2:$A$9,-1)),C7968&lt;=INDEX('Lookup Tables'!$D$2:$D$9,MATCH(B7968,'Lookup Tables'!$A$2:$A$9,-1))),"PASS","FAIL"))</f>
        <v/>
      </c>
      <c r="J7968" t="str">
        <f t="shared" si="496"/>
        <v/>
      </c>
      <c r="K7968" t="str">
        <f t="shared" si="497"/>
        <v/>
      </c>
      <c r="L7968" t="str">
        <f t="shared" si="498"/>
        <v/>
      </c>
      <c r="M7968" t="str">
        <f t="shared" si="499"/>
        <v/>
      </c>
    </row>
    <row r="7969" spans="8:13" x14ac:dyDescent="0.25">
      <c r="H7969" t="str">
        <f>IF(A7969="","",INDEX('Lookup Tables'!$B$2:$B$9,MATCH(B7969,'Lookup Tables'!$A$2:$A$9,-1)))</f>
        <v/>
      </c>
      <c r="I7969" t="str">
        <f>IF(A7969="","",IF(AND(C7969&gt;=INDEX('Lookup Tables'!$C$2:$C$9,MATCH(B7969,'Lookup Tables'!$A$2:$A$9,-1)),C7969&lt;=INDEX('Lookup Tables'!$D$2:$D$9,MATCH(B7969,'Lookup Tables'!$A$2:$A$9,-1))),"PASS","FAIL"))</f>
        <v/>
      </c>
      <c r="J7969" t="str">
        <f t="shared" si="496"/>
        <v/>
      </c>
      <c r="K7969" t="str">
        <f t="shared" si="497"/>
        <v/>
      </c>
      <c r="L7969" t="str">
        <f t="shared" si="498"/>
        <v/>
      </c>
      <c r="M7969" t="str">
        <f t="shared" si="499"/>
        <v/>
      </c>
    </row>
    <row r="7970" spans="8:13" x14ac:dyDescent="0.25">
      <c r="H7970" t="str">
        <f>IF(A7970="","",INDEX('Lookup Tables'!$B$2:$B$9,MATCH(B7970,'Lookup Tables'!$A$2:$A$9,-1)))</f>
        <v/>
      </c>
      <c r="I7970" t="str">
        <f>IF(A7970="","",IF(AND(C7970&gt;=INDEX('Lookup Tables'!$C$2:$C$9,MATCH(B7970,'Lookup Tables'!$A$2:$A$9,-1)),C7970&lt;=INDEX('Lookup Tables'!$D$2:$D$9,MATCH(B7970,'Lookup Tables'!$A$2:$A$9,-1))),"PASS","FAIL"))</f>
        <v/>
      </c>
      <c r="J7970" t="str">
        <f t="shared" si="496"/>
        <v/>
      </c>
      <c r="K7970" t="str">
        <f t="shared" si="497"/>
        <v/>
      </c>
      <c r="L7970" t="str">
        <f t="shared" si="498"/>
        <v/>
      </c>
      <c r="M7970" t="str">
        <f t="shared" si="499"/>
        <v/>
      </c>
    </row>
    <row r="7971" spans="8:13" x14ac:dyDescent="0.25">
      <c r="H7971" t="str">
        <f>IF(A7971="","",INDEX('Lookup Tables'!$B$2:$B$9,MATCH(B7971,'Lookup Tables'!$A$2:$A$9,-1)))</f>
        <v/>
      </c>
      <c r="I7971" t="str">
        <f>IF(A7971="","",IF(AND(C7971&gt;=INDEX('Lookup Tables'!$C$2:$C$9,MATCH(B7971,'Lookup Tables'!$A$2:$A$9,-1)),C7971&lt;=INDEX('Lookup Tables'!$D$2:$D$9,MATCH(B7971,'Lookup Tables'!$A$2:$A$9,-1))),"PASS","FAIL"))</f>
        <v/>
      </c>
      <c r="J7971" t="str">
        <f t="shared" si="496"/>
        <v/>
      </c>
      <c r="K7971" t="str">
        <f t="shared" si="497"/>
        <v/>
      </c>
      <c r="L7971" t="str">
        <f t="shared" si="498"/>
        <v/>
      </c>
      <c r="M7971" t="str">
        <f t="shared" si="499"/>
        <v/>
      </c>
    </row>
    <row r="7972" spans="8:13" x14ac:dyDescent="0.25">
      <c r="H7972" t="str">
        <f>IF(A7972="","",INDEX('Lookup Tables'!$B$2:$B$9,MATCH(B7972,'Lookup Tables'!$A$2:$A$9,-1)))</f>
        <v/>
      </c>
      <c r="I7972" t="str">
        <f>IF(A7972="","",IF(AND(C7972&gt;=INDEX('Lookup Tables'!$C$2:$C$9,MATCH(B7972,'Lookup Tables'!$A$2:$A$9,-1)),C7972&lt;=INDEX('Lookup Tables'!$D$2:$D$9,MATCH(B7972,'Lookup Tables'!$A$2:$A$9,-1))),"PASS","FAIL"))</f>
        <v/>
      </c>
      <c r="J7972" t="str">
        <f t="shared" si="496"/>
        <v/>
      </c>
      <c r="K7972" t="str">
        <f t="shared" si="497"/>
        <v/>
      </c>
      <c r="L7972" t="str">
        <f t="shared" si="498"/>
        <v/>
      </c>
      <c r="M7972" t="str">
        <f t="shared" si="499"/>
        <v/>
      </c>
    </row>
    <row r="7973" spans="8:13" x14ac:dyDescent="0.25">
      <c r="H7973" t="str">
        <f>IF(A7973="","",INDEX('Lookup Tables'!$B$2:$B$9,MATCH(B7973,'Lookup Tables'!$A$2:$A$9,-1)))</f>
        <v/>
      </c>
      <c r="I7973" t="str">
        <f>IF(A7973="","",IF(AND(C7973&gt;=INDEX('Lookup Tables'!$C$2:$C$9,MATCH(B7973,'Lookup Tables'!$A$2:$A$9,-1)),C7973&lt;=INDEX('Lookup Tables'!$D$2:$D$9,MATCH(B7973,'Lookup Tables'!$A$2:$A$9,-1))),"PASS","FAIL"))</f>
        <v/>
      </c>
      <c r="J7973" t="str">
        <f t="shared" si="496"/>
        <v/>
      </c>
      <c r="K7973" t="str">
        <f t="shared" si="497"/>
        <v/>
      </c>
      <c r="L7973" t="str">
        <f t="shared" si="498"/>
        <v/>
      </c>
      <c r="M7973" t="str">
        <f t="shared" si="499"/>
        <v/>
      </c>
    </row>
    <row r="7974" spans="8:13" x14ac:dyDescent="0.25">
      <c r="H7974" t="str">
        <f>IF(A7974="","",INDEX('Lookup Tables'!$B$2:$B$9,MATCH(B7974,'Lookup Tables'!$A$2:$A$9,-1)))</f>
        <v/>
      </c>
      <c r="I7974" t="str">
        <f>IF(A7974="","",IF(AND(C7974&gt;=INDEX('Lookup Tables'!$C$2:$C$9,MATCH(B7974,'Lookup Tables'!$A$2:$A$9,-1)),C7974&lt;=INDEX('Lookup Tables'!$D$2:$D$9,MATCH(B7974,'Lookup Tables'!$A$2:$A$9,-1))),"PASS","FAIL"))</f>
        <v/>
      </c>
      <c r="J7974" t="str">
        <f t="shared" si="496"/>
        <v/>
      </c>
      <c r="K7974" t="str">
        <f t="shared" si="497"/>
        <v/>
      </c>
      <c r="L7974" t="str">
        <f t="shared" si="498"/>
        <v/>
      </c>
      <c r="M7974" t="str">
        <f t="shared" si="499"/>
        <v/>
      </c>
    </row>
    <row r="7975" spans="8:13" x14ac:dyDescent="0.25">
      <c r="H7975" t="str">
        <f>IF(A7975="","",INDEX('Lookup Tables'!$B$2:$B$9,MATCH(B7975,'Lookup Tables'!$A$2:$A$9,-1)))</f>
        <v/>
      </c>
      <c r="I7975" t="str">
        <f>IF(A7975="","",IF(AND(C7975&gt;=INDEX('Lookup Tables'!$C$2:$C$9,MATCH(B7975,'Lookup Tables'!$A$2:$A$9,-1)),C7975&lt;=INDEX('Lookup Tables'!$D$2:$D$9,MATCH(B7975,'Lookup Tables'!$A$2:$A$9,-1))),"PASS","FAIL"))</f>
        <v/>
      </c>
      <c r="J7975" t="str">
        <f t="shared" si="496"/>
        <v/>
      </c>
      <c r="K7975" t="str">
        <f t="shared" si="497"/>
        <v/>
      </c>
      <c r="L7975" t="str">
        <f t="shared" si="498"/>
        <v/>
      </c>
      <c r="M7975" t="str">
        <f t="shared" si="499"/>
        <v/>
      </c>
    </row>
    <row r="7976" spans="8:13" x14ac:dyDescent="0.25">
      <c r="H7976" t="str">
        <f>IF(A7976="","",INDEX('Lookup Tables'!$B$2:$B$9,MATCH(B7976,'Lookup Tables'!$A$2:$A$9,-1)))</f>
        <v/>
      </c>
      <c r="I7976" t="str">
        <f>IF(A7976="","",IF(AND(C7976&gt;=INDEX('Lookup Tables'!$C$2:$C$9,MATCH(B7976,'Lookup Tables'!$A$2:$A$9,-1)),C7976&lt;=INDEX('Lookup Tables'!$D$2:$D$9,MATCH(B7976,'Lookup Tables'!$A$2:$A$9,-1))),"PASS","FAIL"))</f>
        <v/>
      </c>
      <c r="J7976" t="str">
        <f t="shared" si="496"/>
        <v/>
      </c>
      <c r="K7976" t="str">
        <f t="shared" si="497"/>
        <v/>
      </c>
      <c r="L7976" t="str">
        <f t="shared" si="498"/>
        <v/>
      </c>
      <c r="M7976" t="str">
        <f t="shared" si="499"/>
        <v/>
      </c>
    </row>
    <row r="7977" spans="8:13" x14ac:dyDescent="0.25">
      <c r="H7977" t="str">
        <f>IF(A7977="","",INDEX('Lookup Tables'!$B$2:$B$9,MATCH(B7977,'Lookup Tables'!$A$2:$A$9,-1)))</f>
        <v/>
      </c>
      <c r="I7977" t="str">
        <f>IF(A7977="","",IF(AND(C7977&gt;=INDEX('Lookup Tables'!$C$2:$C$9,MATCH(B7977,'Lookup Tables'!$A$2:$A$9,-1)),C7977&lt;=INDEX('Lookup Tables'!$D$2:$D$9,MATCH(B7977,'Lookup Tables'!$A$2:$A$9,-1))),"PASS","FAIL"))</f>
        <v/>
      </c>
      <c r="J7977" t="str">
        <f t="shared" si="496"/>
        <v/>
      </c>
      <c r="K7977" t="str">
        <f t="shared" si="497"/>
        <v/>
      </c>
      <c r="L7977" t="str">
        <f t="shared" si="498"/>
        <v/>
      </c>
      <c r="M7977" t="str">
        <f t="shared" si="499"/>
        <v/>
      </c>
    </row>
    <row r="7978" spans="8:13" x14ac:dyDescent="0.25">
      <c r="H7978" t="str">
        <f>IF(A7978="","",INDEX('Lookup Tables'!$B$2:$B$9,MATCH(B7978,'Lookup Tables'!$A$2:$A$9,-1)))</f>
        <v/>
      </c>
      <c r="I7978" t="str">
        <f>IF(A7978="","",IF(AND(C7978&gt;=INDEX('Lookup Tables'!$C$2:$C$9,MATCH(B7978,'Lookup Tables'!$A$2:$A$9,-1)),C7978&lt;=INDEX('Lookup Tables'!$D$2:$D$9,MATCH(B7978,'Lookup Tables'!$A$2:$A$9,-1))),"PASS","FAIL"))</f>
        <v/>
      </c>
      <c r="J7978" t="str">
        <f t="shared" si="496"/>
        <v/>
      </c>
      <c r="K7978" t="str">
        <f t="shared" si="497"/>
        <v/>
      </c>
      <c r="L7978" t="str">
        <f t="shared" si="498"/>
        <v/>
      </c>
      <c r="M7978" t="str">
        <f t="shared" si="499"/>
        <v/>
      </c>
    </row>
    <row r="7979" spans="8:13" x14ac:dyDescent="0.25">
      <c r="H7979" t="str">
        <f>IF(A7979="","",INDEX('Lookup Tables'!$B$2:$B$9,MATCH(B7979,'Lookup Tables'!$A$2:$A$9,-1)))</f>
        <v/>
      </c>
      <c r="I7979" t="str">
        <f>IF(A7979="","",IF(AND(C7979&gt;=INDEX('Lookup Tables'!$C$2:$C$9,MATCH(B7979,'Lookup Tables'!$A$2:$A$9,-1)),C7979&lt;=INDEX('Lookup Tables'!$D$2:$D$9,MATCH(B7979,'Lookup Tables'!$A$2:$A$9,-1))),"PASS","FAIL"))</f>
        <v/>
      </c>
      <c r="J7979" t="str">
        <f t="shared" si="496"/>
        <v/>
      </c>
      <c r="K7979" t="str">
        <f t="shared" si="497"/>
        <v/>
      </c>
      <c r="L7979" t="str">
        <f t="shared" si="498"/>
        <v/>
      </c>
      <c r="M7979" t="str">
        <f t="shared" si="499"/>
        <v/>
      </c>
    </row>
    <row r="7980" spans="8:13" x14ac:dyDescent="0.25">
      <c r="H7980" t="str">
        <f>IF(A7980="","",INDEX('Lookup Tables'!$B$2:$B$9,MATCH(B7980,'Lookup Tables'!$A$2:$A$9,-1)))</f>
        <v/>
      </c>
      <c r="I7980" t="str">
        <f>IF(A7980="","",IF(AND(C7980&gt;=INDEX('Lookup Tables'!$C$2:$C$9,MATCH(B7980,'Lookup Tables'!$A$2:$A$9,-1)),C7980&lt;=INDEX('Lookup Tables'!$D$2:$D$9,MATCH(B7980,'Lookup Tables'!$A$2:$A$9,-1))),"PASS","FAIL"))</f>
        <v/>
      </c>
      <c r="J7980" t="str">
        <f t="shared" si="496"/>
        <v/>
      </c>
      <c r="K7980" t="str">
        <f t="shared" si="497"/>
        <v/>
      </c>
      <c r="L7980" t="str">
        <f t="shared" si="498"/>
        <v/>
      </c>
      <c r="M7980" t="str">
        <f t="shared" si="499"/>
        <v/>
      </c>
    </row>
    <row r="7981" spans="8:13" x14ac:dyDescent="0.25">
      <c r="H7981" t="str">
        <f>IF(A7981="","",INDEX('Lookup Tables'!$B$2:$B$9,MATCH(B7981,'Lookup Tables'!$A$2:$A$9,-1)))</f>
        <v/>
      </c>
      <c r="I7981" t="str">
        <f>IF(A7981="","",IF(AND(C7981&gt;=INDEX('Lookup Tables'!$C$2:$C$9,MATCH(B7981,'Lookup Tables'!$A$2:$A$9,-1)),C7981&lt;=INDEX('Lookup Tables'!$D$2:$D$9,MATCH(B7981,'Lookup Tables'!$A$2:$A$9,-1))),"PASS","FAIL"))</f>
        <v/>
      </c>
      <c r="J7981" t="str">
        <f t="shared" si="496"/>
        <v/>
      </c>
      <c r="K7981" t="str">
        <f t="shared" si="497"/>
        <v/>
      </c>
      <c r="L7981" t="str">
        <f t="shared" si="498"/>
        <v/>
      </c>
      <c r="M7981" t="str">
        <f t="shared" si="499"/>
        <v/>
      </c>
    </row>
    <row r="7982" spans="8:13" x14ac:dyDescent="0.25">
      <c r="H7982" t="str">
        <f>IF(A7982="","",INDEX('Lookup Tables'!$B$2:$B$9,MATCH(B7982,'Lookup Tables'!$A$2:$A$9,-1)))</f>
        <v/>
      </c>
      <c r="I7982" t="str">
        <f>IF(A7982="","",IF(AND(C7982&gt;=INDEX('Lookup Tables'!$C$2:$C$9,MATCH(B7982,'Lookup Tables'!$A$2:$A$9,-1)),C7982&lt;=INDEX('Lookup Tables'!$D$2:$D$9,MATCH(B7982,'Lookup Tables'!$A$2:$A$9,-1))),"PASS","FAIL"))</f>
        <v/>
      </c>
      <c r="J7982" t="str">
        <f t="shared" si="496"/>
        <v/>
      </c>
      <c r="K7982" t="str">
        <f t="shared" si="497"/>
        <v/>
      </c>
      <c r="L7982" t="str">
        <f t="shared" si="498"/>
        <v/>
      </c>
      <c r="M7982" t="str">
        <f t="shared" si="499"/>
        <v/>
      </c>
    </row>
    <row r="7983" spans="8:13" x14ac:dyDescent="0.25">
      <c r="H7983" t="str">
        <f>IF(A7983="","",INDEX('Lookup Tables'!$B$2:$B$9,MATCH(B7983,'Lookup Tables'!$A$2:$A$9,-1)))</f>
        <v/>
      </c>
      <c r="I7983" t="str">
        <f>IF(A7983="","",IF(AND(C7983&gt;=INDEX('Lookup Tables'!$C$2:$C$9,MATCH(B7983,'Lookup Tables'!$A$2:$A$9,-1)),C7983&lt;=INDEX('Lookup Tables'!$D$2:$D$9,MATCH(B7983,'Lookup Tables'!$A$2:$A$9,-1))),"PASS","FAIL"))</f>
        <v/>
      </c>
      <c r="J7983" t="str">
        <f t="shared" si="496"/>
        <v/>
      </c>
      <c r="K7983" t="str">
        <f t="shared" si="497"/>
        <v/>
      </c>
      <c r="L7983" t="str">
        <f t="shared" si="498"/>
        <v/>
      </c>
      <c r="M7983" t="str">
        <f t="shared" si="499"/>
        <v/>
      </c>
    </row>
    <row r="7984" spans="8:13" x14ac:dyDescent="0.25">
      <c r="H7984" t="str">
        <f>IF(A7984="","",INDEX('Lookup Tables'!$B$2:$B$9,MATCH(B7984,'Lookup Tables'!$A$2:$A$9,-1)))</f>
        <v/>
      </c>
      <c r="I7984" t="str">
        <f>IF(A7984="","",IF(AND(C7984&gt;=INDEX('Lookup Tables'!$C$2:$C$9,MATCH(B7984,'Lookup Tables'!$A$2:$A$9,-1)),C7984&lt;=INDEX('Lookup Tables'!$D$2:$D$9,MATCH(B7984,'Lookup Tables'!$A$2:$A$9,-1))),"PASS","FAIL"))</f>
        <v/>
      </c>
      <c r="J7984" t="str">
        <f t="shared" si="496"/>
        <v/>
      </c>
      <c r="K7984" t="str">
        <f t="shared" si="497"/>
        <v/>
      </c>
      <c r="L7984" t="str">
        <f t="shared" si="498"/>
        <v/>
      </c>
      <c r="M7984" t="str">
        <f t="shared" si="499"/>
        <v/>
      </c>
    </row>
    <row r="7985" spans="8:13" x14ac:dyDescent="0.25">
      <c r="H7985" t="str">
        <f>IF(A7985="","",INDEX('Lookup Tables'!$B$2:$B$9,MATCH(B7985,'Lookup Tables'!$A$2:$A$9,-1)))</f>
        <v/>
      </c>
      <c r="I7985" t="str">
        <f>IF(A7985="","",IF(AND(C7985&gt;=INDEX('Lookup Tables'!$C$2:$C$9,MATCH(B7985,'Lookup Tables'!$A$2:$A$9,-1)),C7985&lt;=INDEX('Lookup Tables'!$D$2:$D$9,MATCH(B7985,'Lookup Tables'!$A$2:$A$9,-1))),"PASS","FAIL"))</f>
        <v/>
      </c>
      <c r="J7985" t="str">
        <f t="shared" si="496"/>
        <v/>
      </c>
      <c r="K7985" t="str">
        <f t="shared" si="497"/>
        <v/>
      </c>
      <c r="L7985" t="str">
        <f t="shared" si="498"/>
        <v/>
      </c>
      <c r="M7985" t="str">
        <f t="shared" si="499"/>
        <v/>
      </c>
    </row>
    <row r="7986" spans="8:13" x14ac:dyDescent="0.25">
      <c r="H7986" t="str">
        <f>IF(A7986="","",INDEX('Lookup Tables'!$B$2:$B$9,MATCH(B7986,'Lookup Tables'!$A$2:$A$9,-1)))</f>
        <v/>
      </c>
      <c r="I7986" t="str">
        <f>IF(A7986="","",IF(AND(C7986&gt;=INDEX('Lookup Tables'!$C$2:$C$9,MATCH(B7986,'Lookup Tables'!$A$2:$A$9,-1)),C7986&lt;=INDEX('Lookup Tables'!$D$2:$D$9,MATCH(B7986,'Lookup Tables'!$A$2:$A$9,-1))),"PASS","FAIL"))</f>
        <v/>
      </c>
      <c r="J7986" t="str">
        <f t="shared" si="496"/>
        <v/>
      </c>
      <c r="K7986" t="str">
        <f t="shared" si="497"/>
        <v/>
      </c>
      <c r="L7986" t="str">
        <f t="shared" si="498"/>
        <v/>
      </c>
      <c r="M7986" t="str">
        <f t="shared" si="499"/>
        <v/>
      </c>
    </row>
    <row r="7987" spans="8:13" x14ac:dyDescent="0.25">
      <c r="H7987" t="str">
        <f>IF(A7987="","",INDEX('Lookup Tables'!$B$2:$B$9,MATCH(B7987,'Lookup Tables'!$A$2:$A$9,-1)))</f>
        <v/>
      </c>
      <c r="I7987" t="str">
        <f>IF(A7987="","",IF(AND(C7987&gt;=INDEX('Lookup Tables'!$C$2:$C$9,MATCH(B7987,'Lookup Tables'!$A$2:$A$9,-1)),C7987&lt;=INDEX('Lookup Tables'!$D$2:$D$9,MATCH(B7987,'Lookup Tables'!$A$2:$A$9,-1))),"PASS","FAIL"))</f>
        <v/>
      </c>
      <c r="J7987" t="str">
        <f t="shared" si="496"/>
        <v/>
      </c>
      <c r="K7987" t="str">
        <f t="shared" si="497"/>
        <v/>
      </c>
      <c r="L7987" t="str">
        <f t="shared" si="498"/>
        <v/>
      </c>
      <c r="M7987" t="str">
        <f t="shared" si="499"/>
        <v/>
      </c>
    </row>
    <row r="7988" spans="8:13" x14ac:dyDescent="0.25">
      <c r="H7988" t="str">
        <f>IF(A7988="","",INDEX('Lookup Tables'!$B$2:$B$9,MATCH(B7988,'Lookup Tables'!$A$2:$A$9,-1)))</f>
        <v/>
      </c>
      <c r="I7988" t="str">
        <f>IF(A7988="","",IF(AND(C7988&gt;=INDEX('Lookup Tables'!$C$2:$C$9,MATCH(B7988,'Lookup Tables'!$A$2:$A$9,-1)),C7988&lt;=INDEX('Lookup Tables'!$D$2:$D$9,MATCH(B7988,'Lookup Tables'!$A$2:$A$9,-1))),"PASS","FAIL"))</f>
        <v/>
      </c>
      <c r="J7988" t="str">
        <f t="shared" si="496"/>
        <v/>
      </c>
      <c r="K7988" t="str">
        <f t="shared" si="497"/>
        <v/>
      </c>
      <c r="L7988" t="str">
        <f t="shared" si="498"/>
        <v/>
      </c>
      <c r="M7988" t="str">
        <f t="shared" si="499"/>
        <v/>
      </c>
    </row>
    <row r="7989" spans="8:13" x14ac:dyDescent="0.25">
      <c r="H7989" t="str">
        <f>IF(A7989="","",INDEX('Lookup Tables'!$B$2:$B$9,MATCH(B7989,'Lookup Tables'!$A$2:$A$9,-1)))</f>
        <v/>
      </c>
      <c r="I7989" t="str">
        <f>IF(A7989="","",IF(AND(C7989&gt;=INDEX('Lookup Tables'!$C$2:$C$9,MATCH(B7989,'Lookup Tables'!$A$2:$A$9,-1)),C7989&lt;=INDEX('Lookup Tables'!$D$2:$D$9,MATCH(B7989,'Lookup Tables'!$A$2:$A$9,-1))),"PASS","FAIL"))</f>
        <v/>
      </c>
      <c r="J7989" t="str">
        <f t="shared" si="496"/>
        <v/>
      </c>
      <c r="K7989" t="str">
        <f t="shared" si="497"/>
        <v/>
      </c>
      <c r="L7989" t="str">
        <f t="shared" si="498"/>
        <v/>
      </c>
      <c r="M7989" t="str">
        <f t="shared" si="499"/>
        <v/>
      </c>
    </row>
    <row r="7990" spans="8:13" x14ac:dyDescent="0.25">
      <c r="H7990" t="str">
        <f>IF(A7990="","",INDEX('Lookup Tables'!$B$2:$B$9,MATCH(B7990,'Lookup Tables'!$A$2:$A$9,-1)))</f>
        <v/>
      </c>
      <c r="I7990" t="str">
        <f>IF(A7990="","",IF(AND(C7990&gt;=INDEX('Lookup Tables'!$C$2:$C$9,MATCH(B7990,'Lookup Tables'!$A$2:$A$9,-1)),C7990&lt;=INDEX('Lookup Tables'!$D$2:$D$9,MATCH(B7990,'Lookup Tables'!$A$2:$A$9,-1))),"PASS","FAIL"))</f>
        <v/>
      </c>
      <c r="J7990" t="str">
        <f t="shared" si="496"/>
        <v/>
      </c>
      <c r="K7990" t="str">
        <f t="shared" si="497"/>
        <v/>
      </c>
      <c r="L7990" t="str">
        <f t="shared" si="498"/>
        <v/>
      </c>
      <c r="M7990" t="str">
        <f t="shared" si="499"/>
        <v/>
      </c>
    </row>
    <row r="7991" spans="8:13" x14ac:dyDescent="0.25">
      <c r="H7991" t="str">
        <f>IF(A7991="","",INDEX('Lookup Tables'!$B$2:$B$9,MATCH(B7991,'Lookup Tables'!$A$2:$A$9,-1)))</f>
        <v/>
      </c>
      <c r="I7991" t="str">
        <f>IF(A7991="","",IF(AND(C7991&gt;=INDEX('Lookup Tables'!$C$2:$C$9,MATCH(B7991,'Lookup Tables'!$A$2:$A$9,-1)),C7991&lt;=INDEX('Lookup Tables'!$D$2:$D$9,MATCH(B7991,'Lookup Tables'!$A$2:$A$9,-1))),"PASS","FAIL"))</f>
        <v/>
      </c>
      <c r="J7991" t="str">
        <f t="shared" si="496"/>
        <v/>
      </c>
      <c r="K7991" t="str">
        <f t="shared" si="497"/>
        <v/>
      </c>
      <c r="L7991" t="str">
        <f t="shared" si="498"/>
        <v/>
      </c>
      <c r="M7991" t="str">
        <f t="shared" si="499"/>
        <v/>
      </c>
    </row>
    <row r="7992" spans="8:13" x14ac:dyDescent="0.25">
      <c r="H7992" t="str">
        <f>IF(A7992="","",INDEX('Lookup Tables'!$B$2:$B$9,MATCH(B7992,'Lookup Tables'!$A$2:$A$9,-1)))</f>
        <v/>
      </c>
      <c r="I7992" t="str">
        <f>IF(A7992="","",IF(AND(C7992&gt;=INDEX('Lookup Tables'!$C$2:$C$9,MATCH(B7992,'Lookup Tables'!$A$2:$A$9,-1)),C7992&lt;=INDEX('Lookup Tables'!$D$2:$D$9,MATCH(B7992,'Lookup Tables'!$A$2:$A$9,-1))),"PASS","FAIL"))</f>
        <v/>
      </c>
      <c r="J7992" t="str">
        <f t="shared" si="496"/>
        <v/>
      </c>
      <c r="K7992" t="str">
        <f t="shared" si="497"/>
        <v/>
      </c>
      <c r="L7992" t="str">
        <f t="shared" si="498"/>
        <v/>
      </c>
      <c r="M7992" t="str">
        <f t="shared" si="499"/>
        <v/>
      </c>
    </row>
    <row r="7993" spans="8:13" x14ac:dyDescent="0.25">
      <c r="H7993" t="str">
        <f>IF(A7993="","",INDEX('Lookup Tables'!$B$2:$B$9,MATCH(B7993,'Lookup Tables'!$A$2:$A$9,-1)))</f>
        <v/>
      </c>
      <c r="I7993" t="str">
        <f>IF(A7993="","",IF(AND(C7993&gt;=INDEX('Lookup Tables'!$C$2:$C$9,MATCH(B7993,'Lookup Tables'!$A$2:$A$9,-1)),C7993&lt;=INDEX('Lookup Tables'!$D$2:$D$9,MATCH(B7993,'Lookup Tables'!$A$2:$A$9,-1))),"PASS","FAIL"))</f>
        <v/>
      </c>
      <c r="J7993" t="str">
        <f t="shared" si="496"/>
        <v/>
      </c>
      <c r="K7993" t="str">
        <f t="shared" si="497"/>
        <v/>
      </c>
      <c r="L7993" t="str">
        <f t="shared" si="498"/>
        <v/>
      </c>
      <c r="M7993" t="str">
        <f t="shared" si="499"/>
        <v/>
      </c>
    </row>
    <row r="7994" spans="8:13" x14ac:dyDescent="0.25">
      <c r="H7994" t="str">
        <f>IF(A7994="","",INDEX('Lookup Tables'!$B$2:$B$9,MATCH(B7994,'Lookup Tables'!$A$2:$A$9,-1)))</f>
        <v/>
      </c>
      <c r="I7994" t="str">
        <f>IF(A7994="","",IF(AND(C7994&gt;=INDEX('Lookup Tables'!$C$2:$C$9,MATCH(B7994,'Lookup Tables'!$A$2:$A$9,-1)),C7994&lt;=INDEX('Lookup Tables'!$D$2:$D$9,MATCH(B7994,'Lookup Tables'!$A$2:$A$9,-1))),"PASS","FAIL"))</f>
        <v/>
      </c>
      <c r="J7994" t="str">
        <f t="shared" si="496"/>
        <v/>
      </c>
      <c r="K7994" t="str">
        <f t="shared" si="497"/>
        <v/>
      </c>
      <c r="L7994" t="str">
        <f t="shared" si="498"/>
        <v/>
      </c>
      <c r="M7994" t="str">
        <f t="shared" si="499"/>
        <v/>
      </c>
    </row>
    <row r="7995" spans="8:13" x14ac:dyDescent="0.25">
      <c r="H7995" t="str">
        <f>IF(A7995="","",INDEX('Lookup Tables'!$B$2:$B$9,MATCH(B7995,'Lookup Tables'!$A$2:$A$9,-1)))</f>
        <v/>
      </c>
      <c r="I7995" t="str">
        <f>IF(A7995="","",IF(AND(C7995&gt;=INDEX('Lookup Tables'!$C$2:$C$9,MATCH(B7995,'Lookup Tables'!$A$2:$A$9,-1)),C7995&lt;=INDEX('Lookup Tables'!$D$2:$D$9,MATCH(B7995,'Lookup Tables'!$A$2:$A$9,-1))),"PASS","FAIL"))</f>
        <v/>
      </c>
      <c r="J7995" t="str">
        <f t="shared" si="496"/>
        <v/>
      </c>
      <c r="K7995" t="str">
        <f t="shared" si="497"/>
        <v/>
      </c>
      <c r="L7995" t="str">
        <f t="shared" si="498"/>
        <v/>
      </c>
      <c r="M7995" t="str">
        <f t="shared" si="499"/>
        <v/>
      </c>
    </row>
    <row r="7996" spans="8:13" x14ac:dyDescent="0.25">
      <c r="H7996" t="str">
        <f>IF(A7996="","",INDEX('Lookup Tables'!$B$2:$B$9,MATCH(B7996,'Lookup Tables'!$A$2:$A$9,-1)))</f>
        <v/>
      </c>
      <c r="I7996" t="str">
        <f>IF(A7996="","",IF(AND(C7996&gt;=INDEX('Lookup Tables'!$C$2:$C$9,MATCH(B7996,'Lookup Tables'!$A$2:$A$9,-1)),C7996&lt;=INDEX('Lookup Tables'!$D$2:$D$9,MATCH(B7996,'Lookup Tables'!$A$2:$A$9,-1))),"PASS","FAIL"))</f>
        <v/>
      </c>
      <c r="J7996" t="str">
        <f t="shared" si="496"/>
        <v/>
      </c>
      <c r="K7996" t="str">
        <f t="shared" si="497"/>
        <v/>
      </c>
      <c r="L7996" t="str">
        <f t="shared" si="498"/>
        <v/>
      </c>
      <c r="M7996" t="str">
        <f t="shared" si="499"/>
        <v/>
      </c>
    </row>
    <row r="7997" spans="8:13" x14ac:dyDescent="0.25">
      <c r="H7997" t="str">
        <f>IF(A7997="","",INDEX('Lookup Tables'!$B$2:$B$9,MATCH(B7997,'Lookup Tables'!$A$2:$A$9,-1)))</f>
        <v/>
      </c>
      <c r="I7997" t="str">
        <f>IF(A7997="","",IF(AND(C7997&gt;=INDEX('Lookup Tables'!$C$2:$C$9,MATCH(B7997,'Lookup Tables'!$A$2:$A$9,-1)),C7997&lt;=INDEX('Lookup Tables'!$D$2:$D$9,MATCH(B7997,'Lookup Tables'!$A$2:$A$9,-1))),"PASS","FAIL"))</f>
        <v/>
      </c>
      <c r="J7997" t="str">
        <f t="shared" si="496"/>
        <v/>
      </c>
      <c r="K7997" t="str">
        <f t="shared" si="497"/>
        <v/>
      </c>
      <c r="L7997" t="str">
        <f t="shared" si="498"/>
        <v/>
      </c>
      <c r="M7997" t="str">
        <f t="shared" si="499"/>
        <v/>
      </c>
    </row>
    <row r="7998" spans="8:13" x14ac:dyDescent="0.25">
      <c r="H7998" t="str">
        <f>IF(A7998="","",INDEX('Lookup Tables'!$B$2:$B$9,MATCH(B7998,'Lookup Tables'!$A$2:$A$9,-1)))</f>
        <v/>
      </c>
      <c r="I7998" t="str">
        <f>IF(A7998="","",IF(AND(C7998&gt;=INDEX('Lookup Tables'!$C$2:$C$9,MATCH(B7998,'Lookup Tables'!$A$2:$A$9,-1)),C7998&lt;=INDEX('Lookup Tables'!$D$2:$D$9,MATCH(B7998,'Lookup Tables'!$A$2:$A$9,-1))),"PASS","FAIL"))</f>
        <v/>
      </c>
      <c r="J7998" t="str">
        <f t="shared" si="496"/>
        <v/>
      </c>
      <c r="K7998" t="str">
        <f t="shared" si="497"/>
        <v/>
      </c>
      <c r="L7998" t="str">
        <f t="shared" si="498"/>
        <v/>
      </c>
      <c r="M7998" t="str">
        <f t="shared" si="499"/>
        <v/>
      </c>
    </row>
    <row r="7999" spans="8:13" x14ac:dyDescent="0.25">
      <c r="H7999" t="str">
        <f>IF(A7999="","",INDEX('Lookup Tables'!$B$2:$B$9,MATCH(B7999,'Lookup Tables'!$A$2:$A$9,-1)))</f>
        <v/>
      </c>
      <c r="I7999" t="str">
        <f>IF(A7999="","",IF(AND(C7999&gt;=INDEX('Lookup Tables'!$C$2:$C$9,MATCH(B7999,'Lookup Tables'!$A$2:$A$9,-1)),C7999&lt;=INDEX('Lookup Tables'!$D$2:$D$9,MATCH(B7999,'Lookup Tables'!$A$2:$A$9,-1))),"PASS","FAIL"))</f>
        <v/>
      </c>
      <c r="J7999" t="str">
        <f t="shared" si="496"/>
        <v/>
      </c>
      <c r="K7999" t="str">
        <f t="shared" si="497"/>
        <v/>
      </c>
      <c r="L7999" t="str">
        <f t="shared" si="498"/>
        <v/>
      </c>
      <c r="M7999" t="str">
        <f t="shared" si="499"/>
        <v/>
      </c>
    </row>
    <row r="8000" spans="8:13" x14ac:dyDescent="0.25">
      <c r="H8000" t="str">
        <f>IF(A8000="","",INDEX('Lookup Tables'!$B$2:$B$9,MATCH(B8000,'Lookup Tables'!$A$2:$A$9,-1)))</f>
        <v/>
      </c>
      <c r="I8000" t="str">
        <f>IF(A8000="","",IF(AND(C8000&gt;=INDEX('Lookup Tables'!$C$2:$C$9,MATCH(B8000,'Lookup Tables'!$A$2:$A$9,-1)),C8000&lt;=INDEX('Lookup Tables'!$D$2:$D$9,MATCH(B8000,'Lookup Tables'!$A$2:$A$9,-1))),"PASS","FAIL"))</f>
        <v/>
      </c>
      <c r="J8000" t="str">
        <f t="shared" si="496"/>
        <v/>
      </c>
      <c r="K8000" t="str">
        <f t="shared" si="497"/>
        <v/>
      </c>
      <c r="L8000" t="str">
        <f t="shared" si="498"/>
        <v/>
      </c>
      <c r="M8000" t="str">
        <f t="shared" si="499"/>
        <v/>
      </c>
    </row>
    <row r="8001" spans="8:13" x14ac:dyDescent="0.25">
      <c r="H8001" t="str">
        <f>IF(A8001="","",INDEX('Lookup Tables'!$B$2:$B$9,MATCH(B8001,'Lookup Tables'!$A$2:$A$9,-1)))</f>
        <v/>
      </c>
      <c r="I8001" t="str">
        <f>IF(A8001="","",IF(AND(C8001&gt;=INDEX('Lookup Tables'!$C$2:$C$9,MATCH(B8001,'Lookup Tables'!$A$2:$A$9,-1)),C8001&lt;=INDEX('Lookup Tables'!$D$2:$D$9,MATCH(B8001,'Lookup Tables'!$A$2:$A$9,-1))),"PASS","FAIL"))</f>
        <v/>
      </c>
      <c r="J8001" t="str">
        <f t="shared" ref="J8001:J8064" si="500">IF(A8001="","",IF(AND(D8001&gt;=15,D8001&lt;=22.5),"PASS","FAIL"))</f>
        <v/>
      </c>
      <c r="K8001" t="str">
        <f t="shared" ref="K8001:K8064" si="501">IF(A8001="","",IF(AND(E8001&gt;=15,E8001&lt;=22.5),"PASS","FAIL"))</f>
        <v/>
      </c>
      <c r="L8001" t="str">
        <f t="shared" ref="L8001:L8064" si="502">IF(A8001="","",IF(AND(F8001&gt;0,F8001&lt;0.2),"PASS","FAIL"))</f>
        <v/>
      </c>
      <c r="M8001" t="str">
        <f t="shared" ref="M8001:M8064" si="503">IF(A8001="","",IF(AND(IF(I8001="PASS",TRUE,FALSE),IF(J8001="PASS",TRUE,FALSE),IF(K8001="PASS",TRUE,FALSE),IF(L8001="PASS",TRUE,FALSE))=TRUE,"PASS","FAIL"))</f>
        <v/>
      </c>
    </row>
    <row r="8002" spans="8:13" x14ac:dyDescent="0.25">
      <c r="H8002" t="str">
        <f>IF(A8002="","",INDEX('Lookup Tables'!$B$2:$B$9,MATCH(B8002,'Lookup Tables'!$A$2:$A$9,-1)))</f>
        <v/>
      </c>
      <c r="I8002" t="str">
        <f>IF(A8002="","",IF(AND(C8002&gt;=INDEX('Lookup Tables'!$C$2:$C$9,MATCH(B8002,'Lookup Tables'!$A$2:$A$9,-1)),C8002&lt;=INDEX('Lookup Tables'!$D$2:$D$9,MATCH(B8002,'Lookup Tables'!$A$2:$A$9,-1))),"PASS","FAIL"))</f>
        <v/>
      </c>
      <c r="J8002" t="str">
        <f t="shared" si="500"/>
        <v/>
      </c>
      <c r="K8002" t="str">
        <f t="shared" si="501"/>
        <v/>
      </c>
      <c r="L8002" t="str">
        <f t="shared" si="502"/>
        <v/>
      </c>
      <c r="M8002" t="str">
        <f t="shared" si="503"/>
        <v/>
      </c>
    </row>
    <row r="8003" spans="8:13" x14ac:dyDescent="0.25">
      <c r="H8003" t="str">
        <f>IF(A8003="","",INDEX('Lookup Tables'!$B$2:$B$9,MATCH(B8003,'Lookup Tables'!$A$2:$A$9,-1)))</f>
        <v/>
      </c>
      <c r="I8003" t="str">
        <f>IF(A8003="","",IF(AND(C8003&gt;=INDEX('Lookup Tables'!$C$2:$C$9,MATCH(B8003,'Lookup Tables'!$A$2:$A$9,-1)),C8003&lt;=INDEX('Lookup Tables'!$D$2:$D$9,MATCH(B8003,'Lookup Tables'!$A$2:$A$9,-1))),"PASS","FAIL"))</f>
        <v/>
      </c>
      <c r="J8003" t="str">
        <f t="shared" si="500"/>
        <v/>
      </c>
      <c r="K8003" t="str">
        <f t="shared" si="501"/>
        <v/>
      </c>
      <c r="L8003" t="str">
        <f t="shared" si="502"/>
        <v/>
      </c>
      <c r="M8003" t="str">
        <f t="shared" si="503"/>
        <v/>
      </c>
    </row>
    <row r="8004" spans="8:13" x14ac:dyDescent="0.25">
      <c r="H8004" t="str">
        <f>IF(A8004="","",INDEX('Lookup Tables'!$B$2:$B$9,MATCH(B8004,'Lookup Tables'!$A$2:$A$9,-1)))</f>
        <v/>
      </c>
      <c r="I8004" t="str">
        <f>IF(A8004="","",IF(AND(C8004&gt;=INDEX('Lookup Tables'!$C$2:$C$9,MATCH(B8004,'Lookup Tables'!$A$2:$A$9,-1)),C8004&lt;=INDEX('Lookup Tables'!$D$2:$D$9,MATCH(B8004,'Lookup Tables'!$A$2:$A$9,-1))),"PASS","FAIL"))</f>
        <v/>
      </c>
      <c r="J8004" t="str">
        <f t="shared" si="500"/>
        <v/>
      </c>
      <c r="K8004" t="str">
        <f t="shared" si="501"/>
        <v/>
      </c>
      <c r="L8004" t="str">
        <f t="shared" si="502"/>
        <v/>
      </c>
      <c r="M8004" t="str">
        <f t="shared" si="503"/>
        <v/>
      </c>
    </row>
    <row r="8005" spans="8:13" x14ac:dyDescent="0.25">
      <c r="H8005" t="str">
        <f>IF(A8005="","",INDEX('Lookup Tables'!$B$2:$B$9,MATCH(B8005,'Lookup Tables'!$A$2:$A$9,-1)))</f>
        <v/>
      </c>
      <c r="I8005" t="str">
        <f>IF(A8005="","",IF(AND(C8005&gt;=INDEX('Lookup Tables'!$C$2:$C$9,MATCH(B8005,'Lookup Tables'!$A$2:$A$9,-1)),C8005&lt;=INDEX('Lookup Tables'!$D$2:$D$9,MATCH(B8005,'Lookup Tables'!$A$2:$A$9,-1))),"PASS","FAIL"))</f>
        <v/>
      </c>
      <c r="J8005" t="str">
        <f t="shared" si="500"/>
        <v/>
      </c>
      <c r="K8005" t="str">
        <f t="shared" si="501"/>
        <v/>
      </c>
      <c r="L8005" t="str">
        <f t="shared" si="502"/>
        <v/>
      </c>
      <c r="M8005" t="str">
        <f t="shared" si="503"/>
        <v/>
      </c>
    </row>
    <row r="8006" spans="8:13" x14ac:dyDescent="0.25">
      <c r="H8006" t="str">
        <f>IF(A8006="","",INDEX('Lookup Tables'!$B$2:$B$9,MATCH(B8006,'Lookup Tables'!$A$2:$A$9,-1)))</f>
        <v/>
      </c>
      <c r="I8006" t="str">
        <f>IF(A8006="","",IF(AND(C8006&gt;=INDEX('Lookup Tables'!$C$2:$C$9,MATCH(B8006,'Lookup Tables'!$A$2:$A$9,-1)),C8006&lt;=INDEX('Lookup Tables'!$D$2:$D$9,MATCH(B8006,'Lookup Tables'!$A$2:$A$9,-1))),"PASS","FAIL"))</f>
        <v/>
      </c>
      <c r="J8006" t="str">
        <f t="shared" si="500"/>
        <v/>
      </c>
      <c r="K8006" t="str">
        <f t="shared" si="501"/>
        <v/>
      </c>
      <c r="L8006" t="str">
        <f t="shared" si="502"/>
        <v/>
      </c>
      <c r="M8006" t="str">
        <f t="shared" si="503"/>
        <v/>
      </c>
    </row>
    <row r="8007" spans="8:13" x14ac:dyDescent="0.25">
      <c r="H8007" t="str">
        <f>IF(A8007="","",INDEX('Lookup Tables'!$B$2:$B$9,MATCH(B8007,'Lookup Tables'!$A$2:$A$9,-1)))</f>
        <v/>
      </c>
      <c r="I8007" t="str">
        <f>IF(A8007="","",IF(AND(C8007&gt;=INDEX('Lookup Tables'!$C$2:$C$9,MATCH(B8007,'Lookup Tables'!$A$2:$A$9,-1)),C8007&lt;=INDEX('Lookup Tables'!$D$2:$D$9,MATCH(B8007,'Lookup Tables'!$A$2:$A$9,-1))),"PASS","FAIL"))</f>
        <v/>
      </c>
      <c r="J8007" t="str">
        <f t="shared" si="500"/>
        <v/>
      </c>
      <c r="K8007" t="str">
        <f t="shared" si="501"/>
        <v/>
      </c>
      <c r="L8007" t="str">
        <f t="shared" si="502"/>
        <v/>
      </c>
      <c r="M8007" t="str">
        <f t="shared" si="503"/>
        <v/>
      </c>
    </row>
    <row r="8008" spans="8:13" x14ac:dyDescent="0.25">
      <c r="H8008" t="str">
        <f>IF(A8008="","",INDEX('Lookup Tables'!$B$2:$B$9,MATCH(B8008,'Lookup Tables'!$A$2:$A$9,-1)))</f>
        <v/>
      </c>
      <c r="I8008" t="str">
        <f>IF(A8008="","",IF(AND(C8008&gt;=INDEX('Lookup Tables'!$C$2:$C$9,MATCH(B8008,'Lookup Tables'!$A$2:$A$9,-1)),C8008&lt;=INDEX('Lookup Tables'!$D$2:$D$9,MATCH(B8008,'Lookup Tables'!$A$2:$A$9,-1))),"PASS","FAIL"))</f>
        <v/>
      </c>
      <c r="J8008" t="str">
        <f t="shared" si="500"/>
        <v/>
      </c>
      <c r="K8008" t="str">
        <f t="shared" si="501"/>
        <v/>
      </c>
      <c r="L8008" t="str">
        <f t="shared" si="502"/>
        <v/>
      </c>
      <c r="M8008" t="str">
        <f t="shared" si="503"/>
        <v/>
      </c>
    </row>
    <row r="8009" spans="8:13" x14ac:dyDescent="0.25">
      <c r="H8009" t="str">
        <f>IF(A8009="","",INDEX('Lookup Tables'!$B$2:$B$9,MATCH(B8009,'Lookup Tables'!$A$2:$A$9,-1)))</f>
        <v/>
      </c>
      <c r="I8009" t="str">
        <f>IF(A8009="","",IF(AND(C8009&gt;=INDEX('Lookup Tables'!$C$2:$C$9,MATCH(B8009,'Lookup Tables'!$A$2:$A$9,-1)),C8009&lt;=INDEX('Lookup Tables'!$D$2:$D$9,MATCH(B8009,'Lookup Tables'!$A$2:$A$9,-1))),"PASS","FAIL"))</f>
        <v/>
      </c>
      <c r="J8009" t="str">
        <f t="shared" si="500"/>
        <v/>
      </c>
      <c r="K8009" t="str">
        <f t="shared" si="501"/>
        <v/>
      </c>
      <c r="L8009" t="str">
        <f t="shared" si="502"/>
        <v/>
      </c>
      <c r="M8009" t="str">
        <f t="shared" si="503"/>
        <v/>
      </c>
    </row>
    <row r="8010" spans="8:13" x14ac:dyDescent="0.25">
      <c r="H8010" t="str">
        <f>IF(A8010="","",INDEX('Lookup Tables'!$B$2:$B$9,MATCH(B8010,'Lookup Tables'!$A$2:$A$9,-1)))</f>
        <v/>
      </c>
      <c r="I8010" t="str">
        <f>IF(A8010="","",IF(AND(C8010&gt;=INDEX('Lookup Tables'!$C$2:$C$9,MATCH(B8010,'Lookup Tables'!$A$2:$A$9,-1)),C8010&lt;=INDEX('Lookup Tables'!$D$2:$D$9,MATCH(B8010,'Lookup Tables'!$A$2:$A$9,-1))),"PASS","FAIL"))</f>
        <v/>
      </c>
      <c r="J8010" t="str">
        <f t="shared" si="500"/>
        <v/>
      </c>
      <c r="K8010" t="str">
        <f t="shared" si="501"/>
        <v/>
      </c>
      <c r="L8010" t="str">
        <f t="shared" si="502"/>
        <v/>
      </c>
      <c r="M8010" t="str">
        <f t="shared" si="503"/>
        <v/>
      </c>
    </row>
    <row r="8011" spans="8:13" x14ac:dyDescent="0.25">
      <c r="H8011" t="str">
        <f>IF(A8011="","",INDEX('Lookup Tables'!$B$2:$B$9,MATCH(B8011,'Lookup Tables'!$A$2:$A$9,-1)))</f>
        <v/>
      </c>
      <c r="I8011" t="str">
        <f>IF(A8011="","",IF(AND(C8011&gt;=INDEX('Lookup Tables'!$C$2:$C$9,MATCH(B8011,'Lookup Tables'!$A$2:$A$9,-1)),C8011&lt;=INDEX('Lookup Tables'!$D$2:$D$9,MATCH(B8011,'Lookup Tables'!$A$2:$A$9,-1))),"PASS","FAIL"))</f>
        <v/>
      </c>
      <c r="J8011" t="str">
        <f t="shared" si="500"/>
        <v/>
      </c>
      <c r="K8011" t="str">
        <f t="shared" si="501"/>
        <v/>
      </c>
      <c r="L8011" t="str">
        <f t="shared" si="502"/>
        <v/>
      </c>
      <c r="M8011" t="str">
        <f t="shared" si="503"/>
        <v/>
      </c>
    </row>
    <row r="8012" spans="8:13" x14ac:dyDescent="0.25">
      <c r="H8012" t="str">
        <f>IF(A8012="","",INDEX('Lookup Tables'!$B$2:$B$9,MATCH(B8012,'Lookup Tables'!$A$2:$A$9,-1)))</f>
        <v/>
      </c>
      <c r="I8012" t="str">
        <f>IF(A8012="","",IF(AND(C8012&gt;=INDEX('Lookup Tables'!$C$2:$C$9,MATCH(B8012,'Lookup Tables'!$A$2:$A$9,-1)),C8012&lt;=INDEX('Lookup Tables'!$D$2:$D$9,MATCH(B8012,'Lookup Tables'!$A$2:$A$9,-1))),"PASS","FAIL"))</f>
        <v/>
      </c>
      <c r="J8012" t="str">
        <f t="shared" si="500"/>
        <v/>
      </c>
      <c r="K8012" t="str">
        <f t="shared" si="501"/>
        <v/>
      </c>
      <c r="L8012" t="str">
        <f t="shared" si="502"/>
        <v/>
      </c>
      <c r="M8012" t="str">
        <f t="shared" si="503"/>
        <v/>
      </c>
    </row>
    <row r="8013" spans="8:13" x14ac:dyDescent="0.25">
      <c r="H8013" t="str">
        <f>IF(A8013="","",INDEX('Lookup Tables'!$B$2:$B$9,MATCH(B8013,'Lookup Tables'!$A$2:$A$9,-1)))</f>
        <v/>
      </c>
      <c r="I8013" t="str">
        <f>IF(A8013="","",IF(AND(C8013&gt;=INDEX('Lookup Tables'!$C$2:$C$9,MATCH(B8013,'Lookup Tables'!$A$2:$A$9,-1)),C8013&lt;=INDEX('Lookup Tables'!$D$2:$D$9,MATCH(B8013,'Lookup Tables'!$A$2:$A$9,-1))),"PASS","FAIL"))</f>
        <v/>
      </c>
      <c r="J8013" t="str">
        <f t="shared" si="500"/>
        <v/>
      </c>
      <c r="K8013" t="str">
        <f t="shared" si="501"/>
        <v/>
      </c>
      <c r="L8013" t="str">
        <f t="shared" si="502"/>
        <v/>
      </c>
      <c r="M8013" t="str">
        <f t="shared" si="503"/>
        <v/>
      </c>
    </row>
    <row r="8014" spans="8:13" x14ac:dyDescent="0.25">
      <c r="H8014" t="str">
        <f>IF(A8014="","",INDEX('Lookup Tables'!$B$2:$B$9,MATCH(B8014,'Lookup Tables'!$A$2:$A$9,-1)))</f>
        <v/>
      </c>
      <c r="I8014" t="str">
        <f>IF(A8014="","",IF(AND(C8014&gt;=INDEX('Lookup Tables'!$C$2:$C$9,MATCH(B8014,'Lookup Tables'!$A$2:$A$9,-1)),C8014&lt;=INDEX('Lookup Tables'!$D$2:$D$9,MATCH(B8014,'Lookup Tables'!$A$2:$A$9,-1))),"PASS","FAIL"))</f>
        <v/>
      </c>
      <c r="J8014" t="str">
        <f t="shared" si="500"/>
        <v/>
      </c>
      <c r="K8014" t="str">
        <f t="shared" si="501"/>
        <v/>
      </c>
      <c r="L8014" t="str">
        <f t="shared" si="502"/>
        <v/>
      </c>
      <c r="M8014" t="str">
        <f t="shared" si="503"/>
        <v/>
      </c>
    </row>
    <row r="8015" spans="8:13" x14ac:dyDescent="0.25">
      <c r="H8015" t="str">
        <f>IF(A8015="","",INDEX('Lookup Tables'!$B$2:$B$9,MATCH(B8015,'Lookup Tables'!$A$2:$A$9,-1)))</f>
        <v/>
      </c>
      <c r="I8015" t="str">
        <f>IF(A8015="","",IF(AND(C8015&gt;=INDEX('Lookup Tables'!$C$2:$C$9,MATCH(B8015,'Lookup Tables'!$A$2:$A$9,-1)),C8015&lt;=INDEX('Lookup Tables'!$D$2:$D$9,MATCH(B8015,'Lookup Tables'!$A$2:$A$9,-1))),"PASS","FAIL"))</f>
        <v/>
      </c>
      <c r="J8015" t="str">
        <f t="shared" si="500"/>
        <v/>
      </c>
      <c r="K8015" t="str">
        <f t="shared" si="501"/>
        <v/>
      </c>
      <c r="L8015" t="str">
        <f t="shared" si="502"/>
        <v/>
      </c>
      <c r="M8015" t="str">
        <f t="shared" si="503"/>
        <v/>
      </c>
    </row>
    <row r="8016" spans="8:13" x14ac:dyDescent="0.25">
      <c r="H8016" t="str">
        <f>IF(A8016="","",INDEX('Lookup Tables'!$B$2:$B$9,MATCH(B8016,'Lookup Tables'!$A$2:$A$9,-1)))</f>
        <v/>
      </c>
      <c r="I8016" t="str">
        <f>IF(A8016="","",IF(AND(C8016&gt;=INDEX('Lookup Tables'!$C$2:$C$9,MATCH(B8016,'Lookup Tables'!$A$2:$A$9,-1)),C8016&lt;=INDEX('Lookup Tables'!$D$2:$D$9,MATCH(B8016,'Lookup Tables'!$A$2:$A$9,-1))),"PASS","FAIL"))</f>
        <v/>
      </c>
      <c r="J8016" t="str">
        <f t="shared" si="500"/>
        <v/>
      </c>
      <c r="K8016" t="str">
        <f t="shared" si="501"/>
        <v/>
      </c>
      <c r="L8016" t="str">
        <f t="shared" si="502"/>
        <v/>
      </c>
      <c r="M8016" t="str">
        <f t="shared" si="503"/>
        <v/>
      </c>
    </row>
    <row r="8017" spans="8:13" x14ac:dyDescent="0.25">
      <c r="H8017" t="str">
        <f>IF(A8017="","",INDEX('Lookup Tables'!$B$2:$B$9,MATCH(B8017,'Lookup Tables'!$A$2:$A$9,-1)))</f>
        <v/>
      </c>
      <c r="I8017" t="str">
        <f>IF(A8017="","",IF(AND(C8017&gt;=INDEX('Lookup Tables'!$C$2:$C$9,MATCH(B8017,'Lookup Tables'!$A$2:$A$9,-1)),C8017&lt;=INDEX('Lookup Tables'!$D$2:$D$9,MATCH(B8017,'Lookup Tables'!$A$2:$A$9,-1))),"PASS","FAIL"))</f>
        <v/>
      </c>
      <c r="J8017" t="str">
        <f t="shared" si="500"/>
        <v/>
      </c>
      <c r="K8017" t="str">
        <f t="shared" si="501"/>
        <v/>
      </c>
      <c r="L8017" t="str">
        <f t="shared" si="502"/>
        <v/>
      </c>
      <c r="M8017" t="str">
        <f t="shared" si="503"/>
        <v/>
      </c>
    </row>
    <row r="8018" spans="8:13" x14ac:dyDescent="0.25">
      <c r="H8018" t="str">
        <f>IF(A8018="","",INDEX('Lookup Tables'!$B$2:$B$9,MATCH(B8018,'Lookup Tables'!$A$2:$A$9,-1)))</f>
        <v/>
      </c>
      <c r="I8018" t="str">
        <f>IF(A8018="","",IF(AND(C8018&gt;=INDEX('Lookup Tables'!$C$2:$C$9,MATCH(B8018,'Lookup Tables'!$A$2:$A$9,-1)),C8018&lt;=INDEX('Lookup Tables'!$D$2:$D$9,MATCH(B8018,'Lookup Tables'!$A$2:$A$9,-1))),"PASS","FAIL"))</f>
        <v/>
      </c>
      <c r="J8018" t="str">
        <f t="shared" si="500"/>
        <v/>
      </c>
      <c r="K8018" t="str">
        <f t="shared" si="501"/>
        <v/>
      </c>
      <c r="L8018" t="str">
        <f t="shared" si="502"/>
        <v/>
      </c>
      <c r="M8018" t="str">
        <f t="shared" si="503"/>
        <v/>
      </c>
    </row>
    <row r="8019" spans="8:13" x14ac:dyDescent="0.25">
      <c r="H8019" t="str">
        <f>IF(A8019="","",INDEX('Lookup Tables'!$B$2:$B$9,MATCH(B8019,'Lookup Tables'!$A$2:$A$9,-1)))</f>
        <v/>
      </c>
      <c r="I8019" t="str">
        <f>IF(A8019="","",IF(AND(C8019&gt;=INDEX('Lookup Tables'!$C$2:$C$9,MATCH(B8019,'Lookup Tables'!$A$2:$A$9,-1)),C8019&lt;=INDEX('Lookup Tables'!$D$2:$D$9,MATCH(B8019,'Lookup Tables'!$A$2:$A$9,-1))),"PASS","FAIL"))</f>
        <v/>
      </c>
      <c r="J8019" t="str">
        <f t="shared" si="500"/>
        <v/>
      </c>
      <c r="K8019" t="str">
        <f t="shared" si="501"/>
        <v/>
      </c>
      <c r="L8019" t="str">
        <f t="shared" si="502"/>
        <v/>
      </c>
      <c r="M8019" t="str">
        <f t="shared" si="503"/>
        <v/>
      </c>
    </row>
    <row r="8020" spans="8:13" x14ac:dyDescent="0.25">
      <c r="H8020" t="str">
        <f>IF(A8020="","",INDEX('Lookup Tables'!$B$2:$B$9,MATCH(B8020,'Lookup Tables'!$A$2:$A$9,-1)))</f>
        <v/>
      </c>
      <c r="I8020" t="str">
        <f>IF(A8020="","",IF(AND(C8020&gt;=INDEX('Lookup Tables'!$C$2:$C$9,MATCH(B8020,'Lookup Tables'!$A$2:$A$9,-1)),C8020&lt;=INDEX('Lookup Tables'!$D$2:$D$9,MATCH(B8020,'Lookup Tables'!$A$2:$A$9,-1))),"PASS","FAIL"))</f>
        <v/>
      </c>
      <c r="J8020" t="str">
        <f t="shared" si="500"/>
        <v/>
      </c>
      <c r="K8020" t="str">
        <f t="shared" si="501"/>
        <v/>
      </c>
      <c r="L8020" t="str">
        <f t="shared" si="502"/>
        <v/>
      </c>
      <c r="M8020" t="str">
        <f t="shared" si="503"/>
        <v/>
      </c>
    </row>
    <row r="8021" spans="8:13" x14ac:dyDescent="0.25">
      <c r="H8021" t="str">
        <f>IF(A8021="","",INDEX('Lookup Tables'!$B$2:$B$9,MATCH(B8021,'Lookup Tables'!$A$2:$A$9,-1)))</f>
        <v/>
      </c>
      <c r="I8021" t="str">
        <f>IF(A8021="","",IF(AND(C8021&gt;=INDEX('Lookup Tables'!$C$2:$C$9,MATCH(B8021,'Lookup Tables'!$A$2:$A$9,-1)),C8021&lt;=INDEX('Lookup Tables'!$D$2:$D$9,MATCH(B8021,'Lookup Tables'!$A$2:$A$9,-1))),"PASS","FAIL"))</f>
        <v/>
      </c>
      <c r="J8021" t="str">
        <f t="shared" si="500"/>
        <v/>
      </c>
      <c r="K8021" t="str">
        <f t="shared" si="501"/>
        <v/>
      </c>
      <c r="L8021" t="str">
        <f t="shared" si="502"/>
        <v/>
      </c>
      <c r="M8021" t="str">
        <f t="shared" si="503"/>
        <v/>
      </c>
    </row>
    <row r="8022" spans="8:13" x14ac:dyDescent="0.25">
      <c r="H8022" t="str">
        <f>IF(A8022="","",INDEX('Lookup Tables'!$B$2:$B$9,MATCH(B8022,'Lookup Tables'!$A$2:$A$9,-1)))</f>
        <v/>
      </c>
      <c r="I8022" t="str">
        <f>IF(A8022="","",IF(AND(C8022&gt;=INDEX('Lookup Tables'!$C$2:$C$9,MATCH(B8022,'Lookup Tables'!$A$2:$A$9,-1)),C8022&lt;=INDEX('Lookup Tables'!$D$2:$D$9,MATCH(B8022,'Lookup Tables'!$A$2:$A$9,-1))),"PASS","FAIL"))</f>
        <v/>
      </c>
      <c r="J8022" t="str">
        <f t="shared" si="500"/>
        <v/>
      </c>
      <c r="K8022" t="str">
        <f t="shared" si="501"/>
        <v/>
      </c>
      <c r="L8022" t="str">
        <f t="shared" si="502"/>
        <v/>
      </c>
      <c r="M8022" t="str">
        <f t="shared" si="503"/>
        <v/>
      </c>
    </row>
    <row r="8023" spans="8:13" x14ac:dyDescent="0.25">
      <c r="H8023" t="str">
        <f>IF(A8023="","",INDEX('Lookup Tables'!$B$2:$B$9,MATCH(B8023,'Lookup Tables'!$A$2:$A$9,-1)))</f>
        <v/>
      </c>
      <c r="I8023" t="str">
        <f>IF(A8023="","",IF(AND(C8023&gt;=INDEX('Lookup Tables'!$C$2:$C$9,MATCH(B8023,'Lookup Tables'!$A$2:$A$9,-1)),C8023&lt;=INDEX('Lookup Tables'!$D$2:$D$9,MATCH(B8023,'Lookup Tables'!$A$2:$A$9,-1))),"PASS","FAIL"))</f>
        <v/>
      </c>
      <c r="J8023" t="str">
        <f t="shared" si="500"/>
        <v/>
      </c>
      <c r="K8023" t="str">
        <f t="shared" si="501"/>
        <v/>
      </c>
      <c r="L8023" t="str">
        <f t="shared" si="502"/>
        <v/>
      </c>
      <c r="M8023" t="str">
        <f t="shared" si="503"/>
        <v/>
      </c>
    </row>
    <row r="8024" spans="8:13" x14ac:dyDescent="0.25">
      <c r="H8024" t="str">
        <f>IF(A8024="","",INDEX('Lookup Tables'!$B$2:$B$9,MATCH(B8024,'Lookup Tables'!$A$2:$A$9,-1)))</f>
        <v/>
      </c>
      <c r="I8024" t="str">
        <f>IF(A8024="","",IF(AND(C8024&gt;=INDEX('Lookup Tables'!$C$2:$C$9,MATCH(B8024,'Lookup Tables'!$A$2:$A$9,-1)),C8024&lt;=INDEX('Lookup Tables'!$D$2:$D$9,MATCH(B8024,'Lookup Tables'!$A$2:$A$9,-1))),"PASS","FAIL"))</f>
        <v/>
      </c>
      <c r="J8024" t="str">
        <f t="shared" si="500"/>
        <v/>
      </c>
      <c r="K8024" t="str">
        <f t="shared" si="501"/>
        <v/>
      </c>
      <c r="L8024" t="str">
        <f t="shared" si="502"/>
        <v/>
      </c>
      <c r="M8024" t="str">
        <f t="shared" si="503"/>
        <v/>
      </c>
    </row>
    <row r="8025" spans="8:13" x14ac:dyDescent="0.25">
      <c r="H8025" t="str">
        <f>IF(A8025="","",INDEX('Lookup Tables'!$B$2:$B$9,MATCH(B8025,'Lookup Tables'!$A$2:$A$9,-1)))</f>
        <v/>
      </c>
      <c r="I8025" t="str">
        <f>IF(A8025="","",IF(AND(C8025&gt;=INDEX('Lookup Tables'!$C$2:$C$9,MATCH(B8025,'Lookup Tables'!$A$2:$A$9,-1)),C8025&lt;=INDEX('Lookup Tables'!$D$2:$D$9,MATCH(B8025,'Lookup Tables'!$A$2:$A$9,-1))),"PASS","FAIL"))</f>
        <v/>
      </c>
      <c r="J8025" t="str">
        <f t="shared" si="500"/>
        <v/>
      </c>
      <c r="K8025" t="str">
        <f t="shared" si="501"/>
        <v/>
      </c>
      <c r="L8025" t="str">
        <f t="shared" si="502"/>
        <v/>
      </c>
      <c r="M8025" t="str">
        <f t="shared" si="503"/>
        <v/>
      </c>
    </row>
    <row r="8026" spans="8:13" x14ac:dyDescent="0.25">
      <c r="H8026" t="str">
        <f>IF(A8026="","",INDEX('Lookup Tables'!$B$2:$B$9,MATCH(B8026,'Lookup Tables'!$A$2:$A$9,-1)))</f>
        <v/>
      </c>
      <c r="I8026" t="str">
        <f>IF(A8026="","",IF(AND(C8026&gt;=INDEX('Lookup Tables'!$C$2:$C$9,MATCH(B8026,'Lookup Tables'!$A$2:$A$9,-1)),C8026&lt;=INDEX('Lookup Tables'!$D$2:$D$9,MATCH(B8026,'Lookup Tables'!$A$2:$A$9,-1))),"PASS","FAIL"))</f>
        <v/>
      </c>
      <c r="J8026" t="str">
        <f t="shared" si="500"/>
        <v/>
      </c>
      <c r="K8026" t="str">
        <f t="shared" si="501"/>
        <v/>
      </c>
      <c r="L8026" t="str">
        <f t="shared" si="502"/>
        <v/>
      </c>
      <c r="M8026" t="str">
        <f t="shared" si="503"/>
        <v/>
      </c>
    </row>
    <row r="8027" spans="8:13" x14ac:dyDescent="0.25">
      <c r="H8027" t="str">
        <f>IF(A8027="","",INDEX('Lookup Tables'!$B$2:$B$9,MATCH(B8027,'Lookup Tables'!$A$2:$A$9,-1)))</f>
        <v/>
      </c>
      <c r="I8027" t="str">
        <f>IF(A8027="","",IF(AND(C8027&gt;=INDEX('Lookup Tables'!$C$2:$C$9,MATCH(B8027,'Lookup Tables'!$A$2:$A$9,-1)),C8027&lt;=INDEX('Lookup Tables'!$D$2:$D$9,MATCH(B8027,'Lookup Tables'!$A$2:$A$9,-1))),"PASS","FAIL"))</f>
        <v/>
      </c>
      <c r="J8027" t="str">
        <f t="shared" si="500"/>
        <v/>
      </c>
      <c r="K8027" t="str">
        <f t="shared" si="501"/>
        <v/>
      </c>
      <c r="L8027" t="str">
        <f t="shared" si="502"/>
        <v/>
      </c>
      <c r="M8027" t="str">
        <f t="shared" si="503"/>
        <v/>
      </c>
    </row>
    <row r="8028" spans="8:13" x14ac:dyDescent="0.25">
      <c r="H8028" t="str">
        <f>IF(A8028="","",INDEX('Lookup Tables'!$B$2:$B$9,MATCH(B8028,'Lookup Tables'!$A$2:$A$9,-1)))</f>
        <v/>
      </c>
      <c r="I8028" t="str">
        <f>IF(A8028="","",IF(AND(C8028&gt;=INDEX('Lookup Tables'!$C$2:$C$9,MATCH(B8028,'Lookup Tables'!$A$2:$A$9,-1)),C8028&lt;=INDEX('Lookup Tables'!$D$2:$D$9,MATCH(B8028,'Lookup Tables'!$A$2:$A$9,-1))),"PASS","FAIL"))</f>
        <v/>
      </c>
      <c r="J8028" t="str">
        <f t="shared" si="500"/>
        <v/>
      </c>
      <c r="K8028" t="str">
        <f t="shared" si="501"/>
        <v/>
      </c>
      <c r="L8028" t="str">
        <f t="shared" si="502"/>
        <v/>
      </c>
      <c r="M8028" t="str">
        <f t="shared" si="503"/>
        <v/>
      </c>
    </row>
    <row r="8029" spans="8:13" x14ac:dyDescent="0.25">
      <c r="H8029" t="str">
        <f>IF(A8029="","",INDEX('Lookup Tables'!$B$2:$B$9,MATCH(B8029,'Lookup Tables'!$A$2:$A$9,-1)))</f>
        <v/>
      </c>
      <c r="I8029" t="str">
        <f>IF(A8029="","",IF(AND(C8029&gt;=INDEX('Lookup Tables'!$C$2:$C$9,MATCH(B8029,'Lookup Tables'!$A$2:$A$9,-1)),C8029&lt;=INDEX('Lookup Tables'!$D$2:$D$9,MATCH(B8029,'Lookup Tables'!$A$2:$A$9,-1))),"PASS","FAIL"))</f>
        <v/>
      </c>
      <c r="J8029" t="str">
        <f t="shared" si="500"/>
        <v/>
      </c>
      <c r="K8029" t="str">
        <f t="shared" si="501"/>
        <v/>
      </c>
      <c r="L8029" t="str">
        <f t="shared" si="502"/>
        <v/>
      </c>
      <c r="M8029" t="str">
        <f t="shared" si="503"/>
        <v/>
      </c>
    </row>
    <row r="8030" spans="8:13" x14ac:dyDescent="0.25">
      <c r="H8030" t="str">
        <f>IF(A8030="","",INDEX('Lookup Tables'!$B$2:$B$9,MATCH(B8030,'Lookup Tables'!$A$2:$A$9,-1)))</f>
        <v/>
      </c>
      <c r="I8030" t="str">
        <f>IF(A8030="","",IF(AND(C8030&gt;=INDEX('Lookup Tables'!$C$2:$C$9,MATCH(B8030,'Lookup Tables'!$A$2:$A$9,-1)),C8030&lt;=INDEX('Lookup Tables'!$D$2:$D$9,MATCH(B8030,'Lookup Tables'!$A$2:$A$9,-1))),"PASS","FAIL"))</f>
        <v/>
      </c>
      <c r="J8030" t="str">
        <f t="shared" si="500"/>
        <v/>
      </c>
      <c r="K8030" t="str">
        <f t="shared" si="501"/>
        <v/>
      </c>
      <c r="L8030" t="str">
        <f t="shared" si="502"/>
        <v/>
      </c>
      <c r="M8030" t="str">
        <f t="shared" si="503"/>
        <v/>
      </c>
    </row>
    <row r="8031" spans="8:13" x14ac:dyDescent="0.25">
      <c r="H8031" t="str">
        <f>IF(A8031="","",INDEX('Lookup Tables'!$B$2:$B$9,MATCH(B8031,'Lookup Tables'!$A$2:$A$9,-1)))</f>
        <v/>
      </c>
      <c r="I8031" t="str">
        <f>IF(A8031="","",IF(AND(C8031&gt;=INDEX('Lookup Tables'!$C$2:$C$9,MATCH(B8031,'Lookup Tables'!$A$2:$A$9,-1)),C8031&lt;=INDEX('Lookup Tables'!$D$2:$D$9,MATCH(B8031,'Lookup Tables'!$A$2:$A$9,-1))),"PASS","FAIL"))</f>
        <v/>
      </c>
      <c r="J8031" t="str">
        <f t="shared" si="500"/>
        <v/>
      </c>
      <c r="K8031" t="str">
        <f t="shared" si="501"/>
        <v/>
      </c>
      <c r="L8031" t="str">
        <f t="shared" si="502"/>
        <v/>
      </c>
      <c r="M8031" t="str">
        <f t="shared" si="503"/>
        <v/>
      </c>
    </row>
    <row r="8032" spans="8:13" x14ac:dyDescent="0.25">
      <c r="H8032" t="str">
        <f>IF(A8032="","",INDEX('Lookup Tables'!$B$2:$B$9,MATCH(B8032,'Lookup Tables'!$A$2:$A$9,-1)))</f>
        <v/>
      </c>
      <c r="I8032" t="str">
        <f>IF(A8032="","",IF(AND(C8032&gt;=INDEX('Lookup Tables'!$C$2:$C$9,MATCH(B8032,'Lookup Tables'!$A$2:$A$9,-1)),C8032&lt;=INDEX('Lookup Tables'!$D$2:$D$9,MATCH(B8032,'Lookup Tables'!$A$2:$A$9,-1))),"PASS","FAIL"))</f>
        <v/>
      </c>
      <c r="J8032" t="str">
        <f t="shared" si="500"/>
        <v/>
      </c>
      <c r="K8032" t="str">
        <f t="shared" si="501"/>
        <v/>
      </c>
      <c r="L8032" t="str">
        <f t="shared" si="502"/>
        <v/>
      </c>
      <c r="M8032" t="str">
        <f t="shared" si="503"/>
        <v/>
      </c>
    </row>
    <row r="8033" spans="8:13" x14ac:dyDescent="0.25">
      <c r="H8033" t="str">
        <f>IF(A8033="","",INDEX('Lookup Tables'!$B$2:$B$9,MATCH(B8033,'Lookup Tables'!$A$2:$A$9,-1)))</f>
        <v/>
      </c>
      <c r="I8033" t="str">
        <f>IF(A8033="","",IF(AND(C8033&gt;=INDEX('Lookup Tables'!$C$2:$C$9,MATCH(B8033,'Lookup Tables'!$A$2:$A$9,-1)),C8033&lt;=INDEX('Lookup Tables'!$D$2:$D$9,MATCH(B8033,'Lookup Tables'!$A$2:$A$9,-1))),"PASS","FAIL"))</f>
        <v/>
      </c>
      <c r="J8033" t="str">
        <f t="shared" si="500"/>
        <v/>
      </c>
      <c r="K8033" t="str">
        <f t="shared" si="501"/>
        <v/>
      </c>
      <c r="L8033" t="str">
        <f t="shared" si="502"/>
        <v/>
      </c>
      <c r="M8033" t="str">
        <f t="shared" si="503"/>
        <v/>
      </c>
    </row>
    <row r="8034" spans="8:13" x14ac:dyDescent="0.25">
      <c r="H8034" t="str">
        <f>IF(A8034="","",INDEX('Lookup Tables'!$B$2:$B$9,MATCH(B8034,'Lookup Tables'!$A$2:$A$9,-1)))</f>
        <v/>
      </c>
      <c r="I8034" t="str">
        <f>IF(A8034="","",IF(AND(C8034&gt;=INDEX('Lookup Tables'!$C$2:$C$9,MATCH(B8034,'Lookup Tables'!$A$2:$A$9,-1)),C8034&lt;=INDEX('Lookup Tables'!$D$2:$D$9,MATCH(B8034,'Lookup Tables'!$A$2:$A$9,-1))),"PASS","FAIL"))</f>
        <v/>
      </c>
      <c r="J8034" t="str">
        <f t="shared" si="500"/>
        <v/>
      </c>
      <c r="K8034" t="str">
        <f t="shared" si="501"/>
        <v/>
      </c>
      <c r="L8034" t="str">
        <f t="shared" si="502"/>
        <v/>
      </c>
      <c r="M8034" t="str">
        <f t="shared" si="503"/>
        <v/>
      </c>
    </row>
    <row r="8035" spans="8:13" x14ac:dyDescent="0.25">
      <c r="H8035" t="str">
        <f>IF(A8035="","",INDEX('Lookup Tables'!$B$2:$B$9,MATCH(B8035,'Lookup Tables'!$A$2:$A$9,-1)))</f>
        <v/>
      </c>
      <c r="I8035" t="str">
        <f>IF(A8035="","",IF(AND(C8035&gt;=INDEX('Lookup Tables'!$C$2:$C$9,MATCH(B8035,'Lookup Tables'!$A$2:$A$9,-1)),C8035&lt;=INDEX('Lookup Tables'!$D$2:$D$9,MATCH(B8035,'Lookup Tables'!$A$2:$A$9,-1))),"PASS","FAIL"))</f>
        <v/>
      </c>
      <c r="J8035" t="str">
        <f t="shared" si="500"/>
        <v/>
      </c>
      <c r="K8035" t="str">
        <f t="shared" si="501"/>
        <v/>
      </c>
      <c r="L8035" t="str">
        <f t="shared" si="502"/>
        <v/>
      </c>
      <c r="M8035" t="str">
        <f t="shared" si="503"/>
        <v/>
      </c>
    </row>
    <row r="8036" spans="8:13" x14ac:dyDescent="0.25">
      <c r="H8036" t="str">
        <f>IF(A8036="","",INDEX('Lookup Tables'!$B$2:$B$9,MATCH(B8036,'Lookup Tables'!$A$2:$A$9,-1)))</f>
        <v/>
      </c>
      <c r="I8036" t="str">
        <f>IF(A8036="","",IF(AND(C8036&gt;=INDEX('Lookup Tables'!$C$2:$C$9,MATCH(B8036,'Lookup Tables'!$A$2:$A$9,-1)),C8036&lt;=INDEX('Lookup Tables'!$D$2:$D$9,MATCH(B8036,'Lookup Tables'!$A$2:$A$9,-1))),"PASS","FAIL"))</f>
        <v/>
      </c>
      <c r="J8036" t="str">
        <f t="shared" si="500"/>
        <v/>
      </c>
      <c r="K8036" t="str">
        <f t="shared" si="501"/>
        <v/>
      </c>
      <c r="L8036" t="str">
        <f t="shared" si="502"/>
        <v/>
      </c>
      <c r="M8036" t="str">
        <f t="shared" si="503"/>
        <v/>
      </c>
    </row>
    <row r="8037" spans="8:13" x14ac:dyDescent="0.25">
      <c r="H8037" t="str">
        <f>IF(A8037="","",INDEX('Lookup Tables'!$B$2:$B$9,MATCH(B8037,'Lookup Tables'!$A$2:$A$9,-1)))</f>
        <v/>
      </c>
      <c r="I8037" t="str">
        <f>IF(A8037="","",IF(AND(C8037&gt;=INDEX('Lookup Tables'!$C$2:$C$9,MATCH(B8037,'Lookup Tables'!$A$2:$A$9,-1)),C8037&lt;=INDEX('Lookup Tables'!$D$2:$D$9,MATCH(B8037,'Lookup Tables'!$A$2:$A$9,-1))),"PASS","FAIL"))</f>
        <v/>
      </c>
      <c r="J8037" t="str">
        <f t="shared" si="500"/>
        <v/>
      </c>
      <c r="K8037" t="str">
        <f t="shared" si="501"/>
        <v/>
      </c>
      <c r="L8037" t="str">
        <f t="shared" si="502"/>
        <v/>
      </c>
      <c r="M8037" t="str">
        <f t="shared" si="503"/>
        <v/>
      </c>
    </row>
    <row r="8038" spans="8:13" x14ac:dyDescent="0.25">
      <c r="H8038" t="str">
        <f>IF(A8038="","",INDEX('Lookup Tables'!$B$2:$B$9,MATCH(B8038,'Lookup Tables'!$A$2:$A$9,-1)))</f>
        <v/>
      </c>
      <c r="I8038" t="str">
        <f>IF(A8038="","",IF(AND(C8038&gt;=INDEX('Lookup Tables'!$C$2:$C$9,MATCH(B8038,'Lookup Tables'!$A$2:$A$9,-1)),C8038&lt;=INDEX('Lookup Tables'!$D$2:$D$9,MATCH(B8038,'Lookup Tables'!$A$2:$A$9,-1))),"PASS","FAIL"))</f>
        <v/>
      </c>
      <c r="J8038" t="str">
        <f t="shared" si="500"/>
        <v/>
      </c>
      <c r="K8038" t="str">
        <f t="shared" si="501"/>
        <v/>
      </c>
      <c r="L8038" t="str">
        <f t="shared" si="502"/>
        <v/>
      </c>
      <c r="M8038" t="str">
        <f t="shared" si="503"/>
        <v/>
      </c>
    </row>
    <row r="8039" spans="8:13" x14ac:dyDescent="0.25">
      <c r="H8039" t="str">
        <f>IF(A8039="","",INDEX('Lookup Tables'!$B$2:$B$9,MATCH(B8039,'Lookup Tables'!$A$2:$A$9,-1)))</f>
        <v/>
      </c>
      <c r="I8039" t="str">
        <f>IF(A8039="","",IF(AND(C8039&gt;=INDEX('Lookup Tables'!$C$2:$C$9,MATCH(B8039,'Lookup Tables'!$A$2:$A$9,-1)),C8039&lt;=INDEX('Lookup Tables'!$D$2:$D$9,MATCH(B8039,'Lookup Tables'!$A$2:$A$9,-1))),"PASS","FAIL"))</f>
        <v/>
      </c>
      <c r="J8039" t="str">
        <f t="shared" si="500"/>
        <v/>
      </c>
      <c r="K8039" t="str">
        <f t="shared" si="501"/>
        <v/>
      </c>
      <c r="L8039" t="str">
        <f t="shared" si="502"/>
        <v/>
      </c>
      <c r="M8039" t="str">
        <f t="shared" si="503"/>
        <v/>
      </c>
    </row>
    <row r="8040" spans="8:13" x14ac:dyDescent="0.25">
      <c r="H8040" t="str">
        <f>IF(A8040="","",INDEX('Lookup Tables'!$B$2:$B$9,MATCH(B8040,'Lookup Tables'!$A$2:$A$9,-1)))</f>
        <v/>
      </c>
      <c r="I8040" t="str">
        <f>IF(A8040="","",IF(AND(C8040&gt;=INDEX('Lookup Tables'!$C$2:$C$9,MATCH(B8040,'Lookup Tables'!$A$2:$A$9,-1)),C8040&lt;=INDEX('Lookup Tables'!$D$2:$D$9,MATCH(B8040,'Lookup Tables'!$A$2:$A$9,-1))),"PASS","FAIL"))</f>
        <v/>
      </c>
      <c r="J8040" t="str">
        <f t="shared" si="500"/>
        <v/>
      </c>
      <c r="K8040" t="str">
        <f t="shared" si="501"/>
        <v/>
      </c>
      <c r="L8040" t="str">
        <f t="shared" si="502"/>
        <v/>
      </c>
      <c r="M8040" t="str">
        <f t="shared" si="503"/>
        <v/>
      </c>
    </row>
    <row r="8041" spans="8:13" x14ac:dyDescent="0.25">
      <c r="H8041" t="str">
        <f>IF(A8041="","",INDEX('Lookup Tables'!$B$2:$B$9,MATCH(B8041,'Lookup Tables'!$A$2:$A$9,-1)))</f>
        <v/>
      </c>
      <c r="I8041" t="str">
        <f>IF(A8041="","",IF(AND(C8041&gt;=INDEX('Lookup Tables'!$C$2:$C$9,MATCH(B8041,'Lookup Tables'!$A$2:$A$9,-1)),C8041&lt;=INDEX('Lookup Tables'!$D$2:$D$9,MATCH(B8041,'Lookup Tables'!$A$2:$A$9,-1))),"PASS","FAIL"))</f>
        <v/>
      </c>
      <c r="J8041" t="str">
        <f t="shared" si="500"/>
        <v/>
      </c>
      <c r="K8041" t="str">
        <f t="shared" si="501"/>
        <v/>
      </c>
      <c r="L8041" t="str">
        <f t="shared" si="502"/>
        <v/>
      </c>
      <c r="M8041" t="str">
        <f t="shared" si="503"/>
        <v/>
      </c>
    </row>
    <row r="8042" spans="8:13" x14ac:dyDescent="0.25">
      <c r="H8042" t="str">
        <f>IF(A8042="","",INDEX('Lookup Tables'!$B$2:$B$9,MATCH(B8042,'Lookup Tables'!$A$2:$A$9,-1)))</f>
        <v/>
      </c>
      <c r="I8042" t="str">
        <f>IF(A8042="","",IF(AND(C8042&gt;=INDEX('Lookup Tables'!$C$2:$C$9,MATCH(B8042,'Lookup Tables'!$A$2:$A$9,-1)),C8042&lt;=INDEX('Lookup Tables'!$D$2:$D$9,MATCH(B8042,'Lookup Tables'!$A$2:$A$9,-1))),"PASS","FAIL"))</f>
        <v/>
      </c>
      <c r="J8042" t="str">
        <f t="shared" si="500"/>
        <v/>
      </c>
      <c r="K8042" t="str">
        <f t="shared" si="501"/>
        <v/>
      </c>
      <c r="L8042" t="str">
        <f t="shared" si="502"/>
        <v/>
      </c>
      <c r="M8042" t="str">
        <f t="shared" si="503"/>
        <v/>
      </c>
    </row>
    <row r="8043" spans="8:13" x14ac:dyDescent="0.25">
      <c r="H8043" t="str">
        <f>IF(A8043="","",INDEX('Lookup Tables'!$B$2:$B$9,MATCH(B8043,'Lookup Tables'!$A$2:$A$9,-1)))</f>
        <v/>
      </c>
      <c r="I8043" t="str">
        <f>IF(A8043="","",IF(AND(C8043&gt;=INDEX('Lookup Tables'!$C$2:$C$9,MATCH(B8043,'Lookup Tables'!$A$2:$A$9,-1)),C8043&lt;=INDEX('Lookup Tables'!$D$2:$D$9,MATCH(B8043,'Lookup Tables'!$A$2:$A$9,-1))),"PASS","FAIL"))</f>
        <v/>
      </c>
      <c r="J8043" t="str">
        <f t="shared" si="500"/>
        <v/>
      </c>
      <c r="K8043" t="str">
        <f t="shared" si="501"/>
        <v/>
      </c>
      <c r="L8043" t="str">
        <f t="shared" si="502"/>
        <v/>
      </c>
      <c r="M8043" t="str">
        <f t="shared" si="503"/>
        <v/>
      </c>
    </row>
    <row r="8044" spans="8:13" x14ac:dyDescent="0.25">
      <c r="H8044" t="str">
        <f>IF(A8044="","",INDEX('Lookup Tables'!$B$2:$B$9,MATCH(B8044,'Lookup Tables'!$A$2:$A$9,-1)))</f>
        <v/>
      </c>
      <c r="I8044" t="str">
        <f>IF(A8044="","",IF(AND(C8044&gt;=INDEX('Lookup Tables'!$C$2:$C$9,MATCH(B8044,'Lookup Tables'!$A$2:$A$9,-1)),C8044&lt;=INDEX('Lookup Tables'!$D$2:$D$9,MATCH(B8044,'Lookup Tables'!$A$2:$A$9,-1))),"PASS","FAIL"))</f>
        <v/>
      </c>
      <c r="J8044" t="str">
        <f t="shared" si="500"/>
        <v/>
      </c>
      <c r="K8044" t="str">
        <f t="shared" si="501"/>
        <v/>
      </c>
      <c r="L8044" t="str">
        <f t="shared" si="502"/>
        <v/>
      </c>
      <c r="M8044" t="str">
        <f t="shared" si="503"/>
        <v/>
      </c>
    </row>
    <row r="8045" spans="8:13" x14ac:dyDescent="0.25">
      <c r="H8045" t="str">
        <f>IF(A8045="","",INDEX('Lookup Tables'!$B$2:$B$9,MATCH(B8045,'Lookup Tables'!$A$2:$A$9,-1)))</f>
        <v/>
      </c>
      <c r="I8045" t="str">
        <f>IF(A8045="","",IF(AND(C8045&gt;=INDEX('Lookup Tables'!$C$2:$C$9,MATCH(B8045,'Lookup Tables'!$A$2:$A$9,-1)),C8045&lt;=INDEX('Lookup Tables'!$D$2:$D$9,MATCH(B8045,'Lookup Tables'!$A$2:$A$9,-1))),"PASS","FAIL"))</f>
        <v/>
      </c>
      <c r="J8045" t="str">
        <f t="shared" si="500"/>
        <v/>
      </c>
      <c r="K8045" t="str">
        <f t="shared" si="501"/>
        <v/>
      </c>
      <c r="L8045" t="str">
        <f t="shared" si="502"/>
        <v/>
      </c>
      <c r="M8045" t="str">
        <f t="shared" si="503"/>
        <v/>
      </c>
    </row>
    <row r="8046" spans="8:13" x14ac:dyDescent="0.25">
      <c r="H8046" t="str">
        <f>IF(A8046="","",INDEX('Lookup Tables'!$B$2:$B$9,MATCH(B8046,'Lookup Tables'!$A$2:$A$9,-1)))</f>
        <v/>
      </c>
      <c r="I8046" t="str">
        <f>IF(A8046="","",IF(AND(C8046&gt;=INDEX('Lookup Tables'!$C$2:$C$9,MATCH(B8046,'Lookup Tables'!$A$2:$A$9,-1)),C8046&lt;=INDEX('Lookup Tables'!$D$2:$D$9,MATCH(B8046,'Lookup Tables'!$A$2:$A$9,-1))),"PASS","FAIL"))</f>
        <v/>
      </c>
      <c r="J8046" t="str">
        <f t="shared" si="500"/>
        <v/>
      </c>
      <c r="K8046" t="str">
        <f t="shared" si="501"/>
        <v/>
      </c>
      <c r="L8046" t="str">
        <f t="shared" si="502"/>
        <v/>
      </c>
      <c r="M8046" t="str">
        <f t="shared" si="503"/>
        <v/>
      </c>
    </row>
    <row r="8047" spans="8:13" x14ac:dyDescent="0.25">
      <c r="H8047" t="str">
        <f>IF(A8047="","",INDEX('Lookup Tables'!$B$2:$B$9,MATCH(B8047,'Lookup Tables'!$A$2:$A$9,-1)))</f>
        <v/>
      </c>
      <c r="I8047" t="str">
        <f>IF(A8047="","",IF(AND(C8047&gt;=INDEX('Lookup Tables'!$C$2:$C$9,MATCH(B8047,'Lookup Tables'!$A$2:$A$9,-1)),C8047&lt;=INDEX('Lookup Tables'!$D$2:$D$9,MATCH(B8047,'Lookup Tables'!$A$2:$A$9,-1))),"PASS","FAIL"))</f>
        <v/>
      </c>
      <c r="J8047" t="str">
        <f t="shared" si="500"/>
        <v/>
      </c>
      <c r="K8047" t="str">
        <f t="shared" si="501"/>
        <v/>
      </c>
      <c r="L8047" t="str">
        <f t="shared" si="502"/>
        <v/>
      </c>
      <c r="M8047" t="str">
        <f t="shared" si="503"/>
        <v/>
      </c>
    </row>
    <row r="8048" spans="8:13" x14ac:dyDescent="0.25">
      <c r="H8048" t="str">
        <f>IF(A8048="","",INDEX('Lookup Tables'!$B$2:$B$9,MATCH(B8048,'Lookup Tables'!$A$2:$A$9,-1)))</f>
        <v/>
      </c>
      <c r="I8048" t="str">
        <f>IF(A8048="","",IF(AND(C8048&gt;=INDEX('Lookup Tables'!$C$2:$C$9,MATCH(B8048,'Lookup Tables'!$A$2:$A$9,-1)),C8048&lt;=INDEX('Lookup Tables'!$D$2:$D$9,MATCH(B8048,'Lookup Tables'!$A$2:$A$9,-1))),"PASS","FAIL"))</f>
        <v/>
      </c>
      <c r="J8048" t="str">
        <f t="shared" si="500"/>
        <v/>
      </c>
      <c r="K8048" t="str">
        <f t="shared" si="501"/>
        <v/>
      </c>
      <c r="L8048" t="str">
        <f t="shared" si="502"/>
        <v/>
      </c>
      <c r="M8048" t="str">
        <f t="shared" si="503"/>
        <v/>
      </c>
    </row>
    <row r="8049" spans="8:13" x14ac:dyDescent="0.25">
      <c r="H8049" t="str">
        <f>IF(A8049="","",INDEX('Lookup Tables'!$B$2:$B$9,MATCH(B8049,'Lookup Tables'!$A$2:$A$9,-1)))</f>
        <v/>
      </c>
      <c r="I8049" t="str">
        <f>IF(A8049="","",IF(AND(C8049&gt;=INDEX('Lookup Tables'!$C$2:$C$9,MATCH(B8049,'Lookup Tables'!$A$2:$A$9,-1)),C8049&lt;=INDEX('Lookup Tables'!$D$2:$D$9,MATCH(B8049,'Lookup Tables'!$A$2:$A$9,-1))),"PASS","FAIL"))</f>
        <v/>
      </c>
      <c r="J8049" t="str">
        <f t="shared" si="500"/>
        <v/>
      </c>
      <c r="K8049" t="str">
        <f t="shared" si="501"/>
        <v/>
      </c>
      <c r="L8049" t="str">
        <f t="shared" si="502"/>
        <v/>
      </c>
      <c r="M8049" t="str">
        <f t="shared" si="503"/>
        <v/>
      </c>
    </row>
    <row r="8050" spans="8:13" x14ac:dyDescent="0.25">
      <c r="H8050" t="str">
        <f>IF(A8050="","",INDEX('Lookup Tables'!$B$2:$B$9,MATCH(B8050,'Lookup Tables'!$A$2:$A$9,-1)))</f>
        <v/>
      </c>
      <c r="I8050" t="str">
        <f>IF(A8050="","",IF(AND(C8050&gt;=INDEX('Lookup Tables'!$C$2:$C$9,MATCH(B8050,'Lookup Tables'!$A$2:$A$9,-1)),C8050&lt;=INDEX('Lookup Tables'!$D$2:$D$9,MATCH(B8050,'Lookup Tables'!$A$2:$A$9,-1))),"PASS","FAIL"))</f>
        <v/>
      </c>
      <c r="J8050" t="str">
        <f t="shared" si="500"/>
        <v/>
      </c>
      <c r="K8050" t="str">
        <f t="shared" si="501"/>
        <v/>
      </c>
      <c r="L8050" t="str">
        <f t="shared" si="502"/>
        <v/>
      </c>
      <c r="M8050" t="str">
        <f t="shared" si="503"/>
        <v/>
      </c>
    </row>
    <row r="8051" spans="8:13" x14ac:dyDescent="0.25">
      <c r="H8051" t="str">
        <f>IF(A8051="","",INDEX('Lookup Tables'!$B$2:$B$9,MATCH(B8051,'Lookup Tables'!$A$2:$A$9,-1)))</f>
        <v/>
      </c>
      <c r="I8051" t="str">
        <f>IF(A8051="","",IF(AND(C8051&gt;=INDEX('Lookup Tables'!$C$2:$C$9,MATCH(B8051,'Lookup Tables'!$A$2:$A$9,-1)),C8051&lt;=INDEX('Lookup Tables'!$D$2:$D$9,MATCH(B8051,'Lookup Tables'!$A$2:$A$9,-1))),"PASS","FAIL"))</f>
        <v/>
      </c>
      <c r="J8051" t="str">
        <f t="shared" si="500"/>
        <v/>
      </c>
      <c r="K8051" t="str">
        <f t="shared" si="501"/>
        <v/>
      </c>
      <c r="L8051" t="str">
        <f t="shared" si="502"/>
        <v/>
      </c>
      <c r="M8051" t="str">
        <f t="shared" si="503"/>
        <v/>
      </c>
    </row>
    <row r="8052" spans="8:13" x14ac:dyDescent="0.25">
      <c r="H8052" t="str">
        <f>IF(A8052="","",INDEX('Lookup Tables'!$B$2:$B$9,MATCH(B8052,'Lookup Tables'!$A$2:$A$9,-1)))</f>
        <v/>
      </c>
      <c r="I8052" t="str">
        <f>IF(A8052="","",IF(AND(C8052&gt;=INDEX('Lookup Tables'!$C$2:$C$9,MATCH(B8052,'Lookup Tables'!$A$2:$A$9,-1)),C8052&lt;=INDEX('Lookup Tables'!$D$2:$D$9,MATCH(B8052,'Lookup Tables'!$A$2:$A$9,-1))),"PASS","FAIL"))</f>
        <v/>
      </c>
      <c r="J8052" t="str">
        <f t="shared" si="500"/>
        <v/>
      </c>
      <c r="K8052" t="str">
        <f t="shared" si="501"/>
        <v/>
      </c>
      <c r="L8052" t="str">
        <f t="shared" si="502"/>
        <v/>
      </c>
      <c r="M8052" t="str">
        <f t="shared" si="503"/>
        <v/>
      </c>
    </row>
    <row r="8053" spans="8:13" x14ac:dyDescent="0.25">
      <c r="H8053" t="str">
        <f>IF(A8053="","",INDEX('Lookup Tables'!$B$2:$B$9,MATCH(B8053,'Lookup Tables'!$A$2:$A$9,-1)))</f>
        <v/>
      </c>
      <c r="I8053" t="str">
        <f>IF(A8053="","",IF(AND(C8053&gt;=INDEX('Lookup Tables'!$C$2:$C$9,MATCH(B8053,'Lookup Tables'!$A$2:$A$9,-1)),C8053&lt;=INDEX('Lookup Tables'!$D$2:$D$9,MATCH(B8053,'Lookup Tables'!$A$2:$A$9,-1))),"PASS","FAIL"))</f>
        <v/>
      </c>
      <c r="J8053" t="str">
        <f t="shared" si="500"/>
        <v/>
      </c>
      <c r="K8053" t="str">
        <f t="shared" si="501"/>
        <v/>
      </c>
      <c r="L8053" t="str">
        <f t="shared" si="502"/>
        <v/>
      </c>
      <c r="M8053" t="str">
        <f t="shared" si="503"/>
        <v/>
      </c>
    </row>
    <row r="8054" spans="8:13" x14ac:dyDescent="0.25">
      <c r="H8054" t="str">
        <f>IF(A8054="","",INDEX('Lookup Tables'!$B$2:$B$9,MATCH(B8054,'Lookup Tables'!$A$2:$A$9,-1)))</f>
        <v/>
      </c>
      <c r="I8054" t="str">
        <f>IF(A8054="","",IF(AND(C8054&gt;=INDEX('Lookup Tables'!$C$2:$C$9,MATCH(B8054,'Lookup Tables'!$A$2:$A$9,-1)),C8054&lt;=INDEX('Lookup Tables'!$D$2:$D$9,MATCH(B8054,'Lookup Tables'!$A$2:$A$9,-1))),"PASS","FAIL"))</f>
        <v/>
      </c>
      <c r="J8054" t="str">
        <f t="shared" si="500"/>
        <v/>
      </c>
      <c r="K8054" t="str">
        <f t="shared" si="501"/>
        <v/>
      </c>
      <c r="L8054" t="str">
        <f t="shared" si="502"/>
        <v/>
      </c>
      <c r="M8054" t="str">
        <f t="shared" si="503"/>
        <v/>
      </c>
    </row>
    <row r="8055" spans="8:13" x14ac:dyDescent="0.25">
      <c r="H8055" t="str">
        <f>IF(A8055="","",INDEX('Lookup Tables'!$B$2:$B$9,MATCH(B8055,'Lookup Tables'!$A$2:$A$9,-1)))</f>
        <v/>
      </c>
      <c r="I8055" t="str">
        <f>IF(A8055="","",IF(AND(C8055&gt;=INDEX('Lookup Tables'!$C$2:$C$9,MATCH(B8055,'Lookup Tables'!$A$2:$A$9,-1)),C8055&lt;=INDEX('Lookup Tables'!$D$2:$D$9,MATCH(B8055,'Lookup Tables'!$A$2:$A$9,-1))),"PASS","FAIL"))</f>
        <v/>
      </c>
      <c r="J8055" t="str">
        <f t="shared" si="500"/>
        <v/>
      </c>
      <c r="K8055" t="str">
        <f t="shared" si="501"/>
        <v/>
      </c>
      <c r="L8055" t="str">
        <f t="shared" si="502"/>
        <v/>
      </c>
      <c r="M8055" t="str">
        <f t="shared" si="503"/>
        <v/>
      </c>
    </row>
    <row r="8056" spans="8:13" x14ac:dyDescent="0.25">
      <c r="H8056" t="str">
        <f>IF(A8056="","",INDEX('Lookup Tables'!$B$2:$B$9,MATCH(B8056,'Lookup Tables'!$A$2:$A$9,-1)))</f>
        <v/>
      </c>
      <c r="I8056" t="str">
        <f>IF(A8056="","",IF(AND(C8056&gt;=INDEX('Lookup Tables'!$C$2:$C$9,MATCH(B8056,'Lookup Tables'!$A$2:$A$9,-1)),C8056&lt;=INDEX('Lookup Tables'!$D$2:$D$9,MATCH(B8056,'Lookup Tables'!$A$2:$A$9,-1))),"PASS","FAIL"))</f>
        <v/>
      </c>
      <c r="J8056" t="str">
        <f t="shared" si="500"/>
        <v/>
      </c>
      <c r="K8056" t="str">
        <f t="shared" si="501"/>
        <v/>
      </c>
      <c r="L8056" t="str">
        <f t="shared" si="502"/>
        <v/>
      </c>
      <c r="M8056" t="str">
        <f t="shared" si="503"/>
        <v/>
      </c>
    </row>
    <row r="8057" spans="8:13" x14ac:dyDescent="0.25">
      <c r="H8057" t="str">
        <f>IF(A8057="","",INDEX('Lookup Tables'!$B$2:$B$9,MATCH(B8057,'Lookup Tables'!$A$2:$A$9,-1)))</f>
        <v/>
      </c>
      <c r="I8057" t="str">
        <f>IF(A8057="","",IF(AND(C8057&gt;=INDEX('Lookup Tables'!$C$2:$C$9,MATCH(B8057,'Lookup Tables'!$A$2:$A$9,-1)),C8057&lt;=INDEX('Lookup Tables'!$D$2:$D$9,MATCH(B8057,'Lookup Tables'!$A$2:$A$9,-1))),"PASS","FAIL"))</f>
        <v/>
      </c>
      <c r="J8057" t="str">
        <f t="shared" si="500"/>
        <v/>
      </c>
      <c r="K8057" t="str">
        <f t="shared" si="501"/>
        <v/>
      </c>
      <c r="L8057" t="str">
        <f t="shared" si="502"/>
        <v/>
      </c>
      <c r="M8057" t="str">
        <f t="shared" si="503"/>
        <v/>
      </c>
    </row>
    <row r="8058" spans="8:13" x14ac:dyDescent="0.25">
      <c r="H8058" t="str">
        <f>IF(A8058="","",INDEX('Lookup Tables'!$B$2:$B$9,MATCH(B8058,'Lookup Tables'!$A$2:$A$9,-1)))</f>
        <v/>
      </c>
      <c r="I8058" t="str">
        <f>IF(A8058="","",IF(AND(C8058&gt;=INDEX('Lookup Tables'!$C$2:$C$9,MATCH(B8058,'Lookup Tables'!$A$2:$A$9,-1)),C8058&lt;=INDEX('Lookup Tables'!$D$2:$D$9,MATCH(B8058,'Lookup Tables'!$A$2:$A$9,-1))),"PASS","FAIL"))</f>
        <v/>
      </c>
      <c r="J8058" t="str">
        <f t="shared" si="500"/>
        <v/>
      </c>
      <c r="K8058" t="str">
        <f t="shared" si="501"/>
        <v/>
      </c>
      <c r="L8058" t="str">
        <f t="shared" si="502"/>
        <v/>
      </c>
      <c r="M8058" t="str">
        <f t="shared" si="503"/>
        <v/>
      </c>
    </row>
    <row r="8059" spans="8:13" x14ac:dyDescent="0.25">
      <c r="H8059" t="str">
        <f>IF(A8059="","",INDEX('Lookup Tables'!$B$2:$B$9,MATCH(B8059,'Lookup Tables'!$A$2:$A$9,-1)))</f>
        <v/>
      </c>
      <c r="I8059" t="str">
        <f>IF(A8059="","",IF(AND(C8059&gt;=INDEX('Lookup Tables'!$C$2:$C$9,MATCH(B8059,'Lookup Tables'!$A$2:$A$9,-1)),C8059&lt;=INDEX('Lookup Tables'!$D$2:$D$9,MATCH(B8059,'Lookup Tables'!$A$2:$A$9,-1))),"PASS","FAIL"))</f>
        <v/>
      </c>
      <c r="J8059" t="str">
        <f t="shared" si="500"/>
        <v/>
      </c>
      <c r="K8059" t="str">
        <f t="shared" si="501"/>
        <v/>
      </c>
      <c r="L8059" t="str">
        <f t="shared" si="502"/>
        <v/>
      </c>
      <c r="M8059" t="str">
        <f t="shared" si="503"/>
        <v/>
      </c>
    </row>
    <row r="8060" spans="8:13" x14ac:dyDescent="0.25">
      <c r="H8060" t="str">
        <f>IF(A8060="","",INDEX('Lookup Tables'!$B$2:$B$9,MATCH(B8060,'Lookup Tables'!$A$2:$A$9,-1)))</f>
        <v/>
      </c>
      <c r="I8060" t="str">
        <f>IF(A8060="","",IF(AND(C8060&gt;=INDEX('Lookup Tables'!$C$2:$C$9,MATCH(B8060,'Lookup Tables'!$A$2:$A$9,-1)),C8060&lt;=INDEX('Lookup Tables'!$D$2:$D$9,MATCH(B8060,'Lookup Tables'!$A$2:$A$9,-1))),"PASS","FAIL"))</f>
        <v/>
      </c>
      <c r="J8060" t="str">
        <f t="shared" si="500"/>
        <v/>
      </c>
      <c r="K8060" t="str">
        <f t="shared" si="501"/>
        <v/>
      </c>
      <c r="L8060" t="str">
        <f t="shared" si="502"/>
        <v/>
      </c>
      <c r="M8060" t="str">
        <f t="shared" si="503"/>
        <v/>
      </c>
    </row>
    <row r="8061" spans="8:13" x14ac:dyDescent="0.25">
      <c r="H8061" t="str">
        <f>IF(A8061="","",INDEX('Lookup Tables'!$B$2:$B$9,MATCH(B8061,'Lookup Tables'!$A$2:$A$9,-1)))</f>
        <v/>
      </c>
      <c r="I8061" t="str">
        <f>IF(A8061="","",IF(AND(C8061&gt;=INDEX('Lookup Tables'!$C$2:$C$9,MATCH(B8061,'Lookup Tables'!$A$2:$A$9,-1)),C8061&lt;=INDEX('Lookup Tables'!$D$2:$D$9,MATCH(B8061,'Lookup Tables'!$A$2:$A$9,-1))),"PASS","FAIL"))</f>
        <v/>
      </c>
      <c r="J8061" t="str">
        <f t="shared" si="500"/>
        <v/>
      </c>
      <c r="K8061" t="str">
        <f t="shared" si="501"/>
        <v/>
      </c>
      <c r="L8061" t="str">
        <f t="shared" si="502"/>
        <v/>
      </c>
      <c r="M8061" t="str">
        <f t="shared" si="503"/>
        <v/>
      </c>
    </row>
    <row r="8062" spans="8:13" x14ac:dyDescent="0.25">
      <c r="H8062" t="str">
        <f>IF(A8062="","",INDEX('Lookup Tables'!$B$2:$B$9,MATCH(B8062,'Lookup Tables'!$A$2:$A$9,-1)))</f>
        <v/>
      </c>
      <c r="I8062" t="str">
        <f>IF(A8062="","",IF(AND(C8062&gt;=INDEX('Lookup Tables'!$C$2:$C$9,MATCH(B8062,'Lookup Tables'!$A$2:$A$9,-1)),C8062&lt;=INDEX('Lookup Tables'!$D$2:$D$9,MATCH(B8062,'Lookup Tables'!$A$2:$A$9,-1))),"PASS","FAIL"))</f>
        <v/>
      </c>
      <c r="J8062" t="str">
        <f t="shared" si="500"/>
        <v/>
      </c>
      <c r="K8062" t="str">
        <f t="shared" si="501"/>
        <v/>
      </c>
      <c r="L8062" t="str">
        <f t="shared" si="502"/>
        <v/>
      </c>
      <c r="M8062" t="str">
        <f t="shared" si="503"/>
        <v/>
      </c>
    </row>
    <row r="8063" spans="8:13" x14ac:dyDescent="0.25">
      <c r="H8063" t="str">
        <f>IF(A8063="","",INDEX('Lookup Tables'!$B$2:$B$9,MATCH(B8063,'Lookup Tables'!$A$2:$A$9,-1)))</f>
        <v/>
      </c>
      <c r="I8063" t="str">
        <f>IF(A8063="","",IF(AND(C8063&gt;=INDEX('Lookup Tables'!$C$2:$C$9,MATCH(B8063,'Lookup Tables'!$A$2:$A$9,-1)),C8063&lt;=INDEX('Lookup Tables'!$D$2:$D$9,MATCH(B8063,'Lookup Tables'!$A$2:$A$9,-1))),"PASS","FAIL"))</f>
        <v/>
      </c>
      <c r="J8063" t="str">
        <f t="shared" si="500"/>
        <v/>
      </c>
      <c r="K8063" t="str">
        <f t="shared" si="501"/>
        <v/>
      </c>
      <c r="L8063" t="str">
        <f t="shared" si="502"/>
        <v/>
      </c>
      <c r="M8063" t="str">
        <f t="shared" si="503"/>
        <v/>
      </c>
    </row>
    <row r="8064" spans="8:13" x14ac:dyDescent="0.25">
      <c r="H8064" t="str">
        <f>IF(A8064="","",INDEX('Lookup Tables'!$B$2:$B$9,MATCH(B8064,'Lookup Tables'!$A$2:$A$9,-1)))</f>
        <v/>
      </c>
      <c r="I8064" t="str">
        <f>IF(A8064="","",IF(AND(C8064&gt;=INDEX('Lookup Tables'!$C$2:$C$9,MATCH(B8064,'Lookup Tables'!$A$2:$A$9,-1)),C8064&lt;=INDEX('Lookup Tables'!$D$2:$D$9,MATCH(B8064,'Lookup Tables'!$A$2:$A$9,-1))),"PASS","FAIL"))</f>
        <v/>
      </c>
      <c r="J8064" t="str">
        <f t="shared" si="500"/>
        <v/>
      </c>
      <c r="K8064" t="str">
        <f t="shared" si="501"/>
        <v/>
      </c>
      <c r="L8064" t="str">
        <f t="shared" si="502"/>
        <v/>
      </c>
      <c r="M8064" t="str">
        <f t="shared" si="503"/>
        <v/>
      </c>
    </row>
    <row r="8065" spans="8:13" x14ac:dyDescent="0.25">
      <c r="H8065" t="str">
        <f>IF(A8065="","",INDEX('Lookup Tables'!$B$2:$B$9,MATCH(B8065,'Lookup Tables'!$A$2:$A$9,-1)))</f>
        <v/>
      </c>
      <c r="I8065" t="str">
        <f>IF(A8065="","",IF(AND(C8065&gt;=INDEX('Lookup Tables'!$C$2:$C$9,MATCH(B8065,'Lookup Tables'!$A$2:$A$9,-1)),C8065&lt;=INDEX('Lookup Tables'!$D$2:$D$9,MATCH(B8065,'Lookup Tables'!$A$2:$A$9,-1))),"PASS","FAIL"))</f>
        <v/>
      </c>
      <c r="J8065" t="str">
        <f t="shared" ref="J8065:J8128" si="504">IF(A8065="","",IF(AND(D8065&gt;=15,D8065&lt;=22.5),"PASS","FAIL"))</f>
        <v/>
      </c>
      <c r="K8065" t="str">
        <f t="shared" ref="K8065:K8128" si="505">IF(A8065="","",IF(AND(E8065&gt;=15,E8065&lt;=22.5),"PASS","FAIL"))</f>
        <v/>
      </c>
      <c r="L8065" t="str">
        <f t="shared" ref="L8065:L8128" si="506">IF(A8065="","",IF(AND(F8065&gt;0,F8065&lt;0.2),"PASS","FAIL"))</f>
        <v/>
      </c>
      <c r="M8065" t="str">
        <f t="shared" ref="M8065:M8128" si="507">IF(A8065="","",IF(AND(IF(I8065="PASS",TRUE,FALSE),IF(J8065="PASS",TRUE,FALSE),IF(K8065="PASS",TRUE,FALSE),IF(L8065="PASS",TRUE,FALSE))=TRUE,"PASS","FAIL"))</f>
        <v/>
      </c>
    </row>
    <row r="8066" spans="8:13" x14ac:dyDescent="0.25">
      <c r="H8066" t="str">
        <f>IF(A8066="","",INDEX('Lookup Tables'!$B$2:$B$9,MATCH(B8066,'Lookup Tables'!$A$2:$A$9,-1)))</f>
        <v/>
      </c>
      <c r="I8066" t="str">
        <f>IF(A8066="","",IF(AND(C8066&gt;=INDEX('Lookup Tables'!$C$2:$C$9,MATCH(B8066,'Lookup Tables'!$A$2:$A$9,-1)),C8066&lt;=INDEX('Lookup Tables'!$D$2:$D$9,MATCH(B8066,'Lookup Tables'!$A$2:$A$9,-1))),"PASS","FAIL"))</f>
        <v/>
      </c>
      <c r="J8066" t="str">
        <f t="shared" si="504"/>
        <v/>
      </c>
      <c r="K8066" t="str">
        <f t="shared" si="505"/>
        <v/>
      </c>
      <c r="L8066" t="str">
        <f t="shared" si="506"/>
        <v/>
      </c>
      <c r="M8066" t="str">
        <f t="shared" si="507"/>
        <v/>
      </c>
    </row>
    <row r="8067" spans="8:13" x14ac:dyDescent="0.25">
      <c r="H8067" t="str">
        <f>IF(A8067="","",INDEX('Lookup Tables'!$B$2:$B$9,MATCH(B8067,'Lookup Tables'!$A$2:$A$9,-1)))</f>
        <v/>
      </c>
      <c r="I8067" t="str">
        <f>IF(A8067="","",IF(AND(C8067&gt;=INDEX('Lookup Tables'!$C$2:$C$9,MATCH(B8067,'Lookup Tables'!$A$2:$A$9,-1)),C8067&lt;=INDEX('Lookup Tables'!$D$2:$D$9,MATCH(B8067,'Lookup Tables'!$A$2:$A$9,-1))),"PASS","FAIL"))</f>
        <v/>
      </c>
      <c r="J8067" t="str">
        <f t="shared" si="504"/>
        <v/>
      </c>
      <c r="K8067" t="str">
        <f t="shared" si="505"/>
        <v/>
      </c>
      <c r="L8067" t="str">
        <f t="shared" si="506"/>
        <v/>
      </c>
      <c r="M8067" t="str">
        <f t="shared" si="507"/>
        <v/>
      </c>
    </row>
    <row r="8068" spans="8:13" x14ac:dyDescent="0.25">
      <c r="H8068" t="str">
        <f>IF(A8068="","",INDEX('Lookup Tables'!$B$2:$B$9,MATCH(B8068,'Lookup Tables'!$A$2:$A$9,-1)))</f>
        <v/>
      </c>
      <c r="I8068" t="str">
        <f>IF(A8068="","",IF(AND(C8068&gt;=INDEX('Lookup Tables'!$C$2:$C$9,MATCH(B8068,'Lookup Tables'!$A$2:$A$9,-1)),C8068&lt;=INDEX('Lookup Tables'!$D$2:$D$9,MATCH(B8068,'Lookup Tables'!$A$2:$A$9,-1))),"PASS","FAIL"))</f>
        <v/>
      </c>
      <c r="J8068" t="str">
        <f t="shared" si="504"/>
        <v/>
      </c>
      <c r="K8068" t="str">
        <f t="shared" si="505"/>
        <v/>
      </c>
      <c r="L8068" t="str">
        <f t="shared" si="506"/>
        <v/>
      </c>
      <c r="M8068" t="str">
        <f t="shared" si="507"/>
        <v/>
      </c>
    </row>
    <row r="8069" spans="8:13" x14ac:dyDescent="0.25">
      <c r="H8069" t="str">
        <f>IF(A8069="","",INDEX('Lookup Tables'!$B$2:$B$9,MATCH(B8069,'Lookup Tables'!$A$2:$A$9,-1)))</f>
        <v/>
      </c>
      <c r="I8069" t="str">
        <f>IF(A8069="","",IF(AND(C8069&gt;=INDEX('Lookup Tables'!$C$2:$C$9,MATCH(B8069,'Lookup Tables'!$A$2:$A$9,-1)),C8069&lt;=INDEX('Lookup Tables'!$D$2:$D$9,MATCH(B8069,'Lookup Tables'!$A$2:$A$9,-1))),"PASS","FAIL"))</f>
        <v/>
      </c>
      <c r="J8069" t="str">
        <f t="shared" si="504"/>
        <v/>
      </c>
      <c r="K8069" t="str">
        <f t="shared" si="505"/>
        <v/>
      </c>
      <c r="L8069" t="str">
        <f t="shared" si="506"/>
        <v/>
      </c>
      <c r="M8069" t="str">
        <f t="shared" si="507"/>
        <v/>
      </c>
    </row>
    <row r="8070" spans="8:13" x14ac:dyDescent="0.25">
      <c r="H8070" t="str">
        <f>IF(A8070="","",INDEX('Lookup Tables'!$B$2:$B$9,MATCH(B8070,'Lookup Tables'!$A$2:$A$9,-1)))</f>
        <v/>
      </c>
      <c r="I8070" t="str">
        <f>IF(A8070="","",IF(AND(C8070&gt;=INDEX('Lookup Tables'!$C$2:$C$9,MATCH(B8070,'Lookup Tables'!$A$2:$A$9,-1)),C8070&lt;=INDEX('Lookup Tables'!$D$2:$D$9,MATCH(B8070,'Lookup Tables'!$A$2:$A$9,-1))),"PASS","FAIL"))</f>
        <v/>
      </c>
      <c r="J8070" t="str">
        <f t="shared" si="504"/>
        <v/>
      </c>
      <c r="K8070" t="str">
        <f t="shared" si="505"/>
        <v/>
      </c>
      <c r="L8070" t="str">
        <f t="shared" si="506"/>
        <v/>
      </c>
      <c r="M8070" t="str">
        <f t="shared" si="507"/>
        <v/>
      </c>
    </row>
    <row r="8071" spans="8:13" x14ac:dyDescent="0.25">
      <c r="H8071" t="str">
        <f>IF(A8071="","",INDEX('Lookup Tables'!$B$2:$B$9,MATCH(B8071,'Lookup Tables'!$A$2:$A$9,-1)))</f>
        <v/>
      </c>
      <c r="I8071" t="str">
        <f>IF(A8071="","",IF(AND(C8071&gt;=INDEX('Lookup Tables'!$C$2:$C$9,MATCH(B8071,'Lookup Tables'!$A$2:$A$9,-1)),C8071&lt;=INDEX('Lookup Tables'!$D$2:$D$9,MATCH(B8071,'Lookup Tables'!$A$2:$A$9,-1))),"PASS","FAIL"))</f>
        <v/>
      </c>
      <c r="J8071" t="str">
        <f t="shared" si="504"/>
        <v/>
      </c>
      <c r="K8071" t="str">
        <f t="shared" si="505"/>
        <v/>
      </c>
      <c r="L8071" t="str">
        <f t="shared" si="506"/>
        <v/>
      </c>
      <c r="M8071" t="str">
        <f t="shared" si="507"/>
        <v/>
      </c>
    </row>
    <row r="8072" spans="8:13" x14ac:dyDescent="0.25">
      <c r="H8072" t="str">
        <f>IF(A8072="","",INDEX('Lookup Tables'!$B$2:$B$9,MATCH(B8072,'Lookup Tables'!$A$2:$A$9,-1)))</f>
        <v/>
      </c>
      <c r="I8072" t="str">
        <f>IF(A8072="","",IF(AND(C8072&gt;=INDEX('Lookup Tables'!$C$2:$C$9,MATCH(B8072,'Lookup Tables'!$A$2:$A$9,-1)),C8072&lt;=INDEX('Lookup Tables'!$D$2:$D$9,MATCH(B8072,'Lookup Tables'!$A$2:$A$9,-1))),"PASS","FAIL"))</f>
        <v/>
      </c>
      <c r="J8072" t="str">
        <f t="shared" si="504"/>
        <v/>
      </c>
      <c r="K8072" t="str">
        <f t="shared" si="505"/>
        <v/>
      </c>
      <c r="L8072" t="str">
        <f t="shared" si="506"/>
        <v/>
      </c>
      <c r="M8072" t="str">
        <f t="shared" si="507"/>
        <v/>
      </c>
    </row>
    <row r="8073" spans="8:13" x14ac:dyDescent="0.25">
      <c r="H8073" t="str">
        <f>IF(A8073="","",INDEX('Lookup Tables'!$B$2:$B$9,MATCH(B8073,'Lookup Tables'!$A$2:$A$9,-1)))</f>
        <v/>
      </c>
      <c r="I8073" t="str">
        <f>IF(A8073="","",IF(AND(C8073&gt;=INDEX('Lookup Tables'!$C$2:$C$9,MATCH(B8073,'Lookup Tables'!$A$2:$A$9,-1)),C8073&lt;=INDEX('Lookup Tables'!$D$2:$D$9,MATCH(B8073,'Lookup Tables'!$A$2:$A$9,-1))),"PASS","FAIL"))</f>
        <v/>
      </c>
      <c r="J8073" t="str">
        <f t="shared" si="504"/>
        <v/>
      </c>
      <c r="K8073" t="str">
        <f t="shared" si="505"/>
        <v/>
      </c>
      <c r="L8073" t="str">
        <f t="shared" si="506"/>
        <v/>
      </c>
      <c r="M8073" t="str">
        <f t="shared" si="507"/>
        <v/>
      </c>
    </row>
    <row r="8074" spans="8:13" x14ac:dyDescent="0.25">
      <c r="H8074" t="str">
        <f>IF(A8074="","",INDEX('Lookup Tables'!$B$2:$B$9,MATCH(B8074,'Lookup Tables'!$A$2:$A$9,-1)))</f>
        <v/>
      </c>
      <c r="I8074" t="str">
        <f>IF(A8074="","",IF(AND(C8074&gt;=INDEX('Lookup Tables'!$C$2:$C$9,MATCH(B8074,'Lookup Tables'!$A$2:$A$9,-1)),C8074&lt;=INDEX('Lookup Tables'!$D$2:$D$9,MATCH(B8074,'Lookup Tables'!$A$2:$A$9,-1))),"PASS","FAIL"))</f>
        <v/>
      </c>
      <c r="J8074" t="str">
        <f t="shared" si="504"/>
        <v/>
      </c>
      <c r="K8074" t="str">
        <f t="shared" si="505"/>
        <v/>
      </c>
      <c r="L8074" t="str">
        <f t="shared" si="506"/>
        <v/>
      </c>
      <c r="M8074" t="str">
        <f t="shared" si="507"/>
        <v/>
      </c>
    </row>
    <row r="8075" spans="8:13" x14ac:dyDescent="0.25">
      <c r="H8075" t="str">
        <f>IF(A8075="","",INDEX('Lookup Tables'!$B$2:$B$9,MATCH(B8075,'Lookup Tables'!$A$2:$A$9,-1)))</f>
        <v/>
      </c>
      <c r="I8075" t="str">
        <f>IF(A8075="","",IF(AND(C8075&gt;=INDEX('Lookup Tables'!$C$2:$C$9,MATCH(B8075,'Lookup Tables'!$A$2:$A$9,-1)),C8075&lt;=INDEX('Lookup Tables'!$D$2:$D$9,MATCH(B8075,'Lookup Tables'!$A$2:$A$9,-1))),"PASS","FAIL"))</f>
        <v/>
      </c>
      <c r="J8075" t="str">
        <f t="shared" si="504"/>
        <v/>
      </c>
      <c r="K8075" t="str">
        <f t="shared" si="505"/>
        <v/>
      </c>
      <c r="L8075" t="str">
        <f t="shared" si="506"/>
        <v/>
      </c>
      <c r="M8075" t="str">
        <f t="shared" si="507"/>
        <v/>
      </c>
    </row>
    <row r="8076" spans="8:13" x14ac:dyDescent="0.25">
      <c r="H8076" t="str">
        <f>IF(A8076="","",INDEX('Lookup Tables'!$B$2:$B$9,MATCH(B8076,'Lookup Tables'!$A$2:$A$9,-1)))</f>
        <v/>
      </c>
      <c r="I8076" t="str">
        <f>IF(A8076="","",IF(AND(C8076&gt;=INDEX('Lookup Tables'!$C$2:$C$9,MATCH(B8076,'Lookup Tables'!$A$2:$A$9,-1)),C8076&lt;=INDEX('Lookup Tables'!$D$2:$D$9,MATCH(B8076,'Lookup Tables'!$A$2:$A$9,-1))),"PASS","FAIL"))</f>
        <v/>
      </c>
      <c r="J8076" t="str">
        <f t="shared" si="504"/>
        <v/>
      </c>
      <c r="K8076" t="str">
        <f t="shared" si="505"/>
        <v/>
      </c>
      <c r="L8076" t="str">
        <f t="shared" si="506"/>
        <v/>
      </c>
      <c r="M8076" t="str">
        <f t="shared" si="507"/>
        <v/>
      </c>
    </row>
    <row r="8077" spans="8:13" x14ac:dyDescent="0.25">
      <c r="H8077" t="str">
        <f>IF(A8077="","",INDEX('Lookup Tables'!$B$2:$B$9,MATCH(B8077,'Lookup Tables'!$A$2:$A$9,-1)))</f>
        <v/>
      </c>
      <c r="I8077" t="str">
        <f>IF(A8077="","",IF(AND(C8077&gt;=INDEX('Lookup Tables'!$C$2:$C$9,MATCH(B8077,'Lookup Tables'!$A$2:$A$9,-1)),C8077&lt;=INDEX('Lookup Tables'!$D$2:$D$9,MATCH(B8077,'Lookup Tables'!$A$2:$A$9,-1))),"PASS","FAIL"))</f>
        <v/>
      </c>
      <c r="J8077" t="str">
        <f t="shared" si="504"/>
        <v/>
      </c>
      <c r="K8077" t="str">
        <f t="shared" si="505"/>
        <v/>
      </c>
      <c r="L8077" t="str">
        <f t="shared" si="506"/>
        <v/>
      </c>
      <c r="M8077" t="str">
        <f t="shared" si="507"/>
        <v/>
      </c>
    </row>
    <row r="8078" spans="8:13" x14ac:dyDescent="0.25">
      <c r="H8078" t="str">
        <f>IF(A8078="","",INDEX('Lookup Tables'!$B$2:$B$9,MATCH(B8078,'Lookup Tables'!$A$2:$A$9,-1)))</f>
        <v/>
      </c>
      <c r="I8078" t="str">
        <f>IF(A8078="","",IF(AND(C8078&gt;=INDEX('Lookup Tables'!$C$2:$C$9,MATCH(B8078,'Lookup Tables'!$A$2:$A$9,-1)),C8078&lt;=INDEX('Lookup Tables'!$D$2:$D$9,MATCH(B8078,'Lookup Tables'!$A$2:$A$9,-1))),"PASS","FAIL"))</f>
        <v/>
      </c>
      <c r="J8078" t="str">
        <f t="shared" si="504"/>
        <v/>
      </c>
      <c r="K8078" t="str">
        <f t="shared" si="505"/>
        <v/>
      </c>
      <c r="L8078" t="str">
        <f t="shared" si="506"/>
        <v/>
      </c>
      <c r="M8078" t="str">
        <f t="shared" si="507"/>
        <v/>
      </c>
    </row>
    <row r="8079" spans="8:13" x14ac:dyDescent="0.25">
      <c r="H8079" t="str">
        <f>IF(A8079="","",INDEX('Lookup Tables'!$B$2:$B$9,MATCH(B8079,'Lookup Tables'!$A$2:$A$9,-1)))</f>
        <v/>
      </c>
      <c r="I8079" t="str">
        <f>IF(A8079="","",IF(AND(C8079&gt;=INDEX('Lookup Tables'!$C$2:$C$9,MATCH(B8079,'Lookup Tables'!$A$2:$A$9,-1)),C8079&lt;=INDEX('Lookup Tables'!$D$2:$D$9,MATCH(B8079,'Lookup Tables'!$A$2:$A$9,-1))),"PASS","FAIL"))</f>
        <v/>
      </c>
      <c r="J8079" t="str">
        <f t="shared" si="504"/>
        <v/>
      </c>
      <c r="K8079" t="str">
        <f t="shared" si="505"/>
        <v/>
      </c>
      <c r="L8079" t="str">
        <f t="shared" si="506"/>
        <v/>
      </c>
      <c r="M8079" t="str">
        <f t="shared" si="507"/>
        <v/>
      </c>
    </row>
    <row r="8080" spans="8:13" x14ac:dyDescent="0.25">
      <c r="H8080" t="str">
        <f>IF(A8080="","",INDEX('Lookup Tables'!$B$2:$B$9,MATCH(B8080,'Lookup Tables'!$A$2:$A$9,-1)))</f>
        <v/>
      </c>
      <c r="I8080" t="str">
        <f>IF(A8080="","",IF(AND(C8080&gt;=INDEX('Lookup Tables'!$C$2:$C$9,MATCH(B8080,'Lookup Tables'!$A$2:$A$9,-1)),C8080&lt;=INDEX('Lookup Tables'!$D$2:$D$9,MATCH(B8080,'Lookup Tables'!$A$2:$A$9,-1))),"PASS","FAIL"))</f>
        <v/>
      </c>
      <c r="J8080" t="str">
        <f t="shared" si="504"/>
        <v/>
      </c>
      <c r="K8080" t="str">
        <f t="shared" si="505"/>
        <v/>
      </c>
      <c r="L8080" t="str">
        <f t="shared" si="506"/>
        <v/>
      </c>
      <c r="M8080" t="str">
        <f t="shared" si="507"/>
        <v/>
      </c>
    </row>
    <row r="8081" spans="8:13" x14ac:dyDescent="0.25">
      <c r="H8081" t="str">
        <f>IF(A8081="","",INDEX('Lookup Tables'!$B$2:$B$9,MATCH(B8081,'Lookup Tables'!$A$2:$A$9,-1)))</f>
        <v/>
      </c>
      <c r="I8081" t="str">
        <f>IF(A8081="","",IF(AND(C8081&gt;=INDEX('Lookup Tables'!$C$2:$C$9,MATCH(B8081,'Lookup Tables'!$A$2:$A$9,-1)),C8081&lt;=INDEX('Lookup Tables'!$D$2:$D$9,MATCH(B8081,'Lookup Tables'!$A$2:$A$9,-1))),"PASS","FAIL"))</f>
        <v/>
      </c>
      <c r="J8081" t="str">
        <f t="shared" si="504"/>
        <v/>
      </c>
      <c r="K8081" t="str">
        <f t="shared" si="505"/>
        <v/>
      </c>
      <c r="L8081" t="str">
        <f t="shared" si="506"/>
        <v/>
      </c>
      <c r="M8081" t="str">
        <f t="shared" si="507"/>
        <v/>
      </c>
    </row>
    <row r="8082" spans="8:13" x14ac:dyDescent="0.25">
      <c r="H8082" t="str">
        <f>IF(A8082="","",INDEX('Lookup Tables'!$B$2:$B$9,MATCH(B8082,'Lookup Tables'!$A$2:$A$9,-1)))</f>
        <v/>
      </c>
      <c r="I8082" t="str">
        <f>IF(A8082="","",IF(AND(C8082&gt;=INDEX('Lookup Tables'!$C$2:$C$9,MATCH(B8082,'Lookup Tables'!$A$2:$A$9,-1)),C8082&lt;=INDEX('Lookup Tables'!$D$2:$D$9,MATCH(B8082,'Lookup Tables'!$A$2:$A$9,-1))),"PASS","FAIL"))</f>
        <v/>
      </c>
      <c r="J8082" t="str">
        <f t="shared" si="504"/>
        <v/>
      </c>
      <c r="K8082" t="str">
        <f t="shared" si="505"/>
        <v/>
      </c>
      <c r="L8082" t="str">
        <f t="shared" si="506"/>
        <v/>
      </c>
      <c r="M8082" t="str">
        <f t="shared" si="507"/>
        <v/>
      </c>
    </row>
    <row r="8083" spans="8:13" x14ac:dyDescent="0.25">
      <c r="H8083" t="str">
        <f>IF(A8083="","",INDEX('Lookup Tables'!$B$2:$B$9,MATCH(B8083,'Lookup Tables'!$A$2:$A$9,-1)))</f>
        <v/>
      </c>
      <c r="I8083" t="str">
        <f>IF(A8083="","",IF(AND(C8083&gt;=INDEX('Lookup Tables'!$C$2:$C$9,MATCH(B8083,'Lookup Tables'!$A$2:$A$9,-1)),C8083&lt;=INDEX('Lookup Tables'!$D$2:$D$9,MATCH(B8083,'Lookup Tables'!$A$2:$A$9,-1))),"PASS","FAIL"))</f>
        <v/>
      </c>
      <c r="J8083" t="str">
        <f t="shared" si="504"/>
        <v/>
      </c>
      <c r="K8083" t="str">
        <f t="shared" si="505"/>
        <v/>
      </c>
      <c r="L8083" t="str">
        <f t="shared" si="506"/>
        <v/>
      </c>
      <c r="M8083" t="str">
        <f t="shared" si="507"/>
        <v/>
      </c>
    </row>
    <row r="8084" spans="8:13" x14ac:dyDescent="0.25">
      <c r="H8084" t="str">
        <f>IF(A8084="","",INDEX('Lookup Tables'!$B$2:$B$9,MATCH(B8084,'Lookup Tables'!$A$2:$A$9,-1)))</f>
        <v/>
      </c>
      <c r="I8084" t="str">
        <f>IF(A8084="","",IF(AND(C8084&gt;=INDEX('Lookup Tables'!$C$2:$C$9,MATCH(B8084,'Lookup Tables'!$A$2:$A$9,-1)),C8084&lt;=INDEX('Lookup Tables'!$D$2:$D$9,MATCH(B8084,'Lookup Tables'!$A$2:$A$9,-1))),"PASS","FAIL"))</f>
        <v/>
      </c>
      <c r="J8084" t="str">
        <f t="shared" si="504"/>
        <v/>
      </c>
      <c r="K8084" t="str">
        <f t="shared" si="505"/>
        <v/>
      </c>
      <c r="L8084" t="str">
        <f t="shared" si="506"/>
        <v/>
      </c>
      <c r="M8084" t="str">
        <f t="shared" si="507"/>
        <v/>
      </c>
    </row>
    <row r="8085" spans="8:13" x14ac:dyDescent="0.25">
      <c r="H8085" t="str">
        <f>IF(A8085="","",INDEX('Lookup Tables'!$B$2:$B$9,MATCH(B8085,'Lookup Tables'!$A$2:$A$9,-1)))</f>
        <v/>
      </c>
      <c r="I8085" t="str">
        <f>IF(A8085="","",IF(AND(C8085&gt;=INDEX('Lookup Tables'!$C$2:$C$9,MATCH(B8085,'Lookup Tables'!$A$2:$A$9,-1)),C8085&lt;=INDEX('Lookup Tables'!$D$2:$D$9,MATCH(B8085,'Lookup Tables'!$A$2:$A$9,-1))),"PASS","FAIL"))</f>
        <v/>
      </c>
      <c r="J8085" t="str">
        <f t="shared" si="504"/>
        <v/>
      </c>
      <c r="K8085" t="str">
        <f t="shared" si="505"/>
        <v/>
      </c>
      <c r="L8085" t="str">
        <f t="shared" si="506"/>
        <v/>
      </c>
      <c r="M8085" t="str">
        <f t="shared" si="507"/>
        <v/>
      </c>
    </row>
    <row r="8086" spans="8:13" x14ac:dyDescent="0.25">
      <c r="H8086" t="str">
        <f>IF(A8086="","",INDEX('Lookup Tables'!$B$2:$B$9,MATCH(B8086,'Lookup Tables'!$A$2:$A$9,-1)))</f>
        <v/>
      </c>
      <c r="I8086" t="str">
        <f>IF(A8086="","",IF(AND(C8086&gt;=INDEX('Lookup Tables'!$C$2:$C$9,MATCH(B8086,'Lookup Tables'!$A$2:$A$9,-1)),C8086&lt;=INDEX('Lookup Tables'!$D$2:$D$9,MATCH(B8086,'Lookup Tables'!$A$2:$A$9,-1))),"PASS","FAIL"))</f>
        <v/>
      </c>
      <c r="J8086" t="str">
        <f t="shared" si="504"/>
        <v/>
      </c>
      <c r="K8086" t="str">
        <f t="shared" si="505"/>
        <v/>
      </c>
      <c r="L8086" t="str">
        <f t="shared" si="506"/>
        <v/>
      </c>
      <c r="M8086" t="str">
        <f t="shared" si="507"/>
        <v/>
      </c>
    </row>
    <row r="8087" spans="8:13" x14ac:dyDescent="0.25">
      <c r="H8087" t="str">
        <f>IF(A8087="","",INDEX('Lookup Tables'!$B$2:$B$9,MATCH(B8087,'Lookup Tables'!$A$2:$A$9,-1)))</f>
        <v/>
      </c>
      <c r="I8087" t="str">
        <f>IF(A8087="","",IF(AND(C8087&gt;=INDEX('Lookup Tables'!$C$2:$C$9,MATCH(B8087,'Lookup Tables'!$A$2:$A$9,-1)),C8087&lt;=INDEX('Lookup Tables'!$D$2:$D$9,MATCH(B8087,'Lookup Tables'!$A$2:$A$9,-1))),"PASS","FAIL"))</f>
        <v/>
      </c>
      <c r="J8087" t="str">
        <f t="shared" si="504"/>
        <v/>
      </c>
      <c r="K8087" t="str">
        <f t="shared" si="505"/>
        <v/>
      </c>
      <c r="L8087" t="str">
        <f t="shared" si="506"/>
        <v/>
      </c>
      <c r="M8087" t="str">
        <f t="shared" si="507"/>
        <v/>
      </c>
    </row>
    <row r="8088" spans="8:13" x14ac:dyDescent="0.25">
      <c r="H8088" t="str">
        <f>IF(A8088="","",INDEX('Lookup Tables'!$B$2:$B$9,MATCH(B8088,'Lookup Tables'!$A$2:$A$9,-1)))</f>
        <v/>
      </c>
      <c r="I8088" t="str">
        <f>IF(A8088="","",IF(AND(C8088&gt;=INDEX('Lookup Tables'!$C$2:$C$9,MATCH(B8088,'Lookup Tables'!$A$2:$A$9,-1)),C8088&lt;=INDEX('Lookup Tables'!$D$2:$D$9,MATCH(B8088,'Lookup Tables'!$A$2:$A$9,-1))),"PASS","FAIL"))</f>
        <v/>
      </c>
      <c r="J8088" t="str">
        <f t="shared" si="504"/>
        <v/>
      </c>
      <c r="K8088" t="str">
        <f t="shared" si="505"/>
        <v/>
      </c>
      <c r="L8088" t="str">
        <f t="shared" si="506"/>
        <v/>
      </c>
      <c r="M8088" t="str">
        <f t="shared" si="507"/>
        <v/>
      </c>
    </row>
    <row r="8089" spans="8:13" x14ac:dyDescent="0.25">
      <c r="H8089" t="str">
        <f>IF(A8089="","",INDEX('Lookup Tables'!$B$2:$B$9,MATCH(B8089,'Lookup Tables'!$A$2:$A$9,-1)))</f>
        <v/>
      </c>
      <c r="I8089" t="str">
        <f>IF(A8089="","",IF(AND(C8089&gt;=INDEX('Lookup Tables'!$C$2:$C$9,MATCH(B8089,'Lookup Tables'!$A$2:$A$9,-1)),C8089&lt;=INDEX('Lookup Tables'!$D$2:$D$9,MATCH(B8089,'Lookup Tables'!$A$2:$A$9,-1))),"PASS","FAIL"))</f>
        <v/>
      </c>
      <c r="J8089" t="str">
        <f t="shared" si="504"/>
        <v/>
      </c>
      <c r="K8089" t="str">
        <f t="shared" si="505"/>
        <v/>
      </c>
      <c r="L8089" t="str">
        <f t="shared" si="506"/>
        <v/>
      </c>
      <c r="M8089" t="str">
        <f t="shared" si="507"/>
        <v/>
      </c>
    </row>
    <row r="8090" spans="8:13" x14ac:dyDescent="0.25">
      <c r="H8090" t="str">
        <f>IF(A8090="","",INDEX('Lookup Tables'!$B$2:$B$9,MATCH(B8090,'Lookup Tables'!$A$2:$A$9,-1)))</f>
        <v/>
      </c>
      <c r="I8090" t="str">
        <f>IF(A8090="","",IF(AND(C8090&gt;=INDEX('Lookup Tables'!$C$2:$C$9,MATCH(B8090,'Lookup Tables'!$A$2:$A$9,-1)),C8090&lt;=INDEX('Lookup Tables'!$D$2:$D$9,MATCH(B8090,'Lookup Tables'!$A$2:$A$9,-1))),"PASS","FAIL"))</f>
        <v/>
      </c>
      <c r="J8090" t="str">
        <f t="shared" si="504"/>
        <v/>
      </c>
      <c r="K8090" t="str">
        <f t="shared" si="505"/>
        <v/>
      </c>
      <c r="L8090" t="str">
        <f t="shared" si="506"/>
        <v/>
      </c>
      <c r="M8090" t="str">
        <f t="shared" si="507"/>
        <v/>
      </c>
    </row>
    <row r="8091" spans="8:13" x14ac:dyDescent="0.25">
      <c r="H8091" t="str">
        <f>IF(A8091="","",INDEX('Lookup Tables'!$B$2:$B$9,MATCH(B8091,'Lookup Tables'!$A$2:$A$9,-1)))</f>
        <v/>
      </c>
      <c r="I8091" t="str">
        <f>IF(A8091="","",IF(AND(C8091&gt;=INDEX('Lookup Tables'!$C$2:$C$9,MATCH(B8091,'Lookup Tables'!$A$2:$A$9,-1)),C8091&lt;=INDEX('Lookup Tables'!$D$2:$D$9,MATCH(B8091,'Lookup Tables'!$A$2:$A$9,-1))),"PASS","FAIL"))</f>
        <v/>
      </c>
      <c r="J8091" t="str">
        <f t="shared" si="504"/>
        <v/>
      </c>
      <c r="K8091" t="str">
        <f t="shared" si="505"/>
        <v/>
      </c>
      <c r="L8091" t="str">
        <f t="shared" si="506"/>
        <v/>
      </c>
      <c r="M8091" t="str">
        <f t="shared" si="507"/>
        <v/>
      </c>
    </row>
    <row r="8092" spans="8:13" x14ac:dyDescent="0.25">
      <c r="H8092" t="str">
        <f>IF(A8092="","",INDEX('Lookup Tables'!$B$2:$B$9,MATCH(B8092,'Lookup Tables'!$A$2:$A$9,-1)))</f>
        <v/>
      </c>
      <c r="I8092" t="str">
        <f>IF(A8092="","",IF(AND(C8092&gt;=INDEX('Lookup Tables'!$C$2:$C$9,MATCH(B8092,'Lookup Tables'!$A$2:$A$9,-1)),C8092&lt;=INDEX('Lookup Tables'!$D$2:$D$9,MATCH(B8092,'Lookup Tables'!$A$2:$A$9,-1))),"PASS","FAIL"))</f>
        <v/>
      </c>
      <c r="J8092" t="str">
        <f t="shared" si="504"/>
        <v/>
      </c>
      <c r="K8092" t="str">
        <f t="shared" si="505"/>
        <v/>
      </c>
      <c r="L8092" t="str">
        <f t="shared" si="506"/>
        <v/>
      </c>
      <c r="M8092" t="str">
        <f t="shared" si="507"/>
        <v/>
      </c>
    </row>
    <row r="8093" spans="8:13" x14ac:dyDescent="0.25">
      <c r="H8093" t="str">
        <f>IF(A8093="","",INDEX('Lookup Tables'!$B$2:$B$9,MATCH(B8093,'Lookup Tables'!$A$2:$A$9,-1)))</f>
        <v/>
      </c>
      <c r="I8093" t="str">
        <f>IF(A8093="","",IF(AND(C8093&gt;=INDEX('Lookup Tables'!$C$2:$C$9,MATCH(B8093,'Lookup Tables'!$A$2:$A$9,-1)),C8093&lt;=INDEX('Lookup Tables'!$D$2:$D$9,MATCH(B8093,'Lookup Tables'!$A$2:$A$9,-1))),"PASS","FAIL"))</f>
        <v/>
      </c>
      <c r="J8093" t="str">
        <f t="shared" si="504"/>
        <v/>
      </c>
      <c r="K8093" t="str">
        <f t="shared" si="505"/>
        <v/>
      </c>
      <c r="L8093" t="str">
        <f t="shared" si="506"/>
        <v/>
      </c>
      <c r="M8093" t="str">
        <f t="shared" si="507"/>
        <v/>
      </c>
    </row>
    <row r="8094" spans="8:13" x14ac:dyDescent="0.25">
      <c r="H8094" t="str">
        <f>IF(A8094="","",INDEX('Lookup Tables'!$B$2:$B$9,MATCH(B8094,'Lookup Tables'!$A$2:$A$9,-1)))</f>
        <v/>
      </c>
      <c r="I8094" t="str">
        <f>IF(A8094="","",IF(AND(C8094&gt;=INDEX('Lookup Tables'!$C$2:$C$9,MATCH(B8094,'Lookup Tables'!$A$2:$A$9,-1)),C8094&lt;=INDEX('Lookup Tables'!$D$2:$D$9,MATCH(B8094,'Lookup Tables'!$A$2:$A$9,-1))),"PASS","FAIL"))</f>
        <v/>
      </c>
      <c r="J8094" t="str">
        <f t="shared" si="504"/>
        <v/>
      </c>
      <c r="K8094" t="str">
        <f t="shared" si="505"/>
        <v/>
      </c>
      <c r="L8094" t="str">
        <f t="shared" si="506"/>
        <v/>
      </c>
      <c r="M8094" t="str">
        <f t="shared" si="507"/>
        <v/>
      </c>
    </row>
    <row r="8095" spans="8:13" x14ac:dyDescent="0.25">
      <c r="H8095" t="str">
        <f>IF(A8095="","",INDEX('Lookup Tables'!$B$2:$B$9,MATCH(B8095,'Lookup Tables'!$A$2:$A$9,-1)))</f>
        <v/>
      </c>
      <c r="I8095" t="str">
        <f>IF(A8095="","",IF(AND(C8095&gt;=INDEX('Lookup Tables'!$C$2:$C$9,MATCH(B8095,'Lookup Tables'!$A$2:$A$9,-1)),C8095&lt;=INDEX('Lookup Tables'!$D$2:$D$9,MATCH(B8095,'Lookup Tables'!$A$2:$A$9,-1))),"PASS","FAIL"))</f>
        <v/>
      </c>
      <c r="J8095" t="str">
        <f t="shared" si="504"/>
        <v/>
      </c>
      <c r="K8095" t="str">
        <f t="shared" si="505"/>
        <v/>
      </c>
      <c r="L8095" t="str">
        <f t="shared" si="506"/>
        <v/>
      </c>
      <c r="M8095" t="str">
        <f t="shared" si="507"/>
        <v/>
      </c>
    </row>
    <row r="8096" spans="8:13" x14ac:dyDescent="0.25">
      <c r="H8096" t="str">
        <f>IF(A8096="","",INDEX('Lookup Tables'!$B$2:$B$9,MATCH(B8096,'Lookup Tables'!$A$2:$A$9,-1)))</f>
        <v/>
      </c>
      <c r="I8096" t="str">
        <f>IF(A8096="","",IF(AND(C8096&gt;=INDEX('Lookup Tables'!$C$2:$C$9,MATCH(B8096,'Lookup Tables'!$A$2:$A$9,-1)),C8096&lt;=INDEX('Lookup Tables'!$D$2:$D$9,MATCH(B8096,'Lookup Tables'!$A$2:$A$9,-1))),"PASS","FAIL"))</f>
        <v/>
      </c>
      <c r="J8096" t="str">
        <f t="shared" si="504"/>
        <v/>
      </c>
      <c r="K8096" t="str">
        <f t="shared" si="505"/>
        <v/>
      </c>
      <c r="L8096" t="str">
        <f t="shared" si="506"/>
        <v/>
      </c>
      <c r="M8096" t="str">
        <f t="shared" si="507"/>
        <v/>
      </c>
    </row>
    <row r="8097" spans="8:13" x14ac:dyDescent="0.25">
      <c r="H8097" t="str">
        <f>IF(A8097="","",INDEX('Lookup Tables'!$B$2:$B$9,MATCH(B8097,'Lookup Tables'!$A$2:$A$9,-1)))</f>
        <v/>
      </c>
      <c r="I8097" t="str">
        <f>IF(A8097="","",IF(AND(C8097&gt;=INDEX('Lookup Tables'!$C$2:$C$9,MATCH(B8097,'Lookup Tables'!$A$2:$A$9,-1)),C8097&lt;=INDEX('Lookup Tables'!$D$2:$D$9,MATCH(B8097,'Lookup Tables'!$A$2:$A$9,-1))),"PASS","FAIL"))</f>
        <v/>
      </c>
      <c r="J8097" t="str">
        <f t="shared" si="504"/>
        <v/>
      </c>
      <c r="K8097" t="str">
        <f t="shared" si="505"/>
        <v/>
      </c>
      <c r="L8097" t="str">
        <f t="shared" si="506"/>
        <v/>
      </c>
      <c r="M8097" t="str">
        <f t="shared" si="507"/>
        <v/>
      </c>
    </row>
    <row r="8098" spans="8:13" x14ac:dyDescent="0.25">
      <c r="H8098" t="str">
        <f>IF(A8098="","",INDEX('Lookup Tables'!$B$2:$B$9,MATCH(B8098,'Lookup Tables'!$A$2:$A$9,-1)))</f>
        <v/>
      </c>
      <c r="I8098" t="str">
        <f>IF(A8098="","",IF(AND(C8098&gt;=INDEX('Lookup Tables'!$C$2:$C$9,MATCH(B8098,'Lookup Tables'!$A$2:$A$9,-1)),C8098&lt;=INDEX('Lookup Tables'!$D$2:$D$9,MATCH(B8098,'Lookup Tables'!$A$2:$A$9,-1))),"PASS","FAIL"))</f>
        <v/>
      </c>
      <c r="J8098" t="str">
        <f t="shared" si="504"/>
        <v/>
      </c>
      <c r="K8098" t="str">
        <f t="shared" si="505"/>
        <v/>
      </c>
      <c r="L8098" t="str">
        <f t="shared" si="506"/>
        <v/>
      </c>
      <c r="M8098" t="str">
        <f t="shared" si="507"/>
        <v/>
      </c>
    </row>
    <row r="8099" spans="8:13" x14ac:dyDescent="0.25">
      <c r="H8099" t="str">
        <f>IF(A8099="","",INDEX('Lookup Tables'!$B$2:$B$9,MATCH(B8099,'Lookup Tables'!$A$2:$A$9,-1)))</f>
        <v/>
      </c>
      <c r="I8099" t="str">
        <f>IF(A8099="","",IF(AND(C8099&gt;=INDEX('Lookup Tables'!$C$2:$C$9,MATCH(B8099,'Lookup Tables'!$A$2:$A$9,-1)),C8099&lt;=INDEX('Lookup Tables'!$D$2:$D$9,MATCH(B8099,'Lookup Tables'!$A$2:$A$9,-1))),"PASS","FAIL"))</f>
        <v/>
      </c>
      <c r="J8099" t="str">
        <f t="shared" si="504"/>
        <v/>
      </c>
      <c r="K8099" t="str">
        <f t="shared" si="505"/>
        <v/>
      </c>
      <c r="L8099" t="str">
        <f t="shared" si="506"/>
        <v/>
      </c>
      <c r="M8099" t="str">
        <f t="shared" si="507"/>
        <v/>
      </c>
    </row>
    <row r="8100" spans="8:13" x14ac:dyDescent="0.25">
      <c r="H8100" t="str">
        <f>IF(A8100="","",INDEX('Lookup Tables'!$B$2:$B$9,MATCH(B8100,'Lookup Tables'!$A$2:$A$9,-1)))</f>
        <v/>
      </c>
      <c r="I8100" t="str">
        <f>IF(A8100="","",IF(AND(C8100&gt;=INDEX('Lookup Tables'!$C$2:$C$9,MATCH(B8100,'Lookup Tables'!$A$2:$A$9,-1)),C8100&lt;=INDEX('Lookup Tables'!$D$2:$D$9,MATCH(B8100,'Lookup Tables'!$A$2:$A$9,-1))),"PASS","FAIL"))</f>
        <v/>
      </c>
      <c r="J8100" t="str">
        <f t="shared" si="504"/>
        <v/>
      </c>
      <c r="K8100" t="str">
        <f t="shared" si="505"/>
        <v/>
      </c>
      <c r="L8100" t="str">
        <f t="shared" si="506"/>
        <v/>
      </c>
      <c r="M8100" t="str">
        <f t="shared" si="507"/>
        <v/>
      </c>
    </row>
    <row r="8101" spans="8:13" x14ac:dyDescent="0.25">
      <c r="H8101" t="str">
        <f>IF(A8101="","",INDEX('Lookup Tables'!$B$2:$B$9,MATCH(B8101,'Lookup Tables'!$A$2:$A$9,-1)))</f>
        <v/>
      </c>
      <c r="I8101" t="str">
        <f>IF(A8101="","",IF(AND(C8101&gt;=INDEX('Lookup Tables'!$C$2:$C$9,MATCH(B8101,'Lookup Tables'!$A$2:$A$9,-1)),C8101&lt;=INDEX('Lookup Tables'!$D$2:$D$9,MATCH(B8101,'Lookup Tables'!$A$2:$A$9,-1))),"PASS","FAIL"))</f>
        <v/>
      </c>
      <c r="J8101" t="str">
        <f t="shared" si="504"/>
        <v/>
      </c>
      <c r="K8101" t="str">
        <f t="shared" si="505"/>
        <v/>
      </c>
      <c r="L8101" t="str">
        <f t="shared" si="506"/>
        <v/>
      </c>
      <c r="M8101" t="str">
        <f t="shared" si="507"/>
        <v/>
      </c>
    </row>
    <row r="8102" spans="8:13" x14ac:dyDescent="0.25">
      <c r="H8102" t="str">
        <f>IF(A8102="","",INDEX('Lookup Tables'!$B$2:$B$9,MATCH(B8102,'Lookup Tables'!$A$2:$A$9,-1)))</f>
        <v/>
      </c>
      <c r="I8102" t="str">
        <f>IF(A8102="","",IF(AND(C8102&gt;=INDEX('Lookup Tables'!$C$2:$C$9,MATCH(B8102,'Lookup Tables'!$A$2:$A$9,-1)),C8102&lt;=INDEX('Lookup Tables'!$D$2:$D$9,MATCH(B8102,'Lookup Tables'!$A$2:$A$9,-1))),"PASS","FAIL"))</f>
        <v/>
      </c>
      <c r="J8102" t="str">
        <f t="shared" si="504"/>
        <v/>
      </c>
      <c r="K8102" t="str">
        <f t="shared" si="505"/>
        <v/>
      </c>
      <c r="L8102" t="str">
        <f t="shared" si="506"/>
        <v/>
      </c>
      <c r="M8102" t="str">
        <f t="shared" si="507"/>
        <v/>
      </c>
    </row>
    <row r="8103" spans="8:13" x14ac:dyDescent="0.25">
      <c r="H8103" t="str">
        <f>IF(A8103="","",INDEX('Lookup Tables'!$B$2:$B$9,MATCH(B8103,'Lookup Tables'!$A$2:$A$9,-1)))</f>
        <v/>
      </c>
      <c r="I8103" t="str">
        <f>IF(A8103="","",IF(AND(C8103&gt;=INDEX('Lookup Tables'!$C$2:$C$9,MATCH(B8103,'Lookup Tables'!$A$2:$A$9,-1)),C8103&lt;=INDEX('Lookup Tables'!$D$2:$D$9,MATCH(B8103,'Lookup Tables'!$A$2:$A$9,-1))),"PASS","FAIL"))</f>
        <v/>
      </c>
      <c r="J8103" t="str">
        <f t="shared" si="504"/>
        <v/>
      </c>
      <c r="K8103" t="str">
        <f t="shared" si="505"/>
        <v/>
      </c>
      <c r="L8103" t="str">
        <f t="shared" si="506"/>
        <v/>
      </c>
      <c r="M8103" t="str">
        <f t="shared" si="507"/>
        <v/>
      </c>
    </row>
    <row r="8104" spans="8:13" x14ac:dyDescent="0.25">
      <c r="H8104" t="str">
        <f>IF(A8104="","",INDEX('Lookup Tables'!$B$2:$B$9,MATCH(B8104,'Lookup Tables'!$A$2:$A$9,-1)))</f>
        <v/>
      </c>
      <c r="I8104" t="str">
        <f>IF(A8104="","",IF(AND(C8104&gt;=INDEX('Lookup Tables'!$C$2:$C$9,MATCH(B8104,'Lookup Tables'!$A$2:$A$9,-1)),C8104&lt;=INDEX('Lookup Tables'!$D$2:$D$9,MATCH(B8104,'Lookup Tables'!$A$2:$A$9,-1))),"PASS","FAIL"))</f>
        <v/>
      </c>
      <c r="J8104" t="str">
        <f t="shared" si="504"/>
        <v/>
      </c>
      <c r="K8104" t="str">
        <f t="shared" si="505"/>
        <v/>
      </c>
      <c r="L8104" t="str">
        <f t="shared" si="506"/>
        <v/>
      </c>
      <c r="M8104" t="str">
        <f t="shared" si="507"/>
        <v/>
      </c>
    </row>
    <row r="8105" spans="8:13" x14ac:dyDescent="0.25">
      <c r="H8105" t="str">
        <f>IF(A8105="","",INDEX('Lookup Tables'!$B$2:$B$9,MATCH(B8105,'Lookup Tables'!$A$2:$A$9,-1)))</f>
        <v/>
      </c>
      <c r="I8105" t="str">
        <f>IF(A8105="","",IF(AND(C8105&gt;=INDEX('Lookup Tables'!$C$2:$C$9,MATCH(B8105,'Lookup Tables'!$A$2:$A$9,-1)),C8105&lt;=INDEX('Lookup Tables'!$D$2:$D$9,MATCH(B8105,'Lookup Tables'!$A$2:$A$9,-1))),"PASS","FAIL"))</f>
        <v/>
      </c>
      <c r="J8105" t="str">
        <f t="shared" si="504"/>
        <v/>
      </c>
      <c r="K8105" t="str">
        <f t="shared" si="505"/>
        <v/>
      </c>
      <c r="L8105" t="str">
        <f t="shared" si="506"/>
        <v/>
      </c>
      <c r="M8105" t="str">
        <f t="shared" si="507"/>
        <v/>
      </c>
    </row>
    <row r="8106" spans="8:13" x14ac:dyDescent="0.25">
      <c r="H8106" t="str">
        <f>IF(A8106="","",INDEX('Lookup Tables'!$B$2:$B$9,MATCH(B8106,'Lookup Tables'!$A$2:$A$9,-1)))</f>
        <v/>
      </c>
      <c r="I8106" t="str">
        <f>IF(A8106="","",IF(AND(C8106&gt;=INDEX('Lookup Tables'!$C$2:$C$9,MATCH(B8106,'Lookup Tables'!$A$2:$A$9,-1)),C8106&lt;=INDEX('Lookup Tables'!$D$2:$D$9,MATCH(B8106,'Lookup Tables'!$A$2:$A$9,-1))),"PASS","FAIL"))</f>
        <v/>
      </c>
      <c r="J8106" t="str">
        <f t="shared" si="504"/>
        <v/>
      </c>
      <c r="K8106" t="str">
        <f t="shared" si="505"/>
        <v/>
      </c>
      <c r="L8106" t="str">
        <f t="shared" si="506"/>
        <v/>
      </c>
      <c r="M8106" t="str">
        <f t="shared" si="507"/>
        <v/>
      </c>
    </row>
    <row r="8107" spans="8:13" x14ac:dyDescent="0.25">
      <c r="H8107" t="str">
        <f>IF(A8107="","",INDEX('Lookup Tables'!$B$2:$B$9,MATCH(B8107,'Lookup Tables'!$A$2:$A$9,-1)))</f>
        <v/>
      </c>
      <c r="I8107" t="str">
        <f>IF(A8107="","",IF(AND(C8107&gt;=INDEX('Lookup Tables'!$C$2:$C$9,MATCH(B8107,'Lookup Tables'!$A$2:$A$9,-1)),C8107&lt;=INDEX('Lookup Tables'!$D$2:$D$9,MATCH(B8107,'Lookup Tables'!$A$2:$A$9,-1))),"PASS","FAIL"))</f>
        <v/>
      </c>
      <c r="J8107" t="str">
        <f t="shared" si="504"/>
        <v/>
      </c>
      <c r="K8107" t="str">
        <f t="shared" si="505"/>
        <v/>
      </c>
      <c r="L8107" t="str">
        <f t="shared" si="506"/>
        <v/>
      </c>
      <c r="M8107" t="str">
        <f t="shared" si="507"/>
        <v/>
      </c>
    </row>
    <row r="8108" spans="8:13" x14ac:dyDescent="0.25">
      <c r="H8108" t="str">
        <f>IF(A8108="","",INDEX('Lookup Tables'!$B$2:$B$9,MATCH(B8108,'Lookup Tables'!$A$2:$A$9,-1)))</f>
        <v/>
      </c>
      <c r="I8108" t="str">
        <f>IF(A8108="","",IF(AND(C8108&gt;=INDEX('Lookup Tables'!$C$2:$C$9,MATCH(B8108,'Lookup Tables'!$A$2:$A$9,-1)),C8108&lt;=INDEX('Lookup Tables'!$D$2:$D$9,MATCH(B8108,'Lookup Tables'!$A$2:$A$9,-1))),"PASS","FAIL"))</f>
        <v/>
      </c>
      <c r="J8108" t="str">
        <f t="shared" si="504"/>
        <v/>
      </c>
      <c r="K8108" t="str">
        <f t="shared" si="505"/>
        <v/>
      </c>
      <c r="L8108" t="str">
        <f t="shared" si="506"/>
        <v/>
      </c>
      <c r="M8108" t="str">
        <f t="shared" si="507"/>
        <v/>
      </c>
    </row>
    <row r="8109" spans="8:13" x14ac:dyDescent="0.25">
      <c r="H8109" t="str">
        <f>IF(A8109="","",INDEX('Lookup Tables'!$B$2:$B$9,MATCH(B8109,'Lookup Tables'!$A$2:$A$9,-1)))</f>
        <v/>
      </c>
      <c r="I8109" t="str">
        <f>IF(A8109="","",IF(AND(C8109&gt;=INDEX('Lookup Tables'!$C$2:$C$9,MATCH(B8109,'Lookup Tables'!$A$2:$A$9,-1)),C8109&lt;=INDEX('Lookup Tables'!$D$2:$D$9,MATCH(B8109,'Lookup Tables'!$A$2:$A$9,-1))),"PASS","FAIL"))</f>
        <v/>
      </c>
      <c r="J8109" t="str">
        <f t="shared" si="504"/>
        <v/>
      </c>
      <c r="K8109" t="str">
        <f t="shared" si="505"/>
        <v/>
      </c>
      <c r="L8109" t="str">
        <f t="shared" si="506"/>
        <v/>
      </c>
      <c r="M8109" t="str">
        <f t="shared" si="507"/>
        <v/>
      </c>
    </row>
    <row r="8110" spans="8:13" x14ac:dyDescent="0.25">
      <c r="H8110" t="str">
        <f>IF(A8110="","",INDEX('Lookup Tables'!$B$2:$B$9,MATCH(B8110,'Lookup Tables'!$A$2:$A$9,-1)))</f>
        <v/>
      </c>
      <c r="I8110" t="str">
        <f>IF(A8110="","",IF(AND(C8110&gt;=INDEX('Lookup Tables'!$C$2:$C$9,MATCH(B8110,'Lookup Tables'!$A$2:$A$9,-1)),C8110&lt;=INDEX('Lookup Tables'!$D$2:$D$9,MATCH(B8110,'Lookup Tables'!$A$2:$A$9,-1))),"PASS","FAIL"))</f>
        <v/>
      </c>
      <c r="J8110" t="str">
        <f t="shared" si="504"/>
        <v/>
      </c>
      <c r="K8110" t="str">
        <f t="shared" si="505"/>
        <v/>
      </c>
      <c r="L8110" t="str">
        <f t="shared" si="506"/>
        <v/>
      </c>
      <c r="M8110" t="str">
        <f t="shared" si="507"/>
        <v/>
      </c>
    </row>
    <row r="8111" spans="8:13" x14ac:dyDescent="0.25">
      <c r="H8111" t="str">
        <f>IF(A8111="","",INDEX('Lookup Tables'!$B$2:$B$9,MATCH(B8111,'Lookup Tables'!$A$2:$A$9,-1)))</f>
        <v/>
      </c>
      <c r="I8111" t="str">
        <f>IF(A8111="","",IF(AND(C8111&gt;=INDEX('Lookup Tables'!$C$2:$C$9,MATCH(B8111,'Lookup Tables'!$A$2:$A$9,-1)),C8111&lt;=INDEX('Lookup Tables'!$D$2:$D$9,MATCH(B8111,'Lookup Tables'!$A$2:$A$9,-1))),"PASS","FAIL"))</f>
        <v/>
      </c>
      <c r="J8111" t="str">
        <f t="shared" si="504"/>
        <v/>
      </c>
      <c r="K8111" t="str">
        <f t="shared" si="505"/>
        <v/>
      </c>
      <c r="L8111" t="str">
        <f t="shared" si="506"/>
        <v/>
      </c>
      <c r="M8111" t="str">
        <f t="shared" si="507"/>
        <v/>
      </c>
    </row>
    <row r="8112" spans="8:13" x14ac:dyDescent="0.25">
      <c r="H8112" t="str">
        <f>IF(A8112="","",INDEX('Lookup Tables'!$B$2:$B$9,MATCH(B8112,'Lookup Tables'!$A$2:$A$9,-1)))</f>
        <v/>
      </c>
      <c r="I8112" t="str">
        <f>IF(A8112="","",IF(AND(C8112&gt;=INDEX('Lookup Tables'!$C$2:$C$9,MATCH(B8112,'Lookup Tables'!$A$2:$A$9,-1)),C8112&lt;=INDEX('Lookup Tables'!$D$2:$D$9,MATCH(B8112,'Lookup Tables'!$A$2:$A$9,-1))),"PASS","FAIL"))</f>
        <v/>
      </c>
      <c r="J8112" t="str">
        <f t="shared" si="504"/>
        <v/>
      </c>
      <c r="K8112" t="str">
        <f t="shared" si="505"/>
        <v/>
      </c>
      <c r="L8112" t="str">
        <f t="shared" si="506"/>
        <v/>
      </c>
      <c r="M8112" t="str">
        <f t="shared" si="507"/>
        <v/>
      </c>
    </row>
    <row r="8113" spans="8:13" x14ac:dyDescent="0.25">
      <c r="H8113" t="str">
        <f>IF(A8113="","",INDEX('Lookup Tables'!$B$2:$B$9,MATCH(B8113,'Lookup Tables'!$A$2:$A$9,-1)))</f>
        <v/>
      </c>
      <c r="I8113" t="str">
        <f>IF(A8113="","",IF(AND(C8113&gt;=INDEX('Lookup Tables'!$C$2:$C$9,MATCH(B8113,'Lookup Tables'!$A$2:$A$9,-1)),C8113&lt;=INDEX('Lookup Tables'!$D$2:$D$9,MATCH(B8113,'Lookup Tables'!$A$2:$A$9,-1))),"PASS","FAIL"))</f>
        <v/>
      </c>
      <c r="J8113" t="str">
        <f t="shared" si="504"/>
        <v/>
      </c>
      <c r="K8113" t="str">
        <f t="shared" si="505"/>
        <v/>
      </c>
      <c r="L8113" t="str">
        <f t="shared" si="506"/>
        <v/>
      </c>
      <c r="M8113" t="str">
        <f t="shared" si="507"/>
        <v/>
      </c>
    </row>
    <row r="8114" spans="8:13" x14ac:dyDescent="0.25">
      <c r="H8114" t="str">
        <f>IF(A8114="","",INDEX('Lookup Tables'!$B$2:$B$9,MATCH(B8114,'Lookup Tables'!$A$2:$A$9,-1)))</f>
        <v/>
      </c>
      <c r="I8114" t="str">
        <f>IF(A8114="","",IF(AND(C8114&gt;=INDEX('Lookup Tables'!$C$2:$C$9,MATCH(B8114,'Lookup Tables'!$A$2:$A$9,-1)),C8114&lt;=INDEX('Lookup Tables'!$D$2:$D$9,MATCH(B8114,'Lookup Tables'!$A$2:$A$9,-1))),"PASS","FAIL"))</f>
        <v/>
      </c>
      <c r="J8114" t="str">
        <f t="shared" si="504"/>
        <v/>
      </c>
      <c r="K8114" t="str">
        <f t="shared" si="505"/>
        <v/>
      </c>
      <c r="L8114" t="str">
        <f t="shared" si="506"/>
        <v/>
      </c>
      <c r="M8114" t="str">
        <f t="shared" si="507"/>
        <v/>
      </c>
    </row>
    <row r="8115" spans="8:13" x14ac:dyDescent="0.25">
      <c r="H8115" t="str">
        <f>IF(A8115="","",INDEX('Lookup Tables'!$B$2:$B$9,MATCH(B8115,'Lookup Tables'!$A$2:$A$9,-1)))</f>
        <v/>
      </c>
      <c r="I8115" t="str">
        <f>IF(A8115="","",IF(AND(C8115&gt;=INDEX('Lookup Tables'!$C$2:$C$9,MATCH(B8115,'Lookup Tables'!$A$2:$A$9,-1)),C8115&lt;=INDEX('Lookup Tables'!$D$2:$D$9,MATCH(B8115,'Lookup Tables'!$A$2:$A$9,-1))),"PASS","FAIL"))</f>
        <v/>
      </c>
      <c r="J8115" t="str">
        <f t="shared" si="504"/>
        <v/>
      </c>
      <c r="K8115" t="str">
        <f t="shared" si="505"/>
        <v/>
      </c>
      <c r="L8115" t="str">
        <f t="shared" si="506"/>
        <v/>
      </c>
      <c r="M8115" t="str">
        <f t="shared" si="507"/>
        <v/>
      </c>
    </row>
    <row r="8116" spans="8:13" x14ac:dyDescent="0.25">
      <c r="H8116" t="str">
        <f>IF(A8116="","",INDEX('Lookup Tables'!$B$2:$B$9,MATCH(B8116,'Lookup Tables'!$A$2:$A$9,-1)))</f>
        <v/>
      </c>
      <c r="I8116" t="str">
        <f>IF(A8116="","",IF(AND(C8116&gt;=INDEX('Lookup Tables'!$C$2:$C$9,MATCH(B8116,'Lookup Tables'!$A$2:$A$9,-1)),C8116&lt;=INDEX('Lookup Tables'!$D$2:$D$9,MATCH(B8116,'Lookup Tables'!$A$2:$A$9,-1))),"PASS","FAIL"))</f>
        <v/>
      </c>
      <c r="J8116" t="str">
        <f t="shared" si="504"/>
        <v/>
      </c>
      <c r="K8116" t="str">
        <f t="shared" si="505"/>
        <v/>
      </c>
      <c r="L8116" t="str">
        <f t="shared" si="506"/>
        <v/>
      </c>
      <c r="M8116" t="str">
        <f t="shared" si="507"/>
        <v/>
      </c>
    </row>
    <row r="8117" spans="8:13" x14ac:dyDescent="0.25">
      <c r="H8117" t="str">
        <f>IF(A8117="","",INDEX('Lookup Tables'!$B$2:$B$9,MATCH(B8117,'Lookup Tables'!$A$2:$A$9,-1)))</f>
        <v/>
      </c>
      <c r="I8117" t="str">
        <f>IF(A8117="","",IF(AND(C8117&gt;=INDEX('Lookup Tables'!$C$2:$C$9,MATCH(B8117,'Lookup Tables'!$A$2:$A$9,-1)),C8117&lt;=INDEX('Lookup Tables'!$D$2:$D$9,MATCH(B8117,'Lookup Tables'!$A$2:$A$9,-1))),"PASS","FAIL"))</f>
        <v/>
      </c>
      <c r="J8117" t="str">
        <f t="shared" si="504"/>
        <v/>
      </c>
      <c r="K8117" t="str">
        <f t="shared" si="505"/>
        <v/>
      </c>
      <c r="L8117" t="str">
        <f t="shared" si="506"/>
        <v/>
      </c>
      <c r="M8117" t="str">
        <f t="shared" si="507"/>
        <v/>
      </c>
    </row>
    <row r="8118" spans="8:13" x14ac:dyDescent="0.25">
      <c r="H8118" t="str">
        <f>IF(A8118="","",INDEX('Lookup Tables'!$B$2:$B$9,MATCH(B8118,'Lookup Tables'!$A$2:$A$9,-1)))</f>
        <v/>
      </c>
      <c r="I8118" t="str">
        <f>IF(A8118="","",IF(AND(C8118&gt;=INDEX('Lookup Tables'!$C$2:$C$9,MATCH(B8118,'Lookup Tables'!$A$2:$A$9,-1)),C8118&lt;=INDEX('Lookup Tables'!$D$2:$D$9,MATCH(B8118,'Lookup Tables'!$A$2:$A$9,-1))),"PASS","FAIL"))</f>
        <v/>
      </c>
      <c r="J8118" t="str">
        <f t="shared" si="504"/>
        <v/>
      </c>
      <c r="K8118" t="str">
        <f t="shared" si="505"/>
        <v/>
      </c>
      <c r="L8118" t="str">
        <f t="shared" si="506"/>
        <v/>
      </c>
      <c r="M8118" t="str">
        <f t="shared" si="507"/>
        <v/>
      </c>
    </row>
    <row r="8119" spans="8:13" x14ac:dyDescent="0.25">
      <c r="H8119" t="str">
        <f>IF(A8119="","",INDEX('Lookup Tables'!$B$2:$B$9,MATCH(B8119,'Lookup Tables'!$A$2:$A$9,-1)))</f>
        <v/>
      </c>
      <c r="I8119" t="str">
        <f>IF(A8119="","",IF(AND(C8119&gt;=INDEX('Lookup Tables'!$C$2:$C$9,MATCH(B8119,'Lookup Tables'!$A$2:$A$9,-1)),C8119&lt;=INDEX('Lookup Tables'!$D$2:$D$9,MATCH(B8119,'Lookup Tables'!$A$2:$A$9,-1))),"PASS","FAIL"))</f>
        <v/>
      </c>
      <c r="J8119" t="str">
        <f t="shared" si="504"/>
        <v/>
      </c>
      <c r="K8119" t="str">
        <f t="shared" si="505"/>
        <v/>
      </c>
      <c r="L8119" t="str">
        <f t="shared" si="506"/>
        <v/>
      </c>
      <c r="M8119" t="str">
        <f t="shared" si="507"/>
        <v/>
      </c>
    </row>
    <row r="8120" spans="8:13" x14ac:dyDescent="0.25">
      <c r="H8120" t="str">
        <f>IF(A8120="","",INDEX('Lookup Tables'!$B$2:$B$9,MATCH(B8120,'Lookup Tables'!$A$2:$A$9,-1)))</f>
        <v/>
      </c>
      <c r="I8120" t="str">
        <f>IF(A8120="","",IF(AND(C8120&gt;=INDEX('Lookup Tables'!$C$2:$C$9,MATCH(B8120,'Lookup Tables'!$A$2:$A$9,-1)),C8120&lt;=INDEX('Lookup Tables'!$D$2:$D$9,MATCH(B8120,'Lookup Tables'!$A$2:$A$9,-1))),"PASS","FAIL"))</f>
        <v/>
      </c>
      <c r="J8120" t="str">
        <f t="shared" si="504"/>
        <v/>
      </c>
      <c r="K8120" t="str">
        <f t="shared" si="505"/>
        <v/>
      </c>
      <c r="L8120" t="str">
        <f t="shared" si="506"/>
        <v/>
      </c>
      <c r="M8120" t="str">
        <f t="shared" si="507"/>
        <v/>
      </c>
    </row>
    <row r="8121" spans="8:13" x14ac:dyDescent="0.25">
      <c r="H8121" t="str">
        <f>IF(A8121="","",INDEX('Lookup Tables'!$B$2:$B$9,MATCH(B8121,'Lookup Tables'!$A$2:$A$9,-1)))</f>
        <v/>
      </c>
      <c r="I8121" t="str">
        <f>IF(A8121="","",IF(AND(C8121&gt;=INDEX('Lookup Tables'!$C$2:$C$9,MATCH(B8121,'Lookup Tables'!$A$2:$A$9,-1)),C8121&lt;=INDEX('Lookup Tables'!$D$2:$D$9,MATCH(B8121,'Lookup Tables'!$A$2:$A$9,-1))),"PASS","FAIL"))</f>
        <v/>
      </c>
      <c r="J8121" t="str">
        <f t="shared" si="504"/>
        <v/>
      </c>
      <c r="K8121" t="str">
        <f t="shared" si="505"/>
        <v/>
      </c>
      <c r="L8121" t="str">
        <f t="shared" si="506"/>
        <v/>
      </c>
      <c r="M8121" t="str">
        <f t="shared" si="507"/>
        <v/>
      </c>
    </row>
    <row r="8122" spans="8:13" x14ac:dyDescent="0.25">
      <c r="H8122" t="str">
        <f>IF(A8122="","",INDEX('Lookup Tables'!$B$2:$B$9,MATCH(B8122,'Lookup Tables'!$A$2:$A$9,-1)))</f>
        <v/>
      </c>
      <c r="I8122" t="str">
        <f>IF(A8122="","",IF(AND(C8122&gt;=INDEX('Lookup Tables'!$C$2:$C$9,MATCH(B8122,'Lookup Tables'!$A$2:$A$9,-1)),C8122&lt;=INDEX('Lookup Tables'!$D$2:$D$9,MATCH(B8122,'Lookup Tables'!$A$2:$A$9,-1))),"PASS","FAIL"))</f>
        <v/>
      </c>
      <c r="J8122" t="str">
        <f t="shared" si="504"/>
        <v/>
      </c>
      <c r="K8122" t="str">
        <f t="shared" si="505"/>
        <v/>
      </c>
      <c r="L8122" t="str">
        <f t="shared" si="506"/>
        <v/>
      </c>
      <c r="M8122" t="str">
        <f t="shared" si="507"/>
        <v/>
      </c>
    </row>
    <row r="8123" spans="8:13" x14ac:dyDescent="0.25">
      <c r="H8123" t="str">
        <f>IF(A8123="","",INDEX('Lookup Tables'!$B$2:$B$9,MATCH(B8123,'Lookup Tables'!$A$2:$A$9,-1)))</f>
        <v/>
      </c>
      <c r="I8123" t="str">
        <f>IF(A8123="","",IF(AND(C8123&gt;=INDEX('Lookup Tables'!$C$2:$C$9,MATCH(B8123,'Lookup Tables'!$A$2:$A$9,-1)),C8123&lt;=INDEX('Lookup Tables'!$D$2:$D$9,MATCH(B8123,'Lookup Tables'!$A$2:$A$9,-1))),"PASS","FAIL"))</f>
        <v/>
      </c>
      <c r="J8123" t="str">
        <f t="shared" si="504"/>
        <v/>
      </c>
      <c r="K8123" t="str">
        <f t="shared" si="505"/>
        <v/>
      </c>
      <c r="L8123" t="str">
        <f t="shared" si="506"/>
        <v/>
      </c>
      <c r="M8123" t="str">
        <f t="shared" si="507"/>
        <v/>
      </c>
    </row>
    <row r="8124" spans="8:13" x14ac:dyDescent="0.25">
      <c r="H8124" t="str">
        <f>IF(A8124="","",INDEX('Lookup Tables'!$B$2:$B$9,MATCH(B8124,'Lookup Tables'!$A$2:$A$9,-1)))</f>
        <v/>
      </c>
      <c r="I8124" t="str">
        <f>IF(A8124="","",IF(AND(C8124&gt;=INDEX('Lookup Tables'!$C$2:$C$9,MATCH(B8124,'Lookup Tables'!$A$2:$A$9,-1)),C8124&lt;=INDEX('Lookup Tables'!$D$2:$D$9,MATCH(B8124,'Lookup Tables'!$A$2:$A$9,-1))),"PASS","FAIL"))</f>
        <v/>
      </c>
      <c r="J8124" t="str">
        <f t="shared" si="504"/>
        <v/>
      </c>
      <c r="K8124" t="str">
        <f t="shared" si="505"/>
        <v/>
      </c>
      <c r="L8124" t="str">
        <f t="shared" si="506"/>
        <v/>
      </c>
      <c r="M8124" t="str">
        <f t="shared" si="507"/>
        <v/>
      </c>
    </row>
    <row r="8125" spans="8:13" x14ac:dyDescent="0.25">
      <c r="H8125" t="str">
        <f>IF(A8125="","",INDEX('Lookup Tables'!$B$2:$B$9,MATCH(B8125,'Lookup Tables'!$A$2:$A$9,-1)))</f>
        <v/>
      </c>
      <c r="I8125" t="str">
        <f>IF(A8125="","",IF(AND(C8125&gt;=INDEX('Lookup Tables'!$C$2:$C$9,MATCH(B8125,'Lookup Tables'!$A$2:$A$9,-1)),C8125&lt;=INDEX('Lookup Tables'!$D$2:$D$9,MATCH(B8125,'Lookup Tables'!$A$2:$A$9,-1))),"PASS","FAIL"))</f>
        <v/>
      </c>
      <c r="J8125" t="str">
        <f t="shared" si="504"/>
        <v/>
      </c>
      <c r="K8125" t="str">
        <f t="shared" si="505"/>
        <v/>
      </c>
      <c r="L8125" t="str">
        <f t="shared" si="506"/>
        <v/>
      </c>
      <c r="M8125" t="str">
        <f t="shared" si="507"/>
        <v/>
      </c>
    </row>
    <row r="8126" spans="8:13" x14ac:dyDescent="0.25">
      <c r="H8126" t="str">
        <f>IF(A8126="","",INDEX('Lookup Tables'!$B$2:$B$9,MATCH(B8126,'Lookup Tables'!$A$2:$A$9,-1)))</f>
        <v/>
      </c>
      <c r="I8126" t="str">
        <f>IF(A8126="","",IF(AND(C8126&gt;=INDEX('Lookup Tables'!$C$2:$C$9,MATCH(B8126,'Lookup Tables'!$A$2:$A$9,-1)),C8126&lt;=INDEX('Lookup Tables'!$D$2:$D$9,MATCH(B8126,'Lookup Tables'!$A$2:$A$9,-1))),"PASS","FAIL"))</f>
        <v/>
      </c>
      <c r="J8126" t="str">
        <f t="shared" si="504"/>
        <v/>
      </c>
      <c r="K8126" t="str">
        <f t="shared" si="505"/>
        <v/>
      </c>
      <c r="L8126" t="str">
        <f t="shared" si="506"/>
        <v/>
      </c>
      <c r="M8126" t="str">
        <f t="shared" si="507"/>
        <v/>
      </c>
    </row>
    <row r="8127" spans="8:13" x14ac:dyDescent="0.25">
      <c r="H8127" t="str">
        <f>IF(A8127="","",INDEX('Lookup Tables'!$B$2:$B$9,MATCH(B8127,'Lookup Tables'!$A$2:$A$9,-1)))</f>
        <v/>
      </c>
      <c r="I8127" t="str">
        <f>IF(A8127="","",IF(AND(C8127&gt;=INDEX('Lookup Tables'!$C$2:$C$9,MATCH(B8127,'Lookup Tables'!$A$2:$A$9,-1)),C8127&lt;=INDEX('Lookup Tables'!$D$2:$D$9,MATCH(B8127,'Lookup Tables'!$A$2:$A$9,-1))),"PASS","FAIL"))</f>
        <v/>
      </c>
      <c r="J8127" t="str">
        <f t="shared" si="504"/>
        <v/>
      </c>
      <c r="K8127" t="str">
        <f t="shared" si="505"/>
        <v/>
      </c>
      <c r="L8127" t="str">
        <f t="shared" si="506"/>
        <v/>
      </c>
      <c r="M8127" t="str">
        <f t="shared" si="507"/>
        <v/>
      </c>
    </row>
    <row r="8128" spans="8:13" x14ac:dyDescent="0.25">
      <c r="H8128" t="str">
        <f>IF(A8128="","",INDEX('Lookup Tables'!$B$2:$B$9,MATCH(B8128,'Lookup Tables'!$A$2:$A$9,-1)))</f>
        <v/>
      </c>
      <c r="I8128" t="str">
        <f>IF(A8128="","",IF(AND(C8128&gt;=INDEX('Lookup Tables'!$C$2:$C$9,MATCH(B8128,'Lookup Tables'!$A$2:$A$9,-1)),C8128&lt;=INDEX('Lookup Tables'!$D$2:$D$9,MATCH(B8128,'Lookup Tables'!$A$2:$A$9,-1))),"PASS","FAIL"))</f>
        <v/>
      </c>
      <c r="J8128" t="str">
        <f t="shared" si="504"/>
        <v/>
      </c>
      <c r="K8128" t="str">
        <f t="shared" si="505"/>
        <v/>
      </c>
      <c r="L8128" t="str">
        <f t="shared" si="506"/>
        <v/>
      </c>
      <c r="M8128" t="str">
        <f t="shared" si="507"/>
        <v/>
      </c>
    </row>
    <row r="8129" spans="8:13" x14ac:dyDescent="0.25">
      <c r="H8129" t="str">
        <f>IF(A8129="","",INDEX('Lookup Tables'!$B$2:$B$9,MATCH(B8129,'Lookup Tables'!$A$2:$A$9,-1)))</f>
        <v/>
      </c>
      <c r="I8129" t="str">
        <f>IF(A8129="","",IF(AND(C8129&gt;=INDEX('Lookup Tables'!$C$2:$C$9,MATCH(B8129,'Lookup Tables'!$A$2:$A$9,-1)),C8129&lt;=INDEX('Lookup Tables'!$D$2:$D$9,MATCH(B8129,'Lookup Tables'!$A$2:$A$9,-1))),"PASS","FAIL"))</f>
        <v/>
      </c>
      <c r="J8129" t="str">
        <f t="shared" ref="J8129:J8192" si="508">IF(A8129="","",IF(AND(D8129&gt;=15,D8129&lt;=22.5),"PASS","FAIL"))</f>
        <v/>
      </c>
      <c r="K8129" t="str">
        <f t="shared" ref="K8129:K8192" si="509">IF(A8129="","",IF(AND(E8129&gt;=15,E8129&lt;=22.5),"PASS","FAIL"))</f>
        <v/>
      </c>
      <c r="L8129" t="str">
        <f t="shared" ref="L8129:L8192" si="510">IF(A8129="","",IF(AND(F8129&gt;0,F8129&lt;0.2),"PASS","FAIL"))</f>
        <v/>
      </c>
      <c r="M8129" t="str">
        <f t="shared" ref="M8129:M8192" si="511">IF(A8129="","",IF(AND(IF(I8129="PASS",TRUE,FALSE),IF(J8129="PASS",TRUE,FALSE),IF(K8129="PASS",TRUE,FALSE),IF(L8129="PASS",TRUE,FALSE))=TRUE,"PASS","FAIL"))</f>
        <v/>
      </c>
    </row>
    <row r="8130" spans="8:13" x14ac:dyDescent="0.25">
      <c r="H8130" t="str">
        <f>IF(A8130="","",INDEX('Lookup Tables'!$B$2:$B$9,MATCH(B8130,'Lookup Tables'!$A$2:$A$9,-1)))</f>
        <v/>
      </c>
      <c r="I8130" t="str">
        <f>IF(A8130="","",IF(AND(C8130&gt;=INDEX('Lookup Tables'!$C$2:$C$9,MATCH(B8130,'Lookup Tables'!$A$2:$A$9,-1)),C8130&lt;=INDEX('Lookup Tables'!$D$2:$D$9,MATCH(B8130,'Lookup Tables'!$A$2:$A$9,-1))),"PASS","FAIL"))</f>
        <v/>
      </c>
      <c r="J8130" t="str">
        <f t="shared" si="508"/>
        <v/>
      </c>
      <c r="K8130" t="str">
        <f t="shared" si="509"/>
        <v/>
      </c>
      <c r="L8130" t="str">
        <f t="shared" si="510"/>
        <v/>
      </c>
      <c r="M8130" t="str">
        <f t="shared" si="511"/>
        <v/>
      </c>
    </row>
    <row r="8131" spans="8:13" x14ac:dyDescent="0.25">
      <c r="H8131" t="str">
        <f>IF(A8131="","",INDEX('Lookup Tables'!$B$2:$B$9,MATCH(B8131,'Lookup Tables'!$A$2:$A$9,-1)))</f>
        <v/>
      </c>
      <c r="I8131" t="str">
        <f>IF(A8131="","",IF(AND(C8131&gt;=INDEX('Lookup Tables'!$C$2:$C$9,MATCH(B8131,'Lookup Tables'!$A$2:$A$9,-1)),C8131&lt;=INDEX('Lookup Tables'!$D$2:$D$9,MATCH(B8131,'Lookup Tables'!$A$2:$A$9,-1))),"PASS","FAIL"))</f>
        <v/>
      </c>
      <c r="J8131" t="str">
        <f t="shared" si="508"/>
        <v/>
      </c>
      <c r="K8131" t="str">
        <f t="shared" si="509"/>
        <v/>
      </c>
      <c r="L8131" t="str">
        <f t="shared" si="510"/>
        <v/>
      </c>
      <c r="M8131" t="str">
        <f t="shared" si="511"/>
        <v/>
      </c>
    </row>
    <row r="8132" spans="8:13" x14ac:dyDescent="0.25">
      <c r="H8132" t="str">
        <f>IF(A8132="","",INDEX('Lookup Tables'!$B$2:$B$9,MATCH(B8132,'Lookup Tables'!$A$2:$A$9,-1)))</f>
        <v/>
      </c>
      <c r="I8132" t="str">
        <f>IF(A8132="","",IF(AND(C8132&gt;=INDEX('Lookup Tables'!$C$2:$C$9,MATCH(B8132,'Lookup Tables'!$A$2:$A$9,-1)),C8132&lt;=INDEX('Lookup Tables'!$D$2:$D$9,MATCH(B8132,'Lookup Tables'!$A$2:$A$9,-1))),"PASS","FAIL"))</f>
        <v/>
      </c>
      <c r="J8132" t="str">
        <f t="shared" si="508"/>
        <v/>
      </c>
      <c r="K8132" t="str">
        <f t="shared" si="509"/>
        <v/>
      </c>
      <c r="L8132" t="str">
        <f t="shared" si="510"/>
        <v/>
      </c>
      <c r="M8132" t="str">
        <f t="shared" si="511"/>
        <v/>
      </c>
    </row>
    <row r="8133" spans="8:13" x14ac:dyDescent="0.25">
      <c r="H8133" t="str">
        <f>IF(A8133="","",INDEX('Lookup Tables'!$B$2:$B$9,MATCH(B8133,'Lookup Tables'!$A$2:$A$9,-1)))</f>
        <v/>
      </c>
      <c r="I8133" t="str">
        <f>IF(A8133="","",IF(AND(C8133&gt;=INDEX('Lookup Tables'!$C$2:$C$9,MATCH(B8133,'Lookup Tables'!$A$2:$A$9,-1)),C8133&lt;=INDEX('Lookup Tables'!$D$2:$D$9,MATCH(B8133,'Lookup Tables'!$A$2:$A$9,-1))),"PASS","FAIL"))</f>
        <v/>
      </c>
      <c r="J8133" t="str">
        <f t="shared" si="508"/>
        <v/>
      </c>
      <c r="K8133" t="str">
        <f t="shared" si="509"/>
        <v/>
      </c>
      <c r="L8133" t="str">
        <f t="shared" si="510"/>
        <v/>
      </c>
      <c r="M8133" t="str">
        <f t="shared" si="511"/>
        <v/>
      </c>
    </row>
    <row r="8134" spans="8:13" x14ac:dyDescent="0.25">
      <c r="H8134" t="str">
        <f>IF(A8134="","",INDEX('Lookup Tables'!$B$2:$B$9,MATCH(B8134,'Lookup Tables'!$A$2:$A$9,-1)))</f>
        <v/>
      </c>
      <c r="I8134" t="str">
        <f>IF(A8134="","",IF(AND(C8134&gt;=INDEX('Lookup Tables'!$C$2:$C$9,MATCH(B8134,'Lookup Tables'!$A$2:$A$9,-1)),C8134&lt;=INDEX('Lookup Tables'!$D$2:$D$9,MATCH(B8134,'Lookup Tables'!$A$2:$A$9,-1))),"PASS","FAIL"))</f>
        <v/>
      </c>
      <c r="J8134" t="str">
        <f t="shared" si="508"/>
        <v/>
      </c>
      <c r="K8134" t="str">
        <f t="shared" si="509"/>
        <v/>
      </c>
      <c r="L8134" t="str">
        <f t="shared" si="510"/>
        <v/>
      </c>
      <c r="M8134" t="str">
        <f t="shared" si="511"/>
        <v/>
      </c>
    </row>
    <row r="8135" spans="8:13" x14ac:dyDescent="0.25">
      <c r="H8135" t="str">
        <f>IF(A8135="","",INDEX('Lookup Tables'!$B$2:$B$9,MATCH(B8135,'Lookup Tables'!$A$2:$A$9,-1)))</f>
        <v/>
      </c>
      <c r="I8135" t="str">
        <f>IF(A8135="","",IF(AND(C8135&gt;=INDEX('Lookup Tables'!$C$2:$C$9,MATCH(B8135,'Lookup Tables'!$A$2:$A$9,-1)),C8135&lt;=INDEX('Lookup Tables'!$D$2:$D$9,MATCH(B8135,'Lookup Tables'!$A$2:$A$9,-1))),"PASS","FAIL"))</f>
        <v/>
      </c>
      <c r="J8135" t="str">
        <f t="shared" si="508"/>
        <v/>
      </c>
      <c r="K8135" t="str">
        <f t="shared" si="509"/>
        <v/>
      </c>
      <c r="L8135" t="str">
        <f t="shared" si="510"/>
        <v/>
      </c>
      <c r="M8135" t="str">
        <f t="shared" si="511"/>
        <v/>
      </c>
    </row>
    <row r="8136" spans="8:13" x14ac:dyDescent="0.25">
      <c r="H8136" t="str">
        <f>IF(A8136="","",INDEX('Lookup Tables'!$B$2:$B$9,MATCH(B8136,'Lookup Tables'!$A$2:$A$9,-1)))</f>
        <v/>
      </c>
      <c r="I8136" t="str">
        <f>IF(A8136="","",IF(AND(C8136&gt;=INDEX('Lookup Tables'!$C$2:$C$9,MATCH(B8136,'Lookup Tables'!$A$2:$A$9,-1)),C8136&lt;=INDEX('Lookup Tables'!$D$2:$D$9,MATCH(B8136,'Lookup Tables'!$A$2:$A$9,-1))),"PASS","FAIL"))</f>
        <v/>
      </c>
      <c r="J8136" t="str">
        <f t="shared" si="508"/>
        <v/>
      </c>
      <c r="K8136" t="str">
        <f t="shared" si="509"/>
        <v/>
      </c>
      <c r="L8136" t="str">
        <f t="shared" si="510"/>
        <v/>
      </c>
      <c r="M8136" t="str">
        <f t="shared" si="511"/>
        <v/>
      </c>
    </row>
    <row r="8137" spans="8:13" x14ac:dyDescent="0.25">
      <c r="H8137" t="str">
        <f>IF(A8137="","",INDEX('Lookup Tables'!$B$2:$B$9,MATCH(B8137,'Lookup Tables'!$A$2:$A$9,-1)))</f>
        <v/>
      </c>
      <c r="I8137" t="str">
        <f>IF(A8137="","",IF(AND(C8137&gt;=INDEX('Lookup Tables'!$C$2:$C$9,MATCH(B8137,'Lookup Tables'!$A$2:$A$9,-1)),C8137&lt;=INDEX('Lookup Tables'!$D$2:$D$9,MATCH(B8137,'Lookup Tables'!$A$2:$A$9,-1))),"PASS","FAIL"))</f>
        <v/>
      </c>
      <c r="J8137" t="str">
        <f t="shared" si="508"/>
        <v/>
      </c>
      <c r="K8137" t="str">
        <f t="shared" si="509"/>
        <v/>
      </c>
      <c r="L8137" t="str">
        <f t="shared" si="510"/>
        <v/>
      </c>
      <c r="M8137" t="str">
        <f t="shared" si="511"/>
        <v/>
      </c>
    </row>
    <row r="8138" spans="8:13" x14ac:dyDescent="0.25">
      <c r="H8138" t="str">
        <f>IF(A8138="","",INDEX('Lookup Tables'!$B$2:$B$9,MATCH(B8138,'Lookup Tables'!$A$2:$A$9,-1)))</f>
        <v/>
      </c>
      <c r="I8138" t="str">
        <f>IF(A8138="","",IF(AND(C8138&gt;=INDEX('Lookup Tables'!$C$2:$C$9,MATCH(B8138,'Lookup Tables'!$A$2:$A$9,-1)),C8138&lt;=INDEX('Lookup Tables'!$D$2:$D$9,MATCH(B8138,'Lookup Tables'!$A$2:$A$9,-1))),"PASS","FAIL"))</f>
        <v/>
      </c>
      <c r="J8138" t="str">
        <f t="shared" si="508"/>
        <v/>
      </c>
      <c r="K8138" t="str">
        <f t="shared" si="509"/>
        <v/>
      </c>
      <c r="L8138" t="str">
        <f t="shared" si="510"/>
        <v/>
      </c>
      <c r="M8138" t="str">
        <f t="shared" si="511"/>
        <v/>
      </c>
    </row>
    <row r="8139" spans="8:13" x14ac:dyDescent="0.25">
      <c r="H8139" t="str">
        <f>IF(A8139="","",INDEX('Lookup Tables'!$B$2:$B$9,MATCH(B8139,'Lookup Tables'!$A$2:$A$9,-1)))</f>
        <v/>
      </c>
      <c r="I8139" t="str">
        <f>IF(A8139="","",IF(AND(C8139&gt;=INDEX('Lookup Tables'!$C$2:$C$9,MATCH(B8139,'Lookup Tables'!$A$2:$A$9,-1)),C8139&lt;=INDEX('Lookup Tables'!$D$2:$D$9,MATCH(B8139,'Lookup Tables'!$A$2:$A$9,-1))),"PASS","FAIL"))</f>
        <v/>
      </c>
      <c r="J8139" t="str">
        <f t="shared" si="508"/>
        <v/>
      </c>
      <c r="K8139" t="str">
        <f t="shared" si="509"/>
        <v/>
      </c>
      <c r="L8139" t="str">
        <f t="shared" si="510"/>
        <v/>
      </c>
      <c r="M8139" t="str">
        <f t="shared" si="511"/>
        <v/>
      </c>
    </row>
    <row r="8140" spans="8:13" x14ac:dyDescent="0.25">
      <c r="H8140" t="str">
        <f>IF(A8140="","",INDEX('Lookup Tables'!$B$2:$B$9,MATCH(B8140,'Lookup Tables'!$A$2:$A$9,-1)))</f>
        <v/>
      </c>
      <c r="I8140" t="str">
        <f>IF(A8140="","",IF(AND(C8140&gt;=INDEX('Lookup Tables'!$C$2:$C$9,MATCH(B8140,'Lookup Tables'!$A$2:$A$9,-1)),C8140&lt;=INDEX('Lookup Tables'!$D$2:$D$9,MATCH(B8140,'Lookup Tables'!$A$2:$A$9,-1))),"PASS","FAIL"))</f>
        <v/>
      </c>
      <c r="J8140" t="str">
        <f t="shared" si="508"/>
        <v/>
      </c>
      <c r="K8140" t="str">
        <f t="shared" si="509"/>
        <v/>
      </c>
      <c r="L8140" t="str">
        <f t="shared" si="510"/>
        <v/>
      </c>
      <c r="M8140" t="str">
        <f t="shared" si="511"/>
        <v/>
      </c>
    </row>
    <row r="8141" spans="8:13" x14ac:dyDescent="0.25">
      <c r="H8141" t="str">
        <f>IF(A8141="","",INDEX('Lookup Tables'!$B$2:$B$9,MATCH(B8141,'Lookup Tables'!$A$2:$A$9,-1)))</f>
        <v/>
      </c>
      <c r="I8141" t="str">
        <f>IF(A8141="","",IF(AND(C8141&gt;=INDEX('Lookup Tables'!$C$2:$C$9,MATCH(B8141,'Lookup Tables'!$A$2:$A$9,-1)),C8141&lt;=INDEX('Lookup Tables'!$D$2:$D$9,MATCH(B8141,'Lookup Tables'!$A$2:$A$9,-1))),"PASS","FAIL"))</f>
        <v/>
      </c>
      <c r="J8141" t="str">
        <f t="shared" si="508"/>
        <v/>
      </c>
      <c r="K8141" t="str">
        <f t="shared" si="509"/>
        <v/>
      </c>
      <c r="L8141" t="str">
        <f t="shared" si="510"/>
        <v/>
      </c>
      <c r="M8141" t="str">
        <f t="shared" si="511"/>
        <v/>
      </c>
    </row>
    <row r="8142" spans="8:13" x14ac:dyDescent="0.25">
      <c r="H8142" t="str">
        <f>IF(A8142="","",INDEX('Lookup Tables'!$B$2:$B$9,MATCH(B8142,'Lookup Tables'!$A$2:$A$9,-1)))</f>
        <v/>
      </c>
      <c r="I8142" t="str">
        <f>IF(A8142="","",IF(AND(C8142&gt;=INDEX('Lookup Tables'!$C$2:$C$9,MATCH(B8142,'Lookup Tables'!$A$2:$A$9,-1)),C8142&lt;=INDEX('Lookup Tables'!$D$2:$D$9,MATCH(B8142,'Lookup Tables'!$A$2:$A$9,-1))),"PASS","FAIL"))</f>
        <v/>
      </c>
      <c r="J8142" t="str">
        <f t="shared" si="508"/>
        <v/>
      </c>
      <c r="K8142" t="str">
        <f t="shared" si="509"/>
        <v/>
      </c>
      <c r="L8142" t="str">
        <f t="shared" si="510"/>
        <v/>
      </c>
      <c r="M8142" t="str">
        <f t="shared" si="511"/>
        <v/>
      </c>
    </row>
    <row r="8143" spans="8:13" x14ac:dyDescent="0.25">
      <c r="H8143" t="str">
        <f>IF(A8143="","",INDEX('Lookup Tables'!$B$2:$B$9,MATCH(B8143,'Lookup Tables'!$A$2:$A$9,-1)))</f>
        <v/>
      </c>
      <c r="I8143" t="str">
        <f>IF(A8143="","",IF(AND(C8143&gt;=INDEX('Lookup Tables'!$C$2:$C$9,MATCH(B8143,'Lookup Tables'!$A$2:$A$9,-1)),C8143&lt;=INDEX('Lookup Tables'!$D$2:$D$9,MATCH(B8143,'Lookup Tables'!$A$2:$A$9,-1))),"PASS","FAIL"))</f>
        <v/>
      </c>
      <c r="J8143" t="str">
        <f t="shared" si="508"/>
        <v/>
      </c>
      <c r="K8143" t="str">
        <f t="shared" si="509"/>
        <v/>
      </c>
      <c r="L8143" t="str">
        <f t="shared" si="510"/>
        <v/>
      </c>
      <c r="M8143" t="str">
        <f t="shared" si="511"/>
        <v/>
      </c>
    </row>
    <row r="8144" spans="8:13" x14ac:dyDescent="0.25">
      <c r="H8144" t="str">
        <f>IF(A8144="","",INDEX('Lookup Tables'!$B$2:$B$9,MATCH(B8144,'Lookup Tables'!$A$2:$A$9,-1)))</f>
        <v/>
      </c>
      <c r="I8144" t="str">
        <f>IF(A8144="","",IF(AND(C8144&gt;=INDEX('Lookup Tables'!$C$2:$C$9,MATCH(B8144,'Lookup Tables'!$A$2:$A$9,-1)),C8144&lt;=INDEX('Lookup Tables'!$D$2:$D$9,MATCH(B8144,'Lookup Tables'!$A$2:$A$9,-1))),"PASS","FAIL"))</f>
        <v/>
      </c>
      <c r="J8144" t="str">
        <f t="shared" si="508"/>
        <v/>
      </c>
      <c r="K8144" t="str">
        <f t="shared" si="509"/>
        <v/>
      </c>
      <c r="L8144" t="str">
        <f t="shared" si="510"/>
        <v/>
      </c>
      <c r="M8144" t="str">
        <f t="shared" si="511"/>
        <v/>
      </c>
    </row>
    <row r="8145" spans="8:13" x14ac:dyDescent="0.25">
      <c r="H8145" t="str">
        <f>IF(A8145="","",INDEX('Lookup Tables'!$B$2:$B$9,MATCH(B8145,'Lookup Tables'!$A$2:$A$9,-1)))</f>
        <v/>
      </c>
      <c r="I8145" t="str">
        <f>IF(A8145="","",IF(AND(C8145&gt;=INDEX('Lookup Tables'!$C$2:$C$9,MATCH(B8145,'Lookup Tables'!$A$2:$A$9,-1)),C8145&lt;=INDEX('Lookup Tables'!$D$2:$D$9,MATCH(B8145,'Lookup Tables'!$A$2:$A$9,-1))),"PASS","FAIL"))</f>
        <v/>
      </c>
      <c r="J8145" t="str">
        <f t="shared" si="508"/>
        <v/>
      </c>
      <c r="K8145" t="str">
        <f t="shared" si="509"/>
        <v/>
      </c>
      <c r="L8145" t="str">
        <f t="shared" si="510"/>
        <v/>
      </c>
      <c r="M8145" t="str">
        <f t="shared" si="511"/>
        <v/>
      </c>
    </row>
    <row r="8146" spans="8:13" x14ac:dyDescent="0.25">
      <c r="H8146" t="str">
        <f>IF(A8146="","",INDEX('Lookup Tables'!$B$2:$B$9,MATCH(B8146,'Lookup Tables'!$A$2:$A$9,-1)))</f>
        <v/>
      </c>
      <c r="I8146" t="str">
        <f>IF(A8146="","",IF(AND(C8146&gt;=INDEX('Lookup Tables'!$C$2:$C$9,MATCH(B8146,'Lookup Tables'!$A$2:$A$9,-1)),C8146&lt;=INDEX('Lookup Tables'!$D$2:$D$9,MATCH(B8146,'Lookup Tables'!$A$2:$A$9,-1))),"PASS","FAIL"))</f>
        <v/>
      </c>
      <c r="J8146" t="str">
        <f t="shared" si="508"/>
        <v/>
      </c>
      <c r="K8146" t="str">
        <f t="shared" si="509"/>
        <v/>
      </c>
      <c r="L8146" t="str">
        <f t="shared" si="510"/>
        <v/>
      </c>
      <c r="M8146" t="str">
        <f t="shared" si="511"/>
        <v/>
      </c>
    </row>
    <row r="8147" spans="8:13" x14ac:dyDescent="0.25">
      <c r="H8147" t="str">
        <f>IF(A8147="","",INDEX('Lookup Tables'!$B$2:$B$9,MATCH(B8147,'Lookup Tables'!$A$2:$A$9,-1)))</f>
        <v/>
      </c>
      <c r="I8147" t="str">
        <f>IF(A8147="","",IF(AND(C8147&gt;=INDEX('Lookup Tables'!$C$2:$C$9,MATCH(B8147,'Lookup Tables'!$A$2:$A$9,-1)),C8147&lt;=INDEX('Lookup Tables'!$D$2:$D$9,MATCH(B8147,'Lookup Tables'!$A$2:$A$9,-1))),"PASS","FAIL"))</f>
        <v/>
      </c>
      <c r="J8147" t="str">
        <f t="shared" si="508"/>
        <v/>
      </c>
      <c r="K8147" t="str">
        <f t="shared" si="509"/>
        <v/>
      </c>
      <c r="L8147" t="str">
        <f t="shared" si="510"/>
        <v/>
      </c>
      <c r="M8147" t="str">
        <f t="shared" si="511"/>
        <v/>
      </c>
    </row>
    <row r="8148" spans="8:13" x14ac:dyDescent="0.25">
      <c r="H8148" t="str">
        <f>IF(A8148="","",INDEX('Lookup Tables'!$B$2:$B$9,MATCH(B8148,'Lookup Tables'!$A$2:$A$9,-1)))</f>
        <v/>
      </c>
      <c r="I8148" t="str">
        <f>IF(A8148="","",IF(AND(C8148&gt;=INDEX('Lookup Tables'!$C$2:$C$9,MATCH(B8148,'Lookup Tables'!$A$2:$A$9,-1)),C8148&lt;=INDEX('Lookup Tables'!$D$2:$D$9,MATCH(B8148,'Lookup Tables'!$A$2:$A$9,-1))),"PASS","FAIL"))</f>
        <v/>
      </c>
      <c r="J8148" t="str">
        <f t="shared" si="508"/>
        <v/>
      </c>
      <c r="K8148" t="str">
        <f t="shared" si="509"/>
        <v/>
      </c>
      <c r="L8148" t="str">
        <f t="shared" si="510"/>
        <v/>
      </c>
      <c r="M8148" t="str">
        <f t="shared" si="511"/>
        <v/>
      </c>
    </row>
    <row r="8149" spans="8:13" x14ac:dyDescent="0.25">
      <c r="H8149" t="str">
        <f>IF(A8149="","",INDEX('Lookup Tables'!$B$2:$B$9,MATCH(B8149,'Lookup Tables'!$A$2:$A$9,-1)))</f>
        <v/>
      </c>
      <c r="I8149" t="str">
        <f>IF(A8149="","",IF(AND(C8149&gt;=INDEX('Lookup Tables'!$C$2:$C$9,MATCH(B8149,'Lookup Tables'!$A$2:$A$9,-1)),C8149&lt;=INDEX('Lookup Tables'!$D$2:$D$9,MATCH(B8149,'Lookup Tables'!$A$2:$A$9,-1))),"PASS","FAIL"))</f>
        <v/>
      </c>
      <c r="J8149" t="str">
        <f t="shared" si="508"/>
        <v/>
      </c>
      <c r="K8149" t="str">
        <f t="shared" si="509"/>
        <v/>
      </c>
      <c r="L8149" t="str">
        <f t="shared" si="510"/>
        <v/>
      </c>
      <c r="M8149" t="str">
        <f t="shared" si="511"/>
        <v/>
      </c>
    </row>
    <row r="8150" spans="8:13" x14ac:dyDescent="0.25">
      <c r="H8150" t="str">
        <f>IF(A8150="","",INDEX('Lookup Tables'!$B$2:$B$9,MATCH(B8150,'Lookup Tables'!$A$2:$A$9,-1)))</f>
        <v/>
      </c>
      <c r="I8150" t="str">
        <f>IF(A8150="","",IF(AND(C8150&gt;=INDEX('Lookup Tables'!$C$2:$C$9,MATCH(B8150,'Lookup Tables'!$A$2:$A$9,-1)),C8150&lt;=INDEX('Lookup Tables'!$D$2:$D$9,MATCH(B8150,'Lookup Tables'!$A$2:$A$9,-1))),"PASS","FAIL"))</f>
        <v/>
      </c>
      <c r="J8150" t="str">
        <f t="shared" si="508"/>
        <v/>
      </c>
      <c r="K8150" t="str">
        <f t="shared" si="509"/>
        <v/>
      </c>
      <c r="L8150" t="str">
        <f t="shared" si="510"/>
        <v/>
      </c>
      <c r="M8150" t="str">
        <f t="shared" si="511"/>
        <v/>
      </c>
    </row>
    <row r="8151" spans="8:13" x14ac:dyDescent="0.25">
      <c r="H8151" t="str">
        <f>IF(A8151="","",INDEX('Lookup Tables'!$B$2:$B$9,MATCH(B8151,'Lookup Tables'!$A$2:$A$9,-1)))</f>
        <v/>
      </c>
      <c r="I8151" t="str">
        <f>IF(A8151="","",IF(AND(C8151&gt;=INDEX('Lookup Tables'!$C$2:$C$9,MATCH(B8151,'Lookup Tables'!$A$2:$A$9,-1)),C8151&lt;=INDEX('Lookup Tables'!$D$2:$D$9,MATCH(B8151,'Lookup Tables'!$A$2:$A$9,-1))),"PASS","FAIL"))</f>
        <v/>
      </c>
      <c r="J8151" t="str">
        <f t="shared" si="508"/>
        <v/>
      </c>
      <c r="K8151" t="str">
        <f t="shared" si="509"/>
        <v/>
      </c>
      <c r="L8151" t="str">
        <f t="shared" si="510"/>
        <v/>
      </c>
      <c r="M8151" t="str">
        <f t="shared" si="511"/>
        <v/>
      </c>
    </row>
    <row r="8152" spans="8:13" x14ac:dyDescent="0.25">
      <c r="H8152" t="str">
        <f>IF(A8152="","",INDEX('Lookup Tables'!$B$2:$B$9,MATCH(B8152,'Lookup Tables'!$A$2:$A$9,-1)))</f>
        <v/>
      </c>
      <c r="I8152" t="str">
        <f>IF(A8152="","",IF(AND(C8152&gt;=INDEX('Lookup Tables'!$C$2:$C$9,MATCH(B8152,'Lookup Tables'!$A$2:$A$9,-1)),C8152&lt;=INDEX('Lookup Tables'!$D$2:$D$9,MATCH(B8152,'Lookup Tables'!$A$2:$A$9,-1))),"PASS","FAIL"))</f>
        <v/>
      </c>
      <c r="J8152" t="str">
        <f t="shared" si="508"/>
        <v/>
      </c>
      <c r="K8152" t="str">
        <f t="shared" si="509"/>
        <v/>
      </c>
      <c r="L8152" t="str">
        <f t="shared" si="510"/>
        <v/>
      </c>
      <c r="M8152" t="str">
        <f t="shared" si="511"/>
        <v/>
      </c>
    </row>
    <row r="8153" spans="8:13" x14ac:dyDescent="0.25">
      <c r="H8153" t="str">
        <f>IF(A8153="","",INDEX('Lookup Tables'!$B$2:$B$9,MATCH(B8153,'Lookup Tables'!$A$2:$A$9,-1)))</f>
        <v/>
      </c>
      <c r="I8153" t="str">
        <f>IF(A8153="","",IF(AND(C8153&gt;=INDEX('Lookup Tables'!$C$2:$C$9,MATCH(B8153,'Lookup Tables'!$A$2:$A$9,-1)),C8153&lt;=INDEX('Lookup Tables'!$D$2:$D$9,MATCH(B8153,'Lookup Tables'!$A$2:$A$9,-1))),"PASS","FAIL"))</f>
        <v/>
      </c>
      <c r="J8153" t="str">
        <f t="shared" si="508"/>
        <v/>
      </c>
      <c r="K8153" t="str">
        <f t="shared" si="509"/>
        <v/>
      </c>
      <c r="L8153" t="str">
        <f t="shared" si="510"/>
        <v/>
      </c>
      <c r="M8153" t="str">
        <f t="shared" si="511"/>
        <v/>
      </c>
    </row>
    <row r="8154" spans="8:13" x14ac:dyDescent="0.25">
      <c r="H8154" t="str">
        <f>IF(A8154="","",INDEX('Lookup Tables'!$B$2:$B$9,MATCH(B8154,'Lookup Tables'!$A$2:$A$9,-1)))</f>
        <v/>
      </c>
      <c r="I8154" t="str">
        <f>IF(A8154="","",IF(AND(C8154&gt;=INDEX('Lookup Tables'!$C$2:$C$9,MATCH(B8154,'Lookup Tables'!$A$2:$A$9,-1)),C8154&lt;=INDEX('Lookup Tables'!$D$2:$D$9,MATCH(B8154,'Lookup Tables'!$A$2:$A$9,-1))),"PASS","FAIL"))</f>
        <v/>
      </c>
      <c r="J8154" t="str">
        <f t="shared" si="508"/>
        <v/>
      </c>
      <c r="K8154" t="str">
        <f t="shared" si="509"/>
        <v/>
      </c>
      <c r="L8154" t="str">
        <f t="shared" si="510"/>
        <v/>
      </c>
      <c r="M8154" t="str">
        <f t="shared" si="511"/>
        <v/>
      </c>
    </row>
    <row r="8155" spans="8:13" x14ac:dyDescent="0.25">
      <c r="H8155" t="str">
        <f>IF(A8155="","",INDEX('Lookup Tables'!$B$2:$B$9,MATCH(B8155,'Lookup Tables'!$A$2:$A$9,-1)))</f>
        <v/>
      </c>
      <c r="I8155" t="str">
        <f>IF(A8155="","",IF(AND(C8155&gt;=INDEX('Lookup Tables'!$C$2:$C$9,MATCH(B8155,'Lookup Tables'!$A$2:$A$9,-1)),C8155&lt;=INDEX('Lookup Tables'!$D$2:$D$9,MATCH(B8155,'Lookup Tables'!$A$2:$A$9,-1))),"PASS","FAIL"))</f>
        <v/>
      </c>
      <c r="J8155" t="str">
        <f t="shared" si="508"/>
        <v/>
      </c>
      <c r="K8155" t="str">
        <f t="shared" si="509"/>
        <v/>
      </c>
      <c r="L8155" t="str">
        <f t="shared" si="510"/>
        <v/>
      </c>
      <c r="M8155" t="str">
        <f t="shared" si="511"/>
        <v/>
      </c>
    </row>
    <row r="8156" spans="8:13" x14ac:dyDescent="0.25">
      <c r="H8156" t="str">
        <f>IF(A8156="","",INDEX('Lookup Tables'!$B$2:$B$9,MATCH(B8156,'Lookup Tables'!$A$2:$A$9,-1)))</f>
        <v/>
      </c>
      <c r="I8156" t="str">
        <f>IF(A8156="","",IF(AND(C8156&gt;=INDEX('Lookup Tables'!$C$2:$C$9,MATCH(B8156,'Lookup Tables'!$A$2:$A$9,-1)),C8156&lt;=INDEX('Lookup Tables'!$D$2:$D$9,MATCH(B8156,'Lookup Tables'!$A$2:$A$9,-1))),"PASS","FAIL"))</f>
        <v/>
      </c>
      <c r="J8156" t="str">
        <f t="shared" si="508"/>
        <v/>
      </c>
      <c r="K8156" t="str">
        <f t="shared" si="509"/>
        <v/>
      </c>
      <c r="L8156" t="str">
        <f t="shared" si="510"/>
        <v/>
      </c>
      <c r="M8156" t="str">
        <f t="shared" si="511"/>
        <v/>
      </c>
    </row>
    <row r="8157" spans="8:13" x14ac:dyDescent="0.25">
      <c r="H8157" t="str">
        <f>IF(A8157="","",INDEX('Lookup Tables'!$B$2:$B$9,MATCH(B8157,'Lookup Tables'!$A$2:$A$9,-1)))</f>
        <v/>
      </c>
      <c r="I8157" t="str">
        <f>IF(A8157="","",IF(AND(C8157&gt;=INDEX('Lookup Tables'!$C$2:$C$9,MATCH(B8157,'Lookup Tables'!$A$2:$A$9,-1)),C8157&lt;=INDEX('Lookup Tables'!$D$2:$D$9,MATCH(B8157,'Lookup Tables'!$A$2:$A$9,-1))),"PASS","FAIL"))</f>
        <v/>
      </c>
      <c r="J8157" t="str">
        <f t="shared" si="508"/>
        <v/>
      </c>
      <c r="K8157" t="str">
        <f t="shared" si="509"/>
        <v/>
      </c>
      <c r="L8157" t="str">
        <f t="shared" si="510"/>
        <v/>
      </c>
      <c r="M8157" t="str">
        <f t="shared" si="511"/>
        <v/>
      </c>
    </row>
    <row r="8158" spans="8:13" x14ac:dyDescent="0.25">
      <c r="H8158" t="str">
        <f>IF(A8158="","",INDEX('Lookup Tables'!$B$2:$B$9,MATCH(B8158,'Lookup Tables'!$A$2:$A$9,-1)))</f>
        <v/>
      </c>
      <c r="I8158" t="str">
        <f>IF(A8158="","",IF(AND(C8158&gt;=INDEX('Lookup Tables'!$C$2:$C$9,MATCH(B8158,'Lookup Tables'!$A$2:$A$9,-1)),C8158&lt;=INDEX('Lookup Tables'!$D$2:$D$9,MATCH(B8158,'Lookup Tables'!$A$2:$A$9,-1))),"PASS","FAIL"))</f>
        <v/>
      </c>
      <c r="J8158" t="str">
        <f t="shared" si="508"/>
        <v/>
      </c>
      <c r="K8158" t="str">
        <f t="shared" si="509"/>
        <v/>
      </c>
      <c r="L8158" t="str">
        <f t="shared" si="510"/>
        <v/>
      </c>
      <c r="M8158" t="str">
        <f t="shared" si="511"/>
        <v/>
      </c>
    </row>
    <row r="8159" spans="8:13" x14ac:dyDescent="0.25">
      <c r="H8159" t="str">
        <f>IF(A8159="","",INDEX('Lookup Tables'!$B$2:$B$9,MATCH(B8159,'Lookup Tables'!$A$2:$A$9,-1)))</f>
        <v/>
      </c>
      <c r="I8159" t="str">
        <f>IF(A8159="","",IF(AND(C8159&gt;=INDEX('Lookup Tables'!$C$2:$C$9,MATCH(B8159,'Lookup Tables'!$A$2:$A$9,-1)),C8159&lt;=INDEX('Lookup Tables'!$D$2:$D$9,MATCH(B8159,'Lookup Tables'!$A$2:$A$9,-1))),"PASS","FAIL"))</f>
        <v/>
      </c>
      <c r="J8159" t="str">
        <f t="shared" si="508"/>
        <v/>
      </c>
      <c r="K8159" t="str">
        <f t="shared" si="509"/>
        <v/>
      </c>
      <c r="L8159" t="str">
        <f t="shared" si="510"/>
        <v/>
      </c>
      <c r="M8159" t="str">
        <f t="shared" si="511"/>
        <v/>
      </c>
    </row>
    <row r="8160" spans="8:13" x14ac:dyDescent="0.25">
      <c r="H8160" t="str">
        <f>IF(A8160="","",INDEX('Lookup Tables'!$B$2:$B$9,MATCH(B8160,'Lookup Tables'!$A$2:$A$9,-1)))</f>
        <v/>
      </c>
      <c r="I8160" t="str">
        <f>IF(A8160="","",IF(AND(C8160&gt;=INDEX('Lookup Tables'!$C$2:$C$9,MATCH(B8160,'Lookup Tables'!$A$2:$A$9,-1)),C8160&lt;=INDEX('Lookup Tables'!$D$2:$D$9,MATCH(B8160,'Lookup Tables'!$A$2:$A$9,-1))),"PASS","FAIL"))</f>
        <v/>
      </c>
      <c r="J8160" t="str">
        <f t="shared" si="508"/>
        <v/>
      </c>
      <c r="K8160" t="str">
        <f t="shared" si="509"/>
        <v/>
      </c>
      <c r="L8160" t="str">
        <f t="shared" si="510"/>
        <v/>
      </c>
      <c r="M8160" t="str">
        <f t="shared" si="511"/>
        <v/>
      </c>
    </row>
    <row r="8161" spans="8:13" x14ac:dyDescent="0.25">
      <c r="H8161" t="str">
        <f>IF(A8161="","",INDEX('Lookup Tables'!$B$2:$B$9,MATCH(B8161,'Lookup Tables'!$A$2:$A$9,-1)))</f>
        <v/>
      </c>
      <c r="I8161" t="str">
        <f>IF(A8161="","",IF(AND(C8161&gt;=INDEX('Lookup Tables'!$C$2:$C$9,MATCH(B8161,'Lookup Tables'!$A$2:$A$9,-1)),C8161&lt;=INDEX('Lookup Tables'!$D$2:$D$9,MATCH(B8161,'Lookup Tables'!$A$2:$A$9,-1))),"PASS","FAIL"))</f>
        <v/>
      </c>
      <c r="J8161" t="str">
        <f t="shared" si="508"/>
        <v/>
      </c>
      <c r="K8161" t="str">
        <f t="shared" si="509"/>
        <v/>
      </c>
      <c r="L8161" t="str">
        <f t="shared" si="510"/>
        <v/>
      </c>
      <c r="M8161" t="str">
        <f t="shared" si="511"/>
        <v/>
      </c>
    </row>
    <row r="8162" spans="8:13" x14ac:dyDescent="0.25">
      <c r="H8162" t="str">
        <f>IF(A8162="","",INDEX('Lookup Tables'!$B$2:$B$9,MATCH(B8162,'Lookup Tables'!$A$2:$A$9,-1)))</f>
        <v/>
      </c>
      <c r="I8162" t="str">
        <f>IF(A8162="","",IF(AND(C8162&gt;=INDEX('Lookup Tables'!$C$2:$C$9,MATCH(B8162,'Lookup Tables'!$A$2:$A$9,-1)),C8162&lt;=INDEX('Lookup Tables'!$D$2:$D$9,MATCH(B8162,'Lookup Tables'!$A$2:$A$9,-1))),"PASS","FAIL"))</f>
        <v/>
      </c>
      <c r="J8162" t="str">
        <f t="shared" si="508"/>
        <v/>
      </c>
      <c r="K8162" t="str">
        <f t="shared" si="509"/>
        <v/>
      </c>
      <c r="L8162" t="str">
        <f t="shared" si="510"/>
        <v/>
      </c>
      <c r="M8162" t="str">
        <f t="shared" si="511"/>
        <v/>
      </c>
    </row>
    <row r="8163" spans="8:13" x14ac:dyDescent="0.25">
      <c r="H8163" t="str">
        <f>IF(A8163="","",INDEX('Lookup Tables'!$B$2:$B$9,MATCH(B8163,'Lookup Tables'!$A$2:$A$9,-1)))</f>
        <v/>
      </c>
      <c r="I8163" t="str">
        <f>IF(A8163="","",IF(AND(C8163&gt;=INDEX('Lookup Tables'!$C$2:$C$9,MATCH(B8163,'Lookup Tables'!$A$2:$A$9,-1)),C8163&lt;=INDEX('Lookup Tables'!$D$2:$D$9,MATCH(B8163,'Lookup Tables'!$A$2:$A$9,-1))),"PASS","FAIL"))</f>
        <v/>
      </c>
      <c r="J8163" t="str">
        <f t="shared" si="508"/>
        <v/>
      </c>
      <c r="K8163" t="str">
        <f t="shared" si="509"/>
        <v/>
      </c>
      <c r="L8163" t="str">
        <f t="shared" si="510"/>
        <v/>
      </c>
      <c r="M8163" t="str">
        <f t="shared" si="511"/>
        <v/>
      </c>
    </row>
    <row r="8164" spans="8:13" x14ac:dyDescent="0.25">
      <c r="H8164" t="str">
        <f>IF(A8164="","",INDEX('Lookup Tables'!$B$2:$B$9,MATCH(B8164,'Lookup Tables'!$A$2:$A$9,-1)))</f>
        <v/>
      </c>
      <c r="I8164" t="str">
        <f>IF(A8164="","",IF(AND(C8164&gt;=INDEX('Lookup Tables'!$C$2:$C$9,MATCH(B8164,'Lookup Tables'!$A$2:$A$9,-1)),C8164&lt;=INDEX('Lookup Tables'!$D$2:$D$9,MATCH(B8164,'Lookup Tables'!$A$2:$A$9,-1))),"PASS","FAIL"))</f>
        <v/>
      </c>
      <c r="J8164" t="str">
        <f t="shared" si="508"/>
        <v/>
      </c>
      <c r="K8164" t="str">
        <f t="shared" si="509"/>
        <v/>
      </c>
      <c r="L8164" t="str">
        <f t="shared" si="510"/>
        <v/>
      </c>
      <c r="M8164" t="str">
        <f t="shared" si="511"/>
        <v/>
      </c>
    </row>
    <row r="8165" spans="8:13" x14ac:dyDescent="0.25">
      <c r="H8165" t="str">
        <f>IF(A8165="","",INDEX('Lookup Tables'!$B$2:$B$9,MATCH(B8165,'Lookup Tables'!$A$2:$A$9,-1)))</f>
        <v/>
      </c>
      <c r="I8165" t="str">
        <f>IF(A8165="","",IF(AND(C8165&gt;=INDEX('Lookup Tables'!$C$2:$C$9,MATCH(B8165,'Lookup Tables'!$A$2:$A$9,-1)),C8165&lt;=INDEX('Lookup Tables'!$D$2:$D$9,MATCH(B8165,'Lookup Tables'!$A$2:$A$9,-1))),"PASS","FAIL"))</f>
        <v/>
      </c>
      <c r="J8165" t="str">
        <f t="shared" si="508"/>
        <v/>
      </c>
      <c r="K8165" t="str">
        <f t="shared" si="509"/>
        <v/>
      </c>
      <c r="L8165" t="str">
        <f t="shared" si="510"/>
        <v/>
      </c>
      <c r="M8165" t="str">
        <f t="shared" si="511"/>
        <v/>
      </c>
    </row>
    <row r="8166" spans="8:13" x14ac:dyDescent="0.25">
      <c r="H8166" t="str">
        <f>IF(A8166="","",INDEX('Lookup Tables'!$B$2:$B$9,MATCH(B8166,'Lookup Tables'!$A$2:$A$9,-1)))</f>
        <v/>
      </c>
      <c r="I8166" t="str">
        <f>IF(A8166="","",IF(AND(C8166&gt;=INDEX('Lookup Tables'!$C$2:$C$9,MATCH(B8166,'Lookup Tables'!$A$2:$A$9,-1)),C8166&lt;=INDEX('Lookup Tables'!$D$2:$D$9,MATCH(B8166,'Lookup Tables'!$A$2:$A$9,-1))),"PASS","FAIL"))</f>
        <v/>
      </c>
      <c r="J8166" t="str">
        <f t="shared" si="508"/>
        <v/>
      </c>
      <c r="K8166" t="str">
        <f t="shared" si="509"/>
        <v/>
      </c>
      <c r="L8166" t="str">
        <f t="shared" si="510"/>
        <v/>
      </c>
      <c r="M8166" t="str">
        <f t="shared" si="511"/>
        <v/>
      </c>
    </row>
    <row r="8167" spans="8:13" x14ac:dyDescent="0.25">
      <c r="H8167" t="str">
        <f>IF(A8167="","",INDEX('Lookup Tables'!$B$2:$B$9,MATCH(B8167,'Lookup Tables'!$A$2:$A$9,-1)))</f>
        <v/>
      </c>
      <c r="I8167" t="str">
        <f>IF(A8167="","",IF(AND(C8167&gt;=INDEX('Lookup Tables'!$C$2:$C$9,MATCH(B8167,'Lookup Tables'!$A$2:$A$9,-1)),C8167&lt;=INDEX('Lookup Tables'!$D$2:$D$9,MATCH(B8167,'Lookup Tables'!$A$2:$A$9,-1))),"PASS","FAIL"))</f>
        <v/>
      </c>
      <c r="J8167" t="str">
        <f t="shared" si="508"/>
        <v/>
      </c>
      <c r="K8167" t="str">
        <f t="shared" si="509"/>
        <v/>
      </c>
      <c r="L8167" t="str">
        <f t="shared" si="510"/>
        <v/>
      </c>
      <c r="M8167" t="str">
        <f t="shared" si="511"/>
        <v/>
      </c>
    </row>
    <row r="8168" spans="8:13" x14ac:dyDescent="0.25">
      <c r="H8168" t="str">
        <f>IF(A8168="","",INDEX('Lookup Tables'!$B$2:$B$9,MATCH(B8168,'Lookup Tables'!$A$2:$A$9,-1)))</f>
        <v/>
      </c>
      <c r="I8168" t="str">
        <f>IF(A8168="","",IF(AND(C8168&gt;=INDEX('Lookup Tables'!$C$2:$C$9,MATCH(B8168,'Lookup Tables'!$A$2:$A$9,-1)),C8168&lt;=INDEX('Lookup Tables'!$D$2:$D$9,MATCH(B8168,'Lookup Tables'!$A$2:$A$9,-1))),"PASS","FAIL"))</f>
        <v/>
      </c>
      <c r="J8168" t="str">
        <f t="shared" si="508"/>
        <v/>
      </c>
      <c r="K8168" t="str">
        <f t="shared" si="509"/>
        <v/>
      </c>
      <c r="L8168" t="str">
        <f t="shared" si="510"/>
        <v/>
      </c>
      <c r="M8168" t="str">
        <f t="shared" si="511"/>
        <v/>
      </c>
    </row>
    <row r="8169" spans="8:13" x14ac:dyDescent="0.25">
      <c r="H8169" t="str">
        <f>IF(A8169="","",INDEX('Lookup Tables'!$B$2:$B$9,MATCH(B8169,'Lookup Tables'!$A$2:$A$9,-1)))</f>
        <v/>
      </c>
      <c r="I8169" t="str">
        <f>IF(A8169="","",IF(AND(C8169&gt;=INDEX('Lookup Tables'!$C$2:$C$9,MATCH(B8169,'Lookup Tables'!$A$2:$A$9,-1)),C8169&lt;=INDEX('Lookup Tables'!$D$2:$D$9,MATCH(B8169,'Lookup Tables'!$A$2:$A$9,-1))),"PASS","FAIL"))</f>
        <v/>
      </c>
      <c r="J8169" t="str">
        <f t="shared" si="508"/>
        <v/>
      </c>
      <c r="K8169" t="str">
        <f t="shared" si="509"/>
        <v/>
      </c>
      <c r="L8169" t="str">
        <f t="shared" si="510"/>
        <v/>
      </c>
      <c r="M8169" t="str">
        <f t="shared" si="511"/>
        <v/>
      </c>
    </row>
    <row r="8170" spans="8:13" x14ac:dyDescent="0.25">
      <c r="H8170" t="str">
        <f>IF(A8170="","",INDEX('Lookup Tables'!$B$2:$B$9,MATCH(B8170,'Lookup Tables'!$A$2:$A$9,-1)))</f>
        <v/>
      </c>
      <c r="I8170" t="str">
        <f>IF(A8170="","",IF(AND(C8170&gt;=INDEX('Lookup Tables'!$C$2:$C$9,MATCH(B8170,'Lookup Tables'!$A$2:$A$9,-1)),C8170&lt;=INDEX('Lookup Tables'!$D$2:$D$9,MATCH(B8170,'Lookup Tables'!$A$2:$A$9,-1))),"PASS","FAIL"))</f>
        <v/>
      </c>
      <c r="J8170" t="str">
        <f t="shared" si="508"/>
        <v/>
      </c>
      <c r="K8170" t="str">
        <f t="shared" si="509"/>
        <v/>
      </c>
      <c r="L8170" t="str">
        <f t="shared" si="510"/>
        <v/>
      </c>
      <c r="M8170" t="str">
        <f t="shared" si="511"/>
        <v/>
      </c>
    </row>
    <row r="8171" spans="8:13" x14ac:dyDescent="0.25">
      <c r="H8171" t="str">
        <f>IF(A8171="","",INDEX('Lookup Tables'!$B$2:$B$9,MATCH(B8171,'Lookup Tables'!$A$2:$A$9,-1)))</f>
        <v/>
      </c>
      <c r="I8171" t="str">
        <f>IF(A8171="","",IF(AND(C8171&gt;=INDEX('Lookup Tables'!$C$2:$C$9,MATCH(B8171,'Lookup Tables'!$A$2:$A$9,-1)),C8171&lt;=INDEX('Lookup Tables'!$D$2:$D$9,MATCH(B8171,'Lookup Tables'!$A$2:$A$9,-1))),"PASS","FAIL"))</f>
        <v/>
      </c>
      <c r="J8171" t="str">
        <f t="shared" si="508"/>
        <v/>
      </c>
      <c r="K8171" t="str">
        <f t="shared" si="509"/>
        <v/>
      </c>
      <c r="L8171" t="str">
        <f t="shared" si="510"/>
        <v/>
      </c>
      <c r="M8171" t="str">
        <f t="shared" si="511"/>
        <v/>
      </c>
    </row>
    <row r="8172" spans="8:13" x14ac:dyDescent="0.25">
      <c r="H8172" t="str">
        <f>IF(A8172="","",INDEX('Lookup Tables'!$B$2:$B$9,MATCH(B8172,'Lookup Tables'!$A$2:$A$9,-1)))</f>
        <v/>
      </c>
      <c r="I8172" t="str">
        <f>IF(A8172="","",IF(AND(C8172&gt;=INDEX('Lookup Tables'!$C$2:$C$9,MATCH(B8172,'Lookup Tables'!$A$2:$A$9,-1)),C8172&lt;=INDEX('Lookup Tables'!$D$2:$D$9,MATCH(B8172,'Lookup Tables'!$A$2:$A$9,-1))),"PASS","FAIL"))</f>
        <v/>
      </c>
      <c r="J8172" t="str">
        <f t="shared" si="508"/>
        <v/>
      </c>
      <c r="K8172" t="str">
        <f t="shared" si="509"/>
        <v/>
      </c>
      <c r="L8172" t="str">
        <f t="shared" si="510"/>
        <v/>
      </c>
      <c r="M8172" t="str">
        <f t="shared" si="511"/>
        <v/>
      </c>
    </row>
    <row r="8173" spans="8:13" x14ac:dyDescent="0.25">
      <c r="H8173" t="str">
        <f>IF(A8173="","",INDEX('Lookup Tables'!$B$2:$B$9,MATCH(B8173,'Lookup Tables'!$A$2:$A$9,-1)))</f>
        <v/>
      </c>
      <c r="I8173" t="str">
        <f>IF(A8173="","",IF(AND(C8173&gt;=INDEX('Lookup Tables'!$C$2:$C$9,MATCH(B8173,'Lookup Tables'!$A$2:$A$9,-1)),C8173&lt;=INDEX('Lookup Tables'!$D$2:$D$9,MATCH(B8173,'Lookup Tables'!$A$2:$A$9,-1))),"PASS","FAIL"))</f>
        <v/>
      </c>
      <c r="J8173" t="str">
        <f t="shared" si="508"/>
        <v/>
      </c>
      <c r="K8173" t="str">
        <f t="shared" si="509"/>
        <v/>
      </c>
      <c r="L8173" t="str">
        <f t="shared" si="510"/>
        <v/>
      </c>
      <c r="M8173" t="str">
        <f t="shared" si="511"/>
        <v/>
      </c>
    </row>
    <row r="8174" spans="8:13" x14ac:dyDescent="0.25">
      <c r="H8174" t="str">
        <f>IF(A8174="","",INDEX('Lookup Tables'!$B$2:$B$9,MATCH(B8174,'Lookup Tables'!$A$2:$A$9,-1)))</f>
        <v/>
      </c>
      <c r="I8174" t="str">
        <f>IF(A8174="","",IF(AND(C8174&gt;=INDEX('Lookup Tables'!$C$2:$C$9,MATCH(B8174,'Lookup Tables'!$A$2:$A$9,-1)),C8174&lt;=INDEX('Lookup Tables'!$D$2:$D$9,MATCH(B8174,'Lookup Tables'!$A$2:$A$9,-1))),"PASS","FAIL"))</f>
        <v/>
      </c>
      <c r="J8174" t="str">
        <f t="shared" si="508"/>
        <v/>
      </c>
      <c r="K8174" t="str">
        <f t="shared" si="509"/>
        <v/>
      </c>
      <c r="L8174" t="str">
        <f t="shared" si="510"/>
        <v/>
      </c>
      <c r="M8174" t="str">
        <f t="shared" si="511"/>
        <v/>
      </c>
    </row>
    <row r="8175" spans="8:13" x14ac:dyDescent="0.25">
      <c r="H8175" t="str">
        <f>IF(A8175="","",INDEX('Lookup Tables'!$B$2:$B$9,MATCH(B8175,'Lookup Tables'!$A$2:$A$9,-1)))</f>
        <v/>
      </c>
      <c r="I8175" t="str">
        <f>IF(A8175="","",IF(AND(C8175&gt;=INDEX('Lookup Tables'!$C$2:$C$9,MATCH(B8175,'Lookup Tables'!$A$2:$A$9,-1)),C8175&lt;=INDEX('Lookup Tables'!$D$2:$D$9,MATCH(B8175,'Lookup Tables'!$A$2:$A$9,-1))),"PASS","FAIL"))</f>
        <v/>
      </c>
      <c r="J8175" t="str">
        <f t="shared" si="508"/>
        <v/>
      </c>
      <c r="K8175" t="str">
        <f t="shared" si="509"/>
        <v/>
      </c>
      <c r="L8175" t="str">
        <f t="shared" si="510"/>
        <v/>
      </c>
      <c r="M8175" t="str">
        <f t="shared" si="511"/>
        <v/>
      </c>
    </row>
    <row r="8176" spans="8:13" x14ac:dyDescent="0.25">
      <c r="H8176" t="str">
        <f>IF(A8176="","",INDEX('Lookup Tables'!$B$2:$B$9,MATCH(B8176,'Lookup Tables'!$A$2:$A$9,-1)))</f>
        <v/>
      </c>
      <c r="I8176" t="str">
        <f>IF(A8176="","",IF(AND(C8176&gt;=INDEX('Lookup Tables'!$C$2:$C$9,MATCH(B8176,'Lookup Tables'!$A$2:$A$9,-1)),C8176&lt;=INDEX('Lookup Tables'!$D$2:$D$9,MATCH(B8176,'Lookup Tables'!$A$2:$A$9,-1))),"PASS","FAIL"))</f>
        <v/>
      </c>
      <c r="J8176" t="str">
        <f t="shared" si="508"/>
        <v/>
      </c>
      <c r="K8176" t="str">
        <f t="shared" si="509"/>
        <v/>
      </c>
      <c r="L8176" t="str">
        <f t="shared" si="510"/>
        <v/>
      </c>
      <c r="M8176" t="str">
        <f t="shared" si="511"/>
        <v/>
      </c>
    </row>
    <row r="8177" spans="8:13" x14ac:dyDescent="0.25">
      <c r="H8177" t="str">
        <f>IF(A8177="","",INDEX('Lookup Tables'!$B$2:$B$9,MATCH(B8177,'Lookup Tables'!$A$2:$A$9,-1)))</f>
        <v/>
      </c>
      <c r="I8177" t="str">
        <f>IF(A8177="","",IF(AND(C8177&gt;=INDEX('Lookup Tables'!$C$2:$C$9,MATCH(B8177,'Lookup Tables'!$A$2:$A$9,-1)),C8177&lt;=INDEX('Lookup Tables'!$D$2:$D$9,MATCH(B8177,'Lookup Tables'!$A$2:$A$9,-1))),"PASS","FAIL"))</f>
        <v/>
      </c>
      <c r="J8177" t="str">
        <f t="shared" si="508"/>
        <v/>
      </c>
      <c r="K8177" t="str">
        <f t="shared" si="509"/>
        <v/>
      </c>
      <c r="L8177" t="str">
        <f t="shared" si="510"/>
        <v/>
      </c>
      <c r="M8177" t="str">
        <f t="shared" si="511"/>
        <v/>
      </c>
    </row>
    <row r="8178" spans="8:13" x14ac:dyDescent="0.25">
      <c r="H8178" t="str">
        <f>IF(A8178="","",INDEX('Lookup Tables'!$B$2:$B$9,MATCH(B8178,'Lookup Tables'!$A$2:$A$9,-1)))</f>
        <v/>
      </c>
      <c r="I8178" t="str">
        <f>IF(A8178="","",IF(AND(C8178&gt;=INDEX('Lookup Tables'!$C$2:$C$9,MATCH(B8178,'Lookup Tables'!$A$2:$A$9,-1)),C8178&lt;=INDEX('Lookup Tables'!$D$2:$D$9,MATCH(B8178,'Lookup Tables'!$A$2:$A$9,-1))),"PASS","FAIL"))</f>
        <v/>
      </c>
      <c r="J8178" t="str">
        <f t="shared" si="508"/>
        <v/>
      </c>
      <c r="K8178" t="str">
        <f t="shared" si="509"/>
        <v/>
      </c>
      <c r="L8178" t="str">
        <f t="shared" si="510"/>
        <v/>
      </c>
      <c r="M8178" t="str">
        <f t="shared" si="511"/>
        <v/>
      </c>
    </row>
    <row r="8179" spans="8:13" x14ac:dyDescent="0.25">
      <c r="H8179" t="str">
        <f>IF(A8179="","",INDEX('Lookup Tables'!$B$2:$B$9,MATCH(B8179,'Lookup Tables'!$A$2:$A$9,-1)))</f>
        <v/>
      </c>
      <c r="I8179" t="str">
        <f>IF(A8179="","",IF(AND(C8179&gt;=INDEX('Lookup Tables'!$C$2:$C$9,MATCH(B8179,'Lookup Tables'!$A$2:$A$9,-1)),C8179&lt;=INDEX('Lookup Tables'!$D$2:$D$9,MATCH(B8179,'Lookup Tables'!$A$2:$A$9,-1))),"PASS","FAIL"))</f>
        <v/>
      </c>
      <c r="J8179" t="str">
        <f t="shared" si="508"/>
        <v/>
      </c>
      <c r="K8179" t="str">
        <f t="shared" si="509"/>
        <v/>
      </c>
      <c r="L8179" t="str">
        <f t="shared" si="510"/>
        <v/>
      </c>
      <c r="M8179" t="str">
        <f t="shared" si="511"/>
        <v/>
      </c>
    </row>
    <row r="8180" spans="8:13" x14ac:dyDescent="0.25">
      <c r="H8180" t="str">
        <f>IF(A8180="","",INDEX('Lookup Tables'!$B$2:$B$9,MATCH(B8180,'Lookup Tables'!$A$2:$A$9,-1)))</f>
        <v/>
      </c>
      <c r="I8180" t="str">
        <f>IF(A8180="","",IF(AND(C8180&gt;=INDEX('Lookup Tables'!$C$2:$C$9,MATCH(B8180,'Lookup Tables'!$A$2:$A$9,-1)),C8180&lt;=INDEX('Lookup Tables'!$D$2:$D$9,MATCH(B8180,'Lookup Tables'!$A$2:$A$9,-1))),"PASS","FAIL"))</f>
        <v/>
      </c>
      <c r="J8180" t="str">
        <f t="shared" si="508"/>
        <v/>
      </c>
      <c r="K8180" t="str">
        <f t="shared" si="509"/>
        <v/>
      </c>
      <c r="L8180" t="str">
        <f t="shared" si="510"/>
        <v/>
      </c>
      <c r="M8180" t="str">
        <f t="shared" si="511"/>
        <v/>
      </c>
    </row>
    <row r="8181" spans="8:13" x14ac:dyDescent="0.25">
      <c r="H8181" t="str">
        <f>IF(A8181="","",INDEX('Lookup Tables'!$B$2:$B$9,MATCH(B8181,'Lookup Tables'!$A$2:$A$9,-1)))</f>
        <v/>
      </c>
      <c r="I8181" t="str">
        <f>IF(A8181="","",IF(AND(C8181&gt;=INDEX('Lookup Tables'!$C$2:$C$9,MATCH(B8181,'Lookup Tables'!$A$2:$A$9,-1)),C8181&lt;=INDEX('Lookup Tables'!$D$2:$D$9,MATCH(B8181,'Lookup Tables'!$A$2:$A$9,-1))),"PASS","FAIL"))</f>
        <v/>
      </c>
      <c r="J8181" t="str">
        <f t="shared" si="508"/>
        <v/>
      </c>
      <c r="K8181" t="str">
        <f t="shared" si="509"/>
        <v/>
      </c>
      <c r="L8181" t="str">
        <f t="shared" si="510"/>
        <v/>
      </c>
      <c r="M8181" t="str">
        <f t="shared" si="511"/>
        <v/>
      </c>
    </row>
    <row r="8182" spans="8:13" x14ac:dyDescent="0.25">
      <c r="H8182" t="str">
        <f>IF(A8182="","",INDEX('Lookup Tables'!$B$2:$B$9,MATCH(B8182,'Lookup Tables'!$A$2:$A$9,-1)))</f>
        <v/>
      </c>
      <c r="I8182" t="str">
        <f>IF(A8182="","",IF(AND(C8182&gt;=INDEX('Lookup Tables'!$C$2:$C$9,MATCH(B8182,'Lookup Tables'!$A$2:$A$9,-1)),C8182&lt;=INDEX('Lookup Tables'!$D$2:$D$9,MATCH(B8182,'Lookup Tables'!$A$2:$A$9,-1))),"PASS","FAIL"))</f>
        <v/>
      </c>
      <c r="J8182" t="str">
        <f t="shared" si="508"/>
        <v/>
      </c>
      <c r="K8182" t="str">
        <f t="shared" si="509"/>
        <v/>
      </c>
      <c r="L8182" t="str">
        <f t="shared" si="510"/>
        <v/>
      </c>
      <c r="M8182" t="str">
        <f t="shared" si="511"/>
        <v/>
      </c>
    </row>
    <row r="8183" spans="8:13" x14ac:dyDescent="0.25">
      <c r="H8183" t="str">
        <f>IF(A8183="","",INDEX('Lookup Tables'!$B$2:$B$9,MATCH(B8183,'Lookup Tables'!$A$2:$A$9,-1)))</f>
        <v/>
      </c>
      <c r="I8183" t="str">
        <f>IF(A8183="","",IF(AND(C8183&gt;=INDEX('Lookup Tables'!$C$2:$C$9,MATCH(B8183,'Lookup Tables'!$A$2:$A$9,-1)),C8183&lt;=INDEX('Lookup Tables'!$D$2:$D$9,MATCH(B8183,'Lookup Tables'!$A$2:$A$9,-1))),"PASS","FAIL"))</f>
        <v/>
      </c>
      <c r="J8183" t="str">
        <f t="shared" si="508"/>
        <v/>
      </c>
      <c r="K8183" t="str">
        <f t="shared" si="509"/>
        <v/>
      </c>
      <c r="L8183" t="str">
        <f t="shared" si="510"/>
        <v/>
      </c>
      <c r="M8183" t="str">
        <f t="shared" si="511"/>
        <v/>
      </c>
    </row>
    <row r="8184" spans="8:13" x14ac:dyDescent="0.25">
      <c r="H8184" t="str">
        <f>IF(A8184="","",INDEX('Lookup Tables'!$B$2:$B$9,MATCH(B8184,'Lookup Tables'!$A$2:$A$9,-1)))</f>
        <v/>
      </c>
      <c r="I8184" t="str">
        <f>IF(A8184="","",IF(AND(C8184&gt;=INDEX('Lookup Tables'!$C$2:$C$9,MATCH(B8184,'Lookup Tables'!$A$2:$A$9,-1)),C8184&lt;=INDEX('Lookup Tables'!$D$2:$D$9,MATCH(B8184,'Lookup Tables'!$A$2:$A$9,-1))),"PASS","FAIL"))</f>
        <v/>
      </c>
      <c r="J8184" t="str">
        <f t="shared" si="508"/>
        <v/>
      </c>
      <c r="K8184" t="str">
        <f t="shared" si="509"/>
        <v/>
      </c>
      <c r="L8184" t="str">
        <f t="shared" si="510"/>
        <v/>
      </c>
      <c r="M8184" t="str">
        <f t="shared" si="511"/>
        <v/>
      </c>
    </row>
    <row r="8185" spans="8:13" x14ac:dyDescent="0.25">
      <c r="H8185" t="str">
        <f>IF(A8185="","",INDEX('Lookup Tables'!$B$2:$B$9,MATCH(B8185,'Lookup Tables'!$A$2:$A$9,-1)))</f>
        <v/>
      </c>
      <c r="I8185" t="str">
        <f>IF(A8185="","",IF(AND(C8185&gt;=INDEX('Lookup Tables'!$C$2:$C$9,MATCH(B8185,'Lookup Tables'!$A$2:$A$9,-1)),C8185&lt;=INDEX('Lookup Tables'!$D$2:$D$9,MATCH(B8185,'Lookup Tables'!$A$2:$A$9,-1))),"PASS","FAIL"))</f>
        <v/>
      </c>
      <c r="J8185" t="str">
        <f t="shared" si="508"/>
        <v/>
      </c>
      <c r="K8185" t="str">
        <f t="shared" si="509"/>
        <v/>
      </c>
      <c r="L8185" t="str">
        <f t="shared" si="510"/>
        <v/>
      </c>
      <c r="M8185" t="str">
        <f t="shared" si="511"/>
        <v/>
      </c>
    </row>
    <row r="8186" spans="8:13" x14ac:dyDescent="0.25">
      <c r="H8186" t="str">
        <f>IF(A8186="","",INDEX('Lookup Tables'!$B$2:$B$9,MATCH(B8186,'Lookup Tables'!$A$2:$A$9,-1)))</f>
        <v/>
      </c>
      <c r="I8186" t="str">
        <f>IF(A8186="","",IF(AND(C8186&gt;=INDEX('Lookup Tables'!$C$2:$C$9,MATCH(B8186,'Lookup Tables'!$A$2:$A$9,-1)),C8186&lt;=INDEX('Lookup Tables'!$D$2:$D$9,MATCH(B8186,'Lookup Tables'!$A$2:$A$9,-1))),"PASS","FAIL"))</f>
        <v/>
      </c>
      <c r="J8186" t="str">
        <f t="shared" si="508"/>
        <v/>
      </c>
      <c r="K8186" t="str">
        <f t="shared" si="509"/>
        <v/>
      </c>
      <c r="L8186" t="str">
        <f t="shared" si="510"/>
        <v/>
      </c>
      <c r="M8186" t="str">
        <f t="shared" si="511"/>
        <v/>
      </c>
    </row>
    <row r="8187" spans="8:13" x14ac:dyDescent="0.25">
      <c r="H8187" t="str">
        <f>IF(A8187="","",INDEX('Lookup Tables'!$B$2:$B$9,MATCH(B8187,'Lookup Tables'!$A$2:$A$9,-1)))</f>
        <v/>
      </c>
      <c r="I8187" t="str">
        <f>IF(A8187="","",IF(AND(C8187&gt;=INDEX('Lookup Tables'!$C$2:$C$9,MATCH(B8187,'Lookup Tables'!$A$2:$A$9,-1)),C8187&lt;=INDEX('Lookup Tables'!$D$2:$D$9,MATCH(B8187,'Lookup Tables'!$A$2:$A$9,-1))),"PASS","FAIL"))</f>
        <v/>
      </c>
      <c r="J8187" t="str">
        <f t="shared" si="508"/>
        <v/>
      </c>
      <c r="K8187" t="str">
        <f t="shared" si="509"/>
        <v/>
      </c>
      <c r="L8187" t="str">
        <f t="shared" si="510"/>
        <v/>
      </c>
      <c r="M8187" t="str">
        <f t="shared" si="511"/>
        <v/>
      </c>
    </row>
    <row r="8188" spans="8:13" x14ac:dyDescent="0.25">
      <c r="H8188" t="str">
        <f>IF(A8188="","",INDEX('Lookup Tables'!$B$2:$B$9,MATCH(B8188,'Lookup Tables'!$A$2:$A$9,-1)))</f>
        <v/>
      </c>
      <c r="I8188" t="str">
        <f>IF(A8188="","",IF(AND(C8188&gt;=INDEX('Lookup Tables'!$C$2:$C$9,MATCH(B8188,'Lookup Tables'!$A$2:$A$9,-1)),C8188&lt;=INDEX('Lookup Tables'!$D$2:$D$9,MATCH(B8188,'Lookup Tables'!$A$2:$A$9,-1))),"PASS","FAIL"))</f>
        <v/>
      </c>
      <c r="J8188" t="str">
        <f t="shared" si="508"/>
        <v/>
      </c>
      <c r="K8188" t="str">
        <f t="shared" si="509"/>
        <v/>
      </c>
      <c r="L8188" t="str">
        <f t="shared" si="510"/>
        <v/>
      </c>
      <c r="M8188" t="str">
        <f t="shared" si="511"/>
        <v/>
      </c>
    </row>
    <row r="8189" spans="8:13" x14ac:dyDescent="0.25">
      <c r="H8189" t="str">
        <f>IF(A8189="","",INDEX('Lookup Tables'!$B$2:$B$9,MATCH(B8189,'Lookup Tables'!$A$2:$A$9,-1)))</f>
        <v/>
      </c>
      <c r="I8189" t="str">
        <f>IF(A8189="","",IF(AND(C8189&gt;=INDEX('Lookup Tables'!$C$2:$C$9,MATCH(B8189,'Lookup Tables'!$A$2:$A$9,-1)),C8189&lt;=INDEX('Lookup Tables'!$D$2:$D$9,MATCH(B8189,'Lookup Tables'!$A$2:$A$9,-1))),"PASS","FAIL"))</f>
        <v/>
      </c>
      <c r="J8189" t="str">
        <f t="shared" si="508"/>
        <v/>
      </c>
      <c r="K8189" t="str">
        <f t="shared" si="509"/>
        <v/>
      </c>
      <c r="L8189" t="str">
        <f t="shared" si="510"/>
        <v/>
      </c>
      <c r="M8189" t="str">
        <f t="shared" si="511"/>
        <v/>
      </c>
    </row>
    <row r="8190" spans="8:13" x14ac:dyDescent="0.25">
      <c r="H8190" t="str">
        <f>IF(A8190="","",INDEX('Lookup Tables'!$B$2:$B$9,MATCH(B8190,'Lookup Tables'!$A$2:$A$9,-1)))</f>
        <v/>
      </c>
      <c r="I8190" t="str">
        <f>IF(A8190="","",IF(AND(C8190&gt;=INDEX('Lookup Tables'!$C$2:$C$9,MATCH(B8190,'Lookup Tables'!$A$2:$A$9,-1)),C8190&lt;=INDEX('Lookup Tables'!$D$2:$D$9,MATCH(B8190,'Lookup Tables'!$A$2:$A$9,-1))),"PASS","FAIL"))</f>
        <v/>
      </c>
      <c r="J8190" t="str">
        <f t="shared" si="508"/>
        <v/>
      </c>
      <c r="K8190" t="str">
        <f t="shared" si="509"/>
        <v/>
      </c>
      <c r="L8190" t="str">
        <f t="shared" si="510"/>
        <v/>
      </c>
      <c r="M8190" t="str">
        <f t="shared" si="511"/>
        <v/>
      </c>
    </row>
    <row r="8191" spans="8:13" x14ac:dyDescent="0.25">
      <c r="H8191" t="str">
        <f>IF(A8191="","",INDEX('Lookup Tables'!$B$2:$B$9,MATCH(B8191,'Lookup Tables'!$A$2:$A$9,-1)))</f>
        <v/>
      </c>
      <c r="I8191" t="str">
        <f>IF(A8191="","",IF(AND(C8191&gt;=INDEX('Lookup Tables'!$C$2:$C$9,MATCH(B8191,'Lookup Tables'!$A$2:$A$9,-1)),C8191&lt;=INDEX('Lookup Tables'!$D$2:$D$9,MATCH(B8191,'Lookup Tables'!$A$2:$A$9,-1))),"PASS","FAIL"))</f>
        <v/>
      </c>
      <c r="J8191" t="str">
        <f t="shared" si="508"/>
        <v/>
      </c>
      <c r="K8191" t="str">
        <f t="shared" si="509"/>
        <v/>
      </c>
      <c r="L8191" t="str">
        <f t="shared" si="510"/>
        <v/>
      </c>
      <c r="M8191" t="str">
        <f t="shared" si="511"/>
        <v/>
      </c>
    </row>
    <row r="8192" spans="8:13" x14ac:dyDescent="0.25">
      <c r="H8192" t="str">
        <f>IF(A8192="","",INDEX('Lookup Tables'!$B$2:$B$9,MATCH(B8192,'Lookup Tables'!$A$2:$A$9,-1)))</f>
        <v/>
      </c>
      <c r="I8192" t="str">
        <f>IF(A8192="","",IF(AND(C8192&gt;=INDEX('Lookup Tables'!$C$2:$C$9,MATCH(B8192,'Lookup Tables'!$A$2:$A$9,-1)),C8192&lt;=INDEX('Lookup Tables'!$D$2:$D$9,MATCH(B8192,'Lookup Tables'!$A$2:$A$9,-1))),"PASS","FAIL"))</f>
        <v/>
      </c>
      <c r="J8192" t="str">
        <f t="shared" si="508"/>
        <v/>
      </c>
      <c r="K8192" t="str">
        <f t="shared" si="509"/>
        <v/>
      </c>
      <c r="L8192" t="str">
        <f t="shared" si="510"/>
        <v/>
      </c>
      <c r="M8192" t="str">
        <f t="shared" si="511"/>
        <v/>
      </c>
    </row>
    <row r="8193" spans="8:13" x14ac:dyDescent="0.25">
      <c r="H8193" t="str">
        <f>IF(A8193="","",INDEX('Lookup Tables'!$B$2:$B$9,MATCH(B8193,'Lookup Tables'!$A$2:$A$9,-1)))</f>
        <v/>
      </c>
      <c r="I8193" t="str">
        <f>IF(A8193="","",IF(AND(C8193&gt;=INDEX('Lookup Tables'!$C$2:$C$9,MATCH(B8193,'Lookup Tables'!$A$2:$A$9,-1)),C8193&lt;=INDEX('Lookup Tables'!$D$2:$D$9,MATCH(B8193,'Lookup Tables'!$A$2:$A$9,-1))),"PASS","FAIL"))</f>
        <v/>
      </c>
      <c r="J8193" t="str">
        <f t="shared" ref="J8193:J8256" si="512">IF(A8193="","",IF(AND(D8193&gt;=15,D8193&lt;=22.5),"PASS","FAIL"))</f>
        <v/>
      </c>
      <c r="K8193" t="str">
        <f t="shared" ref="K8193:K8256" si="513">IF(A8193="","",IF(AND(E8193&gt;=15,E8193&lt;=22.5),"PASS","FAIL"))</f>
        <v/>
      </c>
      <c r="L8193" t="str">
        <f t="shared" ref="L8193:L8256" si="514">IF(A8193="","",IF(AND(F8193&gt;0,F8193&lt;0.2),"PASS","FAIL"))</f>
        <v/>
      </c>
      <c r="M8193" t="str">
        <f t="shared" ref="M8193:M8256" si="515">IF(A8193="","",IF(AND(IF(I8193="PASS",TRUE,FALSE),IF(J8193="PASS",TRUE,FALSE),IF(K8193="PASS",TRUE,FALSE),IF(L8193="PASS",TRUE,FALSE))=TRUE,"PASS","FAIL"))</f>
        <v/>
      </c>
    </row>
    <row r="8194" spans="8:13" x14ac:dyDescent="0.25">
      <c r="H8194" t="str">
        <f>IF(A8194="","",INDEX('Lookup Tables'!$B$2:$B$9,MATCH(B8194,'Lookup Tables'!$A$2:$A$9,-1)))</f>
        <v/>
      </c>
      <c r="I8194" t="str">
        <f>IF(A8194="","",IF(AND(C8194&gt;=INDEX('Lookup Tables'!$C$2:$C$9,MATCH(B8194,'Lookup Tables'!$A$2:$A$9,-1)),C8194&lt;=INDEX('Lookup Tables'!$D$2:$D$9,MATCH(B8194,'Lookup Tables'!$A$2:$A$9,-1))),"PASS","FAIL"))</f>
        <v/>
      </c>
      <c r="J8194" t="str">
        <f t="shared" si="512"/>
        <v/>
      </c>
      <c r="K8194" t="str">
        <f t="shared" si="513"/>
        <v/>
      </c>
      <c r="L8194" t="str">
        <f t="shared" si="514"/>
        <v/>
      </c>
      <c r="M8194" t="str">
        <f t="shared" si="515"/>
        <v/>
      </c>
    </row>
    <row r="8195" spans="8:13" x14ac:dyDescent="0.25">
      <c r="H8195" t="str">
        <f>IF(A8195="","",INDEX('Lookup Tables'!$B$2:$B$9,MATCH(B8195,'Lookup Tables'!$A$2:$A$9,-1)))</f>
        <v/>
      </c>
      <c r="I8195" t="str">
        <f>IF(A8195="","",IF(AND(C8195&gt;=INDEX('Lookup Tables'!$C$2:$C$9,MATCH(B8195,'Lookup Tables'!$A$2:$A$9,-1)),C8195&lt;=INDEX('Lookup Tables'!$D$2:$D$9,MATCH(B8195,'Lookup Tables'!$A$2:$A$9,-1))),"PASS","FAIL"))</f>
        <v/>
      </c>
      <c r="J8195" t="str">
        <f t="shared" si="512"/>
        <v/>
      </c>
      <c r="K8195" t="str">
        <f t="shared" si="513"/>
        <v/>
      </c>
      <c r="L8195" t="str">
        <f t="shared" si="514"/>
        <v/>
      </c>
      <c r="M8195" t="str">
        <f t="shared" si="515"/>
        <v/>
      </c>
    </row>
    <row r="8196" spans="8:13" x14ac:dyDescent="0.25">
      <c r="H8196" t="str">
        <f>IF(A8196="","",INDEX('Lookup Tables'!$B$2:$B$9,MATCH(B8196,'Lookup Tables'!$A$2:$A$9,-1)))</f>
        <v/>
      </c>
      <c r="I8196" t="str">
        <f>IF(A8196="","",IF(AND(C8196&gt;=INDEX('Lookup Tables'!$C$2:$C$9,MATCH(B8196,'Lookup Tables'!$A$2:$A$9,-1)),C8196&lt;=INDEX('Lookup Tables'!$D$2:$D$9,MATCH(B8196,'Lookup Tables'!$A$2:$A$9,-1))),"PASS","FAIL"))</f>
        <v/>
      </c>
      <c r="J8196" t="str">
        <f t="shared" si="512"/>
        <v/>
      </c>
      <c r="K8196" t="str">
        <f t="shared" si="513"/>
        <v/>
      </c>
      <c r="L8196" t="str">
        <f t="shared" si="514"/>
        <v/>
      </c>
      <c r="M8196" t="str">
        <f t="shared" si="515"/>
        <v/>
      </c>
    </row>
    <row r="8197" spans="8:13" x14ac:dyDescent="0.25">
      <c r="H8197" t="str">
        <f>IF(A8197="","",INDEX('Lookup Tables'!$B$2:$B$9,MATCH(B8197,'Lookup Tables'!$A$2:$A$9,-1)))</f>
        <v/>
      </c>
      <c r="I8197" t="str">
        <f>IF(A8197="","",IF(AND(C8197&gt;=INDEX('Lookup Tables'!$C$2:$C$9,MATCH(B8197,'Lookup Tables'!$A$2:$A$9,-1)),C8197&lt;=INDEX('Lookup Tables'!$D$2:$D$9,MATCH(B8197,'Lookup Tables'!$A$2:$A$9,-1))),"PASS","FAIL"))</f>
        <v/>
      </c>
      <c r="J8197" t="str">
        <f t="shared" si="512"/>
        <v/>
      </c>
      <c r="K8197" t="str">
        <f t="shared" si="513"/>
        <v/>
      </c>
      <c r="L8197" t="str">
        <f t="shared" si="514"/>
        <v/>
      </c>
      <c r="M8197" t="str">
        <f t="shared" si="515"/>
        <v/>
      </c>
    </row>
    <row r="8198" spans="8:13" x14ac:dyDescent="0.25">
      <c r="H8198" t="str">
        <f>IF(A8198="","",INDEX('Lookup Tables'!$B$2:$B$9,MATCH(B8198,'Lookup Tables'!$A$2:$A$9,-1)))</f>
        <v/>
      </c>
      <c r="I8198" t="str">
        <f>IF(A8198="","",IF(AND(C8198&gt;=INDEX('Lookup Tables'!$C$2:$C$9,MATCH(B8198,'Lookup Tables'!$A$2:$A$9,-1)),C8198&lt;=INDEX('Lookup Tables'!$D$2:$D$9,MATCH(B8198,'Lookup Tables'!$A$2:$A$9,-1))),"PASS","FAIL"))</f>
        <v/>
      </c>
      <c r="J8198" t="str">
        <f t="shared" si="512"/>
        <v/>
      </c>
      <c r="K8198" t="str">
        <f t="shared" si="513"/>
        <v/>
      </c>
      <c r="L8198" t="str">
        <f t="shared" si="514"/>
        <v/>
      </c>
      <c r="M8198" t="str">
        <f t="shared" si="515"/>
        <v/>
      </c>
    </row>
    <row r="8199" spans="8:13" x14ac:dyDescent="0.25">
      <c r="H8199" t="str">
        <f>IF(A8199="","",INDEX('Lookup Tables'!$B$2:$B$9,MATCH(B8199,'Lookup Tables'!$A$2:$A$9,-1)))</f>
        <v/>
      </c>
      <c r="I8199" t="str">
        <f>IF(A8199="","",IF(AND(C8199&gt;=INDEX('Lookup Tables'!$C$2:$C$9,MATCH(B8199,'Lookup Tables'!$A$2:$A$9,-1)),C8199&lt;=INDEX('Lookup Tables'!$D$2:$D$9,MATCH(B8199,'Lookup Tables'!$A$2:$A$9,-1))),"PASS","FAIL"))</f>
        <v/>
      </c>
      <c r="J8199" t="str">
        <f t="shared" si="512"/>
        <v/>
      </c>
      <c r="K8199" t="str">
        <f t="shared" si="513"/>
        <v/>
      </c>
      <c r="L8199" t="str">
        <f t="shared" si="514"/>
        <v/>
      </c>
      <c r="M8199" t="str">
        <f t="shared" si="515"/>
        <v/>
      </c>
    </row>
    <row r="8200" spans="8:13" x14ac:dyDescent="0.25">
      <c r="H8200" t="str">
        <f>IF(A8200="","",INDEX('Lookup Tables'!$B$2:$B$9,MATCH(B8200,'Lookup Tables'!$A$2:$A$9,-1)))</f>
        <v/>
      </c>
      <c r="I8200" t="str">
        <f>IF(A8200="","",IF(AND(C8200&gt;=INDEX('Lookup Tables'!$C$2:$C$9,MATCH(B8200,'Lookup Tables'!$A$2:$A$9,-1)),C8200&lt;=INDEX('Lookup Tables'!$D$2:$D$9,MATCH(B8200,'Lookup Tables'!$A$2:$A$9,-1))),"PASS","FAIL"))</f>
        <v/>
      </c>
      <c r="J8200" t="str">
        <f t="shared" si="512"/>
        <v/>
      </c>
      <c r="K8200" t="str">
        <f t="shared" si="513"/>
        <v/>
      </c>
      <c r="L8200" t="str">
        <f t="shared" si="514"/>
        <v/>
      </c>
      <c r="M8200" t="str">
        <f t="shared" si="515"/>
        <v/>
      </c>
    </row>
    <row r="8201" spans="8:13" x14ac:dyDescent="0.25">
      <c r="H8201" t="str">
        <f>IF(A8201="","",INDEX('Lookup Tables'!$B$2:$B$9,MATCH(B8201,'Lookup Tables'!$A$2:$A$9,-1)))</f>
        <v/>
      </c>
      <c r="I8201" t="str">
        <f>IF(A8201="","",IF(AND(C8201&gt;=INDEX('Lookup Tables'!$C$2:$C$9,MATCH(B8201,'Lookup Tables'!$A$2:$A$9,-1)),C8201&lt;=INDEX('Lookup Tables'!$D$2:$D$9,MATCH(B8201,'Lookup Tables'!$A$2:$A$9,-1))),"PASS","FAIL"))</f>
        <v/>
      </c>
      <c r="J8201" t="str">
        <f t="shared" si="512"/>
        <v/>
      </c>
      <c r="K8201" t="str">
        <f t="shared" si="513"/>
        <v/>
      </c>
      <c r="L8201" t="str">
        <f t="shared" si="514"/>
        <v/>
      </c>
      <c r="M8201" t="str">
        <f t="shared" si="515"/>
        <v/>
      </c>
    </row>
    <row r="8202" spans="8:13" x14ac:dyDescent="0.25">
      <c r="H8202" t="str">
        <f>IF(A8202="","",INDEX('Lookup Tables'!$B$2:$B$9,MATCH(B8202,'Lookup Tables'!$A$2:$A$9,-1)))</f>
        <v/>
      </c>
      <c r="I8202" t="str">
        <f>IF(A8202="","",IF(AND(C8202&gt;=INDEX('Lookup Tables'!$C$2:$C$9,MATCH(B8202,'Lookup Tables'!$A$2:$A$9,-1)),C8202&lt;=INDEX('Lookup Tables'!$D$2:$D$9,MATCH(B8202,'Lookup Tables'!$A$2:$A$9,-1))),"PASS","FAIL"))</f>
        <v/>
      </c>
      <c r="J8202" t="str">
        <f t="shared" si="512"/>
        <v/>
      </c>
      <c r="K8202" t="str">
        <f t="shared" si="513"/>
        <v/>
      </c>
      <c r="L8202" t="str">
        <f t="shared" si="514"/>
        <v/>
      </c>
      <c r="M8202" t="str">
        <f t="shared" si="515"/>
        <v/>
      </c>
    </row>
    <row r="8203" spans="8:13" x14ac:dyDescent="0.25">
      <c r="H8203" t="str">
        <f>IF(A8203="","",INDEX('Lookup Tables'!$B$2:$B$9,MATCH(B8203,'Lookup Tables'!$A$2:$A$9,-1)))</f>
        <v/>
      </c>
      <c r="I8203" t="str">
        <f>IF(A8203="","",IF(AND(C8203&gt;=INDEX('Lookup Tables'!$C$2:$C$9,MATCH(B8203,'Lookup Tables'!$A$2:$A$9,-1)),C8203&lt;=INDEX('Lookup Tables'!$D$2:$D$9,MATCH(B8203,'Lookup Tables'!$A$2:$A$9,-1))),"PASS","FAIL"))</f>
        <v/>
      </c>
      <c r="J8203" t="str">
        <f t="shared" si="512"/>
        <v/>
      </c>
      <c r="K8203" t="str">
        <f t="shared" si="513"/>
        <v/>
      </c>
      <c r="L8203" t="str">
        <f t="shared" si="514"/>
        <v/>
      </c>
      <c r="M8203" t="str">
        <f t="shared" si="515"/>
        <v/>
      </c>
    </row>
    <row r="8204" spans="8:13" x14ac:dyDescent="0.25">
      <c r="H8204" t="str">
        <f>IF(A8204="","",INDEX('Lookup Tables'!$B$2:$B$9,MATCH(B8204,'Lookup Tables'!$A$2:$A$9,-1)))</f>
        <v/>
      </c>
      <c r="I8204" t="str">
        <f>IF(A8204="","",IF(AND(C8204&gt;=INDEX('Lookup Tables'!$C$2:$C$9,MATCH(B8204,'Lookup Tables'!$A$2:$A$9,-1)),C8204&lt;=INDEX('Lookup Tables'!$D$2:$D$9,MATCH(B8204,'Lookup Tables'!$A$2:$A$9,-1))),"PASS","FAIL"))</f>
        <v/>
      </c>
      <c r="J8204" t="str">
        <f t="shared" si="512"/>
        <v/>
      </c>
      <c r="K8204" t="str">
        <f t="shared" si="513"/>
        <v/>
      </c>
      <c r="L8204" t="str">
        <f t="shared" si="514"/>
        <v/>
      </c>
      <c r="M8204" t="str">
        <f t="shared" si="515"/>
        <v/>
      </c>
    </row>
    <row r="8205" spans="8:13" x14ac:dyDescent="0.25">
      <c r="H8205" t="str">
        <f>IF(A8205="","",INDEX('Lookup Tables'!$B$2:$B$9,MATCH(B8205,'Lookup Tables'!$A$2:$A$9,-1)))</f>
        <v/>
      </c>
      <c r="I8205" t="str">
        <f>IF(A8205="","",IF(AND(C8205&gt;=INDEX('Lookup Tables'!$C$2:$C$9,MATCH(B8205,'Lookup Tables'!$A$2:$A$9,-1)),C8205&lt;=INDEX('Lookup Tables'!$D$2:$D$9,MATCH(B8205,'Lookup Tables'!$A$2:$A$9,-1))),"PASS","FAIL"))</f>
        <v/>
      </c>
      <c r="J8205" t="str">
        <f t="shared" si="512"/>
        <v/>
      </c>
      <c r="K8205" t="str">
        <f t="shared" si="513"/>
        <v/>
      </c>
      <c r="L8205" t="str">
        <f t="shared" si="514"/>
        <v/>
      </c>
      <c r="M8205" t="str">
        <f t="shared" si="515"/>
        <v/>
      </c>
    </row>
    <row r="8206" spans="8:13" x14ac:dyDescent="0.25">
      <c r="H8206" t="str">
        <f>IF(A8206="","",INDEX('Lookup Tables'!$B$2:$B$9,MATCH(B8206,'Lookup Tables'!$A$2:$A$9,-1)))</f>
        <v/>
      </c>
      <c r="I8206" t="str">
        <f>IF(A8206="","",IF(AND(C8206&gt;=INDEX('Lookup Tables'!$C$2:$C$9,MATCH(B8206,'Lookup Tables'!$A$2:$A$9,-1)),C8206&lt;=INDEX('Lookup Tables'!$D$2:$D$9,MATCH(B8206,'Lookup Tables'!$A$2:$A$9,-1))),"PASS","FAIL"))</f>
        <v/>
      </c>
      <c r="J8206" t="str">
        <f t="shared" si="512"/>
        <v/>
      </c>
      <c r="K8206" t="str">
        <f t="shared" si="513"/>
        <v/>
      </c>
      <c r="L8206" t="str">
        <f t="shared" si="514"/>
        <v/>
      </c>
      <c r="M8206" t="str">
        <f t="shared" si="515"/>
        <v/>
      </c>
    </row>
    <row r="8207" spans="8:13" x14ac:dyDescent="0.25">
      <c r="H8207" t="str">
        <f>IF(A8207="","",INDEX('Lookup Tables'!$B$2:$B$9,MATCH(B8207,'Lookup Tables'!$A$2:$A$9,-1)))</f>
        <v/>
      </c>
      <c r="I8207" t="str">
        <f>IF(A8207="","",IF(AND(C8207&gt;=INDEX('Lookup Tables'!$C$2:$C$9,MATCH(B8207,'Lookup Tables'!$A$2:$A$9,-1)),C8207&lt;=INDEX('Lookup Tables'!$D$2:$D$9,MATCH(B8207,'Lookup Tables'!$A$2:$A$9,-1))),"PASS","FAIL"))</f>
        <v/>
      </c>
      <c r="J8207" t="str">
        <f t="shared" si="512"/>
        <v/>
      </c>
      <c r="K8207" t="str">
        <f t="shared" si="513"/>
        <v/>
      </c>
      <c r="L8207" t="str">
        <f t="shared" si="514"/>
        <v/>
      </c>
      <c r="M8207" t="str">
        <f t="shared" si="515"/>
        <v/>
      </c>
    </row>
    <row r="8208" spans="8:13" x14ac:dyDescent="0.25">
      <c r="H8208" t="str">
        <f>IF(A8208="","",INDEX('Lookup Tables'!$B$2:$B$9,MATCH(B8208,'Lookup Tables'!$A$2:$A$9,-1)))</f>
        <v/>
      </c>
      <c r="I8208" t="str">
        <f>IF(A8208="","",IF(AND(C8208&gt;=INDEX('Lookup Tables'!$C$2:$C$9,MATCH(B8208,'Lookup Tables'!$A$2:$A$9,-1)),C8208&lt;=INDEX('Lookup Tables'!$D$2:$D$9,MATCH(B8208,'Lookup Tables'!$A$2:$A$9,-1))),"PASS","FAIL"))</f>
        <v/>
      </c>
      <c r="J8208" t="str">
        <f t="shared" si="512"/>
        <v/>
      </c>
      <c r="K8208" t="str">
        <f t="shared" si="513"/>
        <v/>
      </c>
      <c r="L8208" t="str">
        <f t="shared" si="514"/>
        <v/>
      </c>
      <c r="M8208" t="str">
        <f t="shared" si="515"/>
        <v/>
      </c>
    </row>
    <row r="8209" spans="8:13" x14ac:dyDescent="0.25">
      <c r="H8209" t="str">
        <f>IF(A8209="","",INDEX('Lookup Tables'!$B$2:$B$9,MATCH(B8209,'Lookup Tables'!$A$2:$A$9,-1)))</f>
        <v/>
      </c>
      <c r="I8209" t="str">
        <f>IF(A8209="","",IF(AND(C8209&gt;=INDEX('Lookup Tables'!$C$2:$C$9,MATCH(B8209,'Lookup Tables'!$A$2:$A$9,-1)),C8209&lt;=INDEX('Lookup Tables'!$D$2:$D$9,MATCH(B8209,'Lookup Tables'!$A$2:$A$9,-1))),"PASS","FAIL"))</f>
        <v/>
      </c>
      <c r="J8209" t="str">
        <f t="shared" si="512"/>
        <v/>
      </c>
      <c r="K8209" t="str">
        <f t="shared" si="513"/>
        <v/>
      </c>
      <c r="L8209" t="str">
        <f t="shared" si="514"/>
        <v/>
      </c>
      <c r="M8209" t="str">
        <f t="shared" si="515"/>
        <v/>
      </c>
    </row>
    <row r="8210" spans="8:13" x14ac:dyDescent="0.25">
      <c r="H8210" t="str">
        <f>IF(A8210="","",INDEX('Lookup Tables'!$B$2:$B$9,MATCH(B8210,'Lookup Tables'!$A$2:$A$9,-1)))</f>
        <v/>
      </c>
      <c r="I8210" t="str">
        <f>IF(A8210="","",IF(AND(C8210&gt;=INDEX('Lookup Tables'!$C$2:$C$9,MATCH(B8210,'Lookup Tables'!$A$2:$A$9,-1)),C8210&lt;=INDEX('Lookup Tables'!$D$2:$D$9,MATCH(B8210,'Lookup Tables'!$A$2:$A$9,-1))),"PASS","FAIL"))</f>
        <v/>
      </c>
      <c r="J8210" t="str">
        <f t="shared" si="512"/>
        <v/>
      </c>
      <c r="K8210" t="str">
        <f t="shared" si="513"/>
        <v/>
      </c>
      <c r="L8210" t="str">
        <f t="shared" si="514"/>
        <v/>
      </c>
      <c r="M8210" t="str">
        <f t="shared" si="515"/>
        <v/>
      </c>
    </row>
    <row r="8211" spans="8:13" x14ac:dyDescent="0.25">
      <c r="H8211" t="str">
        <f>IF(A8211="","",INDEX('Lookup Tables'!$B$2:$B$9,MATCH(B8211,'Lookup Tables'!$A$2:$A$9,-1)))</f>
        <v/>
      </c>
      <c r="I8211" t="str">
        <f>IF(A8211="","",IF(AND(C8211&gt;=INDEX('Lookup Tables'!$C$2:$C$9,MATCH(B8211,'Lookup Tables'!$A$2:$A$9,-1)),C8211&lt;=INDEX('Lookup Tables'!$D$2:$D$9,MATCH(B8211,'Lookup Tables'!$A$2:$A$9,-1))),"PASS","FAIL"))</f>
        <v/>
      </c>
      <c r="J8211" t="str">
        <f t="shared" si="512"/>
        <v/>
      </c>
      <c r="K8211" t="str">
        <f t="shared" si="513"/>
        <v/>
      </c>
      <c r="L8211" t="str">
        <f t="shared" si="514"/>
        <v/>
      </c>
      <c r="M8211" t="str">
        <f t="shared" si="515"/>
        <v/>
      </c>
    </row>
    <row r="8212" spans="8:13" x14ac:dyDescent="0.25">
      <c r="H8212" t="str">
        <f>IF(A8212="","",INDEX('Lookup Tables'!$B$2:$B$9,MATCH(B8212,'Lookup Tables'!$A$2:$A$9,-1)))</f>
        <v/>
      </c>
      <c r="I8212" t="str">
        <f>IF(A8212="","",IF(AND(C8212&gt;=INDEX('Lookup Tables'!$C$2:$C$9,MATCH(B8212,'Lookup Tables'!$A$2:$A$9,-1)),C8212&lt;=INDEX('Lookup Tables'!$D$2:$D$9,MATCH(B8212,'Lookup Tables'!$A$2:$A$9,-1))),"PASS","FAIL"))</f>
        <v/>
      </c>
      <c r="J8212" t="str">
        <f t="shared" si="512"/>
        <v/>
      </c>
      <c r="K8212" t="str">
        <f t="shared" si="513"/>
        <v/>
      </c>
      <c r="L8212" t="str">
        <f t="shared" si="514"/>
        <v/>
      </c>
      <c r="M8212" t="str">
        <f t="shared" si="515"/>
        <v/>
      </c>
    </row>
    <row r="8213" spans="8:13" x14ac:dyDescent="0.25">
      <c r="H8213" t="str">
        <f>IF(A8213="","",INDEX('Lookup Tables'!$B$2:$B$9,MATCH(B8213,'Lookup Tables'!$A$2:$A$9,-1)))</f>
        <v/>
      </c>
      <c r="I8213" t="str">
        <f>IF(A8213="","",IF(AND(C8213&gt;=INDEX('Lookup Tables'!$C$2:$C$9,MATCH(B8213,'Lookup Tables'!$A$2:$A$9,-1)),C8213&lt;=INDEX('Lookup Tables'!$D$2:$D$9,MATCH(B8213,'Lookup Tables'!$A$2:$A$9,-1))),"PASS","FAIL"))</f>
        <v/>
      </c>
      <c r="J8213" t="str">
        <f t="shared" si="512"/>
        <v/>
      </c>
      <c r="K8213" t="str">
        <f t="shared" si="513"/>
        <v/>
      </c>
      <c r="L8213" t="str">
        <f t="shared" si="514"/>
        <v/>
      </c>
      <c r="M8213" t="str">
        <f t="shared" si="515"/>
        <v/>
      </c>
    </row>
    <row r="8214" spans="8:13" x14ac:dyDescent="0.25">
      <c r="H8214" t="str">
        <f>IF(A8214="","",INDEX('Lookup Tables'!$B$2:$B$9,MATCH(B8214,'Lookup Tables'!$A$2:$A$9,-1)))</f>
        <v/>
      </c>
      <c r="I8214" t="str">
        <f>IF(A8214="","",IF(AND(C8214&gt;=INDEX('Lookup Tables'!$C$2:$C$9,MATCH(B8214,'Lookup Tables'!$A$2:$A$9,-1)),C8214&lt;=INDEX('Lookup Tables'!$D$2:$D$9,MATCH(B8214,'Lookup Tables'!$A$2:$A$9,-1))),"PASS","FAIL"))</f>
        <v/>
      </c>
      <c r="J8214" t="str">
        <f t="shared" si="512"/>
        <v/>
      </c>
      <c r="K8214" t="str">
        <f t="shared" si="513"/>
        <v/>
      </c>
      <c r="L8214" t="str">
        <f t="shared" si="514"/>
        <v/>
      </c>
      <c r="M8214" t="str">
        <f t="shared" si="515"/>
        <v/>
      </c>
    </row>
    <row r="8215" spans="8:13" x14ac:dyDescent="0.25">
      <c r="H8215" t="str">
        <f>IF(A8215="","",INDEX('Lookup Tables'!$B$2:$B$9,MATCH(B8215,'Lookup Tables'!$A$2:$A$9,-1)))</f>
        <v/>
      </c>
      <c r="I8215" t="str">
        <f>IF(A8215="","",IF(AND(C8215&gt;=INDEX('Lookup Tables'!$C$2:$C$9,MATCH(B8215,'Lookup Tables'!$A$2:$A$9,-1)),C8215&lt;=INDEX('Lookup Tables'!$D$2:$D$9,MATCH(B8215,'Lookup Tables'!$A$2:$A$9,-1))),"PASS","FAIL"))</f>
        <v/>
      </c>
      <c r="J8215" t="str">
        <f t="shared" si="512"/>
        <v/>
      </c>
      <c r="K8215" t="str">
        <f t="shared" si="513"/>
        <v/>
      </c>
      <c r="L8215" t="str">
        <f t="shared" si="514"/>
        <v/>
      </c>
      <c r="M8215" t="str">
        <f t="shared" si="515"/>
        <v/>
      </c>
    </row>
    <row r="8216" spans="8:13" x14ac:dyDescent="0.25">
      <c r="H8216" t="str">
        <f>IF(A8216="","",INDEX('Lookup Tables'!$B$2:$B$9,MATCH(B8216,'Lookup Tables'!$A$2:$A$9,-1)))</f>
        <v/>
      </c>
      <c r="I8216" t="str">
        <f>IF(A8216="","",IF(AND(C8216&gt;=INDEX('Lookup Tables'!$C$2:$C$9,MATCH(B8216,'Lookup Tables'!$A$2:$A$9,-1)),C8216&lt;=INDEX('Lookup Tables'!$D$2:$D$9,MATCH(B8216,'Lookup Tables'!$A$2:$A$9,-1))),"PASS","FAIL"))</f>
        <v/>
      </c>
      <c r="J8216" t="str">
        <f t="shared" si="512"/>
        <v/>
      </c>
      <c r="K8216" t="str">
        <f t="shared" si="513"/>
        <v/>
      </c>
      <c r="L8216" t="str">
        <f t="shared" si="514"/>
        <v/>
      </c>
      <c r="M8216" t="str">
        <f t="shared" si="515"/>
        <v/>
      </c>
    </row>
    <row r="8217" spans="8:13" x14ac:dyDescent="0.25">
      <c r="H8217" t="str">
        <f>IF(A8217="","",INDEX('Lookup Tables'!$B$2:$B$9,MATCH(B8217,'Lookup Tables'!$A$2:$A$9,-1)))</f>
        <v/>
      </c>
      <c r="I8217" t="str">
        <f>IF(A8217="","",IF(AND(C8217&gt;=INDEX('Lookup Tables'!$C$2:$C$9,MATCH(B8217,'Lookup Tables'!$A$2:$A$9,-1)),C8217&lt;=INDEX('Lookup Tables'!$D$2:$D$9,MATCH(B8217,'Lookup Tables'!$A$2:$A$9,-1))),"PASS","FAIL"))</f>
        <v/>
      </c>
      <c r="J8217" t="str">
        <f t="shared" si="512"/>
        <v/>
      </c>
      <c r="K8217" t="str">
        <f t="shared" si="513"/>
        <v/>
      </c>
      <c r="L8217" t="str">
        <f t="shared" si="514"/>
        <v/>
      </c>
      <c r="M8217" t="str">
        <f t="shared" si="515"/>
        <v/>
      </c>
    </row>
    <row r="8218" spans="8:13" x14ac:dyDescent="0.25">
      <c r="H8218" t="str">
        <f>IF(A8218="","",INDEX('Lookup Tables'!$B$2:$B$9,MATCH(B8218,'Lookup Tables'!$A$2:$A$9,-1)))</f>
        <v/>
      </c>
      <c r="I8218" t="str">
        <f>IF(A8218="","",IF(AND(C8218&gt;=INDEX('Lookup Tables'!$C$2:$C$9,MATCH(B8218,'Lookup Tables'!$A$2:$A$9,-1)),C8218&lt;=INDEX('Lookup Tables'!$D$2:$D$9,MATCH(B8218,'Lookup Tables'!$A$2:$A$9,-1))),"PASS","FAIL"))</f>
        <v/>
      </c>
      <c r="J8218" t="str">
        <f t="shared" si="512"/>
        <v/>
      </c>
      <c r="K8218" t="str">
        <f t="shared" si="513"/>
        <v/>
      </c>
      <c r="L8218" t="str">
        <f t="shared" si="514"/>
        <v/>
      </c>
      <c r="M8218" t="str">
        <f t="shared" si="515"/>
        <v/>
      </c>
    </row>
    <row r="8219" spans="8:13" x14ac:dyDescent="0.25">
      <c r="H8219" t="str">
        <f>IF(A8219="","",INDEX('Lookup Tables'!$B$2:$B$9,MATCH(B8219,'Lookup Tables'!$A$2:$A$9,-1)))</f>
        <v/>
      </c>
      <c r="I8219" t="str">
        <f>IF(A8219="","",IF(AND(C8219&gt;=INDEX('Lookup Tables'!$C$2:$C$9,MATCH(B8219,'Lookup Tables'!$A$2:$A$9,-1)),C8219&lt;=INDEX('Lookup Tables'!$D$2:$D$9,MATCH(B8219,'Lookup Tables'!$A$2:$A$9,-1))),"PASS","FAIL"))</f>
        <v/>
      </c>
      <c r="J8219" t="str">
        <f t="shared" si="512"/>
        <v/>
      </c>
      <c r="K8219" t="str">
        <f t="shared" si="513"/>
        <v/>
      </c>
      <c r="L8219" t="str">
        <f t="shared" si="514"/>
        <v/>
      </c>
      <c r="M8219" t="str">
        <f t="shared" si="515"/>
        <v/>
      </c>
    </row>
    <row r="8220" spans="8:13" x14ac:dyDescent="0.25">
      <c r="H8220" t="str">
        <f>IF(A8220="","",INDEX('Lookup Tables'!$B$2:$B$9,MATCH(B8220,'Lookup Tables'!$A$2:$A$9,-1)))</f>
        <v/>
      </c>
      <c r="I8220" t="str">
        <f>IF(A8220="","",IF(AND(C8220&gt;=INDEX('Lookup Tables'!$C$2:$C$9,MATCH(B8220,'Lookup Tables'!$A$2:$A$9,-1)),C8220&lt;=INDEX('Lookup Tables'!$D$2:$D$9,MATCH(B8220,'Lookup Tables'!$A$2:$A$9,-1))),"PASS","FAIL"))</f>
        <v/>
      </c>
      <c r="J8220" t="str">
        <f t="shared" si="512"/>
        <v/>
      </c>
      <c r="K8220" t="str">
        <f t="shared" si="513"/>
        <v/>
      </c>
      <c r="L8220" t="str">
        <f t="shared" si="514"/>
        <v/>
      </c>
      <c r="M8220" t="str">
        <f t="shared" si="515"/>
        <v/>
      </c>
    </row>
    <row r="8221" spans="8:13" x14ac:dyDescent="0.25">
      <c r="H8221" t="str">
        <f>IF(A8221="","",INDEX('Lookup Tables'!$B$2:$B$9,MATCH(B8221,'Lookup Tables'!$A$2:$A$9,-1)))</f>
        <v/>
      </c>
      <c r="I8221" t="str">
        <f>IF(A8221="","",IF(AND(C8221&gt;=INDEX('Lookup Tables'!$C$2:$C$9,MATCH(B8221,'Lookup Tables'!$A$2:$A$9,-1)),C8221&lt;=INDEX('Lookup Tables'!$D$2:$D$9,MATCH(B8221,'Lookup Tables'!$A$2:$A$9,-1))),"PASS","FAIL"))</f>
        <v/>
      </c>
      <c r="J8221" t="str">
        <f t="shared" si="512"/>
        <v/>
      </c>
      <c r="K8221" t="str">
        <f t="shared" si="513"/>
        <v/>
      </c>
      <c r="L8221" t="str">
        <f t="shared" si="514"/>
        <v/>
      </c>
      <c r="M8221" t="str">
        <f t="shared" si="515"/>
        <v/>
      </c>
    </row>
    <row r="8222" spans="8:13" x14ac:dyDescent="0.25">
      <c r="H8222" t="str">
        <f>IF(A8222="","",INDEX('Lookup Tables'!$B$2:$B$9,MATCH(B8222,'Lookup Tables'!$A$2:$A$9,-1)))</f>
        <v/>
      </c>
      <c r="I8222" t="str">
        <f>IF(A8222="","",IF(AND(C8222&gt;=INDEX('Lookup Tables'!$C$2:$C$9,MATCH(B8222,'Lookup Tables'!$A$2:$A$9,-1)),C8222&lt;=INDEX('Lookup Tables'!$D$2:$D$9,MATCH(B8222,'Lookup Tables'!$A$2:$A$9,-1))),"PASS","FAIL"))</f>
        <v/>
      </c>
      <c r="J8222" t="str">
        <f t="shared" si="512"/>
        <v/>
      </c>
      <c r="K8222" t="str">
        <f t="shared" si="513"/>
        <v/>
      </c>
      <c r="L8222" t="str">
        <f t="shared" si="514"/>
        <v/>
      </c>
      <c r="M8222" t="str">
        <f t="shared" si="515"/>
        <v/>
      </c>
    </row>
    <row r="8223" spans="8:13" x14ac:dyDescent="0.25">
      <c r="H8223" t="str">
        <f>IF(A8223="","",INDEX('Lookup Tables'!$B$2:$B$9,MATCH(B8223,'Lookup Tables'!$A$2:$A$9,-1)))</f>
        <v/>
      </c>
      <c r="I8223" t="str">
        <f>IF(A8223="","",IF(AND(C8223&gt;=INDEX('Lookup Tables'!$C$2:$C$9,MATCH(B8223,'Lookup Tables'!$A$2:$A$9,-1)),C8223&lt;=INDEX('Lookup Tables'!$D$2:$D$9,MATCH(B8223,'Lookup Tables'!$A$2:$A$9,-1))),"PASS","FAIL"))</f>
        <v/>
      </c>
      <c r="J8223" t="str">
        <f t="shared" si="512"/>
        <v/>
      </c>
      <c r="K8223" t="str">
        <f t="shared" si="513"/>
        <v/>
      </c>
      <c r="L8223" t="str">
        <f t="shared" si="514"/>
        <v/>
      </c>
      <c r="M8223" t="str">
        <f t="shared" si="515"/>
        <v/>
      </c>
    </row>
    <row r="8224" spans="8:13" x14ac:dyDescent="0.25">
      <c r="H8224" t="str">
        <f>IF(A8224="","",INDEX('Lookup Tables'!$B$2:$B$9,MATCH(B8224,'Lookup Tables'!$A$2:$A$9,-1)))</f>
        <v/>
      </c>
      <c r="I8224" t="str">
        <f>IF(A8224="","",IF(AND(C8224&gt;=INDEX('Lookup Tables'!$C$2:$C$9,MATCH(B8224,'Lookup Tables'!$A$2:$A$9,-1)),C8224&lt;=INDEX('Lookup Tables'!$D$2:$D$9,MATCH(B8224,'Lookup Tables'!$A$2:$A$9,-1))),"PASS","FAIL"))</f>
        <v/>
      </c>
      <c r="J8224" t="str">
        <f t="shared" si="512"/>
        <v/>
      </c>
      <c r="K8224" t="str">
        <f t="shared" si="513"/>
        <v/>
      </c>
      <c r="L8224" t="str">
        <f t="shared" si="514"/>
        <v/>
      </c>
      <c r="M8224" t="str">
        <f t="shared" si="515"/>
        <v/>
      </c>
    </row>
    <row r="8225" spans="8:13" x14ac:dyDescent="0.25">
      <c r="H8225" t="str">
        <f>IF(A8225="","",INDEX('Lookup Tables'!$B$2:$B$9,MATCH(B8225,'Lookup Tables'!$A$2:$A$9,-1)))</f>
        <v/>
      </c>
      <c r="I8225" t="str">
        <f>IF(A8225="","",IF(AND(C8225&gt;=INDEX('Lookup Tables'!$C$2:$C$9,MATCH(B8225,'Lookup Tables'!$A$2:$A$9,-1)),C8225&lt;=INDEX('Lookup Tables'!$D$2:$D$9,MATCH(B8225,'Lookup Tables'!$A$2:$A$9,-1))),"PASS","FAIL"))</f>
        <v/>
      </c>
      <c r="J8225" t="str">
        <f t="shared" si="512"/>
        <v/>
      </c>
      <c r="K8225" t="str">
        <f t="shared" si="513"/>
        <v/>
      </c>
      <c r="L8225" t="str">
        <f t="shared" si="514"/>
        <v/>
      </c>
      <c r="M8225" t="str">
        <f t="shared" si="515"/>
        <v/>
      </c>
    </row>
    <row r="8226" spans="8:13" x14ac:dyDescent="0.25">
      <c r="H8226" t="str">
        <f>IF(A8226="","",INDEX('Lookup Tables'!$B$2:$B$9,MATCH(B8226,'Lookup Tables'!$A$2:$A$9,-1)))</f>
        <v/>
      </c>
      <c r="I8226" t="str">
        <f>IF(A8226="","",IF(AND(C8226&gt;=INDEX('Lookup Tables'!$C$2:$C$9,MATCH(B8226,'Lookup Tables'!$A$2:$A$9,-1)),C8226&lt;=INDEX('Lookup Tables'!$D$2:$D$9,MATCH(B8226,'Lookup Tables'!$A$2:$A$9,-1))),"PASS","FAIL"))</f>
        <v/>
      </c>
      <c r="J8226" t="str">
        <f t="shared" si="512"/>
        <v/>
      </c>
      <c r="K8226" t="str">
        <f t="shared" si="513"/>
        <v/>
      </c>
      <c r="L8226" t="str">
        <f t="shared" si="514"/>
        <v/>
      </c>
      <c r="M8226" t="str">
        <f t="shared" si="515"/>
        <v/>
      </c>
    </row>
    <row r="8227" spans="8:13" x14ac:dyDescent="0.25">
      <c r="H8227" t="str">
        <f>IF(A8227="","",INDEX('Lookup Tables'!$B$2:$B$9,MATCH(B8227,'Lookup Tables'!$A$2:$A$9,-1)))</f>
        <v/>
      </c>
      <c r="I8227" t="str">
        <f>IF(A8227="","",IF(AND(C8227&gt;=INDEX('Lookup Tables'!$C$2:$C$9,MATCH(B8227,'Lookup Tables'!$A$2:$A$9,-1)),C8227&lt;=INDEX('Lookup Tables'!$D$2:$D$9,MATCH(B8227,'Lookup Tables'!$A$2:$A$9,-1))),"PASS","FAIL"))</f>
        <v/>
      </c>
      <c r="J8227" t="str">
        <f t="shared" si="512"/>
        <v/>
      </c>
      <c r="K8227" t="str">
        <f t="shared" si="513"/>
        <v/>
      </c>
      <c r="L8227" t="str">
        <f t="shared" si="514"/>
        <v/>
      </c>
      <c r="M8227" t="str">
        <f t="shared" si="515"/>
        <v/>
      </c>
    </row>
    <row r="8228" spans="8:13" x14ac:dyDescent="0.25">
      <c r="H8228" t="str">
        <f>IF(A8228="","",INDEX('Lookup Tables'!$B$2:$B$9,MATCH(B8228,'Lookup Tables'!$A$2:$A$9,-1)))</f>
        <v/>
      </c>
      <c r="I8228" t="str">
        <f>IF(A8228="","",IF(AND(C8228&gt;=INDEX('Lookup Tables'!$C$2:$C$9,MATCH(B8228,'Lookup Tables'!$A$2:$A$9,-1)),C8228&lt;=INDEX('Lookup Tables'!$D$2:$D$9,MATCH(B8228,'Lookup Tables'!$A$2:$A$9,-1))),"PASS","FAIL"))</f>
        <v/>
      </c>
      <c r="J8228" t="str">
        <f t="shared" si="512"/>
        <v/>
      </c>
      <c r="K8228" t="str">
        <f t="shared" si="513"/>
        <v/>
      </c>
      <c r="L8228" t="str">
        <f t="shared" si="514"/>
        <v/>
      </c>
      <c r="M8228" t="str">
        <f t="shared" si="515"/>
        <v/>
      </c>
    </row>
    <row r="8229" spans="8:13" x14ac:dyDescent="0.25">
      <c r="H8229" t="str">
        <f>IF(A8229="","",INDEX('Lookup Tables'!$B$2:$B$9,MATCH(B8229,'Lookup Tables'!$A$2:$A$9,-1)))</f>
        <v/>
      </c>
      <c r="I8229" t="str">
        <f>IF(A8229="","",IF(AND(C8229&gt;=INDEX('Lookup Tables'!$C$2:$C$9,MATCH(B8229,'Lookup Tables'!$A$2:$A$9,-1)),C8229&lt;=INDEX('Lookup Tables'!$D$2:$D$9,MATCH(B8229,'Lookup Tables'!$A$2:$A$9,-1))),"PASS","FAIL"))</f>
        <v/>
      </c>
      <c r="J8229" t="str">
        <f t="shared" si="512"/>
        <v/>
      </c>
      <c r="K8229" t="str">
        <f t="shared" si="513"/>
        <v/>
      </c>
      <c r="L8229" t="str">
        <f t="shared" si="514"/>
        <v/>
      </c>
      <c r="M8229" t="str">
        <f t="shared" si="515"/>
        <v/>
      </c>
    </row>
    <row r="8230" spans="8:13" x14ac:dyDescent="0.25">
      <c r="H8230" t="str">
        <f>IF(A8230="","",INDEX('Lookup Tables'!$B$2:$B$9,MATCH(B8230,'Lookup Tables'!$A$2:$A$9,-1)))</f>
        <v/>
      </c>
      <c r="I8230" t="str">
        <f>IF(A8230="","",IF(AND(C8230&gt;=INDEX('Lookup Tables'!$C$2:$C$9,MATCH(B8230,'Lookup Tables'!$A$2:$A$9,-1)),C8230&lt;=INDEX('Lookup Tables'!$D$2:$D$9,MATCH(B8230,'Lookup Tables'!$A$2:$A$9,-1))),"PASS","FAIL"))</f>
        <v/>
      </c>
      <c r="J8230" t="str">
        <f t="shared" si="512"/>
        <v/>
      </c>
      <c r="K8230" t="str">
        <f t="shared" si="513"/>
        <v/>
      </c>
      <c r="L8230" t="str">
        <f t="shared" si="514"/>
        <v/>
      </c>
      <c r="M8230" t="str">
        <f t="shared" si="515"/>
        <v/>
      </c>
    </row>
    <row r="8231" spans="8:13" x14ac:dyDescent="0.25">
      <c r="H8231" t="str">
        <f>IF(A8231="","",INDEX('Lookup Tables'!$B$2:$B$9,MATCH(B8231,'Lookup Tables'!$A$2:$A$9,-1)))</f>
        <v/>
      </c>
      <c r="I8231" t="str">
        <f>IF(A8231="","",IF(AND(C8231&gt;=INDEX('Lookup Tables'!$C$2:$C$9,MATCH(B8231,'Lookup Tables'!$A$2:$A$9,-1)),C8231&lt;=INDEX('Lookup Tables'!$D$2:$D$9,MATCH(B8231,'Lookup Tables'!$A$2:$A$9,-1))),"PASS","FAIL"))</f>
        <v/>
      </c>
      <c r="J8231" t="str">
        <f t="shared" si="512"/>
        <v/>
      </c>
      <c r="K8231" t="str">
        <f t="shared" si="513"/>
        <v/>
      </c>
      <c r="L8231" t="str">
        <f t="shared" si="514"/>
        <v/>
      </c>
      <c r="M8231" t="str">
        <f t="shared" si="515"/>
        <v/>
      </c>
    </row>
    <row r="8232" spans="8:13" x14ac:dyDescent="0.25">
      <c r="H8232" t="str">
        <f>IF(A8232="","",INDEX('Lookup Tables'!$B$2:$B$9,MATCH(B8232,'Lookup Tables'!$A$2:$A$9,-1)))</f>
        <v/>
      </c>
      <c r="I8232" t="str">
        <f>IF(A8232="","",IF(AND(C8232&gt;=INDEX('Lookup Tables'!$C$2:$C$9,MATCH(B8232,'Lookup Tables'!$A$2:$A$9,-1)),C8232&lt;=INDEX('Lookup Tables'!$D$2:$D$9,MATCH(B8232,'Lookup Tables'!$A$2:$A$9,-1))),"PASS","FAIL"))</f>
        <v/>
      </c>
      <c r="J8232" t="str">
        <f t="shared" si="512"/>
        <v/>
      </c>
      <c r="K8232" t="str">
        <f t="shared" si="513"/>
        <v/>
      </c>
      <c r="L8232" t="str">
        <f t="shared" si="514"/>
        <v/>
      </c>
      <c r="M8232" t="str">
        <f t="shared" si="515"/>
        <v/>
      </c>
    </row>
    <row r="8233" spans="8:13" x14ac:dyDescent="0.25">
      <c r="H8233" t="str">
        <f>IF(A8233="","",INDEX('Lookup Tables'!$B$2:$B$9,MATCH(B8233,'Lookup Tables'!$A$2:$A$9,-1)))</f>
        <v/>
      </c>
      <c r="I8233" t="str">
        <f>IF(A8233="","",IF(AND(C8233&gt;=INDEX('Lookup Tables'!$C$2:$C$9,MATCH(B8233,'Lookup Tables'!$A$2:$A$9,-1)),C8233&lt;=INDEX('Lookup Tables'!$D$2:$D$9,MATCH(B8233,'Lookup Tables'!$A$2:$A$9,-1))),"PASS","FAIL"))</f>
        <v/>
      </c>
      <c r="J8233" t="str">
        <f t="shared" si="512"/>
        <v/>
      </c>
      <c r="K8233" t="str">
        <f t="shared" si="513"/>
        <v/>
      </c>
      <c r="L8233" t="str">
        <f t="shared" si="514"/>
        <v/>
      </c>
      <c r="M8233" t="str">
        <f t="shared" si="515"/>
        <v/>
      </c>
    </row>
    <row r="8234" spans="8:13" x14ac:dyDescent="0.25">
      <c r="H8234" t="str">
        <f>IF(A8234="","",INDEX('Lookup Tables'!$B$2:$B$9,MATCH(B8234,'Lookup Tables'!$A$2:$A$9,-1)))</f>
        <v/>
      </c>
      <c r="I8234" t="str">
        <f>IF(A8234="","",IF(AND(C8234&gt;=INDEX('Lookup Tables'!$C$2:$C$9,MATCH(B8234,'Lookup Tables'!$A$2:$A$9,-1)),C8234&lt;=INDEX('Lookup Tables'!$D$2:$D$9,MATCH(B8234,'Lookup Tables'!$A$2:$A$9,-1))),"PASS","FAIL"))</f>
        <v/>
      </c>
      <c r="J8234" t="str">
        <f t="shared" si="512"/>
        <v/>
      </c>
      <c r="K8234" t="str">
        <f t="shared" si="513"/>
        <v/>
      </c>
      <c r="L8234" t="str">
        <f t="shared" si="514"/>
        <v/>
      </c>
      <c r="M8234" t="str">
        <f t="shared" si="515"/>
        <v/>
      </c>
    </row>
    <row r="8235" spans="8:13" x14ac:dyDescent="0.25">
      <c r="H8235" t="str">
        <f>IF(A8235="","",INDEX('Lookup Tables'!$B$2:$B$9,MATCH(B8235,'Lookup Tables'!$A$2:$A$9,-1)))</f>
        <v/>
      </c>
      <c r="I8235" t="str">
        <f>IF(A8235="","",IF(AND(C8235&gt;=INDEX('Lookup Tables'!$C$2:$C$9,MATCH(B8235,'Lookup Tables'!$A$2:$A$9,-1)),C8235&lt;=INDEX('Lookup Tables'!$D$2:$D$9,MATCH(B8235,'Lookup Tables'!$A$2:$A$9,-1))),"PASS","FAIL"))</f>
        <v/>
      </c>
      <c r="J8235" t="str">
        <f t="shared" si="512"/>
        <v/>
      </c>
      <c r="K8235" t="str">
        <f t="shared" si="513"/>
        <v/>
      </c>
      <c r="L8235" t="str">
        <f t="shared" si="514"/>
        <v/>
      </c>
      <c r="M8235" t="str">
        <f t="shared" si="515"/>
        <v/>
      </c>
    </row>
    <row r="8236" spans="8:13" x14ac:dyDescent="0.25">
      <c r="H8236" t="str">
        <f>IF(A8236="","",INDEX('Lookup Tables'!$B$2:$B$9,MATCH(B8236,'Lookup Tables'!$A$2:$A$9,-1)))</f>
        <v/>
      </c>
      <c r="I8236" t="str">
        <f>IF(A8236="","",IF(AND(C8236&gt;=INDEX('Lookup Tables'!$C$2:$C$9,MATCH(B8236,'Lookup Tables'!$A$2:$A$9,-1)),C8236&lt;=INDEX('Lookup Tables'!$D$2:$D$9,MATCH(B8236,'Lookup Tables'!$A$2:$A$9,-1))),"PASS","FAIL"))</f>
        <v/>
      </c>
      <c r="J8236" t="str">
        <f t="shared" si="512"/>
        <v/>
      </c>
      <c r="K8236" t="str">
        <f t="shared" si="513"/>
        <v/>
      </c>
      <c r="L8236" t="str">
        <f t="shared" si="514"/>
        <v/>
      </c>
      <c r="M8236" t="str">
        <f t="shared" si="515"/>
        <v/>
      </c>
    </row>
    <row r="8237" spans="8:13" x14ac:dyDescent="0.25">
      <c r="H8237" t="str">
        <f>IF(A8237="","",INDEX('Lookup Tables'!$B$2:$B$9,MATCH(B8237,'Lookup Tables'!$A$2:$A$9,-1)))</f>
        <v/>
      </c>
      <c r="I8237" t="str">
        <f>IF(A8237="","",IF(AND(C8237&gt;=INDEX('Lookup Tables'!$C$2:$C$9,MATCH(B8237,'Lookup Tables'!$A$2:$A$9,-1)),C8237&lt;=INDEX('Lookup Tables'!$D$2:$D$9,MATCH(B8237,'Lookup Tables'!$A$2:$A$9,-1))),"PASS","FAIL"))</f>
        <v/>
      </c>
      <c r="J8237" t="str">
        <f t="shared" si="512"/>
        <v/>
      </c>
      <c r="K8237" t="str">
        <f t="shared" si="513"/>
        <v/>
      </c>
      <c r="L8237" t="str">
        <f t="shared" si="514"/>
        <v/>
      </c>
      <c r="M8237" t="str">
        <f t="shared" si="515"/>
        <v/>
      </c>
    </row>
    <row r="8238" spans="8:13" x14ac:dyDescent="0.25">
      <c r="H8238" t="str">
        <f>IF(A8238="","",INDEX('Lookup Tables'!$B$2:$B$9,MATCH(B8238,'Lookup Tables'!$A$2:$A$9,-1)))</f>
        <v/>
      </c>
      <c r="I8238" t="str">
        <f>IF(A8238="","",IF(AND(C8238&gt;=INDEX('Lookup Tables'!$C$2:$C$9,MATCH(B8238,'Lookup Tables'!$A$2:$A$9,-1)),C8238&lt;=INDEX('Lookup Tables'!$D$2:$D$9,MATCH(B8238,'Lookup Tables'!$A$2:$A$9,-1))),"PASS","FAIL"))</f>
        <v/>
      </c>
      <c r="J8238" t="str">
        <f t="shared" si="512"/>
        <v/>
      </c>
      <c r="K8238" t="str">
        <f t="shared" si="513"/>
        <v/>
      </c>
      <c r="L8238" t="str">
        <f t="shared" si="514"/>
        <v/>
      </c>
      <c r="M8238" t="str">
        <f t="shared" si="515"/>
        <v/>
      </c>
    </row>
    <row r="8239" spans="8:13" x14ac:dyDescent="0.25">
      <c r="H8239" t="str">
        <f>IF(A8239="","",INDEX('Lookup Tables'!$B$2:$B$9,MATCH(B8239,'Lookup Tables'!$A$2:$A$9,-1)))</f>
        <v/>
      </c>
      <c r="I8239" t="str">
        <f>IF(A8239="","",IF(AND(C8239&gt;=INDEX('Lookup Tables'!$C$2:$C$9,MATCH(B8239,'Lookup Tables'!$A$2:$A$9,-1)),C8239&lt;=INDEX('Lookup Tables'!$D$2:$D$9,MATCH(B8239,'Lookup Tables'!$A$2:$A$9,-1))),"PASS","FAIL"))</f>
        <v/>
      </c>
      <c r="J8239" t="str">
        <f t="shared" si="512"/>
        <v/>
      </c>
      <c r="K8239" t="str">
        <f t="shared" si="513"/>
        <v/>
      </c>
      <c r="L8239" t="str">
        <f t="shared" si="514"/>
        <v/>
      </c>
      <c r="M8239" t="str">
        <f t="shared" si="515"/>
        <v/>
      </c>
    </row>
    <row r="8240" spans="8:13" x14ac:dyDescent="0.25">
      <c r="H8240" t="str">
        <f>IF(A8240="","",INDEX('Lookup Tables'!$B$2:$B$9,MATCH(B8240,'Lookup Tables'!$A$2:$A$9,-1)))</f>
        <v/>
      </c>
      <c r="I8240" t="str">
        <f>IF(A8240="","",IF(AND(C8240&gt;=INDEX('Lookup Tables'!$C$2:$C$9,MATCH(B8240,'Lookup Tables'!$A$2:$A$9,-1)),C8240&lt;=INDEX('Lookup Tables'!$D$2:$D$9,MATCH(B8240,'Lookup Tables'!$A$2:$A$9,-1))),"PASS","FAIL"))</f>
        <v/>
      </c>
      <c r="J8240" t="str">
        <f t="shared" si="512"/>
        <v/>
      </c>
      <c r="K8240" t="str">
        <f t="shared" si="513"/>
        <v/>
      </c>
      <c r="L8240" t="str">
        <f t="shared" si="514"/>
        <v/>
      </c>
      <c r="M8240" t="str">
        <f t="shared" si="515"/>
        <v/>
      </c>
    </row>
    <row r="8241" spans="8:13" x14ac:dyDescent="0.25">
      <c r="H8241" t="str">
        <f>IF(A8241="","",INDEX('Lookup Tables'!$B$2:$B$9,MATCH(B8241,'Lookup Tables'!$A$2:$A$9,-1)))</f>
        <v/>
      </c>
      <c r="I8241" t="str">
        <f>IF(A8241="","",IF(AND(C8241&gt;=INDEX('Lookup Tables'!$C$2:$C$9,MATCH(B8241,'Lookup Tables'!$A$2:$A$9,-1)),C8241&lt;=INDEX('Lookup Tables'!$D$2:$D$9,MATCH(B8241,'Lookup Tables'!$A$2:$A$9,-1))),"PASS","FAIL"))</f>
        <v/>
      </c>
      <c r="J8241" t="str">
        <f t="shared" si="512"/>
        <v/>
      </c>
      <c r="K8241" t="str">
        <f t="shared" si="513"/>
        <v/>
      </c>
      <c r="L8241" t="str">
        <f t="shared" si="514"/>
        <v/>
      </c>
      <c r="M8241" t="str">
        <f t="shared" si="515"/>
        <v/>
      </c>
    </row>
    <row r="8242" spans="8:13" x14ac:dyDescent="0.25">
      <c r="H8242" t="str">
        <f>IF(A8242="","",INDEX('Lookup Tables'!$B$2:$B$9,MATCH(B8242,'Lookup Tables'!$A$2:$A$9,-1)))</f>
        <v/>
      </c>
      <c r="I8242" t="str">
        <f>IF(A8242="","",IF(AND(C8242&gt;=INDEX('Lookup Tables'!$C$2:$C$9,MATCH(B8242,'Lookup Tables'!$A$2:$A$9,-1)),C8242&lt;=INDEX('Lookup Tables'!$D$2:$D$9,MATCH(B8242,'Lookup Tables'!$A$2:$A$9,-1))),"PASS","FAIL"))</f>
        <v/>
      </c>
      <c r="J8242" t="str">
        <f t="shared" si="512"/>
        <v/>
      </c>
      <c r="K8242" t="str">
        <f t="shared" si="513"/>
        <v/>
      </c>
      <c r="L8242" t="str">
        <f t="shared" si="514"/>
        <v/>
      </c>
      <c r="M8242" t="str">
        <f t="shared" si="515"/>
        <v/>
      </c>
    </row>
    <row r="8243" spans="8:13" x14ac:dyDescent="0.25">
      <c r="H8243" t="str">
        <f>IF(A8243="","",INDEX('Lookup Tables'!$B$2:$B$9,MATCH(B8243,'Lookup Tables'!$A$2:$A$9,-1)))</f>
        <v/>
      </c>
      <c r="I8243" t="str">
        <f>IF(A8243="","",IF(AND(C8243&gt;=INDEX('Lookup Tables'!$C$2:$C$9,MATCH(B8243,'Lookup Tables'!$A$2:$A$9,-1)),C8243&lt;=INDEX('Lookup Tables'!$D$2:$D$9,MATCH(B8243,'Lookup Tables'!$A$2:$A$9,-1))),"PASS","FAIL"))</f>
        <v/>
      </c>
      <c r="J8243" t="str">
        <f t="shared" si="512"/>
        <v/>
      </c>
      <c r="K8243" t="str">
        <f t="shared" si="513"/>
        <v/>
      </c>
      <c r="L8243" t="str">
        <f t="shared" si="514"/>
        <v/>
      </c>
      <c r="M8243" t="str">
        <f t="shared" si="515"/>
        <v/>
      </c>
    </row>
    <row r="8244" spans="8:13" x14ac:dyDescent="0.25">
      <c r="H8244" t="str">
        <f>IF(A8244="","",INDEX('Lookup Tables'!$B$2:$B$9,MATCH(B8244,'Lookup Tables'!$A$2:$A$9,-1)))</f>
        <v/>
      </c>
      <c r="I8244" t="str">
        <f>IF(A8244="","",IF(AND(C8244&gt;=INDEX('Lookup Tables'!$C$2:$C$9,MATCH(B8244,'Lookup Tables'!$A$2:$A$9,-1)),C8244&lt;=INDEX('Lookup Tables'!$D$2:$D$9,MATCH(B8244,'Lookup Tables'!$A$2:$A$9,-1))),"PASS","FAIL"))</f>
        <v/>
      </c>
      <c r="J8244" t="str">
        <f t="shared" si="512"/>
        <v/>
      </c>
      <c r="K8244" t="str">
        <f t="shared" si="513"/>
        <v/>
      </c>
      <c r="L8244" t="str">
        <f t="shared" si="514"/>
        <v/>
      </c>
      <c r="M8244" t="str">
        <f t="shared" si="515"/>
        <v/>
      </c>
    </row>
    <row r="8245" spans="8:13" x14ac:dyDescent="0.25">
      <c r="H8245" t="str">
        <f>IF(A8245="","",INDEX('Lookup Tables'!$B$2:$B$9,MATCH(B8245,'Lookup Tables'!$A$2:$A$9,-1)))</f>
        <v/>
      </c>
      <c r="I8245" t="str">
        <f>IF(A8245="","",IF(AND(C8245&gt;=INDEX('Lookup Tables'!$C$2:$C$9,MATCH(B8245,'Lookup Tables'!$A$2:$A$9,-1)),C8245&lt;=INDEX('Lookup Tables'!$D$2:$D$9,MATCH(B8245,'Lookup Tables'!$A$2:$A$9,-1))),"PASS","FAIL"))</f>
        <v/>
      </c>
      <c r="J8245" t="str">
        <f t="shared" si="512"/>
        <v/>
      </c>
      <c r="K8245" t="str">
        <f t="shared" si="513"/>
        <v/>
      </c>
      <c r="L8245" t="str">
        <f t="shared" si="514"/>
        <v/>
      </c>
      <c r="M8245" t="str">
        <f t="shared" si="515"/>
        <v/>
      </c>
    </row>
    <row r="8246" spans="8:13" x14ac:dyDescent="0.25">
      <c r="H8246" t="str">
        <f>IF(A8246="","",INDEX('Lookup Tables'!$B$2:$B$9,MATCH(B8246,'Lookup Tables'!$A$2:$A$9,-1)))</f>
        <v/>
      </c>
      <c r="I8246" t="str">
        <f>IF(A8246="","",IF(AND(C8246&gt;=INDEX('Lookup Tables'!$C$2:$C$9,MATCH(B8246,'Lookup Tables'!$A$2:$A$9,-1)),C8246&lt;=INDEX('Lookup Tables'!$D$2:$D$9,MATCH(B8246,'Lookup Tables'!$A$2:$A$9,-1))),"PASS","FAIL"))</f>
        <v/>
      </c>
      <c r="J8246" t="str">
        <f t="shared" si="512"/>
        <v/>
      </c>
      <c r="K8246" t="str">
        <f t="shared" si="513"/>
        <v/>
      </c>
      <c r="L8246" t="str">
        <f t="shared" si="514"/>
        <v/>
      </c>
      <c r="M8246" t="str">
        <f t="shared" si="515"/>
        <v/>
      </c>
    </row>
    <row r="8247" spans="8:13" x14ac:dyDescent="0.25">
      <c r="H8247" t="str">
        <f>IF(A8247="","",INDEX('Lookup Tables'!$B$2:$B$9,MATCH(B8247,'Lookup Tables'!$A$2:$A$9,-1)))</f>
        <v/>
      </c>
      <c r="I8247" t="str">
        <f>IF(A8247="","",IF(AND(C8247&gt;=INDEX('Lookup Tables'!$C$2:$C$9,MATCH(B8247,'Lookup Tables'!$A$2:$A$9,-1)),C8247&lt;=INDEX('Lookup Tables'!$D$2:$D$9,MATCH(B8247,'Lookup Tables'!$A$2:$A$9,-1))),"PASS","FAIL"))</f>
        <v/>
      </c>
      <c r="J8247" t="str">
        <f t="shared" si="512"/>
        <v/>
      </c>
      <c r="K8247" t="str">
        <f t="shared" si="513"/>
        <v/>
      </c>
      <c r="L8247" t="str">
        <f t="shared" si="514"/>
        <v/>
      </c>
      <c r="M8247" t="str">
        <f t="shared" si="515"/>
        <v/>
      </c>
    </row>
    <row r="8248" spans="8:13" x14ac:dyDescent="0.25">
      <c r="H8248" t="str">
        <f>IF(A8248="","",INDEX('Lookup Tables'!$B$2:$B$9,MATCH(B8248,'Lookup Tables'!$A$2:$A$9,-1)))</f>
        <v/>
      </c>
      <c r="I8248" t="str">
        <f>IF(A8248="","",IF(AND(C8248&gt;=INDEX('Lookup Tables'!$C$2:$C$9,MATCH(B8248,'Lookup Tables'!$A$2:$A$9,-1)),C8248&lt;=INDEX('Lookup Tables'!$D$2:$D$9,MATCH(B8248,'Lookup Tables'!$A$2:$A$9,-1))),"PASS","FAIL"))</f>
        <v/>
      </c>
      <c r="J8248" t="str">
        <f t="shared" si="512"/>
        <v/>
      </c>
      <c r="K8248" t="str">
        <f t="shared" si="513"/>
        <v/>
      </c>
      <c r="L8248" t="str">
        <f t="shared" si="514"/>
        <v/>
      </c>
      <c r="M8248" t="str">
        <f t="shared" si="515"/>
        <v/>
      </c>
    </row>
    <row r="8249" spans="8:13" x14ac:dyDescent="0.25">
      <c r="H8249" t="str">
        <f>IF(A8249="","",INDEX('Lookup Tables'!$B$2:$B$9,MATCH(B8249,'Lookup Tables'!$A$2:$A$9,-1)))</f>
        <v/>
      </c>
      <c r="I8249" t="str">
        <f>IF(A8249="","",IF(AND(C8249&gt;=INDEX('Lookup Tables'!$C$2:$C$9,MATCH(B8249,'Lookup Tables'!$A$2:$A$9,-1)),C8249&lt;=INDEX('Lookup Tables'!$D$2:$D$9,MATCH(B8249,'Lookup Tables'!$A$2:$A$9,-1))),"PASS","FAIL"))</f>
        <v/>
      </c>
      <c r="J8249" t="str">
        <f t="shared" si="512"/>
        <v/>
      </c>
      <c r="K8249" t="str">
        <f t="shared" si="513"/>
        <v/>
      </c>
      <c r="L8249" t="str">
        <f t="shared" si="514"/>
        <v/>
      </c>
      <c r="M8249" t="str">
        <f t="shared" si="515"/>
        <v/>
      </c>
    </row>
    <row r="8250" spans="8:13" x14ac:dyDescent="0.25">
      <c r="H8250" t="str">
        <f>IF(A8250="","",INDEX('Lookup Tables'!$B$2:$B$9,MATCH(B8250,'Lookup Tables'!$A$2:$A$9,-1)))</f>
        <v/>
      </c>
      <c r="I8250" t="str">
        <f>IF(A8250="","",IF(AND(C8250&gt;=INDEX('Lookup Tables'!$C$2:$C$9,MATCH(B8250,'Lookup Tables'!$A$2:$A$9,-1)),C8250&lt;=INDEX('Lookup Tables'!$D$2:$D$9,MATCH(B8250,'Lookup Tables'!$A$2:$A$9,-1))),"PASS","FAIL"))</f>
        <v/>
      </c>
      <c r="J8250" t="str">
        <f t="shared" si="512"/>
        <v/>
      </c>
      <c r="K8250" t="str">
        <f t="shared" si="513"/>
        <v/>
      </c>
      <c r="L8250" t="str">
        <f t="shared" si="514"/>
        <v/>
      </c>
      <c r="M8250" t="str">
        <f t="shared" si="515"/>
        <v/>
      </c>
    </row>
    <row r="8251" spans="8:13" x14ac:dyDescent="0.25">
      <c r="H8251" t="str">
        <f>IF(A8251="","",INDEX('Lookup Tables'!$B$2:$B$9,MATCH(B8251,'Lookup Tables'!$A$2:$A$9,-1)))</f>
        <v/>
      </c>
      <c r="I8251" t="str">
        <f>IF(A8251="","",IF(AND(C8251&gt;=INDEX('Lookup Tables'!$C$2:$C$9,MATCH(B8251,'Lookup Tables'!$A$2:$A$9,-1)),C8251&lt;=INDEX('Lookup Tables'!$D$2:$D$9,MATCH(B8251,'Lookup Tables'!$A$2:$A$9,-1))),"PASS","FAIL"))</f>
        <v/>
      </c>
      <c r="J8251" t="str">
        <f t="shared" si="512"/>
        <v/>
      </c>
      <c r="K8251" t="str">
        <f t="shared" si="513"/>
        <v/>
      </c>
      <c r="L8251" t="str">
        <f t="shared" si="514"/>
        <v/>
      </c>
      <c r="M8251" t="str">
        <f t="shared" si="515"/>
        <v/>
      </c>
    </row>
    <row r="8252" spans="8:13" x14ac:dyDescent="0.25">
      <c r="H8252" t="str">
        <f>IF(A8252="","",INDEX('Lookup Tables'!$B$2:$B$9,MATCH(B8252,'Lookup Tables'!$A$2:$A$9,-1)))</f>
        <v/>
      </c>
      <c r="I8252" t="str">
        <f>IF(A8252="","",IF(AND(C8252&gt;=INDEX('Lookup Tables'!$C$2:$C$9,MATCH(B8252,'Lookup Tables'!$A$2:$A$9,-1)),C8252&lt;=INDEX('Lookup Tables'!$D$2:$D$9,MATCH(B8252,'Lookup Tables'!$A$2:$A$9,-1))),"PASS","FAIL"))</f>
        <v/>
      </c>
      <c r="J8252" t="str">
        <f t="shared" si="512"/>
        <v/>
      </c>
      <c r="K8252" t="str">
        <f t="shared" si="513"/>
        <v/>
      </c>
      <c r="L8252" t="str">
        <f t="shared" si="514"/>
        <v/>
      </c>
      <c r="M8252" t="str">
        <f t="shared" si="515"/>
        <v/>
      </c>
    </row>
    <row r="8253" spans="8:13" x14ac:dyDescent="0.25">
      <c r="H8253" t="str">
        <f>IF(A8253="","",INDEX('Lookup Tables'!$B$2:$B$9,MATCH(B8253,'Lookup Tables'!$A$2:$A$9,-1)))</f>
        <v/>
      </c>
      <c r="I8253" t="str">
        <f>IF(A8253="","",IF(AND(C8253&gt;=INDEX('Lookup Tables'!$C$2:$C$9,MATCH(B8253,'Lookup Tables'!$A$2:$A$9,-1)),C8253&lt;=INDEX('Lookup Tables'!$D$2:$D$9,MATCH(B8253,'Lookup Tables'!$A$2:$A$9,-1))),"PASS","FAIL"))</f>
        <v/>
      </c>
      <c r="J8253" t="str">
        <f t="shared" si="512"/>
        <v/>
      </c>
      <c r="K8253" t="str">
        <f t="shared" si="513"/>
        <v/>
      </c>
      <c r="L8253" t="str">
        <f t="shared" si="514"/>
        <v/>
      </c>
      <c r="M8253" t="str">
        <f t="shared" si="515"/>
        <v/>
      </c>
    </row>
    <row r="8254" spans="8:13" x14ac:dyDescent="0.25">
      <c r="H8254" t="str">
        <f>IF(A8254="","",INDEX('Lookup Tables'!$B$2:$B$9,MATCH(B8254,'Lookup Tables'!$A$2:$A$9,-1)))</f>
        <v/>
      </c>
      <c r="I8254" t="str">
        <f>IF(A8254="","",IF(AND(C8254&gt;=INDEX('Lookup Tables'!$C$2:$C$9,MATCH(B8254,'Lookup Tables'!$A$2:$A$9,-1)),C8254&lt;=INDEX('Lookup Tables'!$D$2:$D$9,MATCH(B8254,'Lookup Tables'!$A$2:$A$9,-1))),"PASS","FAIL"))</f>
        <v/>
      </c>
      <c r="J8254" t="str">
        <f t="shared" si="512"/>
        <v/>
      </c>
      <c r="K8254" t="str">
        <f t="shared" si="513"/>
        <v/>
      </c>
      <c r="L8254" t="str">
        <f t="shared" si="514"/>
        <v/>
      </c>
      <c r="M8254" t="str">
        <f t="shared" si="515"/>
        <v/>
      </c>
    </row>
    <row r="8255" spans="8:13" x14ac:dyDescent="0.25">
      <c r="H8255" t="str">
        <f>IF(A8255="","",INDEX('Lookup Tables'!$B$2:$B$9,MATCH(B8255,'Lookup Tables'!$A$2:$A$9,-1)))</f>
        <v/>
      </c>
      <c r="I8255" t="str">
        <f>IF(A8255="","",IF(AND(C8255&gt;=INDEX('Lookup Tables'!$C$2:$C$9,MATCH(B8255,'Lookup Tables'!$A$2:$A$9,-1)),C8255&lt;=INDEX('Lookup Tables'!$D$2:$D$9,MATCH(B8255,'Lookup Tables'!$A$2:$A$9,-1))),"PASS","FAIL"))</f>
        <v/>
      </c>
      <c r="J8255" t="str">
        <f t="shared" si="512"/>
        <v/>
      </c>
      <c r="K8255" t="str">
        <f t="shared" si="513"/>
        <v/>
      </c>
      <c r="L8255" t="str">
        <f t="shared" si="514"/>
        <v/>
      </c>
      <c r="M8255" t="str">
        <f t="shared" si="515"/>
        <v/>
      </c>
    </row>
    <row r="8256" spans="8:13" x14ac:dyDescent="0.25">
      <c r="H8256" t="str">
        <f>IF(A8256="","",INDEX('Lookup Tables'!$B$2:$B$9,MATCH(B8256,'Lookup Tables'!$A$2:$A$9,-1)))</f>
        <v/>
      </c>
      <c r="I8256" t="str">
        <f>IF(A8256="","",IF(AND(C8256&gt;=INDEX('Lookup Tables'!$C$2:$C$9,MATCH(B8256,'Lookup Tables'!$A$2:$A$9,-1)),C8256&lt;=INDEX('Lookup Tables'!$D$2:$D$9,MATCH(B8256,'Lookup Tables'!$A$2:$A$9,-1))),"PASS","FAIL"))</f>
        <v/>
      </c>
      <c r="J8256" t="str">
        <f t="shared" si="512"/>
        <v/>
      </c>
      <c r="K8256" t="str">
        <f t="shared" si="513"/>
        <v/>
      </c>
      <c r="L8256" t="str">
        <f t="shared" si="514"/>
        <v/>
      </c>
      <c r="M8256" t="str">
        <f t="shared" si="515"/>
        <v/>
      </c>
    </row>
    <row r="8257" spans="8:13" x14ac:dyDescent="0.25">
      <c r="H8257" t="str">
        <f>IF(A8257="","",INDEX('Lookup Tables'!$B$2:$B$9,MATCH(B8257,'Lookup Tables'!$A$2:$A$9,-1)))</f>
        <v/>
      </c>
      <c r="I8257" t="str">
        <f>IF(A8257="","",IF(AND(C8257&gt;=INDEX('Lookup Tables'!$C$2:$C$9,MATCH(B8257,'Lookup Tables'!$A$2:$A$9,-1)),C8257&lt;=INDEX('Lookup Tables'!$D$2:$D$9,MATCH(B8257,'Lookup Tables'!$A$2:$A$9,-1))),"PASS","FAIL"))</f>
        <v/>
      </c>
      <c r="J8257" t="str">
        <f t="shared" ref="J8257:J8320" si="516">IF(A8257="","",IF(AND(D8257&gt;=15,D8257&lt;=22.5),"PASS","FAIL"))</f>
        <v/>
      </c>
      <c r="K8257" t="str">
        <f t="shared" ref="K8257:K8320" si="517">IF(A8257="","",IF(AND(E8257&gt;=15,E8257&lt;=22.5),"PASS","FAIL"))</f>
        <v/>
      </c>
      <c r="L8257" t="str">
        <f t="shared" ref="L8257:L8320" si="518">IF(A8257="","",IF(AND(F8257&gt;0,F8257&lt;0.2),"PASS","FAIL"))</f>
        <v/>
      </c>
      <c r="M8257" t="str">
        <f t="shared" ref="M8257:M8320" si="519">IF(A8257="","",IF(AND(IF(I8257="PASS",TRUE,FALSE),IF(J8257="PASS",TRUE,FALSE),IF(K8257="PASS",TRUE,FALSE),IF(L8257="PASS",TRUE,FALSE))=TRUE,"PASS","FAIL"))</f>
        <v/>
      </c>
    </row>
    <row r="8258" spans="8:13" x14ac:dyDescent="0.25">
      <c r="H8258" t="str">
        <f>IF(A8258="","",INDEX('Lookup Tables'!$B$2:$B$9,MATCH(B8258,'Lookup Tables'!$A$2:$A$9,-1)))</f>
        <v/>
      </c>
      <c r="I8258" t="str">
        <f>IF(A8258="","",IF(AND(C8258&gt;=INDEX('Lookup Tables'!$C$2:$C$9,MATCH(B8258,'Lookup Tables'!$A$2:$A$9,-1)),C8258&lt;=INDEX('Lookup Tables'!$D$2:$D$9,MATCH(B8258,'Lookup Tables'!$A$2:$A$9,-1))),"PASS","FAIL"))</f>
        <v/>
      </c>
      <c r="J8258" t="str">
        <f t="shared" si="516"/>
        <v/>
      </c>
      <c r="K8258" t="str">
        <f t="shared" si="517"/>
        <v/>
      </c>
      <c r="L8258" t="str">
        <f t="shared" si="518"/>
        <v/>
      </c>
      <c r="M8258" t="str">
        <f t="shared" si="519"/>
        <v/>
      </c>
    </row>
    <row r="8259" spans="8:13" x14ac:dyDescent="0.25">
      <c r="H8259" t="str">
        <f>IF(A8259="","",INDEX('Lookup Tables'!$B$2:$B$9,MATCH(B8259,'Lookup Tables'!$A$2:$A$9,-1)))</f>
        <v/>
      </c>
      <c r="I8259" t="str">
        <f>IF(A8259="","",IF(AND(C8259&gt;=INDEX('Lookup Tables'!$C$2:$C$9,MATCH(B8259,'Lookup Tables'!$A$2:$A$9,-1)),C8259&lt;=INDEX('Lookup Tables'!$D$2:$D$9,MATCH(B8259,'Lookup Tables'!$A$2:$A$9,-1))),"PASS","FAIL"))</f>
        <v/>
      </c>
      <c r="J8259" t="str">
        <f t="shared" si="516"/>
        <v/>
      </c>
      <c r="K8259" t="str">
        <f t="shared" si="517"/>
        <v/>
      </c>
      <c r="L8259" t="str">
        <f t="shared" si="518"/>
        <v/>
      </c>
      <c r="M8259" t="str">
        <f t="shared" si="519"/>
        <v/>
      </c>
    </row>
    <row r="8260" spans="8:13" x14ac:dyDescent="0.25">
      <c r="H8260" t="str">
        <f>IF(A8260="","",INDEX('Lookup Tables'!$B$2:$B$9,MATCH(B8260,'Lookup Tables'!$A$2:$A$9,-1)))</f>
        <v/>
      </c>
      <c r="I8260" t="str">
        <f>IF(A8260="","",IF(AND(C8260&gt;=INDEX('Lookup Tables'!$C$2:$C$9,MATCH(B8260,'Lookup Tables'!$A$2:$A$9,-1)),C8260&lt;=INDEX('Lookup Tables'!$D$2:$D$9,MATCH(B8260,'Lookup Tables'!$A$2:$A$9,-1))),"PASS","FAIL"))</f>
        <v/>
      </c>
      <c r="J8260" t="str">
        <f t="shared" si="516"/>
        <v/>
      </c>
      <c r="K8260" t="str">
        <f t="shared" si="517"/>
        <v/>
      </c>
      <c r="L8260" t="str">
        <f t="shared" si="518"/>
        <v/>
      </c>
      <c r="M8260" t="str">
        <f t="shared" si="519"/>
        <v/>
      </c>
    </row>
    <row r="8261" spans="8:13" x14ac:dyDescent="0.25">
      <c r="H8261" t="str">
        <f>IF(A8261="","",INDEX('Lookup Tables'!$B$2:$B$9,MATCH(B8261,'Lookup Tables'!$A$2:$A$9,-1)))</f>
        <v/>
      </c>
      <c r="I8261" t="str">
        <f>IF(A8261="","",IF(AND(C8261&gt;=INDEX('Lookup Tables'!$C$2:$C$9,MATCH(B8261,'Lookup Tables'!$A$2:$A$9,-1)),C8261&lt;=INDEX('Lookup Tables'!$D$2:$D$9,MATCH(B8261,'Lookup Tables'!$A$2:$A$9,-1))),"PASS","FAIL"))</f>
        <v/>
      </c>
      <c r="J8261" t="str">
        <f t="shared" si="516"/>
        <v/>
      </c>
      <c r="K8261" t="str">
        <f t="shared" si="517"/>
        <v/>
      </c>
      <c r="L8261" t="str">
        <f t="shared" si="518"/>
        <v/>
      </c>
      <c r="M8261" t="str">
        <f t="shared" si="519"/>
        <v/>
      </c>
    </row>
    <row r="8262" spans="8:13" x14ac:dyDescent="0.25">
      <c r="H8262" t="str">
        <f>IF(A8262="","",INDEX('Lookup Tables'!$B$2:$B$9,MATCH(B8262,'Lookup Tables'!$A$2:$A$9,-1)))</f>
        <v/>
      </c>
      <c r="I8262" t="str">
        <f>IF(A8262="","",IF(AND(C8262&gt;=INDEX('Lookup Tables'!$C$2:$C$9,MATCH(B8262,'Lookup Tables'!$A$2:$A$9,-1)),C8262&lt;=INDEX('Lookup Tables'!$D$2:$D$9,MATCH(B8262,'Lookup Tables'!$A$2:$A$9,-1))),"PASS","FAIL"))</f>
        <v/>
      </c>
      <c r="J8262" t="str">
        <f t="shared" si="516"/>
        <v/>
      </c>
      <c r="K8262" t="str">
        <f t="shared" si="517"/>
        <v/>
      </c>
      <c r="L8262" t="str">
        <f t="shared" si="518"/>
        <v/>
      </c>
      <c r="M8262" t="str">
        <f t="shared" si="519"/>
        <v/>
      </c>
    </row>
    <row r="8263" spans="8:13" x14ac:dyDescent="0.25">
      <c r="H8263" t="str">
        <f>IF(A8263="","",INDEX('Lookup Tables'!$B$2:$B$9,MATCH(B8263,'Lookup Tables'!$A$2:$A$9,-1)))</f>
        <v/>
      </c>
      <c r="I8263" t="str">
        <f>IF(A8263="","",IF(AND(C8263&gt;=INDEX('Lookup Tables'!$C$2:$C$9,MATCH(B8263,'Lookup Tables'!$A$2:$A$9,-1)),C8263&lt;=INDEX('Lookup Tables'!$D$2:$D$9,MATCH(B8263,'Lookup Tables'!$A$2:$A$9,-1))),"PASS","FAIL"))</f>
        <v/>
      </c>
      <c r="J8263" t="str">
        <f t="shared" si="516"/>
        <v/>
      </c>
      <c r="K8263" t="str">
        <f t="shared" si="517"/>
        <v/>
      </c>
      <c r="L8263" t="str">
        <f t="shared" si="518"/>
        <v/>
      </c>
      <c r="M8263" t="str">
        <f t="shared" si="519"/>
        <v/>
      </c>
    </row>
    <row r="8264" spans="8:13" x14ac:dyDescent="0.25">
      <c r="H8264" t="str">
        <f>IF(A8264="","",INDEX('Lookup Tables'!$B$2:$B$9,MATCH(B8264,'Lookup Tables'!$A$2:$A$9,-1)))</f>
        <v/>
      </c>
      <c r="I8264" t="str">
        <f>IF(A8264="","",IF(AND(C8264&gt;=INDEX('Lookup Tables'!$C$2:$C$9,MATCH(B8264,'Lookup Tables'!$A$2:$A$9,-1)),C8264&lt;=INDEX('Lookup Tables'!$D$2:$D$9,MATCH(B8264,'Lookup Tables'!$A$2:$A$9,-1))),"PASS","FAIL"))</f>
        <v/>
      </c>
      <c r="J8264" t="str">
        <f t="shared" si="516"/>
        <v/>
      </c>
      <c r="K8264" t="str">
        <f t="shared" si="517"/>
        <v/>
      </c>
      <c r="L8264" t="str">
        <f t="shared" si="518"/>
        <v/>
      </c>
      <c r="M8264" t="str">
        <f t="shared" si="519"/>
        <v/>
      </c>
    </row>
    <row r="8265" spans="8:13" x14ac:dyDescent="0.25">
      <c r="H8265" t="str">
        <f>IF(A8265="","",INDEX('Lookup Tables'!$B$2:$B$9,MATCH(B8265,'Lookup Tables'!$A$2:$A$9,-1)))</f>
        <v/>
      </c>
      <c r="I8265" t="str">
        <f>IF(A8265="","",IF(AND(C8265&gt;=INDEX('Lookup Tables'!$C$2:$C$9,MATCH(B8265,'Lookup Tables'!$A$2:$A$9,-1)),C8265&lt;=INDEX('Lookup Tables'!$D$2:$D$9,MATCH(B8265,'Lookup Tables'!$A$2:$A$9,-1))),"PASS","FAIL"))</f>
        <v/>
      </c>
      <c r="J8265" t="str">
        <f t="shared" si="516"/>
        <v/>
      </c>
      <c r="K8265" t="str">
        <f t="shared" si="517"/>
        <v/>
      </c>
      <c r="L8265" t="str">
        <f t="shared" si="518"/>
        <v/>
      </c>
      <c r="M8265" t="str">
        <f t="shared" si="519"/>
        <v/>
      </c>
    </row>
    <row r="8266" spans="8:13" x14ac:dyDescent="0.25">
      <c r="H8266" t="str">
        <f>IF(A8266="","",INDEX('Lookup Tables'!$B$2:$B$9,MATCH(B8266,'Lookup Tables'!$A$2:$A$9,-1)))</f>
        <v/>
      </c>
      <c r="I8266" t="str">
        <f>IF(A8266="","",IF(AND(C8266&gt;=INDEX('Lookup Tables'!$C$2:$C$9,MATCH(B8266,'Lookup Tables'!$A$2:$A$9,-1)),C8266&lt;=INDEX('Lookup Tables'!$D$2:$D$9,MATCH(B8266,'Lookup Tables'!$A$2:$A$9,-1))),"PASS","FAIL"))</f>
        <v/>
      </c>
      <c r="J8266" t="str">
        <f t="shared" si="516"/>
        <v/>
      </c>
      <c r="K8266" t="str">
        <f t="shared" si="517"/>
        <v/>
      </c>
      <c r="L8266" t="str">
        <f t="shared" si="518"/>
        <v/>
      </c>
      <c r="M8266" t="str">
        <f t="shared" si="519"/>
        <v/>
      </c>
    </row>
    <row r="8267" spans="8:13" x14ac:dyDescent="0.25">
      <c r="H8267" t="str">
        <f>IF(A8267="","",INDEX('Lookup Tables'!$B$2:$B$9,MATCH(B8267,'Lookup Tables'!$A$2:$A$9,-1)))</f>
        <v/>
      </c>
      <c r="I8267" t="str">
        <f>IF(A8267="","",IF(AND(C8267&gt;=INDEX('Lookup Tables'!$C$2:$C$9,MATCH(B8267,'Lookup Tables'!$A$2:$A$9,-1)),C8267&lt;=INDEX('Lookup Tables'!$D$2:$D$9,MATCH(B8267,'Lookup Tables'!$A$2:$A$9,-1))),"PASS","FAIL"))</f>
        <v/>
      </c>
      <c r="J8267" t="str">
        <f t="shared" si="516"/>
        <v/>
      </c>
      <c r="K8267" t="str">
        <f t="shared" si="517"/>
        <v/>
      </c>
      <c r="L8267" t="str">
        <f t="shared" si="518"/>
        <v/>
      </c>
      <c r="M8267" t="str">
        <f t="shared" si="519"/>
        <v/>
      </c>
    </row>
    <row r="8268" spans="8:13" x14ac:dyDescent="0.25">
      <c r="H8268" t="str">
        <f>IF(A8268="","",INDEX('Lookup Tables'!$B$2:$B$9,MATCH(B8268,'Lookup Tables'!$A$2:$A$9,-1)))</f>
        <v/>
      </c>
      <c r="I8268" t="str">
        <f>IF(A8268="","",IF(AND(C8268&gt;=INDEX('Lookup Tables'!$C$2:$C$9,MATCH(B8268,'Lookup Tables'!$A$2:$A$9,-1)),C8268&lt;=INDEX('Lookup Tables'!$D$2:$D$9,MATCH(B8268,'Lookup Tables'!$A$2:$A$9,-1))),"PASS","FAIL"))</f>
        <v/>
      </c>
      <c r="J8268" t="str">
        <f t="shared" si="516"/>
        <v/>
      </c>
      <c r="K8268" t="str">
        <f t="shared" si="517"/>
        <v/>
      </c>
      <c r="L8268" t="str">
        <f t="shared" si="518"/>
        <v/>
      </c>
      <c r="M8268" t="str">
        <f t="shared" si="519"/>
        <v/>
      </c>
    </row>
    <row r="8269" spans="8:13" x14ac:dyDescent="0.25">
      <c r="H8269" t="str">
        <f>IF(A8269="","",INDEX('Lookup Tables'!$B$2:$B$9,MATCH(B8269,'Lookup Tables'!$A$2:$A$9,-1)))</f>
        <v/>
      </c>
      <c r="I8269" t="str">
        <f>IF(A8269="","",IF(AND(C8269&gt;=INDEX('Lookup Tables'!$C$2:$C$9,MATCH(B8269,'Lookup Tables'!$A$2:$A$9,-1)),C8269&lt;=INDEX('Lookup Tables'!$D$2:$D$9,MATCH(B8269,'Lookup Tables'!$A$2:$A$9,-1))),"PASS","FAIL"))</f>
        <v/>
      </c>
      <c r="J8269" t="str">
        <f t="shared" si="516"/>
        <v/>
      </c>
      <c r="K8269" t="str">
        <f t="shared" si="517"/>
        <v/>
      </c>
      <c r="L8269" t="str">
        <f t="shared" si="518"/>
        <v/>
      </c>
      <c r="M8269" t="str">
        <f t="shared" si="519"/>
        <v/>
      </c>
    </row>
    <row r="8270" spans="8:13" x14ac:dyDescent="0.25">
      <c r="H8270" t="str">
        <f>IF(A8270="","",INDEX('Lookup Tables'!$B$2:$B$9,MATCH(B8270,'Lookup Tables'!$A$2:$A$9,-1)))</f>
        <v/>
      </c>
      <c r="I8270" t="str">
        <f>IF(A8270="","",IF(AND(C8270&gt;=INDEX('Lookup Tables'!$C$2:$C$9,MATCH(B8270,'Lookup Tables'!$A$2:$A$9,-1)),C8270&lt;=INDEX('Lookup Tables'!$D$2:$D$9,MATCH(B8270,'Lookup Tables'!$A$2:$A$9,-1))),"PASS","FAIL"))</f>
        <v/>
      </c>
      <c r="J8270" t="str">
        <f t="shared" si="516"/>
        <v/>
      </c>
      <c r="K8270" t="str">
        <f t="shared" si="517"/>
        <v/>
      </c>
      <c r="L8270" t="str">
        <f t="shared" si="518"/>
        <v/>
      </c>
      <c r="M8270" t="str">
        <f t="shared" si="519"/>
        <v/>
      </c>
    </row>
    <row r="8271" spans="8:13" x14ac:dyDescent="0.25">
      <c r="H8271" t="str">
        <f>IF(A8271="","",INDEX('Lookup Tables'!$B$2:$B$9,MATCH(B8271,'Lookup Tables'!$A$2:$A$9,-1)))</f>
        <v/>
      </c>
      <c r="I8271" t="str">
        <f>IF(A8271="","",IF(AND(C8271&gt;=INDEX('Lookup Tables'!$C$2:$C$9,MATCH(B8271,'Lookup Tables'!$A$2:$A$9,-1)),C8271&lt;=INDEX('Lookup Tables'!$D$2:$D$9,MATCH(B8271,'Lookup Tables'!$A$2:$A$9,-1))),"PASS","FAIL"))</f>
        <v/>
      </c>
      <c r="J8271" t="str">
        <f t="shared" si="516"/>
        <v/>
      </c>
      <c r="K8271" t="str">
        <f t="shared" si="517"/>
        <v/>
      </c>
      <c r="L8271" t="str">
        <f t="shared" si="518"/>
        <v/>
      </c>
      <c r="M8271" t="str">
        <f t="shared" si="519"/>
        <v/>
      </c>
    </row>
    <row r="8272" spans="8:13" x14ac:dyDescent="0.25">
      <c r="H8272" t="str">
        <f>IF(A8272="","",INDEX('Lookup Tables'!$B$2:$B$9,MATCH(B8272,'Lookup Tables'!$A$2:$A$9,-1)))</f>
        <v/>
      </c>
      <c r="I8272" t="str">
        <f>IF(A8272="","",IF(AND(C8272&gt;=INDEX('Lookup Tables'!$C$2:$C$9,MATCH(B8272,'Lookup Tables'!$A$2:$A$9,-1)),C8272&lt;=INDEX('Lookup Tables'!$D$2:$D$9,MATCH(B8272,'Lookup Tables'!$A$2:$A$9,-1))),"PASS","FAIL"))</f>
        <v/>
      </c>
      <c r="J8272" t="str">
        <f t="shared" si="516"/>
        <v/>
      </c>
      <c r="K8272" t="str">
        <f t="shared" si="517"/>
        <v/>
      </c>
      <c r="L8272" t="str">
        <f t="shared" si="518"/>
        <v/>
      </c>
      <c r="M8272" t="str">
        <f t="shared" si="519"/>
        <v/>
      </c>
    </row>
    <row r="8273" spans="8:13" x14ac:dyDescent="0.25">
      <c r="H8273" t="str">
        <f>IF(A8273="","",INDEX('Lookup Tables'!$B$2:$B$9,MATCH(B8273,'Lookup Tables'!$A$2:$A$9,-1)))</f>
        <v/>
      </c>
      <c r="I8273" t="str">
        <f>IF(A8273="","",IF(AND(C8273&gt;=INDEX('Lookup Tables'!$C$2:$C$9,MATCH(B8273,'Lookup Tables'!$A$2:$A$9,-1)),C8273&lt;=INDEX('Lookup Tables'!$D$2:$D$9,MATCH(B8273,'Lookup Tables'!$A$2:$A$9,-1))),"PASS","FAIL"))</f>
        <v/>
      </c>
      <c r="J8273" t="str">
        <f t="shared" si="516"/>
        <v/>
      </c>
      <c r="K8273" t="str">
        <f t="shared" si="517"/>
        <v/>
      </c>
      <c r="L8273" t="str">
        <f t="shared" si="518"/>
        <v/>
      </c>
      <c r="M8273" t="str">
        <f t="shared" si="519"/>
        <v/>
      </c>
    </row>
    <row r="8274" spans="8:13" x14ac:dyDescent="0.25">
      <c r="H8274" t="str">
        <f>IF(A8274="","",INDEX('Lookup Tables'!$B$2:$B$9,MATCH(B8274,'Lookup Tables'!$A$2:$A$9,-1)))</f>
        <v/>
      </c>
      <c r="I8274" t="str">
        <f>IF(A8274="","",IF(AND(C8274&gt;=INDEX('Lookup Tables'!$C$2:$C$9,MATCH(B8274,'Lookup Tables'!$A$2:$A$9,-1)),C8274&lt;=INDEX('Lookup Tables'!$D$2:$D$9,MATCH(B8274,'Lookup Tables'!$A$2:$A$9,-1))),"PASS","FAIL"))</f>
        <v/>
      </c>
      <c r="J8274" t="str">
        <f t="shared" si="516"/>
        <v/>
      </c>
      <c r="K8274" t="str">
        <f t="shared" si="517"/>
        <v/>
      </c>
      <c r="L8274" t="str">
        <f t="shared" si="518"/>
        <v/>
      </c>
      <c r="M8274" t="str">
        <f t="shared" si="519"/>
        <v/>
      </c>
    </row>
    <row r="8275" spans="8:13" x14ac:dyDescent="0.25">
      <c r="H8275" t="str">
        <f>IF(A8275="","",INDEX('Lookup Tables'!$B$2:$B$9,MATCH(B8275,'Lookup Tables'!$A$2:$A$9,-1)))</f>
        <v/>
      </c>
      <c r="I8275" t="str">
        <f>IF(A8275="","",IF(AND(C8275&gt;=INDEX('Lookup Tables'!$C$2:$C$9,MATCH(B8275,'Lookup Tables'!$A$2:$A$9,-1)),C8275&lt;=INDEX('Lookup Tables'!$D$2:$D$9,MATCH(B8275,'Lookup Tables'!$A$2:$A$9,-1))),"PASS","FAIL"))</f>
        <v/>
      </c>
      <c r="J8275" t="str">
        <f t="shared" si="516"/>
        <v/>
      </c>
      <c r="K8275" t="str">
        <f t="shared" si="517"/>
        <v/>
      </c>
      <c r="L8275" t="str">
        <f t="shared" si="518"/>
        <v/>
      </c>
      <c r="M8275" t="str">
        <f t="shared" si="519"/>
        <v/>
      </c>
    </row>
    <row r="8276" spans="8:13" x14ac:dyDescent="0.25">
      <c r="H8276" t="str">
        <f>IF(A8276="","",INDEX('Lookup Tables'!$B$2:$B$9,MATCH(B8276,'Lookup Tables'!$A$2:$A$9,-1)))</f>
        <v/>
      </c>
      <c r="I8276" t="str">
        <f>IF(A8276="","",IF(AND(C8276&gt;=INDEX('Lookup Tables'!$C$2:$C$9,MATCH(B8276,'Lookup Tables'!$A$2:$A$9,-1)),C8276&lt;=INDEX('Lookup Tables'!$D$2:$D$9,MATCH(B8276,'Lookup Tables'!$A$2:$A$9,-1))),"PASS","FAIL"))</f>
        <v/>
      </c>
      <c r="J8276" t="str">
        <f t="shared" si="516"/>
        <v/>
      </c>
      <c r="K8276" t="str">
        <f t="shared" si="517"/>
        <v/>
      </c>
      <c r="L8276" t="str">
        <f t="shared" si="518"/>
        <v/>
      </c>
      <c r="M8276" t="str">
        <f t="shared" si="519"/>
        <v/>
      </c>
    </row>
    <row r="8277" spans="8:13" x14ac:dyDescent="0.25">
      <c r="H8277" t="str">
        <f>IF(A8277="","",INDEX('Lookup Tables'!$B$2:$B$9,MATCH(B8277,'Lookup Tables'!$A$2:$A$9,-1)))</f>
        <v/>
      </c>
      <c r="I8277" t="str">
        <f>IF(A8277="","",IF(AND(C8277&gt;=INDEX('Lookup Tables'!$C$2:$C$9,MATCH(B8277,'Lookup Tables'!$A$2:$A$9,-1)),C8277&lt;=INDEX('Lookup Tables'!$D$2:$D$9,MATCH(B8277,'Lookup Tables'!$A$2:$A$9,-1))),"PASS","FAIL"))</f>
        <v/>
      </c>
      <c r="J8277" t="str">
        <f t="shared" si="516"/>
        <v/>
      </c>
      <c r="K8277" t="str">
        <f t="shared" si="517"/>
        <v/>
      </c>
      <c r="L8277" t="str">
        <f t="shared" si="518"/>
        <v/>
      </c>
      <c r="M8277" t="str">
        <f t="shared" si="519"/>
        <v/>
      </c>
    </row>
    <row r="8278" spans="8:13" x14ac:dyDescent="0.25">
      <c r="H8278" t="str">
        <f>IF(A8278="","",INDEX('Lookup Tables'!$B$2:$B$9,MATCH(B8278,'Lookup Tables'!$A$2:$A$9,-1)))</f>
        <v/>
      </c>
      <c r="I8278" t="str">
        <f>IF(A8278="","",IF(AND(C8278&gt;=INDEX('Lookup Tables'!$C$2:$C$9,MATCH(B8278,'Lookup Tables'!$A$2:$A$9,-1)),C8278&lt;=INDEX('Lookup Tables'!$D$2:$D$9,MATCH(B8278,'Lookup Tables'!$A$2:$A$9,-1))),"PASS","FAIL"))</f>
        <v/>
      </c>
      <c r="J8278" t="str">
        <f t="shared" si="516"/>
        <v/>
      </c>
      <c r="K8278" t="str">
        <f t="shared" si="517"/>
        <v/>
      </c>
      <c r="L8278" t="str">
        <f t="shared" si="518"/>
        <v/>
      </c>
      <c r="M8278" t="str">
        <f t="shared" si="519"/>
        <v/>
      </c>
    </row>
    <row r="8279" spans="8:13" x14ac:dyDescent="0.25">
      <c r="H8279" t="str">
        <f>IF(A8279="","",INDEX('Lookup Tables'!$B$2:$B$9,MATCH(B8279,'Lookup Tables'!$A$2:$A$9,-1)))</f>
        <v/>
      </c>
      <c r="I8279" t="str">
        <f>IF(A8279="","",IF(AND(C8279&gt;=INDEX('Lookup Tables'!$C$2:$C$9,MATCH(B8279,'Lookup Tables'!$A$2:$A$9,-1)),C8279&lt;=INDEX('Lookup Tables'!$D$2:$D$9,MATCH(B8279,'Lookup Tables'!$A$2:$A$9,-1))),"PASS","FAIL"))</f>
        <v/>
      </c>
      <c r="J8279" t="str">
        <f t="shared" si="516"/>
        <v/>
      </c>
      <c r="K8279" t="str">
        <f t="shared" si="517"/>
        <v/>
      </c>
      <c r="L8279" t="str">
        <f t="shared" si="518"/>
        <v/>
      </c>
      <c r="M8279" t="str">
        <f t="shared" si="519"/>
        <v/>
      </c>
    </row>
    <row r="8280" spans="8:13" x14ac:dyDescent="0.25">
      <c r="H8280" t="str">
        <f>IF(A8280="","",INDEX('Lookup Tables'!$B$2:$B$9,MATCH(B8280,'Lookup Tables'!$A$2:$A$9,-1)))</f>
        <v/>
      </c>
      <c r="I8280" t="str">
        <f>IF(A8280="","",IF(AND(C8280&gt;=INDEX('Lookup Tables'!$C$2:$C$9,MATCH(B8280,'Lookup Tables'!$A$2:$A$9,-1)),C8280&lt;=INDEX('Lookup Tables'!$D$2:$D$9,MATCH(B8280,'Lookup Tables'!$A$2:$A$9,-1))),"PASS","FAIL"))</f>
        <v/>
      </c>
      <c r="J8280" t="str">
        <f t="shared" si="516"/>
        <v/>
      </c>
      <c r="K8280" t="str">
        <f t="shared" si="517"/>
        <v/>
      </c>
      <c r="L8280" t="str">
        <f t="shared" si="518"/>
        <v/>
      </c>
      <c r="M8280" t="str">
        <f t="shared" si="519"/>
        <v/>
      </c>
    </row>
    <row r="8281" spans="8:13" x14ac:dyDescent="0.25">
      <c r="H8281" t="str">
        <f>IF(A8281="","",INDEX('Lookup Tables'!$B$2:$B$9,MATCH(B8281,'Lookup Tables'!$A$2:$A$9,-1)))</f>
        <v/>
      </c>
      <c r="I8281" t="str">
        <f>IF(A8281="","",IF(AND(C8281&gt;=INDEX('Lookup Tables'!$C$2:$C$9,MATCH(B8281,'Lookup Tables'!$A$2:$A$9,-1)),C8281&lt;=INDEX('Lookup Tables'!$D$2:$D$9,MATCH(B8281,'Lookup Tables'!$A$2:$A$9,-1))),"PASS","FAIL"))</f>
        <v/>
      </c>
      <c r="J8281" t="str">
        <f t="shared" si="516"/>
        <v/>
      </c>
      <c r="K8281" t="str">
        <f t="shared" si="517"/>
        <v/>
      </c>
      <c r="L8281" t="str">
        <f t="shared" si="518"/>
        <v/>
      </c>
      <c r="M8281" t="str">
        <f t="shared" si="519"/>
        <v/>
      </c>
    </row>
    <row r="8282" spans="8:13" x14ac:dyDescent="0.25">
      <c r="H8282" t="str">
        <f>IF(A8282="","",INDEX('Lookup Tables'!$B$2:$B$9,MATCH(B8282,'Lookup Tables'!$A$2:$A$9,-1)))</f>
        <v/>
      </c>
      <c r="I8282" t="str">
        <f>IF(A8282="","",IF(AND(C8282&gt;=INDEX('Lookup Tables'!$C$2:$C$9,MATCH(B8282,'Lookup Tables'!$A$2:$A$9,-1)),C8282&lt;=INDEX('Lookup Tables'!$D$2:$D$9,MATCH(B8282,'Lookup Tables'!$A$2:$A$9,-1))),"PASS","FAIL"))</f>
        <v/>
      </c>
      <c r="J8282" t="str">
        <f t="shared" si="516"/>
        <v/>
      </c>
      <c r="K8282" t="str">
        <f t="shared" si="517"/>
        <v/>
      </c>
      <c r="L8282" t="str">
        <f t="shared" si="518"/>
        <v/>
      </c>
      <c r="M8282" t="str">
        <f t="shared" si="519"/>
        <v/>
      </c>
    </row>
    <row r="8283" spans="8:13" x14ac:dyDescent="0.25">
      <c r="H8283" t="str">
        <f>IF(A8283="","",INDEX('Lookup Tables'!$B$2:$B$9,MATCH(B8283,'Lookup Tables'!$A$2:$A$9,-1)))</f>
        <v/>
      </c>
      <c r="I8283" t="str">
        <f>IF(A8283="","",IF(AND(C8283&gt;=INDEX('Lookup Tables'!$C$2:$C$9,MATCH(B8283,'Lookup Tables'!$A$2:$A$9,-1)),C8283&lt;=INDEX('Lookup Tables'!$D$2:$D$9,MATCH(B8283,'Lookup Tables'!$A$2:$A$9,-1))),"PASS","FAIL"))</f>
        <v/>
      </c>
      <c r="J8283" t="str">
        <f t="shared" si="516"/>
        <v/>
      </c>
      <c r="K8283" t="str">
        <f t="shared" si="517"/>
        <v/>
      </c>
      <c r="L8283" t="str">
        <f t="shared" si="518"/>
        <v/>
      </c>
      <c r="M8283" t="str">
        <f t="shared" si="519"/>
        <v/>
      </c>
    </row>
    <row r="8284" spans="8:13" x14ac:dyDescent="0.25">
      <c r="H8284" t="str">
        <f>IF(A8284="","",INDEX('Lookup Tables'!$B$2:$B$9,MATCH(B8284,'Lookup Tables'!$A$2:$A$9,-1)))</f>
        <v/>
      </c>
      <c r="I8284" t="str">
        <f>IF(A8284="","",IF(AND(C8284&gt;=INDEX('Lookup Tables'!$C$2:$C$9,MATCH(B8284,'Lookup Tables'!$A$2:$A$9,-1)),C8284&lt;=INDEX('Lookup Tables'!$D$2:$D$9,MATCH(B8284,'Lookup Tables'!$A$2:$A$9,-1))),"PASS","FAIL"))</f>
        <v/>
      </c>
      <c r="J8284" t="str">
        <f t="shared" si="516"/>
        <v/>
      </c>
      <c r="K8284" t="str">
        <f t="shared" si="517"/>
        <v/>
      </c>
      <c r="L8284" t="str">
        <f t="shared" si="518"/>
        <v/>
      </c>
      <c r="M8284" t="str">
        <f t="shared" si="519"/>
        <v/>
      </c>
    </row>
    <row r="8285" spans="8:13" x14ac:dyDescent="0.25">
      <c r="H8285" t="str">
        <f>IF(A8285="","",INDEX('Lookup Tables'!$B$2:$B$9,MATCH(B8285,'Lookup Tables'!$A$2:$A$9,-1)))</f>
        <v/>
      </c>
      <c r="I8285" t="str">
        <f>IF(A8285="","",IF(AND(C8285&gt;=INDEX('Lookup Tables'!$C$2:$C$9,MATCH(B8285,'Lookup Tables'!$A$2:$A$9,-1)),C8285&lt;=INDEX('Lookup Tables'!$D$2:$D$9,MATCH(B8285,'Lookup Tables'!$A$2:$A$9,-1))),"PASS","FAIL"))</f>
        <v/>
      </c>
      <c r="J8285" t="str">
        <f t="shared" si="516"/>
        <v/>
      </c>
      <c r="K8285" t="str">
        <f t="shared" si="517"/>
        <v/>
      </c>
      <c r="L8285" t="str">
        <f t="shared" si="518"/>
        <v/>
      </c>
      <c r="M8285" t="str">
        <f t="shared" si="519"/>
        <v/>
      </c>
    </row>
    <row r="8286" spans="8:13" x14ac:dyDescent="0.25">
      <c r="H8286" t="str">
        <f>IF(A8286="","",INDEX('Lookup Tables'!$B$2:$B$9,MATCH(B8286,'Lookup Tables'!$A$2:$A$9,-1)))</f>
        <v/>
      </c>
      <c r="I8286" t="str">
        <f>IF(A8286="","",IF(AND(C8286&gt;=INDEX('Lookup Tables'!$C$2:$C$9,MATCH(B8286,'Lookup Tables'!$A$2:$A$9,-1)),C8286&lt;=INDEX('Lookup Tables'!$D$2:$D$9,MATCH(B8286,'Lookup Tables'!$A$2:$A$9,-1))),"PASS","FAIL"))</f>
        <v/>
      </c>
      <c r="J8286" t="str">
        <f t="shared" si="516"/>
        <v/>
      </c>
      <c r="K8286" t="str">
        <f t="shared" si="517"/>
        <v/>
      </c>
      <c r="L8286" t="str">
        <f t="shared" si="518"/>
        <v/>
      </c>
      <c r="M8286" t="str">
        <f t="shared" si="519"/>
        <v/>
      </c>
    </row>
    <row r="8287" spans="8:13" x14ac:dyDescent="0.25">
      <c r="H8287" t="str">
        <f>IF(A8287="","",INDEX('Lookup Tables'!$B$2:$B$9,MATCH(B8287,'Lookup Tables'!$A$2:$A$9,-1)))</f>
        <v/>
      </c>
      <c r="I8287" t="str">
        <f>IF(A8287="","",IF(AND(C8287&gt;=INDEX('Lookup Tables'!$C$2:$C$9,MATCH(B8287,'Lookup Tables'!$A$2:$A$9,-1)),C8287&lt;=INDEX('Lookup Tables'!$D$2:$D$9,MATCH(B8287,'Lookup Tables'!$A$2:$A$9,-1))),"PASS","FAIL"))</f>
        <v/>
      </c>
      <c r="J8287" t="str">
        <f t="shared" si="516"/>
        <v/>
      </c>
      <c r="K8287" t="str">
        <f t="shared" si="517"/>
        <v/>
      </c>
      <c r="L8287" t="str">
        <f t="shared" si="518"/>
        <v/>
      </c>
      <c r="M8287" t="str">
        <f t="shared" si="519"/>
        <v/>
      </c>
    </row>
    <row r="8288" spans="8:13" x14ac:dyDescent="0.25">
      <c r="H8288" t="str">
        <f>IF(A8288="","",INDEX('Lookup Tables'!$B$2:$B$9,MATCH(B8288,'Lookup Tables'!$A$2:$A$9,-1)))</f>
        <v/>
      </c>
      <c r="I8288" t="str">
        <f>IF(A8288="","",IF(AND(C8288&gt;=INDEX('Lookup Tables'!$C$2:$C$9,MATCH(B8288,'Lookup Tables'!$A$2:$A$9,-1)),C8288&lt;=INDEX('Lookup Tables'!$D$2:$D$9,MATCH(B8288,'Lookup Tables'!$A$2:$A$9,-1))),"PASS","FAIL"))</f>
        <v/>
      </c>
      <c r="J8288" t="str">
        <f t="shared" si="516"/>
        <v/>
      </c>
      <c r="K8288" t="str">
        <f t="shared" si="517"/>
        <v/>
      </c>
      <c r="L8288" t="str">
        <f t="shared" si="518"/>
        <v/>
      </c>
      <c r="M8288" t="str">
        <f t="shared" si="519"/>
        <v/>
      </c>
    </row>
    <row r="8289" spans="8:13" x14ac:dyDescent="0.25">
      <c r="H8289" t="str">
        <f>IF(A8289="","",INDEX('Lookup Tables'!$B$2:$B$9,MATCH(B8289,'Lookup Tables'!$A$2:$A$9,-1)))</f>
        <v/>
      </c>
      <c r="I8289" t="str">
        <f>IF(A8289="","",IF(AND(C8289&gt;=INDEX('Lookup Tables'!$C$2:$C$9,MATCH(B8289,'Lookup Tables'!$A$2:$A$9,-1)),C8289&lt;=INDEX('Lookup Tables'!$D$2:$D$9,MATCH(B8289,'Lookup Tables'!$A$2:$A$9,-1))),"PASS","FAIL"))</f>
        <v/>
      </c>
      <c r="J8289" t="str">
        <f t="shared" si="516"/>
        <v/>
      </c>
      <c r="K8289" t="str">
        <f t="shared" si="517"/>
        <v/>
      </c>
      <c r="L8289" t="str">
        <f t="shared" si="518"/>
        <v/>
      </c>
      <c r="M8289" t="str">
        <f t="shared" si="519"/>
        <v/>
      </c>
    </row>
    <row r="8290" spans="8:13" x14ac:dyDescent="0.25">
      <c r="H8290" t="str">
        <f>IF(A8290="","",INDEX('Lookup Tables'!$B$2:$B$9,MATCH(B8290,'Lookup Tables'!$A$2:$A$9,-1)))</f>
        <v/>
      </c>
      <c r="I8290" t="str">
        <f>IF(A8290="","",IF(AND(C8290&gt;=INDEX('Lookup Tables'!$C$2:$C$9,MATCH(B8290,'Lookup Tables'!$A$2:$A$9,-1)),C8290&lt;=INDEX('Lookup Tables'!$D$2:$D$9,MATCH(B8290,'Lookup Tables'!$A$2:$A$9,-1))),"PASS","FAIL"))</f>
        <v/>
      </c>
      <c r="J8290" t="str">
        <f t="shared" si="516"/>
        <v/>
      </c>
      <c r="K8290" t="str">
        <f t="shared" si="517"/>
        <v/>
      </c>
      <c r="L8290" t="str">
        <f t="shared" si="518"/>
        <v/>
      </c>
      <c r="M8290" t="str">
        <f t="shared" si="519"/>
        <v/>
      </c>
    </row>
    <row r="8291" spans="8:13" x14ac:dyDescent="0.25">
      <c r="H8291" t="str">
        <f>IF(A8291="","",INDEX('Lookup Tables'!$B$2:$B$9,MATCH(B8291,'Lookup Tables'!$A$2:$A$9,-1)))</f>
        <v/>
      </c>
      <c r="I8291" t="str">
        <f>IF(A8291="","",IF(AND(C8291&gt;=INDEX('Lookup Tables'!$C$2:$C$9,MATCH(B8291,'Lookup Tables'!$A$2:$A$9,-1)),C8291&lt;=INDEX('Lookup Tables'!$D$2:$D$9,MATCH(B8291,'Lookup Tables'!$A$2:$A$9,-1))),"PASS","FAIL"))</f>
        <v/>
      </c>
      <c r="J8291" t="str">
        <f t="shared" si="516"/>
        <v/>
      </c>
      <c r="K8291" t="str">
        <f t="shared" si="517"/>
        <v/>
      </c>
      <c r="L8291" t="str">
        <f t="shared" si="518"/>
        <v/>
      </c>
      <c r="M8291" t="str">
        <f t="shared" si="519"/>
        <v/>
      </c>
    </row>
    <row r="8292" spans="8:13" x14ac:dyDescent="0.25">
      <c r="H8292" t="str">
        <f>IF(A8292="","",INDEX('Lookup Tables'!$B$2:$B$9,MATCH(B8292,'Lookup Tables'!$A$2:$A$9,-1)))</f>
        <v/>
      </c>
      <c r="I8292" t="str">
        <f>IF(A8292="","",IF(AND(C8292&gt;=INDEX('Lookup Tables'!$C$2:$C$9,MATCH(B8292,'Lookup Tables'!$A$2:$A$9,-1)),C8292&lt;=INDEX('Lookup Tables'!$D$2:$D$9,MATCH(B8292,'Lookup Tables'!$A$2:$A$9,-1))),"PASS","FAIL"))</f>
        <v/>
      </c>
      <c r="J8292" t="str">
        <f t="shared" si="516"/>
        <v/>
      </c>
      <c r="K8292" t="str">
        <f t="shared" si="517"/>
        <v/>
      </c>
      <c r="L8292" t="str">
        <f t="shared" si="518"/>
        <v/>
      </c>
      <c r="M8292" t="str">
        <f t="shared" si="519"/>
        <v/>
      </c>
    </row>
    <row r="8293" spans="8:13" x14ac:dyDescent="0.25">
      <c r="H8293" t="str">
        <f>IF(A8293="","",INDEX('Lookup Tables'!$B$2:$B$9,MATCH(B8293,'Lookup Tables'!$A$2:$A$9,-1)))</f>
        <v/>
      </c>
      <c r="I8293" t="str">
        <f>IF(A8293="","",IF(AND(C8293&gt;=INDEX('Lookup Tables'!$C$2:$C$9,MATCH(B8293,'Lookup Tables'!$A$2:$A$9,-1)),C8293&lt;=INDEX('Lookup Tables'!$D$2:$D$9,MATCH(B8293,'Lookup Tables'!$A$2:$A$9,-1))),"PASS","FAIL"))</f>
        <v/>
      </c>
      <c r="J8293" t="str">
        <f t="shared" si="516"/>
        <v/>
      </c>
      <c r="K8293" t="str">
        <f t="shared" si="517"/>
        <v/>
      </c>
      <c r="L8293" t="str">
        <f t="shared" si="518"/>
        <v/>
      </c>
      <c r="M8293" t="str">
        <f t="shared" si="519"/>
        <v/>
      </c>
    </row>
    <row r="8294" spans="8:13" x14ac:dyDescent="0.25">
      <c r="H8294" t="str">
        <f>IF(A8294="","",INDEX('Lookup Tables'!$B$2:$B$9,MATCH(B8294,'Lookup Tables'!$A$2:$A$9,-1)))</f>
        <v/>
      </c>
      <c r="I8294" t="str">
        <f>IF(A8294="","",IF(AND(C8294&gt;=INDEX('Lookup Tables'!$C$2:$C$9,MATCH(B8294,'Lookup Tables'!$A$2:$A$9,-1)),C8294&lt;=INDEX('Lookup Tables'!$D$2:$D$9,MATCH(B8294,'Lookup Tables'!$A$2:$A$9,-1))),"PASS","FAIL"))</f>
        <v/>
      </c>
      <c r="J8294" t="str">
        <f t="shared" si="516"/>
        <v/>
      </c>
      <c r="K8294" t="str">
        <f t="shared" si="517"/>
        <v/>
      </c>
      <c r="L8294" t="str">
        <f t="shared" si="518"/>
        <v/>
      </c>
      <c r="M8294" t="str">
        <f t="shared" si="519"/>
        <v/>
      </c>
    </row>
    <row r="8295" spans="8:13" x14ac:dyDescent="0.25">
      <c r="H8295" t="str">
        <f>IF(A8295="","",INDEX('Lookup Tables'!$B$2:$B$9,MATCH(B8295,'Lookup Tables'!$A$2:$A$9,-1)))</f>
        <v/>
      </c>
      <c r="I8295" t="str">
        <f>IF(A8295="","",IF(AND(C8295&gt;=INDEX('Lookup Tables'!$C$2:$C$9,MATCH(B8295,'Lookup Tables'!$A$2:$A$9,-1)),C8295&lt;=INDEX('Lookup Tables'!$D$2:$D$9,MATCH(B8295,'Lookup Tables'!$A$2:$A$9,-1))),"PASS","FAIL"))</f>
        <v/>
      </c>
      <c r="J8295" t="str">
        <f t="shared" si="516"/>
        <v/>
      </c>
      <c r="K8295" t="str">
        <f t="shared" si="517"/>
        <v/>
      </c>
      <c r="L8295" t="str">
        <f t="shared" si="518"/>
        <v/>
      </c>
      <c r="M8295" t="str">
        <f t="shared" si="519"/>
        <v/>
      </c>
    </row>
    <row r="8296" spans="8:13" x14ac:dyDescent="0.25">
      <c r="H8296" t="str">
        <f>IF(A8296="","",INDEX('Lookup Tables'!$B$2:$B$9,MATCH(B8296,'Lookup Tables'!$A$2:$A$9,-1)))</f>
        <v/>
      </c>
      <c r="I8296" t="str">
        <f>IF(A8296="","",IF(AND(C8296&gt;=INDEX('Lookup Tables'!$C$2:$C$9,MATCH(B8296,'Lookup Tables'!$A$2:$A$9,-1)),C8296&lt;=INDEX('Lookup Tables'!$D$2:$D$9,MATCH(B8296,'Lookup Tables'!$A$2:$A$9,-1))),"PASS","FAIL"))</f>
        <v/>
      </c>
      <c r="J8296" t="str">
        <f t="shared" si="516"/>
        <v/>
      </c>
      <c r="K8296" t="str">
        <f t="shared" si="517"/>
        <v/>
      </c>
      <c r="L8296" t="str">
        <f t="shared" si="518"/>
        <v/>
      </c>
      <c r="M8296" t="str">
        <f t="shared" si="519"/>
        <v/>
      </c>
    </row>
    <row r="8297" spans="8:13" x14ac:dyDescent="0.25">
      <c r="H8297" t="str">
        <f>IF(A8297="","",INDEX('Lookup Tables'!$B$2:$B$9,MATCH(B8297,'Lookup Tables'!$A$2:$A$9,-1)))</f>
        <v/>
      </c>
      <c r="I8297" t="str">
        <f>IF(A8297="","",IF(AND(C8297&gt;=INDEX('Lookup Tables'!$C$2:$C$9,MATCH(B8297,'Lookup Tables'!$A$2:$A$9,-1)),C8297&lt;=INDEX('Lookup Tables'!$D$2:$D$9,MATCH(B8297,'Lookup Tables'!$A$2:$A$9,-1))),"PASS","FAIL"))</f>
        <v/>
      </c>
      <c r="J8297" t="str">
        <f t="shared" si="516"/>
        <v/>
      </c>
      <c r="K8297" t="str">
        <f t="shared" si="517"/>
        <v/>
      </c>
      <c r="L8297" t="str">
        <f t="shared" si="518"/>
        <v/>
      </c>
      <c r="M8297" t="str">
        <f t="shared" si="519"/>
        <v/>
      </c>
    </row>
    <row r="8298" spans="8:13" x14ac:dyDescent="0.25">
      <c r="H8298" t="str">
        <f>IF(A8298="","",INDEX('Lookup Tables'!$B$2:$B$9,MATCH(B8298,'Lookup Tables'!$A$2:$A$9,-1)))</f>
        <v/>
      </c>
      <c r="I8298" t="str">
        <f>IF(A8298="","",IF(AND(C8298&gt;=INDEX('Lookup Tables'!$C$2:$C$9,MATCH(B8298,'Lookup Tables'!$A$2:$A$9,-1)),C8298&lt;=INDEX('Lookup Tables'!$D$2:$D$9,MATCH(B8298,'Lookup Tables'!$A$2:$A$9,-1))),"PASS","FAIL"))</f>
        <v/>
      </c>
      <c r="J8298" t="str">
        <f t="shared" si="516"/>
        <v/>
      </c>
      <c r="K8298" t="str">
        <f t="shared" si="517"/>
        <v/>
      </c>
      <c r="L8298" t="str">
        <f t="shared" si="518"/>
        <v/>
      </c>
      <c r="M8298" t="str">
        <f t="shared" si="519"/>
        <v/>
      </c>
    </row>
    <row r="8299" spans="8:13" x14ac:dyDescent="0.25">
      <c r="H8299" t="str">
        <f>IF(A8299="","",INDEX('Lookup Tables'!$B$2:$B$9,MATCH(B8299,'Lookup Tables'!$A$2:$A$9,-1)))</f>
        <v/>
      </c>
      <c r="I8299" t="str">
        <f>IF(A8299="","",IF(AND(C8299&gt;=INDEX('Lookup Tables'!$C$2:$C$9,MATCH(B8299,'Lookup Tables'!$A$2:$A$9,-1)),C8299&lt;=INDEX('Lookup Tables'!$D$2:$D$9,MATCH(B8299,'Lookup Tables'!$A$2:$A$9,-1))),"PASS","FAIL"))</f>
        <v/>
      </c>
      <c r="J8299" t="str">
        <f t="shared" si="516"/>
        <v/>
      </c>
      <c r="K8299" t="str">
        <f t="shared" si="517"/>
        <v/>
      </c>
      <c r="L8299" t="str">
        <f t="shared" si="518"/>
        <v/>
      </c>
      <c r="M8299" t="str">
        <f t="shared" si="519"/>
        <v/>
      </c>
    </row>
    <row r="8300" spans="8:13" x14ac:dyDescent="0.25">
      <c r="H8300" t="str">
        <f>IF(A8300="","",INDEX('Lookup Tables'!$B$2:$B$9,MATCH(B8300,'Lookup Tables'!$A$2:$A$9,-1)))</f>
        <v/>
      </c>
      <c r="I8300" t="str">
        <f>IF(A8300="","",IF(AND(C8300&gt;=INDEX('Lookup Tables'!$C$2:$C$9,MATCH(B8300,'Lookup Tables'!$A$2:$A$9,-1)),C8300&lt;=INDEX('Lookup Tables'!$D$2:$D$9,MATCH(B8300,'Lookup Tables'!$A$2:$A$9,-1))),"PASS","FAIL"))</f>
        <v/>
      </c>
      <c r="J8300" t="str">
        <f t="shared" si="516"/>
        <v/>
      </c>
      <c r="K8300" t="str">
        <f t="shared" si="517"/>
        <v/>
      </c>
      <c r="L8300" t="str">
        <f t="shared" si="518"/>
        <v/>
      </c>
      <c r="M8300" t="str">
        <f t="shared" si="519"/>
        <v/>
      </c>
    </row>
    <row r="8301" spans="8:13" x14ac:dyDescent="0.25">
      <c r="H8301" t="str">
        <f>IF(A8301="","",INDEX('Lookup Tables'!$B$2:$B$9,MATCH(B8301,'Lookup Tables'!$A$2:$A$9,-1)))</f>
        <v/>
      </c>
      <c r="I8301" t="str">
        <f>IF(A8301="","",IF(AND(C8301&gt;=INDEX('Lookup Tables'!$C$2:$C$9,MATCH(B8301,'Lookup Tables'!$A$2:$A$9,-1)),C8301&lt;=INDEX('Lookup Tables'!$D$2:$D$9,MATCH(B8301,'Lookup Tables'!$A$2:$A$9,-1))),"PASS","FAIL"))</f>
        <v/>
      </c>
      <c r="J8301" t="str">
        <f t="shared" si="516"/>
        <v/>
      </c>
      <c r="K8301" t="str">
        <f t="shared" si="517"/>
        <v/>
      </c>
      <c r="L8301" t="str">
        <f t="shared" si="518"/>
        <v/>
      </c>
      <c r="M8301" t="str">
        <f t="shared" si="519"/>
        <v/>
      </c>
    </row>
    <row r="8302" spans="8:13" x14ac:dyDescent="0.25">
      <c r="H8302" t="str">
        <f>IF(A8302="","",INDEX('Lookup Tables'!$B$2:$B$9,MATCH(B8302,'Lookup Tables'!$A$2:$A$9,-1)))</f>
        <v/>
      </c>
      <c r="I8302" t="str">
        <f>IF(A8302="","",IF(AND(C8302&gt;=INDEX('Lookup Tables'!$C$2:$C$9,MATCH(B8302,'Lookup Tables'!$A$2:$A$9,-1)),C8302&lt;=INDEX('Lookup Tables'!$D$2:$D$9,MATCH(B8302,'Lookup Tables'!$A$2:$A$9,-1))),"PASS","FAIL"))</f>
        <v/>
      </c>
      <c r="J8302" t="str">
        <f t="shared" si="516"/>
        <v/>
      </c>
      <c r="K8302" t="str">
        <f t="shared" si="517"/>
        <v/>
      </c>
      <c r="L8302" t="str">
        <f t="shared" si="518"/>
        <v/>
      </c>
      <c r="M8302" t="str">
        <f t="shared" si="519"/>
        <v/>
      </c>
    </row>
    <row r="8303" spans="8:13" x14ac:dyDescent="0.25">
      <c r="H8303" t="str">
        <f>IF(A8303="","",INDEX('Lookup Tables'!$B$2:$B$9,MATCH(B8303,'Lookup Tables'!$A$2:$A$9,-1)))</f>
        <v/>
      </c>
      <c r="I8303" t="str">
        <f>IF(A8303="","",IF(AND(C8303&gt;=INDEX('Lookup Tables'!$C$2:$C$9,MATCH(B8303,'Lookup Tables'!$A$2:$A$9,-1)),C8303&lt;=INDEX('Lookup Tables'!$D$2:$D$9,MATCH(B8303,'Lookup Tables'!$A$2:$A$9,-1))),"PASS","FAIL"))</f>
        <v/>
      </c>
      <c r="J8303" t="str">
        <f t="shared" si="516"/>
        <v/>
      </c>
      <c r="K8303" t="str">
        <f t="shared" si="517"/>
        <v/>
      </c>
      <c r="L8303" t="str">
        <f t="shared" si="518"/>
        <v/>
      </c>
      <c r="M8303" t="str">
        <f t="shared" si="519"/>
        <v/>
      </c>
    </row>
    <row r="8304" spans="8:13" x14ac:dyDescent="0.25">
      <c r="H8304" t="str">
        <f>IF(A8304="","",INDEX('Lookup Tables'!$B$2:$B$9,MATCH(B8304,'Lookup Tables'!$A$2:$A$9,-1)))</f>
        <v/>
      </c>
      <c r="I8304" t="str">
        <f>IF(A8304="","",IF(AND(C8304&gt;=INDEX('Lookup Tables'!$C$2:$C$9,MATCH(B8304,'Lookup Tables'!$A$2:$A$9,-1)),C8304&lt;=INDEX('Lookup Tables'!$D$2:$D$9,MATCH(B8304,'Lookup Tables'!$A$2:$A$9,-1))),"PASS","FAIL"))</f>
        <v/>
      </c>
      <c r="J8304" t="str">
        <f t="shared" si="516"/>
        <v/>
      </c>
      <c r="K8304" t="str">
        <f t="shared" si="517"/>
        <v/>
      </c>
      <c r="L8304" t="str">
        <f t="shared" si="518"/>
        <v/>
      </c>
      <c r="M8304" t="str">
        <f t="shared" si="519"/>
        <v/>
      </c>
    </row>
    <row r="8305" spans="8:13" x14ac:dyDescent="0.25">
      <c r="H8305" t="str">
        <f>IF(A8305="","",INDEX('Lookup Tables'!$B$2:$B$9,MATCH(B8305,'Lookup Tables'!$A$2:$A$9,-1)))</f>
        <v/>
      </c>
      <c r="I8305" t="str">
        <f>IF(A8305="","",IF(AND(C8305&gt;=INDEX('Lookup Tables'!$C$2:$C$9,MATCH(B8305,'Lookup Tables'!$A$2:$A$9,-1)),C8305&lt;=INDEX('Lookup Tables'!$D$2:$D$9,MATCH(B8305,'Lookup Tables'!$A$2:$A$9,-1))),"PASS","FAIL"))</f>
        <v/>
      </c>
      <c r="J8305" t="str">
        <f t="shared" si="516"/>
        <v/>
      </c>
      <c r="K8305" t="str">
        <f t="shared" si="517"/>
        <v/>
      </c>
      <c r="L8305" t="str">
        <f t="shared" si="518"/>
        <v/>
      </c>
      <c r="M8305" t="str">
        <f t="shared" si="519"/>
        <v/>
      </c>
    </row>
    <row r="8306" spans="8:13" x14ac:dyDescent="0.25">
      <c r="H8306" t="str">
        <f>IF(A8306="","",INDEX('Lookup Tables'!$B$2:$B$9,MATCH(B8306,'Lookup Tables'!$A$2:$A$9,-1)))</f>
        <v/>
      </c>
      <c r="I8306" t="str">
        <f>IF(A8306="","",IF(AND(C8306&gt;=INDEX('Lookup Tables'!$C$2:$C$9,MATCH(B8306,'Lookup Tables'!$A$2:$A$9,-1)),C8306&lt;=INDEX('Lookup Tables'!$D$2:$D$9,MATCH(B8306,'Lookup Tables'!$A$2:$A$9,-1))),"PASS","FAIL"))</f>
        <v/>
      </c>
      <c r="J8306" t="str">
        <f t="shared" si="516"/>
        <v/>
      </c>
      <c r="K8306" t="str">
        <f t="shared" si="517"/>
        <v/>
      </c>
      <c r="L8306" t="str">
        <f t="shared" si="518"/>
        <v/>
      </c>
      <c r="M8306" t="str">
        <f t="shared" si="519"/>
        <v/>
      </c>
    </row>
    <row r="8307" spans="8:13" x14ac:dyDescent="0.25">
      <c r="H8307" t="str">
        <f>IF(A8307="","",INDEX('Lookup Tables'!$B$2:$B$9,MATCH(B8307,'Lookup Tables'!$A$2:$A$9,-1)))</f>
        <v/>
      </c>
      <c r="I8307" t="str">
        <f>IF(A8307="","",IF(AND(C8307&gt;=INDEX('Lookup Tables'!$C$2:$C$9,MATCH(B8307,'Lookup Tables'!$A$2:$A$9,-1)),C8307&lt;=INDEX('Lookup Tables'!$D$2:$D$9,MATCH(B8307,'Lookup Tables'!$A$2:$A$9,-1))),"PASS","FAIL"))</f>
        <v/>
      </c>
      <c r="J8307" t="str">
        <f t="shared" si="516"/>
        <v/>
      </c>
      <c r="K8307" t="str">
        <f t="shared" si="517"/>
        <v/>
      </c>
      <c r="L8307" t="str">
        <f t="shared" si="518"/>
        <v/>
      </c>
      <c r="M8307" t="str">
        <f t="shared" si="519"/>
        <v/>
      </c>
    </row>
    <row r="8308" spans="8:13" x14ac:dyDescent="0.25">
      <c r="H8308" t="str">
        <f>IF(A8308="","",INDEX('Lookup Tables'!$B$2:$B$9,MATCH(B8308,'Lookup Tables'!$A$2:$A$9,-1)))</f>
        <v/>
      </c>
      <c r="I8308" t="str">
        <f>IF(A8308="","",IF(AND(C8308&gt;=INDEX('Lookup Tables'!$C$2:$C$9,MATCH(B8308,'Lookup Tables'!$A$2:$A$9,-1)),C8308&lt;=INDEX('Lookup Tables'!$D$2:$D$9,MATCH(B8308,'Lookup Tables'!$A$2:$A$9,-1))),"PASS","FAIL"))</f>
        <v/>
      </c>
      <c r="J8308" t="str">
        <f t="shared" si="516"/>
        <v/>
      </c>
      <c r="K8308" t="str">
        <f t="shared" si="517"/>
        <v/>
      </c>
      <c r="L8308" t="str">
        <f t="shared" si="518"/>
        <v/>
      </c>
      <c r="M8308" t="str">
        <f t="shared" si="519"/>
        <v/>
      </c>
    </row>
    <row r="8309" spans="8:13" x14ac:dyDescent="0.25">
      <c r="H8309" t="str">
        <f>IF(A8309="","",INDEX('Lookup Tables'!$B$2:$B$9,MATCH(B8309,'Lookup Tables'!$A$2:$A$9,-1)))</f>
        <v/>
      </c>
      <c r="I8309" t="str">
        <f>IF(A8309="","",IF(AND(C8309&gt;=INDEX('Lookup Tables'!$C$2:$C$9,MATCH(B8309,'Lookup Tables'!$A$2:$A$9,-1)),C8309&lt;=INDEX('Lookup Tables'!$D$2:$D$9,MATCH(B8309,'Lookup Tables'!$A$2:$A$9,-1))),"PASS","FAIL"))</f>
        <v/>
      </c>
      <c r="J8309" t="str">
        <f t="shared" si="516"/>
        <v/>
      </c>
      <c r="K8309" t="str">
        <f t="shared" si="517"/>
        <v/>
      </c>
      <c r="L8309" t="str">
        <f t="shared" si="518"/>
        <v/>
      </c>
      <c r="M8309" t="str">
        <f t="shared" si="519"/>
        <v/>
      </c>
    </row>
    <row r="8310" spans="8:13" x14ac:dyDescent="0.25">
      <c r="H8310" t="str">
        <f>IF(A8310="","",INDEX('Lookup Tables'!$B$2:$B$9,MATCH(B8310,'Lookup Tables'!$A$2:$A$9,-1)))</f>
        <v/>
      </c>
      <c r="I8310" t="str">
        <f>IF(A8310="","",IF(AND(C8310&gt;=INDEX('Lookup Tables'!$C$2:$C$9,MATCH(B8310,'Lookup Tables'!$A$2:$A$9,-1)),C8310&lt;=INDEX('Lookup Tables'!$D$2:$D$9,MATCH(B8310,'Lookup Tables'!$A$2:$A$9,-1))),"PASS","FAIL"))</f>
        <v/>
      </c>
      <c r="J8310" t="str">
        <f t="shared" si="516"/>
        <v/>
      </c>
      <c r="K8310" t="str">
        <f t="shared" si="517"/>
        <v/>
      </c>
      <c r="L8310" t="str">
        <f t="shared" si="518"/>
        <v/>
      </c>
      <c r="M8310" t="str">
        <f t="shared" si="519"/>
        <v/>
      </c>
    </row>
    <row r="8311" spans="8:13" x14ac:dyDescent="0.25">
      <c r="H8311" t="str">
        <f>IF(A8311="","",INDEX('Lookup Tables'!$B$2:$B$9,MATCH(B8311,'Lookup Tables'!$A$2:$A$9,-1)))</f>
        <v/>
      </c>
      <c r="I8311" t="str">
        <f>IF(A8311="","",IF(AND(C8311&gt;=INDEX('Lookup Tables'!$C$2:$C$9,MATCH(B8311,'Lookup Tables'!$A$2:$A$9,-1)),C8311&lt;=INDEX('Lookup Tables'!$D$2:$D$9,MATCH(B8311,'Lookup Tables'!$A$2:$A$9,-1))),"PASS","FAIL"))</f>
        <v/>
      </c>
      <c r="J8311" t="str">
        <f t="shared" si="516"/>
        <v/>
      </c>
      <c r="K8311" t="str">
        <f t="shared" si="517"/>
        <v/>
      </c>
      <c r="L8311" t="str">
        <f t="shared" si="518"/>
        <v/>
      </c>
      <c r="M8311" t="str">
        <f t="shared" si="519"/>
        <v/>
      </c>
    </row>
    <row r="8312" spans="8:13" x14ac:dyDescent="0.25">
      <c r="H8312" t="str">
        <f>IF(A8312="","",INDEX('Lookup Tables'!$B$2:$B$9,MATCH(B8312,'Lookup Tables'!$A$2:$A$9,-1)))</f>
        <v/>
      </c>
      <c r="I8312" t="str">
        <f>IF(A8312="","",IF(AND(C8312&gt;=INDEX('Lookup Tables'!$C$2:$C$9,MATCH(B8312,'Lookup Tables'!$A$2:$A$9,-1)),C8312&lt;=INDEX('Lookup Tables'!$D$2:$D$9,MATCH(B8312,'Lookup Tables'!$A$2:$A$9,-1))),"PASS","FAIL"))</f>
        <v/>
      </c>
      <c r="J8312" t="str">
        <f t="shared" si="516"/>
        <v/>
      </c>
      <c r="K8312" t="str">
        <f t="shared" si="517"/>
        <v/>
      </c>
      <c r="L8312" t="str">
        <f t="shared" si="518"/>
        <v/>
      </c>
      <c r="M8312" t="str">
        <f t="shared" si="519"/>
        <v/>
      </c>
    </row>
    <row r="8313" spans="8:13" x14ac:dyDescent="0.25">
      <c r="H8313" t="str">
        <f>IF(A8313="","",INDEX('Lookup Tables'!$B$2:$B$9,MATCH(B8313,'Lookup Tables'!$A$2:$A$9,-1)))</f>
        <v/>
      </c>
      <c r="I8313" t="str">
        <f>IF(A8313="","",IF(AND(C8313&gt;=INDEX('Lookup Tables'!$C$2:$C$9,MATCH(B8313,'Lookup Tables'!$A$2:$A$9,-1)),C8313&lt;=INDEX('Lookup Tables'!$D$2:$D$9,MATCH(B8313,'Lookup Tables'!$A$2:$A$9,-1))),"PASS","FAIL"))</f>
        <v/>
      </c>
      <c r="J8313" t="str">
        <f t="shared" si="516"/>
        <v/>
      </c>
      <c r="K8313" t="str">
        <f t="shared" si="517"/>
        <v/>
      </c>
      <c r="L8313" t="str">
        <f t="shared" si="518"/>
        <v/>
      </c>
      <c r="M8313" t="str">
        <f t="shared" si="519"/>
        <v/>
      </c>
    </row>
    <row r="8314" spans="8:13" x14ac:dyDescent="0.25">
      <c r="H8314" t="str">
        <f>IF(A8314="","",INDEX('Lookup Tables'!$B$2:$B$9,MATCH(B8314,'Lookup Tables'!$A$2:$A$9,-1)))</f>
        <v/>
      </c>
      <c r="I8314" t="str">
        <f>IF(A8314="","",IF(AND(C8314&gt;=INDEX('Lookup Tables'!$C$2:$C$9,MATCH(B8314,'Lookup Tables'!$A$2:$A$9,-1)),C8314&lt;=INDEX('Lookup Tables'!$D$2:$D$9,MATCH(B8314,'Lookup Tables'!$A$2:$A$9,-1))),"PASS","FAIL"))</f>
        <v/>
      </c>
      <c r="J8314" t="str">
        <f t="shared" si="516"/>
        <v/>
      </c>
      <c r="K8314" t="str">
        <f t="shared" si="517"/>
        <v/>
      </c>
      <c r="L8314" t="str">
        <f t="shared" si="518"/>
        <v/>
      </c>
      <c r="M8314" t="str">
        <f t="shared" si="519"/>
        <v/>
      </c>
    </row>
    <row r="8315" spans="8:13" x14ac:dyDescent="0.25">
      <c r="H8315" t="str">
        <f>IF(A8315="","",INDEX('Lookup Tables'!$B$2:$B$9,MATCH(B8315,'Lookup Tables'!$A$2:$A$9,-1)))</f>
        <v/>
      </c>
      <c r="I8315" t="str">
        <f>IF(A8315="","",IF(AND(C8315&gt;=INDEX('Lookup Tables'!$C$2:$C$9,MATCH(B8315,'Lookup Tables'!$A$2:$A$9,-1)),C8315&lt;=INDEX('Lookup Tables'!$D$2:$D$9,MATCH(B8315,'Lookup Tables'!$A$2:$A$9,-1))),"PASS","FAIL"))</f>
        <v/>
      </c>
      <c r="J8315" t="str">
        <f t="shared" si="516"/>
        <v/>
      </c>
      <c r="K8315" t="str">
        <f t="shared" si="517"/>
        <v/>
      </c>
      <c r="L8315" t="str">
        <f t="shared" si="518"/>
        <v/>
      </c>
      <c r="M8315" t="str">
        <f t="shared" si="519"/>
        <v/>
      </c>
    </row>
    <row r="8316" spans="8:13" x14ac:dyDescent="0.25">
      <c r="H8316" t="str">
        <f>IF(A8316="","",INDEX('Lookup Tables'!$B$2:$B$9,MATCH(B8316,'Lookup Tables'!$A$2:$A$9,-1)))</f>
        <v/>
      </c>
      <c r="I8316" t="str">
        <f>IF(A8316="","",IF(AND(C8316&gt;=INDEX('Lookup Tables'!$C$2:$C$9,MATCH(B8316,'Lookup Tables'!$A$2:$A$9,-1)),C8316&lt;=INDEX('Lookup Tables'!$D$2:$D$9,MATCH(B8316,'Lookup Tables'!$A$2:$A$9,-1))),"PASS","FAIL"))</f>
        <v/>
      </c>
      <c r="J8316" t="str">
        <f t="shared" si="516"/>
        <v/>
      </c>
      <c r="K8316" t="str">
        <f t="shared" si="517"/>
        <v/>
      </c>
      <c r="L8316" t="str">
        <f t="shared" si="518"/>
        <v/>
      </c>
      <c r="M8316" t="str">
        <f t="shared" si="519"/>
        <v/>
      </c>
    </row>
    <row r="8317" spans="8:13" x14ac:dyDescent="0.25">
      <c r="H8317" t="str">
        <f>IF(A8317="","",INDEX('Lookup Tables'!$B$2:$B$9,MATCH(B8317,'Lookup Tables'!$A$2:$A$9,-1)))</f>
        <v/>
      </c>
      <c r="I8317" t="str">
        <f>IF(A8317="","",IF(AND(C8317&gt;=INDEX('Lookup Tables'!$C$2:$C$9,MATCH(B8317,'Lookup Tables'!$A$2:$A$9,-1)),C8317&lt;=INDEX('Lookup Tables'!$D$2:$D$9,MATCH(B8317,'Lookup Tables'!$A$2:$A$9,-1))),"PASS","FAIL"))</f>
        <v/>
      </c>
      <c r="J8317" t="str">
        <f t="shared" si="516"/>
        <v/>
      </c>
      <c r="K8317" t="str">
        <f t="shared" si="517"/>
        <v/>
      </c>
      <c r="L8317" t="str">
        <f t="shared" si="518"/>
        <v/>
      </c>
      <c r="M8317" t="str">
        <f t="shared" si="519"/>
        <v/>
      </c>
    </row>
    <row r="8318" spans="8:13" x14ac:dyDescent="0.25">
      <c r="H8318" t="str">
        <f>IF(A8318="","",INDEX('Lookup Tables'!$B$2:$B$9,MATCH(B8318,'Lookup Tables'!$A$2:$A$9,-1)))</f>
        <v/>
      </c>
      <c r="I8318" t="str">
        <f>IF(A8318="","",IF(AND(C8318&gt;=INDEX('Lookup Tables'!$C$2:$C$9,MATCH(B8318,'Lookup Tables'!$A$2:$A$9,-1)),C8318&lt;=INDEX('Lookup Tables'!$D$2:$D$9,MATCH(B8318,'Lookup Tables'!$A$2:$A$9,-1))),"PASS","FAIL"))</f>
        <v/>
      </c>
      <c r="J8318" t="str">
        <f t="shared" si="516"/>
        <v/>
      </c>
      <c r="K8318" t="str">
        <f t="shared" si="517"/>
        <v/>
      </c>
      <c r="L8318" t="str">
        <f t="shared" si="518"/>
        <v/>
      </c>
      <c r="M8318" t="str">
        <f t="shared" si="519"/>
        <v/>
      </c>
    </row>
    <row r="8319" spans="8:13" x14ac:dyDescent="0.25">
      <c r="H8319" t="str">
        <f>IF(A8319="","",INDEX('Lookup Tables'!$B$2:$B$9,MATCH(B8319,'Lookup Tables'!$A$2:$A$9,-1)))</f>
        <v/>
      </c>
      <c r="I8319" t="str">
        <f>IF(A8319="","",IF(AND(C8319&gt;=INDEX('Lookup Tables'!$C$2:$C$9,MATCH(B8319,'Lookup Tables'!$A$2:$A$9,-1)),C8319&lt;=INDEX('Lookup Tables'!$D$2:$D$9,MATCH(B8319,'Lookup Tables'!$A$2:$A$9,-1))),"PASS","FAIL"))</f>
        <v/>
      </c>
      <c r="J8319" t="str">
        <f t="shared" si="516"/>
        <v/>
      </c>
      <c r="K8319" t="str">
        <f t="shared" si="517"/>
        <v/>
      </c>
      <c r="L8319" t="str">
        <f t="shared" si="518"/>
        <v/>
      </c>
      <c r="M8319" t="str">
        <f t="shared" si="519"/>
        <v/>
      </c>
    </row>
    <row r="8320" spans="8:13" x14ac:dyDescent="0.25">
      <c r="H8320" t="str">
        <f>IF(A8320="","",INDEX('Lookup Tables'!$B$2:$B$9,MATCH(B8320,'Lookup Tables'!$A$2:$A$9,-1)))</f>
        <v/>
      </c>
      <c r="I8320" t="str">
        <f>IF(A8320="","",IF(AND(C8320&gt;=INDEX('Lookup Tables'!$C$2:$C$9,MATCH(B8320,'Lookup Tables'!$A$2:$A$9,-1)),C8320&lt;=INDEX('Lookup Tables'!$D$2:$D$9,MATCH(B8320,'Lookup Tables'!$A$2:$A$9,-1))),"PASS","FAIL"))</f>
        <v/>
      </c>
      <c r="J8320" t="str">
        <f t="shared" si="516"/>
        <v/>
      </c>
      <c r="K8320" t="str">
        <f t="shared" si="517"/>
        <v/>
      </c>
      <c r="L8320" t="str">
        <f t="shared" si="518"/>
        <v/>
      </c>
      <c r="M8320" t="str">
        <f t="shared" si="519"/>
        <v/>
      </c>
    </row>
    <row r="8321" spans="8:13" x14ac:dyDescent="0.25">
      <c r="H8321" t="str">
        <f>IF(A8321="","",INDEX('Lookup Tables'!$B$2:$B$9,MATCH(B8321,'Lookup Tables'!$A$2:$A$9,-1)))</f>
        <v/>
      </c>
      <c r="I8321" t="str">
        <f>IF(A8321="","",IF(AND(C8321&gt;=INDEX('Lookup Tables'!$C$2:$C$9,MATCH(B8321,'Lookup Tables'!$A$2:$A$9,-1)),C8321&lt;=INDEX('Lookup Tables'!$D$2:$D$9,MATCH(B8321,'Lookup Tables'!$A$2:$A$9,-1))),"PASS","FAIL"))</f>
        <v/>
      </c>
      <c r="J8321" t="str">
        <f t="shared" ref="J8321:J8384" si="520">IF(A8321="","",IF(AND(D8321&gt;=15,D8321&lt;=22.5),"PASS","FAIL"))</f>
        <v/>
      </c>
      <c r="K8321" t="str">
        <f t="shared" ref="K8321:K8384" si="521">IF(A8321="","",IF(AND(E8321&gt;=15,E8321&lt;=22.5),"PASS","FAIL"))</f>
        <v/>
      </c>
      <c r="L8321" t="str">
        <f t="shared" ref="L8321:L8384" si="522">IF(A8321="","",IF(AND(F8321&gt;0,F8321&lt;0.2),"PASS","FAIL"))</f>
        <v/>
      </c>
      <c r="M8321" t="str">
        <f t="shared" ref="M8321:M8384" si="523">IF(A8321="","",IF(AND(IF(I8321="PASS",TRUE,FALSE),IF(J8321="PASS",TRUE,FALSE),IF(K8321="PASS",TRUE,FALSE),IF(L8321="PASS",TRUE,FALSE))=TRUE,"PASS","FAIL"))</f>
        <v/>
      </c>
    </row>
    <row r="8322" spans="8:13" x14ac:dyDescent="0.25">
      <c r="H8322" t="str">
        <f>IF(A8322="","",INDEX('Lookup Tables'!$B$2:$B$9,MATCH(B8322,'Lookup Tables'!$A$2:$A$9,-1)))</f>
        <v/>
      </c>
      <c r="I8322" t="str">
        <f>IF(A8322="","",IF(AND(C8322&gt;=INDEX('Lookup Tables'!$C$2:$C$9,MATCH(B8322,'Lookup Tables'!$A$2:$A$9,-1)),C8322&lt;=INDEX('Lookup Tables'!$D$2:$D$9,MATCH(B8322,'Lookup Tables'!$A$2:$A$9,-1))),"PASS","FAIL"))</f>
        <v/>
      </c>
      <c r="J8322" t="str">
        <f t="shared" si="520"/>
        <v/>
      </c>
      <c r="K8322" t="str">
        <f t="shared" si="521"/>
        <v/>
      </c>
      <c r="L8322" t="str">
        <f t="shared" si="522"/>
        <v/>
      </c>
      <c r="M8322" t="str">
        <f t="shared" si="523"/>
        <v/>
      </c>
    </row>
    <row r="8323" spans="8:13" x14ac:dyDescent="0.25">
      <c r="H8323" t="str">
        <f>IF(A8323="","",INDEX('Lookup Tables'!$B$2:$B$9,MATCH(B8323,'Lookup Tables'!$A$2:$A$9,-1)))</f>
        <v/>
      </c>
      <c r="I8323" t="str">
        <f>IF(A8323="","",IF(AND(C8323&gt;=INDEX('Lookup Tables'!$C$2:$C$9,MATCH(B8323,'Lookup Tables'!$A$2:$A$9,-1)),C8323&lt;=INDEX('Lookup Tables'!$D$2:$D$9,MATCH(B8323,'Lookup Tables'!$A$2:$A$9,-1))),"PASS","FAIL"))</f>
        <v/>
      </c>
      <c r="J8323" t="str">
        <f t="shared" si="520"/>
        <v/>
      </c>
      <c r="K8323" t="str">
        <f t="shared" si="521"/>
        <v/>
      </c>
      <c r="L8323" t="str">
        <f t="shared" si="522"/>
        <v/>
      </c>
      <c r="M8323" t="str">
        <f t="shared" si="523"/>
        <v/>
      </c>
    </row>
    <row r="8324" spans="8:13" x14ac:dyDescent="0.25">
      <c r="H8324" t="str">
        <f>IF(A8324="","",INDEX('Lookup Tables'!$B$2:$B$9,MATCH(B8324,'Lookup Tables'!$A$2:$A$9,-1)))</f>
        <v/>
      </c>
      <c r="I8324" t="str">
        <f>IF(A8324="","",IF(AND(C8324&gt;=INDEX('Lookup Tables'!$C$2:$C$9,MATCH(B8324,'Lookup Tables'!$A$2:$A$9,-1)),C8324&lt;=INDEX('Lookup Tables'!$D$2:$D$9,MATCH(B8324,'Lookup Tables'!$A$2:$A$9,-1))),"PASS","FAIL"))</f>
        <v/>
      </c>
      <c r="J8324" t="str">
        <f t="shared" si="520"/>
        <v/>
      </c>
      <c r="K8324" t="str">
        <f t="shared" si="521"/>
        <v/>
      </c>
      <c r="L8324" t="str">
        <f t="shared" si="522"/>
        <v/>
      </c>
      <c r="M8324" t="str">
        <f t="shared" si="523"/>
        <v/>
      </c>
    </row>
    <row r="8325" spans="8:13" x14ac:dyDescent="0.25">
      <c r="H8325" t="str">
        <f>IF(A8325="","",INDEX('Lookup Tables'!$B$2:$B$9,MATCH(B8325,'Lookup Tables'!$A$2:$A$9,-1)))</f>
        <v/>
      </c>
      <c r="I8325" t="str">
        <f>IF(A8325="","",IF(AND(C8325&gt;=INDEX('Lookup Tables'!$C$2:$C$9,MATCH(B8325,'Lookup Tables'!$A$2:$A$9,-1)),C8325&lt;=INDEX('Lookup Tables'!$D$2:$D$9,MATCH(B8325,'Lookup Tables'!$A$2:$A$9,-1))),"PASS","FAIL"))</f>
        <v/>
      </c>
      <c r="J8325" t="str">
        <f t="shared" si="520"/>
        <v/>
      </c>
      <c r="K8325" t="str">
        <f t="shared" si="521"/>
        <v/>
      </c>
      <c r="L8325" t="str">
        <f t="shared" si="522"/>
        <v/>
      </c>
      <c r="M8325" t="str">
        <f t="shared" si="523"/>
        <v/>
      </c>
    </row>
    <row r="8326" spans="8:13" x14ac:dyDescent="0.25">
      <c r="H8326" t="str">
        <f>IF(A8326="","",INDEX('Lookup Tables'!$B$2:$B$9,MATCH(B8326,'Lookup Tables'!$A$2:$A$9,-1)))</f>
        <v/>
      </c>
      <c r="I8326" t="str">
        <f>IF(A8326="","",IF(AND(C8326&gt;=INDEX('Lookup Tables'!$C$2:$C$9,MATCH(B8326,'Lookup Tables'!$A$2:$A$9,-1)),C8326&lt;=INDEX('Lookup Tables'!$D$2:$D$9,MATCH(B8326,'Lookup Tables'!$A$2:$A$9,-1))),"PASS","FAIL"))</f>
        <v/>
      </c>
      <c r="J8326" t="str">
        <f t="shared" si="520"/>
        <v/>
      </c>
      <c r="K8326" t="str">
        <f t="shared" si="521"/>
        <v/>
      </c>
      <c r="L8326" t="str">
        <f t="shared" si="522"/>
        <v/>
      </c>
      <c r="M8326" t="str">
        <f t="shared" si="523"/>
        <v/>
      </c>
    </row>
    <row r="8327" spans="8:13" x14ac:dyDescent="0.25">
      <c r="H8327" t="str">
        <f>IF(A8327="","",INDEX('Lookup Tables'!$B$2:$B$9,MATCH(B8327,'Lookup Tables'!$A$2:$A$9,-1)))</f>
        <v/>
      </c>
      <c r="I8327" t="str">
        <f>IF(A8327="","",IF(AND(C8327&gt;=INDEX('Lookup Tables'!$C$2:$C$9,MATCH(B8327,'Lookup Tables'!$A$2:$A$9,-1)),C8327&lt;=INDEX('Lookup Tables'!$D$2:$D$9,MATCH(B8327,'Lookup Tables'!$A$2:$A$9,-1))),"PASS","FAIL"))</f>
        <v/>
      </c>
      <c r="J8327" t="str">
        <f t="shared" si="520"/>
        <v/>
      </c>
      <c r="K8327" t="str">
        <f t="shared" si="521"/>
        <v/>
      </c>
      <c r="L8327" t="str">
        <f t="shared" si="522"/>
        <v/>
      </c>
      <c r="M8327" t="str">
        <f t="shared" si="523"/>
        <v/>
      </c>
    </row>
    <row r="8328" spans="8:13" x14ac:dyDescent="0.25">
      <c r="H8328" t="str">
        <f>IF(A8328="","",INDEX('Lookup Tables'!$B$2:$B$9,MATCH(B8328,'Lookup Tables'!$A$2:$A$9,-1)))</f>
        <v/>
      </c>
      <c r="I8328" t="str">
        <f>IF(A8328="","",IF(AND(C8328&gt;=INDEX('Lookup Tables'!$C$2:$C$9,MATCH(B8328,'Lookup Tables'!$A$2:$A$9,-1)),C8328&lt;=INDEX('Lookup Tables'!$D$2:$D$9,MATCH(B8328,'Lookup Tables'!$A$2:$A$9,-1))),"PASS","FAIL"))</f>
        <v/>
      </c>
      <c r="J8328" t="str">
        <f t="shared" si="520"/>
        <v/>
      </c>
      <c r="K8328" t="str">
        <f t="shared" si="521"/>
        <v/>
      </c>
      <c r="L8328" t="str">
        <f t="shared" si="522"/>
        <v/>
      </c>
      <c r="M8328" t="str">
        <f t="shared" si="523"/>
        <v/>
      </c>
    </row>
    <row r="8329" spans="8:13" x14ac:dyDescent="0.25">
      <c r="H8329" t="str">
        <f>IF(A8329="","",INDEX('Lookup Tables'!$B$2:$B$9,MATCH(B8329,'Lookup Tables'!$A$2:$A$9,-1)))</f>
        <v/>
      </c>
      <c r="I8329" t="str">
        <f>IF(A8329="","",IF(AND(C8329&gt;=INDEX('Lookup Tables'!$C$2:$C$9,MATCH(B8329,'Lookup Tables'!$A$2:$A$9,-1)),C8329&lt;=INDEX('Lookup Tables'!$D$2:$D$9,MATCH(B8329,'Lookup Tables'!$A$2:$A$9,-1))),"PASS","FAIL"))</f>
        <v/>
      </c>
      <c r="J8329" t="str">
        <f t="shared" si="520"/>
        <v/>
      </c>
      <c r="K8329" t="str">
        <f t="shared" si="521"/>
        <v/>
      </c>
      <c r="L8329" t="str">
        <f t="shared" si="522"/>
        <v/>
      </c>
      <c r="M8329" t="str">
        <f t="shared" si="523"/>
        <v/>
      </c>
    </row>
    <row r="8330" spans="8:13" x14ac:dyDescent="0.25">
      <c r="H8330" t="str">
        <f>IF(A8330="","",INDEX('Lookup Tables'!$B$2:$B$9,MATCH(B8330,'Lookup Tables'!$A$2:$A$9,-1)))</f>
        <v/>
      </c>
      <c r="I8330" t="str">
        <f>IF(A8330="","",IF(AND(C8330&gt;=INDEX('Lookup Tables'!$C$2:$C$9,MATCH(B8330,'Lookup Tables'!$A$2:$A$9,-1)),C8330&lt;=INDEX('Lookup Tables'!$D$2:$D$9,MATCH(B8330,'Lookup Tables'!$A$2:$A$9,-1))),"PASS","FAIL"))</f>
        <v/>
      </c>
      <c r="J8330" t="str">
        <f t="shared" si="520"/>
        <v/>
      </c>
      <c r="K8330" t="str">
        <f t="shared" si="521"/>
        <v/>
      </c>
      <c r="L8330" t="str">
        <f t="shared" si="522"/>
        <v/>
      </c>
      <c r="M8330" t="str">
        <f t="shared" si="523"/>
        <v/>
      </c>
    </row>
    <row r="8331" spans="8:13" x14ac:dyDescent="0.25">
      <c r="H8331" t="str">
        <f>IF(A8331="","",INDEX('Lookup Tables'!$B$2:$B$9,MATCH(B8331,'Lookup Tables'!$A$2:$A$9,-1)))</f>
        <v/>
      </c>
      <c r="I8331" t="str">
        <f>IF(A8331="","",IF(AND(C8331&gt;=INDEX('Lookup Tables'!$C$2:$C$9,MATCH(B8331,'Lookup Tables'!$A$2:$A$9,-1)),C8331&lt;=INDEX('Lookup Tables'!$D$2:$D$9,MATCH(B8331,'Lookup Tables'!$A$2:$A$9,-1))),"PASS","FAIL"))</f>
        <v/>
      </c>
      <c r="J8331" t="str">
        <f t="shared" si="520"/>
        <v/>
      </c>
      <c r="K8331" t="str">
        <f t="shared" si="521"/>
        <v/>
      </c>
      <c r="L8331" t="str">
        <f t="shared" si="522"/>
        <v/>
      </c>
      <c r="M8331" t="str">
        <f t="shared" si="523"/>
        <v/>
      </c>
    </row>
    <row r="8332" spans="8:13" x14ac:dyDescent="0.25">
      <c r="H8332" t="str">
        <f>IF(A8332="","",INDEX('Lookup Tables'!$B$2:$B$9,MATCH(B8332,'Lookup Tables'!$A$2:$A$9,-1)))</f>
        <v/>
      </c>
      <c r="I8332" t="str">
        <f>IF(A8332="","",IF(AND(C8332&gt;=INDEX('Lookup Tables'!$C$2:$C$9,MATCH(B8332,'Lookup Tables'!$A$2:$A$9,-1)),C8332&lt;=INDEX('Lookup Tables'!$D$2:$D$9,MATCH(B8332,'Lookup Tables'!$A$2:$A$9,-1))),"PASS","FAIL"))</f>
        <v/>
      </c>
      <c r="J8332" t="str">
        <f t="shared" si="520"/>
        <v/>
      </c>
      <c r="K8332" t="str">
        <f t="shared" si="521"/>
        <v/>
      </c>
      <c r="L8332" t="str">
        <f t="shared" si="522"/>
        <v/>
      </c>
      <c r="M8332" t="str">
        <f t="shared" si="523"/>
        <v/>
      </c>
    </row>
    <row r="8333" spans="8:13" x14ac:dyDescent="0.25">
      <c r="H8333" t="str">
        <f>IF(A8333="","",INDEX('Lookup Tables'!$B$2:$B$9,MATCH(B8333,'Lookup Tables'!$A$2:$A$9,-1)))</f>
        <v/>
      </c>
      <c r="I8333" t="str">
        <f>IF(A8333="","",IF(AND(C8333&gt;=INDEX('Lookup Tables'!$C$2:$C$9,MATCH(B8333,'Lookup Tables'!$A$2:$A$9,-1)),C8333&lt;=INDEX('Lookup Tables'!$D$2:$D$9,MATCH(B8333,'Lookup Tables'!$A$2:$A$9,-1))),"PASS","FAIL"))</f>
        <v/>
      </c>
      <c r="J8333" t="str">
        <f t="shared" si="520"/>
        <v/>
      </c>
      <c r="K8333" t="str">
        <f t="shared" si="521"/>
        <v/>
      </c>
      <c r="L8333" t="str">
        <f t="shared" si="522"/>
        <v/>
      </c>
      <c r="M8333" t="str">
        <f t="shared" si="523"/>
        <v/>
      </c>
    </row>
    <row r="8334" spans="8:13" x14ac:dyDescent="0.25">
      <c r="H8334" t="str">
        <f>IF(A8334="","",INDEX('Lookup Tables'!$B$2:$B$9,MATCH(B8334,'Lookup Tables'!$A$2:$A$9,-1)))</f>
        <v/>
      </c>
      <c r="I8334" t="str">
        <f>IF(A8334="","",IF(AND(C8334&gt;=INDEX('Lookup Tables'!$C$2:$C$9,MATCH(B8334,'Lookup Tables'!$A$2:$A$9,-1)),C8334&lt;=INDEX('Lookup Tables'!$D$2:$D$9,MATCH(B8334,'Lookup Tables'!$A$2:$A$9,-1))),"PASS","FAIL"))</f>
        <v/>
      </c>
      <c r="J8334" t="str">
        <f t="shared" si="520"/>
        <v/>
      </c>
      <c r="K8334" t="str">
        <f t="shared" si="521"/>
        <v/>
      </c>
      <c r="L8334" t="str">
        <f t="shared" si="522"/>
        <v/>
      </c>
      <c r="M8334" t="str">
        <f t="shared" si="523"/>
        <v/>
      </c>
    </row>
    <row r="8335" spans="8:13" x14ac:dyDescent="0.25">
      <c r="H8335" t="str">
        <f>IF(A8335="","",INDEX('Lookup Tables'!$B$2:$B$9,MATCH(B8335,'Lookup Tables'!$A$2:$A$9,-1)))</f>
        <v/>
      </c>
      <c r="I8335" t="str">
        <f>IF(A8335="","",IF(AND(C8335&gt;=INDEX('Lookup Tables'!$C$2:$C$9,MATCH(B8335,'Lookup Tables'!$A$2:$A$9,-1)),C8335&lt;=INDEX('Lookup Tables'!$D$2:$D$9,MATCH(B8335,'Lookup Tables'!$A$2:$A$9,-1))),"PASS","FAIL"))</f>
        <v/>
      </c>
      <c r="J8335" t="str">
        <f t="shared" si="520"/>
        <v/>
      </c>
      <c r="K8335" t="str">
        <f t="shared" si="521"/>
        <v/>
      </c>
      <c r="L8335" t="str">
        <f t="shared" si="522"/>
        <v/>
      </c>
      <c r="M8335" t="str">
        <f t="shared" si="523"/>
        <v/>
      </c>
    </row>
    <row r="8336" spans="8:13" x14ac:dyDescent="0.25">
      <c r="H8336" t="str">
        <f>IF(A8336="","",INDEX('Lookup Tables'!$B$2:$B$9,MATCH(B8336,'Lookup Tables'!$A$2:$A$9,-1)))</f>
        <v/>
      </c>
      <c r="I8336" t="str">
        <f>IF(A8336="","",IF(AND(C8336&gt;=INDEX('Lookup Tables'!$C$2:$C$9,MATCH(B8336,'Lookup Tables'!$A$2:$A$9,-1)),C8336&lt;=INDEX('Lookup Tables'!$D$2:$D$9,MATCH(B8336,'Lookup Tables'!$A$2:$A$9,-1))),"PASS","FAIL"))</f>
        <v/>
      </c>
      <c r="J8336" t="str">
        <f t="shared" si="520"/>
        <v/>
      </c>
      <c r="K8336" t="str">
        <f t="shared" si="521"/>
        <v/>
      </c>
      <c r="L8336" t="str">
        <f t="shared" si="522"/>
        <v/>
      </c>
      <c r="M8336" t="str">
        <f t="shared" si="523"/>
        <v/>
      </c>
    </row>
    <row r="8337" spans="8:13" x14ac:dyDescent="0.25">
      <c r="H8337" t="str">
        <f>IF(A8337="","",INDEX('Lookup Tables'!$B$2:$B$9,MATCH(B8337,'Lookup Tables'!$A$2:$A$9,-1)))</f>
        <v/>
      </c>
      <c r="I8337" t="str">
        <f>IF(A8337="","",IF(AND(C8337&gt;=INDEX('Lookup Tables'!$C$2:$C$9,MATCH(B8337,'Lookup Tables'!$A$2:$A$9,-1)),C8337&lt;=INDEX('Lookup Tables'!$D$2:$D$9,MATCH(B8337,'Lookup Tables'!$A$2:$A$9,-1))),"PASS","FAIL"))</f>
        <v/>
      </c>
      <c r="J8337" t="str">
        <f t="shared" si="520"/>
        <v/>
      </c>
      <c r="K8337" t="str">
        <f t="shared" si="521"/>
        <v/>
      </c>
      <c r="L8337" t="str">
        <f t="shared" si="522"/>
        <v/>
      </c>
      <c r="M8337" t="str">
        <f t="shared" si="523"/>
        <v/>
      </c>
    </row>
    <row r="8338" spans="8:13" x14ac:dyDescent="0.25">
      <c r="H8338" t="str">
        <f>IF(A8338="","",INDEX('Lookup Tables'!$B$2:$B$9,MATCH(B8338,'Lookup Tables'!$A$2:$A$9,-1)))</f>
        <v/>
      </c>
      <c r="I8338" t="str">
        <f>IF(A8338="","",IF(AND(C8338&gt;=INDEX('Lookup Tables'!$C$2:$C$9,MATCH(B8338,'Lookup Tables'!$A$2:$A$9,-1)),C8338&lt;=INDEX('Lookup Tables'!$D$2:$D$9,MATCH(B8338,'Lookup Tables'!$A$2:$A$9,-1))),"PASS","FAIL"))</f>
        <v/>
      </c>
      <c r="J8338" t="str">
        <f t="shared" si="520"/>
        <v/>
      </c>
      <c r="K8338" t="str">
        <f t="shared" si="521"/>
        <v/>
      </c>
      <c r="L8338" t="str">
        <f t="shared" si="522"/>
        <v/>
      </c>
      <c r="M8338" t="str">
        <f t="shared" si="523"/>
        <v/>
      </c>
    </row>
    <row r="8339" spans="8:13" x14ac:dyDescent="0.25">
      <c r="H8339" t="str">
        <f>IF(A8339="","",INDEX('Lookup Tables'!$B$2:$B$9,MATCH(B8339,'Lookup Tables'!$A$2:$A$9,-1)))</f>
        <v/>
      </c>
      <c r="I8339" t="str">
        <f>IF(A8339="","",IF(AND(C8339&gt;=INDEX('Lookup Tables'!$C$2:$C$9,MATCH(B8339,'Lookup Tables'!$A$2:$A$9,-1)),C8339&lt;=INDEX('Lookup Tables'!$D$2:$D$9,MATCH(B8339,'Lookup Tables'!$A$2:$A$9,-1))),"PASS","FAIL"))</f>
        <v/>
      </c>
      <c r="J8339" t="str">
        <f t="shared" si="520"/>
        <v/>
      </c>
      <c r="K8339" t="str">
        <f t="shared" si="521"/>
        <v/>
      </c>
      <c r="L8339" t="str">
        <f t="shared" si="522"/>
        <v/>
      </c>
      <c r="M8339" t="str">
        <f t="shared" si="523"/>
        <v/>
      </c>
    </row>
    <row r="8340" spans="8:13" x14ac:dyDescent="0.25">
      <c r="H8340" t="str">
        <f>IF(A8340="","",INDEX('Lookup Tables'!$B$2:$B$9,MATCH(B8340,'Lookup Tables'!$A$2:$A$9,-1)))</f>
        <v/>
      </c>
      <c r="I8340" t="str">
        <f>IF(A8340="","",IF(AND(C8340&gt;=INDEX('Lookup Tables'!$C$2:$C$9,MATCH(B8340,'Lookup Tables'!$A$2:$A$9,-1)),C8340&lt;=INDEX('Lookup Tables'!$D$2:$D$9,MATCH(B8340,'Lookup Tables'!$A$2:$A$9,-1))),"PASS","FAIL"))</f>
        <v/>
      </c>
      <c r="J8340" t="str">
        <f t="shared" si="520"/>
        <v/>
      </c>
      <c r="K8340" t="str">
        <f t="shared" si="521"/>
        <v/>
      </c>
      <c r="L8340" t="str">
        <f t="shared" si="522"/>
        <v/>
      </c>
      <c r="M8340" t="str">
        <f t="shared" si="523"/>
        <v/>
      </c>
    </row>
    <row r="8341" spans="8:13" x14ac:dyDescent="0.25">
      <c r="H8341" t="str">
        <f>IF(A8341="","",INDEX('Lookup Tables'!$B$2:$B$9,MATCH(B8341,'Lookup Tables'!$A$2:$A$9,-1)))</f>
        <v/>
      </c>
      <c r="I8341" t="str">
        <f>IF(A8341="","",IF(AND(C8341&gt;=INDEX('Lookup Tables'!$C$2:$C$9,MATCH(B8341,'Lookup Tables'!$A$2:$A$9,-1)),C8341&lt;=INDEX('Lookup Tables'!$D$2:$D$9,MATCH(B8341,'Lookup Tables'!$A$2:$A$9,-1))),"PASS","FAIL"))</f>
        <v/>
      </c>
      <c r="J8341" t="str">
        <f t="shared" si="520"/>
        <v/>
      </c>
      <c r="K8341" t="str">
        <f t="shared" si="521"/>
        <v/>
      </c>
      <c r="L8341" t="str">
        <f t="shared" si="522"/>
        <v/>
      </c>
      <c r="M8341" t="str">
        <f t="shared" si="523"/>
        <v/>
      </c>
    </row>
    <row r="8342" spans="8:13" x14ac:dyDescent="0.25">
      <c r="H8342" t="str">
        <f>IF(A8342="","",INDEX('Lookup Tables'!$B$2:$B$9,MATCH(B8342,'Lookup Tables'!$A$2:$A$9,-1)))</f>
        <v/>
      </c>
      <c r="I8342" t="str">
        <f>IF(A8342="","",IF(AND(C8342&gt;=INDEX('Lookup Tables'!$C$2:$C$9,MATCH(B8342,'Lookup Tables'!$A$2:$A$9,-1)),C8342&lt;=INDEX('Lookup Tables'!$D$2:$D$9,MATCH(B8342,'Lookup Tables'!$A$2:$A$9,-1))),"PASS","FAIL"))</f>
        <v/>
      </c>
      <c r="J8342" t="str">
        <f t="shared" si="520"/>
        <v/>
      </c>
      <c r="K8342" t="str">
        <f t="shared" si="521"/>
        <v/>
      </c>
      <c r="L8342" t="str">
        <f t="shared" si="522"/>
        <v/>
      </c>
      <c r="M8342" t="str">
        <f t="shared" si="523"/>
        <v/>
      </c>
    </row>
    <row r="8343" spans="8:13" x14ac:dyDescent="0.25">
      <c r="H8343" t="str">
        <f>IF(A8343="","",INDEX('Lookup Tables'!$B$2:$B$9,MATCH(B8343,'Lookup Tables'!$A$2:$A$9,-1)))</f>
        <v/>
      </c>
      <c r="I8343" t="str">
        <f>IF(A8343="","",IF(AND(C8343&gt;=INDEX('Lookup Tables'!$C$2:$C$9,MATCH(B8343,'Lookup Tables'!$A$2:$A$9,-1)),C8343&lt;=INDEX('Lookup Tables'!$D$2:$D$9,MATCH(B8343,'Lookup Tables'!$A$2:$A$9,-1))),"PASS","FAIL"))</f>
        <v/>
      </c>
      <c r="J8343" t="str">
        <f t="shared" si="520"/>
        <v/>
      </c>
      <c r="K8343" t="str">
        <f t="shared" si="521"/>
        <v/>
      </c>
      <c r="L8343" t="str">
        <f t="shared" si="522"/>
        <v/>
      </c>
      <c r="M8343" t="str">
        <f t="shared" si="523"/>
        <v/>
      </c>
    </row>
    <row r="8344" spans="8:13" x14ac:dyDescent="0.25">
      <c r="H8344" t="str">
        <f>IF(A8344="","",INDEX('Lookup Tables'!$B$2:$B$9,MATCH(B8344,'Lookup Tables'!$A$2:$A$9,-1)))</f>
        <v/>
      </c>
      <c r="I8344" t="str">
        <f>IF(A8344="","",IF(AND(C8344&gt;=INDEX('Lookup Tables'!$C$2:$C$9,MATCH(B8344,'Lookup Tables'!$A$2:$A$9,-1)),C8344&lt;=INDEX('Lookup Tables'!$D$2:$D$9,MATCH(B8344,'Lookup Tables'!$A$2:$A$9,-1))),"PASS","FAIL"))</f>
        <v/>
      </c>
      <c r="J8344" t="str">
        <f t="shared" si="520"/>
        <v/>
      </c>
      <c r="K8344" t="str">
        <f t="shared" si="521"/>
        <v/>
      </c>
      <c r="L8344" t="str">
        <f t="shared" si="522"/>
        <v/>
      </c>
      <c r="M8344" t="str">
        <f t="shared" si="523"/>
        <v/>
      </c>
    </row>
    <row r="8345" spans="8:13" x14ac:dyDescent="0.25">
      <c r="H8345" t="str">
        <f>IF(A8345="","",INDEX('Lookup Tables'!$B$2:$B$9,MATCH(B8345,'Lookup Tables'!$A$2:$A$9,-1)))</f>
        <v/>
      </c>
      <c r="I8345" t="str">
        <f>IF(A8345="","",IF(AND(C8345&gt;=INDEX('Lookup Tables'!$C$2:$C$9,MATCH(B8345,'Lookup Tables'!$A$2:$A$9,-1)),C8345&lt;=INDEX('Lookup Tables'!$D$2:$D$9,MATCH(B8345,'Lookup Tables'!$A$2:$A$9,-1))),"PASS","FAIL"))</f>
        <v/>
      </c>
      <c r="J8345" t="str">
        <f t="shared" si="520"/>
        <v/>
      </c>
      <c r="K8345" t="str">
        <f t="shared" si="521"/>
        <v/>
      </c>
      <c r="L8345" t="str">
        <f t="shared" si="522"/>
        <v/>
      </c>
      <c r="M8345" t="str">
        <f t="shared" si="523"/>
        <v/>
      </c>
    </row>
    <row r="8346" spans="8:13" x14ac:dyDescent="0.25">
      <c r="H8346" t="str">
        <f>IF(A8346="","",INDEX('Lookup Tables'!$B$2:$B$9,MATCH(B8346,'Lookup Tables'!$A$2:$A$9,-1)))</f>
        <v/>
      </c>
      <c r="I8346" t="str">
        <f>IF(A8346="","",IF(AND(C8346&gt;=INDEX('Lookup Tables'!$C$2:$C$9,MATCH(B8346,'Lookup Tables'!$A$2:$A$9,-1)),C8346&lt;=INDEX('Lookup Tables'!$D$2:$D$9,MATCH(B8346,'Lookup Tables'!$A$2:$A$9,-1))),"PASS","FAIL"))</f>
        <v/>
      </c>
      <c r="J8346" t="str">
        <f t="shared" si="520"/>
        <v/>
      </c>
      <c r="K8346" t="str">
        <f t="shared" si="521"/>
        <v/>
      </c>
      <c r="L8346" t="str">
        <f t="shared" si="522"/>
        <v/>
      </c>
      <c r="M8346" t="str">
        <f t="shared" si="523"/>
        <v/>
      </c>
    </row>
    <row r="8347" spans="8:13" x14ac:dyDescent="0.25">
      <c r="H8347" t="str">
        <f>IF(A8347="","",INDEX('Lookup Tables'!$B$2:$B$9,MATCH(B8347,'Lookup Tables'!$A$2:$A$9,-1)))</f>
        <v/>
      </c>
      <c r="I8347" t="str">
        <f>IF(A8347="","",IF(AND(C8347&gt;=INDEX('Lookup Tables'!$C$2:$C$9,MATCH(B8347,'Lookup Tables'!$A$2:$A$9,-1)),C8347&lt;=INDEX('Lookup Tables'!$D$2:$D$9,MATCH(B8347,'Lookup Tables'!$A$2:$A$9,-1))),"PASS","FAIL"))</f>
        <v/>
      </c>
      <c r="J8347" t="str">
        <f t="shared" si="520"/>
        <v/>
      </c>
      <c r="K8347" t="str">
        <f t="shared" si="521"/>
        <v/>
      </c>
      <c r="L8347" t="str">
        <f t="shared" si="522"/>
        <v/>
      </c>
      <c r="M8347" t="str">
        <f t="shared" si="523"/>
        <v/>
      </c>
    </row>
    <row r="8348" spans="8:13" x14ac:dyDescent="0.25">
      <c r="H8348" t="str">
        <f>IF(A8348="","",INDEX('Lookup Tables'!$B$2:$B$9,MATCH(B8348,'Lookup Tables'!$A$2:$A$9,-1)))</f>
        <v/>
      </c>
      <c r="I8348" t="str">
        <f>IF(A8348="","",IF(AND(C8348&gt;=INDEX('Lookup Tables'!$C$2:$C$9,MATCH(B8348,'Lookup Tables'!$A$2:$A$9,-1)),C8348&lt;=INDEX('Lookup Tables'!$D$2:$D$9,MATCH(B8348,'Lookup Tables'!$A$2:$A$9,-1))),"PASS","FAIL"))</f>
        <v/>
      </c>
      <c r="J8348" t="str">
        <f t="shared" si="520"/>
        <v/>
      </c>
      <c r="K8348" t="str">
        <f t="shared" si="521"/>
        <v/>
      </c>
      <c r="L8348" t="str">
        <f t="shared" si="522"/>
        <v/>
      </c>
      <c r="M8348" t="str">
        <f t="shared" si="523"/>
        <v/>
      </c>
    </row>
    <row r="8349" spans="8:13" x14ac:dyDescent="0.25">
      <c r="H8349" t="str">
        <f>IF(A8349="","",INDEX('Lookup Tables'!$B$2:$B$9,MATCH(B8349,'Lookup Tables'!$A$2:$A$9,-1)))</f>
        <v/>
      </c>
      <c r="I8349" t="str">
        <f>IF(A8349="","",IF(AND(C8349&gt;=INDEX('Lookup Tables'!$C$2:$C$9,MATCH(B8349,'Lookup Tables'!$A$2:$A$9,-1)),C8349&lt;=INDEX('Lookup Tables'!$D$2:$D$9,MATCH(B8349,'Lookup Tables'!$A$2:$A$9,-1))),"PASS","FAIL"))</f>
        <v/>
      </c>
      <c r="J8349" t="str">
        <f t="shared" si="520"/>
        <v/>
      </c>
      <c r="K8349" t="str">
        <f t="shared" si="521"/>
        <v/>
      </c>
      <c r="L8349" t="str">
        <f t="shared" si="522"/>
        <v/>
      </c>
      <c r="M8349" t="str">
        <f t="shared" si="523"/>
        <v/>
      </c>
    </row>
    <row r="8350" spans="8:13" x14ac:dyDescent="0.25">
      <c r="H8350" t="str">
        <f>IF(A8350="","",INDEX('Lookup Tables'!$B$2:$B$9,MATCH(B8350,'Lookup Tables'!$A$2:$A$9,-1)))</f>
        <v/>
      </c>
      <c r="I8350" t="str">
        <f>IF(A8350="","",IF(AND(C8350&gt;=INDEX('Lookup Tables'!$C$2:$C$9,MATCH(B8350,'Lookup Tables'!$A$2:$A$9,-1)),C8350&lt;=INDEX('Lookup Tables'!$D$2:$D$9,MATCH(B8350,'Lookup Tables'!$A$2:$A$9,-1))),"PASS","FAIL"))</f>
        <v/>
      </c>
      <c r="J8350" t="str">
        <f t="shared" si="520"/>
        <v/>
      </c>
      <c r="K8350" t="str">
        <f t="shared" si="521"/>
        <v/>
      </c>
      <c r="L8350" t="str">
        <f t="shared" si="522"/>
        <v/>
      </c>
      <c r="M8350" t="str">
        <f t="shared" si="523"/>
        <v/>
      </c>
    </row>
    <row r="8351" spans="8:13" x14ac:dyDescent="0.25">
      <c r="H8351" t="str">
        <f>IF(A8351="","",INDEX('Lookup Tables'!$B$2:$B$9,MATCH(B8351,'Lookup Tables'!$A$2:$A$9,-1)))</f>
        <v/>
      </c>
      <c r="I8351" t="str">
        <f>IF(A8351="","",IF(AND(C8351&gt;=INDEX('Lookup Tables'!$C$2:$C$9,MATCH(B8351,'Lookup Tables'!$A$2:$A$9,-1)),C8351&lt;=INDEX('Lookup Tables'!$D$2:$D$9,MATCH(B8351,'Lookup Tables'!$A$2:$A$9,-1))),"PASS","FAIL"))</f>
        <v/>
      </c>
      <c r="J8351" t="str">
        <f t="shared" si="520"/>
        <v/>
      </c>
      <c r="K8351" t="str">
        <f t="shared" si="521"/>
        <v/>
      </c>
      <c r="L8351" t="str">
        <f t="shared" si="522"/>
        <v/>
      </c>
      <c r="M8351" t="str">
        <f t="shared" si="523"/>
        <v/>
      </c>
    </row>
    <row r="8352" spans="8:13" x14ac:dyDescent="0.25">
      <c r="H8352" t="str">
        <f>IF(A8352="","",INDEX('Lookup Tables'!$B$2:$B$9,MATCH(B8352,'Lookup Tables'!$A$2:$A$9,-1)))</f>
        <v/>
      </c>
      <c r="I8352" t="str">
        <f>IF(A8352="","",IF(AND(C8352&gt;=INDEX('Lookup Tables'!$C$2:$C$9,MATCH(B8352,'Lookup Tables'!$A$2:$A$9,-1)),C8352&lt;=INDEX('Lookup Tables'!$D$2:$D$9,MATCH(B8352,'Lookup Tables'!$A$2:$A$9,-1))),"PASS","FAIL"))</f>
        <v/>
      </c>
      <c r="J8352" t="str">
        <f t="shared" si="520"/>
        <v/>
      </c>
      <c r="K8352" t="str">
        <f t="shared" si="521"/>
        <v/>
      </c>
      <c r="L8352" t="str">
        <f t="shared" si="522"/>
        <v/>
      </c>
      <c r="M8352" t="str">
        <f t="shared" si="523"/>
        <v/>
      </c>
    </row>
    <row r="8353" spans="8:13" x14ac:dyDescent="0.25">
      <c r="H8353" t="str">
        <f>IF(A8353="","",INDEX('Lookup Tables'!$B$2:$B$9,MATCH(B8353,'Lookup Tables'!$A$2:$A$9,-1)))</f>
        <v/>
      </c>
      <c r="I8353" t="str">
        <f>IF(A8353="","",IF(AND(C8353&gt;=INDEX('Lookup Tables'!$C$2:$C$9,MATCH(B8353,'Lookup Tables'!$A$2:$A$9,-1)),C8353&lt;=INDEX('Lookup Tables'!$D$2:$D$9,MATCH(B8353,'Lookup Tables'!$A$2:$A$9,-1))),"PASS","FAIL"))</f>
        <v/>
      </c>
      <c r="J8353" t="str">
        <f t="shared" si="520"/>
        <v/>
      </c>
      <c r="K8353" t="str">
        <f t="shared" si="521"/>
        <v/>
      </c>
      <c r="L8353" t="str">
        <f t="shared" si="522"/>
        <v/>
      </c>
      <c r="M8353" t="str">
        <f t="shared" si="523"/>
        <v/>
      </c>
    </row>
    <row r="8354" spans="8:13" x14ac:dyDescent="0.25">
      <c r="H8354" t="str">
        <f>IF(A8354="","",INDEX('Lookup Tables'!$B$2:$B$9,MATCH(B8354,'Lookup Tables'!$A$2:$A$9,-1)))</f>
        <v/>
      </c>
      <c r="I8354" t="str">
        <f>IF(A8354="","",IF(AND(C8354&gt;=INDEX('Lookup Tables'!$C$2:$C$9,MATCH(B8354,'Lookup Tables'!$A$2:$A$9,-1)),C8354&lt;=INDEX('Lookup Tables'!$D$2:$D$9,MATCH(B8354,'Lookup Tables'!$A$2:$A$9,-1))),"PASS","FAIL"))</f>
        <v/>
      </c>
      <c r="J8354" t="str">
        <f t="shared" si="520"/>
        <v/>
      </c>
      <c r="K8354" t="str">
        <f t="shared" si="521"/>
        <v/>
      </c>
      <c r="L8354" t="str">
        <f t="shared" si="522"/>
        <v/>
      </c>
      <c r="M8354" t="str">
        <f t="shared" si="523"/>
        <v/>
      </c>
    </row>
    <row r="8355" spans="8:13" x14ac:dyDescent="0.25">
      <c r="H8355" t="str">
        <f>IF(A8355="","",INDEX('Lookup Tables'!$B$2:$B$9,MATCH(B8355,'Lookup Tables'!$A$2:$A$9,-1)))</f>
        <v/>
      </c>
      <c r="I8355" t="str">
        <f>IF(A8355="","",IF(AND(C8355&gt;=INDEX('Lookup Tables'!$C$2:$C$9,MATCH(B8355,'Lookup Tables'!$A$2:$A$9,-1)),C8355&lt;=INDEX('Lookup Tables'!$D$2:$D$9,MATCH(B8355,'Lookup Tables'!$A$2:$A$9,-1))),"PASS","FAIL"))</f>
        <v/>
      </c>
      <c r="J8355" t="str">
        <f t="shared" si="520"/>
        <v/>
      </c>
      <c r="K8355" t="str">
        <f t="shared" si="521"/>
        <v/>
      </c>
      <c r="L8355" t="str">
        <f t="shared" si="522"/>
        <v/>
      </c>
      <c r="M8355" t="str">
        <f t="shared" si="523"/>
        <v/>
      </c>
    </row>
    <row r="8356" spans="8:13" x14ac:dyDescent="0.25">
      <c r="H8356" t="str">
        <f>IF(A8356="","",INDEX('Lookup Tables'!$B$2:$B$9,MATCH(B8356,'Lookup Tables'!$A$2:$A$9,-1)))</f>
        <v/>
      </c>
      <c r="I8356" t="str">
        <f>IF(A8356="","",IF(AND(C8356&gt;=INDEX('Lookup Tables'!$C$2:$C$9,MATCH(B8356,'Lookup Tables'!$A$2:$A$9,-1)),C8356&lt;=INDEX('Lookup Tables'!$D$2:$D$9,MATCH(B8356,'Lookup Tables'!$A$2:$A$9,-1))),"PASS","FAIL"))</f>
        <v/>
      </c>
      <c r="J8356" t="str">
        <f t="shared" si="520"/>
        <v/>
      </c>
      <c r="K8356" t="str">
        <f t="shared" si="521"/>
        <v/>
      </c>
      <c r="L8356" t="str">
        <f t="shared" si="522"/>
        <v/>
      </c>
      <c r="M8356" t="str">
        <f t="shared" si="523"/>
        <v/>
      </c>
    </row>
    <row r="8357" spans="8:13" x14ac:dyDescent="0.25">
      <c r="H8357" t="str">
        <f>IF(A8357="","",INDEX('Lookup Tables'!$B$2:$B$9,MATCH(B8357,'Lookup Tables'!$A$2:$A$9,-1)))</f>
        <v/>
      </c>
      <c r="I8357" t="str">
        <f>IF(A8357="","",IF(AND(C8357&gt;=INDEX('Lookup Tables'!$C$2:$C$9,MATCH(B8357,'Lookup Tables'!$A$2:$A$9,-1)),C8357&lt;=INDEX('Lookup Tables'!$D$2:$D$9,MATCH(B8357,'Lookup Tables'!$A$2:$A$9,-1))),"PASS","FAIL"))</f>
        <v/>
      </c>
      <c r="J8357" t="str">
        <f t="shared" si="520"/>
        <v/>
      </c>
      <c r="K8357" t="str">
        <f t="shared" si="521"/>
        <v/>
      </c>
      <c r="L8357" t="str">
        <f t="shared" si="522"/>
        <v/>
      </c>
      <c r="M8357" t="str">
        <f t="shared" si="523"/>
        <v/>
      </c>
    </row>
    <row r="8358" spans="8:13" x14ac:dyDescent="0.25">
      <c r="H8358" t="str">
        <f>IF(A8358="","",INDEX('Lookup Tables'!$B$2:$B$9,MATCH(B8358,'Lookup Tables'!$A$2:$A$9,-1)))</f>
        <v/>
      </c>
      <c r="I8358" t="str">
        <f>IF(A8358="","",IF(AND(C8358&gt;=INDEX('Lookup Tables'!$C$2:$C$9,MATCH(B8358,'Lookup Tables'!$A$2:$A$9,-1)),C8358&lt;=INDEX('Lookup Tables'!$D$2:$D$9,MATCH(B8358,'Lookup Tables'!$A$2:$A$9,-1))),"PASS","FAIL"))</f>
        <v/>
      </c>
      <c r="J8358" t="str">
        <f t="shared" si="520"/>
        <v/>
      </c>
      <c r="K8358" t="str">
        <f t="shared" si="521"/>
        <v/>
      </c>
      <c r="L8358" t="str">
        <f t="shared" si="522"/>
        <v/>
      </c>
      <c r="M8358" t="str">
        <f t="shared" si="523"/>
        <v/>
      </c>
    </row>
    <row r="8359" spans="8:13" x14ac:dyDescent="0.25">
      <c r="H8359" t="str">
        <f>IF(A8359="","",INDEX('Lookup Tables'!$B$2:$B$9,MATCH(B8359,'Lookup Tables'!$A$2:$A$9,-1)))</f>
        <v/>
      </c>
      <c r="I8359" t="str">
        <f>IF(A8359="","",IF(AND(C8359&gt;=INDEX('Lookup Tables'!$C$2:$C$9,MATCH(B8359,'Lookup Tables'!$A$2:$A$9,-1)),C8359&lt;=INDEX('Lookup Tables'!$D$2:$D$9,MATCH(B8359,'Lookup Tables'!$A$2:$A$9,-1))),"PASS","FAIL"))</f>
        <v/>
      </c>
      <c r="J8359" t="str">
        <f t="shared" si="520"/>
        <v/>
      </c>
      <c r="K8359" t="str">
        <f t="shared" si="521"/>
        <v/>
      </c>
      <c r="L8359" t="str">
        <f t="shared" si="522"/>
        <v/>
      </c>
      <c r="M8359" t="str">
        <f t="shared" si="523"/>
        <v/>
      </c>
    </row>
    <row r="8360" spans="8:13" x14ac:dyDescent="0.25">
      <c r="H8360" t="str">
        <f>IF(A8360="","",INDEX('Lookup Tables'!$B$2:$B$9,MATCH(B8360,'Lookup Tables'!$A$2:$A$9,-1)))</f>
        <v/>
      </c>
      <c r="I8360" t="str">
        <f>IF(A8360="","",IF(AND(C8360&gt;=INDEX('Lookup Tables'!$C$2:$C$9,MATCH(B8360,'Lookup Tables'!$A$2:$A$9,-1)),C8360&lt;=INDEX('Lookup Tables'!$D$2:$D$9,MATCH(B8360,'Lookup Tables'!$A$2:$A$9,-1))),"PASS","FAIL"))</f>
        <v/>
      </c>
      <c r="J8360" t="str">
        <f t="shared" si="520"/>
        <v/>
      </c>
      <c r="K8360" t="str">
        <f t="shared" si="521"/>
        <v/>
      </c>
      <c r="L8360" t="str">
        <f t="shared" si="522"/>
        <v/>
      </c>
      <c r="M8360" t="str">
        <f t="shared" si="523"/>
        <v/>
      </c>
    </row>
    <row r="8361" spans="8:13" x14ac:dyDescent="0.25">
      <c r="H8361" t="str">
        <f>IF(A8361="","",INDEX('Lookup Tables'!$B$2:$B$9,MATCH(B8361,'Lookup Tables'!$A$2:$A$9,-1)))</f>
        <v/>
      </c>
      <c r="I8361" t="str">
        <f>IF(A8361="","",IF(AND(C8361&gt;=INDEX('Lookup Tables'!$C$2:$C$9,MATCH(B8361,'Lookup Tables'!$A$2:$A$9,-1)),C8361&lt;=INDEX('Lookup Tables'!$D$2:$D$9,MATCH(B8361,'Lookup Tables'!$A$2:$A$9,-1))),"PASS","FAIL"))</f>
        <v/>
      </c>
      <c r="J8361" t="str">
        <f t="shared" si="520"/>
        <v/>
      </c>
      <c r="K8361" t="str">
        <f t="shared" si="521"/>
        <v/>
      </c>
      <c r="L8361" t="str">
        <f t="shared" si="522"/>
        <v/>
      </c>
      <c r="M8361" t="str">
        <f t="shared" si="523"/>
        <v/>
      </c>
    </row>
    <row r="8362" spans="8:13" x14ac:dyDescent="0.25">
      <c r="H8362" t="str">
        <f>IF(A8362="","",INDEX('Lookup Tables'!$B$2:$B$9,MATCH(B8362,'Lookup Tables'!$A$2:$A$9,-1)))</f>
        <v/>
      </c>
      <c r="I8362" t="str">
        <f>IF(A8362="","",IF(AND(C8362&gt;=INDEX('Lookup Tables'!$C$2:$C$9,MATCH(B8362,'Lookup Tables'!$A$2:$A$9,-1)),C8362&lt;=INDEX('Lookup Tables'!$D$2:$D$9,MATCH(B8362,'Lookup Tables'!$A$2:$A$9,-1))),"PASS","FAIL"))</f>
        <v/>
      </c>
      <c r="J8362" t="str">
        <f t="shared" si="520"/>
        <v/>
      </c>
      <c r="K8362" t="str">
        <f t="shared" si="521"/>
        <v/>
      </c>
      <c r="L8362" t="str">
        <f t="shared" si="522"/>
        <v/>
      </c>
      <c r="M8362" t="str">
        <f t="shared" si="523"/>
        <v/>
      </c>
    </row>
    <row r="8363" spans="8:13" x14ac:dyDescent="0.25">
      <c r="H8363" t="str">
        <f>IF(A8363="","",INDEX('Lookup Tables'!$B$2:$B$9,MATCH(B8363,'Lookup Tables'!$A$2:$A$9,-1)))</f>
        <v/>
      </c>
      <c r="I8363" t="str">
        <f>IF(A8363="","",IF(AND(C8363&gt;=INDEX('Lookup Tables'!$C$2:$C$9,MATCH(B8363,'Lookup Tables'!$A$2:$A$9,-1)),C8363&lt;=INDEX('Lookup Tables'!$D$2:$D$9,MATCH(B8363,'Lookup Tables'!$A$2:$A$9,-1))),"PASS","FAIL"))</f>
        <v/>
      </c>
      <c r="J8363" t="str">
        <f t="shared" si="520"/>
        <v/>
      </c>
      <c r="K8363" t="str">
        <f t="shared" si="521"/>
        <v/>
      </c>
      <c r="L8363" t="str">
        <f t="shared" si="522"/>
        <v/>
      </c>
      <c r="M8363" t="str">
        <f t="shared" si="523"/>
        <v/>
      </c>
    </row>
    <row r="8364" spans="8:13" x14ac:dyDescent="0.25">
      <c r="H8364" t="str">
        <f>IF(A8364="","",INDEX('Lookup Tables'!$B$2:$B$9,MATCH(B8364,'Lookup Tables'!$A$2:$A$9,-1)))</f>
        <v/>
      </c>
      <c r="I8364" t="str">
        <f>IF(A8364="","",IF(AND(C8364&gt;=INDEX('Lookup Tables'!$C$2:$C$9,MATCH(B8364,'Lookup Tables'!$A$2:$A$9,-1)),C8364&lt;=INDEX('Lookup Tables'!$D$2:$D$9,MATCH(B8364,'Lookup Tables'!$A$2:$A$9,-1))),"PASS","FAIL"))</f>
        <v/>
      </c>
      <c r="J8364" t="str">
        <f t="shared" si="520"/>
        <v/>
      </c>
      <c r="K8364" t="str">
        <f t="shared" si="521"/>
        <v/>
      </c>
      <c r="L8364" t="str">
        <f t="shared" si="522"/>
        <v/>
      </c>
      <c r="M8364" t="str">
        <f t="shared" si="523"/>
        <v/>
      </c>
    </row>
    <row r="8365" spans="8:13" x14ac:dyDescent="0.25">
      <c r="H8365" t="str">
        <f>IF(A8365="","",INDEX('Lookup Tables'!$B$2:$B$9,MATCH(B8365,'Lookup Tables'!$A$2:$A$9,-1)))</f>
        <v/>
      </c>
      <c r="I8365" t="str">
        <f>IF(A8365="","",IF(AND(C8365&gt;=INDEX('Lookup Tables'!$C$2:$C$9,MATCH(B8365,'Lookup Tables'!$A$2:$A$9,-1)),C8365&lt;=INDEX('Lookup Tables'!$D$2:$D$9,MATCH(B8365,'Lookup Tables'!$A$2:$A$9,-1))),"PASS","FAIL"))</f>
        <v/>
      </c>
      <c r="J8365" t="str">
        <f t="shared" si="520"/>
        <v/>
      </c>
      <c r="K8365" t="str">
        <f t="shared" si="521"/>
        <v/>
      </c>
      <c r="L8365" t="str">
        <f t="shared" si="522"/>
        <v/>
      </c>
      <c r="M8365" t="str">
        <f t="shared" si="523"/>
        <v/>
      </c>
    </row>
    <row r="8366" spans="8:13" x14ac:dyDescent="0.25">
      <c r="H8366" t="str">
        <f>IF(A8366="","",INDEX('Lookup Tables'!$B$2:$B$9,MATCH(B8366,'Lookup Tables'!$A$2:$A$9,-1)))</f>
        <v/>
      </c>
      <c r="I8366" t="str">
        <f>IF(A8366="","",IF(AND(C8366&gt;=INDEX('Lookup Tables'!$C$2:$C$9,MATCH(B8366,'Lookup Tables'!$A$2:$A$9,-1)),C8366&lt;=INDEX('Lookup Tables'!$D$2:$D$9,MATCH(B8366,'Lookup Tables'!$A$2:$A$9,-1))),"PASS","FAIL"))</f>
        <v/>
      </c>
      <c r="J8366" t="str">
        <f t="shared" si="520"/>
        <v/>
      </c>
      <c r="K8366" t="str">
        <f t="shared" si="521"/>
        <v/>
      </c>
      <c r="L8366" t="str">
        <f t="shared" si="522"/>
        <v/>
      </c>
      <c r="M8366" t="str">
        <f t="shared" si="523"/>
        <v/>
      </c>
    </row>
    <row r="8367" spans="8:13" x14ac:dyDescent="0.25">
      <c r="H8367" t="str">
        <f>IF(A8367="","",INDEX('Lookup Tables'!$B$2:$B$9,MATCH(B8367,'Lookup Tables'!$A$2:$A$9,-1)))</f>
        <v/>
      </c>
      <c r="I8367" t="str">
        <f>IF(A8367="","",IF(AND(C8367&gt;=INDEX('Lookup Tables'!$C$2:$C$9,MATCH(B8367,'Lookup Tables'!$A$2:$A$9,-1)),C8367&lt;=INDEX('Lookup Tables'!$D$2:$D$9,MATCH(B8367,'Lookup Tables'!$A$2:$A$9,-1))),"PASS","FAIL"))</f>
        <v/>
      </c>
      <c r="J8367" t="str">
        <f t="shared" si="520"/>
        <v/>
      </c>
      <c r="K8367" t="str">
        <f t="shared" si="521"/>
        <v/>
      </c>
      <c r="L8367" t="str">
        <f t="shared" si="522"/>
        <v/>
      </c>
      <c r="M8367" t="str">
        <f t="shared" si="523"/>
        <v/>
      </c>
    </row>
    <row r="8368" spans="8:13" x14ac:dyDescent="0.25">
      <c r="H8368" t="str">
        <f>IF(A8368="","",INDEX('Lookup Tables'!$B$2:$B$9,MATCH(B8368,'Lookup Tables'!$A$2:$A$9,-1)))</f>
        <v/>
      </c>
      <c r="I8368" t="str">
        <f>IF(A8368="","",IF(AND(C8368&gt;=INDEX('Lookup Tables'!$C$2:$C$9,MATCH(B8368,'Lookup Tables'!$A$2:$A$9,-1)),C8368&lt;=INDEX('Lookup Tables'!$D$2:$D$9,MATCH(B8368,'Lookup Tables'!$A$2:$A$9,-1))),"PASS","FAIL"))</f>
        <v/>
      </c>
      <c r="J8368" t="str">
        <f t="shared" si="520"/>
        <v/>
      </c>
      <c r="K8368" t="str">
        <f t="shared" si="521"/>
        <v/>
      </c>
      <c r="L8368" t="str">
        <f t="shared" si="522"/>
        <v/>
      </c>
      <c r="M8368" t="str">
        <f t="shared" si="523"/>
        <v/>
      </c>
    </row>
    <row r="8369" spans="8:13" x14ac:dyDescent="0.25">
      <c r="H8369" t="str">
        <f>IF(A8369="","",INDEX('Lookup Tables'!$B$2:$B$9,MATCH(B8369,'Lookup Tables'!$A$2:$A$9,-1)))</f>
        <v/>
      </c>
      <c r="I8369" t="str">
        <f>IF(A8369="","",IF(AND(C8369&gt;=INDEX('Lookup Tables'!$C$2:$C$9,MATCH(B8369,'Lookup Tables'!$A$2:$A$9,-1)),C8369&lt;=INDEX('Lookup Tables'!$D$2:$D$9,MATCH(B8369,'Lookup Tables'!$A$2:$A$9,-1))),"PASS","FAIL"))</f>
        <v/>
      </c>
      <c r="J8369" t="str">
        <f t="shared" si="520"/>
        <v/>
      </c>
      <c r="K8369" t="str">
        <f t="shared" si="521"/>
        <v/>
      </c>
      <c r="L8369" t="str">
        <f t="shared" si="522"/>
        <v/>
      </c>
      <c r="M8369" t="str">
        <f t="shared" si="523"/>
        <v/>
      </c>
    </row>
    <row r="8370" spans="8:13" x14ac:dyDescent="0.25">
      <c r="H8370" t="str">
        <f>IF(A8370="","",INDEX('Lookup Tables'!$B$2:$B$9,MATCH(B8370,'Lookup Tables'!$A$2:$A$9,-1)))</f>
        <v/>
      </c>
      <c r="I8370" t="str">
        <f>IF(A8370="","",IF(AND(C8370&gt;=INDEX('Lookup Tables'!$C$2:$C$9,MATCH(B8370,'Lookup Tables'!$A$2:$A$9,-1)),C8370&lt;=INDEX('Lookup Tables'!$D$2:$D$9,MATCH(B8370,'Lookup Tables'!$A$2:$A$9,-1))),"PASS","FAIL"))</f>
        <v/>
      </c>
      <c r="J8370" t="str">
        <f t="shared" si="520"/>
        <v/>
      </c>
      <c r="K8370" t="str">
        <f t="shared" si="521"/>
        <v/>
      </c>
      <c r="L8370" t="str">
        <f t="shared" si="522"/>
        <v/>
      </c>
      <c r="M8370" t="str">
        <f t="shared" si="523"/>
        <v/>
      </c>
    </row>
    <row r="8371" spans="8:13" x14ac:dyDescent="0.25">
      <c r="H8371" t="str">
        <f>IF(A8371="","",INDEX('Lookup Tables'!$B$2:$B$9,MATCH(B8371,'Lookup Tables'!$A$2:$A$9,-1)))</f>
        <v/>
      </c>
      <c r="I8371" t="str">
        <f>IF(A8371="","",IF(AND(C8371&gt;=INDEX('Lookup Tables'!$C$2:$C$9,MATCH(B8371,'Lookup Tables'!$A$2:$A$9,-1)),C8371&lt;=INDEX('Lookup Tables'!$D$2:$D$9,MATCH(B8371,'Lookup Tables'!$A$2:$A$9,-1))),"PASS","FAIL"))</f>
        <v/>
      </c>
      <c r="J8371" t="str">
        <f t="shared" si="520"/>
        <v/>
      </c>
      <c r="K8371" t="str">
        <f t="shared" si="521"/>
        <v/>
      </c>
      <c r="L8371" t="str">
        <f t="shared" si="522"/>
        <v/>
      </c>
      <c r="M8371" t="str">
        <f t="shared" si="523"/>
        <v/>
      </c>
    </row>
    <row r="8372" spans="8:13" x14ac:dyDescent="0.25">
      <c r="H8372" t="str">
        <f>IF(A8372="","",INDEX('Lookup Tables'!$B$2:$B$9,MATCH(B8372,'Lookup Tables'!$A$2:$A$9,-1)))</f>
        <v/>
      </c>
      <c r="I8372" t="str">
        <f>IF(A8372="","",IF(AND(C8372&gt;=INDEX('Lookup Tables'!$C$2:$C$9,MATCH(B8372,'Lookup Tables'!$A$2:$A$9,-1)),C8372&lt;=INDEX('Lookup Tables'!$D$2:$D$9,MATCH(B8372,'Lookup Tables'!$A$2:$A$9,-1))),"PASS","FAIL"))</f>
        <v/>
      </c>
      <c r="J8372" t="str">
        <f t="shared" si="520"/>
        <v/>
      </c>
      <c r="K8372" t="str">
        <f t="shared" si="521"/>
        <v/>
      </c>
      <c r="L8372" t="str">
        <f t="shared" si="522"/>
        <v/>
      </c>
      <c r="M8372" t="str">
        <f t="shared" si="523"/>
        <v/>
      </c>
    </row>
    <row r="8373" spans="8:13" x14ac:dyDescent="0.25">
      <c r="H8373" t="str">
        <f>IF(A8373="","",INDEX('Lookup Tables'!$B$2:$B$9,MATCH(B8373,'Lookup Tables'!$A$2:$A$9,-1)))</f>
        <v/>
      </c>
      <c r="I8373" t="str">
        <f>IF(A8373="","",IF(AND(C8373&gt;=INDEX('Lookup Tables'!$C$2:$C$9,MATCH(B8373,'Lookup Tables'!$A$2:$A$9,-1)),C8373&lt;=INDEX('Lookup Tables'!$D$2:$D$9,MATCH(B8373,'Lookup Tables'!$A$2:$A$9,-1))),"PASS","FAIL"))</f>
        <v/>
      </c>
      <c r="J8373" t="str">
        <f t="shared" si="520"/>
        <v/>
      </c>
      <c r="K8373" t="str">
        <f t="shared" si="521"/>
        <v/>
      </c>
      <c r="L8373" t="str">
        <f t="shared" si="522"/>
        <v/>
      </c>
      <c r="M8373" t="str">
        <f t="shared" si="523"/>
        <v/>
      </c>
    </row>
    <row r="8374" spans="8:13" x14ac:dyDescent="0.25">
      <c r="H8374" t="str">
        <f>IF(A8374="","",INDEX('Lookup Tables'!$B$2:$B$9,MATCH(B8374,'Lookup Tables'!$A$2:$A$9,-1)))</f>
        <v/>
      </c>
      <c r="I8374" t="str">
        <f>IF(A8374="","",IF(AND(C8374&gt;=INDEX('Lookup Tables'!$C$2:$C$9,MATCH(B8374,'Lookup Tables'!$A$2:$A$9,-1)),C8374&lt;=INDEX('Lookup Tables'!$D$2:$D$9,MATCH(B8374,'Lookup Tables'!$A$2:$A$9,-1))),"PASS","FAIL"))</f>
        <v/>
      </c>
      <c r="J8374" t="str">
        <f t="shared" si="520"/>
        <v/>
      </c>
      <c r="K8374" t="str">
        <f t="shared" si="521"/>
        <v/>
      </c>
      <c r="L8374" t="str">
        <f t="shared" si="522"/>
        <v/>
      </c>
      <c r="M8374" t="str">
        <f t="shared" si="523"/>
        <v/>
      </c>
    </row>
    <row r="8375" spans="8:13" x14ac:dyDescent="0.25">
      <c r="H8375" t="str">
        <f>IF(A8375="","",INDEX('Lookup Tables'!$B$2:$B$9,MATCH(B8375,'Lookup Tables'!$A$2:$A$9,-1)))</f>
        <v/>
      </c>
      <c r="I8375" t="str">
        <f>IF(A8375="","",IF(AND(C8375&gt;=INDEX('Lookup Tables'!$C$2:$C$9,MATCH(B8375,'Lookup Tables'!$A$2:$A$9,-1)),C8375&lt;=INDEX('Lookup Tables'!$D$2:$D$9,MATCH(B8375,'Lookup Tables'!$A$2:$A$9,-1))),"PASS","FAIL"))</f>
        <v/>
      </c>
      <c r="J8375" t="str">
        <f t="shared" si="520"/>
        <v/>
      </c>
      <c r="K8375" t="str">
        <f t="shared" si="521"/>
        <v/>
      </c>
      <c r="L8375" t="str">
        <f t="shared" si="522"/>
        <v/>
      </c>
      <c r="M8375" t="str">
        <f t="shared" si="523"/>
        <v/>
      </c>
    </row>
    <row r="8376" spans="8:13" x14ac:dyDescent="0.25">
      <c r="H8376" t="str">
        <f>IF(A8376="","",INDEX('Lookup Tables'!$B$2:$B$9,MATCH(B8376,'Lookup Tables'!$A$2:$A$9,-1)))</f>
        <v/>
      </c>
      <c r="I8376" t="str">
        <f>IF(A8376="","",IF(AND(C8376&gt;=INDEX('Lookup Tables'!$C$2:$C$9,MATCH(B8376,'Lookup Tables'!$A$2:$A$9,-1)),C8376&lt;=INDEX('Lookup Tables'!$D$2:$D$9,MATCH(B8376,'Lookup Tables'!$A$2:$A$9,-1))),"PASS","FAIL"))</f>
        <v/>
      </c>
      <c r="J8376" t="str">
        <f t="shared" si="520"/>
        <v/>
      </c>
      <c r="K8376" t="str">
        <f t="shared" si="521"/>
        <v/>
      </c>
      <c r="L8376" t="str">
        <f t="shared" si="522"/>
        <v/>
      </c>
      <c r="M8376" t="str">
        <f t="shared" si="523"/>
        <v/>
      </c>
    </row>
    <row r="8377" spans="8:13" x14ac:dyDescent="0.25">
      <c r="H8377" t="str">
        <f>IF(A8377="","",INDEX('Lookup Tables'!$B$2:$B$9,MATCH(B8377,'Lookup Tables'!$A$2:$A$9,-1)))</f>
        <v/>
      </c>
      <c r="I8377" t="str">
        <f>IF(A8377="","",IF(AND(C8377&gt;=INDEX('Lookup Tables'!$C$2:$C$9,MATCH(B8377,'Lookup Tables'!$A$2:$A$9,-1)),C8377&lt;=INDEX('Lookup Tables'!$D$2:$D$9,MATCH(B8377,'Lookup Tables'!$A$2:$A$9,-1))),"PASS","FAIL"))</f>
        <v/>
      </c>
      <c r="J8377" t="str">
        <f t="shared" si="520"/>
        <v/>
      </c>
      <c r="K8377" t="str">
        <f t="shared" si="521"/>
        <v/>
      </c>
      <c r="L8377" t="str">
        <f t="shared" si="522"/>
        <v/>
      </c>
      <c r="M8377" t="str">
        <f t="shared" si="523"/>
        <v/>
      </c>
    </row>
    <row r="8378" spans="8:13" x14ac:dyDescent="0.25">
      <c r="H8378" t="str">
        <f>IF(A8378="","",INDEX('Lookup Tables'!$B$2:$B$9,MATCH(B8378,'Lookup Tables'!$A$2:$A$9,-1)))</f>
        <v/>
      </c>
      <c r="I8378" t="str">
        <f>IF(A8378="","",IF(AND(C8378&gt;=INDEX('Lookup Tables'!$C$2:$C$9,MATCH(B8378,'Lookup Tables'!$A$2:$A$9,-1)),C8378&lt;=INDEX('Lookup Tables'!$D$2:$D$9,MATCH(B8378,'Lookup Tables'!$A$2:$A$9,-1))),"PASS","FAIL"))</f>
        <v/>
      </c>
      <c r="J8378" t="str">
        <f t="shared" si="520"/>
        <v/>
      </c>
      <c r="K8378" t="str">
        <f t="shared" si="521"/>
        <v/>
      </c>
      <c r="L8378" t="str">
        <f t="shared" si="522"/>
        <v/>
      </c>
      <c r="M8378" t="str">
        <f t="shared" si="523"/>
        <v/>
      </c>
    </row>
    <row r="8379" spans="8:13" x14ac:dyDescent="0.25">
      <c r="H8379" t="str">
        <f>IF(A8379="","",INDEX('Lookup Tables'!$B$2:$B$9,MATCH(B8379,'Lookup Tables'!$A$2:$A$9,-1)))</f>
        <v/>
      </c>
      <c r="I8379" t="str">
        <f>IF(A8379="","",IF(AND(C8379&gt;=INDEX('Lookup Tables'!$C$2:$C$9,MATCH(B8379,'Lookup Tables'!$A$2:$A$9,-1)),C8379&lt;=INDEX('Lookup Tables'!$D$2:$D$9,MATCH(B8379,'Lookup Tables'!$A$2:$A$9,-1))),"PASS","FAIL"))</f>
        <v/>
      </c>
      <c r="J8379" t="str">
        <f t="shared" si="520"/>
        <v/>
      </c>
      <c r="K8379" t="str">
        <f t="shared" si="521"/>
        <v/>
      </c>
      <c r="L8379" t="str">
        <f t="shared" si="522"/>
        <v/>
      </c>
      <c r="M8379" t="str">
        <f t="shared" si="523"/>
        <v/>
      </c>
    </row>
    <row r="8380" spans="8:13" x14ac:dyDescent="0.25">
      <c r="H8380" t="str">
        <f>IF(A8380="","",INDEX('Lookup Tables'!$B$2:$B$9,MATCH(B8380,'Lookup Tables'!$A$2:$A$9,-1)))</f>
        <v/>
      </c>
      <c r="I8380" t="str">
        <f>IF(A8380="","",IF(AND(C8380&gt;=INDEX('Lookup Tables'!$C$2:$C$9,MATCH(B8380,'Lookup Tables'!$A$2:$A$9,-1)),C8380&lt;=INDEX('Lookup Tables'!$D$2:$D$9,MATCH(B8380,'Lookup Tables'!$A$2:$A$9,-1))),"PASS","FAIL"))</f>
        <v/>
      </c>
      <c r="J8380" t="str">
        <f t="shared" si="520"/>
        <v/>
      </c>
      <c r="K8380" t="str">
        <f t="shared" si="521"/>
        <v/>
      </c>
      <c r="L8380" t="str">
        <f t="shared" si="522"/>
        <v/>
      </c>
      <c r="M8380" t="str">
        <f t="shared" si="523"/>
        <v/>
      </c>
    </row>
    <row r="8381" spans="8:13" x14ac:dyDescent="0.25">
      <c r="H8381" t="str">
        <f>IF(A8381="","",INDEX('Lookup Tables'!$B$2:$B$9,MATCH(B8381,'Lookup Tables'!$A$2:$A$9,-1)))</f>
        <v/>
      </c>
      <c r="I8381" t="str">
        <f>IF(A8381="","",IF(AND(C8381&gt;=INDEX('Lookup Tables'!$C$2:$C$9,MATCH(B8381,'Lookup Tables'!$A$2:$A$9,-1)),C8381&lt;=INDEX('Lookup Tables'!$D$2:$D$9,MATCH(B8381,'Lookup Tables'!$A$2:$A$9,-1))),"PASS","FAIL"))</f>
        <v/>
      </c>
      <c r="J8381" t="str">
        <f t="shared" si="520"/>
        <v/>
      </c>
      <c r="K8381" t="str">
        <f t="shared" si="521"/>
        <v/>
      </c>
      <c r="L8381" t="str">
        <f t="shared" si="522"/>
        <v/>
      </c>
      <c r="M8381" t="str">
        <f t="shared" si="523"/>
        <v/>
      </c>
    </row>
    <row r="8382" spans="8:13" x14ac:dyDescent="0.25">
      <c r="H8382" t="str">
        <f>IF(A8382="","",INDEX('Lookup Tables'!$B$2:$B$9,MATCH(B8382,'Lookup Tables'!$A$2:$A$9,-1)))</f>
        <v/>
      </c>
      <c r="I8382" t="str">
        <f>IF(A8382="","",IF(AND(C8382&gt;=INDEX('Lookup Tables'!$C$2:$C$9,MATCH(B8382,'Lookup Tables'!$A$2:$A$9,-1)),C8382&lt;=INDEX('Lookup Tables'!$D$2:$D$9,MATCH(B8382,'Lookup Tables'!$A$2:$A$9,-1))),"PASS","FAIL"))</f>
        <v/>
      </c>
      <c r="J8382" t="str">
        <f t="shared" si="520"/>
        <v/>
      </c>
      <c r="K8382" t="str">
        <f t="shared" si="521"/>
        <v/>
      </c>
      <c r="L8382" t="str">
        <f t="shared" si="522"/>
        <v/>
      </c>
      <c r="M8382" t="str">
        <f t="shared" si="523"/>
        <v/>
      </c>
    </row>
    <row r="8383" spans="8:13" x14ac:dyDescent="0.25">
      <c r="H8383" t="str">
        <f>IF(A8383="","",INDEX('Lookup Tables'!$B$2:$B$9,MATCH(B8383,'Lookup Tables'!$A$2:$A$9,-1)))</f>
        <v/>
      </c>
      <c r="I8383" t="str">
        <f>IF(A8383="","",IF(AND(C8383&gt;=INDEX('Lookup Tables'!$C$2:$C$9,MATCH(B8383,'Lookup Tables'!$A$2:$A$9,-1)),C8383&lt;=INDEX('Lookup Tables'!$D$2:$D$9,MATCH(B8383,'Lookup Tables'!$A$2:$A$9,-1))),"PASS","FAIL"))</f>
        <v/>
      </c>
      <c r="J8383" t="str">
        <f t="shared" si="520"/>
        <v/>
      </c>
      <c r="K8383" t="str">
        <f t="shared" si="521"/>
        <v/>
      </c>
      <c r="L8383" t="str">
        <f t="shared" si="522"/>
        <v/>
      </c>
      <c r="M8383" t="str">
        <f t="shared" si="523"/>
        <v/>
      </c>
    </row>
    <row r="8384" spans="8:13" x14ac:dyDescent="0.25">
      <c r="H8384" t="str">
        <f>IF(A8384="","",INDEX('Lookup Tables'!$B$2:$B$9,MATCH(B8384,'Lookup Tables'!$A$2:$A$9,-1)))</f>
        <v/>
      </c>
      <c r="I8384" t="str">
        <f>IF(A8384="","",IF(AND(C8384&gt;=INDEX('Lookup Tables'!$C$2:$C$9,MATCH(B8384,'Lookup Tables'!$A$2:$A$9,-1)),C8384&lt;=INDEX('Lookup Tables'!$D$2:$D$9,MATCH(B8384,'Lookup Tables'!$A$2:$A$9,-1))),"PASS","FAIL"))</f>
        <v/>
      </c>
      <c r="J8384" t="str">
        <f t="shared" si="520"/>
        <v/>
      </c>
      <c r="K8384" t="str">
        <f t="shared" si="521"/>
        <v/>
      </c>
      <c r="L8384" t="str">
        <f t="shared" si="522"/>
        <v/>
      </c>
      <c r="M8384" t="str">
        <f t="shared" si="523"/>
        <v/>
      </c>
    </row>
    <row r="8385" spans="8:13" x14ac:dyDescent="0.25">
      <c r="H8385" t="str">
        <f>IF(A8385="","",INDEX('Lookup Tables'!$B$2:$B$9,MATCH(B8385,'Lookup Tables'!$A$2:$A$9,-1)))</f>
        <v/>
      </c>
      <c r="I8385" t="str">
        <f>IF(A8385="","",IF(AND(C8385&gt;=INDEX('Lookup Tables'!$C$2:$C$9,MATCH(B8385,'Lookup Tables'!$A$2:$A$9,-1)),C8385&lt;=INDEX('Lookup Tables'!$D$2:$D$9,MATCH(B8385,'Lookup Tables'!$A$2:$A$9,-1))),"PASS","FAIL"))</f>
        <v/>
      </c>
      <c r="J8385" t="str">
        <f t="shared" ref="J8385:J8448" si="524">IF(A8385="","",IF(AND(D8385&gt;=15,D8385&lt;=22.5),"PASS","FAIL"))</f>
        <v/>
      </c>
      <c r="K8385" t="str">
        <f t="shared" ref="K8385:K8448" si="525">IF(A8385="","",IF(AND(E8385&gt;=15,E8385&lt;=22.5),"PASS","FAIL"))</f>
        <v/>
      </c>
      <c r="L8385" t="str">
        <f t="shared" ref="L8385:L8448" si="526">IF(A8385="","",IF(AND(F8385&gt;0,F8385&lt;0.2),"PASS","FAIL"))</f>
        <v/>
      </c>
      <c r="M8385" t="str">
        <f t="shared" ref="M8385:M8448" si="527">IF(A8385="","",IF(AND(IF(I8385="PASS",TRUE,FALSE),IF(J8385="PASS",TRUE,FALSE),IF(K8385="PASS",TRUE,FALSE),IF(L8385="PASS",TRUE,FALSE))=TRUE,"PASS","FAIL"))</f>
        <v/>
      </c>
    </row>
    <row r="8386" spans="8:13" x14ac:dyDescent="0.25">
      <c r="H8386" t="str">
        <f>IF(A8386="","",INDEX('Lookup Tables'!$B$2:$B$9,MATCH(B8386,'Lookup Tables'!$A$2:$A$9,-1)))</f>
        <v/>
      </c>
      <c r="I8386" t="str">
        <f>IF(A8386="","",IF(AND(C8386&gt;=INDEX('Lookup Tables'!$C$2:$C$9,MATCH(B8386,'Lookup Tables'!$A$2:$A$9,-1)),C8386&lt;=INDEX('Lookup Tables'!$D$2:$D$9,MATCH(B8386,'Lookup Tables'!$A$2:$A$9,-1))),"PASS","FAIL"))</f>
        <v/>
      </c>
      <c r="J8386" t="str">
        <f t="shared" si="524"/>
        <v/>
      </c>
      <c r="K8386" t="str">
        <f t="shared" si="525"/>
        <v/>
      </c>
      <c r="L8386" t="str">
        <f t="shared" si="526"/>
        <v/>
      </c>
      <c r="M8386" t="str">
        <f t="shared" si="527"/>
        <v/>
      </c>
    </row>
    <row r="8387" spans="8:13" x14ac:dyDescent="0.25">
      <c r="H8387" t="str">
        <f>IF(A8387="","",INDEX('Lookup Tables'!$B$2:$B$9,MATCH(B8387,'Lookup Tables'!$A$2:$A$9,-1)))</f>
        <v/>
      </c>
      <c r="I8387" t="str">
        <f>IF(A8387="","",IF(AND(C8387&gt;=INDEX('Lookup Tables'!$C$2:$C$9,MATCH(B8387,'Lookup Tables'!$A$2:$A$9,-1)),C8387&lt;=INDEX('Lookup Tables'!$D$2:$D$9,MATCH(B8387,'Lookup Tables'!$A$2:$A$9,-1))),"PASS","FAIL"))</f>
        <v/>
      </c>
      <c r="J8387" t="str">
        <f t="shared" si="524"/>
        <v/>
      </c>
      <c r="K8387" t="str">
        <f t="shared" si="525"/>
        <v/>
      </c>
      <c r="L8387" t="str">
        <f t="shared" si="526"/>
        <v/>
      </c>
      <c r="M8387" t="str">
        <f t="shared" si="527"/>
        <v/>
      </c>
    </row>
    <row r="8388" spans="8:13" x14ac:dyDescent="0.25">
      <c r="H8388" t="str">
        <f>IF(A8388="","",INDEX('Lookup Tables'!$B$2:$B$9,MATCH(B8388,'Lookup Tables'!$A$2:$A$9,-1)))</f>
        <v/>
      </c>
      <c r="I8388" t="str">
        <f>IF(A8388="","",IF(AND(C8388&gt;=INDEX('Lookup Tables'!$C$2:$C$9,MATCH(B8388,'Lookup Tables'!$A$2:$A$9,-1)),C8388&lt;=INDEX('Lookup Tables'!$D$2:$D$9,MATCH(B8388,'Lookup Tables'!$A$2:$A$9,-1))),"PASS","FAIL"))</f>
        <v/>
      </c>
      <c r="J8388" t="str">
        <f t="shared" si="524"/>
        <v/>
      </c>
      <c r="K8388" t="str">
        <f t="shared" si="525"/>
        <v/>
      </c>
      <c r="L8388" t="str">
        <f t="shared" si="526"/>
        <v/>
      </c>
      <c r="M8388" t="str">
        <f t="shared" si="527"/>
        <v/>
      </c>
    </row>
    <row r="8389" spans="8:13" x14ac:dyDescent="0.25">
      <c r="H8389" t="str">
        <f>IF(A8389="","",INDEX('Lookup Tables'!$B$2:$B$9,MATCH(B8389,'Lookup Tables'!$A$2:$A$9,-1)))</f>
        <v/>
      </c>
      <c r="I8389" t="str">
        <f>IF(A8389="","",IF(AND(C8389&gt;=INDEX('Lookup Tables'!$C$2:$C$9,MATCH(B8389,'Lookup Tables'!$A$2:$A$9,-1)),C8389&lt;=INDEX('Lookup Tables'!$D$2:$D$9,MATCH(B8389,'Lookup Tables'!$A$2:$A$9,-1))),"PASS","FAIL"))</f>
        <v/>
      </c>
      <c r="J8389" t="str">
        <f t="shared" si="524"/>
        <v/>
      </c>
      <c r="K8389" t="str">
        <f t="shared" si="525"/>
        <v/>
      </c>
      <c r="L8389" t="str">
        <f t="shared" si="526"/>
        <v/>
      </c>
      <c r="M8389" t="str">
        <f t="shared" si="527"/>
        <v/>
      </c>
    </row>
    <row r="8390" spans="8:13" x14ac:dyDescent="0.25">
      <c r="H8390" t="str">
        <f>IF(A8390="","",INDEX('Lookup Tables'!$B$2:$B$9,MATCH(B8390,'Lookup Tables'!$A$2:$A$9,-1)))</f>
        <v/>
      </c>
      <c r="I8390" t="str">
        <f>IF(A8390="","",IF(AND(C8390&gt;=INDEX('Lookup Tables'!$C$2:$C$9,MATCH(B8390,'Lookup Tables'!$A$2:$A$9,-1)),C8390&lt;=INDEX('Lookup Tables'!$D$2:$D$9,MATCH(B8390,'Lookup Tables'!$A$2:$A$9,-1))),"PASS","FAIL"))</f>
        <v/>
      </c>
      <c r="J8390" t="str">
        <f t="shared" si="524"/>
        <v/>
      </c>
      <c r="K8390" t="str">
        <f t="shared" si="525"/>
        <v/>
      </c>
      <c r="L8390" t="str">
        <f t="shared" si="526"/>
        <v/>
      </c>
      <c r="M8390" t="str">
        <f t="shared" si="527"/>
        <v/>
      </c>
    </row>
    <row r="8391" spans="8:13" x14ac:dyDescent="0.25">
      <c r="H8391" t="str">
        <f>IF(A8391="","",INDEX('Lookup Tables'!$B$2:$B$9,MATCH(B8391,'Lookup Tables'!$A$2:$A$9,-1)))</f>
        <v/>
      </c>
      <c r="I8391" t="str">
        <f>IF(A8391="","",IF(AND(C8391&gt;=INDEX('Lookup Tables'!$C$2:$C$9,MATCH(B8391,'Lookup Tables'!$A$2:$A$9,-1)),C8391&lt;=INDEX('Lookup Tables'!$D$2:$D$9,MATCH(B8391,'Lookup Tables'!$A$2:$A$9,-1))),"PASS","FAIL"))</f>
        <v/>
      </c>
      <c r="J8391" t="str">
        <f t="shared" si="524"/>
        <v/>
      </c>
      <c r="K8391" t="str">
        <f t="shared" si="525"/>
        <v/>
      </c>
      <c r="L8391" t="str">
        <f t="shared" si="526"/>
        <v/>
      </c>
      <c r="M8391" t="str">
        <f t="shared" si="527"/>
        <v/>
      </c>
    </row>
    <row r="8392" spans="8:13" x14ac:dyDescent="0.25">
      <c r="H8392" t="str">
        <f>IF(A8392="","",INDEX('Lookup Tables'!$B$2:$B$9,MATCH(B8392,'Lookup Tables'!$A$2:$A$9,-1)))</f>
        <v/>
      </c>
      <c r="I8392" t="str">
        <f>IF(A8392="","",IF(AND(C8392&gt;=INDEX('Lookup Tables'!$C$2:$C$9,MATCH(B8392,'Lookup Tables'!$A$2:$A$9,-1)),C8392&lt;=INDEX('Lookup Tables'!$D$2:$D$9,MATCH(B8392,'Lookup Tables'!$A$2:$A$9,-1))),"PASS","FAIL"))</f>
        <v/>
      </c>
      <c r="J8392" t="str">
        <f t="shared" si="524"/>
        <v/>
      </c>
      <c r="K8392" t="str">
        <f t="shared" si="525"/>
        <v/>
      </c>
      <c r="L8392" t="str">
        <f t="shared" si="526"/>
        <v/>
      </c>
      <c r="M8392" t="str">
        <f t="shared" si="527"/>
        <v/>
      </c>
    </row>
    <row r="8393" spans="8:13" x14ac:dyDescent="0.25">
      <c r="H8393" t="str">
        <f>IF(A8393="","",INDEX('Lookup Tables'!$B$2:$B$9,MATCH(B8393,'Lookup Tables'!$A$2:$A$9,-1)))</f>
        <v/>
      </c>
      <c r="I8393" t="str">
        <f>IF(A8393="","",IF(AND(C8393&gt;=INDEX('Lookup Tables'!$C$2:$C$9,MATCH(B8393,'Lookup Tables'!$A$2:$A$9,-1)),C8393&lt;=INDEX('Lookup Tables'!$D$2:$D$9,MATCH(B8393,'Lookup Tables'!$A$2:$A$9,-1))),"PASS","FAIL"))</f>
        <v/>
      </c>
      <c r="J8393" t="str">
        <f t="shared" si="524"/>
        <v/>
      </c>
      <c r="K8393" t="str">
        <f t="shared" si="525"/>
        <v/>
      </c>
      <c r="L8393" t="str">
        <f t="shared" si="526"/>
        <v/>
      </c>
      <c r="M8393" t="str">
        <f t="shared" si="527"/>
        <v/>
      </c>
    </row>
    <row r="8394" spans="8:13" x14ac:dyDescent="0.25">
      <c r="H8394" t="str">
        <f>IF(A8394="","",INDEX('Lookup Tables'!$B$2:$B$9,MATCH(B8394,'Lookup Tables'!$A$2:$A$9,-1)))</f>
        <v/>
      </c>
      <c r="I8394" t="str">
        <f>IF(A8394="","",IF(AND(C8394&gt;=INDEX('Lookup Tables'!$C$2:$C$9,MATCH(B8394,'Lookup Tables'!$A$2:$A$9,-1)),C8394&lt;=INDEX('Lookup Tables'!$D$2:$D$9,MATCH(B8394,'Lookup Tables'!$A$2:$A$9,-1))),"PASS","FAIL"))</f>
        <v/>
      </c>
      <c r="J8394" t="str">
        <f t="shared" si="524"/>
        <v/>
      </c>
      <c r="K8394" t="str">
        <f t="shared" si="525"/>
        <v/>
      </c>
      <c r="L8394" t="str">
        <f t="shared" si="526"/>
        <v/>
      </c>
      <c r="M8394" t="str">
        <f t="shared" si="527"/>
        <v/>
      </c>
    </row>
    <row r="8395" spans="8:13" x14ac:dyDescent="0.25">
      <c r="H8395" t="str">
        <f>IF(A8395="","",INDEX('Lookup Tables'!$B$2:$B$9,MATCH(B8395,'Lookup Tables'!$A$2:$A$9,-1)))</f>
        <v/>
      </c>
      <c r="I8395" t="str">
        <f>IF(A8395="","",IF(AND(C8395&gt;=INDEX('Lookup Tables'!$C$2:$C$9,MATCH(B8395,'Lookup Tables'!$A$2:$A$9,-1)),C8395&lt;=INDEX('Lookup Tables'!$D$2:$D$9,MATCH(B8395,'Lookup Tables'!$A$2:$A$9,-1))),"PASS","FAIL"))</f>
        <v/>
      </c>
      <c r="J8395" t="str">
        <f t="shared" si="524"/>
        <v/>
      </c>
      <c r="K8395" t="str">
        <f t="shared" si="525"/>
        <v/>
      </c>
      <c r="L8395" t="str">
        <f t="shared" si="526"/>
        <v/>
      </c>
      <c r="M8395" t="str">
        <f t="shared" si="527"/>
        <v/>
      </c>
    </row>
    <row r="8396" spans="8:13" x14ac:dyDescent="0.25">
      <c r="H8396" t="str">
        <f>IF(A8396="","",INDEX('Lookup Tables'!$B$2:$B$9,MATCH(B8396,'Lookup Tables'!$A$2:$A$9,-1)))</f>
        <v/>
      </c>
      <c r="I8396" t="str">
        <f>IF(A8396="","",IF(AND(C8396&gt;=INDEX('Lookup Tables'!$C$2:$C$9,MATCH(B8396,'Lookup Tables'!$A$2:$A$9,-1)),C8396&lt;=INDEX('Lookup Tables'!$D$2:$D$9,MATCH(B8396,'Lookup Tables'!$A$2:$A$9,-1))),"PASS","FAIL"))</f>
        <v/>
      </c>
      <c r="J8396" t="str">
        <f t="shared" si="524"/>
        <v/>
      </c>
      <c r="K8396" t="str">
        <f t="shared" si="525"/>
        <v/>
      </c>
      <c r="L8396" t="str">
        <f t="shared" si="526"/>
        <v/>
      </c>
      <c r="M8396" t="str">
        <f t="shared" si="527"/>
        <v/>
      </c>
    </row>
    <row r="8397" spans="8:13" x14ac:dyDescent="0.25">
      <c r="H8397" t="str">
        <f>IF(A8397="","",INDEX('Lookup Tables'!$B$2:$B$9,MATCH(B8397,'Lookup Tables'!$A$2:$A$9,-1)))</f>
        <v/>
      </c>
      <c r="I8397" t="str">
        <f>IF(A8397="","",IF(AND(C8397&gt;=INDEX('Lookup Tables'!$C$2:$C$9,MATCH(B8397,'Lookup Tables'!$A$2:$A$9,-1)),C8397&lt;=INDEX('Lookup Tables'!$D$2:$D$9,MATCH(B8397,'Lookup Tables'!$A$2:$A$9,-1))),"PASS","FAIL"))</f>
        <v/>
      </c>
      <c r="J8397" t="str">
        <f t="shared" si="524"/>
        <v/>
      </c>
      <c r="K8397" t="str">
        <f t="shared" si="525"/>
        <v/>
      </c>
      <c r="L8397" t="str">
        <f t="shared" si="526"/>
        <v/>
      </c>
      <c r="M8397" t="str">
        <f t="shared" si="527"/>
        <v/>
      </c>
    </row>
    <row r="8398" spans="8:13" x14ac:dyDescent="0.25">
      <c r="H8398" t="str">
        <f>IF(A8398="","",INDEX('Lookup Tables'!$B$2:$B$9,MATCH(B8398,'Lookup Tables'!$A$2:$A$9,-1)))</f>
        <v/>
      </c>
      <c r="I8398" t="str">
        <f>IF(A8398="","",IF(AND(C8398&gt;=INDEX('Lookup Tables'!$C$2:$C$9,MATCH(B8398,'Lookup Tables'!$A$2:$A$9,-1)),C8398&lt;=INDEX('Lookup Tables'!$D$2:$D$9,MATCH(B8398,'Lookup Tables'!$A$2:$A$9,-1))),"PASS","FAIL"))</f>
        <v/>
      </c>
      <c r="J8398" t="str">
        <f t="shared" si="524"/>
        <v/>
      </c>
      <c r="K8398" t="str">
        <f t="shared" si="525"/>
        <v/>
      </c>
      <c r="L8398" t="str">
        <f t="shared" si="526"/>
        <v/>
      </c>
      <c r="M8398" t="str">
        <f t="shared" si="527"/>
        <v/>
      </c>
    </row>
    <row r="8399" spans="8:13" x14ac:dyDescent="0.25">
      <c r="H8399" t="str">
        <f>IF(A8399="","",INDEX('Lookup Tables'!$B$2:$B$9,MATCH(B8399,'Lookup Tables'!$A$2:$A$9,-1)))</f>
        <v/>
      </c>
      <c r="I8399" t="str">
        <f>IF(A8399="","",IF(AND(C8399&gt;=INDEX('Lookup Tables'!$C$2:$C$9,MATCH(B8399,'Lookup Tables'!$A$2:$A$9,-1)),C8399&lt;=INDEX('Lookup Tables'!$D$2:$D$9,MATCH(B8399,'Lookup Tables'!$A$2:$A$9,-1))),"PASS","FAIL"))</f>
        <v/>
      </c>
      <c r="J8399" t="str">
        <f t="shared" si="524"/>
        <v/>
      </c>
      <c r="K8399" t="str">
        <f t="shared" si="525"/>
        <v/>
      </c>
      <c r="L8399" t="str">
        <f t="shared" si="526"/>
        <v/>
      </c>
      <c r="M8399" t="str">
        <f t="shared" si="527"/>
        <v/>
      </c>
    </row>
    <row r="8400" spans="8:13" x14ac:dyDescent="0.25">
      <c r="H8400" t="str">
        <f>IF(A8400="","",INDEX('Lookup Tables'!$B$2:$B$9,MATCH(B8400,'Lookup Tables'!$A$2:$A$9,-1)))</f>
        <v/>
      </c>
      <c r="I8400" t="str">
        <f>IF(A8400="","",IF(AND(C8400&gt;=INDEX('Lookup Tables'!$C$2:$C$9,MATCH(B8400,'Lookup Tables'!$A$2:$A$9,-1)),C8400&lt;=INDEX('Lookup Tables'!$D$2:$D$9,MATCH(B8400,'Lookup Tables'!$A$2:$A$9,-1))),"PASS","FAIL"))</f>
        <v/>
      </c>
      <c r="J8400" t="str">
        <f t="shared" si="524"/>
        <v/>
      </c>
      <c r="K8400" t="str">
        <f t="shared" si="525"/>
        <v/>
      </c>
      <c r="L8400" t="str">
        <f t="shared" si="526"/>
        <v/>
      </c>
      <c r="M8400" t="str">
        <f t="shared" si="527"/>
        <v/>
      </c>
    </row>
    <row r="8401" spans="8:13" x14ac:dyDescent="0.25">
      <c r="H8401" t="str">
        <f>IF(A8401="","",INDEX('Lookup Tables'!$B$2:$B$9,MATCH(B8401,'Lookup Tables'!$A$2:$A$9,-1)))</f>
        <v/>
      </c>
      <c r="I8401" t="str">
        <f>IF(A8401="","",IF(AND(C8401&gt;=INDEX('Lookup Tables'!$C$2:$C$9,MATCH(B8401,'Lookup Tables'!$A$2:$A$9,-1)),C8401&lt;=INDEX('Lookup Tables'!$D$2:$D$9,MATCH(B8401,'Lookup Tables'!$A$2:$A$9,-1))),"PASS","FAIL"))</f>
        <v/>
      </c>
      <c r="J8401" t="str">
        <f t="shared" si="524"/>
        <v/>
      </c>
      <c r="K8401" t="str">
        <f t="shared" si="525"/>
        <v/>
      </c>
      <c r="L8401" t="str">
        <f t="shared" si="526"/>
        <v/>
      </c>
      <c r="M8401" t="str">
        <f t="shared" si="527"/>
        <v/>
      </c>
    </row>
    <row r="8402" spans="8:13" x14ac:dyDescent="0.25">
      <c r="H8402" t="str">
        <f>IF(A8402="","",INDEX('Lookup Tables'!$B$2:$B$9,MATCH(B8402,'Lookup Tables'!$A$2:$A$9,-1)))</f>
        <v/>
      </c>
      <c r="I8402" t="str">
        <f>IF(A8402="","",IF(AND(C8402&gt;=INDEX('Lookup Tables'!$C$2:$C$9,MATCH(B8402,'Lookup Tables'!$A$2:$A$9,-1)),C8402&lt;=INDEX('Lookup Tables'!$D$2:$D$9,MATCH(B8402,'Lookup Tables'!$A$2:$A$9,-1))),"PASS","FAIL"))</f>
        <v/>
      </c>
      <c r="J8402" t="str">
        <f t="shared" si="524"/>
        <v/>
      </c>
      <c r="K8402" t="str">
        <f t="shared" si="525"/>
        <v/>
      </c>
      <c r="L8402" t="str">
        <f t="shared" si="526"/>
        <v/>
      </c>
      <c r="M8402" t="str">
        <f t="shared" si="527"/>
        <v/>
      </c>
    </row>
    <row r="8403" spans="8:13" x14ac:dyDescent="0.25">
      <c r="H8403" t="str">
        <f>IF(A8403="","",INDEX('Lookup Tables'!$B$2:$B$9,MATCH(B8403,'Lookup Tables'!$A$2:$A$9,-1)))</f>
        <v/>
      </c>
      <c r="I8403" t="str">
        <f>IF(A8403="","",IF(AND(C8403&gt;=INDEX('Lookup Tables'!$C$2:$C$9,MATCH(B8403,'Lookup Tables'!$A$2:$A$9,-1)),C8403&lt;=INDEX('Lookup Tables'!$D$2:$D$9,MATCH(B8403,'Lookup Tables'!$A$2:$A$9,-1))),"PASS","FAIL"))</f>
        <v/>
      </c>
      <c r="J8403" t="str">
        <f t="shared" si="524"/>
        <v/>
      </c>
      <c r="K8403" t="str">
        <f t="shared" si="525"/>
        <v/>
      </c>
      <c r="L8403" t="str">
        <f t="shared" si="526"/>
        <v/>
      </c>
      <c r="M8403" t="str">
        <f t="shared" si="527"/>
        <v/>
      </c>
    </row>
    <row r="8404" spans="8:13" x14ac:dyDescent="0.25">
      <c r="H8404" t="str">
        <f>IF(A8404="","",INDEX('Lookup Tables'!$B$2:$B$9,MATCH(B8404,'Lookup Tables'!$A$2:$A$9,-1)))</f>
        <v/>
      </c>
      <c r="I8404" t="str">
        <f>IF(A8404="","",IF(AND(C8404&gt;=INDEX('Lookup Tables'!$C$2:$C$9,MATCH(B8404,'Lookup Tables'!$A$2:$A$9,-1)),C8404&lt;=INDEX('Lookup Tables'!$D$2:$D$9,MATCH(B8404,'Lookup Tables'!$A$2:$A$9,-1))),"PASS","FAIL"))</f>
        <v/>
      </c>
      <c r="J8404" t="str">
        <f t="shared" si="524"/>
        <v/>
      </c>
      <c r="K8404" t="str">
        <f t="shared" si="525"/>
        <v/>
      </c>
      <c r="L8404" t="str">
        <f t="shared" si="526"/>
        <v/>
      </c>
      <c r="M8404" t="str">
        <f t="shared" si="527"/>
        <v/>
      </c>
    </row>
    <row r="8405" spans="8:13" x14ac:dyDescent="0.25">
      <c r="H8405" t="str">
        <f>IF(A8405="","",INDEX('Lookup Tables'!$B$2:$B$9,MATCH(B8405,'Lookup Tables'!$A$2:$A$9,-1)))</f>
        <v/>
      </c>
      <c r="I8405" t="str">
        <f>IF(A8405="","",IF(AND(C8405&gt;=INDEX('Lookup Tables'!$C$2:$C$9,MATCH(B8405,'Lookup Tables'!$A$2:$A$9,-1)),C8405&lt;=INDEX('Lookup Tables'!$D$2:$D$9,MATCH(B8405,'Lookup Tables'!$A$2:$A$9,-1))),"PASS","FAIL"))</f>
        <v/>
      </c>
      <c r="J8405" t="str">
        <f t="shared" si="524"/>
        <v/>
      </c>
      <c r="K8405" t="str">
        <f t="shared" si="525"/>
        <v/>
      </c>
      <c r="L8405" t="str">
        <f t="shared" si="526"/>
        <v/>
      </c>
      <c r="M8405" t="str">
        <f t="shared" si="527"/>
        <v/>
      </c>
    </row>
    <row r="8406" spans="8:13" x14ac:dyDescent="0.25">
      <c r="H8406" t="str">
        <f>IF(A8406="","",INDEX('Lookup Tables'!$B$2:$B$9,MATCH(B8406,'Lookup Tables'!$A$2:$A$9,-1)))</f>
        <v/>
      </c>
      <c r="I8406" t="str">
        <f>IF(A8406="","",IF(AND(C8406&gt;=INDEX('Lookup Tables'!$C$2:$C$9,MATCH(B8406,'Lookup Tables'!$A$2:$A$9,-1)),C8406&lt;=INDEX('Lookup Tables'!$D$2:$D$9,MATCH(B8406,'Lookup Tables'!$A$2:$A$9,-1))),"PASS","FAIL"))</f>
        <v/>
      </c>
      <c r="J8406" t="str">
        <f t="shared" si="524"/>
        <v/>
      </c>
      <c r="K8406" t="str">
        <f t="shared" si="525"/>
        <v/>
      </c>
      <c r="L8406" t="str">
        <f t="shared" si="526"/>
        <v/>
      </c>
      <c r="M8406" t="str">
        <f t="shared" si="527"/>
        <v/>
      </c>
    </row>
    <row r="8407" spans="8:13" x14ac:dyDescent="0.25">
      <c r="H8407" t="str">
        <f>IF(A8407="","",INDEX('Lookup Tables'!$B$2:$B$9,MATCH(B8407,'Lookup Tables'!$A$2:$A$9,-1)))</f>
        <v/>
      </c>
      <c r="I8407" t="str">
        <f>IF(A8407="","",IF(AND(C8407&gt;=INDEX('Lookup Tables'!$C$2:$C$9,MATCH(B8407,'Lookup Tables'!$A$2:$A$9,-1)),C8407&lt;=INDEX('Lookup Tables'!$D$2:$D$9,MATCH(B8407,'Lookup Tables'!$A$2:$A$9,-1))),"PASS","FAIL"))</f>
        <v/>
      </c>
      <c r="J8407" t="str">
        <f t="shared" si="524"/>
        <v/>
      </c>
      <c r="K8407" t="str">
        <f t="shared" si="525"/>
        <v/>
      </c>
      <c r="L8407" t="str">
        <f t="shared" si="526"/>
        <v/>
      </c>
      <c r="M8407" t="str">
        <f t="shared" si="527"/>
        <v/>
      </c>
    </row>
    <row r="8408" spans="8:13" x14ac:dyDescent="0.25">
      <c r="H8408" t="str">
        <f>IF(A8408="","",INDEX('Lookup Tables'!$B$2:$B$9,MATCH(B8408,'Lookup Tables'!$A$2:$A$9,-1)))</f>
        <v/>
      </c>
      <c r="I8408" t="str">
        <f>IF(A8408="","",IF(AND(C8408&gt;=INDEX('Lookup Tables'!$C$2:$C$9,MATCH(B8408,'Lookup Tables'!$A$2:$A$9,-1)),C8408&lt;=INDEX('Lookup Tables'!$D$2:$D$9,MATCH(B8408,'Lookup Tables'!$A$2:$A$9,-1))),"PASS","FAIL"))</f>
        <v/>
      </c>
      <c r="J8408" t="str">
        <f t="shared" si="524"/>
        <v/>
      </c>
      <c r="K8408" t="str">
        <f t="shared" si="525"/>
        <v/>
      </c>
      <c r="L8408" t="str">
        <f t="shared" si="526"/>
        <v/>
      </c>
      <c r="M8408" t="str">
        <f t="shared" si="527"/>
        <v/>
      </c>
    </row>
    <row r="8409" spans="8:13" x14ac:dyDescent="0.25">
      <c r="H8409" t="str">
        <f>IF(A8409="","",INDEX('Lookup Tables'!$B$2:$B$9,MATCH(B8409,'Lookup Tables'!$A$2:$A$9,-1)))</f>
        <v/>
      </c>
      <c r="I8409" t="str">
        <f>IF(A8409="","",IF(AND(C8409&gt;=INDEX('Lookup Tables'!$C$2:$C$9,MATCH(B8409,'Lookup Tables'!$A$2:$A$9,-1)),C8409&lt;=INDEX('Lookup Tables'!$D$2:$D$9,MATCH(B8409,'Lookup Tables'!$A$2:$A$9,-1))),"PASS","FAIL"))</f>
        <v/>
      </c>
      <c r="J8409" t="str">
        <f t="shared" si="524"/>
        <v/>
      </c>
      <c r="K8409" t="str">
        <f t="shared" si="525"/>
        <v/>
      </c>
      <c r="L8409" t="str">
        <f t="shared" si="526"/>
        <v/>
      </c>
      <c r="M8409" t="str">
        <f t="shared" si="527"/>
        <v/>
      </c>
    </row>
    <row r="8410" spans="8:13" x14ac:dyDescent="0.25">
      <c r="H8410" t="str">
        <f>IF(A8410="","",INDEX('Lookup Tables'!$B$2:$B$9,MATCH(B8410,'Lookup Tables'!$A$2:$A$9,-1)))</f>
        <v/>
      </c>
      <c r="I8410" t="str">
        <f>IF(A8410="","",IF(AND(C8410&gt;=INDEX('Lookup Tables'!$C$2:$C$9,MATCH(B8410,'Lookup Tables'!$A$2:$A$9,-1)),C8410&lt;=INDEX('Lookup Tables'!$D$2:$D$9,MATCH(B8410,'Lookup Tables'!$A$2:$A$9,-1))),"PASS","FAIL"))</f>
        <v/>
      </c>
      <c r="J8410" t="str">
        <f t="shared" si="524"/>
        <v/>
      </c>
      <c r="K8410" t="str">
        <f t="shared" si="525"/>
        <v/>
      </c>
      <c r="L8410" t="str">
        <f t="shared" si="526"/>
        <v/>
      </c>
      <c r="M8410" t="str">
        <f t="shared" si="527"/>
        <v/>
      </c>
    </row>
    <row r="8411" spans="8:13" x14ac:dyDescent="0.25">
      <c r="H8411" t="str">
        <f>IF(A8411="","",INDEX('Lookup Tables'!$B$2:$B$9,MATCH(B8411,'Lookup Tables'!$A$2:$A$9,-1)))</f>
        <v/>
      </c>
      <c r="I8411" t="str">
        <f>IF(A8411="","",IF(AND(C8411&gt;=INDEX('Lookup Tables'!$C$2:$C$9,MATCH(B8411,'Lookup Tables'!$A$2:$A$9,-1)),C8411&lt;=INDEX('Lookup Tables'!$D$2:$D$9,MATCH(B8411,'Lookup Tables'!$A$2:$A$9,-1))),"PASS","FAIL"))</f>
        <v/>
      </c>
      <c r="J8411" t="str">
        <f t="shared" si="524"/>
        <v/>
      </c>
      <c r="K8411" t="str">
        <f t="shared" si="525"/>
        <v/>
      </c>
      <c r="L8411" t="str">
        <f t="shared" si="526"/>
        <v/>
      </c>
      <c r="M8411" t="str">
        <f t="shared" si="527"/>
        <v/>
      </c>
    </row>
    <row r="8412" spans="8:13" x14ac:dyDescent="0.25">
      <c r="H8412" t="str">
        <f>IF(A8412="","",INDEX('Lookup Tables'!$B$2:$B$9,MATCH(B8412,'Lookup Tables'!$A$2:$A$9,-1)))</f>
        <v/>
      </c>
      <c r="I8412" t="str">
        <f>IF(A8412="","",IF(AND(C8412&gt;=INDEX('Lookup Tables'!$C$2:$C$9,MATCH(B8412,'Lookup Tables'!$A$2:$A$9,-1)),C8412&lt;=INDEX('Lookup Tables'!$D$2:$D$9,MATCH(B8412,'Lookup Tables'!$A$2:$A$9,-1))),"PASS","FAIL"))</f>
        <v/>
      </c>
      <c r="J8412" t="str">
        <f t="shared" si="524"/>
        <v/>
      </c>
      <c r="K8412" t="str">
        <f t="shared" si="525"/>
        <v/>
      </c>
      <c r="L8412" t="str">
        <f t="shared" si="526"/>
        <v/>
      </c>
      <c r="M8412" t="str">
        <f t="shared" si="527"/>
        <v/>
      </c>
    </row>
    <row r="8413" spans="8:13" x14ac:dyDescent="0.25">
      <c r="H8413" t="str">
        <f>IF(A8413="","",INDEX('Lookup Tables'!$B$2:$B$9,MATCH(B8413,'Lookup Tables'!$A$2:$A$9,-1)))</f>
        <v/>
      </c>
      <c r="I8413" t="str">
        <f>IF(A8413="","",IF(AND(C8413&gt;=INDEX('Lookup Tables'!$C$2:$C$9,MATCH(B8413,'Lookup Tables'!$A$2:$A$9,-1)),C8413&lt;=INDEX('Lookup Tables'!$D$2:$D$9,MATCH(B8413,'Lookup Tables'!$A$2:$A$9,-1))),"PASS","FAIL"))</f>
        <v/>
      </c>
      <c r="J8413" t="str">
        <f t="shared" si="524"/>
        <v/>
      </c>
      <c r="K8413" t="str">
        <f t="shared" si="525"/>
        <v/>
      </c>
      <c r="L8413" t="str">
        <f t="shared" si="526"/>
        <v/>
      </c>
      <c r="M8413" t="str">
        <f t="shared" si="527"/>
        <v/>
      </c>
    </row>
    <row r="8414" spans="8:13" x14ac:dyDescent="0.25">
      <c r="H8414" t="str">
        <f>IF(A8414="","",INDEX('Lookup Tables'!$B$2:$B$9,MATCH(B8414,'Lookup Tables'!$A$2:$A$9,-1)))</f>
        <v/>
      </c>
      <c r="I8414" t="str">
        <f>IF(A8414="","",IF(AND(C8414&gt;=INDEX('Lookup Tables'!$C$2:$C$9,MATCH(B8414,'Lookup Tables'!$A$2:$A$9,-1)),C8414&lt;=INDEX('Lookup Tables'!$D$2:$D$9,MATCH(B8414,'Lookup Tables'!$A$2:$A$9,-1))),"PASS","FAIL"))</f>
        <v/>
      </c>
      <c r="J8414" t="str">
        <f t="shared" si="524"/>
        <v/>
      </c>
      <c r="K8414" t="str">
        <f t="shared" si="525"/>
        <v/>
      </c>
      <c r="L8414" t="str">
        <f t="shared" si="526"/>
        <v/>
      </c>
      <c r="M8414" t="str">
        <f t="shared" si="527"/>
        <v/>
      </c>
    </row>
    <row r="8415" spans="8:13" x14ac:dyDescent="0.25">
      <c r="H8415" t="str">
        <f>IF(A8415="","",INDEX('Lookup Tables'!$B$2:$B$9,MATCH(B8415,'Lookup Tables'!$A$2:$A$9,-1)))</f>
        <v/>
      </c>
      <c r="I8415" t="str">
        <f>IF(A8415="","",IF(AND(C8415&gt;=INDEX('Lookup Tables'!$C$2:$C$9,MATCH(B8415,'Lookup Tables'!$A$2:$A$9,-1)),C8415&lt;=INDEX('Lookup Tables'!$D$2:$D$9,MATCH(B8415,'Lookup Tables'!$A$2:$A$9,-1))),"PASS","FAIL"))</f>
        <v/>
      </c>
      <c r="J8415" t="str">
        <f t="shared" si="524"/>
        <v/>
      </c>
      <c r="K8415" t="str">
        <f t="shared" si="525"/>
        <v/>
      </c>
      <c r="L8415" t="str">
        <f t="shared" si="526"/>
        <v/>
      </c>
      <c r="M8415" t="str">
        <f t="shared" si="527"/>
        <v/>
      </c>
    </row>
    <row r="8416" spans="8:13" x14ac:dyDescent="0.25">
      <c r="H8416" t="str">
        <f>IF(A8416="","",INDEX('Lookup Tables'!$B$2:$B$9,MATCH(B8416,'Lookup Tables'!$A$2:$A$9,-1)))</f>
        <v/>
      </c>
      <c r="I8416" t="str">
        <f>IF(A8416="","",IF(AND(C8416&gt;=INDEX('Lookup Tables'!$C$2:$C$9,MATCH(B8416,'Lookup Tables'!$A$2:$A$9,-1)),C8416&lt;=INDEX('Lookup Tables'!$D$2:$D$9,MATCH(B8416,'Lookup Tables'!$A$2:$A$9,-1))),"PASS","FAIL"))</f>
        <v/>
      </c>
      <c r="J8416" t="str">
        <f t="shared" si="524"/>
        <v/>
      </c>
      <c r="K8416" t="str">
        <f t="shared" si="525"/>
        <v/>
      </c>
      <c r="L8416" t="str">
        <f t="shared" si="526"/>
        <v/>
      </c>
      <c r="M8416" t="str">
        <f t="shared" si="527"/>
        <v/>
      </c>
    </row>
    <row r="8417" spans="8:13" x14ac:dyDescent="0.25">
      <c r="H8417" t="str">
        <f>IF(A8417="","",INDEX('Lookup Tables'!$B$2:$B$9,MATCH(B8417,'Lookup Tables'!$A$2:$A$9,-1)))</f>
        <v/>
      </c>
      <c r="I8417" t="str">
        <f>IF(A8417="","",IF(AND(C8417&gt;=INDEX('Lookup Tables'!$C$2:$C$9,MATCH(B8417,'Lookup Tables'!$A$2:$A$9,-1)),C8417&lt;=INDEX('Lookup Tables'!$D$2:$D$9,MATCH(B8417,'Lookup Tables'!$A$2:$A$9,-1))),"PASS","FAIL"))</f>
        <v/>
      </c>
      <c r="J8417" t="str">
        <f t="shared" si="524"/>
        <v/>
      </c>
      <c r="K8417" t="str">
        <f t="shared" si="525"/>
        <v/>
      </c>
      <c r="L8417" t="str">
        <f t="shared" si="526"/>
        <v/>
      </c>
      <c r="M8417" t="str">
        <f t="shared" si="527"/>
        <v/>
      </c>
    </row>
    <row r="8418" spans="8:13" x14ac:dyDescent="0.25">
      <c r="H8418" t="str">
        <f>IF(A8418="","",INDEX('Lookup Tables'!$B$2:$B$9,MATCH(B8418,'Lookup Tables'!$A$2:$A$9,-1)))</f>
        <v/>
      </c>
      <c r="I8418" t="str">
        <f>IF(A8418="","",IF(AND(C8418&gt;=INDEX('Lookup Tables'!$C$2:$C$9,MATCH(B8418,'Lookup Tables'!$A$2:$A$9,-1)),C8418&lt;=INDEX('Lookup Tables'!$D$2:$D$9,MATCH(B8418,'Lookup Tables'!$A$2:$A$9,-1))),"PASS","FAIL"))</f>
        <v/>
      </c>
      <c r="J8418" t="str">
        <f t="shared" si="524"/>
        <v/>
      </c>
      <c r="K8418" t="str">
        <f t="shared" si="525"/>
        <v/>
      </c>
      <c r="L8418" t="str">
        <f t="shared" si="526"/>
        <v/>
      </c>
      <c r="M8418" t="str">
        <f t="shared" si="527"/>
        <v/>
      </c>
    </row>
    <row r="8419" spans="8:13" x14ac:dyDescent="0.25">
      <c r="H8419" t="str">
        <f>IF(A8419="","",INDEX('Lookup Tables'!$B$2:$B$9,MATCH(B8419,'Lookup Tables'!$A$2:$A$9,-1)))</f>
        <v/>
      </c>
      <c r="I8419" t="str">
        <f>IF(A8419="","",IF(AND(C8419&gt;=INDEX('Lookup Tables'!$C$2:$C$9,MATCH(B8419,'Lookup Tables'!$A$2:$A$9,-1)),C8419&lt;=INDEX('Lookup Tables'!$D$2:$D$9,MATCH(B8419,'Lookup Tables'!$A$2:$A$9,-1))),"PASS","FAIL"))</f>
        <v/>
      </c>
      <c r="J8419" t="str">
        <f t="shared" si="524"/>
        <v/>
      </c>
      <c r="K8419" t="str">
        <f t="shared" si="525"/>
        <v/>
      </c>
      <c r="L8419" t="str">
        <f t="shared" si="526"/>
        <v/>
      </c>
      <c r="M8419" t="str">
        <f t="shared" si="527"/>
        <v/>
      </c>
    </row>
    <row r="8420" spans="8:13" x14ac:dyDescent="0.25">
      <c r="H8420" t="str">
        <f>IF(A8420="","",INDEX('Lookup Tables'!$B$2:$B$9,MATCH(B8420,'Lookup Tables'!$A$2:$A$9,-1)))</f>
        <v/>
      </c>
      <c r="I8420" t="str">
        <f>IF(A8420="","",IF(AND(C8420&gt;=INDEX('Lookup Tables'!$C$2:$C$9,MATCH(B8420,'Lookup Tables'!$A$2:$A$9,-1)),C8420&lt;=INDEX('Lookup Tables'!$D$2:$D$9,MATCH(B8420,'Lookup Tables'!$A$2:$A$9,-1))),"PASS","FAIL"))</f>
        <v/>
      </c>
      <c r="J8420" t="str">
        <f t="shared" si="524"/>
        <v/>
      </c>
      <c r="K8420" t="str">
        <f t="shared" si="525"/>
        <v/>
      </c>
      <c r="L8420" t="str">
        <f t="shared" si="526"/>
        <v/>
      </c>
      <c r="M8420" t="str">
        <f t="shared" si="527"/>
        <v/>
      </c>
    </row>
    <row r="8421" spans="8:13" x14ac:dyDescent="0.25">
      <c r="H8421" t="str">
        <f>IF(A8421="","",INDEX('Lookup Tables'!$B$2:$B$9,MATCH(B8421,'Lookup Tables'!$A$2:$A$9,-1)))</f>
        <v/>
      </c>
      <c r="I8421" t="str">
        <f>IF(A8421="","",IF(AND(C8421&gt;=INDEX('Lookup Tables'!$C$2:$C$9,MATCH(B8421,'Lookup Tables'!$A$2:$A$9,-1)),C8421&lt;=INDEX('Lookup Tables'!$D$2:$D$9,MATCH(B8421,'Lookup Tables'!$A$2:$A$9,-1))),"PASS","FAIL"))</f>
        <v/>
      </c>
      <c r="J8421" t="str">
        <f t="shared" si="524"/>
        <v/>
      </c>
      <c r="K8421" t="str">
        <f t="shared" si="525"/>
        <v/>
      </c>
      <c r="L8421" t="str">
        <f t="shared" si="526"/>
        <v/>
      </c>
      <c r="M8421" t="str">
        <f t="shared" si="527"/>
        <v/>
      </c>
    </row>
    <row r="8422" spans="8:13" x14ac:dyDescent="0.25">
      <c r="H8422" t="str">
        <f>IF(A8422="","",INDEX('Lookup Tables'!$B$2:$B$9,MATCH(B8422,'Lookup Tables'!$A$2:$A$9,-1)))</f>
        <v/>
      </c>
      <c r="I8422" t="str">
        <f>IF(A8422="","",IF(AND(C8422&gt;=INDEX('Lookup Tables'!$C$2:$C$9,MATCH(B8422,'Lookup Tables'!$A$2:$A$9,-1)),C8422&lt;=INDEX('Lookup Tables'!$D$2:$D$9,MATCH(B8422,'Lookup Tables'!$A$2:$A$9,-1))),"PASS","FAIL"))</f>
        <v/>
      </c>
      <c r="J8422" t="str">
        <f t="shared" si="524"/>
        <v/>
      </c>
      <c r="K8422" t="str">
        <f t="shared" si="525"/>
        <v/>
      </c>
      <c r="L8422" t="str">
        <f t="shared" si="526"/>
        <v/>
      </c>
      <c r="M8422" t="str">
        <f t="shared" si="527"/>
        <v/>
      </c>
    </row>
    <row r="8423" spans="8:13" x14ac:dyDescent="0.25">
      <c r="H8423" t="str">
        <f>IF(A8423="","",INDEX('Lookup Tables'!$B$2:$B$9,MATCH(B8423,'Lookup Tables'!$A$2:$A$9,-1)))</f>
        <v/>
      </c>
      <c r="I8423" t="str">
        <f>IF(A8423="","",IF(AND(C8423&gt;=INDEX('Lookup Tables'!$C$2:$C$9,MATCH(B8423,'Lookup Tables'!$A$2:$A$9,-1)),C8423&lt;=INDEX('Lookup Tables'!$D$2:$D$9,MATCH(B8423,'Lookup Tables'!$A$2:$A$9,-1))),"PASS","FAIL"))</f>
        <v/>
      </c>
      <c r="J8423" t="str">
        <f t="shared" si="524"/>
        <v/>
      </c>
      <c r="K8423" t="str">
        <f t="shared" si="525"/>
        <v/>
      </c>
      <c r="L8423" t="str">
        <f t="shared" si="526"/>
        <v/>
      </c>
      <c r="M8423" t="str">
        <f t="shared" si="527"/>
        <v/>
      </c>
    </row>
    <row r="8424" spans="8:13" x14ac:dyDescent="0.25">
      <c r="H8424" t="str">
        <f>IF(A8424="","",INDEX('Lookup Tables'!$B$2:$B$9,MATCH(B8424,'Lookup Tables'!$A$2:$A$9,-1)))</f>
        <v/>
      </c>
      <c r="I8424" t="str">
        <f>IF(A8424="","",IF(AND(C8424&gt;=INDEX('Lookup Tables'!$C$2:$C$9,MATCH(B8424,'Lookup Tables'!$A$2:$A$9,-1)),C8424&lt;=INDEX('Lookup Tables'!$D$2:$D$9,MATCH(B8424,'Lookup Tables'!$A$2:$A$9,-1))),"PASS","FAIL"))</f>
        <v/>
      </c>
      <c r="J8424" t="str">
        <f t="shared" si="524"/>
        <v/>
      </c>
      <c r="K8424" t="str">
        <f t="shared" si="525"/>
        <v/>
      </c>
      <c r="L8424" t="str">
        <f t="shared" si="526"/>
        <v/>
      </c>
      <c r="M8424" t="str">
        <f t="shared" si="527"/>
        <v/>
      </c>
    </row>
    <row r="8425" spans="8:13" x14ac:dyDescent="0.25">
      <c r="H8425" t="str">
        <f>IF(A8425="","",INDEX('Lookup Tables'!$B$2:$B$9,MATCH(B8425,'Lookup Tables'!$A$2:$A$9,-1)))</f>
        <v/>
      </c>
      <c r="I8425" t="str">
        <f>IF(A8425="","",IF(AND(C8425&gt;=INDEX('Lookup Tables'!$C$2:$C$9,MATCH(B8425,'Lookup Tables'!$A$2:$A$9,-1)),C8425&lt;=INDEX('Lookup Tables'!$D$2:$D$9,MATCH(B8425,'Lookup Tables'!$A$2:$A$9,-1))),"PASS","FAIL"))</f>
        <v/>
      </c>
      <c r="J8425" t="str">
        <f t="shared" si="524"/>
        <v/>
      </c>
      <c r="K8425" t="str">
        <f t="shared" si="525"/>
        <v/>
      </c>
      <c r="L8425" t="str">
        <f t="shared" si="526"/>
        <v/>
      </c>
      <c r="M8425" t="str">
        <f t="shared" si="527"/>
        <v/>
      </c>
    </row>
    <row r="8426" spans="8:13" x14ac:dyDescent="0.25">
      <c r="H8426" t="str">
        <f>IF(A8426="","",INDEX('Lookup Tables'!$B$2:$B$9,MATCH(B8426,'Lookup Tables'!$A$2:$A$9,-1)))</f>
        <v/>
      </c>
      <c r="I8426" t="str">
        <f>IF(A8426="","",IF(AND(C8426&gt;=INDEX('Lookup Tables'!$C$2:$C$9,MATCH(B8426,'Lookup Tables'!$A$2:$A$9,-1)),C8426&lt;=INDEX('Lookup Tables'!$D$2:$D$9,MATCH(B8426,'Lookup Tables'!$A$2:$A$9,-1))),"PASS","FAIL"))</f>
        <v/>
      </c>
      <c r="J8426" t="str">
        <f t="shared" si="524"/>
        <v/>
      </c>
      <c r="K8426" t="str">
        <f t="shared" si="525"/>
        <v/>
      </c>
      <c r="L8426" t="str">
        <f t="shared" si="526"/>
        <v/>
      </c>
      <c r="M8426" t="str">
        <f t="shared" si="527"/>
        <v/>
      </c>
    </row>
    <row r="8427" spans="8:13" x14ac:dyDescent="0.25">
      <c r="H8427" t="str">
        <f>IF(A8427="","",INDEX('Lookup Tables'!$B$2:$B$9,MATCH(B8427,'Lookup Tables'!$A$2:$A$9,-1)))</f>
        <v/>
      </c>
      <c r="I8427" t="str">
        <f>IF(A8427="","",IF(AND(C8427&gt;=INDEX('Lookup Tables'!$C$2:$C$9,MATCH(B8427,'Lookup Tables'!$A$2:$A$9,-1)),C8427&lt;=INDEX('Lookup Tables'!$D$2:$D$9,MATCH(B8427,'Lookup Tables'!$A$2:$A$9,-1))),"PASS","FAIL"))</f>
        <v/>
      </c>
      <c r="J8427" t="str">
        <f t="shared" si="524"/>
        <v/>
      </c>
      <c r="K8427" t="str">
        <f t="shared" si="525"/>
        <v/>
      </c>
      <c r="L8427" t="str">
        <f t="shared" si="526"/>
        <v/>
      </c>
      <c r="M8427" t="str">
        <f t="shared" si="527"/>
        <v/>
      </c>
    </row>
    <row r="8428" spans="8:13" x14ac:dyDescent="0.25">
      <c r="H8428" t="str">
        <f>IF(A8428="","",INDEX('Lookup Tables'!$B$2:$B$9,MATCH(B8428,'Lookup Tables'!$A$2:$A$9,-1)))</f>
        <v/>
      </c>
      <c r="I8428" t="str">
        <f>IF(A8428="","",IF(AND(C8428&gt;=INDEX('Lookup Tables'!$C$2:$C$9,MATCH(B8428,'Lookup Tables'!$A$2:$A$9,-1)),C8428&lt;=INDEX('Lookup Tables'!$D$2:$D$9,MATCH(B8428,'Lookup Tables'!$A$2:$A$9,-1))),"PASS","FAIL"))</f>
        <v/>
      </c>
      <c r="J8428" t="str">
        <f t="shared" si="524"/>
        <v/>
      </c>
      <c r="K8428" t="str">
        <f t="shared" si="525"/>
        <v/>
      </c>
      <c r="L8428" t="str">
        <f t="shared" si="526"/>
        <v/>
      </c>
      <c r="M8428" t="str">
        <f t="shared" si="527"/>
        <v/>
      </c>
    </row>
    <row r="8429" spans="8:13" x14ac:dyDescent="0.25">
      <c r="H8429" t="str">
        <f>IF(A8429="","",INDEX('Lookup Tables'!$B$2:$B$9,MATCH(B8429,'Lookup Tables'!$A$2:$A$9,-1)))</f>
        <v/>
      </c>
      <c r="I8429" t="str">
        <f>IF(A8429="","",IF(AND(C8429&gt;=INDEX('Lookup Tables'!$C$2:$C$9,MATCH(B8429,'Lookup Tables'!$A$2:$A$9,-1)),C8429&lt;=INDEX('Lookup Tables'!$D$2:$D$9,MATCH(B8429,'Lookup Tables'!$A$2:$A$9,-1))),"PASS","FAIL"))</f>
        <v/>
      </c>
      <c r="J8429" t="str">
        <f t="shared" si="524"/>
        <v/>
      </c>
      <c r="K8429" t="str">
        <f t="shared" si="525"/>
        <v/>
      </c>
      <c r="L8429" t="str">
        <f t="shared" si="526"/>
        <v/>
      </c>
      <c r="M8429" t="str">
        <f t="shared" si="527"/>
        <v/>
      </c>
    </row>
    <row r="8430" spans="8:13" x14ac:dyDescent="0.25">
      <c r="H8430" t="str">
        <f>IF(A8430="","",INDEX('Lookup Tables'!$B$2:$B$9,MATCH(B8430,'Lookup Tables'!$A$2:$A$9,-1)))</f>
        <v/>
      </c>
      <c r="I8430" t="str">
        <f>IF(A8430="","",IF(AND(C8430&gt;=INDEX('Lookup Tables'!$C$2:$C$9,MATCH(B8430,'Lookup Tables'!$A$2:$A$9,-1)),C8430&lt;=INDEX('Lookup Tables'!$D$2:$D$9,MATCH(B8430,'Lookup Tables'!$A$2:$A$9,-1))),"PASS","FAIL"))</f>
        <v/>
      </c>
      <c r="J8430" t="str">
        <f t="shared" si="524"/>
        <v/>
      </c>
      <c r="K8430" t="str">
        <f t="shared" si="525"/>
        <v/>
      </c>
      <c r="L8430" t="str">
        <f t="shared" si="526"/>
        <v/>
      </c>
      <c r="M8430" t="str">
        <f t="shared" si="527"/>
        <v/>
      </c>
    </row>
    <row r="8431" spans="8:13" x14ac:dyDescent="0.25">
      <c r="H8431" t="str">
        <f>IF(A8431="","",INDEX('Lookup Tables'!$B$2:$B$9,MATCH(B8431,'Lookup Tables'!$A$2:$A$9,-1)))</f>
        <v/>
      </c>
      <c r="I8431" t="str">
        <f>IF(A8431="","",IF(AND(C8431&gt;=INDEX('Lookup Tables'!$C$2:$C$9,MATCH(B8431,'Lookup Tables'!$A$2:$A$9,-1)),C8431&lt;=INDEX('Lookup Tables'!$D$2:$D$9,MATCH(B8431,'Lookup Tables'!$A$2:$A$9,-1))),"PASS","FAIL"))</f>
        <v/>
      </c>
      <c r="J8431" t="str">
        <f t="shared" si="524"/>
        <v/>
      </c>
      <c r="K8431" t="str">
        <f t="shared" si="525"/>
        <v/>
      </c>
      <c r="L8431" t="str">
        <f t="shared" si="526"/>
        <v/>
      </c>
      <c r="M8431" t="str">
        <f t="shared" si="527"/>
        <v/>
      </c>
    </row>
    <row r="8432" spans="8:13" x14ac:dyDescent="0.25">
      <c r="H8432" t="str">
        <f>IF(A8432="","",INDEX('Lookup Tables'!$B$2:$B$9,MATCH(B8432,'Lookup Tables'!$A$2:$A$9,-1)))</f>
        <v/>
      </c>
      <c r="I8432" t="str">
        <f>IF(A8432="","",IF(AND(C8432&gt;=INDEX('Lookup Tables'!$C$2:$C$9,MATCH(B8432,'Lookup Tables'!$A$2:$A$9,-1)),C8432&lt;=INDEX('Lookup Tables'!$D$2:$D$9,MATCH(B8432,'Lookup Tables'!$A$2:$A$9,-1))),"PASS","FAIL"))</f>
        <v/>
      </c>
      <c r="J8432" t="str">
        <f t="shared" si="524"/>
        <v/>
      </c>
      <c r="K8432" t="str">
        <f t="shared" si="525"/>
        <v/>
      </c>
      <c r="L8432" t="str">
        <f t="shared" si="526"/>
        <v/>
      </c>
      <c r="M8432" t="str">
        <f t="shared" si="527"/>
        <v/>
      </c>
    </row>
    <row r="8433" spans="8:13" x14ac:dyDescent="0.25">
      <c r="H8433" t="str">
        <f>IF(A8433="","",INDEX('Lookup Tables'!$B$2:$B$9,MATCH(B8433,'Lookup Tables'!$A$2:$A$9,-1)))</f>
        <v/>
      </c>
      <c r="I8433" t="str">
        <f>IF(A8433="","",IF(AND(C8433&gt;=INDEX('Lookup Tables'!$C$2:$C$9,MATCH(B8433,'Lookup Tables'!$A$2:$A$9,-1)),C8433&lt;=INDEX('Lookup Tables'!$D$2:$D$9,MATCH(B8433,'Lookup Tables'!$A$2:$A$9,-1))),"PASS","FAIL"))</f>
        <v/>
      </c>
      <c r="J8433" t="str">
        <f t="shared" si="524"/>
        <v/>
      </c>
      <c r="K8433" t="str">
        <f t="shared" si="525"/>
        <v/>
      </c>
      <c r="L8433" t="str">
        <f t="shared" si="526"/>
        <v/>
      </c>
      <c r="M8433" t="str">
        <f t="shared" si="527"/>
        <v/>
      </c>
    </row>
    <row r="8434" spans="8:13" x14ac:dyDescent="0.25">
      <c r="H8434" t="str">
        <f>IF(A8434="","",INDEX('Lookup Tables'!$B$2:$B$9,MATCH(B8434,'Lookup Tables'!$A$2:$A$9,-1)))</f>
        <v/>
      </c>
      <c r="I8434" t="str">
        <f>IF(A8434="","",IF(AND(C8434&gt;=INDEX('Lookup Tables'!$C$2:$C$9,MATCH(B8434,'Lookup Tables'!$A$2:$A$9,-1)),C8434&lt;=INDEX('Lookup Tables'!$D$2:$D$9,MATCH(B8434,'Lookup Tables'!$A$2:$A$9,-1))),"PASS","FAIL"))</f>
        <v/>
      </c>
      <c r="J8434" t="str">
        <f t="shared" si="524"/>
        <v/>
      </c>
      <c r="K8434" t="str">
        <f t="shared" si="525"/>
        <v/>
      </c>
      <c r="L8434" t="str">
        <f t="shared" si="526"/>
        <v/>
      </c>
      <c r="M8434" t="str">
        <f t="shared" si="527"/>
        <v/>
      </c>
    </row>
    <row r="8435" spans="8:13" x14ac:dyDescent="0.25">
      <c r="H8435" t="str">
        <f>IF(A8435="","",INDEX('Lookup Tables'!$B$2:$B$9,MATCH(B8435,'Lookup Tables'!$A$2:$A$9,-1)))</f>
        <v/>
      </c>
      <c r="I8435" t="str">
        <f>IF(A8435="","",IF(AND(C8435&gt;=INDEX('Lookup Tables'!$C$2:$C$9,MATCH(B8435,'Lookup Tables'!$A$2:$A$9,-1)),C8435&lt;=INDEX('Lookup Tables'!$D$2:$D$9,MATCH(B8435,'Lookup Tables'!$A$2:$A$9,-1))),"PASS","FAIL"))</f>
        <v/>
      </c>
      <c r="J8435" t="str">
        <f t="shared" si="524"/>
        <v/>
      </c>
      <c r="K8435" t="str">
        <f t="shared" si="525"/>
        <v/>
      </c>
      <c r="L8435" t="str">
        <f t="shared" si="526"/>
        <v/>
      </c>
      <c r="M8435" t="str">
        <f t="shared" si="527"/>
        <v/>
      </c>
    </row>
    <row r="8436" spans="8:13" x14ac:dyDescent="0.25">
      <c r="H8436" t="str">
        <f>IF(A8436="","",INDEX('Lookup Tables'!$B$2:$B$9,MATCH(B8436,'Lookup Tables'!$A$2:$A$9,-1)))</f>
        <v/>
      </c>
      <c r="I8436" t="str">
        <f>IF(A8436="","",IF(AND(C8436&gt;=INDEX('Lookup Tables'!$C$2:$C$9,MATCH(B8436,'Lookup Tables'!$A$2:$A$9,-1)),C8436&lt;=INDEX('Lookup Tables'!$D$2:$D$9,MATCH(B8436,'Lookup Tables'!$A$2:$A$9,-1))),"PASS","FAIL"))</f>
        <v/>
      </c>
      <c r="J8436" t="str">
        <f t="shared" si="524"/>
        <v/>
      </c>
      <c r="K8436" t="str">
        <f t="shared" si="525"/>
        <v/>
      </c>
      <c r="L8436" t="str">
        <f t="shared" si="526"/>
        <v/>
      </c>
      <c r="M8436" t="str">
        <f t="shared" si="527"/>
        <v/>
      </c>
    </row>
    <row r="8437" spans="8:13" x14ac:dyDescent="0.25">
      <c r="H8437" t="str">
        <f>IF(A8437="","",INDEX('Lookup Tables'!$B$2:$B$9,MATCH(B8437,'Lookup Tables'!$A$2:$A$9,-1)))</f>
        <v/>
      </c>
      <c r="I8437" t="str">
        <f>IF(A8437="","",IF(AND(C8437&gt;=INDEX('Lookup Tables'!$C$2:$C$9,MATCH(B8437,'Lookup Tables'!$A$2:$A$9,-1)),C8437&lt;=INDEX('Lookup Tables'!$D$2:$D$9,MATCH(B8437,'Lookup Tables'!$A$2:$A$9,-1))),"PASS","FAIL"))</f>
        <v/>
      </c>
      <c r="J8437" t="str">
        <f t="shared" si="524"/>
        <v/>
      </c>
      <c r="K8437" t="str">
        <f t="shared" si="525"/>
        <v/>
      </c>
      <c r="L8437" t="str">
        <f t="shared" si="526"/>
        <v/>
      </c>
      <c r="M8437" t="str">
        <f t="shared" si="527"/>
        <v/>
      </c>
    </row>
    <row r="8438" spans="8:13" x14ac:dyDescent="0.25">
      <c r="H8438" t="str">
        <f>IF(A8438="","",INDEX('Lookup Tables'!$B$2:$B$9,MATCH(B8438,'Lookup Tables'!$A$2:$A$9,-1)))</f>
        <v/>
      </c>
      <c r="I8438" t="str">
        <f>IF(A8438="","",IF(AND(C8438&gt;=INDEX('Lookup Tables'!$C$2:$C$9,MATCH(B8438,'Lookup Tables'!$A$2:$A$9,-1)),C8438&lt;=INDEX('Lookup Tables'!$D$2:$D$9,MATCH(B8438,'Lookup Tables'!$A$2:$A$9,-1))),"PASS","FAIL"))</f>
        <v/>
      </c>
      <c r="J8438" t="str">
        <f t="shared" si="524"/>
        <v/>
      </c>
      <c r="K8438" t="str">
        <f t="shared" si="525"/>
        <v/>
      </c>
      <c r="L8438" t="str">
        <f t="shared" si="526"/>
        <v/>
      </c>
      <c r="M8438" t="str">
        <f t="shared" si="527"/>
        <v/>
      </c>
    </row>
    <row r="8439" spans="8:13" x14ac:dyDescent="0.25">
      <c r="H8439" t="str">
        <f>IF(A8439="","",INDEX('Lookup Tables'!$B$2:$B$9,MATCH(B8439,'Lookup Tables'!$A$2:$A$9,-1)))</f>
        <v/>
      </c>
      <c r="I8439" t="str">
        <f>IF(A8439="","",IF(AND(C8439&gt;=INDEX('Lookup Tables'!$C$2:$C$9,MATCH(B8439,'Lookup Tables'!$A$2:$A$9,-1)),C8439&lt;=INDEX('Lookup Tables'!$D$2:$D$9,MATCH(B8439,'Lookup Tables'!$A$2:$A$9,-1))),"PASS","FAIL"))</f>
        <v/>
      </c>
      <c r="J8439" t="str">
        <f t="shared" si="524"/>
        <v/>
      </c>
      <c r="K8439" t="str">
        <f t="shared" si="525"/>
        <v/>
      </c>
      <c r="L8439" t="str">
        <f t="shared" si="526"/>
        <v/>
      </c>
      <c r="M8439" t="str">
        <f t="shared" si="527"/>
        <v/>
      </c>
    </row>
    <row r="8440" spans="8:13" x14ac:dyDescent="0.25">
      <c r="H8440" t="str">
        <f>IF(A8440="","",INDEX('Lookup Tables'!$B$2:$B$9,MATCH(B8440,'Lookup Tables'!$A$2:$A$9,-1)))</f>
        <v/>
      </c>
      <c r="I8440" t="str">
        <f>IF(A8440="","",IF(AND(C8440&gt;=INDEX('Lookup Tables'!$C$2:$C$9,MATCH(B8440,'Lookup Tables'!$A$2:$A$9,-1)),C8440&lt;=INDEX('Lookup Tables'!$D$2:$D$9,MATCH(B8440,'Lookup Tables'!$A$2:$A$9,-1))),"PASS","FAIL"))</f>
        <v/>
      </c>
      <c r="J8440" t="str">
        <f t="shared" si="524"/>
        <v/>
      </c>
      <c r="K8440" t="str">
        <f t="shared" si="525"/>
        <v/>
      </c>
      <c r="L8440" t="str">
        <f t="shared" si="526"/>
        <v/>
      </c>
      <c r="M8440" t="str">
        <f t="shared" si="527"/>
        <v/>
      </c>
    </row>
    <row r="8441" spans="8:13" x14ac:dyDescent="0.25">
      <c r="H8441" t="str">
        <f>IF(A8441="","",INDEX('Lookup Tables'!$B$2:$B$9,MATCH(B8441,'Lookup Tables'!$A$2:$A$9,-1)))</f>
        <v/>
      </c>
      <c r="I8441" t="str">
        <f>IF(A8441="","",IF(AND(C8441&gt;=INDEX('Lookup Tables'!$C$2:$C$9,MATCH(B8441,'Lookup Tables'!$A$2:$A$9,-1)),C8441&lt;=INDEX('Lookup Tables'!$D$2:$D$9,MATCH(B8441,'Lookup Tables'!$A$2:$A$9,-1))),"PASS","FAIL"))</f>
        <v/>
      </c>
      <c r="J8441" t="str">
        <f t="shared" si="524"/>
        <v/>
      </c>
      <c r="K8441" t="str">
        <f t="shared" si="525"/>
        <v/>
      </c>
      <c r="L8441" t="str">
        <f t="shared" si="526"/>
        <v/>
      </c>
      <c r="M8441" t="str">
        <f t="shared" si="527"/>
        <v/>
      </c>
    </row>
    <row r="8442" spans="8:13" x14ac:dyDescent="0.25">
      <c r="H8442" t="str">
        <f>IF(A8442="","",INDEX('Lookup Tables'!$B$2:$B$9,MATCH(B8442,'Lookup Tables'!$A$2:$A$9,-1)))</f>
        <v/>
      </c>
      <c r="I8442" t="str">
        <f>IF(A8442="","",IF(AND(C8442&gt;=INDEX('Lookup Tables'!$C$2:$C$9,MATCH(B8442,'Lookup Tables'!$A$2:$A$9,-1)),C8442&lt;=INDEX('Lookup Tables'!$D$2:$D$9,MATCH(B8442,'Lookup Tables'!$A$2:$A$9,-1))),"PASS","FAIL"))</f>
        <v/>
      </c>
      <c r="J8442" t="str">
        <f t="shared" si="524"/>
        <v/>
      </c>
      <c r="K8442" t="str">
        <f t="shared" si="525"/>
        <v/>
      </c>
      <c r="L8442" t="str">
        <f t="shared" si="526"/>
        <v/>
      </c>
      <c r="M8442" t="str">
        <f t="shared" si="527"/>
        <v/>
      </c>
    </row>
    <row r="8443" spans="8:13" x14ac:dyDescent="0.25">
      <c r="H8443" t="str">
        <f>IF(A8443="","",INDEX('Lookup Tables'!$B$2:$B$9,MATCH(B8443,'Lookup Tables'!$A$2:$A$9,-1)))</f>
        <v/>
      </c>
      <c r="I8443" t="str">
        <f>IF(A8443="","",IF(AND(C8443&gt;=INDEX('Lookup Tables'!$C$2:$C$9,MATCH(B8443,'Lookup Tables'!$A$2:$A$9,-1)),C8443&lt;=INDEX('Lookup Tables'!$D$2:$D$9,MATCH(B8443,'Lookup Tables'!$A$2:$A$9,-1))),"PASS","FAIL"))</f>
        <v/>
      </c>
      <c r="J8443" t="str">
        <f t="shared" si="524"/>
        <v/>
      </c>
      <c r="K8443" t="str">
        <f t="shared" si="525"/>
        <v/>
      </c>
      <c r="L8443" t="str">
        <f t="shared" si="526"/>
        <v/>
      </c>
      <c r="M8443" t="str">
        <f t="shared" si="527"/>
        <v/>
      </c>
    </row>
    <row r="8444" spans="8:13" x14ac:dyDescent="0.25">
      <c r="H8444" t="str">
        <f>IF(A8444="","",INDEX('Lookup Tables'!$B$2:$B$9,MATCH(B8444,'Lookup Tables'!$A$2:$A$9,-1)))</f>
        <v/>
      </c>
      <c r="I8444" t="str">
        <f>IF(A8444="","",IF(AND(C8444&gt;=INDEX('Lookup Tables'!$C$2:$C$9,MATCH(B8444,'Lookup Tables'!$A$2:$A$9,-1)),C8444&lt;=INDEX('Lookup Tables'!$D$2:$D$9,MATCH(B8444,'Lookup Tables'!$A$2:$A$9,-1))),"PASS","FAIL"))</f>
        <v/>
      </c>
      <c r="J8444" t="str">
        <f t="shared" si="524"/>
        <v/>
      </c>
      <c r="K8444" t="str">
        <f t="shared" si="525"/>
        <v/>
      </c>
      <c r="L8444" t="str">
        <f t="shared" si="526"/>
        <v/>
      </c>
      <c r="M8444" t="str">
        <f t="shared" si="527"/>
        <v/>
      </c>
    </row>
    <row r="8445" spans="8:13" x14ac:dyDescent="0.25">
      <c r="H8445" t="str">
        <f>IF(A8445="","",INDEX('Lookup Tables'!$B$2:$B$9,MATCH(B8445,'Lookup Tables'!$A$2:$A$9,-1)))</f>
        <v/>
      </c>
      <c r="I8445" t="str">
        <f>IF(A8445="","",IF(AND(C8445&gt;=INDEX('Lookup Tables'!$C$2:$C$9,MATCH(B8445,'Lookup Tables'!$A$2:$A$9,-1)),C8445&lt;=INDEX('Lookup Tables'!$D$2:$D$9,MATCH(B8445,'Lookup Tables'!$A$2:$A$9,-1))),"PASS","FAIL"))</f>
        <v/>
      </c>
      <c r="J8445" t="str">
        <f t="shared" si="524"/>
        <v/>
      </c>
      <c r="K8445" t="str">
        <f t="shared" si="525"/>
        <v/>
      </c>
      <c r="L8445" t="str">
        <f t="shared" si="526"/>
        <v/>
      </c>
      <c r="M8445" t="str">
        <f t="shared" si="527"/>
        <v/>
      </c>
    </row>
    <row r="8446" spans="8:13" x14ac:dyDescent="0.25">
      <c r="H8446" t="str">
        <f>IF(A8446="","",INDEX('Lookup Tables'!$B$2:$B$9,MATCH(B8446,'Lookup Tables'!$A$2:$A$9,-1)))</f>
        <v/>
      </c>
      <c r="I8446" t="str">
        <f>IF(A8446="","",IF(AND(C8446&gt;=INDEX('Lookup Tables'!$C$2:$C$9,MATCH(B8446,'Lookup Tables'!$A$2:$A$9,-1)),C8446&lt;=INDEX('Lookup Tables'!$D$2:$D$9,MATCH(B8446,'Lookup Tables'!$A$2:$A$9,-1))),"PASS","FAIL"))</f>
        <v/>
      </c>
      <c r="J8446" t="str">
        <f t="shared" si="524"/>
        <v/>
      </c>
      <c r="K8446" t="str">
        <f t="shared" si="525"/>
        <v/>
      </c>
      <c r="L8446" t="str">
        <f t="shared" si="526"/>
        <v/>
      </c>
      <c r="M8446" t="str">
        <f t="shared" si="527"/>
        <v/>
      </c>
    </row>
    <row r="8447" spans="8:13" x14ac:dyDescent="0.25">
      <c r="H8447" t="str">
        <f>IF(A8447="","",INDEX('Lookup Tables'!$B$2:$B$9,MATCH(B8447,'Lookup Tables'!$A$2:$A$9,-1)))</f>
        <v/>
      </c>
      <c r="I8447" t="str">
        <f>IF(A8447="","",IF(AND(C8447&gt;=INDEX('Lookup Tables'!$C$2:$C$9,MATCH(B8447,'Lookup Tables'!$A$2:$A$9,-1)),C8447&lt;=INDEX('Lookup Tables'!$D$2:$D$9,MATCH(B8447,'Lookup Tables'!$A$2:$A$9,-1))),"PASS","FAIL"))</f>
        <v/>
      </c>
      <c r="J8447" t="str">
        <f t="shared" si="524"/>
        <v/>
      </c>
      <c r="K8447" t="str">
        <f t="shared" si="525"/>
        <v/>
      </c>
      <c r="L8447" t="str">
        <f t="shared" si="526"/>
        <v/>
      </c>
      <c r="M8447" t="str">
        <f t="shared" si="527"/>
        <v/>
      </c>
    </row>
    <row r="8448" spans="8:13" x14ac:dyDescent="0.25">
      <c r="H8448" t="str">
        <f>IF(A8448="","",INDEX('Lookup Tables'!$B$2:$B$9,MATCH(B8448,'Lookup Tables'!$A$2:$A$9,-1)))</f>
        <v/>
      </c>
      <c r="I8448" t="str">
        <f>IF(A8448="","",IF(AND(C8448&gt;=INDEX('Lookup Tables'!$C$2:$C$9,MATCH(B8448,'Lookup Tables'!$A$2:$A$9,-1)),C8448&lt;=INDEX('Lookup Tables'!$D$2:$D$9,MATCH(B8448,'Lookup Tables'!$A$2:$A$9,-1))),"PASS","FAIL"))</f>
        <v/>
      </c>
      <c r="J8448" t="str">
        <f t="shared" si="524"/>
        <v/>
      </c>
      <c r="K8448" t="str">
        <f t="shared" si="525"/>
        <v/>
      </c>
      <c r="L8448" t="str">
        <f t="shared" si="526"/>
        <v/>
      </c>
      <c r="M8448" t="str">
        <f t="shared" si="527"/>
        <v/>
      </c>
    </row>
    <row r="8449" spans="8:13" x14ac:dyDescent="0.25">
      <c r="H8449" t="str">
        <f>IF(A8449="","",INDEX('Lookup Tables'!$B$2:$B$9,MATCH(B8449,'Lookup Tables'!$A$2:$A$9,-1)))</f>
        <v/>
      </c>
      <c r="I8449" t="str">
        <f>IF(A8449="","",IF(AND(C8449&gt;=INDEX('Lookup Tables'!$C$2:$C$9,MATCH(B8449,'Lookup Tables'!$A$2:$A$9,-1)),C8449&lt;=INDEX('Lookup Tables'!$D$2:$D$9,MATCH(B8449,'Lookup Tables'!$A$2:$A$9,-1))),"PASS","FAIL"))</f>
        <v/>
      </c>
      <c r="J8449" t="str">
        <f t="shared" ref="J8449:J8512" si="528">IF(A8449="","",IF(AND(D8449&gt;=15,D8449&lt;=22.5),"PASS","FAIL"))</f>
        <v/>
      </c>
      <c r="K8449" t="str">
        <f t="shared" ref="K8449:K8512" si="529">IF(A8449="","",IF(AND(E8449&gt;=15,E8449&lt;=22.5),"PASS","FAIL"))</f>
        <v/>
      </c>
      <c r="L8449" t="str">
        <f t="shared" ref="L8449:L8512" si="530">IF(A8449="","",IF(AND(F8449&gt;0,F8449&lt;0.2),"PASS","FAIL"))</f>
        <v/>
      </c>
      <c r="M8449" t="str">
        <f t="shared" ref="M8449:M8512" si="531">IF(A8449="","",IF(AND(IF(I8449="PASS",TRUE,FALSE),IF(J8449="PASS",TRUE,FALSE),IF(K8449="PASS",TRUE,FALSE),IF(L8449="PASS",TRUE,FALSE))=TRUE,"PASS","FAIL"))</f>
        <v/>
      </c>
    </row>
    <row r="8450" spans="8:13" x14ac:dyDescent="0.25">
      <c r="H8450" t="str">
        <f>IF(A8450="","",INDEX('Lookup Tables'!$B$2:$B$9,MATCH(B8450,'Lookup Tables'!$A$2:$A$9,-1)))</f>
        <v/>
      </c>
      <c r="I8450" t="str">
        <f>IF(A8450="","",IF(AND(C8450&gt;=INDEX('Lookup Tables'!$C$2:$C$9,MATCH(B8450,'Lookup Tables'!$A$2:$A$9,-1)),C8450&lt;=INDEX('Lookup Tables'!$D$2:$D$9,MATCH(B8450,'Lookup Tables'!$A$2:$A$9,-1))),"PASS","FAIL"))</f>
        <v/>
      </c>
      <c r="J8450" t="str">
        <f t="shared" si="528"/>
        <v/>
      </c>
      <c r="K8450" t="str">
        <f t="shared" si="529"/>
        <v/>
      </c>
      <c r="L8450" t="str">
        <f t="shared" si="530"/>
        <v/>
      </c>
      <c r="M8450" t="str">
        <f t="shared" si="531"/>
        <v/>
      </c>
    </row>
    <row r="8451" spans="8:13" x14ac:dyDescent="0.25">
      <c r="H8451" t="str">
        <f>IF(A8451="","",INDEX('Lookup Tables'!$B$2:$B$9,MATCH(B8451,'Lookup Tables'!$A$2:$A$9,-1)))</f>
        <v/>
      </c>
      <c r="I8451" t="str">
        <f>IF(A8451="","",IF(AND(C8451&gt;=INDEX('Lookup Tables'!$C$2:$C$9,MATCH(B8451,'Lookup Tables'!$A$2:$A$9,-1)),C8451&lt;=INDEX('Lookup Tables'!$D$2:$D$9,MATCH(B8451,'Lookup Tables'!$A$2:$A$9,-1))),"PASS","FAIL"))</f>
        <v/>
      </c>
      <c r="J8451" t="str">
        <f t="shared" si="528"/>
        <v/>
      </c>
      <c r="K8451" t="str">
        <f t="shared" si="529"/>
        <v/>
      </c>
      <c r="L8451" t="str">
        <f t="shared" si="530"/>
        <v/>
      </c>
      <c r="M8451" t="str">
        <f t="shared" si="531"/>
        <v/>
      </c>
    </row>
    <row r="8452" spans="8:13" x14ac:dyDescent="0.25">
      <c r="H8452" t="str">
        <f>IF(A8452="","",INDEX('Lookup Tables'!$B$2:$B$9,MATCH(B8452,'Lookup Tables'!$A$2:$A$9,-1)))</f>
        <v/>
      </c>
      <c r="I8452" t="str">
        <f>IF(A8452="","",IF(AND(C8452&gt;=INDEX('Lookup Tables'!$C$2:$C$9,MATCH(B8452,'Lookup Tables'!$A$2:$A$9,-1)),C8452&lt;=INDEX('Lookup Tables'!$D$2:$D$9,MATCH(B8452,'Lookup Tables'!$A$2:$A$9,-1))),"PASS","FAIL"))</f>
        <v/>
      </c>
      <c r="J8452" t="str">
        <f t="shared" si="528"/>
        <v/>
      </c>
      <c r="K8452" t="str">
        <f t="shared" si="529"/>
        <v/>
      </c>
      <c r="L8452" t="str">
        <f t="shared" si="530"/>
        <v/>
      </c>
      <c r="M8452" t="str">
        <f t="shared" si="531"/>
        <v/>
      </c>
    </row>
    <row r="8453" spans="8:13" x14ac:dyDescent="0.25">
      <c r="H8453" t="str">
        <f>IF(A8453="","",INDEX('Lookup Tables'!$B$2:$B$9,MATCH(B8453,'Lookup Tables'!$A$2:$A$9,-1)))</f>
        <v/>
      </c>
      <c r="I8453" t="str">
        <f>IF(A8453="","",IF(AND(C8453&gt;=INDEX('Lookup Tables'!$C$2:$C$9,MATCH(B8453,'Lookup Tables'!$A$2:$A$9,-1)),C8453&lt;=INDEX('Lookup Tables'!$D$2:$D$9,MATCH(B8453,'Lookup Tables'!$A$2:$A$9,-1))),"PASS","FAIL"))</f>
        <v/>
      </c>
      <c r="J8453" t="str">
        <f t="shared" si="528"/>
        <v/>
      </c>
      <c r="K8453" t="str">
        <f t="shared" si="529"/>
        <v/>
      </c>
      <c r="L8453" t="str">
        <f t="shared" si="530"/>
        <v/>
      </c>
      <c r="M8453" t="str">
        <f t="shared" si="531"/>
        <v/>
      </c>
    </row>
    <row r="8454" spans="8:13" x14ac:dyDescent="0.25">
      <c r="H8454" t="str">
        <f>IF(A8454="","",INDEX('Lookup Tables'!$B$2:$B$9,MATCH(B8454,'Lookup Tables'!$A$2:$A$9,-1)))</f>
        <v/>
      </c>
      <c r="I8454" t="str">
        <f>IF(A8454="","",IF(AND(C8454&gt;=INDEX('Lookup Tables'!$C$2:$C$9,MATCH(B8454,'Lookup Tables'!$A$2:$A$9,-1)),C8454&lt;=INDEX('Lookup Tables'!$D$2:$D$9,MATCH(B8454,'Lookup Tables'!$A$2:$A$9,-1))),"PASS","FAIL"))</f>
        <v/>
      </c>
      <c r="J8454" t="str">
        <f t="shared" si="528"/>
        <v/>
      </c>
      <c r="K8454" t="str">
        <f t="shared" si="529"/>
        <v/>
      </c>
      <c r="L8454" t="str">
        <f t="shared" si="530"/>
        <v/>
      </c>
      <c r="M8454" t="str">
        <f t="shared" si="531"/>
        <v/>
      </c>
    </row>
    <row r="8455" spans="8:13" x14ac:dyDescent="0.25">
      <c r="H8455" t="str">
        <f>IF(A8455="","",INDEX('Lookup Tables'!$B$2:$B$9,MATCH(B8455,'Lookup Tables'!$A$2:$A$9,-1)))</f>
        <v/>
      </c>
      <c r="I8455" t="str">
        <f>IF(A8455="","",IF(AND(C8455&gt;=INDEX('Lookup Tables'!$C$2:$C$9,MATCH(B8455,'Lookup Tables'!$A$2:$A$9,-1)),C8455&lt;=INDEX('Lookup Tables'!$D$2:$D$9,MATCH(B8455,'Lookup Tables'!$A$2:$A$9,-1))),"PASS","FAIL"))</f>
        <v/>
      </c>
      <c r="J8455" t="str">
        <f t="shared" si="528"/>
        <v/>
      </c>
      <c r="K8455" t="str">
        <f t="shared" si="529"/>
        <v/>
      </c>
      <c r="L8455" t="str">
        <f t="shared" si="530"/>
        <v/>
      </c>
      <c r="M8455" t="str">
        <f t="shared" si="531"/>
        <v/>
      </c>
    </row>
    <row r="8456" spans="8:13" x14ac:dyDescent="0.25">
      <c r="H8456" t="str">
        <f>IF(A8456="","",INDEX('Lookup Tables'!$B$2:$B$9,MATCH(B8456,'Lookup Tables'!$A$2:$A$9,-1)))</f>
        <v/>
      </c>
      <c r="I8456" t="str">
        <f>IF(A8456="","",IF(AND(C8456&gt;=INDEX('Lookup Tables'!$C$2:$C$9,MATCH(B8456,'Lookup Tables'!$A$2:$A$9,-1)),C8456&lt;=INDEX('Lookup Tables'!$D$2:$D$9,MATCH(B8456,'Lookup Tables'!$A$2:$A$9,-1))),"PASS","FAIL"))</f>
        <v/>
      </c>
      <c r="J8456" t="str">
        <f t="shared" si="528"/>
        <v/>
      </c>
      <c r="K8456" t="str">
        <f t="shared" si="529"/>
        <v/>
      </c>
      <c r="L8456" t="str">
        <f t="shared" si="530"/>
        <v/>
      </c>
      <c r="M8456" t="str">
        <f t="shared" si="531"/>
        <v/>
      </c>
    </row>
    <row r="8457" spans="8:13" x14ac:dyDescent="0.25">
      <c r="H8457" t="str">
        <f>IF(A8457="","",INDEX('Lookup Tables'!$B$2:$B$9,MATCH(B8457,'Lookup Tables'!$A$2:$A$9,-1)))</f>
        <v/>
      </c>
      <c r="I8457" t="str">
        <f>IF(A8457="","",IF(AND(C8457&gt;=INDEX('Lookup Tables'!$C$2:$C$9,MATCH(B8457,'Lookup Tables'!$A$2:$A$9,-1)),C8457&lt;=INDEX('Lookup Tables'!$D$2:$D$9,MATCH(B8457,'Lookup Tables'!$A$2:$A$9,-1))),"PASS","FAIL"))</f>
        <v/>
      </c>
      <c r="J8457" t="str">
        <f t="shared" si="528"/>
        <v/>
      </c>
      <c r="K8457" t="str">
        <f t="shared" si="529"/>
        <v/>
      </c>
      <c r="L8457" t="str">
        <f t="shared" si="530"/>
        <v/>
      </c>
      <c r="M8457" t="str">
        <f t="shared" si="531"/>
        <v/>
      </c>
    </row>
    <row r="8458" spans="8:13" x14ac:dyDescent="0.25">
      <c r="H8458" t="str">
        <f>IF(A8458="","",INDEX('Lookup Tables'!$B$2:$B$9,MATCH(B8458,'Lookup Tables'!$A$2:$A$9,-1)))</f>
        <v/>
      </c>
      <c r="I8458" t="str">
        <f>IF(A8458="","",IF(AND(C8458&gt;=INDEX('Lookup Tables'!$C$2:$C$9,MATCH(B8458,'Lookup Tables'!$A$2:$A$9,-1)),C8458&lt;=INDEX('Lookup Tables'!$D$2:$D$9,MATCH(B8458,'Lookup Tables'!$A$2:$A$9,-1))),"PASS","FAIL"))</f>
        <v/>
      </c>
      <c r="J8458" t="str">
        <f t="shared" si="528"/>
        <v/>
      </c>
      <c r="K8458" t="str">
        <f t="shared" si="529"/>
        <v/>
      </c>
      <c r="L8458" t="str">
        <f t="shared" si="530"/>
        <v/>
      </c>
      <c r="M8458" t="str">
        <f t="shared" si="531"/>
        <v/>
      </c>
    </row>
    <row r="8459" spans="8:13" x14ac:dyDescent="0.25">
      <c r="H8459" t="str">
        <f>IF(A8459="","",INDEX('Lookup Tables'!$B$2:$B$9,MATCH(B8459,'Lookup Tables'!$A$2:$A$9,-1)))</f>
        <v/>
      </c>
      <c r="I8459" t="str">
        <f>IF(A8459="","",IF(AND(C8459&gt;=INDEX('Lookup Tables'!$C$2:$C$9,MATCH(B8459,'Lookup Tables'!$A$2:$A$9,-1)),C8459&lt;=INDEX('Lookup Tables'!$D$2:$D$9,MATCH(B8459,'Lookup Tables'!$A$2:$A$9,-1))),"PASS","FAIL"))</f>
        <v/>
      </c>
      <c r="J8459" t="str">
        <f t="shared" si="528"/>
        <v/>
      </c>
      <c r="K8459" t="str">
        <f t="shared" si="529"/>
        <v/>
      </c>
      <c r="L8459" t="str">
        <f t="shared" si="530"/>
        <v/>
      </c>
      <c r="M8459" t="str">
        <f t="shared" si="531"/>
        <v/>
      </c>
    </row>
    <row r="8460" spans="8:13" x14ac:dyDescent="0.25">
      <c r="H8460" t="str">
        <f>IF(A8460="","",INDEX('Lookup Tables'!$B$2:$B$9,MATCH(B8460,'Lookup Tables'!$A$2:$A$9,-1)))</f>
        <v/>
      </c>
      <c r="I8460" t="str">
        <f>IF(A8460="","",IF(AND(C8460&gt;=INDEX('Lookup Tables'!$C$2:$C$9,MATCH(B8460,'Lookup Tables'!$A$2:$A$9,-1)),C8460&lt;=INDEX('Lookup Tables'!$D$2:$D$9,MATCH(B8460,'Lookup Tables'!$A$2:$A$9,-1))),"PASS","FAIL"))</f>
        <v/>
      </c>
      <c r="J8460" t="str">
        <f t="shared" si="528"/>
        <v/>
      </c>
      <c r="K8460" t="str">
        <f t="shared" si="529"/>
        <v/>
      </c>
      <c r="L8460" t="str">
        <f t="shared" si="530"/>
        <v/>
      </c>
      <c r="M8460" t="str">
        <f t="shared" si="531"/>
        <v/>
      </c>
    </row>
    <row r="8461" spans="8:13" x14ac:dyDescent="0.25">
      <c r="H8461" t="str">
        <f>IF(A8461="","",INDEX('Lookup Tables'!$B$2:$B$9,MATCH(B8461,'Lookup Tables'!$A$2:$A$9,-1)))</f>
        <v/>
      </c>
      <c r="I8461" t="str">
        <f>IF(A8461="","",IF(AND(C8461&gt;=INDEX('Lookup Tables'!$C$2:$C$9,MATCH(B8461,'Lookup Tables'!$A$2:$A$9,-1)),C8461&lt;=INDEX('Lookup Tables'!$D$2:$D$9,MATCH(B8461,'Lookup Tables'!$A$2:$A$9,-1))),"PASS","FAIL"))</f>
        <v/>
      </c>
      <c r="J8461" t="str">
        <f t="shared" si="528"/>
        <v/>
      </c>
      <c r="K8461" t="str">
        <f t="shared" si="529"/>
        <v/>
      </c>
      <c r="L8461" t="str">
        <f t="shared" si="530"/>
        <v/>
      </c>
      <c r="M8461" t="str">
        <f t="shared" si="531"/>
        <v/>
      </c>
    </row>
    <row r="8462" spans="8:13" x14ac:dyDescent="0.25">
      <c r="H8462" t="str">
        <f>IF(A8462="","",INDEX('Lookup Tables'!$B$2:$B$9,MATCH(B8462,'Lookup Tables'!$A$2:$A$9,-1)))</f>
        <v/>
      </c>
      <c r="I8462" t="str">
        <f>IF(A8462="","",IF(AND(C8462&gt;=INDEX('Lookup Tables'!$C$2:$C$9,MATCH(B8462,'Lookup Tables'!$A$2:$A$9,-1)),C8462&lt;=INDEX('Lookup Tables'!$D$2:$D$9,MATCH(B8462,'Lookup Tables'!$A$2:$A$9,-1))),"PASS","FAIL"))</f>
        <v/>
      </c>
      <c r="J8462" t="str">
        <f t="shared" si="528"/>
        <v/>
      </c>
      <c r="K8462" t="str">
        <f t="shared" si="529"/>
        <v/>
      </c>
      <c r="L8462" t="str">
        <f t="shared" si="530"/>
        <v/>
      </c>
      <c r="M8462" t="str">
        <f t="shared" si="531"/>
        <v/>
      </c>
    </row>
    <row r="8463" spans="8:13" x14ac:dyDescent="0.25">
      <c r="H8463" t="str">
        <f>IF(A8463="","",INDEX('Lookup Tables'!$B$2:$B$9,MATCH(B8463,'Lookup Tables'!$A$2:$A$9,-1)))</f>
        <v/>
      </c>
      <c r="I8463" t="str">
        <f>IF(A8463="","",IF(AND(C8463&gt;=INDEX('Lookup Tables'!$C$2:$C$9,MATCH(B8463,'Lookup Tables'!$A$2:$A$9,-1)),C8463&lt;=INDEX('Lookup Tables'!$D$2:$D$9,MATCH(B8463,'Lookup Tables'!$A$2:$A$9,-1))),"PASS","FAIL"))</f>
        <v/>
      </c>
      <c r="J8463" t="str">
        <f t="shared" si="528"/>
        <v/>
      </c>
      <c r="K8463" t="str">
        <f t="shared" si="529"/>
        <v/>
      </c>
      <c r="L8463" t="str">
        <f t="shared" si="530"/>
        <v/>
      </c>
      <c r="M8463" t="str">
        <f t="shared" si="531"/>
        <v/>
      </c>
    </row>
    <row r="8464" spans="8:13" x14ac:dyDescent="0.25">
      <c r="H8464" t="str">
        <f>IF(A8464="","",INDEX('Lookup Tables'!$B$2:$B$9,MATCH(B8464,'Lookup Tables'!$A$2:$A$9,-1)))</f>
        <v/>
      </c>
      <c r="I8464" t="str">
        <f>IF(A8464="","",IF(AND(C8464&gt;=INDEX('Lookup Tables'!$C$2:$C$9,MATCH(B8464,'Lookup Tables'!$A$2:$A$9,-1)),C8464&lt;=INDEX('Lookup Tables'!$D$2:$D$9,MATCH(B8464,'Lookup Tables'!$A$2:$A$9,-1))),"PASS","FAIL"))</f>
        <v/>
      </c>
      <c r="J8464" t="str">
        <f t="shared" si="528"/>
        <v/>
      </c>
      <c r="K8464" t="str">
        <f t="shared" si="529"/>
        <v/>
      </c>
      <c r="L8464" t="str">
        <f t="shared" si="530"/>
        <v/>
      </c>
      <c r="M8464" t="str">
        <f t="shared" si="531"/>
        <v/>
      </c>
    </row>
    <row r="8465" spans="8:13" x14ac:dyDescent="0.25">
      <c r="H8465" t="str">
        <f>IF(A8465="","",INDEX('Lookup Tables'!$B$2:$B$9,MATCH(B8465,'Lookup Tables'!$A$2:$A$9,-1)))</f>
        <v/>
      </c>
      <c r="I8465" t="str">
        <f>IF(A8465="","",IF(AND(C8465&gt;=INDEX('Lookup Tables'!$C$2:$C$9,MATCH(B8465,'Lookup Tables'!$A$2:$A$9,-1)),C8465&lt;=INDEX('Lookup Tables'!$D$2:$D$9,MATCH(B8465,'Lookup Tables'!$A$2:$A$9,-1))),"PASS","FAIL"))</f>
        <v/>
      </c>
      <c r="J8465" t="str">
        <f t="shared" si="528"/>
        <v/>
      </c>
      <c r="K8465" t="str">
        <f t="shared" si="529"/>
        <v/>
      </c>
      <c r="L8465" t="str">
        <f t="shared" si="530"/>
        <v/>
      </c>
      <c r="M8465" t="str">
        <f t="shared" si="531"/>
        <v/>
      </c>
    </row>
    <row r="8466" spans="8:13" x14ac:dyDescent="0.25">
      <c r="H8466" t="str">
        <f>IF(A8466="","",INDEX('Lookup Tables'!$B$2:$B$9,MATCH(B8466,'Lookup Tables'!$A$2:$A$9,-1)))</f>
        <v/>
      </c>
      <c r="I8466" t="str">
        <f>IF(A8466="","",IF(AND(C8466&gt;=INDEX('Lookup Tables'!$C$2:$C$9,MATCH(B8466,'Lookup Tables'!$A$2:$A$9,-1)),C8466&lt;=INDEX('Lookup Tables'!$D$2:$D$9,MATCH(B8466,'Lookup Tables'!$A$2:$A$9,-1))),"PASS","FAIL"))</f>
        <v/>
      </c>
      <c r="J8466" t="str">
        <f t="shared" si="528"/>
        <v/>
      </c>
      <c r="K8466" t="str">
        <f t="shared" si="529"/>
        <v/>
      </c>
      <c r="L8466" t="str">
        <f t="shared" si="530"/>
        <v/>
      </c>
      <c r="M8466" t="str">
        <f t="shared" si="531"/>
        <v/>
      </c>
    </row>
    <row r="8467" spans="8:13" x14ac:dyDescent="0.25">
      <c r="H8467" t="str">
        <f>IF(A8467="","",INDEX('Lookup Tables'!$B$2:$B$9,MATCH(B8467,'Lookup Tables'!$A$2:$A$9,-1)))</f>
        <v/>
      </c>
      <c r="I8467" t="str">
        <f>IF(A8467="","",IF(AND(C8467&gt;=INDEX('Lookup Tables'!$C$2:$C$9,MATCH(B8467,'Lookup Tables'!$A$2:$A$9,-1)),C8467&lt;=INDEX('Lookup Tables'!$D$2:$D$9,MATCH(B8467,'Lookup Tables'!$A$2:$A$9,-1))),"PASS","FAIL"))</f>
        <v/>
      </c>
      <c r="J8467" t="str">
        <f t="shared" si="528"/>
        <v/>
      </c>
      <c r="K8467" t="str">
        <f t="shared" si="529"/>
        <v/>
      </c>
      <c r="L8467" t="str">
        <f t="shared" si="530"/>
        <v/>
      </c>
      <c r="M8467" t="str">
        <f t="shared" si="531"/>
        <v/>
      </c>
    </row>
    <row r="8468" spans="8:13" x14ac:dyDescent="0.25">
      <c r="H8468" t="str">
        <f>IF(A8468="","",INDEX('Lookup Tables'!$B$2:$B$9,MATCH(B8468,'Lookup Tables'!$A$2:$A$9,-1)))</f>
        <v/>
      </c>
      <c r="I8468" t="str">
        <f>IF(A8468="","",IF(AND(C8468&gt;=INDEX('Lookup Tables'!$C$2:$C$9,MATCH(B8468,'Lookup Tables'!$A$2:$A$9,-1)),C8468&lt;=INDEX('Lookup Tables'!$D$2:$D$9,MATCH(B8468,'Lookup Tables'!$A$2:$A$9,-1))),"PASS","FAIL"))</f>
        <v/>
      </c>
      <c r="J8468" t="str">
        <f t="shared" si="528"/>
        <v/>
      </c>
      <c r="K8468" t="str">
        <f t="shared" si="529"/>
        <v/>
      </c>
      <c r="L8468" t="str">
        <f t="shared" si="530"/>
        <v/>
      </c>
      <c r="M8468" t="str">
        <f t="shared" si="531"/>
        <v/>
      </c>
    </row>
    <row r="8469" spans="8:13" x14ac:dyDescent="0.25">
      <c r="H8469" t="str">
        <f>IF(A8469="","",INDEX('Lookup Tables'!$B$2:$B$9,MATCH(B8469,'Lookup Tables'!$A$2:$A$9,-1)))</f>
        <v/>
      </c>
      <c r="I8469" t="str">
        <f>IF(A8469="","",IF(AND(C8469&gt;=INDEX('Lookup Tables'!$C$2:$C$9,MATCH(B8469,'Lookup Tables'!$A$2:$A$9,-1)),C8469&lt;=INDEX('Lookup Tables'!$D$2:$D$9,MATCH(B8469,'Lookup Tables'!$A$2:$A$9,-1))),"PASS","FAIL"))</f>
        <v/>
      </c>
      <c r="J8469" t="str">
        <f t="shared" si="528"/>
        <v/>
      </c>
      <c r="K8469" t="str">
        <f t="shared" si="529"/>
        <v/>
      </c>
      <c r="L8469" t="str">
        <f t="shared" si="530"/>
        <v/>
      </c>
      <c r="M8469" t="str">
        <f t="shared" si="531"/>
        <v/>
      </c>
    </row>
    <row r="8470" spans="8:13" x14ac:dyDescent="0.25">
      <c r="H8470" t="str">
        <f>IF(A8470="","",INDEX('Lookup Tables'!$B$2:$B$9,MATCH(B8470,'Lookup Tables'!$A$2:$A$9,-1)))</f>
        <v/>
      </c>
      <c r="I8470" t="str">
        <f>IF(A8470="","",IF(AND(C8470&gt;=INDEX('Lookup Tables'!$C$2:$C$9,MATCH(B8470,'Lookup Tables'!$A$2:$A$9,-1)),C8470&lt;=INDEX('Lookup Tables'!$D$2:$D$9,MATCH(B8470,'Lookup Tables'!$A$2:$A$9,-1))),"PASS","FAIL"))</f>
        <v/>
      </c>
      <c r="J8470" t="str">
        <f t="shared" si="528"/>
        <v/>
      </c>
      <c r="K8470" t="str">
        <f t="shared" si="529"/>
        <v/>
      </c>
      <c r="L8470" t="str">
        <f t="shared" si="530"/>
        <v/>
      </c>
      <c r="M8470" t="str">
        <f t="shared" si="531"/>
        <v/>
      </c>
    </row>
    <row r="8471" spans="8:13" x14ac:dyDescent="0.25">
      <c r="H8471" t="str">
        <f>IF(A8471="","",INDEX('Lookup Tables'!$B$2:$B$9,MATCH(B8471,'Lookup Tables'!$A$2:$A$9,-1)))</f>
        <v/>
      </c>
      <c r="I8471" t="str">
        <f>IF(A8471="","",IF(AND(C8471&gt;=INDEX('Lookup Tables'!$C$2:$C$9,MATCH(B8471,'Lookup Tables'!$A$2:$A$9,-1)),C8471&lt;=INDEX('Lookup Tables'!$D$2:$D$9,MATCH(B8471,'Lookup Tables'!$A$2:$A$9,-1))),"PASS","FAIL"))</f>
        <v/>
      </c>
      <c r="J8471" t="str">
        <f t="shared" si="528"/>
        <v/>
      </c>
      <c r="K8471" t="str">
        <f t="shared" si="529"/>
        <v/>
      </c>
      <c r="L8471" t="str">
        <f t="shared" si="530"/>
        <v/>
      </c>
      <c r="M8471" t="str">
        <f t="shared" si="531"/>
        <v/>
      </c>
    </row>
    <row r="8472" spans="8:13" x14ac:dyDescent="0.25">
      <c r="H8472" t="str">
        <f>IF(A8472="","",INDEX('Lookup Tables'!$B$2:$B$9,MATCH(B8472,'Lookup Tables'!$A$2:$A$9,-1)))</f>
        <v/>
      </c>
      <c r="I8472" t="str">
        <f>IF(A8472="","",IF(AND(C8472&gt;=INDEX('Lookup Tables'!$C$2:$C$9,MATCH(B8472,'Lookup Tables'!$A$2:$A$9,-1)),C8472&lt;=INDEX('Lookup Tables'!$D$2:$D$9,MATCH(B8472,'Lookup Tables'!$A$2:$A$9,-1))),"PASS","FAIL"))</f>
        <v/>
      </c>
      <c r="J8472" t="str">
        <f t="shared" si="528"/>
        <v/>
      </c>
      <c r="K8472" t="str">
        <f t="shared" si="529"/>
        <v/>
      </c>
      <c r="L8472" t="str">
        <f t="shared" si="530"/>
        <v/>
      </c>
      <c r="M8472" t="str">
        <f t="shared" si="531"/>
        <v/>
      </c>
    </row>
    <row r="8473" spans="8:13" x14ac:dyDescent="0.25">
      <c r="H8473" t="str">
        <f>IF(A8473="","",INDEX('Lookup Tables'!$B$2:$B$9,MATCH(B8473,'Lookup Tables'!$A$2:$A$9,-1)))</f>
        <v/>
      </c>
      <c r="I8473" t="str">
        <f>IF(A8473="","",IF(AND(C8473&gt;=INDEX('Lookup Tables'!$C$2:$C$9,MATCH(B8473,'Lookup Tables'!$A$2:$A$9,-1)),C8473&lt;=INDEX('Lookup Tables'!$D$2:$D$9,MATCH(B8473,'Lookup Tables'!$A$2:$A$9,-1))),"PASS","FAIL"))</f>
        <v/>
      </c>
      <c r="J8473" t="str">
        <f t="shared" si="528"/>
        <v/>
      </c>
      <c r="K8473" t="str">
        <f t="shared" si="529"/>
        <v/>
      </c>
      <c r="L8473" t="str">
        <f t="shared" si="530"/>
        <v/>
      </c>
      <c r="M8473" t="str">
        <f t="shared" si="531"/>
        <v/>
      </c>
    </row>
    <row r="8474" spans="8:13" x14ac:dyDescent="0.25">
      <c r="H8474" t="str">
        <f>IF(A8474="","",INDEX('Lookup Tables'!$B$2:$B$9,MATCH(B8474,'Lookup Tables'!$A$2:$A$9,-1)))</f>
        <v/>
      </c>
      <c r="I8474" t="str">
        <f>IF(A8474="","",IF(AND(C8474&gt;=INDEX('Lookup Tables'!$C$2:$C$9,MATCH(B8474,'Lookup Tables'!$A$2:$A$9,-1)),C8474&lt;=INDEX('Lookup Tables'!$D$2:$D$9,MATCH(B8474,'Lookup Tables'!$A$2:$A$9,-1))),"PASS","FAIL"))</f>
        <v/>
      </c>
      <c r="J8474" t="str">
        <f t="shared" si="528"/>
        <v/>
      </c>
      <c r="K8474" t="str">
        <f t="shared" si="529"/>
        <v/>
      </c>
      <c r="L8474" t="str">
        <f t="shared" si="530"/>
        <v/>
      </c>
      <c r="M8474" t="str">
        <f t="shared" si="531"/>
        <v/>
      </c>
    </row>
    <row r="8475" spans="8:13" x14ac:dyDescent="0.25">
      <c r="H8475" t="str">
        <f>IF(A8475="","",INDEX('Lookup Tables'!$B$2:$B$9,MATCH(B8475,'Lookup Tables'!$A$2:$A$9,-1)))</f>
        <v/>
      </c>
      <c r="I8475" t="str">
        <f>IF(A8475="","",IF(AND(C8475&gt;=INDEX('Lookup Tables'!$C$2:$C$9,MATCH(B8475,'Lookup Tables'!$A$2:$A$9,-1)),C8475&lt;=INDEX('Lookup Tables'!$D$2:$D$9,MATCH(B8475,'Lookup Tables'!$A$2:$A$9,-1))),"PASS","FAIL"))</f>
        <v/>
      </c>
      <c r="J8475" t="str">
        <f t="shared" si="528"/>
        <v/>
      </c>
      <c r="K8475" t="str">
        <f t="shared" si="529"/>
        <v/>
      </c>
      <c r="L8475" t="str">
        <f t="shared" si="530"/>
        <v/>
      </c>
      <c r="M8475" t="str">
        <f t="shared" si="531"/>
        <v/>
      </c>
    </row>
    <row r="8476" spans="8:13" x14ac:dyDescent="0.25">
      <c r="H8476" t="str">
        <f>IF(A8476="","",INDEX('Lookup Tables'!$B$2:$B$9,MATCH(B8476,'Lookup Tables'!$A$2:$A$9,-1)))</f>
        <v/>
      </c>
      <c r="I8476" t="str">
        <f>IF(A8476="","",IF(AND(C8476&gt;=INDEX('Lookup Tables'!$C$2:$C$9,MATCH(B8476,'Lookup Tables'!$A$2:$A$9,-1)),C8476&lt;=INDEX('Lookup Tables'!$D$2:$D$9,MATCH(B8476,'Lookup Tables'!$A$2:$A$9,-1))),"PASS","FAIL"))</f>
        <v/>
      </c>
      <c r="J8476" t="str">
        <f t="shared" si="528"/>
        <v/>
      </c>
      <c r="K8476" t="str">
        <f t="shared" si="529"/>
        <v/>
      </c>
      <c r="L8476" t="str">
        <f t="shared" si="530"/>
        <v/>
      </c>
      <c r="M8476" t="str">
        <f t="shared" si="531"/>
        <v/>
      </c>
    </row>
    <row r="8477" spans="8:13" x14ac:dyDescent="0.25">
      <c r="H8477" t="str">
        <f>IF(A8477="","",INDEX('Lookup Tables'!$B$2:$B$9,MATCH(B8477,'Lookup Tables'!$A$2:$A$9,-1)))</f>
        <v/>
      </c>
      <c r="I8477" t="str">
        <f>IF(A8477="","",IF(AND(C8477&gt;=INDEX('Lookup Tables'!$C$2:$C$9,MATCH(B8477,'Lookup Tables'!$A$2:$A$9,-1)),C8477&lt;=INDEX('Lookup Tables'!$D$2:$D$9,MATCH(B8477,'Lookup Tables'!$A$2:$A$9,-1))),"PASS","FAIL"))</f>
        <v/>
      </c>
      <c r="J8477" t="str">
        <f t="shared" si="528"/>
        <v/>
      </c>
      <c r="K8477" t="str">
        <f t="shared" si="529"/>
        <v/>
      </c>
      <c r="L8477" t="str">
        <f t="shared" si="530"/>
        <v/>
      </c>
      <c r="M8477" t="str">
        <f t="shared" si="531"/>
        <v/>
      </c>
    </row>
    <row r="8478" spans="8:13" x14ac:dyDescent="0.25">
      <c r="H8478" t="str">
        <f>IF(A8478="","",INDEX('Lookup Tables'!$B$2:$B$9,MATCH(B8478,'Lookup Tables'!$A$2:$A$9,-1)))</f>
        <v/>
      </c>
      <c r="I8478" t="str">
        <f>IF(A8478="","",IF(AND(C8478&gt;=INDEX('Lookup Tables'!$C$2:$C$9,MATCH(B8478,'Lookup Tables'!$A$2:$A$9,-1)),C8478&lt;=INDEX('Lookup Tables'!$D$2:$D$9,MATCH(B8478,'Lookup Tables'!$A$2:$A$9,-1))),"PASS","FAIL"))</f>
        <v/>
      </c>
      <c r="J8478" t="str">
        <f t="shared" si="528"/>
        <v/>
      </c>
      <c r="K8478" t="str">
        <f t="shared" si="529"/>
        <v/>
      </c>
      <c r="L8478" t="str">
        <f t="shared" si="530"/>
        <v/>
      </c>
      <c r="M8478" t="str">
        <f t="shared" si="531"/>
        <v/>
      </c>
    </row>
    <row r="8479" spans="8:13" x14ac:dyDescent="0.25">
      <c r="H8479" t="str">
        <f>IF(A8479="","",INDEX('Lookup Tables'!$B$2:$B$9,MATCH(B8479,'Lookup Tables'!$A$2:$A$9,-1)))</f>
        <v/>
      </c>
      <c r="I8479" t="str">
        <f>IF(A8479="","",IF(AND(C8479&gt;=INDEX('Lookup Tables'!$C$2:$C$9,MATCH(B8479,'Lookup Tables'!$A$2:$A$9,-1)),C8479&lt;=INDEX('Lookup Tables'!$D$2:$D$9,MATCH(B8479,'Lookup Tables'!$A$2:$A$9,-1))),"PASS","FAIL"))</f>
        <v/>
      </c>
      <c r="J8479" t="str">
        <f t="shared" si="528"/>
        <v/>
      </c>
      <c r="K8479" t="str">
        <f t="shared" si="529"/>
        <v/>
      </c>
      <c r="L8479" t="str">
        <f t="shared" si="530"/>
        <v/>
      </c>
      <c r="M8479" t="str">
        <f t="shared" si="531"/>
        <v/>
      </c>
    </row>
    <row r="8480" spans="8:13" x14ac:dyDescent="0.25">
      <c r="H8480" t="str">
        <f>IF(A8480="","",INDEX('Lookup Tables'!$B$2:$B$9,MATCH(B8480,'Lookup Tables'!$A$2:$A$9,-1)))</f>
        <v/>
      </c>
      <c r="I8480" t="str">
        <f>IF(A8480="","",IF(AND(C8480&gt;=INDEX('Lookup Tables'!$C$2:$C$9,MATCH(B8480,'Lookup Tables'!$A$2:$A$9,-1)),C8480&lt;=INDEX('Lookup Tables'!$D$2:$D$9,MATCH(B8480,'Lookup Tables'!$A$2:$A$9,-1))),"PASS","FAIL"))</f>
        <v/>
      </c>
      <c r="J8480" t="str">
        <f t="shared" si="528"/>
        <v/>
      </c>
      <c r="K8480" t="str">
        <f t="shared" si="529"/>
        <v/>
      </c>
      <c r="L8480" t="str">
        <f t="shared" si="530"/>
        <v/>
      </c>
      <c r="M8480" t="str">
        <f t="shared" si="531"/>
        <v/>
      </c>
    </row>
    <row r="8481" spans="8:13" x14ac:dyDescent="0.25">
      <c r="H8481" t="str">
        <f>IF(A8481="","",INDEX('Lookup Tables'!$B$2:$B$9,MATCH(B8481,'Lookup Tables'!$A$2:$A$9,-1)))</f>
        <v/>
      </c>
      <c r="I8481" t="str">
        <f>IF(A8481="","",IF(AND(C8481&gt;=INDEX('Lookup Tables'!$C$2:$C$9,MATCH(B8481,'Lookup Tables'!$A$2:$A$9,-1)),C8481&lt;=INDEX('Lookup Tables'!$D$2:$D$9,MATCH(B8481,'Lookup Tables'!$A$2:$A$9,-1))),"PASS","FAIL"))</f>
        <v/>
      </c>
      <c r="J8481" t="str">
        <f t="shared" si="528"/>
        <v/>
      </c>
      <c r="K8481" t="str">
        <f t="shared" si="529"/>
        <v/>
      </c>
      <c r="L8481" t="str">
        <f t="shared" si="530"/>
        <v/>
      </c>
      <c r="M8481" t="str">
        <f t="shared" si="531"/>
        <v/>
      </c>
    </row>
    <row r="8482" spans="8:13" x14ac:dyDescent="0.25">
      <c r="H8482" t="str">
        <f>IF(A8482="","",INDEX('Lookup Tables'!$B$2:$B$9,MATCH(B8482,'Lookup Tables'!$A$2:$A$9,-1)))</f>
        <v/>
      </c>
      <c r="I8482" t="str">
        <f>IF(A8482="","",IF(AND(C8482&gt;=INDEX('Lookup Tables'!$C$2:$C$9,MATCH(B8482,'Lookup Tables'!$A$2:$A$9,-1)),C8482&lt;=INDEX('Lookup Tables'!$D$2:$D$9,MATCH(B8482,'Lookup Tables'!$A$2:$A$9,-1))),"PASS","FAIL"))</f>
        <v/>
      </c>
      <c r="J8482" t="str">
        <f t="shared" si="528"/>
        <v/>
      </c>
      <c r="K8482" t="str">
        <f t="shared" si="529"/>
        <v/>
      </c>
      <c r="L8482" t="str">
        <f t="shared" si="530"/>
        <v/>
      </c>
      <c r="M8482" t="str">
        <f t="shared" si="531"/>
        <v/>
      </c>
    </row>
    <row r="8483" spans="8:13" x14ac:dyDescent="0.25">
      <c r="H8483" t="str">
        <f>IF(A8483="","",INDEX('Lookup Tables'!$B$2:$B$9,MATCH(B8483,'Lookup Tables'!$A$2:$A$9,-1)))</f>
        <v/>
      </c>
      <c r="I8483" t="str">
        <f>IF(A8483="","",IF(AND(C8483&gt;=INDEX('Lookup Tables'!$C$2:$C$9,MATCH(B8483,'Lookup Tables'!$A$2:$A$9,-1)),C8483&lt;=INDEX('Lookup Tables'!$D$2:$D$9,MATCH(B8483,'Lookup Tables'!$A$2:$A$9,-1))),"PASS","FAIL"))</f>
        <v/>
      </c>
      <c r="J8483" t="str">
        <f t="shared" si="528"/>
        <v/>
      </c>
      <c r="K8483" t="str">
        <f t="shared" si="529"/>
        <v/>
      </c>
      <c r="L8483" t="str">
        <f t="shared" si="530"/>
        <v/>
      </c>
      <c r="M8483" t="str">
        <f t="shared" si="531"/>
        <v/>
      </c>
    </row>
    <row r="8484" spans="8:13" x14ac:dyDescent="0.25">
      <c r="H8484" t="str">
        <f>IF(A8484="","",INDEX('Lookup Tables'!$B$2:$B$9,MATCH(B8484,'Lookup Tables'!$A$2:$A$9,-1)))</f>
        <v/>
      </c>
      <c r="I8484" t="str">
        <f>IF(A8484="","",IF(AND(C8484&gt;=INDEX('Lookup Tables'!$C$2:$C$9,MATCH(B8484,'Lookup Tables'!$A$2:$A$9,-1)),C8484&lt;=INDEX('Lookup Tables'!$D$2:$D$9,MATCH(B8484,'Lookup Tables'!$A$2:$A$9,-1))),"PASS","FAIL"))</f>
        <v/>
      </c>
      <c r="J8484" t="str">
        <f t="shared" si="528"/>
        <v/>
      </c>
      <c r="K8484" t="str">
        <f t="shared" si="529"/>
        <v/>
      </c>
      <c r="L8484" t="str">
        <f t="shared" si="530"/>
        <v/>
      </c>
      <c r="M8484" t="str">
        <f t="shared" si="531"/>
        <v/>
      </c>
    </row>
    <row r="8485" spans="8:13" x14ac:dyDescent="0.25">
      <c r="H8485" t="str">
        <f>IF(A8485="","",INDEX('Lookup Tables'!$B$2:$B$9,MATCH(B8485,'Lookup Tables'!$A$2:$A$9,-1)))</f>
        <v/>
      </c>
      <c r="I8485" t="str">
        <f>IF(A8485="","",IF(AND(C8485&gt;=INDEX('Lookup Tables'!$C$2:$C$9,MATCH(B8485,'Lookup Tables'!$A$2:$A$9,-1)),C8485&lt;=INDEX('Lookup Tables'!$D$2:$D$9,MATCH(B8485,'Lookup Tables'!$A$2:$A$9,-1))),"PASS","FAIL"))</f>
        <v/>
      </c>
      <c r="J8485" t="str">
        <f t="shared" si="528"/>
        <v/>
      </c>
      <c r="K8485" t="str">
        <f t="shared" si="529"/>
        <v/>
      </c>
      <c r="L8485" t="str">
        <f t="shared" si="530"/>
        <v/>
      </c>
      <c r="M8485" t="str">
        <f t="shared" si="531"/>
        <v/>
      </c>
    </row>
    <row r="8486" spans="8:13" x14ac:dyDescent="0.25">
      <c r="H8486" t="str">
        <f>IF(A8486="","",INDEX('Lookup Tables'!$B$2:$B$9,MATCH(B8486,'Lookup Tables'!$A$2:$A$9,-1)))</f>
        <v/>
      </c>
      <c r="I8486" t="str">
        <f>IF(A8486="","",IF(AND(C8486&gt;=INDEX('Lookup Tables'!$C$2:$C$9,MATCH(B8486,'Lookup Tables'!$A$2:$A$9,-1)),C8486&lt;=INDEX('Lookup Tables'!$D$2:$D$9,MATCH(B8486,'Lookup Tables'!$A$2:$A$9,-1))),"PASS","FAIL"))</f>
        <v/>
      </c>
      <c r="J8486" t="str">
        <f t="shared" si="528"/>
        <v/>
      </c>
      <c r="K8486" t="str">
        <f t="shared" si="529"/>
        <v/>
      </c>
      <c r="L8486" t="str">
        <f t="shared" si="530"/>
        <v/>
      </c>
      <c r="M8486" t="str">
        <f t="shared" si="531"/>
        <v/>
      </c>
    </row>
    <row r="8487" spans="8:13" x14ac:dyDescent="0.25">
      <c r="H8487" t="str">
        <f>IF(A8487="","",INDEX('Lookup Tables'!$B$2:$B$9,MATCH(B8487,'Lookup Tables'!$A$2:$A$9,-1)))</f>
        <v/>
      </c>
      <c r="I8487" t="str">
        <f>IF(A8487="","",IF(AND(C8487&gt;=INDEX('Lookup Tables'!$C$2:$C$9,MATCH(B8487,'Lookup Tables'!$A$2:$A$9,-1)),C8487&lt;=INDEX('Lookup Tables'!$D$2:$D$9,MATCH(B8487,'Lookup Tables'!$A$2:$A$9,-1))),"PASS","FAIL"))</f>
        <v/>
      </c>
      <c r="J8487" t="str">
        <f t="shared" si="528"/>
        <v/>
      </c>
      <c r="K8487" t="str">
        <f t="shared" si="529"/>
        <v/>
      </c>
      <c r="L8487" t="str">
        <f t="shared" si="530"/>
        <v/>
      </c>
      <c r="M8487" t="str">
        <f t="shared" si="531"/>
        <v/>
      </c>
    </row>
    <row r="8488" spans="8:13" x14ac:dyDescent="0.25">
      <c r="H8488" t="str">
        <f>IF(A8488="","",INDEX('Lookup Tables'!$B$2:$B$9,MATCH(B8488,'Lookup Tables'!$A$2:$A$9,-1)))</f>
        <v/>
      </c>
      <c r="I8488" t="str">
        <f>IF(A8488="","",IF(AND(C8488&gt;=INDEX('Lookup Tables'!$C$2:$C$9,MATCH(B8488,'Lookup Tables'!$A$2:$A$9,-1)),C8488&lt;=INDEX('Lookup Tables'!$D$2:$D$9,MATCH(B8488,'Lookup Tables'!$A$2:$A$9,-1))),"PASS","FAIL"))</f>
        <v/>
      </c>
      <c r="J8488" t="str">
        <f t="shared" si="528"/>
        <v/>
      </c>
      <c r="K8488" t="str">
        <f t="shared" si="529"/>
        <v/>
      </c>
      <c r="L8488" t="str">
        <f t="shared" si="530"/>
        <v/>
      </c>
      <c r="M8488" t="str">
        <f t="shared" si="531"/>
        <v/>
      </c>
    </row>
    <row r="8489" spans="8:13" x14ac:dyDescent="0.25">
      <c r="H8489" t="str">
        <f>IF(A8489="","",INDEX('Lookup Tables'!$B$2:$B$9,MATCH(B8489,'Lookup Tables'!$A$2:$A$9,-1)))</f>
        <v/>
      </c>
      <c r="I8489" t="str">
        <f>IF(A8489="","",IF(AND(C8489&gt;=INDEX('Lookup Tables'!$C$2:$C$9,MATCH(B8489,'Lookup Tables'!$A$2:$A$9,-1)),C8489&lt;=INDEX('Lookup Tables'!$D$2:$D$9,MATCH(B8489,'Lookup Tables'!$A$2:$A$9,-1))),"PASS","FAIL"))</f>
        <v/>
      </c>
      <c r="J8489" t="str">
        <f t="shared" si="528"/>
        <v/>
      </c>
      <c r="K8489" t="str">
        <f t="shared" si="529"/>
        <v/>
      </c>
      <c r="L8489" t="str">
        <f t="shared" si="530"/>
        <v/>
      </c>
      <c r="M8489" t="str">
        <f t="shared" si="531"/>
        <v/>
      </c>
    </row>
    <row r="8490" spans="8:13" x14ac:dyDescent="0.25">
      <c r="H8490" t="str">
        <f>IF(A8490="","",INDEX('Lookup Tables'!$B$2:$B$9,MATCH(B8490,'Lookup Tables'!$A$2:$A$9,-1)))</f>
        <v/>
      </c>
      <c r="I8490" t="str">
        <f>IF(A8490="","",IF(AND(C8490&gt;=INDEX('Lookup Tables'!$C$2:$C$9,MATCH(B8490,'Lookup Tables'!$A$2:$A$9,-1)),C8490&lt;=INDEX('Lookup Tables'!$D$2:$D$9,MATCH(B8490,'Lookup Tables'!$A$2:$A$9,-1))),"PASS","FAIL"))</f>
        <v/>
      </c>
      <c r="J8490" t="str">
        <f t="shared" si="528"/>
        <v/>
      </c>
      <c r="K8490" t="str">
        <f t="shared" si="529"/>
        <v/>
      </c>
      <c r="L8490" t="str">
        <f t="shared" si="530"/>
        <v/>
      </c>
      <c r="M8490" t="str">
        <f t="shared" si="531"/>
        <v/>
      </c>
    </row>
    <row r="8491" spans="8:13" x14ac:dyDescent="0.25">
      <c r="H8491" t="str">
        <f>IF(A8491="","",INDEX('Lookup Tables'!$B$2:$B$9,MATCH(B8491,'Lookup Tables'!$A$2:$A$9,-1)))</f>
        <v/>
      </c>
      <c r="I8491" t="str">
        <f>IF(A8491="","",IF(AND(C8491&gt;=INDEX('Lookup Tables'!$C$2:$C$9,MATCH(B8491,'Lookup Tables'!$A$2:$A$9,-1)),C8491&lt;=INDEX('Lookup Tables'!$D$2:$D$9,MATCH(B8491,'Lookup Tables'!$A$2:$A$9,-1))),"PASS","FAIL"))</f>
        <v/>
      </c>
      <c r="J8491" t="str">
        <f t="shared" si="528"/>
        <v/>
      </c>
      <c r="K8491" t="str">
        <f t="shared" si="529"/>
        <v/>
      </c>
      <c r="L8491" t="str">
        <f t="shared" si="530"/>
        <v/>
      </c>
      <c r="M8491" t="str">
        <f t="shared" si="531"/>
        <v/>
      </c>
    </row>
    <row r="8492" spans="8:13" x14ac:dyDescent="0.25">
      <c r="H8492" t="str">
        <f>IF(A8492="","",INDEX('Lookup Tables'!$B$2:$B$9,MATCH(B8492,'Lookup Tables'!$A$2:$A$9,-1)))</f>
        <v/>
      </c>
      <c r="I8492" t="str">
        <f>IF(A8492="","",IF(AND(C8492&gt;=INDEX('Lookup Tables'!$C$2:$C$9,MATCH(B8492,'Lookup Tables'!$A$2:$A$9,-1)),C8492&lt;=INDEX('Lookup Tables'!$D$2:$D$9,MATCH(B8492,'Lookup Tables'!$A$2:$A$9,-1))),"PASS","FAIL"))</f>
        <v/>
      </c>
      <c r="J8492" t="str">
        <f t="shared" si="528"/>
        <v/>
      </c>
      <c r="K8492" t="str">
        <f t="shared" si="529"/>
        <v/>
      </c>
      <c r="L8492" t="str">
        <f t="shared" si="530"/>
        <v/>
      </c>
      <c r="M8492" t="str">
        <f t="shared" si="531"/>
        <v/>
      </c>
    </row>
    <row r="8493" spans="8:13" x14ac:dyDescent="0.25">
      <c r="H8493" t="str">
        <f>IF(A8493="","",INDEX('Lookup Tables'!$B$2:$B$9,MATCH(B8493,'Lookup Tables'!$A$2:$A$9,-1)))</f>
        <v/>
      </c>
      <c r="I8493" t="str">
        <f>IF(A8493="","",IF(AND(C8493&gt;=INDEX('Lookup Tables'!$C$2:$C$9,MATCH(B8493,'Lookup Tables'!$A$2:$A$9,-1)),C8493&lt;=INDEX('Lookup Tables'!$D$2:$D$9,MATCH(B8493,'Lookup Tables'!$A$2:$A$9,-1))),"PASS","FAIL"))</f>
        <v/>
      </c>
      <c r="J8493" t="str">
        <f t="shared" si="528"/>
        <v/>
      </c>
      <c r="K8493" t="str">
        <f t="shared" si="529"/>
        <v/>
      </c>
      <c r="L8493" t="str">
        <f t="shared" si="530"/>
        <v/>
      </c>
      <c r="M8493" t="str">
        <f t="shared" si="531"/>
        <v/>
      </c>
    </row>
    <row r="8494" spans="8:13" x14ac:dyDescent="0.25">
      <c r="H8494" t="str">
        <f>IF(A8494="","",INDEX('Lookup Tables'!$B$2:$B$9,MATCH(B8494,'Lookup Tables'!$A$2:$A$9,-1)))</f>
        <v/>
      </c>
      <c r="I8494" t="str">
        <f>IF(A8494="","",IF(AND(C8494&gt;=INDEX('Lookup Tables'!$C$2:$C$9,MATCH(B8494,'Lookup Tables'!$A$2:$A$9,-1)),C8494&lt;=INDEX('Lookup Tables'!$D$2:$D$9,MATCH(B8494,'Lookup Tables'!$A$2:$A$9,-1))),"PASS","FAIL"))</f>
        <v/>
      </c>
      <c r="J8494" t="str">
        <f t="shared" si="528"/>
        <v/>
      </c>
      <c r="K8494" t="str">
        <f t="shared" si="529"/>
        <v/>
      </c>
      <c r="L8494" t="str">
        <f t="shared" si="530"/>
        <v/>
      </c>
      <c r="M8494" t="str">
        <f t="shared" si="531"/>
        <v/>
      </c>
    </row>
    <row r="8495" spans="8:13" x14ac:dyDescent="0.25">
      <c r="H8495" t="str">
        <f>IF(A8495="","",INDEX('Lookup Tables'!$B$2:$B$9,MATCH(B8495,'Lookup Tables'!$A$2:$A$9,-1)))</f>
        <v/>
      </c>
      <c r="I8495" t="str">
        <f>IF(A8495="","",IF(AND(C8495&gt;=INDEX('Lookup Tables'!$C$2:$C$9,MATCH(B8495,'Lookup Tables'!$A$2:$A$9,-1)),C8495&lt;=INDEX('Lookup Tables'!$D$2:$D$9,MATCH(B8495,'Lookup Tables'!$A$2:$A$9,-1))),"PASS","FAIL"))</f>
        <v/>
      </c>
      <c r="J8495" t="str">
        <f t="shared" si="528"/>
        <v/>
      </c>
      <c r="K8495" t="str">
        <f t="shared" si="529"/>
        <v/>
      </c>
      <c r="L8495" t="str">
        <f t="shared" si="530"/>
        <v/>
      </c>
      <c r="M8495" t="str">
        <f t="shared" si="531"/>
        <v/>
      </c>
    </row>
    <row r="8496" spans="8:13" x14ac:dyDescent="0.25">
      <c r="H8496" t="str">
        <f>IF(A8496="","",INDEX('Lookup Tables'!$B$2:$B$9,MATCH(B8496,'Lookup Tables'!$A$2:$A$9,-1)))</f>
        <v/>
      </c>
      <c r="I8496" t="str">
        <f>IF(A8496="","",IF(AND(C8496&gt;=INDEX('Lookup Tables'!$C$2:$C$9,MATCH(B8496,'Lookup Tables'!$A$2:$A$9,-1)),C8496&lt;=INDEX('Lookup Tables'!$D$2:$D$9,MATCH(B8496,'Lookup Tables'!$A$2:$A$9,-1))),"PASS","FAIL"))</f>
        <v/>
      </c>
      <c r="J8496" t="str">
        <f t="shared" si="528"/>
        <v/>
      </c>
      <c r="K8496" t="str">
        <f t="shared" si="529"/>
        <v/>
      </c>
      <c r="L8496" t="str">
        <f t="shared" si="530"/>
        <v/>
      </c>
      <c r="M8496" t="str">
        <f t="shared" si="531"/>
        <v/>
      </c>
    </row>
    <row r="8497" spans="8:13" x14ac:dyDescent="0.25">
      <c r="H8497" t="str">
        <f>IF(A8497="","",INDEX('Lookup Tables'!$B$2:$B$9,MATCH(B8497,'Lookup Tables'!$A$2:$A$9,-1)))</f>
        <v/>
      </c>
      <c r="I8497" t="str">
        <f>IF(A8497="","",IF(AND(C8497&gt;=INDEX('Lookup Tables'!$C$2:$C$9,MATCH(B8497,'Lookup Tables'!$A$2:$A$9,-1)),C8497&lt;=INDEX('Lookup Tables'!$D$2:$D$9,MATCH(B8497,'Lookup Tables'!$A$2:$A$9,-1))),"PASS","FAIL"))</f>
        <v/>
      </c>
      <c r="J8497" t="str">
        <f t="shared" si="528"/>
        <v/>
      </c>
      <c r="K8497" t="str">
        <f t="shared" si="529"/>
        <v/>
      </c>
      <c r="L8497" t="str">
        <f t="shared" si="530"/>
        <v/>
      </c>
      <c r="M8497" t="str">
        <f t="shared" si="531"/>
        <v/>
      </c>
    </row>
    <row r="8498" spans="8:13" x14ac:dyDescent="0.25">
      <c r="H8498" t="str">
        <f>IF(A8498="","",INDEX('Lookup Tables'!$B$2:$B$9,MATCH(B8498,'Lookup Tables'!$A$2:$A$9,-1)))</f>
        <v/>
      </c>
      <c r="I8498" t="str">
        <f>IF(A8498="","",IF(AND(C8498&gt;=INDEX('Lookup Tables'!$C$2:$C$9,MATCH(B8498,'Lookup Tables'!$A$2:$A$9,-1)),C8498&lt;=INDEX('Lookup Tables'!$D$2:$D$9,MATCH(B8498,'Lookup Tables'!$A$2:$A$9,-1))),"PASS","FAIL"))</f>
        <v/>
      </c>
      <c r="J8498" t="str">
        <f t="shared" si="528"/>
        <v/>
      </c>
      <c r="K8498" t="str">
        <f t="shared" si="529"/>
        <v/>
      </c>
      <c r="L8498" t="str">
        <f t="shared" si="530"/>
        <v/>
      </c>
      <c r="M8498" t="str">
        <f t="shared" si="531"/>
        <v/>
      </c>
    </row>
    <row r="8499" spans="8:13" x14ac:dyDescent="0.25">
      <c r="H8499" t="str">
        <f>IF(A8499="","",INDEX('Lookup Tables'!$B$2:$B$9,MATCH(B8499,'Lookup Tables'!$A$2:$A$9,-1)))</f>
        <v/>
      </c>
      <c r="I8499" t="str">
        <f>IF(A8499="","",IF(AND(C8499&gt;=INDEX('Lookup Tables'!$C$2:$C$9,MATCH(B8499,'Lookup Tables'!$A$2:$A$9,-1)),C8499&lt;=INDEX('Lookup Tables'!$D$2:$D$9,MATCH(B8499,'Lookup Tables'!$A$2:$A$9,-1))),"PASS","FAIL"))</f>
        <v/>
      </c>
      <c r="J8499" t="str">
        <f t="shared" si="528"/>
        <v/>
      </c>
      <c r="K8499" t="str">
        <f t="shared" si="529"/>
        <v/>
      </c>
      <c r="L8499" t="str">
        <f t="shared" si="530"/>
        <v/>
      </c>
      <c r="M8499" t="str">
        <f t="shared" si="531"/>
        <v/>
      </c>
    </row>
    <row r="8500" spans="8:13" x14ac:dyDescent="0.25">
      <c r="H8500" t="str">
        <f>IF(A8500="","",INDEX('Lookup Tables'!$B$2:$B$9,MATCH(B8500,'Lookup Tables'!$A$2:$A$9,-1)))</f>
        <v/>
      </c>
      <c r="I8500" t="str">
        <f>IF(A8500="","",IF(AND(C8500&gt;=INDEX('Lookup Tables'!$C$2:$C$9,MATCH(B8500,'Lookup Tables'!$A$2:$A$9,-1)),C8500&lt;=INDEX('Lookup Tables'!$D$2:$D$9,MATCH(B8500,'Lookup Tables'!$A$2:$A$9,-1))),"PASS","FAIL"))</f>
        <v/>
      </c>
      <c r="J8500" t="str">
        <f t="shared" si="528"/>
        <v/>
      </c>
      <c r="K8500" t="str">
        <f t="shared" si="529"/>
        <v/>
      </c>
      <c r="L8500" t="str">
        <f t="shared" si="530"/>
        <v/>
      </c>
      <c r="M8500" t="str">
        <f t="shared" si="531"/>
        <v/>
      </c>
    </row>
    <row r="8501" spans="8:13" x14ac:dyDescent="0.25">
      <c r="H8501" t="str">
        <f>IF(A8501="","",INDEX('Lookup Tables'!$B$2:$B$9,MATCH(B8501,'Lookup Tables'!$A$2:$A$9,-1)))</f>
        <v/>
      </c>
      <c r="I8501" t="str">
        <f>IF(A8501="","",IF(AND(C8501&gt;=INDEX('Lookup Tables'!$C$2:$C$9,MATCH(B8501,'Lookup Tables'!$A$2:$A$9,-1)),C8501&lt;=INDEX('Lookup Tables'!$D$2:$D$9,MATCH(B8501,'Lookup Tables'!$A$2:$A$9,-1))),"PASS","FAIL"))</f>
        <v/>
      </c>
      <c r="J8501" t="str">
        <f t="shared" si="528"/>
        <v/>
      </c>
      <c r="K8501" t="str">
        <f t="shared" si="529"/>
        <v/>
      </c>
      <c r="L8501" t="str">
        <f t="shared" si="530"/>
        <v/>
      </c>
      <c r="M8501" t="str">
        <f t="shared" si="531"/>
        <v/>
      </c>
    </row>
    <row r="8502" spans="8:13" x14ac:dyDescent="0.25">
      <c r="H8502" t="str">
        <f>IF(A8502="","",INDEX('Lookup Tables'!$B$2:$B$9,MATCH(B8502,'Lookup Tables'!$A$2:$A$9,-1)))</f>
        <v/>
      </c>
      <c r="I8502" t="str">
        <f>IF(A8502="","",IF(AND(C8502&gt;=INDEX('Lookup Tables'!$C$2:$C$9,MATCH(B8502,'Lookup Tables'!$A$2:$A$9,-1)),C8502&lt;=INDEX('Lookup Tables'!$D$2:$D$9,MATCH(B8502,'Lookup Tables'!$A$2:$A$9,-1))),"PASS","FAIL"))</f>
        <v/>
      </c>
      <c r="J8502" t="str">
        <f t="shared" si="528"/>
        <v/>
      </c>
      <c r="K8502" t="str">
        <f t="shared" si="529"/>
        <v/>
      </c>
      <c r="L8502" t="str">
        <f t="shared" si="530"/>
        <v/>
      </c>
      <c r="M8502" t="str">
        <f t="shared" si="531"/>
        <v/>
      </c>
    </row>
    <row r="8503" spans="8:13" x14ac:dyDescent="0.25">
      <c r="H8503" t="str">
        <f>IF(A8503="","",INDEX('Lookup Tables'!$B$2:$B$9,MATCH(B8503,'Lookup Tables'!$A$2:$A$9,-1)))</f>
        <v/>
      </c>
      <c r="I8503" t="str">
        <f>IF(A8503="","",IF(AND(C8503&gt;=INDEX('Lookup Tables'!$C$2:$C$9,MATCH(B8503,'Lookup Tables'!$A$2:$A$9,-1)),C8503&lt;=INDEX('Lookup Tables'!$D$2:$D$9,MATCH(B8503,'Lookup Tables'!$A$2:$A$9,-1))),"PASS","FAIL"))</f>
        <v/>
      </c>
      <c r="J8503" t="str">
        <f t="shared" si="528"/>
        <v/>
      </c>
      <c r="K8503" t="str">
        <f t="shared" si="529"/>
        <v/>
      </c>
      <c r="L8503" t="str">
        <f t="shared" si="530"/>
        <v/>
      </c>
      <c r="M8503" t="str">
        <f t="shared" si="531"/>
        <v/>
      </c>
    </row>
    <row r="8504" spans="8:13" x14ac:dyDescent="0.25">
      <c r="H8504" t="str">
        <f>IF(A8504="","",INDEX('Lookup Tables'!$B$2:$B$9,MATCH(B8504,'Lookup Tables'!$A$2:$A$9,-1)))</f>
        <v/>
      </c>
      <c r="I8504" t="str">
        <f>IF(A8504="","",IF(AND(C8504&gt;=INDEX('Lookup Tables'!$C$2:$C$9,MATCH(B8504,'Lookup Tables'!$A$2:$A$9,-1)),C8504&lt;=INDEX('Lookup Tables'!$D$2:$D$9,MATCH(B8504,'Lookup Tables'!$A$2:$A$9,-1))),"PASS","FAIL"))</f>
        <v/>
      </c>
      <c r="J8504" t="str">
        <f t="shared" si="528"/>
        <v/>
      </c>
      <c r="K8504" t="str">
        <f t="shared" si="529"/>
        <v/>
      </c>
      <c r="L8504" t="str">
        <f t="shared" si="530"/>
        <v/>
      </c>
      <c r="M8504" t="str">
        <f t="shared" si="531"/>
        <v/>
      </c>
    </row>
    <row r="8505" spans="8:13" x14ac:dyDescent="0.25">
      <c r="H8505" t="str">
        <f>IF(A8505="","",INDEX('Lookup Tables'!$B$2:$B$9,MATCH(B8505,'Lookup Tables'!$A$2:$A$9,-1)))</f>
        <v/>
      </c>
      <c r="I8505" t="str">
        <f>IF(A8505="","",IF(AND(C8505&gt;=INDEX('Lookup Tables'!$C$2:$C$9,MATCH(B8505,'Lookup Tables'!$A$2:$A$9,-1)),C8505&lt;=INDEX('Lookup Tables'!$D$2:$D$9,MATCH(B8505,'Lookup Tables'!$A$2:$A$9,-1))),"PASS","FAIL"))</f>
        <v/>
      </c>
      <c r="J8505" t="str">
        <f t="shared" si="528"/>
        <v/>
      </c>
      <c r="K8505" t="str">
        <f t="shared" si="529"/>
        <v/>
      </c>
      <c r="L8505" t="str">
        <f t="shared" si="530"/>
        <v/>
      </c>
      <c r="M8505" t="str">
        <f t="shared" si="531"/>
        <v/>
      </c>
    </row>
    <row r="8506" spans="8:13" x14ac:dyDescent="0.25">
      <c r="H8506" t="str">
        <f>IF(A8506="","",INDEX('Lookup Tables'!$B$2:$B$9,MATCH(B8506,'Lookup Tables'!$A$2:$A$9,-1)))</f>
        <v/>
      </c>
      <c r="I8506" t="str">
        <f>IF(A8506="","",IF(AND(C8506&gt;=INDEX('Lookup Tables'!$C$2:$C$9,MATCH(B8506,'Lookup Tables'!$A$2:$A$9,-1)),C8506&lt;=INDEX('Lookup Tables'!$D$2:$D$9,MATCH(B8506,'Lookup Tables'!$A$2:$A$9,-1))),"PASS","FAIL"))</f>
        <v/>
      </c>
      <c r="J8506" t="str">
        <f t="shared" si="528"/>
        <v/>
      </c>
      <c r="K8506" t="str">
        <f t="shared" si="529"/>
        <v/>
      </c>
      <c r="L8506" t="str">
        <f t="shared" si="530"/>
        <v/>
      </c>
      <c r="M8506" t="str">
        <f t="shared" si="531"/>
        <v/>
      </c>
    </row>
    <row r="8507" spans="8:13" x14ac:dyDescent="0.25">
      <c r="H8507" t="str">
        <f>IF(A8507="","",INDEX('Lookup Tables'!$B$2:$B$9,MATCH(B8507,'Lookup Tables'!$A$2:$A$9,-1)))</f>
        <v/>
      </c>
      <c r="I8507" t="str">
        <f>IF(A8507="","",IF(AND(C8507&gt;=INDEX('Lookup Tables'!$C$2:$C$9,MATCH(B8507,'Lookup Tables'!$A$2:$A$9,-1)),C8507&lt;=INDEX('Lookup Tables'!$D$2:$D$9,MATCH(B8507,'Lookup Tables'!$A$2:$A$9,-1))),"PASS","FAIL"))</f>
        <v/>
      </c>
      <c r="J8507" t="str">
        <f t="shared" si="528"/>
        <v/>
      </c>
      <c r="K8507" t="str">
        <f t="shared" si="529"/>
        <v/>
      </c>
      <c r="L8507" t="str">
        <f t="shared" si="530"/>
        <v/>
      </c>
      <c r="M8507" t="str">
        <f t="shared" si="531"/>
        <v/>
      </c>
    </row>
    <row r="8508" spans="8:13" x14ac:dyDescent="0.25">
      <c r="H8508" t="str">
        <f>IF(A8508="","",INDEX('Lookup Tables'!$B$2:$B$9,MATCH(B8508,'Lookup Tables'!$A$2:$A$9,-1)))</f>
        <v/>
      </c>
      <c r="I8508" t="str">
        <f>IF(A8508="","",IF(AND(C8508&gt;=INDEX('Lookup Tables'!$C$2:$C$9,MATCH(B8508,'Lookup Tables'!$A$2:$A$9,-1)),C8508&lt;=INDEX('Lookup Tables'!$D$2:$D$9,MATCH(B8508,'Lookup Tables'!$A$2:$A$9,-1))),"PASS","FAIL"))</f>
        <v/>
      </c>
      <c r="J8508" t="str">
        <f t="shared" si="528"/>
        <v/>
      </c>
      <c r="K8508" t="str">
        <f t="shared" si="529"/>
        <v/>
      </c>
      <c r="L8508" t="str">
        <f t="shared" si="530"/>
        <v/>
      </c>
      <c r="M8508" t="str">
        <f t="shared" si="531"/>
        <v/>
      </c>
    </row>
    <row r="8509" spans="8:13" x14ac:dyDescent="0.25">
      <c r="H8509" t="str">
        <f>IF(A8509="","",INDEX('Lookup Tables'!$B$2:$B$9,MATCH(B8509,'Lookup Tables'!$A$2:$A$9,-1)))</f>
        <v/>
      </c>
      <c r="I8509" t="str">
        <f>IF(A8509="","",IF(AND(C8509&gt;=INDEX('Lookup Tables'!$C$2:$C$9,MATCH(B8509,'Lookup Tables'!$A$2:$A$9,-1)),C8509&lt;=INDEX('Lookup Tables'!$D$2:$D$9,MATCH(B8509,'Lookup Tables'!$A$2:$A$9,-1))),"PASS","FAIL"))</f>
        <v/>
      </c>
      <c r="J8509" t="str">
        <f t="shared" si="528"/>
        <v/>
      </c>
      <c r="K8509" t="str">
        <f t="shared" si="529"/>
        <v/>
      </c>
      <c r="L8509" t="str">
        <f t="shared" si="530"/>
        <v/>
      </c>
      <c r="M8509" t="str">
        <f t="shared" si="531"/>
        <v/>
      </c>
    </row>
    <row r="8510" spans="8:13" x14ac:dyDescent="0.25">
      <c r="H8510" t="str">
        <f>IF(A8510="","",INDEX('Lookup Tables'!$B$2:$B$9,MATCH(B8510,'Lookup Tables'!$A$2:$A$9,-1)))</f>
        <v/>
      </c>
      <c r="I8510" t="str">
        <f>IF(A8510="","",IF(AND(C8510&gt;=INDEX('Lookup Tables'!$C$2:$C$9,MATCH(B8510,'Lookup Tables'!$A$2:$A$9,-1)),C8510&lt;=INDEX('Lookup Tables'!$D$2:$D$9,MATCH(B8510,'Lookup Tables'!$A$2:$A$9,-1))),"PASS","FAIL"))</f>
        <v/>
      </c>
      <c r="J8510" t="str">
        <f t="shared" si="528"/>
        <v/>
      </c>
      <c r="K8510" t="str">
        <f t="shared" si="529"/>
        <v/>
      </c>
      <c r="L8510" t="str">
        <f t="shared" si="530"/>
        <v/>
      </c>
      <c r="M8510" t="str">
        <f t="shared" si="531"/>
        <v/>
      </c>
    </row>
    <row r="8511" spans="8:13" x14ac:dyDescent="0.25">
      <c r="H8511" t="str">
        <f>IF(A8511="","",INDEX('Lookup Tables'!$B$2:$B$9,MATCH(B8511,'Lookup Tables'!$A$2:$A$9,-1)))</f>
        <v/>
      </c>
      <c r="I8511" t="str">
        <f>IF(A8511="","",IF(AND(C8511&gt;=INDEX('Lookup Tables'!$C$2:$C$9,MATCH(B8511,'Lookup Tables'!$A$2:$A$9,-1)),C8511&lt;=INDEX('Lookup Tables'!$D$2:$D$9,MATCH(B8511,'Lookup Tables'!$A$2:$A$9,-1))),"PASS","FAIL"))</f>
        <v/>
      </c>
      <c r="J8511" t="str">
        <f t="shared" si="528"/>
        <v/>
      </c>
      <c r="K8511" t="str">
        <f t="shared" si="529"/>
        <v/>
      </c>
      <c r="L8511" t="str">
        <f t="shared" si="530"/>
        <v/>
      </c>
      <c r="M8511" t="str">
        <f t="shared" si="531"/>
        <v/>
      </c>
    </row>
    <row r="8512" spans="8:13" x14ac:dyDescent="0.25">
      <c r="H8512" t="str">
        <f>IF(A8512="","",INDEX('Lookup Tables'!$B$2:$B$9,MATCH(B8512,'Lookup Tables'!$A$2:$A$9,-1)))</f>
        <v/>
      </c>
      <c r="I8512" t="str">
        <f>IF(A8512="","",IF(AND(C8512&gt;=INDEX('Lookup Tables'!$C$2:$C$9,MATCH(B8512,'Lookup Tables'!$A$2:$A$9,-1)),C8512&lt;=INDEX('Lookup Tables'!$D$2:$D$9,MATCH(B8512,'Lookup Tables'!$A$2:$A$9,-1))),"PASS","FAIL"))</f>
        <v/>
      </c>
      <c r="J8512" t="str">
        <f t="shared" si="528"/>
        <v/>
      </c>
      <c r="K8512" t="str">
        <f t="shared" si="529"/>
        <v/>
      </c>
      <c r="L8512" t="str">
        <f t="shared" si="530"/>
        <v/>
      </c>
      <c r="M8512" t="str">
        <f t="shared" si="531"/>
        <v/>
      </c>
    </row>
    <row r="8513" spans="8:13" x14ac:dyDescent="0.25">
      <c r="H8513" t="str">
        <f>IF(A8513="","",INDEX('Lookup Tables'!$B$2:$B$9,MATCH(B8513,'Lookup Tables'!$A$2:$A$9,-1)))</f>
        <v/>
      </c>
      <c r="I8513" t="str">
        <f>IF(A8513="","",IF(AND(C8513&gt;=INDEX('Lookup Tables'!$C$2:$C$9,MATCH(B8513,'Lookup Tables'!$A$2:$A$9,-1)),C8513&lt;=INDEX('Lookup Tables'!$D$2:$D$9,MATCH(B8513,'Lookup Tables'!$A$2:$A$9,-1))),"PASS","FAIL"))</f>
        <v/>
      </c>
      <c r="J8513" t="str">
        <f t="shared" ref="J8513:J8576" si="532">IF(A8513="","",IF(AND(D8513&gt;=15,D8513&lt;=22.5),"PASS","FAIL"))</f>
        <v/>
      </c>
      <c r="K8513" t="str">
        <f t="shared" ref="K8513:K8576" si="533">IF(A8513="","",IF(AND(E8513&gt;=15,E8513&lt;=22.5),"PASS","FAIL"))</f>
        <v/>
      </c>
      <c r="L8513" t="str">
        <f t="shared" ref="L8513:L8576" si="534">IF(A8513="","",IF(AND(F8513&gt;0,F8513&lt;0.2),"PASS","FAIL"))</f>
        <v/>
      </c>
      <c r="M8513" t="str">
        <f t="shared" ref="M8513:M8576" si="535">IF(A8513="","",IF(AND(IF(I8513="PASS",TRUE,FALSE),IF(J8513="PASS",TRUE,FALSE),IF(K8513="PASS",TRUE,FALSE),IF(L8513="PASS",TRUE,FALSE))=TRUE,"PASS","FAIL"))</f>
        <v/>
      </c>
    </row>
    <row r="8514" spans="8:13" x14ac:dyDescent="0.25">
      <c r="H8514" t="str">
        <f>IF(A8514="","",INDEX('Lookup Tables'!$B$2:$B$9,MATCH(B8514,'Lookup Tables'!$A$2:$A$9,-1)))</f>
        <v/>
      </c>
      <c r="I8514" t="str">
        <f>IF(A8514="","",IF(AND(C8514&gt;=INDEX('Lookup Tables'!$C$2:$C$9,MATCH(B8514,'Lookup Tables'!$A$2:$A$9,-1)),C8514&lt;=INDEX('Lookup Tables'!$D$2:$D$9,MATCH(B8514,'Lookup Tables'!$A$2:$A$9,-1))),"PASS","FAIL"))</f>
        <v/>
      </c>
      <c r="J8514" t="str">
        <f t="shared" si="532"/>
        <v/>
      </c>
      <c r="K8514" t="str">
        <f t="shared" si="533"/>
        <v/>
      </c>
      <c r="L8514" t="str">
        <f t="shared" si="534"/>
        <v/>
      </c>
      <c r="M8514" t="str">
        <f t="shared" si="535"/>
        <v/>
      </c>
    </row>
    <row r="8515" spans="8:13" x14ac:dyDescent="0.25">
      <c r="H8515" t="str">
        <f>IF(A8515="","",INDEX('Lookup Tables'!$B$2:$B$9,MATCH(B8515,'Lookup Tables'!$A$2:$A$9,-1)))</f>
        <v/>
      </c>
      <c r="I8515" t="str">
        <f>IF(A8515="","",IF(AND(C8515&gt;=INDEX('Lookup Tables'!$C$2:$C$9,MATCH(B8515,'Lookup Tables'!$A$2:$A$9,-1)),C8515&lt;=INDEX('Lookup Tables'!$D$2:$D$9,MATCH(B8515,'Lookup Tables'!$A$2:$A$9,-1))),"PASS","FAIL"))</f>
        <v/>
      </c>
      <c r="J8515" t="str">
        <f t="shared" si="532"/>
        <v/>
      </c>
      <c r="K8515" t="str">
        <f t="shared" si="533"/>
        <v/>
      </c>
      <c r="L8515" t="str">
        <f t="shared" si="534"/>
        <v/>
      </c>
      <c r="M8515" t="str">
        <f t="shared" si="535"/>
        <v/>
      </c>
    </row>
    <row r="8516" spans="8:13" x14ac:dyDescent="0.25">
      <c r="H8516" t="str">
        <f>IF(A8516="","",INDEX('Lookup Tables'!$B$2:$B$9,MATCH(B8516,'Lookup Tables'!$A$2:$A$9,-1)))</f>
        <v/>
      </c>
      <c r="I8516" t="str">
        <f>IF(A8516="","",IF(AND(C8516&gt;=INDEX('Lookup Tables'!$C$2:$C$9,MATCH(B8516,'Lookup Tables'!$A$2:$A$9,-1)),C8516&lt;=INDEX('Lookup Tables'!$D$2:$D$9,MATCH(B8516,'Lookup Tables'!$A$2:$A$9,-1))),"PASS","FAIL"))</f>
        <v/>
      </c>
      <c r="J8516" t="str">
        <f t="shared" si="532"/>
        <v/>
      </c>
      <c r="K8516" t="str">
        <f t="shared" si="533"/>
        <v/>
      </c>
      <c r="L8516" t="str">
        <f t="shared" si="534"/>
        <v/>
      </c>
      <c r="M8516" t="str">
        <f t="shared" si="535"/>
        <v/>
      </c>
    </row>
    <row r="8517" spans="8:13" x14ac:dyDescent="0.25">
      <c r="H8517" t="str">
        <f>IF(A8517="","",INDEX('Lookup Tables'!$B$2:$B$9,MATCH(B8517,'Lookup Tables'!$A$2:$A$9,-1)))</f>
        <v/>
      </c>
      <c r="I8517" t="str">
        <f>IF(A8517="","",IF(AND(C8517&gt;=INDEX('Lookup Tables'!$C$2:$C$9,MATCH(B8517,'Lookup Tables'!$A$2:$A$9,-1)),C8517&lt;=INDEX('Lookup Tables'!$D$2:$D$9,MATCH(B8517,'Lookup Tables'!$A$2:$A$9,-1))),"PASS","FAIL"))</f>
        <v/>
      </c>
      <c r="J8517" t="str">
        <f t="shared" si="532"/>
        <v/>
      </c>
      <c r="K8517" t="str">
        <f t="shared" si="533"/>
        <v/>
      </c>
      <c r="L8517" t="str">
        <f t="shared" si="534"/>
        <v/>
      </c>
      <c r="M8517" t="str">
        <f t="shared" si="535"/>
        <v/>
      </c>
    </row>
    <row r="8518" spans="8:13" x14ac:dyDescent="0.25">
      <c r="H8518" t="str">
        <f>IF(A8518="","",INDEX('Lookup Tables'!$B$2:$B$9,MATCH(B8518,'Lookup Tables'!$A$2:$A$9,-1)))</f>
        <v/>
      </c>
      <c r="I8518" t="str">
        <f>IF(A8518="","",IF(AND(C8518&gt;=INDEX('Lookup Tables'!$C$2:$C$9,MATCH(B8518,'Lookup Tables'!$A$2:$A$9,-1)),C8518&lt;=INDEX('Lookup Tables'!$D$2:$D$9,MATCH(B8518,'Lookup Tables'!$A$2:$A$9,-1))),"PASS","FAIL"))</f>
        <v/>
      </c>
      <c r="J8518" t="str">
        <f t="shared" si="532"/>
        <v/>
      </c>
      <c r="K8518" t="str">
        <f t="shared" si="533"/>
        <v/>
      </c>
      <c r="L8518" t="str">
        <f t="shared" si="534"/>
        <v/>
      </c>
      <c r="M8518" t="str">
        <f t="shared" si="535"/>
        <v/>
      </c>
    </row>
    <row r="8519" spans="8:13" x14ac:dyDescent="0.25">
      <c r="H8519" t="str">
        <f>IF(A8519="","",INDEX('Lookup Tables'!$B$2:$B$9,MATCH(B8519,'Lookup Tables'!$A$2:$A$9,-1)))</f>
        <v/>
      </c>
      <c r="I8519" t="str">
        <f>IF(A8519="","",IF(AND(C8519&gt;=INDEX('Lookup Tables'!$C$2:$C$9,MATCH(B8519,'Lookup Tables'!$A$2:$A$9,-1)),C8519&lt;=INDEX('Lookup Tables'!$D$2:$D$9,MATCH(B8519,'Lookup Tables'!$A$2:$A$9,-1))),"PASS","FAIL"))</f>
        <v/>
      </c>
      <c r="J8519" t="str">
        <f t="shared" si="532"/>
        <v/>
      </c>
      <c r="K8519" t="str">
        <f t="shared" si="533"/>
        <v/>
      </c>
      <c r="L8519" t="str">
        <f t="shared" si="534"/>
        <v/>
      </c>
      <c r="M8519" t="str">
        <f t="shared" si="535"/>
        <v/>
      </c>
    </row>
    <row r="8520" spans="8:13" x14ac:dyDescent="0.25">
      <c r="H8520" t="str">
        <f>IF(A8520="","",INDEX('Lookup Tables'!$B$2:$B$9,MATCH(B8520,'Lookup Tables'!$A$2:$A$9,-1)))</f>
        <v/>
      </c>
      <c r="I8520" t="str">
        <f>IF(A8520="","",IF(AND(C8520&gt;=INDEX('Lookup Tables'!$C$2:$C$9,MATCH(B8520,'Lookup Tables'!$A$2:$A$9,-1)),C8520&lt;=INDEX('Lookup Tables'!$D$2:$D$9,MATCH(B8520,'Lookup Tables'!$A$2:$A$9,-1))),"PASS","FAIL"))</f>
        <v/>
      </c>
      <c r="J8520" t="str">
        <f t="shared" si="532"/>
        <v/>
      </c>
      <c r="K8520" t="str">
        <f t="shared" si="533"/>
        <v/>
      </c>
      <c r="L8520" t="str">
        <f t="shared" si="534"/>
        <v/>
      </c>
      <c r="M8520" t="str">
        <f t="shared" si="535"/>
        <v/>
      </c>
    </row>
    <row r="8521" spans="8:13" x14ac:dyDescent="0.25">
      <c r="H8521" t="str">
        <f>IF(A8521="","",INDEX('Lookup Tables'!$B$2:$B$9,MATCH(B8521,'Lookup Tables'!$A$2:$A$9,-1)))</f>
        <v/>
      </c>
      <c r="I8521" t="str">
        <f>IF(A8521="","",IF(AND(C8521&gt;=INDEX('Lookup Tables'!$C$2:$C$9,MATCH(B8521,'Lookup Tables'!$A$2:$A$9,-1)),C8521&lt;=INDEX('Lookup Tables'!$D$2:$D$9,MATCH(B8521,'Lookup Tables'!$A$2:$A$9,-1))),"PASS","FAIL"))</f>
        <v/>
      </c>
      <c r="J8521" t="str">
        <f t="shared" si="532"/>
        <v/>
      </c>
      <c r="K8521" t="str">
        <f t="shared" si="533"/>
        <v/>
      </c>
      <c r="L8521" t="str">
        <f t="shared" si="534"/>
        <v/>
      </c>
      <c r="M8521" t="str">
        <f t="shared" si="535"/>
        <v/>
      </c>
    </row>
    <row r="8522" spans="8:13" x14ac:dyDescent="0.25">
      <c r="H8522" t="str">
        <f>IF(A8522="","",INDEX('Lookup Tables'!$B$2:$B$9,MATCH(B8522,'Lookup Tables'!$A$2:$A$9,-1)))</f>
        <v/>
      </c>
      <c r="I8522" t="str">
        <f>IF(A8522="","",IF(AND(C8522&gt;=INDEX('Lookup Tables'!$C$2:$C$9,MATCH(B8522,'Lookup Tables'!$A$2:$A$9,-1)),C8522&lt;=INDEX('Lookup Tables'!$D$2:$D$9,MATCH(B8522,'Lookup Tables'!$A$2:$A$9,-1))),"PASS","FAIL"))</f>
        <v/>
      </c>
      <c r="J8522" t="str">
        <f t="shared" si="532"/>
        <v/>
      </c>
      <c r="K8522" t="str">
        <f t="shared" si="533"/>
        <v/>
      </c>
      <c r="L8522" t="str">
        <f t="shared" si="534"/>
        <v/>
      </c>
      <c r="M8522" t="str">
        <f t="shared" si="535"/>
        <v/>
      </c>
    </row>
    <row r="8523" spans="8:13" x14ac:dyDescent="0.25">
      <c r="H8523" t="str">
        <f>IF(A8523="","",INDEX('Lookup Tables'!$B$2:$B$9,MATCH(B8523,'Lookup Tables'!$A$2:$A$9,-1)))</f>
        <v/>
      </c>
      <c r="I8523" t="str">
        <f>IF(A8523="","",IF(AND(C8523&gt;=INDEX('Lookup Tables'!$C$2:$C$9,MATCH(B8523,'Lookup Tables'!$A$2:$A$9,-1)),C8523&lt;=INDEX('Lookup Tables'!$D$2:$D$9,MATCH(B8523,'Lookup Tables'!$A$2:$A$9,-1))),"PASS","FAIL"))</f>
        <v/>
      </c>
      <c r="J8523" t="str">
        <f t="shared" si="532"/>
        <v/>
      </c>
      <c r="K8523" t="str">
        <f t="shared" si="533"/>
        <v/>
      </c>
      <c r="L8523" t="str">
        <f t="shared" si="534"/>
        <v/>
      </c>
      <c r="M8523" t="str">
        <f t="shared" si="535"/>
        <v/>
      </c>
    </row>
    <row r="8524" spans="8:13" x14ac:dyDescent="0.25">
      <c r="H8524" t="str">
        <f>IF(A8524="","",INDEX('Lookup Tables'!$B$2:$B$9,MATCH(B8524,'Lookup Tables'!$A$2:$A$9,-1)))</f>
        <v/>
      </c>
      <c r="I8524" t="str">
        <f>IF(A8524="","",IF(AND(C8524&gt;=INDEX('Lookup Tables'!$C$2:$C$9,MATCH(B8524,'Lookup Tables'!$A$2:$A$9,-1)),C8524&lt;=INDEX('Lookup Tables'!$D$2:$D$9,MATCH(B8524,'Lookup Tables'!$A$2:$A$9,-1))),"PASS","FAIL"))</f>
        <v/>
      </c>
      <c r="J8524" t="str">
        <f t="shared" si="532"/>
        <v/>
      </c>
      <c r="K8524" t="str">
        <f t="shared" si="533"/>
        <v/>
      </c>
      <c r="L8524" t="str">
        <f t="shared" si="534"/>
        <v/>
      </c>
      <c r="M8524" t="str">
        <f t="shared" si="535"/>
        <v/>
      </c>
    </row>
    <row r="8525" spans="8:13" x14ac:dyDescent="0.25">
      <c r="H8525" t="str">
        <f>IF(A8525="","",INDEX('Lookup Tables'!$B$2:$B$9,MATCH(B8525,'Lookup Tables'!$A$2:$A$9,-1)))</f>
        <v/>
      </c>
      <c r="I8525" t="str">
        <f>IF(A8525="","",IF(AND(C8525&gt;=INDEX('Lookup Tables'!$C$2:$C$9,MATCH(B8525,'Lookup Tables'!$A$2:$A$9,-1)),C8525&lt;=INDEX('Lookup Tables'!$D$2:$D$9,MATCH(B8525,'Lookup Tables'!$A$2:$A$9,-1))),"PASS","FAIL"))</f>
        <v/>
      </c>
      <c r="J8525" t="str">
        <f t="shared" si="532"/>
        <v/>
      </c>
      <c r="K8525" t="str">
        <f t="shared" si="533"/>
        <v/>
      </c>
      <c r="L8525" t="str">
        <f t="shared" si="534"/>
        <v/>
      </c>
      <c r="M8525" t="str">
        <f t="shared" si="535"/>
        <v/>
      </c>
    </row>
    <row r="8526" spans="8:13" x14ac:dyDescent="0.25">
      <c r="H8526" t="str">
        <f>IF(A8526="","",INDEX('Lookup Tables'!$B$2:$B$9,MATCH(B8526,'Lookup Tables'!$A$2:$A$9,-1)))</f>
        <v/>
      </c>
      <c r="I8526" t="str">
        <f>IF(A8526="","",IF(AND(C8526&gt;=INDEX('Lookup Tables'!$C$2:$C$9,MATCH(B8526,'Lookup Tables'!$A$2:$A$9,-1)),C8526&lt;=INDEX('Lookup Tables'!$D$2:$D$9,MATCH(B8526,'Lookup Tables'!$A$2:$A$9,-1))),"PASS","FAIL"))</f>
        <v/>
      </c>
      <c r="J8526" t="str">
        <f t="shared" si="532"/>
        <v/>
      </c>
      <c r="K8526" t="str">
        <f t="shared" si="533"/>
        <v/>
      </c>
      <c r="L8526" t="str">
        <f t="shared" si="534"/>
        <v/>
      </c>
      <c r="M8526" t="str">
        <f t="shared" si="535"/>
        <v/>
      </c>
    </row>
    <row r="8527" spans="8:13" x14ac:dyDescent="0.25">
      <c r="H8527" t="str">
        <f>IF(A8527="","",INDEX('Lookup Tables'!$B$2:$B$9,MATCH(B8527,'Lookup Tables'!$A$2:$A$9,-1)))</f>
        <v/>
      </c>
      <c r="I8527" t="str">
        <f>IF(A8527="","",IF(AND(C8527&gt;=INDEX('Lookup Tables'!$C$2:$C$9,MATCH(B8527,'Lookup Tables'!$A$2:$A$9,-1)),C8527&lt;=INDEX('Lookup Tables'!$D$2:$D$9,MATCH(B8527,'Lookup Tables'!$A$2:$A$9,-1))),"PASS","FAIL"))</f>
        <v/>
      </c>
      <c r="J8527" t="str">
        <f t="shared" si="532"/>
        <v/>
      </c>
      <c r="K8527" t="str">
        <f t="shared" si="533"/>
        <v/>
      </c>
      <c r="L8527" t="str">
        <f t="shared" si="534"/>
        <v/>
      </c>
      <c r="M8527" t="str">
        <f t="shared" si="535"/>
        <v/>
      </c>
    </row>
    <row r="8528" spans="8:13" x14ac:dyDescent="0.25">
      <c r="H8528" t="str">
        <f>IF(A8528="","",INDEX('Lookup Tables'!$B$2:$B$9,MATCH(B8528,'Lookup Tables'!$A$2:$A$9,-1)))</f>
        <v/>
      </c>
      <c r="I8528" t="str">
        <f>IF(A8528="","",IF(AND(C8528&gt;=INDEX('Lookup Tables'!$C$2:$C$9,MATCH(B8528,'Lookup Tables'!$A$2:$A$9,-1)),C8528&lt;=INDEX('Lookup Tables'!$D$2:$D$9,MATCH(B8528,'Lookup Tables'!$A$2:$A$9,-1))),"PASS","FAIL"))</f>
        <v/>
      </c>
      <c r="J8528" t="str">
        <f t="shared" si="532"/>
        <v/>
      </c>
      <c r="K8528" t="str">
        <f t="shared" si="533"/>
        <v/>
      </c>
      <c r="L8528" t="str">
        <f t="shared" si="534"/>
        <v/>
      </c>
      <c r="M8528" t="str">
        <f t="shared" si="535"/>
        <v/>
      </c>
    </row>
    <row r="8529" spans="8:13" x14ac:dyDescent="0.25">
      <c r="H8529" t="str">
        <f>IF(A8529="","",INDEX('Lookup Tables'!$B$2:$B$9,MATCH(B8529,'Lookup Tables'!$A$2:$A$9,-1)))</f>
        <v/>
      </c>
      <c r="I8529" t="str">
        <f>IF(A8529="","",IF(AND(C8529&gt;=INDEX('Lookup Tables'!$C$2:$C$9,MATCH(B8529,'Lookup Tables'!$A$2:$A$9,-1)),C8529&lt;=INDEX('Lookup Tables'!$D$2:$D$9,MATCH(B8529,'Lookup Tables'!$A$2:$A$9,-1))),"PASS","FAIL"))</f>
        <v/>
      </c>
      <c r="J8529" t="str">
        <f t="shared" si="532"/>
        <v/>
      </c>
      <c r="K8529" t="str">
        <f t="shared" si="533"/>
        <v/>
      </c>
      <c r="L8529" t="str">
        <f t="shared" si="534"/>
        <v/>
      </c>
      <c r="M8529" t="str">
        <f t="shared" si="535"/>
        <v/>
      </c>
    </row>
    <row r="8530" spans="8:13" x14ac:dyDescent="0.25">
      <c r="H8530" t="str">
        <f>IF(A8530="","",INDEX('Lookup Tables'!$B$2:$B$9,MATCH(B8530,'Lookup Tables'!$A$2:$A$9,-1)))</f>
        <v/>
      </c>
      <c r="I8530" t="str">
        <f>IF(A8530="","",IF(AND(C8530&gt;=INDEX('Lookup Tables'!$C$2:$C$9,MATCH(B8530,'Lookup Tables'!$A$2:$A$9,-1)),C8530&lt;=INDEX('Lookup Tables'!$D$2:$D$9,MATCH(B8530,'Lookup Tables'!$A$2:$A$9,-1))),"PASS","FAIL"))</f>
        <v/>
      </c>
      <c r="J8530" t="str">
        <f t="shared" si="532"/>
        <v/>
      </c>
      <c r="K8530" t="str">
        <f t="shared" si="533"/>
        <v/>
      </c>
      <c r="L8530" t="str">
        <f t="shared" si="534"/>
        <v/>
      </c>
      <c r="M8530" t="str">
        <f t="shared" si="535"/>
        <v/>
      </c>
    </row>
    <row r="8531" spans="8:13" x14ac:dyDescent="0.25">
      <c r="H8531" t="str">
        <f>IF(A8531="","",INDEX('Lookup Tables'!$B$2:$B$9,MATCH(B8531,'Lookup Tables'!$A$2:$A$9,-1)))</f>
        <v/>
      </c>
      <c r="I8531" t="str">
        <f>IF(A8531="","",IF(AND(C8531&gt;=INDEX('Lookup Tables'!$C$2:$C$9,MATCH(B8531,'Lookup Tables'!$A$2:$A$9,-1)),C8531&lt;=INDEX('Lookup Tables'!$D$2:$D$9,MATCH(B8531,'Lookup Tables'!$A$2:$A$9,-1))),"PASS","FAIL"))</f>
        <v/>
      </c>
      <c r="J8531" t="str">
        <f t="shared" si="532"/>
        <v/>
      </c>
      <c r="K8531" t="str">
        <f t="shared" si="533"/>
        <v/>
      </c>
      <c r="L8531" t="str">
        <f t="shared" si="534"/>
        <v/>
      </c>
      <c r="M8531" t="str">
        <f t="shared" si="535"/>
        <v/>
      </c>
    </row>
    <row r="8532" spans="8:13" x14ac:dyDescent="0.25">
      <c r="H8532" t="str">
        <f>IF(A8532="","",INDEX('Lookup Tables'!$B$2:$B$9,MATCH(B8532,'Lookup Tables'!$A$2:$A$9,-1)))</f>
        <v/>
      </c>
      <c r="I8532" t="str">
        <f>IF(A8532="","",IF(AND(C8532&gt;=INDEX('Lookup Tables'!$C$2:$C$9,MATCH(B8532,'Lookup Tables'!$A$2:$A$9,-1)),C8532&lt;=INDEX('Lookup Tables'!$D$2:$D$9,MATCH(B8532,'Lookup Tables'!$A$2:$A$9,-1))),"PASS","FAIL"))</f>
        <v/>
      </c>
      <c r="J8532" t="str">
        <f t="shared" si="532"/>
        <v/>
      </c>
      <c r="K8532" t="str">
        <f t="shared" si="533"/>
        <v/>
      </c>
      <c r="L8532" t="str">
        <f t="shared" si="534"/>
        <v/>
      </c>
      <c r="M8532" t="str">
        <f t="shared" si="535"/>
        <v/>
      </c>
    </row>
    <row r="8533" spans="8:13" x14ac:dyDescent="0.25">
      <c r="H8533" t="str">
        <f>IF(A8533="","",INDEX('Lookup Tables'!$B$2:$B$9,MATCH(B8533,'Lookup Tables'!$A$2:$A$9,-1)))</f>
        <v/>
      </c>
      <c r="I8533" t="str">
        <f>IF(A8533="","",IF(AND(C8533&gt;=INDEX('Lookup Tables'!$C$2:$C$9,MATCH(B8533,'Lookup Tables'!$A$2:$A$9,-1)),C8533&lt;=INDEX('Lookup Tables'!$D$2:$D$9,MATCH(B8533,'Lookup Tables'!$A$2:$A$9,-1))),"PASS","FAIL"))</f>
        <v/>
      </c>
      <c r="J8533" t="str">
        <f t="shared" si="532"/>
        <v/>
      </c>
      <c r="K8533" t="str">
        <f t="shared" si="533"/>
        <v/>
      </c>
      <c r="L8533" t="str">
        <f t="shared" si="534"/>
        <v/>
      </c>
      <c r="M8533" t="str">
        <f t="shared" si="535"/>
        <v/>
      </c>
    </row>
    <row r="8534" spans="8:13" x14ac:dyDescent="0.25">
      <c r="H8534" t="str">
        <f>IF(A8534="","",INDEX('Lookup Tables'!$B$2:$B$9,MATCH(B8534,'Lookup Tables'!$A$2:$A$9,-1)))</f>
        <v/>
      </c>
      <c r="I8534" t="str">
        <f>IF(A8534="","",IF(AND(C8534&gt;=INDEX('Lookup Tables'!$C$2:$C$9,MATCH(B8534,'Lookup Tables'!$A$2:$A$9,-1)),C8534&lt;=INDEX('Lookup Tables'!$D$2:$D$9,MATCH(B8534,'Lookup Tables'!$A$2:$A$9,-1))),"PASS","FAIL"))</f>
        <v/>
      </c>
      <c r="J8534" t="str">
        <f t="shared" si="532"/>
        <v/>
      </c>
      <c r="K8534" t="str">
        <f t="shared" si="533"/>
        <v/>
      </c>
      <c r="L8534" t="str">
        <f t="shared" si="534"/>
        <v/>
      </c>
      <c r="M8534" t="str">
        <f t="shared" si="535"/>
        <v/>
      </c>
    </row>
    <row r="8535" spans="8:13" x14ac:dyDescent="0.25">
      <c r="H8535" t="str">
        <f>IF(A8535="","",INDEX('Lookup Tables'!$B$2:$B$9,MATCH(B8535,'Lookup Tables'!$A$2:$A$9,-1)))</f>
        <v/>
      </c>
      <c r="I8535" t="str">
        <f>IF(A8535="","",IF(AND(C8535&gt;=INDEX('Lookup Tables'!$C$2:$C$9,MATCH(B8535,'Lookup Tables'!$A$2:$A$9,-1)),C8535&lt;=INDEX('Lookup Tables'!$D$2:$D$9,MATCH(B8535,'Lookup Tables'!$A$2:$A$9,-1))),"PASS","FAIL"))</f>
        <v/>
      </c>
      <c r="J8535" t="str">
        <f t="shared" si="532"/>
        <v/>
      </c>
      <c r="K8535" t="str">
        <f t="shared" si="533"/>
        <v/>
      </c>
      <c r="L8535" t="str">
        <f t="shared" si="534"/>
        <v/>
      </c>
      <c r="M8535" t="str">
        <f t="shared" si="535"/>
        <v/>
      </c>
    </row>
    <row r="8536" spans="8:13" x14ac:dyDescent="0.25">
      <c r="H8536" t="str">
        <f>IF(A8536="","",INDEX('Lookup Tables'!$B$2:$B$9,MATCH(B8536,'Lookup Tables'!$A$2:$A$9,-1)))</f>
        <v/>
      </c>
      <c r="I8536" t="str">
        <f>IF(A8536="","",IF(AND(C8536&gt;=INDEX('Lookup Tables'!$C$2:$C$9,MATCH(B8536,'Lookup Tables'!$A$2:$A$9,-1)),C8536&lt;=INDEX('Lookup Tables'!$D$2:$D$9,MATCH(B8536,'Lookup Tables'!$A$2:$A$9,-1))),"PASS","FAIL"))</f>
        <v/>
      </c>
      <c r="J8536" t="str">
        <f t="shared" si="532"/>
        <v/>
      </c>
      <c r="K8536" t="str">
        <f t="shared" si="533"/>
        <v/>
      </c>
      <c r="L8536" t="str">
        <f t="shared" si="534"/>
        <v/>
      </c>
      <c r="M8536" t="str">
        <f t="shared" si="535"/>
        <v/>
      </c>
    </row>
    <row r="8537" spans="8:13" x14ac:dyDescent="0.25">
      <c r="H8537" t="str">
        <f>IF(A8537="","",INDEX('Lookup Tables'!$B$2:$B$9,MATCH(B8537,'Lookup Tables'!$A$2:$A$9,-1)))</f>
        <v/>
      </c>
      <c r="I8537" t="str">
        <f>IF(A8537="","",IF(AND(C8537&gt;=INDEX('Lookup Tables'!$C$2:$C$9,MATCH(B8537,'Lookup Tables'!$A$2:$A$9,-1)),C8537&lt;=INDEX('Lookup Tables'!$D$2:$D$9,MATCH(B8537,'Lookup Tables'!$A$2:$A$9,-1))),"PASS","FAIL"))</f>
        <v/>
      </c>
      <c r="J8537" t="str">
        <f t="shared" si="532"/>
        <v/>
      </c>
      <c r="K8537" t="str">
        <f t="shared" si="533"/>
        <v/>
      </c>
      <c r="L8537" t="str">
        <f t="shared" si="534"/>
        <v/>
      </c>
      <c r="M8537" t="str">
        <f t="shared" si="535"/>
        <v/>
      </c>
    </row>
    <row r="8538" spans="8:13" x14ac:dyDescent="0.25">
      <c r="H8538" t="str">
        <f>IF(A8538="","",INDEX('Lookup Tables'!$B$2:$B$9,MATCH(B8538,'Lookup Tables'!$A$2:$A$9,-1)))</f>
        <v/>
      </c>
      <c r="I8538" t="str">
        <f>IF(A8538="","",IF(AND(C8538&gt;=INDEX('Lookup Tables'!$C$2:$C$9,MATCH(B8538,'Lookup Tables'!$A$2:$A$9,-1)),C8538&lt;=INDEX('Lookup Tables'!$D$2:$D$9,MATCH(B8538,'Lookup Tables'!$A$2:$A$9,-1))),"PASS","FAIL"))</f>
        <v/>
      </c>
      <c r="J8538" t="str">
        <f t="shared" si="532"/>
        <v/>
      </c>
      <c r="K8538" t="str">
        <f t="shared" si="533"/>
        <v/>
      </c>
      <c r="L8538" t="str">
        <f t="shared" si="534"/>
        <v/>
      </c>
      <c r="M8538" t="str">
        <f t="shared" si="535"/>
        <v/>
      </c>
    </row>
    <row r="8539" spans="8:13" x14ac:dyDescent="0.25">
      <c r="H8539" t="str">
        <f>IF(A8539="","",INDEX('Lookup Tables'!$B$2:$B$9,MATCH(B8539,'Lookup Tables'!$A$2:$A$9,-1)))</f>
        <v/>
      </c>
      <c r="I8539" t="str">
        <f>IF(A8539="","",IF(AND(C8539&gt;=INDEX('Lookup Tables'!$C$2:$C$9,MATCH(B8539,'Lookup Tables'!$A$2:$A$9,-1)),C8539&lt;=INDEX('Lookup Tables'!$D$2:$D$9,MATCH(B8539,'Lookup Tables'!$A$2:$A$9,-1))),"PASS","FAIL"))</f>
        <v/>
      </c>
      <c r="J8539" t="str">
        <f t="shared" si="532"/>
        <v/>
      </c>
      <c r="K8539" t="str">
        <f t="shared" si="533"/>
        <v/>
      </c>
      <c r="L8539" t="str">
        <f t="shared" si="534"/>
        <v/>
      </c>
      <c r="M8539" t="str">
        <f t="shared" si="535"/>
        <v/>
      </c>
    </row>
    <row r="8540" spans="8:13" x14ac:dyDescent="0.25">
      <c r="H8540" t="str">
        <f>IF(A8540="","",INDEX('Lookup Tables'!$B$2:$B$9,MATCH(B8540,'Lookup Tables'!$A$2:$A$9,-1)))</f>
        <v/>
      </c>
      <c r="I8540" t="str">
        <f>IF(A8540="","",IF(AND(C8540&gt;=INDEX('Lookup Tables'!$C$2:$C$9,MATCH(B8540,'Lookup Tables'!$A$2:$A$9,-1)),C8540&lt;=INDEX('Lookup Tables'!$D$2:$D$9,MATCH(B8540,'Lookup Tables'!$A$2:$A$9,-1))),"PASS","FAIL"))</f>
        <v/>
      </c>
      <c r="J8540" t="str">
        <f t="shared" si="532"/>
        <v/>
      </c>
      <c r="K8540" t="str">
        <f t="shared" si="533"/>
        <v/>
      </c>
      <c r="L8540" t="str">
        <f t="shared" si="534"/>
        <v/>
      </c>
      <c r="M8540" t="str">
        <f t="shared" si="535"/>
        <v/>
      </c>
    </row>
    <row r="8541" spans="8:13" x14ac:dyDescent="0.25">
      <c r="H8541" t="str">
        <f>IF(A8541="","",INDEX('Lookup Tables'!$B$2:$B$9,MATCH(B8541,'Lookup Tables'!$A$2:$A$9,-1)))</f>
        <v/>
      </c>
      <c r="I8541" t="str">
        <f>IF(A8541="","",IF(AND(C8541&gt;=INDEX('Lookup Tables'!$C$2:$C$9,MATCH(B8541,'Lookup Tables'!$A$2:$A$9,-1)),C8541&lt;=INDEX('Lookup Tables'!$D$2:$D$9,MATCH(B8541,'Lookup Tables'!$A$2:$A$9,-1))),"PASS","FAIL"))</f>
        <v/>
      </c>
      <c r="J8541" t="str">
        <f t="shared" si="532"/>
        <v/>
      </c>
      <c r="K8541" t="str">
        <f t="shared" si="533"/>
        <v/>
      </c>
      <c r="L8541" t="str">
        <f t="shared" si="534"/>
        <v/>
      </c>
      <c r="M8541" t="str">
        <f t="shared" si="535"/>
        <v/>
      </c>
    </row>
    <row r="8542" spans="8:13" x14ac:dyDescent="0.25">
      <c r="H8542" t="str">
        <f>IF(A8542="","",INDEX('Lookup Tables'!$B$2:$B$9,MATCH(B8542,'Lookup Tables'!$A$2:$A$9,-1)))</f>
        <v/>
      </c>
      <c r="I8542" t="str">
        <f>IF(A8542="","",IF(AND(C8542&gt;=INDEX('Lookup Tables'!$C$2:$C$9,MATCH(B8542,'Lookup Tables'!$A$2:$A$9,-1)),C8542&lt;=INDEX('Lookup Tables'!$D$2:$D$9,MATCH(B8542,'Lookup Tables'!$A$2:$A$9,-1))),"PASS","FAIL"))</f>
        <v/>
      </c>
      <c r="J8542" t="str">
        <f t="shared" si="532"/>
        <v/>
      </c>
      <c r="K8542" t="str">
        <f t="shared" si="533"/>
        <v/>
      </c>
      <c r="L8542" t="str">
        <f t="shared" si="534"/>
        <v/>
      </c>
      <c r="M8542" t="str">
        <f t="shared" si="535"/>
        <v/>
      </c>
    </row>
    <row r="8543" spans="8:13" x14ac:dyDescent="0.25">
      <c r="H8543" t="str">
        <f>IF(A8543="","",INDEX('Lookup Tables'!$B$2:$B$9,MATCH(B8543,'Lookup Tables'!$A$2:$A$9,-1)))</f>
        <v/>
      </c>
      <c r="I8543" t="str">
        <f>IF(A8543="","",IF(AND(C8543&gt;=INDEX('Lookup Tables'!$C$2:$C$9,MATCH(B8543,'Lookup Tables'!$A$2:$A$9,-1)),C8543&lt;=INDEX('Lookup Tables'!$D$2:$D$9,MATCH(B8543,'Lookup Tables'!$A$2:$A$9,-1))),"PASS","FAIL"))</f>
        <v/>
      </c>
      <c r="J8543" t="str">
        <f t="shared" si="532"/>
        <v/>
      </c>
      <c r="K8543" t="str">
        <f t="shared" si="533"/>
        <v/>
      </c>
      <c r="L8543" t="str">
        <f t="shared" si="534"/>
        <v/>
      </c>
      <c r="M8543" t="str">
        <f t="shared" si="535"/>
        <v/>
      </c>
    </row>
    <row r="8544" spans="8:13" x14ac:dyDescent="0.25">
      <c r="H8544" t="str">
        <f>IF(A8544="","",INDEX('Lookup Tables'!$B$2:$B$9,MATCH(B8544,'Lookup Tables'!$A$2:$A$9,-1)))</f>
        <v/>
      </c>
      <c r="I8544" t="str">
        <f>IF(A8544="","",IF(AND(C8544&gt;=INDEX('Lookup Tables'!$C$2:$C$9,MATCH(B8544,'Lookup Tables'!$A$2:$A$9,-1)),C8544&lt;=INDEX('Lookup Tables'!$D$2:$D$9,MATCH(B8544,'Lookup Tables'!$A$2:$A$9,-1))),"PASS","FAIL"))</f>
        <v/>
      </c>
      <c r="J8544" t="str">
        <f t="shared" si="532"/>
        <v/>
      </c>
      <c r="K8544" t="str">
        <f t="shared" si="533"/>
        <v/>
      </c>
      <c r="L8544" t="str">
        <f t="shared" si="534"/>
        <v/>
      </c>
      <c r="M8544" t="str">
        <f t="shared" si="535"/>
        <v/>
      </c>
    </row>
    <row r="8545" spans="8:13" x14ac:dyDescent="0.25">
      <c r="H8545" t="str">
        <f>IF(A8545="","",INDEX('Lookup Tables'!$B$2:$B$9,MATCH(B8545,'Lookup Tables'!$A$2:$A$9,-1)))</f>
        <v/>
      </c>
      <c r="I8545" t="str">
        <f>IF(A8545="","",IF(AND(C8545&gt;=INDEX('Lookup Tables'!$C$2:$C$9,MATCH(B8545,'Lookup Tables'!$A$2:$A$9,-1)),C8545&lt;=INDEX('Lookup Tables'!$D$2:$D$9,MATCH(B8545,'Lookup Tables'!$A$2:$A$9,-1))),"PASS","FAIL"))</f>
        <v/>
      </c>
      <c r="J8545" t="str">
        <f t="shared" si="532"/>
        <v/>
      </c>
      <c r="K8545" t="str">
        <f t="shared" si="533"/>
        <v/>
      </c>
      <c r="L8545" t="str">
        <f t="shared" si="534"/>
        <v/>
      </c>
      <c r="M8545" t="str">
        <f t="shared" si="535"/>
        <v/>
      </c>
    </row>
    <row r="8546" spans="8:13" x14ac:dyDescent="0.25">
      <c r="H8546" t="str">
        <f>IF(A8546="","",INDEX('Lookup Tables'!$B$2:$B$9,MATCH(B8546,'Lookup Tables'!$A$2:$A$9,-1)))</f>
        <v/>
      </c>
      <c r="I8546" t="str">
        <f>IF(A8546="","",IF(AND(C8546&gt;=INDEX('Lookup Tables'!$C$2:$C$9,MATCH(B8546,'Lookup Tables'!$A$2:$A$9,-1)),C8546&lt;=INDEX('Lookup Tables'!$D$2:$D$9,MATCH(B8546,'Lookup Tables'!$A$2:$A$9,-1))),"PASS","FAIL"))</f>
        <v/>
      </c>
      <c r="J8546" t="str">
        <f t="shared" si="532"/>
        <v/>
      </c>
      <c r="K8546" t="str">
        <f t="shared" si="533"/>
        <v/>
      </c>
      <c r="L8546" t="str">
        <f t="shared" si="534"/>
        <v/>
      </c>
      <c r="M8546" t="str">
        <f t="shared" si="535"/>
        <v/>
      </c>
    </row>
    <row r="8547" spans="8:13" x14ac:dyDescent="0.25">
      <c r="H8547" t="str">
        <f>IF(A8547="","",INDEX('Lookup Tables'!$B$2:$B$9,MATCH(B8547,'Lookup Tables'!$A$2:$A$9,-1)))</f>
        <v/>
      </c>
      <c r="I8547" t="str">
        <f>IF(A8547="","",IF(AND(C8547&gt;=INDEX('Lookup Tables'!$C$2:$C$9,MATCH(B8547,'Lookup Tables'!$A$2:$A$9,-1)),C8547&lt;=INDEX('Lookup Tables'!$D$2:$D$9,MATCH(B8547,'Lookup Tables'!$A$2:$A$9,-1))),"PASS","FAIL"))</f>
        <v/>
      </c>
      <c r="J8547" t="str">
        <f t="shared" si="532"/>
        <v/>
      </c>
      <c r="K8547" t="str">
        <f t="shared" si="533"/>
        <v/>
      </c>
      <c r="L8547" t="str">
        <f t="shared" si="534"/>
        <v/>
      </c>
      <c r="M8547" t="str">
        <f t="shared" si="535"/>
        <v/>
      </c>
    </row>
    <row r="8548" spans="8:13" x14ac:dyDescent="0.25">
      <c r="H8548" t="str">
        <f>IF(A8548="","",INDEX('Lookup Tables'!$B$2:$B$9,MATCH(B8548,'Lookup Tables'!$A$2:$A$9,-1)))</f>
        <v/>
      </c>
      <c r="I8548" t="str">
        <f>IF(A8548="","",IF(AND(C8548&gt;=INDEX('Lookup Tables'!$C$2:$C$9,MATCH(B8548,'Lookup Tables'!$A$2:$A$9,-1)),C8548&lt;=INDEX('Lookup Tables'!$D$2:$D$9,MATCH(B8548,'Lookup Tables'!$A$2:$A$9,-1))),"PASS","FAIL"))</f>
        <v/>
      </c>
      <c r="J8548" t="str">
        <f t="shared" si="532"/>
        <v/>
      </c>
      <c r="K8548" t="str">
        <f t="shared" si="533"/>
        <v/>
      </c>
      <c r="L8548" t="str">
        <f t="shared" si="534"/>
        <v/>
      </c>
      <c r="M8548" t="str">
        <f t="shared" si="535"/>
        <v/>
      </c>
    </row>
    <row r="8549" spans="8:13" x14ac:dyDescent="0.25">
      <c r="H8549" t="str">
        <f>IF(A8549="","",INDEX('Lookup Tables'!$B$2:$B$9,MATCH(B8549,'Lookup Tables'!$A$2:$A$9,-1)))</f>
        <v/>
      </c>
      <c r="I8549" t="str">
        <f>IF(A8549="","",IF(AND(C8549&gt;=INDEX('Lookup Tables'!$C$2:$C$9,MATCH(B8549,'Lookup Tables'!$A$2:$A$9,-1)),C8549&lt;=INDEX('Lookup Tables'!$D$2:$D$9,MATCH(B8549,'Lookup Tables'!$A$2:$A$9,-1))),"PASS","FAIL"))</f>
        <v/>
      </c>
      <c r="J8549" t="str">
        <f t="shared" si="532"/>
        <v/>
      </c>
      <c r="K8549" t="str">
        <f t="shared" si="533"/>
        <v/>
      </c>
      <c r="L8549" t="str">
        <f t="shared" si="534"/>
        <v/>
      </c>
      <c r="M8549" t="str">
        <f t="shared" si="535"/>
        <v/>
      </c>
    </row>
    <row r="8550" spans="8:13" x14ac:dyDescent="0.25">
      <c r="H8550" t="str">
        <f>IF(A8550="","",INDEX('Lookup Tables'!$B$2:$B$9,MATCH(B8550,'Lookup Tables'!$A$2:$A$9,-1)))</f>
        <v/>
      </c>
      <c r="I8550" t="str">
        <f>IF(A8550="","",IF(AND(C8550&gt;=INDEX('Lookup Tables'!$C$2:$C$9,MATCH(B8550,'Lookup Tables'!$A$2:$A$9,-1)),C8550&lt;=INDEX('Lookup Tables'!$D$2:$D$9,MATCH(B8550,'Lookup Tables'!$A$2:$A$9,-1))),"PASS","FAIL"))</f>
        <v/>
      </c>
      <c r="J8550" t="str">
        <f t="shared" si="532"/>
        <v/>
      </c>
      <c r="K8550" t="str">
        <f t="shared" si="533"/>
        <v/>
      </c>
      <c r="L8550" t="str">
        <f t="shared" si="534"/>
        <v/>
      </c>
      <c r="M8550" t="str">
        <f t="shared" si="535"/>
        <v/>
      </c>
    </row>
    <row r="8551" spans="8:13" x14ac:dyDescent="0.25">
      <c r="H8551" t="str">
        <f>IF(A8551="","",INDEX('Lookup Tables'!$B$2:$B$9,MATCH(B8551,'Lookup Tables'!$A$2:$A$9,-1)))</f>
        <v/>
      </c>
      <c r="I8551" t="str">
        <f>IF(A8551="","",IF(AND(C8551&gt;=INDEX('Lookup Tables'!$C$2:$C$9,MATCH(B8551,'Lookup Tables'!$A$2:$A$9,-1)),C8551&lt;=INDEX('Lookup Tables'!$D$2:$D$9,MATCH(B8551,'Lookup Tables'!$A$2:$A$9,-1))),"PASS","FAIL"))</f>
        <v/>
      </c>
      <c r="J8551" t="str">
        <f t="shared" si="532"/>
        <v/>
      </c>
      <c r="K8551" t="str">
        <f t="shared" si="533"/>
        <v/>
      </c>
      <c r="L8551" t="str">
        <f t="shared" si="534"/>
        <v/>
      </c>
      <c r="M8551" t="str">
        <f t="shared" si="535"/>
        <v/>
      </c>
    </row>
    <row r="8552" spans="8:13" x14ac:dyDescent="0.25">
      <c r="H8552" t="str">
        <f>IF(A8552="","",INDEX('Lookup Tables'!$B$2:$B$9,MATCH(B8552,'Lookup Tables'!$A$2:$A$9,-1)))</f>
        <v/>
      </c>
      <c r="I8552" t="str">
        <f>IF(A8552="","",IF(AND(C8552&gt;=INDEX('Lookup Tables'!$C$2:$C$9,MATCH(B8552,'Lookup Tables'!$A$2:$A$9,-1)),C8552&lt;=INDEX('Lookup Tables'!$D$2:$D$9,MATCH(B8552,'Lookup Tables'!$A$2:$A$9,-1))),"PASS","FAIL"))</f>
        <v/>
      </c>
      <c r="J8552" t="str">
        <f t="shared" si="532"/>
        <v/>
      </c>
      <c r="K8552" t="str">
        <f t="shared" si="533"/>
        <v/>
      </c>
      <c r="L8552" t="str">
        <f t="shared" si="534"/>
        <v/>
      </c>
      <c r="M8552" t="str">
        <f t="shared" si="535"/>
        <v/>
      </c>
    </row>
    <row r="8553" spans="8:13" x14ac:dyDescent="0.25">
      <c r="H8553" t="str">
        <f>IF(A8553="","",INDEX('Lookup Tables'!$B$2:$B$9,MATCH(B8553,'Lookup Tables'!$A$2:$A$9,-1)))</f>
        <v/>
      </c>
      <c r="I8553" t="str">
        <f>IF(A8553="","",IF(AND(C8553&gt;=INDEX('Lookup Tables'!$C$2:$C$9,MATCH(B8553,'Lookup Tables'!$A$2:$A$9,-1)),C8553&lt;=INDEX('Lookup Tables'!$D$2:$D$9,MATCH(B8553,'Lookup Tables'!$A$2:$A$9,-1))),"PASS","FAIL"))</f>
        <v/>
      </c>
      <c r="J8553" t="str">
        <f t="shared" si="532"/>
        <v/>
      </c>
      <c r="K8553" t="str">
        <f t="shared" si="533"/>
        <v/>
      </c>
      <c r="L8553" t="str">
        <f t="shared" si="534"/>
        <v/>
      </c>
      <c r="M8553" t="str">
        <f t="shared" si="535"/>
        <v/>
      </c>
    </row>
    <row r="8554" spans="8:13" x14ac:dyDescent="0.25">
      <c r="H8554" t="str">
        <f>IF(A8554="","",INDEX('Lookup Tables'!$B$2:$B$9,MATCH(B8554,'Lookup Tables'!$A$2:$A$9,-1)))</f>
        <v/>
      </c>
      <c r="I8554" t="str">
        <f>IF(A8554="","",IF(AND(C8554&gt;=INDEX('Lookup Tables'!$C$2:$C$9,MATCH(B8554,'Lookup Tables'!$A$2:$A$9,-1)),C8554&lt;=INDEX('Lookup Tables'!$D$2:$D$9,MATCH(B8554,'Lookup Tables'!$A$2:$A$9,-1))),"PASS","FAIL"))</f>
        <v/>
      </c>
      <c r="J8554" t="str">
        <f t="shared" si="532"/>
        <v/>
      </c>
      <c r="K8554" t="str">
        <f t="shared" si="533"/>
        <v/>
      </c>
      <c r="L8554" t="str">
        <f t="shared" si="534"/>
        <v/>
      </c>
      <c r="M8554" t="str">
        <f t="shared" si="535"/>
        <v/>
      </c>
    </row>
    <row r="8555" spans="8:13" x14ac:dyDescent="0.25">
      <c r="H8555" t="str">
        <f>IF(A8555="","",INDEX('Lookup Tables'!$B$2:$B$9,MATCH(B8555,'Lookup Tables'!$A$2:$A$9,-1)))</f>
        <v/>
      </c>
      <c r="I8555" t="str">
        <f>IF(A8555="","",IF(AND(C8555&gt;=INDEX('Lookup Tables'!$C$2:$C$9,MATCH(B8555,'Lookup Tables'!$A$2:$A$9,-1)),C8555&lt;=INDEX('Lookup Tables'!$D$2:$D$9,MATCH(B8555,'Lookup Tables'!$A$2:$A$9,-1))),"PASS","FAIL"))</f>
        <v/>
      </c>
      <c r="J8555" t="str">
        <f t="shared" si="532"/>
        <v/>
      </c>
      <c r="K8555" t="str">
        <f t="shared" si="533"/>
        <v/>
      </c>
      <c r="L8555" t="str">
        <f t="shared" si="534"/>
        <v/>
      </c>
      <c r="M8555" t="str">
        <f t="shared" si="535"/>
        <v/>
      </c>
    </row>
    <row r="8556" spans="8:13" x14ac:dyDescent="0.25">
      <c r="H8556" t="str">
        <f>IF(A8556="","",INDEX('Lookup Tables'!$B$2:$B$9,MATCH(B8556,'Lookup Tables'!$A$2:$A$9,-1)))</f>
        <v/>
      </c>
      <c r="I8556" t="str">
        <f>IF(A8556="","",IF(AND(C8556&gt;=INDEX('Lookup Tables'!$C$2:$C$9,MATCH(B8556,'Lookup Tables'!$A$2:$A$9,-1)),C8556&lt;=INDEX('Lookup Tables'!$D$2:$D$9,MATCH(B8556,'Lookup Tables'!$A$2:$A$9,-1))),"PASS","FAIL"))</f>
        <v/>
      </c>
      <c r="J8556" t="str">
        <f t="shared" si="532"/>
        <v/>
      </c>
      <c r="K8556" t="str">
        <f t="shared" si="533"/>
        <v/>
      </c>
      <c r="L8556" t="str">
        <f t="shared" si="534"/>
        <v/>
      </c>
      <c r="M8556" t="str">
        <f t="shared" si="535"/>
        <v/>
      </c>
    </row>
    <row r="8557" spans="8:13" x14ac:dyDescent="0.25">
      <c r="H8557" t="str">
        <f>IF(A8557="","",INDEX('Lookup Tables'!$B$2:$B$9,MATCH(B8557,'Lookup Tables'!$A$2:$A$9,-1)))</f>
        <v/>
      </c>
      <c r="I8557" t="str">
        <f>IF(A8557="","",IF(AND(C8557&gt;=INDEX('Lookup Tables'!$C$2:$C$9,MATCH(B8557,'Lookup Tables'!$A$2:$A$9,-1)),C8557&lt;=INDEX('Lookup Tables'!$D$2:$D$9,MATCH(B8557,'Lookup Tables'!$A$2:$A$9,-1))),"PASS","FAIL"))</f>
        <v/>
      </c>
      <c r="J8557" t="str">
        <f t="shared" si="532"/>
        <v/>
      </c>
      <c r="K8557" t="str">
        <f t="shared" si="533"/>
        <v/>
      </c>
      <c r="L8557" t="str">
        <f t="shared" si="534"/>
        <v/>
      </c>
      <c r="M8557" t="str">
        <f t="shared" si="535"/>
        <v/>
      </c>
    </row>
    <row r="8558" spans="8:13" x14ac:dyDescent="0.25">
      <c r="H8558" t="str">
        <f>IF(A8558="","",INDEX('Lookup Tables'!$B$2:$B$9,MATCH(B8558,'Lookup Tables'!$A$2:$A$9,-1)))</f>
        <v/>
      </c>
      <c r="I8558" t="str">
        <f>IF(A8558="","",IF(AND(C8558&gt;=INDEX('Lookup Tables'!$C$2:$C$9,MATCH(B8558,'Lookup Tables'!$A$2:$A$9,-1)),C8558&lt;=INDEX('Lookup Tables'!$D$2:$D$9,MATCH(B8558,'Lookup Tables'!$A$2:$A$9,-1))),"PASS","FAIL"))</f>
        <v/>
      </c>
      <c r="J8558" t="str">
        <f t="shared" si="532"/>
        <v/>
      </c>
      <c r="K8558" t="str">
        <f t="shared" si="533"/>
        <v/>
      </c>
      <c r="L8558" t="str">
        <f t="shared" si="534"/>
        <v/>
      </c>
      <c r="M8558" t="str">
        <f t="shared" si="535"/>
        <v/>
      </c>
    </row>
    <row r="8559" spans="8:13" x14ac:dyDescent="0.25">
      <c r="H8559" t="str">
        <f>IF(A8559="","",INDEX('Lookup Tables'!$B$2:$B$9,MATCH(B8559,'Lookup Tables'!$A$2:$A$9,-1)))</f>
        <v/>
      </c>
      <c r="I8559" t="str">
        <f>IF(A8559="","",IF(AND(C8559&gt;=INDEX('Lookup Tables'!$C$2:$C$9,MATCH(B8559,'Lookup Tables'!$A$2:$A$9,-1)),C8559&lt;=INDEX('Lookup Tables'!$D$2:$D$9,MATCH(B8559,'Lookup Tables'!$A$2:$A$9,-1))),"PASS","FAIL"))</f>
        <v/>
      </c>
      <c r="J8559" t="str">
        <f t="shared" si="532"/>
        <v/>
      </c>
      <c r="K8559" t="str">
        <f t="shared" si="533"/>
        <v/>
      </c>
      <c r="L8559" t="str">
        <f t="shared" si="534"/>
        <v/>
      </c>
      <c r="M8559" t="str">
        <f t="shared" si="535"/>
        <v/>
      </c>
    </row>
    <row r="8560" spans="8:13" x14ac:dyDescent="0.25">
      <c r="H8560" t="str">
        <f>IF(A8560="","",INDEX('Lookup Tables'!$B$2:$B$9,MATCH(B8560,'Lookup Tables'!$A$2:$A$9,-1)))</f>
        <v/>
      </c>
      <c r="I8560" t="str">
        <f>IF(A8560="","",IF(AND(C8560&gt;=INDEX('Lookup Tables'!$C$2:$C$9,MATCH(B8560,'Lookup Tables'!$A$2:$A$9,-1)),C8560&lt;=INDEX('Lookup Tables'!$D$2:$D$9,MATCH(B8560,'Lookup Tables'!$A$2:$A$9,-1))),"PASS","FAIL"))</f>
        <v/>
      </c>
      <c r="J8560" t="str">
        <f t="shared" si="532"/>
        <v/>
      </c>
      <c r="K8560" t="str">
        <f t="shared" si="533"/>
        <v/>
      </c>
      <c r="L8560" t="str">
        <f t="shared" si="534"/>
        <v/>
      </c>
      <c r="M8560" t="str">
        <f t="shared" si="535"/>
        <v/>
      </c>
    </row>
    <row r="8561" spans="8:13" x14ac:dyDescent="0.25">
      <c r="H8561" t="str">
        <f>IF(A8561="","",INDEX('Lookup Tables'!$B$2:$B$9,MATCH(B8561,'Lookup Tables'!$A$2:$A$9,-1)))</f>
        <v/>
      </c>
      <c r="I8561" t="str">
        <f>IF(A8561="","",IF(AND(C8561&gt;=INDEX('Lookup Tables'!$C$2:$C$9,MATCH(B8561,'Lookup Tables'!$A$2:$A$9,-1)),C8561&lt;=INDEX('Lookup Tables'!$D$2:$D$9,MATCH(B8561,'Lookup Tables'!$A$2:$A$9,-1))),"PASS","FAIL"))</f>
        <v/>
      </c>
      <c r="J8561" t="str">
        <f t="shared" si="532"/>
        <v/>
      </c>
      <c r="K8561" t="str">
        <f t="shared" si="533"/>
        <v/>
      </c>
      <c r="L8561" t="str">
        <f t="shared" si="534"/>
        <v/>
      </c>
      <c r="M8561" t="str">
        <f t="shared" si="535"/>
        <v/>
      </c>
    </row>
    <row r="8562" spans="8:13" x14ac:dyDescent="0.25">
      <c r="H8562" t="str">
        <f>IF(A8562="","",INDEX('Lookup Tables'!$B$2:$B$9,MATCH(B8562,'Lookup Tables'!$A$2:$A$9,-1)))</f>
        <v/>
      </c>
      <c r="I8562" t="str">
        <f>IF(A8562="","",IF(AND(C8562&gt;=INDEX('Lookup Tables'!$C$2:$C$9,MATCH(B8562,'Lookup Tables'!$A$2:$A$9,-1)),C8562&lt;=INDEX('Lookup Tables'!$D$2:$D$9,MATCH(B8562,'Lookup Tables'!$A$2:$A$9,-1))),"PASS","FAIL"))</f>
        <v/>
      </c>
      <c r="J8562" t="str">
        <f t="shared" si="532"/>
        <v/>
      </c>
      <c r="K8562" t="str">
        <f t="shared" si="533"/>
        <v/>
      </c>
      <c r="L8562" t="str">
        <f t="shared" si="534"/>
        <v/>
      </c>
      <c r="M8562" t="str">
        <f t="shared" si="535"/>
        <v/>
      </c>
    </row>
    <row r="8563" spans="8:13" x14ac:dyDescent="0.25">
      <c r="H8563" t="str">
        <f>IF(A8563="","",INDEX('Lookup Tables'!$B$2:$B$9,MATCH(B8563,'Lookup Tables'!$A$2:$A$9,-1)))</f>
        <v/>
      </c>
      <c r="I8563" t="str">
        <f>IF(A8563="","",IF(AND(C8563&gt;=INDEX('Lookup Tables'!$C$2:$C$9,MATCH(B8563,'Lookup Tables'!$A$2:$A$9,-1)),C8563&lt;=INDEX('Lookup Tables'!$D$2:$D$9,MATCH(B8563,'Lookup Tables'!$A$2:$A$9,-1))),"PASS","FAIL"))</f>
        <v/>
      </c>
      <c r="J8563" t="str">
        <f t="shared" si="532"/>
        <v/>
      </c>
      <c r="K8563" t="str">
        <f t="shared" si="533"/>
        <v/>
      </c>
      <c r="L8563" t="str">
        <f t="shared" si="534"/>
        <v/>
      </c>
      <c r="M8563" t="str">
        <f t="shared" si="535"/>
        <v/>
      </c>
    </row>
    <row r="8564" spans="8:13" x14ac:dyDescent="0.25">
      <c r="H8564" t="str">
        <f>IF(A8564="","",INDEX('Lookup Tables'!$B$2:$B$9,MATCH(B8564,'Lookup Tables'!$A$2:$A$9,-1)))</f>
        <v/>
      </c>
      <c r="I8564" t="str">
        <f>IF(A8564="","",IF(AND(C8564&gt;=INDEX('Lookup Tables'!$C$2:$C$9,MATCH(B8564,'Lookup Tables'!$A$2:$A$9,-1)),C8564&lt;=INDEX('Lookup Tables'!$D$2:$D$9,MATCH(B8564,'Lookup Tables'!$A$2:$A$9,-1))),"PASS","FAIL"))</f>
        <v/>
      </c>
      <c r="J8564" t="str">
        <f t="shared" si="532"/>
        <v/>
      </c>
      <c r="K8564" t="str">
        <f t="shared" si="533"/>
        <v/>
      </c>
      <c r="L8564" t="str">
        <f t="shared" si="534"/>
        <v/>
      </c>
      <c r="M8564" t="str">
        <f t="shared" si="535"/>
        <v/>
      </c>
    </row>
    <row r="8565" spans="8:13" x14ac:dyDescent="0.25">
      <c r="H8565" t="str">
        <f>IF(A8565="","",INDEX('Lookup Tables'!$B$2:$B$9,MATCH(B8565,'Lookup Tables'!$A$2:$A$9,-1)))</f>
        <v/>
      </c>
      <c r="I8565" t="str">
        <f>IF(A8565="","",IF(AND(C8565&gt;=INDEX('Lookup Tables'!$C$2:$C$9,MATCH(B8565,'Lookup Tables'!$A$2:$A$9,-1)),C8565&lt;=INDEX('Lookup Tables'!$D$2:$D$9,MATCH(B8565,'Lookup Tables'!$A$2:$A$9,-1))),"PASS","FAIL"))</f>
        <v/>
      </c>
      <c r="J8565" t="str">
        <f t="shared" si="532"/>
        <v/>
      </c>
      <c r="K8565" t="str">
        <f t="shared" si="533"/>
        <v/>
      </c>
      <c r="L8565" t="str">
        <f t="shared" si="534"/>
        <v/>
      </c>
      <c r="M8565" t="str">
        <f t="shared" si="535"/>
        <v/>
      </c>
    </row>
    <row r="8566" spans="8:13" x14ac:dyDescent="0.25">
      <c r="H8566" t="str">
        <f>IF(A8566="","",INDEX('Lookup Tables'!$B$2:$B$9,MATCH(B8566,'Lookup Tables'!$A$2:$A$9,-1)))</f>
        <v/>
      </c>
      <c r="I8566" t="str">
        <f>IF(A8566="","",IF(AND(C8566&gt;=INDEX('Lookup Tables'!$C$2:$C$9,MATCH(B8566,'Lookup Tables'!$A$2:$A$9,-1)),C8566&lt;=INDEX('Lookup Tables'!$D$2:$D$9,MATCH(B8566,'Lookup Tables'!$A$2:$A$9,-1))),"PASS","FAIL"))</f>
        <v/>
      </c>
      <c r="J8566" t="str">
        <f t="shared" si="532"/>
        <v/>
      </c>
      <c r="K8566" t="str">
        <f t="shared" si="533"/>
        <v/>
      </c>
      <c r="L8566" t="str">
        <f t="shared" si="534"/>
        <v/>
      </c>
      <c r="M8566" t="str">
        <f t="shared" si="535"/>
        <v/>
      </c>
    </row>
    <row r="8567" spans="8:13" x14ac:dyDescent="0.25">
      <c r="H8567" t="str">
        <f>IF(A8567="","",INDEX('Lookup Tables'!$B$2:$B$9,MATCH(B8567,'Lookup Tables'!$A$2:$A$9,-1)))</f>
        <v/>
      </c>
      <c r="I8567" t="str">
        <f>IF(A8567="","",IF(AND(C8567&gt;=INDEX('Lookup Tables'!$C$2:$C$9,MATCH(B8567,'Lookup Tables'!$A$2:$A$9,-1)),C8567&lt;=INDEX('Lookup Tables'!$D$2:$D$9,MATCH(B8567,'Lookup Tables'!$A$2:$A$9,-1))),"PASS","FAIL"))</f>
        <v/>
      </c>
      <c r="J8567" t="str">
        <f t="shared" si="532"/>
        <v/>
      </c>
      <c r="K8567" t="str">
        <f t="shared" si="533"/>
        <v/>
      </c>
      <c r="L8567" t="str">
        <f t="shared" si="534"/>
        <v/>
      </c>
      <c r="M8567" t="str">
        <f t="shared" si="535"/>
        <v/>
      </c>
    </row>
    <row r="8568" spans="8:13" x14ac:dyDescent="0.25">
      <c r="H8568" t="str">
        <f>IF(A8568="","",INDEX('Lookup Tables'!$B$2:$B$9,MATCH(B8568,'Lookup Tables'!$A$2:$A$9,-1)))</f>
        <v/>
      </c>
      <c r="I8568" t="str">
        <f>IF(A8568="","",IF(AND(C8568&gt;=INDEX('Lookup Tables'!$C$2:$C$9,MATCH(B8568,'Lookup Tables'!$A$2:$A$9,-1)),C8568&lt;=INDEX('Lookup Tables'!$D$2:$D$9,MATCH(B8568,'Lookup Tables'!$A$2:$A$9,-1))),"PASS","FAIL"))</f>
        <v/>
      </c>
      <c r="J8568" t="str">
        <f t="shared" si="532"/>
        <v/>
      </c>
      <c r="K8568" t="str">
        <f t="shared" si="533"/>
        <v/>
      </c>
      <c r="L8568" t="str">
        <f t="shared" si="534"/>
        <v/>
      </c>
      <c r="M8568" t="str">
        <f t="shared" si="535"/>
        <v/>
      </c>
    </row>
    <row r="8569" spans="8:13" x14ac:dyDescent="0.25">
      <c r="H8569" t="str">
        <f>IF(A8569="","",INDEX('Lookup Tables'!$B$2:$B$9,MATCH(B8569,'Lookup Tables'!$A$2:$A$9,-1)))</f>
        <v/>
      </c>
      <c r="I8569" t="str">
        <f>IF(A8569="","",IF(AND(C8569&gt;=INDEX('Lookup Tables'!$C$2:$C$9,MATCH(B8569,'Lookup Tables'!$A$2:$A$9,-1)),C8569&lt;=INDEX('Lookup Tables'!$D$2:$D$9,MATCH(B8569,'Lookup Tables'!$A$2:$A$9,-1))),"PASS","FAIL"))</f>
        <v/>
      </c>
      <c r="J8569" t="str">
        <f t="shared" si="532"/>
        <v/>
      </c>
      <c r="K8569" t="str">
        <f t="shared" si="533"/>
        <v/>
      </c>
      <c r="L8569" t="str">
        <f t="shared" si="534"/>
        <v/>
      </c>
      <c r="M8569" t="str">
        <f t="shared" si="535"/>
        <v/>
      </c>
    </row>
    <row r="8570" spans="8:13" x14ac:dyDescent="0.25">
      <c r="H8570" t="str">
        <f>IF(A8570="","",INDEX('Lookup Tables'!$B$2:$B$9,MATCH(B8570,'Lookup Tables'!$A$2:$A$9,-1)))</f>
        <v/>
      </c>
      <c r="I8570" t="str">
        <f>IF(A8570="","",IF(AND(C8570&gt;=INDEX('Lookup Tables'!$C$2:$C$9,MATCH(B8570,'Lookup Tables'!$A$2:$A$9,-1)),C8570&lt;=INDEX('Lookup Tables'!$D$2:$D$9,MATCH(B8570,'Lookup Tables'!$A$2:$A$9,-1))),"PASS","FAIL"))</f>
        <v/>
      </c>
      <c r="J8570" t="str">
        <f t="shared" si="532"/>
        <v/>
      </c>
      <c r="K8570" t="str">
        <f t="shared" si="533"/>
        <v/>
      </c>
      <c r="L8570" t="str">
        <f t="shared" si="534"/>
        <v/>
      </c>
      <c r="M8570" t="str">
        <f t="shared" si="535"/>
        <v/>
      </c>
    </row>
    <row r="8571" spans="8:13" x14ac:dyDescent="0.25">
      <c r="H8571" t="str">
        <f>IF(A8571="","",INDEX('Lookup Tables'!$B$2:$B$9,MATCH(B8571,'Lookup Tables'!$A$2:$A$9,-1)))</f>
        <v/>
      </c>
      <c r="I8571" t="str">
        <f>IF(A8571="","",IF(AND(C8571&gt;=INDEX('Lookup Tables'!$C$2:$C$9,MATCH(B8571,'Lookup Tables'!$A$2:$A$9,-1)),C8571&lt;=INDEX('Lookup Tables'!$D$2:$D$9,MATCH(B8571,'Lookup Tables'!$A$2:$A$9,-1))),"PASS","FAIL"))</f>
        <v/>
      </c>
      <c r="J8571" t="str">
        <f t="shared" si="532"/>
        <v/>
      </c>
      <c r="K8571" t="str">
        <f t="shared" si="533"/>
        <v/>
      </c>
      <c r="L8571" t="str">
        <f t="shared" si="534"/>
        <v/>
      </c>
      <c r="M8571" t="str">
        <f t="shared" si="535"/>
        <v/>
      </c>
    </row>
    <row r="8572" spans="8:13" x14ac:dyDescent="0.25">
      <c r="H8572" t="str">
        <f>IF(A8572="","",INDEX('Lookup Tables'!$B$2:$B$9,MATCH(B8572,'Lookup Tables'!$A$2:$A$9,-1)))</f>
        <v/>
      </c>
      <c r="I8572" t="str">
        <f>IF(A8572="","",IF(AND(C8572&gt;=INDEX('Lookup Tables'!$C$2:$C$9,MATCH(B8572,'Lookup Tables'!$A$2:$A$9,-1)),C8572&lt;=INDEX('Lookup Tables'!$D$2:$D$9,MATCH(B8572,'Lookup Tables'!$A$2:$A$9,-1))),"PASS","FAIL"))</f>
        <v/>
      </c>
      <c r="J8572" t="str">
        <f t="shared" si="532"/>
        <v/>
      </c>
      <c r="K8572" t="str">
        <f t="shared" si="533"/>
        <v/>
      </c>
      <c r="L8572" t="str">
        <f t="shared" si="534"/>
        <v/>
      </c>
      <c r="M8572" t="str">
        <f t="shared" si="535"/>
        <v/>
      </c>
    </row>
    <row r="8573" spans="8:13" x14ac:dyDescent="0.25">
      <c r="H8573" t="str">
        <f>IF(A8573="","",INDEX('Lookup Tables'!$B$2:$B$9,MATCH(B8573,'Lookup Tables'!$A$2:$A$9,-1)))</f>
        <v/>
      </c>
      <c r="I8573" t="str">
        <f>IF(A8573="","",IF(AND(C8573&gt;=INDEX('Lookup Tables'!$C$2:$C$9,MATCH(B8573,'Lookup Tables'!$A$2:$A$9,-1)),C8573&lt;=INDEX('Lookup Tables'!$D$2:$D$9,MATCH(B8573,'Lookup Tables'!$A$2:$A$9,-1))),"PASS","FAIL"))</f>
        <v/>
      </c>
      <c r="J8573" t="str">
        <f t="shared" si="532"/>
        <v/>
      </c>
      <c r="K8573" t="str">
        <f t="shared" si="533"/>
        <v/>
      </c>
      <c r="L8573" t="str">
        <f t="shared" si="534"/>
        <v/>
      </c>
      <c r="M8573" t="str">
        <f t="shared" si="535"/>
        <v/>
      </c>
    </row>
    <row r="8574" spans="8:13" x14ac:dyDescent="0.25">
      <c r="H8574" t="str">
        <f>IF(A8574="","",INDEX('Lookup Tables'!$B$2:$B$9,MATCH(B8574,'Lookup Tables'!$A$2:$A$9,-1)))</f>
        <v/>
      </c>
      <c r="I8574" t="str">
        <f>IF(A8574="","",IF(AND(C8574&gt;=INDEX('Lookup Tables'!$C$2:$C$9,MATCH(B8574,'Lookup Tables'!$A$2:$A$9,-1)),C8574&lt;=INDEX('Lookup Tables'!$D$2:$D$9,MATCH(B8574,'Lookup Tables'!$A$2:$A$9,-1))),"PASS","FAIL"))</f>
        <v/>
      </c>
      <c r="J8574" t="str">
        <f t="shared" si="532"/>
        <v/>
      </c>
      <c r="K8574" t="str">
        <f t="shared" si="533"/>
        <v/>
      </c>
      <c r="L8574" t="str">
        <f t="shared" si="534"/>
        <v/>
      </c>
      <c r="M8574" t="str">
        <f t="shared" si="535"/>
        <v/>
      </c>
    </row>
    <row r="8575" spans="8:13" x14ac:dyDescent="0.25">
      <c r="H8575" t="str">
        <f>IF(A8575="","",INDEX('Lookup Tables'!$B$2:$B$9,MATCH(B8575,'Lookup Tables'!$A$2:$A$9,-1)))</f>
        <v/>
      </c>
      <c r="I8575" t="str">
        <f>IF(A8575="","",IF(AND(C8575&gt;=INDEX('Lookup Tables'!$C$2:$C$9,MATCH(B8575,'Lookup Tables'!$A$2:$A$9,-1)),C8575&lt;=INDEX('Lookup Tables'!$D$2:$D$9,MATCH(B8575,'Lookup Tables'!$A$2:$A$9,-1))),"PASS","FAIL"))</f>
        <v/>
      </c>
      <c r="J8575" t="str">
        <f t="shared" si="532"/>
        <v/>
      </c>
      <c r="K8575" t="str">
        <f t="shared" si="533"/>
        <v/>
      </c>
      <c r="L8575" t="str">
        <f t="shared" si="534"/>
        <v/>
      </c>
      <c r="M8575" t="str">
        <f t="shared" si="535"/>
        <v/>
      </c>
    </row>
    <row r="8576" spans="8:13" x14ac:dyDescent="0.25">
      <c r="H8576" t="str">
        <f>IF(A8576="","",INDEX('Lookup Tables'!$B$2:$B$9,MATCH(B8576,'Lookup Tables'!$A$2:$A$9,-1)))</f>
        <v/>
      </c>
      <c r="I8576" t="str">
        <f>IF(A8576="","",IF(AND(C8576&gt;=INDEX('Lookup Tables'!$C$2:$C$9,MATCH(B8576,'Lookup Tables'!$A$2:$A$9,-1)),C8576&lt;=INDEX('Lookup Tables'!$D$2:$D$9,MATCH(B8576,'Lookup Tables'!$A$2:$A$9,-1))),"PASS","FAIL"))</f>
        <v/>
      </c>
      <c r="J8576" t="str">
        <f t="shared" si="532"/>
        <v/>
      </c>
      <c r="K8576" t="str">
        <f t="shared" si="533"/>
        <v/>
      </c>
      <c r="L8576" t="str">
        <f t="shared" si="534"/>
        <v/>
      </c>
      <c r="M8576" t="str">
        <f t="shared" si="535"/>
        <v/>
      </c>
    </row>
    <row r="8577" spans="8:13" x14ac:dyDescent="0.25">
      <c r="H8577" t="str">
        <f>IF(A8577="","",INDEX('Lookup Tables'!$B$2:$B$9,MATCH(B8577,'Lookup Tables'!$A$2:$A$9,-1)))</f>
        <v/>
      </c>
      <c r="I8577" t="str">
        <f>IF(A8577="","",IF(AND(C8577&gt;=INDEX('Lookup Tables'!$C$2:$C$9,MATCH(B8577,'Lookup Tables'!$A$2:$A$9,-1)),C8577&lt;=INDEX('Lookup Tables'!$D$2:$D$9,MATCH(B8577,'Lookup Tables'!$A$2:$A$9,-1))),"PASS","FAIL"))</f>
        <v/>
      </c>
      <c r="J8577" t="str">
        <f t="shared" ref="J8577:J8640" si="536">IF(A8577="","",IF(AND(D8577&gt;=15,D8577&lt;=22.5),"PASS","FAIL"))</f>
        <v/>
      </c>
      <c r="K8577" t="str">
        <f t="shared" ref="K8577:K8640" si="537">IF(A8577="","",IF(AND(E8577&gt;=15,E8577&lt;=22.5),"PASS","FAIL"))</f>
        <v/>
      </c>
      <c r="L8577" t="str">
        <f t="shared" ref="L8577:L8640" si="538">IF(A8577="","",IF(AND(F8577&gt;0,F8577&lt;0.2),"PASS","FAIL"))</f>
        <v/>
      </c>
      <c r="M8577" t="str">
        <f t="shared" ref="M8577:M8640" si="539">IF(A8577="","",IF(AND(IF(I8577="PASS",TRUE,FALSE),IF(J8577="PASS",TRUE,FALSE),IF(K8577="PASS",TRUE,FALSE),IF(L8577="PASS",TRUE,FALSE))=TRUE,"PASS","FAIL"))</f>
        <v/>
      </c>
    </row>
    <row r="8578" spans="8:13" x14ac:dyDescent="0.25">
      <c r="H8578" t="str">
        <f>IF(A8578="","",INDEX('Lookup Tables'!$B$2:$B$9,MATCH(B8578,'Lookup Tables'!$A$2:$A$9,-1)))</f>
        <v/>
      </c>
      <c r="I8578" t="str">
        <f>IF(A8578="","",IF(AND(C8578&gt;=INDEX('Lookup Tables'!$C$2:$C$9,MATCH(B8578,'Lookup Tables'!$A$2:$A$9,-1)),C8578&lt;=INDEX('Lookup Tables'!$D$2:$D$9,MATCH(B8578,'Lookup Tables'!$A$2:$A$9,-1))),"PASS","FAIL"))</f>
        <v/>
      </c>
      <c r="J8578" t="str">
        <f t="shared" si="536"/>
        <v/>
      </c>
      <c r="K8578" t="str">
        <f t="shared" si="537"/>
        <v/>
      </c>
      <c r="L8578" t="str">
        <f t="shared" si="538"/>
        <v/>
      </c>
      <c r="M8578" t="str">
        <f t="shared" si="539"/>
        <v/>
      </c>
    </row>
    <row r="8579" spans="8:13" x14ac:dyDescent="0.25">
      <c r="H8579" t="str">
        <f>IF(A8579="","",INDEX('Lookup Tables'!$B$2:$B$9,MATCH(B8579,'Lookup Tables'!$A$2:$A$9,-1)))</f>
        <v/>
      </c>
      <c r="I8579" t="str">
        <f>IF(A8579="","",IF(AND(C8579&gt;=INDEX('Lookup Tables'!$C$2:$C$9,MATCH(B8579,'Lookup Tables'!$A$2:$A$9,-1)),C8579&lt;=INDEX('Lookup Tables'!$D$2:$D$9,MATCH(B8579,'Lookup Tables'!$A$2:$A$9,-1))),"PASS","FAIL"))</f>
        <v/>
      </c>
      <c r="J8579" t="str">
        <f t="shared" si="536"/>
        <v/>
      </c>
      <c r="K8579" t="str">
        <f t="shared" si="537"/>
        <v/>
      </c>
      <c r="L8579" t="str">
        <f t="shared" si="538"/>
        <v/>
      </c>
      <c r="M8579" t="str">
        <f t="shared" si="539"/>
        <v/>
      </c>
    </row>
    <row r="8580" spans="8:13" x14ac:dyDescent="0.25">
      <c r="H8580" t="str">
        <f>IF(A8580="","",INDEX('Lookup Tables'!$B$2:$B$9,MATCH(B8580,'Lookup Tables'!$A$2:$A$9,-1)))</f>
        <v/>
      </c>
      <c r="I8580" t="str">
        <f>IF(A8580="","",IF(AND(C8580&gt;=INDEX('Lookup Tables'!$C$2:$C$9,MATCH(B8580,'Lookup Tables'!$A$2:$A$9,-1)),C8580&lt;=INDEX('Lookup Tables'!$D$2:$D$9,MATCH(B8580,'Lookup Tables'!$A$2:$A$9,-1))),"PASS","FAIL"))</f>
        <v/>
      </c>
      <c r="J8580" t="str">
        <f t="shared" si="536"/>
        <v/>
      </c>
      <c r="K8580" t="str">
        <f t="shared" si="537"/>
        <v/>
      </c>
      <c r="L8580" t="str">
        <f t="shared" si="538"/>
        <v/>
      </c>
      <c r="M8580" t="str">
        <f t="shared" si="539"/>
        <v/>
      </c>
    </row>
    <row r="8581" spans="8:13" x14ac:dyDescent="0.25">
      <c r="H8581" t="str">
        <f>IF(A8581="","",INDEX('Lookup Tables'!$B$2:$B$9,MATCH(B8581,'Lookup Tables'!$A$2:$A$9,-1)))</f>
        <v/>
      </c>
      <c r="I8581" t="str">
        <f>IF(A8581="","",IF(AND(C8581&gt;=INDEX('Lookup Tables'!$C$2:$C$9,MATCH(B8581,'Lookup Tables'!$A$2:$A$9,-1)),C8581&lt;=INDEX('Lookup Tables'!$D$2:$D$9,MATCH(B8581,'Lookup Tables'!$A$2:$A$9,-1))),"PASS","FAIL"))</f>
        <v/>
      </c>
      <c r="J8581" t="str">
        <f t="shared" si="536"/>
        <v/>
      </c>
      <c r="K8581" t="str">
        <f t="shared" si="537"/>
        <v/>
      </c>
      <c r="L8581" t="str">
        <f t="shared" si="538"/>
        <v/>
      </c>
      <c r="M8581" t="str">
        <f t="shared" si="539"/>
        <v/>
      </c>
    </row>
    <row r="8582" spans="8:13" x14ac:dyDescent="0.25">
      <c r="H8582" t="str">
        <f>IF(A8582="","",INDEX('Lookup Tables'!$B$2:$B$9,MATCH(B8582,'Lookup Tables'!$A$2:$A$9,-1)))</f>
        <v/>
      </c>
      <c r="I8582" t="str">
        <f>IF(A8582="","",IF(AND(C8582&gt;=INDEX('Lookup Tables'!$C$2:$C$9,MATCH(B8582,'Lookup Tables'!$A$2:$A$9,-1)),C8582&lt;=INDEX('Lookup Tables'!$D$2:$D$9,MATCH(B8582,'Lookup Tables'!$A$2:$A$9,-1))),"PASS","FAIL"))</f>
        <v/>
      </c>
      <c r="J8582" t="str">
        <f t="shared" si="536"/>
        <v/>
      </c>
      <c r="K8582" t="str">
        <f t="shared" si="537"/>
        <v/>
      </c>
      <c r="L8582" t="str">
        <f t="shared" si="538"/>
        <v/>
      </c>
      <c r="M8582" t="str">
        <f t="shared" si="539"/>
        <v/>
      </c>
    </row>
    <row r="8583" spans="8:13" x14ac:dyDescent="0.25">
      <c r="H8583" t="str">
        <f>IF(A8583="","",INDEX('Lookup Tables'!$B$2:$B$9,MATCH(B8583,'Lookup Tables'!$A$2:$A$9,-1)))</f>
        <v/>
      </c>
      <c r="I8583" t="str">
        <f>IF(A8583="","",IF(AND(C8583&gt;=INDEX('Lookup Tables'!$C$2:$C$9,MATCH(B8583,'Lookup Tables'!$A$2:$A$9,-1)),C8583&lt;=INDEX('Lookup Tables'!$D$2:$D$9,MATCH(B8583,'Lookup Tables'!$A$2:$A$9,-1))),"PASS","FAIL"))</f>
        <v/>
      </c>
      <c r="J8583" t="str">
        <f t="shared" si="536"/>
        <v/>
      </c>
      <c r="K8583" t="str">
        <f t="shared" si="537"/>
        <v/>
      </c>
      <c r="L8583" t="str">
        <f t="shared" si="538"/>
        <v/>
      </c>
      <c r="M8583" t="str">
        <f t="shared" si="539"/>
        <v/>
      </c>
    </row>
    <row r="8584" spans="8:13" x14ac:dyDescent="0.25">
      <c r="H8584" t="str">
        <f>IF(A8584="","",INDEX('Lookup Tables'!$B$2:$B$9,MATCH(B8584,'Lookup Tables'!$A$2:$A$9,-1)))</f>
        <v/>
      </c>
      <c r="I8584" t="str">
        <f>IF(A8584="","",IF(AND(C8584&gt;=INDEX('Lookup Tables'!$C$2:$C$9,MATCH(B8584,'Lookup Tables'!$A$2:$A$9,-1)),C8584&lt;=INDEX('Lookup Tables'!$D$2:$D$9,MATCH(B8584,'Lookup Tables'!$A$2:$A$9,-1))),"PASS","FAIL"))</f>
        <v/>
      </c>
      <c r="J8584" t="str">
        <f t="shared" si="536"/>
        <v/>
      </c>
      <c r="K8584" t="str">
        <f t="shared" si="537"/>
        <v/>
      </c>
      <c r="L8584" t="str">
        <f t="shared" si="538"/>
        <v/>
      </c>
      <c r="M8584" t="str">
        <f t="shared" si="539"/>
        <v/>
      </c>
    </row>
    <row r="8585" spans="8:13" x14ac:dyDescent="0.25">
      <c r="H8585" t="str">
        <f>IF(A8585="","",INDEX('Lookup Tables'!$B$2:$B$9,MATCH(B8585,'Lookup Tables'!$A$2:$A$9,-1)))</f>
        <v/>
      </c>
      <c r="I8585" t="str">
        <f>IF(A8585="","",IF(AND(C8585&gt;=INDEX('Lookup Tables'!$C$2:$C$9,MATCH(B8585,'Lookup Tables'!$A$2:$A$9,-1)),C8585&lt;=INDEX('Lookup Tables'!$D$2:$D$9,MATCH(B8585,'Lookup Tables'!$A$2:$A$9,-1))),"PASS","FAIL"))</f>
        <v/>
      </c>
      <c r="J8585" t="str">
        <f t="shared" si="536"/>
        <v/>
      </c>
      <c r="K8585" t="str">
        <f t="shared" si="537"/>
        <v/>
      </c>
      <c r="L8585" t="str">
        <f t="shared" si="538"/>
        <v/>
      </c>
      <c r="M8585" t="str">
        <f t="shared" si="539"/>
        <v/>
      </c>
    </row>
    <row r="8586" spans="8:13" x14ac:dyDescent="0.25">
      <c r="H8586" t="str">
        <f>IF(A8586="","",INDEX('Lookup Tables'!$B$2:$B$9,MATCH(B8586,'Lookup Tables'!$A$2:$A$9,-1)))</f>
        <v/>
      </c>
      <c r="I8586" t="str">
        <f>IF(A8586="","",IF(AND(C8586&gt;=INDEX('Lookup Tables'!$C$2:$C$9,MATCH(B8586,'Lookup Tables'!$A$2:$A$9,-1)),C8586&lt;=INDEX('Lookup Tables'!$D$2:$D$9,MATCH(B8586,'Lookup Tables'!$A$2:$A$9,-1))),"PASS","FAIL"))</f>
        <v/>
      </c>
      <c r="J8586" t="str">
        <f t="shared" si="536"/>
        <v/>
      </c>
      <c r="K8586" t="str">
        <f t="shared" si="537"/>
        <v/>
      </c>
      <c r="L8586" t="str">
        <f t="shared" si="538"/>
        <v/>
      </c>
      <c r="M8586" t="str">
        <f t="shared" si="539"/>
        <v/>
      </c>
    </row>
    <row r="8587" spans="8:13" x14ac:dyDescent="0.25">
      <c r="H8587" t="str">
        <f>IF(A8587="","",INDEX('Lookup Tables'!$B$2:$B$9,MATCH(B8587,'Lookup Tables'!$A$2:$A$9,-1)))</f>
        <v/>
      </c>
      <c r="I8587" t="str">
        <f>IF(A8587="","",IF(AND(C8587&gt;=INDEX('Lookup Tables'!$C$2:$C$9,MATCH(B8587,'Lookup Tables'!$A$2:$A$9,-1)),C8587&lt;=INDEX('Lookup Tables'!$D$2:$D$9,MATCH(B8587,'Lookup Tables'!$A$2:$A$9,-1))),"PASS","FAIL"))</f>
        <v/>
      </c>
      <c r="J8587" t="str">
        <f t="shared" si="536"/>
        <v/>
      </c>
      <c r="K8587" t="str">
        <f t="shared" si="537"/>
        <v/>
      </c>
      <c r="L8587" t="str">
        <f t="shared" si="538"/>
        <v/>
      </c>
      <c r="M8587" t="str">
        <f t="shared" si="539"/>
        <v/>
      </c>
    </row>
    <row r="8588" spans="8:13" x14ac:dyDescent="0.25">
      <c r="H8588" t="str">
        <f>IF(A8588="","",INDEX('Lookup Tables'!$B$2:$B$9,MATCH(B8588,'Lookup Tables'!$A$2:$A$9,-1)))</f>
        <v/>
      </c>
      <c r="I8588" t="str">
        <f>IF(A8588="","",IF(AND(C8588&gt;=INDEX('Lookup Tables'!$C$2:$C$9,MATCH(B8588,'Lookup Tables'!$A$2:$A$9,-1)),C8588&lt;=INDEX('Lookup Tables'!$D$2:$D$9,MATCH(B8588,'Lookup Tables'!$A$2:$A$9,-1))),"PASS","FAIL"))</f>
        <v/>
      </c>
      <c r="J8588" t="str">
        <f t="shared" si="536"/>
        <v/>
      </c>
      <c r="K8588" t="str">
        <f t="shared" si="537"/>
        <v/>
      </c>
      <c r="L8588" t="str">
        <f t="shared" si="538"/>
        <v/>
      </c>
      <c r="M8588" t="str">
        <f t="shared" si="539"/>
        <v/>
      </c>
    </row>
    <row r="8589" spans="8:13" x14ac:dyDescent="0.25">
      <c r="H8589" t="str">
        <f>IF(A8589="","",INDEX('Lookup Tables'!$B$2:$B$9,MATCH(B8589,'Lookup Tables'!$A$2:$A$9,-1)))</f>
        <v/>
      </c>
      <c r="I8589" t="str">
        <f>IF(A8589="","",IF(AND(C8589&gt;=INDEX('Lookup Tables'!$C$2:$C$9,MATCH(B8589,'Lookup Tables'!$A$2:$A$9,-1)),C8589&lt;=INDEX('Lookup Tables'!$D$2:$D$9,MATCH(B8589,'Lookup Tables'!$A$2:$A$9,-1))),"PASS","FAIL"))</f>
        <v/>
      </c>
      <c r="J8589" t="str">
        <f t="shared" si="536"/>
        <v/>
      </c>
      <c r="K8589" t="str">
        <f t="shared" si="537"/>
        <v/>
      </c>
      <c r="L8589" t="str">
        <f t="shared" si="538"/>
        <v/>
      </c>
      <c r="M8589" t="str">
        <f t="shared" si="539"/>
        <v/>
      </c>
    </row>
    <row r="8590" spans="8:13" x14ac:dyDescent="0.25">
      <c r="H8590" t="str">
        <f>IF(A8590="","",INDEX('Lookup Tables'!$B$2:$B$9,MATCH(B8590,'Lookup Tables'!$A$2:$A$9,-1)))</f>
        <v/>
      </c>
      <c r="I8590" t="str">
        <f>IF(A8590="","",IF(AND(C8590&gt;=INDEX('Lookup Tables'!$C$2:$C$9,MATCH(B8590,'Lookup Tables'!$A$2:$A$9,-1)),C8590&lt;=INDEX('Lookup Tables'!$D$2:$D$9,MATCH(B8590,'Lookup Tables'!$A$2:$A$9,-1))),"PASS","FAIL"))</f>
        <v/>
      </c>
      <c r="J8590" t="str">
        <f t="shared" si="536"/>
        <v/>
      </c>
      <c r="K8590" t="str">
        <f t="shared" si="537"/>
        <v/>
      </c>
      <c r="L8590" t="str">
        <f t="shared" si="538"/>
        <v/>
      </c>
      <c r="M8590" t="str">
        <f t="shared" si="539"/>
        <v/>
      </c>
    </row>
    <row r="8591" spans="8:13" x14ac:dyDescent="0.25">
      <c r="H8591" t="str">
        <f>IF(A8591="","",INDEX('Lookup Tables'!$B$2:$B$9,MATCH(B8591,'Lookup Tables'!$A$2:$A$9,-1)))</f>
        <v/>
      </c>
      <c r="I8591" t="str">
        <f>IF(A8591="","",IF(AND(C8591&gt;=INDEX('Lookup Tables'!$C$2:$C$9,MATCH(B8591,'Lookup Tables'!$A$2:$A$9,-1)),C8591&lt;=INDEX('Lookup Tables'!$D$2:$D$9,MATCH(B8591,'Lookup Tables'!$A$2:$A$9,-1))),"PASS","FAIL"))</f>
        <v/>
      </c>
      <c r="J8591" t="str">
        <f t="shared" si="536"/>
        <v/>
      </c>
      <c r="K8591" t="str">
        <f t="shared" si="537"/>
        <v/>
      </c>
      <c r="L8591" t="str">
        <f t="shared" si="538"/>
        <v/>
      </c>
      <c r="M8591" t="str">
        <f t="shared" si="539"/>
        <v/>
      </c>
    </row>
    <row r="8592" spans="8:13" x14ac:dyDescent="0.25">
      <c r="H8592" t="str">
        <f>IF(A8592="","",INDEX('Lookup Tables'!$B$2:$B$9,MATCH(B8592,'Lookup Tables'!$A$2:$A$9,-1)))</f>
        <v/>
      </c>
      <c r="I8592" t="str">
        <f>IF(A8592="","",IF(AND(C8592&gt;=INDEX('Lookup Tables'!$C$2:$C$9,MATCH(B8592,'Lookup Tables'!$A$2:$A$9,-1)),C8592&lt;=INDEX('Lookup Tables'!$D$2:$D$9,MATCH(B8592,'Lookup Tables'!$A$2:$A$9,-1))),"PASS","FAIL"))</f>
        <v/>
      </c>
      <c r="J8592" t="str">
        <f t="shared" si="536"/>
        <v/>
      </c>
      <c r="K8592" t="str">
        <f t="shared" si="537"/>
        <v/>
      </c>
      <c r="L8592" t="str">
        <f t="shared" si="538"/>
        <v/>
      </c>
      <c r="M8592" t="str">
        <f t="shared" si="539"/>
        <v/>
      </c>
    </row>
    <row r="8593" spans="8:13" x14ac:dyDescent="0.25">
      <c r="H8593" t="str">
        <f>IF(A8593="","",INDEX('Lookup Tables'!$B$2:$B$9,MATCH(B8593,'Lookup Tables'!$A$2:$A$9,-1)))</f>
        <v/>
      </c>
      <c r="I8593" t="str">
        <f>IF(A8593="","",IF(AND(C8593&gt;=INDEX('Lookup Tables'!$C$2:$C$9,MATCH(B8593,'Lookup Tables'!$A$2:$A$9,-1)),C8593&lt;=INDEX('Lookup Tables'!$D$2:$D$9,MATCH(B8593,'Lookup Tables'!$A$2:$A$9,-1))),"PASS","FAIL"))</f>
        <v/>
      </c>
      <c r="J8593" t="str">
        <f t="shared" si="536"/>
        <v/>
      </c>
      <c r="K8593" t="str">
        <f t="shared" si="537"/>
        <v/>
      </c>
      <c r="L8593" t="str">
        <f t="shared" si="538"/>
        <v/>
      </c>
      <c r="M8593" t="str">
        <f t="shared" si="539"/>
        <v/>
      </c>
    </row>
    <row r="8594" spans="8:13" x14ac:dyDescent="0.25">
      <c r="H8594" t="str">
        <f>IF(A8594="","",INDEX('Lookup Tables'!$B$2:$B$9,MATCH(B8594,'Lookup Tables'!$A$2:$A$9,-1)))</f>
        <v/>
      </c>
      <c r="I8594" t="str">
        <f>IF(A8594="","",IF(AND(C8594&gt;=INDEX('Lookup Tables'!$C$2:$C$9,MATCH(B8594,'Lookup Tables'!$A$2:$A$9,-1)),C8594&lt;=INDEX('Lookup Tables'!$D$2:$D$9,MATCH(B8594,'Lookup Tables'!$A$2:$A$9,-1))),"PASS","FAIL"))</f>
        <v/>
      </c>
      <c r="J8594" t="str">
        <f t="shared" si="536"/>
        <v/>
      </c>
      <c r="K8594" t="str">
        <f t="shared" si="537"/>
        <v/>
      </c>
      <c r="L8594" t="str">
        <f t="shared" si="538"/>
        <v/>
      </c>
      <c r="M8594" t="str">
        <f t="shared" si="539"/>
        <v/>
      </c>
    </row>
    <row r="8595" spans="8:13" x14ac:dyDescent="0.25">
      <c r="H8595" t="str">
        <f>IF(A8595="","",INDEX('Lookup Tables'!$B$2:$B$9,MATCH(B8595,'Lookup Tables'!$A$2:$A$9,-1)))</f>
        <v/>
      </c>
      <c r="I8595" t="str">
        <f>IF(A8595="","",IF(AND(C8595&gt;=INDEX('Lookup Tables'!$C$2:$C$9,MATCH(B8595,'Lookup Tables'!$A$2:$A$9,-1)),C8595&lt;=INDEX('Lookup Tables'!$D$2:$D$9,MATCH(B8595,'Lookup Tables'!$A$2:$A$9,-1))),"PASS","FAIL"))</f>
        <v/>
      </c>
      <c r="J8595" t="str">
        <f t="shared" si="536"/>
        <v/>
      </c>
      <c r="K8595" t="str">
        <f t="shared" si="537"/>
        <v/>
      </c>
      <c r="L8595" t="str">
        <f t="shared" si="538"/>
        <v/>
      </c>
      <c r="M8595" t="str">
        <f t="shared" si="539"/>
        <v/>
      </c>
    </row>
    <row r="8596" spans="8:13" x14ac:dyDescent="0.25">
      <c r="H8596" t="str">
        <f>IF(A8596="","",INDEX('Lookup Tables'!$B$2:$B$9,MATCH(B8596,'Lookup Tables'!$A$2:$A$9,-1)))</f>
        <v/>
      </c>
      <c r="I8596" t="str">
        <f>IF(A8596="","",IF(AND(C8596&gt;=INDEX('Lookup Tables'!$C$2:$C$9,MATCH(B8596,'Lookup Tables'!$A$2:$A$9,-1)),C8596&lt;=INDEX('Lookup Tables'!$D$2:$D$9,MATCH(B8596,'Lookup Tables'!$A$2:$A$9,-1))),"PASS","FAIL"))</f>
        <v/>
      </c>
      <c r="J8596" t="str">
        <f t="shared" si="536"/>
        <v/>
      </c>
      <c r="K8596" t="str">
        <f t="shared" si="537"/>
        <v/>
      </c>
      <c r="L8596" t="str">
        <f t="shared" si="538"/>
        <v/>
      </c>
      <c r="M8596" t="str">
        <f t="shared" si="539"/>
        <v/>
      </c>
    </row>
    <row r="8597" spans="8:13" x14ac:dyDescent="0.25">
      <c r="H8597" t="str">
        <f>IF(A8597="","",INDEX('Lookup Tables'!$B$2:$B$9,MATCH(B8597,'Lookup Tables'!$A$2:$A$9,-1)))</f>
        <v/>
      </c>
      <c r="I8597" t="str">
        <f>IF(A8597="","",IF(AND(C8597&gt;=INDEX('Lookup Tables'!$C$2:$C$9,MATCH(B8597,'Lookup Tables'!$A$2:$A$9,-1)),C8597&lt;=INDEX('Lookup Tables'!$D$2:$D$9,MATCH(B8597,'Lookup Tables'!$A$2:$A$9,-1))),"PASS","FAIL"))</f>
        <v/>
      </c>
      <c r="J8597" t="str">
        <f t="shared" si="536"/>
        <v/>
      </c>
      <c r="K8597" t="str">
        <f t="shared" si="537"/>
        <v/>
      </c>
      <c r="L8597" t="str">
        <f t="shared" si="538"/>
        <v/>
      </c>
      <c r="M8597" t="str">
        <f t="shared" si="539"/>
        <v/>
      </c>
    </row>
    <row r="8598" spans="8:13" x14ac:dyDescent="0.25">
      <c r="H8598" t="str">
        <f>IF(A8598="","",INDEX('Lookup Tables'!$B$2:$B$9,MATCH(B8598,'Lookup Tables'!$A$2:$A$9,-1)))</f>
        <v/>
      </c>
      <c r="I8598" t="str">
        <f>IF(A8598="","",IF(AND(C8598&gt;=INDEX('Lookup Tables'!$C$2:$C$9,MATCH(B8598,'Lookup Tables'!$A$2:$A$9,-1)),C8598&lt;=INDEX('Lookup Tables'!$D$2:$D$9,MATCH(B8598,'Lookup Tables'!$A$2:$A$9,-1))),"PASS","FAIL"))</f>
        <v/>
      </c>
      <c r="J8598" t="str">
        <f t="shared" si="536"/>
        <v/>
      </c>
      <c r="K8598" t="str">
        <f t="shared" si="537"/>
        <v/>
      </c>
      <c r="L8598" t="str">
        <f t="shared" si="538"/>
        <v/>
      </c>
      <c r="M8598" t="str">
        <f t="shared" si="539"/>
        <v/>
      </c>
    </row>
    <row r="8599" spans="8:13" x14ac:dyDescent="0.25">
      <c r="H8599" t="str">
        <f>IF(A8599="","",INDEX('Lookup Tables'!$B$2:$B$9,MATCH(B8599,'Lookup Tables'!$A$2:$A$9,-1)))</f>
        <v/>
      </c>
      <c r="I8599" t="str">
        <f>IF(A8599="","",IF(AND(C8599&gt;=INDEX('Lookup Tables'!$C$2:$C$9,MATCH(B8599,'Lookup Tables'!$A$2:$A$9,-1)),C8599&lt;=INDEX('Lookup Tables'!$D$2:$D$9,MATCH(B8599,'Lookup Tables'!$A$2:$A$9,-1))),"PASS","FAIL"))</f>
        <v/>
      </c>
      <c r="J8599" t="str">
        <f t="shared" si="536"/>
        <v/>
      </c>
      <c r="K8599" t="str">
        <f t="shared" si="537"/>
        <v/>
      </c>
      <c r="L8599" t="str">
        <f t="shared" si="538"/>
        <v/>
      </c>
      <c r="M8599" t="str">
        <f t="shared" si="539"/>
        <v/>
      </c>
    </row>
    <row r="8600" spans="8:13" x14ac:dyDescent="0.25">
      <c r="H8600" t="str">
        <f>IF(A8600="","",INDEX('Lookup Tables'!$B$2:$B$9,MATCH(B8600,'Lookup Tables'!$A$2:$A$9,-1)))</f>
        <v/>
      </c>
      <c r="I8600" t="str">
        <f>IF(A8600="","",IF(AND(C8600&gt;=INDEX('Lookup Tables'!$C$2:$C$9,MATCH(B8600,'Lookup Tables'!$A$2:$A$9,-1)),C8600&lt;=INDEX('Lookup Tables'!$D$2:$D$9,MATCH(B8600,'Lookup Tables'!$A$2:$A$9,-1))),"PASS","FAIL"))</f>
        <v/>
      </c>
      <c r="J8600" t="str">
        <f t="shared" si="536"/>
        <v/>
      </c>
      <c r="K8600" t="str">
        <f t="shared" si="537"/>
        <v/>
      </c>
      <c r="L8600" t="str">
        <f t="shared" si="538"/>
        <v/>
      </c>
      <c r="M8600" t="str">
        <f t="shared" si="539"/>
        <v/>
      </c>
    </row>
    <row r="8601" spans="8:13" x14ac:dyDescent="0.25">
      <c r="H8601" t="str">
        <f>IF(A8601="","",INDEX('Lookup Tables'!$B$2:$B$9,MATCH(B8601,'Lookup Tables'!$A$2:$A$9,-1)))</f>
        <v/>
      </c>
      <c r="I8601" t="str">
        <f>IF(A8601="","",IF(AND(C8601&gt;=INDEX('Lookup Tables'!$C$2:$C$9,MATCH(B8601,'Lookup Tables'!$A$2:$A$9,-1)),C8601&lt;=INDEX('Lookup Tables'!$D$2:$D$9,MATCH(B8601,'Lookup Tables'!$A$2:$A$9,-1))),"PASS","FAIL"))</f>
        <v/>
      </c>
      <c r="J8601" t="str">
        <f t="shared" si="536"/>
        <v/>
      </c>
      <c r="K8601" t="str">
        <f t="shared" si="537"/>
        <v/>
      </c>
      <c r="L8601" t="str">
        <f t="shared" si="538"/>
        <v/>
      </c>
      <c r="M8601" t="str">
        <f t="shared" si="539"/>
        <v/>
      </c>
    </row>
    <row r="8602" spans="8:13" x14ac:dyDescent="0.25">
      <c r="H8602" t="str">
        <f>IF(A8602="","",INDEX('Lookup Tables'!$B$2:$B$9,MATCH(B8602,'Lookup Tables'!$A$2:$A$9,-1)))</f>
        <v/>
      </c>
      <c r="I8602" t="str">
        <f>IF(A8602="","",IF(AND(C8602&gt;=INDEX('Lookup Tables'!$C$2:$C$9,MATCH(B8602,'Lookup Tables'!$A$2:$A$9,-1)),C8602&lt;=INDEX('Lookup Tables'!$D$2:$D$9,MATCH(B8602,'Lookup Tables'!$A$2:$A$9,-1))),"PASS","FAIL"))</f>
        <v/>
      </c>
      <c r="J8602" t="str">
        <f t="shared" si="536"/>
        <v/>
      </c>
      <c r="K8602" t="str">
        <f t="shared" si="537"/>
        <v/>
      </c>
      <c r="L8602" t="str">
        <f t="shared" si="538"/>
        <v/>
      </c>
      <c r="M8602" t="str">
        <f t="shared" si="539"/>
        <v/>
      </c>
    </row>
    <row r="8603" spans="8:13" x14ac:dyDescent="0.25">
      <c r="H8603" t="str">
        <f>IF(A8603="","",INDEX('Lookup Tables'!$B$2:$B$9,MATCH(B8603,'Lookup Tables'!$A$2:$A$9,-1)))</f>
        <v/>
      </c>
      <c r="I8603" t="str">
        <f>IF(A8603="","",IF(AND(C8603&gt;=INDEX('Lookup Tables'!$C$2:$C$9,MATCH(B8603,'Lookup Tables'!$A$2:$A$9,-1)),C8603&lt;=INDEX('Lookup Tables'!$D$2:$D$9,MATCH(B8603,'Lookup Tables'!$A$2:$A$9,-1))),"PASS","FAIL"))</f>
        <v/>
      </c>
      <c r="J8603" t="str">
        <f t="shared" si="536"/>
        <v/>
      </c>
      <c r="K8603" t="str">
        <f t="shared" si="537"/>
        <v/>
      </c>
      <c r="L8603" t="str">
        <f t="shared" si="538"/>
        <v/>
      </c>
      <c r="M8603" t="str">
        <f t="shared" si="539"/>
        <v/>
      </c>
    </row>
    <row r="8604" spans="8:13" x14ac:dyDescent="0.25">
      <c r="H8604" t="str">
        <f>IF(A8604="","",INDEX('Lookup Tables'!$B$2:$B$9,MATCH(B8604,'Lookup Tables'!$A$2:$A$9,-1)))</f>
        <v/>
      </c>
      <c r="I8604" t="str">
        <f>IF(A8604="","",IF(AND(C8604&gt;=INDEX('Lookup Tables'!$C$2:$C$9,MATCH(B8604,'Lookup Tables'!$A$2:$A$9,-1)),C8604&lt;=INDEX('Lookup Tables'!$D$2:$D$9,MATCH(B8604,'Lookup Tables'!$A$2:$A$9,-1))),"PASS","FAIL"))</f>
        <v/>
      </c>
      <c r="J8604" t="str">
        <f t="shared" si="536"/>
        <v/>
      </c>
      <c r="K8604" t="str">
        <f t="shared" si="537"/>
        <v/>
      </c>
      <c r="L8604" t="str">
        <f t="shared" si="538"/>
        <v/>
      </c>
      <c r="M8604" t="str">
        <f t="shared" si="539"/>
        <v/>
      </c>
    </row>
    <row r="8605" spans="8:13" x14ac:dyDescent="0.25">
      <c r="H8605" t="str">
        <f>IF(A8605="","",INDEX('Lookup Tables'!$B$2:$B$9,MATCH(B8605,'Lookup Tables'!$A$2:$A$9,-1)))</f>
        <v/>
      </c>
      <c r="I8605" t="str">
        <f>IF(A8605="","",IF(AND(C8605&gt;=INDEX('Lookup Tables'!$C$2:$C$9,MATCH(B8605,'Lookup Tables'!$A$2:$A$9,-1)),C8605&lt;=INDEX('Lookup Tables'!$D$2:$D$9,MATCH(B8605,'Lookup Tables'!$A$2:$A$9,-1))),"PASS","FAIL"))</f>
        <v/>
      </c>
      <c r="J8605" t="str">
        <f t="shared" si="536"/>
        <v/>
      </c>
      <c r="K8605" t="str">
        <f t="shared" si="537"/>
        <v/>
      </c>
      <c r="L8605" t="str">
        <f t="shared" si="538"/>
        <v/>
      </c>
      <c r="M8605" t="str">
        <f t="shared" si="539"/>
        <v/>
      </c>
    </row>
    <row r="8606" spans="8:13" x14ac:dyDescent="0.25">
      <c r="H8606" t="str">
        <f>IF(A8606="","",INDEX('Lookup Tables'!$B$2:$B$9,MATCH(B8606,'Lookup Tables'!$A$2:$A$9,-1)))</f>
        <v/>
      </c>
      <c r="I8606" t="str">
        <f>IF(A8606="","",IF(AND(C8606&gt;=INDEX('Lookup Tables'!$C$2:$C$9,MATCH(B8606,'Lookup Tables'!$A$2:$A$9,-1)),C8606&lt;=INDEX('Lookup Tables'!$D$2:$D$9,MATCH(B8606,'Lookup Tables'!$A$2:$A$9,-1))),"PASS","FAIL"))</f>
        <v/>
      </c>
      <c r="J8606" t="str">
        <f t="shared" si="536"/>
        <v/>
      </c>
      <c r="K8606" t="str">
        <f t="shared" si="537"/>
        <v/>
      </c>
      <c r="L8606" t="str">
        <f t="shared" si="538"/>
        <v/>
      </c>
      <c r="M8606" t="str">
        <f t="shared" si="539"/>
        <v/>
      </c>
    </row>
    <row r="8607" spans="8:13" x14ac:dyDescent="0.25">
      <c r="H8607" t="str">
        <f>IF(A8607="","",INDEX('Lookup Tables'!$B$2:$B$9,MATCH(B8607,'Lookup Tables'!$A$2:$A$9,-1)))</f>
        <v/>
      </c>
      <c r="I8607" t="str">
        <f>IF(A8607="","",IF(AND(C8607&gt;=INDEX('Lookup Tables'!$C$2:$C$9,MATCH(B8607,'Lookup Tables'!$A$2:$A$9,-1)),C8607&lt;=INDEX('Lookup Tables'!$D$2:$D$9,MATCH(B8607,'Lookup Tables'!$A$2:$A$9,-1))),"PASS","FAIL"))</f>
        <v/>
      </c>
      <c r="J8607" t="str">
        <f t="shared" si="536"/>
        <v/>
      </c>
      <c r="K8607" t="str">
        <f t="shared" si="537"/>
        <v/>
      </c>
      <c r="L8607" t="str">
        <f t="shared" si="538"/>
        <v/>
      </c>
      <c r="M8607" t="str">
        <f t="shared" si="539"/>
        <v/>
      </c>
    </row>
    <row r="8608" spans="8:13" x14ac:dyDescent="0.25">
      <c r="H8608" t="str">
        <f>IF(A8608="","",INDEX('Lookup Tables'!$B$2:$B$9,MATCH(B8608,'Lookup Tables'!$A$2:$A$9,-1)))</f>
        <v/>
      </c>
      <c r="I8608" t="str">
        <f>IF(A8608="","",IF(AND(C8608&gt;=INDEX('Lookup Tables'!$C$2:$C$9,MATCH(B8608,'Lookup Tables'!$A$2:$A$9,-1)),C8608&lt;=INDEX('Lookup Tables'!$D$2:$D$9,MATCH(B8608,'Lookup Tables'!$A$2:$A$9,-1))),"PASS","FAIL"))</f>
        <v/>
      </c>
      <c r="J8608" t="str">
        <f t="shared" si="536"/>
        <v/>
      </c>
      <c r="K8608" t="str">
        <f t="shared" si="537"/>
        <v/>
      </c>
      <c r="L8608" t="str">
        <f t="shared" si="538"/>
        <v/>
      </c>
      <c r="M8608" t="str">
        <f t="shared" si="539"/>
        <v/>
      </c>
    </row>
    <row r="8609" spans="8:13" x14ac:dyDescent="0.25">
      <c r="H8609" t="str">
        <f>IF(A8609="","",INDEX('Lookup Tables'!$B$2:$B$9,MATCH(B8609,'Lookup Tables'!$A$2:$A$9,-1)))</f>
        <v/>
      </c>
      <c r="I8609" t="str">
        <f>IF(A8609="","",IF(AND(C8609&gt;=INDEX('Lookup Tables'!$C$2:$C$9,MATCH(B8609,'Lookup Tables'!$A$2:$A$9,-1)),C8609&lt;=INDEX('Lookup Tables'!$D$2:$D$9,MATCH(B8609,'Lookup Tables'!$A$2:$A$9,-1))),"PASS","FAIL"))</f>
        <v/>
      </c>
      <c r="J8609" t="str">
        <f t="shared" si="536"/>
        <v/>
      </c>
      <c r="K8609" t="str">
        <f t="shared" si="537"/>
        <v/>
      </c>
      <c r="L8609" t="str">
        <f t="shared" si="538"/>
        <v/>
      </c>
      <c r="M8609" t="str">
        <f t="shared" si="539"/>
        <v/>
      </c>
    </row>
    <row r="8610" spans="8:13" x14ac:dyDescent="0.25">
      <c r="H8610" t="str">
        <f>IF(A8610="","",INDEX('Lookup Tables'!$B$2:$B$9,MATCH(B8610,'Lookup Tables'!$A$2:$A$9,-1)))</f>
        <v/>
      </c>
      <c r="I8610" t="str">
        <f>IF(A8610="","",IF(AND(C8610&gt;=INDEX('Lookup Tables'!$C$2:$C$9,MATCH(B8610,'Lookup Tables'!$A$2:$A$9,-1)),C8610&lt;=INDEX('Lookup Tables'!$D$2:$D$9,MATCH(B8610,'Lookup Tables'!$A$2:$A$9,-1))),"PASS","FAIL"))</f>
        <v/>
      </c>
      <c r="J8610" t="str">
        <f t="shared" si="536"/>
        <v/>
      </c>
      <c r="K8610" t="str">
        <f t="shared" si="537"/>
        <v/>
      </c>
      <c r="L8610" t="str">
        <f t="shared" si="538"/>
        <v/>
      </c>
      <c r="M8610" t="str">
        <f t="shared" si="539"/>
        <v/>
      </c>
    </row>
    <row r="8611" spans="8:13" x14ac:dyDescent="0.25">
      <c r="H8611" t="str">
        <f>IF(A8611="","",INDEX('Lookup Tables'!$B$2:$B$9,MATCH(B8611,'Lookup Tables'!$A$2:$A$9,-1)))</f>
        <v/>
      </c>
      <c r="I8611" t="str">
        <f>IF(A8611="","",IF(AND(C8611&gt;=INDEX('Lookup Tables'!$C$2:$C$9,MATCH(B8611,'Lookup Tables'!$A$2:$A$9,-1)),C8611&lt;=INDEX('Lookup Tables'!$D$2:$D$9,MATCH(B8611,'Lookup Tables'!$A$2:$A$9,-1))),"PASS","FAIL"))</f>
        <v/>
      </c>
      <c r="J8611" t="str">
        <f t="shared" si="536"/>
        <v/>
      </c>
      <c r="K8611" t="str">
        <f t="shared" si="537"/>
        <v/>
      </c>
      <c r="L8611" t="str">
        <f t="shared" si="538"/>
        <v/>
      </c>
      <c r="M8611" t="str">
        <f t="shared" si="539"/>
        <v/>
      </c>
    </row>
    <row r="8612" spans="8:13" x14ac:dyDescent="0.25">
      <c r="H8612" t="str">
        <f>IF(A8612="","",INDEX('Lookup Tables'!$B$2:$B$9,MATCH(B8612,'Lookup Tables'!$A$2:$A$9,-1)))</f>
        <v/>
      </c>
      <c r="I8612" t="str">
        <f>IF(A8612="","",IF(AND(C8612&gt;=INDEX('Lookup Tables'!$C$2:$C$9,MATCH(B8612,'Lookup Tables'!$A$2:$A$9,-1)),C8612&lt;=INDEX('Lookup Tables'!$D$2:$D$9,MATCH(B8612,'Lookup Tables'!$A$2:$A$9,-1))),"PASS","FAIL"))</f>
        <v/>
      </c>
      <c r="J8612" t="str">
        <f t="shared" si="536"/>
        <v/>
      </c>
      <c r="K8612" t="str">
        <f t="shared" si="537"/>
        <v/>
      </c>
      <c r="L8612" t="str">
        <f t="shared" si="538"/>
        <v/>
      </c>
      <c r="M8612" t="str">
        <f t="shared" si="539"/>
        <v/>
      </c>
    </row>
    <row r="8613" spans="8:13" x14ac:dyDescent="0.25">
      <c r="H8613" t="str">
        <f>IF(A8613="","",INDEX('Lookup Tables'!$B$2:$B$9,MATCH(B8613,'Lookup Tables'!$A$2:$A$9,-1)))</f>
        <v/>
      </c>
      <c r="I8613" t="str">
        <f>IF(A8613="","",IF(AND(C8613&gt;=INDEX('Lookup Tables'!$C$2:$C$9,MATCH(B8613,'Lookup Tables'!$A$2:$A$9,-1)),C8613&lt;=INDEX('Lookup Tables'!$D$2:$D$9,MATCH(B8613,'Lookup Tables'!$A$2:$A$9,-1))),"PASS","FAIL"))</f>
        <v/>
      </c>
      <c r="J8613" t="str">
        <f t="shared" si="536"/>
        <v/>
      </c>
      <c r="K8613" t="str">
        <f t="shared" si="537"/>
        <v/>
      </c>
      <c r="L8613" t="str">
        <f t="shared" si="538"/>
        <v/>
      </c>
      <c r="M8613" t="str">
        <f t="shared" si="539"/>
        <v/>
      </c>
    </row>
    <row r="8614" spans="8:13" x14ac:dyDescent="0.25">
      <c r="H8614" t="str">
        <f>IF(A8614="","",INDEX('Lookup Tables'!$B$2:$B$9,MATCH(B8614,'Lookup Tables'!$A$2:$A$9,-1)))</f>
        <v/>
      </c>
      <c r="I8614" t="str">
        <f>IF(A8614="","",IF(AND(C8614&gt;=INDEX('Lookup Tables'!$C$2:$C$9,MATCH(B8614,'Lookup Tables'!$A$2:$A$9,-1)),C8614&lt;=INDEX('Lookup Tables'!$D$2:$D$9,MATCH(B8614,'Lookup Tables'!$A$2:$A$9,-1))),"PASS","FAIL"))</f>
        <v/>
      </c>
      <c r="J8614" t="str">
        <f t="shared" si="536"/>
        <v/>
      </c>
      <c r="K8614" t="str">
        <f t="shared" si="537"/>
        <v/>
      </c>
      <c r="L8614" t="str">
        <f t="shared" si="538"/>
        <v/>
      </c>
      <c r="M8614" t="str">
        <f t="shared" si="539"/>
        <v/>
      </c>
    </row>
    <row r="8615" spans="8:13" x14ac:dyDescent="0.25">
      <c r="H8615" t="str">
        <f>IF(A8615="","",INDEX('Lookup Tables'!$B$2:$B$9,MATCH(B8615,'Lookup Tables'!$A$2:$A$9,-1)))</f>
        <v/>
      </c>
      <c r="I8615" t="str">
        <f>IF(A8615="","",IF(AND(C8615&gt;=INDEX('Lookup Tables'!$C$2:$C$9,MATCH(B8615,'Lookup Tables'!$A$2:$A$9,-1)),C8615&lt;=INDEX('Lookup Tables'!$D$2:$D$9,MATCH(B8615,'Lookup Tables'!$A$2:$A$9,-1))),"PASS","FAIL"))</f>
        <v/>
      </c>
      <c r="J8615" t="str">
        <f t="shared" si="536"/>
        <v/>
      </c>
      <c r="K8615" t="str">
        <f t="shared" si="537"/>
        <v/>
      </c>
      <c r="L8615" t="str">
        <f t="shared" si="538"/>
        <v/>
      </c>
      <c r="M8615" t="str">
        <f t="shared" si="539"/>
        <v/>
      </c>
    </row>
    <row r="8616" spans="8:13" x14ac:dyDescent="0.25">
      <c r="H8616" t="str">
        <f>IF(A8616="","",INDEX('Lookup Tables'!$B$2:$B$9,MATCH(B8616,'Lookup Tables'!$A$2:$A$9,-1)))</f>
        <v/>
      </c>
      <c r="I8616" t="str">
        <f>IF(A8616="","",IF(AND(C8616&gt;=INDEX('Lookup Tables'!$C$2:$C$9,MATCH(B8616,'Lookup Tables'!$A$2:$A$9,-1)),C8616&lt;=INDEX('Lookup Tables'!$D$2:$D$9,MATCH(B8616,'Lookup Tables'!$A$2:$A$9,-1))),"PASS","FAIL"))</f>
        <v/>
      </c>
      <c r="J8616" t="str">
        <f t="shared" si="536"/>
        <v/>
      </c>
      <c r="K8616" t="str">
        <f t="shared" si="537"/>
        <v/>
      </c>
      <c r="L8616" t="str">
        <f t="shared" si="538"/>
        <v/>
      </c>
      <c r="M8616" t="str">
        <f t="shared" si="539"/>
        <v/>
      </c>
    </row>
    <row r="8617" spans="8:13" x14ac:dyDescent="0.25">
      <c r="H8617" t="str">
        <f>IF(A8617="","",INDEX('Lookup Tables'!$B$2:$B$9,MATCH(B8617,'Lookup Tables'!$A$2:$A$9,-1)))</f>
        <v/>
      </c>
      <c r="I8617" t="str">
        <f>IF(A8617="","",IF(AND(C8617&gt;=INDEX('Lookup Tables'!$C$2:$C$9,MATCH(B8617,'Lookup Tables'!$A$2:$A$9,-1)),C8617&lt;=INDEX('Lookup Tables'!$D$2:$D$9,MATCH(B8617,'Lookup Tables'!$A$2:$A$9,-1))),"PASS","FAIL"))</f>
        <v/>
      </c>
      <c r="J8617" t="str">
        <f t="shared" si="536"/>
        <v/>
      </c>
      <c r="K8617" t="str">
        <f t="shared" si="537"/>
        <v/>
      </c>
      <c r="L8617" t="str">
        <f t="shared" si="538"/>
        <v/>
      </c>
      <c r="M8617" t="str">
        <f t="shared" si="539"/>
        <v/>
      </c>
    </row>
    <row r="8618" spans="8:13" x14ac:dyDescent="0.25">
      <c r="H8618" t="str">
        <f>IF(A8618="","",INDEX('Lookup Tables'!$B$2:$B$9,MATCH(B8618,'Lookup Tables'!$A$2:$A$9,-1)))</f>
        <v/>
      </c>
      <c r="I8618" t="str">
        <f>IF(A8618="","",IF(AND(C8618&gt;=INDEX('Lookup Tables'!$C$2:$C$9,MATCH(B8618,'Lookup Tables'!$A$2:$A$9,-1)),C8618&lt;=INDEX('Lookup Tables'!$D$2:$D$9,MATCH(B8618,'Lookup Tables'!$A$2:$A$9,-1))),"PASS","FAIL"))</f>
        <v/>
      </c>
      <c r="J8618" t="str">
        <f t="shared" si="536"/>
        <v/>
      </c>
      <c r="K8618" t="str">
        <f t="shared" si="537"/>
        <v/>
      </c>
      <c r="L8618" t="str">
        <f t="shared" si="538"/>
        <v/>
      </c>
      <c r="M8618" t="str">
        <f t="shared" si="539"/>
        <v/>
      </c>
    </row>
    <row r="8619" spans="8:13" x14ac:dyDescent="0.25">
      <c r="H8619" t="str">
        <f>IF(A8619="","",INDEX('Lookup Tables'!$B$2:$B$9,MATCH(B8619,'Lookup Tables'!$A$2:$A$9,-1)))</f>
        <v/>
      </c>
      <c r="I8619" t="str">
        <f>IF(A8619="","",IF(AND(C8619&gt;=INDEX('Lookup Tables'!$C$2:$C$9,MATCH(B8619,'Lookup Tables'!$A$2:$A$9,-1)),C8619&lt;=INDEX('Lookup Tables'!$D$2:$D$9,MATCH(B8619,'Lookup Tables'!$A$2:$A$9,-1))),"PASS","FAIL"))</f>
        <v/>
      </c>
      <c r="J8619" t="str">
        <f t="shared" si="536"/>
        <v/>
      </c>
      <c r="K8619" t="str">
        <f t="shared" si="537"/>
        <v/>
      </c>
      <c r="L8619" t="str">
        <f t="shared" si="538"/>
        <v/>
      </c>
      <c r="M8619" t="str">
        <f t="shared" si="539"/>
        <v/>
      </c>
    </row>
    <row r="8620" spans="8:13" x14ac:dyDescent="0.25">
      <c r="H8620" t="str">
        <f>IF(A8620="","",INDEX('Lookup Tables'!$B$2:$B$9,MATCH(B8620,'Lookup Tables'!$A$2:$A$9,-1)))</f>
        <v/>
      </c>
      <c r="I8620" t="str">
        <f>IF(A8620="","",IF(AND(C8620&gt;=INDEX('Lookup Tables'!$C$2:$C$9,MATCH(B8620,'Lookup Tables'!$A$2:$A$9,-1)),C8620&lt;=INDEX('Lookup Tables'!$D$2:$D$9,MATCH(B8620,'Lookup Tables'!$A$2:$A$9,-1))),"PASS","FAIL"))</f>
        <v/>
      </c>
      <c r="J8620" t="str">
        <f t="shared" si="536"/>
        <v/>
      </c>
      <c r="K8620" t="str">
        <f t="shared" si="537"/>
        <v/>
      </c>
      <c r="L8620" t="str">
        <f t="shared" si="538"/>
        <v/>
      </c>
      <c r="M8620" t="str">
        <f t="shared" si="539"/>
        <v/>
      </c>
    </row>
    <row r="8621" spans="8:13" x14ac:dyDescent="0.25">
      <c r="H8621" t="str">
        <f>IF(A8621="","",INDEX('Lookup Tables'!$B$2:$B$9,MATCH(B8621,'Lookup Tables'!$A$2:$A$9,-1)))</f>
        <v/>
      </c>
      <c r="I8621" t="str">
        <f>IF(A8621="","",IF(AND(C8621&gt;=INDEX('Lookup Tables'!$C$2:$C$9,MATCH(B8621,'Lookup Tables'!$A$2:$A$9,-1)),C8621&lt;=INDEX('Lookup Tables'!$D$2:$D$9,MATCH(B8621,'Lookup Tables'!$A$2:$A$9,-1))),"PASS","FAIL"))</f>
        <v/>
      </c>
      <c r="J8621" t="str">
        <f t="shared" si="536"/>
        <v/>
      </c>
      <c r="K8621" t="str">
        <f t="shared" si="537"/>
        <v/>
      </c>
      <c r="L8621" t="str">
        <f t="shared" si="538"/>
        <v/>
      </c>
      <c r="M8621" t="str">
        <f t="shared" si="539"/>
        <v/>
      </c>
    </row>
    <row r="8622" spans="8:13" x14ac:dyDescent="0.25">
      <c r="H8622" t="str">
        <f>IF(A8622="","",INDEX('Lookup Tables'!$B$2:$B$9,MATCH(B8622,'Lookup Tables'!$A$2:$A$9,-1)))</f>
        <v/>
      </c>
      <c r="I8622" t="str">
        <f>IF(A8622="","",IF(AND(C8622&gt;=INDEX('Lookup Tables'!$C$2:$C$9,MATCH(B8622,'Lookup Tables'!$A$2:$A$9,-1)),C8622&lt;=INDEX('Lookup Tables'!$D$2:$D$9,MATCH(B8622,'Lookup Tables'!$A$2:$A$9,-1))),"PASS","FAIL"))</f>
        <v/>
      </c>
      <c r="J8622" t="str">
        <f t="shared" si="536"/>
        <v/>
      </c>
      <c r="K8622" t="str">
        <f t="shared" si="537"/>
        <v/>
      </c>
      <c r="L8622" t="str">
        <f t="shared" si="538"/>
        <v/>
      </c>
      <c r="M8622" t="str">
        <f t="shared" si="539"/>
        <v/>
      </c>
    </row>
    <row r="8623" spans="8:13" x14ac:dyDescent="0.25">
      <c r="H8623" t="str">
        <f>IF(A8623="","",INDEX('Lookup Tables'!$B$2:$B$9,MATCH(B8623,'Lookup Tables'!$A$2:$A$9,-1)))</f>
        <v/>
      </c>
      <c r="I8623" t="str">
        <f>IF(A8623="","",IF(AND(C8623&gt;=INDEX('Lookup Tables'!$C$2:$C$9,MATCH(B8623,'Lookup Tables'!$A$2:$A$9,-1)),C8623&lt;=INDEX('Lookup Tables'!$D$2:$D$9,MATCH(B8623,'Lookup Tables'!$A$2:$A$9,-1))),"PASS","FAIL"))</f>
        <v/>
      </c>
      <c r="J8623" t="str">
        <f t="shared" si="536"/>
        <v/>
      </c>
      <c r="K8623" t="str">
        <f t="shared" si="537"/>
        <v/>
      </c>
      <c r="L8623" t="str">
        <f t="shared" si="538"/>
        <v/>
      </c>
      <c r="M8623" t="str">
        <f t="shared" si="539"/>
        <v/>
      </c>
    </row>
    <row r="8624" spans="8:13" x14ac:dyDescent="0.25">
      <c r="H8624" t="str">
        <f>IF(A8624="","",INDEX('Lookup Tables'!$B$2:$B$9,MATCH(B8624,'Lookup Tables'!$A$2:$A$9,-1)))</f>
        <v/>
      </c>
      <c r="I8624" t="str">
        <f>IF(A8624="","",IF(AND(C8624&gt;=INDEX('Lookup Tables'!$C$2:$C$9,MATCH(B8624,'Lookup Tables'!$A$2:$A$9,-1)),C8624&lt;=INDEX('Lookup Tables'!$D$2:$D$9,MATCH(B8624,'Lookup Tables'!$A$2:$A$9,-1))),"PASS","FAIL"))</f>
        <v/>
      </c>
      <c r="J8624" t="str">
        <f t="shared" si="536"/>
        <v/>
      </c>
      <c r="K8624" t="str">
        <f t="shared" si="537"/>
        <v/>
      </c>
      <c r="L8624" t="str">
        <f t="shared" si="538"/>
        <v/>
      </c>
      <c r="M8624" t="str">
        <f t="shared" si="539"/>
        <v/>
      </c>
    </row>
    <row r="8625" spans="8:13" x14ac:dyDescent="0.25">
      <c r="H8625" t="str">
        <f>IF(A8625="","",INDEX('Lookup Tables'!$B$2:$B$9,MATCH(B8625,'Lookup Tables'!$A$2:$A$9,-1)))</f>
        <v/>
      </c>
      <c r="I8625" t="str">
        <f>IF(A8625="","",IF(AND(C8625&gt;=INDEX('Lookup Tables'!$C$2:$C$9,MATCH(B8625,'Lookup Tables'!$A$2:$A$9,-1)),C8625&lt;=INDEX('Lookup Tables'!$D$2:$D$9,MATCH(B8625,'Lookup Tables'!$A$2:$A$9,-1))),"PASS","FAIL"))</f>
        <v/>
      </c>
      <c r="J8625" t="str">
        <f t="shared" si="536"/>
        <v/>
      </c>
      <c r="K8625" t="str">
        <f t="shared" si="537"/>
        <v/>
      </c>
      <c r="L8625" t="str">
        <f t="shared" si="538"/>
        <v/>
      </c>
      <c r="M8625" t="str">
        <f t="shared" si="539"/>
        <v/>
      </c>
    </row>
    <row r="8626" spans="8:13" x14ac:dyDescent="0.25">
      <c r="H8626" t="str">
        <f>IF(A8626="","",INDEX('Lookup Tables'!$B$2:$B$9,MATCH(B8626,'Lookup Tables'!$A$2:$A$9,-1)))</f>
        <v/>
      </c>
      <c r="I8626" t="str">
        <f>IF(A8626="","",IF(AND(C8626&gt;=INDEX('Lookup Tables'!$C$2:$C$9,MATCH(B8626,'Lookup Tables'!$A$2:$A$9,-1)),C8626&lt;=INDEX('Lookup Tables'!$D$2:$D$9,MATCH(B8626,'Lookup Tables'!$A$2:$A$9,-1))),"PASS","FAIL"))</f>
        <v/>
      </c>
      <c r="J8626" t="str">
        <f t="shared" si="536"/>
        <v/>
      </c>
      <c r="K8626" t="str">
        <f t="shared" si="537"/>
        <v/>
      </c>
      <c r="L8626" t="str">
        <f t="shared" si="538"/>
        <v/>
      </c>
      <c r="M8626" t="str">
        <f t="shared" si="539"/>
        <v/>
      </c>
    </row>
    <row r="8627" spans="8:13" x14ac:dyDescent="0.25">
      <c r="H8627" t="str">
        <f>IF(A8627="","",INDEX('Lookup Tables'!$B$2:$B$9,MATCH(B8627,'Lookup Tables'!$A$2:$A$9,-1)))</f>
        <v/>
      </c>
      <c r="I8627" t="str">
        <f>IF(A8627="","",IF(AND(C8627&gt;=INDEX('Lookup Tables'!$C$2:$C$9,MATCH(B8627,'Lookup Tables'!$A$2:$A$9,-1)),C8627&lt;=INDEX('Lookup Tables'!$D$2:$D$9,MATCH(B8627,'Lookup Tables'!$A$2:$A$9,-1))),"PASS","FAIL"))</f>
        <v/>
      </c>
      <c r="J8627" t="str">
        <f t="shared" si="536"/>
        <v/>
      </c>
      <c r="K8627" t="str">
        <f t="shared" si="537"/>
        <v/>
      </c>
      <c r="L8627" t="str">
        <f t="shared" si="538"/>
        <v/>
      </c>
      <c r="M8627" t="str">
        <f t="shared" si="539"/>
        <v/>
      </c>
    </row>
    <row r="8628" spans="8:13" x14ac:dyDescent="0.25">
      <c r="H8628" t="str">
        <f>IF(A8628="","",INDEX('Lookup Tables'!$B$2:$B$9,MATCH(B8628,'Lookup Tables'!$A$2:$A$9,-1)))</f>
        <v/>
      </c>
      <c r="I8628" t="str">
        <f>IF(A8628="","",IF(AND(C8628&gt;=INDEX('Lookup Tables'!$C$2:$C$9,MATCH(B8628,'Lookup Tables'!$A$2:$A$9,-1)),C8628&lt;=INDEX('Lookup Tables'!$D$2:$D$9,MATCH(B8628,'Lookup Tables'!$A$2:$A$9,-1))),"PASS","FAIL"))</f>
        <v/>
      </c>
      <c r="J8628" t="str">
        <f t="shared" si="536"/>
        <v/>
      </c>
      <c r="K8628" t="str">
        <f t="shared" si="537"/>
        <v/>
      </c>
      <c r="L8628" t="str">
        <f t="shared" si="538"/>
        <v/>
      </c>
      <c r="M8628" t="str">
        <f t="shared" si="539"/>
        <v/>
      </c>
    </row>
    <row r="8629" spans="8:13" x14ac:dyDescent="0.25">
      <c r="H8629" t="str">
        <f>IF(A8629="","",INDEX('Lookup Tables'!$B$2:$B$9,MATCH(B8629,'Lookup Tables'!$A$2:$A$9,-1)))</f>
        <v/>
      </c>
      <c r="I8629" t="str">
        <f>IF(A8629="","",IF(AND(C8629&gt;=INDEX('Lookup Tables'!$C$2:$C$9,MATCH(B8629,'Lookup Tables'!$A$2:$A$9,-1)),C8629&lt;=INDEX('Lookup Tables'!$D$2:$D$9,MATCH(B8629,'Lookup Tables'!$A$2:$A$9,-1))),"PASS","FAIL"))</f>
        <v/>
      </c>
      <c r="J8629" t="str">
        <f t="shared" si="536"/>
        <v/>
      </c>
      <c r="K8629" t="str">
        <f t="shared" si="537"/>
        <v/>
      </c>
      <c r="L8629" t="str">
        <f t="shared" si="538"/>
        <v/>
      </c>
      <c r="M8629" t="str">
        <f t="shared" si="539"/>
        <v/>
      </c>
    </row>
    <row r="8630" spans="8:13" x14ac:dyDescent="0.25">
      <c r="H8630" t="str">
        <f>IF(A8630="","",INDEX('Lookup Tables'!$B$2:$B$9,MATCH(B8630,'Lookup Tables'!$A$2:$A$9,-1)))</f>
        <v/>
      </c>
      <c r="I8630" t="str">
        <f>IF(A8630="","",IF(AND(C8630&gt;=INDEX('Lookup Tables'!$C$2:$C$9,MATCH(B8630,'Lookup Tables'!$A$2:$A$9,-1)),C8630&lt;=INDEX('Lookup Tables'!$D$2:$D$9,MATCH(B8630,'Lookup Tables'!$A$2:$A$9,-1))),"PASS","FAIL"))</f>
        <v/>
      </c>
      <c r="J8630" t="str">
        <f t="shared" si="536"/>
        <v/>
      </c>
      <c r="K8630" t="str">
        <f t="shared" si="537"/>
        <v/>
      </c>
      <c r="L8630" t="str">
        <f t="shared" si="538"/>
        <v/>
      </c>
      <c r="M8630" t="str">
        <f t="shared" si="539"/>
        <v/>
      </c>
    </row>
    <row r="8631" spans="8:13" x14ac:dyDescent="0.25">
      <c r="H8631" t="str">
        <f>IF(A8631="","",INDEX('Lookup Tables'!$B$2:$B$9,MATCH(B8631,'Lookup Tables'!$A$2:$A$9,-1)))</f>
        <v/>
      </c>
      <c r="I8631" t="str">
        <f>IF(A8631="","",IF(AND(C8631&gt;=INDEX('Lookup Tables'!$C$2:$C$9,MATCH(B8631,'Lookup Tables'!$A$2:$A$9,-1)),C8631&lt;=INDEX('Lookup Tables'!$D$2:$D$9,MATCH(B8631,'Lookup Tables'!$A$2:$A$9,-1))),"PASS","FAIL"))</f>
        <v/>
      </c>
      <c r="J8631" t="str">
        <f t="shared" si="536"/>
        <v/>
      </c>
      <c r="K8631" t="str">
        <f t="shared" si="537"/>
        <v/>
      </c>
      <c r="L8631" t="str">
        <f t="shared" si="538"/>
        <v/>
      </c>
      <c r="M8631" t="str">
        <f t="shared" si="539"/>
        <v/>
      </c>
    </row>
    <row r="8632" spans="8:13" x14ac:dyDescent="0.25">
      <c r="H8632" t="str">
        <f>IF(A8632="","",INDEX('Lookup Tables'!$B$2:$B$9,MATCH(B8632,'Lookup Tables'!$A$2:$A$9,-1)))</f>
        <v/>
      </c>
      <c r="I8632" t="str">
        <f>IF(A8632="","",IF(AND(C8632&gt;=INDEX('Lookup Tables'!$C$2:$C$9,MATCH(B8632,'Lookup Tables'!$A$2:$A$9,-1)),C8632&lt;=INDEX('Lookup Tables'!$D$2:$D$9,MATCH(B8632,'Lookup Tables'!$A$2:$A$9,-1))),"PASS","FAIL"))</f>
        <v/>
      </c>
      <c r="J8632" t="str">
        <f t="shared" si="536"/>
        <v/>
      </c>
      <c r="K8632" t="str">
        <f t="shared" si="537"/>
        <v/>
      </c>
      <c r="L8632" t="str">
        <f t="shared" si="538"/>
        <v/>
      </c>
      <c r="M8632" t="str">
        <f t="shared" si="539"/>
        <v/>
      </c>
    </row>
    <row r="8633" spans="8:13" x14ac:dyDescent="0.25">
      <c r="H8633" t="str">
        <f>IF(A8633="","",INDEX('Lookup Tables'!$B$2:$B$9,MATCH(B8633,'Lookup Tables'!$A$2:$A$9,-1)))</f>
        <v/>
      </c>
      <c r="I8633" t="str">
        <f>IF(A8633="","",IF(AND(C8633&gt;=INDEX('Lookup Tables'!$C$2:$C$9,MATCH(B8633,'Lookup Tables'!$A$2:$A$9,-1)),C8633&lt;=INDEX('Lookup Tables'!$D$2:$D$9,MATCH(B8633,'Lookup Tables'!$A$2:$A$9,-1))),"PASS","FAIL"))</f>
        <v/>
      </c>
      <c r="J8633" t="str">
        <f t="shared" si="536"/>
        <v/>
      </c>
      <c r="K8633" t="str">
        <f t="shared" si="537"/>
        <v/>
      </c>
      <c r="L8633" t="str">
        <f t="shared" si="538"/>
        <v/>
      </c>
      <c r="M8633" t="str">
        <f t="shared" si="539"/>
        <v/>
      </c>
    </row>
    <row r="8634" spans="8:13" x14ac:dyDescent="0.25">
      <c r="H8634" t="str">
        <f>IF(A8634="","",INDEX('Lookup Tables'!$B$2:$B$9,MATCH(B8634,'Lookup Tables'!$A$2:$A$9,-1)))</f>
        <v/>
      </c>
      <c r="I8634" t="str">
        <f>IF(A8634="","",IF(AND(C8634&gt;=INDEX('Lookup Tables'!$C$2:$C$9,MATCH(B8634,'Lookup Tables'!$A$2:$A$9,-1)),C8634&lt;=INDEX('Lookup Tables'!$D$2:$D$9,MATCH(B8634,'Lookup Tables'!$A$2:$A$9,-1))),"PASS","FAIL"))</f>
        <v/>
      </c>
      <c r="J8634" t="str">
        <f t="shared" si="536"/>
        <v/>
      </c>
      <c r="K8634" t="str">
        <f t="shared" si="537"/>
        <v/>
      </c>
      <c r="L8634" t="str">
        <f t="shared" si="538"/>
        <v/>
      </c>
      <c r="M8634" t="str">
        <f t="shared" si="539"/>
        <v/>
      </c>
    </row>
    <row r="8635" spans="8:13" x14ac:dyDescent="0.25">
      <c r="H8635" t="str">
        <f>IF(A8635="","",INDEX('Lookup Tables'!$B$2:$B$9,MATCH(B8635,'Lookup Tables'!$A$2:$A$9,-1)))</f>
        <v/>
      </c>
      <c r="I8635" t="str">
        <f>IF(A8635="","",IF(AND(C8635&gt;=INDEX('Lookup Tables'!$C$2:$C$9,MATCH(B8635,'Lookup Tables'!$A$2:$A$9,-1)),C8635&lt;=INDEX('Lookup Tables'!$D$2:$D$9,MATCH(B8635,'Lookup Tables'!$A$2:$A$9,-1))),"PASS","FAIL"))</f>
        <v/>
      </c>
      <c r="J8635" t="str">
        <f t="shared" si="536"/>
        <v/>
      </c>
      <c r="K8635" t="str">
        <f t="shared" si="537"/>
        <v/>
      </c>
      <c r="L8635" t="str">
        <f t="shared" si="538"/>
        <v/>
      </c>
      <c r="M8635" t="str">
        <f t="shared" si="539"/>
        <v/>
      </c>
    </row>
    <row r="8636" spans="8:13" x14ac:dyDescent="0.25">
      <c r="H8636" t="str">
        <f>IF(A8636="","",INDEX('Lookup Tables'!$B$2:$B$9,MATCH(B8636,'Lookup Tables'!$A$2:$A$9,-1)))</f>
        <v/>
      </c>
      <c r="I8636" t="str">
        <f>IF(A8636="","",IF(AND(C8636&gt;=INDEX('Lookup Tables'!$C$2:$C$9,MATCH(B8636,'Lookup Tables'!$A$2:$A$9,-1)),C8636&lt;=INDEX('Lookup Tables'!$D$2:$D$9,MATCH(B8636,'Lookup Tables'!$A$2:$A$9,-1))),"PASS","FAIL"))</f>
        <v/>
      </c>
      <c r="J8636" t="str">
        <f t="shared" si="536"/>
        <v/>
      </c>
      <c r="K8636" t="str">
        <f t="shared" si="537"/>
        <v/>
      </c>
      <c r="L8636" t="str">
        <f t="shared" si="538"/>
        <v/>
      </c>
      <c r="M8636" t="str">
        <f t="shared" si="539"/>
        <v/>
      </c>
    </row>
    <row r="8637" spans="8:13" x14ac:dyDescent="0.25">
      <c r="H8637" t="str">
        <f>IF(A8637="","",INDEX('Lookup Tables'!$B$2:$B$9,MATCH(B8637,'Lookup Tables'!$A$2:$A$9,-1)))</f>
        <v/>
      </c>
      <c r="I8637" t="str">
        <f>IF(A8637="","",IF(AND(C8637&gt;=INDEX('Lookup Tables'!$C$2:$C$9,MATCH(B8637,'Lookup Tables'!$A$2:$A$9,-1)),C8637&lt;=INDEX('Lookup Tables'!$D$2:$D$9,MATCH(B8637,'Lookup Tables'!$A$2:$A$9,-1))),"PASS","FAIL"))</f>
        <v/>
      </c>
      <c r="J8637" t="str">
        <f t="shared" si="536"/>
        <v/>
      </c>
      <c r="K8637" t="str">
        <f t="shared" si="537"/>
        <v/>
      </c>
      <c r="L8637" t="str">
        <f t="shared" si="538"/>
        <v/>
      </c>
      <c r="M8637" t="str">
        <f t="shared" si="539"/>
        <v/>
      </c>
    </row>
    <row r="8638" spans="8:13" x14ac:dyDescent="0.25">
      <c r="H8638" t="str">
        <f>IF(A8638="","",INDEX('Lookup Tables'!$B$2:$B$9,MATCH(B8638,'Lookup Tables'!$A$2:$A$9,-1)))</f>
        <v/>
      </c>
      <c r="I8638" t="str">
        <f>IF(A8638="","",IF(AND(C8638&gt;=INDEX('Lookup Tables'!$C$2:$C$9,MATCH(B8638,'Lookup Tables'!$A$2:$A$9,-1)),C8638&lt;=INDEX('Lookup Tables'!$D$2:$D$9,MATCH(B8638,'Lookup Tables'!$A$2:$A$9,-1))),"PASS","FAIL"))</f>
        <v/>
      </c>
      <c r="J8638" t="str">
        <f t="shared" si="536"/>
        <v/>
      </c>
      <c r="K8638" t="str">
        <f t="shared" si="537"/>
        <v/>
      </c>
      <c r="L8638" t="str">
        <f t="shared" si="538"/>
        <v/>
      </c>
      <c r="M8638" t="str">
        <f t="shared" si="539"/>
        <v/>
      </c>
    </row>
    <row r="8639" spans="8:13" x14ac:dyDescent="0.25">
      <c r="H8639" t="str">
        <f>IF(A8639="","",INDEX('Lookup Tables'!$B$2:$B$9,MATCH(B8639,'Lookup Tables'!$A$2:$A$9,-1)))</f>
        <v/>
      </c>
      <c r="I8639" t="str">
        <f>IF(A8639="","",IF(AND(C8639&gt;=INDEX('Lookup Tables'!$C$2:$C$9,MATCH(B8639,'Lookup Tables'!$A$2:$A$9,-1)),C8639&lt;=INDEX('Lookup Tables'!$D$2:$D$9,MATCH(B8639,'Lookup Tables'!$A$2:$A$9,-1))),"PASS","FAIL"))</f>
        <v/>
      </c>
      <c r="J8639" t="str">
        <f t="shared" si="536"/>
        <v/>
      </c>
      <c r="K8639" t="str">
        <f t="shared" si="537"/>
        <v/>
      </c>
      <c r="L8639" t="str">
        <f t="shared" si="538"/>
        <v/>
      </c>
      <c r="M8639" t="str">
        <f t="shared" si="539"/>
        <v/>
      </c>
    </row>
    <row r="8640" spans="8:13" x14ac:dyDescent="0.25">
      <c r="H8640" t="str">
        <f>IF(A8640="","",INDEX('Lookup Tables'!$B$2:$B$9,MATCH(B8640,'Lookup Tables'!$A$2:$A$9,-1)))</f>
        <v/>
      </c>
      <c r="I8640" t="str">
        <f>IF(A8640="","",IF(AND(C8640&gt;=INDEX('Lookup Tables'!$C$2:$C$9,MATCH(B8640,'Lookup Tables'!$A$2:$A$9,-1)),C8640&lt;=INDEX('Lookup Tables'!$D$2:$D$9,MATCH(B8640,'Lookup Tables'!$A$2:$A$9,-1))),"PASS","FAIL"))</f>
        <v/>
      </c>
      <c r="J8640" t="str">
        <f t="shared" si="536"/>
        <v/>
      </c>
      <c r="K8640" t="str">
        <f t="shared" si="537"/>
        <v/>
      </c>
      <c r="L8640" t="str">
        <f t="shared" si="538"/>
        <v/>
      </c>
      <c r="M8640" t="str">
        <f t="shared" si="539"/>
        <v/>
      </c>
    </row>
    <row r="8641" spans="8:13" x14ac:dyDescent="0.25">
      <c r="H8641" t="str">
        <f>IF(A8641="","",INDEX('Lookup Tables'!$B$2:$B$9,MATCH(B8641,'Lookup Tables'!$A$2:$A$9,-1)))</f>
        <v/>
      </c>
      <c r="I8641" t="str">
        <f>IF(A8641="","",IF(AND(C8641&gt;=INDEX('Lookup Tables'!$C$2:$C$9,MATCH(B8641,'Lookup Tables'!$A$2:$A$9,-1)),C8641&lt;=INDEX('Lookup Tables'!$D$2:$D$9,MATCH(B8641,'Lookup Tables'!$A$2:$A$9,-1))),"PASS","FAIL"))</f>
        <v/>
      </c>
      <c r="J8641" t="str">
        <f t="shared" ref="J8641:J8704" si="540">IF(A8641="","",IF(AND(D8641&gt;=15,D8641&lt;=22.5),"PASS","FAIL"))</f>
        <v/>
      </c>
      <c r="K8641" t="str">
        <f t="shared" ref="K8641:K8704" si="541">IF(A8641="","",IF(AND(E8641&gt;=15,E8641&lt;=22.5),"PASS","FAIL"))</f>
        <v/>
      </c>
      <c r="L8641" t="str">
        <f t="shared" ref="L8641:L8704" si="542">IF(A8641="","",IF(AND(F8641&gt;0,F8641&lt;0.2),"PASS","FAIL"))</f>
        <v/>
      </c>
      <c r="M8641" t="str">
        <f t="shared" ref="M8641:M8704" si="543">IF(A8641="","",IF(AND(IF(I8641="PASS",TRUE,FALSE),IF(J8641="PASS",TRUE,FALSE),IF(K8641="PASS",TRUE,FALSE),IF(L8641="PASS",TRUE,FALSE))=TRUE,"PASS","FAIL"))</f>
        <v/>
      </c>
    </row>
    <row r="8642" spans="8:13" x14ac:dyDescent="0.25">
      <c r="H8642" t="str">
        <f>IF(A8642="","",INDEX('Lookup Tables'!$B$2:$B$9,MATCH(B8642,'Lookup Tables'!$A$2:$A$9,-1)))</f>
        <v/>
      </c>
      <c r="I8642" t="str">
        <f>IF(A8642="","",IF(AND(C8642&gt;=INDEX('Lookup Tables'!$C$2:$C$9,MATCH(B8642,'Lookup Tables'!$A$2:$A$9,-1)),C8642&lt;=INDEX('Lookup Tables'!$D$2:$D$9,MATCH(B8642,'Lookup Tables'!$A$2:$A$9,-1))),"PASS","FAIL"))</f>
        <v/>
      </c>
      <c r="J8642" t="str">
        <f t="shared" si="540"/>
        <v/>
      </c>
      <c r="K8642" t="str">
        <f t="shared" si="541"/>
        <v/>
      </c>
      <c r="L8642" t="str">
        <f t="shared" si="542"/>
        <v/>
      </c>
      <c r="M8642" t="str">
        <f t="shared" si="543"/>
        <v/>
      </c>
    </row>
    <row r="8643" spans="8:13" x14ac:dyDescent="0.25">
      <c r="H8643" t="str">
        <f>IF(A8643="","",INDEX('Lookup Tables'!$B$2:$B$9,MATCH(B8643,'Lookup Tables'!$A$2:$A$9,-1)))</f>
        <v/>
      </c>
      <c r="I8643" t="str">
        <f>IF(A8643="","",IF(AND(C8643&gt;=INDEX('Lookup Tables'!$C$2:$C$9,MATCH(B8643,'Lookup Tables'!$A$2:$A$9,-1)),C8643&lt;=INDEX('Lookup Tables'!$D$2:$D$9,MATCH(B8643,'Lookup Tables'!$A$2:$A$9,-1))),"PASS","FAIL"))</f>
        <v/>
      </c>
      <c r="J8643" t="str">
        <f t="shared" si="540"/>
        <v/>
      </c>
      <c r="K8643" t="str">
        <f t="shared" si="541"/>
        <v/>
      </c>
      <c r="L8643" t="str">
        <f t="shared" si="542"/>
        <v/>
      </c>
      <c r="M8643" t="str">
        <f t="shared" si="543"/>
        <v/>
      </c>
    </row>
    <row r="8644" spans="8:13" x14ac:dyDescent="0.25">
      <c r="H8644" t="str">
        <f>IF(A8644="","",INDEX('Lookup Tables'!$B$2:$B$9,MATCH(B8644,'Lookup Tables'!$A$2:$A$9,-1)))</f>
        <v/>
      </c>
      <c r="I8644" t="str">
        <f>IF(A8644="","",IF(AND(C8644&gt;=INDEX('Lookup Tables'!$C$2:$C$9,MATCH(B8644,'Lookup Tables'!$A$2:$A$9,-1)),C8644&lt;=INDEX('Lookup Tables'!$D$2:$D$9,MATCH(B8644,'Lookup Tables'!$A$2:$A$9,-1))),"PASS","FAIL"))</f>
        <v/>
      </c>
      <c r="J8644" t="str">
        <f t="shared" si="540"/>
        <v/>
      </c>
      <c r="K8644" t="str">
        <f t="shared" si="541"/>
        <v/>
      </c>
      <c r="L8644" t="str">
        <f t="shared" si="542"/>
        <v/>
      </c>
      <c r="M8644" t="str">
        <f t="shared" si="543"/>
        <v/>
      </c>
    </row>
    <row r="8645" spans="8:13" x14ac:dyDescent="0.25">
      <c r="H8645" t="str">
        <f>IF(A8645="","",INDEX('Lookup Tables'!$B$2:$B$9,MATCH(B8645,'Lookup Tables'!$A$2:$A$9,-1)))</f>
        <v/>
      </c>
      <c r="I8645" t="str">
        <f>IF(A8645="","",IF(AND(C8645&gt;=INDEX('Lookup Tables'!$C$2:$C$9,MATCH(B8645,'Lookup Tables'!$A$2:$A$9,-1)),C8645&lt;=INDEX('Lookup Tables'!$D$2:$D$9,MATCH(B8645,'Lookup Tables'!$A$2:$A$9,-1))),"PASS","FAIL"))</f>
        <v/>
      </c>
      <c r="J8645" t="str">
        <f t="shared" si="540"/>
        <v/>
      </c>
      <c r="K8645" t="str">
        <f t="shared" si="541"/>
        <v/>
      </c>
      <c r="L8645" t="str">
        <f t="shared" si="542"/>
        <v/>
      </c>
      <c r="M8645" t="str">
        <f t="shared" si="543"/>
        <v/>
      </c>
    </row>
    <row r="8646" spans="8:13" x14ac:dyDescent="0.25">
      <c r="H8646" t="str">
        <f>IF(A8646="","",INDEX('Lookup Tables'!$B$2:$B$9,MATCH(B8646,'Lookup Tables'!$A$2:$A$9,-1)))</f>
        <v/>
      </c>
      <c r="I8646" t="str">
        <f>IF(A8646="","",IF(AND(C8646&gt;=INDEX('Lookup Tables'!$C$2:$C$9,MATCH(B8646,'Lookup Tables'!$A$2:$A$9,-1)),C8646&lt;=INDEX('Lookup Tables'!$D$2:$D$9,MATCH(B8646,'Lookup Tables'!$A$2:$A$9,-1))),"PASS","FAIL"))</f>
        <v/>
      </c>
      <c r="J8646" t="str">
        <f t="shared" si="540"/>
        <v/>
      </c>
      <c r="K8646" t="str">
        <f t="shared" si="541"/>
        <v/>
      </c>
      <c r="L8646" t="str">
        <f t="shared" si="542"/>
        <v/>
      </c>
      <c r="M8646" t="str">
        <f t="shared" si="543"/>
        <v/>
      </c>
    </row>
    <row r="8647" spans="8:13" x14ac:dyDescent="0.25">
      <c r="H8647" t="str">
        <f>IF(A8647="","",INDEX('Lookup Tables'!$B$2:$B$9,MATCH(B8647,'Lookup Tables'!$A$2:$A$9,-1)))</f>
        <v/>
      </c>
      <c r="I8647" t="str">
        <f>IF(A8647="","",IF(AND(C8647&gt;=INDEX('Lookup Tables'!$C$2:$C$9,MATCH(B8647,'Lookup Tables'!$A$2:$A$9,-1)),C8647&lt;=INDEX('Lookup Tables'!$D$2:$D$9,MATCH(B8647,'Lookup Tables'!$A$2:$A$9,-1))),"PASS","FAIL"))</f>
        <v/>
      </c>
      <c r="J8647" t="str">
        <f t="shared" si="540"/>
        <v/>
      </c>
      <c r="K8647" t="str">
        <f t="shared" si="541"/>
        <v/>
      </c>
      <c r="L8647" t="str">
        <f t="shared" si="542"/>
        <v/>
      </c>
      <c r="M8647" t="str">
        <f t="shared" si="543"/>
        <v/>
      </c>
    </row>
    <row r="8648" spans="8:13" x14ac:dyDescent="0.25">
      <c r="H8648" t="str">
        <f>IF(A8648="","",INDEX('Lookup Tables'!$B$2:$B$9,MATCH(B8648,'Lookup Tables'!$A$2:$A$9,-1)))</f>
        <v/>
      </c>
      <c r="I8648" t="str">
        <f>IF(A8648="","",IF(AND(C8648&gt;=INDEX('Lookup Tables'!$C$2:$C$9,MATCH(B8648,'Lookup Tables'!$A$2:$A$9,-1)),C8648&lt;=INDEX('Lookup Tables'!$D$2:$D$9,MATCH(B8648,'Lookup Tables'!$A$2:$A$9,-1))),"PASS","FAIL"))</f>
        <v/>
      </c>
      <c r="J8648" t="str">
        <f t="shared" si="540"/>
        <v/>
      </c>
      <c r="K8648" t="str">
        <f t="shared" si="541"/>
        <v/>
      </c>
      <c r="L8648" t="str">
        <f t="shared" si="542"/>
        <v/>
      </c>
      <c r="M8648" t="str">
        <f t="shared" si="543"/>
        <v/>
      </c>
    </row>
    <row r="8649" spans="8:13" x14ac:dyDescent="0.25">
      <c r="H8649" t="str">
        <f>IF(A8649="","",INDEX('Lookup Tables'!$B$2:$B$9,MATCH(B8649,'Lookup Tables'!$A$2:$A$9,-1)))</f>
        <v/>
      </c>
      <c r="I8649" t="str">
        <f>IF(A8649="","",IF(AND(C8649&gt;=INDEX('Lookup Tables'!$C$2:$C$9,MATCH(B8649,'Lookup Tables'!$A$2:$A$9,-1)),C8649&lt;=INDEX('Lookup Tables'!$D$2:$D$9,MATCH(B8649,'Lookup Tables'!$A$2:$A$9,-1))),"PASS","FAIL"))</f>
        <v/>
      </c>
      <c r="J8649" t="str">
        <f t="shared" si="540"/>
        <v/>
      </c>
      <c r="K8649" t="str">
        <f t="shared" si="541"/>
        <v/>
      </c>
      <c r="L8649" t="str">
        <f t="shared" si="542"/>
        <v/>
      </c>
      <c r="M8649" t="str">
        <f t="shared" si="543"/>
        <v/>
      </c>
    </row>
    <row r="8650" spans="8:13" x14ac:dyDescent="0.25">
      <c r="H8650" t="str">
        <f>IF(A8650="","",INDEX('Lookup Tables'!$B$2:$B$9,MATCH(B8650,'Lookup Tables'!$A$2:$A$9,-1)))</f>
        <v/>
      </c>
      <c r="I8650" t="str">
        <f>IF(A8650="","",IF(AND(C8650&gt;=INDEX('Lookup Tables'!$C$2:$C$9,MATCH(B8650,'Lookup Tables'!$A$2:$A$9,-1)),C8650&lt;=INDEX('Lookup Tables'!$D$2:$D$9,MATCH(B8650,'Lookup Tables'!$A$2:$A$9,-1))),"PASS","FAIL"))</f>
        <v/>
      </c>
      <c r="J8650" t="str">
        <f t="shared" si="540"/>
        <v/>
      </c>
      <c r="K8650" t="str">
        <f t="shared" si="541"/>
        <v/>
      </c>
      <c r="L8650" t="str">
        <f t="shared" si="542"/>
        <v/>
      </c>
      <c r="M8650" t="str">
        <f t="shared" si="543"/>
        <v/>
      </c>
    </row>
    <row r="8651" spans="8:13" x14ac:dyDescent="0.25">
      <c r="H8651" t="str">
        <f>IF(A8651="","",INDEX('Lookup Tables'!$B$2:$B$9,MATCH(B8651,'Lookup Tables'!$A$2:$A$9,-1)))</f>
        <v/>
      </c>
      <c r="I8651" t="str">
        <f>IF(A8651="","",IF(AND(C8651&gt;=INDEX('Lookup Tables'!$C$2:$C$9,MATCH(B8651,'Lookup Tables'!$A$2:$A$9,-1)),C8651&lt;=INDEX('Lookup Tables'!$D$2:$D$9,MATCH(B8651,'Lookup Tables'!$A$2:$A$9,-1))),"PASS","FAIL"))</f>
        <v/>
      </c>
      <c r="J8651" t="str">
        <f t="shared" si="540"/>
        <v/>
      </c>
      <c r="K8651" t="str">
        <f t="shared" si="541"/>
        <v/>
      </c>
      <c r="L8651" t="str">
        <f t="shared" si="542"/>
        <v/>
      </c>
      <c r="M8651" t="str">
        <f t="shared" si="543"/>
        <v/>
      </c>
    </row>
    <row r="8652" spans="8:13" x14ac:dyDescent="0.25">
      <c r="H8652" t="str">
        <f>IF(A8652="","",INDEX('Lookup Tables'!$B$2:$B$9,MATCH(B8652,'Lookup Tables'!$A$2:$A$9,-1)))</f>
        <v/>
      </c>
      <c r="I8652" t="str">
        <f>IF(A8652="","",IF(AND(C8652&gt;=INDEX('Lookup Tables'!$C$2:$C$9,MATCH(B8652,'Lookup Tables'!$A$2:$A$9,-1)),C8652&lt;=INDEX('Lookup Tables'!$D$2:$D$9,MATCH(B8652,'Lookup Tables'!$A$2:$A$9,-1))),"PASS","FAIL"))</f>
        <v/>
      </c>
      <c r="J8652" t="str">
        <f t="shared" si="540"/>
        <v/>
      </c>
      <c r="K8652" t="str">
        <f t="shared" si="541"/>
        <v/>
      </c>
      <c r="L8652" t="str">
        <f t="shared" si="542"/>
        <v/>
      </c>
      <c r="M8652" t="str">
        <f t="shared" si="543"/>
        <v/>
      </c>
    </row>
    <row r="8653" spans="8:13" x14ac:dyDescent="0.25">
      <c r="H8653" t="str">
        <f>IF(A8653="","",INDEX('Lookup Tables'!$B$2:$B$9,MATCH(B8653,'Lookup Tables'!$A$2:$A$9,-1)))</f>
        <v/>
      </c>
      <c r="I8653" t="str">
        <f>IF(A8653="","",IF(AND(C8653&gt;=INDEX('Lookup Tables'!$C$2:$C$9,MATCH(B8653,'Lookup Tables'!$A$2:$A$9,-1)),C8653&lt;=INDEX('Lookup Tables'!$D$2:$D$9,MATCH(B8653,'Lookup Tables'!$A$2:$A$9,-1))),"PASS","FAIL"))</f>
        <v/>
      </c>
      <c r="J8653" t="str">
        <f t="shared" si="540"/>
        <v/>
      </c>
      <c r="K8653" t="str">
        <f t="shared" si="541"/>
        <v/>
      </c>
      <c r="L8653" t="str">
        <f t="shared" si="542"/>
        <v/>
      </c>
      <c r="M8653" t="str">
        <f t="shared" si="543"/>
        <v/>
      </c>
    </row>
    <row r="8654" spans="8:13" x14ac:dyDescent="0.25">
      <c r="H8654" t="str">
        <f>IF(A8654="","",INDEX('Lookup Tables'!$B$2:$B$9,MATCH(B8654,'Lookup Tables'!$A$2:$A$9,-1)))</f>
        <v/>
      </c>
      <c r="I8654" t="str">
        <f>IF(A8654="","",IF(AND(C8654&gt;=INDEX('Lookup Tables'!$C$2:$C$9,MATCH(B8654,'Lookup Tables'!$A$2:$A$9,-1)),C8654&lt;=INDEX('Lookup Tables'!$D$2:$D$9,MATCH(B8654,'Lookup Tables'!$A$2:$A$9,-1))),"PASS","FAIL"))</f>
        <v/>
      </c>
      <c r="J8654" t="str">
        <f t="shared" si="540"/>
        <v/>
      </c>
      <c r="K8654" t="str">
        <f t="shared" si="541"/>
        <v/>
      </c>
      <c r="L8654" t="str">
        <f t="shared" si="542"/>
        <v/>
      </c>
      <c r="M8654" t="str">
        <f t="shared" si="543"/>
        <v/>
      </c>
    </row>
    <row r="8655" spans="8:13" x14ac:dyDescent="0.25">
      <c r="H8655" t="str">
        <f>IF(A8655="","",INDEX('Lookup Tables'!$B$2:$B$9,MATCH(B8655,'Lookup Tables'!$A$2:$A$9,-1)))</f>
        <v/>
      </c>
      <c r="I8655" t="str">
        <f>IF(A8655="","",IF(AND(C8655&gt;=INDEX('Lookup Tables'!$C$2:$C$9,MATCH(B8655,'Lookup Tables'!$A$2:$A$9,-1)),C8655&lt;=INDEX('Lookup Tables'!$D$2:$D$9,MATCH(B8655,'Lookup Tables'!$A$2:$A$9,-1))),"PASS","FAIL"))</f>
        <v/>
      </c>
      <c r="J8655" t="str">
        <f t="shared" si="540"/>
        <v/>
      </c>
      <c r="K8655" t="str">
        <f t="shared" si="541"/>
        <v/>
      </c>
      <c r="L8655" t="str">
        <f t="shared" si="542"/>
        <v/>
      </c>
      <c r="M8655" t="str">
        <f t="shared" si="543"/>
        <v/>
      </c>
    </row>
    <row r="8656" spans="8:13" x14ac:dyDescent="0.25">
      <c r="H8656" t="str">
        <f>IF(A8656="","",INDEX('Lookup Tables'!$B$2:$B$9,MATCH(B8656,'Lookup Tables'!$A$2:$A$9,-1)))</f>
        <v/>
      </c>
      <c r="I8656" t="str">
        <f>IF(A8656="","",IF(AND(C8656&gt;=INDEX('Lookup Tables'!$C$2:$C$9,MATCH(B8656,'Lookup Tables'!$A$2:$A$9,-1)),C8656&lt;=INDEX('Lookup Tables'!$D$2:$D$9,MATCH(B8656,'Lookup Tables'!$A$2:$A$9,-1))),"PASS","FAIL"))</f>
        <v/>
      </c>
      <c r="J8656" t="str">
        <f t="shared" si="540"/>
        <v/>
      </c>
      <c r="K8656" t="str">
        <f t="shared" si="541"/>
        <v/>
      </c>
      <c r="L8656" t="str">
        <f t="shared" si="542"/>
        <v/>
      </c>
      <c r="M8656" t="str">
        <f t="shared" si="543"/>
        <v/>
      </c>
    </row>
    <row r="8657" spans="8:13" x14ac:dyDescent="0.25">
      <c r="H8657" t="str">
        <f>IF(A8657="","",INDEX('Lookup Tables'!$B$2:$B$9,MATCH(B8657,'Lookup Tables'!$A$2:$A$9,-1)))</f>
        <v/>
      </c>
      <c r="I8657" t="str">
        <f>IF(A8657="","",IF(AND(C8657&gt;=INDEX('Lookup Tables'!$C$2:$C$9,MATCH(B8657,'Lookup Tables'!$A$2:$A$9,-1)),C8657&lt;=INDEX('Lookup Tables'!$D$2:$D$9,MATCH(B8657,'Lookup Tables'!$A$2:$A$9,-1))),"PASS","FAIL"))</f>
        <v/>
      </c>
      <c r="J8657" t="str">
        <f t="shared" si="540"/>
        <v/>
      </c>
      <c r="K8657" t="str">
        <f t="shared" si="541"/>
        <v/>
      </c>
      <c r="L8657" t="str">
        <f t="shared" si="542"/>
        <v/>
      </c>
      <c r="M8657" t="str">
        <f t="shared" si="543"/>
        <v/>
      </c>
    </row>
    <row r="8658" spans="8:13" x14ac:dyDescent="0.25">
      <c r="H8658" t="str">
        <f>IF(A8658="","",INDEX('Lookup Tables'!$B$2:$B$9,MATCH(B8658,'Lookup Tables'!$A$2:$A$9,-1)))</f>
        <v/>
      </c>
      <c r="I8658" t="str">
        <f>IF(A8658="","",IF(AND(C8658&gt;=INDEX('Lookup Tables'!$C$2:$C$9,MATCH(B8658,'Lookup Tables'!$A$2:$A$9,-1)),C8658&lt;=INDEX('Lookup Tables'!$D$2:$D$9,MATCH(B8658,'Lookup Tables'!$A$2:$A$9,-1))),"PASS","FAIL"))</f>
        <v/>
      </c>
      <c r="J8658" t="str">
        <f t="shared" si="540"/>
        <v/>
      </c>
      <c r="K8658" t="str">
        <f t="shared" si="541"/>
        <v/>
      </c>
      <c r="L8658" t="str">
        <f t="shared" si="542"/>
        <v/>
      </c>
      <c r="M8658" t="str">
        <f t="shared" si="543"/>
        <v/>
      </c>
    </row>
    <row r="8659" spans="8:13" x14ac:dyDescent="0.25">
      <c r="H8659" t="str">
        <f>IF(A8659="","",INDEX('Lookup Tables'!$B$2:$B$9,MATCH(B8659,'Lookup Tables'!$A$2:$A$9,-1)))</f>
        <v/>
      </c>
      <c r="I8659" t="str">
        <f>IF(A8659="","",IF(AND(C8659&gt;=INDEX('Lookup Tables'!$C$2:$C$9,MATCH(B8659,'Lookup Tables'!$A$2:$A$9,-1)),C8659&lt;=INDEX('Lookup Tables'!$D$2:$D$9,MATCH(B8659,'Lookup Tables'!$A$2:$A$9,-1))),"PASS","FAIL"))</f>
        <v/>
      </c>
      <c r="J8659" t="str">
        <f t="shared" si="540"/>
        <v/>
      </c>
      <c r="K8659" t="str">
        <f t="shared" si="541"/>
        <v/>
      </c>
      <c r="L8659" t="str">
        <f t="shared" si="542"/>
        <v/>
      </c>
      <c r="M8659" t="str">
        <f t="shared" si="543"/>
        <v/>
      </c>
    </row>
    <row r="8660" spans="8:13" x14ac:dyDescent="0.25">
      <c r="H8660" t="str">
        <f>IF(A8660="","",INDEX('Lookup Tables'!$B$2:$B$9,MATCH(B8660,'Lookup Tables'!$A$2:$A$9,-1)))</f>
        <v/>
      </c>
      <c r="I8660" t="str">
        <f>IF(A8660="","",IF(AND(C8660&gt;=INDEX('Lookup Tables'!$C$2:$C$9,MATCH(B8660,'Lookup Tables'!$A$2:$A$9,-1)),C8660&lt;=INDEX('Lookup Tables'!$D$2:$D$9,MATCH(B8660,'Lookup Tables'!$A$2:$A$9,-1))),"PASS","FAIL"))</f>
        <v/>
      </c>
      <c r="J8660" t="str">
        <f t="shared" si="540"/>
        <v/>
      </c>
      <c r="K8660" t="str">
        <f t="shared" si="541"/>
        <v/>
      </c>
      <c r="L8660" t="str">
        <f t="shared" si="542"/>
        <v/>
      </c>
      <c r="M8660" t="str">
        <f t="shared" si="543"/>
        <v/>
      </c>
    </row>
    <row r="8661" spans="8:13" x14ac:dyDescent="0.25">
      <c r="H8661" t="str">
        <f>IF(A8661="","",INDEX('Lookup Tables'!$B$2:$B$9,MATCH(B8661,'Lookup Tables'!$A$2:$A$9,-1)))</f>
        <v/>
      </c>
      <c r="I8661" t="str">
        <f>IF(A8661="","",IF(AND(C8661&gt;=INDEX('Lookup Tables'!$C$2:$C$9,MATCH(B8661,'Lookup Tables'!$A$2:$A$9,-1)),C8661&lt;=INDEX('Lookup Tables'!$D$2:$D$9,MATCH(B8661,'Lookup Tables'!$A$2:$A$9,-1))),"PASS","FAIL"))</f>
        <v/>
      </c>
      <c r="J8661" t="str">
        <f t="shared" si="540"/>
        <v/>
      </c>
      <c r="K8661" t="str">
        <f t="shared" si="541"/>
        <v/>
      </c>
      <c r="L8661" t="str">
        <f t="shared" si="542"/>
        <v/>
      </c>
      <c r="M8661" t="str">
        <f t="shared" si="543"/>
        <v/>
      </c>
    </row>
    <row r="8662" spans="8:13" x14ac:dyDescent="0.25">
      <c r="H8662" t="str">
        <f>IF(A8662="","",INDEX('Lookup Tables'!$B$2:$B$9,MATCH(B8662,'Lookup Tables'!$A$2:$A$9,-1)))</f>
        <v/>
      </c>
      <c r="I8662" t="str">
        <f>IF(A8662="","",IF(AND(C8662&gt;=INDEX('Lookup Tables'!$C$2:$C$9,MATCH(B8662,'Lookup Tables'!$A$2:$A$9,-1)),C8662&lt;=INDEX('Lookup Tables'!$D$2:$D$9,MATCH(B8662,'Lookup Tables'!$A$2:$A$9,-1))),"PASS","FAIL"))</f>
        <v/>
      </c>
      <c r="J8662" t="str">
        <f t="shared" si="540"/>
        <v/>
      </c>
      <c r="K8662" t="str">
        <f t="shared" si="541"/>
        <v/>
      </c>
      <c r="L8662" t="str">
        <f t="shared" si="542"/>
        <v/>
      </c>
      <c r="M8662" t="str">
        <f t="shared" si="543"/>
        <v/>
      </c>
    </row>
    <row r="8663" spans="8:13" x14ac:dyDescent="0.25">
      <c r="H8663" t="str">
        <f>IF(A8663="","",INDEX('Lookup Tables'!$B$2:$B$9,MATCH(B8663,'Lookup Tables'!$A$2:$A$9,-1)))</f>
        <v/>
      </c>
      <c r="I8663" t="str">
        <f>IF(A8663="","",IF(AND(C8663&gt;=INDEX('Lookup Tables'!$C$2:$C$9,MATCH(B8663,'Lookup Tables'!$A$2:$A$9,-1)),C8663&lt;=INDEX('Lookup Tables'!$D$2:$D$9,MATCH(B8663,'Lookup Tables'!$A$2:$A$9,-1))),"PASS","FAIL"))</f>
        <v/>
      </c>
      <c r="J8663" t="str">
        <f t="shared" si="540"/>
        <v/>
      </c>
      <c r="K8663" t="str">
        <f t="shared" si="541"/>
        <v/>
      </c>
      <c r="L8663" t="str">
        <f t="shared" si="542"/>
        <v/>
      </c>
      <c r="M8663" t="str">
        <f t="shared" si="543"/>
        <v/>
      </c>
    </row>
    <row r="8664" spans="8:13" x14ac:dyDescent="0.25">
      <c r="H8664" t="str">
        <f>IF(A8664="","",INDEX('Lookup Tables'!$B$2:$B$9,MATCH(B8664,'Lookup Tables'!$A$2:$A$9,-1)))</f>
        <v/>
      </c>
      <c r="I8664" t="str">
        <f>IF(A8664="","",IF(AND(C8664&gt;=INDEX('Lookup Tables'!$C$2:$C$9,MATCH(B8664,'Lookup Tables'!$A$2:$A$9,-1)),C8664&lt;=INDEX('Lookup Tables'!$D$2:$D$9,MATCH(B8664,'Lookup Tables'!$A$2:$A$9,-1))),"PASS","FAIL"))</f>
        <v/>
      </c>
      <c r="J8664" t="str">
        <f t="shared" si="540"/>
        <v/>
      </c>
      <c r="K8664" t="str">
        <f t="shared" si="541"/>
        <v/>
      </c>
      <c r="L8664" t="str">
        <f t="shared" si="542"/>
        <v/>
      </c>
      <c r="M8664" t="str">
        <f t="shared" si="543"/>
        <v/>
      </c>
    </row>
    <row r="8665" spans="8:13" x14ac:dyDescent="0.25">
      <c r="H8665" t="str">
        <f>IF(A8665="","",INDEX('Lookup Tables'!$B$2:$B$9,MATCH(B8665,'Lookup Tables'!$A$2:$A$9,-1)))</f>
        <v/>
      </c>
      <c r="I8665" t="str">
        <f>IF(A8665="","",IF(AND(C8665&gt;=INDEX('Lookup Tables'!$C$2:$C$9,MATCH(B8665,'Lookup Tables'!$A$2:$A$9,-1)),C8665&lt;=INDEX('Lookup Tables'!$D$2:$D$9,MATCH(B8665,'Lookup Tables'!$A$2:$A$9,-1))),"PASS","FAIL"))</f>
        <v/>
      </c>
      <c r="J8665" t="str">
        <f t="shared" si="540"/>
        <v/>
      </c>
      <c r="K8665" t="str">
        <f t="shared" si="541"/>
        <v/>
      </c>
      <c r="L8665" t="str">
        <f t="shared" si="542"/>
        <v/>
      </c>
      <c r="M8665" t="str">
        <f t="shared" si="543"/>
        <v/>
      </c>
    </row>
    <row r="8666" spans="8:13" x14ac:dyDescent="0.25">
      <c r="H8666" t="str">
        <f>IF(A8666="","",INDEX('Lookup Tables'!$B$2:$B$9,MATCH(B8666,'Lookup Tables'!$A$2:$A$9,-1)))</f>
        <v/>
      </c>
      <c r="I8666" t="str">
        <f>IF(A8666="","",IF(AND(C8666&gt;=INDEX('Lookup Tables'!$C$2:$C$9,MATCH(B8666,'Lookup Tables'!$A$2:$A$9,-1)),C8666&lt;=INDEX('Lookup Tables'!$D$2:$D$9,MATCH(B8666,'Lookup Tables'!$A$2:$A$9,-1))),"PASS","FAIL"))</f>
        <v/>
      </c>
      <c r="J8666" t="str">
        <f t="shared" si="540"/>
        <v/>
      </c>
      <c r="K8666" t="str">
        <f t="shared" si="541"/>
        <v/>
      </c>
      <c r="L8666" t="str">
        <f t="shared" si="542"/>
        <v/>
      </c>
      <c r="M8666" t="str">
        <f t="shared" si="543"/>
        <v/>
      </c>
    </row>
    <row r="8667" spans="8:13" x14ac:dyDescent="0.25">
      <c r="H8667" t="str">
        <f>IF(A8667="","",INDEX('Lookup Tables'!$B$2:$B$9,MATCH(B8667,'Lookup Tables'!$A$2:$A$9,-1)))</f>
        <v/>
      </c>
      <c r="I8667" t="str">
        <f>IF(A8667="","",IF(AND(C8667&gt;=INDEX('Lookup Tables'!$C$2:$C$9,MATCH(B8667,'Lookup Tables'!$A$2:$A$9,-1)),C8667&lt;=INDEX('Lookup Tables'!$D$2:$D$9,MATCH(B8667,'Lookup Tables'!$A$2:$A$9,-1))),"PASS","FAIL"))</f>
        <v/>
      </c>
      <c r="J8667" t="str">
        <f t="shared" si="540"/>
        <v/>
      </c>
      <c r="K8667" t="str">
        <f t="shared" si="541"/>
        <v/>
      </c>
      <c r="L8667" t="str">
        <f t="shared" si="542"/>
        <v/>
      </c>
      <c r="M8667" t="str">
        <f t="shared" si="543"/>
        <v/>
      </c>
    </row>
    <row r="8668" spans="8:13" x14ac:dyDescent="0.25">
      <c r="H8668" t="str">
        <f>IF(A8668="","",INDEX('Lookup Tables'!$B$2:$B$9,MATCH(B8668,'Lookup Tables'!$A$2:$A$9,-1)))</f>
        <v/>
      </c>
      <c r="I8668" t="str">
        <f>IF(A8668="","",IF(AND(C8668&gt;=INDEX('Lookup Tables'!$C$2:$C$9,MATCH(B8668,'Lookup Tables'!$A$2:$A$9,-1)),C8668&lt;=INDEX('Lookup Tables'!$D$2:$D$9,MATCH(B8668,'Lookup Tables'!$A$2:$A$9,-1))),"PASS","FAIL"))</f>
        <v/>
      </c>
      <c r="J8668" t="str">
        <f t="shared" si="540"/>
        <v/>
      </c>
      <c r="K8668" t="str">
        <f t="shared" si="541"/>
        <v/>
      </c>
      <c r="L8668" t="str">
        <f t="shared" si="542"/>
        <v/>
      </c>
      <c r="M8668" t="str">
        <f t="shared" si="543"/>
        <v/>
      </c>
    </row>
    <row r="8669" spans="8:13" x14ac:dyDescent="0.25">
      <c r="H8669" t="str">
        <f>IF(A8669="","",INDEX('Lookup Tables'!$B$2:$B$9,MATCH(B8669,'Lookup Tables'!$A$2:$A$9,-1)))</f>
        <v/>
      </c>
      <c r="I8669" t="str">
        <f>IF(A8669="","",IF(AND(C8669&gt;=INDEX('Lookup Tables'!$C$2:$C$9,MATCH(B8669,'Lookup Tables'!$A$2:$A$9,-1)),C8669&lt;=INDEX('Lookup Tables'!$D$2:$D$9,MATCH(B8669,'Lookup Tables'!$A$2:$A$9,-1))),"PASS","FAIL"))</f>
        <v/>
      </c>
      <c r="J8669" t="str">
        <f t="shared" si="540"/>
        <v/>
      </c>
      <c r="K8669" t="str">
        <f t="shared" si="541"/>
        <v/>
      </c>
      <c r="L8669" t="str">
        <f t="shared" si="542"/>
        <v/>
      </c>
      <c r="M8669" t="str">
        <f t="shared" si="543"/>
        <v/>
      </c>
    </row>
    <row r="8670" spans="8:13" x14ac:dyDescent="0.25">
      <c r="H8670" t="str">
        <f>IF(A8670="","",INDEX('Lookup Tables'!$B$2:$B$9,MATCH(B8670,'Lookup Tables'!$A$2:$A$9,-1)))</f>
        <v/>
      </c>
      <c r="I8670" t="str">
        <f>IF(A8670="","",IF(AND(C8670&gt;=INDEX('Lookup Tables'!$C$2:$C$9,MATCH(B8670,'Lookup Tables'!$A$2:$A$9,-1)),C8670&lt;=INDEX('Lookup Tables'!$D$2:$D$9,MATCH(B8670,'Lookup Tables'!$A$2:$A$9,-1))),"PASS","FAIL"))</f>
        <v/>
      </c>
      <c r="J8670" t="str">
        <f t="shared" si="540"/>
        <v/>
      </c>
      <c r="K8670" t="str">
        <f t="shared" si="541"/>
        <v/>
      </c>
      <c r="L8670" t="str">
        <f t="shared" si="542"/>
        <v/>
      </c>
      <c r="M8670" t="str">
        <f t="shared" si="543"/>
        <v/>
      </c>
    </row>
    <row r="8671" spans="8:13" x14ac:dyDescent="0.25">
      <c r="H8671" t="str">
        <f>IF(A8671="","",INDEX('Lookup Tables'!$B$2:$B$9,MATCH(B8671,'Lookup Tables'!$A$2:$A$9,-1)))</f>
        <v/>
      </c>
      <c r="I8671" t="str">
        <f>IF(A8671="","",IF(AND(C8671&gt;=INDEX('Lookup Tables'!$C$2:$C$9,MATCH(B8671,'Lookup Tables'!$A$2:$A$9,-1)),C8671&lt;=INDEX('Lookup Tables'!$D$2:$D$9,MATCH(B8671,'Lookup Tables'!$A$2:$A$9,-1))),"PASS","FAIL"))</f>
        <v/>
      </c>
      <c r="J8671" t="str">
        <f t="shared" si="540"/>
        <v/>
      </c>
      <c r="K8671" t="str">
        <f t="shared" si="541"/>
        <v/>
      </c>
      <c r="L8671" t="str">
        <f t="shared" si="542"/>
        <v/>
      </c>
      <c r="M8671" t="str">
        <f t="shared" si="543"/>
        <v/>
      </c>
    </row>
    <row r="8672" spans="8:13" x14ac:dyDescent="0.25">
      <c r="H8672" t="str">
        <f>IF(A8672="","",INDEX('Lookup Tables'!$B$2:$B$9,MATCH(B8672,'Lookup Tables'!$A$2:$A$9,-1)))</f>
        <v/>
      </c>
      <c r="I8672" t="str">
        <f>IF(A8672="","",IF(AND(C8672&gt;=INDEX('Lookup Tables'!$C$2:$C$9,MATCH(B8672,'Lookup Tables'!$A$2:$A$9,-1)),C8672&lt;=INDEX('Lookup Tables'!$D$2:$D$9,MATCH(B8672,'Lookup Tables'!$A$2:$A$9,-1))),"PASS","FAIL"))</f>
        <v/>
      </c>
      <c r="J8672" t="str">
        <f t="shared" si="540"/>
        <v/>
      </c>
      <c r="K8672" t="str">
        <f t="shared" si="541"/>
        <v/>
      </c>
      <c r="L8672" t="str">
        <f t="shared" si="542"/>
        <v/>
      </c>
      <c r="M8672" t="str">
        <f t="shared" si="543"/>
        <v/>
      </c>
    </row>
    <row r="8673" spans="8:13" x14ac:dyDescent="0.25">
      <c r="H8673" t="str">
        <f>IF(A8673="","",INDEX('Lookup Tables'!$B$2:$B$9,MATCH(B8673,'Lookup Tables'!$A$2:$A$9,-1)))</f>
        <v/>
      </c>
      <c r="I8673" t="str">
        <f>IF(A8673="","",IF(AND(C8673&gt;=INDEX('Lookup Tables'!$C$2:$C$9,MATCH(B8673,'Lookup Tables'!$A$2:$A$9,-1)),C8673&lt;=INDEX('Lookup Tables'!$D$2:$D$9,MATCH(B8673,'Lookup Tables'!$A$2:$A$9,-1))),"PASS","FAIL"))</f>
        <v/>
      </c>
      <c r="J8673" t="str">
        <f t="shared" si="540"/>
        <v/>
      </c>
      <c r="K8673" t="str">
        <f t="shared" si="541"/>
        <v/>
      </c>
      <c r="L8673" t="str">
        <f t="shared" si="542"/>
        <v/>
      </c>
      <c r="M8673" t="str">
        <f t="shared" si="543"/>
        <v/>
      </c>
    </row>
    <row r="8674" spans="8:13" x14ac:dyDescent="0.25">
      <c r="H8674" t="str">
        <f>IF(A8674="","",INDEX('Lookup Tables'!$B$2:$B$9,MATCH(B8674,'Lookup Tables'!$A$2:$A$9,-1)))</f>
        <v/>
      </c>
      <c r="I8674" t="str">
        <f>IF(A8674="","",IF(AND(C8674&gt;=INDEX('Lookup Tables'!$C$2:$C$9,MATCH(B8674,'Lookup Tables'!$A$2:$A$9,-1)),C8674&lt;=INDEX('Lookup Tables'!$D$2:$D$9,MATCH(B8674,'Lookup Tables'!$A$2:$A$9,-1))),"PASS","FAIL"))</f>
        <v/>
      </c>
      <c r="J8674" t="str">
        <f t="shared" si="540"/>
        <v/>
      </c>
      <c r="K8674" t="str">
        <f t="shared" si="541"/>
        <v/>
      </c>
      <c r="L8674" t="str">
        <f t="shared" si="542"/>
        <v/>
      </c>
      <c r="M8674" t="str">
        <f t="shared" si="543"/>
        <v/>
      </c>
    </row>
    <row r="8675" spans="8:13" x14ac:dyDescent="0.25">
      <c r="H8675" t="str">
        <f>IF(A8675="","",INDEX('Lookup Tables'!$B$2:$B$9,MATCH(B8675,'Lookup Tables'!$A$2:$A$9,-1)))</f>
        <v/>
      </c>
      <c r="I8675" t="str">
        <f>IF(A8675="","",IF(AND(C8675&gt;=INDEX('Lookup Tables'!$C$2:$C$9,MATCH(B8675,'Lookup Tables'!$A$2:$A$9,-1)),C8675&lt;=INDEX('Lookup Tables'!$D$2:$D$9,MATCH(B8675,'Lookup Tables'!$A$2:$A$9,-1))),"PASS","FAIL"))</f>
        <v/>
      </c>
      <c r="J8675" t="str">
        <f t="shared" si="540"/>
        <v/>
      </c>
      <c r="K8675" t="str">
        <f t="shared" si="541"/>
        <v/>
      </c>
      <c r="L8675" t="str">
        <f t="shared" si="542"/>
        <v/>
      </c>
      <c r="M8675" t="str">
        <f t="shared" si="543"/>
        <v/>
      </c>
    </row>
    <row r="8676" spans="8:13" x14ac:dyDescent="0.25">
      <c r="H8676" t="str">
        <f>IF(A8676="","",INDEX('Lookup Tables'!$B$2:$B$9,MATCH(B8676,'Lookup Tables'!$A$2:$A$9,-1)))</f>
        <v/>
      </c>
      <c r="I8676" t="str">
        <f>IF(A8676="","",IF(AND(C8676&gt;=INDEX('Lookup Tables'!$C$2:$C$9,MATCH(B8676,'Lookup Tables'!$A$2:$A$9,-1)),C8676&lt;=INDEX('Lookup Tables'!$D$2:$D$9,MATCH(B8676,'Lookup Tables'!$A$2:$A$9,-1))),"PASS","FAIL"))</f>
        <v/>
      </c>
      <c r="J8676" t="str">
        <f t="shared" si="540"/>
        <v/>
      </c>
      <c r="K8676" t="str">
        <f t="shared" si="541"/>
        <v/>
      </c>
      <c r="L8676" t="str">
        <f t="shared" si="542"/>
        <v/>
      </c>
      <c r="M8676" t="str">
        <f t="shared" si="543"/>
        <v/>
      </c>
    </row>
    <row r="8677" spans="8:13" x14ac:dyDescent="0.25">
      <c r="H8677" t="str">
        <f>IF(A8677="","",INDEX('Lookup Tables'!$B$2:$B$9,MATCH(B8677,'Lookup Tables'!$A$2:$A$9,-1)))</f>
        <v/>
      </c>
      <c r="I8677" t="str">
        <f>IF(A8677="","",IF(AND(C8677&gt;=INDEX('Lookup Tables'!$C$2:$C$9,MATCH(B8677,'Lookup Tables'!$A$2:$A$9,-1)),C8677&lt;=INDEX('Lookup Tables'!$D$2:$D$9,MATCH(B8677,'Lookup Tables'!$A$2:$A$9,-1))),"PASS","FAIL"))</f>
        <v/>
      </c>
      <c r="J8677" t="str">
        <f t="shared" si="540"/>
        <v/>
      </c>
      <c r="K8677" t="str">
        <f t="shared" si="541"/>
        <v/>
      </c>
      <c r="L8677" t="str">
        <f t="shared" si="542"/>
        <v/>
      </c>
      <c r="M8677" t="str">
        <f t="shared" si="543"/>
        <v/>
      </c>
    </row>
    <row r="8678" spans="8:13" x14ac:dyDescent="0.25">
      <c r="H8678" t="str">
        <f>IF(A8678="","",INDEX('Lookup Tables'!$B$2:$B$9,MATCH(B8678,'Lookup Tables'!$A$2:$A$9,-1)))</f>
        <v/>
      </c>
      <c r="I8678" t="str">
        <f>IF(A8678="","",IF(AND(C8678&gt;=INDEX('Lookup Tables'!$C$2:$C$9,MATCH(B8678,'Lookup Tables'!$A$2:$A$9,-1)),C8678&lt;=INDEX('Lookup Tables'!$D$2:$D$9,MATCH(B8678,'Lookup Tables'!$A$2:$A$9,-1))),"PASS","FAIL"))</f>
        <v/>
      </c>
      <c r="J8678" t="str">
        <f t="shared" si="540"/>
        <v/>
      </c>
      <c r="K8678" t="str">
        <f t="shared" si="541"/>
        <v/>
      </c>
      <c r="L8678" t="str">
        <f t="shared" si="542"/>
        <v/>
      </c>
      <c r="M8678" t="str">
        <f t="shared" si="543"/>
        <v/>
      </c>
    </row>
    <row r="8679" spans="8:13" x14ac:dyDescent="0.25">
      <c r="H8679" t="str">
        <f>IF(A8679="","",INDEX('Lookup Tables'!$B$2:$B$9,MATCH(B8679,'Lookup Tables'!$A$2:$A$9,-1)))</f>
        <v/>
      </c>
      <c r="I8679" t="str">
        <f>IF(A8679="","",IF(AND(C8679&gt;=INDEX('Lookup Tables'!$C$2:$C$9,MATCH(B8679,'Lookup Tables'!$A$2:$A$9,-1)),C8679&lt;=INDEX('Lookup Tables'!$D$2:$D$9,MATCH(B8679,'Lookup Tables'!$A$2:$A$9,-1))),"PASS","FAIL"))</f>
        <v/>
      </c>
      <c r="J8679" t="str">
        <f t="shared" si="540"/>
        <v/>
      </c>
      <c r="K8679" t="str">
        <f t="shared" si="541"/>
        <v/>
      </c>
      <c r="L8679" t="str">
        <f t="shared" si="542"/>
        <v/>
      </c>
      <c r="M8679" t="str">
        <f t="shared" si="543"/>
        <v/>
      </c>
    </row>
    <row r="8680" spans="8:13" x14ac:dyDescent="0.25">
      <c r="H8680" t="str">
        <f>IF(A8680="","",INDEX('Lookup Tables'!$B$2:$B$9,MATCH(B8680,'Lookup Tables'!$A$2:$A$9,-1)))</f>
        <v/>
      </c>
      <c r="I8680" t="str">
        <f>IF(A8680="","",IF(AND(C8680&gt;=INDEX('Lookup Tables'!$C$2:$C$9,MATCH(B8680,'Lookup Tables'!$A$2:$A$9,-1)),C8680&lt;=INDEX('Lookup Tables'!$D$2:$D$9,MATCH(B8680,'Lookup Tables'!$A$2:$A$9,-1))),"PASS","FAIL"))</f>
        <v/>
      </c>
      <c r="J8680" t="str">
        <f t="shared" si="540"/>
        <v/>
      </c>
      <c r="K8680" t="str">
        <f t="shared" si="541"/>
        <v/>
      </c>
      <c r="L8680" t="str">
        <f t="shared" si="542"/>
        <v/>
      </c>
      <c r="M8680" t="str">
        <f t="shared" si="543"/>
        <v/>
      </c>
    </row>
    <row r="8681" spans="8:13" x14ac:dyDescent="0.25">
      <c r="H8681" t="str">
        <f>IF(A8681="","",INDEX('Lookup Tables'!$B$2:$B$9,MATCH(B8681,'Lookup Tables'!$A$2:$A$9,-1)))</f>
        <v/>
      </c>
      <c r="I8681" t="str">
        <f>IF(A8681="","",IF(AND(C8681&gt;=INDEX('Lookup Tables'!$C$2:$C$9,MATCH(B8681,'Lookup Tables'!$A$2:$A$9,-1)),C8681&lt;=INDEX('Lookup Tables'!$D$2:$D$9,MATCH(B8681,'Lookup Tables'!$A$2:$A$9,-1))),"PASS","FAIL"))</f>
        <v/>
      </c>
      <c r="J8681" t="str">
        <f t="shared" si="540"/>
        <v/>
      </c>
      <c r="K8681" t="str">
        <f t="shared" si="541"/>
        <v/>
      </c>
      <c r="L8681" t="str">
        <f t="shared" si="542"/>
        <v/>
      </c>
      <c r="M8681" t="str">
        <f t="shared" si="543"/>
        <v/>
      </c>
    </row>
    <row r="8682" spans="8:13" x14ac:dyDescent="0.25">
      <c r="H8682" t="str">
        <f>IF(A8682="","",INDEX('Lookup Tables'!$B$2:$B$9,MATCH(B8682,'Lookup Tables'!$A$2:$A$9,-1)))</f>
        <v/>
      </c>
      <c r="I8682" t="str">
        <f>IF(A8682="","",IF(AND(C8682&gt;=INDEX('Lookup Tables'!$C$2:$C$9,MATCH(B8682,'Lookup Tables'!$A$2:$A$9,-1)),C8682&lt;=INDEX('Lookup Tables'!$D$2:$D$9,MATCH(B8682,'Lookup Tables'!$A$2:$A$9,-1))),"PASS","FAIL"))</f>
        <v/>
      </c>
      <c r="J8682" t="str">
        <f t="shared" si="540"/>
        <v/>
      </c>
      <c r="K8682" t="str">
        <f t="shared" si="541"/>
        <v/>
      </c>
      <c r="L8682" t="str">
        <f t="shared" si="542"/>
        <v/>
      </c>
      <c r="M8682" t="str">
        <f t="shared" si="543"/>
        <v/>
      </c>
    </row>
    <row r="8683" spans="8:13" x14ac:dyDescent="0.25">
      <c r="H8683" t="str">
        <f>IF(A8683="","",INDEX('Lookup Tables'!$B$2:$B$9,MATCH(B8683,'Lookup Tables'!$A$2:$A$9,-1)))</f>
        <v/>
      </c>
      <c r="I8683" t="str">
        <f>IF(A8683="","",IF(AND(C8683&gt;=INDEX('Lookup Tables'!$C$2:$C$9,MATCH(B8683,'Lookup Tables'!$A$2:$A$9,-1)),C8683&lt;=INDEX('Lookup Tables'!$D$2:$D$9,MATCH(B8683,'Lookup Tables'!$A$2:$A$9,-1))),"PASS","FAIL"))</f>
        <v/>
      </c>
      <c r="J8683" t="str">
        <f t="shared" si="540"/>
        <v/>
      </c>
      <c r="K8683" t="str">
        <f t="shared" si="541"/>
        <v/>
      </c>
      <c r="L8683" t="str">
        <f t="shared" si="542"/>
        <v/>
      </c>
      <c r="M8683" t="str">
        <f t="shared" si="543"/>
        <v/>
      </c>
    </row>
    <row r="8684" spans="8:13" x14ac:dyDescent="0.25">
      <c r="H8684" t="str">
        <f>IF(A8684="","",INDEX('Lookup Tables'!$B$2:$B$9,MATCH(B8684,'Lookup Tables'!$A$2:$A$9,-1)))</f>
        <v/>
      </c>
      <c r="I8684" t="str">
        <f>IF(A8684="","",IF(AND(C8684&gt;=INDEX('Lookup Tables'!$C$2:$C$9,MATCH(B8684,'Lookup Tables'!$A$2:$A$9,-1)),C8684&lt;=INDEX('Lookup Tables'!$D$2:$D$9,MATCH(B8684,'Lookup Tables'!$A$2:$A$9,-1))),"PASS","FAIL"))</f>
        <v/>
      </c>
      <c r="J8684" t="str">
        <f t="shared" si="540"/>
        <v/>
      </c>
      <c r="K8684" t="str">
        <f t="shared" si="541"/>
        <v/>
      </c>
      <c r="L8684" t="str">
        <f t="shared" si="542"/>
        <v/>
      </c>
      <c r="M8684" t="str">
        <f t="shared" si="543"/>
        <v/>
      </c>
    </row>
    <row r="8685" spans="8:13" x14ac:dyDescent="0.25">
      <c r="H8685" t="str">
        <f>IF(A8685="","",INDEX('Lookup Tables'!$B$2:$B$9,MATCH(B8685,'Lookup Tables'!$A$2:$A$9,-1)))</f>
        <v/>
      </c>
      <c r="I8685" t="str">
        <f>IF(A8685="","",IF(AND(C8685&gt;=INDEX('Lookup Tables'!$C$2:$C$9,MATCH(B8685,'Lookup Tables'!$A$2:$A$9,-1)),C8685&lt;=INDEX('Lookup Tables'!$D$2:$D$9,MATCH(B8685,'Lookup Tables'!$A$2:$A$9,-1))),"PASS","FAIL"))</f>
        <v/>
      </c>
      <c r="J8685" t="str">
        <f t="shared" si="540"/>
        <v/>
      </c>
      <c r="K8685" t="str">
        <f t="shared" si="541"/>
        <v/>
      </c>
      <c r="L8685" t="str">
        <f t="shared" si="542"/>
        <v/>
      </c>
      <c r="M8685" t="str">
        <f t="shared" si="543"/>
        <v/>
      </c>
    </row>
    <row r="8686" spans="8:13" x14ac:dyDescent="0.25">
      <c r="H8686" t="str">
        <f>IF(A8686="","",INDEX('Lookup Tables'!$B$2:$B$9,MATCH(B8686,'Lookup Tables'!$A$2:$A$9,-1)))</f>
        <v/>
      </c>
      <c r="I8686" t="str">
        <f>IF(A8686="","",IF(AND(C8686&gt;=INDEX('Lookup Tables'!$C$2:$C$9,MATCH(B8686,'Lookup Tables'!$A$2:$A$9,-1)),C8686&lt;=INDEX('Lookup Tables'!$D$2:$D$9,MATCH(B8686,'Lookup Tables'!$A$2:$A$9,-1))),"PASS","FAIL"))</f>
        <v/>
      </c>
      <c r="J8686" t="str">
        <f t="shared" si="540"/>
        <v/>
      </c>
      <c r="K8686" t="str">
        <f t="shared" si="541"/>
        <v/>
      </c>
      <c r="L8686" t="str">
        <f t="shared" si="542"/>
        <v/>
      </c>
      <c r="M8686" t="str">
        <f t="shared" si="543"/>
        <v/>
      </c>
    </row>
    <row r="8687" spans="8:13" x14ac:dyDescent="0.25">
      <c r="H8687" t="str">
        <f>IF(A8687="","",INDEX('Lookup Tables'!$B$2:$B$9,MATCH(B8687,'Lookup Tables'!$A$2:$A$9,-1)))</f>
        <v/>
      </c>
      <c r="I8687" t="str">
        <f>IF(A8687="","",IF(AND(C8687&gt;=INDEX('Lookup Tables'!$C$2:$C$9,MATCH(B8687,'Lookup Tables'!$A$2:$A$9,-1)),C8687&lt;=INDEX('Lookup Tables'!$D$2:$D$9,MATCH(B8687,'Lookup Tables'!$A$2:$A$9,-1))),"PASS","FAIL"))</f>
        <v/>
      </c>
      <c r="J8687" t="str">
        <f t="shared" si="540"/>
        <v/>
      </c>
      <c r="K8687" t="str">
        <f t="shared" si="541"/>
        <v/>
      </c>
      <c r="L8687" t="str">
        <f t="shared" si="542"/>
        <v/>
      </c>
      <c r="M8687" t="str">
        <f t="shared" si="543"/>
        <v/>
      </c>
    </row>
    <row r="8688" spans="8:13" x14ac:dyDescent="0.25">
      <c r="H8688" t="str">
        <f>IF(A8688="","",INDEX('Lookup Tables'!$B$2:$B$9,MATCH(B8688,'Lookup Tables'!$A$2:$A$9,-1)))</f>
        <v/>
      </c>
      <c r="I8688" t="str">
        <f>IF(A8688="","",IF(AND(C8688&gt;=INDEX('Lookup Tables'!$C$2:$C$9,MATCH(B8688,'Lookup Tables'!$A$2:$A$9,-1)),C8688&lt;=INDEX('Lookup Tables'!$D$2:$D$9,MATCH(B8688,'Lookup Tables'!$A$2:$A$9,-1))),"PASS","FAIL"))</f>
        <v/>
      </c>
      <c r="J8688" t="str">
        <f t="shared" si="540"/>
        <v/>
      </c>
      <c r="K8688" t="str">
        <f t="shared" si="541"/>
        <v/>
      </c>
      <c r="L8688" t="str">
        <f t="shared" si="542"/>
        <v/>
      </c>
      <c r="M8688" t="str">
        <f t="shared" si="543"/>
        <v/>
      </c>
    </row>
    <row r="8689" spans="8:13" x14ac:dyDescent="0.25">
      <c r="H8689" t="str">
        <f>IF(A8689="","",INDEX('Lookup Tables'!$B$2:$B$9,MATCH(B8689,'Lookup Tables'!$A$2:$A$9,-1)))</f>
        <v/>
      </c>
      <c r="I8689" t="str">
        <f>IF(A8689="","",IF(AND(C8689&gt;=INDEX('Lookup Tables'!$C$2:$C$9,MATCH(B8689,'Lookup Tables'!$A$2:$A$9,-1)),C8689&lt;=INDEX('Lookup Tables'!$D$2:$D$9,MATCH(B8689,'Lookup Tables'!$A$2:$A$9,-1))),"PASS","FAIL"))</f>
        <v/>
      </c>
      <c r="J8689" t="str">
        <f t="shared" si="540"/>
        <v/>
      </c>
      <c r="K8689" t="str">
        <f t="shared" si="541"/>
        <v/>
      </c>
      <c r="L8689" t="str">
        <f t="shared" si="542"/>
        <v/>
      </c>
      <c r="M8689" t="str">
        <f t="shared" si="543"/>
        <v/>
      </c>
    </row>
    <row r="8690" spans="8:13" x14ac:dyDescent="0.25">
      <c r="H8690" t="str">
        <f>IF(A8690="","",INDEX('Lookup Tables'!$B$2:$B$9,MATCH(B8690,'Lookup Tables'!$A$2:$A$9,-1)))</f>
        <v/>
      </c>
      <c r="I8690" t="str">
        <f>IF(A8690="","",IF(AND(C8690&gt;=INDEX('Lookup Tables'!$C$2:$C$9,MATCH(B8690,'Lookup Tables'!$A$2:$A$9,-1)),C8690&lt;=INDEX('Lookup Tables'!$D$2:$D$9,MATCH(B8690,'Lookup Tables'!$A$2:$A$9,-1))),"PASS","FAIL"))</f>
        <v/>
      </c>
      <c r="J8690" t="str">
        <f t="shared" si="540"/>
        <v/>
      </c>
      <c r="K8690" t="str">
        <f t="shared" si="541"/>
        <v/>
      </c>
      <c r="L8690" t="str">
        <f t="shared" si="542"/>
        <v/>
      </c>
      <c r="M8690" t="str">
        <f t="shared" si="543"/>
        <v/>
      </c>
    </row>
    <row r="8691" spans="8:13" x14ac:dyDescent="0.25">
      <c r="H8691" t="str">
        <f>IF(A8691="","",INDEX('Lookup Tables'!$B$2:$B$9,MATCH(B8691,'Lookup Tables'!$A$2:$A$9,-1)))</f>
        <v/>
      </c>
      <c r="I8691" t="str">
        <f>IF(A8691="","",IF(AND(C8691&gt;=INDEX('Lookup Tables'!$C$2:$C$9,MATCH(B8691,'Lookup Tables'!$A$2:$A$9,-1)),C8691&lt;=INDEX('Lookup Tables'!$D$2:$D$9,MATCH(B8691,'Lookup Tables'!$A$2:$A$9,-1))),"PASS","FAIL"))</f>
        <v/>
      </c>
      <c r="J8691" t="str">
        <f t="shared" si="540"/>
        <v/>
      </c>
      <c r="K8691" t="str">
        <f t="shared" si="541"/>
        <v/>
      </c>
      <c r="L8691" t="str">
        <f t="shared" si="542"/>
        <v/>
      </c>
      <c r="M8691" t="str">
        <f t="shared" si="543"/>
        <v/>
      </c>
    </row>
    <row r="8692" spans="8:13" x14ac:dyDescent="0.25">
      <c r="H8692" t="str">
        <f>IF(A8692="","",INDEX('Lookup Tables'!$B$2:$B$9,MATCH(B8692,'Lookup Tables'!$A$2:$A$9,-1)))</f>
        <v/>
      </c>
      <c r="I8692" t="str">
        <f>IF(A8692="","",IF(AND(C8692&gt;=INDEX('Lookup Tables'!$C$2:$C$9,MATCH(B8692,'Lookup Tables'!$A$2:$A$9,-1)),C8692&lt;=INDEX('Lookup Tables'!$D$2:$D$9,MATCH(B8692,'Lookup Tables'!$A$2:$A$9,-1))),"PASS","FAIL"))</f>
        <v/>
      </c>
      <c r="J8692" t="str">
        <f t="shared" si="540"/>
        <v/>
      </c>
      <c r="K8692" t="str">
        <f t="shared" si="541"/>
        <v/>
      </c>
      <c r="L8692" t="str">
        <f t="shared" si="542"/>
        <v/>
      </c>
      <c r="M8692" t="str">
        <f t="shared" si="543"/>
        <v/>
      </c>
    </row>
    <row r="8693" spans="8:13" x14ac:dyDescent="0.25">
      <c r="H8693" t="str">
        <f>IF(A8693="","",INDEX('Lookup Tables'!$B$2:$B$9,MATCH(B8693,'Lookup Tables'!$A$2:$A$9,-1)))</f>
        <v/>
      </c>
      <c r="I8693" t="str">
        <f>IF(A8693="","",IF(AND(C8693&gt;=INDEX('Lookup Tables'!$C$2:$C$9,MATCH(B8693,'Lookup Tables'!$A$2:$A$9,-1)),C8693&lt;=INDEX('Lookup Tables'!$D$2:$D$9,MATCH(B8693,'Lookup Tables'!$A$2:$A$9,-1))),"PASS","FAIL"))</f>
        <v/>
      </c>
      <c r="J8693" t="str">
        <f t="shared" si="540"/>
        <v/>
      </c>
      <c r="K8693" t="str">
        <f t="shared" si="541"/>
        <v/>
      </c>
      <c r="L8693" t="str">
        <f t="shared" si="542"/>
        <v/>
      </c>
      <c r="M8693" t="str">
        <f t="shared" si="543"/>
        <v/>
      </c>
    </row>
    <row r="8694" spans="8:13" x14ac:dyDescent="0.25">
      <c r="H8694" t="str">
        <f>IF(A8694="","",INDEX('Lookup Tables'!$B$2:$B$9,MATCH(B8694,'Lookup Tables'!$A$2:$A$9,-1)))</f>
        <v/>
      </c>
      <c r="I8694" t="str">
        <f>IF(A8694="","",IF(AND(C8694&gt;=INDEX('Lookup Tables'!$C$2:$C$9,MATCH(B8694,'Lookup Tables'!$A$2:$A$9,-1)),C8694&lt;=INDEX('Lookup Tables'!$D$2:$D$9,MATCH(B8694,'Lookup Tables'!$A$2:$A$9,-1))),"PASS","FAIL"))</f>
        <v/>
      </c>
      <c r="J8694" t="str">
        <f t="shared" si="540"/>
        <v/>
      </c>
      <c r="K8694" t="str">
        <f t="shared" si="541"/>
        <v/>
      </c>
      <c r="L8694" t="str">
        <f t="shared" si="542"/>
        <v/>
      </c>
      <c r="M8694" t="str">
        <f t="shared" si="543"/>
        <v/>
      </c>
    </row>
    <row r="8695" spans="8:13" x14ac:dyDescent="0.25">
      <c r="H8695" t="str">
        <f>IF(A8695="","",INDEX('Lookup Tables'!$B$2:$B$9,MATCH(B8695,'Lookup Tables'!$A$2:$A$9,-1)))</f>
        <v/>
      </c>
      <c r="I8695" t="str">
        <f>IF(A8695="","",IF(AND(C8695&gt;=INDEX('Lookup Tables'!$C$2:$C$9,MATCH(B8695,'Lookup Tables'!$A$2:$A$9,-1)),C8695&lt;=INDEX('Lookup Tables'!$D$2:$D$9,MATCH(B8695,'Lookup Tables'!$A$2:$A$9,-1))),"PASS","FAIL"))</f>
        <v/>
      </c>
      <c r="J8695" t="str">
        <f t="shared" si="540"/>
        <v/>
      </c>
      <c r="K8695" t="str">
        <f t="shared" si="541"/>
        <v/>
      </c>
      <c r="L8695" t="str">
        <f t="shared" si="542"/>
        <v/>
      </c>
      <c r="M8695" t="str">
        <f t="shared" si="543"/>
        <v/>
      </c>
    </row>
    <row r="8696" spans="8:13" x14ac:dyDescent="0.25">
      <c r="H8696" t="str">
        <f>IF(A8696="","",INDEX('Lookup Tables'!$B$2:$B$9,MATCH(B8696,'Lookup Tables'!$A$2:$A$9,-1)))</f>
        <v/>
      </c>
      <c r="I8696" t="str">
        <f>IF(A8696="","",IF(AND(C8696&gt;=INDEX('Lookup Tables'!$C$2:$C$9,MATCH(B8696,'Lookup Tables'!$A$2:$A$9,-1)),C8696&lt;=INDEX('Lookup Tables'!$D$2:$D$9,MATCH(B8696,'Lookup Tables'!$A$2:$A$9,-1))),"PASS","FAIL"))</f>
        <v/>
      </c>
      <c r="J8696" t="str">
        <f t="shared" si="540"/>
        <v/>
      </c>
      <c r="K8696" t="str">
        <f t="shared" si="541"/>
        <v/>
      </c>
      <c r="L8696" t="str">
        <f t="shared" si="542"/>
        <v/>
      </c>
      <c r="M8696" t="str">
        <f t="shared" si="543"/>
        <v/>
      </c>
    </row>
    <row r="8697" spans="8:13" x14ac:dyDescent="0.25">
      <c r="H8697" t="str">
        <f>IF(A8697="","",INDEX('Lookup Tables'!$B$2:$B$9,MATCH(B8697,'Lookup Tables'!$A$2:$A$9,-1)))</f>
        <v/>
      </c>
      <c r="I8697" t="str">
        <f>IF(A8697="","",IF(AND(C8697&gt;=INDEX('Lookup Tables'!$C$2:$C$9,MATCH(B8697,'Lookup Tables'!$A$2:$A$9,-1)),C8697&lt;=INDEX('Lookup Tables'!$D$2:$D$9,MATCH(B8697,'Lookup Tables'!$A$2:$A$9,-1))),"PASS","FAIL"))</f>
        <v/>
      </c>
      <c r="J8697" t="str">
        <f t="shared" si="540"/>
        <v/>
      </c>
      <c r="K8697" t="str">
        <f t="shared" si="541"/>
        <v/>
      </c>
      <c r="L8697" t="str">
        <f t="shared" si="542"/>
        <v/>
      </c>
      <c r="M8697" t="str">
        <f t="shared" si="543"/>
        <v/>
      </c>
    </row>
    <row r="8698" spans="8:13" x14ac:dyDescent="0.25">
      <c r="H8698" t="str">
        <f>IF(A8698="","",INDEX('Lookup Tables'!$B$2:$B$9,MATCH(B8698,'Lookup Tables'!$A$2:$A$9,-1)))</f>
        <v/>
      </c>
      <c r="I8698" t="str">
        <f>IF(A8698="","",IF(AND(C8698&gt;=INDEX('Lookup Tables'!$C$2:$C$9,MATCH(B8698,'Lookup Tables'!$A$2:$A$9,-1)),C8698&lt;=INDEX('Lookup Tables'!$D$2:$D$9,MATCH(B8698,'Lookup Tables'!$A$2:$A$9,-1))),"PASS","FAIL"))</f>
        <v/>
      </c>
      <c r="J8698" t="str">
        <f t="shared" si="540"/>
        <v/>
      </c>
      <c r="K8698" t="str">
        <f t="shared" si="541"/>
        <v/>
      </c>
      <c r="L8698" t="str">
        <f t="shared" si="542"/>
        <v/>
      </c>
      <c r="M8698" t="str">
        <f t="shared" si="543"/>
        <v/>
      </c>
    </row>
    <row r="8699" spans="8:13" x14ac:dyDescent="0.25">
      <c r="H8699" t="str">
        <f>IF(A8699="","",INDEX('Lookup Tables'!$B$2:$B$9,MATCH(B8699,'Lookup Tables'!$A$2:$A$9,-1)))</f>
        <v/>
      </c>
      <c r="I8699" t="str">
        <f>IF(A8699="","",IF(AND(C8699&gt;=INDEX('Lookup Tables'!$C$2:$C$9,MATCH(B8699,'Lookup Tables'!$A$2:$A$9,-1)),C8699&lt;=INDEX('Lookup Tables'!$D$2:$D$9,MATCH(B8699,'Lookup Tables'!$A$2:$A$9,-1))),"PASS","FAIL"))</f>
        <v/>
      </c>
      <c r="J8699" t="str">
        <f t="shared" si="540"/>
        <v/>
      </c>
      <c r="K8699" t="str">
        <f t="shared" si="541"/>
        <v/>
      </c>
      <c r="L8699" t="str">
        <f t="shared" si="542"/>
        <v/>
      </c>
      <c r="M8699" t="str">
        <f t="shared" si="543"/>
        <v/>
      </c>
    </row>
    <row r="8700" spans="8:13" x14ac:dyDescent="0.25">
      <c r="H8700" t="str">
        <f>IF(A8700="","",INDEX('Lookup Tables'!$B$2:$B$9,MATCH(B8700,'Lookup Tables'!$A$2:$A$9,-1)))</f>
        <v/>
      </c>
      <c r="I8700" t="str">
        <f>IF(A8700="","",IF(AND(C8700&gt;=INDEX('Lookup Tables'!$C$2:$C$9,MATCH(B8700,'Lookup Tables'!$A$2:$A$9,-1)),C8700&lt;=INDEX('Lookup Tables'!$D$2:$D$9,MATCH(B8700,'Lookup Tables'!$A$2:$A$9,-1))),"PASS","FAIL"))</f>
        <v/>
      </c>
      <c r="J8700" t="str">
        <f t="shared" si="540"/>
        <v/>
      </c>
      <c r="K8700" t="str">
        <f t="shared" si="541"/>
        <v/>
      </c>
      <c r="L8700" t="str">
        <f t="shared" si="542"/>
        <v/>
      </c>
      <c r="M8700" t="str">
        <f t="shared" si="543"/>
        <v/>
      </c>
    </row>
    <row r="8701" spans="8:13" x14ac:dyDescent="0.25">
      <c r="H8701" t="str">
        <f>IF(A8701="","",INDEX('Lookup Tables'!$B$2:$B$9,MATCH(B8701,'Lookup Tables'!$A$2:$A$9,-1)))</f>
        <v/>
      </c>
      <c r="I8701" t="str">
        <f>IF(A8701="","",IF(AND(C8701&gt;=INDEX('Lookup Tables'!$C$2:$C$9,MATCH(B8701,'Lookup Tables'!$A$2:$A$9,-1)),C8701&lt;=INDEX('Lookup Tables'!$D$2:$D$9,MATCH(B8701,'Lookup Tables'!$A$2:$A$9,-1))),"PASS","FAIL"))</f>
        <v/>
      </c>
      <c r="J8701" t="str">
        <f t="shared" si="540"/>
        <v/>
      </c>
      <c r="K8701" t="str">
        <f t="shared" si="541"/>
        <v/>
      </c>
      <c r="L8701" t="str">
        <f t="shared" si="542"/>
        <v/>
      </c>
      <c r="M8701" t="str">
        <f t="shared" si="543"/>
        <v/>
      </c>
    </row>
    <row r="8702" spans="8:13" x14ac:dyDescent="0.25">
      <c r="H8702" t="str">
        <f>IF(A8702="","",INDEX('Lookup Tables'!$B$2:$B$9,MATCH(B8702,'Lookup Tables'!$A$2:$A$9,-1)))</f>
        <v/>
      </c>
      <c r="I8702" t="str">
        <f>IF(A8702="","",IF(AND(C8702&gt;=INDEX('Lookup Tables'!$C$2:$C$9,MATCH(B8702,'Lookup Tables'!$A$2:$A$9,-1)),C8702&lt;=INDEX('Lookup Tables'!$D$2:$D$9,MATCH(B8702,'Lookup Tables'!$A$2:$A$9,-1))),"PASS","FAIL"))</f>
        <v/>
      </c>
      <c r="J8702" t="str">
        <f t="shared" si="540"/>
        <v/>
      </c>
      <c r="K8702" t="str">
        <f t="shared" si="541"/>
        <v/>
      </c>
      <c r="L8702" t="str">
        <f t="shared" si="542"/>
        <v/>
      </c>
      <c r="M8702" t="str">
        <f t="shared" si="543"/>
        <v/>
      </c>
    </row>
    <row r="8703" spans="8:13" x14ac:dyDescent="0.25">
      <c r="H8703" t="str">
        <f>IF(A8703="","",INDEX('Lookup Tables'!$B$2:$B$9,MATCH(B8703,'Lookup Tables'!$A$2:$A$9,-1)))</f>
        <v/>
      </c>
      <c r="I8703" t="str">
        <f>IF(A8703="","",IF(AND(C8703&gt;=INDEX('Lookup Tables'!$C$2:$C$9,MATCH(B8703,'Lookup Tables'!$A$2:$A$9,-1)),C8703&lt;=INDEX('Lookup Tables'!$D$2:$D$9,MATCH(B8703,'Lookup Tables'!$A$2:$A$9,-1))),"PASS","FAIL"))</f>
        <v/>
      </c>
      <c r="J8703" t="str">
        <f t="shared" si="540"/>
        <v/>
      </c>
      <c r="K8703" t="str">
        <f t="shared" si="541"/>
        <v/>
      </c>
      <c r="L8703" t="str">
        <f t="shared" si="542"/>
        <v/>
      </c>
      <c r="M8703" t="str">
        <f t="shared" si="543"/>
        <v/>
      </c>
    </row>
    <row r="8704" spans="8:13" x14ac:dyDescent="0.25">
      <c r="H8704" t="str">
        <f>IF(A8704="","",INDEX('Lookup Tables'!$B$2:$B$9,MATCH(B8704,'Lookup Tables'!$A$2:$A$9,-1)))</f>
        <v/>
      </c>
      <c r="I8704" t="str">
        <f>IF(A8704="","",IF(AND(C8704&gt;=INDEX('Lookup Tables'!$C$2:$C$9,MATCH(B8704,'Lookup Tables'!$A$2:$A$9,-1)),C8704&lt;=INDEX('Lookup Tables'!$D$2:$D$9,MATCH(B8704,'Lookup Tables'!$A$2:$A$9,-1))),"PASS","FAIL"))</f>
        <v/>
      </c>
      <c r="J8704" t="str">
        <f t="shared" si="540"/>
        <v/>
      </c>
      <c r="K8704" t="str">
        <f t="shared" si="541"/>
        <v/>
      </c>
      <c r="L8704" t="str">
        <f t="shared" si="542"/>
        <v/>
      </c>
      <c r="M8704" t="str">
        <f t="shared" si="543"/>
        <v/>
      </c>
    </row>
    <row r="8705" spans="8:13" x14ac:dyDescent="0.25">
      <c r="H8705" t="str">
        <f>IF(A8705="","",INDEX('Lookup Tables'!$B$2:$B$9,MATCH(B8705,'Lookup Tables'!$A$2:$A$9,-1)))</f>
        <v/>
      </c>
      <c r="I8705" t="str">
        <f>IF(A8705="","",IF(AND(C8705&gt;=INDEX('Lookup Tables'!$C$2:$C$9,MATCH(B8705,'Lookup Tables'!$A$2:$A$9,-1)),C8705&lt;=INDEX('Lookup Tables'!$D$2:$D$9,MATCH(B8705,'Lookup Tables'!$A$2:$A$9,-1))),"PASS","FAIL"))</f>
        <v/>
      </c>
      <c r="J8705" t="str">
        <f t="shared" ref="J8705:J8768" si="544">IF(A8705="","",IF(AND(D8705&gt;=15,D8705&lt;=22.5),"PASS","FAIL"))</f>
        <v/>
      </c>
      <c r="K8705" t="str">
        <f t="shared" ref="K8705:K8768" si="545">IF(A8705="","",IF(AND(E8705&gt;=15,E8705&lt;=22.5),"PASS","FAIL"))</f>
        <v/>
      </c>
      <c r="L8705" t="str">
        <f t="shared" ref="L8705:L8768" si="546">IF(A8705="","",IF(AND(F8705&gt;0,F8705&lt;0.2),"PASS","FAIL"))</f>
        <v/>
      </c>
      <c r="M8705" t="str">
        <f t="shared" ref="M8705:M8768" si="547">IF(A8705="","",IF(AND(IF(I8705="PASS",TRUE,FALSE),IF(J8705="PASS",TRUE,FALSE),IF(K8705="PASS",TRUE,FALSE),IF(L8705="PASS",TRUE,FALSE))=TRUE,"PASS","FAIL"))</f>
        <v/>
      </c>
    </row>
    <row r="8706" spans="8:13" x14ac:dyDescent="0.25">
      <c r="H8706" t="str">
        <f>IF(A8706="","",INDEX('Lookup Tables'!$B$2:$B$9,MATCH(B8706,'Lookup Tables'!$A$2:$A$9,-1)))</f>
        <v/>
      </c>
      <c r="I8706" t="str">
        <f>IF(A8706="","",IF(AND(C8706&gt;=INDEX('Lookup Tables'!$C$2:$C$9,MATCH(B8706,'Lookup Tables'!$A$2:$A$9,-1)),C8706&lt;=INDEX('Lookup Tables'!$D$2:$D$9,MATCH(B8706,'Lookup Tables'!$A$2:$A$9,-1))),"PASS","FAIL"))</f>
        <v/>
      </c>
      <c r="J8706" t="str">
        <f t="shared" si="544"/>
        <v/>
      </c>
      <c r="K8706" t="str">
        <f t="shared" si="545"/>
        <v/>
      </c>
      <c r="L8706" t="str">
        <f t="shared" si="546"/>
        <v/>
      </c>
      <c r="M8706" t="str">
        <f t="shared" si="547"/>
        <v/>
      </c>
    </row>
    <row r="8707" spans="8:13" x14ac:dyDescent="0.25">
      <c r="H8707" t="str">
        <f>IF(A8707="","",INDEX('Lookup Tables'!$B$2:$B$9,MATCH(B8707,'Lookup Tables'!$A$2:$A$9,-1)))</f>
        <v/>
      </c>
      <c r="I8707" t="str">
        <f>IF(A8707="","",IF(AND(C8707&gt;=INDEX('Lookup Tables'!$C$2:$C$9,MATCH(B8707,'Lookup Tables'!$A$2:$A$9,-1)),C8707&lt;=INDEX('Lookup Tables'!$D$2:$D$9,MATCH(B8707,'Lookup Tables'!$A$2:$A$9,-1))),"PASS","FAIL"))</f>
        <v/>
      </c>
      <c r="J8707" t="str">
        <f t="shared" si="544"/>
        <v/>
      </c>
      <c r="K8707" t="str">
        <f t="shared" si="545"/>
        <v/>
      </c>
      <c r="L8707" t="str">
        <f t="shared" si="546"/>
        <v/>
      </c>
      <c r="M8707" t="str">
        <f t="shared" si="547"/>
        <v/>
      </c>
    </row>
    <row r="8708" spans="8:13" x14ac:dyDescent="0.25">
      <c r="H8708" t="str">
        <f>IF(A8708="","",INDEX('Lookup Tables'!$B$2:$B$9,MATCH(B8708,'Lookup Tables'!$A$2:$A$9,-1)))</f>
        <v/>
      </c>
      <c r="I8708" t="str">
        <f>IF(A8708="","",IF(AND(C8708&gt;=INDEX('Lookup Tables'!$C$2:$C$9,MATCH(B8708,'Lookup Tables'!$A$2:$A$9,-1)),C8708&lt;=INDEX('Lookup Tables'!$D$2:$D$9,MATCH(B8708,'Lookup Tables'!$A$2:$A$9,-1))),"PASS","FAIL"))</f>
        <v/>
      </c>
      <c r="J8708" t="str">
        <f t="shared" si="544"/>
        <v/>
      </c>
      <c r="K8708" t="str">
        <f t="shared" si="545"/>
        <v/>
      </c>
      <c r="L8708" t="str">
        <f t="shared" si="546"/>
        <v/>
      </c>
      <c r="M8708" t="str">
        <f t="shared" si="547"/>
        <v/>
      </c>
    </row>
    <row r="8709" spans="8:13" x14ac:dyDescent="0.25">
      <c r="H8709" t="str">
        <f>IF(A8709="","",INDEX('Lookup Tables'!$B$2:$B$9,MATCH(B8709,'Lookup Tables'!$A$2:$A$9,-1)))</f>
        <v/>
      </c>
      <c r="I8709" t="str">
        <f>IF(A8709="","",IF(AND(C8709&gt;=INDEX('Lookup Tables'!$C$2:$C$9,MATCH(B8709,'Lookup Tables'!$A$2:$A$9,-1)),C8709&lt;=INDEX('Lookup Tables'!$D$2:$D$9,MATCH(B8709,'Lookup Tables'!$A$2:$A$9,-1))),"PASS","FAIL"))</f>
        <v/>
      </c>
      <c r="J8709" t="str">
        <f t="shared" si="544"/>
        <v/>
      </c>
      <c r="K8709" t="str">
        <f t="shared" si="545"/>
        <v/>
      </c>
      <c r="L8709" t="str">
        <f t="shared" si="546"/>
        <v/>
      </c>
      <c r="M8709" t="str">
        <f t="shared" si="547"/>
        <v/>
      </c>
    </row>
    <row r="8710" spans="8:13" x14ac:dyDescent="0.25">
      <c r="H8710" t="str">
        <f>IF(A8710="","",INDEX('Lookup Tables'!$B$2:$B$9,MATCH(B8710,'Lookup Tables'!$A$2:$A$9,-1)))</f>
        <v/>
      </c>
      <c r="I8710" t="str">
        <f>IF(A8710="","",IF(AND(C8710&gt;=INDEX('Lookup Tables'!$C$2:$C$9,MATCH(B8710,'Lookup Tables'!$A$2:$A$9,-1)),C8710&lt;=INDEX('Lookup Tables'!$D$2:$D$9,MATCH(B8710,'Lookup Tables'!$A$2:$A$9,-1))),"PASS","FAIL"))</f>
        <v/>
      </c>
      <c r="J8710" t="str">
        <f t="shared" si="544"/>
        <v/>
      </c>
      <c r="K8710" t="str">
        <f t="shared" si="545"/>
        <v/>
      </c>
      <c r="L8710" t="str">
        <f t="shared" si="546"/>
        <v/>
      </c>
      <c r="M8710" t="str">
        <f t="shared" si="547"/>
        <v/>
      </c>
    </row>
    <row r="8711" spans="8:13" x14ac:dyDescent="0.25">
      <c r="H8711" t="str">
        <f>IF(A8711="","",INDEX('Lookup Tables'!$B$2:$B$9,MATCH(B8711,'Lookup Tables'!$A$2:$A$9,-1)))</f>
        <v/>
      </c>
      <c r="I8711" t="str">
        <f>IF(A8711="","",IF(AND(C8711&gt;=INDEX('Lookup Tables'!$C$2:$C$9,MATCH(B8711,'Lookup Tables'!$A$2:$A$9,-1)),C8711&lt;=INDEX('Lookup Tables'!$D$2:$D$9,MATCH(B8711,'Lookup Tables'!$A$2:$A$9,-1))),"PASS","FAIL"))</f>
        <v/>
      </c>
      <c r="J8711" t="str">
        <f t="shared" si="544"/>
        <v/>
      </c>
      <c r="K8711" t="str">
        <f t="shared" si="545"/>
        <v/>
      </c>
      <c r="L8711" t="str">
        <f t="shared" si="546"/>
        <v/>
      </c>
      <c r="M8711" t="str">
        <f t="shared" si="547"/>
        <v/>
      </c>
    </row>
    <row r="8712" spans="8:13" x14ac:dyDescent="0.25">
      <c r="H8712" t="str">
        <f>IF(A8712="","",INDEX('Lookup Tables'!$B$2:$B$9,MATCH(B8712,'Lookup Tables'!$A$2:$A$9,-1)))</f>
        <v/>
      </c>
      <c r="I8712" t="str">
        <f>IF(A8712="","",IF(AND(C8712&gt;=INDEX('Lookup Tables'!$C$2:$C$9,MATCH(B8712,'Lookup Tables'!$A$2:$A$9,-1)),C8712&lt;=INDEX('Lookup Tables'!$D$2:$D$9,MATCH(B8712,'Lookup Tables'!$A$2:$A$9,-1))),"PASS","FAIL"))</f>
        <v/>
      </c>
      <c r="J8712" t="str">
        <f t="shared" si="544"/>
        <v/>
      </c>
      <c r="K8712" t="str">
        <f t="shared" si="545"/>
        <v/>
      </c>
      <c r="L8712" t="str">
        <f t="shared" si="546"/>
        <v/>
      </c>
      <c r="M8712" t="str">
        <f t="shared" si="547"/>
        <v/>
      </c>
    </row>
    <row r="8713" spans="8:13" x14ac:dyDescent="0.25">
      <c r="H8713" t="str">
        <f>IF(A8713="","",INDEX('Lookup Tables'!$B$2:$B$9,MATCH(B8713,'Lookup Tables'!$A$2:$A$9,-1)))</f>
        <v/>
      </c>
      <c r="I8713" t="str">
        <f>IF(A8713="","",IF(AND(C8713&gt;=INDEX('Lookup Tables'!$C$2:$C$9,MATCH(B8713,'Lookup Tables'!$A$2:$A$9,-1)),C8713&lt;=INDEX('Lookup Tables'!$D$2:$D$9,MATCH(B8713,'Lookup Tables'!$A$2:$A$9,-1))),"PASS","FAIL"))</f>
        <v/>
      </c>
      <c r="J8713" t="str">
        <f t="shared" si="544"/>
        <v/>
      </c>
      <c r="K8713" t="str">
        <f t="shared" si="545"/>
        <v/>
      </c>
      <c r="L8713" t="str">
        <f t="shared" si="546"/>
        <v/>
      </c>
      <c r="M8713" t="str">
        <f t="shared" si="547"/>
        <v/>
      </c>
    </row>
    <row r="8714" spans="8:13" x14ac:dyDescent="0.25">
      <c r="H8714" t="str">
        <f>IF(A8714="","",INDEX('Lookup Tables'!$B$2:$B$9,MATCH(B8714,'Lookup Tables'!$A$2:$A$9,-1)))</f>
        <v/>
      </c>
      <c r="I8714" t="str">
        <f>IF(A8714="","",IF(AND(C8714&gt;=INDEX('Lookup Tables'!$C$2:$C$9,MATCH(B8714,'Lookup Tables'!$A$2:$A$9,-1)),C8714&lt;=INDEX('Lookup Tables'!$D$2:$D$9,MATCH(B8714,'Lookup Tables'!$A$2:$A$9,-1))),"PASS","FAIL"))</f>
        <v/>
      </c>
      <c r="J8714" t="str">
        <f t="shared" si="544"/>
        <v/>
      </c>
      <c r="K8714" t="str">
        <f t="shared" si="545"/>
        <v/>
      </c>
      <c r="L8714" t="str">
        <f t="shared" si="546"/>
        <v/>
      </c>
      <c r="M8714" t="str">
        <f t="shared" si="547"/>
        <v/>
      </c>
    </row>
    <row r="8715" spans="8:13" x14ac:dyDescent="0.25">
      <c r="H8715" t="str">
        <f>IF(A8715="","",INDEX('Lookup Tables'!$B$2:$B$9,MATCH(B8715,'Lookup Tables'!$A$2:$A$9,-1)))</f>
        <v/>
      </c>
      <c r="I8715" t="str">
        <f>IF(A8715="","",IF(AND(C8715&gt;=INDEX('Lookup Tables'!$C$2:$C$9,MATCH(B8715,'Lookup Tables'!$A$2:$A$9,-1)),C8715&lt;=INDEX('Lookup Tables'!$D$2:$D$9,MATCH(B8715,'Lookup Tables'!$A$2:$A$9,-1))),"PASS","FAIL"))</f>
        <v/>
      </c>
      <c r="J8715" t="str">
        <f t="shared" si="544"/>
        <v/>
      </c>
      <c r="K8715" t="str">
        <f t="shared" si="545"/>
        <v/>
      </c>
      <c r="L8715" t="str">
        <f t="shared" si="546"/>
        <v/>
      </c>
      <c r="M8715" t="str">
        <f t="shared" si="547"/>
        <v/>
      </c>
    </row>
    <row r="8716" spans="8:13" x14ac:dyDescent="0.25">
      <c r="H8716" t="str">
        <f>IF(A8716="","",INDEX('Lookup Tables'!$B$2:$B$9,MATCH(B8716,'Lookup Tables'!$A$2:$A$9,-1)))</f>
        <v/>
      </c>
      <c r="I8716" t="str">
        <f>IF(A8716="","",IF(AND(C8716&gt;=INDEX('Lookup Tables'!$C$2:$C$9,MATCH(B8716,'Lookup Tables'!$A$2:$A$9,-1)),C8716&lt;=INDEX('Lookup Tables'!$D$2:$D$9,MATCH(B8716,'Lookup Tables'!$A$2:$A$9,-1))),"PASS","FAIL"))</f>
        <v/>
      </c>
      <c r="J8716" t="str">
        <f t="shared" si="544"/>
        <v/>
      </c>
      <c r="K8716" t="str">
        <f t="shared" si="545"/>
        <v/>
      </c>
      <c r="L8716" t="str">
        <f t="shared" si="546"/>
        <v/>
      </c>
      <c r="M8716" t="str">
        <f t="shared" si="547"/>
        <v/>
      </c>
    </row>
    <row r="8717" spans="8:13" x14ac:dyDescent="0.25">
      <c r="H8717" t="str">
        <f>IF(A8717="","",INDEX('Lookup Tables'!$B$2:$B$9,MATCH(B8717,'Lookup Tables'!$A$2:$A$9,-1)))</f>
        <v/>
      </c>
      <c r="I8717" t="str">
        <f>IF(A8717="","",IF(AND(C8717&gt;=INDEX('Lookup Tables'!$C$2:$C$9,MATCH(B8717,'Lookup Tables'!$A$2:$A$9,-1)),C8717&lt;=INDEX('Lookup Tables'!$D$2:$D$9,MATCH(B8717,'Lookup Tables'!$A$2:$A$9,-1))),"PASS","FAIL"))</f>
        <v/>
      </c>
      <c r="J8717" t="str">
        <f t="shared" si="544"/>
        <v/>
      </c>
      <c r="K8717" t="str">
        <f t="shared" si="545"/>
        <v/>
      </c>
      <c r="L8717" t="str">
        <f t="shared" si="546"/>
        <v/>
      </c>
      <c r="M8717" t="str">
        <f t="shared" si="547"/>
        <v/>
      </c>
    </row>
    <row r="8718" spans="8:13" x14ac:dyDescent="0.25">
      <c r="H8718" t="str">
        <f>IF(A8718="","",INDEX('Lookup Tables'!$B$2:$B$9,MATCH(B8718,'Lookup Tables'!$A$2:$A$9,-1)))</f>
        <v/>
      </c>
      <c r="I8718" t="str">
        <f>IF(A8718="","",IF(AND(C8718&gt;=INDEX('Lookup Tables'!$C$2:$C$9,MATCH(B8718,'Lookup Tables'!$A$2:$A$9,-1)),C8718&lt;=INDEX('Lookup Tables'!$D$2:$D$9,MATCH(B8718,'Lookup Tables'!$A$2:$A$9,-1))),"PASS","FAIL"))</f>
        <v/>
      </c>
      <c r="J8718" t="str">
        <f t="shared" si="544"/>
        <v/>
      </c>
      <c r="K8718" t="str">
        <f t="shared" si="545"/>
        <v/>
      </c>
      <c r="L8718" t="str">
        <f t="shared" si="546"/>
        <v/>
      </c>
      <c r="M8718" t="str">
        <f t="shared" si="547"/>
        <v/>
      </c>
    </row>
    <row r="8719" spans="8:13" x14ac:dyDescent="0.25">
      <c r="H8719" t="str">
        <f>IF(A8719="","",INDEX('Lookup Tables'!$B$2:$B$9,MATCH(B8719,'Lookup Tables'!$A$2:$A$9,-1)))</f>
        <v/>
      </c>
      <c r="I8719" t="str">
        <f>IF(A8719="","",IF(AND(C8719&gt;=INDEX('Lookup Tables'!$C$2:$C$9,MATCH(B8719,'Lookup Tables'!$A$2:$A$9,-1)),C8719&lt;=INDEX('Lookup Tables'!$D$2:$D$9,MATCH(B8719,'Lookup Tables'!$A$2:$A$9,-1))),"PASS","FAIL"))</f>
        <v/>
      </c>
      <c r="J8719" t="str">
        <f t="shared" si="544"/>
        <v/>
      </c>
      <c r="K8719" t="str">
        <f t="shared" si="545"/>
        <v/>
      </c>
      <c r="L8719" t="str">
        <f t="shared" si="546"/>
        <v/>
      </c>
      <c r="M8719" t="str">
        <f t="shared" si="547"/>
        <v/>
      </c>
    </row>
    <row r="8720" spans="8:13" x14ac:dyDescent="0.25">
      <c r="H8720" t="str">
        <f>IF(A8720="","",INDEX('Lookup Tables'!$B$2:$B$9,MATCH(B8720,'Lookup Tables'!$A$2:$A$9,-1)))</f>
        <v/>
      </c>
      <c r="I8720" t="str">
        <f>IF(A8720="","",IF(AND(C8720&gt;=INDEX('Lookup Tables'!$C$2:$C$9,MATCH(B8720,'Lookup Tables'!$A$2:$A$9,-1)),C8720&lt;=INDEX('Lookup Tables'!$D$2:$D$9,MATCH(B8720,'Lookup Tables'!$A$2:$A$9,-1))),"PASS","FAIL"))</f>
        <v/>
      </c>
      <c r="J8720" t="str">
        <f t="shared" si="544"/>
        <v/>
      </c>
      <c r="K8720" t="str">
        <f t="shared" si="545"/>
        <v/>
      </c>
      <c r="L8720" t="str">
        <f t="shared" si="546"/>
        <v/>
      </c>
      <c r="M8720" t="str">
        <f t="shared" si="547"/>
        <v/>
      </c>
    </row>
    <row r="8721" spans="8:13" x14ac:dyDescent="0.25">
      <c r="H8721" t="str">
        <f>IF(A8721="","",INDEX('Lookup Tables'!$B$2:$B$9,MATCH(B8721,'Lookup Tables'!$A$2:$A$9,-1)))</f>
        <v/>
      </c>
      <c r="I8721" t="str">
        <f>IF(A8721="","",IF(AND(C8721&gt;=INDEX('Lookup Tables'!$C$2:$C$9,MATCH(B8721,'Lookup Tables'!$A$2:$A$9,-1)),C8721&lt;=INDEX('Lookup Tables'!$D$2:$D$9,MATCH(B8721,'Lookup Tables'!$A$2:$A$9,-1))),"PASS","FAIL"))</f>
        <v/>
      </c>
      <c r="J8721" t="str">
        <f t="shared" si="544"/>
        <v/>
      </c>
      <c r="K8721" t="str">
        <f t="shared" si="545"/>
        <v/>
      </c>
      <c r="L8721" t="str">
        <f t="shared" si="546"/>
        <v/>
      </c>
      <c r="M8721" t="str">
        <f t="shared" si="547"/>
        <v/>
      </c>
    </row>
    <row r="8722" spans="8:13" x14ac:dyDescent="0.25">
      <c r="H8722" t="str">
        <f>IF(A8722="","",INDEX('Lookup Tables'!$B$2:$B$9,MATCH(B8722,'Lookup Tables'!$A$2:$A$9,-1)))</f>
        <v/>
      </c>
      <c r="I8722" t="str">
        <f>IF(A8722="","",IF(AND(C8722&gt;=INDEX('Lookup Tables'!$C$2:$C$9,MATCH(B8722,'Lookup Tables'!$A$2:$A$9,-1)),C8722&lt;=INDEX('Lookup Tables'!$D$2:$D$9,MATCH(B8722,'Lookup Tables'!$A$2:$A$9,-1))),"PASS","FAIL"))</f>
        <v/>
      </c>
      <c r="J8722" t="str">
        <f t="shared" si="544"/>
        <v/>
      </c>
      <c r="K8722" t="str">
        <f t="shared" si="545"/>
        <v/>
      </c>
      <c r="L8722" t="str">
        <f t="shared" si="546"/>
        <v/>
      </c>
      <c r="M8722" t="str">
        <f t="shared" si="547"/>
        <v/>
      </c>
    </row>
    <row r="8723" spans="8:13" x14ac:dyDescent="0.25">
      <c r="H8723" t="str">
        <f>IF(A8723="","",INDEX('Lookup Tables'!$B$2:$B$9,MATCH(B8723,'Lookup Tables'!$A$2:$A$9,-1)))</f>
        <v/>
      </c>
      <c r="I8723" t="str">
        <f>IF(A8723="","",IF(AND(C8723&gt;=INDEX('Lookup Tables'!$C$2:$C$9,MATCH(B8723,'Lookup Tables'!$A$2:$A$9,-1)),C8723&lt;=INDEX('Lookup Tables'!$D$2:$D$9,MATCH(B8723,'Lookup Tables'!$A$2:$A$9,-1))),"PASS","FAIL"))</f>
        <v/>
      </c>
      <c r="J8723" t="str">
        <f t="shared" si="544"/>
        <v/>
      </c>
      <c r="K8723" t="str">
        <f t="shared" si="545"/>
        <v/>
      </c>
      <c r="L8723" t="str">
        <f t="shared" si="546"/>
        <v/>
      </c>
      <c r="M8723" t="str">
        <f t="shared" si="547"/>
        <v/>
      </c>
    </row>
    <row r="8724" spans="8:13" x14ac:dyDescent="0.25">
      <c r="H8724" t="str">
        <f>IF(A8724="","",INDEX('Lookup Tables'!$B$2:$B$9,MATCH(B8724,'Lookup Tables'!$A$2:$A$9,-1)))</f>
        <v/>
      </c>
      <c r="I8724" t="str">
        <f>IF(A8724="","",IF(AND(C8724&gt;=INDEX('Lookup Tables'!$C$2:$C$9,MATCH(B8724,'Lookup Tables'!$A$2:$A$9,-1)),C8724&lt;=INDEX('Lookup Tables'!$D$2:$D$9,MATCH(B8724,'Lookup Tables'!$A$2:$A$9,-1))),"PASS","FAIL"))</f>
        <v/>
      </c>
      <c r="J8724" t="str">
        <f t="shared" si="544"/>
        <v/>
      </c>
      <c r="K8724" t="str">
        <f t="shared" si="545"/>
        <v/>
      </c>
      <c r="L8724" t="str">
        <f t="shared" si="546"/>
        <v/>
      </c>
      <c r="M8724" t="str">
        <f t="shared" si="547"/>
        <v/>
      </c>
    </row>
    <row r="8725" spans="8:13" x14ac:dyDescent="0.25">
      <c r="H8725" t="str">
        <f>IF(A8725="","",INDEX('Lookup Tables'!$B$2:$B$9,MATCH(B8725,'Lookup Tables'!$A$2:$A$9,-1)))</f>
        <v/>
      </c>
      <c r="I8725" t="str">
        <f>IF(A8725="","",IF(AND(C8725&gt;=INDEX('Lookup Tables'!$C$2:$C$9,MATCH(B8725,'Lookup Tables'!$A$2:$A$9,-1)),C8725&lt;=INDEX('Lookup Tables'!$D$2:$D$9,MATCH(B8725,'Lookup Tables'!$A$2:$A$9,-1))),"PASS","FAIL"))</f>
        <v/>
      </c>
      <c r="J8725" t="str">
        <f t="shared" si="544"/>
        <v/>
      </c>
      <c r="K8725" t="str">
        <f t="shared" si="545"/>
        <v/>
      </c>
      <c r="L8725" t="str">
        <f t="shared" si="546"/>
        <v/>
      </c>
      <c r="M8725" t="str">
        <f t="shared" si="547"/>
        <v/>
      </c>
    </row>
    <row r="8726" spans="8:13" x14ac:dyDescent="0.25">
      <c r="H8726" t="str">
        <f>IF(A8726="","",INDEX('Lookup Tables'!$B$2:$B$9,MATCH(B8726,'Lookup Tables'!$A$2:$A$9,-1)))</f>
        <v/>
      </c>
      <c r="I8726" t="str">
        <f>IF(A8726="","",IF(AND(C8726&gt;=INDEX('Lookup Tables'!$C$2:$C$9,MATCH(B8726,'Lookup Tables'!$A$2:$A$9,-1)),C8726&lt;=INDEX('Lookup Tables'!$D$2:$D$9,MATCH(B8726,'Lookup Tables'!$A$2:$A$9,-1))),"PASS","FAIL"))</f>
        <v/>
      </c>
      <c r="J8726" t="str">
        <f t="shared" si="544"/>
        <v/>
      </c>
      <c r="K8726" t="str">
        <f t="shared" si="545"/>
        <v/>
      </c>
      <c r="L8726" t="str">
        <f t="shared" si="546"/>
        <v/>
      </c>
      <c r="M8726" t="str">
        <f t="shared" si="547"/>
        <v/>
      </c>
    </row>
    <row r="8727" spans="8:13" x14ac:dyDescent="0.25">
      <c r="H8727" t="str">
        <f>IF(A8727="","",INDEX('Lookup Tables'!$B$2:$B$9,MATCH(B8727,'Lookup Tables'!$A$2:$A$9,-1)))</f>
        <v/>
      </c>
      <c r="I8727" t="str">
        <f>IF(A8727="","",IF(AND(C8727&gt;=INDEX('Lookup Tables'!$C$2:$C$9,MATCH(B8727,'Lookup Tables'!$A$2:$A$9,-1)),C8727&lt;=INDEX('Lookup Tables'!$D$2:$D$9,MATCH(B8727,'Lookup Tables'!$A$2:$A$9,-1))),"PASS","FAIL"))</f>
        <v/>
      </c>
      <c r="J8727" t="str">
        <f t="shared" si="544"/>
        <v/>
      </c>
      <c r="K8727" t="str">
        <f t="shared" si="545"/>
        <v/>
      </c>
      <c r="L8727" t="str">
        <f t="shared" si="546"/>
        <v/>
      </c>
      <c r="M8727" t="str">
        <f t="shared" si="547"/>
        <v/>
      </c>
    </row>
    <row r="8728" spans="8:13" x14ac:dyDescent="0.25">
      <c r="H8728" t="str">
        <f>IF(A8728="","",INDEX('Lookup Tables'!$B$2:$B$9,MATCH(B8728,'Lookup Tables'!$A$2:$A$9,-1)))</f>
        <v/>
      </c>
      <c r="I8728" t="str">
        <f>IF(A8728="","",IF(AND(C8728&gt;=INDEX('Lookup Tables'!$C$2:$C$9,MATCH(B8728,'Lookup Tables'!$A$2:$A$9,-1)),C8728&lt;=INDEX('Lookup Tables'!$D$2:$D$9,MATCH(B8728,'Lookup Tables'!$A$2:$A$9,-1))),"PASS","FAIL"))</f>
        <v/>
      </c>
      <c r="J8728" t="str">
        <f t="shared" si="544"/>
        <v/>
      </c>
      <c r="K8728" t="str">
        <f t="shared" si="545"/>
        <v/>
      </c>
      <c r="L8728" t="str">
        <f t="shared" si="546"/>
        <v/>
      </c>
      <c r="M8728" t="str">
        <f t="shared" si="547"/>
        <v/>
      </c>
    </row>
    <row r="8729" spans="8:13" x14ac:dyDescent="0.25">
      <c r="H8729" t="str">
        <f>IF(A8729="","",INDEX('Lookup Tables'!$B$2:$B$9,MATCH(B8729,'Lookup Tables'!$A$2:$A$9,-1)))</f>
        <v/>
      </c>
      <c r="I8729" t="str">
        <f>IF(A8729="","",IF(AND(C8729&gt;=INDEX('Lookup Tables'!$C$2:$C$9,MATCH(B8729,'Lookup Tables'!$A$2:$A$9,-1)),C8729&lt;=INDEX('Lookup Tables'!$D$2:$D$9,MATCH(B8729,'Lookup Tables'!$A$2:$A$9,-1))),"PASS","FAIL"))</f>
        <v/>
      </c>
      <c r="J8729" t="str">
        <f t="shared" si="544"/>
        <v/>
      </c>
      <c r="K8729" t="str">
        <f t="shared" si="545"/>
        <v/>
      </c>
      <c r="L8729" t="str">
        <f t="shared" si="546"/>
        <v/>
      </c>
      <c r="M8729" t="str">
        <f t="shared" si="547"/>
        <v/>
      </c>
    </row>
    <row r="8730" spans="8:13" x14ac:dyDescent="0.25">
      <c r="H8730" t="str">
        <f>IF(A8730="","",INDEX('Lookup Tables'!$B$2:$B$9,MATCH(B8730,'Lookup Tables'!$A$2:$A$9,-1)))</f>
        <v/>
      </c>
      <c r="I8730" t="str">
        <f>IF(A8730="","",IF(AND(C8730&gt;=INDEX('Lookup Tables'!$C$2:$C$9,MATCH(B8730,'Lookup Tables'!$A$2:$A$9,-1)),C8730&lt;=INDEX('Lookup Tables'!$D$2:$D$9,MATCH(B8730,'Lookup Tables'!$A$2:$A$9,-1))),"PASS","FAIL"))</f>
        <v/>
      </c>
      <c r="J8730" t="str">
        <f t="shared" si="544"/>
        <v/>
      </c>
      <c r="K8730" t="str">
        <f t="shared" si="545"/>
        <v/>
      </c>
      <c r="L8730" t="str">
        <f t="shared" si="546"/>
        <v/>
      </c>
      <c r="M8730" t="str">
        <f t="shared" si="547"/>
        <v/>
      </c>
    </row>
    <row r="8731" spans="8:13" x14ac:dyDescent="0.25">
      <c r="H8731" t="str">
        <f>IF(A8731="","",INDEX('Lookup Tables'!$B$2:$B$9,MATCH(B8731,'Lookup Tables'!$A$2:$A$9,-1)))</f>
        <v/>
      </c>
      <c r="I8731" t="str">
        <f>IF(A8731="","",IF(AND(C8731&gt;=INDEX('Lookup Tables'!$C$2:$C$9,MATCH(B8731,'Lookup Tables'!$A$2:$A$9,-1)),C8731&lt;=INDEX('Lookup Tables'!$D$2:$D$9,MATCH(B8731,'Lookup Tables'!$A$2:$A$9,-1))),"PASS","FAIL"))</f>
        <v/>
      </c>
      <c r="J8731" t="str">
        <f t="shared" si="544"/>
        <v/>
      </c>
      <c r="K8731" t="str">
        <f t="shared" si="545"/>
        <v/>
      </c>
      <c r="L8731" t="str">
        <f t="shared" si="546"/>
        <v/>
      </c>
      <c r="M8731" t="str">
        <f t="shared" si="547"/>
        <v/>
      </c>
    </row>
    <row r="8732" spans="8:13" x14ac:dyDescent="0.25">
      <c r="H8732" t="str">
        <f>IF(A8732="","",INDEX('Lookup Tables'!$B$2:$B$9,MATCH(B8732,'Lookup Tables'!$A$2:$A$9,-1)))</f>
        <v/>
      </c>
      <c r="I8732" t="str">
        <f>IF(A8732="","",IF(AND(C8732&gt;=INDEX('Lookup Tables'!$C$2:$C$9,MATCH(B8732,'Lookup Tables'!$A$2:$A$9,-1)),C8732&lt;=INDEX('Lookup Tables'!$D$2:$D$9,MATCH(B8732,'Lookup Tables'!$A$2:$A$9,-1))),"PASS","FAIL"))</f>
        <v/>
      </c>
      <c r="J8732" t="str">
        <f t="shared" si="544"/>
        <v/>
      </c>
      <c r="K8732" t="str">
        <f t="shared" si="545"/>
        <v/>
      </c>
      <c r="L8732" t="str">
        <f t="shared" si="546"/>
        <v/>
      </c>
      <c r="M8732" t="str">
        <f t="shared" si="547"/>
        <v/>
      </c>
    </row>
    <row r="8733" spans="8:13" x14ac:dyDescent="0.25">
      <c r="H8733" t="str">
        <f>IF(A8733="","",INDEX('Lookup Tables'!$B$2:$B$9,MATCH(B8733,'Lookup Tables'!$A$2:$A$9,-1)))</f>
        <v/>
      </c>
      <c r="I8733" t="str">
        <f>IF(A8733="","",IF(AND(C8733&gt;=INDEX('Lookup Tables'!$C$2:$C$9,MATCH(B8733,'Lookup Tables'!$A$2:$A$9,-1)),C8733&lt;=INDEX('Lookup Tables'!$D$2:$D$9,MATCH(B8733,'Lookup Tables'!$A$2:$A$9,-1))),"PASS","FAIL"))</f>
        <v/>
      </c>
      <c r="J8733" t="str">
        <f t="shared" si="544"/>
        <v/>
      </c>
      <c r="K8733" t="str">
        <f t="shared" si="545"/>
        <v/>
      </c>
      <c r="L8733" t="str">
        <f t="shared" si="546"/>
        <v/>
      </c>
      <c r="M8733" t="str">
        <f t="shared" si="547"/>
        <v/>
      </c>
    </row>
    <row r="8734" spans="8:13" x14ac:dyDescent="0.25">
      <c r="H8734" t="str">
        <f>IF(A8734="","",INDEX('Lookup Tables'!$B$2:$B$9,MATCH(B8734,'Lookup Tables'!$A$2:$A$9,-1)))</f>
        <v/>
      </c>
      <c r="I8734" t="str">
        <f>IF(A8734="","",IF(AND(C8734&gt;=INDEX('Lookup Tables'!$C$2:$C$9,MATCH(B8734,'Lookup Tables'!$A$2:$A$9,-1)),C8734&lt;=INDEX('Lookup Tables'!$D$2:$D$9,MATCH(B8734,'Lookup Tables'!$A$2:$A$9,-1))),"PASS","FAIL"))</f>
        <v/>
      </c>
      <c r="J8734" t="str">
        <f t="shared" si="544"/>
        <v/>
      </c>
      <c r="K8734" t="str">
        <f t="shared" si="545"/>
        <v/>
      </c>
      <c r="L8734" t="str">
        <f t="shared" si="546"/>
        <v/>
      </c>
      <c r="M8734" t="str">
        <f t="shared" si="547"/>
        <v/>
      </c>
    </row>
    <row r="8735" spans="8:13" x14ac:dyDescent="0.25">
      <c r="H8735" t="str">
        <f>IF(A8735="","",INDEX('Lookup Tables'!$B$2:$B$9,MATCH(B8735,'Lookup Tables'!$A$2:$A$9,-1)))</f>
        <v/>
      </c>
      <c r="I8735" t="str">
        <f>IF(A8735="","",IF(AND(C8735&gt;=INDEX('Lookup Tables'!$C$2:$C$9,MATCH(B8735,'Lookup Tables'!$A$2:$A$9,-1)),C8735&lt;=INDEX('Lookup Tables'!$D$2:$D$9,MATCH(B8735,'Lookup Tables'!$A$2:$A$9,-1))),"PASS","FAIL"))</f>
        <v/>
      </c>
      <c r="J8735" t="str">
        <f t="shared" si="544"/>
        <v/>
      </c>
      <c r="K8735" t="str">
        <f t="shared" si="545"/>
        <v/>
      </c>
      <c r="L8735" t="str">
        <f t="shared" si="546"/>
        <v/>
      </c>
      <c r="M8735" t="str">
        <f t="shared" si="547"/>
        <v/>
      </c>
    </row>
    <row r="8736" spans="8:13" x14ac:dyDescent="0.25">
      <c r="H8736" t="str">
        <f>IF(A8736="","",INDEX('Lookup Tables'!$B$2:$B$9,MATCH(B8736,'Lookup Tables'!$A$2:$A$9,-1)))</f>
        <v/>
      </c>
      <c r="I8736" t="str">
        <f>IF(A8736="","",IF(AND(C8736&gt;=INDEX('Lookup Tables'!$C$2:$C$9,MATCH(B8736,'Lookup Tables'!$A$2:$A$9,-1)),C8736&lt;=INDEX('Lookup Tables'!$D$2:$D$9,MATCH(B8736,'Lookup Tables'!$A$2:$A$9,-1))),"PASS","FAIL"))</f>
        <v/>
      </c>
      <c r="J8736" t="str">
        <f t="shared" si="544"/>
        <v/>
      </c>
      <c r="K8736" t="str">
        <f t="shared" si="545"/>
        <v/>
      </c>
      <c r="L8736" t="str">
        <f t="shared" si="546"/>
        <v/>
      </c>
      <c r="M8736" t="str">
        <f t="shared" si="547"/>
        <v/>
      </c>
    </row>
    <row r="8737" spans="8:13" x14ac:dyDescent="0.25">
      <c r="H8737" t="str">
        <f>IF(A8737="","",INDEX('Lookup Tables'!$B$2:$B$9,MATCH(B8737,'Lookup Tables'!$A$2:$A$9,-1)))</f>
        <v/>
      </c>
      <c r="I8737" t="str">
        <f>IF(A8737="","",IF(AND(C8737&gt;=INDEX('Lookup Tables'!$C$2:$C$9,MATCH(B8737,'Lookup Tables'!$A$2:$A$9,-1)),C8737&lt;=INDEX('Lookup Tables'!$D$2:$D$9,MATCH(B8737,'Lookup Tables'!$A$2:$A$9,-1))),"PASS","FAIL"))</f>
        <v/>
      </c>
      <c r="J8737" t="str">
        <f t="shared" si="544"/>
        <v/>
      </c>
      <c r="K8737" t="str">
        <f t="shared" si="545"/>
        <v/>
      </c>
      <c r="L8737" t="str">
        <f t="shared" si="546"/>
        <v/>
      </c>
      <c r="M8737" t="str">
        <f t="shared" si="547"/>
        <v/>
      </c>
    </row>
    <row r="8738" spans="8:13" x14ac:dyDescent="0.25">
      <c r="H8738" t="str">
        <f>IF(A8738="","",INDEX('Lookup Tables'!$B$2:$B$9,MATCH(B8738,'Lookup Tables'!$A$2:$A$9,-1)))</f>
        <v/>
      </c>
      <c r="I8738" t="str">
        <f>IF(A8738="","",IF(AND(C8738&gt;=INDEX('Lookup Tables'!$C$2:$C$9,MATCH(B8738,'Lookup Tables'!$A$2:$A$9,-1)),C8738&lt;=INDEX('Lookup Tables'!$D$2:$D$9,MATCH(B8738,'Lookup Tables'!$A$2:$A$9,-1))),"PASS","FAIL"))</f>
        <v/>
      </c>
      <c r="J8738" t="str">
        <f t="shared" si="544"/>
        <v/>
      </c>
      <c r="K8738" t="str">
        <f t="shared" si="545"/>
        <v/>
      </c>
      <c r="L8738" t="str">
        <f t="shared" si="546"/>
        <v/>
      </c>
      <c r="M8738" t="str">
        <f t="shared" si="547"/>
        <v/>
      </c>
    </row>
    <row r="8739" spans="8:13" x14ac:dyDescent="0.25">
      <c r="H8739" t="str">
        <f>IF(A8739="","",INDEX('Lookup Tables'!$B$2:$B$9,MATCH(B8739,'Lookup Tables'!$A$2:$A$9,-1)))</f>
        <v/>
      </c>
      <c r="I8739" t="str">
        <f>IF(A8739="","",IF(AND(C8739&gt;=INDEX('Lookup Tables'!$C$2:$C$9,MATCH(B8739,'Lookup Tables'!$A$2:$A$9,-1)),C8739&lt;=INDEX('Lookup Tables'!$D$2:$D$9,MATCH(B8739,'Lookup Tables'!$A$2:$A$9,-1))),"PASS","FAIL"))</f>
        <v/>
      </c>
      <c r="J8739" t="str">
        <f t="shared" si="544"/>
        <v/>
      </c>
      <c r="K8739" t="str">
        <f t="shared" si="545"/>
        <v/>
      </c>
      <c r="L8739" t="str">
        <f t="shared" si="546"/>
        <v/>
      </c>
      <c r="M8739" t="str">
        <f t="shared" si="547"/>
        <v/>
      </c>
    </row>
    <row r="8740" spans="8:13" x14ac:dyDescent="0.25">
      <c r="H8740" t="str">
        <f>IF(A8740="","",INDEX('Lookup Tables'!$B$2:$B$9,MATCH(B8740,'Lookup Tables'!$A$2:$A$9,-1)))</f>
        <v/>
      </c>
      <c r="I8740" t="str">
        <f>IF(A8740="","",IF(AND(C8740&gt;=INDEX('Lookup Tables'!$C$2:$C$9,MATCH(B8740,'Lookup Tables'!$A$2:$A$9,-1)),C8740&lt;=INDEX('Lookup Tables'!$D$2:$D$9,MATCH(B8740,'Lookup Tables'!$A$2:$A$9,-1))),"PASS","FAIL"))</f>
        <v/>
      </c>
      <c r="J8740" t="str">
        <f t="shared" si="544"/>
        <v/>
      </c>
      <c r="K8740" t="str">
        <f t="shared" si="545"/>
        <v/>
      </c>
      <c r="L8740" t="str">
        <f t="shared" si="546"/>
        <v/>
      </c>
      <c r="M8740" t="str">
        <f t="shared" si="547"/>
        <v/>
      </c>
    </row>
    <row r="8741" spans="8:13" x14ac:dyDescent="0.25">
      <c r="H8741" t="str">
        <f>IF(A8741="","",INDEX('Lookup Tables'!$B$2:$B$9,MATCH(B8741,'Lookup Tables'!$A$2:$A$9,-1)))</f>
        <v/>
      </c>
      <c r="I8741" t="str">
        <f>IF(A8741="","",IF(AND(C8741&gt;=INDEX('Lookup Tables'!$C$2:$C$9,MATCH(B8741,'Lookup Tables'!$A$2:$A$9,-1)),C8741&lt;=INDEX('Lookup Tables'!$D$2:$D$9,MATCH(B8741,'Lookup Tables'!$A$2:$A$9,-1))),"PASS","FAIL"))</f>
        <v/>
      </c>
      <c r="J8741" t="str">
        <f t="shared" si="544"/>
        <v/>
      </c>
      <c r="K8741" t="str">
        <f t="shared" si="545"/>
        <v/>
      </c>
      <c r="L8741" t="str">
        <f t="shared" si="546"/>
        <v/>
      </c>
      <c r="M8741" t="str">
        <f t="shared" si="547"/>
        <v/>
      </c>
    </row>
    <row r="8742" spans="8:13" x14ac:dyDescent="0.25">
      <c r="H8742" t="str">
        <f>IF(A8742="","",INDEX('Lookup Tables'!$B$2:$B$9,MATCH(B8742,'Lookup Tables'!$A$2:$A$9,-1)))</f>
        <v/>
      </c>
      <c r="I8742" t="str">
        <f>IF(A8742="","",IF(AND(C8742&gt;=INDEX('Lookup Tables'!$C$2:$C$9,MATCH(B8742,'Lookup Tables'!$A$2:$A$9,-1)),C8742&lt;=INDEX('Lookup Tables'!$D$2:$D$9,MATCH(B8742,'Lookup Tables'!$A$2:$A$9,-1))),"PASS","FAIL"))</f>
        <v/>
      </c>
      <c r="J8742" t="str">
        <f t="shared" si="544"/>
        <v/>
      </c>
      <c r="K8742" t="str">
        <f t="shared" si="545"/>
        <v/>
      </c>
      <c r="L8742" t="str">
        <f t="shared" si="546"/>
        <v/>
      </c>
      <c r="M8742" t="str">
        <f t="shared" si="547"/>
        <v/>
      </c>
    </row>
    <row r="8743" spans="8:13" x14ac:dyDescent="0.25">
      <c r="H8743" t="str">
        <f>IF(A8743="","",INDEX('Lookup Tables'!$B$2:$B$9,MATCH(B8743,'Lookup Tables'!$A$2:$A$9,-1)))</f>
        <v/>
      </c>
      <c r="I8743" t="str">
        <f>IF(A8743="","",IF(AND(C8743&gt;=INDEX('Lookup Tables'!$C$2:$C$9,MATCH(B8743,'Lookup Tables'!$A$2:$A$9,-1)),C8743&lt;=INDEX('Lookup Tables'!$D$2:$D$9,MATCH(B8743,'Lookup Tables'!$A$2:$A$9,-1))),"PASS","FAIL"))</f>
        <v/>
      </c>
      <c r="J8743" t="str">
        <f t="shared" si="544"/>
        <v/>
      </c>
      <c r="K8743" t="str">
        <f t="shared" si="545"/>
        <v/>
      </c>
      <c r="L8743" t="str">
        <f t="shared" si="546"/>
        <v/>
      </c>
      <c r="M8743" t="str">
        <f t="shared" si="547"/>
        <v/>
      </c>
    </row>
    <row r="8744" spans="8:13" x14ac:dyDescent="0.25">
      <c r="H8744" t="str">
        <f>IF(A8744="","",INDEX('Lookup Tables'!$B$2:$B$9,MATCH(B8744,'Lookup Tables'!$A$2:$A$9,-1)))</f>
        <v/>
      </c>
      <c r="I8744" t="str">
        <f>IF(A8744="","",IF(AND(C8744&gt;=INDEX('Lookup Tables'!$C$2:$C$9,MATCH(B8744,'Lookup Tables'!$A$2:$A$9,-1)),C8744&lt;=INDEX('Lookup Tables'!$D$2:$D$9,MATCH(B8744,'Lookup Tables'!$A$2:$A$9,-1))),"PASS","FAIL"))</f>
        <v/>
      </c>
      <c r="J8744" t="str">
        <f t="shared" si="544"/>
        <v/>
      </c>
      <c r="K8744" t="str">
        <f t="shared" si="545"/>
        <v/>
      </c>
      <c r="L8744" t="str">
        <f t="shared" si="546"/>
        <v/>
      </c>
      <c r="M8744" t="str">
        <f t="shared" si="547"/>
        <v/>
      </c>
    </row>
    <row r="8745" spans="8:13" x14ac:dyDescent="0.25">
      <c r="H8745" t="str">
        <f>IF(A8745="","",INDEX('Lookup Tables'!$B$2:$B$9,MATCH(B8745,'Lookup Tables'!$A$2:$A$9,-1)))</f>
        <v/>
      </c>
      <c r="I8745" t="str">
        <f>IF(A8745="","",IF(AND(C8745&gt;=INDEX('Lookup Tables'!$C$2:$C$9,MATCH(B8745,'Lookup Tables'!$A$2:$A$9,-1)),C8745&lt;=INDEX('Lookup Tables'!$D$2:$D$9,MATCH(B8745,'Lookup Tables'!$A$2:$A$9,-1))),"PASS","FAIL"))</f>
        <v/>
      </c>
      <c r="J8745" t="str">
        <f t="shared" si="544"/>
        <v/>
      </c>
      <c r="K8745" t="str">
        <f t="shared" si="545"/>
        <v/>
      </c>
      <c r="L8745" t="str">
        <f t="shared" si="546"/>
        <v/>
      </c>
      <c r="M8745" t="str">
        <f t="shared" si="547"/>
        <v/>
      </c>
    </row>
    <row r="8746" spans="8:13" x14ac:dyDescent="0.25">
      <c r="H8746" t="str">
        <f>IF(A8746="","",INDEX('Lookup Tables'!$B$2:$B$9,MATCH(B8746,'Lookup Tables'!$A$2:$A$9,-1)))</f>
        <v/>
      </c>
      <c r="I8746" t="str">
        <f>IF(A8746="","",IF(AND(C8746&gt;=INDEX('Lookup Tables'!$C$2:$C$9,MATCH(B8746,'Lookup Tables'!$A$2:$A$9,-1)),C8746&lt;=INDEX('Lookup Tables'!$D$2:$D$9,MATCH(B8746,'Lookup Tables'!$A$2:$A$9,-1))),"PASS","FAIL"))</f>
        <v/>
      </c>
      <c r="J8746" t="str">
        <f t="shared" si="544"/>
        <v/>
      </c>
      <c r="K8746" t="str">
        <f t="shared" si="545"/>
        <v/>
      </c>
      <c r="L8746" t="str">
        <f t="shared" si="546"/>
        <v/>
      </c>
      <c r="M8746" t="str">
        <f t="shared" si="547"/>
        <v/>
      </c>
    </row>
    <row r="8747" spans="8:13" x14ac:dyDescent="0.25">
      <c r="H8747" t="str">
        <f>IF(A8747="","",INDEX('Lookup Tables'!$B$2:$B$9,MATCH(B8747,'Lookup Tables'!$A$2:$A$9,-1)))</f>
        <v/>
      </c>
      <c r="I8747" t="str">
        <f>IF(A8747="","",IF(AND(C8747&gt;=INDEX('Lookup Tables'!$C$2:$C$9,MATCH(B8747,'Lookup Tables'!$A$2:$A$9,-1)),C8747&lt;=INDEX('Lookup Tables'!$D$2:$D$9,MATCH(B8747,'Lookup Tables'!$A$2:$A$9,-1))),"PASS","FAIL"))</f>
        <v/>
      </c>
      <c r="J8747" t="str">
        <f t="shared" si="544"/>
        <v/>
      </c>
      <c r="K8747" t="str">
        <f t="shared" si="545"/>
        <v/>
      </c>
      <c r="L8747" t="str">
        <f t="shared" si="546"/>
        <v/>
      </c>
      <c r="M8747" t="str">
        <f t="shared" si="547"/>
        <v/>
      </c>
    </row>
    <row r="8748" spans="8:13" x14ac:dyDescent="0.25">
      <c r="H8748" t="str">
        <f>IF(A8748="","",INDEX('Lookup Tables'!$B$2:$B$9,MATCH(B8748,'Lookup Tables'!$A$2:$A$9,-1)))</f>
        <v/>
      </c>
      <c r="I8748" t="str">
        <f>IF(A8748="","",IF(AND(C8748&gt;=INDEX('Lookup Tables'!$C$2:$C$9,MATCH(B8748,'Lookup Tables'!$A$2:$A$9,-1)),C8748&lt;=INDEX('Lookup Tables'!$D$2:$D$9,MATCH(B8748,'Lookup Tables'!$A$2:$A$9,-1))),"PASS","FAIL"))</f>
        <v/>
      </c>
      <c r="J8748" t="str">
        <f t="shared" si="544"/>
        <v/>
      </c>
      <c r="K8748" t="str">
        <f t="shared" si="545"/>
        <v/>
      </c>
      <c r="L8748" t="str">
        <f t="shared" si="546"/>
        <v/>
      </c>
      <c r="M8748" t="str">
        <f t="shared" si="547"/>
        <v/>
      </c>
    </row>
    <row r="8749" spans="8:13" x14ac:dyDescent="0.25">
      <c r="H8749" t="str">
        <f>IF(A8749="","",INDEX('Lookup Tables'!$B$2:$B$9,MATCH(B8749,'Lookup Tables'!$A$2:$A$9,-1)))</f>
        <v/>
      </c>
      <c r="I8749" t="str">
        <f>IF(A8749="","",IF(AND(C8749&gt;=INDEX('Lookup Tables'!$C$2:$C$9,MATCH(B8749,'Lookup Tables'!$A$2:$A$9,-1)),C8749&lt;=INDEX('Lookup Tables'!$D$2:$D$9,MATCH(B8749,'Lookup Tables'!$A$2:$A$9,-1))),"PASS","FAIL"))</f>
        <v/>
      </c>
      <c r="J8749" t="str">
        <f t="shared" si="544"/>
        <v/>
      </c>
      <c r="K8749" t="str">
        <f t="shared" si="545"/>
        <v/>
      </c>
      <c r="L8749" t="str">
        <f t="shared" si="546"/>
        <v/>
      </c>
      <c r="M8749" t="str">
        <f t="shared" si="547"/>
        <v/>
      </c>
    </row>
    <row r="8750" spans="8:13" x14ac:dyDescent="0.25">
      <c r="H8750" t="str">
        <f>IF(A8750="","",INDEX('Lookup Tables'!$B$2:$B$9,MATCH(B8750,'Lookup Tables'!$A$2:$A$9,-1)))</f>
        <v/>
      </c>
      <c r="I8750" t="str">
        <f>IF(A8750="","",IF(AND(C8750&gt;=INDEX('Lookup Tables'!$C$2:$C$9,MATCH(B8750,'Lookup Tables'!$A$2:$A$9,-1)),C8750&lt;=INDEX('Lookup Tables'!$D$2:$D$9,MATCH(B8750,'Lookup Tables'!$A$2:$A$9,-1))),"PASS","FAIL"))</f>
        <v/>
      </c>
      <c r="J8750" t="str">
        <f t="shared" si="544"/>
        <v/>
      </c>
      <c r="K8750" t="str">
        <f t="shared" si="545"/>
        <v/>
      </c>
      <c r="L8750" t="str">
        <f t="shared" si="546"/>
        <v/>
      </c>
      <c r="M8750" t="str">
        <f t="shared" si="547"/>
        <v/>
      </c>
    </row>
    <row r="8751" spans="8:13" x14ac:dyDescent="0.25">
      <c r="H8751" t="str">
        <f>IF(A8751="","",INDEX('Lookup Tables'!$B$2:$B$9,MATCH(B8751,'Lookup Tables'!$A$2:$A$9,-1)))</f>
        <v/>
      </c>
      <c r="I8751" t="str">
        <f>IF(A8751="","",IF(AND(C8751&gt;=INDEX('Lookup Tables'!$C$2:$C$9,MATCH(B8751,'Lookup Tables'!$A$2:$A$9,-1)),C8751&lt;=INDEX('Lookup Tables'!$D$2:$D$9,MATCH(B8751,'Lookup Tables'!$A$2:$A$9,-1))),"PASS","FAIL"))</f>
        <v/>
      </c>
      <c r="J8751" t="str">
        <f t="shared" si="544"/>
        <v/>
      </c>
      <c r="K8751" t="str">
        <f t="shared" si="545"/>
        <v/>
      </c>
      <c r="L8751" t="str">
        <f t="shared" si="546"/>
        <v/>
      </c>
      <c r="M8751" t="str">
        <f t="shared" si="547"/>
        <v/>
      </c>
    </row>
    <row r="8752" spans="8:13" x14ac:dyDescent="0.25">
      <c r="H8752" t="str">
        <f>IF(A8752="","",INDEX('Lookup Tables'!$B$2:$B$9,MATCH(B8752,'Lookup Tables'!$A$2:$A$9,-1)))</f>
        <v/>
      </c>
      <c r="I8752" t="str">
        <f>IF(A8752="","",IF(AND(C8752&gt;=INDEX('Lookup Tables'!$C$2:$C$9,MATCH(B8752,'Lookup Tables'!$A$2:$A$9,-1)),C8752&lt;=INDEX('Lookup Tables'!$D$2:$D$9,MATCH(B8752,'Lookup Tables'!$A$2:$A$9,-1))),"PASS","FAIL"))</f>
        <v/>
      </c>
      <c r="J8752" t="str">
        <f t="shared" si="544"/>
        <v/>
      </c>
      <c r="K8752" t="str">
        <f t="shared" si="545"/>
        <v/>
      </c>
      <c r="L8752" t="str">
        <f t="shared" si="546"/>
        <v/>
      </c>
      <c r="M8752" t="str">
        <f t="shared" si="547"/>
        <v/>
      </c>
    </row>
    <row r="8753" spans="8:13" x14ac:dyDescent="0.25">
      <c r="H8753" t="str">
        <f>IF(A8753="","",INDEX('Lookup Tables'!$B$2:$B$9,MATCH(B8753,'Lookup Tables'!$A$2:$A$9,-1)))</f>
        <v/>
      </c>
      <c r="I8753" t="str">
        <f>IF(A8753="","",IF(AND(C8753&gt;=INDEX('Lookup Tables'!$C$2:$C$9,MATCH(B8753,'Lookup Tables'!$A$2:$A$9,-1)),C8753&lt;=INDEX('Lookup Tables'!$D$2:$D$9,MATCH(B8753,'Lookup Tables'!$A$2:$A$9,-1))),"PASS","FAIL"))</f>
        <v/>
      </c>
      <c r="J8753" t="str">
        <f t="shared" si="544"/>
        <v/>
      </c>
      <c r="K8753" t="str">
        <f t="shared" si="545"/>
        <v/>
      </c>
      <c r="L8753" t="str">
        <f t="shared" si="546"/>
        <v/>
      </c>
      <c r="M8753" t="str">
        <f t="shared" si="547"/>
        <v/>
      </c>
    </row>
    <row r="8754" spans="8:13" x14ac:dyDescent="0.25">
      <c r="H8754" t="str">
        <f>IF(A8754="","",INDEX('Lookup Tables'!$B$2:$B$9,MATCH(B8754,'Lookup Tables'!$A$2:$A$9,-1)))</f>
        <v/>
      </c>
      <c r="I8754" t="str">
        <f>IF(A8754="","",IF(AND(C8754&gt;=INDEX('Lookup Tables'!$C$2:$C$9,MATCH(B8754,'Lookup Tables'!$A$2:$A$9,-1)),C8754&lt;=INDEX('Lookup Tables'!$D$2:$D$9,MATCH(B8754,'Lookup Tables'!$A$2:$A$9,-1))),"PASS","FAIL"))</f>
        <v/>
      </c>
      <c r="J8754" t="str">
        <f t="shared" si="544"/>
        <v/>
      </c>
      <c r="K8754" t="str">
        <f t="shared" si="545"/>
        <v/>
      </c>
      <c r="L8754" t="str">
        <f t="shared" si="546"/>
        <v/>
      </c>
      <c r="M8754" t="str">
        <f t="shared" si="547"/>
        <v/>
      </c>
    </row>
    <row r="8755" spans="8:13" x14ac:dyDescent="0.25">
      <c r="H8755" t="str">
        <f>IF(A8755="","",INDEX('Lookup Tables'!$B$2:$B$9,MATCH(B8755,'Lookup Tables'!$A$2:$A$9,-1)))</f>
        <v/>
      </c>
      <c r="I8755" t="str">
        <f>IF(A8755="","",IF(AND(C8755&gt;=INDEX('Lookup Tables'!$C$2:$C$9,MATCH(B8755,'Lookup Tables'!$A$2:$A$9,-1)),C8755&lt;=INDEX('Lookup Tables'!$D$2:$D$9,MATCH(B8755,'Lookup Tables'!$A$2:$A$9,-1))),"PASS","FAIL"))</f>
        <v/>
      </c>
      <c r="J8755" t="str">
        <f t="shared" si="544"/>
        <v/>
      </c>
      <c r="K8755" t="str">
        <f t="shared" si="545"/>
        <v/>
      </c>
      <c r="L8755" t="str">
        <f t="shared" si="546"/>
        <v/>
      </c>
      <c r="M8755" t="str">
        <f t="shared" si="547"/>
        <v/>
      </c>
    </row>
    <row r="8756" spans="8:13" x14ac:dyDescent="0.25">
      <c r="H8756" t="str">
        <f>IF(A8756="","",INDEX('Lookup Tables'!$B$2:$B$9,MATCH(B8756,'Lookup Tables'!$A$2:$A$9,-1)))</f>
        <v/>
      </c>
      <c r="I8756" t="str">
        <f>IF(A8756="","",IF(AND(C8756&gt;=INDEX('Lookup Tables'!$C$2:$C$9,MATCH(B8756,'Lookup Tables'!$A$2:$A$9,-1)),C8756&lt;=INDEX('Lookup Tables'!$D$2:$D$9,MATCH(B8756,'Lookup Tables'!$A$2:$A$9,-1))),"PASS","FAIL"))</f>
        <v/>
      </c>
      <c r="J8756" t="str">
        <f t="shared" si="544"/>
        <v/>
      </c>
      <c r="K8756" t="str">
        <f t="shared" si="545"/>
        <v/>
      </c>
      <c r="L8756" t="str">
        <f t="shared" si="546"/>
        <v/>
      </c>
      <c r="M8756" t="str">
        <f t="shared" si="547"/>
        <v/>
      </c>
    </row>
    <row r="8757" spans="8:13" x14ac:dyDescent="0.25">
      <c r="H8757" t="str">
        <f>IF(A8757="","",INDEX('Lookup Tables'!$B$2:$B$9,MATCH(B8757,'Lookup Tables'!$A$2:$A$9,-1)))</f>
        <v/>
      </c>
      <c r="I8757" t="str">
        <f>IF(A8757="","",IF(AND(C8757&gt;=INDEX('Lookup Tables'!$C$2:$C$9,MATCH(B8757,'Lookup Tables'!$A$2:$A$9,-1)),C8757&lt;=INDEX('Lookup Tables'!$D$2:$D$9,MATCH(B8757,'Lookup Tables'!$A$2:$A$9,-1))),"PASS","FAIL"))</f>
        <v/>
      </c>
      <c r="J8757" t="str">
        <f t="shared" si="544"/>
        <v/>
      </c>
      <c r="K8757" t="str">
        <f t="shared" si="545"/>
        <v/>
      </c>
      <c r="L8757" t="str">
        <f t="shared" si="546"/>
        <v/>
      </c>
      <c r="M8757" t="str">
        <f t="shared" si="547"/>
        <v/>
      </c>
    </row>
    <row r="8758" spans="8:13" x14ac:dyDescent="0.25">
      <c r="H8758" t="str">
        <f>IF(A8758="","",INDEX('Lookup Tables'!$B$2:$B$9,MATCH(B8758,'Lookup Tables'!$A$2:$A$9,-1)))</f>
        <v/>
      </c>
      <c r="I8758" t="str">
        <f>IF(A8758="","",IF(AND(C8758&gt;=INDEX('Lookup Tables'!$C$2:$C$9,MATCH(B8758,'Lookup Tables'!$A$2:$A$9,-1)),C8758&lt;=INDEX('Lookup Tables'!$D$2:$D$9,MATCH(B8758,'Lookup Tables'!$A$2:$A$9,-1))),"PASS","FAIL"))</f>
        <v/>
      </c>
      <c r="J8758" t="str">
        <f t="shared" si="544"/>
        <v/>
      </c>
      <c r="K8758" t="str">
        <f t="shared" si="545"/>
        <v/>
      </c>
      <c r="L8758" t="str">
        <f t="shared" si="546"/>
        <v/>
      </c>
      <c r="M8758" t="str">
        <f t="shared" si="547"/>
        <v/>
      </c>
    </row>
    <row r="8759" spans="8:13" x14ac:dyDescent="0.25">
      <c r="H8759" t="str">
        <f>IF(A8759="","",INDEX('Lookup Tables'!$B$2:$B$9,MATCH(B8759,'Lookup Tables'!$A$2:$A$9,-1)))</f>
        <v/>
      </c>
      <c r="I8759" t="str">
        <f>IF(A8759="","",IF(AND(C8759&gt;=INDEX('Lookup Tables'!$C$2:$C$9,MATCH(B8759,'Lookup Tables'!$A$2:$A$9,-1)),C8759&lt;=INDEX('Lookup Tables'!$D$2:$D$9,MATCH(B8759,'Lookup Tables'!$A$2:$A$9,-1))),"PASS","FAIL"))</f>
        <v/>
      </c>
      <c r="J8759" t="str">
        <f t="shared" si="544"/>
        <v/>
      </c>
      <c r="K8759" t="str">
        <f t="shared" si="545"/>
        <v/>
      </c>
      <c r="L8759" t="str">
        <f t="shared" si="546"/>
        <v/>
      </c>
      <c r="M8759" t="str">
        <f t="shared" si="547"/>
        <v/>
      </c>
    </row>
    <row r="8760" spans="8:13" x14ac:dyDescent="0.25">
      <c r="H8760" t="str">
        <f>IF(A8760="","",INDEX('Lookup Tables'!$B$2:$B$9,MATCH(B8760,'Lookup Tables'!$A$2:$A$9,-1)))</f>
        <v/>
      </c>
      <c r="I8760" t="str">
        <f>IF(A8760="","",IF(AND(C8760&gt;=INDEX('Lookup Tables'!$C$2:$C$9,MATCH(B8760,'Lookup Tables'!$A$2:$A$9,-1)),C8760&lt;=INDEX('Lookup Tables'!$D$2:$D$9,MATCH(B8760,'Lookup Tables'!$A$2:$A$9,-1))),"PASS","FAIL"))</f>
        <v/>
      </c>
      <c r="J8760" t="str">
        <f t="shared" si="544"/>
        <v/>
      </c>
      <c r="K8760" t="str">
        <f t="shared" si="545"/>
        <v/>
      </c>
      <c r="L8760" t="str">
        <f t="shared" si="546"/>
        <v/>
      </c>
      <c r="M8760" t="str">
        <f t="shared" si="547"/>
        <v/>
      </c>
    </row>
    <row r="8761" spans="8:13" x14ac:dyDescent="0.25">
      <c r="H8761" t="str">
        <f>IF(A8761="","",INDEX('Lookup Tables'!$B$2:$B$9,MATCH(B8761,'Lookup Tables'!$A$2:$A$9,-1)))</f>
        <v/>
      </c>
      <c r="I8761" t="str">
        <f>IF(A8761="","",IF(AND(C8761&gt;=INDEX('Lookup Tables'!$C$2:$C$9,MATCH(B8761,'Lookup Tables'!$A$2:$A$9,-1)),C8761&lt;=INDEX('Lookup Tables'!$D$2:$D$9,MATCH(B8761,'Lookup Tables'!$A$2:$A$9,-1))),"PASS","FAIL"))</f>
        <v/>
      </c>
      <c r="J8761" t="str">
        <f t="shared" si="544"/>
        <v/>
      </c>
      <c r="K8761" t="str">
        <f t="shared" si="545"/>
        <v/>
      </c>
      <c r="L8761" t="str">
        <f t="shared" si="546"/>
        <v/>
      </c>
      <c r="M8761" t="str">
        <f t="shared" si="547"/>
        <v/>
      </c>
    </row>
    <row r="8762" spans="8:13" x14ac:dyDescent="0.25">
      <c r="H8762" t="str">
        <f>IF(A8762="","",INDEX('Lookup Tables'!$B$2:$B$9,MATCH(B8762,'Lookup Tables'!$A$2:$A$9,-1)))</f>
        <v/>
      </c>
      <c r="I8762" t="str">
        <f>IF(A8762="","",IF(AND(C8762&gt;=INDEX('Lookup Tables'!$C$2:$C$9,MATCH(B8762,'Lookup Tables'!$A$2:$A$9,-1)),C8762&lt;=INDEX('Lookup Tables'!$D$2:$D$9,MATCH(B8762,'Lookup Tables'!$A$2:$A$9,-1))),"PASS","FAIL"))</f>
        <v/>
      </c>
      <c r="J8762" t="str">
        <f t="shared" si="544"/>
        <v/>
      </c>
      <c r="K8762" t="str">
        <f t="shared" si="545"/>
        <v/>
      </c>
      <c r="L8762" t="str">
        <f t="shared" si="546"/>
        <v/>
      </c>
      <c r="M8762" t="str">
        <f t="shared" si="547"/>
        <v/>
      </c>
    </row>
    <row r="8763" spans="8:13" x14ac:dyDescent="0.25">
      <c r="H8763" t="str">
        <f>IF(A8763="","",INDEX('Lookup Tables'!$B$2:$B$9,MATCH(B8763,'Lookup Tables'!$A$2:$A$9,-1)))</f>
        <v/>
      </c>
      <c r="I8763" t="str">
        <f>IF(A8763="","",IF(AND(C8763&gt;=INDEX('Lookup Tables'!$C$2:$C$9,MATCH(B8763,'Lookup Tables'!$A$2:$A$9,-1)),C8763&lt;=INDEX('Lookup Tables'!$D$2:$D$9,MATCH(B8763,'Lookup Tables'!$A$2:$A$9,-1))),"PASS","FAIL"))</f>
        <v/>
      </c>
      <c r="J8763" t="str">
        <f t="shared" si="544"/>
        <v/>
      </c>
      <c r="K8763" t="str">
        <f t="shared" si="545"/>
        <v/>
      </c>
      <c r="L8763" t="str">
        <f t="shared" si="546"/>
        <v/>
      </c>
      <c r="M8763" t="str">
        <f t="shared" si="547"/>
        <v/>
      </c>
    </row>
    <row r="8764" spans="8:13" x14ac:dyDescent="0.25">
      <c r="H8764" t="str">
        <f>IF(A8764="","",INDEX('Lookup Tables'!$B$2:$B$9,MATCH(B8764,'Lookup Tables'!$A$2:$A$9,-1)))</f>
        <v/>
      </c>
      <c r="I8764" t="str">
        <f>IF(A8764="","",IF(AND(C8764&gt;=INDEX('Lookup Tables'!$C$2:$C$9,MATCH(B8764,'Lookup Tables'!$A$2:$A$9,-1)),C8764&lt;=INDEX('Lookup Tables'!$D$2:$D$9,MATCH(B8764,'Lookup Tables'!$A$2:$A$9,-1))),"PASS","FAIL"))</f>
        <v/>
      </c>
      <c r="J8764" t="str">
        <f t="shared" si="544"/>
        <v/>
      </c>
      <c r="K8764" t="str">
        <f t="shared" si="545"/>
        <v/>
      </c>
      <c r="L8764" t="str">
        <f t="shared" si="546"/>
        <v/>
      </c>
      <c r="M8764" t="str">
        <f t="shared" si="547"/>
        <v/>
      </c>
    </row>
    <row r="8765" spans="8:13" x14ac:dyDescent="0.25">
      <c r="H8765" t="str">
        <f>IF(A8765="","",INDEX('Lookup Tables'!$B$2:$B$9,MATCH(B8765,'Lookup Tables'!$A$2:$A$9,-1)))</f>
        <v/>
      </c>
      <c r="I8765" t="str">
        <f>IF(A8765="","",IF(AND(C8765&gt;=INDEX('Lookup Tables'!$C$2:$C$9,MATCH(B8765,'Lookup Tables'!$A$2:$A$9,-1)),C8765&lt;=INDEX('Lookup Tables'!$D$2:$D$9,MATCH(B8765,'Lookup Tables'!$A$2:$A$9,-1))),"PASS","FAIL"))</f>
        <v/>
      </c>
      <c r="J8765" t="str">
        <f t="shared" si="544"/>
        <v/>
      </c>
      <c r="K8765" t="str">
        <f t="shared" si="545"/>
        <v/>
      </c>
      <c r="L8765" t="str">
        <f t="shared" si="546"/>
        <v/>
      </c>
      <c r="M8765" t="str">
        <f t="shared" si="547"/>
        <v/>
      </c>
    </row>
    <row r="8766" spans="8:13" x14ac:dyDescent="0.25">
      <c r="H8766" t="str">
        <f>IF(A8766="","",INDEX('Lookup Tables'!$B$2:$B$9,MATCH(B8766,'Lookup Tables'!$A$2:$A$9,-1)))</f>
        <v/>
      </c>
      <c r="I8766" t="str">
        <f>IF(A8766="","",IF(AND(C8766&gt;=INDEX('Lookup Tables'!$C$2:$C$9,MATCH(B8766,'Lookup Tables'!$A$2:$A$9,-1)),C8766&lt;=INDEX('Lookup Tables'!$D$2:$D$9,MATCH(B8766,'Lookup Tables'!$A$2:$A$9,-1))),"PASS","FAIL"))</f>
        <v/>
      </c>
      <c r="J8766" t="str">
        <f t="shared" si="544"/>
        <v/>
      </c>
      <c r="K8766" t="str">
        <f t="shared" si="545"/>
        <v/>
      </c>
      <c r="L8766" t="str">
        <f t="shared" si="546"/>
        <v/>
      </c>
      <c r="M8766" t="str">
        <f t="shared" si="547"/>
        <v/>
      </c>
    </row>
    <row r="8767" spans="8:13" x14ac:dyDescent="0.25">
      <c r="H8767" t="str">
        <f>IF(A8767="","",INDEX('Lookup Tables'!$B$2:$B$9,MATCH(B8767,'Lookup Tables'!$A$2:$A$9,-1)))</f>
        <v/>
      </c>
      <c r="I8767" t="str">
        <f>IF(A8767="","",IF(AND(C8767&gt;=INDEX('Lookup Tables'!$C$2:$C$9,MATCH(B8767,'Lookup Tables'!$A$2:$A$9,-1)),C8767&lt;=INDEX('Lookup Tables'!$D$2:$D$9,MATCH(B8767,'Lookup Tables'!$A$2:$A$9,-1))),"PASS","FAIL"))</f>
        <v/>
      </c>
      <c r="J8767" t="str">
        <f t="shared" si="544"/>
        <v/>
      </c>
      <c r="K8767" t="str">
        <f t="shared" si="545"/>
        <v/>
      </c>
      <c r="L8767" t="str">
        <f t="shared" si="546"/>
        <v/>
      </c>
      <c r="M8767" t="str">
        <f t="shared" si="547"/>
        <v/>
      </c>
    </row>
    <row r="8768" spans="8:13" x14ac:dyDescent="0.25">
      <c r="H8768" t="str">
        <f>IF(A8768="","",INDEX('Lookup Tables'!$B$2:$B$9,MATCH(B8768,'Lookup Tables'!$A$2:$A$9,-1)))</f>
        <v/>
      </c>
      <c r="I8768" t="str">
        <f>IF(A8768="","",IF(AND(C8768&gt;=INDEX('Lookup Tables'!$C$2:$C$9,MATCH(B8768,'Lookup Tables'!$A$2:$A$9,-1)),C8768&lt;=INDEX('Lookup Tables'!$D$2:$D$9,MATCH(B8768,'Lookup Tables'!$A$2:$A$9,-1))),"PASS","FAIL"))</f>
        <v/>
      </c>
      <c r="J8768" t="str">
        <f t="shared" si="544"/>
        <v/>
      </c>
      <c r="K8768" t="str">
        <f t="shared" si="545"/>
        <v/>
      </c>
      <c r="L8768" t="str">
        <f t="shared" si="546"/>
        <v/>
      </c>
      <c r="M8768" t="str">
        <f t="shared" si="547"/>
        <v/>
      </c>
    </row>
    <row r="8769" spans="8:13" x14ac:dyDescent="0.25">
      <c r="H8769" t="str">
        <f>IF(A8769="","",INDEX('Lookup Tables'!$B$2:$B$9,MATCH(B8769,'Lookup Tables'!$A$2:$A$9,-1)))</f>
        <v/>
      </c>
      <c r="I8769" t="str">
        <f>IF(A8769="","",IF(AND(C8769&gt;=INDEX('Lookup Tables'!$C$2:$C$9,MATCH(B8769,'Lookup Tables'!$A$2:$A$9,-1)),C8769&lt;=INDEX('Lookup Tables'!$D$2:$D$9,MATCH(B8769,'Lookup Tables'!$A$2:$A$9,-1))),"PASS","FAIL"))</f>
        <v/>
      </c>
      <c r="J8769" t="str">
        <f t="shared" ref="J8769:J8832" si="548">IF(A8769="","",IF(AND(D8769&gt;=15,D8769&lt;=22.5),"PASS","FAIL"))</f>
        <v/>
      </c>
      <c r="K8769" t="str">
        <f t="shared" ref="K8769:K8832" si="549">IF(A8769="","",IF(AND(E8769&gt;=15,E8769&lt;=22.5),"PASS","FAIL"))</f>
        <v/>
      </c>
      <c r="L8769" t="str">
        <f t="shared" ref="L8769:L8832" si="550">IF(A8769="","",IF(AND(F8769&gt;0,F8769&lt;0.2),"PASS","FAIL"))</f>
        <v/>
      </c>
      <c r="M8769" t="str">
        <f t="shared" ref="M8769:M8832" si="551">IF(A8769="","",IF(AND(IF(I8769="PASS",TRUE,FALSE),IF(J8769="PASS",TRUE,FALSE),IF(K8769="PASS",TRUE,FALSE),IF(L8769="PASS",TRUE,FALSE))=TRUE,"PASS","FAIL"))</f>
        <v/>
      </c>
    </row>
    <row r="8770" spans="8:13" x14ac:dyDescent="0.25">
      <c r="H8770" t="str">
        <f>IF(A8770="","",INDEX('Lookup Tables'!$B$2:$B$9,MATCH(B8770,'Lookup Tables'!$A$2:$A$9,-1)))</f>
        <v/>
      </c>
      <c r="I8770" t="str">
        <f>IF(A8770="","",IF(AND(C8770&gt;=INDEX('Lookup Tables'!$C$2:$C$9,MATCH(B8770,'Lookup Tables'!$A$2:$A$9,-1)),C8770&lt;=INDEX('Lookup Tables'!$D$2:$D$9,MATCH(B8770,'Lookup Tables'!$A$2:$A$9,-1))),"PASS","FAIL"))</f>
        <v/>
      </c>
      <c r="J8770" t="str">
        <f t="shared" si="548"/>
        <v/>
      </c>
      <c r="K8770" t="str">
        <f t="shared" si="549"/>
        <v/>
      </c>
      <c r="L8770" t="str">
        <f t="shared" si="550"/>
        <v/>
      </c>
      <c r="M8770" t="str">
        <f t="shared" si="551"/>
        <v/>
      </c>
    </row>
    <row r="8771" spans="8:13" x14ac:dyDescent="0.25">
      <c r="H8771" t="str">
        <f>IF(A8771="","",INDEX('Lookup Tables'!$B$2:$B$9,MATCH(B8771,'Lookup Tables'!$A$2:$A$9,-1)))</f>
        <v/>
      </c>
      <c r="I8771" t="str">
        <f>IF(A8771="","",IF(AND(C8771&gt;=INDEX('Lookup Tables'!$C$2:$C$9,MATCH(B8771,'Lookup Tables'!$A$2:$A$9,-1)),C8771&lt;=INDEX('Lookup Tables'!$D$2:$D$9,MATCH(B8771,'Lookup Tables'!$A$2:$A$9,-1))),"PASS","FAIL"))</f>
        <v/>
      </c>
      <c r="J8771" t="str">
        <f t="shared" si="548"/>
        <v/>
      </c>
      <c r="K8771" t="str">
        <f t="shared" si="549"/>
        <v/>
      </c>
      <c r="L8771" t="str">
        <f t="shared" si="550"/>
        <v/>
      </c>
      <c r="M8771" t="str">
        <f t="shared" si="551"/>
        <v/>
      </c>
    </row>
    <row r="8772" spans="8:13" x14ac:dyDescent="0.25">
      <c r="H8772" t="str">
        <f>IF(A8772="","",INDEX('Lookup Tables'!$B$2:$B$9,MATCH(B8772,'Lookup Tables'!$A$2:$A$9,-1)))</f>
        <v/>
      </c>
      <c r="I8772" t="str">
        <f>IF(A8772="","",IF(AND(C8772&gt;=INDEX('Lookup Tables'!$C$2:$C$9,MATCH(B8772,'Lookup Tables'!$A$2:$A$9,-1)),C8772&lt;=INDEX('Lookup Tables'!$D$2:$D$9,MATCH(B8772,'Lookup Tables'!$A$2:$A$9,-1))),"PASS","FAIL"))</f>
        <v/>
      </c>
      <c r="J8772" t="str">
        <f t="shared" si="548"/>
        <v/>
      </c>
      <c r="K8772" t="str">
        <f t="shared" si="549"/>
        <v/>
      </c>
      <c r="L8772" t="str">
        <f t="shared" si="550"/>
        <v/>
      </c>
      <c r="M8772" t="str">
        <f t="shared" si="551"/>
        <v/>
      </c>
    </row>
    <row r="8773" spans="8:13" x14ac:dyDescent="0.25">
      <c r="H8773" t="str">
        <f>IF(A8773="","",INDEX('Lookup Tables'!$B$2:$B$9,MATCH(B8773,'Lookup Tables'!$A$2:$A$9,-1)))</f>
        <v/>
      </c>
      <c r="I8773" t="str">
        <f>IF(A8773="","",IF(AND(C8773&gt;=INDEX('Lookup Tables'!$C$2:$C$9,MATCH(B8773,'Lookup Tables'!$A$2:$A$9,-1)),C8773&lt;=INDEX('Lookup Tables'!$D$2:$D$9,MATCH(B8773,'Lookup Tables'!$A$2:$A$9,-1))),"PASS","FAIL"))</f>
        <v/>
      </c>
      <c r="J8773" t="str">
        <f t="shared" si="548"/>
        <v/>
      </c>
      <c r="K8773" t="str">
        <f t="shared" si="549"/>
        <v/>
      </c>
      <c r="L8773" t="str">
        <f t="shared" si="550"/>
        <v/>
      </c>
      <c r="M8773" t="str">
        <f t="shared" si="551"/>
        <v/>
      </c>
    </row>
    <row r="8774" spans="8:13" x14ac:dyDescent="0.25">
      <c r="H8774" t="str">
        <f>IF(A8774="","",INDEX('Lookup Tables'!$B$2:$B$9,MATCH(B8774,'Lookup Tables'!$A$2:$A$9,-1)))</f>
        <v/>
      </c>
      <c r="I8774" t="str">
        <f>IF(A8774="","",IF(AND(C8774&gt;=INDEX('Lookup Tables'!$C$2:$C$9,MATCH(B8774,'Lookup Tables'!$A$2:$A$9,-1)),C8774&lt;=INDEX('Lookup Tables'!$D$2:$D$9,MATCH(B8774,'Lookup Tables'!$A$2:$A$9,-1))),"PASS","FAIL"))</f>
        <v/>
      </c>
      <c r="J8774" t="str">
        <f t="shared" si="548"/>
        <v/>
      </c>
      <c r="K8774" t="str">
        <f t="shared" si="549"/>
        <v/>
      </c>
      <c r="L8774" t="str">
        <f t="shared" si="550"/>
        <v/>
      </c>
      <c r="M8774" t="str">
        <f t="shared" si="551"/>
        <v/>
      </c>
    </row>
    <row r="8775" spans="8:13" x14ac:dyDescent="0.25">
      <c r="H8775" t="str">
        <f>IF(A8775="","",INDEX('Lookup Tables'!$B$2:$B$9,MATCH(B8775,'Lookup Tables'!$A$2:$A$9,-1)))</f>
        <v/>
      </c>
      <c r="I8775" t="str">
        <f>IF(A8775="","",IF(AND(C8775&gt;=INDEX('Lookup Tables'!$C$2:$C$9,MATCH(B8775,'Lookup Tables'!$A$2:$A$9,-1)),C8775&lt;=INDEX('Lookup Tables'!$D$2:$D$9,MATCH(B8775,'Lookup Tables'!$A$2:$A$9,-1))),"PASS","FAIL"))</f>
        <v/>
      </c>
      <c r="J8775" t="str">
        <f t="shared" si="548"/>
        <v/>
      </c>
      <c r="K8775" t="str">
        <f t="shared" si="549"/>
        <v/>
      </c>
      <c r="L8775" t="str">
        <f t="shared" si="550"/>
        <v/>
      </c>
      <c r="M8775" t="str">
        <f t="shared" si="551"/>
        <v/>
      </c>
    </row>
    <row r="8776" spans="8:13" x14ac:dyDescent="0.25">
      <c r="H8776" t="str">
        <f>IF(A8776="","",INDEX('Lookup Tables'!$B$2:$B$9,MATCH(B8776,'Lookup Tables'!$A$2:$A$9,-1)))</f>
        <v/>
      </c>
      <c r="I8776" t="str">
        <f>IF(A8776="","",IF(AND(C8776&gt;=INDEX('Lookup Tables'!$C$2:$C$9,MATCH(B8776,'Lookup Tables'!$A$2:$A$9,-1)),C8776&lt;=INDEX('Lookup Tables'!$D$2:$D$9,MATCH(B8776,'Lookup Tables'!$A$2:$A$9,-1))),"PASS","FAIL"))</f>
        <v/>
      </c>
      <c r="J8776" t="str">
        <f t="shared" si="548"/>
        <v/>
      </c>
      <c r="K8776" t="str">
        <f t="shared" si="549"/>
        <v/>
      </c>
      <c r="L8776" t="str">
        <f t="shared" si="550"/>
        <v/>
      </c>
      <c r="M8776" t="str">
        <f t="shared" si="551"/>
        <v/>
      </c>
    </row>
    <row r="8777" spans="8:13" x14ac:dyDescent="0.25">
      <c r="H8777" t="str">
        <f>IF(A8777="","",INDEX('Lookup Tables'!$B$2:$B$9,MATCH(B8777,'Lookup Tables'!$A$2:$A$9,-1)))</f>
        <v/>
      </c>
      <c r="I8777" t="str">
        <f>IF(A8777="","",IF(AND(C8777&gt;=INDEX('Lookup Tables'!$C$2:$C$9,MATCH(B8777,'Lookup Tables'!$A$2:$A$9,-1)),C8777&lt;=INDEX('Lookup Tables'!$D$2:$D$9,MATCH(B8777,'Lookup Tables'!$A$2:$A$9,-1))),"PASS","FAIL"))</f>
        <v/>
      </c>
      <c r="J8777" t="str">
        <f t="shared" si="548"/>
        <v/>
      </c>
      <c r="K8777" t="str">
        <f t="shared" si="549"/>
        <v/>
      </c>
      <c r="L8777" t="str">
        <f t="shared" si="550"/>
        <v/>
      </c>
      <c r="M8777" t="str">
        <f t="shared" si="551"/>
        <v/>
      </c>
    </row>
    <row r="8778" spans="8:13" x14ac:dyDescent="0.25">
      <c r="H8778" t="str">
        <f>IF(A8778="","",INDEX('Lookup Tables'!$B$2:$B$9,MATCH(B8778,'Lookup Tables'!$A$2:$A$9,-1)))</f>
        <v/>
      </c>
      <c r="I8778" t="str">
        <f>IF(A8778="","",IF(AND(C8778&gt;=INDEX('Lookup Tables'!$C$2:$C$9,MATCH(B8778,'Lookup Tables'!$A$2:$A$9,-1)),C8778&lt;=INDEX('Lookup Tables'!$D$2:$D$9,MATCH(B8778,'Lookup Tables'!$A$2:$A$9,-1))),"PASS","FAIL"))</f>
        <v/>
      </c>
      <c r="J8778" t="str">
        <f t="shared" si="548"/>
        <v/>
      </c>
      <c r="K8778" t="str">
        <f t="shared" si="549"/>
        <v/>
      </c>
      <c r="L8778" t="str">
        <f t="shared" si="550"/>
        <v/>
      </c>
      <c r="M8778" t="str">
        <f t="shared" si="551"/>
        <v/>
      </c>
    </row>
    <row r="8779" spans="8:13" x14ac:dyDescent="0.25">
      <c r="H8779" t="str">
        <f>IF(A8779="","",INDEX('Lookup Tables'!$B$2:$B$9,MATCH(B8779,'Lookup Tables'!$A$2:$A$9,-1)))</f>
        <v/>
      </c>
      <c r="I8779" t="str">
        <f>IF(A8779="","",IF(AND(C8779&gt;=INDEX('Lookup Tables'!$C$2:$C$9,MATCH(B8779,'Lookup Tables'!$A$2:$A$9,-1)),C8779&lt;=INDEX('Lookup Tables'!$D$2:$D$9,MATCH(B8779,'Lookup Tables'!$A$2:$A$9,-1))),"PASS","FAIL"))</f>
        <v/>
      </c>
      <c r="J8779" t="str">
        <f t="shared" si="548"/>
        <v/>
      </c>
      <c r="K8779" t="str">
        <f t="shared" si="549"/>
        <v/>
      </c>
      <c r="L8779" t="str">
        <f t="shared" si="550"/>
        <v/>
      </c>
      <c r="M8779" t="str">
        <f t="shared" si="551"/>
        <v/>
      </c>
    </row>
    <row r="8780" spans="8:13" x14ac:dyDescent="0.25">
      <c r="H8780" t="str">
        <f>IF(A8780="","",INDEX('Lookup Tables'!$B$2:$B$9,MATCH(B8780,'Lookup Tables'!$A$2:$A$9,-1)))</f>
        <v/>
      </c>
      <c r="I8780" t="str">
        <f>IF(A8780="","",IF(AND(C8780&gt;=INDEX('Lookup Tables'!$C$2:$C$9,MATCH(B8780,'Lookup Tables'!$A$2:$A$9,-1)),C8780&lt;=INDEX('Lookup Tables'!$D$2:$D$9,MATCH(B8780,'Lookup Tables'!$A$2:$A$9,-1))),"PASS","FAIL"))</f>
        <v/>
      </c>
      <c r="J8780" t="str">
        <f t="shared" si="548"/>
        <v/>
      </c>
      <c r="K8780" t="str">
        <f t="shared" si="549"/>
        <v/>
      </c>
      <c r="L8780" t="str">
        <f t="shared" si="550"/>
        <v/>
      </c>
      <c r="M8780" t="str">
        <f t="shared" si="551"/>
        <v/>
      </c>
    </row>
    <row r="8781" spans="8:13" x14ac:dyDescent="0.25">
      <c r="H8781" t="str">
        <f>IF(A8781="","",INDEX('Lookup Tables'!$B$2:$B$9,MATCH(B8781,'Lookup Tables'!$A$2:$A$9,-1)))</f>
        <v/>
      </c>
      <c r="I8781" t="str">
        <f>IF(A8781="","",IF(AND(C8781&gt;=INDEX('Lookup Tables'!$C$2:$C$9,MATCH(B8781,'Lookup Tables'!$A$2:$A$9,-1)),C8781&lt;=INDEX('Lookup Tables'!$D$2:$D$9,MATCH(B8781,'Lookup Tables'!$A$2:$A$9,-1))),"PASS","FAIL"))</f>
        <v/>
      </c>
      <c r="J8781" t="str">
        <f t="shared" si="548"/>
        <v/>
      </c>
      <c r="K8781" t="str">
        <f t="shared" si="549"/>
        <v/>
      </c>
      <c r="L8781" t="str">
        <f t="shared" si="550"/>
        <v/>
      </c>
      <c r="M8781" t="str">
        <f t="shared" si="551"/>
        <v/>
      </c>
    </row>
    <row r="8782" spans="8:13" x14ac:dyDescent="0.25">
      <c r="H8782" t="str">
        <f>IF(A8782="","",INDEX('Lookup Tables'!$B$2:$B$9,MATCH(B8782,'Lookup Tables'!$A$2:$A$9,-1)))</f>
        <v/>
      </c>
      <c r="I8782" t="str">
        <f>IF(A8782="","",IF(AND(C8782&gt;=INDEX('Lookup Tables'!$C$2:$C$9,MATCH(B8782,'Lookup Tables'!$A$2:$A$9,-1)),C8782&lt;=INDEX('Lookup Tables'!$D$2:$D$9,MATCH(B8782,'Lookup Tables'!$A$2:$A$9,-1))),"PASS","FAIL"))</f>
        <v/>
      </c>
      <c r="J8782" t="str">
        <f t="shared" si="548"/>
        <v/>
      </c>
      <c r="K8782" t="str">
        <f t="shared" si="549"/>
        <v/>
      </c>
      <c r="L8782" t="str">
        <f t="shared" si="550"/>
        <v/>
      </c>
      <c r="M8782" t="str">
        <f t="shared" si="551"/>
        <v/>
      </c>
    </row>
    <row r="8783" spans="8:13" x14ac:dyDescent="0.25">
      <c r="H8783" t="str">
        <f>IF(A8783="","",INDEX('Lookup Tables'!$B$2:$B$9,MATCH(B8783,'Lookup Tables'!$A$2:$A$9,-1)))</f>
        <v/>
      </c>
      <c r="I8783" t="str">
        <f>IF(A8783="","",IF(AND(C8783&gt;=INDEX('Lookup Tables'!$C$2:$C$9,MATCH(B8783,'Lookup Tables'!$A$2:$A$9,-1)),C8783&lt;=INDEX('Lookup Tables'!$D$2:$D$9,MATCH(B8783,'Lookup Tables'!$A$2:$A$9,-1))),"PASS","FAIL"))</f>
        <v/>
      </c>
      <c r="J8783" t="str">
        <f t="shared" si="548"/>
        <v/>
      </c>
      <c r="K8783" t="str">
        <f t="shared" si="549"/>
        <v/>
      </c>
      <c r="L8783" t="str">
        <f t="shared" si="550"/>
        <v/>
      </c>
      <c r="M8783" t="str">
        <f t="shared" si="551"/>
        <v/>
      </c>
    </row>
    <row r="8784" spans="8:13" x14ac:dyDescent="0.25">
      <c r="H8784" t="str">
        <f>IF(A8784="","",INDEX('Lookup Tables'!$B$2:$B$9,MATCH(B8784,'Lookup Tables'!$A$2:$A$9,-1)))</f>
        <v/>
      </c>
      <c r="I8784" t="str">
        <f>IF(A8784="","",IF(AND(C8784&gt;=INDEX('Lookup Tables'!$C$2:$C$9,MATCH(B8784,'Lookup Tables'!$A$2:$A$9,-1)),C8784&lt;=INDEX('Lookup Tables'!$D$2:$D$9,MATCH(B8784,'Lookup Tables'!$A$2:$A$9,-1))),"PASS","FAIL"))</f>
        <v/>
      </c>
      <c r="J8784" t="str">
        <f t="shared" si="548"/>
        <v/>
      </c>
      <c r="K8784" t="str">
        <f t="shared" si="549"/>
        <v/>
      </c>
      <c r="L8784" t="str">
        <f t="shared" si="550"/>
        <v/>
      </c>
      <c r="M8784" t="str">
        <f t="shared" si="551"/>
        <v/>
      </c>
    </row>
    <row r="8785" spans="8:13" x14ac:dyDescent="0.25">
      <c r="H8785" t="str">
        <f>IF(A8785="","",INDEX('Lookup Tables'!$B$2:$B$9,MATCH(B8785,'Lookup Tables'!$A$2:$A$9,-1)))</f>
        <v/>
      </c>
      <c r="I8785" t="str">
        <f>IF(A8785="","",IF(AND(C8785&gt;=INDEX('Lookup Tables'!$C$2:$C$9,MATCH(B8785,'Lookup Tables'!$A$2:$A$9,-1)),C8785&lt;=INDEX('Lookup Tables'!$D$2:$D$9,MATCH(B8785,'Lookup Tables'!$A$2:$A$9,-1))),"PASS","FAIL"))</f>
        <v/>
      </c>
      <c r="J8785" t="str">
        <f t="shared" si="548"/>
        <v/>
      </c>
      <c r="K8785" t="str">
        <f t="shared" si="549"/>
        <v/>
      </c>
      <c r="L8785" t="str">
        <f t="shared" si="550"/>
        <v/>
      </c>
      <c r="M8785" t="str">
        <f t="shared" si="551"/>
        <v/>
      </c>
    </row>
    <row r="8786" spans="8:13" x14ac:dyDescent="0.25">
      <c r="H8786" t="str">
        <f>IF(A8786="","",INDEX('Lookup Tables'!$B$2:$B$9,MATCH(B8786,'Lookup Tables'!$A$2:$A$9,-1)))</f>
        <v/>
      </c>
      <c r="I8786" t="str">
        <f>IF(A8786="","",IF(AND(C8786&gt;=INDEX('Lookup Tables'!$C$2:$C$9,MATCH(B8786,'Lookup Tables'!$A$2:$A$9,-1)),C8786&lt;=INDEX('Lookup Tables'!$D$2:$D$9,MATCH(B8786,'Lookup Tables'!$A$2:$A$9,-1))),"PASS","FAIL"))</f>
        <v/>
      </c>
      <c r="J8786" t="str">
        <f t="shared" si="548"/>
        <v/>
      </c>
      <c r="K8786" t="str">
        <f t="shared" si="549"/>
        <v/>
      </c>
      <c r="L8786" t="str">
        <f t="shared" si="550"/>
        <v/>
      </c>
      <c r="M8786" t="str">
        <f t="shared" si="551"/>
        <v/>
      </c>
    </row>
    <row r="8787" spans="8:13" x14ac:dyDescent="0.25">
      <c r="H8787" t="str">
        <f>IF(A8787="","",INDEX('Lookup Tables'!$B$2:$B$9,MATCH(B8787,'Lookup Tables'!$A$2:$A$9,-1)))</f>
        <v/>
      </c>
      <c r="I8787" t="str">
        <f>IF(A8787="","",IF(AND(C8787&gt;=INDEX('Lookup Tables'!$C$2:$C$9,MATCH(B8787,'Lookup Tables'!$A$2:$A$9,-1)),C8787&lt;=INDEX('Lookup Tables'!$D$2:$D$9,MATCH(B8787,'Lookup Tables'!$A$2:$A$9,-1))),"PASS","FAIL"))</f>
        <v/>
      </c>
      <c r="J8787" t="str">
        <f t="shared" si="548"/>
        <v/>
      </c>
      <c r="K8787" t="str">
        <f t="shared" si="549"/>
        <v/>
      </c>
      <c r="L8787" t="str">
        <f t="shared" si="550"/>
        <v/>
      </c>
      <c r="M8787" t="str">
        <f t="shared" si="551"/>
        <v/>
      </c>
    </row>
    <row r="8788" spans="8:13" x14ac:dyDescent="0.25">
      <c r="H8788" t="str">
        <f>IF(A8788="","",INDEX('Lookup Tables'!$B$2:$B$9,MATCH(B8788,'Lookup Tables'!$A$2:$A$9,-1)))</f>
        <v/>
      </c>
      <c r="I8788" t="str">
        <f>IF(A8788="","",IF(AND(C8788&gt;=INDEX('Lookup Tables'!$C$2:$C$9,MATCH(B8788,'Lookup Tables'!$A$2:$A$9,-1)),C8788&lt;=INDEX('Lookup Tables'!$D$2:$D$9,MATCH(B8788,'Lookup Tables'!$A$2:$A$9,-1))),"PASS","FAIL"))</f>
        <v/>
      </c>
      <c r="J8788" t="str">
        <f t="shared" si="548"/>
        <v/>
      </c>
      <c r="K8788" t="str">
        <f t="shared" si="549"/>
        <v/>
      </c>
      <c r="L8788" t="str">
        <f t="shared" si="550"/>
        <v/>
      </c>
      <c r="M8788" t="str">
        <f t="shared" si="551"/>
        <v/>
      </c>
    </row>
    <row r="8789" spans="8:13" x14ac:dyDescent="0.25">
      <c r="H8789" t="str">
        <f>IF(A8789="","",INDEX('Lookup Tables'!$B$2:$B$9,MATCH(B8789,'Lookup Tables'!$A$2:$A$9,-1)))</f>
        <v/>
      </c>
      <c r="I8789" t="str">
        <f>IF(A8789="","",IF(AND(C8789&gt;=INDEX('Lookup Tables'!$C$2:$C$9,MATCH(B8789,'Lookup Tables'!$A$2:$A$9,-1)),C8789&lt;=INDEX('Lookup Tables'!$D$2:$D$9,MATCH(B8789,'Lookup Tables'!$A$2:$A$9,-1))),"PASS","FAIL"))</f>
        <v/>
      </c>
      <c r="J8789" t="str">
        <f t="shared" si="548"/>
        <v/>
      </c>
      <c r="K8789" t="str">
        <f t="shared" si="549"/>
        <v/>
      </c>
      <c r="L8789" t="str">
        <f t="shared" si="550"/>
        <v/>
      </c>
      <c r="M8789" t="str">
        <f t="shared" si="551"/>
        <v/>
      </c>
    </row>
    <row r="8790" spans="8:13" x14ac:dyDescent="0.25">
      <c r="H8790" t="str">
        <f>IF(A8790="","",INDEX('Lookup Tables'!$B$2:$B$9,MATCH(B8790,'Lookup Tables'!$A$2:$A$9,-1)))</f>
        <v/>
      </c>
      <c r="I8790" t="str">
        <f>IF(A8790="","",IF(AND(C8790&gt;=INDEX('Lookup Tables'!$C$2:$C$9,MATCH(B8790,'Lookup Tables'!$A$2:$A$9,-1)),C8790&lt;=INDEX('Lookup Tables'!$D$2:$D$9,MATCH(B8790,'Lookup Tables'!$A$2:$A$9,-1))),"PASS","FAIL"))</f>
        <v/>
      </c>
      <c r="J8790" t="str">
        <f t="shared" si="548"/>
        <v/>
      </c>
      <c r="K8790" t="str">
        <f t="shared" si="549"/>
        <v/>
      </c>
      <c r="L8790" t="str">
        <f t="shared" si="550"/>
        <v/>
      </c>
      <c r="M8790" t="str">
        <f t="shared" si="551"/>
        <v/>
      </c>
    </row>
    <row r="8791" spans="8:13" x14ac:dyDescent="0.25">
      <c r="H8791" t="str">
        <f>IF(A8791="","",INDEX('Lookup Tables'!$B$2:$B$9,MATCH(B8791,'Lookup Tables'!$A$2:$A$9,-1)))</f>
        <v/>
      </c>
      <c r="I8791" t="str">
        <f>IF(A8791="","",IF(AND(C8791&gt;=INDEX('Lookup Tables'!$C$2:$C$9,MATCH(B8791,'Lookup Tables'!$A$2:$A$9,-1)),C8791&lt;=INDEX('Lookup Tables'!$D$2:$D$9,MATCH(B8791,'Lookup Tables'!$A$2:$A$9,-1))),"PASS","FAIL"))</f>
        <v/>
      </c>
      <c r="J8791" t="str">
        <f t="shared" si="548"/>
        <v/>
      </c>
      <c r="K8791" t="str">
        <f t="shared" si="549"/>
        <v/>
      </c>
      <c r="L8791" t="str">
        <f t="shared" si="550"/>
        <v/>
      </c>
      <c r="M8791" t="str">
        <f t="shared" si="551"/>
        <v/>
      </c>
    </row>
    <row r="8792" spans="8:13" x14ac:dyDescent="0.25">
      <c r="H8792" t="str">
        <f>IF(A8792="","",INDEX('Lookup Tables'!$B$2:$B$9,MATCH(B8792,'Lookup Tables'!$A$2:$A$9,-1)))</f>
        <v/>
      </c>
      <c r="I8792" t="str">
        <f>IF(A8792="","",IF(AND(C8792&gt;=INDEX('Lookup Tables'!$C$2:$C$9,MATCH(B8792,'Lookup Tables'!$A$2:$A$9,-1)),C8792&lt;=INDEX('Lookup Tables'!$D$2:$D$9,MATCH(B8792,'Lookup Tables'!$A$2:$A$9,-1))),"PASS","FAIL"))</f>
        <v/>
      </c>
      <c r="J8792" t="str">
        <f t="shared" si="548"/>
        <v/>
      </c>
      <c r="K8792" t="str">
        <f t="shared" si="549"/>
        <v/>
      </c>
      <c r="L8792" t="str">
        <f t="shared" si="550"/>
        <v/>
      </c>
      <c r="M8792" t="str">
        <f t="shared" si="551"/>
        <v/>
      </c>
    </row>
    <row r="8793" spans="8:13" x14ac:dyDescent="0.25">
      <c r="H8793" t="str">
        <f>IF(A8793="","",INDEX('Lookup Tables'!$B$2:$B$9,MATCH(B8793,'Lookup Tables'!$A$2:$A$9,-1)))</f>
        <v/>
      </c>
      <c r="I8793" t="str">
        <f>IF(A8793="","",IF(AND(C8793&gt;=INDEX('Lookup Tables'!$C$2:$C$9,MATCH(B8793,'Lookup Tables'!$A$2:$A$9,-1)),C8793&lt;=INDEX('Lookup Tables'!$D$2:$D$9,MATCH(B8793,'Lookup Tables'!$A$2:$A$9,-1))),"PASS","FAIL"))</f>
        <v/>
      </c>
      <c r="J8793" t="str">
        <f t="shared" si="548"/>
        <v/>
      </c>
      <c r="K8793" t="str">
        <f t="shared" si="549"/>
        <v/>
      </c>
      <c r="L8793" t="str">
        <f t="shared" si="550"/>
        <v/>
      </c>
      <c r="M8793" t="str">
        <f t="shared" si="551"/>
        <v/>
      </c>
    </row>
    <row r="8794" spans="8:13" x14ac:dyDescent="0.25">
      <c r="H8794" t="str">
        <f>IF(A8794="","",INDEX('Lookup Tables'!$B$2:$B$9,MATCH(B8794,'Lookup Tables'!$A$2:$A$9,-1)))</f>
        <v/>
      </c>
      <c r="I8794" t="str">
        <f>IF(A8794="","",IF(AND(C8794&gt;=INDEX('Lookup Tables'!$C$2:$C$9,MATCH(B8794,'Lookup Tables'!$A$2:$A$9,-1)),C8794&lt;=INDEX('Lookup Tables'!$D$2:$D$9,MATCH(B8794,'Lookup Tables'!$A$2:$A$9,-1))),"PASS","FAIL"))</f>
        <v/>
      </c>
      <c r="J8794" t="str">
        <f t="shared" si="548"/>
        <v/>
      </c>
      <c r="K8794" t="str">
        <f t="shared" si="549"/>
        <v/>
      </c>
      <c r="L8794" t="str">
        <f t="shared" si="550"/>
        <v/>
      </c>
      <c r="M8794" t="str">
        <f t="shared" si="551"/>
        <v/>
      </c>
    </row>
    <row r="8795" spans="8:13" x14ac:dyDescent="0.25">
      <c r="H8795" t="str">
        <f>IF(A8795="","",INDEX('Lookup Tables'!$B$2:$B$9,MATCH(B8795,'Lookup Tables'!$A$2:$A$9,-1)))</f>
        <v/>
      </c>
      <c r="I8795" t="str">
        <f>IF(A8795="","",IF(AND(C8795&gt;=INDEX('Lookup Tables'!$C$2:$C$9,MATCH(B8795,'Lookup Tables'!$A$2:$A$9,-1)),C8795&lt;=INDEX('Lookup Tables'!$D$2:$D$9,MATCH(B8795,'Lookup Tables'!$A$2:$A$9,-1))),"PASS","FAIL"))</f>
        <v/>
      </c>
      <c r="J8795" t="str">
        <f t="shared" si="548"/>
        <v/>
      </c>
      <c r="K8795" t="str">
        <f t="shared" si="549"/>
        <v/>
      </c>
      <c r="L8795" t="str">
        <f t="shared" si="550"/>
        <v/>
      </c>
      <c r="M8795" t="str">
        <f t="shared" si="551"/>
        <v/>
      </c>
    </row>
    <row r="8796" spans="8:13" x14ac:dyDescent="0.25">
      <c r="H8796" t="str">
        <f>IF(A8796="","",INDEX('Lookup Tables'!$B$2:$B$9,MATCH(B8796,'Lookup Tables'!$A$2:$A$9,-1)))</f>
        <v/>
      </c>
      <c r="I8796" t="str">
        <f>IF(A8796="","",IF(AND(C8796&gt;=INDEX('Lookup Tables'!$C$2:$C$9,MATCH(B8796,'Lookup Tables'!$A$2:$A$9,-1)),C8796&lt;=INDEX('Lookup Tables'!$D$2:$D$9,MATCH(B8796,'Lookup Tables'!$A$2:$A$9,-1))),"PASS","FAIL"))</f>
        <v/>
      </c>
      <c r="J8796" t="str">
        <f t="shared" si="548"/>
        <v/>
      </c>
      <c r="K8796" t="str">
        <f t="shared" si="549"/>
        <v/>
      </c>
      <c r="L8796" t="str">
        <f t="shared" si="550"/>
        <v/>
      </c>
      <c r="M8796" t="str">
        <f t="shared" si="551"/>
        <v/>
      </c>
    </row>
    <row r="8797" spans="8:13" x14ac:dyDescent="0.25">
      <c r="H8797" t="str">
        <f>IF(A8797="","",INDEX('Lookup Tables'!$B$2:$B$9,MATCH(B8797,'Lookup Tables'!$A$2:$A$9,-1)))</f>
        <v/>
      </c>
      <c r="I8797" t="str">
        <f>IF(A8797="","",IF(AND(C8797&gt;=INDEX('Lookup Tables'!$C$2:$C$9,MATCH(B8797,'Lookup Tables'!$A$2:$A$9,-1)),C8797&lt;=INDEX('Lookup Tables'!$D$2:$D$9,MATCH(B8797,'Lookup Tables'!$A$2:$A$9,-1))),"PASS","FAIL"))</f>
        <v/>
      </c>
      <c r="J8797" t="str">
        <f t="shared" si="548"/>
        <v/>
      </c>
      <c r="K8797" t="str">
        <f t="shared" si="549"/>
        <v/>
      </c>
      <c r="L8797" t="str">
        <f t="shared" si="550"/>
        <v/>
      </c>
      <c r="M8797" t="str">
        <f t="shared" si="551"/>
        <v/>
      </c>
    </row>
    <row r="8798" spans="8:13" x14ac:dyDescent="0.25">
      <c r="H8798" t="str">
        <f>IF(A8798="","",INDEX('Lookup Tables'!$B$2:$B$9,MATCH(B8798,'Lookup Tables'!$A$2:$A$9,-1)))</f>
        <v/>
      </c>
      <c r="I8798" t="str">
        <f>IF(A8798="","",IF(AND(C8798&gt;=INDEX('Lookup Tables'!$C$2:$C$9,MATCH(B8798,'Lookup Tables'!$A$2:$A$9,-1)),C8798&lt;=INDEX('Lookup Tables'!$D$2:$D$9,MATCH(B8798,'Lookup Tables'!$A$2:$A$9,-1))),"PASS","FAIL"))</f>
        <v/>
      </c>
      <c r="J8798" t="str">
        <f t="shared" si="548"/>
        <v/>
      </c>
      <c r="K8798" t="str">
        <f t="shared" si="549"/>
        <v/>
      </c>
      <c r="L8798" t="str">
        <f t="shared" si="550"/>
        <v/>
      </c>
      <c r="M8798" t="str">
        <f t="shared" si="551"/>
        <v/>
      </c>
    </row>
    <row r="8799" spans="8:13" x14ac:dyDescent="0.25">
      <c r="H8799" t="str">
        <f>IF(A8799="","",INDEX('Lookup Tables'!$B$2:$B$9,MATCH(B8799,'Lookup Tables'!$A$2:$A$9,-1)))</f>
        <v/>
      </c>
      <c r="I8799" t="str">
        <f>IF(A8799="","",IF(AND(C8799&gt;=INDEX('Lookup Tables'!$C$2:$C$9,MATCH(B8799,'Lookup Tables'!$A$2:$A$9,-1)),C8799&lt;=INDEX('Lookup Tables'!$D$2:$D$9,MATCH(B8799,'Lookup Tables'!$A$2:$A$9,-1))),"PASS","FAIL"))</f>
        <v/>
      </c>
      <c r="J8799" t="str">
        <f t="shared" si="548"/>
        <v/>
      </c>
      <c r="K8799" t="str">
        <f t="shared" si="549"/>
        <v/>
      </c>
      <c r="L8799" t="str">
        <f t="shared" si="550"/>
        <v/>
      </c>
      <c r="M8799" t="str">
        <f t="shared" si="551"/>
        <v/>
      </c>
    </row>
    <row r="8800" spans="8:13" x14ac:dyDescent="0.25">
      <c r="H8800" t="str">
        <f>IF(A8800="","",INDEX('Lookup Tables'!$B$2:$B$9,MATCH(B8800,'Lookup Tables'!$A$2:$A$9,-1)))</f>
        <v/>
      </c>
      <c r="I8800" t="str">
        <f>IF(A8800="","",IF(AND(C8800&gt;=INDEX('Lookup Tables'!$C$2:$C$9,MATCH(B8800,'Lookup Tables'!$A$2:$A$9,-1)),C8800&lt;=INDEX('Lookup Tables'!$D$2:$D$9,MATCH(B8800,'Lookup Tables'!$A$2:$A$9,-1))),"PASS","FAIL"))</f>
        <v/>
      </c>
      <c r="J8800" t="str">
        <f t="shared" si="548"/>
        <v/>
      </c>
      <c r="K8800" t="str">
        <f t="shared" si="549"/>
        <v/>
      </c>
      <c r="L8800" t="str">
        <f t="shared" si="550"/>
        <v/>
      </c>
      <c r="M8800" t="str">
        <f t="shared" si="551"/>
        <v/>
      </c>
    </row>
    <row r="8801" spans="8:13" x14ac:dyDescent="0.25">
      <c r="H8801" t="str">
        <f>IF(A8801="","",INDEX('Lookup Tables'!$B$2:$B$9,MATCH(B8801,'Lookup Tables'!$A$2:$A$9,-1)))</f>
        <v/>
      </c>
      <c r="I8801" t="str">
        <f>IF(A8801="","",IF(AND(C8801&gt;=INDEX('Lookup Tables'!$C$2:$C$9,MATCH(B8801,'Lookup Tables'!$A$2:$A$9,-1)),C8801&lt;=INDEX('Lookup Tables'!$D$2:$D$9,MATCH(B8801,'Lookup Tables'!$A$2:$A$9,-1))),"PASS","FAIL"))</f>
        <v/>
      </c>
      <c r="J8801" t="str">
        <f t="shared" si="548"/>
        <v/>
      </c>
      <c r="K8801" t="str">
        <f t="shared" si="549"/>
        <v/>
      </c>
      <c r="L8801" t="str">
        <f t="shared" si="550"/>
        <v/>
      </c>
      <c r="M8801" t="str">
        <f t="shared" si="551"/>
        <v/>
      </c>
    </row>
    <row r="8802" spans="8:13" x14ac:dyDescent="0.25">
      <c r="H8802" t="str">
        <f>IF(A8802="","",INDEX('Lookup Tables'!$B$2:$B$9,MATCH(B8802,'Lookup Tables'!$A$2:$A$9,-1)))</f>
        <v/>
      </c>
      <c r="I8802" t="str">
        <f>IF(A8802="","",IF(AND(C8802&gt;=INDEX('Lookup Tables'!$C$2:$C$9,MATCH(B8802,'Lookup Tables'!$A$2:$A$9,-1)),C8802&lt;=INDEX('Lookup Tables'!$D$2:$D$9,MATCH(B8802,'Lookup Tables'!$A$2:$A$9,-1))),"PASS","FAIL"))</f>
        <v/>
      </c>
      <c r="J8802" t="str">
        <f t="shared" si="548"/>
        <v/>
      </c>
      <c r="K8802" t="str">
        <f t="shared" si="549"/>
        <v/>
      </c>
      <c r="L8802" t="str">
        <f t="shared" si="550"/>
        <v/>
      </c>
      <c r="M8802" t="str">
        <f t="shared" si="551"/>
        <v/>
      </c>
    </row>
    <row r="8803" spans="8:13" x14ac:dyDescent="0.25">
      <c r="H8803" t="str">
        <f>IF(A8803="","",INDEX('Lookup Tables'!$B$2:$B$9,MATCH(B8803,'Lookup Tables'!$A$2:$A$9,-1)))</f>
        <v/>
      </c>
      <c r="I8803" t="str">
        <f>IF(A8803="","",IF(AND(C8803&gt;=INDEX('Lookup Tables'!$C$2:$C$9,MATCH(B8803,'Lookup Tables'!$A$2:$A$9,-1)),C8803&lt;=INDEX('Lookup Tables'!$D$2:$D$9,MATCH(B8803,'Lookup Tables'!$A$2:$A$9,-1))),"PASS","FAIL"))</f>
        <v/>
      </c>
      <c r="J8803" t="str">
        <f t="shared" si="548"/>
        <v/>
      </c>
      <c r="K8803" t="str">
        <f t="shared" si="549"/>
        <v/>
      </c>
      <c r="L8803" t="str">
        <f t="shared" si="550"/>
        <v/>
      </c>
      <c r="M8803" t="str">
        <f t="shared" si="551"/>
        <v/>
      </c>
    </row>
    <row r="8804" spans="8:13" x14ac:dyDescent="0.25">
      <c r="H8804" t="str">
        <f>IF(A8804="","",INDEX('Lookup Tables'!$B$2:$B$9,MATCH(B8804,'Lookup Tables'!$A$2:$A$9,-1)))</f>
        <v/>
      </c>
      <c r="I8804" t="str">
        <f>IF(A8804="","",IF(AND(C8804&gt;=INDEX('Lookup Tables'!$C$2:$C$9,MATCH(B8804,'Lookup Tables'!$A$2:$A$9,-1)),C8804&lt;=INDEX('Lookup Tables'!$D$2:$D$9,MATCH(B8804,'Lookup Tables'!$A$2:$A$9,-1))),"PASS","FAIL"))</f>
        <v/>
      </c>
      <c r="J8804" t="str">
        <f t="shared" si="548"/>
        <v/>
      </c>
      <c r="K8804" t="str">
        <f t="shared" si="549"/>
        <v/>
      </c>
      <c r="L8804" t="str">
        <f t="shared" si="550"/>
        <v/>
      </c>
      <c r="M8804" t="str">
        <f t="shared" si="551"/>
        <v/>
      </c>
    </row>
    <row r="8805" spans="8:13" x14ac:dyDescent="0.25">
      <c r="H8805" t="str">
        <f>IF(A8805="","",INDEX('Lookup Tables'!$B$2:$B$9,MATCH(B8805,'Lookup Tables'!$A$2:$A$9,-1)))</f>
        <v/>
      </c>
      <c r="I8805" t="str">
        <f>IF(A8805="","",IF(AND(C8805&gt;=INDEX('Lookup Tables'!$C$2:$C$9,MATCH(B8805,'Lookup Tables'!$A$2:$A$9,-1)),C8805&lt;=INDEX('Lookup Tables'!$D$2:$D$9,MATCH(B8805,'Lookup Tables'!$A$2:$A$9,-1))),"PASS","FAIL"))</f>
        <v/>
      </c>
      <c r="J8805" t="str">
        <f t="shared" si="548"/>
        <v/>
      </c>
      <c r="K8805" t="str">
        <f t="shared" si="549"/>
        <v/>
      </c>
      <c r="L8805" t="str">
        <f t="shared" si="550"/>
        <v/>
      </c>
      <c r="M8805" t="str">
        <f t="shared" si="551"/>
        <v/>
      </c>
    </row>
    <row r="8806" spans="8:13" x14ac:dyDescent="0.25">
      <c r="H8806" t="str">
        <f>IF(A8806="","",INDEX('Lookup Tables'!$B$2:$B$9,MATCH(B8806,'Lookup Tables'!$A$2:$A$9,-1)))</f>
        <v/>
      </c>
      <c r="I8806" t="str">
        <f>IF(A8806="","",IF(AND(C8806&gt;=INDEX('Lookup Tables'!$C$2:$C$9,MATCH(B8806,'Lookup Tables'!$A$2:$A$9,-1)),C8806&lt;=INDEX('Lookup Tables'!$D$2:$D$9,MATCH(B8806,'Lookup Tables'!$A$2:$A$9,-1))),"PASS","FAIL"))</f>
        <v/>
      </c>
      <c r="J8806" t="str">
        <f t="shared" si="548"/>
        <v/>
      </c>
      <c r="K8806" t="str">
        <f t="shared" si="549"/>
        <v/>
      </c>
      <c r="L8806" t="str">
        <f t="shared" si="550"/>
        <v/>
      </c>
      <c r="M8806" t="str">
        <f t="shared" si="551"/>
        <v/>
      </c>
    </row>
    <row r="8807" spans="8:13" x14ac:dyDescent="0.25">
      <c r="H8807" t="str">
        <f>IF(A8807="","",INDEX('Lookup Tables'!$B$2:$B$9,MATCH(B8807,'Lookup Tables'!$A$2:$A$9,-1)))</f>
        <v/>
      </c>
      <c r="I8807" t="str">
        <f>IF(A8807="","",IF(AND(C8807&gt;=INDEX('Lookup Tables'!$C$2:$C$9,MATCH(B8807,'Lookup Tables'!$A$2:$A$9,-1)),C8807&lt;=INDEX('Lookup Tables'!$D$2:$D$9,MATCH(B8807,'Lookup Tables'!$A$2:$A$9,-1))),"PASS","FAIL"))</f>
        <v/>
      </c>
      <c r="J8807" t="str">
        <f t="shared" si="548"/>
        <v/>
      </c>
      <c r="K8807" t="str">
        <f t="shared" si="549"/>
        <v/>
      </c>
      <c r="L8807" t="str">
        <f t="shared" si="550"/>
        <v/>
      </c>
      <c r="M8807" t="str">
        <f t="shared" si="551"/>
        <v/>
      </c>
    </row>
    <row r="8808" spans="8:13" x14ac:dyDescent="0.25">
      <c r="H8808" t="str">
        <f>IF(A8808="","",INDEX('Lookup Tables'!$B$2:$B$9,MATCH(B8808,'Lookup Tables'!$A$2:$A$9,-1)))</f>
        <v/>
      </c>
      <c r="I8808" t="str">
        <f>IF(A8808="","",IF(AND(C8808&gt;=INDEX('Lookup Tables'!$C$2:$C$9,MATCH(B8808,'Lookup Tables'!$A$2:$A$9,-1)),C8808&lt;=INDEX('Lookup Tables'!$D$2:$D$9,MATCH(B8808,'Lookup Tables'!$A$2:$A$9,-1))),"PASS","FAIL"))</f>
        <v/>
      </c>
      <c r="J8808" t="str">
        <f t="shared" si="548"/>
        <v/>
      </c>
      <c r="K8808" t="str">
        <f t="shared" si="549"/>
        <v/>
      </c>
      <c r="L8808" t="str">
        <f t="shared" si="550"/>
        <v/>
      </c>
      <c r="M8808" t="str">
        <f t="shared" si="551"/>
        <v/>
      </c>
    </row>
    <row r="8809" spans="8:13" x14ac:dyDescent="0.25">
      <c r="H8809" t="str">
        <f>IF(A8809="","",INDEX('Lookup Tables'!$B$2:$B$9,MATCH(B8809,'Lookup Tables'!$A$2:$A$9,-1)))</f>
        <v/>
      </c>
      <c r="I8809" t="str">
        <f>IF(A8809="","",IF(AND(C8809&gt;=INDEX('Lookup Tables'!$C$2:$C$9,MATCH(B8809,'Lookup Tables'!$A$2:$A$9,-1)),C8809&lt;=INDEX('Lookup Tables'!$D$2:$D$9,MATCH(B8809,'Lookup Tables'!$A$2:$A$9,-1))),"PASS","FAIL"))</f>
        <v/>
      </c>
      <c r="J8809" t="str">
        <f t="shared" si="548"/>
        <v/>
      </c>
      <c r="K8809" t="str">
        <f t="shared" si="549"/>
        <v/>
      </c>
      <c r="L8809" t="str">
        <f t="shared" si="550"/>
        <v/>
      </c>
      <c r="M8809" t="str">
        <f t="shared" si="551"/>
        <v/>
      </c>
    </row>
    <row r="8810" spans="8:13" x14ac:dyDescent="0.25">
      <c r="H8810" t="str">
        <f>IF(A8810="","",INDEX('Lookup Tables'!$B$2:$B$9,MATCH(B8810,'Lookup Tables'!$A$2:$A$9,-1)))</f>
        <v/>
      </c>
      <c r="I8810" t="str">
        <f>IF(A8810="","",IF(AND(C8810&gt;=INDEX('Lookup Tables'!$C$2:$C$9,MATCH(B8810,'Lookup Tables'!$A$2:$A$9,-1)),C8810&lt;=INDEX('Lookup Tables'!$D$2:$D$9,MATCH(B8810,'Lookup Tables'!$A$2:$A$9,-1))),"PASS","FAIL"))</f>
        <v/>
      </c>
      <c r="J8810" t="str">
        <f t="shared" si="548"/>
        <v/>
      </c>
      <c r="K8810" t="str">
        <f t="shared" si="549"/>
        <v/>
      </c>
      <c r="L8810" t="str">
        <f t="shared" si="550"/>
        <v/>
      </c>
      <c r="M8810" t="str">
        <f t="shared" si="551"/>
        <v/>
      </c>
    </row>
    <row r="8811" spans="8:13" x14ac:dyDescent="0.25">
      <c r="H8811" t="str">
        <f>IF(A8811="","",INDEX('Lookup Tables'!$B$2:$B$9,MATCH(B8811,'Lookup Tables'!$A$2:$A$9,-1)))</f>
        <v/>
      </c>
      <c r="I8811" t="str">
        <f>IF(A8811="","",IF(AND(C8811&gt;=INDEX('Lookup Tables'!$C$2:$C$9,MATCH(B8811,'Lookup Tables'!$A$2:$A$9,-1)),C8811&lt;=INDEX('Lookup Tables'!$D$2:$D$9,MATCH(B8811,'Lookup Tables'!$A$2:$A$9,-1))),"PASS","FAIL"))</f>
        <v/>
      </c>
      <c r="J8811" t="str">
        <f t="shared" si="548"/>
        <v/>
      </c>
      <c r="K8811" t="str">
        <f t="shared" si="549"/>
        <v/>
      </c>
      <c r="L8811" t="str">
        <f t="shared" si="550"/>
        <v/>
      </c>
      <c r="M8811" t="str">
        <f t="shared" si="551"/>
        <v/>
      </c>
    </row>
    <row r="8812" spans="8:13" x14ac:dyDescent="0.25">
      <c r="H8812" t="str">
        <f>IF(A8812="","",INDEX('Lookup Tables'!$B$2:$B$9,MATCH(B8812,'Lookup Tables'!$A$2:$A$9,-1)))</f>
        <v/>
      </c>
      <c r="I8812" t="str">
        <f>IF(A8812="","",IF(AND(C8812&gt;=INDEX('Lookup Tables'!$C$2:$C$9,MATCH(B8812,'Lookup Tables'!$A$2:$A$9,-1)),C8812&lt;=INDEX('Lookup Tables'!$D$2:$D$9,MATCH(B8812,'Lookup Tables'!$A$2:$A$9,-1))),"PASS","FAIL"))</f>
        <v/>
      </c>
      <c r="J8812" t="str">
        <f t="shared" si="548"/>
        <v/>
      </c>
      <c r="K8812" t="str">
        <f t="shared" si="549"/>
        <v/>
      </c>
      <c r="L8812" t="str">
        <f t="shared" si="550"/>
        <v/>
      </c>
      <c r="M8812" t="str">
        <f t="shared" si="551"/>
        <v/>
      </c>
    </row>
    <row r="8813" spans="8:13" x14ac:dyDescent="0.25">
      <c r="H8813" t="str">
        <f>IF(A8813="","",INDEX('Lookup Tables'!$B$2:$B$9,MATCH(B8813,'Lookup Tables'!$A$2:$A$9,-1)))</f>
        <v/>
      </c>
      <c r="I8813" t="str">
        <f>IF(A8813="","",IF(AND(C8813&gt;=INDEX('Lookup Tables'!$C$2:$C$9,MATCH(B8813,'Lookup Tables'!$A$2:$A$9,-1)),C8813&lt;=INDEX('Lookup Tables'!$D$2:$D$9,MATCH(B8813,'Lookup Tables'!$A$2:$A$9,-1))),"PASS","FAIL"))</f>
        <v/>
      </c>
      <c r="J8813" t="str">
        <f t="shared" si="548"/>
        <v/>
      </c>
      <c r="K8813" t="str">
        <f t="shared" si="549"/>
        <v/>
      </c>
      <c r="L8813" t="str">
        <f t="shared" si="550"/>
        <v/>
      </c>
      <c r="M8813" t="str">
        <f t="shared" si="551"/>
        <v/>
      </c>
    </row>
    <row r="8814" spans="8:13" x14ac:dyDescent="0.25">
      <c r="H8814" t="str">
        <f>IF(A8814="","",INDEX('Lookup Tables'!$B$2:$B$9,MATCH(B8814,'Lookup Tables'!$A$2:$A$9,-1)))</f>
        <v/>
      </c>
      <c r="I8814" t="str">
        <f>IF(A8814="","",IF(AND(C8814&gt;=INDEX('Lookup Tables'!$C$2:$C$9,MATCH(B8814,'Lookup Tables'!$A$2:$A$9,-1)),C8814&lt;=INDEX('Lookup Tables'!$D$2:$D$9,MATCH(B8814,'Lookup Tables'!$A$2:$A$9,-1))),"PASS","FAIL"))</f>
        <v/>
      </c>
      <c r="J8814" t="str">
        <f t="shared" si="548"/>
        <v/>
      </c>
      <c r="K8814" t="str">
        <f t="shared" si="549"/>
        <v/>
      </c>
      <c r="L8814" t="str">
        <f t="shared" si="550"/>
        <v/>
      </c>
      <c r="M8814" t="str">
        <f t="shared" si="551"/>
        <v/>
      </c>
    </row>
    <row r="8815" spans="8:13" x14ac:dyDescent="0.25">
      <c r="H8815" t="str">
        <f>IF(A8815="","",INDEX('Lookup Tables'!$B$2:$B$9,MATCH(B8815,'Lookup Tables'!$A$2:$A$9,-1)))</f>
        <v/>
      </c>
      <c r="I8815" t="str">
        <f>IF(A8815="","",IF(AND(C8815&gt;=INDEX('Lookup Tables'!$C$2:$C$9,MATCH(B8815,'Lookup Tables'!$A$2:$A$9,-1)),C8815&lt;=INDEX('Lookup Tables'!$D$2:$D$9,MATCH(B8815,'Lookup Tables'!$A$2:$A$9,-1))),"PASS","FAIL"))</f>
        <v/>
      </c>
      <c r="J8815" t="str">
        <f t="shared" si="548"/>
        <v/>
      </c>
      <c r="K8815" t="str">
        <f t="shared" si="549"/>
        <v/>
      </c>
      <c r="L8815" t="str">
        <f t="shared" si="550"/>
        <v/>
      </c>
      <c r="M8815" t="str">
        <f t="shared" si="551"/>
        <v/>
      </c>
    </row>
    <row r="8816" spans="8:13" x14ac:dyDescent="0.25">
      <c r="H8816" t="str">
        <f>IF(A8816="","",INDEX('Lookup Tables'!$B$2:$B$9,MATCH(B8816,'Lookup Tables'!$A$2:$A$9,-1)))</f>
        <v/>
      </c>
      <c r="I8816" t="str">
        <f>IF(A8816="","",IF(AND(C8816&gt;=INDEX('Lookup Tables'!$C$2:$C$9,MATCH(B8816,'Lookup Tables'!$A$2:$A$9,-1)),C8816&lt;=INDEX('Lookup Tables'!$D$2:$D$9,MATCH(B8816,'Lookup Tables'!$A$2:$A$9,-1))),"PASS","FAIL"))</f>
        <v/>
      </c>
      <c r="J8816" t="str">
        <f t="shared" si="548"/>
        <v/>
      </c>
      <c r="K8816" t="str">
        <f t="shared" si="549"/>
        <v/>
      </c>
      <c r="L8816" t="str">
        <f t="shared" si="550"/>
        <v/>
      </c>
      <c r="M8816" t="str">
        <f t="shared" si="551"/>
        <v/>
      </c>
    </row>
    <row r="8817" spans="8:13" x14ac:dyDescent="0.25">
      <c r="H8817" t="str">
        <f>IF(A8817="","",INDEX('Lookup Tables'!$B$2:$B$9,MATCH(B8817,'Lookup Tables'!$A$2:$A$9,-1)))</f>
        <v/>
      </c>
      <c r="I8817" t="str">
        <f>IF(A8817="","",IF(AND(C8817&gt;=INDEX('Lookup Tables'!$C$2:$C$9,MATCH(B8817,'Lookup Tables'!$A$2:$A$9,-1)),C8817&lt;=INDEX('Lookup Tables'!$D$2:$D$9,MATCH(B8817,'Lookup Tables'!$A$2:$A$9,-1))),"PASS","FAIL"))</f>
        <v/>
      </c>
      <c r="J8817" t="str">
        <f t="shared" si="548"/>
        <v/>
      </c>
      <c r="K8817" t="str">
        <f t="shared" si="549"/>
        <v/>
      </c>
      <c r="L8817" t="str">
        <f t="shared" si="550"/>
        <v/>
      </c>
      <c r="M8817" t="str">
        <f t="shared" si="551"/>
        <v/>
      </c>
    </row>
    <row r="8818" spans="8:13" x14ac:dyDescent="0.25">
      <c r="H8818" t="str">
        <f>IF(A8818="","",INDEX('Lookup Tables'!$B$2:$B$9,MATCH(B8818,'Lookup Tables'!$A$2:$A$9,-1)))</f>
        <v/>
      </c>
      <c r="I8818" t="str">
        <f>IF(A8818="","",IF(AND(C8818&gt;=INDEX('Lookup Tables'!$C$2:$C$9,MATCH(B8818,'Lookup Tables'!$A$2:$A$9,-1)),C8818&lt;=INDEX('Lookup Tables'!$D$2:$D$9,MATCH(B8818,'Lookup Tables'!$A$2:$A$9,-1))),"PASS","FAIL"))</f>
        <v/>
      </c>
      <c r="J8818" t="str">
        <f t="shared" si="548"/>
        <v/>
      </c>
      <c r="K8818" t="str">
        <f t="shared" si="549"/>
        <v/>
      </c>
      <c r="L8818" t="str">
        <f t="shared" si="550"/>
        <v/>
      </c>
      <c r="M8818" t="str">
        <f t="shared" si="551"/>
        <v/>
      </c>
    </row>
    <row r="8819" spans="8:13" x14ac:dyDescent="0.25">
      <c r="H8819" t="str">
        <f>IF(A8819="","",INDEX('Lookup Tables'!$B$2:$B$9,MATCH(B8819,'Lookup Tables'!$A$2:$A$9,-1)))</f>
        <v/>
      </c>
      <c r="I8819" t="str">
        <f>IF(A8819="","",IF(AND(C8819&gt;=INDEX('Lookup Tables'!$C$2:$C$9,MATCH(B8819,'Lookup Tables'!$A$2:$A$9,-1)),C8819&lt;=INDEX('Lookup Tables'!$D$2:$D$9,MATCH(B8819,'Lookup Tables'!$A$2:$A$9,-1))),"PASS","FAIL"))</f>
        <v/>
      </c>
      <c r="J8819" t="str">
        <f t="shared" si="548"/>
        <v/>
      </c>
      <c r="K8819" t="str">
        <f t="shared" si="549"/>
        <v/>
      </c>
      <c r="L8819" t="str">
        <f t="shared" si="550"/>
        <v/>
      </c>
      <c r="M8819" t="str">
        <f t="shared" si="551"/>
        <v/>
      </c>
    </row>
    <row r="8820" spans="8:13" x14ac:dyDescent="0.25">
      <c r="H8820" t="str">
        <f>IF(A8820="","",INDEX('Lookup Tables'!$B$2:$B$9,MATCH(B8820,'Lookup Tables'!$A$2:$A$9,-1)))</f>
        <v/>
      </c>
      <c r="I8820" t="str">
        <f>IF(A8820="","",IF(AND(C8820&gt;=INDEX('Lookup Tables'!$C$2:$C$9,MATCH(B8820,'Lookup Tables'!$A$2:$A$9,-1)),C8820&lt;=INDEX('Lookup Tables'!$D$2:$D$9,MATCH(B8820,'Lookup Tables'!$A$2:$A$9,-1))),"PASS","FAIL"))</f>
        <v/>
      </c>
      <c r="J8820" t="str">
        <f t="shared" si="548"/>
        <v/>
      </c>
      <c r="K8820" t="str">
        <f t="shared" si="549"/>
        <v/>
      </c>
      <c r="L8820" t="str">
        <f t="shared" si="550"/>
        <v/>
      </c>
      <c r="M8820" t="str">
        <f t="shared" si="551"/>
        <v/>
      </c>
    </row>
    <row r="8821" spans="8:13" x14ac:dyDescent="0.25">
      <c r="H8821" t="str">
        <f>IF(A8821="","",INDEX('Lookup Tables'!$B$2:$B$9,MATCH(B8821,'Lookup Tables'!$A$2:$A$9,-1)))</f>
        <v/>
      </c>
      <c r="I8821" t="str">
        <f>IF(A8821="","",IF(AND(C8821&gt;=INDEX('Lookup Tables'!$C$2:$C$9,MATCH(B8821,'Lookup Tables'!$A$2:$A$9,-1)),C8821&lt;=INDEX('Lookup Tables'!$D$2:$D$9,MATCH(B8821,'Lookup Tables'!$A$2:$A$9,-1))),"PASS","FAIL"))</f>
        <v/>
      </c>
      <c r="J8821" t="str">
        <f t="shared" si="548"/>
        <v/>
      </c>
      <c r="K8821" t="str">
        <f t="shared" si="549"/>
        <v/>
      </c>
      <c r="L8821" t="str">
        <f t="shared" si="550"/>
        <v/>
      </c>
      <c r="M8821" t="str">
        <f t="shared" si="551"/>
        <v/>
      </c>
    </row>
    <row r="8822" spans="8:13" x14ac:dyDescent="0.25">
      <c r="H8822" t="str">
        <f>IF(A8822="","",INDEX('Lookup Tables'!$B$2:$B$9,MATCH(B8822,'Lookup Tables'!$A$2:$A$9,-1)))</f>
        <v/>
      </c>
      <c r="I8822" t="str">
        <f>IF(A8822="","",IF(AND(C8822&gt;=INDEX('Lookup Tables'!$C$2:$C$9,MATCH(B8822,'Lookup Tables'!$A$2:$A$9,-1)),C8822&lt;=INDEX('Lookup Tables'!$D$2:$D$9,MATCH(B8822,'Lookup Tables'!$A$2:$A$9,-1))),"PASS","FAIL"))</f>
        <v/>
      </c>
      <c r="J8822" t="str">
        <f t="shared" si="548"/>
        <v/>
      </c>
      <c r="K8822" t="str">
        <f t="shared" si="549"/>
        <v/>
      </c>
      <c r="L8822" t="str">
        <f t="shared" si="550"/>
        <v/>
      </c>
      <c r="M8822" t="str">
        <f t="shared" si="551"/>
        <v/>
      </c>
    </row>
    <row r="8823" spans="8:13" x14ac:dyDescent="0.25">
      <c r="H8823" t="str">
        <f>IF(A8823="","",INDEX('Lookup Tables'!$B$2:$B$9,MATCH(B8823,'Lookup Tables'!$A$2:$A$9,-1)))</f>
        <v/>
      </c>
      <c r="I8823" t="str">
        <f>IF(A8823="","",IF(AND(C8823&gt;=INDEX('Lookup Tables'!$C$2:$C$9,MATCH(B8823,'Lookup Tables'!$A$2:$A$9,-1)),C8823&lt;=INDEX('Lookup Tables'!$D$2:$D$9,MATCH(B8823,'Lookup Tables'!$A$2:$A$9,-1))),"PASS","FAIL"))</f>
        <v/>
      </c>
      <c r="J8823" t="str">
        <f t="shared" si="548"/>
        <v/>
      </c>
      <c r="K8823" t="str">
        <f t="shared" si="549"/>
        <v/>
      </c>
      <c r="L8823" t="str">
        <f t="shared" si="550"/>
        <v/>
      </c>
      <c r="M8823" t="str">
        <f t="shared" si="551"/>
        <v/>
      </c>
    </row>
    <row r="8824" spans="8:13" x14ac:dyDescent="0.25">
      <c r="H8824" t="str">
        <f>IF(A8824="","",INDEX('Lookup Tables'!$B$2:$B$9,MATCH(B8824,'Lookup Tables'!$A$2:$A$9,-1)))</f>
        <v/>
      </c>
      <c r="I8824" t="str">
        <f>IF(A8824="","",IF(AND(C8824&gt;=INDEX('Lookup Tables'!$C$2:$C$9,MATCH(B8824,'Lookup Tables'!$A$2:$A$9,-1)),C8824&lt;=INDEX('Lookup Tables'!$D$2:$D$9,MATCH(B8824,'Lookup Tables'!$A$2:$A$9,-1))),"PASS","FAIL"))</f>
        <v/>
      </c>
      <c r="J8824" t="str">
        <f t="shared" si="548"/>
        <v/>
      </c>
      <c r="K8824" t="str">
        <f t="shared" si="549"/>
        <v/>
      </c>
      <c r="L8824" t="str">
        <f t="shared" si="550"/>
        <v/>
      </c>
      <c r="M8824" t="str">
        <f t="shared" si="551"/>
        <v/>
      </c>
    </row>
    <row r="8825" spans="8:13" x14ac:dyDescent="0.25">
      <c r="H8825" t="str">
        <f>IF(A8825="","",INDEX('Lookup Tables'!$B$2:$B$9,MATCH(B8825,'Lookup Tables'!$A$2:$A$9,-1)))</f>
        <v/>
      </c>
      <c r="I8825" t="str">
        <f>IF(A8825="","",IF(AND(C8825&gt;=INDEX('Lookup Tables'!$C$2:$C$9,MATCH(B8825,'Lookup Tables'!$A$2:$A$9,-1)),C8825&lt;=INDEX('Lookup Tables'!$D$2:$D$9,MATCH(B8825,'Lookup Tables'!$A$2:$A$9,-1))),"PASS","FAIL"))</f>
        <v/>
      </c>
      <c r="J8825" t="str">
        <f t="shared" si="548"/>
        <v/>
      </c>
      <c r="K8825" t="str">
        <f t="shared" si="549"/>
        <v/>
      </c>
      <c r="L8825" t="str">
        <f t="shared" si="550"/>
        <v/>
      </c>
      <c r="M8825" t="str">
        <f t="shared" si="551"/>
        <v/>
      </c>
    </row>
    <row r="8826" spans="8:13" x14ac:dyDescent="0.25">
      <c r="H8826" t="str">
        <f>IF(A8826="","",INDEX('Lookup Tables'!$B$2:$B$9,MATCH(B8826,'Lookup Tables'!$A$2:$A$9,-1)))</f>
        <v/>
      </c>
      <c r="I8826" t="str">
        <f>IF(A8826="","",IF(AND(C8826&gt;=INDEX('Lookup Tables'!$C$2:$C$9,MATCH(B8826,'Lookup Tables'!$A$2:$A$9,-1)),C8826&lt;=INDEX('Lookup Tables'!$D$2:$D$9,MATCH(B8826,'Lookup Tables'!$A$2:$A$9,-1))),"PASS","FAIL"))</f>
        <v/>
      </c>
      <c r="J8826" t="str">
        <f t="shared" si="548"/>
        <v/>
      </c>
      <c r="K8826" t="str">
        <f t="shared" si="549"/>
        <v/>
      </c>
      <c r="L8826" t="str">
        <f t="shared" si="550"/>
        <v/>
      </c>
      <c r="M8826" t="str">
        <f t="shared" si="551"/>
        <v/>
      </c>
    </row>
    <row r="8827" spans="8:13" x14ac:dyDescent="0.25">
      <c r="H8827" t="str">
        <f>IF(A8827="","",INDEX('Lookup Tables'!$B$2:$B$9,MATCH(B8827,'Lookup Tables'!$A$2:$A$9,-1)))</f>
        <v/>
      </c>
      <c r="I8827" t="str">
        <f>IF(A8827="","",IF(AND(C8827&gt;=INDEX('Lookup Tables'!$C$2:$C$9,MATCH(B8827,'Lookup Tables'!$A$2:$A$9,-1)),C8827&lt;=INDEX('Lookup Tables'!$D$2:$D$9,MATCH(B8827,'Lookup Tables'!$A$2:$A$9,-1))),"PASS","FAIL"))</f>
        <v/>
      </c>
      <c r="J8827" t="str">
        <f t="shared" si="548"/>
        <v/>
      </c>
      <c r="K8827" t="str">
        <f t="shared" si="549"/>
        <v/>
      </c>
      <c r="L8827" t="str">
        <f t="shared" si="550"/>
        <v/>
      </c>
      <c r="M8827" t="str">
        <f t="shared" si="551"/>
        <v/>
      </c>
    </row>
    <row r="8828" spans="8:13" x14ac:dyDescent="0.25">
      <c r="H8828" t="str">
        <f>IF(A8828="","",INDEX('Lookup Tables'!$B$2:$B$9,MATCH(B8828,'Lookup Tables'!$A$2:$A$9,-1)))</f>
        <v/>
      </c>
      <c r="I8828" t="str">
        <f>IF(A8828="","",IF(AND(C8828&gt;=INDEX('Lookup Tables'!$C$2:$C$9,MATCH(B8828,'Lookup Tables'!$A$2:$A$9,-1)),C8828&lt;=INDEX('Lookup Tables'!$D$2:$D$9,MATCH(B8828,'Lookup Tables'!$A$2:$A$9,-1))),"PASS","FAIL"))</f>
        <v/>
      </c>
      <c r="J8828" t="str">
        <f t="shared" si="548"/>
        <v/>
      </c>
      <c r="K8828" t="str">
        <f t="shared" si="549"/>
        <v/>
      </c>
      <c r="L8828" t="str">
        <f t="shared" si="550"/>
        <v/>
      </c>
      <c r="M8828" t="str">
        <f t="shared" si="551"/>
        <v/>
      </c>
    </row>
    <row r="8829" spans="8:13" x14ac:dyDescent="0.25">
      <c r="H8829" t="str">
        <f>IF(A8829="","",INDEX('Lookup Tables'!$B$2:$B$9,MATCH(B8829,'Lookup Tables'!$A$2:$A$9,-1)))</f>
        <v/>
      </c>
      <c r="I8829" t="str">
        <f>IF(A8829="","",IF(AND(C8829&gt;=INDEX('Lookup Tables'!$C$2:$C$9,MATCH(B8829,'Lookup Tables'!$A$2:$A$9,-1)),C8829&lt;=INDEX('Lookup Tables'!$D$2:$D$9,MATCH(B8829,'Lookup Tables'!$A$2:$A$9,-1))),"PASS","FAIL"))</f>
        <v/>
      </c>
      <c r="J8829" t="str">
        <f t="shared" si="548"/>
        <v/>
      </c>
      <c r="K8829" t="str">
        <f t="shared" si="549"/>
        <v/>
      </c>
      <c r="L8829" t="str">
        <f t="shared" si="550"/>
        <v/>
      </c>
      <c r="M8829" t="str">
        <f t="shared" si="551"/>
        <v/>
      </c>
    </row>
    <row r="8830" spans="8:13" x14ac:dyDescent="0.25">
      <c r="H8830" t="str">
        <f>IF(A8830="","",INDEX('Lookup Tables'!$B$2:$B$9,MATCH(B8830,'Lookup Tables'!$A$2:$A$9,-1)))</f>
        <v/>
      </c>
      <c r="I8830" t="str">
        <f>IF(A8830="","",IF(AND(C8830&gt;=INDEX('Lookup Tables'!$C$2:$C$9,MATCH(B8830,'Lookup Tables'!$A$2:$A$9,-1)),C8830&lt;=INDEX('Lookup Tables'!$D$2:$D$9,MATCH(B8830,'Lookup Tables'!$A$2:$A$9,-1))),"PASS","FAIL"))</f>
        <v/>
      </c>
      <c r="J8830" t="str">
        <f t="shared" si="548"/>
        <v/>
      </c>
      <c r="K8830" t="str">
        <f t="shared" si="549"/>
        <v/>
      </c>
      <c r="L8830" t="str">
        <f t="shared" si="550"/>
        <v/>
      </c>
      <c r="M8830" t="str">
        <f t="shared" si="551"/>
        <v/>
      </c>
    </row>
    <row r="8831" spans="8:13" x14ac:dyDescent="0.25">
      <c r="H8831" t="str">
        <f>IF(A8831="","",INDEX('Lookup Tables'!$B$2:$B$9,MATCH(B8831,'Lookup Tables'!$A$2:$A$9,-1)))</f>
        <v/>
      </c>
      <c r="I8831" t="str">
        <f>IF(A8831="","",IF(AND(C8831&gt;=INDEX('Lookup Tables'!$C$2:$C$9,MATCH(B8831,'Lookup Tables'!$A$2:$A$9,-1)),C8831&lt;=INDEX('Lookup Tables'!$D$2:$D$9,MATCH(B8831,'Lookup Tables'!$A$2:$A$9,-1))),"PASS","FAIL"))</f>
        <v/>
      </c>
      <c r="J8831" t="str">
        <f t="shared" si="548"/>
        <v/>
      </c>
      <c r="K8831" t="str">
        <f t="shared" si="549"/>
        <v/>
      </c>
      <c r="L8831" t="str">
        <f t="shared" si="550"/>
        <v/>
      </c>
      <c r="M8831" t="str">
        <f t="shared" si="551"/>
        <v/>
      </c>
    </row>
    <row r="8832" spans="8:13" x14ac:dyDescent="0.25">
      <c r="H8832" t="str">
        <f>IF(A8832="","",INDEX('Lookup Tables'!$B$2:$B$9,MATCH(B8832,'Lookup Tables'!$A$2:$A$9,-1)))</f>
        <v/>
      </c>
      <c r="I8832" t="str">
        <f>IF(A8832="","",IF(AND(C8832&gt;=INDEX('Lookup Tables'!$C$2:$C$9,MATCH(B8832,'Lookup Tables'!$A$2:$A$9,-1)),C8832&lt;=INDEX('Lookup Tables'!$D$2:$D$9,MATCH(B8832,'Lookup Tables'!$A$2:$A$9,-1))),"PASS","FAIL"))</f>
        <v/>
      </c>
      <c r="J8832" t="str">
        <f t="shared" si="548"/>
        <v/>
      </c>
      <c r="K8832" t="str">
        <f t="shared" si="549"/>
        <v/>
      </c>
      <c r="L8832" t="str">
        <f t="shared" si="550"/>
        <v/>
      </c>
      <c r="M8832" t="str">
        <f t="shared" si="551"/>
        <v/>
      </c>
    </row>
    <row r="8833" spans="8:13" x14ac:dyDescent="0.25">
      <c r="H8833" t="str">
        <f>IF(A8833="","",INDEX('Lookup Tables'!$B$2:$B$9,MATCH(B8833,'Lookup Tables'!$A$2:$A$9,-1)))</f>
        <v/>
      </c>
      <c r="I8833" t="str">
        <f>IF(A8833="","",IF(AND(C8833&gt;=INDEX('Lookup Tables'!$C$2:$C$9,MATCH(B8833,'Lookup Tables'!$A$2:$A$9,-1)),C8833&lt;=INDEX('Lookup Tables'!$D$2:$D$9,MATCH(B8833,'Lookup Tables'!$A$2:$A$9,-1))),"PASS","FAIL"))</f>
        <v/>
      </c>
      <c r="J8833" t="str">
        <f t="shared" ref="J8833:J8896" si="552">IF(A8833="","",IF(AND(D8833&gt;=15,D8833&lt;=22.5),"PASS","FAIL"))</f>
        <v/>
      </c>
      <c r="K8833" t="str">
        <f t="shared" ref="K8833:K8896" si="553">IF(A8833="","",IF(AND(E8833&gt;=15,E8833&lt;=22.5),"PASS","FAIL"))</f>
        <v/>
      </c>
      <c r="L8833" t="str">
        <f t="shared" ref="L8833:L8896" si="554">IF(A8833="","",IF(AND(F8833&gt;0,F8833&lt;0.2),"PASS","FAIL"))</f>
        <v/>
      </c>
      <c r="M8833" t="str">
        <f t="shared" ref="M8833:M8896" si="555">IF(A8833="","",IF(AND(IF(I8833="PASS",TRUE,FALSE),IF(J8833="PASS",TRUE,FALSE),IF(K8833="PASS",TRUE,FALSE),IF(L8833="PASS",TRUE,FALSE))=TRUE,"PASS","FAIL"))</f>
        <v/>
      </c>
    </row>
    <row r="8834" spans="8:13" x14ac:dyDescent="0.25">
      <c r="H8834" t="str">
        <f>IF(A8834="","",INDEX('Lookup Tables'!$B$2:$B$9,MATCH(B8834,'Lookup Tables'!$A$2:$A$9,-1)))</f>
        <v/>
      </c>
      <c r="I8834" t="str">
        <f>IF(A8834="","",IF(AND(C8834&gt;=INDEX('Lookup Tables'!$C$2:$C$9,MATCH(B8834,'Lookup Tables'!$A$2:$A$9,-1)),C8834&lt;=INDEX('Lookup Tables'!$D$2:$D$9,MATCH(B8834,'Lookup Tables'!$A$2:$A$9,-1))),"PASS","FAIL"))</f>
        <v/>
      </c>
      <c r="J8834" t="str">
        <f t="shared" si="552"/>
        <v/>
      </c>
      <c r="K8834" t="str">
        <f t="shared" si="553"/>
        <v/>
      </c>
      <c r="L8834" t="str">
        <f t="shared" si="554"/>
        <v/>
      </c>
      <c r="M8834" t="str">
        <f t="shared" si="555"/>
        <v/>
      </c>
    </row>
    <row r="8835" spans="8:13" x14ac:dyDescent="0.25">
      <c r="H8835" t="str">
        <f>IF(A8835="","",INDEX('Lookup Tables'!$B$2:$B$9,MATCH(B8835,'Lookup Tables'!$A$2:$A$9,-1)))</f>
        <v/>
      </c>
      <c r="I8835" t="str">
        <f>IF(A8835="","",IF(AND(C8835&gt;=INDEX('Lookup Tables'!$C$2:$C$9,MATCH(B8835,'Lookup Tables'!$A$2:$A$9,-1)),C8835&lt;=INDEX('Lookup Tables'!$D$2:$D$9,MATCH(B8835,'Lookup Tables'!$A$2:$A$9,-1))),"PASS","FAIL"))</f>
        <v/>
      </c>
      <c r="J8835" t="str">
        <f t="shared" si="552"/>
        <v/>
      </c>
      <c r="K8835" t="str">
        <f t="shared" si="553"/>
        <v/>
      </c>
      <c r="L8835" t="str">
        <f t="shared" si="554"/>
        <v/>
      </c>
      <c r="M8835" t="str">
        <f t="shared" si="555"/>
        <v/>
      </c>
    </row>
    <row r="8836" spans="8:13" x14ac:dyDescent="0.25">
      <c r="H8836" t="str">
        <f>IF(A8836="","",INDEX('Lookup Tables'!$B$2:$B$9,MATCH(B8836,'Lookup Tables'!$A$2:$A$9,-1)))</f>
        <v/>
      </c>
      <c r="I8836" t="str">
        <f>IF(A8836="","",IF(AND(C8836&gt;=INDEX('Lookup Tables'!$C$2:$C$9,MATCH(B8836,'Lookup Tables'!$A$2:$A$9,-1)),C8836&lt;=INDEX('Lookup Tables'!$D$2:$D$9,MATCH(B8836,'Lookup Tables'!$A$2:$A$9,-1))),"PASS","FAIL"))</f>
        <v/>
      </c>
      <c r="J8836" t="str">
        <f t="shared" si="552"/>
        <v/>
      </c>
      <c r="K8836" t="str">
        <f t="shared" si="553"/>
        <v/>
      </c>
      <c r="L8836" t="str">
        <f t="shared" si="554"/>
        <v/>
      </c>
      <c r="M8836" t="str">
        <f t="shared" si="555"/>
        <v/>
      </c>
    </row>
    <row r="8837" spans="8:13" x14ac:dyDescent="0.25">
      <c r="H8837" t="str">
        <f>IF(A8837="","",INDEX('Lookup Tables'!$B$2:$B$9,MATCH(B8837,'Lookup Tables'!$A$2:$A$9,-1)))</f>
        <v/>
      </c>
      <c r="I8837" t="str">
        <f>IF(A8837="","",IF(AND(C8837&gt;=INDEX('Lookup Tables'!$C$2:$C$9,MATCH(B8837,'Lookup Tables'!$A$2:$A$9,-1)),C8837&lt;=INDEX('Lookup Tables'!$D$2:$D$9,MATCH(B8837,'Lookup Tables'!$A$2:$A$9,-1))),"PASS","FAIL"))</f>
        <v/>
      </c>
      <c r="J8837" t="str">
        <f t="shared" si="552"/>
        <v/>
      </c>
      <c r="K8837" t="str">
        <f t="shared" si="553"/>
        <v/>
      </c>
      <c r="L8837" t="str">
        <f t="shared" si="554"/>
        <v/>
      </c>
      <c r="M8837" t="str">
        <f t="shared" si="555"/>
        <v/>
      </c>
    </row>
    <row r="8838" spans="8:13" x14ac:dyDescent="0.25">
      <c r="H8838" t="str">
        <f>IF(A8838="","",INDEX('Lookup Tables'!$B$2:$B$9,MATCH(B8838,'Lookup Tables'!$A$2:$A$9,-1)))</f>
        <v/>
      </c>
      <c r="I8838" t="str">
        <f>IF(A8838="","",IF(AND(C8838&gt;=INDEX('Lookup Tables'!$C$2:$C$9,MATCH(B8838,'Lookup Tables'!$A$2:$A$9,-1)),C8838&lt;=INDEX('Lookup Tables'!$D$2:$D$9,MATCH(B8838,'Lookup Tables'!$A$2:$A$9,-1))),"PASS","FAIL"))</f>
        <v/>
      </c>
      <c r="J8838" t="str">
        <f t="shared" si="552"/>
        <v/>
      </c>
      <c r="K8838" t="str">
        <f t="shared" si="553"/>
        <v/>
      </c>
      <c r="L8838" t="str">
        <f t="shared" si="554"/>
        <v/>
      </c>
      <c r="M8838" t="str">
        <f t="shared" si="555"/>
        <v/>
      </c>
    </row>
    <row r="8839" spans="8:13" x14ac:dyDescent="0.25">
      <c r="H8839" t="str">
        <f>IF(A8839="","",INDEX('Lookup Tables'!$B$2:$B$9,MATCH(B8839,'Lookup Tables'!$A$2:$A$9,-1)))</f>
        <v/>
      </c>
      <c r="I8839" t="str">
        <f>IF(A8839="","",IF(AND(C8839&gt;=INDEX('Lookup Tables'!$C$2:$C$9,MATCH(B8839,'Lookup Tables'!$A$2:$A$9,-1)),C8839&lt;=INDEX('Lookup Tables'!$D$2:$D$9,MATCH(B8839,'Lookup Tables'!$A$2:$A$9,-1))),"PASS","FAIL"))</f>
        <v/>
      </c>
      <c r="J8839" t="str">
        <f t="shared" si="552"/>
        <v/>
      </c>
      <c r="K8839" t="str">
        <f t="shared" si="553"/>
        <v/>
      </c>
      <c r="L8839" t="str">
        <f t="shared" si="554"/>
        <v/>
      </c>
      <c r="M8839" t="str">
        <f t="shared" si="555"/>
        <v/>
      </c>
    </row>
    <row r="8840" spans="8:13" x14ac:dyDescent="0.25">
      <c r="H8840" t="str">
        <f>IF(A8840="","",INDEX('Lookup Tables'!$B$2:$B$9,MATCH(B8840,'Lookup Tables'!$A$2:$A$9,-1)))</f>
        <v/>
      </c>
      <c r="I8840" t="str">
        <f>IF(A8840="","",IF(AND(C8840&gt;=INDEX('Lookup Tables'!$C$2:$C$9,MATCH(B8840,'Lookup Tables'!$A$2:$A$9,-1)),C8840&lt;=INDEX('Lookup Tables'!$D$2:$D$9,MATCH(B8840,'Lookup Tables'!$A$2:$A$9,-1))),"PASS","FAIL"))</f>
        <v/>
      </c>
      <c r="J8840" t="str">
        <f t="shared" si="552"/>
        <v/>
      </c>
      <c r="K8840" t="str">
        <f t="shared" si="553"/>
        <v/>
      </c>
      <c r="L8840" t="str">
        <f t="shared" si="554"/>
        <v/>
      </c>
      <c r="M8840" t="str">
        <f t="shared" si="555"/>
        <v/>
      </c>
    </row>
    <row r="8841" spans="8:13" x14ac:dyDescent="0.25">
      <c r="H8841" t="str">
        <f>IF(A8841="","",INDEX('Lookup Tables'!$B$2:$B$9,MATCH(B8841,'Lookup Tables'!$A$2:$A$9,-1)))</f>
        <v/>
      </c>
      <c r="I8841" t="str">
        <f>IF(A8841="","",IF(AND(C8841&gt;=INDEX('Lookup Tables'!$C$2:$C$9,MATCH(B8841,'Lookup Tables'!$A$2:$A$9,-1)),C8841&lt;=INDEX('Lookup Tables'!$D$2:$D$9,MATCH(B8841,'Lookup Tables'!$A$2:$A$9,-1))),"PASS","FAIL"))</f>
        <v/>
      </c>
      <c r="J8841" t="str">
        <f t="shared" si="552"/>
        <v/>
      </c>
      <c r="K8841" t="str">
        <f t="shared" si="553"/>
        <v/>
      </c>
      <c r="L8841" t="str">
        <f t="shared" si="554"/>
        <v/>
      </c>
      <c r="M8841" t="str">
        <f t="shared" si="555"/>
        <v/>
      </c>
    </row>
    <row r="8842" spans="8:13" x14ac:dyDescent="0.25">
      <c r="H8842" t="str">
        <f>IF(A8842="","",INDEX('Lookup Tables'!$B$2:$B$9,MATCH(B8842,'Lookup Tables'!$A$2:$A$9,-1)))</f>
        <v/>
      </c>
      <c r="I8842" t="str">
        <f>IF(A8842="","",IF(AND(C8842&gt;=INDEX('Lookup Tables'!$C$2:$C$9,MATCH(B8842,'Lookup Tables'!$A$2:$A$9,-1)),C8842&lt;=INDEX('Lookup Tables'!$D$2:$D$9,MATCH(B8842,'Lookup Tables'!$A$2:$A$9,-1))),"PASS","FAIL"))</f>
        <v/>
      </c>
      <c r="J8842" t="str">
        <f t="shared" si="552"/>
        <v/>
      </c>
      <c r="K8842" t="str">
        <f t="shared" si="553"/>
        <v/>
      </c>
      <c r="L8842" t="str">
        <f t="shared" si="554"/>
        <v/>
      </c>
      <c r="M8842" t="str">
        <f t="shared" si="555"/>
        <v/>
      </c>
    </row>
    <row r="8843" spans="8:13" x14ac:dyDescent="0.25">
      <c r="H8843" t="str">
        <f>IF(A8843="","",INDEX('Lookup Tables'!$B$2:$B$9,MATCH(B8843,'Lookup Tables'!$A$2:$A$9,-1)))</f>
        <v/>
      </c>
      <c r="I8843" t="str">
        <f>IF(A8843="","",IF(AND(C8843&gt;=INDEX('Lookup Tables'!$C$2:$C$9,MATCH(B8843,'Lookup Tables'!$A$2:$A$9,-1)),C8843&lt;=INDEX('Lookup Tables'!$D$2:$D$9,MATCH(B8843,'Lookup Tables'!$A$2:$A$9,-1))),"PASS","FAIL"))</f>
        <v/>
      </c>
      <c r="J8843" t="str">
        <f t="shared" si="552"/>
        <v/>
      </c>
      <c r="K8843" t="str">
        <f t="shared" si="553"/>
        <v/>
      </c>
      <c r="L8843" t="str">
        <f t="shared" si="554"/>
        <v/>
      </c>
      <c r="M8843" t="str">
        <f t="shared" si="555"/>
        <v/>
      </c>
    </row>
    <row r="8844" spans="8:13" x14ac:dyDescent="0.25">
      <c r="H8844" t="str">
        <f>IF(A8844="","",INDEX('Lookup Tables'!$B$2:$B$9,MATCH(B8844,'Lookup Tables'!$A$2:$A$9,-1)))</f>
        <v/>
      </c>
      <c r="I8844" t="str">
        <f>IF(A8844="","",IF(AND(C8844&gt;=INDEX('Lookup Tables'!$C$2:$C$9,MATCH(B8844,'Lookup Tables'!$A$2:$A$9,-1)),C8844&lt;=INDEX('Lookup Tables'!$D$2:$D$9,MATCH(B8844,'Lookup Tables'!$A$2:$A$9,-1))),"PASS","FAIL"))</f>
        <v/>
      </c>
      <c r="J8844" t="str">
        <f t="shared" si="552"/>
        <v/>
      </c>
      <c r="K8844" t="str">
        <f t="shared" si="553"/>
        <v/>
      </c>
      <c r="L8844" t="str">
        <f t="shared" si="554"/>
        <v/>
      </c>
      <c r="M8844" t="str">
        <f t="shared" si="555"/>
        <v/>
      </c>
    </row>
    <row r="8845" spans="8:13" x14ac:dyDescent="0.25">
      <c r="H8845" t="str">
        <f>IF(A8845="","",INDEX('Lookup Tables'!$B$2:$B$9,MATCH(B8845,'Lookup Tables'!$A$2:$A$9,-1)))</f>
        <v/>
      </c>
      <c r="I8845" t="str">
        <f>IF(A8845="","",IF(AND(C8845&gt;=INDEX('Lookup Tables'!$C$2:$C$9,MATCH(B8845,'Lookup Tables'!$A$2:$A$9,-1)),C8845&lt;=INDEX('Lookup Tables'!$D$2:$D$9,MATCH(B8845,'Lookup Tables'!$A$2:$A$9,-1))),"PASS","FAIL"))</f>
        <v/>
      </c>
      <c r="J8845" t="str">
        <f t="shared" si="552"/>
        <v/>
      </c>
      <c r="K8845" t="str">
        <f t="shared" si="553"/>
        <v/>
      </c>
      <c r="L8845" t="str">
        <f t="shared" si="554"/>
        <v/>
      </c>
      <c r="M8845" t="str">
        <f t="shared" si="555"/>
        <v/>
      </c>
    </row>
    <row r="8846" spans="8:13" x14ac:dyDescent="0.25">
      <c r="H8846" t="str">
        <f>IF(A8846="","",INDEX('Lookup Tables'!$B$2:$B$9,MATCH(B8846,'Lookup Tables'!$A$2:$A$9,-1)))</f>
        <v/>
      </c>
      <c r="I8846" t="str">
        <f>IF(A8846="","",IF(AND(C8846&gt;=INDEX('Lookup Tables'!$C$2:$C$9,MATCH(B8846,'Lookup Tables'!$A$2:$A$9,-1)),C8846&lt;=INDEX('Lookup Tables'!$D$2:$D$9,MATCH(B8846,'Lookup Tables'!$A$2:$A$9,-1))),"PASS","FAIL"))</f>
        <v/>
      </c>
      <c r="J8846" t="str">
        <f t="shared" si="552"/>
        <v/>
      </c>
      <c r="K8846" t="str">
        <f t="shared" si="553"/>
        <v/>
      </c>
      <c r="L8846" t="str">
        <f t="shared" si="554"/>
        <v/>
      </c>
      <c r="M8846" t="str">
        <f t="shared" si="555"/>
        <v/>
      </c>
    </row>
    <row r="8847" spans="8:13" x14ac:dyDescent="0.25">
      <c r="H8847" t="str">
        <f>IF(A8847="","",INDEX('Lookup Tables'!$B$2:$B$9,MATCH(B8847,'Lookup Tables'!$A$2:$A$9,-1)))</f>
        <v/>
      </c>
      <c r="I8847" t="str">
        <f>IF(A8847="","",IF(AND(C8847&gt;=INDEX('Lookup Tables'!$C$2:$C$9,MATCH(B8847,'Lookup Tables'!$A$2:$A$9,-1)),C8847&lt;=INDEX('Lookup Tables'!$D$2:$D$9,MATCH(B8847,'Lookup Tables'!$A$2:$A$9,-1))),"PASS","FAIL"))</f>
        <v/>
      </c>
      <c r="J8847" t="str">
        <f t="shared" si="552"/>
        <v/>
      </c>
      <c r="K8847" t="str">
        <f t="shared" si="553"/>
        <v/>
      </c>
      <c r="L8847" t="str">
        <f t="shared" si="554"/>
        <v/>
      </c>
      <c r="M8847" t="str">
        <f t="shared" si="555"/>
        <v/>
      </c>
    </row>
    <row r="8848" spans="8:13" x14ac:dyDescent="0.25">
      <c r="H8848" t="str">
        <f>IF(A8848="","",INDEX('Lookup Tables'!$B$2:$B$9,MATCH(B8848,'Lookup Tables'!$A$2:$A$9,-1)))</f>
        <v/>
      </c>
      <c r="I8848" t="str">
        <f>IF(A8848="","",IF(AND(C8848&gt;=INDEX('Lookup Tables'!$C$2:$C$9,MATCH(B8848,'Lookup Tables'!$A$2:$A$9,-1)),C8848&lt;=INDEX('Lookup Tables'!$D$2:$D$9,MATCH(B8848,'Lookup Tables'!$A$2:$A$9,-1))),"PASS","FAIL"))</f>
        <v/>
      </c>
      <c r="J8848" t="str">
        <f t="shared" si="552"/>
        <v/>
      </c>
      <c r="K8848" t="str">
        <f t="shared" si="553"/>
        <v/>
      </c>
      <c r="L8848" t="str">
        <f t="shared" si="554"/>
        <v/>
      </c>
      <c r="M8848" t="str">
        <f t="shared" si="555"/>
        <v/>
      </c>
    </row>
    <row r="8849" spans="8:13" x14ac:dyDescent="0.25">
      <c r="H8849" t="str">
        <f>IF(A8849="","",INDEX('Lookup Tables'!$B$2:$B$9,MATCH(B8849,'Lookup Tables'!$A$2:$A$9,-1)))</f>
        <v/>
      </c>
      <c r="I8849" t="str">
        <f>IF(A8849="","",IF(AND(C8849&gt;=INDEX('Lookup Tables'!$C$2:$C$9,MATCH(B8849,'Lookup Tables'!$A$2:$A$9,-1)),C8849&lt;=INDEX('Lookup Tables'!$D$2:$D$9,MATCH(B8849,'Lookup Tables'!$A$2:$A$9,-1))),"PASS","FAIL"))</f>
        <v/>
      </c>
      <c r="J8849" t="str">
        <f t="shared" si="552"/>
        <v/>
      </c>
      <c r="K8849" t="str">
        <f t="shared" si="553"/>
        <v/>
      </c>
      <c r="L8849" t="str">
        <f t="shared" si="554"/>
        <v/>
      </c>
      <c r="M8849" t="str">
        <f t="shared" si="555"/>
        <v/>
      </c>
    </row>
    <row r="8850" spans="8:13" x14ac:dyDescent="0.25">
      <c r="H8850" t="str">
        <f>IF(A8850="","",INDEX('Lookup Tables'!$B$2:$B$9,MATCH(B8850,'Lookup Tables'!$A$2:$A$9,-1)))</f>
        <v/>
      </c>
      <c r="I8850" t="str">
        <f>IF(A8850="","",IF(AND(C8850&gt;=INDEX('Lookup Tables'!$C$2:$C$9,MATCH(B8850,'Lookup Tables'!$A$2:$A$9,-1)),C8850&lt;=INDEX('Lookup Tables'!$D$2:$D$9,MATCH(B8850,'Lookup Tables'!$A$2:$A$9,-1))),"PASS","FAIL"))</f>
        <v/>
      </c>
      <c r="J8850" t="str">
        <f t="shared" si="552"/>
        <v/>
      </c>
      <c r="K8850" t="str">
        <f t="shared" si="553"/>
        <v/>
      </c>
      <c r="L8850" t="str">
        <f t="shared" si="554"/>
        <v/>
      </c>
      <c r="M8850" t="str">
        <f t="shared" si="555"/>
        <v/>
      </c>
    </row>
    <row r="8851" spans="8:13" x14ac:dyDescent="0.25">
      <c r="H8851" t="str">
        <f>IF(A8851="","",INDEX('Lookup Tables'!$B$2:$B$9,MATCH(B8851,'Lookup Tables'!$A$2:$A$9,-1)))</f>
        <v/>
      </c>
      <c r="I8851" t="str">
        <f>IF(A8851="","",IF(AND(C8851&gt;=INDEX('Lookup Tables'!$C$2:$C$9,MATCH(B8851,'Lookup Tables'!$A$2:$A$9,-1)),C8851&lt;=INDEX('Lookup Tables'!$D$2:$D$9,MATCH(B8851,'Lookup Tables'!$A$2:$A$9,-1))),"PASS","FAIL"))</f>
        <v/>
      </c>
      <c r="J8851" t="str">
        <f t="shared" si="552"/>
        <v/>
      </c>
      <c r="K8851" t="str">
        <f t="shared" si="553"/>
        <v/>
      </c>
      <c r="L8851" t="str">
        <f t="shared" si="554"/>
        <v/>
      </c>
      <c r="M8851" t="str">
        <f t="shared" si="555"/>
        <v/>
      </c>
    </row>
    <row r="8852" spans="8:13" x14ac:dyDescent="0.25">
      <c r="H8852" t="str">
        <f>IF(A8852="","",INDEX('Lookup Tables'!$B$2:$B$9,MATCH(B8852,'Lookup Tables'!$A$2:$A$9,-1)))</f>
        <v/>
      </c>
      <c r="I8852" t="str">
        <f>IF(A8852="","",IF(AND(C8852&gt;=INDEX('Lookup Tables'!$C$2:$C$9,MATCH(B8852,'Lookup Tables'!$A$2:$A$9,-1)),C8852&lt;=INDEX('Lookup Tables'!$D$2:$D$9,MATCH(B8852,'Lookup Tables'!$A$2:$A$9,-1))),"PASS","FAIL"))</f>
        <v/>
      </c>
      <c r="J8852" t="str">
        <f t="shared" si="552"/>
        <v/>
      </c>
      <c r="K8852" t="str">
        <f t="shared" si="553"/>
        <v/>
      </c>
      <c r="L8852" t="str">
        <f t="shared" si="554"/>
        <v/>
      </c>
      <c r="M8852" t="str">
        <f t="shared" si="555"/>
        <v/>
      </c>
    </row>
    <row r="8853" spans="8:13" x14ac:dyDescent="0.25">
      <c r="H8853" t="str">
        <f>IF(A8853="","",INDEX('Lookup Tables'!$B$2:$B$9,MATCH(B8853,'Lookup Tables'!$A$2:$A$9,-1)))</f>
        <v/>
      </c>
      <c r="I8853" t="str">
        <f>IF(A8853="","",IF(AND(C8853&gt;=INDEX('Lookup Tables'!$C$2:$C$9,MATCH(B8853,'Lookup Tables'!$A$2:$A$9,-1)),C8853&lt;=INDEX('Lookup Tables'!$D$2:$D$9,MATCH(B8853,'Lookup Tables'!$A$2:$A$9,-1))),"PASS","FAIL"))</f>
        <v/>
      </c>
      <c r="J8853" t="str">
        <f t="shared" si="552"/>
        <v/>
      </c>
      <c r="K8853" t="str">
        <f t="shared" si="553"/>
        <v/>
      </c>
      <c r="L8853" t="str">
        <f t="shared" si="554"/>
        <v/>
      </c>
      <c r="M8853" t="str">
        <f t="shared" si="555"/>
        <v/>
      </c>
    </row>
    <row r="8854" spans="8:13" x14ac:dyDescent="0.25">
      <c r="H8854" t="str">
        <f>IF(A8854="","",INDEX('Lookup Tables'!$B$2:$B$9,MATCH(B8854,'Lookup Tables'!$A$2:$A$9,-1)))</f>
        <v/>
      </c>
      <c r="I8854" t="str">
        <f>IF(A8854="","",IF(AND(C8854&gt;=INDEX('Lookup Tables'!$C$2:$C$9,MATCH(B8854,'Lookup Tables'!$A$2:$A$9,-1)),C8854&lt;=INDEX('Lookup Tables'!$D$2:$D$9,MATCH(B8854,'Lookup Tables'!$A$2:$A$9,-1))),"PASS","FAIL"))</f>
        <v/>
      </c>
      <c r="J8854" t="str">
        <f t="shared" si="552"/>
        <v/>
      </c>
      <c r="K8854" t="str">
        <f t="shared" si="553"/>
        <v/>
      </c>
      <c r="L8854" t="str">
        <f t="shared" si="554"/>
        <v/>
      </c>
      <c r="M8854" t="str">
        <f t="shared" si="555"/>
        <v/>
      </c>
    </row>
    <row r="8855" spans="8:13" x14ac:dyDescent="0.25">
      <c r="H8855" t="str">
        <f>IF(A8855="","",INDEX('Lookup Tables'!$B$2:$B$9,MATCH(B8855,'Lookup Tables'!$A$2:$A$9,-1)))</f>
        <v/>
      </c>
      <c r="I8855" t="str">
        <f>IF(A8855="","",IF(AND(C8855&gt;=INDEX('Lookup Tables'!$C$2:$C$9,MATCH(B8855,'Lookup Tables'!$A$2:$A$9,-1)),C8855&lt;=INDEX('Lookup Tables'!$D$2:$D$9,MATCH(B8855,'Lookup Tables'!$A$2:$A$9,-1))),"PASS","FAIL"))</f>
        <v/>
      </c>
      <c r="J8855" t="str">
        <f t="shared" si="552"/>
        <v/>
      </c>
      <c r="K8855" t="str">
        <f t="shared" si="553"/>
        <v/>
      </c>
      <c r="L8855" t="str">
        <f t="shared" si="554"/>
        <v/>
      </c>
      <c r="M8855" t="str">
        <f t="shared" si="555"/>
        <v/>
      </c>
    </row>
    <row r="8856" spans="8:13" x14ac:dyDescent="0.25">
      <c r="H8856" t="str">
        <f>IF(A8856="","",INDEX('Lookup Tables'!$B$2:$B$9,MATCH(B8856,'Lookup Tables'!$A$2:$A$9,-1)))</f>
        <v/>
      </c>
      <c r="I8856" t="str">
        <f>IF(A8856="","",IF(AND(C8856&gt;=INDEX('Lookup Tables'!$C$2:$C$9,MATCH(B8856,'Lookup Tables'!$A$2:$A$9,-1)),C8856&lt;=INDEX('Lookup Tables'!$D$2:$D$9,MATCH(B8856,'Lookup Tables'!$A$2:$A$9,-1))),"PASS","FAIL"))</f>
        <v/>
      </c>
      <c r="J8856" t="str">
        <f t="shared" si="552"/>
        <v/>
      </c>
      <c r="K8856" t="str">
        <f t="shared" si="553"/>
        <v/>
      </c>
      <c r="L8856" t="str">
        <f t="shared" si="554"/>
        <v/>
      </c>
      <c r="M8856" t="str">
        <f t="shared" si="555"/>
        <v/>
      </c>
    </row>
    <row r="8857" spans="8:13" x14ac:dyDescent="0.25">
      <c r="H8857" t="str">
        <f>IF(A8857="","",INDEX('Lookup Tables'!$B$2:$B$9,MATCH(B8857,'Lookup Tables'!$A$2:$A$9,-1)))</f>
        <v/>
      </c>
      <c r="I8857" t="str">
        <f>IF(A8857="","",IF(AND(C8857&gt;=INDEX('Lookup Tables'!$C$2:$C$9,MATCH(B8857,'Lookup Tables'!$A$2:$A$9,-1)),C8857&lt;=INDEX('Lookup Tables'!$D$2:$D$9,MATCH(B8857,'Lookup Tables'!$A$2:$A$9,-1))),"PASS","FAIL"))</f>
        <v/>
      </c>
      <c r="J8857" t="str">
        <f t="shared" si="552"/>
        <v/>
      </c>
      <c r="K8857" t="str">
        <f t="shared" si="553"/>
        <v/>
      </c>
      <c r="L8857" t="str">
        <f t="shared" si="554"/>
        <v/>
      </c>
      <c r="M8857" t="str">
        <f t="shared" si="555"/>
        <v/>
      </c>
    </row>
    <row r="8858" spans="8:13" x14ac:dyDescent="0.25">
      <c r="H8858" t="str">
        <f>IF(A8858="","",INDEX('Lookup Tables'!$B$2:$B$9,MATCH(B8858,'Lookup Tables'!$A$2:$A$9,-1)))</f>
        <v/>
      </c>
      <c r="I8858" t="str">
        <f>IF(A8858="","",IF(AND(C8858&gt;=INDEX('Lookup Tables'!$C$2:$C$9,MATCH(B8858,'Lookup Tables'!$A$2:$A$9,-1)),C8858&lt;=INDEX('Lookup Tables'!$D$2:$D$9,MATCH(B8858,'Lookup Tables'!$A$2:$A$9,-1))),"PASS","FAIL"))</f>
        <v/>
      </c>
      <c r="J8858" t="str">
        <f t="shared" si="552"/>
        <v/>
      </c>
      <c r="K8858" t="str">
        <f t="shared" si="553"/>
        <v/>
      </c>
      <c r="L8858" t="str">
        <f t="shared" si="554"/>
        <v/>
      </c>
      <c r="M8858" t="str">
        <f t="shared" si="555"/>
        <v/>
      </c>
    </row>
    <row r="8859" spans="8:13" x14ac:dyDescent="0.25">
      <c r="H8859" t="str">
        <f>IF(A8859="","",INDEX('Lookup Tables'!$B$2:$B$9,MATCH(B8859,'Lookup Tables'!$A$2:$A$9,-1)))</f>
        <v/>
      </c>
      <c r="I8859" t="str">
        <f>IF(A8859="","",IF(AND(C8859&gt;=INDEX('Lookup Tables'!$C$2:$C$9,MATCH(B8859,'Lookup Tables'!$A$2:$A$9,-1)),C8859&lt;=INDEX('Lookup Tables'!$D$2:$D$9,MATCH(B8859,'Lookup Tables'!$A$2:$A$9,-1))),"PASS","FAIL"))</f>
        <v/>
      </c>
      <c r="J8859" t="str">
        <f t="shared" si="552"/>
        <v/>
      </c>
      <c r="K8859" t="str">
        <f t="shared" si="553"/>
        <v/>
      </c>
      <c r="L8859" t="str">
        <f t="shared" si="554"/>
        <v/>
      </c>
      <c r="M8859" t="str">
        <f t="shared" si="555"/>
        <v/>
      </c>
    </row>
    <row r="8860" spans="8:13" x14ac:dyDescent="0.25">
      <c r="H8860" t="str">
        <f>IF(A8860="","",INDEX('Lookup Tables'!$B$2:$B$9,MATCH(B8860,'Lookup Tables'!$A$2:$A$9,-1)))</f>
        <v/>
      </c>
      <c r="I8860" t="str">
        <f>IF(A8860="","",IF(AND(C8860&gt;=INDEX('Lookup Tables'!$C$2:$C$9,MATCH(B8860,'Lookup Tables'!$A$2:$A$9,-1)),C8860&lt;=INDEX('Lookup Tables'!$D$2:$D$9,MATCH(B8860,'Lookup Tables'!$A$2:$A$9,-1))),"PASS","FAIL"))</f>
        <v/>
      </c>
      <c r="J8860" t="str">
        <f t="shared" si="552"/>
        <v/>
      </c>
      <c r="K8860" t="str">
        <f t="shared" si="553"/>
        <v/>
      </c>
      <c r="L8860" t="str">
        <f t="shared" si="554"/>
        <v/>
      </c>
      <c r="M8860" t="str">
        <f t="shared" si="555"/>
        <v/>
      </c>
    </row>
    <row r="8861" spans="8:13" x14ac:dyDescent="0.25">
      <c r="H8861" t="str">
        <f>IF(A8861="","",INDEX('Lookup Tables'!$B$2:$B$9,MATCH(B8861,'Lookup Tables'!$A$2:$A$9,-1)))</f>
        <v/>
      </c>
      <c r="I8861" t="str">
        <f>IF(A8861="","",IF(AND(C8861&gt;=INDEX('Lookup Tables'!$C$2:$C$9,MATCH(B8861,'Lookup Tables'!$A$2:$A$9,-1)),C8861&lt;=INDEX('Lookup Tables'!$D$2:$D$9,MATCH(B8861,'Lookup Tables'!$A$2:$A$9,-1))),"PASS","FAIL"))</f>
        <v/>
      </c>
      <c r="J8861" t="str">
        <f t="shared" si="552"/>
        <v/>
      </c>
      <c r="K8861" t="str">
        <f t="shared" si="553"/>
        <v/>
      </c>
      <c r="L8861" t="str">
        <f t="shared" si="554"/>
        <v/>
      </c>
      <c r="M8861" t="str">
        <f t="shared" si="555"/>
        <v/>
      </c>
    </row>
    <row r="8862" spans="8:13" x14ac:dyDescent="0.25">
      <c r="H8862" t="str">
        <f>IF(A8862="","",INDEX('Lookup Tables'!$B$2:$B$9,MATCH(B8862,'Lookup Tables'!$A$2:$A$9,-1)))</f>
        <v/>
      </c>
      <c r="I8862" t="str">
        <f>IF(A8862="","",IF(AND(C8862&gt;=INDEX('Lookup Tables'!$C$2:$C$9,MATCH(B8862,'Lookup Tables'!$A$2:$A$9,-1)),C8862&lt;=INDEX('Lookup Tables'!$D$2:$D$9,MATCH(B8862,'Lookup Tables'!$A$2:$A$9,-1))),"PASS","FAIL"))</f>
        <v/>
      </c>
      <c r="J8862" t="str">
        <f t="shared" si="552"/>
        <v/>
      </c>
      <c r="K8862" t="str">
        <f t="shared" si="553"/>
        <v/>
      </c>
      <c r="L8862" t="str">
        <f t="shared" si="554"/>
        <v/>
      </c>
      <c r="M8862" t="str">
        <f t="shared" si="555"/>
        <v/>
      </c>
    </row>
    <row r="8863" spans="8:13" x14ac:dyDescent="0.25">
      <c r="H8863" t="str">
        <f>IF(A8863="","",INDEX('Lookup Tables'!$B$2:$B$9,MATCH(B8863,'Lookup Tables'!$A$2:$A$9,-1)))</f>
        <v/>
      </c>
      <c r="I8863" t="str">
        <f>IF(A8863="","",IF(AND(C8863&gt;=INDEX('Lookup Tables'!$C$2:$C$9,MATCH(B8863,'Lookup Tables'!$A$2:$A$9,-1)),C8863&lt;=INDEX('Lookup Tables'!$D$2:$D$9,MATCH(B8863,'Lookup Tables'!$A$2:$A$9,-1))),"PASS","FAIL"))</f>
        <v/>
      </c>
      <c r="J8863" t="str">
        <f t="shared" si="552"/>
        <v/>
      </c>
      <c r="K8863" t="str">
        <f t="shared" si="553"/>
        <v/>
      </c>
      <c r="L8863" t="str">
        <f t="shared" si="554"/>
        <v/>
      </c>
      <c r="M8863" t="str">
        <f t="shared" si="555"/>
        <v/>
      </c>
    </row>
    <row r="8864" spans="8:13" x14ac:dyDescent="0.25">
      <c r="H8864" t="str">
        <f>IF(A8864="","",INDEX('Lookup Tables'!$B$2:$B$9,MATCH(B8864,'Lookup Tables'!$A$2:$A$9,-1)))</f>
        <v/>
      </c>
      <c r="I8864" t="str">
        <f>IF(A8864="","",IF(AND(C8864&gt;=INDEX('Lookup Tables'!$C$2:$C$9,MATCH(B8864,'Lookup Tables'!$A$2:$A$9,-1)),C8864&lt;=INDEX('Lookup Tables'!$D$2:$D$9,MATCH(B8864,'Lookup Tables'!$A$2:$A$9,-1))),"PASS","FAIL"))</f>
        <v/>
      </c>
      <c r="J8864" t="str">
        <f t="shared" si="552"/>
        <v/>
      </c>
      <c r="K8864" t="str">
        <f t="shared" si="553"/>
        <v/>
      </c>
      <c r="L8864" t="str">
        <f t="shared" si="554"/>
        <v/>
      </c>
      <c r="M8864" t="str">
        <f t="shared" si="555"/>
        <v/>
      </c>
    </row>
    <row r="8865" spans="8:13" x14ac:dyDescent="0.25">
      <c r="H8865" t="str">
        <f>IF(A8865="","",INDEX('Lookup Tables'!$B$2:$B$9,MATCH(B8865,'Lookup Tables'!$A$2:$A$9,-1)))</f>
        <v/>
      </c>
      <c r="I8865" t="str">
        <f>IF(A8865="","",IF(AND(C8865&gt;=INDEX('Lookup Tables'!$C$2:$C$9,MATCH(B8865,'Lookup Tables'!$A$2:$A$9,-1)),C8865&lt;=INDEX('Lookup Tables'!$D$2:$D$9,MATCH(B8865,'Lookup Tables'!$A$2:$A$9,-1))),"PASS","FAIL"))</f>
        <v/>
      </c>
      <c r="J8865" t="str">
        <f t="shared" si="552"/>
        <v/>
      </c>
      <c r="K8865" t="str">
        <f t="shared" si="553"/>
        <v/>
      </c>
      <c r="L8865" t="str">
        <f t="shared" si="554"/>
        <v/>
      </c>
      <c r="M8865" t="str">
        <f t="shared" si="555"/>
        <v/>
      </c>
    </row>
    <row r="8866" spans="8:13" x14ac:dyDescent="0.25">
      <c r="H8866" t="str">
        <f>IF(A8866="","",INDEX('Lookup Tables'!$B$2:$B$9,MATCH(B8866,'Lookup Tables'!$A$2:$A$9,-1)))</f>
        <v/>
      </c>
      <c r="I8866" t="str">
        <f>IF(A8866="","",IF(AND(C8866&gt;=INDEX('Lookup Tables'!$C$2:$C$9,MATCH(B8866,'Lookup Tables'!$A$2:$A$9,-1)),C8866&lt;=INDEX('Lookup Tables'!$D$2:$D$9,MATCH(B8866,'Lookup Tables'!$A$2:$A$9,-1))),"PASS","FAIL"))</f>
        <v/>
      </c>
      <c r="J8866" t="str">
        <f t="shared" si="552"/>
        <v/>
      </c>
      <c r="K8866" t="str">
        <f t="shared" si="553"/>
        <v/>
      </c>
      <c r="L8866" t="str">
        <f t="shared" si="554"/>
        <v/>
      </c>
      <c r="M8866" t="str">
        <f t="shared" si="555"/>
        <v/>
      </c>
    </row>
    <row r="8867" spans="8:13" x14ac:dyDescent="0.25">
      <c r="H8867" t="str">
        <f>IF(A8867="","",INDEX('Lookup Tables'!$B$2:$B$9,MATCH(B8867,'Lookup Tables'!$A$2:$A$9,-1)))</f>
        <v/>
      </c>
      <c r="I8867" t="str">
        <f>IF(A8867="","",IF(AND(C8867&gt;=INDEX('Lookup Tables'!$C$2:$C$9,MATCH(B8867,'Lookup Tables'!$A$2:$A$9,-1)),C8867&lt;=INDEX('Lookup Tables'!$D$2:$D$9,MATCH(B8867,'Lookup Tables'!$A$2:$A$9,-1))),"PASS","FAIL"))</f>
        <v/>
      </c>
      <c r="J8867" t="str">
        <f t="shared" si="552"/>
        <v/>
      </c>
      <c r="K8867" t="str">
        <f t="shared" si="553"/>
        <v/>
      </c>
      <c r="L8867" t="str">
        <f t="shared" si="554"/>
        <v/>
      </c>
      <c r="M8867" t="str">
        <f t="shared" si="555"/>
        <v/>
      </c>
    </row>
    <row r="8868" spans="8:13" x14ac:dyDescent="0.25">
      <c r="H8868" t="str">
        <f>IF(A8868="","",INDEX('Lookup Tables'!$B$2:$B$9,MATCH(B8868,'Lookup Tables'!$A$2:$A$9,-1)))</f>
        <v/>
      </c>
      <c r="I8868" t="str">
        <f>IF(A8868="","",IF(AND(C8868&gt;=INDEX('Lookup Tables'!$C$2:$C$9,MATCH(B8868,'Lookup Tables'!$A$2:$A$9,-1)),C8868&lt;=INDEX('Lookup Tables'!$D$2:$D$9,MATCH(B8868,'Lookup Tables'!$A$2:$A$9,-1))),"PASS","FAIL"))</f>
        <v/>
      </c>
      <c r="J8868" t="str">
        <f t="shared" si="552"/>
        <v/>
      </c>
      <c r="K8868" t="str">
        <f t="shared" si="553"/>
        <v/>
      </c>
      <c r="L8868" t="str">
        <f t="shared" si="554"/>
        <v/>
      </c>
      <c r="M8868" t="str">
        <f t="shared" si="555"/>
        <v/>
      </c>
    </row>
    <row r="8869" spans="8:13" x14ac:dyDescent="0.25">
      <c r="H8869" t="str">
        <f>IF(A8869="","",INDEX('Lookup Tables'!$B$2:$B$9,MATCH(B8869,'Lookup Tables'!$A$2:$A$9,-1)))</f>
        <v/>
      </c>
      <c r="I8869" t="str">
        <f>IF(A8869="","",IF(AND(C8869&gt;=INDEX('Lookup Tables'!$C$2:$C$9,MATCH(B8869,'Lookup Tables'!$A$2:$A$9,-1)),C8869&lt;=INDEX('Lookup Tables'!$D$2:$D$9,MATCH(B8869,'Lookup Tables'!$A$2:$A$9,-1))),"PASS","FAIL"))</f>
        <v/>
      </c>
      <c r="J8869" t="str">
        <f t="shared" si="552"/>
        <v/>
      </c>
      <c r="K8869" t="str">
        <f t="shared" si="553"/>
        <v/>
      </c>
      <c r="L8869" t="str">
        <f t="shared" si="554"/>
        <v/>
      </c>
      <c r="M8869" t="str">
        <f t="shared" si="555"/>
        <v/>
      </c>
    </row>
    <row r="8870" spans="8:13" x14ac:dyDescent="0.25">
      <c r="H8870" t="str">
        <f>IF(A8870="","",INDEX('Lookup Tables'!$B$2:$B$9,MATCH(B8870,'Lookup Tables'!$A$2:$A$9,-1)))</f>
        <v/>
      </c>
      <c r="I8870" t="str">
        <f>IF(A8870="","",IF(AND(C8870&gt;=INDEX('Lookup Tables'!$C$2:$C$9,MATCH(B8870,'Lookup Tables'!$A$2:$A$9,-1)),C8870&lt;=INDEX('Lookup Tables'!$D$2:$D$9,MATCH(B8870,'Lookup Tables'!$A$2:$A$9,-1))),"PASS","FAIL"))</f>
        <v/>
      </c>
      <c r="J8870" t="str">
        <f t="shared" si="552"/>
        <v/>
      </c>
      <c r="K8870" t="str">
        <f t="shared" si="553"/>
        <v/>
      </c>
      <c r="L8870" t="str">
        <f t="shared" si="554"/>
        <v/>
      </c>
      <c r="M8870" t="str">
        <f t="shared" si="555"/>
        <v/>
      </c>
    </row>
    <row r="8871" spans="8:13" x14ac:dyDescent="0.25">
      <c r="H8871" t="str">
        <f>IF(A8871="","",INDEX('Lookup Tables'!$B$2:$B$9,MATCH(B8871,'Lookup Tables'!$A$2:$A$9,-1)))</f>
        <v/>
      </c>
      <c r="I8871" t="str">
        <f>IF(A8871="","",IF(AND(C8871&gt;=INDEX('Lookup Tables'!$C$2:$C$9,MATCH(B8871,'Lookup Tables'!$A$2:$A$9,-1)),C8871&lt;=INDEX('Lookup Tables'!$D$2:$D$9,MATCH(B8871,'Lookup Tables'!$A$2:$A$9,-1))),"PASS","FAIL"))</f>
        <v/>
      </c>
      <c r="J8871" t="str">
        <f t="shared" si="552"/>
        <v/>
      </c>
      <c r="K8871" t="str">
        <f t="shared" si="553"/>
        <v/>
      </c>
      <c r="L8871" t="str">
        <f t="shared" si="554"/>
        <v/>
      </c>
      <c r="M8871" t="str">
        <f t="shared" si="555"/>
        <v/>
      </c>
    </row>
    <row r="8872" spans="8:13" x14ac:dyDescent="0.25">
      <c r="H8872" t="str">
        <f>IF(A8872="","",INDEX('Lookup Tables'!$B$2:$B$9,MATCH(B8872,'Lookup Tables'!$A$2:$A$9,-1)))</f>
        <v/>
      </c>
      <c r="I8872" t="str">
        <f>IF(A8872="","",IF(AND(C8872&gt;=INDEX('Lookup Tables'!$C$2:$C$9,MATCH(B8872,'Lookup Tables'!$A$2:$A$9,-1)),C8872&lt;=INDEX('Lookup Tables'!$D$2:$D$9,MATCH(B8872,'Lookup Tables'!$A$2:$A$9,-1))),"PASS","FAIL"))</f>
        <v/>
      </c>
      <c r="J8872" t="str">
        <f t="shared" si="552"/>
        <v/>
      </c>
      <c r="K8872" t="str">
        <f t="shared" si="553"/>
        <v/>
      </c>
      <c r="L8872" t="str">
        <f t="shared" si="554"/>
        <v/>
      </c>
      <c r="M8872" t="str">
        <f t="shared" si="555"/>
        <v/>
      </c>
    </row>
    <row r="8873" spans="8:13" x14ac:dyDescent="0.25">
      <c r="H8873" t="str">
        <f>IF(A8873="","",INDEX('Lookup Tables'!$B$2:$B$9,MATCH(B8873,'Lookup Tables'!$A$2:$A$9,-1)))</f>
        <v/>
      </c>
      <c r="I8873" t="str">
        <f>IF(A8873="","",IF(AND(C8873&gt;=INDEX('Lookup Tables'!$C$2:$C$9,MATCH(B8873,'Lookup Tables'!$A$2:$A$9,-1)),C8873&lt;=INDEX('Lookup Tables'!$D$2:$D$9,MATCH(B8873,'Lookup Tables'!$A$2:$A$9,-1))),"PASS","FAIL"))</f>
        <v/>
      </c>
      <c r="J8873" t="str">
        <f t="shared" si="552"/>
        <v/>
      </c>
      <c r="K8873" t="str">
        <f t="shared" si="553"/>
        <v/>
      </c>
      <c r="L8873" t="str">
        <f t="shared" si="554"/>
        <v/>
      </c>
      <c r="M8873" t="str">
        <f t="shared" si="555"/>
        <v/>
      </c>
    </row>
    <row r="8874" spans="8:13" x14ac:dyDescent="0.25">
      <c r="H8874" t="str">
        <f>IF(A8874="","",INDEX('Lookup Tables'!$B$2:$B$9,MATCH(B8874,'Lookup Tables'!$A$2:$A$9,-1)))</f>
        <v/>
      </c>
      <c r="I8874" t="str">
        <f>IF(A8874="","",IF(AND(C8874&gt;=INDEX('Lookup Tables'!$C$2:$C$9,MATCH(B8874,'Lookup Tables'!$A$2:$A$9,-1)),C8874&lt;=INDEX('Lookup Tables'!$D$2:$D$9,MATCH(B8874,'Lookup Tables'!$A$2:$A$9,-1))),"PASS","FAIL"))</f>
        <v/>
      </c>
      <c r="J8874" t="str">
        <f t="shared" si="552"/>
        <v/>
      </c>
      <c r="K8874" t="str">
        <f t="shared" si="553"/>
        <v/>
      </c>
      <c r="L8874" t="str">
        <f t="shared" si="554"/>
        <v/>
      </c>
      <c r="M8874" t="str">
        <f t="shared" si="555"/>
        <v/>
      </c>
    </row>
    <row r="8875" spans="8:13" x14ac:dyDescent="0.25">
      <c r="H8875" t="str">
        <f>IF(A8875="","",INDEX('Lookup Tables'!$B$2:$B$9,MATCH(B8875,'Lookup Tables'!$A$2:$A$9,-1)))</f>
        <v/>
      </c>
      <c r="I8875" t="str">
        <f>IF(A8875="","",IF(AND(C8875&gt;=INDEX('Lookup Tables'!$C$2:$C$9,MATCH(B8875,'Lookup Tables'!$A$2:$A$9,-1)),C8875&lt;=INDEX('Lookup Tables'!$D$2:$D$9,MATCH(B8875,'Lookup Tables'!$A$2:$A$9,-1))),"PASS","FAIL"))</f>
        <v/>
      </c>
      <c r="J8875" t="str">
        <f t="shared" si="552"/>
        <v/>
      </c>
      <c r="K8875" t="str">
        <f t="shared" si="553"/>
        <v/>
      </c>
      <c r="L8875" t="str">
        <f t="shared" si="554"/>
        <v/>
      </c>
      <c r="M8875" t="str">
        <f t="shared" si="555"/>
        <v/>
      </c>
    </row>
    <row r="8876" spans="8:13" x14ac:dyDescent="0.25">
      <c r="H8876" t="str">
        <f>IF(A8876="","",INDEX('Lookup Tables'!$B$2:$B$9,MATCH(B8876,'Lookup Tables'!$A$2:$A$9,-1)))</f>
        <v/>
      </c>
      <c r="I8876" t="str">
        <f>IF(A8876="","",IF(AND(C8876&gt;=INDEX('Lookup Tables'!$C$2:$C$9,MATCH(B8876,'Lookup Tables'!$A$2:$A$9,-1)),C8876&lt;=INDEX('Lookup Tables'!$D$2:$D$9,MATCH(B8876,'Lookup Tables'!$A$2:$A$9,-1))),"PASS","FAIL"))</f>
        <v/>
      </c>
      <c r="J8876" t="str">
        <f t="shared" si="552"/>
        <v/>
      </c>
      <c r="K8876" t="str">
        <f t="shared" si="553"/>
        <v/>
      </c>
      <c r="L8876" t="str">
        <f t="shared" si="554"/>
        <v/>
      </c>
      <c r="M8876" t="str">
        <f t="shared" si="555"/>
        <v/>
      </c>
    </row>
    <row r="8877" spans="8:13" x14ac:dyDescent="0.25">
      <c r="H8877" t="str">
        <f>IF(A8877="","",INDEX('Lookup Tables'!$B$2:$B$9,MATCH(B8877,'Lookup Tables'!$A$2:$A$9,-1)))</f>
        <v/>
      </c>
      <c r="I8877" t="str">
        <f>IF(A8877="","",IF(AND(C8877&gt;=INDEX('Lookup Tables'!$C$2:$C$9,MATCH(B8877,'Lookup Tables'!$A$2:$A$9,-1)),C8877&lt;=INDEX('Lookup Tables'!$D$2:$D$9,MATCH(B8877,'Lookup Tables'!$A$2:$A$9,-1))),"PASS","FAIL"))</f>
        <v/>
      </c>
      <c r="J8877" t="str">
        <f t="shared" si="552"/>
        <v/>
      </c>
      <c r="K8877" t="str">
        <f t="shared" si="553"/>
        <v/>
      </c>
      <c r="L8877" t="str">
        <f t="shared" si="554"/>
        <v/>
      </c>
      <c r="M8877" t="str">
        <f t="shared" si="555"/>
        <v/>
      </c>
    </row>
    <row r="8878" spans="8:13" x14ac:dyDescent="0.25">
      <c r="H8878" t="str">
        <f>IF(A8878="","",INDEX('Lookup Tables'!$B$2:$B$9,MATCH(B8878,'Lookup Tables'!$A$2:$A$9,-1)))</f>
        <v/>
      </c>
      <c r="I8878" t="str">
        <f>IF(A8878="","",IF(AND(C8878&gt;=INDEX('Lookup Tables'!$C$2:$C$9,MATCH(B8878,'Lookup Tables'!$A$2:$A$9,-1)),C8878&lt;=INDEX('Lookup Tables'!$D$2:$D$9,MATCH(B8878,'Lookup Tables'!$A$2:$A$9,-1))),"PASS","FAIL"))</f>
        <v/>
      </c>
      <c r="J8878" t="str">
        <f t="shared" si="552"/>
        <v/>
      </c>
      <c r="K8878" t="str">
        <f t="shared" si="553"/>
        <v/>
      </c>
      <c r="L8878" t="str">
        <f t="shared" si="554"/>
        <v/>
      </c>
      <c r="M8878" t="str">
        <f t="shared" si="555"/>
        <v/>
      </c>
    </row>
    <row r="8879" spans="8:13" x14ac:dyDescent="0.25">
      <c r="H8879" t="str">
        <f>IF(A8879="","",INDEX('Lookup Tables'!$B$2:$B$9,MATCH(B8879,'Lookup Tables'!$A$2:$A$9,-1)))</f>
        <v/>
      </c>
      <c r="I8879" t="str">
        <f>IF(A8879="","",IF(AND(C8879&gt;=INDEX('Lookup Tables'!$C$2:$C$9,MATCH(B8879,'Lookup Tables'!$A$2:$A$9,-1)),C8879&lt;=INDEX('Lookup Tables'!$D$2:$D$9,MATCH(B8879,'Lookup Tables'!$A$2:$A$9,-1))),"PASS","FAIL"))</f>
        <v/>
      </c>
      <c r="J8879" t="str">
        <f t="shared" si="552"/>
        <v/>
      </c>
      <c r="K8879" t="str">
        <f t="shared" si="553"/>
        <v/>
      </c>
      <c r="L8879" t="str">
        <f t="shared" si="554"/>
        <v/>
      </c>
      <c r="M8879" t="str">
        <f t="shared" si="555"/>
        <v/>
      </c>
    </row>
    <row r="8880" spans="8:13" x14ac:dyDescent="0.25">
      <c r="H8880" t="str">
        <f>IF(A8880="","",INDEX('Lookup Tables'!$B$2:$B$9,MATCH(B8880,'Lookup Tables'!$A$2:$A$9,-1)))</f>
        <v/>
      </c>
      <c r="I8880" t="str">
        <f>IF(A8880="","",IF(AND(C8880&gt;=INDEX('Lookup Tables'!$C$2:$C$9,MATCH(B8880,'Lookup Tables'!$A$2:$A$9,-1)),C8880&lt;=INDEX('Lookup Tables'!$D$2:$D$9,MATCH(B8880,'Lookup Tables'!$A$2:$A$9,-1))),"PASS","FAIL"))</f>
        <v/>
      </c>
      <c r="J8880" t="str">
        <f t="shared" si="552"/>
        <v/>
      </c>
      <c r="K8880" t="str">
        <f t="shared" si="553"/>
        <v/>
      </c>
      <c r="L8880" t="str">
        <f t="shared" si="554"/>
        <v/>
      </c>
      <c r="M8880" t="str">
        <f t="shared" si="555"/>
        <v/>
      </c>
    </row>
    <row r="8881" spans="8:13" x14ac:dyDescent="0.25">
      <c r="H8881" t="str">
        <f>IF(A8881="","",INDEX('Lookup Tables'!$B$2:$B$9,MATCH(B8881,'Lookup Tables'!$A$2:$A$9,-1)))</f>
        <v/>
      </c>
      <c r="I8881" t="str">
        <f>IF(A8881="","",IF(AND(C8881&gt;=INDEX('Lookup Tables'!$C$2:$C$9,MATCH(B8881,'Lookup Tables'!$A$2:$A$9,-1)),C8881&lt;=INDEX('Lookup Tables'!$D$2:$D$9,MATCH(B8881,'Lookup Tables'!$A$2:$A$9,-1))),"PASS","FAIL"))</f>
        <v/>
      </c>
      <c r="J8881" t="str">
        <f t="shared" si="552"/>
        <v/>
      </c>
      <c r="K8881" t="str">
        <f t="shared" si="553"/>
        <v/>
      </c>
      <c r="L8881" t="str">
        <f t="shared" si="554"/>
        <v/>
      </c>
      <c r="M8881" t="str">
        <f t="shared" si="555"/>
        <v/>
      </c>
    </row>
    <row r="8882" spans="8:13" x14ac:dyDescent="0.25">
      <c r="H8882" t="str">
        <f>IF(A8882="","",INDEX('Lookup Tables'!$B$2:$B$9,MATCH(B8882,'Lookup Tables'!$A$2:$A$9,-1)))</f>
        <v/>
      </c>
      <c r="I8882" t="str">
        <f>IF(A8882="","",IF(AND(C8882&gt;=INDEX('Lookup Tables'!$C$2:$C$9,MATCH(B8882,'Lookup Tables'!$A$2:$A$9,-1)),C8882&lt;=INDEX('Lookup Tables'!$D$2:$D$9,MATCH(B8882,'Lookup Tables'!$A$2:$A$9,-1))),"PASS","FAIL"))</f>
        <v/>
      </c>
      <c r="J8882" t="str">
        <f t="shared" si="552"/>
        <v/>
      </c>
      <c r="K8882" t="str">
        <f t="shared" si="553"/>
        <v/>
      </c>
      <c r="L8882" t="str">
        <f t="shared" si="554"/>
        <v/>
      </c>
      <c r="M8882" t="str">
        <f t="shared" si="555"/>
        <v/>
      </c>
    </row>
    <row r="8883" spans="8:13" x14ac:dyDescent="0.25">
      <c r="H8883" t="str">
        <f>IF(A8883="","",INDEX('Lookup Tables'!$B$2:$B$9,MATCH(B8883,'Lookup Tables'!$A$2:$A$9,-1)))</f>
        <v/>
      </c>
      <c r="I8883" t="str">
        <f>IF(A8883="","",IF(AND(C8883&gt;=INDEX('Lookup Tables'!$C$2:$C$9,MATCH(B8883,'Lookup Tables'!$A$2:$A$9,-1)),C8883&lt;=INDEX('Lookup Tables'!$D$2:$D$9,MATCH(B8883,'Lookup Tables'!$A$2:$A$9,-1))),"PASS","FAIL"))</f>
        <v/>
      </c>
      <c r="J8883" t="str">
        <f t="shared" si="552"/>
        <v/>
      </c>
      <c r="K8883" t="str">
        <f t="shared" si="553"/>
        <v/>
      </c>
      <c r="L8883" t="str">
        <f t="shared" si="554"/>
        <v/>
      </c>
      <c r="M8883" t="str">
        <f t="shared" si="555"/>
        <v/>
      </c>
    </row>
    <row r="8884" spans="8:13" x14ac:dyDescent="0.25">
      <c r="H8884" t="str">
        <f>IF(A8884="","",INDEX('Lookup Tables'!$B$2:$B$9,MATCH(B8884,'Lookup Tables'!$A$2:$A$9,-1)))</f>
        <v/>
      </c>
      <c r="I8884" t="str">
        <f>IF(A8884="","",IF(AND(C8884&gt;=INDEX('Lookup Tables'!$C$2:$C$9,MATCH(B8884,'Lookup Tables'!$A$2:$A$9,-1)),C8884&lt;=INDEX('Lookup Tables'!$D$2:$D$9,MATCH(B8884,'Lookup Tables'!$A$2:$A$9,-1))),"PASS","FAIL"))</f>
        <v/>
      </c>
      <c r="J8884" t="str">
        <f t="shared" si="552"/>
        <v/>
      </c>
      <c r="K8884" t="str">
        <f t="shared" si="553"/>
        <v/>
      </c>
      <c r="L8884" t="str">
        <f t="shared" si="554"/>
        <v/>
      </c>
      <c r="M8884" t="str">
        <f t="shared" si="555"/>
        <v/>
      </c>
    </row>
    <row r="8885" spans="8:13" x14ac:dyDescent="0.25">
      <c r="H8885" t="str">
        <f>IF(A8885="","",INDEX('Lookup Tables'!$B$2:$B$9,MATCH(B8885,'Lookup Tables'!$A$2:$A$9,-1)))</f>
        <v/>
      </c>
      <c r="I8885" t="str">
        <f>IF(A8885="","",IF(AND(C8885&gt;=INDEX('Lookup Tables'!$C$2:$C$9,MATCH(B8885,'Lookup Tables'!$A$2:$A$9,-1)),C8885&lt;=INDEX('Lookup Tables'!$D$2:$D$9,MATCH(B8885,'Lookup Tables'!$A$2:$A$9,-1))),"PASS","FAIL"))</f>
        <v/>
      </c>
      <c r="J8885" t="str">
        <f t="shared" si="552"/>
        <v/>
      </c>
      <c r="K8885" t="str">
        <f t="shared" si="553"/>
        <v/>
      </c>
      <c r="L8885" t="str">
        <f t="shared" si="554"/>
        <v/>
      </c>
      <c r="M8885" t="str">
        <f t="shared" si="555"/>
        <v/>
      </c>
    </row>
    <row r="8886" spans="8:13" x14ac:dyDescent="0.25">
      <c r="H8886" t="str">
        <f>IF(A8886="","",INDEX('Lookup Tables'!$B$2:$B$9,MATCH(B8886,'Lookup Tables'!$A$2:$A$9,-1)))</f>
        <v/>
      </c>
      <c r="I8886" t="str">
        <f>IF(A8886="","",IF(AND(C8886&gt;=INDEX('Lookup Tables'!$C$2:$C$9,MATCH(B8886,'Lookup Tables'!$A$2:$A$9,-1)),C8886&lt;=INDEX('Lookup Tables'!$D$2:$D$9,MATCH(B8886,'Lookup Tables'!$A$2:$A$9,-1))),"PASS","FAIL"))</f>
        <v/>
      </c>
      <c r="J8886" t="str">
        <f t="shared" si="552"/>
        <v/>
      </c>
      <c r="K8886" t="str">
        <f t="shared" si="553"/>
        <v/>
      </c>
      <c r="L8886" t="str">
        <f t="shared" si="554"/>
        <v/>
      </c>
      <c r="M8886" t="str">
        <f t="shared" si="555"/>
        <v/>
      </c>
    </row>
    <row r="8887" spans="8:13" x14ac:dyDescent="0.25">
      <c r="H8887" t="str">
        <f>IF(A8887="","",INDEX('Lookup Tables'!$B$2:$B$9,MATCH(B8887,'Lookup Tables'!$A$2:$A$9,-1)))</f>
        <v/>
      </c>
      <c r="I8887" t="str">
        <f>IF(A8887="","",IF(AND(C8887&gt;=INDEX('Lookup Tables'!$C$2:$C$9,MATCH(B8887,'Lookup Tables'!$A$2:$A$9,-1)),C8887&lt;=INDEX('Lookup Tables'!$D$2:$D$9,MATCH(B8887,'Lookup Tables'!$A$2:$A$9,-1))),"PASS","FAIL"))</f>
        <v/>
      </c>
      <c r="J8887" t="str">
        <f t="shared" si="552"/>
        <v/>
      </c>
      <c r="K8887" t="str">
        <f t="shared" si="553"/>
        <v/>
      </c>
      <c r="L8887" t="str">
        <f t="shared" si="554"/>
        <v/>
      </c>
      <c r="M8887" t="str">
        <f t="shared" si="555"/>
        <v/>
      </c>
    </row>
    <row r="8888" spans="8:13" x14ac:dyDescent="0.25">
      <c r="H8888" t="str">
        <f>IF(A8888="","",INDEX('Lookup Tables'!$B$2:$B$9,MATCH(B8888,'Lookup Tables'!$A$2:$A$9,-1)))</f>
        <v/>
      </c>
      <c r="I8888" t="str">
        <f>IF(A8888="","",IF(AND(C8888&gt;=INDEX('Lookup Tables'!$C$2:$C$9,MATCH(B8888,'Lookup Tables'!$A$2:$A$9,-1)),C8888&lt;=INDEX('Lookup Tables'!$D$2:$D$9,MATCH(B8888,'Lookup Tables'!$A$2:$A$9,-1))),"PASS","FAIL"))</f>
        <v/>
      </c>
      <c r="J8888" t="str">
        <f t="shared" si="552"/>
        <v/>
      </c>
      <c r="K8888" t="str">
        <f t="shared" si="553"/>
        <v/>
      </c>
      <c r="L8888" t="str">
        <f t="shared" si="554"/>
        <v/>
      </c>
      <c r="M8888" t="str">
        <f t="shared" si="555"/>
        <v/>
      </c>
    </row>
    <row r="8889" spans="8:13" x14ac:dyDescent="0.25">
      <c r="H8889" t="str">
        <f>IF(A8889="","",INDEX('Lookup Tables'!$B$2:$B$9,MATCH(B8889,'Lookup Tables'!$A$2:$A$9,-1)))</f>
        <v/>
      </c>
      <c r="I8889" t="str">
        <f>IF(A8889="","",IF(AND(C8889&gt;=INDEX('Lookup Tables'!$C$2:$C$9,MATCH(B8889,'Lookup Tables'!$A$2:$A$9,-1)),C8889&lt;=INDEX('Lookup Tables'!$D$2:$D$9,MATCH(B8889,'Lookup Tables'!$A$2:$A$9,-1))),"PASS","FAIL"))</f>
        <v/>
      </c>
      <c r="J8889" t="str">
        <f t="shared" si="552"/>
        <v/>
      </c>
      <c r="K8889" t="str">
        <f t="shared" si="553"/>
        <v/>
      </c>
      <c r="L8889" t="str">
        <f t="shared" si="554"/>
        <v/>
      </c>
      <c r="M8889" t="str">
        <f t="shared" si="555"/>
        <v/>
      </c>
    </row>
    <row r="8890" spans="8:13" x14ac:dyDescent="0.25">
      <c r="H8890" t="str">
        <f>IF(A8890="","",INDEX('Lookup Tables'!$B$2:$B$9,MATCH(B8890,'Lookup Tables'!$A$2:$A$9,-1)))</f>
        <v/>
      </c>
      <c r="I8890" t="str">
        <f>IF(A8890="","",IF(AND(C8890&gt;=INDEX('Lookup Tables'!$C$2:$C$9,MATCH(B8890,'Lookup Tables'!$A$2:$A$9,-1)),C8890&lt;=INDEX('Lookup Tables'!$D$2:$D$9,MATCH(B8890,'Lookup Tables'!$A$2:$A$9,-1))),"PASS","FAIL"))</f>
        <v/>
      </c>
      <c r="J8890" t="str">
        <f t="shared" si="552"/>
        <v/>
      </c>
      <c r="K8890" t="str">
        <f t="shared" si="553"/>
        <v/>
      </c>
      <c r="L8890" t="str">
        <f t="shared" si="554"/>
        <v/>
      </c>
      <c r="M8890" t="str">
        <f t="shared" si="555"/>
        <v/>
      </c>
    </row>
    <row r="8891" spans="8:13" x14ac:dyDescent="0.25">
      <c r="H8891" t="str">
        <f>IF(A8891="","",INDEX('Lookup Tables'!$B$2:$B$9,MATCH(B8891,'Lookup Tables'!$A$2:$A$9,-1)))</f>
        <v/>
      </c>
      <c r="I8891" t="str">
        <f>IF(A8891="","",IF(AND(C8891&gt;=INDEX('Lookup Tables'!$C$2:$C$9,MATCH(B8891,'Lookup Tables'!$A$2:$A$9,-1)),C8891&lt;=INDEX('Lookup Tables'!$D$2:$D$9,MATCH(B8891,'Lookup Tables'!$A$2:$A$9,-1))),"PASS","FAIL"))</f>
        <v/>
      </c>
      <c r="J8891" t="str">
        <f t="shared" si="552"/>
        <v/>
      </c>
      <c r="K8891" t="str">
        <f t="shared" si="553"/>
        <v/>
      </c>
      <c r="L8891" t="str">
        <f t="shared" si="554"/>
        <v/>
      </c>
      <c r="M8891" t="str">
        <f t="shared" si="555"/>
        <v/>
      </c>
    </row>
    <row r="8892" spans="8:13" x14ac:dyDescent="0.25">
      <c r="H8892" t="str">
        <f>IF(A8892="","",INDEX('Lookup Tables'!$B$2:$B$9,MATCH(B8892,'Lookup Tables'!$A$2:$A$9,-1)))</f>
        <v/>
      </c>
      <c r="I8892" t="str">
        <f>IF(A8892="","",IF(AND(C8892&gt;=INDEX('Lookup Tables'!$C$2:$C$9,MATCH(B8892,'Lookup Tables'!$A$2:$A$9,-1)),C8892&lt;=INDEX('Lookup Tables'!$D$2:$D$9,MATCH(B8892,'Lookup Tables'!$A$2:$A$9,-1))),"PASS","FAIL"))</f>
        <v/>
      </c>
      <c r="J8892" t="str">
        <f t="shared" si="552"/>
        <v/>
      </c>
      <c r="K8892" t="str">
        <f t="shared" si="553"/>
        <v/>
      </c>
      <c r="L8892" t="str">
        <f t="shared" si="554"/>
        <v/>
      </c>
      <c r="M8892" t="str">
        <f t="shared" si="555"/>
        <v/>
      </c>
    </row>
    <row r="8893" spans="8:13" x14ac:dyDescent="0.25">
      <c r="H8893" t="str">
        <f>IF(A8893="","",INDEX('Lookup Tables'!$B$2:$B$9,MATCH(B8893,'Lookup Tables'!$A$2:$A$9,-1)))</f>
        <v/>
      </c>
      <c r="I8893" t="str">
        <f>IF(A8893="","",IF(AND(C8893&gt;=INDEX('Lookup Tables'!$C$2:$C$9,MATCH(B8893,'Lookup Tables'!$A$2:$A$9,-1)),C8893&lt;=INDEX('Lookup Tables'!$D$2:$D$9,MATCH(B8893,'Lookup Tables'!$A$2:$A$9,-1))),"PASS","FAIL"))</f>
        <v/>
      </c>
      <c r="J8893" t="str">
        <f t="shared" si="552"/>
        <v/>
      </c>
      <c r="K8893" t="str">
        <f t="shared" si="553"/>
        <v/>
      </c>
      <c r="L8893" t="str">
        <f t="shared" si="554"/>
        <v/>
      </c>
      <c r="M8893" t="str">
        <f t="shared" si="555"/>
        <v/>
      </c>
    </row>
    <row r="8894" spans="8:13" x14ac:dyDescent="0.25">
      <c r="H8894" t="str">
        <f>IF(A8894="","",INDEX('Lookup Tables'!$B$2:$B$9,MATCH(B8894,'Lookup Tables'!$A$2:$A$9,-1)))</f>
        <v/>
      </c>
      <c r="I8894" t="str">
        <f>IF(A8894="","",IF(AND(C8894&gt;=INDEX('Lookup Tables'!$C$2:$C$9,MATCH(B8894,'Lookup Tables'!$A$2:$A$9,-1)),C8894&lt;=INDEX('Lookup Tables'!$D$2:$D$9,MATCH(B8894,'Lookup Tables'!$A$2:$A$9,-1))),"PASS","FAIL"))</f>
        <v/>
      </c>
      <c r="J8894" t="str">
        <f t="shared" si="552"/>
        <v/>
      </c>
      <c r="K8894" t="str">
        <f t="shared" si="553"/>
        <v/>
      </c>
      <c r="L8894" t="str">
        <f t="shared" si="554"/>
        <v/>
      </c>
      <c r="M8894" t="str">
        <f t="shared" si="555"/>
        <v/>
      </c>
    </row>
    <row r="8895" spans="8:13" x14ac:dyDescent="0.25">
      <c r="H8895" t="str">
        <f>IF(A8895="","",INDEX('Lookup Tables'!$B$2:$B$9,MATCH(B8895,'Lookup Tables'!$A$2:$A$9,-1)))</f>
        <v/>
      </c>
      <c r="I8895" t="str">
        <f>IF(A8895="","",IF(AND(C8895&gt;=INDEX('Lookup Tables'!$C$2:$C$9,MATCH(B8895,'Lookup Tables'!$A$2:$A$9,-1)),C8895&lt;=INDEX('Lookup Tables'!$D$2:$D$9,MATCH(B8895,'Lookup Tables'!$A$2:$A$9,-1))),"PASS","FAIL"))</f>
        <v/>
      </c>
      <c r="J8895" t="str">
        <f t="shared" si="552"/>
        <v/>
      </c>
      <c r="K8895" t="str">
        <f t="shared" si="553"/>
        <v/>
      </c>
      <c r="L8895" t="str">
        <f t="shared" si="554"/>
        <v/>
      </c>
      <c r="M8895" t="str">
        <f t="shared" si="555"/>
        <v/>
      </c>
    </row>
    <row r="8896" spans="8:13" x14ac:dyDescent="0.25">
      <c r="H8896" t="str">
        <f>IF(A8896="","",INDEX('Lookup Tables'!$B$2:$B$9,MATCH(B8896,'Lookup Tables'!$A$2:$A$9,-1)))</f>
        <v/>
      </c>
      <c r="I8896" t="str">
        <f>IF(A8896="","",IF(AND(C8896&gt;=INDEX('Lookup Tables'!$C$2:$C$9,MATCH(B8896,'Lookup Tables'!$A$2:$A$9,-1)),C8896&lt;=INDEX('Lookup Tables'!$D$2:$D$9,MATCH(B8896,'Lookup Tables'!$A$2:$A$9,-1))),"PASS","FAIL"))</f>
        <v/>
      </c>
      <c r="J8896" t="str">
        <f t="shared" si="552"/>
        <v/>
      </c>
      <c r="K8896" t="str">
        <f t="shared" si="553"/>
        <v/>
      </c>
      <c r="L8896" t="str">
        <f t="shared" si="554"/>
        <v/>
      </c>
      <c r="M8896" t="str">
        <f t="shared" si="555"/>
        <v/>
      </c>
    </row>
    <row r="8897" spans="8:13" x14ac:dyDescent="0.25">
      <c r="H8897" t="str">
        <f>IF(A8897="","",INDEX('Lookup Tables'!$B$2:$B$9,MATCH(B8897,'Lookup Tables'!$A$2:$A$9,-1)))</f>
        <v/>
      </c>
      <c r="I8897" t="str">
        <f>IF(A8897="","",IF(AND(C8897&gt;=INDEX('Lookup Tables'!$C$2:$C$9,MATCH(B8897,'Lookup Tables'!$A$2:$A$9,-1)),C8897&lt;=INDEX('Lookup Tables'!$D$2:$D$9,MATCH(B8897,'Lookup Tables'!$A$2:$A$9,-1))),"PASS","FAIL"))</f>
        <v/>
      </c>
      <c r="J8897" t="str">
        <f t="shared" ref="J8897:J8960" si="556">IF(A8897="","",IF(AND(D8897&gt;=15,D8897&lt;=22.5),"PASS","FAIL"))</f>
        <v/>
      </c>
      <c r="K8897" t="str">
        <f t="shared" ref="K8897:K8960" si="557">IF(A8897="","",IF(AND(E8897&gt;=15,E8897&lt;=22.5),"PASS","FAIL"))</f>
        <v/>
      </c>
      <c r="L8897" t="str">
        <f t="shared" ref="L8897:L8960" si="558">IF(A8897="","",IF(AND(F8897&gt;0,F8897&lt;0.2),"PASS","FAIL"))</f>
        <v/>
      </c>
      <c r="M8897" t="str">
        <f t="shared" ref="M8897:M8960" si="559">IF(A8897="","",IF(AND(IF(I8897="PASS",TRUE,FALSE),IF(J8897="PASS",TRUE,FALSE),IF(K8897="PASS",TRUE,FALSE),IF(L8897="PASS",TRUE,FALSE))=TRUE,"PASS","FAIL"))</f>
        <v/>
      </c>
    </row>
    <row r="8898" spans="8:13" x14ac:dyDescent="0.25">
      <c r="H8898" t="str">
        <f>IF(A8898="","",INDEX('Lookup Tables'!$B$2:$B$9,MATCH(B8898,'Lookup Tables'!$A$2:$A$9,-1)))</f>
        <v/>
      </c>
      <c r="I8898" t="str">
        <f>IF(A8898="","",IF(AND(C8898&gt;=INDEX('Lookup Tables'!$C$2:$C$9,MATCH(B8898,'Lookup Tables'!$A$2:$A$9,-1)),C8898&lt;=INDEX('Lookup Tables'!$D$2:$D$9,MATCH(B8898,'Lookup Tables'!$A$2:$A$9,-1))),"PASS","FAIL"))</f>
        <v/>
      </c>
      <c r="J8898" t="str">
        <f t="shared" si="556"/>
        <v/>
      </c>
      <c r="K8898" t="str">
        <f t="shared" si="557"/>
        <v/>
      </c>
      <c r="L8898" t="str">
        <f t="shared" si="558"/>
        <v/>
      </c>
      <c r="M8898" t="str">
        <f t="shared" si="559"/>
        <v/>
      </c>
    </row>
    <row r="8899" spans="8:13" x14ac:dyDescent="0.25">
      <c r="H8899" t="str">
        <f>IF(A8899="","",INDEX('Lookup Tables'!$B$2:$B$9,MATCH(B8899,'Lookup Tables'!$A$2:$A$9,-1)))</f>
        <v/>
      </c>
      <c r="I8899" t="str">
        <f>IF(A8899="","",IF(AND(C8899&gt;=INDEX('Lookup Tables'!$C$2:$C$9,MATCH(B8899,'Lookup Tables'!$A$2:$A$9,-1)),C8899&lt;=INDEX('Lookup Tables'!$D$2:$D$9,MATCH(B8899,'Lookup Tables'!$A$2:$A$9,-1))),"PASS","FAIL"))</f>
        <v/>
      </c>
      <c r="J8899" t="str">
        <f t="shared" si="556"/>
        <v/>
      </c>
      <c r="K8899" t="str">
        <f t="shared" si="557"/>
        <v/>
      </c>
      <c r="L8899" t="str">
        <f t="shared" si="558"/>
        <v/>
      </c>
      <c r="M8899" t="str">
        <f t="shared" si="559"/>
        <v/>
      </c>
    </row>
    <row r="8900" spans="8:13" x14ac:dyDescent="0.25">
      <c r="H8900" t="str">
        <f>IF(A8900="","",INDEX('Lookup Tables'!$B$2:$B$9,MATCH(B8900,'Lookup Tables'!$A$2:$A$9,-1)))</f>
        <v/>
      </c>
      <c r="I8900" t="str">
        <f>IF(A8900="","",IF(AND(C8900&gt;=INDEX('Lookup Tables'!$C$2:$C$9,MATCH(B8900,'Lookup Tables'!$A$2:$A$9,-1)),C8900&lt;=INDEX('Lookup Tables'!$D$2:$D$9,MATCH(B8900,'Lookup Tables'!$A$2:$A$9,-1))),"PASS","FAIL"))</f>
        <v/>
      </c>
      <c r="J8900" t="str">
        <f t="shared" si="556"/>
        <v/>
      </c>
      <c r="K8900" t="str">
        <f t="shared" si="557"/>
        <v/>
      </c>
      <c r="L8900" t="str">
        <f t="shared" si="558"/>
        <v/>
      </c>
      <c r="M8900" t="str">
        <f t="shared" si="559"/>
        <v/>
      </c>
    </row>
    <row r="8901" spans="8:13" x14ac:dyDescent="0.25">
      <c r="H8901" t="str">
        <f>IF(A8901="","",INDEX('Lookup Tables'!$B$2:$B$9,MATCH(B8901,'Lookup Tables'!$A$2:$A$9,-1)))</f>
        <v/>
      </c>
      <c r="I8901" t="str">
        <f>IF(A8901="","",IF(AND(C8901&gt;=INDEX('Lookup Tables'!$C$2:$C$9,MATCH(B8901,'Lookup Tables'!$A$2:$A$9,-1)),C8901&lt;=INDEX('Lookup Tables'!$D$2:$D$9,MATCH(B8901,'Lookup Tables'!$A$2:$A$9,-1))),"PASS","FAIL"))</f>
        <v/>
      </c>
      <c r="J8901" t="str">
        <f t="shared" si="556"/>
        <v/>
      </c>
      <c r="K8901" t="str">
        <f t="shared" si="557"/>
        <v/>
      </c>
      <c r="L8901" t="str">
        <f t="shared" si="558"/>
        <v/>
      </c>
      <c r="M8901" t="str">
        <f t="shared" si="559"/>
        <v/>
      </c>
    </row>
    <row r="8902" spans="8:13" x14ac:dyDescent="0.25">
      <c r="H8902" t="str">
        <f>IF(A8902="","",INDEX('Lookup Tables'!$B$2:$B$9,MATCH(B8902,'Lookup Tables'!$A$2:$A$9,-1)))</f>
        <v/>
      </c>
      <c r="I8902" t="str">
        <f>IF(A8902="","",IF(AND(C8902&gt;=INDEX('Lookup Tables'!$C$2:$C$9,MATCH(B8902,'Lookup Tables'!$A$2:$A$9,-1)),C8902&lt;=INDEX('Lookup Tables'!$D$2:$D$9,MATCH(B8902,'Lookup Tables'!$A$2:$A$9,-1))),"PASS","FAIL"))</f>
        <v/>
      </c>
      <c r="J8902" t="str">
        <f t="shared" si="556"/>
        <v/>
      </c>
      <c r="K8902" t="str">
        <f t="shared" si="557"/>
        <v/>
      </c>
      <c r="L8902" t="str">
        <f t="shared" si="558"/>
        <v/>
      </c>
      <c r="M8902" t="str">
        <f t="shared" si="559"/>
        <v/>
      </c>
    </row>
    <row r="8903" spans="8:13" x14ac:dyDescent="0.25">
      <c r="H8903" t="str">
        <f>IF(A8903="","",INDEX('Lookup Tables'!$B$2:$B$9,MATCH(B8903,'Lookup Tables'!$A$2:$A$9,-1)))</f>
        <v/>
      </c>
      <c r="I8903" t="str">
        <f>IF(A8903="","",IF(AND(C8903&gt;=INDEX('Lookup Tables'!$C$2:$C$9,MATCH(B8903,'Lookup Tables'!$A$2:$A$9,-1)),C8903&lt;=INDEX('Lookup Tables'!$D$2:$D$9,MATCH(B8903,'Lookup Tables'!$A$2:$A$9,-1))),"PASS","FAIL"))</f>
        <v/>
      </c>
      <c r="J8903" t="str">
        <f t="shared" si="556"/>
        <v/>
      </c>
      <c r="K8903" t="str">
        <f t="shared" si="557"/>
        <v/>
      </c>
      <c r="L8903" t="str">
        <f t="shared" si="558"/>
        <v/>
      </c>
      <c r="M8903" t="str">
        <f t="shared" si="559"/>
        <v/>
      </c>
    </row>
    <row r="8904" spans="8:13" x14ac:dyDescent="0.25">
      <c r="H8904" t="str">
        <f>IF(A8904="","",INDEX('Lookup Tables'!$B$2:$B$9,MATCH(B8904,'Lookup Tables'!$A$2:$A$9,-1)))</f>
        <v/>
      </c>
      <c r="I8904" t="str">
        <f>IF(A8904="","",IF(AND(C8904&gt;=INDEX('Lookup Tables'!$C$2:$C$9,MATCH(B8904,'Lookup Tables'!$A$2:$A$9,-1)),C8904&lt;=INDEX('Lookup Tables'!$D$2:$D$9,MATCH(B8904,'Lookup Tables'!$A$2:$A$9,-1))),"PASS","FAIL"))</f>
        <v/>
      </c>
      <c r="J8904" t="str">
        <f t="shared" si="556"/>
        <v/>
      </c>
      <c r="K8904" t="str">
        <f t="shared" si="557"/>
        <v/>
      </c>
      <c r="L8904" t="str">
        <f t="shared" si="558"/>
        <v/>
      </c>
      <c r="M8904" t="str">
        <f t="shared" si="559"/>
        <v/>
      </c>
    </row>
    <row r="8905" spans="8:13" x14ac:dyDescent="0.25">
      <c r="H8905" t="str">
        <f>IF(A8905="","",INDEX('Lookup Tables'!$B$2:$B$9,MATCH(B8905,'Lookup Tables'!$A$2:$A$9,-1)))</f>
        <v/>
      </c>
      <c r="I8905" t="str">
        <f>IF(A8905="","",IF(AND(C8905&gt;=INDEX('Lookup Tables'!$C$2:$C$9,MATCH(B8905,'Lookup Tables'!$A$2:$A$9,-1)),C8905&lt;=INDEX('Lookup Tables'!$D$2:$D$9,MATCH(B8905,'Lookup Tables'!$A$2:$A$9,-1))),"PASS","FAIL"))</f>
        <v/>
      </c>
      <c r="J8905" t="str">
        <f t="shared" si="556"/>
        <v/>
      </c>
      <c r="K8905" t="str">
        <f t="shared" si="557"/>
        <v/>
      </c>
      <c r="L8905" t="str">
        <f t="shared" si="558"/>
        <v/>
      </c>
      <c r="M8905" t="str">
        <f t="shared" si="559"/>
        <v/>
      </c>
    </row>
    <row r="8906" spans="8:13" x14ac:dyDescent="0.25">
      <c r="H8906" t="str">
        <f>IF(A8906="","",INDEX('Lookup Tables'!$B$2:$B$9,MATCH(B8906,'Lookup Tables'!$A$2:$A$9,-1)))</f>
        <v/>
      </c>
      <c r="I8906" t="str">
        <f>IF(A8906="","",IF(AND(C8906&gt;=INDEX('Lookup Tables'!$C$2:$C$9,MATCH(B8906,'Lookup Tables'!$A$2:$A$9,-1)),C8906&lt;=INDEX('Lookup Tables'!$D$2:$D$9,MATCH(B8906,'Lookup Tables'!$A$2:$A$9,-1))),"PASS","FAIL"))</f>
        <v/>
      </c>
      <c r="J8906" t="str">
        <f t="shared" si="556"/>
        <v/>
      </c>
      <c r="K8906" t="str">
        <f t="shared" si="557"/>
        <v/>
      </c>
      <c r="L8906" t="str">
        <f t="shared" si="558"/>
        <v/>
      </c>
      <c r="M8906" t="str">
        <f t="shared" si="559"/>
        <v/>
      </c>
    </row>
    <row r="8907" spans="8:13" x14ac:dyDescent="0.25">
      <c r="H8907" t="str">
        <f>IF(A8907="","",INDEX('Lookup Tables'!$B$2:$B$9,MATCH(B8907,'Lookup Tables'!$A$2:$A$9,-1)))</f>
        <v/>
      </c>
      <c r="I8907" t="str">
        <f>IF(A8907="","",IF(AND(C8907&gt;=INDEX('Lookup Tables'!$C$2:$C$9,MATCH(B8907,'Lookup Tables'!$A$2:$A$9,-1)),C8907&lt;=INDEX('Lookup Tables'!$D$2:$D$9,MATCH(B8907,'Lookup Tables'!$A$2:$A$9,-1))),"PASS","FAIL"))</f>
        <v/>
      </c>
      <c r="J8907" t="str">
        <f t="shared" si="556"/>
        <v/>
      </c>
      <c r="K8907" t="str">
        <f t="shared" si="557"/>
        <v/>
      </c>
      <c r="L8907" t="str">
        <f t="shared" si="558"/>
        <v/>
      </c>
      <c r="M8907" t="str">
        <f t="shared" si="559"/>
        <v/>
      </c>
    </row>
    <row r="8908" spans="8:13" x14ac:dyDescent="0.25">
      <c r="H8908" t="str">
        <f>IF(A8908="","",INDEX('Lookup Tables'!$B$2:$B$9,MATCH(B8908,'Lookup Tables'!$A$2:$A$9,-1)))</f>
        <v/>
      </c>
      <c r="I8908" t="str">
        <f>IF(A8908="","",IF(AND(C8908&gt;=INDEX('Lookup Tables'!$C$2:$C$9,MATCH(B8908,'Lookup Tables'!$A$2:$A$9,-1)),C8908&lt;=INDEX('Lookup Tables'!$D$2:$D$9,MATCH(B8908,'Lookup Tables'!$A$2:$A$9,-1))),"PASS","FAIL"))</f>
        <v/>
      </c>
      <c r="J8908" t="str">
        <f t="shared" si="556"/>
        <v/>
      </c>
      <c r="K8908" t="str">
        <f t="shared" si="557"/>
        <v/>
      </c>
      <c r="L8908" t="str">
        <f t="shared" si="558"/>
        <v/>
      </c>
      <c r="M8908" t="str">
        <f t="shared" si="559"/>
        <v/>
      </c>
    </row>
    <row r="8909" spans="8:13" x14ac:dyDescent="0.25">
      <c r="H8909" t="str">
        <f>IF(A8909="","",INDEX('Lookup Tables'!$B$2:$B$9,MATCH(B8909,'Lookup Tables'!$A$2:$A$9,-1)))</f>
        <v/>
      </c>
      <c r="I8909" t="str">
        <f>IF(A8909="","",IF(AND(C8909&gt;=INDEX('Lookup Tables'!$C$2:$C$9,MATCH(B8909,'Lookup Tables'!$A$2:$A$9,-1)),C8909&lt;=INDEX('Lookup Tables'!$D$2:$D$9,MATCH(B8909,'Lookup Tables'!$A$2:$A$9,-1))),"PASS","FAIL"))</f>
        <v/>
      </c>
      <c r="J8909" t="str">
        <f t="shared" si="556"/>
        <v/>
      </c>
      <c r="K8909" t="str">
        <f t="shared" si="557"/>
        <v/>
      </c>
      <c r="L8909" t="str">
        <f t="shared" si="558"/>
        <v/>
      </c>
      <c r="M8909" t="str">
        <f t="shared" si="559"/>
        <v/>
      </c>
    </row>
    <row r="8910" spans="8:13" x14ac:dyDescent="0.25">
      <c r="H8910" t="str">
        <f>IF(A8910="","",INDEX('Lookup Tables'!$B$2:$B$9,MATCH(B8910,'Lookup Tables'!$A$2:$A$9,-1)))</f>
        <v/>
      </c>
      <c r="I8910" t="str">
        <f>IF(A8910="","",IF(AND(C8910&gt;=INDEX('Lookup Tables'!$C$2:$C$9,MATCH(B8910,'Lookup Tables'!$A$2:$A$9,-1)),C8910&lt;=INDEX('Lookup Tables'!$D$2:$D$9,MATCH(B8910,'Lookup Tables'!$A$2:$A$9,-1))),"PASS","FAIL"))</f>
        <v/>
      </c>
      <c r="J8910" t="str">
        <f t="shared" si="556"/>
        <v/>
      </c>
      <c r="K8910" t="str">
        <f t="shared" si="557"/>
        <v/>
      </c>
      <c r="L8910" t="str">
        <f t="shared" si="558"/>
        <v/>
      </c>
      <c r="M8910" t="str">
        <f t="shared" si="559"/>
        <v/>
      </c>
    </row>
    <row r="8911" spans="8:13" x14ac:dyDescent="0.25">
      <c r="H8911" t="str">
        <f>IF(A8911="","",INDEX('Lookup Tables'!$B$2:$B$9,MATCH(B8911,'Lookup Tables'!$A$2:$A$9,-1)))</f>
        <v/>
      </c>
      <c r="I8911" t="str">
        <f>IF(A8911="","",IF(AND(C8911&gt;=INDEX('Lookup Tables'!$C$2:$C$9,MATCH(B8911,'Lookup Tables'!$A$2:$A$9,-1)),C8911&lt;=INDEX('Lookup Tables'!$D$2:$D$9,MATCH(B8911,'Lookup Tables'!$A$2:$A$9,-1))),"PASS","FAIL"))</f>
        <v/>
      </c>
      <c r="J8911" t="str">
        <f t="shared" si="556"/>
        <v/>
      </c>
      <c r="K8911" t="str">
        <f t="shared" si="557"/>
        <v/>
      </c>
      <c r="L8911" t="str">
        <f t="shared" si="558"/>
        <v/>
      </c>
      <c r="M8911" t="str">
        <f t="shared" si="559"/>
        <v/>
      </c>
    </row>
    <row r="8912" spans="8:13" x14ac:dyDescent="0.25">
      <c r="H8912" t="str">
        <f>IF(A8912="","",INDEX('Lookup Tables'!$B$2:$B$9,MATCH(B8912,'Lookup Tables'!$A$2:$A$9,-1)))</f>
        <v/>
      </c>
      <c r="I8912" t="str">
        <f>IF(A8912="","",IF(AND(C8912&gt;=INDEX('Lookup Tables'!$C$2:$C$9,MATCH(B8912,'Lookup Tables'!$A$2:$A$9,-1)),C8912&lt;=INDEX('Lookup Tables'!$D$2:$D$9,MATCH(B8912,'Lookup Tables'!$A$2:$A$9,-1))),"PASS","FAIL"))</f>
        <v/>
      </c>
      <c r="J8912" t="str">
        <f t="shared" si="556"/>
        <v/>
      </c>
      <c r="K8912" t="str">
        <f t="shared" si="557"/>
        <v/>
      </c>
      <c r="L8912" t="str">
        <f t="shared" si="558"/>
        <v/>
      </c>
      <c r="M8912" t="str">
        <f t="shared" si="559"/>
        <v/>
      </c>
    </row>
    <row r="8913" spans="8:13" x14ac:dyDescent="0.25">
      <c r="H8913" t="str">
        <f>IF(A8913="","",INDEX('Lookup Tables'!$B$2:$B$9,MATCH(B8913,'Lookup Tables'!$A$2:$A$9,-1)))</f>
        <v/>
      </c>
      <c r="I8913" t="str">
        <f>IF(A8913="","",IF(AND(C8913&gt;=INDEX('Lookup Tables'!$C$2:$C$9,MATCH(B8913,'Lookup Tables'!$A$2:$A$9,-1)),C8913&lt;=INDEX('Lookup Tables'!$D$2:$D$9,MATCH(B8913,'Lookup Tables'!$A$2:$A$9,-1))),"PASS","FAIL"))</f>
        <v/>
      </c>
      <c r="J8913" t="str">
        <f t="shared" si="556"/>
        <v/>
      </c>
      <c r="K8913" t="str">
        <f t="shared" si="557"/>
        <v/>
      </c>
      <c r="L8913" t="str">
        <f t="shared" si="558"/>
        <v/>
      </c>
      <c r="M8913" t="str">
        <f t="shared" si="559"/>
        <v/>
      </c>
    </row>
    <row r="8914" spans="8:13" x14ac:dyDescent="0.25">
      <c r="H8914" t="str">
        <f>IF(A8914="","",INDEX('Lookup Tables'!$B$2:$B$9,MATCH(B8914,'Lookup Tables'!$A$2:$A$9,-1)))</f>
        <v/>
      </c>
      <c r="I8914" t="str">
        <f>IF(A8914="","",IF(AND(C8914&gt;=INDEX('Lookup Tables'!$C$2:$C$9,MATCH(B8914,'Lookup Tables'!$A$2:$A$9,-1)),C8914&lt;=INDEX('Lookup Tables'!$D$2:$D$9,MATCH(B8914,'Lookup Tables'!$A$2:$A$9,-1))),"PASS","FAIL"))</f>
        <v/>
      </c>
      <c r="J8914" t="str">
        <f t="shared" si="556"/>
        <v/>
      </c>
      <c r="K8914" t="str">
        <f t="shared" si="557"/>
        <v/>
      </c>
      <c r="L8914" t="str">
        <f t="shared" si="558"/>
        <v/>
      </c>
      <c r="M8914" t="str">
        <f t="shared" si="559"/>
        <v/>
      </c>
    </row>
    <row r="8915" spans="8:13" x14ac:dyDescent="0.25">
      <c r="H8915" t="str">
        <f>IF(A8915="","",INDEX('Lookup Tables'!$B$2:$B$9,MATCH(B8915,'Lookup Tables'!$A$2:$A$9,-1)))</f>
        <v/>
      </c>
      <c r="I8915" t="str">
        <f>IF(A8915="","",IF(AND(C8915&gt;=INDEX('Lookup Tables'!$C$2:$C$9,MATCH(B8915,'Lookup Tables'!$A$2:$A$9,-1)),C8915&lt;=INDEX('Lookup Tables'!$D$2:$D$9,MATCH(B8915,'Lookup Tables'!$A$2:$A$9,-1))),"PASS","FAIL"))</f>
        <v/>
      </c>
      <c r="J8915" t="str">
        <f t="shared" si="556"/>
        <v/>
      </c>
      <c r="K8915" t="str">
        <f t="shared" si="557"/>
        <v/>
      </c>
      <c r="L8915" t="str">
        <f t="shared" si="558"/>
        <v/>
      </c>
      <c r="M8915" t="str">
        <f t="shared" si="559"/>
        <v/>
      </c>
    </row>
    <row r="8916" spans="8:13" x14ac:dyDescent="0.25">
      <c r="H8916" t="str">
        <f>IF(A8916="","",INDEX('Lookup Tables'!$B$2:$B$9,MATCH(B8916,'Lookup Tables'!$A$2:$A$9,-1)))</f>
        <v/>
      </c>
      <c r="I8916" t="str">
        <f>IF(A8916="","",IF(AND(C8916&gt;=INDEX('Lookup Tables'!$C$2:$C$9,MATCH(B8916,'Lookup Tables'!$A$2:$A$9,-1)),C8916&lt;=INDEX('Lookup Tables'!$D$2:$D$9,MATCH(B8916,'Lookup Tables'!$A$2:$A$9,-1))),"PASS","FAIL"))</f>
        <v/>
      </c>
      <c r="J8916" t="str">
        <f t="shared" si="556"/>
        <v/>
      </c>
      <c r="K8916" t="str">
        <f t="shared" si="557"/>
        <v/>
      </c>
      <c r="L8916" t="str">
        <f t="shared" si="558"/>
        <v/>
      </c>
      <c r="M8916" t="str">
        <f t="shared" si="559"/>
        <v/>
      </c>
    </row>
    <row r="8917" spans="8:13" x14ac:dyDescent="0.25">
      <c r="H8917" t="str">
        <f>IF(A8917="","",INDEX('Lookup Tables'!$B$2:$B$9,MATCH(B8917,'Lookup Tables'!$A$2:$A$9,-1)))</f>
        <v/>
      </c>
      <c r="I8917" t="str">
        <f>IF(A8917="","",IF(AND(C8917&gt;=INDEX('Lookup Tables'!$C$2:$C$9,MATCH(B8917,'Lookup Tables'!$A$2:$A$9,-1)),C8917&lt;=INDEX('Lookup Tables'!$D$2:$D$9,MATCH(B8917,'Lookup Tables'!$A$2:$A$9,-1))),"PASS","FAIL"))</f>
        <v/>
      </c>
      <c r="J8917" t="str">
        <f t="shared" si="556"/>
        <v/>
      </c>
      <c r="K8917" t="str">
        <f t="shared" si="557"/>
        <v/>
      </c>
      <c r="L8917" t="str">
        <f t="shared" si="558"/>
        <v/>
      </c>
      <c r="M8917" t="str">
        <f t="shared" si="559"/>
        <v/>
      </c>
    </row>
    <row r="8918" spans="8:13" x14ac:dyDescent="0.25">
      <c r="H8918" t="str">
        <f>IF(A8918="","",INDEX('Lookup Tables'!$B$2:$B$9,MATCH(B8918,'Lookup Tables'!$A$2:$A$9,-1)))</f>
        <v/>
      </c>
      <c r="I8918" t="str">
        <f>IF(A8918="","",IF(AND(C8918&gt;=INDEX('Lookup Tables'!$C$2:$C$9,MATCH(B8918,'Lookup Tables'!$A$2:$A$9,-1)),C8918&lt;=INDEX('Lookup Tables'!$D$2:$D$9,MATCH(B8918,'Lookup Tables'!$A$2:$A$9,-1))),"PASS","FAIL"))</f>
        <v/>
      </c>
      <c r="J8918" t="str">
        <f t="shared" si="556"/>
        <v/>
      </c>
      <c r="K8918" t="str">
        <f t="shared" si="557"/>
        <v/>
      </c>
      <c r="L8918" t="str">
        <f t="shared" si="558"/>
        <v/>
      </c>
      <c r="M8918" t="str">
        <f t="shared" si="559"/>
        <v/>
      </c>
    </row>
    <row r="8919" spans="8:13" x14ac:dyDescent="0.25">
      <c r="H8919" t="str">
        <f>IF(A8919="","",INDEX('Lookup Tables'!$B$2:$B$9,MATCH(B8919,'Lookup Tables'!$A$2:$A$9,-1)))</f>
        <v/>
      </c>
      <c r="I8919" t="str">
        <f>IF(A8919="","",IF(AND(C8919&gt;=INDEX('Lookup Tables'!$C$2:$C$9,MATCH(B8919,'Lookup Tables'!$A$2:$A$9,-1)),C8919&lt;=INDEX('Lookup Tables'!$D$2:$D$9,MATCH(B8919,'Lookup Tables'!$A$2:$A$9,-1))),"PASS","FAIL"))</f>
        <v/>
      </c>
      <c r="J8919" t="str">
        <f t="shared" si="556"/>
        <v/>
      </c>
      <c r="K8919" t="str">
        <f t="shared" si="557"/>
        <v/>
      </c>
      <c r="L8919" t="str">
        <f t="shared" si="558"/>
        <v/>
      </c>
      <c r="M8919" t="str">
        <f t="shared" si="559"/>
        <v/>
      </c>
    </row>
    <row r="8920" spans="8:13" x14ac:dyDescent="0.25">
      <c r="H8920" t="str">
        <f>IF(A8920="","",INDEX('Lookup Tables'!$B$2:$B$9,MATCH(B8920,'Lookup Tables'!$A$2:$A$9,-1)))</f>
        <v/>
      </c>
      <c r="I8920" t="str">
        <f>IF(A8920="","",IF(AND(C8920&gt;=INDEX('Lookup Tables'!$C$2:$C$9,MATCH(B8920,'Lookup Tables'!$A$2:$A$9,-1)),C8920&lt;=INDEX('Lookup Tables'!$D$2:$D$9,MATCH(B8920,'Lookup Tables'!$A$2:$A$9,-1))),"PASS","FAIL"))</f>
        <v/>
      </c>
      <c r="J8920" t="str">
        <f t="shared" si="556"/>
        <v/>
      </c>
      <c r="K8920" t="str">
        <f t="shared" si="557"/>
        <v/>
      </c>
      <c r="L8920" t="str">
        <f t="shared" si="558"/>
        <v/>
      </c>
      <c r="M8920" t="str">
        <f t="shared" si="559"/>
        <v/>
      </c>
    </row>
    <row r="8921" spans="8:13" x14ac:dyDescent="0.25">
      <c r="H8921" t="str">
        <f>IF(A8921="","",INDEX('Lookup Tables'!$B$2:$B$9,MATCH(B8921,'Lookup Tables'!$A$2:$A$9,-1)))</f>
        <v/>
      </c>
      <c r="I8921" t="str">
        <f>IF(A8921="","",IF(AND(C8921&gt;=INDEX('Lookup Tables'!$C$2:$C$9,MATCH(B8921,'Lookup Tables'!$A$2:$A$9,-1)),C8921&lt;=INDEX('Lookup Tables'!$D$2:$D$9,MATCH(B8921,'Lookup Tables'!$A$2:$A$9,-1))),"PASS","FAIL"))</f>
        <v/>
      </c>
      <c r="J8921" t="str">
        <f t="shared" si="556"/>
        <v/>
      </c>
      <c r="K8921" t="str">
        <f t="shared" si="557"/>
        <v/>
      </c>
      <c r="L8921" t="str">
        <f t="shared" si="558"/>
        <v/>
      </c>
      <c r="M8921" t="str">
        <f t="shared" si="559"/>
        <v/>
      </c>
    </row>
    <row r="8922" spans="8:13" x14ac:dyDescent="0.25">
      <c r="H8922" t="str">
        <f>IF(A8922="","",INDEX('Lookup Tables'!$B$2:$B$9,MATCH(B8922,'Lookup Tables'!$A$2:$A$9,-1)))</f>
        <v/>
      </c>
      <c r="I8922" t="str">
        <f>IF(A8922="","",IF(AND(C8922&gt;=INDEX('Lookup Tables'!$C$2:$C$9,MATCH(B8922,'Lookup Tables'!$A$2:$A$9,-1)),C8922&lt;=INDEX('Lookup Tables'!$D$2:$D$9,MATCH(B8922,'Lookup Tables'!$A$2:$A$9,-1))),"PASS","FAIL"))</f>
        <v/>
      </c>
      <c r="J8922" t="str">
        <f t="shared" si="556"/>
        <v/>
      </c>
      <c r="K8922" t="str">
        <f t="shared" si="557"/>
        <v/>
      </c>
      <c r="L8922" t="str">
        <f t="shared" si="558"/>
        <v/>
      </c>
      <c r="M8922" t="str">
        <f t="shared" si="559"/>
        <v/>
      </c>
    </row>
    <row r="8923" spans="8:13" x14ac:dyDescent="0.25">
      <c r="H8923" t="str">
        <f>IF(A8923="","",INDEX('Lookup Tables'!$B$2:$B$9,MATCH(B8923,'Lookup Tables'!$A$2:$A$9,-1)))</f>
        <v/>
      </c>
      <c r="I8923" t="str">
        <f>IF(A8923="","",IF(AND(C8923&gt;=INDEX('Lookup Tables'!$C$2:$C$9,MATCH(B8923,'Lookup Tables'!$A$2:$A$9,-1)),C8923&lt;=INDEX('Lookup Tables'!$D$2:$D$9,MATCH(B8923,'Lookup Tables'!$A$2:$A$9,-1))),"PASS","FAIL"))</f>
        <v/>
      </c>
      <c r="J8923" t="str">
        <f t="shared" si="556"/>
        <v/>
      </c>
      <c r="K8923" t="str">
        <f t="shared" si="557"/>
        <v/>
      </c>
      <c r="L8923" t="str">
        <f t="shared" si="558"/>
        <v/>
      </c>
      <c r="M8923" t="str">
        <f t="shared" si="559"/>
        <v/>
      </c>
    </row>
    <row r="8924" spans="8:13" x14ac:dyDescent="0.25">
      <c r="H8924" t="str">
        <f>IF(A8924="","",INDEX('Lookup Tables'!$B$2:$B$9,MATCH(B8924,'Lookup Tables'!$A$2:$A$9,-1)))</f>
        <v/>
      </c>
      <c r="I8924" t="str">
        <f>IF(A8924="","",IF(AND(C8924&gt;=INDEX('Lookup Tables'!$C$2:$C$9,MATCH(B8924,'Lookup Tables'!$A$2:$A$9,-1)),C8924&lt;=INDEX('Lookup Tables'!$D$2:$D$9,MATCH(B8924,'Lookup Tables'!$A$2:$A$9,-1))),"PASS","FAIL"))</f>
        <v/>
      </c>
      <c r="J8924" t="str">
        <f t="shared" si="556"/>
        <v/>
      </c>
      <c r="K8924" t="str">
        <f t="shared" si="557"/>
        <v/>
      </c>
      <c r="L8924" t="str">
        <f t="shared" si="558"/>
        <v/>
      </c>
      <c r="M8924" t="str">
        <f t="shared" si="559"/>
        <v/>
      </c>
    </row>
    <row r="8925" spans="8:13" x14ac:dyDescent="0.25">
      <c r="H8925" t="str">
        <f>IF(A8925="","",INDEX('Lookup Tables'!$B$2:$B$9,MATCH(B8925,'Lookup Tables'!$A$2:$A$9,-1)))</f>
        <v/>
      </c>
      <c r="I8925" t="str">
        <f>IF(A8925="","",IF(AND(C8925&gt;=INDEX('Lookup Tables'!$C$2:$C$9,MATCH(B8925,'Lookup Tables'!$A$2:$A$9,-1)),C8925&lt;=INDEX('Lookup Tables'!$D$2:$D$9,MATCH(B8925,'Lookup Tables'!$A$2:$A$9,-1))),"PASS","FAIL"))</f>
        <v/>
      </c>
      <c r="J8925" t="str">
        <f t="shared" si="556"/>
        <v/>
      </c>
      <c r="K8925" t="str">
        <f t="shared" si="557"/>
        <v/>
      </c>
      <c r="L8925" t="str">
        <f t="shared" si="558"/>
        <v/>
      </c>
      <c r="M8925" t="str">
        <f t="shared" si="559"/>
        <v/>
      </c>
    </row>
    <row r="8926" spans="8:13" x14ac:dyDescent="0.25">
      <c r="H8926" t="str">
        <f>IF(A8926="","",INDEX('Lookup Tables'!$B$2:$B$9,MATCH(B8926,'Lookup Tables'!$A$2:$A$9,-1)))</f>
        <v/>
      </c>
      <c r="I8926" t="str">
        <f>IF(A8926="","",IF(AND(C8926&gt;=INDEX('Lookup Tables'!$C$2:$C$9,MATCH(B8926,'Lookup Tables'!$A$2:$A$9,-1)),C8926&lt;=INDEX('Lookup Tables'!$D$2:$D$9,MATCH(B8926,'Lookup Tables'!$A$2:$A$9,-1))),"PASS","FAIL"))</f>
        <v/>
      </c>
      <c r="J8926" t="str">
        <f t="shared" si="556"/>
        <v/>
      </c>
      <c r="K8926" t="str">
        <f t="shared" si="557"/>
        <v/>
      </c>
      <c r="L8926" t="str">
        <f t="shared" si="558"/>
        <v/>
      </c>
      <c r="M8926" t="str">
        <f t="shared" si="559"/>
        <v/>
      </c>
    </row>
    <row r="8927" spans="8:13" x14ac:dyDescent="0.25">
      <c r="H8927" t="str">
        <f>IF(A8927="","",INDEX('Lookup Tables'!$B$2:$B$9,MATCH(B8927,'Lookup Tables'!$A$2:$A$9,-1)))</f>
        <v/>
      </c>
      <c r="I8927" t="str">
        <f>IF(A8927="","",IF(AND(C8927&gt;=INDEX('Lookup Tables'!$C$2:$C$9,MATCH(B8927,'Lookup Tables'!$A$2:$A$9,-1)),C8927&lt;=INDEX('Lookup Tables'!$D$2:$D$9,MATCH(B8927,'Lookup Tables'!$A$2:$A$9,-1))),"PASS","FAIL"))</f>
        <v/>
      </c>
      <c r="J8927" t="str">
        <f t="shared" si="556"/>
        <v/>
      </c>
      <c r="K8927" t="str">
        <f t="shared" si="557"/>
        <v/>
      </c>
      <c r="L8927" t="str">
        <f t="shared" si="558"/>
        <v/>
      </c>
      <c r="M8927" t="str">
        <f t="shared" si="559"/>
        <v/>
      </c>
    </row>
    <row r="8928" spans="8:13" x14ac:dyDescent="0.25">
      <c r="H8928" t="str">
        <f>IF(A8928="","",INDEX('Lookup Tables'!$B$2:$B$9,MATCH(B8928,'Lookup Tables'!$A$2:$A$9,-1)))</f>
        <v/>
      </c>
      <c r="I8928" t="str">
        <f>IF(A8928="","",IF(AND(C8928&gt;=INDEX('Lookup Tables'!$C$2:$C$9,MATCH(B8928,'Lookup Tables'!$A$2:$A$9,-1)),C8928&lt;=INDEX('Lookup Tables'!$D$2:$D$9,MATCH(B8928,'Lookup Tables'!$A$2:$A$9,-1))),"PASS","FAIL"))</f>
        <v/>
      </c>
      <c r="J8928" t="str">
        <f t="shared" si="556"/>
        <v/>
      </c>
      <c r="K8928" t="str">
        <f t="shared" si="557"/>
        <v/>
      </c>
      <c r="L8928" t="str">
        <f t="shared" si="558"/>
        <v/>
      </c>
      <c r="M8928" t="str">
        <f t="shared" si="559"/>
        <v/>
      </c>
    </row>
    <row r="8929" spans="8:13" x14ac:dyDescent="0.25">
      <c r="H8929" t="str">
        <f>IF(A8929="","",INDEX('Lookup Tables'!$B$2:$B$9,MATCH(B8929,'Lookup Tables'!$A$2:$A$9,-1)))</f>
        <v/>
      </c>
      <c r="I8929" t="str">
        <f>IF(A8929="","",IF(AND(C8929&gt;=INDEX('Lookup Tables'!$C$2:$C$9,MATCH(B8929,'Lookup Tables'!$A$2:$A$9,-1)),C8929&lt;=INDEX('Lookup Tables'!$D$2:$D$9,MATCH(B8929,'Lookup Tables'!$A$2:$A$9,-1))),"PASS","FAIL"))</f>
        <v/>
      </c>
      <c r="J8929" t="str">
        <f t="shared" si="556"/>
        <v/>
      </c>
      <c r="K8929" t="str">
        <f t="shared" si="557"/>
        <v/>
      </c>
      <c r="L8929" t="str">
        <f t="shared" si="558"/>
        <v/>
      </c>
      <c r="M8929" t="str">
        <f t="shared" si="559"/>
        <v/>
      </c>
    </row>
    <row r="8930" spans="8:13" x14ac:dyDescent="0.25">
      <c r="H8930" t="str">
        <f>IF(A8930="","",INDEX('Lookup Tables'!$B$2:$B$9,MATCH(B8930,'Lookup Tables'!$A$2:$A$9,-1)))</f>
        <v/>
      </c>
      <c r="I8930" t="str">
        <f>IF(A8930="","",IF(AND(C8930&gt;=INDEX('Lookup Tables'!$C$2:$C$9,MATCH(B8930,'Lookup Tables'!$A$2:$A$9,-1)),C8930&lt;=INDEX('Lookup Tables'!$D$2:$D$9,MATCH(B8930,'Lookup Tables'!$A$2:$A$9,-1))),"PASS","FAIL"))</f>
        <v/>
      </c>
      <c r="J8930" t="str">
        <f t="shared" si="556"/>
        <v/>
      </c>
      <c r="K8930" t="str">
        <f t="shared" si="557"/>
        <v/>
      </c>
      <c r="L8930" t="str">
        <f t="shared" si="558"/>
        <v/>
      </c>
      <c r="M8930" t="str">
        <f t="shared" si="559"/>
        <v/>
      </c>
    </row>
    <row r="8931" spans="8:13" x14ac:dyDescent="0.25">
      <c r="H8931" t="str">
        <f>IF(A8931="","",INDEX('Lookup Tables'!$B$2:$B$9,MATCH(B8931,'Lookup Tables'!$A$2:$A$9,-1)))</f>
        <v/>
      </c>
      <c r="I8931" t="str">
        <f>IF(A8931="","",IF(AND(C8931&gt;=INDEX('Lookup Tables'!$C$2:$C$9,MATCH(B8931,'Lookup Tables'!$A$2:$A$9,-1)),C8931&lt;=INDEX('Lookup Tables'!$D$2:$D$9,MATCH(B8931,'Lookup Tables'!$A$2:$A$9,-1))),"PASS","FAIL"))</f>
        <v/>
      </c>
      <c r="J8931" t="str">
        <f t="shared" si="556"/>
        <v/>
      </c>
      <c r="K8931" t="str">
        <f t="shared" si="557"/>
        <v/>
      </c>
      <c r="L8931" t="str">
        <f t="shared" si="558"/>
        <v/>
      </c>
      <c r="M8931" t="str">
        <f t="shared" si="559"/>
        <v/>
      </c>
    </row>
    <row r="8932" spans="8:13" x14ac:dyDescent="0.25">
      <c r="H8932" t="str">
        <f>IF(A8932="","",INDEX('Lookup Tables'!$B$2:$B$9,MATCH(B8932,'Lookup Tables'!$A$2:$A$9,-1)))</f>
        <v/>
      </c>
      <c r="I8932" t="str">
        <f>IF(A8932="","",IF(AND(C8932&gt;=INDEX('Lookup Tables'!$C$2:$C$9,MATCH(B8932,'Lookup Tables'!$A$2:$A$9,-1)),C8932&lt;=INDEX('Lookup Tables'!$D$2:$D$9,MATCH(B8932,'Lookup Tables'!$A$2:$A$9,-1))),"PASS","FAIL"))</f>
        <v/>
      </c>
      <c r="J8932" t="str">
        <f t="shared" si="556"/>
        <v/>
      </c>
      <c r="K8932" t="str">
        <f t="shared" si="557"/>
        <v/>
      </c>
      <c r="L8932" t="str">
        <f t="shared" si="558"/>
        <v/>
      </c>
      <c r="M8932" t="str">
        <f t="shared" si="559"/>
        <v/>
      </c>
    </row>
    <row r="8933" spans="8:13" x14ac:dyDescent="0.25">
      <c r="H8933" t="str">
        <f>IF(A8933="","",INDEX('Lookup Tables'!$B$2:$B$9,MATCH(B8933,'Lookup Tables'!$A$2:$A$9,-1)))</f>
        <v/>
      </c>
      <c r="I8933" t="str">
        <f>IF(A8933="","",IF(AND(C8933&gt;=INDEX('Lookup Tables'!$C$2:$C$9,MATCH(B8933,'Lookup Tables'!$A$2:$A$9,-1)),C8933&lt;=INDEX('Lookup Tables'!$D$2:$D$9,MATCH(B8933,'Lookup Tables'!$A$2:$A$9,-1))),"PASS","FAIL"))</f>
        <v/>
      </c>
      <c r="J8933" t="str">
        <f t="shared" si="556"/>
        <v/>
      </c>
      <c r="K8933" t="str">
        <f t="shared" si="557"/>
        <v/>
      </c>
      <c r="L8933" t="str">
        <f t="shared" si="558"/>
        <v/>
      </c>
      <c r="M8933" t="str">
        <f t="shared" si="559"/>
        <v/>
      </c>
    </row>
    <row r="8934" spans="8:13" x14ac:dyDescent="0.25">
      <c r="H8934" t="str">
        <f>IF(A8934="","",INDEX('Lookup Tables'!$B$2:$B$9,MATCH(B8934,'Lookup Tables'!$A$2:$A$9,-1)))</f>
        <v/>
      </c>
      <c r="I8934" t="str">
        <f>IF(A8934="","",IF(AND(C8934&gt;=INDEX('Lookup Tables'!$C$2:$C$9,MATCH(B8934,'Lookup Tables'!$A$2:$A$9,-1)),C8934&lt;=INDEX('Lookup Tables'!$D$2:$D$9,MATCH(B8934,'Lookup Tables'!$A$2:$A$9,-1))),"PASS","FAIL"))</f>
        <v/>
      </c>
      <c r="J8934" t="str">
        <f t="shared" si="556"/>
        <v/>
      </c>
      <c r="K8934" t="str">
        <f t="shared" si="557"/>
        <v/>
      </c>
      <c r="L8934" t="str">
        <f t="shared" si="558"/>
        <v/>
      </c>
      <c r="M8934" t="str">
        <f t="shared" si="559"/>
        <v/>
      </c>
    </row>
    <row r="8935" spans="8:13" x14ac:dyDescent="0.25">
      <c r="H8935" t="str">
        <f>IF(A8935="","",INDEX('Lookup Tables'!$B$2:$B$9,MATCH(B8935,'Lookup Tables'!$A$2:$A$9,-1)))</f>
        <v/>
      </c>
      <c r="I8935" t="str">
        <f>IF(A8935="","",IF(AND(C8935&gt;=INDEX('Lookup Tables'!$C$2:$C$9,MATCH(B8935,'Lookup Tables'!$A$2:$A$9,-1)),C8935&lt;=INDEX('Lookup Tables'!$D$2:$D$9,MATCH(B8935,'Lookup Tables'!$A$2:$A$9,-1))),"PASS","FAIL"))</f>
        <v/>
      </c>
      <c r="J8935" t="str">
        <f t="shared" si="556"/>
        <v/>
      </c>
      <c r="K8935" t="str">
        <f t="shared" si="557"/>
        <v/>
      </c>
      <c r="L8935" t="str">
        <f t="shared" si="558"/>
        <v/>
      </c>
      <c r="M8935" t="str">
        <f t="shared" si="559"/>
        <v/>
      </c>
    </row>
    <row r="8936" spans="8:13" x14ac:dyDescent="0.25">
      <c r="H8936" t="str">
        <f>IF(A8936="","",INDEX('Lookup Tables'!$B$2:$B$9,MATCH(B8936,'Lookup Tables'!$A$2:$A$9,-1)))</f>
        <v/>
      </c>
      <c r="I8936" t="str">
        <f>IF(A8936="","",IF(AND(C8936&gt;=INDEX('Lookup Tables'!$C$2:$C$9,MATCH(B8936,'Lookup Tables'!$A$2:$A$9,-1)),C8936&lt;=INDEX('Lookup Tables'!$D$2:$D$9,MATCH(B8936,'Lookup Tables'!$A$2:$A$9,-1))),"PASS","FAIL"))</f>
        <v/>
      </c>
      <c r="J8936" t="str">
        <f t="shared" si="556"/>
        <v/>
      </c>
      <c r="K8936" t="str">
        <f t="shared" si="557"/>
        <v/>
      </c>
      <c r="L8936" t="str">
        <f t="shared" si="558"/>
        <v/>
      </c>
      <c r="M8936" t="str">
        <f t="shared" si="559"/>
        <v/>
      </c>
    </row>
    <row r="8937" spans="8:13" x14ac:dyDescent="0.25">
      <c r="H8937" t="str">
        <f>IF(A8937="","",INDEX('Lookup Tables'!$B$2:$B$9,MATCH(B8937,'Lookup Tables'!$A$2:$A$9,-1)))</f>
        <v/>
      </c>
      <c r="I8937" t="str">
        <f>IF(A8937="","",IF(AND(C8937&gt;=INDEX('Lookup Tables'!$C$2:$C$9,MATCH(B8937,'Lookup Tables'!$A$2:$A$9,-1)),C8937&lt;=INDEX('Lookup Tables'!$D$2:$D$9,MATCH(B8937,'Lookup Tables'!$A$2:$A$9,-1))),"PASS","FAIL"))</f>
        <v/>
      </c>
      <c r="J8937" t="str">
        <f t="shared" si="556"/>
        <v/>
      </c>
      <c r="K8937" t="str">
        <f t="shared" si="557"/>
        <v/>
      </c>
      <c r="L8937" t="str">
        <f t="shared" si="558"/>
        <v/>
      </c>
      <c r="M8937" t="str">
        <f t="shared" si="559"/>
        <v/>
      </c>
    </row>
    <row r="8938" spans="8:13" x14ac:dyDescent="0.25">
      <c r="H8938" t="str">
        <f>IF(A8938="","",INDEX('Lookup Tables'!$B$2:$B$9,MATCH(B8938,'Lookup Tables'!$A$2:$A$9,-1)))</f>
        <v/>
      </c>
      <c r="I8938" t="str">
        <f>IF(A8938="","",IF(AND(C8938&gt;=INDEX('Lookup Tables'!$C$2:$C$9,MATCH(B8938,'Lookup Tables'!$A$2:$A$9,-1)),C8938&lt;=INDEX('Lookup Tables'!$D$2:$D$9,MATCH(B8938,'Lookup Tables'!$A$2:$A$9,-1))),"PASS","FAIL"))</f>
        <v/>
      </c>
      <c r="J8938" t="str">
        <f t="shared" si="556"/>
        <v/>
      </c>
      <c r="K8938" t="str">
        <f t="shared" si="557"/>
        <v/>
      </c>
      <c r="L8938" t="str">
        <f t="shared" si="558"/>
        <v/>
      </c>
      <c r="M8938" t="str">
        <f t="shared" si="559"/>
        <v/>
      </c>
    </row>
    <row r="8939" spans="8:13" x14ac:dyDescent="0.25">
      <c r="H8939" t="str">
        <f>IF(A8939="","",INDEX('Lookup Tables'!$B$2:$B$9,MATCH(B8939,'Lookup Tables'!$A$2:$A$9,-1)))</f>
        <v/>
      </c>
      <c r="I8939" t="str">
        <f>IF(A8939="","",IF(AND(C8939&gt;=INDEX('Lookup Tables'!$C$2:$C$9,MATCH(B8939,'Lookup Tables'!$A$2:$A$9,-1)),C8939&lt;=INDEX('Lookup Tables'!$D$2:$D$9,MATCH(B8939,'Lookup Tables'!$A$2:$A$9,-1))),"PASS","FAIL"))</f>
        <v/>
      </c>
      <c r="J8939" t="str">
        <f t="shared" si="556"/>
        <v/>
      </c>
      <c r="K8939" t="str">
        <f t="shared" si="557"/>
        <v/>
      </c>
      <c r="L8939" t="str">
        <f t="shared" si="558"/>
        <v/>
      </c>
      <c r="M8939" t="str">
        <f t="shared" si="559"/>
        <v/>
      </c>
    </row>
    <row r="8940" spans="8:13" x14ac:dyDescent="0.25">
      <c r="H8940" t="str">
        <f>IF(A8940="","",INDEX('Lookup Tables'!$B$2:$B$9,MATCH(B8940,'Lookup Tables'!$A$2:$A$9,-1)))</f>
        <v/>
      </c>
      <c r="I8940" t="str">
        <f>IF(A8940="","",IF(AND(C8940&gt;=INDEX('Lookup Tables'!$C$2:$C$9,MATCH(B8940,'Lookup Tables'!$A$2:$A$9,-1)),C8940&lt;=INDEX('Lookup Tables'!$D$2:$D$9,MATCH(B8940,'Lookup Tables'!$A$2:$A$9,-1))),"PASS","FAIL"))</f>
        <v/>
      </c>
      <c r="J8940" t="str">
        <f t="shared" si="556"/>
        <v/>
      </c>
      <c r="K8940" t="str">
        <f t="shared" si="557"/>
        <v/>
      </c>
      <c r="L8940" t="str">
        <f t="shared" si="558"/>
        <v/>
      </c>
      <c r="M8940" t="str">
        <f t="shared" si="559"/>
        <v/>
      </c>
    </row>
    <row r="8941" spans="8:13" x14ac:dyDescent="0.25">
      <c r="H8941" t="str">
        <f>IF(A8941="","",INDEX('Lookup Tables'!$B$2:$B$9,MATCH(B8941,'Lookup Tables'!$A$2:$A$9,-1)))</f>
        <v/>
      </c>
      <c r="I8941" t="str">
        <f>IF(A8941="","",IF(AND(C8941&gt;=INDEX('Lookup Tables'!$C$2:$C$9,MATCH(B8941,'Lookup Tables'!$A$2:$A$9,-1)),C8941&lt;=INDEX('Lookup Tables'!$D$2:$D$9,MATCH(B8941,'Lookup Tables'!$A$2:$A$9,-1))),"PASS","FAIL"))</f>
        <v/>
      </c>
      <c r="J8941" t="str">
        <f t="shared" si="556"/>
        <v/>
      </c>
      <c r="K8941" t="str">
        <f t="shared" si="557"/>
        <v/>
      </c>
      <c r="L8941" t="str">
        <f t="shared" si="558"/>
        <v/>
      </c>
      <c r="M8941" t="str">
        <f t="shared" si="559"/>
        <v/>
      </c>
    </row>
    <row r="8942" spans="8:13" x14ac:dyDescent="0.25">
      <c r="H8942" t="str">
        <f>IF(A8942="","",INDEX('Lookup Tables'!$B$2:$B$9,MATCH(B8942,'Lookup Tables'!$A$2:$A$9,-1)))</f>
        <v/>
      </c>
      <c r="I8942" t="str">
        <f>IF(A8942="","",IF(AND(C8942&gt;=INDEX('Lookup Tables'!$C$2:$C$9,MATCH(B8942,'Lookup Tables'!$A$2:$A$9,-1)),C8942&lt;=INDEX('Lookup Tables'!$D$2:$D$9,MATCH(B8942,'Lookup Tables'!$A$2:$A$9,-1))),"PASS","FAIL"))</f>
        <v/>
      </c>
      <c r="J8942" t="str">
        <f t="shared" si="556"/>
        <v/>
      </c>
      <c r="K8942" t="str">
        <f t="shared" si="557"/>
        <v/>
      </c>
      <c r="L8942" t="str">
        <f t="shared" si="558"/>
        <v/>
      </c>
      <c r="M8942" t="str">
        <f t="shared" si="559"/>
        <v/>
      </c>
    </row>
    <row r="8943" spans="8:13" x14ac:dyDescent="0.25">
      <c r="H8943" t="str">
        <f>IF(A8943="","",INDEX('Lookup Tables'!$B$2:$B$9,MATCH(B8943,'Lookup Tables'!$A$2:$A$9,-1)))</f>
        <v/>
      </c>
      <c r="I8943" t="str">
        <f>IF(A8943="","",IF(AND(C8943&gt;=INDEX('Lookup Tables'!$C$2:$C$9,MATCH(B8943,'Lookup Tables'!$A$2:$A$9,-1)),C8943&lt;=INDEX('Lookup Tables'!$D$2:$D$9,MATCH(B8943,'Lookup Tables'!$A$2:$A$9,-1))),"PASS","FAIL"))</f>
        <v/>
      </c>
      <c r="J8943" t="str">
        <f t="shared" si="556"/>
        <v/>
      </c>
      <c r="K8943" t="str">
        <f t="shared" si="557"/>
        <v/>
      </c>
      <c r="L8943" t="str">
        <f t="shared" si="558"/>
        <v/>
      </c>
      <c r="M8943" t="str">
        <f t="shared" si="559"/>
        <v/>
      </c>
    </row>
    <row r="8944" spans="8:13" x14ac:dyDescent="0.25">
      <c r="H8944" t="str">
        <f>IF(A8944="","",INDEX('Lookup Tables'!$B$2:$B$9,MATCH(B8944,'Lookup Tables'!$A$2:$A$9,-1)))</f>
        <v/>
      </c>
      <c r="I8944" t="str">
        <f>IF(A8944="","",IF(AND(C8944&gt;=INDEX('Lookup Tables'!$C$2:$C$9,MATCH(B8944,'Lookup Tables'!$A$2:$A$9,-1)),C8944&lt;=INDEX('Lookup Tables'!$D$2:$D$9,MATCH(B8944,'Lookup Tables'!$A$2:$A$9,-1))),"PASS","FAIL"))</f>
        <v/>
      </c>
      <c r="J8944" t="str">
        <f t="shared" si="556"/>
        <v/>
      </c>
      <c r="K8944" t="str">
        <f t="shared" si="557"/>
        <v/>
      </c>
      <c r="L8944" t="str">
        <f t="shared" si="558"/>
        <v/>
      </c>
      <c r="M8944" t="str">
        <f t="shared" si="559"/>
        <v/>
      </c>
    </row>
    <row r="8945" spans="8:13" x14ac:dyDescent="0.25">
      <c r="H8945" t="str">
        <f>IF(A8945="","",INDEX('Lookup Tables'!$B$2:$B$9,MATCH(B8945,'Lookup Tables'!$A$2:$A$9,-1)))</f>
        <v/>
      </c>
      <c r="I8945" t="str">
        <f>IF(A8945="","",IF(AND(C8945&gt;=INDEX('Lookup Tables'!$C$2:$C$9,MATCH(B8945,'Lookup Tables'!$A$2:$A$9,-1)),C8945&lt;=INDEX('Lookup Tables'!$D$2:$D$9,MATCH(B8945,'Lookup Tables'!$A$2:$A$9,-1))),"PASS","FAIL"))</f>
        <v/>
      </c>
      <c r="J8945" t="str">
        <f t="shared" si="556"/>
        <v/>
      </c>
      <c r="K8945" t="str">
        <f t="shared" si="557"/>
        <v/>
      </c>
      <c r="L8945" t="str">
        <f t="shared" si="558"/>
        <v/>
      </c>
      <c r="M8945" t="str">
        <f t="shared" si="559"/>
        <v/>
      </c>
    </row>
    <row r="8946" spans="8:13" x14ac:dyDescent="0.25">
      <c r="H8946" t="str">
        <f>IF(A8946="","",INDEX('Lookup Tables'!$B$2:$B$9,MATCH(B8946,'Lookup Tables'!$A$2:$A$9,-1)))</f>
        <v/>
      </c>
      <c r="I8946" t="str">
        <f>IF(A8946="","",IF(AND(C8946&gt;=INDEX('Lookup Tables'!$C$2:$C$9,MATCH(B8946,'Lookup Tables'!$A$2:$A$9,-1)),C8946&lt;=INDEX('Lookup Tables'!$D$2:$D$9,MATCH(B8946,'Lookup Tables'!$A$2:$A$9,-1))),"PASS","FAIL"))</f>
        <v/>
      </c>
      <c r="J8946" t="str">
        <f t="shared" si="556"/>
        <v/>
      </c>
      <c r="K8946" t="str">
        <f t="shared" si="557"/>
        <v/>
      </c>
      <c r="L8946" t="str">
        <f t="shared" si="558"/>
        <v/>
      </c>
      <c r="M8946" t="str">
        <f t="shared" si="559"/>
        <v/>
      </c>
    </row>
    <row r="8947" spans="8:13" x14ac:dyDescent="0.25">
      <c r="H8947" t="str">
        <f>IF(A8947="","",INDEX('Lookup Tables'!$B$2:$B$9,MATCH(B8947,'Lookup Tables'!$A$2:$A$9,-1)))</f>
        <v/>
      </c>
      <c r="I8947" t="str">
        <f>IF(A8947="","",IF(AND(C8947&gt;=INDEX('Lookup Tables'!$C$2:$C$9,MATCH(B8947,'Lookup Tables'!$A$2:$A$9,-1)),C8947&lt;=INDEX('Lookup Tables'!$D$2:$D$9,MATCH(B8947,'Lookup Tables'!$A$2:$A$9,-1))),"PASS","FAIL"))</f>
        <v/>
      </c>
      <c r="J8947" t="str">
        <f t="shared" si="556"/>
        <v/>
      </c>
      <c r="K8947" t="str">
        <f t="shared" si="557"/>
        <v/>
      </c>
      <c r="L8947" t="str">
        <f t="shared" si="558"/>
        <v/>
      </c>
      <c r="M8947" t="str">
        <f t="shared" si="559"/>
        <v/>
      </c>
    </row>
    <row r="8948" spans="8:13" x14ac:dyDescent="0.25">
      <c r="H8948" t="str">
        <f>IF(A8948="","",INDEX('Lookup Tables'!$B$2:$B$9,MATCH(B8948,'Lookup Tables'!$A$2:$A$9,-1)))</f>
        <v/>
      </c>
      <c r="I8948" t="str">
        <f>IF(A8948="","",IF(AND(C8948&gt;=INDEX('Lookup Tables'!$C$2:$C$9,MATCH(B8948,'Lookup Tables'!$A$2:$A$9,-1)),C8948&lt;=INDEX('Lookup Tables'!$D$2:$D$9,MATCH(B8948,'Lookup Tables'!$A$2:$A$9,-1))),"PASS","FAIL"))</f>
        <v/>
      </c>
      <c r="J8948" t="str">
        <f t="shared" si="556"/>
        <v/>
      </c>
      <c r="K8948" t="str">
        <f t="shared" si="557"/>
        <v/>
      </c>
      <c r="L8948" t="str">
        <f t="shared" si="558"/>
        <v/>
      </c>
      <c r="M8948" t="str">
        <f t="shared" si="559"/>
        <v/>
      </c>
    </row>
    <row r="8949" spans="8:13" x14ac:dyDescent="0.25">
      <c r="H8949" t="str">
        <f>IF(A8949="","",INDEX('Lookup Tables'!$B$2:$B$9,MATCH(B8949,'Lookup Tables'!$A$2:$A$9,-1)))</f>
        <v/>
      </c>
      <c r="I8949" t="str">
        <f>IF(A8949="","",IF(AND(C8949&gt;=INDEX('Lookup Tables'!$C$2:$C$9,MATCH(B8949,'Lookup Tables'!$A$2:$A$9,-1)),C8949&lt;=INDEX('Lookup Tables'!$D$2:$D$9,MATCH(B8949,'Lookup Tables'!$A$2:$A$9,-1))),"PASS","FAIL"))</f>
        <v/>
      </c>
      <c r="J8949" t="str">
        <f t="shared" si="556"/>
        <v/>
      </c>
      <c r="K8949" t="str">
        <f t="shared" si="557"/>
        <v/>
      </c>
      <c r="L8949" t="str">
        <f t="shared" si="558"/>
        <v/>
      </c>
      <c r="M8949" t="str">
        <f t="shared" si="559"/>
        <v/>
      </c>
    </row>
    <row r="8950" spans="8:13" x14ac:dyDescent="0.25">
      <c r="H8950" t="str">
        <f>IF(A8950="","",INDEX('Lookup Tables'!$B$2:$B$9,MATCH(B8950,'Lookup Tables'!$A$2:$A$9,-1)))</f>
        <v/>
      </c>
      <c r="I8950" t="str">
        <f>IF(A8950="","",IF(AND(C8950&gt;=INDEX('Lookup Tables'!$C$2:$C$9,MATCH(B8950,'Lookup Tables'!$A$2:$A$9,-1)),C8950&lt;=INDEX('Lookup Tables'!$D$2:$D$9,MATCH(B8950,'Lookup Tables'!$A$2:$A$9,-1))),"PASS","FAIL"))</f>
        <v/>
      </c>
      <c r="J8950" t="str">
        <f t="shared" si="556"/>
        <v/>
      </c>
      <c r="K8950" t="str">
        <f t="shared" si="557"/>
        <v/>
      </c>
      <c r="L8950" t="str">
        <f t="shared" si="558"/>
        <v/>
      </c>
      <c r="M8950" t="str">
        <f t="shared" si="559"/>
        <v/>
      </c>
    </row>
    <row r="8951" spans="8:13" x14ac:dyDescent="0.25">
      <c r="H8951" t="str">
        <f>IF(A8951="","",INDEX('Lookup Tables'!$B$2:$B$9,MATCH(B8951,'Lookup Tables'!$A$2:$A$9,-1)))</f>
        <v/>
      </c>
      <c r="I8951" t="str">
        <f>IF(A8951="","",IF(AND(C8951&gt;=INDEX('Lookup Tables'!$C$2:$C$9,MATCH(B8951,'Lookup Tables'!$A$2:$A$9,-1)),C8951&lt;=INDEX('Lookup Tables'!$D$2:$D$9,MATCH(B8951,'Lookup Tables'!$A$2:$A$9,-1))),"PASS","FAIL"))</f>
        <v/>
      </c>
      <c r="J8951" t="str">
        <f t="shared" si="556"/>
        <v/>
      </c>
      <c r="K8951" t="str">
        <f t="shared" si="557"/>
        <v/>
      </c>
      <c r="L8951" t="str">
        <f t="shared" si="558"/>
        <v/>
      </c>
      <c r="M8951" t="str">
        <f t="shared" si="559"/>
        <v/>
      </c>
    </row>
    <row r="8952" spans="8:13" x14ac:dyDescent="0.25">
      <c r="H8952" t="str">
        <f>IF(A8952="","",INDEX('Lookup Tables'!$B$2:$B$9,MATCH(B8952,'Lookup Tables'!$A$2:$A$9,-1)))</f>
        <v/>
      </c>
      <c r="I8952" t="str">
        <f>IF(A8952="","",IF(AND(C8952&gt;=INDEX('Lookup Tables'!$C$2:$C$9,MATCH(B8952,'Lookup Tables'!$A$2:$A$9,-1)),C8952&lt;=INDEX('Lookup Tables'!$D$2:$D$9,MATCH(B8952,'Lookup Tables'!$A$2:$A$9,-1))),"PASS","FAIL"))</f>
        <v/>
      </c>
      <c r="J8952" t="str">
        <f t="shared" si="556"/>
        <v/>
      </c>
      <c r="K8952" t="str">
        <f t="shared" si="557"/>
        <v/>
      </c>
      <c r="L8952" t="str">
        <f t="shared" si="558"/>
        <v/>
      </c>
      <c r="M8952" t="str">
        <f t="shared" si="559"/>
        <v/>
      </c>
    </row>
    <row r="8953" spans="8:13" x14ac:dyDescent="0.25">
      <c r="H8953" t="str">
        <f>IF(A8953="","",INDEX('Lookup Tables'!$B$2:$B$9,MATCH(B8953,'Lookup Tables'!$A$2:$A$9,-1)))</f>
        <v/>
      </c>
      <c r="I8953" t="str">
        <f>IF(A8953="","",IF(AND(C8953&gt;=INDEX('Lookup Tables'!$C$2:$C$9,MATCH(B8953,'Lookup Tables'!$A$2:$A$9,-1)),C8953&lt;=INDEX('Lookup Tables'!$D$2:$D$9,MATCH(B8953,'Lookup Tables'!$A$2:$A$9,-1))),"PASS","FAIL"))</f>
        <v/>
      </c>
      <c r="J8953" t="str">
        <f t="shared" si="556"/>
        <v/>
      </c>
      <c r="K8953" t="str">
        <f t="shared" si="557"/>
        <v/>
      </c>
      <c r="L8953" t="str">
        <f t="shared" si="558"/>
        <v/>
      </c>
      <c r="M8953" t="str">
        <f t="shared" si="559"/>
        <v/>
      </c>
    </row>
    <row r="8954" spans="8:13" x14ac:dyDescent="0.25">
      <c r="H8954" t="str">
        <f>IF(A8954="","",INDEX('Lookup Tables'!$B$2:$B$9,MATCH(B8954,'Lookup Tables'!$A$2:$A$9,-1)))</f>
        <v/>
      </c>
      <c r="I8954" t="str">
        <f>IF(A8954="","",IF(AND(C8954&gt;=INDEX('Lookup Tables'!$C$2:$C$9,MATCH(B8954,'Lookup Tables'!$A$2:$A$9,-1)),C8954&lt;=INDEX('Lookup Tables'!$D$2:$D$9,MATCH(B8954,'Lookup Tables'!$A$2:$A$9,-1))),"PASS","FAIL"))</f>
        <v/>
      </c>
      <c r="J8954" t="str">
        <f t="shared" si="556"/>
        <v/>
      </c>
      <c r="K8954" t="str">
        <f t="shared" si="557"/>
        <v/>
      </c>
      <c r="L8954" t="str">
        <f t="shared" si="558"/>
        <v/>
      </c>
      <c r="M8954" t="str">
        <f t="shared" si="559"/>
        <v/>
      </c>
    </row>
    <row r="8955" spans="8:13" x14ac:dyDescent="0.25">
      <c r="H8955" t="str">
        <f>IF(A8955="","",INDEX('Lookup Tables'!$B$2:$B$9,MATCH(B8955,'Lookup Tables'!$A$2:$A$9,-1)))</f>
        <v/>
      </c>
      <c r="I8955" t="str">
        <f>IF(A8955="","",IF(AND(C8955&gt;=INDEX('Lookup Tables'!$C$2:$C$9,MATCH(B8955,'Lookup Tables'!$A$2:$A$9,-1)),C8955&lt;=INDEX('Lookup Tables'!$D$2:$D$9,MATCH(B8955,'Lookup Tables'!$A$2:$A$9,-1))),"PASS","FAIL"))</f>
        <v/>
      </c>
      <c r="J8955" t="str">
        <f t="shared" si="556"/>
        <v/>
      </c>
      <c r="K8955" t="str">
        <f t="shared" si="557"/>
        <v/>
      </c>
      <c r="L8955" t="str">
        <f t="shared" si="558"/>
        <v/>
      </c>
      <c r="M8955" t="str">
        <f t="shared" si="559"/>
        <v/>
      </c>
    </row>
    <row r="8956" spans="8:13" x14ac:dyDescent="0.25">
      <c r="H8956" t="str">
        <f>IF(A8956="","",INDEX('Lookup Tables'!$B$2:$B$9,MATCH(B8956,'Lookup Tables'!$A$2:$A$9,-1)))</f>
        <v/>
      </c>
      <c r="I8956" t="str">
        <f>IF(A8956="","",IF(AND(C8956&gt;=INDEX('Lookup Tables'!$C$2:$C$9,MATCH(B8956,'Lookup Tables'!$A$2:$A$9,-1)),C8956&lt;=INDEX('Lookup Tables'!$D$2:$D$9,MATCH(B8956,'Lookup Tables'!$A$2:$A$9,-1))),"PASS","FAIL"))</f>
        <v/>
      </c>
      <c r="J8956" t="str">
        <f t="shared" si="556"/>
        <v/>
      </c>
      <c r="K8956" t="str">
        <f t="shared" si="557"/>
        <v/>
      </c>
      <c r="L8956" t="str">
        <f t="shared" si="558"/>
        <v/>
      </c>
      <c r="M8956" t="str">
        <f t="shared" si="559"/>
        <v/>
      </c>
    </row>
    <row r="8957" spans="8:13" x14ac:dyDescent="0.25">
      <c r="H8957" t="str">
        <f>IF(A8957="","",INDEX('Lookup Tables'!$B$2:$B$9,MATCH(B8957,'Lookup Tables'!$A$2:$A$9,-1)))</f>
        <v/>
      </c>
      <c r="I8957" t="str">
        <f>IF(A8957="","",IF(AND(C8957&gt;=INDEX('Lookup Tables'!$C$2:$C$9,MATCH(B8957,'Lookup Tables'!$A$2:$A$9,-1)),C8957&lt;=INDEX('Lookup Tables'!$D$2:$D$9,MATCH(B8957,'Lookup Tables'!$A$2:$A$9,-1))),"PASS","FAIL"))</f>
        <v/>
      </c>
      <c r="J8957" t="str">
        <f t="shared" si="556"/>
        <v/>
      </c>
      <c r="K8957" t="str">
        <f t="shared" si="557"/>
        <v/>
      </c>
      <c r="L8957" t="str">
        <f t="shared" si="558"/>
        <v/>
      </c>
      <c r="M8957" t="str">
        <f t="shared" si="559"/>
        <v/>
      </c>
    </row>
    <row r="8958" spans="8:13" x14ac:dyDescent="0.25">
      <c r="H8958" t="str">
        <f>IF(A8958="","",INDEX('Lookup Tables'!$B$2:$B$9,MATCH(B8958,'Lookup Tables'!$A$2:$A$9,-1)))</f>
        <v/>
      </c>
      <c r="I8958" t="str">
        <f>IF(A8958="","",IF(AND(C8958&gt;=INDEX('Lookup Tables'!$C$2:$C$9,MATCH(B8958,'Lookup Tables'!$A$2:$A$9,-1)),C8958&lt;=INDEX('Lookup Tables'!$D$2:$D$9,MATCH(B8958,'Lookup Tables'!$A$2:$A$9,-1))),"PASS","FAIL"))</f>
        <v/>
      </c>
      <c r="J8958" t="str">
        <f t="shared" si="556"/>
        <v/>
      </c>
      <c r="K8958" t="str">
        <f t="shared" si="557"/>
        <v/>
      </c>
      <c r="L8958" t="str">
        <f t="shared" si="558"/>
        <v/>
      </c>
      <c r="M8958" t="str">
        <f t="shared" si="559"/>
        <v/>
      </c>
    </row>
    <row r="8959" spans="8:13" x14ac:dyDescent="0.25">
      <c r="H8959" t="str">
        <f>IF(A8959="","",INDEX('Lookup Tables'!$B$2:$B$9,MATCH(B8959,'Lookup Tables'!$A$2:$A$9,-1)))</f>
        <v/>
      </c>
      <c r="I8959" t="str">
        <f>IF(A8959="","",IF(AND(C8959&gt;=INDEX('Lookup Tables'!$C$2:$C$9,MATCH(B8959,'Lookup Tables'!$A$2:$A$9,-1)),C8959&lt;=INDEX('Lookup Tables'!$D$2:$D$9,MATCH(B8959,'Lookup Tables'!$A$2:$A$9,-1))),"PASS","FAIL"))</f>
        <v/>
      </c>
      <c r="J8959" t="str">
        <f t="shared" si="556"/>
        <v/>
      </c>
      <c r="K8959" t="str">
        <f t="shared" si="557"/>
        <v/>
      </c>
      <c r="L8959" t="str">
        <f t="shared" si="558"/>
        <v/>
      </c>
      <c r="M8959" t="str">
        <f t="shared" si="559"/>
        <v/>
      </c>
    </row>
    <row r="8960" spans="8:13" x14ac:dyDescent="0.25">
      <c r="H8960" t="str">
        <f>IF(A8960="","",INDEX('Lookup Tables'!$B$2:$B$9,MATCH(B8960,'Lookup Tables'!$A$2:$A$9,-1)))</f>
        <v/>
      </c>
      <c r="I8960" t="str">
        <f>IF(A8960="","",IF(AND(C8960&gt;=INDEX('Lookup Tables'!$C$2:$C$9,MATCH(B8960,'Lookup Tables'!$A$2:$A$9,-1)),C8960&lt;=INDEX('Lookup Tables'!$D$2:$D$9,MATCH(B8960,'Lookup Tables'!$A$2:$A$9,-1))),"PASS","FAIL"))</f>
        <v/>
      </c>
      <c r="J8960" t="str">
        <f t="shared" si="556"/>
        <v/>
      </c>
      <c r="K8960" t="str">
        <f t="shared" si="557"/>
        <v/>
      </c>
      <c r="L8960" t="str">
        <f t="shared" si="558"/>
        <v/>
      </c>
      <c r="M8960" t="str">
        <f t="shared" si="559"/>
        <v/>
      </c>
    </row>
    <row r="8961" spans="8:13" x14ac:dyDescent="0.25">
      <c r="H8961" t="str">
        <f>IF(A8961="","",INDEX('Lookup Tables'!$B$2:$B$9,MATCH(B8961,'Lookup Tables'!$A$2:$A$9,-1)))</f>
        <v/>
      </c>
      <c r="I8961" t="str">
        <f>IF(A8961="","",IF(AND(C8961&gt;=INDEX('Lookup Tables'!$C$2:$C$9,MATCH(B8961,'Lookup Tables'!$A$2:$A$9,-1)),C8961&lt;=INDEX('Lookup Tables'!$D$2:$D$9,MATCH(B8961,'Lookup Tables'!$A$2:$A$9,-1))),"PASS","FAIL"))</f>
        <v/>
      </c>
      <c r="J8961" t="str">
        <f t="shared" ref="J8961:J9024" si="560">IF(A8961="","",IF(AND(D8961&gt;=15,D8961&lt;=22.5),"PASS","FAIL"))</f>
        <v/>
      </c>
      <c r="K8961" t="str">
        <f t="shared" ref="K8961:K9024" si="561">IF(A8961="","",IF(AND(E8961&gt;=15,E8961&lt;=22.5),"PASS","FAIL"))</f>
        <v/>
      </c>
      <c r="L8961" t="str">
        <f t="shared" ref="L8961:L9024" si="562">IF(A8961="","",IF(AND(F8961&gt;0,F8961&lt;0.2),"PASS","FAIL"))</f>
        <v/>
      </c>
      <c r="M8961" t="str">
        <f t="shared" ref="M8961:M9024" si="563">IF(A8961="","",IF(AND(IF(I8961="PASS",TRUE,FALSE),IF(J8961="PASS",TRUE,FALSE),IF(K8961="PASS",TRUE,FALSE),IF(L8961="PASS",TRUE,FALSE))=TRUE,"PASS","FAIL"))</f>
        <v/>
      </c>
    </row>
    <row r="8962" spans="8:13" x14ac:dyDescent="0.25">
      <c r="H8962" t="str">
        <f>IF(A8962="","",INDEX('Lookup Tables'!$B$2:$B$9,MATCH(B8962,'Lookup Tables'!$A$2:$A$9,-1)))</f>
        <v/>
      </c>
      <c r="I8962" t="str">
        <f>IF(A8962="","",IF(AND(C8962&gt;=INDEX('Lookup Tables'!$C$2:$C$9,MATCH(B8962,'Lookup Tables'!$A$2:$A$9,-1)),C8962&lt;=INDEX('Lookup Tables'!$D$2:$D$9,MATCH(B8962,'Lookup Tables'!$A$2:$A$9,-1))),"PASS","FAIL"))</f>
        <v/>
      </c>
      <c r="J8962" t="str">
        <f t="shared" si="560"/>
        <v/>
      </c>
      <c r="K8962" t="str">
        <f t="shared" si="561"/>
        <v/>
      </c>
      <c r="L8962" t="str">
        <f t="shared" si="562"/>
        <v/>
      </c>
      <c r="M8962" t="str">
        <f t="shared" si="563"/>
        <v/>
      </c>
    </row>
    <row r="8963" spans="8:13" x14ac:dyDescent="0.25">
      <c r="H8963" t="str">
        <f>IF(A8963="","",INDEX('Lookup Tables'!$B$2:$B$9,MATCH(B8963,'Lookup Tables'!$A$2:$A$9,-1)))</f>
        <v/>
      </c>
      <c r="I8963" t="str">
        <f>IF(A8963="","",IF(AND(C8963&gt;=INDEX('Lookup Tables'!$C$2:$C$9,MATCH(B8963,'Lookup Tables'!$A$2:$A$9,-1)),C8963&lt;=INDEX('Lookup Tables'!$D$2:$D$9,MATCH(B8963,'Lookup Tables'!$A$2:$A$9,-1))),"PASS","FAIL"))</f>
        <v/>
      </c>
      <c r="J8963" t="str">
        <f t="shared" si="560"/>
        <v/>
      </c>
      <c r="K8963" t="str">
        <f t="shared" si="561"/>
        <v/>
      </c>
      <c r="L8963" t="str">
        <f t="shared" si="562"/>
        <v/>
      </c>
      <c r="M8963" t="str">
        <f t="shared" si="563"/>
        <v/>
      </c>
    </row>
    <row r="8964" spans="8:13" x14ac:dyDescent="0.25">
      <c r="H8964" t="str">
        <f>IF(A8964="","",INDEX('Lookup Tables'!$B$2:$B$9,MATCH(B8964,'Lookup Tables'!$A$2:$A$9,-1)))</f>
        <v/>
      </c>
      <c r="I8964" t="str">
        <f>IF(A8964="","",IF(AND(C8964&gt;=INDEX('Lookup Tables'!$C$2:$C$9,MATCH(B8964,'Lookup Tables'!$A$2:$A$9,-1)),C8964&lt;=INDEX('Lookup Tables'!$D$2:$D$9,MATCH(B8964,'Lookup Tables'!$A$2:$A$9,-1))),"PASS","FAIL"))</f>
        <v/>
      </c>
      <c r="J8964" t="str">
        <f t="shared" si="560"/>
        <v/>
      </c>
      <c r="K8964" t="str">
        <f t="shared" si="561"/>
        <v/>
      </c>
      <c r="L8964" t="str">
        <f t="shared" si="562"/>
        <v/>
      </c>
      <c r="M8964" t="str">
        <f t="shared" si="563"/>
        <v/>
      </c>
    </row>
    <row r="8965" spans="8:13" x14ac:dyDescent="0.25">
      <c r="H8965" t="str">
        <f>IF(A8965="","",INDEX('Lookup Tables'!$B$2:$B$9,MATCH(B8965,'Lookup Tables'!$A$2:$A$9,-1)))</f>
        <v/>
      </c>
      <c r="I8965" t="str">
        <f>IF(A8965="","",IF(AND(C8965&gt;=INDEX('Lookup Tables'!$C$2:$C$9,MATCH(B8965,'Lookup Tables'!$A$2:$A$9,-1)),C8965&lt;=INDEX('Lookup Tables'!$D$2:$D$9,MATCH(B8965,'Lookup Tables'!$A$2:$A$9,-1))),"PASS","FAIL"))</f>
        <v/>
      </c>
      <c r="J8965" t="str">
        <f t="shared" si="560"/>
        <v/>
      </c>
      <c r="K8965" t="str">
        <f t="shared" si="561"/>
        <v/>
      </c>
      <c r="L8965" t="str">
        <f t="shared" si="562"/>
        <v/>
      </c>
      <c r="M8965" t="str">
        <f t="shared" si="563"/>
        <v/>
      </c>
    </row>
    <row r="8966" spans="8:13" x14ac:dyDescent="0.25">
      <c r="H8966" t="str">
        <f>IF(A8966="","",INDEX('Lookup Tables'!$B$2:$B$9,MATCH(B8966,'Lookup Tables'!$A$2:$A$9,-1)))</f>
        <v/>
      </c>
      <c r="I8966" t="str">
        <f>IF(A8966="","",IF(AND(C8966&gt;=INDEX('Lookup Tables'!$C$2:$C$9,MATCH(B8966,'Lookup Tables'!$A$2:$A$9,-1)),C8966&lt;=INDEX('Lookup Tables'!$D$2:$D$9,MATCH(B8966,'Lookup Tables'!$A$2:$A$9,-1))),"PASS","FAIL"))</f>
        <v/>
      </c>
      <c r="J8966" t="str">
        <f t="shared" si="560"/>
        <v/>
      </c>
      <c r="K8966" t="str">
        <f t="shared" si="561"/>
        <v/>
      </c>
      <c r="L8966" t="str">
        <f t="shared" si="562"/>
        <v/>
      </c>
      <c r="M8966" t="str">
        <f t="shared" si="563"/>
        <v/>
      </c>
    </row>
    <row r="8967" spans="8:13" x14ac:dyDescent="0.25">
      <c r="H8967" t="str">
        <f>IF(A8967="","",INDEX('Lookup Tables'!$B$2:$B$9,MATCH(B8967,'Lookup Tables'!$A$2:$A$9,-1)))</f>
        <v/>
      </c>
      <c r="I8967" t="str">
        <f>IF(A8967="","",IF(AND(C8967&gt;=INDEX('Lookup Tables'!$C$2:$C$9,MATCH(B8967,'Lookup Tables'!$A$2:$A$9,-1)),C8967&lt;=INDEX('Lookup Tables'!$D$2:$D$9,MATCH(B8967,'Lookup Tables'!$A$2:$A$9,-1))),"PASS","FAIL"))</f>
        <v/>
      </c>
      <c r="J8967" t="str">
        <f t="shared" si="560"/>
        <v/>
      </c>
      <c r="K8967" t="str">
        <f t="shared" si="561"/>
        <v/>
      </c>
      <c r="L8967" t="str">
        <f t="shared" si="562"/>
        <v/>
      </c>
      <c r="M8967" t="str">
        <f t="shared" si="563"/>
        <v/>
      </c>
    </row>
    <row r="8968" spans="8:13" x14ac:dyDescent="0.25">
      <c r="H8968" t="str">
        <f>IF(A8968="","",INDEX('Lookup Tables'!$B$2:$B$9,MATCH(B8968,'Lookup Tables'!$A$2:$A$9,-1)))</f>
        <v/>
      </c>
      <c r="I8968" t="str">
        <f>IF(A8968="","",IF(AND(C8968&gt;=INDEX('Lookup Tables'!$C$2:$C$9,MATCH(B8968,'Lookup Tables'!$A$2:$A$9,-1)),C8968&lt;=INDEX('Lookup Tables'!$D$2:$D$9,MATCH(B8968,'Lookup Tables'!$A$2:$A$9,-1))),"PASS","FAIL"))</f>
        <v/>
      </c>
      <c r="J8968" t="str">
        <f t="shared" si="560"/>
        <v/>
      </c>
      <c r="K8968" t="str">
        <f t="shared" si="561"/>
        <v/>
      </c>
      <c r="L8968" t="str">
        <f t="shared" si="562"/>
        <v/>
      </c>
      <c r="M8968" t="str">
        <f t="shared" si="563"/>
        <v/>
      </c>
    </row>
    <row r="8969" spans="8:13" x14ac:dyDescent="0.25">
      <c r="H8969" t="str">
        <f>IF(A8969="","",INDEX('Lookup Tables'!$B$2:$B$9,MATCH(B8969,'Lookup Tables'!$A$2:$A$9,-1)))</f>
        <v/>
      </c>
      <c r="I8969" t="str">
        <f>IF(A8969="","",IF(AND(C8969&gt;=INDEX('Lookup Tables'!$C$2:$C$9,MATCH(B8969,'Lookup Tables'!$A$2:$A$9,-1)),C8969&lt;=INDEX('Lookup Tables'!$D$2:$D$9,MATCH(B8969,'Lookup Tables'!$A$2:$A$9,-1))),"PASS","FAIL"))</f>
        <v/>
      </c>
      <c r="J8969" t="str">
        <f t="shared" si="560"/>
        <v/>
      </c>
      <c r="K8969" t="str">
        <f t="shared" si="561"/>
        <v/>
      </c>
      <c r="L8969" t="str">
        <f t="shared" si="562"/>
        <v/>
      </c>
      <c r="M8969" t="str">
        <f t="shared" si="563"/>
        <v/>
      </c>
    </row>
    <row r="8970" spans="8:13" x14ac:dyDescent="0.25">
      <c r="H8970" t="str">
        <f>IF(A8970="","",INDEX('Lookup Tables'!$B$2:$B$9,MATCH(B8970,'Lookup Tables'!$A$2:$A$9,-1)))</f>
        <v/>
      </c>
      <c r="I8970" t="str">
        <f>IF(A8970="","",IF(AND(C8970&gt;=INDEX('Lookup Tables'!$C$2:$C$9,MATCH(B8970,'Lookup Tables'!$A$2:$A$9,-1)),C8970&lt;=INDEX('Lookup Tables'!$D$2:$D$9,MATCH(B8970,'Lookup Tables'!$A$2:$A$9,-1))),"PASS","FAIL"))</f>
        <v/>
      </c>
      <c r="J8970" t="str">
        <f t="shared" si="560"/>
        <v/>
      </c>
      <c r="K8970" t="str">
        <f t="shared" si="561"/>
        <v/>
      </c>
      <c r="L8970" t="str">
        <f t="shared" si="562"/>
        <v/>
      </c>
      <c r="M8970" t="str">
        <f t="shared" si="563"/>
        <v/>
      </c>
    </row>
    <row r="8971" spans="8:13" x14ac:dyDescent="0.25">
      <c r="H8971" t="str">
        <f>IF(A8971="","",INDEX('Lookup Tables'!$B$2:$B$9,MATCH(B8971,'Lookup Tables'!$A$2:$A$9,-1)))</f>
        <v/>
      </c>
      <c r="I8971" t="str">
        <f>IF(A8971="","",IF(AND(C8971&gt;=INDEX('Lookup Tables'!$C$2:$C$9,MATCH(B8971,'Lookup Tables'!$A$2:$A$9,-1)),C8971&lt;=INDEX('Lookup Tables'!$D$2:$D$9,MATCH(B8971,'Lookup Tables'!$A$2:$A$9,-1))),"PASS","FAIL"))</f>
        <v/>
      </c>
      <c r="J8971" t="str">
        <f t="shared" si="560"/>
        <v/>
      </c>
      <c r="K8971" t="str">
        <f t="shared" si="561"/>
        <v/>
      </c>
      <c r="L8971" t="str">
        <f t="shared" si="562"/>
        <v/>
      </c>
      <c r="M8971" t="str">
        <f t="shared" si="563"/>
        <v/>
      </c>
    </row>
    <row r="8972" spans="8:13" x14ac:dyDescent="0.25">
      <c r="H8972" t="str">
        <f>IF(A8972="","",INDEX('Lookup Tables'!$B$2:$B$9,MATCH(B8972,'Lookup Tables'!$A$2:$A$9,-1)))</f>
        <v/>
      </c>
      <c r="I8972" t="str">
        <f>IF(A8972="","",IF(AND(C8972&gt;=INDEX('Lookup Tables'!$C$2:$C$9,MATCH(B8972,'Lookup Tables'!$A$2:$A$9,-1)),C8972&lt;=INDEX('Lookup Tables'!$D$2:$D$9,MATCH(B8972,'Lookup Tables'!$A$2:$A$9,-1))),"PASS","FAIL"))</f>
        <v/>
      </c>
      <c r="J8972" t="str">
        <f t="shared" si="560"/>
        <v/>
      </c>
      <c r="K8972" t="str">
        <f t="shared" si="561"/>
        <v/>
      </c>
      <c r="L8972" t="str">
        <f t="shared" si="562"/>
        <v/>
      </c>
      <c r="M8972" t="str">
        <f t="shared" si="563"/>
        <v/>
      </c>
    </row>
    <row r="8973" spans="8:13" x14ac:dyDescent="0.25">
      <c r="H8973" t="str">
        <f>IF(A8973="","",INDEX('Lookup Tables'!$B$2:$B$9,MATCH(B8973,'Lookup Tables'!$A$2:$A$9,-1)))</f>
        <v/>
      </c>
      <c r="I8973" t="str">
        <f>IF(A8973="","",IF(AND(C8973&gt;=INDEX('Lookup Tables'!$C$2:$C$9,MATCH(B8973,'Lookup Tables'!$A$2:$A$9,-1)),C8973&lt;=INDEX('Lookup Tables'!$D$2:$D$9,MATCH(B8973,'Lookup Tables'!$A$2:$A$9,-1))),"PASS","FAIL"))</f>
        <v/>
      </c>
      <c r="J8973" t="str">
        <f t="shared" si="560"/>
        <v/>
      </c>
      <c r="K8973" t="str">
        <f t="shared" si="561"/>
        <v/>
      </c>
      <c r="L8973" t="str">
        <f t="shared" si="562"/>
        <v/>
      </c>
      <c r="M8973" t="str">
        <f t="shared" si="563"/>
        <v/>
      </c>
    </row>
    <row r="8974" spans="8:13" x14ac:dyDescent="0.25">
      <c r="H8974" t="str">
        <f>IF(A8974="","",INDEX('Lookup Tables'!$B$2:$B$9,MATCH(B8974,'Lookup Tables'!$A$2:$A$9,-1)))</f>
        <v/>
      </c>
      <c r="I8974" t="str">
        <f>IF(A8974="","",IF(AND(C8974&gt;=INDEX('Lookup Tables'!$C$2:$C$9,MATCH(B8974,'Lookup Tables'!$A$2:$A$9,-1)),C8974&lt;=INDEX('Lookup Tables'!$D$2:$D$9,MATCH(B8974,'Lookup Tables'!$A$2:$A$9,-1))),"PASS","FAIL"))</f>
        <v/>
      </c>
      <c r="J8974" t="str">
        <f t="shared" si="560"/>
        <v/>
      </c>
      <c r="K8974" t="str">
        <f t="shared" si="561"/>
        <v/>
      </c>
      <c r="L8974" t="str">
        <f t="shared" si="562"/>
        <v/>
      </c>
      <c r="M8974" t="str">
        <f t="shared" si="563"/>
        <v/>
      </c>
    </row>
    <row r="8975" spans="8:13" x14ac:dyDescent="0.25">
      <c r="H8975" t="str">
        <f>IF(A8975="","",INDEX('Lookup Tables'!$B$2:$B$9,MATCH(B8975,'Lookup Tables'!$A$2:$A$9,-1)))</f>
        <v/>
      </c>
      <c r="I8975" t="str">
        <f>IF(A8975="","",IF(AND(C8975&gt;=INDEX('Lookup Tables'!$C$2:$C$9,MATCH(B8975,'Lookup Tables'!$A$2:$A$9,-1)),C8975&lt;=INDEX('Lookup Tables'!$D$2:$D$9,MATCH(B8975,'Lookup Tables'!$A$2:$A$9,-1))),"PASS","FAIL"))</f>
        <v/>
      </c>
      <c r="J8975" t="str">
        <f t="shared" si="560"/>
        <v/>
      </c>
      <c r="K8975" t="str">
        <f t="shared" si="561"/>
        <v/>
      </c>
      <c r="L8975" t="str">
        <f t="shared" si="562"/>
        <v/>
      </c>
      <c r="M8975" t="str">
        <f t="shared" si="563"/>
        <v/>
      </c>
    </row>
    <row r="8976" spans="8:13" x14ac:dyDescent="0.25">
      <c r="H8976" t="str">
        <f>IF(A8976="","",INDEX('Lookup Tables'!$B$2:$B$9,MATCH(B8976,'Lookup Tables'!$A$2:$A$9,-1)))</f>
        <v/>
      </c>
      <c r="I8976" t="str">
        <f>IF(A8976="","",IF(AND(C8976&gt;=INDEX('Lookup Tables'!$C$2:$C$9,MATCH(B8976,'Lookup Tables'!$A$2:$A$9,-1)),C8976&lt;=INDEX('Lookup Tables'!$D$2:$D$9,MATCH(B8976,'Lookup Tables'!$A$2:$A$9,-1))),"PASS","FAIL"))</f>
        <v/>
      </c>
      <c r="J8976" t="str">
        <f t="shared" si="560"/>
        <v/>
      </c>
      <c r="K8976" t="str">
        <f t="shared" si="561"/>
        <v/>
      </c>
      <c r="L8976" t="str">
        <f t="shared" si="562"/>
        <v/>
      </c>
      <c r="M8976" t="str">
        <f t="shared" si="563"/>
        <v/>
      </c>
    </row>
    <row r="8977" spans="8:13" x14ac:dyDescent="0.25">
      <c r="H8977" t="str">
        <f>IF(A8977="","",INDEX('Lookup Tables'!$B$2:$B$9,MATCH(B8977,'Lookup Tables'!$A$2:$A$9,-1)))</f>
        <v/>
      </c>
      <c r="I8977" t="str">
        <f>IF(A8977="","",IF(AND(C8977&gt;=INDEX('Lookup Tables'!$C$2:$C$9,MATCH(B8977,'Lookup Tables'!$A$2:$A$9,-1)),C8977&lt;=INDEX('Lookup Tables'!$D$2:$D$9,MATCH(B8977,'Lookup Tables'!$A$2:$A$9,-1))),"PASS","FAIL"))</f>
        <v/>
      </c>
      <c r="J8977" t="str">
        <f t="shared" si="560"/>
        <v/>
      </c>
      <c r="K8977" t="str">
        <f t="shared" si="561"/>
        <v/>
      </c>
      <c r="L8977" t="str">
        <f t="shared" si="562"/>
        <v/>
      </c>
      <c r="M8977" t="str">
        <f t="shared" si="563"/>
        <v/>
      </c>
    </row>
    <row r="8978" spans="8:13" x14ac:dyDescent="0.25">
      <c r="H8978" t="str">
        <f>IF(A8978="","",INDEX('Lookup Tables'!$B$2:$B$9,MATCH(B8978,'Lookup Tables'!$A$2:$A$9,-1)))</f>
        <v/>
      </c>
      <c r="I8978" t="str">
        <f>IF(A8978="","",IF(AND(C8978&gt;=INDEX('Lookup Tables'!$C$2:$C$9,MATCH(B8978,'Lookup Tables'!$A$2:$A$9,-1)),C8978&lt;=INDEX('Lookup Tables'!$D$2:$D$9,MATCH(B8978,'Lookup Tables'!$A$2:$A$9,-1))),"PASS","FAIL"))</f>
        <v/>
      </c>
      <c r="J8978" t="str">
        <f t="shared" si="560"/>
        <v/>
      </c>
      <c r="K8978" t="str">
        <f t="shared" si="561"/>
        <v/>
      </c>
      <c r="L8978" t="str">
        <f t="shared" si="562"/>
        <v/>
      </c>
      <c r="M8978" t="str">
        <f t="shared" si="563"/>
        <v/>
      </c>
    </row>
    <row r="8979" spans="8:13" x14ac:dyDescent="0.25">
      <c r="H8979" t="str">
        <f>IF(A8979="","",INDEX('Lookup Tables'!$B$2:$B$9,MATCH(B8979,'Lookup Tables'!$A$2:$A$9,-1)))</f>
        <v/>
      </c>
      <c r="I8979" t="str">
        <f>IF(A8979="","",IF(AND(C8979&gt;=INDEX('Lookup Tables'!$C$2:$C$9,MATCH(B8979,'Lookup Tables'!$A$2:$A$9,-1)),C8979&lt;=INDEX('Lookup Tables'!$D$2:$D$9,MATCH(B8979,'Lookup Tables'!$A$2:$A$9,-1))),"PASS","FAIL"))</f>
        <v/>
      </c>
      <c r="J8979" t="str">
        <f t="shared" si="560"/>
        <v/>
      </c>
      <c r="K8979" t="str">
        <f t="shared" si="561"/>
        <v/>
      </c>
      <c r="L8979" t="str">
        <f t="shared" si="562"/>
        <v/>
      </c>
      <c r="M8979" t="str">
        <f t="shared" si="563"/>
        <v/>
      </c>
    </row>
    <row r="8980" spans="8:13" x14ac:dyDescent="0.25">
      <c r="H8980" t="str">
        <f>IF(A8980="","",INDEX('Lookup Tables'!$B$2:$B$9,MATCH(B8980,'Lookup Tables'!$A$2:$A$9,-1)))</f>
        <v/>
      </c>
      <c r="I8980" t="str">
        <f>IF(A8980="","",IF(AND(C8980&gt;=INDEX('Lookup Tables'!$C$2:$C$9,MATCH(B8980,'Lookup Tables'!$A$2:$A$9,-1)),C8980&lt;=INDEX('Lookup Tables'!$D$2:$D$9,MATCH(B8980,'Lookup Tables'!$A$2:$A$9,-1))),"PASS","FAIL"))</f>
        <v/>
      </c>
      <c r="J8980" t="str">
        <f t="shared" si="560"/>
        <v/>
      </c>
      <c r="K8980" t="str">
        <f t="shared" si="561"/>
        <v/>
      </c>
      <c r="L8980" t="str">
        <f t="shared" si="562"/>
        <v/>
      </c>
      <c r="M8980" t="str">
        <f t="shared" si="563"/>
        <v/>
      </c>
    </row>
    <row r="8981" spans="8:13" x14ac:dyDescent="0.25">
      <c r="H8981" t="str">
        <f>IF(A8981="","",INDEX('Lookup Tables'!$B$2:$B$9,MATCH(B8981,'Lookup Tables'!$A$2:$A$9,-1)))</f>
        <v/>
      </c>
      <c r="I8981" t="str">
        <f>IF(A8981="","",IF(AND(C8981&gt;=INDEX('Lookup Tables'!$C$2:$C$9,MATCH(B8981,'Lookup Tables'!$A$2:$A$9,-1)),C8981&lt;=INDEX('Lookup Tables'!$D$2:$D$9,MATCH(B8981,'Lookup Tables'!$A$2:$A$9,-1))),"PASS","FAIL"))</f>
        <v/>
      </c>
      <c r="J8981" t="str">
        <f t="shared" si="560"/>
        <v/>
      </c>
      <c r="K8981" t="str">
        <f t="shared" si="561"/>
        <v/>
      </c>
      <c r="L8981" t="str">
        <f t="shared" si="562"/>
        <v/>
      </c>
      <c r="M8981" t="str">
        <f t="shared" si="563"/>
        <v/>
      </c>
    </row>
    <row r="8982" spans="8:13" x14ac:dyDescent="0.25">
      <c r="H8982" t="str">
        <f>IF(A8982="","",INDEX('Lookup Tables'!$B$2:$B$9,MATCH(B8982,'Lookup Tables'!$A$2:$A$9,-1)))</f>
        <v/>
      </c>
      <c r="I8982" t="str">
        <f>IF(A8982="","",IF(AND(C8982&gt;=INDEX('Lookup Tables'!$C$2:$C$9,MATCH(B8982,'Lookup Tables'!$A$2:$A$9,-1)),C8982&lt;=INDEX('Lookup Tables'!$D$2:$D$9,MATCH(B8982,'Lookup Tables'!$A$2:$A$9,-1))),"PASS","FAIL"))</f>
        <v/>
      </c>
      <c r="J8982" t="str">
        <f t="shared" si="560"/>
        <v/>
      </c>
      <c r="K8982" t="str">
        <f t="shared" si="561"/>
        <v/>
      </c>
      <c r="L8982" t="str">
        <f t="shared" si="562"/>
        <v/>
      </c>
      <c r="M8982" t="str">
        <f t="shared" si="563"/>
        <v/>
      </c>
    </row>
    <row r="8983" spans="8:13" x14ac:dyDescent="0.25">
      <c r="H8983" t="str">
        <f>IF(A8983="","",INDEX('Lookup Tables'!$B$2:$B$9,MATCH(B8983,'Lookup Tables'!$A$2:$A$9,-1)))</f>
        <v/>
      </c>
      <c r="I8983" t="str">
        <f>IF(A8983="","",IF(AND(C8983&gt;=INDEX('Lookup Tables'!$C$2:$C$9,MATCH(B8983,'Lookup Tables'!$A$2:$A$9,-1)),C8983&lt;=INDEX('Lookup Tables'!$D$2:$D$9,MATCH(B8983,'Lookup Tables'!$A$2:$A$9,-1))),"PASS","FAIL"))</f>
        <v/>
      </c>
      <c r="J8983" t="str">
        <f t="shared" si="560"/>
        <v/>
      </c>
      <c r="K8983" t="str">
        <f t="shared" si="561"/>
        <v/>
      </c>
      <c r="L8983" t="str">
        <f t="shared" si="562"/>
        <v/>
      </c>
      <c r="M8983" t="str">
        <f t="shared" si="563"/>
        <v/>
      </c>
    </row>
    <row r="8984" spans="8:13" x14ac:dyDescent="0.25">
      <c r="H8984" t="str">
        <f>IF(A8984="","",INDEX('Lookup Tables'!$B$2:$B$9,MATCH(B8984,'Lookup Tables'!$A$2:$A$9,-1)))</f>
        <v/>
      </c>
      <c r="I8984" t="str">
        <f>IF(A8984="","",IF(AND(C8984&gt;=INDEX('Lookup Tables'!$C$2:$C$9,MATCH(B8984,'Lookup Tables'!$A$2:$A$9,-1)),C8984&lt;=INDEX('Lookup Tables'!$D$2:$D$9,MATCH(B8984,'Lookup Tables'!$A$2:$A$9,-1))),"PASS","FAIL"))</f>
        <v/>
      </c>
      <c r="J8984" t="str">
        <f t="shared" si="560"/>
        <v/>
      </c>
      <c r="K8984" t="str">
        <f t="shared" si="561"/>
        <v/>
      </c>
      <c r="L8984" t="str">
        <f t="shared" si="562"/>
        <v/>
      </c>
      <c r="M8984" t="str">
        <f t="shared" si="563"/>
        <v/>
      </c>
    </row>
    <row r="8985" spans="8:13" x14ac:dyDescent="0.25">
      <c r="H8985" t="str">
        <f>IF(A8985="","",INDEX('Lookup Tables'!$B$2:$B$9,MATCH(B8985,'Lookup Tables'!$A$2:$A$9,-1)))</f>
        <v/>
      </c>
      <c r="I8985" t="str">
        <f>IF(A8985="","",IF(AND(C8985&gt;=INDEX('Lookup Tables'!$C$2:$C$9,MATCH(B8985,'Lookup Tables'!$A$2:$A$9,-1)),C8985&lt;=INDEX('Lookup Tables'!$D$2:$D$9,MATCH(B8985,'Lookup Tables'!$A$2:$A$9,-1))),"PASS","FAIL"))</f>
        <v/>
      </c>
      <c r="J8985" t="str">
        <f t="shared" si="560"/>
        <v/>
      </c>
      <c r="K8985" t="str">
        <f t="shared" si="561"/>
        <v/>
      </c>
      <c r="L8985" t="str">
        <f t="shared" si="562"/>
        <v/>
      </c>
      <c r="M8985" t="str">
        <f t="shared" si="563"/>
        <v/>
      </c>
    </row>
    <row r="8986" spans="8:13" x14ac:dyDescent="0.25">
      <c r="H8986" t="str">
        <f>IF(A8986="","",INDEX('Lookup Tables'!$B$2:$B$9,MATCH(B8986,'Lookup Tables'!$A$2:$A$9,-1)))</f>
        <v/>
      </c>
      <c r="I8986" t="str">
        <f>IF(A8986="","",IF(AND(C8986&gt;=INDEX('Lookup Tables'!$C$2:$C$9,MATCH(B8986,'Lookup Tables'!$A$2:$A$9,-1)),C8986&lt;=INDEX('Lookup Tables'!$D$2:$D$9,MATCH(B8986,'Lookup Tables'!$A$2:$A$9,-1))),"PASS","FAIL"))</f>
        <v/>
      </c>
      <c r="J8986" t="str">
        <f t="shared" si="560"/>
        <v/>
      </c>
      <c r="K8986" t="str">
        <f t="shared" si="561"/>
        <v/>
      </c>
      <c r="L8986" t="str">
        <f t="shared" si="562"/>
        <v/>
      </c>
      <c r="M8986" t="str">
        <f t="shared" si="563"/>
        <v/>
      </c>
    </row>
    <row r="8987" spans="8:13" x14ac:dyDescent="0.25">
      <c r="H8987" t="str">
        <f>IF(A8987="","",INDEX('Lookup Tables'!$B$2:$B$9,MATCH(B8987,'Lookup Tables'!$A$2:$A$9,-1)))</f>
        <v/>
      </c>
      <c r="I8987" t="str">
        <f>IF(A8987="","",IF(AND(C8987&gt;=INDEX('Lookup Tables'!$C$2:$C$9,MATCH(B8987,'Lookup Tables'!$A$2:$A$9,-1)),C8987&lt;=INDEX('Lookup Tables'!$D$2:$D$9,MATCH(B8987,'Lookup Tables'!$A$2:$A$9,-1))),"PASS","FAIL"))</f>
        <v/>
      </c>
      <c r="J8987" t="str">
        <f t="shared" si="560"/>
        <v/>
      </c>
      <c r="K8987" t="str">
        <f t="shared" si="561"/>
        <v/>
      </c>
      <c r="L8987" t="str">
        <f t="shared" si="562"/>
        <v/>
      </c>
      <c r="M8987" t="str">
        <f t="shared" si="563"/>
        <v/>
      </c>
    </row>
    <row r="8988" spans="8:13" x14ac:dyDescent="0.25">
      <c r="H8988" t="str">
        <f>IF(A8988="","",INDEX('Lookup Tables'!$B$2:$B$9,MATCH(B8988,'Lookup Tables'!$A$2:$A$9,-1)))</f>
        <v/>
      </c>
      <c r="I8988" t="str">
        <f>IF(A8988="","",IF(AND(C8988&gt;=INDEX('Lookup Tables'!$C$2:$C$9,MATCH(B8988,'Lookup Tables'!$A$2:$A$9,-1)),C8988&lt;=INDEX('Lookup Tables'!$D$2:$D$9,MATCH(B8988,'Lookup Tables'!$A$2:$A$9,-1))),"PASS","FAIL"))</f>
        <v/>
      </c>
      <c r="J8988" t="str">
        <f t="shared" si="560"/>
        <v/>
      </c>
      <c r="K8988" t="str">
        <f t="shared" si="561"/>
        <v/>
      </c>
      <c r="L8988" t="str">
        <f t="shared" si="562"/>
        <v/>
      </c>
      <c r="M8988" t="str">
        <f t="shared" si="563"/>
        <v/>
      </c>
    </row>
    <row r="8989" spans="8:13" x14ac:dyDescent="0.25">
      <c r="H8989" t="str">
        <f>IF(A8989="","",INDEX('Lookup Tables'!$B$2:$B$9,MATCH(B8989,'Lookup Tables'!$A$2:$A$9,-1)))</f>
        <v/>
      </c>
      <c r="I8989" t="str">
        <f>IF(A8989="","",IF(AND(C8989&gt;=INDEX('Lookup Tables'!$C$2:$C$9,MATCH(B8989,'Lookup Tables'!$A$2:$A$9,-1)),C8989&lt;=INDEX('Lookup Tables'!$D$2:$D$9,MATCH(B8989,'Lookup Tables'!$A$2:$A$9,-1))),"PASS","FAIL"))</f>
        <v/>
      </c>
      <c r="J8989" t="str">
        <f t="shared" si="560"/>
        <v/>
      </c>
      <c r="K8989" t="str">
        <f t="shared" si="561"/>
        <v/>
      </c>
      <c r="L8989" t="str">
        <f t="shared" si="562"/>
        <v/>
      </c>
      <c r="M8989" t="str">
        <f t="shared" si="563"/>
        <v/>
      </c>
    </row>
    <row r="8990" spans="8:13" x14ac:dyDescent="0.25">
      <c r="H8990" t="str">
        <f>IF(A8990="","",INDEX('Lookup Tables'!$B$2:$B$9,MATCH(B8990,'Lookup Tables'!$A$2:$A$9,-1)))</f>
        <v/>
      </c>
      <c r="I8990" t="str">
        <f>IF(A8990="","",IF(AND(C8990&gt;=INDEX('Lookup Tables'!$C$2:$C$9,MATCH(B8990,'Lookup Tables'!$A$2:$A$9,-1)),C8990&lt;=INDEX('Lookup Tables'!$D$2:$D$9,MATCH(B8990,'Lookup Tables'!$A$2:$A$9,-1))),"PASS","FAIL"))</f>
        <v/>
      </c>
      <c r="J8990" t="str">
        <f t="shared" si="560"/>
        <v/>
      </c>
      <c r="K8990" t="str">
        <f t="shared" si="561"/>
        <v/>
      </c>
      <c r="L8990" t="str">
        <f t="shared" si="562"/>
        <v/>
      </c>
      <c r="M8990" t="str">
        <f t="shared" si="563"/>
        <v/>
      </c>
    </row>
    <row r="8991" spans="8:13" x14ac:dyDescent="0.25">
      <c r="H8991" t="str">
        <f>IF(A8991="","",INDEX('Lookup Tables'!$B$2:$B$9,MATCH(B8991,'Lookup Tables'!$A$2:$A$9,-1)))</f>
        <v/>
      </c>
      <c r="I8991" t="str">
        <f>IF(A8991="","",IF(AND(C8991&gt;=INDEX('Lookup Tables'!$C$2:$C$9,MATCH(B8991,'Lookup Tables'!$A$2:$A$9,-1)),C8991&lt;=INDEX('Lookup Tables'!$D$2:$D$9,MATCH(B8991,'Lookup Tables'!$A$2:$A$9,-1))),"PASS","FAIL"))</f>
        <v/>
      </c>
      <c r="J8991" t="str">
        <f t="shared" si="560"/>
        <v/>
      </c>
      <c r="K8991" t="str">
        <f t="shared" si="561"/>
        <v/>
      </c>
      <c r="L8991" t="str">
        <f t="shared" si="562"/>
        <v/>
      </c>
      <c r="M8991" t="str">
        <f t="shared" si="563"/>
        <v/>
      </c>
    </row>
    <row r="8992" spans="8:13" x14ac:dyDescent="0.25">
      <c r="H8992" t="str">
        <f>IF(A8992="","",INDEX('Lookup Tables'!$B$2:$B$9,MATCH(B8992,'Lookup Tables'!$A$2:$A$9,-1)))</f>
        <v/>
      </c>
      <c r="I8992" t="str">
        <f>IF(A8992="","",IF(AND(C8992&gt;=INDEX('Lookup Tables'!$C$2:$C$9,MATCH(B8992,'Lookup Tables'!$A$2:$A$9,-1)),C8992&lt;=INDEX('Lookup Tables'!$D$2:$D$9,MATCH(B8992,'Lookup Tables'!$A$2:$A$9,-1))),"PASS","FAIL"))</f>
        <v/>
      </c>
      <c r="J8992" t="str">
        <f t="shared" si="560"/>
        <v/>
      </c>
      <c r="K8992" t="str">
        <f t="shared" si="561"/>
        <v/>
      </c>
      <c r="L8992" t="str">
        <f t="shared" si="562"/>
        <v/>
      </c>
      <c r="M8992" t="str">
        <f t="shared" si="563"/>
        <v/>
      </c>
    </row>
    <row r="8993" spans="8:13" x14ac:dyDescent="0.25">
      <c r="H8993" t="str">
        <f>IF(A8993="","",INDEX('Lookup Tables'!$B$2:$B$9,MATCH(B8993,'Lookup Tables'!$A$2:$A$9,-1)))</f>
        <v/>
      </c>
      <c r="I8993" t="str">
        <f>IF(A8993="","",IF(AND(C8993&gt;=INDEX('Lookup Tables'!$C$2:$C$9,MATCH(B8993,'Lookup Tables'!$A$2:$A$9,-1)),C8993&lt;=INDEX('Lookup Tables'!$D$2:$D$9,MATCH(B8993,'Lookup Tables'!$A$2:$A$9,-1))),"PASS","FAIL"))</f>
        <v/>
      </c>
      <c r="J8993" t="str">
        <f t="shared" si="560"/>
        <v/>
      </c>
      <c r="K8993" t="str">
        <f t="shared" si="561"/>
        <v/>
      </c>
      <c r="L8993" t="str">
        <f t="shared" si="562"/>
        <v/>
      </c>
      <c r="M8993" t="str">
        <f t="shared" si="563"/>
        <v/>
      </c>
    </row>
    <row r="8994" spans="8:13" x14ac:dyDescent="0.25">
      <c r="H8994" t="str">
        <f>IF(A8994="","",INDEX('Lookup Tables'!$B$2:$B$9,MATCH(B8994,'Lookup Tables'!$A$2:$A$9,-1)))</f>
        <v/>
      </c>
      <c r="I8994" t="str">
        <f>IF(A8994="","",IF(AND(C8994&gt;=INDEX('Lookup Tables'!$C$2:$C$9,MATCH(B8994,'Lookup Tables'!$A$2:$A$9,-1)),C8994&lt;=INDEX('Lookup Tables'!$D$2:$D$9,MATCH(B8994,'Lookup Tables'!$A$2:$A$9,-1))),"PASS","FAIL"))</f>
        <v/>
      </c>
      <c r="J8994" t="str">
        <f t="shared" si="560"/>
        <v/>
      </c>
      <c r="K8994" t="str">
        <f t="shared" si="561"/>
        <v/>
      </c>
      <c r="L8994" t="str">
        <f t="shared" si="562"/>
        <v/>
      </c>
      <c r="M8994" t="str">
        <f t="shared" si="563"/>
        <v/>
      </c>
    </row>
    <row r="8995" spans="8:13" x14ac:dyDescent="0.25">
      <c r="H8995" t="str">
        <f>IF(A8995="","",INDEX('Lookup Tables'!$B$2:$B$9,MATCH(B8995,'Lookup Tables'!$A$2:$A$9,-1)))</f>
        <v/>
      </c>
      <c r="I8995" t="str">
        <f>IF(A8995="","",IF(AND(C8995&gt;=INDEX('Lookup Tables'!$C$2:$C$9,MATCH(B8995,'Lookup Tables'!$A$2:$A$9,-1)),C8995&lt;=INDEX('Lookup Tables'!$D$2:$D$9,MATCH(B8995,'Lookup Tables'!$A$2:$A$9,-1))),"PASS","FAIL"))</f>
        <v/>
      </c>
      <c r="J8995" t="str">
        <f t="shared" si="560"/>
        <v/>
      </c>
      <c r="K8995" t="str">
        <f t="shared" si="561"/>
        <v/>
      </c>
      <c r="L8995" t="str">
        <f t="shared" si="562"/>
        <v/>
      </c>
      <c r="M8995" t="str">
        <f t="shared" si="563"/>
        <v/>
      </c>
    </row>
    <row r="8996" spans="8:13" x14ac:dyDescent="0.25">
      <c r="H8996" t="str">
        <f>IF(A8996="","",INDEX('Lookup Tables'!$B$2:$B$9,MATCH(B8996,'Lookup Tables'!$A$2:$A$9,-1)))</f>
        <v/>
      </c>
      <c r="I8996" t="str">
        <f>IF(A8996="","",IF(AND(C8996&gt;=INDEX('Lookup Tables'!$C$2:$C$9,MATCH(B8996,'Lookup Tables'!$A$2:$A$9,-1)),C8996&lt;=INDEX('Lookup Tables'!$D$2:$D$9,MATCH(B8996,'Lookup Tables'!$A$2:$A$9,-1))),"PASS","FAIL"))</f>
        <v/>
      </c>
      <c r="J8996" t="str">
        <f t="shared" si="560"/>
        <v/>
      </c>
      <c r="K8996" t="str">
        <f t="shared" si="561"/>
        <v/>
      </c>
      <c r="L8996" t="str">
        <f t="shared" si="562"/>
        <v/>
      </c>
      <c r="M8996" t="str">
        <f t="shared" si="563"/>
        <v/>
      </c>
    </row>
    <row r="8997" spans="8:13" x14ac:dyDescent="0.25">
      <c r="H8997" t="str">
        <f>IF(A8997="","",INDEX('Lookup Tables'!$B$2:$B$9,MATCH(B8997,'Lookup Tables'!$A$2:$A$9,-1)))</f>
        <v/>
      </c>
      <c r="I8997" t="str">
        <f>IF(A8997="","",IF(AND(C8997&gt;=INDEX('Lookup Tables'!$C$2:$C$9,MATCH(B8997,'Lookup Tables'!$A$2:$A$9,-1)),C8997&lt;=INDEX('Lookup Tables'!$D$2:$D$9,MATCH(B8997,'Lookup Tables'!$A$2:$A$9,-1))),"PASS","FAIL"))</f>
        <v/>
      </c>
      <c r="J8997" t="str">
        <f t="shared" si="560"/>
        <v/>
      </c>
      <c r="K8997" t="str">
        <f t="shared" si="561"/>
        <v/>
      </c>
      <c r="L8997" t="str">
        <f t="shared" si="562"/>
        <v/>
      </c>
      <c r="M8997" t="str">
        <f t="shared" si="563"/>
        <v/>
      </c>
    </row>
    <row r="8998" spans="8:13" x14ac:dyDescent="0.25">
      <c r="H8998" t="str">
        <f>IF(A8998="","",INDEX('Lookup Tables'!$B$2:$B$9,MATCH(B8998,'Lookup Tables'!$A$2:$A$9,-1)))</f>
        <v/>
      </c>
      <c r="I8998" t="str">
        <f>IF(A8998="","",IF(AND(C8998&gt;=INDEX('Lookup Tables'!$C$2:$C$9,MATCH(B8998,'Lookup Tables'!$A$2:$A$9,-1)),C8998&lt;=INDEX('Lookup Tables'!$D$2:$D$9,MATCH(B8998,'Lookup Tables'!$A$2:$A$9,-1))),"PASS","FAIL"))</f>
        <v/>
      </c>
      <c r="J8998" t="str">
        <f t="shared" si="560"/>
        <v/>
      </c>
      <c r="K8998" t="str">
        <f t="shared" si="561"/>
        <v/>
      </c>
      <c r="L8998" t="str">
        <f t="shared" si="562"/>
        <v/>
      </c>
      <c r="M8998" t="str">
        <f t="shared" si="563"/>
        <v/>
      </c>
    </row>
    <row r="8999" spans="8:13" x14ac:dyDescent="0.25">
      <c r="H8999" t="str">
        <f>IF(A8999="","",INDEX('Lookup Tables'!$B$2:$B$9,MATCH(B8999,'Lookup Tables'!$A$2:$A$9,-1)))</f>
        <v/>
      </c>
      <c r="I8999" t="str">
        <f>IF(A8999="","",IF(AND(C8999&gt;=INDEX('Lookup Tables'!$C$2:$C$9,MATCH(B8999,'Lookup Tables'!$A$2:$A$9,-1)),C8999&lt;=INDEX('Lookup Tables'!$D$2:$D$9,MATCH(B8999,'Lookup Tables'!$A$2:$A$9,-1))),"PASS","FAIL"))</f>
        <v/>
      </c>
      <c r="J8999" t="str">
        <f t="shared" si="560"/>
        <v/>
      </c>
      <c r="K8999" t="str">
        <f t="shared" si="561"/>
        <v/>
      </c>
      <c r="L8999" t="str">
        <f t="shared" si="562"/>
        <v/>
      </c>
      <c r="M8999" t="str">
        <f t="shared" si="563"/>
        <v/>
      </c>
    </row>
    <row r="9000" spans="8:13" x14ac:dyDescent="0.25">
      <c r="H9000" t="str">
        <f>IF(A9000="","",INDEX('Lookup Tables'!$B$2:$B$9,MATCH(B9000,'Lookup Tables'!$A$2:$A$9,-1)))</f>
        <v/>
      </c>
      <c r="I9000" t="str">
        <f>IF(A9000="","",IF(AND(C9000&gt;=INDEX('Lookup Tables'!$C$2:$C$9,MATCH(B9000,'Lookup Tables'!$A$2:$A$9,-1)),C9000&lt;=INDEX('Lookup Tables'!$D$2:$D$9,MATCH(B9000,'Lookup Tables'!$A$2:$A$9,-1))),"PASS","FAIL"))</f>
        <v/>
      </c>
      <c r="J9000" t="str">
        <f t="shared" si="560"/>
        <v/>
      </c>
      <c r="K9000" t="str">
        <f t="shared" si="561"/>
        <v/>
      </c>
      <c r="L9000" t="str">
        <f t="shared" si="562"/>
        <v/>
      </c>
      <c r="M9000" t="str">
        <f t="shared" si="563"/>
        <v/>
      </c>
    </row>
    <row r="9001" spans="8:13" x14ac:dyDescent="0.25">
      <c r="H9001" t="str">
        <f>IF(A9001="","",INDEX('Lookup Tables'!$B$2:$B$9,MATCH(B9001,'Lookup Tables'!$A$2:$A$9,-1)))</f>
        <v/>
      </c>
      <c r="I9001" t="str">
        <f>IF(A9001="","",IF(AND(C9001&gt;=INDEX('Lookup Tables'!$C$2:$C$9,MATCH(B9001,'Lookup Tables'!$A$2:$A$9,-1)),C9001&lt;=INDEX('Lookup Tables'!$D$2:$D$9,MATCH(B9001,'Lookup Tables'!$A$2:$A$9,-1))),"PASS","FAIL"))</f>
        <v/>
      </c>
      <c r="J9001" t="str">
        <f t="shared" si="560"/>
        <v/>
      </c>
      <c r="K9001" t="str">
        <f t="shared" si="561"/>
        <v/>
      </c>
      <c r="L9001" t="str">
        <f t="shared" si="562"/>
        <v/>
      </c>
      <c r="M9001" t="str">
        <f t="shared" si="563"/>
        <v/>
      </c>
    </row>
    <row r="9002" spans="8:13" x14ac:dyDescent="0.25">
      <c r="H9002" t="str">
        <f>IF(A9002="","",INDEX('Lookup Tables'!$B$2:$B$9,MATCH(B9002,'Lookup Tables'!$A$2:$A$9,-1)))</f>
        <v/>
      </c>
      <c r="I9002" t="str">
        <f>IF(A9002="","",IF(AND(C9002&gt;=INDEX('Lookup Tables'!$C$2:$C$9,MATCH(B9002,'Lookup Tables'!$A$2:$A$9,-1)),C9002&lt;=INDEX('Lookup Tables'!$D$2:$D$9,MATCH(B9002,'Lookup Tables'!$A$2:$A$9,-1))),"PASS","FAIL"))</f>
        <v/>
      </c>
      <c r="J9002" t="str">
        <f t="shared" si="560"/>
        <v/>
      </c>
      <c r="K9002" t="str">
        <f t="shared" si="561"/>
        <v/>
      </c>
      <c r="L9002" t="str">
        <f t="shared" si="562"/>
        <v/>
      </c>
      <c r="M9002" t="str">
        <f t="shared" si="563"/>
        <v/>
      </c>
    </row>
    <row r="9003" spans="8:13" x14ac:dyDescent="0.25">
      <c r="H9003" t="str">
        <f>IF(A9003="","",INDEX('Lookup Tables'!$B$2:$B$9,MATCH(B9003,'Lookup Tables'!$A$2:$A$9,-1)))</f>
        <v/>
      </c>
      <c r="I9003" t="str">
        <f>IF(A9003="","",IF(AND(C9003&gt;=INDEX('Lookup Tables'!$C$2:$C$9,MATCH(B9003,'Lookup Tables'!$A$2:$A$9,-1)),C9003&lt;=INDEX('Lookup Tables'!$D$2:$D$9,MATCH(B9003,'Lookup Tables'!$A$2:$A$9,-1))),"PASS","FAIL"))</f>
        <v/>
      </c>
      <c r="J9003" t="str">
        <f t="shared" si="560"/>
        <v/>
      </c>
      <c r="K9003" t="str">
        <f t="shared" si="561"/>
        <v/>
      </c>
      <c r="L9003" t="str">
        <f t="shared" si="562"/>
        <v/>
      </c>
      <c r="M9003" t="str">
        <f t="shared" si="563"/>
        <v/>
      </c>
    </row>
    <row r="9004" spans="8:13" x14ac:dyDescent="0.25">
      <c r="H9004" t="str">
        <f>IF(A9004="","",INDEX('Lookup Tables'!$B$2:$B$9,MATCH(B9004,'Lookup Tables'!$A$2:$A$9,-1)))</f>
        <v/>
      </c>
      <c r="I9004" t="str">
        <f>IF(A9004="","",IF(AND(C9004&gt;=INDEX('Lookup Tables'!$C$2:$C$9,MATCH(B9004,'Lookup Tables'!$A$2:$A$9,-1)),C9004&lt;=INDEX('Lookup Tables'!$D$2:$D$9,MATCH(B9004,'Lookup Tables'!$A$2:$A$9,-1))),"PASS","FAIL"))</f>
        <v/>
      </c>
      <c r="J9004" t="str">
        <f t="shared" si="560"/>
        <v/>
      </c>
      <c r="K9004" t="str">
        <f t="shared" si="561"/>
        <v/>
      </c>
      <c r="L9004" t="str">
        <f t="shared" si="562"/>
        <v/>
      </c>
      <c r="M9004" t="str">
        <f t="shared" si="563"/>
        <v/>
      </c>
    </row>
    <row r="9005" spans="8:13" x14ac:dyDescent="0.25">
      <c r="H9005" t="str">
        <f>IF(A9005="","",INDEX('Lookup Tables'!$B$2:$B$9,MATCH(B9005,'Lookup Tables'!$A$2:$A$9,-1)))</f>
        <v/>
      </c>
      <c r="I9005" t="str">
        <f>IF(A9005="","",IF(AND(C9005&gt;=INDEX('Lookup Tables'!$C$2:$C$9,MATCH(B9005,'Lookup Tables'!$A$2:$A$9,-1)),C9005&lt;=INDEX('Lookup Tables'!$D$2:$D$9,MATCH(B9005,'Lookup Tables'!$A$2:$A$9,-1))),"PASS","FAIL"))</f>
        <v/>
      </c>
      <c r="J9005" t="str">
        <f t="shared" si="560"/>
        <v/>
      </c>
      <c r="K9005" t="str">
        <f t="shared" si="561"/>
        <v/>
      </c>
      <c r="L9005" t="str">
        <f t="shared" si="562"/>
        <v/>
      </c>
      <c r="M9005" t="str">
        <f t="shared" si="563"/>
        <v/>
      </c>
    </row>
    <row r="9006" spans="8:13" x14ac:dyDescent="0.25">
      <c r="H9006" t="str">
        <f>IF(A9006="","",INDEX('Lookup Tables'!$B$2:$B$9,MATCH(B9006,'Lookup Tables'!$A$2:$A$9,-1)))</f>
        <v/>
      </c>
      <c r="I9006" t="str">
        <f>IF(A9006="","",IF(AND(C9006&gt;=INDEX('Lookup Tables'!$C$2:$C$9,MATCH(B9006,'Lookup Tables'!$A$2:$A$9,-1)),C9006&lt;=INDEX('Lookup Tables'!$D$2:$D$9,MATCH(B9006,'Lookup Tables'!$A$2:$A$9,-1))),"PASS","FAIL"))</f>
        <v/>
      </c>
      <c r="J9006" t="str">
        <f t="shared" si="560"/>
        <v/>
      </c>
      <c r="K9006" t="str">
        <f t="shared" si="561"/>
        <v/>
      </c>
      <c r="L9006" t="str">
        <f t="shared" si="562"/>
        <v/>
      </c>
      <c r="M9006" t="str">
        <f t="shared" si="563"/>
        <v/>
      </c>
    </row>
    <row r="9007" spans="8:13" x14ac:dyDescent="0.25">
      <c r="H9007" t="str">
        <f>IF(A9007="","",INDEX('Lookup Tables'!$B$2:$B$9,MATCH(B9007,'Lookup Tables'!$A$2:$A$9,-1)))</f>
        <v/>
      </c>
      <c r="I9007" t="str">
        <f>IF(A9007="","",IF(AND(C9007&gt;=INDEX('Lookup Tables'!$C$2:$C$9,MATCH(B9007,'Lookup Tables'!$A$2:$A$9,-1)),C9007&lt;=INDEX('Lookup Tables'!$D$2:$D$9,MATCH(B9007,'Lookup Tables'!$A$2:$A$9,-1))),"PASS","FAIL"))</f>
        <v/>
      </c>
      <c r="J9007" t="str">
        <f t="shared" si="560"/>
        <v/>
      </c>
      <c r="K9007" t="str">
        <f t="shared" si="561"/>
        <v/>
      </c>
      <c r="L9007" t="str">
        <f t="shared" si="562"/>
        <v/>
      </c>
      <c r="M9007" t="str">
        <f t="shared" si="563"/>
        <v/>
      </c>
    </row>
    <row r="9008" spans="8:13" x14ac:dyDescent="0.25">
      <c r="H9008" t="str">
        <f>IF(A9008="","",INDEX('Lookup Tables'!$B$2:$B$9,MATCH(B9008,'Lookup Tables'!$A$2:$A$9,-1)))</f>
        <v/>
      </c>
      <c r="I9008" t="str">
        <f>IF(A9008="","",IF(AND(C9008&gt;=INDEX('Lookup Tables'!$C$2:$C$9,MATCH(B9008,'Lookup Tables'!$A$2:$A$9,-1)),C9008&lt;=INDEX('Lookup Tables'!$D$2:$D$9,MATCH(B9008,'Lookup Tables'!$A$2:$A$9,-1))),"PASS","FAIL"))</f>
        <v/>
      </c>
      <c r="J9008" t="str">
        <f t="shared" si="560"/>
        <v/>
      </c>
      <c r="K9008" t="str">
        <f t="shared" si="561"/>
        <v/>
      </c>
      <c r="L9008" t="str">
        <f t="shared" si="562"/>
        <v/>
      </c>
      <c r="M9008" t="str">
        <f t="shared" si="563"/>
        <v/>
      </c>
    </row>
    <row r="9009" spans="8:13" x14ac:dyDescent="0.25">
      <c r="H9009" t="str">
        <f>IF(A9009="","",INDEX('Lookup Tables'!$B$2:$B$9,MATCH(B9009,'Lookup Tables'!$A$2:$A$9,-1)))</f>
        <v/>
      </c>
      <c r="I9009" t="str">
        <f>IF(A9009="","",IF(AND(C9009&gt;=INDEX('Lookup Tables'!$C$2:$C$9,MATCH(B9009,'Lookup Tables'!$A$2:$A$9,-1)),C9009&lt;=INDEX('Lookup Tables'!$D$2:$D$9,MATCH(B9009,'Lookup Tables'!$A$2:$A$9,-1))),"PASS","FAIL"))</f>
        <v/>
      </c>
      <c r="J9009" t="str">
        <f t="shared" si="560"/>
        <v/>
      </c>
      <c r="K9009" t="str">
        <f t="shared" si="561"/>
        <v/>
      </c>
      <c r="L9009" t="str">
        <f t="shared" si="562"/>
        <v/>
      </c>
      <c r="M9009" t="str">
        <f t="shared" si="563"/>
        <v/>
      </c>
    </row>
    <row r="9010" spans="8:13" x14ac:dyDescent="0.25">
      <c r="H9010" t="str">
        <f>IF(A9010="","",INDEX('Lookup Tables'!$B$2:$B$9,MATCH(B9010,'Lookup Tables'!$A$2:$A$9,-1)))</f>
        <v/>
      </c>
      <c r="I9010" t="str">
        <f>IF(A9010="","",IF(AND(C9010&gt;=INDEX('Lookup Tables'!$C$2:$C$9,MATCH(B9010,'Lookup Tables'!$A$2:$A$9,-1)),C9010&lt;=INDEX('Lookup Tables'!$D$2:$D$9,MATCH(B9010,'Lookup Tables'!$A$2:$A$9,-1))),"PASS","FAIL"))</f>
        <v/>
      </c>
      <c r="J9010" t="str">
        <f t="shared" si="560"/>
        <v/>
      </c>
      <c r="K9010" t="str">
        <f t="shared" si="561"/>
        <v/>
      </c>
      <c r="L9010" t="str">
        <f t="shared" si="562"/>
        <v/>
      </c>
      <c r="M9010" t="str">
        <f t="shared" si="563"/>
        <v/>
      </c>
    </row>
    <row r="9011" spans="8:13" x14ac:dyDescent="0.25">
      <c r="H9011" t="str">
        <f>IF(A9011="","",INDEX('Lookup Tables'!$B$2:$B$9,MATCH(B9011,'Lookup Tables'!$A$2:$A$9,-1)))</f>
        <v/>
      </c>
      <c r="I9011" t="str">
        <f>IF(A9011="","",IF(AND(C9011&gt;=INDEX('Lookup Tables'!$C$2:$C$9,MATCH(B9011,'Lookup Tables'!$A$2:$A$9,-1)),C9011&lt;=INDEX('Lookup Tables'!$D$2:$D$9,MATCH(B9011,'Lookup Tables'!$A$2:$A$9,-1))),"PASS","FAIL"))</f>
        <v/>
      </c>
      <c r="J9011" t="str">
        <f t="shared" si="560"/>
        <v/>
      </c>
      <c r="K9011" t="str">
        <f t="shared" si="561"/>
        <v/>
      </c>
      <c r="L9011" t="str">
        <f t="shared" si="562"/>
        <v/>
      </c>
      <c r="M9011" t="str">
        <f t="shared" si="563"/>
        <v/>
      </c>
    </row>
    <row r="9012" spans="8:13" x14ac:dyDescent="0.25">
      <c r="H9012" t="str">
        <f>IF(A9012="","",INDEX('Lookup Tables'!$B$2:$B$9,MATCH(B9012,'Lookup Tables'!$A$2:$A$9,-1)))</f>
        <v/>
      </c>
      <c r="I9012" t="str">
        <f>IF(A9012="","",IF(AND(C9012&gt;=INDEX('Lookup Tables'!$C$2:$C$9,MATCH(B9012,'Lookup Tables'!$A$2:$A$9,-1)),C9012&lt;=INDEX('Lookup Tables'!$D$2:$D$9,MATCH(B9012,'Lookup Tables'!$A$2:$A$9,-1))),"PASS","FAIL"))</f>
        <v/>
      </c>
      <c r="J9012" t="str">
        <f t="shared" si="560"/>
        <v/>
      </c>
      <c r="K9012" t="str">
        <f t="shared" si="561"/>
        <v/>
      </c>
      <c r="L9012" t="str">
        <f t="shared" si="562"/>
        <v/>
      </c>
      <c r="M9012" t="str">
        <f t="shared" si="563"/>
        <v/>
      </c>
    </row>
    <row r="9013" spans="8:13" x14ac:dyDescent="0.25">
      <c r="H9013" t="str">
        <f>IF(A9013="","",INDEX('Lookup Tables'!$B$2:$B$9,MATCH(B9013,'Lookup Tables'!$A$2:$A$9,-1)))</f>
        <v/>
      </c>
      <c r="I9013" t="str">
        <f>IF(A9013="","",IF(AND(C9013&gt;=INDEX('Lookup Tables'!$C$2:$C$9,MATCH(B9013,'Lookup Tables'!$A$2:$A$9,-1)),C9013&lt;=INDEX('Lookup Tables'!$D$2:$D$9,MATCH(B9013,'Lookup Tables'!$A$2:$A$9,-1))),"PASS","FAIL"))</f>
        <v/>
      </c>
      <c r="J9013" t="str">
        <f t="shared" si="560"/>
        <v/>
      </c>
      <c r="K9013" t="str">
        <f t="shared" si="561"/>
        <v/>
      </c>
      <c r="L9013" t="str">
        <f t="shared" si="562"/>
        <v/>
      </c>
      <c r="M9013" t="str">
        <f t="shared" si="563"/>
        <v/>
      </c>
    </row>
    <row r="9014" spans="8:13" x14ac:dyDescent="0.25">
      <c r="H9014" t="str">
        <f>IF(A9014="","",INDEX('Lookup Tables'!$B$2:$B$9,MATCH(B9014,'Lookup Tables'!$A$2:$A$9,-1)))</f>
        <v/>
      </c>
      <c r="I9014" t="str">
        <f>IF(A9014="","",IF(AND(C9014&gt;=INDEX('Lookup Tables'!$C$2:$C$9,MATCH(B9014,'Lookup Tables'!$A$2:$A$9,-1)),C9014&lt;=INDEX('Lookup Tables'!$D$2:$D$9,MATCH(B9014,'Lookup Tables'!$A$2:$A$9,-1))),"PASS","FAIL"))</f>
        <v/>
      </c>
      <c r="J9014" t="str">
        <f t="shared" si="560"/>
        <v/>
      </c>
      <c r="K9014" t="str">
        <f t="shared" si="561"/>
        <v/>
      </c>
      <c r="L9014" t="str">
        <f t="shared" si="562"/>
        <v/>
      </c>
      <c r="M9014" t="str">
        <f t="shared" si="563"/>
        <v/>
      </c>
    </row>
    <row r="9015" spans="8:13" x14ac:dyDescent="0.25">
      <c r="H9015" t="str">
        <f>IF(A9015="","",INDEX('Lookup Tables'!$B$2:$B$9,MATCH(B9015,'Lookup Tables'!$A$2:$A$9,-1)))</f>
        <v/>
      </c>
      <c r="I9015" t="str">
        <f>IF(A9015="","",IF(AND(C9015&gt;=INDEX('Lookup Tables'!$C$2:$C$9,MATCH(B9015,'Lookup Tables'!$A$2:$A$9,-1)),C9015&lt;=INDEX('Lookup Tables'!$D$2:$D$9,MATCH(B9015,'Lookup Tables'!$A$2:$A$9,-1))),"PASS","FAIL"))</f>
        <v/>
      </c>
      <c r="J9015" t="str">
        <f t="shared" si="560"/>
        <v/>
      </c>
      <c r="K9015" t="str">
        <f t="shared" si="561"/>
        <v/>
      </c>
      <c r="L9015" t="str">
        <f t="shared" si="562"/>
        <v/>
      </c>
      <c r="M9015" t="str">
        <f t="shared" si="563"/>
        <v/>
      </c>
    </row>
    <row r="9016" spans="8:13" x14ac:dyDescent="0.25">
      <c r="H9016" t="str">
        <f>IF(A9016="","",INDEX('Lookup Tables'!$B$2:$B$9,MATCH(B9016,'Lookup Tables'!$A$2:$A$9,-1)))</f>
        <v/>
      </c>
      <c r="I9016" t="str">
        <f>IF(A9016="","",IF(AND(C9016&gt;=INDEX('Lookup Tables'!$C$2:$C$9,MATCH(B9016,'Lookup Tables'!$A$2:$A$9,-1)),C9016&lt;=INDEX('Lookup Tables'!$D$2:$D$9,MATCH(B9016,'Lookup Tables'!$A$2:$A$9,-1))),"PASS","FAIL"))</f>
        <v/>
      </c>
      <c r="J9016" t="str">
        <f t="shared" si="560"/>
        <v/>
      </c>
      <c r="K9016" t="str">
        <f t="shared" si="561"/>
        <v/>
      </c>
      <c r="L9016" t="str">
        <f t="shared" si="562"/>
        <v/>
      </c>
      <c r="M9016" t="str">
        <f t="shared" si="563"/>
        <v/>
      </c>
    </row>
    <row r="9017" spans="8:13" x14ac:dyDescent="0.25">
      <c r="H9017" t="str">
        <f>IF(A9017="","",INDEX('Lookup Tables'!$B$2:$B$9,MATCH(B9017,'Lookup Tables'!$A$2:$A$9,-1)))</f>
        <v/>
      </c>
      <c r="I9017" t="str">
        <f>IF(A9017="","",IF(AND(C9017&gt;=INDEX('Lookup Tables'!$C$2:$C$9,MATCH(B9017,'Lookup Tables'!$A$2:$A$9,-1)),C9017&lt;=INDEX('Lookup Tables'!$D$2:$D$9,MATCH(B9017,'Lookup Tables'!$A$2:$A$9,-1))),"PASS","FAIL"))</f>
        <v/>
      </c>
      <c r="J9017" t="str">
        <f t="shared" si="560"/>
        <v/>
      </c>
      <c r="K9017" t="str">
        <f t="shared" si="561"/>
        <v/>
      </c>
      <c r="L9017" t="str">
        <f t="shared" si="562"/>
        <v/>
      </c>
      <c r="M9017" t="str">
        <f t="shared" si="563"/>
        <v/>
      </c>
    </row>
    <row r="9018" spans="8:13" x14ac:dyDescent="0.25">
      <c r="H9018" t="str">
        <f>IF(A9018="","",INDEX('Lookup Tables'!$B$2:$B$9,MATCH(B9018,'Lookup Tables'!$A$2:$A$9,-1)))</f>
        <v/>
      </c>
      <c r="I9018" t="str">
        <f>IF(A9018="","",IF(AND(C9018&gt;=INDEX('Lookup Tables'!$C$2:$C$9,MATCH(B9018,'Lookup Tables'!$A$2:$A$9,-1)),C9018&lt;=INDEX('Lookup Tables'!$D$2:$D$9,MATCH(B9018,'Lookup Tables'!$A$2:$A$9,-1))),"PASS","FAIL"))</f>
        <v/>
      </c>
      <c r="J9018" t="str">
        <f t="shared" si="560"/>
        <v/>
      </c>
      <c r="K9018" t="str">
        <f t="shared" si="561"/>
        <v/>
      </c>
      <c r="L9018" t="str">
        <f t="shared" si="562"/>
        <v/>
      </c>
      <c r="M9018" t="str">
        <f t="shared" si="563"/>
        <v/>
      </c>
    </row>
    <row r="9019" spans="8:13" x14ac:dyDescent="0.25">
      <c r="H9019" t="str">
        <f>IF(A9019="","",INDEX('Lookup Tables'!$B$2:$B$9,MATCH(B9019,'Lookup Tables'!$A$2:$A$9,-1)))</f>
        <v/>
      </c>
      <c r="I9019" t="str">
        <f>IF(A9019="","",IF(AND(C9019&gt;=INDEX('Lookup Tables'!$C$2:$C$9,MATCH(B9019,'Lookup Tables'!$A$2:$A$9,-1)),C9019&lt;=INDEX('Lookup Tables'!$D$2:$D$9,MATCH(B9019,'Lookup Tables'!$A$2:$A$9,-1))),"PASS","FAIL"))</f>
        <v/>
      </c>
      <c r="J9019" t="str">
        <f t="shared" si="560"/>
        <v/>
      </c>
      <c r="K9019" t="str">
        <f t="shared" si="561"/>
        <v/>
      </c>
      <c r="L9019" t="str">
        <f t="shared" si="562"/>
        <v/>
      </c>
      <c r="M9019" t="str">
        <f t="shared" si="563"/>
        <v/>
      </c>
    </row>
    <row r="9020" spans="8:13" x14ac:dyDescent="0.25">
      <c r="H9020" t="str">
        <f>IF(A9020="","",INDEX('Lookup Tables'!$B$2:$B$9,MATCH(B9020,'Lookup Tables'!$A$2:$A$9,-1)))</f>
        <v/>
      </c>
      <c r="I9020" t="str">
        <f>IF(A9020="","",IF(AND(C9020&gt;=INDEX('Lookup Tables'!$C$2:$C$9,MATCH(B9020,'Lookup Tables'!$A$2:$A$9,-1)),C9020&lt;=INDEX('Lookup Tables'!$D$2:$D$9,MATCH(B9020,'Lookup Tables'!$A$2:$A$9,-1))),"PASS","FAIL"))</f>
        <v/>
      </c>
      <c r="J9020" t="str">
        <f t="shared" si="560"/>
        <v/>
      </c>
      <c r="K9020" t="str">
        <f t="shared" si="561"/>
        <v/>
      </c>
      <c r="L9020" t="str">
        <f t="shared" si="562"/>
        <v/>
      </c>
      <c r="M9020" t="str">
        <f t="shared" si="563"/>
        <v/>
      </c>
    </row>
    <row r="9021" spans="8:13" x14ac:dyDescent="0.25">
      <c r="H9021" t="str">
        <f>IF(A9021="","",INDEX('Lookup Tables'!$B$2:$B$9,MATCH(B9021,'Lookup Tables'!$A$2:$A$9,-1)))</f>
        <v/>
      </c>
      <c r="I9021" t="str">
        <f>IF(A9021="","",IF(AND(C9021&gt;=INDEX('Lookup Tables'!$C$2:$C$9,MATCH(B9021,'Lookup Tables'!$A$2:$A$9,-1)),C9021&lt;=INDEX('Lookup Tables'!$D$2:$D$9,MATCH(B9021,'Lookup Tables'!$A$2:$A$9,-1))),"PASS","FAIL"))</f>
        <v/>
      </c>
      <c r="J9021" t="str">
        <f t="shared" si="560"/>
        <v/>
      </c>
      <c r="K9021" t="str">
        <f t="shared" si="561"/>
        <v/>
      </c>
      <c r="L9021" t="str">
        <f t="shared" si="562"/>
        <v/>
      </c>
      <c r="M9021" t="str">
        <f t="shared" si="563"/>
        <v/>
      </c>
    </row>
    <row r="9022" spans="8:13" x14ac:dyDescent="0.25">
      <c r="H9022" t="str">
        <f>IF(A9022="","",INDEX('Lookup Tables'!$B$2:$B$9,MATCH(B9022,'Lookup Tables'!$A$2:$A$9,-1)))</f>
        <v/>
      </c>
      <c r="I9022" t="str">
        <f>IF(A9022="","",IF(AND(C9022&gt;=INDEX('Lookup Tables'!$C$2:$C$9,MATCH(B9022,'Lookup Tables'!$A$2:$A$9,-1)),C9022&lt;=INDEX('Lookup Tables'!$D$2:$D$9,MATCH(B9022,'Lookup Tables'!$A$2:$A$9,-1))),"PASS","FAIL"))</f>
        <v/>
      </c>
      <c r="J9022" t="str">
        <f t="shared" si="560"/>
        <v/>
      </c>
      <c r="K9022" t="str">
        <f t="shared" si="561"/>
        <v/>
      </c>
      <c r="L9022" t="str">
        <f t="shared" si="562"/>
        <v/>
      </c>
      <c r="M9022" t="str">
        <f t="shared" si="563"/>
        <v/>
      </c>
    </row>
    <row r="9023" spans="8:13" x14ac:dyDescent="0.25">
      <c r="H9023" t="str">
        <f>IF(A9023="","",INDEX('Lookup Tables'!$B$2:$B$9,MATCH(B9023,'Lookup Tables'!$A$2:$A$9,-1)))</f>
        <v/>
      </c>
      <c r="I9023" t="str">
        <f>IF(A9023="","",IF(AND(C9023&gt;=INDEX('Lookup Tables'!$C$2:$C$9,MATCH(B9023,'Lookup Tables'!$A$2:$A$9,-1)),C9023&lt;=INDEX('Lookup Tables'!$D$2:$D$9,MATCH(B9023,'Lookup Tables'!$A$2:$A$9,-1))),"PASS","FAIL"))</f>
        <v/>
      </c>
      <c r="J9023" t="str">
        <f t="shared" si="560"/>
        <v/>
      </c>
      <c r="K9023" t="str">
        <f t="shared" si="561"/>
        <v/>
      </c>
      <c r="L9023" t="str">
        <f t="shared" si="562"/>
        <v/>
      </c>
      <c r="M9023" t="str">
        <f t="shared" si="563"/>
        <v/>
      </c>
    </row>
    <row r="9024" spans="8:13" x14ac:dyDescent="0.25">
      <c r="H9024" t="str">
        <f>IF(A9024="","",INDEX('Lookup Tables'!$B$2:$B$9,MATCH(B9024,'Lookup Tables'!$A$2:$A$9,-1)))</f>
        <v/>
      </c>
      <c r="I9024" t="str">
        <f>IF(A9024="","",IF(AND(C9024&gt;=INDEX('Lookup Tables'!$C$2:$C$9,MATCH(B9024,'Lookup Tables'!$A$2:$A$9,-1)),C9024&lt;=INDEX('Lookup Tables'!$D$2:$D$9,MATCH(B9024,'Lookup Tables'!$A$2:$A$9,-1))),"PASS","FAIL"))</f>
        <v/>
      </c>
      <c r="J9024" t="str">
        <f t="shared" si="560"/>
        <v/>
      </c>
      <c r="K9024" t="str">
        <f t="shared" si="561"/>
        <v/>
      </c>
      <c r="L9024" t="str">
        <f t="shared" si="562"/>
        <v/>
      </c>
      <c r="M9024" t="str">
        <f t="shared" si="563"/>
        <v/>
      </c>
    </row>
    <row r="9025" spans="8:13" x14ac:dyDescent="0.25">
      <c r="H9025" t="str">
        <f>IF(A9025="","",INDEX('Lookup Tables'!$B$2:$B$9,MATCH(B9025,'Lookup Tables'!$A$2:$A$9,-1)))</f>
        <v/>
      </c>
      <c r="I9025" t="str">
        <f>IF(A9025="","",IF(AND(C9025&gt;=INDEX('Lookup Tables'!$C$2:$C$9,MATCH(B9025,'Lookup Tables'!$A$2:$A$9,-1)),C9025&lt;=INDEX('Lookup Tables'!$D$2:$D$9,MATCH(B9025,'Lookup Tables'!$A$2:$A$9,-1))),"PASS","FAIL"))</f>
        <v/>
      </c>
      <c r="J9025" t="str">
        <f t="shared" ref="J9025:J9088" si="564">IF(A9025="","",IF(AND(D9025&gt;=15,D9025&lt;=22.5),"PASS","FAIL"))</f>
        <v/>
      </c>
      <c r="K9025" t="str">
        <f t="shared" ref="K9025:K9088" si="565">IF(A9025="","",IF(AND(E9025&gt;=15,E9025&lt;=22.5),"PASS","FAIL"))</f>
        <v/>
      </c>
      <c r="L9025" t="str">
        <f t="shared" ref="L9025:L9088" si="566">IF(A9025="","",IF(AND(F9025&gt;0,F9025&lt;0.2),"PASS","FAIL"))</f>
        <v/>
      </c>
      <c r="M9025" t="str">
        <f t="shared" ref="M9025:M9088" si="567">IF(A9025="","",IF(AND(IF(I9025="PASS",TRUE,FALSE),IF(J9025="PASS",TRUE,FALSE),IF(K9025="PASS",TRUE,FALSE),IF(L9025="PASS",TRUE,FALSE))=TRUE,"PASS","FAIL"))</f>
        <v/>
      </c>
    </row>
    <row r="9026" spans="8:13" x14ac:dyDescent="0.25">
      <c r="H9026" t="str">
        <f>IF(A9026="","",INDEX('Lookup Tables'!$B$2:$B$9,MATCH(B9026,'Lookup Tables'!$A$2:$A$9,-1)))</f>
        <v/>
      </c>
      <c r="I9026" t="str">
        <f>IF(A9026="","",IF(AND(C9026&gt;=INDEX('Lookup Tables'!$C$2:$C$9,MATCH(B9026,'Lookup Tables'!$A$2:$A$9,-1)),C9026&lt;=INDEX('Lookup Tables'!$D$2:$D$9,MATCH(B9026,'Lookup Tables'!$A$2:$A$9,-1))),"PASS","FAIL"))</f>
        <v/>
      </c>
      <c r="J9026" t="str">
        <f t="shared" si="564"/>
        <v/>
      </c>
      <c r="K9026" t="str">
        <f t="shared" si="565"/>
        <v/>
      </c>
      <c r="L9026" t="str">
        <f t="shared" si="566"/>
        <v/>
      </c>
      <c r="M9026" t="str">
        <f t="shared" si="567"/>
        <v/>
      </c>
    </row>
    <row r="9027" spans="8:13" x14ac:dyDescent="0.25">
      <c r="H9027" t="str">
        <f>IF(A9027="","",INDEX('Lookup Tables'!$B$2:$B$9,MATCH(B9027,'Lookup Tables'!$A$2:$A$9,-1)))</f>
        <v/>
      </c>
      <c r="I9027" t="str">
        <f>IF(A9027="","",IF(AND(C9027&gt;=INDEX('Lookup Tables'!$C$2:$C$9,MATCH(B9027,'Lookup Tables'!$A$2:$A$9,-1)),C9027&lt;=INDEX('Lookup Tables'!$D$2:$D$9,MATCH(B9027,'Lookup Tables'!$A$2:$A$9,-1))),"PASS","FAIL"))</f>
        <v/>
      </c>
      <c r="J9027" t="str">
        <f t="shared" si="564"/>
        <v/>
      </c>
      <c r="K9027" t="str">
        <f t="shared" si="565"/>
        <v/>
      </c>
      <c r="L9027" t="str">
        <f t="shared" si="566"/>
        <v/>
      </c>
      <c r="M9027" t="str">
        <f t="shared" si="567"/>
        <v/>
      </c>
    </row>
    <row r="9028" spans="8:13" x14ac:dyDescent="0.25">
      <c r="H9028" t="str">
        <f>IF(A9028="","",INDEX('Lookup Tables'!$B$2:$B$9,MATCH(B9028,'Lookup Tables'!$A$2:$A$9,-1)))</f>
        <v/>
      </c>
      <c r="I9028" t="str">
        <f>IF(A9028="","",IF(AND(C9028&gt;=INDEX('Lookup Tables'!$C$2:$C$9,MATCH(B9028,'Lookup Tables'!$A$2:$A$9,-1)),C9028&lt;=INDEX('Lookup Tables'!$D$2:$D$9,MATCH(B9028,'Lookup Tables'!$A$2:$A$9,-1))),"PASS","FAIL"))</f>
        <v/>
      </c>
      <c r="J9028" t="str">
        <f t="shared" si="564"/>
        <v/>
      </c>
      <c r="K9028" t="str">
        <f t="shared" si="565"/>
        <v/>
      </c>
      <c r="L9028" t="str">
        <f t="shared" si="566"/>
        <v/>
      </c>
      <c r="M9028" t="str">
        <f t="shared" si="567"/>
        <v/>
      </c>
    </row>
    <row r="9029" spans="8:13" x14ac:dyDescent="0.25">
      <c r="H9029" t="str">
        <f>IF(A9029="","",INDEX('Lookup Tables'!$B$2:$B$9,MATCH(B9029,'Lookup Tables'!$A$2:$A$9,-1)))</f>
        <v/>
      </c>
      <c r="I9029" t="str">
        <f>IF(A9029="","",IF(AND(C9029&gt;=INDEX('Lookup Tables'!$C$2:$C$9,MATCH(B9029,'Lookup Tables'!$A$2:$A$9,-1)),C9029&lt;=INDEX('Lookup Tables'!$D$2:$D$9,MATCH(B9029,'Lookup Tables'!$A$2:$A$9,-1))),"PASS","FAIL"))</f>
        <v/>
      </c>
      <c r="J9029" t="str">
        <f t="shared" si="564"/>
        <v/>
      </c>
      <c r="K9029" t="str">
        <f t="shared" si="565"/>
        <v/>
      </c>
      <c r="L9029" t="str">
        <f t="shared" si="566"/>
        <v/>
      </c>
      <c r="M9029" t="str">
        <f t="shared" si="567"/>
        <v/>
      </c>
    </row>
    <row r="9030" spans="8:13" x14ac:dyDescent="0.25">
      <c r="H9030" t="str">
        <f>IF(A9030="","",INDEX('Lookup Tables'!$B$2:$B$9,MATCH(B9030,'Lookup Tables'!$A$2:$A$9,-1)))</f>
        <v/>
      </c>
      <c r="I9030" t="str">
        <f>IF(A9030="","",IF(AND(C9030&gt;=INDEX('Lookup Tables'!$C$2:$C$9,MATCH(B9030,'Lookup Tables'!$A$2:$A$9,-1)),C9030&lt;=INDEX('Lookup Tables'!$D$2:$D$9,MATCH(B9030,'Lookup Tables'!$A$2:$A$9,-1))),"PASS","FAIL"))</f>
        <v/>
      </c>
      <c r="J9030" t="str">
        <f t="shared" si="564"/>
        <v/>
      </c>
      <c r="K9030" t="str">
        <f t="shared" si="565"/>
        <v/>
      </c>
      <c r="L9030" t="str">
        <f t="shared" si="566"/>
        <v/>
      </c>
      <c r="M9030" t="str">
        <f t="shared" si="567"/>
        <v/>
      </c>
    </row>
    <row r="9031" spans="8:13" x14ac:dyDescent="0.25">
      <c r="H9031" t="str">
        <f>IF(A9031="","",INDEX('Lookup Tables'!$B$2:$B$9,MATCH(B9031,'Lookup Tables'!$A$2:$A$9,-1)))</f>
        <v/>
      </c>
      <c r="I9031" t="str">
        <f>IF(A9031="","",IF(AND(C9031&gt;=INDEX('Lookup Tables'!$C$2:$C$9,MATCH(B9031,'Lookup Tables'!$A$2:$A$9,-1)),C9031&lt;=INDEX('Lookup Tables'!$D$2:$D$9,MATCH(B9031,'Lookup Tables'!$A$2:$A$9,-1))),"PASS","FAIL"))</f>
        <v/>
      </c>
      <c r="J9031" t="str">
        <f t="shared" si="564"/>
        <v/>
      </c>
      <c r="K9031" t="str">
        <f t="shared" si="565"/>
        <v/>
      </c>
      <c r="L9031" t="str">
        <f t="shared" si="566"/>
        <v/>
      </c>
      <c r="M9031" t="str">
        <f t="shared" si="567"/>
        <v/>
      </c>
    </row>
    <row r="9032" spans="8:13" x14ac:dyDescent="0.25">
      <c r="H9032" t="str">
        <f>IF(A9032="","",INDEX('Lookup Tables'!$B$2:$B$9,MATCH(B9032,'Lookup Tables'!$A$2:$A$9,-1)))</f>
        <v/>
      </c>
      <c r="I9032" t="str">
        <f>IF(A9032="","",IF(AND(C9032&gt;=INDEX('Lookup Tables'!$C$2:$C$9,MATCH(B9032,'Lookup Tables'!$A$2:$A$9,-1)),C9032&lt;=INDEX('Lookup Tables'!$D$2:$D$9,MATCH(B9032,'Lookup Tables'!$A$2:$A$9,-1))),"PASS","FAIL"))</f>
        <v/>
      </c>
      <c r="J9032" t="str">
        <f t="shared" si="564"/>
        <v/>
      </c>
      <c r="K9032" t="str">
        <f t="shared" si="565"/>
        <v/>
      </c>
      <c r="L9032" t="str">
        <f t="shared" si="566"/>
        <v/>
      </c>
      <c r="M9032" t="str">
        <f t="shared" si="567"/>
        <v/>
      </c>
    </row>
    <row r="9033" spans="8:13" x14ac:dyDescent="0.25">
      <c r="H9033" t="str">
        <f>IF(A9033="","",INDEX('Lookup Tables'!$B$2:$B$9,MATCH(B9033,'Lookup Tables'!$A$2:$A$9,-1)))</f>
        <v/>
      </c>
      <c r="I9033" t="str">
        <f>IF(A9033="","",IF(AND(C9033&gt;=INDEX('Lookup Tables'!$C$2:$C$9,MATCH(B9033,'Lookup Tables'!$A$2:$A$9,-1)),C9033&lt;=INDEX('Lookup Tables'!$D$2:$D$9,MATCH(B9033,'Lookup Tables'!$A$2:$A$9,-1))),"PASS","FAIL"))</f>
        <v/>
      </c>
      <c r="J9033" t="str">
        <f t="shared" si="564"/>
        <v/>
      </c>
      <c r="K9033" t="str">
        <f t="shared" si="565"/>
        <v/>
      </c>
      <c r="L9033" t="str">
        <f t="shared" si="566"/>
        <v/>
      </c>
      <c r="M9033" t="str">
        <f t="shared" si="567"/>
        <v/>
      </c>
    </row>
    <row r="9034" spans="8:13" x14ac:dyDescent="0.25">
      <c r="H9034" t="str">
        <f>IF(A9034="","",INDEX('Lookup Tables'!$B$2:$B$9,MATCH(B9034,'Lookup Tables'!$A$2:$A$9,-1)))</f>
        <v/>
      </c>
      <c r="I9034" t="str">
        <f>IF(A9034="","",IF(AND(C9034&gt;=INDEX('Lookup Tables'!$C$2:$C$9,MATCH(B9034,'Lookup Tables'!$A$2:$A$9,-1)),C9034&lt;=INDEX('Lookup Tables'!$D$2:$D$9,MATCH(B9034,'Lookup Tables'!$A$2:$A$9,-1))),"PASS","FAIL"))</f>
        <v/>
      </c>
      <c r="J9034" t="str">
        <f t="shared" si="564"/>
        <v/>
      </c>
      <c r="K9034" t="str">
        <f t="shared" si="565"/>
        <v/>
      </c>
      <c r="L9034" t="str">
        <f t="shared" si="566"/>
        <v/>
      </c>
      <c r="M9034" t="str">
        <f t="shared" si="567"/>
        <v/>
      </c>
    </row>
    <row r="9035" spans="8:13" x14ac:dyDescent="0.25">
      <c r="H9035" t="str">
        <f>IF(A9035="","",INDEX('Lookup Tables'!$B$2:$B$9,MATCH(B9035,'Lookup Tables'!$A$2:$A$9,-1)))</f>
        <v/>
      </c>
      <c r="I9035" t="str">
        <f>IF(A9035="","",IF(AND(C9035&gt;=INDEX('Lookup Tables'!$C$2:$C$9,MATCH(B9035,'Lookup Tables'!$A$2:$A$9,-1)),C9035&lt;=INDEX('Lookup Tables'!$D$2:$D$9,MATCH(B9035,'Lookup Tables'!$A$2:$A$9,-1))),"PASS","FAIL"))</f>
        <v/>
      </c>
      <c r="J9035" t="str">
        <f t="shared" si="564"/>
        <v/>
      </c>
      <c r="K9035" t="str">
        <f t="shared" si="565"/>
        <v/>
      </c>
      <c r="L9035" t="str">
        <f t="shared" si="566"/>
        <v/>
      </c>
      <c r="M9035" t="str">
        <f t="shared" si="567"/>
        <v/>
      </c>
    </row>
    <row r="9036" spans="8:13" x14ac:dyDescent="0.25">
      <c r="H9036" t="str">
        <f>IF(A9036="","",INDEX('Lookup Tables'!$B$2:$B$9,MATCH(B9036,'Lookup Tables'!$A$2:$A$9,-1)))</f>
        <v/>
      </c>
      <c r="I9036" t="str">
        <f>IF(A9036="","",IF(AND(C9036&gt;=INDEX('Lookup Tables'!$C$2:$C$9,MATCH(B9036,'Lookup Tables'!$A$2:$A$9,-1)),C9036&lt;=INDEX('Lookup Tables'!$D$2:$D$9,MATCH(B9036,'Lookup Tables'!$A$2:$A$9,-1))),"PASS","FAIL"))</f>
        <v/>
      </c>
      <c r="J9036" t="str">
        <f t="shared" si="564"/>
        <v/>
      </c>
      <c r="K9036" t="str">
        <f t="shared" si="565"/>
        <v/>
      </c>
      <c r="L9036" t="str">
        <f t="shared" si="566"/>
        <v/>
      </c>
      <c r="M9036" t="str">
        <f t="shared" si="567"/>
        <v/>
      </c>
    </row>
    <row r="9037" spans="8:13" x14ac:dyDescent="0.25">
      <c r="H9037" t="str">
        <f>IF(A9037="","",INDEX('Lookup Tables'!$B$2:$B$9,MATCH(B9037,'Lookup Tables'!$A$2:$A$9,-1)))</f>
        <v/>
      </c>
      <c r="I9037" t="str">
        <f>IF(A9037="","",IF(AND(C9037&gt;=INDEX('Lookup Tables'!$C$2:$C$9,MATCH(B9037,'Lookup Tables'!$A$2:$A$9,-1)),C9037&lt;=INDEX('Lookup Tables'!$D$2:$D$9,MATCH(B9037,'Lookup Tables'!$A$2:$A$9,-1))),"PASS","FAIL"))</f>
        <v/>
      </c>
      <c r="J9037" t="str">
        <f t="shared" si="564"/>
        <v/>
      </c>
      <c r="K9037" t="str">
        <f t="shared" si="565"/>
        <v/>
      </c>
      <c r="L9037" t="str">
        <f t="shared" si="566"/>
        <v/>
      </c>
      <c r="M9037" t="str">
        <f t="shared" si="567"/>
        <v/>
      </c>
    </row>
    <row r="9038" spans="8:13" x14ac:dyDescent="0.25">
      <c r="H9038" t="str">
        <f>IF(A9038="","",INDEX('Lookup Tables'!$B$2:$B$9,MATCH(B9038,'Lookup Tables'!$A$2:$A$9,-1)))</f>
        <v/>
      </c>
      <c r="I9038" t="str">
        <f>IF(A9038="","",IF(AND(C9038&gt;=INDEX('Lookup Tables'!$C$2:$C$9,MATCH(B9038,'Lookup Tables'!$A$2:$A$9,-1)),C9038&lt;=INDEX('Lookup Tables'!$D$2:$D$9,MATCH(B9038,'Lookup Tables'!$A$2:$A$9,-1))),"PASS","FAIL"))</f>
        <v/>
      </c>
      <c r="J9038" t="str">
        <f t="shared" si="564"/>
        <v/>
      </c>
      <c r="K9038" t="str">
        <f t="shared" si="565"/>
        <v/>
      </c>
      <c r="L9038" t="str">
        <f t="shared" si="566"/>
        <v/>
      </c>
      <c r="M9038" t="str">
        <f t="shared" si="567"/>
        <v/>
      </c>
    </row>
    <row r="9039" spans="8:13" x14ac:dyDescent="0.25">
      <c r="H9039" t="str">
        <f>IF(A9039="","",INDEX('Lookup Tables'!$B$2:$B$9,MATCH(B9039,'Lookup Tables'!$A$2:$A$9,-1)))</f>
        <v/>
      </c>
      <c r="I9039" t="str">
        <f>IF(A9039="","",IF(AND(C9039&gt;=INDEX('Lookup Tables'!$C$2:$C$9,MATCH(B9039,'Lookup Tables'!$A$2:$A$9,-1)),C9039&lt;=INDEX('Lookup Tables'!$D$2:$D$9,MATCH(B9039,'Lookup Tables'!$A$2:$A$9,-1))),"PASS","FAIL"))</f>
        <v/>
      </c>
      <c r="J9039" t="str">
        <f t="shared" si="564"/>
        <v/>
      </c>
      <c r="K9039" t="str">
        <f t="shared" si="565"/>
        <v/>
      </c>
      <c r="L9039" t="str">
        <f t="shared" si="566"/>
        <v/>
      </c>
      <c r="M9039" t="str">
        <f t="shared" si="567"/>
        <v/>
      </c>
    </row>
    <row r="9040" spans="8:13" x14ac:dyDescent="0.25">
      <c r="H9040" t="str">
        <f>IF(A9040="","",INDEX('Lookup Tables'!$B$2:$B$9,MATCH(B9040,'Lookup Tables'!$A$2:$A$9,-1)))</f>
        <v/>
      </c>
      <c r="I9040" t="str">
        <f>IF(A9040="","",IF(AND(C9040&gt;=INDEX('Lookup Tables'!$C$2:$C$9,MATCH(B9040,'Lookup Tables'!$A$2:$A$9,-1)),C9040&lt;=INDEX('Lookup Tables'!$D$2:$D$9,MATCH(B9040,'Lookup Tables'!$A$2:$A$9,-1))),"PASS","FAIL"))</f>
        <v/>
      </c>
      <c r="J9040" t="str">
        <f t="shared" si="564"/>
        <v/>
      </c>
      <c r="K9040" t="str">
        <f t="shared" si="565"/>
        <v/>
      </c>
      <c r="L9040" t="str">
        <f t="shared" si="566"/>
        <v/>
      </c>
      <c r="M9040" t="str">
        <f t="shared" si="567"/>
        <v/>
      </c>
    </row>
    <row r="9041" spans="8:13" x14ac:dyDescent="0.25">
      <c r="H9041" t="str">
        <f>IF(A9041="","",INDEX('Lookup Tables'!$B$2:$B$9,MATCH(B9041,'Lookup Tables'!$A$2:$A$9,-1)))</f>
        <v/>
      </c>
      <c r="I9041" t="str">
        <f>IF(A9041="","",IF(AND(C9041&gt;=INDEX('Lookup Tables'!$C$2:$C$9,MATCH(B9041,'Lookup Tables'!$A$2:$A$9,-1)),C9041&lt;=INDEX('Lookup Tables'!$D$2:$D$9,MATCH(B9041,'Lookup Tables'!$A$2:$A$9,-1))),"PASS","FAIL"))</f>
        <v/>
      </c>
      <c r="J9041" t="str">
        <f t="shared" si="564"/>
        <v/>
      </c>
      <c r="K9041" t="str">
        <f t="shared" si="565"/>
        <v/>
      </c>
      <c r="L9041" t="str">
        <f t="shared" si="566"/>
        <v/>
      </c>
      <c r="M9041" t="str">
        <f t="shared" si="567"/>
        <v/>
      </c>
    </row>
    <row r="9042" spans="8:13" x14ac:dyDescent="0.25">
      <c r="H9042" t="str">
        <f>IF(A9042="","",INDEX('Lookup Tables'!$B$2:$B$9,MATCH(B9042,'Lookup Tables'!$A$2:$A$9,-1)))</f>
        <v/>
      </c>
      <c r="I9042" t="str">
        <f>IF(A9042="","",IF(AND(C9042&gt;=INDEX('Lookup Tables'!$C$2:$C$9,MATCH(B9042,'Lookup Tables'!$A$2:$A$9,-1)),C9042&lt;=INDEX('Lookup Tables'!$D$2:$D$9,MATCH(B9042,'Lookup Tables'!$A$2:$A$9,-1))),"PASS","FAIL"))</f>
        <v/>
      </c>
      <c r="J9042" t="str">
        <f t="shared" si="564"/>
        <v/>
      </c>
      <c r="K9042" t="str">
        <f t="shared" si="565"/>
        <v/>
      </c>
      <c r="L9042" t="str">
        <f t="shared" si="566"/>
        <v/>
      </c>
      <c r="M9042" t="str">
        <f t="shared" si="567"/>
        <v/>
      </c>
    </row>
    <row r="9043" spans="8:13" x14ac:dyDescent="0.25">
      <c r="H9043" t="str">
        <f>IF(A9043="","",INDEX('Lookup Tables'!$B$2:$B$9,MATCH(B9043,'Lookup Tables'!$A$2:$A$9,-1)))</f>
        <v/>
      </c>
      <c r="I9043" t="str">
        <f>IF(A9043="","",IF(AND(C9043&gt;=INDEX('Lookup Tables'!$C$2:$C$9,MATCH(B9043,'Lookup Tables'!$A$2:$A$9,-1)),C9043&lt;=INDEX('Lookup Tables'!$D$2:$D$9,MATCH(B9043,'Lookup Tables'!$A$2:$A$9,-1))),"PASS","FAIL"))</f>
        <v/>
      </c>
      <c r="J9043" t="str">
        <f t="shared" si="564"/>
        <v/>
      </c>
      <c r="K9043" t="str">
        <f t="shared" si="565"/>
        <v/>
      </c>
      <c r="L9043" t="str">
        <f t="shared" si="566"/>
        <v/>
      </c>
      <c r="M9043" t="str">
        <f t="shared" si="567"/>
        <v/>
      </c>
    </row>
    <row r="9044" spans="8:13" x14ac:dyDescent="0.25">
      <c r="H9044" t="str">
        <f>IF(A9044="","",INDEX('Lookup Tables'!$B$2:$B$9,MATCH(B9044,'Lookup Tables'!$A$2:$A$9,-1)))</f>
        <v/>
      </c>
      <c r="I9044" t="str">
        <f>IF(A9044="","",IF(AND(C9044&gt;=INDEX('Lookup Tables'!$C$2:$C$9,MATCH(B9044,'Lookup Tables'!$A$2:$A$9,-1)),C9044&lt;=INDEX('Lookup Tables'!$D$2:$D$9,MATCH(B9044,'Lookup Tables'!$A$2:$A$9,-1))),"PASS","FAIL"))</f>
        <v/>
      </c>
      <c r="J9044" t="str">
        <f t="shared" si="564"/>
        <v/>
      </c>
      <c r="K9044" t="str">
        <f t="shared" si="565"/>
        <v/>
      </c>
      <c r="L9044" t="str">
        <f t="shared" si="566"/>
        <v/>
      </c>
      <c r="M9044" t="str">
        <f t="shared" si="567"/>
        <v/>
      </c>
    </row>
    <row r="9045" spans="8:13" x14ac:dyDescent="0.25">
      <c r="H9045" t="str">
        <f>IF(A9045="","",INDEX('Lookup Tables'!$B$2:$B$9,MATCH(B9045,'Lookup Tables'!$A$2:$A$9,-1)))</f>
        <v/>
      </c>
      <c r="I9045" t="str">
        <f>IF(A9045="","",IF(AND(C9045&gt;=INDEX('Lookup Tables'!$C$2:$C$9,MATCH(B9045,'Lookup Tables'!$A$2:$A$9,-1)),C9045&lt;=INDEX('Lookup Tables'!$D$2:$D$9,MATCH(B9045,'Lookup Tables'!$A$2:$A$9,-1))),"PASS","FAIL"))</f>
        <v/>
      </c>
      <c r="J9045" t="str">
        <f t="shared" si="564"/>
        <v/>
      </c>
      <c r="K9045" t="str">
        <f t="shared" si="565"/>
        <v/>
      </c>
      <c r="L9045" t="str">
        <f t="shared" si="566"/>
        <v/>
      </c>
      <c r="M9045" t="str">
        <f t="shared" si="567"/>
        <v/>
      </c>
    </row>
    <row r="9046" spans="8:13" x14ac:dyDescent="0.25">
      <c r="H9046" t="str">
        <f>IF(A9046="","",INDEX('Lookup Tables'!$B$2:$B$9,MATCH(B9046,'Lookup Tables'!$A$2:$A$9,-1)))</f>
        <v/>
      </c>
      <c r="I9046" t="str">
        <f>IF(A9046="","",IF(AND(C9046&gt;=INDEX('Lookup Tables'!$C$2:$C$9,MATCH(B9046,'Lookup Tables'!$A$2:$A$9,-1)),C9046&lt;=INDEX('Lookup Tables'!$D$2:$D$9,MATCH(B9046,'Lookup Tables'!$A$2:$A$9,-1))),"PASS","FAIL"))</f>
        <v/>
      </c>
      <c r="J9046" t="str">
        <f t="shared" si="564"/>
        <v/>
      </c>
      <c r="K9046" t="str">
        <f t="shared" si="565"/>
        <v/>
      </c>
      <c r="L9046" t="str">
        <f t="shared" si="566"/>
        <v/>
      </c>
      <c r="M9046" t="str">
        <f t="shared" si="567"/>
        <v/>
      </c>
    </row>
    <row r="9047" spans="8:13" x14ac:dyDescent="0.25">
      <c r="H9047" t="str">
        <f>IF(A9047="","",INDEX('Lookup Tables'!$B$2:$B$9,MATCH(B9047,'Lookup Tables'!$A$2:$A$9,-1)))</f>
        <v/>
      </c>
      <c r="I9047" t="str">
        <f>IF(A9047="","",IF(AND(C9047&gt;=INDEX('Lookup Tables'!$C$2:$C$9,MATCH(B9047,'Lookup Tables'!$A$2:$A$9,-1)),C9047&lt;=INDEX('Lookup Tables'!$D$2:$D$9,MATCH(B9047,'Lookup Tables'!$A$2:$A$9,-1))),"PASS","FAIL"))</f>
        <v/>
      </c>
      <c r="J9047" t="str">
        <f t="shared" si="564"/>
        <v/>
      </c>
      <c r="K9047" t="str">
        <f t="shared" si="565"/>
        <v/>
      </c>
      <c r="L9047" t="str">
        <f t="shared" si="566"/>
        <v/>
      </c>
      <c r="M9047" t="str">
        <f t="shared" si="567"/>
        <v/>
      </c>
    </row>
    <row r="9048" spans="8:13" x14ac:dyDescent="0.25">
      <c r="H9048" t="str">
        <f>IF(A9048="","",INDEX('Lookup Tables'!$B$2:$B$9,MATCH(B9048,'Lookup Tables'!$A$2:$A$9,-1)))</f>
        <v/>
      </c>
      <c r="I9048" t="str">
        <f>IF(A9048="","",IF(AND(C9048&gt;=INDEX('Lookup Tables'!$C$2:$C$9,MATCH(B9048,'Lookup Tables'!$A$2:$A$9,-1)),C9048&lt;=INDEX('Lookup Tables'!$D$2:$D$9,MATCH(B9048,'Lookup Tables'!$A$2:$A$9,-1))),"PASS","FAIL"))</f>
        <v/>
      </c>
      <c r="J9048" t="str">
        <f t="shared" si="564"/>
        <v/>
      </c>
      <c r="K9048" t="str">
        <f t="shared" si="565"/>
        <v/>
      </c>
      <c r="L9048" t="str">
        <f t="shared" si="566"/>
        <v/>
      </c>
      <c r="M9048" t="str">
        <f t="shared" si="567"/>
        <v/>
      </c>
    </row>
    <row r="9049" spans="8:13" x14ac:dyDescent="0.25">
      <c r="H9049" t="str">
        <f>IF(A9049="","",INDEX('Lookup Tables'!$B$2:$B$9,MATCH(B9049,'Lookup Tables'!$A$2:$A$9,-1)))</f>
        <v/>
      </c>
      <c r="I9049" t="str">
        <f>IF(A9049="","",IF(AND(C9049&gt;=INDEX('Lookup Tables'!$C$2:$C$9,MATCH(B9049,'Lookup Tables'!$A$2:$A$9,-1)),C9049&lt;=INDEX('Lookup Tables'!$D$2:$D$9,MATCH(B9049,'Lookup Tables'!$A$2:$A$9,-1))),"PASS","FAIL"))</f>
        <v/>
      </c>
      <c r="J9049" t="str">
        <f t="shared" si="564"/>
        <v/>
      </c>
      <c r="K9049" t="str">
        <f t="shared" si="565"/>
        <v/>
      </c>
      <c r="L9049" t="str">
        <f t="shared" si="566"/>
        <v/>
      </c>
      <c r="M9049" t="str">
        <f t="shared" si="567"/>
        <v/>
      </c>
    </row>
    <row r="9050" spans="8:13" x14ac:dyDescent="0.25">
      <c r="H9050" t="str">
        <f>IF(A9050="","",INDEX('Lookup Tables'!$B$2:$B$9,MATCH(B9050,'Lookup Tables'!$A$2:$A$9,-1)))</f>
        <v/>
      </c>
      <c r="I9050" t="str">
        <f>IF(A9050="","",IF(AND(C9050&gt;=INDEX('Lookup Tables'!$C$2:$C$9,MATCH(B9050,'Lookup Tables'!$A$2:$A$9,-1)),C9050&lt;=INDEX('Lookup Tables'!$D$2:$D$9,MATCH(B9050,'Lookup Tables'!$A$2:$A$9,-1))),"PASS","FAIL"))</f>
        <v/>
      </c>
      <c r="J9050" t="str">
        <f t="shared" si="564"/>
        <v/>
      </c>
      <c r="K9050" t="str">
        <f t="shared" si="565"/>
        <v/>
      </c>
      <c r="L9050" t="str">
        <f t="shared" si="566"/>
        <v/>
      </c>
      <c r="M9050" t="str">
        <f t="shared" si="567"/>
        <v/>
      </c>
    </row>
    <row r="9051" spans="8:13" x14ac:dyDescent="0.25">
      <c r="H9051" t="str">
        <f>IF(A9051="","",INDEX('Lookup Tables'!$B$2:$B$9,MATCH(B9051,'Lookup Tables'!$A$2:$A$9,-1)))</f>
        <v/>
      </c>
      <c r="I9051" t="str">
        <f>IF(A9051="","",IF(AND(C9051&gt;=INDEX('Lookup Tables'!$C$2:$C$9,MATCH(B9051,'Lookup Tables'!$A$2:$A$9,-1)),C9051&lt;=INDEX('Lookup Tables'!$D$2:$D$9,MATCH(B9051,'Lookup Tables'!$A$2:$A$9,-1))),"PASS","FAIL"))</f>
        <v/>
      </c>
      <c r="J9051" t="str">
        <f t="shared" si="564"/>
        <v/>
      </c>
      <c r="K9051" t="str">
        <f t="shared" si="565"/>
        <v/>
      </c>
      <c r="L9051" t="str">
        <f t="shared" si="566"/>
        <v/>
      </c>
      <c r="M9051" t="str">
        <f t="shared" si="567"/>
        <v/>
      </c>
    </row>
    <row r="9052" spans="8:13" x14ac:dyDescent="0.25">
      <c r="H9052" t="str">
        <f>IF(A9052="","",INDEX('Lookup Tables'!$B$2:$B$9,MATCH(B9052,'Lookup Tables'!$A$2:$A$9,-1)))</f>
        <v/>
      </c>
      <c r="I9052" t="str">
        <f>IF(A9052="","",IF(AND(C9052&gt;=INDEX('Lookup Tables'!$C$2:$C$9,MATCH(B9052,'Lookup Tables'!$A$2:$A$9,-1)),C9052&lt;=INDEX('Lookup Tables'!$D$2:$D$9,MATCH(B9052,'Lookup Tables'!$A$2:$A$9,-1))),"PASS","FAIL"))</f>
        <v/>
      </c>
      <c r="J9052" t="str">
        <f t="shared" si="564"/>
        <v/>
      </c>
      <c r="K9052" t="str">
        <f t="shared" si="565"/>
        <v/>
      </c>
      <c r="L9052" t="str">
        <f t="shared" si="566"/>
        <v/>
      </c>
      <c r="M9052" t="str">
        <f t="shared" si="567"/>
        <v/>
      </c>
    </row>
    <row r="9053" spans="8:13" x14ac:dyDescent="0.25">
      <c r="H9053" t="str">
        <f>IF(A9053="","",INDEX('Lookup Tables'!$B$2:$B$9,MATCH(B9053,'Lookup Tables'!$A$2:$A$9,-1)))</f>
        <v/>
      </c>
      <c r="I9053" t="str">
        <f>IF(A9053="","",IF(AND(C9053&gt;=INDEX('Lookup Tables'!$C$2:$C$9,MATCH(B9053,'Lookup Tables'!$A$2:$A$9,-1)),C9053&lt;=INDEX('Lookup Tables'!$D$2:$D$9,MATCH(B9053,'Lookup Tables'!$A$2:$A$9,-1))),"PASS","FAIL"))</f>
        <v/>
      </c>
      <c r="J9053" t="str">
        <f t="shared" si="564"/>
        <v/>
      </c>
      <c r="K9053" t="str">
        <f t="shared" si="565"/>
        <v/>
      </c>
      <c r="L9053" t="str">
        <f t="shared" si="566"/>
        <v/>
      </c>
      <c r="M9053" t="str">
        <f t="shared" si="567"/>
        <v/>
      </c>
    </row>
    <row r="9054" spans="8:13" x14ac:dyDescent="0.25">
      <c r="H9054" t="str">
        <f>IF(A9054="","",INDEX('Lookup Tables'!$B$2:$B$9,MATCH(B9054,'Lookup Tables'!$A$2:$A$9,-1)))</f>
        <v/>
      </c>
      <c r="I9054" t="str">
        <f>IF(A9054="","",IF(AND(C9054&gt;=INDEX('Lookup Tables'!$C$2:$C$9,MATCH(B9054,'Lookup Tables'!$A$2:$A$9,-1)),C9054&lt;=INDEX('Lookup Tables'!$D$2:$D$9,MATCH(B9054,'Lookup Tables'!$A$2:$A$9,-1))),"PASS","FAIL"))</f>
        <v/>
      </c>
      <c r="J9054" t="str">
        <f t="shared" si="564"/>
        <v/>
      </c>
      <c r="K9054" t="str">
        <f t="shared" si="565"/>
        <v/>
      </c>
      <c r="L9054" t="str">
        <f t="shared" si="566"/>
        <v/>
      </c>
      <c r="M9054" t="str">
        <f t="shared" si="567"/>
        <v/>
      </c>
    </row>
    <row r="9055" spans="8:13" x14ac:dyDescent="0.25">
      <c r="H9055" t="str">
        <f>IF(A9055="","",INDEX('Lookup Tables'!$B$2:$B$9,MATCH(B9055,'Lookup Tables'!$A$2:$A$9,-1)))</f>
        <v/>
      </c>
      <c r="I9055" t="str">
        <f>IF(A9055="","",IF(AND(C9055&gt;=INDEX('Lookup Tables'!$C$2:$C$9,MATCH(B9055,'Lookup Tables'!$A$2:$A$9,-1)),C9055&lt;=INDEX('Lookup Tables'!$D$2:$D$9,MATCH(B9055,'Lookup Tables'!$A$2:$A$9,-1))),"PASS","FAIL"))</f>
        <v/>
      </c>
      <c r="J9055" t="str">
        <f t="shared" si="564"/>
        <v/>
      </c>
      <c r="K9055" t="str">
        <f t="shared" si="565"/>
        <v/>
      </c>
      <c r="L9055" t="str">
        <f t="shared" si="566"/>
        <v/>
      </c>
      <c r="M9055" t="str">
        <f t="shared" si="567"/>
        <v/>
      </c>
    </row>
    <row r="9056" spans="8:13" x14ac:dyDescent="0.25">
      <c r="H9056" t="str">
        <f>IF(A9056="","",INDEX('Lookup Tables'!$B$2:$B$9,MATCH(B9056,'Lookup Tables'!$A$2:$A$9,-1)))</f>
        <v/>
      </c>
      <c r="I9056" t="str">
        <f>IF(A9056="","",IF(AND(C9056&gt;=INDEX('Lookup Tables'!$C$2:$C$9,MATCH(B9056,'Lookup Tables'!$A$2:$A$9,-1)),C9056&lt;=INDEX('Lookup Tables'!$D$2:$D$9,MATCH(B9056,'Lookup Tables'!$A$2:$A$9,-1))),"PASS","FAIL"))</f>
        <v/>
      </c>
      <c r="J9056" t="str">
        <f t="shared" si="564"/>
        <v/>
      </c>
      <c r="K9056" t="str">
        <f t="shared" si="565"/>
        <v/>
      </c>
      <c r="L9056" t="str">
        <f t="shared" si="566"/>
        <v/>
      </c>
      <c r="M9056" t="str">
        <f t="shared" si="567"/>
        <v/>
      </c>
    </row>
    <row r="9057" spans="8:13" x14ac:dyDescent="0.25">
      <c r="H9057" t="str">
        <f>IF(A9057="","",INDEX('Lookup Tables'!$B$2:$B$9,MATCH(B9057,'Lookup Tables'!$A$2:$A$9,-1)))</f>
        <v/>
      </c>
      <c r="I9057" t="str">
        <f>IF(A9057="","",IF(AND(C9057&gt;=INDEX('Lookup Tables'!$C$2:$C$9,MATCH(B9057,'Lookup Tables'!$A$2:$A$9,-1)),C9057&lt;=INDEX('Lookup Tables'!$D$2:$D$9,MATCH(B9057,'Lookup Tables'!$A$2:$A$9,-1))),"PASS","FAIL"))</f>
        <v/>
      </c>
      <c r="J9057" t="str">
        <f t="shared" si="564"/>
        <v/>
      </c>
      <c r="K9057" t="str">
        <f t="shared" si="565"/>
        <v/>
      </c>
      <c r="L9057" t="str">
        <f t="shared" si="566"/>
        <v/>
      </c>
      <c r="M9057" t="str">
        <f t="shared" si="567"/>
        <v/>
      </c>
    </row>
    <row r="9058" spans="8:13" x14ac:dyDescent="0.25">
      <c r="H9058" t="str">
        <f>IF(A9058="","",INDEX('Lookup Tables'!$B$2:$B$9,MATCH(B9058,'Lookup Tables'!$A$2:$A$9,-1)))</f>
        <v/>
      </c>
      <c r="I9058" t="str">
        <f>IF(A9058="","",IF(AND(C9058&gt;=INDEX('Lookup Tables'!$C$2:$C$9,MATCH(B9058,'Lookup Tables'!$A$2:$A$9,-1)),C9058&lt;=INDEX('Lookup Tables'!$D$2:$D$9,MATCH(B9058,'Lookup Tables'!$A$2:$A$9,-1))),"PASS","FAIL"))</f>
        <v/>
      </c>
      <c r="J9058" t="str">
        <f t="shared" si="564"/>
        <v/>
      </c>
      <c r="K9058" t="str">
        <f t="shared" si="565"/>
        <v/>
      </c>
      <c r="L9058" t="str">
        <f t="shared" si="566"/>
        <v/>
      </c>
      <c r="M9058" t="str">
        <f t="shared" si="567"/>
        <v/>
      </c>
    </row>
    <row r="9059" spans="8:13" x14ac:dyDescent="0.25">
      <c r="H9059" t="str">
        <f>IF(A9059="","",INDEX('Lookup Tables'!$B$2:$B$9,MATCH(B9059,'Lookup Tables'!$A$2:$A$9,-1)))</f>
        <v/>
      </c>
      <c r="I9059" t="str">
        <f>IF(A9059="","",IF(AND(C9059&gt;=INDEX('Lookup Tables'!$C$2:$C$9,MATCH(B9059,'Lookup Tables'!$A$2:$A$9,-1)),C9059&lt;=INDEX('Lookup Tables'!$D$2:$D$9,MATCH(B9059,'Lookup Tables'!$A$2:$A$9,-1))),"PASS","FAIL"))</f>
        <v/>
      </c>
      <c r="J9059" t="str">
        <f t="shared" si="564"/>
        <v/>
      </c>
      <c r="K9059" t="str">
        <f t="shared" si="565"/>
        <v/>
      </c>
      <c r="L9059" t="str">
        <f t="shared" si="566"/>
        <v/>
      </c>
      <c r="M9059" t="str">
        <f t="shared" si="567"/>
        <v/>
      </c>
    </row>
    <row r="9060" spans="8:13" x14ac:dyDescent="0.25">
      <c r="H9060" t="str">
        <f>IF(A9060="","",INDEX('Lookup Tables'!$B$2:$B$9,MATCH(B9060,'Lookup Tables'!$A$2:$A$9,-1)))</f>
        <v/>
      </c>
      <c r="I9060" t="str">
        <f>IF(A9060="","",IF(AND(C9060&gt;=INDEX('Lookup Tables'!$C$2:$C$9,MATCH(B9060,'Lookup Tables'!$A$2:$A$9,-1)),C9060&lt;=INDEX('Lookup Tables'!$D$2:$D$9,MATCH(B9060,'Lookup Tables'!$A$2:$A$9,-1))),"PASS","FAIL"))</f>
        <v/>
      </c>
      <c r="J9060" t="str">
        <f t="shared" si="564"/>
        <v/>
      </c>
      <c r="K9060" t="str">
        <f t="shared" si="565"/>
        <v/>
      </c>
      <c r="L9060" t="str">
        <f t="shared" si="566"/>
        <v/>
      </c>
      <c r="M9060" t="str">
        <f t="shared" si="567"/>
        <v/>
      </c>
    </row>
    <row r="9061" spans="8:13" x14ac:dyDescent="0.25">
      <c r="H9061" t="str">
        <f>IF(A9061="","",INDEX('Lookup Tables'!$B$2:$B$9,MATCH(B9061,'Lookup Tables'!$A$2:$A$9,-1)))</f>
        <v/>
      </c>
      <c r="I9061" t="str">
        <f>IF(A9061="","",IF(AND(C9061&gt;=INDEX('Lookup Tables'!$C$2:$C$9,MATCH(B9061,'Lookup Tables'!$A$2:$A$9,-1)),C9061&lt;=INDEX('Lookup Tables'!$D$2:$D$9,MATCH(B9061,'Lookup Tables'!$A$2:$A$9,-1))),"PASS","FAIL"))</f>
        <v/>
      </c>
      <c r="J9061" t="str">
        <f t="shared" si="564"/>
        <v/>
      </c>
      <c r="K9061" t="str">
        <f t="shared" si="565"/>
        <v/>
      </c>
      <c r="L9061" t="str">
        <f t="shared" si="566"/>
        <v/>
      </c>
      <c r="M9061" t="str">
        <f t="shared" si="567"/>
        <v/>
      </c>
    </row>
    <row r="9062" spans="8:13" x14ac:dyDescent="0.25">
      <c r="H9062" t="str">
        <f>IF(A9062="","",INDEX('Lookup Tables'!$B$2:$B$9,MATCH(B9062,'Lookup Tables'!$A$2:$A$9,-1)))</f>
        <v/>
      </c>
      <c r="I9062" t="str">
        <f>IF(A9062="","",IF(AND(C9062&gt;=INDEX('Lookup Tables'!$C$2:$C$9,MATCH(B9062,'Lookup Tables'!$A$2:$A$9,-1)),C9062&lt;=INDEX('Lookup Tables'!$D$2:$D$9,MATCH(B9062,'Lookup Tables'!$A$2:$A$9,-1))),"PASS","FAIL"))</f>
        <v/>
      </c>
      <c r="J9062" t="str">
        <f t="shared" si="564"/>
        <v/>
      </c>
      <c r="K9062" t="str">
        <f t="shared" si="565"/>
        <v/>
      </c>
      <c r="L9062" t="str">
        <f t="shared" si="566"/>
        <v/>
      </c>
      <c r="M9062" t="str">
        <f t="shared" si="567"/>
        <v/>
      </c>
    </row>
    <row r="9063" spans="8:13" x14ac:dyDescent="0.25">
      <c r="H9063" t="str">
        <f>IF(A9063="","",INDEX('Lookup Tables'!$B$2:$B$9,MATCH(B9063,'Lookup Tables'!$A$2:$A$9,-1)))</f>
        <v/>
      </c>
      <c r="I9063" t="str">
        <f>IF(A9063="","",IF(AND(C9063&gt;=INDEX('Lookup Tables'!$C$2:$C$9,MATCH(B9063,'Lookup Tables'!$A$2:$A$9,-1)),C9063&lt;=INDEX('Lookup Tables'!$D$2:$D$9,MATCH(B9063,'Lookup Tables'!$A$2:$A$9,-1))),"PASS","FAIL"))</f>
        <v/>
      </c>
      <c r="J9063" t="str">
        <f t="shared" si="564"/>
        <v/>
      </c>
      <c r="K9063" t="str">
        <f t="shared" si="565"/>
        <v/>
      </c>
      <c r="L9063" t="str">
        <f t="shared" si="566"/>
        <v/>
      </c>
      <c r="M9063" t="str">
        <f t="shared" si="567"/>
        <v/>
      </c>
    </row>
    <row r="9064" spans="8:13" x14ac:dyDescent="0.25">
      <c r="H9064" t="str">
        <f>IF(A9064="","",INDEX('Lookup Tables'!$B$2:$B$9,MATCH(B9064,'Lookup Tables'!$A$2:$A$9,-1)))</f>
        <v/>
      </c>
      <c r="I9064" t="str">
        <f>IF(A9064="","",IF(AND(C9064&gt;=INDEX('Lookup Tables'!$C$2:$C$9,MATCH(B9064,'Lookup Tables'!$A$2:$A$9,-1)),C9064&lt;=INDEX('Lookup Tables'!$D$2:$D$9,MATCH(B9064,'Lookup Tables'!$A$2:$A$9,-1))),"PASS","FAIL"))</f>
        <v/>
      </c>
      <c r="J9064" t="str">
        <f t="shared" si="564"/>
        <v/>
      </c>
      <c r="K9064" t="str">
        <f t="shared" si="565"/>
        <v/>
      </c>
      <c r="L9064" t="str">
        <f t="shared" si="566"/>
        <v/>
      </c>
      <c r="M9064" t="str">
        <f t="shared" si="567"/>
        <v/>
      </c>
    </row>
    <row r="9065" spans="8:13" x14ac:dyDescent="0.25">
      <c r="H9065" t="str">
        <f>IF(A9065="","",INDEX('Lookup Tables'!$B$2:$B$9,MATCH(B9065,'Lookup Tables'!$A$2:$A$9,-1)))</f>
        <v/>
      </c>
      <c r="I9065" t="str">
        <f>IF(A9065="","",IF(AND(C9065&gt;=INDEX('Lookup Tables'!$C$2:$C$9,MATCH(B9065,'Lookup Tables'!$A$2:$A$9,-1)),C9065&lt;=INDEX('Lookup Tables'!$D$2:$D$9,MATCH(B9065,'Lookup Tables'!$A$2:$A$9,-1))),"PASS","FAIL"))</f>
        <v/>
      </c>
      <c r="J9065" t="str">
        <f t="shared" si="564"/>
        <v/>
      </c>
      <c r="K9065" t="str">
        <f t="shared" si="565"/>
        <v/>
      </c>
      <c r="L9065" t="str">
        <f t="shared" si="566"/>
        <v/>
      </c>
      <c r="M9065" t="str">
        <f t="shared" si="567"/>
        <v/>
      </c>
    </row>
    <row r="9066" spans="8:13" x14ac:dyDescent="0.25">
      <c r="H9066" t="str">
        <f>IF(A9066="","",INDEX('Lookup Tables'!$B$2:$B$9,MATCH(B9066,'Lookup Tables'!$A$2:$A$9,-1)))</f>
        <v/>
      </c>
      <c r="I9066" t="str">
        <f>IF(A9066="","",IF(AND(C9066&gt;=INDEX('Lookup Tables'!$C$2:$C$9,MATCH(B9066,'Lookup Tables'!$A$2:$A$9,-1)),C9066&lt;=INDEX('Lookup Tables'!$D$2:$D$9,MATCH(B9066,'Lookup Tables'!$A$2:$A$9,-1))),"PASS","FAIL"))</f>
        <v/>
      </c>
      <c r="J9066" t="str">
        <f t="shared" si="564"/>
        <v/>
      </c>
      <c r="K9066" t="str">
        <f t="shared" si="565"/>
        <v/>
      </c>
      <c r="L9066" t="str">
        <f t="shared" si="566"/>
        <v/>
      </c>
      <c r="M9066" t="str">
        <f t="shared" si="567"/>
        <v/>
      </c>
    </row>
    <row r="9067" spans="8:13" x14ac:dyDescent="0.25">
      <c r="H9067" t="str">
        <f>IF(A9067="","",INDEX('Lookup Tables'!$B$2:$B$9,MATCH(B9067,'Lookup Tables'!$A$2:$A$9,-1)))</f>
        <v/>
      </c>
      <c r="I9067" t="str">
        <f>IF(A9067="","",IF(AND(C9067&gt;=INDEX('Lookup Tables'!$C$2:$C$9,MATCH(B9067,'Lookup Tables'!$A$2:$A$9,-1)),C9067&lt;=INDEX('Lookup Tables'!$D$2:$D$9,MATCH(B9067,'Lookup Tables'!$A$2:$A$9,-1))),"PASS","FAIL"))</f>
        <v/>
      </c>
      <c r="J9067" t="str">
        <f t="shared" si="564"/>
        <v/>
      </c>
      <c r="K9067" t="str">
        <f t="shared" si="565"/>
        <v/>
      </c>
      <c r="L9067" t="str">
        <f t="shared" si="566"/>
        <v/>
      </c>
      <c r="M9067" t="str">
        <f t="shared" si="567"/>
        <v/>
      </c>
    </row>
    <row r="9068" spans="8:13" x14ac:dyDescent="0.25">
      <c r="H9068" t="str">
        <f>IF(A9068="","",INDEX('Lookup Tables'!$B$2:$B$9,MATCH(B9068,'Lookup Tables'!$A$2:$A$9,-1)))</f>
        <v/>
      </c>
      <c r="I9068" t="str">
        <f>IF(A9068="","",IF(AND(C9068&gt;=INDEX('Lookup Tables'!$C$2:$C$9,MATCH(B9068,'Lookup Tables'!$A$2:$A$9,-1)),C9068&lt;=INDEX('Lookup Tables'!$D$2:$D$9,MATCH(B9068,'Lookup Tables'!$A$2:$A$9,-1))),"PASS","FAIL"))</f>
        <v/>
      </c>
      <c r="J9068" t="str">
        <f t="shared" si="564"/>
        <v/>
      </c>
      <c r="K9068" t="str">
        <f t="shared" si="565"/>
        <v/>
      </c>
      <c r="L9068" t="str">
        <f t="shared" si="566"/>
        <v/>
      </c>
      <c r="M9068" t="str">
        <f t="shared" si="567"/>
        <v/>
      </c>
    </row>
    <row r="9069" spans="8:13" x14ac:dyDescent="0.25">
      <c r="H9069" t="str">
        <f>IF(A9069="","",INDEX('Lookup Tables'!$B$2:$B$9,MATCH(B9069,'Lookup Tables'!$A$2:$A$9,-1)))</f>
        <v/>
      </c>
      <c r="I9069" t="str">
        <f>IF(A9069="","",IF(AND(C9069&gt;=INDEX('Lookup Tables'!$C$2:$C$9,MATCH(B9069,'Lookup Tables'!$A$2:$A$9,-1)),C9069&lt;=INDEX('Lookup Tables'!$D$2:$D$9,MATCH(B9069,'Lookup Tables'!$A$2:$A$9,-1))),"PASS","FAIL"))</f>
        <v/>
      </c>
      <c r="J9069" t="str">
        <f t="shared" si="564"/>
        <v/>
      </c>
      <c r="K9069" t="str">
        <f t="shared" si="565"/>
        <v/>
      </c>
      <c r="L9069" t="str">
        <f t="shared" si="566"/>
        <v/>
      </c>
      <c r="M9069" t="str">
        <f t="shared" si="567"/>
        <v/>
      </c>
    </row>
    <row r="9070" spans="8:13" x14ac:dyDescent="0.25">
      <c r="H9070" t="str">
        <f>IF(A9070="","",INDEX('Lookup Tables'!$B$2:$B$9,MATCH(B9070,'Lookup Tables'!$A$2:$A$9,-1)))</f>
        <v/>
      </c>
      <c r="I9070" t="str">
        <f>IF(A9070="","",IF(AND(C9070&gt;=INDEX('Lookup Tables'!$C$2:$C$9,MATCH(B9070,'Lookup Tables'!$A$2:$A$9,-1)),C9070&lt;=INDEX('Lookup Tables'!$D$2:$D$9,MATCH(B9070,'Lookup Tables'!$A$2:$A$9,-1))),"PASS","FAIL"))</f>
        <v/>
      </c>
      <c r="J9070" t="str">
        <f t="shared" si="564"/>
        <v/>
      </c>
      <c r="K9070" t="str">
        <f t="shared" si="565"/>
        <v/>
      </c>
      <c r="L9070" t="str">
        <f t="shared" si="566"/>
        <v/>
      </c>
      <c r="M9070" t="str">
        <f t="shared" si="567"/>
        <v/>
      </c>
    </row>
    <row r="9071" spans="8:13" x14ac:dyDescent="0.25">
      <c r="H9071" t="str">
        <f>IF(A9071="","",INDEX('Lookup Tables'!$B$2:$B$9,MATCH(B9071,'Lookup Tables'!$A$2:$A$9,-1)))</f>
        <v/>
      </c>
      <c r="I9071" t="str">
        <f>IF(A9071="","",IF(AND(C9071&gt;=INDEX('Lookup Tables'!$C$2:$C$9,MATCH(B9071,'Lookup Tables'!$A$2:$A$9,-1)),C9071&lt;=INDEX('Lookup Tables'!$D$2:$D$9,MATCH(B9071,'Lookup Tables'!$A$2:$A$9,-1))),"PASS","FAIL"))</f>
        <v/>
      </c>
      <c r="J9071" t="str">
        <f t="shared" si="564"/>
        <v/>
      </c>
      <c r="K9071" t="str">
        <f t="shared" si="565"/>
        <v/>
      </c>
      <c r="L9071" t="str">
        <f t="shared" si="566"/>
        <v/>
      </c>
      <c r="M9071" t="str">
        <f t="shared" si="567"/>
        <v/>
      </c>
    </row>
    <row r="9072" spans="8:13" x14ac:dyDescent="0.25">
      <c r="H9072" t="str">
        <f>IF(A9072="","",INDEX('Lookup Tables'!$B$2:$B$9,MATCH(B9072,'Lookup Tables'!$A$2:$A$9,-1)))</f>
        <v/>
      </c>
      <c r="I9072" t="str">
        <f>IF(A9072="","",IF(AND(C9072&gt;=INDEX('Lookup Tables'!$C$2:$C$9,MATCH(B9072,'Lookup Tables'!$A$2:$A$9,-1)),C9072&lt;=INDEX('Lookup Tables'!$D$2:$D$9,MATCH(B9072,'Lookup Tables'!$A$2:$A$9,-1))),"PASS","FAIL"))</f>
        <v/>
      </c>
      <c r="J9072" t="str">
        <f t="shared" si="564"/>
        <v/>
      </c>
      <c r="K9072" t="str">
        <f t="shared" si="565"/>
        <v/>
      </c>
      <c r="L9072" t="str">
        <f t="shared" si="566"/>
        <v/>
      </c>
      <c r="M9072" t="str">
        <f t="shared" si="567"/>
        <v/>
      </c>
    </row>
    <row r="9073" spans="8:13" x14ac:dyDescent="0.25">
      <c r="H9073" t="str">
        <f>IF(A9073="","",INDEX('Lookup Tables'!$B$2:$B$9,MATCH(B9073,'Lookup Tables'!$A$2:$A$9,-1)))</f>
        <v/>
      </c>
      <c r="I9073" t="str">
        <f>IF(A9073="","",IF(AND(C9073&gt;=INDEX('Lookup Tables'!$C$2:$C$9,MATCH(B9073,'Lookup Tables'!$A$2:$A$9,-1)),C9073&lt;=INDEX('Lookup Tables'!$D$2:$D$9,MATCH(B9073,'Lookup Tables'!$A$2:$A$9,-1))),"PASS","FAIL"))</f>
        <v/>
      </c>
      <c r="J9073" t="str">
        <f t="shared" si="564"/>
        <v/>
      </c>
      <c r="K9073" t="str">
        <f t="shared" si="565"/>
        <v/>
      </c>
      <c r="L9073" t="str">
        <f t="shared" si="566"/>
        <v/>
      </c>
      <c r="M9073" t="str">
        <f t="shared" si="567"/>
        <v/>
      </c>
    </row>
    <row r="9074" spans="8:13" x14ac:dyDescent="0.25">
      <c r="H9074" t="str">
        <f>IF(A9074="","",INDEX('Lookup Tables'!$B$2:$B$9,MATCH(B9074,'Lookup Tables'!$A$2:$A$9,-1)))</f>
        <v/>
      </c>
      <c r="I9074" t="str">
        <f>IF(A9074="","",IF(AND(C9074&gt;=INDEX('Lookup Tables'!$C$2:$C$9,MATCH(B9074,'Lookup Tables'!$A$2:$A$9,-1)),C9074&lt;=INDEX('Lookup Tables'!$D$2:$D$9,MATCH(B9074,'Lookup Tables'!$A$2:$A$9,-1))),"PASS","FAIL"))</f>
        <v/>
      </c>
      <c r="J9074" t="str">
        <f t="shared" si="564"/>
        <v/>
      </c>
      <c r="K9074" t="str">
        <f t="shared" si="565"/>
        <v/>
      </c>
      <c r="L9074" t="str">
        <f t="shared" si="566"/>
        <v/>
      </c>
      <c r="M9074" t="str">
        <f t="shared" si="567"/>
        <v/>
      </c>
    </row>
    <row r="9075" spans="8:13" x14ac:dyDescent="0.25">
      <c r="H9075" t="str">
        <f>IF(A9075="","",INDEX('Lookup Tables'!$B$2:$B$9,MATCH(B9075,'Lookup Tables'!$A$2:$A$9,-1)))</f>
        <v/>
      </c>
      <c r="I9075" t="str">
        <f>IF(A9075="","",IF(AND(C9075&gt;=INDEX('Lookup Tables'!$C$2:$C$9,MATCH(B9075,'Lookup Tables'!$A$2:$A$9,-1)),C9075&lt;=INDEX('Lookup Tables'!$D$2:$D$9,MATCH(B9075,'Lookup Tables'!$A$2:$A$9,-1))),"PASS","FAIL"))</f>
        <v/>
      </c>
      <c r="J9075" t="str">
        <f t="shared" si="564"/>
        <v/>
      </c>
      <c r="K9075" t="str">
        <f t="shared" si="565"/>
        <v/>
      </c>
      <c r="L9075" t="str">
        <f t="shared" si="566"/>
        <v/>
      </c>
      <c r="M9075" t="str">
        <f t="shared" si="567"/>
        <v/>
      </c>
    </row>
    <row r="9076" spans="8:13" x14ac:dyDescent="0.25">
      <c r="H9076" t="str">
        <f>IF(A9076="","",INDEX('Lookup Tables'!$B$2:$B$9,MATCH(B9076,'Lookup Tables'!$A$2:$A$9,-1)))</f>
        <v/>
      </c>
      <c r="I9076" t="str">
        <f>IF(A9076="","",IF(AND(C9076&gt;=INDEX('Lookup Tables'!$C$2:$C$9,MATCH(B9076,'Lookup Tables'!$A$2:$A$9,-1)),C9076&lt;=INDEX('Lookup Tables'!$D$2:$D$9,MATCH(B9076,'Lookup Tables'!$A$2:$A$9,-1))),"PASS","FAIL"))</f>
        <v/>
      </c>
      <c r="J9076" t="str">
        <f t="shared" si="564"/>
        <v/>
      </c>
      <c r="K9076" t="str">
        <f t="shared" si="565"/>
        <v/>
      </c>
      <c r="L9076" t="str">
        <f t="shared" si="566"/>
        <v/>
      </c>
      <c r="M9076" t="str">
        <f t="shared" si="567"/>
        <v/>
      </c>
    </row>
    <row r="9077" spans="8:13" x14ac:dyDescent="0.25">
      <c r="H9077" t="str">
        <f>IF(A9077="","",INDEX('Lookup Tables'!$B$2:$B$9,MATCH(B9077,'Lookup Tables'!$A$2:$A$9,-1)))</f>
        <v/>
      </c>
      <c r="I9077" t="str">
        <f>IF(A9077="","",IF(AND(C9077&gt;=INDEX('Lookup Tables'!$C$2:$C$9,MATCH(B9077,'Lookup Tables'!$A$2:$A$9,-1)),C9077&lt;=INDEX('Lookup Tables'!$D$2:$D$9,MATCH(B9077,'Lookup Tables'!$A$2:$A$9,-1))),"PASS","FAIL"))</f>
        <v/>
      </c>
      <c r="J9077" t="str">
        <f t="shared" si="564"/>
        <v/>
      </c>
      <c r="K9077" t="str">
        <f t="shared" si="565"/>
        <v/>
      </c>
      <c r="L9077" t="str">
        <f t="shared" si="566"/>
        <v/>
      </c>
      <c r="M9077" t="str">
        <f t="shared" si="567"/>
        <v/>
      </c>
    </row>
    <row r="9078" spans="8:13" x14ac:dyDescent="0.25">
      <c r="H9078" t="str">
        <f>IF(A9078="","",INDEX('Lookup Tables'!$B$2:$B$9,MATCH(B9078,'Lookup Tables'!$A$2:$A$9,-1)))</f>
        <v/>
      </c>
      <c r="I9078" t="str">
        <f>IF(A9078="","",IF(AND(C9078&gt;=INDEX('Lookup Tables'!$C$2:$C$9,MATCH(B9078,'Lookup Tables'!$A$2:$A$9,-1)),C9078&lt;=INDEX('Lookup Tables'!$D$2:$D$9,MATCH(B9078,'Lookup Tables'!$A$2:$A$9,-1))),"PASS","FAIL"))</f>
        <v/>
      </c>
      <c r="J9078" t="str">
        <f t="shared" si="564"/>
        <v/>
      </c>
      <c r="K9078" t="str">
        <f t="shared" si="565"/>
        <v/>
      </c>
      <c r="L9078" t="str">
        <f t="shared" si="566"/>
        <v/>
      </c>
      <c r="M9078" t="str">
        <f t="shared" si="567"/>
        <v/>
      </c>
    </row>
    <row r="9079" spans="8:13" x14ac:dyDescent="0.25">
      <c r="H9079" t="str">
        <f>IF(A9079="","",INDEX('Lookup Tables'!$B$2:$B$9,MATCH(B9079,'Lookup Tables'!$A$2:$A$9,-1)))</f>
        <v/>
      </c>
      <c r="I9079" t="str">
        <f>IF(A9079="","",IF(AND(C9079&gt;=INDEX('Lookup Tables'!$C$2:$C$9,MATCH(B9079,'Lookup Tables'!$A$2:$A$9,-1)),C9079&lt;=INDEX('Lookup Tables'!$D$2:$D$9,MATCH(B9079,'Lookup Tables'!$A$2:$A$9,-1))),"PASS","FAIL"))</f>
        <v/>
      </c>
      <c r="J9079" t="str">
        <f t="shared" si="564"/>
        <v/>
      </c>
      <c r="K9079" t="str">
        <f t="shared" si="565"/>
        <v/>
      </c>
      <c r="L9079" t="str">
        <f t="shared" si="566"/>
        <v/>
      </c>
      <c r="M9079" t="str">
        <f t="shared" si="567"/>
        <v/>
      </c>
    </row>
    <row r="9080" spans="8:13" x14ac:dyDescent="0.25">
      <c r="H9080" t="str">
        <f>IF(A9080="","",INDEX('Lookup Tables'!$B$2:$B$9,MATCH(B9080,'Lookup Tables'!$A$2:$A$9,-1)))</f>
        <v/>
      </c>
      <c r="I9080" t="str">
        <f>IF(A9080="","",IF(AND(C9080&gt;=INDEX('Lookup Tables'!$C$2:$C$9,MATCH(B9080,'Lookup Tables'!$A$2:$A$9,-1)),C9080&lt;=INDEX('Lookup Tables'!$D$2:$D$9,MATCH(B9080,'Lookup Tables'!$A$2:$A$9,-1))),"PASS","FAIL"))</f>
        <v/>
      </c>
      <c r="J9080" t="str">
        <f t="shared" si="564"/>
        <v/>
      </c>
      <c r="K9080" t="str">
        <f t="shared" si="565"/>
        <v/>
      </c>
      <c r="L9080" t="str">
        <f t="shared" si="566"/>
        <v/>
      </c>
      <c r="M9080" t="str">
        <f t="shared" si="567"/>
        <v/>
      </c>
    </row>
    <row r="9081" spans="8:13" x14ac:dyDescent="0.25">
      <c r="H9081" t="str">
        <f>IF(A9081="","",INDEX('Lookup Tables'!$B$2:$B$9,MATCH(B9081,'Lookup Tables'!$A$2:$A$9,-1)))</f>
        <v/>
      </c>
      <c r="I9081" t="str">
        <f>IF(A9081="","",IF(AND(C9081&gt;=INDEX('Lookup Tables'!$C$2:$C$9,MATCH(B9081,'Lookup Tables'!$A$2:$A$9,-1)),C9081&lt;=INDEX('Lookup Tables'!$D$2:$D$9,MATCH(B9081,'Lookup Tables'!$A$2:$A$9,-1))),"PASS","FAIL"))</f>
        <v/>
      </c>
      <c r="J9081" t="str">
        <f t="shared" si="564"/>
        <v/>
      </c>
      <c r="K9081" t="str">
        <f t="shared" si="565"/>
        <v/>
      </c>
      <c r="L9081" t="str">
        <f t="shared" si="566"/>
        <v/>
      </c>
      <c r="M9081" t="str">
        <f t="shared" si="567"/>
        <v/>
      </c>
    </row>
    <row r="9082" spans="8:13" x14ac:dyDescent="0.25">
      <c r="H9082" t="str">
        <f>IF(A9082="","",INDEX('Lookup Tables'!$B$2:$B$9,MATCH(B9082,'Lookup Tables'!$A$2:$A$9,-1)))</f>
        <v/>
      </c>
      <c r="I9082" t="str">
        <f>IF(A9082="","",IF(AND(C9082&gt;=INDEX('Lookup Tables'!$C$2:$C$9,MATCH(B9082,'Lookup Tables'!$A$2:$A$9,-1)),C9082&lt;=INDEX('Lookup Tables'!$D$2:$D$9,MATCH(B9082,'Lookup Tables'!$A$2:$A$9,-1))),"PASS","FAIL"))</f>
        <v/>
      </c>
      <c r="J9082" t="str">
        <f t="shared" si="564"/>
        <v/>
      </c>
      <c r="K9082" t="str">
        <f t="shared" si="565"/>
        <v/>
      </c>
      <c r="L9082" t="str">
        <f t="shared" si="566"/>
        <v/>
      </c>
      <c r="M9082" t="str">
        <f t="shared" si="567"/>
        <v/>
      </c>
    </row>
    <row r="9083" spans="8:13" x14ac:dyDescent="0.25">
      <c r="H9083" t="str">
        <f>IF(A9083="","",INDEX('Lookup Tables'!$B$2:$B$9,MATCH(B9083,'Lookup Tables'!$A$2:$A$9,-1)))</f>
        <v/>
      </c>
      <c r="I9083" t="str">
        <f>IF(A9083="","",IF(AND(C9083&gt;=INDEX('Lookup Tables'!$C$2:$C$9,MATCH(B9083,'Lookup Tables'!$A$2:$A$9,-1)),C9083&lt;=INDEX('Lookup Tables'!$D$2:$D$9,MATCH(B9083,'Lookup Tables'!$A$2:$A$9,-1))),"PASS","FAIL"))</f>
        <v/>
      </c>
      <c r="J9083" t="str">
        <f t="shared" si="564"/>
        <v/>
      </c>
      <c r="K9083" t="str">
        <f t="shared" si="565"/>
        <v/>
      </c>
      <c r="L9083" t="str">
        <f t="shared" si="566"/>
        <v/>
      </c>
      <c r="M9083" t="str">
        <f t="shared" si="567"/>
        <v/>
      </c>
    </row>
    <row r="9084" spans="8:13" x14ac:dyDescent="0.25">
      <c r="H9084" t="str">
        <f>IF(A9084="","",INDEX('Lookup Tables'!$B$2:$B$9,MATCH(B9084,'Lookup Tables'!$A$2:$A$9,-1)))</f>
        <v/>
      </c>
      <c r="I9084" t="str">
        <f>IF(A9084="","",IF(AND(C9084&gt;=INDEX('Lookup Tables'!$C$2:$C$9,MATCH(B9084,'Lookup Tables'!$A$2:$A$9,-1)),C9084&lt;=INDEX('Lookup Tables'!$D$2:$D$9,MATCH(B9084,'Lookup Tables'!$A$2:$A$9,-1))),"PASS","FAIL"))</f>
        <v/>
      </c>
      <c r="J9084" t="str">
        <f t="shared" si="564"/>
        <v/>
      </c>
      <c r="K9084" t="str">
        <f t="shared" si="565"/>
        <v/>
      </c>
      <c r="L9084" t="str">
        <f t="shared" si="566"/>
        <v/>
      </c>
      <c r="M9084" t="str">
        <f t="shared" si="567"/>
        <v/>
      </c>
    </row>
    <row r="9085" spans="8:13" x14ac:dyDescent="0.25">
      <c r="H9085" t="str">
        <f>IF(A9085="","",INDEX('Lookup Tables'!$B$2:$B$9,MATCH(B9085,'Lookup Tables'!$A$2:$A$9,-1)))</f>
        <v/>
      </c>
      <c r="I9085" t="str">
        <f>IF(A9085="","",IF(AND(C9085&gt;=INDEX('Lookup Tables'!$C$2:$C$9,MATCH(B9085,'Lookup Tables'!$A$2:$A$9,-1)),C9085&lt;=INDEX('Lookup Tables'!$D$2:$D$9,MATCH(B9085,'Lookup Tables'!$A$2:$A$9,-1))),"PASS","FAIL"))</f>
        <v/>
      </c>
      <c r="J9085" t="str">
        <f t="shared" si="564"/>
        <v/>
      </c>
      <c r="K9085" t="str">
        <f t="shared" si="565"/>
        <v/>
      </c>
      <c r="L9085" t="str">
        <f t="shared" si="566"/>
        <v/>
      </c>
      <c r="M9085" t="str">
        <f t="shared" si="567"/>
        <v/>
      </c>
    </row>
    <row r="9086" spans="8:13" x14ac:dyDescent="0.25">
      <c r="H9086" t="str">
        <f>IF(A9086="","",INDEX('Lookup Tables'!$B$2:$B$9,MATCH(B9086,'Lookup Tables'!$A$2:$A$9,-1)))</f>
        <v/>
      </c>
      <c r="I9086" t="str">
        <f>IF(A9086="","",IF(AND(C9086&gt;=INDEX('Lookup Tables'!$C$2:$C$9,MATCH(B9086,'Lookup Tables'!$A$2:$A$9,-1)),C9086&lt;=INDEX('Lookup Tables'!$D$2:$D$9,MATCH(B9086,'Lookup Tables'!$A$2:$A$9,-1))),"PASS","FAIL"))</f>
        <v/>
      </c>
      <c r="J9086" t="str">
        <f t="shared" si="564"/>
        <v/>
      </c>
      <c r="K9086" t="str">
        <f t="shared" si="565"/>
        <v/>
      </c>
      <c r="L9086" t="str">
        <f t="shared" si="566"/>
        <v/>
      </c>
      <c r="M9086" t="str">
        <f t="shared" si="567"/>
        <v/>
      </c>
    </row>
    <row r="9087" spans="8:13" x14ac:dyDescent="0.25">
      <c r="H9087" t="str">
        <f>IF(A9087="","",INDEX('Lookup Tables'!$B$2:$B$9,MATCH(B9087,'Lookup Tables'!$A$2:$A$9,-1)))</f>
        <v/>
      </c>
      <c r="I9087" t="str">
        <f>IF(A9087="","",IF(AND(C9087&gt;=INDEX('Lookup Tables'!$C$2:$C$9,MATCH(B9087,'Lookup Tables'!$A$2:$A$9,-1)),C9087&lt;=INDEX('Lookup Tables'!$D$2:$D$9,MATCH(B9087,'Lookup Tables'!$A$2:$A$9,-1))),"PASS","FAIL"))</f>
        <v/>
      </c>
      <c r="J9087" t="str">
        <f t="shared" si="564"/>
        <v/>
      </c>
      <c r="K9087" t="str">
        <f t="shared" si="565"/>
        <v/>
      </c>
      <c r="L9087" t="str">
        <f t="shared" si="566"/>
        <v/>
      </c>
      <c r="M9087" t="str">
        <f t="shared" si="567"/>
        <v/>
      </c>
    </row>
    <row r="9088" spans="8:13" x14ac:dyDescent="0.25">
      <c r="H9088" t="str">
        <f>IF(A9088="","",INDEX('Lookup Tables'!$B$2:$B$9,MATCH(B9088,'Lookup Tables'!$A$2:$A$9,-1)))</f>
        <v/>
      </c>
      <c r="I9088" t="str">
        <f>IF(A9088="","",IF(AND(C9088&gt;=INDEX('Lookup Tables'!$C$2:$C$9,MATCH(B9088,'Lookup Tables'!$A$2:$A$9,-1)),C9088&lt;=INDEX('Lookup Tables'!$D$2:$D$9,MATCH(B9088,'Lookup Tables'!$A$2:$A$9,-1))),"PASS","FAIL"))</f>
        <v/>
      </c>
      <c r="J9088" t="str">
        <f t="shared" si="564"/>
        <v/>
      </c>
      <c r="K9088" t="str">
        <f t="shared" si="565"/>
        <v/>
      </c>
      <c r="L9088" t="str">
        <f t="shared" si="566"/>
        <v/>
      </c>
      <c r="M9088" t="str">
        <f t="shared" si="567"/>
        <v/>
      </c>
    </row>
    <row r="9089" spans="8:13" x14ac:dyDescent="0.25">
      <c r="H9089" t="str">
        <f>IF(A9089="","",INDEX('Lookup Tables'!$B$2:$B$9,MATCH(B9089,'Lookup Tables'!$A$2:$A$9,-1)))</f>
        <v/>
      </c>
      <c r="I9089" t="str">
        <f>IF(A9089="","",IF(AND(C9089&gt;=INDEX('Lookup Tables'!$C$2:$C$9,MATCH(B9089,'Lookup Tables'!$A$2:$A$9,-1)),C9089&lt;=INDEX('Lookup Tables'!$D$2:$D$9,MATCH(B9089,'Lookup Tables'!$A$2:$A$9,-1))),"PASS","FAIL"))</f>
        <v/>
      </c>
      <c r="J9089" t="str">
        <f t="shared" ref="J9089:J9152" si="568">IF(A9089="","",IF(AND(D9089&gt;=15,D9089&lt;=22.5),"PASS","FAIL"))</f>
        <v/>
      </c>
      <c r="K9089" t="str">
        <f t="shared" ref="K9089:K9152" si="569">IF(A9089="","",IF(AND(E9089&gt;=15,E9089&lt;=22.5),"PASS","FAIL"))</f>
        <v/>
      </c>
      <c r="L9089" t="str">
        <f t="shared" ref="L9089:L9152" si="570">IF(A9089="","",IF(AND(F9089&gt;0,F9089&lt;0.2),"PASS","FAIL"))</f>
        <v/>
      </c>
      <c r="M9089" t="str">
        <f t="shared" ref="M9089:M9152" si="571">IF(A9089="","",IF(AND(IF(I9089="PASS",TRUE,FALSE),IF(J9089="PASS",TRUE,FALSE),IF(K9089="PASS",TRUE,FALSE),IF(L9089="PASS",TRUE,FALSE))=TRUE,"PASS","FAIL"))</f>
        <v/>
      </c>
    </row>
    <row r="9090" spans="8:13" x14ac:dyDescent="0.25">
      <c r="H9090" t="str">
        <f>IF(A9090="","",INDEX('Lookup Tables'!$B$2:$B$9,MATCH(B9090,'Lookup Tables'!$A$2:$A$9,-1)))</f>
        <v/>
      </c>
      <c r="I9090" t="str">
        <f>IF(A9090="","",IF(AND(C9090&gt;=INDEX('Lookup Tables'!$C$2:$C$9,MATCH(B9090,'Lookup Tables'!$A$2:$A$9,-1)),C9090&lt;=INDEX('Lookup Tables'!$D$2:$D$9,MATCH(B9090,'Lookup Tables'!$A$2:$A$9,-1))),"PASS","FAIL"))</f>
        <v/>
      </c>
      <c r="J9090" t="str">
        <f t="shared" si="568"/>
        <v/>
      </c>
      <c r="K9090" t="str">
        <f t="shared" si="569"/>
        <v/>
      </c>
      <c r="L9090" t="str">
        <f t="shared" si="570"/>
        <v/>
      </c>
      <c r="M9090" t="str">
        <f t="shared" si="571"/>
        <v/>
      </c>
    </row>
    <row r="9091" spans="8:13" x14ac:dyDescent="0.25">
      <c r="H9091" t="str">
        <f>IF(A9091="","",INDEX('Lookup Tables'!$B$2:$B$9,MATCH(B9091,'Lookup Tables'!$A$2:$A$9,-1)))</f>
        <v/>
      </c>
      <c r="I9091" t="str">
        <f>IF(A9091="","",IF(AND(C9091&gt;=INDEX('Lookup Tables'!$C$2:$C$9,MATCH(B9091,'Lookup Tables'!$A$2:$A$9,-1)),C9091&lt;=INDEX('Lookup Tables'!$D$2:$D$9,MATCH(B9091,'Lookup Tables'!$A$2:$A$9,-1))),"PASS","FAIL"))</f>
        <v/>
      </c>
      <c r="J9091" t="str">
        <f t="shared" si="568"/>
        <v/>
      </c>
      <c r="K9091" t="str">
        <f t="shared" si="569"/>
        <v/>
      </c>
      <c r="L9091" t="str">
        <f t="shared" si="570"/>
        <v/>
      </c>
      <c r="M9091" t="str">
        <f t="shared" si="571"/>
        <v/>
      </c>
    </row>
    <row r="9092" spans="8:13" x14ac:dyDescent="0.25">
      <c r="H9092" t="str">
        <f>IF(A9092="","",INDEX('Lookup Tables'!$B$2:$B$9,MATCH(B9092,'Lookup Tables'!$A$2:$A$9,-1)))</f>
        <v/>
      </c>
      <c r="I9092" t="str">
        <f>IF(A9092="","",IF(AND(C9092&gt;=INDEX('Lookup Tables'!$C$2:$C$9,MATCH(B9092,'Lookup Tables'!$A$2:$A$9,-1)),C9092&lt;=INDEX('Lookup Tables'!$D$2:$D$9,MATCH(B9092,'Lookup Tables'!$A$2:$A$9,-1))),"PASS","FAIL"))</f>
        <v/>
      </c>
      <c r="J9092" t="str">
        <f t="shared" si="568"/>
        <v/>
      </c>
      <c r="K9092" t="str">
        <f t="shared" si="569"/>
        <v/>
      </c>
      <c r="L9092" t="str">
        <f t="shared" si="570"/>
        <v/>
      </c>
      <c r="M9092" t="str">
        <f t="shared" si="571"/>
        <v/>
      </c>
    </row>
    <row r="9093" spans="8:13" x14ac:dyDescent="0.25">
      <c r="H9093" t="str">
        <f>IF(A9093="","",INDEX('Lookup Tables'!$B$2:$B$9,MATCH(B9093,'Lookup Tables'!$A$2:$A$9,-1)))</f>
        <v/>
      </c>
      <c r="I9093" t="str">
        <f>IF(A9093="","",IF(AND(C9093&gt;=INDEX('Lookup Tables'!$C$2:$C$9,MATCH(B9093,'Lookup Tables'!$A$2:$A$9,-1)),C9093&lt;=INDEX('Lookup Tables'!$D$2:$D$9,MATCH(B9093,'Lookup Tables'!$A$2:$A$9,-1))),"PASS","FAIL"))</f>
        <v/>
      </c>
      <c r="J9093" t="str">
        <f t="shared" si="568"/>
        <v/>
      </c>
      <c r="K9093" t="str">
        <f t="shared" si="569"/>
        <v/>
      </c>
      <c r="L9093" t="str">
        <f t="shared" si="570"/>
        <v/>
      </c>
      <c r="M9093" t="str">
        <f t="shared" si="571"/>
        <v/>
      </c>
    </row>
    <row r="9094" spans="8:13" x14ac:dyDescent="0.25">
      <c r="H9094" t="str">
        <f>IF(A9094="","",INDEX('Lookup Tables'!$B$2:$B$9,MATCH(B9094,'Lookup Tables'!$A$2:$A$9,-1)))</f>
        <v/>
      </c>
      <c r="I9094" t="str">
        <f>IF(A9094="","",IF(AND(C9094&gt;=INDEX('Lookup Tables'!$C$2:$C$9,MATCH(B9094,'Lookup Tables'!$A$2:$A$9,-1)),C9094&lt;=INDEX('Lookup Tables'!$D$2:$D$9,MATCH(B9094,'Lookup Tables'!$A$2:$A$9,-1))),"PASS","FAIL"))</f>
        <v/>
      </c>
      <c r="J9094" t="str">
        <f t="shared" si="568"/>
        <v/>
      </c>
      <c r="K9094" t="str">
        <f t="shared" si="569"/>
        <v/>
      </c>
      <c r="L9094" t="str">
        <f t="shared" si="570"/>
        <v/>
      </c>
      <c r="M9094" t="str">
        <f t="shared" si="571"/>
        <v/>
      </c>
    </row>
    <row r="9095" spans="8:13" x14ac:dyDescent="0.25">
      <c r="H9095" t="str">
        <f>IF(A9095="","",INDEX('Lookup Tables'!$B$2:$B$9,MATCH(B9095,'Lookup Tables'!$A$2:$A$9,-1)))</f>
        <v/>
      </c>
      <c r="I9095" t="str">
        <f>IF(A9095="","",IF(AND(C9095&gt;=INDEX('Lookup Tables'!$C$2:$C$9,MATCH(B9095,'Lookup Tables'!$A$2:$A$9,-1)),C9095&lt;=INDEX('Lookup Tables'!$D$2:$D$9,MATCH(B9095,'Lookup Tables'!$A$2:$A$9,-1))),"PASS","FAIL"))</f>
        <v/>
      </c>
      <c r="J9095" t="str">
        <f t="shared" si="568"/>
        <v/>
      </c>
      <c r="K9095" t="str">
        <f t="shared" si="569"/>
        <v/>
      </c>
      <c r="L9095" t="str">
        <f t="shared" si="570"/>
        <v/>
      </c>
      <c r="M9095" t="str">
        <f t="shared" si="571"/>
        <v/>
      </c>
    </row>
    <row r="9096" spans="8:13" x14ac:dyDescent="0.25">
      <c r="H9096" t="str">
        <f>IF(A9096="","",INDEX('Lookup Tables'!$B$2:$B$9,MATCH(B9096,'Lookup Tables'!$A$2:$A$9,-1)))</f>
        <v/>
      </c>
      <c r="I9096" t="str">
        <f>IF(A9096="","",IF(AND(C9096&gt;=INDEX('Lookup Tables'!$C$2:$C$9,MATCH(B9096,'Lookup Tables'!$A$2:$A$9,-1)),C9096&lt;=INDEX('Lookup Tables'!$D$2:$D$9,MATCH(B9096,'Lookup Tables'!$A$2:$A$9,-1))),"PASS","FAIL"))</f>
        <v/>
      </c>
      <c r="J9096" t="str">
        <f t="shared" si="568"/>
        <v/>
      </c>
      <c r="K9096" t="str">
        <f t="shared" si="569"/>
        <v/>
      </c>
      <c r="L9096" t="str">
        <f t="shared" si="570"/>
        <v/>
      </c>
      <c r="M9096" t="str">
        <f t="shared" si="571"/>
        <v/>
      </c>
    </row>
    <row r="9097" spans="8:13" x14ac:dyDescent="0.25">
      <c r="H9097" t="str">
        <f>IF(A9097="","",INDEX('Lookup Tables'!$B$2:$B$9,MATCH(B9097,'Lookup Tables'!$A$2:$A$9,-1)))</f>
        <v/>
      </c>
      <c r="I9097" t="str">
        <f>IF(A9097="","",IF(AND(C9097&gt;=INDEX('Lookup Tables'!$C$2:$C$9,MATCH(B9097,'Lookup Tables'!$A$2:$A$9,-1)),C9097&lt;=INDEX('Lookup Tables'!$D$2:$D$9,MATCH(B9097,'Lookup Tables'!$A$2:$A$9,-1))),"PASS","FAIL"))</f>
        <v/>
      </c>
      <c r="J9097" t="str">
        <f t="shared" si="568"/>
        <v/>
      </c>
      <c r="K9097" t="str">
        <f t="shared" si="569"/>
        <v/>
      </c>
      <c r="L9097" t="str">
        <f t="shared" si="570"/>
        <v/>
      </c>
      <c r="M9097" t="str">
        <f t="shared" si="571"/>
        <v/>
      </c>
    </row>
    <row r="9098" spans="8:13" x14ac:dyDescent="0.25">
      <c r="H9098" t="str">
        <f>IF(A9098="","",INDEX('Lookup Tables'!$B$2:$B$9,MATCH(B9098,'Lookup Tables'!$A$2:$A$9,-1)))</f>
        <v/>
      </c>
      <c r="I9098" t="str">
        <f>IF(A9098="","",IF(AND(C9098&gt;=INDEX('Lookup Tables'!$C$2:$C$9,MATCH(B9098,'Lookup Tables'!$A$2:$A$9,-1)),C9098&lt;=INDEX('Lookup Tables'!$D$2:$D$9,MATCH(B9098,'Lookup Tables'!$A$2:$A$9,-1))),"PASS","FAIL"))</f>
        <v/>
      </c>
      <c r="J9098" t="str">
        <f t="shared" si="568"/>
        <v/>
      </c>
      <c r="K9098" t="str">
        <f t="shared" si="569"/>
        <v/>
      </c>
      <c r="L9098" t="str">
        <f t="shared" si="570"/>
        <v/>
      </c>
      <c r="M9098" t="str">
        <f t="shared" si="571"/>
        <v/>
      </c>
    </row>
    <row r="9099" spans="8:13" x14ac:dyDescent="0.25">
      <c r="H9099" t="str">
        <f>IF(A9099="","",INDEX('Lookup Tables'!$B$2:$B$9,MATCH(B9099,'Lookup Tables'!$A$2:$A$9,-1)))</f>
        <v/>
      </c>
      <c r="I9099" t="str">
        <f>IF(A9099="","",IF(AND(C9099&gt;=INDEX('Lookup Tables'!$C$2:$C$9,MATCH(B9099,'Lookup Tables'!$A$2:$A$9,-1)),C9099&lt;=INDEX('Lookup Tables'!$D$2:$D$9,MATCH(B9099,'Lookup Tables'!$A$2:$A$9,-1))),"PASS","FAIL"))</f>
        <v/>
      </c>
      <c r="J9099" t="str">
        <f t="shared" si="568"/>
        <v/>
      </c>
      <c r="K9099" t="str">
        <f t="shared" si="569"/>
        <v/>
      </c>
      <c r="L9099" t="str">
        <f t="shared" si="570"/>
        <v/>
      </c>
      <c r="M9099" t="str">
        <f t="shared" si="571"/>
        <v/>
      </c>
    </row>
    <row r="9100" spans="8:13" x14ac:dyDescent="0.25">
      <c r="H9100" t="str">
        <f>IF(A9100="","",INDEX('Lookup Tables'!$B$2:$B$9,MATCH(B9100,'Lookup Tables'!$A$2:$A$9,-1)))</f>
        <v/>
      </c>
      <c r="I9100" t="str">
        <f>IF(A9100="","",IF(AND(C9100&gt;=INDEX('Lookup Tables'!$C$2:$C$9,MATCH(B9100,'Lookup Tables'!$A$2:$A$9,-1)),C9100&lt;=INDEX('Lookup Tables'!$D$2:$D$9,MATCH(B9100,'Lookup Tables'!$A$2:$A$9,-1))),"PASS","FAIL"))</f>
        <v/>
      </c>
      <c r="J9100" t="str">
        <f t="shared" si="568"/>
        <v/>
      </c>
      <c r="K9100" t="str">
        <f t="shared" si="569"/>
        <v/>
      </c>
      <c r="L9100" t="str">
        <f t="shared" si="570"/>
        <v/>
      </c>
      <c r="M9100" t="str">
        <f t="shared" si="571"/>
        <v/>
      </c>
    </row>
    <row r="9101" spans="8:13" x14ac:dyDescent="0.25">
      <c r="H9101" t="str">
        <f>IF(A9101="","",INDEX('Lookup Tables'!$B$2:$B$9,MATCH(B9101,'Lookup Tables'!$A$2:$A$9,-1)))</f>
        <v/>
      </c>
      <c r="I9101" t="str">
        <f>IF(A9101="","",IF(AND(C9101&gt;=INDEX('Lookup Tables'!$C$2:$C$9,MATCH(B9101,'Lookup Tables'!$A$2:$A$9,-1)),C9101&lt;=INDEX('Lookup Tables'!$D$2:$D$9,MATCH(B9101,'Lookup Tables'!$A$2:$A$9,-1))),"PASS","FAIL"))</f>
        <v/>
      </c>
      <c r="J9101" t="str">
        <f t="shared" si="568"/>
        <v/>
      </c>
      <c r="K9101" t="str">
        <f t="shared" si="569"/>
        <v/>
      </c>
      <c r="L9101" t="str">
        <f t="shared" si="570"/>
        <v/>
      </c>
      <c r="M9101" t="str">
        <f t="shared" si="571"/>
        <v/>
      </c>
    </row>
    <row r="9102" spans="8:13" x14ac:dyDescent="0.25">
      <c r="H9102" t="str">
        <f>IF(A9102="","",INDEX('Lookup Tables'!$B$2:$B$9,MATCH(B9102,'Lookup Tables'!$A$2:$A$9,-1)))</f>
        <v/>
      </c>
      <c r="I9102" t="str">
        <f>IF(A9102="","",IF(AND(C9102&gt;=INDEX('Lookup Tables'!$C$2:$C$9,MATCH(B9102,'Lookup Tables'!$A$2:$A$9,-1)),C9102&lt;=INDEX('Lookup Tables'!$D$2:$D$9,MATCH(B9102,'Lookup Tables'!$A$2:$A$9,-1))),"PASS","FAIL"))</f>
        <v/>
      </c>
      <c r="J9102" t="str">
        <f t="shared" si="568"/>
        <v/>
      </c>
      <c r="K9102" t="str">
        <f t="shared" si="569"/>
        <v/>
      </c>
      <c r="L9102" t="str">
        <f t="shared" si="570"/>
        <v/>
      </c>
      <c r="M9102" t="str">
        <f t="shared" si="571"/>
        <v/>
      </c>
    </row>
    <row r="9103" spans="8:13" x14ac:dyDescent="0.25">
      <c r="H9103" t="str">
        <f>IF(A9103="","",INDEX('Lookup Tables'!$B$2:$B$9,MATCH(B9103,'Lookup Tables'!$A$2:$A$9,-1)))</f>
        <v/>
      </c>
      <c r="I9103" t="str">
        <f>IF(A9103="","",IF(AND(C9103&gt;=INDEX('Lookup Tables'!$C$2:$C$9,MATCH(B9103,'Lookup Tables'!$A$2:$A$9,-1)),C9103&lt;=INDEX('Lookup Tables'!$D$2:$D$9,MATCH(B9103,'Lookup Tables'!$A$2:$A$9,-1))),"PASS","FAIL"))</f>
        <v/>
      </c>
      <c r="J9103" t="str">
        <f t="shared" si="568"/>
        <v/>
      </c>
      <c r="K9103" t="str">
        <f t="shared" si="569"/>
        <v/>
      </c>
      <c r="L9103" t="str">
        <f t="shared" si="570"/>
        <v/>
      </c>
      <c r="M9103" t="str">
        <f t="shared" si="571"/>
        <v/>
      </c>
    </row>
    <row r="9104" spans="8:13" x14ac:dyDescent="0.25">
      <c r="H9104" t="str">
        <f>IF(A9104="","",INDEX('Lookup Tables'!$B$2:$B$9,MATCH(B9104,'Lookup Tables'!$A$2:$A$9,-1)))</f>
        <v/>
      </c>
      <c r="I9104" t="str">
        <f>IF(A9104="","",IF(AND(C9104&gt;=INDEX('Lookup Tables'!$C$2:$C$9,MATCH(B9104,'Lookup Tables'!$A$2:$A$9,-1)),C9104&lt;=INDEX('Lookup Tables'!$D$2:$D$9,MATCH(B9104,'Lookup Tables'!$A$2:$A$9,-1))),"PASS","FAIL"))</f>
        <v/>
      </c>
      <c r="J9104" t="str">
        <f t="shared" si="568"/>
        <v/>
      </c>
      <c r="K9104" t="str">
        <f t="shared" si="569"/>
        <v/>
      </c>
      <c r="L9104" t="str">
        <f t="shared" si="570"/>
        <v/>
      </c>
      <c r="M9104" t="str">
        <f t="shared" si="571"/>
        <v/>
      </c>
    </row>
    <row r="9105" spans="8:13" x14ac:dyDescent="0.25">
      <c r="H9105" t="str">
        <f>IF(A9105="","",INDEX('Lookup Tables'!$B$2:$B$9,MATCH(B9105,'Lookup Tables'!$A$2:$A$9,-1)))</f>
        <v/>
      </c>
      <c r="I9105" t="str">
        <f>IF(A9105="","",IF(AND(C9105&gt;=INDEX('Lookup Tables'!$C$2:$C$9,MATCH(B9105,'Lookup Tables'!$A$2:$A$9,-1)),C9105&lt;=INDEX('Lookup Tables'!$D$2:$D$9,MATCH(B9105,'Lookup Tables'!$A$2:$A$9,-1))),"PASS","FAIL"))</f>
        <v/>
      </c>
      <c r="J9105" t="str">
        <f t="shared" si="568"/>
        <v/>
      </c>
      <c r="K9105" t="str">
        <f t="shared" si="569"/>
        <v/>
      </c>
      <c r="L9105" t="str">
        <f t="shared" si="570"/>
        <v/>
      </c>
      <c r="M9105" t="str">
        <f t="shared" si="571"/>
        <v/>
      </c>
    </row>
    <row r="9106" spans="8:13" x14ac:dyDescent="0.25">
      <c r="H9106" t="str">
        <f>IF(A9106="","",INDEX('Lookup Tables'!$B$2:$B$9,MATCH(B9106,'Lookup Tables'!$A$2:$A$9,-1)))</f>
        <v/>
      </c>
      <c r="I9106" t="str">
        <f>IF(A9106="","",IF(AND(C9106&gt;=INDEX('Lookup Tables'!$C$2:$C$9,MATCH(B9106,'Lookup Tables'!$A$2:$A$9,-1)),C9106&lt;=INDEX('Lookup Tables'!$D$2:$D$9,MATCH(B9106,'Lookup Tables'!$A$2:$A$9,-1))),"PASS","FAIL"))</f>
        <v/>
      </c>
      <c r="J9106" t="str">
        <f t="shared" si="568"/>
        <v/>
      </c>
      <c r="K9106" t="str">
        <f t="shared" si="569"/>
        <v/>
      </c>
      <c r="L9106" t="str">
        <f t="shared" si="570"/>
        <v/>
      </c>
      <c r="M9106" t="str">
        <f t="shared" si="571"/>
        <v/>
      </c>
    </row>
    <row r="9107" spans="8:13" x14ac:dyDescent="0.25">
      <c r="H9107" t="str">
        <f>IF(A9107="","",INDEX('Lookup Tables'!$B$2:$B$9,MATCH(B9107,'Lookup Tables'!$A$2:$A$9,-1)))</f>
        <v/>
      </c>
      <c r="I9107" t="str">
        <f>IF(A9107="","",IF(AND(C9107&gt;=INDEX('Lookup Tables'!$C$2:$C$9,MATCH(B9107,'Lookup Tables'!$A$2:$A$9,-1)),C9107&lt;=INDEX('Lookup Tables'!$D$2:$D$9,MATCH(B9107,'Lookup Tables'!$A$2:$A$9,-1))),"PASS","FAIL"))</f>
        <v/>
      </c>
      <c r="J9107" t="str">
        <f t="shared" si="568"/>
        <v/>
      </c>
      <c r="K9107" t="str">
        <f t="shared" si="569"/>
        <v/>
      </c>
      <c r="L9107" t="str">
        <f t="shared" si="570"/>
        <v/>
      </c>
      <c r="M9107" t="str">
        <f t="shared" si="571"/>
        <v/>
      </c>
    </row>
    <row r="9108" spans="8:13" x14ac:dyDescent="0.25">
      <c r="H9108" t="str">
        <f>IF(A9108="","",INDEX('Lookup Tables'!$B$2:$B$9,MATCH(B9108,'Lookup Tables'!$A$2:$A$9,-1)))</f>
        <v/>
      </c>
      <c r="I9108" t="str">
        <f>IF(A9108="","",IF(AND(C9108&gt;=INDEX('Lookup Tables'!$C$2:$C$9,MATCH(B9108,'Lookup Tables'!$A$2:$A$9,-1)),C9108&lt;=INDEX('Lookup Tables'!$D$2:$D$9,MATCH(B9108,'Lookup Tables'!$A$2:$A$9,-1))),"PASS","FAIL"))</f>
        <v/>
      </c>
      <c r="J9108" t="str">
        <f t="shared" si="568"/>
        <v/>
      </c>
      <c r="K9108" t="str">
        <f t="shared" si="569"/>
        <v/>
      </c>
      <c r="L9108" t="str">
        <f t="shared" si="570"/>
        <v/>
      </c>
      <c r="M9108" t="str">
        <f t="shared" si="571"/>
        <v/>
      </c>
    </row>
    <row r="9109" spans="8:13" x14ac:dyDescent="0.25">
      <c r="H9109" t="str">
        <f>IF(A9109="","",INDEX('Lookup Tables'!$B$2:$B$9,MATCH(B9109,'Lookup Tables'!$A$2:$A$9,-1)))</f>
        <v/>
      </c>
      <c r="I9109" t="str">
        <f>IF(A9109="","",IF(AND(C9109&gt;=INDEX('Lookup Tables'!$C$2:$C$9,MATCH(B9109,'Lookup Tables'!$A$2:$A$9,-1)),C9109&lt;=INDEX('Lookup Tables'!$D$2:$D$9,MATCH(B9109,'Lookup Tables'!$A$2:$A$9,-1))),"PASS","FAIL"))</f>
        <v/>
      </c>
      <c r="J9109" t="str">
        <f t="shared" si="568"/>
        <v/>
      </c>
      <c r="K9109" t="str">
        <f t="shared" si="569"/>
        <v/>
      </c>
      <c r="L9109" t="str">
        <f t="shared" si="570"/>
        <v/>
      </c>
      <c r="M9109" t="str">
        <f t="shared" si="571"/>
        <v/>
      </c>
    </row>
    <row r="9110" spans="8:13" x14ac:dyDescent="0.25">
      <c r="H9110" t="str">
        <f>IF(A9110="","",INDEX('Lookup Tables'!$B$2:$B$9,MATCH(B9110,'Lookup Tables'!$A$2:$A$9,-1)))</f>
        <v/>
      </c>
      <c r="I9110" t="str">
        <f>IF(A9110="","",IF(AND(C9110&gt;=INDEX('Lookup Tables'!$C$2:$C$9,MATCH(B9110,'Lookup Tables'!$A$2:$A$9,-1)),C9110&lt;=INDEX('Lookup Tables'!$D$2:$D$9,MATCH(B9110,'Lookup Tables'!$A$2:$A$9,-1))),"PASS","FAIL"))</f>
        <v/>
      </c>
      <c r="J9110" t="str">
        <f t="shared" si="568"/>
        <v/>
      </c>
      <c r="K9110" t="str">
        <f t="shared" si="569"/>
        <v/>
      </c>
      <c r="L9110" t="str">
        <f t="shared" si="570"/>
        <v/>
      </c>
      <c r="M9110" t="str">
        <f t="shared" si="571"/>
        <v/>
      </c>
    </row>
    <row r="9111" spans="8:13" x14ac:dyDescent="0.25">
      <c r="H9111" t="str">
        <f>IF(A9111="","",INDEX('Lookup Tables'!$B$2:$B$9,MATCH(B9111,'Lookup Tables'!$A$2:$A$9,-1)))</f>
        <v/>
      </c>
      <c r="I9111" t="str">
        <f>IF(A9111="","",IF(AND(C9111&gt;=INDEX('Lookup Tables'!$C$2:$C$9,MATCH(B9111,'Lookup Tables'!$A$2:$A$9,-1)),C9111&lt;=INDEX('Lookup Tables'!$D$2:$D$9,MATCH(B9111,'Lookup Tables'!$A$2:$A$9,-1))),"PASS","FAIL"))</f>
        <v/>
      </c>
      <c r="J9111" t="str">
        <f t="shared" si="568"/>
        <v/>
      </c>
      <c r="K9111" t="str">
        <f t="shared" si="569"/>
        <v/>
      </c>
      <c r="L9111" t="str">
        <f t="shared" si="570"/>
        <v/>
      </c>
      <c r="M9111" t="str">
        <f t="shared" si="571"/>
        <v/>
      </c>
    </row>
    <row r="9112" spans="8:13" x14ac:dyDescent="0.25">
      <c r="H9112" t="str">
        <f>IF(A9112="","",INDEX('Lookup Tables'!$B$2:$B$9,MATCH(B9112,'Lookup Tables'!$A$2:$A$9,-1)))</f>
        <v/>
      </c>
      <c r="I9112" t="str">
        <f>IF(A9112="","",IF(AND(C9112&gt;=INDEX('Lookup Tables'!$C$2:$C$9,MATCH(B9112,'Lookup Tables'!$A$2:$A$9,-1)),C9112&lt;=INDEX('Lookup Tables'!$D$2:$D$9,MATCH(B9112,'Lookup Tables'!$A$2:$A$9,-1))),"PASS","FAIL"))</f>
        <v/>
      </c>
      <c r="J9112" t="str">
        <f t="shared" si="568"/>
        <v/>
      </c>
      <c r="K9112" t="str">
        <f t="shared" si="569"/>
        <v/>
      </c>
      <c r="L9112" t="str">
        <f t="shared" si="570"/>
        <v/>
      </c>
      <c r="M9112" t="str">
        <f t="shared" si="571"/>
        <v/>
      </c>
    </row>
    <row r="9113" spans="8:13" x14ac:dyDescent="0.25">
      <c r="H9113" t="str">
        <f>IF(A9113="","",INDEX('Lookup Tables'!$B$2:$B$9,MATCH(B9113,'Lookup Tables'!$A$2:$A$9,-1)))</f>
        <v/>
      </c>
      <c r="I9113" t="str">
        <f>IF(A9113="","",IF(AND(C9113&gt;=INDEX('Lookup Tables'!$C$2:$C$9,MATCH(B9113,'Lookup Tables'!$A$2:$A$9,-1)),C9113&lt;=INDEX('Lookup Tables'!$D$2:$D$9,MATCH(B9113,'Lookup Tables'!$A$2:$A$9,-1))),"PASS","FAIL"))</f>
        <v/>
      </c>
      <c r="J9113" t="str">
        <f t="shared" si="568"/>
        <v/>
      </c>
      <c r="K9113" t="str">
        <f t="shared" si="569"/>
        <v/>
      </c>
      <c r="L9113" t="str">
        <f t="shared" si="570"/>
        <v/>
      </c>
      <c r="M9113" t="str">
        <f t="shared" si="571"/>
        <v/>
      </c>
    </row>
    <row r="9114" spans="8:13" x14ac:dyDescent="0.25">
      <c r="H9114" t="str">
        <f>IF(A9114="","",INDEX('Lookup Tables'!$B$2:$B$9,MATCH(B9114,'Lookup Tables'!$A$2:$A$9,-1)))</f>
        <v/>
      </c>
      <c r="I9114" t="str">
        <f>IF(A9114="","",IF(AND(C9114&gt;=INDEX('Lookup Tables'!$C$2:$C$9,MATCH(B9114,'Lookup Tables'!$A$2:$A$9,-1)),C9114&lt;=INDEX('Lookup Tables'!$D$2:$D$9,MATCH(B9114,'Lookup Tables'!$A$2:$A$9,-1))),"PASS","FAIL"))</f>
        <v/>
      </c>
      <c r="J9114" t="str">
        <f t="shared" si="568"/>
        <v/>
      </c>
      <c r="K9114" t="str">
        <f t="shared" si="569"/>
        <v/>
      </c>
      <c r="L9114" t="str">
        <f t="shared" si="570"/>
        <v/>
      </c>
      <c r="M9114" t="str">
        <f t="shared" si="571"/>
        <v/>
      </c>
    </row>
    <row r="9115" spans="8:13" x14ac:dyDescent="0.25">
      <c r="H9115" t="str">
        <f>IF(A9115="","",INDEX('Lookup Tables'!$B$2:$B$9,MATCH(B9115,'Lookup Tables'!$A$2:$A$9,-1)))</f>
        <v/>
      </c>
      <c r="I9115" t="str">
        <f>IF(A9115="","",IF(AND(C9115&gt;=INDEX('Lookup Tables'!$C$2:$C$9,MATCH(B9115,'Lookup Tables'!$A$2:$A$9,-1)),C9115&lt;=INDEX('Lookup Tables'!$D$2:$D$9,MATCH(B9115,'Lookup Tables'!$A$2:$A$9,-1))),"PASS","FAIL"))</f>
        <v/>
      </c>
      <c r="J9115" t="str">
        <f t="shared" si="568"/>
        <v/>
      </c>
      <c r="K9115" t="str">
        <f t="shared" si="569"/>
        <v/>
      </c>
      <c r="L9115" t="str">
        <f t="shared" si="570"/>
        <v/>
      </c>
      <c r="M9115" t="str">
        <f t="shared" si="571"/>
        <v/>
      </c>
    </row>
    <row r="9116" spans="8:13" x14ac:dyDescent="0.25">
      <c r="H9116" t="str">
        <f>IF(A9116="","",INDEX('Lookup Tables'!$B$2:$B$9,MATCH(B9116,'Lookup Tables'!$A$2:$A$9,-1)))</f>
        <v/>
      </c>
      <c r="I9116" t="str">
        <f>IF(A9116="","",IF(AND(C9116&gt;=INDEX('Lookup Tables'!$C$2:$C$9,MATCH(B9116,'Lookup Tables'!$A$2:$A$9,-1)),C9116&lt;=INDEX('Lookup Tables'!$D$2:$D$9,MATCH(B9116,'Lookup Tables'!$A$2:$A$9,-1))),"PASS","FAIL"))</f>
        <v/>
      </c>
      <c r="J9116" t="str">
        <f t="shared" si="568"/>
        <v/>
      </c>
      <c r="K9116" t="str">
        <f t="shared" si="569"/>
        <v/>
      </c>
      <c r="L9116" t="str">
        <f t="shared" si="570"/>
        <v/>
      </c>
      <c r="M9116" t="str">
        <f t="shared" si="571"/>
        <v/>
      </c>
    </row>
    <row r="9117" spans="8:13" x14ac:dyDescent="0.25">
      <c r="H9117" t="str">
        <f>IF(A9117="","",INDEX('Lookup Tables'!$B$2:$B$9,MATCH(B9117,'Lookup Tables'!$A$2:$A$9,-1)))</f>
        <v/>
      </c>
      <c r="I9117" t="str">
        <f>IF(A9117="","",IF(AND(C9117&gt;=INDEX('Lookup Tables'!$C$2:$C$9,MATCH(B9117,'Lookup Tables'!$A$2:$A$9,-1)),C9117&lt;=INDEX('Lookup Tables'!$D$2:$D$9,MATCH(B9117,'Lookup Tables'!$A$2:$A$9,-1))),"PASS","FAIL"))</f>
        <v/>
      </c>
      <c r="J9117" t="str">
        <f t="shared" si="568"/>
        <v/>
      </c>
      <c r="K9117" t="str">
        <f t="shared" si="569"/>
        <v/>
      </c>
      <c r="L9117" t="str">
        <f t="shared" si="570"/>
        <v/>
      </c>
      <c r="M9117" t="str">
        <f t="shared" si="571"/>
        <v/>
      </c>
    </row>
    <row r="9118" spans="8:13" x14ac:dyDescent="0.25">
      <c r="H9118" t="str">
        <f>IF(A9118="","",INDEX('Lookup Tables'!$B$2:$B$9,MATCH(B9118,'Lookup Tables'!$A$2:$A$9,-1)))</f>
        <v/>
      </c>
      <c r="I9118" t="str">
        <f>IF(A9118="","",IF(AND(C9118&gt;=INDEX('Lookup Tables'!$C$2:$C$9,MATCH(B9118,'Lookup Tables'!$A$2:$A$9,-1)),C9118&lt;=INDEX('Lookup Tables'!$D$2:$D$9,MATCH(B9118,'Lookup Tables'!$A$2:$A$9,-1))),"PASS","FAIL"))</f>
        <v/>
      </c>
      <c r="J9118" t="str">
        <f t="shared" si="568"/>
        <v/>
      </c>
      <c r="K9118" t="str">
        <f t="shared" si="569"/>
        <v/>
      </c>
      <c r="L9118" t="str">
        <f t="shared" si="570"/>
        <v/>
      </c>
      <c r="M9118" t="str">
        <f t="shared" si="571"/>
        <v/>
      </c>
    </row>
    <row r="9119" spans="8:13" x14ac:dyDescent="0.25">
      <c r="H9119" t="str">
        <f>IF(A9119="","",INDEX('Lookup Tables'!$B$2:$B$9,MATCH(B9119,'Lookup Tables'!$A$2:$A$9,-1)))</f>
        <v/>
      </c>
      <c r="I9119" t="str">
        <f>IF(A9119="","",IF(AND(C9119&gt;=INDEX('Lookup Tables'!$C$2:$C$9,MATCH(B9119,'Lookup Tables'!$A$2:$A$9,-1)),C9119&lt;=INDEX('Lookup Tables'!$D$2:$D$9,MATCH(B9119,'Lookup Tables'!$A$2:$A$9,-1))),"PASS","FAIL"))</f>
        <v/>
      </c>
      <c r="J9119" t="str">
        <f t="shared" si="568"/>
        <v/>
      </c>
      <c r="K9119" t="str">
        <f t="shared" si="569"/>
        <v/>
      </c>
      <c r="L9119" t="str">
        <f t="shared" si="570"/>
        <v/>
      </c>
      <c r="M9119" t="str">
        <f t="shared" si="571"/>
        <v/>
      </c>
    </row>
    <row r="9120" spans="8:13" x14ac:dyDescent="0.25">
      <c r="H9120" t="str">
        <f>IF(A9120="","",INDEX('Lookup Tables'!$B$2:$B$9,MATCH(B9120,'Lookup Tables'!$A$2:$A$9,-1)))</f>
        <v/>
      </c>
      <c r="I9120" t="str">
        <f>IF(A9120="","",IF(AND(C9120&gt;=INDEX('Lookup Tables'!$C$2:$C$9,MATCH(B9120,'Lookup Tables'!$A$2:$A$9,-1)),C9120&lt;=INDEX('Lookup Tables'!$D$2:$D$9,MATCH(B9120,'Lookup Tables'!$A$2:$A$9,-1))),"PASS","FAIL"))</f>
        <v/>
      </c>
      <c r="J9120" t="str">
        <f t="shared" si="568"/>
        <v/>
      </c>
      <c r="K9120" t="str">
        <f t="shared" si="569"/>
        <v/>
      </c>
      <c r="L9120" t="str">
        <f t="shared" si="570"/>
        <v/>
      </c>
      <c r="M9120" t="str">
        <f t="shared" si="571"/>
        <v/>
      </c>
    </row>
    <row r="9121" spans="8:13" x14ac:dyDescent="0.25">
      <c r="H9121" t="str">
        <f>IF(A9121="","",INDEX('Lookup Tables'!$B$2:$B$9,MATCH(B9121,'Lookup Tables'!$A$2:$A$9,-1)))</f>
        <v/>
      </c>
      <c r="I9121" t="str">
        <f>IF(A9121="","",IF(AND(C9121&gt;=INDEX('Lookup Tables'!$C$2:$C$9,MATCH(B9121,'Lookup Tables'!$A$2:$A$9,-1)),C9121&lt;=INDEX('Lookup Tables'!$D$2:$D$9,MATCH(B9121,'Lookup Tables'!$A$2:$A$9,-1))),"PASS","FAIL"))</f>
        <v/>
      </c>
      <c r="J9121" t="str">
        <f t="shared" si="568"/>
        <v/>
      </c>
      <c r="K9121" t="str">
        <f t="shared" si="569"/>
        <v/>
      </c>
      <c r="L9121" t="str">
        <f t="shared" si="570"/>
        <v/>
      </c>
      <c r="M9121" t="str">
        <f t="shared" si="571"/>
        <v/>
      </c>
    </row>
    <row r="9122" spans="8:13" x14ac:dyDescent="0.25">
      <c r="H9122" t="str">
        <f>IF(A9122="","",INDEX('Lookup Tables'!$B$2:$B$9,MATCH(B9122,'Lookup Tables'!$A$2:$A$9,-1)))</f>
        <v/>
      </c>
      <c r="I9122" t="str">
        <f>IF(A9122="","",IF(AND(C9122&gt;=INDEX('Lookup Tables'!$C$2:$C$9,MATCH(B9122,'Lookup Tables'!$A$2:$A$9,-1)),C9122&lt;=INDEX('Lookup Tables'!$D$2:$D$9,MATCH(B9122,'Lookup Tables'!$A$2:$A$9,-1))),"PASS","FAIL"))</f>
        <v/>
      </c>
      <c r="J9122" t="str">
        <f t="shared" si="568"/>
        <v/>
      </c>
      <c r="K9122" t="str">
        <f t="shared" si="569"/>
        <v/>
      </c>
      <c r="L9122" t="str">
        <f t="shared" si="570"/>
        <v/>
      </c>
      <c r="M9122" t="str">
        <f t="shared" si="571"/>
        <v/>
      </c>
    </row>
    <row r="9123" spans="8:13" x14ac:dyDescent="0.25">
      <c r="H9123" t="str">
        <f>IF(A9123="","",INDEX('Lookup Tables'!$B$2:$B$9,MATCH(B9123,'Lookup Tables'!$A$2:$A$9,-1)))</f>
        <v/>
      </c>
      <c r="I9123" t="str">
        <f>IF(A9123="","",IF(AND(C9123&gt;=INDEX('Lookup Tables'!$C$2:$C$9,MATCH(B9123,'Lookup Tables'!$A$2:$A$9,-1)),C9123&lt;=INDEX('Lookup Tables'!$D$2:$D$9,MATCH(B9123,'Lookup Tables'!$A$2:$A$9,-1))),"PASS","FAIL"))</f>
        <v/>
      </c>
      <c r="J9123" t="str">
        <f t="shared" si="568"/>
        <v/>
      </c>
      <c r="K9123" t="str">
        <f t="shared" si="569"/>
        <v/>
      </c>
      <c r="L9123" t="str">
        <f t="shared" si="570"/>
        <v/>
      </c>
      <c r="M9123" t="str">
        <f t="shared" si="571"/>
        <v/>
      </c>
    </row>
    <row r="9124" spans="8:13" x14ac:dyDescent="0.25">
      <c r="H9124" t="str">
        <f>IF(A9124="","",INDEX('Lookup Tables'!$B$2:$B$9,MATCH(B9124,'Lookup Tables'!$A$2:$A$9,-1)))</f>
        <v/>
      </c>
      <c r="I9124" t="str">
        <f>IF(A9124="","",IF(AND(C9124&gt;=INDEX('Lookup Tables'!$C$2:$C$9,MATCH(B9124,'Lookup Tables'!$A$2:$A$9,-1)),C9124&lt;=INDEX('Lookup Tables'!$D$2:$D$9,MATCH(B9124,'Lookup Tables'!$A$2:$A$9,-1))),"PASS","FAIL"))</f>
        <v/>
      </c>
      <c r="J9124" t="str">
        <f t="shared" si="568"/>
        <v/>
      </c>
      <c r="K9124" t="str">
        <f t="shared" si="569"/>
        <v/>
      </c>
      <c r="L9124" t="str">
        <f t="shared" si="570"/>
        <v/>
      </c>
      <c r="M9124" t="str">
        <f t="shared" si="571"/>
        <v/>
      </c>
    </row>
    <row r="9125" spans="8:13" x14ac:dyDescent="0.25">
      <c r="H9125" t="str">
        <f>IF(A9125="","",INDEX('Lookup Tables'!$B$2:$B$9,MATCH(B9125,'Lookup Tables'!$A$2:$A$9,-1)))</f>
        <v/>
      </c>
      <c r="I9125" t="str">
        <f>IF(A9125="","",IF(AND(C9125&gt;=INDEX('Lookup Tables'!$C$2:$C$9,MATCH(B9125,'Lookup Tables'!$A$2:$A$9,-1)),C9125&lt;=INDEX('Lookup Tables'!$D$2:$D$9,MATCH(B9125,'Lookup Tables'!$A$2:$A$9,-1))),"PASS","FAIL"))</f>
        <v/>
      </c>
      <c r="J9125" t="str">
        <f t="shared" si="568"/>
        <v/>
      </c>
      <c r="K9125" t="str">
        <f t="shared" si="569"/>
        <v/>
      </c>
      <c r="L9125" t="str">
        <f t="shared" si="570"/>
        <v/>
      </c>
      <c r="M9125" t="str">
        <f t="shared" si="571"/>
        <v/>
      </c>
    </row>
    <row r="9126" spans="8:13" x14ac:dyDescent="0.25">
      <c r="H9126" t="str">
        <f>IF(A9126="","",INDEX('Lookup Tables'!$B$2:$B$9,MATCH(B9126,'Lookup Tables'!$A$2:$A$9,-1)))</f>
        <v/>
      </c>
      <c r="I9126" t="str">
        <f>IF(A9126="","",IF(AND(C9126&gt;=INDEX('Lookup Tables'!$C$2:$C$9,MATCH(B9126,'Lookup Tables'!$A$2:$A$9,-1)),C9126&lt;=INDEX('Lookup Tables'!$D$2:$D$9,MATCH(B9126,'Lookup Tables'!$A$2:$A$9,-1))),"PASS","FAIL"))</f>
        <v/>
      </c>
      <c r="J9126" t="str">
        <f t="shared" si="568"/>
        <v/>
      </c>
      <c r="K9126" t="str">
        <f t="shared" si="569"/>
        <v/>
      </c>
      <c r="L9126" t="str">
        <f t="shared" si="570"/>
        <v/>
      </c>
      <c r="M9126" t="str">
        <f t="shared" si="571"/>
        <v/>
      </c>
    </row>
    <row r="9127" spans="8:13" x14ac:dyDescent="0.25">
      <c r="H9127" t="str">
        <f>IF(A9127="","",INDEX('Lookup Tables'!$B$2:$B$9,MATCH(B9127,'Lookup Tables'!$A$2:$A$9,-1)))</f>
        <v/>
      </c>
      <c r="I9127" t="str">
        <f>IF(A9127="","",IF(AND(C9127&gt;=INDEX('Lookup Tables'!$C$2:$C$9,MATCH(B9127,'Lookup Tables'!$A$2:$A$9,-1)),C9127&lt;=INDEX('Lookup Tables'!$D$2:$D$9,MATCH(B9127,'Lookup Tables'!$A$2:$A$9,-1))),"PASS","FAIL"))</f>
        <v/>
      </c>
      <c r="J9127" t="str">
        <f t="shared" si="568"/>
        <v/>
      </c>
      <c r="K9127" t="str">
        <f t="shared" si="569"/>
        <v/>
      </c>
      <c r="L9127" t="str">
        <f t="shared" si="570"/>
        <v/>
      </c>
      <c r="M9127" t="str">
        <f t="shared" si="571"/>
        <v/>
      </c>
    </row>
    <row r="9128" spans="8:13" x14ac:dyDescent="0.25">
      <c r="H9128" t="str">
        <f>IF(A9128="","",INDEX('Lookup Tables'!$B$2:$B$9,MATCH(B9128,'Lookup Tables'!$A$2:$A$9,-1)))</f>
        <v/>
      </c>
      <c r="I9128" t="str">
        <f>IF(A9128="","",IF(AND(C9128&gt;=INDEX('Lookup Tables'!$C$2:$C$9,MATCH(B9128,'Lookup Tables'!$A$2:$A$9,-1)),C9128&lt;=INDEX('Lookup Tables'!$D$2:$D$9,MATCH(B9128,'Lookup Tables'!$A$2:$A$9,-1))),"PASS","FAIL"))</f>
        <v/>
      </c>
      <c r="J9128" t="str">
        <f t="shared" si="568"/>
        <v/>
      </c>
      <c r="K9128" t="str">
        <f t="shared" si="569"/>
        <v/>
      </c>
      <c r="L9128" t="str">
        <f t="shared" si="570"/>
        <v/>
      </c>
      <c r="M9128" t="str">
        <f t="shared" si="571"/>
        <v/>
      </c>
    </row>
    <row r="9129" spans="8:13" x14ac:dyDescent="0.25">
      <c r="H9129" t="str">
        <f>IF(A9129="","",INDEX('Lookup Tables'!$B$2:$B$9,MATCH(B9129,'Lookup Tables'!$A$2:$A$9,-1)))</f>
        <v/>
      </c>
      <c r="I9129" t="str">
        <f>IF(A9129="","",IF(AND(C9129&gt;=INDEX('Lookup Tables'!$C$2:$C$9,MATCH(B9129,'Lookup Tables'!$A$2:$A$9,-1)),C9129&lt;=INDEX('Lookup Tables'!$D$2:$D$9,MATCH(B9129,'Lookup Tables'!$A$2:$A$9,-1))),"PASS","FAIL"))</f>
        <v/>
      </c>
      <c r="J9129" t="str">
        <f t="shared" si="568"/>
        <v/>
      </c>
      <c r="K9129" t="str">
        <f t="shared" si="569"/>
        <v/>
      </c>
      <c r="L9129" t="str">
        <f t="shared" si="570"/>
        <v/>
      </c>
      <c r="M9129" t="str">
        <f t="shared" si="571"/>
        <v/>
      </c>
    </row>
    <row r="9130" spans="8:13" x14ac:dyDescent="0.25">
      <c r="H9130" t="str">
        <f>IF(A9130="","",INDEX('Lookup Tables'!$B$2:$B$9,MATCH(B9130,'Lookup Tables'!$A$2:$A$9,-1)))</f>
        <v/>
      </c>
      <c r="I9130" t="str">
        <f>IF(A9130="","",IF(AND(C9130&gt;=INDEX('Lookup Tables'!$C$2:$C$9,MATCH(B9130,'Lookup Tables'!$A$2:$A$9,-1)),C9130&lt;=INDEX('Lookup Tables'!$D$2:$D$9,MATCH(B9130,'Lookup Tables'!$A$2:$A$9,-1))),"PASS","FAIL"))</f>
        <v/>
      </c>
      <c r="J9130" t="str">
        <f t="shared" si="568"/>
        <v/>
      </c>
      <c r="K9130" t="str">
        <f t="shared" si="569"/>
        <v/>
      </c>
      <c r="L9130" t="str">
        <f t="shared" si="570"/>
        <v/>
      </c>
      <c r="M9130" t="str">
        <f t="shared" si="571"/>
        <v/>
      </c>
    </row>
    <row r="9131" spans="8:13" x14ac:dyDescent="0.25">
      <c r="H9131" t="str">
        <f>IF(A9131="","",INDEX('Lookup Tables'!$B$2:$B$9,MATCH(B9131,'Lookup Tables'!$A$2:$A$9,-1)))</f>
        <v/>
      </c>
      <c r="I9131" t="str">
        <f>IF(A9131="","",IF(AND(C9131&gt;=INDEX('Lookup Tables'!$C$2:$C$9,MATCH(B9131,'Lookup Tables'!$A$2:$A$9,-1)),C9131&lt;=INDEX('Lookup Tables'!$D$2:$D$9,MATCH(B9131,'Lookup Tables'!$A$2:$A$9,-1))),"PASS","FAIL"))</f>
        <v/>
      </c>
      <c r="J9131" t="str">
        <f t="shared" si="568"/>
        <v/>
      </c>
      <c r="K9131" t="str">
        <f t="shared" si="569"/>
        <v/>
      </c>
      <c r="L9131" t="str">
        <f t="shared" si="570"/>
        <v/>
      </c>
      <c r="M9131" t="str">
        <f t="shared" si="571"/>
        <v/>
      </c>
    </row>
    <row r="9132" spans="8:13" x14ac:dyDescent="0.25">
      <c r="H9132" t="str">
        <f>IF(A9132="","",INDEX('Lookup Tables'!$B$2:$B$9,MATCH(B9132,'Lookup Tables'!$A$2:$A$9,-1)))</f>
        <v/>
      </c>
      <c r="I9132" t="str">
        <f>IF(A9132="","",IF(AND(C9132&gt;=INDEX('Lookup Tables'!$C$2:$C$9,MATCH(B9132,'Lookup Tables'!$A$2:$A$9,-1)),C9132&lt;=INDEX('Lookup Tables'!$D$2:$D$9,MATCH(B9132,'Lookup Tables'!$A$2:$A$9,-1))),"PASS","FAIL"))</f>
        <v/>
      </c>
      <c r="J9132" t="str">
        <f t="shared" si="568"/>
        <v/>
      </c>
      <c r="K9132" t="str">
        <f t="shared" si="569"/>
        <v/>
      </c>
      <c r="L9132" t="str">
        <f t="shared" si="570"/>
        <v/>
      </c>
      <c r="M9132" t="str">
        <f t="shared" si="571"/>
        <v/>
      </c>
    </row>
    <row r="9133" spans="8:13" x14ac:dyDescent="0.25">
      <c r="H9133" t="str">
        <f>IF(A9133="","",INDEX('Lookup Tables'!$B$2:$B$9,MATCH(B9133,'Lookup Tables'!$A$2:$A$9,-1)))</f>
        <v/>
      </c>
      <c r="I9133" t="str">
        <f>IF(A9133="","",IF(AND(C9133&gt;=INDEX('Lookup Tables'!$C$2:$C$9,MATCH(B9133,'Lookup Tables'!$A$2:$A$9,-1)),C9133&lt;=INDEX('Lookup Tables'!$D$2:$D$9,MATCH(B9133,'Lookup Tables'!$A$2:$A$9,-1))),"PASS","FAIL"))</f>
        <v/>
      </c>
      <c r="J9133" t="str">
        <f t="shared" si="568"/>
        <v/>
      </c>
      <c r="K9133" t="str">
        <f t="shared" si="569"/>
        <v/>
      </c>
      <c r="L9133" t="str">
        <f t="shared" si="570"/>
        <v/>
      </c>
      <c r="M9133" t="str">
        <f t="shared" si="571"/>
        <v/>
      </c>
    </row>
    <row r="9134" spans="8:13" x14ac:dyDescent="0.25">
      <c r="H9134" t="str">
        <f>IF(A9134="","",INDEX('Lookup Tables'!$B$2:$B$9,MATCH(B9134,'Lookup Tables'!$A$2:$A$9,-1)))</f>
        <v/>
      </c>
      <c r="I9134" t="str">
        <f>IF(A9134="","",IF(AND(C9134&gt;=INDEX('Lookup Tables'!$C$2:$C$9,MATCH(B9134,'Lookup Tables'!$A$2:$A$9,-1)),C9134&lt;=INDEX('Lookup Tables'!$D$2:$D$9,MATCH(B9134,'Lookup Tables'!$A$2:$A$9,-1))),"PASS","FAIL"))</f>
        <v/>
      </c>
      <c r="J9134" t="str">
        <f t="shared" si="568"/>
        <v/>
      </c>
      <c r="K9134" t="str">
        <f t="shared" si="569"/>
        <v/>
      </c>
      <c r="L9134" t="str">
        <f t="shared" si="570"/>
        <v/>
      </c>
      <c r="M9134" t="str">
        <f t="shared" si="571"/>
        <v/>
      </c>
    </row>
    <row r="9135" spans="8:13" x14ac:dyDescent="0.25">
      <c r="H9135" t="str">
        <f>IF(A9135="","",INDEX('Lookup Tables'!$B$2:$B$9,MATCH(B9135,'Lookup Tables'!$A$2:$A$9,-1)))</f>
        <v/>
      </c>
      <c r="I9135" t="str">
        <f>IF(A9135="","",IF(AND(C9135&gt;=INDEX('Lookup Tables'!$C$2:$C$9,MATCH(B9135,'Lookup Tables'!$A$2:$A$9,-1)),C9135&lt;=INDEX('Lookup Tables'!$D$2:$D$9,MATCH(B9135,'Lookup Tables'!$A$2:$A$9,-1))),"PASS","FAIL"))</f>
        <v/>
      </c>
      <c r="J9135" t="str">
        <f t="shared" si="568"/>
        <v/>
      </c>
      <c r="K9135" t="str">
        <f t="shared" si="569"/>
        <v/>
      </c>
      <c r="L9135" t="str">
        <f t="shared" si="570"/>
        <v/>
      </c>
      <c r="M9135" t="str">
        <f t="shared" si="571"/>
        <v/>
      </c>
    </row>
    <row r="9136" spans="8:13" x14ac:dyDescent="0.25">
      <c r="H9136" t="str">
        <f>IF(A9136="","",INDEX('Lookup Tables'!$B$2:$B$9,MATCH(B9136,'Lookup Tables'!$A$2:$A$9,-1)))</f>
        <v/>
      </c>
      <c r="I9136" t="str">
        <f>IF(A9136="","",IF(AND(C9136&gt;=INDEX('Lookup Tables'!$C$2:$C$9,MATCH(B9136,'Lookup Tables'!$A$2:$A$9,-1)),C9136&lt;=INDEX('Lookup Tables'!$D$2:$D$9,MATCH(B9136,'Lookup Tables'!$A$2:$A$9,-1))),"PASS","FAIL"))</f>
        <v/>
      </c>
      <c r="J9136" t="str">
        <f t="shared" si="568"/>
        <v/>
      </c>
      <c r="K9136" t="str">
        <f t="shared" si="569"/>
        <v/>
      </c>
      <c r="L9136" t="str">
        <f t="shared" si="570"/>
        <v/>
      </c>
      <c r="M9136" t="str">
        <f t="shared" si="571"/>
        <v/>
      </c>
    </row>
    <row r="9137" spans="8:13" x14ac:dyDescent="0.25">
      <c r="H9137" t="str">
        <f>IF(A9137="","",INDEX('Lookup Tables'!$B$2:$B$9,MATCH(B9137,'Lookup Tables'!$A$2:$A$9,-1)))</f>
        <v/>
      </c>
      <c r="I9137" t="str">
        <f>IF(A9137="","",IF(AND(C9137&gt;=INDEX('Lookup Tables'!$C$2:$C$9,MATCH(B9137,'Lookup Tables'!$A$2:$A$9,-1)),C9137&lt;=INDEX('Lookup Tables'!$D$2:$D$9,MATCH(B9137,'Lookup Tables'!$A$2:$A$9,-1))),"PASS","FAIL"))</f>
        <v/>
      </c>
      <c r="J9137" t="str">
        <f t="shared" si="568"/>
        <v/>
      </c>
      <c r="K9137" t="str">
        <f t="shared" si="569"/>
        <v/>
      </c>
      <c r="L9137" t="str">
        <f t="shared" si="570"/>
        <v/>
      </c>
      <c r="M9137" t="str">
        <f t="shared" si="571"/>
        <v/>
      </c>
    </row>
    <row r="9138" spans="8:13" x14ac:dyDescent="0.25">
      <c r="H9138" t="str">
        <f>IF(A9138="","",INDEX('Lookup Tables'!$B$2:$B$9,MATCH(B9138,'Lookup Tables'!$A$2:$A$9,-1)))</f>
        <v/>
      </c>
      <c r="I9138" t="str">
        <f>IF(A9138="","",IF(AND(C9138&gt;=INDEX('Lookup Tables'!$C$2:$C$9,MATCH(B9138,'Lookup Tables'!$A$2:$A$9,-1)),C9138&lt;=INDEX('Lookup Tables'!$D$2:$D$9,MATCH(B9138,'Lookup Tables'!$A$2:$A$9,-1))),"PASS","FAIL"))</f>
        <v/>
      </c>
      <c r="J9138" t="str">
        <f t="shared" si="568"/>
        <v/>
      </c>
      <c r="K9138" t="str">
        <f t="shared" si="569"/>
        <v/>
      </c>
      <c r="L9138" t="str">
        <f t="shared" si="570"/>
        <v/>
      </c>
      <c r="M9138" t="str">
        <f t="shared" si="571"/>
        <v/>
      </c>
    </row>
    <row r="9139" spans="8:13" x14ac:dyDescent="0.25">
      <c r="H9139" t="str">
        <f>IF(A9139="","",INDEX('Lookup Tables'!$B$2:$B$9,MATCH(B9139,'Lookup Tables'!$A$2:$A$9,-1)))</f>
        <v/>
      </c>
      <c r="I9139" t="str">
        <f>IF(A9139="","",IF(AND(C9139&gt;=INDEX('Lookup Tables'!$C$2:$C$9,MATCH(B9139,'Lookup Tables'!$A$2:$A$9,-1)),C9139&lt;=INDEX('Lookup Tables'!$D$2:$D$9,MATCH(B9139,'Lookup Tables'!$A$2:$A$9,-1))),"PASS","FAIL"))</f>
        <v/>
      </c>
      <c r="J9139" t="str">
        <f t="shared" si="568"/>
        <v/>
      </c>
      <c r="K9139" t="str">
        <f t="shared" si="569"/>
        <v/>
      </c>
      <c r="L9139" t="str">
        <f t="shared" si="570"/>
        <v/>
      </c>
      <c r="M9139" t="str">
        <f t="shared" si="571"/>
        <v/>
      </c>
    </row>
    <row r="9140" spans="8:13" x14ac:dyDescent="0.25">
      <c r="H9140" t="str">
        <f>IF(A9140="","",INDEX('Lookup Tables'!$B$2:$B$9,MATCH(B9140,'Lookup Tables'!$A$2:$A$9,-1)))</f>
        <v/>
      </c>
      <c r="I9140" t="str">
        <f>IF(A9140="","",IF(AND(C9140&gt;=INDEX('Lookup Tables'!$C$2:$C$9,MATCH(B9140,'Lookup Tables'!$A$2:$A$9,-1)),C9140&lt;=INDEX('Lookup Tables'!$D$2:$D$9,MATCH(B9140,'Lookup Tables'!$A$2:$A$9,-1))),"PASS","FAIL"))</f>
        <v/>
      </c>
      <c r="J9140" t="str">
        <f t="shared" si="568"/>
        <v/>
      </c>
      <c r="K9140" t="str">
        <f t="shared" si="569"/>
        <v/>
      </c>
      <c r="L9140" t="str">
        <f t="shared" si="570"/>
        <v/>
      </c>
      <c r="M9140" t="str">
        <f t="shared" si="571"/>
        <v/>
      </c>
    </row>
    <row r="9141" spans="8:13" x14ac:dyDescent="0.25">
      <c r="H9141" t="str">
        <f>IF(A9141="","",INDEX('Lookup Tables'!$B$2:$B$9,MATCH(B9141,'Lookup Tables'!$A$2:$A$9,-1)))</f>
        <v/>
      </c>
      <c r="I9141" t="str">
        <f>IF(A9141="","",IF(AND(C9141&gt;=INDEX('Lookup Tables'!$C$2:$C$9,MATCH(B9141,'Lookup Tables'!$A$2:$A$9,-1)),C9141&lt;=INDEX('Lookup Tables'!$D$2:$D$9,MATCH(B9141,'Lookup Tables'!$A$2:$A$9,-1))),"PASS","FAIL"))</f>
        <v/>
      </c>
      <c r="J9141" t="str">
        <f t="shared" si="568"/>
        <v/>
      </c>
      <c r="K9141" t="str">
        <f t="shared" si="569"/>
        <v/>
      </c>
      <c r="L9141" t="str">
        <f t="shared" si="570"/>
        <v/>
      </c>
      <c r="M9141" t="str">
        <f t="shared" si="571"/>
        <v/>
      </c>
    </row>
    <row r="9142" spans="8:13" x14ac:dyDescent="0.25">
      <c r="H9142" t="str">
        <f>IF(A9142="","",INDEX('Lookup Tables'!$B$2:$B$9,MATCH(B9142,'Lookup Tables'!$A$2:$A$9,-1)))</f>
        <v/>
      </c>
      <c r="I9142" t="str">
        <f>IF(A9142="","",IF(AND(C9142&gt;=INDEX('Lookup Tables'!$C$2:$C$9,MATCH(B9142,'Lookup Tables'!$A$2:$A$9,-1)),C9142&lt;=INDEX('Lookup Tables'!$D$2:$D$9,MATCH(B9142,'Lookup Tables'!$A$2:$A$9,-1))),"PASS","FAIL"))</f>
        <v/>
      </c>
      <c r="J9142" t="str">
        <f t="shared" si="568"/>
        <v/>
      </c>
      <c r="K9142" t="str">
        <f t="shared" si="569"/>
        <v/>
      </c>
      <c r="L9142" t="str">
        <f t="shared" si="570"/>
        <v/>
      </c>
      <c r="M9142" t="str">
        <f t="shared" si="571"/>
        <v/>
      </c>
    </row>
    <row r="9143" spans="8:13" x14ac:dyDescent="0.25">
      <c r="H9143" t="str">
        <f>IF(A9143="","",INDEX('Lookup Tables'!$B$2:$B$9,MATCH(B9143,'Lookup Tables'!$A$2:$A$9,-1)))</f>
        <v/>
      </c>
      <c r="I9143" t="str">
        <f>IF(A9143="","",IF(AND(C9143&gt;=INDEX('Lookup Tables'!$C$2:$C$9,MATCH(B9143,'Lookup Tables'!$A$2:$A$9,-1)),C9143&lt;=INDEX('Lookup Tables'!$D$2:$D$9,MATCH(B9143,'Lookup Tables'!$A$2:$A$9,-1))),"PASS","FAIL"))</f>
        <v/>
      </c>
      <c r="J9143" t="str">
        <f t="shared" si="568"/>
        <v/>
      </c>
      <c r="K9143" t="str">
        <f t="shared" si="569"/>
        <v/>
      </c>
      <c r="L9143" t="str">
        <f t="shared" si="570"/>
        <v/>
      </c>
      <c r="M9143" t="str">
        <f t="shared" si="571"/>
        <v/>
      </c>
    </row>
    <row r="9144" spans="8:13" x14ac:dyDescent="0.25">
      <c r="H9144" t="str">
        <f>IF(A9144="","",INDEX('Lookup Tables'!$B$2:$B$9,MATCH(B9144,'Lookup Tables'!$A$2:$A$9,-1)))</f>
        <v/>
      </c>
      <c r="I9144" t="str">
        <f>IF(A9144="","",IF(AND(C9144&gt;=INDEX('Lookup Tables'!$C$2:$C$9,MATCH(B9144,'Lookup Tables'!$A$2:$A$9,-1)),C9144&lt;=INDEX('Lookup Tables'!$D$2:$D$9,MATCH(B9144,'Lookup Tables'!$A$2:$A$9,-1))),"PASS","FAIL"))</f>
        <v/>
      </c>
      <c r="J9144" t="str">
        <f t="shared" si="568"/>
        <v/>
      </c>
      <c r="K9144" t="str">
        <f t="shared" si="569"/>
        <v/>
      </c>
      <c r="L9144" t="str">
        <f t="shared" si="570"/>
        <v/>
      </c>
      <c r="M9144" t="str">
        <f t="shared" si="571"/>
        <v/>
      </c>
    </row>
    <row r="9145" spans="8:13" x14ac:dyDescent="0.25">
      <c r="H9145" t="str">
        <f>IF(A9145="","",INDEX('Lookup Tables'!$B$2:$B$9,MATCH(B9145,'Lookup Tables'!$A$2:$A$9,-1)))</f>
        <v/>
      </c>
      <c r="I9145" t="str">
        <f>IF(A9145="","",IF(AND(C9145&gt;=INDEX('Lookup Tables'!$C$2:$C$9,MATCH(B9145,'Lookup Tables'!$A$2:$A$9,-1)),C9145&lt;=INDEX('Lookup Tables'!$D$2:$D$9,MATCH(B9145,'Lookup Tables'!$A$2:$A$9,-1))),"PASS","FAIL"))</f>
        <v/>
      </c>
      <c r="J9145" t="str">
        <f t="shared" si="568"/>
        <v/>
      </c>
      <c r="K9145" t="str">
        <f t="shared" si="569"/>
        <v/>
      </c>
      <c r="L9145" t="str">
        <f t="shared" si="570"/>
        <v/>
      </c>
      <c r="M9145" t="str">
        <f t="shared" si="571"/>
        <v/>
      </c>
    </row>
    <row r="9146" spans="8:13" x14ac:dyDescent="0.25">
      <c r="H9146" t="str">
        <f>IF(A9146="","",INDEX('Lookup Tables'!$B$2:$B$9,MATCH(B9146,'Lookup Tables'!$A$2:$A$9,-1)))</f>
        <v/>
      </c>
      <c r="I9146" t="str">
        <f>IF(A9146="","",IF(AND(C9146&gt;=INDEX('Lookup Tables'!$C$2:$C$9,MATCH(B9146,'Lookup Tables'!$A$2:$A$9,-1)),C9146&lt;=INDEX('Lookup Tables'!$D$2:$D$9,MATCH(B9146,'Lookup Tables'!$A$2:$A$9,-1))),"PASS","FAIL"))</f>
        <v/>
      </c>
      <c r="J9146" t="str">
        <f t="shared" si="568"/>
        <v/>
      </c>
      <c r="K9146" t="str">
        <f t="shared" si="569"/>
        <v/>
      </c>
      <c r="L9146" t="str">
        <f t="shared" si="570"/>
        <v/>
      </c>
      <c r="M9146" t="str">
        <f t="shared" si="571"/>
        <v/>
      </c>
    </row>
    <row r="9147" spans="8:13" x14ac:dyDescent="0.25">
      <c r="H9147" t="str">
        <f>IF(A9147="","",INDEX('Lookup Tables'!$B$2:$B$9,MATCH(B9147,'Lookup Tables'!$A$2:$A$9,-1)))</f>
        <v/>
      </c>
      <c r="I9147" t="str">
        <f>IF(A9147="","",IF(AND(C9147&gt;=INDEX('Lookup Tables'!$C$2:$C$9,MATCH(B9147,'Lookup Tables'!$A$2:$A$9,-1)),C9147&lt;=INDEX('Lookup Tables'!$D$2:$D$9,MATCH(B9147,'Lookup Tables'!$A$2:$A$9,-1))),"PASS","FAIL"))</f>
        <v/>
      </c>
      <c r="J9147" t="str">
        <f t="shared" si="568"/>
        <v/>
      </c>
      <c r="K9147" t="str">
        <f t="shared" si="569"/>
        <v/>
      </c>
      <c r="L9147" t="str">
        <f t="shared" si="570"/>
        <v/>
      </c>
      <c r="M9147" t="str">
        <f t="shared" si="571"/>
        <v/>
      </c>
    </row>
    <row r="9148" spans="8:13" x14ac:dyDescent="0.25">
      <c r="H9148" t="str">
        <f>IF(A9148="","",INDEX('Lookup Tables'!$B$2:$B$9,MATCH(B9148,'Lookup Tables'!$A$2:$A$9,-1)))</f>
        <v/>
      </c>
      <c r="I9148" t="str">
        <f>IF(A9148="","",IF(AND(C9148&gt;=INDEX('Lookup Tables'!$C$2:$C$9,MATCH(B9148,'Lookup Tables'!$A$2:$A$9,-1)),C9148&lt;=INDEX('Lookup Tables'!$D$2:$D$9,MATCH(B9148,'Lookup Tables'!$A$2:$A$9,-1))),"PASS","FAIL"))</f>
        <v/>
      </c>
      <c r="J9148" t="str">
        <f t="shared" si="568"/>
        <v/>
      </c>
      <c r="K9148" t="str">
        <f t="shared" si="569"/>
        <v/>
      </c>
      <c r="L9148" t="str">
        <f t="shared" si="570"/>
        <v/>
      </c>
      <c r="M9148" t="str">
        <f t="shared" si="571"/>
        <v/>
      </c>
    </row>
    <row r="9149" spans="8:13" x14ac:dyDescent="0.25">
      <c r="H9149" t="str">
        <f>IF(A9149="","",INDEX('Lookup Tables'!$B$2:$B$9,MATCH(B9149,'Lookup Tables'!$A$2:$A$9,-1)))</f>
        <v/>
      </c>
      <c r="I9149" t="str">
        <f>IF(A9149="","",IF(AND(C9149&gt;=INDEX('Lookup Tables'!$C$2:$C$9,MATCH(B9149,'Lookup Tables'!$A$2:$A$9,-1)),C9149&lt;=INDEX('Lookup Tables'!$D$2:$D$9,MATCH(B9149,'Lookup Tables'!$A$2:$A$9,-1))),"PASS","FAIL"))</f>
        <v/>
      </c>
      <c r="J9149" t="str">
        <f t="shared" si="568"/>
        <v/>
      </c>
      <c r="K9149" t="str">
        <f t="shared" si="569"/>
        <v/>
      </c>
      <c r="L9149" t="str">
        <f t="shared" si="570"/>
        <v/>
      </c>
      <c r="M9149" t="str">
        <f t="shared" si="571"/>
        <v/>
      </c>
    </row>
    <row r="9150" spans="8:13" x14ac:dyDescent="0.25">
      <c r="H9150" t="str">
        <f>IF(A9150="","",INDEX('Lookup Tables'!$B$2:$B$9,MATCH(B9150,'Lookup Tables'!$A$2:$A$9,-1)))</f>
        <v/>
      </c>
      <c r="I9150" t="str">
        <f>IF(A9150="","",IF(AND(C9150&gt;=INDEX('Lookup Tables'!$C$2:$C$9,MATCH(B9150,'Lookup Tables'!$A$2:$A$9,-1)),C9150&lt;=INDEX('Lookup Tables'!$D$2:$D$9,MATCH(B9150,'Lookup Tables'!$A$2:$A$9,-1))),"PASS","FAIL"))</f>
        <v/>
      </c>
      <c r="J9150" t="str">
        <f t="shared" si="568"/>
        <v/>
      </c>
      <c r="K9150" t="str">
        <f t="shared" si="569"/>
        <v/>
      </c>
      <c r="L9150" t="str">
        <f t="shared" si="570"/>
        <v/>
      </c>
      <c r="M9150" t="str">
        <f t="shared" si="571"/>
        <v/>
      </c>
    </row>
    <row r="9151" spans="8:13" x14ac:dyDescent="0.25">
      <c r="H9151" t="str">
        <f>IF(A9151="","",INDEX('Lookup Tables'!$B$2:$B$9,MATCH(B9151,'Lookup Tables'!$A$2:$A$9,-1)))</f>
        <v/>
      </c>
      <c r="I9151" t="str">
        <f>IF(A9151="","",IF(AND(C9151&gt;=INDEX('Lookup Tables'!$C$2:$C$9,MATCH(B9151,'Lookup Tables'!$A$2:$A$9,-1)),C9151&lt;=INDEX('Lookup Tables'!$D$2:$D$9,MATCH(B9151,'Lookup Tables'!$A$2:$A$9,-1))),"PASS","FAIL"))</f>
        <v/>
      </c>
      <c r="J9151" t="str">
        <f t="shared" si="568"/>
        <v/>
      </c>
      <c r="K9151" t="str">
        <f t="shared" si="569"/>
        <v/>
      </c>
      <c r="L9151" t="str">
        <f t="shared" si="570"/>
        <v/>
      </c>
      <c r="M9151" t="str">
        <f t="shared" si="571"/>
        <v/>
      </c>
    </row>
    <row r="9152" spans="8:13" x14ac:dyDescent="0.25">
      <c r="H9152" t="str">
        <f>IF(A9152="","",INDEX('Lookup Tables'!$B$2:$B$9,MATCH(B9152,'Lookup Tables'!$A$2:$A$9,-1)))</f>
        <v/>
      </c>
      <c r="I9152" t="str">
        <f>IF(A9152="","",IF(AND(C9152&gt;=INDEX('Lookup Tables'!$C$2:$C$9,MATCH(B9152,'Lookup Tables'!$A$2:$A$9,-1)),C9152&lt;=INDEX('Lookup Tables'!$D$2:$D$9,MATCH(B9152,'Lookup Tables'!$A$2:$A$9,-1))),"PASS","FAIL"))</f>
        <v/>
      </c>
      <c r="J9152" t="str">
        <f t="shared" si="568"/>
        <v/>
      </c>
      <c r="K9152" t="str">
        <f t="shared" si="569"/>
        <v/>
      </c>
      <c r="L9152" t="str">
        <f t="shared" si="570"/>
        <v/>
      </c>
      <c r="M9152" t="str">
        <f t="shared" si="571"/>
        <v/>
      </c>
    </row>
    <row r="9153" spans="8:13" x14ac:dyDescent="0.25">
      <c r="H9153" t="str">
        <f>IF(A9153="","",INDEX('Lookup Tables'!$B$2:$B$9,MATCH(B9153,'Lookup Tables'!$A$2:$A$9,-1)))</f>
        <v/>
      </c>
      <c r="I9153" t="str">
        <f>IF(A9153="","",IF(AND(C9153&gt;=INDEX('Lookup Tables'!$C$2:$C$9,MATCH(B9153,'Lookup Tables'!$A$2:$A$9,-1)),C9153&lt;=INDEX('Lookup Tables'!$D$2:$D$9,MATCH(B9153,'Lookup Tables'!$A$2:$A$9,-1))),"PASS","FAIL"))</f>
        <v/>
      </c>
      <c r="J9153" t="str">
        <f t="shared" ref="J9153:J9216" si="572">IF(A9153="","",IF(AND(D9153&gt;=15,D9153&lt;=22.5),"PASS","FAIL"))</f>
        <v/>
      </c>
      <c r="K9153" t="str">
        <f t="shared" ref="K9153:K9216" si="573">IF(A9153="","",IF(AND(E9153&gt;=15,E9153&lt;=22.5),"PASS","FAIL"))</f>
        <v/>
      </c>
      <c r="L9153" t="str">
        <f t="shared" ref="L9153:L9216" si="574">IF(A9153="","",IF(AND(F9153&gt;0,F9153&lt;0.2),"PASS","FAIL"))</f>
        <v/>
      </c>
      <c r="M9153" t="str">
        <f t="shared" ref="M9153:M9216" si="575">IF(A9153="","",IF(AND(IF(I9153="PASS",TRUE,FALSE),IF(J9153="PASS",TRUE,FALSE),IF(K9153="PASS",TRUE,FALSE),IF(L9153="PASS",TRUE,FALSE))=TRUE,"PASS","FAIL"))</f>
        <v/>
      </c>
    </row>
    <row r="9154" spans="8:13" x14ac:dyDescent="0.25">
      <c r="H9154" t="str">
        <f>IF(A9154="","",INDEX('Lookup Tables'!$B$2:$B$9,MATCH(B9154,'Lookup Tables'!$A$2:$A$9,-1)))</f>
        <v/>
      </c>
      <c r="I9154" t="str">
        <f>IF(A9154="","",IF(AND(C9154&gt;=INDEX('Lookup Tables'!$C$2:$C$9,MATCH(B9154,'Lookup Tables'!$A$2:$A$9,-1)),C9154&lt;=INDEX('Lookup Tables'!$D$2:$D$9,MATCH(B9154,'Lookup Tables'!$A$2:$A$9,-1))),"PASS","FAIL"))</f>
        <v/>
      </c>
      <c r="J9154" t="str">
        <f t="shared" si="572"/>
        <v/>
      </c>
      <c r="K9154" t="str">
        <f t="shared" si="573"/>
        <v/>
      </c>
      <c r="L9154" t="str">
        <f t="shared" si="574"/>
        <v/>
      </c>
      <c r="M9154" t="str">
        <f t="shared" si="575"/>
        <v/>
      </c>
    </row>
    <row r="9155" spans="8:13" x14ac:dyDescent="0.25">
      <c r="H9155" t="str">
        <f>IF(A9155="","",INDEX('Lookup Tables'!$B$2:$B$9,MATCH(B9155,'Lookup Tables'!$A$2:$A$9,-1)))</f>
        <v/>
      </c>
      <c r="I9155" t="str">
        <f>IF(A9155="","",IF(AND(C9155&gt;=INDEX('Lookup Tables'!$C$2:$C$9,MATCH(B9155,'Lookup Tables'!$A$2:$A$9,-1)),C9155&lt;=INDEX('Lookup Tables'!$D$2:$D$9,MATCH(B9155,'Lookup Tables'!$A$2:$A$9,-1))),"PASS","FAIL"))</f>
        <v/>
      </c>
      <c r="J9155" t="str">
        <f t="shared" si="572"/>
        <v/>
      </c>
      <c r="K9155" t="str">
        <f t="shared" si="573"/>
        <v/>
      </c>
      <c r="L9155" t="str">
        <f t="shared" si="574"/>
        <v/>
      </c>
      <c r="M9155" t="str">
        <f t="shared" si="575"/>
        <v/>
      </c>
    </row>
    <row r="9156" spans="8:13" x14ac:dyDescent="0.25">
      <c r="H9156" t="str">
        <f>IF(A9156="","",INDEX('Lookup Tables'!$B$2:$B$9,MATCH(B9156,'Lookup Tables'!$A$2:$A$9,-1)))</f>
        <v/>
      </c>
      <c r="I9156" t="str">
        <f>IF(A9156="","",IF(AND(C9156&gt;=INDEX('Lookup Tables'!$C$2:$C$9,MATCH(B9156,'Lookup Tables'!$A$2:$A$9,-1)),C9156&lt;=INDEX('Lookup Tables'!$D$2:$D$9,MATCH(B9156,'Lookup Tables'!$A$2:$A$9,-1))),"PASS","FAIL"))</f>
        <v/>
      </c>
      <c r="J9156" t="str">
        <f t="shared" si="572"/>
        <v/>
      </c>
      <c r="K9156" t="str">
        <f t="shared" si="573"/>
        <v/>
      </c>
      <c r="L9156" t="str">
        <f t="shared" si="574"/>
        <v/>
      </c>
      <c r="M9156" t="str">
        <f t="shared" si="575"/>
        <v/>
      </c>
    </row>
    <row r="9157" spans="8:13" x14ac:dyDescent="0.25">
      <c r="H9157" t="str">
        <f>IF(A9157="","",INDEX('Lookup Tables'!$B$2:$B$9,MATCH(B9157,'Lookup Tables'!$A$2:$A$9,-1)))</f>
        <v/>
      </c>
      <c r="I9157" t="str">
        <f>IF(A9157="","",IF(AND(C9157&gt;=INDEX('Lookup Tables'!$C$2:$C$9,MATCH(B9157,'Lookup Tables'!$A$2:$A$9,-1)),C9157&lt;=INDEX('Lookup Tables'!$D$2:$D$9,MATCH(B9157,'Lookup Tables'!$A$2:$A$9,-1))),"PASS","FAIL"))</f>
        <v/>
      </c>
      <c r="J9157" t="str">
        <f t="shared" si="572"/>
        <v/>
      </c>
      <c r="K9157" t="str">
        <f t="shared" si="573"/>
        <v/>
      </c>
      <c r="L9157" t="str">
        <f t="shared" si="574"/>
        <v/>
      </c>
      <c r="M9157" t="str">
        <f t="shared" si="575"/>
        <v/>
      </c>
    </row>
    <row r="9158" spans="8:13" x14ac:dyDescent="0.25">
      <c r="H9158" t="str">
        <f>IF(A9158="","",INDEX('Lookup Tables'!$B$2:$B$9,MATCH(B9158,'Lookup Tables'!$A$2:$A$9,-1)))</f>
        <v/>
      </c>
      <c r="I9158" t="str">
        <f>IF(A9158="","",IF(AND(C9158&gt;=INDEX('Lookup Tables'!$C$2:$C$9,MATCH(B9158,'Lookup Tables'!$A$2:$A$9,-1)),C9158&lt;=INDEX('Lookup Tables'!$D$2:$D$9,MATCH(B9158,'Lookup Tables'!$A$2:$A$9,-1))),"PASS","FAIL"))</f>
        <v/>
      </c>
      <c r="J9158" t="str">
        <f t="shared" si="572"/>
        <v/>
      </c>
      <c r="K9158" t="str">
        <f t="shared" si="573"/>
        <v/>
      </c>
      <c r="L9158" t="str">
        <f t="shared" si="574"/>
        <v/>
      </c>
      <c r="M9158" t="str">
        <f t="shared" si="575"/>
        <v/>
      </c>
    </row>
    <row r="9159" spans="8:13" x14ac:dyDescent="0.25">
      <c r="H9159" t="str">
        <f>IF(A9159="","",INDEX('Lookup Tables'!$B$2:$B$9,MATCH(B9159,'Lookup Tables'!$A$2:$A$9,-1)))</f>
        <v/>
      </c>
      <c r="I9159" t="str">
        <f>IF(A9159="","",IF(AND(C9159&gt;=INDEX('Lookup Tables'!$C$2:$C$9,MATCH(B9159,'Lookup Tables'!$A$2:$A$9,-1)),C9159&lt;=INDEX('Lookup Tables'!$D$2:$D$9,MATCH(B9159,'Lookup Tables'!$A$2:$A$9,-1))),"PASS","FAIL"))</f>
        <v/>
      </c>
      <c r="J9159" t="str">
        <f t="shared" si="572"/>
        <v/>
      </c>
      <c r="K9159" t="str">
        <f t="shared" si="573"/>
        <v/>
      </c>
      <c r="L9159" t="str">
        <f t="shared" si="574"/>
        <v/>
      </c>
      <c r="M9159" t="str">
        <f t="shared" si="575"/>
        <v/>
      </c>
    </row>
    <row r="9160" spans="8:13" x14ac:dyDescent="0.25">
      <c r="H9160" t="str">
        <f>IF(A9160="","",INDEX('Lookup Tables'!$B$2:$B$9,MATCH(B9160,'Lookup Tables'!$A$2:$A$9,-1)))</f>
        <v/>
      </c>
      <c r="I9160" t="str">
        <f>IF(A9160="","",IF(AND(C9160&gt;=INDEX('Lookup Tables'!$C$2:$C$9,MATCH(B9160,'Lookup Tables'!$A$2:$A$9,-1)),C9160&lt;=INDEX('Lookup Tables'!$D$2:$D$9,MATCH(B9160,'Lookup Tables'!$A$2:$A$9,-1))),"PASS","FAIL"))</f>
        <v/>
      </c>
      <c r="J9160" t="str">
        <f t="shared" si="572"/>
        <v/>
      </c>
      <c r="K9160" t="str">
        <f t="shared" si="573"/>
        <v/>
      </c>
      <c r="L9160" t="str">
        <f t="shared" si="574"/>
        <v/>
      </c>
      <c r="M9160" t="str">
        <f t="shared" si="575"/>
        <v/>
      </c>
    </row>
    <row r="9161" spans="8:13" x14ac:dyDescent="0.25">
      <c r="H9161" t="str">
        <f>IF(A9161="","",INDEX('Lookup Tables'!$B$2:$B$9,MATCH(B9161,'Lookup Tables'!$A$2:$A$9,-1)))</f>
        <v/>
      </c>
      <c r="I9161" t="str">
        <f>IF(A9161="","",IF(AND(C9161&gt;=INDEX('Lookup Tables'!$C$2:$C$9,MATCH(B9161,'Lookup Tables'!$A$2:$A$9,-1)),C9161&lt;=INDEX('Lookup Tables'!$D$2:$D$9,MATCH(B9161,'Lookup Tables'!$A$2:$A$9,-1))),"PASS","FAIL"))</f>
        <v/>
      </c>
      <c r="J9161" t="str">
        <f t="shared" si="572"/>
        <v/>
      </c>
      <c r="K9161" t="str">
        <f t="shared" si="573"/>
        <v/>
      </c>
      <c r="L9161" t="str">
        <f t="shared" si="574"/>
        <v/>
      </c>
      <c r="M9161" t="str">
        <f t="shared" si="575"/>
        <v/>
      </c>
    </row>
    <row r="9162" spans="8:13" x14ac:dyDescent="0.25">
      <c r="H9162" t="str">
        <f>IF(A9162="","",INDEX('Lookup Tables'!$B$2:$B$9,MATCH(B9162,'Lookup Tables'!$A$2:$A$9,-1)))</f>
        <v/>
      </c>
      <c r="I9162" t="str">
        <f>IF(A9162="","",IF(AND(C9162&gt;=INDEX('Lookup Tables'!$C$2:$C$9,MATCH(B9162,'Lookup Tables'!$A$2:$A$9,-1)),C9162&lt;=INDEX('Lookup Tables'!$D$2:$D$9,MATCH(B9162,'Lookup Tables'!$A$2:$A$9,-1))),"PASS","FAIL"))</f>
        <v/>
      </c>
      <c r="J9162" t="str">
        <f t="shared" si="572"/>
        <v/>
      </c>
      <c r="K9162" t="str">
        <f t="shared" si="573"/>
        <v/>
      </c>
      <c r="L9162" t="str">
        <f t="shared" si="574"/>
        <v/>
      </c>
      <c r="M9162" t="str">
        <f t="shared" si="575"/>
        <v/>
      </c>
    </row>
    <row r="9163" spans="8:13" x14ac:dyDescent="0.25">
      <c r="H9163" t="str">
        <f>IF(A9163="","",INDEX('Lookup Tables'!$B$2:$B$9,MATCH(B9163,'Lookup Tables'!$A$2:$A$9,-1)))</f>
        <v/>
      </c>
      <c r="I9163" t="str">
        <f>IF(A9163="","",IF(AND(C9163&gt;=INDEX('Lookup Tables'!$C$2:$C$9,MATCH(B9163,'Lookup Tables'!$A$2:$A$9,-1)),C9163&lt;=INDEX('Lookup Tables'!$D$2:$D$9,MATCH(B9163,'Lookup Tables'!$A$2:$A$9,-1))),"PASS","FAIL"))</f>
        <v/>
      </c>
      <c r="J9163" t="str">
        <f t="shared" si="572"/>
        <v/>
      </c>
      <c r="K9163" t="str">
        <f t="shared" si="573"/>
        <v/>
      </c>
      <c r="L9163" t="str">
        <f t="shared" si="574"/>
        <v/>
      </c>
      <c r="M9163" t="str">
        <f t="shared" si="575"/>
        <v/>
      </c>
    </row>
    <row r="9164" spans="8:13" x14ac:dyDescent="0.25">
      <c r="H9164" t="str">
        <f>IF(A9164="","",INDEX('Lookup Tables'!$B$2:$B$9,MATCH(B9164,'Lookup Tables'!$A$2:$A$9,-1)))</f>
        <v/>
      </c>
      <c r="I9164" t="str">
        <f>IF(A9164="","",IF(AND(C9164&gt;=INDEX('Lookup Tables'!$C$2:$C$9,MATCH(B9164,'Lookup Tables'!$A$2:$A$9,-1)),C9164&lt;=INDEX('Lookup Tables'!$D$2:$D$9,MATCH(B9164,'Lookup Tables'!$A$2:$A$9,-1))),"PASS","FAIL"))</f>
        <v/>
      </c>
      <c r="J9164" t="str">
        <f t="shared" si="572"/>
        <v/>
      </c>
      <c r="K9164" t="str">
        <f t="shared" si="573"/>
        <v/>
      </c>
      <c r="L9164" t="str">
        <f t="shared" si="574"/>
        <v/>
      </c>
      <c r="M9164" t="str">
        <f t="shared" si="575"/>
        <v/>
      </c>
    </row>
    <row r="9165" spans="8:13" x14ac:dyDescent="0.25">
      <c r="H9165" t="str">
        <f>IF(A9165="","",INDEX('Lookup Tables'!$B$2:$B$9,MATCH(B9165,'Lookup Tables'!$A$2:$A$9,-1)))</f>
        <v/>
      </c>
      <c r="I9165" t="str">
        <f>IF(A9165="","",IF(AND(C9165&gt;=INDEX('Lookup Tables'!$C$2:$C$9,MATCH(B9165,'Lookup Tables'!$A$2:$A$9,-1)),C9165&lt;=INDEX('Lookup Tables'!$D$2:$D$9,MATCH(B9165,'Lookup Tables'!$A$2:$A$9,-1))),"PASS","FAIL"))</f>
        <v/>
      </c>
      <c r="J9165" t="str">
        <f t="shared" si="572"/>
        <v/>
      </c>
      <c r="K9165" t="str">
        <f t="shared" si="573"/>
        <v/>
      </c>
      <c r="L9165" t="str">
        <f t="shared" si="574"/>
        <v/>
      </c>
      <c r="M9165" t="str">
        <f t="shared" si="575"/>
        <v/>
      </c>
    </row>
    <row r="9166" spans="8:13" x14ac:dyDescent="0.25">
      <c r="H9166" t="str">
        <f>IF(A9166="","",INDEX('Lookup Tables'!$B$2:$B$9,MATCH(B9166,'Lookup Tables'!$A$2:$A$9,-1)))</f>
        <v/>
      </c>
      <c r="I9166" t="str">
        <f>IF(A9166="","",IF(AND(C9166&gt;=INDEX('Lookup Tables'!$C$2:$C$9,MATCH(B9166,'Lookup Tables'!$A$2:$A$9,-1)),C9166&lt;=INDEX('Lookup Tables'!$D$2:$D$9,MATCH(B9166,'Lookup Tables'!$A$2:$A$9,-1))),"PASS","FAIL"))</f>
        <v/>
      </c>
      <c r="J9166" t="str">
        <f t="shared" si="572"/>
        <v/>
      </c>
      <c r="K9166" t="str">
        <f t="shared" si="573"/>
        <v/>
      </c>
      <c r="L9166" t="str">
        <f t="shared" si="574"/>
        <v/>
      </c>
      <c r="M9166" t="str">
        <f t="shared" si="575"/>
        <v/>
      </c>
    </row>
    <row r="9167" spans="8:13" x14ac:dyDescent="0.25">
      <c r="H9167" t="str">
        <f>IF(A9167="","",INDEX('Lookup Tables'!$B$2:$B$9,MATCH(B9167,'Lookup Tables'!$A$2:$A$9,-1)))</f>
        <v/>
      </c>
      <c r="I9167" t="str">
        <f>IF(A9167="","",IF(AND(C9167&gt;=INDEX('Lookup Tables'!$C$2:$C$9,MATCH(B9167,'Lookup Tables'!$A$2:$A$9,-1)),C9167&lt;=INDEX('Lookup Tables'!$D$2:$D$9,MATCH(B9167,'Lookup Tables'!$A$2:$A$9,-1))),"PASS","FAIL"))</f>
        <v/>
      </c>
      <c r="J9167" t="str">
        <f t="shared" si="572"/>
        <v/>
      </c>
      <c r="K9167" t="str">
        <f t="shared" si="573"/>
        <v/>
      </c>
      <c r="L9167" t="str">
        <f t="shared" si="574"/>
        <v/>
      </c>
      <c r="M9167" t="str">
        <f t="shared" si="575"/>
        <v/>
      </c>
    </row>
    <row r="9168" spans="8:13" x14ac:dyDescent="0.25">
      <c r="H9168" t="str">
        <f>IF(A9168="","",INDEX('Lookup Tables'!$B$2:$B$9,MATCH(B9168,'Lookup Tables'!$A$2:$A$9,-1)))</f>
        <v/>
      </c>
      <c r="I9168" t="str">
        <f>IF(A9168="","",IF(AND(C9168&gt;=INDEX('Lookup Tables'!$C$2:$C$9,MATCH(B9168,'Lookup Tables'!$A$2:$A$9,-1)),C9168&lt;=INDEX('Lookup Tables'!$D$2:$D$9,MATCH(B9168,'Lookup Tables'!$A$2:$A$9,-1))),"PASS","FAIL"))</f>
        <v/>
      </c>
      <c r="J9168" t="str">
        <f t="shared" si="572"/>
        <v/>
      </c>
      <c r="K9168" t="str">
        <f t="shared" si="573"/>
        <v/>
      </c>
      <c r="L9168" t="str">
        <f t="shared" si="574"/>
        <v/>
      </c>
      <c r="M9168" t="str">
        <f t="shared" si="575"/>
        <v/>
      </c>
    </row>
    <row r="9169" spans="8:13" x14ac:dyDescent="0.25">
      <c r="H9169" t="str">
        <f>IF(A9169="","",INDEX('Lookup Tables'!$B$2:$B$9,MATCH(B9169,'Lookup Tables'!$A$2:$A$9,-1)))</f>
        <v/>
      </c>
      <c r="I9169" t="str">
        <f>IF(A9169="","",IF(AND(C9169&gt;=INDEX('Lookup Tables'!$C$2:$C$9,MATCH(B9169,'Lookup Tables'!$A$2:$A$9,-1)),C9169&lt;=INDEX('Lookup Tables'!$D$2:$D$9,MATCH(B9169,'Lookup Tables'!$A$2:$A$9,-1))),"PASS","FAIL"))</f>
        <v/>
      </c>
      <c r="J9169" t="str">
        <f t="shared" si="572"/>
        <v/>
      </c>
      <c r="K9169" t="str">
        <f t="shared" si="573"/>
        <v/>
      </c>
      <c r="L9169" t="str">
        <f t="shared" si="574"/>
        <v/>
      </c>
      <c r="M9169" t="str">
        <f t="shared" si="575"/>
        <v/>
      </c>
    </row>
    <row r="9170" spans="8:13" x14ac:dyDescent="0.25">
      <c r="H9170" t="str">
        <f>IF(A9170="","",INDEX('Lookup Tables'!$B$2:$B$9,MATCH(B9170,'Lookup Tables'!$A$2:$A$9,-1)))</f>
        <v/>
      </c>
      <c r="I9170" t="str">
        <f>IF(A9170="","",IF(AND(C9170&gt;=INDEX('Lookup Tables'!$C$2:$C$9,MATCH(B9170,'Lookup Tables'!$A$2:$A$9,-1)),C9170&lt;=INDEX('Lookup Tables'!$D$2:$D$9,MATCH(B9170,'Lookup Tables'!$A$2:$A$9,-1))),"PASS","FAIL"))</f>
        <v/>
      </c>
      <c r="J9170" t="str">
        <f t="shared" si="572"/>
        <v/>
      </c>
      <c r="K9170" t="str">
        <f t="shared" si="573"/>
        <v/>
      </c>
      <c r="L9170" t="str">
        <f t="shared" si="574"/>
        <v/>
      </c>
      <c r="M9170" t="str">
        <f t="shared" si="575"/>
        <v/>
      </c>
    </row>
    <row r="9171" spans="8:13" x14ac:dyDescent="0.25">
      <c r="H9171" t="str">
        <f>IF(A9171="","",INDEX('Lookup Tables'!$B$2:$B$9,MATCH(B9171,'Lookup Tables'!$A$2:$A$9,-1)))</f>
        <v/>
      </c>
      <c r="I9171" t="str">
        <f>IF(A9171="","",IF(AND(C9171&gt;=INDEX('Lookup Tables'!$C$2:$C$9,MATCH(B9171,'Lookup Tables'!$A$2:$A$9,-1)),C9171&lt;=INDEX('Lookup Tables'!$D$2:$D$9,MATCH(B9171,'Lookup Tables'!$A$2:$A$9,-1))),"PASS","FAIL"))</f>
        <v/>
      </c>
      <c r="J9171" t="str">
        <f t="shared" si="572"/>
        <v/>
      </c>
      <c r="K9171" t="str">
        <f t="shared" si="573"/>
        <v/>
      </c>
      <c r="L9171" t="str">
        <f t="shared" si="574"/>
        <v/>
      </c>
      <c r="M9171" t="str">
        <f t="shared" si="575"/>
        <v/>
      </c>
    </row>
    <row r="9172" spans="8:13" x14ac:dyDescent="0.25">
      <c r="H9172" t="str">
        <f>IF(A9172="","",INDEX('Lookup Tables'!$B$2:$B$9,MATCH(B9172,'Lookup Tables'!$A$2:$A$9,-1)))</f>
        <v/>
      </c>
      <c r="I9172" t="str">
        <f>IF(A9172="","",IF(AND(C9172&gt;=INDEX('Lookup Tables'!$C$2:$C$9,MATCH(B9172,'Lookup Tables'!$A$2:$A$9,-1)),C9172&lt;=INDEX('Lookup Tables'!$D$2:$D$9,MATCH(B9172,'Lookup Tables'!$A$2:$A$9,-1))),"PASS","FAIL"))</f>
        <v/>
      </c>
      <c r="J9172" t="str">
        <f t="shared" si="572"/>
        <v/>
      </c>
      <c r="K9172" t="str">
        <f t="shared" si="573"/>
        <v/>
      </c>
      <c r="L9172" t="str">
        <f t="shared" si="574"/>
        <v/>
      </c>
      <c r="M9172" t="str">
        <f t="shared" si="575"/>
        <v/>
      </c>
    </row>
    <row r="9173" spans="8:13" x14ac:dyDescent="0.25">
      <c r="H9173" t="str">
        <f>IF(A9173="","",INDEX('Lookup Tables'!$B$2:$B$9,MATCH(B9173,'Lookup Tables'!$A$2:$A$9,-1)))</f>
        <v/>
      </c>
      <c r="I9173" t="str">
        <f>IF(A9173="","",IF(AND(C9173&gt;=INDEX('Lookup Tables'!$C$2:$C$9,MATCH(B9173,'Lookup Tables'!$A$2:$A$9,-1)),C9173&lt;=INDEX('Lookup Tables'!$D$2:$D$9,MATCH(B9173,'Lookup Tables'!$A$2:$A$9,-1))),"PASS","FAIL"))</f>
        <v/>
      </c>
      <c r="J9173" t="str">
        <f t="shared" si="572"/>
        <v/>
      </c>
      <c r="K9173" t="str">
        <f t="shared" si="573"/>
        <v/>
      </c>
      <c r="L9173" t="str">
        <f t="shared" si="574"/>
        <v/>
      </c>
      <c r="M9173" t="str">
        <f t="shared" si="575"/>
        <v/>
      </c>
    </row>
    <row r="9174" spans="8:13" x14ac:dyDescent="0.25">
      <c r="H9174" t="str">
        <f>IF(A9174="","",INDEX('Lookup Tables'!$B$2:$B$9,MATCH(B9174,'Lookup Tables'!$A$2:$A$9,-1)))</f>
        <v/>
      </c>
      <c r="I9174" t="str">
        <f>IF(A9174="","",IF(AND(C9174&gt;=INDEX('Lookup Tables'!$C$2:$C$9,MATCH(B9174,'Lookup Tables'!$A$2:$A$9,-1)),C9174&lt;=INDEX('Lookup Tables'!$D$2:$D$9,MATCH(B9174,'Lookup Tables'!$A$2:$A$9,-1))),"PASS","FAIL"))</f>
        <v/>
      </c>
      <c r="J9174" t="str">
        <f t="shared" si="572"/>
        <v/>
      </c>
      <c r="K9174" t="str">
        <f t="shared" si="573"/>
        <v/>
      </c>
      <c r="L9174" t="str">
        <f t="shared" si="574"/>
        <v/>
      </c>
      <c r="M9174" t="str">
        <f t="shared" si="575"/>
        <v/>
      </c>
    </row>
    <row r="9175" spans="8:13" x14ac:dyDescent="0.25">
      <c r="H9175" t="str">
        <f>IF(A9175="","",INDEX('Lookup Tables'!$B$2:$B$9,MATCH(B9175,'Lookup Tables'!$A$2:$A$9,-1)))</f>
        <v/>
      </c>
      <c r="I9175" t="str">
        <f>IF(A9175="","",IF(AND(C9175&gt;=INDEX('Lookup Tables'!$C$2:$C$9,MATCH(B9175,'Lookup Tables'!$A$2:$A$9,-1)),C9175&lt;=INDEX('Lookup Tables'!$D$2:$D$9,MATCH(B9175,'Lookup Tables'!$A$2:$A$9,-1))),"PASS","FAIL"))</f>
        <v/>
      </c>
      <c r="J9175" t="str">
        <f t="shared" si="572"/>
        <v/>
      </c>
      <c r="K9175" t="str">
        <f t="shared" si="573"/>
        <v/>
      </c>
      <c r="L9175" t="str">
        <f t="shared" si="574"/>
        <v/>
      </c>
      <c r="M9175" t="str">
        <f t="shared" si="575"/>
        <v/>
      </c>
    </row>
    <row r="9176" spans="8:13" x14ac:dyDescent="0.25">
      <c r="H9176" t="str">
        <f>IF(A9176="","",INDEX('Lookup Tables'!$B$2:$B$9,MATCH(B9176,'Lookup Tables'!$A$2:$A$9,-1)))</f>
        <v/>
      </c>
      <c r="I9176" t="str">
        <f>IF(A9176="","",IF(AND(C9176&gt;=INDEX('Lookup Tables'!$C$2:$C$9,MATCH(B9176,'Lookup Tables'!$A$2:$A$9,-1)),C9176&lt;=INDEX('Lookup Tables'!$D$2:$D$9,MATCH(B9176,'Lookup Tables'!$A$2:$A$9,-1))),"PASS","FAIL"))</f>
        <v/>
      </c>
      <c r="J9176" t="str">
        <f t="shared" si="572"/>
        <v/>
      </c>
      <c r="K9176" t="str">
        <f t="shared" si="573"/>
        <v/>
      </c>
      <c r="L9176" t="str">
        <f t="shared" si="574"/>
        <v/>
      </c>
      <c r="M9176" t="str">
        <f t="shared" si="575"/>
        <v/>
      </c>
    </row>
    <row r="9177" spans="8:13" x14ac:dyDescent="0.25">
      <c r="H9177" t="str">
        <f>IF(A9177="","",INDEX('Lookup Tables'!$B$2:$B$9,MATCH(B9177,'Lookup Tables'!$A$2:$A$9,-1)))</f>
        <v/>
      </c>
      <c r="I9177" t="str">
        <f>IF(A9177="","",IF(AND(C9177&gt;=INDEX('Lookup Tables'!$C$2:$C$9,MATCH(B9177,'Lookup Tables'!$A$2:$A$9,-1)),C9177&lt;=INDEX('Lookup Tables'!$D$2:$D$9,MATCH(B9177,'Lookup Tables'!$A$2:$A$9,-1))),"PASS","FAIL"))</f>
        <v/>
      </c>
      <c r="J9177" t="str">
        <f t="shared" si="572"/>
        <v/>
      </c>
      <c r="K9177" t="str">
        <f t="shared" si="573"/>
        <v/>
      </c>
      <c r="L9177" t="str">
        <f t="shared" si="574"/>
        <v/>
      </c>
      <c r="M9177" t="str">
        <f t="shared" si="575"/>
        <v/>
      </c>
    </row>
    <row r="9178" spans="8:13" x14ac:dyDescent="0.25">
      <c r="H9178" t="str">
        <f>IF(A9178="","",INDEX('Lookup Tables'!$B$2:$B$9,MATCH(B9178,'Lookup Tables'!$A$2:$A$9,-1)))</f>
        <v/>
      </c>
      <c r="I9178" t="str">
        <f>IF(A9178="","",IF(AND(C9178&gt;=INDEX('Lookup Tables'!$C$2:$C$9,MATCH(B9178,'Lookup Tables'!$A$2:$A$9,-1)),C9178&lt;=INDEX('Lookup Tables'!$D$2:$D$9,MATCH(B9178,'Lookup Tables'!$A$2:$A$9,-1))),"PASS","FAIL"))</f>
        <v/>
      </c>
      <c r="J9178" t="str">
        <f t="shared" si="572"/>
        <v/>
      </c>
      <c r="K9178" t="str">
        <f t="shared" si="573"/>
        <v/>
      </c>
      <c r="L9178" t="str">
        <f t="shared" si="574"/>
        <v/>
      </c>
      <c r="M9178" t="str">
        <f t="shared" si="575"/>
        <v/>
      </c>
    </row>
    <row r="9179" spans="8:13" x14ac:dyDescent="0.25">
      <c r="H9179" t="str">
        <f>IF(A9179="","",INDEX('Lookup Tables'!$B$2:$B$9,MATCH(B9179,'Lookup Tables'!$A$2:$A$9,-1)))</f>
        <v/>
      </c>
      <c r="I9179" t="str">
        <f>IF(A9179="","",IF(AND(C9179&gt;=INDEX('Lookup Tables'!$C$2:$C$9,MATCH(B9179,'Lookup Tables'!$A$2:$A$9,-1)),C9179&lt;=INDEX('Lookup Tables'!$D$2:$D$9,MATCH(B9179,'Lookup Tables'!$A$2:$A$9,-1))),"PASS","FAIL"))</f>
        <v/>
      </c>
      <c r="J9179" t="str">
        <f t="shared" si="572"/>
        <v/>
      </c>
      <c r="K9179" t="str">
        <f t="shared" si="573"/>
        <v/>
      </c>
      <c r="L9179" t="str">
        <f t="shared" si="574"/>
        <v/>
      </c>
      <c r="M9179" t="str">
        <f t="shared" si="575"/>
        <v/>
      </c>
    </row>
    <row r="9180" spans="8:13" x14ac:dyDescent="0.25">
      <c r="H9180" t="str">
        <f>IF(A9180="","",INDEX('Lookup Tables'!$B$2:$B$9,MATCH(B9180,'Lookup Tables'!$A$2:$A$9,-1)))</f>
        <v/>
      </c>
      <c r="I9180" t="str">
        <f>IF(A9180="","",IF(AND(C9180&gt;=INDEX('Lookup Tables'!$C$2:$C$9,MATCH(B9180,'Lookup Tables'!$A$2:$A$9,-1)),C9180&lt;=INDEX('Lookup Tables'!$D$2:$D$9,MATCH(B9180,'Lookup Tables'!$A$2:$A$9,-1))),"PASS","FAIL"))</f>
        <v/>
      </c>
      <c r="J9180" t="str">
        <f t="shared" si="572"/>
        <v/>
      </c>
      <c r="K9180" t="str">
        <f t="shared" si="573"/>
        <v/>
      </c>
      <c r="L9180" t="str">
        <f t="shared" si="574"/>
        <v/>
      </c>
      <c r="M9180" t="str">
        <f t="shared" si="575"/>
        <v/>
      </c>
    </row>
    <row r="9181" spans="8:13" x14ac:dyDescent="0.25">
      <c r="H9181" t="str">
        <f>IF(A9181="","",INDEX('Lookup Tables'!$B$2:$B$9,MATCH(B9181,'Lookup Tables'!$A$2:$A$9,-1)))</f>
        <v/>
      </c>
      <c r="I9181" t="str">
        <f>IF(A9181="","",IF(AND(C9181&gt;=INDEX('Lookup Tables'!$C$2:$C$9,MATCH(B9181,'Lookup Tables'!$A$2:$A$9,-1)),C9181&lt;=INDEX('Lookup Tables'!$D$2:$D$9,MATCH(B9181,'Lookup Tables'!$A$2:$A$9,-1))),"PASS","FAIL"))</f>
        <v/>
      </c>
      <c r="J9181" t="str">
        <f t="shared" si="572"/>
        <v/>
      </c>
      <c r="K9181" t="str">
        <f t="shared" si="573"/>
        <v/>
      </c>
      <c r="L9181" t="str">
        <f t="shared" si="574"/>
        <v/>
      </c>
      <c r="M9181" t="str">
        <f t="shared" si="575"/>
        <v/>
      </c>
    </row>
    <row r="9182" spans="8:13" x14ac:dyDescent="0.25">
      <c r="H9182" t="str">
        <f>IF(A9182="","",INDEX('Lookup Tables'!$B$2:$B$9,MATCH(B9182,'Lookup Tables'!$A$2:$A$9,-1)))</f>
        <v/>
      </c>
      <c r="I9182" t="str">
        <f>IF(A9182="","",IF(AND(C9182&gt;=INDEX('Lookup Tables'!$C$2:$C$9,MATCH(B9182,'Lookup Tables'!$A$2:$A$9,-1)),C9182&lt;=INDEX('Lookup Tables'!$D$2:$D$9,MATCH(B9182,'Lookup Tables'!$A$2:$A$9,-1))),"PASS","FAIL"))</f>
        <v/>
      </c>
      <c r="J9182" t="str">
        <f t="shared" si="572"/>
        <v/>
      </c>
      <c r="K9182" t="str">
        <f t="shared" si="573"/>
        <v/>
      </c>
      <c r="L9182" t="str">
        <f t="shared" si="574"/>
        <v/>
      </c>
      <c r="M9182" t="str">
        <f t="shared" si="575"/>
        <v/>
      </c>
    </row>
    <row r="9183" spans="8:13" x14ac:dyDescent="0.25">
      <c r="H9183" t="str">
        <f>IF(A9183="","",INDEX('Lookup Tables'!$B$2:$B$9,MATCH(B9183,'Lookup Tables'!$A$2:$A$9,-1)))</f>
        <v/>
      </c>
      <c r="I9183" t="str">
        <f>IF(A9183="","",IF(AND(C9183&gt;=INDEX('Lookup Tables'!$C$2:$C$9,MATCH(B9183,'Lookup Tables'!$A$2:$A$9,-1)),C9183&lt;=INDEX('Lookup Tables'!$D$2:$D$9,MATCH(B9183,'Lookup Tables'!$A$2:$A$9,-1))),"PASS","FAIL"))</f>
        <v/>
      </c>
      <c r="J9183" t="str">
        <f t="shared" si="572"/>
        <v/>
      </c>
      <c r="K9183" t="str">
        <f t="shared" si="573"/>
        <v/>
      </c>
      <c r="L9183" t="str">
        <f t="shared" si="574"/>
        <v/>
      </c>
      <c r="M9183" t="str">
        <f t="shared" si="575"/>
        <v/>
      </c>
    </row>
    <row r="9184" spans="8:13" x14ac:dyDescent="0.25">
      <c r="H9184" t="str">
        <f>IF(A9184="","",INDEX('Lookup Tables'!$B$2:$B$9,MATCH(B9184,'Lookup Tables'!$A$2:$A$9,-1)))</f>
        <v/>
      </c>
      <c r="I9184" t="str">
        <f>IF(A9184="","",IF(AND(C9184&gt;=INDEX('Lookup Tables'!$C$2:$C$9,MATCH(B9184,'Lookup Tables'!$A$2:$A$9,-1)),C9184&lt;=INDEX('Lookup Tables'!$D$2:$D$9,MATCH(B9184,'Lookup Tables'!$A$2:$A$9,-1))),"PASS","FAIL"))</f>
        <v/>
      </c>
      <c r="J9184" t="str">
        <f t="shared" si="572"/>
        <v/>
      </c>
      <c r="K9184" t="str">
        <f t="shared" si="573"/>
        <v/>
      </c>
      <c r="L9184" t="str">
        <f t="shared" si="574"/>
        <v/>
      </c>
      <c r="M9184" t="str">
        <f t="shared" si="575"/>
        <v/>
      </c>
    </row>
    <row r="9185" spans="8:13" x14ac:dyDescent="0.25">
      <c r="H9185" t="str">
        <f>IF(A9185="","",INDEX('Lookup Tables'!$B$2:$B$9,MATCH(B9185,'Lookup Tables'!$A$2:$A$9,-1)))</f>
        <v/>
      </c>
      <c r="I9185" t="str">
        <f>IF(A9185="","",IF(AND(C9185&gt;=INDEX('Lookup Tables'!$C$2:$C$9,MATCH(B9185,'Lookup Tables'!$A$2:$A$9,-1)),C9185&lt;=INDEX('Lookup Tables'!$D$2:$D$9,MATCH(B9185,'Lookup Tables'!$A$2:$A$9,-1))),"PASS","FAIL"))</f>
        <v/>
      </c>
      <c r="J9185" t="str">
        <f t="shared" si="572"/>
        <v/>
      </c>
      <c r="K9185" t="str">
        <f t="shared" si="573"/>
        <v/>
      </c>
      <c r="L9185" t="str">
        <f t="shared" si="574"/>
        <v/>
      </c>
      <c r="M9185" t="str">
        <f t="shared" si="575"/>
        <v/>
      </c>
    </row>
    <row r="9186" spans="8:13" x14ac:dyDescent="0.25">
      <c r="H9186" t="str">
        <f>IF(A9186="","",INDEX('Lookup Tables'!$B$2:$B$9,MATCH(B9186,'Lookup Tables'!$A$2:$A$9,-1)))</f>
        <v/>
      </c>
      <c r="I9186" t="str">
        <f>IF(A9186="","",IF(AND(C9186&gt;=INDEX('Lookup Tables'!$C$2:$C$9,MATCH(B9186,'Lookup Tables'!$A$2:$A$9,-1)),C9186&lt;=INDEX('Lookup Tables'!$D$2:$D$9,MATCH(B9186,'Lookup Tables'!$A$2:$A$9,-1))),"PASS","FAIL"))</f>
        <v/>
      </c>
      <c r="J9186" t="str">
        <f t="shared" si="572"/>
        <v/>
      </c>
      <c r="K9186" t="str">
        <f t="shared" si="573"/>
        <v/>
      </c>
      <c r="L9186" t="str">
        <f t="shared" si="574"/>
        <v/>
      </c>
      <c r="M9186" t="str">
        <f t="shared" si="575"/>
        <v/>
      </c>
    </row>
    <row r="9187" spans="8:13" x14ac:dyDescent="0.25">
      <c r="H9187" t="str">
        <f>IF(A9187="","",INDEX('Lookup Tables'!$B$2:$B$9,MATCH(B9187,'Lookup Tables'!$A$2:$A$9,-1)))</f>
        <v/>
      </c>
      <c r="I9187" t="str">
        <f>IF(A9187="","",IF(AND(C9187&gt;=INDEX('Lookup Tables'!$C$2:$C$9,MATCH(B9187,'Lookup Tables'!$A$2:$A$9,-1)),C9187&lt;=INDEX('Lookup Tables'!$D$2:$D$9,MATCH(B9187,'Lookup Tables'!$A$2:$A$9,-1))),"PASS","FAIL"))</f>
        <v/>
      </c>
      <c r="J9187" t="str">
        <f t="shared" si="572"/>
        <v/>
      </c>
      <c r="K9187" t="str">
        <f t="shared" si="573"/>
        <v/>
      </c>
      <c r="L9187" t="str">
        <f t="shared" si="574"/>
        <v/>
      </c>
      <c r="M9187" t="str">
        <f t="shared" si="575"/>
        <v/>
      </c>
    </row>
    <row r="9188" spans="8:13" x14ac:dyDescent="0.25">
      <c r="H9188" t="str">
        <f>IF(A9188="","",INDEX('Lookup Tables'!$B$2:$B$9,MATCH(B9188,'Lookup Tables'!$A$2:$A$9,-1)))</f>
        <v/>
      </c>
      <c r="I9188" t="str">
        <f>IF(A9188="","",IF(AND(C9188&gt;=INDEX('Lookup Tables'!$C$2:$C$9,MATCH(B9188,'Lookup Tables'!$A$2:$A$9,-1)),C9188&lt;=INDEX('Lookup Tables'!$D$2:$D$9,MATCH(B9188,'Lookup Tables'!$A$2:$A$9,-1))),"PASS","FAIL"))</f>
        <v/>
      </c>
      <c r="J9188" t="str">
        <f t="shared" si="572"/>
        <v/>
      </c>
      <c r="K9188" t="str">
        <f t="shared" si="573"/>
        <v/>
      </c>
      <c r="L9188" t="str">
        <f t="shared" si="574"/>
        <v/>
      </c>
      <c r="M9188" t="str">
        <f t="shared" si="575"/>
        <v/>
      </c>
    </row>
    <row r="9189" spans="8:13" x14ac:dyDescent="0.25">
      <c r="H9189" t="str">
        <f>IF(A9189="","",INDEX('Lookup Tables'!$B$2:$B$9,MATCH(B9189,'Lookup Tables'!$A$2:$A$9,-1)))</f>
        <v/>
      </c>
      <c r="I9189" t="str">
        <f>IF(A9189="","",IF(AND(C9189&gt;=INDEX('Lookup Tables'!$C$2:$C$9,MATCH(B9189,'Lookup Tables'!$A$2:$A$9,-1)),C9189&lt;=INDEX('Lookup Tables'!$D$2:$D$9,MATCH(B9189,'Lookup Tables'!$A$2:$A$9,-1))),"PASS","FAIL"))</f>
        <v/>
      </c>
      <c r="J9189" t="str">
        <f t="shared" si="572"/>
        <v/>
      </c>
      <c r="K9189" t="str">
        <f t="shared" si="573"/>
        <v/>
      </c>
      <c r="L9189" t="str">
        <f t="shared" si="574"/>
        <v/>
      </c>
      <c r="M9189" t="str">
        <f t="shared" si="575"/>
        <v/>
      </c>
    </row>
    <row r="9190" spans="8:13" x14ac:dyDescent="0.25">
      <c r="H9190" t="str">
        <f>IF(A9190="","",INDEX('Lookup Tables'!$B$2:$B$9,MATCH(B9190,'Lookup Tables'!$A$2:$A$9,-1)))</f>
        <v/>
      </c>
      <c r="I9190" t="str">
        <f>IF(A9190="","",IF(AND(C9190&gt;=INDEX('Lookup Tables'!$C$2:$C$9,MATCH(B9190,'Lookup Tables'!$A$2:$A$9,-1)),C9190&lt;=INDEX('Lookup Tables'!$D$2:$D$9,MATCH(B9190,'Lookup Tables'!$A$2:$A$9,-1))),"PASS","FAIL"))</f>
        <v/>
      </c>
      <c r="J9190" t="str">
        <f t="shared" si="572"/>
        <v/>
      </c>
      <c r="K9190" t="str">
        <f t="shared" si="573"/>
        <v/>
      </c>
      <c r="L9190" t="str">
        <f t="shared" si="574"/>
        <v/>
      </c>
      <c r="M9190" t="str">
        <f t="shared" si="575"/>
        <v/>
      </c>
    </row>
    <row r="9191" spans="8:13" x14ac:dyDescent="0.25">
      <c r="H9191" t="str">
        <f>IF(A9191="","",INDEX('Lookup Tables'!$B$2:$B$9,MATCH(B9191,'Lookup Tables'!$A$2:$A$9,-1)))</f>
        <v/>
      </c>
      <c r="I9191" t="str">
        <f>IF(A9191="","",IF(AND(C9191&gt;=INDEX('Lookup Tables'!$C$2:$C$9,MATCH(B9191,'Lookup Tables'!$A$2:$A$9,-1)),C9191&lt;=INDEX('Lookup Tables'!$D$2:$D$9,MATCH(B9191,'Lookup Tables'!$A$2:$A$9,-1))),"PASS","FAIL"))</f>
        <v/>
      </c>
      <c r="J9191" t="str">
        <f t="shared" si="572"/>
        <v/>
      </c>
      <c r="K9191" t="str">
        <f t="shared" si="573"/>
        <v/>
      </c>
      <c r="L9191" t="str">
        <f t="shared" si="574"/>
        <v/>
      </c>
      <c r="M9191" t="str">
        <f t="shared" si="575"/>
        <v/>
      </c>
    </row>
    <row r="9192" spans="8:13" x14ac:dyDescent="0.25">
      <c r="H9192" t="str">
        <f>IF(A9192="","",INDEX('Lookup Tables'!$B$2:$B$9,MATCH(B9192,'Lookup Tables'!$A$2:$A$9,-1)))</f>
        <v/>
      </c>
      <c r="I9192" t="str">
        <f>IF(A9192="","",IF(AND(C9192&gt;=INDEX('Lookup Tables'!$C$2:$C$9,MATCH(B9192,'Lookup Tables'!$A$2:$A$9,-1)),C9192&lt;=INDEX('Lookup Tables'!$D$2:$D$9,MATCH(B9192,'Lookup Tables'!$A$2:$A$9,-1))),"PASS","FAIL"))</f>
        <v/>
      </c>
      <c r="J9192" t="str">
        <f t="shared" si="572"/>
        <v/>
      </c>
      <c r="K9192" t="str">
        <f t="shared" si="573"/>
        <v/>
      </c>
      <c r="L9192" t="str">
        <f t="shared" si="574"/>
        <v/>
      </c>
      <c r="M9192" t="str">
        <f t="shared" si="575"/>
        <v/>
      </c>
    </row>
    <row r="9193" spans="8:13" x14ac:dyDescent="0.25">
      <c r="H9193" t="str">
        <f>IF(A9193="","",INDEX('Lookup Tables'!$B$2:$B$9,MATCH(B9193,'Lookup Tables'!$A$2:$A$9,-1)))</f>
        <v/>
      </c>
      <c r="I9193" t="str">
        <f>IF(A9193="","",IF(AND(C9193&gt;=INDEX('Lookup Tables'!$C$2:$C$9,MATCH(B9193,'Lookup Tables'!$A$2:$A$9,-1)),C9193&lt;=INDEX('Lookup Tables'!$D$2:$D$9,MATCH(B9193,'Lookup Tables'!$A$2:$A$9,-1))),"PASS","FAIL"))</f>
        <v/>
      </c>
      <c r="J9193" t="str">
        <f t="shared" si="572"/>
        <v/>
      </c>
      <c r="K9193" t="str">
        <f t="shared" si="573"/>
        <v/>
      </c>
      <c r="L9193" t="str">
        <f t="shared" si="574"/>
        <v/>
      </c>
      <c r="M9193" t="str">
        <f t="shared" si="575"/>
        <v/>
      </c>
    </row>
    <row r="9194" spans="8:13" x14ac:dyDescent="0.25">
      <c r="H9194" t="str">
        <f>IF(A9194="","",INDEX('Lookup Tables'!$B$2:$B$9,MATCH(B9194,'Lookup Tables'!$A$2:$A$9,-1)))</f>
        <v/>
      </c>
      <c r="I9194" t="str">
        <f>IF(A9194="","",IF(AND(C9194&gt;=INDEX('Lookup Tables'!$C$2:$C$9,MATCH(B9194,'Lookup Tables'!$A$2:$A$9,-1)),C9194&lt;=INDEX('Lookup Tables'!$D$2:$D$9,MATCH(B9194,'Lookup Tables'!$A$2:$A$9,-1))),"PASS","FAIL"))</f>
        <v/>
      </c>
      <c r="J9194" t="str">
        <f t="shared" si="572"/>
        <v/>
      </c>
      <c r="K9194" t="str">
        <f t="shared" si="573"/>
        <v/>
      </c>
      <c r="L9194" t="str">
        <f t="shared" si="574"/>
        <v/>
      </c>
      <c r="M9194" t="str">
        <f t="shared" si="575"/>
        <v/>
      </c>
    </row>
    <row r="9195" spans="8:13" x14ac:dyDescent="0.25">
      <c r="H9195" t="str">
        <f>IF(A9195="","",INDEX('Lookup Tables'!$B$2:$B$9,MATCH(B9195,'Lookup Tables'!$A$2:$A$9,-1)))</f>
        <v/>
      </c>
      <c r="I9195" t="str">
        <f>IF(A9195="","",IF(AND(C9195&gt;=INDEX('Lookup Tables'!$C$2:$C$9,MATCH(B9195,'Lookup Tables'!$A$2:$A$9,-1)),C9195&lt;=INDEX('Lookup Tables'!$D$2:$D$9,MATCH(B9195,'Lookup Tables'!$A$2:$A$9,-1))),"PASS","FAIL"))</f>
        <v/>
      </c>
      <c r="J9195" t="str">
        <f t="shared" si="572"/>
        <v/>
      </c>
      <c r="K9195" t="str">
        <f t="shared" si="573"/>
        <v/>
      </c>
      <c r="L9195" t="str">
        <f t="shared" si="574"/>
        <v/>
      </c>
      <c r="M9195" t="str">
        <f t="shared" si="575"/>
        <v/>
      </c>
    </row>
    <row r="9196" spans="8:13" x14ac:dyDescent="0.25">
      <c r="H9196" t="str">
        <f>IF(A9196="","",INDEX('Lookup Tables'!$B$2:$B$9,MATCH(B9196,'Lookup Tables'!$A$2:$A$9,-1)))</f>
        <v/>
      </c>
      <c r="I9196" t="str">
        <f>IF(A9196="","",IF(AND(C9196&gt;=INDEX('Lookup Tables'!$C$2:$C$9,MATCH(B9196,'Lookup Tables'!$A$2:$A$9,-1)),C9196&lt;=INDEX('Lookup Tables'!$D$2:$D$9,MATCH(B9196,'Lookup Tables'!$A$2:$A$9,-1))),"PASS","FAIL"))</f>
        <v/>
      </c>
      <c r="J9196" t="str">
        <f t="shared" si="572"/>
        <v/>
      </c>
      <c r="K9196" t="str">
        <f t="shared" si="573"/>
        <v/>
      </c>
      <c r="L9196" t="str">
        <f t="shared" si="574"/>
        <v/>
      </c>
      <c r="M9196" t="str">
        <f t="shared" si="575"/>
        <v/>
      </c>
    </row>
    <row r="9197" spans="8:13" x14ac:dyDescent="0.25">
      <c r="H9197" t="str">
        <f>IF(A9197="","",INDEX('Lookup Tables'!$B$2:$B$9,MATCH(B9197,'Lookup Tables'!$A$2:$A$9,-1)))</f>
        <v/>
      </c>
      <c r="I9197" t="str">
        <f>IF(A9197="","",IF(AND(C9197&gt;=INDEX('Lookup Tables'!$C$2:$C$9,MATCH(B9197,'Lookup Tables'!$A$2:$A$9,-1)),C9197&lt;=INDEX('Lookup Tables'!$D$2:$D$9,MATCH(B9197,'Lookup Tables'!$A$2:$A$9,-1))),"PASS","FAIL"))</f>
        <v/>
      </c>
      <c r="J9197" t="str">
        <f t="shared" si="572"/>
        <v/>
      </c>
      <c r="K9197" t="str">
        <f t="shared" si="573"/>
        <v/>
      </c>
      <c r="L9197" t="str">
        <f t="shared" si="574"/>
        <v/>
      </c>
      <c r="M9197" t="str">
        <f t="shared" si="575"/>
        <v/>
      </c>
    </row>
    <row r="9198" spans="8:13" x14ac:dyDescent="0.25">
      <c r="H9198" t="str">
        <f>IF(A9198="","",INDEX('Lookup Tables'!$B$2:$B$9,MATCH(B9198,'Lookup Tables'!$A$2:$A$9,-1)))</f>
        <v/>
      </c>
      <c r="I9198" t="str">
        <f>IF(A9198="","",IF(AND(C9198&gt;=INDEX('Lookup Tables'!$C$2:$C$9,MATCH(B9198,'Lookup Tables'!$A$2:$A$9,-1)),C9198&lt;=INDEX('Lookup Tables'!$D$2:$D$9,MATCH(B9198,'Lookup Tables'!$A$2:$A$9,-1))),"PASS","FAIL"))</f>
        <v/>
      </c>
      <c r="J9198" t="str">
        <f t="shared" si="572"/>
        <v/>
      </c>
      <c r="K9198" t="str">
        <f t="shared" si="573"/>
        <v/>
      </c>
      <c r="L9198" t="str">
        <f t="shared" si="574"/>
        <v/>
      </c>
      <c r="M9198" t="str">
        <f t="shared" si="575"/>
        <v/>
      </c>
    </row>
    <row r="9199" spans="8:13" x14ac:dyDescent="0.25">
      <c r="H9199" t="str">
        <f>IF(A9199="","",INDEX('Lookup Tables'!$B$2:$B$9,MATCH(B9199,'Lookup Tables'!$A$2:$A$9,-1)))</f>
        <v/>
      </c>
      <c r="I9199" t="str">
        <f>IF(A9199="","",IF(AND(C9199&gt;=INDEX('Lookup Tables'!$C$2:$C$9,MATCH(B9199,'Lookup Tables'!$A$2:$A$9,-1)),C9199&lt;=INDEX('Lookup Tables'!$D$2:$D$9,MATCH(B9199,'Lookup Tables'!$A$2:$A$9,-1))),"PASS","FAIL"))</f>
        <v/>
      </c>
      <c r="J9199" t="str">
        <f t="shared" si="572"/>
        <v/>
      </c>
      <c r="K9199" t="str">
        <f t="shared" si="573"/>
        <v/>
      </c>
      <c r="L9199" t="str">
        <f t="shared" si="574"/>
        <v/>
      </c>
      <c r="M9199" t="str">
        <f t="shared" si="575"/>
        <v/>
      </c>
    </row>
    <row r="9200" spans="8:13" x14ac:dyDescent="0.25">
      <c r="H9200" t="str">
        <f>IF(A9200="","",INDEX('Lookup Tables'!$B$2:$B$9,MATCH(B9200,'Lookup Tables'!$A$2:$A$9,-1)))</f>
        <v/>
      </c>
      <c r="I9200" t="str">
        <f>IF(A9200="","",IF(AND(C9200&gt;=INDEX('Lookup Tables'!$C$2:$C$9,MATCH(B9200,'Lookup Tables'!$A$2:$A$9,-1)),C9200&lt;=INDEX('Lookup Tables'!$D$2:$D$9,MATCH(B9200,'Lookup Tables'!$A$2:$A$9,-1))),"PASS","FAIL"))</f>
        <v/>
      </c>
      <c r="J9200" t="str">
        <f t="shared" si="572"/>
        <v/>
      </c>
      <c r="K9200" t="str">
        <f t="shared" si="573"/>
        <v/>
      </c>
      <c r="L9200" t="str">
        <f t="shared" si="574"/>
        <v/>
      </c>
      <c r="M9200" t="str">
        <f t="shared" si="575"/>
        <v/>
      </c>
    </row>
    <row r="9201" spans="8:13" x14ac:dyDescent="0.25">
      <c r="H9201" t="str">
        <f>IF(A9201="","",INDEX('Lookup Tables'!$B$2:$B$9,MATCH(B9201,'Lookup Tables'!$A$2:$A$9,-1)))</f>
        <v/>
      </c>
      <c r="I9201" t="str">
        <f>IF(A9201="","",IF(AND(C9201&gt;=INDEX('Lookup Tables'!$C$2:$C$9,MATCH(B9201,'Lookup Tables'!$A$2:$A$9,-1)),C9201&lt;=INDEX('Lookup Tables'!$D$2:$D$9,MATCH(B9201,'Lookup Tables'!$A$2:$A$9,-1))),"PASS","FAIL"))</f>
        <v/>
      </c>
      <c r="J9201" t="str">
        <f t="shared" si="572"/>
        <v/>
      </c>
      <c r="K9201" t="str">
        <f t="shared" si="573"/>
        <v/>
      </c>
      <c r="L9201" t="str">
        <f t="shared" si="574"/>
        <v/>
      </c>
      <c r="M9201" t="str">
        <f t="shared" si="575"/>
        <v/>
      </c>
    </row>
    <row r="9202" spans="8:13" x14ac:dyDescent="0.25">
      <c r="H9202" t="str">
        <f>IF(A9202="","",INDEX('Lookup Tables'!$B$2:$B$9,MATCH(B9202,'Lookup Tables'!$A$2:$A$9,-1)))</f>
        <v/>
      </c>
      <c r="I9202" t="str">
        <f>IF(A9202="","",IF(AND(C9202&gt;=INDEX('Lookup Tables'!$C$2:$C$9,MATCH(B9202,'Lookup Tables'!$A$2:$A$9,-1)),C9202&lt;=INDEX('Lookup Tables'!$D$2:$D$9,MATCH(B9202,'Lookup Tables'!$A$2:$A$9,-1))),"PASS","FAIL"))</f>
        <v/>
      </c>
      <c r="J9202" t="str">
        <f t="shared" si="572"/>
        <v/>
      </c>
      <c r="K9202" t="str">
        <f t="shared" si="573"/>
        <v/>
      </c>
      <c r="L9202" t="str">
        <f t="shared" si="574"/>
        <v/>
      </c>
      <c r="M9202" t="str">
        <f t="shared" si="575"/>
        <v/>
      </c>
    </row>
    <row r="9203" spans="8:13" x14ac:dyDescent="0.25">
      <c r="H9203" t="str">
        <f>IF(A9203="","",INDEX('Lookup Tables'!$B$2:$B$9,MATCH(B9203,'Lookup Tables'!$A$2:$A$9,-1)))</f>
        <v/>
      </c>
      <c r="I9203" t="str">
        <f>IF(A9203="","",IF(AND(C9203&gt;=INDEX('Lookup Tables'!$C$2:$C$9,MATCH(B9203,'Lookup Tables'!$A$2:$A$9,-1)),C9203&lt;=INDEX('Lookup Tables'!$D$2:$D$9,MATCH(B9203,'Lookup Tables'!$A$2:$A$9,-1))),"PASS","FAIL"))</f>
        <v/>
      </c>
      <c r="J9203" t="str">
        <f t="shared" si="572"/>
        <v/>
      </c>
      <c r="K9203" t="str">
        <f t="shared" si="573"/>
        <v/>
      </c>
      <c r="L9203" t="str">
        <f t="shared" si="574"/>
        <v/>
      </c>
      <c r="M9203" t="str">
        <f t="shared" si="575"/>
        <v/>
      </c>
    </row>
    <row r="9204" spans="8:13" x14ac:dyDescent="0.25">
      <c r="H9204" t="str">
        <f>IF(A9204="","",INDEX('Lookup Tables'!$B$2:$B$9,MATCH(B9204,'Lookup Tables'!$A$2:$A$9,-1)))</f>
        <v/>
      </c>
      <c r="I9204" t="str">
        <f>IF(A9204="","",IF(AND(C9204&gt;=INDEX('Lookup Tables'!$C$2:$C$9,MATCH(B9204,'Lookup Tables'!$A$2:$A$9,-1)),C9204&lt;=INDEX('Lookup Tables'!$D$2:$D$9,MATCH(B9204,'Lookup Tables'!$A$2:$A$9,-1))),"PASS","FAIL"))</f>
        <v/>
      </c>
      <c r="J9204" t="str">
        <f t="shared" si="572"/>
        <v/>
      </c>
      <c r="K9204" t="str">
        <f t="shared" si="573"/>
        <v/>
      </c>
      <c r="L9204" t="str">
        <f t="shared" si="574"/>
        <v/>
      </c>
      <c r="M9204" t="str">
        <f t="shared" si="575"/>
        <v/>
      </c>
    </row>
    <row r="9205" spans="8:13" x14ac:dyDescent="0.25">
      <c r="H9205" t="str">
        <f>IF(A9205="","",INDEX('Lookup Tables'!$B$2:$B$9,MATCH(B9205,'Lookup Tables'!$A$2:$A$9,-1)))</f>
        <v/>
      </c>
      <c r="I9205" t="str">
        <f>IF(A9205="","",IF(AND(C9205&gt;=INDEX('Lookup Tables'!$C$2:$C$9,MATCH(B9205,'Lookup Tables'!$A$2:$A$9,-1)),C9205&lt;=INDEX('Lookup Tables'!$D$2:$D$9,MATCH(B9205,'Lookup Tables'!$A$2:$A$9,-1))),"PASS","FAIL"))</f>
        <v/>
      </c>
      <c r="J9205" t="str">
        <f t="shared" si="572"/>
        <v/>
      </c>
      <c r="K9205" t="str">
        <f t="shared" si="573"/>
        <v/>
      </c>
      <c r="L9205" t="str">
        <f t="shared" si="574"/>
        <v/>
      </c>
      <c r="M9205" t="str">
        <f t="shared" si="575"/>
        <v/>
      </c>
    </row>
    <row r="9206" spans="8:13" x14ac:dyDescent="0.25">
      <c r="H9206" t="str">
        <f>IF(A9206="","",INDEX('Lookup Tables'!$B$2:$B$9,MATCH(B9206,'Lookup Tables'!$A$2:$A$9,-1)))</f>
        <v/>
      </c>
      <c r="I9206" t="str">
        <f>IF(A9206="","",IF(AND(C9206&gt;=INDEX('Lookup Tables'!$C$2:$C$9,MATCH(B9206,'Lookup Tables'!$A$2:$A$9,-1)),C9206&lt;=INDEX('Lookup Tables'!$D$2:$D$9,MATCH(B9206,'Lookup Tables'!$A$2:$A$9,-1))),"PASS","FAIL"))</f>
        <v/>
      </c>
      <c r="J9206" t="str">
        <f t="shared" si="572"/>
        <v/>
      </c>
      <c r="K9206" t="str">
        <f t="shared" si="573"/>
        <v/>
      </c>
      <c r="L9206" t="str">
        <f t="shared" si="574"/>
        <v/>
      </c>
      <c r="M9206" t="str">
        <f t="shared" si="575"/>
        <v/>
      </c>
    </row>
    <row r="9207" spans="8:13" x14ac:dyDescent="0.25">
      <c r="H9207" t="str">
        <f>IF(A9207="","",INDEX('Lookup Tables'!$B$2:$B$9,MATCH(B9207,'Lookup Tables'!$A$2:$A$9,-1)))</f>
        <v/>
      </c>
      <c r="I9207" t="str">
        <f>IF(A9207="","",IF(AND(C9207&gt;=INDEX('Lookup Tables'!$C$2:$C$9,MATCH(B9207,'Lookup Tables'!$A$2:$A$9,-1)),C9207&lt;=INDEX('Lookup Tables'!$D$2:$D$9,MATCH(B9207,'Lookup Tables'!$A$2:$A$9,-1))),"PASS","FAIL"))</f>
        <v/>
      </c>
      <c r="J9207" t="str">
        <f t="shared" si="572"/>
        <v/>
      </c>
      <c r="K9207" t="str">
        <f t="shared" si="573"/>
        <v/>
      </c>
      <c r="L9207" t="str">
        <f t="shared" si="574"/>
        <v/>
      </c>
      <c r="M9207" t="str">
        <f t="shared" si="575"/>
        <v/>
      </c>
    </row>
    <row r="9208" spans="8:13" x14ac:dyDescent="0.25">
      <c r="H9208" t="str">
        <f>IF(A9208="","",INDEX('Lookup Tables'!$B$2:$B$9,MATCH(B9208,'Lookup Tables'!$A$2:$A$9,-1)))</f>
        <v/>
      </c>
      <c r="I9208" t="str">
        <f>IF(A9208="","",IF(AND(C9208&gt;=INDEX('Lookup Tables'!$C$2:$C$9,MATCH(B9208,'Lookup Tables'!$A$2:$A$9,-1)),C9208&lt;=INDEX('Lookup Tables'!$D$2:$D$9,MATCH(B9208,'Lookup Tables'!$A$2:$A$9,-1))),"PASS","FAIL"))</f>
        <v/>
      </c>
      <c r="J9208" t="str">
        <f t="shared" si="572"/>
        <v/>
      </c>
      <c r="K9208" t="str">
        <f t="shared" si="573"/>
        <v/>
      </c>
      <c r="L9208" t="str">
        <f t="shared" si="574"/>
        <v/>
      </c>
      <c r="M9208" t="str">
        <f t="shared" si="575"/>
        <v/>
      </c>
    </row>
    <row r="9209" spans="8:13" x14ac:dyDescent="0.25">
      <c r="H9209" t="str">
        <f>IF(A9209="","",INDEX('Lookup Tables'!$B$2:$B$9,MATCH(B9209,'Lookup Tables'!$A$2:$A$9,-1)))</f>
        <v/>
      </c>
      <c r="I9209" t="str">
        <f>IF(A9209="","",IF(AND(C9209&gt;=INDEX('Lookup Tables'!$C$2:$C$9,MATCH(B9209,'Lookup Tables'!$A$2:$A$9,-1)),C9209&lt;=INDEX('Lookup Tables'!$D$2:$D$9,MATCH(B9209,'Lookup Tables'!$A$2:$A$9,-1))),"PASS","FAIL"))</f>
        <v/>
      </c>
      <c r="J9209" t="str">
        <f t="shared" si="572"/>
        <v/>
      </c>
      <c r="K9209" t="str">
        <f t="shared" si="573"/>
        <v/>
      </c>
      <c r="L9209" t="str">
        <f t="shared" si="574"/>
        <v/>
      </c>
      <c r="M9209" t="str">
        <f t="shared" si="575"/>
        <v/>
      </c>
    </row>
    <row r="9210" spans="8:13" x14ac:dyDescent="0.25">
      <c r="H9210" t="str">
        <f>IF(A9210="","",INDEX('Lookup Tables'!$B$2:$B$9,MATCH(B9210,'Lookup Tables'!$A$2:$A$9,-1)))</f>
        <v/>
      </c>
      <c r="I9210" t="str">
        <f>IF(A9210="","",IF(AND(C9210&gt;=INDEX('Lookup Tables'!$C$2:$C$9,MATCH(B9210,'Lookup Tables'!$A$2:$A$9,-1)),C9210&lt;=INDEX('Lookup Tables'!$D$2:$D$9,MATCH(B9210,'Lookup Tables'!$A$2:$A$9,-1))),"PASS","FAIL"))</f>
        <v/>
      </c>
      <c r="J9210" t="str">
        <f t="shared" si="572"/>
        <v/>
      </c>
      <c r="K9210" t="str">
        <f t="shared" si="573"/>
        <v/>
      </c>
      <c r="L9210" t="str">
        <f t="shared" si="574"/>
        <v/>
      </c>
      <c r="M9210" t="str">
        <f t="shared" si="575"/>
        <v/>
      </c>
    </row>
    <row r="9211" spans="8:13" x14ac:dyDescent="0.25">
      <c r="H9211" t="str">
        <f>IF(A9211="","",INDEX('Lookup Tables'!$B$2:$B$9,MATCH(B9211,'Lookup Tables'!$A$2:$A$9,-1)))</f>
        <v/>
      </c>
      <c r="I9211" t="str">
        <f>IF(A9211="","",IF(AND(C9211&gt;=INDEX('Lookup Tables'!$C$2:$C$9,MATCH(B9211,'Lookup Tables'!$A$2:$A$9,-1)),C9211&lt;=INDEX('Lookup Tables'!$D$2:$D$9,MATCH(B9211,'Lookup Tables'!$A$2:$A$9,-1))),"PASS","FAIL"))</f>
        <v/>
      </c>
      <c r="J9211" t="str">
        <f t="shared" si="572"/>
        <v/>
      </c>
      <c r="K9211" t="str">
        <f t="shared" si="573"/>
        <v/>
      </c>
      <c r="L9211" t="str">
        <f t="shared" si="574"/>
        <v/>
      </c>
      <c r="M9211" t="str">
        <f t="shared" si="575"/>
        <v/>
      </c>
    </row>
    <row r="9212" spans="8:13" x14ac:dyDescent="0.25">
      <c r="H9212" t="str">
        <f>IF(A9212="","",INDEX('Lookup Tables'!$B$2:$B$9,MATCH(B9212,'Lookup Tables'!$A$2:$A$9,-1)))</f>
        <v/>
      </c>
      <c r="I9212" t="str">
        <f>IF(A9212="","",IF(AND(C9212&gt;=INDEX('Lookup Tables'!$C$2:$C$9,MATCH(B9212,'Lookup Tables'!$A$2:$A$9,-1)),C9212&lt;=INDEX('Lookup Tables'!$D$2:$D$9,MATCH(B9212,'Lookup Tables'!$A$2:$A$9,-1))),"PASS","FAIL"))</f>
        <v/>
      </c>
      <c r="J9212" t="str">
        <f t="shared" si="572"/>
        <v/>
      </c>
      <c r="K9212" t="str">
        <f t="shared" si="573"/>
        <v/>
      </c>
      <c r="L9212" t="str">
        <f t="shared" si="574"/>
        <v/>
      </c>
      <c r="M9212" t="str">
        <f t="shared" si="575"/>
        <v/>
      </c>
    </row>
    <row r="9213" spans="8:13" x14ac:dyDescent="0.25">
      <c r="H9213" t="str">
        <f>IF(A9213="","",INDEX('Lookup Tables'!$B$2:$B$9,MATCH(B9213,'Lookup Tables'!$A$2:$A$9,-1)))</f>
        <v/>
      </c>
      <c r="I9213" t="str">
        <f>IF(A9213="","",IF(AND(C9213&gt;=INDEX('Lookup Tables'!$C$2:$C$9,MATCH(B9213,'Lookup Tables'!$A$2:$A$9,-1)),C9213&lt;=INDEX('Lookup Tables'!$D$2:$D$9,MATCH(B9213,'Lookup Tables'!$A$2:$A$9,-1))),"PASS","FAIL"))</f>
        <v/>
      </c>
      <c r="J9213" t="str">
        <f t="shared" si="572"/>
        <v/>
      </c>
      <c r="K9213" t="str">
        <f t="shared" si="573"/>
        <v/>
      </c>
      <c r="L9213" t="str">
        <f t="shared" si="574"/>
        <v/>
      </c>
      <c r="M9213" t="str">
        <f t="shared" si="575"/>
        <v/>
      </c>
    </row>
    <row r="9214" spans="8:13" x14ac:dyDescent="0.25">
      <c r="H9214" t="str">
        <f>IF(A9214="","",INDEX('Lookup Tables'!$B$2:$B$9,MATCH(B9214,'Lookup Tables'!$A$2:$A$9,-1)))</f>
        <v/>
      </c>
      <c r="I9214" t="str">
        <f>IF(A9214="","",IF(AND(C9214&gt;=INDEX('Lookup Tables'!$C$2:$C$9,MATCH(B9214,'Lookup Tables'!$A$2:$A$9,-1)),C9214&lt;=INDEX('Lookup Tables'!$D$2:$D$9,MATCH(B9214,'Lookup Tables'!$A$2:$A$9,-1))),"PASS","FAIL"))</f>
        <v/>
      </c>
      <c r="J9214" t="str">
        <f t="shared" si="572"/>
        <v/>
      </c>
      <c r="K9214" t="str">
        <f t="shared" si="573"/>
        <v/>
      </c>
      <c r="L9214" t="str">
        <f t="shared" si="574"/>
        <v/>
      </c>
      <c r="M9214" t="str">
        <f t="shared" si="575"/>
        <v/>
      </c>
    </row>
    <row r="9215" spans="8:13" x14ac:dyDescent="0.25">
      <c r="H9215" t="str">
        <f>IF(A9215="","",INDEX('Lookup Tables'!$B$2:$B$9,MATCH(B9215,'Lookup Tables'!$A$2:$A$9,-1)))</f>
        <v/>
      </c>
      <c r="I9215" t="str">
        <f>IF(A9215="","",IF(AND(C9215&gt;=INDEX('Lookup Tables'!$C$2:$C$9,MATCH(B9215,'Lookup Tables'!$A$2:$A$9,-1)),C9215&lt;=INDEX('Lookup Tables'!$D$2:$D$9,MATCH(B9215,'Lookup Tables'!$A$2:$A$9,-1))),"PASS","FAIL"))</f>
        <v/>
      </c>
      <c r="J9215" t="str">
        <f t="shared" si="572"/>
        <v/>
      </c>
      <c r="K9215" t="str">
        <f t="shared" si="573"/>
        <v/>
      </c>
      <c r="L9215" t="str">
        <f t="shared" si="574"/>
        <v/>
      </c>
      <c r="M9215" t="str">
        <f t="shared" si="575"/>
        <v/>
      </c>
    </row>
    <row r="9216" spans="8:13" x14ac:dyDescent="0.25">
      <c r="H9216" t="str">
        <f>IF(A9216="","",INDEX('Lookup Tables'!$B$2:$B$9,MATCH(B9216,'Lookup Tables'!$A$2:$A$9,-1)))</f>
        <v/>
      </c>
      <c r="I9216" t="str">
        <f>IF(A9216="","",IF(AND(C9216&gt;=INDEX('Lookup Tables'!$C$2:$C$9,MATCH(B9216,'Lookup Tables'!$A$2:$A$9,-1)),C9216&lt;=INDEX('Lookup Tables'!$D$2:$D$9,MATCH(B9216,'Lookup Tables'!$A$2:$A$9,-1))),"PASS","FAIL"))</f>
        <v/>
      </c>
      <c r="J9216" t="str">
        <f t="shared" si="572"/>
        <v/>
      </c>
      <c r="K9216" t="str">
        <f t="shared" si="573"/>
        <v/>
      </c>
      <c r="L9216" t="str">
        <f t="shared" si="574"/>
        <v/>
      </c>
      <c r="M9216" t="str">
        <f t="shared" si="575"/>
        <v/>
      </c>
    </row>
    <row r="9217" spans="8:13" x14ac:dyDescent="0.25">
      <c r="H9217" t="str">
        <f>IF(A9217="","",INDEX('Lookup Tables'!$B$2:$B$9,MATCH(B9217,'Lookup Tables'!$A$2:$A$9,-1)))</f>
        <v/>
      </c>
      <c r="I9217" t="str">
        <f>IF(A9217="","",IF(AND(C9217&gt;=INDEX('Lookup Tables'!$C$2:$C$9,MATCH(B9217,'Lookup Tables'!$A$2:$A$9,-1)),C9217&lt;=INDEX('Lookup Tables'!$D$2:$D$9,MATCH(B9217,'Lookup Tables'!$A$2:$A$9,-1))),"PASS","FAIL"))</f>
        <v/>
      </c>
      <c r="J9217" t="str">
        <f t="shared" ref="J9217:J9280" si="576">IF(A9217="","",IF(AND(D9217&gt;=15,D9217&lt;=22.5),"PASS","FAIL"))</f>
        <v/>
      </c>
      <c r="K9217" t="str">
        <f t="shared" ref="K9217:K9280" si="577">IF(A9217="","",IF(AND(E9217&gt;=15,E9217&lt;=22.5),"PASS","FAIL"))</f>
        <v/>
      </c>
      <c r="L9217" t="str">
        <f t="shared" ref="L9217:L9280" si="578">IF(A9217="","",IF(AND(F9217&gt;0,F9217&lt;0.2),"PASS","FAIL"))</f>
        <v/>
      </c>
      <c r="M9217" t="str">
        <f t="shared" ref="M9217:M9280" si="579">IF(A9217="","",IF(AND(IF(I9217="PASS",TRUE,FALSE),IF(J9217="PASS",TRUE,FALSE),IF(K9217="PASS",TRUE,FALSE),IF(L9217="PASS",TRUE,FALSE))=TRUE,"PASS","FAIL"))</f>
        <v/>
      </c>
    </row>
    <row r="9218" spans="8:13" x14ac:dyDescent="0.25">
      <c r="H9218" t="str">
        <f>IF(A9218="","",INDEX('Lookup Tables'!$B$2:$B$9,MATCH(B9218,'Lookup Tables'!$A$2:$A$9,-1)))</f>
        <v/>
      </c>
      <c r="I9218" t="str">
        <f>IF(A9218="","",IF(AND(C9218&gt;=INDEX('Lookup Tables'!$C$2:$C$9,MATCH(B9218,'Lookup Tables'!$A$2:$A$9,-1)),C9218&lt;=INDEX('Lookup Tables'!$D$2:$D$9,MATCH(B9218,'Lookup Tables'!$A$2:$A$9,-1))),"PASS","FAIL"))</f>
        <v/>
      </c>
      <c r="J9218" t="str">
        <f t="shared" si="576"/>
        <v/>
      </c>
      <c r="K9218" t="str">
        <f t="shared" si="577"/>
        <v/>
      </c>
      <c r="L9218" t="str">
        <f t="shared" si="578"/>
        <v/>
      </c>
      <c r="M9218" t="str">
        <f t="shared" si="579"/>
        <v/>
      </c>
    </row>
    <row r="9219" spans="8:13" x14ac:dyDescent="0.25">
      <c r="H9219" t="str">
        <f>IF(A9219="","",INDEX('Lookup Tables'!$B$2:$B$9,MATCH(B9219,'Lookup Tables'!$A$2:$A$9,-1)))</f>
        <v/>
      </c>
      <c r="I9219" t="str">
        <f>IF(A9219="","",IF(AND(C9219&gt;=INDEX('Lookup Tables'!$C$2:$C$9,MATCH(B9219,'Lookup Tables'!$A$2:$A$9,-1)),C9219&lt;=INDEX('Lookup Tables'!$D$2:$D$9,MATCH(B9219,'Lookup Tables'!$A$2:$A$9,-1))),"PASS","FAIL"))</f>
        <v/>
      </c>
      <c r="J9219" t="str">
        <f t="shared" si="576"/>
        <v/>
      </c>
      <c r="K9219" t="str">
        <f t="shared" si="577"/>
        <v/>
      </c>
      <c r="L9219" t="str">
        <f t="shared" si="578"/>
        <v/>
      </c>
      <c r="M9219" t="str">
        <f t="shared" si="579"/>
        <v/>
      </c>
    </row>
    <row r="9220" spans="8:13" x14ac:dyDescent="0.25">
      <c r="H9220" t="str">
        <f>IF(A9220="","",INDEX('Lookup Tables'!$B$2:$B$9,MATCH(B9220,'Lookup Tables'!$A$2:$A$9,-1)))</f>
        <v/>
      </c>
      <c r="I9220" t="str">
        <f>IF(A9220="","",IF(AND(C9220&gt;=INDEX('Lookup Tables'!$C$2:$C$9,MATCH(B9220,'Lookup Tables'!$A$2:$A$9,-1)),C9220&lt;=INDEX('Lookup Tables'!$D$2:$D$9,MATCH(B9220,'Lookup Tables'!$A$2:$A$9,-1))),"PASS","FAIL"))</f>
        <v/>
      </c>
      <c r="J9220" t="str">
        <f t="shared" si="576"/>
        <v/>
      </c>
      <c r="K9220" t="str">
        <f t="shared" si="577"/>
        <v/>
      </c>
      <c r="L9220" t="str">
        <f t="shared" si="578"/>
        <v/>
      </c>
      <c r="M9220" t="str">
        <f t="shared" si="579"/>
        <v/>
      </c>
    </row>
    <row r="9221" spans="8:13" x14ac:dyDescent="0.25">
      <c r="H9221" t="str">
        <f>IF(A9221="","",INDEX('Lookup Tables'!$B$2:$B$9,MATCH(B9221,'Lookup Tables'!$A$2:$A$9,-1)))</f>
        <v/>
      </c>
      <c r="I9221" t="str">
        <f>IF(A9221="","",IF(AND(C9221&gt;=INDEX('Lookup Tables'!$C$2:$C$9,MATCH(B9221,'Lookup Tables'!$A$2:$A$9,-1)),C9221&lt;=INDEX('Lookup Tables'!$D$2:$D$9,MATCH(B9221,'Lookup Tables'!$A$2:$A$9,-1))),"PASS","FAIL"))</f>
        <v/>
      </c>
      <c r="J9221" t="str">
        <f t="shared" si="576"/>
        <v/>
      </c>
      <c r="K9221" t="str">
        <f t="shared" si="577"/>
        <v/>
      </c>
      <c r="L9221" t="str">
        <f t="shared" si="578"/>
        <v/>
      </c>
      <c r="M9221" t="str">
        <f t="shared" si="579"/>
        <v/>
      </c>
    </row>
    <row r="9222" spans="8:13" x14ac:dyDescent="0.25">
      <c r="H9222" t="str">
        <f>IF(A9222="","",INDEX('Lookup Tables'!$B$2:$B$9,MATCH(B9222,'Lookup Tables'!$A$2:$A$9,-1)))</f>
        <v/>
      </c>
      <c r="I9222" t="str">
        <f>IF(A9222="","",IF(AND(C9222&gt;=INDEX('Lookup Tables'!$C$2:$C$9,MATCH(B9222,'Lookup Tables'!$A$2:$A$9,-1)),C9222&lt;=INDEX('Lookup Tables'!$D$2:$D$9,MATCH(B9222,'Lookup Tables'!$A$2:$A$9,-1))),"PASS","FAIL"))</f>
        <v/>
      </c>
      <c r="J9222" t="str">
        <f t="shared" si="576"/>
        <v/>
      </c>
      <c r="K9222" t="str">
        <f t="shared" si="577"/>
        <v/>
      </c>
      <c r="L9222" t="str">
        <f t="shared" si="578"/>
        <v/>
      </c>
      <c r="M9222" t="str">
        <f t="shared" si="579"/>
        <v/>
      </c>
    </row>
    <row r="9223" spans="8:13" x14ac:dyDescent="0.25">
      <c r="H9223" t="str">
        <f>IF(A9223="","",INDEX('Lookup Tables'!$B$2:$B$9,MATCH(B9223,'Lookup Tables'!$A$2:$A$9,-1)))</f>
        <v/>
      </c>
      <c r="I9223" t="str">
        <f>IF(A9223="","",IF(AND(C9223&gt;=INDEX('Lookup Tables'!$C$2:$C$9,MATCH(B9223,'Lookup Tables'!$A$2:$A$9,-1)),C9223&lt;=INDEX('Lookup Tables'!$D$2:$D$9,MATCH(B9223,'Lookup Tables'!$A$2:$A$9,-1))),"PASS","FAIL"))</f>
        <v/>
      </c>
      <c r="J9223" t="str">
        <f t="shared" si="576"/>
        <v/>
      </c>
      <c r="K9223" t="str">
        <f t="shared" si="577"/>
        <v/>
      </c>
      <c r="L9223" t="str">
        <f t="shared" si="578"/>
        <v/>
      </c>
      <c r="M9223" t="str">
        <f t="shared" si="579"/>
        <v/>
      </c>
    </row>
    <row r="9224" spans="8:13" x14ac:dyDescent="0.25">
      <c r="H9224" t="str">
        <f>IF(A9224="","",INDEX('Lookup Tables'!$B$2:$B$9,MATCH(B9224,'Lookup Tables'!$A$2:$A$9,-1)))</f>
        <v/>
      </c>
      <c r="I9224" t="str">
        <f>IF(A9224="","",IF(AND(C9224&gt;=INDEX('Lookup Tables'!$C$2:$C$9,MATCH(B9224,'Lookup Tables'!$A$2:$A$9,-1)),C9224&lt;=INDEX('Lookup Tables'!$D$2:$D$9,MATCH(B9224,'Lookup Tables'!$A$2:$A$9,-1))),"PASS","FAIL"))</f>
        <v/>
      </c>
      <c r="J9224" t="str">
        <f t="shared" si="576"/>
        <v/>
      </c>
      <c r="K9224" t="str">
        <f t="shared" si="577"/>
        <v/>
      </c>
      <c r="L9224" t="str">
        <f t="shared" si="578"/>
        <v/>
      </c>
      <c r="M9224" t="str">
        <f t="shared" si="579"/>
        <v/>
      </c>
    </row>
    <row r="9225" spans="8:13" x14ac:dyDescent="0.25">
      <c r="H9225" t="str">
        <f>IF(A9225="","",INDEX('Lookup Tables'!$B$2:$B$9,MATCH(B9225,'Lookup Tables'!$A$2:$A$9,-1)))</f>
        <v/>
      </c>
      <c r="I9225" t="str">
        <f>IF(A9225="","",IF(AND(C9225&gt;=INDEX('Lookup Tables'!$C$2:$C$9,MATCH(B9225,'Lookup Tables'!$A$2:$A$9,-1)),C9225&lt;=INDEX('Lookup Tables'!$D$2:$D$9,MATCH(B9225,'Lookup Tables'!$A$2:$A$9,-1))),"PASS","FAIL"))</f>
        <v/>
      </c>
      <c r="J9225" t="str">
        <f t="shared" si="576"/>
        <v/>
      </c>
      <c r="K9225" t="str">
        <f t="shared" si="577"/>
        <v/>
      </c>
      <c r="L9225" t="str">
        <f t="shared" si="578"/>
        <v/>
      </c>
      <c r="M9225" t="str">
        <f t="shared" si="579"/>
        <v/>
      </c>
    </row>
    <row r="9226" spans="8:13" x14ac:dyDescent="0.25">
      <c r="H9226" t="str">
        <f>IF(A9226="","",INDEX('Lookup Tables'!$B$2:$B$9,MATCH(B9226,'Lookup Tables'!$A$2:$A$9,-1)))</f>
        <v/>
      </c>
      <c r="I9226" t="str">
        <f>IF(A9226="","",IF(AND(C9226&gt;=INDEX('Lookup Tables'!$C$2:$C$9,MATCH(B9226,'Lookup Tables'!$A$2:$A$9,-1)),C9226&lt;=INDEX('Lookup Tables'!$D$2:$D$9,MATCH(B9226,'Lookup Tables'!$A$2:$A$9,-1))),"PASS","FAIL"))</f>
        <v/>
      </c>
      <c r="J9226" t="str">
        <f t="shared" si="576"/>
        <v/>
      </c>
      <c r="K9226" t="str">
        <f t="shared" si="577"/>
        <v/>
      </c>
      <c r="L9226" t="str">
        <f t="shared" si="578"/>
        <v/>
      </c>
      <c r="M9226" t="str">
        <f t="shared" si="579"/>
        <v/>
      </c>
    </row>
    <row r="9227" spans="8:13" x14ac:dyDescent="0.25">
      <c r="H9227" t="str">
        <f>IF(A9227="","",INDEX('Lookup Tables'!$B$2:$B$9,MATCH(B9227,'Lookup Tables'!$A$2:$A$9,-1)))</f>
        <v/>
      </c>
      <c r="I9227" t="str">
        <f>IF(A9227="","",IF(AND(C9227&gt;=INDEX('Lookup Tables'!$C$2:$C$9,MATCH(B9227,'Lookup Tables'!$A$2:$A$9,-1)),C9227&lt;=INDEX('Lookup Tables'!$D$2:$D$9,MATCH(B9227,'Lookup Tables'!$A$2:$A$9,-1))),"PASS","FAIL"))</f>
        <v/>
      </c>
      <c r="J9227" t="str">
        <f t="shared" si="576"/>
        <v/>
      </c>
      <c r="K9227" t="str">
        <f t="shared" si="577"/>
        <v/>
      </c>
      <c r="L9227" t="str">
        <f t="shared" si="578"/>
        <v/>
      </c>
      <c r="M9227" t="str">
        <f t="shared" si="579"/>
        <v/>
      </c>
    </row>
    <row r="9228" spans="8:13" x14ac:dyDescent="0.25">
      <c r="H9228" t="str">
        <f>IF(A9228="","",INDEX('Lookup Tables'!$B$2:$B$9,MATCH(B9228,'Lookup Tables'!$A$2:$A$9,-1)))</f>
        <v/>
      </c>
      <c r="I9228" t="str">
        <f>IF(A9228="","",IF(AND(C9228&gt;=INDEX('Lookup Tables'!$C$2:$C$9,MATCH(B9228,'Lookup Tables'!$A$2:$A$9,-1)),C9228&lt;=INDEX('Lookup Tables'!$D$2:$D$9,MATCH(B9228,'Lookup Tables'!$A$2:$A$9,-1))),"PASS","FAIL"))</f>
        <v/>
      </c>
      <c r="J9228" t="str">
        <f t="shared" si="576"/>
        <v/>
      </c>
      <c r="K9228" t="str">
        <f t="shared" si="577"/>
        <v/>
      </c>
      <c r="L9228" t="str">
        <f t="shared" si="578"/>
        <v/>
      </c>
      <c r="M9228" t="str">
        <f t="shared" si="579"/>
        <v/>
      </c>
    </row>
    <row r="9229" spans="8:13" x14ac:dyDescent="0.25">
      <c r="H9229" t="str">
        <f>IF(A9229="","",INDEX('Lookup Tables'!$B$2:$B$9,MATCH(B9229,'Lookup Tables'!$A$2:$A$9,-1)))</f>
        <v/>
      </c>
      <c r="I9229" t="str">
        <f>IF(A9229="","",IF(AND(C9229&gt;=INDEX('Lookup Tables'!$C$2:$C$9,MATCH(B9229,'Lookup Tables'!$A$2:$A$9,-1)),C9229&lt;=INDEX('Lookup Tables'!$D$2:$D$9,MATCH(B9229,'Lookup Tables'!$A$2:$A$9,-1))),"PASS","FAIL"))</f>
        <v/>
      </c>
      <c r="J9229" t="str">
        <f t="shared" si="576"/>
        <v/>
      </c>
      <c r="K9229" t="str">
        <f t="shared" si="577"/>
        <v/>
      </c>
      <c r="L9229" t="str">
        <f t="shared" si="578"/>
        <v/>
      </c>
      <c r="M9229" t="str">
        <f t="shared" si="579"/>
        <v/>
      </c>
    </row>
    <row r="9230" spans="8:13" x14ac:dyDescent="0.25">
      <c r="H9230" t="str">
        <f>IF(A9230="","",INDEX('Lookup Tables'!$B$2:$B$9,MATCH(B9230,'Lookup Tables'!$A$2:$A$9,-1)))</f>
        <v/>
      </c>
      <c r="I9230" t="str">
        <f>IF(A9230="","",IF(AND(C9230&gt;=INDEX('Lookup Tables'!$C$2:$C$9,MATCH(B9230,'Lookup Tables'!$A$2:$A$9,-1)),C9230&lt;=INDEX('Lookup Tables'!$D$2:$D$9,MATCH(B9230,'Lookup Tables'!$A$2:$A$9,-1))),"PASS","FAIL"))</f>
        <v/>
      </c>
      <c r="J9230" t="str">
        <f t="shared" si="576"/>
        <v/>
      </c>
      <c r="K9230" t="str">
        <f t="shared" si="577"/>
        <v/>
      </c>
      <c r="L9230" t="str">
        <f t="shared" si="578"/>
        <v/>
      </c>
      <c r="M9230" t="str">
        <f t="shared" si="579"/>
        <v/>
      </c>
    </row>
    <row r="9231" spans="8:13" x14ac:dyDescent="0.25">
      <c r="H9231" t="str">
        <f>IF(A9231="","",INDEX('Lookup Tables'!$B$2:$B$9,MATCH(B9231,'Lookup Tables'!$A$2:$A$9,-1)))</f>
        <v/>
      </c>
      <c r="I9231" t="str">
        <f>IF(A9231="","",IF(AND(C9231&gt;=INDEX('Lookup Tables'!$C$2:$C$9,MATCH(B9231,'Lookup Tables'!$A$2:$A$9,-1)),C9231&lt;=INDEX('Lookup Tables'!$D$2:$D$9,MATCH(B9231,'Lookup Tables'!$A$2:$A$9,-1))),"PASS","FAIL"))</f>
        <v/>
      </c>
      <c r="J9231" t="str">
        <f t="shared" si="576"/>
        <v/>
      </c>
      <c r="K9231" t="str">
        <f t="shared" si="577"/>
        <v/>
      </c>
      <c r="L9231" t="str">
        <f t="shared" si="578"/>
        <v/>
      </c>
      <c r="M9231" t="str">
        <f t="shared" si="579"/>
        <v/>
      </c>
    </row>
    <row r="9232" spans="8:13" x14ac:dyDescent="0.25">
      <c r="H9232" t="str">
        <f>IF(A9232="","",INDEX('Lookup Tables'!$B$2:$B$9,MATCH(B9232,'Lookup Tables'!$A$2:$A$9,-1)))</f>
        <v/>
      </c>
      <c r="I9232" t="str">
        <f>IF(A9232="","",IF(AND(C9232&gt;=INDEX('Lookup Tables'!$C$2:$C$9,MATCH(B9232,'Lookup Tables'!$A$2:$A$9,-1)),C9232&lt;=INDEX('Lookup Tables'!$D$2:$D$9,MATCH(B9232,'Lookup Tables'!$A$2:$A$9,-1))),"PASS","FAIL"))</f>
        <v/>
      </c>
      <c r="J9232" t="str">
        <f t="shared" si="576"/>
        <v/>
      </c>
      <c r="K9232" t="str">
        <f t="shared" si="577"/>
        <v/>
      </c>
      <c r="L9232" t="str">
        <f t="shared" si="578"/>
        <v/>
      </c>
      <c r="M9232" t="str">
        <f t="shared" si="579"/>
        <v/>
      </c>
    </row>
    <row r="9233" spans="8:13" x14ac:dyDescent="0.25">
      <c r="H9233" t="str">
        <f>IF(A9233="","",INDEX('Lookup Tables'!$B$2:$B$9,MATCH(B9233,'Lookup Tables'!$A$2:$A$9,-1)))</f>
        <v/>
      </c>
      <c r="I9233" t="str">
        <f>IF(A9233="","",IF(AND(C9233&gt;=INDEX('Lookup Tables'!$C$2:$C$9,MATCH(B9233,'Lookup Tables'!$A$2:$A$9,-1)),C9233&lt;=INDEX('Lookup Tables'!$D$2:$D$9,MATCH(B9233,'Lookup Tables'!$A$2:$A$9,-1))),"PASS","FAIL"))</f>
        <v/>
      </c>
      <c r="J9233" t="str">
        <f t="shared" si="576"/>
        <v/>
      </c>
      <c r="K9233" t="str">
        <f t="shared" si="577"/>
        <v/>
      </c>
      <c r="L9233" t="str">
        <f t="shared" si="578"/>
        <v/>
      </c>
      <c r="M9233" t="str">
        <f t="shared" si="579"/>
        <v/>
      </c>
    </row>
    <row r="9234" spans="8:13" x14ac:dyDescent="0.25">
      <c r="H9234" t="str">
        <f>IF(A9234="","",INDEX('Lookup Tables'!$B$2:$B$9,MATCH(B9234,'Lookup Tables'!$A$2:$A$9,-1)))</f>
        <v/>
      </c>
      <c r="I9234" t="str">
        <f>IF(A9234="","",IF(AND(C9234&gt;=INDEX('Lookup Tables'!$C$2:$C$9,MATCH(B9234,'Lookup Tables'!$A$2:$A$9,-1)),C9234&lt;=INDEX('Lookup Tables'!$D$2:$D$9,MATCH(B9234,'Lookup Tables'!$A$2:$A$9,-1))),"PASS","FAIL"))</f>
        <v/>
      </c>
      <c r="J9234" t="str">
        <f t="shared" si="576"/>
        <v/>
      </c>
      <c r="K9234" t="str">
        <f t="shared" si="577"/>
        <v/>
      </c>
      <c r="L9234" t="str">
        <f t="shared" si="578"/>
        <v/>
      </c>
      <c r="M9234" t="str">
        <f t="shared" si="579"/>
        <v/>
      </c>
    </row>
    <row r="9235" spans="8:13" x14ac:dyDescent="0.25">
      <c r="H9235" t="str">
        <f>IF(A9235="","",INDEX('Lookup Tables'!$B$2:$B$9,MATCH(B9235,'Lookup Tables'!$A$2:$A$9,-1)))</f>
        <v/>
      </c>
      <c r="I9235" t="str">
        <f>IF(A9235="","",IF(AND(C9235&gt;=INDEX('Lookup Tables'!$C$2:$C$9,MATCH(B9235,'Lookup Tables'!$A$2:$A$9,-1)),C9235&lt;=INDEX('Lookup Tables'!$D$2:$D$9,MATCH(B9235,'Lookup Tables'!$A$2:$A$9,-1))),"PASS","FAIL"))</f>
        <v/>
      </c>
      <c r="J9235" t="str">
        <f t="shared" si="576"/>
        <v/>
      </c>
      <c r="K9235" t="str">
        <f t="shared" si="577"/>
        <v/>
      </c>
      <c r="L9235" t="str">
        <f t="shared" si="578"/>
        <v/>
      </c>
      <c r="M9235" t="str">
        <f t="shared" si="579"/>
        <v/>
      </c>
    </row>
    <row r="9236" spans="8:13" x14ac:dyDescent="0.25">
      <c r="H9236" t="str">
        <f>IF(A9236="","",INDEX('Lookup Tables'!$B$2:$B$9,MATCH(B9236,'Lookup Tables'!$A$2:$A$9,-1)))</f>
        <v/>
      </c>
      <c r="I9236" t="str">
        <f>IF(A9236="","",IF(AND(C9236&gt;=INDEX('Lookup Tables'!$C$2:$C$9,MATCH(B9236,'Lookup Tables'!$A$2:$A$9,-1)),C9236&lt;=INDEX('Lookup Tables'!$D$2:$D$9,MATCH(B9236,'Lookup Tables'!$A$2:$A$9,-1))),"PASS","FAIL"))</f>
        <v/>
      </c>
      <c r="J9236" t="str">
        <f t="shared" si="576"/>
        <v/>
      </c>
      <c r="K9236" t="str">
        <f t="shared" si="577"/>
        <v/>
      </c>
      <c r="L9236" t="str">
        <f t="shared" si="578"/>
        <v/>
      </c>
      <c r="M9236" t="str">
        <f t="shared" si="579"/>
        <v/>
      </c>
    </row>
    <row r="9237" spans="8:13" x14ac:dyDescent="0.25">
      <c r="H9237" t="str">
        <f>IF(A9237="","",INDEX('Lookup Tables'!$B$2:$B$9,MATCH(B9237,'Lookup Tables'!$A$2:$A$9,-1)))</f>
        <v/>
      </c>
      <c r="I9237" t="str">
        <f>IF(A9237="","",IF(AND(C9237&gt;=INDEX('Lookup Tables'!$C$2:$C$9,MATCH(B9237,'Lookup Tables'!$A$2:$A$9,-1)),C9237&lt;=INDEX('Lookup Tables'!$D$2:$D$9,MATCH(B9237,'Lookup Tables'!$A$2:$A$9,-1))),"PASS","FAIL"))</f>
        <v/>
      </c>
      <c r="J9237" t="str">
        <f t="shared" si="576"/>
        <v/>
      </c>
      <c r="K9237" t="str">
        <f t="shared" si="577"/>
        <v/>
      </c>
      <c r="L9237" t="str">
        <f t="shared" si="578"/>
        <v/>
      </c>
      <c r="M9237" t="str">
        <f t="shared" si="579"/>
        <v/>
      </c>
    </row>
    <row r="9238" spans="8:13" x14ac:dyDescent="0.25">
      <c r="H9238" t="str">
        <f>IF(A9238="","",INDEX('Lookup Tables'!$B$2:$B$9,MATCH(B9238,'Lookup Tables'!$A$2:$A$9,-1)))</f>
        <v/>
      </c>
      <c r="I9238" t="str">
        <f>IF(A9238="","",IF(AND(C9238&gt;=INDEX('Lookup Tables'!$C$2:$C$9,MATCH(B9238,'Lookup Tables'!$A$2:$A$9,-1)),C9238&lt;=INDEX('Lookup Tables'!$D$2:$D$9,MATCH(B9238,'Lookup Tables'!$A$2:$A$9,-1))),"PASS","FAIL"))</f>
        <v/>
      </c>
      <c r="J9238" t="str">
        <f t="shared" si="576"/>
        <v/>
      </c>
      <c r="K9238" t="str">
        <f t="shared" si="577"/>
        <v/>
      </c>
      <c r="L9238" t="str">
        <f t="shared" si="578"/>
        <v/>
      </c>
      <c r="M9238" t="str">
        <f t="shared" si="579"/>
        <v/>
      </c>
    </row>
    <row r="9239" spans="8:13" x14ac:dyDescent="0.25">
      <c r="H9239" t="str">
        <f>IF(A9239="","",INDEX('Lookup Tables'!$B$2:$B$9,MATCH(B9239,'Lookup Tables'!$A$2:$A$9,-1)))</f>
        <v/>
      </c>
      <c r="I9239" t="str">
        <f>IF(A9239="","",IF(AND(C9239&gt;=INDEX('Lookup Tables'!$C$2:$C$9,MATCH(B9239,'Lookup Tables'!$A$2:$A$9,-1)),C9239&lt;=INDEX('Lookup Tables'!$D$2:$D$9,MATCH(B9239,'Lookup Tables'!$A$2:$A$9,-1))),"PASS","FAIL"))</f>
        <v/>
      </c>
      <c r="J9239" t="str">
        <f t="shared" si="576"/>
        <v/>
      </c>
      <c r="K9239" t="str">
        <f t="shared" si="577"/>
        <v/>
      </c>
      <c r="L9239" t="str">
        <f t="shared" si="578"/>
        <v/>
      </c>
      <c r="M9239" t="str">
        <f t="shared" si="579"/>
        <v/>
      </c>
    </row>
    <row r="9240" spans="8:13" x14ac:dyDescent="0.25">
      <c r="H9240" t="str">
        <f>IF(A9240="","",INDEX('Lookup Tables'!$B$2:$B$9,MATCH(B9240,'Lookup Tables'!$A$2:$A$9,-1)))</f>
        <v/>
      </c>
      <c r="I9240" t="str">
        <f>IF(A9240="","",IF(AND(C9240&gt;=INDEX('Lookup Tables'!$C$2:$C$9,MATCH(B9240,'Lookup Tables'!$A$2:$A$9,-1)),C9240&lt;=INDEX('Lookup Tables'!$D$2:$D$9,MATCH(B9240,'Lookup Tables'!$A$2:$A$9,-1))),"PASS","FAIL"))</f>
        <v/>
      </c>
      <c r="J9240" t="str">
        <f t="shared" si="576"/>
        <v/>
      </c>
      <c r="K9240" t="str">
        <f t="shared" si="577"/>
        <v/>
      </c>
      <c r="L9240" t="str">
        <f t="shared" si="578"/>
        <v/>
      </c>
      <c r="M9240" t="str">
        <f t="shared" si="579"/>
        <v/>
      </c>
    </row>
    <row r="9241" spans="8:13" x14ac:dyDescent="0.25">
      <c r="H9241" t="str">
        <f>IF(A9241="","",INDEX('Lookup Tables'!$B$2:$B$9,MATCH(B9241,'Lookup Tables'!$A$2:$A$9,-1)))</f>
        <v/>
      </c>
      <c r="I9241" t="str">
        <f>IF(A9241="","",IF(AND(C9241&gt;=INDEX('Lookup Tables'!$C$2:$C$9,MATCH(B9241,'Lookup Tables'!$A$2:$A$9,-1)),C9241&lt;=INDEX('Lookup Tables'!$D$2:$D$9,MATCH(B9241,'Lookup Tables'!$A$2:$A$9,-1))),"PASS","FAIL"))</f>
        <v/>
      </c>
      <c r="J9241" t="str">
        <f t="shared" si="576"/>
        <v/>
      </c>
      <c r="K9241" t="str">
        <f t="shared" si="577"/>
        <v/>
      </c>
      <c r="L9241" t="str">
        <f t="shared" si="578"/>
        <v/>
      </c>
      <c r="M9241" t="str">
        <f t="shared" si="579"/>
        <v/>
      </c>
    </row>
    <row r="9242" spans="8:13" x14ac:dyDescent="0.25">
      <c r="H9242" t="str">
        <f>IF(A9242="","",INDEX('Lookup Tables'!$B$2:$B$9,MATCH(B9242,'Lookup Tables'!$A$2:$A$9,-1)))</f>
        <v/>
      </c>
      <c r="I9242" t="str">
        <f>IF(A9242="","",IF(AND(C9242&gt;=INDEX('Lookup Tables'!$C$2:$C$9,MATCH(B9242,'Lookup Tables'!$A$2:$A$9,-1)),C9242&lt;=INDEX('Lookup Tables'!$D$2:$D$9,MATCH(B9242,'Lookup Tables'!$A$2:$A$9,-1))),"PASS","FAIL"))</f>
        <v/>
      </c>
      <c r="J9242" t="str">
        <f t="shared" si="576"/>
        <v/>
      </c>
      <c r="K9242" t="str">
        <f t="shared" si="577"/>
        <v/>
      </c>
      <c r="L9242" t="str">
        <f t="shared" si="578"/>
        <v/>
      </c>
      <c r="M9242" t="str">
        <f t="shared" si="579"/>
        <v/>
      </c>
    </row>
    <row r="9243" spans="8:13" x14ac:dyDescent="0.25">
      <c r="H9243" t="str">
        <f>IF(A9243="","",INDEX('Lookup Tables'!$B$2:$B$9,MATCH(B9243,'Lookup Tables'!$A$2:$A$9,-1)))</f>
        <v/>
      </c>
      <c r="I9243" t="str">
        <f>IF(A9243="","",IF(AND(C9243&gt;=INDEX('Lookup Tables'!$C$2:$C$9,MATCH(B9243,'Lookup Tables'!$A$2:$A$9,-1)),C9243&lt;=INDEX('Lookup Tables'!$D$2:$D$9,MATCH(B9243,'Lookup Tables'!$A$2:$A$9,-1))),"PASS","FAIL"))</f>
        <v/>
      </c>
      <c r="J9243" t="str">
        <f t="shared" si="576"/>
        <v/>
      </c>
      <c r="K9243" t="str">
        <f t="shared" si="577"/>
        <v/>
      </c>
      <c r="L9243" t="str">
        <f t="shared" si="578"/>
        <v/>
      </c>
      <c r="M9243" t="str">
        <f t="shared" si="579"/>
        <v/>
      </c>
    </row>
    <row r="9244" spans="8:13" x14ac:dyDescent="0.25">
      <c r="H9244" t="str">
        <f>IF(A9244="","",INDEX('Lookup Tables'!$B$2:$B$9,MATCH(B9244,'Lookup Tables'!$A$2:$A$9,-1)))</f>
        <v/>
      </c>
      <c r="I9244" t="str">
        <f>IF(A9244="","",IF(AND(C9244&gt;=INDEX('Lookup Tables'!$C$2:$C$9,MATCH(B9244,'Lookup Tables'!$A$2:$A$9,-1)),C9244&lt;=INDEX('Lookup Tables'!$D$2:$D$9,MATCH(B9244,'Lookup Tables'!$A$2:$A$9,-1))),"PASS","FAIL"))</f>
        <v/>
      </c>
      <c r="J9244" t="str">
        <f t="shared" si="576"/>
        <v/>
      </c>
      <c r="K9244" t="str">
        <f t="shared" si="577"/>
        <v/>
      </c>
      <c r="L9244" t="str">
        <f t="shared" si="578"/>
        <v/>
      </c>
      <c r="M9244" t="str">
        <f t="shared" si="579"/>
        <v/>
      </c>
    </row>
    <row r="9245" spans="8:13" x14ac:dyDescent="0.25">
      <c r="H9245" t="str">
        <f>IF(A9245="","",INDEX('Lookup Tables'!$B$2:$B$9,MATCH(B9245,'Lookup Tables'!$A$2:$A$9,-1)))</f>
        <v/>
      </c>
      <c r="I9245" t="str">
        <f>IF(A9245="","",IF(AND(C9245&gt;=INDEX('Lookup Tables'!$C$2:$C$9,MATCH(B9245,'Lookup Tables'!$A$2:$A$9,-1)),C9245&lt;=INDEX('Lookup Tables'!$D$2:$D$9,MATCH(B9245,'Lookup Tables'!$A$2:$A$9,-1))),"PASS","FAIL"))</f>
        <v/>
      </c>
      <c r="J9245" t="str">
        <f t="shared" si="576"/>
        <v/>
      </c>
      <c r="K9245" t="str">
        <f t="shared" si="577"/>
        <v/>
      </c>
      <c r="L9245" t="str">
        <f t="shared" si="578"/>
        <v/>
      </c>
      <c r="M9245" t="str">
        <f t="shared" si="579"/>
        <v/>
      </c>
    </row>
    <row r="9246" spans="8:13" x14ac:dyDescent="0.25">
      <c r="H9246" t="str">
        <f>IF(A9246="","",INDEX('Lookup Tables'!$B$2:$B$9,MATCH(B9246,'Lookup Tables'!$A$2:$A$9,-1)))</f>
        <v/>
      </c>
      <c r="I9246" t="str">
        <f>IF(A9246="","",IF(AND(C9246&gt;=INDEX('Lookup Tables'!$C$2:$C$9,MATCH(B9246,'Lookup Tables'!$A$2:$A$9,-1)),C9246&lt;=INDEX('Lookup Tables'!$D$2:$D$9,MATCH(B9246,'Lookup Tables'!$A$2:$A$9,-1))),"PASS","FAIL"))</f>
        <v/>
      </c>
      <c r="J9246" t="str">
        <f t="shared" si="576"/>
        <v/>
      </c>
      <c r="K9246" t="str">
        <f t="shared" si="577"/>
        <v/>
      </c>
      <c r="L9246" t="str">
        <f t="shared" si="578"/>
        <v/>
      </c>
      <c r="M9246" t="str">
        <f t="shared" si="579"/>
        <v/>
      </c>
    </row>
    <row r="9247" spans="8:13" x14ac:dyDescent="0.25">
      <c r="H9247" t="str">
        <f>IF(A9247="","",INDEX('Lookup Tables'!$B$2:$B$9,MATCH(B9247,'Lookup Tables'!$A$2:$A$9,-1)))</f>
        <v/>
      </c>
      <c r="I9247" t="str">
        <f>IF(A9247="","",IF(AND(C9247&gt;=INDEX('Lookup Tables'!$C$2:$C$9,MATCH(B9247,'Lookup Tables'!$A$2:$A$9,-1)),C9247&lt;=INDEX('Lookup Tables'!$D$2:$D$9,MATCH(B9247,'Lookup Tables'!$A$2:$A$9,-1))),"PASS","FAIL"))</f>
        <v/>
      </c>
      <c r="J9247" t="str">
        <f t="shared" si="576"/>
        <v/>
      </c>
      <c r="K9247" t="str">
        <f t="shared" si="577"/>
        <v/>
      </c>
      <c r="L9247" t="str">
        <f t="shared" si="578"/>
        <v/>
      </c>
      <c r="M9247" t="str">
        <f t="shared" si="579"/>
        <v/>
      </c>
    </row>
    <row r="9248" spans="8:13" x14ac:dyDescent="0.25">
      <c r="H9248" t="str">
        <f>IF(A9248="","",INDEX('Lookup Tables'!$B$2:$B$9,MATCH(B9248,'Lookup Tables'!$A$2:$A$9,-1)))</f>
        <v/>
      </c>
      <c r="I9248" t="str">
        <f>IF(A9248="","",IF(AND(C9248&gt;=INDEX('Lookup Tables'!$C$2:$C$9,MATCH(B9248,'Lookup Tables'!$A$2:$A$9,-1)),C9248&lt;=INDEX('Lookup Tables'!$D$2:$D$9,MATCH(B9248,'Lookup Tables'!$A$2:$A$9,-1))),"PASS","FAIL"))</f>
        <v/>
      </c>
      <c r="J9248" t="str">
        <f t="shared" si="576"/>
        <v/>
      </c>
      <c r="K9248" t="str">
        <f t="shared" si="577"/>
        <v/>
      </c>
      <c r="L9248" t="str">
        <f t="shared" si="578"/>
        <v/>
      </c>
      <c r="M9248" t="str">
        <f t="shared" si="579"/>
        <v/>
      </c>
    </row>
    <row r="9249" spans="8:13" x14ac:dyDescent="0.25">
      <c r="H9249" t="str">
        <f>IF(A9249="","",INDEX('Lookup Tables'!$B$2:$B$9,MATCH(B9249,'Lookup Tables'!$A$2:$A$9,-1)))</f>
        <v/>
      </c>
      <c r="I9249" t="str">
        <f>IF(A9249="","",IF(AND(C9249&gt;=INDEX('Lookup Tables'!$C$2:$C$9,MATCH(B9249,'Lookup Tables'!$A$2:$A$9,-1)),C9249&lt;=INDEX('Lookup Tables'!$D$2:$D$9,MATCH(B9249,'Lookup Tables'!$A$2:$A$9,-1))),"PASS","FAIL"))</f>
        <v/>
      </c>
      <c r="J9249" t="str">
        <f t="shared" si="576"/>
        <v/>
      </c>
      <c r="K9249" t="str">
        <f t="shared" si="577"/>
        <v/>
      </c>
      <c r="L9249" t="str">
        <f t="shared" si="578"/>
        <v/>
      </c>
      <c r="M9249" t="str">
        <f t="shared" si="579"/>
        <v/>
      </c>
    </row>
    <row r="9250" spans="8:13" x14ac:dyDescent="0.25">
      <c r="H9250" t="str">
        <f>IF(A9250="","",INDEX('Lookup Tables'!$B$2:$B$9,MATCH(B9250,'Lookup Tables'!$A$2:$A$9,-1)))</f>
        <v/>
      </c>
      <c r="I9250" t="str">
        <f>IF(A9250="","",IF(AND(C9250&gt;=INDEX('Lookup Tables'!$C$2:$C$9,MATCH(B9250,'Lookup Tables'!$A$2:$A$9,-1)),C9250&lt;=INDEX('Lookup Tables'!$D$2:$D$9,MATCH(B9250,'Lookup Tables'!$A$2:$A$9,-1))),"PASS","FAIL"))</f>
        <v/>
      </c>
      <c r="J9250" t="str">
        <f t="shared" si="576"/>
        <v/>
      </c>
      <c r="K9250" t="str">
        <f t="shared" si="577"/>
        <v/>
      </c>
      <c r="L9250" t="str">
        <f t="shared" si="578"/>
        <v/>
      </c>
      <c r="M9250" t="str">
        <f t="shared" si="579"/>
        <v/>
      </c>
    </row>
    <row r="9251" spans="8:13" x14ac:dyDescent="0.25">
      <c r="H9251" t="str">
        <f>IF(A9251="","",INDEX('Lookup Tables'!$B$2:$B$9,MATCH(B9251,'Lookup Tables'!$A$2:$A$9,-1)))</f>
        <v/>
      </c>
      <c r="I9251" t="str">
        <f>IF(A9251="","",IF(AND(C9251&gt;=INDEX('Lookup Tables'!$C$2:$C$9,MATCH(B9251,'Lookup Tables'!$A$2:$A$9,-1)),C9251&lt;=INDEX('Lookup Tables'!$D$2:$D$9,MATCH(B9251,'Lookup Tables'!$A$2:$A$9,-1))),"PASS","FAIL"))</f>
        <v/>
      </c>
      <c r="J9251" t="str">
        <f t="shared" si="576"/>
        <v/>
      </c>
      <c r="K9251" t="str">
        <f t="shared" si="577"/>
        <v/>
      </c>
      <c r="L9251" t="str">
        <f t="shared" si="578"/>
        <v/>
      </c>
      <c r="M9251" t="str">
        <f t="shared" si="579"/>
        <v/>
      </c>
    </row>
    <row r="9252" spans="8:13" x14ac:dyDescent="0.25">
      <c r="H9252" t="str">
        <f>IF(A9252="","",INDEX('Lookup Tables'!$B$2:$B$9,MATCH(B9252,'Lookup Tables'!$A$2:$A$9,-1)))</f>
        <v/>
      </c>
      <c r="I9252" t="str">
        <f>IF(A9252="","",IF(AND(C9252&gt;=INDEX('Lookup Tables'!$C$2:$C$9,MATCH(B9252,'Lookup Tables'!$A$2:$A$9,-1)),C9252&lt;=INDEX('Lookup Tables'!$D$2:$D$9,MATCH(B9252,'Lookup Tables'!$A$2:$A$9,-1))),"PASS","FAIL"))</f>
        <v/>
      </c>
      <c r="J9252" t="str">
        <f t="shared" si="576"/>
        <v/>
      </c>
      <c r="K9252" t="str">
        <f t="shared" si="577"/>
        <v/>
      </c>
      <c r="L9252" t="str">
        <f t="shared" si="578"/>
        <v/>
      </c>
      <c r="M9252" t="str">
        <f t="shared" si="579"/>
        <v/>
      </c>
    </row>
    <row r="9253" spans="8:13" x14ac:dyDescent="0.25">
      <c r="H9253" t="str">
        <f>IF(A9253="","",INDEX('Lookup Tables'!$B$2:$B$9,MATCH(B9253,'Lookup Tables'!$A$2:$A$9,-1)))</f>
        <v/>
      </c>
      <c r="I9253" t="str">
        <f>IF(A9253="","",IF(AND(C9253&gt;=INDEX('Lookup Tables'!$C$2:$C$9,MATCH(B9253,'Lookup Tables'!$A$2:$A$9,-1)),C9253&lt;=INDEX('Lookup Tables'!$D$2:$D$9,MATCH(B9253,'Lookup Tables'!$A$2:$A$9,-1))),"PASS","FAIL"))</f>
        <v/>
      </c>
      <c r="J9253" t="str">
        <f t="shared" si="576"/>
        <v/>
      </c>
      <c r="K9253" t="str">
        <f t="shared" si="577"/>
        <v/>
      </c>
      <c r="L9253" t="str">
        <f t="shared" si="578"/>
        <v/>
      </c>
      <c r="M9253" t="str">
        <f t="shared" si="579"/>
        <v/>
      </c>
    </row>
    <row r="9254" spans="8:13" x14ac:dyDescent="0.25">
      <c r="H9254" t="str">
        <f>IF(A9254="","",INDEX('Lookup Tables'!$B$2:$B$9,MATCH(B9254,'Lookup Tables'!$A$2:$A$9,-1)))</f>
        <v/>
      </c>
      <c r="I9254" t="str">
        <f>IF(A9254="","",IF(AND(C9254&gt;=INDEX('Lookup Tables'!$C$2:$C$9,MATCH(B9254,'Lookup Tables'!$A$2:$A$9,-1)),C9254&lt;=INDEX('Lookup Tables'!$D$2:$D$9,MATCH(B9254,'Lookup Tables'!$A$2:$A$9,-1))),"PASS","FAIL"))</f>
        <v/>
      </c>
      <c r="J9254" t="str">
        <f t="shared" si="576"/>
        <v/>
      </c>
      <c r="K9254" t="str">
        <f t="shared" si="577"/>
        <v/>
      </c>
      <c r="L9254" t="str">
        <f t="shared" si="578"/>
        <v/>
      </c>
      <c r="M9254" t="str">
        <f t="shared" si="579"/>
        <v/>
      </c>
    </row>
    <row r="9255" spans="8:13" x14ac:dyDescent="0.25">
      <c r="H9255" t="str">
        <f>IF(A9255="","",INDEX('Lookup Tables'!$B$2:$B$9,MATCH(B9255,'Lookup Tables'!$A$2:$A$9,-1)))</f>
        <v/>
      </c>
      <c r="I9255" t="str">
        <f>IF(A9255="","",IF(AND(C9255&gt;=INDEX('Lookup Tables'!$C$2:$C$9,MATCH(B9255,'Lookup Tables'!$A$2:$A$9,-1)),C9255&lt;=INDEX('Lookup Tables'!$D$2:$D$9,MATCH(B9255,'Lookup Tables'!$A$2:$A$9,-1))),"PASS","FAIL"))</f>
        <v/>
      </c>
      <c r="J9255" t="str">
        <f t="shared" si="576"/>
        <v/>
      </c>
      <c r="K9255" t="str">
        <f t="shared" si="577"/>
        <v/>
      </c>
      <c r="L9255" t="str">
        <f t="shared" si="578"/>
        <v/>
      </c>
      <c r="M9255" t="str">
        <f t="shared" si="579"/>
        <v/>
      </c>
    </row>
    <row r="9256" spans="8:13" x14ac:dyDescent="0.25">
      <c r="H9256" t="str">
        <f>IF(A9256="","",INDEX('Lookup Tables'!$B$2:$B$9,MATCH(B9256,'Lookup Tables'!$A$2:$A$9,-1)))</f>
        <v/>
      </c>
      <c r="I9256" t="str">
        <f>IF(A9256="","",IF(AND(C9256&gt;=INDEX('Lookup Tables'!$C$2:$C$9,MATCH(B9256,'Lookup Tables'!$A$2:$A$9,-1)),C9256&lt;=INDEX('Lookup Tables'!$D$2:$D$9,MATCH(B9256,'Lookup Tables'!$A$2:$A$9,-1))),"PASS","FAIL"))</f>
        <v/>
      </c>
      <c r="J9256" t="str">
        <f t="shared" si="576"/>
        <v/>
      </c>
      <c r="K9256" t="str">
        <f t="shared" si="577"/>
        <v/>
      </c>
      <c r="L9256" t="str">
        <f t="shared" si="578"/>
        <v/>
      </c>
      <c r="M9256" t="str">
        <f t="shared" si="579"/>
        <v/>
      </c>
    </row>
    <row r="9257" spans="8:13" x14ac:dyDescent="0.25">
      <c r="H9257" t="str">
        <f>IF(A9257="","",INDEX('Lookup Tables'!$B$2:$B$9,MATCH(B9257,'Lookup Tables'!$A$2:$A$9,-1)))</f>
        <v/>
      </c>
      <c r="I9257" t="str">
        <f>IF(A9257="","",IF(AND(C9257&gt;=INDEX('Lookup Tables'!$C$2:$C$9,MATCH(B9257,'Lookup Tables'!$A$2:$A$9,-1)),C9257&lt;=INDEX('Lookup Tables'!$D$2:$D$9,MATCH(B9257,'Lookup Tables'!$A$2:$A$9,-1))),"PASS","FAIL"))</f>
        <v/>
      </c>
      <c r="J9257" t="str">
        <f t="shared" si="576"/>
        <v/>
      </c>
      <c r="K9257" t="str">
        <f t="shared" si="577"/>
        <v/>
      </c>
      <c r="L9257" t="str">
        <f t="shared" si="578"/>
        <v/>
      </c>
      <c r="M9257" t="str">
        <f t="shared" si="579"/>
        <v/>
      </c>
    </row>
    <row r="9258" spans="8:13" x14ac:dyDescent="0.25">
      <c r="H9258" t="str">
        <f>IF(A9258="","",INDEX('Lookup Tables'!$B$2:$B$9,MATCH(B9258,'Lookup Tables'!$A$2:$A$9,-1)))</f>
        <v/>
      </c>
      <c r="I9258" t="str">
        <f>IF(A9258="","",IF(AND(C9258&gt;=INDEX('Lookup Tables'!$C$2:$C$9,MATCH(B9258,'Lookup Tables'!$A$2:$A$9,-1)),C9258&lt;=INDEX('Lookup Tables'!$D$2:$D$9,MATCH(B9258,'Lookup Tables'!$A$2:$A$9,-1))),"PASS","FAIL"))</f>
        <v/>
      </c>
      <c r="J9258" t="str">
        <f t="shared" si="576"/>
        <v/>
      </c>
      <c r="K9258" t="str">
        <f t="shared" si="577"/>
        <v/>
      </c>
      <c r="L9258" t="str">
        <f t="shared" si="578"/>
        <v/>
      </c>
      <c r="M9258" t="str">
        <f t="shared" si="579"/>
        <v/>
      </c>
    </row>
    <row r="9259" spans="8:13" x14ac:dyDescent="0.25">
      <c r="H9259" t="str">
        <f>IF(A9259="","",INDEX('Lookup Tables'!$B$2:$B$9,MATCH(B9259,'Lookup Tables'!$A$2:$A$9,-1)))</f>
        <v/>
      </c>
      <c r="I9259" t="str">
        <f>IF(A9259="","",IF(AND(C9259&gt;=INDEX('Lookup Tables'!$C$2:$C$9,MATCH(B9259,'Lookup Tables'!$A$2:$A$9,-1)),C9259&lt;=INDEX('Lookup Tables'!$D$2:$D$9,MATCH(B9259,'Lookup Tables'!$A$2:$A$9,-1))),"PASS","FAIL"))</f>
        <v/>
      </c>
      <c r="J9259" t="str">
        <f t="shared" si="576"/>
        <v/>
      </c>
      <c r="K9259" t="str">
        <f t="shared" si="577"/>
        <v/>
      </c>
      <c r="L9259" t="str">
        <f t="shared" si="578"/>
        <v/>
      </c>
      <c r="M9259" t="str">
        <f t="shared" si="579"/>
        <v/>
      </c>
    </row>
    <row r="9260" spans="8:13" x14ac:dyDescent="0.25">
      <c r="H9260" t="str">
        <f>IF(A9260="","",INDEX('Lookup Tables'!$B$2:$B$9,MATCH(B9260,'Lookup Tables'!$A$2:$A$9,-1)))</f>
        <v/>
      </c>
      <c r="I9260" t="str">
        <f>IF(A9260="","",IF(AND(C9260&gt;=INDEX('Lookup Tables'!$C$2:$C$9,MATCH(B9260,'Lookup Tables'!$A$2:$A$9,-1)),C9260&lt;=INDEX('Lookup Tables'!$D$2:$D$9,MATCH(B9260,'Lookup Tables'!$A$2:$A$9,-1))),"PASS","FAIL"))</f>
        <v/>
      </c>
      <c r="J9260" t="str">
        <f t="shared" si="576"/>
        <v/>
      </c>
      <c r="K9260" t="str">
        <f t="shared" si="577"/>
        <v/>
      </c>
      <c r="L9260" t="str">
        <f t="shared" si="578"/>
        <v/>
      </c>
      <c r="M9260" t="str">
        <f t="shared" si="579"/>
        <v/>
      </c>
    </row>
    <row r="9261" spans="8:13" x14ac:dyDescent="0.25">
      <c r="H9261" t="str">
        <f>IF(A9261="","",INDEX('Lookup Tables'!$B$2:$B$9,MATCH(B9261,'Lookup Tables'!$A$2:$A$9,-1)))</f>
        <v/>
      </c>
      <c r="I9261" t="str">
        <f>IF(A9261="","",IF(AND(C9261&gt;=INDEX('Lookup Tables'!$C$2:$C$9,MATCH(B9261,'Lookup Tables'!$A$2:$A$9,-1)),C9261&lt;=INDEX('Lookup Tables'!$D$2:$D$9,MATCH(B9261,'Lookup Tables'!$A$2:$A$9,-1))),"PASS","FAIL"))</f>
        <v/>
      </c>
      <c r="J9261" t="str">
        <f t="shared" si="576"/>
        <v/>
      </c>
      <c r="K9261" t="str">
        <f t="shared" si="577"/>
        <v/>
      </c>
      <c r="L9261" t="str">
        <f t="shared" si="578"/>
        <v/>
      </c>
      <c r="M9261" t="str">
        <f t="shared" si="579"/>
        <v/>
      </c>
    </row>
    <row r="9262" spans="8:13" x14ac:dyDescent="0.25">
      <c r="H9262" t="str">
        <f>IF(A9262="","",INDEX('Lookup Tables'!$B$2:$B$9,MATCH(B9262,'Lookup Tables'!$A$2:$A$9,-1)))</f>
        <v/>
      </c>
      <c r="I9262" t="str">
        <f>IF(A9262="","",IF(AND(C9262&gt;=INDEX('Lookup Tables'!$C$2:$C$9,MATCH(B9262,'Lookup Tables'!$A$2:$A$9,-1)),C9262&lt;=INDEX('Lookup Tables'!$D$2:$D$9,MATCH(B9262,'Lookup Tables'!$A$2:$A$9,-1))),"PASS","FAIL"))</f>
        <v/>
      </c>
      <c r="J9262" t="str">
        <f t="shared" si="576"/>
        <v/>
      </c>
      <c r="K9262" t="str">
        <f t="shared" si="577"/>
        <v/>
      </c>
      <c r="L9262" t="str">
        <f t="shared" si="578"/>
        <v/>
      </c>
      <c r="M9262" t="str">
        <f t="shared" si="579"/>
        <v/>
      </c>
    </row>
    <row r="9263" spans="8:13" x14ac:dyDescent="0.25">
      <c r="H9263" t="str">
        <f>IF(A9263="","",INDEX('Lookup Tables'!$B$2:$B$9,MATCH(B9263,'Lookup Tables'!$A$2:$A$9,-1)))</f>
        <v/>
      </c>
      <c r="I9263" t="str">
        <f>IF(A9263="","",IF(AND(C9263&gt;=INDEX('Lookup Tables'!$C$2:$C$9,MATCH(B9263,'Lookup Tables'!$A$2:$A$9,-1)),C9263&lt;=INDEX('Lookup Tables'!$D$2:$D$9,MATCH(B9263,'Lookup Tables'!$A$2:$A$9,-1))),"PASS","FAIL"))</f>
        <v/>
      </c>
      <c r="J9263" t="str">
        <f t="shared" si="576"/>
        <v/>
      </c>
      <c r="K9263" t="str">
        <f t="shared" si="577"/>
        <v/>
      </c>
      <c r="L9263" t="str">
        <f t="shared" si="578"/>
        <v/>
      </c>
      <c r="M9263" t="str">
        <f t="shared" si="579"/>
        <v/>
      </c>
    </row>
    <row r="9264" spans="8:13" x14ac:dyDescent="0.25">
      <c r="H9264" t="str">
        <f>IF(A9264="","",INDEX('Lookup Tables'!$B$2:$B$9,MATCH(B9264,'Lookup Tables'!$A$2:$A$9,-1)))</f>
        <v/>
      </c>
      <c r="I9264" t="str">
        <f>IF(A9264="","",IF(AND(C9264&gt;=INDEX('Lookup Tables'!$C$2:$C$9,MATCH(B9264,'Lookup Tables'!$A$2:$A$9,-1)),C9264&lt;=INDEX('Lookup Tables'!$D$2:$D$9,MATCH(B9264,'Lookup Tables'!$A$2:$A$9,-1))),"PASS","FAIL"))</f>
        <v/>
      </c>
      <c r="J9264" t="str">
        <f t="shared" si="576"/>
        <v/>
      </c>
      <c r="K9264" t="str">
        <f t="shared" si="577"/>
        <v/>
      </c>
      <c r="L9264" t="str">
        <f t="shared" si="578"/>
        <v/>
      </c>
      <c r="M9264" t="str">
        <f t="shared" si="579"/>
        <v/>
      </c>
    </row>
    <row r="9265" spans="8:13" x14ac:dyDescent="0.25">
      <c r="H9265" t="str">
        <f>IF(A9265="","",INDEX('Lookup Tables'!$B$2:$B$9,MATCH(B9265,'Lookup Tables'!$A$2:$A$9,-1)))</f>
        <v/>
      </c>
      <c r="I9265" t="str">
        <f>IF(A9265="","",IF(AND(C9265&gt;=INDEX('Lookup Tables'!$C$2:$C$9,MATCH(B9265,'Lookup Tables'!$A$2:$A$9,-1)),C9265&lt;=INDEX('Lookup Tables'!$D$2:$D$9,MATCH(B9265,'Lookup Tables'!$A$2:$A$9,-1))),"PASS","FAIL"))</f>
        <v/>
      </c>
      <c r="J9265" t="str">
        <f t="shared" si="576"/>
        <v/>
      </c>
      <c r="K9265" t="str">
        <f t="shared" si="577"/>
        <v/>
      </c>
      <c r="L9265" t="str">
        <f t="shared" si="578"/>
        <v/>
      </c>
      <c r="M9265" t="str">
        <f t="shared" si="579"/>
        <v/>
      </c>
    </row>
    <row r="9266" spans="8:13" x14ac:dyDescent="0.25">
      <c r="H9266" t="str">
        <f>IF(A9266="","",INDEX('Lookup Tables'!$B$2:$B$9,MATCH(B9266,'Lookup Tables'!$A$2:$A$9,-1)))</f>
        <v/>
      </c>
      <c r="I9266" t="str">
        <f>IF(A9266="","",IF(AND(C9266&gt;=INDEX('Lookup Tables'!$C$2:$C$9,MATCH(B9266,'Lookup Tables'!$A$2:$A$9,-1)),C9266&lt;=INDEX('Lookup Tables'!$D$2:$D$9,MATCH(B9266,'Lookup Tables'!$A$2:$A$9,-1))),"PASS","FAIL"))</f>
        <v/>
      </c>
      <c r="J9266" t="str">
        <f t="shared" si="576"/>
        <v/>
      </c>
      <c r="K9266" t="str">
        <f t="shared" si="577"/>
        <v/>
      </c>
      <c r="L9266" t="str">
        <f t="shared" si="578"/>
        <v/>
      </c>
      <c r="M9266" t="str">
        <f t="shared" si="579"/>
        <v/>
      </c>
    </row>
    <row r="9267" spans="8:13" x14ac:dyDescent="0.25">
      <c r="H9267" t="str">
        <f>IF(A9267="","",INDEX('Lookup Tables'!$B$2:$B$9,MATCH(B9267,'Lookup Tables'!$A$2:$A$9,-1)))</f>
        <v/>
      </c>
      <c r="I9267" t="str">
        <f>IF(A9267="","",IF(AND(C9267&gt;=INDEX('Lookup Tables'!$C$2:$C$9,MATCH(B9267,'Lookup Tables'!$A$2:$A$9,-1)),C9267&lt;=INDEX('Lookup Tables'!$D$2:$D$9,MATCH(B9267,'Lookup Tables'!$A$2:$A$9,-1))),"PASS","FAIL"))</f>
        <v/>
      </c>
      <c r="J9267" t="str">
        <f t="shared" si="576"/>
        <v/>
      </c>
      <c r="K9267" t="str">
        <f t="shared" si="577"/>
        <v/>
      </c>
      <c r="L9267" t="str">
        <f t="shared" si="578"/>
        <v/>
      </c>
      <c r="M9267" t="str">
        <f t="shared" si="579"/>
        <v/>
      </c>
    </row>
    <row r="9268" spans="8:13" x14ac:dyDescent="0.25">
      <c r="H9268" t="str">
        <f>IF(A9268="","",INDEX('Lookup Tables'!$B$2:$B$9,MATCH(B9268,'Lookup Tables'!$A$2:$A$9,-1)))</f>
        <v/>
      </c>
      <c r="I9268" t="str">
        <f>IF(A9268="","",IF(AND(C9268&gt;=INDEX('Lookup Tables'!$C$2:$C$9,MATCH(B9268,'Lookup Tables'!$A$2:$A$9,-1)),C9268&lt;=INDEX('Lookup Tables'!$D$2:$D$9,MATCH(B9268,'Lookup Tables'!$A$2:$A$9,-1))),"PASS","FAIL"))</f>
        <v/>
      </c>
      <c r="J9268" t="str">
        <f t="shared" si="576"/>
        <v/>
      </c>
      <c r="K9268" t="str">
        <f t="shared" si="577"/>
        <v/>
      </c>
      <c r="L9268" t="str">
        <f t="shared" si="578"/>
        <v/>
      </c>
      <c r="M9268" t="str">
        <f t="shared" si="579"/>
        <v/>
      </c>
    </row>
    <row r="9269" spans="8:13" x14ac:dyDescent="0.25">
      <c r="H9269" t="str">
        <f>IF(A9269="","",INDEX('Lookup Tables'!$B$2:$B$9,MATCH(B9269,'Lookup Tables'!$A$2:$A$9,-1)))</f>
        <v/>
      </c>
      <c r="I9269" t="str">
        <f>IF(A9269="","",IF(AND(C9269&gt;=INDEX('Lookup Tables'!$C$2:$C$9,MATCH(B9269,'Lookup Tables'!$A$2:$A$9,-1)),C9269&lt;=INDEX('Lookup Tables'!$D$2:$D$9,MATCH(B9269,'Lookup Tables'!$A$2:$A$9,-1))),"PASS","FAIL"))</f>
        <v/>
      </c>
      <c r="J9269" t="str">
        <f t="shared" si="576"/>
        <v/>
      </c>
      <c r="K9269" t="str">
        <f t="shared" si="577"/>
        <v/>
      </c>
      <c r="L9269" t="str">
        <f t="shared" si="578"/>
        <v/>
      </c>
      <c r="M9269" t="str">
        <f t="shared" si="579"/>
        <v/>
      </c>
    </row>
    <row r="9270" spans="8:13" x14ac:dyDescent="0.25">
      <c r="H9270" t="str">
        <f>IF(A9270="","",INDEX('Lookup Tables'!$B$2:$B$9,MATCH(B9270,'Lookup Tables'!$A$2:$A$9,-1)))</f>
        <v/>
      </c>
      <c r="I9270" t="str">
        <f>IF(A9270="","",IF(AND(C9270&gt;=INDEX('Lookup Tables'!$C$2:$C$9,MATCH(B9270,'Lookup Tables'!$A$2:$A$9,-1)),C9270&lt;=INDEX('Lookup Tables'!$D$2:$D$9,MATCH(B9270,'Lookup Tables'!$A$2:$A$9,-1))),"PASS","FAIL"))</f>
        <v/>
      </c>
      <c r="J9270" t="str">
        <f t="shared" si="576"/>
        <v/>
      </c>
      <c r="K9270" t="str">
        <f t="shared" si="577"/>
        <v/>
      </c>
      <c r="L9270" t="str">
        <f t="shared" si="578"/>
        <v/>
      </c>
      <c r="M9270" t="str">
        <f t="shared" si="579"/>
        <v/>
      </c>
    </row>
    <row r="9271" spans="8:13" x14ac:dyDescent="0.25">
      <c r="H9271" t="str">
        <f>IF(A9271="","",INDEX('Lookup Tables'!$B$2:$B$9,MATCH(B9271,'Lookup Tables'!$A$2:$A$9,-1)))</f>
        <v/>
      </c>
      <c r="I9271" t="str">
        <f>IF(A9271="","",IF(AND(C9271&gt;=INDEX('Lookup Tables'!$C$2:$C$9,MATCH(B9271,'Lookup Tables'!$A$2:$A$9,-1)),C9271&lt;=INDEX('Lookup Tables'!$D$2:$D$9,MATCH(B9271,'Lookup Tables'!$A$2:$A$9,-1))),"PASS","FAIL"))</f>
        <v/>
      </c>
      <c r="J9271" t="str">
        <f t="shared" si="576"/>
        <v/>
      </c>
      <c r="K9271" t="str">
        <f t="shared" si="577"/>
        <v/>
      </c>
      <c r="L9271" t="str">
        <f t="shared" si="578"/>
        <v/>
      </c>
      <c r="M9271" t="str">
        <f t="shared" si="579"/>
        <v/>
      </c>
    </row>
    <row r="9272" spans="8:13" x14ac:dyDescent="0.25">
      <c r="H9272" t="str">
        <f>IF(A9272="","",INDEX('Lookup Tables'!$B$2:$B$9,MATCH(B9272,'Lookup Tables'!$A$2:$A$9,-1)))</f>
        <v/>
      </c>
      <c r="I9272" t="str">
        <f>IF(A9272="","",IF(AND(C9272&gt;=INDEX('Lookup Tables'!$C$2:$C$9,MATCH(B9272,'Lookup Tables'!$A$2:$A$9,-1)),C9272&lt;=INDEX('Lookup Tables'!$D$2:$D$9,MATCH(B9272,'Lookup Tables'!$A$2:$A$9,-1))),"PASS","FAIL"))</f>
        <v/>
      </c>
      <c r="J9272" t="str">
        <f t="shared" si="576"/>
        <v/>
      </c>
      <c r="K9272" t="str">
        <f t="shared" si="577"/>
        <v/>
      </c>
      <c r="L9272" t="str">
        <f t="shared" si="578"/>
        <v/>
      </c>
      <c r="M9272" t="str">
        <f t="shared" si="579"/>
        <v/>
      </c>
    </row>
    <row r="9273" spans="8:13" x14ac:dyDescent="0.25">
      <c r="H9273" t="str">
        <f>IF(A9273="","",INDEX('Lookup Tables'!$B$2:$B$9,MATCH(B9273,'Lookup Tables'!$A$2:$A$9,-1)))</f>
        <v/>
      </c>
      <c r="I9273" t="str">
        <f>IF(A9273="","",IF(AND(C9273&gt;=INDEX('Lookup Tables'!$C$2:$C$9,MATCH(B9273,'Lookup Tables'!$A$2:$A$9,-1)),C9273&lt;=INDEX('Lookup Tables'!$D$2:$D$9,MATCH(B9273,'Lookup Tables'!$A$2:$A$9,-1))),"PASS","FAIL"))</f>
        <v/>
      </c>
      <c r="J9273" t="str">
        <f t="shared" si="576"/>
        <v/>
      </c>
      <c r="K9273" t="str">
        <f t="shared" si="577"/>
        <v/>
      </c>
      <c r="L9273" t="str">
        <f t="shared" si="578"/>
        <v/>
      </c>
      <c r="M9273" t="str">
        <f t="shared" si="579"/>
        <v/>
      </c>
    </row>
    <row r="9274" spans="8:13" x14ac:dyDescent="0.25">
      <c r="H9274" t="str">
        <f>IF(A9274="","",INDEX('Lookup Tables'!$B$2:$B$9,MATCH(B9274,'Lookup Tables'!$A$2:$A$9,-1)))</f>
        <v/>
      </c>
      <c r="I9274" t="str">
        <f>IF(A9274="","",IF(AND(C9274&gt;=INDEX('Lookup Tables'!$C$2:$C$9,MATCH(B9274,'Lookup Tables'!$A$2:$A$9,-1)),C9274&lt;=INDEX('Lookup Tables'!$D$2:$D$9,MATCH(B9274,'Lookup Tables'!$A$2:$A$9,-1))),"PASS","FAIL"))</f>
        <v/>
      </c>
      <c r="J9274" t="str">
        <f t="shared" si="576"/>
        <v/>
      </c>
      <c r="K9274" t="str">
        <f t="shared" si="577"/>
        <v/>
      </c>
      <c r="L9274" t="str">
        <f t="shared" si="578"/>
        <v/>
      </c>
      <c r="M9274" t="str">
        <f t="shared" si="579"/>
        <v/>
      </c>
    </row>
    <row r="9275" spans="8:13" x14ac:dyDescent="0.25">
      <c r="H9275" t="str">
        <f>IF(A9275="","",INDEX('Lookup Tables'!$B$2:$B$9,MATCH(B9275,'Lookup Tables'!$A$2:$A$9,-1)))</f>
        <v/>
      </c>
      <c r="I9275" t="str">
        <f>IF(A9275="","",IF(AND(C9275&gt;=INDEX('Lookup Tables'!$C$2:$C$9,MATCH(B9275,'Lookup Tables'!$A$2:$A$9,-1)),C9275&lt;=INDEX('Lookup Tables'!$D$2:$D$9,MATCH(B9275,'Lookup Tables'!$A$2:$A$9,-1))),"PASS","FAIL"))</f>
        <v/>
      </c>
      <c r="J9275" t="str">
        <f t="shared" si="576"/>
        <v/>
      </c>
      <c r="K9275" t="str">
        <f t="shared" si="577"/>
        <v/>
      </c>
      <c r="L9275" t="str">
        <f t="shared" si="578"/>
        <v/>
      </c>
      <c r="M9275" t="str">
        <f t="shared" si="579"/>
        <v/>
      </c>
    </row>
    <row r="9276" spans="8:13" x14ac:dyDescent="0.25">
      <c r="H9276" t="str">
        <f>IF(A9276="","",INDEX('Lookup Tables'!$B$2:$B$9,MATCH(B9276,'Lookup Tables'!$A$2:$A$9,-1)))</f>
        <v/>
      </c>
      <c r="I9276" t="str">
        <f>IF(A9276="","",IF(AND(C9276&gt;=INDEX('Lookup Tables'!$C$2:$C$9,MATCH(B9276,'Lookup Tables'!$A$2:$A$9,-1)),C9276&lt;=INDEX('Lookup Tables'!$D$2:$D$9,MATCH(B9276,'Lookup Tables'!$A$2:$A$9,-1))),"PASS","FAIL"))</f>
        <v/>
      </c>
      <c r="J9276" t="str">
        <f t="shared" si="576"/>
        <v/>
      </c>
      <c r="K9276" t="str">
        <f t="shared" si="577"/>
        <v/>
      </c>
      <c r="L9276" t="str">
        <f t="shared" si="578"/>
        <v/>
      </c>
      <c r="M9276" t="str">
        <f t="shared" si="579"/>
        <v/>
      </c>
    </row>
    <row r="9277" spans="8:13" x14ac:dyDescent="0.25">
      <c r="H9277" t="str">
        <f>IF(A9277="","",INDEX('Lookup Tables'!$B$2:$B$9,MATCH(B9277,'Lookup Tables'!$A$2:$A$9,-1)))</f>
        <v/>
      </c>
      <c r="I9277" t="str">
        <f>IF(A9277="","",IF(AND(C9277&gt;=INDEX('Lookup Tables'!$C$2:$C$9,MATCH(B9277,'Lookup Tables'!$A$2:$A$9,-1)),C9277&lt;=INDEX('Lookup Tables'!$D$2:$D$9,MATCH(B9277,'Lookup Tables'!$A$2:$A$9,-1))),"PASS","FAIL"))</f>
        <v/>
      </c>
      <c r="J9277" t="str">
        <f t="shared" si="576"/>
        <v/>
      </c>
      <c r="K9277" t="str">
        <f t="shared" si="577"/>
        <v/>
      </c>
      <c r="L9277" t="str">
        <f t="shared" si="578"/>
        <v/>
      </c>
      <c r="M9277" t="str">
        <f t="shared" si="579"/>
        <v/>
      </c>
    </row>
    <row r="9278" spans="8:13" x14ac:dyDescent="0.25">
      <c r="H9278" t="str">
        <f>IF(A9278="","",INDEX('Lookup Tables'!$B$2:$B$9,MATCH(B9278,'Lookup Tables'!$A$2:$A$9,-1)))</f>
        <v/>
      </c>
      <c r="I9278" t="str">
        <f>IF(A9278="","",IF(AND(C9278&gt;=INDEX('Lookup Tables'!$C$2:$C$9,MATCH(B9278,'Lookup Tables'!$A$2:$A$9,-1)),C9278&lt;=INDEX('Lookup Tables'!$D$2:$D$9,MATCH(B9278,'Lookup Tables'!$A$2:$A$9,-1))),"PASS","FAIL"))</f>
        <v/>
      </c>
      <c r="J9278" t="str">
        <f t="shared" si="576"/>
        <v/>
      </c>
      <c r="K9278" t="str">
        <f t="shared" si="577"/>
        <v/>
      </c>
      <c r="L9278" t="str">
        <f t="shared" si="578"/>
        <v/>
      </c>
      <c r="M9278" t="str">
        <f t="shared" si="579"/>
        <v/>
      </c>
    </row>
    <row r="9279" spans="8:13" x14ac:dyDescent="0.25">
      <c r="H9279" t="str">
        <f>IF(A9279="","",INDEX('Lookup Tables'!$B$2:$B$9,MATCH(B9279,'Lookup Tables'!$A$2:$A$9,-1)))</f>
        <v/>
      </c>
      <c r="I9279" t="str">
        <f>IF(A9279="","",IF(AND(C9279&gt;=INDEX('Lookup Tables'!$C$2:$C$9,MATCH(B9279,'Lookup Tables'!$A$2:$A$9,-1)),C9279&lt;=INDEX('Lookup Tables'!$D$2:$D$9,MATCH(B9279,'Lookup Tables'!$A$2:$A$9,-1))),"PASS","FAIL"))</f>
        <v/>
      </c>
      <c r="J9279" t="str">
        <f t="shared" si="576"/>
        <v/>
      </c>
      <c r="K9279" t="str">
        <f t="shared" si="577"/>
        <v/>
      </c>
      <c r="L9279" t="str">
        <f t="shared" si="578"/>
        <v/>
      </c>
      <c r="M9279" t="str">
        <f t="shared" si="579"/>
        <v/>
      </c>
    </row>
    <row r="9280" spans="8:13" x14ac:dyDescent="0.25">
      <c r="H9280" t="str">
        <f>IF(A9280="","",INDEX('Lookup Tables'!$B$2:$B$9,MATCH(B9280,'Lookup Tables'!$A$2:$A$9,-1)))</f>
        <v/>
      </c>
      <c r="I9280" t="str">
        <f>IF(A9280="","",IF(AND(C9280&gt;=INDEX('Lookup Tables'!$C$2:$C$9,MATCH(B9280,'Lookup Tables'!$A$2:$A$9,-1)),C9280&lt;=INDEX('Lookup Tables'!$D$2:$D$9,MATCH(B9280,'Lookup Tables'!$A$2:$A$9,-1))),"PASS","FAIL"))</f>
        <v/>
      </c>
      <c r="J9280" t="str">
        <f t="shared" si="576"/>
        <v/>
      </c>
      <c r="K9280" t="str">
        <f t="shared" si="577"/>
        <v/>
      </c>
      <c r="L9280" t="str">
        <f t="shared" si="578"/>
        <v/>
      </c>
      <c r="M9280" t="str">
        <f t="shared" si="579"/>
        <v/>
      </c>
    </row>
    <row r="9281" spans="8:13" x14ac:dyDescent="0.25">
      <c r="H9281" t="str">
        <f>IF(A9281="","",INDEX('Lookup Tables'!$B$2:$B$9,MATCH(B9281,'Lookup Tables'!$A$2:$A$9,-1)))</f>
        <v/>
      </c>
      <c r="I9281" t="str">
        <f>IF(A9281="","",IF(AND(C9281&gt;=INDEX('Lookup Tables'!$C$2:$C$9,MATCH(B9281,'Lookup Tables'!$A$2:$A$9,-1)),C9281&lt;=INDEX('Lookup Tables'!$D$2:$D$9,MATCH(B9281,'Lookup Tables'!$A$2:$A$9,-1))),"PASS","FAIL"))</f>
        <v/>
      </c>
      <c r="J9281" t="str">
        <f t="shared" ref="J9281:J9344" si="580">IF(A9281="","",IF(AND(D9281&gt;=15,D9281&lt;=22.5),"PASS","FAIL"))</f>
        <v/>
      </c>
      <c r="K9281" t="str">
        <f t="shared" ref="K9281:K9344" si="581">IF(A9281="","",IF(AND(E9281&gt;=15,E9281&lt;=22.5),"PASS","FAIL"))</f>
        <v/>
      </c>
      <c r="L9281" t="str">
        <f t="shared" ref="L9281:L9344" si="582">IF(A9281="","",IF(AND(F9281&gt;0,F9281&lt;0.2),"PASS","FAIL"))</f>
        <v/>
      </c>
      <c r="M9281" t="str">
        <f t="shared" ref="M9281:M9344" si="583">IF(A9281="","",IF(AND(IF(I9281="PASS",TRUE,FALSE),IF(J9281="PASS",TRUE,FALSE),IF(K9281="PASS",TRUE,FALSE),IF(L9281="PASS",TRUE,FALSE))=TRUE,"PASS","FAIL"))</f>
        <v/>
      </c>
    </row>
    <row r="9282" spans="8:13" x14ac:dyDescent="0.25">
      <c r="H9282" t="str">
        <f>IF(A9282="","",INDEX('Lookup Tables'!$B$2:$B$9,MATCH(B9282,'Lookup Tables'!$A$2:$A$9,-1)))</f>
        <v/>
      </c>
      <c r="I9282" t="str">
        <f>IF(A9282="","",IF(AND(C9282&gt;=INDEX('Lookup Tables'!$C$2:$C$9,MATCH(B9282,'Lookup Tables'!$A$2:$A$9,-1)),C9282&lt;=INDEX('Lookup Tables'!$D$2:$D$9,MATCH(B9282,'Lookup Tables'!$A$2:$A$9,-1))),"PASS","FAIL"))</f>
        <v/>
      </c>
      <c r="J9282" t="str">
        <f t="shared" si="580"/>
        <v/>
      </c>
      <c r="K9282" t="str">
        <f t="shared" si="581"/>
        <v/>
      </c>
      <c r="L9282" t="str">
        <f t="shared" si="582"/>
        <v/>
      </c>
      <c r="M9282" t="str">
        <f t="shared" si="583"/>
        <v/>
      </c>
    </row>
    <row r="9283" spans="8:13" x14ac:dyDescent="0.25">
      <c r="H9283" t="str">
        <f>IF(A9283="","",INDEX('Lookup Tables'!$B$2:$B$9,MATCH(B9283,'Lookup Tables'!$A$2:$A$9,-1)))</f>
        <v/>
      </c>
      <c r="I9283" t="str">
        <f>IF(A9283="","",IF(AND(C9283&gt;=INDEX('Lookup Tables'!$C$2:$C$9,MATCH(B9283,'Lookup Tables'!$A$2:$A$9,-1)),C9283&lt;=INDEX('Lookup Tables'!$D$2:$D$9,MATCH(B9283,'Lookup Tables'!$A$2:$A$9,-1))),"PASS","FAIL"))</f>
        <v/>
      </c>
      <c r="J9283" t="str">
        <f t="shared" si="580"/>
        <v/>
      </c>
      <c r="K9283" t="str">
        <f t="shared" si="581"/>
        <v/>
      </c>
      <c r="L9283" t="str">
        <f t="shared" si="582"/>
        <v/>
      </c>
      <c r="M9283" t="str">
        <f t="shared" si="583"/>
        <v/>
      </c>
    </row>
    <row r="9284" spans="8:13" x14ac:dyDescent="0.25">
      <c r="H9284" t="str">
        <f>IF(A9284="","",INDEX('Lookup Tables'!$B$2:$B$9,MATCH(B9284,'Lookup Tables'!$A$2:$A$9,-1)))</f>
        <v/>
      </c>
      <c r="I9284" t="str">
        <f>IF(A9284="","",IF(AND(C9284&gt;=INDEX('Lookup Tables'!$C$2:$C$9,MATCH(B9284,'Lookup Tables'!$A$2:$A$9,-1)),C9284&lt;=INDEX('Lookup Tables'!$D$2:$D$9,MATCH(B9284,'Lookup Tables'!$A$2:$A$9,-1))),"PASS","FAIL"))</f>
        <v/>
      </c>
      <c r="J9284" t="str">
        <f t="shared" si="580"/>
        <v/>
      </c>
      <c r="K9284" t="str">
        <f t="shared" si="581"/>
        <v/>
      </c>
      <c r="L9284" t="str">
        <f t="shared" si="582"/>
        <v/>
      </c>
      <c r="M9284" t="str">
        <f t="shared" si="583"/>
        <v/>
      </c>
    </row>
    <row r="9285" spans="8:13" x14ac:dyDescent="0.25">
      <c r="H9285" t="str">
        <f>IF(A9285="","",INDEX('Lookup Tables'!$B$2:$B$9,MATCH(B9285,'Lookup Tables'!$A$2:$A$9,-1)))</f>
        <v/>
      </c>
      <c r="I9285" t="str">
        <f>IF(A9285="","",IF(AND(C9285&gt;=INDEX('Lookup Tables'!$C$2:$C$9,MATCH(B9285,'Lookup Tables'!$A$2:$A$9,-1)),C9285&lt;=INDEX('Lookup Tables'!$D$2:$D$9,MATCH(B9285,'Lookup Tables'!$A$2:$A$9,-1))),"PASS","FAIL"))</f>
        <v/>
      </c>
      <c r="J9285" t="str">
        <f t="shared" si="580"/>
        <v/>
      </c>
      <c r="K9285" t="str">
        <f t="shared" si="581"/>
        <v/>
      </c>
      <c r="L9285" t="str">
        <f t="shared" si="582"/>
        <v/>
      </c>
      <c r="M9285" t="str">
        <f t="shared" si="583"/>
        <v/>
      </c>
    </row>
    <row r="9286" spans="8:13" x14ac:dyDescent="0.25">
      <c r="H9286" t="str">
        <f>IF(A9286="","",INDEX('Lookup Tables'!$B$2:$B$9,MATCH(B9286,'Lookup Tables'!$A$2:$A$9,-1)))</f>
        <v/>
      </c>
      <c r="I9286" t="str">
        <f>IF(A9286="","",IF(AND(C9286&gt;=INDEX('Lookup Tables'!$C$2:$C$9,MATCH(B9286,'Lookup Tables'!$A$2:$A$9,-1)),C9286&lt;=INDEX('Lookup Tables'!$D$2:$D$9,MATCH(B9286,'Lookup Tables'!$A$2:$A$9,-1))),"PASS","FAIL"))</f>
        <v/>
      </c>
      <c r="J9286" t="str">
        <f t="shared" si="580"/>
        <v/>
      </c>
      <c r="K9286" t="str">
        <f t="shared" si="581"/>
        <v/>
      </c>
      <c r="L9286" t="str">
        <f t="shared" si="582"/>
        <v/>
      </c>
      <c r="M9286" t="str">
        <f t="shared" si="583"/>
        <v/>
      </c>
    </row>
    <row r="9287" spans="8:13" x14ac:dyDescent="0.25">
      <c r="H9287" t="str">
        <f>IF(A9287="","",INDEX('Lookup Tables'!$B$2:$B$9,MATCH(B9287,'Lookup Tables'!$A$2:$A$9,-1)))</f>
        <v/>
      </c>
      <c r="I9287" t="str">
        <f>IF(A9287="","",IF(AND(C9287&gt;=INDEX('Lookup Tables'!$C$2:$C$9,MATCH(B9287,'Lookup Tables'!$A$2:$A$9,-1)),C9287&lt;=INDEX('Lookup Tables'!$D$2:$D$9,MATCH(B9287,'Lookup Tables'!$A$2:$A$9,-1))),"PASS","FAIL"))</f>
        <v/>
      </c>
      <c r="J9287" t="str">
        <f t="shared" si="580"/>
        <v/>
      </c>
      <c r="K9287" t="str">
        <f t="shared" si="581"/>
        <v/>
      </c>
      <c r="L9287" t="str">
        <f t="shared" si="582"/>
        <v/>
      </c>
      <c r="M9287" t="str">
        <f t="shared" si="583"/>
        <v/>
      </c>
    </row>
    <row r="9288" spans="8:13" x14ac:dyDescent="0.25">
      <c r="H9288" t="str">
        <f>IF(A9288="","",INDEX('Lookup Tables'!$B$2:$B$9,MATCH(B9288,'Lookup Tables'!$A$2:$A$9,-1)))</f>
        <v/>
      </c>
      <c r="I9288" t="str">
        <f>IF(A9288="","",IF(AND(C9288&gt;=INDEX('Lookup Tables'!$C$2:$C$9,MATCH(B9288,'Lookup Tables'!$A$2:$A$9,-1)),C9288&lt;=INDEX('Lookup Tables'!$D$2:$D$9,MATCH(B9288,'Lookup Tables'!$A$2:$A$9,-1))),"PASS","FAIL"))</f>
        <v/>
      </c>
      <c r="J9288" t="str">
        <f t="shared" si="580"/>
        <v/>
      </c>
      <c r="K9288" t="str">
        <f t="shared" si="581"/>
        <v/>
      </c>
      <c r="L9288" t="str">
        <f t="shared" si="582"/>
        <v/>
      </c>
      <c r="M9288" t="str">
        <f t="shared" si="583"/>
        <v/>
      </c>
    </row>
    <row r="9289" spans="8:13" x14ac:dyDescent="0.25">
      <c r="H9289" t="str">
        <f>IF(A9289="","",INDEX('Lookup Tables'!$B$2:$B$9,MATCH(B9289,'Lookup Tables'!$A$2:$A$9,-1)))</f>
        <v/>
      </c>
      <c r="I9289" t="str">
        <f>IF(A9289="","",IF(AND(C9289&gt;=INDEX('Lookup Tables'!$C$2:$C$9,MATCH(B9289,'Lookup Tables'!$A$2:$A$9,-1)),C9289&lt;=INDEX('Lookup Tables'!$D$2:$D$9,MATCH(B9289,'Lookup Tables'!$A$2:$A$9,-1))),"PASS","FAIL"))</f>
        <v/>
      </c>
      <c r="J9289" t="str">
        <f t="shared" si="580"/>
        <v/>
      </c>
      <c r="K9289" t="str">
        <f t="shared" si="581"/>
        <v/>
      </c>
      <c r="L9289" t="str">
        <f t="shared" si="582"/>
        <v/>
      </c>
      <c r="M9289" t="str">
        <f t="shared" si="583"/>
        <v/>
      </c>
    </row>
    <row r="9290" spans="8:13" x14ac:dyDescent="0.25">
      <c r="H9290" t="str">
        <f>IF(A9290="","",INDEX('Lookup Tables'!$B$2:$B$9,MATCH(B9290,'Lookup Tables'!$A$2:$A$9,-1)))</f>
        <v/>
      </c>
      <c r="I9290" t="str">
        <f>IF(A9290="","",IF(AND(C9290&gt;=INDEX('Lookup Tables'!$C$2:$C$9,MATCH(B9290,'Lookup Tables'!$A$2:$A$9,-1)),C9290&lt;=INDEX('Lookup Tables'!$D$2:$D$9,MATCH(B9290,'Lookup Tables'!$A$2:$A$9,-1))),"PASS","FAIL"))</f>
        <v/>
      </c>
      <c r="J9290" t="str">
        <f t="shared" si="580"/>
        <v/>
      </c>
      <c r="K9290" t="str">
        <f t="shared" si="581"/>
        <v/>
      </c>
      <c r="L9290" t="str">
        <f t="shared" si="582"/>
        <v/>
      </c>
      <c r="M9290" t="str">
        <f t="shared" si="583"/>
        <v/>
      </c>
    </row>
    <row r="9291" spans="8:13" x14ac:dyDescent="0.25">
      <c r="H9291" t="str">
        <f>IF(A9291="","",INDEX('Lookup Tables'!$B$2:$B$9,MATCH(B9291,'Lookup Tables'!$A$2:$A$9,-1)))</f>
        <v/>
      </c>
      <c r="I9291" t="str">
        <f>IF(A9291="","",IF(AND(C9291&gt;=INDEX('Lookup Tables'!$C$2:$C$9,MATCH(B9291,'Lookup Tables'!$A$2:$A$9,-1)),C9291&lt;=INDEX('Lookup Tables'!$D$2:$D$9,MATCH(B9291,'Lookup Tables'!$A$2:$A$9,-1))),"PASS","FAIL"))</f>
        <v/>
      </c>
      <c r="J9291" t="str">
        <f t="shared" si="580"/>
        <v/>
      </c>
      <c r="K9291" t="str">
        <f t="shared" si="581"/>
        <v/>
      </c>
      <c r="L9291" t="str">
        <f t="shared" si="582"/>
        <v/>
      </c>
      <c r="M9291" t="str">
        <f t="shared" si="583"/>
        <v/>
      </c>
    </row>
    <row r="9292" spans="8:13" x14ac:dyDescent="0.25">
      <c r="H9292" t="str">
        <f>IF(A9292="","",INDEX('Lookup Tables'!$B$2:$B$9,MATCH(B9292,'Lookup Tables'!$A$2:$A$9,-1)))</f>
        <v/>
      </c>
      <c r="I9292" t="str">
        <f>IF(A9292="","",IF(AND(C9292&gt;=INDEX('Lookup Tables'!$C$2:$C$9,MATCH(B9292,'Lookup Tables'!$A$2:$A$9,-1)),C9292&lt;=INDEX('Lookup Tables'!$D$2:$D$9,MATCH(B9292,'Lookup Tables'!$A$2:$A$9,-1))),"PASS","FAIL"))</f>
        <v/>
      </c>
      <c r="J9292" t="str">
        <f t="shared" si="580"/>
        <v/>
      </c>
      <c r="K9292" t="str">
        <f t="shared" si="581"/>
        <v/>
      </c>
      <c r="L9292" t="str">
        <f t="shared" si="582"/>
        <v/>
      </c>
      <c r="M9292" t="str">
        <f t="shared" si="583"/>
        <v/>
      </c>
    </row>
    <row r="9293" spans="8:13" x14ac:dyDescent="0.25">
      <c r="H9293" t="str">
        <f>IF(A9293="","",INDEX('Lookup Tables'!$B$2:$B$9,MATCH(B9293,'Lookup Tables'!$A$2:$A$9,-1)))</f>
        <v/>
      </c>
      <c r="I9293" t="str">
        <f>IF(A9293="","",IF(AND(C9293&gt;=INDEX('Lookup Tables'!$C$2:$C$9,MATCH(B9293,'Lookup Tables'!$A$2:$A$9,-1)),C9293&lt;=INDEX('Lookup Tables'!$D$2:$D$9,MATCH(B9293,'Lookup Tables'!$A$2:$A$9,-1))),"PASS","FAIL"))</f>
        <v/>
      </c>
      <c r="J9293" t="str">
        <f t="shared" si="580"/>
        <v/>
      </c>
      <c r="K9293" t="str">
        <f t="shared" si="581"/>
        <v/>
      </c>
      <c r="L9293" t="str">
        <f t="shared" si="582"/>
        <v/>
      </c>
      <c r="M9293" t="str">
        <f t="shared" si="583"/>
        <v/>
      </c>
    </row>
    <row r="9294" spans="8:13" x14ac:dyDescent="0.25">
      <c r="H9294" t="str">
        <f>IF(A9294="","",INDEX('Lookup Tables'!$B$2:$B$9,MATCH(B9294,'Lookup Tables'!$A$2:$A$9,-1)))</f>
        <v/>
      </c>
      <c r="I9294" t="str">
        <f>IF(A9294="","",IF(AND(C9294&gt;=INDEX('Lookup Tables'!$C$2:$C$9,MATCH(B9294,'Lookup Tables'!$A$2:$A$9,-1)),C9294&lt;=INDEX('Lookup Tables'!$D$2:$D$9,MATCH(B9294,'Lookup Tables'!$A$2:$A$9,-1))),"PASS","FAIL"))</f>
        <v/>
      </c>
      <c r="J9294" t="str">
        <f t="shared" si="580"/>
        <v/>
      </c>
      <c r="K9294" t="str">
        <f t="shared" si="581"/>
        <v/>
      </c>
      <c r="L9294" t="str">
        <f t="shared" si="582"/>
        <v/>
      </c>
      <c r="M9294" t="str">
        <f t="shared" si="583"/>
        <v/>
      </c>
    </row>
    <row r="9295" spans="8:13" x14ac:dyDescent="0.25">
      <c r="H9295" t="str">
        <f>IF(A9295="","",INDEX('Lookup Tables'!$B$2:$B$9,MATCH(B9295,'Lookup Tables'!$A$2:$A$9,-1)))</f>
        <v/>
      </c>
      <c r="I9295" t="str">
        <f>IF(A9295="","",IF(AND(C9295&gt;=INDEX('Lookup Tables'!$C$2:$C$9,MATCH(B9295,'Lookup Tables'!$A$2:$A$9,-1)),C9295&lt;=INDEX('Lookup Tables'!$D$2:$D$9,MATCH(B9295,'Lookup Tables'!$A$2:$A$9,-1))),"PASS","FAIL"))</f>
        <v/>
      </c>
      <c r="J9295" t="str">
        <f t="shared" si="580"/>
        <v/>
      </c>
      <c r="K9295" t="str">
        <f t="shared" si="581"/>
        <v/>
      </c>
      <c r="L9295" t="str">
        <f t="shared" si="582"/>
        <v/>
      </c>
      <c r="M9295" t="str">
        <f t="shared" si="583"/>
        <v/>
      </c>
    </row>
    <row r="9296" spans="8:13" x14ac:dyDescent="0.25">
      <c r="H9296" t="str">
        <f>IF(A9296="","",INDEX('Lookup Tables'!$B$2:$B$9,MATCH(B9296,'Lookup Tables'!$A$2:$A$9,-1)))</f>
        <v/>
      </c>
      <c r="I9296" t="str">
        <f>IF(A9296="","",IF(AND(C9296&gt;=INDEX('Lookup Tables'!$C$2:$C$9,MATCH(B9296,'Lookup Tables'!$A$2:$A$9,-1)),C9296&lt;=INDEX('Lookup Tables'!$D$2:$D$9,MATCH(B9296,'Lookup Tables'!$A$2:$A$9,-1))),"PASS","FAIL"))</f>
        <v/>
      </c>
      <c r="J9296" t="str">
        <f t="shared" si="580"/>
        <v/>
      </c>
      <c r="K9296" t="str">
        <f t="shared" si="581"/>
        <v/>
      </c>
      <c r="L9296" t="str">
        <f t="shared" si="582"/>
        <v/>
      </c>
      <c r="M9296" t="str">
        <f t="shared" si="583"/>
        <v/>
      </c>
    </row>
    <row r="9297" spans="8:13" x14ac:dyDescent="0.25">
      <c r="H9297" t="str">
        <f>IF(A9297="","",INDEX('Lookup Tables'!$B$2:$B$9,MATCH(B9297,'Lookup Tables'!$A$2:$A$9,-1)))</f>
        <v/>
      </c>
      <c r="I9297" t="str">
        <f>IF(A9297="","",IF(AND(C9297&gt;=INDEX('Lookup Tables'!$C$2:$C$9,MATCH(B9297,'Lookup Tables'!$A$2:$A$9,-1)),C9297&lt;=INDEX('Lookup Tables'!$D$2:$D$9,MATCH(B9297,'Lookup Tables'!$A$2:$A$9,-1))),"PASS","FAIL"))</f>
        <v/>
      </c>
      <c r="J9297" t="str">
        <f t="shared" si="580"/>
        <v/>
      </c>
      <c r="K9297" t="str">
        <f t="shared" si="581"/>
        <v/>
      </c>
      <c r="L9297" t="str">
        <f t="shared" si="582"/>
        <v/>
      </c>
      <c r="M9297" t="str">
        <f t="shared" si="583"/>
        <v/>
      </c>
    </row>
    <row r="9298" spans="8:13" x14ac:dyDescent="0.25">
      <c r="H9298" t="str">
        <f>IF(A9298="","",INDEX('Lookup Tables'!$B$2:$B$9,MATCH(B9298,'Lookup Tables'!$A$2:$A$9,-1)))</f>
        <v/>
      </c>
      <c r="I9298" t="str">
        <f>IF(A9298="","",IF(AND(C9298&gt;=INDEX('Lookup Tables'!$C$2:$C$9,MATCH(B9298,'Lookup Tables'!$A$2:$A$9,-1)),C9298&lt;=INDEX('Lookup Tables'!$D$2:$D$9,MATCH(B9298,'Lookup Tables'!$A$2:$A$9,-1))),"PASS","FAIL"))</f>
        <v/>
      </c>
      <c r="J9298" t="str">
        <f t="shared" si="580"/>
        <v/>
      </c>
      <c r="K9298" t="str">
        <f t="shared" si="581"/>
        <v/>
      </c>
      <c r="L9298" t="str">
        <f t="shared" si="582"/>
        <v/>
      </c>
      <c r="M9298" t="str">
        <f t="shared" si="583"/>
        <v/>
      </c>
    </row>
    <row r="9299" spans="8:13" x14ac:dyDescent="0.25">
      <c r="H9299" t="str">
        <f>IF(A9299="","",INDEX('Lookup Tables'!$B$2:$B$9,MATCH(B9299,'Lookup Tables'!$A$2:$A$9,-1)))</f>
        <v/>
      </c>
      <c r="I9299" t="str">
        <f>IF(A9299="","",IF(AND(C9299&gt;=INDEX('Lookup Tables'!$C$2:$C$9,MATCH(B9299,'Lookup Tables'!$A$2:$A$9,-1)),C9299&lt;=INDEX('Lookup Tables'!$D$2:$D$9,MATCH(B9299,'Lookup Tables'!$A$2:$A$9,-1))),"PASS","FAIL"))</f>
        <v/>
      </c>
      <c r="J9299" t="str">
        <f t="shared" si="580"/>
        <v/>
      </c>
      <c r="K9299" t="str">
        <f t="shared" si="581"/>
        <v/>
      </c>
      <c r="L9299" t="str">
        <f t="shared" si="582"/>
        <v/>
      </c>
      <c r="M9299" t="str">
        <f t="shared" si="583"/>
        <v/>
      </c>
    </row>
    <row r="9300" spans="8:13" x14ac:dyDescent="0.25">
      <c r="H9300" t="str">
        <f>IF(A9300="","",INDEX('Lookup Tables'!$B$2:$B$9,MATCH(B9300,'Lookup Tables'!$A$2:$A$9,-1)))</f>
        <v/>
      </c>
      <c r="I9300" t="str">
        <f>IF(A9300="","",IF(AND(C9300&gt;=INDEX('Lookup Tables'!$C$2:$C$9,MATCH(B9300,'Lookup Tables'!$A$2:$A$9,-1)),C9300&lt;=INDEX('Lookup Tables'!$D$2:$D$9,MATCH(B9300,'Lookup Tables'!$A$2:$A$9,-1))),"PASS","FAIL"))</f>
        <v/>
      </c>
      <c r="J9300" t="str">
        <f t="shared" si="580"/>
        <v/>
      </c>
      <c r="K9300" t="str">
        <f t="shared" si="581"/>
        <v/>
      </c>
      <c r="L9300" t="str">
        <f t="shared" si="582"/>
        <v/>
      </c>
      <c r="M9300" t="str">
        <f t="shared" si="583"/>
        <v/>
      </c>
    </row>
    <row r="9301" spans="8:13" x14ac:dyDescent="0.25">
      <c r="H9301" t="str">
        <f>IF(A9301="","",INDEX('Lookup Tables'!$B$2:$B$9,MATCH(B9301,'Lookup Tables'!$A$2:$A$9,-1)))</f>
        <v/>
      </c>
      <c r="I9301" t="str">
        <f>IF(A9301="","",IF(AND(C9301&gt;=INDEX('Lookup Tables'!$C$2:$C$9,MATCH(B9301,'Lookup Tables'!$A$2:$A$9,-1)),C9301&lt;=INDEX('Lookup Tables'!$D$2:$D$9,MATCH(B9301,'Lookup Tables'!$A$2:$A$9,-1))),"PASS","FAIL"))</f>
        <v/>
      </c>
      <c r="J9301" t="str">
        <f t="shared" si="580"/>
        <v/>
      </c>
      <c r="K9301" t="str">
        <f t="shared" si="581"/>
        <v/>
      </c>
      <c r="L9301" t="str">
        <f t="shared" si="582"/>
        <v/>
      </c>
      <c r="M9301" t="str">
        <f t="shared" si="583"/>
        <v/>
      </c>
    </row>
    <row r="9302" spans="8:13" x14ac:dyDescent="0.25">
      <c r="H9302" t="str">
        <f>IF(A9302="","",INDEX('Lookup Tables'!$B$2:$B$9,MATCH(B9302,'Lookup Tables'!$A$2:$A$9,-1)))</f>
        <v/>
      </c>
      <c r="I9302" t="str">
        <f>IF(A9302="","",IF(AND(C9302&gt;=INDEX('Lookup Tables'!$C$2:$C$9,MATCH(B9302,'Lookup Tables'!$A$2:$A$9,-1)),C9302&lt;=INDEX('Lookup Tables'!$D$2:$D$9,MATCH(B9302,'Lookup Tables'!$A$2:$A$9,-1))),"PASS","FAIL"))</f>
        <v/>
      </c>
      <c r="J9302" t="str">
        <f t="shared" si="580"/>
        <v/>
      </c>
      <c r="K9302" t="str">
        <f t="shared" si="581"/>
        <v/>
      </c>
      <c r="L9302" t="str">
        <f t="shared" si="582"/>
        <v/>
      </c>
      <c r="M9302" t="str">
        <f t="shared" si="583"/>
        <v/>
      </c>
    </row>
    <row r="9303" spans="8:13" x14ac:dyDescent="0.25">
      <c r="H9303" t="str">
        <f>IF(A9303="","",INDEX('Lookup Tables'!$B$2:$B$9,MATCH(B9303,'Lookup Tables'!$A$2:$A$9,-1)))</f>
        <v/>
      </c>
      <c r="I9303" t="str">
        <f>IF(A9303="","",IF(AND(C9303&gt;=INDEX('Lookup Tables'!$C$2:$C$9,MATCH(B9303,'Lookup Tables'!$A$2:$A$9,-1)),C9303&lt;=INDEX('Lookup Tables'!$D$2:$D$9,MATCH(B9303,'Lookup Tables'!$A$2:$A$9,-1))),"PASS","FAIL"))</f>
        <v/>
      </c>
      <c r="J9303" t="str">
        <f t="shared" si="580"/>
        <v/>
      </c>
      <c r="K9303" t="str">
        <f t="shared" si="581"/>
        <v/>
      </c>
      <c r="L9303" t="str">
        <f t="shared" si="582"/>
        <v/>
      </c>
      <c r="M9303" t="str">
        <f t="shared" si="583"/>
        <v/>
      </c>
    </row>
    <row r="9304" spans="8:13" x14ac:dyDescent="0.25">
      <c r="H9304" t="str">
        <f>IF(A9304="","",INDEX('Lookup Tables'!$B$2:$B$9,MATCH(B9304,'Lookup Tables'!$A$2:$A$9,-1)))</f>
        <v/>
      </c>
      <c r="I9304" t="str">
        <f>IF(A9304="","",IF(AND(C9304&gt;=INDEX('Lookup Tables'!$C$2:$C$9,MATCH(B9304,'Lookup Tables'!$A$2:$A$9,-1)),C9304&lt;=INDEX('Lookup Tables'!$D$2:$D$9,MATCH(B9304,'Lookup Tables'!$A$2:$A$9,-1))),"PASS","FAIL"))</f>
        <v/>
      </c>
      <c r="J9304" t="str">
        <f t="shared" si="580"/>
        <v/>
      </c>
      <c r="K9304" t="str">
        <f t="shared" si="581"/>
        <v/>
      </c>
      <c r="L9304" t="str">
        <f t="shared" si="582"/>
        <v/>
      </c>
      <c r="M9304" t="str">
        <f t="shared" si="583"/>
        <v/>
      </c>
    </row>
    <row r="9305" spans="8:13" x14ac:dyDescent="0.25">
      <c r="H9305" t="str">
        <f>IF(A9305="","",INDEX('Lookup Tables'!$B$2:$B$9,MATCH(B9305,'Lookup Tables'!$A$2:$A$9,-1)))</f>
        <v/>
      </c>
      <c r="I9305" t="str">
        <f>IF(A9305="","",IF(AND(C9305&gt;=INDEX('Lookup Tables'!$C$2:$C$9,MATCH(B9305,'Lookup Tables'!$A$2:$A$9,-1)),C9305&lt;=INDEX('Lookup Tables'!$D$2:$D$9,MATCH(B9305,'Lookup Tables'!$A$2:$A$9,-1))),"PASS","FAIL"))</f>
        <v/>
      </c>
      <c r="J9305" t="str">
        <f t="shared" si="580"/>
        <v/>
      </c>
      <c r="K9305" t="str">
        <f t="shared" si="581"/>
        <v/>
      </c>
      <c r="L9305" t="str">
        <f t="shared" si="582"/>
        <v/>
      </c>
      <c r="M9305" t="str">
        <f t="shared" si="583"/>
        <v/>
      </c>
    </row>
    <row r="9306" spans="8:13" x14ac:dyDescent="0.25">
      <c r="H9306" t="str">
        <f>IF(A9306="","",INDEX('Lookup Tables'!$B$2:$B$9,MATCH(B9306,'Lookup Tables'!$A$2:$A$9,-1)))</f>
        <v/>
      </c>
      <c r="I9306" t="str">
        <f>IF(A9306="","",IF(AND(C9306&gt;=INDEX('Lookup Tables'!$C$2:$C$9,MATCH(B9306,'Lookup Tables'!$A$2:$A$9,-1)),C9306&lt;=INDEX('Lookup Tables'!$D$2:$D$9,MATCH(B9306,'Lookup Tables'!$A$2:$A$9,-1))),"PASS","FAIL"))</f>
        <v/>
      </c>
      <c r="J9306" t="str">
        <f t="shared" si="580"/>
        <v/>
      </c>
      <c r="K9306" t="str">
        <f t="shared" si="581"/>
        <v/>
      </c>
      <c r="L9306" t="str">
        <f t="shared" si="582"/>
        <v/>
      </c>
      <c r="M9306" t="str">
        <f t="shared" si="583"/>
        <v/>
      </c>
    </row>
    <row r="9307" spans="8:13" x14ac:dyDescent="0.25">
      <c r="H9307" t="str">
        <f>IF(A9307="","",INDEX('Lookup Tables'!$B$2:$B$9,MATCH(B9307,'Lookup Tables'!$A$2:$A$9,-1)))</f>
        <v/>
      </c>
      <c r="I9307" t="str">
        <f>IF(A9307="","",IF(AND(C9307&gt;=INDEX('Lookup Tables'!$C$2:$C$9,MATCH(B9307,'Lookup Tables'!$A$2:$A$9,-1)),C9307&lt;=INDEX('Lookup Tables'!$D$2:$D$9,MATCH(B9307,'Lookup Tables'!$A$2:$A$9,-1))),"PASS","FAIL"))</f>
        <v/>
      </c>
      <c r="J9307" t="str">
        <f t="shared" si="580"/>
        <v/>
      </c>
      <c r="K9307" t="str">
        <f t="shared" si="581"/>
        <v/>
      </c>
      <c r="L9307" t="str">
        <f t="shared" si="582"/>
        <v/>
      </c>
      <c r="M9307" t="str">
        <f t="shared" si="583"/>
        <v/>
      </c>
    </row>
    <row r="9308" spans="8:13" x14ac:dyDescent="0.25">
      <c r="H9308" t="str">
        <f>IF(A9308="","",INDEX('Lookup Tables'!$B$2:$B$9,MATCH(B9308,'Lookup Tables'!$A$2:$A$9,-1)))</f>
        <v/>
      </c>
      <c r="I9308" t="str">
        <f>IF(A9308="","",IF(AND(C9308&gt;=INDEX('Lookup Tables'!$C$2:$C$9,MATCH(B9308,'Lookup Tables'!$A$2:$A$9,-1)),C9308&lt;=INDEX('Lookup Tables'!$D$2:$D$9,MATCH(B9308,'Lookup Tables'!$A$2:$A$9,-1))),"PASS","FAIL"))</f>
        <v/>
      </c>
      <c r="J9308" t="str">
        <f t="shared" si="580"/>
        <v/>
      </c>
      <c r="K9308" t="str">
        <f t="shared" si="581"/>
        <v/>
      </c>
      <c r="L9308" t="str">
        <f t="shared" si="582"/>
        <v/>
      </c>
      <c r="M9308" t="str">
        <f t="shared" si="583"/>
        <v/>
      </c>
    </row>
    <row r="9309" spans="8:13" x14ac:dyDescent="0.25">
      <c r="H9309" t="str">
        <f>IF(A9309="","",INDEX('Lookup Tables'!$B$2:$B$9,MATCH(B9309,'Lookup Tables'!$A$2:$A$9,-1)))</f>
        <v/>
      </c>
      <c r="I9309" t="str">
        <f>IF(A9309="","",IF(AND(C9309&gt;=INDEX('Lookup Tables'!$C$2:$C$9,MATCH(B9309,'Lookup Tables'!$A$2:$A$9,-1)),C9309&lt;=INDEX('Lookup Tables'!$D$2:$D$9,MATCH(B9309,'Lookup Tables'!$A$2:$A$9,-1))),"PASS","FAIL"))</f>
        <v/>
      </c>
      <c r="J9309" t="str">
        <f t="shared" si="580"/>
        <v/>
      </c>
      <c r="K9309" t="str">
        <f t="shared" si="581"/>
        <v/>
      </c>
      <c r="L9309" t="str">
        <f t="shared" si="582"/>
        <v/>
      </c>
      <c r="M9309" t="str">
        <f t="shared" si="583"/>
        <v/>
      </c>
    </row>
    <row r="9310" spans="8:13" x14ac:dyDescent="0.25">
      <c r="H9310" t="str">
        <f>IF(A9310="","",INDEX('Lookup Tables'!$B$2:$B$9,MATCH(B9310,'Lookup Tables'!$A$2:$A$9,-1)))</f>
        <v/>
      </c>
      <c r="I9310" t="str">
        <f>IF(A9310="","",IF(AND(C9310&gt;=INDEX('Lookup Tables'!$C$2:$C$9,MATCH(B9310,'Lookup Tables'!$A$2:$A$9,-1)),C9310&lt;=INDEX('Lookup Tables'!$D$2:$D$9,MATCH(B9310,'Lookup Tables'!$A$2:$A$9,-1))),"PASS","FAIL"))</f>
        <v/>
      </c>
      <c r="J9310" t="str">
        <f t="shared" si="580"/>
        <v/>
      </c>
      <c r="K9310" t="str">
        <f t="shared" si="581"/>
        <v/>
      </c>
      <c r="L9310" t="str">
        <f t="shared" si="582"/>
        <v/>
      </c>
      <c r="M9310" t="str">
        <f t="shared" si="583"/>
        <v/>
      </c>
    </row>
    <row r="9311" spans="8:13" x14ac:dyDescent="0.25">
      <c r="H9311" t="str">
        <f>IF(A9311="","",INDEX('Lookup Tables'!$B$2:$B$9,MATCH(B9311,'Lookup Tables'!$A$2:$A$9,-1)))</f>
        <v/>
      </c>
      <c r="I9311" t="str">
        <f>IF(A9311="","",IF(AND(C9311&gt;=INDEX('Lookup Tables'!$C$2:$C$9,MATCH(B9311,'Lookup Tables'!$A$2:$A$9,-1)),C9311&lt;=INDEX('Lookup Tables'!$D$2:$D$9,MATCH(B9311,'Lookup Tables'!$A$2:$A$9,-1))),"PASS","FAIL"))</f>
        <v/>
      </c>
      <c r="J9311" t="str">
        <f t="shared" si="580"/>
        <v/>
      </c>
      <c r="K9311" t="str">
        <f t="shared" si="581"/>
        <v/>
      </c>
      <c r="L9311" t="str">
        <f t="shared" si="582"/>
        <v/>
      </c>
      <c r="M9311" t="str">
        <f t="shared" si="583"/>
        <v/>
      </c>
    </row>
    <row r="9312" spans="8:13" x14ac:dyDescent="0.25">
      <c r="H9312" t="str">
        <f>IF(A9312="","",INDEX('Lookup Tables'!$B$2:$B$9,MATCH(B9312,'Lookup Tables'!$A$2:$A$9,-1)))</f>
        <v/>
      </c>
      <c r="I9312" t="str">
        <f>IF(A9312="","",IF(AND(C9312&gt;=INDEX('Lookup Tables'!$C$2:$C$9,MATCH(B9312,'Lookup Tables'!$A$2:$A$9,-1)),C9312&lt;=INDEX('Lookup Tables'!$D$2:$D$9,MATCH(B9312,'Lookup Tables'!$A$2:$A$9,-1))),"PASS","FAIL"))</f>
        <v/>
      </c>
      <c r="J9312" t="str">
        <f t="shared" si="580"/>
        <v/>
      </c>
      <c r="K9312" t="str">
        <f t="shared" si="581"/>
        <v/>
      </c>
      <c r="L9312" t="str">
        <f t="shared" si="582"/>
        <v/>
      </c>
      <c r="M9312" t="str">
        <f t="shared" si="583"/>
        <v/>
      </c>
    </row>
    <row r="9313" spans="8:13" x14ac:dyDescent="0.25">
      <c r="H9313" t="str">
        <f>IF(A9313="","",INDEX('Lookup Tables'!$B$2:$B$9,MATCH(B9313,'Lookup Tables'!$A$2:$A$9,-1)))</f>
        <v/>
      </c>
      <c r="I9313" t="str">
        <f>IF(A9313="","",IF(AND(C9313&gt;=INDEX('Lookup Tables'!$C$2:$C$9,MATCH(B9313,'Lookup Tables'!$A$2:$A$9,-1)),C9313&lt;=INDEX('Lookup Tables'!$D$2:$D$9,MATCH(B9313,'Lookup Tables'!$A$2:$A$9,-1))),"PASS","FAIL"))</f>
        <v/>
      </c>
      <c r="J9313" t="str">
        <f t="shared" si="580"/>
        <v/>
      </c>
      <c r="K9313" t="str">
        <f t="shared" si="581"/>
        <v/>
      </c>
      <c r="L9313" t="str">
        <f t="shared" si="582"/>
        <v/>
      </c>
      <c r="M9313" t="str">
        <f t="shared" si="583"/>
        <v/>
      </c>
    </row>
    <row r="9314" spans="8:13" x14ac:dyDescent="0.25">
      <c r="H9314" t="str">
        <f>IF(A9314="","",INDEX('Lookup Tables'!$B$2:$B$9,MATCH(B9314,'Lookup Tables'!$A$2:$A$9,-1)))</f>
        <v/>
      </c>
      <c r="I9314" t="str">
        <f>IF(A9314="","",IF(AND(C9314&gt;=INDEX('Lookup Tables'!$C$2:$C$9,MATCH(B9314,'Lookup Tables'!$A$2:$A$9,-1)),C9314&lt;=INDEX('Lookup Tables'!$D$2:$D$9,MATCH(B9314,'Lookup Tables'!$A$2:$A$9,-1))),"PASS","FAIL"))</f>
        <v/>
      </c>
      <c r="J9314" t="str">
        <f t="shared" si="580"/>
        <v/>
      </c>
      <c r="K9314" t="str">
        <f t="shared" si="581"/>
        <v/>
      </c>
      <c r="L9314" t="str">
        <f t="shared" si="582"/>
        <v/>
      </c>
      <c r="M9314" t="str">
        <f t="shared" si="583"/>
        <v/>
      </c>
    </row>
    <row r="9315" spans="8:13" x14ac:dyDescent="0.25">
      <c r="H9315" t="str">
        <f>IF(A9315="","",INDEX('Lookup Tables'!$B$2:$B$9,MATCH(B9315,'Lookup Tables'!$A$2:$A$9,-1)))</f>
        <v/>
      </c>
      <c r="I9315" t="str">
        <f>IF(A9315="","",IF(AND(C9315&gt;=INDEX('Lookup Tables'!$C$2:$C$9,MATCH(B9315,'Lookup Tables'!$A$2:$A$9,-1)),C9315&lt;=INDEX('Lookup Tables'!$D$2:$D$9,MATCH(B9315,'Lookup Tables'!$A$2:$A$9,-1))),"PASS","FAIL"))</f>
        <v/>
      </c>
      <c r="J9315" t="str">
        <f t="shared" si="580"/>
        <v/>
      </c>
      <c r="K9315" t="str">
        <f t="shared" si="581"/>
        <v/>
      </c>
      <c r="L9315" t="str">
        <f t="shared" si="582"/>
        <v/>
      </c>
      <c r="M9315" t="str">
        <f t="shared" si="583"/>
        <v/>
      </c>
    </row>
    <row r="9316" spans="8:13" x14ac:dyDescent="0.25">
      <c r="H9316" t="str">
        <f>IF(A9316="","",INDEX('Lookup Tables'!$B$2:$B$9,MATCH(B9316,'Lookup Tables'!$A$2:$A$9,-1)))</f>
        <v/>
      </c>
      <c r="I9316" t="str">
        <f>IF(A9316="","",IF(AND(C9316&gt;=INDEX('Lookup Tables'!$C$2:$C$9,MATCH(B9316,'Lookup Tables'!$A$2:$A$9,-1)),C9316&lt;=INDEX('Lookup Tables'!$D$2:$D$9,MATCH(B9316,'Lookup Tables'!$A$2:$A$9,-1))),"PASS","FAIL"))</f>
        <v/>
      </c>
      <c r="J9316" t="str">
        <f t="shared" si="580"/>
        <v/>
      </c>
      <c r="K9316" t="str">
        <f t="shared" si="581"/>
        <v/>
      </c>
      <c r="L9316" t="str">
        <f t="shared" si="582"/>
        <v/>
      </c>
      <c r="M9316" t="str">
        <f t="shared" si="583"/>
        <v/>
      </c>
    </row>
    <row r="9317" spans="8:13" x14ac:dyDescent="0.25">
      <c r="H9317" t="str">
        <f>IF(A9317="","",INDEX('Lookup Tables'!$B$2:$B$9,MATCH(B9317,'Lookup Tables'!$A$2:$A$9,-1)))</f>
        <v/>
      </c>
      <c r="I9317" t="str">
        <f>IF(A9317="","",IF(AND(C9317&gt;=INDEX('Lookup Tables'!$C$2:$C$9,MATCH(B9317,'Lookup Tables'!$A$2:$A$9,-1)),C9317&lt;=INDEX('Lookup Tables'!$D$2:$D$9,MATCH(B9317,'Lookup Tables'!$A$2:$A$9,-1))),"PASS","FAIL"))</f>
        <v/>
      </c>
      <c r="J9317" t="str">
        <f t="shared" si="580"/>
        <v/>
      </c>
      <c r="K9317" t="str">
        <f t="shared" si="581"/>
        <v/>
      </c>
      <c r="L9317" t="str">
        <f t="shared" si="582"/>
        <v/>
      </c>
      <c r="M9317" t="str">
        <f t="shared" si="583"/>
        <v/>
      </c>
    </row>
    <row r="9318" spans="8:13" x14ac:dyDescent="0.25">
      <c r="H9318" t="str">
        <f>IF(A9318="","",INDEX('Lookup Tables'!$B$2:$B$9,MATCH(B9318,'Lookup Tables'!$A$2:$A$9,-1)))</f>
        <v/>
      </c>
      <c r="I9318" t="str">
        <f>IF(A9318="","",IF(AND(C9318&gt;=INDEX('Lookup Tables'!$C$2:$C$9,MATCH(B9318,'Lookup Tables'!$A$2:$A$9,-1)),C9318&lt;=INDEX('Lookup Tables'!$D$2:$D$9,MATCH(B9318,'Lookup Tables'!$A$2:$A$9,-1))),"PASS","FAIL"))</f>
        <v/>
      </c>
      <c r="J9318" t="str">
        <f t="shared" si="580"/>
        <v/>
      </c>
      <c r="K9318" t="str">
        <f t="shared" si="581"/>
        <v/>
      </c>
      <c r="L9318" t="str">
        <f t="shared" si="582"/>
        <v/>
      </c>
      <c r="M9318" t="str">
        <f t="shared" si="583"/>
        <v/>
      </c>
    </row>
    <row r="9319" spans="8:13" x14ac:dyDescent="0.25">
      <c r="H9319" t="str">
        <f>IF(A9319="","",INDEX('Lookup Tables'!$B$2:$B$9,MATCH(B9319,'Lookup Tables'!$A$2:$A$9,-1)))</f>
        <v/>
      </c>
      <c r="I9319" t="str">
        <f>IF(A9319="","",IF(AND(C9319&gt;=INDEX('Lookup Tables'!$C$2:$C$9,MATCH(B9319,'Lookup Tables'!$A$2:$A$9,-1)),C9319&lt;=INDEX('Lookup Tables'!$D$2:$D$9,MATCH(B9319,'Lookup Tables'!$A$2:$A$9,-1))),"PASS","FAIL"))</f>
        <v/>
      </c>
      <c r="J9319" t="str">
        <f t="shared" si="580"/>
        <v/>
      </c>
      <c r="K9319" t="str">
        <f t="shared" si="581"/>
        <v/>
      </c>
      <c r="L9319" t="str">
        <f t="shared" si="582"/>
        <v/>
      </c>
      <c r="M9319" t="str">
        <f t="shared" si="583"/>
        <v/>
      </c>
    </row>
    <row r="9320" spans="8:13" x14ac:dyDescent="0.25">
      <c r="H9320" t="str">
        <f>IF(A9320="","",INDEX('Lookup Tables'!$B$2:$B$9,MATCH(B9320,'Lookup Tables'!$A$2:$A$9,-1)))</f>
        <v/>
      </c>
      <c r="I9320" t="str">
        <f>IF(A9320="","",IF(AND(C9320&gt;=INDEX('Lookup Tables'!$C$2:$C$9,MATCH(B9320,'Lookup Tables'!$A$2:$A$9,-1)),C9320&lt;=INDEX('Lookup Tables'!$D$2:$D$9,MATCH(B9320,'Lookup Tables'!$A$2:$A$9,-1))),"PASS","FAIL"))</f>
        <v/>
      </c>
      <c r="J9320" t="str">
        <f t="shared" si="580"/>
        <v/>
      </c>
      <c r="K9320" t="str">
        <f t="shared" si="581"/>
        <v/>
      </c>
      <c r="L9320" t="str">
        <f t="shared" si="582"/>
        <v/>
      </c>
      <c r="M9320" t="str">
        <f t="shared" si="583"/>
        <v/>
      </c>
    </row>
    <row r="9321" spans="8:13" x14ac:dyDescent="0.25">
      <c r="H9321" t="str">
        <f>IF(A9321="","",INDEX('Lookup Tables'!$B$2:$B$9,MATCH(B9321,'Lookup Tables'!$A$2:$A$9,-1)))</f>
        <v/>
      </c>
      <c r="I9321" t="str">
        <f>IF(A9321="","",IF(AND(C9321&gt;=INDEX('Lookup Tables'!$C$2:$C$9,MATCH(B9321,'Lookup Tables'!$A$2:$A$9,-1)),C9321&lt;=INDEX('Lookup Tables'!$D$2:$D$9,MATCH(B9321,'Lookup Tables'!$A$2:$A$9,-1))),"PASS","FAIL"))</f>
        <v/>
      </c>
      <c r="J9321" t="str">
        <f t="shared" si="580"/>
        <v/>
      </c>
      <c r="K9321" t="str">
        <f t="shared" si="581"/>
        <v/>
      </c>
      <c r="L9321" t="str">
        <f t="shared" si="582"/>
        <v/>
      </c>
      <c r="M9321" t="str">
        <f t="shared" si="583"/>
        <v/>
      </c>
    </row>
    <row r="9322" spans="8:13" x14ac:dyDescent="0.25">
      <c r="H9322" t="str">
        <f>IF(A9322="","",INDEX('Lookup Tables'!$B$2:$B$9,MATCH(B9322,'Lookup Tables'!$A$2:$A$9,-1)))</f>
        <v/>
      </c>
      <c r="I9322" t="str">
        <f>IF(A9322="","",IF(AND(C9322&gt;=INDEX('Lookup Tables'!$C$2:$C$9,MATCH(B9322,'Lookup Tables'!$A$2:$A$9,-1)),C9322&lt;=INDEX('Lookup Tables'!$D$2:$D$9,MATCH(B9322,'Lookup Tables'!$A$2:$A$9,-1))),"PASS","FAIL"))</f>
        <v/>
      </c>
      <c r="J9322" t="str">
        <f t="shared" si="580"/>
        <v/>
      </c>
      <c r="K9322" t="str">
        <f t="shared" si="581"/>
        <v/>
      </c>
      <c r="L9322" t="str">
        <f t="shared" si="582"/>
        <v/>
      </c>
      <c r="M9322" t="str">
        <f t="shared" si="583"/>
        <v/>
      </c>
    </row>
    <row r="9323" spans="8:13" x14ac:dyDescent="0.25">
      <c r="H9323" t="str">
        <f>IF(A9323="","",INDEX('Lookup Tables'!$B$2:$B$9,MATCH(B9323,'Lookup Tables'!$A$2:$A$9,-1)))</f>
        <v/>
      </c>
      <c r="I9323" t="str">
        <f>IF(A9323="","",IF(AND(C9323&gt;=INDEX('Lookup Tables'!$C$2:$C$9,MATCH(B9323,'Lookup Tables'!$A$2:$A$9,-1)),C9323&lt;=INDEX('Lookup Tables'!$D$2:$D$9,MATCH(B9323,'Lookup Tables'!$A$2:$A$9,-1))),"PASS","FAIL"))</f>
        <v/>
      </c>
      <c r="J9323" t="str">
        <f t="shared" si="580"/>
        <v/>
      </c>
      <c r="K9323" t="str">
        <f t="shared" si="581"/>
        <v/>
      </c>
      <c r="L9323" t="str">
        <f t="shared" si="582"/>
        <v/>
      </c>
      <c r="M9323" t="str">
        <f t="shared" si="583"/>
        <v/>
      </c>
    </row>
    <row r="9324" spans="8:13" x14ac:dyDescent="0.25">
      <c r="H9324" t="str">
        <f>IF(A9324="","",INDEX('Lookup Tables'!$B$2:$B$9,MATCH(B9324,'Lookup Tables'!$A$2:$A$9,-1)))</f>
        <v/>
      </c>
      <c r="I9324" t="str">
        <f>IF(A9324="","",IF(AND(C9324&gt;=INDEX('Lookup Tables'!$C$2:$C$9,MATCH(B9324,'Lookup Tables'!$A$2:$A$9,-1)),C9324&lt;=INDEX('Lookup Tables'!$D$2:$D$9,MATCH(B9324,'Lookup Tables'!$A$2:$A$9,-1))),"PASS","FAIL"))</f>
        <v/>
      </c>
      <c r="J9324" t="str">
        <f t="shared" si="580"/>
        <v/>
      </c>
      <c r="K9324" t="str">
        <f t="shared" si="581"/>
        <v/>
      </c>
      <c r="L9324" t="str">
        <f t="shared" si="582"/>
        <v/>
      </c>
      <c r="M9324" t="str">
        <f t="shared" si="583"/>
        <v/>
      </c>
    </row>
    <row r="9325" spans="8:13" x14ac:dyDescent="0.25">
      <c r="H9325" t="str">
        <f>IF(A9325="","",INDEX('Lookup Tables'!$B$2:$B$9,MATCH(B9325,'Lookup Tables'!$A$2:$A$9,-1)))</f>
        <v/>
      </c>
      <c r="I9325" t="str">
        <f>IF(A9325="","",IF(AND(C9325&gt;=INDEX('Lookup Tables'!$C$2:$C$9,MATCH(B9325,'Lookup Tables'!$A$2:$A$9,-1)),C9325&lt;=INDEX('Lookup Tables'!$D$2:$D$9,MATCH(B9325,'Lookup Tables'!$A$2:$A$9,-1))),"PASS","FAIL"))</f>
        <v/>
      </c>
      <c r="J9325" t="str">
        <f t="shared" si="580"/>
        <v/>
      </c>
      <c r="K9325" t="str">
        <f t="shared" si="581"/>
        <v/>
      </c>
      <c r="L9325" t="str">
        <f t="shared" si="582"/>
        <v/>
      </c>
      <c r="M9325" t="str">
        <f t="shared" si="583"/>
        <v/>
      </c>
    </row>
    <row r="9326" spans="8:13" x14ac:dyDescent="0.25">
      <c r="H9326" t="str">
        <f>IF(A9326="","",INDEX('Lookup Tables'!$B$2:$B$9,MATCH(B9326,'Lookup Tables'!$A$2:$A$9,-1)))</f>
        <v/>
      </c>
      <c r="I9326" t="str">
        <f>IF(A9326="","",IF(AND(C9326&gt;=INDEX('Lookup Tables'!$C$2:$C$9,MATCH(B9326,'Lookup Tables'!$A$2:$A$9,-1)),C9326&lt;=INDEX('Lookup Tables'!$D$2:$D$9,MATCH(B9326,'Lookup Tables'!$A$2:$A$9,-1))),"PASS","FAIL"))</f>
        <v/>
      </c>
      <c r="J9326" t="str">
        <f t="shared" si="580"/>
        <v/>
      </c>
      <c r="K9326" t="str">
        <f t="shared" si="581"/>
        <v/>
      </c>
      <c r="L9326" t="str">
        <f t="shared" si="582"/>
        <v/>
      </c>
      <c r="M9326" t="str">
        <f t="shared" si="583"/>
        <v/>
      </c>
    </row>
    <row r="9327" spans="8:13" x14ac:dyDescent="0.25">
      <c r="H9327" t="str">
        <f>IF(A9327="","",INDEX('Lookup Tables'!$B$2:$B$9,MATCH(B9327,'Lookup Tables'!$A$2:$A$9,-1)))</f>
        <v/>
      </c>
      <c r="I9327" t="str">
        <f>IF(A9327="","",IF(AND(C9327&gt;=INDEX('Lookup Tables'!$C$2:$C$9,MATCH(B9327,'Lookup Tables'!$A$2:$A$9,-1)),C9327&lt;=INDEX('Lookup Tables'!$D$2:$D$9,MATCH(B9327,'Lookup Tables'!$A$2:$A$9,-1))),"PASS","FAIL"))</f>
        <v/>
      </c>
      <c r="J9327" t="str">
        <f t="shared" si="580"/>
        <v/>
      </c>
      <c r="K9327" t="str">
        <f t="shared" si="581"/>
        <v/>
      </c>
      <c r="L9327" t="str">
        <f t="shared" si="582"/>
        <v/>
      </c>
      <c r="M9327" t="str">
        <f t="shared" si="583"/>
        <v/>
      </c>
    </row>
    <row r="9328" spans="8:13" x14ac:dyDescent="0.25">
      <c r="H9328" t="str">
        <f>IF(A9328="","",INDEX('Lookup Tables'!$B$2:$B$9,MATCH(B9328,'Lookup Tables'!$A$2:$A$9,-1)))</f>
        <v/>
      </c>
      <c r="I9328" t="str">
        <f>IF(A9328="","",IF(AND(C9328&gt;=INDEX('Lookup Tables'!$C$2:$C$9,MATCH(B9328,'Lookup Tables'!$A$2:$A$9,-1)),C9328&lt;=INDEX('Lookup Tables'!$D$2:$D$9,MATCH(B9328,'Lookup Tables'!$A$2:$A$9,-1))),"PASS","FAIL"))</f>
        <v/>
      </c>
      <c r="J9328" t="str">
        <f t="shared" si="580"/>
        <v/>
      </c>
      <c r="K9328" t="str">
        <f t="shared" si="581"/>
        <v/>
      </c>
      <c r="L9328" t="str">
        <f t="shared" si="582"/>
        <v/>
      </c>
      <c r="M9328" t="str">
        <f t="shared" si="583"/>
        <v/>
      </c>
    </row>
    <row r="9329" spans="8:13" x14ac:dyDescent="0.25">
      <c r="H9329" t="str">
        <f>IF(A9329="","",INDEX('Lookup Tables'!$B$2:$B$9,MATCH(B9329,'Lookup Tables'!$A$2:$A$9,-1)))</f>
        <v/>
      </c>
      <c r="I9329" t="str">
        <f>IF(A9329="","",IF(AND(C9329&gt;=INDEX('Lookup Tables'!$C$2:$C$9,MATCH(B9329,'Lookup Tables'!$A$2:$A$9,-1)),C9329&lt;=INDEX('Lookup Tables'!$D$2:$D$9,MATCH(B9329,'Lookup Tables'!$A$2:$A$9,-1))),"PASS","FAIL"))</f>
        <v/>
      </c>
      <c r="J9329" t="str">
        <f t="shared" si="580"/>
        <v/>
      </c>
      <c r="K9329" t="str">
        <f t="shared" si="581"/>
        <v/>
      </c>
      <c r="L9329" t="str">
        <f t="shared" si="582"/>
        <v/>
      </c>
      <c r="M9329" t="str">
        <f t="shared" si="583"/>
        <v/>
      </c>
    </row>
    <row r="9330" spans="8:13" x14ac:dyDescent="0.25">
      <c r="H9330" t="str">
        <f>IF(A9330="","",INDEX('Lookup Tables'!$B$2:$B$9,MATCH(B9330,'Lookup Tables'!$A$2:$A$9,-1)))</f>
        <v/>
      </c>
      <c r="I9330" t="str">
        <f>IF(A9330="","",IF(AND(C9330&gt;=INDEX('Lookup Tables'!$C$2:$C$9,MATCH(B9330,'Lookup Tables'!$A$2:$A$9,-1)),C9330&lt;=INDEX('Lookup Tables'!$D$2:$D$9,MATCH(B9330,'Lookup Tables'!$A$2:$A$9,-1))),"PASS","FAIL"))</f>
        <v/>
      </c>
      <c r="J9330" t="str">
        <f t="shared" si="580"/>
        <v/>
      </c>
      <c r="K9330" t="str">
        <f t="shared" si="581"/>
        <v/>
      </c>
      <c r="L9330" t="str">
        <f t="shared" si="582"/>
        <v/>
      </c>
      <c r="M9330" t="str">
        <f t="shared" si="583"/>
        <v/>
      </c>
    </row>
    <row r="9331" spans="8:13" x14ac:dyDescent="0.25">
      <c r="H9331" t="str">
        <f>IF(A9331="","",INDEX('Lookup Tables'!$B$2:$B$9,MATCH(B9331,'Lookup Tables'!$A$2:$A$9,-1)))</f>
        <v/>
      </c>
      <c r="I9331" t="str">
        <f>IF(A9331="","",IF(AND(C9331&gt;=INDEX('Lookup Tables'!$C$2:$C$9,MATCH(B9331,'Lookup Tables'!$A$2:$A$9,-1)),C9331&lt;=INDEX('Lookup Tables'!$D$2:$D$9,MATCH(B9331,'Lookup Tables'!$A$2:$A$9,-1))),"PASS","FAIL"))</f>
        <v/>
      </c>
      <c r="J9331" t="str">
        <f t="shared" si="580"/>
        <v/>
      </c>
      <c r="K9331" t="str">
        <f t="shared" si="581"/>
        <v/>
      </c>
      <c r="L9331" t="str">
        <f t="shared" si="582"/>
        <v/>
      </c>
      <c r="M9331" t="str">
        <f t="shared" si="583"/>
        <v/>
      </c>
    </row>
    <row r="9332" spans="8:13" x14ac:dyDescent="0.25">
      <c r="H9332" t="str">
        <f>IF(A9332="","",INDEX('Lookup Tables'!$B$2:$B$9,MATCH(B9332,'Lookup Tables'!$A$2:$A$9,-1)))</f>
        <v/>
      </c>
      <c r="I9332" t="str">
        <f>IF(A9332="","",IF(AND(C9332&gt;=INDEX('Lookup Tables'!$C$2:$C$9,MATCH(B9332,'Lookup Tables'!$A$2:$A$9,-1)),C9332&lt;=INDEX('Lookup Tables'!$D$2:$D$9,MATCH(B9332,'Lookup Tables'!$A$2:$A$9,-1))),"PASS","FAIL"))</f>
        <v/>
      </c>
      <c r="J9332" t="str">
        <f t="shared" si="580"/>
        <v/>
      </c>
      <c r="K9332" t="str">
        <f t="shared" si="581"/>
        <v/>
      </c>
      <c r="L9332" t="str">
        <f t="shared" si="582"/>
        <v/>
      </c>
      <c r="M9332" t="str">
        <f t="shared" si="583"/>
        <v/>
      </c>
    </row>
    <row r="9333" spans="8:13" x14ac:dyDescent="0.25">
      <c r="H9333" t="str">
        <f>IF(A9333="","",INDEX('Lookup Tables'!$B$2:$B$9,MATCH(B9333,'Lookup Tables'!$A$2:$A$9,-1)))</f>
        <v/>
      </c>
      <c r="I9333" t="str">
        <f>IF(A9333="","",IF(AND(C9333&gt;=INDEX('Lookup Tables'!$C$2:$C$9,MATCH(B9333,'Lookup Tables'!$A$2:$A$9,-1)),C9333&lt;=INDEX('Lookup Tables'!$D$2:$D$9,MATCH(B9333,'Lookup Tables'!$A$2:$A$9,-1))),"PASS","FAIL"))</f>
        <v/>
      </c>
      <c r="J9333" t="str">
        <f t="shared" si="580"/>
        <v/>
      </c>
      <c r="K9333" t="str">
        <f t="shared" si="581"/>
        <v/>
      </c>
      <c r="L9333" t="str">
        <f t="shared" si="582"/>
        <v/>
      </c>
      <c r="M9333" t="str">
        <f t="shared" si="583"/>
        <v/>
      </c>
    </row>
    <row r="9334" spans="8:13" x14ac:dyDescent="0.25">
      <c r="H9334" t="str">
        <f>IF(A9334="","",INDEX('Lookup Tables'!$B$2:$B$9,MATCH(B9334,'Lookup Tables'!$A$2:$A$9,-1)))</f>
        <v/>
      </c>
      <c r="I9334" t="str">
        <f>IF(A9334="","",IF(AND(C9334&gt;=INDEX('Lookup Tables'!$C$2:$C$9,MATCH(B9334,'Lookup Tables'!$A$2:$A$9,-1)),C9334&lt;=INDEX('Lookup Tables'!$D$2:$D$9,MATCH(B9334,'Lookup Tables'!$A$2:$A$9,-1))),"PASS","FAIL"))</f>
        <v/>
      </c>
      <c r="J9334" t="str">
        <f t="shared" si="580"/>
        <v/>
      </c>
      <c r="K9334" t="str">
        <f t="shared" si="581"/>
        <v/>
      </c>
      <c r="L9334" t="str">
        <f t="shared" si="582"/>
        <v/>
      </c>
      <c r="M9334" t="str">
        <f t="shared" si="583"/>
        <v/>
      </c>
    </row>
    <row r="9335" spans="8:13" x14ac:dyDescent="0.25">
      <c r="H9335" t="str">
        <f>IF(A9335="","",INDEX('Lookup Tables'!$B$2:$B$9,MATCH(B9335,'Lookup Tables'!$A$2:$A$9,-1)))</f>
        <v/>
      </c>
      <c r="I9335" t="str">
        <f>IF(A9335="","",IF(AND(C9335&gt;=INDEX('Lookup Tables'!$C$2:$C$9,MATCH(B9335,'Lookup Tables'!$A$2:$A$9,-1)),C9335&lt;=INDEX('Lookup Tables'!$D$2:$D$9,MATCH(B9335,'Lookup Tables'!$A$2:$A$9,-1))),"PASS","FAIL"))</f>
        <v/>
      </c>
      <c r="J9335" t="str">
        <f t="shared" si="580"/>
        <v/>
      </c>
      <c r="K9335" t="str">
        <f t="shared" si="581"/>
        <v/>
      </c>
      <c r="L9335" t="str">
        <f t="shared" si="582"/>
        <v/>
      </c>
      <c r="M9335" t="str">
        <f t="shared" si="583"/>
        <v/>
      </c>
    </row>
    <row r="9336" spans="8:13" x14ac:dyDescent="0.25">
      <c r="H9336" t="str">
        <f>IF(A9336="","",INDEX('Lookup Tables'!$B$2:$B$9,MATCH(B9336,'Lookup Tables'!$A$2:$A$9,-1)))</f>
        <v/>
      </c>
      <c r="I9336" t="str">
        <f>IF(A9336="","",IF(AND(C9336&gt;=INDEX('Lookup Tables'!$C$2:$C$9,MATCH(B9336,'Lookup Tables'!$A$2:$A$9,-1)),C9336&lt;=INDEX('Lookup Tables'!$D$2:$D$9,MATCH(B9336,'Lookup Tables'!$A$2:$A$9,-1))),"PASS","FAIL"))</f>
        <v/>
      </c>
      <c r="J9336" t="str">
        <f t="shared" si="580"/>
        <v/>
      </c>
      <c r="K9336" t="str">
        <f t="shared" si="581"/>
        <v/>
      </c>
      <c r="L9336" t="str">
        <f t="shared" si="582"/>
        <v/>
      </c>
      <c r="M9336" t="str">
        <f t="shared" si="583"/>
        <v/>
      </c>
    </row>
    <row r="9337" spans="8:13" x14ac:dyDescent="0.25">
      <c r="H9337" t="str">
        <f>IF(A9337="","",INDEX('Lookup Tables'!$B$2:$B$9,MATCH(B9337,'Lookup Tables'!$A$2:$A$9,-1)))</f>
        <v/>
      </c>
      <c r="I9337" t="str">
        <f>IF(A9337="","",IF(AND(C9337&gt;=INDEX('Lookup Tables'!$C$2:$C$9,MATCH(B9337,'Lookup Tables'!$A$2:$A$9,-1)),C9337&lt;=INDEX('Lookup Tables'!$D$2:$D$9,MATCH(B9337,'Lookup Tables'!$A$2:$A$9,-1))),"PASS","FAIL"))</f>
        <v/>
      </c>
      <c r="J9337" t="str">
        <f t="shared" si="580"/>
        <v/>
      </c>
      <c r="K9337" t="str">
        <f t="shared" si="581"/>
        <v/>
      </c>
      <c r="L9337" t="str">
        <f t="shared" si="582"/>
        <v/>
      </c>
      <c r="M9337" t="str">
        <f t="shared" si="583"/>
        <v/>
      </c>
    </row>
    <row r="9338" spans="8:13" x14ac:dyDescent="0.25">
      <c r="H9338" t="str">
        <f>IF(A9338="","",INDEX('Lookup Tables'!$B$2:$B$9,MATCH(B9338,'Lookup Tables'!$A$2:$A$9,-1)))</f>
        <v/>
      </c>
      <c r="I9338" t="str">
        <f>IF(A9338="","",IF(AND(C9338&gt;=INDEX('Lookup Tables'!$C$2:$C$9,MATCH(B9338,'Lookup Tables'!$A$2:$A$9,-1)),C9338&lt;=INDEX('Lookup Tables'!$D$2:$D$9,MATCH(B9338,'Lookup Tables'!$A$2:$A$9,-1))),"PASS","FAIL"))</f>
        <v/>
      </c>
      <c r="J9338" t="str">
        <f t="shared" si="580"/>
        <v/>
      </c>
      <c r="K9338" t="str">
        <f t="shared" si="581"/>
        <v/>
      </c>
      <c r="L9338" t="str">
        <f t="shared" si="582"/>
        <v/>
      </c>
      <c r="M9338" t="str">
        <f t="shared" si="583"/>
        <v/>
      </c>
    </row>
    <row r="9339" spans="8:13" x14ac:dyDescent="0.25">
      <c r="H9339" t="str">
        <f>IF(A9339="","",INDEX('Lookup Tables'!$B$2:$B$9,MATCH(B9339,'Lookup Tables'!$A$2:$A$9,-1)))</f>
        <v/>
      </c>
      <c r="I9339" t="str">
        <f>IF(A9339="","",IF(AND(C9339&gt;=INDEX('Lookup Tables'!$C$2:$C$9,MATCH(B9339,'Lookup Tables'!$A$2:$A$9,-1)),C9339&lt;=INDEX('Lookup Tables'!$D$2:$D$9,MATCH(B9339,'Lookup Tables'!$A$2:$A$9,-1))),"PASS","FAIL"))</f>
        <v/>
      </c>
      <c r="J9339" t="str">
        <f t="shared" si="580"/>
        <v/>
      </c>
      <c r="K9339" t="str">
        <f t="shared" si="581"/>
        <v/>
      </c>
      <c r="L9339" t="str">
        <f t="shared" si="582"/>
        <v/>
      </c>
      <c r="M9339" t="str">
        <f t="shared" si="583"/>
        <v/>
      </c>
    </row>
    <row r="9340" spans="8:13" x14ac:dyDescent="0.25">
      <c r="H9340" t="str">
        <f>IF(A9340="","",INDEX('Lookup Tables'!$B$2:$B$9,MATCH(B9340,'Lookup Tables'!$A$2:$A$9,-1)))</f>
        <v/>
      </c>
      <c r="I9340" t="str">
        <f>IF(A9340="","",IF(AND(C9340&gt;=INDEX('Lookup Tables'!$C$2:$C$9,MATCH(B9340,'Lookup Tables'!$A$2:$A$9,-1)),C9340&lt;=INDEX('Lookup Tables'!$D$2:$D$9,MATCH(B9340,'Lookup Tables'!$A$2:$A$9,-1))),"PASS","FAIL"))</f>
        <v/>
      </c>
      <c r="J9340" t="str">
        <f t="shared" si="580"/>
        <v/>
      </c>
      <c r="K9340" t="str">
        <f t="shared" si="581"/>
        <v/>
      </c>
      <c r="L9340" t="str">
        <f t="shared" si="582"/>
        <v/>
      </c>
      <c r="M9340" t="str">
        <f t="shared" si="583"/>
        <v/>
      </c>
    </row>
    <row r="9341" spans="8:13" x14ac:dyDescent="0.25">
      <c r="H9341" t="str">
        <f>IF(A9341="","",INDEX('Lookup Tables'!$B$2:$B$9,MATCH(B9341,'Lookup Tables'!$A$2:$A$9,-1)))</f>
        <v/>
      </c>
      <c r="I9341" t="str">
        <f>IF(A9341="","",IF(AND(C9341&gt;=INDEX('Lookup Tables'!$C$2:$C$9,MATCH(B9341,'Lookup Tables'!$A$2:$A$9,-1)),C9341&lt;=INDEX('Lookup Tables'!$D$2:$D$9,MATCH(B9341,'Lookup Tables'!$A$2:$A$9,-1))),"PASS","FAIL"))</f>
        <v/>
      </c>
      <c r="J9341" t="str">
        <f t="shared" si="580"/>
        <v/>
      </c>
      <c r="K9341" t="str">
        <f t="shared" si="581"/>
        <v/>
      </c>
      <c r="L9341" t="str">
        <f t="shared" si="582"/>
        <v/>
      </c>
      <c r="M9341" t="str">
        <f t="shared" si="583"/>
        <v/>
      </c>
    </row>
    <row r="9342" spans="8:13" x14ac:dyDescent="0.25">
      <c r="H9342" t="str">
        <f>IF(A9342="","",INDEX('Lookup Tables'!$B$2:$B$9,MATCH(B9342,'Lookup Tables'!$A$2:$A$9,-1)))</f>
        <v/>
      </c>
      <c r="I9342" t="str">
        <f>IF(A9342="","",IF(AND(C9342&gt;=INDEX('Lookup Tables'!$C$2:$C$9,MATCH(B9342,'Lookup Tables'!$A$2:$A$9,-1)),C9342&lt;=INDEX('Lookup Tables'!$D$2:$D$9,MATCH(B9342,'Lookup Tables'!$A$2:$A$9,-1))),"PASS","FAIL"))</f>
        <v/>
      </c>
      <c r="J9342" t="str">
        <f t="shared" si="580"/>
        <v/>
      </c>
      <c r="K9342" t="str">
        <f t="shared" si="581"/>
        <v/>
      </c>
      <c r="L9342" t="str">
        <f t="shared" si="582"/>
        <v/>
      </c>
      <c r="M9342" t="str">
        <f t="shared" si="583"/>
        <v/>
      </c>
    </row>
    <row r="9343" spans="8:13" x14ac:dyDescent="0.25">
      <c r="H9343" t="str">
        <f>IF(A9343="","",INDEX('Lookup Tables'!$B$2:$B$9,MATCH(B9343,'Lookup Tables'!$A$2:$A$9,-1)))</f>
        <v/>
      </c>
      <c r="I9343" t="str">
        <f>IF(A9343="","",IF(AND(C9343&gt;=INDEX('Lookup Tables'!$C$2:$C$9,MATCH(B9343,'Lookup Tables'!$A$2:$A$9,-1)),C9343&lt;=INDEX('Lookup Tables'!$D$2:$D$9,MATCH(B9343,'Lookup Tables'!$A$2:$A$9,-1))),"PASS","FAIL"))</f>
        <v/>
      </c>
      <c r="J9343" t="str">
        <f t="shared" si="580"/>
        <v/>
      </c>
      <c r="K9343" t="str">
        <f t="shared" si="581"/>
        <v/>
      </c>
      <c r="L9343" t="str">
        <f t="shared" si="582"/>
        <v/>
      </c>
      <c r="M9343" t="str">
        <f t="shared" si="583"/>
        <v/>
      </c>
    </row>
    <row r="9344" spans="8:13" x14ac:dyDescent="0.25">
      <c r="H9344" t="str">
        <f>IF(A9344="","",INDEX('Lookup Tables'!$B$2:$B$9,MATCH(B9344,'Lookup Tables'!$A$2:$A$9,-1)))</f>
        <v/>
      </c>
      <c r="I9344" t="str">
        <f>IF(A9344="","",IF(AND(C9344&gt;=INDEX('Lookup Tables'!$C$2:$C$9,MATCH(B9344,'Lookup Tables'!$A$2:$A$9,-1)),C9344&lt;=INDEX('Lookup Tables'!$D$2:$D$9,MATCH(B9344,'Lookup Tables'!$A$2:$A$9,-1))),"PASS","FAIL"))</f>
        <v/>
      </c>
      <c r="J9344" t="str">
        <f t="shared" si="580"/>
        <v/>
      </c>
      <c r="K9344" t="str">
        <f t="shared" si="581"/>
        <v/>
      </c>
      <c r="L9344" t="str">
        <f t="shared" si="582"/>
        <v/>
      </c>
      <c r="M9344" t="str">
        <f t="shared" si="583"/>
        <v/>
      </c>
    </row>
    <row r="9345" spans="8:13" x14ac:dyDescent="0.25">
      <c r="H9345" t="str">
        <f>IF(A9345="","",INDEX('Lookup Tables'!$B$2:$B$9,MATCH(B9345,'Lookup Tables'!$A$2:$A$9,-1)))</f>
        <v/>
      </c>
      <c r="I9345" t="str">
        <f>IF(A9345="","",IF(AND(C9345&gt;=INDEX('Lookup Tables'!$C$2:$C$9,MATCH(B9345,'Lookup Tables'!$A$2:$A$9,-1)),C9345&lt;=INDEX('Lookup Tables'!$D$2:$D$9,MATCH(B9345,'Lookup Tables'!$A$2:$A$9,-1))),"PASS","FAIL"))</f>
        <v/>
      </c>
      <c r="J9345" t="str">
        <f t="shared" ref="J9345:J9408" si="584">IF(A9345="","",IF(AND(D9345&gt;=15,D9345&lt;=22.5),"PASS","FAIL"))</f>
        <v/>
      </c>
      <c r="K9345" t="str">
        <f t="shared" ref="K9345:K9408" si="585">IF(A9345="","",IF(AND(E9345&gt;=15,E9345&lt;=22.5),"PASS","FAIL"))</f>
        <v/>
      </c>
      <c r="L9345" t="str">
        <f t="shared" ref="L9345:L9408" si="586">IF(A9345="","",IF(AND(F9345&gt;0,F9345&lt;0.2),"PASS","FAIL"))</f>
        <v/>
      </c>
      <c r="M9345" t="str">
        <f t="shared" ref="M9345:M9408" si="587">IF(A9345="","",IF(AND(IF(I9345="PASS",TRUE,FALSE),IF(J9345="PASS",TRUE,FALSE),IF(K9345="PASS",TRUE,FALSE),IF(L9345="PASS",TRUE,FALSE))=TRUE,"PASS","FAIL"))</f>
        <v/>
      </c>
    </row>
    <row r="9346" spans="8:13" x14ac:dyDescent="0.25">
      <c r="H9346" t="str">
        <f>IF(A9346="","",INDEX('Lookup Tables'!$B$2:$B$9,MATCH(B9346,'Lookup Tables'!$A$2:$A$9,-1)))</f>
        <v/>
      </c>
      <c r="I9346" t="str">
        <f>IF(A9346="","",IF(AND(C9346&gt;=INDEX('Lookup Tables'!$C$2:$C$9,MATCH(B9346,'Lookup Tables'!$A$2:$A$9,-1)),C9346&lt;=INDEX('Lookup Tables'!$D$2:$D$9,MATCH(B9346,'Lookup Tables'!$A$2:$A$9,-1))),"PASS","FAIL"))</f>
        <v/>
      </c>
      <c r="J9346" t="str">
        <f t="shared" si="584"/>
        <v/>
      </c>
      <c r="K9346" t="str">
        <f t="shared" si="585"/>
        <v/>
      </c>
      <c r="L9346" t="str">
        <f t="shared" si="586"/>
        <v/>
      </c>
      <c r="M9346" t="str">
        <f t="shared" si="587"/>
        <v/>
      </c>
    </row>
    <row r="9347" spans="8:13" x14ac:dyDescent="0.25">
      <c r="H9347" t="str">
        <f>IF(A9347="","",INDEX('Lookup Tables'!$B$2:$B$9,MATCH(B9347,'Lookup Tables'!$A$2:$A$9,-1)))</f>
        <v/>
      </c>
      <c r="I9347" t="str">
        <f>IF(A9347="","",IF(AND(C9347&gt;=INDEX('Lookup Tables'!$C$2:$C$9,MATCH(B9347,'Lookup Tables'!$A$2:$A$9,-1)),C9347&lt;=INDEX('Lookup Tables'!$D$2:$D$9,MATCH(B9347,'Lookup Tables'!$A$2:$A$9,-1))),"PASS","FAIL"))</f>
        <v/>
      </c>
      <c r="J9347" t="str">
        <f t="shared" si="584"/>
        <v/>
      </c>
      <c r="K9347" t="str">
        <f t="shared" si="585"/>
        <v/>
      </c>
      <c r="L9347" t="str">
        <f t="shared" si="586"/>
        <v/>
      </c>
      <c r="M9347" t="str">
        <f t="shared" si="587"/>
        <v/>
      </c>
    </row>
    <row r="9348" spans="8:13" x14ac:dyDescent="0.25">
      <c r="H9348" t="str">
        <f>IF(A9348="","",INDEX('Lookup Tables'!$B$2:$B$9,MATCH(B9348,'Lookup Tables'!$A$2:$A$9,-1)))</f>
        <v/>
      </c>
      <c r="I9348" t="str">
        <f>IF(A9348="","",IF(AND(C9348&gt;=INDEX('Lookup Tables'!$C$2:$C$9,MATCH(B9348,'Lookup Tables'!$A$2:$A$9,-1)),C9348&lt;=INDEX('Lookup Tables'!$D$2:$D$9,MATCH(B9348,'Lookup Tables'!$A$2:$A$9,-1))),"PASS","FAIL"))</f>
        <v/>
      </c>
      <c r="J9348" t="str">
        <f t="shared" si="584"/>
        <v/>
      </c>
      <c r="K9348" t="str">
        <f t="shared" si="585"/>
        <v/>
      </c>
      <c r="L9348" t="str">
        <f t="shared" si="586"/>
        <v/>
      </c>
      <c r="M9348" t="str">
        <f t="shared" si="587"/>
        <v/>
      </c>
    </row>
    <row r="9349" spans="8:13" x14ac:dyDescent="0.25">
      <c r="H9349" t="str">
        <f>IF(A9349="","",INDEX('Lookup Tables'!$B$2:$B$9,MATCH(B9349,'Lookup Tables'!$A$2:$A$9,-1)))</f>
        <v/>
      </c>
      <c r="I9349" t="str">
        <f>IF(A9349="","",IF(AND(C9349&gt;=INDEX('Lookup Tables'!$C$2:$C$9,MATCH(B9349,'Lookup Tables'!$A$2:$A$9,-1)),C9349&lt;=INDEX('Lookup Tables'!$D$2:$D$9,MATCH(B9349,'Lookup Tables'!$A$2:$A$9,-1))),"PASS","FAIL"))</f>
        <v/>
      </c>
      <c r="J9349" t="str">
        <f t="shared" si="584"/>
        <v/>
      </c>
      <c r="K9349" t="str">
        <f t="shared" si="585"/>
        <v/>
      </c>
      <c r="L9349" t="str">
        <f t="shared" si="586"/>
        <v/>
      </c>
      <c r="M9349" t="str">
        <f t="shared" si="587"/>
        <v/>
      </c>
    </row>
    <row r="9350" spans="8:13" x14ac:dyDescent="0.25">
      <c r="H9350" t="str">
        <f>IF(A9350="","",INDEX('Lookup Tables'!$B$2:$B$9,MATCH(B9350,'Lookup Tables'!$A$2:$A$9,-1)))</f>
        <v/>
      </c>
      <c r="I9350" t="str">
        <f>IF(A9350="","",IF(AND(C9350&gt;=INDEX('Lookup Tables'!$C$2:$C$9,MATCH(B9350,'Lookup Tables'!$A$2:$A$9,-1)),C9350&lt;=INDEX('Lookup Tables'!$D$2:$D$9,MATCH(B9350,'Lookup Tables'!$A$2:$A$9,-1))),"PASS","FAIL"))</f>
        <v/>
      </c>
      <c r="J9350" t="str">
        <f t="shared" si="584"/>
        <v/>
      </c>
      <c r="K9350" t="str">
        <f t="shared" si="585"/>
        <v/>
      </c>
      <c r="L9350" t="str">
        <f t="shared" si="586"/>
        <v/>
      </c>
      <c r="M9350" t="str">
        <f t="shared" si="587"/>
        <v/>
      </c>
    </row>
    <row r="9351" spans="8:13" x14ac:dyDescent="0.25">
      <c r="H9351" t="str">
        <f>IF(A9351="","",INDEX('Lookup Tables'!$B$2:$B$9,MATCH(B9351,'Lookup Tables'!$A$2:$A$9,-1)))</f>
        <v/>
      </c>
      <c r="I9351" t="str">
        <f>IF(A9351="","",IF(AND(C9351&gt;=INDEX('Lookup Tables'!$C$2:$C$9,MATCH(B9351,'Lookup Tables'!$A$2:$A$9,-1)),C9351&lt;=INDEX('Lookup Tables'!$D$2:$D$9,MATCH(B9351,'Lookup Tables'!$A$2:$A$9,-1))),"PASS","FAIL"))</f>
        <v/>
      </c>
      <c r="J9351" t="str">
        <f t="shared" si="584"/>
        <v/>
      </c>
      <c r="K9351" t="str">
        <f t="shared" si="585"/>
        <v/>
      </c>
      <c r="L9351" t="str">
        <f t="shared" si="586"/>
        <v/>
      </c>
      <c r="M9351" t="str">
        <f t="shared" si="587"/>
        <v/>
      </c>
    </row>
    <row r="9352" spans="8:13" x14ac:dyDescent="0.25">
      <c r="H9352" t="str">
        <f>IF(A9352="","",INDEX('Lookup Tables'!$B$2:$B$9,MATCH(B9352,'Lookup Tables'!$A$2:$A$9,-1)))</f>
        <v/>
      </c>
      <c r="I9352" t="str">
        <f>IF(A9352="","",IF(AND(C9352&gt;=INDEX('Lookup Tables'!$C$2:$C$9,MATCH(B9352,'Lookup Tables'!$A$2:$A$9,-1)),C9352&lt;=INDEX('Lookup Tables'!$D$2:$D$9,MATCH(B9352,'Lookup Tables'!$A$2:$A$9,-1))),"PASS","FAIL"))</f>
        <v/>
      </c>
      <c r="J9352" t="str">
        <f t="shared" si="584"/>
        <v/>
      </c>
      <c r="K9352" t="str">
        <f t="shared" si="585"/>
        <v/>
      </c>
      <c r="L9352" t="str">
        <f t="shared" si="586"/>
        <v/>
      </c>
      <c r="M9352" t="str">
        <f t="shared" si="587"/>
        <v/>
      </c>
    </row>
    <row r="9353" spans="8:13" x14ac:dyDescent="0.25">
      <c r="H9353" t="str">
        <f>IF(A9353="","",INDEX('Lookup Tables'!$B$2:$B$9,MATCH(B9353,'Lookup Tables'!$A$2:$A$9,-1)))</f>
        <v/>
      </c>
      <c r="I9353" t="str">
        <f>IF(A9353="","",IF(AND(C9353&gt;=INDEX('Lookup Tables'!$C$2:$C$9,MATCH(B9353,'Lookup Tables'!$A$2:$A$9,-1)),C9353&lt;=INDEX('Lookup Tables'!$D$2:$D$9,MATCH(B9353,'Lookup Tables'!$A$2:$A$9,-1))),"PASS","FAIL"))</f>
        <v/>
      </c>
      <c r="J9353" t="str">
        <f t="shared" si="584"/>
        <v/>
      </c>
      <c r="K9353" t="str">
        <f t="shared" si="585"/>
        <v/>
      </c>
      <c r="L9353" t="str">
        <f t="shared" si="586"/>
        <v/>
      </c>
      <c r="M9353" t="str">
        <f t="shared" si="587"/>
        <v/>
      </c>
    </row>
    <row r="9354" spans="8:13" x14ac:dyDescent="0.25">
      <c r="H9354" t="str">
        <f>IF(A9354="","",INDEX('Lookup Tables'!$B$2:$B$9,MATCH(B9354,'Lookup Tables'!$A$2:$A$9,-1)))</f>
        <v/>
      </c>
      <c r="I9354" t="str">
        <f>IF(A9354="","",IF(AND(C9354&gt;=INDEX('Lookup Tables'!$C$2:$C$9,MATCH(B9354,'Lookup Tables'!$A$2:$A$9,-1)),C9354&lt;=INDEX('Lookup Tables'!$D$2:$D$9,MATCH(B9354,'Lookup Tables'!$A$2:$A$9,-1))),"PASS","FAIL"))</f>
        <v/>
      </c>
      <c r="J9354" t="str">
        <f t="shared" si="584"/>
        <v/>
      </c>
      <c r="K9354" t="str">
        <f t="shared" si="585"/>
        <v/>
      </c>
      <c r="L9354" t="str">
        <f t="shared" si="586"/>
        <v/>
      </c>
      <c r="M9354" t="str">
        <f t="shared" si="587"/>
        <v/>
      </c>
    </row>
    <row r="9355" spans="8:13" x14ac:dyDescent="0.25">
      <c r="H9355" t="str">
        <f>IF(A9355="","",INDEX('Lookup Tables'!$B$2:$B$9,MATCH(B9355,'Lookup Tables'!$A$2:$A$9,-1)))</f>
        <v/>
      </c>
      <c r="I9355" t="str">
        <f>IF(A9355="","",IF(AND(C9355&gt;=INDEX('Lookup Tables'!$C$2:$C$9,MATCH(B9355,'Lookup Tables'!$A$2:$A$9,-1)),C9355&lt;=INDEX('Lookup Tables'!$D$2:$D$9,MATCH(B9355,'Lookup Tables'!$A$2:$A$9,-1))),"PASS","FAIL"))</f>
        <v/>
      </c>
      <c r="J9355" t="str">
        <f t="shared" si="584"/>
        <v/>
      </c>
      <c r="K9355" t="str">
        <f t="shared" si="585"/>
        <v/>
      </c>
      <c r="L9355" t="str">
        <f t="shared" si="586"/>
        <v/>
      </c>
      <c r="M9355" t="str">
        <f t="shared" si="587"/>
        <v/>
      </c>
    </row>
    <row r="9356" spans="8:13" x14ac:dyDescent="0.25">
      <c r="H9356" t="str">
        <f>IF(A9356="","",INDEX('Lookup Tables'!$B$2:$B$9,MATCH(B9356,'Lookup Tables'!$A$2:$A$9,-1)))</f>
        <v/>
      </c>
      <c r="I9356" t="str">
        <f>IF(A9356="","",IF(AND(C9356&gt;=INDEX('Lookup Tables'!$C$2:$C$9,MATCH(B9356,'Lookup Tables'!$A$2:$A$9,-1)),C9356&lt;=INDEX('Lookup Tables'!$D$2:$D$9,MATCH(B9356,'Lookup Tables'!$A$2:$A$9,-1))),"PASS","FAIL"))</f>
        <v/>
      </c>
      <c r="J9356" t="str">
        <f t="shared" si="584"/>
        <v/>
      </c>
      <c r="K9356" t="str">
        <f t="shared" si="585"/>
        <v/>
      </c>
      <c r="L9356" t="str">
        <f t="shared" si="586"/>
        <v/>
      </c>
      <c r="M9356" t="str">
        <f t="shared" si="587"/>
        <v/>
      </c>
    </row>
    <row r="9357" spans="8:13" x14ac:dyDescent="0.25">
      <c r="H9357" t="str">
        <f>IF(A9357="","",INDEX('Lookup Tables'!$B$2:$B$9,MATCH(B9357,'Lookup Tables'!$A$2:$A$9,-1)))</f>
        <v/>
      </c>
      <c r="I9357" t="str">
        <f>IF(A9357="","",IF(AND(C9357&gt;=INDEX('Lookup Tables'!$C$2:$C$9,MATCH(B9357,'Lookup Tables'!$A$2:$A$9,-1)),C9357&lt;=INDEX('Lookup Tables'!$D$2:$D$9,MATCH(B9357,'Lookup Tables'!$A$2:$A$9,-1))),"PASS","FAIL"))</f>
        <v/>
      </c>
      <c r="J9357" t="str">
        <f t="shared" si="584"/>
        <v/>
      </c>
      <c r="K9357" t="str">
        <f t="shared" si="585"/>
        <v/>
      </c>
      <c r="L9357" t="str">
        <f t="shared" si="586"/>
        <v/>
      </c>
      <c r="M9357" t="str">
        <f t="shared" si="587"/>
        <v/>
      </c>
    </row>
    <row r="9358" spans="8:13" x14ac:dyDescent="0.25">
      <c r="H9358" t="str">
        <f>IF(A9358="","",INDEX('Lookup Tables'!$B$2:$B$9,MATCH(B9358,'Lookup Tables'!$A$2:$A$9,-1)))</f>
        <v/>
      </c>
      <c r="I9358" t="str">
        <f>IF(A9358="","",IF(AND(C9358&gt;=INDEX('Lookup Tables'!$C$2:$C$9,MATCH(B9358,'Lookup Tables'!$A$2:$A$9,-1)),C9358&lt;=INDEX('Lookup Tables'!$D$2:$D$9,MATCH(B9358,'Lookup Tables'!$A$2:$A$9,-1))),"PASS","FAIL"))</f>
        <v/>
      </c>
      <c r="J9358" t="str">
        <f t="shared" si="584"/>
        <v/>
      </c>
      <c r="K9358" t="str">
        <f t="shared" si="585"/>
        <v/>
      </c>
      <c r="L9358" t="str">
        <f t="shared" si="586"/>
        <v/>
      </c>
      <c r="M9358" t="str">
        <f t="shared" si="587"/>
        <v/>
      </c>
    </row>
    <row r="9359" spans="8:13" x14ac:dyDescent="0.25">
      <c r="H9359" t="str">
        <f>IF(A9359="","",INDEX('Lookup Tables'!$B$2:$B$9,MATCH(B9359,'Lookup Tables'!$A$2:$A$9,-1)))</f>
        <v/>
      </c>
      <c r="I9359" t="str">
        <f>IF(A9359="","",IF(AND(C9359&gt;=INDEX('Lookup Tables'!$C$2:$C$9,MATCH(B9359,'Lookup Tables'!$A$2:$A$9,-1)),C9359&lt;=INDEX('Lookup Tables'!$D$2:$D$9,MATCH(B9359,'Lookup Tables'!$A$2:$A$9,-1))),"PASS","FAIL"))</f>
        <v/>
      </c>
      <c r="J9359" t="str">
        <f t="shared" si="584"/>
        <v/>
      </c>
      <c r="K9359" t="str">
        <f t="shared" si="585"/>
        <v/>
      </c>
      <c r="L9359" t="str">
        <f t="shared" si="586"/>
        <v/>
      </c>
      <c r="M9359" t="str">
        <f t="shared" si="587"/>
        <v/>
      </c>
    </row>
    <row r="9360" spans="8:13" x14ac:dyDescent="0.25">
      <c r="H9360" t="str">
        <f>IF(A9360="","",INDEX('Lookup Tables'!$B$2:$B$9,MATCH(B9360,'Lookup Tables'!$A$2:$A$9,-1)))</f>
        <v/>
      </c>
      <c r="I9360" t="str">
        <f>IF(A9360="","",IF(AND(C9360&gt;=INDEX('Lookup Tables'!$C$2:$C$9,MATCH(B9360,'Lookup Tables'!$A$2:$A$9,-1)),C9360&lt;=INDEX('Lookup Tables'!$D$2:$D$9,MATCH(B9360,'Lookup Tables'!$A$2:$A$9,-1))),"PASS","FAIL"))</f>
        <v/>
      </c>
      <c r="J9360" t="str">
        <f t="shared" si="584"/>
        <v/>
      </c>
      <c r="K9360" t="str">
        <f t="shared" si="585"/>
        <v/>
      </c>
      <c r="L9360" t="str">
        <f t="shared" si="586"/>
        <v/>
      </c>
      <c r="M9360" t="str">
        <f t="shared" si="587"/>
        <v/>
      </c>
    </row>
    <row r="9361" spans="8:13" x14ac:dyDescent="0.25">
      <c r="H9361" t="str">
        <f>IF(A9361="","",INDEX('Lookup Tables'!$B$2:$B$9,MATCH(B9361,'Lookup Tables'!$A$2:$A$9,-1)))</f>
        <v/>
      </c>
      <c r="I9361" t="str">
        <f>IF(A9361="","",IF(AND(C9361&gt;=INDEX('Lookup Tables'!$C$2:$C$9,MATCH(B9361,'Lookup Tables'!$A$2:$A$9,-1)),C9361&lt;=INDEX('Lookup Tables'!$D$2:$D$9,MATCH(B9361,'Lookup Tables'!$A$2:$A$9,-1))),"PASS","FAIL"))</f>
        <v/>
      </c>
      <c r="J9361" t="str">
        <f t="shared" si="584"/>
        <v/>
      </c>
      <c r="K9361" t="str">
        <f t="shared" si="585"/>
        <v/>
      </c>
      <c r="L9361" t="str">
        <f t="shared" si="586"/>
        <v/>
      </c>
      <c r="M9361" t="str">
        <f t="shared" si="587"/>
        <v/>
      </c>
    </row>
    <row r="9362" spans="8:13" x14ac:dyDescent="0.25">
      <c r="H9362" t="str">
        <f>IF(A9362="","",INDEX('Lookup Tables'!$B$2:$B$9,MATCH(B9362,'Lookup Tables'!$A$2:$A$9,-1)))</f>
        <v/>
      </c>
      <c r="I9362" t="str">
        <f>IF(A9362="","",IF(AND(C9362&gt;=INDEX('Lookup Tables'!$C$2:$C$9,MATCH(B9362,'Lookup Tables'!$A$2:$A$9,-1)),C9362&lt;=INDEX('Lookup Tables'!$D$2:$D$9,MATCH(B9362,'Lookup Tables'!$A$2:$A$9,-1))),"PASS","FAIL"))</f>
        <v/>
      </c>
      <c r="J9362" t="str">
        <f t="shared" si="584"/>
        <v/>
      </c>
      <c r="K9362" t="str">
        <f t="shared" si="585"/>
        <v/>
      </c>
      <c r="L9362" t="str">
        <f t="shared" si="586"/>
        <v/>
      </c>
      <c r="M9362" t="str">
        <f t="shared" si="587"/>
        <v/>
      </c>
    </row>
    <row r="9363" spans="8:13" x14ac:dyDescent="0.25">
      <c r="H9363" t="str">
        <f>IF(A9363="","",INDEX('Lookup Tables'!$B$2:$B$9,MATCH(B9363,'Lookup Tables'!$A$2:$A$9,-1)))</f>
        <v/>
      </c>
      <c r="I9363" t="str">
        <f>IF(A9363="","",IF(AND(C9363&gt;=INDEX('Lookup Tables'!$C$2:$C$9,MATCH(B9363,'Lookup Tables'!$A$2:$A$9,-1)),C9363&lt;=INDEX('Lookup Tables'!$D$2:$D$9,MATCH(B9363,'Lookup Tables'!$A$2:$A$9,-1))),"PASS","FAIL"))</f>
        <v/>
      </c>
      <c r="J9363" t="str">
        <f t="shared" si="584"/>
        <v/>
      </c>
      <c r="K9363" t="str">
        <f t="shared" si="585"/>
        <v/>
      </c>
      <c r="L9363" t="str">
        <f t="shared" si="586"/>
        <v/>
      </c>
      <c r="M9363" t="str">
        <f t="shared" si="587"/>
        <v/>
      </c>
    </row>
    <row r="9364" spans="8:13" x14ac:dyDescent="0.25">
      <c r="H9364" t="str">
        <f>IF(A9364="","",INDEX('Lookup Tables'!$B$2:$B$9,MATCH(B9364,'Lookup Tables'!$A$2:$A$9,-1)))</f>
        <v/>
      </c>
      <c r="I9364" t="str">
        <f>IF(A9364="","",IF(AND(C9364&gt;=INDEX('Lookup Tables'!$C$2:$C$9,MATCH(B9364,'Lookup Tables'!$A$2:$A$9,-1)),C9364&lt;=INDEX('Lookup Tables'!$D$2:$D$9,MATCH(B9364,'Lookup Tables'!$A$2:$A$9,-1))),"PASS","FAIL"))</f>
        <v/>
      </c>
      <c r="J9364" t="str">
        <f t="shared" si="584"/>
        <v/>
      </c>
      <c r="K9364" t="str">
        <f t="shared" si="585"/>
        <v/>
      </c>
      <c r="L9364" t="str">
        <f t="shared" si="586"/>
        <v/>
      </c>
      <c r="M9364" t="str">
        <f t="shared" si="587"/>
        <v/>
      </c>
    </row>
    <row r="9365" spans="8:13" x14ac:dyDescent="0.25">
      <c r="H9365" t="str">
        <f>IF(A9365="","",INDEX('Lookup Tables'!$B$2:$B$9,MATCH(B9365,'Lookup Tables'!$A$2:$A$9,-1)))</f>
        <v/>
      </c>
      <c r="I9365" t="str">
        <f>IF(A9365="","",IF(AND(C9365&gt;=INDEX('Lookup Tables'!$C$2:$C$9,MATCH(B9365,'Lookup Tables'!$A$2:$A$9,-1)),C9365&lt;=INDEX('Lookup Tables'!$D$2:$D$9,MATCH(B9365,'Lookup Tables'!$A$2:$A$9,-1))),"PASS","FAIL"))</f>
        <v/>
      </c>
      <c r="J9365" t="str">
        <f t="shared" si="584"/>
        <v/>
      </c>
      <c r="K9365" t="str">
        <f t="shared" si="585"/>
        <v/>
      </c>
      <c r="L9365" t="str">
        <f t="shared" si="586"/>
        <v/>
      </c>
      <c r="M9365" t="str">
        <f t="shared" si="587"/>
        <v/>
      </c>
    </row>
    <row r="9366" spans="8:13" x14ac:dyDescent="0.25">
      <c r="H9366" t="str">
        <f>IF(A9366="","",INDEX('Lookup Tables'!$B$2:$B$9,MATCH(B9366,'Lookup Tables'!$A$2:$A$9,-1)))</f>
        <v/>
      </c>
      <c r="I9366" t="str">
        <f>IF(A9366="","",IF(AND(C9366&gt;=INDEX('Lookup Tables'!$C$2:$C$9,MATCH(B9366,'Lookup Tables'!$A$2:$A$9,-1)),C9366&lt;=INDEX('Lookup Tables'!$D$2:$D$9,MATCH(B9366,'Lookup Tables'!$A$2:$A$9,-1))),"PASS","FAIL"))</f>
        <v/>
      </c>
      <c r="J9366" t="str">
        <f t="shared" si="584"/>
        <v/>
      </c>
      <c r="K9366" t="str">
        <f t="shared" si="585"/>
        <v/>
      </c>
      <c r="L9366" t="str">
        <f t="shared" si="586"/>
        <v/>
      </c>
      <c r="M9366" t="str">
        <f t="shared" si="587"/>
        <v/>
      </c>
    </row>
    <row r="9367" spans="8:13" x14ac:dyDescent="0.25">
      <c r="H9367" t="str">
        <f>IF(A9367="","",INDEX('Lookup Tables'!$B$2:$B$9,MATCH(B9367,'Lookup Tables'!$A$2:$A$9,-1)))</f>
        <v/>
      </c>
      <c r="I9367" t="str">
        <f>IF(A9367="","",IF(AND(C9367&gt;=INDEX('Lookup Tables'!$C$2:$C$9,MATCH(B9367,'Lookup Tables'!$A$2:$A$9,-1)),C9367&lt;=INDEX('Lookup Tables'!$D$2:$D$9,MATCH(B9367,'Lookup Tables'!$A$2:$A$9,-1))),"PASS","FAIL"))</f>
        <v/>
      </c>
      <c r="J9367" t="str">
        <f t="shared" si="584"/>
        <v/>
      </c>
      <c r="K9367" t="str">
        <f t="shared" si="585"/>
        <v/>
      </c>
      <c r="L9367" t="str">
        <f t="shared" si="586"/>
        <v/>
      </c>
      <c r="M9367" t="str">
        <f t="shared" si="587"/>
        <v/>
      </c>
    </row>
    <row r="9368" spans="8:13" x14ac:dyDescent="0.25">
      <c r="H9368" t="str">
        <f>IF(A9368="","",INDEX('Lookup Tables'!$B$2:$B$9,MATCH(B9368,'Lookup Tables'!$A$2:$A$9,-1)))</f>
        <v/>
      </c>
      <c r="I9368" t="str">
        <f>IF(A9368="","",IF(AND(C9368&gt;=INDEX('Lookup Tables'!$C$2:$C$9,MATCH(B9368,'Lookup Tables'!$A$2:$A$9,-1)),C9368&lt;=INDEX('Lookup Tables'!$D$2:$D$9,MATCH(B9368,'Lookup Tables'!$A$2:$A$9,-1))),"PASS","FAIL"))</f>
        <v/>
      </c>
      <c r="J9368" t="str">
        <f t="shared" si="584"/>
        <v/>
      </c>
      <c r="K9368" t="str">
        <f t="shared" si="585"/>
        <v/>
      </c>
      <c r="L9368" t="str">
        <f t="shared" si="586"/>
        <v/>
      </c>
      <c r="M9368" t="str">
        <f t="shared" si="587"/>
        <v/>
      </c>
    </row>
    <row r="9369" spans="8:13" x14ac:dyDescent="0.25">
      <c r="H9369" t="str">
        <f>IF(A9369="","",INDEX('Lookup Tables'!$B$2:$B$9,MATCH(B9369,'Lookup Tables'!$A$2:$A$9,-1)))</f>
        <v/>
      </c>
      <c r="I9369" t="str">
        <f>IF(A9369="","",IF(AND(C9369&gt;=INDEX('Lookup Tables'!$C$2:$C$9,MATCH(B9369,'Lookup Tables'!$A$2:$A$9,-1)),C9369&lt;=INDEX('Lookup Tables'!$D$2:$D$9,MATCH(B9369,'Lookup Tables'!$A$2:$A$9,-1))),"PASS","FAIL"))</f>
        <v/>
      </c>
      <c r="J9369" t="str">
        <f t="shared" si="584"/>
        <v/>
      </c>
      <c r="K9369" t="str">
        <f t="shared" si="585"/>
        <v/>
      </c>
      <c r="L9369" t="str">
        <f t="shared" si="586"/>
        <v/>
      </c>
      <c r="M9369" t="str">
        <f t="shared" si="587"/>
        <v/>
      </c>
    </row>
    <row r="9370" spans="8:13" x14ac:dyDescent="0.25">
      <c r="H9370" t="str">
        <f>IF(A9370="","",INDEX('Lookup Tables'!$B$2:$B$9,MATCH(B9370,'Lookup Tables'!$A$2:$A$9,-1)))</f>
        <v/>
      </c>
      <c r="I9370" t="str">
        <f>IF(A9370="","",IF(AND(C9370&gt;=INDEX('Lookup Tables'!$C$2:$C$9,MATCH(B9370,'Lookup Tables'!$A$2:$A$9,-1)),C9370&lt;=INDEX('Lookup Tables'!$D$2:$D$9,MATCH(B9370,'Lookup Tables'!$A$2:$A$9,-1))),"PASS","FAIL"))</f>
        <v/>
      </c>
      <c r="J9370" t="str">
        <f t="shared" si="584"/>
        <v/>
      </c>
      <c r="K9370" t="str">
        <f t="shared" si="585"/>
        <v/>
      </c>
      <c r="L9370" t="str">
        <f t="shared" si="586"/>
        <v/>
      </c>
      <c r="M9370" t="str">
        <f t="shared" si="587"/>
        <v/>
      </c>
    </row>
    <row r="9371" spans="8:13" x14ac:dyDescent="0.25">
      <c r="H9371" t="str">
        <f>IF(A9371="","",INDEX('Lookup Tables'!$B$2:$B$9,MATCH(B9371,'Lookup Tables'!$A$2:$A$9,-1)))</f>
        <v/>
      </c>
      <c r="I9371" t="str">
        <f>IF(A9371="","",IF(AND(C9371&gt;=INDEX('Lookup Tables'!$C$2:$C$9,MATCH(B9371,'Lookup Tables'!$A$2:$A$9,-1)),C9371&lt;=INDEX('Lookup Tables'!$D$2:$D$9,MATCH(B9371,'Lookup Tables'!$A$2:$A$9,-1))),"PASS","FAIL"))</f>
        <v/>
      </c>
      <c r="J9371" t="str">
        <f t="shared" si="584"/>
        <v/>
      </c>
      <c r="K9371" t="str">
        <f t="shared" si="585"/>
        <v/>
      </c>
      <c r="L9371" t="str">
        <f t="shared" si="586"/>
        <v/>
      </c>
      <c r="M9371" t="str">
        <f t="shared" si="587"/>
        <v/>
      </c>
    </row>
    <row r="9372" spans="8:13" x14ac:dyDescent="0.25">
      <c r="H9372" t="str">
        <f>IF(A9372="","",INDEX('Lookup Tables'!$B$2:$B$9,MATCH(B9372,'Lookup Tables'!$A$2:$A$9,-1)))</f>
        <v/>
      </c>
      <c r="I9372" t="str">
        <f>IF(A9372="","",IF(AND(C9372&gt;=INDEX('Lookup Tables'!$C$2:$C$9,MATCH(B9372,'Lookup Tables'!$A$2:$A$9,-1)),C9372&lt;=INDEX('Lookup Tables'!$D$2:$D$9,MATCH(B9372,'Lookup Tables'!$A$2:$A$9,-1))),"PASS","FAIL"))</f>
        <v/>
      </c>
      <c r="J9372" t="str">
        <f t="shared" si="584"/>
        <v/>
      </c>
      <c r="K9372" t="str">
        <f t="shared" si="585"/>
        <v/>
      </c>
      <c r="L9372" t="str">
        <f t="shared" si="586"/>
        <v/>
      </c>
      <c r="M9372" t="str">
        <f t="shared" si="587"/>
        <v/>
      </c>
    </row>
    <row r="9373" spans="8:13" x14ac:dyDescent="0.25">
      <c r="H9373" t="str">
        <f>IF(A9373="","",INDEX('Lookup Tables'!$B$2:$B$9,MATCH(B9373,'Lookup Tables'!$A$2:$A$9,-1)))</f>
        <v/>
      </c>
      <c r="I9373" t="str">
        <f>IF(A9373="","",IF(AND(C9373&gt;=INDEX('Lookup Tables'!$C$2:$C$9,MATCH(B9373,'Lookup Tables'!$A$2:$A$9,-1)),C9373&lt;=INDEX('Lookup Tables'!$D$2:$D$9,MATCH(B9373,'Lookup Tables'!$A$2:$A$9,-1))),"PASS","FAIL"))</f>
        <v/>
      </c>
      <c r="J9373" t="str">
        <f t="shared" si="584"/>
        <v/>
      </c>
      <c r="K9373" t="str">
        <f t="shared" si="585"/>
        <v/>
      </c>
      <c r="L9373" t="str">
        <f t="shared" si="586"/>
        <v/>
      </c>
      <c r="M9373" t="str">
        <f t="shared" si="587"/>
        <v/>
      </c>
    </row>
    <row r="9374" spans="8:13" x14ac:dyDescent="0.25">
      <c r="H9374" t="str">
        <f>IF(A9374="","",INDEX('Lookup Tables'!$B$2:$B$9,MATCH(B9374,'Lookup Tables'!$A$2:$A$9,-1)))</f>
        <v/>
      </c>
      <c r="I9374" t="str">
        <f>IF(A9374="","",IF(AND(C9374&gt;=INDEX('Lookup Tables'!$C$2:$C$9,MATCH(B9374,'Lookup Tables'!$A$2:$A$9,-1)),C9374&lt;=INDEX('Lookup Tables'!$D$2:$D$9,MATCH(B9374,'Lookup Tables'!$A$2:$A$9,-1))),"PASS","FAIL"))</f>
        <v/>
      </c>
      <c r="J9374" t="str">
        <f t="shared" si="584"/>
        <v/>
      </c>
      <c r="K9374" t="str">
        <f t="shared" si="585"/>
        <v/>
      </c>
      <c r="L9374" t="str">
        <f t="shared" si="586"/>
        <v/>
      </c>
      <c r="M9374" t="str">
        <f t="shared" si="587"/>
        <v/>
      </c>
    </row>
    <row r="9375" spans="8:13" x14ac:dyDescent="0.25">
      <c r="H9375" t="str">
        <f>IF(A9375="","",INDEX('Lookup Tables'!$B$2:$B$9,MATCH(B9375,'Lookup Tables'!$A$2:$A$9,-1)))</f>
        <v/>
      </c>
      <c r="I9375" t="str">
        <f>IF(A9375="","",IF(AND(C9375&gt;=INDEX('Lookup Tables'!$C$2:$C$9,MATCH(B9375,'Lookup Tables'!$A$2:$A$9,-1)),C9375&lt;=INDEX('Lookup Tables'!$D$2:$D$9,MATCH(B9375,'Lookup Tables'!$A$2:$A$9,-1))),"PASS","FAIL"))</f>
        <v/>
      </c>
      <c r="J9375" t="str">
        <f t="shared" si="584"/>
        <v/>
      </c>
      <c r="K9375" t="str">
        <f t="shared" si="585"/>
        <v/>
      </c>
      <c r="L9375" t="str">
        <f t="shared" si="586"/>
        <v/>
      </c>
      <c r="M9375" t="str">
        <f t="shared" si="587"/>
        <v/>
      </c>
    </row>
    <row r="9376" spans="8:13" x14ac:dyDescent="0.25">
      <c r="H9376" t="str">
        <f>IF(A9376="","",INDEX('Lookup Tables'!$B$2:$B$9,MATCH(B9376,'Lookup Tables'!$A$2:$A$9,-1)))</f>
        <v/>
      </c>
      <c r="I9376" t="str">
        <f>IF(A9376="","",IF(AND(C9376&gt;=INDEX('Lookup Tables'!$C$2:$C$9,MATCH(B9376,'Lookup Tables'!$A$2:$A$9,-1)),C9376&lt;=INDEX('Lookup Tables'!$D$2:$D$9,MATCH(B9376,'Lookup Tables'!$A$2:$A$9,-1))),"PASS","FAIL"))</f>
        <v/>
      </c>
      <c r="J9376" t="str">
        <f t="shared" si="584"/>
        <v/>
      </c>
      <c r="K9376" t="str">
        <f t="shared" si="585"/>
        <v/>
      </c>
      <c r="L9376" t="str">
        <f t="shared" si="586"/>
        <v/>
      </c>
      <c r="M9376" t="str">
        <f t="shared" si="587"/>
        <v/>
      </c>
    </row>
    <row r="9377" spans="8:13" x14ac:dyDescent="0.25">
      <c r="H9377" t="str">
        <f>IF(A9377="","",INDEX('Lookup Tables'!$B$2:$B$9,MATCH(B9377,'Lookup Tables'!$A$2:$A$9,-1)))</f>
        <v/>
      </c>
      <c r="I9377" t="str">
        <f>IF(A9377="","",IF(AND(C9377&gt;=INDEX('Lookup Tables'!$C$2:$C$9,MATCH(B9377,'Lookup Tables'!$A$2:$A$9,-1)),C9377&lt;=INDEX('Lookup Tables'!$D$2:$D$9,MATCH(B9377,'Lookup Tables'!$A$2:$A$9,-1))),"PASS","FAIL"))</f>
        <v/>
      </c>
      <c r="J9377" t="str">
        <f t="shared" si="584"/>
        <v/>
      </c>
      <c r="K9377" t="str">
        <f t="shared" si="585"/>
        <v/>
      </c>
      <c r="L9377" t="str">
        <f t="shared" si="586"/>
        <v/>
      </c>
      <c r="M9377" t="str">
        <f t="shared" si="587"/>
        <v/>
      </c>
    </row>
    <row r="9378" spans="8:13" x14ac:dyDescent="0.25">
      <c r="H9378" t="str">
        <f>IF(A9378="","",INDEX('Lookup Tables'!$B$2:$B$9,MATCH(B9378,'Lookup Tables'!$A$2:$A$9,-1)))</f>
        <v/>
      </c>
      <c r="I9378" t="str">
        <f>IF(A9378="","",IF(AND(C9378&gt;=INDEX('Lookup Tables'!$C$2:$C$9,MATCH(B9378,'Lookup Tables'!$A$2:$A$9,-1)),C9378&lt;=INDEX('Lookup Tables'!$D$2:$D$9,MATCH(B9378,'Lookup Tables'!$A$2:$A$9,-1))),"PASS","FAIL"))</f>
        <v/>
      </c>
      <c r="J9378" t="str">
        <f t="shared" si="584"/>
        <v/>
      </c>
      <c r="K9378" t="str">
        <f t="shared" si="585"/>
        <v/>
      </c>
      <c r="L9378" t="str">
        <f t="shared" si="586"/>
        <v/>
      </c>
      <c r="M9378" t="str">
        <f t="shared" si="587"/>
        <v/>
      </c>
    </row>
    <row r="9379" spans="8:13" x14ac:dyDescent="0.25">
      <c r="H9379" t="str">
        <f>IF(A9379="","",INDEX('Lookup Tables'!$B$2:$B$9,MATCH(B9379,'Lookup Tables'!$A$2:$A$9,-1)))</f>
        <v/>
      </c>
      <c r="I9379" t="str">
        <f>IF(A9379="","",IF(AND(C9379&gt;=INDEX('Lookup Tables'!$C$2:$C$9,MATCH(B9379,'Lookup Tables'!$A$2:$A$9,-1)),C9379&lt;=INDEX('Lookup Tables'!$D$2:$D$9,MATCH(B9379,'Lookup Tables'!$A$2:$A$9,-1))),"PASS","FAIL"))</f>
        <v/>
      </c>
      <c r="J9379" t="str">
        <f t="shared" si="584"/>
        <v/>
      </c>
      <c r="K9379" t="str">
        <f t="shared" si="585"/>
        <v/>
      </c>
      <c r="L9379" t="str">
        <f t="shared" si="586"/>
        <v/>
      </c>
      <c r="M9379" t="str">
        <f t="shared" si="587"/>
        <v/>
      </c>
    </row>
    <row r="9380" spans="8:13" x14ac:dyDescent="0.25">
      <c r="H9380" t="str">
        <f>IF(A9380="","",INDEX('Lookup Tables'!$B$2:$B$9,MATCH(B9380,'Lookup Tables'!$A$2:$A$9,-1)))</f>
        <v/>
      </c>
      <c r="I9380" t="str">
        <f>IF(A9380="","",IF(AND(C9380&gt;=INDEX('Lookup Tables'!$C$2:$C$9,MATCH(B9380,'Lookup Tables'!$A$2:$A$9,-1)),C9380&lt;=INDEX('Lookup Tables'!$D$2:$D$9,MATCH(B9380,'Lookup Tables'!$A$2:$A$9,-1))),"PASS","FAIL"))</f>
        <v/>
      </c>
      <c r="J9380" t="str">
        <f t="shared" si="584"/>
        <v/>
      </c>
      <c r="K9380" t="str">
        <f t="shared" si="585"/>
        <v/>
      </c>
      <c r="L9380" t="str">
        <f t="shared" si="586"/>
        <v/>
      </c>
      <c r="M9380" t="str">
        <f t="shared" si="587"/>
        <v/>
      </c>
    </row>
    <row r="9381" spans="8:13" x14ac:dyDescent="0.25">
      <c r="H9381" t="str">
        <f>IF(A9381="","",INDEX('Lookup Tables'!$B$2:$B$9,MATCH(B9381,'Lookup Tables'!$A$2:$A$9,-1)))</f>
        <v/>
      </c>
      <c r="I9381" t="str">
        <f>IF(A9381="","",IF(AND(C9381&gt;=INDEX('Lookup Tables'!$C$2:$C$9,MATCH(B9381,'Lookup Tables'!$A$2:$A$9,-1)),C9381&lt;=INDEX('Lookup Tables'!$D$2:$D$9,MATCH(B9381,'Lookup Tables'!$A$2:$A$9,-1))),"PASS","FAIL"))</f>
        <v/>
      </c>
      <c r="J9381" t="str">
        <f t="shared" si="584"/>
        <v/>
      </c>
      <c r="K9381" t="str">
        <f t="shared" si="585"/>
        <v/>
      </c>
      <c r="L9381" t="str">
        <f t="shared" si="586"/>
        <v/>
      </c>
      <c r="M9381" t="str">
        <f t="shared" si="587"/>
        <v/>
      </c>
    </row>
    <row r="9382" spans="8:13" x14ac:dyDescent="0.25">
      <c r="H9382" t="str">
        <f>IF(A9382="","",INDEX('Lookup Tables'!$B$2:$B$9,MATCH(B9382,'Lookup Tables'!$A$2:$A$9,-1)))</f>
        <v/>
      </c>
      <c r="I9382" t="str">
        <f>IF(A9382="","",IF(AND(C9382&gt;=INDEX('Lookup Tables'!$C$2:$C$9,MATCH(B9382,'Lookup Tables'!$A$2:$A$9,-1)),C9382&lt;=INDEX('Lookup Tables'!$D$2:$D$9,MATCH(B9382,'Lookup Tables'!$A$2:$A$9,-1))),"PASS","FAIL"))</f>
        <v/>
      </c>
      <c r="J9382" t="str">
        <f t="shared" si="584"/>
        <v/>
      </c>
      <c r="K9382" t="str">
        <f t="shared" si="585"/>
        <v/>
      </c>
      <c r="L9382" t="str">
        <f t="shared" si="586"/>
        <v/>
      </c>
      <c r="M9382" t="str">
        <f t="shared" si="587"/>
        <v/>
      </c>
    </row>
    <row r="9383" spans="8:13" x14ac:dyDescent="0.25">
      <c r="H9383" t="str">
        <f>IF(A9383="","",INDEX('Lookup Tables'!$B$2:$B$9,MATCH(B9383,'Lookup Tables'!$A$2:$A$9,-1)))</f>
        <v/>
      </c>
      <c r="I9383" t="str">
        <f>IF(A9383="","",IF(AND(C9383&gt;=INDEX('Lookup Tables'!$C$2:$C$9,MATCH(B9383,'Lookup Tables'!$A$2:$A$9,-1)),C9383&lt;=INDEX('Lookup Tables'!$D$2:$D$9,MATCH(B9383,'Lookup Tables'!$A$2:$A$9,-1))),"PASS","FAIL"))</f>
        <v/>
      </c>
      <c r="J9383" t="str">
        <f t="shared" si="584"/>
        <v/>
      </c>
      <c r="K9383" t="str">
        <f t="shared" si="585"/>
        <v/>
      </c>
      <c r="L9383" t="str">
        <f t="shared" si="586"/>
        <v/>
      </c>
      <c r="M9383" t="str">
        <f t="shared" si="587"/>
        <v/>
      </c>
    </row>
    <row r="9384" spans="8:13" x14ac:dyDescent="0.25">
      <c r="H9384" t="str">
        <f>IF(A9384="","",INDEX('Lookup Tables'!$B$2:$B$9,MATCH(B9384,'Lookup Tables'!$A$2:$A$9,-1)))</f>
        <v/>
      </c>
      <c r="I9384" t="str">
        <f>IF(A9384="","",IF(AND(C9384&gt;=INDEX('Lookup Tables'!$C$2:$C$9,MATCH(B9384,'Lookup Tables'!$A$2:$A$9,-1)),C9384&lt;=INDEX('Lookup Tables'!$D$2:$D$9,MATCH(B9384,'Lookup Tables'!$A$2:$A$9,-1))),"PASS","FAIL"))</f>
        <v/>
      </c>
      <c r="J9384" t="str">
        <f t="shared" si="584"/>
        <v/>
      </c>
      <c r="K9384" t="str">
        <f t="shared" si="585"/>
        <v/>
      </c>
      <c r="L9384" t="str">
        <f t="shared" si="586"/>
        <v/>
      </c>
      <c r="M9384" t="str">
        <f t="shared" si="587"/>
        <v/>
      </c>
    </row>
    <row r="9385" spans="8:13" x14ac:dyDescent="0.25">
      <c r="H9385" t="str">
        <f>IF(A9385="","",INDEX('Lookup Tables'!$B$2:$B$9,MATCH(B9385,'Lookup Tables'!$A$2:$A$9,-1)))</f>
        <v/>
      </c>
      <c r="I9385" t="str">
        <f>IF(A9385="","",IF(AND(C9385&gt;=INDEX('Lookup Tables'!$C$2:$C$9,MATCH(B9385,'Lookup Tables'!$A$2:$A$9,-1)),C9385&lt;=INDEX('Lookup Tables'!$D$2:$D$9,MATCH(B9385,'Lookup Tables'!$A$2:$A$9,-1))),"PASS","FAIL"))</f>
        <v/>
      </c>
      <c r="J9385" t="str">
        <f t="shared" si="584"/>
        <v/>
      </c>
      <c r="K9385" t="str">
        <f t="shared" si="585"/>
        <v/>
      </c>
      <c r="L9385" t="str">
        <f t="shared" si="586"/>
        <v/>
      </c>
      <c r="M9385" t="str">
        <f t="shared" si="587"/>
        <v/>
      </c>
    </row>
    <row r="9386" spans="8:13" x14ac:dyDescent="0.25">
      <c r="H9386" t="str">
        <f>IF(A9386="","",INDEX('Lookup Tables'!$B$2:$B$9,MATCH(B9386,'Lookup Tables'!$A$2:$A$9,-1)))</f>
        <v/>
      </c>
      <c r="I9386" t="str">
        <f>IF(A9386="","",IF(AND(C9386&gt;=INDEX('Lookup Tables'!$C$2:$C$9,MATCH(B9386,'Lookup Tables'!$A$2:$A$9,-1)),C9386&lt;=INDEX('Lookup Tables'!$D$2:$D$9,MATCH(B9386,'Lookup Tables'!$A$2:$A$9,-1))),"PASS","FAIL"))</f>
        <v/>
      </c>
      <c r="J9386" t="str">
        <f t="shared" si="584"/>
        <v/>
      </c>
      <c r="K9386" t="str">
        <f t="shared" si="585"/>
        <v/>
      </c>
      <c r="L9386" t="str">
        <f t="shared" si="586"/>
        <v/>
      </c>
      <c r="M9386" t="str">
        <f t="shared" si="587"/>
        <v/>
      </c>
    </row>
    <row r="9387" spans="8:13" x14ac:dyDescent="0.25">
      <c r="H9387" t="str">
        <f>IF(A9387="","",INDEX('Lookup Tables'!$B$2:$B$9,MATCH(B9387,'Lookup Tables'!$A$2:$A$9,-1)))</f>
        <v/>
      </c>
      <c r="I9387" t="str">
        <f>IF(A9387="","",IF(AND(C9387&gt;=INDEX('Lookup Tables'!$C$2:$C$9,MATCH(B9387,'Lookup Tables'!$A$2:$A$9,-1)),C9387&lt;=INDEX('Lookup Tables'!$D$2:$D$9,MATCH(B9387,'Lookup Tables'!$A$2:$A$9,-1))),"PASS","FAIL"))</f>
        <v/>
      </c>
      <c r="J9387" t="str">
        <f t="shared" si="584"/>
        <v/>
      </c>
      <c r="K9387" t="str">
        <f t="shared" si="585"/>
        <v/>
      </c>
      <c r="L9387" t="str">
        <f t="shared" si="586"/>
        <v/>
      </c>
      <c r="M9387" t="str">
        <f t="shared" si="587"/>
        <v/>
      </c>
    </row>
    <row r="9388" spans="8:13" x14ac:dyDescent="0.25">
      <c r="H9388" t="str">
        <f>IF(A9388="","",INDEX('Lookup Tables'!$B$2:$B$9,MATCH(B9388,'Lookup Tables'!$A$2:$A$9,-1)))</f>
        <v/>
      </c>
      <c r="I9388" t="str">
        <f>IF(A9388="","",IF(AND(C9388&gt;=INDEX('Lookup Tables'!$C$2:$C$9,MATCH(B9388,'Lookup Tables'!$A$2:$A$9,-1)),C9388&lt;=INDEX('Lookup Tables'!$D$2:$D$9,MATCH(B9388,'Lookup Tables'!$A$2:$A$9,-1))),"PASS","FAIL"))</f>
        <v/>
      </c>
      <c r="J9388" t="str">
        <f t="shared" si="584"/>
        <v/>
      </c>
      <c r="K9388" t="str">
        <f t="shared" si="585"/>
        <v/>
      </c>
      <c r="L9388" t="str">
        <f t="shared" si="586"/>
        <v/>
      </c>
      <c r="M9388" t="str">
        <f t="shared" si="587"/>
        <v/>
      </c>
    </row>
    <row r="9389" spans="8:13" x14ac:dyDescent="0.25">
      <c r="H9389" t="str">
        <f>IF(A9389="","",INDEX('Lookup Tables'!$B$2:$B$9,MATCH(B9389,'Lookup Tables'!$A$2:$A$9,-1)))</f>
        <v/>
      </c>
      <c r="I9389" t="str">
        <f>IF(A9389="","",IF(AND(C9389&gt;=INDEX('Lookup Tables'!$C$2:$C$9,MATCH(B9389,'Lookup Tables'!$A$2:$A$9,-1)),C9389&lt;=INDEX('Lookup Tables'!$D$2:$D$9,MATCH(B9389,'Lookup Tables'!$A$2:$A$9,-1))),"PASS","FAIL"))</f>
        <v/>
      </c>
      <c r="J9389" t="str">
        <f t="shared" si="584"/>
        <v/>
      </c>
      <c r="K9389" t="str">
        <f t="shared" si="585"/>
        <v/>
      </c>
      <c r="L9389" t="str">
        <f t="shared" si="586"/>
        <v/>
      </c>
      <c r="M9389" t="str">
        <f t="shared" si="587"/>
        <v/>
      </c>
    </row>
    <row r="9390" spans="8:13" x14ac:dyDescent="0.25">
      <c r="H9390" t="str">
        <f>IF(A9390="","",INDEX('Lookup Tables'!$B$2:$B$9,MATCH(B9390,'Lookup Tables'!$A$2:$A$9,-1)))</f>
        <v/>
      </c>
      <c r="I9390" t="str">
        <f>IF(A9390="","",IF(AND(C9390&gt;=INDEX('Lookup Tables'!$C$2:$C$9,MATCH(B9390,'Lookup Tables'!$A$2:$A$9,-1)),C9390&lt;=INDEX('Lookup Tables'!$D$2:$D$9,MATCH(B9390,'Lookup Tables'!$A$2:$A$9,-1))),"PASS","FAIL"))</f>
        <v/>
      </c>
      <c r="J9390" t="str">
        <f t="shared" si="584"/>
        <v/>
      </c>
      <c r="K9390" t="str">
        <f t="shared" si="585"/>
        <v/>
      </c>
      <c r="L9390" t="str">
        <f t="shared" si="586"/>
        <v/>
      </c>
      <c r="M9390" t="str">
        <f t="shared" si="587"/>
        <v/>
      </c>
    </row>
    <row r="9391" spans="8:13" x14ac:dyDescent="0.25">
      <c r="H9391" t="str">
        <f>IF(A9391="","",INDEX('Lookup Tables'!$B$2:$B$9,MATCH(B9391,'Lookup Tables'!$A$2:$A$9,-1)))</f>
        <v/>
      </c>
      <c r="I9391" t="str">
        <f>IF(A9391="","",IF(AND(C9391&gt;=INDEX('Lookup Tables'!$C$2:$C$9,MATCH(B9391,'Lookup Tables'!$A$2:$A$9,-1)),C9391&lt;=INDEX('Lookup Tables'!$D$2:$D$9,MATCH(B9391,'Lookup Tables'!$A$2:$A$9,-1))),"PASS","FAIL"))</f>
        <v/>
      </c>
      <c r="J9391" t="str">
        <f t="shared" si="584"/>
        <v/>
      </c>
      <c r="K9391" t="str">
        <f t="shared" si="585"/>
        <v/>
      </c>
      <c r="L9391" t="str">
        <f t="shared" si="586"/>
        <v/>
      </c>
      <c r="M9391" t="str">
        <f t="shared" si="587"/>
        <v/>
      </c>
    </row>
    <row r="9392" spans="8:13" x14ac:dyDescent="0.25">
      <c r="H9392" t="str">
        <f>IF(A9392="","",INDEX('Lookup Tables'!$B$2:$B$9,MATCH(B9392,'Lookup Tables'!$A$2:$A$9,-1)))</f>
        <v/>
      </c>
      <c r="I9392" t="str">
        <f>IF(A9392="","",IF(AND(C9392&gt;=INDEX('Lookup Tables'!$C$2:$C$9,MATCH(B9392,'Lookup Tables'!$A$2:$A$9,-1)),C9392&lt;=INDEX('Lookup Tables'!$D$2:$D$9,MATCH(B9392,'Lookup Tables'!$A$2:$A$9,-1))),"PASS","FAIL"))</f>
        <v/>
      </c>
      <c r="J9392" t="str">
        <f t="shared" si="584"/>
        <v/>
      </c>
      <c r="K9392" t="str">
        <f t="shared" si="585"/>
        <v/>
      </c>
      <c r="L9392" t="str">
        <f t="shared" si="586"/>
        <v/>
      </c>
      <c r="M9392" t="str">
        <f t="shared" si="587"/>
        <v/>
      </c>
    </row>
    <row r="9393" spans="8:13" x14ac:dyDescent="0.25">
      <c r="H9393" t="str">
        <f>IF(A9393="","",INDEX('Lookup Tables'!$B$2:$B$9,MATCH(B9393,'Lookup Tables'!$A$2:$A$9,-1)))</f>
        <v/>
      </c>
      <c r="I9393" t="str">
        <f>IF(A9393="","",IF(AND(C9393&gt;=INDEX('Lookup Tables'!$C$2:$C$9,MATCH(B9393,'Lookup Tables'!$A$2:$A$9,-1)),C9393&lt;=INDEX('Lookup Tables'!$D$2:$D$9,MATCH(B9393,'Lookup Tables'!$A$2:$A$9,-1))),"PASS","FAIL"))</f>
        <v/>
      </c>
      <c r="J9393" t="str">
        <f t="shared" si="584"/>
        <v/>
      </c>
      <c r="K9393" t="str">
        <f t="shared" si="585"/>
        <v/>
      </c>
      <c r="L9393" t="str">
        <f t="shared" si="586"/>
        <v/>
      </c>
      <c r="M9393" t="str">
        <f t="shared" si="587"/>
        <v/>
      </c>
    </row>
    <row r="9394" spans="8:13" x14ac:dyDescent="0.25">
      <c r="H9394" t="str">
        <f>IF(A9394="","",INDEX('Lookup Tables'!$B$2:$B$9,MATCH(B9394,'Lookup Tables'!$A$2:$A$9,-1)))</f>
        <v/>
      </c>
      <c r="I9394" t="str">
        <f>IF(A9394="","",IF(AND(C9394&gt;=INDEX('Lookup Tables'!$C$2:$C$9,MATCH(B9394,'Lookup Tables'!$A$2:$A$9,-1)),C9394&lt;=INDEX('Lookup Tables'!$D$2:$D$9,MATCH(B9394,'Lookup Tables'!$A$2:$A$9,-1))),"PASS","FAIL"))</f>
        <v/>
      </c>
      <c r="J9394" t="str">
        <f t="shared" si="584"/>
        <v/>
      </c>
      <c r="K9394" t="str">
        <f t="shared" si="585"/>
        <v/>
      </c>
      <c r="L9394" t="str">
        <f t="shared" si="586"/>
        <v/>
      </c>
      <c r="M9394" t="str">
        <f t="shared" si="587"/>
        <v/>
      </c>
    </row>
    <row r="9395" spans="8:13" x14ac:dyDescent="0.25">
      <c r="H9395" t="str">
        <f>IF(A9395="","",INDEX('Lookup Tables'!$B$2:$B$9,MATCH(B9395,'Lookup Tables'!$A$2:$A$9,-1)))</f>
        <v/>
      </c>
      <c r="I9395" t="str">
        <f>IF(A9395="","",IF(AND(C9395&gt;=INDEX('Lookup Tables'!$C$2:$C$9,MATCH(B9395,'Lookup Tables'!$A$2:$A$9,-1)),C9395&lt;=INDEX('Lookup Tables'!$D$2:$D$9,MATCH(B9395,'Lookup Tables'!$A$2:$A$9,-1))),"PASS","FAIL"))</f>
        <v/>
      </c>
      <c r="J9395" t="str">
        <f t="shared" si="584"/>
        <v/>
      </c>
      <c r="K9395" t="str">
        <f t="shared" si="585"/>
        <v/>
      </c>
      <c r="L9395" t="str">
        <f t="shared" si="586"/>
        <v/>
      </c>
      <c r="M9395" t="str">
        <f t="shared" si="587"/>
        <v/>
      </c>
    </row>
    <row r="9396" spans="8:13" x14ac:dyDescent="0.25">
      <c r="H9396" t="str">
        <f>IF(A9396="","",INDEX('Lookup Tables'!$B$2:$B$9,MATCH(B9396,'Lookup Tables'!$A$2:$A$9,-1)))</f>
        <v/>
      </c>
      <c r="I9396" t="str">
        <f>IF(A9396="","",IF(AND(C9396&gt;=INDEX('Lookup Tables'!$C$2:$C$9,MATCH(B9396,'Lookup Tables'!$A$2:$A$9,-1)),C9396&lt;=INDEX('Lookup Tables'!$D$2:$D$9,MATCH(B9396,'Lookup Tables'!$A$2:$A$9,-1))),"PASS","FAIL"))</f>
        <v/>
      </c>
      <c r="J9396" t="str">
        <f t="shared" si="584"/>
        <v/>
      </c>
      <c r="K9396" t="str">
        <f t="shared" si="585"/>
        <v/>
      </c>
      <c r="L9396" t="str">
        <f t="shared" si="586"/>
        <v/>
      </c>
      <c r="M9396" t="str">
        <f t="shared" si="587"/>
        <v/>
      </c>
    </row>
    <row r="9397" spans="8:13" x14ac:dyDescent="0.25">
      <c r="H9397" t="str">
        <f>IF(A9397="","",INDEX('Lookup Tables'!$B$2:$B$9,MATCH(B9397,'Lookup Tables'!$A$2:$A$9,-1)))</f>
        <v/>
      </c>
      <c r="I9397" t="str">
        <f>IF(A9397="","",IF(AND(C9397&gt;=INDEX('Lookup Tables'!$C$2:$C$9,MATCH(B9397,'Lookup Tables'!$A$2:$A$9,-1)),C9397&lt;=INDEX('Lookup Tables'!$D$2:$D$9,MATCH(B9397,'Lookup Tables'!$A$2:$A$9,-1))),"PASS","FAIL"))</f>
        <v/>
      </c>
      <c r="J9397" t="str">
        <f t="shared" si="584"/>
        <v/>
      </c>
      <c r="K9397" t="str">
        <f t="shared" si="585"/>
        <v/>
      </c>
      <c r="L9397" t="str">
        <f t="shared" si="586"/>
        <v/>
      </c>
      <c r="M9397" t="str">
        <f t="shared" si="587"/>
        <v/>
      </c>
    </row>
    <row r="9398" spans="8:13" x14ac:dyDescent="0.25">
      <c r="H9398" t="str">
        <f>IF(A9398="","",INDEX('Lookup Tables'!$B$2:$B$9,MATCH(B9398,'Lookup Tables'!$A$2:$A$9,-1)))</f>
        <v/>
      </c>
      <c r="I9398" t="str">
        <f>IF(A9398="","",IF(AND(C9398&gt;=INDEX('Lookup Tables'!$C$2:$C$9,MATCH(B9398,'Lookup Tables'!$A$2:$A$9,-1)),C9398&lt;=INDEX('Lookup Tables'!$D$2:$D$9,MATCH(B9398,'Lookup Tables'!$A$2:$A$9,-1))),"PASS","FAIL"))</f>
        <v/>
      </c>
      <c r="J9398" t="str">
        <f t="shared" si="584"/>
        <v/>
      </c>
      <c r="K9398" t="str">
        <f t="shared" si="585"/>
        <v/>
      </c>
      <c r="L9398" t="str">
        <f t="shared" si="586"/>
        <v/>
      </c>
      <c r="M9398" t="str">
        <f t="shared" si="587"/>
        <v/>
      </c>
    </row>
    <row r="9399" spans="8:13" x14ac:dyDescent="0.25">
      <c r="H9399" t="str">
        <f>IF(A9399="","",INDEX('Lookup Tables'!$B$2:$B$9,MATCH(B9399,'Lookup Tables'!$A$2:$A$9,-1)))</f>
        <v/>
      </c>
      <c r="I9399" t="str">
        <f>IF(A9399="","",IF(AND(C9399&gt;=INDEX('Lookup Tables'!$C$2:$C$9,MATCH(B9399,'Lookup Tables'!$A$2:$A$9,-1)),C9399&lt;=INDEX('Lookup Tables'!$D$2:$D$9,MATCH(B9399,'Lookup Tables'!$A$2:$A$9,-1))),"PASS","FAIL"))</f>
        <v/>
      </c>
      <c r="J9399" t="str">
        <f t="shared" si="584"/>
        <v/>
      </c>
      <c r="K9399" t="str">
        <f t="shared" si="585"/>
        <v/>
      </c>
      <c r="L9399" t="str">
        <f t="shared" si="586"/>
        <v/>
      </c>
      <c r="M9399" t="str">
        <f t="shared" si="587"/>
        <v/>
      </c>
    </row>
    <row r="9400" spans="8:13" x14ac:dyDescent="0.25">
      <c r="H9400" t="str">
        <f>IF(A9400="","",INDEX('Lookup Tables'!$B$2:$B$9,MATCH(B9400,'Lookup Tables'!$A$2:$A$9,-1)))</f>
        <v/>
      </c>
      <c r="I9400" t="str">
        <f>IF(A9400="","",IF(AND(C9400&gt;=INDEX('Lookup Tables'!$C$2:$C$9,MATCH(B9400,'Lookup Tables'!$A$2:$A$9,-1)),C9400&lt;=INDEX('Lookup Tables'!$D$2:$D$9,MATCH(B9400,'Lookup Tables'!$A$2:$A$9,-1))),"PASS","FAIL"))</f>
        <v/>
      </c>
      <c r="J9400" t="str">
        <f t="shared" si="584"/>
        <v/>
      </c>
      <c r="K9400" t="str">
        <f t="shared" si="585"/>
        <v/>
      </c>
      <c r="L9400" t="str">
        <f t="shared" si="586"/>
        <v/>
      </c>
      <c r="M9400" t="str">
        <f t="shared" si="587"/>
        <v/>
      </c>
    </row>
    <row r="9401" spans="8:13" x14ac:dyDescent="0.25">
      <c r="H9401" t="str">
        <f>IF(A9401="","",INDEX('Lookup Tables'!$B$2:$B$9,MATCH(B9401,'Lookup Tables'!$A$2:$A$9,-1)))</f>
        <v/>
      </c>
      <c r="I9401" t="str">
        <f>IF(A9401="","",IF(AND(C9401&gt;=INDEX('Lookup Tables'!$C$2:$C$9,MATCH(B9401,'Lookup Tables'!$A$2:$A$9,-1)),C9401&lt;=INDEX('Lookup Tables'!$D$2:$D$9,MATCH(B9401,'Lookup Tables'!$A$2:$A$9,-1))),"PASS","FAIL"))</f>
        <v/>
      </c>
      <c r="J9401" t="str">
        <f t="shared" si="584"/>
        <v/>
      </c>
      <c r="K9401" t="str">
        <f t="shared" si="585"/>
        <v/>
      </c>
      <c r="L9401" t="str">
        <f t="shared" si="586"/>
        <v/>
      </c>
      <c r="M9401" t="str">
        <f t="shared" si="587"/>
        <v/>
      </c>
    </row>
    <row r="9402" spans="8:13" x14ac:dyDescent="0.25">
      <c r="H9402" t="str">
        <f>IF(A9402="","",INDEX('Lookup Tables'!$B$2:$B$9,MATCH(B9402,'Lookup Tables'!$A$2:$A$9,-1)))</f>
        <v/>
      </c>
      <c r="I9402" t="str">
        <f>IF(A9402="","",IF(AND(C9402&gt;=INDEX('Lookup Tables'!$C$2:$C$9,MATCH(B9402,'Lookup Tables'!$A$2:$A$9,-1)),C9402&lt;=INDEX('Lookup Tables'!$D$2:$D$9,MATCH(B9402,'Lookup Tables'!$A$2:$A$9,-1))),"PASS","FAIL"))</f>
        <v/>
      </c>
      <c r="J9402" t="str">
        <f t="shared" si="584"/>
        <v/>
      </c>
      <c r="K9402" t="str">
        <f t="shared" si="585"/>
        <v/>
      </c>
      <c r="L9402" t="str">
        <f t="shared" si="586"/>
        <v/>
      </c>
      <c r="M9402" t="str">
        <f t="shared" si="587"/>
        <v/>
      </c>
    </row>
    <row r="9403" spans="8:13" x14ac:dyDescent="0.25">
      <c r="H9403" t="str">
        <f>IF(A9403="","",INDEX('Lookup Tables'!$B$2:$B$9,MATCH(B9403,'Lookup Tables'!$A$2:$A$9,-1)))</f>
        <v/>
      </c>
      <c r="I9403" t="str">
        <f>IF(A9403="","",IF(AND(C9403&gt;=INDEX('Lookup Tables'!$C$2:$C$9,MATCH(B9403,'Lookup Tables'!$A$2:$A$9,-1)),C9403&lt;=INDEX('Lookup Tables'!$D$2:$D$9,MATCH(B9403,'Lookup Tables'!$A$2:$A$9,-1))),"PASS","FAIL"))</f>
        <v/>
      </c>
      <c r="J9403" t="str">
        <f t="shared" si="584"/>
        <v/>
      </c>
      <c r="K9403" t="str">
        <f t="shared" si="585"/>
        <v/>
      </c>
      <c r="L9403" t="str">
        <f t="shared" si="586"/>
        <v/>
      </c>
      <c r="M9403" t="str">
        <f t="shared" si="587"/>
        <v/>
      </c>
    </row>
    <row r="9404" spans="8:13" x14ac:dyDescent="0.25">
      <c r="H9404" t="str">
        <f>IF(A9404="","",INDEX('Lookup Tables'!$B$2:$B$9,MATCH(B9404,'Lookup Tables'!$A$2:$A$9,-1)))</f>
        <v/>
      </c>
      <c r="I9404" t="str">
        <f>IF(A9404="","",IF(AND(C9404&gt;=INDEX('Lookup Tables'!$C$2:$C$9,MATCH(B9404,'Lookup Tables'!$A$2:$A$9,-1)),C9404&lt;=INDEX('Lookup Tables'!$D$2:$D$9,MATCH(B9404,'Lookup Tables'!$A$2:$A$9,-1))),"PASS","FAIL"))</f>
        <v/>
      </c>
      <c r="J9404" t="str">
        <f t="shared" si="584"/>
        <v/>
      </c>
      <c r="K9404" t="str">
        <f t="shared" si="585"/>
        <v/>
      </c>
      <c r="L9404" t="str">
        <f t="shared" si="586"/>
        <v/>
      </c>
      <c r="M9404" t="str">
        <f t="shared" si="587"/>
        <v/>
      </c>
    </row>
    <row r="9405" spans="8:13" x14ac:dyDescent="0.25">
      <c r="H9405" t="str">
        <f>IF(A9405="","",INDEX('Lookup Tables'!$B$2:$B$9,MATCH(B9405,'Lookup Tables'!$A$2:$A$9,-1)))</f>
        <v/>
      </c>
      <c r="I9405" t="str">
        <f>IF(A9405="","",IF(AND(C9405&gt;=INDEX('Lookup Tables'!$C$2:$C$9,MATCH(B9405,'Lookup Tables'!$A$2:$A$9,-1)),C9405&lt;=INDEX('Lookup Tables'!$D$2:$D$9,MATCH(B9405,'Lookup Tables'!$A$2:$A$9,-1))),"PASS","FAIL"))</f>
        <v/>
      </c>
      <c r="J9405" t="str">
        <f t="shared" si="584"/>
        <v/>
      </c>
      <c r="K9405" t="str">
        <f t="shared" si="585"/>
        <v/>
      </c>
      <c r="L9405" t="str">
        <f t="shared" si="586"/>
        <v/>
      </c>
      <c r="M9405" t="str">
        <f t="shared" si="587"/>
        <v/>
      </c>
    </row>
    <row r="9406" spans="8:13" x14ac:dyDescent="0.25">
      <c r="H9406" t="str">
        <f>IF(A9406="","",INDEX('Lookup Tables'!$B$2:$B$9,MATCH(B9406,'Lookup Tables'!$A$2:$A$9,-1)))</f>
        <v/>
      </c>
      <c r="I9406" t="str">
        <f>IF(A9406="","",IF(AND(C9406&gt;=INDEX('Lookup Tables'!$C$2:$C$9,MATCH(B9406,'Lookup Tables'!$A$2:$A$9,-1)),C9406&lt;=INDEX('Lookup Tables'!$D$2:$D$9,MATCH(B9406,'Lookup Tables'!$A$2:$A$9,-1))),"PASS","FAIL"))</f>
        <v/>
      </c>
      <c r="J9406" t="str">
        <f t="shared" si="584"/>
        <v/>
      </c>
      <c r="K9406" t="str">
        <f t="shared" si="585"/>
        <v/>
      </c>
      <c r="L9406" t="str">
        <f t="shared" si="586"/>
        <v/>
      </c>
      <c r="M9406" t="str">
        <f t="shared" si="587"/>
        <v/>
      </c>
    </row>
    <row r="9407" spans="8:13" x14ac:dyDescent="0.25">
      <c r="H9407" t="str">
        <f>IF(A9407="","",INDEX('Lookup Tables'!$B$2:$B$9,MATCH(B9407,'Lookup Tables'!$A$2:$A$9,-1)))</f>
        <v/>
      </c>
      <c r="I9407" t="str">
        <f>IF(A9407="","",IF(AND(C9407&gt;=INDEX('Lookup Tables'!$C$2:$C$9,MATCH(B9407,'Lookup Tables'!$A$2:$A$9,-1)),C9407&lt;=INDEX('Lookup Tables'!$D$2:$D$9,MATCH(B9407,'Lookup Tables'!$A$2:$A$9,-1))),"PASS","FAIL"))</f>
        <v/>
      </c>
      <c r="J9407" t="str">
        <f t="shared" si="584"/>
        <v/>
      </c>
      <c r="K9407" t="str">
        <f t="shared" si="585"/>
        <v/>
      </c>
      <c r="L9407" t="str">
        <f t="shared" si="586"/>
        <v/>
      </c>
      <c r="M9407" t="str">
        <f t="shared" si="587"/>
        <v/>
      </c>
    </row>
    <row r="9408" spans="8:13" x14ac:dyDescent="0.25">
      <c r="H9408" t="str">
        <f>IF(A9408="","",INDEX('Lookup Tables'!$B$2:$B$9,MATCH(B9408,'Lookup Tables'!$A$2:$A$9,-1)))</f>
        <v/>
      </c>
      <c r="I9408" t="str">
        <f>IF(A9408="","",IF(AND(C9408&gt;=INDEX('Lookup Tables'!$C$2:$C$9,MATCH(B9408,'Lookup Tables'!$A$2:$A$9,-1)),C9408&lt;=INDEX('Lookup Tables'!$D$2:$D$9,MATCH(B9408,'Lookup Tables'!$A$2:$A$9,-1))),"PASS","FAIL"))</f>
        <v/>
      </c>
      <c r="J9408" t="str">
        <f t="shared" si="584"/>
        <v/>
      </c>
      <c r="K9408" t="str">
        <f t="shared" si="585"/>
        <v/>
      </c>
      <c r="L9408" t="str">
        <f t="shared" si="586"/>
        <v/>
      </c>
      <c r="M9408" t="str">
        <f t="shared" si="587"/>
        <v/>
      </c>
    </row>
    <row r="9409" spans="8:13" x14ac:dyDescent="0.25">
      <c r="H9409" t="str">
        <f>IF(A9409="","",INDEX('Lookup Tables'!$B$2:$B$9,MATCH(B9409,'Lookup Tables'!$A$2:$A$9,-1)))</f>
        <v/>
      </c>
      <c r="I9409" t="str">
        <f>IF(A9409="","",IF(AND(C9409&gt;=INDEX('Lookup Tables'!$C$2:$C$9,MATCH(B9409,'Lookup Tables'!$A$2:$A$9,-1)),C9409&lt;=INDEX('Lookup Tables'!$D$2:$D$9,MATCH(B9409,'Lookup Tables'!$A$2:$A$9,-1))),"PASS","FAIL"))</f>
        <v/>
      </c>
      <c r="J9409" t="str">
        <f t="shared" ref="J9409:J9472" si="588">IF(A9409="","",IF(AND(D9409&gt;=15,D9409&lt;=22.5),"PASS","FAIL"))</f>
        <v/>
      </c>
      <c r="K9409" t="str">
        <f t="shared" ref="K9409:K9472" si="589">IF(A9409="","",IF(AND(E9409&gt;=15,E9409&lt;=22.5),"PASS","FAIL"))</f>
        <v/>
      </c>
      <c r="L9409" t="str">
        <f t="shared" ref="L9409:L9472" si="590">IF(A9409="","",IF(AND(F9409&gt;0,F9409&lt;0.2),"PASS","FAIL"))</f>
        <v/>
      </c>
      <c r="M9409" t="str">
        <f t="shared" ref="M9409:M9472" si="591">IF(A9409="","",IF(AND(IF(I9409="PASS",TRUE,FALSE),IF(J9409="PASS",TRUE,FALSE),IF(K9409="PASS",TRUE,FALSE),IF(L9409="PASS",TRUE,FALSE))=TRUE,"PASS","FAIL"))</f>
        <v/>
      </c>
    </row>
    <row r="9410" spans="8:13" x14ac:dyDescent="0.25">
      <c r="H9410" t="str">
        <f>IF(A9410="","",INDEX('Lookup Tables'!$B$2:$B$9,MATCH(B9410,'Lookup Tables'!$A$2:$A$9,-1)))</f>
        <v/>
      </c>
      <c r="I9410" t="str">
        <f>IF(A9410="","",IF(AND(C9410&gt;=INDEX('Lookup Tables'!$C$2:$C$9,MATCH(B9410,'Lookup Tables'!$A$2:$A$9,-1)),C9410&lt;=INDEX('Lookup Tables'!$D$2:$D$9,MATCH(B9410,'Lookup Tables'!$A$2:$A$9,-1))),"PASS","FAIL"))</f>
        <v/>
      </c>
      <c r="J9410" t="str">
        <f t="shared" si="588"/>
        <v/>
      </c>
      <c r="K9410" t="str">
        <f t="shared" si="589"/>
        <v/>
      </c>
      <c r="L9410" t="str">
        <f t="shared" si="590"/>
        <v/>
      </c>
      <c r="M9410" t="str">
        <f t="shared" si="591"/>
        <v/>
      </c>
    </row>
    <row r="9411" spans="8:13" x14ac:dyDescent="0.25">
      <c r="H9411" t="str">
        <f>IF(A9411="","",INDEX('Lookup Tables'!$B$2:$B$9,MATCH(B9411,'Lookup Tables'!$A$2:$A$9,-1)))</f>
        <v/>
      </c>
      <c r="I9411" t="str">
        <f>IF(A9411="","",IF(AND(C9411&gt;=INDEX('Lookup Tables'!$C$2:$C$9,MATCH(B9411,'Lookup Tables'!$A$2:$A$9,-1)),C9411&lt;=INDEX('Lookup Tables'!$D$2:$D$9,MATCH(B9411,'Lookup Tables'!$A$2:$A$9,-1))),"PASS","FAIL"))</f>
        <v/>
      </c>
      <c r="J9411" t="str">
        <f t="shared" si="588"/>
        <v/>
      </c>
      <c r="K9411" t="str">
        <f t="shared" si="589"/>
        <v/>
      </c>
      <c r="L9411" t="str">
        <f t="shared" si="590"/>
        <v/>
      </c>
      <c r="M9411" t="str">
        <f t="shared" si="591"/>
        <v/>
      </c>
    </row>
    <row r="9412" spans="8:13" x14ac:dyDescent="0.25">
      <c r="H9412" t="str">
        <f>IF(A9412="","",INDEX('Lookup Tables'!$B$2:$B$9,MATCH(B9412,'Lookup Tables'!$A$2:$A$9,-1)))</f>
        <v/>
      </c>
      <c r="I9412" t="str">
        <f>IF(A9412="","",IF(AND(C9412&gt;=INDEX('Lookup Tables'!$C$2:$C$9,MATCH(B9412,'Lookup Tables'!$A$2:$A$9,-1)),C9412&lt;=INDEX('Lookup Tables'!$D$2:$D$9,MATCH(B9412,'Lookup Tables'!$A$2:$A$9,-1))),"PASS","FAIL"))</f>
        <v/>
      </c>
      <c r="J9412" t="str">
        <f t="shared" si="588"/>
        <v/>
      </c>
      <c r="K9412" t="str">
        <f t="shared" si="589"/>
        <v/>
      </c>
      <c r="L9412" t="str">
        <f t="shared" si="590"/>
        <v/>
      </c>
      <c r="M9412" t="str">
        <f t="shared" si="591"/>
        <v/>
      </c>
    </row>
    <row r="9413" spans="8:13" x14ac:dyDescent="0.25">
      <c r="H9413" t="str">
        <f>IF(A9413="","",INDEX('Lookup Tables'!$B$2:$B$9,MATCH(B9413,'Lookup Tables'!$A$2:$A$9,-1)))</f>
        <v/>
      </c>
      <c r="I9413" t="str">
        <f>IF(A9413="","",IF(AND(C9413&gt;=INDEX('Lookup Tables'!$C$2:$C$9,MATCH(B9413,'Lookup Tables'!$A$2:$A$9,-1)),C9413&lt;=INDEX('Lookup Tables'!$D$2:$D$9,MATCH(B9413,'Lookup Tables'!$A$2:$A$9,-1))),"PASS","FAIL"))</f>
        <v/>
      </c>
      <c r="J9413" t="str">
        <f t="shared" si="588"/>
        <v/>
      </c>
      <c r="K9413" t="str">
        <f t="shared" si="589"/>
        <v/>
      </c>
      <c r="L9413" t="str">
        <f t="shared" si="590"/>
        <v/>
      </c>
      <c r="M9413" t="str">
        <f t="shared" si="591"/>
        <v/>
      </c>
    </row>
    <row r="9414" spans="8:13" x14ac:dyDescent="0.25">
      <c r="H9414" t="str">
        <f>IF(A9414="","",INDEX('Lookup Tables'!$B$2:$B$9,MATCH(B9414,'Lookup Tables'!$A$2:$A$9,-1)))</f>
        <v/>
      </c>
      <c r="I9414" t="str">
        <f>IF(A9414="","",IF(AND(C9414&gt;=INDEX('Lookup Tables'!$C$2:$C$9,MATCH(B9414,'Lookup Tables'!$A$2:$A$9,-1)),C9414&lt;=INDEX('Lookup Tables'!$D$2:$D$9,MATCH(B9414,'Lookup Tables'!$A$2:$A$9,-1))),"PASS","FAIL"))</f>
        <v/>
      </c>
      <c r="J9414" t="str">
        <f t="shared" si="588"/>
        <v/>
      </c>
      <c r="K9414" t="str">
        <f t="shared" si="589"/>
        <v/>
      </c>
      <c r="L9414" t="str">
        <f t="shared" si="590"/>
        <v/>
      </c>
      <c r="M9414" t="str">
        <f t="shared" si="591"/>
        <v/>
      </c>
    </row>
    <row r="9415" spans="8:13" x14ac:dyDescent="0.25">
      <c r="H9415" t="str">
        <f>IF(A9415="","",INDEX('Lookup Tables'!$B$2:$B$9,MATCH(B9415,'Lookup Tables'!$A$2:$A$9,-1)))</f>
        <v/>
      </c>
      <c r="I9415" t="str">
        <f>IF(A9415="","",IF(AND(C9415&gt;=INDEX('Lookup Tables'!$C$2:$C$9,MATCH(B9415,'Lookup Tables'!$A$2:$A$9,-1)),C9415&lt;=INDEX('Lookup Tables'!$D$2:$D$9,MATCH(B9415,'Lookup Tables'!$A$2:$A$9,-1))),"PASS","FAIL"))</f>
        <v/>
      </c>
      <c r="J9415" t="str">
        <f t="shared" si="588"/>
        <v/>
      </c>
      <c r="K9415" t="str">
        <f t="shared" si="589"/>
        <v/>
      </c>
      <c r="L9415" t="str">
        <f t="shared" si="590"/>
        <v/>
      </c>
      <c r="M9415" t="str">
        <f t="shared" si="591"/>
        <v/>
      </c>
    </row>
    <row r="9416" spans="8:13" x14ac:dyDescent="0.25">
      <c r="H9416" t="str">
        <f>IF(A9416="","",INDEX('Lookup Tables'!$B$2:$B$9,MATCH(B9416,'Lookup Tables'!$A$2:$A$9,-1)))</f>
        <v/>
      </c>
      <c r="I9416" t="str">
        <f>IF(A9416="","",IF(AND(C9416&gt;=INDEX('Lookup Tables'!$C$2:$C$9,MATCH(B9416,'Lookup Tables'!$A$2:$A$9,-1)),C9416&lt;=INDEX('Lookup Tables'!$D$2:$D$9,MATCH(B9416,'Lookup Tables'!$A$2:$A$9,-1))),"PASS","FAIL"))</f>
        <v/>
      </c>
      <c r="J9416" t="str">
        <f t="shared" si="588"/>
        <v/>
      </c>
      <c r="K9416" t="str">
        <f t="shared" si="589"/>
        <v/>
      </c>
      <c r="L9416" t="str">
        <f t="shared" si="590"/>
        <v/>
      </c>
      <c r="M9416" t="str">
        <f t="shared" si="591"/>
        <v/>
      </c>
    </row>
    <row r="9417" spans="8:13" x14ac:dyDescent="0.25">
      <c r="H9417" t="str">
        <f>IF(A9417="","",INDEX('Lookup Tables'!$B$2:$B$9,MATCH(B9417,'Lookup Tables'!$A$2:$A$9,-1)))</f>
        <v/>
      </c>
      <c r="I9417" t="str">
        <f>IF(A9417="","",IF(AND(C9417&gt;=INDEX('Lookup Tables'!$C$2:$C$9,MATCH(B9417,'Lookup Tables'!$A$2:$A$9,-1)),C9417&lt;=INDEX('Lookup Tables'!$D$2:$D$9,MATCH(B9417,'Lookup Tables'!$A$2:$A$9,-1))),"PASS","FAIL"))</f>
        <v/>
      </c>
      <c r="J9417" t="str">
        <f t="shared" si="588"/>
        <v/>
      </c>
      <c r="K9417" t="str">
        <f t="shared" si="589"/>
        <v/>
      </c>
      <c r="L9417" t="str">
        <f t="shared" si="590"/>
        <v/>
      </c>
      <c r="M9417" t="str">
        <f t="shared" si="591"/>
        <v/>
      </c>
    </row>
    <row r="9418" spans="8:13" x14ac:dyDescent="0.25">
      <c r="H9418" t="str">
        <f>IF(A9418="","",INDEX('Lookup Tables'!$B$2:$B$9,MATCH(B9418,'Lookup Tables'!$A$2:$A$9,-1)))</f>
        <v/>
      </c>
      <c r="I9418" t="str">
        <f>IF(A9418="","",IF(AND(C9418&gt;=INDEX('Lookup Tables'!$C$2:$C$9,MATCH(B9418,'Lookup Tables'!$A$2:$A$9,-1)),C9418&lt;=INDEX('Lookup Tables'!$D$2:$D$9,MATCH(B9418,'Lookup Tables'!$A$2:$A$9,-1))),"PASS","FAIL"))</f>
        <v/>
      </c>
      <c r="J9418" t="str">
        <f t="shared" si="588"/>
        <v/>
      </c>
      <c r="K9418" t="str">
        <f t="shared" si="589"/>
        <v/>
      </c>
      <c r="L9418" t="str">
        <f t="shared" si="590"/>
        <v/>
      </c>
      <c r="M9418" t="str">
        <f t="shared" si="591"/>
        <v/>
      </c>
    </row>
    <row r="9419" spans="8:13" x14ac:dyDescent="0.25">
      <c r="H9419" t="str">
        <f>IF(A9419="","",INDEX('Lookup Tables'!$B$2:$B$9,MATCH(B9419,'Lookup Tables'!$A$2:$A$9,-1)))</f>
        <v/>
      </c>
      <c r="I9419" t="str">
        <f>IF(A9419="","",IF(AND(C9419&gt;=INDEX('Lookup Tables'!$C$2:$C$9,MATCH(B9419,'Lookup Tables'!$A$2:$A$9,-1)),C9419&lt;=INDEX('Lookup Tables'!$D$2:$D$9,MATCH(B9419,'Lookup Tables'!$A$2:$A$9,-1))),"PASS","FAIL"))</f>
        <v/>
      </c>
      <c r="J9419" t="str">
        <f t="shared" si="588"/>
        <v/>
      </c>
      <c r="K9419" t="str">
        <f t="shared" si="589"/>
        <v/>
      </c>
      <c r="L9419" t="str">
        <f t="shared" si="590"/>
        <v/>
      </c>
      <c r="M9419" t="str">
        <f t="shared" si="591"/>
        <v/>
      </c>
    </row>
    <row r="9420" spans="8:13" x14ac:dyDescent="0.25">
      <c r="H9420" t="str">
        <f>IF(A9420="","",INDEX('Lookup Tables'!$B$2:$B$9,MATCH(B9420,'Lookup Tables'!$A$2:$A$9,-1)))</f>
        <v/>
      </c>
      <c r="I9420" t="str">
        <f>IF(A9420="","",IF(AND(C9420&gt;=INDEX('Lookup Tables'!$C$2:$C$9,MATCH(B9420,'Lookup Tables'!$A$2:$A$9,-1)),C9420&lt;=INDEX('Lookup Tables'!$D$2:$D$9,MATCH(B9420,'Lookup Tables'!$A$2:$A$9,-1))),"PASS","FAIL"))</f>
        <v/>
      </c>
      <c r="J9420" t="str">
        <f t="shared" si="588"/>
        <v/>
      </c>
      <c r="K9420" t="str">
        <f t="shared" si="589"/>
        <v/>
      </c>
      <c r="L9420" t="str">
        <f t="shared" si="590"/>
        <v/>
      </c>
      <c r="M9420" t="str">
        <f t="shared" si="591"/>
        <v/>
      </c>
    </row>
    <row r="9421" spans="8:13" x14ac:dyDescent="0.25">
      <c r="H9421" t="str">
        <f>IF(A9421="","",INDEX('Lookup Tables'!$B$2:$B$9,MATCH(B9421,'Lookup Tables'!$A$2:$A$9,-1)))</f>
        <v/>
      </c>
      <c r="I9421" t="str">
        <f>IF(A9421="","",IF(AND(C9421&gt;=INDEX('Lookup Tables'!$C$2:$C$9,MATCH(B9421,'Lookup Tables'!$A$2:$A$9,-1)),C9421&lt;=INDEX('Lookup Tables'!$D$2:$D$9,MATCH(B9421,'Lookup Tables'!$A$2:$A$9,-1))),"PASS","FAIL"))</f>
        <v/>
      </c>
      <c r="J9421" t="str">
        <f t="shared" si="588"/>
        <v/>
      </c>
      <c r="K9421" t="str">
        <f t="shared" si="589"/>
        <v/>
      </c>
      <c r="L9421" t="str">
        <f t="shared" si="590"/>
        <v/>
      </c>
      <c r="M9421" t="str">
        <f t="shared" si="591"/>
        <v/>
      </c>
    </row>
    <row r="9422" spans="8:13" x14ac:dyDescent="0.25">
      <c r="H9422" t="str">
        <f>IF(A9422="","",INDEX('Lookup Tables'!$B$2:$B$9,MATCH(B9422,'Lookup Tables'!$A$2:$A$9,-1)))</f>
        <v/>
      </c>
      <c r="I9422" t="str">
        <f>IF(A9422="","",IF(AND(C9422&gt;=INDEX('Lookup Tables'!$C$2:$C$9,MATCH(B9422,'Lookup Tables'!$A$2:$A$9,-1)),C9422&lt;=INDEX('Lookup Tables'!$D$2:$D$9,MATCH(B9422,'Lookup Tables'!$A$2:$A$9,-1))),"PASS","FAIL"))</f>
        <v/>
      </c>
      <c r="J9422" t="str">
        <f t="shared" si="588"/>
        <v/>
      </c>
      <c r="K9422" t="str">
        <f t="shared" si="589"/>
        <v/>
      </c>
      <c r="L9422" t="str">
        <f t="shared" si="590"/>
        <v/>
      </c>
      <c r="M9422" t="str">
        <f t="shared" si="591"/>
        <v/>
      </c>
    </row>
    <row r="9423" spans="8:13" x14ac:dyDescent="0.25">
      <c r="H9423" t="str">
        <f>IF(A9423="","",INDEX('Lookup Tables'!$B$2:$B$9,MATCH(B9423,'Lookup Tables'!$A$2:$A$9,-1)))</f>
        <v/>
      </c>
      <c r="I9423" t="str">
        <f>IF(A9423="","",IF(AND(C9423&gt;=INDEX('Lookup Tables'!$C$2:$C$9,MATCH(B9423,'Lookup Tables'!$A$2:$A$9,-1)),C9423&lt;=INDEX('Lookup Tables'!$D$2:$D$9,MATCH(B9423,'Lookup Tables'!$A$2:$A$9,-1))),"PASS","FAIL"))</f>
        <v/>
      </c>
      <c r="J9423" t="str">
        <f t="shared" si="588"/>
        <v/>
      </c>
      <c r="K9423" t="str">
        <f t="shared" si="589"/>
        <v/>
      </c>
      <c r="L9423" t="str">
        <f t="shared" si="590"/>
        <v/>
      </c>
      <c r="M9423" t="str">
        <f t="shared" si="591"/>
        <v/>
      </c>
    </row>
    <row r="9424" spans="8:13" x14ac:dyDescent="0.25">
      <c r="H9424" t="str">
        <f>IF(A9424="","",INDEX('Lookup Tables'!$B$2:$B$9,MATCH(B9424,'Lookup Tables'!$A$2:$A$9,-1)))</f>
        <v/>
      </c>
      <c r="I9424" t="str">
        <f>IF(A9424="","",IF(AND(C9424&gt;=INDEX('Lookup Tables'!$C$2:$C$9,MATCH(B9424,'Lookup Tables'!$A$2:$A$9,-1)),C9424&lt;=INDEX('Lookup Tables'!$D$2:$D$9,MATCH(B9424,'Lookup Tables'!$A$2:$A$9,-1))),"PASS","FAIL"))</f>
        <v/>
      </c>
      <c r="J9424" t="str">
        <f t="shared" si="588"/>
        <v/>
      </c>
      <c r="K9424" t="str">
        <f t="shared" si="589"/>
        <v/>
      </c>
      <c r="L9424" t="str">
        <f t="shared" si="590"/>
        <v/>
      </c>
      <c r="M9424" t="str">
        <f t="shared" si="591"/>
        <v/>
      </c>
    </row>
    <row r="9425" spans="8:13" x14ac:dyDescent="0.25">
      <c r="H9425" t="str">
        <f>IF(A9425="","",INDEX('Lookup Tables'!$B$2:$B$9,MATCH(B9425,'Lookup Tables'!$A$2:$A$9,-1)))</f>
        <v/>
      </c>
      <c r="I9425" t="str">
        <f>IF(A9425="","",IF(AND(C9425&gt;=INDEX('Lookup Tables'!$C$2:$C$9,MATCH(B9425,'Lookup Tables'!$A$2:$A$9,-1)),C9425&lt;=INDEX('Lookup Tables'!$D$2:$D$9,MATCH(B9425,'Lookup Tables'!$A$2:$A$9,-1))),"PASS","FAIL"))</f>
        <v/>
      </c>
      <c r="J9425" t="str">
        <f t="shared" si="588"/>
        <v/>
      </c>
      <c r="K9425" t="str">
        <f t="shared" si="589"/>
        <v/>
      </c>
      <c r="L9425" t="str">
        <f t="shared" si="590"/>
        <v/>
      </c>
      <c r="M9425" t="str">
        <f t="shared" si="591"/>
        <v/>
      </c>
    </row>
    <row r="9426" spans="8:13" x14ac:dyDescent="0.25">
      <c r="H9426" t="str">
        <f>IF(A9426="","",INDEX('Lookup Tables'!$B$2:$B$9,MATCH(B9426,'Lookup Tables'!$A$2:$A$9,-1)))</f>
        <v/>
      </c>
      <c r="I9426" t="str">
        <f>IF(A9426="","",IF(AND(C9426&gt;=INDEX('Lookup Tables'!$C$2:$C$9,MATCH(B9426,'Lookup Tables'!$A$2:$A$9,-1)),C9426&lt;=INDEX('Lookup Tables'!$D$2:$D$9,MATCH(B9426,'Lookup Tables'!$A$2:$A$9,-1))),"PASS","FAIL"))</f>
        <v/>
      </c>
      <c r="J9426" t="str">
        <f t="shared" si="588"/>
        <v/>
      </c>
      <c r="K9426" t="str">
        <f t="shared" si="589"/>
        <v/>
      </c>
      <c r="L9426" t="str">
        <f t="shared" si="590"/>
        <v/>
      </c>
      <c r="M9426" t="str">
        <f t="shared" si="591"/>
        <v/>
      </c>
    </row>
    <row r="9427" spans="8:13" x14ac:dyDescent="0.25">
      <c r="H9427" t="str">
        <f>IF(A9427="","",INDEX('Lookup Tables'!$B$2:$B$9,MATCH(B9427,'Lookup Tables'!$A$2:$A$9,-1)))</f>
        <v/>
      </c>
      <c r="I9427" t="str">
        <f>IF(A9427="","",IF(AND(C9427&gt;=INDEX('Lookup Tables'!$C$2:$C$9,MATCH(B9427,'Lookup Tables'!$A$2:$A$9,-1)),C9427&lt;=INDEX('Lookup Tables'!$D$2:$D$9,MATCH(B9427,'Lookup Tables'!$A$2:$A$9,-1))),"PASS","FAIL"))</f>
        <v/>
      </c>
      <c r="J9427" t="str">
        <f t="shared" si="588"/>
        <v/>
      </c>
      <c r="K9427" t="str">
        <f t="shared" si="589"/>
        <v/>
      </c>
      <c r="L9427" t="str">
        <f t="shared" si="590"/>
        <v/>
      </c>
      <c r="M9427" t="str">
        <f t="shared" si="591"/>
        <v/>
      </c>
    </row>
    <row r="9428" spans="8:13" x14ac:dyDescent="0.25">
      <c r="H9428" t="str">
        <f>IF(A9428="","",INDEX('Lookup Tables'!$B$2:$B$9,MATCH(B9428,'Lookup Tables'!$A$2:$A$9,-1)))</f>
        <v/>
      </c>
      <c r="I9428" t="str">
        <f>IF(A9428="","",IF(AND(C9428&gt;=INDEX('Lookup Tables'!$C$2:$C$9,MATCH(B9428,'Lookup Tables'!$A$2:$A$9,-1)),C9428&lt;=INDEX('Lookup Tables'!$D$2:$D$9,MATCH(B9428,'Lookup Tables'!$A$2:$A$9,-1))),"PASS","FAIL"))</f>
        <v/>
      </c>
      <c r="J9428" t="str">
        <f t="shared" si="588"/>
        <v/>
      </c>
      <c r="K9428" t="str">
        <f t="shared" si="589"/>
        <v/>
      </c>
      <c r="L9428" t="str">
        <f t="shared" si="590"/>
        <v/>
      </c>
      <c r="M9428" t="str">
        <f t="shared" si="591"/>
        <v/>
      </c>
    </row>
    <row r="9429" spans="8:13" x14ac:dyDescent="0.25">
      <c r="H9429" t="str">
        <f>IF(A9429="","",INDEX('Lookup Tables'!$B$2:$B$9,MATCH(B9429,'Lookup Tables'!$A$2:$A$9,-1)))</f>
        <v/>
      </c>
      <c r="I9429" t="str">
        <f>IF(A9429="","",IF(AND(C9429&gt;=INDEX('Lookup Tables'!$C$2:$C$9,MATCH(B9429,'Lookup Tables'!$A$2:$A$9,-1)),C9429&lt;=INDEX('Lookup Tables'!$D$2:$D$9,MATCH(B9429,'Lookup Tables'!$A$2:$A$9,-1))),"PASS","FAIL"))</f>
        <v/>
      </c>
      <c r="J9429" t="str">
        <f t="shared" si="588"/>
        <v/>
      </c>
      <c r="K9429" t="str">
        <f t="shared" si="589"/>
        <v/>
      </c>
      <c r="L9429" t="str">
        <f t="shared" si="590"/>
        <v/>
      </c>
      <c r="M9429" t="str">
        <f t="shared" si="591"/>
        <v/>
      </c>
    </row>
    <row r="9430" spans="8:13" x14ac:dyDescent="0.25">
      <c r="H9430" t="str">
        <f>IF(A9430="","",INDEX('Lookup Tables'!$B$2:$B$9,MATCH(B9430,'Lookup Tables'!$A$2:$A$9,-1)))</f>
        <v/>
      </c>
      <c r="I9430" t="str">
        <f>IF(A9430="","",IF(AND(C9430&gt;=INDEX('Lookup Tables'!$C$2:$C$9,MATCH(B9430,'Lookup Tables'!$A$2:$A$9,-1)),C9430&lt;=INDEX('Lookup Tables'!$D$2:$D$9,MATCH(B9430,'Lookup Tables'!$A$2:$A$9,-1))),"PASS","FAIL"))</f>
        <v/>
      </c>
      <c r="J9430" t="str">
        <f t="shared" si="588"/>
        <v/>
      </c>
      <c r="K9430" t="str">
        <f t="shared" si="589"/>
        <v/>
      </c>
      <c r="L9430" t="str">
        <f t="shared" si="590"/>
        <v/>
      </c>
      <c r="M9430" t="str">
        <f t="shared" si="591"/>
        <v/>
      </c>
    </row>
    <row r="9431" spans="8:13" x14ac:dyDescent="0.25">
      <c r="H9431" t="str">
        <f>IF(A9431="","",INDEX('Lookup Tables'!$B$2:$B$9,MATCH(B9431,'Lookup Tables'!$A$2:$A$9,-1)))</f>
        <v/>
      </c>
      <c r="I9431" t="str">
        <f>IF(A9431="","",IF(AND(C9431&gt;=INDEX('Lookup Tables'!$C$2:$C$9,MATCH(B9431,'Lookup Tables'!$A$2:$A$9,-1)),C9431&lt;=INDEX('Lookup Tables'!$D$2:$D$9,MATCH(B9431,'Lookup Tables'!$A$2:$A$9,-1))),"PASS","FAIL"))</f>
        <v/>
      </c>
      <c r="J9431" t="str">
        <f t="shared" si="588"/>
        <v/>
      </c>
      <c r="K9431" t="str">
        <f t="shared" si="589"/>
        <v/>
      </c>
      <c r="L9431" t="str">
        <f t="shared" si="590"/>
        <v/>
      </c>
      <c r="M9431" t="str">
        <f t="shared" si="591"/>
        <v/>
      </c>
    </row>
    <row r="9432" spans="8:13" x14ac:dyDescent="0.25">
      <c r="H9432" t="str">
        <f>IF(A9432="","",INDEX('Lookup Tables'!$B$2:$B$9,MATCH(B9432,'Lookup Tables'!$A$2:$A$9,-1)))</f>
        <v/>
      </c>
      <c r="I9432" t="str">
        <f>IF(A9432="","",IF(AND(C9432&gt;=INDEX('Lookup Tables'!$C$2:$C$9,MATCH(B9432,'Lookup Tables'!$A$2:$A$9,-1)),C9432&lt;=INDEX('Lookup Tables'!$D$2:$D$9,MATCH(B9432,'Lookup Tables'!$A$2:$A$9,-1))),"PASS","FAIL"))</f>
        <v/>
      </c>
      <c r="J9432" t="str">
        <f t="shared" si="588"/>
        <v/>
      </c>
      <c r="K9432" t="str">
        <f t="shared" si="589"/>
        <v/>
      </c>
      <c r="L9432" t="str">
        <f t="shared" si="590"/>
        <v/>
      </c>
      <c r="M9432" t="str">
        <f t="shared" si="591"/>
        <v/>
      </c>
    </row>
    <row r="9433" spans="8:13" x14ac:dyDescent="0.25">
      <c r="H9433" t="str">
        <f>IF(A9433="","",INDEX('Lookup Tables'!$B$2:$B$9,MATCH(B9433,'Lookup Tables'!$A$2:$A$9,-1)))</f>
        <v/>
      </c>
      <c r="I9433" t="str">
        <f>IF(A9433="","",IF(AND(C9433&gt;=INDEX('Lookup Tables'!$C$2:$C$9,MATCH(B9433,'Lookup Tables'!$A$2:$A$9,-1)),C9433&lt;=INDEX('Lookup Tables'!$D$2:$D$9,MATCH(B9433,'Lookup Tables'!$A$2:$A$9,-1))),"PASS","FAIL"))</f>
        <v/>
      </c>
      <c r="J9433" t="str">
        <f t="shared" si="588"/>
        <v/>
      </c>
      <c r="K9433" t="str">
        <f t="shared" si="589"/>
        <v/>
      </c>
      <c r="L9433" t="str">
        <f t="shared" si="590"/>
        <v/>
      </c>
      <c r="M9433" t="str">
        <f t="shared" si="591"/>
        <v/>
      </c>
    </row>
    <row r="9434" spans="8:13" x14ac:dyDescent="0.25">
      <c r="H9434" t="str">
        <f>IF(A9434="","",INDEX('Lookup Tables'!$B$2:$B$9,MATCH(B9434,'Lookup Tables'!$A$2:$A$9,-1)))</f>
        <v/>
      </c>
      <c r="I9434" t="str">
        <f>IF(A9434="","",IF(AND(C9434&gt;=INDEX('Lookup Tables'!$C$2:$C$9,MATCH(B9434,'Lookup Tables'!$A$2:$A$9,-1)),C9434&lt;=INDEX('Lookup Tables'!$D$2:$D$9,MATCH(B9434,'Lookup Tables'!$A$2:$A$9,-1))),"PASS","FAIL"))</f>
        <v/>
      </c>
      <c r="J9434" t="str">
        <f t="shared" si="588"/>
        <v/>
      </c>
      <c r="K9434" t="str">
        <f t="shared" si="589"/>
        <v/>
      </c>
      <c r="L9434" t="str">
        <f t="shared" si="590"/>
        <v/>
      </c>
      <c r="M9434" t="str">
        <f t="shared" si="591"/>
        <v/>
      </c>
    </row>
    <row r="9435" spans="8:13" x14ac:dyDescent="0.25">
      <c r="H9435" t="str">
        <f>IF(A9435="","",INDEX('Lookup Tables'!$B$2:$B$9,MATCH(B9435,'Lookup Tables'!$A$2:$A$9,-1)))</f>
        <v/>
      </c>
      <c r="I9435" t="str">
        <f>IF(A9435="","",IF(AND(C9435&gt;=INDEX('Lookup Tables'!$C$2:$C$9,MATCH(B9435,'Lookup Tables'!$A$2:$A$9,-1)),C9435&lt;=INDEX('Lookup Tables'!$D$2:$D$9,MATCH(B9435,'Lookup Tables'!$A$2:$A$9,-1))),"PASS","FAIL"))</f>
        <v/>
      </c>
      <c r="J9435" t="str">
        <f t="shared" si="588"/>
        <v/>
      </c>
      <c r="K9435" t="str">
        <f t="shared" si="589"/>
        <v/>
      </c>
      <c r="L9435" t="str">
        <f t="shared" si="590"/>
        <v/>
      </c>
      <c r="M9435" t="str">
        <f t="shared" si="591"/>
        <v/>
      </c>
    </row>
    <row r="9436" spans="8:13" x14ac:dyDescent="0.25">
      <c r="H9436" t="str">
        <f>IF(A9436="","",INDEX('Lookup Tables'!$B$2:$B$9,MATCH(B9436,'Lookup Tables'!$A$2:$A$9,-1)))</f>
        <v/>
      </c>
      <c r="I9436" t="str">
        <f>IF(A9436="","",IF(AND(C9436&gt;=INDEX('Lookup Tables'!$C$2:$C$9,MATCH(B9436,'Lookup Tables'!$A$2:$A$9,-1)),C9436&lt;=INDEX('Lookup Tables'!$D$2:$D$9,MATCH(B9436,'Lookup Tables'!$A$2:$A$9,-1))),"PASS","FAIL"))</f>
        <v/>
      </c>
      <c r="J9436" t="str">
        <f t="shared" si="588"/>
        <v/>
      </c>
      <c r="K9436" t="str">
        <f t="shared" si="589"/>
        <v/>
      </c>
      <c r="L9436" t="str">
        <f t="shared" si="590"/>
        <v/>
      </c>
      <c r="M9436" t="str">
        <f t="shared" si="591"/>
        <v/>
      </c>
    </row>
    <row r="9437" spans="8:13" x14ac:dyDescent="0.25">
      <c r="H9437" t="str">
        <f>IF(A9437="","",INDEX('Lookup Tables'!$B$2:$B$9,MATCH(B9437,'Lookup Tables'!$A$2:$A$9,-1)))</f>
        <v/>
      </c>
      <c r="I9437" t="str">
        <f>IF(A9437="","",IF(AND(C9437&gt;=INDEX('Lookup Tables'!$C$2:$C$9,MATCH(B9437,'Lookup Tables'!$A$2:$A$9,-1)),C9437&lt;=INDEX('Lookup Tables'!$D$2:$D$9,MATCH(B9437,'Lookup Tables'!$A$2:$A$9,-1))),"PASS","FAIL"))</f>
        <v/>
      </c>
      <c r="J9437" t="str">
        <f t="shared" si="588"/>
        <v/>
      </c>
      <c r="K9437" t="str">
        <f t="shared" si="589"/>
        <v/>
      </c>
      <c r="L9437" t="str">
        <f t="shared" si="590"/>
        <v/>
      </c>
      <c r="M9437" t="str">
        <f t="shared" si="591"/>
        <v/>
      </c>
    </row>
    <row r="9438" spans="8:13" x14ac:dyDescent="0.25">
      <c r="H9438" t="str">
        <f>IF(A9438="","",INDEX('Lookup Tables'!$B$2:$B$9,MATCH(B9438,'Lookup Tables'!$A$2:$A$9,-1)))</f>
        <v/>
      </c>
      <c r="I9438" t="str">
        <f>IF(A9438="","",IF(AND(C9438&gt;=INDEX('Lookup Tables'!$C$2:$C$9,MATCH(B9438,'Lookup Tables'!$A$2:$A$9,-1)),C9438&lt;=INDEX('Lookup Tables'!$D$2:$D$9,MATCH(B9438,'Lookup Tables'!$A$2:$A$9,-1))),"PASS","FAIL"))</f>
        <v/>
      </c>
      <c r="J9438" t="str">
        <f t="shared" si="588"/>
        <v/>
      </c>
      <c r="K9438" t="str">
        <f t="shared" si="589"/>
        <v/>
      </c>
      <c r="L9438" t="str">
        <f t="shared" si="590"/>
        <v/>
      </c>
      <c r="M9438" t="str">
        <f t="shared" si="591"/>
        <v/>
      </c>
    </row>
    <row r="9439" spans="8:13" x14ac:dyDescent="0.25">
      <c r="H9439" t="str">
        <f>IF(A9439="","",INDEX('Lookup Tables'!$B$2:$B$9,MATCH(B9439,'Lookup Tables'!$A$2:$A$9,-1)))</f>
        <v/>
      </c>
      <c r="I9439" t="str">
        <f>IF(A9439="","",IF(AND(C9439&gt;=INDEX('Lookup Tables'!$C$2:$C$9,MATCH(B9439,'Lookup Tables'!$A$2:$A$9,-1)),C9439&lt;=INDEX('Lookup Tables'!$D$2:$D$9,MATCH(B9439,'Lookup Tables'!$A$2:$A$9,-1))),"PASS","FAIL"))</f>
        <v/>
      </c>
      <c r="J9439" t="str">
        <f t="shared" si="588"/>
        <v/>
      </c>
      <c r="K9439" t="str">
        <f t="shared" si="589"/>
        <v/>
      </c>
      <c r="L9439" t="str">
        <f t="shared" si="590"/>
        <v/>
      </c>
      <c r="M9439" t="str">
        <f t="shared" si="591"/>
        <v/>
      </c>
    </row>
    <row r="9440" spans="8:13" x14ac:dyDescent="0.25">
      <c r="H9440" t="str">
        <f>IF(A9440="","",INDEX('Lookup Tables'!$B$2:$B$9,MATCH(B9440,'Lookup Tables'!$A$2:$A$9,-1)))</f>
        <v/>
      </c>
      <c r="I9440" t="str">
        <f>IF(A9440="","",IF(AND(C9440&gt;=INDEX('Lookup Tables'!$C$2:$C$9,MATCH(B9440,'Lookup Tables'!$A$2:$A$9,-1)),C9440&lt;=INDEX('Lookup Tables'!$D$2:$D$9,MATCH(B9440,'Lookup Tables'!$A$2:$A$9,-1))),"PASS","FAIL"))</f>
        <v/>
      </c>
      <c r="J9440" t="str">
        <f t="shared" si="588"/>
        <v/>
      </c>
      <c r="K9440" t="str">
        <f t="shared" si="589"/>
        <v/>
      </c>
      <c r="L9440" t="str">
        <f t="shared" si="590"/>
        <v/>
      </c>
      <c r="M9440" t="str">
        <f t="shared" si="591"/>
        <v/>
      </c>
    </row>
    <row r="9441" spans="8:13" x14ac:dyDescent="0.25">
      <c r="H9441" t="str">
        <f>IF(A9441="","",INDEX('Lookup Tables'!$B$2:$B$9,MATCH(B9441,'Lookup Tables'!$A$2:$A$9,-1)))</f>
        <v/>
      </c>
      <c r="I9441" t="str">
        <f>IF(A9441="","",IF(AND(C9441&gt;=INDEX('Lookup Tables'!$C$2:$C$9,MATCH(B9441,'Lookup Tables'!$A$2:$A$9,-1)),C9441&lt;=INDEX('Lookup Tables'!$D$2:$D$9,MATCH(B9441,'Lookup Tables'!$A$2:$A$9,-1))),"PASS","FAIL"))</f>
        <v/>
      </c>
      <c r="J9441" t="str">
        <f t="shared" si="588"/>
        <v/>
      </c>
      <c r="K9441" t="str">
        <f t="shared" si="589"/>
        <v/>
      </c>
      <c r="L9441" t="str">
        <f t="shared" si="590"/>
        <v/>
      </c>
      <c r="M9441" t="str">
        <f t="shared" si="591"/>
        <v/>
      </c>
    </row>
    <row r="9442" spans="8:13" x14ac:dyDescent="0.25">
      <c r="H9442" t="str">
        <f>IF(A9442="","",INDEX('Lookup Tables'!$B$2:$B$9,MATCH(B9442,'Lookup Tables'!$A$2:$A$9,-1)))</f>
        <v/>
      </c>
      <c r="I9442" t="str">
        <f>IF(A9442="","",IF(AND(C9442&gt;=INDEX('Lookup Tables'!$C$2:$C$9,MATCH(B9442,'Lookup Tables'!$A$2:$A$9,-1)),C9442&lt;=INDEX('Lookup Tables'!$D$2:$D$9,MATCH(B9442,'Lookup Tables'!$A$2:$A$9,-1))),"PASS","FAIL"))</f>
        <v/>
      </c>
      <c r="J9442" t="str">
        <f t="shared" si="588"/>
        <v/>
      </c>
      <c r="K9442" t="str">
        <f t="shared" si="589"/>
        <v/>
      </c>
      <c r="L9442" t="str">
        <f t="shared" si="590"/>
        <v/>
      </c>
      <c r="M9442" t="str">
        <f t="shared" si="591"/>
        <v/>
      </c>
    </row>
    <row r="9443" spans="8:13" x14ac:dyDescent="0.25">
      <c r="H9443" t="str">
        <f>IF(A9443="","",INDEX('Lookup Tables'!$B$2:$B$9,MATCH(B9443,'Lookup Tables'!$A$2:$A$9,-1)))</f>
        <v/>
      </c>
      <c r="I9443" t="str">
        <f>IF(A9443="","",IF(AND(C9443&gt;=INDEX('Lookup Tables'!$C$2:$C$9,MATCH(B9443,'Lookup Tables'!$A$2:$A$9,-1)),C9443&lt;=INDEX('Lookup Tables'!$D$2:$D$9,MATCH(B9443,'Lookup Tables'!$A$2:$A$9,-1))),"PASS","FAIL"))</f>
        <v/>
      </c>
      <c r="J9443" t="str">
        <f t="shared" si="588"/>
        <v/>
      </c>
      <c r="K9443" t="str">
        <f t="shared" si="589"/>
        <v/>
      </c>
      <c r="L9443" t="str">
        <f t="shared" si="590"/>
        <v/>
      </c>
      <c r="M9443" t="str">
        <f t="shared" si="591"/>
        <v/>
      </c>
    </row>
    <row r="9444" spans="8:13" x14ac:dyDescent="0.25">
      <c r="H9444" t="str">
        <f>IF(A9444="","",INDEX('Lookup Tables'!$B$2:$B$9,MATCH(B9444,'Lookup Tables'!$A$2:$A$9,-1)))</f>
        <v/>
      </c>
      <c r="I9444" t="str">
        <f>IF(A9444="","",IF(AND(C9444&gt;=INDEX('Lookup Tables'!$C$2:$C$9,MATCH(B9444,'Lookup Tables'!$A$2:$A$9,-1)),C9444&lt;=INDEX('Lookup Tables'!$D$2:$D$9,MATCH(B9444,'Lookup Tables'!$A$2:$A$9,-1))),"PASS","FAIL"))</f>
        <v/>
      </c>
      <c r="J9444" t="str">
        <f t="shared" si="588"/>
        <v/>
      </c>
      <c r="K9444" t="str">
        <f t="shared" si="589"/>
        <v/>
      </c>
      <c r="L9444" t="str">
        <f t="shared" si="590"/>
        <v/>
      </c>
      <c r="M9444" t="str">
        <f t="shared" si="591"/>
        <v/>
      </c>
    </row>
    <row r="9445" spans="8:13" x14ac:dyDescent="0.25">
      <c r="H9445" t="str">
        <f>IF(A9445="","",INDEX('Lookup Tables'!$B$2:$B$9,MATCH(B9445,'Lookup Tables'!$A$2:$A$9,-1)))</f>
        <v/>
      </c>
      <c r="I9445" t="str">
        <f>IF(A9445="","",IF(AND(C9445&gt;=INDEX('Lookup Tables'!$C$2:$C$9,MATCH(B9445,'Lookup Tables'!$A$2:$A$9,-1)),C9445&lt;=INDEX('Lookup Tables'!$D$2:$D$9,MATCH(B9445,'Lookup Tables'!$A$2:$A$9,-1))),"PASS","FAIL"))</f>
        <v/>
      </c>
      <c r="J9445" t="str">
        <f t="shared" si="588"/>
        <v/>
      </c>
      <c r="K9445" t="str">
        <f t="shared" si="589"/>
        <v/>
      </c>
      <c r="L9445" t="str">
        <f t="shared" si="590"/>
        <v/>
      </c>
      <c r="M9445" t="str">
        <f t="shared" si="591"/>
        <v/>
      </c>
    </row>
    <row r="9446" spans="8:13" x14ac:dyDescent="0.25">
      <c r="H9446" t="str">
        <f>IF(A9446="","",INDEX('Lookup Tables'!$B$2:$B$9,MATCH(B9446,'Lookup Tables'!$A$2:$A$9,-1)))</f>
        <v/>
      </c>
      <c r="I9446" t="str">
        <f>IF(A9446="","",IF(AND(C9446&gt;=INDEX('Lookup Tables'!$C$2:$C$9,MATCH(B9446,'Lookup Tables'!$A$2:$A$9,-1)),C9446&lt;=INDEX('Lookup Tables'!$D$2:$D$9,MATCH(B9446,'Lookup Tables'!$A$2:$A$9,-1))),"PASS","FAIL"))</f>
        <v/>
      </c>
      <c r="J9446" t="str">
        <f t="shared" si="588"/>
        <v/>
      </c>
      <c r="K9446" t="str">
        <f t="shared" si="589"/>
        <v/>
      </c>
      <c r="L9446" t="str">
        <f t="shared" si="590"/>
        <v/>
      </c>
      <c r="M9446" t="str">
        <f t="shared" si="591"/>
        <v/>
      </c>
    </row>
    <row r="9447" spans="8:13" x14ac:dyDescent="0.25">
      <c r="H9447" t="str">
        <f>IF(A9447="","",INDEX('Lookup Tables'!$B$2:$B$9,MATCH(B9447,'Lookup Tables'!$A$2:$A$9,-1)))</f>
        <v/>
      </c>
      <c r="I9447" t="str">
        <f>IF(A9447="","",IF(AND(C9447&gt;=INDEX('Lookup Tables'!$C$2:$C$9,MATCH(B9447,'Lookup Tables'!$A$2:$A$9,-1)),C9447&lt;=INDEX('Lookup Tables'!$D$2:$D$9,MATCH(B9447,'Lookup Tables'!$A$2:$A$9,-1))),"PASS","FAIL"))</f>
        <v/>
      </c>
      <c r="J9447" t="str">
        <f t="shared" si="588"/>
        <v/>
      </c>
      <c r="K9447" t="str">
        <f t="shared" si="589"/>
        <v/>
      </c>
      <c r="L9447" t="str">
        <f t="shared" si="590"/>
        <v/>
      </c>
      <c r="M9447" t="str">
        <f t="shared" si="591"/>
        <v/>
      </c>
    </row>
    <row r="9448" spans="8:13" x14ac:dyDescent="0.25">
      <c r="H9448" t="str">
        <f>IF(A9448="","",INDEX('Lookup Tables'!$B$2:$B$9,MATCH(B9448,'Lookup Tables'!$A$2:$A$9,-1)))</f>
        <v/>
      </c>
      <c r="I9448" t="str">
        <f>IF(A9448="","",IF(AND(C9448&gt;=INDEX('Lookup Tables'!$C$2:$C$9,MATCH(B9448,'Lookup Tables'!$A$2:$A$9,-1)),C9448&lt;=INDEX('Lookup Tables'!$D$2:$D$9,MATCH(B9448,'Lookup Tables'!$A$2:$A$9,-1))),"PASS","FAIL"))</f>
        <v/>
      </c>
      <c r="J9448" t="str">
        <f t="shared" si="588"/>
        <v/>
      </c>
      <c r="K9448" t="str">
        <f t="shared" si="589"/>
        <v/>
      </c>
      <c r="L9448" t="str">
        <f t="shared" si="590"/>
        <v/>
      </c>
      <c r="M9448" t="str">
        <f t="shared" si="591"/>
        <v/>
      </c>
    </row>
    <row r="9449" spans="8:13" x14ac:dyDescent="0.25">
      <c r="H9449" t="str">
        <f>IF(A9449="","",INDEX('Lookup Tables'!$B$2:$B$9,MATCH(B9449,'Lookup Tables'!$A$2:$A$9,-1)))</f>
        <v/>
      </c>
      <c r="I9449" t="str">
        <f>IF(A9449="","",IF(AND(C9449&gt;=INDEX('Lookup Tables'!$C$2:$C$9,MATCH(B9449,'Lookup Tables'!$A$2:$A$9,-1)),C9449&lt;=INDEX('Lookup Tables'!$D$2:$D$9,MATCH(B9449,'Lookup Tables'!$A$2:$A$9,-1))),"PASS","FAIL"))</f>
        <v/>
      </c>
      <c r="J9449" t="str">
        <f t="shared" si="588"/>
        <v/>
      </c>
      <c r="K9449" t="str">
        <f t="shared" si="589"/>
        <v/>
      </c>
      <c r="L9449" t="str">
        <f t="shared" si="590"/>
        <v/>
      </c>
      <c r="M9449" t="str">
        <f t="shared" si="591"/>
        <v/>
      </c>
    </row>
    <row r="9450" spans="8:13" x14ac:dyDescent="0.25">
      <c r="H9450" t="str">
        <f>IF(A9450="","",INDEX('Lookup Tables'!$B$2:$B$9,MATCH(B9450,'Lookup Tables'!$A$2:$A$9,-1)))</f>
        <v/>
      </c>
      <c r="I9450" t="str">
        <f>IF(A9450="","",IF(AND(C9450&gt;=INDEX('Lookup Tables'!$C$2:$C$9,MATCH(B9450,'Lookup Tables'!$A$2:$A$9,-1)),C9450&lt;=INDEX('Lookup Tables'!$D$2:$D$9,MATCH(B9450,'Lookup Tables'!$A$2:$A$9,-1))),"PASS","FAIL"))</f>
        <v/>
      </c>
      <c r="J9450" t="str">
        <f t="shared" si="588"/>
        <v/>
      </c>
      <c r="K9450" t="str">
        <f t="shared" si="589"/>
        <v/>
      </c>
      <c r="L9450" t="str">
        <f t="shared" si="590"/>
        <v/>
      </c>
      <c r="M9450" t="str">
        <f t="shared" si="591"/>
        <v/>
      </c>
    </row>
    <row r="9451" spans="8:13" x14ac:dyDescent="0.25">
      <c r="H9451" t="str">
        <f>IF(A9451="","",INDEX('Lookup Tables'!$B$2:$B$9,MATCH(B9451,'Lookup Tables'!$A$2:$A$9,-1)))</f>
        <v/>
      </c>
      <c r="I9451" t="str">
        <f>IF(A9451="","",IF(AND(C9451&gt;=INDEX('Lookup Tables'!$C$2:$C$9,MATCH(B9451,'Lookup Tables'!$A$2:$A$9,-1)),C9451&lt;=INDEX('Lookup Tables'!$D$2:$D$9,MATCH(B9451,'Lookup Tables'!$A$2:$A$9,-1))),"PASS","FAIL"))</f>
        <v/>
      </c>
      <c r="J9451" t="str">
        <f t="shared" si="588"/>
        <v/>
      </c>
      <c r="K9451" t="str">
        <f t="shared" si="589"/>
        <v/>
      </c>
      <c r="L9451" t="str">
        <f t="shared" si="590"/>
        <v/>
      </c>
      <c r="M9451" t="str">
        <f t="shared" si="591"/>
        <v/>
      </c>
    </row>
    <row r="9452" spans="8:13" x14ac:dyDescent="0.25">
      <c r="H9452" t="str">
        <f>IF(A9452="","",INDEX('Lookup Tables'!$B$2:$B$9,MATCH(B9452,'Lookup Tables'!$A$2:$A$9,-1)))</f>
        <v/>
      </c>
      <c r="I9452" t="str">
        <f>IF(A9452="","",IF(AND(C9452&gt;=INDEX('Lookup Tables'!$C$2:$C$9,MATCH(B9452,'Lookup Tables'!$A$2:$A$9,-1)),C9452&lt;=INDEX('Lookup Tables'!$D$2:$D$9,MATCH(B9452,'Lookup Tables'!$A$2:$A$9,-1))),"PASS","FAIL"))</f>
        <v/>
      </c>
      <c r="J9452" t="str">
        <f t="shared" si="588"/>
        <v/>
      </c>
      <c r="K9452" t="str">
        <f t="shared" si="589"/>
        <v/>
      </c>
      <c r="L9452" t="str">
        <f t="shared" si="590"/>
        <v/>
      </c>
      <c r="M9452" t="str">
        <f t="shared" si="591"/>
        <v/>
      </c>
    </row>
    <row r="9453" spans="8:13" x14ac:dyDescent="0.25">
      <c r="H9453" t="str">
        <f>IF(A9453="","",INDEX('Lookup Tables'!$B$2:$B$9,MATCH(B9453,'Lookup Tables'!$A$2:$A$9,-1)))</f>
        <v/>
      </c>
      <c r="I9453" t="str">
        <f>IF(A9453="","",IF(AND(C9453&gt;=INDEX('Lookup Tables'!$C$2:$C$9,MATCH(B9453,'Lookup Tables'!$A$2:$A$9,-1)),C9453&lt;=INDEX('Lookup Tables'!$D$2:$D$9,MATCH(B9453,'Lookup Tables'!$A$2:$A$9,-1))),"PASS","FAIL"))</f>
        <v/>
      </c>
      <c r="J9453" t="str">
        <f t="shared" si="588"/>
        <v/>
      </c>
      <c r="K9453" t="str">
        <f t="shared" si="589"/>
        <v/>
      </c>
      <c r="L9453" t="str">
        <f t="shared" si="590"/>
        <v/>
      </c>
      <c r="M9453" t="str">
        <f t="shared" si="591"/>
        <v/>
      </c>
    </row>
    <row r="9454" spans="8:13" x14ac:dyDescent="0.25">
      <c r="H9454" t="str">
        <f>IF(A9454="","",INDEX('Lookup Tables'!$B$2:$B$9,MATCH(B9454,'Lookup Tables'!$A$2:$A$9,-1)))</f>
        <v/>
      </c>
      <c r="I9454" t="str">
        <f>IF(A9454="","",IF(AND(C9454&gt;=INDEX('Lookup Tables'!$C$2:$C$9,MATCH(B9454,'Lookup Tables'!$A$2:$A$9,-1)),C9454&lt;=INDEX('Lookup Tables'!$D$2:$D$9,MATCH(B9454,'Lookup Tables'!$A$2:$A$9,-1))),"PASS","FAIL"))</f>
        <v/>
      </c>
      <c r="J9454" t="str">
        <f t="shared" si="588"/>
        <v/>
      </c>
      <c r="K9454" t="str">
        <f t="shared" si="589"/>
        <v/>
      </c>
      <c r="L9454" t="str">
        <f t="shared" si="590"/>
        <v/>
      </c>
      <c r="M9454" t="str">
        <f t="shared" si="591"/>
        <v/>
      </c>
    </row>
    <row r="9455" spans="8:13" x14ac:dyDescent="0.25">
      <c r="H9455" t="str">
        <f>IF(A9455="","",INDEX('Lookup Tables'!$B$2:$B$9,MATCH(B9455,'Lookup Tables'!$A$2:$A$9,-1)))</f>
        <v/>
      </c>
      <c r="I9455" t="str">
        <f>IF(A9455="","",IF(AND(C9455&gt;=INDEX('Lookup Tables'!$C$2:$C$9,MATCH(B9455,'Lookup Tables'!$A$2:$A$9,-1)),C9455&lt;=INDEX('Lookup Tables'!$D$2:$D$9,MATCH(B9455,'Lookup Tables'!$A$2:$A$9,-1))),"PASS","FAIL"))</f>
        <v/>
      </c>
      <c r="J9455" t="str">
        <f t="shared" si="588"/>
        <v/>
      </c>
      <c r="K9455" t="str">
        <f t="shared" si="589"/>
        <v/>
      </c>
      <c r="L9455" t="str">
        <f t="shared" si="590"/>
        <v/>
      </c>
      <c r="M9455" t="str">
        <f t="shared" si="591"/>
        <v/>
      </c>
    </row>
    <row r="9456" spans="8:13" x14ac:dyDescent="0.25">
      <c r="H9456" t="str">
        <f>IF(A9456="","",INDEX('Lookup Tables'!$B$2:$B$9,MATCH(B9456,'Lookup Tables'!$A$2:$A$9,-1)))</f>
        <v/>
      </c>
      <c r="I9456" t="str">
        <f>IF(A9456="","",IF(AND(C9456&gt;=INDEX('Lookup Tables'!$C$2:$C$9,MATCH(B9456,'Lookup Tables'!$A$2:$A$9,-1)),C9456&lt;=INDEX('Lookup Tables'!$D$2:$D$9,MATCH(B9456,'Lookup Tables'!$A$2:$A$9,-1))),"PASS","FAIL"))</f>
        <v/>
      </c>
      <c r="J9456" t="str">
        <f t="shared" si="588"/>
        <v/>
      </c>
      <c r="K9456" t="str">
        <f t="shared" si="589"/>
        <v/>
      </c>
      <c r="L9456" t="str">
        <f t="shared" si="590"/>
        <v/>
      </c>
      <c r="M9456" t="str">
        <f t="shared" si="591"/>
        <v/>
      </c>
    </row>
    <row r="9457" spans="8:13" x14ac:dyDescent="0.25">
      <c r="H9457" t="str">
        <f>IF(A9457="","",INDEX('Lookup Tables'!$B$2:$B$9,MATCH(B9457,'Lookup Tables'!$A$2:$A$9,-1)))</f>
        <v/>
      </c>
      <c r="I9457" t="str">
        <f>IF(A9457="","",IF(AND(C9457&gt;=INDEX('Lookup Tables'!$C$2:$C$9,MATCH(B9457,'Lookup Tables'!$A$2:$A$9,-1)),C9457&lt;=INDEX('Lookup Tables'!$D$2:$D$9,MATCH(B9457,'Lookup Tables'!$A$2:$A$9,-1))),"PASS","FAIL"))</f>
        <v/>
      </c>
      <c r="J9457" t="str">
        <f t="shared" si="588"/>
        <v/>
      </c>
      <c r="K9457" t="str">
        <f t="shared" si="589"/>
        <v/>
      </c>
      <c r="L9457" t="str">
        <f t="shared" si="590"/>
        <v/>
      </c>
      <c r="M9457" t="str">
        <f t="shared" si="591"/>
        <v/>
      </c>
    </row>
    <row r="9458" spans="8:13" x14ac:dyDescent="0.25">
      <c r="H9458" t="str">
        <f>IF(A9458="","",INDEX('Lookup Tables'!$B$2:$B$9,MATCH(B9458,'Lookup Tables'!$A$2:$A$9,-1)))</f>
        <v/>
      </c>
      <c r="I9458" t="str">
        <f>IF(A9458="","",IF(AND(C9458&gt;=INDEX('Lookup Tables'!$C$2:$C$9,MATCH(B9458,'Lookup Tables'!$A$2:$A$9,-1)),C9458&lt;=INDEX('Lookup Tables'!$D$2:$D$9,MATCH(B9458,'Lookup Tables'!$A$2:$A$9,-1))),"PASS","FAIL"))</f>
        <v/>
      </c>
      <c r="J9458" t="str">
        <f t="shared" si="588"/>
        <v/>
      </c>
      <c r="K9458" t="str">
        <f t="shared" si="589"/>
        <v/>
      </c>
      <c r="L9458" t="str">
        <f t="shared" si="590"/>
        <v/>
      </c>
      <c r="M9458" t="str">
        <f t="shared" si="591"/>
        <v/>
      </c>
    </row>
    <row r="9459" spans="8:13" x14ac:dyDescent="0.25">
      <c r="H9459" t="str">
        <f>IF(A9459="","",INDEX('Lookup Tables'!$B$2:$B$9,MATCH(B9459,'Lookup Tables'!$A$2:$A$9,-1)))</f>
        <v/>
      </c>
      <c r="I9459" t="str">
        <f>IF(A9459="","",IF(AND(C9459&gt;=INDEX('Lookup Tables'!$C$2:$C$9,MATCH(B9459,'Lookup Tables'!$A$2:$A$9,-1)),C9459&lt;=INDEX('Lookup Tables'!$D$2:$D$9,MATCH(B9459,'Lookup Tables'!$A$2:$A$9,-1))),"PASS","FAIL"))</f>
        <v/>
      </c>
      <c r="J9459" t="str">
        <f t="shared" si="588"/>
        <v/>
      </c>
      <c r="K9459" t="str">
        <f t="shared" si="589"/>
        <v/>
      </c>
      <c r="L9459" t="str">
        <f t="shared" si="590"/>
        <v/>
      </c>
      <c r="M9459" t="str">
        <f t="shared" si="591"/>
        <v/>
      </c>
    </row>
    <row r="9460" spans="8:13" x14ac:dyDescent="0.25">
      <c r="H9460" t="str">
        <f>IF(A9460="","",INDEX('Lookup Tables'!$B$2:$B$9,MATCH(B9460,'Lookup Tables'!$A$2:$A$9,-1)))</f>
        <v/>
      </c>
      <c r="I9460" t="str">
        <f>IF(A9460="","",IF(AND(C9460&gt;=INDEX('Lookup Tables'!$C$2:$C$9,MATCH(B9460,'Lookup Tables'!$A$2:$A$9,-1)),C9460&lt;=INDEX('Lookup Tables'!$D$2:$D$9,MATCH(B9460,'Lookup Tables'!$A$2:$A$9,-1))),"PASS","FAIL"))</f>
        <v/>
      </c>
      <c r="J9460" t="str">
        <f t="shared" si="588"/>
        <v/>
      </c>
      <c r="K9460" t="str">
        <f t="shared" si="589"/>
        <v/>
      </c>
      <c r="L9460" t="str">
        <f t="shared" si="590"/>
        <v/>
      </c>
      <c r="M9460" t="str">
        <f t="shared" si="591"/>
        <v/>
      </c>
    </row>
    <row r="9461" spans="8:13" x14ac:dyDescent="0.25">
      <c r="H9461" t="str">
        <f>IF(A9461="","",INDEX('Lookup Tables'!$B$2:$B$9,MATCH(B9461,'Lookup Tables'!$A$2:$A$9,-1)))</f>
        <v/>
      </c>
      <c r="I9461" t="str">
        <f>IF(A9461="","",IF(AND(C9461&gt;=INDEX('Lookup Tables'!$C$2:$C$9,MATCH(B9461,'Lookup Tables'!$A$2:$A$9,-1)),C9461&lt;=INDEX('Lookup Tables'!$D$2:$D$9,MATCH(B9461,'Lookup Tables'!$A$2:$A$9,-1))),"PASS","FAIL"))</f>
        <v/>
      </c>
      <c r="J9461" t="str">
        <f t="shared" si="588"/>
        <v/>
      </c>
      <c r="K9461" t="str">
        <f t="shared" si="589"/>
        <v/>
      </c>
      <c r="L9461" t="str">
        <f t="shared" si="590"/>
        <v/>
      </c>
      <c r="M9461" t="str">
        <f t="shared" si="591"/>
        <v/>
      </c>
    </row>
    <row r="9462" spans="8:13" x14ac:dyDescent="0.25">
      <c r="H9462" t="str">
        <f>IF(A9462="","",INDEX('Lookup Tables'!$B$2:$B$9,MATCH(B9462,'Lookup Tables'!$A$2:$A$9,-1)))</f>
        <v/>
      </c>
      <c r="I9462" t="str">
        <f>IF(A9462="","",IF(AND(C9462&gt;=INDEX('Lookup Tables'!$C$2:$C$9,MATCH(B9462,'Lookup Tables'!$A$2:$A$9,-1)),C9462&lt;=INDEX('Lookup Tables'!$D$2:$D$9,MATCH(B9462,'Lookup Tables'!$A$2:$A$9,-1))),"PASS","FAIL"))</f>
        <v/>
      </c>
      <c r="J9462" t="str">
        <f t="shared" si="588"/>
        <v/>
      </c>
      <c r="K9462" t="str">
        <f t="shared" si="589"/>
        <v/>
      </c>
      <c r="L9462" t="str">
        <f t="shared" si="590"/>
        <v/>
      </c>
      <c r="M9462" t="str">
        <f t="shared" si="591"/>
        <v/>
      </c>
    </row>
    <row r="9463" spans="8:13" x14ac:dyDescent="0.25">
      <c r="H9463" t="str">
        <f>IF(A9463="","",INDEX('Lookup Tables'!$B$2:$B$9,MATCH(B9463,'Lookup Tables'!$A$2:$A$9,-1)))</f>
        <v/>
      </c>
      <c r="I9463" t="str">
        <f>IF(A9463="","",IF(AND(C9463&gt;=INDEX('Lookup Tables'!$C$2:$C$9,MATCH(B9463,'Lookup Tables'!$A$2:$A$9,-1)),C9463&lt;=INDEX('Lookup Tables'!$D$2:$D$9,MATCH(B9463,'Lookup Tables'!$A$2:$A$9,-1))),"PASS","FAIL"))</f>
        <v/>
      </c>
      <c r="J9463" t="str">
        <f t="shared" si="588"/>
        <v/>
      </c>
      <c r="K9463" t="str">
        <f t="shared" si="589"/>
        <v/>
      </c>
      <c r="L9463" t="str">
        <f t="shared" si="590"/>
        <v/>
      </c>
      <c r="M9463" t="str">
        <f t="shared" si="591"/>
        <v/>
      </c>
    </row>
    <row r="9464" spans="8:13" x14ac:dyDescent="0.25">
      <c r="H9464" t="str">
        <f>IF(A9464="","",INDEX('Lookup Tables'!$B$2:$B$9,MATCH(B9464,'Lookup Tables'!$A$2:$A$9,-1)))</f>
        <v/>
      </c>
      <c r="I9464" t="str">
        <f>IF(A9464="","",IF(AND(C9464&gt;=INDEX('Lookup Tables'!$C$2:$C$9,MATCH(B9464,'Lookup Tables'!$A$2:$A$9,-1)),C9464&lt;=INDEX('Lookup Tables'!$D$2:$D$9,MATCH(B9464,'Lookup Tables'!$A$2:$A$9,-1))),"PASS","FAIL"))</f>
        <v/>
      </c>
      <c r="J9464" t="str">
        <f t="shared" si="588"/>
        <v/>
      </c>
      <c r="K9464" t="str">
        <f t="shared" si="589"/>
        <v/>
      </c>
      <c r="L9464" t="str">
        <f t="shared" si="590"/>
        <v/>
      </c>
      <c r="M9464" t="str">
        <f t="shared" si="591"/>
        <v/>
      </c>
    </row>
    <row r="9465" spans="8:13" x14ac:dyDescent="0.25">
      <c r="H9465" t="str">
        <f>IF(A9465="","",INDEX('Lookup Tables'!$B$2:$B$9,MATCH(B9465,'Lookup Tables'!$A$2:$A$9,-1)))</f>
        <v/>
      </c>
      <c r="I9465" t="str">
        <f>IF(A9465="","",IF(AND(C9465&gt;=INDEX('Lookup Tables'!$C$2:$C$9,MATCH(B9465,'Lookup Tables'!$A$2:$A$9,-1)),C9465&lt;=INDEX('Lookup Tables'!$D$2:$D$9,MATCH(B9465,'Lookup Tables'!$A$2:$A$9,-1))),"PASS","FAIL"))</f>
        <v/>
      </c>
      <c r="J9465" t="str">
        <f t="shared" si="588"/>
        <v/>
      </c>
      <c r="K9465" t="str">
        <f t="shared" si="589"/>
        <v/>
      </c>
      <c r="L9465" t="str">
        <f t="shared" si="590"/>
        <v/>
      </c>
      <c r="M9465" t="str">
        <f t="shared" si="591"/>
        <v/>
      </c>
    </row>
    <row r="9466" spans="8:13" x14ac:dyDescent="0.25">
      <c r="H9466" t="str">
        <f>IF(A9466="","",INDEX('Lookup Tables'!$B$2:$B$9,MATCH(B9466,'Lookup Tables'!$A$2:$A$9,-1)))</f>
        <v/>
      </c>
      <c r="I9466" t="str">
        <f>IF(A9466="","",IF(AND(C9466&gt;=INDEX('Lookup Tables'!$C$2:$C$9,MATCH(B9466,'Lookup Tables'!$A$2:$A$9,-1)),C9466&lt;=INDEX('Lookup Tables'!$D$2:$D$9,MATCH(B9466,'Lookup Tables'!$A$2:$A$9,-1))),"PASS","FAIL"))</f>
        <v/>
      </c>
      <c r="J9466" t="str">
        <f t="shared" si="588"/>
        <v/>
      </c>
      <c r="K9466" t="str">
        <f t="shared" si="589"/>
        <v/>
      </c>
      <c r="L9466" t="str">
        <f t="shared" si="590"/>
        <v/>
      </c>
      <c r="M9466" t="str">
        <f t="shared" si="591"/>
        <v/>
      </c>
    </row>
    <row r="9467" spans="8:13" x14ac:dyDescent="0.25">
      <c r="H9467" t="str">
        <f>IF(A9467="","",INDEX('Lookup Tables'!$B$2:$B$9,MATCH(B9467,'Lookup Tables'!$A$2:$A$9,-1)))</f>
        <v/>
      </c>
      <c r="I9467" t="str">
        <f>IF(A9467="","",IF(AND(C9467&gt;=INDEX('Lookup Tables'!$C$2:$C$9,MATCH(B9467,'Lookup Tables'!$A$2:$A$9,-1)),C9467&lt;=INDEX('Lookup Tables'!$D$2:$D$9,MATCH(B9467,'Lookup Tables'!$A$2:$A$9,-1))),"PASS","FAIL"))</f>
        <v/>
      </c>
      <c r="J9467" t="str">
        <f t="shared" si="588"/>
        <v/>
      </c>
      <c r="K9467" t="str">
        <f t="shared" si="589"/>
        <v/>
      </c>
      <c r="L9467" t="str">
        <f t="shared" si="590"/>
        <v/>
      </c>
      <c r="M9467" t="str">
        <f t="shared" si="591"/>
        <v/>
      </c>
    </row>
    <row r="9468" spans="8:13" x14ac:dyDescent="0.25">
      <c r="H9468" t="str">
        <f>IF(A9468="","",INDEX('Lookup Tables'!$B$2:$B$9,MATCH(B9468,'Lookup Tables'!$A$2:$A$9,-1)))</f>
        <v/>
      </c>
      <c r="I9468" t="str">
        <f>IF(A9468="","",IF(AND(C9468&gt;=INDEX('Lookup Tables'!$C$2:$C$9,MATCH(B9468,'Lookup Tables'!$A$2:$A$9,-1)),C9468&lt;=INDEX('Lookup Tables'!$D$2:$D$9,MATCH(B9468,'Lookup Tables'!$A$2:$A$9,-1))),"PASS","FAIL"))</f>
        <v/>
      </c>
      <c r="J9468" t="str">
        <f t="shared" si="588"/>
        <v/>
      </c>
      <c r="K9468" t="str">
        <f t="shared" si="589"/>
        <v/>
      </c>
      <c r="L9468" t="str">
        <f t="shared" si="590"/>
        <v/>
      </c>
      <c r="M9468" t="str">
        <f t="shared" si="591"/>
        <v/>
      </c>
    </row>
    <row r="9469" spans="8:13" x14ac:dyDescent="0.25">
      <c r="H9469" t="str">
        <f>IF(A9469="","",INDEX('Lookup Tables'!$B$2:$B$9,MATCH(B9469,'Lookup Tables'!$A$2:$A$9,-1)))</f>
        <v/>
      </c>
      <c r="I9469" t="str">
        <f>IF(A9469="","",IF(AND(C9469&gt;=INDEX('Lookup Tables'!$C$2:$C$9,MATCH(B9469,'Lookup Tables'!$A$2:$A$9,-1)),C9469&lt;=INDEX('Lookup Tables'!$D$2:$D$9,MATCH(B9469,'Lookup Tables'!$A$2:$A$9,-1))),"PASS","FAIL"))</f>
        <v/>
      </c>
      <c r="J9469" t="str">
        <f t="shared" si="588"/>
        <v/>
      </c>
      <c r="K9469" t="str">
        <f t="shared" si="589"/>
        <v/>
      </c>
      <c r="L9469" t="str">
        <f t="shared" si="590"/>
        <v/>
      </c>
      <c r="M9469" t="str">
        <f t="shared" si="591"/>
        <v/>
      </c>
    </row>
    <row r="9470" spans="8:13" x14ac:dyDescent="0.25">
      <c r="H9470" t="str">
        <f>IF(A9470="","",INDEX('Lookup Tables'!$B$2:$B$9,MATCH(B9470,'Lookup Tables'!$A$2:$A$9,-1)))</f>
        <v/>
      </c>
      <c r="I9470" t="str">
        <f>IF(A9470="","",IF(AND(C9470&gt;=INDEX('Lookup Tables'!$C$2:$C$9,MATCH(B9470,'Lookup Tables'!$A$2:$A$9,-1)),C9470&lt;=INDEX('Lookup Tables'!$D$2:$D$9,MATCH(B9470,'Lookup Tables'!$A$2:$A$9,-1))),"PASS","FAIL"))</f>
        <v/>
      </c>
      <c r="J9470" t="str">
        <f t="shared" si="588"/>
        <v/>
      </c>
      <c r="K9470" t="str">
        <f t="shared" si="589"/>
        <v/>
      </c>
      <c r="L9470" t="str">
        <f t="shared" si="590"/>
        <v/>
      </c>
      <c r="M9470" t="str">
        <f t="shared" si="591"/>
        <v/>
      </c>
    </row>
    <row r="9471" spans="8:13" x14ac:dyDescent="0.25">
      <c r="H9471" t="str">
        <f>IF(A9471="","",INDEX('Lookup Tables'!$B$2:$B$9,MATCH(B9471,'Lookup Tables'!$A$2:$A$9,-1)))</f>
        <v/>
      </c>
      <c r="I9471" t="str">
        <f>IF(A9471="","",IF(AND(C9471&gt;=INDEX('Lookup Tables'!$C$2:$C$9,MATCH(B9471,'Lookup Tables'!$A$2:$A$9,-1)),C9471&lt;=INDEX('Lookup Tables'!$D$2:$D$9,MATCH(B9471,'Lookup Tables'!$A$2:$A$9,-1))),"PASS","FAIL"))</f>
        <v/>
      </c>
      <c r="J9471" t="str">
        <f t="shared" si="588"/>
        <v/>
      </c>
      <c r="K9471" t="str">
        <f t="shared" si="589"/>
        <v/>
      </c>
      <c r="L9471" t="str">
        <f t="shared" si="590"/>
        <v/>
      </c>
      <c r="M9471" t="str">
        <f t="shared" si="591"/>
        <v/>
      </c>
    </row>
    <row r="9472" spans="8:13" x14ac:dyDescent="0.25">
      <c r="H9472" t="str">
        <f>IF(A9472="","",INDEX('Lookup Tables'!$B$2:$B$9,MATCH(B9472,'Lookup Tables'!$A$2:$A$9,-1)))</f>
        <v/>
      </c>
      <c r="I9472" t="str">
        <f>IF(A9472="","",IF(AND(C9472&gt;=INDEX('Lookup Tables'!$C$2:$C$9,MATCH(B9472,'Lookup Tables'!$A$2:$A$9,-1)),C9472&lt;=INDEX('Lookup Tables'!$D$2:$D$9,MATCH(B9472,'Lookup Tables'!$A$2:$A$9,-1))),"PASS","FAIL"))</f>
        <v/>
      </c>
      <c r="J9472" t="str">
        <f t="shared" si="588"/>
        <v/>
      </c>
      <c r="K9472" t="str">
        <f t="shared" si="589"/>
        <v/>
      </c>
      <c r="L9472" t="str">
        <f t="shared" si="590"/>
        <v/>
      </c>
      <c r="M9472" t="str">
        <f t="shared" si="591"/>
        <v/>
      </c>
    </row>
    <row r="9473" spans="8:13" x14ac:dyDescent="0.25">
      <c r="H9473" t="str">
        <f>IF(A9473="","",INDEX('Lookup Tables'!$B$2:$B$9,MATCH(B9473,'Lookup Tables'!$A$2:$A$9,-1)))</f>
        <v/>
      </c>
      <c r="I9473" t="str">
        <f>IF(A9473="","",IF(AND(C9473&gt;=INDEX('Lookup Tables'!$C$2:$C$9,MATCH(B9473,'Lookup Tables'!$A$2:$A$9,-1)),C9473&lt;=INDEX('Lookup Tables'!$D$2:$D$9,MATCH(B9473,'Lookup Tables'!$A$2:$A$9,-1))),"PASS","FAIL"))</f>
        <v/>
      </c>
      <c r="J9473" t="str">
        <f t="shared" ref="J9473:J9536" si="592">IF(A9473="","",IF(AND(D9473&gt;=15,D9473&lt;=22.5),"PASS","FAIL"))</f>
        <v/>
      </c>
      <c r="K9473" t="str">
        <f t="shared" ref="K9473:K9536" si="593">IF(A9473="","",IF(AND(E9473&gt;=15,E9473&lt;=22.5),"PASS","FAIL"))</f>
        <v/>
      </c>
      <c r="L9473" t="str">
        <f t="shared" ref="L9473:L9536" si="594">IF(A9473="","",IF(AND(F9473&gt;0,F9473&lt;0.2),"PASS","FAIL"))</f>
        <v/>
      </c>
      <c r="M9473" t="str">
        <f t="shared" ref="M9473:M9536" si="595">IF(A9473="","",IF(AND(IF(I9473="PASS",TRUE,FALSE),IF(J9473="PASS",TRUE,FALSE),IF(K9473="PASS",TRUE,FALSE),IF(L9473="PASS",TRUE,FALSE))=TRUE,"PASS","FAIL"))</f>
        <v/>
      </c>
    </row>
    <row r="9474" spans="8:13" x14ac:dyDescent="0.25">
      <c r="H9474" t="str">
        <f>IF(A9474="","",INDEX('Lookup Tables'!$B$2:$B$9,MATCH(B9474,'Lookup Tables'!$A$2:$A$9,-1)))</f>
        <v/>
      </c>
      <c r="I9474" t="str">
        <f>IF(A9474="","",IF(AND(C9474&gt;=INDEX('Lookup Tables'!$C$2:$C$9,MATCH(B9474,'Lookup Tables'!$A$2:$A$9,-1)),C9474&lt;=INDEX('Lookup Tables'!$D$2:$D$9,MATCH(B9474,'Lookup Tables'!$A$2:$A$9,-1))),"PASS","FAIL"))</f>
        <v/>
      </c>
      <c r="J9474" t="str">
        <f t="shared" si="592"/>
        <v/>
      </c>
      <c r="K9474" t="str">
        <f t="shared" si="593"/>
        <v/>
      </c>
      <c r="L9474" t="str">
        <f t="shared" si="594"/>
        <v/>
      </c>
      <c r="M9474" t="str">
        <f t="shared" si="595"/>
        <v/>
      </c>
    </row>
    <row r="9475" spans="8:13" x14ac:dyDescent="0.25">
      <c r="H9475" t="str">
        <f>IF(A9475="","",INDEX('Lookup Tables'!$B$2:$B$9,MATCH(B9475,'Lookup Tables'!$A$2:$A$9,-1)))</f>
        <v/>
      </c>
      <c r="I9475" t="str">
        <f>IF(A9475="","",IF(AND(C9475&gt;=INDEX('Lookup Tables'!$C$2:$C$9,MATCH(B9475,'Lookup Tables'!$A$2:$A$9,-1)),C9475&lt;=INDEX('Lookup Tables'!$D$2:$D$9,MATCH(B9475,'Lookup Tables'!$A$2:$A$9,-1))),"PASS","FAIL"))</f>
        <v/>
      </c>
      <c r="J9475" t="str">
        <f t="shared" si="592"/>
        <v/>
      </c>
      <c r="K9475" t="str">
        <f t="shared" si="593"/>
        <v/>
      </c>
      <c r="L9475" t="str">
        <f t="shared" si="594"/>
        <v/>
      </c>
      <c r="M9475" t="str">
        <f t="shared" si="595"/>
        <v/>
      </c>
    </row>
    <row r="9476" spans="8:13" x14ac:dyDescent="0.25">
      <c r="H9476" t="str">
        <f>IF(A9476="","",INDEX('Lookup Tables'!$B$2:$B$9,MATCH(B9476,'Lookup Tables'!$A$2:$A$9,-1)))</f>
        <v/>
      </c>
      <c r="I9476" t="str">
        <f>IF(A9476="","",IF(AND(C9476&gt;=INDEX('Lookup Tables'!$C$2:$C$9,MATCH(B9476,'Lookup Tables'!$A$2:$A$9,-1)),C9476&lt;=INDEX('Lookup Tables'!$D$2:$D$9,MATCH(B9476,'Lookup Tables'!$A$2:$A$9,-1))),"PASS","FAIL"))</f>
        <v/>
      </c>
      <c r="J9476" t="str">
        <f t="shared" si="592"/>
        <v/>
      </c>
      <c r="K9476" t="str">
        <f t="shared" si="593"/>
        <v/>
      </c>
      <c r="L9476" t="str">
        <f t="shared" si="594"/>
        <v/>
      </c>
      <c r="M9476" t="str">
        <f t="shared" si="595"/>
        <v/>
      </c>
    </row>
    <row r="9477" spans="8:13" x14ac:dyDescent="0.25">
      <c r="H9477" t="str">
        <f>IF(A9477="","",INDEX('Lookup Tables'!$B$2:$B$9,MATCH(B9477,'Lookup Tables'!$A$2:$A$9,-1)))</f>
        <v/>
      </c>
      <c r="I9477" t="str">
        <f>IF(A9477="","",IF(AND(C9477&gt;=INDEX('Lookup Tables'!$C$2:$C$9,MATCH(B9477,'Lookup Tables'!$A$2:$A$9,-1)),C9477&lt;=INDEX('Lookup Tables'!$D$2:$D$9,MATCH(B9477,'Lookup Tables'!$A$2:$A$9,-1))),"PASS","FAIL"))</f>
        <v/>
      </c>
      <c r="J9477" t="str">
        <f t="shared" si="592"/>
        <v/>
      </c>
      <c r="K9477" t="str">
        <f t="shared" si="593"/>
        <v/>
      </c>
      <c r="L9477" t="str">
        <f t="shared" si="594"/>
        <v/>
      </c>
      <c r="M9477" t="str">
        <f t="shared" si="595"/>
        <v/>
      </c>
    </row>
    <row r="9478" spans="8:13" x14ac:dyDescent="0.25">
      <c r="H9478" t="str">
        <f>IF(A9478="","",INDEX('Lookup Tables'!$B$2:$B$9,MATCH(B9478,'Lookup Tables'!$A$2:$A$9,-1)))</f>
        <v/>
      </c>
      <c r="I9478" t="str">
        <f>IF(A9478="","",IF(AND(C9478&gt;=INDEX('Lookup Tables'!$C$2:$C$9,MATCH(B9478,'Lookup Tables'!$A$2:$A$9,-1)),C9478&lt;=INDEX('Lookup Tables'!$D$2:$D$9,MATCH(B9478,'Lookup Tables'!$A$2:$A$9,-1))),"PASS","FAIL"))</f>
        <v/>
      </c>
      <c r="J9478" t="str">
        <f t="shared" si="592"/>
        <v/>
      </c>
      <c r="K9478" t="str">
        <f t="shared" si="593"/>
        <v/>
      </c>
      <c r="L9478" t="str">
        <f t="shared" si="594"/>
        <v/>
      </c>
      <c r="M9478" t="str">
        <f t="shared" si="595"/>
        <v/>
      </c>
    </row>
    <row r="9479" spans="8:13" x14ac:dyDescent="0.25">
      <c r="H9479" t="str">
        <f>IF(A9479="","",INDEX('Lookup Tables'!$B$2:$B$9,MATCH(B9479,'Lookup Tables'!$A$2:$A$9,-1)))</f>
        <v/>
      </c>
      <c r="I9479" t="str">
        <f>IF(A9479="","",IF(AND(C9479&gt;=INDEX('Lookup Tables'!$C$2:$C$9,MATCH(B9479,'Lookup Tables'!$A$2:$A$9,-1)),C9479&lt;=INDEX('Lookup Tables'!$D$2:$D$9,MATCH(B9479,'Lookup Tables'!$A$2:$A$9,-1))),"PASS","FAIL"))</f>
        <v/>
      </c>
      <c r="J9479" t="str">
        <f t="shared" si="592"/>
        <v/>
      </c>
      <c r="K9479" t="str">
        <f t="shared" si="593"/>
        <v/>
      </c>
      <c r="L9479" t="str">
        <f t="shared" si="594"/>
        <v/>
      </c>
      <c r="M9479" t="str">
        <f t="shared" si="595"/>
        <v/>
      </c>
    </row>
    <row r="9480" spans="8:13" x14ac:dyDescent="0.25">
      <c r="H9480" t="str">
        <f>IF(A9480="","",INDEX('Lookup Tables'!$B$2:$B$9,MATCH(B9480,'Lookup Tables'!$A$2:$A$9,-1)))</f>
        <v/>
      </c>
      <c r="I9480" t="str">
        <f>IF(A9480="","",IF(AND(C9480&gt;=INDEX('Lookup Tables'!$C$2:$C$9,MATCH(B9480,'Lookup Tables'!$A$2:$A$9,-1)),C9480&lt;=INDEX('Lookup Tables'!$D$2:$D$9,MATCH(B9480,'Lookup Tables'!$A$2:$A$9,-1))),"PASS","FAIL"))</f>
        <v/>
      </c>
      <c r="J9480" t="str">
        <f t="shared" si="592"/>
        <v/>
      </c>
      <c r="K9480" t="str">
        <f t="shared" si="593"/>
        <v/>
      </c>
      <c r="L9480" t="str">
        <f t="shared" si="594"/>
        <v/>
      </c>
      <c r="M9480" t="str">
        <f t="shared" si="595"/>
        <v/>
      </c>
    </row>
    <row r="9481" spans="8:13" x14ac:dyDescent="0.25">
      <c r="H9481" t="str">
        <f>IF(A9481="","",INDEX('Lookup Tables'!$B$2:$B$9,MATCH(B9481,'Lookup Tables'!$A$2:$A$9,-1)))</f>
        <v/>
      </c>
      <c r="I9481" t="str">
        <f>IF(A9481="","",IF(AND(C9481&gt;=INDEX('Lookup Tables'!$C$2:$C$9,MATCH(B9481,'Lookup Tables'!$A$2:$A$9,-1)),C9481&lt;=INDEX('Lookup Tables'!$D$2:$D$9,MATCH(B9481,'Lookup Tables'!$A$2:$A$9,-1))),"PASS","FAIL"))</f>
        <v/>
      </c>
      <c r="J9481" t="str">
        <f t="shared" si="592"/>
        <v/>
      </c>
      <c r="K9481" t="str">
        <f t="shared" si="593"/>
        <v/>
      </c>
      <c r="L9481" t="str">
        <f t="shared" si="594"/>
        <v/>
      </c>
      <c r="M9481" t="str">
        <f t="shared" si="595"/>
        <v/>
      </c>
    </row>
    <row r="9482" spans="8:13" x14ac:dyDescent="0.25">
      <c r="H9482" t="str">
        <f>IF(A9482="","",INDEX('Lookup Tables'!$B$2:$B$9,MATCH(B9482,'Lookup Tables'!$A$2:$A$9,-1)))</f>
        <v/>
      </c>
      <c r="I9482" t="str">
        <f>IF(A9482="","",IF(AND(C9482&gt;=INDEX('Lookup Tables'!$C$2:$C$9,MATCH(B9482,'Lookup Tables'!$A$2:$A$9,-1)),C9482&lt;=INDEX('Lookup Tables'!$D$2:$D$9,MATCH(B9482,'Lookup Tables'!$A$2:$A$9,-1))),"PASS","FAIL"))</f>
        <v/>
      </c>
      <c r="J9482" t="str">
        <f t="shared" si="592"/>
        <v/>
      </c>
      <c r="K9482" t="str">
        <f t="shared" si="593"/>
        <v/>
      </c>
      <c r="L9482" t="str">
        <f t="shared" si="594"/>
        <v/>
      </c>
      <c r="M9482" t="str">
        <f t="shared" si="595"/>
        <v/>
      </c>
    </row>
    <row r="9483" spans="8:13" x14ac:dyDescent="0.25">
      <c r="H9483" t="str">
        <f>IF(A9483="","",INDEX('Lookup Tables'!$B$2:$B$9,MATCH(B9483,'Lookup Tables'!$A$2:$A$9,-1)))</f>
        <v/>
      </c>
      <c r="I9483" t="str">
        <f>IF(A9483="","",IF(AND(C9483&gt;=INDEX('Lookup Tables'!$C$2:$C$9,MATCH(B9483,'Lookup Tables'!$A$2:$A$9,-1)),C9483&lt;=INDEX('Lookup Tables'!$D$2:$D$9,MATCH(B9483,'Lookup Tables'!$A$2:$A$9,-1))),"PASS","FAIL"))</f>
        <v/>
      </c>
      <c r="J9483" t="str">
        <f t="shared" si="592"/>
        <v/>
      </c>
      <c r="K9483" t="str">
        <f t="shared" si="593"/>
        <v/>
      </c>
      <c r="L9483" t="str">
        <f t="shared" si="594"/>
        <v/>
      </c>
      <c r="M9483" t="str">
        <f t="shared" si="595"/>
        <v/>
      </c>
    </row>
    <row r="9484" spans="8:13" x14ac:dyDescent="0.25">
      <c r="H9484" t="str">
        <f>IF(A9484="","",INDEX('Lookup Tables'!$B$2:$B$9,MATCH(B9484,'Lookup Tables'!$A$2:$A$9,-1)))</f>
        <v/>
      </c>
      <c r="I9484" t="str">
        <f>IF(A9484="","",IF(AND(C9484&gt;=INDEX('Lookup Tables'!$C$2:$C$9,MATCH(B9484,'Lookup Tables'!$A$2:$A$9,-1)),C9484&lt;=INDEX('Lookup Tables'!$D$2:$D$9,MATCH(B9484,'Lookup Tables'!$A$2:$A$9,-1))),"PASS","FAIL"))</f>
        <v/>
      </c>
      <c r="J9484" t="str">
        <f t="shared" si="592"/>
        <v/>
      </c>
      <c r="K9484" t="str">
        <f t="shared" si="593"/>
        <v/>
      </c>
      <c r="L9484" t="str">
        <f t="shared" si="594"/>
        <v/>
      </c>
      <c r="M9484" t="str">
        <f t="shared" si="595"/>
        <v/>
      </c>
    </row>
    <row r="9485" spans="8:13" x14ac:dyDescent="0.25">
      <c r="H9485" t="str">
        <f>IF(A9485="","",INDEX('Lookup Tables'!$B$2:$B$9,MATCH(B9485,'Lookup Tables'!$A$2:$A$9,-1)))</f>
        <v/>
      </c>
      <c r="I9485" t="str">
        <f>IF(A9485="","",IF(AND(C9485&gt;=INDEX('Lookup Tables'!$C$2:$C$9,MATCH(B9485,'Lookup Tables'!$A$2:$A$9,-1)),C9485&lt;=INDEX('Lookup Tables'!$D$2:$D$9,MATCH(B9485,'Lookup Tables'!$A$2:$A$9,-1))),"PASS","FAIL"))</f>
        <v/>
      </c>
      <c r="J9485" t="str">
        <f t="shared" si="592"/>
        <v/>
      </c>
      <c r="K9485" t="str">
        <f t="shared" si="593"/>
        <v/>
      </c>
      <c r="L9485" t="str">
        <f t="shared" si="594"/>
        <v/>
      </c>
      <c r="M9485" t="str">
        <f t="shared" si="595"/>
        <v/>
      </c>
    </row>
    <row r="9486" spans="8:13" x14ac:dyDescent="0.25">
      <c r="H9486" t="str">
        <f>IF(A9486="","",INDEX('Lookup Tables'!$B$2:$B$9,MATCH(B9486,'Lookup Tables'!$A$2:$A$9,-1)))</f>
        <v/>
      </c>
      <c r="I9486" t="str">
        <f>IF(A9486="","",IF(AND(C9486&gt;=INDEX('Lookup Tables'!$C$2:$C$9,MATCH(B9486,'Lookup Tables'!$A$2:$A$9,-1)),C9486&lt;=INDEX('Lookup Tables'!$D$2:$D$9,MATCH(B9486,'Lookup Tables'!$A$2:$A$9,-1))),"PASS","FAIL"))</f>
        <v/>
      </c>
      <c r="J9486" t="str">
        <f t="shared" si="592"/>
        <v/>
      </c>
      <c r="K9486" t="str">
        <f t="shared" si="593"/>
        <v/>
      </c>
      <c r="L9486" t="str">
        <f t="shared" si="594"/>
        <v/>
      </c>
      <c r="M9486" t="str">
        <f t="shared" si="595"/>
        <v/>
      </c>
    </row>
    <row r="9487" spans="8:13" x14ac:dyDescent="0.25">
      <c r="H9487" t="str">
        <f>IF(A9487="","",INDEX('Lookup Tables'!$B$2:$B$9,MATCH(B9487,'Lookup Tables'!$A$2:$A$9,-1)))</f>
        <v/>
      </c>
      <c r="I9487" t="str">
        <f>IF(A9487="","",IF(AND(C9487&gt;=INDEX('Lookup Tables'!$C$2:$C$9,MATCH(B9487,'Lookup Tables'!$A$2:$A$9,-1)),C9487&lt;=INDEX('Lookup Tables'!$D$2:$D$9,MATCH(B9487,'Lookup Tables'!$A$2:$A$9,-1))),"PASS","FAIL"))</f>
        <v/>
      </c>
      <c r="J9487" t="str">
        <f t="shared" si="592"/>
        <v/>
      </c>
      <c r="K9487" t="str">
        <f t="shared" si="593"/>
        <v/>
      </c>
      <c r="L9487" t="str">
        <f t="shared" si="594"/>
        <v/>
      </c>
      <c r="M9487" t="str">
        <f t="shared" si="595"/>
        <v/>
      </c>
    </row>
    <row r="9488" spans="8:13" x14ac:dyDescent="0.25">
      <c r="H9488" t="str">
        <f>IF(A9488="","",INDEX('Lookup Tables'!$B$2:$B$9,MATCH(B9488,'Lookup Tables'!$A$2:$A$9,-1)))</f>
        <v/>
      </c>
      <c r="I9488" t="str">
        <f>IF(A9488="","",IF(AND(C9488&gt;=INDEX('Lookup Tables'!$C$2:$C$9,MATCH(B9488,'Lookup Tables'!$A$2:$A$9,-1)),C9488&lt;=INDEX('Lookup Tables'!$D$2:$D$9,MATCH(B9488,'Lookup Tables'!$A$2:$A$9,-1))),"PASS","FAIL"))</f>
        <v/>
      </c>
      <c r="J9488" t="str">
        <f t="shared" si="592"/>
        <v/>
      </c>
      <c r="K9488" t="str">
        <f t="shared" si="593"/>
        <v/>
      </c>
      <c r="L9488" t="str">
        <f t="shared" si="594"/>
        <v/>
      </c>
      <c r="M9488" t="str">
        <f t="shared" si="595"/>
        <v/>
      </c>
    </row>
    <row r="9489" spans="8:13" x14ac:dyDescent="0.25">
      <c r="H9489" t="str">
        <f>IF(A9489="","",INDEX('Lookup Tables'!$B$2:$B$9,MATCH(B9489,'Lookup Tables'!$A$2:$A$9,-1)))</f>
        <v/>
      </c>
      <c r="I9489" t="str">
        <f>IF(A9489="","",IF(AND(C9489&gt;=INDEX('Lookup Tables'!$C$2:$C$9,MATCH(B9489,'Lookup Tables'!$A$2:$A$9,-1)),C9489&lt;=INDEX('Lookup Tables'!$D$2:$D$9,MATCH(B9489,'Lookup Tables'!$A$2:$A$9,-1))),"PASS","FAIL"))</f>
        <v/>
      </c>
      <c r="J9489" t="str">
        <f t="shared" si="592"/>
        <v/>
      </c>
      <c r="K9489" t="str">
        <f t="shared" si="593"/>
        <v/>
      </c>
      <c r="L9489" t="str">
        <f t="shared" si="594"/>
        <v/>
      </c>
      <c r="M9489" t="str">
        <f t="shared" si="595"/>
        <v/>
      </c>
    </row>
    <row r="9490" spans="8:13" x14ac:dyDescent="0.25">
      <c r="H9490" t="str">
        <f>IF(A9490="","",INDEX('Lookup Tables'!$B$2:$B$9,MATCH(B9490,'Lookup Tables'!$A$2:$A$9,-1)))</f>
        <v/>
      </c>
      <c r="I9490" t="str">
        <f>IF(A9490="","",IF(AND(C9490&gt;=INDEX('Lookup Tables'!$C$2:$C$9,MATCH(B9490,'Lookup Tables'!$A$2:$A$9,-1)),C9490&lt;=INDEX('Lookup Tables'!$D$2:$D$9,MATCH(B9490,'Lookup Tables'!$A$2:$A$9,-1))),"PASS","FAIL"))</f>
        <v/>
      </c>
      <c r="J9490" t="str">
        <f t="shared" si="592"/>
        <v/>
      </c>
      <c r="K9490" t="str">
        <f t="shared" si="593"/>
        <v/>
      </c>
      <c r="L9490" t="str">
        <f t="shared" si="594"/>
        <v/>
      </c>
      <c r="M9490" t="str">
        <f t="shared" si="595"/>
        <v/>
      </c>
    </row>
    <row r="9491" spans="8:13" x14ac:dyDescent="0.25">
      <c r="H9491" t="str">
        <f>IF(A9491="","",INDEX('Lookup Tables'!$B$2:$B$9,MATCH(B9491,'Lookup Tables'!$A$2:$A$9,-1)))</f>
        <v/>
      </c>
      <c r="I9491" t="str">
        <f>IF(A9491="","",IF(AND(C9491&gt;=INDEX('Lookup Tables'!$C$2:$C$9,MATCH(B9491,'Lookup Tables'!$A$2:$A$9,-1)),C9491&lt;=INDEX('Lookup Tables'!$D$2:$D$9,MATCH(B9491,'Lookup Tables'!$A$2:$A$9,-1))),"PASS","FAIL"))</f>
        <v/>
      </c>
      <c r="J9491" t="str">
        <f t="shared" si="592"/>
        <v/>
      </c>
      <c r="K9491" t="str">
        <f t="shared" si="593"/>
        <v/>
      </c>
      <c r="L9491" t="str">
        <f t="shared" si="594"/>
        <v/>
      </c>
      <c r="M9491" t="str">
        <f t="shared" si="595"/>
        <v/>
      </c>
    </row>
    <row r="9492" spans="8:13" x14ac:dyDescent="0.25">
      <c r="H9492" t="str">
        <f>IF(A9492="","",INDEX('Lookup Tables'!$B$2:$B$9,MATCH(B9492,'Lookup Tables'!$A$2:$A$9,-1)))</f>
        <v/>
      </c>
      <c r="I9492" t="str">
        <f>IF(A9492="","",IF(AND(C9492&gt;=INDEX('Lookup Tables'!$C$2:$C$9,MATCH(B9492,'Lookup Tables'!$A$2:$A$9,-1)),C9492&lt;=INDEX('Lookup Tables'!$D$2:$D$9,MATCH(B9492,'Lookup Tables'!$A$2:$A$9,-1))),"PASS","FAIL"))</f>
        <v/>
      </c>
      <c r="J9492" t="str">
        <f t="shared" si="592"/>
        <v/>
      </c>
      <c r="K9492" t="str">
        <f t="shared" si="593"/>
        <v/>
      </c>
      <c r="L9492" t="str">
        <f t="shared" si="594"/>
        <v/>
      </c>
      <c r="M9492" t="str">
        <f t="shared" si="595"/>
        <v/>
      </c>
    </row>
    <row r="9493" spans="8:13" x14ac:dyDescent="0.25">
      <c r="H9493" t="str">
        <f>IF(A9493="","",INDEX('Lookup Tables'!$B$2:$B$9,MATCH(B9493,'Lookup Tables'!$A$2:$A$9,-1)))</f>
        <v/>
      </c>
      <c r="I9493" t="str">
        <f>IF(A9493="","",IF(AND(C9493&gt;=INDEX('Lookup Tables'!$C$2:$C$9,MATCH(B9493,'Lookup Tables'!$A$2:$A$9,-1)),C9493&lt;=INDEX('Lookup Tables'!$D$2:$D$9,MATCH(B9493,'Lookup Tables'!$A$2:$A$9,-1))),"PASS","FAIL"))</f>
        <v/>
      </c>
      <c r="J9493" t="str">
        <f t="shared" si="592"/>
        <v/>
      </c>
      <c r="K9493" t="str">
        <f t="shared" si="593"/>
        <v/>
      </c>
      <c r="L9493" t="str">
        <f t="shared" si="594"/>
        <v/>
      </c>
      <c r="M9493" t="str">
        <f t="shared" si="595"/>
        <v/>
      </c>
    </row>
    <row r="9494" spans="8:13" x14ac:dyDescent="0.25">
      <c r="H9494" t="str">
        <f>IF(A9494="","",INDEX('Lookup Tables'!$B$2:$B$9,MATCH(B9494,'Lookup Tables'!$A$2:$A$9,-1)))</f>
        <v/>
      </c>
      <c r="I9494" t="str">
        <f>IF(A9494="","",IF(AND(C9494&gt;=INDEX('Lookup Tables'!$C$2:$C$9,MATCH(B9494,'Lookup Tables'!$A$2:$A$9,-1)),C9494&lt;=INDEX('Lookup Tables'!$D$2:$D$9,MATCH(B9494,'Lookup Tables'!$A$2:$A$9,-1))),"PASS","FAIL"))</f>
        <v/>
      </c>
      <c r="J9494" t="str">
        <f t="shared" si="592"/>
        <v/>
      </c>
      <c r="K9494" t="str">
        <f t="shared" si="593"/>
        <v/>
      </c>
      <c r="L9494" t="str">
        <f t="shared" si="594"/>
        <v/>
      </c>
      <c r="M9494" t="str">
        <f t="shared" si="595"/>
        <v/>
      </c>
    </row>
    <row r="9495" spans="8:13" x14ac:dyDescent="0.25">
      <c r="H9495" t="str">
        <f>IF(A9495="","",INDEX('Lookup Tables'!$B$2:$B$9,MATCH(B9495,'Lookup Tables'!$A$2:$A$9,-1)))</f>
        <v/>
      </c>
      <c r="I9495" t="str">
        <f>IF(A9495="","",IF(AND(C9495&gt;=INDEX('Lookup Tables'!$C$2:$C$9,MATCH(B9495,'Lookup Tables'!$A$2:$A$9,-1)),C9495&lt;=INDEX('Lookup Tables'!$D$2:$D$9,MATCH(B9495,'Lookup Tables'!$A$2:$A$9,-1))),"PASS","FAIL"))</f>
        <v/>
      </c>
      <c r="J9495" t="str">
        <f t="shared" si="592"/>
        <v/>
      </c>
      <c r="K9495" t="str">
        <f t="shared" si="593"/>
        <v/>
      </c>
      <c r="L9495" t="str">
        <f t="shared" si="594"/>
        <v/>
      </c>
      <c r="M9495" t="str">
        <f t="shared" si="595"/>
        <v/>
      </c>
    </row>
    <row r="9496" spans="8:13" x14ac:dyDescent="0.25">
      <c r="H9496" t="str">
        <f>IF(A9496="","",INDEX('Lookup Tables'!$B$2:$B$9,MATCH(B9496,'Lookup Tables'!$A$2:$A$9,-1)))</f>
        <v/>
      </c>
      <c r="I9496" t="str">
        <f>IF(A9496="","",IF(AND(C9496&gt;=INDEX('Lookup Tables'!$C$2:$C$9,MATCH(B9496,'Lookup Tables'!$A$2:$A$9,-1)),C9496&lt;=INDEX('Lookup Tables'!$D$2:$D$9,MATCH(B9496,'Lookup Tables'!$A$2:$A$9,-1))),"PASS","FAIL"))</f>
        <v/>
      </c>
      <c r="J9496" t="str">
        <f t="shared" si="592"/>
        <v/>
      </c>
      <c r="K9496" t="str">
        <f t="shared" si="593"/>
        <v/>
      </c>
      <c r="L9496" t="str">
        <f t="shared" si="594"/>
        <v/>
      </c>
      <c r="M9496" t="str">
        <f t="shared" si="595"/>
        <v/>
      </c>
    </row>
    <row r="9497" spans="8:13" x14ac:dyDescent="0.25">
      <c r="H9497" t="str">
        <f>IF(A9497="","",INDEX('Lookup Tables'!$B$2:$B$9,MATCH(B9497,'Lookup Tables'!$A$2:$A$9,-1)))</f>
        <v/>
      </c>
      <c r="I9497" t="str">
        <f>IF(A9497="","",IF(AND(C9497&gt;=INDEX('Lookup Tables'!$C$2:$C$9,MATCH(B9497,'Lookup Tables'!$A$2:$A$9,-1)),C9497&lt;=INDEX('Lookup Tables'!$D$2:$D$9,MATCH(B9497,'Lookup Tables'!$A$2:$A$9,-1))),"PASS","FAIL"))</f>
        <v/>
      </c>
      <c r="J9497" t="str">
        <f t="shared" si="592"/>
        <v/>
      </c>
      <c r="K9497" t="str">
        <f t="shared" si="593"/>
        <v/>
      </c>
      <c r="L9497" t="str">
        <f t="shared" si="594"/>
        <v/>
      </c>
      <c r="M9497" t="str">
        <f t="shared" si="595"/>
        <v/>
      </c>
    </row>
    <row r="9498" spans="8:13" x14ac:dyDescent="0.25">
      <c r="H9498" t="str">
        <f>IF(A9498="","",INDEX('Lookup Tables'!$B$2:$B$9,MATCH(B9498,'Lookup Tables'!$A$2:$A$9,-1)))</f>
        <v/>
      </c>
      <c r="I9498" t="str">
        <f>IF(A9498="","",IF(AND(C9498&gt;=INDEX('Lookup Tables'!$C$2:$C$9,MATCH(B9498,'Lookup Tables'!$A$2:$A$9,-1)),C9498&lt;=INDEX('Lookup Tables'!$D$2:$D$9,MATCH(B9498,'Lookup Tables'!$A$2:$A$9,-1))),"PASS","FAIL"))</f>
        <v/>
      </c>
      <c r="J9498" t="str">
        <f t="shared" si="592"/>
        <v/>
      </c>
      <c r="K9498" t="str">
        <f t="shared" si="593"/>
        <v/>
      </c>
      <c r="L9498" t="str">
        <f t="shared" si="594"/>
        <v/>
      </c>
      <c r="M9498" t="str">
        <f t="shared" si="595"/>
        <v/>
      </c>
    </row>
    <row r="9499" spans="8:13" x14ac:dyDescent="0.25">
      <c r="H9499" t="str">
        <f>IF(A9499="","",INDEX('Lookup Tables'!$B$2:$B$9,MATCH(B9499,'Lookup Tables'!$A$2:$A$9,-1)))</f>
        <v/>
      </c>
      <c r="I9499" t="str">
        <f>IF(A9499="","",IF(AND(C9499&gt;=INDEX('Lookup Tables'!$C$2:$C$9,MATCH(B9499,'Lookup Tables'!$A$2:$A$9,-1)),C9499&lt;=INDEX('Lookup Tables'!$D$2:$D$9,MATCH(B9499,'Lookup Tables'!$A$2:$A$9,-1))),"PASS","FAIL"))</f>
        <v/>
      </c>
      <c r="J9499" t="str">
        <f t="shared" si="592"/>
        <v/>
      </c>
      <c r="K9499" t="str">
        <f t="shared" si="593"/>
        <v/>
      </c>
      <c r="L9499" t="str">
        <f t="shared" si="594"/>
        <v/>
      </c>
      <c r="M9499" t="str">
        <f t="shared" si="595"/>
        <v/>
      </c>
    </row>
    <row r="9500" spans="8:13" x14ac:dyDescent="0.25">
      <c r="H9500" t="str">
        <f>IF(A9500="","",INDEX('Lookup Tables'!$B$2:$B$9,MATCH(B9500,'Lookup Tables'!$A$2:$A$9,-1)))</f>
        <v/>
      </c>
      <c r="I9500" t="str">
        <f>IF(A9500="","",IF(AND(C9500&gt;=INDEX('Lookup Tables'!$C$2:$C$9,MATCH(B9500,'Lookup Tables'!$A$2:$A$9,-1)),C9500&lt;=INDEX('Lookup Tables'!$D$2:$D$9,MATCH(B9500,'Lookup Tables'!$A$2:$A$9,-1))),"PASS","FAIL"))</f>
        <v/>
      </c>
      <c r="J9500" t="str">
        <f t="shared" si="592"/>
        <v/>
      </c>
      <c r="K9500" t="str">
        <f t="shared" si="593"/>
        <v/>
      </c>
      <c r="L9500" t="str">
        <f t="shared" si="594"/>
        <v/>
      </c>
      <c r="M9500" t="str">
        <f t="shared" si="595"/>
        <v/>
      </c>
    </row>
    <row r="9501" spans="8:13" x14ac:dyDescent="0.25">
      <c r="H9501" t="str">
        <f>IF(A9501="","",INDEX('Lookup Tables'!$B$2:$B$9,MATCH(B9501,'Lookup Tables'!$A$2:$A$9,-1)))</f>
        <v/>
      </c>
      <c r="I9501" t="str">
        <f>IF(A9501="","",IF(AND(C9501&gt;=INDEX('Lookup Tables'!$C$2:$C$9,MATCH(B9501,'Lookup Tables'!$A$2:$A$9,-1)),C9501&lt;=INDEX('Lookup Tables'!$D$2:$D$9,MATCH(B9501,'Lookup Tables'!$A$2:$A$9,-1))),"PASS","FAIL"))</f>
        <v/>
      </c>
      <c r="J9501" t="str">
        <f t="shared" si="592"/>
        <v/>
      </c>
      <c r="K9501" t="str">
        <f t="shared" si="593"/>
        <v/>
      </c>
      <c r="L9501" t="str">
        <f t="shared" si="594"/>
        <v/>
      </c>
      <c r="M9501" t="str">
        <f t="shared" si="595"/>
        <v/>
      </c>
    </row>
    <row r="9502" spans="8:13" x14ac:dyDescent="0.25">
      <c r="H9502" t="str">
        <f>IF(A9502="","",INDEX('Lookup Tables'!$B$2:$B$9,MATCH(B9502,'Lookup Tables'!$A$2:$A$9,-1)))</f>
        <v/>
      </c>
      <c r="I9502" t="str">
        <f>IF(A9502="","",IF(AND(C9502&gt;=INDEX('Lookup Tables'!$C$2:$C$9,MATCH(B9502,'Lookup Tables'!$A$2:$A$9,-1)),C9502&lt;=INDEX('Lookup Tables'!$D$2:$D$9,MATCH(B9502,'Lookup Tables'!$A$2:$A$9,-1))),"PASS","FAIL"))</f>
        <v/>
      </c>
      <c r="J9502" t="str">
        <f t="shared" si="592"/>
        <v/>
      </c>
      <c r="K9502" t="str">
        <f t="shared" si="593"/>
        <v/>
      </c>
      <c r="L9502" t="str">
        <f t="shared" si="594"/>
        <v/>
      </c>
      <c r="M9502" t="str">
        <f t="shared" si="595"/>
        <v/>
      </c>
    </row>
    <row r="9503" spans="8:13" x14ac:dyDescent="0.25">
      <c r="H9503" t="str">
        <f>IF(A9503="","",INDEX('Lookup Tables'!$B$2:$B$9,MATCH(B9503,'Lookup Tables'!$A$2:$A$9,-1)))</f>
        <v/>
      </c>
      <c r="I9503" t="str">
        <f>IF(A9503="","",IF(AND(C9503&gt;=INDEX('Lookup Tables'!$C$2:$C$9,MATCH(B9503,'Lookup Tables'!$A$2:$A$9,-1)),C9503&lt;=INDEX('Lookup Tables'!$D$2:$D$9,MATCH(B9503,'Lookup Tables'!$A$2:$A$9,-1))),"PASS","FAIL"))</f>
        <v/>
      </c>
      <c r="J9503" t="str">
        <f t="shared" si="592"/>
        <v/>
      </c>
      <c r="K9503" t="str">
        <f t="shared" si="593"/>
        <v/>
      </c>
      <c r="L9503" t="str">
        <f t="shared" si="594"/>
        <v/>
      </c>
      <c r="M9503" t="str">
        <f t="shared" si="595"/>
        <v/>
      </c>
    </row>
    <row r="9504" spans="8:13" x14ac:dyDescent="0.25">
      <c r="H9504" t="str">
        <f>IF(A9504="","",INDEX('Lookup Tables'!$B$2:$B$9,MATCH(B9504,'Lookup Tables'!$A$2:$A$9,-1)))</f>
        <v/>
      </c>
      <c r="I9504" t="str">
        <f>IF(A9504="","",IF(AND(C9504&gt;=INDEX('Lookup Tables'!$C$2:$C$9,MATCH(B9504,'Lookup Tables'!$A$2:$A$9,-1)),C9504&lt;=INDEX('Lookup Tables'!$D$2:$D$9,MATCH(B9504,'Lookup Tables'!$A$2:$A$9,-1))),"PASS","FAIL"))</f>
        <v/>
      </c>
      <c r="J9504" t="str">
        <f t="shared" si="592"/>
        <v/>
      </c>
      <c r="K9504" t="str">
        <f t="shared" si="593"/>
        <v/>
      </c>
      <c r="L9504" t="str">
        <f t="shared" si="594"/>
        <v/>
      </c>
      <c r="M9504" t="str">
        <f t="shared" si="595"/>
        <v/>
      </c>
    </row>
    <row r="9505" spans="8:13" x14ac:dyDescent="0.25">
      <c r="H9505" t="str">
        <f>IF(A9505="","",INDEX('Lookup Tables'!$B$2:$B$9,MATCH(B9505,'Lookup Tables'!$A$2:$A$9,-1)))</f>
        <v/>
      </c>
      <c r="I9505" t="str">
        <f>IF(A9505="","",IF(AND(C9505&gt;=INDEX('Lookup Tables'!$C$2:$C$9,MATCH(B9505,'Lookup Tables'!$A$2:$A$9,-1)),C9505&lt;=INDEX('Lookup Tables'!$D$2:$D$9,MATCH(B9505,'Lookup Tables'!$A$2:$A$9,-1))),"PASS","FAIL"))</f>
        <v/>
      </c>
      <c r="J9505" t="str">
        <f t="shared" si="592"/>
        <v/>
      </c>
      <c r="K9505" t="str">
        <f t="shared" si="593"/>
        <v/>
      </c>
      <c r="L9505" t="str">
        <f t="shared" si="594"/>
        <v/>
      </c>
      <c r="M9505" t="str">
        <f t="shared" si="595"/>
        <v/>
      </c>
    </row>
    <row r="9506" spans="8:13" x14ac:dyDescent="0.25">
      <c r="H9506" t="str">
        <f>IF(A9506="","",INDEX('Lookup Tables'!$B$2:$B$9,MATCH(B9506,'Lookup Tables'!$A$2:$A$9,-1)))</f>
        <v/>
      </c>
      <c r="I9506" t="str">
        <f>IF(A9506="","",IF(AND(C9506&gt;=INDEX('Lookup Tables'!$C$2:$C$9,MATCH(B9506,'Lookup Tables'!$A$2:$A$9,-1)),C9506&lt;=INDEX('Lookup Tables'!$D$2:$D$9,MATCH(B9506,'Lookup Tables'!$A$2:$A$9,-1))),"PASS","FAIL"))</f>
        <v/>
      </c>
      <c r="J9506" t="str">
        <f t="shared" si="592"/>
        <v/>
      </c>
      <c r="K9506" t="str">
        <f t="shared" si="593"/>
        <v/>
      </c>
      <c r="L9506" t="str">
        <f t="shared" si="594"/>
        <v/>
      </c>
      <c r="M9506" t="str">
        <f t="shared" si="595"/>
        <v/>
      </c>
    </row>
    <row r="9507" spans="8:13" x14ac:dyDescent="0.25">
      <c r="H9507" t="str">
        <f>IF(A9507="","",INDEX('Lookup Tables'!$B$2:$B$9,MATCH(B9507,'Lookup Tables'!$A$2:$A$9,-1)))</f>
        <v/>
      </c>
      <c r="I9507" t="str">
        <f>IF(A9507="","",IF(AND(C9507&gt;=INDEX('Lookup Tables'!$C$2:$C$9,MATCH(B9507,'Lookup Tables'!$A$2:$A$9,-1)),C9507&lt;=INDEX('Lookup Tables'!$D$2:$D$9,MATCH(B9507,'Lookup Tables'!$A$2:$A$9,-1))),"PASS","FAIL"))</f>
        <v/>
      </c>
      <c r="J9507" t="str">
        <f t="shared" si="592"/>
        <v/>
      </c>
      <c r="K9507" t="str">
        <f t="shared" si="593"/>
        <v/>
      </c>
      <c r="L9507" t="str">
        <f t="shared" si="594"/>
        <v/>
      </c>
      <c r="M9507" t="str">
        <f t="shared" si="595"/>
        <v/>
      </c>
    </row>
    <row r="9508" spans="8:13" x14ac:dyDescent="0.25">
      <c r="H9508" t="str">
        <f>IF(A9508="","",INDEX('Lookup Tables'!$B$2:$B$9,MATCH(B9508,'Lookup Tables'!$A$2:$A$9,-1)))</f>
        <v/>
      </c>
      <c r="I9508" t="str">
        <f>IF(A9508="","",IF(AND(C9508&gt;=INDEX('Lookup Tables'!$C$2:$C$9,MATCH(B9508,'Lookup Tables'!$A$2:$A$9,-1)),C9508&lt;=INDEX('Lookup Tables'!$D$2:$D$9,MATCH(B9508,'Lookup Tables'!$A$2:$A$9,-1))),"PASS","FAIL"))</f>
        <v/>
      </c>
      <c r="J9508" t="str">
        <f t="shared" si="592"/>
        <v/>
      </c>
      <c r="K9508" t="str">
        <f t="shared" si="593"/>
        <v/>
      </c>
      <c r="L9508" t="str">
        <f t="shared" si="594"/>
        <v/>
      </c>
      <c r="M9508" t="str">
        <f t="shared" si="595"/>
        <v/>
      </c>
    </row>
    <row r="9509" spans="8:13" x14ac:dyDescent="0.25">
      <c r="H9509" t="str">
        <f>IF(A9509="","",INDEX('Lookup Tables'!$B$2:$B$9,MATCH(B9509,'Lookup Tables'!$A$2:$A$9,-1)))</f>
        <v/>
      </c>
      <c r="I9509" t="str">
        <f>IF(A9509="","",IF(AND(C9509&gt;=INDEX('Lookup Tables'!$C$2:$C$9,MATCH(B9509,'Lookup Tables'!$A$2:$A$9,-1)),C9509&lt;=INDEX('Lookup Tables'!$D$2:$D$9,MATCH(B9509,'Lookup Tables'!$A$2:$A$9,-1))),"PASS","FAIL"))</f>
        <v/>
      </c>
      <c r="J9509" t="str">
        <f t="shared" si="592"/>
        <v/>
      </c>
      <c r="K9509" t="str">
        <f t="shared" si="593"/>
        <v/>
      </c>
      <c r="L9509" t="str">
        <f t="shared" si="594"/>
        <v/>
      </c>
      <c r="M9509" t="str">
        <f t="shared" si="595"/>
        <v/>
      </c>
    </row>
    <row r="9510" spans="8:13" x14ac:dyDescent="0.25">
      <c r="H9510" t="str">
        <f>IF(A9510="","",INDEX('Lookup Tables'!$B$2:$B$9,MATCH(B9510,'Lookup Tables'!$A$2:$A$9,-1)))</f>
        <v/>
      </c>
      <c r="I9510" t="str">
        <f>IF(A9510="","",IF(AND(C9510&gt;=INDEX('Lookup Tables'!$C$2:$C$9,MATCH(B9510,'Lookup Tables'!$A$2:$A$9,-1)),C9510&lt;=INDEX('Lookup Tables'!$D$2:$D$9,MATCH(B9510,'Lookup Tables'!$A$2:$A$9,-1))),"PASS","FAIL"))</f>
        <v/>
      </c>
      <c r="J9510" t="str">
        <f t="shared" si="592"/>
        <v/>
      </c>
      <c r="K9510" t="str">
        <f t="shared" si="593"/>
        <v/>
      </c>
      <c r="L9510" t="str">
        <f t="shared" si="594"/>
        <v/>
      </c>
      <c r="M9510" t="str">
        <f t="shared" si="595"/>
        <v/>
      </c>
    </row>
    <row r="9511" spans="8:13" x14ac:dyDescent="0.25">
      <c r="H9511" t="str">
        <f>IF(A9511="","",INDEX('Lookup Tables'!$B$2:$B$9,MATCH(B9511,'Lookup Tables'!$A$2:$A$9,-1)))</f>
        <v/>
      </c>
      <c r="I9511" t="str">
        <f>IF(A9511="","",IF(AND(C9511&gt;=INDEX('Lookup Tables'!$C$2:$C$9,MATCH(B9511,'Lookup Tables'!$A$2:$A$9,-1)),C9511&lt;=INDEX('Lookup Tables'!$D$2:$D$9,MATCH(B9511,'Lookup Tables'!$A$2:$A$9,-1))),"PASS","FAIL"))</f>
        <v/>
      </c>
      <c r="J9511" t="str">
        <f t="shared" si="592"/>
        <v/>
      </c>
      <c r="K9511" t="str">
        <f t="shared" si="593"/>
        <v/>
      </c>
      <c r="L9511" t="str">
        <f t="shared" si="594"/>
        <v/>
      </c>
      <c r="M9511" t="str">
        <f t="shared" si="595"/>
        <v/>
      </c>
    </row>
    <row r="9512" spans="8:13" x14ac:dyDescent="0.25">
      <c r="H9512" t="str">
        <f>IF(A9512="","",INDEX('Lookup Tables'!$B$2:$B$9,MATCH(B9512,'Lookup Tables'!$A$2:$A$9,-1)))</f>
        <v/>
      </c>
      <c r="I9512" t="str">
        <f>IF(A9512="","",IF(AND(C9512&gt;=INDEX('Lookup Tables'!$C$2:$C$9,MATCH(B9512,'Lookup Tables'!$A$2:$A$9,-1)),C9512&lt;=INDEX('Lookup Tables'!$D$2:$D$9,MATCH(B9512,'Lookup Tables'!$A$2:$A$9,-1))),"PASS","FAIL"))</f>
        <v/>
      </c>
      <c r="J9512" t="str">
        <f t="shared" si="592"/>
        <v/>
      </c>
      <c r="K9512" t="str">
        <f t="shared" si="593"/>
        <v/>
      </c>
      <c r="L9512" t="str">
        <f t="shared" si="594"/>
        <v/>
      </c>
      <c r="M9512" t="str">
        <f t="shared" si="595"/>
        <v/>
      </c>
    </row>
    <row r="9513" spans="8:13" x14ac:dyDescent="0.25">
      <c r="H9513" t="str">
        <f>IF(A9513="","",INDEX('Lookup Tables'!$B$2:$B$9,MATCH(B9513,'Lookup Tables'!$A$2:$A$9,-1)))</f>
        <v/>
      </c>
      <c r="I9513" t="str">
        <f>IF(A9513="","",IF(AND(C9513&gt;=INDEX('Lookup Tables'!$C$2:$C$9,MATCH(B9513,'Lookup Tables'!$A$2:$A$9,-1)),C9513&lt;=INDEX('Lookup Tables'!$D$2:$D$9,MATCH(B9513,'Lookup Tables'!$A$2:$A$9,-1))),"PASS","FAIL"))</f>
        <v/>
      </c>
      <c r="J9513" t="str">
        <f t="shared" si="592"/>
        <v/>
      </c>
      <c r="K9513" t="str">
        <f t="shared" si="593"/>
        <v/>
      </c>
      <c r="L9513" t="str">
        <f t="shared" si="594"/>
        <v/>
      </c>
      <c r="M9513" t="str">
        <f t="shared" si="595"/>
        <v/>
      </c>
    </row>
    <row r="9514" spans="8:13" x14ac:dyDescent="0.25">
      <c r="H9514" t="str">
        <f>IF(A9514="","",INDEX('Lookup Tables'!$B$2:$B$9,MATCH(B9514,'Lookup Tables'!$A$2:$A$9,-1)))</f>
        <v/>
      </c>
      <c r="I9514" t="str">
        <f>IF(A9514="","",IF(AND(C9514&gt;=INDEX('Lookup Tables'!$C$2:$C$9,MATCH(B9514,'Lookup Tables'!$A$2:$A$9,-1)),C9514&lt;=INDEX('Lookup Tables'!$D$2:$D$9,MATCH(B9514,'Lookup Tables'!$A$2:$A$9,-1))),"PASS","FAIL"))</f>
        <v/>
      </c>
      <c r="J9514" t="str">
        <f t="shared" si="592"/>
        <v/>
      </c>
      <c r="K9514" t="str">
        <f t="shared" si="593"/>
        <v/>
      </c>
      <c r="L9514" t="str">
        <f t="shared" si="594"/>
        <v/>
      </c>
      <c r="M9514" t="str">
        <f t="shared" si="595"/>
        <v/>
      </c>
    </row>
    <row r="9515" spans="8:13" x14ac:dyDescent="0.25">
      <c r="H9515" t="str">
        <f>IF(A9515="","",INDEX('Lookup Tables'!$B$2:$B$9,MATCH(B9515,'Lookup Tables'!$A$2:$A$9,-1)))</f>
        <v/>
      </c>
      <c r="I9515" t="str">
        <f>IF(A9515="","",IF(AND(C9515&gt;=INDEX('Lookup Tables'!$C$2:$C$9,MATCH(B9515,'Lookup Tables'!$A$2:$A$9,-1)),C9515&lt;=INDEX('Lookup Tables'!$D$2:$D$9,MATCH(B9515,'Lookup Tables'!$A$2:$A$9,-1))),"PASS","FAIL"))</f>
        <v/>
      </c>
      <c r="J9515" t="str">
        <f t="shared" si="592"/>
        <v/>
      </c>
      <c r="K9515" t="str">
        <f t="shared" si="593"/>
        <v/>
      </c>
      <c r="L9515" t="str">
        <f t="shared" si="594"/>
        <v/>
      </c>
      <c r="M9515" t="str">
        <f t="shared" si="595"/>
        <v/>
      </c>
    </row>
    <row r="9516" spans="8:13" x14ac:dyDescent="0.25">
      <c r="H9516" t="str">
        <f>IF(A9516="","",INDEX('Lookup Tables'!$B$2:$B$9,MATCH(B9516,'Lookup Tables'!$A$2:$A$9,-1)))</f>
        <v/>
      </c>
      <c r="I9516" t="str">
        <f>IF(A9516="","",IF(AND(C9516&gt;=INDEX('Lookup Tables'!$C$2:$C$9,MATCH(B9516,'Lookup Tables'!$A$2:$A$9,-1)),C9516&lt;=INDEX('Lookup Tables'!$D$2:$D$9,MATCH(B9516,'Lookup Tables'!$A$2:$A$9,-1))),"PASS","FAIL"))</f>
        <v/>
      </c>
      <c r="J9516" t="str">
        <f t="shared" si="592"/>
        <v/>
      </c>
      <c r="K9516" t="str">
        <f t="shared" si="593"/>
        <v/>
      </c>
      <c r="L9516" t="str">
        <f t="shared" si="594"/>
        <v/>
      </c>
      <c r="M9516" t="str">
        <f t="shared" si="595"/>
        <v/>
      </c>
    </row>
    <row r="9517" spans="8:13" x14ac:dyDescent="0.25">
      <c r="H9517" t="str">
        <f>IF(A9517="","",INDEX('Lookup Tables'!$B$2:$B$9,MATCH(B9517,'Lookup Tables'!$A$2:$A$9,-1)))</f>
        <v/>
      </c>
      <c r="I9517" t="str">
        <f>IF(A9517="","",IF(AND(C9517&gt;=INDEX('Lookup Tables'!$C$2:$C$9,MATCH(B9517,'Lookup Tables'!$A$2:$A$9,-1)),C9517&lt;=INDEX('Lookup Tables'!$D$2:$D$9,MATCH(B9517,'Lookup Tables'!$A$2:$A$9,-1))),"PASS","FAIL"))</f>
        <v/>
      </c>
      <c r="J9517" t="str">
        <f t="shared" si="592"/>
        <v/>
      </c>
      <c r="K9517" t="str">
        <f t="shared" si="593"/>
        <v/>
      </c>
      <c r="L9517" t="str">
        <f t="shared" si="594"/>
        <v/>
      </c>
      <c r="M9517" t="str">
        <f t="shared" si="595"/>
        <v/>
      </c>
    </row>
    <row r="9518" spans="8:13" x14ac:dyDescent="0.25">
      <c r="H9518" t="str">
        <f>IF(A9518="","",INDEX('Lookup Tables'!$B$2:$B$9,MATCH(B9518,'Lookup Tables'!$A$2:$A$9,-1)))</f>
        <v/>
      </c>
      <c r="I9518" t="str">
        <f>IF(A9518="","",IF(AND(C9518&gt;=INDEX('Lookup Tables'!$C$2:$C$9,MATCH(B9518,'Lookup Tables'!$A$2:$A$9,-1)),C9518&lt;=INDEX('Lookup Tables'!$D$2:$D$9,MATCH(B9518,'Lookup Tables'!$A$2:$A$9,-1))),"PASS","FAIL"))</f>
        <v/>
      </c>
      <c r="J9518" t="str">
        <f t="shared" si="592"/>
        <v/>
      </c>
      <c r="K9518" t="str">
        <f t="shared" si="593"/>
        <v/>
      </c>
      <c r="L9518" t="str">
        <f t="shared" si="594"/>
        <v/>
      </c>
      <c r="M9518" t="str">
        <f t="shared" si="595"/>
        <v/>
      </c>
    </row>
    <row r="9519" spans="8:13" x14ac:dyDescent="0.25">
      <c r="H9519" t="str">
        <f>IF(A9519="","",INDEX('Lookup Tables'!$B$2:$B$9,MATCH(B9519,'Lookup Tables'!$A$2:$A$9,-1)))</f>
        <v/>
      </c>
      <c r="I9519" t="str">
        <f>IF(A9519="","",IF(AND(C9519&gt;=INDEX('Lookup Tables'!$C$2:$C$9,MATCH(B9519,'Lookup Tables'!$A$2:$A$9,-1)),C9519&lt;=INDEX('Lookup Tables'!$D$2:$D$9,MATCH(B9519,'Lookup Tables'!$A$2:$A$9,-1))),"PASS","FAIL"))</f>
        <v/>
      </c>
      <c r="J9519" t="str">
        <f t="shared" si="592"/>
        <v/>
      </c>
      <c r="K9519" t="str">
        <f t="shared" si="593"/>
        <v/>
      </c>
      <c r="L9519" t="str">
        <f t="shared" si="594"/>
        <v/>
      </c>
      <c r="M9519" t="str">
        <f t="shared" si="595"/>
        <v/>
      </c>
    </row>
    <row r="9520" spans="8:13" x14ac:dyDescent="0.25">
      <c r="H9520" t="str">
        <f>IF(A9520="","",INDEX('Lookup Tables'!$B$2:$B$9,MATCH(B9520,'Lookup Tables'!$A$2:$A$9,-1)))</f>
        <v/>
      </c>
      <c r="I9520" t="str">
        <f>IF(A9520="","",IF(AND(C9520&gt;=INDEX('Lookup Tables'!$C$2:$C$9,MATCH(B9520,'Lookup Tables'!$A$2:$A$9,-1)),C9520&lt;=INDEX('Lookup Tables'!$D$2:$D$9,MATCH(B9520,'Lookup Tables'!$A$2:$A$9,-1))),"PASS","FAIL"))</f>
        <v/>
      </c>
      <c r="J9520" t="str">
        <f t="shared" si="592"/>
        <v/>
      </c>
      <c r="K9520" t="str">
        <f t="shared" si="593"/>
        <v/>
      </c>
      <c r="L9520" t="str">
        <f t="shared" si="594"/>
        <v/>
      </c>
      <c r="M9520" t="str">
        <f t="shared" si="595"/>
        <v/>
      </c>
    </row>
    <row r="9521" spans="8:13" x14ac:dyDescent="0.25">
      <c r="H9521" t="str">
        <f>IF(A9521="","",INDEX('Lookup Tables'!$B$2:$B$9,MATCH(B9521,'Lookup Tables'!$A$2:$A$9,-1)))</f>
        <v/>
      </c>
      <c r="I9521" t="str">
        <f>IF(A9521="","",IF(AND(C9521&gt;=INDEX('Lookup Tables'!$C$2:$C$9,MATCH(B9521,'Lookup Tables'!$A$2:$A$9,-1)),C9521&lt;=INDEX('Lookup Tables'!$D$2:$D$9,MATCH(B9521,'Lookup Tables'!$A$2:$A$9,-1))),"PASS","FAIL"))</f>
        <v/>
      </c>
      <c r="J9521" t="str">
        <f t="shared" si="592"/>
        <v/>
      </c>
      <c r="K9521" t="str">
        <f t="shared" si="593"/>
        <v/>
      </c>
      <c r="L9521" t="str">
        <f t="shared" si="594"/>
        <v/>
      </c>
      <c r="M9521" t="str">
        <f t="shared" si="595"/>
        <v/>
      </c>
    </row>
    <row r="9522" spans="8:13" x14ac:dyDescent="0.25">
      <c r="H9522" t="str">
        <f>IF(A9522="","",INDEX('Lookup Tables'!$B$2:$B$9,MATCH(B9522,'Lookup Tables'!$A$2:$A$9,-1)))</f>
        <v/>
      </c>
      <c r="I9522" t="str">
        <f>IF(A9522="","",IF(AND(C9522&gt;=INDEX('Lookup Tables'!$C$2:$C$9,MATCH(B9522,'Lookup Tables'!$A$2:$A$9,-1)),C9522&lt;=INDEX('Lookup Tables'!$D$2:$D$9,MATCH(B9522,'Lookup Tables'!$A$2:$A$9,-1))),"PASS","FAIL"))</f>
        <v/>
      </c>
      <c r="J9522" t="str">
        <f t="shared" si="592"/>
        <v/>
      </c>
      <c r="K9522" t="str">
        <f t="shared" si="593"/>
        <v/>
      </c>
      <c r="L9522" t="str">
        <f t="shared" si="594"/>
        <v/>
      </c>
      <c r="M9522" t="str">
        <f t="shared" si="595"/>
        <v/>
      </c>
    </row>
    <row r="9523" spans="8:13" x14ac:dyDescent="0.25">
      <c r="H9523" t="str">
        <f>IF(A9523="","",INDEX('Lookup Tables'!$B$2:$B$9,MATCH(B9523,'Lookup Tables'!$A$2:$A$9,-1)))</f>
        <v/>
      </c>
      <c r="I9523" t="str">
        <f>IF(A9523="","",IF(AND(C9523&gt;=INDEX('Lookup Tables'!$C$2:$C$9,MATCH(B9523,'Lookup Tables'!$A$2:$A$9,-1)),C9523&lt;=INDEX('Lookup Tables'!$D$2:$D$9,MATCH(B9523,'Lookup Tables'!$A$2:$A$9,-1))),"PASS","FAIL"))</f>
        <v/>
      </c>
      <c r="J9523" t="str">
        <f t="shared" si="592"/>
        <v/>
      </c>
      <c r="K9523" t="str">
        <f t="shared" si="593"/>
        <v/>
      </c>
      <c r="L9523" t="str">
        <f t="shared" si="594"/>
        <v/>
      </c>
      <c r="M9523" t="str">
        <f t="shared" si="595"/>
        <v/>
      </c>
    </row>
    <row r="9524" spans="8:13" x14ac:dyDescent="0.25">
      <c r="H9524" t="str">
        <f>IF(A9524="","",INDEX('Lookup Tables'!$B$2:$B$9,MATCH(B9524,'Lookup Tables'!$A$2:$A$9,-1)))</f>
        <v/>
      </c>
      <c r="I9524" t="str">
        <f>IF(A9524="","",IF(AND(C9524&gt;=INDEX('Lookup Tables'!$C$2:$C$9,MATCH(B9524,'Lookup Tables'!$A$2:$A$9,-1)),C9524&lt;=INDEX('Lookup Tables'!$D$2:$D$9,MATCH(B9524,'Lookup Tables'!$A$2:$A$9,-1))),"PASS","FAIL"))</f>
        <v/>
      </c>
      <c r="J9524" t="str">
        <f t="shared" si="592"/>
        <v/>
      </c>
      <c r="K9524" t="str">
        <f t="shared" si="593"/>
        <v/>
      </c>
      <c r="L9524" t="str">
        <f t="shared" si="594"/>
        <v/>
      </c>
      <c r="M9524" t="str">
        <f t="shared" si="595"/>
        <v/>
      </c>
    </row>
    <row r="9525" spans="8:13" x14ac:dyDescent="0.25">
      <c r="H9525" t="str">
        <f>IF(A9525="","",INDEX('Lookup Tables'!$B$2:$B$9,MATCH(B9525,'Lookup Tables'!$A$2:$A$9,-1)))</f>
        <v/>
      </c>
      <c r="I9525" t="str">
        <f>IF(A9525="","",IF(AND(C9525&gt;=INDEX('Lookup Tables'!$C$2:$C$9,MATCH(B9525,'Lookup Tables'!$A$2:$A$9,-1)),C9525&lt;=INDEX('Lookup Tables'!$D$2:$D$9,MATCH(B9525,'Lookup Tables'!$A$2:$A$9,-1))),"PASS","FAIL"))</f>
        <v/>
      </c>
      <c r="J9525" t="str">
        <f t="shared" si="592"/>
        <v/>
      </c>
      <c r="K9525" t="str">
        <f t="shared" si="593"/>
        <v/>
      </c>
      <c r="L9525" t="str">
        <f t="shared" si="594"/>
        <v/>
      </c>
      <c r="M9525" t="str">
        <f t="shared" si="595"/>
        <v/>
      </c>
    </row>
    <row r="9526" spans="8:13" x14ac:dyDescent="0.25">
      <c r="H9526" t="str">
        <f>IF(A9526="","",INDEX('Lookup Tables'!$B$2:$B$9,MATCH(B9526,'Lookup Tables'!$A$2:$A$9,-1)))</f>
        <v/>
      </c>
      <c r="I9526" t="str">
        <f>IF(A9526="","",IF(AND(C9526&gt;=INDEX('Lookup Tables'!$C$2:$C$9,MATCH(B9526,'Lookup Tables'!$A$2:$A$9,-1)),C9526&lt;=INDEX('Lookup Tables'!$D$2:$D$9,MATCH(B9526,'Lookup Tables'!$A$2:$A$9,-1))),"PASS","FAIL"))</f>
        <v/>
      </c>
      <c r="J9526" t="str">
        <f t="shared" si="592"/>
        <v/>
      </c>
      <c r="K9526" t="str">
        <f t="shared" si="593"/>
        <v/>
      </c>
      <c r="L9526" t="str">
        <f t="shared" si="594"/>
        <v/>
      </c>
      <c r="M9526" t="str">
        <f t="shared" si="595"/>
        <v/>
      </c>
    </row>
    <row r="9527" spans="8:13" x14ac:dyDescent="0.25">
      <c r="H9527" t="str">
        <f>IF(A9527="","",INDEX('Lookup Tables'!$B$2:$B$9,MATCH(B9527,'Lookup Tables'!$A$2:$A$9,-1)))</f>
        <v/>
      </c>
      <c r="I9527" t="str">
        <f>IF(A9527="","",IF(AND(C9527&gt;=INDEX('Lookup Tables'!$C$2:$C$9,MATCH(B9527,'Lookup Tables'!$A$2:$A$9,-1)),C9527&lt;=INDEX('Lookup Tables'!$D$2:$D$9,MATCH(B9527,'Lookup Tables'!$A$2:$A$9,-1))),"PASS","FAIL"))</f>
        <v/>
      </c>
      <c r="J9527" t="str">
        <f t="shared" si="592"/>
        <v/>
      </c>
      <c r="K9527" t="str">
        <f t="shared" si="593"/>
        <v/>
      </c>
      <c r="L9527" t="str">
        <f t="shared" si="594"/>
        <v/>
      </c>
      <c r="M9527" t="str">
        <f t="shared" si="595"/>
        <v/>
      </c>
    </row>
    <row r="9528" spans="8:13" x14ac:dyDescent="0.25">
      <c r="H9528" t="str">
        <f>IF(A9528="","",INDEX('Lookup Tables'!$B$2:$B$9,MATCH(B9528,'Lookup Tables'!$A$2:$A$9,-1)))</f>
        <v/>
      </c>
      <c r="I9528" t="str">
        <f>IF(A9528="","",IF(AND(C9528&gt;=INDEX('Lookup Tables'!$C$2:$C$9,MATCH(B9528,'Lookup Tables'!$A$2:$A$9,-1)),C9528&lt;=INDEX('Lookup Tables'!$D$2:$D$9,MATCH(B9528,'Lookup Tables'!$A$2:$A$9,-1))),"PASS","FAIL"))</f>
        <v/>
      </c>
      <c r="J9528" t="str">
        <f t="shared" si="592"/>
        <v/>
      </c>
      <c r="K9528" t="str">
        <f t="shared" si="593"/>
        <v/>
      </c>
      <c r="L9528" t="str">
        <f t="shared" si="594"/>
        <v/>
      </c>
      <c r="M9528" t="str">
        <f t="shared" si="595"/>
        <v/>
      </c>
    </row>
    <row r="9529" spans="8:13" x14ac:dyDescent="0.25">
      <c r="H9529" t="str">
        <f>IF(A9529="","",INDEX('Lookup Tables'!$B$2:$B$9,MATCH(B9529,'Lookup Tables'!$A$2:$A$9,-1)))</f>
        <v/>
      </c>
      <c r="I9529" t="str">
        <f>IF(A9529="","",IF(AND(C9529&gt;=INDEX('Lookup Tables'!$C$2:$C$9,MATCH(B9529,'Lookup Tables'!$A$2:$A$9,-1)),C9529&lt;=INDEX('Lookup Tables'!$D$2:$D$9,MATCH(B9529,'Lookup Tables'!$A$2:$A$9,-1))),"PASS","FAIL"))</f>
        <v/>
      </c>
      <c r="J9529" t="str">
        <f t="shared" si="592"/>
        <v/>
      </c>
      <c r="K9529" t="str">
        <f t="shared" si="593"/>
        <v/>
      </c>
      <c r="L9529" t="str">
        <f t="shared" si="594"/>
        <v/>
      </c>
      <c r="M9529" t="str">
        <f t="shared" si="595"/>
        <v/>
      </c>
    </row>
    <row r="9530" spans="8:13" x14ac:dyDescent="0.25">
      <c r="H9530" t="str">
        <f>IF(A9530="","",INDEX('Lookup Tables'!$B$2:$B$9,MATCH(B9530,'Lookup Tables'!$A$2:$A$9,-1)))</f>
        <v/>
      </c>
      <c r="I9530" t="str">
        <f>IF(A9530="","",IF(AND(C9530&gt;=INDEX('Lookup Tables'!$C$2:$C$9,MATCH(B9530,'Lookup Tables'!$A$2:$A$9,-1)),C9530&lt;=INDEX('Lookup Tables'!$D$2:$D$9,MATCH(B9530,'Lookup Tables'!$A$2:$A$9,-1))),"PASS","FAIL"))</f>
        <v/>
      </c>
      <c r="J9530" t="str">
        <f t="shared" si="592"/>
        <v/>
      </c>
      <c r="K9530" t="str">
        <f t="shared" si="593"/>
        <v/>
      </c>
      <c r="L9530" t="str">
        <f t="shared" si="594"/>
        <v/>
      </c>
      <c r="M9530" t="str">
        <f t="shared" si="595"/>
        <v/>
      </c>
    </row>
    <row r="9531" spans="8:13" x14ac:dyDescent="0.25">
      <c r="H9531" t="str">
        <f>IF(A9531="","",INDEX('Lookup Tables'!$B$2:$B$9,MATCH(B9531,'Lookup Tables'!$A$2:$A$9,-1)))</f>
        <v/>
      </c>
      <c r="I9531" t="str">
        <f>IF(A9531="","",IF(AND(C9531&gt;=INDEX('Lookup Tables'!$C$2:$C$9,MATCH(B9531,'Lookup Tables'!$A$2:$A$9,-1)),C9531&lt;=INDEX('Lookup Tables'!$D$2:$D$9,MATCH(B9531,'Lookup Tables'!$A$2:$A$9,-1))),"PASS","FAIL"))</f>
        <v/>
      </c>
      <c r="J9531" t="str">
        <f t="shared" si="592"/>
        <v/>
      </c>
      <c r="K9531" t="str">
        <f t="shared" si="593"/>
        <v/>
      </c>
      <c r="L9531" t="str">
        <f t="shared" si="594"/>
        <v/>
      </c>
      <c r="M9531" t="str">
        <f t="shared" si="595"/>
        <v/>
      </c>
    </row>
    <row r="9532" spans="8:13" x14ac:dyDescent="0.25">
      <c r="H9532" t="str">
        <f>IF(A9532="","",INDEX('Lookup Tables'!$B$2:$B$9,MATCH(B9532,'Lookup Tables'!$A$2:$A$9,-1)))</f>
        <v/>
      </c>
      <c r="I9532" t="str">
        <f>IF(A9532="","",IF(AND(C9532&gt;=INDEX('Lookup Tables'!$C$2:$C$9,MATCH(B9532,'Lookup Tables'!$A$2:$A$9,-1)),C9532&lt;=INDEX('Lookup Tables'!$D$2:$D$9,MATCH(B9532,'Lookup Tables'!$A$2:$A$9,-1))),"PASS","FAIL"))</f>
        <v/>
      </c>
      <c r="J9532" t="str">
        <f t="shared" si="592"/>
        <v/>
      </c>
      <c r="K9532" t="str">
        <f t="shared" si="593"/>
        <v/>
      </c>
      <c r="L9532" t="str">
        <f t="shared" si="594"/>
        <v/>
      </c>
      <c r="M9532" t="str">
        <f t="shared" si="595"/>
        <v/>
      </c>
    </row>
    <row r="9533" spans="8:13" x14ac:dyDescent="0.25">
      <c r="H9533" t="str">
        <f>IF(A9533="","",INDEX('Lookup Tables'!$B$2:$B$9,MATCH(B9533,'Lookup Tables'!$A$2:$A$9,-1)))</f>
        <v/>
      </c>
      <c r="I9533" t="str">
        <f>IF(A9533="","",IF(AND(C9533&gt;=INDEX('Lookup Tables'!$C$2:$C$9,MATCH(B9533,'Lookup Tables'!$A$2:$A$9,-1)),C9533&lt;=INDEX('Lookup Tables'!$D$2:$D$9,MATCH(B9533,'Lookup Tables'!$A$2:$A$9,-1))),"PASS","FAIL"))</f>
        <v/>
      </c>
      <c r="J9533" t="str">
        <f t="shared" si="592"/>
        <v/>
      </c>
      <c r="K9533" t="str">
        <f t="shared" si="593"/>
        <v/>
      </c>
      <c r="L9533" t="str">
        <f t="shared" si="594"/>
        <v/>
      </c>
      <c r="M9533" t="str">
        <f t="shared" si="595"/>
        <v/>
      </c>
    </row>
    <row r="9534" spans="8:13" x14ac:dyDescent="0.25">
      <c r="H9534" t="str">
        <f>IF(A9534="","",INDEX('Lookup Tables'!$B$2:$B$9,MATCH(B9534,'Lookup Tables'!$A$2:$A$9,-1)))</f>
        <v/>
      </c>
      <c r="I9534" t="str">
        <f>IF(A9534="","",IF(AND(C9534&gt;=INDEX('Lookup Tables'!$C$2:$C$9,MATCH(B9534,'Lookup Tables'!$A$2:$A$9,-1)),C9534&lt;=INDEX('Lookup Tables'!$D$2:$D$9,MATCH(B9534,'Lookup Tables'!$A$2:$A$9,-1))),"PASS","FAIL"))</f>
        <v/>
      </c>
      <c r="J9534" t="str">
        <f t="shared" si="592"/>
        <v/>
      </c>
      <c r="K9534" t="str">
        <f t="shared" si="593"/>
        <v/>
      </c>
      <c r="L9534" t="str">
        <f t="shared" si="594"/>
        <v/>
      </c>
      <c r="M9534" t="str">
        <f t="shared" si="595"/>
        <v/>
      </c>
    </row>
    <row r="9535" spans="8:13" x14ac:dyDescent="0.25">
      <c r="H9535" t="str">
        <f>IF(A9535="","",INDEX('Lookup Tables'!$B$2:$B$9,MATCH(B9535,'Lookup Tables'!$A$2:$A$9,-1)))</f>
        <v/>
      </c>
      <c r="I9535" t="str">
        <f>IF(A9535="","",IF(AND(C9535&gt;=INDEX('Lookup Tables'!$C$2:$C$9,MATCH(B9535,'Lookup Tables'!$A$2:$A$9,-1)),C9535&lt;=INDEX('Lookup Tables'!$D$2:$D$9,MATCH(B9535,'Lookup Tables'!$A$2:$A$9,-1))),"PASS","FAIL"))</f>
        <v/>
      </c>
      <c r="J9535" t="str">
        <f t="shared" si="592"/>
        <v/>
      </c>
      <c r="K9535" t="str">
        <f t="shared" si="593"/>
        <v/>
      </c>
      <c r="L9535" t="str">
        <f t="shared" si="594"/>
        <v/>
      </c>
      <c r="M9535" t="str">
        <f t="shared" si="595"/>
        <v/>
      </c>
    </row>
    <row r="9536" spans="8:13" x14ac:dyDescent="0.25">
      <c r="H9536" t="str">
        <f>IF(A9536="","",INDEX('Lookup Tables'!$B$2:$B$9,MATCH(B9536,'Lookup Tables'!$A$2:$A$9,-1)))</f>
        <v/>
      </c>
      <c r="I9536" t="str">
        <f>IF(A9536="","",IF(AND(C9536&gt;=INDEX('Lookup Tables'!$C$2:$C$9,MATCH(B9536,'Lookup Tables'!$A$2:$A$9,-1)),C9536&lt;=INDEX('Lookup Tables'!$D$2:$D$9,MATCH(B9536,'Lookup Tables'!$A$2:$A$9,-1))),"PASS","FAIL"))</f>
        <v/>
      </c>
      <c r="J9536" t="str">
        <f t="shared" si="592"/>
        <v/>
      </c>
      <c r="K9536" t="str">
        <f t="shared" si="593"/>
        <v/>
      </c>
      <c r="L9536" t="str">
        <f t="shared" si="594"/>
        <v/>
      </c>
      <c r="M9536" t="str">
        <f t="shared" si="595"/>
        <v/>
      </c>
    </row>
    <row r="9537" spans="8:13" x14ac:dyDescent="0.25">
      <c r="H9537" t="str">
        <f>IF(A9537="","",INDEX('Lookup Tables'!$B$2:$B$9,MATCH(B9537,'Lookup Tables'!$A$2:$A$9,-1)))</f>
        <v/>
      </c>
      <c r="I9537" t="str">
        <f>IF(A9537="","",IF(AND(C9537&gt;=INDEX('Lookup Tables'!$C$2:$C$9,MATCH(B9537,'Lookup Tables'!$A$2:$A$9,-1)),C9537&lt;=INDEX('Lookup Tables'!$D$2:$D$9,MATCH(B9537,'Lookup Tables'!$A$2:$A$9,-1))),"PASS","FAIL"))</f>
        <v/>
      </c>
      <c r="J9537" t="str">
        <f t="shared" ref="J9537:J9600" si="596">IF(A9537="","",IF(AND(D9537&gt;=15,D9537&lt;=22.5),"PASS","FAIL"))</f>
        <v/>
      </c>
      <c r="K9537" t="str">
        <f t="shared" ref="K9537:K9600" si="597">IF(A9537="","",IF(AND(E9537&gt;=15,E9537&lt;=22.5),"PASS","FAIL"))</f>
        <v/>
      </c>
      <c r="L9537" t="str">
        <f t="shared" ref="L9537:L9600" si="598">IF(A9537="","",IF(AND(F9537&gt;0,F9537&lt;0.2),"PASS","FAIL"))</f>
        <v/>
      </c>
      <c r="M9537" t="str">
        <f t="shared" ref="M9537:M9600" si="599">IF(A9537="","",IF(AND(IF(I9537="PASS",TRUE,FALSE),IF(J9537="PASS",TRUE,FALSE),IF(K9537="PASS",TRUE,FALSE),IF(L9537="PASS",TRUE,FALSE))=TRUE,"PASS","FAIL"))</f>
        <v/>
      </c>
    </row>
    <row r="9538" spans="8:13" x14ac:dyDescent="0.25">
      <c r="H9538" t="str">
        <f>IF(A9538="","",INDEX('Lookup Tables'!$B$2:$B$9,MATCH(B9538,'Lookup Tables'!$A$2:$A$9,-1)))</f>
        <v/>
      </c>
      <c r="I9538" t="str">
        <f>IF(A9538="","",IF(AND(C9538&gt;=INDEX('Lookup Tables'!$C$2:$C$9,MATCH(B9538,'Lookup Tables'!$A$2:$A$9,-1)),C9538&lt;=INDEX('Lookup Tables'!$D$2:$D$9,MATCH(B9538,'Lookup Tables'!$A$2:$A$9,-1))),"PASS","FAIL"))</f>
        <v/>
      </c>
      <c r="J9538" t="str">
        <f t="shared" si="596"/>
        <v/>
      </c>
      <c r="K9538" t="str">
        <f t="shared" si="597"/>
        <v/>
      </c>
      <c r="L9538" t="str">
        <f t="shared" si="598"/>
        <v/>
      </c>
      <c r="M9538" t="str">
        <f t="shared" si="599"/>
        <v/>
      </c>
    </row>
    <row r="9539" spans="8:13" x14ac:dyDescent="0.25">
      <c r="H9539" t="str">
        <f>IF(A9539="","",INDEX('Lookup Tables'!$B$2:$B$9,MATCH(B9539,'Lookup Tables'!$A$2:$A$9,-1)))</f>
        <v/>
      </c>
      <c r="I9539" t="str">
        <f>IF(A9539="","",IF(AND(C9539&gt;=INDEX('Lookup Tables'!$C$2:$C$9,MATCH(B9539,'Lookup Tables'!$A$2:$A$9,-1)),C9539&lt;=INDEX('Lookup Tables'!$D$2:$D$9,MATCH(B9539,'Lookup Tables'!$A$2:$A$9,-1))),"PASS","FAIL"))</f>
        <v/>
      </c>
      <c r="J9539" t="str">
        <f t="shared" si="596"/>
        <v/>
      </c>
      <c r="K9539" t="str">
        <f t="shared" si="597"/>
        <v/>
      </c>
      <c r="L9539" t="str">
        <f t="shared" si="598"/>
        <v/>
      </c>
      <c r="M9539" t="str">
        <f t="shared" si="599"/>
        <v/>
      </c>
    </row>
    <row r="9540" spans="8:13" x14ac:dyDescent="0.25">
      <c r="H9540" t="str">
        <f>IF(A9540="","",INDEX('Lookup Tables'!$B$2:$B$9,MATCH(B9540,'Lookup Tables'!$A$2:$A$9,-1)))</f>
        <v/>
      </c>
      <c r="I9540" t="str">
        <f>IF(A9540="","",IF(AND(C9540&gt;=INDEX('Lookup Tables'!$C$2:$C$9,MATCH(B9540,'Lookup Tables'!$A$2:$A$9,-1)),C9540&lt;=INDEX('Lookup Tables'!$D$2:$D$9,MATCH(B9540,'Lookup Tables'!$A$2:$A$9,-1))),"PASS","FAIL"))</f>
        <v/>
      </c>
      <c r="J9540" t="str">
        <f t="shared" si="596"/>
        <v/>
      </c>
      <c r="K9540" t="str">
        <f t="shared" si="597"/>
        <v/>
      </c>
      <c r="L9540" t="str">
        <f t="shared" si="598"/>
        <v/>
      </c>
      <c r="M9540" t="str">
        <f t="shared" si="599"/>
        <v/>
      </c>
    </row>
    <row r="9541" spans="8:13" x14ac:dyDescent="0.25">
      <c r="H9541" t="str">
        <f>IF(A9541="","",INDEX('Lookup Tables'!$B$2:$B$9,MATCH(B9541,'Lookup Tables'!$A$2:$A$9,-1)))</f>
        <v/>
      </c>
      <c r="I9541" t="str">
        <f>IF(A9541="","",IF(AND(C9541&gt;=INDEX('Lookup Tables'!$C$2:$C$9,MATCH(B9541,'Lookup Tables'!$A$2:$A$9,-1)),C9541&lt;=INDEX('Lookup Tables'!$D$2:$D$9,MATCH(B9541,'Lookup Tables'!$A$2:$A$9,-1))),"PASS","FAIL"))</f>
        <v/>
      </c>
      <c r="J9541" t="str">
        <f t="shared" si="596"/>
        <v/>
      </c>
      <c r="K9541" t="str">
        <f t="shared" si="597"/>
        <v/>
      </c>
      <c r="L9541" t="str">
        <f t="shared" si="598"/>
        <v/>
      </c>
      <c r="M9541" t="str">
        <f t="shared" si="599"/>
        <v/>
      </c>
    </row>
    <row r="9542" spans="8:13" x14ac:dyDescent="0.25">
      <c r="H9542" t="str">
        <f>IF(A9542="","",INDEX('Lookup Tables'!$B$2:$B$9,MATCH(B9542,'Lookup Tables'!$A$2:$A$9,-1)))</f>
        <v/>
      </c>
      <c r="I9542" t="str">
        <f>IF(A9542="","",IF(AND(C9542&gt;=INDEX('Lookup Tables'!$C$2:$C$9,MATCH(B9542,'Lookup Tables'!$A$2:$A$9,-1)),C9542&lt;=INDEX('Lookup Tables'!$D$2:$D$9,MATCH(B9542,'Lookup Tables'!$A$2:$A$9,-1))),"PASS","FAIL"))</f>
        <v/>
      </c>
      <c r="J9542" t="str">
        <f t="shared" si="596"/>
        <v/>
      </c>
      <c r="K9542" t="str">
        <f t="shared" si="597"/>
        <v/>
      </c>
      <c r="L9542" t="str">
        <f t="shared" si="598"/>
        <v/>
      </c>
      <c r="M9542" t="str">
        <f t="shared" si="599"/>
        <v/>
      </c>
    </row>
    <row r="9543" spans="8:13" x14ac:dyDescent="0.25">
      <c r="H9543" t="str">
        <f>IF(A9543="","",INDEX('Lookup Tables'!$B$2:$B$9,MATCH(B9543,'Lookup Tables'!$A$2:$A$9,-1)))</f>
        <v/>
      </c>
      <c r="I9543" t="str">
        <f>IF(A9543="","",IF(AND(C9543&gt;=INDEX('Lookup Tables'!$C$2:$C$9,MATCH(B9543,'Lookup Tables'!$A$2:$A$9,-1)),C9543&lt;=INDEX('Lookup Tables'!$D$2:$D$9,MATCH(B9543,'Lookup Tables'!$A$2:$A$9,-1))),"PASS","FAIL"))</f>
        <v/>
      </c>
      <c r="J9543" t="str">
        <f t="shared" si="596"/>
        <v/>
      </c>
      <c r="K9543" t="str">
        <f t="shared" si="597"/>
        <v/>
      </c>
      <c r="L9543" t="str">
        <f t="shared" si="598"/>
        <v/>
      </c>
      <c r="M9543" t="str">
        <f t="shared" si="599"/>
        <v/>
      </c>
    </row>
    <row r="9544" spans="8:13" x14ac:dyDescent="0.25">
      <c r="H9544" t="str">
        <f>IF(A9544="","",INDEX('Lookup Tables'!$B$2:$B$9,MATCH(B9544,'Lookup Tables'!$A$2:$A$9,-1)))</f>
        <v/>
      </c>
      <c r="I9544" t="str">
        <f>IF(A9544="","",IF(AND(C9544&gt;=INDEX('Lookup Tables'!$C$2:$C$9,MATCH(B9544,'Lookup Tables'!$A$2:$A$9,-1)),C9544&lt;=INDEX('Lookup Tables'!$D$2:$D$9,MATCH(B9544,'Lookup Tables'!$A$2:$A$9,-1))),"PASS","FAIL"))</f>
        <v/>
      </c>
      <c r="J9544" t="str">
        <f t="shared" si="596"/>
        <v/>
      </c>
      <c r="K9544" t="str">
        <f t="shared" si="597"/>
        <v/>
      </c>
      <c r="L9544" t="str">
        <f t="shared" si="598"/>
        <v/>
      </c>
      <c r="M9544" t="str">
        <f t="shared" si="599"/>
        <v/>
      </c>
    </row>
    <row r="9545" spans="8:13" x14ac:dyDescent="0.25">
      <c r="H9545" t="str">
        <f>IF(A9545="","",INDEX('Lookup Tables'!$B$2:$B$9,MATCH(B9545,'Lookup Tables'!$A$2:$A$9,-1)))</f>
        <v/>
      </c>
      <c r="I9545" t="str">
        <f>IF(A9545="","",IF(AND(C9545&gt;=INDEX('Lookup Tables'!$C$2:$C$9,MATCH(B9545,'Lookup Tables'!$A$2:$A$9,-1)),C9545&lt;=INDEX('Lookup Tables'!$D$2:$D$9,MATCH(B9545,'Lookup Tables'!$A$2:$A$9,-1))),"PASS","FAIL"))</f>
        <v/>
      </c>
      <c r="J9545" t="str">
        <f t="shared" si="596"/>
        <v/>
      </c>
      <c r="K9545" t="str">
        <f t="shared" si="597"/>
        <v/>
      </c>
      <c r="L9545" t="str">
        <f t="shared" si="598"/>
        <v/>
      </c>
      <c r="M9545" t="str">
        <f t="shared" si="599"/>
        <v/>
      </c>
    </row>
    <row r="9546" spans="8:13" x14ac:dyDescent="0.25">
      <c r="H9546" t="str">
        <f>IF(A9546="","",INDEX('Lookup Tables'!$B$2:$B$9,MATCH(B9546,'Lookup Tables'!$A$2:$A$9,-1)))</f>
        <v/>
      </c>
      <c r="I9546" t="str">
        <f>IF(A9546="","",IF(AND(C9546&gt;=INDEX('Lookup Tables'!$C$2:$C$9,MATCH(B9546,'Lookup Tables'!$A$2:$A$9,-1)),C9546&lt;=INDEX('Lookup Tables'!$D$2:$D$9,MATCH(B9546,'Lookup Tables'!$A$2:$A$9,-1))),"PASS","FAIL"))</f>
        <v/>
      </c>
      <c r="J9546" t="str">
        <f t="shared" si="596"/>
        <v/>
      </c>
      <c r="K9546" t="str">
        <f t="shared" si="597"/>
        <v/>
      </c>
      <c r="L9546" t="str">
        <f t="shared" si="598"/>
        <v/>
      </c>
      <c r="M9546" t="str">
        <f t="shared" si="599"/>
        <v/>
      </c>
    </row>
    <row r="9547" spans="8:13" x14ac:dyDescent="0.25">
      <c r="H9547" t="str">
        <f>IF(A9547="","",INDEX('Lookup Tables'!$B$2:$B$9,MATCH(B9547,'Lookup Tables'!$A$2:$A$9,-1)))</f>
        <v/>
      </c>
      <c r="I9547" t="str">
        <f>IF(A9547="","",IF(AND(C9547&gt;=INDEX('Lookup Tables'!$C$2:$C$9,MATCH(B9547,'Lookup Tables'!$A$2:$A$9,-1)),C9547&lt;=INDEX('Lookup Tables'!$D$2:$D$9,MATCH(B9547,'Lookup Tables'!$A$2:$A$9,-1))),"PASS","FAIL"))</f>
        <v/>
      </c>
      <c r="J9547" t="str">
        <f t="shared" si="596"/>
        <v/>
      </c>
      <c r="K9547" t="str">
        <f t="shared" si="597"/>
        <v/>
      </c>
      <c r="L9547" t="str">
        <f t="shared" si="598"/>
        <v/>
      </c>
      <c r="M9547" t="str">
        <f t="shared" si="599"/>
        <v/>
      </c>
    </row>
    <row r="9548" spans="8:13" x14ac:dyDescent="0.25">
      <c r="H9548" t="str">
        <f>IF(A9548="","",INDEX('Lookup Tables'!$B$2:$B$9,MATCH(B9548,'Lookup Tables'!$A$2:$A$9,-1)))</f>
        <v/>
      </c>
      <c r="I9548" t="str">
        <f>IF(A9548="","",IF(AND(C9548&gt;=INDEX('Lookup Tables'!$C$2:$C$9,MATCH(B9548,'Lookup Tables'!$A$2:$A$9,-1)),C9548&lt;=INDEX('Lookup Tables'!$D$2:$D$9,MATCH(B9548,'Lookup Tables'!$A$2:$A$9,-1))),"PASS","FAIL"))</f>
        <v/>
      </c>
      <c r="J9548" t="str">
        <f t="shared" si="596"/>
        <v/>
      </c>
      <c r="K9548" t="str">
        <f t="shared" si="597"/>
        <v/>
      </c>
      <c r="L9548" t="str">
        <f t="shared" si="598"/>
        <v/>
      </c>
      <c r="M9548" t="str">
        <f t="shared" si="599"/>
        <v/>
      </c>
    </row>
    <row r="9549" spans="8:13" x14ac:dyDescent="0.25">
      <c r="H9549" t="str">
        <f>IF(A9549="","",INDEX('Lookup Tables'!$B$2:$B$9,MATCH(B9549,'Lookup Tables'!$A$2:$A$9,-1)))</f>
        <v/>
      </c>
      <c r="I9549" t="str">
        <f>IF(A9549="","",IF(AND(C9549&gt;=INDEX('Lookup Tables'!$C$2:$C$9,MATCH(B9549,'Lookup Tables'!$A$2:$A$9,-1)),C9549&lt;=INDEX('Lookup Tables'!$D$2:$D$9,MATCH(B9549,'Lookup Tables'!$A$2:$A$9,-1))),"PASS","FAIL"))</f>
        <v/>
      </c>
      <c r="J9549" t="str">
        <f t="shared" si="596"/>
        <v/>
      </c>
      <c r="K9549" t="str">
        <f t="shared" si="597"/>
        <v/>
      </c>
      <c r="L9549" t="str">
        <f t="shared" si="598"/>
        <v/>
      </c>
      <c r="M9549" t="str">
        <f t="shared" si="599"/>
        <v/>
      </c>
    </row>
    <row r="9550" spans="8:13" x14ac:dyDescent="0.25">
      <c r="H9550" t="str">
        <f>IF(A9550="","",INDEX('Lookup Tables'!$B$2:$B$9,MATCH(B9550,'Lookup Tables'!$A$2:$A$9,-1)))</f>
        <v/>
      </c>
      <c r="I9550" t="str">
        <f>IF(A9550="","",IF(AND(C9550&gt;=INDEX('Lookup Tables'!$C$2:$C$9,MATCH(B9550,'Lookup Tables'!$A$2:$A$9,-1)),C9550&lt;=INDEX('Lookup Tables'!$D$2:$D$9,MATCH(B9550,'Lookup Tables'!$A$2:$A$9,-1))),"PASS","FAIL"))</f>
        <v/>
      </c>
      <c r="J9550" t="str">
        <f t="shared" si="596"/>
        <v/>
      </c>
      <c r="K9550" t="str">
        <f t="shared" si="597"/>
        <v/>
      </c>
      <c r="L9550" t="str">
        <f t="shared" si="598"/>
        <v/>
      </c>
      <c r="M9550" t="str">
        <f t="shared" si="599"/>
        <v/>
      </c>
    </row>
    <row r="9551" spans="8:13" x14ac:dyDescent="0.25">
      <c r="H9551" t="str">
        <f>IF(A9551="","",INDEX('Lookup Tables'!$B$2:$B$9,MATCH(B9551,'Lookup Tables'!$A$2:$A$9,-1)))</f>
        <v/>
      </c>
      <c r="I9551" t="str">
        <f>IF(A9551="","",IF(AND(C9551&gt;=INDEX('Lookup Tables'!$C$2:$C$9,MATCH(B9551,'Lookup Tables'!$A$2:$A$9,-1)),C9551&lt;=INDEX('Lookup Tables'!$D$2:$D$9,MATCH(B9551,'Lookup Tables'!$A$2:$A$9,-1))),"PASS","FAIL"))</f>
        <v/>
      </c>
      <c r="J9551" t="str">
        <f t="shared" si="596"/>
        <v/>
      </c>
      <c r="K9551" t="str">
        <f t="shared" si="597"/>
        <v/>
      </c>
      <c r="L9551" t="str">
        <f t="shared" si="598"/>
        <v/>
      </c>
      <c r="M9551" t="str">
        <f t="shared" si="599"/>
        <v/>
      </c>
    </row>
    <row r="9552" spans="8:13" x14ac:dyDescent="0.25">
      <c r="H9552" t="str">
        <f>IF(A9552="","",INDEX('Lookup Tables'!$B$2:$B$9,MATCH(B9552,'Lookup Tables'!$A$2:$A$9,-1)))</f>
        <v/>
      </c>
      <c r="I9552" t="str">
        <f>IF(A9552="","",IF(AND(C9552&gt;=INDEX('Lookup Tables'!$C$2:$C$9,MATCH(B9552,'Lookup Tables'!$A$2:$A$9,-1)),C9552&lt;=INDEX('Lookup Tables'!$D$2:$D$9,MATCH(B9552,'Lookup Tables'!$A$2:$A$9,-1))),"PASS","FAIL"))</f>
        <v/>
      </c>
      <c r="J9552" t="str">
        <f t="shared" si="596"/>
        <v/>
      </c>
      <c r="K9552" t="str">
        <f t="shared" si="597"/>
        <v/>
      </c>
      <c r="L9552" t="str">
        <f t="shared" si="598"/>
        <v/>
      </c>
      <c r="M9552" t="str">
        <f t="shared" si="599"/>
        <v/>
      </c>
    </row>
    <row r="9553" spans="8:13" x14ac:dyDescent="0.25">
      <c r="H9553" t="str">
        <f>IF(A9553="","",INDEX('Lookup Tables'!$B$2:$B$9,MATCH(B9553,'Lookup Tables'!$A$2:$A$9,-1)))</f>
        <v/>
      </c>
      <c r="I9553" t="str">
        <f>IF(A9553="","",IF(AND(C9553&gt;=INDEX('Lookup Tables'!$C$2:$C$9,MATCH(B9553,'Lookup Tables'!$A$2:$A$9,-1)),C9553&lt;=INDEX('Lookup Tables'!$D$2:$D$9,MATCH(B9553,'Lookup Tables'!$A$2:$A$9,-1))),"PASS","FAIL"))</f>
        <v/>
      </c>
      <c r="J9553" t="str">
        <f t="shared" si="596"/>
        <v/>
      </c>
      <c r="K9553" t="str">
        <f t="shared" si="597"/>
        <v/>
      </c>
      <c r="L9553" t="str">
        <f t="shared" si="598"/>
        <v/>
      </c>
      <c r="M9553" t="str">
        <f t="shared" si="599"/>
        <v/>
      </c>
    </row>
    <row r="9554" spans="8:13" x14ac:dyDescent="0.25">
      <c r="H9554" t="str">
        <f>IF(A9554="","",INDEX('Lookup Tables'!$B$2:$B$9,MATCH(B9554,'Lookup Tables'!$A$2:$A$9,-1)))</f>
        <v/>
      </c>
      <c r="I9554" t="str">
        <f>IF(A9554="","",IF(AND(C9554&gt;=INDEX('Lookup Tables'!$C$2:$C$9,MATCH(B9554,'Lookup Tables'!$A$2:$A$9,-1)),C9554&lt;=INDEX('Lookup Tables'!$D$2:$D$9,MATCH(B9554,'Lookup Tables'!$A$2:$A$9,-1))),"PASS","FAIL"))</f>
        <v/>
      </c>
      <c r="J9554" t="str">
        <f t="shared" si="596"/>
        <v/>
      </c>
      <c r="K9554" t="str">
        <f t="shared" si="597"/>
        <v/>
      </c>
      <c r="L9554" t="str">
        <f t="shared" si="598"/>
        <v/>
      </c>
      <c r="M9554" t="str">
        <f t="shared" si="599"/>
        <v/>
      </c>
    </row>
    <row r="9555" spans="8:13" x14ac:dyDescent="0.25">
      <c r="H9555" t="str">
        <f>IF(A9555="","",INDEX('Lookup Tables'!$B$2:$B$9,MATCH(B9555,'Lookup Tables'!$A$2:$A$9,-1)))</f>
        <v/>
      </c>
      <c r="I9555" t="str">
        <f>IF(A9555="","",IF(AND(C9555&gt;=INDEX('Lookup Tables'!$C$2:$C$9,MATCH(B9555,'Lookup Tables'!$A$2:$A$9,-1)),C9555&lt;=INDEX('Lookup Tables'!$D$2:$D$9,MATCH(B9555,'Lookup Tables'!$A$2:$A$9,-1))),"PASS","FAIL"))</f>
        <v/>
      </c>
      <c r="J9555" t="str">
        <f t="shared" si="596"/>
        <v/>
      </c>
      <c r="K9555" t="str">
        <f t="shared" si="597"/>
        <v/>
      </c>
      <c r="L9555" t="str">
        <f t="shared" si="598"/>
        <v/>
      </c>
      <c r="M9555" t="str">
        <f t="shared" si="599"/>
        <v/>
      </c>
    </row>
    <row r="9556" spans="8:13" x14ac:dyDescent="0.25">
      <c r="H9556" t="str">
        <f>IF(A9556="","",INDEX('Lookup Tables'!$B$2:$B$9,MATCH(B9556,'Lookup Tables'!$A$2:$A$9,-1)))</f>
        <v/>
      </c>
      <c r="I9556" t="str">
        <f>IF(A9556="","",IF(AND(C9556&gt;=INDEX('Lookup Tables'!$C$2:$C$9,MATCH(B9556,'Lookup Tables'!$A$2:$A$9,-1)),C9556&lt;=INDEX('Lookup Tables'!$D$2:$D$9,MATCH(B9556,'Lookup Tables'!$A$2:$A$9,-1))),"PASS","FAIL"))</f>
        <v/>
      </c>
      <c r="J9556" t="str">
        <f t="shared" si="596"/>
        <v/>
      </c>
      <c r="K9556" t="str">
        <f t="shared" si="597"/>
        <v/>
      </c>
      <c r="L9556" t="str">
        <f t="shared" si="598"/>
        <v/>
      </c>
      <c r="M9556" t="str">
        <f t="shared" si="599"/>
        <v/>
      </c>
    </row>
    <row r="9557" spans="8:13" x14ac:dyDescent="0.25">
      <c r="H9557" t="str">
        <f>IF(A9557="","",INDEX('Lookup Tables'!$B$2:$B$9,MATCH(B9557,'Lookup Tables'!$A$2:$A$9,-1)))</f>
        <v/>
      </c>
      <c r="I9557" t="str">
        <f>IF(A9557="","",IF(AND(C9557&gt;=INDEX('Lookup Tables'!$C$2:$C$9,MATCH(B9557,'Lookup Tables'!$A$2:$A$9,-1)),C9557&lt;=INDEX('Lookup Tables'!$D$2:$D$9,MATCH(B9557,'Lookup Tables'!$A$2:$A$9,-1))),"PASS","FAIL"))</f>
        <v/>
      </c>
      <c r="J9557" t="str">
        <f t="shared" si="596"/>
        <v/>
      </c>
      <c r="K9557" t="str">
        <f t="shared" si="597"/>
        <v/>
      </c>
      <c r="L9557" t="str">
        <f t="shared" si="598"/>
        <v/>
      </c>
      <c r="M9557" t="str">
        <f t="shared" si="599"/>
        <v/>
      </c>
    </row>
    <row r="9558" spans="8:13" x14ac:dyDescent="0.25">
      <c r="H9558" t="str">
        <f>IF(A9558="","",INDEX('Lookup Tables'!$B$2:$B$9,MATCH(B9558,'Lookup Tables'!$A$2:$A$9,-1)))</f>
        <v/>
      </c>
      <c r="I9558" t="str">
        <f>IF(A9558="","",IF(AND(C9558&gt;=INDEX('Lookup Tables'!$C$2:$C$9,MATCH(B9558,'Lookup Tables'!$A$2:$A$9,-1)),C9558&lt;=INDEX('Lookup Tables'!$D$2:$D$9,MATCH(B9558,'Lookup Tables'!$A$2:$A$9,-1))),"PASS","FAIL"))</f>
        <v/>
      </c>
      <c r="J9558" t="str">
        <f t="shared" si="596"/>
        <v/>
      </c>
      <c r="K9558" t="str">
        <f t="shared" si="597"/>
        <v/>
      </c>
      <c r="L9558" t="str">
        <f t="shared" si="598"/>
        <v/>
      </c>
      <c r="M9558" t="str">
        <f t="shared" si="599"/>
        <v/>
      </c>
    </row>
    <row r="9559" spans="8:13" x14ac:dyDescent="0.25">
      <c r="H9559" t="str">
        <f>IF(A9559="","",INDEX('Lookup Tables'!$B$2:$B$9,MATCH(B9559,'Lookup Tables'!$A$2:$A$9,-1)))</f>
        <v/>
      </c>
      <c r="I9559" t="str">
        <f>IF(A9559="","",IF(AND(C9559&gt;=INDEX('Lookup Tables'!$C$2:$C$9,MATCH(B9559,'Lookup Tables'!$A$2:$A$9,-1)),C9559&lt;=INDEX('Lookup Tables'!$D$2:$D$9,MATCH(B9559,'Lookup Tables'!$A$2:$A$9,-1))),"PASS","FAIL"))</f>
        <v/>
      </c>
      <c r="J9559" t="str">
        <f t="shared" si="596"/>
        <v/>
      </c>
      <c r="K9559" t="str">
        <f t="shared" si="597"/>
        <v/>
      </c>
      <c r="L9559" t="str">
        <f t="shared" si="598"/>
        <v/>
      </c>
      <c r="M9559" t="str">
        <f t="shared" si="599"/>
        <v/>
      </c>
    </row>
    <row r="9560" spans="8:13" x14ac:dyDescent="0.25">
      <c r="H9560" t="str">
        <f>IF(A9560="","",INDEX('Lookup Tables'!$B$2:$B$9,MATCH(B9560,'Lookup Tables'!$A$2:$A$9,-1)))</f>
        <v/>
      </c>
      <c r="I9560" t="str">
        <f>IF(A9560="","",IF(AND(C9560&gt;=INDEX('Lookup Tables'!$C$2:$C$9,MATCH(B9560,'Lookup Tables'!$A$2:$A$9,-1)),C9560&lt;=INDEX('Lookup Tables'!$D$2:$D$9,MATCH(B9560,'Lookup Tables'!$A$2:$A$9,-1))),"PASS","FAIL"))</f>
        <v/>
      </c>
      <c r="J9560" t="str">
        <f t="shared" si="596"/>
        <v/>
      </c>
      <c r="K9560" t="str">
        <f t="shared" si="597"/>
        <v/>
      </c>
      <c r="L9560" t="str">
        <f t="shared" si="598"/>
        <v/>
      </c>
      <c r="M9560" t="str">
        <f t="shared" si="599"/>
        <v/>
      </c>
    </row>
    <row r="9561" spans="8:13" x14ac:dyDescent="0.25">
      <c r="H9561" t="str">
        <f>IF(A9561="","",INDEX('Lookup Tables'!$B$2:$B$9,MATCH(B9561,'Lookup Tables'!$A$2:$A$9,-1)))</f>
        <v/>
      </c>
      <c r="I9561" t="str">
        <f>IF(A9561="","",IF(AND(C9561&gt;=INDEX('Lookup Tables'!$C$2:$C$9,MATCH(B9561,'Lookup Tables'!$A$2:$A$9,-1)),C9561&lt;=INDEX('Lookup Tables'!$D$2:$D$9,MATCH(B9561,'Lookup Tables'!$A$2:$A$9,-1))),"PASS","FAIL"))</f>
        <v/>
      </c>
      <c r="J9561" t="str">
        <f t="shared" si="596"/>
        <v/>
      </c>
      <c r="K9561" t="str">
        <f t="shared" si="597"/>
        <v/>
      </c>
      <c r="L9561" t="str">
        <f t="shared" si="598"/>
        <v/>
      </c>
      <c r="M9561" t="str">
        <f t="shared" si="599"/>
        <v/>
      </c>
    </row>
    <row r="9562" spans="8:13" x14ac:dyDescent="0.25">
      <c r="H9562" t="str">
        <f>IF(A9562="","",INDEX('Lookup Tables'!$B$2:$B$9,MATCH(B9562,'Lookup Tables'!$A$2:$A$9,-1)))</f>
        <v/>
      </c>
      <c r="I9562" t="str">
        <f>IF(A9562="","",IF(AND(C9562&gt;=INDEX('Lookup Tables'!$C$2:$C$9,MATCH(B9562,'Lookup Tables'!$A$2:$A$9,-1)),C9562&lt;=INDEX('Lookup Tables'!$D$2:$D$9,MATCH(B9562,'Lookup Tables'!$A$2:$A$9,-1))),"PASS","FAIL"))</f>
        <v/>
      </c>
      <c r="J9562" t="str">
        <f t="shared" si="596"/>
        <v/>
      </c>
      <c r="K9562" t="str">
        <f t="shared" si="597"/>
        <v/>
      </c>
      <c r="L9562" t="str">
        <f t="shared" si="598"/>
        <v/>
      </c>
      <c r="M9562" t="str">
        <f t="shared" si="599"/>
        <v/>
      </c>
    </row>
    <row r="9563" spans="8:13" x14ac:dyDescent="0.25">
      <c r="H9563" t="str">
        <f>IF(A9563="","",INDEX('Lookup Tables'!$B$2:$B$9,MATCH(B9563,'Lookup Tables'!$A$2:$A$9,-1)))</f>
        <v/>
      </c>
      <c r="I9563" t="str">
        <f>IF(A9563="","",IF(AND(C9563&gt;=INDEX('Lookup Tables'!$C$2:$C$9,MATCH(B9563,'Lookup Tables'!$A$2:$A$9,-1)),C9563&lt;=INDEX('Lookup Tables'!$D$2:$D$9,MATCH(B9563,'Lookup Tables'!$A$2:$A$9,-1))),"PASS","FAIL"))</f>
        <v/>
      </c>
      <c r="J9563" t="str">
        <f t="shared" si="596"/>
        <v/>
      </c>
      <c r="K9563" t="str">
        <f t="shared" si="597"/>
        <v/>
      </c>
      <c r="L9563" t="str">
        <f t="shared" si="598"/>
        <v/>
      </c>
      <c r="M9563" t="str">
        <f t="shared" si="599"/>
        <v/>
      </c>
    </row>
    <row r="9564" spans="8:13" x14ac:dyDescent="0.25">
      <c r="H9564" t="str">
        <f>IF(A9564="","",INDEX('Lookup Tables'!$B$2:$B$9,MATCH(B9564,'Lookup Tables'!$A$2:$A$9,-1)))</f>
        <v/>
      </c>
      <c r="I9564" t="str">
        <f>IF(A9564="","",IF(AND(C9564&gt;=INDEX('Lookup Tables'!$C$2:$C$9,MATCH(B9564,'Lookup Tables'!$A$2:$A$9,-1)),C9564&lt;=INDEX('Lookup Tables'!$D$2:$D$9,MATCH(B9564,'Lookup Tables'!$A$2:$A$9,-1))),"PASS","FAIL"))</f>
        <v/>
      </c>
      <c r="J9564" t="str">
        <f t="shared" si="596"/>
        <v/>
      </c>
      <c r="K9564" t="str">
        <f t="shared" si="597"/>
        <v/>
      </c>
      <c r="L9564" t="str">
        <f t="shared" si="598"/>
        <v/>
      </c>
      <c r="M9564" t="str">
        <f t="shared" si="599"/>
        <v/>
      </c>
    </row>
    <row r="9565" spans="8:13" x14ac:dyDescent="0.25">
      <c r="H9565" t="str">
        <f>IF(A9565="","",INDEX('Lookup Tables'!$B$2:$B$9,MATCH(B9565,'Lookup Tables'!$A$2:$A$9,-1)))</f>
        <v/>
      </c>
      <c r="I9565" t="str">
        <f>IF(A9565="","",IF(AND(C9565&gt;=INDEX('Lookup Tables'!$C$2:$C$9,MATCH(B9565,'Lookup Tables'!$A$2:$A$9,-1)),C9565&lt;=INDEX('Lookup Tables'!$D$2:$D$9,MATCH(B9565,'Lookup Tables'!$A$2:$A$9,-1))),"PASS","FAIL"))</f>
        <v/>
      </c>
      <c r="J9565" t="str">
        <f t="shared" si="596"/>
        <v/>
      </c>
      <c r="K9565" t="str">
        <f t="shared" si="597"/>
        <v/>
      </c>
      <c r="L9565" t="str">
        <f t="shared" si="598"/>
        <v/>
      </c>
      <c r="M9565" t="str">
        <f t="shared" si="599"/>
        <v/>
      </c>
    </row>
    <row r="9566" spans="8:13" x14ac:dyDescent="0.25">
      <c r="H9566" t="str">
        <f>IF(A9566="","",INDEX('Lookup Tables'!$B$2:$B$9,MATCH(B9566,'Lookup Tables'!$A$2:$A$9,-1)))</f>
        <v/>
      </c>
      <c r="I9566" t="str">
        <f>IF(A9566="","",IF(AND(C9566&gt;=INDEX('Lookup Tables'!$C$2:$C$9,MATCH(B9566,'Lookup Tables'!$A$2:$A$9,-1)),C9566&lt;=INDEX('Lookup Tables'!$D$2:$D$9,MATCH(B9566,'Lookup Tables'!$A$2:$A$9,-1))),"PASS","FAIL"))</f>
        <v/>
      </c>
      <c r="J9566" t="str">
        <f t="shared" si="596"/>
        <v/>
      </c>
      <c r="K9566" t="str">
        <f t="shared" si="597"/>
        <v/>
      </c>
      <c r="L9566" t="str">
        <f t="shared" si="598"/>
        <v/>
      </c>
      <c r="M9566" t="str">
        <f t="shared" si="599"/>
        <v/>
      </c>
    </row>
    <row r="9567" spans="8:13" x14ac:dyDescent="0.25">
      <c r="H9567" t="str">
        <f>IF(A9567="","",INDEX('Lookup Tables'!$B$2:$B$9,MATCH(B9567,'Lookup Tables'!$A$2:$A$9,-1)))</f>
        <v/>
      </c>
      <c r="I9567" t="str">
        <f>IF(A9567="","",IF(AND(C9567&gt;=INDEX('Lookup Tables'!$C$2:$C$9,MATCH(B9567,'Lookup Tables'!$A$2:$A$9,-1)),C9567&lt;=INDEX('Lookup Tables'!$D$2:$D$9,MATCH(B9567,'Lookup Tables'!$A$2:$A$9,-1))),"PASS","FAIL"))</f>
        <v/>
      </c>
      <c r="J9567" t="str">
        <f t="shared" si="596"/>
        <v/>
      </c>
      <c r="K9567" t="str">
        <f t="shared" si="597"/>
        <v/>
      </c>
      <c r="L9567" t="str">
        <f t="shared" si="598"/>
        <v/>
      </c>
      <c r="M9567" t="str">
        <f t="shared" si="599"/>
        <v/>
      </c>
    </row>
    <row r="9568" spans="8:13" x14ac:dyDescent="0.25">
      <c r="H9568" t="str">
        <f>IF(A9568="","",INDEX('Lookup Tables'!$B$2:$B$9,MATCH(B9568,'Lookup Tables'!$A$2:$A$9,-1)))</f>
        <v/>
      </c>
      <c r="I9568" t="str">
        <f>IF(A9568="","",IF(AND(C9568&gt;=INDEX('Lookup Tables'!$C$2:$C$9,MATCH(B9568,'Lookup Tables'!$A$2:$A$9,-1)),C9568&lt;=INDEX('Lookup Tables'!$D$2:$D$9,MATCH(B9568,'Lookup Tables'!$A$2:$A$9,-1))),"PASS","FAIL"))</f>
        <v/>
      </c>
      <c r="J9568" t="str">
        <f t="shared" si="596"/>
        <v/>
      </c>
      <c r="K9568" t="str">
        <f t="shared" si="597"/>
        <v/>
      </c>
      <c r="L9568" t="str">
        <f t="shared" si="598"/>
        <v/>
      </c>
      <c r="M9568" t="str">
        <f t="shared" si="599"/>
        <v/>
      </c>
    </row>
    <row r="9569" spans="8:13" x14ac:dyDescent="0.25">
      <c r="H9569" t="str">
        <f>IF(A9569="","",INDEX('Lookup Tables'!$B$2:$B$9,MATCH(B9569,'Lookup Tables'!$A$2:$A$9,-1)))</f>
        <v/>
      </c>
      <c r="I9569" t="str">
        <f>IF(A9569="","",IF(AND(C9569&gt;=INDEX('Lookup Tables'!$C$2:$C$9,MATCH(B9569,'Lookup Tables'!$A$2:$A$9,-1)),C9569&lt;=INDEX('Lookup Tables'!$D$2:$D$9,MATCH(B9569,'Lookup Tables'!$A$2:$A$9,-1))),"PASS","FAIL"))</f>
        <v/>
      </c>
      <c r="J9569" t="str">
        <f t="shared" si="596"/>
        <v/>
      </c>
      <c r="K9569" t="str">
        <f t="shared" si="597"/>
        <v/>
      </c>
      <c r="L9569" t="str">
        <f t="shared" si="598"/>
        <v/>
      </c>
      <c r="M9569" t="str">
        <f t="shared" si="599"/>
        <v/>
      </c>
    </row>
    <row r="9570" spans="8:13" x14ac:dyDescent="0.25">
      <c r="H9570" t="str">
        <f>IF(A9570="","",INDEX('Lookup Tables'!$B$2:$B$9,MATCH(B9570,'Lookup Tables'!$A$2:$A$9,-1)))</f>
        <v/>
      </c>
      <c r="I9570" t="str">
        <f>IF(A9570="","",IF(AND(C9570&gt;=INDEX('Lookup Tables'!$C$2:$C$9,MATCH(B9570,'Lookup Tables'!$A$2:$A$9,-1)),C9570&lt;=INDEX('Lookup Tables'!$D$2:$D$9,MATCH(B9570,'Lookup Tables'!$A$2:$A$9,-1))),"PASS","FAIL"))</f>
        <v/>
      </c>
      <c r="J9570" t="str">
        <f t="shared" si="596"/>
        <v/>
      </c>
      <c r="K9570" t="str">
        <f t="shared" si="597"/>
        <v/>
      </c>
      <c r="L9570" t="str">
        <f t="shared" si="598"/>
        <v/>
      </c>
      <c r="M9570" t="str">
        <f t="shared" si="599"/>
        <v/>
      </c>
    </row>
    <row r="9571" spans="8:13" x14ac:dyDescent="0.25">
      <c r="H9571" t="str">
        <f>IF(A9571="","",INDEX('Lookup Tables'!$B$2:$B$9,MATCH(B9571,'Lookup Tables'!$A$2:$A$9,-1)))</f>
        <v/>
      </c>
      <c r="I9571" t="str">
        <f>IF(A9571="","",IF(AND(C9571&gt;=INDEX('Lookup Tables'!$C$2:$C$9,MATCH(B9571,'Lookup Tables'!$A$2:$A$9,-1)),C9571&lt;=INDEX('Lookup Tables'!$D$2:$D$9,MATCH(B9571,'Lookup Tables'!$A$2:$A$9,-1))),"PASS","FAIL"))</f>
        <v/>
      </c>
      <c r="J9571" t="str">
        <f t="shared" si="596"/>
        <v/>
      </c>
      <c r="K9571" t="str">
        <f t="shared" si="597"/>
        <v/>
      </c>
      <c r="L9571" t="str">
        <f t="shared" si="598"/>
        <v/>
      </c>
      <c r="M9571" t="str">
        <f t="shared" si="599"/>
        <v/>
      </c>
    </row>
    <row r="9572" spans="8:13" x14ac:dyDescent="0.25">
      <c r="H9572" t="str">
        <f>IF(A9572="","",INDEX('Lookup Tables'!$B$2:$B$9,MATCH(B9572,'Lookup Tables'!$A$2:$A$9,-1)))</f>
        <v/>
      </c>
      <c r="I9572" t="str">
        <f>IF(A9572="","",IF(AND(C9572&gt;=INDEX('Lookup Tables'!$C$2:$C$9,MATCH(B9572,'Lookup Tables'!$A$2:$A$9,-1)),C9572&lt;=INDEX('Lookup Tables'!$D$2:$D$9,MATCH(B9572,'Lookup Tables'!$A$2:$A$9,-1))),"PASS","FAIL"))</f>
        <v/>
      </c>
      <c r="J9572" t="str">
        <f t="shared" si="596"/>
        <v/>
      </c>
      <c r="K9572" t="str">
        <f t="shared" si="597"/>
        <v/>
      </c>
      <c r="L9572" t="str">
        <f t="shared" si="598"/>
        <v/>
      </c>
      <c r="M9572" t="str">
        <f t="shared" si="599"/>
        <v/>
      </c>
    </row>
    <row r="9573" spans="8:13" x14ac:dyDescent="0.25">
      <c r="H9573" t="str">
        <f>IF(A9573="","",INDEX('Lookup Tables'!$B$2:$B$9,MATCH(B9573,'Lookup Tables'!$A$2:$A$9,-1)))</f>
        <v/>
      </c>
      <c r="I9573" t="str">
        <f>IF(A9573="","",IF(AND(C9573&gt;=INDEX('Lookup Tables'!$C$2:$C$9,MATCH(B9573,'Lookup Tables'!$A$2:$A$9,-1)),C9573&lt;=INDEX('Lookup Tables'!$D$2:$D$9,MATCH(B9573,'Lookup Tables'!$A$2:$A$9,-1))),"PASS","FAIL"))</f>
        <v/>
      </c>
      <c r="J9573" t="str">
        <f t="shared" si="596"/>
        <v/>
      </c>
      <c r="K9573" t="str">
        <f t="shared" si="597"/>
        <v/>
      </c>
      <c r="L9573" t="str">
        <f t="shared" si="598"/>
        <v/>
      </c>
      <c r="M9573" t="str">
        <f t="shared" si="599"/>
        <v/>
      </c>
    </row>
    <row r="9574" spans="8:13" x14ac:dyDescent="0.25">
      <c r="H9574" t="str">
        <f>IF(A9574="","",INDEX('Lookup Tables'!$B$2:$B$9,MATCH(B9574,'Lookup Tables'!$A$2:$A$9,-1)))</f>
        <v/>
      </c>
      <c r="I9574" t="str">
        <f>IF(A9574="","",IF(AND(C9574&gt;=INDEX('Lookup Tables'!$C$2:$C$9,MATCH(B9574,'Lookup Tables'!$A$2:$A$9,-1)),C9574&lt;=INDEX('Lookup Tables'!$D$2:$D$9,MATCH(B9574,'Lookup Tables'!$A$2:$A$9,-1))),"PASS","FAIL"))</f>
        <v/>
      </c>
      <c r="J9574" t="str">
        <f t="shared" si="596"/>
        <v/>
      </c>
      <c r="K9574" t="str">
        <f t="shared" si="597"/>
        <v/>
      </c>
      <c r="L9574" t="str">
        <f t="shared" si="598"/>
        <v/>
      </c>
      <c r="M9574" t="str">
        <f t="shared" si="599"/>
        <v/>
      </c>
    </row>
    <row r="9575" spans="8:13" x14ac:dyDescent="0.25">
      <c r="H9575" t="str">
        <f>IF(A9575="","",INDEX('Lookup Tables'!$B$2:$B$9,MATCH(B9575,'Lookup Tables'!$A$2:$A$9,-1)))</f>
        <v/>
      </c>
      <c r="I9575" t="str">
        <f>IF(A9575="","",IF(AND(C9575&gt;=INDEX('Lookup Tables'!$C$2:$C$9,MATCH(B9575,'Lookup Tables'!$A$2:$A$9,-1)),C9575&lt;=INDEX('Lookup Tables'!$D$2:$D$9,MATCH(B9575,'Lookup Tables'!$A$2:$A$9,-1))),"PASS","FAIL"))</f>
        <v/>
      </c>
      <c r="J9575" t="str">
        <f t="shared" si="596"/>
        <v/>
      </c>
      <c r="K9575" t="str">
        <f t="shared" si="597"/>
        <v/>
      </c>
      <c r="L9575" t="str">
        <f t="shared" si="598"/>
        <v/>
      </c>
      <c r="M9575" t="str">
        <f t="shared" si="599"/>
        <v/>
      </c>
    </row>
    <row r="9576" spans="8:13" x14ac:dyDescent="0.25">
      <c r="H9576" t="str">
        <f>IF(A9576="","",INDEX('Lookup Tables'!$B$2:$B$9,MATCH(B9576,'Lookup Tables'!$A$2:$A$9,-1)))</f>
        <v/>
      </c>
      <c r="I9576" t="str">
        <f>IF(A9576="","",IF(AND(C9576&gt;=INDEX('Lookup Tables'!$C$2:$C$9,MATCH(B9576,'Lookup Tables'!$A$2:$A$9,-1)),C9576&lt;=INDEX('Lookup Tables'!$D$2:$D$9,MATCH(B9576,'Lookup Tables'!$A$2:$A$9,-1))),"PASS","FAIL"))</f>
        <v/>
      </c>
      <c r="J9576" t="str">
        <f t="shared" si="596"/>
        <v/>
      </c>
      <c r="K9576" t="str">
        <f t="shared" si="597"/>
        <v/>
      </c>
      <c r="L9576" t="str">
        <f t="shared" si="598"/>
        <v/>
      </c>
      <c r="M9576" t="str">
        <f t="shared" si="599"/>
        <v/>
      </c>
    </row>
    <row r="9577" spans="8:13" x14ac:dyDescent="0.25">
      <c r="H9577" t="str">
        <f>IF(A9577="","",INDEX('Lookup Tables'!$B$2:$B$9,MATCH(B9577,'Lookup Tables'!$A$2:$A$9,-1)))</f>
        <v/>
      </c>
      <c r="I9577" t="str">
        <f>IF(A9577="","",IF(AND(C9577&gt;=INDEX('Lookup Tables'!$C$2:$C$9,MATCH(B9577,'Lookup Tables'!$A$2:$A$9,-1)),C9577&lt;=INDEX('Lookup Tables'!$D$2:$D$9,MATCH(B9577,'Lookup Tables'!$A$2:$A$9,-1))),"PASS","FAIL"))</f>
        <v/>
      </c>
      <c r="J9577" t="str">
        <f t="shared" si="596"/>
        <v/>
      </c>
      <c r="K9577" t="str">
        <f t="shared" si="597"/>
        <v/>
      </c>
      <c r="L9577" t="str">
        <f t="shared" si="598"/>
        <v/>
      </c>
      <c r="M9577" t="str">
        <f t="shared" si="599"/>
        <v/>
      </c>
    </row>
    <row r="9578" spans="8:13" x14ac:dyDescent="0.25">
      <c r="H9578" t="str">
        <f>IF(A9578="","",INDEX('Lookup Tables'!$B$2:$B$9,MATCH(B9578,'Lookup Tables'!$A$2:$A$9,-1)))</f>
        <v/>
      </c>
      <c r="I9578" t="str">
        <f>IF(A9578="","",IF(AND(C9578&gt;=INDEX('Lookup Tables'!$C$2:$C$9,MATCH(B9578,'Lookup Tables'!$A$2:$A$9,-1)),C9578&lt;=INDEX('Lookup Tables'!$D$2:$D$9,MATCH(B9578,'Lookup Tables'!$A$2:$A$9,-1))),"PASS","FAIL"))</f>
        <v/>
      </c>
      <c r="J9578" t="str">
        <f t="shared" si="596"/>
        <v/>
      </c>
      <c r="K9578" t="str">
        <f t="shared" si="597"/>
        <v/>
      </c>
      <c r="L9578" t="str">
        <f t="shared" si="598"/>
        <v/>
      </c>
      <c r="M9578" t="str">
        <f t="shared" si="599"/>
        <v/>
      </c>
    </row>
    <row r="9579" spans="8:13" x14ac:dyDescent="0.25">
      <c r="H9579" t="str">
        <f>IF(A9579="","",INDEX('Lookup Tables'!$B$2:$B$9,MATCH(B9579,'Lookup Tables'!$A$2:$A$9,-1)))</f>
        <v/>
      </c>
      <c r="I9579" t="str">
        <f>IF(A9579="","",IF(AND(C9579&gt;=INDEX('Lookup Tables'!$C$2:$C$9,MATCH(B9579,'Lookup Tables'!$A$2:$A$9,-1)),C9579&lt;=INDEX('Lookup Tables'!$D$2:$D$9,MATCH(B9579,'Lookup Tables'!$A$2:$A$9,-1))),"PASS","FAIL"))</f>
        <v/>
      </c>
      <c r="J9579" t="str">
        <f t="shared" si="596"/>
        <v/>
      </c>
      <c r="K9579" t="str">
        <f t="shared" si="597"/>
        <v/>
      </c>
      <c r="L9579" t="str">
        <f t="shared" si="598"/>
        <v/>
      </c>
      <c r="M9579" t="str">
        <f t="shared" si="599"/>
        <v/>
      </c>
    </row>
    <row r="9580" spans="8:13" x14ac:dyDescent="0.25">
      <c r="H9580" t="str">
        <f>IF(A9580="","",INDEX('Lookup Tables'!$B$2:$B$9,MATCH(B9580,'Lookup Tables'!$A$2:$A$9,-1)))</f>
        <v/>
      </c>
      <c r="I9580" t="str">
        <f>IF(A9580="","",IF(AND(C9580&gt;=INDEX('Lookup Tables'!$C$2:$C$9,MATCH(B9580,'Lookup Tables'!$A$2:$A$9,-1)),C9580&lt;=INDEX('Lookup Tables'!$D$2:$D$9,MATCH(B9580,'Lookup Tables'!$A$2:$A$9,-1))),"PASS","FAIL"))</f>
        <v/>
      </c>
      <c r="J9580" t="str">
        <f t="shared" si="596"/>
        <v/>
      </c>
      <c r="K9580" t="str">
        <f t="shared" si="597"/>
        <v/>
      </c>
      <c r="L9580" t="str">
        <f t="shared" si="598"/>
        <v/>
      </c>
      <c r="M9580" t="str">
        <f t="shared" si="599"/>
        <v/>
      </c>
    </row>
    <row r="9581" spans="8:13" x14ac:dyDescent="0.25">
      <c r="H9581" t="str">
        <f>IF(A9581="","",INDEX('Lookup Tables'!$B$2:$B$9,MATCH(B9581,'Lookup Tables'!$A$2:$A$9,-1)))</f>
        <v/>
      </c>
      <c r="I9581" t="str">
        <f>IF(A9581="","",IF(AND(C9581&gt;=INDEX('Lookup Tables'!$C$2:$C$9,MATCH(B9581,'Lookup Tables'!$A$2:$A$9,-1)),C9581&lt;=INDEX('Lookup Tables'!$D$2:$D$9,MATCH(B9581,'Lookup Tables'!$A$2:$A$9,-1))),"PASS","FAIL"))</f>
        <v/>
      </c>
      <c r="J9581" t="str">
        <f t="shared" si="596"/>
        <v/>
      </c>
      <c r="K9581" t="str">
        <f t="shared" si="597"/>
        <v/>
      </c>
      <c r="L9581" t="str">
        <f t="shared" si="598"/>
        <v/>
      </c>
      <c r="M9581" t="str">
        <f t="shared" si="599"/>
        <v/>
      </c>
    </row>
    <row r="9582" spans="8:13" x14ac:dyDescent="0.25">
      <c r="H9582" t="str">
        <f>IF(A9582="","",INDEX('Lookup Tables'!$B$2:$B$9,MATCH(B9582,'Lookup Tables'!$A$2:$A$9,-1)))</f>
        <v/>
      </c>
      <c r="I9582" t="str">
        <f>IF(A9582="","",IF(AND(C9582&gt;=INDEX('Lookup Tables'!$C$2:$C$9,MATCH(B9582,'Lookup Tables'!$A$2:$A$9,-1)),C9582&lt;=INDEX('Lookup Tables'!$D$2:$D$9,MATCH(B9582,'Lookup Tables'!$A$2:$A$9,-1))),"PASS","FAIL"))</f>
        <v/>
      </c>
      <c r="J9582" t="str">
        <f t="shared" si="596"/>
        <v/>
      </c>
      <c r="K9582" t="str">
        <f t="shared" si="597"/>
        <v/>
      </c>
      <c r="L9582" t="str">
        <f t="shared" si="598"/>
        <v/>
      </c>
      <c r="M9582" t="str">
        <f t="shared" si="599"/>
        <v/>
      </c>
    </row>
    <row r="9583" spans="8:13" x14ac:dyDescent="0.25">
      <c r="H9583" t="str">
        <f>IF(A9583="","",INDEX('Lookup Tables'!$B$2:$B$9,MATCH(B9583,'Lookup Tables'!$A$2:$A$9,-1)))</f>
        <v/>
      </c>
      <c r="I9583" t="str">
        <f>IF(A9583="","",IF(AND(C9583&gt;=INDEX('Lookup Tables'!$C$2:$C$9,MATCH(B9583,'Lookup Tables'!$A$2:$A$9,-1)),C9583&lt;=INDEX('Lookup Tables'!$D$2:$D$9,MATCH(B9583,'Lookup Tables'!$A$2:$A$9,-1))),"PASS","FAIL"))</f>
        <v/>
      </c>
      <c r="J9583" t="str">
        <f t="shared" si="596"/>
        <v/>
      </c>
      <c r="K9583" t="str">
        <f t="shared" si="597"/>
        <v/>
      </c>
      <c r="L9583" t="str">
        <f t="shared" si="598"/>
        <v/>
      </c>
      <c r="M9583" t="str">
        <f t="shared" si="599"/>
        <v/>
      </c>
    </row>
    <row r="9584" spans="8:13" x14ac:dyDescent="0.25">
      <c r="H9584" t="str">
        <f>IF(A9584="","",INDEX('Lookup Tables'!$B$2:$B$9,MATCH(B9584,'Lookup Tables'!$A$2:$A$9,-1)))</f>
        <v/>
      </c>
      <c r="I9584" t="str">
        <f>IF(A9584="","",IF(AND(C9584&gt;=INDEX('Lookup Tables'!$C$2:$C$9,MATCH(B9584,'Lookup Tables'!$A$2:$A$9,-1)),C9584&lt;=INDEX('Lookup Tables'!$D$2:$D$9,MATCH(B9584,'Lookup Tables'!$A$2:$A$9,-1))),"PASS","FAIL"))</f>
        <v/>
      </c>
      <c r="J9584" t="str">
        <f t="shared" si="596"/>
        <v/>
      </c>
      <c r="K9584" t="str">
        <f t="shared" si="597"/>
        <v/>
      </c>
      <c r="L9584" t="str">
        <f t="shared" si="598"/>
        <v/>
      </c>
      <c r="M9584" t="str">
        <f t="shared" si="599"/>
        <v/>
      </c>
    </row>
    <row r="9585" spans="8:13" x14ac:dyDescent="0.25">
      <c r="H9585" t="str">
        <f>IF(A9585="","",INDEX('Lookup Tables'!$B$2:$B$9,MATCH(B9585,'Lookup Tables'!$A$2:$A$9,-1)))</f>
        <v/>
      </c>
      <c r="I9585" t="str">
        <f>IF(A9585="","",IF(AND(C9585&gt;=INDEX('Lookup Tables'!$C$2:$C$9,MATCH(B9585,'Lookup Tables'!$A$2:$A$9,-1)),C9585&lt;=INDEX('Lookup Tables'!$D$2:$D$9,MATCH(B9585,'Lookup Tables'!$A$2:$A$9,-1))),"PASS","FAIL"))</f>
        <v/>
      </c>
      <c r="J9585" t="str">
        <f t="shared" si="596"/>
        <v/>
      </c>
      <c r="K9585" t="str">
        <f t="shared" si="597"/>
        <v/>
      </c>
      <c r="L9585" t="str">
        <f t="shared" si="598"/>
        <v/>
      </c>
      <c r="M9585" t="str">
        <f t="shared" si="599"/>
        <v/>
      </c>
    </row>
    <row r="9586" spans="8:13" x14ac:dyDescent="0.25">
      <c r="H9586" t="str">
        <f>IF(A9586="","",INDEX('Lookup Tables'!$B$2:$B$9,MATCH(B9586,'Lookup Tables'!$A$2:$A$9,-1)))</f>
        <v/>
      </c>
      <c r="I9586" t="str">
        <f>IF(A9586="","",IF(AND(C9586&gt;=INDEX('Lookup Tables'!$C$2:$C$9,MATCH(B9586,'Lookup Tables'!$A$2:$A$9,-1)),C9586&lt;=INDEX('Lookup Tables'!$D$2:$D$9,MATCH(B9586,'Lookup Tables'!$A$2:$A$9,-1))),"PASS","FAIL"))</f>
        <v/>
      </c>
      <c r="J9586" t="str">
        <f t="shared" si="596"/>
        <v/>
      </c>
      <c r="K9586" t="str">
        <f t="shared" si="597"/>
        <v/>
      </c>
      <c r="L9586" t="str">
        <f t="shared" si="598"/>
        <v/>
      </c>
      <c r="M9586" t="str">
        <f t="shared" si="599"/>
        <v/>
      </c>
    </row>
    <row r="9587" spans="8:13" x14ac:dyDescent="0.25">
      <c r="H9587" t="str">
        <f>IF(A9587="","",INDEX('Lookup Tables'!$B$2:$B$9,MATCH(B9587,'Lookup Tables'!$A$2:$A$9,-1)))</f>
        <v/>
      </c>
      <c r="I9587" t="str">
        <f>IF(A9587="","",IF(AND(C9587&gt;=INDEX('Lookup Tables'!$C$2:$C$9,MATCH(B9587,'Lookup Tables'!$A$2:$A$9,-1)),C9587&lt;=INDEX('Lookup Tables'!$D$2:$D$9,MATCH(B9587,'Lookup Tables'!$A$2:$A$9,-1))),"PASS","FAIL"))</f>
        <v/>
      </c>
      <c r="J9587" t="str">
        <f t="shared" si="596"/>
        <v/>
      </c>
      <c r="K9587" t="str">
        <f t="shared" si="597"/>
        <v/>
      </c>
      <c r="L9587" t="str">
        <f t="shared" si="598"/>
        <v/>
      </c>
      <c r="M9587" t="str">
        <f t="shared" si="599"/>
        <v/>
      </c>
    </row>
    <row r="9588" spans="8:13" x14ac:dyDescent="0.25">
      <c r="H9588" t="str">
        <f>IF(A9588="","",INDEX('Lookup Tables'!$B$2:$B$9,MATCH(B9588,'Lookup Tables'!$A$2:$A$9,-1)))</f>
        <v/>
      </c>
      <c r="I9588" t="str">
        <f>IF(A9588="","",IF(AND(C9588&gt;=INDEX('Lookup Tables'!$C$2:$C$9,MATCH(B9588,'Lookup Tables'!$A$2:$A$9,-1)),C9588&lt;=INDEX('Lookup Tables'!$D$2:$D$9,MATCH(B9588,'Lookup Tables'!$A$2:$A$9,-1))),"PASS","FAIL"))</f>
        <v/>
      </c>
      <c r="J9588" t="str">
        <f t="shared" si="596"/>
        <v/>
      </c>
      <c r="K9588" t="str">
        <f t="shared" si="597"/>
        <v/>
      </c>
      <c r="L9588" t="str">
        <f t="shared" si="598"/>
        <v/>
      </c>
      <c r="M9588" t="str">
        <f t="shared" si="599"/>
        <v/>
      </c>
    </row>
    <row r="9589" spans="8:13" x14ac:dyDescent="0.25">
      <c r="H9589" t="str">
        <f>IF(A9589="","",INDEX('Lookup Tables'!$B$2:$B$9,MATCH(B9589,'Lookup Tables'!$A$2:$A$9,-1)))</f>
        <v/>
      </c>
      <c r="I9589" t="str">
        <f>IF(A9589="","",IF(AND(C9589&gt;=INDEX('Lookup Tables'!$C$2:$C$9,MATCH(B9589,'Lookup Tables'!$A$2:$A$9,-1)),C9589&lt;=INDEX('Lookup Tables'!$D$2:$D$9,MATCH(B9589,'Lookup Tables'!$A$2:$A$9,-1))),"PASS","FAIL"))</f>
        <v/>
      </c>
      <c r="J9589" t="str">
        <f t="shared" si="596"/>
        <v/>
      </c>
      <c r="K9589" t="str">
        <f t="shared" si="597"/>
        <v/>
      </c>
      <c r="L9589" t="str">
        <f t="shared" si="598"/>
        <v/>
      </c>
      <c r="M9589" t="str">
        <f t="shared" si="599"/>
        <v/>
      </c>
    </row>
    <row r="9590" spans="8:13" x14ac:dyDescent="0.25">
      <c r="H9590" t="str">
        <f>IF(A9590="","",INDEX('Lookup Tables'!$B$2:$B$9,MATCH(B9590,'Lookup Tables'!$A$2:$A$9,-1)))</f>
        <v/>
      </c>
      <c r="I9590" t="str">
        <f>IF(A9590="","",IF(AND(C9590&gt;=INDEX('Lookup Tables'!$C$2:$C$9,MATCH(B9590,'Lookup Tables'!$A$2:$A$9,-1)),C9590&lt;=INDEX('Lookup Tables'!$D$2:$D$9,MATCH(B9590,'Lookup Tables'!$A$2:$A$9,-1))),"PASS","FAIL"))</f>
        <v/>
      </c>
      <c r="J9590" t="str">
        <f t="shared" si="596"/>
        <v/>
      </c>
      <c r="K9590" t="str">
        <f t="shared" si="597"/>
        <v/>
      </c>
      <c r="L9590" t="str">
        <f t="shared" si="598"/>
        <v/>
      </c>
      <c r="M9590" t="str">
        <f t="shared" si="599"/>
        <v/>
      </c>
    </row>
    <row r="9591" spans="8:13" x14ac:dyDescent="0.25">
      <c r="H9591" t="str">
        <f>IF(A9591="","",INDEX('Lookup Tables'!$B$2:$B$9,MATCH(B9591,'Lookup Tables'!$A$2:$A$9,-1)))</f>
        <v/>
      </c>
      <c r="I9591" t="str">
        <f>IF(A9591="","",IF(AND(C9591&gt;=INDEX('Lookup Tables'!$C$2:$C$9,MATCH(B9591,'Lookup Tables'!$A$2:$A$9,-1)),C9591&lt;=INDEX('Lookup Tables'!$D$2:$D$9,MATCH(B9591,'Lookup Tables'!$A$2:$A$9,-1))),"PASS","FAIL"))</f>
        <v/>
      </c>
      <c r="J9591" t="str">
        <f t="shared" si="596"/>
        <v/>
      </c>
      <c r="K9591" t="str">
        <f t="shared" si="597"/>
        <v/>
      </c>
      <c r="L9591" t="str">
        <f t="shared" si="598"/>
        <v/>
      </c>
      <c r="M9591" t="str">
        <f t="shared" si="599"/>
        <v/>
      </c>
    </row>
    <row r="9592" spans="8:13" x14ac:dyDescent="0.25">
      <c r="H9592" t="str">
        <f>IF(A9592="","",INDEX('Lookup Tables'!$B$2:$B$9,MATCH(B9592,'Lookup Tables'!$A$2:$A$9,-1)))</f>
        <v/>
      </c>
      <c r="I9592" t="str">
        <f>IF(A9592="","",IF(AND(C9592&gt;=INDEX('Lookup Tables'!$C$2:$C$9,MATCH(B9592,'Lookup Tables'!$A$2:$A$9,-1)),C9592&lt;=INDEX('Lookup Tables'!$D$2:$D$9,MATCH(B9592,'Lookup Tables'!$A$2:$A$9,-1))),"PASS","FAIL"))</f>
        <v/>
      </c>
      <c r="J9592" t="str">
        <f t="shared" si="596"/>
        <v/>
      </c>
      <c r="K9592" t="str">
        <f t="shared" si="597"/>
        <v/>
      </c>
      <c r="L9592" t="str">
        <f t="shared" si="598"/>
        <v/>
      </c>
      <c r="M9592" t="str">
        <f t="shared" si="599"/>
        <v/>
      </c>
    </row>
    <row r="9593" spans="8:13" x14ac:dyDescent="0.25">
      <c r="H9593" t="str">
        <f>IF(A9593="","",INDEX('Lookup Tables'!$B$2:$B$9,MATCH(B9593,'Lookup Tables'!$A$2:$A$9,-1)))</f>
        <v/>
      </c>
      <c r="I9593" t="str">
        <f>IF(A9593="","",IF(AND(C9593&gt;=INDEX('Lookup Tables'!$C$2:$C$9,MATCH(B9593,'Lookup Tables'!$A$2:$A$9,-1)),C9593&lt;=INDEX('Lookup Tables'!$D$2:$D$9,MATCH(B9593,'Lookup Tables'!$A$2:$A$9,-1))),"PASS","FAIL"))</f>
        <v/>
      </c>
      <c r="J9593" t="str">
        <f t="shared" si="596"/>
        <v/>
      </c>
      <c r="K9593" t="str">
        <f t="shared" si="597"/>
        <v/>
      </c>
      <c r="L9593" t="str">
        <f t="shared" si="598"/>
        <v/>
      </c>
      <c r="M9593" t="str">
        <f t="shared" si="599"/>
        <v/>
      </c>
    </row>
    <row r="9594" spans="8:13" x14ac:dyDescent="0.25">
      <c r="H9594" t="str">
        <f>IF(A9594="","",INDEX('Lookup Tables'!$B$2:$B$9,MATCH(B9594,'Lookup Tables'!$A$2:$A$9,-1)))</f>
        <v/>
      </c>
      <c r="I9594" t="str">
        <f>IF(A9594="","",IF(AND(C9594&gt;=INDEX('Lookup Tables'!$C$2:$C$9,MATCH(B9594,'Lookup Tables'!$A$2:$A$9,-1)),C9594&lt;=INDEX('Lookup Tables'!$D$2:$D$9,MATCH(B9594,'Lookup Tables'!$A$2:$A$9,-1))),"PASS","FAIL"))</f>
        <v/>
      </c>
      <c r="J9594" t="str">
        <f t="shared" si="596"/>
        <v/>
      </c>
      <c r="K9594" t="str">
        <f t="shared" si="597"/>
        <v/>
      </c>
      <c r="L9594" t="str">
        <f t="shared" si="598"/>
        <v/>
      </c>
      <c r="M9594" t="str">
        <f t="shared" si="599"/>
        <v/>
      </c>
    </row>
    <row r="9595" spans="8:13" x14ac:dyDescent="0.25">
      <c r="H9595" t="str">
        <f>IF(A9595="","",INDEX('Lookup Tables'!$B$2:$B$9,MATCH(B9595,'Lookup Tables'!$A$2:$A$9,-1)))</f>
        <v/>
      </c>
      <c r="I9595" t="str">
        <f>IF(A9595="","",IF(AND(C9595&gt;=INDEX('Lookup Tables'!$C$2:$C$9,MATCH(B9595,'Lookup Tables'!$A$2:$A$9,-1)),C9595&lt;=INDEX('Lookup Tables'!$D$2:$D$9,MATCH(B9595,'Lookup Tables'!$A$2:$A$9,-1))),"PASS","FAIL"))</f>
        <v/>
      </c>
      <c r="J9595" t="str">
        <f t="shared" si="596"/>
        <v/>
      </c>
      <c r="K9595" t="str">
        <f t="shared" si="597"/>
        <v/>
      </c>
      <c r="L9595" t="str">
        <f t="shared" si="598"/>
        <v/>
      </c>
      <c r="M9595" t="str">
        <f t="shared" si="599"/>
        <v/>
      </c>
    </row>
    <row r="9596" spans="8:13" x14ac:dyDescent="0.25">
      <c r="H9596" t="str">
        <f>IF(A9596="","",INDEX('Lookup Tables'!$B$2:$B$9,MATCH(B9596,'Lookup Tables'!$A$2:$A$9,-1)))</f>
        <v/>
      </c>
      <c r="I9596" t="str">
        <f>IF(A9596="","",IF(AND(C9596&gt;=INDEX('Lookup Tables'!$C$2:$C$9,MATCH(B9596,'Lookup Tables'!$A$2:$A$9,-1)),C9596&lt;=INDEX('Lookup Tables'!$D$2:$D$9,MATCH(B9596,'Lookup Tables'!$A$2:$A$9,-1))),"PASS","FAIL"))</f>
        <v/>
      </c>
      <c r="J9596" t="str">
        <f t="shared" si="596"/>
        <v/>
      </c>
      <c r="K9596" t="str">
        <f t="shared" si="597"/>
        <v/>
      </c>
      <c r="L9596" t="str">
        <f t="shared" si="598"/>
        <v/>
      </c>
      <c r="M9596" t="str">
        <f t="shared" si="599"/>
        <v/>
      </c>
    </row>
    <row r="9597" spans="8:13" x14ac:dyDescent="0.25">
      <c r="H9597" t="str">
        <f>IF(A9597="","",INDEX('Lookup Tables'!$B$2:$B$9,MATCH(B9597,'Lookup Tables'!$A$2:$A$9,-1)))</f>
        <v/>
      </c>
      <c r="I9597" t="str">
        <f>IF(A9597="","",IF(AND(C9597&gt;=INDEX('Lookup Tables'!$C$2:$C$9,MATCH(B9597,'Lookup Tables'!$A$2:$A$9,-1)),C9597&lt;=INDEX('Lookup Tables'!$D$2:$D$9,MATCH(B9597,'Lookup Tables'!$A$2:$A$9,-1))),"PASS","FAIL"))</f>
        <v/>
      </c>
      <c r="J9597" t="str">
        <f t="shared" si="596"/>
        <v/>
      </c>
      <c r="K9597" t="str">
        <f t="shared" si="597"/>
        <v/>
      </c>
      <c r="L9597" t="str">
        <f t="shared" si="598"/>
        <v/>
      </c>
      <c r="M9597" t="str">
        <f t="shared" si="599"/>
        <v/>
      </c>
    </row>
    <row r="9598" spans="8:13" x14ac:dyDescent="0.25">
      <c r="H9598" t="str">
        <f>IF(A9598="","",INDEX('Lookup Tables'!$B$2:$B$9,MATCH(B9598,'Lookup Tables'!$A$2:$A$9,-1)))</f>
        <v/>
      </c>
      <c r="I9598" t="str">
        <f>IF(A9598="","",IF(AND(C9598&gt;=INDEX('Lookup Tables'!$C$2:$C$9,MATCH(B9598,'Lookup Tables'!$A$2:$A$9,-1)),C9598&lt;=INDEX('Lookup Tables'!$D$2:$D$9,MATCH(B9598,'Lookup Tables'!$A$2:$A$9,-1))),"PASS","FAIL"))</f>
        <v/>
      </c>
      <c r="J9598" t="str">
        <f t="shared" si="596"/>
        <v/>
      </c>
      <c r="K9598" t="str">
        <f t="shared" si="597"/>
        <v/>
      </c>
      <c r="L9598" t="str">
        <f t="shared" si="598"/>
        <v/>
      </c>
      <c r="M9598" t="str">
        <f t="shared" si="599"/>
        <v/>
      </c>
    </row>
    <row r="9599" spans="8:13" x14ac:dyDescent="0.25">
      <c r="H9599" t="str">
        <f>IF(A9599="","",INDEX('Lookup Tables'!$B$2:$B$9,MATCH(B9599,'Lookup Tables'!$A$2:$A$9,-1)))</f>
        <v/>
      </c>
      <c r="I9599" t="str">
        <f>IF(A9599="","",IF(AND(C9599&gt;=INDEX('Lookup Tables'!$C$2:$C$9,MATCH(B9599,'Lookup Tables'!$A$2:$A$9,-1)),C9599&lt;=INDEX('Lookup Tables'!$D$2:$D$9,MATCH(B9599,'Lookup Tables'!$A$2:$A$9,-1))),"PASS","FAIL"))</f>
        <v/>
      </c>
      <c r="J9599" t="str">
        <f t="shared" si="596"/>
        <v/>
      </c>
      <c r="K9599" t="str">
        <f t="shared" si="597"/>
        <v/>
      </c>
      <c r="L9599" t="str">
        <f t="shared" si="598"/>
        <v/>
      </c>
      <c r="M9599" t="str">
        <f t="shared" si="599"/>
        <v/>
      </c>
    </row>
    <row r="9600" spans="8:13" x14ac:dyDescent="0.25">
      <c r="H9600" t="str">
        <f>IF(A9600="","",INDEX('Lookup Tables'!$B$2:$B$9,MATCH(B9600,'Lookup Tables'!$A$2:$A$9,-1)))</f>
        <v/>
      </c>
      <c r="I9600" t="str">
        <f>IF(A9600="","",IF(AND(C9600&gt;=INDEX('Lookup Tables'!$C$2:$C$9,MATCH(B9600,'Lookup Tables'!$A$2:$A$9,-1)),C9600&lt;=INDEX('Lookup Tables'!$D$2:$D$9,MATCH(B9600,'Lookup Tables'!$A$2:$A$9,-1))),"PASS","FAIL"))</f>
        <v/>
      </c>
      <c r="J9600" t="str">
        <f t="shared" si="596"/>
        <v/>
      </c>
      <c r="K9600" t="str">
        <f t="shared" si="597"/>
        <v/>
      </c>
      <c r="L9600" t="str">
        <f t="shared" si="598"/>
        <v/>
      </c>
      <c r="M9600" t="str">
        <f t="shared" si="599"/>
        <v/>
      </c>
    </row>
    <row r="9601" spans="8:13" x14ac:dyDescent="0.25">
      <c r="H9601" t="str">
        <f>IF(A9601="","",INDEX('Lookup Tables'!$B$2:$B$9,MATCH(B9601,'Lookup Tables'!$A$2:$A$9,-1)))</f>
        <v/>
      </c>
      <c r="I9601" t="str">
        <f>IF(A9601="","",IF(AND(C9601&gt;=INDEX('Lookup Tables'!$C$2:$C$9,MATCH(B9601,'Lookup Tables'!$A$2:$A$9,-1)),C9601&lt;=INDEX('Lookup Tables'!$D$2:$D$9,MATCH(B9601,'Lookup Tables'!$A$2:$A$9,-1))),"PASS","FAIL"))</f>
        <v/>
      </c>
      <c r="J9601" t="str">
        <f t="shared" ref="J9601:J9664" si="600">IF(A9601="","",IF(AND(D9601&gt;=15,D9601&lt;=22.5),"PASS","FAIL"))</f>
        <v/>
      </c>
      <c r="K9601" t="str">
        <f t="shared" ref="K9601:K9664" si="601">IF(A9601="","",IF(AND(E9601&gt;=15,E9601&lt;=22.5),"PASS","FAIL"))</f>
        <v/>
      </c>
      <c r="L9601" t="str">
        <f t="shared" ref="L9601:L9664" si="602">IF(A9601="","",IF(AND(F9601&gt;0,F9601&lt;0.2),"PASS","FAIL"))</f>
        <v/>
      </c>
      <c r="M9601" t="str">
        <f t="shared" ref="M9601:M9664" si="603">IF(A9601="","",IF(AND(IF(I9601="PASS",TRUE,FALSE),IF(J9601="PASS",TRUE,FALSE),IF(K9601="PASS",TRUE,FALSE),IF(L9601="PASS",TRUE,FALSE))=TRUE,"PASS","FAIL"))</f>
        <v/>
      </c>
    </row>
    <row r="9602" spans="8:13" x14ac:dyDescent="0.25">
      <c r="H9602" t="str">
        <f>IF(A9602="","",INDEX('Lookup Tables'!$B$2:$B$9,MATCH(B9602,'Lookup Tables'!$A$2:$A$9,-1)))</f>
        <v/>
      </c>
      <c r="I9602" t="str">
        <f>IF(A9602="","",IF(AND(C9602&gt;=INDEX('Lookup Tables'!$C$2:$C$9,MATCH(B9602,'Lookup Tables'!$A$2:$A$9,-1)),C9602&lt;=INDEX('Lookup Tables'!$D$2:$D$9,MATCH(B9602,'Lookup Tables'!$A$2:$A$9,-1))),"PASS","FAIL"))</f>
        <v/>
      </c>
      <c r="J9602" t="str">
        <f t="shared" si="600"/>
        <v/>
      </c>
      <c r="K9602" t="str">
        <f t="shared" si="601"/>
        <v/>
      </c>
      <c r="L9602" t="str">
        <f t="shared" si="602"/>
        <v/>
      </c>
      <c r="M9602" t="str">
        <f t="shared" si="603"/>
        <v/>
      </c>
    </row>
    <row r="9603" spans="8:13" x14ac:dyDescent="0.25">
      <c r="H9603" t="str">
        <f>IF(A9603="","",INDEX('Lookup Tables'!$B$2:$B$9,MATCH(B9603,'Lookup Tables'!$A$2:$A$9,-1)))</f>
        <v/>
      </c>
      <c r="I9603" t="str">
        <f>IF(A9603="","",IF(AND(C9603&gt;=INDEX('Lookup Tables'!$C$2:$C$9,MATCH(B9603,'Lookup Tables'!$A$2:$A$9,-1)),C9603&lt;=INDEX('Lookup Tables'!$D$2:$D$9,MATCH(B9603,'Lookup Tables'!$A$2:$A$9,-1))),"PASS","FAIL"))</f>
        <v/>
      </c>
      <c r="J9603" t="str">
        <f t="shared" si="600"/>
        <v/>
      </c>
      <c r="K9603" t="str">
        <f t="shared" si="601"/>
        <v/>
      </c>
      <c r="L9603" t="str">
        <f t="shared" si="602"/>
        <v/>
      </c>
      <c r="M9603" t="str">
        <f t="shared" si="603"/>
        <v/>
      </c>
    </row>
    <row r="9604" spans="8:13" x14ac:dyDescent="0.25">
      <c r="H9604" t="str">
        <f>IF(A9604="","",INDEX('Lookup Tables'!$B$2:$B$9,MATCH(B9604,'Lookup Tables'!$A$2:$A$9,-1)))</f>
        <v/>
      </c>
      <c r="I9604" t="str">
        <f>IF(A9604="","",IF(AND(C9604&gt;=INDEX('Lookup Tables'!$C$2:$C$9,MATCH(B9604,'Lookup Tables'!$A$2:$A$9,-1)),C9604&lt;=INDEX('Lookup Tables'!$D$2:$D$9,MATCH(B9604,'Lookup Tables'!$A$2:$A$9,-1))),"PASS","FAIL"))</f>
        <v/>
      </c>
      <c r="J9604" t="str">
        <f t="shared" si="600"/>
        <v/>
      </c>
      <c r="K9604" t="str">
        <f t="shared" si="601"/>
        <v/>
      </c>
      <c r="L9604" t="str">
        <f t="shared" si="602"/>
        <v/>
      </c>
      <c r="M9604" t="str">
        <f t="shared" si="603"/>
        <v/>
      </c>
    </row>
    <row r="9605" spans="8:13" x14ac:dyDescent="0.25">
      <c r="H9605" t="str">
        <f>IF(A9605="","",INDEX('Lookup Tables'!$B$2:$B$9,MATCH(B9605,'Lookup Tables'!$A$2:$A$9,-1)))</f>
        <v/>
      </c>
      <c r="I9605" t="str">
        <f>IF(A9605="","",IF(AND(C9605&gt;=INDEX('Lookup Tables'!$C$2:$C$9,MATCH(B9605,'Lookup Tables'!$A$2:$A$9,-1)),C9605&lt;=INDEX('Lookup Tables'!$D$2:$D$9,MATCH(B9605,'Lookup Tables'!$A$2:$A$9,-1))),"PASS","FAIL"))</f>
        <v/>
      </c>
      <c r="J9605" t="str">
        <f t="shared" si="600"/>
        <v/>
      </c>
      <c r="K9605" t="str">
        <f t="shared" si="601"/>
        <v/>
      </c>
      <c r="L9605" t="str">
        <f t="shared" si="602"/>
        <v/>
      </c>
      <c r="M9605" t="str">
        <f t="shared" si="603"/>
        <v/>
      </c>
    </row>
    <row r="9606" spans="8:13" x14ac:dyDescent="0.25">
      <c r="H9606" t="str">
        <f>IF(A9606="","",INDEX('Lookup Tables'!$B$2:$B$9,MATCH(B9606,'Lookup Tables'!$A$2:$A$9,-1)))</f>
        <v/>
      </c>
      <c r="I9606" t="str">
        <f>IF(A9606="","",IF(AND(C9606&gt;=INDEX('Lookup Tables'!$C$2:$C$9,MATCH(B9606,'Lookup Tables'!$A$2:$A$9,-1)),C9606&lt;=INDEX('Lookup Tables'!$D$2:$D$9,MATCH(B9606,'Lookup Tables'!$A$2:$A$9,-1))),"PASS","FAIL"))</f>
        <v/>
      </c>
      <c r="J9606" t="str">
        <f t="shared" si="600"/>
        <v/>
      </c>
      <c r="K9606" t="str">
        <f t="shared" si="601"/>
        <v/>
      </c>
      <c r="L9606" t="str">
        <f t="shared" si="602"/>
        <v/>
      </c>
      <c r="M9606" t="str">
        <f t="shared" si="603"/>
        <v/>
      </c>
    </row>
    <row r="9607" spans="8:13" x14ac:dyDescent="0.25">
      <c r="H9607" t="str">
        <f>IF(A9607="","",INDEX('Lookup Tables'!$B$2:$B$9,MATCH(B9607,'Lookup Tables'!$A$2:$A$9,-1)))</f>
        <v/>
      </c>
      <c r="I9607" t="str">
        <f>IF(A9607="","",IF(AND(C9607&gt;=INDEX('Lookup Tables'!$C$2:$C$9,MATCH(B9607,'Lookup Tables'!$A$2:$A$9,-1)),C9607&lt;=INDEX('Lookup Tables'!$D$2:$D$9,MATCH(B9607,'Lookup Tables'!$A$2:$A$9,-1))),"PASS","FAIL"))</f>
        <v/>
      </c>
      <c r="J9607" t="str">
        <f t="shared" si="600"/>
        <v/>
      </c>
      <c r="K9607" t="str">
        <f t="shared" si="601"/>
        <v/>
      </c>
      <c r="L9607" t="str">
        <f t="shared" si="602"/>
        <v/>
      </c>
      <c r="M9607" t="str">
        <f t="shared" si="603"/>
        <v/>
      </c>
    </row>
    <row r="9608" spans="8:13" x14ac:dyDescent="0.25">
      <c r="H9608" t="str">
        <f>IF(A9608="","",INDEX('Lookup Tables'!$B$2:$B$9,MATCH(B9608,'Lookup Tables'!$A$2:$A$9,-1)))</f>
        <v/>
      </c>
      <c r="I9608" t="str">
        <f>IF(A9608="","",IF(AND(C9608&gt;=INDEX('Lookup Tables'!$C$2:$C$9,MATCH(B9608,'Lookup Tables'!$A$2:$A$9,-1)),C9608&lt;=INDEX('Lookup Tables'!$D$2:$D$9,MATCH(B9608,'Lookup Tables'!$A$2:$A$9,-1))),"PASS","FAIL"))</f>
        <v/>
      </c>
      <c r="J9608" t="str">
        <f t="shared" si="600"/>
        <v/>
      </c>
      <c r="K9608" t="str">
        <f t="shared" si="601"/>
        <v/>
      </c>
      <c r="L9608" t="str">
        <f t="shared" si="602"/>
        <v/>
      </c>
      <c r="M9608" t="str">
        <f t="shared" si="603"/>
        <v/>
      </c>
    </row>
    <row r="9609" spans="8:13" x14ac:dyDescent="0.25">
      <c r="H9609" t="str">
        <f>IF(A9609="","",INDEX('Lookup Tables'!$B$2:$B$9,MATCH(B9609,'Lookup Tables'!$A$2:$A$9,-1)))</f>
        <v/>
      </c>
      <c r="I9609" t="str">
        <f>IF(A9609="","",IF(AND(C9609&gt;=INDEX('Lookup Tables'!$C$2:$C$9,MATCH(B9609,'Lookup Tables'!$A$2:$A$9,-1)),C9609&lt;=INDEX('Lookup Tables'!$D$2:$D$9,MATCH(B9609,'Lookup Tables'!$A$2:$A$9,-1))),"PASS","FAIL"))</f>
        <v/>
      </c>
      <c r="J9609" t="str">
        <f t="shared" si="600"/>
        <v/>
      </c>
      <c r="K9609" t="str">
        <f t="shared" si="601"/>
        <v/>
      </c>
      <c r="L9609" t="str">
        <f t="shared" si="602"/>
        <v/>
      </c>
      <c r="M9609" t="str">
        <f t="shared" si="603"/>
        <v/>
      </c>
    </row>
    <row r="9610" spans="8:13" x14ac:dyDescent="0.25">
      <c r="H9610" t="str">
        <f>IF(A9610="","",INDEX('Lookup Tables'!$B$2:$B$9,MATCH(B9610,'Lookup Tables'!$A$2:$A$9,-1)))</f>
        <v/>
      </c>
      <c r="I9610" t="str">
        <f>IF(A9610="","",IF(AND(C9610&gt;=INDEX('Lookup Tables'!$C$2:$C$9,MATCH(B9610,'Lookup Tables'!$A$2:$A$9,-1)),C9610&lt;=INDEX('Lookup Tables'!$D$2:$D$9,MATCH(B9610,'Lookup Tables'!$A$2:$A$9,-1))),"PASS","FAIL"))</f>
        <v/>
      </c>
      <c r="J9610" t="str">
        <f t="shared" si="600"/>
        <v/>
      </c>
      <c r="K9610" t="str">
        <f t="shared" si="601"/>
        <v/>
      </c>
      <c r="L9610" t="str">
        <f t="shared" si="602"/>
        <v/>
      </c>
      <c r="M9610" t="str">
        <f t="shared" si="603"/>
        <v/>
      </c>
    </row>
    <row r="9611" spans="8:13" x14ac:dyDescent="0.25">
      <c r="H9611" t="str">
        <f>IF(A9611="","",INDEX('Lookup Tables'!$B$2:$B$9,MATCH(B9611,'Lookup Tables'!$A$2:$A$9,-1)))</f>
        <v/>
      </c>
      <c r="I9611" t="str">
        <f>IF(A9611="","",IF(AND(C9611&gt;=INDEX('Lookup Tables'!$C$2:$C$9,MATCH(B9611,'Lookup Tables'!$A$2:$A$9,-1)),C9611&lt;=INDEX('Lookup Tables'!$D$2:$D$9,MATCH(B9611,'Lookup Tables'!$A$2:$A$9,-1))),"PASS","FAIL"))</f>
        <v/>
      </c>
      <c r="J9611" t="str">
        <f t="shared" si="600"/>
        <v/>
      </c>
      <c r="K9611" t="str">
        <f t="shared" si="601"/>
        <v/>
      </c>
      <c r="L9611" t="str">
        <f t="shared" si="602"/>
        <v/>
      </c>
      <c r="M9611" t="str">
        <f t="shared" si="603"/>
        <v/>
      </c>
    </row>
    <row r="9612" spans="8:13" x14ac:dyDescent="0.25">
      <c r="H9612" t="str">
        <f>IF(A9612="","",INDEX('Lookup Tables'!$B$2:$B$9,MATCH(B9612,'Lookup Tables'!$A$2:$A$9,-1)))</f>
        <v/>
      </c>
      <c r="I9612" t="str">
        <f>IF(A9612="","",IF(AND(C9612&gt;=INDEX('Lookup Tables'!$C$2:$C$9,MATCH(B9612,'Lookup Tables'!$A$2:$A$9,-1)),C9612&lt;=INDEX('Lookup Tables'!$D$2:$D$9,MATCH(B9612,'Lookup Tables'!$A$2:$A$9,-1))),"PASS","FAIL"))</f>
        <v/>
      </c>
      <c r="J9612" t="str">
        <f t="shared" si="600"/>
        <v/>
      </c>
      <c r="K9612" t="str">
        <f t="shared" si="601"/>
        <v/>
      </c>
      <c r="L9612" t="str">
        <f t="shared" si="602"/>
        <v/>
      </c>
      <c r="M9612" t="str">
        <f t="shared" si="603"/>
        <v/>
      </c>
    </row>
    <row r="9613" spans="8:13" x14ac:dyDescent="0.25">
      <c r="H9613" t="str">
        <f>IF(A9613="","",INDEX('Lookup Tables'!$B$2:$B$9,MATCH(B9613,'Lookup Tables'!$A$2:$A$9,-1)))</f>
        <v/>
      </c>
      <c r="I9613" t="str">
        <f>IF(A9613="","",IF(AND(C9613&gt;=INDEX('Lookup Tables'!$C$2:$C$9,MATCH(B9613,'Lookup Tables'!$A$2:$A$9,-1)),C9613&lt;=INDEX('Lookup Tables'!$D$2:$D$9,MATCH(B9613,'Lookup Tables'!$A$2:$A$9,-1))),"PASS","FAIL"))</f>
        <v/>
      </c>
      <c r="J9613" t="str">
        <f t="shared" si="600"/>
        <v/>
      </c>
      <c r="K9613" t="str">
        <f t="shared" si="601"/>
        <v/>
      </c>
      <c r="L9613" t="str">
        <f t="shared" si="602"/>
        <v/>
      </c>
      <c r="M9613" t="str">
        <f t="shared" si="603"/>
        <v/>
      </c>
    </row>
    <row r="9614" spans="8:13" x14ac:dyDescent="0.25">
      <c r="H9614" t="str">
        <f>IF(A9614="","",INDEX('Lookup Tables'!$B$2:$B$9,MATCH(B9614,'Lookup Tables'!$A$2:$A$9,-1)))</f>
        <v/>
      </c>
      <c r="I9614" t="str">
        <f>IF(A9614="","",IF(AND(C9614&gt;=INDEX('Lookup Tables'!$C$2:$C$9,MATCH(B9614,'Lookup Tables'!$A$2:$A$9,-1)),C9614&lt;=INDEX('Lookup Tables'!$D$2:$D$9,MATCH(B9614,'Lookup Tables'!$A$2:$A$9,-1))),"PASS","FAIL"))</f>
        <v/>
      </c>
      <c r="J9614" t="str">
        <f t="shared" si="600"/>
        <v/>
      </c>
      <c r="K9614" t="str">
        <f t="shared" si="601"/>
        <v/>
      </c>
      <c r="L9614" t="str">
        <f t="shared" si="602"/>
        <v/>
      </c>
      <c r="M9614" t="str">
        <f t="shared" si="603"/>
        <v/>
      </c>
    </row>
    <row r="9615" spans="8:13" x14ac:dyDescent="0.25">
      <c r="H9615" t="str">
        <f>IF(A9615="","",INDEX('Lookup Tables'!$B$2:$B$9,MATCH(B9615,'Lookup Tables'!$A$2:$A$9,-1)))</f>
        <v/>
      </c>
      <c r="I9615" t="str">
        <f>IF(A9615="","",IF(AND(C9615&gt;=INDEX('Lookup Tables'!$C$2:$C$9,MATCH(B9615,'Lookup Tables'!$A$2:$A$9,-1)),C9615&lt;=INDEX('Lookup Tables'!$D$2:$D$9,MATCH(B9615,'Lookup Tables'!$A$2:$A$9,-1))),"PASS","FAIL"))</f>
        <v/>
      </c>
      <c r="J9615" t="str">
        <f t="shared" si="600"/>
        <v/>
      </c>
      <c r="K9615" t="str">
        <f t="shared" si="601"/>
        <v/>
      </c>
      <c r="L9615" t="str">
        <f t="shared" si="602"/>
        <v/>
      </c>
      <c r="M9615" t="str">
        <f t="shared" si="603"/>
        <v/>
      </c>
    </row>
    <row r="9616" spans="8:13" x14ac:dyDescent="0.25">
      <c r="H9616" t="str">
        <f>IF(A9616="","",INDEX('Lookup Tables'!$B$2:$B$9,MATCH(B9616,'Lookup Tables'!$A$2:$A$9,-1)))</f>
        <v/>
      </c>
      <c r="I9616" t="str">
        <f>IF(A9616="","",IF(AND(C9616&gt;=INDEX('Lookup Tables'!$C$2:$C$9,MATCH(B9616,'Lookup Tables'!$A$2:$A$9,-1)),C9616&lt;=INDEX('Lookup Tables'!$D$2:$D$9,MATCH(B9616,'Lookup Tables'!$A$2:$A$9,-1))),"PASS","FAIL"))</f>
        <v/>
      </c>
      <c r="J9616" t="str">
        <f t="shared" si="600"/>
        <v/>
      </c>
      <c r="K9616" t="str">
        <f t="shared" si="601"/>
        <v/>
      </c>
      <c r="L9616" t="str">
        <f t="shared" si="602"/>
        <v/>
      </c>
      <c r="M9616" t="str">
        <f t="shared" si="603"/>
        <v/>
      </c>
    </row>
    <row r="9617" spans="8:13" x14ac:dyDescent="0.25">
      <c r="H9617" t="str">
        <f>IF(A9617="","",INDEX('Lookup Tables'!$B$2:$B$9,MATCH(B9617,'Lookup Tables'!$A$2:$A$9,-1)))</f>
        <v/>
      </c>
      <c r="I9617" t="str">
        <f>IF(A9617="","",IF(AND(C9617&gt;=INDEX('Lookup Tables'!$C$2:$C$9,MATCH(B9617,'Lookup Tables'!$A$2:$A$9,-1)),C9617&lt;=INDEX('Lookup Tables'!$D$2:$D$9,MATCH(B9617,'Lookup Tables'!$A$2:$A$9,-1))),"PASS","FAIL"))</f>
        <v/>
      </c>
      <c r="J9617" t="str">
        <f t="shared" si="600"/>
        <v/>
      </c>
      <c r="K9617" t="str">
        <f t="shared" si="601"/>
        <v/>
      </c>
      <c r="L9617" t="str">
        <f t="shared" si="602"/>
        <v/>
      </c>
      <c r="M9617" t="str">
        <f t="shared" si="603"/>
        <v/>
      </c>
    </row>
    <row r="9618" spans="8:13" x14ac:dyDescent="0.25">
      <c r="H9618" t="str">
        <f>IF(A9618="","",INDEX('Lookup Tables'!$B$2:$B$9,MATCH(B9618,'Lookup Tables'!$A$2:$A$9,-1)))</f>
        <v/>
      </c>
      <c r="I9618" t="str">
        <f>IF(A9618="","",IF(AND(C9618&gt;=INDEX('Lookup Tables'!$C$2:$C$9,MATCH(B9618,'Lookup Tables'!$A$2:$A$9,-1)),C9618&lt;=INDEX('Lookup Tables'!$D$2:$D$9,MATCH(B9618,'Lookup Tables'!$A$2:$A$9,-1))),"PASS","FAIL"))</f>
        <v/>
      </c>
      <c r="J9618" t="str">
        <f t="shared" si="600"/>
        <v/>
      </c>
      <c r="K9618" t="str">
        <f t="shared" si="601"/>
        <v/>
      </c>
      <c r="L9618" t="str">
        <f t="shared" si="602"/>
        <v/>
      </c>
      <c r="M9618" t="str">
        <f t="shared" si="603"/>
        <v/>
      </c>
    </row>
    <row r="9619" spans="8:13" x14ac:dyDescent="0.25">
      <c r="H9619" t="str">
        <f>IF(A9619="","",INDEX('Lookup Tables'!$B$2:$B$9,MATCH(B9619,'Lookup Tables'!$A$2:$A$9,-1)))</f>
        <v/>
      </c>
      <c r="I9619" t="str">
        <f>IF(A9619="","",IF(AND(C9619&gt;=INDEX('Lookup Tables'!$C$2:$C$9,MATCH(B9619,'Lookup Tables'!$A$2:$A$9,-1)),C9619&lt;=INDEX('Lookup Tables'!$D$2:$D$9,MATCH(B9619,'Lookup Tables'!$A$2:$A$9,-1))),"PASS","FAIL"))</f>
        <v/>
      </c>
      <c r="J9619" t="str">
        <f t="shared" si="600"/>
        <v/>
      </c>
      <c r="K9619" t="str">
        <f t="shared" si="601"/>
        <v/>
      </c>
      <c r="L9619" t="str">
        <f t="shared" si="602"/>
        <v/>
      </c>
      <c r="M9619" t="str">
        <f t="shared" si="603"/>
        <v/>
      </c>
    </row>
    <row r="9620" spans="8:13" x14ac:dyDescent="0.25">
      <c r="H9620" t="str">
        <f>IF(A9620="","",INDEX('Lookup Tables'!$B$2:$B$9,MATCH(B9620,'Lookup Tables'!$A$2:$A$9,-1)))</f>
        <v/>
      </c>
      <c r="I9620" t="str">
        <f>IF(A9620="","",IF(AND(C9620&gt;=INDEX('Lookup Tables'!$C$2:$C$9,MATCH(B9620,'Lookup Tables'!$A$2:$A$9,-1)),C9620&lt;=INDEX('Lookup Tables'!$D$2:$D$9,MATCH(B9620,'Lookup Tables'!$A$2:$A$9,-1))),"PASS","FAIL"))</f>
        <v/>
      </c>
      <c r="J9620" t="str">
        <f t="shared" si="600"/>
        <v/>
      </c>
      <c r="K9620" t="str">
        <f t="shared" si="601"/>
        <v/>
      </c>
      <c r="L9620" t="str">
        <f t="shared" si="602"/>
        <v/>
      </c>
      <c r="M9620" t="str">
        <f t="shared" si="603"/>
        <v/>
      </c>
    </row>
    <row r="9621" spans="8:13" x14ac:dyDescent="0.25">
      <c r="H9621" t="str">
        <f>IF(A9621="","",INDEX('Lookup Tables'!$B$2:$B$9,MATCH(B9621,'Lookup Tables'!$A$2:$A$9,-1)))</f>
        <v/>
      </c>
      <c r="I9621" t="str">
        <f>IF(A9621="","",IF(AND(C9621&gt;=INDEX('Lookup Tables'!$C$2:$C$9,MATCH(B9621,'Lookup Tables'!$A$2:$A$9,-1)),C9621&lt;=INDEX('Lookup Tables'!$D$2:$D$9,MATCH(B9621,'Lookup Tables'!$A$2:$A$9,-1))),"PASS","FAIL"))</f>
        <v/>
      </c>
      <c r="J9621" t="str">
        <f t="shared" si="600"/>
        <v/>
      </c>
      <c r="K9621" t="str">
        <f t="shared" si="601"/>
        <v/>
      </c>
      <c r="L9621" t="str">
        <f t="shared" si="602"/>
        <v/>
      </c>
      <c r="M9621" t="str">
        <f t="shared" si="603"/>
        <v/>
      </c>
    </row>
    <row r="9622" spans="8:13" x14ac:dyDescent="0.25">
      <c r="H9622" t="str">
        <f>IF(A9622="","",INDEX('Lookup Tables'!$B$2:$B$9,MATCH(B9622,'Lookup Tables'!$A$2:$A$9,-1)))</f>
        <v/>
      </c>
      <c r="I9622" t="str">
        <f>IF(A9622="","",IF(AND(C9622&gt;=INDEX('Lookup Tables'!$C$2:$C$9,MATCH(B9622,'Lookup Tables'!$A$2:$A$9,-1)),C9622&lt;=INDEX('Lookup Tables'!$D$2:$D$9,MATCH(B9622,'Lookup Tables'!$A$2:$A$9,-1))),"PASS","FAIL"))</f>
        <v/>
      </c>
      <c r="J9622" t="str">
        <f t="shared" si="600"/>
        <v/>
      </c>
      <c r="K9622" t="str">
        <f t="shared" si="601"/>
        <v/>
      </c>
      <c r="L9622" t="str">
        <f t="shared" si="602"/>
        <v/>
      </c>
      <c r="M9622" t="str">
        <f t="shared" si="603"/>
        <v/>
      </c>
    </row>
    <row r="9623" spans="8:13" x14ac:dyDescent="0.25">
      <c r="H9623" t="str">
        <f>IF(A9623="","",INDEX('Lookup Tables'!$B$2:$B$9,MATCH(B9623,'Lookup Tables'!$A$2:$A$9,-1)))</f>
        <v/>
      </c>
      <c r="I9623" t="str">
        <f>IF(A9623="","",IF(AND(C9623&gt;=INDEX('Lookup Tables'!$C$2:$C$9,MATCH(B9623,'Lookup Tables'!$A$2:$A$9,-1)),C9623&lt;=INDEX('Lookup Tables'!$D$2:$D$9,MATCH(B9623,'Lookup Tables'!$A$2:$A$9,-1))),"PASS","FAIL"))</f>
        <v/>
      </c>
      <c r="J9623" t="str">
        <f t="shared" si="600"/>
        <v/>
      </c>
      <c r="K9623" t="str">
        <f t="shared" si="601"/>
        <v/>
      </c>
      <c r="L9623" t="str">
        <f t="shared" si="602"/>
        <v/>
      </c>
      <c r="M9623" t="str">
        <f t="shared" si="603"/>
        <v/>
      </c>
    </row>
    <row r="9624" spans="8:13" x14ac:dyDescent="0.25">
      <c r="H9624" t="str">
        <f>IF(A9624="","",INDEX('Lookup Tables'!$B$2:$B$9,MATCH(B9624,'Lookup Tables'!$A$2:$A$9,-1)))</f>
        <v/>
      </c>
      <c r="I9624" t="str">
        <f>IF(A9624="","",IF(AND(C9624&gt;=INDEX('Lookup Tables'!$C$2:$C$9,MATCH(B9624,'Lookup Tables'!$A$2:$A$9,-1)),C9624&lt;=INDEX('Lookup Tables'!$D$2:$D$9,MATCH(B9624,'Lookup Tables'!$A$2:$A$9,-1))),"PASS","FAIL"))</f>
        <v/>
      </c>
      <c r="J9624" t="str">
        <f t="shared" si="600"/>
        <v/>
      </c>
      <c r="K9624" t="str">
        <f t="shared" si="601"/>
        <v/>
      </c>
      <c r="L9624" t="str">
        <f t="shared" si="602"/>
        <v/>
      </c>
      <c r="M9624" t="str">
        <f t="shared" si="603"/>
        <v/>
      </c>
    </row>
    <row r="9625" spans="8:13" x14ac:dyDescent="0.25">
      <c r="H9625" t="str">
        <f>IF(A9625="","",INDEX('Lookup Tables'!$B$2:$B$9,MATCH(B9625,'Lookup Tables'!$A$2:$A$9,-1)))</f>
        <v/>
      </c>
      <c r="I9625" t="str">
        <f>IF(A9625="","",IF(AND(C9625&gt;=INDEX('Lookup Tables'!$C$2:$C$9,MATCH(B9625,'Lookup Tables'!$A$2:$A$9,-1)),C9625&lt;=INDEX('Lookup Tables'!$D$2:$D$9,MATCH(B9625,'Lookup Tables'!$A$2:$A$9,-1))),"PASS","FAIL"))</f>
        <v/>
      </c>
      <c r="J9625" t="str">
        <f t="shared" si="600"/>
        <v/>
      </c>
      <c r="K9625" t="str">
        <f t="shared" si="601"/>
        <v/>
      </c>
      <c r="L9625" t="str">
        <f t="shared" si="602"/>
        <v/>
      </c>
      <c r="M9625" t="str">
        <f t="shared" si="603"/>
        <v/>
      </c>
    </row>
    <row r="9626" spans="8:13" x14ac:dyDescent="0.25">
      <c r="H9626" t="str">
        <f>IF(A9626="","",INDEX('Lookup Tables'!$B$2:$B$9,MATCH(B9626,'Lookup Tables'!$A$2:$A$9,-1)))</f>
        <v/>
      </c>
      <c r="I9626" t="str">
        <f>IF(A9626="","",IF(AND(C9626&gt;=INDEX('Lookup Tables'!$C$2:$C$9,MATCH(B9626,'Lookup Tables'!$A$2:$A$9,-1)),C9626&lt;=INDEX('Lookup Tables'!$D$2:$D$9,MATCH(B9626,'Lookup Tables'!$A$2:$A$9,-1))),"PASS","FAIL"))</f>
        <v/>
      </c>
      <c r="J9626" t="str">
        <f t="shared" si="600"/>
        <v/>
      </c>
      <c r="K9626" t="str">
        <f t="shared" si="601"/>
        <v/>
      </c>
      <c r="L9626" t="str">
        <f t="shared" si="602"/>
        <v/>
      </c>
      <c r="M9626" t="str">
        <f t="shared" si="603"/>
        <v/>
      </c>
    </row>
    <row r="9627" spans="8:13" x14ac:dyDescent="0.25">
      <c r="H9627" t="str">
        <f>IF(A9627="","",INDEX('Lookup Tables'!$B$2:$B$9,MATCH(B9627,'Lookup Tables'!$A$2:$A$9,-1)))</f>
        <v/>
      </c>
      <c r="I9627" t="str">
        <f>IF(A9627="","",IF(AND(C9627&gt;=INDEX('Lookup Tables'!$C$2:$C$9,MATCH(B9627,'Lookup Tables'!$A$2:$A$9,-1)),C9627&lt;=INDEX('Lookup Tables'!$D$2:$D$9,MATCH(B9627,'Lookup Tables'!$A$2:$A$9,-1))),"PASS","FAIL"))</f>
        <v/>
      </c>
      <c r="J9627" t="str">
        <f t="shared" si="600"/>
        <v/>
      </c>
      <c r="K9627" t="str">
        <f t="shared" si="601"/>
        <v/>
      </c>
      <c r="L9627" t="str">
        <f t="shared" si="602"/>
        <v/>
      </c>
      <c r="M9627" t="str">
        <f t="shared" si="603"/>
        <v/>
      </c>
    </row>
    <row r="9628" spans="8:13" x14ac:dyDescent="0.25">
      <c r="H9628" t="str">
        <f>IF(A9628="","",INDEX('Lookup Tables'!$B$2:$B$9,MATCH(B9628,'Lookup Tables'!$A$2:$A$9,-1)))</f>
        <v/>
      </c>
      <c r="I9628" t="str">
        <f>IF(A9628="","",IF(AND(C9628&gt;=INDEX('Lookup Tables'!$C$2:$C$9,MATCH(B9628,'Lookup Tables'!$A$2:$A$9,-1)),C9628&lt;=INDEX('Lookup Tables'!$D$2:$D$9,MATCH(B9628,'Lookup Tables'!$A$2:$A$9,-1))),"PASS","FAIL"))</f>
        <v/>
      </c>
      <c r="J9628" t="str">
        <f t="shared" si="600"/>
        <v/>
      </c>
      <c r="K9628" t="str">
        <f t="shared" si="601"/>
        <v/>
      </c>
      <c r="L9628" t="str">
        <f t="shared" si="602"/>
        <v/>
      </c>
      <c r="M9628" t="str">
        <f t="shared" si="603"/>
        <v/>
      </c>
    </row>
    <row r="9629" spans="8:13" x14ac:dyDescent="0.25">
      <c r="H9629" t="str">
        <f>IF(A9629="","",INDEX('Lookup Tables'!$B$2:$B$9,MATCH(B9629,'Lookup Tables'!$A$2:$A$9,-1)))</f>
        <v/>
      </c>
      <c r="I9629" t="str">
        <f>IF(A9629="","",IF(AND(C9629&gt;=INDEX('Lookup Tables'!$C$2:$C$9,MATCH(B9629,'Lookup Tables'!$A$2:$A$9,-1)),C9629&lt;=INDEX('Lookup Tables'!$D$2:$D$9,MATCH(B9629,'Lookup Tables'!$A$2:$A$9,-1))),"PASS","FAIL"))</f>
        <v/>
      </c>
      <c r="J9629" t="str">
        <f t="shared" si="600"/>
        <v/>
      </c>
      <c r="K9629" t="str">
        <f t="shared" si="601"/>
        <v/>
      </c>
      <c r="L9629" t="str">
        <f t="shared" si="602"/>
        <v/>
      </c>
      <c r="M9629" t="str">
        <f t="shared" si="603"/>
        <v/>
      </c>
    </row>
    <row r="9630" spans="8:13" x14ac:dyDescent="0.25">
      <c r="H9630" t="str">
        <f>IF(A9630="","",INDEX('Lookup Tables'!$B$2:$B$9,MATCH(B9630,'Lookup Tables'!$A$2:$A$9,-1)))</f>
        <v/>
      </c>
      <c r="I9630" t="str">
        <f>IF(A9630="","",IF(AND(C9630&gt;=INDEX('Lookup Tables'!$C$2:$C$9,MATCH(B9630,'Lookup Tables'!$A$2:$A$9,-1)),C9630&lt;=INDEX('Lookup Tables'!$D$2:$D$9,MATCH(B9630,'Lookup Tables'!$A$2:$A$9,-1))),"PASS","FAIL"))</f>
        <v/>
      </c>
      <c r="J9630" t="str">
        <f t="shared" si="600"/>
        <v/>
      </c>
      <c r="K9630" t="str">
        <f t="shared" si="601"/>
        <v/>
      </c>
      <c r="L9630" t="str">
        <f t="shared" si="602"/>
        <v/>
      </c>
      <c r="M9630" t="str">
        <f t="shared" si="603"/>
        <v/>
      </c>
    </row>
    <row r="9631" spans="8:13" x14ac:dyDescent="0.25">
      <c r="H9631" t="str">
        <f>IF(A9631="","",INDEX('Lookup Tables'!$B$2:$B$9,MATCH(B9631,'Lookup Tables'!$A$2:$A$9,-1)))</f>
        <v/>
      </c>
      <c r="I9631" t="str">
        <f>IF(A9631="","",IF(AND(C9631&gt;=INDEX('Lookup Tables'!$C$2:$C$9,MATCH(B9631,'Lookup Tables'!$A$2:$A$9,-1)),C9631&lt;=INDEX('Lookup Tables'!$D$2:$D$9,MATCH(B9631,'Lookup Tables'!$A$2:$A$9,-1))),"PASS","FAIL"))</f>
        <v/>
      </c>
      <c r="J9631" t="str">
        <f t="shared" si="600"/>
        <v/>
      </c>
      <c r="K9631" t="str">
        <f t="shared" si="601"/>
        <v/>
      </c>
      <c r="L9631" t="str">
        <f t="shared" si="602"/>
        <v/>
      </c>
      <c r="M9631" t="str">
        <f t="shared" si="603"/>
        <v/>
      </c>
    </row>
    <row r="9632" spans="8:13" x14ac:dyDescent="0.25">
      <c r="H9632" t="str">
        <f>IF(A9632="","",INDEX('Lookup Tables'!$B$2:$B$9,MATCH(B9632,'Lookup Tables'!$A$2:$A$9,-1)))</f>
        <v/>
      </c>
      <c r="I9632" t="str">
        <f>IF(A9632="","",IF(AND(C9632&gt;=INDEX('Lookup Tables'!$C$2:$C$9,MATCH(B9632,'Lookup Tables'!$A$2:$A$9,-1)),C9632&lt;=INDEX('Lookup Tables'!$D$2:$D$9,MATCH(B9632,'Lookup Tables'!$A$2:$A$9,-1))),"PASS","FAIL"))</f>
        <v/>
      </c>
      <c r="J9632" t="str">
        <f t="shared" si="600"/>
        <v/>
      </c>
      <c r="K9632" t="str">
        <f t="shared" si="601"/>
        <v/>
      </c>
      <c r="L9632" t="str">
        <f t="shared" si="602"/>
        <v/>
      </c>
      <c r="M9632" t="str">
        <f t="shared" si="603"/>
        <v/>
      </c>
    </row>
    <row r="9633" spans="8:13" x14ac:dyDescent="0.25">
      <c r="H9633" t="str">
        <f>IF(A9633="","",INDEX('Lookup Tables'!$B$2:$B$9,MATCH(B9633,'Lookup Tables'!$A$2:$A$9,-1)))</f>
        <v/>
      </c>
      <c r="I9633" t="str">
        <f>IF(A9633="","",IF(AND(C9633&gt;=INDEX('Lookup Tables'!$C$2:$C$9,MATCH(B9633,'Lookup Tables'!$A$2:$A$9,-1)),C9633&lt;=INDEX('Lookup Tables'!$D$2:$D$9,MATCH(B9633,'Lookup Tables'!$A$2:$A$9,-1))),"PASS","FAIL"))</f>
        <v/>
      </c>
      <c r="J9633" t="str">
        <f t="shared" si="600"/>
        <v/>
      </c>
      <c r="K9633" t="str">
        <f t="shared" si="601"/>
        <v/>
      </c>
      <c r="L9633" t="str">
        <f t="shared" si="602"/>
        <v/>
      </c>
      <c r="M9633" t="str">
        <f t="shared" si="603"/>
        <v/>
      </c>
    </row>
    <row r="9634" spans="8:13" x14ac:dyDescent="0.25">
      <c r="H9634" t="str">
        <f>IF(A9634="","",INDEX('Lookup Tables'!$B$2:$B$9,MATCH(B9634,'Lookup Tables'!$A$2:$A$9,-1)))</f>
        <v/>
      </c>
      <c r="I9634" t="str">
        <f>IF(A9634="","",IF(AND(C9634&gt;=INDEX('Lookup Tables'!$C$2:$C$9,MATCH(B9634,'Lookup Tables'!$A$2:$A$9,-1)),C9634&lt;=INDEX('Lookup Tables'!$D$2:$D$9,MATCH(B9634,'Lookup Tables'!$A$2:$A$9,-1))),"PASS","FAIL"))</f>
        <v/>
      </c>
      <c r="J9634" t="str">
        <f t="shared" si="600"/>
        <v/>
      </c>
      <c r="K9634" t="str">
        <f t="shared" si="601"/>
        <v/>
      </c>
      <c r="L9634" t="str">
        <f t="shared" si="602"/>
        <v/>
      </c>
      <c r="M9634" t="str">
        <f t="shared" si="603"/>
        <v/>
      </c>
    </row>
    <row r="9635" spans="8:13" x14ac:dyDescent="0.25">
      <c r="H9635" t="str">
        <f>IF(A9635="","",INDEX('Lookup Tables'!$B$2:$B$9,MATCH(B9635,'Lookup Tables'!$A$2:$A$9,-1)))</f>
        <v/>
      </c>
      <c r="I9635" t="str">
        <f>IF(A9635="","",IF(AND(C9635&gt;=INDEX('Lookup Tables'!$C$2:$C$9,MATCH(B9635,'Lookup Tables'!$A$2:$A$9,-1)),C9635&lt;=INDEX('Lookup Tables'!$D$2:$D$9,MATCH(B9635,'Lookup Tables'!$A$2:$A$9,-1))),"PASS","FAIL"))</f>
        <v/>
      </c>
      <c r="J9635" t="str">
        <f t="shared" si="600"/>
        <v/>
      </c>
      <c r="K9635" t="str">
        <f t="shared" si="601"/>
        <v/>
      </c>
      <c r="L9635" t="str">
        <f t="shared" si="602"/>
        <v/>
      </c>
      <c r="M9635" t="str">
        <f t="shared" si="603"/>
        <v/>
      </c>
    </row>
    <row r="9636" spans="8:13" x14ac:dyDescent="0.25">
      <c r="H9636" t="str">
        <f>IF(A9636="","",INDEX('Lookup Tables'!$B$2:$B$9,MATCH(B9636,'Lookup Tables'!$A$2:$A$9,-1)))</f>
        <v/>
      </c>
      <c r="I9636" t="str">
        <f>IF(A9636="","",IF(AND(C9636&gt;=INDEX('Lookup Tables'!$C$2:$C$9,MATCH(B9636,'Lookup Tables'!$A$2:$A$9,-1)),C9636&lt;=INDEX('Lookup Tables'!$D$2:$D$9,MATCH(B9636,'Lookup Tables'!$A$2:$A$9,-1))),"PASS","FAIL"))</f>
        <v/>
      </c>
      <c r="J9636" t="str">
        <f t="shared" si="600"/>
        <v/>
      </c>
      <c r="K9636" t="str">
        <f t="shared" si="601"/>
        <v/>
      </c>
      <c r="L9636" t="str">
        <f t="shared" si="602"/>
        <v/>
      </c>
      <c r="M9636" t="str">
        <f t="shared" si="603"/>
        <v/>
      </c>
    </row>
    <row r="9637" spans="8:13" x14ac:dyDescent="0.25">
      <c r="H9637" t="str">
        <f>IF(A9637="","",INDEX('Lookup Tables'!$B$2:$B$9,MATCH(B9637,'Lookup Tables'!$A$2:$A$9,-1)))</f>
        <v/>
      </c>
      <c r="I9637" t="str">
        <f>IF(A9637="","",IF(AND(C9637&gt;=INDEX('Lookup Tables'!$C$2:$C$9,MATCH(B9637,'Lookup Tables'!$A$2:$A$9,-1)),C9637&lt;=INDEX('Lookup Tables'!$D$2:$D$9,MATCH(B9637,'Lookup Tables'!$A$2:$A$9,-1))),"PASS","FAIL"))</f>
        <v/>
      </c>
      <c r="J9637" t="str">
        <f t="shared" si="600"/>
        <v/>
      </c>
      <c r="K9637" t="str">
        <f t="shared" si="601"/>
        <v/>
      </c>
      <c r="L9637" t="str">
        <f t="shared" si="602"/>
        <v/>
      </c>
      <c r="M9637" t="str">
        <f t="shared" si="603"/>
        <v/>
      </c>
    </row>
    <row r="9638" spans="8:13" x14ac:dyDescent="0.25">
      <c r="H9638" t="str">
        <f>IF(A9638="","",INDEX('Lookup Tables'!$B$2:$B$9,MATCH(B9638,'Lookup Tables'!$A$2:$A$9,-1)))</f>
        <v/>
      </c>
      <c r="I9638" t="str">
        <f>IF(A9638="","",IF(AND(C9638&gt;=INDEX('Lookup Tables'!$C$2:$C$9,MATCH(B9638,'Lookup Tables'!$A$2:$A$9,-1)),C9638&lt;=INDEX('Lookup Tables'!$D$2:$D$9,MATCH(B9638,'Lookup Tables'!$A$2:$A$9,-1))),"PASS","FAIL"))</f>
        <v/>
      </c>
      <c r="J9638" t="str">
        <f t="shared" si="600"/>
        <v/>
      </c>
      <c r="K9638" t="str">
        <f t="shared" si="601"/>
        <v/>
      </c>
      <c r="L9638" t="str">
        <f t="shared" si="602"/>
        <v/>
      </c>
      <c r="M9638" t="str">
        <f t="shared" si="603"/>
        <v/>
      </c>
    </row>
    <row r="9639" spans="8:13" x14ac:dyDescent="0.25">
      <c r="H9639" t="str">
        <f>IF(A9639="","",INDEX('Lookup Tables'!$B$2:$B$9,MATCH(B9639,'Lookup Tables'!$A$2:$A$9,-1)))</f>
        <v/>
      </c>
      <c r="I9639" t="str">
        <f>IF(A9639="","",IF(AND(C9639&gt;=INDEX('Lookup Tables'!$C$2:$C$9,MATCH(B9639,'Lookup Tables'!$A$2:$A$9,-1)),C9639&lt;=INDEX('Lookup Tables'!$D$2:$D$9,MATCH(B9639,'Lookup Tables'!$A$2:$A$9,-1))),"PASS","FAIL"))</f>
        <v/>
      </c>
      <c r="J9639" t="str">
        <f t="shared" si="600"/>
        <v/>
      </c>
      <c r="K9639" t="str">
        <f t="shared" si="601"/>
        <v/>
      </c>
      <c r="L9639" t="str">
        <f t="shared" si="602"/>
        <v/>
      </c>
      <c r="M9639" t="str">
        <f t="shared" si="603"/>
        <v/>
      </c>
    </row>
    <row r="9640" spans="8:13" x14ac:dyDescent="0.25">
      <c r="H9640" t="str">
        <f>IF(A9640="","",INDEX('Lookup Tables'!$B$2:$B$9,MATCH(B9640,'Lookup Tables'!$A$2:$A$9,-1)))</f>
        <v/>
      </c>
      <c r="I9640" t="str">
        <f>IF(A9640="","",IF(AND(C9640&gt;=INDEX('Lookup Tables'!$C$2:$C$9,MATCH(B9640,'Lookup Tables'!$A$2:$A$9,-1)),C9640&lt;=INDEX('Lookup Tables'!$D$2:$D$9,MATCH(B9640,'Lookup Tables'!$A$2:$A$9,-1))),"PASS","FAIL"))</f>
        <v/>
      </c>
      <c r="J9640" t="str">
        <f t="shared" si="600"/>
        <v/>
      </c>
      <c r="K9640" t="str">
        <f t="shared" si="601"/>
        <v/>
      </c>
      <c r="L9640" t="str">
        <f t="shared" si="602"/>
        <v/>
      </c>
      <c r="M9640" t="str">
        <f t="shared" si="603"/>
        <v/>
      </c>
    </row>
    <row r="9641" spans="8:13" x14ac:dyDescent="0.25">
      <c r="H9641" t="str">
        <f>IF(A9641="","",INDEX('Lookup Tables'!$B$2:$B$9,MATCH(B9641,'Lookup Tables'!$A$2:$A$9,-1)))</f>
        <v/>
      </c>
      <c r="I9641" t="str">
        <f>IF(A9641="","",IF(AND(C9641&gt;=INDEX('Lookup Tables'!$C$2:$C$9,MATCH(B9641,'Lookup Tables'!$A$2:$A$9,-1)),C9641&lt;=INDEX('Lookup Tables'!$D$2:$D$9,MATCH(B9641,'Lookup Tables'!$A$2:$A$9,-1))),"PASS","FAIL"))</f>
        <v/>
      </c>
      <c r="J9641" t="str">
        <f t="shared" si="600"/>
        <v/>
      </c>
      <c r="K9641" t="str">
        <f t="shared" si="601"/>
        <v/>
      </c>
      <c r="L9641" t="str">
        <f t="shared" si="602"/>
        <v/>
      </c>
      <c r="M9641" t="str">
        <f t="shared" si="603"/>
        <v/>
      </c>
    </row>
    <row r="9642" spans="8:13" x14ac:dyDescent="0.25">
      <c r="H9642" t="str">
        <f>IF(A9642="","",INDEX('Lookup Tables'!$B$2:$B$9,MATCH(B9642,'Lookup Tables'!$A$2:$A$9,-1)))</f>
        <v/>
      </c>
      <c r="I9642" t="str">
        <f>IF(A9642="","",IF(AND(C9642&gt;=INDEX('Lookup Tables'!$C$2:$C$9,MATCH(B9642,'Lookup Tables'!$A$2:$A$9,-1)),C9642&lt;=INDEX('Lookup Tables'!$D$2:$D$9,MATCH(B9642,'Lookup Tables'!$A$2:$A$9,-1))),"PASS","FAIL"))</f>
        <v/>
      </c>
      <c r="J9642" t="str">
        <f t="shared" si="600"/>
        <v/>
      </c>
      <c r="K9642" t="str">
        <f t="shared" si="601"/>
        <v/>
      </c>
      <c r="L9642" t="str">
        <f t="shared" si="602"/>
        <v/>
      </c>
      <c r="M9642" t="str">
        <f t="shared" si="603"/>
        <v/>
      </c>
    </row>
    <row r="9643" spans="8:13" x14ac:dyDescent="0.25">
      <c r="H9643" t="str">
        <f>IF(A9643="","",INDEX('Lookup Tables'!$B$2:$B$9,MATCH(B9643,'Lookup Tables'!$A$2:$A$9,-1)))</f>
        <v/>
      </c>
      <c r="I9643" t="str">
        <f>IF(A9643="","",IF(AND(C9643&gt;=INDEX('Lookup Tables'!$C$2:$C$9,MATCH(B9643,'Lookup Tables'!$A$2:$A$9,-1)),C9643&lt;=INDEX('Lookup Tables'!$D$2:$D$9,MATCH(B9643,'Lookup Tables'!$A$2:$A$9,-1))),"PASS","FAIL"))</f>
        <v/>
      </c>
      <c r="J9643" t="str">
        <f t="shared" si="600"/>
        <v/>
      </c>
      <c r="K9643" t="str">
        <f t="shared" si="601"/>
        <v/>
      </c>
      <c r="L9643" t="str">
        <f t="shared" si="602"/>
        <v/>
      </c>
      <c r="M9643" t="str">
        <f t="shared" si="603"/>
        <v/>
      </c>
    </row>
    <row r="9644" spans="8:13" x14ac:dyDescent="0.25">
      <c r="H9644" t="str">
        <f>IF(A9644="","",INDEX('Lookup Tables'!$B$2:$B$9,MATCH(B9644,'Lookup Tables'!$A$2:$A$9,-1)))</f>
        <v/>
      </c>
      <c r="I9644" t="str">
        <f>IF(A9644="","",IF(AND(C9644&gt;=INDEX('Lookup Tables'!$C$2:$C$9,MATCH(B9644,'Lookup Tables'!$A$2:$A$9,-1)),C9644&lt;=INDEX('Lookup Tables'!$D$2:$D$9,MATCH(B9644,'Lookup Tables'!$A$2:$A$9,-1))),"PASS","FAIL"))</f>
        <v/>
      </c>
      <c r="J9644" t="str">
        <f t="shared" si="600"/>
        <v/>
      </c>
      <c r="K9644" t="str">
        <f t="shared" si="601"/>
        <v/>
      </c>
      <c r="L9644" t="str">
        <f t="shared" si="602"/>
        <v/>
      </c>
      <c r="M9644" t="str">
        <f t="shared" si="603"/>
        <v/>
      </c>
    </row>
    <row r="9645" spans="8:13" x14ac:dyDescent="0.25">
      <c r="H9645" t="str">
        <f>IF(A9645="","",INDEX('Lookup Tables'!$B$2:$B$9,MATCH(B9645,'Lookup Tables'!$A$2:$A$9,-1)))</f>
        <v/>
      </c>
      <c r="I9645" t="str">
        <f>IF(A9645="","",IF(AND(C9645&gt;=INDEX('Lookup Tables'!$C$2:$C$9,MATCH(B9645,'Lookup Tables'!$A$2:$A$9,-1)),C9645&lt;=INDEX('Lookup Tables'!$D$2:$D$9,MATCH(B9645,'Lookup Tables'!$A$2:$A$9,-1))),"PASS","FAIL"))</f>
        <v/>
      </c>
      <c r="J9645" t="str">
        <f t="shared" si="600"/>
        <v/>
      </c>
      <c r="K9645" t="str">
        <f t="shared" si="601"/>
        <v/>
      </c>
      <c r="L9645" t="str">
        <f t="shared" si="602"/>
        <v/>
      </c>
      <c r="M9645" t="str">
        <f t="shared" si="603"/>
        <v/>
      </c>
    </row>
    <row r="9646" spans="8:13" x14ac:dyDescent="0.25">
      <c r="H9646" t="str">
        <f>IF(A9646="","",INDEX('Lookup Tables'!$B$2:$B$9,MATCH(B9646,'Lookup Tables'!$A$2:$A$9,-1)))</f>
        <v/>
      </c>
      <c r="I9646" t="str">
        <f>IF(A9646="","",IF(AND(C9646&gt;=INDEX('Lookup Tables'!$C$2:$C$9,MATCH(B9646,'Lookup Tables'!$A$2:$A$9,-1)),C9646&lt;=INDEX('Lookup Tables'!$D$2:$D$9,MATCH(B9646,'Lookup Tables'!$A$2:$A$9,-1))),"PASS","FAIL"))</f>
        <v/>
      </c>
      <c r="J9646" t="str">
        <f t="shared" si="600"/>
        <v/>
      </c>
      <c r="K9646" t="str">
        <f t="shared" si="601"/>
        <v/>
      </c>
      <c r="L9646" t="str">
        <f t="shared" si="602"/>
        <v/>
      </c>
      <c r="M9646" t="str">
        <f t="shared" si="603"/>
        <v/>
      </c>
    </row>
    <row r="9647" spans="8:13" x14ac:dyDescent="0.25">
      <c r="H9647" t="str">
        <f>IF(A9647="","",INDEX('Lookup Tables'!$B$2:$B$9,MATCH(B9647,'Lookup Tables'!$A$2:$A$9,-1)))</f>
        <v/>
      </c>
      <c r="I9647" t="str">
        <f>IF(A9647="","",IF(AND(C9647&gt;=INDEX('Lookup Tables'!$C$2:$C$9,MATCH(B9647,'Lookup Tables'!$A$2:$A$9,-1)),C9647&lt;=INDEX('Lookup Tables'!$D$2:$D$9,MATCH(B9647,'Lookup Tables'!$A$2:$A$9,-1))),"PASS","FAIL"))</f>
        <v/>
      </c>
      <c r="J9647" t="str">
        <f t="shared" si="600"/>
        <v/>
      </c>
      <c r="K9647" t="str">
        <f t="shared" si="601"/>
        <v/>
      </c>
      <c r="L9647" t="str">
        <f t="shared" si="602"/>
        <v/>
      </c>
      <c r="M9647" t="str">
        <f t="shared" si="603"/>
        <v/>
      </c>
    </row>
    <row r="9648" spans="8:13" x14ac:dyDescent="0.25">
      <c r="H9648" t="str">
        <f>IF(A9648="","",INDEX('Lookup Tables'!$B$2:$B$9,MATCH(B9648,'Lookup Tables'!$A$2:$A$9,-1)))</f>
        <v/>
      </c>
      <c r="I9648" t="str">
        <f>IF(A9648="","",IF(AND(C9648&gt;=INDEX('Lookup Tables'!$C$2:$C$9,MATCH(B9648,'Lookup Tables'!$A$2:$A$9,-1)),C9648&lt;=INDEX('Lookup Tables'!$D$2:$D$9,MATCH(B9648,'Lookup Tables'!$A$2:$A$9,-1))),"PASS","FAIL"))</f>
        <v/>
      </c>
      <c r="J9648" t="str">
        <f t="shared" si="600"/>
        <v/>
      </c>
      <c r="K9648" t="str">
        <f t="shared" si="601"/>
        <v/>
      </c>
      <c r="L9648" t="str">
        <f t="shared" si="602"/>
        <v/>
      </c>
      <c r="M9648" t="str">
        <f t="shared" si="603"/>
        <v/>
      </c>
    </row>
    <row r="9649" spans="8:13" x14ac:dyDescent="0.25">
      <c r="H9649" t="str">
        <f>IF(A9649="","",INDEX('Lookup Tables'!$B$2:$B$9,MATCH(B9649,'Lookup Tables'!$A$2:$A$9,-1)))</f>
        <v/>
      </c>
      <c r="I9649" t="str">
        <f>IF(A9649="","",IF(AND(C9649&gt;=INDEX('Lookup Tables'!$C$2:$C$9,MATCH(B9649,'Lookup Tables'!$A$2:$A$9,-1)),C9649&lt;=INDEX('Lookup Tables'!$D$2:$D$9,MATCH(B9649,'Lookup Tables'!$A$2:$A$9,-1))),"PASS","FAIL"))</f>
        <v/>
      </c>
      <c r="J9649" t="str">
        <f t="shared" si="600"/>
        <v/>
      </c>
      <c r="K9649" t="str">
        <f t="shared" si="601"/>
        <v/>
      </c>
      <c r="L9649" t="str">
        <f t="shared" si="602"/>
        <v/>
      </c>
      <c r="M9649" t="str">
        <f t="shared" si="603"/>
        <v/>
      </c>
    </row>
    <row r="9650" spans="8:13" x14ac:dyDescent="0.25">
      <c r="H9650" t="str">
        <f>IF(A9650="","",INDEX('Lookup Tables'!$B$2:$B$9,MATCH(B9650,'Lookup Tables'!$A$2:$A$9,-1)))</f>
        <v/>
      </c>
      <c r="I9650" t="str">
        <f>IF(A9650="","",IF(AND(C9650&gt;=INDEX('Lookup Tables'!$C$2:$C$9,MATCH(B9650,'Lookup Tables'!$A$2:$A$9,-1)),C9650&lt;=INDEX('Lookup Tables'!$D$2:$D$9,MATCH(B9650,'Lookup Tables'!$A$2:$A$9,-1))),"PASS","FAIL"))</f>
        <v/>
      </c>
      <c r="J9650" t="str">
        <f t="shared" si="600"/>
        <v/>
      </c>
      <c r="K9650" t="str">
        <f t="shared" si="601"/>
        <v/>
      </c>
      <c r="L9650" t="str">
        <f t="shared" si="602"/>
        <v/>
      </c>
      <c r="M9650" t="str">
        <f t="shared" si="603"/>
        <v/>
      </c>
    </row>
    <row r="9651" spans="8:13" x14ac:dyDescent="0.25">
      <c r="H9651" t="str">
        <f>IF(A9651="","",INDEX('Lookup Tables'!$B$2:$B$9,MATCH(B9651,'Lookup Tables'!$A$2:$A$9,-1)))</f>
        <v/>
      </c>
      <c r="I9651" t="str">
        <f>IF(A9651="","",IF(AND(C9651&gt;=INDEX('Lookup Tables'!$C$2:$C$9,MATCH(B9651,'Lookup Tables'!$A$2:$A$9,-1)),C9651&lt;=INDEX('Lookup Tables'!$D$2:$D$9,MATCH(B9651,'Lookup Tables'!$A$2:$A$9,-1))),"PASS","FAIL"))</f>
        <v/>
      </c>
      <c r="J9651" t="str">
        <f t="shared" si="600"/>
        <v/>
      </c>
      <c r="K9651" t="str">
        <f t="shared" si="601"/>
        <v/>
      </c>
      <c r="L9651" t="str">
        <f t="shared" si="602"/>
        <v/>
      </c>
      <c r="M9651" t="str">
        <f t="shared" si="603"/>
        <v/>
      </c>
    </row>
    <row r="9652" spans="8:13" x14ac:dyDescent="0.25">
      <c r="H9652" t="str">
        <f>IF(A9652="","",INDEX('Lookup Tables'!$B$2:$B$9,MATCH(B9652,'Lookup Tables'!$A$2:$A$9,-1)))</f>
        <v/>
      </c>
      <c r="I9652" t="str">
        <f>IF(A9652="","",IF(AND(C9652&gt;=INDEX('Lookup Tables'!$C$2:$C$9,MATCH(B9652,'Lookup Tables'!$A$2:$A$9,-1)),C9652&lt;=INDEX('Lookup Tables'!$D$2:$D$9,MATCH(B9652,'Lookup Tables'!$A$2:$A$9,-1))),"PASS","FAIL"))</f>
        <v/>
      </c>
      <c r="J9652" t="str">
        <f t="shared" si="600"/>
        <v/>
      </c>
      <c r="K9652" t="str">
        <f t="shared" si="601"/>
        <v/>
      </c>
      <c r="L9652" t="str">
        <f t="shared" si="602"/>
        <v/>
      </c>
      <c r="M9652" t="str">
        <f t="shared" si="603"/>
        <v/>
      </c>
    </row>
    <row r="9653" spans="8:13" x14ac:dyDescent="0.25">
      <c r="H9653" t="str">
        <f>IF(A9653="","",INDEX('Lookup Tables'!$B$2:$B$9,MATCH(B9653,'Lookup Tables'!$A$2:$A$9,-1)))</f>
        <v/>
      </c>
      <c r="I9653" t="str">
        <f>IF(A9653="","",IF(AND(C9653&gt;=INDEX('Lookup Tables'!$C$2:$C$9,MATCH(B9653,'Lookup Tables'!$A$2:$A$9,-1)),C9653&lt;=INDEX('Lookup Tables'!$D$2:$D$9,MATCH(B9653,'Lookup Tables'!$A$2:$A$9,-1))),"PASS","FAIL"))</f>
        <v/>
      </c>
      <c r="J9653" t="str">
        <f t="shared" si="600"/>
        <v/>
      </c>
      <c r="K9653" t="str">
        <f t="shared" si="601"/>
        <v/>
      </c>
      <c r="L9653" t="str">
        <f t="shared" si="602"/>
        <v/>
      </c>
      <c r="M9653" t="str">
        <f t="shared" si="603"/>
        <v/>
      </c>
    </row>
    <row r="9654" spans="8:13" x14ac:dyDescent="0.25">
      <c r="H9654" t="str">
        <f>IF(A9654="","",INDEX('Lookup Tables'!$B$2:$B$9,MATCH(B9654,'Lookup Tables'!$A$2:$A$9,-1)))</f>
        <v/>
      </c>
      <c r="I9654" t="str">
        <f>IF(A9654="","",IF(AND(C9654&gt;=INDEX('Lookup Tables'!$C$2:$C$9,MATCH(B9654,'Lookup Tables'!$A$2:$A$9,-1)),C9654&lt;=INDEX('Lookup Tables'!$D$2:$D$9,MATCH(B9654,'Lookup Tables'!$A$2:$A$9,-1))),"PASS","FAIL"))</f>
        <v/>
      </c>
      <c r="J9654" t="str">
        <f t="shared" si="600"/>
        <v/>
      </c>
      <c r="K9654" t="str">
        <f t="shared" si="601"/>
        <v/>
      </c>
      <c r="L9654" t="str">
        <f t="shared" si="602"/>
        <v/>
      </c>
      <c r="M9654" t="str">
        <f t="shared" si="603"/>
        <v/>
      </c>
    </row>
    <row r="9655" spans="8:13" x14ac:dyDescent="0.25">
      <c r="H9655" t="str">
        <f>IF(A9655="","",INDEX('Lookup Tables'!$B$2:$B$9,MATCH(B9655,'Lookup Tables'!$A$2:$A$9,-1)))</f>
        <v/>
      </c>
      <c r="I9655" t="str">
        <f>IF(A9655="","",IF(AND(C9655&gt;=INDEX('Lookup Tables'!$C$2:$C$9,MATCH(B9655,'Lookup Tables'!$A$2:$A$9,-1)),C9655&lt;=INDEX('Lookup Tables'!$D$2:$D$9,MATCH(B9655,'Lookup Tables'!$A$2:$A$9,-1))),"PASS","FAIL"))</f>
        <v/>
      </c>
      <c r="J9655" t="str">
        <f t="shared" si="600"/>
        <v/>
      </c>
      <c r="K9655" t="str">
        <f t="shared" si="601"/>
        <v/>
      </c>
      <c r="L9655" t="str">
        <f t="shared" si="602"/>
        <v/>
      </c>
      <c r="M9655" t="str">
        <f t="shared" si="603"/>
        <v/>
      </c>
    </row>
    <row r="9656" spans="8:13" x14ac:dyDescent="0.25">
      <c r="H9656" t="str">
        <f>IF(A9656="","",INDEX('Lookup Tables'!$B$2:$B$9,MATCH(B9656,'Lookup Tables'!$A$2:$A$9,-1)))</f>
        <v/>
      </c>
      <c r="I9656" t="str">
        <f>IF(A9656="","",IF(AND(C9656&gt;=INDEX('Lookup Tables'!$C$2:$C$9,MATCH(B9656,'Lookup Tables'!$A$2:$A$9,-1)),C9656&lt;=INDEX('Lookup Tables'!$D$2:$D$9,MATCH(B9656,'Lookup Tables'!$A$2:$A$9,-1))),"PASS","FAIL"))</f>
        <v/>
      </c>
      <c r="J9656" t="str">
        <f t="shared" si="600"/>
        <v/>
      </c>
      <c r="K9656" t="str">
        <f t="shared" si="601"/>
        <v/>
      </c>
      <c r="L9656" t="str">
        <f t="shared" si="602"/>
        <v/>
      </c>
      <c r="M9656" t="str">
        <f t="shared" si="603"/>
        <v/>
      </c>
    </row>
    <row r="9657" spans="8:13" x14ac:dyDescent="0.25">
      <c r="H9657" t="str">
        <f>IF(A9657="","",INDEX('Lookup Tables'!$B$2:$B$9,MATCH(B9657,'Lookup Tables'!$A$2:$A$9,-1)))</f>
        <v/>
      </c>
      <c r="I9657" t="str">
        <f>IF(A9657="","",IF(AND(C9657&gt;=INDEX('Lookup Tables'!$C$2:$C$9,MATCH(B9657,'Lookup Tables'!$A$2:$A$9,-1)),C9657&lt;=INDEX('Lookup Tables'!$D$2:$D$9,MATCH(B9657,'Lookup Tables'!$A$2:$A$9,-1))),"PASS","FAIL"))</f>
        <v/>
      </c>
      <c r="J9657" t="str">
        <f t="shared" si="600"/>
        <v/>
      </c>
      <c r="K9657" t="str">
        <f t="shared" si="601"/>
        <v/>
      </c>
      <c r="L9657" t="str">
        <f t="shared" si="602"/>
        <v/>
      </c>
      <c r="M9657" t="str">
        <f t="shared" si="603"/>
        <v/>
      </c>
    </row>
    <row r="9658" spans="8:13" x14ac:dyDescent="0.25">
      <c r="H9658" t="str">
        <f>IF(A9658="","",INDEX('Lookup Tables'!$B$2:$B$9,MATCH(B9658,'Lookup Tables'!$A$2:$A$9,-1)))</f>
        <v/>
      </c>
      <c r="I9658" t="str">
        <f>IF(A9658="","",IF(AND(C9658&gt;=INDEX('Lookup Tables'!$C$2:$C$9,MATCH(B9658,'Lookup Tables'!$A$2:$A$9,-1)),C9658&lt;=INDEX('Lookup Tables'!$D$2:$D$9,MATCH(B9658,'Lookup Tables'!$A$2:$A$9,-1))),"PASS","FAIL"))</f>
        <v/>
      </c>
      <c r="J9658" t="str">
        <f t="shared" si="600"/>
        <v/>
      </c>
      <c r="K9658" t="str">
        <f t="shared" si="601"/>
        <v/>
      </c>
      <c r="L9658" t="str">
        <f t="shared" si="602"/>
        <v/>
      </c>
      <c r="M9658" t="str">
        <f t="shared" si="603"/>
        <v/>
      </c>
    </row>
    <row r="9659" spans="8:13" x14ac:dyDescent="0.25">
      <c r="H9659" t="str">
        <f>IF(A9659="","",INDEX('Lookup Tables'!$B$2:$B$9,MATCH(B9659,'Lookup Tables'!$A$2:$A$9,-1)))</f>
        <v/>
      </c>
      <c r="I9659" t="str">
        <f>IF(A9659="","",IF(AND(C9659&gt;=INDEX('Lookup Tables'!$C$2:$C$9,MATCH(B9659,'Lookup Tables'!$A$2:$A$9,-1)),C9659&lt;=INDEX('Lookup Tables'!$D$2:$D$9,MATCH(B9659,'Lookup Tables'!$A$2:$A$9,-1))),"PASS","FAIL"))</f>
        <v/>
      </c>
      <c r="J9659" t="str">
        <f t="shared" si="600"/>
        <v/>
      </c>
      <c r="K9659" t="str">
        <f t="shared" si="601"/>
        <v/>
      </c>
      <c r="L9659" t="str">
        <f t="shared" si="602"/>
        <v/>
      </c>
      <c r="M9659" t="str">
        <f t="shared" si="603"/>
        <v/>
      </c>
    </row>
    <row r="9660" spans="8:13" x14ac:dyDescent="0.25">
      <c r="H9660" t="str">
        <f>IF(A9660="","",INDEX('Lookup Tables'!$B$2:$B$9,MATCH(B9660,'Lookup Tables'!$A$2:$A$9,-1)))</f>
        <v/>
      </c>
      <c r="I9660" t="str">
        <f>IF(A9660="","",IF(AND(C9660&gt;=INDEX('Lookup Tables'!$C$2:$C$9,MATCH(B9660,'Lookup Tables'!$A$2:$A$9,-1)),C9660&lt;=INDEX('Lookup Tables'!$D$2:$D$9,MATCH(B9660,'Lookup Tables'!$A$2:$A$9,-1))),"PASS","FAIL"))</f>
        <v/>
      </c>
      <c r="J9660" t="str">
        <f t="shared" si="600"/>
        <v/>
      </c>
      <c r="K9660" t="str">
        <f t="shared" si="601"/>
        <v/>
      </c>
      <c r="L9660" t="str">
        <f t="shared" si="602"/>
        <v/>
      </c>
      <c r="M9660" t="str">
        <f t="shared" si="603"/>
        <v/>
      </c>
    </row>
    <row r="9661" spans="8:13" x14ac:dyDescent="0.25">
      <c r="H9661" t="str">
        <f>IF(A9661="","",INDEX('Lookup Tables'!$B$2:$B$9,MATCH(B9661,'Lookup Tables'!$A$2:$A$9,-1)))</f>
        <v/>
      </c>
      <c r="I9661" t="str">
        <f>IF(A9661="","",IF(AND(C9661&gt;=INDEX('Lookup Tables'!$C$2:$C$9,MATCH(B9661,'Lookup Tables'!$A$2:$A$9,-1)),C9661&lt;=INDEX('Lookup Tables'!$D$2:$D$9,MATCH(B9661,'Lookup Tables'!$A$2:$A$9,-1))),"PASS","FAIL"))</f>
        <v/>
      </c>
      <c r="J9661" t="str">
        <f t="shared" si="600"/>
        <v/>
      </c>
      <c r="K9661" t="str">
        <f t="shared" si="601"/>
        <v/>
      </c>
      <c r="L9661" t="str">
        <f t="shared" si="602"/>
        <v/>
      </c>
      <c r="M9661" t="str">
        <f t="shared" si="603"/>
        <v/>
      </c>
    </row>
    <row r="9662" spans="8:13" x14ac:dyDescent="0.25">
      <c r="H9662" t="str">
        <f>IF(A9662="","",INDEX('Lookup Tables'!$B$2:$B$9,MATCH(B9662,'Lookup Tables'!$A$2:$A$9,-1)))</f>
        <v/>
      </c>
      <c r="I9662" t="str">
        <f>IF(A9662="","",IF(AND(C9662&gt;=INDEX('Lookup Tables'!$C$2:$C$9,MATCH(B9662,'Lookup Tables'!$A$2:$A$9,-1)),C9662&lt;=INDEX('Lookup Tables'!$D$2:$D$9,MATCH(B9662,'Lookup Tables'!$A$2:$A$9,-1))),"PASS","FAIL"))</f>
        <v/>
      </c>
      <c r="J9662" t="str">
        <f t="shared" si="600"/>
        <v/>
      </c>
      <c r="K9662" t="str">
        <f t="shared" si="601"/>
        <v/>
      </c>
      <c r="L9662" t="str">
        <f t="shared" si="602"/>
        <v/>
      </c>
      <c r="M9662" t="str">
        <f t="shared" si="603"/>
        <v/>
      </c>
    </row>
    <row r="9663" spans="8:13" x14ac:dyDescent="0.25">
      <c r="H9663" t="str">
        <f>IF(A9663="","",INDEX('Lookup Tables'!$B$2:$B$9,MATCH(B9663,'Lookup Tables'!$A$2:$A$9,-1)))</f>
        <v/>
      </c>
      <c r="I9663" t="str">
        <f>IF(A9663="","",IF(AND(C9663&gt;=INDEX('Lookup Tables'!$C$2:$C$9,MATCH(B9663,'Lookup Tables'!$A$2:$A$9,-1)),C9663&lt;=INDEX('Lookup Tables'!$D$2:$D$9,MATCH(B9663,'Lookup Tables'!$A$2:$A$9,-1))),"PASS","FAIL"))</f>
        <v/>
      </c>
      <c r="J9663" t="str">
        <f t="shared" si="600"/>
        <v/>
      </c>
      <c r="K9663" t="str">
        <f t="shared" si="601"/>
        <v/>
      </c>
      <c r="L9663" t="str">
        <f t="shared" si="602"/>
        <v/>
      </c>
      <c r="M9663" t="str">
        <f t="shared" si="603"/>
        <v/>
      </c>
    </row>
    <row r="9664" spans="8:13" x14ac:dyDescent="0.25">
      <c r="H9664" t="str">
        <f>IF(A9664="","",INDEX('Lookup Tables'!$B$2:$B$9,MATCH(B9664,'Lookup Tables'!$A$2:$A$9,-1)))</f>
        <v/>
      </c>
      <c r="I9664" t="str">
        <f>IF(A9664="","",IF(AND(C9664&gt;=INDEX('Lookup Tables'!$C$2:$C$9,MATCH(B9664,'Lookup Tables'!$A$2:$A$9,-1)),C9664&lt;=INDEX('Lookup Tables'!$D$2:$D$9,MATCH(B9664,'Lookup Tables'!$A$2:$A$9,-1))),"PASS","FAIL"))</f>
        <v/>
      </c>
      <c r="J9664" t="str">
        <f t="shared" si="600"/>
        <v/>
      </c>
      <c r="K9664" t="str">
        <f t="shared" si="601"/>
        <v/>
      </c>
      <c r="L9664" t="str">
        <f t="shared" si="602"/>
        <v/>
      </c>
      <c r="M9664" t="str">
        <f t="shared" si="603"/>
        <v/>
      </c>
    </row>
    <row r="9665" spans="8:13" x14ac:dyDescent="0.25">
      <c r="H9665" t="str">
        <f>IF(A9665="","",INDEX('Lookup Tables'!$B$2:$B$9,MATCH(B9665,'Lookup Tables'!$A$2:$A$9,-1)))</f>
        <v/>
      </c>
      <c r="I9665" t="str">
        <f>IF(A9665="","",IF(AND(C9665&gt;=INDEX('Lookup Tables'!$C$2:$C$9,MATCH(B9665,'Lookup Tables'!$A$2:$A$9,-1)),C9665&lt;=INDEX('Lookup Tables'!$D$2:$D$9,MATCH(B9665,'Lookup Tables'!$A$2:$A$9,-1))),"PASS","FAIL"))</f>
        <v/>
      </c>
      <c r="J9665" t="str">
        <f t="shared" ref="J9665:J9728" si="604">IF(A9665="","",IF(AND(D9665&gt;=15,D9665&lt;=22.5),"PASS","FAIL"))</f>
        <v/>
      </c>
      <c r="K9665" t="str">
        <f t="shared" ref="K9665:K9728" si="605">IF(A9665="","",IF(AND(E9665&gt;=15,E9665&lt;=22.5),"PASS","FAIL"))</f>
        <v/>
      </c>
      <c r="L9665" t="str">
        <f t="shared" ref="L9665:L9728" si="606">IF(A9665="","",IF(AND(F9665&gt;0,F9665&lt;0.2),"PASS","FAIL"))</f>
        <v/>
      </c>
      <c r="M9665" t="str">
        <f t="shared" ref="M9665:M9728" si="607">IF(A9665="","",IF(AND(IF(I9665="PASS",TRUE,FALSE),IF(J9665="PASS",TRUE,FALSE),IF(K9665="PASS",TRUE,FALSE),IF(L9665="PASS",TRUE,FALSE))=TRUE,"PASS","FAIL"))</f>
        <v/>
      </c>
    </row>
    <row r="9666" spans="8:13" x14ac:dyDescent="0.25">
      <c r="H9666" t="str">
        <f>IF(A9666="","",INDEX('Lookup Tables'!$B$2:$B$9,MATCH(B9666,'Lookup Tables'!$A$2:$A$9,-1)))</f>
        <v/>
      </c>
      <c r="I9666" t="str">
        <f>IF(A9666="","",IF(AND(C9666&gt;=INDEX('Lookup Tables'!$C$2:$C$9,MATCH(B9666,'Lookup Tables'!$A$2:$A$9,-1)),C9666&lt;=INDEX('Lookup Tables'!$D$2:$D$9,MATCH(B9666,'Lookup Tables'!$A$2:$A$9,-1))),"PASS","FAIL"))</f>
        <v/>
      </c>
      <c r="J9666" t="str">
        <f t="shared" si="604"/>
        <v/>
      </c>
      <c r="K9666" t="str">
        <f t="shared" si="605"/>
        <v/>
      </c>
      <c r="L9666" t="str">
        <f t="shared" si="606"/>
        <v/>
      </c>
      <c r="M9666" t="str">
        <f t="shared" si="607"/>
        <v/>
      </c>
    </row>
    <row r="9667" spans="8:13" x14ac:dyDescent="0.25">
      <c r="H9667" t="str">
        <f>IF(A9667="","",INDEX('Lookup Tables'!$B$2:$B$9,MATCH(B9667,'Lookup Tables'!$A$2:$A$9,-1)))</f>
        <v/>
      </c>
      <c r="I9667" t="str">
        <f>IF(A9667="","",IF(AND(C9667&gt;=INDEX('Lookup Tables'!$C$2:$C$9,MATCH(B9667,'Lookup Tables'!$A$2:$A$9,-1)),C9667&lt;=INDEX('Lookup Tables'!$D$2:$D$9,MATCH(B9667,'Lookup Tables'!$A$2:$A$9,-1))),"PASS","FAIL"))</f>
        <v/>
      </c>
      <c r="J9667" t="str">
        <f t="shared" si="604"/>
        <v/>
      </c>
      <c r="K9667" t="str">
        <f t="shared" si="605"/>
        <v/>
      </c>
      <c r="L9667" t="str">
        <f t="shared" si="606"/>
        <v/>
      </c>
      <c r="M9667" t="str">
        <f t="shared" si="607"/>
        <v/>
      </c>
    </row>
    <row r="9668" spans="8:13" x14ac:dyDescent="0.25">
      <c r="H9668" t="str">
        <f>IF(A9668="","",INDEX('Lookup Tables'!$B$2:$B$9,MATCH(B9668,'Lookup Tables'!$A$2:$A$9,-1)))</f>
        <v/>
      </c>
      <c r="I9668" t="str">
        <f>IF(A9668="","",IF(AND(C9668&gt;=INDEX('Lookup Tables'!$C$2:$C$9,MATCH(B9668,'Lookup Tables'!$A$2:$A$9,-1)),C9668&lt;=INDEX('Lookup Tables'!$D$2:$D$9,MATCH(B9668,'Lookup Tables'!$A$2:$A$9,-1))),"PASS","FAIL"))</f>
        <v/>
      </c>
      <c r="J9668" t="str">
        <f t="shared" si="604"/>
        <v/>
      </c>
      <c r="K9668" t="str">
        <f t="shared" si="605"/>
        <v/>
      </c>
      <c r="L9668" t="str">
        <f t="shared" si="606"/>
        <v/>
      </c>
      <c r="M9668" t="str">
        <f t="shared" si="607"/>
        <v/>
      </c>
    </row>
    <row r="9669" spans="8:13" x14ac:dyDescent="0.25">
      <c r="H9669" t="str">
        <f>IF(A9669="","",INDEX('Lookup Tables'!$B$2:$B$9,MATCH(B9669,'Lookup Tables'!$A$2:$A$9,-1)))</f>
        <v/>
      </c>
      <c r="I9669" t="str">
        <f>IF(A9669="","",IF(AND(C9669&gt;=INDEX('Lookup Tables'!$C$2:$C$9,MATCH(B9669,'Lookup Tables'!$A$2:$A$9,-1)),C9669&lt;=INDEX('Lookup Tables'!$D$2:$D$9,MATCH(B9669,'Lookup Tables'!$A$2:$A$9,-1))),"PASS","FAIL"))</f>
        <v/>
      </c>
      <c r="J9669" t="str">
        <f t="shared" si="604"/>
        <v/>
      </c>
      <c r="K9669" t="str">
        <f t="shared" si="605"/>
        <v/>
      </c>
      <c r="L9669" t="str">
        <f t="shared" si="606"/>
        <v/>
      </c>
      <c r="M9669" t="str">
        <f t="shared" si="607"/>
        <v/>
      </c>
    </row>
    <row r="9670" spans="8:13" x14ac:dyDescent="0.25">
      <c r="H9670" t="str">
        <f>IF(A9670="","",INDEX('Lookup Tables'!$B$2:$B$9,MATCH(B9670,'Lookup Tables'!$A$2:$A$9,-1)))</f>
        <v/>
      </c>
      <c r="I9670" t="str">
        <f>IF(A9670="","",IF(AND(C9670&gt;=INDEX('Lookup Tables'!$C$2:$C$9,MATCH(B9670,'Lookup Tables'!$A$2:$A$9,-1)),C9670&lt;=INDEX('Lookup Tables'!$D$2:$D$9,MATCH(B9670,'Lookup Tables'!$A$2:$A$9,-1))),"PASS","FAIL"))</f>
        <v/>
      </c>
      <c r="J9670" t="str">
        <f t="shared" si="604"/>
        <v/>
      </c>
      <c r="K9670" t="str">
        <f t="shared" si="605"/>
        <v/>
      </c>
      <c r="L9670" t="str">
        <f t="shared" si="606"/>
        <v/>
      </c>
      <c r="M9670" t="str">
        <f t="shared" si="607"/>
        <v/>
      </c>
    </row>
    <row r="9671" spans="8:13" x14ac:dyDescent="0.25">
      <c r="H9671" t="str">
        <f>IF(A9671="","",INDEX('Lookup Tables'!$B$2:$B$9,MATCH(B9671,'Lookup Tables'!$A$2:$A$9,-1)))</f>
        <v/>
      </c>
      <c r="I9671" t="str">
        <f>IF(A9671="","",IF(AND(C9671&gt;=INDEX('Lookup Tables'!$C$2:$C$9,MATCH(B9671,'Lookup Tables'!$A$2:$A$9,-1)),C9671&lt;=INDEX('Lookup Tables'!$D$2:$D$9,MATCH(B9671,'Lookup Tables'!$A$2:$A$9,-1))),"PASS","FAIL"))</f>
        <v/>
      </c>
      <c r="J9671" t="str">
        <f t="shared" si="604"/>
        <v/>
      </c>
      <c r="K9671" t="str">
        <f t="shared" si="605"/>
        <v/>
      </c>
      <c r="L9671" t="str">
        <f t="shared" si="606"/>
        <v/>
      </c>
      <c r="M9671" t="str">
        <f t="shared" si="607"/>
        <v/>
      </c>
    </row>
    <row r="9672" spans="8:13" x14ac:dyDescent="0.25">
      <c r="H9672" t="str">
        <f>IF(A9672="","",INDEX('Lookup Tables'!$B$2:$B$9,MATCH(B9672,'Lookup Tables'!$A$2:$A$9,-1)))</f>
        <v/>
      </c>
      <c r="I9672" t="str">
        <f>IF(A9672="","",IF(AND(C9672&gt;=INDEX('Lookup Tables'!$C$2:$C$9,MATCH(B9672,'Lookup Tables'!$A$2:$A$9,-1)),C9672&lt;=INDEX('Lookup Tables'!$D$2:$D$9,MATCH(B9672,'Lookup Tables'!$A$2:$A$9,-1))),"PASS","FAIL"))</f>
        <v/>
      </c>
      <c r="J9672" t="str">
        <f t="shared" si="604"/>
        <v/>
      </c>
      <c r="K9672" t="str">
        <f t="shared" si="605"/>
        <v/>
      </c>
      <c r="L9672" t="str">
        <f t="shared" si="606"/>
        <v/>
      </c>
      <c r="M9672" t="str">
        <f t="shared" si="607"/>
        <v/>
      </c>
    </row>
    <row r="9673" spans="8:13" x14ac:dyDescent="0.25">
      <c r="H9673" t="str">
        <f>IF(A9673="","",INDEX('Lookup Tables'!$B$2:$B$9,MATCH(B9673,'Lookup Tables'!$A$2:$A$9,-1)))</f>
        <v/>
      </c>
      <c r="I9673" t="str">
        <f>IF(A9673="","",IF(AND(C9673&gt;=INDEX('Lookup Tables'!$C$2:$C$9,MATCH(B9673,'Lookup Tables'!$A$2:$A$9,-1)),C9673&lt;=INDEX('Lookup Tables'!$D$2:$D$9,MATCH(B9673,'Lookup Tables'!$A$2:$A$9,-1))),"PASS","FAIL"))</f>
        <v/>
      </c>
      <c r="J9673" t="str">
        <f t="shared" si="604"/>
        <v/>
      </c>
      <c r="K9673" t="str">
        <f t="shared" si="605"/>
        <v/>
      </c>
      <c r="L9673" t="str">
        <f t="shared" si="606"/>
        <v/>
      </c>
      <c r="M9673" t="str">
        <f t="shared" si="607"/>
        <v/>
      </c>
    </row>
    <row r="9674" spans="8:13" x14ac:dyDescent="0.25">
      <c r="H9674" t="str">
        <f>IF(A9674="","",INDEX('Lookup Tables'!$B$2:$B$9,MATCH(B9674,'Lookup Tables'!$A$2:$A$9,-1)))</f>
        <v/>
      </c>
      <c r="I9674" t="str">
        <f>IF(A9674="","",IF(AND(C9674&gt;=INDEX('Lookup Tables'!$C$2:$C$9,MATCH(B9674,'Lookup Tables'!$A$2:$A$9,-1)),C9674&lt;=INDEX('Lookup Tables'!$D$2:$D$9,MATCH(B9674,'Lookup Tables'!$A$2:$A$9,-1))),"PASS","FAIL"))</f>
        <v/>
      </c>
      <c r="J9674" t="str">
        <f t="shared" si="604"/>
        <v/>
      </c>
      <c r="K9674" t="str">
        <f t="shared" si="605"/>
        <v/>
      </c>
      <c r="L9674" t="str">
        <f t="shared" si="606"/>
        <v/>
      </c>
      <c r="M9674" t="str">
        <f t="shared" si="607"/>
        <v/>
      </c>
    </row>
    <row r="9675" spans="8:13" x14ac:dyDescent="0.25">
      <c r="H9675" t="str">
        <f>IF(A9675="","",INDEX('Lookup Tables'!$B$2:$B$9,MATCH(B9675,'Lookup Tables'!$A$2:$A$9,-1)))</f>
        <v/>
      </c>
      <c r="I9675" t="str">
        <f>IF(A9675="","",IF(AND(C9675&gt;=INDEX('Lookup Tables'!$C$2:$C$9,MATCH(B9675,'Lookup Tables'!$A$2:$A$9,-1)),C9675&lt;=INDEX('Lookup Tables'!$D$2:$D$9,MATCH(B9675,'Lookup Tables'!$A$2:$A$9,-1))),"PASS","FAIL"))</f>
        <v/>
      </c>
      <c r="J9675" t="str">
        <f t="shared" si="604"/>
        <v/>
      </c>
      <c r="K9675" t="str">
        <f t="shared" si="605"/>
        <v/>
      </c>
      <c r="L9675" t="str">
        <f t="shared" si="606"/>
        <v/>
      </c>
      <c r="M9675" t="str">
        <f t="shared" si="607"/>
        <v/>
      </c>
    </row>
    <row r="9676" spans="8:13" x14ac:dyDescent="0.25">
      <c r="H9676" t="str">
        <f>IF(A9676="","",INDEX('Lookup Tables'!$B$2:$B$9,MATCH(B9676,'Lookup Tables'!$A$2:$A$9,-1)))</f>
        <v/>
      </c>
      <c r="I9676" t="str">
        <f>IF(A9676="","",IF(AND(C9676&gt;=INDEX('Lookup Tables'!$C$2:$C$9,MATCH(B9676,'Lookup Tables'!$A$2:$A$9,-1)),C9676&lt;=INDEX('Lookup Tables'!$D$2:$D$9,MATCH(B9676,'Lookup Tables'!$A$2:$A$9,-1))),"PASS","FAIL"))</f>
        <v/>
      </c>
      <c r="J9676" t="str">
        <f t="shared" si="604"/>
        <v/>
      </c>
      <c r="K9676" t="str">
        <f t="shared" si="605"/>
        <v/>
      </c>
      <c r="L9676" t="str">
        <f t="shared" si="606"/>
        <v/>
      </c>
      <c r="M9676" t="str">
        <f t="shared" si="607"/>
        <v/>
      </c>
    </row>
    <row r="9677" spans="8:13" x14ac:dyDescent="0.25">
      <c r="H9677" t="str">
        <f>IF(A9677="","",INDEX('Lookup Tables'!$B$2:$B$9,MATCH(B9677,'Lookup Tables'!$A$2:$A$9,-1)))</f>
        <v/>
      </c>
      <c r="I9677" t="str">
        <f>IF(A9677="","",IF(AND(C9677&gt;=INDEX('Lookup Tables'!$C$2:$C$9,MATCH(B9677,'Lookup Tables'!$A$2:$A$9,-1)),C9677&lt;=INDEX('Lookup Tables'!$D$2:$D$9,MATCH(B9677,'Lookup Tables'!$A$2:$A$9,-1))),"PASS","FAIL"))</f>
        <v/>
      </c>
      <c r="J9677" t="str">
        <f t="shared" si="604"/>
        <v/>
      </c>
      <c r="K9677" t="str">
        <f t="shared" si="605"/>
        <v/>
      </c>
      <c r="L9677" t="str">
        <f t="shared" si="606"/>
        <v/>
      </c>
      <c r="M9677" t="str">
        <f t="shared" si="607"/>
        <v/>
      </c>
    </row>
    <row r="9678" spans="8:13" x14ac:dyDescent="0.25">
      <c r="H9678" t="str">
        <f>IF(A9678="","",INDEX('Lookup Tables'!$B$2:$B$9,MATCH(B9678,'Lookup Tables'!$A$2:$A$9,-1)))</f>
        <v/>
      </c>
      <c r="I9678" t="str">
        <f>IF(A9678="","",IF(AND(C9678&gt;=INDEX('Lookup Tables'!$C$2:$C$9,MATCH(B9678,'Lookup Tables'!$A$2:$A$9,-1)),C9678&lt;=INDEX('Lookup Tables'!$D$2:$D$9,MATCH(B9678,'Lookup Tables'!$A$2:$A$9,-1))),"PASS","FAIL"))</f>
        <v/>
      </c>
      <c r="J9678" t="str">
        <f t="shared" si="604"/>
        <v/>
      </c>
      <c r="K9678" t="str">
        <f t="shared" si="605"/>
        <v/>
      </c>
      <c r="L9678" t="str">
        <f t="shared" si="606"/>
        <v/>
      </c>
      <c r="M9678" t="str">
        <f t="shared" si="607"/>
        <v/>
      </c>
    </row>
    <row r="9679" spans="8:13" x14ac:dyDescent="0.25">
      <c r="H9679" t="str">
        <f>IF(A9679="","",INDEX('Lookup Tables'!$B$2:$B$9,MATCH(B9679,'Lookup Tables'!$A$2:$A$9,-1)))</f>
        <v/>
      </c>
      <c r="I9679" t="str">
        <f>IF(A9679="","",IF(AND(C9679&gt;=INDEX('Lookup Tables'!$C$2:$C$9,MATCH(B9679,'Lookup Tables'!$A$2:$A$9,-1)),C9679&lt;=INDEX('Lookup Tables'!$D$2:$D$9,MATCH(B9679,'Lookup Tables'!$A$2:$A$9,-1))),"PASS","FAIL"))</f>
        <v/>
      </c>
      <c r="J9679" t="str">
        <f t="shared" si="604"/>
        <v/>
      </c>
      <c r="K9679" t="str">
        <f t="shared" si="605"/>
        <v/>
      </c>
      <c r="L9679" t="str">
        <f t="shared" si="606"/>
        <v/>
      </c>
      <c r="M9679" t="str">
        <f t="shared" si="607"/>
        <v/>
      </c>
    </row>
    <row r="9680" spans="8:13" x14ac:dyDescent="0.25">
      <c r="H9680" t="str">
        <f>IF(A9680="","",INDEX('Lookup Tables'!$B$2:$B$9,MATCH(B9680,'Lookup Tables'!$A$2:$A$9,-1)))</f>
        <v/>
      </c>
      <c r="I9680" t="str">
        <f>IF(A9680="","",IF(AND(C9680&gt;=INDEX('Lookup Tables'!$C$2:$C$9,MATCH(B9680,'Lookup Tables'!$A$2:$A$9,-1)),C9680&lt;=INDEX('Lookup Tables'!$D$2:$D$9,MATCH(B9680,'Lookup Tables'!$A$2:$A$9,-1))),"PASS","FAIL"))</f>
        <v/>
      </c>
      <c r="J9680" t="str">
        <f t="shared" si="604"/>
        <v/>
      </c>
      <c r="K9680" t="str">
        <f t="shared" si="605"/>
        <v/>
      </c>
      <c r="L9680" t="str">
        <f t="shared" si="606"/>
        <v/>
      </c>
      <c r="M9680" t="str">
        <f t="shared" si="607"/>
        <v/>
      </c>
    </row>
    <row r="9681" spans="8:13" x14ac:dyDescent="0.25">
      <c r="H9681" t="str">
        <f>IF(A9681="","",INDEX('Lookup Tables'!$B$2:$B$9,MATCH(B9681,'Lookup Tables'!$A$2:$A$9,-1)))</f>
        <v/>
      </c>
      <c r="I9681" t="str">
        <f>IF(A9681="","",IF(AND(C9681&gt;=INDEX('Lookup Tables'!$C$2:$C$9,MATCH(B9681,'Lookup Tables'!$A$2:$A$9,-1)),C9681&lt;=INDEX('Lookup Tables'!$D$2:$D$9,MATCH(B9681,'Lookup Tables'!$A$2:$A$9,-1))),"PASS","FAIL"))</f>
        <v/>
      </c>
      <c r="J9681" t="str">
        <f t="shared" si="604"/>
        <v/>
      </c>
      <c r="K9681" t="str">
        <f t="shared" si="605"/>
        <v/>
      </c>
      <c r="L9681" t="str">
        <f t="shared" si="606"/>
        <v/>
      </c>
      <c r="M9681" t="str">
        <f t="shared" si="607"/>
        <v/>
      </c>
    </row>
    <row r="9682" spans="8:13" x14ac:dyDescent="0.25">
      <c r="H9682" t="str">
        <f>IF(A9682="","",INDEX('Lookup Tables'!$B$2:$B$9,MATCH(B9682,'Lookup Tables'!$A$2:$A$9,-1)))</f>
        <v/>
      </c>
      <c r="I9682" t="str">
        <f>IF(A9682="","",IF(AND(C9682&gt;=INDEX('Lookup Tables'!$C$2:$C$9,MATCH(B9682,'Lookup Tables'!$A$2:$A$9,-1)),C9682&lt;=INDEX('Lookup Tables'!$D$2:$D$9,MATCH(B9682,'Lookup Tables'!$A$2:$A$9,-1))),"PASS","FAIL"))</f>
        <v/>
      </c>
      <c r="J9682" t="str">
        <f t="shared" si="604"/>
        <v/>
      </c>
      <c r="K9682" t="str">
        <f t="shared" si="605"/>
        <v/>
      </c>
      <c r="L9682" t="str">
        <f t="shared" si="606"/>
        <v/>
      </c>
      <c r="M9682" t="str">
        <f t="shared" si="607"/>
        <v/>
      </c>
    </row>
    <row r="9683" spans="8:13" x14ac:dyDescent="0.25">
      <c r="H9683" t="str">
        <f>IF(A9683="","",INDEX('Lookup Tables'!$B$2:$B$9,MATCH(B9683,'Lookup Tables'!$A$2:$A$9,-1)))</f>
        <v/>
      </c>
      <c r="I9683" t="str">
        <f>IF(A9683="","",IF(AND(C9683&gt;=INDEX('Lookup Tables'!$C$2:$C$9,MATCH(B9683,'Lookup Tables'!$A$2:$A$9,-1)),C9683&lt;=INDEX('Lookup Tables'!$D$2:$D$9,MATCH(B9683,'Lookup Tables'!$A$2:$A$9,-1))),"PASS","FAIL"))</f>
        <v/>
      </c>
      <c r="J9683" t="str">
        <f t="shared" si="604"/>
        <v/>
      </c>
      <c r="K9683" t="str">
        <f t="shared" si="605"/>
        <v/>
      </c>
      <c r="L9683" t="str">
        <f t="shared" si="606"/>
        <v/>
      </c>
      <c r="M9683" t="str">
        <f t="shared" si="607"/>
        <v/>
      </c>
    </row>
    <row r="9684" spans="8:13" x14ac:dyDescent="0.25">
      <c r="H9684" t="str">
        <f>IF(A9684="","",INDEX('Lookup Tables'!$B$2:$B$9,MATCH(B9684,'Lookup Tables'!$A$2:$A$9,-1)))</f>
        <v/>
      </c>
      <c r="I9684" t="str">
        <f>IF(A9684="","",IF(AND(C9684&gt;=INDEX('Lookup Tables'!$C$2:$C$9,MATCH(B9684,'Lookup Tables'!$A$2:$A$9,-1)),C9684&lt;=INDEX('Lookup Tables'!$D$2:$D$9,MATCH(B9684,'Lookup Tables'!$A$2:$A$9,-1))),"PASS","FAIL"))</f>
        <v/>
      </c>
      <c r="J9684" t="str">
        <f t="shared" si="604"/>
        <v/>
      </c>
      <c r="K9684" t="str">
        <f t="shared" si="605"/>
        <v/>
      </c>
      <c r="L9684" t="str">
        <f t="shared" si="606"/>
        <v/>
      </c>
      <c r="M9684" t="str">
        <f t="shared" si="607"/>
        <v/>
      </c>
    </row>
    <row r="9685" spans="8:13" x14ac:dyDescent="0.25">
      <c r="H9685" t="str">
        <f>IF(A9685="","",INDEX('Lookup Tables'!$B$2:$B$9,MATCH(B9685,'Lookup Tables'!$A$2:$A$9,-1)))</f>
        <v/>
      </c>
      <c r="I9685" t="str">
        <f>IF(A9685="","",IF(AND(C9685&gt;=INDEX('Lookup Tables'!$C$2:$C$9,MATCH(B9685,'Lookup Tables'!$A$2:$A$9,-1)),C9685&lt;=INDEX('Lookup Tables'!$D$2:$D$9,MATCH(B9685,'Lookup Tables'!$A$2:$A$9,-1))),"PASS","FAIL"))</f>
        <v/>
      </c>
      <c r="J9685" t="str">
        <f t="shared" si="604"/>
        <v/>
      </c>
      <c r="K9685" t="str">
        <f t="shared" si="605"/>
        <v/>
      </c>
      <c r="L9685" t="str">
        <f t="shared" si="606"/>
        <v/>
      </c>
      <c r="M9685" t="str">
        <f t="shared" si="607"/>
        <v/>
      </c>
    </row>
    <row r="9686" spans="8:13" x14ac:dyDescent="0.25">
      <c r="H9686" t="str">
        <f>IF(A9686="","",INDEX('Lookup Tables'!$B$2:$B$9,MATCH(B9686,'Lookup Tables'!$A$2:$A$9,-1)))</f>
        <v/>
      </c>
      <c r="I9686" t="str">
        <f>IF(A9686="","",IF(AND(C9686&gt;=INDEX('Lookup Tables'!$C$2:$C$9,MATCH(B9686,'Lookup Tables'!$A$2:$A$9,-1)),C9686&lt;=INDEX('Lookup Tables'!$D$2:$D$9,MATCH(B9686,'Lookup Tables'!$A$2:$A$9,-1))),"PASS","FAIL"))</f>
        <v/>
      </c>
      <c r="J9686" t="str">
        <f t="shared" si="604"/>
        <v/>
      </c>
      <c r="K9686" t="str">
        <f t="shared" si="605"/>
        <v/>
      </c>
      <c r="L9686" t="str">
        <f t="shared" si="606"/>
        <v/>
      </c>
      <c r="M9686" t="str">
        <f t="shared" si="607"/>
        <v/>
      </c>
    </row>
    <row r="9687" spans="8:13" x14ac:dyDescent="0.25">
      <c r="H9687" t="str">
        <f>IF(A9687="","",INDEX('Lookup Tables'!$B$2:$B$9,MATCH(B9687,'Lookup Tables'!$A$2:$A$9,-1)))</f>
        <v/>
      </c>
      <c r="I9687" t="str">
        <f>IF(A9687="","",IF(AND(C9687&gt;=INDEX('Lookup Tables'!$C$2:$C$9,MATCH(B9687,'Lookup Tables'!$A$2:$A$9,-1)),C9687&lt;=INDEX('Lookup Tables'!$D$2:$D$9,MATCH(B9687,'Lookup Tables'!$A$2:$A$9,-1))),"PASS","FAIL"))</f>
        <v/>
      </c>
      <c r="J9687" t="str">
        <f t="shared" si="604"/>
        <v/>
      </c>
      <c r="K9687" t="str">
        <f t="shared" si="605"/>
        <v/>
      </c>
      <c r="L9687" t="str">
        <f t="shared" si="606"/>
        <v/>
      </c>
      <c r="M9687" t="str">
        <f t="shared" si="607"/>
        <v/>
      </c>
    </row>
    <row r="9688" spans="8:13" x14ac:dyDescent="0.25">
      <c r="H9688" t="str">
        <f>IF(A9688="","",INDEX('Lookup Tables'!$B$2:$B$9,MATCH(B9688,'Lookup Tables'!$A$2:$A$9,-1)))</f>
        <v/>
      </c>
      <c r="I9688" t="str">
        <f>IF(A9688="","",IF(AND(C9688&gt;=INDEX('Lookup Tables'!$C$2:$C$9,MATCH(B9688,'Lookup Tables'!$A$2:$A$9,-1)),C9688&lt;=INDEX('Lookup Tables'!$D$2:$D$9,MATCH(B9688,'Lookup Tables'!$A$2:$A$9,-1))),"PASS","FAIL"))</f>
        <v/>
      </c>
      <c r="J9688" t="str">
        <f t="shared" si="604"/>
        <v/>
      </c>
      <c r="K9688" t="str">
        <f t="shared" si="605"/>
        <v/>
      </c>
      <c r="L9688" t="str">
        <f t="shared" si="606"/>
        <v/>
      </c>
      <c r="M9688" t="str">
        <f t="shared" si="607"/>
        <v/>
      </c>
    </row>
    <row r="9689" spans="8:13" x14ac:dyDescent="0.25">
      <c r="H9689" t="str">
        <f>IF(A9689="","",INDEX('Lookup Tables'!$B$2:$B$9,MATCH(B9689,'Lookup Tables'!$A$2:$A$9,-1)))</f>
        <v/>
      </c>
      <c r="I9689" t="str">
        <f>IF(A9689="","",IF(AND(C9689&gt;=INDEX('Lookup Tables'!$C$2:$C$9,MATCH(B9689,'Lookup Tables'!$A$2:$A$9,-1)),C9689&lt;=INDEX('Lookup Tables'!$D$2:$D$9,MATCH(B9689,'Lookup Tables'!$A$2:$A$9,-1))),"PASS","FAIL"))</f>
        <v/>
      </c>
      <c r="J9689" t="str">
        <f t="shared" si="604"/>
        <v/>
      </c>
      <c r="K9689" t="str">
        <f t="shared" si="605"/>
        <v/>
      </c>
      <c r="L9689" t="str">
        <f t="shared" si="606"/>
        <v/>
      </c>
      <c r="M9689" t="str">
        <f t="shared" si="607"/>
        <v/>
      </c>
    </row>
    <row r="9690" spans="8:13" x14ac:dyDescent="0.25">
      <c r="H9690" t="str">
        <f>IF(A9690="","",INDEX('Lookup Tables'!$B$2:$B$9,MATCH(B9690,'Lookup Tables'!$A$2:$A$9,-1)))</f>
        <v/>
      </c>
      <c r="I9690" t="str">
        <f>IF(A9690="","",IF(AND(C9690&gt;=INDEX('Lookup Tables'!$C$2:$C$9,MATCH(B9690,'Lookup Tables'!$A$2:$A$9,-1)),C9690&lt;=INDEX('Lookup Tables'!$D$2:$D$9,MATCH(B9690,'Lookup Tables'!$A$2:$A$9,-1))),"PASS","FAIL"))</f>
        <v/>
      </c>
      <c r="J9690" t="str">
        <f t="shared" si="604"/>
        <v/>
      </c>
      <c r="K9690" t="str">
        <f t="shared" si="605"/>
        <v/>
      </c>
      <c r="L9690" t="str">
        <f t="shared" si="606"/>
        <v/>
      </c>
      <c r="M9690" t="str">
        <f t="shared" si="607"/>
        <v/>
      </c>
    </row>
    <row r="9691" spans="8:13" x14ac:dyDescent="0.25">
      <c r="H9691" t="str">
        <f>IF(A9691="","",INDEX('Lookup Tables'!$B$2:$B$9,MATCH(B9691,'Lookup Tables'!$A$2:$A$9,-1)))</f>
        <v/>
      </c>
      <c r="I9691" t="str">
        <f>IF(A9691="","",IF(AND(C9691&gt;=INDEX('Lookup Tables'!$C$2:$C$9,MATCH(B9691,'Lookup Tables'!$A$2:$A$9,-1)),C9691&lt;=INDEX('Lookup Tables'!$D$2:$D$9,MATCH(B9691,'Lookup Tables'!$A$2:$A$9,-1))),"PASS","FAIL"))</f>
        <v/>
      </c>
      <c r="J9691" t="str">
        <f t="shared" si="604"/>
        <v/>
      </c>
      <c r="K9691" t="str">
        <f t="shared" si="605"/>
        <v/>
      </c>
      <c r="L9691" t="str">
        <f t="shared" si="606"/>
        <v/>
      </c>
      <c r="M9691" t="str">
        <f t="shared" si="607"/>
        <v/>
      </c>
    </row>
    <row r="9692" spans="8:13" x14ac:dyDescent="0.25">
      <c r="H9692" t="str">
        <f>IF(A9692="","",INDEX('Lookup Tables'!$B$2:$B$9,MATCH(B9692,'Lookup Tables'!$A$2:$A$9,-1)))</f>
        <v/>
      </c>
      <c r="I9692" t="str">
        <f>IF(A9692="","",IF(AND(C9692&gt;=INDEX('Lookup Tables'!$C$2:$C$9,MATCH(B9692,'Lookup Tables'!$A$2:$A$9,-1)),C9692&lt;=INDEX('Lookup Tables'!$D$2:$D$9,MATCH(B9692,'Lookup Tables'!$A$2:$A$9,-1))),"PASS","FAIL"))</f>
        <v/>
      </c>
      <c r="J9692" t="str">
        <f t="shared" si="604"/>
        <v/>
      </c>
      <c r="K9692" t="str">
        <f t="shared" si="605"/>
        <v/>
      </c>
      <c r="L9692" t="str">
        <f t="shared" si="606"/>
        <v/>
      </c>
      <c r="M9692" t="str">
        <f t="shared" si="607"/>
        <v/>
      </c>
    </row>
    <row r="9693" spans="8:13" x14ac:dyDescent="0.25">
      <c r="H9693" t="str">
        <f>IF(A9693="","",INDEX('Lookup Tables'!$B$2:$B$9,MATCH(B9693,'Lookup Tables'!$A$2:$A$9,-1)))</f>
        <v/>
      </c>
      <c r="I9693" t="str">
        <f>IF(A9693="","",IF(AND(C9693&gt;=INDEX('Lookup Tables'!$C$2:$C$9,MATCH(B9693,'Lookup Tables'!$A$2:$A$9,-1)),C9693&lt;=INDEX('Lookup Tables'!$D$2:$D$9,MATCH(B9693,'Lookup Tables'!$A$2:$A$9,-1))),"PASS","FAIL"))</f>
        <v/>
      </c>
      <c r="J9693" t="str">
        <f t="shared" si="604"/>
        <v/>
      </c>
      <c r="K9693" t="str">
        <f t="shared" si="605"/>
        <v/>
      </c>
      <c r="L9693" t="str">
        <f t="shared" si="606"/>
        <v/>
      </c>
      <c r="M9693" t="str">
        <f t="shared" si="607"/>
        <v/>
      </c>
    </row>
    <row r="9694" spans="8:13" x14ac:dyDescent="0.25">
      <c r="H9694" t="str">
        <f>IF(A9694="","",INDEX('Lookup Tables'!$B$2:$B$9,MATCH(B9694,'Lookup Tables'!$A$2:$A$9,-1)))</f>
        <v/>
      </c>
      <c r="I9694" t="str">
        <f>IF(A9694="","",IF(AND(C9694&gt;=INDEX('Lookup Tables'!$C$2:$C$9,MATCH(B9694,'Lookup Tables'!$A$2:$A$9,-1)),C9694&lt;=INDEX('Lookup Tables'!$D$2:$D$9,MATCH(B9694,'Lookup Tables'!$A$2:$A$9,-1))),"PASS","FAIL"))</f>
        <v/>
      </c>
      <c r="J9694" t="str">
        <f t="shared" si="604"/>
        <v/>
      </c>
      <c r="K9694" t="str">
        <f t="shared" si="605"/>
        <v/>
      </c>
      <c r="L9694" t="str">
        <f t="shared" si="606"/>
        <v/>
      </c>
      <c r="M9694" t="str">
        <f t="shared" si="607"/>
        <v/>
      </c>
    </row>
    <row r="9695" spans="8:13" x14ac:dyDescent="0.25">
      <c r="H9695" t="str">
        <f>IF(A9695="","",INDEX('Lookup Tables'!$B$2:$B$9,MATCH(B9695,'Lookup Tables'!$A$2:$A$9,-1)))</f>
        <v/>
      </c>
      <c r="I9695" t="str">
        <f>IF(A9695="","",IF(AND(C9695&gt;=INDEX('Lookup Tables'!$C$2:$C$9,MATCH(B9695,'Lookup Tables'!$A$2:$A$9,-1)),C9695&lt;=INDEX('Lookup Tables'!$D$2:$D$9,MATCH(B9695,'Lookup Tables'!$A$2:$A$9,-1))),"PASS","FAIL"))</f>
        <v/>
      </c>
      <c r="J9695" t="str">
        <f t="shared" si="604"/>
        <v/>
      </c>
      <c r="K9695" t="str">
        <f t="shared" si="605"/>
        <v/>
      </c>
      <c r="L9695" t="str">
        <f t="shared" si="606"/>
        <v/>
      </c>
      <c r="M9695" t="str">
        <f t="shared" si="607"/>
        <v/>
      </c>
    </row>
    <row r="9696" spans="8:13" x14ac:dyDescent="0.25">
      <c r="H9696" t="str">
        <f>IF(A9696="","",INDEX('Lookup Tables'!$B$2:$B$9,MATCH(B9696,'Lookup Tables'!$A$2:$A$9,-1)))</f>
        <v/>
      </c>
      <c r="I9696" t="str">
        <f>IF(A9696="","",IF(AND(C9696&gt;=INDEX('Lookup Tables'!$C$2:$C$9,MATCH(B9696,'Lookup Tables'!$A$2:$A$9,-1)),C9696&lt;=INDEX('Lookup Tables'!$D$2:$D$9,MATCH(B9696,'Lookup Tables'!$A$2:$A$9,-1))),"PASS","FAIL"))</f>
        <v/>
      </c>
      <c r="J9696" t="str">
        <f t="shared" si="604"/>
        <v/>
      </c>
      <c r="K9696" t="str">
        <f t="shared" si="605"/>
        <v/>
      </c>
      <c r="L9696" t="str">
        <f t="shared" si="606"/>
        <v/>
      </c>
      <c r="M9696" t="str">
        <f t="shared" si="607"/>
        <v/>
      </c>
    </row>
    <row r="9697" spans="8:13" x14ac:dyDescent="0.25">
      <c r="H9697" t="str">
        <f>IF(A9697="","",INDEX('Lookup Tables'!$B$2:$B$9,MATCH(B9697,'Lookup Tables'!$A$2:$A$9,-1)))</f>
        <v/>
      </c>
      <c r="I9697" t="str">
        <f>IF(A9697="","",IF(AND(C9697&gt;=INDEX('Lookup Tables'!$C$2:$C$9,MATCH(B9697,'Lookup Tables'!$A$2:$A$9,-1)),C9697&lt;=INDEX('Lookup Tables'!$D$2:$D$9,MATCH(B9697,'Lookup Tables'!$A$2:$A$9,-1))),"PASS","FAIL"))</f>
        <v/>
      </c>
      <c r="J9697" t="str">
        <f t="shared" si="604"/>
        <v/>
      </c>
      <c r="K9697" t="str">
        <f t="shared" si="605"/>
        <v/>
      </c>
      <c r="L9697" t="str">
        <f t="shared" si="606"/>
        <v/>
      </c>
      <c r="M9697" t="str">
        <f t="shared" si="607"/>
        <v/>
      </c>
    </row>
    <row r="9698" spans="8:13" x14ac:dyDescent="0.25">
      <c r="H9698" t="str">
        <f>IF(A9698="","",INDEX('Lookup Tables'!$B$2:$B$9,MATCH(B9698,'Lookup Tables'!$A$2:$A$9,-1)))</f>
        <v/>
      </c>
      <c r="I9698" t="str">
        <f>IF(A9698="","",IF(AND(C9698&gt;=INDEX('Lookup Tables'!$C$2:$C$9,MATCH(B9698,'Lookup Tables'!$A$2:$A$9,-1)),C9698&lt;=INDEX('Lookup Tables'!$D$2:$D$9,MATCH(B9698,'Lookup Tables'!$A$2:$A$9,-1))),"PASS","FAIL"))</f>
        <v/>
      </c>
      <c r="J9698" t="str">
        <f t="shared" si="604"/>
        <v/>
      </c>
      <c r="K9698" t="str">
        <f t="shared" si="605"/>
        <v/>
      </c>
      <c r="L9698" t="str">
        <f t="shared" si="606"/>
        <v/>
      </c>
      <c r="M9698" t="str">
        <f t="shared" si="607"/>
        <v/>
      </c>
    </row>
    <row r="9699" spans="8:13" x14ac:dyDescent="0.25">
      <c r="H9699" t="str">
        <f>IF(A9699="","",INDEX('Lookup Tables'!$B$2:$B$9,MATCH(B9699,'Lookup Tables'!$A$2:$A$9,-1)))</f>
        <v/>
      </c>
      <c r="I9699" t="str">
        <f>IF(A9699="","",IF(AND(C9699&gt;=INDEX('Lookup Tables'!$C$2:$C$9,MATCH(B9699,'Lookup Tables'!$A$2:$A$9,-1)),C9699&lt;=INDEX('Lookup Tables'!$D$2:$D$9,MATCH(B9699,'Lookup Tables'!$A$2:$A$9,-1))),"PASS","FAIL"))</f>
        <v/>
      </c>
      <c r="J9699" t="str">
        <f t="shared" si="604"/>
        <v/>
      </c>
      <c r="K9699" t="str">
        <f t="shared" si="605"/>
        <v/>
      </c>
      <c r="L9699" t="str">
        <f t="shared" si="606"/>
        <v/>
      </c>
      <c r="M9699" t="str">
        <f t="shared" si="607"/>
        <v/>
      </c>
    </row>
    <row r="9700" spans="8:13" x14ac:dyDescent="0.25">
      <c r="H9700" t="str">
        <f>IF(A9700="","",INDEX('Lookup Tables'!$B$2:$B$9,MATCH(B9700,'Lookup Tables'!$A$2:$A$9,-1)))</f>
        <v/>
      </c>
      <c r="I9700" t="str">
        <f>IF(A9700="","",IF(AND(C9700&gt;=INDEX('Lookup Tables'!$C$2:$C$9,MATCH(B9700,'Lookup Tables'!$A$2:$A$9,-1)),C9700&lt;=INDEX('Lookup Tables'!$D$2:$D$9,MATCH(B9700,'Lookup Tables'!$A$2:$A$9,-1))),"PASS","FAIL"))</f>
        <v/>
      </c>
      <c r="J9700" t="str">
        <f t="shared" si="604"/>
        <v/>
      </c>
      <c r="K9700" t="str">
        <f t="shared" si="605"/>
        <v/>
      </c>
      <c r="L9700" t="str">
        <f t="shared" si="606"/>
        <v/>
      </c>
      <c r="M9700" t="str">
        <f t="shared" si="607"/>
        <v/>
      </c>
    </row>
    <row r="9701" spans="8:13" x14ac:dyDescent="0.25">
      <c r="H9701" t="str">
        <f>IF(A9701="","",INDEX('Lookup Tables'!$B$2:$B$9,MATCH(B9701,'Lookup Tables'!$A$2:$A$9,-1)))</f>
        <v/>
      </c>
      <c r="I9701" t="str">
        <f>IF(A9701="","",IF(AND(C9701&gt;=INDEX('Lookup Tables'!$C$2:$C$9,MATCH(B9701,'Lookup Tables'!$A$2:$A$9,-1)),C9701&lt;=INDEX('Lookup Tables'!$D$2:$D$9,MATCH(B9701,'Lookup Tables'!$A$2:$A$9,-1))),"PASS","FAIL"))</f>
        <v/>
      </c>
      <c r="J9701" t="str">
        <f t="shared" si="604"/>
        <v/>
      </c>
      <c r="K9701" t="str">
        <f t="shared" si="605"/>
        <v/>
      </c>
      <c r="L9701" t="str">
        <f t="shared" si="606"/>
        <v/>
      </c>
      <c r="M9701" t="str">
        <f t="shared" si="607"/>
        <v/>
      </c>
    </row>
    <row r="9702" spans="8:13" x14ac:dyDescent="0.25">
      <c r="H9702" t="str">
        <f>IF(A9702="","",INDEX('Lookup Tables'!$B$2:$B$9,MATCH(B9702,'Lookup Tables'!$A$2:$A$9,-1)))</f>
        <v/>
      </c>
      <c r="I9702" t="str">
        <f>IF(A9702="","",IF(AND(C9702&gt;=INDEX('Lookup Tables'!$C$2:$C$9,MATCH(B9702,'Lookup Tables'!$A$2:$A$9,-1)),C9702&lt;=INDEX('Lookup Tables'!$D$2:$D$9,MATCH(B9702,'Lookup Tables'!$A$2:$A$9,-1))),"PASS","FAIL"))</f>
        <v/>
      </c>
      <c r="J9702" t="str">
        <f t="shared" si="604"/>
        <v/>
      </c>
      <c r="K9702" t="str">
        <f t="shared" si="605"/>
        <v/>
      </c>
      <c r="L9702" t="str">
        <f t="shared" si="606"/>
        <v/>
      </c>
      <c r="M9702" t="str">
        <f t="shared" si="607"/>
        <v/>
      </c>
    </row>
    <row r="9703" spans="8:13" x14ac:dyDescent="0.25">
      <c r="H9703" t="str">
        <f>IF(A9703="","",INDEX('Lookup Tables'!$B$2:$B$9,MATCH(B9703,'Lookup Tables'!$A$2:$A$9,-1)))</f>
        <v/>
      </c>
      <c r="I9703" t="str">
        <f>IF(A9703="","",IF(AND(C9703&gt;=INDEX('Lookup Tables'!$C$2:$C$9,MATCH(B9703,'Lookup Tables'!$A$2:$A$9,-1)),C9703&lt;=INDEX('Lookup Tables'!$D$2:$D$9,MATCH(B9703,'Lookup Tables'!$A$2:$A$9,-1))),"PASS","FAIL"))</f>
        <v/>
      </c>
      <c r="J9703" t="str">
        <f t="shared" si="604"/>
        <v/>
      </c>
      <c r="K9703" t="str">
        <f t="shared" si="605"/>
        <v/>
      </c>
      <c r="L9703" t="str">
        <f t="shared" si="606"/>
        <v/>
      </c>
      <c r="M9703" t="str">
        <f t="shared" si="607"/>
        <v/>
      </c>
    </row>
    <row r="9704" spans="8:13" x14ac:dyDescent="0.25">
      <c r="H9704" t="str">
        <f>IF(A9704="","",INDEX('Lookup Tables'!$B$2:$B$9,MATCH(B9704,'Lookup Tables'!$A$2:$A$9,-1)))</f>
        <v/>
      </c>
      <c r="I9704" t="str">
        <f>IF(A9704="","",IF(AND(C9704&gt;=INDEX('Lookup Tables'!$C$2:$C$9,MATCH(B9704,'Lookup Tables'!$A$2:$A$9,-1)),C9704&lt;=INDEX('Lookup Tables'!$D$2:$D$9,MATCH(B9704,'Lookup Tables'!$A$2:$A$9,-1))),"PASS","FAIL"))</f>
        <v/>
      </c>
      <c r="J9704" t="str">
        <f t="shared" si="604"/>
        <v/>
      </c>
      <c r="K9704" t="str">
        <f t="shared" si="605"/>
        <v/>
      </c>
      <c r="L9704" t="str">
        <f t="shared" si="606"/>
        <v/>
      </c>
      <c r="M9704" t="str">
        <f t="shared" si="607"/>
        <v/>
      </c>
    </row>
    <row r="9705" spans="8:13" x14ac:dyDescent="0.25">
      <c r="H9705" t="str">
        <f>IF(A9705="","",INDEX('Lookup Tables'!$B$2:$B$9,MATCH(B9705,'Lookup Tables'!$A$2:$A$9,-1)))</f>
        <v/>
      </c>
      <c r="I9705" t="str">
        <f>IF(A9705="","",IF(AND(C9705&gt;=INDEX('Lookup Tables'!$C$2:$C$9,MATCH(B9705,'Lookup Tables'!$A$2:$A$9,-1)),C9705&lt;=INDEX('Lookup Tables'!$D$2:$D$9,MATCH(B9705,'Lookup Tables'!$A$2:$A$9,-1))),"PASS","FAIL"))</f>
        <v/>
      </c>
      <c r="J9705" t="str">
        <f t="shared" si="604"/>
        <v/>
      </c>
      <c r="K9705" t="str">
        <f t="shared" si="605"/>
        <v/>
      </c>
      <c r="L9705" t="str">
        <f t="shared" si="606"/>
        <v/>
      </c>
      <c r="M9705" t="str">
        <f t="shared" si="607"/>
        <v/>
      </c>
    </row>
    <row r="9706" spans="8:13" x14ac:dyDescent="0.25">
      <c r="H9706" t="str">
        <f>IF(A9706="","",INDEX('Lookup Tables'!$B$2:$B$9,MATCH(B9706,'Lookup Tables'!$A$2:$A$9,-1)))</f>
        <v/>
      </c>
      <c r="I9706" t="str">
        <f>IF(A9706="","",IF(AND(C9706&gt;=INDEX('Lookup Tables'!$C$2:$C$9,MATCH(B9706,'Lookup Tables'!$A$2:$A$9,-1)),C9706&lt;=INDEX('Lookup Tables'!$D$2:$D$9,MATCH(B9706,'Lookup Tables'!$A$2:$A$9,-1))),"PASS","FAIL"))</f>
        <v/>
      </c>
      <c r="J9706" t="str">
        <f t="shared" si="604"/>
        <v/>
      </c>
      <c r="K9706" t="str">
        <f t="shared" si="605"/>
        <v/>
      </c>
      <c r="L9706" t="str">
        <f t="shared" si="606"/>
        <v/>
      </c>
      <c r="M9706" t="str">
        <f t="shared" si="607"/>
        <v/>
      </c>
    </row>
    <row r="9707" spans="8:13" x14ac:dyDescent="0.25">
      <c r="H9707" t="str">
        <f>IF(A9707="","",INDEX('Lookup Tables'!$B$2:$B$9,MATCH(B9707,'Lookup Tables'!$A$2:$A$9,-1)))</f>
        <v/>
      </c>
      <c r="I9707" t="str">
        <f>IF(A9707="","",IF(AND(C9707&gt;=INDEX('Lookup Tables'!$C$2:$C$9,MATCH(B9707,'Lookup Tables'!$A$2:$A$9,-1)),C9707&lt;=INDEX('Lookup Tables'!$D$2:$D$9,MATCH(B9707,'Lookup Tables'!$A$2:$A$9,-1))),"PASS","FAIL"))</f>
        <v/>
      </c>
      <c r="J9707" t="str">
        <f t="shared" si="604"/>
        <v/>
      </c>
      <c r="K9707" t="str">
        <f t="shared" si="605"/>
        <v/>
      </c>
      <c r="L9707" t="str">
        <f t="shared" si="606"/>
        <v/>
      </c>
      <c r="M9707" t="str">
        <f t="shared" si="607"/>
        <v/>
      </c>
    </row>
    <row r="9708" spans="8:13" x14ac:dyDescent="0.25">
      <c r="H9708" t="str">
        <f>IF(A9708="","",INDEX('Lookup Tables'!$B$2:$B$9,MATCH(B9708,'Lookup Tables'!$A$2:$A$9,-1)))</f>
        <v/>
      </c>
      <c r="I9708" t="str">
        <f>IF(A9708="","",IF(AND(C9708&gt;=INDEX('Lookup Tables'!$C$2:$C$9,MATCH(B9708,'Lookup Tables'!$A$2:$A$9,-1)),C9708&lt;=INDEX('Lookup Tables'!$D$2:$D$9,MATCH(B9708,'Lookup Tables'!$A$2:$A$9,-1))),"PASS","FAIL"))</f>
        <v/>
      </c>
      <c r="J9708" t="str">
        <f t="shared" si="604"/>
        <v/>
      </c>
      <c r="K9708" t="str">
        <f t="shared" si="605"/>
        <v/>
      </c>
      <c r="L9708" t="str">
        <f t="shared" si="606"/>
        <v/>
      </c>
      <c r="M9708" t="str">
        <f t="shared" si="607"/>
        <v/>
      </c>
    </row>
    <row r="9709" spans="8:13" x14ac:dyDescent="0.25">
      <c r="H9709" t="str">
        <f>IF(A9709="","",INDEX('Lookup Tables'!$B$2:$B$9,MATCH(B9709,'Lookup Tables'!$A$2:$A$9,-1)))</f>
        <v/>
      </c>
      <c r="I9709" t="str">
        <f>IF(A9709="","",IF(AND(C9709&gt;=INDEX('Lookup Tables'!$C$2:$C$9,MATCH(B9709,'Lookup Tables'!$A$2:$A$9,-1)),C9709&lt;=INDEX('Lookup Tables'!$D$2:$D$9,MATCH(B9709,'Lookup Tables'!$A$2:$A$9,-1))),"PASS","FAIL"))</f>
        <v/>
      </c>
      <c r="J9709" t="str">
        <f t="shared" si="604"/>
        <v/>
      </c>
      <c r="K9709" t="str">
        <f t="shared" si="605"/>
        <v/>
      </c>
      <c r="L9709" t="str">
        <f t="shared" si="606"/>
        <v/>
      </c>
      <c r="M9709" t="str">
        <f t="shared" si="607"/>
        <v/>
      </c>
    </row>
    <row r="9710" spans="8:13" x14ac:dyDescent="0.25">
      <c r="H9710" t="str">
        <f>IF(A9710="","",INDEX('Lookup Tables'!$B$2:$B$9,MATCH(B9710,'Lookup Tables'!$A$2:$A$9,-1)))</f>
        <v/>
      </c>
      <c r="I9710" t="str">
        <f>IF(A9710="","",IF(AND(C9710&gt;=INDEX('Lookup Tables'!$C$2:$C$9,MATCH(B9710,'Lookup Tables'!$A$2:$A$9,-1)),C9710&lt;=INDEX('Lookup Tables'!$D$2:$D$9,MATCH(B9710,'Lookup Tables'!$A$2:$A$9,-1))),"PASS","FAIL"))</f>
        <v/>
      </c>
      <c r="J9710" t="str">
        <f t="shared" si="604"/>
        <v/>
      </c>
      <c r="K9710" t="str">
        <f t="shared" si="605"/>
        <v/>
      </c>
      <c r="L9710" t="str">
        <f t="shared" si="606"/>
        <v/>
      </c>
      <c r="M9710" t="str">
        <f t="shared" si="607"/>
        <v/>
      </c>
    </row>
    <row r="9711" spans="8:13" x14ac:dyDescent="0.25">
      <c r="H9711" t="str">
        <f>IF(A9711="","",INDEX('Lookup Tables'!$B$2:$B$9,MATCH(B9711,'Lookup Tables'!$A$2:$A$9,-1)))</f>
        <v/>
      </c>
      <c r="I9711" t="str">
        <f>IF(A9711="","",IF(AND(C9711&gt;=INDEX('Lookup Tables'!$C$2:$C$9,MATCH(B9711,'Lookup Tables'!$A$2:$A$9,-1)),C9711&lt;=INDEX('Lookup Tables'!$D$2:$D$9,MATCH(B9711,'Lookup Tables'!$A$2:$A$9,-1))),"PASS","FAIL"))</f>
        <v/>
      </c>
      <c r="J9711" t="str">
        <f t="shared" si="604"/>
        <v/>
      </c>
      <c r="K9711" t="str">
        <f t="shared" si="605"/>
        <v/>
      </c>
      <c r="L9711" t="str">
        <f t="shared" si="606"/>
        <v/>
      </c>
      <c r="M9711" t="str">
        <f t="shared" si="607"/>
        <v/>
      </c>
    </row>
    <row r="9712" spans="8:13" x14ac:dyDescent="0.25">
      <c r="H9712" t="str">
        <f>IF(A9712="","",INDEX('Lookup Tables'!$B$2:$B$9,MATCH(B9712,'Lookup Tables'!$A$2:$A$9,-1)))</f>
        <v/>
      </c>
      <c r="I9712" t="str">
        <f>IF(A9712="","",IF(AND(C9712&gt;=INDEX('Lookup Tables'!$C$2:$C$9,MATCH(B9712,'Lookup Tables'!$A$2:$A$9,-1)),C9712&lt;=INDEX('Lookup Tables'!$D$2:$D$9,MATCH(B9712,'Lookup Tables'!$A$2:$A$9,-1))),"PASS","FAIL"))</f>
        <v/>
      </c>
      <c r="J9712" t="str">
        <f t="shared" si="604"/>
        <v/>
      </c>
      <c r="K9712" t="str">
        <f t="shared" si="605"/>
        <v/>
      </c>
      <c r="L9712" t="str">
        <f t="shared" si="606"/>
        <v/>
      </c>
      <c r="M9712" t="str">
        <f t="shared" si="607"/>
        <v/>
      </c>
    </row>
    <row r="9713" spans="8:13" x14ac:dyDescent="0.25">
      <c r="H9713" t="str">
        <f>IF(A9713="","",INDEX('Lookup Tables'!$B$2:$B$9,MATCH(B9713,'Lookup Tables'!$A$2:$A$9,-1)))</f>
        <v/>
      </c>
      <c r="I9713" t="str">
        <f>IF(A9713="","",IF(AND(C9713&gt;=INDEX('Lookup Tables'!$C$2:$C$9,MATCH(B9713,'Lookup Tables'!$A$2:$A$9,-1)),C9713&lt;=INDEX('Lookup Tables'!$D$2:$D$9,MATCH(B9713,'Lookup Tables'!$A$2:$A$9,-1))),"PASS","FAIL"))</f>
        <v/>
      </c>
      <c r="J9713" t="str">
        <f t="shared" si="604"/>
        <v/>
      </c>
      <c r="K9713" t="str">
        <f t="shared" si="605"/>
        <v/>
      </c>
      <c r="L9713" t="str">
        <f t="shared" si="606"/>
        <v/>
      </c>
      <c r="M9713" t="str">
        <f t="shared" si="607"/>
        <v/>
      </c>
    </row>
    <row r="9714" spans="8:13" x14ac:dyDescent="0.25">
      <c r="H9714" t="str">
        <f>IF(A9714="","",INDEX('Lookup Tables'!$B$2:$B$9,MATCH(B9714,'Lookup Tables'!$A$2:$A$9,-1)))</f>
        <v/>
      </c>
      <c r="I9714" t="str">
        <f>IF(A9714="","",IF(AND(C9714&gt;=INDEX('Lookup Tables'!$C$2:$C$9,MATCH(B9714,'Lookup Tables'!$A$2:$A$9,-1)),C9714&lt;=INDEX('Lookup Tables'!$D$2:$D$9,MATCH(B9714,'Lookup Tables'!$A$2:$A$9,-1))),"PASS","FAIL"))</f>
        <v/>
      </c>
      <c r="J9714" t="str">
        <f t="shared" si="604"/>
        <v/>
      </c>
      <c r="K9714" t="str">
        <f t="shared" si="605"/>
        <v/>
      </c>
      <c r="L9714" t="str">
        <f t="shared" si="606"/>
        <v/>
      </c>
      <c r="M9714" t="str">
        <f t="shared" si="607"/>
        <v/>
      </c>
    </row>
    <row r="9715" spans="8:13" x14ac:dyDescent="0.25">
      <c r="H9715" t="str">
        <f>IF(A9715="","",INDEX('Lookup Tables'!$B$2:$B$9,MATCH(B9715,'Lookup Tables'!$A$2:$A$9,-1)))</f>
        <v/>
      </c>
      <c r="I9715" t="str">
        <f>IF(A9715="","",IF(AND(C9715&gt;=INDEX('Lookup Tables'!$C$2:$C$9,MATCH(B9715,'Lookup Tables'!$A$2:$A$9,-1)),C9715&lt;=INDEX('Lookup Tables'!$D$2:$D$9,MATCH(B9715,'Lookup Tables'!$A$2:$A$9,-1))),"PASS","FAIL"))</f>
        <v/>
      </c>
      <c r="J9715" t="str">
        <f t="shared" si="604"/>
        <v/>
      </c>
      <c r="K9715" t="str">
        <f t="shared" si="605"/>
        <v/>
      </c>
      <c r="L9715" t="str">
        <f t="shared" si="606"/>
        <v/>
      </c>
      <c r="M9715" t="str">
        <f t="shared" si="607"/>
        <v/>
      </c>
    </row>
    <row r="9716" spans="8:13" x14ac:dyDescent="0.25">
      <c r="H9716" t="str">
        <f>IF(A9716="","",INDEX('Lookup Tables'!$B$2:$B$9,MATCH(B9716,'Lookup Tables'!$A$2:$A$9,-1)))</f>
        <v/>
      </c>
      <c r="I9716" t="str">
        <f>IF(A9716="","",IF(AND(C9716&gt;=INDEX('Lookup Tables'!$C$2:$C$9,MATCH(B9716,'Lookup Tables'!$A$2:$A$9,-1)),C9716&lt;=INDEX('Lookup Tables'!$D$2:$D$9,MATCH(B9716,'Lookup Tables'!$A$2:$A$9,-1))),"PASS","FAIL"))</f>
        <v/>
      </c>
      <c r="J9716" t="str">
        <f t="shared" si="604"/>
        <v/>
      </c>
      <c r="K9716" t="str">
        <f t="shared" si="605"/>
        <v/>
      </c>
      <c r="L9716" t="str">
        <f t="shared" si="606"/>
        <v/>
      </c>
      <c r="M9716" t="str">
        <f t="shared" si="607"/>
        <v/>
      </c>
    </row>
    <row r="9717" spans="8:13" x14ac:dyDescent="0.25">
      <c r="H9717" t="str">
        <f>IF(A9717="","",INDEX('Lookup Tables'!$B$2:$B$9,MATCH(B9717,'Lookup Tables'!$A$2:$A$9,-1)))</f>
        <v/>
      </c>
      <c r="I9717" t="str">
        <f>IF(A9717="","",IF(AND(C9717&gt;=INDEX('Lookup Tables'!$C$2:$C$9,MATCH(B9717,'Lookup Tables'!$A$2:$A$9,-1)),C9717&lt;=INDEX('Lookup Tables'!$D$2:$D$9,MATCH(B9717,'Lookup Tables'!$A$2:$A$9,-1))),"PASS","FAIL"))</f>
        <v/>
      </c>
      <c r="J9717" t="str">
        <f t="shared" si="604"/>
        <v/>
      </c>
      <c r="K9717" t="str">
        <f t="shared" si="605"/>
        <v/>
      </c>
      <c r="L9717" t="str">
        <f t="shared" si="606"/>
        <v/>
      </c>
      <c r="M9717" t="str">
        <f t="shared" si="607"/>
        <v/>
      </c>
    </row>
    <row r="9718" spans="8:13" x14ac:dyDescent="0.25">
      <c r="H9718" t="str">
        <f>IF(A9718="","",INDEX('Lookup Tables'!$B$2:$B$9,MATCH(B9718,'Lookup Tables'!$A$2:$A$9,-1)))</f>
        <v/>
      </c>
      <c r="I9718" t="str">
        <f>IF(A9718="","",IF(AND(C9718&gt;=INDEX('Lookup Tables'!$C$2:$C$9,MATCH(B9718,'Lookup Tables'!$A$2:$A$9,-1)),C9718&lt;=INDEX('Lookup Tables'!$D$2:$D$9,MATCH(B9718,'Lookup Tables'!$A$2:$A$9,-1))),"PASS","FAIL"))</f>
        <v/>
      </c>
      <c r="J9718" t="str">
        <f t="shared" si="604"/>
        <v/>
      </c>
      <c r="K9718" t="str">
        <f t="shared" si="605"/>
        <v/>
      </c>
      <c r="L9718" t="str">
        <f t="shared" si="606"/>
        <v/>
      </c>
      <c r="M9718" t="str">
        <f t="shared" si="607"/>
        <v/>
      </c>
    </row>
    <row r="9719" spans="8:13" x14ac:dyDescent="0.25">
      <c r="H9719" t="str">
        <f>IF(A9719="","",INDEX('Lookup Tables'!$B$2:$B$9,MATCH(B9719,'Lookup Tables'!$A$2:$A$9,-1)))</f>
        <v/>
      </c>
      <c r="I9719" t="str">
        <f>IF(A9719="","",IF(AND(C9719&gt;=INDEX('Lookup Tables'!$C$2:$C$9,MATCH(B9719,'Lookup Tables'!$A$2:$A$9,-1)),C9719&lt;=INDEX('Lookup Tables'!$D$2:$D$9,MATCH(B9719,'Lookup Tables'!$A$2:$A$9,-1))),"PASS","FAIL"))</f>
        <v/>
      </c>
      <c r="J9719" t="str">
        <f t="shared" si="604"/>
        <v/>
      </c>
      <c r="K9719" t="str">
        <f t="shared" si="605"/>
        <v/>
      </c>
      <c r="L9719" t="str">
        <f t="shared" si="606"/>
        <v/>
      </c>
      <c r="M9719" t="str">
        <f t="shared" si="607"/>
        <v/>
      </c>
    </row>
    <row r="9720" spans="8:13" x14ac:dyDescent="0.25">
      <c r="H9720" t="str">
        <f>IF(A9720="","",INDEX('Lookup Tables'!$B$2:$B$9,MATCH(B9720,'Lookup Tables'!$A$2:$A$9,-1)))</f>
        <v/>
      </c>
      <c r="I9720" t="str">
        <f>IF(A9720="","",IF(AND(C9720&gt;=INDEX('Lookup Tables'!$C$2:$C$9,MATCH(B9720,'Lookup Tables'!$A$2:$A$9,-1)),C9720&lt;=INDEX('Lookup Tables'!$D$2:$D$9,MATCH(B9720,'Lookup Tables'!$A$2:$A$9,-1))),"PASS","FAIL"))</f>
        <v/>
      </c>
      <c r="J9720" t="str">
        <f t="shared" si="604"/>
        <v/>
      </c>
      <c r="K9720" t="str">
        <f t="shared" si="605"/>
        <v/>
      </c>
      <c r="L9720" t="str">
        <f t="shared" si="606"/>
        <v/>
      </c>
      <c r="M9720" t="str">
        <f t="shared" si="607"/>
        <v/>
      </c>
    </row>
    <row r="9721" spans="8:13" x14ac:dyDescent="0.25">
      <c r="H9721" t="str">
        <f>IF(A9721="","",INDEX('Lookup Tables'!$B$2:$B$9,MATCH(B9721,'Lookup Tables'!$A$2:$A$9,-1)))</f>
        <v/>
      </c>
      <c r="I9721" t="str">
        <f>IF(A9721="","",IF(AND(C9721&gt;=INDEX('Lookup Tables'!$C$2:$C$9,MATCH(B9721,'Lookup Tables'!$A$2:$A$9,-1)),C9721&lt;=INDEX('Lookup Tables'!$D$2:$D$9,MATCH(B9721,'Lookup Tables'!$A$2:$A$9,-1))),"PASS","FAIL"))</f>
        <v/>
      </c>
      <c r="J9721" t="str">
        <f t="shared" si="604"/>
        <v/>
      </c>
      <c r="K9721" t="str">
        <f t="shared" si="605"/>
        <v/>
      </c>
      <c r="L9721" t="str">
        <f t="shared" si="606"/>
        <v/>
      </c>
      <c r="M9721" t="str">
        <f t="shared" si="607"/>
        <v/>
      </c>
    </row>
    <row r="9722" spans="8:13" x14ac:dyDescent="0.25">
      <c r="H9722" t="str">
        <f>IF(A9722="","",INDEX('Lookup Tables'!$B$2:$B$9,MATCH(B9722,'Lookup Tables'!$A$2:$A$9,-1)))</f>
        <v/>
      </c>
      <c r="I9722" t="str">
        <f>IF(A9722="","",IF(AND(C9722&gt;=INDEX('Lookup Tables'!$C$2:$C$9,MATCH(B9722,'Lookup Tables'!$A$2:$A$9,-1)),C9722&lt;=INDEX('Lookup Tables'!$D$2:$D$9,MATCH(B9722,'Lookup Tables'!$A$2:$A$9,-1))),"PASS","FAIL"))</f>
        <v/>
      </c>
      <c r="J9722" t="str">
        <f t="shared" si="604"/>
        <v/>
      </c>
      <c r="K9722" t="str">
        <f t="shared" si="605"/>
        <v/>
      </c>
      <c r="L9722" t="str">
        <f t="shared" si="606"/>
        <v/>
      </c>
      <c r="M9722" t="str">
        <f t="shared" si="607"/>
        <v/>
      </c>
    </row>
    <row r="9723" spans="8:13" x14ac:dyDescent="0.25">
      <c r="H9723" t="str">
        <f>IF(A9723="","",INDEX('Lookup Tables'!$B$2:$B$9,MATCH(B9723,'Lookup Tables'!$A$2:$A$9,-1)))</f>
        <v/>
      </c>
      <c r="I9723" t="str">
        <f>IF(A9723="","",IF(AND(C9723&gt;=INDEX('Lookup Tables'!$C$2:$C$9,MATCH(B9723,'Lookup Tables'!$A$2:$A$9,-1)),C9723&lt;=INDEX('Lookup Tables'!$D$2:$D$9,MATCH(B9723,'Lookup Tables'!$A$2:$A$9,-1))),"PASS","FAIL"))</f>
        <v/>
      </c>
      <c r="J9723" t="str">
        <f t="shared" si="604"/>
        <v/>
      </c>
      <c r="K9723" t="str">
        <f t="shared" si="605"/>
        <v/>
      </c>
      <c r="L9723" t="str">
        <f t="shared" si="606"/>
        <v/>
      </c>
      <c r="M9723" t="str">
        <f t="shared" si="607"/>
        <v/>
      </c>
    </row>
    <row r="9724" spans="8:13" x14ac:dyDescent="0.25">
      <c r="H9724" t="str">
        <f>IF(A9724="","",INDEX('Lookup Tables'!$B$2:$B$9,MATCH(B9724,'Lookup Tables'!$A$2:$A$9,-1)))</f>
        <v/>
      </c>
      <c r="I9724" t="str">
        <f>IF(A9724="","",IF(AND(C9724&gt;=INDEX('Lookup Tables'!$C$2:$C$9,MATCH(B9724,'Lookup Tables'!$A$2:$A$9,-1)),C9724&lt;=INDEX('Lookup Tables'!$D$2:$D$9,MATCH(B9724,'Lookup Tables'!$A$2:$A$9,-1))),"PASS","FAIL"))</f>
        <v/>
      </c>
      <c r="J9724" t="str">
        <f t="shared" si="604"/>
        <v/>
      </c>
      <c r="K9724" t="str">
        <f t="shared" si="605"/>
        <v/>
      </c>
      <c r="L9724" t="str">
        <f t="shared" si="606"/>
        <v/>
      </c>
      <c r="M9724" t="str">
        <f t="shared" si="607"/>
        <v/>
      </c>
    </row>
    <row r="9725" spans="8:13" x14ac:dyDescent="0.25">
      <c r="H9725" t="str">
        <f>IF(A9725="","",INDEX('Lookup Tables'!$B$2:$B$9,MATCH(B9725,'Lookup Tables'!$A$2:$A$9,-1)))</f>
        <v/>
      </c>
      <c r="I9725" t="str">
        <f>IF(A9725="","",IF(AND(C9725&gt;=INDEX('Lookup Tables'!$C$2:$C$9,MATCH(B9725,'Lookup Tables'!$A$2:$A$9,-1)),C9725&lt;=INDEX('Lookup Tables'!$D$2:$D$9,MATCH(B9725,'Lookup Tables'!$A$2:$A$9,-1))),"PASS","FAIL"))</f>
        <v/>
      </c>
      <c r="J9725" t="str">
        <f t="shared" si="604"/>
        <v/>
      </c>
      <c r="K9725" t="str">
        <f t="shared" si="605"/>
        <v/>
      </c>
      <c r="L9725" t="str">
        <f t="shared" si="606"/>
        <v/>
      </c>
      <c r="M9725" t="str">
        <f t="shared" si="607"/>
        <v/>
      </c>
    </row>
    <row r="9726" spans="8:13" x14ac:dyDescent="0.25">
      <c r="H9726" t="str">
        <f>IF(A9726="","",INDEX('Lookup Tables'!$B$2:$B$9,MATCH(B9726,'Lookup Tables'!$A$2:$A$9,-1)))</f>
        <v/>
      </c>
      <c r="I9726" t="str">
        <f>IF(A9726="","",IF(AND(C9726&gt;=INDEX('Lookup Tables'!$C$2:$C$9,MATCH(B9726,'Lookup Tables'!$A$2:$A$9,-1)),C9726&lt;=INDEX('Lookup Tables'!$D$2:$D$9,MATCH(B9726,'Lookup Tables'!$A$2:$A$9,-1))),"PASS","FAIL"))</f>
        <v/>
      </c>
      <c r="J9726" t="str">
        <f t="shared" si="604"/>
        <v/>
      </c>
      <c r="K9726" t="str">
        <f t="shared" si="605"/>
        <v/>
      </c>
      <c r="L9726" t="str">
        <f t="shared" si="606"/>
        <v/>
      </c>
      <c r="M9726" t="str">
        <f t="shared" si="607"/>
        <v/>
      </c>
    </row>
    <row r="9727" spans="8:13" x14ac:dyDescent="0.25">
      <c r="H9727" t="str">
        <f>IF(A9727="","",INDEX('Lookup Tables'!$B$2:$B$9,MATCH(B9727,'Lookup Tables'!$A$2:$A$9,-1)))</f>
        <v/>
      </c>
      <c r="I9727" t="str">
        <f>IF(A9727="","",IF(AND(C9727&gt;=INDEX('Lookup Tables'!$C$2:$C$9,MATCH(B9727,'Lookup Tables'!$A$2:$A$9,-1)),C9727&lt;=INDEX('Lookup Tables'!$D$2:$D$9,MATCH(B9727,'Lookup Tables'!$A$2:$A$9,-1))),"PASS","FAIL"))</f>
        <v/>
      </c>
      <c r="J9727" t="str">
        <f t="shared" si="604"/>
        <v/>
      </c>
      <c r="K9727" t="str">
        <f t="shared" si="605"/>
        <v/>
      </c>
      <c r="L9727" t="str">
        <f t="shared" si="606"/>
        <v/>
      </c>
      <c r="M9727" t="str">
        <f t="shared" si="607"/>
        <v/>
      </c>
    </row>
    <row r="9728" spans="8:13" x14ac:dyDescent="0.25">
      <c r="H9728" t="str">
        <f>IF(A9728="","",INDEX('Lookup Tables'!$B$2:$B$9,MATCH(B9728,'Lookup Tables'!$A$2:$A$9,-1)))</f>
        <v/>
      </c>
      <c r="I9728" t="str">
        <f>IF(A9728="","",IF(AND(C9728&gt;=INDEX('Lookup Tables'!$C$2:$C$9,MATCH(B9728,'Lookup Tables'!$A$2:$A$9,-1)),C9728&lt;=INDEX('Lookup Tables'!$D$2:$D$9,MATCH(B9728,'Lookup Tables'!$A$2:$A$9,-1))),"PASS","FAIL"))</f>
        <v/>
      </c>
      <c r="J9728" t="str">
        <f t="shared" si="604"/>
        <v/>
      </c>
      <c r="K9728" t="str">
        <f t="shared" si="605"/>
        <v/>
      </c>
      <c r="L9728" t="str">
        <f t="shared" si="606"/>
        <v/>
      </c>
      <c r="M9728" t="str">
        <f t="shared" si="607"/>
        <v/>
      </c>
    </row>
    <row r="9729" spans="8:13" x14ac:dyDescent="0.25">
      <c r="H9729" t="str">
        <f>IF(A9729="","",INDEX('Lookup Tables'!$B$2:$B$9,MATCH(B9729,'Lookup Tables'!$A$2:$A$9,-1)))</f>
        <v/>
      </c>
      <c r="I9729" t="str">
        <f>IF(A9729="","",IF(AND(C9729&gt;=INDEX('Lookup Tables'!$C$2:$C$9,MATCH(B9729,'Lookup Tables'!$A$2:$A$9,-1)),C9729&lt;=INDEX('Lookup Tables'!$D$2:$D$9,MATCH(B9729,'Lookup Tables'!$A$2:$A$9,-1))),"PASS","FAIL"))</f>
        <v/>
      </c>
      <c r="J9729" t="str">
        <f t="shared" ref="J9729:J9792" si="608">IF(A9729="","",IF(AND(D9729&gt;=15,D9729&lt;=22.5),"PASS","FAIL"))</f>
        <v/>
      </c>
      <c r="K9729" t="str">
        <f t="shared" ref="K9729:K9792" si="609">IF(A9729="","",IF(AND(E9729&gt;=15,E9729&lt;=22.5),"PASS","FAIL"))</f>
        <v/>
      </c>
      <c r="L9729" t="str">
        <f t="shared" ref="L9729:L9792" si="610">IF(A9729="","",IF(AND(F9729&gt;0,F9729&lt;0.2),"PASS","FAIL"))</f>
        <v/>
      </c>
      <c r="M9729" t="str">
        <f t="shared" ref="M9729:M9792" si="611">IF(A9729="","",IF(AND(IF(I9729="PASS",TRUE,FALSE),IF(J9729="PASS",TRUE,FALSE),IF(K9729="PASS",TRUE,FALSE),IF(L9729="PASS",TRUE,FALSE))=TRUE,"PASS","FAIL"))</f>
        <v/>
      </c>
    </row>
    <row r="9730" spans="8:13" x14ac:dyDescent="0.25">
      <c r="H9730" t="str">
        <f>IF(A9730="","",INDEX('Lookup Tables'!$B$2:$B$9,MATCH(B9730,'Lookup Tables'!$A$2:$A$9,-1)))</f>
        <v/>
      </c>
      <c r="I9730" t="str">
        <f>IF(A9730="","",IF(AND(C9730&gt;=INDEX('Lookup Tables'!$C$2:$C$9,MATCH(B9730,'Lookup Tables'!$A$2:$A$9,-1)),C9730&lt;=INDEX('Lookup Tables'!$D$2:$D$9,MATCH(B9730,'Lookup Tables'!$A$2:$A$9,-1))),"PASS","FAIL"))</f>
        <v/>
      </c>
      <c r="J9730" t="str">
        <f t="shared" si="608"/>
        <v/>
      </c>
      <c r="K9730" t="str">
        <f t="shared" si="609"/>
        <v/>
      </c>
      <c r="L9730" t="str">
        <f t="shared" si="610"/>
        <v/>
      </c>
      <c r="M9730" t="str">
        <f t="shared" si="611"/>
        <v/>
      </c>
    </row>
    <row r="9731" spans="8:13" x14ac:dyDescent="0.25">
      <c r="H9731" t="str">
        <f>IF(A9731="","",INDEX('Lookup Tables'!$B$2:$B$9,MATCH(B9731,'Lookup Tables'!$A$2:$A$9,-1)))</f>
        <v/>
      </c>
      <c r="I9731" t="str">
        <f>IF(A9731="","",IF(AND(C9731&gt;=INDEX('Lookup Tables'!$C$2:$C$9,MATCH(B9731,'Lookup Tables'!$A$2:$A$9,-1)),C9731&lt;=INDEX('Lookup Tables'!$D$2:$D$9,MATCH(B9731,'Lookup Tables'!$A$2:$A$9,-1))),"PASS","FAIL"))</f>
        <v/>
      </c>
      <c r="J9731" t="str">
        <f t="shared" si="608"/>
        <v/>
      </c>
      <c r="K9731" t="str">
        <f t="shared" si="609"/>
        <v/>
      </c>
      <c r="L9731" t="str">
        <f t="shared" si="610"/>
        <v/>
      </c>
      <c r="M9731" t="str">
        <f t="shared" si="611"/>
        <v/>
      </c>
    </row>
    <row r="9732" spans="8:13" x14ac:dyDescent="0.25">
      <c r="H9732" t="str">
        <f>IF(A9732="","",INDEX('Lookup Tables'!$B$2:$B$9,MATCH(B9732,'Lookup Tables'!$A$2:$A$9,-1)))</f>
        <v/>
      </c>
      <c r="I9732" t="str">
        <f>IF(A9732="","",IF(AND(C9732&gt;=INDEX('Lookup Tables'!$C$2:$C$9,MATCH(B9732,'Lookup Tables'!$A$2:$A$9,-1)),C9732&lt;=INDEX('Lookup Tables'!$D$2:$D$9,MATCH(B9732,'Lookup Tables'!$A$2:$A$9,-1))),"PASS","FAIL"))</f>
        <v/>
      </c>
      <c r="J9732" t="str">
        <f t="shared" si="608"/>
        <v/>
      </c>
      <c r="K9732" t="str">
        <f t="shared" si="609"/>
        <v/>
      </c>
      <c r="L9732" t="str">
        <f t="shared" si="610"/>
        <v/>
      </c>
      <c r="M9732" t="str">
        <f t="shared" si="611"/>
        <v/>
      </c>
    </row>
    <row r="9733" spans="8:13" x14ac:dyDescent="0.25">
      <c r="H9733" t="str">
        <f>IF(A9733="","",INDEX('Lookup Tables'!$B$2:$B$9,MATCH(B9733,'Lookup Tables'!$A$2:$A$9,-1)))</f>
        <v/>
      </c>
      <c r="I9733" t="str">
        <f>IF(A9733="","",IF(AND(C9733&gt;=INDEX('Lookup Tables'!$C$2:$C$9,MATCH(B9733,'Lookup Tables'!$A$2:$A$9,-1)),C9733&lt;=INDEX('Lookup Tables'!$D$2:$D$9,MATCH(B9733,'Lookup Tables'!$A$2:$A$9,-1))),"PASS","FAIL"))</f>
        <v/>
      </c>
      <c r="J9733" t="str">
        <f t="shared" si="608"/>
        <v/>
      </c>
      <c r="K9733" t="str">
        <f t="shared" si="609"/>
        <v/>
      </c>
      <c r="L9733" t="str">
        <f t="shared" si="610"/>
        <v/>
      </c>
      <c r="M9733" t="str">
        <f t="shared" si="611"/>
        <v/>
      </c>
    </row>
    <row r="9734" spans="8:13" x14ac:dyDescent="0.25">
      <c r="H9734" t="str">
        <f>IF(A9734="","",INDEX('Lookup Tables'!$B$2:$B$9,MATCH(B9734,'Lookup Tables'!$A$2:$A$9,-1)))</f>
        <v/>
      </c>
      <c r="I9734" t="str">
        <f>IF(A9734="","",IF(AND(C9734&gt;=INDEX('Lookup Tables'!$C$2:$C$9,MATCH(B9734,'Lookup Tables'!$A$2:$A$9,-1)),C9734&lt;=INDEX('Lookup Tables'!$D$2:$D$9,MATCH(B9734,'Lookup Tables'!$A$2:$A$9,-1))),"PASS","FAIL"))</f>
        <v/>
      </c>
      <c r="J9734" t="str">
        <f t="shared" si="608"/>
        <v/>
      </c>
      <c r="K9734" t="str">
        <f t="shared" si="609"/>
        <v/>
      </c>
      <c r="L9734" t="str">
        <f t="shared" si="610"/>
        <v/>
      </c>
      <c r="M9734" t="str">
        <f t="shared" si="611"/>
        <v/>
      </c>
    </row>
    <row r="9735" spans="8:13" x14ac:dyDescent="0.25">
      <c r="H9735" t="str">
        <f>IF(A9735="","",INDEX('Lookup Tables'!$B$2:$B$9,MATCH(B9735,'Lookup Tables'!$A$2:$A$9,-1)))</f>
        <v/>
      </c>
      <c r="I9735" t="str">
        <f>IF(A9735="","",IF(AND(C9735&gt;=INDEX('Lookup Tables'!$C$2:$C$9,MATCH(B9735,'Lookup Tables'!$A$2:$A$9,-1)),C9735&lt;=INDEX('Lookup Tables'!$D$2:$D$9,MATCH(B9735,'Lookup Tables'!$A$2:$A$9,-1))),"PASS","FAIL"))</f>
        <v/>
      </c>
      <c r="J9735" t="str">
        <f t="shared" si="608"/>
        <v/>
      </c>
      <c r="K9735" t="str">
        <f t="shared" si="609"/>
        <v/>
      </c>
      <c r="L9735" t="str">
        <f t="shared" si="610"/>
        <v/>
      </c>
      <c r="M9735" t="str">
        <f t="shared" si="611"/>
        <v/>
      </c>
    </row>
    <row r="9736" spans="8:13" x14ac:dyDescent="0.25">
      <c r="H9736" t="str">
        <f>IF(A9736="","",INDEX('Lookup Tables'!$B$2:$B$9,MATCH(B9736,'Lookup Tables'!$A$2:$A$9,-1)))</f>
        <v/>
      </c>
      <c r="I9736" t="str">
        <f>IF(A9736="","",IF(AND(C9736&gt;=INDEX('Lookup Tables'!$C$2:$C$9,MATCH(B9736,'Lookup Tables'!$A$2:$A$9,-1)),C9736&lt;=INDEX('Lookup Tables'!$D$2:$D$9,MATCH(B9736,'Lookup Tables'!$A$2:$A$9,-1))),"PASS","FAIL"))</f>
        <v/>
      </c>
      <c r="J9736" t="str">
        <f t="shared" si="608"/>
        <v/>
      </c>
      <c r="K9736" t="str">
        <f t="shared" si="609"/>
        <v/>
      </c>
      <c r="L9736" t="str">
        <f t="shared" si="610"/>
        <v/>
      </c>
      <c r="M9736" t="str">
        <f t="shared" si="611"/>
        <v/>
      </c>
    </row>
    <row r="9737" spans="8:13" x14ac:dyDescent="0.25">
      <c r="H9737" t="str">
        <f>IF(A9737="","",INDEX('Lookup Tables'!$B$2:$B$9,MATCH(B9737,'Lookup Tables'!$A$2:$A$9,-1)))</f>
        <v/>
      </c>
      <c r="I9737" t="str">
        <f>IF(A9737="","",IF(AND(C9737&gt;=INDEX('Lookup Tables'!$C$2:$C$9,MATCH(B9737,'Lookup Tables'!$A$2:$A$9,-1)),C9737&lt;=INDEX('Lookup Tables'!$D$2:$D$9,MATCH(B9737,'Lookup Tables'!$A$2:$A$9,-1))),"PASS","FAIL"))</f>
        <v/>
      </c>
      <c r="J9737" t="str">
        <f t="shared" si="608"/>
        <v/>
      </c>
      <c r="K9737" t="str">
        <f t="shared" si="609"/>
        <v/>
      </c>
      <c r="L9737" t="str">
        <f t="shared" si="610"/>
        <v/>
      </c>
      <c r="M9737" t="str">
        <f t="shared" si="611"/>
        <v/>
      </c>
    </row>
    <row r="9738" spans="8:13" x14ac:dyDescent="0.25">
      <c r="H9738" t="str">
        <f>IF(A9738="","",INDEX('Lookup Tables'!$B$2:$B$9,MATCH(B9738,'Lookup Tables'!$A$2:$A$9,-1)))</f>
        <v/>
      </c>
      <c r="I9738" t="str">
        <f>IF(A9738="","",IF(AND(C9738&gt;=INDEX('Lookup Tables'!$C$2:$C$9,MATCH(B9738,'Lookup Tables'!$A$2:$A$9,-1)),C9738&lt;=INDEX('Lookup Tables'!$D$2:$D$9,MATCH(B9738,'Lookup Tables'!$A$2:$A$9,-1))),"PASS","FAIL"))</f>
        <v/>
      </c>
      <c r="J9738" t="str">
        <f t="shared" si="608"/>
        <v/>
      </c>
      <c r="K9738" t="str">
        <f t="shared" si="609"/>
        <v/>
      </c>
      <c r="L9738" t="str">
        <f t="shared" si="610"/>
        <v/>
      </c>
      <c r="M9738" t="str">
        <f t="shared" si="611"/>
        <v/>
      </c>
    </row>
    <row r="9739" spans="8:13" x14ac:dyDescent="0.25">
      <c r="H9739" t="str">
        <f>IF(A9739="","",INDEX('Lookup Tables'!$B$2:$B$9,MATCH(B9739,'Lookup Tables'!$A$2:$A$9,-1)))</f>
        <v/>
      </c>
      <c r="I9739" t="str">
        <f>IF(A9739="","",IF(AND(C9739&gt;=INDEX('Lookup Tables'!$C$2:$C$9,MATCH(B9739,'Lookup Tables'!$A$2:$A$9,-1)),C9739&lt;=INDEX('Lookup Tables'!$D$2:$D$9,MATCH(B9739,'Lookup Tables'!$A$2:$A$9,-1))),"PASS","FAIL"))</f>
        <v/>
      </c>
      <c r="J9739" t="str">
        <f t="shared" si="608"/>
        <v/>
      </c>
      <c r="K9739" t="str">
        <f t="shared" si="609"/>
        <v/>
      </c>
      <c r="L9739" t="str">
        <f t="shared" si="610"/>
        <v/>
      </c>
      <c r="M9739" t="str">
        <f t="shared" si="611"/>
        <v/>
      </c>
    </row>
    <row r="9740" spans="8:13" x14ac:dyDescent="0.25">
      <c r="H9740" t="str">
        <f>IF(A9740="","",INDEX('Lookup Tables'!$B$2:$B$9,MATCH(B9740,'Lookup Tables'!$A$2:$A$9,-1)))</f>
        <v/>
      </c>
      <c r="I9740" t="str">
        <f>IF(A9740="","",IF(AND(C9740&gt;=INDEX('Lookup Tables'!$C$2:$C$9,MATCH(B9740,'Lookup Tables'!$A$2:$A$9,-1)),C9740&lt;=INDEX('Lookup Tables'!$D$2:$D$9,MATCH(B9740,'Lookup Tables'!$A$2:$A$9,-1))),"PASS","FAIL"))</f>
        <v/>
      </c>
      <c r="J9740" t="str">
        <f t="shared" si="608"/>
        <v/>
      </c>
      <c r="K9740" t="str">
        <f t="shared" si="609"/>
        <v/>
      </c>
      <c r="L9740" t="str">
        <f t="shared" si="610"/>
        <v/>
      </c>
      <c r="M9740" t="str">
        <f t="shared" si="611"/>
        <v/>
      </c>
    </row>
    <row r="9741" spans="8:13" x14ac:dyDescent="0.25">
      <c r="H9741" t="str">
        <f>IF(A9741="","",INDEX('Lookup Tables'!$B$2:$B$9,MATCH(B9741,'Lookup Tables'!$A$2:$A$9,-1)))</f>
        <v/>
      </c>
      <c r="I9741" t="str">
        <f>IF(A9741="","",IF(AND(C9741&gt;=INDEX('Lookup Tables'!$C$2:$C$9,MATCH(B9741,'Lookup Tables'!$A$2:$A$9,-1)),C9741&lt;=INDEX('Lookup Tables'!$D$2:$D$9,MATCH(B9741,'Lookup Tables'!$A$2:$A$9,-1))),"PASS","FAIL"))</f>
        <v/>
      </c>
      <c r="J9741" t="str">
        <f t="shared" si="608"/>
        <v/>
      </c>
      <c r="K9741" t="str">
        <f t="shared" si="609"/>
        <v/>
      </c>
      <c r="L9741" t="str">
        <f t="shared" si="610"/>
        <v/>
      </c>
      <c r="M9741" t="str">
        <f t="shared" si="611"/>
        <v/>
      </c>
    </row>
    <row r="9742" spans="8:13" x14ac:dyDescent="0.25">
      <c r="H9742" t="str">
        <f>IF(A9742="","",INDEX('Lookup Tables'!$B$2:$B$9,MATCH(B9742,'Lookup Tables'!$A$2:$A$9,-1)))</f>
        <v/>
      </c>
      <c r="I9742" t="str">
        <f>IF(A9742="","",IF(AND(C9742&gt;=INDEX('Lookup Tables'!$C$2:$C$9,MATCH(B9742,'Lookup Tables'!$A$2:$A$9,-1)),C9742&lt;=INDEX('Lookup Tables'!$D$2:$D$9,MATCH(B9742,'Lookup Tables'!$A$2:$A$9,-1))),"PASS","FAIL"))</f>
        <v/>
      </c>
      <c r="J9742" t="str">
        <f t="shared" si="608"/>
        <v/>
      </c>
      <c r="K9742" t="str">
        <f t="shared" si="609"/>
        <v/>
      </c>
      <c r="L9742" t="str">
        <f t="shared" si="610"/>
        <v/>
      </c>
      <c r="M9742" t="str">
        <f t="shared" si="611"/>
        <v/>
      </c>
    </row>
    <row r="9743" spans="8:13" x14ac:dyDescent="0.25">
      <c r="H9743" t="str">
        <f>IF(A9743="","",INDEX('Lookup Tables'!$B$2:$B$9,MATCH(B9743,'Lookup Tables'!$A$2:$A$9,-1)))</f>
        <v/>
      </c>
      <c r="I9743" t="str">
        <f>IF(A9743="","",IF(AND(C9743&gt;=INDEX('Lookup Tables'!$C$2:$C$9,MATCH(B9743,'Lookup Tables'!$A$2:$A$9,-1)),C9743&lt;=INDEX('Lookup Tables'!$D$2:$D$9,MATCH(B9743,'Lookup Tables'!$A$2:$A$9,-1))),"PASS","FAIL"))</f>
        <v/>
      </c>
      <c r="J9743" t="str">
        <f t="shared" si="608"/>
        <v/>
      </c>
      <c r="K9743" t="str">
        <f t="shared" si="609"/>
        <v/>
      </c>
      <c r="L9743" t="str">
        <f t="shared" si="610"/>
        <v/>
      </c>
      <c r="M9743" t="str">
        <f t="shared" si="611"/>
        <v/>
      </c>
    </row>
    <row r="9744" spans="8:13" x14ac:dyDescent="0.25">
      <c r="H9744" t="str">
        <f>IF(A9744="","",INDEX('Lookup Tables'!$B$2:$B$9,MATCH(B9744,'Lookup Tables'!$A$2:$A$9,-1)))</f>
        <v/>
      </c>
      <c r="I9744" t="str">
        <f>IF(A9744="","",IF(AND(C9744&gt;=INDEX('Lookup Tables'!$C$2:$C$9,MATCH(B9744,'Lookup Tables'!$A$2:$A$9,-1)),C9744&lt;=INDEX('Lookup Tables'!$D$2:$D$9,MATCH(B9744,'Lookup Tables'!$A$2:$A$9,-1))),"PASS","FAIL"))</f>
        <v/>
      </c>
      <c r="J9744" t="str">
        <f t="shared" si="608"/>
        <v/>
      </c>
      <c r="K9744" t="str">
        <f t="shared" si="609"/>
        <v/>
      </c>
      <c r="L9744" t="str">
        <f t="shared" si="610"/>
        <v/>
      </c>
      <c r="M9744" t="str">
        <f t="shared" si="611"/>
        <v/>
      </c>
    </row>
    <row r="9745" spans="8:13" x14ac:dyDescent="0.25">
      <c r="H9745" t="str">
        <f>IF(A9745="","",INDEX('Lookup Tables'!$B$2:$B$9,MATCH(B9745,'Lookup Tables'!$A$2:$A$9,-1)))</f>
        <v/>
      </c>
      <c r="I9745" t="str">
        <f>IF(A9745="","",IF(AND(C9745&gt;=INDEX('Lookup Tables'!$C$2:$C$9,MATCH(B9745,'Lookup Tables'!$A$2:$A$9,-1)),C9745&lt;=INDEX('Lookup Tables'!$D$2:$D$9,MATCH(B9745,'Lookup Tables'!$A$2:$A$9,-1))),"PASS","FAIL"))</f>
        <v/>
      </c>
      <c r="J9745" t="str">
        <f t="shared" si="608"/>
        <v/>
      </c>
      <c r="K9745" t="str">
        <f t="shared" si="609"/>
        <v/>
      </c>
      <c r="L9745" t="str">
        <f t="shared" si="610"/>
        <v/>
      </c>
      <c r="M9745" t="str">
        <f t="shared" si="611"/>
        <v/>
      </c>
    </row>
    <row r="9746" spans="8:13" x14ac:dyDescent="0.25">
      <c r="H9746" t="str">
        <f>IF(A9746="","",INDEX('Lookup Tables'!$B$2:$B$9,MATCH(B9746,'Lookup Tables'!$A$2:$A$9,-1)))</f>
        <v/>
      </c>
      <c r="I9746" t="str">
        <f>IF(A9746="","",IF(AND(C9746&gt;=INDEX('Lookup Tables'!$C$2:$C$9,MATCH(B9746,'Lookup Tables'!$A$2:$A$9,-1)),C9746&lt;=INDEX('Lookup Tables'!$D$2:$D$9,MATCH(B9746,'Lookup Tables'!$A$2:$A$9,-1))),"PASS","FAIL"))</f>
        <v/>
      </c>
      <c r="J9746" t="str">
        <f t="shared" si="608"/>
        <v/>
      </c>
      <c r="K9746" t="str">
        <f t="shared" si="609"/>
        <v/>
      </c>
      <c r="L9746" t="str">
        <f t="shared" si="610"/>
        <v/>
      </c>
      <c r="M9746" t="str">
        <f t="shared" si="611"/>
        <v/>
      </c>
    </row>
    <row r="9747" spans="8:13" x14ac:dyDescent="0.25">
      <c r="H9747" t="str">
        <f>IF(A9747="","",INDEX('Lookup Tables'!$B$2:$B$9,MATCH(B9747,'Lookup Tables'!$A$2:$A$9,-1)))</f>
        <v/>
      </c>
      <c r="I9747" t="str">
        <f>IF(A9747="","",IF(AND(C9747&gt;=INDEX('Lookup Tables'!$C$2:$C$9,MATCH(B9747,'Lookup Tables'!$A$2:$A$9,-1)),C9747&lt;=INDEX('Lookup Tables'!$D$2:$D$9,MATCH(B9747,'Lookup Tables'!$A$2:$A$9,-1))),"PASS","FAIL"))</f>
        <v/>
      </c>
      <c r="J9747" t="str">
        <f t="shared" si="608"/>
        <v/>
      </c>
      <c r="K9747" t="str">
        <f t="shared" si="609"/>
        <v/>
      </c>
      <c r="L9747" t="str">
        <f t="shared" si="610"/>
        <v/>
      </c>
      <c r="M9747" t="str">
        <f t="shared" si="611"/>
        <v/>
      </c>
    </row>
    <row r="9748" spans="8:13" x14ac:dyDescent="0.25">
      <c r="H9748" t="str">
        <f>IF(A9748="","",INDEX('Lookup Tables'!$B$2:$B$9,MATCH(B9748,'Lookup Tables'!$A$2:$A$9,-1)))</f>
        <v/>
      </c>
      <c r="I9748" t="str">
        <f>IF(A9748="","",IF(AND(C9748&gt;=INDEX('Lookup Tables'!$C$2:$C$9,MATCH(B9748,'Lookup Tables'!$A$2:$A$9,-1)),C9748&lt;=INDEX('Lookup Tables'!$D$2:$D$9,MATCH(B9748,'Lookup Tables'!$A$2:$A$9,-1))),"PASS","FAIL"))</f>
        <v/>
      </c>
      <c r="J9748" t="str">
        <f t="shared" si="608"/>
        <v/>
      </c>
      <c r="K9748" t="str">
        <f t="shared" si="609"/>
        <v/>
      </c>
      <c r="L9748" t="str">
        <f t="shared" si="610"/>
        <v/>
      </c>
      <c r="M9748" t="str">
        <f t="shared" si="611"/>
        <v/>
      </c>
    </row>
    <row r="9749" spans="8:13" x14ac:dyDescent="0.25">
      <c r="H9749" t="str">
        <f>IF(A9749="","",INDEX('Lookup Tables'!$B$2:$B$9,MATCH(B9749,'Lookup Tables'!$A$2:$A$9,-1)))</f>
        <v/>
      </c>
      <c r="I9749" t="str">
        <f>IF(A9749="","",IF(AND(C9749&gt;=INDEX('Lookup Tables'!$C$2:$C$9,MATCH(B9749,'Lookup Tables'!$A$2:$A$9,-1)),C9749&lt;=INDEX('Lookup Tables'!$D$2:$D$9,MATCH(B9749,'Lookup Tables'!$A$2:$A$9,-1))),"PASS","FAIL"))</f>
        <v/>
      </c>
      <c r="J9749" t="str">
        <f t="shared" si="608"/>
        <v/>
      </c>
      <c r="K9749" t="str">
        <f t="shared" si="609"/>
        <v/>
      </c>
      <c r="L9749" t="str">
        <f t="shared" si="610"/>
        <v/>
      </c>
      <c r="M9749" t="str">
        <f t="shared" si="611"/>
        <v/>
      </c>
    </row>
    <row r="9750" spans="8:13" x14ac:dyDescent="0.25">
      <c r="H9750" t="str">
        <f>IF(A9750="","",INDEX('Lookup Tables'!$B$2:$B$9,MATCH(B9750,'Lookup Tables'!$A$2:$A$9,-1)))</f>
        <v/>
      </c>
      <c r="I9750" t="str">
        <f>IF(A9750="","",IF(AND(C9750&gt;=INDEX('Lookup Tables'!$C$2:$C$9,MATCH(B9750,'Lookup Tables'!$A$2:$A$9,-1)),C9750&lt;=INDEX('Lookup Tables'!$D$2:$D$9,MATCH(B9750,'Lookup Tables'!$A$2:$A$9,-1))),"PASS","FAIL"))</f>
        <v/>
      </c>
      <c r="J9750" t="str">
        <f t="shared" si="608"/>
        <v/>
      </c>
      <c r="K9750" t="str">
        <f t="shared" si="609"/>
        <v/>
      </c>
      <c r="L9750" t="str">
        <f t="shared" si="610"/>
        <v/>
      </c>
      <c r="M9750" t="str">
        <f t="shared" si="611"/>
        <v/>
      </c>
    </row>
    <row r="9751" spans="8:13" x14ac:dyDescent="0.25">
      <c r="H9751" t="str">
        <f>IF(A9751="","",INDEX('Lookup Tables'!$B$2:$B$9,MATCH(B9751,'Lookup Tables'!$A$2:$A$9,-1)))</f>
        <v/>
      </c>
      <c r="I9751" t="str">
        <f>IF(A9751="","",IF(AND(C9751&gt;=INDEX('Lookup Tables'!$C$2:$C$9,MATCH(B9751,'Lookup Tables'!$A$2:$A$9,-1)),C9751&lt;=INDEX('Lookup Tables'!$D$2:$D$9,MATCH(B9751,'Lookup Tables'!$A$2:$A$9,-1))),"PASS","FAIL"))</f>
        <v/>
      </c>
      <c r="J9751" t="str">
        <f t="shared" si="608"/>
        <v/>
      </c>
      <c r="K9751" t="str">
        <f t="shared" si="609"/>
        <v/>
      </c>
      <c r="L9751" t="str">
        <f t="shared" si="610"/>
        <v/>
      </c>
      <c r="M9751" t="str">
        <f t="shared" si="611"/>
        <v/>
      </c>
    </row>
    <row r="9752" spans="8:13" x14ac:dyDescent="0.25">
      <c r="H9752" t="str">
        <f>IF(A9752="","",INDEX('Lookup Tables'!$B$2:$B$9,MATCH(B9752,'Lookup Tables'!$A$2:$A$9,-1)))</f>
        <v/>
      </c>
      <c r="I9752" t="str">
        <f>IF(A9752="","",IF(AND(C9752&gt;=INDEX('Lookup Tables'!$C$2:$C$9,MATCH(B9752,'Lookup Tables'!$A$2:$A$9,-1)),C9752&lt;=INDEX('Lookup Tables'!$D$2:$D$9,MATCH(B9752,'Lookup Tables'!$A$2:$A$9,-1))),"PASS","FAIL"))</f>
        <v/>
      </c>
      <c r="J9752" t="str">
        <f t="shared" si="608"/>
        <v/>
      </c>
      <c r="K9752" t="str">
        <f t="shared" si="609"/>
        <v/>
      </c>
      <c r="L9752" t="str">
        <f t="shared" si="610"/>
        <v/>
      </c>
      <c r="M9752" t="str">
        <f t="shared" si="611"/>
        <v/>
      </c>
    </row>
    <row r="9753" spans="8:13" x14ac:dyDescent="0.25">
      <c r="H9753" t="str">
        <f>IF(A9753="","",INDEX('Lookup Tables'!$B$2:$B$9,MATCH(B9753,'Lookup Tables'!$A$2:$A$9,-1)))</f>
        <v/>
      </c>
      <c r="I9753" t="str">
        <f>IF(A9753="","",IF(AND(C9753&gt;=INDEX('Lookup Tables'!$C$2:$C$9,MATCH(B9753,'Lookup Tables'!$A$2:$A$9,-1)),C9753&lt;=INDEX('Lookup Tables'!$D$2:$D$9,MATCH(B9753,'Lookup Tables'!$A$2:$A$9,-1))),"PASS","FAIL"))</f>
        <v/>
      </c>
      <c r="J9753" t="str">
        <f t="shared" si="608"/>
        <v/>
      </c>
      <c r="K9753" t="str">
        <f t="shared" si="609"/>
        <v/>
      </c>
      <c r="L9753" t="str">
        <f t="shared" si="610"/>
        <v/>
      </c>
      <c r="M9753" t="str">
        <f t="shared" si="611"/>
        <v/>
      </c>
    </row>
    <row r="9754" spans="8:13" x14ac:dyDescent="0.25">
      <c r="H9754" t="str">
        <f>IF(A9754="","",INDEX('Lookup Tables'!$B$2:$B$9,MATCH(B9754,'Lookup Tables'!$A$2:$A$9,-1)))</f>
        <v/>
      </c>
      <c r="I9754" t="str">
        <f>IF(A9754="","",IF(AND(C9754&gt;=INDEX('Lookup Tables'!$C$2:$C$9,MATCH(B9754,'Lookup Tables'!$A$2:$A$9,-1)),C9754&lt;=INDEX('Lookup Tables'!$D$2:$D$9,MATCH(B9754,'Lookup Tables'!$A$2:$A$9,-1))),"PASS","FAIL"))</f>
        <v/>
      </c>
      <c r="J9754" t="str">
        <f t="shared" si="608"/>
        <v/>
      </c>
      <c r="K9754" t="str">
        <f t="shared" si="609"/>
        <v/>
      </c>
      <c r="L9754" t="str">
        <f t="shared" si="610"/>
        <v/>
      </c>
      <c r="M9754" t="str">
        <f t="shared" si="611"/>
        <v/>
      </c>
    </row>
    <row r="9755" spans="8:13" x14ac:dyDescent="0.25">
      <c r="H9755" t="str">
        <f>IF(A9755="","",INDEX('Lookup Tables'!$B$2:$B$9,MATCH(B9755,'Lookup Tables'!$A$2:$A$9,-1)))</f>
        <v/>
      </c>
      <c r="I9755" t="str">
        <f>IF(A9755="","",IF(AND(C9755&gt;=INDEX('Lookup Tables'!$C$2:$C$9,MATCH(B9755,'Lookup Tables'!$A$2:$A$9,-1)),C9755&lt;=INDEX('Lookup Tables'!$D$2:$D$9,MATCH(B9755,'Lookup Tables'!$A$2:$A$9,-1))),"PASS","FAIL"))</f>
        <v/>
      </c>
      <c r="J9755" t="str">
        <f t="shared" si="608"/>
        <v/>
      </c>
      <c r="K9755" t="str">
        <f t="shared" si="609"/>
        <v/>
      </c>
      <c r="L9755" t="str">
        <f t="shared" si="610"/>
        <v/>
      </c>
      <c r="M9755" t="str">
        <f t="shared" si="611"/>
        <v/>
      </c>
    </row>
    <row r="9756" spans="8:13" x14ac:dyDescent="0.25">
      <c r="H9756" t="str">
        <f>IF(A9756="","",INDEX('Lookup Tables'!$B$2:$B$9,MATCH(B9756,'Lookup Tables'!$A$2:$A$9,-1)))</f>
        <v/>
      </c>
      <c r="I9756" t="str">
        <f>IF(A9756="","",IF(AND(C9756&gt;=INDEX('Lookup Tables'!$C$2:$C$9,MATCH(B9756,'Lookup Tables'!$A$2:$A$9,-1)),C9756&lt;=INDEX('Lookup Tables'!$D$2:$D$9,MATCH(B9756,'Lookup Tables'!$A$2:$A$9,-1))),"PASS","FAIL"))</f>
        <v/>
      </c>
      <c r="J9756" t="str">
        <f t="shared" si="608"/>
        <v/>
      </c>
      <c r="K9756" t="str">
        <f t="shared" si="609"/>
        <v/>
      </c>
      <c r="L9756" t="str">
        <f t="shared" si="610"/>
        <v/>
      </c>
      <c r="M9756" t="str">
        <f t="shared" si="611"/>
        <v/>
      </c>
    </row>
    <row r="9757" spans="8:13" x14ac:dyDescent="0.25">
      <c r="H9757" t="str">
        <f>IF(A9757="","",INDEX('Lookup Tables'!$B$2:$B$9,MATCH(B9757,'Lookup Tables'!$A$2:$A$9,-1)))</f>
        <v/>
      </c>
      <c r="I9757" t="str">
        <f>IF(A9757="","",IF(AND(C9757&gt;=INDEX('Lookup Tables'!$C$2:$C$9,MATCH(B9757,'Lookup Tables'!$A$2:$A$9,-1)),C9757&lt;=INDEX('Lookup Tables'!$D$2:$D$9,MATCH(B9757,'Lookup Tables'!$A$2:$A$9,-1))),"PASS","FAIL"))</f>
        <v/>
      </c>
      <c r="J9757" t="str">
        <f t="shared" si="608"/>
        <v/>
      </c>
      <c r="K9757" t="str">
        <f t="shared" si="609"/>
        <v/>
      </c>
      <c r="L9757" t="str">
        <f t="shared" si="610"/>
        <v/>
      </c>
      <c r="M9757" t="str">
        <f t="shared" si="611"/>
        <v/>
      </c>
    </row>
    <row r="9758" spans="8:13" x14ac:dyDescent="0.25">
      <c r="H9758" t="str">
        <f>IF(A9758="","",INDEX('Lookup Tables'!$B$2:$B$9,MATCH(B9758,'Lookup Tables'!$A$2:$A$9,-1)))</f>
        <v/>
      </c>
      <c r="I9758" t="str">
        <f>IF(A9758="","",IF(AND(C9758&gt;=INDEX('Lookup Tables'!$C$2:$C$9,MATCH(B9758,'Lookup Tables'!$A$2:$A$9,-1)),C9758&lt;=INDEX('Lookup Tables'!$D$2:$D$9,MATCH(B9758,'Lookup Tables'!$A$2:$A$9,-1))),"PASS","FAIL"))</f>
        <v/>
      </c>
      <c r="J9758" t="str">
        <f t="shared" si="608"/>
        <v/>
      </c>
      <c r="K9758" t="str">
        <f t="shared" si="609"/>
        <v/>
      </c>
      <c r="L9758" t="str">
        <f t="shared" si="610"/>
        <v/>
      </c>
      <c r="M9758" t="str">
        <f t="shared" si="611"/>
        <v/>
      </c>
    </row>
    <row r="9759" spans="8:13" x14ac:dyDescent="0.25">
      <c r="H9759" t="str">
        <f>IF(A9759="","",INDEX('Lookup Tables'!$B$2:$B$9,MATCH(B9759,'Lookup Tables'!$A$2:$A$9,-1)))</f>
        <v/>
      </c>
      <c r="I9759" t="str">
        <f>IF(A9759="","",IF(AND(C9759&gt;=INDEX('Lookup Tables'!$C$2:$C$9,MATCH(B9759,'Lookup Tables'!$A$2:$A$9,-1)),C9759&lt;=INDEX('Lookup Tables'!$D$2:$D$9,MATCH(B9759,'Lookup Tables'!$A$2:$A$9,-1))),"PASS","FAIL"))</f>
        <v/>
      </c>
      <c r="J9759" t="str">
        <f t="shared" si="608"/>
        <v/>
      </c>
      <c r="K9759" t="str">
        <f t="shared" si="609"/>
        <v/>
      </c>
      <c r="L9759" t="str">
        <f t="shared" si="610"/>
        <v/>
      </c>
      <c r="M9759" t="str">
        <f t="shared" si="611"/>
        <v/>
      </c>
    </row>
    <row r="9760" spans="8:13" x14ac:dyDescent="0.25">
      <c r="H9760" t="str">
        <f>IF(A9760="","",INDEX('Lookup Tables'!$B$2:$B$9,MATCH(B9760,'Lookup Tables'!$A$2:$A$9,-1)))</f>
        <v/>
      </c>
      <c r="I9760" t="str">
        <f>IF(A9760="","",IF(AND(C9760&gt;=INDEX('Lookup Tables'!$C$2:$C$9,MATCH(B9760,'Lookup Tables'!$A$2:$A$9,-1)),C9760&lt;=INDEX('Lookup Tables'!$D$2:$D$9,MATCH(B9760,'Lookup Tables'!$A$2:$A$9,-1))),"PASS","FAIL"))</f>
        <v/>
      </c>
      <c r="J9760" t="str">
        <f t="shared" si="608"/>
        <v/>
      </c>
      <c r="K9760" t="str">
        <f t="shared" si="609"/>
        <v/>
      </c>
      <c r="L9760" t="str">
        <f t="shared" si="610"/>
        <v/>
      </c>
      <c r="M9760" t="str">
        <f t="shared" si="611"/>
        <v/>
      </c>
    </row>
    <row r="9761" spans="8:13" x14ac:dyDescent="0.25">
      <c r="H9761" t="str">
        <f>IF(A9761="","",INDEX('Lookup Tables'!$B$2:$B$9,MATCH(B9761,'Lookup Tables'!$A$2:$A$9,-1)))</f>
        <v/>
      </c>
      <c r="I9761" t="str">
        <f>IF(A9761="","",IF(AND(C9761&gt;=INDEX('Lookup Tables'!$C$2:$C$9,MATCH(B9761,'Lookup Tables'!$A$2:$A$9,-1)),C9761&lt;=INDEX('Lookup Tables'!$D$2:$D$9,MATCH(B9761,'Lookup Tables'!$A$2:$A$9,-1))),"PASS","FAIL"))</f>
        <v/>
      </c>
      <c r="J9761" t="str">
        <f t="shared" si="608"/>
        <v/>
      </c>
      <c r="K9761" t="str">
        <f t="shared" si="609"/>
        <v/>
      </c>
      <c r="L9761" t="str">
        <f t="shared" si="610"/>
        <v/>
      </c>
      <c r="M9761" t="str">
        <f t="shared" si="611"/>
        <v/>
      </c>
    </row>
    <row r="9762" spans="8:13" x14ac:dyDescent="0.25">
      <c r="H9762" t="str">
        <f>IF(A9762="","",INDEX('Lookup Tables'!$B$2:$B$9,MATCH(B9762,'Lookup Tables'!$A$2:$A$9,-1)))</f>
        <v/>
      </c>
      <c r="I9762" t="str">
        <f>IF(A9762="","",IF(AND(C9762&gt;=INDEX('Lookup Tables'!$C$2:$C$9,MATCH(B9762,'Lookup Tables'!$A$2:$A$9,-1)),C9762&lt;=INDEX('Lookup Tables'!$D$2:$D$9,MATCH(B9762,'Lookup Tables'!$A$2:$A$9,-1))),"PASS","FAIL"))</f>
        <v/>
      </c>
      <c r="J9762" t="str">
        <f t="shared" si="608"/>
        <v/>
      </c>
      <c r="K9762" t="str">
        <f t="shared" si="609"/>
        <v/>
      </c>
      <c r="L9762" t="str">
        <f t="shared" si="610"/>
        <v/>
      </c>
      <c r="M9762" t="str">
        <f t="shared" si="611"/>
        <v/>
      </c>
    </row>
    <row r="9763" spans="8:13" x14ac:dyDescent="0.25">
      <c r="H9763" t="str">
        <f>IF(A9763="","",INDEX('Lookup Tables'!$B$2:$B$9,MATCH(B9763,'Lookup Tables'!$A$2:$A$9,-1)))</f>
        <v/>
      </c>
      <c r="I9763" t="str">
        <f>IF(A9763="","",IF(AND(C9763&gt;=INDEX('Lookup Tables'!$C$2:$C$9,MATCH(B9763,'Lookup Tables'!$A$2:$A$9,-1)),C9763&lt;=INDEX('Lookup Tables'!$D$2:$D$9,MATCH(B9763,'Lookup Tables'!$A$2:$A$9,-1))),"PASS","FAIL"))</f>
        <v/>
      </c>
      <c r="J9763" t="str">
        <f t="shared" si="608"/>
        <v/>
      </c>
      <c r="K9763" t="str">
        <f t="shared" si="609"/>
        <v/>
      </c>
      <c r="L9763" t="str">
        <f t="shared" si="610"/>
        <v/>
      </c>
      <c r="M9763" t="str">
        <f t="shared" si="611"/>
        <v/>
      </c>
    </row>
    <row r="9764" spans="8:13" x14ac:dyDescent="0.25">
      <c r="H9764" t="str">
        <f>IF(A9764="","",INDEX('Lookup Tables'!$B$2:$B$9,MATCH(B9764,'Lookup Tables'!$A$2:$A$9,-1)))</f>
        <v/>
      </c>
      <c r="I9764" t="str">
        <f>IF(A9764="","",IF(AND(C9764&gt;=INDEX('Lookup Tables'!$C$2:$C$9,MATCH(B9764,'Lookup Tables'!$A$2:$A$9,-1)),C9764&lt;=INDEX('Lookup Tables'!$D$2:$D$9,MATCH(B9764,'Lookup Tables'!$A$2:$A$9,-1))),"PASS","FAIL"))</f>
        <v/>
      </c>
      <c r="J9764" t="str">
        <f t="shared" si="608"/>
        <v/>
      </c>
      <c r="K9764" t="str">
        <f t="shared" si="609"/>
        <v/>
      </c>
      <c r="L9764" t="str">
        <f t="shared" si="610"/>
        <v/>
      </c>
      <c r="M9764" t="str">
        <f t="shared" si="611"/>
        <v/>
      </c>
    </row>
    <row r="9765" spans="8:13" x14ac:dyDescent="0.25">
      <c r="H9765" t="str">
        <f>IF(A9765="","",INDEX('Lookup Tables'!$B$2:$B$9,MATCH(B9765,'Lookup Tables'!$A$2:$A$9,-1)))</f>
        <v/>
      </c>
      <c r="I9765" t="str">
        <f>IF(A9765="","",IF(AND(C9765&gt;=INDEX('Lookup Tables'!$C$2:$C$9,MATCH(B9765,'Lookup Tables'!$A$2:$A$9,-1)),C9765&lt;=INDEX('Lookup Tables'!$D$2:$D$9,MATCH(B9765,'Lookup Tables'!$A$2:$A$9,-1))),"PASS","FAIL"))</f>
        <v/>
      </c>
      <c r="J9765" t="str">
        <f t="shared" si="608"/>
        <v/>
      </c>
      <c r="K9765" t="str">
        <f t="shared" si="609"/>
        <v/>
      </c>
      <c r="L9765" t="str">
        <f t="shared" si="610"/>
        <v/>
      </c>
      <c r="M9765" t="str">
        <f t="shared" si="611"/>
        <v/>
      </c>
    </row>
    <row r="9766" spans="8:13" x14ac:dyDescent="0.25">
      <c r="H9766" t="str">
        <f>IF(A9766="","",INDEX('Lookup Tables'!$B$2:$B$9,MATCH(B9766,'Lookup Tables'!$A$2:$A$9,-1)))</f>
        <v/>
      </c>
      <c r="I9766" t="str">
        <f>IF(A9766="","",IF(AND(C9766&gt;=INDEX('Lookup Tables'!$C$2:$C$9,MATCH(B9766,'Lookup Tables'!$A$2:$A$9,-1)),C9766&lt;=INDEX('Lookup Tables'!$D$2:$D$9,MATCH(B9766,'Lookup Tables'!$A$2:$A$9,-1))),"PASS","FAIL"))</f>
        <v/>
      </c>
      <c r="J9766" t="str">
        <f t="shared" si="608"/>
        <v/>
      </c>
      <c r="K9766" t="str">
        <f t="shared" si="609"/>
        <v/>
      </c>
      <c r="L9766" t="str">
        <f t="shared" si="610"/>
        <v/>
      </c>
      <c r="M9766" t="str">
        <f t="shared" si="611"/>
        <v/>
      </c>
    </row>
    <row r="9767" spans="8:13" x14ac:dyDescent="0.25">
      <c r="H9767" t="str">
        <f>IF(A9767="","",INDEX('Lookup Tables'!$B$2:$B$9,MATCH(B9767,'Lookup Tables'!$A$2:$A$9,-1)))</f>
        <v/>
      </c>
      <c r="I9767" t="str">
        <f>IF(A9767="","",IF(AND(C9767&gt;=INDEX('Lookup Tables'!$C$2:$C$9,MATCH(B9767,'Lookup Tables'!$A$2:$A$9,-1)),C9767&lt;=INDEX('Lookup Tables'!$D$2:$D$9,MATCH(B9767,'Lookup Tables'!$A$2:$A$9,-1))),"PASS","FAIL"))</f>
        <v/>
      </c>
      <c r="J9767" t="str">
        <f t="shared" si="608"/>
        <v/>
      </c>
      <c r="K9767" t="str">
        <f t="shared" si="609"/>
        <v/>
      </c>
      <c r="L9767" t="str">
        <f t="shared" si="610"/>
        <v/>
      </c>
      <c r="M9767" t="str">
        <f t="shared" si="611"/>
        <v/>
      </c>
    </row>
    <row r="9768" spans="8:13" x14ac:dyDescent="0.25">
      <c r="H9768" t="str">
        <f>IF(A9768="","",INDEX('Lookup Tables'!$B$2:$B$9,MATCH(B9768,'Lookup Tables'!$A$2:$A$9,-1)))</f>
        <v/>
      </c>
      <c r="I9768" t="str">
        <f>IF(A9768="","",IF(AND(C9768&gt;=INDEX('Lookup Tables'!$C$2:$C$9,MATCH(B9768,'Lookup Tables'!$A$2:$A$9,-1)),C9768&lt;=INDEX('Lookup Tables'!$D$2:$D$9,MATCH(B9768,'Lookup Tables'!$A$2:$A$9,-1))),"PASS","FAIL"))</f>
        <v/>
      </c>
      <c r="J9768" t="str">
        <f t="shared" si="608"/>
        <v/>
      </c>
      <c r="K9768" t="str">
        <f t="shared" si="609"/>
        <v/>
      </c>
      <c r="L9768" t="str">
        <f t="shared" si="610"/>
        <v/>
      </c>
      <c r="M9768" t="str">
        <f t="shared" si="611"/>
        <v/>
      </c>
    </row>
    <row r="9769" spans="8:13" x14ac:dyDescent="0.25">
      <c r="H9769" t="str">
        <f>IF(A9769="","",INDEX('Lookup Tables'!$B$2:$B$9,MATCH(B9769,'Lookup Tables'!$A$2:$A$9,-1)))</f>
        <v/>
      </c>
      <c r="I9769" t="str">
        <f>IF(A9769="","",IF(AND(C9769&gt;=INDEX('Lookup Tables'!$C$2:$C$9,MATCH(B9769,'Lookup Tables'!$A$2:$A$9,-1)),C9769&lt;=INDEX('Lookup Tables'!$D$2:$D$9,MATCH(B9769,'Lookup Tables'!$A$2:$A$9,-1))),"PASS","FAIL"))</f>
        <v/>
      </c>
      <c r="J9769" t="str">
        <f t="shared" si="608"/>
        <v/>
      </c>
      <c r="K9769" t="str">
        <f t="shared" si="609"/>
        <v/>
      </c>
      <c r="L9769" t="str">
        <f t="shared" si="610"/>
        <v/>
      </c>
      <c r="M9769" t="str">
        <f t="shared" si="611"/>
        <v/>
      </c>
    </row>
    <row r="9770" spans="8:13" x14ac:dyDescent="0.25">
      <c r="H9770" t="str">
        <f>IF(A9770="","",INDEX('Lookup Tables'!$B$2:$B$9,MATCH(B9770,'Lookup Tables'!$A$2:$A$9,-1)))</f>
        <v/>
      </c>
      <c r="I9770" t="str">
        <f>IF(A9770="","",IF(AND(C9770&gt;=INDEX('Lookup Tables'!$C$2:$C$9,MATCH(B9770,'Lookup Tables'!$A$2:$A$9,-1)),C9770&lt;=INDEX('Lookup Tables'!$D$2:$D$9,MATCH(B9770,'Lookup Tables'!$A$2:$A$9,-1))),"PASS","FAIL"))</f>
        <v/>
      </c>
      <c r="J9770" t="str">
        <f t="shared" si="608"/>
        <v/>
      </c>
      <c r="K9770" t="str">
        <f t="shared" si="609"/>
        <v/>
      </c>
      <c r="L9770" t="str">
        <f t="shared" si="610"/>
        <v/>
      </c>
      <c r="M9770" t="str">
        <f t="shared" si="611"/>
        <v/>
      </c>
    </row>
    <row r="9771" spans="8:13" x14ac:dyDescent="0.25">
      <c r="H9771" t="str">
        <f>IF(A9771="","",INDEX('Lookup Tables'!$B$2:$B$9,MATCH(B9771,'Lookup Tables'!$A$2:$A$9,-1)))</f>
        <v/>
      </c>
      <c r="I9771" t="str">
        <f>IF(A9771="","",IF(AND(C9771&gt;=INDEX('Lookup Tables'!$C$2:$C$9,MATCH(B9771,'Lookup Tables'!$A$2:$A$9,-1)),C9771&lt;=INDEX('Lookup Tables'!$D$2:$D$9,MATCH(B9771,'Lookup Tables'!$A$2:$A$9,-1))),"PASS","FAIL"))</f>
        <v/>
      </c>
      <c r="J9771" t="str">
        <f t="shared" si="608"/>
        <v/>
      </c>
      <c r="K9771" t="str">
        <f t="shared" si="609"/>
        <v/>
      </c>
      <c r="L9771" t="str">
        <f t="shared" si="610"/>
        <v/>
      </c>
      <c r="M9771" t="str">
        <f t="shared" si="611"/>
        <v/>
      </c>
    </row>
    <row r="9772" spans="8:13" x14ac:dyDescent="0.25">
      <c r="H9772" t="str">
        <f>IF(A9772="","",INDEX('Lookup Tables'!$B$2:$B$9,MATCH(B9772,'Lookup Tables'!$A$2:$A$9,-1)))</f>
        <v/>
      </c>
      <c r="I9772" t="str">
        <f>IF(A9772="","",IF(AND(C9772&gt;=INDEX('Lookup Tables'!$C$2:$C$9,MATCH(B9772,'Lookup Tables'!$A$2:$A$9,-1)),C9772&lt;=INDEX('Lookup Tables'!$D$2:$D$9,MATCH(B9772,'Lookup Tables'!$A$2:$A$9,-1))),"PASS","FAIL"))</f>
        <v/>
      </c>
      <c r="J9772" t="str">
        <f t="shared" si="608"/>
        <v/>
      </c>
      <c r="K9772" t="str">
        <f t="shared" si="609"/>
        <v/>
      </c>
      <c r="L9772" t="str">
        <f t="shared" si="610"/>
        <v/>
      </c>
      <c r="M9772" t="str">
        <f t="shared" si="611"/>
        <v/>
      </c>
    </row>
    <row r="9773" spans="8:13" x14ac:dyDescent="0.25">
      <c r="H9773" t="str">
        <f>IF(A9773="","",INDEX('Lookup Tables'!$B$2:$B$9,MATCH(B9773,'Lookup Tables'!$A$2:$A$9,-1)))</f>
        <v/>
      </c>
      <c r="I9773" t="str">
        <f>IF(A9773="","",IF(AND(C9773&gt;=INDEX('Lookup Tables'!$C$2:$C$9,MATCH(B9773,'Lookup Tables'!$A$2:$A$9,-1)),C9773&lt;=INDEX('Lookup Tables'!$D$2:$D$9,MATCH(B9773,'Lookup Tables'!$A$2:$A$9,-1))),"PASS","FAIL"))</f>
        <v/>
      </c>
      <c r="J9773" t="str">
        <f t="shared" si="608"/>
        <v/>
      </c>
      <c r="K9773" t="str">
        <f t="shared" si="609"/>
        <v/>
      </c>
      <c r="L9773" t="str">
        <f t="shared" si="610"/>
        <v/>
      </c>
      <c r="M9773" t="str">
        <f t="shared" si="611"/>
        <v/>
      </c>
    </row>
    <row r="9774" spans="8:13" x14ac:dyDescent="0.25">
      <c r="H9774" t="str">
        <f>IF(A9774="","",INDEX('Lookup Tables'!$B$2:$B$9,MATCH(B9774,'Lookup Tables'!$A$2:$A$9,-1)))</f>
        <v/>
      </c>
      <c r="I9774" t="str">
        <f>IF(A9774="","",IF(AND(C9774&gt;=INDEX('Lookup Tables'!$C$2:$C$9,MATCH(B9774,'Lookup Tables'!$A$2:$A$9,-1)),C9774&lt;=INDEX('Lookup Tables'!$D$2:$D$9,MATCH(B9774,'Lookup Tables'!$A$2:$A$9,-1))),"PASS","FAIL"))</f>
        <v/>
      </c>
      <c r="J9774" t="str">
        <f t="shared" si="608"/>
        <v/>
      </c>
      <c r="K9774" t="str">
        <f t="shared" si="609"/>
        <v/>
      </c>
      <c r="L9774" t="str">
        <f t="shared" si="610"/>
        <v/>
      </c>
      <c r="M9774" t="str">
        <f t="shared" si="611"/>
        <v/>
      </c>
    </row>
    <row r="9775" spans="8:13" x14ac:dyDescent="0.25">
      <c r="H9775" t="str">
        <f>IF(A9775="","",INDEX('Lookup Tables'!$B$2:$B$9,MATCH(B9775,'Lookup Tables'!$A$2:$A$9,-1)))</f>
        <v/>
      </c>
      <c r="I9775" t="str">
        <f>IF(A9775="","",IF(AND(C9775&gt;=INDEX('Lookup Tables'!$C$2:$C$9,MATCH(B9775,'Lookup Tables'!$A$2:$A$9,-1)),C9775&lt;=INDEX('Lookup Tables'!$D$2:$D$9,MATCH(B9775,'Lookup Tables'!$A$2:$A$9,-1))),"PASS","FAIL"))</f>
        <v/>
      </c>
      <c r="J9775" t="str">
        <f t="shared" si="608"/>
        <v/>
      </c>
      <c r="K9775" t="str">
        <f t="shared" si="609"/>
        <v/>
      </c>
      <c r="L9775" t="str">
        <f t="shared" si="610"/>
        <v/>
      </c>
      <c r="M9775" t="str">
        <f t="shared" si="611"/>
        <v/>
      </c>
    </row>
    <row r="9776" spans="8:13" x14ac:dyDescent="0.25">
      <c r="H9776" t="str">
        <f>IF(A9776="","",INDEX('Lookup Tables'!$B$2:$B$9,MATCH(B9776,'Lookup Tables'!$A$2:$A$9,-1)))</f>
        <v/>
      </c>
      <c r="I9776" t="str">
        <f>IF(A9776="","",IF(AND(C9776&gt;=INDEX('Lookup Tables'!$C$2:$C$9,MATCH(B9776,'Lookup Tables'!$A$2:$A$9,-1)),C9776&lt;=INDEX('Lookup Tables'!$D$2:$D$9,MATCH(B9776,'Lookup Tables'!$A$2:$A$9,-1))),"PASS","FAIL"))</f>
        <v/>
      </c>
      <c r="J9776" t="str">
        <f t="shared" si="608"/>
        <v/>
      </c>
      <c r="K9776" t="str">
        <f t="shared" si="609"/>
        <v/>
      </c>
      <c r="L9776" t="str">
        <f t="shared" si="610"/>
        <v/>
      </c>
      <c r="M9776" t="str">
        <f t="shared" si="611"/>
        <v/>
      </c>
    </row>
    <row r="9777" spans="8:13" x14ac:dyDescent="0.25">
      <c r="H9777" t="str">
        <f>IF(A9777="","",INDEX('Lookup Tables'!$B$2:$B$9,MATCH(B9777,'Lookup Tables'!$A$2:$A$9,-1)))</f>
        <v/>
      </c>
      <c r="I9777" t="str">
        <f>IF(A9777="","",IF(AND(C9777&gt;=INDEX('Lookup Tables'!$C$2:$C$9,MATCH(B9777,'Lookup Tables'!$A$2:$A$9,-1)),C9777&lt;=INDEX('Lookup Tables'!$D$2:$D$9,MATCH(B9777,'Lookup Tables'!$A$2:$A$9,-1))),"PASS","FAIL"))</f>
        <v/>
      </c>
      <c r="J9777" t="str">
        <f t="shared" si="608"/>
        <v/>
      </c>
      <c r="K9777" t="str">
        <f t="shared" si="609"/>
        <v/>
      </c>
      <c r="L9777" t="str">
        <f t="shared" si="610"/>
        <v/>
      </c>
      <c r="M9777" t="str">
        <f t="shared" si="611"/>
        <v/>
      </c>
    </row>
    <row r="9778" spans="8:13" x14ac:dyDescent="0.25">
      <c r="H9778" t="str">
        <f>IF(A9778="","",INDEX('Lookup Tables'!$B$2:$B$9,MATCH(B9778,'Lookup Tables'!$A$2:$A$9,-1)))</f>
        <v/>
      </c>
      <c r="I9778" t="str">
        <f>IF(A9778="","",IF(AND(C9778&gt;=INDEX('Lookup Tables'!$C$2:$C$9,MATCH(B9778,'Lookup Tables'!$A$2:$A$9,-1)),C9778&lt;=INDEX('Lookup Tables'!$D$2:$D$9,MATCH(B9778,'Lookup Tables'!$A$2:$A$9,-1))),"PASS","FAIL"))</f>
        <v/>
      </c>
      <c r="J9778" t="str">
        <f t="shared" si="608"/>
        <v/>
      </c>
      <c r="K9778" t="str">
        <f t="shared" si="609"/>
        <v/>
      </c>
      <c r="L9778" t="str">
        <f t="shared" si="610"/>
        <v/>
      </c>
      <c r="M9778" t="str">
        <f t="shared" si="611"/>
        <v/>
      </c>
    </row>
    <row r="9779" spans="8:13" x14ac:dyDescent="0.25">
      <c r="H9779" t="str">
        <f>IF(A9779="","",INDEX('Lookup Tables'!$B$2:$B$9,MATCH(B9779,'Lookup Tables'!$A$2:$A$9,-1)))</f>
        <v/>
      </c>
      <c r="I9779" t="str">
        <f>IF(A9779="","",IF(AND(C9779&gt;=INDEX('Lookup Tables'!$C$2:$C$9,MATCH(B9779,'Lookup Tables'!$A$2:$A$9,-1)),C9779&lt;=INDEX('Lookup Tables'!$D$2:$D$9,MATCH(B9779,'Lookup Tables'!$A$2:$A$9,-1))),"PASS","FAIL"))</f>
        <v/>
      </c>
      <c r="J9779" t="str">
        <f t="shared" si="608"/>
        <v/>
      </c>
      <c r="K9779" t="str">
        <f t="shared" si="609"/>
        <v/>
      </c>
      <c r="L9779" t="str">
        <f t="shared" si="610"/>
        <v/>
      </c>
      <c r="M9779" t="str">
        <f t="shared" si="611"/>
        <v/>
      </c>
    </row>
    <row r="9780" spans="8:13" x14ac:dyDescent="0.25">
      <c r="H9780" t="str">
        <f>IF(A9780="","",INDEX('Lookup Tables'!$B$2:$B$9,MATCH(B9780,'Lookup Tables'!$A$2:$A$9,-1)))</f>
        <v/>
      </c>
      <c r="I9780" t="str">
        <f>IF(A9780="","",IF(AND(C9780&gt;=INDEX('Lookup Tables'!$C$2:$C$9,MATCH(B9780,'Lookup Tables'!$A$2:$A$9,-1)),C9780&lt;=INDEX('Lookup Tables'!$D$2:$D$9,MATCH(B9780,'Lookup Tables'!$A$2:$A$9,-1))),"PASS","FAIL"))</f>
        <v/>
      </c>
      <c r="J9780" t="str">
        <f t="shared" si="608"/>
        <v/>
      </c>
      <c r="K9780" t="str">
        <f t="shared" si="609"/>
        <v/>
      </c>
      <c r="L9780" t="str">
        <f t="shared" si="610"/>
        <v/>
      </c>
      <c r="M9780" t="str">
        <f t="shared" si="611"/>
        <v/>
      </c>
    </row>
    <row r="9781" spans="8:13" x14ac:dyDescent="0.25">
      <c r="H9781" t="str">
        <f>IF(A9781="","",INDEX('Lookup Tables'!$B$2:$B$9,MATCH(B9781,'Lookup Tables'!$A$2:$A$9,-1)))</f>
        <v/>
      </c>
      <c r="I9781" t="str">
        <f>IF(A9781="","",IF(AND(C9781&gt;=INDEX('Lookup Tables'!$C$2:$C$9,MATCH(B9781,'Lookup Tables'!$A$2:$A$9,-1)),C9781&lt;=INDEX('Lookup Tables'!$D$2:$D$9,MATCH(B9781,'Lookup Tables'!$A$2:$A$9,-1))),"PASS","FAIL"))</f>
        <v/>
      </c>
      <c r="J9781" t="str">
        <f t="shared" si="608"/>
        <v/>
      </c>
      <c r="K9781" t="str">
        <f t="shared" si="609"/>
        <v/>
      </c>
      <c r="L9781" t="str">
        <f t="shared" si="610"/>
        <v/>
      </c>
      <c r="M9781" t="str">
        <f t="shared" si="611"/>
        <v/>
      </c>
    </row>
    <row r="9782" spans="8:13" x14ac:dyDescent="0.25">
      <c r="H9782" t="str">
        <f>IF(A9782="","",INDEX('Lookup Tables'!$B$2:$B$9,MATCH(B9782,'Lookup Tables'!$A$2:$A$9,-1)))</f>
        <v/>
      </c>
      <c r="I9782" t="str">
        <f>IF(A9782="","",IF(AND(C9782&gt;=INDEX('Lookup Tables'!$C$2:$C$9,MATCH(B9782,'Lookup Tables'!$A$2:$A$9,-1)),C9782&lt;=INDEX('Lookup Tables'!$D$2:$D$9,MATCH(B9782,'Lookup Tables'!$A$2:$A$9,-1))),"PASS","FAIL"))</f>
        <v/>
      </c>
      <c r="J9782" t="str">
        <f t="shared" si="608"/>
        <v/>
      </c>
      <c r="K9782" t="str">
        <f t="shared" si="609"/>
        <v/>
      </c>
      <c r="L9782" t="str">
        <f t="shared" si="610"/>
        <v/>
      </c>
      <c r="M9782" t="str">
        <f t="shared" si="611"/>
        <v/>
      </c>
    </row>
    <row r="9783" spans="8:13" x14ac:dyDescent="0.25">
      <c r="H9783" t="str">
        <f>IF(A9783="","",INDEX('Lookup Tables'!$B$2:$B$9,MATCH(B9783,'Lookup Tables'!$A$2:$A$9,-1)))</f>
        <v/>
      </c>
      <c r="I9783" t="str">
        <f>IF(A9783="","",IF(AND(C9783&gt;=INDEX('Lookup Tables'!$C$2:$C$9,MATCH(B9783,'Lookup Tables'!$A$2:$A$9,-1)),C9783&lt;=INDEX('Lookup Tables'!$D$2:$D$9,MATCH(B9783,'Lookup Tables'!$A$2:$A$9,-1))),"PASS","FAIL"))</f>
        <v/>
      </c>
      <c r="J9783" t="str">
        <f t="shared" si="608"/>
        <v/>
      </c>
      <c r="K9783" t="str">
        <f t="shared" si="609"/>
        <v/>
      </c>
      <c r="L9783" t="str">
        <f t="shared" si="610"/>
        <v/>
      </c>
      <c r="M9783" t="str">
        <f t="shared" si="611"/>
        <v/>
      </c>
    </row>
    <row r="9784" spans="8:13" x14ac:dyDescent="0.25">
      <c r="H9784" t="str">
        <f>IF(A9784="","",INDEX('Lookup Tables'!$B$2:$B$9,MATCH(B9784,'Lookup Tables'!$A$2:$A$9,-1)))</f>
        <v/>
      </c>
      <c r="I9784" t="str">
        <f>IF(A9784="","",IF(AND(C9784&gt;=INDEX('Lookup Tables'!$C$2:$C$9,MATCH(B9784,'Lookup Tables'!$A$2:$A$9,-1)),C9784&lt;=INDEX('Lookup Tables'!$D$2:$D$9,MATCH(B9784,'Lookup Tables'!$A$2:$A$9,-1))),"PASS","FAIL"))</f>
        <v/>
      </c>
      <c r="J9784" t="str">
        <f t="shared" si="608"/>
        <v/>
      </c>
      <c r="K9784" t="str">
        <f t="shared" si="609"/>
        <v/>
      </c>
      <c r="L9784" t="str">
        <f t="shared" si="610"/>
        <v/>
      </c>
      <c r="M9784" t="str">
        <f t="shared" si="611"/>
        <v/>
      </c>
    </row>
    <row r="9785" spans="8:13" x14ac:dyDescent="0.25">
      <c r="H9785" t="str">
        <f>IF(A9785="","",INDEX('Lookup Tables'!$B$2:$B$9,MATCH(B9785,'Lookup Tables'!$A$2:$A$9,-1)))</f>
        <v/>
      </c>
      <c r="I9785" t="str">
        <f>IF(A9785="","",IF(AND(C9785&gt;=INDEX('Lookup Tables'!$C$2:$C$9,MATCH(B9785,'Lookup Tables'!$A$2:$A$9,-1)),C9785&lt;=INDEX('Lookup Tables'!$D$2:$D$9,MATCH(B9785,'Lookup Tables'!$A$2:$A$9,-1))),"PASS","FAIL"))</f>
        <v/>
      </c>
      <c r="J9785" t="str">
        <f t="shared" si="608"/>
        <v/>
      </c>
      <c r="K9785" t="str">
        <f t="shared" si="609"/>
        <v/>
      </c>
      <c r="L9785" t="str">
        <f t="shared" si="610"/>
        <v/>
      </c>
      <c r="M9785" t="str">
        <f t="shared" si="611"/>
        <v/>
      </c>
    </row>
    <row r="9786" spans="8:13" x14ac:dyDescent="0.25">
      <c r="H9786" t="str">
        <f>IF(A9786="","",INDEX('Lookup Tables'!$B$2:$B$9,MATCH(B9786,'Lookup Tables'!$A$2:$A$9,-1)))</f>
        <v/>
      </c>
      <c r="I9786" t="str">
        <f>IF(A9786="","",IF(AND(C9786&gt;=INDEX('Lookup Tables'!$C$2:$C$9,MATCH(B9786,'Lookup Tables'!$A$2:$A$9,-1)),C9786&lt;=INDEX('Lookup Tables'!$D$2:$D$9,MATCH(B9786,'Lookup Tables'!$A$2:$A$9,-1))),"PASS","FAIL"))</f>
        <v/>
      </c>
      <c r="J9786" t="str">
        <f t="shared" si="608"/>
        <v/>
      </c>
      <c r="K9786" t="str">
        <f t="shared" si="609"/>
        <v/>
      </c>
      <c r="L9786" t="str">
        <f t="shared" si="610"/>
        <v/>
      </c>
      <c r="M9786" t="str">
        <f t="shared" si="611"/>
        <v/>
      </c>
    </row>
    <row r="9787" spans="8:13" x14ac:dyDescent="0.25">
      <c r="H9787" t="str">
        <f>IF(A9787="","",INDEX('Lookup Tables'!$B$2:$B$9,MATCH(B9787,'Lookup Tables'!$A$2:$A$9,-1)))</f>
        <v/>
      </c>
      <c r="I9787" t="str">
        <f>IF(A9787="","",IF(AND(C9787&gt;=INDEX('Lookup Tables'!$C$2:$C$9,MATCH(B9787,'Lookup Tables'!$A$2:$A$9,-1)),C9787&lt;=INDEX('Lookup Tables'!$D$2:$D$9,MATCH(B9787,'Lookup Tables'!$A$2:$A$9,-1))),"PASS","FAIL"))</f>
        <v/>
      </c>
      <c r="J9787" t="str">
        <f t="shared" si="608"/>
        <v/>
      </c>
      <c r="K9787" t="str">
        <f t="shared" si="609"/>
        <v/>
      </c>
      <c r="L9787" t="str">
        <f t="shared" si="610"/>
        <v/>
      </c>
      <c r="M9787" t="str">
        <f t="shared" si="611"/>
        <v/>
      </c>
    </row>
    <row r="9788" spans="8:13" x14ac:dyDescent="0.25">
      <c r="H9788" t="str">
        <f>IF(A9788="","",INDEX('Lookup Tables'!$B$2:$B$9,MATCH(B9788,'Lookup Tables'!$A$2:$A$9,-1)))</f>
        <v/>
      </c>
      <c r="I9788" t="str">
        <f>IF(A9788="","",IF(AND(C9788&gt;=INDEX('Lookup Tables'!$C$2:$C$9,MATCH(B9788,'Lookup Tables'!$A$2:$A$9,-1)),C9788&lt;=INDEX('Lookup Tables'!$D$2:$D$9,MATCH(B9788,'Lookup Tables'!$A$2:$A$9,-1))),"PASS","FAIL"))</f>
        <v/>
      </c>
      <c r="J9788" t="str">
        <f t="shared" si="608"/>
        <v/>
      </c>
      <c r="K9788" t="str">
        <f t="shared" si="609"/>
        <v/>
      </c>
      <c r="L9788" t="str">
        <f t="shared" si="610"/>
        <v/>
      </c>
      <c r="M9788" t="str">
        <f t="shared" si="611"/>
        <v/>
      </c>
    </row>
    <row r="9789" spans="8:13" x14ac:dyDescent="0.25">
      <c r="H9789" t="str">
        <f>IF(A9789="","",INDEX('Lookup Tables'!$B$2:$B$9,MATCH(B9789,'Lookup Tables'!$A$2:$A$9,-1)))</f>
        <v/>
      </c>
      <c r="I9789" t="str">
        <f>IF(A9789="","",IF(AND(C9789&gt;=INDEX('Lookup Tables'!$C$2:$C$9,MATCH(B9789,'Lookup Tables'!$A$2:$A$9,-1)),C9789&lt;=INDEX('Lookup Tables'!$D$2:$D$9,MATCH(B9789,'Lookup Tables'!$A$2:$A$9,-1))),"PASS","FAIL"))</f>
        <v/>
      </c>
      <c r="J9789" t="str">
        <f t="shared" si="608"/>
        <v/>
      </c>
      <c r="K9789" t="str">
        <f t="shared" si="609"/>
        <v/>
      </c>
      <c r="L9789" t="str">
        <f t="shared" si="610"/>
        <v/>
      </c>
      <c r="M9789" t="str">
        <f t="shared" si="611"/>
        <v/>
      </c>
    </row>
    <row r="9790" spans="8:13" x14ac:dyDescent="0.25">
      <c r="H9790" t="str">
        <f>IF(A9790="","",INDEX('Lookup Tables'!$B$2:$B$9,MATCH(B9790,'Lookup Tables'!$A$2:$A$9,-1)))</f>
        <v/>
      </c>
      <c r="I9790" t="str">
        <f>IF(A9790="","",IF(AND(C9790&gt;=INDEX('Lookup Tables'!$C$2:$C$9,MATCH(B9790,'Lookup Tables'!$A$2:$A$9,-1)),C9790&lt;=INDEX('Lookup Tables'!$D$2:$D$9,MATCH(B9790,'Lookup Tables'!$A$2:$A$9,-1))),"PASS","FAIL"))</f>
        <v/>
      </c>
      <c r="J9790" t="str">
        <f t="shared" si="608"/>
        <v/>
      </c>
      <c r="K9790" t="str">
        <f t="shared" si="609"/>
        <v/>
      </c>
      <c r="L9790" t="str">
        <f t="shared" si="610"/>
        <v/>
      </c>
      <c r="M9790" t="str">
        <f t="shared" si="611"/>
        <v/>
      </c>
    </row>
    <row r="9791" spans="8:13" x14ac:dyDescent="0.25">
      <c r="H9791" t="str">
        <f>IF(A9791="","",INDEX('Lookup Tables'!$B$2:$B$9,MATCH(B9791,'Lookup Tables'!$A$2:$A$9,-1)))</f>
        <v/>
      </c>
      <c r="I9791" t="str">
        <f>IF(A9791="","",IF(AND(C9791&gt;=INDEX('Lookup Tables'!$C$2:$C$9,MATCH(B9791,'Lookup Tables'!$A$2:$A$9,-1)),C9791&lt;=INDEX('Lookup Tables'!$D$2:$D$9,MATCH(B9791,'Lookup Tables'!$A$2:$A$9,-1))),"PASS","FAIL"))</f>
        <v/>
      </c>
      <c r="J9791" t="str">
        <f t="shared" si="608"/>
        <v/>
      </c>
      <c r="K9791" t="str">
        <f t="shared" si="609"/>
        <v/>
      </c>
      <c r="L9791" t="str">
        <f t="shared" si="610"/>
        <v/>
      </c>
      <c r="M9791" t="str">
        <f t="shared" si="611"/>
        <v/>
      </c>
    </row>
    <row r="9792" spans="8:13" x14ac:dyDescent="0.25">
      <c r="H9792" t="str">
        <f>IF(A9792="","",INDEX('Lookup Tables'!$B$2:$B$9,MATCH(B9792,'Lookup Tables'!$A$2:$A$9,-1)))</f>
        <v/>
      </c>
      <c r="I9792" t="str">
        <f>IF(A9792="","",IF(AND(C9792&gt;=INDEX('Lookup Tables'!$C$2:$C$9,MATCH(B9792,'Lookup Tables'!$A$2:$A$9,-1)),C9792&lt;=INDEX('Lookup Tables'!$D$2:$D$9,MATCH(B9792,'Lookup Tables'!$A$2:$A$9,-1))),"PASS","FAIL"))</f>
        <v/>
      </c>
      <c r="J9792" t="str">
        <f t="shared" si="608"/>
        <v/>
      </c>
      <c r="K9792" t="str">
        <f t="shared" si="609"/>
        <v/>
      </c>
      <c r="L9792" t="str">
        <f t="shared" si="610"/>
        <v/>
      </c>
      <c r="M9792" t="str">
        <f t="shared" si="611"/>
        <v/>
      </c>
    </row>
    <row r="9793" spans="8:13" x14ac:dyDescent="0.25">
      <c r="H9793" t="str">
        <f>IF(A9793="","",INDEX('Lookup Tables'!$B$2:$B$9,MATCH(B9793,'Lookup Tables'!$A$2:$A$9,-1)))</f>
        <v/>
      </c>
      <c r="I9793" t="str">
        <f>IF(A9793="","",IF(AND(C9793&gt;=INDEX('Lookup Tables'!$C$2:$C$9,MATCH(B9793,'Lookup Tables'!$A$2:$A$9,-1)),C9793&lt;=INDEX('Lookup Tables'!$D$2:$D$9,MATCH(B9793,'Lookup Tables'!$A$2:$A$9,-1))),"PASS","FAIL"))</f>
        <v/>
      </c>
      <c r="J9793" t="str">
        <f t="shared" ref="J9793:J9856" si="612">IF(A9793="","",IF(AND(D9793&gt;=15,D9793&lt;=22.5),"PASS","FAIL"))</f>
        <v/>
      </c>
      <c r="K9793" t="str">
        <f t="shared" ref="K9793:K9856" si="613">IF(A9793="","",IF(AND(E9793&gt;=15,E9793&lt;=22.5),"PASS","FAIL"))</f>
        <v/>
      </c>
      <c r="L9793" t="str">
        <f t="shared" ref="L9793:L9856" si="614">IF(A9793="","",IF(AND(F9793&gt;0,F9793&lt;0.2),"PASS","FAIL"))</f>
        <v/>
      </c>
      <c r="M9793" t="str">
        <f t="shared" ref="M9793:M9856" si="615">IF(A9793="","",IF(AND(IF(I9793="PASS",TRUE,FALSE),IF(J9793="PASS",TRUE,FALSE),IF(K9793="PASS",TRUE,FALSE),IF(L9793="PASS",TRUE,FALSE))=TRUE,"PASS","FAIL"))</f>
        <v/>
      </c>
    </row>
    <row r="9794" spans="8:13" x14ac:dyDescent="0.25">
      <c r="H9794" t="str">
        <f>IF(A9794="","",INDEX('Lookup Tables'!$B$2:$B$9,MATCH(B9794,'Lookup Tables'!$A$2:$A$9,-1)))</f>
        <v/>
      </c>
      <c r="I9794" t="str">
        <f>IF(A9794="","",IF(AND(C9794&gt;=INDEX('Lookup Tables'!$C$2:$C$9,MATCH(B9794,'Lookup Tables'!$A$2:$A$9,-1)),C9794&lt;=INDEX('Lookup Tables'!$D$2:$D$9,MATCH(B9794,'Lookup Tables'!$A$2:$A$9,-1))),"PASS","FAIL"))</f>
        <v/>
      </c>
      <c r="J9794" t="str">
        <f t="shared" si="612"/>
        <v/>
      </c>
      <c r="K9794" t="str">
        <f t="shared" si="613"/>
        <v/>
      </c>
      <c r="L9794" t="str">
        <f t="shared" si="614"/>
        <v/>
      </c>
      <c r="M9794" t="str">
        <f t="shared" si="615"/>
        <v/>
      </c>
    </row>
    <row r="9795" spans="8:13" x14ac:dyDescent="0.25">
      <c r="H9795" t="str">
        <f>IF(A9795="","",INDEX('Lookup Tables'!$B$2:$B$9,MATCH(B9795,'Lookup Tables'!$A$2:$A$9,-1)))</f>
        <v/>
      </c>
      <c r="I9795" t="str">
        <f>IF(A9795="","",IF(AND(C9795&gt;=INDEX('Lookup Tables'!$C$2:$C$9,MATCH(B9795,'Lookup Tables'!$A$2:$A$9,-1)),C9795&lt;=INDEX('Lookup Tables'!$D$2:$D$9,MATCH(B9795,'Lookup Tables'!$A$2:$A$9,-1))),"PASS","FAIL"))</f>
        <v/>
      </c>
      <c r="J9795" t="str">
        <f t="shared" si="612"/>
        <v/>
      </c>
      <c r="K9795" t="str">
        <f t="shared" si="613"/>
        <v/>
      </c>
      <c r="L9795" t="str">
        <f t="shared" si="614"/>
        <v/>
      </c>
      <c r="M9795" t="str">
        <f t="shared" si="615"/>
        <v/>
      </c>
    </row>
    <row r="9796" spans="8:13" x14ac:dyDescent="0.25">
      <c r="H9796" t="str">
        <f>IF(A9796="","",INDEX('Lookup Tables'!$B$2:$B$9,MATCH(B9796,'Lookup Tables'!$A$2:$A$9,-1)))</f>
        <v/>
      </c>
      <c r="I9796" t="str">
        <f>IF(A9796="","",IF(AND(C9796&gt;=INDEX('Lookup Tables'!$C$2:$C$9,MATCH(B9796,'Lookup Tables'!$A$2:$A$9,-1)),C9796&lt;=INDEX('Lookup Tables'!$D$2:$D$9,MATCH(B9796,'Lookup Tables'!$A$2:$A$9,-1))),"PASS","FAIL"))</f>
        <v/>
      </c>
      <c r="J9796" t="str">
        <f t="shared" si="612"/>
        <v/>
      </c>
      <c r="K9796" t="str">
        <f t="shared" si="613"/>
        <v/>
      </c>
      <c r="L9796" t="str">
        <f t="shared" si="614"/>
        <v/>
      </c>
      <c r="M9796" t="str">
        <f t="shared" si="615"/>
        <v/>
      </c>
    </row>
    <row r="9797" spans="8:13" x14ac:dyDescent="0.25">
      <c r="H9797" t="str">
        <f>IF(A9797="","",INDEX('Lookup Tables'!$B$2:$B$9,MATCH(B9797,'Lookup Tables'!$A$2:$A$9,-1)))</f>
        <v/>
      </c>
      <c r="I9797" t="str">
        <f>IF(A9797="","",IF(AND(C9797&gt;=INDEX('Lookup Tables'!$C$2:$C$9,MATCH(B9797,'Lookup Tables'!$A$2:$A$9,-1)),C9797&lt;=INDEX('Lookup Tables'!$D$2:$D$9,MATCH(B9797,'Lookup Tables'!$A$2:$A$9,-1))),"PASS","FAIL"))</f>
        <v/>
      </c>
      <c r="J9797" t="str">
        <f t="shared" si="612"/>
        <v/>
      </c>
      <c r="K9797" t="str">
        <f t="shared" si="613"/>
        <v/>
      </c>
      <c r="L9797" t="str">
        <f t="shared" si="614"/>
        <v/>
      </c>
      <c r="M9797" t="str">
        <f t="shared" si="615"/>
        <v/>
      </c>
    </row>
    <row r="9798" spans="8:13" x14ac:dyDescent="0.25">
      <c r="H9798" t="str">
        <f>IF(A9798="","",INDEX('Lookup Tables'!$B$2:$B$9,MATCH(B9798,'Lookup Tables'!$A$2:$A$9,-1)))</f>
        <v/>
      </c>
      <c r="I9798" t="str">
        <f>IF(A9798="","",IF(AND(C9798&gt;=INDEX('Lookup Tables'!$C$2:$C$9,MATCH(B9798,'Lookup Tables'!$A$2:$A$9,-1)),C9798&lt;=INDEX('Lookup Tables'!$D$2:$D$9,MATCH(B9798,'Lookup Tables'!$A$2:$A$9,-1))),"PASS","FAIL"))</f>
        <v/>
      </c>
      <c r="J9798" t="str">
        <f t="shared" si="612"/>
        <v/>
      </c>
      <c r="K9798" t="str">
        <f t="shared" si="613"/>
        <v/>
      </c>
      <c r="L9798" t="str">
        <f t="shared" si="614"/>
        <v/>
      </c>
      <c r="M9798" t="str">
        <f t="shared" si="615"/>
        <v/>
      </c>
    </row>
    <row r="9799" spans="8:13" x14ac:dyDescent="0.25">
      <c r="H9799" t="str">
        <f>IF(A9799="","",INDEX('Lookup Tables'!$B$2:$B$9,MATCH(B9799,'Lookup Tables'!$A$2:$A$9,-1)))</f>
        <v/>
      </c>
      <c r="I9799" t="str">
        <f>IF(A9799="","",IF(AND(C9799&gt;=INDEX('Lookup Tables'!$C$2:$C$9,MATCH(B9799,'Lookup Tables'!$A$2:$A$9,-1)),C9799&lt;=INDEX('Lookup Tables'!$D$2:$D$9,MATCH(B9799,'Lookup Tables'!$A$2:$A$9,-1))),"PASS","FAIL"))</f>
        <v/>
      </c>
      <c r="J9799" t="str">
        <f t="shared" si="612"/>
        <v/>
      </c>
      <c r="K9799" t="str">
        <f t="shared" si="613"/>
        <v/>
      </c>
      <c r="L9799" t="str">
        <f t="shared" si="614"/>
        <v/>
      </c>
      <c r="M9799" t="str">
        <f t="shared" si="615"/>
        <v/>
      </c>
    </row>
    <row r="9800" spans="8:13" x14ac:dyDescent="0.25">
      <c r="H9800" t="str">
        <f>IF(A9800="","",INDEX('Lookup Tables'!$B$2:$B$9,MATCH(B9800,'Lookup Tables'!$A$2:$A$9,-1)))</f>
        <v/>
      </c>
      <c r="I9800" t="str">
        <f>IF(A9800="","",IF(AND(C9800&gt;=INDEX('Lookup Tables'!$C$2:$C$9,MATCH(B9800,'Lookup Tables'!$A$2:$A$9,-1)),C9800&lt;=INDEX('Lookup Tables'!$D$2:$D$9,MATCH(B9800,'Lookup Tables'!$A$2:$A$9,-1))),"PASS","FAIL"))</f>
        <v/>
      </c>
      <c r="J9800" t="str">
        <f t="shared" si="612"/>
        <v/>
      </c>
      <c r="K9800" t="str">
        <f t="shared" si="613"/>
        <v/>
      </c>
      <c r="L9800" t="str">
        <f t="shared" si="614"/>
        <v/>
      </c>
      <c r="M9800" t="str">
        <f t="shared" si="615"/>
        <v/>
      </c>
    </row>
    <row r="9801" spans="8:13" x14ac:dyDescent="0.25">
      <c r="H9801" t="str">
        <f>IF(A9801="","",INDEX('Lookup Tables'!$B$2:$B$9,MATCH(B9801,'Lookup Tables'!$A$2:$A$9,-1)))</f>
        <v/>
      </c>
      <c r="I9801" t="str">
        <f>IF(A9801="","",IF(AND(C9801&gt;=INDEX('Lookup Tables'!$C$2:$C$9,MATCH(B9801,'Lookup Tables'!$A$2:$A$9,-1)),C9801&lt;=INDEX('Lookup Tables'!$D$2:$D$9,MATCH(B9801,'Lookup Tables'!$A$2:$A$9,-1))),"PASS","FAIL"))</f>
        <v/>
      </c>
      <c r="J9801" t="str">
        <f t="shared" si="612"/>
        <v/>
      </c>
      <c r="K9801" t="str">
        <f t="shared" si="613"/>
        <v/>
      </c>
      <c r="L9801" t="str">
        <f t="shared" si="614"/>
        <v/>
      </c>
      <c r="M9801" t="str">
        <f t="shared" si="615"/>
        <v/>
      </c>
    </row>
    <row r="9802" spans="8:13" x14ac:dyDescent="0.25">
      <c r="H9802" t="str">
        <f>IF(A9802="","",INDEX('Lookup Tables'!$B$2:$B$9,MATCH(B9802,'Lookup Tables'!$A$2:$A$9,-1)))</f>
        <v/>
      </c>
      <c r="I9802" t="str">
        <f>IF(A9802="","",IF(AND(C9802&gt;=INDEX('Lookup Tables'!$C$2:$C$9,MATCH(B9802,'Lookup Tables'!$A$2:$A$9,-1)),C9802&lt;=INDEX('Lookup Tables'!$D$2:$D$9,MATCH(B9802,'Lookup Tables'!$A$2:$A$9,-1))),"PASS","FAIL"))</f>
        <v/>
      </c>
      <c r="J9802" t="str">
        <f t="shared" si="612"/>
        <v/>
      </c>
      <c r="K9802" t="str">
        <f t="shared" si="613"/>
        <v/>
      </c>
      <c r="L9802" t="str">
        <f t="shared" si="614"/>
        <v/>
      </c>
      <c r="M9802" t="str">
        <f t="shared" si="615"/>
        <v/>
      </c>
    </row>
    <row r="9803" spans="8:13" x14ac:dyDescent="0.25">
      <c r="H9803" t="str">
        <f>IF(A9803="","",INDEX('Lookup Tables'!$B$2:$B$9,MATCH(B9803,'Lookup Tables'!$A$2:$A$9,-1)))</f>
        <v/>
      </c>
      <c r="I9803" t="str">
        <f>IF(A9803="","",IF(AND(C9803&gt;=INDEX('Lookup Tables'!$C$2:$C$9,MATCH(B9803,'Lookup Tables'!$A$2:$A$9,-1)),C9803&lt;=INDEX('Lookup Tables'!$D$2:$D$9,MATCH(B9803,'Lookup Tables'!$A$2:$A$9,-1))),"PASS","FAIL"))</f>
        <v/>
      </c>
      <c r="J9803" t="str">
        <f t="shared" si="612"/>
        <v/>
      </c>
      <c r="K9803" t="str">
        <f t="shared" si="613"/>
        <v/>
      </c>
      <c r="L9803" t="str">
        <f t="shared" si="614"/>
        <v/>
      </c>
      <c r="M9803" t="str">
        <f t="shared" si="615"/>
        <v/>
      </c>
    </row>
    <row r="9804" spans="8:13" x14ac:dyDescent="0.25">
      <c r="H9804" t="str">
        <f>IF(A9804="","",INDEX('Lookup Tables'!$B$2:$B$9,MATCH(B9804,'Lookup Tables'!$A$2:$A$9,-1)))</f>
        <v/>
      </c>
      <c r="I9804" t="str">
        <f>IF(A9804="","",IF(AND(C9804&gt;=INDEX('Lookup Tables'!$C$2:$C$9,MATCH(B9804,'Lookup Tables'!$A$2:$A$9,-1)),C9804&lt;=INDEX('Lookup Tables'!$D$2:$D$9,MATCH(B9804,'Lookup Tables'!$A$2:$A$9,-1))),"PASS","FAIL"))</f>
        <v/>
      </c>
      <c r="J9804" t="str">
        <f t="shared" si="612"/>
        <v/>
      </c>
      <c r="K9804" t="str">
        <f t="shared" si="613"/>
        <v/>
      </c>
      <c r="L9804" t="str">
        <f t="shared" si="614"/>
        <v/>
      </c>
      <c r="M9804" t="str">
        <f t="shared" si="615"/>
        <v/>
      </c>
    </row>
    <row r="9805" spans="8:13" x14ac:dyDescent="0.25">
      <c r="H9805" t="str">
        <f>IF(A9805="","",INDEX('Lookup Tables'!$B$2:$B$9,MATCH(B9805,'Lookup Tables'!$A$2:$A$9,-1)))</f>
        <v/>
      </c>
      <c r="I9805" t="str">
        <f>IF(A9805="","",IF(AND(C9805&gt;=INDEX('Lookup Tables'!$C$2:$C$9,MATCH(B9805,'Lookup Tables'!$A$2:$A$9,-1)),C9805&lt;=INDEX('Lookup Tables'!$D$2:$D$9,MATCH(B9805,'Lookup Tables'!$A$2:$A$9,-1))),"PASS","FAIL"))</f>
        <v/>
      </c>
      <c r="J9805" t="str">
        <f t="shared" si="612"/>
        <v/>
      </c>
      <c r="K9805" t="str">
        <f t="shared" si="613"/>
        <v/>
      </c>
      <c r="L9805" t="str">
        <f t="shared" si="614"/>
        <v/>
      </c>
      <c r="M9805" t="str">
        <f t="shared" si="615"/>
        <v/>
      </c>
    </row>
    <row r="9806" spans="8:13" x14ac:dyDescent="0.25">
      <c r="H9806" t="str">
        <f>IF(A9806="","",INDEX('Lookup Tables'!$B$2:$B$9,MATCH(B9806,'Lookup Tables'!$A$2:$A$9,-1)))</f>
        <v/>
      </c>
      <c r="I9806" t="str">
        <f>IF(A9806="","",IF(AND(C9806&gt;=INDEX('Lookup Tables'!$C$2:$C$9,MATCH(B9806,'Lookup Tables'!$A$2:$A$9,-1)),C9806&lt;=INDEX('Lookup Tables'!$D$2:$D$9,MATCH(B9806,'Lookup Tables'!$A$2:$A$9,-1))),"PASS","FAIL"))</f>
        <v/>
      </c>
      <c r="J9806" t="str">
        <f t="shared" si="612"/>
        <v/>
      </c>
      <c r="K9806" t="str">
        <f t="shared" si="613"/>
        <v/>
      </c>
      <c r="L9806" t="str">
        <f t="shared" si="614"/>
        <v/>
      </c>
      <c r="M9806" t="str">
        <f t="shared" si="615"/>
        <v/>
      </c>
    </row>
    <row r="9807" spans="8:13" x14ac:dyDescent="0.25">
      <c r="H9807" t="str">
        <f>IF(A9807="","",INDEX('Lookup Tables'!$B$2:$B$9,MATCH(B9807,'Lookup Tables'!$A$2:$A$9,-1)))</f>
        <v/>
      </c>
      <c r="I9807" t="str">
        <f>IF(A9807="","",IF(AND(C9807&gt;=INDEX('Lookup Tables'!$C$2:$C$9,MATCH(B9807,'Lookup Tables'!$A$2:$A$9,-1)),C9807&lt;=INDEX('Lookup Tables'!$D$2:$D$9,MATCH(B9807,'Lookup Tables'!$A$2:$A$9,-1))),"PASS","FAIL"))</f>
        <v/>
      </c>
      <c r="J9807" t="str">
        <f t="shared" si="612"/>
        <v/>
      </c>
      <c r="K9807" t="str">
        <f t="shared" si="613"/>
        <v/>
      </c>
      <c r="L9807" t="str">
        <f t="shared" si="614"/>
        <v/>
      </c>
      <c r="M9807" t="str">
        <f t="shared" si="615"/>
        <v/>
      </c>
    </row>
    <row r="9808" spans="8:13" x14ac:dyDescent="0.25">
      <c r="H9808" t="str">
        <f>IF(A9808="","",INDEX('Lookup Tables'!$B$2:$B$9,MATCH(B9808,'Lookup Tables'!$A$2:$A$9,-1)))</f>
        <v/>
      </c>
      <c r="I9808" t="str">
        <f>IF(A9808="","",IF(AND(C9808&gt;=INDEX('Lookup Tables'!$C$2:$C$9,MATCH(B9808,'Lookup Tables'!$A$2:$A$9,-1)),C9808&lt;=INDEX('Lookup Tables'!$D$2:$D$9,MATCH(B9808,'Lookup Tables'!$A$2:$A$9,-1))),"PASS","FAIL"))</f>
        <v/>
      </c>
      <c r="J9808" t="str">
        <f t="shared" si="612"/>
        <v/>
      </c>
      <c r="K9808" t="str">
        <f t="shared" si="613"/>
        <v/>
      </c>
      <c r="L9808" t="str">
        <f t="shared" si="614"/>
        <v/>
      </c>
      <c r="M9808" t="str">
        <f t="shared" si="615"/>
        <v/>
      </c>
    </row>
    <row r="9809" spans="8:13" x14ac:dyDescent="0.25">
      <c r="H9809" t="str">
        <f>IF(A9809="","",INDEX('Lookup Tables'!$B$2:$B$9,MATCH(B9809,'Lookup Tables'!$A$2:$A$9,-1)))</f>
        <v/>
      </c>
      <c r="I9809" t="str">
        <f>IF(A9809="","",IF(AND(C9809&gt;=INDEX('Lookup Tables'!$C$2:$C$9,MATCH(B9809,'Lookup Tables'!$A$2:$A$9,-1)),C9809&lt;=INDEX('Lookup Tables'!$D$2:$D$9,MATCH(B9809,'Lookup Tables'!$A$2:$A$9,-1))),"PASS","FAIL"))</f>
        <v/>
      </c>
      <c r="J9809" t="str">
        <f t="shared" si="612"/>
        <v/>
      </c>
      <c r="K9809" t="str">
        <f t="shared" si="613"/>
        <v/>
      </c>
      <c r="L9809" t="str">
        <f t="shared" si="614"/>
        <v/>
      </c>
      <c r="M9809" t="str">
        <f t="shared" si="615"/>
        <v/>
      </c>
    </row>
    <row r="9810" spans="8:13" x14ac:dyDescent="0.25">
      <c r="H9810" t="str">
        <f>IF(A9810="","",INDEX('Lookup Tables'!$B$2:$B$9,MATCH(B9810,'Lookup Tables'!$A$2:$A$9,-1)))</f>
        <v/>
      </c>
      <c r="I9810" t="str">
        <f>IF(A9810="","",IF(AND(C9810&gt;=INDEX('Lookup Tables'!$C$2:$C$9,MATCH(B9810,'Lookup Tables'!$A$2:$A$9,-1)),C9810&lt;=INDEX('Lookup Tables'!$D$2:$D$9,MATCH(B9810,'Lookup Tables'!$A$2:$A$9,-1))),"PASS","FAIL"))</f>
        <v/>
      </c>
      <c r="J9810" t="str">
        <f t="shared" si="612"/>
        <v/>
      </c>
      <c r="K9810" t="str">
        <f t="shared" si="613"/>
        <v/>
      </c>
      <c r="L9810" t="str">
        <f t="shared" si="614"/>
        <v/>
      </c>
      <c r="M9810" t="str">
        <f t="shared" si="615"/>
        <v/>
      </c>
    </row>
    <row r="9811" spans="8:13" x14ac:dyDescent="0.25">
      <c r="H9811" t="str">
        <f>IF(A9811="","",INDEX('Lookup Tables'!$B$2:$B$9,MATCH(B9811,'Lookup Tables'!$A$2:$A$9,-1)))</f>
        <v/>
      </c>
      <c r="I9811" t="str">
        <f>IF(A9811="","",IF(AND(C9811&gt;=INDEX('Lookup Tables'!$C$2:$C$9,MATCH(B9811,'Lookup Tables'!$A$2:$A$9,-1)),C9811&lt;=INDEX('Lookup Tables'!$D$2:$D$9,MATCH(B9811,'Lookup Tables'!$A$2:$A$9,-1))),"PASS","FAIL"))</f>
        <v/>
      </c>
      <c r="J9811" t="str">
        <f t="shared" si="612"/>
        <v/>
      </c>
      <c r="K9811" t="str">
        <f t="shared" si="613"/>
        <v/>
      </c>
      <c r="L9811" t="str">
        <f t="shared" si="614"/>
        <v/>
      </c>
      <c r="M9811" t="str">
        <f t="shared" si="615"/>
        <v/>
      </c>
    </row>
    <row r="9812" spans="8:13" x14ac:dyDescent="0.25">
      <c r="H9812" t="str">
        <f>IF(A9812="","",INDEX('Lookup Tables'!$B$2:$B$9,MATCH(B9812,'Lookup Tables'!$A$2:$A$9,-1)))</f>
        <v/>
      </c>
      <c r="I9812" t="str">
        <f>IF(A9812="","",IF(AND(C9812&gt;=INDEX('Lookup Tables'!$C$2:$C$9,MATCH(B9812,'Lookup Tables'!$A$2:$A$9,-1)),C9812&lt;=INDEX('Lookup Tables'!$D$2:$D$9,MATCH(B9812,'Lookup Tables'!$A$2:$A$9,-1))),"PASS","FAIL"))</f>
        <v/>
      </c>
      <c r="J9812" t="str">
        <f t="shared" si="612"/>
        <v/>
      </c>
      <c r="K9812" t="str">
        <f t="shared" si="613"/>
        <v/>
      </c>
      <c r="L9812" t="str">
        <f t="shared" si="614"/>
        <v/>
      </c>
      <c r="M9812" t="str">
        <f t="shared" si="615"/>
        <v/>
      </c>
    </row>
    <row r="9813" spans="8:13" x14ac:dyDescent="0.25">
      <c r="H9813" t="str">
        <f>IF(A9813="","",INDEX('Lookup Tables'!$B$2:$B$9,MATCH(B9813,'Lookup Tables'!$A$2:$A$9,-1)))</f>
        <v/>
      </c>
      <c r="I9813" t="str">
        <f>IF(A9813="","",IF(AND(C9813&gt;=INDEX('Lookup Tables'!$C$2:$C$9,MATCH(B9813,'Lookup Tables'!$A$2:$A$9,-1)),C9813&lt;=INDEX('Lookup Tables'!$D$2:$D$9,MATCH(B9813,'Lookup Tables'!$A$2:$A$9,-1))),"PASS","FAIL"))</f>
        <v/>
      </c>
      <c r="J9813" t="str">
        <f t="shared" si="612"/>
        <v/>
      </c>
      <c r="K9813" t="str">
        <f t="shared" si="613"/>
        <v/>
      </c>
      <c r="L9813" t="str">
        <f t="shared" si="614"/>
        <v/>
      </c>
      <c r="M9813" t="str">
        <f t="shared" si="615"/>
        <v/>
      </c>
    </row>
    <row r="9814" spans="8:13" x14ac:dyDescent="0.25">
      <c r="H9814" t="str">
        <f>IF(A9814="","",INDEX('Lookup Tables'!$B$2:$B$9,MATCH(B9814,'Lookup Tables'!$A$2:$A$9,-1)))</f>
        <v/>
      </c>
      <c r="I9814" t="str">
        <f>IF(A9814="","",IF(AND(C9814&gt;=INDEX('Lookup Tables'!$C$2:$C$9,MATCH(B9814,'Lookup Tables'!$A$2:$A$9,-1)),C9814&lt;=INDEX('Lookup Tables'!$D$2:$D$9,MATCH(B9814,'Lookup Tables'!$A$2:$A$9,-1))),"PASS","FAIL"))</f>
        <v/>
      </c>
      <c r="J9814" t="str">
        <f t="shared" si="612"/>
        <v/>
      </c>
      <c r="K9814" t="str">
        <f t="shared" si="613"/>
        <v/>
      </c>
      <c r="L9814" t="str">
        <f t="shared" si="614"/>
        <v/>
      </c>
      <c r="M9814" t="str">
        <f t="shared" si="615"/>
        <v/>
      </c>
    </row>
    <row r="9815" spans="8:13" x14ac:dyDescent="0.25">
      <c r="H9815" t="str">
        <f>IF(A9815="","",INDEX('Lookup Tables'!$B$2:$B$9,MATCH(B9815,'Lookup Tables'!$A$2:$A$9,-1)))</f>
        <v/>
      </c>
      <c r="I9815" t="str">
        <f>IF(A9815="","",IF(AND(C9815&gt;=INDEX('Lookup Tables'!$C$2:$C$9,MATCH(B9815,'Lookup Tables'!$A$2:$A$9,-1)),C9815&lt;=INDEX('Lookup Tables'!$D$2:$D$9,MATCH(B9815,'Lookup Tables'!$A$2:$A$9,-1))),"PASS","FAIL"))</f>
        <v/>
      </c>
      <c r="J9815" t="str">
        <f t="shared" si="612"/>
        <v/>
      </c>
      <c r="K9815" t="str">
        <f t="shared" si="613"/>
        <v/>
      </c>
      <c r="L9815" t="str">
        <f t="shared" si="614"/>
        <v/>
      </c>
      <c r="M9815" t="str">
        <f t="shared" si="615"/>
        <v/>
      </c>
    </row>
    <row r="9816" spans="8:13" x14ac:dyDescent="0.25">
      <c r="H9816" t="str">
        <f>IF(A9816="","",INDEX('Lookup Tables'!$B$2:$B$9,MATCH(B9816,'Lookup Tables'!$A$2:$A$9,-1)))</f>
        <v/>
      </c>
      <c r="I9816" t="str">
        <f>IF(A9816="","",IF(AND(C9816&gt;=INDEX('Lookup Tables'!$C$2:$C$9,MATCH(B9816,'Lookup Tables'!$A$2:$A$9,-1)),C9816&lt;=INDEX('Lookup Tables'!$D$2:$D$9,MATCH(B9816,'Lookup Tables'!$A$2:$A$9,-1))),"PASS","FAIL"))</f>
        <v/>
      </c>
      <c r="J9816" t="str">
        <f t="shared" si="612"/>
        <v/>
      </c>
      <c r="K9816" t="str">
        <f t="shared" si="613"/>
        <v/>
      </c>
      <c r="L9816" t="str">
        <f t="shared" si="614"/>
        <v/>
      </c>
      <c r="M9816" t="str">
        <f t="shared" si="615"/>
        <v/>
      </c>
    </row>
    <row r="9817" spans="8:13" x14ac:dyDescent="0.25">
      <c r="H9817" t="str">
        <f>IF(A9817="","",INDEX('Lookup Tables'!$B$2:$B$9,MATCH(B9817,'Lookup Tables'!$A$2:$A$9,-1)))</f>
        <v/>
      </c>
      <c r="I9817" t="str">
        <f>IF(A9817="","",IF(AND(C9817&gt;=INDEX('Lookup Tables'!$C$2:$C$9,MATCH(B9817,'Lookup Tables'!$A$2:$A$9,-1)),C9817&lt;=INDEX('Lookup Tables'!$D$2:$D$9,MATCH(B9817,'Lookup Tables'!$A$2:$A$9,-1))),"PASS","FAIL"))</f>
        <v/>
      </c>
      <c r="J9817" t="str">
        <f t="shared" si="612"/>
        <v/>
      </c>
      <c r="K9817" t="str">
        <f t="shared" si="613"/>
        <v/>
      </c>
      <c r="L9817" t="str">
        <f t="shared" si="614"/>
        <v/>
      </c>
      <c r="M9817" t="str">
        <f t="shared" si="615"/>
        <v/>
      </c>
    </row>
    <row r="9818" spans="8:13" x14ac:dyDescent="0.25">
      <c r="H9818" t="str">
        <f>IF(A9818="","",INDEX('Lookup Tables'!$B$2:$B$9,MATCH(B9818,'Lookup Tables'!$A$2:$A$9,-1)))</f>
        <v/>
      </c>
      <c r="I9818" t="str">
        <f>IF(A9818="","",IF(AND(C9818&gt;=INDEX('Lookup Tables'!$C$2:$C$9,MATCH(B9818,'Lookup Tables'!$A$2:$A$9,-1)),C9818&lt;=INDEX('Lookup Tables'!$D$2:$D$9,MATCH(B9818,'Lookup Tables'!$A$2:$A$9,-1))),"PASS","FAIL"))</f>
        <v/>
      </c>
      <c r="J9818" t="str">
        <f t="shared" si="612"/>
        <v/>
      </c>
      <c r="K9818" t="str">
        <f t="shared" si="613"/>
        <v/>
      </c>
      <c r="L9818" t="str">
        <f t="shared" si="614"/>
        <v/>
      </c>
      <c r="M9818" t="str">
        <f t="shared" si="615"/>
        <v/>
      </c>
    </row>
    <row r="9819" spans="8:13" x14ac:dyDescent="0.25">
      <c r="H9819" t="str">
        <f>IF(A9819="","",INDEX('Lookup Tables'!$B$2:$B$9,MATCH(B9819,'Lookup Tables'!$A$2:$A$9,-1)))</f>
        <v/>
      </c>
      <c r="I9819" t="str">
        <f>IF(A9819="","",IF(AND(C9819&gt;=INDEX('Lookup Tables'!$C$2:$C$9,MATCH(B9819,'Lookup Tables'!$A$2:$A$9,-1)),C9819&lt;=INDEX('Lookup Tables'!$D$2:$D$9,MATCH(B9819,'Lookup Tables'!$A$2:$A$9,-1))),"PASS","FAIL"))</f>
        <v/>
      </c>
      <c r="J9819" t="str">
        <f t="shared" si="612"/>
        <v/>
      </c>
      <c r="K9819" t="str">
        <f t="shared" si="613"/>
        <v/>
      </c>
      <c r="L9819" t="str">
        <f t="shared" si="614"/>
        <v/>
      </c>
      <c r="M9819" t="str">
        <f t="shared" si="615"/>
        <v/>
      </c>
    </row>
    <row r="9820" spans="8:13" x14ac:dyDescent="0.25">
      <c r="H9820" t="str">
        <f>IF(A9820="","",INDEX('Lookup Tables'!$B$2:$B$9,MATCH(B9820,'Lookup Tables'!$A$2:$A$9,-1)))</f>
        <v/>
      </c>
      <c r="I9820" t="str">
        <f>IF(A9820="","",IF(AND(C9820&gt;=INDEX('Lookup Tables'!$C$2:$C$9,MATCH(B9820,'Lookup Tables'!$A$2:$A$9,-1)),C9820&lt;=INDEX('Lookup Tables'!$D$2:$D$9,MATCH(B9820,'Lookup Tables'!$A$2:$A$9,-1))),"PASS","FAIL"))</f>
        <v/>
      </c>
      <c r="J9820" t="str">
        <f t="shared" si="612"/>
        <v/>
      </c>
      <c r="K9820" t="str">
        <f t="shared" si="613"/>
        <v/>
      </c>
      <c r="L9820" t="str">
        <f t="shared" si="614"/>
        <v/>
      </c>
      <c r="M9820" t="str">
        <f t="shared" si="615"/>
        <v/>
      </c>
    </row>
    <row r="9821" spans="8:13" x14ac:dyDescent="0.25">
      <c r="H9821" t="str">
        <f>IF(A9821="","",INDEX('Lookup Tables'!$B$2:$B$9,MATCH(B9821,'Lookup Tables'!$A$2:$A$9,-1)))</f>
        <v/>
      </c>
      <c r="I9821" t="str">
        <f>IF(A9821="","",IF(AND(C9821&gt;=INDEX('Lookup Tables'!$C$2:$C$9,MATCH(B9821,'Lookup Tables'!$A$2:$A$9,-1)),C9821&lt;=INDEX('Lookup Tables'!$D$2:$D$9,MATCH(B9821,'Lookup Tables'!$A$2:$A$9,-1))),"PASS","FAIL"))</f>
        <v/>
      </c>
      <c r="J9821" t="str">
        <f t="shared" si="612"/>
        <v/>
      </c>
      <c r="K9821" t="str">
        <f t="shared" si="613"/>
        <v/>
      </c>
      <c r="L9821" t="str">
        <f t="shared" si="614"/>
        <v/>
      </c>
      <c r="M9821" t="str">
        <f t="shared" si="615"/>
        <v/>
      </c>
    </row>
    <row r="9822" spans="8:13" x14ac:dyDescent="0.25">
      <c r="H9822" t="str">
        <f>IF(A9822="","",INDEX('Lookup Tables'!$B$2:$B$9,MATCH(B9822,'Lookup Tables'!$A$2:$A$9,-1)))</f>
        <v/>
      </c>
      <c r="I9822" t="str">
        <f>IF(A9822="","",IF(AND(C9822&gt;=INDEX('Lookup Tables'!$C$2:$C$9,MATCH(B9822,'Lookup Tables'!$A$2:$A$9,-1)),C9822&lt;=INDEX('Lookup Tables'!$D$2:$D$9,MATCH(B9822,'Lookup Tables'!$A$2:$A$9,-1))),"PASS","FAIL"))</f>
        <v/>
      </c>
      <c r="J9822" t="str">
        <f t="shared" si="612"/>
        <v/>
      </c>
      <c r="K9822" t="str">
        <f t="shared" si="613"/>
        <v/>
      </c>
      <c r="L9822" t="str">
        <f t="shared" si="614"/>
        <v/>
      </c>
      <c r="M9822" t="str">
        <f t="shared" si="615"/>
        <v/>
      </c>
    </row>
    <row r="9823" spans="8:13" x14ac:dyDescent="0.25">
      <c r="H9823" t="str">
        <f>IF(A9823="","",INDEX('Lookup Tables'!$B$2:$B$9,MATCH(B9823,'Lookup Tables'!$A$2:$A$9,-1)))</f>
        <v/>
      </c>
      <c r="I9823" t="str">
        <f>IF(A9823="","",IF(AND(C9823&gt;=INDEX('Lookup Tables'!$C$2:$C$9,MATCH(B9823,'Lookup Tables'!$A$2:$A$9,-1)),C9823&lt;=INDEX('Lookup Tables'!$D$2:$D$9,MATCH(B9823,'Lookup Tables'!$A$2:$A$9,-1))),"PASS","FAIL"))</f>
        <v/>
      </c>
      <c r="J9823" t="str">
        <f t="shared" si="612"/>
        <v/>
      </c>
      <c r="K9823" t="str">
        <f t="shared" si="613"/>
        <v/>
      </c>
      <c r="L9823" t="str">
        <f t="shared" si="614"/>
        <v/>
      </c>
      <c r="M9823" t="str">
        <f t="shared" si="615"/>
        <v/>
      </c>
    </row>
    <row r="9824" spans="8:13" x14ac:dyDescent="0.25">
      <c r="H9824" t="str">
        <f>IF(A9824="","",INDEX('Lookup Tables'!$B$2:$B$9,MATCH(B9824,'Lookup Tables'!$A$2:$A$9,-1)))</f>
        <v/>
      </c>
      <c r="I9824" t="str">
        <f>IF(A9824="","",IF(AND(C9824&gt;=INDEX('Lookup Tables'!$C$2:$C$9,MATCH(B9824,'Lookup Tables'!$A$2:$A$9,-1)),C9824&lt;=INDEX('Lookup Tables'!$D$2:$D$9,MATCH(B9824,'Lookup Tables'!$A$2:$A$9,-1))),"PASS","FAIL"))</f>
        <v/>
      </c>
      <c r="J9824" t="str">
        <f t="shared" si="612"/>
        <v/>
      </c>
      <c r="K9824" t="str">
        <f t="shared" si="613"/>
        <v/>
      </c>
      <c r="L9824" t="str">
        <f t="shared" si="614"/>
        <v/>
      </c>
      <c r="M9824" t="str">
        <f t="shared" si="615"/>
        <v/>
      </c>
    </row>
    <row r="9825" spans="8:13" x14ac:dyDescent="0.25">
      <c r="H9825" t="str">
        <f>IF(A9825="","",INDEX('Lookup Tables'!$B$2:$B$9,MATCH(B9825,'Lookup Tables'!$A$2:$A$9,-1)))</f>
        <v/>
      </c>
      <c r="I9825" t="str">
        <f>IF(A9825="","",IF(AND(C9825&gt;=INDEX('Lookup Tables'!$C$2:$C$9,MATCH(B9825,'Lookup Tables'!$A$2:$A$9,-1)),C9825&lt;=INDEX('Lookup Tables'!$D$2:$D$9,MATCH(B9825,'Lookup Tables'!$A$2:$A$9,-1))),"PASS","FAIL"))</f>
        <v/>
      </c>
      <c r="J9825" t="str">
        <f t="shared" si="612"/>
        <v/>
      </c>
      <c r="K9825" t="str">
        <f t="shared" si="613"/>
        <v/>
      </c>
      <c r="L9825" t="str">
        <f t="shared" si="614"/>
        <v/>
      </c>
      <c r="M9825" t="str">
        <f t="shared" si="615"/>
        <v/>
      </c>
    </row>
    <row r="9826" spans="8:13" x14ac:dyDescent="0.25">
      <c r="H9826" t="str">
        <f>IF(A9826="","",INDEX('Lookup Tables'!$B$2:$B$9,MATCH(B9826,'Lookup Tables'!$A$2:$A$9,-1)))</f>
        <v/>
      </c>
      <c r="I9826" t="str">
        <f>IF(A9826="","",IF(AND(C9826&gt;=INDEX('Lookup Tables'!$C$2:$C$9,MATCH(B9826,'Lookup Tables'!$A$2:$A$9,-1)),C9826&lt;=INDEX('Lookup Tables'!$D$2:$D$9,MATCH(B9826,'Lookup Tables'!$A$2:$A$9,-1))),"PASS","FAIL"))</f>
        <v/>
      </c>
      <c r="J9826" t="str">
        <f t="shared" si="612"/>
        <v/>
      </c>
      <c r="K9826" t="str">
        <f t="shared" si="613"/>
        <v/>
      </c>
      <c r="L9826" t="str">
        <f t="shared" si="614"/>
        <v/>
      </c>
      <c r="M9826" t="str">
        <f t="shared" si="615"/>
        <v/>
      </c>
    </row>
    <row r="9827" spans="8:13" x14ac:dyDescent="0.25">
      <c r="H9827" t="str">
        <f>IF(A9827="","",INDEX('Lookup Tables'!$B$2:$B$9,MATCH(B9827,'Lookup Tables'!$A$2:$A$9,-1)))</f>
        <v/>
      </c>
      <c r="I9827" t="str">
        <f>IF(A9827="","",IF(AND(C9827&gt;=INDEX('Lookup Tables'!$C$2:$C$9,MATCH(B9827,'Lookup Tables'!$A$2:$A$9,-1)),C9827&lt;=INDEX('Lookup Tables'!$D$2:$D$9,MATCH(B9827,'Lookup Tables'!$A$2:$A$9,-1))),"PASS","FAIL"))</f>
        <v/>
      </c>
      <c r="J9827" t="str">
        <f t="shared" si="612"/>
        <v/>
      </c>
      <c r="K9827" t="str">
        <f t="shared" si="613"/>
        <v/>
      </c>
      <c r="L9827" t="str">
        <f t="shared" si="614"/>
        <v/>
      </c>
      <c r="M9827" t="str">
        <f t="shared" si="615"/>
        <v/>
      </c>
    </row>
    <row r="9828" spans="8:13" x14ac:dyDescent="0.25">
      <c r="H9828" t="str">
        <f>IF(A9828="","",INDEX('Lookup Tables'!$B$2:$B$9,MATCH(B9828,'Lookup Tables'!$A$2:$A$9,-1)))</f>
        <v/>
      </c>
      <c r="I9828" t="str">
        <f>IF(A9828="","",IF(AND(C9828&gt;=INDEX('Lookup Tables'!$C$2:$C$9,MATCH(B9828,'Lookup Tables'!$A$2:$A$9,-1)),C9828&lt;=INDEX('Lookup Tables'!$D$2:$D$9,MATCH(B9828,'Lookup Tables'!$A$2:$A$9,-1))),"PASS","FAIL"))</f>
        <v/>
      </c>
      <c r="J9828" t="str">
        <f t="shared" si="612"/>
        <v/>
      </c>
      <c r="K9828" t="str">
        <f t="shared" si="613"/>
        <v/>
      </c>
      <c r="L9828" t="str">
        <f t="shared" si="614"/>
        <v/>
      </c>
      <c r="M9828" t="str">
        <f t="shared" si="615"/>
        <v/>
      </c>
    </row>
    <row r="9829" spans="8:13" x14ac:dyDescent="0.25">
      <c r="H9829" t="str">
        <f>IF(A9829="","",INDEX('Lookup Tables'!$B$2:$B$9,MATCH(B9829,'Lookup Tables'!$A$2:$A$9,-1)))</f>
        <v/>
      </c>
      <c r="I9829" t="str">
        <f>IF(A9829="","",IF(AND(C9829&gt;=INDEX('Lookup Tables'!$C$2:$C$9,MATCH(B9829,'Lookup Tables'!$A$2:$A$9,-1)),C9829&lt;=INDEX('Lookup Tables'!$D$2:$D$9,MATCH(B9829,'Lookup Tables'!$A$2:$A$9,-1))),"PASS","FAIL"))</f>
        <v/>
      </c>
      <c r="J9829" t="str">
        <f t="shared" si="612"/>
        <v/>
      </c>
      <c r="K9829" t="str">
        <f t="shared" si="613"/>
        <v/>
      </c>
      <c r="L9829" t="str">
        <f t="shared" si="614"/>
        <v/>
      </c>
      <c r="M9829" t="str">
        <f t="shared" si="615"/>
        <v/>
      </c>
    </row>
    <row r="9830" spans="8:13" x14ac:dyDescent="0.25">
      <c r="H9830" t="str">
        <f>IF(A9830="","",INDEX('Lookup Tables'!$B$2:$B$9,MATCH(B9830,'Lookup Tables'!$A$2:$A$9,-1)))</f>
        <v/>
      </c>
      <c r="I9830" t="str">
        <f>IF(A9830="","",IF(AND(C9830&gt;=INDEX('Lookup Tables'!$C$2:$C$9,MATCH(B9830,'Lookup Tables'!$A$2:$A$9,-1)),C9830&lt;=INDEX('Lookup Tables'!$D$2:$D$9,MATCH(B9830,'Lookup Tables'!$A$2:$A$9,-1))),"PASS","FAIL"))</f>
        <v/>
      </c>
      <c r="J9830" t="str">
        <f t="shared" si="612"/>
        <v/>
      </c>
      <c r="K9830" t="str">
        <f t="shared" si="613"/>
        <v/>
      </c>
      <c r="L9830" t="str">
        <f t="shared" si="614"/>
        <v/>
      </c>
      <c r="M9830" t="str">
        <f t="shared" si="615"/>
        <v/>
      </c>
    </row>
    <row r="9831" spans="8:13" x14ac:dyDescent="0.25">
      <c r="H9831" t="str">
        <f>IF(A9831="","",INDEX('Lookup Tables'!$B$2:$B$9,MATCH(B9831,'Lookup Tables'!$A$2:$A$9,-1)))</f>
        <v/>
      </c>
      <c r="I9831" t="str">
        <f>IF(A9831="","",IF(AND(C9831&gt;=INDEX('Lookup Tables'!$C$2:$C$9,MATCH(B9831,'Lookup Tables'!$A$2:$A$9,-1)),C9831&lt;=INDEX('Lookup Tables'!$D$2:$D$9,MATCH(B9831,'Lookup Tables'!$A$2:$A$9,-1))),"PASS","FAIL"))</f>
        <v/>
      </c>
      <c r="J9831" t="str">
        <f t="shared" si="612"/>
        <v/>
      </c>
      <c r="K9831" t="str">
        <f t="shared" si="613"/>
        <v/>
      </c>
      <c r="L9831" t="str">
        <f t="shared" si="614"/>
        <v/>
      </c>
      <c r="M9831" t="str">
        <f t="shared" si="615"/>
        <v/>
      </c>
    </row>
    <row r="9832" spans="8:13" x14ac:dyDescent="0.25">
      <c r="H9832" t="str">
        <f>IF(A9832="","",INDEX('Lookup Tables'!$B$2:$B$9,MATCH(B9832,'Lookup Tables'!$A$2:$A$9,-1)))</f>
        <v/>
      </c>
      <c r="I9832" t="str">
        <f>IF(A9832="","",IF(AND(C9832&gt;=INDEX('Lookup Tables'!$C$2:$C$9,MATCH(B9832,'Lookup Tables'!$A$2:$A$9,-1)),C9832&lt;=INDEX('Lookup Tables'!$D$2:$D$9,MATCH(B9832,'Lookup Tables'!$A$2:$A$9,-1))),"PASS","FAIL"))</f>
        <v/>
      </c>
      <c r="J9832" t="str">
        <f t="shared" si="612"/>
        <v/>
      </c>
      <c r="K9832" t="str">
        <f t="shared" si="613"/>
        <v/>
      </c>
      <c r="L9832" t="str">
        <f t="shared" si="614"/>
        <v/>
      </c>
      <c r="M9832" t="str">
        <f t="shared" si="615"/>
        <v/>
      </c>
    </row>
    <row r="9833" spans="8:13" x14ac:dyDescent="0.25">
      <c r="H9833" t="str">
        <f>IF(A9833="","",INDEX('Lookup Tables'!$B$2:$B$9,MATCH(B9833,'Lookup Tables'!$A$2:$A$9,-1)))</f>
        <v/>
      </c>
      <c r="I9833" t="str">
        <f>IF(A9833="","",IF(AND(C9833&gt;=INDEX('Lookup Tables'!$C$2:$C$9,MATCH(B9833,'Lookup Tables'!$A$2:$A$9,-1)),C9833&lt;=INDEX('Lookup Tables'!$D$2:$D$9,MATCH(B9833,'Lookup Tables'!$A$2:$A$9,-1))),"PASS","FAIL"))</f>
        <v/>
      </c>
      <c r="J9833" t="str">
        <f t="shared" si="612"/>
        <v/>
      </c>
      <c r="K9833" t="str">
        <f t="shared" si="613"/>
        <v/>
      </c>
      <c r="L9833" t="str">
        <f t="shared" si="614"/>
        <v/>
      </c>
      <c r="M9833" t="str">
        <f t="shared" si="615"/>
        <v/>
      </c>
    </row>
    <row r="9834" spans="8:13" x14ac:dyDescent="0.25">
      <c r="H9834" t="str">
        <f>IF(A9834="","",INDEX('Lookup Tables'!$B$2:$B$9,MATCH(B9834,'Lookup Tables'!$A$2:$A$9,-1)))</f>
        <v/>
      </c>
      <c r="I9834" t="str">
        <f>IF(A9834="","",IF(AND(C9834&gt;=INDEX('Lookup Tables'!$C$2:$C$9,MATCH(B9834,'Lookup Tables'!$A$2:$A$9,-1)),C9834&lt;=INDEX('Lookup Tables'!$D$2:$D$9,MATCH(B9834,'Lookup Tables'!$A$2:$A$9,-1))),"PASS","FAIL"))</f>
        <v/>
      </c>
      <c r="J9834" t="str">
        <f t="shared" si="612"/>
        <v/>
      </c>
      <c r="K9834" t="str">
        <f t="shared" si="613"/>
        <v/>
      </c>
      <c r="L9834" t="str">
        <f t="shared" si="614"/>
        <v/>
      </c>
      <c r="M9834" t="str">
        <f t="shared" si="615"/>
        <v/>
      </c>
    </row>
    <row r="9835" spans="8:13" x14ac:dyDescent="0.25">
      <c r="H9835" t="str">
        <f>IF(A9835="","",INDEX('Lookup Tables'!$B$2:$B$9,MATCH(B9835,'Lookup Tables'!$A$2:$A$9,-1)))</f>
        <v/>
      </c>
      <c r="I9835" t="str">
        <f>IF(A9835="","",IF(AND(C9835&gt;=INDEX('Lookup Tables'!$C$2:$C$9,MATCH(B9835,'Lookup Tables'!$A$2:$A$9,-1)),C9835&lt;=INDEX('Lookup Tables'!$D$2:$D$9,MATCH(B9835,'Lookup Tables'!$A$2:$A$9,-1))),"PASS","FAIL"))</f>
        <v/>
      </c>
      <c r="J9835" t="str">
        <f t="shared" si="612"/>
        <v/>
      </c>
      <c r="K9835" t="str">
        <f t="shared" si="613"/>
        <v/>
      </c>
      <c r="L9835" t="str">
        <f t="shared" si="614"/>
        <v/>
      </c>
      <c r="M9835" t="str">
        <f t="shared" si="615"/>
        <v/>
      </c>
    </row>
    <row r="9836" spans="8:13" x14ac:dyDescent="0.25">
      <c r="H9836" t="str">
        <f>IF(A9836="","",INDEX('Lookup Tables'!$B$2:$B$9,MATCH(B9836,'Lookup Tables'!$A$2:$A$9,-1)))</f>
        <v/>
      </c>
      <c r="I9836" t="str">
        <f>IF(A9836="","",IF(AND(C9836&gt;=INDEX('Lookup Tables'!$C$2:$C$9,MATCH(B9836,'Lookup Tables'!$A$2:$A$9,-1)),C9836&lt;=INDEX('Lookup Tables'!$D$2:$D$9,MATCH(B9836,'Lookup Tables'!$A$2:$A$9,-1))),"PASS","FAIL"))</f>
        <v/>
      </c>
      <c r="J9836" t="str">
        <f t="shared" si="612"/>
        <v/>
      </c>
      <c r="K9836" t="str">
        <f t="shared" si="613"/>
        <v/>
      </c>
      <c r="L9836" t="str">
        <f t="shared" si="614"/>
        <v/>
      </c>
      <c r="M9836" t="str">
        <f t="shared" si="615"/>
        <v/>
      </c>
    </row>
    <row r="9837" spans="8:13" x14ac:dyDescent="0.25">
      <c r="H9837" t="str">
        <f>IF(A9837="","",INDEX('Lookup Tables'!$B$2:$B$9,MATCH(B9837,'Lookup Tables'!$A$2:$A$9,-1)))</f>
        <v/>
      </c>
      <c r="I9837" t="str">
        <f>IF(A9837="","",IF(AND(C9837&gt;=INDEX('Lookup Tables'!$C$2:$C$9,MATCH(B9837,'Lookup Tables'!$A$2:$A$9,-1)),C9837&lt;=INDEX('Lookup Tables'!$D$2:$D$9,MATCH(B9837,'Lookup Tables'!$A$2:$A$9,-1))),"PASS","FAIL"))</f>
        <v/>
      </c>
      <c r="J9837" t="str">
        <f t="shared" si="612"/>
        <v/>
      </c>
      <c r="K9837" t="str">
        <f t="shared" si="613"/>
        <v/>
      </c>
      <c r="L9837" t="str">
        <f t="shared" si="614"/>
        <v/>
      </c>
      <c r="M9837" t="str">
        <f t="shared" si="615"/>
        <v/>
      </c>
    </row>
    <row r="9838" spans="8:13" x14ac:dyDescent="0.25">
      <c r="H9838" t="str">
        <f>IF(A9838="","",INDEX('Lookup Tables'!$B$2:$B$9,MATCH(B9838,'Lookup Tables'!$A$2:$A$9,-1)))</f>
        <v/>
      </c>
      <c r="I9838" t="str">
        <f>IF(A9838="","",IF(AND(C9838&gt;=INDEX('Lookup Tables'!$C$2:$C$9,MATCH(B9838,'Lookup Tables'!$A$2:$A$9,-1)),C9838&lt;=INDEX('Lookup Tables'!$D$2:$D$9,MATCH(B9838,'Lookup Tables'!$A$2:$A$9,-1))),"PASS","FAIL"))</f>
        <v/>
      </c>
      <c r="J9838" t="str">
        <f t="shared" si="612"/>
        <v/>
      </c>
      <c r="K9838" t="str">
        <f t="shared" si="613"/>
        <v/>
      </c>
      <c r="L9838" t="str">
        <f t="shared" si="614"/>
        <v/>
      </c>
      <c r="M9838" t="str">
        <f t="shared" si="615"/>
        <v/>
      </c>
    </row>
    <row r="9839" spans="8:13" x14ac:dyDescent="0.25">
      <c r="H9839" t="str">
        <f>IF(A9839="","",INDEX('Lookup Tables'!$B$2:$B$9,MATCH(B9839,'Lookup Tables'!$A$2:$A$9,-1)))</f>
        <v/>
      </c>
      <c r="I9839" t="str">
        <f>IF(A9839="","",IF(AND(C9839&gt;=INDEX('Lookup Tables'!$C$2:$C$9,MATCH(B9839,'Lookup Tables'!$A$2:$A$9,-1)),C9839&lt;=INDEX('Lookup Tables'!$D$2:$D$9,MATCH(B9839,'Lookup Tables'!$A$2:$A$9,-1))),"PASS","FAIL"))</f>
        <v/>
      </c>
      <c r="J9839" t="str">
        <f t="shared" si="612"/>
        <v/>
      </c>
      <c r="K9839" t="str">
        <f t="shared" si="613"/>
        <v/>
      </c>
      <c r="L9839" t="str">
        <f t="shared" si="614"/>
        <v/>
      </c>
      <c r="M9839" t="str">
        <f t="shared" si="615"/>
        <v/>
      </c>
    </row>
    <row r="9840" spans="8:13" x14ac:dyDescent="0.25">
      <c r="H9840" t="str">
        <f>IF(A9840="","",INDEX('Lookup Tables'!$B$2:$B$9,MATCH(B9840,'Lookup Tables'!$A$2:$A$9,-1)))</f>
        <v/>
      </c>
      <c r="I9840" t="str">
        <f>IF(A9840="","",IF(AND(C9840&gt;=INDEX('Lookup Tables'!$C$2:$C$9,MATCH(B9840,'Lookup Tables'!$A$2:$A$9,-1)),C9840&lt;=INDEX('Lookup Tables'!$D$2:$D$9,MATCH(B9840,'Lookup Tables'!$A$2:$A$9,-1))),"PASS","FAIL"))</f>
        <v/>
      </c>
      <c r="J9840" t="str">
        <f t="shared" si="612"/>
        <v/>
      </c>
      <c r="K9840" t="str">
        <f t="shared" si="613"/>
        <v/>
      </c>
      <c r="L9840" t="str">
        <f t="shared" si="614"/>
        <v/>
      </c>
      <c r="M9840" t="str">
        <f t="shared" si="615"/>
        <v/>
      </c>
    </row>
    <row r="9841" spans="8:13" x14ac:dyDescent="0.25">
      <c r="H9841" t="str">
        <f>IF(A9841="","",INDEX('Lookup Tables'!$B$2:$B$9,MATCH(B9841,'Lookup Tables'!$A$2:$A$9,-1)))</f>
        <v/>
      </c>
      <c r="I9841" t="str">
        <f>IF(A9841="","",IF(AND(C9841&gt;=INDEX('Lookup Tables'!$C$2:$C$9,MATCH(B9841,'Lookup Tables'!$A$2:$A$9,-1)),C9841&lt;=INDEX('Lookup Tables'!$D$2:$D$9,MATCH(B9841,'Lookup Tables'!$A$2:$A$9,-1))),"PASS","FAIL"))</f>
        <v/>
      </c>
      <c r="J9841" t="str">
        <f t="shared" si="612"/>
        <v/>
      </c>
      <c r="K9841" t="str">
        <f t="shared" si="613"/>
        <v/>
      </c>
      <c r="L9841" t="str">
        <f t="shared" si="614"/>
        <v/>
      </c>
      <c r="M9841" t="str">
        <f t="shared" si="615"/>
        <v/>
      </c>
    </row>
    <row r="9842" spans="8:13" x14ac:dyDescent="0.25">
      <c r="H9842" t="str">
        <f>IF(A9842="","",INDEX('Lookup Tables'!$B$2:$B$9,MATCH(B9842,'Lookup Tables'!$A$2:$A$9,-1)))</f>
        <v/>
      </c>
      <c r="I9842" t="str">
        <f>IF(A9842="","",IF(AND(C9842&gt;=INDEX('Lookup Tables'!$C$2:$C$9,MATCH(B9842,'Lookup Tables'!$A$2:$A$9,-1)),C9842&lt;=INDEX('Lookup Tables'!$D$2:$D$9,MATCH(B9842,'Lookup Tables'!$A$2:$A$9,-1))),"PASS","FAIL"))</f>
        <v/>
      </c>
      <c r="J9842" t="str">
        <f t="shared" si="612"/>
        <v/>
      </c>
      <c r="K9842" t="str">
        <f t="shared" si="613"/>
        <v/>
      </c>
      <c r="L9842" t="str">
        <f t="shared" si="614"/>
        <v/>
      </c>
      <c r="M9842" t="str">
        <f t="shared" si="615"/>
        <v/>
      </c>
    </row>
    <row r="9843" spans="8:13" x14ac:dyDescent="0.25">
      <c r="H9843" t="str">
        <f>IF(A9843="","",INDEX('Lookup Tables'!$B$2:$B$9,MATCH(B9843,'Lookup Tables'!$A$2:$A$9,-1)))</f>
        <v/>
      </c>
      <c r="I9843" t="str">
        <f>IF(A9843="","",IF(AND(C9843&gt;=INDEX('Lookup Tables'!$C$2:$C$9,MATCH(B9843,'Lookup Tables'!$A$2:$A$9,-1)),C9843&lt;=INDEX('Lookup Tables'!$D$2:$D$9,MATCH(B9843,'Lookup Tables'!$A$2:$A$9,-1))),"PASS","FAIL"))</f>
        <v/>
      </c>
      <c r="J9843" t="str">
        <f t="shared" si="612"/>
        <v/>
      </c>
      <c r="K9843" t="str">
        <f t="shared" si="613"/>
        <v/>
      </c>
      <c r="L9843" t="str">
        <f t="shared" si="614"/>
        <v/>
      </c>
      <c r="M9843" t="str">
        <f t="shared" si="615"/>
        <v/>
      </c>
    </row>
    <row r="9844" spans="8:13" x14ac:dyDescent="0.25">
      <c r="H9844" t="str">
        <f>IF(A9844="","",INDEX('Lookup Tables'!$B$2:$B$9,MATCH(B9844,'Lookup Tables'!$A$2:$A$9,-1)))</f>
        <v/>
      </c>
      <c r="I9844" t="str">
        <f>IF(A9844="","",IF(AND(C9844&gt;=INDEX('Lookup Tables'!$C$2:$C$9,MATCH(B9844,'Lookup Tables'!$A$2:$A$9,-1)),C9844&lt;=INDEX('Lookup Tables'!$D$2:$D$9,MATCH(B9844,'Lookup Tables'!$A$2:$A$9,-1))),"PASS","FAIL"))</f>
        <v/>
      </c>
      <c r="J9844" t="str">
        <f t="shared" si="612"/>
        <v/>
      </c>
      <c r="K9844" t="str">
        <f t="shared" si="613"/>
        <v/>
      </c>
      <c r="L9844" t="str">
        <f t="shared" si="614"/>
        <v/>
      </c>
      <c r="M9844" t="str">
        <f t="shared" si="615"/>
        <v/>
      </c>
    </row>
    <row r="9845" spans="8:13" x14ac:dyDescent="0.25">
      <c r="H9845" t="str">
        <f>IF(A9845="","",INDEX('Lookup Tables'!$B$2:$B$9,MATCH(B9845,'Lookup Tables'!$A$2:$A$9,-1)))</f>
        <v/>
      </c>
      <c r="I9845" t="str">
        <f>IF(A9845="","",IF(AND(C9845&gt;=INDEX('Lookup Tables'!$C$2:$C$9,MATCH(B9845,'Lookup Tables'!$A$2:$A$9,-1)),C9845&lt;=INDEX('Lookup Tables'!$D$2:$D$9,MATCH(B9845,'Lookup Tables'!$A$2:$A$9,-1))),"PASS","FAIL"))</f>
        <v/>
      </c>
      <c r="J9845" t="str">
        <f t="shared" si="612"/>
        <v/>
      </c>
      <c r="K9845" t="str">
        <f t="shared" si="613"/>
        <v/>
      </c>
      <c r="L9845" t="str">
        <f t="shared" si="614"/>
        <v/>
      </c>
      <c r="M9845" t="str">
        <f t="shared" si="615"/>
        <v/>
      </c>
    </row>
    <row r="9846" spans="8:13" x14ac:dyDescent="0.25">
      <c r="H9846" t="str">
        <f>IF(A9846="","",INDEX('Lookup Tables'!$B$2:$B$9,MATCH(B9846,'Lookup Tables'!$A$2:$A$9,-1)))</f>
        <v/>
      </c>
      <c r="I9846" t="str">
        <f>IF(A9846="","",IF(AND(C9846&gt;=INDEX('Lookup Tables'!$C$2:$C$9,MATCH(B9846,'Lookup Tables'!$A$2:$A$9,-1)),C9846&lt;=INDEX('Lookup Tables'!$D$2:$D$9,MATCH(B9846,'Lookup Tables'!$A$2:$A$9,-1))),"PASS","FAIL"))</f>
        <v/>
      </c>
      <c r="J9846" t="str">
        <f t="shared" si="612"/>
        <v/>
      </c>
      <c r="K9846" t="str">
        <f t="shared" si="613"/>
        <v/>
      </c>
      <c r="L9846" t="str">
        <f t="shared" si="614"/>
        <v/>
      </c>
      <c r="M9846" t="str">
        <f t="shared" si="615"/>
        <v/>
      </c>
    </row>
    <row r="9847" spans="8:13" x14ac:dyDescent="0.25">
      <c r="H9847" t="str">
        <f>IF(A9847="","",INDEX('Lookup Tables'!$B$2:$B$9,MATCH(B9847,'Lookup Tables'!$A$2:$A$9,-1)))</f>
        <v/>
      </c>
      <c r="I9847" t="str">
        <f>IF(A9847="","",IF(AND(C9847&gt;=INDEX('Lookup Tables'!$C$2:$C$9,MATCH(B9847,'Lookup Tables'!$A$2:$A$9,-1)),C9847&lt;=INDEX('Lookup Tables'!$D$2:$D$9,MATCH(B9847,'Lookup Tables'!$A$2:$A$9,-1))),"PASS","FAIL"))</f>
        <v/>
      </c>
      <c r="J9847" t="str">
        <f t="shared" si="612"/>
        <v/>
      </c>
      <c r="K9847" t="str">
        <f t="shared" si="613"/>
        <v/>
      </c>
      <c r="L9847" t="str">
        <f t="shared" si="614"/>
        <v/>
      </c>
      <c r="M9847" t="str">
        <f t="shared" si="615"/>
        <v/>
      </c>
    </row>
    <row r="9848" spans="8:13" x14ac:dyDescent="0.25">
      <c r="H9848" t="str">
        <f>IF(A9848="","",INDEX('Lookup Tables'!$B$2:$B$9,MATCH(B9848,'Lookup Tables'!$A$2:$A$9,-1)))</f>
        <v/>
      </c>
      <c r="I9848" t="str">
        <f>IF(A9848="","",IF(AND(C9848&gt;=INDEX('Lookup Tables'!$C$2:$C$9,MATCH(B9848,'Lookup Tables'!$A$2:$A$9,-1)),C9848&lt;=INDEX('Lookup Tables'!$D$2:$D$9,MATCH(B9848,'Lookup Tables'!$A$2:$A$9,-1))),"PASS","FAIL"))</f>
        <v/>
      </c>
      <c r="J9848" t="str">
        <f t="shared" si="612"/>
        <v/>
      </c>
      <c r="K9848" t="str">
        <f t="shared" si="613"/>
        <v/>
      </c>
      <c r="L9848" t="str">
        <f t="shared" si="614"/>
        <v/>
      </c>
      <c r="M9848" t="str">
        <f t="shared" si="615"/>
        <v/>
      </c>
    </row>
    <row r="9849" spans="8:13" x14ac:dyDescent="0.25">
      <c r="H9849" t="str">
        <f>IF(A9849="","",INDEX('Lookup Tables'!$B$2:$B$9,MATCH(B9849,'Lookup Tables'!$A$2:$A$9,-1)))</f>
        <v/>
      </c>
      <c r="I9849" t="str">
        <f>IF(A9849="","",IF(AND(C9849&gt;=INDEX('Lookup Tables'!$C$2:$C$9,MATCH(B9849,'Lookup Tables'!$A$2:$A$9,-1)),C9849&lt;=INDEX('Lookup Tables'!$D$2:$D$9,MATCH(B9849,'Lookup Tables'!$A$2:$A$9,-1))),"PASS","FAIL"))</f>
        <v/>
      </c>
      <c r="J9849" t="str">
        <f t="shared" si="612"/>
        <v/>
      </c>
      <c r="K9849" t="str">
        <f t="shared" si="613"/>
        <v/>
      </c>
      <c r="L9849" t="str">
        <f t="shared" si="614"/>
        <v/>
      </c>
      <c r="M9849" t="str">
        <f t="shared" si="615"/>
        <v/>
      </c>
    </row>
    <row r="9850" spans="8:13" x14ac:dyDescent="0.25">
      <c r="H9850" t="str">
        <f>IF(A9850="","",INDEX('Lookup Tables'!$B$2:$B$9,MATCH(B9850,'Lookup Tables'!$A$2:$A$9,-1)))</f>
        <v/>
      </c>
      <c r="I9850" t="str">
        <f>IF(A9850="","",IF(AND(C9850&gt;=INDEX('Lookup Tables'!$C$2:$C$9,MATCH(B9850,'Lookup Tables'!$A$2:$A$9,-1)),C9850&lt;=INDEX('Lookup Tables'!$D$2:$D$9,MATCH(B9850,'Lookup Tables'!$A$2:$A$9,-1))),"PASS","FAIL"))</f>
        <v/>
      </c>
      <c r="J9850" t="str">
        <f t="shared" si="612"/>
        <v/>
      </c>
      <c r="K9850" t="str">
        <f t="shared" si="613"/>
        <v/>
      </c>
      <c r="L9850" t="str">
        <f t="shared" si="614"/>
        <v/>
      </c>
      <c r="M9850" t="str">
        <f t="shared" si="615"/>
        <v/>
      </c>
    </row>
    <row r="9851" spans="8:13" x14ac:dyDescent="0.25">
      <c r="H9851" t="str">
        <f>IF(A9851="","",INDEX('Lookup Tables'!$B$2:$B$9,MATCH(B9851,'Lookup Tables'!$A$2:$A$9,-1)))</f>
        <v/>
      </c>
      <c r="I9851" t="str">
        <f>IF(A9851="","",IF(AND(C9851&gt;=INDEX('Lookup Tables'!$C$2:$C$9,MATCH(B9851,'Lookup Tables'!$A$2:$A$9,-1)),C9851&lt;=INDEX('Lookup Tables'!$D$2:$D$9,MATCH(B9851,'Lookup Tables'!$A$2:$A$9,-1))),"PASS","FAIL"))</f>
        <v/>
      </c>
      <c r="J9851" t="str">
        <f t="shared" si="612"/>
        <v/>
      </c>
      <c r="K9851" t="str">
        <f t="shared" si="613"/>
        <v/>
      </c>
      <c r="L9851" t="str">
        <f t="shared" si="614"/>
        <v/>
      </c>
      <c r="M9851" t="str">
        <f t="shared" si="615"/>
        <v/>
      </c>
    </row>
    <row r="9852" spans="8:13" x14ac:dyDescent="0.25">
      <c r="H9852" t="str">
        <f>IF(A9852="","",INDEX('Lookup Tables'!$B$2:$B$9,MATCH(B9852,'Lookup Tables'!$A$2:$A$9,-1)))</f>
        <v/>
      </c>
      <c r="I9852" t="str">
        <f>IF(A9852="","",IF(AND(C9852&gt;=INDEX('Lookup Tables'!$C$2:$C$9,MATCH(B9852,'Lookup Tables'!$A$2:$A$9,-1)),C9852&lt;=INDEX('Lookup Tables'!$D$2:$D$9,MATCH(B9852,'Lookup Tables'!$A$2:$A$9,-1))),"PASS","FAIL"))</f>
        <v/>
      </c>
      <c r="J9852" t="str">
        <f t="shared" si="612"/>
        <v/>
      </c>
      <c r="K9852" t="str">
        <f t="shared" si="613"/>
        <v/>
      </c>
      <c r="L9852" t="str">
        <f t="shared" si="614"/>
        <v/>
      </c>
      <c r="M9852" t="str">
        <f t="shared" si="615"/>
        <v/>
      </c>
    </row>
    <row r="9853" spans="8:13" x14ac:dyDescent="0.25">
      <c r="H9853" t="str">
        <f>IF(A9853="","",INDEX('Lookup Tables'!$B$2:$B$9,MATCH(B9853,'Lookup Tables'!$A$2:$A$9,-1)))</f>
        <v/>
      </c>
      <c r="I9853" t="str">
        <f>IF(A9853="","",IF(AND(C9853&gt;=INDEX('Lookup Tables'!$C$2:$C$9,MATCH(B9853,'Lookup Tables'!$A$2:$A$9,-1)),C9853&lt;=INDEX('Lookup Tables'!$D$2:$D$9,MATCH(B9853,'Lookup Tables'!$A$2:$A$9,-1))),"PASS","FAIL"))</f>
        <v/>
      </c>
      <c r="J9853" t="str">
        <f t="shared" si="612"/>
        <v/>
      </c>
      <c r="K9853" t="str">
        <f t="shared" si="613"/>
        <v/>
      </c>
      <c r="L9853" t="str">
        <f t="shared" si="614"/>
        <v/>
      </c>
      <c r="M9853" t="str">
        <f t="shared" si="615"/>
        <v/>
      </c>
    </row>
    <row r="9854" spans="8:13" x14ac:dyDescent="0.25">
      <c r="H9854" t="str">
        <f>IF(A9854="","",INDEX('Lookup Tables'!$B$2:$B$9,MATCH(B9854,'Lookup Tables'!$A$2:$A$9,-1)))</f>
        <v/>
      </c>
      <c r="I9854" t="str">
        <f>IF(A9854="","",IF(AND(C9854&gt;=INDEX('Lookup Tables'!$C$2:$C$9,MATCH(B9854,'Lookup Tables'!$A$2:$A$9,-1)),C9854&lt;=INDEX('Lookup Tables'!$D$2:$D$9,MATCH(B9854,'Lookup Tables'!$A$2:$A$9,-1))),"PASS","FAIL"))</f>
        <v/>
      </c>
      <c r="J9854" t="str">
        <f t="shared" si="612"/>
        <v/>
      </c>
      <c r="K9854" t="str">
        <f t="shared" si="613"/>
        <v/>
      </c>
      <c r="L9854" t="str">
        <f t="shared" si="614"/>
        <v/>
      </c>
      <c r="M9854" t="str">
        <f t="shared" si="615"/>
        <v/>
      </c>
    </row>
    <row r="9855" spans="8:13" x14ac:dyDescent="0.25">
      <c r="H9855" t="str">
        <f>IF(A9855="","",INDEX('Lookup Tables'!$B$2:$B$9,MATCH(B9855,'Lookup Tables'!$A$2:$A$9,-1)))</f>
        <v/>
      </c>
      <c r="I9855" t="str">
        <f>IF(A9855="","",IF(AND(C9855&gt;=INDEX('Lookup Tables'!$C$2:$C$9,MATCH(B9855,'Lookup Tables'!$A$2:$A$9,-1)),C9855&lt;=INDEX('Lookup Tables'!$D$2:$D$9,MATCH(B9855,'Lookup Tables'!$A$2:$A$9,-1))),"PASS","FAIL"))</f>
        <v/>
      </c>
      <c r="J9855" t="str">
        <f t="shared" si="612"/>
        <v/>
      </c>
      <c r="K9855" t="str">
        <f t="shared" si="613"/>
        <v/>
      </c>
      <c r="L9855" t="str">
        <f t="shared" si="614"/>
        <v/>
      </c>
      <c r="M9855" t="str">
        <f t="shared" si="615"/>
        <v/>
      </c>
    </row>
    <row r="9856" spans="8:13" x14ac:dyDescent="0.25">
      <c r="H9856" t="str">
        <f>IF(A9856="","",INDEX('Lookup Tables'!$B$2:$B$9,MATCH(B9856,'Lookup Tables'!$A$2:$A$9,-1)))</f>
        <v/>
      </c>
      <c r="I9856" t="str">
        <f>IF(A9856="","",IF(AND(C9856&gt;=INDEX('Lookup Tables'!$C$2:$C$9,MATCH(B9856,'Lookup Tables'!$A$2:$A$9,-1)),C9856&lt;=INDEX('Lookup Tables'!$D$2:$D$9,MATCH(B9856,'Lookup Tables'!$A$2:$A$9,-1))),"PASS","FAIL"))</f>
        <v/>
      </c>
      <c r="J9856" t="str">
        <f t="shared" si="612"/>
        <v/>
      </c>
      <c r="K9856" t="str">
        <f t="shared" si="613"/>
        <v/>
      </c>
      <c r="L9856" t="str">
        <f t="shared" si="614"/>
        <v/>
      </c>
      <c r="M9856" t="str">
        <f t="shared" si="615"/>
        <v/>
      </c>
    </row>
    <row r="9857" spans="8:13" x14ac:dyDescent="0.25">
      <c r="H9857" t="str">
        <f>IF(A9857="","",INDEX('Lookup Tables'!$B$2:$B$9,MATCH(B9857,'Lookup Tables'!$A$2:$A$9,-1)))</f>
        <v/>
      </c>
      <c r="I9857" t="str">
        <f>IF(A9857="","",IF(AND(C9857&gt;=INDEX('Lookup Tables'!$C$2:$C$9,MATCH(B9857,'Lookup Tables'!$A$2:$A$9,-1)),C9857&lt;=INDEX('Lookup Tables'!$D$2:$D$9,MATCH(B9857,'Lookup Tables'!$A$2:$A$9,-1))),"PASS","FAIL"))</f>
        <v/>
      </c>
      <c r="J9857" t="str">
        <f t="shared" ref="J9857:J9920" si="616">IF(A9857="","",IF(AND(D9857&gt;=15,D9857&lt;=22.5),"PASS","FAIL"))</f>
        <v/>
      </c>
      <c r="K9857" t="str">
        <f t="shared" ref="K9857:K9920" si="617">IF(A9857="","",IF(AND(E9857&gt;=15,E9857&lt;=22.5),"PASS","FAIL"))</f>
        <v/>
      </c>
      <c r="L9857" t="str">
        <f t="shared" ref="L9857:L9920" si="618">IF(A9857="","",IF(AND(F9857&gt;0,F9857&lt;0.2),"PASS","FAIL"))</f>
        <v/>
      </c>
      <c r="M9857" t="str">
        <f t="shared" ref="M9857:M9920" si="619">IF(A9857="","",IF(AND(IF(I9857="PASS",TRUE,FALSE),IF(J9857="PASS",TRUE,FALSE),IF(K9857="PASS",TRUE,FALSE),IF(L9857="PASS",TRUE,FALSE))=TRUE,"PASS","FAIL"))</f>
        <v/>
      </c>
    </row>
    <row r="9858" spans="8:13" x14ac:dyDescent="0.25">
      <c r="H9858" t="str">
        <f>IF(A9858="","",INDEX('Lookup Tables'!$B$2:$B$9,MATCH(B9858,'Lookup Tables'!$A$2:$A$9,-1)))</f>
        <v/>
      </c>
      <c r="I9858" t="str">
        <f>IF(A9858="","",IF(AND(C9858&gt;=INDEX('Lookup Tables'!$C$2:$C$9,MATCH(B9858,'Lookup Tables'!$A$2:$A$9,-1)),C9858&lt;=INDEX('Lookup Tables'!$D$2:$D$9,MATCH(B9858,'Lookup Tables'!$A$2:$A$9,-1))),"PASS","FAIL"))</f>
        <v/>
      </c>
      <c r="J9858" t="str">
        <f t="shared" si="616"/>
        <v/>
      </c>
      <c r="K9858" t="str">
        <f t="shared" si="617"/>
        <v/>
      </c>
      <c r="L9858" t="str">
        <f t="shared" si="618"/>
        <v/>
      </c>
      <c r="M9858" t="str">
        <f t="shared" si="619"/>
        <v/>
      </c>
    </row>
    <row r="9859" spans="8:13" x14ac:dyDescent="0.25">
      <c r="H9859" t="str">
        <f>IF(A9859="","",INDEX('Lookup Tables'!$B$2:$B$9,MATCH(B9859,'Lookup Tables'!$A$2:$A$9,-1)))</f>
        <v/>
      </c>
      <c r="I9859" t="str">
        <f>IF(A9859="","",IF(AND(C9859&gt;=INDEX('Lookup Tables'!$C$2:$C$9,MATCH(B9859,'Lookup Tables'!$A$2:$A$9,-1)),C9859&lt;=INDEX('Lookup Tables'!$D$2:$D$9,MATCH(B9859,'Lookup Tables'!$A$2:$A$9,-1))),"PASS","FAIL"))</f>
        <v/>
      </c>
      <c r="J9859" t="str">
        <f t="shared" si="616"/>
        <v/>
      </c>
      <c r="K9859" t="str">
        <f t="shared" si="617"/>
        <v/>
      </c>
      <c r="L9859" t="str">
        <f t="shared" si="618"/>
        <v/>
      </c>
      <c r="M9859" t="str">
        <f t="shared" si="619"/>
        <v/>
      </c>
    </row>
    <row r="9860" spans="8:13" x14ac:dyDescent="0.25">
      <c r="H9860" t="str">
        <f>IF(A9860="","",INDEX('Lookup Tables'!$B$2:$B$9,MATCH(B9860,'Lookup Tables'!$A$2:$A$9,-1)))</f>
        <v/>
      </c>
      <c r="I9860" t="str">
        <f>IF(A9860="","",IF(AND(C9860&gt;=INDEX('Lookup Tables'!$C$2:$C$9,MATCH(B9860,'Lookup Tables'!$A$2:$A$9,-1)),C9860&lt;=INDEX('Lookup Tables'!$D$2:$D$9,MATCH(B9860,'Lookup Tables'!$A$2:$A$9,-1))),"PASS","FAIL"))</f>
        <v/>
      </c>
      <c r="J9860" t="str">
        <f t="shared" si="616"/>
        <v/>
      </c>
      <c r="K9860" t="str">
        <f t="shared" si="617"/>
        <v/>
      </c>
      <c r="L9860" t="str">
        <f t="shared" si="618"/>
        <v/>
      </c>
      <c r="M9860" t="str">
        <f t="shared" si="619"/>
        <v/>
      </c>
    </row>
    <row r="9861" spans="8:13" x14ac:dyDescent="0.25">
      <c r="H9861" t="str">
        <f>IF(A9861="","",INDEX('Lookup Tables'!$B$2:$B$9,MATCH(B9861,'Lookup Tables'!$A$2:$A$9,-1)))</f>
        <v/>
      </c>
      <c r="I9861" t="str">
        <f>IF(A9861="","",IF(AND(C9861&gt;=INDEX('Lookup Tables'!$C$2:$C$9,MATCH(B9861,'Lookup Tables'!$A$2:$A$9,-1)),C9861&lt;=INDEX('Lookup Tables'!$D$2:$D$9,MATCH(B9861,'Lookup Tables'!$A$2:$A$9,-1))),"PASS","FAIL"))</f>
        <v/>
      </c>
      <c r="J9861" t="str">
        <f t="shared" si="616"/>
        <v/>
      </c>
      <c r="K9861" t="str">
        <f t="shared" si="617"/>
        <v/>
      </c>
      <c r="L9861" t="str">
        <f t="shared" si="618"/>
        <v/>
      </c>
      <c r="M9861" t="str">
        <f t="shared" si="619"/>
        <v/>
      </c>
    </row>
    <row r="9862" spans="8:13" x14ac:dyDescent="0.25">
      <c r="H9862" t="str">
        <f>IF(A9862="","",INDEX('Lookup Tables'!$B$2:$B$9,MATCH(B9862,'Lookup Tables'!$A$2:$A$9,-1)))</f>
        <v/>
      </c>
      <c r="I9862" t="str">
        <f>IF(A9862="","",IF(AND(C9862&gt;=INDEX('Lookup Tables'!$C$2:$C$9,MATCH(B9862,'Lookup Tables'!$A$2:$A$9,-1)),C9862&lt;=INDEX('Lookup Tables'!$D$2:$D$9,MATCH(B9862,'Lookup Tables'!$A$2:$A$9,-1))),"PASS","FAIL"))</f>
        <v/>
      </c>
      <c r="J9862" t="str">
        <f t="shared" si="616"/>
        <v/>
      </c>
      <c r="K9862" t="str">
        <f t="shared" si="617"/>
        <v/>
      </c>
      <c r="L9862" t="str">
        <f t="shared" si="618"/>
        <v/>
      </c>
      <c r="M9862" t="str">
        <f t="shared" si="619"/>
        <v/>
      </c>
    </row>
    <row r="9863" spans="8:13" x14ac:dyDescent="0.25">
      <c r="H9863" t="str">
        <f>IF(A9863="","",INDEX('Lookup Tables'!$B$2:$B$9,MATCH(B9863,'Lookup Tables'!$A$2:$A$9,-1)))</f>
        <v/>
      </c>
      <c r="I9863" t="str">
        <f>IF(A9863="","",IF(AND(C9863&gt;=INDEX('Lookup Tables'!$C$2:$C$9,MATCH(B9863,'Lookup Tables'!$A$2:$A$9,-1)),C9863&lt;=INDEX('Lookup Tables'!$D$2:$D$9,MATCH(B9863,'Lookup Tables'!$A$2:$A$9,-1))),"PASS","FAIL"))</f>
        <v/>
      </c>
      <c r="J9863" t="str">
        <f t="shared" si="616"/>
        <v/>
      </c>
      <c r="K9863" t="str">
        <f t="shared" si="617"/>
        <v/>
      </c>
      <c r="L9863" t="str">
        <f t="shared" si="618"/>
        <v/>
      </c>
      <c r="M9863" t="str">
        <f t="shared" si="619"/>
        <v/>
      </c>
    </row>
    <row r="9864" spans="8:13" x14ac:dyDescent="0.25">
      <c r="H9864" t="str">
        <f>IF(A9864="","",INDEX('Lookup Tables'!$B$2:$B$9,MATCH(B9864,'Lookup Tables'!$A$2:$A$9,-1)))</f>
        <v/>
      </c>
      <c r="I9864" t="str">
        <f>IF(A9864="","",IF(AND(C9864&gt;=INDEX('Lookup Tables'!$C$2:$C$9,MATCH(B9864,'Lookup Tables'!$A$2:$A$9,-1)),C9864&lt;=INDEX('Lookup Tables'!$D$2:$D$9,MATCH(B9864,'Lookup Tables'!$A$2:$A$9,-1))),"PASS","FAIL"))</f>
        <v/>
      </c>
      <c r="J9864" t="str">
        <f t="shared" si="616"/>
        <v/>
      </c>
      <c r="K9864" t="str">
        <f t="shared" si="617"/>
        <v/>
      </c>
      <c r="L9864" t="str">
        <f t="shared" si="618"/>
        <v/>
      </c>
      <c r="M9864" t="str">
        <f t="shared" si="619"/>
        <v/>
      </c>
    </row>
    <row r="9865" spans="8:13" x14ac:dyDescent="0.25">
      <c r="H9865" t="str">
        <f>IF(A9865="","",INDEX('Lookup Tables'!$B$2:$B$9,MATCH(B9865,'Lookup Tables'!$A$2:$A$9,-1)))</f>
        <v/>
      </c>
      <c r="I9865" t="str">
        <f>IF(A9865="","",IF(AND(C9865&gt;=INDEX('Lookup Tables'!$C$2:$C$9,MATCH(B9865,'Lookup Tables'!$A$2:$A$9,-1)),C9865&lt;=INDEX('Lookup Tables'!$D$2:$D$9,MATCH(B9865,'Lookup Tables'!$A$2:$A$9,-1))),"PASS","FAIL"))</f>
        <v/>
      </c>
      <c r="J9865" t="str">
        <f t="shared" si="616"/>
        <v/>
      </c>
      <c r="K9865" t="str">
        <f t="shared" si="617"/>
        <v/>
      </c>
      <c r="L9865" t="str">
        <f t="shared" si="618"/>
        <v/>
      </c>
      <c r="M9865" t="str">
        <f t="shared" si="619"/>
        <v/>
      </c>
    </row>
    <row r="9866" spans="8:13" x14ac:dyDescent="0.25">
      <c r="H9866" t="str">
        <f>IF(A9866="","",INDEX('Lookup Tables'!$B$2:$B$9,MATCH(B9866,'Lookup Tables'!$A$2:$A$9,-1)))</f>
        <v/>
      </c>
      <c r="I9866" t="str">
        <f>IF(A9866="","",IF(AND(C9866&gt;=INDEX('Lookup Tables'!$C$2:$C$9,MATCH(B9866,'Lookup Tables'!$A$2:$A$9,-1)),C9866&lt;=INDEX('Lookup Tables'!$D$2:$D$9,MATCH(B9866,'Lookup Tables'!$A$2:$A$9,-1))),"PASS","FAIL"))</f>
        <v/>
      </c>
      <c r="J9866" t="str">
        <f t="shared" si="616"/>
        <v/>
      </c>
      <c r="K9866" t="str">
        <f t="shared" si="617"/>
        <v/>
      </c>
      <c r="L9866" t="str">
        <f t="shared" si="618"/>
        <v/>
      </c>
      <c r="M9866" t="str">
        <f t="shared" si="619"/>
        <v/>
      </c>
    </row>
    <row r="9867" spans="8:13" x14ac:dyDescent="0.25">
      <c r="H9867" t="str">
        <f>IF(A9867="","",INDEX('Lookup Tables'!$B$2:$B$9,MATCH(B9867,'Lookup Tables'!$A$2:$A$9,-1)))</f>
        <v/>
      </c>
      <c r="I9867" t="str">
        <f>IF(A9867="","",IF(AND(C9867&gt;=INDEX('Lookup Tables'!$C$2:$C$9,MATCH(B9867,'Lookup Tables'!$A$2:$A$9,-1)),C9867&lt;=INDEX('Lookup Tables'!$D$2:$D$9,MATCH(B9867,'Lookup Tables'!$A$2:$A$9,-1))),"PASS","FAIL"))</f>
        <v/>
      </c>
      <c r="J9867" t="str">
        <f t="shared" si="616"/>
        <v/>
      </c>
      <c r="K9867" t="str">
        <f t="shared" si="617"/>
        <v/>
      </c>
      <c r="L9867" t="str">
        <f t="shared" si="618"/>
        <v/>
      </c>
      <c r="M9867" t="str">
        <f t="shared" si="619"/>
        <v/>
      </c>
    </row>
    <row r="9868" spans="8:13" x14ac:dyDescent="0.25">
      <c r="H9868" t="str">
        <f>IF(A9868="","",INDEX('Lookup Tables'!$B$2:$B$9,MATCH(B9868,'Lookup Tables'!$A$2:$A$9,-1)))</f>
        <v/>
      </c>
      <c r="I9868" t="str">
        <f>IF(A9868="","",IF(AND(C9868&gt;=INDEX('Lookup Tables'!$C$2:$C$9,MATCH(B9868,'Lookup Tables'!$A$2:$A$9,-1)),C9868&lt;=INDEX('Lookup Tables'!$D$2:$D$9,MATCH(B9868,'Lookup Tables'!$A$2:$A$9,-1))),"PASS","FAIL"))</f>
        <v/>
      </c>
      <c r="J9868" t="str">
        <f t="shared" si="616"/>
        <v/>
      </c>
      <c r="K9868" t="str">
        <f t="shared" si="617"/>
        <v/>
      </c>
      <c r="L9868" t="str">
        <f t="shared" si="618"/>
        <v/>
      </c>
      <c r="M9868" t="str">
        <f t="shared" si="619"/>
        <v/>
      </c>
    </row>
    <row r="9869" spans="8:13" x14ac:dyDescent="0.25">
      <c r="H9869" t="str">
        <f>IF(A9869="","",INDEX('Lookup Tables'!$B$2:$B$9,MATCH(B9869,'Lookup Tables'!$A$2:$A$9,-1)))</f>
        <v/>
      </c>
      <c r="I9869" t="str">
        <f>IF(A9869="","",IF(AND(C9869&gt;=INDEX('Lookup Tables'!$C$2:$C$9,MATCH(B9869,'Lookup Tables'!$A$2:$A$9,-1)),C9869&lt;=INDEX('Lookup Tables'!$D$2:$D$9,MATCH(B9869,'Lookup Tables'!$A$2:$A$9,-1))),"PASS","FAIL"))</f>
        <v/>
      </c>
      <c r="J9869" t="str">
        <f t="shared" si="616"/>
        <v/>
      </c>
      <c r="K9869" t="str">
        <f t="shared" si="617"/>
        <v/>
      </c>
      <c r="L9869" t="str">
        <f t="shared" si="618"/>
        <v/>
      </c>
      <c r="M9869" t="str">
        <f t="shared" si="619"/>
        <v/>
      </c>
    </row>
    <row r="9870" spans="8:13" x14ac:dyDescent="0.25">
      <c r="H9870" t="str">
        <f>IF(A9870="","",INDEX('Lookup Tables'!$B$2:$B$9,MATCH(B9870,'Lookup Tables'!$A$2:$A$9,-1)))</f>
        <v/>
      </c>
      <c r="I9870" t="str">
        <f>IF(A9870="","",IF(AND(C9870&gt;=INDEX('Lookup Tables'!$C$2:$C$9,MATCH(B9870,'Lookup Tables'!$A$2:$A$9,-1)),C9870&lt;=INDEX('Lookup Tables'!$D$2:$D$9,MATCH(B9870,'Lookup Tables'!$A$2:$A$9,-1))),"PASS","FAIL"))</f>
        <v/>
      </c>
      <c r="J9870" t="str">
        <f t="shared" si="616"/>
        <v/>
      </c>
      <c r="K9870" t="str">
        <f t="shared" si="617"/>
        <v/>
      </c>
      <c r="L9870" t="str">
        <f t="shared" si="618"/>
        <v/>
      </c>
      <c r="M9870" t="str">
        <f t="shared" si="619"/>
        <v/>
      </c>
    </row>
    <row r="9871" spans="8:13" x14ac:dyDescent="0.25">
      <c r="H9871" t="str">
        <f>IF(A9871="","",INDEX('Lookup Tables'!$B$2:$B$9,MATCH(B9871,'Lookup Tables'!$A$2:$A$9,-1)))</f>
        <v/>
      </c>
      <c r="I9871" t="str">
        <f>IF(A9871="","",IF(AND(C9871&gt;=INDEX('Lookup Tables'!$C$2:$C$9,MATCH(B9871,'Lookup Tables'!$A$2:$A$9,-1)),C9871&lt;=INDEX('Lookup Tables'!$D$2:$D$9,MATCH(B9871,'Lookup Tables'!$A$2:$A$9,-1))),"PASS","FAIL"))</f>
        <v/>
      </c>
      <c r="J9871" t="str">
        <f t="shared" si="616"/>
        <v/>
      </c>
      <c r="K9871" t="str">
        <f t="shared" si="617"/>
        <v/>
      </c>
      <c r="L9871" t="str">
        <f t="shared" si="618"/>
        <v/>
      </c>
      <c r="M9871" t="str">
        <f t="shared" si="619"/>
        <v/>
      </c>
    </row>
    <row r="9872" spans="8:13" x14ac:dyDescent="0.25">
      <c r="H9872" t="str">
        <f>IF(A9872="","",INDEX('Lookup Tables'!$B$2:$B$9,MATCH(B9872,'Lookup Tables'!$A$2:$A$9,-1)))</f>
        <v/>
      </c>
      <c r="I9872" t="str">
        <f>IF(A9872="","",IF(AND(C9872&gt;=INDEX('Lookup Tables'!$C$2:$C$9,MATCH(B9872,'Lookup Tables'!$A$2:$A$9,-1)),C9872&lt;=INDEX('Lookup Tables'!$D$2:$D$9,MATCH(B9872,'Lookup Tables'!$A$2:$A$9,-1))),"PASS","FAIL"))</f>
        <v/>
      </c>
      <c r="J9872" t="str">
        <f t="shared" si="616"/>
        <v/>
      </c>
      <c r="K9872" t="str">
        <f t="shared" si="617"/>
        <v/>
      </c>
      <c r="L9872" t="str">
        <f t="shared" si="618"/>
        <v/>
      </c>
      <c r="M9872" t="str">
        <f t="shared" si="619"/>
        <v/>
      </c>
    </row>
    <row r="9873" spans="8:13" x14ac:dyDescent="0.25">
      <c r="H9873" t="str">
        <f>IF(A9873="","",INDEX('Lookup Tables'!$B$2:$B$9,MATCH(B9873,'Lookup Tables'!$A$2:$A$9,-1)))</f>
        <v/>
      </c>
      <c r="I9873" t="str">
        <f>IF(A9873="","",IF(AND(C9873&gt;=INDEX('Lookup Tables'!$C$2:$C$9,MATCH(B9873,'Lookup Tables'!$A$2:$A$9,-1)),C9873&lt;=INDEX('Lookup Tables'!$D$2:$D$9,MATCH(B9873,'Lookup Tables'!$A$2:$A$9,-1))),"PASS","FAIL"))</f>
        <v/>
      </c>
      <c r="J9873" t="str">
        <f t="shared" si="616"/>
        <v/>
      </c>
      <c r="K9873" t="str">
        <f t="shared" si="617"/>
        <v/>
      </c>
      <c r="L9873" t="str">
        <f t="shared" si="618"/>
        <v/>
      </c>
      <c r="M9873" t="str">
        <f t="shared" si="619"/>
        <v/>
      </c>
    </row>
    <row r="9874" spans="8:13" x14ac:dyDescent="0.25">
      <c r="H9874" t="str">
        <f>IF(A9874="","",INDEX('Lookup Tables'!$B$2:$B$9,MATCH(B9874,'Lookup Tables'!$A$2:$A$9,-1)))</f>
        <v/>
      </c>
      <c r="I9874" t="str">
        <f>IF(A9874="","",IF(AND(C9874&gt;=INDEX('Lookup Tables'!$C$2:$C$9,MATCH(B9874,'Lookup Tables'!$A$2:$A$9,-1)),C9874&lt;=INDEX('Lookup Tables'!$D$2:$D$9,MATCH(B9874,'Lookup Tables'!$A$2:$A$9,-1))),"PASS","FAIL"))</f>
        <v/>
      </c>
      <c r="J9874" t="str">
        <f t="shared" si="616"/>
        <v/>
      </c>
      <c r="K9874" t="str">
        <f t="shared" si="617"/>
        <v/>
      </c>
      <c r="L9874" t="str">
        <f t="shared" si="618"/>
        <v/>
      </c>
      <c r="M9874" t="str">
        <f t="shared" si="619"/>
        <v/>
      </c>
    </row>
    <row r="9875" spans="8:13" x14ac:dyDescent="0.25">
      <c r="H9875" t="str">
        <f>IF(A9875="","",INDEX('Lookup Tables'!$B$2:$B$9,MATCH(B9875,'Lookup Tables'!$A$2:$A$9,-1)))</f>
        <v/>
      </c>
      <c r="I9875" t="str">
        <f>IF(A9875="","",IF(AND(C9875&gt;=INDEX('Lookup Tables'!$C$2:$C$9,MATCH(B9875,'Lookup Tables'!$A$2:$A$9,-1)),C9875&lt;=INDEX('Lookup Tables'!$D$2:$D$9,MATCH(B9875,'Lookup Tables'!$A$2:$A$9,-1))),"PASS","FAIL"))</f>
        <v/>
      </c>
      <c r="J9875" t="str">
        <f t="shared" si="616"/>
        <v/>
      </c>
      <c r="K9875" t="str">
        <f t="shared" si="617"/>
        <v/>
      </c>
      <c r="L9875" t="str">
        <f t="shared" si="618"/>
        <v/>
      </c>
      <c r="M9875" t="str">
        <f t="shared" si="619"/>
        <v/>
      </c>
    </row>
    <row r="9876" spans="8:13" x14ac:dyDescent="0.25">
      <c r="H9876" t="str">
        <f>IF(A9876="","",INDEX('Lookup Tables'!$B$2:$B$9,MATCH(B9876,'Lookup Tables'!$A$2:$A$9,-1)))</f>
        <v/>
      </c>
      <c r="I9876" t="str">
        <f>IF(A9876="","",IF(AND(C9876&gt;=INDEX('Lookup Tables'!$C$2:$C$9,MATCH(B9876,'Lookup Tables'!$A$2:$A$9,-1)),C9876&lt;=INDEX('Lookup Tables'!$D$2:$D$9,MATCH(B9876,'Lookup Tables'!$A$2:$A$9,-1))),"PASS","FAIL"))</f>
        <v/>
      </c>
      <c r="J9876" t="str">
        <f t="shared" si="616"/>
        <v/>
      </c>
      <c r="K9876" t="str">
        <f t="shared" si="617"/>
        <v/>
      </c>
      <c r="L9876" t="str">
        <f t="shared" si="618"/>
        <v/>
      </c>
      <c r="M9876" t="str">
        <f t="shared" si="619"/>
        <v/>
      </c>
    </row>
    <row r="9877" spans="8:13" x14ac:dyDescent="0.25">
      <c r="H9877" t="str">
        <f>IF(A9877="","",INDEX('Lookup Tables'!$B$2:$B$9,MATCH(B9877,'Lookup Tables'!$A$2:$A$9,-1)))</f>
        <v/>
      </c>
      <c r="I9877" t="str">
        <f>IF(A9877="","",IF(AND(C9877&gt;=INDEX('Lookup Tables'!$C$2:$C$9,MATCH(B9877,'Lookup Tables'!$A$2:$A$9,-1)),C9877&lt;=INDEX('Lookup Tables'!$D$2:$D$9,MATCH(B9877,'Lookup Tables'!$A$2:$A$9,-1))),"PASS","FAIL"))</f>
        <v/>
      </c>
      <c r="J9877" t="str">
        <f t="shared" si="616"/>
        <v/>
      </c>
      <c r="K9877" t="str">
        <f t="shared" si="617"/>
        <v/>
      </c>
      <c r="L9877" t="str">
        <f t="shared" si="618"/>
        <v/>
      </c>
      <c r="M9877" t="str">
        <f t="shared" si="619"/>
        <v/>
      </c>
    </row>
    <row r="9878" spans="8:13" x14ac:dyDescent="0.25">
      <c r="H9878" t="str">
        <f>IF(A9878="","",INDEX('Lookup Tables'!$B$2:$B$9,MATCH(B9878,'Lookup Tables'!$A$2:$A$9,-1)))</f>
        <v/>
      </c>
      <c r="I9878" t="str">
        <f>IF(A9878="","",IF(AND(C9878&gt;=INDEX('Lookup Tables'!$C$2:$C$9,MATCH(B9878,'Lookup Tables'!$A$2:$A$9,-1)),C9878&lt;=INDEX('Lookup Tables'!$D$2:$D$9,MATCH(B9878,'Lookup Tables'!$A$2:$A$9,-1))),"PASS","FAIL"))</f>
        <v/>
      </c>
      <c r="J9878" t="str">
        <f t="shared" si="616"/>
        <v/>
      </c>
      <c r="K9878" t="str">
        <f t="shared" si="617"/>
        <v/>
      </c>
      <c r="L9878" t="str">
        <f t="shared" si="618"/>
        <v/>
      </c>
      <c r="M9878" t="str">
        <f t="shared" si="619"/>
        <v/>
      </c>
    </row>
    <row r="9879" spans="8:13" x14ac:dyDescent="0.25">
      <c r="H9879" t="str">
        <f>IF(A9879="","",INDEX('Lookup Tables'!$B$2:$B$9,MATCH(B9879,'Lookup Tables'!$A$2:$A$9,-1)))</f>
        <v/>
      </c>
      <c r="I9879" t="str">
        <f>IF(A9879="","",IF(AND(C9879&gt;=INDEX('Lookup Tables'!$C$2:$C$9,MATCH(B9879,'Lookup Tables'!$A$2:$A$9,-1)),C9879&lt;=INDEX('Lookup Tables'!$D$2:$D$9,MATCH(B9879,'Lookup Tables'!$A$2:$A$9,-1))),"PASS","FAIL"))</f>
        <v/>
      </c>
      <c r="J9879" t="str">
        <f t="shared" si="616"/>
        <v/>
      </c>
      <c r="K9879" t="str">
        <f t="shared" si="617"/>
        <v/>
      </c>
      <c r="L9879" t="str">
        <f t="shared" si="618"/>
        <v/>
      </c>
      <c r="M9879" t="str">
        <f t="shared" si="619"/>
        <v/>
      </c>
    </row>
    <row r="9880" spans="8:13" x14ac:dyDescent="0.25">
      <c r="H9880" t="str">
        <f>IF(A9880="","",INDEX('Lookup Tables'!$B$2:$B$9,MATCH(B9880,'Lookup Tables'!$A$2:$A$9,-1)))</f>
        <v/>
      </c>
      <c r="I9880" t="str">
        <f>IF(A9880="","",IF(AND(C9880&gt;=INDEX('Lookup Tables'!$C$2:$C$9,MATCH(B9880,'Lookup Tables'!$A$2:$A$9,-1)),C9880&lt;=INDEX('Lookup Tables'!$D$2:$D$9,MATCH(B9880,'Lookup Tables'!$A$2:$A$9,-1))),"PASS","FAIL"))</f>
        <v/>
      </c>
      <c r="J9880" t="str">
        <f t="shared" si="616"/>
        <v/>
      </c>
      <c r="K9880" t="str">
        <f t="shared" si="617"/>
        <v/>
      </c>
      <c r="L9880" t="str">
        <f t="shared" si="618"/>
        <v/>
      </c>
      <c r="M9880" t="str">
        <f t="shared" si="619"/>
        <v/>
      </c>
    </row>
    <row r="9881" spans="8:13" x14ac:dyDescent="0.25">
      <c r="H9881" t="str">
        <f>IF(A9881="","",INDEX('Lookup Tables'!$B$2:$B$9,MATCH(B9881,'Lookup Tables'!$A$2:$A$9,-1)))</f>
        <v/>
      </c>
      <c r="I9881" t="str">
        <f>IF(A9881="","",IF(AND(C9881&gt;=INDEX('Lookup Tables'!$C$2:$C$9,MATCH(B9881,'Lookup Tables'!$A$2:$A$9,-1)),C9881&lt;=INDEX('Lookup Tables'!$D$2:$D$9,MATCH(B9881,'Lookup Tables'!$A$2:$A$9,-1))),"PASS","FAIL"))</f>
        <v/>
      </c>
      <c r="J9881" t="str">
        <f t="shared" si="616"/>
        <v/>
      </c>
      <c r="K9881" t="str">
        <f t="shared" si="617"/>
        <v/>
      </c>
      <c r="L9881" t="str">
        <f t="shared" si="618"/>
        <v/>
      </c>
      <c r="M9881" t="str">
        <f t="shared" si="619"/>
        <v/>
      </c>
    </row>
    <row r="9882" spans="8:13" x14ac:dyDescent="0.25">
      <c r="H9882" t="str">
        <f>IF(A9882="","",INDEX('Lookup Tables'!$B$2:$B$9,MATCH(B9882,'Lookup Tables'!$A$2:$A$9,-1)))</f>
        <v/>
      </c>
      <c r="I9882" t="str">
        <f>IF(A9882="","",IF(AND(C9882&gt;=INDEX('Lookup Tables'!$C$2:$C$9,MATCH(B9882,'Lookup Tables'!$A$2:$A$9,-1)),C9882&lt;=INDEX('Lookup Tables'!$D$2:$D$9,MATCH(B9882,'Lookup Tables'!$A$2:$A$9,-1))),"PASS","FAIL"))</f>
        <v/>
      </c>
      <c r="J9882" t="str">
        <f t="shared" si="616"/>
        <v/>
      </c>
      <c r="K9882" t="str">
        <f t="shared" si="617"/>
        <v/>
      </c>
      <c r="L9882" t="str">
        <f t="shared" si="618"/>
        <v/>
      </c>
      <c r="M9882" t="str">
        <f t="shared" si="619"/>
        <v/>
      </c>
    </row>
    <row r="9883" spans="8:13" x14ac:dyDescent="0.25">
      <c r="H9883" t="str">
        <f>IF(A9883="","",INDEX('Lookup Tables'!$B$2:$B$9,MATCH(B9883,'Lookup Tables'!$A$2:$A$9,-1)))</f>
        <v/>
      </c>
      <c r="I9883" t="str">
        <f>IF(A9883="","",IF(AND(C9883&gt;=INDEX('Lookup Tables'!$C$2:$C$9,MATCH(B9883,'Lookup Tables'!$A$2:$A$9,-1)),C9883&lt;=INDEX('Lookup Tables'!$D$2:$D$9,MATCH(B9883,'Lookup Tables'!$A$2:$A$9,-1))),"PASS","FAIL"))</f>
        <v/>
      </c>
      <c r="J9883" t="str">
        <f t="shared" si="616"/>
        <v/>
      </c>
      <c r="K9883" t="str">
        <f t="shared" si="617"/>
        <v/>
      </c>
      <c r="L9883" t="str">
        <f t="shared" si="618"/>
        <v/>
      </c>
      <c r="M9883" t="str">
        <f t="shared" si="619"/>
        <v/>
      </c>
    </row>
    <row r="9884" spans="8:13" x14ac:dyDescent="0.25">
      <c r="H9884" t="str">
        <f>IF(A9884="","",INDEX('Lookup Tables'!$B$2:$B$9,MATCH(B9884,'Lookup Tables'!$A$2:$A$9,-1)))</f>
        <v/>
      </c>
      <c r="I9884" t="str">
        <f>IF(A9884="","",IF(AND(C9884&gt;=INDEX('Lookup Tables'!$C$2:$C$9,MATCH(B9884,'Lookup Tables'!$A$2:$A$9,-1)),C9884&lt;=INDEX('Lookup Tables'!$D$2:$D$9,MATCH(B9884,'Lookup Tables'!$A$2:$A$9,-1))),"PASS","FAIL"))</f>
        <v/>
      </c>
      <c r="J9884" t="str">
        <f t="shared" si="616"/>
        <v/>
      </c>
      <c r="K9884" t="str">
        <f t="shared" si="617"/>
        <v/>
      </c>
      <c r="L9884" t="str">
        <f t="shared" si="618"/>
        <v/>
      </c>
      <c r="M9884" t="str">
        <f t="shared" si="619"/>
        <v/>
      </c>
    </row>
    <row r="9885" spans="8:13" x14ac:dyDescent="0.25">
      <c r="H9885" t="str">
        <f>IF(A9885="","",INDEX('Lookup Tables'!$B$2:$B$9,MATCH(B9885,'Lookup Tables'!$A$2:$A$9,-1)))</f>
        <v/>
      </c>
      <c r="I9885" t="str">
        <f>IF(A9885="","",IF(AND(C9885&gt;=INDEX('Lookup Tables'!$C$2:$C$9,MATCH(B9885,'Lookup Tables'!$A$2:$A$9,-1)),C9885&lt;=INDEX('Lookup Tables'!$D$2:$D$9,MATCH(B9885,'Lookup Tables'!$A$2:$A$9,-1))),"PASS","FAIL"))</f>
        <v/>
      </c>
      <c r="J9885" t="str">
        <f t="shared" si="616"/>
        <v/>
      </c>
      <c r="K9885" t="str">
        <f t="shared" si="617"/>
        <v/>
      </c>
      <c r="L9885" t="str">
        <f t="shared" si="618"/>
        <v/>
      </c>
      <c r="M9885" t="str">
        <f t="shared" si="619"/>
        <v/>
      </c>
    </row>
    <row r="9886" spans="8:13" x14ac:dyDescent="0.25">
      <c r="H9886" t="str">
        <f>IF(A9886="","",INDEX('Lookup Tables'!$B$2:$B$9,MATCH(B9886,'Lookup Tables'!$A$2:$A$9,-1)))</f>
        <v/>
      </c>
      <c r="I9886" t="str">
        <f>IF(A9886="","",IF(AND(C9886&gt;=INDEX('Lookup Tables'!$C$2:$C$9,MATCH(B9886,'Lookup Tables'!$A$2:$A$9,-1)),C9886&lt;=INDEX('Lookup Tables'!$D$2:$D$9,MATCH(B9886,'Lookup Tables'!$A$2:$A$9,-1))),"PASS","FAIL"))</f>
        <v/>
      </c>
      <c r="J9886" t="str">
        <f t="shared" si="616"/>
        <v/>
      </c>
      <c r="K9886" t="str">
        <f t="shared" si="617"/>
        <v/>
      </c>
      <c r="L9886" t="str">
        <f t="shared" si="618"/>
        <v/>
      </c>
      <c r="M9886" t="str">
        <f t="shared" si="619"/>
        <v/>
      </c>
    </row>
    <row r="9887" spans="8:13" x14ac:dyDescent="0.25">
      <c r="H9887" t="str">
        <f>IF(A9887="","",INDEX('Lookup Tables'!$B$2:$B$9,MATCH(B9887,'Lookup Tables'!$A$2:$A$9,-1)))</f>
        <v/>
      </c>
      <c r="I9887" t="str">
        <f>IF(A9887="","",IF(AND(C9887&gt;=INDEX('Lookup Tables'!$C$2:$C$9,MATCH(B9887,'Lookup Tables'!$A$2:$A$9,-1)),C9887&lt;=INDEX('Lookup Tables'!$D$2:$D$9,MATCH(B9887,'Lookup Tables'!$A$2:$A$9,-1))),"PASS","FAIL"))</f>
        <v/>
      </c>
      <c r="J9887" t="str">
        <f t="shared" si="616"/>
        <v/>
      </c>
      <c r="K9887" t="str">
        <f t="shared" si="617"/>
        <v/>
      </c>
      <c r="L9887" t="str">
        <f t="shared" si="618"/>
        <v/>
      </c>
      <c r="M9887" t="str">
        <f t="shared" si="619"/>
        <v/>
      </c>
    </row>
    <row r="9888" spans="8:13" x14ac:dyDescent="0.25">
      <c r="H9888" t="str">
        <f>IF(A9888="","",INDEX('Lookup Tables'!$B$2:$B$9,MATCH(B9888,'Lookup Tables'!$A$2:$A$9,-1)))</f>
        <v/>
      </c>
      <c r="I9888" t="str">
        <f>IF(A9888="","",IF(AND(C9888&gt;=INDEX('Lookup Tables'!$C$2:$C$9,MATCH(B9888,'Lookup Tables'!$A$2:$A$9,-1)),C9888&lt;=INDEX('Lookup Tables'!$D$2:$D$9,MATCH(B9888,'Lookup Tables'!$A$2:$A$9,-1))),"PASS","FAIL"))</f>
        <v/>
      </c>
      <c r="J9888" t="str">
        <f t="shared" si="616"/>
        <v/>
      </c>
      <c r="K9888" t="str">
        <f t="shared" si="617"/>
        <v/>
      </c>
      <c r="L9888" t="str">
        <f t="shared" si="618"/>
        <v/>
      </c>
      <c r="M9888" t="str">
        <f t="shared" si="619"/>
        <v/>
      </c>
    </row>
    <row r="9889" spans="8:13" x14ac:dyDescent="0.25">
      <c r="H9889" t="str">
        <f>IF(A9889="","",INDEX('Lookup Tables'!$B$2:$B$9,MATCH(B9889,'Lookup Tables'!$A$2:$A$9,-1)))</f>
        <v/>
      </c>
      <c r="I9889" t="str">
        <f>IF(A9889="","",IF(AND(C9889&gt;=INDEX('Lookup Tables'!$C$2:$C$9,MATCH(B9889,'Lookup Tables'!$A$2:$A$9,-1)),C9889&lt;=INDEX('Lookup Tables'!$D$2:$D$9,MATCH(B9889,'Lookup Tables'!$A$2:$A$9,-1))),"PASS","FAIL"))</f>
        <v/>
      </c>
      <c r="J9889" t="str">
        <f t="shared" si="616"/>
        <v/>
      </c>
      <c r="K9889" t="str">
        <f t="shared" si="617"/>
        <v/>
      </c>
      <c r="L9889" t="str">
        <f t="shared" si="618"/>
        <v/>
      </c>
      <c r="M9889" t="str">
        <f t="shared" si="619"/>
        <v/>
      </c>
    </row>
    <row r="9890" spans="8:13" x14ac:dyDescent="0.25">
      <c r="H9890" t="str">
        <f>IF(A9890="","",INDEX('Lookup Tables'!$B$2:$B$9,MATCH(B9890,'Lookup Tables'!$A$2:$A$9,-1)))</f>
        <v/>
      </c>
      <c r="I9890" t="str">
        <f>IF(A9890="","",IF(AND(C9890&gt;=INDEX('Lookup Tables'!$C$2:$C$9,MATCH(B9890,'Lookup Tables'!$A$2:$A$9,-1)),C9890&lt;=INDEX('Lookup Tables'!$D$2:$D$9,MATCH(B9890,'Lookup Tables'!$A$2:$A$9,-1))),"PASS","FAIL"))</f>
        <v/>
      </c>
      <c r="J9890" t="str">
        <f t="shared" si="616"/>
        <v/>
      </c>
      <c r="K9890" t="str">
        <f t="shared" si="617"/>
        <v/>
      </c>
      <c r="L9890" t="str">
        <f t="shared" si="618"/>
        <v/>
      </c>
      <c r="M9890" t="str">
        <f t="shared" si="619"/>
        <v/>
      </c>
    </row>
    <row r="9891" spans="8:13" x14ac:dyDescent="0.25">
      <c r="H9891" t="str">
        <f>IF(A9891="","",INDEX('Lookup Tables'!$B$2:$B$9,MATCH(B9891,'Lookup Tables'!$A$2:$A$9,-1)))</f>
        <v/>
      </c>
      <c r="I9891" t="str">
        <f>IF(A9891="","",IF(AND(C9891&gt;=INDEX('Lookup Tables'!$C$2:$C$9,MATCH(B9891,'Lookup Tables'!$A$2:$A$9,-1)),C9891&lt;=INDEX('Lookup Tables'!$D$2:$D$9,MATCH(B9891,'Lookup Tables'!$A$2:$A$9,-1))),"PASS","FAIL"))</f>
        <v/>
      </c>
      <c r="J9891" t="str">
        <f t="shared" si="616"/>
        <v/>
      </c>
      <c r="K9891" t="str">
        <f t="shared" si="617"/>
        <v/>
      </c>
      <c r="L9891" t="str">
        <f t="shared" si="618"/>
        <v/>
      </c>
      <c r="M9891" t="str">
        <f t="shared" si="619"/>
        <v/>
      </c>
    </row>
    <row r="9892" spans="8:13" x14ac:dyDescent="0.25">
      <c r="H9892" t="str">
        <f>IF(A9892="","",INDEX('Lookup Tables'!$B$2:$B$9,MATCH(B9892,'Lookup Tables'!$A$2:$A$9,-1)))</f>
        <v/>
      </c>
      <c r="I9892" t="str">
        <f>IF(A9892="","",IF(AND(C9892&gt;=INDEX('Lookup Tables'!$C$2:$C$9,MATCH(B9892,'Lookup Tables'!$A$2:$A$9,-1)),C9892&lt;=INDEX('Lookup Tables'!$D$2:$D$9,MATCH(B9892,'Lookup Tables'!$A$2:$A$9,-1))),"PASS","FAIL"))</f>
        <v/>
      </c>
      <c r="J9892" t="str">
        <f t="shared" si="616"/>
        <v/>
      </c>
      <c r="K9892" t="str">
        <f t="shared" si="617"/>
        <v/>
      </c>
      <c r="L9892" t="str">
        <f t="shared" si="618"/>
        <v/>
      </c>
      <c r="M9892" t="str">
        <f t="shared" si="619"/>
        <v/>
      </c>
    </row>
    <row r="9893" spans="8:13" x14ac:dyDescent="0.25">
      <c r="H9893" t="str">
        <f>IF(A9893="","",INDEX('Lookup Tables'!$B$2:$B$9,MATCH(B9893,'Lookup Tables'!$A$2:$A$9,-1)))</f>
        <v/>
      </c>
      <c r="I9893" t="str">
        <f>IF(A9893="","",IF(AND(C9893&gt;=INDEX('Lookup Tables'!$C$2:$C$9,MATCH(B9893,'Lookup Tables'!$A$2:$A$9,-1)),C9893&lt;=INDEX('Lookup Tables'!$D$2:$D$9,MATCH(B9893,'Lookup Tables'!$A$2:$A$9,-1))),"PASS","FAIL"))</f>
        <v/>
      </c>
      <c r="J9893" t="str">
        <f t="shared" si="616"/>
        <v/>
      </c>
      <c r="K9893" t="str">
        <f t="shared" si="617"/>
        <v/>
      </c>
      <c r="L9893" t="str">
        <f t="shared" si="618"/>
        <v/>
      </c>
      <c r="M9893" t="str">
        <f t="shared" si="619"/>
        <v/>
      </c>
    </row>
    <row r="9894" spans="8:13" x14ac:dyDescent="0.25">
      <c r="H9894" t="str">
        <f>IF(A9894="","",INDEX('Lookup Tables'!$B$2:$B$9,MATCH(B9894,'Lookup Tables'!$A$2:$A$9,-1)))</f>
        <v/>
      </c>
      <c r="I9894" t="str">
        <f>IF(A9894="","",IF(AND(C9894&gt;=INDEX('Lookup Tables'!$C$2:$C$9,MATCH(B9894,'Lookup Tables'!$A$2:$A$9,-1)),C9894&lt;=INDEX('Lookup Tables'!$D$2:$D$9,MATCH(B9894,'Lookup Tables'!$A$2:$A$9,-1))),"PASS","FAIL"))</f>
        <v/>
      </c>
      <c r="J9894" t="str">
        <f t="shared" si="616"/>
        <v/>
      </c>
      <c r="K9894" t="str">
        <f t="shared" si="617"/>
        <v/>
      </c>
      <c r="L9894" t="str">
        <f t="shared" si="618"/>
        <v/>
      </c>
      <c r="M9894" t="str">
        <f t="shared" si="619"/>
        <v/>
      </c>
    </row>
    <row r="9895" spans="8:13" x14ac:dyDescent="0.25">
      <c r="H9895" t="str">
        <f>IF(A9895="","",INDEX('Lookup Tables'!$B$2:$B$9,MATCH(B9895,'Lookup Tables'!$A$2:$A$9,-1)))</f>
        <v/>
      </c>
      <c r="I9895" t="str">
        <f>IF(A9895="","",IF(AND(C9895&gt;=INDEX('Lookup Tables'!$C$2:$C$9,MATCH(B9895,'Lookup Tables'!$A$2:$A$9,-1)),C9895&lt;=INDEX('Lookup Tables'!$D$2:$D$9,MATCH(B9895,'Lookup Tables'!$A$2:$A$9,-1))),"PASS","FAIL"))</f>
        <v/>
      </c>
      <c r="J9895" t="str">
        <f t="shared" si="616"/>
        <v/>
      </c>
      <c r="K9895" t="str">
        <f t="shared" si="617"/>
        <v/>
      </c>
      <c r="L9895" t="str">
        <f t="shared" si="618"/>
        <v/>
      </c>
      <c r="M9895" t="str">
        <f t="shared" si="619"/>
        <v/>
      </c>
    </row>
    <row r="9896" spans="8:13" x14ac:dyDescent="0.25">
      <c r="H9896" t="str">
        <f>IF(A9896="","",INDEX('Lookup Tables'!$B$2:$B$9,MATCH(B9896,'Lookup Tables'!$A$2:$A$9,-1)))</f>
        <v/>
      </c>
      <c r="I9896" t="str">
        <f>IF(A9896="","",IF(AND(C9896&gt;=INDEX('Lookup Tables'!$C$2:$C$9,MATCH(B9896,'Lookup Tables'!$A$2:$A$9,-1)),C9896&lt;=INDEX('Lookup Tables'!$D$2:$D$9,MATCH(B9896,'Lookup Tables'!$A$2:$A$9,-1))),"PASS","FAIL"))</f>
        <v/>
      </c>
      <c r="J9896" t="str">
        <f t="shared" si="616"/>
        <v/>
      </c>
      <c r="K9896" t="str">
        <f t="shared" si="617"/>
        <v/>
      </c>
      <c r="L9896" t="str">
        <f t="shared" si="618"/>
        <v/>
      </c>
      <c r="M9896" t="str">
        <f t="shared" si="619"/>
        <v/>
      </c>
    </row>
    <row r="9897" spans="8:13" x14ac:dyDescent="0.25">
      <c r="H9897" t="str">
        <f>IF(A9897="","",INDEX('Lookup Tables'!$B$2:$B$9,MATCH(B9897,'Lookup Tables'!$A$2:$A$9,-1)))</f>
        <v/>
      </c>
      <c r="I9897" t="str">
        <f>IF(A9897="","",IF(AND(C9897&gt;=INDEX('Lookup Tables'!$C$2:$C$9,MATCH(B9897,'Lookup Tables'!$A$2:$A$9,-1)),C9897&lt;=INDEX('Lookup Tables'!$D$2:$D$9,MATCH(B9897,'Lookup Tables'!$A$2:$A$9,-1))),"PASS","FAIL"))</f>
        <v/>
      </c>
      <c r="J9897" t="str">
        <f t="shared" si="616"/>
        <v/>
      </c>
      <c r="K9897" t="str">
        <f t="shared" si="617"/>
        <v/>
      </c>
      <c r="L9897" t="str">
        <f t="shared" si="618"/>
        <v/>
      </c>
      <c r="M9897" t="str">
        <f t="shared" si="619"/>
        <v/>
      </c>
    </row>
    <row r="9898" spans="8:13" x14ac:dyDescent="0.25">
      <c r="H9898" t="str">
        <f>IF(A9898="","",INDEX('Lookup Tables'!$B$2:$B$9,MATCH(B9898,'Lookup Tables'!$A$2:$A$9,-1)))</f>
        <v/>
      </c>
      <c r="I9898" t="str">
        <f>IF(A9898="","",IF(AND(C9898&gt;=INDEX('Lookup Tables'!$C$2:$C$9,MATCH(B9898,'Lookup Tables'!$A$2:$A$9,-1)),C9898&lt;=INDEX('Lookup Tables'!$D$2:$D$9,MATCH(B9898,'Lookup Tables'!$A$2:$A$9,-1))),"PASS","FAIL"))</f>
        <v/>
      </c>
      <c r="J9898" t="str">
        <f t="shared" si="616"/>
        <v/>
      </c>
      <c r="K9898" t="str">
        <f t="shared" si="617"/>
        <v/>
      </c>
      <c r="L9898" t="str">
        <f t="shared" si="618"/>
        <v/>
      </c>
      <c r="M9898" t="str">
        <f t="shared" si="619"/>
        <v/>
      </c>
    </row>
    <row r="9899" spans="8:13" x14ac:dyDescent="0.25">
      <c r="H9899" t="str">
        <f>IF(A9899="","",INDEX('Lookup Tables'!$B$2:$B$9,MATCH(B9899,'Lookup Tables'!$A$2:$A$9,-1)))</f>
        <v/>
      </c>
      <c r="I9899" t="str">
        <f>IF(A9899="","",IF(AND(C9899&gt;=INDEX('Lookup Tables'!$C$2:$C$9,MATCH(B9899,'Lookup Tables'!$A$2:$A$9,-1)),C9899&lt;=INDEX('Lookup Tables'!$D$2:$D$9,MATCH(B9899,'Lookup Tables'!$A$2:$A$9,-1))),"PASS","FAIL"))</f>
        <v/>
      </c>
      <c r="J9899" t="str">
        <f t="shared" si="616"/>
        <v/>
      </c>
      <c r="K9899" t="str">
        <f t="shared" si="617"/>
        <v/>
      </c>
      <c r="L9899" t="str">
        <f t="shared" si="618"/>
        <v/>
      </c>
      <c r="M9899" t="str">
        <f t="shared" si="619"/>
        <v/>
      </c>
    </row>
    <row r="9900" spans="8:13" x14ac:dyDescent="0.25">
      <c r="H9900" t="str">
        <f>IF(A9900="","",INDEX('Lookup Tables'!$B$2:$B$9,MATCH(B9900,'Lookup Tables'!$A$2:$A$9,-1)))</f>
        <v/>
      </c>
      <c r="I9900" t="str">
        <f>IF(A9900="","",IF(AND(C9900&gt;=INDEX('Lookup Tables'!$C$2:$C$9,MATCH(B9900,'Lookup Tables'!$A$2:$A$9,-1)),C9900&lt;=INDEX('Lookup Tables'!$D$2:$D$9,MATCH(B9900,'Lookup Tables'!$A$2:$A$9,-1))),"PASS","FAIL"))</f>
        <v/>
      </c>
      <c r="J9900" t="str">
        <f t="shared" si="616"/>
        <v/>
      </c>
      <c r="K9900" t="str">
        <f t="shared" si="617"/>
        <v/>
      </c>
      <c r="L9900" t="str">
        <f t="shared" si="618"/>
        <v/>
      </c>
      <c r="M9900" t="str">
        <f t="shared" si="619"/>
        <v/>
      </c>
    </row>
    <row r="9901" spans="8:13" x14ac:dyDescent="0.25">
      <c r="H9901" t="str">
        <f>IF(A9901="","",INDEX('Lookup Tables'!$B$2:$B$9,MATCH(B9901,'Lookup Tables'!$A$2:$A$9,-1)))</f>
        <v/>
      </c>
      <c r="I9901" t="str">
        <f>IF(A9901="","",IF(AND(C9901&gt;=INDEX('Lookup Tables'!$C$2:$C$9,MATCH(B9901,'Lookup Tables'!$A$2:$A$9,-1)),C9901&lt;=INDEX('Lookup Tables'!$D$2:$D$9,MATCH(B9901,'Lookup Tables'!$A$2:$A$9,-1))),"PASS","FAIL"))</f>
        <v/>
      </c>
      <c r="J9901" t="str">
        <f t="shared" si="616"/>
        <v/>
      </c>
      <c r="K9901" t="str">
        <f t="shared" si="617"/>
        <v/>
      </c>
      <c r="L9901" t="str">
        <f t="shared" si="618"/>
        <v/>
      </c>
      <c r="M9901" t="str">
        <f t="shared" si="619"/>
        <v/>
      </c>
    </row>
    <row r="9902" spans="8:13" x14ac:dyDescent="0.25">
      <c r="H9902" t="str">
        <f>IF(A9902="","",INDEX('Lookup Tables'!$B$2:$B$9,MATCH(B9902,'Lookup Tables'!$A$2:$A$9,-1)))</f>
        <v/>
      </c>
      <c r="I9902" t="str">
        <f>IF(A9902="","",IF(AND(C9902&gt;=INDEX('Lookup Tables'!$C$2:$C$9,MATCH(B9902,'Lookup Tables'!$A$2:$A$9,-1)),C9902&lt;=INDEX('Lookup Tables'!$D$2:$D$9,MATCH(B9902,'Lookup Tables'!$A$2:$A$9,-1))),"PASS","FAIL"))</f>
        <v/>
      </c>
      <c r="J9902" t="str">
        <f t="shared" si="616"/>
        <v/>
      </c>
      <c r="K9902" t="str">
        <f t="shared" si="617"/>
        <v/>
      </c>
      <c r="L9902" t="str">
        <f t="shared" si="618"/>
        <v/>
      </c>
      <c r="M9902" t="str">
        <f t="shared" si="619"/>
        <v/>
      </c>
    </row>
    <row r="9903" spans="8:13" x14ac:dyDescent="0.25">
      <c r="H9903" t="str">
        <f>IF(A9903="","",INDEX('Lookup Tables'!$B$2:$B$9,MATCH(B9903,'Lookup Tables'!$A$2:$A$9,-1)))</f>
        <v/>
      </c>
      <c r="I9903" t="str">
        <f>IF(A9903="","",IF(AND(C9903&gt;=INDEX('Lookup Tables'!$C$2:$C$9,MATCH(B9903,'Lookup Tables'!$A$2:$A$9,-1)),C9903&lt;=INDEX('Lookup Tables'!$D$2:$D$9,MATCH(B9903,'Lookup Tables'!$A$2:$A$9,-1))),"PASS","FAIL"))</f>
        <v/>
      </c>
      <c r="J9903" t="str">
        <f t="shared" si="616"/>
        <v/>
      </c>
      <c r="K9903" t="str">
        <f t="shared" si="617"/>
        <v/>
      </c>
      <c r="L9903" t="str">
        <f t="shared" si="618"/>
        <v/>
      </c>
      <c r="M9903" t="str">
        <f t="shared" si="619"/>
        <v/>
      </c>
    </row>
    <row r="9904" spans="8:13" x14ac:dyDescent="0.25">
      <c r="H9904" t="str">
        <f>IF(A9904="","",INDEX('Lookup Tables'!$B$2:$B$9,MATCH(B9904,'Lookup Tables'!$A$2:$A$9,-1)))</f>
        <v/>
      </c>
      <c r="I9904" t="str">
        <f>IF(A9904="","",IF(AND(C9904&gt;=INDEX('Lookup Tables'!$C$2:$C$9,MATCH(B9904,'Lookup Tables'!$A$2:$A$9,-1)),C9904&lt;=INDEX('Lookup Tables'!$D$2:$D$9,MATCH(B9904,'Lookup Tables'!$A$2:$A$9,-1))),"PASS","FAIL"))</f>
        <v/>
      </c>
      <c r="J9904" t="str">
        <f t="shared" si="616"/>
        <v/>
      </c>
      <c r="K9904" t="str">
        <f t="shared" si="617"/>
        <v/>
      </c>
      <c r="L9904" t="str">
        <f t="shared" si="618"/>
        <v/>
      </c>
      <c r="M9904" t="str">
        <f t="shared" si="619"/>
        <v/>
      </c>
    </row>
    <row r="9905" spans="8:13" x14ac:dyDescent="0.25">
      <c r="H9905" t="str">
        <f>IF(A9905="","",INDEX('Lookup Tables'!$B$2:$B$9,MATCH(B9905,'Lookup Tables'!$A$2:$A$9,-1)))</f>
        <v/>
      </c>
      <c r="I9905" t="str">
        <f>IF(A9905="","",IF(AND(C9905&gt;=INDEX('Lookup Tables'!$C$2:$C$9,MATCH(B9905,'Lookup Tables'!$A$2:$A$9,-1)),C9905&lt;=INDEX('Lookup Tables'!$D$2:$D$9,MATCH(B9905,'Lookup Tables'!$A$2:$A$9,-1))),"PASS","FAIL"))</f>
        <v/>
      </c>
      <c r="J9905" t="str">
        <f t="shared" si="616"/>
        <v/>
      </c>
      <c r="K9905" t="str">
        <f t="shared" si="617"/>
        <v/>
      </c>
      <c r="L9905" t="str">
        <f t="shared" si="618"/>
        <v/>
      </c>
      <c r="M9905" t="str">
        <f t="shared" si="619"/>
        <v/>
      </c>
    </row>
    <row r="9906" spans="8:13" x14ac:dyDescent="0.25">
      <c r="H9906" t="str">
        <f>IF(A9906="","",INDEX('Lookup Tables'!$B$2:$B$9,MATCH(B9906,'Lookup Tables'!$A$2:$A$9,-1)))</f>
        <v/>
      </c>
      <c r="I9906" t="str">
        <f>IF(A9906="","",IF(AND(C9906&gt;=INDEX('Lookup Tables'!$C$2:$C$9,MATCH(B9906,'Lookup Tables'!$A$2:$A$9,-1)),C9906&lt;=INDEX('Lookup Tables'!$D$2:$D$9,MATCH(B9906,'Lookup Tables'!$A$2:$A$9,-1))),"PASS","FAIL"))</f>
        <v/>
      </c>
      <c r="J9906" t="str">
        <f t="shared" si="616"/>
        <v/>
      </c>
      <c r="K9906" t="str">
        <f t="shared" si="617"/>
        <v/>
      </c>
      <c r="L9906" t="str">
        <f t="shared" si="618"/>
        <v/>
      </c>
      <c r="M9906" t="str">
        <f t="shared" si="619"/>
        <v/>
      </c>
    </row>
    <row r="9907" spans="8:13" x14ac:dyDescent="0.25">
      <c r="H9907" t="str">
        <f>IF(A9907="","",INDEX('Lookup Tables'!$B$2:$B$9,MATCH(B9907,'Lookup Tables'!$A$2:$A$9,-1)))</f>
        <v/>
      </c>
      <c r="I9907" t="str">
        <f>IF(A9907="","",IF(AND(C9907&gt;=INDEX('Lookup Tables'!$C$2:$C$9,MATCH(B9907,'Lookup Tables'!$A$2:$A$9,-1)),C9907&lt;=INDEX('Lookup Tables'!$D$2:$D$9,MATCH(B9907,'Lookup Tables'!$A$2:$A$9,-1))),"PASS","FAIL"))</f>
        <v/>
      </c>
      <c r="J9907" t="str">
        <f t="shared" si="616"/>
        <v/>
      </c>
      <c r="K9907" t="str">
        <f t="shared" si="617"/>
        <v/>
      </c>
      <c r="L9907" t="str">
        <f t="shared" si="618"/>
        <v/>
      </c>
      <c r="M9907" t="str">
        <f t="shared" si="619"/>
        <v/>
      </c>
    </row>
    <row r="9908" spans="8:13" x14ac:dyDescent="0.25">
      <c r="H9908" t="str">
        <f>IF(A9908="","",INDEX('Lookup Tables'!$B$2:$B$9,MATCH(B9908,'Lookup Tables'!$A$2:$A$9,-1)))</f>
        <v/>
      </c>
      <c r="I9908" t="str">
        <f>IF(A9908="","",IF(AND(C9908&gt;=INDEX('Lookup Tables'!$C$2:$C$9,MATCH(B9908,'Lookup Tables'!$A$2:$A$9,-1)),C9908&lt;=INDEX('Lookup Tables'!$D$2:$D$9,MATCH(B9908,'Lookup Tables'!$A$2:$A$9,-1))),"PASS","FAIL"))</f>
        <v/>
      </c>
      <c r="J9908" t="str">
        <f t="shared" si="616"/>
        <v/>
      </c>
      <c r="K9908" t="str">
        <f t="shared" si="617"/>
        <v/>
      </c>
      <c r="L9908" t="str">
        <f t="shared" si="618"/>
        <v/>
      </c>
      <c r="M9908" t="str">
        <f t="shared" si="619"/>
        <v/>
      </c>
    </row>
    <row r="9909" spans="8:13" x14ac:dyDescent="0.25">
      <c r="H9909" t="str">
        <f>IF(A9909="","",INDEX('Lookup Tables'!$B$2:$B$9,MATCH(B9909,'Lookup Tables'!$A$2:$A$9,-1)))</f>
        <v/>
      </c>
      <c r="I9909" t="str">
        <f>IF(A9909="","",IF(AND(C9909&gt;=INDEX('Lookup Tables'!$C$2:$C$9,MATCH(B9909,'Lookup Tables'!$A$2:$A$9,-1)),C9909&lt;=INDEX('Lookup Tables'!$D$2:$D$9,MATCH(B9909,'Lookup Tables'!$A$2:$A$9,-1))),"PASS","FAIL"))</f>
        <v/>
      </c>
      <c r="J9909" t="str">
        <f t="shared" si="616"/>
        <v/>
      </c>
      <c r="K9909" t="str">
        <f t="shared" si="617"/>
        <v/>
      </c>
      <c r="L9909" t="str">
        <f t="shared" si="618"/>
        <v/>
      </c>
      <c r="M9909" t="str">
        <f t="shared" si="619"/>
        <v/>
      </c>
    </row>
    <row r="9910" spans="8:13" x14ac:dyDescent="0.25">
      <c r="H9910" t="str">
        <f>IF(A9910="","",INDEX('Lookup Tables'!$B$2:$B$9,MATCH(B9910,'Lookup Tables'!$A$2:$A$9,-1)))</f>
        <v/>
      </c>
      <c r="I9910" t="str">
        <f>IF(A9910="","",IF(AND(C9910&gt;=INDEX('Lookup Tables'!$C$2:$C$9,MATCH(B9910,'Lookup Tables'!$A$2:$A$9,-1)),C9910&lt;=INDEX('Lookup Tables'!$D$2:$D$9,MATCH(B9910,'Lookup Tables'!$A$2:$A$9,-1))),"PASS","FAIL"))</f>
        <v/>
      </c>
      <c r="J9910" t="str">
        <f t="shared" si="616"/>
        <v/>
      </c>
      <c r="K9910" t="str">
        <f t="shared" si="617"/>
        <v/>
      </c>
      <c r="L9910" t="str">
        <f t="shared" si="618"/>
        <v/>
      </c>
      <c r="M9910" t="str">
        <f t="shared" si="619"/>
        <v/>
      </c>
    </row>
    <row r="9911" spans="8:13" x14ac:dyDescent="0.25">
      <c r="H9911" t="str">
        <f>IF(A9911="","",INDEX('Lookup Tables'!$B$2:$B$9,MATCH(B9911,'Lookup Tables'!$A$2:$A$9,-1)))</f>
        <v/>
      </c>
      <c r="I9911" t="str">
        <f>IF(A9911="","",IF(AND(C9911&gt;=INDEX('Lookup Tables'!$C$2:$C$9,MATCH(B9911,'Lookup Tables'!$A$2:$A$9,-1)),C9911&lt;=INDEX('Lookup Tables'!$D$2:$D$9,MATCH(B9911,'Lookup Tables'!$A$2:$A$9,-1))),"PASS","FAIL"))</f>
        <v/>
      </c>
      <c r="J9911" t="str">
        <f t="shared" si="616"/>
        <v/>
      </c>
      <c r="K9911" t="str">
        <f t="shared" si="617"/>
        <v/>
      </c>
      <c r="L9911" t="str">
        <f t="shared" si="618"/>
        <v/>
      </c>
      <c r="M9911" t="str">
        <f t="shared" si="619"/>
        <v/>
      </c>
    </row>
    <row r="9912" spans="8:13" x14ac:dyDescent="0.25">
      <c r="H9912" t="str">
        <f>IF(A9912="","",INDEX('Lookup Tables'!$B$2:$B$9,MATCH(B9912,'Lookup Tables'!$A$2:$A$9,-1)))</f>
        <v/>
      </c>
      <c r="I9912" t="str">
        <f>IF(A9912="","",IF(AND(C9912&gt;=INDEX('Lookup Tables'!$C$2:$C$9,MATCH(B9912,'Lookup Tables'!$A$2:$A$9,-1)),C9912&lt;=INDEX('Lookup Tables'!$D$2:$D$9,MATCH(B9912,'Lookup Tables'!$A$2:$A$9,-1))),"PASS","FAIL"))</f>
        <v/>
      </c>
      <c r="J9912" t="str">
        <f t="shared" si="616"/>
        <v/>
      </c>
      <c r="K9912" t="str">
        <f t="shared" si="617"/>
        <v/>
      </c>
      <c r="L9912" t="str">
        <f t="shared" si="618"/>
        <v/>
      </c>
      <c r="M9912" t="str">
        <f t="shared" si="619"/>
        <v/>
      </c>
    </row>
    <row r="9913" spans="8:13" x14ac:dyDescent="0.25">
      <c r="H9913" t="str">
        <f>IF(A9913="","",INDEX('Lookup Tables'!$B$2:$B$9,MATCH(B9913,'Lookup Tables'!$A$2:$A$9,-1)))</f>
        <v/>
      </c>
      <c r="I9913" t="str">
        <f>IF(A9913="","",IF(AND(C9913&gt;=INDEX('Lookup Tables'!$C$2:$C$9,MATCH(B9913,'Lookup Tables'!$A$2:$A$9,-1)),C9913&lt;=INDEX('Lookup Tables'!$D$2:$D$9,MATCH(B9913,'Lookup Tables'!$A$2:$A$9,-1))),"PASS","FAIL"))</f>
        <v/>
      </c>
      <c r="J9913" t="str">
        <f t="shared" si="616"/>
        <v/>
      </c>
      <c r="K9913" t="str">
        <f t="shared" si="617"/>
        <v/>
      </c>
      <c r="L9913" t="str">
        <f t="shared" si="618"/>
        <v/>
      </c>
      <c r="M9913" t="str">
        <f t="shared" si="619"/>
        <v/>
      </c>
    </row>
    <row r="9914" spans="8:13" x14ac:dyDescent="0.25">
      <c r="H9914" t="str">
        <f>IF(A9914="","",INDEX('Lookup Tables'!$B$2:$B$9,MATCH(B9914,'Lookup Tables'!$A$2:$A$9,-1)))</f>
        <v/>
      </c>
      <c r="I9914" t="str">
        <f>IF(A9914="","",IF(AND(C9914&gt;=INDEX('Lookup Tables'!$C$2:$C$9,MATCH(B9914,'Lookup Tables'!$A$2:$A$9,-1)),C9914&lt;=INDEX('Lookup Tables'!$D$2:$D$9,MATCH(B9914,'Lookup Tables'!$A$2:$A$9,-1))),"PASS","FAIL"))</f>
        <v/>
      </c>
      <c r="J9914" t="str">
        <f t="shared" si="616"/>
        <v/>
      </c>
      <c r="K9914" t="str">
        <f t="shared" si="617"/>
        <v/>
      </c>
      <c r="L9914" t="str">
        <f t="shared" si="618"/>
        <v/>
      </c>
      <c r="M9914" t="str">
        <f t="shared" si="619"/>
        <v/>
      </c>
    </row>
    <row r="9915" spans="8:13" x14ac:dyDescent="0.25">
      <c r="H9915" t="str">
        <f>IF(A9915="","",INDEX('Lookup Tables'!$B$2:$B$9,MATCH(B9915,'Lookup Tables'!$A$2:$A$9,-1)))</f>
        <v/>
      </c>
      <c r="I9915" t="str">
        <f>IF(A9915="","",IF(AND(C9915&gt;=INDEX('Lookup Tables'!$C$2:$C$9,MATCH(B9915,'Lookup Tables'!$A$2:$A$9,-1)),C9915&lt;=INDEX('Lookup Tables'!$D$2:$D$9,MATCH(B9915,'Lookup Tables'!$A$2:$A$9,-1))),"PASS","FAIL"))</f>
        <v/>
      </c>
      <c r="J9915" t="str">
        <f t="shared" si="616"/>
        <v/>
      </c>
      <c r="K9915" t="str">
        <f t="shared" si="617"/>
        <v/>
      </c>
      <c r="L9915" t="str">
        <f t="shared" si="618"/>
        <v/>
      </c>
      <c r="M9915" t="str">
        <f t="shared" si="619"/>
        <v/>
      </c>
    </row>
    <row r="9916" spans="8:13" x14ac:dyDescent="0.25">
      <c r="H9916" t="str">
        <f>IF(A9916="","",INDEX('Lookup Tables'!$B$2:$B$9,MATCH(B9916,'Lookup Tables'!$A$2:$A$9,-1)))</f>
        <v/>
      </c>
      <c r="I9916" t="str">
        <f>IF(A9916="","",IF(AND(C9916&gt;=INDEX('Lookup Tables'!$C$2:$C$9,MATCH(B9916,'Lookup Tables'!$A$2:$A$9,-1)),C9916&lt;=INDEX('Lookup Tables'!$D$2:$D$9,MATCH(B9916,'Lookup Tables'!$A$2:$A$9,-1))),"PASS","FAIL"))</f>
        <v/>
      </c>
      <c r="J9916" t="str">
        <f t="shared" si="616"/>
        <v/>
      </c>
      <c r="K9916" t="str">
        <f t="shared" si="617"/>
        <v/>
      </c>
      <c r="L9916" t="str">
        <f t="shared" si="618"/>
        <v/>
      </c>
      <c r="M9916" t="str">
        <f t="shared" si="619"/>
        <v/>
      </c>
    </row>
    <row r="9917" spans="8:13" x14ac:dyDescent="0.25">
      <c r="H9917" t="str">
        <f>IF(A9917="","",INDEX('Lookup Tables'!$B$2:$B$9,MATCH(B9917,'Lookup Tables'!$A$2:$A$9,-1)))</f>
        <v/>
      </c>
      <c r="I9917" t="str">
        <f>IF(A9917="","",IF(AND(C9917&gt;=INDEX('Lookup Tables'!$C$2:$C$9,MATCH(B9917,'Lookup Tables'!$A$2:$A$9,-1)),C9917&lt;=INDEX('Lookup Tables'!$D$2:$D$9,MATCH(B9917,'Lookup Tables'!$A$2:$A$9,-1))),"PASS","FAIL"))</f>
        <v/>
      </c>
      <c r="J9917" t="str">
        <f t="shared" si="616"/>
        <v/>
      </c>
      <c r="K9917" t="str">
        <f t="shared" si="617"/>
        <v/>
      </c>
      <c r="L9917" t="str">
        <f t="shared" si="618"/>
        <v/>
      </c>
      <c r="M9917" t="str">
        <f t="shared" si="619"/>
        <v/>
      </c>
    </row>
    <row r="9918" spans="8:13" x14ac:dyDescent="0.25">
      <c r="H9918" t="str">
        <f>IF(A9918="","",INDEX('Lookup Tables'!$B$2:$B$9,MATCH(B9918,'Lookup Tables'!$A$2:$A$9,-1)))</f>
        <v/>
      </c>
      <c r="I9918" t="str">
        <f>IF(A9918="","",IF(AND(C9918&gt;=INDEX('Lookup Tables'!$C$2:$C$9,MATCH(B9918,'Lookup Tables'!$A$2:$A$9,-1)),C9918&lt;=INDEX('Lookup Tables'!$D$2:$D$9,MATCH(B9918,'Lookup Tables'!$A$2:$A$9,-1))),"PASS","FAIL"))</f>
        <v/>
      </c>
      <c r="J9918" t="str">
        <f t="shared" si="616"/>
        <v/>
      </c>
      <c r="K9918" t="str">
        <f t="shared" si="617"/>
        <v/>
      </c>
      <c r="L9918" t="str">
        <f t="shared" si="618"/>
        <v/>
      </c>
      <c r="M9918" t="str">
        <f t="shared" si="619"/>
        <v/>
      </c>
    </row>
    <row r="9919" spans="8:13" x14ac:dyDescent="0.25">
      <c r="H9919" t="str">
        <f>IF(A9919="","",INDEX('Lookup Tables'!$B$2:$B$9,MATCH(B9919,'Lookup Tables'!$A$2:$A$9,-1)))</f>
        <v/>
      </c>
      <c r="I9919" t="str">
        <f>IF(A9919="","",IF(AND(C9919&gt;=INDEX('Lookup Tables'!$C$2:$C$9,MATCH(B9919,'Lookup Tables'!$A$2:$A$9,-1)),C9919&lt;=INDEX('Lookup Tables'!$D$2:$D$9,MATCH(B9919,'Lookup Tables'!$A$2:$A$9,-1))),"PASS","FAIL"))</f>
        <v/>
      </c>
      <c r="J9919" t="str">
        <f t="shared" si="616"/>
        <v/>
      </c>
      <c r="K9919" t="str">
        <f t="shared" si="617"/>
        <v/>
      </c>
      <c r="L9919" t="str">
        <f t="shared" si="618"/>
        <v/>
      </c>
      <c r="M9919" t="str">
        <f t="shared" si="619"/>
        <v/>
      </c>
    </row>
    <row r="9920" spans="8:13" x14ac:dyDescent="0.25">
      <c r="H9920" t="str">
        <f>IF(A9920="","",INDEX('Lookup Tables'!$B$2:$B$9,MATCH(B9920,'Lookup Tables'!$A$2:$A$9,-1)))</f>
        <v/>
      </c>
      <c r="I9920" t="str">
        <f>IF(A9920="","",IF(AND(C9920&gt;=INDEX('Lookup Tables'!$C$2:$C$9,MATCH(B9920,'Lookup Tables'!$A$2:$A$9,-1)),C9920&lt;=INDEX('Lookup Tables'!$D$2:$D$9,MATCH(B9920,'Lookup Tables'!$A$2:$A$9,-1))),"PASS","FAIL"))</f>
        <v/>
      </c>
      <c r="J9920" t="str">
        <f t="shared" si="616"/>
        <v/>
      </c>
      <c r="K9920" t="str">
        <f t="shared" si="617"/>
        <v/>
      </c>
      <c r="L9920" t="str">
        <f t="shared" si="618"/>
        <v/>
      </c>
      <c r="M9920" t="str">
        <f t="shared" si="619"/>
        <v/>
      </c>
    </row>
    <row r="9921" spans="8:13" x14ac:dyDescent="0.25">
      <c r="H9921" t="str">
        <f>IF(A9921="","",INDEX('Lookup Tables'!$B$2:$B$9,MATCH(B9921,'Lookup Tables'!$A$2:$A$9,-1)))</f>
        <v/>
      </c>
      <c r="I9921" t="str">
        <f>IF(A9921="","",IF(AND(C9921&gt;=INDEX('Lookup Tables'!$C$2:$C$9,MATCH(B9921,'Lookup Tables'!$A$2:$A$9,-1)),C9921&lt;=INDEX('Lookup Tables'!$D$2:$D$9,MATCH(B9921,'Lookup Tables'!$A$2:$A$9,-1))),"PASS","FAIL"))</f>
        <v/>
      </c>
      <c r="J9921" t="str">
        <f t="shared" ref="J9921:J9984" si="620">IF(A9921="","",IF(AND(D9921&gt;=15,D9921&lt;=22.5),"PASS","FAIL"))</f>
        <v/>
      </c>
      <c r="K9921" t="str">
        <f t="shared" ref="K9921:K9984" si="621">IF(A9921="","",IF(AND(E9921&gt;=15,E9921&lt;=22.5),"PASS","FAIL"))</f>
        <v/>
      </c>
      <c r="L9921" t="str">
        <f t="shared" ref="L9921:L9984" si="622">IF(A9921="","",IF(AND(F9921&gt;0,F9921&lt;0.2),"PASS","FAIL"))</f>
        <v/>
      </c>
      <c r="M9921" t="str">
        <f t="shared" ref="M9921:M9984" si="623">IF(A9921="","",IF(AND(IF(I9921="PASS",TRUE,FALSE),IF(J9921="PASS",TRUE,FALSE),IF(K9921="PASS",TRUE,FALSE),IF(L9921="PASS",TRUE,FALSE))=TRUE,"PASS","FAIL"))</f>
        <v/>
      </c>
    </row>
    <row r="9922" spans="8:13" x14ac:dyDescent="0.25">
      <c r="H9922" t="str">
        <f>IF(A9922="","",INDEX('Lookup Tables'!$B$2:$B$9,MATCH(B9922,'Lookup Tables'!$A$2:$A$9,-1)))</f>
        <v/>
      </c>
      <c r="I9922" t="str">
        <f>IF(A9922="","",IF(AND(C9922&gt;=INDEX('Lookup Tables'!$C$2:$C$9,MATCH(B9922,'Lookup Tables'!$A$2:$A$9,-1)),C9922&lt;=INDEX('Lookup Tables'!$D$2:$D$9,MATCH(B9922,'Lookup Tables'!$A$2:$A$9,-1))),"PASS","FAIL"))</f>
        <v/>
      </c>
      <c r="J9922" t="str">
        <f t="shared" si="620"/>
        <v/>
      </c>
      <c r="K9922" t="str">
        <f t="shared" si="621"/>
        <v/>
      </c>
      <c r="L9922" t="str">
        <f t="shared" si="622"/>
        <v/>
      </c>
      <c r="M9922" t="str">
        <f t="shared" si="623"/>
        <v/>
      </c>
    </row>
    <row r="9923" spans="8:13" x14ac:dyDescent="0.25">
      <c r="H9923" t="str">
        <f>IF(A9923="","",INDEX('Lookup Tables'!$B$2:$B$9,MATCH(B9923,'Lookup Tables'!$A$2:$A$9,-1)))</f>
        <v/>
      </c>
      <c r="I9923" t="str">
        <f>IF(A9923="","",IF(AND(C9923&gt;=INDEX('Lookup Tables'!$C$2:$C$9,MATCH(B9923,'Lookup Tables'!$A$2:$A$9,-1)),C9923&lt;=INDEX('Lookup Tables'!$D$2:$D$9,MATCH(B9923,'Lookup Tables'!$A$2:$A$9,-1))),"PASS","FAIL"))</f>
        <v/>
      </c>
      <c r="J9923" t="str">
        <f t="shared" si="620"/>
        <v/>
      </c>
      <c r="K9923" t="str">
        <f t="shared" si="621"/>
        <v/>
      </c>
      <c r="L9923" t="str">
        <f t="shared" si="622"/>
        <v/>
      </c>
      <c r="M9923" t="str">
        <f t="shared" si="623"/>
        <v/>
      </c>
    </row>
    <row r="9924" spans="8:13" x14ac:dyDescent="0.25">
      <c r="H9924" t="str">
        <f>IF(A9924="","",INDEX('Lookup Tables'!$B$2:$B$9,MATCH(B9924,'Lookup Tables'!$A$2:$A$9,-1)))</f>
        <v/>
      </c>
      <c r="I9924" t="str">
        <f>IF(A9924="","",IF(AND(C9924&gt;=INDEX('Lookup Tables'!$C$2:$C$9,MATCH(B9924,'Lookup Tables'!$A$2:$A$9,-1)),C9924&lt;=INDEX('Lookup Tables'!$D$2:$D$9,MATCH(B9924,'Lookup Tables'!$A$2:$A$9,-1))),"PASS","FAIL"))</f>
        <v/>
      </c>
      <c r="J9924" t="str">
        <f t="shared" si="620"/>
        <v/>
      </c>
      <c r="K9924" t="str">
        <f t="shared" si="621"/>
        <v/>
      </c>
      <c r="L9924" t="str">
        <f t="shared" si="622"/>
        <v/>
      </c>
      <c r="M9924" t="str">
        <f t="shared" si="623"/>
        <v/>
      </c>
    </row>
    <row r="9925" spans="8:13" x14ac:dyDescent="0.25">
      <c r="H9925" t="str">
        <f>IF(A9925="","",INDEX('Lookup Tables'!$B$2:$B$9,MATCH(B9925,'Lookup Tables'!$A$2:$A$9,-1)))</f>
        <v/>
      </c>
      <c r="I9925" t="str">
        <f>IF(A9925="","",IF(AND(C9925&gt;=INDEX('Lookup Tables'!$C$2:$C$9,MATCH(B9925,'Lookup Tables'!$A$2:$A$9,-1)),C9925&lt;=INDEX('Lookup Tables'!$D$2:$D$9,MATCH(B9925,'Lookup Tables'!$A$2:$A$9,-1))),"PASS","FAIL"))</f>
        <v/>
      </c>
      <c r="J9925" t="str">
        <f t="shared" si="620"/>
        <v/>
      </c>
      <c r="K9925" t="str">
        <f t="shared" si="621"/>
        <v/>
      </c>
      <c r="L9925" t="str">
        <f t="shared" si="622"/>
        <v/>
      </c>
      <c r="M9925" t="str">
        <f t="shared" si="623"/>
        <v/>
      </c>
    </row>
    <row r="9926" spans="8:13" x14ac:dyDescent="0.25">
      <c r="H9926" t="str">
        <f>IF(A9926="","",INDEX('Lookup Tables'!$B$2:$B$9,MATCH(B9926,'Lookup Tables'!$A$2:$A$9,-1)))</f>
        <v/>
      </c>
      <c r="I9926" t="str">
        <f>IF(A9926="","",IF(AND(C9926&gt;=INDEX('Lookup Tables'!$C$2:$C$9,MATCH(B9926,'Lookup Tables'!$A$2:$A$9,-1)),C9926&lt;=INDEX('Lookup Tables'!$D$2:$D$9,MATCH(B9926,'Lookup Tables'!$A$2:$A$9,-1))),"PASS","FAIL"))</f>
        <v/>
      </c>
      <c r="J9926" t="str">
        <f t="shared" si="620"/>
        <v/>
      </c>
      <c r="K9926" t="str">
        <f t="shared" si="621"/>
        <v/>
      </c>
      <c r="L9926" t="str">
        <f t="shared" si="622"/>
        <v/>
      </c>
      <c r="M9926" t="str">
        <f t="shared" si="623"/>
        <v/>
      </c>
    </row>
    <row r="9927" spans="8:13" x14ac:dyDescent="0.25">
      <c r="H9927" t="str">
        <f>IF(A9927="","",INDEX('Lookup Tables'!$B$2:$B$9,MATCH(B9927,'Lookup Tables'!$A$2:$A$9,-1)))</f>
        <v/>
      </c>
      <c r="I9927" t="str">
        <f>IF(A9927="","",IF(AND(C9927&gt;=INDEX('Lookup Tables'!$C$2:$C$9,MATCH(B9927,'Lookup Tables'!$A$2:$A$9,-1)),C9927&lt;=INDEX('Lookup Tables'!$D$2:$D$9,MATCH(B9927,'Lookup Tables'!$A$2:$A$9,-1))),"PASS","FAIL"))</f>
        <v/>
      </c>
      <c r="J9927" t="str">
        <f t="shared" si="620"/>
        <v/>
      </c>
      <c r="K9927" t="str">
        <f t="shared" si="621"/>
        <v/>
      </c>
      <c r="L9927" t="str">
        <f t="shared" si="622"/>
        <v/>
      </c>
      <c r="M9927" t="str">
        <f t="shared" si="623"/>
        <v/>
      </c>
    </row>
    <row r="9928" spans="8:13" x14ac:dyDescent="0.25">
      <c r="H9928" t="str">
        <f>IF(A9928="","",INDEX('Lookup Tables'!$B$2:$B$9,MATCH(B9928,'Lookup Tables'!$A$2:$A$9,-1)))</f>
        <v/>
      </c>
      <c r="I9928" t="str">
        <f>IF(A9928="","",IF(AND(C9928&gt;=INDEX('Lookup Tables'!$C$2:$C$9,MATCH(B9928,'Lookup Tables'!$A$2:$A$9,-1)),C9928&lt;=INDEX('Lookup Tables'!$D$2:$D$9,MATCH(B9928,'Lookup Tables'!$A$2:$A$9,-1))),"PASS","FAIL"))</f>
        <v/>
      </c>
      <c r="J9928" t="str">
        <f t="shared" si="620"/>
        <v/>
      </c>
      <c r="K9928" t="str">
        <f t="shared" si="621"/>
        <v/>
      </c>
      <c r="L9928" t="str">
        <f t="shared" si="622"/>
        <v/>
      </c>
      <c r="M9928" t="str">
        <f t="shared" si="623"/>
        <v/>
      </c>
    </row>
    <row r="9929" spans="8:13" x14ac:dyDescent="0.25">
      <c r="H9929" t="str">
        <f>IF(A9929="","",INDEX('Lookup Tables'!$B$2:$B$9,MATCH(B9929,'Lookup Tables'!$A$2:$A$9,-1)))</f>
        <v/>
      </c>
      <c r="I9929" t="str">
        <f>IF(A9929="","",IF(AND(C9929&gt;=INDEX('Lookup Tables'!$C$2:$C$9,MATCH(B9929,'Lookup Tables'!$A$2:$A$9,-1)),C9929&lt;=INDEX('Lookup Tables'!$D$2:$D$9,MATCH(B9929,'Lookup Tables'!$A$2:$A$9,-1))),"PASS","FAIL"))</f>
        <v/>
      </c>
      <c r="J9929" t="str">
        <f t="shared" si="620"/>
        <v/>
      </c>
      <c r="K9929" t="str">
        <f t="shared" si="621"/>
        <v/>
      </c>
      <c r="L9929" t="str">
        <f t="shared" si="622"/>
        <v/>
      </c>
      <c r="M9929" t="str">
        <f t="shared" si="623"/>
        <v/>
      </c>
    </row>
    <row r="9930" spans="8:13" x14ac:dyDescent="0.25">
      <c r="H9930" t="str">
        <f>IF(A9930="","",INDEX('Lookup Tables'!$B$2:$B$9,MATCH(B9930,'Lookup Tables'!$A$2:$A$9,-1)))</f>
        <v/>
      </c>
      <c r="I9930" t="str">
        <f>IF(A9930="","",IF(AND(C9930&gt;=INDEX('Lookup Tables'!$C$2:$C$9,MATCH(B9930,'Lookup Tables'!$A$2:$A$9,-1)),C9930&lt;=INDEX('Lookup Tables'!$D$2:$D$9,MATCH(B9930,'Lookup Tables'!$A$2:$A$9,-1))),"PASS","FAIL"))</f>
        <v/>
      </c>
      <c r="J9930" t="str">
        <f t="shared" si="620"/>
        <v/>
      </c>
      <c r="K9930" t="str">
        <f t="shared" si="621"/>
        <v/>
      </c>
      <c r="L9930" t="str">
        <f t="shared" si="622"/>
        <v/>
      </c>
      <c r="M9930" t="str">
        <f t="shared" si="623"/>
        <v/>
      </c>
    </row>
    <row r="9931" spans="8:13" x14ac:dyDescent="0.25">
      <c r="H9931" t="str">
        <f>IF(A9931="","",INDEX('Lookup Tables'!$B$2:$B$9,MATCH(B9931,'Lookup Tables'!$A$2:$A$9,-1)))</f>
        <v/>
      </c>
      <c r="I9931" t="str">
        <f>IF(A9931="","",IF(AND(C9931&gt;=INDEX('Lookup Tables'!$C$2:$C$9,MATCH(B9931,'Lookup Tables'!$A$2:$A$9,-1)),C9931&lt;=INDEX('Lookup Tables'!$D$2:$D$9,MATCH(B9931,'Lookup Tables'!$A$2:$A$9,-1))),"PASS","FAIL"))</f>
        <v/>
      </c>
      <c r="J9931" t="str">
        <f t="shared" si="620"/>
        <v/>
      </c>
      <c r="K9931" t="str">
        <f t="shared" si="621"/>
        <v/>
      </c>
      <c r="L9931" t="str">
        <f t="shared" si="622"/>
        <v/>
      </c>
      <c r="M9931" t="str">
        <f t="shared" si="623"/>
        <v/>
      </c>
    </row>
    <row r="9932" spans="8:13" x14ac:dyDescent="0.25">
      <c r="H9932" t="str">
        <f>IF(A9932="","",INDEX('Lookup Tables'!$B$2:$B$9,MATCH(B9932,'Lookup Tables'!$A$2:$A$9,-1)))</f>
        <v/>
      </c>
      <c r="I9932" t="str">
        <f>IF(A9932="","",IF(AND(C9932&gt;=INDEX('Lookup Tables'!$C$2:$C$9,MATCH(B9932,'Lookup Tables'!$A$2:$A$9,-1)),C9932&lt;=INDEX('Lookup Tables'!$D$2:$D$9,MATCH(B9932,'Lookup Tables'!$A$2:$A$9,-1))),"PASS","FAIL"))</f>
        <v/>
      </c>
      <c r="J9932" t="str">
        <f t="shared" si="620"/>
        <v/>
      </c>
      <c r="K9932" t="str">
        <f t="shared" si="621"/>
        <v/>
      </c>
      <c r="L9932" t="str">
        <f t="shared" si="622"/>
        <v/>
      </c>
      <c r="M9932" t="str">
        <f t="shared" si="623"/>
        <v/>
      </c>
    </row>
    <row r="9933" spans="8:13" x14ac:dyDescent="0.25">
      <c r="H9933" t="str">
        <f>IF(A9933="","",INDEX('Lookup Tables'!$B$2:$B$9,MATCH(B9933,'Lookup Tables'!$A$2:$A$9,-1)))</f>
        <v/>
      </c>
      <c r="I9933" t="str">
        <f>IF(A9933="","",IF(AND(C9933&gt;=INDEX('Lookup Tables'!$C$2:$C$9,MATCH(B9933,'Lookup Tables'!$A$2:$A$9,-1)),C9933&lt;=INDEX('Lookup Tables'!$D$2:$D$9,MATCH(B9933,'Lookup Tables'!$A$2:$A$9,-1))),"PASS","FAIL"))</f>
        <v/>
      </c>
      <c r="J9933" t="str">
        <f t="shared" si="620"/>
        <v/>
      </c>
      <c r="K9933" t="str">
        <f t="shared" si="621"/>
        <v/>
      </c>
      <c r="L9933" t="str">
        <f t="shared" si="622"/>
        <v/>
      </c>
      <c r="M9933" t="str">
        <f t="shared" si="623"/>
        <v/>
      </c>
    </row>
    <row r="9934" spans="8:13" x14ac:dyDescent="0.25">
      <c r="H9934" t="str">
        <f>IF(A9934="","",INDEX('Lookup Tables'!$B$2:$B$9,MATCH(B9934,'Lookup Tables'!$A$2:$A$9,-1)))</f>
        <v/>
      </c>
      <c r="I9934" t="str">
        <f>IF(A9934="","",IF(AND(C9934&gt;=INDEX('Lookup Tables'!$C$2:$C$9,MATCH(B9934,'Lookup Tables'!$A$2:$A$9,-1)),C9934&lt;=INDEX('Lookup Tables'!$D$2:$D$9,MATCH(B9934,'Lookup Tables'!$A$2:$A$9,-1))),"PASS","FAIL"))</f>
        <v/>
      </c>
      <c r="J9934" t="str">
        <f t="shared" si="620"/>
        <v/>
      </c>
      <c r="K9934" t="str">
        <f t="shared" si="621"/>
        <v/>
      </c>
      <c r="L9934" t="str">
        <f t="shared" si="622"/>
        <v/>
      </c>
      <c r="M9934" t="str">
        <f t="shared" si="623"/>
        <v/>
      </c>
    </row>
    <row r="9935" spans="8:13" x14ac:dyDescent="0.25">
      <c r="H9935" t="str">
        <f>IF(A9935="","",INDEX('Lookup Tables'!$B$2:$B$9,MATCH(B9935,'Lookup Tables'!$A$2:$A$9,-1)))</f>
        <v/>
      </c>
      <c r="I9935" t="str">
        <f>IF(A9935="","",IF(AND(C9935&gt;=INDEX('Lookup Tables'!$C$2:$C$9,MATCH(B9935,'Lookup Tables'!$A$2:$A$9,-1)),C9935&lt;=INDEX('Lookup Tables'!$D$2:$D$9,MATCH(B9935,'Lookup Tables'!$A$2:$A$9,-1))),"PASS","FAIL"))</f>
        <v/>
      </c>
      <c r="J9935" t="str">
        <f t="shared" si="620"/>
        <v/>
      </c>
      <c r="K9935" t="str">
        <f t="shared" si="621"/>
        <v/>
      </c>
      <c r="L9935" t="str">
        <f t="shared" si="622"/>
        <v/>
      </c>
      <c r="M9935" t="str">
        <f t="shared" si="623"/>
        <v/>
      </c>
    </row>
    <row r="9936" spans="8:13" x14ac:dyDescent="0.25">
      <c r="H9936" t="str">
        <f>IF(A9936="","",INDEX('Lookup Tables'!$B$2:$B$9,MATCH(B9936,'Lookup Tables'!$A$2:$A$9,-1)))</f>
        <v/>
      </c>
      <c r="I9936" t="str">
        <f>IF(A9936="","",IF(AND(C9936&gt;=INDEX('Lookup Tables'!$C$2:$C$9,MATCH(B9936,'Lookup Tables'!$A$2:$A$9,-1)),C9936&lt;=INDEX('Lookup Tables'!$D$2:$D$9,MATCH(B9936,'Lookup Tables'!$A$2:$A$9,-1))),"PASS","FAIL"))</f>
        <v/>
      </c>
      <c r="J9936" t="str">
        <f t="shared" si="620"/>
        <v/>
      </c>
      <c r="K9936" t="str">
        <f t="shared" si="621"/>
        <v/>
      </c>
      <c r="L9936" t="str">
        <f t="shared" si="622"/>
        <v/>
      </c>
      <c r="M9936" t="str">
        <f t="shared" si="623"/>
        <v/>
      </c>
    </row>
    <row r="9937" spans="8:13" x14ac:dyDescent="0.25">
      <c r="H9937" t="str">
        <f>IF(A9937="","",INDEX('Lookup Tables'!$B$2:$B$9,MATCH(B9937,'Lookup Tables'!$A$2:$A$9,-1)))</f>
        <v/>
      </c>
      <c r="I9937" t="str">
        <f>IF(A9937="","",IF(AND(C9937&gt;=INDEX('Lookup Tables'!$C$2:$C$9,MATCH(B9937,'Lookup Tables'!$A$2:$A$9,-1)),C9937&lt;=INDEX('Lookup Tables'!$D$2:$D$9,MATCH(B9937,'Lookup Tables'!$A$2:$A$9,-1))),"PASS","FAIL"))</f>
        <v/>
      </c>
      <c r="J9937" t="str">
        <f t="shared" si="620"/>
        <v/>
      </c>
      <c r="K9937" t="str">
        <f t="shared" si="621"/>
        <v/>
      </c>
      <c r="L9937" t="str">
        <f t="shared" si="622"/>
        <v/>
      </c>
      <c r="M9937" t="str">
        <f t="shared" si="623"/>
        <v/>
      </c>
    </row>
    <row r="9938" spans="8:13" x14ac:dyDescent="0.25">
      <c r="H9938" t="str">
        <f>IF(A9938="","",INDEX('Lookup Tables'!$B$2:$B$9,MATCH(B9938,'Lookup Tables'!$A$2:$A$9,-1)))</f>
        <v/>
      </c>
      <c r="I9938" t="str">
        <f>IF(A9938="","",IF(AND(C9938&gt;=INDEX('Lookup Tables'!$C$2:$C$9,MATCH(B9938,'Lookup Tables'!$A$2:$A$9,-1)),C9938&lt;=INDEX('Lookup Tables'!$D$2:$D$9,MATCH(B9938,'Lookup Tables'!$A$2:$A$9,-1))),"PASS","FAIL"))</f>
        <v/>
      </c>
      <c r="J9938" t="str">
        <f t="shared" si="620"/>
        <v/>
      </c>
      <c r="K9938" t="str">
        <f t="shared" si="621"/>
        <v/>
      </c>
      <c r="L9938" t="str">
        <f t="shared" si="622"/>
        <v/>
      </c>
      <c r="M9938" t="str">
        <f t="shared" si="623"/>
        <v/>
      </c>
    </row>
    <row r="9939" spans="8:13" x14ac:dyDescent="0.25">
      <c r="H9939" t="str">
        <f>IF(A9939="","",INDEX('Lookup Tables'!$B$2:$B$9,MATCH(B9939,'Lookup Tables'!$A$2:$A$9,-1)))</f>
        <v/>
      </c>
      <c r="I9939" t="str">
        <f>IF(A9939="","",IF(AND(C9939&gt;=INDEX('Lookup Tables'!$C$2:$C$9,MATCH(B9939,'Lookup Tables'!$A$2:$A$9,-1)),C9939&lt;=INDEX('Lookup Tables'!$D$2:$D$9,MATCH(B9939,'Lookup Tables'!$A$2:$A$9,-1))),"PASS","FAIL"))</f>
        <v/>
      </c>
      <c r="J9939" t="str">
        <f t="shared" si="620"/>
        <v/>
      </c>
      <c r="K9939" t="str">
        <f t="shared" si="621"/>
        <v/>
      </c>
      <c r="L9939" t="str">
        <f t="shared" si="622"/>
        <v/>
      </c>
      <c r="M9939" t="str">
        <f t="shared" si="623"/>
        <v/>
      </c>
    </row>
    <row r="9940" spans="8:13" x14ac:dyDescent="0.25">
      <c r="H9940" t="str">
        <f>IF(A9940="","",INDEX('Lookup Tables'!$B$2:$B$9,MATCH(B9940,'Lookup Tables'!$A$2:$A$9,-1)))</f>
        <v/>
      </c>
      <c r="I9940" t="str">
        <f>IF(A9940="","",IF(AND(C9940&gt;=INDEX('Lookup Tables'!$C$2:$C$9,MATCH(B9940,'Lookup Tables'!$A$2:$A$9,-1)),C9940&lt;=INDEX('Lookup Tables'!$D$2:$D$9,MATCH(B9940,'Lookup Tables'!$A$2:$A$9,-1))),"PASS","FAIL"))</f>
        <v/>
      </c>
      <c r="J9940" t="str">
        <f t="shared" si="620"/>
        <v/>
      </c>
      <c r="K9940" t="str">
        <f t="shared" si="621"/>
        <v/>
      </c>
      <c r="L9940" t="str">
        <f t="shared" si="622"/>
        <v/>
      </c>
      <c r="M9940" t="str">
        <f t="shared" si="623"/>
        <v/>
      </c>
    </row>
    <row r="9941" spans="8:13" x14ac:dyDescent="0.25">
      <c r="H9941" t="str">
        <f>IF(A9941="","",INDEX('Lookup Tables'!$B$2:$B$9,MATCH(B9941,'Lookup Tables'!$A$2:$A$9,-1)))</f>
        <v/>
      </c>
      <c r="I9941" t="str">
        <f>IF(A9941="","",IF(AND(C9941&gt;=INDEX('Lookup Tables'!$C$2:$C$9,MATCH(B9941,'Lookup Tables'!$A$2:$A$9,-1)),C9941&lt;=INDEX('Lookup Tables'!$D$2:$D$9,MATCH(B9941,'Lookup Tables'!$A$2:$A$9,-1))),"PASS","FAIL"))</f>
        <v/>
      </c>
      <c r="J9941" t="str">
        <f t="shared" si="620"/>
        <v/>
      </c>
      <c r="K9941" t="str">
        <f t="shared" si="621"/>
        <v/>
      </c>
      <c r="L9941" t="str">
        <f t="shared" si="622"/>
        <v/>
      </c>
      <c r="M9941" t="str">
        <f t="shared" si="623"/>
        <v/>
      </c>
    </row>
    <row r="9942" spans="8:13" x14ac:dyDescent="0.25">
      <c r="H9942" t="str">
        <f>IF(A9942="","",INDEX('Lookup Tables'!$B$2:$B$9,MATCH(B9942,'Lookup Tables'!$A$2:$A$9,-1)))</f>
        <v/>
      </c>
      <c r="I9942" t="str">
        <f>IF(A9942="","",IF(AND(C9942&gt;=INDEX('Lookup Tables'!$C$2:$C$9,MATCH(B9942,'Lookup Tables'!$A$2:$A$9,-1)),C9942&lt;=INDEX('Lookup Tables'!$D$2:$D$9,MATCH(B9942,'Lookup Tables'!$A$2:$A$9,-1))),"PASS","FAIL"))</f>
        <v/>
      </c>
      <c r="J9942" t="str">
        <f t="shared" si="620"/>
        <v/>
      </c>
      <c r="K9942" t="str">
        <f t="shared" si="621"/>
        <v/>
      </c>
      <c r="L9942" t="str">
        <f t="shared" si="622"/>
        <v/>
      </c>
      <c r="M9942" t="str">
        <f t="shared" si="623"/>
        <v/>
      </c>
    </row>
    <row r="9943" spans="8:13" x14ac:dyDescent="0.25">
      <c r="H9943" t="str">
        <f>IF(A9943="","",INDEX('Lookup Tables'!$B$2:$B$9,MATCH(B9943,'Lookup Tables'!$A$2:$A$9,-1)))</f>
        <v/>
      </c>
      <c r="I9943" t="str">
        <f>IF(A9943="","",IF(AND(C9943&gt;=INDEX('Lookup Tables'!$C$2:$C$9,MATCH(B9943,'Lookup Tables'!$A$2:$A$9,-1)),C9943&lt;=INDEX('Lookup Tables'!$D$2:$D$9,MATCH(B9943,'Lookup Tables'!$A$2:$A$9,-1))),"PASS","FAIL"))</f>
        <v/>
      </c>
      <c r="J9943" t="str">
        <f t="shared" si="620"/>
        <v/>
      </c>
      <c r="K9943" t="str">
        <f t="shared" si="621"/>
        <v/>
      </c>
      <c r="L9943" t="str">
        <f t="shared" si="622"/>
        <v/>
      </c>
      <c r="M9943" t="str">
        <f t="shared" si="623"/>
        <v/>
      </c>
    </row>
    <row r="9944" spans="8:13" x14ac:dyDescent="0.25">
      <c r="H9944" t="str">
        <f>IF(A9944="","",INDEX('Lookup Tables'!$B$2:$B$9,MATCH(B9944,'Lookup Tables'!$A$2:$A$9,-1)))</f>
        <v/>
      </c>
      <c r="I9944" t="str">
        <f>IF(A9944="","",IF(AND(C9944&gt;=INDEX('Lookup Tables'!$C$2:$C$9,MATCH(B9944,'Lookup Tables'!$A$2:$A$9,-1)),C9944&lt;=INDEX('Lookup Tables'!$D$2:$D$9,MATCH(B9944,'Lookup Tables'!$A$2:$A$9,-1))),"PASS","FAIL"))</f>
        <v/>
      </c>
      <c r="J9944" t="str">
        <f t="shared" si="620"/>
        <v/>
      </c>
      <c r="K9944" t="str">
        <f t="shared" si="621"/>
        <v/>
      </c>
      <c r="L9944" t="str">
        <f t="shared" si="622"/>
        <v/>
      </c>
      <c r="M9944" t="str">
        <f t="shared" si="623"/>
        <v/>
      </c>
    </row>
    <row r="9945" spans="8:13" x14ac:dyDescent="0.25">
      <c r="H9945" t="str">
        <f>IF(A9945="","",INDEX('Lookup Tables'!$B$2:$B$9,MATCH(B9945,'Lookup Tables'!$A$2:$A$9,-1)))</f>
        <v/>
      </c>
      <c r="I9945" t="str">
        <f>IF(A9945="","",IF(AND(C9945&gt;=INDEX('Lookup Tables'!$C$2:$C$9,MATCH(B9945,'Lookup Tables'!$A$2:$A$9,-1)),C9945&lt;=INDEX('Lookup Tables'!$D$2:$D$9,MATCH(B9945,'Lookup Tables'!$A$2:$A$9,-1))),"PASS","FAIL"))</f>
        <v/>
      </c>
      <c r="J9945" t="str">
        <f t="shared" si="620"/>
        <v/>
      </c>
      <c r="K9945" t="str">
        <f t="shared" si="621"/>
        <v/>
      </c>
      <c r="L9945" t="str">
        <f t="shared" si="622"/>
        <v/>
      </c>
      <c r="M9945" t="str">
        <f t="shared" si="623"/>
        <v/>
      </c>
    </row>
    <row r="9946" spans="8:13" x14ac:dyDescent="0.25">
      <c r="H9946" t="str">
        <f>IF(A9946="","",INDEX('Lookup Tables'!$B$2:$B$9,MATCH(B9946,'Lookup Tables'!$A$2:$A$9,-1)))</f>
        <v/>
      </c>
      <c r="I9946" t="str">
        <f>IF(A9946="","",IF(AND(C9946&gt;=INDEX('Lookup Tables'!$C$2:$C$9,MATCH(B9946,'Lookup Tables'!$A$2:$A$9,-1)),C9946&lt;=INDEX('Lookup Tables'!$D$2:$D$9,MATCH(B9946,'Lookup Tables'!$A$2:$A$9,-1))),"PASS","FAIL"))</f>
        <v/>
      </c>
      <c r="J9946" t="str">
        <f t="shared" si="620"/>
        <v/>
      </c>
      <c r="K9946" t="str">
        <f t="shared" si="621"/>
        <v/>
      </c>
      <c r="L9946" t="str">
        <f t="shared" si="622"/>
        <v/>
      </c>
      <c r="M9946" t="str">
        <f t="shared" si="623"/>
        <v/>
      </c>
    </row>
    <row r="9947" spans="8:13" x14ac:dyDescent="0.25">
      <c r="H9947" t="str">
        <f>IF(A9947="","",INDEX('Lookup Tables'!$B$2:$B$9,MATCH(B9947,'Lookup Tables'!$A$2:$A$9,-1)))</f>
        <v/>
      </c>
      <c r="I9947" t="str">
        <f>IF(A9947="","",IF(AND(C9947&gt;=INDEX('Lookup Tables'!$C$2:$C$9,MATCH(B9947,'Lookup Tables'!$A$2:$A$9,-1)),C9947&lt;=INDEX('Lookup Tables'!$D$2:$D$9,MATCH(B9947,'Lookup Tables'!$A$2:$A$9,-1))),"PASS","FAIL"))</f>
        <v/>
      </c>
      <c r="J9947" t="str">
        <f t="shared" si="620"/>
        <v/>
      </c>
      <c r="K9947" t="str">
        <f t="shared" si="621"/>
        <v/>
      </c>
      <c r="L9947" t="str">
        <f t="shared" si="622"/>
        <v/>
      </c>
      <c r="M9947" t="str">
        <f t="shared" si="623"/>
        <v/>
      </c>
    </row>
    <row r="9948" spans="8:13" x14ac:dyDescent="0.25">
      <c r="H9948" t="str">
        <f>IF(A9948="","",INDEX('Lookup Tables'!$B$2:$B$9,MATCH(B9948,'Lookup Tables'!$A$2:$A$9,-1)))</f>
        <v/>
      </c>
      <c r="I9948" t="str">
        <f>IF(A9948="","",IF(AND(C9948&gt;=INDEX('Lookup Tables'!$C$2:$C$9,MATCH(B9948,'Lookup Tables'!$A$2:$A$9,-1)),C9948&lt;=INDEX('Lookup Tables'!$D$2:$D$9,MATCH(B9948,'Lookup Tables'!$A$2:$A$9,-1))),"PASS","FAIL"))</f>
        <v/>
      </c>
      <c r="J9948" t="str">
        <f t="shared" si="620"/>
        <v/>
      </c>
      <c r="K9948" t="str">
        <f t="shared" si="621"/>
        <v/>
      </c>
      <c r="L9948" t="str">
        <f t="shared" si="622"/>
        <v/>
      </c>
      <c r="M9948" t="str">
        <f t="shared" si="623"/>
        <v/>
      </c>
    </row>
    <row r="9949" spans="8:13" x14ac:dyDescent="0.25">
      <c r="H9949" t="str">
        <f>IF(A9949="","",INDEX('Lookup Tables'!$B$2:$B$9,MATCH(B9949,'Lookup Tables'!$A$2:$A$9,-1)))</f>
        <v/>
      </c>
      <c r="I9949" t="str">
        <f>IF(A9949="","",IF(AND(C9949&gt;=INDEX('Lookup Tables'!$C$2:$C$9,MATCH(B9949,'Lookup Tables'!$A$2:$A$9,-1)),C9949&lt;=INDEX('Lookup Tables'!$D$2:$D$9,MATCH(B9949,'Lookup Tables'!$A$2:$A$9,-1))),"PASS","FAIL"))</f>
        <v/>
      </c>
      <c r="J9949" t="str">
        <f t="shared" si="620"/>
        <v/>
      </c>
      <c r="K9949" t="str">
        <f t="shared" si="621"/>
        <v/>
      </c>
      <c r="L9949" t="str">
        <f t="shared" si="622"/>
        <v/>
      </c>
      <c r="M9949" t="str">
        <f t="shared" si="623"/>
        <v/>
      </c>
    </row>
    <row r="9950" spans="8:13" x14ac:dyDescent="0.25">
      <c r="H9950" t="str">
        <f>IF(A9950="","",INDEX('Lookup Tables'!$B$2:$B$9,MATCH(B9950,'Lookup Tables'!$A$2:$A$9,-1)))</f>
        <v/>
      </c>
      <c r="I9950" t="str">
        <f>IF(A9950="","",IF(AND(C9950&gt;=INDEX('Lookup Tables'!$C$2:$C$9,MATCH(B9950,'Lookup Tables'!$A$2:$A$9,-1)),C9950&lt;=INDEX('Lookup Tables'!$D$2:$D$9,MATCH(B9950,'Lookup Tables'!$A$2:$A$9,-1))),"PASS","FAIL"))</f>
        <v/>
      </c>
      <c r="J9950" t="str">
        <f t="shared" si="620"/>
        <v/>
      </c>
      <c r="K9950" t="str">
        <f t="shared" si="621"/>
        <v/>
      </c>
      <c r="L9950" t="str">
        <f t="shared" si="622"/>
        <v/>
      </c>
      <c r="M9950" t="str">
        <f t="shared" si="623"/>
        <v/>
      </c>
    </row>
    <row r="9951" spans="8:13" x14ac:dyDescent="0.25">
      <c r="H9951" t="str">
        <f>IF(A9951="","",INDEX('Lookup Tables'!$B$2:$B$9,MATCH(B9951,'Lookup Tables'!$A$2:$A$9,-1)))</f>
        <v/>
      </c>
      <c r="I9951" t="str">
        <f>IF(A9951="","",IF(AND(C9951&gt;=INDEX('Lookup Tables'!$C$2:$C$9,MATCH(B9951,'Lookup Tables'!$A$2:$A$9,-1)),C9951&lt;=INDEX('Lookup Tables'!$D$2:$D$9,MATCH(B9951,'Lookup Tables'!$A$2:$A$9,-1))),"PASS","FAIL"))</f>
        <v/>
      </c>
      <c r="J9951" t="str">
        <f t="shared" si="620"/>
        <v/>
      </c>
      <c r="K9951" t="str">
        <f t="shared" si="621"/>
        <v/>
      </c>
      <c r="L9951" t="str">
        <f t="shared" si="622"/>
        <v/>
      </c>
      <c r="M9951" t="str">
        <f t="shared" si="623"/>
        <v/>
      </c>
    </row>
    <row r="9952" spans="8:13" x14ac:dyDescent="0.25">
      <c r="H9952" t="str">
        <f>IF(A9952="","",INDEX('Lookup Tables'!$B$2:$B$9,MATCH(B9952,'Lookup Tables'!$A$2:$A$9,-1)))</f>
        <v/>
      </c>
      <c r="I9952" t="str">
        <f>IF(A9952="","",IF(AND(C9952&gt;=INDEX('Lookup Tables'!$C$2:$C$9,MATCH(B9952,'Lookup Tables'!$A$2:$A$9,-1)),C9952&lt;=INDEX('Lookup Tables'!$D$2:$D$9,MATCH(B9952,'Lookup Tables'!$A$2:$A$9,-1))),"PASS","FAIL"))</f>
        <v/>
      </c>
      <c r="J9952" t="str">
        <f t="shared" si="620"/>
        <v/>
      </c>
      <c r="K9952" t="str">
        <f t="shared" si="621"/>
        <v/>
      </c>
      <c r="L9952" t="str">
        <f t="shared" si="622"/>
        <v/>
      </c>
      <c r="M9952" t="str">
        <f t="shared" si="623"/>
        <v/>
      </c>
    </row>
    <row r="9953" spans="8:13" x14ac:dyDescent="0.25">
      <c r="H9953" t="str">
        <f>IF(A9953="","",INDEX('Lookup Tables'!$B$2:$B$9,MATCH(B9953,'Lookup Tables'!$A$2:$A$9,-1)))</f>
        <v/>
      </c>
      <c r="I9953" t="str">
        <f>IF(A9953="","",IF(AND(C9953&gt;=INDEX('Lookup Tables'!$C$2:$C$9,MATCH(B9953,'Lookup Tables'!$A$2:$A$9,-1)),C9953&lt;=INDEX('Lookup Tables'!$D$2:$D$9,MATCH(B9953,'Lookup Tables'!$A$2:$A$9,-1))),"PASS","FAIL"))</f>
        <v/>
      </c>
      <c r="J9953" t="str">
        <f t="shared" si="620"/>
        <v/>
      </c>
      <c r="K9953" t="str">
        <f t="shared" si="621"/>
        <v/>
      </c>
      <c r="L9953" t="str">
        <f t="shared" si="622"/>
        <v/>
      </c>
      <c r="M9953" t="str">
        <f t="shared" si="623"/>
        <v/>
      </c>
    </row>
    <row r="9954" spans="8:13" x14ac:dyDescent="0.25">
      <c r="H9954" t="str">
        <f>IF(A9954="","",INDEX('Lookup Tables'!$B$2:$B$9,MATCH(B9954,'Lookup Tables'!$A$2:$A$9,-1)))</f>
        <v/>
      </c>
      <c r="I9954" t="str">
        <f>IF(A9954="","",IF(AND(C9954&gt;=INDEX('Lookup Tables'!$C$2:$C$9,MATCH(B9954,'Lookup Tables'!$A$2:$A$9,-1)),C9954&lt;=INDEX('Lookup Tables'!$D$2:$D$9,MATCH(B9954,'Lookup Tables'!$A$2:$A$9,-1))),"PASS","FAIL"))</f>
        <v/>
      </c>
      <c r="J9954" t="str">
        <f t="shared" si="620"/>
        <v/>
      </c>
      <c r="K9954" t="str">
        <f t="shared" si="621"/>
        <v/>
      </c>
      <c r="L9954" t="str">
        <f t="shared" si="622"/>
        <v/>
      </c>
      <c r="M9954" t="str">
        <f t="shared" si="623"/>
        <v/>
      </c>
    </row>
    <row r="9955" spans="8:13" x14ac:dyDescent="0.25">
      <c r="H9955" t="str">
        <f>IF(A9955="","",INDEX('Lookup Tables'!$B$2:$B$9,MATCH(B9955,'Lookup Tables'!$A$2:$A$9,-1)))</f>
        <v/>
      </c>
      <c r="I9955" t="str">
        <f>IF(A9955="","",IF(AND(C9955&gt;=INDEX('Lookup Tables'!$C$2:$C$9,MATCH(B9955,'Lookup Tables'!$A$2:$A$9,-1)),C9955&lt;=INDEX('Lookup Tables'!$D$2:$D$9,MATCH(B9955,'Lookup Tables'!$A$2:$A$9,-1))),"PASS","FAIL"))</f>
        <v/>
      </c>
      <c r="J9955" t="str">
        <f t="shared" si="620"/>
        <v/>
      </c>
      <c r="K9955" t="str">
        <f t="shared" si="621"/>
        <v/>
      </c>
      <c r="L9955" t="str">
        <f t="shared" si="622"/>
        <v/>
      </c>
      <c r="M9955" t="str">
        <f t="shared" si="623"/>
        <v/>
      </c>
    </row>
    <row r="9956" spans="8:13" x14ac:dyDescent="0.25">
      <c r="H9956" t="str">
        <f>IF(A9956="","",INDEX('Lookup Tables'!$B$2:$B$9,MATCH(B9956,'Lookup Tables'!$A$2:$A$9,-1)))</f>
        <v/>
      </c>
      <c r="I9956" t="str">
        <f>IF(A9956="","",IF(AND(C9956&gt;=INDEX('Lookup Tables'!$C$2:$C$9,MATCH(B9956,'Lookup Tables'!$A$2:$A$9,-1)),C9956&lt;=INDEX('Lookup Tables'!$D$2:$D$9,MATCH(B9956,'Lookup Tables'!$A$2:$A$9,-1))),"PASS","FAIL"))</f>
        <v/>
      </c>
      <c r="J9956" t="str">
        <f t="shared" si="620"/>
        <v/>
      </c>
      <c r="K9956" t="str">
        <f t="shared" si="621"/>
        <v/>
      </c>
      <c r="L9956" t="str">
        <f t="shared" si="622"/>
        <v/>
      </c>
      <c r="M9956" t="str">
        <f t="shared" si="623"/>
        <v/>
      </c>
    </row>
    <row r="9957" spans="8:13" x14ac:dyDescent="0.25">
      <c r="H9957" t="str">
        <f>IF(A9957="","",INDEX('Lookup Tables'!$B$2:$B$9,MATCH(B9957,'Lookup Tables'!$A$2:$A$9,-1)))</f>
        <v/>
      </c>
      <c r="I9957" t="str">
        <f>IF(A9957="","",IF(AND(C9957&gt;=INDEX('Lookup Tables'!$C$2:$C$9,MATCH(B9957,'Lookup Tables'!$A$2:$A$9,-1)),C9957&lt;=INDEX('Lookup Tables'!$D$2:$D$9,MATCH(B9957,'Lookup Tables'!$A$2:$A$9,-1))),"PASS","FAIL"))</f>
        <v/>
      </c>
      <c r="J9957" t="str">
        <f t="shared" si="620"/>
        <v/>
      </c>
      <c r="K9957" t="str">
        <f t="shared" si="621"/>
        <v/>
      </c>
      <c r="L9957" t="str">
        <f t="shared" si="622"/>
        <v/>
      </c>
      <c r="M9957" t="str">
        <f t="shared" si="623"/>
        <v/>
      </c>
    </row>
    <row r="9958" spans="8:13" x14ac:dyDescent="0.25">
      <c r="H9958" t="str">
        <f>IF(A9958="","",INDEX('Lookup Tables'!$B$2:$B$9,MATCH(B9958,'Lookup Tables'!$A$2:$A$9,-1)))</f>
        <v/>
      </c>
      <c r="I9958" t="str">
        <f>IF(A9958="","",IF(AND(C9958&gt;=INDEX('Lookup Tables'!$C$2:$C$9,MATCH(B9958,'Lookup Tables'!$A$2:$A$9,-1)),C9958&lt;=INDEX('Lookup Tables'!$D$2:$D$9,MATCH(B9958,'Lookup Tables'!$A$2:$A$9,-1))),"PASS","FAIL"))</f>
        <v/>
      </c>
      <c r="J9958" t="str">
        <f t="shared" si="620"/>
        <v/>
      </c>
      <c r="K9958" t="str">
        <f t="shared" si="621"/>
        <v/>
      </c>
      <c r="L9958" t="str">
        <f t="shared" si="622"/>
        <v/>
      </c>
      <c r="M9958" t="str">
        <f t="shared" si="623"/>
        <v/>
      </c>
    </row>
    <row r="9959" spans="8:13" x14ac:dyDescent="0.25">
      <c r="H9959" t="str">
        <f>IF(A9959="","",INDEX('Lookup Tables'!$B$2:$B$9,MATCH(B9959,'Lookup Tables'!$A$2:$A$9,-1)))</f>
        <v/>
      </c>
      <c r="I9959" t="str">
        <f>IF(A9959="","",IF(AND(C9959&gt;=INDEX('Lookup Tables'!$C$2:$C$9,MATCH(B9959,'Lookup Tables'!$A$2:$A$9,-1)),C9959&lt;=INDEX('Lookup Tables'!$D$2:$D$9,MATCH(B9959,'Lookup Tables'!$A$2:$A$9,-1))),"PASS","FAIL"))</f>
        <v/>
      </c>
      <c r="J9959" t="str">
        <f t="shared" si="620"/>
        <v/>
      </c>
      <c r="K9959" t="str">
        <f t="shared" si="621"/>
        <v/>
      </c>
      <c r="L9959" t="str">
        <f t="shared" si="622"/>
        <v/>
      </c>
      <c r="M9959" t="str">
        <f t="shared" si="623"/>
        <v/>
      </c>
    </row>
    <row r="9960" spans="8:13" x14ac:dyDescent="0.25">
      <c r="H9960" t="str">
        <f>IF(A9960="","",INDEX('Lookup Tables'!$B$2:$B$9,MATCH(B9960,'Lookup Tables'!$A$2:$A$9,-1)))</f>
        <v/>
      </c>
      <c r="I9960" t="str">
        <f>IF(A9960="","",IF(AND(C9960&gt;=INDEX('Lookup Tables'!$C$2:$C$9,MATCH(B9960,'Lookup Tables'!$A$2:$A$9,-1)),C9960&lt;=INDEX('Lookup Tables'!$D$2:$D$9,MATCH(B9960,'Lookup Tables'!$A$2:$A$9,-1))),"PASS","FAIL"))</f>
        <v/>
      </c>
      <c r="J9960" t="str">
        <f t="shared" si="620"/>
        <v/>
      </c>
      <c r="K9960" t="str">
        <f t="shared" si="621"/>
        <v/>
      </c>
      <c r="L9960" t="str">
        <f t="shared" si="622"/>
        <v/>
      </c>
      <c r="M9960" t="str">
        <f t="shared" si="623"/>
        <v/>
      </c>
    </row>
    <row r="9961" spans="8:13" x14ac:dyDescent="0.25">
      <c r="H9961" t="str">
        <f>IF(A9961="","",INDEX('Lookup Tables'!$B$2:$B$9,MATCH(B9961,'Lookup Tables'!$A$2:$A$9,-1)))</f>
        <v/>
      </c>
      <c r="I9961" t="str">
        <f>IF(A9961="","",IF(AND(C9961&gt;=INDEX('Lookup Tables'!$C$2:$C$9,MATCH(B9961,'Lookup Tables'!$A$2:$A$9,-1)),C9961&lt;=INDEX('Lookup Tables'!$D$2:$D$9,MATCH(B9961,'Lookup Tables'!$A$2:$A$9,-1))),"PASS","FAIL"))</f>
        <v/>
      </c>
      <c r="J9961" t="str">
        <f t="shared" si="620"/>
        <v/>
      </c>
      <c r="K9961" t="str">
        <f t="shared" si="621"/>
        <v/>
      </c>
      <c r="L9961" t="str">
        <f t="shared" si="622"/>
        <v/>
      </c>
      <c r="M9961" t="str">
        <f t="shared" si="623"/>
        <v/>
      </c>
    </row>
    <row r="9962" spans="8:13" x14ac:dyDescent="0.25">
      <c r="H9962" t="str">
        <f>IF(A9962="","",INDEX('Lookup Tables'!$B$2:$B$9,MATCH(B9962,'Lookup Tables'!$A$2:$A$9,-1)))</f>
        <v/>
      </c>
      <c r="I9962" t="str">
        <f>IF(A9962="","",IF(AND(C9962&gt;=INDEX('Lookup Tables'!$C$2:$C$9,MATCH(B9962,'Lookup Tables'!$A$2:$A$9,-1)),C9962&lt;=INDEX('Lookup Tables'!$D$2:$D$9,MATCH(B9962,'Lookup Tables'!$A$2:$A$9,-1))),"PASS","FAIL"))</f>
        <v/>
      </c>
      <c r="J9962" t="str">
        <f t="shared" si="620"/>
        <v/>
      </c>
      <c r="K9962" t="str">
        <f t="shared" si="621"/>
        <v/>
      </c>
      <c r="L9962" t="str">
        <f t="shared" si="622"/>
        <v/>
      </c>
      <c r="M9962" t="str">
        <f t="shared" si="623"/>
        <v/>
      </c>
    </row>
    <row r="9963" spans="8:13" x14ac:dyDescent="0.25">
      <c r="H9963" t="str">
        <f>IF(A9963="","",INDEX('Lookup Tables'!$B$2:$B$9,MATCH(B9963,'Lookup Tables'!$A$2:$A$9,-1)))</f>
        <v/>
      </c>
      <c r="I9963" t="str">
        <f>IF(A9963="","",IF(AND(C9963&gt;=INDEX('Lookup Tables'!$C$2:$C$9,MATCH(B9963,'Lookup Tables'!$A$2:$A$9,-1)),C9963&lt;=INDEX('Lookup Tables'!$D$2:$D$9,MATCH(B9963,'Lookup Tables'!$A$2:$A$9,-1))),"PASS","FAIL"))</f>
        <v/>
      </c>
      <c r="J9963" t="str">
        <f t="shared" si="620"/>
        <v/>
      </c>
      <c r="K9963" t="str">
        <f t="shared" si="621"/>
        <v/>
      </c>
      <c r="L9963" t="str">
        <f t="shared" si="622"/>
        <v/>
      </c>
      <c r="M9963" t="str">
        <f t="shared" si="623"/>
        <v/>
      </c>
    </row>
    <row r="9964" spans="8:13" x14ac:dyDescent="0.25">
      <c r="H9964" t="str">
        <f>IF(A9964="","",INDEX('Lookup Tables'!$B$2:$B$9,MATCH(B9964,'Lookup Tables'!$A$2:$A$9,-1)))</f>
        <v/>
      </c>
      <c r="I9964" t="str">
        <f>IF(A9964="","",IF(AND(C9964&gt;=INDEX('Lookup Tables'!$C$2:$C$9,MATCH(B9964,'Lookup Tables'!$A$2:$A$9,-1)),C9964&lt;=INDEX('Lookup Tables'!$D$2:$D$9,MATCH(B9964,'Lookup Tables'!$A$2:$A$9,-1))),"PASS","FAIL"))</f>
        <v/>
      </c>
      <c r="J9964" t="str">
        <f t="shared" si="620"/>
        <v/>
      </c>
      <c r="K9964" t="str">
        <f t="shared" si="621"/>
        <v/>
      </c>
      <c r="L9964" t="str">
        <f t="shared" si="622"/>
        <v/>
      </c>
      <c r="M9964" t="str">
        <f t="shared" si="623"/>
        <v/>
      </c>
    </row>
    <row r="9965" spans="8:13" x14ac:dyDescent="0.25">
      <c r="H9965" t="str">
        <f>IF(A9965="","",INDEX('Lookup Tables'!$B$2:$B$9,MATCH(B9965,'Lookup Tables'!$A$2:$A$9,-1)))</f>
        <v/>
      </c>
      <c r="I9965" t="str">
        <f>IF(A9965="","",IF(AND(C9965&gt;=INDEX('Lookup Tables'!$C$2:$C$9,MATCH(B9965,'Lookup Tables'!$A$2:$A$9,-1)),C9965&lt;=INDEX('Lookup Tables'!$D$2:$D$9,MATCH(B9965,'Lookup Tables'!$A$2:$A$9,-1))),"PASS","FAIL"))</f>
        <v/>
      </c>
      <c r="J9965" t="str">
        <f t="shared" si="620"/>
        <v/>
      </c>
      <c r="K9965" t="str">
        <f t="shared" si="621"/>
        <v/>
      </c>
      <c r="L9965" t="str">
        <f t="shared" si="622"/>
        <v/>
      </c>
      <c r="M9965" t="str">
        <f t="shared" si="623"/>
        <v/>
      </c>
    </row>
    <row r="9966" spans="8:13" x14ac:dyDescent="0.25">
      <c r="H9966" t="str">
        <f>IF(A9966="","",INDEX('Lookup Tables'!$B$2:$B$9,MATCH(B9966,'Lookup Tables'!$A$2:$A$9,-1)))</f>
        <v/>
      </c>
      <c r="I9966" t="str">
        <f>IF(A9966="","",IF(AND(C9966&gt;=INDEX('Lookup Tables'!$C$2:$C$9,MATCH(B9966,'Lookup Tables'!$A$2:$A$9,-1)),C9966&lt;=INDEX('Lookup Tables'!$D$2:$D$9,MATCH(B9966,'Lookup Tables'!$A$2:$A$9,-1))),"PASS","FAIL"))</f>
        <v/>
      </c>
      <c r="J9966" t="str">
        <f t="shared" si="620"/>
        <v/>
      </c>
      <c r="K9966" t="str">
        <f t="shared" si="621"/>
        <v/>
      </c>
      <c r="L9966" t="str">
        <f t="shared" si="622"/>
        <v/>
      </c>
      <c r="M9966" t="str">
        <f t="shared" si="623"/>
        <v/>
      </c>
    </row>
    <row r="9967" spans="8:13" x14ac:dyDescent="0.25">
      <c r="H9967" t="str">
        <f>IF(A9967="","",INDEX('Lookup Tables'!$B$2:$B$9,MATCH(B9967,'Lookup Tables'!$A$2:$A$9,-1)))</f>
        <v/>
      </c>
      <c r="I9967" t="str">
        <f>IF(A9967="","",IF(AND(C9967&gt;=INDEX('Lookup Tables'!$C$2:$C$9,MATCH(B9967,'Lookup Tables'!$A$2:$A$9,-1)),C9967&lt;=INDEX('Lookup Tables'!$D$2:$D$9,MATCH(B9967,'Lookup Tables'!$A$2:$A$9,-1))),"PASS","FAIL"))</f>
        <v/>
      </c>
      <c r="J9967" t="str">
        <f t="shared" si="620"/>
        <v/>
      </c>
      <c r="K9967" t="str">
        <f t="shared" si="621"/>
        <v/>
      </c>
      <c r="L9967" t="str">
        <f t="shared" si="622"/>
        <v/>
      </c>
      <c r="M9967" t="str">
        <f t="shared" si="623"/>
        <v/>
      </c>
    </row>
    <row r="9968" spans="8:13" x14ac:dyDescent="0.25">
      <c r="H9968" t="str">
        <f>IF(A9968="","",INDEX('Lookup Tables'!$B$2:$B$9,MATCH(B9968,'Lookup Tables'!$A$2:$A$9,-1)))</f>
        <v/>
      </c>
      <c r="I9968" t="str">
        <f>IF(A9968="","",IF(AND(C9968&gt;=INDEX('Lookup Tables'!$C$2:$C$9,MATCH(B9968,'Lookup Tables'!$A$2:$A$9,-1)),C9968&lt;=INDEX('Lookup Tables'!$D$2:$D$9,MATCH(B9968,'Lookup Tables'!$A$2:$A$9,-1))),"PASS","FAIL"))</f>
        <v/>
      </c>
      <c r="J9968" t="str">
        <f t="shared" si="620"/>
        <v/>
      </c>
      <c r="K9968" t="str">
        <f t="shared" si="621"/>
        <v/>
      </c>
      <c r="L9968" t="str">
        <f t="shared" si="622"/>
        <v/>
      </c>
      <c r="M9968" t="str">
        <f t="shared" si="623"/>
        <v/>
      </c>
    </row>
    <row r="9969" spans="8:13" x14ac:dyDescent="0.25">
      <c r="H9969" t="str">
        <f>IF(A9969="","",INDEX('Lookup Tables'!$B$2:$B$9,MATCH(B9969,'Lookup Tables'!$A$2:$A$9,-1)))</f>
        <v/>
      </c>
      <c r="I9969" t="str">
        <f>IF(A9969="","",IF(AND(C9969&gt;=INDEX('Lookup Tables'!$C$2:$C$9,MATCH(B9969,'Lookup Tables'!$A$2:$A$9,-1)),C9969&lt;=INDEX('Lookup Tables'!$D$2:$D$9,MATCH(B9969,'Lookup Tables'!$A$2:$A$9,-1))),"PASS","FAIL"))</f>
        <v/>
      </c>
      <c r="J9969" t="str">
        <f t="shared" si="620"/>
        <v/>
      </c>
      <c r="K9969" t="str">
        <f t="shared" si="621"/>
        <v/>
      </c>
      <c r="L9969" t="str">
        <f t="shared" si="622"/>
        <v/>
      </c>
      <c r="M9969" t="str">
        <f t="shared" si="623"/>
        <v/>
      </c>
    </row>
    <row r="9970" spans="8:13" x14ac:dyDescent="0.25">
      <c r="H9970" t="str">
        <f>IF(A9970="","",INDEX('Lookup Tables'!$B$2:$B$9,MATCH(B9970,'Lookup Tables'!$A$2:$A$9,-1)))</f>
        <v/>
      </c>
      <c r="I9970" t="str">
        <f>IF(A9970="","",IF(AND(C9970&gt;=INDEX('Lookup Tables'!$C$2:$C$9,MATCH(B9970,'Lookup Tables'!$A$2:$A$9,-1)),C9970&lt;=INDEX('Lookup Tables'!$D$2:$D$9,MATCH(B9970,'Lookup Tables'!$A$2:$A$9,-1))),"PASS","FAIL"))</f>
        <v/>
      </c>
      <c r="J9970" t="str">
        <f t="shared" si="620"/>
        <v/>
      </c>
      <c r="K9970" t="str">
        <f t="shared" si="621"/>
        <v/>
      </c>
      <c r="L9970" t="str">
        <f t="shared" si="622"/>
        <v/>
      </c>
      <c r="M9970" t="str">
        <f t="shared" si="623"/>
        <v/>
      </c>
    </row>
    <row r="9971" spans="8:13" x14ac:dyDescent="0.25">
      <c r="H9971" t="str">
        <f>IF(A9971="","",INDEX('Lookup Tables'!$B$2:$B$9,MATCH(B9971,'Lookup Tables'!$A$2:$A$9,-1)))</f>
        <v/>
      </c>
      <c r="I9971" t="str">
        <f>IF(A9971="","",IF(AND(C9971&gt;=INDEX('Lookup Tables'!$C$2:$C$9,MATCH(B9971,'Lookup Tables'!$A$2:$A$9,-1)),C9971&lt;=INDEX('Lookup Tables'!$D$2:$D$9,MATCH(B9971,'Lookup Tables'!$A$2:$A$9,-1))),"PASS","FAIL"))</f>
        <v/>
      </c>
      <c r="J9971" t="str">
        <f t="shared" si="620"/>
        <v/>
      </c>
      <c r="K9971" t="str">
        <f t="shared" si="621"/>
        <v/>
      </c>
      <c r="L9971" t="str">
        <f t="shared" si="622"/>
        <v/>
      </c>
      <c r="M9971" t="str">
        <f t="shared" si="623"/>
        <v/>
      </c>
    </row>
    <row r="9972" spans="8:13" x14ac:dyDescent="0.25">
      <c r="H9972" t="str">
        <f>IF(A9972="","",INDEX('Lookup Tables'!$B$2:$B$9,MATCH(B9972,'Lookup Tables'!$A$2:$A$9,-1)))</f>
        <v/>
      </c>
      <c r="I9972" t="str">
        <f>IF(A9972="","",IF(AND(C9972&gt;=INDEX('Lookup Tables'!$C$2:$C$9,MATCH(B9972,'Lookup Tables'!$A$2:$A$9,-1)),C9972&lt;=INDEX('Lookup Tables'!$D$2:$D$9,MATCH(B9972,'Lookup Tables'!$A$2:$A$9,-1))),"PASS","FAIL"))</f>
        <v/>
      </c>
      <c r="J9972" t="str">
        <f t="shared" si="620"/>
        <v/>
      </c>
      <c r="K9972" t="str">
        <f t="shared" si="621"/>
        <v/>
      </c>
      <c r="L9972" t="str">
        <f t="shared" si="622"/>
        <v/>
      </c>
      <c r="M9972" t="str">
        <f t="shared" si="623"/>
        <v/>
      </c>
    </row>
    <row r="9973" spans="8:13" x14ac:dyDescent="0.25">
      <c r="H9973" t="str">
        <f>IF(A9973="","",INDEX('Lookup Tables'!$B$2:$B$9,MATCH(B9973,'Lookup Tables'!$A$2:$A$9,-1)))</f>
        <v/>
      </c>
      <c r="I9973" t="str">
        <f>IF(A9973="","",IF(AND(C9973&gt;=INDEX('Lookup Tables'!$C$2:$C$9,MATCH(B9973,'Lookup Tables'!$A$2:$A$9,-1)),C9973&lt;=INDEX('Lookup Tables'!$D$2:$D$9,MATCH(B9973,'Lookup Tables'!$A$2:$A$9,-1))),"PASS","FAIL"))</f>
        <v/>
      </c>
      <c r="J9973" t="str">
        <f t="shared" si="620"/>
        <v/>
      </c>
      <c r="K9973" t="str">
        <f t="shared" si="621"/>
        <v/>
      </c>
      <c r="L9973" t="str">
        <f t="shared" si="622"/>
        <v/>
      </c>
      <c r="M9973" t="str">
        <f t="shared" si="623"/>
        <v/>
      </c>
    </row>
    <row r="9974" spans="8:13" x14ac:dyDescent="0.25">
      <c r="H9974" t="str">
        <f>IF(A9974="","",INDEX('Lookup Tables'!$B$2:$B$9,MATCH(B9974,'Lookup Tables'!$A$2:$A$9,-1)))</f>
        <v/>
      </c>
      <c r="I9974" t="str">
        <f>IF(A9974="","",IF(AND(C9974&gt;=INDEX('Lookup Tables'!$C$2:$C$9,MATCH(B9974,'Lookup Tables'!$A$2:$A$9,-1)),C9974&lt;=INDEX('Lookup Tables'!$D$2:$D$9,MATCH(B9974,'Lookup Tables'!$A$2:$A$9,-1))),"PASS","FAIL"))</f>
        <v/>
      </c>
      <c r="J9974" t="str">
        <f t="shared" si="620"/>
        <v/>
      </c>
      <c r="K9974" t="str">
        <f t="shared" si="621"/>
        <v/>
      </c>
      <c r="L9974" t="str">
        <f t="shared" si="622"/>
        <v/>
      </c>
      <c r="M9974" t="str">
        <f t="shared" si="623"/>
        <v/>
      </c>
    </row>
    <row r="9975" spans="8:13" x14ac:dyDescent="0.25">
      <c r="H9975" t="str">
        <f>IF(A9975="","",INDEX('Lookup Tables'!$B$2:$B$9,MATCH(B9975,'Lookup Tables'!$A$2:$A$9,-1)))</f>
        <v/>
      </c>
      <c r="I9975" t="str">
        <f>IF(A9975="","",IF(AND(C9975&gt;=INDEX('Lookup Tables'!$C$2:$C$9,MATCH(B9975,'Lookup Tables'!$A$2:$A$9,-1)),C9975&lt;=INDEX('Lookup Tables'!$D$2:$D$9,MATCH(B9975,'Lookup Tables'!$A$2:$A$9,-1))),"PASS","FAIL"))</f>
        <v/>
      </c>
      <c r="J9975" t="str">
        <f t="shared" si="620"/>
        <v/>
      </c>
      <c r="K9975" t="str">
        <f t="shared" si="621"/>
        <v/>
      </c>
      <c r="L9975" t="str">
        <f t="shared" si="622"/>
        <v/>
      </c>
      <c r="M9975" t="str">
        <f t="shared" si="623"/>
        <v/>
      </c>
    </row>
    <row r="9976" spans="8:13" x14ac:dyDescent="0.25">
      <c r="H9976" t="str">
        <f>IF(A9976="","",INDEX('Lookup Tables'!$B$2:$B$9,MATCH(B9976,'Lookup Tables'!$A$2:$A$9,-1)))</f>
        <v/>
      </c>
      <c r="I9976" t="str">
        <f>IF(A9976="","",IF(AND(C9976&gt;=INDEX('Lookup Tables'!$C$2:$C$9,MATCH(B9976,'Lookup Tables'!$A$2:$A$9,-1)),C9976&lt;=INDEX('Lookup Tables'!$D$2:$D$9,MATCH(B9976,'Lookup Tables'!$A$2:$A$9,-1))),"PASS","FAIL"))</f>
        <v/>
      </c>
      <c r="J9976" t="str">
        <f t="shared" si="620"/>
        <v/>
      </c>
      <c r="K9976" t="str">
        <f t="shared" si="621"/>
        <v/>
      </c>
      <c r="L9976" t="str">
        <f t="shared" si="622"/>
        <v/>
      </c>
      <c r="M9976" t="str">
        <f t="shared" si="623"/>
        <v/>
      </c>
    </row>
    <row r="9977" spans="8:13" x14ac:dyDescent="0.25">
      <c r="H9977" t="str">
        <f>IF(A9977="","",INDEX('Lookup Tables'!$B$2:$B$9,MATCH(B9977,'Lookup Tables'!$A$2:$A$9,-1)))</f>
        <v/>
      </c>
      <c r="I9977" t="str">
        <f>IF(A9977="","",IF(AND(C9977&gt;=INDEX('Lookup Tables'!$C$2:$C$9,MATCH(B9977,'Lookup Tables'!$A$2:$A$9,-1)),C9977&lt;=INDEX('Lookup Tables'!$D$2:$D$9,MATCH(B9977,'Lookup Tables'!$A$2:$A$9,-1))),"PASS","FAIL"))</f>
        <v/>
      </c>
      <c r="J9977" t="str">
        <f t="shared" si="620"/>
        <v/>
      </c>
      <c r="K9977" t="str">
        <f t="shared" si="621"/>
        <v/>
      </c>
      <c r="L9977" t="str">
        <f t="shared" si="622"/>
        <v/>
      </c>
      <c r="M9977" t="str">
        <f t="shared" si="623"/>
        <v/>
      </c>
    </row>
    <row r="9978" spans="8:13" x14ac:dyDescent="0.25">
      <c r="H9978" t="str">
        <f>IF(A9978="","",INDEX('Lookup Tables'!$B$2:$B$9,MATCH(B9978,'Lookup Tables'!$A$2:$A$9,-1)))</f>
        <v/>
      </c>
      <c r="I9978" t="str">
        <f>IF(A9978="","",IF(AND(C9978&gt;=INDEX('Lookup Tables'!$C$2:$C$9,MATCH(B9978,'Lookup Tables'!$A$2:$A$9,-1)),C9978&lt;=INDEX('Lookup Tables'!$D$2:$D$9,MATCH(B9978,'Lookup Tables'!$A$2:$A$9,-1))),"PASS","FAIL"))</f>
        <v/>
      </c>
      <c r="J9978" t="str">
        <f t="shared" si="620"/>
        <v/>
      </c>
      <c r="K9978" t="str">
        <f t="shared" si="621"/>
        <v/>
      </c>
      <c r="L9978" t="str">
        <f t="shared" si="622"/>
        <v/>
      </c>
      <c r="M9978" t="str">
        <f t="shared" si="623"/>
        <v/>
      </c>
    </row>
    <row r="9979" spans="8:13" x14ac:dyDescent="0.25">
      <c r="H9979" t="str">
        <f>IF(A9979="","",INDEX('Lookup Tables'!$B$2:$B$9,MATCH(B9979,'Lookup Tables'!$A$2:$A$9,-1)))</f>
        <v/>
      </c>
      <c r="I9979" t="str">
        <f>IF(A9979="","",IF(AND(C9979&gt;=INDEX('Lookup Tables'!$C$2:$C$9,MATCH(B9979,'Lookup Tables'!$A$2:$A$9,-1)),C9979&lt;=INDEX('Lookup Tables'!$D$2:$D$9,MATCH(B9979,'Lookup Tables'!$A$2:$A$9,-1))),"PASS","FAIL"))</f>
        <v/>
      </c>
      <c r="J9979" t="str">
        <f t="shared" si="620"/>
        <v/>
      </c>
      <c r="K9979" t="str">
        <f t="shared" si="621"/>
        <v/>
      </c>
      <c r="L9979" t="str">
        <f t="shared" si="622"/>
        <v/>
      </c>
      <c r="M9979" t="str">
        <f t="shared" si="623"/>
        <v/>
      </c>
    </row>
    <row r="9980" spans="8:13" x14ac:dyDescent="0.25">
      <c r="H9980" t="str">
        <f>IF(A9980="","",INDEX('Lookup Tables'!$B$2:$B$9,MATCH(B9980,'Lookup Tables'!$A$2:$A$9,-1)))</f>
        <v/>
      </c>
      <c r="I9980" t="str">
        <f>IF(A9980="","",IF(AND(C9980&gt;=INDEX('Lookup Tables'!$C$2:$C$9,MATCH(B9980,'Lookup Tables'!$A$2:$A$9,-1)),C9980&lt;=INDEX('Lookup Tables'!$D$2:$D$9,MATCH(B9980,'Lookup Tables'!$A$2:$A$9,-1))),"PASS","FAIL"))</f>
        <v/>
      </c>
      <c r="J9980" t="str">
        <f t="shared" si="620"/>
        <v/>
      </c>
      <c r="K9980" t="str">
        <f t="shared" si="621"/>
        <v/>
      </c>
      <c r="L9980" t="str">
        <f t="shared" si="622"/>
        <v/>
      </c>
      <c r="M9980" t="str">
        <f t="shared" si="623"/>
        <v/>
      </c>
    </row>
    <row r="9981" spans="8:13" x14ac:dyDescent="0.25">
      <c r="H9981" t="str">
        <f>IF(A9981="","",INDEX('Lookup Tables'!$B$2:$B$9,MATCH(B9981,'Lookup Tables'!$A$2:$A$9,-1)))</f>
        <v/>
      </c>
      <c r="I9981" t="str">
        <f>IF(A9981="","",IF(AND(C9981&gt;=INDEX('Lookup Tables'!$C$2:$C$9,MATCH(B9981,'Lookup Tables'!$A$2:$A$9,-1)),C9981&lt;=INDEX('Lookup Tables'!$D$2:$D$9,MATCH(B9981,'Lookup Tables'!$A$2:$A$9,-1))),"PASS","FAIL"))</f>
        <v/>
      </c>
      <c r="J9981" t="str">
        <f t="shared" si="620"/>
        <v/>
      </c>
      <c r="K9981" t="str">
        <f t="shared" si="621"/>
        <v/>
      </c>
      <c r="L9981" t="str">
        <f t="shared" si="622"/>
        <v/>
      </c>
      <c r="M9981" t="str">
        <f t="shared" si="623"/>
        <v/>
      </c>
    </row>
    <row r="9982" spans="8:13" x14ac:dyDescent="0.25">
      <c r="H9982" t="str">
        <f>IF(A9982="","",INDEX('Lookup Tables'!$B$2:$B$9,MATCH(B9982,'Lookup Tables'!$A$2:$A$9,-1)))</f>
        <v/>
      </c>
      <c r="I9982" t="str">
        <f>IF(A9982="","",IF(AND(C9982&gt;=INDEX('Lookup Tables'!$C$2:$C$9,MATCH(B9982,'Lookup Tables'!$A$2:$A$9,-1)),C9982&lt;=INDEX('Lookup Tables'!$D$2:$D$9,MATCH(B9982,'Lookup Tables'!$A$2:$A$9,-1))),"PASS","FAIL"))</f>
        <v/>
      </c>
      <c r="J9982" t="str">
        <f t="shared" si="620"/>
        <v/>
      </c>
      <c r="K9982" t="str">
        <f t="shared" si="621"/>
        <v/>
      </c>
      <c r="L9982" t="str">
        <f t="shared" si="622"/>
        <v/>
      </c>
      <c r="M9982" t="str">
        <f t="shared" si="623"/>
        <v/>
      </c>
    </row>
    <row r="9983" spans="8:13" x14ac:dyDescent="0.25">
      <c r="H9983" t="str">
        <f>IF(A9983="","",INDEX('Lookup Tables'!$B$2:$B$9,MATCH(B9983,'Lookup Tables'!$A$2:$A$9,-1)))</f>
        <v/>
      </c>
      <c r="I9983" t="str">
        <f>IF(A9983="","",IF(AND(C9983&gt;=INDEX('Lookup Tables'!$C$2:$C$9,MATCH(B9983,'Lookup Tables'!$A$2:$A$9,-1)),C9983&lt;=INDEX('Lookup Tables'!$D$2:$D$9,MATCH(B9983,'Lookup Tables'!$A$2:$A$9,-1))),"PASS","FAIL"))</f>
        <v/>
      </c>
      <c r="J9983" t="str">
        <f t="shared" si="620"/>
        <v/>
      </c>
      <c r="K9983" t="str">
        <f t="shared" si="621"/>
        <v/>
      </c>
      <c r="L9983" t="str">
        <f t="shared" si="622"/>
        <v/>
      </c>
      <c r="M9983" t="str">
        <f t="shared" si="623"/>
        <v/>
      </c>
    </row>
    <row r="9984" spans="8:13" x14ac:dyDescent="0.25">
      <c r="H9984" t="str">
        <f>IF(A9984="","",INDEX('Lookup Tables'!$B$2:$B$9,MATCH(B9984,'Lookup Tables'!$A$2:$A$9,-1)))</f>
        <v/>
      </c>
      <c r="I9984" t="str">
        <f>IF(A9984="","",IF(AND(C9984&gt;=INDEX('Lookup Tables'!$C$2:$C$9,MATCH(B9984,'Lookup Tables'!$A$2:$A$9,-1)),C9984&lt;=INDEX('Lookup Tables'!$D$2:$D$9,MATCH(B9984,'Lookup Tables'!$A$2:$A$9,-1))),"PASS","FAIL"))</f>
        <v/>
      </c>
      <c r="J9984" t="str">
        <f t="shared" si="620"/>
        <v/>
      </c>
      <c r="K9984" t="str">
        <f t="shared" si="621"/>
        <v/>
      </c>
      <c r="L9984" t="str">
        <f t="shared" si="622"/>
        <v/>
      </c>
      <c r="M9984" t="str">
        <f t="shared" si="623"/>
        <v/>
      </c>
    </row>
    <row r="9985" spans="8:13" x14ac:dyDescent="0.25">
      <c r="H9985" t="str">
        <f>IF(A9985="","",INDEX('Lookup Tables'!$B$2:$B$9,MATCH(B9985,'Lookup Tables'!$A$2:$A$9,-1)))</f>
        <v/>
      </c>
      <c r="I9985" t="str">
        <f>IF(A9985="","",IF(AND(C9985&gt;=INDEX('Lookup Tables'!$C$2:$C$9,MATCH(B9985,'Lookup Tables'!$A$2:$A$9,-1)),C9985&lt;=INDEX('Lookup Tables'!$D$2:$D$9,MATCH(B9985,'Lookup Tables'!$A$2:$A$9,-1))),"PASS","FAIL"))</f>
        <v/>
      </c>
      <c r="J9985" t="str">
        <f t="shared" ref="J9985:J10048" si="624">IF(A9985="","",IF(AND(D9985&gt;=15,D9985&lt;=22.5),"PASS","FAIL"))</f>
        <v/>
      </c>
      <c r="K9985" t="str">
        <f t="shared" ref="K9985:K10048" si="625">IF(A9985="","",IF(AND(E9985&gt;=15,E9985&lt;=22.5),"PASS","FAIL"))</f>
        <v/>
      </c>
      <c r="L9985" t="str">
        <f t="shared" ref="L9985:L10048" si="626">IF(A9985="","",IF(AND(F9985&gt;0,F9985&lt;0.2),"PASS","FAIL"))</f>
        <v/>
      </c>
      <c r="M9985" t="str">
        <f t="shared" ref="M9985:M10048" si="627">IF(A9985="","",IF(AND(IF(I9985="PASS",TRUE,FALSE),IF(J9985="PASS",TRUE,FALSE),IF(K9985="PASS",TRUE,FALSE),IF(L9985="PASS",TRUE,FALSE))=TRUE,"PASS","FAIL"))</f>
        <v/>
      </c>
    </row>
    <row r="9986" spans="8:13" x14ac:dyDescent="0.25">
      <c r="H9986" t="str">
        <f>IF(A9986="","",INDEX('Lookup Tables'!$B$2:$B$9,MATCH(B9986,'Lookup Tables'!$A$2:$A$9,-1)))</f>
        <v/>
      </c>
      <c r="I9986" t="str">
        <f>IF(A9986="","",IF(AND(C9986&gt;=INDEX('Lookup Tables'!$C$2:$C$9,MATCH(B9986,'Lookup Tables'!$A$2:$A$9,-1)),C9986&lt;=INDEX('Lookup Tables'!$D$2:$D$9,MATCH(B9986,'Lookup Tables'!$A$2:$A$9,-1))),"PASS","FAIL"))</f>
        <v/>
      </c>
      <c r="J9986" t="str">
        <f t="shared" si="624"/>
        <v/>
      </c>
      <c r="K9986" t="str">
        <f t="shared" si="625"/>
        <v/>
      </c>
      <c r="L9986" t="str">
        <f t="shared" si="626"/>
        <v/>
      </c>
      <c r="M9986" t="str">
        <f t="shared" si="627"/>
        <v/>
      </c>
    </row>
    <row r="9987" spans="8:13" x14ac:dyDescent="0.25">
      <c r="H9987" t="str">
        <f>IF(A9987="","",INDEX('Lookup Tables'!$B$2:$B$9,MATCH(B9987,'Lookup Tables'!$A$2:$A$9,-1)))</f>
        <v/>
      </c>
      <c r="I9987" t="str">
        <f>IF(A9987="","",IF(AND(C9987&gt;=INDEX('Lookup Tables'!$C$2:$C$9,MATCH(B9987,'Lookup Tables'!$A$2:$A$9,-1)),C9987&lt;=INDEX('Lookup Tables'!$D$2:$D$9,MATCH(B9987,'Lookup Tables'!$A$2:$A$9,-1))),"PASS","FAIL"))</f>
        <v/>
      </c>
      <c r="J9987" t="str">
        <f t="shared" si="624"/>
        <v/>
      </c>
      <c r="K9987" t="str">
        <f t="shared" si="625"/>
        <v/>
      </c>
      <c r="L9987" t="str">
        <f t="shared" si="626"/>
        <v/>
      </c>
      <c r="M9987" t="str">
        <f t="shared" si="627"/>
        <v/>
      </c>
    </row>
    <row r="9988" spans="8:13" x14ac:dyDescent="0.25">
      <c r="H9988" t="str">
        <f>IF(A9988="","",INDEX('Lookup Tables'!$B$2:$B$9,MATCH(B9988,'Lookup Tables'!$A$2:$A$9,-1)))</f>
        <v/>
      </c>
      <c r="I9988" t="str">
        <f>IF(A9988="","",IF(AND(C9988&gt;=INDEX('Lookup Tables'!$C$2:$C$9,MATCH(B9988,'Lookup Tables'!$A$2:$A$9,-1)),C9988&lt;=INDEX('Lookup Tables'!$D$2:$D$9,MATCH(B9988,'Lookup Tables'!$A$2:$A$9,-1))),"PASS","FAIL"))</f>
        <v/>
      </c>
      <c r="J9988" t="str">
        <f t="shared" si="624"/>
        <v/>
      </c>
      <c r="K9988" t="str">
        <f t="shared" si="625"/>
        <v/>
      </c>
      <c r="L9988" t="str">
        <f t="shared" si="626"/>
        <v/>
      </c>
      <c r="M9988" t="str">
        <f t="shared" si="627"/>
        <v/>
      </c>
    </row>
    <row r="9989" spans="8:13" x14ac:dyDescent="0.25">
      <c r="H9989" t="str">
        <f>IF(A9989="","",INDEX('Lookup Tables'!$B$2:$B$9,MATCH(B9989,'Lookup Tables'!$A$2:$A$9,-1)))</f>
        <v/>
      </c>
      <c r="I9989" t="str">
        <f>IF(A9989="","",IF(AND(C9989&gt;=INDEX('Lookup Tables'!$C$2:$C$9,MATCH(B9989,'Lookup Tables'!$A$2:$A$9,-1)),C9989&lt;=INDEX('Lookup Tables'!$D$2:$D$9,MATCH(B9989,'Lookup Tables'!$A$2:$A$9,-1))),"PASS","FAIL"))</f>
        <v/>
      </c>
      <c r="J9989" t="str">
        <f t="shared" si="624"/>
        <v/>
      </c>
      <c r="K9989" t="str">
        <f t="shared" si="625"/>
        <v/>
      </c>
      <c r="L9989" t="str">
        <f t="shared" si="626"/>
        <v/>
      </c>
      <c r="M9989" t="str">
        <f t="shared" si="627"/>
        <v/>
      </c>
    </row>
    <row r="9990" spans="8:13" x14ac:dyDescent="0.25">
      <c r="H9990" t="str">
        <f>IF(A9990="","",INDEX('Lookup Tables'!$B$2:$B$9,MATCH(B9990,'Lookup Tables'!$A$2:$A$9,-1)))</f>
        <v/>
      </c>
      <c r="I9990" t="str">
        <f>IF(A9990="","",IF(AND(C9990&gt;=INDEX('Lookup Tables'!$C$2:$C$9,MATCH(B9990,'Lookup Tables'!$A$2:$A$9,-1)),C9990&lt;=INDEX('Lookup Tables'!$D$2:$D$9,MATCH(B9990,'Lookup Tables'!$A$2:$A$9,-1))),"PASS","FAIL"))</f>
        <v/>
      </c>
      <c r="J9990" t="str">
        <f t="shared" si="624"/>
        <v/>
      </c>
      <c r="K9990" t="str">
        <f t="shared" si="625"/>
        <v/>
      </c>
      <c r="L9990" t="str">
        <f t="shared" si="626"/>
        <v/>
      </c>
      <c r="M9990" t="str">
        <f t="shared" si="627"/>
        <v/>
      </c>
    </row>
    <row r="9991" spans="8:13" x14ac:dyDescent="0.25">
      <c r="H9991" t="str">
        <f>IF(A9991="","",INDEX('Lookup Tables'!$B$2:$B$9,MATCH(B9991,'Lookup Tables'!$A$2:$A$9,-1)))</f>
        <v/>
      </c>
      <c r="I9991" t="str">
        <f>IF(A9991="","",IF(AND(C9991&gt;=INDEX('Lookup Tables'!$C$2:$C$9,MATCH(B9991,'Lookup Tables'!$A$2:$A$9,-1)),C9991&lt;=INDEX('Lookup Tables'!$D$2:$D$9,MATCH(B9991,'Lookup Tables'!$A$2:$A$9,-1))),"PASS","FAIL"))</f>
        <v/>
      </c>
      <c r="J9991" t="str">
        <f t="shared" si="624"/>
        <v/>
      </c>
      <c r="K9991" t="str">
        <f t="shared" si="625"/>
        <v/>
      </c>
      <c r="L9991" t="str">
        <f t="shared" si="626"/>
        <v/>
      </c>
      <c r="M9991" t="str">
        <f t="shared" si="627"/>
        <v/>
      </c>
    </row>
    <row r="9992" spans="8:13" x14ac:dyDescent="0.25">
      <c r="H9992" t="str">
        <f>IF(A9992="","",INDEX('Lookup Tables'!$B$2:$B$9,MATCH(B9992,'Lookup Tables'!$A$2:$A$9,-1)))</f>
        <v/>
      </c>
      <c r="I9992" t="str">
        <f>IF(A9992="","",IF(AND(C9992&gt;=INDEX('Lookup Tables'!$C$2:$C$9,MATCH(B9992,'Lookup Tables'!$A$2:$A$9,-1)),C9992&lt;=INDEX('Lookup Tables'!$D$2:$D$9,MATCH(B9992,'Lookup Tables'!$A$2:$A$9,-1))),"PASS","FAIL"))</f>
        <v/>
      </c>
      <c r="J9992" t="str">
        <f t="shared" si="624"/>
        <v/>
      </c>
      <c r="K9992" t="str">
        <f t="shared" si="625"/>
        <v/>
      </c>
      <c r="L9992" t="str">
        <f t="shared" si="626"/>
        <v/>
      </c>
      <c r="M9992" t="str">
        <f t="shared" si="627"/>
        <v/>
      </c>
    </row>
    <row r="9993" spans="8:13" x14ac:dyDescent="0.25">
      <c r="H9993" t="str">
        <f>IF(A9993="","",INDEX('Lookup Tables'!$B$2:$B$9,MATCH(B9993,'Lookup Tables'!$A$2:$A$9,-1)))</f>
        <v/>
      </c>
      <c r="I9993" t="str">
        <f>IF(A9993="","",IF(AND(C9993&gt;=INDEX('Lookup Tables'!$C$2:$C$9,MATCH(B9993,'Lookup Tables'!$A$2:$A$9,-1)),C9993&lt;=INDEX('Lookup Tables'!$D$2:$D$9,MATCH(B9993,'Lookup Tables'!$A$2:$A$9,-1))),"PASS","FAIL"))</f>
        <v/>
      </c>
      <c r="J9993" t="str">
        <f t="shared" si="624"/>
        <v/>
      </c>
      <c r="K9993" t="str">
        <f t="shared" si="625"/>
        <v/>
      </c>
      <c r="L9993" t="str">
        <f t="shared" si="626"/>
        <v/>
      </c>
      <c r="M9993" t="str">
        <f t="shared" si="627"/>
        <v/>
      </c>
    </row>
    <row r="9994" spans="8:13" x14ac:dyDescent="0.25">
      <c r="H9994" t="str">
        <f>IF(A9994="","",INDEX('Lookup Tables'!$B$2:$B$9,MATCH(B9994,'Lookup Tables'!$A$2:$A$9,-1)))</f>
        <v/>
      </c>
      <c r="I9994" t="str">
        <f>IF(A9994="","",IF(AND(C9994&gt;=INDEX('Lookup Tables'!$C$2:$C$9,MATCH(B9994,'Lookup Tables'!$A$2:$A$9,-1)),C9994&lt;=INDEX('Lookup Tables'!$D$2:$D$9,MATCH(B9994,'Lookup Tables'!$A$2:$A$9,-1))),"PASS","FAIL"))</f>
        <v/>
      </c>
      <c r="J9994" t="str">
        <f t="shared" si="624"/>
        <v/>
      </c>
      <c r="K9994" t="str">
        <f t="shared" si="625"/>
        <v/>
      </c>
      <c r="L9994" t="str">
        <f t="shared" si="626"/>
        <v/>
      </c>
      <c r="M9994" t="str">
        <f t="shared" si="627"/>
        <v/>
      </c>
    </row>
    <row r="9995" spans="8:13" x14ac:dyDescent="0.25">
      <c r="H9995" t="str">
        <f>IF(A9995="","",INDEX('Lookup Tables'!$B$2:$B$9,MATCH(B9995,'Lookup Tables'!$A$2:$A$9,-1)))</f>
        <v/>
      </c>
      <c r="I9995" t="str">
        <f>IF(A9995="","",IF(AND(C9995&gt;=INDEX('Lookup Tables'!$C$2:$C$9,MATCH(B9995,'Lookup Tables'!$A$2:$A$9,-1)),C9995&lt;=INDEX('Lookup Tables'!$D$2:$D$9,MATCH(B9995,'Lookup Tables'!$A$2:$A$9,-1))),"PASS","FAIL"))</f>
        <v/>
      </c>
      <c r="J9995" t="str">
        <f t="shared" si="624"/>
        <v/>
      </c>
      <c r="K9995" t="str">
        <f t="shared" si="625"/>
        <v/>
      </c>
      <c r="L9995" t="str">
        <f t="shared" si="626"/>
        <v/>
      </c>
      <c r="M9995" t="str">
        <f t="shared" si="627"/>
        <v/>
      </c>
    </row>
    <row r="9996" spans="8:13" x14ac:dyDescent="0.25">
      <c r="H9996" t="str">
        <f>IF(A9996="","",INDEX('Lookup Tables'!$B$2:$B$9,MATCH(B9996,'Lookup Tables'!$A$2:$A$9,-1)))</f>
        <v/>
      </c>
      <c r="I9996" t="str">
        <f>IF(A9996="","",IF(AND(C9996&gt;=INDEX('Lookup Tables'!$C$2:$C$9,MATCH(B9996,'Lookup Tables'!$A$2:$A$9,-1)),C9996&lt;=INDEX('Lookup Tables'!$D$2:$D$9,MATCH(B9996,'Lookup Tables'!$A$2:$A$9,-1))),"PASS","FAIL"))</f>
        <v/>
      </c>
      <c r="J9996" t="str">
        <f t="shared" si="624"/>
        <v/>
      </c>
      <c r="K9996" t="str">
        <f t="shared" si="625"/>
        <v/>
      </c>
      <c r="L9996" t="str">
        <f t="shared" si="626"/>
        <v/>
      </c>
      <c r="M9996" t="str">
        <f t="shared" si="627"/>
        <v/>
      </c>
    </row>
    <row r="9997" spans="8:13" x14ac:dyDescent="0.25">
      <c r="H9997" t="str">
        <f>IF(A9997="","",INDEX('Lookup Tables'!$B$2:$B$9,MATCH(B9997,'Lookup Tables'!$A$2:$A$9,-1)))</f>
        <v/>
      </c>
      <c r="I9997" t="str">
        <f>IF(A9997="","",IF(AND(C9997&gt;=INDEX('Lookup Tables'!$C$2:$C$9,MATCH(B9997,'Lookup Tables'!$A$2:$A$9,-1)),C9997&lt;=INDEX('Lookup Tables'!$D$2:$D$9,MATCH(B9997,'Lookup Tables'!$A$2:$A$9,-1))),"PASS","FAIL"))</f>
        <v/>
      </c>
      <c r="J9997" t="str">
        <f t="shared" si="624"/>
        <v/>
      </c>
      <c r="K9997" t="str">
        <f t="shared" si="625"/>
        <v/>
      </c>
      <c r="L9997" t="str">
        <f t="shared" si="626"/>
        <v/>
      </c>
      <c r="M9997" t="str">
        <f t="shared" si="627"/>
        <v/>
      </c>
    </row>
    <row r="9998" spans="8:13" x14ac:dyDescent="0.25">
      <c r="H9998" t="str">
        <f>IF(A9998="","",INDEX('Lookup Tables'!$B$2:$B$9,MATCH(B9998,'Lookup Tables'!$A$2:$A$9,-1)))</f>
        <v/>
      </c>
      <c r="I9998" t="str">
        <f>IF(A9998="","",IF(AND(C9998&gt;=INDEX('Lookup Tables'!$C$2:$C$9,MATCH(B9998,'Lookup Tables'!$A$2:$A$9,-1)),C9998&lt;=INDEX('Lookup Tables'!$D$2:$D$9,MATCH(B9998,'Lookup Tables'!$A$2:$A$9,-1))),"PASS","FAIL"))</f>
        <v/>
      </c>
      <c r="J9998" t="str">
        <f t="shared" si="624"/>
        <v/>
      </c>
      <c r="K9998" t="str">
        <f t="shared" si="625"/>
        <v/>
      </c>
      <c r="L9998" t="str">
        <f t="shared" si="626"/>
        <v/>
      </c>
      <c r="M9998" t="str">
        <f t="shared" si="627"/>
        <v/>
      </c>
    </row>
    <row r="9999" spans="8:13" x14ac:dyDescent="0.25">
      <c r="H9999" t="str">
        <f>IF(A9999="","",INDEX('Lookup Tables'!$B$2:$B$9,MATCH(B9999,'Lookup Tables'!$A$2:$A$9,-1)))</f>
        <v/>
      </c>
      <c r="I9999" t="str">
        <f>IF(A9999="","",IF(AND(C9999&gt;=INDEX('Lookup Tables'!$C$2:$C$9,MATCH(B9999,'Lookup Tables'!$A$2:$A$9,-1)),C9999&lt;=INDEX('Lookup Tables'!$D$2:$D$9,MATCH(B9999,'Lookup Tables'!$A$2:$A$9,-1))),"PASS","FAIL"))</f>
        <v/>
      </c>
      <c r="J9999" t="str">
        <f t="shared" si="624"/>
        <v/>
      </c>
      <c r="K9999" t="str">
        <f t="shared" si="625"/>
        <v/>
      </c>
      <c r="L9999" t="str">
        <f t="shared" si="626"/>
        <v/>
      </c>
      <c r="M9999" t="str">
        <f t="shared" si="627"/>
        <v/>
      </c>
    </row>
    <row r="10000" spans="8:13" x14ac:dyDescent="0.25">
      <c r="H10000" t="str">
        <f>IF(A10000="","",INDEX('Lookup Tables'!$B$2:$B$9,MATCH(B10000,'Lookup Tables'!$A$2:$A$9,-1)))</f>
        <v/>
      </c>
      <c r="I10000" t="str">
        <f>IF(A10000="","",IF(AND(C10000&gt;=INDEX('Lookup Tables'!$C$2:$C$9,MATCH(B10000,'Lookup Tables'!$A$2:$A$9,-1)),C10000&lt;=INDEX('Lookup Tables'!$D$2:$D$9,MATCH(B10000,'Lookup Tables'!$A$2:$A$9,-1))),"PASS","FAIL"))</f>
        <v/>
      </c>
      <c r="J10000" t="str">
        <f t="shared" si="624"/>
        <v/>
      </c>
      <c r="K10000" t="str">
        <f t="shared" si="625"/>
        <v/>
      </c>
      <c r="L10000" t="str">
        <f t="shared" si="626"/>
        <v/>
      </c>
      <c r="M10000" t="str">
        <f t="shared" si="627"/>
        <v/>
      </c>
    </row>
    <row r="10001" spans="8:13" x14ac:dyDescent="0.25">
      <c r="H10001" t="str">
        <f>IF(A10001="","",INDEX('Lookup Tables'!$B$2:$B$9,MATCH(B10001,'Lookup Tables'!$A$2:$A$9,-1)))</f>
        <v/>
      </c>
      <c r="I10001" t="str">
        <f>IF(A10001="","",IF(AND(C10001&gt;=INDEX('Lookup Tables'!$C$2:$C$9,MATCH(B10001,'Lookup Tables'!$A$2:$A$9,-1)),C10001&lt;=INDEX('Lookup Tables'!$D$2:$D$9,MATCH(B10001,'Lookup Tables'!$A$2:$A$9,-1))),"PASS","FAIL"))</f>
        <v/>
      </c>
      <c r="J10001" t="str">
        <f t="shared" si="624"/>
        <v/>
      </c>
      <c r="K10001" t="str">
        <f t="shared" si="625"/>
        <v/>
      </c>
      <c r="L10001" t="str">
        <f t="shared" si="626"/>
        <v/>
      </c>
      <c r="M10001" t="str">
        <f t="shared" si="627"/>
        <v/>
      </c>
    </row>
    <row r="10002" spans="8:13" x14ac:dyDescent="0.25">
      <c r="H10002" t="str">
        <f>IF(A10002="","",INDEX('Lookup Tables'!$B$2:$B$9,MATCH(B10002,'Lookup Tables'!$A$2:$A$9,-1)))</f>
        <v/>
      </c>
      <c r="I10002" t="str">
        <f>IF(A10002="","",IF(AND(C10002&gt;=INDEX('Lookup Tables'!$C$2:$C$9,MATCH(B10002,'Lookup Tables'!$A$2:$A$9,-1)),C10002&lt;=INDEX('Lookup Tables'!$D$2:$D$9,MATCH(B10002,'Lookup Tables'!$A$2:$A$9,-1))),"PASS","FAIL"))</f>
        <v/>
      </c>
      <c r="J10002" t="str">
        <f t="shared" si="624"/>
        <v/>
      </c>
      <c r="K10002" t="str">
        <f t="shared" si="625"/>
        <v/>
      </c>
      <c r="L10002" t="str">
        <f t="shared" si="626"/>
        <v/>
      </c>
      <c r="M10002" t="str">
        <f t="shared" si="627"/>
        <v/>
      </c>
    </row>
    <row r="10003" spans="8:13" x14ac:dyDescent="0.25">
      <c r="H10003" t="str">
        <f>IF(A10003="","",INDEX('Lookup Tables'!$B$2:$B$9,MATCH(B10003,'Lookup Tables'!$A$2:$A$9,-1)))</f>
        <v/>
      </c>
      <c r="I10003" t="str">
        <f>IF(A10003="","",IF(AND(C10003&gt;=INDEX('Lookup Tables'!$C$2:$C$9,MATCH(B10003,'Lookup Tables'!$A$2:$A$9,-1)),C10003&lt;=INDEX('Lookup Tables'!$D$2:$D$9,MATCH(B10003,'Lookup Tables'!$A$2:$A$9,-1))),"PASS","FAIL"))</f>
        <v/>
      </c>
      <c r="J10003" t="str">
        <f t="shared" si="624"/>
        <v/>
      </c>
      <c r="K10003" t="str">
        <f t="shared" si="625"/>
        <v/>
      </c>
      <c r="L10003" t="str">
        <f t="shared" si="626"/>
        <v/>
      </c>
      <c r="M10003" t="str">
        <f t="shared" si="627"/>
        <v/>
      </c>
    </row>
    <row r="10004" spans="8:13" x14ac:dyDescent="0.25">
      <c r="H10004" t="str">
        <f>IF(A10004="","",INDEX('Lookup Tables'!$B$2:$B$9,MATCH(B10004,'Lookup Tables'!$A$2:$A$9,-1)))</f>
        <v/>
      </c>
      <c r="I10004" t="str">
        <f>IF(A10004="","",IF(AND(C10004&gt;=INDEX('Lookup Tables'!$C$2:$C$9,MATCH(B10004,'Lookup Tables'!$A$2:$A$9,-1)),C10004&lt;=INDEX('Lookup Tables'!$D$2:$D$9,MATCH(B10004,'Lookup Tables'!$A$2:$A$9,-1))),"PASS","FAIL"))</f>
        <v/>
      </c>
      <c r="J10004" t="str">
        <f t="shared" si="624"/>
        <v/>
      </c>
      <c r="K10004" t="str">
        <f t="shared" si="625"/>
        <v/>
      </c>
      <c r="L10004" t="str">
        <f t="shared" si="626"/>
        <v/>
      </c>
      <c r="M10004" t="str">
        <f t="shared" si="627"/>
        <v/>
      </c>
    </row>
    <row r="10005" spans="8:13" x14ac:dyDescent="0.25">
      <c r="H10005" t="str">
        <f>IF(A10005="","",INDEX('Lookup Tables'!$B$2:$B$9,MATCH(B10005,'Lookup Tables'!$A$2:$A$9,-1)))</f>
        <v/>
      </c>
      <c r="I10005" t="str">
        <f>IF(A10005="","",IF(AND(C10005&gt;=INDEX('Lookup Tables'!$C$2:$C$9,MATCH(B10005,'Lookup Tables'!$A$2:$A$9,-1)),C10005&lt;=INDEX('Lookup Tables'!$D$2:$D$9,MATCH(B10005,'Lookup Tables'!$A$2:$A$9,-1))),"PASS","FAIL"))</f>
        <v/>
      </c>
      <c r="J10005" t="str">
        <f t="shared" si="624"/>
        <v/>
      </c>
      <c r="K10005" t="str">
        <f t="shared" si="625"/>
        <v/>
      </c>
      <c r="L10005" t="str">
        <f t="shared" si="626"/>
        <v/>
      </c>
      <c r="M10005" t="str">
        <f t="shared" si="627"/>
        <v/>
      </c>
    </row>
    <row r="10006" spans="8:13" x14ac:dyDescent="0.25">
      <c r="H10006" t="str">
        <f>IF(A10006="","",INDEX('Lookup Tables'!$B$2:$B$9,MATCH(B10006,'Lookup Tables'!$A$2:$A$9,-1)))</f>
        <v/>
      </c>
      <c r="I10006" t="str">
        <f>IF(A10006="","",IF(AND(C10006&gt;=INDEX('Lookup Tables'!$C$2:$C$9,MATCH(B10006,'Lookup Tables'!$A$2:$A$9,-1)),C10006&lt;=INDEX('Lookup Tables'!$D$2:$D$9,MATCH(B10006,'Lookup Tables'!$A$2:$A$9,-1))),"PASS","FAIL"))</f>
        <v/>
      </c>
      <c r="J10006" t="str">
        <f t="shared" si="624"/>
        <v/>
      </c>
      <c r="K10006" t="str">
        <f t="shared" si="625"/>
        <v/>
      </c>
      <c r="L10006" t="str">
        <f t="shared" si="626"/>
        <v/>
      </c>
      <c r="M10006" t="str">
        <f t="shared" si="627"/>
        <v/>
      </c>
    </row>
    <row r="10007" spans="8:13" x14ac:dyDescent="0.25">
      <c r="H10007" t="str">
        <f>IF(A10007="","",INDEX('Lookup Tables'!$B$2:$B$9,MATCH(B10007,'Lookup Tables'!$A$2:$A$9,-1)))</f>
        <v/>
      </c>
      <c r="I10007" t="str">
        <f>IF(A10007="","",IF(AND(C10007&gt;=INDEX('Lookup Tables'!$C$2:$C$9,MATCH(B10007,'Lookup Tables'!$A$2:$A$9,-1)),C10007&lt;=INDEX('Lookup Tables'!$D$2:$D$9,MATCH(B10007,'Lookup Tables'!$A$2:$A$9,-1))),"PASS","FAIL"))</f>
        <v/>
      </c>
      <c r="J10007" t="str">
        <f t="shared" si="624"/>
        <v/>
      </c>
      <c r="K10007" t="str">
        <f t="shared" si="625"/>
        <v/>
      </c>
      <c r="L10007" t="str">
        <f t="shared" si="626"/>
        <v/>
      </c>
      <c r="M10007" t="str">
        <f t="shared" si="627"/>
        <v/>
      </c>
    </row>
    <row r="10008" spans="8:13" x14ac:dyDescent="0.25">
      <c r="H10008" t="str">
        <f>IF(A10008="","",INDEX('Lookup Tables'!$B$2:$B$9,MATCH(B10008,'Lookup Tables'!$A$2:$A$9,-1)))</f>
        <v/>
      </c>
      <c r="I10008" t="str">
        <f>IF(A10008="","",IF(AND(C10008&gt;=INDEX('Lookup Tables'!$C$2:$C$9,MATCH(B10008,'Lookup Tables'!$A$2:$A$9,-1)),C10008&lt;=INDEX('Lookup Tables'!$D$2:$D$9,MATCH(B10008,'Lookup Tables'!$A$2:$A$9,-1))),"PASS","FAIL"))</f>
        <v/>
      </c>
      <c r="J10008" t="str">
        <f t="shared" si="624"/>
        <v/>
      </c>
      <c r="K10008" t="str">
        <f t="shared" si="625"/>
        <v/>
      </c>
      <c r="L10008" t="str">
        <f t="shared" si="626"/>
        <v/>
      </c>
      <c r="M10008" t="str">
        <f t="shared" si="627"/>
        <v/>
      </c>
    </row>
    <row r="10009" spans="8:13" x14ac:dyDescent="0.25">
      <c r="H10009" t="str">
        <f>IF(A10009="","",INDEX('Lookup Tables'!$B$2:$B$9,MATCH(B10009,'Lookup Tables'!$A$2:$A$9,-1)))</f>
        <v/>
      </c>
      <c r="I10009" t="str">
        <f>IF(A10009="","",IF(AND(C10009&gt;=INDEX('Lookup Tables'!$C$2:$C$9,MATCH(B10009,'Lookup Tables'!$A$2:$A$9,-1)),C10009&lt;=INDEX('Lookup Tables'!$D$2:$D$9,MATCH(B10009,'Lookup Tables'!$A$2:$A$9,-1))),"PASS","FAIL"))</f>
        <v/>
      </c>
      <c r="J10009" t="str">
        <f t="shared" si="624"/>
        <v/>
      </c>
      <c r="K10009" t="str">
        <f t="shared" si="625"/>
        <v/>
      </c>
      <c r="L10009" t="str">
        <f t="shared" si="626"/>
        <v/>
      </c>
      <c r="M10009" t="str">
        <f t="shared" si="627"/>
        <v/>
      </c>
    </row>
    <row r="10010" spans="8:13" x14ac:dyDescent="0.25">
      <c r="H10010" t="str">
        <f>IF(A10010="","",INDEX('Lookup Tables'!$B$2:$B$9,MATCH(B10010,'Lookup Tables'!$A$2:$A$9,-1)))</f>
        <v/>
      </c>
      <c r="I10010" t="str">
        <f>IF(A10010="","",IF(AND(C10010&gt;=INDEX('Lookup Tables'!$C$2:$C$9,MATCH(B10010,'Lookup Tables'!$A$2:$A$9,-1)),C10010&lt;=INDEX('Lookup Tables'!$D$2:$D$9,MATCH(B10010,'Lookup Tables'!$A$2:$A$9,-1))),"PASS","FAIL"))</f>
        <v/>
      </c>
      <c r="J10010" t="str">
        <f t="shared" si="624"/>
        <v/>
      </c>
      <c r="K10010" t="str">
        <f t="shared" si="625"/>
        <v/>
      </c>
      <c r="L10010" t="str">
        <f t="shared" si="626"/>
        <v/>
      </c>
      <c r="M10010" t="str">
        <f t="shared" si="627"/>
        <v/>
      </c>
    </row>
    <row r="10011" spans="8:13" x14ac:dyDescent="0.25">
      <c r="H10011" t="str">
        <f>IF(A10011="","",INDEX('Lookup Tables'!$B$2:$B$9,MATCH(B10011,'Lookup Tables'!$A$2:$A$9,-1)))</f>
        <v/>
      </c>
      <c r="I10011" t="str">
        <f>IF(A10011="","",IF(AND(C10011&gt;=INDEX('Lookup Tables'!$C$2:$C$9,MATCH(B10011,'Lookup Tables'!$A$2:$A$9,-1)),C10011&lt;=INDEX('Lookup Tables'!$D$2:$D$9,MATCH(B10011,'Lookup Tables'!$A$2:$A$9,-1))),"PASS","FAIL"))</f>
        <v/>
      </c>
      <c r="J10011" t="str">
        <f t="shared" si="624"/>
        <v/>
      </c>
      <c r="K10011" t="str">
        <f t="shared" si="625"/>
        <v/>
      </c>
      <c r="L10011" t="str">
        <f t="shared" si="626"/>
        <v/>
      </c>
      <c r="M10011" t="str">
        <f t="shared" si="627"/>
        <v/>
      </c>
    </row>
    <row r="10012" spans="8:13" x14ac:dyDescent="0.25">
      <c r="H10012" t="str">
        <f>IF(A10012="","",INDEX('Lookup Tables'!$B$2:$B$9,MATCH(B10012,'Lookup Tables'!$A$2:$A$9,-1)))</f>
        <v/>
      </c>
      <c r="I10012" t="str">
        <f>IF(A10012="","",IF(AND(C10012&gt;=INDEX('Lookup Tables'!$C$2:$C$9,MATCH(B10012,'Lookup Tables'!$A$2:$A$9,-1)),C10012&lt;=INDEX('Lookup Tables'!$D$2:$D$9,MATCH(B10012,'Lookup Tables'!$A$2:$A$9,-1))),"PASS","FAIL"))</f>
        <v/>
      </c>
      <c r="J10012" t="str">
        <f t="shared" si="624"/>
        <v/>
      </c>
      <c r="K10012" t="str">
        <f t="shared" si="625"/>
        <v/>
      </c>
      <c r="L10012" t="str">
        <f t="shared" si="626"/>
        <v/>
      </c>
      <c r="M10012" t="str">
        <f t="shared" si="627"/>
        <v/>
      </c>
    </row>
    <row r="10013" spans="8:13" x14ac:dyDescent="0.25">
      <c r="H10013" t="str">
        <f>IF(A10013="","",INDEX('Lookup Tables'!$B$2:$B$9,MATCH(B10013,'Lookup Tables'!$A$2:$A$9,-1)))</f>
        <v/>
      </c>
      <c r="I10013" t="str">
        <f>IF(A10013="","",IF(AND(C10013&gt;=INDEX('Lookup Tables'!$C$2:$C$9,MATCH(B10013,'Lookup Tables'!$A$2:$A$9,-1)),C10013&lt;=INDEX('Lookup Tables'!$D$2:$D$9,MATCH(B10013,'Lookup Tables'!$A$2:$A$9,-1))),"PASS","FAIL"))</f>
        <v/>
      </c>
      <c r="J10013" t="str">
        <f t="shared" si="624"/>
        <v/>
      </c>
      <c r="K10013" t="str">
        <f t="shared" si="625"/>
        <v/>
      </c>
      <c r="L10013" t="str">
        <f t="shared" si="626"/>
        <v/>
      </c>
      <c r="M10013" t="str">
        <f t="shared" si="627"/>
        <v/>
      </c>
    </row>
    <row r="10014" spans="8:13" x14ac:dyDescent="0.25">
      <c r="H10014" t="str">
        <f>IF(A10014="","",INDEX('Lookup Tables'!$B$2:$B$9,MATCH(B10014,'Lookup Tables'!$A$2:$A$9,-1)))</f>
        <v/>
      </c>
      <c r="I10014" t="str">
        <f>IF(A10014="","",IF(AND(C10014&gt;=INDEX('Lookup Tables'!$C$2:$C$9,MATCH(B10014,'Lookup Tables'!$A$2:$A$9,-1)),C10014&lt;=INDEX('Lookup Tables'!$D$2:$D$9,MATCH(B10014,'Lookup Tables'!$A$2:$A$9,-1))),"PASS","FAIL"))</f>
        <v/>
      </c>
      <c r="J10014" t="str">
        <f t="shared" si="624"/>
        <v/>
      </c>
      <c r="K10014" t="str">
        <f t="shared" si="625"/>
        <v/>
      </c>
      <c r="L10014" t="str">
        <f t="shared" si="626"/>
        <v/>
      </c>
      <c r="M10014" t="str">
        <f t="shared" si="627"/>
        <v/>
      </c>
    </row>
    <row r="10015" spans="8:13" x14ac:dyDescent="0.25">
      <c r="H10015" t="str">
        <f>IF(A10015="","",INDEX('Lookup Tables'!$B$2:$B$9,MATCH(B10015,'Lookup Tables'!$A$2:$A$9,-1)))</f>
        <v/>
      </c>
      <c r="I10015" t="str">
        <f>IF(A10015="","",IF(AND(C10015&gt;=INDEX('Lookup Tables'!$C$2:$C$9,MATCH(B10015,'Lookup Tables'!$A$2:$A$9,-1)),C10015&lt;=INDEX('Lookup Tables'!$D$2:$D$9,MATCH(B10015,'Lookup Tables'!$A$2:$A$9,-1))),"PASS","FAIL"))</f>
        <v/>
      </c>
      <c r="J10015" t="str">
        <f t="shared" si="624"/>
        <v/>
      </c>
      <c r="K10015" t="str">
        <f t="shared" si="625"/>
        <v/>
      </c>
      <c r="L10015" t="str">
        <f t="shared" si="626"/>
        <v/>
      </c>
      <c r="M10015" t="str">
        <f t="shared" si="627"/>
        <v/>
      </c>
    </row>
    <row r="10016" spans="8:13" x14ac:dyDescent="0.25">
      <c r="H10016" t="str">
        <f>IF(A10016="","",INDEX('Lookup Tables'!$B$2:$B$9,MATCH(B10016,'Lookup Tables'!$A$2:$A$9,-1)))</f>
        <v/>
      </c>
      <c r="I10016" t="str">
        <f>IF(A10016="","",IF(AND(C10016&gt;=INDEX('Lookup Tables'!$C$2:$C$9,MATCH(B10016,'Lookup Tables'!$A$2:$A$9,-1)),C10016&lt;=INDEX('Lookup Tables'!$D$2:$D$9,MATCH(B10016,'Lookup Tables'!$A$2:$A$9,-1))),"PASS","FAIL"))</f>
        <v/>
      </c>
      <c r="J10016" t="str">
        <f t="shared" si="624"/>
        <v/>
      </c>
      <c r="K10016" t="str">
        <f t="shared" si="625"/>
        <v/>
      </c>
      <c r="L10016" t="str">
        <f t="shared" si="626"/>
        <v/>
      </c>
      <c r="M10016" t="str">
        <f t="shared" si="627"/>
        <v/>
      </c>
    </row>
    <row r="10017" spans="8:13" x14ac:dyDescent="0.25">
      <c r="H10017" t="str">
        <f>IF(A10017="","",INDEX('Lookup Tables'!$B$2:$B$9,MATCH(B10017,'Lookup Tables'!$A$2:$A$9,-1)))</f>
        <v/>
      </c>
      <c r="I10017" t="str">
        <f>IF(A10017="","",IF(AND(C10017&gt;=INDEX('Lookup Tables'!$C$2:$C$9,MATCH(B10017,'Lookup Tables'!$A$2:$A$9,-1)),C10017&lt;=INDEX('Lookup Tables'!$D$2:$D$9,MATCH(B10017,'Lookup Tables'!$A$2:$A$9,-1))),"PASS","FAIL"))</f>
        <v/>
      </c>
      <c r="J10017" t="str">
        <f t="shared" si="624"/>
        <v/>
      </c>
      <c r="K10017" t="str">
        <f t="shared" si="625"/>
        <v/>
      </c>
      <c r="L10017" t="str">
        <f t="shared" si="626"/>
        <v/>
      </c>
      <c r="M10017" t="str">
        <f t="shared" si="627"/>
        <v/>
      </c>
    </row>
    <row r="10018" spans="8:13" x14ac:dyDescent="0.25">
      <c r="H10018" t="str">
        <f>IF(A10018="","",INDEX('Lookup Tables'!$B$2:$B$9,MATCH(B10018,'Lookup Tables'!$A$2:$A$9,-1)))</f>
        <v/>
      </c>
      <c r="I10018" t="str">
        <f>IF(A10018="","",IF(AND(C10018&gt;=INDEX('Lookup Tables'!$C$2:$C$9,MATCH(B10018,'Lookup Tables'!$A$2:$A$9,-1)),C10018&lt;=INDEX('Lookup Tables'!$D$2:$D$9,MATCH(B10018,'Lookup Tables'!$A$2:$A$9,-1))),"PASS","FAIL"))</f>
        <v/>
      </c>
      <c r="J10018" t="str">
        <f t="shared" si="624"/>
        <v/>
      </c>
      <c r="K10018" t="str">
        <f t="shared" si="625"/>
        <v/>
      </c>
      <c r="L10018" t="str">
        <f t="shared" si="626"/>
        <v/>
      </c>
      <c r="M10018" t="str">
        <f t="shared" si="627"/>
        <v/>
      </c>
    </row>
    <row r="10019" spans="8:13" x14ac:dyDescent="0.25">
      <c r="H10019" t="str">
        <f>IF(A10019="","",INDEX('Lookup Tables'!$B$2:$B$9,MATCH(B10019,'Lookup Tables'!$A$2:$A$9,-1)))</f>
        <v/>
      </c>
      <c r="I10019" t="str">
        <f>IF(A10019="","",IF(AND(C10019&gt;=INDEX('Lookup Tables'!$C$2:$C$9,MATCH(B10019,'Lookup Tables'!$A$2:$A$9,-1)),C10019&lt;=INDEX('Lookup Tables'!$D$2:$D$9,MATCH(B10019,'Lookup Tables'!$A$2:$A$9,-1))),"PASS","FAIL"))</f>
        <v/>
      </c>
      <c r="J10019" t="str">
        <f t="shared" si="624"/>
        <v/>
      </c>
      <c r="K10019" t="str">
        <f t="shared" si="625"/>
        <v/>
      </c>
      <c r="L10019" t="str">
        <f t="shared" si="626"/>
        <v/>
      </c>
      <c r="M10019" t="str">
        <f t="shared" si="627"/>
        <v/>
      </c>
    </row>
    <row r="10020" spans="8:13" x14ac:dyDescent="0.25">
      <c r="H10020" t="str">
        <f>IF(A10020="","",INDEX('Lookup Tables'!$B$2:$B$9,MATCH(B10020,'Lookup Tables'!$A$2:$A$9,-1)))</f>
        <v/>
      </c>
      <c r="I10020" t="str">
        <f>IF(A10020="","",IF(AND(C10020&gt;=INDEX('Lookup Tables'!$C$2:$C$9,MATCH(B10020,'Lookup Tables'!$A$2:$A$9,-1)),C10020&lt;=INDEX('Lookup Tables'!$D$2:$D$9,MATCH(B10020,'Lookup Tables'!$A$2:$A$9,-1))),"PASS","FAIL"))</f>
        <v/>
      </c>
      <c r="J10020" t="str">
        <f t="shared" si="624"/>
        <v/>
      </c>
      <c r="K10020" t="str">
        <f t="shared" si="625"/>
        <v/>
      </c>
      <c r="L10020" t="str">
        <f t="shared" si="626"/>
        <v/>
      </c>
      <c r="M10020" t="str">
        <f t="shared" si="627"/>
        <v/>
      </c>
    </row>
    <row r="10021" spans="8:13" x14ac:dyDescent="0.25">
      <c r="H10021" t="str">
        <f>IF(A10021="","",INDEX('Lookup Tables'!$B$2:$B$9,MATCH(B10021,'Lookup Tables'!$A$2:$A$9,-1)))</f>
        <v/>
      </c>
      <c r="I10021" t="str">
        <f>IF(A10021="","",IF(AND(C10021&gt;=INDEX('Lookup Tables'!$C$2:$C$9,MATCH(B10021,'Lookup Tables'!$A$2:$A$9,-1)),C10021&lt;=INDEX('Lookup Tables'!$D$2:$D$9,MATCH(B10021,'Lookup Tables'!$A$2:$A$9,-1))),"PASS","FAIL"))</f>
        <v/>
      </c>
      <c r="J10021" t="str">
        <f t="shared" si="624"/>
        <v/>
      </c>
      <c r="K10021" t="str">
        <f t="shared" si="625"/>
        <v/>
      </c>
      <c r="L10021" t="str">
        <f t="shared" si="626"/>
        <v/>
      </c>
      <c r="M10021" t="str">
        <f t="shared" si="627"/>
        <v/>
      </c>
    </row>
    <row r="10022" spans="8:13" x14ac:dyDescent="0.25">
      <c r="H10022" t="str">
        <f>IF(A10022="","",INDEX('Lookup Tables'!$B$2:$B$9,MATCH(B10022,'Lookup Tables'!$A$2:$A$9,-1)))</f>
        <v/>
      </c>
      <c r="I10022" t="str">
        <f>IF(A10022="","",IF(AND(C10022&gt;=INDEX('Lookup Tables'!$C$2:$C$9,MATCH(B10022,'Lookup Tables'!$A$2:$A$9,-1)),C10022&lt;=INDEX('Lookup Tables'!$D$2:$D$9,MATCH(B10022,'Lookup Tables'!$A$2:$A$9,-1))),"PASS","FAIL"))</f>
        <v/>
      </c>
      <c r="J10022" t="str">
        <f t="shared" si="624"/>
        <v/>
      </c>
      <c r="K10022" t="str">
        <f t="shared" si="625"/>
        <v/>
      </c>
      <c r="L10022" t="str">
        <f t="shared" si="626"/>
        <v/>
      </c>
      <c r="M10022" t="str">
        <f t="shared" si="627"/>
        <v/>
      </c>
    </row>
    <row r="10023" spans="8:13" x14ac:dyDescent="0.25">
      <c r="H10023" t="str">
        <f>IF(A10023="","",INDEX('Lookup Tables'!$B$2:$B$9,MATCH(B10023,'Lookup Tables'!$A$2:$A$9,-1)))</f>
        <v/>
      </c>
      <c r="I10023" t="str">
        <f>IF(A10023="","",IF(AND(C10023&gt;=INDEX('Lookup Tables'!$C$2:$C$9,MATCH(B10023,'Lookup Tables'!$A$2:$A$9,-1)),C10023&lt;=INDEX('Lookup Tables'!$D$2:$D$9,MATCH(B10023,'Lookup Tables'!$A$2:$A$9,-1))),"PASS","FAIL"))</f>
        <v/>
      </c>
      <c r="J10023" t="str">
        <f t="shared" si="624"/>
        <v/>
      </c>
      <c r="K10023" t="str">
        <f t="shared" si="625"/>
        <v/>
      </c>
      <c r="L10023" t="str">
        <f t="shared" si="626"/>
        <v/>
      </c>
      <c r="M10023" t="str">
        <f t="shared" si="627"/>
        <v/>
      </c>
    </row>
    <row r="10024" spans="8:13" x14ac:dyDescent="0.25">
      <c r="H10024" t="str">
        <f>IF(A10024="","",INDEX('Lookup Tables'!$B$2:$B$9,MATCH(B10024,'Lookup Tables'!$A$2:$A$9,-1)))</f>
        <v/>
      </c>
      <c r="I10024" t="str">
        <f>IF(A10024="","",IF(AND(C10024&gt;=INDEX('Lookup Tables'!$C$2:$C$9,MATCH(B10024,'Lookup Tables'!$A$2:$A$9,-1)),C10024&lt;=INDEX('Lookup Tables'!$D$2:$D$9,MATCH(B10024,'Lookup Tables'!$A$2:$A$9,-1))),"PASS","FAIL"))</f>
        <v/>
      </c>
      <c r="J10024" t="str">
        <f t="shared" si="624"/>
        <v/>
      </c>
      <c r="K10024" t="str">
        <f t="shared" si="625"/>
        <v/>
      </c>
      <c r="L10024" t="str">
        <f t="shared" si="626"/>
        <v/>
      </c>
      <c r="M10024" t="str">
        <f t="shared" si="627"/>
        <v/>
      </c>
    </row>
    <row r="10025" spans="8:13" x14ac:dyDescent="0.25">
      <c r="H10025" t="str">
        <f>IF(A10025="","",INDEX('Lookup Tables'!$B$2:$B$9,MATCH(B10025,'Lookup Tables'!$A$2:$A$9,-1)))</f>
        <v/>
      </c>
      <c r="I10025" t="str">
        <f>IF(A10025="","",IF(AND(C10025&gt;=INDEX('Lookup Tables'!$C$2:$C$9,MATCH(B10025,'Lookup Tables'!$A$2:$A$9,-1)),C10025&lt;=INDEX('Lookup Tables'!$D$2:$D$9,MATCH(B10025,'Lookup Tables'!$A$2:$A$9,-1))),"PASS","FAIL"))</f>
        <v/>
      </c>
      <c r="J10025" t="str">
        <f t="shared" si="624"/>
        <v/>
      </c>
      <c r="K10025" t="str">
        <f t="shared" si="625"/>
        <v/>
      </c>
      <c r="L10025" t="str">
        <f t="shared" si="626"/>
        <v/>
      </c>
      <c r="M10025" t="str">
        <f t="shared" si="627"/>
        <v/>
      </c>
    </row>
    <row r="10026" spans="8:13" x14ac:dyDescent="0.25">
      <c r="H10026" t="str">
        <f>IF(A10026="","",INDEX('Lookup Tables'!$B$2:$B$9,MATCH(B10026,'Lookup Tables'!$A$2:$A$9,-1)))</f>
        <v/>
      </c>
      <c r="I10026" t="str">
        <f>IF(A10026="","",IF(AND(C10026&gt;=INDEX('Lookup Tables'!$C$2:$C$9,MATCH(B10026,'Lookup Tables'!$A$2:$A$9,-1)),C10026&lt;=INDEX('Lookup Tables'!$D$2:$D$9,MATCH(B10026,'Lookup Tables'!$A$2:$A$9,-1))),"PASS","FAIL"))</f>
        <v/>
      </c>
      <c r="J10026" t="str">
        <f t="shared" si="624"/>
        <v/>
      </c>
      <c r="K10026" t="str">
        <f t="shared" si="625"/>
        <v/>
      </c>
      <c r="L10026" t="str">
        <f t="shared" si="626"/>
        <v/>
      </c>
      <c r="M10026" t="str">
        <f t="shared" si="627"/>
        <v/>
      </c>
    </row>
    <row r="10027" spans="8:13" x14ac:dyDescent="0.25">
      <c r="H10027" t="str">
        <f>IF(A10027="","",INDEX('Lookup Tables'!$B$2:$B$9,MATCH(B10027,'Lookup Tables'!$A$2:$A$9,-1)))</f>
        <v/>
      </c>
      <c r="I10027" t="str">
        <f>IF(A10027="","",IF(AND(C10027&gt;=INDEX('Lookup Tables'!$C$2:$C$9,MATCH(B10027,'Lookup Tables'!$A$2:$A$9,-1)),C10027&lt;=INDEX('Lookup Tables'!$D$2:$D$9,MATCH(B10027,'Lookup Tables'!$A$2:$A$9,-1))),"PASS","FAIL"))</f>
        <v/>
      </c>
      <c r="J10027" t="str">
        <f t="shared" si="624"/>
        <v/>
      </c>
      <c r="K10027" t="str">
        <f t="shared" si="625"/>
        <v/>
      </c>
      <c r="L10027" t="str">
        <f t="shared" si="626"/>
        <v/>
      </c>
      <c r="M10027" t="str">
        <f t="shared" si="627"/>
        <v/>
      </c>
    </row>
    <row r="10028" spans="8:13" x14ac:dyDescent="0.25">
      <c r="H10028" t="str">
        <f>IF(A10028="","",INDEX('Lookup Tables'!$B$2:$B$9,MATCH(B10028,'Lookup Tables'!$A$2:$A$9,-1)))</f>
        <v/>
      </c>
      <c r="I10028" t="str">
        <f>IF(A10028="","",IF(AND(C10028&gt;=INDEX('Lookup Tables'!$C$2:$C$9,MATCH(B10028,'Lookup Tables'!$A$2:$A$9,-1)),C10028&lt;=INDEX('Lookup Tables'!$D$2:$D$9,MATCH(B10028,'Lookup Tables'!$A$2:$A$9,-1))),"PASS","FAIL"))</f>
        <v/>
      </c>
      <c r="J10028" t="str">
        <f t="shared" si="624"/>
        <v/>
      </c>
      <c r="K10028" t="str">
        <f t="shared" si="625"/>
        <v/>
      </c>
      <c r="L10028" t="str">
        <f t="shared" si="626"/>
        <v/>
      </c>
      <c r="M10028" t="str">
        <f t="shared" si="627"/>
        <v/>
      </c>
    </row>
    <row r="10029" spans="8:13" x14ac:dyDescent="0.25">
      <c r="H10029" t="str">
        <f>IF(A10029="","",INDEX('Lookup Tables'!$B$2:$B$9,MATCH(B10029,'Lookup Tables'!$A$2:$A$9,-1)))</f>
        <v/>
      </c>
      <c r="I10029" t="str">
        <f>IF(A10029="","",IF(AND(C10029&gt;=INDEX('Lookup Tables'!$C$2:$C$9,MATCH(B10029,'Lookup Tables'!$A$2:$A$9,-1)),C10029&lt;=INDEX('Lookup Tables'!$D$2:$D$9,MATCH(B10029,'Lookup Tables'!$A$2:$A$9,-1))),"PASS","FAIL"))</f>
        <v/>
      </c>
      <c r="J10029" t="str">
        <f t="shared" si="624"/>
        <v/>
      </c>
      <c r="K10029" t="str">
        <f t="shared" si="625"/>
        <v/>
      </c>
      <c r="L10029" t="str">
        <f t="shared" si="626"/>
        <v/>
      </c>
      <c r="M10029" t="str">
        <f t="shared" si="627"/>
        <v/>
      </c>
    </row>
    <row r="10030" spans="8:13" x14ac:dyDescent="0.25">
      <c r="H10030" t="str">
        <f>IF(A10030="","",INDEX('Lookup Tables'!$B$2:$B$9,MATCH(B10030,'Lookup Tables'!$A$2:$A$9,-1)))</f>
        <v/>
      </c>
      <c r="I10030" t="str">
        <f>IF(A10030="","",IF(AND(C10030&gt;=INDEX('Lookup Tables'!$C$2:$C$9,MATCH(B10030,'Lookup Tables'!$A$2:$A$9,-1)),C10030&lt;=INDEX('Lookup Tables'!$D$2:$D$9,MATCH(B10030,'Lookup Tables'!$A$2:$A$9,-1))),"PASS","FAIL"))</f>
        <v/>
      </c>
      <c r="J10030" t="str">
        <f t="shared" si="624"/>
        <v/>
      </c>
      <c r="K10030" t="str">
        <f t="shared" si="625"/>
        <v/>
      </c>
      <c r="L10030" t="str">
        <f t="shared" si="626"/>
        <v/>
      </c>
      <c r="M10030" t="str">
        <f t="shared" si="627"/>
        <v/>
      </c>
    </row>
    <row r="10031" spans="8:13" x14ac:dyDescent="0.25">
      <c r="H10031" t="str">
        <f>IF(A10031="","",INDEX('Lookup Tables'!$B$2:$B$9,MATCH(B10031,'Lookup Tables'!$A$2:$A$9,-1)))</f>
        <v/>
      </c>
      <c r="I10031" t="str">
        <f>IF(A10031="","",IF(AND(C10031&gt;=INDEX('Lookup Tables'!$C$2:$C$9,MATCH(B10031,'Lookup Tables'!$A$2:$A$9,-1)),C10031&lt;=INDEX('Lookup Tables'!$D$2:$D$9,MATCH(B10031,'Lookup Tables'!$A$2:$A$9,-1))),"PASS","FAIL"))</f>
        <v/>
      </c>
      <c r="J10031" t="str">
        <f t="shared" si="624"/>
        <v/>
      </c>
      <c r="K10031" t="str">
        <f t="shared" si="625"/>
        <v/>
      </c>
      <c r="L10031" t="str">
        <f t="shared" si="626"/>
        <v/>
      </c>
      <c r="M10031" t="str">
        <f t="shared" si="627"/>
        <v/>
      </c>
    </row>
    <row r="10032" spans="8:13" x14ac:dyDescent="0.25">
      <c r="H10032" t="str">
        <f>IF(A10032="","",INDEX('Lookup Tables'!$B$2:$B$9,MATCH(B10032,'Lookup Tables'!$A$2:$A$9,-1)))</f>
        <v/>
      </c>
      <c r="I10032" t="str">
        <f>IF(A10032="","",IF(AND(C10032&gt;=INDEX('Lookup Tables'!$C$2:$C$9,MATCH(B10032,'Lookup Tables'!$A$2:$A$9,-1)),C10032&lt;=INDEX('Lookup Tables'!$D$2:$D$9,MATCH(B10032,'Lookup Tables'!$A$2:$A$9,-1))),"PASS","FAIL"))</f>
        <v/>
      </c>
      <c r="J10032" t="str">
        <f t="shared" si="624"/>
        <v/>
      </c>
      <c r="K10032" t="str">
        <f t="shared" si="625"/>
        <v/>
      </c>
      <c r="L10032" t="str">
        <f t="shared" si="626"/>
        <v/>
      </c>
      <c r="M10032" t="str">
        <f t="shared" si="627"/>
        <v/>
      </c>
    </row>
    <row r="10033" spans="8:13" x14ac:dyDescent="0.25">
      <c r="H10033" t="str">
        <f>IF(A10033="","",INDEX('Lookup Tables'!$B$2:$B$9,MATCH(B10033,'Lookup Tables'!$A$2:$A$9,-1)))</f>
        <v/>
      </c>
      <c r="I10033" t="str">
        <f>IF(A10033="","",IF(AND(C10033&gt;=INDEX('Lookup Tables'!$C$2:$C$9,MATCH(B10033,'Lookup Tables'!$A$2:$A$9,-1)),C10033&lt;=INDEX('Lookup Tables'!$D$2:$D$9,MATCH(B10033,'Lookup Tables'!$A$2:$A$9,-1))),"PASS","FAIL"))</f>
        <v/>
      </c>
      <c r="J10033" t="str">
        <f t="shared" si="624"/>
        <v/>
      </c>
      <c r="K10033" t="str">
        <f t="shared" si="625"/>
        <v/>
      </c>
      <c r="L10033" t="str">
        <f t="shared" si="626"/>
        <v/>
      </c>
      <c r="M10033" t="str">
        <f t="shared" si="627"/>
        <v/>
      </c>
    </row>
    <row r="10034" spans="8:13" x14ac:dyDescent="0.25">
      <c r="H10034" t="str">
        <f>IF(A10034="","",INDEX('Lookup Tables'!$B$2:$B$9,MATCH(B10034,'Lookup Tables'!$A$2:$A$9,-1)))</f>
        <v/>
      </c>
      <c r="I10034" t="str">
        <f>IF(A10034="","",IF(AND(C10034&gt;=INDEX('Lookup Tables'!$C$2:$C$9,MATCH(B10034,'Lookup Tables'!$A$2:$A$9,-1)),C10034&lt;=INDEX('Lookup Tables'!$D$2:$D$9,MATCH(B10034,'Lookup Tables'!$A$2:$A$9,-1))),"PASS","FAIL"))</f>
        <v/>
      </c>
      <c r="J10034" t="str">
        <f t="shared" si="624"/>
        <v/>
      </c>
      <c r="K10034" t="str">
        <f t="shared" si="625"/>
        <v/>
      </c>
      <c r="L10034" t="str">
        <f t="shared" si="626"/>
        <v/>
      </c>
      <c r="M10034" t="str">
        <f t="shared" si="627"/>
        <v/>
      </c>
    </row>
    <row r="10035" spans="8:13" x14ac:dyDescent="0.25">
      <c r="H10035" t="str">
        <f>IF(A10035="","",INDEX('Lookup Tables'!$B$2:$B$9,MATCH(B10035,'Lookup Tables'!$A$2:$A$9,-1)))</f>
        <v/>
      </c>
      <c r="I10035" t="str">
        <f>IF(A10035="","",IF(AND(C10035&gt;=INDEX('Lookup Tables'!$C$2:$C$9,MATCH(B10035,'Lookup Tables'!$A$2:$A$9,-1)),C10035&lt;=INDEX('Lookup Tables'!$D$2:$D$9,MATCH(B10035,'Lookup Tables'!$A$2:$A$9,-1))),"PASS","FAIL"))</f>
        <v/>
      </c>
      <c r="J10035" t="str">
        <f t="shared" si="624"/>
        <v/>
      </c>
      <c r="K10035" t="str">
        <f t="shared" si="625"/>
        <v/>
      </c>
      <c r="L10035" t="str">
        <f t="shared" si="626"/>
        <v/>
      </c>
      <c r="M10035" t="str">
        <f t="shared" si="627"/>
        <v/>
      </c>
    </row>
    <row r="10036" spans="8:13" x14ac:dyDescent="0.25">
      <c r="H10036" t="str">
        <f>IF(A10036="","",INDEX('Lookup Tables'!$B$2:$B$9,MATCH(B10036,'Lookup Tables'!$A$2:$A$9,-1)))</f>
        <v/>
      </c>
      <c r="I10036" t="str">
        <f>IF(A10036="","",IF(AND(C10036&gt;=INDEX('Lookup Tables'!$C$2:$C$9,MATCH(B10036,'Lookup Tables'!$A$2:$A$9,-1)),C10036&lt;=INDEX('Lookup Tables'!$D$2:$D$9,MATCH(B10036,'Lookup Tables'!$A$2:$A$9,-1))),"PASS","FAIL"))</f>
        <v/>
      </c>
      <c r="J10036" t="str">
        <f t="shared" si="624"/>
        <v/>
      </c>
      <c r="K10036" t="str">
        <f t="shared" si="625"/>
        <v/>
      </c>
      <c r="L10036" t="str">
        <f t="shared" si="626"/>
        <v/>
      </c>
      <c r="M10036" t="str">
        <f t="shared" si="627"/>
        <v/>
      </c>
    </row>
    <row r="10037" spans="8:13" x14ac:dyDescent="0.25">
      <c r="H10037" t="str">
        <f>IF(A10037="","",INDEX('Lookup Tables'!$B$2:$B$9,MATCH(B10037,'Lookup Tables'!$A$2:$A$9,-1)))</f>
        <v/>
      </c>
      <c r="I10037" t="str">
        <f>IF(A10037="","",IF(AND(C10037&gt;=INDEX('Lookup Tables'!$C$2:$C$9,MATCH(B10037,'Lookup Tables'!$A$2:$A$9,-1)),C10037&lt;=INDEX('Lookup Tables'!$D$2:$D$9,MATCH(B10037,'Lookup Tables'!$A$2:$A$9,-1))),"PASS","FAIL"))</f>
        <v/>
      </c>
      <c r="J10037" t="str">
        <f t="shared" si="624"/>
        <v/>
      </c>
      <c r="K10037" t="str">
        <f t="shared" si="625"/>
        <v/>
      </c>
      <c r="L10037" t="str">
        <f t="shared" si="626"/>
        <v/>
      </c>
      <c r="M10037" t="str">
        <f t="shared" si="627"/>
        <v/>
      </c>
    </row>
    <row r="10038" spans="8:13" x14ac:dyDescent="0.25">
      <c r="H10038" t="str">
        <f>IF(A10038="","",INDEX('Lookup Tables'!$B$2:$B$9,MATCH(B10038,'Lookup Tables'!$A$2:$A$9,-1)))</f>
        <v/>
      </c>
      <c r="I10038" t="str">
        <f>IF(A10038="","",IF(AND(C10038&gt;=INDEX('Lookup Tables'!$C$2:$C$9,MATCH(B10038,'Lookup Tables'!$A$2:$A$9,-1)),C10038&lt;=INDEX('Lookup Tables'!$D$2:$D$9,MATCH(B10038,'Lookup Tables'!$A$2:$A$9,-1))),"PASS","FAIL"))</f>
        <v/>
      </c>
      <c r="J10038" t="str">
        <f t="shared" si="624"/>
        <v/>
      </c>
      <c r="K10038" t="str">
        <f t="shared" si="625"/>
        <v/>
      </c>
      <c r="L10038" t="str">
        <f t="shared" si="626"/>
        <v/>
      </c>
      <c r="M10038" t="str">
        <f t="shared" si="627"/>
        <v/>
      </c>
    </row>
    <row r="10039" spans="8:13" x14ac:dyDescent="0.25">
      <c r="H10039" t="str">
        <f>IF(A10039="","",INDEX('Lookup Tables'!$B$2:$B$9,MATCH(B10039,'Lookup Tables'!$A$2:$A$9,-1)))</f>
        <v/>
      </c>
      <c r="I10039" t="str">
        <f>IF(A10039="","",IF(AND(C10039&gt;=INDEX('Lookup Tables'!$C$2:$C$9,MATCH(B10039,'Lookup Tables'!$A$2:$A$9,-1)),C10039&lt;=INDEX('Lookup Tables'!$D$2:$D$9,MATCH(B10039,'Lookup Tables'!$A$2:$A$9,-1))),"PASS","FAIL"))</f>
        <v/>
      </c>
      <c r="J10039" t="str">
        <f t="shared" si="624"/>
        <v/>
      </c>
      <c r="K10039" t="str">
        <f t="shared" si="625"/>
        <v/>
      </c>
      <c r="L10039" t="str">
        <f t="shared" si="626"/>
        <v/>
      </c>
      <c r="M10039" t="str">
        <f t="shared" si="627"/>
        <v/>
      </c>
    </row>
    <row r="10040" spans="8:13" x14ac:dyDescent="0.25">
      <c r="H10040" t="str">
        <f>IF(A10040="","",INDEX('Lookup Tables'!$B$2:$B$9,MATCH(B10040,'Lookup Tables'!$A$2:$A$9,-1)))</f>
        <v/>
      </c>
      <c r="I10040" t="str">
        <f>IF(A10040="","",IF(AND(C10040&gt;=INDEX('Lookup Tables'!$C$2:$C$9,MATCH(B10040,'Lookup Tables'!$A$2:$A$9,-1)),C10040&lt;=INDEX('Lookup Tables'!$D$2:$D$9,MATCH(B10040,'Lookup Tables'!$A$2:$A$9,-1))),"PASS","FAIL"))</f>
        <v/>
      </c>
      <c r="J10040" t="str">
        <f t="shared" si="624"/>
        <v/>
      </c>
      <c r="K10040" t="str">
        <f t="shared" si="625"/>
        <v/>
      </c>
      <c r="L10040" t="str">
        <f t="shared" si="626"/>
        <v/>
      </c>
      <c r="M10040" t="str">
        <f t="shared" si="627"/>
        <v/>
      </c>
    </row>
    <row r="10041" spans="8:13" x14ac:dyDescent="0.25">
      <c r="H10041" t="str">
        <f>IF(A10041="","",INDEX('Lookup Tables'!$B$2:$B$9,MATCH(B10041,'Lookup Tables'!$A$2:$A$9,-1)))</f>
        <v/>
      </c>
      <c r="I10041" t="str">
        <f>IF(A10041="","",IF(AND(C10041&gt;=INDEX('Lookup Tables'!$C$2:$C$9,MATCH(B10041,'Lookup Tables'!$A$2:$A$9,-1)),C10041&lt;=INDEX('Lookup Tables'!$D$2:$D$9,MATCH(B10041,'Lookup Tables'!$A$2:$A$9,-1))),"PASS","FAIL"))</f>
        <v/>
      </c>
      <c r="J10041" t="str">
        <f t="shared" si="624"/>
        <v/>
      </c>
      <c r="K10041" t="str">
        <f t="shared" si="625"/>
        <v/>
      </c>
      <c r="L10041" t="str">
        <f t="shared" si="626"/>
        <v/>
      </c>
      <c r="M10041" t="str">
        <f t="shared" si="627"/>
        <v/>
      </c>
    </row>
    <row r="10042" spans="8:13" x14ac:dyDescent="0.25">
      <c r="H10042" t="str">
        <f>IF(A10042="","",INDEX('Lookup Tables'!$B$2:$B$9,MATCH(B10042,'Lookup Tables'!$A$2:$A$9,-1)))</f>
        <v/>
      </c>
      <c r="I10042" t="str">
        <f>IF(A10042="","",IF(AND(C10042&gt;=INDEX('Lookup Tables'!$C$2:$C$9,MATCH(B10042,'Lookup Tables'!$A$2:$A$9,-1)),C10042&lt;=INDEX('Lookup Tables'!$D$2:$D$9,MATCH(B10042,'Lookup Tables'!$A$2:$A$9,-1))),"PASS","FAIL"))</f>
        <v/>
      </c>
      <c r="J10042" t="str">
        <f t="shared" si="624"/>
        <v/>
      </c>
      <c r="K10042" t="str">
        <f t="shared" si="625"/>
        <v/>
      </c>
      <c r="L10042" t="str">
        <f t="shared" si="626"/>
        <v/>
      </c>
      <c r="M10042" t="str">
        <f t="shared" si="627"/>
        <v/>
      </c>
    </row>
    <row r="10043" spans="8:13" x14ac:dyDescent="0.25">
      <c r="H10043" t="str">
        <f>IF(A10043="","",INDEX('Lookup Tables'!$B$2:$B$9,MATCH(B10043,'Lookup Tables'!$A$2:$A$9,-1)))</f>
        <v/>
      </c>
      <c r="I10043" t="str">
        <f>IF(A10043="","",IF(AND(C10043&gt;=INDEX('Lookup Tables'!$C$2:$C$9,MATCH(B10043,'Lookup Tables'!$A$2:$A$9,-1)),C10043&lt;=INDEX('Lookup Tables'!$D$2:$D$9,MATCH(B10043,'Lookup Tables'!$A$2:$A$9,-1))),"PASS","FAIL"))</f>
        <v/>
      </c>
      <c r="J10043" t="str">
        <f t="shared" si="624"/>
        <v/>
      </c>
      <c r="K10043" t="str">
        <f t="shared" si="625"/>
        <v/>
      </c>
      <c r="L10043" t="str">
        <f t="shared" si="626"/>
        <v/>
      </c>
      <c r="M10043" t="str">
        <f t="shared" si="627"/>
        <v/>
      </c>
    </row>
    <row r="10044" spans="8:13" x14ac:dyDescent="0.25">
      <c r="H10044" t="str">
        <f>IF(A10044="","",INDEX('Lookup Tables'!$B$2:$B$9,MATCH(B10044,'Lookup Tables'!$A$2:$A$9,-1)))</f>
        <v/>
      </c>
      <c r="I10044" t="str">
        <f>IF(A10044="","",IF(AND(C10044&gt;=INDEX('Lookup Tables'!$C$2:$C$9,MATCH(B10044,'Lookup Tables'!$A$2:$A$9,-1)),C10044&lt;=INDEX('Lookup Tables'!$D$2:$D$9,MATCH(B10044,'Lookup Tables'!$A$2:$A$9,-1))),"PASS","FAIL"))</f>
        <v/>
      </c>
      <c r="J10044" t="str">
        <f t="shared" si="624"/>
        <v/>
      </c>
      <c r="K10044" t="str">
        <f t="shared" si="625"/>
        <v/>
      </c>
      <c r="L10044" t="str">
        <f t="shared" si="626"/>
        <v/>
      </c>
      <c r="M10044" t="str">
        <f t="shared" si="627"/>
        <v/>
      </c>
    </row>
    <row r="10045" spans="8:13" x14ac:dyDescent="0.25">
      <c r="H10045" t="str">
        <f>IF(A10045="","",INDEX('Lookup Tables'!$B$2:$B$9,MATCH(B10045,'Lookup Tables'!$A$2:$A$9,-1)))</f>
        <v/>
      </c>
      <c r="I10045" t="str">
        <f>IF(A10045="","",IF(AND(C10045&gt;=INDEX('Lookup Tables'!$C$2:$C$9,MATCH(B10045,'Lookup Tables'!$A$2:$A$9,-1)),C10045&lt;=INDEX('Lookup Tables'!$D$2:$D$9,MATCH(B10045,'Lookup Tables'!$A$2:$A$9,-1))),"PASS","FAIL"))</f>
        <v/>
      </c>
      <c r="J10045" t="str">
        <f t="shared" si="624"/>
        <v/>
      </c>
      <c r="K10045" t="str">
        <f t="shared" si="625"/>
        <v/>
      </c>
      <c r="L10045" t="str">
        <f t="shared" si="626"/>
        <v/>
      </c>
      <c r="M10045" t="str">
        <f t="shared" si="627"/>
        <v/>
      </c>
    </row>
    <row r="10046" spans="8:13" x14ac:dyDescent="0.25">
      <c r="H10046" t="str">
        <f>IF(A10046="","",INDEX('Lookup Tables'!$B$2:$B$9,MATCH(B10046,'Lookup Tables'!$A$2:$A$9,-1)))</f>
        <v/>
      </c>
      <c r="I10046" t="str">
        <f>IF(A10046="","",IF(AND(C10046&gt;=INDEX('Lookup Tables'!$C$2:$C$9,MATCH(B10046,'Lookup Tables'!$A$2:$A$9,-1)),C10046&lt;=INDEX('Lookup Tables'!$D$2:$D$9,MATCH(B10046,'Lookup Tables'!$A$2:$A$9,-1))),"PASS","FAIL"))</f>
        <v/>
      </c>
      <c r="J10046" t="str">
        <f t="shared" si="624"/>
        <v/>
      </c>
      <c r="K10046" t="str">
        <f t="shared" si="625"/>
        <v/>
      </c>
      <c r="L10046" t="str">
        <f t="shared" si="626"/>
        <v/>
      </c>
      <c r="M10046" t="str">
        <f t="shared" si="627"/>
        <v/>
      </c>
    </row>
    <row r="10047" spans="8:13" x14ac:dyDescent="0.25">
      <c r="H10047" t="str">
        <f>IF(A10047="","",INDEX('Lookup Tables'!$B$2:$B$9,MATCH(B10047,'Lookup Tables'!$A$2:$A$9,-1)))</f>
        <v/>
      </c>
      <c r="I10047" t="str">
        <f>IF(A10047="","",IF(AND(C10047&gt;=INDEX('Lookup Tables'!$C$2:$C$9,MATCH(B10047,'Lookup Tables'!$A$2:$A$9,-1)),C10047&lt;=INDEX('Lookup Tables'!$D$2:$D$9,MATCH(B10047,'Lookup Tables'!$A$2:$A$9,-1))),"PASS","FAIL"))</f>
        <v/>
      </c>
      <c r="J10047" t="str">
        <f t="shared" si="624"/>
        <v/>
      </c>
      <c r="K10047" t="str">
        <f t="shared" si="625"/>
        <v/>
      </c>
      <c r="L10047" t="str">
        <f t="shared" si="626"/>
        <v/>
      </c>
      <c r="M10047" t="str">
        <f t="shared" si="627"/>
        <v/>
      </c>
    </row>
    <row r="10048" spans="8:13" x14ac:dyDescent="0.25">
      <c r="H10048" t="str">
        <f>IF(A10048="","",INDEX('Lookup Tables'!$B$2:$B$9,MATCH(B10048,'Lookup Tables'!$A$2:$A$9,-1)))</f>
        <v/>
      </c>
      <c r="I10048" t="str">
        <f>IF(A10048="","",IF(AND(C10048&gt;=INDEX('Lookup Tables'!$C$2:$C$9,MATCH(B10048,'Lookup Tables'!$A$2:$A$9,-1)),C10048&lt;=INDEX('Lookup Tables'!$D$2:$D$9,MATCH(B10048,'Lookup Tables'!$A$2:$A$9,-1))),"PASS","FAIL"))</f>
        <v/>
      </c>
      <c r="J10048" t="str">
        <f t="shared" si="624"/>
        <v/>
      </c>
      <c r="K10048" t="str">
        <f t="shared" si="625"/>
        <v/>
      </c>
      <c r="L10048" t="str">
        <f t="shared" si="626"/>
        <v/>
      </c>
      <c r="M10048" t="str">
        <f t="shared" si="627"/>
        <v/>
      </c>
    </row>
    <row r="10049" spans="8:13" x14ac:dyDescent="0.25">
      <c r="H10049" t="str">
        <f>IF(A10049="","",INDEX('Lookup Tables'!$B$2:$B$9,MATCH(B10049,'Lookup Tables'!$A$2:$A$9,-1)))</f>
        <v/>
      </c>
      <c r="I10049" t="str">
        <f>IF(A10049="","",IF(AND(C10049&gt;=INDEX('Lookup Tables'!$C$2:$C$9,MATCH(B10049,'Lookup Tables'!$A$2:$A$9,-1)),C10049&lt;=INDEX('Lookup Tables'!$D$2:$D$9,MATCH(B10049,'Lookup Tables'!$A$2:$A$9,-1))),"PASS","FAIL"))</f>
        <v/>
      </c>
      <c r="J10049" t="str">
        <f t="shared" ref="J10049:J10112" si="628">IF(A10049="","",IF(AND(D10049&gt;=15,D10049&lt;=22.5),"PASS","FAIL"))</f>
        <v/>
      </c>
      <c r="K10049" t="str">
        <f t="shared" ref="K10049:K10112" si="629">IF(A10049="","",IF(AND(E10049&gt;=15,E10049&lt;=22.5),"PASS","FAIL"))</f>
        <v/>
      </c>
      <c r="L10049" t="str">
        <f t="shared" ref="L10049:L10112" si="630">IF(A10049="","",IF(AND(F10049&gt;0,F10049&lt;0.2),"PASS","FAIL"))</f>
        <v/>
      </c>
      <c r="M10049" t="str">
        <f t="shared" ref="M10049:M10112" si="631">IF(A10049="","",IF(AND(IF(I10049="PASS",TRUE,FALSE),IF(J10049="PASS",TRUE,FALSE),IF(K10049="PASS",TRUE,FALSE),IF(L10049="PASS",TRUE,FALSE))=TRUE,"PASS","FAIL"))</f>
        <v/>
      </c>
    </row>
    <row r="10050" spans="8:13" x14ac:dyDescent="0.25">
      <c r="H10050" t="str">
        <f>IF(A10050="","",INDEX('Lookup Tables'!$B$2:$B$9,MATCH(B10050,'Lookup Tables'!$A$2:$A$9,-1)))</f>
        <v/>
      </c>
      <c r="I10050" t="str">
        <f>IF(A10050="","",IF(AND(C10050&gt;=INDEX('Lookup Tables'!$C$2:$C$9,MATCH(B10050,'Lookup Tables'!$A$2:$A$9,-1)),C10050&lt;=INDEX('Lookup Tables'!$D$2:$D$9,MATCH(B10050,'Lookup Tables'!$A$2:$A$9,-1))),"PASS","FAIL"))</f>
        <v/>
      </c>
      <c r="J10050" t="str">
        <f t="shared" si="628"/>
        <v/>
      </c>
      <c r="K10050" t="str">
        <f t="shared" si="629"/>
        <v/>
      </c>
      <c r="L10050" t="str">
        <f t="shared" si="630"/>
        <v/>
      </c>
      <c r="M10050" t="str">
        <f t="shared" si="631"/>
        <v/>
      </c>
    </row>
    <row r="10051" spans="8:13" x14ac:dyDescent="0.25">
      <c r="H10051" t="str">
        <f>IF(A10051="","",INDEX('Lookup Tables'!$B$2:$B$9,MATCH(B10051,'Lookup Tables'!$A$2:$A$9,-1)))</f>
        <v/>
      </c>
      <c r="I10051" t="str">
        <f>IF(A10051="","",IF(AND(C10051&gt;=INDEX('Lookup Tables'!$C$2:$C$9,MATCH(B10051,'Lookup Tables'!$A$2:$A$9,-1)),C10051&lt;=INDEX('Lookup Tables'!$D$2:$D$9,MATCH(B10051,'Lookup Tables'!$A$2:$A$9,-1))),"PASS","FAIL"))</f>
        <v/>
      </c>
      <c r="J10051" t="str">
        <f t="shared" si="628"/>
        <v/>
      </c>
      <c r="K10051" t="str">
        <f t="shared" si="629"/>
        <v/>
      </c>
      <c r="L10051" t="str">
        <f t="shared" si="630"/>
        <v/>
      </c>
      <c r="M10051" t="str">
        <f t="shared" si="631"/>
        <v/>
      </c>
    </row>
    <row r="10052" spans="8:13" x14ac:dyDescent="0.25">
      <c r="H10052" t="str">
        <f>IF(A10052="","",INDEX('Lookup Tables'!$B$2:$B$9,MATCH(B10052,'Lookup Tables'!$A$2:$A$9,-1)))</f>
        <v/>
      </c>
      <c r="I10052" t="str">
        <f>IF(A10052="","",IF(AND(C10052&gt;=INDEX('Lookup Tables'!$C$2:$C$9,MATCH(B10052,'Lookup Tables'!$A$2:$A$9,-1)),C10052&lt;=INDEX('Lookup Tables'!$D$2:$D$9,MATCH(B10052,'Lookup Tables'!$A$2:$A$9,-1))),"PASS","FAIL"))</f>
        <v/>
      </c>
      <c r="J10052" t="str">
        <f t="shared" si="628"/>
        <v/>
      </c>
      <c r="K10052" t="str">
        <f t="shared" si="629"/>
        <v/>
      </c>
      <c r="L10052" t="str">
        <f t="shared" si="630"/>
        <v/>
      </c>
      <c r="M10052" t="str">
        <f t="shared" si="631"/>
        <v/>
      </c>
    </row>
    <row r="10053" spans="8:13" x14ac:dyDescent="0.25">
      <c r="H10053" t="str">
        <f>IF(A10053="","",INDEX('Lookup Tables'!$B$2:$B$9,MATCH(B10053,'Lookup Tables'!$A$2:$A$9,-1)))</f>
        <v/>
      </c>
      <c r="I10053" t="str">
        <f>IF(A10053="","",IF(AND(C10053&gt;=INDEX('Lookup Tables'!$C$2:$C$9,MATCH(B10053,'Lookup Tables'!$A$2:$A$9,-1)),C10053&lt;=INDEX('Lookup Tables'!$D$2:$D$9,MATCH(B10053,'Lookup Tables'!$A$2:$A$9,-1))),"PASS","FAIL"))</f>
        <v/>
      </c>
      <c r="J10053" t="str">
        <f t="shared" si="628"/>
        <v/>
      </c>
      <c r="K10053" t="str">
        <f t="shared" si="629"/>
        <v/>
      </c>
      <c r="L10053" t="str">
        <f t="shared" si="630"/>
        <v/>
      </c>
      <c r="M10053" t="str">
        <f t="shared" si="631"/>
        <v/>
      </c>
    </row>
    <row r="10054" spans="8:13" x14ac:dyDescent="0.25">
      <c r="H10054" t="str">
        <f>IF(A10054="","",INDEX('Lookup Tables'!$B$2:$B$9,MATCH(B10054,'Lookup Tables'!$A$2:$A$9,-1)))</f>
        <v/>
      </c>
      <c r="I10054" t="str">
        <f>IF(A10054="","",IF(AND(C10054&gt;=INDEX('Lookup Tables'!$C$2:$C$9,MATCH(B10054,'Lookup Tables'!$A$2:$A$9,-1)),C10054&lt;=INDEX('Lookup Tables'!$D$2:$D$9,MATCH(B10054,'Lookup Tables'!$A$2:$A$9,-1))),"PASS","FAIL"))</f>
        <v/>
      </c>
      <c r="J10054" t="str">
        <f t="shared" si="628"/>
        <v/>
      </c>
      <c r="K10054" t="str">
        <f t="shared" si="629"/>
        <v/>
      </c>
      <c r="L10054" t="str">
        <f t="shared" si="630"/>
        <v/>
      </c>
      <c r="M10054" t="str">
        <f t="shared" si="631"/>
        <v/>
      </c>
    </row>
    <row r="10055" spans="8:13" x14ac:dyDescent="0.25">
      <c r="H10055" t="str">
        <f>IF(A10055="","",INDEX('Lookup Tables'!$B$2:$B$9,MATCH(B10055,'Lookup Tables'!$A$2:$A$9,-1)))</f>
        <v/>
      </c>
      <c r="I10055" t="str">
        <f>IF(A10055="","",IF(AND(C10055&gt;=INDEX('Lookup Tables'!$C$2:$C$9,MATCH(B10055,'Lookup Tables'!$A$2:$A$9,-1)),C10055&lt;=INDEX('Lookup Tables'!$D$2:$D$9,MATCH(B10055,'Lookup Tables'!$A$2:$A$9,-1))),"PASS","FAIL"))</f>
        <v/>
      </c>
      <c r="J10055" t="str">
        <f t="shared" si="628"/>
        <v/>
      </c>
      <c r="K10055" t="str">
        <f t="shared" si="629"/>
        <v/>
      </c>
      <c r="L10055" t="str">
        <f t="shared" si="630"/>
        <v/>
      </c>
      <c r="M10055" t="str">
        <f t="shared" si="631"/>
        <v/>
      </c>
    </row>
    <row r="10056" spans="8:13" x14ac:dyDescent="0.25">
      <c r="H10056" t="str">
        <f>IF(A10056="","",INDEX('Lookup Tables'!$B$2:$B$9,MATCH(B10056,'Lookup Tables'!$A$2:$A$9,-1)))</f>
        <v/>
      </c>
      <c r="I10056" t="str">
        <f>IF(A10056="","",IF(AND(C10056&gt;=INDEX('Lookup Tables'!$C$2:$C$9,MATCH(B10056,'Lookup Tables'!$A$2:$A$9,-1)),C10056&lt;=INDEX('Lookup Tables'!$D$2:$D$9,MATCH(B10056,'Lookup Tables'!$A$2:$A$9,-1))),"PASS","FAIL"))</f>
        <v/>
      </c>
      <c r="J10056" t="str">
        <f t="shared" si="628"/>
        <v/>
      </c>
      <c r="K10056" t="str">
        <f t="shared" si="629"/>
        <v/>
      </c>
      <c r="L10056" t="str">
        <f t="shared" si="630"/>
        <v/>
      </c>
      <c r="M10056" t="str">
        <f t="shared" si="631"/>
        <v/>
      </c>
    </row>
    <row r="10057" spans="8:13" x14ac:dyDescent="0.25">
      <c r="H10057" t="str">
        <f>IF(A10057="","",INDEX('Lookup Tables'!$B$2:$B$9,MATCH(B10057,'Lookup Tables'!$A$2:$A$9,-1)))</f>
        <v/>
      </c>
      <c r="I10057" t="str">
        <f>IF(A10057="","",IF(AND(C10057&gt;=INDEX('Lookup Tables'!$C$2:$C$9,MATCH(B10057,'Lookup Tables'!$A$2:$A$9,-1)),C10057&lt;=INDEX('Lookup Tables'!$D$2:$D$9,MATCH(B10057,'Lookup Tables'!$A$2:$A$9,-1))),"PASS","FAIL"))</f>
        <v/>
      </c>
      <c r="J10057" t="str">
        <f t="shared" si="628"/>
        <v/>
      </c>
      <c r="K10057" t="str">
        <f t="shared" si="629"/>
        <v/>
      </c>
      <c r="L10057" t="str">
        <f t="shared" si="630"/>
        <v/>
      </c>
      <c r="M10057" t="str">
        <f t="shared" si="631"/>
        <v/>
      </c>
    </row>
    <row r="10058" spans="8:13" x14ac:dyDescent="0.25">
      <c r="H10058" t="str">
        <f>IF(A10058="","",INDEX('Lookup Tables'!$B$2:$B$9,MATCH(B10058,'Lookup Tables'!$A$2:$A$9,-1)))</f>
        <v/>
      </c>
      <c r="I10058" t="str">
        <f>IF(A10058="","",IF(AND(C10058&gt;=INDEX('Lookup Tables'!$C$2:$C$9,MATCH(B10058,'Lookup Tables'!$A$2:$A$9,-1)),C10058&lt;=INDEX('Lookup Tables'!$D$2:$D$9,MATCH(B10058,'Lookup Tables'!$A$2:$A$9,-1))),"PASS","FAIL"))</f>
        <v/>
      </c>
      <c r="J10058" t="str">
        <f t="shared" si="628"/>
        <v/>
      </c>
      <c r="K10058" t="str">
        <f t="shared" si="629"/>
        <v/>
      </c>
      <c r="L10058" t="str">
        <f t="shared" si="630"/>
        <v/>
      </c>
      <c r="M10058" t="str">
        <f t="shared" si="631"/>
        <v/>
      </c>
    </row>
    <row r="10059" spans="8:13" x14ac:dyDescent="0.25">
      <c r="H10059" t="str">
        <f>IF(A10059="","",INDEX('Lookup Tables'!$B$2:$B$9,MATCH(B10059,'Lookup Tables'!$A$2:$A$9,-1)))</f>
        <v/>
      </c>
      <c r="I10059" t="str">
        <f>IF(A10059="","",IF(AND(C10059&gt;=INDEX('Lookup Tables'!$C$2:$C$9,MATCH(B10059,'Lookup Tables'!$A$2:$A$9,-1)),C10059&lt;=INDEX('Lookup Tables'!$D$2:$D$9,MATCH(B10059,'Lookup Tables'!$A$2:$A$9,-1))),"PASS","FAIL"))</f>
        <v/>
      </c>
      <c r="J10059" t="str">
        <f t="shared" si="628"/>
        <v/>
      </c>
      <c r="K10059" t="str">
        <f t="shared" si="629"/>
        <v/>
      </c>
      <c r="L10059" t="str">
        <f t="shared" si="630"/>
        <v/>
      </c>
      <c r="M10059" t="str">
        <f t="shared" si="631"/>
        <v/>
      </c>
    </row>
    <row r="10060" spans="8:13" x14ac:dyDescent="0.25">
      <c r="H10060" t="str">
        <f>IF(A10060="","",INDEX('Lookup Tables'!$B$2:$B$9,MATCH(B10060,'Lookup Tables'!$A$2:$A$9,-1)))</f>
        <v/>
      </c>
      <c r="I10060" t="str">
        <f>IF(A10060="","",IF(AND(C10060&gt;=INDEX('Lookup Tables'!$C$2:$C$9,MATCH(B10060,'Lookup Tables'!$A$2:$A$9,-1)),C10060&lt;=INDEX('Lookup Tables'!$D$2:$D$9,MATCH(B10060,'Lookup Tables'!$A$2:$A$9,-1))),"PASS","FAIL"))</f>
        <v/>
      </c>
      <c r="J10060" t="str">
        <f t="shared" si="628"/>
        <v/>
      </c>
      <c r="K10060" t="str">
        <f t="shared" si="629"/>
        <v/>
      </c>
      <c r="L10060" t="str">
        <f t="shared" si="630"/>
        <v/>
      </c>
      <c r="M10060" t="str">
        <f t="shared" si="631"/>
        <v/>
      </c>
    </row>
    <row r="10061" spans="8:13" x14ac:dyDescent="0.25">
      <c r="H10061" t="str">
        <f>IF(A10061="","",INDEX('Lookup Tables'!$B$2:$B$9,MATCH(B10061,'Lookup Tables'!$A$2:$A$9,-1)))</f>
        <v/>
      </c>
      <c r="I10061" t="str">
        <f>IF(A10061="","",IF(AND(C10061&gt;=INDEX('Lookup Tables'!$C$2:$C$9,MATCH(B10061,'Lookup Tables'!$A$2:$A$9,-1)),C10061&lt;=INDEX('Lookup Tables'!$D$2:$D$9,MATCH(B10061,'Lookup Tables'!$A$2:$A$9,-1))),"PASS","FAIL"))</f>
        <v/>
      </c>
      <c r="J10061" t="str">
        <f t="shared" si="628"/>
        <v/>
      </c>
      <c r="K10061" t="str">
        <f t="shared" si="629"/>
        <v/>
      </c>
      <c r="L10061" t="str">
        <f t="shared" si="630"/>
        <v/>
      </c>
      <c r="M10061" t="str">
        <f t="shared" si="631"/>
        <v/>
      </c>
    </row>
    <row r="10062" spans="8:13" x14ac:dyDescent="0.25">
      <c r="H10062" t="str">
        <f>IF(A10062="","",INDEX('Lookup Tables'!$B$2:$B$9,MATCH(B10062,'Lookup Tables'!$A$2:$A$9,-1)))</f>
        <v/>
      </c>
      <c r="I10062" t="str">
        <f>IF(A10062="","",IF(AND(C10062&gt;=INDEX('Lookup Tables'!$C$2:$C$9,MATCH(B10062,'Lookup Tables'!$A$2:$A$9,-1)),C10062&lt;=INDEX('Lookup Tables'!$D$2:$D$9,MATCH(B10062,'Lookup Tables'!$A$2:$A$9,-1))),"PASS","FAIL"))</f>
        <v/>
      </c>
      <c r="J10062" t="str">
        <f t="shared" si="628"/>
        <v/>
      </c>
      <c r="K10062" t="str">
        <f t="shared" si="629"/>
        <v/>
      </c>
      <c r="L10062" t="str">
        <f t="shared" si="630"/>
        <v/>
      </c>
      <c r="M10062" t="str">
        <f t="shared" si="631"/>
        <v/>
      </c>
    </row>
    <row r="10063" spans="8:13" x14ac:dyDescent="0.25">
      <c r="H10063" t="str">
        <f>IF(A10063="","",INDEX('Lookup Tables'!$B$2:$B$9,MATCH(B10063,'Lookup Tables'!$A$2:$A$9,-1)))</f>
        <v/>
      </c>
      <c r="I10063" t="str">
        <f>IF(A10063="","",IF(AND(C10063&gt;=INDEX('Lookup Tables'!$C$2:$C$9,MATCH(B10063,'Lookup Tables'!$A$2:$A$9,-1)),C10063&lt;=INDEX('Lookup Tables'!$D$2:$D$9,MATCH(B10063,'Lookup Tables'!$A$2:$A$9,-1))),"PASS","FAIL"))</f>
        <v/>
      </c>
      <c r="J10063" t="str">
        <f t="shared" si="628"/>
        <v/>
      </c>
      <c r="K10063" t="str">
        <f t="shared" si="629"/>
        <v/>
      </c>
      <c r="L10063" t="str">
        <f t="shared" si="630"/>
        <v/>
      </c>
      <c r="M10063" t="str">
        <f t="shared" si="631"/>
        <v/>
      </c>
    </row>
    <row r="10064" spans="8:13" x14ac:dyDescent="0.25">
      <c r="H10064" t="str">
        <f>IF(A10064="","",INDEX('Lookup Tables'!$B$2:$B$9,MATCH(B10064,'Lookup Tables'!$A$2:$A$9,-1)))</f>
        <v/>
      </c>
      <c r="I10064" t="str">
        <f>IF(A10064="","",IF(AND(C10064&gt;=INDEX('Lookup Tables'!$C$2:$C$9,MATCH(B10064,'Lookup Tables'!$A$2:$A$9,-1)),C10064&lt;=INDEX('Lookup Tables'!$D$2:$D$9,MATCH(B10064,'Lookup Tables'!$A$2:$A$9,-1))),"PASS","FAIL"))</f>
        <v/>
      </c>
      <c r="J10064" t="str">
        <f t="shared" si="628"/>
        <v/>
      </c>
      <c r="K10064" t="str">
        <f t="shared" si="629"/>
        <v/>
      </c>
      <c r="L10064" t="str">
        <f t="shared" si="630"/>
        <v/>
      </c>
      <c r="M10064" t="str">
        <f t="shared" si="631"/>
        <v/>
      </c>
    </row>
    <row r="10065" spans="8:13" x14ac:dyDescent="0.25">
      <c r="H10065" t="str">
        <f>IF(A10065="","",INDEX('Lookup Tables'!$B$2:$B$9,MATCH(B10065,'Lookup Tables'!$A$2:$A$9,-1)))</f>
        <v/>
      </c>
      <c r="I10065" t="str">
        <f>IF(A10065="","",IF(AND(C10065&gt;=INDEX('Lookup Tables'!$C$2:$C$9,MATCH(B10065,'Lookup Tables'!$A$2:$A$9,-1)),C10065&lt;=INDEX('Lookup Tables'!$D$2:$D$9,MATCH(B10065,'Lookup Tables'!$A$2:$A$9,-1))),"PASS","FAIL"))</f>
        <v/>
      </c>
      <c r="J10065" t="str">
        <f t="shared" si="628"/>
        <v/>
      </c>
      <c r="K10065" t="str">
        <f t="shared" si="629"/>
        <v/>
      </c>
      <c r="L10065" t="str">
        <f t="shared" si="630"/>
        <v/>
      </c>
      <c r="M10065" t="str">
        <f t="shared" si="631"/>
        <v/>
      </c>
    </row>
    <row r="10066" spans="8:13" x14ac:dyDescent="0.25">
      <c r="H10066" t="str">
        <f>IF(A10066="","",INDEX('Lookup Tables'!$B$2:$B$9,MATCH(B10066,'Lookup Tables'!$A$2:$A$9,-1)))</f>
        <v/>
      </c>
      <c r="I10066" t="str">
        <f>IF(A10066="","",IF(AND(C10066&gt;=INDEX('Lookup Tables'!$C$2:$C$9,MATCH(B10066,'Lookup Tables'!$A$2:$A$9,-1)),C10066&lt;=INDEX('Lookup Tables'!$D$2:$D$9,MATCH(B10066,'Lookup Tables'!$A$2:$A$9,-1))),"PASS","FAIL"))</f>
        <v/>
      </c>
      <c r="J10066" t="str">
        <f t="shared" si="628"/>
        <v/>
      </c>
      <c r="K10066" t="str">
        <f t="shared" si="629"/>
        <v/>
      </c>
      <c r="L10066" t="str">
        <f t="shared" si="630"/>
        <v/>
      </c>
      <c r="M10066" t="str">
        <f t="shared" si="631"/>
        <v/>
      </c>
    </row>
    <row r="10067" spans="8:13" x14ac:dyDescent="0.25">
      <c r="H10067" t="str">
        <f>IF(A10067="","",INDEX('Lookup Tables'!$B$2:$B$9,MATCH(B10067,'Lookup Tables'!$A$2:$A$9,-1)))</f>
        <v/>
      </c>
      <c r="I10067" t="str">
        <f>IF(A10067="","",IF(AND(C10067&gt;=INDEX('Lookup Tables'!$C$2:$C$9,MATCH(B10067,'Lookup Tables'!$A$2:$A$9,-1)),C10067&lt;=INDEX('Lookup Tables'!$D$2:$D$9,MATCH(B10067,'Lookup Tables'!$A$2:$A$9,-1))),"PASS","FAIL"))</f>
        <v/>
      </c>
      <c r="J10067" t="str">
        <f t="shared" si="628"/>
        <v/>
      </c>
      <c r="K10067" t="str">
        <f t="shared" si="629"/>
        <v/>
      </c>
      <c r="L10067" t="str">
        <f t="shared" si="630"/>
        <v/>
      </c>
      <c r="M10067" t="str">
        <f t="shared" si="631"/>
        <v/>
      </c>
    </row>
    <row r="10068" spans="8:13" x14ac:dyDescent="0.25">
      <c r="H10068" t="str">
        <f>IF(A10068="","",INDEX('Lookup Tables'!$B$2:$B$9,MATCH(B10068,'Lookup Tables'!$A$2:$A$9,-1)))</f>
        <v/>
      </c>
      <c r="I10068" t="str">
        <f>IF(A10068="","",IF(AND(C10068&gt;=INDEX('Lookup Tables'!$C$2:$C$9,MATCH(B10068,'Lookup Tables'!$A$2:$A$9,-1)),C10068&lt;=INDEX('Lookup Tables'!$D$2:$D$9,MATCH(B10068,'Lookup Tables'!$A$2:$A$9,-1))),"PASS","FAIL"))</f>
        <v/>
      </c>
      <c r="J10068" t="str">
        <f t="shared" si="628"/>
        <v/>
      </c>
      <c r="K10068" t="str">
        <f t="shared" si="629"/>
        <v/>
      </c>
      <c r="L10068" t="str">
        <f t="shared" si="630"/>
        <v/>
      </c>
      <c r="M10068" t="str">
        <f t="shared" si="631"/>
        <v/>
      </c>
    </row>
    <row r="10069" spans="8:13" x14ac:dyDescent="0.25">
      <c r="H10069" t="str">
        <f>IF(A10069="","",INDEX('Lookup Tables'!$B$2:$B$9,MATCH(B10069,'Lookup Tables'!$A$2:$A$9,-1)))</f>
        <v/>
      </c>
      <c r="I10069" t="str">
        <f>IF(A10069="","",IF(AND(C10069&gt;=INDEX('Lookup Tables'!$C$2:$C$9,MATCH(B10069,'Lookup Tables'!$A$2:$A$9,-1)),C10069&lt;=INDEX('Lookup Tables'!$D$2:$D$9,MATCH(B10069,'Lookup Tables'!$A$2:$A$9,-1))),"PASS","FAIL"))</f>
        <v/>
      </c>
      <c r="J10069" t="str">
        <f t="shared" si="628"/>
        <v/>
      </c>
      <c r="K10069" t="str">
        <f t="shared" si="629"/>
        <v/>
      </c>
      <c r="L10069" t="str">
        <f t="shared" si="630"/>
        <v/>
      </c>
      <c r="M10069" t="str">
        <f t="shared" si="631"/>
        <v/>
      </c>
    </row>
    <row r="10070" spans="8:13" x14ac:dyDescent="0.25">
      <c r="H10070" t="str">
        <f>IF(A10070="","",INDEX('Lookup Tables'!$B$2:$B$9,MATCH(B10070,'Lookup Tables'!$A$2:$A$9,-1)))</f>
        <v/>
      </c>
      <c r="I10070" t="str">
        <f>IF(A10070="","",IF(AND(C10070&gt;=INDEX('Lookup Tables'!$C$2:$C$9,MATCH(B10070,'Lookup Tables'!$A$2:$A$9,-1)),C10070&lt;=INDEX('Lookup Tables'!$D$2:$D$9,MATCH(B10070,'Lookup Tables'!$A$2:$A$9,-1))),"PASS","FAIL"))</f>
        <v/>
      </c>
      <c r="J10070" t="str">
        <f t="shared" si="628"/>
        <v/>
      </c>
      <c r="K10070" t="str">
        <f t="shared" si="629"/>
        <v/>
      </c>
      <c r="L10070" t="str">
        <f t="shared" si="630"/>
        <v/>
      </c>
      <c r="M10070" t="str">
        <f t="shared" si="631"/>
        <v/>
      </c>
    </row>
    <row r="10071" spans="8:13" x14ac:dyDescent="0.25">
      <c r="H10071" t="str">
        <f>IF(A10071="","",INDEX('Lookup Tables'!$B$2:$B$9,MATCH(B10071,'Lookup Tables'!$A$2:$A$9,-1)))</f>
        <v/>
      </c>
      <c r="I10071" t="str">
        <f>IF(A10071="","",IF(AND(C10071&gt;=INDEX('Lookup Tables'!$C$2:$C$9,MATCH(B10071,'Lookup Tables'!$A$2:$A$9,-1)),C10071&lt;=INDEX('Lookup Tables'!$D$2:$D$9,MATCH(B10071,'Lookup Tables'!$A$2:$A$9,-1))),"PASS","FAIL"))</f>
        <v/>
      </c>
      <c r="J10071" t="str">
        <f t="shared" si="628"/>
        <v/>
      </c>
      <c r="K10071" t="str">
        <f t="shared" si="629"/>
        <v/>
      </c>
      <c r="L10071" t="str">
        <f t="shared" si="630"/>
        <v/>
      </c>
      <c r="M10071" t="str">
        <f t="shared" si="631"/>
        <v/>
      </c>
    </row>
    <row r="10072" spans="8:13" x14ac:dyDescent="0.25">
      <c r="H10072" t="str">
        <f>IF(A10072="","",INDEX('Lookup Tables'!$B$2:$B$9,MATCH(B10072,'Lookup Tables'!$A$2:$A$9,-1)))</f>
        <v/>
      </c>
      <c r="I10072" t="str">
        <f>IF(A10072="","",IF(AND(C10072&gt;=INDEX('Lookup Tables'!$C$2:$C$9,MATCH(B10072,'Lookup Tables'!$A$2:$A$9,-1)),C10072&lt;=INDEX('Lookup Tables'!$D$2:$D$9,MATCH(B10072,'Lookup Tables'!$A$2:$A$9,-1))),"PASS","FAIL"))</f>
        <v/>
      </c>
      <c r="J10072" t="str">
        <f t="shared" si="628"/>
        <v/>
      </c>
      <c r="K10072" t="str">
        <f t="shared" si="629"/>
        <v/>
      </c>
      <c r="L10072" t="str">
        <f t="shared" si="630"/>
        <v/>
      </c>
      <c r="M10072" t="str">
        <f t="shared" si="631"/>
        <v/>
      </c>
    </row>
    <row r="10073" spans="8:13" x14ac:dyDescent="0.25">
      <c r="H10073" t="str">
        <f>IF(A10073="","",INDEX('Lookup Tables'!$B$2:$B$9,MATCH(B10073,'Lookup Tables'!$A$2:$A$9,-1)))</f>
        <v/>
      </c>
      <c r="I10073" t="str">
        <f>IF(A10073="","",IF(AND(C10073&gt;=INDEX('Lookup Tables'!$C$2:$C$9,MATCH(B10073,'Lookup Tables'!$A$2:$A$9,-1)),C10073&lt;=INDEX('Lookup Tables'!$D$2:$D$9,MATCH(B10073,'Lookup Tables'!$A$2:$A$9,-1))),"PASS","FAIL"))</f>
        <v/>
      </c>
      <c r="J10073" t="str">
        <f t="shared" si="628"/>
        <v/>
      </c>
      <c r="K10073" t="str">
        <f t="shared" si="629"/>
        <v/>
      </c>
      <c r="L10073" t="str">
        <f t="shared" si="630"/>
        <v/>
      </c>
      <c r="M10073" t="str">
        <f t="shared" si="631"/>
        <v/>
      </c>
    </row>
    <row r="10074" spans="8:13" x14ac:dyDescent="0.25">
      <c r="H10074" t="str">
        <f>IF(A10074="","",INDEX('Lookup Tables'!$B$2:$B$9,MATCH(B10074,'Lookup Tables'!$A$2:$A$9,-1)))</f>
        <v/>
      </c>
      <c r="I10074" t="str">
        <f>IF(A10074="","",IF(AND(C10074&gt;=INDEX('Lookup Tables'!$C$2:$C$9,MATCH(B10074,'Lookup Tables'!$A$2:$A$9,-1)),C10074&lt;=INDEX('Lookup Tables'!$D$2:$D$9,MATCH(B10074,'Lookup Tables'!$A$2:$A$9,-1))),"PASS","FAIL"))</f>
        <v/>
      </c>
      <c r="J10074" t="str">
        <f t="shared" si="628"/>
        <v/>
      </c>
      <c r="K10074" t="str">
        <f t="shared" si="629"/>
        <v/>
      </c>
      <c r="L10074" t="str">
        <f t="shared" si="630"/>
        <v/>
      </c>
      <c r="M10074" t="str">
        <f t="shared" si="631"/>
        <v/>
      </c>
    </row>
    <row r="10075" spans="8:13" x14ac:dyDescent="0.25">
      <c r="H10075" t="str">
        <f>IF(A10075="","",INDEX('Lookup Tables'!$B$2:$B$9,MATCH(B10075,'Lookup Tables'!$A$2:$A$9,-1)))</f>
        <v/>
      </c>
      <c r="I10075" t="str">
        <f>IF(A10075="","",IF(AND(C10075&gt;=INDEX('Lookup Tables'!$C$2:$C$9,MATCH(B10075,'Lookup Tables'!$A$2:$A$9,-1)),C10075&lt;=INDEX('Lookup Tables'!$D$2:$D$9,MATCH(B10075,'Lookup Tables'!$A$2:$A$9,-1))),"PASS","FAIL"))</f>
        <v/>
      </c>
      <c r="J10075" t="str">
        <f t="shared" si="628"/>
        <v/>
      </c>
      <c r="K10075" t="str">
        <f t="shared" si="629"/>
        <v/>
      </c>
      <c r="L10075" t="str">
        <f t="shared" si="630"/>
        <v/>
      </c>
      <c r="M10075" t="str">
        <f t="shared" si="631"/>
        <v/>
      </c>
    </row>
    <row r="10076" spans="8:13" x14ac:dyDescent="0.25">
      <c r="H10076" t="str">
        <f>IF(A10076="","",INDEX('Lookup Tables'!$B$2:$B$9,MATCH(B10076,'Lookup Tables'!$A$2:$A$9,-1)))</f>
        <v/>
      </c>
      <c r="I10076" t="str">
        <f>IF(A10076="","",IF(AND(C10076&gt;=INDEX('Lookup Tables'!$C$2:$C$9,MATCH(B10076,'Lookup Tables'!$A$2:$A$9,-1)),C10076&lt;=INDEX('Lookup Tables'!$D$2:$D$9,MATCH(B10076,'Lookup Tables'!$A$2:$A$9,-1))),"PASS","FAIL"))</f>
        <v/>
      </c>
      <c r="J10076" t="str">
        <f t="shared" si="628"/>
        <v/>
      </c>
      <c r="K10076" t="str">
        <f t="shared" si="629"/>
        <v/>
      </c>
      <c r="L10076" t="str">
        <f t="shared" si="630"/>
        <v/>
      </c>
      <c r="M10076" t="str">
        <f t="shared" si="631"/>
        <v/>
      </c>
    </row>
    <row r="10077" spans="8:13" x14ac:dyDescent="0.25">
      <c r="H10077" t="str">
        <f>IF(A10077="","",INDEX('Lookup Tables'!$B$2:$B$9,MATCH(B10077,'Lookup Tables'!$A$2:$A$9,-1)))</f>
        <v/>
      </c>
      <c r="I10077" t="str">
        <f>IF(A10077="","",IF(AND(C10077&gt;=INDEX('Lookup Tables'!$C$2:$C$9,MATCH(B10077,'Lookup Tables'!$A$2:$A$9,-1)),C10077&lt;=INDEX('Lookup Tables'!$D$2:$D$9,MATCH(B10077,'Lookup Tables'!$A$2:$A$9,-1))),"PASS","FAIL"))</f>
        <v/>
      </c>
      <c r="J10077" t="str">
        <f t="shared" si="628"/>
        <v/>
      </c>
      <c r="K10077" t="str">
        <f t="shared" si="629"/>
        <v/>
      </c>
      <c r="L10077" t="str">
        <f t="shared" si="630"/>
        <v/>
      </c>
      <c r="M10077" t="str">
        <f t="shared" si="631"/>
        <v/>
      </c>
    </row>
    <row r="10078" spans="8:13" x14ac:dyDescent="0.25">
      <c r="H10078" t="str">
        <f>IF(A10078="","",INDEX('Lookup Tables'!$B$2:$B$9,MATCH(B10078,'Lookup Tables'!$A$2:$A$9,-1)))</f>
        <v/>
      </c>
      <c r="I10078" t="str">
        <f>IF(A10078="","",IF(AND(C10078&gt;=INDEX('Lookup Tables'!$C$2:$C$9,MATCH(B10078,'Lookup Tables'!$A$2:$A$9,-1)),C10078&lt;=INDEX('Lookup Tables'!$D$2:$D$9,MATCH(B10078,'Lookup Tables'!$A$2:$A$9,-1))),"PASS","FAIL"))</f>
        <v/>
      </c>
      <c r="J10078" t="str">
        <f t="shared" si="628"/>
        <v/>
      </c>
      <c r="K10078" t="str">
        <f t="shared" si="629"/>
        <v/>
      </c>
      <c r="L10078" t="str">
        <f t="shared" si="630"/>
        <v/>
      </c>
      <c r="M10078" t="str">
        <f t="shared" si="631"/>
        <v/>
      </c>
    </row>
    <row r="10079" spans="8:13" x14ac:dyDescent="0.25">
      <c r="H10079" t="str">
        <f>IF(A10079="","",INDEX('Lookup Tables'!$B$2:$B$9,MATCH(B10079,'Lookup Tables'!$A$2:$A$9,-1)))</f>
        <v/>
      </c>
      <c r="I10079" t="str">
        <f>IF(A10079="","",IF(AND(C10079&gt;=INDEX('Lookup Tables'!$C$2:$C$9,MATCH(B10079,'Lookup Tables'!$A$2:$A$9,-1)),C10079&lt;=INDEX('Lookup Tables'!$D$2:$D$9,MATCH(B10079,'Lookup Tables'!$A$2:$A$9,-1))),"PASS","FAIL"))</f>
        <v/>
      </c>
      <c r="J10079" t="str">
        <f t="shared" si="628"/>
        <v/>
      </c>
      <c r="K10079" t="str">
        <f t="shared" si="629"/>
        <v/>
      </c>
      <c r="L10079" t="str">
        <f t="shared" si="630"/>
        <v/>
      </c>
      <c r="M10079" t="str">
        <f t="shared" si="631"/>
        <v/>
      </c>
    </row>
    <row r="10080" spans="8:13" x14ac:dyDescent="0.25">
      <c r="H10080" t="str">
        <f>IF(A10080="","",INDEX('Lookup Tables'!$B$2:$B$9,MATCH(B10080,'Lookup Tables'!$A$2:$A$9,-1)))</f>
        <v/>
      </c>
      <c r="I10080" t="str">
        <f>IF(A10080="","",IF(AND(C10080&gt;=INDEX('Lookup Tables'!$C$2:$C$9,MATCH(B10080,'Lookup Tables'!$A$2:$A$9,-1)),C10080&lt;=INDEX('Lookup Tables'!$D$2:$D$9,MATCH(B10080,'Lookup Tables'!$A$2:$A$9,-1))),"PASS","FAIL"))</f>
        <v/>
      </c>
      <c r="J10080" t="str">
        <f t="shared" si="628"/>
        <v/>
      </c>
      <c r="K10080" t="str">
        <f t="shared" si="629"/>
        <v/>
      </c>
      <c r="L10080" t="str">
        <f t="shared" si="630"/>
        <v/>
      </c>
      <c r="M10080" t="str">
        <f t="shared" si="631"/>
        <v/>
      </c>
    </row>
    <row r="10081" spans="8:13" x14ac:dyDescent="0.25">
      <c r="H10081" t="str">
        <f>IF(A10081="","",INDEX('Lookup Tables'!$B$2:$B$9,MATCH(B10081,'Lookup Tables'!$A$2:$A$9,-1)))</f>
        <v/>
      </c>
      <c r="I10081" t="str">
        <f>IF(A10081="","",IF(AND(C10081&gt;=INDEX('Lookup Tables'!$C$2:$C$9,MATCH(B10081,'Lookup Tables'!$A$2:$A$9,-1)),C10081&lt;=INDEX('Lookup Tables'!$D$2:$D$9,MATCH(B10081,'Lookup Tables'!$A$2:$A$9,-1))),"PASS","FAIL"))</f>
        <v/>
      </c>
      <c r="J10081" t="str">
        <f t="shared" si="628"/>
        <v/>
      </c>
      <c r="K10081" t="str">
        <f t="shared" si="629"/>
        <v/>
      </c>
      <c r="L10081" t="str">
        <f t="shared" si="630"/>
        <v/>
      </c>
      <c r="M10081" t="str">
        <f t="shared" si="631"/>
        <v/>
      </c>
    </row>
    <row r="10082" spans="8:13" x14ac:dyDescent="0.25">
      <c r="H10082" t="str">
        <f>IF(A10082="","",INDEX('Lookup Tables'!$B$2:$B$9,MATCH(B10082,'Lookup Tables'!$A$2:$A$9,-1)))</f>
        <v/>
      </c>
      <c r="I10082" t="str">
        <f>IF(A10082="","",IF(AND(C10082&gt;=INDEX('Lookup Tables'!$C$2:$C$9,MATCH(B10082,'Lookup Tables'!$A$2:$A$9,-1)),C10082&lt;=INDEX('Lookup Tables'!$D$2:$D$9,MATCH(B10082,'Lookup Tables'!$A$2:$A$9,-1))),"PASS","FAIL"))</f>
        <v/>
      </c>
      <c r="J10082" t="str">
        <f t="shared" si="628"/>
        <v/>
      </c>
      <c r="K10082" t="str">
        <f t="shared" si="629"/>
        <v/>
      </c>
      <c r="L10082" t="str">
        <f t="shared" si="630"/>
        <v/>
      </c>
      <c r="M10082" t="str">
        <f t="shared" si="631"/>
        <v/>
      </c>
    </row>
    <row r="10083" spans="8:13" x14ac:dyDescent="0.25">
      <c r="H10083" t="str">
        <f>IF(A10083="","",INDEX('Lookup Tables'!$B$2:$B$9,MATCH(B10083,'Lookup Tables'!$A$2:$A$9,-1)))</f>
        <v/>
      </c>
      <c r="I10083" t="str">
        <f>IF(A10083="","",IF(AND(C10083&gt;=INDEX('Lookup Tables'!$C$2:$C$9,MATCH(B10083,'Lookup Tables'!$A$2:$A$9,-1)),C10083&lt;=INDEX('Lookup Tables'!$D$2:$D$9,MATCH(B10083,'Lookup Tables'!$A$2:$A$9,-1))),"PASS","FAIL"))</f>
        <v/>
      </c>
      <c r="J10083" t="str">
        <f t="shared" si="628"/>
        <v/>
      </c>
      <c r="K10083" t="str">
        <f t="shared" si="629"/>
        <v/>
      </c>
      <c r="L10083" t="str">
        <f t="shared" si="630"/>
        <v/>
      </c>
      <c r="M10083" t="str">
        <f t="shared" si="631"/>
        <v/>
      </c>
    </row>
    <row r="10084" spans="8:13" x14ac:dyDescent="0.25">
      <c r="H10084" t="str">
        <f>IF(A10084="","",INDEX('Lookup Tables'!$B$2:$B$9,MATCH(B10084,'Lookup Tables'!$A$2:$A$9,-1)))</f>
        <v/>
      </c>
      <c r="I10084" t="str">
        <f>IF(A10084="","",IF(AND(C10084&gt;=INDEX('Lookup Tables'!$C$2:$C$9,MATCH(B10084,'Lookup Tables'!$A$2:$A$9,-1)),C10084&lt;=INDEX('Lookup Tables'!$D$2:$D$9,MATCH(B10084,'Lookup Tables'!$A$2:$A$9,-1))),"PASS","FAIL"))</f>
        <v/>
      </c>
      <c r="J10084" t="str">
        <f t="shared" si="628"/>
        <v/>
      </c>
      <c r="K10084" t="str">
        <f t="shared" si="629"/>
        <v/>
      </c>
      <c r="L10084" t="str">
        <f t="shared" si="630"/>
        <v/>
      </c>
      <c r="M10084" t="str">
        <f t="shared" si="631"/>
        <v/>
      </c>
    </row>
    <row r="10085" spans="8:13" x14ac:dyDescent="0.25">
      <c r="H10085" t="str">
        <f>IF(A10085="","",INDEX('Lookup Tables'!$B$2:$B$9,MATCH(B10085,'Lookup Tables'!$A$2:$A$9,-1)))</f>
        <v/>
      </c>
      <c r="I10085" t="str">
        <f>IF(A10085="","",IF(AND(C10085&gt;=INDEX('Lookup Tables'!$C$2:$C$9,MATCH(B10085,'Lookup Tables'!$A$2:$A$9,-1)),C10085&lt;=INDEX('Lookup Tables'!$D$2:$D$9,MATCH(B10085,'Lookup Tables'!$A$2:$A$9,-1))),"PASS","FAIL"))</f>
        <v/>
      </c>
      <c r="J10085" t="str">
        <f t="shared" si="628"/>
        <v/>
      </c>
      <c r="K10085" t="str">
        <f t="shared" si="629"/>
        <v/>
      </c>
      <c r="L10085" t="str">
        <f t="shared" si="630"/>
        <v/>
      </c>
      <c r="M10085" t="str">
        <f t="shared" si="631"/>
        <v/>
      </c>
    </row>
    <row r="10086" spans="8:13" x14ac:dyDescent="0.25">
      <c r="H10086" t="str">
        <f>IF(A10086="","",INDEX('Lookup Tables'!$B$2:$B$9,MATCH(B10086,'Lookup Tables'!$A$2:$A$9,-1)))</f>
        <v/>
      </c>
      <c r="I10086" t="str">
        <f>IF(A10086="","",IF(AND(C10086&gt;=INDEX('Lookup Tables'!$C$2:$C$9,MATCH(B10086,'Lookup Tables'!$A$2:$A$9,-1)),C10086&lt;=INDEX('Lookup Tables'!$D$2:$D$9,MATCH(B10086,'Lookup Tables'!$A$2:$A$9,-1))),"PASS","FAIL"))</f>
        <v/>
      </c>
      <c r="J10086" t="str">
        <f t="shared" si="628"/>
        <v/>
      </c>
      <c r="K10086" t="str">
        <f t="shared" si="629"/>
        <v/>
      </c>
      <c r="L10086" t="str">
        <f t="shared" si="630"/>
        <v/>
      </c>
      <c r="M10086" t="str">
        <f t="shared" si="631"/>
        <v/>
      </c>
    </row>
    <row r="10087" spans="8:13" x14ac:dyDescent="0.25">
      <c r="H10087" t="str">
        <f>IF(A10087="","",INDEX('Lookup Tables'!$B$2:$B$9,MATCH(B10087,'Lookup Tables'!$A$2:$A$9,-1)))</f>
        <v/>
      </c>
      <c r="I10087" t="str">
        <f>IF(A10087="","",IF(AND(C10087&gt;=INDEX('Lookup Tables'!$C$2:$C$9,MATCH(B10087,'Lookup Tables'!$A$2:$A$9,-1)),C10087&lt;=INDEX('Lookup Tables'!$D$2:$D$9,MATCH(B10087,'Lookup Tables'!$A$2:$A$9,-1))),"PASS","FAIL"))</f>
        <v/>
      </c>
      <c r="J10087" t="str">
        <f t="shared" si="628"/>
        <v/>
      </c>
      <c r="K10087" t="str">
        <f t="shared" si="629"/>
        <v/>
      </c>
      <c r="L10087" t="str">
        <f t="shared" si="630"/>
        <v/>
      </c>
      <c r="M10087" t="str">
        <f t="shared" si="631"/>
        <v/>
      </c>
    </row>
    <row r="10088" spans="8:13" x14ac:dyDescent="0.25">
      <c r="H10088" t="str">
        <f>IF(A10088="","",INDEX('Lookup Tables'!$B$2:$B$9,MATCH(B10088,'Lookup Tables'!$A$2:$A$9,-1)))</f>
        <v/>
      </c>
      <c r="I10088" t="str">
        <f>IF(A10088="","",IF(AND(C10088&gt;=INDEX('Lookup Tables'!$C$2:$C$9,MATCH(B10088,'Lookup Tables'!$A$2:$A$9,-1)),C10088&lt;=INDEX('Lookup Tables'!$D$2:$D$9,MATCH(B10088,'Lookup Tables'!$A$2:$A$9,-1))),"PASS","FAIL"))</f>
        <v/>
      </c>
      <c r="J10088" t="str">
        <f t="shared" si="628"/>
        <v/>
      </c>
      <c r="K10088" t="str">
        <f t="shared" si="629"/>
        <v/>
      </c>
      <c r="L10088" t="str">
        <f t="shared" si="630"/>
        <v/>
      </c>
      <c r="M10088" t="str">
        <f t="shared" si="631"/>
        <v/>
      </c>
    </row>
    <row r="10089" spans="8:13" x14ac:dyDescent="0.25">
      <c r="H10089" t="str">
        <f>IF(A10089="","",INDEX('Lookup Tables'!$B$2:$B$9,MATCH(B10089,'Lookup Tables'!$A$2:$A$9,-1)))</f>
        <v/>
      </c>
      <c r="I10089" t="str">
        <f>IF(A10089="","",IF(AND(C10089&gt;=INDEX('Lookup Tables'!$C$2:$C$9,MATCH(B10089,'Lookup Tables'!$A$2:$A$9,-1)),C10089&lt;=INDEX('Lookup Tables'!$D$2:$D$9,MATCH(B10089,'Lookup Tables'!$A$2:$A$9,-1))),"PASS","FAIL"))</f>
        <v/>
      </c>
      <c r="J10089" t="str">
        <f t="shared" si="628"/>
        <v/>
      </c>
      <c r="K10089" t="str">
        <f t="shared" si="629"/>
        <v/>
      </c>
      <c r="L10089" t="str">
        <f t="shared" si="630"/>
        <v/>
      </c>
      <c r="M10089" t="str">
        <f t="shared" si="631"/>
        <v/>
      </c>
    </row>
    <row r="10090" spans="8:13" x14ac:dyDescent="0.25">
      <c r="H10090" t="str">
        <f>IF(A10090="","",INDEX('Lookup Tables'!$B$2:$B$9,MATCH(B10090,'Lookup Tables'!$A$2:$A$9,-1)))</f>
        <v/>
      </c>
      <c r="I10090" t="str">
        <f>IF(A10090="","",IF(AND(C10090&gt;=INDEX('Lookup Tables'!$C$2:$C$9,MATCH(B10090,'Lookup Tables'!$A$2:$A$9,-1)),C10090&lt;=INDEX('Lookup Tables'!$D$2:$D$9,MATCH(B10090,'Lookup Tables'!$A$2:$A$9,-1))),"PASS","FAIL"))</f>
        <v/>
      </c>
      <c r="J10090" t="str">
        <f t="shared" si="628"/>
        <v/>
      </c>
      <c r="K10090" t="str">
        <f t="shared" si="629"/>
        <v/>
      </c>
      <c r="L10090" t="str">
        <f t="shared" si="630"/>
        <v/>
      </c>
      <c r="M10090" t="str">
        <f t="shared" si="631"/>
        <v/>
      </c>
    </row>
    <row r="10091" spans="8:13" x14ac:dyDescent="0.25">
      <c r="H10091" t="str">
        <f>IF(A10091="","",INDEX('Lookup Tables'!$B$2:$B$9,MATCH(B10091,'Lookup Tables'!$A$2:$A$9,-1)))</f>
        <v/>
      </c>
      <c r="I10091" t="str">
        <f>IF(A10091="","",IF(AND(C10091&gt;=INDEX('Lookup Tables'!$C$2:$C$9,MATCH(B10091,'Lookup Tables'!$A$2:$A$9,-1)),C10091&lt;=INDEX('Lookup Tables'!$D$2:$D$9,MATCH(B10091,'Lookup Tables'!$A$2:$A$9,-1))),"PASS","FAIL"))</f>
        <v/>
      </c>
      <c r="J10091" t="str">
        <f t="shared" si="628"/>
        <v/>
      </c>
      <c r="K10091" t="str">
        <f t="shared" si="629"/>
        <v/>
      </c>
      <c r="L10091" t="str">
        <f t="shared" si="630"/>
        <v/>
      </c>
      <c r="M10091" t="str">
        <f t="shared" si="631"/>
        <v/>
      </c>
    </row>
    <row r="10092" spans="8:13" x14ac:dyDescent="0.25">
      <c r="H10092" t="str">
        <f>IF(A10092="","",INDEX('Lookup Tables'!$B$2:$B$9,MATCH(B10092,'Lookup Tables'!$A$2:$A$9,-1)))</f>
        <v/>
      </c>
      <c r="I10092" t="str">
        <f>IF(A10092="","",IF(AND(C10092&gt;=INDEX('Lookup Tables'!$C$2:$C$9,MATCH(B10092,'Lookup Tables'!$A$2:$A$9,-1)),C10092&lt;=INDEX('Lookup Tables'!$D$2:$D$9,MATCH(B10092,'Lookup Tables'!$A$2:$A$9,-1))),"PASS","FAIL"))</f>
        <v/>
      </c>
      <c r="J10092" t="str">
        <f t="shared" si="628"/>
        <v/>
      </c>
      <c r="K10092" t="str">
        <f t="shared" si="629"/>
        <v/>
      </c>
      <c r="L10092" t="str">
        <f t="shared" si="630"/>
        <v/>
      </c>
      <c r="M10092" t="str">
        <f t="shared" si="631"/>
        <v/>
      </c>
    </row>
    <row r="10093" spans="8:13" x14ac:dyDescent="0.25">
      <c r="H10093" t="str">
        <f>IF(A10093="","",INDEX('Lookup Tables'!$B$2:$B$9,MATCH(B10093,'Lookup Tables'!$A$2:$A$9,-1)))</f>
        <v/>
      </c>
      <c r="I10093" t="str">
        <f>IF(A10093="","",IF(AND(C10093&gt;=INDEX('Lookup Tables'!$C$2:$C$9,MATCH(B10093,'Lookup Tables'!$A$2:$A$9,-1)),C10093&lt;=INDEX('Lookup Tables'!$D$2:$D$9,MATCH(B10093,'Lookup Tables'!$A$2:$A$9,-1))),"PASS","FAIL"))</f>
        <v/>
      </c>
      <c r="J10093" t="str">
        <f t="shared" si="628"/>
        <v/>
      </c>
      <c r="K10093" t="str">
        <f t="shared" si="629"/>
        <v/>
      </c>
      <c r="L10093" t="str">
        <f t="shared" si="630"/>
        <v/>
      </c>
      <c r="M10093" t="str">
        <f t="shared" si="631"/>
        <v/>
      </c>
    </row>
    <row r="10094" spans="8:13" x14ac:dyDescent="0.25">
      <c r="H10094" t="str">
        <f>IF(A10094="","",INDEX('Lookup Tables'!$B$2:$B$9,MATCH(B10094,'Lookup Tables'!$A$2:$A$9,-1)))</f>
        <v/>
      </c>
      <c r="I10094" t="str">
        <f>IF(A10094="","",IF(AND(C10094&gt;=INDEX('Lookup Tables'!$C$2:$C$9,MATCH(B10094,'Lookup Tables'!$A$2:$A$9,-1)),C10094&lt;=INDEX('Lookup Tables'!$D$2:$D$9,MATCH(B10094,'Lookup Tables'!$A$2:$A$9,-1))),"PASS","FAIL"))</f>
        <v/>
      </c>
      <c r="J10094" t="str">
        <f t="shared" si="628"/>
        <v/>
      </c>
      <c r="K10094" t="str">
        <f t="shared" si="629"/>
        <v/>
      </c>
      <c r="L10094" t="str">
        <f t="shared" si="630"/>
        <v/>
      </c>
      <c r="M10094" t="str">
        <f t="shared" si="631"/>
        <v/>
      </c>
    </row>
    <row r="10095" spans="8:13" x14ac:dyDescent="0.25">
      <c r="H10095" t="str">
        <f>IF(A10095="","",INDEX('Lookup Tables'!$B$2:$B$9,MATCH(B10095,'Lookup Tables'!$A$2:$A$9,-1)))</f>
        <v/>
      </c>
      <c r="I10095" t="str">
        <f>IF(A10095="","",IF(AND(C10095&gt;=INDEX('Lookup Tables'!$C$2:$C$9,MATCH(B10095,'Lookup Tables'!$A$2:$A$9,-1)),C10095&lt;=INDEX('Lookup Tables'!$D$2:$D$9,MATCH(B10095,'Lookup Tables'!$A$2:$A$9,-1))),"PASS","FAIL"))</f>
        <v/>
      </c>
      <c r="J10095" t="str">
        <f t="shared" si="628"/>
        <v/>
      </c>
      <c r="K10095" t="str">
        <f t="shared" si="629"/>
        <v/>
      </c>
      <c r="L10095" t="str">
        <f t="shared" si="630"/>
        <v/>
      </c>
      <c r="M10095" t="str">
        <f t="shared" si="631"/>
        <v/>
      </c>
    </row>
    <row r="10096" spans="8:13" x14ac:dyDescent="0.25">
      <c r="H10096" t="str">
        <f>IF(A10096="","",INDEX('Lookup Tables'!$B$2:$B$9,MATCH(B10096,'Lookup Tables'!$A$2:$A$9,-1)))</f>
        <v/>
      </c>
      <c r="I10096" t="str">
        <f>IF(A10096="","",IF(AND(C10096&gt;=INDEX('Lookup Tables'!$C$2:$C$9,MATCH(B10096,'Lookup Tables'!$A$2:$A$9,-1)),C10096&lt;=INDEX('Lookup Tables'!$D$2:$D$9,MATCH(B10096,'Lookup Tables'!$A$2:$A$9,-1))),"PASS","FAIL"))</f>
        <v/>
      </c>
      <c r="J10096" t="str">
        <f t="shared" si="628"/>
        <v/>
      </c>
      <c r="K10096" t="str">
        <f t="shared" si="629"/>
        <v/>
      </c>
      <c r="L10096" t="str">
        <f t="shared" si="630"/>
        <v/>
      </c>
      <c r="M10096" t="str">
        <f t="shared" si="631"/>
        <v/>
      </c>
    </row>
    <row r="10097" spans="8:13" x14ac:dyDescent="0.25">
      <c r="H10097" t="str">
        <f>IF(A10097="","",INDEX('Lookup Tables'!$B$2:$B$9,MATCH(B10097,'Lookup Tables'!$A$2:$A$9,-1)))</f>
        <v/>
      </c>
      <c r="I10097" t="str">
        <f>IF(A10097="","",IF(AND(C10097&gt;=INDEX('Lookup Tables'!$C$2:$C$9,MATCH(B10097,'Lookup Tables'!$A$2:$A$9,-1)),C10097&lt;=INDEX('Lookup Tables'!$D$2:$D$9,MATCH(B10097,'Lookup Tables'!$A$2:$A$9,-1))),"PASS","FAIL"))</f>
        <v/>
      </c>
      <c r="J10097" t="str">
        <f t="shared" si="628"/>
        <v/>
      </c>
      <c r="K10097" t="str">
        <f t="shared" si="629"/>
        <v/>
      </c>
      <c r="L10097" t="str">
        <f t="shared" si="630"/>
        <v/>
      </c>
      <c r="M10097" t="str">
        <f t="shared" si="631"/>
        <v/>
      </c>
    </row>
    <row r="10098" spans="8:13" x14ac:dyDescent="0.25">
      <c r="H10098" t="str">
        <f>IF(A10098="","",INDEX('Lookup Tables'!$B$2:$B$9,MATCH(B10098,'Lookup Tables'!$A$2:$A$9,-1)))</f>
        <v/>
      </c>
      <c r="I10098" t="str">
        <f>IF(A10098="","",IF(AND(C10098&gt;=INDEX('Lookup Tables'!$C$2:$C$9,MATCH(B10098,'Lookup Tables'!$A$2:$A$9,-1)),C10098&lt;=INDEX('Lookup Tables'!$D$2:$D$9,MATCH(B10098,'Lookup Tables'!$A$2:$A$9,-1))),"PASS","FAIL"))</f>
        <v/>
      </c>
      <c r="J10098" t="str">
        <f t="shared" si="628"/>
        <v/>
      </c>
      <c r="K10098" t="str">
        <f t="shared" si="629"/>
        <v/>
      </c>
      <c r="L10098" t="str">
        <f t="shared" si="630"/>
        <v/>
      </c>
      <c r="M10098" t="str">
        <f t="shared" si="631"/>
        <v/>
      </c>
    </row>
    <row r="10099" spans="8:13" x14ac:dyDescent="0.25">
      <c r="H10099" t="str">
        <f>IF(A10099="","",INDEX('Lookup Tables'!$B$2:$B$9,MATCH(B10099,'Lookup Tables'!$A$2:$A$9,-1)))</f>
        <v/>
      </c>
      <c r="I10099" t="str">
        <f>IF(A10099="","",IF(AND(C10099&gt;=INDEX('Lookup Tables'!$C$2:$C$9,MATCH(B10099,'Lookup Tables'!$A$2:$A$9,-1)),C10099&lt;=INDEX('Lookup Tables'!$D$2:$D$9,MATCH(B10099,'Lookup Tables'!$A$2:$A$9,-1))),"PASS","FAIL"))</f>
        <v/>
      </c>
      <c r="J10099" t="str">
        <f t="shared" si="628"/>
        <v/>
      </c>
      <c r="K10099" t="str">
        <f t="shared" si="629"/>
        <v/>
      </c>
      <c r="L10099" t="str">
        <f t="shared" si="630"/>
        <v/>
      </c>
      <c r="M10099" t="str">
        <f t="shared" si="631"/>
        <v/>
      </c>
    </row>
    <row r="10100" spans="8:13" x14ac:dyDescent="0.25">
      <c r="H10100" t="str">
        <f>IF(A10100="","",INDEX('Lookup Tables'!$B$2:$B$9,MATCH(B10100,'Lookup Tables'!$A$2:$A$9,-1)))</f>
        <v/>
      </c>
      <c r="I10100" t="str">
        <f>IF(A10100="","",IF(AND(C10100&gt;=INDEX('Lookup Tables'!$C$2:$C$9,MATCH(B10100,'Lookup Tables'!$A$2:$A$9,-1)),C10100&lt;=INDEX('Lookup Tables'!$D$2:$D$9,MATCH(B10100,'Lookup Tables'!$A$2:$A$9,-1))),"PASS","FAIL"))</f>
        <v/>
      </c>
      <c r="J10100" t="str">
        <f t="shared" si="628"/>
        <v/>
      </c>
      <c r="K10100" t="str">
        <f t="shared" si="629"/>
        <v/>
      </c>
      <c r="L10100" t="str">
        <f t="shared" si="630"/>
        <v/>
      </c>
      <c r="M10100" t="str">
        <f t="shared" si="631"/>
        <v/>
      </c>
    </row>
    <row r="10101" spans="8:13" x14ac:dyDescent="0.25">
      <c r="H10101" t="str">
        <f>IF(A10101="","",INDEX('Lookup Tables'!$B$2:$B$9,MATCH(B10101,'Lookup Tables'!$A$2:$A$9,-1)))</f>
        <v/>
      </c>
      <c r="I10101" t="str">
        <f>IF(A10101="","",IF(AND(C10101&gt;=INDEX('Lookup Tables'!$C$2:$C$9,MATCH(B10101,'Lookup Tables'!$A$2:$A$9,-1)),C10101&lt;=INDEX('Lookup Tables'!$D$2:$D$9,MATCH(B10101,'Lookup Tables'!$A$2:$A$9,-1))),"PASS","FAIL"))</f>
        <v/>
      </c>
      <c r="J10101" t="str">
        <f t="shared" si="628"/>
        <v/>
      </c>
      <c r="K10101" t="str">
        <f t="shared" si="629"/>
        <v/>
      </c>
      <c r="L10101" t="str">
        <f t="shared" si="630"/>
        <v/>
      </c>
      <c r="M10101" t="str">
        <f t="shared" si="631"/>
        <v/>
      </c>
    </row>
    <row r="10102" spans="8:13" x14ac:dyDescent="0.25">
      <c r="H10102" t="str">
        <f>IF(A10102="","",INDEX('Lookup Tables'!$B$2:$B$9,MATCH(B10102,'Lookup Tables'!$A$2:$A$9,-1)))</f>
        <v/>
      </c>
      <c r="I10102" t="str">
        <f>IF(A10102="","",IF(AND(C10102&gt;=INDEX('Lookup Tables'!$C$2:$C$9,MATCH(B10102,'Lookup Tables'!$A$2:$A$9,-1)),C10102&lt;=INDEX('Lookup Tables'!$D$2:$D$9,MATCH(B10102,'Lookup Tables'!$A$2:$A$9,-1))),"PASS","FAIL"))</f>
        <v/>
      </c>
      <c r="J10102" t="str">
        <f t="shared" si="628"/>
        <v/>
      </c>
      <c r="K10102" t="str">
        <f t="shared" si="629"/>
        <v/>
      </c>
      <c r="L10102" t="str">
        <f t="shared" si="630"/>
        <v/>
      </c>
      <c r="M10102" t="str">
        <f t="shared" si="631"/>
        <v/>
      </c>
    </row>
    <row r="10103" spans="8:13" x14ac:dyDescent="0.25">
      <c r="H10103" t="str">
        <f>IF(A10103="","",INDEX('Lookup Tables'!$B$2:$B$9,MATCH(B10103,'Lookup Tables'!$A$2:$A$9,-1)))</f>
        <v/>
      </c>
      <c r="I10103" t="str">
        <f>IF(A10103="","",IF(AND(C10103&gt;=INDEX('Lookup Tables'!$C$2:$C$9,MATCH(B10103,'Lookup Tables'!$A$2:$A$9,-1)),C10103&lt;=INDEX('Lookup Tables'!$D$2:$D$9,MATCH(B10103,'Lookup Tables'!$A$2:$A$9,-1))),"PASS","FAIL"))</f>
        <v/>
      </c>
      <c r="J10103" t="str">
        <f t="shared" si="628"/>
        <v/>
      </c>
      <c r="K10103" t="str">
        <f t="shared" si="629"/>
        <v/>
      </c>
      <c r="L10103" t="str">
        <f t="shared" si="630"/>
        <v/>
      </c>
      <c r="M10103" t="str">
        <f t="shared" si="631"/>
        <v/>
      </c>
    </row>
    <row r="10104" spans="8:13" x14ac:dyDescent="0.25">
      <c r="H10104" t="str">
        <f>IF(A10104="","",INDEX('Lookup Tables'!$B$2:$B$9,MATCH(B10104,'Lookup Tables'!$A$2:$A$9,-1)))</f>
        <v/>
      </c>
      <c r="I10104" t="str">
        <f>IF(A10104="","",IF(AND(C10104&gt;=INDEX('Lookup Tables'!$C$2:$C$9,MATCH(B10104,'Lookup Tables'!$A$2:$A$9,-1)),C10104&lt;=INDEX('Lookup Tables'!$D$2:$D$9,MATCH(B10104,'Lookup Tables'!$A$2:$A$9,-1))),"PASS","FAIL"))</f>
        <v/>
      </c>
      <c r="J10104" t="str">
        <f t="shared" si="628"/>
        <v/>
      </c>
      <c r="K10104" t="str">
        <f t="shared" si="629"/>
        <v/>
      </c>
      <c r="L10104" t="str">
        <f t="shared" si="630"/>
        <v/>
      </c>
      <c r="M10104" t="str">
        <f t="shared" si="631"/>
        <v/>
      </c>
    </row>
    <row r="10105" spans="8:13" x14ac:dyDescent="0.25">
      <c r="H10105" t="str">
        <f>IF(A10105="","",INDEX('Lookup Tables'!$B$2:$B$9,MATCH(B10105,'Lookup Tables'!$A$2:$A$9,-1)))</f>
        <v/>
      </c>
      <c r="I10105" t="str">
        <f>IF(A10105="","",IF(AND(C10105&gt;=INDEX('Lookup Tables'!$C$2:$C$9,MATCH(B10105,'Lookup Tables'!$A$2:$A$9,-1)),C10105&lt;=INDEX('Lookup Tables'!$D$2:$D$9,MATCH(B10105,'Lookup Tables'!$A$2:$A$9,-1))),"PASS","FAIL"))</f>
        <v/>
      </c>
      <c r="J10105" t="str">
        <f t="shared" si="628"/>
        <v/>
      </c>
      <c r="K10105" t="str">
        <f t="shared" si="629"/>
        <v/>
      </c>
      <c r="L10105" t="str">
        <f t="shared" si="630"/>
        <v/>
      </c>
      <c r="M10105" t="str">
        <f t="shared" si="631"/>
        <v/>
      </c>
    </row>
    <row r="10106" spans="8:13" x14ac:dyDescent="0.25">
      <c r="H10106" t="str">
        <f>IF(A10106="","",INDEX('Lookup Tables'!$B$2:$B$9,MATCH(B10106,'Lookup Tables'!$A$2:$A$9,-1)))</f>
        <v/>
      </c>
      <c r="I10106" t="str">
        <f>IF(A10106="","",IF(AND(C10106&gt;=INDEX('Lookup Tables'!$C$2:$C$9,MATCH(B10106,'Lookup Tables'!$A$2:$A$9,-1)),C10106&lt;=INDEX('Lookup Tables'!$D$2:$D$9,MATCH(B10106,'Lookup Tables'!$A$2:$A$9,-1))),"PASS","FAIL"))</f>
        <v/>
      </c>
      <c r="J10106" t="str">
        <f t="shared" si="628"/>
        <v/>
      </c>
      <c r="K10106" t="str">
        <f t="shared" si="629"/>
        <v/>
      </c>
      <c r="L10106" t="str">
        <f t="shared" si="630"/>
        <v/>
      </c>
      <c r="M10106" t="str">
        <f t="shared" si="631"/>
        <v/>
      </c>
    </row>
    <row r="10107" spans="8:13" x14ac:dyDescent="0.25">
      <c r="H10107" t="str">
        <f>IF(A10107="","",INDEX('Lookup Tables'!$B$2:$B$9,MATCH(B10107,'Lookup Tables'!$A$2:$A$9,-1)))</f>
        <v/>
      </c>
      <c r="I10107" t="str">
        <f>IF(A10107="","",IF(AND(C10107&gt;=INDEX('Lookup Tables'!$C$2:$C$9,MATCH(B10107,'Lookup Tables'!$A$2:$A$9,-1)),C10107&lt;=INDEX('Lookup Tables'!$D$2:$D$9,MATCH(B10107,'Lookup Tables'!$A$2:$A$9,-1))),"PASS","FAIL"))</f>
        <v/>
      </c>
      <c r="J10107" t="str">
        <f t="shared" si="628"/>
        <v/>
      </c>
      <c r="K10107" t="str">
        <f t="shared" si="629"/>
        <v/>
      </c>
      <c r="L10107" t="str">
        <f t="shared" si="630"/>
        <v/>
      </c>
      <c r="M10107" t="str">
        <f t="shared" si="631"/>
        <v/>
      </c>
    </row>
    <row r="10108" spans="8:13" x14ac:dyDescent="0.25">
      <c r="H10108" t="str">
        <f>IF(A10108="","",INDEX('Lookup Tables'!$B$2:$B$9,MATCH(B10108,'Lookup Tables'!$A$2:$A$9,-1)))</f>
        <v/>
      </c>
      <c r="I10108" t="str">
        <f>IF(A10108="","",IF(AND(C10108&gt;=INDEX('Lookup Tables'!$C$2:$C$9,MATCH(B10108,'Lookup Tables'!$A$2:$A$9,-1)),C10108&lt;=INDEX('Lookup Tables'!$D$2:$D$9,MATCH(B10108,'Lookup Tables'!$A$2:$A$9,-1))),"PASS","FAIL"))</f>
        <v/>
      </c>
      <c r="J10108" t="str">
        <f t="shared" si="628"/>
        <v/>
      </c>
      <c r="K10108" t="str">
        <f t="shared" si="629"/>
        <v/>
      </c>
      <c r="L10108" t="str">
        <f t="shared" si="630"/>
        <v/>
      </c>
      <c r="M10108" t="str">
        <f t="shared" si="631"/>
        <v/>
      </c>
    </row>
    <row r="10109" spans="8:13" x14ac:dyDescent="0.25">
      <c r="H10109" t="str">
        <f>IF(A10109="","",INDEX('Lookup Tables'!$B$2:$B$9,MATCH(B10109,'Lookup Tables'!$A$2:$A$9,-1)))</f>
        <v/>
      </c>
      <c r="I10109" t="str">
        <f>IF(A10109="","",IF(AND(C10109&gt;=INDEX('Lookup Tables'!$C$2:$C$9,MATCH(B10109,'Lookup Tables'!$A$2:$A$9,-1)),C10109&lt;=INDEX('Lookup Tables'!$D$2:$D$9,MATCH(B10109,'Lookup Tables'!$A$2:$A$9,-1))),"PASS","FAIL"))</f>
        <v/>
      </c>
      <c r="J10109" t="str">
        <f t="shared" si="628"/>
        <v/>
      </c>
      <c r="K10109" t="str">
        <f t="shared" si="629"/>
        <v/>
      </c>
      <c r="L10109" t="str">
        <f t="shared" si="630"/>
        <v/>
      </c>
      <c r="M10109" t="str">
        <f t="shared" si="631"/>
        <v/>
      </c>
    </row>
    <row r="10110" spans="8:13" x14ac:dyDescent="0.25">
      <c r="H10110" t="str">
        <f>IF(A10110="","",INDEX('Lookup Tables'!$B$2:$B$9,MATCH(B10110,'Lookup Tables'!$A$2:$A$9,-1)))</f>
        <v/>
      </c>
      <c r="I10110" t="str">
        <f>IF(A10110="","",IF(AND(C10110&gt;=INDEX('Lookup Tables'!$C$2:$C$9,MATCH(B10110,'Lookup Tables'!$A$2:$A$9,-1)),C10110&lt;=INDEX('Lookup Tables'!$D$2:$D$9,MATCH(B10110,'Lookup Tables'!$A$2:$A$9,-1))),"PASS","FAIL"))</f>
        <v/>
      </c>
      <c r="J10110" t="str">
        <f t="shared" si="628"/>
        <v/>
      </c>
      <c r="K10110" t="str">
        <f t="shared" si="629"/>
        <v/>
      </c>
      <c r="L10110" t="str">
        <f t="shared" si="630"/>
        <v/>
      </c>
      <c r="M10110" t="str">
        <f t="shared" si="631"/>
        <v/>
      </c>
    </row>
    <row r="10111" spans="8:13" x14ac:dyDescent="0.25">
      <c r="H10111" t="str">
        <f>IF(A10111="","",INDEX('Lookup Tables'!$B$2:$B$9,MATCH(B10111,'Lookup Tables'!$A$2:$A$9,-1)))</f>
        <v/>
      </c>
      <c r="I10111" t="str">
        <f>IF(A10111="","",IF(AND(C10111&gt;=INDEX('Lookup Tables'!$C$2:$C$9,MATCH(B10111,'Lookup Tables'!$A$2:$A$9,-1)),C10111&lt;=INDEX('Lookup Tables'!$D$2:$D$9,MATCH(B10111,'Lookup Tables'!$A$2:$A$9,-1))),"PASS","FAIL"))</f>
        <v/>
      </c>
      <c r="J10111" t="str">
        <f t="shared" si="628"/>
        <v/>
      </c>
      <c r="K10111" t="str">
        <f t="shared" si="629"/>
        <v/>
      </c>
      <c r="L10111" t="str">
        <f t="shared" si="630"/>
        <v/>
      </c>
      <c r="M10111" t="str">
        <f t="shared" si="631"/>
        <v/>
      </c>
    </row>
    <row r="10112" spans="8:13" x14ac:dyDescent="0.25">
      <c r="H10112" t="str">
        <f>IF(A10112="","",INDEX('Lookup Tables'!$B$2:$B$9,MATCH(B10112,'Lookup Tables'!$A$2:$A$9,-1)))</f>
        <v/>
      </c>
      <c r="I10112" t="str">
        <f>IF(A10112="","",IF(AND(C10112&gt;=INDEX('Lookup Tables'!$C$2:$C$9,MATCH(B10112,'Lookup Tables'!$A$2:$A$9,-1)),C10112&lt;=INDEX('Lookup Tables'!$D$2:$D$9,MATCH(B10112,'Lookup Tables'!$A$2:$A$9,-1))),"PASS","FAIL"))</f>
        <v/>
      </c>
      <c r="J10112" t="str">
        <f t="shared" si="628"/>
        <v/>
      </c>
      <c r="K10112" t="str">
        <f t="shared" si="629"/>
        <v/>
      </c>
      <c r="L10112" t="str">
        <f t="shared" si="630"/>
        <v/>
      </c>
      <c r="M10112" t="str">
        <f t="shared" si="631"/>
        <v/>
      </c>
    </row>
    <row r="10113" spans="8:13" x14ac:dyDescent="0.25">
      <c r="H10113" t="str">
        <f>IF(A10113="","",INDEX('Lookup Tables'!$B$2:$B$9,MATCH(B10113,'Lookup Tables'!$A$2:$A$9,-1)))</f>
        <v/>
      </c>
      <c r="I10113" t="str">
        <f>IF(A10113="","",IF(AND(C10113&gt;=INDEX('Lookup Tables'!$C$2:$C$9,MATCH(B10113,'Lookup Tables'!$A$2:$A$9,-1)),C10113&lt;=INDEX('Lookup Tables'!$D$2:$D$9,MATCH(B10113,'Lookup Tables'!$A$2:$A$9,-1))),"PASS","FAIL"))</f>
        <v/>
      </c>
      <c r="J10113" t="str">
        <f t="shared" ref="J10113:J10176" si="632">IF(A10113="","",IF(AND(D10113&gt;=15,D10113&lt;=22.5),"PASS","FAIL"))</f>
        <v/>
      </c>
      <c r="K10113" t="str">
        <f t="shared" ref="K10113:K10176" si="633">IF(A10113="","",IF(AND(E10113&gt;=15,E10113&lt;=22.5),"PASS","FAIL"))</f>
        <v/>
      </c>
      <c r="L10113" t="str">
        <f t="shared" ref="L10113:L10176" si="634">IF(A10113="","",IF(AND(F10113&gt;0,F10113&lt;0.2),"PASS","FAIL"))</f>
        <v/>
      </c>
      <c r="M10113" t="str">
        <f t="shared" ref="M10113:M10176" si="635">IF(A10113="","",IF(AND(IF(I10113="PASS",TRUE,FALSE),IF(J10113="PASS",TRUE,FALSE),IF(K10113="PASS",TRUE,FALSE),IF(L10113="PASS",TRUE,FALSE))=TRUE,"PASS","FAIL"))</f>
        <v/>
      </c>
    </row>
    <row r="10114" spans="8:13" x14ac:dyDescent="0.25">
      <c r="H10114" t="str">
        <f>IF(A10114="","",INDEX('Lookup Tables'!$B$2:$B$9,MATCH(B10114,'Lookup Tables'!$A$2:$A$9,-1)))</f>
        <v/>
      </c>
      <c r="I10114" t="str">
        <f>IF(A10114="","",IF(AND(C10114&gt;=INDEX('Lookup Tables'!$C$2:$C$9,MATCH(B10114,'Lookup Tables'!$A$2:$A$9,-1)),C10114&lt;=INDEX('Lookup Tables'!$D$2:$D$9,MATCH(B10114,'Lookup Tables'!$A$2:$A$9,-1))),"PASS","FAIL"))</f>
        <v/>
      </c>
      <c r="J10114" t="str">
        <f t="shared" si="632"/>
        <v/>
      </c>
      <c r="K10114" t="str">
        <f t="shared" si="633"/>
        <v/>
      </c>
      <c r="L10114" t="str">
        <f t="shared" si="634"/>
        <v/>
      </c>
      <c r="M10114" t="str">
        <f t="shared" si="635"/>
        <v/>
      </c>
    </row>
    <row r="10115" spans="8:13" x14ac:dyDescent="0.25">
      <c r="H10115" t="str">
        <f>IF(A10115="","",INDEX('Lookup Tables'!$B$2:$B$9,MATCH(B10115,'Lookup Tables'!$A$2:$A$9,-1)))</f>
        <v/>
      </c>
      <c r="I10115" t="str">
        <f>IF(A10115="","",IF(AND(C10115&gt;=INDEX('Lookup Tables'!$C$2:$C$9,MATCH(B10115,'Lookup Tables'!$A$2:$A$9,-1)),C10115&lt;=INDEX('Lookup Tables'!$D$2:$D$9,MATCH(B10115,'Lookup Tables'!$A$2:$A$9,-1))),"PASS","FAIL"))</f>
        <v/>
      </c>
      <c r="J10115" t="str">
        <f t="shared" si="632"/>
        <v/>
      </c>
      <c r="K10115" t="str">
        <f t="shared" si="633"/>
        <v/>
      </c>
      <c r="L10115" t="str">
        <f t="shared" si="634"/>
        <v/>
      </c>
      <c r="M10115" t="str">
        <f t="shared" si="635"/>
        <v/>
      </c>
    </row>
    <row r="10116" spans="8:13" x14ac:dyDescent="0.25">
      <c r="H10116" t="str">
        <f>IF(A10116="","",INDEX('Lookup Tables'!$B$2:$B$9,MATCH(B10116,'Lookup Tables'!$A$2:$A$9,-1)))</f>
        <v/>
      </c>
      <c r="I10116" t="str">
        <f>IF(A10116="","",IF(AND(C10116&gt;=INDEX('Lookup Tables'!$C$2:$C$9,MATCH(B10116,'Lookup Tables'!$A$2:$A$9,-1)),C10116&lt;=INDEX('Lookup Tables'!$D$2:$D$9,MATCH(B10116,'Lookup Tables'!$A$2:$A$9,-1))),"PASS","FAIL"))</f>
        <v/>
      </c>
      <c r="J10116" t="str">
        <f t="shared" si="632"/>
        <v/>
      </c>
      <c r="K10116" t="str">
        <f t="shared" si="633"/>
        <v/>
      </c>
      <c r="L10116" t="str">
        <f t="shared" si="634"/>
        <v/>
      </c>
      <c r="M10116" t="str">
        <f t="shared" si="635"/>
        <v/>
      </c>
    </row>
    <row r="10117" spans="8:13" x14ac:dyDescent="0.25">
      <c r="H10117" t="str">
        <f>IF(A10117="","",INDEX('Lookup Tables'!$B$2:$B$9,MATCH(B10117,'Lookup Tables'!$A$2:$A$9,-1)))</f>
        <v/>
      </c>
      <c r="I10117" t="str">
        <f>IF(A10117="","",IF(AND(C10117&gt;=INDEX('Lookup Tables'!$C$2:$C$9,MATCH(B10117,'Lookup Tables'!$A$2:$A$9,-1)),C10117&lt;=INDEX('Lookup Tables'!$D$2:$D$9,MATCH(B10117,'Lookup Tables'!$A$2:$A$9,-1))),"PASS","FAIL"))</f>
        <v/>
      </c>
      <c r="J10117" t="str">
        <f t="shared" si="632"/>
        <v/>
      </c>
      <c r="K10117" t="str">
        <f t="shared" si="633"/>
        <v/>
      </c>
      <c r="L10117" t="str">
        <f t="shared" si="634"/>
        <v/>
      </c>
      <c r="M10117" t="str">
        <f t="shared" si="635"/>
        <v/>
      </c>
    </row>
    <row r="10118" spans="8:13" x14ac:dyDescent="0.25">
      <c r="H10118" t="str">
        <f>IF(A10118="","",INDEX('Lookup Tables'!$B$2:$B$9,MATCH(B10118,'Lookup Tables'!$A$2:$A$9,-1)))</f>
        <v/>
      </c>
      <c r="I10118" t="str">
        <f>IF(A10118="","",IF(AND(C10118&gt;=INDEX('Lookup Tables'!$C$2:$C$9,MATCH(B10118,'Lookup Tables'!$A$2:$A$9,-1)),C10118&lt;=INDEX('Lookup Tables'!$D$2:$D$9,MATCH(B10118,'Lookup Tables'!$A$2:$A$9,-1))),"PASS","FAIL"))</f>
        <v/>
      </c>
      <c r="J10118" t="str">
        <f t="shared" si="632"/>
        <v/>
      </c>
      <c r="K10118" t="str">
        <f t="shared" si="633"/>
        <v/>
      </c>
      <c r="L10118" t="str">
        <f t="shared" si="634"/>
        <v/>
      </c>
      <c r="M10118" t="str">
        <f t="shared" si="635"/>
        <v/>
      </c>
    </row>
    <row r="10119" spans="8:13" x14ac:dyDescent="0.25">
      <c r="H10119" t="str">
        <f>IF(A10119="","",INDEX('Lookup Tables'!$B$2:$B$9,MATCH(B10119,'Lookup Tables'!$A$2:$A$9,-1)))</f>
        <v/>
      </c>
      <c r="I10119" t="str">
        <f>IF(A10119="","",IF(AND(C10119&gt;=INDEX('Lookup Tables'!$C$2:$C$9,MATCH(B10119,'Lookup Tables'!$A$2:$A$9,-1)),C10119&lt;=INDEX('Lookup Tables'!$D$2:$D$9,MATCH(B10119,'Lookup Tables'!$A$2:$A$9,-1))),"PASS","FAIL"))</f>
        <v/>
      </c>
      <c r="J10119" t="str">
        <f t="shared" si="632"/>
        <v/>
      </c>
      <c r="K10119" t="str">
        <f t="shared" si="633"/>
        <v/>
      </c>
      <c r="L10119" t="str">
        <f t="shared" si="634"/>
        <v/>
      </c>
      <c r="M10119" t="str">
        <f t="shared" si="635"/>
        <v/>
      </c>
    </row>
    <row r="10120" spans="8:13" x14ac:dyDescent="0.25">
      <c r="H10120" t="str">
        <f>IF(A10120="","",INDEX('Lookup Tables'!$B$2:$B$9,MATCH(B10120,'Lookup Tables'!$A$2:$A$9,-1)))</f>
        <v/>
      </c>
      <c r="I10120" t="str">
        <f>IF(A10120="","",IF(AND(C10120&gt;=INDEX('Lookup Tables'!$C$2:$C$9,MATCH(B10120,'Lookup Tables'!$A$2:$A$9,-1)),C10120&lt;=INDEX('Lookup Tables'!$D$2:$D$9,MATCH(B10120,'Lookup Tables'!$A$2:$A$9,-1))),"PASS","FAIL"))</f>
        <v/>
      </c>
      <c r="J10120" t="str">
        <f t="shared" si="632"/>
        <v/>
      </c>
      <c r="K10120" t="str">
        <f t="shared" si="633"/>
        <v/>
      </c>
      <c r="L10120" t="str">
        <f t="shared" si="634"/>
        <v/>
      </c>
      <c r="M10120" t="str">
        <f t="shared" si="635"/>
        <v/>
      </c>
    </row>
    <row r="10121" spans="8:13" x14ac:dyDescent="0.25">
      <c r="H10121" t="str">
        <f>IF(A10121="","",INDEX('Lookup Tables'!$B$2:$B$9,MATCH(B10121,'Lookup Tables'!$A$2:$A$9,-1)))</f>
        <v/>
      </c>
      <c r="I10121" t="str">
        <f>IF(A10121="","",IF(AND(C10121&gt;=INDEX('Lookup Tables'!$C$2:$C$9,MATCH(B10121,'Lookup Tables'!$A$2:$A$9,-1)),C10121&lt;=INDEX('Lookup Tables'!$D$2:$D$9,MATCH(B10121,'Lookup Tables'!$A$2:$A$9,-1))),"PASS","FAIL"))</f>
        <v/>
      </c>
      <c r="J10121" t="str">
        <f t="shared" si="632"/>
        <v/>
      </c>
      <c r="K10121" t="str">
        <f t="shared" si="633"/>
        <v/>
      </c>
      <c r="L10121" t="str">
        <f t="shared" si="634"/>
        <v/>
      </c>
      <c r="M10121" t="str">
        <f t="shared" si="635"/>
        <v/>
      </c>
    </row>
    <row r="10122" spans="8:13" x14ac:dyDescent="0.25">
      <c r="H10122" t="str">
        <f>IF(A10122="","",INDEX('Lookup Tables'!$B$2:$B$9,MATCH(B10122,'Lookup Tables'!$A$2:$A$9,-1)))</f>
        <v/>
      </c>
      <c r="I10122" t="str">
        <f>IF(A10122="","",IF(AND(C10122&gt;=INDEX('Lookup Tables'!$C$2:$C$9,MATCH(B10122,'Lookup Tables'!$A$2:$A$9,-1)),C10122&lt;=INDEX('Lookup Tables'!$D$2:$D$9,MATCH(B10122,'Lookup Tables'!$A$2:$A$9,-1))),"PASS","FAIL"))</f>
        <v/>
      </c>
      <c r="J10122" t="str">
        <f t="shared" si="632"/>
        <v/>
      </c>
      <c r="K10122" t="str">
        <f t="shared" si="633"/>
        <v/>
      </c>
      <c r="L10122" t="str">
        <f t="shared" si="634"/>
        <v/>
      </c>
      <c r="M10122" t="str">
        <f t="shared" si="635"/>
        <v/>
      </c>
    </row>
    <row r="10123" spans="8:13" x14ac:dyDescent="0.25">
      <c r="H10123" t="str">
        <f>IF(A10123="","",INDEX('Lookup Tables'!$B$2:$B$9,MATCH(B10123,'Lookup Tables'!$A$2:$A$9,-1)))</f>
        <v/>
      </c>
      <c r="I10123" t="str">
        <f>IF(A10123="","",IF(AND(C10123&gt;=INDEX('Lookup Tables'!$C$2:$C$9,MATCH(B10123,'Lookup Tables'!$A$2:$A$9,-1)),C10123&lt;=INDEX('Lookup Tables'!$D$2:$D$9,MATCH(B10123,'Lookup Tables'!$A$2:$A$9,-1))),"PASS","FAIL"))</f>
        <v/>
      </c>
      <c r="J10123" t="str">
        <f t="shared" si="632"/>
        <v/>
      </c>
      <c r="K10123" t="str">
        <f t="shared" si="633"/>
        <v/>
      </c>
      <c r="L10123" t="str">
        <f t="shared" si="634"/>
        <v/>
      </c>
      <c r="M10123" t="str">
        <f t="shared" si="635"/>
        <v/>
      </c>
    </row>
    <row r="10124" spans="8:13" x14ac:dyDescent="0.25">
      <c r="H10124" t="str">
        <f>IF(A10124="","",INDEX('Lookup Tables'!$B$2:$B$9,MATCH(B10124,'Lookup Tables'!$A$2:$A$9,-1)))</f>
        <v/>
      </c>
      <c r="I10124" t="str">
        <f>IF(A10124="","",IF(AND(C10124&gt;=INDEX('Lookup Tables'!$C$2:$C$9,MATCH(B10124,'Lookup Tables'!$A$2:$A$9,-1)),C10124&lt;=INDEX('Lookup Tables'!$D$2:$D$9,MATCH(B10124,'Lookup Tables'!$A$2:$A$9,-1))),"PASS","FAIL"))</f>
        <v/>
      </c>
      <c r="J10124" t="str">
        <f t="shared" si="632"/>
        <v/>
      </c>
      <c r="K10124" t="str">
        <f t="shared" si="633"/>
        <v/>
      </c>
      <c r="L10124" t="str">
        <f t="shared" si="634"/>
        <v/>
      </c>
      <c r="M10124" t="str">
        <f t="shared" si="635"/>
        <v/>
      </c>
    </row>
    <row r="10125" spans="8:13" x14ac:dyDescent="0.25">
      <c r="H10125" t="str">
        <f>IF(A10125="","",INDEX('Lookup Tables'!$B$2:$B$9,MATCH(B10125,'Lookup Tables'!$A$2:$A$9,-1)))</f>
        <v/>
      </c>
      <c r="I10125" t="str">
        <f>IF(A10125="","",IF(AND(C10125&gt;=INDEX('Lookup Tables'!$C$2:$C$9,MATCH(B10125,'Lookup Tables'!$A$2:$A$9,-1)),C10125&lt;=INDEX('Lookup Tables'!$D$2:$D$9,MATCH(B10125,'Lookup Tables'!$A$2:$A$9,-1))),"PASS","FAIL"))</f>
        <v/>
      </c>
      <c r="J10125" t="str">
        <f t="shared" si="632"/>
        <v/>
      </c>
      <c r="K10125" t="str">
        <f t="shared" si="633"/>
        <v/>
      </c>
      <c r="L10125" t="str">
        <f t="shared" si="634"/>
        <v/>
      </c>
      <c r="M10125" t="str">
        <f t="shared" si="635"/>
        <v/>
      </c>
    </row>
    <row r="10126" spans="8:13" x14ac:dyDescent="0.25">
      <c r="H10126" t="str">
        <f>IF(A10126="","",INDEX('Lookup Tables'!$B$2:$B$9,MATCH(B10126,'Lookup Tables'!$A$2:$A$9,-1)))</f>
        <v/>
      </c>
      <c r="I10126" t="str">
        <f>IF(A10126="","",IF(AND(C10126&gt;=INDEX('Lookup Tables'!$C$2:$C$9,MATCH(B10126,'Lookup Tables'!$A$2:$A$9,-1)),C10126&lt;=INDEX('Lookup Tables'!$D$2:$D$9,MATCH(B10126,'Lookup Tables'!$A$2:$A$9,-1))),"PASS","FAIL"))</f>
        <v/>
      </c>
      <c r="J10126" t="str">
        <f t="shared" si="632"/>
        <v/>
      </c>
      <c r="K10126" t="str">
        <f t="shared" si="633"/>
        <v/>
      </c>
      <c r="L10126" t="str">
        <f t="shared" si="634"/>
        <v/>
      </c>
      <c r="M10126" t="str">
        <f t="shared" si="635"/>
        <v/>
      </c>
    </row>
    <row r="10127" spans="8:13" x14ac:dyDescent="0.25">
      <c r="H10127" t="str">
        <f>IF(A10127="","",INDEX('Lookup Tables'!$B$2:$B$9,MATCH(B10127,'Lookup Tables'!$A$2:$A$9,-1)))</f>
        <v/>
      </c>
      <c r="I10127" t="str">
        <f>IF(A10127="","",IF(AND(C10127&gt;=INDEX('Lookup Tables'!$C$2:$C$9,MATCH(B10127,'Lookup Tables'!$A$2:$A$9,-1)),C10127&lt;=INDEX('Lookup Tables'!$D$2:$D$9,MATCH(B10127,'Lookup Tables'!$A$2:$A$9,-1))),"PASS","FAIL"))</f>
        <v/>
      </c>
      <c r="J10127" t="str">
        <f t="shared" si="632"/>
        <v/>
      </c>
      <c r="K10127" t="str">
        <f t="shared" si="633"/>
        <v/>
      </c>
      <c r="L10127" t="str">
        <f t="shared" si="634"/>
        <v/>
      </c>
      <c r="M10127" t="str">
        <f t="shared" si="635"/>
        <v/>
      </c>
    </row>
    <row r="10128" spans="8:13" x14ac:dyDescent="0.25">
      <c r="H10128" t="str">
        <f>IF(A10128="","",INDEX('Lookup Tables'!$B$2:$B$9,MATCH(B10128,'Lookup Tables'!$A$2:$A$9,-1)))</f>
        <v/>
      </c>
      <c r="I10128" t="str">
        <f>IF(A10128="","",IF(AND(C10128&gt;=INDEX('Lookup Tables'!$C$2:$C$9,MATCH(B10128,'Lookup Tables'!$A$2:$A$9,-1)),C10128&lt;=INDEX('Lookup Tables'!$D$2:$D$9,MATCH(B10128,'Lookup Tables'!$A$2:$A$9,-1))),"PASS","FAIL"))</f>
        <v/>
      </c>
      <c r="J10128" t="str">
        <f t="shared" si="632"/>
        <v/>
      </c>
      <c r="K10128" t="str">
        <f t="shared" si="633"/>
        <v/>
      </c>
      <c r="L10128" t="str">
        <f t="shared" si="634"/>
        <v/>
      </c>
      <c r="M10128" t="str">
        <f t="shared" si="635"/>
        <v/>
      </c>
    </row>
    <row r="10129" spans="8:13" x14ac:dyDescent="0.25">
      <c r="H10129" t="str">
        <f>IF(A10129="","",INDEX('Lookup Tables'!$B$2:$B$9,MATCH(B10129,'Lookup Tables'!$A$2:$A$9,-1)))</f>
        <v/>
      </c>
      <c r="I10129" t="str">
        <f>IF(A10129="","",IF(AND(C10129&gt;=INDEX('Lookup Tables'!$C$2:$C$9,MATCH(B10129,'Lookup Tables'!$A$2:$A$9,-1)),C10129&lt;=INDEX('Lookup Tables'!$D$2:$D$9,MATCH(B10129,'Lookup Tables'!$A$2:$A$9,-1))),"PASS","FAIL"))</f>
        <v/>
      </c>
      <c r="J10129" t="str">
        <f t="shared" si="632"/>
        <v/>
      </c>
      <c r="K10129" t="str">
        <f t="shared" si="633"/>
        <v/>
      </c>
      <c r="L10129" t="str">
        <f t="shared" si="634"/>
        <v/>
      </c>
      <c r="M10129" t="str">
        <f t="shared" si="635"/>
        <v/>
      </c>
    </row>
    <row r="10130" spans="8:13" x14ac:dyDescent="0.25">
      <c r="H10130" t="str">
        <f>IF(A10130="","",INDEX('Lookup Tables'!$B$2:$B$9,MATCH(B10130,'Lookup Tables'!$A$2:$A$9,-1)))</f>
        <v/>
      </c>
      <c r="I10130" t="str">
        <f>IF(A10130="","",IF(AND(C10130&gt;=INDEX('Lookup Tables'!$C$2:$C$9,MATCH(B10130,'Lookup Tables'!$A$2:$A$9,-1)),C10130&lt;=INDEX('Lookup Tables'!$D$2:$D$9,MATCH(B10130,'Lookup Tables'!$A$2:$A$9,-1))),"PASS","FAIL"))</f>
        <v/>
      </c>
      <c r="J10130" t="str">
        <f t="shared" si="632"/>
        <v/>
      </c>
      <c r="K10130" t="str">
        <f t="shared" si="633"/>
        <v/>
      </c>
      <c r="L10130" t="str">
        <f t="shared" si="634"/>
        <v/>
      </c>
      <c r="M10130" t="str">
        <f t="shared" si="635"/>
        <v/>
      </c>
    </row>
    <row r="10131" spans="8:13" x14ac:dyDescent="0.25">
      <c r="H10131" t="str">
        <f>IF(A10131="","",INDEX('Lookup Tables'!$B$2:$B$9,MATCH(B10131,'Lookup Tables'!$A$2:$A$9,-1)))</f>
        <v/>
      </c>
      <c r="I10131" t="str">
        <f>IF(A10131="","",IF(AND(C10131&gt;=INDEX('Lookup Tables'!$C$2:$C$9,MATCH(B10131,'Lookup Tables'!$A$2:$A$9,-1)),C10131&lt;=INDEX('Lookup Tables'!$D$2:$D$9,MATCH(B10131,'Lookup Tables'!$A$2:$A$9,-1))),"PASS","FAIL"))</f>
        <v/>
      </c>
      <c r="J10131" t="str">
        <f t="shared" si="632"/>
        <v/>
      </c>
      <c r="K10131" t="str">
        <f t="shared" si="633"/>
        <v/>
      </c>
      <c r="L10131" t="str">
        <f t="shared" si="634"/>
        <v/>
      </c>
      <c r="M10131" t="str">
        <f t="shared" si="635"/>
        <v/>
      </c>
    </row>
    <row r="10132" spans="8:13" x14ac:dyDescent="0.25">
      <c r="H10132" t="str">
        <f>IF(A10132="","",INDEX('Lookup Tables'!$B$2:$B$9,MATCH(B10132,'Lookup Tables'!$A$2:$A$9,-1)))</f>
        <v/>
      </c>
      <c r="I10132" t="str">
        <f>IF(A10132="","",IF(AND(C10132&gt;=INDEX('Lookup Tables'!$C$2:$C$9,MATCH(B10132,'Lookup Tables'!$A$2:$A$9,-1)),C10132&lt;=INDEX('Lookup Tables'!$D$2:$D$9,MATCH(B10132,'Lookup Tables'!$A$2:$A$9,-1))),"PASS","FAIL"))</f>
        <v/>
      </c>
      <c r="J10132" t="str">
        <f t="shared" si="632"/>
        <v/>
      </c>
      <c r="K10132" t="str">
        <f t="shared" si="633"/>
        <v/>
      </c>
      <c r="L10132" t="str">
        <f t="shared" si="634"/>
        <v/>
      </c>
      <c r="M10132" t="str">
        <f t="shared" si="635"/>
        <v/>
      </c>
    </row>
    <row r="10133" spans="8:13" x14ac:dyDescent="0.25">
      <c r="H10133" t="str">
        <f>IF(A10133="","",INDEX('Lookup Tables'!$B$2:$B$9,MATCH(B10133,'Lookup Tables'!$A$2:$A$9,-1)))</f>
        <v/>
      </c>
      <c r="I10133" t="str">
        <f>IF(A10133="","",IF(AND(C10133&gt;=INDEX('Lookup Tables'!$C$2:$C$9,MATCH(B10133,'Lookup Tables'!$A$2:$A$9,-1)),C10133&lt;=INDEX('Lookup Tables'!$D$2:$D$9,MATCH(B10133,'Lookup Tables'!$A$2:$A$9,-1))),"PASS","FAIL"))</f>
        <v/>
      </c>
      <c r="J10133" t="str">
        <f t="shared" si="632"/>
        <v/>
      </c>
      <c r="K10133" t="str">
        <f t="shared" si="633"/>
        <v/>
      </c>
      <c r="L10133" t="str">
        <f t="shared" si="634"/>
        <v/>
      </c>
      <c r="M10133" t="str">
        <f t="shared" si="635"/>
        <v/>
      </c>
    </row>
    <row r="10134" spans="8:13" x14ac:dyDescent="0.25">
      <c r="H10134" t="str">
        <f>IF(A10134="","",INDEX('Lookup Tables'!$B$2:$B$9,MATCH(B10134,'Lookup Tables'!$A$2:$A$9,-1)))</f>
        <v/>
      </c>
      <c r="I10134" t="str">
        <f>IF(A10134="","",IF(AND(C10134&gt;=INDEX('Lookup Tables'!$C$2:$C$9,MATCH(B10134,'Lookup Tables'!$A$2:$A$9,-1)),C10134&lt;=INDEX('Lookup Tables'!$D$2:$D$9,MATCH(B10134,'Lookup Tables'!$A$2:$A$9,-1))),"PASS","FAIL"))</f>
        <v/>
      </c>
      <c r="J10134" t="str">
        <f t="shared" si="632"/>
        <v/>
      </c>
      <c r="K10134" t="str">
        <f t="shared" si="633"/>
        <v/>
      </c>
      <c r="L10134" t="str">
        <f t="shared" si="634"/>
        <v/>
      </c>
      <c r="M10134" t="str">
        <f t="shared" si="635"/>
        <v/>
      </c>
    </row>
    <row r="10135" spans="8:13" x14ac:dyDescent="0.25">
      <c r="H10135" t="str">
        <f>IF(A10135="","",INDEX('Lookup Tables'!$B$2:$B$9,MATCH(B10135,'Lookup Tables'!$A$2:$A$9,-1)))</f>
        <v/>
      </c>
      <c r="I10135" t="str">
        <f>IF(A10135="","",IF(AND(C10135&gt;=INDEX('Lookup Tables'!$C$2:$C$9,MATCH(B10135,'Lookup Tables'!$A$2:$A$9,-1)),C10135&lt;=INDEX('Lookup Tables'!$D$2:$D$9,MATCH(B10135,'Lookup Tables'!$A$2:$A$9,-1))),"PASS","FAIL"))</f>
        <v/>
      </c>
      <c r="J10135" t="str">
        <f t="shared" si="632"/>
        <v/>
      </c>
      <c r="K10135" t="str">
        <f t="shared" si="633"/>
        <v/>
      </c>
      <c r="L10135" t="str">
        <f t="shared" si="634"/>
        <v/>
      </c>
      <c r="M10135" t="str">
        <f t="shared" si="635"/>
        <v/>
      </c>
    </row>
    <row r="10136" spans="8:13" x14ac:dyDescent="0.25">
      <c r="H10136" t="str">
        <f>IF(A10136="","",INDEX('Lookup Tables'!$B$2:$B$9,MATCH(B10136,'Lookup Tables'!$A$2:$A$9,-1)))</f>
        <v/>
      </c>
      <c r="I10136" t="str">
        <f>IF(A10136="","",IF(AND(C10136&gt;=INDEX('Lookup Tables'!$C$2:$C$9,MATCH(B10136,'Lookup Tables'!$A$2:$A$9,-1)),C10136&lt;=INDEX('Lookup Tables'!$D$2:$D$9,MATCH(B10136,'Lookup Tables'!$A$2:$A$9,-1))),"PASS","FAIL"))</f>
        <v/>
      </c>
      <c r="J10136" t="str">
        <f t="shared" si="632"/>
        <v/>
      </c>
      <c r="K10136" t="str">
        <f t="shared" si="633"/>
        <v/>
      </c>
      <c r="L10136" t="str">
        <f t="shared" si="634"/>
        <v/>
      </c>
      <c r="M10136" t="str">
        <f t="shared" si="635"/>
        <v/>
      </c>
    </row>
    <row r="10137" spans="8:13" x14ac:dyDescent="0.25">
      <c r="H10137" t="str">
        <f>IF(A10137="","",INDEX('Lookup Tables'!$B$2:$B$9,MATCH(B10137,'Lookup Tables'!$A$2:$A$9,-1)))</f>
        <v/>
      </c>
      <c r="I10137" t="str">
        <f>IF(A10137="","",IF(AND(C10137&gt;=INDEX('Lookup Tables'!$C$2:$C$9,MATCH(B10137,'Lookup Tables'!$A$2:$A$9,-1)),C10137&lt;=INDEX('Lookup Tables'!$D$2:$D$9,MATCH(B10137,'Lookup Tables'!$A$2:$A$9,-1))),"PASS","FAIL"))</f>
        <v/>
      </c>
      <c r="J10137" t="str">
        <f t="shared" si="632"/>
        <v/>
      </c>
      <c r="K10137" t="str">
        <f t="shared" si="633"/>
        <v/>
      </c>
      <c r="L10137" t="str">
        <f t="shared" si="634"/>
        <v/>
      </c>
      <c r="M10137" t="str">
        <f t="shared" si="635"/>
        <v/>
      </c>
    </row>
    <row r="10138" spans="8:13" x14ac:dyDescent="0.25">
      <c r="H10138" t="str">
        <f>IF(A10138="","",INDEX('Lookup Tables'!$B$2:$B$9,MATCH(B10138,'Lookup Tables'!$A$2:$A$9,-1)))</f>
        <v/>
      </c>
      <c r="I10138" t="str">
        <f>IF(A10138="","",IF(AND(C10138&gt;=INDEX('Lookup Tables'!$C$2:$C$9,MATCH(B10138,'Lookup Tables'!$A$2:$A$9,-1)),C10138&lt;=INDEX('Lookup Tables'!$D$2:$D$9,MATCH(B10138,'Lookup Tables'!$A$2:$A$9,-1))),"PASS","FAIL"))</f>
        <v/>
      </c>
      <c r="J10138" t="str">
        <f t="shared" si="632"/>
        <v/>
      </c>
      <c r="K10138" t="str">
        <f t="shared" si="633"/>
        <v/>
      </c>
      <c r="L10138" t="str">
        <f t="shared" si="634"/>
        <v/>
      </c>
      <c r="M10138" t="str">
        <f t="shared" si="635"/>
        <v/>
      </c>
    </row>
    <row r="10139" spans="8:13" x14ac:dyDescent="0.25">
      <c r="H10139" t="str">
        <f>IF(A10139="","",INDEX('Lookup Tables'!$B$2:$B$9,MATCH(B10139,'Lookup Tables'!$A$2:$A$9,-1)))</f>
        <v/>
      </c>
      <c r="I10139" t="str">
        <f>IF(A10139="","",IF(AND(C10139&gt;=INDEX('Lookup Tables'!$C$2:$C$9,MATCH(B10139,'Lookup Tables'!$A$2:$A$9,-1)),C10139&lt;=INDEX('Lookup Tables'!$D$2:$D$9,MATCH(B10139,'Lookup Tables'!$A$2:$A$9,-1))),"PASS","FAIL"))</f>
        <v/>
      </c>
      <c r="J10139" t="str">
        <f t="shared" si="632"/>
        <v/>
      </c>
      <c r="K10139" t="str">
        <f t="shared" si="633"/>
        <v/>
      </c>
      <c r="L10139" t="str">
        <f t="shared" si="634"/>
        <v/>
      </c>
      <c r="M10139" t="str">
        <f t="shared" si="635"/>
        <v/>
      </c>
    </row>
    <row r="10140" spans="8:13" x14ac:dyDescent="0.25">
      <c r="H10140" t="str">
        <f>IF(A10140="","",INDEX('Lookup Tables'!$B$2:$B$9,MATCH(B10140,'Lookup Tables'!$A$2:$A$9,-1)))</f>
        <v/>
      </c>
      <c r="I10140" t="str">
        <f>IF(A10140="","",IF(AND(C10140&gt;=INDEX('Lookup Tables'!$C$2:$C$9,MATCH(B10140,'Lookup Tables'!$A$2:$A$9,-1)),C10140&lt;=INDEX('Lookup Tables'!$D$2:$D$9,MATCH(B10140,'Lookup Tables'!$A$2:$A$9,-1))),"PASS","FAIL"))</f>
        <v/>
      </c>
      <c r="J10140" t="str">
        <f t="shared" si="632"/>
        <v/>
      </c>
      <c r="K10140" t="str">
        <f t="shared" si="633"/>
        <v/>
      </c>
      <c r="L10140" t="str">
        <f t="shared" si="634"/>
        <v/>
      </c>
      <c r="M10140" t="str">
        <f t="shared" si="635"/>
        <v/>
      </c>
    </row>
    <row r="10141" spans="8:13" x14ac:dyDescent="0.25">
      <c r="H10141" t="str">
        <f>IF(A10141="","",INDEX('Lookup Tables'!$B$2:$B$9,MATCH(B10141,'Lookup Tables'!$A$2:$A$9,-1)))</f>
        <v/>
      </c>
      <c r="I10141" t="str">
        <f>IF(A10141="","",IF(AND(C10141&gt;=INDEX('Lookup Tables'!$C$2:$C$9,MATCH(B10141,'Lookup Tables'!$A$2:$A$9,-1)),C10141&lt;=INDEX('Lookup Tables'!$D$2:$D$9,MATCH(B10141,'Lookup Tables'!$A$2:$A$9,-1))),"PASS","FAIL"))</f>
        <v/>
      </c>
      <c r="J10141" t="str">
        <f t="shared" si="632"/>
        <v/>
      </c>
      <c r="K10141" t="str">
        <f t="shared" si="633"/>
        <v/>
      </c>
      <c r="L10141" t="str">
        <f t="shared" si="634"/>
        <v/>
      </c>
      <c r="M10141" t="str">
        <f t="shared" si="635"/>
        <v/>
      </c>
    </row>
    <row r="10142" spans="8:13" x14ac:dyDescent="0.25">
      <c r="H10142" t="str">
        <f>IF(A10142="","",INDEX('Lookup Tables'!$B$2:$B$9,MATCH(B10142,'Lookup Tables'!$A$2:$A$9,-1)))</f>
        <v/>
      </c>
      <c r="I10142" t="str">
        <f>IF(A10142="","",IF(AND(C10142&gt;=INDEX('Lookup Tables'!$C$2:$C$9,MATCH(B10142,'Lookup Tables'!$A$2:$A$9,-1)),C10142&lt;=INDEX('Lookup Tables'!$D$2:$D$9,MATCH(B10142,'Lookup Tables'!$A$2:$A$9,-1))),"PASS","FAIL"))</f>
        <v/>
      </c>
      <c r="J10142" t="str">
        <f t="shared" si="632"/>
        <v/>
      </c>
      <c r="K10142" t="str">
        <f t="shared" si="633"/>
        <v/>
      </c>
      <c r="L10142" t="str">
        <f t="shared" si="634"/>
        <v/>
      </c>
      <c r="M10142" t="str">
        <f t="shared" si="635"/>
        <v/>
      </c>
    </row>
    <row r="10143" spans="8:13" x14ac:dyDescent="0.25">
      <c r="H10143" t="str">
        <f>IF(A10143="","",INDEX('Lookup Tables'!$B$2:$B$9,MATCH(B10143,'Lookup Tables'!$A$2:$A$9,-1)))</f>
        <v/>
      </c>
      <c r="I10143" t="str">
        <f>IF(A10143="","",IF(AND(C10143&gt;=INDEX('Lookup Tables'!$C$2:$C$9,MATCH(B10143,'Lookup Tables'!$A$2:$A$9,-1)),C10143&lt;=INDEX('Lookup Tables'!$D$2:$D$9,MATCH(B10143,'Lookup Tables'!$A$2:$A$9,-1))),"PASS","FAIL"))</f>
        <v/>
      </c>
      <c r="J10143" t="str">
        <f t="shared" si="632"/>
        <v/>
      </c>
      <c r="K10143" t="str">
        <f t="shared" si="633"/>
        <v/>
      </c>
      <c r="L10143" t="str">
        <f t="shared" si="634"/>
        <v/>
      </c>
      <c r="M10143" t="str">
        <f t="shared" si="635"/>
        <v/>
      </c>
    </row>
    <row r="10144" spans="8:13" x14ac:dyDescent="0.25">
      <c r="H10144" t="str">
        <f>IF(A10144="","",INDEX('Lookup Tables'!$B$2:$B$9,MATCH(B10144,'Lookup Tables'!$A$2:$A$9,-1)))</f>
        <v/>
      </c>
      <c r="I10144" t="str">
        <f>IF(A10144="","",IF(AND(C10144&gt;=INDEX('Lookup Tables'!$C$2:$C$9,MATCH(B10144,'Lookup Tables'!$A$2:$A$9,-1)),C10144&lt;=INDEX('Lookup Tables'!$D$2:$D$9,MATCH(B10144,'Lookup Tables'!$A$2:$A$9,-1))),"PASS","FAIL"))</f>
        <v/>
      </c>
      <c r="J10144" t="str">
        <f t="shared" si="632"/>
        <v/>
      </c>
      <c r="K10144" t="str">
        <f t="shared" si="633"/>
        <v/>
      </c>
      <c r="L10144" t="str">
        <f t="shared" si="634"/>
        <v/>
      </c>
      <c r="M10144" t="str">
        <f t="shared" si="635"/>
        <v/>
      </c>
    </row>
    <row r="10145" spans="8:13" x14ac:dyDescent="0.25">
      <c r="H10145" t="str">
        <f>IF(A10145="","",INDEX('Lookup Tables'!$B$2:$B$9,MATCH(B10145,'Lookup Tables'!$A$2:$A$9,-1)))</f>
        <v/>
      </c>
      <c r="I10145" t="str">
        <f>IF(A10145="","",IF(AND(C10145&gt;=INDEX('Lookup Tables'!$C$2:$C$9,MATCH(B10145,'Lookup Tables'!$A$2:$A$9,-1)),C10145&lt;=INDEX('Lookup Tables'!$D$2:$D$9,MATCH(B10145,'Lookup Tables'!$A$2:$A$9,-1))),"PASS","FAIL"))</f>
        <v/>
      </c>
      <c r="J10145" t="str">
        <f t="shared" si="632"/>
        <v/>
      </c>
      <c r="K10145" t="str">
        <f t="shared" si="633"/>
        <v/>
      </c>
      <c r="L10145" t="str">
        <f t="shared" si="634"/>
        <v/>
      </c>
      <c r="M10145" t="str">
        <f t="shared" si="635"/>
        <v/>
      </c>
    </row>
    <row r="10146" spans="8:13" x14ac:dyDescent="0.25">
      <c r="H10146" t="str">
        <f>IF(A10146="","",INDEX('Lookup Tables'!$B$2:$B$9,MATCH(B10146,'Lookup Tables'!$A$2:$A$9,-1)))</f>
        <v/>
      </c>
      <c r="I10146" t="str">
        <f>IF(A10146="","",IF(AND(C10146&gt;=INDEX('Lookup Tables'!$C$2:$C$9,MATCH(B10146,'Lookup Tables'!$A$2:$A$9,-1)),C10146&lt;=INDEX('Lookup Tables'!$D$2:$D$9,MATCH(B10146,'Lookup Tables'!$A$2:$A$9,-1))),"PASS","FAIL"))</f>
        <v/>
      </c>
      <c r="J10146" t="str">
        <f t="shared" si="632"/>
        <v/>
      </c>
      <c r="K10146" t="str">
        <f t="shared" si="633"/>
        <v/>
      </c>
      <c r="L10146" t="str">
        <f t="shared" si="634"/>
        <v/>
      </c>
      <c r="M10146" t="str">
        <f t="shared" si="635"/>
        <v/>
      </c>
    </row>
    <row r="10147" spans="8:13" x14ac:dyDescent="0.25">
      <c r="H10147" t="str">
        <f>IF(A10147="","",INDEX('Lookup Tables'!$B$2:$B$9,MATCH(B10147,'Lookup Tables'!$A$2:$A$9,-1)))</f>
        <v/>
      </c>
      <c r="I10147" t="str">
        <f>IF(A10147="","",IF(AND(C10147&gt;=INDEX('Lookup Tables'!$C$2:$C$9,MATCH(B10147,'Lookup Tables'!$A$2:$A$9,-1)),C10147&lt;=INDEX('Lookup Tables'!$D$2:$D$9,MATCH(B10147,'Lookup Tables'!$A$2:$A$9,-1))),"PASS","FAIL"))</f>
        <v/>
      </c>
      <c r="J10147" t="str">
        <f t="shared" si="632"/>
        <v/>
      </c>
      <c r="K10147" t="str">
        <f t="shared" si="633"/>
        <v/>
      </c>
      <c r="L10147" t="str">
        <f t="shared" si="634"/>
        <v/>
      </c>
      <c r="M10147" t="str">
        <f t="shared" si="635"/>
        <v/>
      </c>
    </row>
    <row r="10148" spans="8:13" x14ac:dyDescent="0.25">
      <c r="H10148" t="str">
        <f>IF(A10148="","",INDEX('Lookup Tables'!$B$2:$B$9,MATCH(B10148,'Lookup Tables'!$A$2:$A$9,-1)))</f>
        <v/>
      </c>
      <c r="I10148" t="str">
        <f>IF(A10148="","",IF(AND(C10148&gt;=INDEX('Lookup Tables'!$C$2:$C$9,MATCH(B10148,'Lookup Tables'!$A$2:$A$9,-1)),C10148&lt;=INDEX('Lookup Tables'!$D$2:$D$9,MATCH(B10148,'Lookup Tables'!$A$2:$A$9,-1))),"PASS","FAIL"))</f>
        <v/>
      </c>
      <c r="J10148" t="str">
        <f t="shared" si="632"/>
        <v/>
      </c>
      <c r="K10148" t="str">
        <f t="shared" si="633"/>
        <v/>
      </c>
      <c r="L10148" t="str">
        <f t="shared" si="634"/>
        <v/>
      </c>
      <c r="M10148" t="str">
        <f t="shared" si="635"/>
        <v/>
      </c>
    </row>
    <row r="10149" spans="8:13" x14ac:dyDescent="0.25">
      <c r="H10149" t="str">
        <f>IF(A10149="","",INDEX('Lookup Tables'!$B$2:$B$9,MATCH(B10149,'Lookup Tables'!$A$2:$A$9,-1)))</f>
        <v/>
      </c>
      <c r="I10149" t="str">
        <f>IF(A10149="","",IF(AND(C10149&gt;=INDEX('Lookup Tables'!$C$2:$C$9,MATCH(B10149,'Lookup Tables'!$A$2:$A$9,-1)),C10149&lt;=INDEX('Lookup Tables'!$D$2:$D$9,MATCH(B10149,'Lookup Tables'!$A$2:$A$9,-1))),"PASS","FAIL"))</f>
        <v/>
      </c>
      <c r="J10149" t="str">
        <f t="shared" si="632"/>
        <v/>
      </c>
      <c r="K10149" t="str">
        <f t="shared" si="633"/>
        <v/>
      </c>
      <c r="L10149" t="str">
        <f t="shared" si="634"/>
        <v/>
      </c>
      <c r="M10149" t="str">
        <f t="shared" si="635"/>
        <v/>
      </c>
    </row>
    <row r="10150" spans="8:13" x14ac:dyDescent="0.25">
      <c r="H10150" t="str">
        <f>IF(A10150="","",INDEX('Lookup Tables'!$B$2:$B$9,MATCH(B10150,'Lookup Tables'!$A$2:$A$9,-1)))</f>
        <v/>
      </c>
      <c r="I10150" t="str">
        <f>IF(A10150="","",IF(AND(C10150&gt;=INDEX('Lookup Tables'!$C$2:$C$9,MATCH(B10150,'Lookup Tables'!$A$2:$A$9,-1)),C10150&lt;=INDEX('Lookup Tables'!$D$2:$D$9,MATCH(B10150,'Lookup Tables'!$A$2:$A$9,-1))),"PASS","FAIL"))</f>
        <v/>
      </c>
      <c r="J10150" t="str">
        <f t="shared" si="632"/>
        <v/>
      </c>
      <c r="K10150" t="str">
        <f t="shared" si="633"/>
        <v/>
      </c>
      <c r="L10150" t="str">
        <f t="shared" si="634"/>
        <v/>
      </c>
      <c r="M10150" t="str">
        <f t="shared" si="635"/>
        <v/>
      </c>
    </row>
    <row r="10151" spans="8:13" x14ac:dyDescent="0.25">
      <c r="H10151" t="str">
        <f>IF(A10151="","",INDEX('Lookup Tables'!$B$2:$B$9,MATCH(B10151,'Lookup Tables'!$A$2:$A$9,-1)))</f>
        <v/>
      </c>
      <c r="I10151" t="str">
        <f>IF(A10151="","",IF(AND(C10151&gt;=INDEX('Lookup Tables'!$C$2:$C$9,MATCH(B10151,'Lookup Tables'!$A$2:$A$9,-1)),C10151&lt;=INDEX('Lookup Tables'!$D$2:$D$9,MATCH(B10151,'Lookup Tables'!$A$2:$A$9,-1))),"PASS","FAIL"))</f>
        <v/>
      </c>
      <c r="J10151" t="str">
        <f t="shared" si="632"/>
        <v/>
      </c>
      <c r="K10151" t="str">
        <f t="shared" si="633"/>
        <v/>
      </c>
      <c r="L10151" t="str">
        <f t="shared" si="634"/>
        <v/>
      </c>
      <c r="M10151" t="str">
        <f t="shared" si="635"/>
        <v/>
      </c>
    </row>
    <row r="10152" spans="8:13" x14ac:dyDescent="0.25">
      <c r="H10152" t="str">
        <f>IF(A10152="","",INDEX('Lookup Tables'!$B$2:$B$9,MATCH(B10152,'Lookup Tables'!$A$2:$A$9,-1)))</f>
        <v/>
      </c>
      <c r="I10152" t="str">
        <f>IF(A10152="","",IF(AND(C10152&gt;=INDEX('Lookup Tables'!$C$2:$C$9,MATCH(B10152,'Lookup Tables'!$A$2:$A$9,-1)),C10152&lt;=INDEX('Lookup Tables'!$D$2:$D$9,MATCH(B10152,'Lookup Tables'!$A$2:$A$9,-1))),"PASS","FAIL"))</f>
        <v/>
      </c>
      <c r="J10152" t="str">
        <f t="shared" si="632"/>
        <v/>
      </c>
      <c r="K10152" t="str">
        <f t="shared" si="633"/>
        <v/>
      </c>
      <c r="L10152" t="str">
        <f t="shared" si="634"/>
        <v/>
      </c>
      <c r="M10152" t="str">
        <f t="shared" si="635"/>
        <v/>
      </c>
    </row>
    <row r="10153" spans="8:13" x14ac:dyDescent="0.25">
      <c r="H10153" t="str">
        <f>IF(A10153="","",INDEX('Lookup Tables'!$B$2:$B$9,MATCH(B10153,'Lookup Tables'!$A$2:$A$9,-1)))</f>
        <v/>
      </c>
      <c r="I10153" t="str">
        <f>IF(A10153="","",IF(AND(C10153&gt;=INDEX('Lookup Tables'!$C$2:$C$9,MATCH(B10153,'Lookup Tables'!$A$2:$A$9,-1)),C10153&lt;=INDEX('Lookup Tables'!$D$2:$D$9,MATCH(B10153,'Lookup Tables'!$A$2:$A$9,-1))),"PASS","FAIL"))</f>
        <v/>
      </c>
      <c r="J10153" t="str">
        <f t="shared" si="632"/>
        <v/>
      </c>
      <c r="K10153" t="str">
        <f t="shared" si="633"/>
        <v/>
      </c>
      <c r="L10153" t="str">
        <f t="shared" si="634"/>
        <v/>
      </c>
      <c r="M10153" t="str">
        <f t="shared" si="635"/>
        <v/>
      </c>
    </row>
    <row r="10154" spans="8:13" x14ac:dyDescent="0.25">
      <c r="H10154" t="str">
        <f>IF(A10154="","",INDEX('Lookup Tables'!$B$2:$B$9,MATCH(B10154,'Lookup Tables'!$A$2:$A$9,-1)))</f>
        <v/>
      </c>
      <c r="I10154" t="str">
        <f>IF(A10154="","",IF(AND(C10154&gt;=INDEX('Lookup Tables'!$C$2:$C$9,MATCH(B10154,'Lookup Tables'!$A$2:$A$9,-1)),C10154&lt;=INDEX('Lookup Tables'!$D$2:$D$9,MATCH(B10154,'Lookup Tables'!$A$2:$A$9,-1))),"PASS","FAIL"))</f>
        <v/>
      </c>
      <c r="J10154" t="str">
        <f t="shared" si="632"/>
        <v/>
      </c>
      <c r="K10154" t="str">
        <f t="shared" si="633"/>
        <v/>
      </c>
      <c r="L10154" t="str">
        <f t="shared" si="634"/>
        <v/>
      </c>
      <c r="M10154" t="str">
        <f t="shared" si="635"/>
        <v/>
      </c>
    </row>
    <row r="10155" spans="8:13" x14ac:dyDescent="0.25">
      <c r="H10155" t="str">
        <f>IF(A10155="","",INDEX('Lookup Tables'!$B$2:$B$9,MATCH(B10155,'Lookup Tables'!$A$2:$A$9,-1)))</f>
        <v/>
      </c>
      <c r="I10155" t="str">
        <f>IF(A10155="","",IF(AND(C10155&gt;=INDEX('Lookup Tables'!$C$2:$C$9,MATCH(B10155,'Lookup Tables'!$A$2:$A$9,-1)),C10155&lt;=INDEX('Lookup Tables'!$D$2:$D$9,MATCH(B10155,'Lookup Tables'!$A$2:$A$9,-1))),"PASS","FAIL"))</f>
        <v/>
      </c>
      <c r="J10155" t="str">
        <f t="shared" si="632"/>
        <v/>
      </c>
      <c r="K10155" t="str">
        <f t="shared" si="633"/>
        <v/>
      </c>
      <c r="L10155" t="str">
        <f t="shared" si="634"/>
        <v/>
      </c>
      <c r="M10155" t="str">
        <f t="shared" si="635"/>
        <v/>
      </c>
    </row>
    <row r="10156" spans="8:13" x14ac:dyDescent="0.25">
      <c r="H10156" t="str">
        <f>IF(A10156="","",INDEX('Lookup Tables'!$B$2:$B$9,MATCH(B10156,'Lookup Tables'!$A$2:$A$9,-1)))</f>
        <v/>
      </c>
      <c r="I10156" t="str">
        <f>IF(A10156="","",IF(AND(C10156&gt;=INDEX('Lookup Tables'!$C$2:$C$9,MATCH(B10156,'Lookup Tables'!$A$2:$A$9,-1)),C10156&lt;=INDEX('Lookup Tables'!$D$2:$D$9,MATCH(B10156,'Lookup Tables'!$A$2:$A$9,-1))),"PASS","FAIL"))</f>
        <v/>
      </c>
      <c r="J10156" t="str">
        <f t="shared" si="632"/>
        <v/>
      </c>
      <c r="K10156" t="str">
        <f t="shared" si="633"/>
        <v/>
      </c>
      <c r="L10156" t="str">
        <f t="shared" si="634"/>
        <v/>
      </c>
      <c r="M10156" t="str">
        <f t="shared" si="635"/>
        <v/>
      </c>
    </row>
    <row r="10157" spans="8:13" x14ac:dyDescent="0.25">
      <c r="H10157" t="str">
        <f>IF(A10157="","",INDEX('Lookup Tables'!$B$2:$B$9,MATCH(B10157,'Lookup Tables'!$A$2:$A$9,-1)))</f>
        <v/>
      </c>
      <c r="I10157" t="str">
        <f>IF(A10157="","",IF(AND(C10157&gt;=INDEX('Lookup Tables'!$C$2:$C$9,MATCH(B10157,'Lookup Tables'!$A$2:$A$9,-1)),C10157&lt;=INDEX('Lookup Tables'!$D$2:$D$9,MATCH(B10157,'Lookup Tables'!$A$2:$A$9,-1))),"PASS","FAIL"))</f>
        <v/>
      </c>
      <c r="J10157" t="str">
        <f t="shared" si="632"/>
        <v/>
      </c>
      <c r="K10157" t="str">
        <f t="shared" si="633"/>
        <v/>
      </c>
      <c r="L10157" t="str">
        <f t="shared" si="634"/>
        <v/>
      </c>
      <c r="M10157" t="str">
        <f t="shared" si="635"/>
        <v/>
      </c>
    </row>
    <row r="10158" spans="8:13" x14ac:dyDescent="0.25">
      <c r="H10158" t="str">
        <f>IF(A10158="","",INDEX('Lookup Tables'!$B$2:$B$9,MATCH(B10158,'Lookup Tables'!$A$2:$A$9,-1)))</f>
        <v/>
      </c>
      <c r="I10158" t="str">
        <f>IF(A10158="","",IF(AND(C10158&gt;=INDEX('Lookup Tables'!$C$2:$C$9,MATCH(B10158,'Lookup Tables'!$A$2:$A$9,-1)),C10158&lt;=INDEX('Lookup Tables'!$D$2:$D$9,MATCH(B10158,'Lookup Tables'!$A$2:$A$9,-1))),"PASS","FAIL"))</f>
        <v/>
      </c>
      <c r="J10158" t="str">
        <f t="shared" si="632"/>
        <v/>
      </c>
      <c r="K10158" t="str">
        <f t="shared" si="633"/>
        <v/>
      </c>
      <c r="L10158" t="str">
        <f t="shared" si="634"/>
        <v/>
      </c>
      <c r="M10158" t="str">
        <f t="shared" si="635"/>
        <v/>
      </c>
    </row>
    <row r="10159" spans="8:13" x14ac:dyDescent="0.25">
      <c r="H10159" t="str">
        <f>IF(A10159="","",INDEX('Lookup Tables'!$B$2:$B$9,MATCH(B10159,'Lookup Tables'!$A$2:$A$9,-1)))</f>
        <v/>
      </c>
      <c r="I10159" t="str">
        <f>IF(A10159="","",IF(AND(C10159&gt;=INDEX('Lookup Tables'!$C$2:$C$9,MATCH(B10159,'Lookup Tables'!$A$2:$A$9,-1)),C10159&lt;=INDEX('Lookup Tables'!$D$2:$D$9,MATCH(B10159,'Lookup Tables'!$A$2:$A$9,-1))),"PASS","FAIL"))</f>
        <v/>
      </c>
      <c r="J10159" t="str">
        <f t="shared" si="632"/>
        <v/>
      </c>
      <c r="K10159" t="str">
        <f t="shared" si="633"/>
        <v/>
      </c>
      <c r="L10159" t="str">
        <f t="shared" si="634"/>
        <v/>
      </c>
      <c r="M10159" t="str">
        <f t="shared" si="635"/>
        <v/>
      </c>
    </row>
    <row r="10160" spans="8:13" x14ac:dyDescent="0.25">
      <c r="H10160" t="str">
        <f>IF(A10160="","",INDEX('Lookup Tables'!$B$2:$B$9,MATCH(B10160,'Lookup Tables'!$A$2:$A$9,-1)))</f>
        <v/>
      </c>
      <c r="I10160" t="str">
        <f>IF(A10160="","",IF(AND(C10160&gt;=INDEX('Lookup Tables'!$C$2:$C$9,MATCH(B10160,'Lookup Tables'!$A$2:$A$9,-1)),C10160&lt;=INDEX('Lookup Tables'!$D$2:$D$9,MATCH(B10160,'Lookup Tables'!$A$2:$A$9,-1))),"PASS","FAIL"))</f>
        <v/>
      </c>
      <c r="J10160" t="str">
        <f t="shared" si="632"/>
        <v/>
      </c>
      <c r="K10160" t="str">
        <f t="shared" si="633"/>
        <v/>
      </c>
      <c r="L10160" t="str">
        <f t="shared" si="634"/>
        <v/>
      </c>
      <c r="M10160" t="str">
        <f t="shared" si="635"/>
        <v/>
      </c>
    </row>
    <row r="10161" spans="8:13" x14ac:dyDescent="0.25">
      <c r="H10161" t="str">
        <f>IF(A10161="","",INDEX('Lookup Tables'!$B$2:$B$9,MATCH(B10161,'Lookup Tables'!$A$2:$A$9,-1)))</f>
        <v/>
      </c>
      <c r="I10161" t="str">
        <f>IF(A10161="","",IF(AND(C10161&gt;=INDEX('Lookup Tables'!$C$2:$C$9,MATCH(B10161,'Lookup Tables'!$A$2:$A$9,-1)),C10161&lt;=INDEX('Lookup Tables'!$D$2:$D$9,MATCH(B10161,'Lookup Tables'!$A$2:$A$9,-1))),"PASS","FAIL"))</f>
        <v/>
      </c>
      <c r="J10161" t="str">
        <f t="shared" si="632"/>
        <v/>
      </c>
      <c r="K10161" t="str">
        <f t="shared" si="633"/>
        <v/>
      </c>
      <c r="L10161" t="str">
        <f t="shared" si="634"/>
        <v/>
      </c>
      <c r="M10161" t="str">
        <f t="shared" si="635"/>
        <v/>
      </c>
    </row>
    <row r="10162" spans="8:13" x14ac:dyDescent="0.25">
      <c r="H10162" t="str">
        <f>IF(A10162="","",INDEX('Lookup Tables'!$B$2:$B$9,MATCH(B10162,'Lookup Tables'!$A$2:$A$9,-1)))</f>
        <v/>
      </c>
      <c r="I10162" t="str">
        <f>IF(A10162="","",IF(AND(C10162&gt;=INDEX('Lookup Tables'!$C$2:$C$9,MATCH(B10162,'Lookup Tables'!$A$2:$A$9,-1)),C10162&lt;=INDEX('Lookup Tables'!$D$2:$D$9,MATCH(B10162,'Lookup Tables'!$A$2:$A$9,-1))),"PASS","FAIL"))</f>
        <v/>
      </c>
      <c r="J10162" t="str">
        <f t="shared" si="632"/>
        <v/>
      </c>
      <c r="K10162" t="str">
        <f t="shared" si="633"/>
        <v/>
      </c>
      <c r="L10162" t="str">
        <f t="shared" si="634"/>
        <v/>
      </c>
      <c r="M10162" t="str">
        <f t="shared" si="635"/>
        <v/>
      </c>
    </row>
    <row r="10163" spans="8:13" x14ac:dyDescent="0.25">
      <c r="H10163" t="str">
        <f>IF(A10163="","",INDEX('Lookup Tables'!$B$2:$B$9,MATCH(B10163,'Lookup Tables'!$A$2:$A$9,-1)))</f>
        <v/>
      </c>
      <c r="I10163" t="str">
        <f>IF(A10163="","",IF(AND(C10163&gt;=INDEX('Lookup Tables'!$C$2:$C$9,MATCH(B10163,'Lookup Tables'!$A$2:$A$9,-1)),C10163&lt;=INDEX('Lookup Tables'!$D$2:$D$9,MATCH(B10163,'Lookup Tables'!$A$2:$A$9,-1))),"PASS","FAIL"))</f>
        <v/>
      </c>
      <c r="J10163" t="str">
        <f t="shared" si="632"/>
        <v/>
      </c>
      <c r="K10163" t="str">
        <f t="shared" si="633"/>
        <v/>
      </c>
      <c r="L10163" t="str">
        <f t="shared" si="634"/>
        <v/>
      </c>
      <c r="M10163" t="str">
        <f t="shared" si="635"/>
        <v/>
      </c>
    </row>
    <row r="10164" spans="8:13" x14ac:dyDescent="0.25">
      <c r="H10164" t="str">
        <f>IF(A10164="","",INDEX('Lookup Tables'!$B$2:$B$9,MATCH(B10164,'Lookup Tables'!$A$2:$A$9,-1)))</f>
        <v/>
      </c>
      <c r="I10164" t="str">
        <f>IF(A10164="","",IF(AND(C10164&gt;=INDEX('Lookup Tables'!$C$2:$C$9,MATCH(B10164,'Lookup Tables'!$A$2:$A$9,-1)),C10164&lt;=INDEX('Lookup Tables'!$D$2:$D$9,MATCH(B10164,'Lookup Tables'!$A$2:$A$9,-1))),"PASS","FAIL"))</f>
        <v/>
      </c>
      <c r="J10164" t="str">
        <f t="shared" si="632"/>
        <v/>
      </c>
      <c r="K10164" t="str">
        <f t="shared" si="633"/>
        <v/>
      </c>
      <c r="L10164" t="str">
        <f t="shared" si="634"/>
        <v/>
      </c>
      <c r="M10164" t="str">
        <f t="shared" si="635"/>
        <v/>
      </c>
    </row>
    <row r="10165" spans="8:13" x14ac:dyDescent="0.25">
      <c r="H10165" t="str">
        <f>IF(A10165="","",INDEX('Lookup Tables'!$B$2:$B$9,MATCH(B10165,'Lookup Tables'!$A$2:$A$9,-1)))</f>
        <v/>
      </c>
      <c r="I10165" t="str">
        <f>IF(A10165="","",IF(AND(C10165&gt;=INDEX('Lookup Tables'!$C$2:$C$9,MATCH(B10165,'Lookup Tables'!$A$2:$A$9,-1)),C10165&lt;=INDEX('Lookup Tables'!$D$2:$D$9,MATCH(B10165,'Lookup Tables'!$A$2:$A$9,-1))),"PASS","FAIL"))</f>
        <v/>
      </c>
      <c r="J10165" t="str">
        <f t="shared" si="632"/>
        <v/>
      </c>
      <c r="K10165" t="str">
        <f t="shared" si="633"/>
        <v/>
      </c>
      <c r="L10165" t="str">
        <f t="shared" si="634"/>
        <v/>
      </c>
      <c r="M10165" t="str">
        <f t="shared" si="635"/>
        <v/>
      </c>
    </row>
    <row r="10166" spans="8:13" x14ac:dyDescent="0.25">
      <c r="H10166" t="str">
        <f>IF(A10166="","",INDEX('Lookup Tables'!$B$2:$B$9,MATCH(B10166,'Lookup Tables'!$A$2:$A$9,-1)))</f>
        <v/>
      </c>
      <c r="I10166" t="str">
        <f>IF(A10166="","",IF(AND(C10166&gt;=INDEX('Lookup Tables'!$C$2:$C$9,MATCH(B10166,'Lookup Tables'!$A$2:$A$9,-1)),C10166&lt;=INDEX('Lookup Tables'!$D$2:$D$9,MATCH(B10166,'Lookup Tables'!$A$2:$A$9,-1))),"PASS","FAIL"))</f>
        <v/>
      </c>
      <c r="J10166" t="str">
        <f t="shared" si="632"/>
        <v/>
      </c>
      <c r="K10166" t="str">
        <f t="shared" si="633"/>
        <v/>
      </c>
      <c r="L10166" t="str">
        <f t="shared" si="634"/>
        <v/>
      </c>
      <c r="M10166" t="str">
        <f t="shared" si="635"/>
        <v/>
      </c>
    </row>
    <row r="10167" spans="8:13" x14ac:dyDescent="0.25">
      <c r="H10167" t="str">
        <f>IF(A10167="","",INDEX('Lookup Tables'!$B$2:$B$9,MATCH(B10167,'Lookup Tables'!$A$2:$A$9,-1)))</f>
        <v/>
      </c>
      <c r="I10167" t="str">
        <f>IF(A10167="","",IF(AND(C10167&gt;=INDEX('Lookup Tables'!$C$2:$C$9,MATCH(B10167,'Lookup Tables'!$A$2:$A$9,-1)),C10167&lt;=INDEX('Lookup Tables'!$D$2:$D$9,MATCH(B10167,'Lookup Tables'!$A$2:$A$9,-1))),"PASS","FAIL"))</f>
        <v/>
      </c>
      <c r="J10167" t="str">
        <f t="shared" si="632"/>
        <v/>
      </c>
      <c r="K10167" t="str">
        <f t="shared" si="633"/>
        <v/>
      </c>
      <c r="L10167" t="str">
        <f t="shared" si="634"/>
        <v/>
      </c>
      <c r="M10167" t="str">
        <f t="shared" si="635"/>
        <v/>
      </c>
    </row>
    <row r="10168" spans="8:13" x14ac:dyDescent="0.25">
      <c r="H10168" t="str">
        <f>IF(A10168="","",INDEX('Lookup Tables'!$B$2:$B$9,MATCH(B10168,'Lookup Tables'!$A$2:$A$9,-1)))</f>
        <v/>
      </c>
      <c r="I10168" t="str">
        <f>IF(A10168="","",IF(AND(C10168&gt;=INDEX('Lookup Tables'!$C$2:$C$9,MATCH(B10168,'Lookup Tables'!$A$2:$A$9,-1)),C10168&lt;=INDEX('Lookup Tables'!$D$2:$D$9,MATCH(B10168,'Lookup Tables'!$A$2:$A$9,-1))),"PASS","FAIL"))</f>
        <v/>
      </c>
      <c r="J10168" t="str">
        <f t="shared" si="632"/>
        <v/>
      </c>
      <c r="K10168" t="str">
        <f t="shared" si="633"/>
        <v/>
      </c>
      <c r="L10168" t="str">
        <f t="shared" si="634"/>
        <v/>
      </c>
      <c r="M10168" t="str">
        <f t="shared" si="635"/>
        <v/>
      </c>
    </row>
    <row r="10169" spans="8:13" x14ac:dyDescent="0.25">
      <c r="H10169" t="str">
        <f>IF(A10169="","",INDEX('Lookup Tables'!$B$2:$B$9,MATCH(B10169,'Lookup Tables'!$A$2:$A$9,-1)))</f>
        <v/>
      </c>
      <c r="I10169" t="str">
        <f>IF(A10169="","",IF(AND(C10169&gt;=INDEX('Lookup Tables'!$C$2:$C$9,MATCH(B10169,'Lookup Tables'!$A$2:$A$9,-1)),C10169&lt;=INDEX('Lookup Tables'!$D$2:$D$9,MATCH(B10169,'Lookup Tables'!$A$2:$A$9,-1))),"PASS","FAIL"))</f>
        <v/>
      </c>
      <c r="J10169" t="str">
        <f t="shared" si="632"/>
        <v/>
      </c>
      <c r="K10169" t="str">
        <f t="shared" si="633"/>
        <v/>
      </c>
      <c r="L10169" t="str">
        <f t="shared" si="634"/>
        <v/>
      </c>
      <c r="M10169" t="str">
        <f t="shared" si="635"/>
        <v/>
      </c>
    </row>
    <row r="10170" spans="8:13" x14ac:dyDescent="0.25">
      <c r="H10170" t="str">
        <f>IF(A10170="","",INDEX('Lookup Tables'!$B$2:$B$9,MATCH(B10170,'Lookup Tables'!$A$2:$A$9,-1)))</f>
        <v/>
      </c>
      <c r="I10170" t="str">
        <f>IF(A10170="","",IF(AND(C10170&gt;=INDEX('Lookup Tables'!$C$2:$C$9,MATCH(B10170,'Lookup Tables'!$A$2:$A$9,-1)),C10170&lt;=INDEX('Lookup Tables'!$D$2:$D$9,MATCH(B10170,'Lookup Tables'!$A$2:$A$9,-1))),"PASS","FAIL"))</f>
        <v/>
      </c>
      <c r="J10170" t="str">
        <f t="shared" si="632"/>
        <v/>
      </c>
      <c r="K10170" t="str">
        <f t="shared" si="633"/>
        <v/>
      </c>
      <c r="L10170" t="str">
        <f t="shared" si="634"/>
        <v/>
      </c>
      <c r="M10170" t="str">
        <f t="shared" si="635"/>
        <v/>
      </c>
    </row>
    <row r="10171" spans="8:13" x14ac:dyDescent="0.25">
      <c r="H10171" t="str">
        <f>IF(A10171="","",INDEX('Lookup Tables'!$B$2:$B$9,MATCH(B10171,'Lookup Tables'!$A$2:$A$9,-1)))</f>
        <v/>
      </c>
      <c r="I10171" t="str">
        <f>IF(A10171="","",IF(AND(C10171&gt;=INDEX('Lookup Tables'!$C$2:$C$9,MATCH(B10171,'Lookup Tables'!$A$2:$A$9,-1)),C10171&lt;=INDEX('Lookup Tables'!$D$2:$D$9,MATCH(B10171,'Lookup Tables'!$A$2:$A$9,-1))),"PASS","FAIL"))</f>
        <v/>
      </c>
      <c r="J10171" t="str">
        <f t="shared" si="632"/>
        <v/>
      </c>
      <c r="K10171" t="str">
        <f t="shared" si="633"/>
        <v/>
      </c>
      <c r="L10171" t="str">
        <f t="shared" si="634"/>
        <v/>
      </c>
      <c r="M10171" t="str">
        <f t="shared" si="635"/>
        <v/>
      </c>
    </row>
    <row r="10172" spans="8:13" x14ac:dyDescent="0.25">
      <c r="H10172" t="str">
        <f>IF(A10172="","",INDEX('Lookup Tables'!$B$2:$B$9,MATCH(B10172,'Lookup Tables'!$A$2:$A$9,-1)))</f>
        <v/>
      </c>
      <c r="I10172" t="str">
        <f>IF(A10172="","",IF(AND(C10172&gt;=INDEX('Lookup Tables'!$C$2:$C$9,MATCH(B10172,'Lookup Tables'!$A$2:$A$9,-1)),C10172&lt;=INDEX('Lookup Tables'!$D$2:$D$9,MATCH(B10172,'Lookup Tables'!$A$2:$A$9,-1))),"PASS","FAIL"))</f>
        <v/>
      </c>
      <c r="J10172" t="str">
        <f t="shared" si="632"/>
        <v/>
      </c>
      <c r="K10172" t="str">
        <f t="shared" si="633"/>
        <v/>
      </c>
      <c r="L10172" t="str">
        <f t="shared" si="634"/>
        <v/>
      </c>
      <c r="M10172" t="str">
        <f t="shared" si="635"/>
        <v/>
      </c>
    </row>
    <row r="10173" spans="8:13" x14ac:dyDescent="0.25">
      <c r="H10173" t="str">
        <f>IF(A10173="","",INDEX('Lookup Tables'!$B$2:$B$9,MATCH(B10173,'Lookup Tables'!$A$2:$A$9,-1)))</f>
        <v/>
      </c>
      <c r="I10173" t="str">
        <f>IF(A10173="","",IF(AND(C10173&gt;=INDEX('Lookup Tables'!$C$2:$C$9,MATCH(B10173,'Lookup Tables'!$A$2:$A$9,-1)),C10173&lt;=INDEX('Lookup Tables'!$D$2:$D$9,MATCH(B10173,'Lookup Tables'!$A$2:$A$9,-1))),"PASS","FAIL"))</f>
        <v/>
      </c>
      <c r="J10173" t="str">
        <f t="shared" si="632"/>
        <v/>
      </c>
      <c r="K10173" t="str">
        <f t="shared" si="633"/>
        <v/>
      </c>
      <c r="L10173" t="str">
        <f t="shared" si="634"/>
        <v/>
      </c>
      <c r="M10173" t="str">
        <f t="shared" si="635"/>
        <v/>
      </c>
    </row>
    <row r="10174" spans="8:13" x14ac:dyDescent="0.25">
      <c r="H10174" t="str">
        <f>IF(A10174="","",INDEX('Lookup Tables'!$B$2:$B$9,MATCH(B10174,'Lookup Tables'!$A$2:$A$9,-1)))</f>
        <v/>
      </c>
      <c r="I10174" t="str">
        <f>IF(A10174="","",IF(AND(C10174&gt;=INDEX('Lookup Tables'!$C$2:$C$9,MATCH(B10174,'Lookup Tables'!$A$2:$A$9,-1)),C10174&lt;=INDEX('Lookup Tables'!$D$2:$D$9,MATCH(B10174,'Lookup Tables'!$A$2:$A$9,-1))),"PASS","FAIL"))</f>
        <v/>
      </c>
      <c r="J10174" t="str">
        <f t="shared" si="632"/>
        <v/>
      </c>
      <c r="K10174" t="str">
        <f t="shared" si="633"/>
        <v/>
      </c>
      <c r="L10174" t="str">
        <f t="shared" si="634"/>
        <v/>
      </c>
      <c r="M10174" t="str">
        <f t="shared" si="635"/>
        <v/>
      </c>
    </row>
    <row r="10175" spans="8:13" x14ac:dyDescent="0.25">
      <c r="H10175" t="str">
        <f>IF(A10175="","",INDEX('Lookup Tables'!$B$2:$B$9,MATCH(B10175,'Lookup Tables'!$A$2:$A$9,-1)))</f>
        <v/>
      </c>
      <c r="I10175" t="str">
        <f>IF(A10175="","",IF(AND(C10175&gt;=INDEX('Lookup Tables'!$C$2:$C$9,MATCH(B10175,'Lookup Tables'!$A$2:$A$9,-1)),C10175&lt;=INDEX('Lookup Tables'!$D$2:$D$9,MATCH(B10175,'Lookup Tables'!$A$2:$A$9,-1))),"PASS","FAIL"))</f>
        <v/>
      </c>
      <c r="J10175" t="str">
        <f t="shared" si="632"/>
        <v/>
      </c>
      <c r="K10175" t="str">
        <f t="shared" si="633"/>
        <v/>
      </c>
      <c r="L10175" t="str">
        <f t="shared" si="634"/>
        <v/>
      </c>
      <c r="M10175" t="str">
        <f t="shared" si="635"/>
        <v/>
      </c>
    </row>
    <row r="10176" spans="8:13" x14ac:dyDescent="0.25">
      <c r="H10176" t="str">
        <f>IF(A10176="","",INDEX('Lookup Tables'!$B$2:$B$9,MATCH(B10176,'Lookup Tables'!$A$2:$A$9,-1)))</f>
        <v/>
      </c>
      <c r="I10176" t="str">
        <f>IF(A10176="","",IF(AND(C10176&gt;=INDEX('Lookup Tables'!$C$2:$C$9,MATCH(B10176,'Lookup Tables'!$A$2:$A$9,-1)),C10176&lt;=INDEX('Lookup Tables'!$D$2:$D$9,MATCH(B10176,'Lookup Tables'!$A$2:$A$9,-1))),"PASS","FAIL"))</f>
        <v/>
      </c>
      <c r="J10176" t="str">
        <f t="shared" si="632"/>
        <v/>
      </c>
      <c r="K10176" t="str">
        <f t="shared" si="633"/>
        <v/>
      </c>
      <c r="L10176" t="str">
        <f t="shared" si="634"/>
        <v/>
      </c>
      <c r="M10176" t="str">
        <f t="shared" si="635"/>
        <v/>
      </c>
    </row>
    <row r="10177" spans="8:13" x14ac:dyDescent="0.25">
      <c r="H10177" t="str">
        <f>IF(A10177="","",INDEX('Lookup Tables'!$B$2:$B$9,MATCH(B10177,'Lookup Tables'!$A$2:$A$9,-1)))</f>
        <v/>
      </c>
      <c r="I10177" t="str">
        <f>IF(A10177="","",IF(AND(C10177&gt;=INDEX('Lookup Tables'!$C$2:$C$9,MATCH(B10177,'Lookup Tables'!$A$2:$A$9,-1)),C10177&lt;=INDEX('Lookup Tables'!$D$2:$D$9,MATCH(B10177,'Lookup Tables'!$A$2:$A$9,-1))),"PASS","FAIL"))</f>
        <v/>
      </c>
      <c r="J10177" t="str">
        <f t="shared" ref="J10177:J10240" si="636">IF(A10177="","",IF(AND(D10177&gt;=15,D10177&lt;=22.5),"PASS","FAIL"))</f>
        <v/>
      </c>
      <c r="K10177" t="str">
        <f t="shared" ref="K10177:K10240" si="637">IF(A10177="","",IF(AND(E10177&gt;=15,E10177&lt;=22.5),"PASS","FAIL"))</f>
        <v/>
      </c>
      <c r="L10177" t="str">
        <f t="shared" ref="L10177:L10240" si="638">IF(A10177="","",IF(AND(F10177&gt;0,F10177&lt;0.2),"PASS","FAIL"))</f>
        <v/>
      </c>
      <c r="M10177" t="str">
        <f t="shared" ref="M10177:M10240" si="639">IF(A10177="","",IF(AND(IF(I10177="PASS",TRUE,FALSE),IF(J10177="PASS",TRUE,FALSE),IF(K10177="PASS",TRUE,FALSE),IF(L10177="PASS",TRUE,FALSE))=TRUE,"PASS","FAIL"))</f>
        <v/>
      </c>
    </row>
    <row r="10178" spans="8:13" x14ac:dyDescent="0.25">
      <c r="H10178" t="str">
        <f>IF(A10178="","",INDEX('Lookup Tables'!$B$2:$B$9,MATCH(B10178,'Lookup Tables'!$A$2:$A$9,-1)))</f>
        <v/>
      </c>
      <c r="I10178" t="str">
        <f>IF(A10178="","",IF(AND(C10178&gt;=INDEX('Lookup Tables'!$C$2:$C$9,MATCH(B10178,'Lookup Tables'!$A$2:$A$9,-1)),C10178&lt;=INDEX('Lookup Tables'!$D$2:$D$9,MATCH(B10178,'Lookup Tables'!$A$2:$A$9,-1))),"PASS","FAIL"))</f>
        <v/>
      </c>
      <c r="J10178" t="str">
        <f t="shared" si="636"/>
        <v/>
      </c>
      <c r="K10178" t="str">
        <f t="shared" si="637"/>
        <v/>
      </c>
      <c r="L10178" t="str">
        <f t="shared" si="638"/>
        <v/>
      </c>
      <c r="M10178" t="str">
        <f t="shared" si="639"/>
        <v/>
      </c>
    </row>
    <row r="10179" spans="8:13" x14ac:dyDescent="0.25">
      <c r="H10179" t="str">
        <f>IF(A10179="","",INDEX('Lookup Tables'!$B$2:$B$9,MATCH(B10179,'Lookup Tables'!$A$2:$A$9,-1)))</f>
        <v/>
      </c>
      <c r="I10179" t="str">
        <f>IF(A10179="","",IF(AND(C10179&gt;=INDEX('Lookup Tables'!$C$2:$C$9,MATCH(B10179,'Lookup Tables'!$A$2:$A$9,-1)),C10179&lt;=INDEX('Lookup Tables'!$D$2:$D$9,MATCH(B10179,'Lookup Tables'!$A$2:$A$9,-1))),"PASS","FAIL"))</f>
        <v/>
      </c>
      <c r="J10179" t="str">
        <f t="shared" si="636"/>
        <v/>
      </c>
      <c r="K10179" t="str">
        <f t="shared" si="637"/>
        <v/>
      </c>
      <c r="L10179" t="str">
        <f t="shared" si="638"/>
        <v/>
      </c>
      <c r="M10179" t="str">
        <f t="shared" si="639"/>
        <v/>
      </c>
    </row>
    <row r="10180" spans="8:13" x14ac:dyDescent="0.25">
      <c r="H10180" t="str">
        <f>IF(A10180="","",INDEX('Lookup Tables'!$B$2:$B$9,MATCH(B10180,'Lookup Tables'!$A$2:$A$9,-1)))</f>
        <v/>
      </c>
      <c r="I10180" t="str">
        <f>IF(A10180="","",IF(AND(C10180&gt;=INDEX('Lookup Tables'!$C$2:$C$9,MATCH(B10180,'Lookup Tables'!$A$2:$A$9,-1)),C10180&lt;=INDEX('Lookup Tables'!$D$2:$D$9,MATCH(B10180,'Lookup Tables'!$A$2:$A$9,-1))),"PASS","FAIL"))</f>
        <v/>
      </c>
      <c r="J10180" t="str">
        <f t="shared" si="636"/>
        <v/>
      </c>
      <c r="K10180" t="str">
        <f t="shared" si="637"/>
        <v/>
      </c>
      <c r="L10180" t="str">
        <f t="shared" si="638"/>
        <v/>
      </c>
      <c r="M10180" t="str">
        <f t="shared" si="639"/>
        <v/>
      </c>
    </row>
    <row r="10181" spans="8:13" x14ac:dyDescent="0.25">
      <c r="H10181" t="str">
        <f>IF(A10181="","",INDEX('Lookup Tables'!$B$2:$B$9,MATCH(B10181,'Lookup Tables'!$A$2:$A$9,-1)))</f>
        <v/>
      </c>
      <c r="I10181" t="str">
        <f>IF(A10181="","",IF(AND(C10181&gt;=INDEX('Lookup Tables'!$C$2:$C$9,MATCH(B10181,'Lookup Tables'!$A$2:$A$9,-1)),C10181&lt;=INDEX('Lookup Tables'!$D$2:$D$9,MATCH(B10181,'Lookup Tables'!$A$2:$A$9,-1))),"PASS","FAIL"))</f>
        <v/>
      </c>
      <c r="J10181" t="str">
        <f t="shared" si="636"/>
        <v/>
      </c>
      <c r="K10181" t="str">
        <f t="shared" si="637"/>
        <v/>
      </c>
      <c r="L10181" t="str">
        <f t="shared" si="638"/>
        <v/>
      </c>
      <c r="M10181" t="str">
        <f t="shared" si="639"/>
        <v/>
      </c>
    </row>
    <row r="10182" spans="8:13" x14ac:dyDescent="0.25">
      <c r="H10182" t="str">
        <f>IF(A10182="","",INDEX('Lookup Tables'!$B$2:$B$9,MATCH(B10182,'Lookup Tables'!$A$2:$A$9,-1)))</f>
        <v/>
      </c>
      <c r="I10182" t="str">
        <f>IF(A10182="","",IF(AND(C10182&gt;=INDEX('Lookup Tables'!$C$2:$C$9,MATCH(B10182,'Lookup Tables'!$A$2:$A$9,-1)),C10182&lt;=INDEX('Lookup Tables'!$D$2:$D$9,MATCH(B10182,'Lookup Tables'!$A$2:$A$9,-1))),"PASS","FAIL"))</f>
        <v/>
      </c>
      <c r="J10182" t="str">
        <f t="shared" si="636"/>
        <v/>
      </c>
      <c r="K10182" t="str">
        <f t="shared" si="637"/>
        <v/>
      </c>
      <c r="L10182" t="str">
        <f t="shared" si="638"/>
        <v/>
      </c>
      <c r="M10182" t="str">
        <f t="shared" si="639"/>
        <v/>
      </c>
    </row>
    <row r="10183" spans="8:13" x14ac:dyDescent="0.25">
      <c r="H10183" t="str">
        <f>IF(A10183="","",INDEX('Lookup Tables'!$B$2:$B$9,MATCH(B10183,'Lookup Tables'!$A$2:$A$9,-1)))</f>
        <v/>
      </c>
      <c r="I10183" t="str">
        <f>IF(A10183="","",IF(AND(C10183&gt;=INDEX('Lookup Tables'!$C$2:$C$9,MATCH(B10183,'Lookup Tables'!$A$2:$A$9,-1)),C10183&lt;=INDEX('Lookup Tables'!$D$2:$D$9,MATCH(B10183,'Lookup Tables'!$A$2:$A$9,-1))),"PASS","FAIL"))</f>
        <v/>
      </c>
      <c r="J10183" t="str">
        <f t="shared" si="636"/>
        <v/>
      </c>
      <c r="K10183" t="str">
        <f t="shared" si="637"/>
        <v/>
      </c>
      <c r="L10183" t="str">
        <f t="shared" si="638"/>
        <v/>
      </c>
      <c r="M10183" t="str">
        <f t="shared" si="639"/>
        <v/>
      </c>
    </row>
    <row r="10184" spans="8:13" x14ac:dyDescent="0.25">
      <c r="H10184" t="str">
        <f>IF(A10184="","",INDEX('Lookup Tables'!$B$2:$B$9,MATCH(B10184,'Lookup Tables'!$A$2:$A$9,-1)))</f>
        <v/>
      </c>
      <c r="I10184" t="str">
        <f>IF(A10184="","",IF(AND(C10184&gt;=INDEX('Lookup Tables'!$C$2:$C$9,MATCH(B10184,'Lookup Tables'!$A$2:$A$9,-1)),C10184&lt;=INDEX('Lookup Tables'!$D$2:$D$9,MATCH(B10184,'Lookup Tables'!$A$2:$A$9,-1))),"PASS","FAIL"))</f>
        <v/>
      </c>
      <c r="J10184" t="str">
        <f t="shared" si="636"/>
        <v/>
      </c>
      <c r="K10184" t="str">
        <f t="shared" si="637"/>
        <v/>
      </c>
      <c r="L10184" t="str">
        <f t="shared" si="638"/>
        <v/>
      </c>
      <c r="M10184" t="str">
        <f t="shared" si="639"/>
        <v/>
      </c>
    </row>
    <row r="10185" spans="8:13" x14ac:dyDescent="0.25">
      <c r="H10185" t="str">
        <f>IF(A10185="","",INDEX('Lookup Tables'!$B$2:$B$9,MATCH(B10185,'Lookup Tables'!$A$2:$A$9,-1)))</f>
        <v/>
      </c>
      <c r="I10185" t="str">
        <f>IF(A10185="","",IF(AND(C10185&gt;=INDEX('Lookup Tables'!$C$2:$C$9,MATCH(B10185,'Lookup Tables'!$A$2:$A$9,-1)),C10185&lt;=INDEX('Lookup Tables'!$D$2:$D$9,MATCH(B10185,'Lookup Tables'!$A$2:$A$9,-1))),"PASS","FAIL"))</f>
        <v/>
      </c>
      <c r="J10185" t="str">
        <f t="shared" si="636"/>
        <v/>
      </c>
      <c r="K10185" t="str">
        <f t="shared" si="637"/>
        <v/>
      </c>
      <c r="L10185" t="str">
        <f t="shared" si="638"/>
        <v/>
      </c>
      <c r="M10185" t="str">
        <f t="shared" si="639"/>
        <v/>
      </c>
    </row>
    <row r="10186" spans="8:13" x14ac:dyDescent="0.25">
      <c r="H10186" t="str">
        <f>IF(A10186="","",INDEX('Lookup Tables'!$B$2:$B$9,MATCH(B10186,'Lookup Tables'!$A$2:$A$9,-1)))</f>
        <v/>
      </c>
      <c r="I10186" t="str">
        <f>IF(A10186="","",IF(AND(C10186&gt;=INDEX('Lookup Tables'!$C$2:$C$9,MATCH(B10186,'Lookup Tables'!$A$2:$A$9,-1)),C10186&lt;=INDEX('Lookup Tables'!$D$2:$D$9,MATCH(B10186,'Lookup Tables'!$A$2:$A$9,-1))),"PASS","FAIL"))</f>
        <v/>
      </c>
      <c r="J10186" t="str">
        <f t="shared" si="636"/>
        <v/>
      </c>
      <c r="K10186" t="str">
        <f t="shared" si="637"/>
        <v/>
      </c>
      <c r="L10186" t="str">
        <f t="shared" si="638"/>
        <v/>
      </c>
      <c r="M10186" t="str">
        <f t="shared" si="639"/>
        <v/>
      </c>
    </row>
    <row r="10187" spans="8:13" x14ac:dyDescent="0.25">
      <c r="H10187" t="str">
        <f>IF(A10187="","",INDEX('Lookup Tables'!$B$2:$B$9,MATCH(B10187,'Lookup Tables'!$A$2:$A$9,-1)))</f>
        <v/>
      </c>
      <c r="I10187" t="str">
        <f>IF(A10187="","",IF(AND(C10187&gt;=INDEX('Lookup Tables'!$C$2:$C$9,MATCH(B10187,'Lookup Tables'!$A$2:$A$9,-1)),C10187&lt;=INDEX('Lookup Tables'!$D$2:$D$9,MATCH(B10187,'Lookup Tables'!$A$2:$A$9,-1))),"PASS","FAIL"))</f>
        <v/>
      </c>
      <c r="J10187" t="str">
        <f t="shared" si="636"/>
        <v/>
      </c>
      <c r="K10187" t="str">
        <f t="shared" si="637"/>
        <v/>
      </c>
      <c r="L10187" t="str">
        <f t="shared" si="638"/>
        <v/>
      </c>
      <c r="M10187" t="str">
        <f t="shared" si="639"/>
        <v/>
      </c>
    </row>
    <row r="10188" spans="8:13" x14ac:dyDescent="0.25">
      <c r="H10188" t="str">
        <f>IF(A10188="","",INDEX('Lookup Tables'!$B$2:$B$9,MATCH(B10188,'Lookup Tables'!$A$2:$A$9,-1)))</f>
        <v/>
      </c>
      <c r="I10188" t="str">
        <f>IF(A10188="","",IF(AND(C10188&gt;=INDEX('Lookup Tables'!$C$2:$C$9,MATCH(B10188,'Lookup Tables'!$A$2:$A$9,-1)),C10188&lt;=INDEX('Lookup Tables'!$D$2:$D$9,MATCH(B10188,'Lookup Tables'!$A$2:$A$9,-1))),"PASS","FAIL"))</f>
        <v/>
      </c>
      <c r="J10188" t="str">
        <f t="shared" si="636"/>
        <v/>
      </c>
      <c r="K10188" t="str">
        <f t="shared" si="637"/>
        <v/>
      </c>
      <c r="L10188" t="str">
        <f t="shared" si="638"/>
        <v/>
      </c>
      <c r="M10188" t="str">
        <f t="shared" si="639"/>
        <v/>
      </c>
    </row>
    <row r="10189" spans="8:13" x14ac:dyDescent="0.25">
      <c r="H10189" t="str">
        <f>IF(A10189="","",INDEX('Lookup Tables'!$B$2:$B$9,MATCH(B10189,'Lookup Tables'!$A$2:$A$9,-1)))</f>
        <v/>
      </c>
      <c r="I10189" t="str">
        <f>IF(A10189="","",IF(AND(C10189&gt;=INDEX('Lookup Tables'!$C$2:$C$9,MATCH(B10189,'Lookup Tables'!$A$2:$A$9,-1)),C10189&lt;=INDEX('Lookup Tables'!$D$2:$D$9,MATCH(B10189,'Lookup Tables'!$A$2:$A$9,-1))),"PASS","FAIL"))</f>
        <v/>
      </c>
      <c r="J10189" t="str">
        <f t="shared" si="636"/>
        <v/>
      </c>
      <c r="K10189" t="str">
        <f t="shared" si="637"/>
        <v/>
      </c>
      <c r="L10189" t="str">
        <f t="shared" si="638"/>
        <v/>
      </c>
      <c r="M10189" t="str">
        <f t="shared" si="639"/>
        <v/>
      </c>
    </row>
    <row r="10190" spans="8:13" x14ac:dyDescent="0.25">
      <c r="H10190" t="str">
        <f>IF(A10190="","",INDEX('Lookup Tables'!$B$2:$B$9,MATCH(B10190,'Lookup Tables'!$A$2:$A$9,-1)))</f>
        <v/>
      </c>
      <c r="I10190" t="str">
        <f>IF(A10190="","",IF(AND(C10190&gt;=INDEX('Lookup Tables'!$C$2:$C$9,MATCH(B10190,'Lookup Tables'!$A$2:$A$9,-1)),C10190&lt;=INDEX('Lookup Tables'!$D$2:$D$9,MATCH(B10190,'Lookup Tables'!$A$2:$A$9,-1))),"PASS","FAIL"))</f>
        <v/>
      </c>
      <c r="J10190" t="str">
        <f t="shared" si="636"/>
        <v/>
      </c>
      <c r="K10190" t="str">
        <f t="shared" si="637"/>
        <v/>
      </c>
      <c r="L10190" t="str">
        <f t="shared" si="638"/>
        <v/>
      </c>
      <c r="M10190" t="str">
        <f t="shared" si="639"/>
        <v/>
      </c>
    </row>
    <row r="10191" spans="8:13" x14ac:dyDescent="0.25">
      <c r="H10191" t="str">
        <f>IF(A10191="","",INDEX('Lookup Tables'!$B$2:$B$9,MATCH(B10191,'Lookup Tables'!$A$2:$A$9,-1)))</f>
        <v/>
      </c>
      <c r="I10191" t="str">
        <f>IF(A10191="","",IF(AND(C10191&gt;=INDEX('Lookup Tables'!$C$2:$C$9,MATCH(B10191,'Lookup Tables'!$A$2:$A$9,-1)),C10191&lt;=INDEX('Lookup Tables'!$D$2:$D$9,MATCH(B10191,'Lookup Tables'!$A$2:$A$9,-1))),"PASS","FAIL"))</f>
        <v/>
      </c>
      <c r="J10191" t="str">
        <f t="shared" si="636"/>
        <v/>
      </c>
      <c r="K10191" t="str">
        <f t="shared" si="637"/>
        <v/>
      </c>
      <c r="L10191" t="str">
        <f t="shared" si="638"/>
        <v/>
      </c>
      <c r="M10191" t="str">
        <f t="shared" si="639"/>
        <v/>
      </c>
    </row>
    <row r="10192" spans="8:13" x14ac:dyDescent="0.25">
      <c r="H10192" t="str">
        <f>IF(A10192="","",INDEX('Lookup Tables'!$B$2:$B$9,MATCH(B10192,'Lookup Tables'!$A$2:$A$9,-1)))</f>
        <v/>
      </c>
      <c r="I10192" t="str">
        <f>IF(A10192="","",IF(AND(C10192&gt;=INDEX('Lookup Tables'!$C$2:$C$9,MATCH(B10192,'Lookup Tables'!$A$2:$A$9,-1)),C10192&lt;=INDEX('Lookup Tables'!$D$2:$D$9,MATCH(B10192,'Lookup Tables'!$A$2:$A$9,-1))),"PASS","FAIL"))</f>
        <v/>
      </c>
      <c r="J10192" t="str">
        <f t="shared" si="636"/>
        <v/>
      </c>
      <c r="K10192" t="str">
        <f t="shared" si="637"/>
        <v/>
      </c>
      <c r="L10192" t="str">
        <f t="shared" si="638"/>
        <v/>
      </c>
      <c r="M10192" t="str">
        <f t="shared" si="639"/>
        <v/>
      </c>
    </row>
    <row r="10193" spans="8:13" x14ac:dyDescent="0.25">
      <c r="H10193" t="str">
        <f>IF(A10193="","",INDEX('Lookup Tables'!$B$2:$B$9,MATCH(B10193,'Lookup Tables'!$A$2:$A$9,-1)))</f>
        <v/>
      </c>
      <c r="I10193" t="str">
        <f>IF(A10193="","",IF(AND(C10193&gt;=INDEX('Lookup Tables'!$C$2:$C$9,MATCH(B10193,'Lookup Tables'!$A$2:$A$9,-1)),C10193&lt;=INDEX('Lookup Tables'!$D$2:$D$9,MATCH(B10193,'Lookup Tables'!$A$2:$A$9,-1))),"PASS","FAIL"))</f>
        <v/>
      </c>
      <c r="J10193" t="str">
        <f t="shared" si="636"/>
        <v/>
      </c>
      <c r="K10193" t="str">
        <f t="shared" si="637"/>
        <v/>
      </c>
      <c r="L10193" t="str">
        <f t="shared" si="638"/>
        <v/>
      </c>
      <c r="M10193" t="str">
        <f t="shared" si="639"/>
        <v/>
      </c>
    </row>
    <row r="10194" spans="8:13" x14ac:dyDescent="0.25">
      <c r="H10194" t="str">
        <f>IF(A10194="","",INDEX('Lookup Tables'!$B$2:$B$9,MATCH(B10194,'Lookup Tables'!$A$2:$A$9,-1)))</f>
        <v/>
      </c>
      <c r="I10194" t="str">
        <f>IF(A10194="","",IF(AND(C10194&gt;=INDEX('Lookup Tables'!$C$2:$C$9,MATCH(B10194,'Lookup Tables'!$A$2:$A$9,-1)),C10194&lt;=INDEX('Lookup Tables'!$D$2:$D$9,MATCH(B10194,'Lookup Tables'!$A$2:$A$9,-1))),"PASS","FAIL"))</f>
        <v/>
      </c>
      <c r="J10194" t="str">
        <f t="shared" si="636"/>
        <v/>
      </c>
      <c r="K10194" t="str">
        <f t="shared" si="637"/>
        <v/>
      </c>
      <c r="L10194" t="str">
        <f t="shared" si="638"/>
        <v/>
      </c>
      <c r="M10194" t="str">
        <f t="shared" si="639"/>
        <v/>
      </c>
    </row>
    <row r="10195" spans="8:13" x14ac:dyDescent="0.25">
      <c r="H10195" t="str">
        <f>IF(A10195="","",INDEX('Lookup Tables'!$B$2:$B$9,MATCH(B10195,'Lookup Tables'!$A$2:$A$9,-1)))</f>
        <v/>
      </c>
      <c r="I10195" t="str">
        <f>IF(A10195="","",IF(AND(C10195&gt;=INDEX('Lookup Tables'!$C$2:$C$9,MATCH(B10195,'Lookup Tables'!$A$2:$A$9,-1)),C10195&lt;=INDEX('Lookup Tables'!$D$2:$D$9,MATCH(B10195,'Lookup Tables'!$A$2:$A$9,-1))),"PASS","FAIL"))</f>
        <v/>
      </c>
      <c r="J10195" t="str">
        <f t="shared" si="636"/>
        <v/>
      </c>
      <c r="K10195" t="str">
        <f t="shared" si="637"/>
        <v/>
      </c>
      <c r="L10195" t="str">
        <f t="shared" si="638"/>
        <v/>
      </c>
      <c r="M10195" t="str">
        <f t="shared" si="639"/>
        <v/>
      </c>
    </row>
    <row r="10196" spans="8:13" x14ac:dyDescent="0.25">
      <c r="H10196" t="str">
        <f>IF(A10196="","",INDEX('Lookup Tables'!$B$2:$B$9,MATCH(B10196,'Lookup Tables'!$A$2:$A$9,-1)))</f>
        <v/>
      </c>
      <c r="I10196" t="str">
        <f>IF(A10196="","",IF(AND(C10196&gt;=INDEX('Lookup Tables'!$C$2:$C$9,MATCH(B10196,'Lookup Tables'!$A$2:$A$9,-1)),C10196&lt;=INDEX('Lookup Tables'!$D$2:$D$9,MATCH(B10196,'Lookup Tables'!$A$2:$A$9,-1))),"PASS","FAIL"))</f>
        <v/>
      </c>
      <c r="J10196" t="str">
        <f t="shared" si="636"/>
        <v/>
      </c>
      <c r="K10196" t="str">
        <f t="shared" si="637"/>
        <v/>
      </c>
      <c r="L10196" t="str">
        <f t="shared" si="638"/>
        <v/>
      </c>
      <c r="M10196" t="str">
        <f t="shared" si="639"/>
        <v/>
      </c>
    </row>
    <row r="10197" spans="8:13" x14ac:dyDescent="0.25">
      <c r="H10197" t="str">
        <f>IF(A10197="","",INDEX('Lookup Tables'!$B$2:$B$9,MATCH(B10197,'Lookup Tables'!$A$2:$A$9,-1)))</f>
        <v/>
      </c>
      <c r="I10197" t="str">
        <f>IF(A10197="","",IF(AND(C10197&gt;=INDEX('Lookup Tables'!$C$2:$C$9,MATCH(B10197,'Lookup Tables'!$A$2:$A$9,-1)),C10197&lt;=INDEX('Lookup Tables'!$D$2:$D$9,MATCH(B10197,'Lookup Tables'!$A$2:$A$9,-1))),"PASS","FAIL"))</f>
        <v/>
      </c>
      <c r="J10197" t="str">
        <f t="shared" si="636"/>
        <v/>
      </c>
      <c r="K10197" t="str">
        <f t="shared" si="637"/>
        <v/>
      </c>
      <c r="L10197" t="str">
        <f t="shared" si="638"/>
        <v/>
      </c>
      <c r="M10197" t="str">
        <f t="shared" si="639"/>
        <v/>
      </c>
    </row>
    <row r="10198" spans="8:13" x14ac:dyDescent="0.25">
      <c r="H10198" t="str">
        <f>IF(A10198="","",INDEX('Lookup Tables'!$B$2:$B$9,MATCH(B10198,'Lookup Tables'!$A$2:$A$9,-1)))</f>
        <v/>
      </c>
      <c r="I10198" t="str">
        <f>IF(A10198="","",IF(AND(C10198&gt;=INDEX('Lookup Tables'!$C$2:$C$9,MATCH(B10198,'Lookup Tables'!$A$2:$A$9,-1)),C10198&lt;=INDEX('Lookup Tables'!$D$2:$D$9,MATCH(B10198,'Lookup Tables'!$A$2:$A$9,-1))),"PASS","FAIL"))</f>
        <v/>
      </c>
      <c r="J10198" t="str">
        <f t="shared" si="636"/>
        <v/>
      </c>
      <c r="K10198" t="str">
        <f t="shared" si="637"/>
        <v/>
      </c>
      <c r="L10198" t="str">
        <f t="shared" si="638"/>
        <v/>
      </c>
      <c r="M10198" t="str">
        <f t="shared" si="639"/>
        <v/>
      </c>
    </row>
    <row r="10199" spans="8:13" x14ac:dyDescent="0.25">
      <c r="H10199" t="str">
        <f>IF(A10199="","",INDEX('Lookup Tables'!$B$2:$B$9,MATCH(B10199,'Lookup Tables'!$A$2:$A$9,-1)))</f>
        <v/>
      </c>
      <c r="I10199" t="str">
        <f>IF(A10199="","",IF(AND(C10199&gt;=INDEX('Lookup Tables'!$C$2:$C$9,MATCH(B10199,'Lookup Tables'!$A$2:$A$9,-1)),C10199&lt;=INDEX('Lookup Tables'!$D$2:$D$9,MATCH(B10199,'Lookup Tables'!$A$2:$A$9,-1))),"PASS","FAIL"))</f>
        <v/>
      </c>
      <c r="J10199" t="str">
        <f t="shared" si="636"/>
        <v/>
      </c>
      <c r="K10199" t="str">
        <f t="shared" si="637"/>
        <v/>
      </c>
      <c r="L10199" t="str">
        <f t="shared" si="638"/>
        <v/>
      </c>
      <c r="M10199" t="str">
        <f t="shared" si="639"/>
        <v/>
      </c>
    </row>
    <row r="10200" spans="8:13" x14ac:dyDescent="0.25">
      <c r="H10200" t="str">
        <f>IF(A10200="","",INDEX('Lookup Tables'!$B$2:$B$9,MATCH(B10200,'Lookup Tables'!$A$2:$A$9,-1)))</f>
        <v/>
      </c>
      <c r="I10200" t="str">
        <f>IF(A10200="","",IF(AND(C10200&gt;=INDEX('Lookup Tables'!$C$2:$C$9,MATCH(B10200,'Lookup Tables'!$A$2:$A$9,-1)),C10200&lt;=INDEX('Lookup Tables'!$D$2:$D$9,MATCH(B10200,'Lookup Tables'!$A$2:$A$9,-1))),"PASS","FAIL"))</f>
        <v/>
      </c>
      <c r="J10200" t="str">
        <f t="shared" si="636"/>
        <v/>
      </c>
      <c r="K10200" t="str">
        <f t="shared" si="637"/>
        <v/>
      </c>
      <c r="L10200" t="str">
        <f t="shared" si="638"/>
        <v/>
      </c>
      <c r="M10200" t="str">
        <f t="shared" si="639"/>
        <v/>
      </c>
    </row>
    <row r="10201" spans="8:13" x14ac:dyDescent="0.25">
      <c r="H10201" t="str">
        <f>IF(A10201="","",INDEX('Lookup Tables'!$B$2:$B$9,MATCH(B10201,'Lookup Tables'!$A$2:$A$9,-1)))</f>
        <v/>
      </c>
      <c r="I10201" t="str">
        <f>IF(A10201="","",IF(AND(C10201&gt;=INDEX('Lookup Tables'!$C$2:$C$9,MATCH(B10201,'Lookup Tables'!$A$2:$A$9,-1)),C10201&lt;=INDEX('Lookup Tables'!$D$2:$D$9,MATCH(B10201,'Lookup Tables'!$A$2:$A$9,-1))),"PASS","FAIL"))</f>
        <v/>
      </c>
      <c r="J10201" t="str">
        <f t="shared" si="636"/>
        <v/>
      </c>
      <c r="K10201" t="str">
        <f t="shared" si="637"/>
        <v/>
      </c>
      <c r="L10201" t="str">
        <f t="shared" si="638"/>
        <v/>
      </c>
      <c r="M10201" t="str">
        <f t="shared" si="639"/>
        <v/>
      </c>
    </row>
    <row r="10202" spans="8:13" x14ac:dyDescent="0.25">
      <c r="H10202" t="str">
        <f>IF(A10202="","",INDEX('Lookup Tables'!$B$2:$B$9,MATCH(B10202,'Lookup Tables'!$A$2:$A$9,-1)))</f>
        <v/>
      </c>
      <c r="I10202" t="str">
        <f>IF(A10202="","",IF(AND(C10202&gt;=INDEX('Lookup Tables'!$C$2:$C$9,MATCH(B10202,'Lookup Tables'!$A$2:$A$9,-1)),C10202&lt;=INDEX('Lookup Tables'!$D$2:$D$9,MATCH(B10202,'Lookup Tables'!$A$2:$A$9,-1))),"PASS","FAIL"))</f>
        <v/>
      </c>
      <c r="J10202" t="str">
        <f t="shared" si="636"/>
        <v/>
      </c>
      <c r="K10202" t="str">
        <f t="shared" si="637"/>
        <v/>
      </c>
      <c r="L10202" t="str">
        <f t="shared" si="638"/>
        <v/>
      </c>
      <c r="M10202" t="str">
        <f t="shared" si="639"/>
        <v/>
      </c>
    </row>
    <row r="10203" spans="8:13" x14ac:dyDescent="0.25">
      <c r="H10203" t="str">
        <f>IF(A10203="","",INDEX('Lookup Tables'!$B$2:$B$9,MATCH(B10203,'Lookup Tables'!$A$2:$A$9,-1)))</f>
        <v/>
      </c>
      <c r="I10203" t="str">
        <f>IF(A10203="","",IF(AND(C10203&gt;=INDEX('Lookup Tables'!$C$2:$C$9,MATCH(B10203,'Lookup Tables'!$A$2:$A$9,-1)),C10203&lt;=INDEX('Lookup Tables'!$D$2:$D$9,MATCH(B10203,'Lookup Tables'!$A$2:$A$9,-1))),"PASS","FAIL"))</f>
        <v/>
      </c>
      <c r="J10203" t="str">
        <f t="shared" si="636"/>
        <v/>
      </c>
      <c r="K10203" t="str">
        <f t="shared" si="637"/>
        <v/>
      </c>
      <c r="L10203" t="str">
        <f t="shared" si="638"/>
        <v/>
      </c>
      <c r="M10203" t="str">
        <f t="shared" si="639"/>
        <v/>
      </c>
    </row>
    <row r="10204" spans="8:13" x14ac:dyDescent="0.25">
      <c r="H10204" t="str">
        <f>IF(A10204="","",INDEX('Lookup Tables'!$B$2:$B$9,MATCH(B10204,'Lookup Tables'!$A$2:$A$9,-1)))</f>
        <v/>
      </c>
      <c r="I10204" t="str">
        <f>IF(A10204="","",IF(AND(C10204&gt;=INDEX('Lookup Tables'!$C$2:$C$9,MATCH(B10204,'Lookup Tables'!$A$2:$A$9,-1)),C10204&lt;=INDEX('Lookup Tables'!$D$2:$D$9,MATCH(B10204,'Lookup Tables'!$A$2:$A$9,-1))),"PASS","FAIL"))</f>
        <v/>
      </c>
      <c r="J10204" t="str">
        <f t="shared" si="636"/>
        <v/>
      </c>
      <c r="K10204" t="str">
        <f t="shared" si="637"/>
        <v/>
      </c>
      <c r="L10204" t="str">
        <f t="shared" si="638"/>
        <v/>
      </c>
      <c r="M10204" t="str">
        <f t="shared" si="639"/>
        <v/>
      </c>
    </row>
    <row r="10205" spans="8:13" x14ac:dyDescent="0.25">
      <c r="H10205" t="str">
        <f>IF(A10205="","",INDEX('Lookup Tables'!$B$2:$B$9,MATCH(B10205,'Lookup Tables'!$A$2:$A$9,-1)))</f>
        <v/>
      </c>
      <c r="I10205" t="str">
        <f>IF(A10205="","",IF(AND(C10205&gt;=INDEX('Lookup Tables'!$C$2:$C$9,MATCH(B10205,'Lookup Tables'!$A$2:$A$9,-1)),C10205&lt;=INDEX('Lookup Tables'!$D$2:$D$9,MATCH(B10205,'Lookup Tables'!$A$2:$A$9,-1))),"PASS","FAIL"))</f>
        <v/>
      </c>
      <c r="J10205" t="str">
        <f t="shared" si="636"/>
        <v/>
      </c>
      <c r="K10205" t="str">
        <f t="shared" si="637"/>
        <v/>
      </c>
      <c r="L10205" t="str">
        <f t="shared" si="638"/>
        <v/>
      </c>
      <c r="M10205" t="str">
        <f t="shared" si="639"/>
        <v/>
      </c>
    </row>
    <row r="10206" spans="8:13" x14ac:dyDescent="0.25">
      <c r="H10206" t="str">
        <f>IF(A10206="","",INDEX('Lookup Tables'!$B$2:$B$9,MATCH(B10206,'Lookup Tables'!$A$2:$A$9,-1)))</f>
        <v/>
      </c>
      <c r="I10206" t="str">
        <f>IF(A10206="","",IF(AND(C10206&gt;=INDEX('Lookup Tables'!$C$2:$C$9,MATCH(B10206,'Lookup Tables'!$A$2:$A$9,-1)),C10206&lt;=INDEX('Lookup Tables'!$D$2:$D$9,MATCH(B10206,'Lookup Tables'!$A$2:$A$9,-1))),"PASS","FAIL"))</f>
        <v/>
      </c>
      <c r="J10206" t="str">
        <f t="shared" si="636"/>
        <v/>
      </c>
      <c r="K10206" t="str">
        <f t="shared" si="637"/>
        <v/>
      </c>
      <c r="L10206" t="str">
        <f t="shared" si="638"/>
        <v/>
      </c>
      <c r="M10206" t="str">
        <f t="shared" si="639"/>
        <v/>
      </c>
    </row>
    <row r="10207" spans="8:13" x14ac:dyDescent="0.25">
      <c r="H10207" t="str">
        <f>IF(A10207="","",INDEX('Lookup Tables'!$B$2:$B$9,MATCH(B10207,'Lookup Tables'!$A$2:$A$9,-1)))</f>
        <v/>
      </c>
      <c r="I10207" t="str">
        <f>IF(A10207="","",IF(AND(C10207&gt;=INDEX('Lookup Tables'!$C$2:$C$9,MATCH(B10207,'Lookup Tables'!$A$2:$A$9,-1)),C10207&lt;=INDEX('Lookup Tables'!$D$2:$D$9,MATCH(B10207,'Lookup Tables'!$A$2:$A$9,-1))),"PASS","FAIL"))</f>
        <v/>
      </c>
      <c r="J10207" t="str">
        <f t="shared" si="636"/>
        <v/>
      </c>
      <c r="K10207" t="str">
        <f t="shared" si="637"/>
        <v/>
      </c>
      <c r="L10207" t="str">
        <f t="shared" si="638"/>
        <v/>
      </c>
      <c r="M10207" t="str">
        <f t="shared" si="639"/>
        <v/>
      </c>
    </row>
    <row r="10208" spans="8:13" x14ac:dyDescent="0.25">
      <c r="H10208" t="str">
        <f>IF(A10208="","",INDEX('Lookup Tables'!$B$2:$B$9,MATCH(B10208,'Lookup Tables'!$A$2:$A$9,-1)))</f>
        <v/>
      </c>
      <c r="I10208" t="str">
        <f>IF(A10208="","",IF(AND(C10208&gt;=INDEX('Lookup Tables'!$C$2:$C$9,MATCH(B10208,'Lookup Tables'!$A$2:$A$9,-1)),C10208&lt;=INDEX('Lookup Tables'!$D$2:$D$9,MATCH(B10208,'Lookup Tables'!$A$2:$A$9,-1))),"PASS","FAIL"))</f>
        <v/>
      </c>
      <c r="J10208" t="str">
        <f t="shared" si="636"/>
        <v/>
      </c>
      <c r="K10208" t="str">
        <f t="shared" si="637"/>
        <v/>
      </c>
      <c r="L10208" t="str">
        <f t="shared" si="638"/>
        <v/>
      </c>
      <c r="M10208" t="str">
        <f t="shared" si="639"/>
        <v/>
      </c>
    </row>
    <row r="10209" spans="8:13" x14ac:dyDescent="0.25">
      <c r="H10209" t="str">
        <f>IF(A10209="","",INDEX('Lookup Tables'!$B$2:$B$9,MATCH(B10209,'Lookup Tables'!$A$2:$A$9,-1)))</f>
        <v/>
      </c>
      <c r="I10209" t="str">
        <f>IF(A10209="","",IF(AND(C10209&gt;=INDEX('Lookup Tables'!$C$2:$C$9,MATCH(B10209,'Lookup Tables'!$A$2:$A$9,-1)),C10209&lt;=INDEX('Lookup Tables'!$D$2:$D$9,MATCH(B10209,'Lookup Tables'!$A$2:$A$9,-1))),"PASS","FAIL"))</f>
        <v/>
      </c>
      <c r="J10209" t="str">
        <f t="shared" si="636"/>
        <v/>
      </c>
      <c r="K10209" t="str">
        <f t="shared" si="637"/>
        <v/>
      </c>
      <c r="L10209" t="str">
        <f t="shared" si="638"/>
        <v/>
      </c>
      <c r="M10209" t="str">
        <f t="shared" si="639"/>
        <v/>
      </c>
    </row>
    <row r="10210" spans="8:13" x14ac:dyDescent="0.25">
      <c r="H10210" t="str">
        <f>IF(A10210="","",INDEX('Lookup Tables'!$B$2:$B$9,MATCH(B10210,'Lookup Tables'!$A$2:$A$9,-1)))</f>
        <v/>
      </c>
      <c r="I10210" t="str">
        <f>IF(A10210="","",IF(AND(C10210&gt;=INDEX('Lookup Tables'!$C$2:$C$9,MATCH(B10210,'Lookup Tables'!$A$2:$A$9,-1)),C10210&lt;=INDEX('Lookup Tables'!$D$2:$D$9,MATCH(B10210,'Lookup Tables'!$A$2:$A$9,-1))),"PASS","FAIL"))</f>
        <v/>
      </c>
      <c r="J10210" t="str">
        <f t="shared" si="636"/>
        <v/>
      </c>
      <c r="K10210" t="str">
        <f t="shared" si="637"/>
        <v/>
      </c>
      <c r="L10210" t="str">
        <f t="shared" si="638"/>
        <v/>
      </c>
      <c r="M10210" t="str">
        <f t="shared" si="639"/>
        <v/>
      </c>
    </row>
    <row r="10211" spans="8:13" x14ac:dyDescent="0.25">
      <c r="H10211" t="str">
        <f>IF(A10211="","",INDEX('Lookup Tables'!$B$2:$B$9,MATCH(B10211,'Lookup Tables'!$A$2:$A$9,-1)))</f>
        <v/>
      </c>
      <c r="I10211" t="str">
        <f>IF(A10211="","",IF(AND(C10211&gt;=INDEX('Lookup Tables'!$C$2:$C$9,MATCH(B10211,'Lookup Tables'!$A$2:$A$9,-1)),C10211&lt;=INDEX('Lookup Tables'!$D$2:$D$9,MATCH(B10211,'Lookup Tables'!$A$2:$A$9,-1))),"PASS","FAIL"))</f>
        <v/>
      </c>
      <c r="J10211" t="str">
        <f t="shared" si="636"/>
        <v/>
      </c>
      <c r="K10211" t="str">
        <f t="shared" si="637"/>
        <v/>
      </c>
      <c r="L10211" t="str">
        <f t="shared" si="638"/>
        <v/>
      </c>
      <c r="M10211" t="str">
        <f t="shared" si="639"/>
        <v/>
      </c>
    </row>
    <row r="10212" spans="8:13" x14ac:dyDescent="0.25">
      <c r="H10212" t="str">
        <f>IF(A10212="","",INDEX('Lookup Tables'!$B$2:$B$9,MATCH(B10212,'Lookup Tables'!$A$2:$A$9,-1)))</f>
        <v/>
      </c>
      <c r="I10212" t="str">
        <f>IF(A10212="","",IF(AND(C10212&gt;=INDEX('Lookup Tables'!$C$2:$C$9,MATCH(B10212,'Lookup Tables'!$A$2:$A$9,-1)),C10212&lt;=INDEX('Lookup Tables'!$D$2:$D$9,MATCH(B10212,'Lookup Tables'!$A$2:$A$9,-1))),"PASS","FAIL"))</f>
        <v/>
      </c>
      <c r="J10212" t="str">
        <f t="shared" si="636"/>
        <v/>
      </c>
      <c r="K10212" t="str">
        <f t="shared" si="637"/>
        <v/>
      </c>
      <c r="L10212" t="str">
        <f t="shared" si="638"/>
        <v/>
      </c>
      <c r="M10212" t="str">
        <f t="shared" si="639"/>
        <v/>
      </c>
    </row>
    <row r="10213" spans="8:13" x14ac:dyDescent="0.25">
      <c r="H10213" t="str">
        <f>IF(A10213="","",INDEX('Lookup Tables'!$B$2:$B$9,MATCH(B10213,'Lookup Tables'!$A$2:$A$9,-1)))</f>
        <v/>
      </c>
      <c r="I10213" t="str">
        <f>IF(A10213="","",IF(AND(C10213&gt;=INDEX('Lookup Tables'!$C$2:$C$9,MATCH(B10213,'Lookup Tables'!$A$2:$A$9,-1)),C10213&lt;=INDEX('Lookup Tables'!$D$2:$D$9,MATCH(B10213,'Lookup Tables'!$A$2:$A$9,-1))),"PASS","FAIL"))</f>
        <v/>
      </c>
      <c r="J10213" t="str">
        <f t="shared" si="636"/>
        <v/>
      </c>
      <c r="K10213" t="str">
        <f t="shared" si="637"/>
        <v/>
      </c>
      <c r="L10213" t="str">
        <f t="shared" si="638"/>
        <v/>
      </c>
      <c r="M10213" t="str">
        <f t="shared" si="639"/>
        <v/>
      </c>
    </row>
    <row r="10214" spans="8:13" x14ac:dyDescent="0.25">
      <c r="H10214" t="str">
        <f>IF(A10214="","",INDEX('Lookup Tables'!$B$2:$B$9,MATCH(B10214,'Lookup Tables'!$A$2:$A$9,-1)))</f>
        <v/>
      </c>
      <c r="I10214" t="str">
        <f>IF(A10214="","",IF(AND(C10214&gt;=INDEX('Lookup Tables'!$C$2:$C$9,MATCH(B10214,'Lookup Tables'!$A$2:$A$9,-1)),C10214&lt;=INDEX('Lookup Tables'!$D$2:$D$9,MATCH(B10214,'Lookup Tables'!$A$2:$A$9,-1))),"PASS","FAIL"))</f>
        <v/>
      </c>
      <c r="J10214" t="str">
        <f t="shared" si="636"/>
        <v/>
      </c>
      <c r="K10214" t="str">
        <f t="shared" si="637"/>
        <v/>
      </c>
      <c r="L10214" t="str">
        <f t="shared" si="638"/>
        <v/>
      </c>
      <c r="M10214" t="str">
        <f t="shared" si="639"/>
        <v/>
      </c>
    </row>
    <row r="10215" spans="8:13" x14ac:dyDescent="0.25">
      <c r="H10215" t="str">
        <f>IF(A10215="","",INDEX('Lookup Tables'!$B$2:$B$9,MATCH(B10215,'Lookup Tables'!$A$2:$A$9,-1)))</f>
        <v/>
      </c>
      <c r="I10215" t="str">
        <f>IF(A10215="","",IF(AND(C10215&gt;=INDEX('Lookup Tables'!$C$2:$C$9,MATCH(B10215,'Lookup Tables'!$A$2:$A$9,-1)),C10215&lt;=INDEX('Lookup Tables'!$D$2:$D$9,MATCH(B10215,'Lookup Tables'!$A$2:$A$9,-1))),"PASS","FAIL"))</f>
        <v/>
      </c>
      <c r="J10215" t="str">
        <f t="shared" si="636"/>
        <v/>
      </c>
      <c r="K10215" t="str">
        <f t="shared" si="637"/>
        <v/>
      </c>
      <c r="L10215" t="str">
        <f t="shared" si="638"/>
        <v/>
      </c>
      <c r="M10215" t="str">
        <f t="shared" si="639"/>
        <v/>
      </c>
    </row>
    <row r="10216" spans="8:13" x14ac:dyDescent="0.25">
      <c r="H10216" t="str">
        <f>IF(A10216="","",INDEX('Lookup Tables'!$B$2:$B$9,MATCH(B10216,'Lookup Tables'!$A$2:$A$9,-1)))</f>
        <v/>
      </c>
      <c r="I10216" t="str">
        <f>IF(A10216="","",IF(AND(C10216&gt;=INDEX('Lookup Tables'!$C$2:$C$9,MATCH(B10216,'Lookup Tables'!$A$2:$A$9,-1)),C10216&lt;=INDEX('Lookup Tables'!$D$2:$D$9,MATCH(B10216,'Lookup Tables'!$A$2:$A$9,-1))),"PASS","FAIL"))</f>
        <v/>
      </c>
      <c r="J10216" t="str">
        <f t="shared" si="636"/>
        <v/>
      </c>
      <c r="K10216" t="str">
        <f t="shared" si="637"/>
        <v/>
      </c>
      <c r="L10216" t="str">
        <f t="shared" si="638"/>
        <v/>
      </c>
      <c r="M10216" t="str">
        <f t="shared" si="639"/>
        <v/>
      </c>
    </row>
    <row r="10217" spans="8:13" x14ac:dyDescent="0.25">
      <c r="H10217" t="str">
        <f>IF(A10217="","",INDEX('Lookup Tables'!$B$2:$B$9,MATCH(B10217,'Lookup Tables'!$A$2:$A$9,-1)))</f>
        <v/>
      </c>
      <c r="I10217" t="str">
        <f>IF(A10217="","",IF(AND(C10217&gt;=INDEX('Lookup Tables'!$C$2:$C$9,MATCH(B10217,'Lookup Tables'!$A$2:$A$9,-1)),C10217&lt;=INDEX('Lookup Tables'!$D$2:$D$9,MATCH(B10217,'Lookup Tables'!$A$2:$A$9,-1))),"PASS","FAIL"))</f>
        <v/>
      </c>
      <c r="J10217" t="str">
        <f t="shared" si="636"/>
        <v/>
      </c>
      <c r="K10217" t="str">
        <f t="shared" si="637"/>
        <v/>
      </c>
      <c r="L10217" t="str">
        <f t="shared" si="638"/>
        <v/>
      </c>
      <c r="M10217" t="str">
        <f t="shared" si="639"/>
        <v/>
      </c>
    </row>
    <row r="10218" spans="8:13" x14ac:dyDescent="0.25">
      <c r="H10218" t="str">
        <f>IF(A10218="","",INDEX('Lookup Tables'!$B$2:$B$9,MATCH(B10218,'Lookup Tables'!$A$2:$A$9,-1)))</f>
        <v/>
      </c>
      <c r="I10218" t="str">
        <f>IF(A10218="","",IF(AND(C10218&gt;=INDEX('Lookup Tables'!$C$2:$C$9,MATCH(B10218,'Lookup Tables'!$A$2:$A$9,-1)),C10218&lt;=INDEX('Lookup Tables'!$D$2:$D$9,MATCH(B10218,'Lookup Tables'!$A$2:$A$9,-1))),"PASS","FAIL"))</f>
        <v/>
      </c>
      <c r="J10218" t="str">
        <f t="shared" si="636"/>
        <v/>
      </c>
      <c r="K10218" t="str">
        <f t="shared" si="637"/>
        <v/>
      </c>
      <c r="L10218" t="str">
        <f t="shared" si="638"/>
        <v/>
      </c>
      <c r="M10218" t="str">
        <f t="shared" si="639"/>
        <v/>
      </c>
    </row>
    <row r="10219" spans="8:13" x14ac:dyDescent="0.25">
      <c r="H10219" t="str">
        <f>IF(A10219="","",INDEX('Lookup Tables'!$B$2:$B$9,MATCH(B10219,'Lookup Tables'!$A$2:$A$9,-1)))</f>
        <v/>
      </c>
      <c r="I10219" t="str">
        <f>IF(A10219="","",IF(AND(C10219&gt;=INDEX('Lookup Tables'!$C$2:$C$9,MATCH(B10219,'Lookup Tables'!$A$2:$A$9,-1)),C10219&lt;=INDEX('Lookup Tables'!$D$2:$D$9,MATCH(B10219,'Lookup Tables'!$A$2:$A$9,-1))),"PASS","FAIL"))</f>
        <v/>
      </c>
      <c r="J10219" t="str">
        <f t="shared" si="636"/>
        <v/>
      </c>
      <c r="K10219" t="str">
        <f t="shared" si="637"/>
        <v/>
      </c>
      <c r="L10219" t="str">
        <f t="shared" si="638"/>
        <v/>
      </c>
      <c r="M10219" t="str">
        <f t="shared" si="639"/>
        <v/>
      </c>
    </row>
    <row r="10220" spans="8:13" x14ac:dyDescent="0.25">
      <c r="H10220" t="str">
        <f>IF(A10220="","",INDEX('Lookup Tables'!$B$2:$B$9,MATCH(B10220,'Lookup Tables'!$A$2:$A$9,-1)))</f>
        <v/>
      </c>
      <c r="I10220" t="str">
        <f>IF(A10220="","",IF(AND(C10220&gt;=INDEX('Lookup Tables'!$C$2:$C$9,MATCH(B10220,'Lookup Tables'!$A$2:$A$9,-1)),C10220&lt;=INDEX('Lookup Tables'!$D$2:$D$9,MATCH(B10220,'Lookup Tables'!$A$2:$A$9,-1))),"PASS","FAIL"))</f>
        <v/>
      </c>
      <c r="J10220" t="str">
        <f t="shared" si="636"/>
        <v/>
      </c>
      <c r="K10220" t="str">
        <f t="shared" si="637"/>
        <v/>
      </c>
      <c r="L10220" t="str">
        <f t="shared" si="638"/>
        <v/>
      </c>
      <c r="M10220" t="str">
        <f t="shared" si="639"/>
        <v/>
      </c>
    </row>
    <row r="10221" spans="8:13" x14ac:dyDescent="0.25">
      <c r="H10221" t="str">
        <f>IF(A10221="","",INDEX('Lookup Tables'!$B$2:$B$9,MATCH(B10221,'Lookup Tables'!$A$2:$A$9,-1)))</f>
        <v/>
      </c>
      <c r="I10221" t="str">
        <f>IF(A10221="","",IF(AND(C10221&gt;=INDEX('Lookup Tables'!$C$2:$C$9,MATCH(B10221,'Lookup Tables'!$A$2:$A$9,-1)),C10221&lt;=INDEX('Lookup Tables'!$D$2:$D$9,MATCH(B10221,'Lookup Tables'!$A$2:$A$9,-1))),"PASS","FAIL"))</f>
        <v/>
      </c>
      <c r="J10221" t="str">
        <f t="shared" si="636"/>
        <v/>
      </c>
      <c r="K10221" t="str">
        <f t="shared" si="637"/>
        <v/>
      </c>
      <c r="L10221" t="str">
        <f t="shared" si="638"/>
        <v/>
      </c>
      <c r="M10221" t="str">
        <f t="shared" si="639"/>
        <v/>
      </c>
    </row>
    <row r="10222" spans="8:13" x14ac:dyDescent="0.25">
      <c r="H10222" t="str">
        <f>IF(A10222="","",INDEX('Lookup Tables'!$B$2:$B$9,MATCH(B10222,'Lookup Tables'!$A$2:$A$9,-1)))</f>
        <v/>
      </c>
      <c r="I10222" t="str">
        <f>IF(A10222="","",IF(AND(C10222&gt;=INDEX('Lookup Tables'!$C$2:$C$9,MATCH(B10222,'Lookup Tables'!$A$2:$A$9,-1)),C10222&lt;=INDEX('Lookup Tables'!$D$2:$D$9,MATCH(B10222,'Lookup Tables'!$A$2:$A$9,-1))),"PASS","FAIL"))</f>
        <v/>
      </c>
      <c r="J10222" t="str">
        <f t="shared" si="636"/>
        <v/>
      </c>
      <c r="K10222" t="str">
        <f t="shared" si="637"/>
        <v/>
      </c>
      <c r="L10222" t="str">
        <f t="shared" si="638"/>
        <v/>
      </c>
      <c r="M10222" t="str">
        <f t="shared" si="639"/>
        <v/>
      </c>
    </row>
    <row r="10223" spans="8:13" x14ac:dyDescent="0.25">
      <c r="H10223" t="str">
        <f>IF(A10223="","",INDEX('Lookup Tables'!$B$2:$B$9,MATCH(B10223,'Lookup Tables'!$A$2:$A$9,-1)))</f>
        <v/>
      </c>
      <c r="I10223" t="str">
        <f>IF(A10223="","",IF(AND(C10223&gt;=INDEX('Lookup Tables'!$C$2:$C$9,MATCH(B10223,'Lookup Tables'!$A$2:$A$9,-1)),C10223&lt;=INDEX('Lookup Tables'!$D$2:$D$9,MATCH(B10223,'Lookup Tables'!$A$2:$A$9,-1))),"PASS","FAIL"))</f>
        <v/>
      </c>
      <c r="J10223" t="str">
        <f t="shared" si="636"/>
        <v/>
      </c>
      <c r="K10223" t="str">
        <f t="shared" si="637"/>
        <v/>
      </c>
      <c r="L10223" t="str">
        <f t="shared" si="638"/>
        <v/>
      </c>
      <c r="M10223" t="str">
        <f t="shared" si="639"/>
        <v/>
      </c>
    </row>
    <row r="10224" spans="8:13" x14ac:dyDescent="0.25">
      <c r="H10224" t="str">
        <f>IF(A10224="","",INDEX('Lookup Tables'!$B$2:$B$9,MATCH(B10224,'Lookup Tables'!$A$2:$A$9,-1)))</f>
        <v/>
      </c>
      <c r="I10224" t="str">
        <f>IF(A10224="","",IF(AND(C10224&gt;=INDEX('Lookup Tables'!$C$2:$C$9,MATCH(B10224,'Lookup Tables'!$A$2:$A$9,-1)),C10224&lt;=INDEX('Lookup Tables'!$D$2:$D$9,MATCH(B10224,'Lookup Tables'!$A$2:$A$9,-1))),"PASS","FAIL"))</f>
        <v/>
      </c>
      <c r="J10224" t="str">
        <f t="shared" si="636"/>
        <v/>
      </c>
      <c r="K10224" t="str">
        <f t="shared" si="637"/>
        <v/>
      </c>
      <c r="L10224" t="str">
        <f t="shared" si="638"/>
        <v/>
      </c>
      <c r="M10224" t="str">
        <f t="shared" si="639"/>
        <v/>
      </c>
    </row>
    <row r="10225" spans="8:13" x14ac:dyDescent="0.25">
      <c r="H10225" t="str">
        <f>IF(A10225="","",INDEX('Lookup Tables'!$B$2:$B$9,MATCH(B10225,'Lookup Tables'!$A$2:$A$9,-1)))</f>
        <v/>
      </c>
      <c r="I10225" t="str">
        <f>IF(A10225="","",IF(AND(C10225&gt;=INDEX('Lookup Tables'!$C$2:$C$9,MATCH(B10225,'Lookup Tables'!$A$2:$A$9,-1)),C10225&lt;=INDEX('Lookup Tables'!$D$2:$D$9,MATCH(B10225,'Lookup Tables'!$A$2:$A$9,-1))),"PASS","FAIL"))</f>
        <v/>
      </c>
      <c r="J10225" t="str">
        <f t="shared" si="636"/>
        <v/>
      </c>
      <c r="K10225" t="str">
        <f t="shared" si="637"/>
        <v/>
      </c>
      <c r="L10225" t="str">
        <f t="shared" si="638"/>
        <v/>
      </c>
      <c r="M10225" t="str">
        <f t="shared" si="639"/>
        <v/>
      </c>
    </row>
    <row r="10226" spans="8:13" x14ac:dyDescent="0.25">
      <c r="H10226" t="str">
        <f>IF(A10226="","",INDEX('Lookup Tables'!$B$2:$B$9,MATCH(B10226,'Lookup Tables'!$A$2:$A$9,-1)))</f>
        <v/>
      </c>
      <c r="I10226" t="str">
        <f>IF(A10226="","",IF(AND(C10226&gt;=INDEX('Lookup Tables'!$C$2:$C$9,MATCH(B10226,'Lookup Tables'!$A$2:$A$9,-1)),C10226&lt;=INDEX('Lookup Tables'!$D$2:$D$9,MATCH(B10226,'Lookup Tables'!$A$2:$A$9,-1))),"PASS","FAIL"))</f>
        <v/>
      </c>
      <c r="J10226" t="str">
        <f t="shared" si="636"/>
        <v/>
      </c>
      <c r="K10226" t="str">
        <f t="shared" si="637"/>
        <v/>
      </c>
      <c r="L10226" t="str">
        <f t="shared" si="638"/>
        <v/>
      </c>
      <c r="M10226" t="str">
        <f t="shared" si="639"/>
        <v/>
      </c>
    </row>
    <row r="10227" spans="8:13" x14ac:dyDescent="0.25">
      <c r="H10227" t="str">
        <f>IF(A10227="","",INDEX('Lookup Tables'!$B$2:$B$9,MATCH(B10227,'Lookup Tables'!$A$2:$A$9,-1)))</f>
        <v/>
      </c>
      <c r="I10227" t="str">
        <f>IF(A10227="","",IF(AND(C10227&gt;=INDEX('Lookup Tables'!$C$2:$C$9,MATCH(B10227,'Lookup Tables'!$A$2:$A$9,-1)),C10227&lt;=INDEX('Lookup Tables'!$D$2:$D$9,MATCH(B10227,'Lookup Tables'!$A$2:$A$9,-1))),"PASS","FAIL"))</f>
        <v/>
      </c>
      <c r="J10227" t="str">
        <f t="shared" si="636"/>
        <v/>
      </c>
      <c r="K10227" t="str">
        <f t="shared" si="637"/>
        <v/>
      </c>
      <c r="L10227" t="str">
        <f t="shared" si="638"/>
        <v/>
      </c>
      <c r="M10227" t="str">
        <f t="shared" si="639"/>
        <v/>
      </c>
    </row>
    <row r="10228" spans="8:13" x14ac:dyDescent="0.25">
      <c r="H10228" t="str">
        <f>IF(A10228="","",INDEX('Lookup Tables'!$B$2:$B$9,MATCH(B10228,'Lookup Tables'!$A$2:$A$9,-1)))</f>
        <v/>
      </c>
      <c r="I10228" t="str">
        <f>IF(A10228="","",IF(AND(C10228&gt;=INDEX('Lookup Tables'!$C$2:$C$9,MATCH(B10228,'Lookup Tables'!$A$2:$A$9,-1)),C10228&lt;=INDEX('Lookup Tables'!$D$2:$D$9,MATCH(B10228,'Lookup Tables'!$A$2:$A$9,-1))),"PASS","FAIL"))</f>
        <v/>
      </c>
      <c r="J10228" t="str">
        <f t="shared" si="636"/>
        <v/>
      </c>
      <c r="K10228" t="str">
        <f t="shared" si="637"/>
        <v/>
      </c>
      <c r="L10228" t="str">
        <f t="shared" si="638"/>
        <v/>
      </c>
      <c r="M10228" t="str">
        <f t="shared" si="639"/>
        <v/>
      </c>
    </row>
    <row r="10229" spans="8:13" x14ac:dyDescent="0.25">
      <c r="H10229" t="str">
        <f>IF(A10229="","",INDEX('Lookup Tables'!$B$2:$B$9,MATCH(B10229,'Lookup Tables'!$A$2:$A$9,-1)))</f>
        <v/>
      </c>
      <c r="I10229" t="str">
        <f>IF(A10229="","",IF(AND(C10229&gt;=INDEX('Lookup Tables'!$C$2:$C$9,MATCH(B10229,'Lookup Tables'!$A$2:$A$9,-1)),C10229&lt;=INDEX('Lookup Tables'!$D$2:$D$9,MATCH(B10229,'Lookup Tables'!$A$2:$A$9,-1))),"PASS","FAIL"))</f>
        <v/>
      </c>
      <c r="J10229" t="str">
        <f t="shared" si="636"/>
        <v/>
      </c>
      <c r="K10229" t="str">
        <f t="shared" si="637"/>
        <v/>
      </c>
      <c r="L10229" t="str">
        <f t="shared" si="638"/>
        <v/>
      </c>
      <c r="M10229" t="str">
        <f t="shared" si="639"/>
        <v/>
      </c>
    </row>
    <row r="10230" spans="8:13" x14ac:dyDescent="0.25">
      <c r="H10230" t="str">
        <f>IF(A10230="","",INDEX('Lookup Tables'!$B$2:$B$9,MATCH(B10230,'Lookup Tables'!$A$2:$A$9,-1)))</f>
        <v/>
      </c>
      <c r="I10230" t="str">
        <f>IF(A10230="","",IF(AND(C10230&gt;=INDEX('Lookup Tables'!$C$2:$C$9,MATCH(B10230,'Lookup Tables'!$A$2:$A$9,-1)),C10230&lt;=INDEX('Lookup Tables'!$D$2:$D$9,MATCH(B10230,'Lookup Tables'!$A$2:$A$9,-1))),"PASS","FAIL"))</f>
        <v/>
      </c>
      <c r="J10230" t="str">
        <f t="shared" si="636"/>
        <v/>
      </c>
      <c r="K10230" t="str">
        <f t="shared" si="637"/>
        <v/>
      </c>
      <c r="L10230" t="str">
        <f t="shared" si="638"/>
        <v/>
      </c>
      <c r="M10230" t="str">
        <f t="shared" si="639"/>
        <v/>
      </c>
    </row>
    <row r="10231" spans="8:13" x14ac:dyDescent="0.25">
      <c r="H10231" t="str">
        <f>IF(A10231="","",INDEX('Lookup Tables'!$B$2:$B$9,MATCH(B10231,'Lookup Tables'!$A$2:$A$9,-1)))</f>
        <v/>
      </c>
      <c r="I10231" t="str">
        <f>IF(A10231="","",IF(AND(C10231&gt;=INDEX('Lookup Tables'!$C$2:$C$9,MATCH(B10231,'Lookup Tables'!$A$2:$A$9,-1)),C10231&lt;=INDEX('Lookup Tables'!$D$2:$D$9,MATCH(B10231,'Lookup Tables'!$A$2:$A$9,-1))),"PASS","FAIL"))</f>
        <v/>
      </c>
      <c r="J10231" t="str">
        <f t="shared" si="636"/>
        <v/>
      </c>
      <c r="K10231" t="str">
        <f t="shared" si="637"/>
        <v/>
      </c>
      <c r="L10231" t="str">
        <f t="shared" si="638"/>
        <v/>
      </c>
      <c r="M10231" t="str">
        <f t="shared" si="639"/>
        <v/>
      </c>
    </row>
    <row r="10232" spans="8:13" x14ac:dyDescent="0.25">
      <c r="H10232" t="str">
        <f>IF(A10232="","",INDEX('Lookup Tables'!$B$2:$B$9,MATCH(B10232,'Lookup Tables'!$A$2:$A$9,-1)))</f>
        <v/>
      </c>
      <c r="I10232" t="str">
        <f>IF(A10232="","",IF(AND(C10232&gt;=INDEX('Lookup Tables'!$C$2:$C$9,MATCH(B10232,'Lookup Tables'!$A$2:$A$9,-1)),C10232&lt;=INDEX('Lookup Tables'!$D$2:$D$9,MATCH(B10232,'Lookup Tables'!$A$2:$A$9,-1))),"PASS","FAIL"))</f>
        <v/>
      </c>
      <c r="J10232" t="str">
        <f t="shared" si="636"/>
        <v/>
      </c>
      <c r="K10232" t="str">
        <f t="shared" si="637"/>
        <v/>
      </c>
      <c r="L10232" t="str">
        <f t="shared" si="638"/>
        <v/>
      </c>
      <c r="M10232" t="str">
        <f t="shared" si="639"/>
        <v/>
      </c>
    </row>
    <row r="10233" spans="8:13" x14ac:dyDescent="0.25">
      <c r="H10233" t="str">
        <f>IF(A10233="","",INDEX('Lookup Tables'!$B$2:$B$9,MATCH(B10233,'Lookup Tables'!$A$2:$A$9,-1)))</f>
        <v/>
      </c>
      <c r="I10233" t="str">
        <f>IF(A10233="","",IF(AND(C10233&gt;=INDEX('Lookup Tables'!$C$2:$C$9,MATCH(B10233,'Lookup Tables'!$A$2:$A$9,-1)),C10233&lt;=INDEX('Lookup Tables'!$D$2:$D$9,MATCH(B10233,'Lookup Tables'!$A$2:$A$9,-1))),"PASS","FAIL"))</f>
        <v/>
      </c>
      <c r="J10233" t="str">
        <f t="shared" si="636"/>
        <v/>
      </c>
      <c r="K10233" t="str">
        <f t="shared" si="637"/>
        <v/>
      </c>
      <c r="L10233" t="str">
        <f t="shared" si="638"/>
        <v/>
      </c>
      <c r="M10233" t="str">
        <f t="shared" si="639"/>
        <v/>
      </c>
    </row>
    <row r="10234" spans="8:13" x14ac:dyDescent="0.25">
      <c r="H10234" t="str">
        <f>IF(A10234="","",INDEX('Lookup Tables'!$B$2:$B$9,MATCH(B10234,'Lookup Tables'!$A$2:$A$9,-1)))</f>
        <v/>
      </c>
      <c r="I10234" t="str">
        <f>IF(A10234="","",IF(AND(C10234&gt;=INDEX('Lookup Tables'!$C$2:$C$9,MATCH(B10234,'Lookup Tables'!$A$2:$A$9,-1)),C10234&lt;=INDEX('Lookup Tables'!$D$2:$D$9,MATCH(B10234,'Lookup Tables'!$A$2:$A$9,-1))),"PASS","FAIL"))</f>
        <v/>
      </c>
      <c r="J10234" t="str">
        <f t="shared" si="636"/>
        <v/>
      </c>
      <c r="K10234" t="str">
        <f t="shared" si="637"/>
        <v/>
      </c>
      <c r="L10234" t="str">
        <f t="shared" si="638"/>
        <v/>
      </c>
      <c r="M10234" t="str">
        <f t="shared" si="639"/>
        <v/>
      </c>
    </row>
    <row r="10235" spans="8:13" x14ac:dyDescent="0.25">
      <c r="H10235" t="str">
        <f>IF(A10235="","",INDEX('Lookup Tables'!$B$2:$B$9,MATCH(B10235,'Lookup Tables'!$A$2:$A$9,-1)))</f>
        <v/>
      </c>
      <c r="I10235" t="str">
        <f>IF(A10235="","",IF(AND(C10235&gt;=INDEX('Lookup Tables'!$C$2:$C$9,MATCH(B10235,'Lookup Tables'!$A$2:$A$9,-1)),C10235&lt;=INDEX('Lookup Tables'!$D$2:$D$9,MATCH(B10235,'Lookup Tables'!$A$2:$A$9,-1))),"PASS","FAIL"))</f>
        <v/>
      </c>
      <c r="J10235" t="str">
        <f t="shared" si="636"/>
        <v/>
      </c>
      <c r="K10235" t="str">
        <f t="shared" si="637"/>
        <v/>
      </c>
      <c r="L10235" t="str">
        <f t="shared" si="638"/>
        <v/>
      </c>
      <c r="M10235" t="str">
        <f t="shared" si="639"/>
        <v/>
      </c>
    </row>
    <row r="10236" spans="8:13" x14ac:dyDescent="0.25">
      <c r="H10236" t="str">
        <f>IF(A10236="","",INDEX('Lookup Tables'!$B$2:$B$9,MATCH(B10236,'Lookup Tables'!$A$2:$A$9,-1)))</f>
        <v/>
      </c>
      <c r="I10236" t="str">
        <f>IF(A10236="","",IF(AND(C10236&gt;=INDEX('Lookup Tables'!$C$2:$C$9,MATCH(B10236,'Lookup Tables'!$A$2:$A$9,-1)),C10236&lt;=INDEX('Lookup Tables'!$D$2:$D$9,MATCH(B10236,'Lookup Tables'!$A$2:$A$9,-1))),"PASS","FAIL"))</f>
        <v/>
      </c>
      <c r="J10236" t="str">
        <f t="shared" si="636"/>
        <v/>
      </c>
      <c r="K10236" t="str">
        <f t="shared" si="637"/>
        <v/>
      </c>
      <c r="L10236" t="str">
        <f t="shared" si="638"/>
        <v/>
      </c>
      <c r="M10236" t="str">
        <f t="shared" si="639"/>
        <v/>
      </c>
    </row>
    <row r="10237" spans="8:13" x14ac:dyDescent="0.25">
      <c r="H10237" t="str">
        <f>IF(A10237="","",INDEX('Lookup Tables'!$B$2:$B$9,MATCH(B10237,'Lookup Tables'!$A$2:$A$9,-1)))</f>
        <v/>
      </c>
      <c r="I10237" t="str">
        <f>IF(A10237="","",IF(AND(C10237&gt;=INDEX('Lookup Tables'!$C$2:$C$9,MATCH(B10237,'Lookup Tables'!$A$2:$A$9,-1)),C10237&lt;=INDEX('Lookup Tables'!$D$2:$D$9,MATCH(B10237,'Lookup Tables'!$A$2:$A$9,-1))),"PASS","FAIL"))</f>
        <v/>
      </c>
      <c r="J10237" t="str">
        <f t="shared" si="636"/>
        <v/>
      </c>
      <c r="K10237" t="str">
        <f t="shared" si="637"/>
        <v/>
      </c>
      <c r="L10237" t="str">
        <f t="shared" si="638"/>
        <v/>
      </c>
      <c r="M10237" t="str">
        <f t="shared" si="639"/>
        <v/>
      </c>
    </row>
    <row r="10238" spans="8:13" x14ac:dyDescent="0.25">
      <c r="H10238" t="str">
        <f>IF(A10238="","",INDEX('Lookup Tables'!$B$2:$B$9,MATCH(B10238,'Lookup Tables'!$A$2:$A$9,-1)))</f>
        <v/>
      </c>
      <c r="I10238" t="str">
        <f>IF(A10238="","",IF(AND(C10238&gt;=INDEX('Lookup Tables'!$C$2:$C$9,MATCH(B10238,'Lookup Tables'!$A$2:$A$9,-1)),C10238&lt;=INDEX('Lookup Tables'!$D$2:$D$9,MATCH(B10238,'Lookup Tables'!$A$2:$A$9,-1))),"PASS","FAIL"))</f>
        <v/>
      </c>
      <c r="J10238" t="str">
        <f t="shared" si="636"/>
        <v/>
      </c>
      <c r="K10238" t="str">
        <f t="shared" si="637"/>
        <v/>
      </c>
      <c r="L10238" t="str">
        <f t="shared" si="638"/>
        <v/>
      </c>
      <c r="M10238" t="str">
        <f t="shared" si="639"/>
        <v/>
      </c>
    </row>
    <row r="10239" spans="8:13" x14ac:dyDescent="0.25">
      <c r="H10239" t="str">
        <f>IF(A10239="","",INDEX('Lookup Tables'!$B$2:$B$9,MATCH(B10239,'Lookup Tables'!$A$2:$A$9,-1)))</f>
        <v/>
      </c>
      <c r="I10239" t="str">
        <f>IF(A10239="","",IF(AND(C10239&gt;=INDEX('Lookup Tables'!$C$2:$C$9,MATCH(B10239,'Lookup Tables'!$A$2:$A$9,-1)),C10239&lt;=INDEX('Lookup Tables'!$D$2:$D$9,MATCH(B10239,'Lookup Tables'!$A$2:$A$9,-1))),"PASS","FAIL"))</f>
        <v/>
      </c>
      <c r="J10239" t="str">
        <f t="shared" si="636"/>
        <v/>
      </c>
      <c r="K10239" t="str">
        <f t="shared" si="637"/>
        <v/>
      </c>
      <c r="L10239" t="str">
        <f t="shared" si="638"/>
        <v/>
      </c>
      <c r="M10239" t="str">
        <f t="shared" si="639"/>
        <v/>
      </c>
    </row>
    <row r="10240" spans="8:13" x14ac:dyDescent="0.25">
      <c r="H10240" t="str">
        <f>IF(A10240="","",INDEX('Lookup Tables'!$B$2:$B$9,MATCH(B10240,'Lookup Tables'!$A$2:$A$9,-1)))</f>
        <v/>
      </c>
      <c r="I10240" t="str">
        <f>IF(A10240="","",IF(AND(C10240&gt;=INDEX('Lookup Tables'!$C$2:$C$9,MATCH(B10240,'Lookup Tables'!$A$2:$A$9,-1)),C10240&lt;=INDEX('Lookup Tables'!$D$2:$D$9,MATCH(B10240,'Lookup Tables'!$A$2:$A$9,-1))),"PASS","FAIL"))</f>
        <v/>
      </c>
      <c r="J10240" t="str">
        <f t="shared" si="636"/>
        <v/>
      </c>
      <c r="K10240" t="str">
        <f t="shared" si="637"/>
        <v/>
      </c>
      <c r="L10240" t="str">
        <f t="shared" si="638"/>
        <v/>
      </c>
      <c r="M10240" t="str">
        <f t="shared" si="639"/>
        <v/>
      </c>
    </row>
    <row r="10241" spans="8:13" x14ac:dyDescent="0.25">
      <c r="H10241" t="str">
        <f>IF(A10241="","",INDEX('Lookup Tables'!$B$2:$B$9,MATCH(B10241,'Lookup Tables'!$A$2:$A$9,-1)))</f>
        <v/>
      </c>
      <c r="I10241" t="str">
        <f>IF(A10241="","",IF(AND(C10241&gt;=INDEX('Lookup Tables'!$C$2:$C$9,MATCH(B10241,'Lookup Tables'!$A$2:$A$9,-1)),C10241&lt;=INDEX('Lookup Tables'!$D$2:$D$9,MATCH(B10241,'Lookup Tables'!$A$2:$A$9,-1))),"PASS","FAIL"))</f>
        <v/>
      </c>
      <c r="J10241" t="str">
        <f t="shared" ref="J10241:J10304" si="640">IF(A10241="","",IF(AND(D10241&gt;=15,D10241&lt;=22.5),"PASS","FAIL"))</f>
        <v/>
      </c>
      <c r="K10241" t="str">
        <f t="shared" ref="K10241:K10304" si="641">IF(A10241="","",IF(AND(E10241&gt;=15,E10241&lt;=22.5),"PASS","FAIL"))</f>
        <v/>
      </c>
      <c r="L10241" t="str">
        <f t="shared" ref="L10241:L10304" si="642">IF(A10241="","",IF(AND(F10241&gt;0,F10241&lt;0.2),"PASS","FAIL"))</f>
        <v/>
      </c>
      <c r="M10241" t="str">
        <f t="shared" ref="M10241:M10304" si="643">IF(A10241="","",IF(AND(IF(I10241="PASS",TRUE,FALSE),IF(J10241="PASS",TRUE,FALSE),IF(K10241="PASS",TRUE,FALSE),IF(L10241="PASS",TRUE,FALSE))=TRUE,"PASS","FAIL"))</f>
        <v/>
      </c>
    </row>
    <row r="10242" spans="8:13" x14ac:dyDescent="0.25">
      <c r="H10242" t="str">
        <f>IF(A10242="","",INDEX('Lookup Tables'!$B$2:$B$9,MATCH(B10242,'Lookup Tables'!$A$2:$A$9,-1)))</f>
        <v/>
      </c>
      <c r="I10242" t="str">
        <f>IF(A10242="","",IF(AND(C10242&gt;=INDEX('Lookup Tables'!$C$2:$C$9,MATCH(B10242,'Lookup Tables'!$A$2:$A$9,-1)),C10242&lt;=INDEX('Lookup Tables'!$D$2:$D$9,MATCH(B10242,'Lookup Tables'!$A$2:$A$9,-1))),"PASS","FAIL"))</f>
        <v/>
      </c>
      <c r="J10242" t="str">
        <f t="shared" si="640"/>
        <v/>
      </c>
      <c r="K10242" t="str">
        <f t="shared" si="641"/>
        <v/>
      </c>
      <c r="L10242" t="str">
        <f t="shared" si="642"/>
        <v/>
      </c>
      <c r="M10242" t="str">
        <f t="shared" si="643"/>
        <v/>
      </c>
    </row>
    <row r="10243" spans="8:13" x14ac:dyDescent="0.25">
      <c r="H10243" t="str">
        <f>IF(A10243="","",INDEX('Lookup Tables'!$B$2:$B$9,MATCH(B10243,'Lookup Tables'!$A$2:$A$9,-1)))</f>
        <v/>
      </c>
      <c r="I10243" t="str">
        <f>IF(A10243="","",IF(AND(C10243&gt;=INDEX('Lookup Tables'!$C$2:$C$9,MATCH(B10243,'Lookup Tables'!$A$2:$A$9,-1)),C10243&lt;=INDEX('Lookup Tables'!$D$2:$D$9,MATCH(B10243,'Lookup Tables'!$A$2:$A$9,-1))),"PASS","FAIL"))</f>
        <v/>
      </c>
      <c r="J10243" t="str">
        <f t="shared" si="640"/>
        <v/>
      </c>
      <c r="K10243" t="str">
        <f t="shared" si="641"/>
        <v/>
      </c>
      <c r="L10243" t="str">
        <f t="shared" si="642"/>
        <v/>
      </c>
      <c r="M10243" t="str">
        <f t="shared" si="643"/>
        <v/>
      </c>
    </row>
    <row r="10244" spans="8:13" x14ac:dyDescent="0.25">
      <c r="H10244" t="str">
        <f>IF(A10244="","",INDEX('Lookup Tables'!$B$2:$B$9,MATCH(B10244,'Lookup Tables'!$A$2:$A$9,-1)))</f>
        <v/>
      </c>
      <c r="I10244" t="str">
        <f>IF(A10244="","",IF(AND(C10244&gt;=INDEX('Lookup Tables'!$C$2:$C$9,MATCH(B10244,'Lookup Tables'!$A$2:$A$9,-1)),C10244&lt;=INDEX('Lookup Tables'!$D$2:$D$9,MATCH(B10244,'Lookup Tables'!$A$2:$A$9,-1))),"PASS","FAIL"))</f>
        <v/>
      </c>
      <c r="J10244" t="str">
        <f t="shared" si="640"/>
        <v/>
      </c>
      <c r="K10244" t="str">
        <f t="shared" si="641"/>
        <v/>
      </c>
      <c r="L10244" t="str">
        <f t="shared" si="642"/>
        <v/>
      </c>
      <c r="M10244" t="str">
        <f t="shared" si="643"/>
        <v/>
      </c>
    </row>
    <row r="10245" spans="8:13" x14ac:dyDescent="0.25">
      <c r="H10245" t="str">
        <f>IF(A10245="","",INDEX('Lookup Tables'!$B$2:$B$9,MATCH(B10245,'Lookup Tables'!$A$2:$A$9,-1)))</f>
        <v/>
      </c>
      <c r="I10245" t="str">
        <f>IF(A10245="","",IF(AND(C10245&gt;=INDEX('Lookup Tables'!$C$2:$C$9,MATCH(B10245,'Lookup Tables'!$A$2:$A$9,-1)),C10245&lt;=INDEX('Lookup Tables'!$D$2:$D$9,MATCH(B10245,'Lookup Tables'!$A$2:$A$9,-1))),"PASS","FAIL"))</f>
        <v/>
      </c>
      <c r="J10245" t="str">
        <f t="shared" si="640"/>
        <v/>
      </c>
      <c r="K10245" t="str">
        <f t="shared" si="641"/>
        <v/>
      </c>
      <c r="L10245" t="str">
        <f t="shared" si="642"/>
        <v/>
      </c>
      <c r="M10245" t="str">
        <f t="shared" si="643"/>
        <v/>
      </c>
    </row>
    <row r="10246" spans="8:13" x14ac:dyDescent="0.25">
      <c r="H10246" t="str">
        <f>IF(A10246="","",INDEX('Lookup Tables'!$B$2:$B$9,MATCH(B10246,'Lookup Tables'!$A$2:$A$9,-1)))</f>
        <v/>
      </c>
      <c r="I10246" t="str">
        <f>IF(A10246="","",IF(AND(C10246&gt;=INDEX('Lookup Tables'!$C$2:$C$9,MATCH(B10246,'Lookup Tables'!$A$2:$A$9,-1)),C10246&lt;=INDEX('Lookup Tables'!$D$2:$D$9,MATCH(B10246,'Lookup Tables'!$A$2:$A$9,-1))),"PASS","FAIL"))</f>
        <v/>
      </c>
      <c r="J10246" t="str">
        <f t="shared" si="640"/>
        <v/>
      </c>
      <c r="K10246" t="str">
        <f t="shared" si="641"/>
        <v/>
      </c>
      <c r="L10246" t="str">
        <f t="shared" si="642"/>
        <v/>
      </c>
      <c r="M10246" t="str">
        <f t="shared" si="643"/>
        <v/>
      </c>
    </row>
    <row r="10247" spans="8:13" x14ac:dyDescent="0.25">
      <c r="H10247" t="str">
        <f>IF(A10247="","",INDEX('Lookup Tables'!$B$2:$B$9,MATCH(B10247,'Lookup Tables'!$A$2:$A$9,-1)))</f>
        <v/>
      </c>
      <c r="I10247" t="str">
        <f>IF(A10247="","",IF(AND(C10247&gt;=INDEX('Lookup Tables'!$C$2:$C$9,MATCH(B10247,'Lookup Tables'!$A$2:$A$9,-1)),C10247&lt;=INDEX('Lookup Tables'!$D$2:$D$9,MATCH(B10247,'Lookup Tables'!$A$2:$A$9,-1))),"PASS","FAIL"))</f>
        <v/>
      </c>
      <c r="J10247" t="str">
        <f t="shared" si="640"/>
        <v/>
      </c>
      <c r="K10247" t="str">
        <f t="shared" si="641"/>
        <v/>
      </c>
      <c r="L10247" t="str">
        <f t="shared" si="642"/>
        <v/>
      </c>
      <c r="M10247" t="str">
        <f t="shared" si="643"/>
        <v/>
      </c>
    </row>
    <row r="10248" spans="8:13" x14ac:dyDescent="0.25">
      <c r="H10248" t="str">
        <f>IF(A10248="","",INDEX('Lookup Tables'!$B$2:$B$9,MATCH(B10248,'Lookup Tables'!$A$2:$A$9,-1)))</f>
        <v/>
      </c>
      <c r="I10248" t="str">
        <f>IF(A10248="","",IF(AND(C10248&gt;=INDEX('Lookup Tables'!$C$2:$C$9,MATCH(B10248,'Lookup Tables'!$A$2:$A$9,-1)),C10248&lt;=INDEX('Lookup Tables'!$D$2:$D$9,MATCH(B10248,'Lookup Tables'!$A$2:$A$9,-1))),"PASS","FAIL"))</f>
        <v/>
      </c>
      <c r="J10248" t="str">
        <f t="shared" si="640"/>
        <v/>
      </c>
      <c r="K10248" t="str">
        <f t="shared" si="641"/>
        <v/>
      </c>
      <c r="L10248" t="str">
        <f t="shared" si="642"/>
        <v/>
      </c>
      <c r="M10248" t="str">
        <f t="shared" si="643"/>
        <v/>
      </c>
    </row>
    <row r="10249" spans="8:13" x14ac:dyDescent="0.25">
      <c r="H10249" t="str">
        <f>IF(A10249="","",INDEX('Lookup Tables'!$B$2:$B$9,MATCH(B10249,'Lookup Tables'!$A$2:$A$9,-1)))</f>
        <v/>
      </c>
      <c r="I10249" t="str">
        <f>IF(A10249="","",IF(AND(C10249&gt;=INDEX('Lookup Tables'!$C$2:$C$9,MATCH(B10249,'Lookup Tables'!$A$2:$A$9,-1)),C10249&lt;=INDEX('Lookup Tables'!$D$2:$D$9,MATCH(B10249,'Lookup Tables'!$A$2:$A$9,-1))),"PASS","FAIL"))</f>
        <v/>
      </c>
      <c r="J10249" t="str">
        <f t="shared" si="640"/>
        <v/>
      </c>
      <c r="K10249" t="str">
        <f t="shared" si="641"/>
        <v/>
      </c>
      <c r="L10249" t="str">
        <f t="shared" si="642"/>
        <v/>
      </c>
      <c r="M10249" t="str">
        <f t="shared" si="643"/>
        <v/>
      </c>
    </row>
    <row r="10250" spans="8:13" x14ac:dyDescent="0.25">
      <c r="H10250" t="str">
        <f>IF(A10250="","",INDEX('Lookup Tables'!$B$2:$B$9,MATCH(B10250,'Lookup Tables'!$A$2:$A$9,-1)))</f>
        <v/>
      </c>
      <c r="I10250" t="str">
        <f>IF(A10250="","",IF(AND(C10250&gt;=INDEX('Lookup Tables'!$C$2:$C$9,MATCH(B10250,'Lookup Tables'!$A$2:$A$9,-1)),C10250&lt;=INDEX('Lookup Tables'!$D$2:$D$9,MATCH(B10250,'Lookup Tables'!$A$2:$A$9,-1))),"PASS","FAIL"))</f>
        <v/>
      </c>
      <c r="J10250" t="str">
        <f t="shared" si="640"/>
        <v/>
      </c>
      <c r="K10250" t="str">
        <f t="shared" si="641"/>
        <v/>
      </c>
      <c r="L10250" t="str">
        <f t="shared" si="642"/>
        <v/>
      </c>
      <c r="M10250" t="str">
        <f t="shared" si="643"/>
        <v/>
      </c>
    </row>
    <row r="10251" spans="8:13" x14ac:dyDescent="0.25">
      <c r="H10251" t="str">
        <f>IF(A10251="","",INDEX('Lookup Tables'!$B$2:$B$9,MATCH(B10251,'Lookup Tables'!$A$2:$A$9,-1)))</f>
        <v/>
      </c>
      <c r="I10251" t="str">
        <f>IF(A10251="","",IF(AND(C10251&gt;=INDEX('Lookup Tables'!$C$2:$C$9,MATCH(B10251,'Lookup Tables'!$A$2:$A$9,-1)),C10251&lt;=INDEX('Lookup Tables'!$D$2:$D$9,MATCH(B10251,'Lookup Tables'!$A$2:$A$9,-1))),"PASS","FAIL"))</f>
        <v/>
      </c>
      <c r="J10251" t="str">
        <f t="shared" si="640"/>
        <v/>
      </c>
      <c r="K10251" t="str">
        <f t="shared" si="641"/>
        <v/>
      </c>
      <c r="L10251" t="str">
        <f t="shared" si="642"/>
        <v/>
      </c>
      <c r="M10251" t="str">
        <f t="shared" si="643"/>
        <v/>
      </c>
    </row>
    <row r="10252" spans="8:13" x14ac:dyDescent="0.25">
      <c r="H10252" t="str">
        <f>IF(A10252="","",INDEX('Lookup Tables'!$B$2:$B$9,MATCH(B10252,'Lookup Tables'!$A$2:$A$9,-1)))</f>
        <v/>
      </c>
      <c r="I10252" t="str">
        <f>IF(A10252="","",IF(AND(C10252&gt;=INDEX('Lookup Tables'!$C$2:$C$9,MATCH(B10252,'Lookup Tables'!$A$2:$A$9,-1)),C10252&lt;=INDEX('Lookup Tables'!$D$2:$D$9,MATCH(B10252,'Lookup Tables'!$A$2:$A$9,-1))),"PASS","FAIL"))</f>
        <v/>
      </c>
      <c r="J10252" t="str">
        <f t="shared" si="640"/>
        <v/>
      </c>
      <c r="K10252" t="str">
        <f t="shared" si="641"/>
        <v/>
      </c>
      <c r="L10252" t="str">
        <f t="shared" si="642"/>
        <v/>
      </c>
      <c r="M10252" t="str">
        <f t="shared" si="643"/>
        <v/>
      </c>
    </row>
    <row r="10253" spans="8:13" x14ac:dyDescent="0.25">
      <c r="H10253" t="str">
        <f>IF(A10253="","",INDEX('Lookup Tables'!$B$2:$B$9,MATCH(B10253,'Lookup Tables'!$A$2:$A$9,-1)))</f>
        <v/>
      </c>
      <c r="I10253" t="str">
        <f>IF(A10253="","",IF(AND(C10253&gt;=INDEX('Lookup Tables'!$C$2:$C$9,MATCH(B10253,'Lookup Tables'!$A$2:$A$9,-1)),C10253&lt;=INDEX('Lookup Tables'!$D$2:$D$9,MATCH(B10253,'Lookup Tables'!$A$2:$A$9,-1))),"PASS","FAIL"))</f>
        <v/>
      </c>
      <c r="J10253" t="str">
        <f t="shared" si="640"/>
        <v/>
      </c>
      <c r="K10253" t="str">
        <f t="shared" si="641"/>
        <v/>
      </c>
      <c r="L10253" t="str">
        <f t="shared" si="642"/>
        <v/>
      </c>
      <c r="M10253" t="str">
        <f t="shared" si="643"/>
        <v/>
      </c>
    </row>
    <row r="10254" spans="8:13" x14ac:dyDescent="0.25">
      <c r="H10254" t="str">
        <f>IF(A10254="","",INDEX('Lookup Tables'!$B$2:$B$9,MATCH(B10254,'Lookup Tables'!$A$2:$A$9,-1)))</f>
        <v/>
      </c>
      <c r="I10254" t="str">
        <f>IF(A10254="","",IF(AND(C10254&gt;=INDEX('Lookup Tables'!$C$2:$C$9,MATCH(B10254,'Lookup Tables'!$A$2:$A$9,-1)),C10254&lt;=INDEX('Lookup Tables'!$D$2:$D$9,MATCH(B10254,'Lookup Tables'!$A$2:$A$9,-1))),"PASS","FAIL"))</f>
        <v/>
      </c>
      <c r="J10254" t="str">
        <f t="shared" si="640"/>
        <v/>
      </c>
      <c r="K10254" t="str">
        <f t="shared" si="641"/>
        <v/>
      </c>
      <c r="L10254" t="str">
        <f t="shared" si="642"/>
        <v/>
      </c>
      <c r="M10254" t="str">
        <f t="shared" si="643"/>
        <v/>
      </c>
    </row>
    <row r="10255" spans="8:13" x14ac:dyDescent="0.25">
      <c r="H10255" t="str">
        <f>IF(A10255="","",INDEX('Lookup Tables'!$B$2:$B$9,MATCH(B10255,'Lookup Tables'!$A$2:$A$9,-1)))</f>
        <v/>
      </c>
      <c r="I10255" t="str">
        <f>IF(A10255="","",IF(AND(C10255&gt;=INDEX('Lookup Tables'!$C$2:$C$9,MATCH(B10255,'Lookup Tables'!$A$2:$A$9,-1)),C10255&lt;=INDEX('Lookup Tables'!$D$2:$D$9,MATCH(B10255,'Lookup Tables'!$A$2:$A$9,-1))),"PASS","FAIL"))</f>
        <v/>
      </c>
      <c r="J10255" t="str">
        <f t="shared" si="640"/>
        <v/>
      </c>
      <c r="K10255" t="str">
        <f t="shared" si="641"/>
        <v/>
      </c>
      <c r="L10255" t="str">
        <f t="shared" si="642"/>
        <v/>
      </c>
      <c r="M10255" t="str">
        <f t="shared" si="643"/>
        <v/>
      </c>
    </row>
    <row r="10256" spans="8:13" x14ac:dyDescent="0.25">
      <c r="H10256" t="str">
        <f>IF(A10256="","",INDEX('Lookup Tables'!$B$2:$B$9,MATCH(B10256,'Lookup Tables'!$A$2:$A$9,-1)))</f>
        <v/>
      </c>
      <c r="I10256" t="str">
        <f>IF(A10256="","",IF(AND(C10256&gt;=INDEX('Lookup Tables'!$C$2:$C$9,MATCH(B10256,'Lookup Tables'!$A$2:$A$9,-1)),C10256&lt;=INDEX('Lookup Tables'!$D$2:$D$9,MATCH(B10256,'Lookup Tables'!$A$2:$A$9,-1))),"PASS","FAIL"))</f>
        <v/>
      </c>
      <c r="J10256" t="str">
        <f t="shared" si="640"/>
        <v/>
      </c>
      <c r="K10256" t="str">
        <f t="shared" si="641"/>
        <v/>
      </c>
      <c r="L10256" t="str">
        <f t="shared" si="642"/>
        <v/>
      </c>
      <c r="M10256" t="str">
        <f t="shared" si="643"/>
        <v/>
      </c>
    </row>
    <row r="10257" spans="8:13" x14ac:dyDescent="0.25">
      <c r="H10257" t="str">
        <f>IF(A10257="","",INDEX('Lookup Tables'!$B$2:$B$9,MATCH(B10257,'Lookup Tables'!$A$2:$A$9,-1)))</f>
        <v/>
      </c>
      <c r="I10257" t="str">
        <f>IF(A10257="","",IF(AND(C10257&gt;=INDEX('Lookup Tables'!$C$2:$C$9,MATCH(B10257,'Lookup Tables'!$A$2:$A$9,-1)),C10257&lt;=INDEX('Lookup Tables'!$D$2:$D$9,MATCH(B10257,'Lookup Tables'!$A$2:$A$9,-1))),"PASS","FAIL"))</f>
        <v/>
      </c>
      <c r="J10257" t="str">
        <f t="shared" si="640"/>
        <v/>
      </c>
      <c r="K10257" t="str">
        <f t="shared" si="641"/>
        <v/>
      </c>
      <c r="L10257" t="str">
        <f t="shared" si="642"/>
        <v/>
      </c>
      <c r="M10257" t="str">
        <f t="shared" si="643"/>
        <v/>
      </c>
    </row>
    <row r="10258" spans="8:13" x14ac:dyDescent="0.25">
      <c r="H10258" t="str">
        <f>IF(A10258="","",INDEX('Lookup Tables'!$B$2:$B$9,MATCH(B10258,'Lookup Tables'!$A$2:$A$9,-1)))</f>
        <v/>
      </c>
      <c r="I10258" t="str">
        <f>IF(A10258="","",IF(AND(C10258&gt;=INDEX('Lookup Tables'!$C$2:$C$9,MATCH(B10258,'Lookup Tables'!$A$2:$A$9,-1)),C10258&lt;=INDEX('Lookup Tables'!$D$2:$D$9,MATCH(B10258,'Lookup Tables'!$A$2:$A$9,-1))),"PASS","FAIL"))</f>
        <v/>
      </c>
      <c r="J10258" t="str">
        <f t="shared" si="640"/>
        <v/>
      </c>
      <c r="K10258" t="str">
        <f t="shared" si="641"/>
        <v/>
      </c>
      <c r="L10258" t="str">
        <f t="shared" si="642"/>
        <v/>
      </c>
      <c r="M10258" t="str">
        <f t="shared" si="643"/>
        <v/>
      </c>
    </row>
    <row r="10259" spans="8:13" x14ac:dyDescent="0.25">
      <c r="H10259" t="str">
        <f>IF(A10259="","",INDEX('Lookup Tables'!$B$2:$B$9,MATCH(B10259,'Lookup Tables'!$A$2:$A$9,-1)))</f>
        <v/>
      </c>
      <c r="I10259" t="str">
        <f>IF(A10259="","",IF(AND(C10259&gt;=INDEX('Lookup Tables'!$C$2:$C$9,MATCH(B10259,'Lookup Tables'!$A$2:$A$9,-1)),C10259&lt;=INDEX('Lookup Tables'!$D$2:$D$9,MATCH(B10259,'Lookup Tables'!$A$2:$A$9,-1))),"PASS","FAIL"))</f>
        <v/>
      </c>
      <c r="J10259" t="str">
        <f t="shared" si="640"/>
        <v/>
      </c>
      <c r="K10259" t="str">
        <f t="shared" si="641"/>
        <v/>
      </c>
      <c r="L10259" t="str">
        <f t="shared" si="642"/>
        <v/>
      </c>
      <c r="M10259" t="str">
        <f t="shared" si="643"/>
        <v/>
      </c>
    </row>
    <row r="10260" spans="8:13" x14ac:dyDescent="0.25">
      <c r="H10260" t="str">
        <f>IF(A10260="","",INDEX('Lookup Tables'!$B$2:$B$9,MATCH(B10260,'Lookup Tables'!$A$2:$A$9,-1)))</f>
        <v/>
      </c>
      <c r="I10260" t="str">
        <f>IF(A10260="","",IF(AND(C10260&gt;=INDEX('Lookup Tables'!$C$2:$C$9,MATCH(B10260,'Lookup Tables'!$A$2:$A$9,-1)),C10260&lt;=INDEX('Lookup Tables'!$D$2:$D$9,MATCH(B10260,'Lookup Tables'!$A$2:$A$9,-1))),"PASS","FAIL"))</f>
        <v/>
      </c>
      <c r="J10260" t="str">
        <f t="shared" si="640"/>
        <v/>
      </c>
      <c r="K10260" t="str">
        <f t="shared" si="641"/>
        <v/>
      </c>
      <c r="L10260" t="str">
        <f t="shared" si="642"/>
        <v/>
      </c>
      <c r="M10260" t="str">
        <f t="shared" si="643"/>
        <v/>
      </c>
    </row>
    <row r="10261" spans="8:13" x14ac:dyDescent="0.25">
      <c r="H10261" t="str">
        <f>IF(A10261="","",INDEX('Lookup Tables'!$B$2:$B$9,MATCH(B10261,'Lookup Tables'!$A$2:$A$9,-1)))</f>
        <v/>
      </c>
      <c r="I10261" t="str">
        <f>IF(A10261="","",IF(AND(C10261&gt;=INDEX('Lookup Tables'!$C$2:$C$9,MATCH(B10261,'Lookup Tables'!$A$2:$A$9,-1)),C10261&lt;=INDEX('Lookup Tables'!$D$2:$D$9,MATCH(B10261,'Lookup Tables'!$A$2:$A$9,-1))),"PASS","FAIL"))</f>
        <v/>
      </c>
      <c r="J10261" t="str">
        <f t="shared" si="640"/>
        <v/>
      </c>
      <c r="K10261" t="str">
        <f t="shared" si="641"/>
        <v/>
      </c>
      <c r="L10261" t="str">
        <f t="shared" si="642"/>
        <v/>
      </c>
      <c r="M10261" t="str">
        <f t="shared" si="643"/>
        <v/>
      </c>
    </row>
    <row r="10262" spans="8:13" x14ac:dyDescent="0.25">
      <c r="H10262" t="str">
        <f>IF(A10262="","",INDEX('Lookup Tables'!$B$2:$B$9,MATCH(B10262,'Lookup Tables'!$A$2:$A$9,-1)))</f>
        <v/>
      </c>
      <c r="I10262" t="str">
        <f>IF(A10262="","",IF(AND(C10262&gt;=INDEX('Lookup Tables'!$C$2:$C$9,MATCH(B10262,'Lookup Tables'!$A$2:$A$9,-1)),C10262&lt;=INDEX('Lookup Tables'!$D$2:$D$9,MATCH(B10262,'Lookup Tables'!$A$2:$A$9,-1))),"PASS","FAIL"))</f>
        <v/>
      </c>
      <c r="J10262" t="str">
        <f t="shared" si="640"/>
        <v/>
      </c>
      <c r="K10262" t="str">
        <f t="shared" si="641"/>
        <v/>
      </c>
      <c r="L10262" t="str">
        <f t="shared" si="642"/>
        <v/>
      </c>
      <c r="M10262" t="str">
        <f t="shared" si="643"/>
        <v/>
      </c>
    </row>
    <row r="10263" spans="8:13" x14ac:dyDescent="0.25">
      <c r="H10263" t="str">
        <f>IF(A10263="","",INDEX('Lookup Tables'!$B$2:$B$9,MATCH(B10263,'Lookup Tables'!$A$2:$A$9,-1)))</f>
        <v/>
      </c>
      <c r="I10263" t="str">
        <f>IF(A10263="","",IF(AND(C10263&gt;=INDEX('Lookup Tables'!$C$2:$C$9,MATCH(B10263,'Lookup Tables'!$A$2:$A$9,-1)),C10263&lt;=INDEX('Lookup Tables'!$D$2:$D$9,MATCH(B10263,'Lookup Tables'!$A$2:$A$9,-1))),"PASS","FAIL"))</f>
        <v/>
      </c>
      <c r="J10263" t="str">
        <f t="shared" si="640"/>
        <v/>
      </c>
      <c r="K10263" t="str">
        <f t="shared" si="641"/>
        <v/>
      </c>
      <c r="L10263" t="str">
        <f t="shared" si="642"/>
        <v/>
      </c>
      <c r="M10263" t="str">
        <f t="shared" si="643"/>
        <v/>
      </c>
    </row>
    <row r="10264" spans="8:13" x14ac:dyDescent="0.25">
      <c r="H10264" t="str">
        <f>IF(A10264="","",INDEX('Lookup Tables'!$B$2:$B$9,MATCH(B10264,'Lookup Tables'!$A$2:$A$9,-1)))</f>
        <v/>
      </c>
      <c r="I10264" t="str">
        <f>IF(A10264="","",IF(AND(C10264&gt;=INDEX('Lookup Tables'!$C$2:$C$9,MATCH(B10264,'Lookup Tables'!$A$2:$A$9,-1)),C10264&lt;=INDEX('Lookup Tables'!$D$2:$D$9,MATCH(B10264,'Lookup Tables'!$A$2:$A$9,-1))),"PASS","FAIL"))</f>
        <v/>
      </c>
      <c r="J10264" t="str">
        <f t="shared" si="640"/>
        <v/>
      </c>
      <c r="K10264" t="str">
        <f t="shared" si="641"/>
        <v/>
      </c>
      <c r="L10264" t="str">
        <f t="shared" si="642"/>
        <v/>
      </c>
      <c r="M10264" t="str">
        <f t="shared" si="643"/>
        <v/>
      </c>
    </row>
    <row r="10265" spans="8:13" x14ac:dyDescent="0.25">
      <c r="H10265" t="str">
        <f>IF(A10265="","",INDEX('Lookup Tables'!$B$2:$B$9,MATCH(B10265,'Lookup Tables'!$A$2:$A$9,-1)))</f>
        <v/>
      </c>
      <c r="I10265" t="str">
        <f>IF(A10265="","",IF(AND(C10265&gt;=INDEX('Lookup Tables'!$C$2:$C$9,MATCH(B10265,'Lookup Tables'!$A$2:$A$9,-1)),C10265&lt;=INDEX('Lookup Tables'!$D$2:$D$9,MATCH(B10265,'Lookup Tables'!$A$2:$A$9,-1))),"PASS","FAIL"))</f>
        <v/>
      </c>
      <c r="J10265" t="str">
        <f t="shared" si="640"/>
        <v/>
      </c>
      <c r="K10265" t="str">
        <f t="shared" si="641"/>
        <v/>
      </c>
      <c r="L10265" t="str">
        <f t="shared" si="642"/>
        <v/>
      </c>
      <c r="M10265" t="str">
        <f t="shared" si="643"/>
        <v/>
      </c>
    </row>
    <row r="10266" spans="8:13" x14ac:dyDescent="0.25">
      <c r="H10266" t="str">
        <f>IF(A10266="","",INDEX('Lookup Tables'!$B$2:$B$9,MATCH(B10266,'Lookup Tables'!$A$2:$A$9,-1)))</f>
        <v/>
      </c>
      <c r="I10266" t="str">
        <f>IF(A10266="","",IF(AND(C10266&gt;=INDEX('Lookup Tables'!$C$2:$C$9,MATCH(B10266,'Lookup Tables'!$A$2:$A$9,-1)),C10266&lt;=INDEX('Lookup Tables'!$D$2:$D$9,MATCH(B10266,'Lookup Tables'!$A$2:$A$9,-1))),"PASS","FAIL"))</f>
        <v/>
      </c>
      <c r="J10266" t="str">
        <f t="shared" si="640"/>
        <v/>
      </c>
      <c r="K10266" t="str">
        <f t="shared" si="641"/>
        <v/>
      </c>
      <c r="L10266" t="str">
        <f t="shared" si="642"/>
        <v/>
      </c>
      <c r="M10266" t="str">
        <f t="shared" si="643"/>
        <v/>
      </c>
    </row>
    <row r="10267" spans="8:13" x14ac:dyDescent="0.25">
      <c r="H10267" t="str">
        <f>IF(A10267="","",INDEX('Lookup Tables'!$B$2:$B$9,MATCH(B10267,'Lookup Tables'!$A$2:$A$9,-1)))</f>
        <v/>
      </c>
      <c r="I10267" t="str">
        <f>IF(A10267="","",IF(AND(C10267&gt;=INDEX('Lookup Tables'!$C$2:$C$9,MATCH(B10267,'Lookup Tables'!$A$2:$A$9,-1)),C10267&lt;=INDEX('Lookup Tables'!$D$2:$D$9,MATCH(B10267,'Lookup Tables'!$A$2:$A$9,-1))),"PASS","FAIL"))</f>
        <v/>
      </c>
      <c r="J10267" t="str">
        <f t="shared" si="640"/>
        <v/>
      </c>
      <c r="K10267" t="str">
        <f t="shared" si="641"/>
        <v/>
      </c>
      <c r="L10267" t="str">
        <f t="shared" si="642"/>
        <v/>
      </c>
      <c r="M10267" t="str">
        <f t="shared" si="643"/>
        <v/>
      </c>
    </row>
    <row r="10268" spans="8:13" x14ac:dyDescent="0.25">
      <c r="H10268" t="str">
        <f>IF(A10268="","",INDEX('Lookup Tables'!$B$2:$B$9,MATCH(B10268,'Lookup Tables'!$A$2:$A$9,-1)))</f>
        <v/>
      </c>
      <c r="I10268" t="str">
        <f>IF(A10268="","",IF(AND(C10268&gt;=INDEX('Lookup Tables'!$C$2:$C$9,MATCH(B10268,'Lookup Tables'!$A$2:$A$9,-1)),C10268&lt;=INDEX('Lookup Tables'!$D$2:$D$9,MATCH(B10268,'Lookup Tables'!$A$2:$A$9,-1))),"PASS","FAIL"))</f>
        <v/>
      </c>
      <c r="J10268" t="str">
        <f t="shared" si="640"/>
        <v/>
      </c>
      <c r="K10268" t="str">
        <f t="shared" si="641"/>
        <v/>
      </c>
      <c r="L10268" t="str">
        <f t="shared" si="642"/>
        <v/>
      </c>
      <c r="M10268" t="str">
        <f t="shared" si="643"/>
        <v/>
      </c>
    </row>
    <row r="10269" spans="8:13" x14ac:dyDescent="0.25">
      <c r="H10269" t="str">
        <f>IF(A10269="","",INDEX('Lookup Tables'!$B$2:$B$9,MATCH(B10269,'Lookup Tables'!$A$2:$A$9,-1)))</f>
        <v/>
      </c>
      <c r="I10269" t="str">
        <f>IF(A10269="","",IF(AND(C10269&gt;=INDEX('Lookup Tables'!$C$2:$C$9,MATCH(B10269,'Lookup Tables'!$A$2:$A$9,-1)),C10269&lt;=INDEX('Lookup Tables'!$D$2:$D$9,MATCH(B10269,'Lookup Tables'!$A$2:$A$9,-1))),"PASS","FAIL"))</f>
        <v/>
      </c>
      <c r="J10269" t="str">
        <f t="shared" si="640"/>
        <v/>
      </c>
      <c r="K10269" t="str">
        <f t="shared" si="641"/>
        <v/>
      </c>
      <c r="L10269" t="str">
        <f t="shared" si="642"/>
        <v/>
      </c>
      <c r="M10269" t="str">
        <f t="shared" si="643"/>
        <v/>
      </c>
    </row>
    <row r="10270" spans="8:13" x14ac:dyDescent="0.25">
      <c r="H10270" t="str">
        <f>IF(A10270="","",INDEX('Lookup Tables'!$B$2:$B$9,MATCH(B10270,'Lookup Tables'!$A$2:$A$9,-1)))</f>
        <v/>
      </c>
      <c r="I10270" t="str">
        <f>IF(A10270="","",IF(AND(C10270&gt;=INDEX('Lookup Tables'!$C$2:$C$9,MATCH(B10270,'Lookup Tables'!$A$2:$A$9,-1)),C10270&lt;=INDEX('Lookup Tables'!$D$2:$D$9,MATCH(B10270,'Lookup Tables'!$A$2:$A$9,-1))),"PASS","FAIL"))</f>
        <v/>
      </c>
      <c r="J10270" t="str">
        <f t="shared" si="640"/>
        <v/>
      </c>
      <c r="K10270" t="str">
        <f t="shared" si="641"/>
        <v/>
      </c>
      <c r="L10270" t="str">
        <f t="shared" si="642"/>
        <v/>
      </c>
      <c r="M10270" t="str">
        <f t="shared" si="643"/>
        <v/>
      </c>
    </row>
    <row r="10271" spans="8:13" x14ac:dyDescent="0.25">
      <c r="H10271" t="str">
        <f>IF(A10271="","",INDEX('Lookup Tables'!$B$2:$B$9,MATCH(B10271,'Lookup Tables'!$A$2:$A$9,-1)))</f>
        <v/>
      </c>
      <c r="I10271" t="str">
        <f>IF(A10271="","",IF(AND(C10271&gt;=INDEX('Lookup Tables'!$C$2:$C$9,MATCH(B10271,'Lookup Tables'!$A$2:$A$9,-1)),C10271&lt;=INDEX('Lookup Tables'!$D$2:$D$9,MATCH(B10271,'Lookup Tables'!$A$2:$A$9,-1))),"PASS","FAIL"))</f>
        <v/>
      </c>
      <c r="J10271" t="str">
        <f t="shared" si="640"/>
        <v/>
      </c>
      <c r="K10271" t="str">
        <f t="shared" si="641"/>
        <v/>
      </c>
      <c r="L10271" t="str">
        <f t="shared" si="642"/>
        <v/>
      </c>
      <c r="M10271" t="str">
        <f t="shared" si="643"/>
        <v/>
      </c>
    </row>
    <row r="10272" spans="8:13" x14ac:dyDescent="0.25">
      <c r="H10272" t="str">
        <f>IF(A10272="","",INDEX('Lookup Tables'!$B$2:$B$9,MATCH(B10272,'Lookup Tables'!$A$2:$A$9,-1)))</f>
        <v/>
      </c>
      <c r="I10272" t="str">
        <f>IF(A10272="","",IF(AND(C10272&gt;=INDEX('Lookup Tables'!$C$2:$C$9,MATCH(B10272,'Lookup Tables'!$A$2:$A$9,-1)),C10272&lt;=INDEX('Lookup Tables'!$D$2:$D$9,MATCH(B10272,'Lookup Tables'!$A$2:$A$9,-1))),"PASS","FAIL"))</f>
        <v/>
      </c>
      <c r="J10272" t="str">
        <f t="shared" si="640"/>
        <v/>
      </c>
      <c r="K10272" t="str">
        <f t="shared" si="641"/>
        <v/>
      </c>
      <c r="L10272" t="str">
        <f t="shared" si="642"/>
        <v/>
      </c>
      <c r="M10272" t="str">
        <f t="shared" si="643"/>
        <v/>
      </c>
    </row>
    <row r="10273" spans="8:13" x14ac:dyDescent="0.25">
      <c r="H10273" t="str">
        <f>IF(A10273="","",INDEX('Lookup Tables'!$B$2:$B$9,MATCH(B10273,'Lookup Tables'!$A$2:$A$9,-1)))</f>
        <v/>
      </c>
      <c r="I10273" t="str">
        <f>IF(A10273="","",IF(AND(C10273&gt;=INDEX('Lookup Tables'!$C$2:$C$9,MATCH(B10273,'Lookup Tables'!$A$2:$A$9,-1)),C10273&lt;=INDEX('Lookup Tables'!$D$2:$D$9,MATCH(B10273,'Lookup Tables'!$A$2:$A$9,-1))),"PASS","FAIL"))</f>
        <v/>
      </c>
      <c r="J10273" t="str">
        <f t="shared" si="640"/>
        <v/>
      </c>
      <c r="K10273" t="str">
        <f t="shared" si="641"/>
        <v/>
      </c>
      <c r="L10273" t="str">
        <f t="shared" si="642"/>
        <v/>
      </c>
      <c r="M10273" t="str">
        <f t="shared" si="643"/>
        <v/>
      </c>
    </row>
    <row r="10274" spans="8:13" x14ac:dyDescent="0.25">
      <c r="H10274" t="str">
        <f>IF(A10274="","",INDEX('Lookup Tables'!$B$2:$B$9,MATCH(B10274,'Lookup Tables'!$A$2:$A$9,-1)))</f>
        <v/>
      </c>
      <c r="I10274" t="str">
        <f>IF(A10274="","",IF(AND(C10274&gt;=INDEX('Lookup Tables'!$C$2:$C$9,MATCH(B10274,'Lookup Tables'!$A$2:$A$9,-1)),C10274&lt;=INDEX('Lookup Tables'!$D$2:$D$9,MATCH(B10274,'Lookup Tables'!$A$2:$A$9,-1))),"PASS","FAIL"))</f>
        <v/>
      </c>
      <c r="J10274" t="str">
        <f t="shared" si="640"/>
        <v/>
      </c>
      <c r="K10274" t="str">
        <f t="shared" si="641"/>
        <v/>
      </c>
      <c r="L10274" t="str">
        <f t="shared" si="642"/>
        <v/>
      </c>
      <c r="M10274" t="str">
        <f t="shared" si="643"/>
        <v/>
      </c>
    </row>
    <row r="10275" spans="8:13" x14ac:dyDescent="0.25">
      <c r="H10275" t="str">
        <f>IF(A10275="","",INDEX('Lookup Tables'!$B$2:$B$9,MATCH(B10275,'Lookup Tables'!$A$2:$A$9,-1)))</f>
        <v/>
      </c>
      <c r="I10275" t="str">
        <f>IF(A10275="","",IF(AND(C10275&gt;=INDEX('Lookup Tables'!$C$2:$C$9,MATCH(B10275,'Lookup Tables'!$A$2:$A$9,-1)),C10275&lt;=INDEX('Lookup Tables'!$D$2:$D$9,MATCH(B10275,'Lookup Tables'!$A$2:$A$9,-1))),"PASS","FAIL"))</f>
        <v/>
      </c>
      <c r="J10275" t="str">
        <f t="shared" si="640"/>
        <v/>
      </c>
      <c r="K10275" t="str">
        <f t="shared" si="641"/>
        <v/>
      </c>
      <c r="L10275" t="str">
        <f t="shared" si="642"/>
        <v/>
      </c>
      <c r="M10275" t="str">
        <f t="shared" si="643"/>
        <v/>
      </c>
    </row>
    <row r="10276" spans="8:13" x14ac:dyDescent="0.25">
      <c r="H10276" t="str">
        <f>IF(A10276="","",INDEX('Lookup Tables'!$B$2:$B$9,MATCH(B10276,'Lookup Tables'!$A$2:$A$9,-1)))</f>
        <v/>
      </c>
      <c r="I10276" t="str">
        <f>IF(A10276="","",IF(AND(C10276&gt;=INDEX('Lookup Tables'!$C$2:$C$9,MATCH(B10276,'Lookup Tables'!$A$2:$A$9,-1)),C10276&lt;=INDEX('Lookup Tables'!$D$2:$D$9,MATCH(B10276,'Lookup Tables'!$A$2:$A$9,-1))),"PASS","FAIL"))</f>
        <v/>
      </c>
      <c r="J10276" t="str">
        <f t="shared" si="640"/>
        <v/>
      </c>
      <c r="K10276" t="str">
        <f t="shared" si="641"/>
        <v/>
      </c>
      <c r="L10276" t="str">
        <f t="shared" si="642"/>
        <v/>
      </c>
      <c r="M10276" t="str">
        <f t="shared" si="643"/>
        <v/>
      </c>
    </row>
    <row r="10277" spans="8:13" x14ac:dyDescent="0.25">
      <c r="H10277" t="str">
        <f>IF(A10277="","",INDEX('Lookup Tables'!$B$2:$B$9,MATCH(B10277,'Lookup Tables'!$A$2:$A$9,-1)))</f>
        <v/>
      </c>
      <c r="I10277" t="str">
        <f>IF(A10277="","",IF(AND(C10277&gt;=INDEX('Lookup Tables'!$C$2:$C$9,MATCH(B10277,'Lookup Tables'!$A$2:$A$9,-1)),C10277&lt;=INDEX('Lookup Tables'!$D$2:$D$9,MATCH(B10277,'Lookup Tables'!$A$2:$A$9,-1))),"PASS","FAIL"))</f>
        <v/>
      </c>
      <c r="J10277" t="str">
        <f t="shared" si="640"/>
        <v/>
      </c>
      <c r="K10277" t="str">
        <f t="shared" si="641"/>
        <v/>
      </c>
      <c r="L10277" t="str">
        <f t="shared" si="642"/>
        <v/>
      </c>
      <c r="M10277" t="str">
        <f t="shared" si="643"/>
        <v/>
      </c>
    </row>
    <row r="10278" spans="8:13" x14ac:dyDescent="0.25">
      <c r="H10278" t="str">
        <f>IF(A10278="","",INDEX('Lookup Tables'!$B$2:$B$9,MATCH(B10278,'Lookup Tables'!$A$2:$A$9,-1)))</f>
        <v/>
      </c>
      <c r="I10278" t="str">
        <f>IF(A10278="","",IF(AND(C10278&gt;=INDEX('Lookup Tables'!$C$2:$C$9,MATCH(B10278,'Lookup Tables'!$A$2:$A$9,-1)),C10278&lt;=INDEX('Lookup Tables'!$D$2:$D$9,MATCH(B10278,'Lookup Tables'!$A$2:$A$9,-1))),"PASS","FAIL"))</f>
        <v/>
      </c>
      <c r="J10278" t="str">
        <f t="shared" si="640"/>
        <v/>
      </c>
      <c r="K10278" t="str">
        <f t="shared" si="641"/>
        <v/>
      </c>
      <c r="L10278" t="str">
        <f t="shared" si="642"/>
        <v/>
      </c>
      <c r="M10278" t="str">
        <f t="shared" si="643"/>
        <v/>
      </c>
    </row>
    <row r="10279" spans="8:13" x14ac:dyDescent="0.25">
      <c r="H10279" t="str">
        <f>IF(A10279="","",INDEX('Lookup Tables'!$B$2:$B$9,MATCH(B10279,'Lookup Tables'!$A$2:$A$9,-1)))</f>
        <v/>
      </c>
      <c r="I10279" t="str">
        <f>IF(A10279="","",IF(AND(C10279&gt;=INDEX('Lookup Tables'!$C$2:$C$9,MATCH(B10279,'Lookup Tables'!$A$2:$A$9,-1)),C10279&lt;=INDEX('Lookup Tables'!$D$2:$D$9,MATCH(B10279,'Lookup Tables'!$A$2:$A$9,-1))),"PASS","FAIL"))</f>
        <v/>
      </c>
      <c r="J10279" t="str">
        <f t="shared" si="640"/>
        <v/>
      </c>
      <c r="K10279" t="str">
        <f t="shared" si="641"/>
        <v/>
      </c>
      <c r="L10279" t="str">
        <f t="shared" si="642"/>
        <v/>
      </c>
      <c r="M10279" t="str">
        <f t="shared" si="643"/>
        <v/>
      </c>
    </row>
    <row r="10280" spans="8:13" x14ac:dyDescent="0.25">
      <c r="H10280" t="str">
        <f>IF(A10280="","",INDEX('Lookup Tables'!$B$2:$B$9,MATCH(B10280,'Lookup Tables'!$A$2:$A$9,-1)))</f>
        <v/>
      </c>
      <c r="I10280" t="str">
        <f>IF(A10280="","",IF(AND(C10280&gt;=INDEX('Lookup Tables'!$C$2:$C$9,MATCH(B10280,'Lookup Tables'!$A$2:$A$9,-1)),C10280&lt;=INDEX('Lookup Tables'!$D$2:$D$9,MATCH(B10280,'Lookup Tables'!$A$2:$A$9,-1))),"PASS","FAIL"))</f>
        <v/>
      </c>
      <c r="J10280" t="str">
        <f t="shared" si="640"/>
        <v/>
      </c>
      <c r="K10280" t="str">
        <f t="shared" si="641"/>
        <v/>
      </c>
      <c r="L10280" t="str">
        <f t="shared" si="642"/>
        <v/>
      </c>
      <c r="M10280" t="str">
        <f t="shared" si="643"/>
        <v/>
      </c>
    </row>
    <row r="10281" spans="8:13" x14ac:dyDescent="0.25">
      <c r="H10281" t="str">
        <f>IF(A10281="","",INDEX('Lookup Tables'!$B$2:$B$9,MATCH(B10281,'Lookup Tables'!$A$2:$A$9,-1)))</f>
        <v/>
      </c>
      <c r="I10281" t="str">
        <f>IF(A10281="","",IF(AND(C10281&gt;=INDEX('Lookup Tables'!$C$2:$C$9,MATCH(B10281,'Lookup Tables'!$A$2:$A$9,-1)),C10281&lt;=INDEX('Lookup Tables'!$D$2:$D$9,MATCH(B10281,'Lookup Tables'!$A$2:$A$9,-1))),"PASS","FAIL"))</f>
        <v/>
      </c>
      <c r="J10281" t="str">
        <f t="shared" si="640"/>
        <v/>
      </c>
      <c r="K10281" t="str">
        <f t="shared" si="641"/>
        <v/>
      </c>
      <c r="L10281" t="str">
        <f t="shared" si="642"/>
        <v/>
      </c>
      <c r="M10281" t="str">
        <f t="shared" si="643"/>
        <v/>
      </c>
    </row>
    <row r="10282" spans="8:13" x14ac:dyDescent="0.25">
      <c r="H10282" t="str">
        <f>IF(A10282="","",INDEX('Lookup Tables'!$B$2:$B$9,MATCH(B10282,'Lookup Tables'!$A$2:$A$9,-1)))</f>
        <v/>
      </c>
      <c r="I10282" t="str">
        <f>IF(A10282="","",IF(AND(C10282&gt;=INDEX('Lookup Tables'!$C$2:$C$9,MATCH(B10282,'Lookup Tables'!$A$2:$A$9,-1)),C10282&lt;=INDEX('Lookup Tables'!$D$2:$D$9,MATCH(B10282,'Lookup Tables'!$A$2:$A$9,-1))),"PASS","FAIL"))</f>
        <v/>
      </c>
      <c r="J10282" t="str">
        <f t="shared" si="640"/>
        <v/>
      </c>
      <c r="K10282" t="str">
        <f t="shared" si="641"/>
        <v/>
      </c>
      <c r="L10282" t="str">
        <f t="shared" si="642"/>
        <v/>
      </c>
      <c r="M10282" t="str">
        <f t="shared" si="643"/>
        <v/>
      </c>
    </row>
    <row r="10283" spans="8:13" x14ac:dyDescent="0.25">
      <c r="H10283" t="str">
        <f>IF(A10283="","",INDEX('Lookup Tables'!$B$2:$B$9,MATCH(B10283,'Lookup Tables'!$A$2:$A$9,-1)))</f>
        <v/>
      </c>
      <c r="I10283" t="str">
        <f>IF(A10283="","",IF(AND(C10283&gt;=INDEX('Lookup Tables'!$C$2:$C$9,MATCH(B10283,'Lookup Tables'!$A$2:$A$9,-1)),C10283&lt;=INDEX('Lookup Tables'!$D$2:$D$9,MATCH(B10283,'Lookup Tables'!$A$2:$A$9,-1))),"PASS","FAIL"))</f>
        <v/>
      </c>
      <c r="J10283" t="str">
        <f t="shared" si="640"/>
        <v/>
      </c>
      <c r="K10283" t="str">
        <f t="shared" si="641"/>
        <v/>
      </c>
      <c r="L10283" t="str">
        <f t="shared" si="642"/>
        <v/>
      </c>
      <c r="M10283" t="str">
        <f t="shared" si="643"/>
        <v/>
      </c>
    </row>
    <row r="10284" spans="8:13" x14ac:dyDescent="0.25">
      <c r="H10284" t="str">
        <f>IF(A10284="","",INDEX('Lookup Tables'!$B$2:$B$9,MATCH(B10284,'Lookup Tables'!$A$2:$A$9,-1)))</f>
        <v/>
      </c>
      <c r="I10284" t="str">
        <f>IF(A10284="","",IF(AND(C10284&gt;=INDEX('Lookup Tables'!$C$2:$C$9,MATCH(B10284,'Lookup Tables'!$A$2:$A$9,-1)),C10284&lt;=INDEX('Lookup Tables'!$D$2:$D$9,MATCH(B10284,'Lookup Tables'!$A$2:$A$9,-1))),"PASS","FAIL"))</f>
        <v/>
      </c>
      <c r="J10284" t="str">
        <f t="shared" si="640"/>
        <v/>
      </c>
      <c r="K10284" t="str">
        <f t="shared" si="641"/>
        <v/>
      </c>
      <c r="L10284" t="str">
        <f t="shared" si="642"/>
        <v/>
      </c>
      <c r="M10284" t="str">
        <f t="shared" si="643"/>
        <v/>
      </c>
    </row>
    <row r="10285" spans="8:13" x14ac:dyDescent="0.25">
      <c r="H10285" t="str">
        <f>IF(A10285="","",INDEX('Lookup Tables'!$B$2:$B$9,MATCH(B10285,'Lookup Tables'!$A$2:$A$9,-1)))</f>
        <v/>
      </c>
      <c r="I10285" t="str">
        <f>IF(A10285="","",IF(AND(C10285&gt;=INDEX('Lookup Tables'!$C$2:$C$9,MATCH(B10285,'Lookup Tables'!$A$2:$A$9,-1)),C10285&lt;=INDEX('Lookup Tables'!$D$2:$D$9,MATCH(B10285,'Lookup Tables'!$A$2:$A$9,-1))),"PASS","FAIL"))</f>
        <v/>
      </c>
      <c r="J10285" t="str">
        <f t="shared" si="640"/>
        <v/>
      </c>
      <c r="K10285" t="str">
        <f t="shared" si="641"/>
        <v/>
      </c>
      <c r="L10285" t="str">
        <f t="shared" si="642"/>
        <v/>
      </c>
      <c r="M10285" t="str">
        <f t="shared" si="643"/>
        <v/>
      </c>
    </row>
    <row r="10286" spans="8:13" x14ac:dyDescent="0.25">
      <c r="H10286" t="str">
        <f>IF(A10286="","",INDEX('Lookup Tables'!$B$2:$B$9,MATCH(B10286,'Lookup Tables'!$A$2:$A$9,-1)))</f>
        <v/>
      </c>
      <c r="I10286" t="str">
        <f>IF(A10286="","",IF(AND(C10286&gt;=INDEX('Lookup Tables'!$C$2:$C$9,MATCH(B10286,'Lookup Tables'!$A$2:$A$9,-1)),C10286&lt;=INDEX('Lookup Tables'!$D$2:$D$9,MATCH(B10286,'Lookup Tables'!$A$2:$A$9,-1))),"PASS","FAIL"))</f>
        <v/>
      </c>
      <c r="J10286" t="str">
        <f t="shared" si="640"/>
        <v/>
      </c>
      <c r="K10286" t="str">
        <f t="shared" si="641"/>
        <v/>
      </c>
      <c r="L10286" t="str">
        <f t="shared" si="642"/>
        <v/>
      </c>
      <c r="M10286" t="str">
        <f t="shared" si="643"/>
        <v/>
      </c>
    </row>
    <row r="10287" spans="8:13" x14ac:dyDescent="0.25">
      <c r="H10287" t="str">
        <f>IF(A10287="","",INDEX('Lookup Tables'!$B$2:$B$9,MATCH(B10287,'Lookup Tables'!$A$2:$A$9,-1)))</f>
        <v/>
      </c>
      <c r="I10287" t="str">
        <f>IF(A10287="","",IF(AND(C10287&gt;=INDEX('Lookup Tables'!$C$2:$C$9,MATCH(B10287,'Lookup Tables'!$A$2:$A$9,-1)),C10287&lt;=INDEX('Lookup Tables'!$D$2:$D$9,MATCH(B10287,'Lookup Tables'!$A$2:$A$9,-1))),"PASS","FAIL"))</f>
        <v/>
      </c>
      <c r="J10287" t="str">
        <f t="shared" si="640"/>
        <v/>
      </c>
      <c r="K10287" t="str">
        <f t="shared" si="641"/>
        <v/>
      </c>
      <c r="L10287" t="str">
        <f t="shared" si="642"/>
        <v/>
      </c>
      <c r="M10287" t="str">
        <f t="shared" si="643"/>
        <v/>
      </c>
    </row>
    <row r="10288" spans="8:13" x14ac:dyDescent="0.25">
      <c r="H10288" t="str">
        <f>IF(A10288="","",INDEX('Lookup Tables'!$B$2:$B$9,MATCH(B10288,'Lookup Tables'!$A$2:$A$9,-1)))</f>
        <v/>
      </c>
      <c r="I10288" t="str">
        <f>IF(A10288="","",IF(AND(C10288&gt;=INDEX('Lookup Tables'!$C$2:$C$9,MATCH(B10288,'Lookup Tables'!$A$2:$A$9,-1)),C10288&lt;=INDEX('Lookup Tables'!$D$2:$D$9,MATCH(B10288,'Lookup Tables'!$A$2:$A$9,-1))),"PASS","FAIL"))</f>
        <v/>
      </c>
      <c r="J10288" t="str">
        <f t="shared" si="640"/>
        <v/>
      </c>
      <c r="K10288" t="str">
        <f t="shared" si="641"/>
        <v/>
      </c>
      <c r="L10288" t="str">
        <f t="shared" si="642"/>
        <v/>
      </c>
      <c r="M10288" t="str">
        <f t="shared" si="643"/>
        <v/>
      </c>
    </row>
    <row r="10289" spans="8:13" x14ac:dyDescent="0.25">
      <c r="H10289" t="str">
        <f>IF(A10289="","",INDEX('Lookup Tables'!$B$2:$B$9,MATCH(B10289,'Lookup Tables'!$A$2:$A$9,-1)))</f>
        <v/>
      </c>
      <c r="I10289" t="str">
        <f>IF(A10289="","",IF(AND(C10289&gt;=INDEX('Lookup Tables'!$C$2:$C$9,MATCH(B10289,'Lookup Tables'!$A$2:$A$9,-1)),C10289&lt;=INDEX('Lookup Tables'!$D$2:$D$9,MATCH(B10289,'Lookup Tables'!$A$2:$A$9,-1))),"PASS","FAIL"))</f>
        <v/>
      </c>
      <c r="J10289" t="str">
        <f t="shared" si="640"/>
        <v/>
      </c>
      <c r="K10289" t="str">
        <f t="shared" si="641"/>
        <v/>
      </c>
      <c r="L10289" t="str">
        <f t="shared" si="642"/>
        <v/>
      </c>
      <c r="M10289" t="str">
        <f t="shared" si="643"/>
        <v/>
      </c>
    </row>
    <row r="10290" spans="8:13" x14ac:dyDescent="0.25">
      <c r="H10290" t="str">
        <f>IF(A10290="","",INDEX('Lookup Tables'!$B$2:$B$9,MATCH(B10290,'Lookup Tables'!$A$2:$A$9,-1)))</f>
        <v/>
      </c>
      <c r="I10290" t="str">
        <f>IF(A10290="","",IF(AND(C10290&gt;=INDEX('Lookup Tables'!$C$2:$C$9,MATCH(B10290,'Lookup Tables'!$A$2:$A$9,-1)),C10290&lt;=INDEX('Lookup Tables'!$D$2:$D$9,MATCH(B10290,'Lookup Tables'!$A$2:$A$9,-1))),"PASS","FAIL"))</f>
        <v/>
      </c>
      <c r="J10290" t="str">
        <f t="shared" si="640"/>
        <v/>
      </c>
      <c r="K10290" t="str">
        <f t="shared" si="641"/>
        <v/>
      </c>
      <c r="L10290" t="str">
        <f t="shared" si="642"/>
        <v/>
      </c>
      <c r="M10290" t="str">
        <f t="shared" si="643"/>
        <v/>
      </c>
    </row>
    <row r="10291" spans="8:13" x14ac:dyDescent="0.25">
      <c r="H10291" t="str">
        <f>IF(A10291="","",INDEX('Lookup Tables'!$B$2:$B$9,MATCH(B10291,'Lookup Tables'!$A$2:$A$9,-1)))</f>
        <v/>
      </c>
      <c r="I10291" t="str">
        <f>IF(A10291="","",IF(AND(C10291&gt;=INDEX('Lookup Tables'!$C$2:$C$9,MATCH(B10291,'Lookup Tables'!$A$2:$A$9,-1)),C10291&lt;=INDEX('Lookup Tables'!$D$2:$D$9,MATCH(B10291,'Lookup Tables'!$A$2:$A$9,-1))),"PASS","FAIL"))</f>
        <v/>
      </c>
      <c r="J10291" t="str">
        <f t="shared" si="640"/>
        <v/>
      </c>
      <c r="K10291" t="str">
        <f t="shared" si="641"/>
        <v/>
      </c>
      <c r="L10291" t="str">
        <f t="shared" si="642"/>
        <v/>
      </c>
      <c r="M10291" t="str">
        <f t="shared" si="643"/>
        <v/>
      </c>
    </row>
    <row r="10292" spans="8:13" x14ac:dyDescent="0.25">
      <c r="H10292" t="str">
        <f>IF(A10292="","",INDEX('Lookup Tables'!$B$2:$B$9,MATCH(B10292,'Lookup Tables'!$A$2:$A$9,-1)))</f>
        <v/>
      </c>
      <c r="I10292" t="str">
        <f>IF(A10292="","",IF(AND(C10292&gt;=INDEX('Lookup Tables'!$C$2:$C$9,MATCH(B10292,'Lookup Tables'!$A$2:$A$9,-1)),C10292&lt;=INDEX('Lookup Tables'!$D$2:$D$9,MATCH(B10292,'Lookup Tables'!$A$2:$A$9,-1))),"PASS","FAIL"))</f>
        <v/>
      </c>
      <c r="J10292" t="str">
        <f t="shared" si="640"/>
        <v/>
      </c>
      <c r="K10292" t="str">
        <f t="shared" si="641"/>
        <v/>
      </c>
      <c r="L10292" t="str">
        <f t="shared" si="642"/>
        <v/>
      </c>
      <c r="M10292" t="str">
        <f t="shared" si="643"/>
        <v/>
      </c>
    </row>
    <row r="10293" spans="8:13" x14ac:dyDescent="0.25">
      <c r="H10293" t="str">
        <f>IF(A10293="","",INDEX('Lookup Tables'!$B$2:$B$9,MATCH(B10293,'Lookup Tables'!$A$2:$A$9,-1)))</f>
        <v/>
      </c>
      <c r="I10293" t="str">
        <f>IF(A10293="","",IF(AND(C10293&gt;=INDEX('Lookup Tables'!$C$2:$C$9,MATCH(B10293,'Lookup Tables'!$A$2:$A$9,-1)),C10293&lt;=INDEX('Lookup Tables'!$D$2:$D$9,MATCH(B10293,'Lookup Tables'!$A$2:$A$9,-1))),"PASS","FAIL"))</f>
        <v/>
      </c>
      <c r="J10293" t="str">
        <f t="shared" si="640"/>
        <v/>
      </c>
      <c r="K10293" t="str">
        <f t="shared" si="641"/>
        <v/>
      </c>
      <c r="L10293" t="str">
        <f t="shared" si="642"/>
        <v/>
      </c>
      <c r="M10293" t="str">
        <f t="shared" si="643"/>
        <v/>
      </c>
    </row>
    <row r="10294" spans="8:13" x14ac:dyDescent="0.25">
      <c r="H10294" t="str">
        <f>IF(A10294="","",INDEX('Lookup Tables'!$B$2:$B$9,MATCH(B10294,'Lookup Tables'!$A$2:$A$9,-1)))</f>
        <v/>
      </c>
      <c r="I10294" t="str">
        <f>IF(A10294="","",IF(AND(C10294&gt;=INDEX('Lookup Tables'!$C$2:$C$9,MATCH(B10294,'Lookup Tables'!$A$2:$A$9,-1)),C10294&lt;=INDEX('Lookup Tables'!$D$2:$D$9,MATCH(B10294,'Lookup Tables'!$A$2:$A$9,-1))),"PASS","FAIL"))</f>
        <v/>
      </c>
      <c r="J10294" t="str">
        <f t="shared" si="640"/>
        <v/>
      </c>
      <c r="K10294" t="str">
        <f t="shared" si="641"/>
        <v/>
      </c>
      <c r="L10294" t="str">
        <f t="shared" si="642"/>
        <v/>
      </c>
      <c r="M10294" t="str">
        <f t="shared" si="643"/>
        <v/>
      </c>
    </row>
    <row r="10295" spans="8:13" x14ac:dyDescent="0.25">
      <c r="H10295" t="str">
        <f>IF(A10295="","",INDEX('Lookup Tables'!$B$2:$B$9,MATCH(B10295,'Lookup Tables'!$A$2:$A$9,-1)))</f>
        <v/>
      </c>
      <c r="I10295" t="str">
        <f>IF(A10295="","",IF(AND(C10295&gt;=INDEX('Lookup Tables'!$C$2:$C$9,MATCH(B10295,'Lookup Tables'!$A$2:$A$9,-1)),C10295&lt;=INDEX('Lookup Tables'!$D$2:$D$9,MATCH(B10295,'Lookup Tables'!$A$2:$A$9,-1))),"PASS","FAIL"))</f>
        <v/>
      </c>
      <c r="J10295" t="str">
        <f t="shared" si="640"/>
        <v/>
      </c>
      <c r="K10295" t="str">
        <f t="shared" si="641"/>
        <v/>
      </c>
      <c r="L10295" t="str">
        <f t="shared" si="642"/>
        <v/>
      </c>
      <c r="M10295" t="str">
        <f t="shared" si="643"/>
        <v/>
      </c>
    </row>
    <row r="10296" spans="8:13" x14ac:dyDescent="0.25">
      <c r="H10296" t="str">
        <f>IF(A10296="","",INDEX('Lookup Tables'!$B$2:$B$9,MATCH(B10296,'Lookup Tables'!$A$2:$A$9,-1)))</f>
        <v/>
      </c>
      <c r="I10296" t="str">
        <f>IF(A10296="","",IF(AND(C10296&gt;=INDEX('Lookup Tables'!$C$2:$C$9,MATCH(B10296,'Lookup Tables'!$A$2:$A$9,-1)),C10296&lt;=INDEX('Lookup Tables'!$D$2:$D$9,MATCH(B10296,'Lookup Tables'!$A$2:$A$9,-1))),"PASS","FAIL"))</f>
        <v/>
      </c>
      <c r="J10296" t="str">
        <f t="shared" si="640"/>
        <v/>
      </c>
      <c r="K10296" t="str">
        <f t="shared" si="641"/>
        <v/>
      </c>
      <c r="L10296" t="str">
        <f t="shared" si="642"/>
        <v/>
      </c>
      <c r="M10296" t="str">
        <f t="shared" si="643"/>
        <v/>
      </c>
    </row>
    <row r="10297" spans="8:13" x14ac:dyDescent="0.25">
      <c r="H10297" t="str">
        <f>IF(A10297="","",INDEX('Lookup Tables'!$B$2:$B$9,MATCH(B10297,'Lookup Tables'!$A$2:$A$9,-1)))</f>
        <v/>
      </c>
      <c r="I10297" t="str">
        <f>IF(A10297="","",IF(AND(C10297&gt;=INDEX('Lookup Tables'!$C$2:$C$9,MATCH(B10297,'Lookup Tables'!$A$2:$A$9,-1)),C10297&lt;=INDEX('Lookup Tables'!$D$2:$D$9,MATCH(B10297,'Lookup Tables'!$A$2:$A$9,-1))),"PASS","FAIL"))</f>
        <v/>
      </c>
      <c r="J10297" t="str">
        <f t="shared" si="640"/>
        <v/>
      </c>
      <c r="K10297" t="str">
        <f t="shared" si="641"/>
        <v/>
      </c>
      <c r="L10297" t="str">
        <f t="shared" si="642"/>
        <v/>
      </c>
      <c r="M10297" t="str">
        <f t="shared" si="643"/>
        <v/>
      </c>
    </row>
    <row r="10298" spans="8:13" x14ac:dyDescent="0.25">
      <c r="H10298" t="str">
        <f>IF(A10298="","",INDEX('Lookup Tables'!$B$2:$B$9,MATCH(B10298,'Lookup Tables'!$A$2:$A$9,-1)))</f>
        <v/>
      </c>
      <c r="I10298" t="str">
        <f>IF(A10298="","",IF(AND(C10298&gt;=INDEX('Lookup Tables'!$C$2:$C$9,MATCH(B10298,'Lookup Tables'!$A$2:$A$9,-1)),C10298&lt;=INDEX('Lookup Tables'!$D$2:$D$9,MATCH(B10298,'Lookup Tables'!$A$2:$A$9,-1))),"PASS","FAIL"))</f>
        <v/>
      </c>
      <c r="J10298" t="str">
        <f t="shared" si="640"/>
        <v/>
      </c>
      <c r="K10298" t="str">
        <f t="shared" si="641"/>
        <v/>
      </c>
      <c r="L10298" t="str">
        <f t="shared" si="642"/>
        <v/>
      </c>
      <c r="M10298" t="str">
        <f t="shared" si="643"/>
        <v/>
      </c>
    </row>
    <row r="10299" spans="8:13" x14ac:dyDescent="0.25">
      <c r="H10299" t="str">
        <f>IF(A10299="","",INDEX('Lookup Tables'!$B$2:$B$9,MATCH(B10299,'Lookup Tables'!$A$2:$A$9,-1)))</f>
        <v/>
      </c>
      <c r="I10299" t="str">
        <f>IF(A10299="","",IF(AND(C10299&gt;=INDEX('Lookup Tables'!$C$2:$C$9,MATCH(B10299,'Lookup Tables'!$A$2:$A$9,-1)),C10299&lt;=INDEX('Lookup Tables'!$D$2:$D$9,MATCH(B10299,'Lookup Tables'!$A$2:$A$9,-1))),"PASS","FAIL"))</f>
        <v/>
      </c>
      <c r="J10299" t="str">
        <f t="shared" si="640"/>
        <v/>
      </c>
      <c r="K10299" t="str">
        <f t="shared" si="641"/>
        <v/>
      </c>
      <c r="L10299" t="str">
        <f t="shared" si="642"/>
        <v/>
      </c>
      <c r="M10299" t="str">
        <f t="shared" si="643"/>
        <v/>
      </c>
    </row>
    <row r="10300" spans="8:13" x14ac:dyDescent="0.25">
      <c r="H10300" t="str">
        <f>IF(A10300="","",INDEX('Lookup Tables'!$B$2:$B$9,MATCH(B10300,'Lookup Tables'!$A$2:$A$9,-1)))</f>
        <v/>
      </c>
      <c r="I10300" t="str">
        <f>IF(A10300="","",IF(AND(C10300&gt;=INDEX('Lookup Tables'!$C$2:$C$9,MATCH(B10300,'Lookup Tables'!$A$2:$A$9,-1)),C10300&lt;=INDEX('Lookup Tables'!$D$2:$D$9,MATCH(B10300,'Lookup Tables'!$A$2:$A$9,-1))),"PASS","FAIL"))</f>
        <v/>
      </c>
      <c r="J10300" t="str">
        <f t="shared" si="640"/>
        <v/>
      </c>
      <c r="K10300" t="str">
        <f t="shared" si="641"/>
        <v/>
      </c>
      <c r="L10300" t="str">
        <f t="shared" si="642"/>
        <v/>
      </c>
      <c r="M10300" t="str">
        <f t="shared" si="643"/>
        <v/>
      </c>
    </row>
    <row r="10301" spans="8:13" x14ac:dyDescent="0.25">
      <c r="H10301" t="str">
        <f>IF(A10301="","",INDEX('Lookup Tables'!$B$2:$B$9,MATCH(B10301,'Lookup Tables'!$A$2:$A$9,-1)))</f>
        <v/>
      </c>
      <c r="I10301" t="str">
        <f>IF(A10301="","",IF(AND(C10301&gt;=INDEX('Lookup Tables'!$C$2:$C$9,MATCH(B10301,'Lookup Tables'!$A$2:$A$9,-1)),C10301&lt;=INDEX('Lookup Tables'!$D$2:$D$9,MATCH(B10301,'Lookup Tables'!$A$2:$A$9,-1))),"PASS","FAIL"))</f>
        <v/>
      </c>
      <c r="J10301" t="str">
        <f t="shared" si="640"/>
        <v/>
      </c>
      <c r="K10301" t="str">
        <f t="shared" si="641"/>
        <v/>
      </c>
      <c r="L10301" t="str">
        <f t="shared" si="642"/>
        <v/>
      </c>
      <c r="M10301" t="str">
        <f t="shared" si="643"/>
        <v/>
      </c>
    </row>
    <row r="10302" spans="8:13" x14ac:dyDescent="0.25">
      <c r="H10302" t="str">
        <f>IF(A10302="","",INDEX('Lookup Tables'!$B$2:$B$9,MATCH(B10302,'Lookup Tables'!$A$2:$A$9,-1)))</f>
        <v/>
      </c>
      <c r="I10302" t="str">
        <f>IF(A10302="","",IF(AND(C10302&gt;=INDEX('Lookup Tables'!$C$2:$C$9,MATCH(B10302,'Lookup Tables'!$A$2:$A$9,-1)),C10302&lt;=INDEX('Lookup Tables'!$D$2:$D$9,MATCH(B10302,'Lookup Tables'!$A$2:$A$9,-1))),"PASS","FAIL"))</f>
        <v/>
      </c>
      <c r="J10302" t="str">
        <f t="shared" si="640"/>
        <v/>
      </c>
      <c r="K10302" t="str">
        <f t="shared" si="641"/>
        <v/>
      </c>
      <c r="L10302" t="str">
        <f t="shared" si="642"/>
        <v/>
      </c>
      <c r="M10302" t="str">
        <f t="shared" si="643"/>
        <v/>
      </c>
    </row>
    <row r="10303" spans="8:13" x14ac:dyDescent="0.25">
      <c r="H10303" t="str">
        <f>IF(A10303="","",INDEX('Lookup Tables'!$B$2:$B$9,MATCH(B10303,'Lookup Tables'!$A$2:$A$9,-1)))</f>
        <v/>
      </c>
      <c r="I10303" t="str">
        <f>IF(A10303="","",IF(AND(C10303&gt;=INDEX('Lookup Tables'!$C$2:$C$9,MATCH(B10303,'Lookup Tables'!$A$2:$A$9,-1)),C10303&lt;=INDEX('Lookup Tables'!$D$2:$D$9,MATCH(B10303,'Lookup Tables'!$A$2:$A$9,-1))),"PASS","FAIL"))</f>
        <v/>
      </c>
      <c r="J10303" t="str">
        <f t="shared" si="640"/>
        <v/>
      </c>
      <c r="K10303" t="str">
        <f t="shared" si="641"/>
        <v/>
      </c>
      <c r="L10303" t="str">
        <f t="shared" si="642"/>
        <v/>
      </c>
      <c r="M10303" t="str">
        <f t="shared" si="643"/>
        <v/>
      </c>
    </row>
    <row r="10304" spans="8:13" x14ac:dyDescent="0.25">
      <c r="H10304" t="str">
        <f>IF(A10304="","",INDEX('Lookup Tables'!$B$2:$B$9,MATCH(B10304,'Lookup Tables'!$A$2:$A$9,-1)))</f>
        <v/>
      </c>
      <c r="I10304" t="str">
        <f>IF(A10304="","",IF(AND(C10304&gt;=INDEX('Lookup Tables'!$C$2:$C$9,MATCH(B10304,'Lookup Tables'!$A$2:$A$9,-1)),C10304&lt;=INDEX('Lookup Tables'!$D$2:$D$9,MATCH(B10304,'Lookup Tables'!$A$2:$A$9,-1))),"PASS","FAIL"))</f>
        <v/>
      </c>
      <c r="J10304" t="str">
        <f t="shared" si="640"/>
        <v/>
      </c>
      <c r="K10304" t="str">
        <f t="shared" si="641"/>
        <v/>
      </c>
      <c r="L10304" t="str">
        <f t="shared" si="642"/>
        <v/>
      </c>
      <c r="M10304" t="str">
        <f t="shared" si="643"/>
        <v/>
      </c>
    </row>
    <row r="10305" spans="8:13" x14ac:dyDescent="0.25">
      <c r="H10305" t="str">
        <f>IF(A10305="","",INDEX('Lookup Tables'!$B$2:$B$9,MATCH(B10305,'Lookup Tables'!$A$2:$A$9,-1)))</f>
        <v/>
      </c>
      <c r="I10305" t="str">
        <f>IF(A10305="","",IF(AND(C10305&gt;=INDEX('Lookup Tables'!$C$2:$C$9,MATCH(B10305,'Lookup Tables'!$A$2:$A$9,-1)),C10305&lt;=INDEX('Lookup Tables'!$D$2:$D$9,MATCH(B10305,'Lookup Tables'!$A$2:$A$9,-1))),"PASS","FAIL"))</f>
        <v/>
      </c>
      <c r="J10305" t="str">
        <f t="shared" ref="J10305:J10368" si="644">IF(A10305="","",IF(AND(D10305&gt;=15,D10305&lt;=22.5),"PASS","FAIL"))</f>
        <v/>
      </c>
      <c r="K10305" t="str">
        <f t="shared" ref="K10305:K10368" si="645">IF(A10305="","",IF(AND(E10305&gt;=15,E10305&lt;=22.5),"PASS","FAIL"))</f>
        <v/>
      </c>
      <c r="L10305" t="str">
        <f t="shared" ref="L10305:L10368" si="646">IF(A10305="","",IF(AND(F10305&gt;0,F10305&lt;0.2),"PASS","FAIL"))</f>
        <v/>
      </c>
      <c r="M10305" t="str">
        <f t="shared" ref="M10305:M10368" si="647">IF(A10305="","",IF(AND(IF(I10305="PASS",TRUE,FALSE),IF(J10305="PASS",TRUE,FALSE),IF(K10305="PASS",TRUE,FALSE),IF(L10305="PASS",TRUE,FALSE))=TRUE,"PASS","FAIL"))</f>
        <v/>
      </c>
    </row>
    <row r="10306" spans="8:13" x14ac:dyDescent="0.25">
      <c r="H10306" t="str">
        <f>IF(A10306="","",INDEX('Lookup Tables'!$B$2:$B$9,MATCH(B10306,'Lookup Tables'!$A$2:$A$9,-1)))</f>
        <v/>
      </c>
      <c r="I10306" t="str">
        <f>IF(A10306="","",IF(AND(C10306&gt;=INDEX('Lookup Tables'!$C$2:$C$9,MATCH(B10306,'Lookup Tables'!$A$2:$A$9,-1)),C10306&lt;=INDEX('Lookup Tables'!$D$2:$D$9,MATCH(B10306,'Lookup Tables'!$A$2:$A$9,-1))),"PASS","FAIL"))</f>
        <v/>
      </c>
      <c r="J10306" t="str">
        <f t="shared" si="644"/>
        <v/>
      </c>
      <c r="K10306" t="str">
        <f t="shared" si="645"/>
        <v/>
      </c>
      <c r="L10306" t="str">
        <f t="shared" si="646"/>
        <v/>
      </c>
      <c r="M10306" t="str">
        <f t="shared" si="647"/>
        <v/>
      </c>
    </row>
    <row r="10307" spans="8:13" x14ac:dyDescent="0.25">
      <c r="H10307" t="str">
        <f>IF(A10307="","",INDEX('Lookup Tables'!$B$2:$B$9,MATCH(B10307,'Lookup Tables'!$A$2:$A$9,-1)))</f>
        <v/>
      </c>
      <c r="I10307" t="str">
        <f>IF(A10307="","",IF(AND(C10307&gt;=INDEX('Lookup Tables'!$C$2:$C$9,MATCH(B10307,'Lookup Tables'!$A$2:$A$9,-1)),C10307&lt;=INDEX('Lookup Tables'!$D$2:$D$9,MATCH(B10307,'Lookup Tables'!$A$2:$A$9,-1))),"PASS","FAIL"))</f>
        <v/>
      </c>
      <c r="J10307" t="str">
        <f t="shared" si="644"/>
        <v/>
      </c>
      <c r="K10307" t="str">
        <f t="shared" si="645"/>
        <v/>
      </c>
      <c r="L10307" t="str">
        <f t="shared" si="646"/>
        <v/>
      </c>
      <c r="M10307" t="str">
        <f t="shared" si="647"/>
        <v/>
      </c>
    </row>
    <row r="10308" spans="8:13" x14ac:dyDescent="0.25">
      <c r="H10308" t="str">
        <f>IF(A10308="","",INDEX('Lookup Tables'!$B$2:$B$9,MATCH(B10308,'Lookup Tables'!$A$2:$A$9,-1)))</f>
        <v/>
      </c>
      <c r="I10308" t="str">
        <f>IF(A10308="","",IF(AND(C10308&gt;=INDEX('Lookup Tables'!$C$2:$C$9,MATCH(B10308,'Lookup Tables'!$A$2:$A$9,-1)),C10308&lt;=INDEX('Lookup Tables'!$D$2:$D$9,MATCH(B10308,'Lookup Tables'!$A$2:$A$9,-1))),"PASS","FAIL"))</f>
        <v/>
      </c>
      <c r="J10308" t="str">
        <f t="shared" si="644"/>
        <v/>
      </c>
      <c r="K10308" t="str">
        <f t="shared" si="645"/>
        <v/>
      </c>
      <c r="L10308" t="str">
        <f t="shared" si="646"/>
        <v/>
      </c>
      <c r="M10308" t="str">
        <f t="shared" si="647"/>
        <v/>
      </c>
    </row>
    <row r="10309" spans="8:13" x14ac:dyDescent="0.25">
      <c r="H10309" t="str">
        <f>IF(A10309="","",INDEX('Lookup Tables'!$B$2:$B$9,MATCH(B10309,'Lookup Tables'!$A$2:$A$9,-1)))</f>
        <v/>
      </c>
      <c r="I10309" t="str">
        <f>IF(A10309="","",IF(AND(C10309&gt;=INDEX('Lookup Tables'!$C$2:$C$9,MATCH(B10309,'Lookup Tables'!$A$2:$A$9,-1)),C10309&lt;=INDEX('Lookup Tables'!$D$2:$D$9,MATCH(B10309,'Lookup Tables'!$A$2:$A$9,-1))),"PASS","FAIL"))</f>
        <v/>
      </c>
      <c r="J10309" t="str">
        <f t="shared" si="644"/>
        <v/>
      </c>
      <c r="K10309" t="str">
        <f t="shared" si="645"/>
        <v/>
      </c>
      <c r="L10309" t="str">
        <f t="shared" si="646"/>
        <v/>
      </c>
      <c r="M10309" t="str">
        <f t="shared" si="647"/>
        <v/>
      </c>
    </row>
    <row r="10310" spans="8:13" x14ac:dyDescent="0.25">
      <c r="H10310" t="str">
        <f>IF(A10310="","",INDEX('Lookup Tables'!$B$2:$B$9,MATCH(B10310,'Lookup Tables'!$A$2:$A$9,-1)))</f>
        <v/>
      </c>
      <c r="I10310" t="str">
        <f>IF(A10310="","",IF(AND(C10310&gt;=INDEX('Lookup Tables'!$C$2:$C$9,MATCH(B10310,'Lookup Tables'!$A$2:$A$9,-1)),C10310&lt;=INDEX('Lookup Tables'!$D$2:$D$9,MATCH(B10310,'Lookup Tables'!$A$2:$A$9,-1))),"PASS","FAIL"))</f>
        <v/>
      </c>
      <c r="J10310" t="str">
        <f t="shared" si="644"/>
        <v/>
      </c>
      <c r="K10310" t="str">
        <f t="shared" si="645"/>
        <v/>
      </c>
      <c r="L10310" t="str">
        <f t="shared" si="646"/>
        <v/>
      </c>
      <c r="M10310" t="str">
        <f t="shared" si="647"/>
        <v/>
      </c>
    </row>
    <row r="10311" spans="8:13" x14ac:dyDescent="0.25">
      <c r="H10311" t="str">
        <f>IF(A10311="","",INDEX('Lookup Tables'!$B$2:$B$9,MATCH(B10311,'Lookup Tables'!$A$2:$A$9,-1)))</f>
        <v/>
      </c>
      <c r="I10311" t="str">
        <f>IF(A10311="","",IF(AND(C10311&gt;=INDEX('Lookup Tables'!$C$2:$C$9,MATCH(B10311,'Lookup Tables'!$A$2:$A$9,-1)),C10311&lt;=INDEX('Lookup Tables'!$D$2:$D$9,MATCH(B10311,'Lookup Tables'!$A$2:$A$9,-1))),"PASS","FAIL"))</f>
        <v/>
      </c>
      <c r="J10311" t="str">
        <f t="shared" si="644"/>
        <v/>
      </c>
      <c r="K10311" t="str">
        <f t="shared" si="645"/>
        <v/>
      </c>
      <c r="L10311" t="str">
        <f t="shared" si="646"/>
        <v/>
      </c>
      <c r="M10311" t="str">
        <f t="shared" si="647"/>
        <v/>
      </c>
    </row>
    <row r="10312" spans="8:13" x14ac:dyDescent="0.25">
      <c r="H10312" t="str">
        <f>IF(A10312="","",INDEX('Lookup Tables'!$B$2:$B$9,MATCH(B10312,'Lookup Tables'!$A$2:$A$9,-1)))</f>
        <v/>
      </c>
      <c r="I10312" t="str">
        <f>IF(A10312="","",IF(AND(C10312&gt;=INDEX('Lookup Tables'!$C$2:$C$9,MATCH(B10312,'Lookup Tables'!$A$2:$A$9,-1)),C10312&lt;=INDEX('Lookup Tables'!$D$2:$D$9,MATCH(B10312,'Lookup Tables'!$A$2:$A$9,-1))),"PASS","FAIL"))</f>
        <v/>
      </c>
      <c r="J10312" t="str">
        <f t="shared" si="644"/>
        <v/>
      </c>
      <c r="K10312" t="str">
        <f t="shared" si="645"/>
        <v/>
      </c>
      <c r="L10312" t="str">
        <f t="shared" si="646"/>
        <v/>
      </c>
      <c r="M10312" t="str">
        <f t="shared" si="647"/>
        <v/>
      </c>
    </row>
    <row r="10313" spans="8:13" x14ac:dyDescent="0.25">
      <c r="H10313" t="str">
        <f>IF(A10313="","",INDEX('Lookup Tables'!$B$2:$B$9,MATCH(B10313,'Lookup Tables'!$A$2:$A$9,-1)))</f>
        <v/>
      </c>
      <c r="I10313" t="str">
        <f>IF(A10313="","",IF(AND(C10313&gt;=INDEX('Lookup Tables'!$C$2:$C$9,MATCH(B10313,'Lookup Tables'!$A$2:$A$9,-1)),C10313&lt;=INDEX('Lookup Tables'!$D$2:$D$9,MATCH(B10313,'Lookup Tables'!$A$2:$A$9,-1))),"PASS","FAIL"))</f>
        <v/>
      </c>
      <c r="J10313" t="str">
        <f t="shared" si="644"/>
        <v/>
      </c>
      <c r="K10313" t="str">
        <f t="shared" si="645"/>
        <v/>
      </c>
      <c r="L10313" t="str">
        <f t="shared" si="646"/>
        <v/>
      </c>
      <c r="M10313" t="str">
        <f t="shared" si="647"/>
        <v/>
      </c>
    </row>
    <row r="10314" spans="8:13" x14ac:dyDescent="0.25">
      <c r="H10314" t="str">
        <f>IF(A10314="","",INDEX('Lookup Tables'!$B$2:$B$9,MATCH(B10314,'Lookup Tables'!$A$2:$A$9,-1)))</f>
        <v/>
      </c>
      <c r="I10314" t="str">
        <f>IF(A10314="","",IF(AND(C10314&gt;=INDEX('Lookup Tables'!$C$2:$C$9,MATCH(B10314,'Lookup Tables'!$A$2:$A$9,-1)),C10314&lt;=INDEX('Lookup Tables'!$D$2:$D$9,MATCH(B10314,'Lookup Tables'!$A$2:$A$9,-1))),"PASS","FAIL"))</f>
        <v/>
      </c>
      <c r="J10314" t="str">
        <f t="shared" si="644"/>
        <v/>
      </c>
      <c r="K10314" t="str">
        <f t="shared" si="645"/>
        <v/>
      </c>
      <c r="L10314" t="str">
        <f t="shared" si="646"/>
        <v/>
      </c>
      <c r="M10314" t="str">
        <f t="shared" si="647"/>
        <v/>
      </c>
    </row>
    <row r="10315" spans="8:13" x14ac:dyDescent="0.25">
      <c r="H10315" t="str">
        <f>IF(A10315="","",INDEX('Lookup Tables'!$B$2:$B$9,MATCH(B10315,'Lookup Tables'!$A$2:$A$9,-1)))</f>
        <v/>
      </c>
      <c r="I10315" t="str">
        <f>IF(A10315="","",IF(AND(C10315&gt;=INDEX('Lookup Tables'!$C$2:$C$9,MATCH(B10315,'Lookup Tables'!$A$2:$A$9,-1)),C10315&lt;=INDEX('Lookup Tables'!$D$2:$D$9,MATCH(B10315,'Lookup Tables'!$A$2:$A$9,-1))),"PASS","FAIL"))</f>
        <v/>
      </c>
      <c r="J10315" t="str">
        <f t="shared" si="644"/>
        <v/>
      </c>
      <c r="K10315" t="str">
        <f t="shared" si="645"/>
        <v/>
      </c>
      <c r="L10315" t="str">
        <f t="shared" si="646"/>
        <v/>
      </c>
      <c r="M10315" t="str">
        <f t="shared" si="647"/>
        <v/>
      </c>
    </row>
    <row r="10316" spans="8:13" x14ac:dyDescent="0.25">
      <c r="H10316" t="str">
        <f>IF(A10316="","",INDEX('Lookup Tables'!$B$2:$B$9,MATCH(B10316,'Lookup Tables'!$A$2:$A$9,-1)))</f>
        <v/>
      </c>
      <c r="I10316" t="str">
        <f>IF(A10316="","",IF(AND(C10316&gt;=INDEX('Lookup Tables'!$C$2:$C$9,MATCH(B10316,'Lookup Tables'!$A$2:$A$9,-1)),C10316&lt;=INDEX('Lookup Tables'!$D$2:$D$9,MATCH(B10316,'Lookup Tables'!$A$2:$A$9,-1))),"PASS","FAIL"))</f>
        <v/>
      </c>
      <c r="J10316" t="str">
        <f t="shared" si="644"/>
        <v/>
      </c>
      <c r="K10316" t="str">
        <f t="shared" si="645"/>
        <v/>
      </c>
      <c r="L10316" t="str">
        <f t="shared" si="646"/>
        <v/>
      </c>
      <c r="M10316" t="str">
        <f t="shared" si="647"/>
        <v/>
      </c>
    </row>
    <row r="10317" spans="8:13" x14ac:dyDescent="0.25">
      <c r="H10317" t="str">
        <f>IF(A10317="","",INDEX('Lookup Tables'!$B$2:$B$9,MATCH(B10317,'Lookup Tables'!$A$2:$A$9,-1)))</f>
        <v/>
      </c>
      <c r="I10317" t="str">
        <f>IF(A10317="","",IF(AND(C10317&gt;=INDEX('Lookup Tables'!$C$2:$C$9,MATCH(B10317,'Lookup Tables'!$A$2:$A$9,-1)),C10317&lt;=INDEX('Lookup Tables'!$D$2:$D$9,MATCH(B10317,'Lookup Tables'!$A$2:$A$9,-1))),"PASS","FAIL"))</f>
        <v/>
      </c>
      <c r="J10317" t="str">
        <f t="shared" si="644"/>
        <v/>
      </c>
      <c r="K10317" t="str">
        <f t="shared" si="645"/>
        <v/>
      </c>
      <c r="L10317" t="str">
        <f t="shared" si="646"/>
        <v/>
      </c>
      <c r="M10317" t="str">
        <f t="shared" si="647"/>
        <v/>
      </c>
    </row>
    <row r="10318" spans="8:13" x14ac:dyDescent="0.25">
      <c r="H10318" t="str">
        <f>IF(A10318="","",INDEX('Lookup Tables'!$B$2:$B$9,MATCH(B10318,'Lookup Tables'!$A$2:$A$9,-1)))</f>
        <v/>
      </c>
      <c r="I10318" t="str">
        <f>IF(A10318="","",IF(AND(C10318&gt;=INDEX('Lookup Tables'!$C$2:$C$9,MATCH(B10318,'Lookup Tables'!$A$2:$A$9,-1)),C10318&lt;=INDEX('Lookup Tables'!$D$2:$D$9,MATCH(B10318,'Lookup Tables'!$A$2:$A$9,-1))),"PASS","FAIL"))</f>
        <v/>
      </c>
      <c r="J10318" t="str">
        <f t="shared" si="644"/>
        <v/>
      </c>
      <c r="K10318" t="str">
        <f t="shared" si="645"/>
        <v/>
      </c>
      <c r="L10318" t="str">
        <f t="shared" si="646"/>
        <v/>
      </c>
      <c r="M10318" t="str">
        <f t="shared" si="647"/>
        <v/>
      </c>
    </row>
    <row r="10319" spans="8:13" x14ac:dyDescent="0.25">
      <c r="H10319" t="str">
        <f>IF(A10319="","",INDEX('Lookup Tables'!$B$2:$B$9,MATCH(B10319,'Lookup Tables'!$A$2:$A$9,-1)))</f>
        <v/>
      </c>
      <c r="I10319" t="str">
        <f>IF(A10319="","",IF(AND(C10319&gt;=INDEX('Lookup Tables'!$C$2:$C$9,MATCH(B10319,'Lookup Tables'!$A$2:$A$9,-1)),C10319&lt;=INDEX('Lookup Tables'!$D$2:$D$9,MATCH(B10319,'Lookup Tables'!$A$2:$A$9,-1))),"PASS","FAIL"))</f>
        <v/>
      </c>
      <c r="J10319" t="str">
        <f t="shared" si="644"/>
        <v/>
      </c>
      <c r="K10319" t="str">
        <f t="shared" si="645"/>
        <v/>
      </c>
      <c r="L10319" t="str">
        <f t="shared" si="646"/>
        <v/>
      </c>
      <c r="M10319" t="str">
        <f t="shared" si="647"/>
        <v/>
      </c>
    </row>
    <row r="10320" spans="8:13" x14ac:dyDescent="0.25">
      <c r="H10320" t="str">
        <f>IF(A10320="","",INDEX('Lookup Tables'!$B$2:$B$9,MATCH(B10320,'Lookup Tables'!$A$2:$A$9,-1)))</f>
        <v/>
      </c>
      <c r="I10320" t="str">
        <f>IF(A10320="","",IF(AND(C10320&gt;=INDEX('Lookup Tables'!$C$2:$C$9,MATCH(B10320,'Lookup Tables'!$A$2:$A$9,-1)),C10320&lt;=INDEX('Lookup Tables'!$D$2:$D$9,MATCH(B10320,'Lookup Tables'!$A$2:$A$9,-1))),"PASS","FAIL"))</f>
        <v/>
      </c>
      <c r="J10320" t="str">
        <f t="shared" si="644"/>
        <v/>
      </c>
      <c r="K10320" t="str">
        <f t="shared" si="645"/>
        <v/>
      </c>
      <c r="L10320" t="str">
        <f t="shared" si="646"/>
        <v/>
      </c>
      <c r="M10320" t="str">
        <f t="shared" si="647"/>
        <v/>
      </c>
    </row>
    <row r="10321" spans="8:13" x14ac:dyDescent="0.25">
      <c r="H10321" t="str">
        <f>IF(A10321="","",INDEX('Lookup Tables'!$B$2:$B$9,MATCH(B10321,'Lookup Tables'!$A$2:$A$9,-1)))</f>
        <v/>
      </c>
      <c r="I10321" t="str">
        <f>IF(A10321="","",IF(AND(C10321&gt;=INDEX('Lookup Tables'!$C$2:$C$9,MATCH(B10321,'Lookup Tables'!$A$2:$A$9,-1)),C10321&lt;=INDEX('Lookup Tables'!$D$2:$D$9,MATCH(B10321,'Lookup Tables'!$A$2:$A$9,-1))),"PASS","FAIL"))</f>
        <v/>
      </c>
      <c r="J10321" t="str">
        <f t="shared" si="644"/>
        <v/>
      </c>
      <c r="K10321" t="str">
        <f t="shared" si="645"/>
        <v/>
      </c>
      <c r="L10321" t="str">
        <f t="shared" si="646"/>
        <v/>
      </c>
      <c r="M10321" t="str">
        <f t="shared" si="647"/>
        <v/>
      </c>
    </row>
    <row r="10322" spans="8:13" x14ac:dyDescent="0.25">
      <c r="H10322" t="str">
        <f>IF(A10322="","",INDEX('Lookup Tables'!$B$2:$B$9,MATCH(B10322,'Lookup Tables'!$A$2:$A$9,-1)))</f>
        <v/>
      </c>
      <c r="I10322" t="str">
        <f>IF(A10322="","",IF(AND(C10322&gt;=INDEX('Lookup Tables'!$C$2:$C$9,MATCH(B10322,'Lookup Tables'!$A$2:$A$9,-1)),C10322&lt;=INDEX('Lookup Tables'!$D$2:$D$9,MATCH(B10322,'Lookup Tables'!$A$2:$A$9,-1))),"PASS","FAIL"))</f>
        <v/>
      </c>
      <c r="J10322" t="str">
        <f t="shared" si="644"/>
        <v/>
      </c>
      <c r="K10322" t="str">
        <f t="shared" si="645"/>
        <v/>
      </c>
      <c r="L10322" t="str">
        <f t="shared" si="646"/>
        <v/>
      </c>
      <c r="M10322" t="str">
        <f t="shared" si="647"/>
        <v/>
      </c>
    </row>
    <row r="10323" spans="8:13" x14ac:dyDescent="0.25">
      <c r="H10323" t="str">
        <f>IF(A10323="","",INDEX('Lookup Tables'!$B$2:$B$9,MATCH(B10323,'Lookup Tables'!$A$2:$A$9,-1)))</f>
        <v/>
      </c>
      <c r="I10323" t="str">
        <f>IF(A10323="","",IF(AND(C10323&gt;=INDEX('Lookup Tables'!$C$2:$C$9,MATCH(B10323,'Lookup Tables'!$A$2:$A$9,-1)),C10323&lt;=INDEX('Lookup Tables'!$D$2:$D$9,MATCH(B10323,'Lookup Tables'!$A$2:$A$9,-1))),"PASS","FAIL"))</f>
        <v/>
      </c>
      <c r="J10323" t="str">
        <f t="shared" si="644"/>
        <v/>
      </c>
      <c r="K10323" t="str">
        <f t="shared" si="645"/>
        <v/>
      </c>
      <c r="L10323" t="str">
        <f t="shared" si="646"/>
        <v/>
      </c>
      <c r="M10323" t="str">
        <f t="shared" si="647"/>
        <v/>
      </c>
    </row>
    <row r="10324" spans="8:13" x14ac:dyDescent="0.25">
      <c r="H10324" t="str">
        <f>IF(A10324="","",INDEX('Lookup Tables'!$B$2:$B$9,MATCH(B10324,'Lookup Tables'!$A$2:$A$9,-1)))</f>
        <v/>
      </c>
      <c r="I10324" t="str">
        <f>IF(A10324="","",IF(AND(C10324&gt;=INDEX('Lookup Tables'!$C$2:$C$9,MATCH(B10324,'Lookup Tables'!$A$2:$A$9,-1)),C10324&lt;=INDEX('Lookup Tables'!$D$2:$D$9,MATCH(B10324,'Lookup Tables'!$A$2:$A$9,-1))),"PASS","FAIL"))</f>
        <v/>
      </c>
      <c r="J10324" t="str">
        <f t="shared" si="644"/>
        <v/>
      </c>
      <c r="K10324" t="str">
        <f t="shared" si="645"/>
        <v/>
      </c>
      <c r="L10324" t="str">
        <f t="shared" si="646"/>
        <v/>
      </c>
      <c r="M10324" t="str">
        <f t="shared" si="647"/>
        <v/>
      </c>
    </row>
    <row r="10325" spans="8:13" x14ac:dyDescent="0.25">
      <c r="H10325" t="str">
        <f>IF(A10325="","",INDEX('Lookup Tables'!$B$2:$B$9,MATCH(B10325,'Lookup Tables'!$A$2:$A$9,-1)))</f>
        <v/>
      </c>
      <c r="I10325" t="str">
        <f>IF(A10325="","",IF(AND(C10325&gt;=INDEX('Lookup Tables'!$C$2:$C$9,MATCH(B10325,'Lookup Tables'!$A$2:$A$9,-1)),C10325&lt;=INDEX('Lookup Tables'!$D$2:$D$9,MATCH(B10325,'Lookup Tables'!$A$2:$A$9,-1))),"PASS","FAIL"))</f>
        <v/>
      </c>
      <c r="J10325" t="str">
        <f t="shared" si="644"/>
        <v/>
      </c>
      <c r="K10325" t="str">
        <f t="shared" si="645"/>
        <v/>
      </c>
      <c r="L10325" t="str">
        <f t="shared" si="646"/>
        <v/>
      </c>
      <c r="M10325" t="str">
        <f t="shared" si="647"/>
        <v/>
      </c>
    </row>
    <row r="10326" spans="8:13" x14ac:dyDescent="0.25">
      <c r="H10326" t="str">
        <f>IF(A10326="","",INDEX('Lookup Tables'!$B$2:$B$9,MATCH(B10326,'Lookup Tables'!$A$2:$A$9,-1)))</f>
        <v/>
      </c>
      <c r="I10326" t="str">
        <f>IF(A10326="","",IF(AND(C10326&gt;=INDEX('Lookup Tables'!$C$2:$C$9,MATCH(B10326,'Lookup Tables'!$A$2:$A$9,-1)),C10326&lt;=INDEX('Lookup Tables'!$D$2:$D$9,MATCH(B10326,'Lookup Tables'!$A$2:$A$9,-1))),"PASS","FAIL"))</f>
        <v/>
      </c>
      <c r="J10326" t="str">
        <f t="shared" si="644"/>
        <v/>
      </c>
      <c r="K10326" t="str">
        <f t="shared" si="645"/>
        <v/>
      </c>
      <c r="L10326" t="str">
        <f t="shared" si="646"/>
        <v/>
      </c>
      <c r="M10326" t="str">
        <f t="shared" si="647"/>
        <v/>
      </c>
    </row>
    <row r="10327" spans="8:13" x14ac:dyDescent="0.25">
      <c r="H10327" t="str">
        <f>IF(A10327="","",INDEX('Lookup Tables'!$B$2:$B$9,MATCH(B10327,'Lookup Tables'!$A$2:$A$9,-1)))</f>
        <v/>
      </c>
      <c r="I10327" t="str">
        <f>IF(A10327="","",IF(AND(C10327&gt;=INDEX('Lookup Tables'!$C$2:$C$9,MATCH(B10327,'Lookup Tables'!$A$2:$A$9,-1)),C10327&lt;=INDEX('Lookup Tables'!$D$2:$D$9,MATCH(B10327,'Lookup Tables'!$A$2:$A$9,-1))),"PASS","FAIL"))</f>
        <v/>
      </c>
      <c r="J10327" t="str">
        <f t="shared" si="644"/>
        <v/>
      </c>
      <c r="K10327" t="str">
        <f t="shared" si="645"/>
        <v/>
      </c>
      <c r="L10327" t="str">
        <f t="shared" si="646"/>
        <v/>
      </c>
      <c r="M10327" t="str">
        <f t="shared" si="647"/>
        <v/>
      </c>
    </row>
    <row r="10328" spans="8:13" x14ac:dyDescent="0.25">
      <c r="H10328" t="str">
        <f>IF(A10328="","",INDEX('Lookup Tables'!$B$2:$B$9,MATCH(B10328,'Lookup Tables'!$A$2:$A$9,-1)))</f>
        <v/>
      </c>
      <c r="I10328" t="str">
        <f>IF(A10328="","",IF(AND(C10328&gt;=INDEX('Lookup Tables'!$C$2:$C$9,MATCH(B10328,'Lookup Tables'!$A$2:$A$9,-1)),C10328&lt;=INDEX('Lookup Tables'!$D$2:$D$9,MATCH(B10328,'Lookup Tables'!$A$2:$A$9,-1))),"PASS","FAIL"))</f>
        <v/>
      </c>
      <c r="J10328" t="str">
        <f t="shared" si="644"/>
        <v/>
      </c>
      <c r="K10328" t="str">
        <f t="shared" si="645"/>
        <v/>
      </c>
      <c r="L10328" t="str">
        <f t="shared" si="646"/>
        <v/>
      </c>
      <c r="M10328" t="str">
        <f t="shared" si="647"/>
        <v/>
      </c>
    </row>
    <row r="10329" spans="8:13" x14ac:dyDescent="0.25">
      <c r="H10329" t="str">
        <f>IF(A10329="","",INDEX('Lookup Tables'!$B$2:$B$9,MATCH(B10329,'Lookup Tables'!$A$2:$A$9,-1)))</f>
        <v/>
      </c>
      <c r="I10329" t="str">
        <f>IF(A10329="","",IF(AND(C10329&gt;=INDEX('Lookup Tables'!$C$2:$C$9,MATCH(B10329,'Lookup Tables'!$A$2:$A$9,-1)),C10329&lt;=INDEX('Lookup Tables'!$D$2:$D$9,MATCH(B10329,'Lookup Tables'!$A$2:$A$9,-1))),"PASS","FAIL"))</f>
        <v/>
      </c>
      <c r="J10329" t="str">
        <f t="shared" si="644"/>
        <v/>
      </c>
      <c r="K10329" t="str">
        <f t="shared" si="645"/>
        <v/>
      </c>
      <c r="L10329" t="str">
        <f t="shared" si="646"/>
        <v/>
      </c>
      <c r="M10329" t="str">
        <f t="shared" si="647"/>
        <v/>
      </c>
    </row>
    <row r="10330" spans="8:13" x14ac:dyDescent="0.25">
      <c r="H10330" t="str">
        <f>IF(A10330="","",INDEX('Lookup Tables'!$B$2:$B$9,MATCH(B10330,'Lookup Tables'!$A$2:$A$9,-1)))</f>
        <v/>
      </c>
      <c r="I10330" t="str">
        <f>IF(A10330="","",IF(AND(C10330&gt;=INDEX('Lookup Tables'!$C$2:$C$9,MATCH(B10330,'Lookup Tables'!$A$2:$A$9,-1)),C10330&lt;=INDEX('Lookup Tables'!$D$2:$D$9,MATCH(B10330,'Lookup Tables'!$A$2:$A$9,-1))),"PASS","FAIL"))</f>
        <v/>
      </c>
      <c r="J10330" t="str">
        <f t="shared" si="644"/>
        <v/>
      </c>
      <c r="K10330" t="str">
        <f t="shared" si="645"/>
        <v/>
      </c>
      <c r="L10330" t="str">
        <f t="shared" si="646"/>
        <v/>
      </c>
      <c r="M10330" t="str">
        <f t="shared" si="647"/>
        <v/>
      </c>
    </row>
    <row r="10331" spans="8:13" x14ac:dyDescent="0.25">
      <c r="H10331" t="str">
        <f>IF(A10331="","",INDEX('Lookup Tables'!$B$2:$B$9,MATCH(B10331,'Lookup Tables'!$A$2:$A$9,-1)))</f>
        <v/>
      </c>
      <c r="I10331" t="str">
        <f>IF(A10331="","",IF(AND(C10331&gt;=INDEX('Lookup Tables'!$C$2:$C$9,MATCH(B10331,'Lookup Tables'!$A$2:$A$9,-1)),C10331&lt;=INDEX('Lookup Tables'!$D$2:$D$9,MATCH(B10331,'Lookup Tables'!$A$2:$A$9,-1))),"PASS","FAIL"))</f>
        <v/>
      </c>
      <c r="J10331" t="str">
        <f t="shared" si="644"/>
        <v/>
      </c>
      <c r="K10331" t="str">
        <f t="shared" si="645"/>
        <v/>
      </c>
      <c r="L10331" t="str">
        <f t="shared" si="646"/>
        <v/>
      </c>
      <c r="M10331" t="str">
        <f t="shared" si="647"/>
        <v/>
      </c>
    </row>
    <row r="10332" spans="8:13" x14ac:dyDescent="0.25">
      <c r="H10332" t="str">
        <f>IF(A10332="","",INDEX('Lookup Tables'!$B$2:$B$9,MATCH(B10332,'Lookup Tables'!$A$2:$A$9,-1)))</f>
        <v/>
      </c>
      <c r="I10332" t="str">
        <f>IF(A10332="","",IF(AND(C10332&gt;=INDEX('Lookup Tables'!$C$2:$C$9,MATCH(B10332,'Lookup Tables'!$A$2:$A$9,-1)),C10332&lt;=INDEX('Lookup Tables'!$D$2:$D$9,MATCH(B10332,'Lookup Tables'!$A$2:$A$9,-1))),"PASS","FAIL"))</f>
        <v/>
      </c>
      <c r="J10332" t="str">
        <f t="shared" si="644"/>
        <v/>
      </c>
      <c r="K10332" t="str">
        <f t="shared" si="645"/>
        <v/>
      </c>
      <c r="L10332" t="str">
        <f t="shared" si="646"/>
        <v/>
      </c>
      <c r="M10332" t="str">
        <f t="shared" si="647"/>
        <v/>
      </c>
    </row>
    <row r="10333" spans="8:13" x14ac:dyDescent="0.25">
      <c r="H10333" t="str">
        <f>IF(A10333="","",INDEX('Lookup Tables'!$B$2:$B$9,MATCH(B10333,'Lookup Tables'!$A$2:$A$9,-1)))</f>
        <v/>
      </c>
      <c r="I10333" t="str">
        <f>IF(A10333="","",IF(AND(C10333&gt;=INDEX('Lookup Tables'!$C$2:$C$9,MATCH(B10333,'Lookup Tables'!$A$2:$A$9,-1)),C10333&lt;=INDEX('Lookup Tables'!$D$2:$D$9,MATCH(B10333,'Lookup Tables'!$A$2:$A$9,-1))),"PASS","FAIL"))</f>
        <v/>
      </c>
      <c r="J10333" t="str">
        <f t="shared" si="644"/>
        <v/>
      </c>
      <c r="K10333" t="str">
        <f t="shared" si="645"/>
        <v/>
      </c>
      <c r="L10333" t="str">
        <f t="shared" si="646"/>
        <v/>
      </c>
      <c r="M10333" t="str">
        <f t="shared" si="647"/>
        <v/>
      </c>
    </row>
    <row r="10334" spans="8:13" x14ac:dyDescent="0.25">
      <c r="H10334" t="str">
        <f>IF(A10334="","",INDEX('Lookup Tables'!$B$2:$B$9,MATCH(B10334,'Lookup Tables'!$A$2:$A$9,-1)))</f>
        <v/>
      </c>
      <c r="I10334" t="str">
        <f>IF(A10334="","",IF(AND(C10334&gt;=INDEX('Lookup Tables'!$C$2:$C$9,MATCH(B10334,'Lookup Tables'!$A$2:$A$9,-1)),C10334&lt;=INDEX('Lookup Tables'!$D$2:$D$9,MATCH(B10334,'Lookup Tables'!$A$2:$A$9,-1))),"PASS","FAIL"))</f>
        <v/>
      </c>
      <c r="J10334" t="str">
        <f t="shared" si="644"/>
        <v/>
      </c>
      <c r="K10334" t="str">
        <f t="shared" si="645"/>
        <v/>
      </c>
      <c r="L10334" t="str">
        <f t="shared" si="646"/>
        <v/>
      </c>
      <c r="M10334" t="str">
        <f t="shared" si="647"/>
        <v/>
      </c>
    </row>
    <row r="10335" spans="8:13" x14ac:dyDescent="0.25">
      <c r="H10335" t="str">
        <f>IF(A10335="","",INDEX('Lookup Tables'!$B$2:$B$9,MATCH(B10335,'Lookup Tables'!$A$2:$A$9,-1)))</f>
        <v/>
      </c>
      <c r="I10335" t="str">
        <f>IF(A10335="","",IF(AND(C10335&gt;=INDEX('Lookup Tables'!$C$2:$C$9,MATCH(B10335,'Lookup Tables'!$A$2:$A$9,-1)),C10335&lt;=INDEX('Lookup Tables'!$D$2:$D$9,MATCH(B10335,'Lookup Tables'!$A$2:$A$9,-1))),"PASS","FAIL"))</f>
        <v/>
      </c>
      <c r="J10335" t="str">
        <f t="shared" si="644"/>
        <v/>
      </c>
      <c r="K10335" t="str">
        <f t="shared" si="645"/>
        <v/>
      </c>
      <c r="L10335" t="str">
        <f t="shared" si="646"/>
        <v/>
      </c>
      <c r="M10335" t="str">
        <f t="shared" si="647"/>
        <v/>
      </c>
    </row>
    <row r="10336" spans="8:13" x14ac:dyDescent="0.25">
      <c r="H10336" t="str">
        <f>IF(A10336="","",INDEX('Lookup Tables'!$B$2:$B$9,MATCH(B10336,'Lookup Tables'!$A$2:$A$9,-1)))</f>
        <v/>
      </c>
      <c r="I10336" t="str">
        <f>IF(A10336="","",IF(AND(C10336&gt;=INDEX('Lookup Tables'!$C$2:$C$9,MATCH(B10336,'Lookup Tables'!$A$2:$A$9,-1)),C10336&lt;=INDEX('Lookup Tables'!$D$2:$D$9,MATCH(B10336,'Lookup Tables'!$A$2:$A$9,-1))),"PASS","FAIL"))</f>
        <v/>
      </c>
      <c r="J10336" t="str">
        <f t="shared" si="644"/>
        <v/>
      </c>
      <c r="K10336" t="str">
        <f t="shared" si="645"/>
        <v/>
      </c>
      <c r="L10336" t="str">
        <f t="shared" si="646"/>
        <v/>
      </c>
      <c r="M10336" t="str">
        <f t="shared" si="647"/>
        <v/>
      </c>
    </row>
    <row r="10337" spans="8:13" x14ac:dyDescent="0.25">
      <c r="H10337" t="str">
        <f>IF(A10337="","",INDEX('Lookup Tables'!$B$2:$B$9,MATCH(B10337,'Lookup Tables'!$A$2:$A$9,-1)))</f>
        <v/>
      </c>
      <c r="I10337" t="str">
        <f>IF(A10337="","",IF(AND(C10337&gt;=INDEX('Lookup Tables'!$C$2:$C$9,MATCH(B10337,'Lookup Tables'!$A$2:$A$9,-1)),C10337&lt;=INDEX('Lookup Tables'!$D$2:$D$9,MATCH(B10337,'Lookup Tables'!$A$2:$A$9,-1))),"PASS","FAIL"))</f>
        <v/>
      </c>
      <c r="J10337" t="str">
        <f t="shared" si="644"/>
        <v/>
      </c>
      <c r="K10337" t="str">
        <f t="shared" si="645"/>
        <v/>
      </c>
      <c r="L10337" t="str">
        <f t="shared" si="646"/>
        <v/>
      </c>
      <c r="M10337" t="str">
        <f t="shared" si="647"/>
        <v/>
      </c>
    </row>
    <row r="10338" spans="8:13" x14ac:dyDescent="0.25">
      <c r="H10338" t="str">
        <f>IF(A10338="","",INDEX('Lookup Tables'!$B$2:$B$9,MATCH(B10338,'Lookup Tables'!$A$2:$A$9,-1)))</f>
        <v/>
      </c>
      <c r="I10338" t="str">
        <f>IF(A10338="","",IF(AND(C10338&gt;=INDEX('Lookup Tables'!$C$2:$C$9,MATCH(B10338,'Lookup Tables'!$A$2:$A$9,-1)),C10338&lt;=INDEX('Lookup Tables'!$D$2:$D$9,MATCH(B10338,'Lookup Tables'!$A$2:$A$9,-1))),"PASS","FAIL"))</f>
        <v/>
      </c>
      <c r="J10338" t="str">
        <f t="shared" si="644"/>
        <v/>
      </c>
      <c r="K10338" t="str">
        <f t="shared" si="645"/>
        <v/>
      </c>
      <c r="L10338" t="str">
        <f t="shared" si="646"/>
        <v/>
      </c>
      <c r="M10338" t="str">
        <f t="shared" si="647"/>
        <v/>
      </c>
    </row>
    <row r="10339" spans="8:13" x14ac:dyDescent="0.25">
      <c r="H10339" t="str">
        <f>IF(A10339="","",INDEX('Lookup Tables'!$B$2:$B$9,MATCH(B10339,'Lookup Tables'!$A$2:$A$9,-1)))</f>
        <v/>
      </c>
      <c r="I10339" t="str">
        <f>IF(A10339="","",IF(AND(C10339&gt;=INDEX('Lookup Tables'!$C$2:$C$9,MATCH(B10339,'Lookup Tables'!$A$2:$A$9,-1)),C10339&lt;=INDEX('Lookup Tables'!$D$2:$D$9,MATCH(B10339,'Lookup Tables'!$A$2:$A$9,-1))),"PASS","FAIL"))</f>
        <v/>
      </c>
      <c r="J10339" t="str">
        <f t="shared" si="644"/>
        <v/>
      </c>
      <c r="K10339" t="str">
        <f t="shared" si="645"/>
        <v/>
      </c>
      <c r="L10339" t="str">
        <f t="shared" si="646"/>
        <v/>
      </c>
      <c r="M10339" t="str">
        <f t="shared" si="647"/>
        <v/>
      </c>
    </row>
    <row r="10340" spans="8:13" x14ac:dyDescent="0.25">
      <c r="H10340" t="str">
        <f>IF(A10340="","",INDEX('Lookup Tables'!$B$2:$B$9,MATCH(B10340,'Lookup Tables'!$A$2:$A$9,-1)))</f>
        <v/>
      </c>
      <c r="I10340" t="str">
        <f>IF(A10340="","",IF(AND(C10340&gt;=INDEX('Lookup Tables'!$C$2:$C$9,MATCH(B10340,'Lookup Tables'!$A$2:$A$9,-1)),C10340&lt;=INDEX('Lookup Tables'!$D$2:$D$9,MATCH(B10340,'Lookup Tables'!$A$2:$A$9,-1))),"PASS","FAIL"))</f>
        <v/>
      </c>
      <c r="J10340" t="str">
        <f t="shared" si="644"/>
        <v/>
      </c>
      <c r="K10340" t="str">
        <f t="shared" si="645"/>
        <v/>
      </c>
      <c r="L10340" t="str">
        <f t="shared" si="646"/>
        <v/>
      </c>
      <c r="M10340" t="str">
        <f t="shared" si="647"/>
        <v/>
      </c>
    </row>
    <row r="10341" spans="8:13" x14ac:dyDescent="0.25">
      <c r="H10341" t="str">
        <f>IF(A10341="","",INDEX('Lookup Tables'!$B$2:$B$9,MATCH(B10341,'Lookup Tables'!$A$2:$A$9,-1)))</f>
        <v/>
      </c>
      <c r="I10341" t="str">
        <f>IF(A10341="","",IF(AND(C10341&gt;=INDEX('Lookup Tables'!$C$2:$C$9,MATCH(B10341,'Lookup Tables'!$A$2:$A$9,-1)),C10341&lt;=INDEX('Lookup Tables'!$D$2:$D$9,MATCH(B10341,'Lookup Tables'!$A$2:$A$9,-1))),"PASS","FAIL"))</f>
        <v/>
      </c>
      <c r="J10341" t="str">
        <f t="shared" si="644"/>
        <v/>
      </c>
      <c r="K10341" t="str">
        <f t="shared" si="645"/>
        <v/>
      </c>
      <c r="L10341" t="str">
        <f t="shared" si="646"/>
        <v/>
      </c>
      <c r="M10341" t="str">
        <f t="shared" si="647"/>
        <v/>
      </c>
    </row>
    <row r="10342" spans="8:13" x14ac:dyDescent="0.25">
      <c r="H10342" t="str">
        <f>IF(A10342="","",INDEX('Lookup Tables'!$B$2:$B$9,MATCH(B10342,'Lookup Tables'!$A$2:$A$9,-1)))</f>
        <v/>
      </c>
      <c r="I10342" t="str">
        <f>IF(A10342="","",IF(AND(C10342&gt;=INDEX('Lookup Tables'!$C$2:$C$9,MATCH(B10342,'Lookup Tables'!$A$2:$A$9,-1)),C10342&lt;=INDEX('Lookup Tables'!$D$2:$D$9,MATCH(B10342,'Lookup Tables'!$A$2:$A$9,-1))),"PASS","FAIL"))</f>
        <v/>
      </c>
      <c r="J10342" t="str">
        <f t="shared" si="644"/>
        <v/>
      </c>
      <c r="K10342" t="str">
        <f t="shared" si="645"/>
        <v/>
      </c>
      <c r="L10342" t="str">
        <f t="shared" si="646"/>
        <v/>
      </c>
      <c r="M10342" t="str">
        <f t="shared" si="647"/>
        <v/>
      </c>
    </row>
    <row r="10343" spans="8:13" x14ac:dyDescent="0.25">
      <c r="H10343" t="str">
        <f>IF(A10343="","",INDEX('Lookup Tables'!$B$2:$B$9,MATCH(B10343,'Lookup Tables'!$A$2:$A$9,-1)))</f>
        <v/>
      </c>
      <c r="I10343" t="str">
        <f>IF(A10343="","",IF(AND(C10343&gt;=INDEX('Lookup Tables'!$C$2:$C$9,MATCH(B10343,'Lookup Tables'!$A$2:$A$9,-1)),C10343&lt;=INDEX('Lookup Tables'!$D$2:$D$9,MATCH(B10343,'Lookup Tables'!$A$2:$A$9,-1))),"PASS","FAIL"))</f>
        <v/>
      </c>
      <c r="J10343" t="str">
        <f t="shared" si="644"/>
        <v/>
      </c>
      <c r="K10343" t="str">
        <f t="shared" si="645"/>
        <v/>
      </c>
      <c r="L10343" t="str">
        <f t="shared" si="646"/>
        <v/>
      </c>
      <c r="M10343" t="str">
        <f t="shared" si="647"/>
        <v/>
      </c>
    </row>
    <row r="10344" spans="8:13" x14ac:dyDescent="0.25">
      <c r="H10344" t="str">
        <f>IF(A10344="","",INDEX('Lookup Tables'!$B$2:$B$9,MATCH(B10344,'Lookup Tables'!$A$2:$A$9,-1)))</f>
        <v/>
      </c>
      <c r="I10344" t="str">
        <f>IF(A10344="","",IF(AND(C10344&gt;=INDEX('Lookup Tables'!$C$2:$C$9,MATCH(B10344,'Lookup Tables'!$A$2:$A$9,-1)),C10344&lt;=INDEX('Lookup Tables'!$D$2:$D$9,MATCH(B10344,'Lookup Tables'!$A$2:$A$9,-1))),"PASS","FAIL"))</f>
        <v/>
      </c>
      <c r="J10344" t="str">
        <f t="shared" si="644"/>
        <v/>
      </c>
      <c r="K10344" t="str">
        <f t="shared" si="645"/>
        <v/>
      </c>
      <c r="L10344" t="str">
        <f t="shared" si="646"/>
        <v/>
      </c>
      <c r="M10344" t="str">
        <f t="shared" si="647"/>
        <v/>
      </c>
    </row>
    <row r="10345" spans="8:13" x14ac:dyDescent="0.25">
      <c r="H10345" t="str">
        <f>IF(A10345="","",INDEX('Lookup Tables'!$B$2:$B$9,MATCH(B10345,'Lookup Tables'!$A$2:$A$9,-1)))</f>
        <v/>
      </c>
      <c r="I10345" t="str">
        <f>IF(A10345="","",IF(AND(C10345&gt;=INDEX('Lookup Tables'!$C$2:$C$9,MATCH(B10345,'Lookup Tables'!$A$2:$A$9,-1)),C10345&lt;=INDEX('Lookup Tables'!$D$2:$D$9,MATCH(B10345,'Lookup Tables'!$A$2:$A$9,-1))),"PASS","FAIL"))</f>
        <v/>
      </c>
      <c r="J10345" t="str">
        <f t="shared" si="644"/>
        <v/>
      </c>
      <c r="K10345" t="str">
        <f t="shared" si="645"/>
        <v/>
      </c>
      <c r="L10345" t="str">
        <f t="shared" si="646"/>
        <v/>
      </c>
      <c r="M10345" t="str">
        <f t="shared" si="647"/>
        <v/>
      </c>
    </row>
    <row r="10346" spans="8:13" x14ac:dyDescent="0.25">
      <c r="H10346" t="str">
        <f>IF(A10346="","",INDEX('Lookup Tables'!$B$2:$B$9,MATCH(B10346,'Lookup Tables'!$A$2:$A$9,-1)))</f>
        <v/>
      </c>
      <c r="I10346" t="str">
        <f>IF(A10346="","",IF(AND(C10346&gt;=INDEX('Lookup Tables'!$C$2:$C$9,MATCH(B10346,'Lookup Tables'!$A$2:$A$9,-1)),C10346&lt;=INDEX('Lookup Tables'!$D$2:$D$9,MATCH(B10346,'Lookup Tables'!$A$2:$A$9,-1))),"PASS","FAIL"))</f>
        <v/>
      </c>
      <c r="J10346" t="str">
        <f t="shared" si="644"/>
        <v/>
      </c>
      <c r="K10346" t="str">
        <f t="shared" si="645"/>
        <v/>
      </c>
      <c r="L10346" t="str">
        <f t="shared" si="646"/>
        <v/>
      </c>
      <c r="M10346" t="str">
        <f t="shared" si="647"/>
        <v/>
      </c>
    </row>
    <row r="10347" spans="8:13" x14ac:dyDescent="0.25">
      <c r="H10347" t="str">
        <f>IF(A10347="","",INDEX('Lookup Tables'!$B$2:$B$9,MATCH(B10347,'Lookup Tables'!$A$2:$A$9,-1)))</f>
        <v/>
      </c>
      <c r="I10347" t="str">
        <f>IF(A10347="","",IF(AND(C10347&gt;=INDEX('Lookup Tables'!$C$2:$C$9,MATCH(B10347,'Lookup Tables'!$A$2:$A$9,-1)),C10347&lt;=INDEX('Lookup Tables'!$D$2:$D$9,MATCH(B10347,'Lookup Tables'!$A$2:$A$9,-1))),"PASS","FAIL"))</f>
        <v/>
      </c>
      <c r="J10347" t="str">
        <f t="shared" si="644"/>
        <v/>
      </c>
      <c r="K10347" t="str">
        <f t="shared" si="645"/>
        <v/>
      </c>
      <c r="L10347" t="str">
        <f t="shared" si="646"/>
        <v/>
      </c>
      <c r="M10347" t="str">
        <f t="shared" si="647"/>
        <v/>
      </c>
    </row>
    <row r="10348" spans="8:13" x14ac:dyDescent="0.25">
      <c r="H10348" t="str">
        <f>IF(A10348="","",INDEX('Lookup Tables'!$B$2:$B$9,MATCH(B10348,'Lookup Tables'!$A$2:$A$9,-1)))</f>
        <v/>
      </c>
      <c r="I10348" t="str">
        <f>IF(A10348="","",IF(AND(C10348&gt;=INDEX('Lookup Tables'!$C$2:$C$9,MATCH(B10348,'Lookup Tables'!$A$2:$A$9,-1)),C10348&lt;=INDEX('Lookup Tables'!$D$2:$D$9,MATCH(B10348,'Lookup Tables'!$A$2:$A$9,-1))),"PASS","FAIL"))</f>
        <v/>
      </c>
      <c r="J10348" t="str">
        <f t="shared" si="644"/>
        <v/>
      </c>
      <c r="K10348" t="str">
        <f t="shared" si="645"/>
        <v/>
      </c>
      <c r="L10348" t="str">
        <f t="shared" si="646"/>
        <v/>
      </c>
      <c r="M10348" t="str">
        <f t="shared" si="647"/>
        <v/>
      </c>
    </row>
    <row r="10349" spans="8:13" x14ac:dyDescent="0.25">
      <c r="H10349" t="str">
        <f>IF(A10349="","",INDEX('Lookup Tables'!$B$2:$B$9,MATCH(B10349,'Lookup Tables'!$A$2:$A$9,-1)))</f>
        <v/>
      </c>
      <c r="I10349" t="str">
        <f>IF(A10349="","",IF(AND(C10349&gt;=INDEX('Lookup Tables'!$C$2:$C$9,MATCH(B10349,'Lookup Tables'!$A$2:$A$9,-1)),C10349&lt;=INDEX('Lookup Tables'!$D$2:$D$9,MATCH(B10349,'Lookup Tables'!$A$2:$A$9,-1))),"PASS","FAIL"))</f>
        <v/>
      </c>
      <c r="J10349" t="str">
        <f t="shared" si="644"/>
        <v/>
      </c>
      <c r="K10349" t="str">
        <f t="shared" si="645"/>
        <v/>
      </c>
      <c r="L10349" t="str">
        <f t="shared" si="646"/>
        <v/>
      </c>
      <c r="M10349" t="str">
        <f t="shared" si="647"/>
        <v/>
      </c>
    </row>
    <row r="10350" spans="8:13" x14ac:dyDescent="0.25">
      <c r="H10350" t="str">
        <f>IF(A10350="","",INDEX('Lookup Tables'!$B$2:$B$9,MATCH(B10350,'Lookup Tables'!$A$2:$A$9,-1)))</f>
        <v/>
      </c>
      <c r="I10350" t="str">
        <f>IF(A10350="","",IF(AND(C10350&gt;=INDEX('Lookup Tables'!$C$2:$C$9,MATCH(B10350,'Lookup Tables'!$A$2:$A$9,-1)),C10350&lt;=INDEX('Lookup Tables'!$D$2:$D$9,MATCH(B10350,'Lookup Tables'!$A$2:$A$9,-1))),"PASS","FAIL"))</f>
        <v/>
      </c>
      <c r="J10350" t="str">
        <f t="shared" si="644"/>
        <v/>
      </c>
      <c r="K10350" t="str">
        <f t="shared" si="645"/>
        <v/>
      </c>
      <c r="L10350" t="str">
        <f t="shared" si="646"/>
        <v/>
      </c>
      <c r="M10350" t="str">
        <f t="shared" si="647"/>
        <v/>
      </c>
    </row>
    <row r="10351" spans="8:13" x14ac:dyDescent="0.25">
      <c r="H10351" t="str">
        <f>IF(A10351="","",INDEX('Lookup Tables'!$B$2:$B$9,MATCH(B10351,'Lookup Tables'!$A$2:$A$9,-1)))</f>
        <v/>
      </c>
      <c r="I10351" t="str">
        <f>IF(A10351="","",IF(AND(C10351&gt;=INDEX('Lookup Tables'!$C$2:$C$9,MATCH(B10351,'Lookup Tables'!$A$2:$A$9,-1)),C10351&lt;=INDEX('Lookup Tables'!$D$2:$D$9,MATCH(B10351,'Lookup Tables'!$A$2:$A$9,-1))),"PASS","FAIL"))</f>
        <v/>
      </c>
      <c r="J10351" t="str">
        <f t="shared" si="644"/>
        <v/>
      </c>
      <c r="K10351" t="str">
        <f t="shared" si="645"/>
        <v/>
      </c>
      <c r="L10351" t="str">
        <f t="shared" si="646"/>
        <v/>
      </c>
      <c r="M10351" t="str">
        <f t="shared" si="647"/>
        <v/>
      </c>
    </row>
    <row r="10352" spans="8:13" x14ac:dyDescent="0.25">
      <c r="H10352" t="str">
        <f>IF(A10352="","",INDEX('Lookup Tables'!$B$2:$B$9,MATCH(B10352,'Lookup Tables'!$A$2:$A$9,-1)))</f>
        <v/>
      </c>
      <c r="I10352" t="str">
        <f>IF(A10352="","",IF(AND(C10352&gt;=INDEX('Lookup Tables'!$C$2:$C$9,MATCH(B10352,'Lookup Tables'!$A$2:$A$9,-1)),C10352&lt;=INDEX('Lookup Tables'!$D$2:$D$9,MATCH(B10352,'Lookup Tables'!$A$2:$A$9,-1))),"PASS","FAIL"))</f>
        <v/>
      </c>
      <c r="J10352" t="str">
        <f t="shared" si="644"/>
        <v/>
      </c>
      <c r="K10352" t="str">
        <f t="shared" si="645"/>
        <v/>
      </c>
      <c r="L10352" t="str">
        <f t="shared" si="646"/>
        <v/>
      </c>
      <c r="M10352" t="str">
        <f t="shared" si="647"/>
        <v/>
      </c>
    </row>
    <row r="10353" spans="8:13" x14ac:dyDescent="0.25">
      <c r="H10353" t="str">
        <f>IF(A10353="","",INDEX('Lookup Tables'!$B$2:$B$9,MATCH(B10353,'Lookup Tables'!$A$2:$A$9,-1)))</f>
        <v/>
      </c>
      <c r="I10353" t="str">
        <f>IF(A10353="","",IF(AND(C10353&gt;=INDEX('Lookup Tables'!$C$2:$C$9,MATCH(B10353,'Lookup Tables'!$A$2:$A$9,-1)),C10353&lt;=INDEX('Lookup Tables'!$D$2:$D$9,MATCH(B10353,'Lookup Tables'!$A$2:$A$9,-1))),"PASS","FAIL"))</f>
        <v/>
      </c>
      <c r="J10353" t="str">
        <f t="shared" si="644"/>
        <v/>
      </c>
      <c r="K10353" t="str">
        <f t="shared" si="645"/>
        <v/>
      </c>
      <c r="L10353" t="str">
        <f t="shared" si="646"/>
        <v/>
      </c>
      <c r="M10353" t="str">
        <f t="shared" si="647"/>
        <v/>
      </c>
    </row>
    <row r="10354" spans="8:13" x14ac:dyDescent="0.25">
      <c r="H10354" t="str">
        <f>IF(A10354="","",INDEX('Lookup Tables'!$B$2:$B$9,MATCH(B10354,'Lookup Tables'!$A$2:$A$9,-1)))</f>
        <v/>
      </c>
      <c r="I10354" t="str">
        <f>IF(A10354="","",IF(AND(C10354&gt;=INDEX('Lookup Tables'!$C$2:$C$9,MATCH(B10354,'Lookup Tables'!$A$2:$A$9,-1)),C10354&lt;=INDEX('Lookup Tables'!$D$2:$D$9,MATCH(B10354,'Lookup Tables'!$A$2:$A$9,-1))),"PASS","FAIL"))</f>
        <v/>
      </c>
      <c r="J10354" t="str">
        <f t="shared" si="644"/>
        <v/>
      </c>
      <c r="K10354" t="str">
        <f t="shared" si="645"/>
        <v/>
      </c>
      <c r="L10354" t="str">
        <f t="shared" si="646"/>
        <v/>
      </c>
      <c r="M10354" t="str">
        <f t="shared" si="647"/>
        <v/>
      </c>
    </row>
    <row r="10355" spans="8:13" x14ac:dyDescent="0.25">
      <c r="H10355" t="str">
        <f>IF(A10355="","",INDEX('Lookup Tables'!$B$2:$B$9,MATCH(B10355,'Lookup Tables'!$A$2:$A$9,-1)))</f>
        <v/>
      </c>
      <c r="I10355" t="str">
        <f>IF(A10355="","",IF(AND(C10355&gt;=INDEX('Lookup Tables'!$C$2:$C$9,MATCH(B10355,'Lookup Tables'!$A$2:$A$9,-1)),C10355&lt;=INDEX('Lookup Tables'!$D$2:$D$9,MATCH(B10355,'Lookup Tables'!$A$2:$A$9,-1))),"PASS","FAIL"))</f>
        <v/>
      </c>
      <c r="J10355" t="str">
        <f t="shared" si="644"/>
        <v/>
      </c>
      <c r="K10355" t="str">
        <f t="shared" si="645"/>
        <v/>
      </c>
      <c r="L10355" t="str">
        <f t="shared" si="646"/>
        <v/>
      </c>
      <c r="M10355" t="str">
        <f t="shared" si="647"/>
        <v/>
      </c>
    </row>
    <row r="10356" spans="8:13" x14ac:dyDescent="0.25">
      <c r="H10356" t="str">
        <f>IF(A10356="","",INDEX('Lookup Tables'!$B$2:$B$9,MATCH(B10356,'Lookup Tables'!$A$2:$A$9,-1)))</f>
        <v/>
      </c>
      <c r="I10356" t="str">
        <f>IF(A10356="","",IF(AND(C10356&gt;=INDEX('Lookup Tables'!$C$2:$C$9,MATCH(B10356,'Lookup Tables'!$A$2:$A$9,-1)),C10356&lt;=INDEX('Lookup Tables'!$D$2:$D$9,MATCH(B10356,'Lookup Tables'!$A$2:$A$9,-1))),"PASS","FAIL"))</f>
        <v/>
      </c>
      <c r="J10356" t="str">
        <f t="shared" si="644"/>
        <v/>
      </c>
      <c r="K10356" t="str">
        <f t="shared" si="645"/>
        <v/>
      </c>
      <c r="L10356" t="str">
        <f t="shared" si="646"/>
        <v/>
      </c>
      <c r="M10356" t="str">
        <f t="shared" si="647"/>
        <v/>
      </c>
    </row>
    <row r="10357" spans="8:13" x14ac:dyDescent="0.25">
      <c r="H10357" t="str">
        <f>IF(A10357="","",INDEX('Lookup Tables'!$B$2:$B$9,MATCH(B10357,'Lookup Tables'!$A$2:$A$9,-1)))</f>
        <v/>
      </c>
      <c r="I10357" t="str">
        <f>IF(A10357="","",IF(AND(C10357&gt;=INDEX('Lookup Tables'!$C$2:$C$9,MATCH(B10357,'Lookup Tables'!$A$2:$A$9,-1)),C10357&lt;=INDEX('Lookup Tables'!$D$2:$D$9,MATCH(B10357,'Lookup Tables'!$A$2:$A$9,-1))),"PASS","FAIL"))</f>
        <v/>
      </c>
      <c r="J10357" t="str">
        <f t="shared" si="644"/>
        <v/>
      </c>
      <c r="K10357" t="str">
        <f t="shared" si="645"/>
        <v/>
      </c>
      <c r="L10357" t="str">
        <f t="shared" si="646"/>
        <v/>
      </c>
      <c r="M10357" t="str">
        <f t="shared" si="647"/>
        <v/>
      </c>
    </row>
    <row r="10358" spans="8:13" x14ac:dyDescent="0.25">
      <c r="H10358" t="str">
        <f>IF(A10358="","",INDEX('Lookup Tables'!$B$2:$B$9,MATCH(B10358,'Lookup Tables'!$A$2:$A$9,-1)))</f>
        <v/>
      </c>
      <c r="I10358" t="str">
        <f>IF(A10358="","",IF(AND(C10358&gt;=INDEX('Lookup Tables'!$C$2:$C$9,MATCH(B10358,'Lookup Tables'!$A$2:$A$9,-1)),C10358&lt;=INDEX('Lookup Tables'!$D$2:$D$9,MATCH(B10358,'Lookup Tables'!$A$2:$A$9,-1))),"PASS","FAIL"))</f>
        <v/>
      </c>
      <c r="J10358" t="str">
        <f t="shared" si="644"/>
        <v/>
      </c>
      <c r="K10358" t="str">
        <f t="shared" si="645"/>
        <v/>
      </c>
      <c r="L10358" t="str">
        <f t="shared" si="646"/>
        <v/>
      </c>
      <c r="M10358" t="str">
        <f t="shared" si="647"/>
        <v/>
      </c>
    </row>
    <row r="10359" spans="8:13" x14ac:dyDescent="0.25">
      <c r="H10359" t="str">
        <f>IF(A10359="","",INDEX('Lookup Tables'!$B$2:$B$9,MATCH(B10359,'Lookup Tables'!$A$2:$A$9,-1)))</f>
        <v/>
      </c>
      <c r="I10359" t="str">
        <f>IF(A10359="","",IF(AND(C10359&gt;=INDEX('Lookup Tables'!$C$2:$C$9,MATCH(B10359,'Lookup Tables'!$A$2:$A$9,-1)),C10359&lt;=INDEX('Lookup Tables'!$D$2:$D$9,MATCH(B10359,'Lookup Tables'!$A$2:$A$9,-1))),"PASS","FAIL"))</f>
        <v/>
      </c>
      <c r="J10359" t="str">
        <f t="shared" si="644"/>
        <v/>
      </c>
      <c r="K10359" t="str">
        <f t="shared" si="645"/>
        <v/>
      </c>
      <c r="L10359" t="str">
        <f t="shared" si="646"/>
        <v/>
      </c>
      <c r="M10359" t="str">
        <f t="shared" si="647"/>
        <v/>
      </c>
    </row>
    <row r="10360" spans="8:13" x14ac:dyDescent="0.25">
      <c r="H10360" t="str">
        <f>IF(A10360="","",INDEX('Lookup Tables'!$B$2:$B$9,MATCH(B10360,'Lookup Tables'!$A$2:$A$9,-1)))</f>
        <v/>
      </c>
      <c r="I10360" t="str">
        <f>IF(A10360="","",IF(AND(C10360&gt;=INDEX('Lookup Tables'!$C$2:$C$9,MATCH(B10360,'Lookup Tables'!$A$2:$A$9,-1)),C10360&lt;=INDEX('Lookup Tables'!$D$2:$D$9,MATCH(B10360,'Lookup Tables'!$A$2:$A$9,-1))),"PASS","FAIL"))</f>
        <v/>
      </c>
      <c r="J10360" t="str">
        <f t="shared" si="644"/>
        <v/>
      </c>
      <c r="K10360" t="str">
        <f t="shared" si="645"/>
        <v/>
      </c>
      <c r="L10360" t="str">
        <f t="shared" si="646"/>
        <v/>
      </c>
      <c r="M10360" t="str">
        <f t="shared" si="647"/>
        <v/>
      </c>
    </row>
    <row r="10361" spans="8:13" x14ac:dyDescent="0.25">
      <c r="H10361" t="str">
        <f>IF(A10361="","",INDEX('Lookup Tables'!$B$2:$B$9,MATCH(B10361,'Lookup Tables'!$A$2:$A$9,-1)))</f>
        <v/>
      </c>
      <c r="I10361" t="str">
        <f>IF(A10361="","",IF(AND(C10361&gt;=INDEX('Lookup Tables'!$C$2:$C$9,MATCH(B10361,'Lookup Tables'!$A$2:$A$9,-1)),C10361&lt;=INDEX('Lookup Tables'!$D$2:$D$9,MATCH(B10361,'Lookup Tables'!$A$2:$A$9,-1))),"PASS","FAIL"))</f>
        <v/>
      </c>
      <c r="J10361" t="str">
        <f t="shared" si="644"/>
        <v/>
      </c>
      <c r="K10361" t="str">
        <f t="shared" si="645"/>
        <v/>
      </c>
      <c r="L10361" t="str">
        <f t="shared" si="646"/>
        <v/>
      </c>
      <c r="M10361" t="str">
        <f t="shared" si="647"/>
        <v/>
      </c>
    </row>
    <row r="10362" spans="8:13" x14ac:dyDescent="0.25">
      <c r="H10362" t="str">
        <f>IF(A10362="","",INDEX('Lookup Tables'!$B$2:$B$9,MATCH(B10362,'Lookup Tables'!$A$2:$A$9,-1)))</f>
        <v/>
      </c>
      <c r="I10362" t="str">
        <f>IF(A10362="","",IF(AND(C10362&gt;=INDEX('Lookup Tables'!$C$2:$C$9,MATCH(B10362,'Lookup Tables'!$A$2:$A$9,-1)),C10362&lt;=INDEX('Lookup Tables'!$D$2:$D$9,MATCH(B10362,'Lookup Tables'!$A$2:$A$9,-1))),"PASS","FAIL"))</f>
        <v/>
      </c>
      <c r="J10362" t="str">
        <f t="shared" si="644"/>
        <v/>
      </c>
      <c r="K10362" t="str">
        <f t="shared" si="645"/>
        <v/>
      </c>
      <c r="L10362" t="str">
        <f t="shared" si="646"/>
        <v/>
      </c>
      <c r="M10362" t="str">
        <f t="shared" si="647"/>
        <v/>
      </c>
    </row>
    <row r="10363" spans="8:13" x14ac:dyDescent="0.25">
      <c r="H10363" t="str">
        <f>IF(A10363="","",INDEX('Lookup Tables'!$B$2:$B$9,MATCH(B10363,'Lookup Tables'!$A$2:$A$9,-1)))</f>
        <v/>
      </c>
      <c r="I10363" t="str">
        <f>IF(A10363="","",IF(AND(C10363&gt;=INDEX('Lookup Tables'!$C$2:$C$9,MATCH(B10363,'Lookup Tables'!$A$2:$A$9,-1)),C10363&lt;=INDEX('Lookup Tables'!$D$2:$D$9,MATCH(B10363,'Lookup Tables'!$A$2:$A$9,-1))),"PASS","FAIL"))</f>
        <v/>
      </c>
      <c r="J10363" t="str">
        <f t="shared" si="644"/>
        <v/>
      </c>
      <c r="K10363" t="str">
        <f t="shared" si="645"/>
        <v/>
      </c>
      <c r="L10363" t="str">
        <f t="shared" si="646"/>
        <v/>
      </c>
      <c r="M10363" t="str">
        <f t="shared" si="647"/>
        <v/>
      </c>
    </row>
    <row r="10364" spans="8:13" x14ac:dyDescent="0.25">
      <c r="H10364" t="str">
        <f>IF(A10364="","",INDEX('Lookup Tables'!$B$2:$B$9,MATCH(B10364,'Lookup Tables'!$A$2:$A$9,-1)))</f>
        <v/>
      </c>
      <c r="I10364" t="str">
        <f>IF(A10364="","",IF(AND(C10364&gt;=INDEX('Lookup Tables'!$C$2:$C$9,MATCH(B10364,'Lookup Tables'!$A$2:$A$9,-1)),C10364&lt;=INDEX('Lookup Tables'!$D$2:$D$9,MATCH(B10364,'Lookup Tables'!$A$2:$A$9,-1))),"PASS","FAIL"))</f>
        <v/>
      </c>
      <c r="J10364" t="str">
        <f t="shared" si="644"/>
        <v/>
      </c>
      <c r="K10364" t="str">
        <f t="shared" si="645"/>
        <v/>
      </c>
      <c r="L10364" t="str">
        <f t="shared" si="646"/>
        <v/>
      </c>
      <c r="M10364" t="str">
        <f t="shared" si="647"/>
        <v/>
      </c>
    </row>
    <row r="10365" spans="8:13" x14ac:dyDescent="0.25">
      <c r="H10365" t="str">
        <f>IF(A10365="","",INDEX('Lookup Tables'!$B$2:$B$9,MATCH(B10365,'Lookup Tables'!$A$2:$A$9,-1)))</f>
        <v/>
      </c>
      <c r="I10365" t="str">
        <f>IF(A10365="","",IF(AND(C10365&gt;=INDEX('Lookup Tables'!$C$2:$C$9,MATCH(B10365,'Lookup Tables'!$A$2:$A$9,-1)),C10365&lt;=INDEX('Lookup Tables'!$D$2:$D$9,MATCH(B10365,'Lookup Tables'!$A$2:$A$9,-1))),"PASS","FAIL"))</f>
        <v/>
      </c>
      <c r="J10365" t="str">
        <f t="shared" si="644"/>
        <v/>
      </c>
      <c r="K10365" t="str">
        <f t="shared" si="645"/>
        <v/>
      </c>
      <c r="L10365" t="str">
        <f t="shared" si="646"/>
        <v/>
      </c>
      <c r="M10365" t="str">
        <f t="shared" si="647"/>
        <v/>
      </c>
    </row>
    <row r="10366" spans="8:13" x14ac:dyDescent="0.25">
      <c r="H10366" t="str">
        <f>IF(A10366="","",INDEX('Lookup Tables'!$B$2:$B$9,MATCH(B10366,'Lookup Tables'!$A$2:$A$9,-1)))</f>
        <v/>
      </c>
      <c r="I10366" t="str">
        <f>IF(A10366="","",IF(AND(C10366&gt;=INDEX('Lookup Tables'!$C$2:$C$9,MATCH(B10366,'Lookup Tables'!$A$2:$A$9,-1)),C10366&lt;=INDEX('Lookup Tables'!$D$2:$D$9,MATCH(B10366,'Lookup Tables'!$A$2:$A$9,-1))),"PASS","FAIL"))</f>
        <v/>
      </c>
      <c r="J10366" t="str">
        <f t="shared" si="644"/>
        <v/>
      </c>
      <c r="K10366" t="str">
        <f t="shared" si="645"/>
        <v/>
      </c>
      <c r="L10366" t="str">
        <f t="shared" si="646"/>
        <v/>
      </c>
      <c r="M10366" t="str">
        <f t="shared" si="647"/>
        <v/>
      </c>
    </row>
    <row r="10367" spans="8:13" x14ac:dyDescent="0.25">
      <c r="H10367" t="str">
        <f>IF(A10367="","",INDEX('Lookup Tables'!$B$2:$B$9,MATCH(B10367,'Lookup Tables'!$A$2:$A$9,-1)))</f>
        <v/>
      </c>
      <c r="I10367" t="str">
        <f>IF(A10367="","",IF(AND(C10367&gt;=INDEX('Lookup Tables'!$C$2:$C$9,MATCH(B10367,'Lookup Tables'!$A$2:$A$9,-1)),C10367&lt;=INDEX('Lookup Tables'!$D$2:$D$9,MATCH(B10367,'Lookup Tables'!$A$2:$A$9,-1))),"PASS","FAIL"))</f>
        <v/>
      </c>
      <c r="J10367" t="str">
        <f t="shared" si="644"/>
        <v/>
      </c>
      <c r="K10367" t="str">
        <f t="shared" si="645"/>
        <v/>
      </c>
      <c r="L10367" t="str">
        <f t="shared" si="646"/>
        <v/>
      </c>
      <c r="M10367" t="str">
        <f t="shared" si="647"/>
        <v/>
      </c>
    </row>
    <row r="10368" spans="8:13" x14ac:dyDescent="0.25">
      <c r="H10368" t="str">
        <f>IF(A10368="","",INDEX('Lookup Tables'!$B$2:$B$9,MATCH(B10368,'Lookup Tables'!$A$2:$A$9,-1)))</f>
        <v/>
      </c>
      <c r="I10368" t="str">
        <f>IF(A10368="","",IF(AND(C10368&gt;=INDEX('Lookup Tables'!$C$2:$C$9,MATCH(B10368,'Lookup Tables'!$A$2:$A$9,-1)),C10368&lt;=INDEX('Lookup Tables'!$D$2:$D$9,MATCH(B10368,'Lookup Tables'!$A$2:$A$9,-1))),"PASS","FAIL"))</f>
        <v/>
      </c>
      <c r="J10368" t="str">
        <f t="shared" si="644"/>
        <v/>
      </c>
      <c r="K10368" t="str">
        <f t="shared" si="645"/>
        <v/>
      </c>
      <c r="L10368" t="str">
        <f t="shared" si="646"/>
        <v/>
      </c>
      <c r="M10368" t="str">
        <f t="shared" si="647"/>
        <v/>
      </c>
    </row>
    <row r="10369" spans="8:13" x14ac:dyDescent="0.25">
      <c r="H10369" t="str">
        <f>IF(A10369="","",INDEX('Lookup Tables'!$B$2:$B$9,MATCH(B10369,'Lookup Tables'!$A$2:$A$9,-1)))</f>
        <v/>
      </c>
      <c r="I10369" t="str">
        <f>IF(A10369="","",IF(AND(C10369&gt;=INDEX('Lookup Tables'!$C$2:$C$9,MATCH(B10369,'Lookup Tables'!$A$2:$A$9,-1)),C10369&lt;=INDEX('Lookup Tables'!$D$2:$D$9,MATCH(B10369,'Lookup Tables'!$A$2:$A$9,-1))),"PASS","FAIL"))</f>
        <v/>
      </c>
      <c r="J10369" t="str">
        <f t="shared" ref="J10369:J10432" si="648">IF(A10369="","",IF(AND(D10369&gt;=15,D10369&lt;=22.5),"PASS","FAIL"))</f>
        <v/>
      </c>
      <c r="K10369" t="str">
        <f t="shared" ref="K10369:K10432" si="649">IF(A10369="","",IF(AND(E10369&gt;=15,E10369&lt;=22.5),"PASS","FAIL"))</f>
        <v/>
      </c>
      <c r="L10369" t="str">
        <f t="shared" ref="L10369:L10432" si="650">IF(A10369="","",IF(AND(F10369&gt;0,F10369&lt;0.2),"PASS","FAIL"))</f>
        <v/>
      </c>
      <c r="M10369" t="str">
        <f t="shared" ref="M10369:M10432" si="651">IF(A10369="","",IF(AND(IF(I10369="PASS",TRUE,FALSE),IF(J10369="PASS",TRUE,FALSE),IF(K10369="PASS",TRUE,FALSE),IF(L10369="PASS",TRUE,FALSE))=TRUE,"PASS","FAIL"))</f>
        <v/>
      </c>
    </row>
    <row r="10370" spans="8:13" x14ac:dyDescent="0.25">
      <c r="H10370" t="str">
        <f>IF(A10370="","",INDEX('Lookup Tables'!$B$2:$B$9,MATCH(B10370,'Lookup Tables'!$A$2:$A$9,-1)))</f>
        <v/>
      </c>
      <c r="I10370" t="str">
        <f>IF(A10370="","",IF(AND(C10370&gt;=INDEX('Lookup Tables'!$C$2:$C$9,MATCH(B10370,'Lookup Tables'!$A$2:$A$9,-1)),C10370&lt;=INDEX('Lookup Tables'!$D$2:$D$9,MATCH(B10370,'Lookup Tables'!$A$2:$A$9,-1))),"PASS","FAIL"))</f>
        <v/>
      </c>
      <c r="J10370" t="str">
        <f t="shared" si="648"/>
        <v/>
      </c>
      <c r="K10370" t="str">
        <f t="shared" si="649"/>
        <v/>
      </c>
      <c r="L10370" t="str">
        <f t="shared" si="650"/>
        <v/>
      </c>
      <c r="M10370" t="str">
        <f t="shared" si="651"/>
        <v/>
      </c>
    </row>
    <row r="10371" spans="8:13" x14ac:dyDescent="0.25">
      <c r="H10371" t="str">
        <f>IF(A10371="","",INDEX('Lookup Tables'!$B$2:$B$9,MATCH(B10371,'Lookup Tables'!$A$2:$A$9,-1)))</f>
        <v/>
      </c>
      <c r="I10371" t="str">
        <f>IF(A10371="","",IF(AND(C10371&gt;=INDEX('Lookup Tables'!$C$2:$C$9,MATCH(B10371,'Lookup Tables'!$A$2:$A$9,-1)),C10371&lt;=INDEX('Lookup Tables'!$D$2:$D$9,MATCH(B10371,'Lookup Tables'!$A$2:$A$9,-1))),"PASS","FAIL"))</f>
        <v/>
      </c>
      <c r="J10371" t="str">
        <f t="shared" si="648"/>
        <v/>
      </c>
      <c r="K10371" t="str">
        <f t="shared" si="649"/>
        <v/>
      </c>
      <c r="L10371" t="str">
        <f t="shared" si="650"/>
        <v/>
      </c>
      <c r="M10371" t="str">
        <f t="shared" si="651"/>
        <v/>
      </c>
    </row>
    <row r="10372" spans="8:13" x14ac:dyDescent="0.25">
      <c r="H10372" t="str">
        <f>IF(A10372="","",INDEX('Lookup Tables'!$B$2:$B$9,MATCH(B10372,'Lookup Tables'!$A$2:$A$9,-1)))</f>
        <v/>
      </c>
      <c r="I10372" t="str">
        <f>IF(A10372="","",IF(AND(C10372&gt;=INDEX('Lookup Tables'!$C$2:$C$9,MATCH(B10372,'Lookup Tables'!$A$2:$A$9,-1)),C10372&lt;=INDEX('Lookup Tables'!$D$2:$D$9,MATCH(B10372,'Lookup Tables'!$A$2:$A$9,-1))),"PASS","FAIL"))</f>
        <v/>
      </c>
      <c r="J10372" t="str">
        <f t="shared" si="648"/>
        <v/>
      </c>
      <c r="K10372" t="str">
        <f t="shared" si="649"/>
        <v/>
      </c>
      <c r="L10372" t="str">
        <f t="shared" si="650"/>
        <v/>
      </c>
      <c r="M10372" t="str">
        <f t="shared" si="651"/>
        <v/>
      </c>
    </row>
    <row r="10373" spans="8:13" x14ac:dyDescent="0.25">
      <c r="H10373" t="str">
        <f>IF(A10373="","",INDEX('Lookup Tables'!$B$2:$B$9,MATCH(B10373,'Lookup Tables'!$A$2:$A$9,-1)))</f>
        <v/>
      </c>
      <c r="I10373" t="str">
        <f>IF(A10373="","",IF(AND(C10373&gt;=INDEX('Lookup Tables'!$C$2:$C$9,MATCH(B10373,'Lookup Tables'!$A$2:$A$9,-1)),C10373&lt;=INDEX('Lookup Tables'!$D$2:$D$9,MATCH(B10373,'Lookup Tables'!$A$2:$A$9,-1))),"PASS","FAIL"))</f>
        <v/>
      </c>
      <c r="J10373" t="str">
        <f t="shared" si="648"/>
        <v/>
      </c>
      <c r="K10373" t="str">
        <f t="shared" si="649"/>
        <v/>
      </c>
      <c r="L10373" t="str">
        <f t="shared" si="650"/>
        <v/>
      </c>
      <c r="M10373" t="str">
        <f t="shared" si="651"/>
        <v/>
      </c>
    </row>
    <row r="10374" spans="8:13" x14ac:dyDescent="0.25">
      <c r="H10374" t="str">
        <f>IF(A10374="","",INDEX('Lookup Tables'!$B$2:$B$9,MATCH(B10374,'Lookup Tables'!$A$2:$A$9,-1)))</f>
        <v/>
      </c>
      <c r="I10374" t="str">
        <f>IF(A10374="","",IF(AND(C10374&gt;=INDEX('Lookup Tables'!$C$2:$C$9,MATCH(B10374,'Lookup Tables'!$A$2:$A$9,-1)),C10374&lt;=INDEX('Lookup Tables'!$D$2:$D$9,MATCH(B10374,'Lookup Tables'!$A$2:$A$9,-1))),"PASS","FAIL"))</f>
        <v/>
      </c>
      <c r="J10374" t="str">
        <f t="shared" si="648"/>
        <v/>
      </c>
      <c r="K10374" t="str">
        <f t="shared" si="649"/>
        <v/>
      </c>
      <c r="L10374" t="str">
        <f t="shared" si="650"/>
        <v/>
      </c>
      <c r="M10374" t="str">
        <f t="shared" si="651"/>
        <v/>
      </c>
    </row>
    <row r="10375" spans="8:13" x14ac:dyDescent="0.25">
      <c r="H10375" t="str">
        <f>IF(A10375="","",INDEX('Lookup Tables'!$B$2:$B$9,MATCH(B10375,'Lookup Tables'!$A$2:$A$9,-1)))</f>
        <v/>
      </c>
      <c r="I10375" t="str">
        <f>IF(A10375="","",IF(AND(C10375&gt;=INDEX('Lookup Tables'!$C$2:$C$9,MATCH(B10375,'Lookup Tables'!$A$2:$A$9,-1)),C10375&lt;=INDEX('Lookup Tables'!$D$2:$D$9,MATCH(B10375,'Lookup Tables'!$A$2:$A$9,-1))),"PASS","FAIL"))</f>
        <v/>
      </c>
      <c r="J10375" t="str">
        <f t="shared" si="648"/>
        <v/>
      </c>
      <c r="K10375" t="str">
        <f t="shared" si="649"/>
        <v/>
      </c>
      <c r="L10375" t="str">
        <f t="shared" si="650"/>
        <v/>
      </c>
      <c r="M10375" t="str">
        <f t="shared" si="651"/>
        <v/>
      </c>
    </row>
    <row r="10376" spans="8:13" x14ac:dyDescent="0.25">
      <c r="H10376" t="str">
        <f>IF(A10376="","",INDEX('Lookup Tables'!$B$2:$B$9,MATCH(B10376,'Lookup Tables'!$A$2:$A$9,-1)))</f>
        <v/>
      </c>
      <c r="I10376" t="str">
        <f>IF(A10376="","",IF(AND(C10376&gt;=INDEX('Lookup Tables'!$C$2:$C$9,MATCH(B10376,'Lookup Tables'!$A$2:$A$9,-1)),C10376&lt;=INDEX('Lookup Tables'!$D$2:$D$9,MATCH(B10376,'Lookup Tables'!$A$2:$A$9,-1))),"PASS","FAIL"))</f>
        <v/>
      </c>
      <c r="J10376" t="str">
        <f t="shared" si="648"/>
        <v/>
      </c>
      <c r="K10376" t="str">
        <f t="shared" si="649"/>
        <v/>
      </c>
      <c r="L10376" t="str">
        <f t="shared" si="650"/>
        <v/>
      </c>
      <c r="M10376" t="str">
        <f t="shared" si="651"/>
        <v/>
      </c>
    </row>
    <row r="10377" spans="8:13" x14ac:dyDescent="0.25">
      <c r="H10377" t="str">
        <f>IF(A10377="","",INDEX('Lookup Tables'!$B$2:$B$9,MATCH(B10377,'Lookup Tables'!$A$2:$A$9,-1)))</f>
        <v/>
      </c>
      <c r="I10377" t="str">
        <f>IF(A10377="","",IF(AND(C10377&gt;=INDEX('Lookup Tables'!$C$2:$C$9,MATCH(B10377,'Lookup Tables'!$A$2:$A$9,-1)),C10377&lt;=INDEX('Lookup Tables'!$D$2:$D$9,MATCH(B10377,'Lookup Tables'!$A$2:$A$9,-1))),"PASS","FAIL"))</f>
        <v/>
      </c>
      <c r="J10377" t="str">
        <f t="shared" si="648"/>
        <v/>
      </c>
      <c r="K10377" t="str">
        <f t="shared" si="649"/>
        <v/>
      </c>
      <c r="L10377" t="str">
        <f t="shared" si="650"/>
        <v/>
      </c>
      <c r="M10377" t="str">
        <f t="shared" si="651"/>
        <v/>
      </c>
    </row>
    <row r="10378" spans="8:13" x14ac:dyDescent="0.25">
      <c r="H10378" t="str">
        <f>IF(A10378="","",INDEX('Lookup Tables'!$B$2:$B$9,MATCH(B10378,'Lookup Tables'!$A$2:$A$9,-1)))</f>
        <v/>
      </c>
      <c r="I10378" t="str">
        <f>IF(A10378="","",IF(AND(C10378&gt;=INDEX('Lookup Tables'!$C$2:$C$9,MATCH(B10378,'Lookup Tables'!$A$2:$A$9,-1)),C10378&lt;=INDEX('Lookup Tables'!$D$2:$D$9,MATCH(B10378,'Lookup Tables'!$A$2:$A$9,-1))),"PASS","FAIL"))</f>
        <v/>
      </c>
      <c r="J10378" t="str">
        <f t="shared" si="648"/>
        <v/>
      </c>
      <c r="K10378" t="str">
        <f t="shared" si="649"/>
        <v/>
      </c>
      <c r="L10378" t="str">
        <f t="shared" si="650"/>
        <v/>
      </c>
      <c r="M10378" t="str">
        <f t="shared" si="651"/>
        <v/>
      </c>
    </row>
    <row r="10379" spans="8:13" x14ac:dyDescent="0.25">
      <c r="H10379" t="str">
        <f>IF(A10379="","",INDEX('Lookup Tables'!$B$2:$B$9,MATCH(B10379,'Lookup Tables'!$A$2:$A$9,-1)))</f>
        <v/>
      </c>
      <c r="I10379" t="str">
        <f>IF(A10379="","",IF(AND(C10379&gt;=INDEX('Lookup Tables'!$C$2:$C$9,MATCH(B10379,'Lookup Tables'!$A$2:$A$9,-1)),C10379&lt;=INDEX('Lookup Tables'!$D$2:$D$9,MATCH(B10379,'Lookup Tables'!$A$2:$A$9,-1))),"PASS","FAIL"))</f>
        <v/>
      </c>
      <c r="J10379" t="str">
        <f t="shared" si="648"/>
        <v/>
      </c>
      <c r="K10379" t="str">
        <f t="shared" si="649"/>
        <v/>
      </c>
      <c r="L10379" t="str">
        <f t="shared" si="650"/>
        <v/>
      </c>
      <c r="M10379" t="str">
        <f t="shared" si="651"/>
        <v/>
      </c>
    </row>
    <row r="10380" spans="8:13" x14ac:dyDescent="0.25">
      <c r="H10380" t="str">
        <f>IF(A10380="","",INDEX('Lookup Tables'!$B$2:$B$9,MATCH(B10380,'Lookup Tables'!$A$2:$A$9,-1)))</f>
        <v/>
      </c>
      <c r="I10380" t="str">
        <f>IF(A10380="","",IF(AND(C10380&gt;=INDEX('Lookup Tables'!$C$2:$C$9,MATCH(B10380,'Lookup Tables'!$A$2:$A$9,-1)),C10380&lt;=INDEX('Lookup Tables'!$D$2:$D$9,MATCH(B10380,'Lookup Tables'!$A$2:$A$9,-1))),"PASS","FAIL"))</f>
        <v/>
      </c>
      <c r="J10380" t="str">
        <f t="shared" si="648"/>
        <v/>
      </c>
      <c r="K10380" t="str">
        <f t="shared" si="649"/>
        <v/>
      </c>
      <c r="L10380" t="str">
        <f t="shared" si="650"/>
        <v/>
      </c>
      <c r="M10380" t="str">
        <f t="shared" si="651"/>
        <v/>
      </c>
    </row>
    <row r="10381" spans="8:13" x14ac:dyDescent="0.25">
      <c r="H10381" t="str">
        <f>IF(A10381="","",INDEX('Lookup Tables'!$B$2:$B$9,MATCH(B10381,'Lookup Tables'!$A$2:$A$9,-1)))</f>
        <v/>
      </c>
      <c r="I10381" t="str">
        <f>IF(A10381="","",IF(AND(C10381&gt;=INDEX('Lookup Tables'!$C$2:$C$9,MATCH(B10381,'Lookup Tables'!$A$2:$A$9,-1)),C10381&lt;=INDEX('Lookup Tables'!$D$2:$D$9,MATCH(B10381,'Lookup Tables'!$A$2:$A$9,-1))),"PASS","FAIL"))</f>
        <v/>
      </c>
      <c r="J10381" t="str">
        <f t="shared" si="648"/>
        <v/>
      </c>
      <c r="K10381" t="str">
        <f t="shared" si="649"/>
        <v/>
      </c>
      <c r="L10381" t="str">
        <f t="shared" si="650"/>
        <v/>
      </c>
      <c r="M10381" t="str">
        <f t="shared" si="651"/>
        <v/>
      </c>
    </row>
    <row r="10382" spans="8:13" x14ac:dyDescent="0.25">
      <c r="H10382" t="str">
        <f>IF(A10382="","",INDEX('Lookup Tables'!$B$2:$B$9,MATCH(B10382,'Lookup Tables'!$A$2:$A$9,-1)))</f>
        <v/>
      </c>
      <c r="I10382" t="str">
        <f>IF(A10382="","",IF(AND(C10382&gt;=INDEX('Lookup Tables'!$C$2:$C$9,MATCH(B10382,'Lookup Tables'!$A$2:$A$9,-1)),C10382&lt;=INDEX('Lookup Tables'!$D$2:$D$9,MATCH(B10382,'Lookup Tables'!$A$2:$A$9,-1))),"PASS","FAIL"))</f>
        <v/>
      </c>
      <c r="J10382" t="str">
        <f t="shared" si="648"/>
        <v/>
      </c>
      <c r="K10382" t="str">
        <f t="shared" si="649"/>
        <v/>
      </c>
      <c r="L10382" t="str">
        <f t="shared" si="650"/>
        <v/>
      </c>
      <c r="M10382" t="str">
        <f t="shared" si="651"/>
        <v/>
      </c>
    </row>
    <row r="10383" spans="8:13" x14ac:dyDescent="0.25">
      <c r="H10383" t="str">
        <f>IF(A10383="","",INDEX('Lookup Tables'!$B$2:$B$9,MATCH(B10383,'Lookup Tables'!$A$2:$A$9,-1)))</f>
        <v/>
      </c>
      <c r="I10383" t="str">
        <f>IF(A10383="","",IF(AND(C10383&gt;=INDEX('Lookup Tables'!$C$2:$C$9,MATCH(B10383,'Lookup Tables'!$A$2:$A$9,-1)),C10383&lt;=INDEX('Lookup Tables'!$D$2:$D$9,MATCH(B10383,'Lookup Tables'!$A$2:$A$9,-1))),"PASS","FAIL"))</f>
        <v/>
      </c>
      <c r="J10383" t="str">
        <f t="shared" si="648"/>
        <v/>
      </c>
      <c r="K10383" t="str">
        <f t="shared" si="649"/>
        <v/>
      </c>
      <c r="L10383" t="str">
        <f t="shared" si="650"/>
        <v/>
      </c>
      <c r="M10383" t="str">
        <f t="shared" si="651"/>
        <v/>
      </c>
    </row>
    <row r="10384" spans="8:13" x14ac:dyDescent="0.25">
      <c r="H10384" t="str">
        <f>IF(A10384="","",INDEX('Lookup Tables'!$B$2:$B$9,MATCH(B10384,'Lookup Tables'!$A$2:$A$9,-1)))</f>
        <v/>
      </c>
      <c r="I10384" t="str">
        <f>IF(A10384="","",IF(AND(C10384&gt;=INDEX('Lookup Tables'!$C$2:$C$9,MATCH(B10384,'Lookup Tables'!$A$2:$A$9,-1)),C10384&lt;=INDEX('Lookup Tables'!$D$2:$D$9,MATCH(B10384,'Lookup Tables'!$A$2:$A$9,-1))),"PASS","FAIL"))</f>
        <v/>
      </c>
      <c r="J10384" t="str">
        <f t="shared" si="648"/>
        <v/>
      </c>
      <c r="K10384" t="str">
        <f t="shared" si="649"/>
        <v/>
      </c>
      <c r="L10384" t="str">
        <f t="shared" si="650"/>
        <v/>
      </c>
      <c r="M10384" t="str">
        <f t="shared" si="651"/>
        <v/>
      </c>
    </row>
    <row r="10385" spans="8:13" x14ac:dyDescent="0.25">
      <c r="H10385" t="str">
        <f>IF(A10385="","",INDEX('Lookup Tables'!$B$2:$B$9,MATCH(B10385,'Lookup Tables'!$A$2:$A$9,-1)))</f>
        <v/>
      </c>
      <c r="I10385" t="str">
        <f>IF(A10385="","",IF(AND(C10385&gt;=INDEX('Lookup Tables'!$C$2:$C$9,MATCH(B10385,'Lookup Tables'!$A$2:$A$9,-1)),C10385&lt;=INDEX('Lookup Tables'!$D$2:$D$9,MATCH(B10385,'Lookup Tables'!$A$2:$A$9,-1))),"PASS","FAIL"))</f>
        <v/>
      </c>
      <c r="J10385" t="str">
        <f t="shared" si="648"/>
        <v/>
      </c>
      <c r="K10385" t="str">
        <f t="shared" si="649"/>
        <v/>
      </c>
      <c r="L10385" t="str">
        <f t="shared" si="650"/>
        <v/>
      </c>
      <c r="M10385" t="str">
        <f t="shared" si="651"/>
        <v/>
      </c>
    </row>
    <row r="10386" spans="8:13" x14ac:dyDescent="0.25">
      <c r="H10386" t="str">
        <f>IF(A10386="","",INDEX('Lookup Tables'!$B$2:$B$9,MATCH(B10386,'Lookup Tables'!$A$2:$A$9,-1)))</f>
        <v/>
      </c>
      <c r="I10386" t="str">
        <f>IF(A10386="","",IF(AND(C10386&gt;=INDEX('Lookup Tables'!$C$2:$C$9,MATCH(B10386,'Lookup Tables'!$A$2:$A$9,-1)),C10386&lt;=INDEX('Lookup Tables'!$D$2:$D$9,MATCH(B10386,'Lookup Tables'!$A$2:$A$9,-1))),"PASS","FAIL"))</f>
        <v/>
      </c>
      <c r="J10386" t="str">
        <f t="shared" si="648"/>
        <v/>
      </c>
      <c r="K10386" t="str">
        <f t="shared" si="649"/>
        <v/>
      </c>
      <c r="L10386" t="str">
        <f t="shared" si="650"/>
        <v/>
      </c>
      <c r="M10386" t="str">
        <f t="shared" si="651"/>
        <v/>
      </c>
    </row>
    <row r="10387" spans="8:13" x14ac:dyDescent="0.25">
      <c r="H10387" t="str">
        <f>IF(A10387="","",INDEX('Lookup Tables'!$B$2:$B$9,MATCH(B10387,'Lookup Tables'!$A$2:$A$9,-1)))</f>
        <v/>
      </c>
      <c r="I10387" t="str">
        <f>IF(A10387="","",IF(AND(C10387&gt;=INDEX('Lookup Tables'!$C$2:$C$9,MATCH(B10387,'Lookup Tables'!$A$2:$A$9,-1)),C10387&lt;=INDEX('Lookup Tables'!$D$2:$D$9,MATCH(B10387,'Lookup Tables'!$A$2:$A$9,-1))),"PASS","FAIL"))</f>
        <v/>
      </c>
      <c r="J10387" t="str">
        <f t="shared" si="648"/>
        <v/>
      </c>
      <c r="K10387" t="str">
        <f t="shared" si="649"/>
        <v/>
      </c>
      <c r="L10387" t="str">
        <f t="shared" si="650"/>
        <v/>
      </c>
      <c r="M10387" t="str">
        <f t="shared" si="651"/>
        <v/>
      </c>
    </row>
    <row r="10388" spans="8:13" x14ac:dyDescent="0.25">
      <c r="H10388" t="str">
        <f>IF(A10388="","",INDEX('Lookup Tables'!$B$2:$B$9,MATCH(B10388,'Lookup Tables'!$A$2:$A$9,-1)))</f>
        <v/>
      </c>
      <c r="I10388" t="str">
        <f>IF(A10388="","",IF(AND(C10388&gt;=INDEX('Lookup Tables'!$C$2:$C$9,MATCH(B10388,'Lookup Tables'!$A$2:$A$9,-1)),C10388&lt;=INDEX('Lookup Tables'!$D$2:$D$9,MATCH(B10388,'Lookup Tables'!$A$2:$A$9,-1))),"PASS","FAIL"))</f>
        <v/>
      </c>
      <c r="J10388" t="str">
        <f t="shared" si="648"/>
        <v/>
      </c>
      <c r="K10388" t="str">
        <f t="shared" si="649"/>
        <v/>
      </c>
      <c r="L10388" t="str">
        <f t="shared" si="650"/>
        <v/>
      </c>
      <c r="M10388" t="str">
        <f t="shared" si="651"/>
        <v/>
      </c>
    </row>
    <row r="10389" spans="8:13" x14ac:dyDescent="0.25">
      <c r="H10389" t="str">
        <f>IF(A10389="","",INDEX('Lookup Tables'!$B$2:$B$9,MATCH(B10389,'Lookup Tables'!$A$2:$A$9,-1)))</f>
        <v/>
      </c>
      <c r="I10389" t="str">
        <f>IF(A10389="","",IF(AND(C10389&gt;=INDEX('Lookup Tables'!$C$2:$C$9,MATCH(B10389,'Lookup Tables'!$A$2:$A$9,-1)),C10389&lt;=INDEX('Lookup Tables'!$D$2:$D$9,MATCH(B10389,'Lookup Tables'!$A$2:$A$9,-1))),"PASS","FAIL"))</f>
        <v/>
      </c>
      <c r="J10389" t="str">
        <f t="shared" si="648"/>
        <v/>
      </c>
      <c r="K10389" t="str">
        <f t="shared" si="649"/>
        <v/>
      </c>
      <c r="L10389" t="str">
        <f t="shared" si="650"/>
        <v/>
      </c>
      <c r="M10389" t="str">
        <f t="shared" si="651"/>
        <v/>
      </c>
    </row>
    <row r="10390" spans="8:13" x14ac:dyDescent="0.25">
      <c r="H10390" t="str">
        <f>IF(A10390="","",INDEX('Lookup Tables'!$B$2:$B$9,MATCH(B10390,'Lookup Tables'!$A$2:$A$9,-1)))</f>
        <v/>
      </c>
      <c r="I10390" t="str">
        <f>IF(A10390="","",IF(AND(C10390&gt;=INDEX('Lookup Tables'!$C$2:$C$9,MATCH(B10390,'Lookup Tables'!$A$2:$A$9,-1)),C10390&lt;=INDEX('Lookup Tables'!$D$2:$D$9,MATCH(B10390,'Lookup Tables'!$A$2:$A$9,-1))),"PASS","FAIL"))</f>
        <v/>
      </c>
      <c r="J10390" t="str">
        <f t="shared" si="648"/>
        <v/>
      </c>
      <c r="K10390" t="str">
        <f t="shared" si="649"/>
        <v/>
      </c>
      <c r="L10390" t="str">
        <f t="shared" si="650"/>
        <v/>
      </c>
      <c r="M10390" t="str">
        <f t="shared" si="651"/>
        <v/>
      </c>
    </row>
    <row r="10391" spans="8:13" x14ac:dyDescent="0.25">
      <c r="H10391" t="str">
        <f>IF(A10391="","",INDEX('Lookup Tables'!$B$2:$B$9,MATCH(B10391,'Lookup Tables'!$A$2:$A$9,-1)))</f>
        <v/>
      </c>
      <c r="I10391" t="str">
        <f>IF(A10391="","",IF(AND(C10391&gt;=INDEX('Lookup Tables'!$C$2:$C$9,MATCH(B10391,'Lookup Tables'!$A$2:$A$9,-1)),C10391&lt;=INDEX('Lookup Tables'!$D$2:$D$9,MATCH(B10391,'Lookup Tables'!$A$2:$A$9,-1))),"PASS","FAIL"))</f>
        <v/>
      </c>
      <c r="J10391" t="str">
        <f t="shared" si="648"/>
        <v/>
      </c>
      <c r="K10391" t="str">
        <f t="shared" si="649"/>
        <v/>
      </c>
      <c r="L10391" t="str">
        <f t="shared" si="650"/>
        <v/>
      </c>
      <c r="M10391" t="str">
        <f t="shared" si="651"/>
        <v/>
      </c>
    </row>
    <row r="10392" spans="8:13" x14ac:dyDescent="0.25">
      <c r="H10392" t="str">
        <f>IF(A10392="","",INDEX('Lookup Tables'!$B$2:$B$9,MATCH(B10392,'Lookup Tables'!$A$2:$A$9,-1)))</f>
        <v/>
      </c>
      <c r="I10392" t="str">
        <f>IF(A10392="","",IF(AND(C10392&gt;=INDEX('Lookup Tables'!$C$2:$C$9,MATCH(B10392,'Lookup Tables'!$A$2:$A$9,-1)),C10392&lt;=INDEX('Lookup Tables'!$D$2:$D$9,MATCH(B10392,'Lookup Tables'!$A$2:$A$9,-1))),"PASS","FAIL"))</f>
        <v/>
      </c>
      <c r="J10392" t="str">
        <f t="shared" si="648"/>
        <v/>
      </c>
      <c r="K10392" t="str">
        <f t="shared" si="649"/>
        <v/>
      </c>
      <c r="L10392" t="str">
        <f t="shared" si="650"/>
        <v/>
      </c>
      <c r="M10392" t="str">
        <f t="shared" si="651"/>
        <v/>
      </c>
    </row>
    <row r="10393" spans="8:13" x14ac:dyDescent="0.25">
      <c r="H10393" t="str">
        <f>IF(A10393="","",INDEX('Lookup Tables'!$B$2:$B$9,MATCH(B10393,'Lookup Tables'!$A$2:$A$9,-1)))</f>
        <v/>
      </c>
      <c r="I10393" t="str">
        <f>IF(A10393="","",IF(AND(C10393&gt;=INDEX('Lookup Tables'!$C$2:$C$9,MATCH(B10393,'Lookup Tables'!$A$2:$A$9,-1)),C10393&lt;=INDEX('Lookup Tables'!$D$2:$D$9,MATCH(B10393,'Lookup Tables'!$A$2:$A$9,-1))),"PASS","FAIL"))</f>
        <v/>
      </c>
      <c r="J10393" t="str">
        <f t="shared" si="648"/>
        <v/>
      </c>
      <c r="K10393" t="str">
        <f t="shared" si="649"/>
        <v/>
      </c>
      <c r="L10393" t="str">
        <f t="shared" si="650"/>
        <v/>
      </c>
      <c r="M10393" t="str">
        <f t="shared" si="651"/>
        <v/>
      </c>
    </row>
    <row r="10394" spans="8:13" x14ac:dyDescent="0.25">
      <c r="H10394" t="str">
        <f>IF(A10394="","",INDEX('Lookup Tables'!$B$2:$B$9,MATCH(B10394,'Lookup Tables'!$A$2:$A$9,-1)))</f>
        <v/>
      </c>
      <c r="I10394" t="str">
        <f>IF(A10394="","",IF(AND(C10394&gt;=INDEX('Lookup Tables'!$C$2:$C$9,MATCH(B10394,'Lookup Tables'!$A$2:$A$9,-1)),C10394&lt;=INDEX('Lookup Tables'!$D$2:$D$9,MATCH(B10394,'Lookup Tables'!$A$2:$A$9,-1))),"PASS","FAIL"))</f>
        <v/>
      </c>
      <c r="J10394" t="str">
        <f t="shared" si="648"/>
        <v/>
      </c>
      <c r="K10394" t="str">
        <f t="shared" si="649"/>
        <v/>
      </c>
      <c r="L10394" t="str">
        <f t="shared" si="650"/>
        <v/>
      </c>
      <c r="M10394" t="str">
        <f t="shared" si="651"/>
        <v/>
      </c>
    </row>
    <row r="10395" spans="8:13" x14ac:dyDescent="0.25">
      <c r="H10395" t="str">
        <f>IF(A10395="","",INDEX('Lookup Tables'!$B$2:$B$9,MATCH(B10395,'Lookup Tables'!$A$2:$A$9,-1)))</f>
        <v/>
      </c>
      <c r="I10395" t="str">
        <f>IF(A10395="","",IF(AND(C10395&gt;=INDEX('Lookup Tables'!$C$2:$C$9,MATCH(B10395,'Lookup Tables'!$A$2:$A$9,-1)),C10395&lt;=INDEX('Lookup Tables'!$D$2:$D$9,MATCH(B10395,'Lookup Tables'!$A$2:$A$9,-1))),"PASS","FAIL"))</f>
        <v/>
      </c>
      <c r="J10395" t="str">
        <f t="shared" si="648"/>
        <v/>
      </c>
      <c r="K10395" t="str">
        <f t="shared" si="649"/>
        <v/>
      </c>
      <c r="L10395" t="str">
        <f t="shared" si="650"/>
        <v/>
      </c>
      <c r="M10395" t="str">
        <f t="shared" si="651"/>
        <v/>
      </c>
    </row>
    <row r="10396" spans="8:13" x14ac:dyDescent="0.25">
      <c r="H10396" t="str">
        <f>IF(A10396="","",INDEX('Lookup Tables'!$B$2:$B$9,MATCH(B10396,'Lookup Tables'!$A$2:$A$9,-1)))</f>
        <v/>
      </c>
      <c r="I10396" t="str">
        <f>IF(A10396="","",IF(AND(C10396&gt;=INDEX('Lookup Tables'!$C$2:$C$9,MATCH(B10396,'Lookup Tables'!$A$2:$A$9,-1)),C10396&lt;=INDEX('Lookup Tables'!$D$2:$D$9,MATCH(B10396,'Lookup Tables'!$A$2:$A$9,-1))),"PASS","FAIL"))</f>
        <v/>
      </c>
      <c r="J10396" t="str">
        <f t="shared" si="648"/>
        <v/>
      </c>
      <c r="K10396" t="str">
        <f t="shared" si="649"/>
        <v/>
      </c>
      <c r="L10396" t="str">
        <f t="shared" si="650"/>
        <v/>
      </c>
      <c r="M10396" t="str">
        <f t="shared" si="651"/>
        <v/>
      </c>
    </row>
    <row r="10397" spans="8:13" x14ac:dyDescent="0.25">
      <c r="H10397" t="str">
        <f>IF(A10397="","",INDEX('Lookup Tables'!$B$2:$B$9,MATCH(B10397,'Lookup Tables'!$A$2:$A$9,-1)))</f>
        <v/>
      </c>
      <c r="I10397" t="str">
        <f>IF(A10397="","",IF(AND(C10397&gt;=INDEX('Lookup Tables'!$C$2:$C$9,MATCH(B10397,'Lookup Tables'!$A$2:$A$9,-1)),C10397&lt;=INDEX('Lookup Tables'!$D$2:$D$9,MATCH(B10397,'Lookup Tables'!$A$2:$A$9,-1))),"PASS","FAIL"))</f>
        <v/>
      </c>
      <c r="J10397" t="str">
        <f t="shared" si="648"/>
        <v/>
      </c>
      <c r="K10397" t="str">
        <f t="shared" si="649"/>
        <v/>
      </c>
      <c r="L10397" t="str">
        <f t="shared" si="650"/>
        <v/>
      </c>
      <c r="M10397" t="str">
        <f t="shared" si="651"/>
        <v/>
      </c>
    </row>
    <row r="10398" spans="8:13" x14ac:dyDescent="0.25">
      <c r="H10398" t="str">
        <f>IF(A10398="","",INDEX('Lookup Tables'!$B$2:$B$9,MATCH(B10398,'Lookup Tables'!$A$2:$A$9,-1)))</f>
        <v/>
      </c>
      <c r="I10398" t="str">
        <f>IF(A10398="","",IF(AND(C10398&gt;=INDEX('Lookup Tables'!$C$2:$C$9,MATCH(B10398,'Lookup Tables'!$A$2:$A$9,-1)),C10398&lt;=INDEX('Lookup Tables'!$D$2:$D$9,MATCH(B10398,'Lookup Tables'!$A$2:$A$9,-1))),"PASS","FAIL"))</f>
        <v/>
      </c>
      <c r="J10398" t="str">
        <f t="shared" si="648"/>
        <v/>
      </c>
      <c r="K10398" t="str">
        <f t="shared" si="649"/>
        <v/>
      </c>
      <c r="L10398" t="str">
        <f t="shared" si="650"/>
        <v/>
      </c>
      <c r="M10398" t="str">
        <f t="shared" si="651"/>
        <v/>
      </c>
    </row>
    <row r="10399" spans="8:13" x14ac:dyDescent="0.25">
      <c r="H10399" t="str">
        <f>IF(A10399="","",INDEX('Lookup Tables'!$B$2:$B$9,MATCH(B10399,'Lookup Tables'!$A$2:$A$9,-1)))</f>
        <v/>
      </c>
      <c r="I10399" t="str">
        <f>IF(A10399="","",IF(AND(C10399&gt;=INDEX('Lookup Tables'!$C$2:$C$9,MATCH(B10399,'Lookup Tables'!$A$2:$A$9,-1)),C10399&lt;=INDEX('Lookup Tables'!$D$2:$D$9,MATCH(B10399,'Lookup Tables'!$A$2:$A$9,-1))),"PASS","FAIL"))</f>
        <v/>
      </c>
      <c r="J10399" t="str">
        <f t="shared" si="648"/>
        <v/>
      </c>
      <c r="K10399" t="str">
        <f t="shared" si="649"/>
        <v/>
      </c>
      <c r="L10399" t="str">
        <f t="shared" si="650"/>
        <v/>
      </c>
      <c r="M10399" t="str">
        <f t="shared" si="651"/>
        <v/>
      </c>
    </row>
    <row r="10400" spans="8:13" x14ac:dyDescent="0.25">
      <c r="H10400" t="str">
        <f>IF(A10400="","",INDEX('Lookup Tables'!$B$2:$B$9,MATCH(B10400,'Lookup Tables'!$A$2:$A$9,-1)))</f>
        <v/>
      </c>
      <c r="I10400" t="str">
        <f>IF(A10400="","",IF(AND(C10400&gt;=INDEX('Lookup Tables'!$C$2:$C$9,MATCH(B10400,'Lookup Tables'!$A$2:$A$9,-1)),C10400&lt;=INDEX('Lookup Tables'!$D$2:$D$9,MATCH(B10400,'Lookup Tables'!$A$2:$A$9,-1))),"PASS","FAIL"))</f>
        <v/>
      </c>
      <c r="J10400" t="str">
        <f t="shared" si="648"/>
        <v/>
      </c>
      <c r="K10400" t="str">
        <f t="shared" si="649"/>
        <v/>
      </c>
      <c r="L10400" t="str">
        <f t="shared" si="650"/>
        <v/>
      </c>
      <c r="M10400" t="str">
        <f t="shared" si="651"/>
        <v/>
      </c>
    </row>
    <row r="10401" spans="8:13" x14ac:dyDescent="0.25">
      <c r="H10401" t="str">
        <f>IF(A10401="","",INDEX('Lookup Tables'!$B$2:$B$9,MATCH(B10401,'Lookup Tables'!$A$2:$A$9,-1)))</f>
        <v/>
      </c>
      <c r="I10401" t="str">
        <f>IF(A10401="","",IF(AND(C10401&gt;=INDEX('Lookup Tables'!$C$2:$C$9,MATCH(B10401,'Lookup Tables'!$A$2:$A$9,-1)),C10401&lt;=INDEX('Lookup Tables'!$D$2:$D$9,MATCH(B10401,'Lookup Tables'!$A$2:$A$9,-1))),"PASS","FAIL"))</f>
        <v/>
      </c>
      <c r="J10401" t="str">
        <f t="shared" si="648"/>
        <v/>
      </c>
      <c r="K10401" t="str">
        <f t="shared" si="649"/>
        <v/>
      </c>
      <c r="L10401" t="str">
        <f t="shared" si="650"/>
        <v/>
      </c>
      <c r="M10401" t="str">
        <f t="shared" si="651"/>
        <v/>
      </c>
    </row>
    <row r="10402" spans="8:13" x14ac:dyDescent="0.25">
      <c r="H10402" t="str">
        <f>IF(A10402="","",INDEX('Lookup Tables'!$B$2:$B$9,MATCH(B10402,'Lookup Tables'!$A$2:$A$9,-1)))</f>
        <v/>
      </c>
      <c r="I10402" t="str">
        <f>IF(A10402="","",IF(AND(C10402&gt;=INDEX('Lookup Tables'!$C$2:$C$9,MATCH(B10402,'Lookup Tables'!$A$2:$A$9,-1)),C10402&lt;=INDEX('Lookup Tables'!$D$2:$D$9,MATCH(B10402,'Lookup Tables'!$A$2:$A$9,-1))),"PASS","FAIL"))</f>
        <v/>
      </c>
      <c r="J10402" t="str">
        <f t="shared" si="648"/>
        <v/>
      </c>
      <c r="K10402" t="str">
        <f t="shared" si="649"/>
        <v/>
      </c>
      <c r="L10402" t="str">
        <f t="shared" si="650"/>
        <v/>
      </c>
      <c r="M10402" t="str">
        <f t="shared" si="651"/>
        <v/>
      </c>
    </row>
    <row r="10403" spans="8:13" x14ac:dyDescent="0.25">
      <c r="H10403" t="str">
        <f>IF(A10403="","",INDEX('Lookup Tables'!$B$2:$B$9,MATCH(B10403,'Lookup Tables'!$A$2:$A$9,-1)))</f>
        <v/>
      </c>
      <c r="I10403" t="str">
        <f>IF(A10403="","",IF(AND(C10403&gt;=INDEX('Lookup Tables'!$C$2:$C$9,MATCH(B10403,'Lookup Tables'!$A$2:$A$9,-1)),C10403&lt;=INDEX('Lookup Tables'!$D$2:$D$9,MATCH(B10403,'Lookup Tables'!$A$2:$A$9,-1))),"PASS","FAIL"))</f>
        <v/>
      </c>
      <c r="J10403" t="str">
        <f t="shared" si="648"/>
        <v/>
      </c>
      <c r="K10403" t="str">
        <f t="shared" si="649"/>
        <v/>
      </c>
      <c r="L10403" t="str">
        <f t="shared" si="650"/>
        <v/>
      </c>
      <c r="M10403" t="str">
        <f t="shared" si="651"/>
        <v/>
      </c>
    </row>
    <row r="10404" spans="8:13" x14ac:dyDescent="0.25">
      <c r="H10404" t="str">
        <f>IF(A10404="","",INDEX('Lookup Tables'!$B$2:$B$9,MATCH(B10404,'Lookup Tables'!$A$2:$A$9,-1)))</f>
        <v/>
      </c>
      <c r="I10404" t="str">
        <f>IF(A10404="","",IF(AND(C10404&gt;=INDEX('Lookup Tables'!$C$2:$C$9,MATCH(B10404,'Lookup Tables'!$A$2:$A$9,-1)),C10404&lt;=INDEX('Lookup Tables'!$D$2:$D$9,MATCH(B10404,'Lookup Tables'!$A$2:$A$9,-1))),"PASS","FAIL"))</f>
        <v/>
      </c>
      <c r="J10404" t="str">
        <f t="shared" si="648"/>
        <v/>
      </c>
      <c r="K10404" t="str">
        <f t="shared" si="649"/>
        <v/>
      </c>
      <c r="L10404" t="str">
        <f t="shared" si="650"/>
        <v/>
      </c>
      <c r="M10404" t="str">
        <f t="shared" si="651"/>
        <v/>
      </c>
    </row>
    <row r="10405" spans="8:13" x14ac:dyDescent="0.25">
      <c r="H10405" t="str">
        <f>IF(A10405="","",INDEX('Lookup Tables'!$B$2:$B$9,MATCH(B10405,'Lookup Tables'!$A$2:$A$9,-1)))</f>
        <v/>
      </c>
      <c r="I10405" t="str">
        <f>IF(A10405="","",IF(AND(C10405&gt;=INDEX('Lookup Tables'!$C$2:$C$9,MATCH(B10405,'Lookup Tables'!$A$2:$A$9,-1)),C10405&lt;=INDEX('Lookup Tables'!$D$2:$D$9,MATCH(B10405,'Lookup Tables'!$A$2:$A$9,-1))),"PASS","FAIL"))</f>
        <v/>
      </c>
      <c r="J10405" t="str">
        <f t="shared" si="648"/>
        <v/>
      </c>
      <c r="K10405" t="str">
        <f t="shared" si="649"/>
        <v/>
      </c>
      <c r="L10405" t="str">
        <f t="shared" si="650"/>
        <v/>
      </c>
      <c r="M10405" t="str">
        <f t="shared" si="651"/>
        <v/>
      </c>
    </row>
    <row r="10406" spans="8:13" x14ac:dyDescent="0.25">
      <c r="H10406" t="str">
        <f>IF(A10406="","",INDEX('Lookup Tables'!$B$2:$B$9,MATCH(B10406,'Lookup Tables'!$A$2:$A$9,-1)))</f>
        <v/>
      </c>
      <c r="I10406" t="str">
        <f>IF(A10406="","",IF(AND(C10406&gt;=INDEX('Lookup Tables'!$C$2:$C$9,MATCH(B10406,'Lookup Tables'!$A$2:$A$9,-1)),C10406&lt;=INDEX('Lookup Tables'!$D$2:$D$9,MATCH(B10406,'Lookup Tables'!$A$2:$A$9,-1))),"PASS","FAIL"))</f>
        <v/>
      </c>
      <c r="J10406" t="str">
        <f t="shared" si="648"/>
        <v/>
      </c>
      <c r="K10406" t="str">
        <f t="shared" si="649"/>
        <v/>
      </c>
      <c r="L10406" t="str">
        <f t="shared" si="650"/>
        <v/>
      </c>
      <c r="M10406" t="str">
        <f t="shared" si="651"/>
        <v/>
      </c>
    </row>
    <row r="10407" spans="8:13" x14ac:dyDescent="0.25">
      <c r="H10407" t="str">
        <f>IF(A10407="","",INDEX('Lookup Tables'!$B$2:$B$9,MATCH(B10407,'Lookup Tables'!$A$2:$A$9,-1)))</f>
        <v/>
      </c>
      <c r="I10407" t="str">
        <f>IF(A10407="","",IF(AND(C10407&gt;=INDEX('Lookup Tables'!$C$2:$C$9,MATCH(B10407,'Lookup Tables'!$A$2:$A$9,-1)),C10407&lt;=INDEX('Lookup Tables'!$D$2:$D$9,MATCH(B10407,'Lookup Tables'!$A$2:$A$9,-1))),"PASS","FAIL"))</f>
        <v/>
      </c>
      <c r="J10407" t="str">
        <f t="shared" si="648"/>
        <v/>
      </c>
      <c r="K10407" t="str">
        <f t="shared" si="649"/>
        <v/>
      </c>
      <c r="L10407" t="str">
        <f t="shared" si="650"/>
        <v/>
      </c>
      <c r="M10407" t="str">
        <f t="shared" si="651"/>
        <v/>
      </c>
    </row>
    <row r="10408" spans="8:13" x14ac:dyDescent="0.25">
      <c r="H10408" t="str">
        <f>IF(A10408="","",INDEX('Lookup Tables'!$B$2:$B$9,MATCH(B10408,'Lookup Tables'!$A$2:$A$9,-1)))</f>
        <v/>
      </c>
      <c r="I10408" t="str">
        <f>IF(A10408="","",IF(AND(C10408&gt;=INDEX('Lookup Tables'!$C$2:$C$9,MATCH(B10408,'Lookup Tables'!$A$2:$A$9,-1)),C10408&lt;=INDEX('Lookup Tables'!$D$2:$D$9,MATCH(B10408,'Lookup Tables'!$A$2:$A$9,-1))),"PASS","FAIL"))</f>
        <v/>
      </c>
      <c r="J10408" t="str">
        <f t="shared" si="648"/>
        <v/>
      </c>
      <c r="K10408" t="str">
        <f t="shared" si="649"/>
        <v/>
      </c>
      <c r="L10408" t="str">
        <f t="shared" si="650"/>
        <v/>
      </c>
      <c r="M10408" t="str">
        <f t="shared" si="651"/>
        <v/>
      </c>
    </row>
    <row r="10409" spans="8:13" x14ac:dyDescent="0.25">
      <c r="H10409" t="str">
        <f>IF(A10409="","",INDEX('Lookup Tables'!$B$2:$B$9,MATCH(B10409,'Lookup Tables'!$A$2:$A$9,-1)))</f>
        <v/>
      </c>
      <c r="I10409" t="str">
        <f>IF(A10409="","",IF(AND(C10409&gt;=INDEX('Lookup Tables'!$C$2:$C$9,MATCH(B10409,'Lookup Tables'!$A$2:$A$9,-1)),C10409&lt;=INDEX('Lookup Tables'!$D$2:$D$9,MATCH(B10409,'Lookup Tables'!$A$2:$A$9,-1))),"PASS","FAIL"))</f>
        <v/>
      </c>
      <c r="J10409" t="str">
        <f t="shared" si="648"/>
        <v/>
      </c>
      <c r="K10409" t="str">
        <f t="shared" si="649"/>
        <v/>
      </c>
      <c r="L10409" t="str">
        <f t="shared" si="650"/>
        <v/>
      </c>
      <c r="M10409" t="str">
        <f t="shared" si="651"/>
        <v/>
      </c>
    </row>
    <row r="10410" spans="8:13" x14ac:dyDescent="0.25">
      <c r="H10410" t="str">
        <f>IF(A10410="","",INDEX('Lookup Tables'!$B$2:$B$9,MATCH(B10410,'Lookup Tables'!$A$2:$A$9,-1)))</f>
        <v/>
      </c>
      <c r="I10410" t="str">
        <f>IF(A10410="","",IF(AND(C10410&gt;=INDEX('Lookup Tables'!$C$2:$C$9,MATCH(B10410,'Lookup Tables'!$A$2:$A$9,-1)),C10410&lt;=INDEX('Lookup Tables'!$D$2:$D$9,MATCH(B10410,'Lookup Tables'!$A$2:$A$9,-1))),"PASS","FAIL"))</f>
        <v/>
      </c>
      <c r="J10410" t="str">
        <f t="shared" si="648"/>
        <v/>
      </c>
      <c r="K10410" t="str">
        <f t="shared" si="649"/>
        <v/>
      </c>
      <c r="L10410" t="str">
        <f t="shared" si="650"/>
        <v/>
      </c>
      <c r="M10410" t="str">
        <f t="shared" si="651"/>
        <v/>
      </c>
    </row>
    <row r="10411" spans="8:13" x14ac:dyDescent="0.25">
      <c r="H10411" t="str">
        <f>IF(A10411="","",INDEX('Lookup Tables'!$B$2:$B$9,MATCH(B10411,'Lookup Tables'!$A$2:$A$9,-1)))</f>
        <v/>
      </c>
      <c r="I10411" t="str">
        <f>IF(A10411="","",IF(AND(C10411&gt;=INDEX('Lookup Tables'!$C$2:$C$9,MATCH(B10411,'Lookup Tables'!$A$2:$A$9,-1)),C10411&lt;=INDEX('Lookup Tables'!$D$2:$D$9,MATCH(B10411,'Lookup Tables'!$A$2:$A$9,-1))),"PASS","FAIL"))</f>
        <v/>
      </c>
      <c r="J10411" t="str">
        <f t="shared" si="648"/>
        <v/>
      </c>
      <c r="K10411" t="str">
        <f t="shared" si="649"/>
        <v/>
      </c>
      <c r="L10411" t="str">
        <f t="shared" si="650"/>
        <v/>
      </c>
      <c r="M10411" t="str">
        <f t="shared" si="651"/>
        <v/>
      </c>
    </row>
    <row r="10412" spans="8:13" x14ac:dyDescent="0.25">
      <c r="H10412" t="str">
        <f>IF(A10412="","",INDEX('Lookup Tables'!$B$2:$B$9,MATCH(B10412,'Lookup Tables'!$A$2:$A$9,-1)))</f>
        <v/>
      </c>
      <c r="I10412" t="str">
        <f>IF(A10412="","",IF(AND(C10412&gt;=INDEX('Lookup Tables'!$C$2:$C$9,MATCH(B10412,'Lookup Tables'!$A$2:$A$9,-1)),C10412&lt;=INDEX('Lookup Tables'!$D$2:$D$9,MATCH(B10412,'Lookup Tables'!$A$2:$A$9,-1))),"PASS","FAIL"))</f>
        <v/>
      </c>
      <c r="J10412" t="str">
        <f t="shared" si="648"/>
        <v/>
      </c>
      <c r="K10412" t="str">
        <f t="shared" si="649"/>
        <v/>
      </c>
      <c r="L10412" t="str">
        <f t="shared" si="650"/>
        <v/>
      </c>
      <c r="M10412" t="str">
        <f t="shared" si="651"/>
        <v/>
      </c>
    </row>
    <row r="10413" spans="8:13" x14ac:dyDescent="0.25">
      <c r="H10413" t="str">
        <f>IF(A10413="","",INDEX('Lookup Tables'!$B$2:$B$9,MATCH(B10413,'Lookup Tables'!$A$2:$A$9,-1)))</f>
        <v/>
      </c>
      <c r="I10413" t="str">
        <f>IF(A10413="","",IF(AND(C10413&gt;=INDEX('Lookup Tables'!$C$2:$C$9,MATCH(B10413,'Lookup Tables'!$A$2:$A$9,-1)),C10413&lt;=INDEX('Lookup Tables'!$D$2:$D$9,MATCH(B10413,'Lookup Tables'!$A$2:$A$9,-1))),"PASS","FAIL"))</f>
        <v/>
      </c>
      <c r="J10413" t="str">
        <f t="shared" si="648"/>
        <v/>
      </c>
      <c r="K10413" t="str">
        <f t="shared" si="649"/>
        <v/>
      </c>
      <c r="L10413" t="str">
        <f t="shared" si="650"/>
        <v/>
      </c>
      <c r="M10413" t="str">
        <f t="shared" si="651"/>
        <v/>
      </c>
    </row>
    <row r="10414" spans="8:13" x14ac:dyDescent="0.25">
      <c r="H10414" t="str">
        <f>IF(A10414="","",INDEX('Lookup Tables'!$B$2:$B$9,MATCH(B10414,'Lookup Tables'!$A$2:$A$9,-1)))</f>
        <v/>
      </c>
      <c r="I10414" t="str">
        <f>IF(A10414="","",IF(AND(C10414&gt;=INDEX('Lookup Tables'!$C$2:$C$9,MATCH(B10414,'Lookup Tables'!$A$2:$A$9,-1)),C10414&lt;=INDEX('Lookup Tables'!$D$2:$D$9,MATCH(B10414,'Lookup Tables'!$A$2:$A$9,-1))),"PASS","FAIL"))</f>
        <v/>
      </c>
      <c r="J10414" t="str">
        <f t="shared" si="648"/>
        <v/>
      </c>
      <c r="K10414" t="str">
        <f t="shared" si="649"/>
        <v/>
      </c>
      <c r="L10414" t="str">
        <f t="shared" si="650"/>
        <v/>
      </c>
      <c r="M10414" t="str">
        <f t="shared" si="651"/>
        <v/>
      </c>
    </row>
    <row r="10415" spans="8:13" x14ac:dyDescent="0.25">
      <c r="H10415" t="str">
        <f>IF(A10415="","",INDEX('Lookup Tables'!$B$2:$B$9,MATCH(B10415,'Lookup Tables'!$A$2:$A$9,-1)))</f>
        <v/>
      </c>
      <c r="I10415" t="str">
        <f>IF(A10415="","",IF(AND(C10415&gt;=INDEX('Lookup Tables'!$C$2:$C$9,MATCH(B10415,'Lookup Tables'!$A$2:$A$9,-1)),C10415&lt;=INDEX('Lookup Tables'!$D$2:$D$9,MATCH(B10415,'Lookup Tables'!$A$2:$A$9,-1))),"PASS","FAIL"))</f>
        <v/>
      </c>
      <c r="J10415" t="str">
        <f t="shared" si="648"/>
        <v/>
      </c>
      <c r="K10415" t="str">
        <f t="shared" si="649"/>
        <v/>
      </c>
      <c r="L10415" t="str">
        <f t="shared" si="650"/>
        <v/>
      </c>
      <c r="M10415" t="str">
        <f t="shared" si="651"/>
        <v/>
      </c>
    </row>
    <row r="10416" spans="8:13" x14ac:dyDescent="0.25">
      <c r="H10416" t="str">
        <f>IF(A10416="","",INDEX('Lookup Tables'!$B$2:$B$9,MATCH(B10416,'Lookup Tables'!$A$2:$A$9,-1)))</f>
        <v/>
      </c>
      <c r="I10416" t="str">
        <f>IF(A10416="","",IF(AND(C10416&gt;=INDEX('Lookup Tables'!$C$2:$C$9,MATCH(B10416,'Lookup Tables'!$A$2:$A$9,-1)),C10416&lt;=INDEX('Lookup Tables'!$D$2:$D$9,MATCH(B10416,'Lookup Tables'!$A$2:$A$9,-1))),"PASS","FAIL"))</f>
        <v/>
      </c>
      <c r="J10416" t="str">
        <f t="shared" si="648"/>
        <v/>
      </c>
      <c r="K10416" t="str">
        <f t="shared" si="649"/>
        <v/>
      </c>
      <c r="L10416" t="str">
        <f t="shared" si="650"/>
        <v/>
      </c>
      <c r="M10416" t="str">
        <f t="shared" si="651"/>
        <v/>
      </c>
    </row>
    <row r="10417" spans="8:13" x14ac:dyDescent="0.25">
      <c r="H10417" t="str">
        <f>IF(A10417="","",INDEX('Lookup Tables'!$B$2:$B$9,MATCH(B10417,'Lookup Tables'!$A$2:$A$9,-1)))</f>
        <v/>
      </c>
      <c r="I10417" t="str">
        <f>IF(A10417="","",IF(AND(C10417&gt;=INDEX('Lookup Tables'!$C$2:$C$9,MATCH(B10417,'Lookup Tables'!$A$2:$A$9,-1)),C10417&lt;=INDEX('Lookup Tables'!$D$2:$D$9,MATCH(B10417,'Lookup Tables'!$A$2:$A$9,-1))),"PASS","FAIL"))</f>
        <v/>
      </c>
      <c r="J10417" t="str">
        <f t="shared" si="648"/>
        <v/>
      </c>
      <c r="K10417" t="str">
        <f t="shared" si="649"/>
        <v/>
      </c>
      <c r="L10417" t="str">
        <f t="shared" si="650"/>
        <v/>
      </c>
      <c r="M10417" t="str">
        <f t="shared" si="651"/>
        <v/>
      </c>
    </row>
    <row r="10418" spans="8:13" x14ac:dyDescent="0.25">
      <c r="H10418" t="str">
        <f>IF(A10418="","",INDEX('Lookup Tables'!$B$2:$B$9,MATCH(B10418,'Lookup Tables'!$A$2:$A$9,-1)))</f>
        <v/>
      </c>
      <c r="I10418" t="str">
        <f>IF(A10418="","",IF(AND(C10418&gt;=INDEX('Lookup Tables'!$C$2:$C$9,MATCH(B10418,'Lookup Tables'!$A$2:$A$9,-1)),C10418&lt;=INDEX('Lookup Tables'!$D$2:$D$9,MATCH(B10418,'Lookup Tables'!$A$2:$A$9,-1))),"PASS","FAIL"))</f>
        <v/>
      </c>
      <c r="J10418" t="str">
        <f t="shared" si="648"/>
        <v/>
      </c>
      <c r="K10418" t="str">
        <f t="shared" si="649"/>
        <v/>
      </c>
      <c r="L10418" t="str">
        <f t="shared" si="650"/>
        <v/>
      </c>
      <c r="M10418" t="str">
        <f t="shared" si="651"/>
        <v/>
      </c>
    </row>
    <row r="10419" spans="8:13" x14ac:dyDescent="0.25">
      <c r="H10419" t="str">
        <f>IF(A10419="","",INDEX('Lookup Tables'!$B$2:$B$9,MATCH(B10419,'Lookup Tables'!$A$2:$A$9,-1)))</f>
        <v/>
      </c>
      <c r="I10419" t="str">
        <f>IF(A10419="","",IF(AND(C10419&gt;=INDEX('Lookup Tables'!$C$2:$C$9,MATCH(B10419,'Lookup Tables'!$A$2:$A$9,-1)),C10419&lt;=INDEX('Lookup Tables'!$D$2:$D$9,MATCH(B10419,'Lookup Tables'!$A$2:$A$9,-1))),"PASS","FAIL"))</f>
        <v/>
      </c>
      <c r="J10419" t="str">
        <f t="shared" si="648"/>
        <v/>
      </c>
      <c r="K10419" t="str">
        <f t="shared" si="649"/>
        <v/>
      </c>
      <c r="L10419" t="str">
        <f t="shared" si="650"/>
        <v/>
      </c>
      <c r="M10419" t="str">
        <f t="shared" si="651"/>
        <v/>
      </c>
    </row>
    <row r="10420" spans="8:13" x14ac:dyDescent="0.25">
      <c r="H10420" t="str">
        <f>IF(A10420="","",INDEX('Lookup Tables'!$B$2:$B$9,MATCH(B10420,'Lookup Tables'!$A$2:$A$9,-1)))</f>
        <v/>
      </c>
      <c r="I10420" t="str">
        <f>IF(A10420="","",IF(AND(C10420&gt;=INDEX('Lookup Tables'!$C$2:$C$9,MATCH(B10420,'Lookup Tables'!$A$2:$A$9,-1)),C10420&lt;=INDEX('Lookup Tables'!$D$2:$D$9,MATCH(B10420,'Lookup Tables'!$A$2:$A$9,-1))),"PASS","FAIL"))</f>
        <v/>
      </c>
      <c r="J10420" t="str">
        <f t="shared" si="648"/>
        <v/>
      </c>
      <c r="K10420" t="str">
        <f t="shared" si="649"/>
        <v/>
      </c>
      <c r="L10420" t="str">
        <f t="shared" si="650"/>
        <v/>
      </c>
      <c r="M10420" t="str">
        <f t="shared" si="651"/>
        <v/>
      </c>
    </row>
    <row r="10421" spans="8:13" x14ac:dyDescent="0.25">
      <c r="H10421" t="str">
        <f>IF(A10421="","",INDEX('Lookup Tables'!$B$2:$B$9,MATCH(B10421,'Lookup Tables'!$A$2:$A$9,-1)))</f>
        <v/>
      </c>
      <c r="I10421" t="str">
        <f>IF(A10421="","",IF(AND(C10421&gt;=INDEX('Lookup Tables'!$C$2:$C$9,MATCH(B10421,'Lookup Tables'!$A$2:$A$9,-1)),C10421&lt;=INDEX('Lookup Tables'!$D$2:$D$9,MATCH(B10421,'Lookup Tables'!$A$2:$A$9,-1))),"PASS","FAIL"))</f>
        <v/>
      </c>
      <c r="J10421" t="str">
        <f t="shared" si="648"/>
        <v/>
      </c>
      <c r="K10421" t="str">
        <f t="shared" si="649"/>
        <v/>
      </c>
      <c r="L10421" t="str">
        <f t="shared" si="650"/>
        <v/>
      </c>
      <c r="M10421" t="str">
        <f t="shared" si="651"/>
        <v/>
      </c>
    </row>
    <row r="10422" spans="8:13" x14ac:dyDescent="0.25">
      <c r="H10422" t="str">
        <f>IF(A10422="","",INDEX('Lookup Tables'!$B$2:$B$9,MATCH(B10422,'Lookup Tables'!$A$2:$A$9,-1)))</f>
        <v/>
      </c>
      <c r="I10422" t="str">
        <f>IF(A10422="","",IF(AND(C10422&gt;=INDEX('Lookup Tables'!$C$2:$C$9,MATCH(B10422,'Lookup Tables'!$A$2:$A$9,-1)),C10422&lt;=INDEX('Lookup Tables'!$D$2:$D$9,MATCH(B10422,'Lookup Tables'!$A$2:$A$9,-1))),"PASS","FAIL"))</f>
        <v/>
      </c>
      <c r="J10422" t="str">
        <f t="shared" si="648"/>
        <v/>
      </c>
      <c r="K10422" t="str">
        <f t="shared" si="649"/>
        <v/>
      </c>
      <c r="L10422" t="str">
        <f t="shared" si="650"/>
        <v/>
      </c>
      <c r="M10422" t="str">
        <f t="shared" si="651"/>
        <v/>
      </c>
    </row>
    <row r="10423" spans="8:13" x14ac:dyDescent="0.25">
      <c r="H10423" t="str">
        <f>IF(A10423="","",INDEX('Lookup Tables'!$B$2:$B$9,MATCH(B10423,'Lookup Tables'!$A$2:$A$9,-1)))</f>
        <v/>
      </c>
      <c r="I10423" t="str">
        <f>IF(A10423="","",IF(AND(C10423&gt;=INDEX('Lookup Tables'!$C$2:$C$9,MATCH(B10423,'Lookup Tables'!$A$2:$A$9,-1)),C10423&lt;=INDEX('Lookup Tables'!$D$2:$D$9,MATCH(B10423,'Lookup Tables'!$A$2:$A$9,-1))),"PASS","FAIL"))</f>
        <v/>
      </c>
      <c r="J10423" t="str">
        <f t="shared" si="648"/>
        <v/>
      </c>
      <c r="K10423" t="str">
        <f t="shared" si="649"/>
        <v/>
      </c>
      <c r="L10423" t="str">
        <f t="shared" si="650"/>
        <v/>
      </c>
      <c r="M10423" t="str">
        <f t="shared" si="651"/>
        <v/>
      </c>
    </row>
    <row r="10424" spans="8:13" x14ac:dyDescent="0.25">
      <c r="H10424" t="str">
        <f>IF(A10424="","",INDEX('Lookup Tables'!$B$2:$B$9,MATCH(B10424,'Lookup Tables'!$A$2:$A$9,-1)))</f>
        <v/>
      </c>
      <c r="I10424" t="str">
        <f>IF(A10424="","",IF(AND(C10424&gt;=INDEX('Lookup Tables'!$C$2:$C$9,MATCH(B10424,'Lookup Tables'!$A$2:$A$9,-1)),C10424&lt;=INDEX('Lookup Tables'!$D$2:$D$9,MATCH(B10424,'Lookup Tables'!$A$2:$A$9,-1))),"PASS","FAIL"))</f>
        <v/>
      </c>
      <c r="J10424" t="str">
        <f t="shared" si="648"/>
        <v/>
      </c>
      <c r="K10424" t="str">
        <f t="shared" si="649"/>
        <v/>
      </c>
      <c r="L10424" t="str">
        <f t="shared" si="650"/>
        <v/>
      </c>
      <c r="M10424" t="str">
        <f t="shared" si="651"/>
        <v/>
      </c>
    </row>
    <row r="10425" spans="8:13" x14ac:dyDescent="0.25">
      <c r="H10425" t="str">
        <f>IF(A10425="","",INDEX('Lookup Tables'!$B$2:$B$9,MATCH(B10425,'Lookup Tables'!$A$2:$A$9,-1)))</f>
        <v/>
      </c>
      <c r="I10425" t="str">
        <f>IF(A10425="","",IF(AND(C10425&gt;=INDEX('Lookup Tables'!$C$2:$C$9,MATCH(B10425,'Lookup Tables'!$A$2:$A$9,-1)),C10425&lt;=INDEX('Lookup Tables'!$D$2:$D$9,MATCH(B10425,'Lookup Tables'!$A$2:$A$9,-1))),"PASS","FAIL"))</f>
        <v/>
      </c>
      <c r="J10425" t="str">
        <f t="shared" si="648"/>
        <v/>
      </c>
      <c r="K10425" t="str">
        <f t="shared" si="649"/>
        <v/>
      </c>
      <c r="L10425" t="str">
        <f t="shared" si="650"/>
        <v/>
      </c>
      <c r="M10425" t="str">
        <f t="shared" si="651"/>
        <v/>
      </c>
    </row>
    <row r="10426" spans="8:13" x14ac:dyDescent="0.25">
      <c r="H10426" t="str">
        <f>IF(A10426="","",INDEX('Lookup Tables'!$B$2:$B$9,MATCH(B10426,'Lookup Tables'!$A$2:$A$9,-1)))</f>
        <v/>
      </c>
      <c r="I10426" t="str">
        <f>IF(A10426="","",IF(AND(C10426&gt;=INDEX('Lookup Tables'!$C$2:$C$9,MATCH(B10426,'Lookup Tables'!$A$2:$A$9,-1)),C10426&lt;=INDEX('Lookup Tables'!$D$2:$D$9,MATCH(B10426,'Lookup Tables'!$A$2:$A$9,-1))),"PASS","FAIL"))</f>
        <v/>
      </c>
      <c r="J10426" t="str">
        <f t="shared" si="648"/>
        <v/>
      </c>
      <c r="K10426" t="str">
        <f t="shared" si="649"/>
        <v/>
      </c>
      <c r="L10426" t="str">
        <f t="shared" si="650"/>
        <v/>
      </c>
      <c r="M10426" t="str">
        <f t="shared" si="651"/>
        <v/>
      </c>
    </row>
    <row r="10427" spans="8:13" x14ac:dyDescent="0.25">
      <c r="H10427" t="str">
        <f>IF(A10427="","",INDEX('Lookup Tables'!$B$2:$B$9,MATCH(B10427,'Lookup Tables'!$A$2:$A$9,-1)))</f>
        <v/>
      </c>
      <c r="I10427" t="str">
        <f>IF(A10427="","",IF(AND(C10427&gt;=INDEX('Lookup Tables'!$C$2:$C$9,MATCH(B10427,'Lookup Tables'!$A$2:$A$9,-1)),C10427&lt;=INDEX('Lookup Tables'!$D$2:$D$9,MATCH(B10427,'Lookup Tables'!$A$2:$A$9,-1))),"PASS","FAIL"))</f>
        <v/>
      </c>
      <c r="J10427" t="str">
        <f t="shared" si="648"/>
        <v/>
      </c>
      <c r="K10427" t="str">
        <f t="shared" si="649"/>
        <v/>
      </c>
      <c r="L10427" t="str">
        <f t="shared" si="650"/>
        <v/>
      </c>
      <c r="M10427" t="str">
        <f t="shared" si="651"/>
        <v/>
      </c>
    </row>
    <row r="10428" spans="8:13" x14ac:dyDescent="0.25">
      <c r="H10428" t="str">
        <f>IF(A10428="","",INDEX('Lookup Tables'!$B$2:$B$9,MATCH(B10428,'Lookup Tables'!$A$2:$A$9,-1)))</f>
        <v/>
      </c>
      <c r="I10428" t="str">
        <f>IF(A10428="","",IF(AND(C10428&gt;=INDEX('Lookup Tables'!$C$2:$C$9,MATCH(B10428,'Lookup Tables'!$A$2:$A$9,-1)),C10428&lt;=INDEX('Lookup Tables'!$D$2:$D$9,MATCH(B10428,'Lookup Tables'!$A$2:$A$9,-1))),"PASS","FAIL"))</f>
        <v/>
      </c>
      <c r="J10428" t="str">
        <f t="shared" si="648"/>
        <v/>
      </c>
      <c r="K10428" t="str">
        <f t="shared" si="649"/>
        <v/>
      </c>
      <c r="L10428" t="str">
        <f t="shared" si="650"/>
        <v/>
      </c>
      <c r="M10428" t="str">
        <f t="shared" si="651"/>
        <v/>
      </c>
    </row>
    <row r="10429" spans="8:13" x14ac:dyDescent="0.25">
      <c r="H10429" t="str">
        <f>IF(A10429="","",INDEX('Lookup Tables'!$B$2:$B$9,MATCH(B10429,'Lookup Tables'!$A$2:$A$9,-1)))</f>
        <v/>
      </c>
      <c r="I10429" t="str">
        <f>IF(A10429="","",IF(AND(C10429&gt;=INDEX('Lookup Tables'!$C$2:$C$9,MATCH(B10429,'Lookup Tables'!$A$2:$A$9,-1)),C10429&lt;=INDEX('Lookup Tables'!$D$2:$D$9,MATCH(B10429,'Lookup Tables'!$A$2:$A$9,-1))),"PASS","FAIL"))</f>
        <v/>
      </c>
      <c r="J10429" t="str">
        <f t="shared" si="648"/>
        <v/>
      </c>
      <c r="K10429" t="str">
        <f t="shared" si="649"/>
        <v/>
      </c>
      <c r="L10429" t="str">
        <f t="shared" si="650"/>
        <v/>
      </c>
      <c r="M10429" t="str">
        <f t="shared" si="651"/>
        <v/>
      </c>
    </row>
    <row r="10430" spans="8:13" x14ac:dyDescent="0.25">
      <c r="H10430" t="str">
        <f>IF(A10430="","",INDEX('Lookup Tables'!$B$2:$B$9,MATCH(B10430,'Lookup Tables'!$A$2:$A$9,-1)))</f>
        <v/>
      </c>
      <c r="I10430" t="str">
        <f>IF(A10430="","",IF(AND(C10430&gt;=INDEX('Lookup Tables'!$C$2:$C$9,MATCH(B10430,'Lookup Tables'!$A$2:$A$9,-1)),C10430&lt;=INDEX('Lookup Tables'!$D$2:$D$9,MATCH(B10430,'Lookup Tables'!$A$2:$A$9,-1))),"PASS","FAIL"))</f>
        <v/>
      </c>
      <c r="J10430" t="str">
        <f t="shared" si="648"/>
        <v/>
      </c>
      <c r="K10430" t="str">
        <f t="shared" si="649"/>
        <v/>
      </c>
      <c r="L10430" t="str">
        <f t="shared" si="650"/>
        <v/>
      </c>
      <c r="M10430" t="str">
        <f t="shared" si="651"/>
        <v/>
      </c>
    </row>
    <row r="10431" spans="8:13" x14ac:dyDescent="0.25">
      <c r="H10431" t="str">
        <f>IF(A10431="","",INDEX('Lookup Tables'!$B$2:$B$9,MATCH(B10431,'Lookup Tables'!$A$2:$A$9,-1)))</f>
        <v/>
      </c>
      <c r="I10431" t="str">
        <f>IF(A10431="","",IF(AND(C10431&gt;=INDEX('Lookup Tables'!$C$2:$C$9,MATCH(B10431,'Lookup Tables'!$A$2:$A$9,-1)),C10431&lt;=INDEX('Lookup Tables'!$D$2:$D$9,MATCH(B10431,'Lookup Tables'!$A$2:$A$9,-1))),"PASS","FAIL"))</f>
        <v/>
      </c>
      <c r="J10431" t="str">
        <f t="shared" si="648"/>
        <v/>
      </c>
      <c r="K10431" t="str">
        <f t="shared" si="649"/>
        <v/>
      </c>
      <c r="L10431" t="str">
        <f t="shared" si="650"/>
        <v/>
      </c>
      <c r="M10431" t="str">
        <f t="shared" si="651"/>
        <v/>
      </c>
    </row>
    <row r="10432" spans="8:13" x14ac:dyDescent="0.25">
      <c r="H10432" t="str">
        <f>IF(A10432="","",INDEX('Lookup Tables'!$B$2:$B$9,MATCH(B10432,'Lookup Tables'!$A$2:$A$9,-1)))</f>
        <v/>
      </c>
      <c r="I10432" t="str">
        <f>IF(A10432="","",IF(AND(C10432&gt;=INDEX('Lookup Tables'!$C$2:$C$9,MATCH(B10432,'Lookup Tables'!$A$2:$A$9,-1)),C10432&lt;=INDEX('Lookup Tables'!$D$2:$D$9,MATCH(B10432,'Lookup Tables'!$A$2:$A$9,-1))),"PASS","FAIL"))</f>
        <v/>
      </c>
      <c r="J10432" t="str">
        <f t="shared" si="648"/>
        <v/>
      </c>
      <c r="K10432" t="str">
        <f t="shared" si="649"/>
        <v/>
      </c>
      <c r="L10432" t="str">
        <f t="shared" si="650"/>
        <v/>
      </c>
      <c r="M10432" t="str">
        <f t="shared" si="651"/>
        <v/>
      </c>
    </row>
    <row r="10433" spans="8:13" x14ac:dyDescent="0.25">
      <c r="H10433" t="str">
        <f>IF(A10433="","",INDEX('Lookup Tables'!$B$2:$B$9,MATCH(B10433,'Lookup Tables'!$A$2:$A$9,-1)))</f>
        <v/>
      </c>
      <c r="I10433" t="str">
        <f>IF(A10433="","",IF(AND(C10433&gt;=INDEX('Lookup Tables'!$C$2:$C$9,MATCH(B10433,'Lookup Tables'!$A$2:$A$9,-1)),C10433&lt;=INDEX('Lookup Tables'!$D$2:$D$9,MATCH(B10433,'Lookup Tables'!$A$2:$A$9,-1))),"PASS","FAIL"))</f>
        <v/>
      </c>
      <c r="J10433" t="str">
        <f t="shared" ref="J10433:J10496" si="652">IF(A10433="","",IF(AND(D10433&gt;=15,D10433&lt;=22.5),"PASS","FAIL"))</f>
        <v/>
      </c>
      <c r="K10433" t="str">
        <f t="shared" ref="K10433:K10496" si="653">IF(A10433="","",IF(AND(E10433&gt;=15,E10433&lt;=22.5),"PASS","FAIL"))</f>
        <v/>
      </c>
      <c r="L10433" t="str">
        <f t="shared" ref="L10433:L10496" si="654">IF(A10433="","",IF(AND(F10433&gt;0,F10433&lt;0.2),"PASS","FAIL"))</f>
        <v/>
      </c>
      <c r="M10433" t="str">
        <f t="shared" ref="M10433:M10496" si="655">IF(A10433="","",IF(AND(IF(I10433="PASS",TRUE,FALSE),IF(J10433="PASS",TRUE,FALSE),IF(K10433="PASS",TRUE,FALSE),IF(L10433="PASS",TRUE,FALSE))=TRUE,"PASS","FAIL"))</f>
        <v/>
      </c>
    </row>
    <row r="10434" spans="8:13" x14ac:dyDescent="0.25">
      <c r="H10434" t="str">
        <f>IF(A10434="","",INDEX('Lookup Tables'!$B$2:$B$9,MATCH(B10434,'Lookup Tables'!$A$2:$A$9,-1)))</f>
        <v/>
      </c>
      <c r="I10434" t="str">
        <f>IF(A10434="","",IF(AND(C10434&gt;=INDEX('Lookup Tables'!$C$2:$C$9,MATCH(B10434,'Lookup Tables'!$A$2:$A$9,-1)),C10434&lt;=INDEX('Lookup Tables'!$D$2:$D$9,MATCH(B10434,'Lookup Tables'!$A$2:$A$9,-1))),"PASS","FAIL"))</f>
        <v/>
      </c>
      <c r="J10434" t="str">
        <f t="shared" si="652"/>
        <v/>
      </c>
      <c r="K10434" t="str">
        <f t="shared" si="653"/>
        <v/>
      </c>
      <c r="L10434" t="str">
        <f t="shared" si="654"/>
        <v/>
      </c>
      <c r="M10434" t="str">
        <f t="shared" si="655"/>
        <v/>
      </c>
    </row>
    <row r="10435" spans="8:13" x14ac:dyDescent="0.25">
      <c r="H10435" t="str">
        <f>IF(A10435="","",INDEX('Lookup Tables'!$B$2:$B$9,MATCH(B10435,'Lookup Tables'!$A$2:$A$9,-1)))</f>
        <v/>
      </c>
      <c r="I10435" t="str">
        <f>IF(A10435="","",IF(AND(C10435&gt;=INDEX('Lookup Tables'!$C$2:$C$9,MATCH(B10435,'Lookup Tables'!$A$2:$A$9,-1)),C10435&lt;=INDEX('Lookup Tables'!$D$2:$D$9,MATCH(B10435,'Lookup Tables'!$A$2:$A$9,-1))),"PASS","FAIL"))</f>
        <v/>
      </c>
      <c r="J10435" t="str">
        <f t="shared" si="652"/>
        <v/>
      </c>
      <c r="K10435" t="str">
        <f t="shared" si="653"/>
        <v/>
      </c>
      <c r="L10435" t="str">
        <f t="shared" si="654"/>
        <v/>
      </c>
      <c r="M10435" t="str">
        <f t="shared" si="655"/>
        <v/>
      </c>
    </row>
    <row r="10436" spans="8:13" x14ac:dyDescent="0.25">
      <c r="H10436" t="str">
        <f>IF(A10436="","",INDEX('Lookup Tables'!$B$2:$B$9,MATCH(B10436,'Lookup Tables'!$A$2:$A$9,-1)))</f>
        <v/>
      </c>
      <c r="I10436" t="str">
        <f>IF(A10436="","",IF(AND(C10436&gt;=INDEX('Lookup Tables'!$C$2:$C$9,MATCH(B10436,'Lookup Tables'!$A$2:$A$9,-1)),C10436&lt;=INDEX('Lookup Tables'!$D$2:$D$9,MATCH(B10436,'Lookup Tables'!$A$2:$A$9,-1))),"PASS","FAIL"))</f>
        <v/>
      </c>
      <c r="J10436" t="str">
        <f t="shared" si="652"/>
        <v/>
      </c>
      <c r="K10436" t="str">
        <f t="shared" si="653"/>
        <v/>
      </c>
      <c r="L10436" t="str">
        <f t="shared" si="654"/>
        <v/>
      </c>
      <c r="M10436" t="str">
        <f t="shared" si="655"/>
        <v/>
      </c>
    </row>
    <row r="10437" spans="8:13" x14ac:dyDescent="0.25">
      <c r="H10437" t="str">
        <f>IF(A10437="","",INDEX('Lookup Tables'!$B$2:$B$9,MATCH(B10437,'Lookup Tables'!$A$2:$A$9,-1)))</f>
        <v/>
      </c>
      <c r="I10437" t="str">
        <f>IF(A10437="","",IF(AND(C10437&gt;=INDEX('Lookup Tables'!$C$2:$C$9,MATCH(B10437,'Lookup Tables'!$A$2:$A$9,-1)),C10437&lt;=INDEX('Lookup Tables'!$D$2:$D$9,MATCH(B10437,'Lookup Tables'!$A$2:$A$9,-1))),"PASS","FAIL"))</f>
        <v/>
      </c>
      <c r="J10437" t="str">
        <f t="shared" si="652"/>
        <v/>
      </c>
      <c r="K10437" t="str">
        <f t="shared" si="653"/>
        <v/>
      </c>
      <c r="L10437" t="str">
        <f t="shared" si="654"/>
        <v/>
      </c>
      <c r="M10437" t="str">
        <f t="shared" si="655"/>
        <v/>
      </c>
    </row>
    <row r="10438" spans="8:13" x14ac:dyDescent="0.25">
      <c r="H10438" t="str">
        <f>IF(A10438="","",INDEX('Lookup Tables'!$B$2:$B$9,MATCH(B10438,'Lookup Tables'!$A$2:$A$9,-1)))</f>
        <v/>
      </c>
      <c r="I10438" t="str">
        <f>IF(A10438="","",IF(AND(C10438&gt;=INDEX('Lookup Tables'!$C$2:$C$9,MATCH(B10438,'Lookup Tables'!$A$2:$A$9,-1)),C10438&lt;=INDEX('Lookup Tables'!$D$2:$D$9,MATCH(B10438,'Lookup Tables'!$A$2:$A$9,-1))),"PASS","FAIL"))</f>
        <v/>
      </c>
      <c r="J10438" t="str">
        <f t="shared" si="652"/>
        <v/>
      </c>
      <c r="K10438" t="str">
        <f t="shared" si="653"/>
        <v/>
      </c>
      <c r="L10438" t="str">
        <f t="shared" si="654"/>
        <v/>
      </c>
      <c r="M10438" t="str">
        <f t="shared" si="655"/>
        <v/>
      </c>
    </row>
    <row r="10439" spans="8:13" x14ac:dyDescent="0.25">
      <c r="H10439" t="str">
        <f>IF(A10439="","",INDEX('Lookup Tables'!$B$2:$B$9,MATCH(B10439,'Lookup Tables'!$A$2:$A$9,-1)))</f>
        <v/>
      </c>
      <c r="I10439" t="str">
        <f>IF(A10439="","",IF(AND(C10439&gt;=INDEX('Lookup Tables'!$C$2:$C$9,MATCH(B10439,'Lookup Tables'!$A$2:$A$9,-1)),C10439&lt;=INDEX('Lookup Tables'!$D$2:$D$9,MATCH(B10439,'Lookup Tables'!$A$2:$A$9,-1))),"PASS","FAIL"))</f>
        <v/>
      </c>
      <c r="J10439" t="str">
        <f t="shared" si="652"/>
        <v/>
      </c>
      <c r="K10439" t="str">
        <f t="shared" si="653"/>
        <v/>
      </c>
      <c r="L10439" t="str">
        <f t="shared" si="654"/>
        <v/>
      </c>
      <c r="M10439" t="str">
        <f t="shared" si="655"/>
        <v/>
      </c>
    </row>
    <row r="10440" spans="8:13" x14ac:dyDescent="0.25">
      <c r="H10440" t="str">
        <f>IF(A10440="","",INDEX('Lookup Tables'!$B$2:$B$9,MATCH(B10440,'Lookup Tables'!$A$2:$A$9,-1)))</f>
        <v/>
      </c>
      <c r="I10440" t="str">
        <f>IF(A10440="","",IF(AND(C10440&gt;=INDEX('Lookup Tables'!$C$2:$C$9,MATCH(B10440,'Lookup Tables'!$A$2:$A$9,-1)),C10440&lt;=INDEX('Lookup Tables'!$D$2:$D$9,MATCH(B10440,'Lookup Tables'!$A$2:$A$9,-1))),"PASS","FAIL"))</f>
        <v/>
      </c>
      <c r="J10440" t="str">
        <f t="shared" si="652"/>
        <v/>
      </c>
      <c r="K10440" t="str">
        <f t="shared" si="653"/>
        <v/>
      </c>
      <c r="L10440" t="str">
        <f t="shared" si="654"/>
        <v/>
      </c>
      <c r="M10440" t="str">
        <f t="shared" si="655"/>
        <v/>
      </c>
    </row>
    <row r="10441" spans="8:13" x14ac:dyDescent="0.25">
      <c r="H10441" t="str">
        <f>IF(A10441="","",INDEX('Lookup Tables'!$B$2:$B$9,MATCH(B10441,'Lookup Tables'!$A$2:$A$9,-1)))</f>
        <v/>
      </c>
      <c r="I10441" t="str">
        <f>IF(A10441="","",IF(AND(C10441&gt;=INDEX('Lookup Tables'!$C$2:$C$9,MATCH(B10441,'Lookup Tables'!$A$2:$A$9,-1)),C10441&lt;=INDEX('Lookup Tables'!$D$2:$D$9,MATCH(B10441,'Lookup Tables'!$A$2:$A$9,-1))),"PASS","FAIL"))</f>
        <v/>
      </c>
      <c r="J10441" t="str">
        <f t="shared" si="652"/>
        <v/>
      </c>
      <c r="K10441" t="str">
        <f t="shared" si="653"/>
        <v/>
      </c>
      <c r="L10441" t="str">
        <f t="shared" si="654"/>
        <v/>
      </c>
      <c r="M10441" t="str">
        <f t="shared" si="655"/>
        <v/>
      </c>
    </row>
    <row r="10442" spans="8:13" x14ac:dyDescent="0.25">
      <c r="H10442" t="str">
        <f>IF(A10442="","",INDEX('Lookup Tables'!$B$2:$B$9,MATCH(B10442,'Lookup Tables'!$A$2:$A$9,-1)))</f>
        <v/>
      </c>
      <c r="I10442" t="str">
        <f>IF(A10442="","",IF(AND(C10442&gt;=INDEX('Lookup Tables'!$C$2:$C$9,MATCH(B10442,'Lookup Tables'!$A$2:$A$9,-1)),C10442&lt;=INDEX('Lookup Tables'!$D$2:$D$9,MATCH(B10442,'Lookup Tables'!$A$2:$A$9,-1))),"PASS","FAIL"))</f>
        <v/>
      </c>
      <c r="J10442" t="str">
        <f t="shared" si="652"/>
        <v/>
      </c>
      <c r="K10442" t="str">
        <f t="shared" si="653"/>
        <v/>
      </c>
      <c r="L10442" t="str">
        <f t="shared" si="654"/>
        <v/>
      </c>
      <c r="M10442" t="str">
        <f t="shared" si="655"/>
        <v/>
      </c>
    </row>
    <row r="10443" spans="8:13" x14ac:dyDescent="0.25">
      <c r="H10443" t="str">
        <f>IF(A10443="","",INDEX('Lookup Tables'!$B$2:$B$9,MATCH(B10443,'Lookup Tables'!$A$2:$A$9,-1)))</f>
        <v/>
      </c>
      <c r="I10443" t="str">
        <f>IF(A10443="","",IF(AND(C10443&gt;=INDEX('Lookup Tables'!$C$2:$C$9,MATCH(B10443,'Lookup Tables'!$A$2:$A$9,-1)),C10443&lt;=INDEX('Lookup Tables'!$D$2:$D$9,MATCH(B10443,'Lookup Tables'!$A$2:$A$9,-1))),"PASS","FAIL"))</f>
        <v/>
      </c>
      <c r="J10443" t="str">
        <f t="shared" si="652"/>
        <v/>
      </c>
      <c r="K10443" t="str">
        <f t="shared" si="653"/>
        <v/>
      </c>
      <c r="L10443" t="str">
        <f t="shared" si="654"/>
        <v/>
      </c>
      <c r="M10443" t="str">
        <f t="shared" si="655"/>
        <v/>
      </c>
    </row>
    <row r="10444" spans="8:13" x14ac:dyDescent="0.25">
      <c r="H10444" t="str">
        <f>IF(A10444="","",INDEX('Lookup Tables'!$B$2:$B$9,MATCH(B10444,'Lookup Tables'!$A$2:$A$9,-1)))</f>
        <v/>
      </c>
      <c r="I10444" t="str">
        <f>IF(A10444="","",IF(AND(C10444&gt;=INDEX('Lookup Tables'!$C$2:$C$9,MATCH(B10444,'Lookup Tables'!$A$2:$A$9,-1)),C10444&lt;=INDEX('Lookup Tables'!$D$2:$D$9,MATCH(B10444,'Lookup Tables'!$A$2:$A$9,-1))),"PASS","FAIL"))</f>
        <v/>
      </c>
      <c r="J10444" t="str">
        <f t="shared" si="652"/>
        <v/>
      </c>
      <c r="K10444" t="str">
        <f t="shared" si="653"/>
        <v/>
      </c>
      <c r="L10444" t="str">
        <f t="shared" si="654"/>
        <v/>
      </c>
      <c r="M10444" t="str">
        <f t="shared" si="655"/>
        <v/>
      </c>
    </row>
    <row r="10445" spans="8:13" x14ac:dyDescent="0.25">
      <c r="H10445" t="str">
        <f>IF(A10445="","",INDEX('Lookup Tables'!$B$2:$B$9,MATCH(B10445,'Lookup Tables'!$A$2:$A$9,-1)))</f>
        <v/>
      </c>
      <c r="I10445" t="str">
        <f>IF(A10445="","",IF(AND(C10445&gt;=INDEX('Lookup Tables'!$C$2:$C$9,MATCH(B10445,'Lookup Tables'!$A$2:$A$9,-1)),C10445&lt;=INDEX('Lookup Tables'!$D$2:$D$9,MATCH(B10445,'Lookup Tables'!$A$2:$A$9,-1))),"PASS","FAIL"))</f>
        <v/>
      </c>
      <c r="J10445" t="str">
        <f t="shared" si="652"/>
        <v/>
      </c>
      <c r="K10445" t="str">
        <f t="shared" si="653"/>
        <v/>
      </c>
      <c r="L10445" t="str">
        <f t="shared" si="654"/>
        <v/>
      </c>
      <c r="M10445" t="str">
        <f t="shared" si="655"/>
        <v/>
      </c>
    </row>
    <row r="10446" spans="8:13" x14ac:dyDescent="0.25">
      <c r="H10446" t="str">
        <f>IF(A10446="","",INDEX('Lookup Tables'!$B$2:$B$9,MATCH(B10446,'Lookup Tables'!$A$2:$A$9,-1)))</f>
        <v/>
      </c>
      <c r="I10446" t="str">
        <f>IF(A10446="","",IF(AND(C10446&gt;=INDEX('Lookup Tables'!$C$2:$C$9,MATCH(B10446,'Lookup Tables'!$A$2:$A$9,-1)),C10446&lt;=INDEX('Lookup Tables'!$D$2:$D$9,MATCH(B10446,'Lookup Tables'!$A$2:$A$9,-1))),"PASS","FAIL"))</f>
        <v/>
      </c>
      <c r="J10446" t="str">
        <f t="shared" si="652"/>
        <v/>
      </c>
      <c r="K10446" t="str">
        <f t="shared" si="653"/>
        <v/>
      </c>
      <c r="L10446" t="str">
        <f t="shared" si="654"/>
        <v/>
      </c>
      <c r="M10446" t="str">
        <f t="shared" si="655"/>
        <v/>
      </c>
    </row>
    <row r="10447" spans="8:13" x14ac:dyDescent="0.25">
      <c r="H10447" t="str">
        <f>IF(A10447="","",INDEX('Lookup Tables'!$B$2:$B$9,MATCH(B10447,'Lookup Tables'!$A$2:$A$9,-1)))</f>
        <v/>
      </c>
      <c r="I10447" t="str">
        <f>IF(A10447="","",IF(AND(C10447&gt;=INDEX('Lookup Tables'!$C$2:$C$9,MATCH(B10447,'Lookup Tables'!$A$2:$A$9,-1)),C10447&lt;=INDEX('Lookup Tables'!$D$2:$D$9,MATCH(B10447,'Lookup Tables'!$A$2:$A$9,-1))),"PASS","FAIL"))</f>
        <v/>
      </c>
      <c r="J10447" t="str">
        <f t="shared" si="652"/>
        <v/>
      </c>
      <c r="K10447" t="str">
        <f t="shared" si="653"/>
        <v/>
      </c>
      <c r="L10447" t="str">
        <f t="shared" si="654"/>
        <v/>
      </c>
      <c r="M10447" t="str">
        <f t="shared" si="655"/>
        <v/>
      </c>
    </row>
    <row r="10448" spans="8:13" x14ac:dyDescent="0.25">
      <c r="H10448" t="str">
        <f>IF(A10448="","",INDEX('Lookup Tables'!$B$2:$B$9,MATCH(B10448,'Lookup Tables'!$A$2:$A$9,-1)))</f>
        <v/>
      </c>
      <c r="I10448" t="str">
        <f>IF(A10448="","",IF(AND(C10448&gt;=INDEX('Lookup Tables'!$C$2:$C$9,MATCH(B10448,'Lookup Tables'!$A$2:$A$9,-1)),C10448&lt;=INDEX('Lookup Tables'!$D$2:$D$9,MATCH(B10448,'Lookup Tables'!$A$2:$A$9,-1))),"PASS","FAIL"))</f>
        <v/>
      </c>
      <c r="J10448" t="str">
        <f t="shared" si="652"/>
        <v/>
      </c>
      <c r="K10448" t="str">
        <f t="shared" si="653"/>
        <v/>
      </c>
      <c r="L10448" t="str">
        <f t="shared" si="654"/>
        <v/>
      </c>
      <c r="M10448" t="str">
        <f t="shared" si="655"/>
        <v/>
      </c>
    </row>
    <row r="10449" spans="8:13" x14ac:dyDescent="0.25">
      <c r="H10449" t="str">
        <f>IF(A10449="","",INDEX('Lookup Tables'!$B$2:$B$9,MATCH(B10449,'Lookup Tables'!$A$2:$A$9,-1)))</f>
        <v/>
      </c>
      <c r="I10449" t="str">
        <f>IF(A10449="","",IF(AND(C10449&gt;=INDEX('Lookup Tables'!$C$2:$C$9,MATCH(B10449,'Lookup Tables'!$A$2:$A$9,-1)),C10449&lt;=INDEX('Lookup Tables'!$D$2:$D$9,MATCH(B10449,'Lookup Tables'!$A$2:$A$9,-1))),"PASS","FAIL"))</f>
        <v/>
      </c>
      <c r="J10449" t="str">
        <f t="shared" si="652"/>
        <v/>
      </c>
      <c r="K10449" t="str">
        <f t="shared" si="653"/>
        <v/>
      </c>
      <c r="L10449" t="str">
        <f t="shared" si="654"/>
        <v/>
      </c>
      <c r="M10449" t="str">
        <f t="shared" si="655"/>
        <v/>
      </c>
    </row>
    <row r="10450" spans="8:13" x14ac:dyDescent="0.25">
      <c r="H10450" t="str">
        <f>IF(A10450="","",INDEX('Lookup Tables'!$B$2:$B$9,MATCH(B10450,'Lookup Tables'!$A$2:$A$9,-1)))</f>
        <v/>
      </c>
      <c r="I10450" t="str">
        <f>IF(A10450="","",IF(AND(C10450&gt;=INDEX('Lookup Tables'!$C$2:$C$9,MATCH(B10450,'Lookup Tables'!$A$2:$A$9,-1)),C10450&lt;=INDEX('Lookup Tables'!$D$2:$D$9,MATCH(B10450,'Lookup Tables'!$A$2:$A$9,-1))),"PASS","FAIL"))</f>
        <v/>
      </c>
      <c r="J10450" t="str">
        <f t="shared" si="652"/>
        <v/>
      </c>
      <c r="K10450" t="str">
        <f t="shared" si="653"/>
        <v/>
      </c>
      <c r="L10450" t="str">
        <f t="shared" si="654"/>
        <v/>
      </c>
      <c r="M10450" t="str">
        <f t="shared" si="655"/>
        <v/>
      </c>
    </row>
    <row r="10451" spans="8:13" x14ac:dyDescent="0.25">
      <c r="H10451" t="str">
        <f>IF(A10451="","",INDEX('Lookup Tables'!$B$2:$B$9,MATCH(B10451,'Lookup Tables'!$A$2:$A$9,-1)))</f>
        <v/>
      </c>
      <c r="I10451" t="str">
        <f>IF(A10451="","",IF(AND(C10451&gt;=INDEX('Lookup Tables'!$C$2:$C$9,MATCH(B10451,'Lookup Tables'!$A$2:$A$9,-1)),C10451&lt;=INDEX('Lookup Tables'!$D$2:$D$9,MATCH(B10451,'Lookup Tables'!$A$2:$A$9,-1))),"PASS","FAIL"))</f>
        <v/>
      </c>
      <c r="J10451" t="str">
        <f t="shared" si="652"/>
        <v/>
      </c>
      <c r="K10451" t="str">
        <f t="shared" si="653"/>
        <v/>
      </c>
      <c r="L10451" t="str">
        <f t="shared" si="654"/>
        <v/>
      </c>
      <c r="M10451" t="str">
        <f t="shared" si="655"/>
        <v/>
      </c>
    </row>
    <row r="10452" spans="8:13" x14ac:dyDescent="0.25">
      <c r="H10452" t="str">
        <f>IF(A10452="","",INDEX('Lookup Tables'!$B$2:$B$9,MATCH(B10452,'Lookup Tables'!$A$2:$A$9,-1)))</f>
        <v/>
      </c>
      <c r="I10452" t="str">
        <f>IF(A10452="","",IF(AND(C10452&gt;=INDEX('Lookup Tables'!$C$2:$C$9,MATCH(B10452,'Lookup Tables'!$A$2:$A$9,-1)),C10452&lt;=INDEX('Lookup Tables'!$D$2:$D$9,MATCH(B10452,'Lookup Tables'!$A$2:$A$9,-1))),"PASS","FAIL"))</f>
        <v/>
      </c>
      <c r="J10452" t="str">
        <f t="shared" si="652"/>
        <v/>
      </c>
      <c r="K10452" t="str">
        <f t="shared" si="653"/>
        <v/>
      </c>
      <c r="L10452" t="str">
        <f t="shared" si="654"/>
        <v/>
      </c>
      <c r="M10452" t="str">
        <f t="shared" si="655"/>
        <v/>
      </c>
    </row>
    <row r="10453" spans="8:13" x14ac:dyDescent="0.25">
      <c r="H10453" t="str">
        <f>IF(A10453="","",INDEX('Lookup Tables'!$B$2:$B$9,MATCH(B10453,'Lookup Tables'!$A$2:$A$9,-1)))</f>
        <v/>
      </c>
      <c r="I10453" t="str">
        <f>IF(A10453="","",IF(AND(C10453&gt;=INDEX('Lookup Tables'!$C$2:$C$9,MATCH(B10453,'Lookup Tables'!$A$2:$A$9,-1)),C10453&lt;=INDEX('Lookup Tables'!$D$2:$D$9,MATCH(B10453,'Lookup Tables'!$A$2:$A$9,-1))),"PASS","FAIL"))</f>
        <v/>
      </c>
      <c r="J10453" t="str">
        <f t="shared" si="652"/>
        <v/>
      </c>
      <c r="K10453" t="str">
        <f t="shared" si="653"/>
        <v/>
      </c>
      <c r="L10453" t="str">
        <f t="shared" si="654"/>
        <v/>
      </c>
      <c r="M10453" t="str">
        <f t="shared" si="655"/>
        <v/>
      </c>
    </row>
    <row r="10454" spans="8:13" x14ac:dyDescent="0.25">
      <c r="H10454" t="str">
        <f>IF(A10454="","",INDEX('Lookup Tables'!$B$2:$B$9,MATCH(B10454,'Lookup Tables'!$A$2:$A$9,-1)))</f>
        <v/>
      </c>
      <c r="I10454" t="str">
        <f>IF(A10454="","",IF(AND(C10454&gt;=INDEX('Lookup Tables'!$C$2:$C$9,MATCH(B10454,'Lookup Tables'!$A$2:$A$9,-1)),C10454&lt;=INDEX('Lookup Tables'!$D$2:$D$9,MATCH(B10454,'Lookup Tables'!$A$2:$A$9,-1))),"PASS","FAIL"))</f>
        <v/>
      </c>
      <c r="J10454" t="str">
        <f t="shared" si="652"/>
        <v/>
      </c>
      <c r="K10454" t="str">
        <f t="shared" si="653"/>
        <v/>
      </c>
      <c r="L10454" t="str">
        <f t="shared" si="654"/>
        <v/>
      </c>
      <c r="M10454" t="str">
        <f t="shared" si="655"/>
        <v/>
      </c>
    </row>
    <row r="10455" spans="8:13" x14ac:dyDescent="0.25">
      <c r="H10455" t="str">
        <f>IF(A10455="","",INDEX('Lookup Tables'!$B$2:$B$9,MATCH(B10455,'Lookup Tables'!$A$2:$A$9,-1)))</f>
        <v/>
      </c>
      <c r="I10455" t="str">
        <f>IF(A10455="","",IF(AND(C10455&gt;=INDEX('Lookup Tables'!$C$2:$C$9,MATCH(B10455,'Lookup Tables'!$A$2:$A$9,-1)),C10455&lt;=INDEX('Lookup Tables'!$D$2:$D$9,MATCH(B10455,'Lookup Tables'!$A$2:$A$9,-1))),"PASS","FAIL"))</f>
        <v/>
      </c>
      <c r="J10455" t="str">
        <f t="shared" si="652"/>
        <v/>
      </c>
      <c r="K10455" t="str">
        <f t="shared" si="653"/>
        <v/>
      </c>
      <c r="L10455" t="str">
        <f t="shared" si="654"/>
        <v/>
      </c>
      <c r="M10455" t="str">
        <f t="shared" si="655"/>
        <v/>
      </c>
    </row>
    <row r="10456" spans="8:13" x14ac:dyDescent="0.25">
      <c r="H10456" t="str">
        <f>IF(A10456="","",INDEX('Lookup Tables'!$B$2:$B$9,MATCH(B10456,'Lookup Tables'!$A$2:$A$9,-1)))</f>
        <v/>
      </c>
      <c r="I10456" t="str">
        <f>IF(A10456="","",IF(AND(C10456&gt;=INDEX('Lookup Tables'!$C$2:$C$9,MATCH(B10456,'Lookup Tables'!$A$2:$A$9,-1)),C10456&lt;=INDEX('Lookup Tables'!$D$2:$D$9,MATCH(B10456,'Lookup Tables'!$A$2:$A$9,-1))),"PASS","FAIL"))</f>
        <v/>
      </c>
      <c r="J10456" t="str">
        <f t="shared" si="652"/>
        <v/>
      </c>
      <c r="K10456" t="str">
        <f t="shared" si="653"/>
        <v/>
      </c>
      <c r="L10456" t="str">
        <f t="shared" si="654"/>
        <v/>
      </c>
      <c r="M10456" t="str">
        <f t="shared" si="655"/>
        <v/>
      </c>
    </row>
    <row r="10457" spans="8:13" x14ac:dyDescent="0.25">
      <c r="H10457" t="str">
        <f>IF(A10457="","",INDEX('Lookup Tables'!$B$2:$B$9,MATCH(B10457,'Lookup Tables'!$A$2:$A$9,-1)))</f>
        <v/>
      </c>
      <c r="I10457" t="str">
        <f>IF(A10457="","",IF(AND(C10457&gt;=INDEX('Lookup Tables'!$C$2:$C$9,MATCH(B10457,'Lookup Tables'!$A$2:$A$9,-1)),C10457&lt;=INDEX('Lookup Tables'!$D$2:$D$9,MATCH(B10457,'Lookup Tables'!$A$2:$A$9,-1))),"PASS","FAIL"))</f>
        <v/>
      </c>
      <c r="J10457" t="str">
        <f t="shared" si="652"/>
        <v/>
      </c>
      <c r="K10457" t="str">
        <f t="shared" si="653"/>
        <v/>
      </c>
      <c r="L10457" t="str">
        <f t="shared" si="654"/>
        <v/>
      </c>
      <c r="M10457" t="str">
        <f t="shared" si="655"/>
        <v/>
      </c>
    </row>
    <row r="10458" spans="8:13" x14ac:dyDescent="0.25">
      <c r="H10458" t="str">
        <f>IF(A10458="","",INDEX('Lookup Tables'!$B$2:$B$9,MATCH(B10458,'Lookup Tables'!$A$2:$A$9,-1)))</f>
        <v/>
      </c>
      <c r="I10458" t="str">
        <f>IF(A10458="","",IF(AND(C10458&gt;=INDEX('Lookup Tables'!$C$2:$C$9,MATCH(B10458,'Lookup Tables'!$A$2:$A$9,-1)),C10458&lt;=INDEX('Lookup Tables'!$D$2:$D$9,MATCH(B10458,'Lookup Tables'!$A$2:$A$9,-1))),"PASS","FAIL"))</f>
        <v/>
      </c>
      <c r="J10458" t="str">
        <f t="shared" si="652"/>
        <v/>
      </c>
      <c r="K10458" t="str">
        <f t="shared" si="653"/>
        <v/>
      </c>
      <c r="L10458" t="str">
        <f t="shared" si="654"/>
        <v/>
      </c>
      <c r="M10458" t="str">
        <f t="shared" si="655"/>
        <v/>
      </c>
    </row>
    <row r="10459" spans="8:13" x14ac:dyDescent="0.25">
      <c r="H10459" t="str">
        <f>IF(A10459="","",INDEX('Lookup Tables'!$B$2:$B$9,MATCH(B10459,'Lookup Tables'!$A$2:$A$9,-1)))</f>
        <v/>
      </c>
      <c r="I10459" t="str">
        <f>IF(A10459="","",IF(AND(C10459&gt;=INDEX('Lookup Tables'!$C$2:$C$9,MATCH(B10459,'Lookup Tables'!$A$2:$A$9,-1)),C10459&lt;=INDEX('Lookup Tables'!$D$2:$D$9,MATCH(B10459,'Lookup Tables'!$A$2:$A$9,-1))),"PASS","FAIL"))</f>
        <v/>
      </c>
      <c r="J10459" t="str">
        <f t="shared" si="652"/>
        <v/>
      </c>
      <c r="K10459" t="str">
        <f t="shared" si="653"/>
        <v/>
      </c>
      <c r="L10459" t="str">
        <f t="shared" si="654"/>
        <v/>
      </c>
      <c r="M10459" t="str">
        <f t="shared" si="655"/>
        <v/>
      </c>
    </row>
    <row r="10460" spans="8:13" x14ac:dyDescent="0.25">
      <c r="H10460" t="str">
        <f>IF(A10460="","",INDEX('Lookup Tables'!$B$2:$B$9,MATCH(B10460,'Lookup Tables'!$A$2:$A$9,-1)))</f>
        <v/>
      </c>
      <c r="I10460" t="str">
        <f>IF(A10460="","",IF(AND(C10460&gt;=INDEX('Lookup Tables'!$C$2:$C$9,MATCH(B10460,'Lookup Tables'!$A$2:$A$9,-1)),C10460&lt;=INDEX('Lookup Tables'!$D$2:$D$9,MATCH(B10460,'Lookup Tables'!$A$2:$A$9,-1))),"PASS","FAIL"))</f>
        <v/>
      </c>
      <c r="J10460" t="str">
        <f t="shared" si="652"/>
        <v/>
      </c>
      <c r="K10460" t="str">
        <f t="shared" si="653"/>
        <v/>
      </c>
      <c r="L10460" t="str">
        <f t="shared" si="654"/>
        <v/>
      </c>
      <c r="M10460" t="str">
        <f t="shared" si="655"/>
        <v/>
      </c>
    </row>
    <row r="10461" spans="8:13" x14ac:dyDescent="0.25">
      <c r="H10461" t="str">
        <f>IF(A10461="","",INDEX('Lookup Tables'!$B$2:$B$9,MATCH(B10461,'Lookup Tables'!$A$2:$A$9,-1)))</f>
        <v/>
      </c>
      <c r="I10461" t="str">
        <f>IF(A10461="","",IF(AND(C10461&gt;=INDEX('Lookup Tables'!$C$2:$C$9,MATCH(B10461,'Lookup Tables'!$A$2:$A$9,-1)),C10461&lt;=INDEX('Lookup Tables'!$D$2:$D$9,MATCH(B10461,'Lookup Tables'!$A$2:$A$9,-1))),"PASS","FAIL"))</f>
        <v/>
      </c>
      <c r="J10461" t="str">
        <f t="shared" si="652"/>
        <v/>
      </c>
      <c r="K10461" t="str">
        <f t="shared" si="653"/>
        <v/>
      </c>
      <c r="L10461" t="str">
        <f t="shared" si="654"/>
        <v/>
      </c>
      <c r="M10461" t="str">
        <f t="shared" si="655"/>
        <v/>
      </c>
    </row>
    <row r="10462" spans="8:13" x14ac:dyDescent="0.25">
      <c r="H10462" t="str">
        <f>IF(A10462="","",INDEX('Lookup Tables'!$B$2:$B$9,MATCH(B10462,'Lookup Tables'!$A$2:$A$9,-1)))</f>
        <v/>
      </c>
      <c r="I10462" t="str">
        <f>IF(A10462="","",IF(AND(C10462&gt;=INDEX('Lookup Tables'!$C$2:$C$9,MATCH(B10462,'Lookup Tables'!$A$2:$A$9,-1)),C10462&lt;=INDEX('Lookup Tables'!$D$2:$D$9,MATCH(B10462,'Lookup Tables'!$A$2:$A$9,-1))),"PASS","FAIL"))</f>
        <v/>
      </c>
      <c r="J10462" t="str">
        <f t="shared" si="652"/>
        <v/>
      </c>
      <c r="K10462" t="str">
        <f t="shared" si="653"/>
        <v/>
      </c>
      <c r="L10462" t="str">
        <f t="shared" si="654"/>
        <v/>
      </c>
      <c r="M10462" t="str">
        <f t="shared" si="655"/>
        <v/>
      </c>
    </row>
    <row r="10463" spans="8:13" x14ac:dyDescent="0.25">
      <c r="H10463" t="str">
        <f>IF(A10463="","",INDEX('Lookup Tables'!$B$2:$B$9,MATCH(B10463,'Lookup Tables'!$A$2:$A$9,-1)))</f>
        <v/>
      </c>
      <c r="I10463" t="str">
        <f>IF(A10463="","",IF(AND(C10463&gt;=INDEX('Lookup Tables'!$C$2:$C$9,MATCH(B10463,'Lookup Tables'!$A$2:$A$9,-1)),C10463&lt;=INDEX('Lookup Tables'!$D$2:$D$9,MATCH(B10463,'Lookup Tables'!$A$2:$A$9,-1))),"PASS","FAIL"))</f>
        <v/>
      </c>
      <c r="J10463" t="str">
        <f t="shared" si="652"/>
        <v/>
      </c>
      <c r="K10463" t="str">
        <f t="shared" si="653"/>
        <v/>
      </c>
      <c r="L10463" t="str">
        <f t="shared" si="654"/>
        <v/>
      </c>
      <c r="M10463" t="str">
        <f t="shared" si="655"/>
        <v/>
      </c>
    </row>
    <row r="10464" spans="8:13" x14ac:dyDescent="0.25">
      <c r="H10464" t="str">
        <f>IF(A10464="","",INDEX('Lookup Tables'!$B$2:$B$9,MATCH(B10464,'Lookup Tables'!$A$2:$A$9,-1)))</f>
        <v/>
      </c>
      <c r="I10464" t="str">
        <f>IF(A10464="","",IF(AND(C10464&gt;=INDEX('Lookup Tables'!$C$2:$C$9,MATCH(B10464,'Lookup Tables'!$A$2:$A$9,-1)),C10464&lt;=INDEX('Lookup Tables'!$D$2:$D$9,MATCH(B10464,'Lookup Tables'!$A$2:$A$9,-1))),"PASS","FAIL"))</f>
        <v/>
      </c>
      <c r="J10464" t="str">
        <f t="shared" si="652"/>
        <v/>
      </c>
      <c r="K10464" t="str">
        <f t="shared" si="653"/>
        <v/>
      </c>
      <c r="L10464" t="str">
        <f t="shared" si="654"/>
        <v/>
      </c>
      <c r="M10464" t="str">
        <f t="shared" si="655"/>
        <v/>
      </c>
    </row>
    <row r="10465" spans="8:13" x14ac:dyDescent="0.25">
      <c r="H10465" t="str">
        <f>IF(A10465="","",INDEX('Lookup Tables'!$B$2:$B$9,MATCH(B10465,'Lookup Tables'!$A$2:$A$9,-1)))</f>
        <v/>
      </c>
      <c r="I10465" t="str">
        <f>IF(A10465="","",IF(AND(C10465&gt;=INDEX('Lookup Tables'!$C$2:$C$9,MATCH(B10465,'Lookup Tables'!$A$2:$A$9,-1)),C10465&lt;=INDEX('Lookup Tables'!$D$2:$D$9,MATCH(B10465,'Lookup Tables'!$A$2:$A$9,-1))),"PASS","FAIL"))</f>
        <v/>
      </c>
      <c r="J10465" t="str">
        <f t="shared" si="652"/>
        <v/>
      </c>
      <c r="K10465" t="str">
        <f t="shared" si="653"/>
        <v/>
      </c>
      <c r="L10465" t="str">
        <f t="shared" si="654"/>
        <v/>
      </c>
      <c r="M10465" t="str">
        <f t="shared" si="655"/>
        <v/>
      </c>
    </row>
    <row r="10466" spans="8:13" x14ac:dyDescent="0.25">
      <c r="H10466" t="str">
        <f>IF(A10466="","",INDEX('Lookup Tables'!$B$2:$B$9,MATCH(B10466,'Lookup Tables'!$A$2:$A$9,-1)))</f>
        <v/>
      </c>
      <c r="I10466" t="str">
        <f>IF(A10466="","",IF(AND(C10466&gt;=INDEX('Lookup Tables'!$C$2:$C$9,MATCH(B10466,'Lookup Tables'!$A$2:$A$9,-1)),C10466&lt;=INDEX('Lookup Tables'!$D$2:$D$9,MATCH(B10466,'Lookup Tables'!$A$2:$A$9,-1))),"PASS","FAIL"))</f>
        <v/>
      </c>
      <c r="J10466" t="str">
        <f t="shared" si="652"/>
        <v/>
      </c>
      <c r="K10466" t="str">
        <f t="shared" si="653"/>
        <v/>
      </c>
      <c r="L10466" t="str">
        <f t="shared" si="654"/>
        <v/>
      </c>
      <c r="M10466" t="str">
        <f t="shared" si="655"/>
        <v/>
      </c>
    </row>
    <row r="10467" spans="8:13" x14ac:dyDescent="0.25">
      <c r="H10467" t="str">
        <f>IF(A10467="","",INDEX('Lookup Tables'!$B$2:$B$9,MATCH(B10467,'Lookup Tables'!$A$2:$A$9,-1)))</f>
        <v/>
      </c>
      <c r="I10467" t="str">
        <f>IF(A10467="","",IF(AND(C10467&gt;=INDEX('Lookup Tables'!$C$2:$C$9,MATCH(B10467,'Lookup Tables'!$A$2:$A$9,-1)),C10467&lt;=INDEX('Lookup Tables'!$D$2:$D$9,MATCH(B10467,'Lookup Tables'!$A$2:$A$9,-1))),"PASS","FAIL"))</f>
        <v/>
      </c>
      <c r="J10467" t="str">
        <f t="shared" si="652"/>
        <v/>
      </c>
      <c r="K10467" t="str">
        <f t="shared" si="653"/>
        <v/>
      </c>
      <c r="L10467" t="str">
        <f t="shared" si="654"/>
        <v/>
      </c>
      <c r="M10467" t="str">
        <f t="shared" si="655"/>
        <v/>
      </c>
    </row>
    <row r="10468" spans="8:13" x14ac:dyDescent="0.25">
      <c r="H10468" t="str">
        <f>IF(A10468="","",INDEX('Lookup Tables'!$B$2:$B$9,MATCH(B10468,'Lookup Tables'!$A$2:$A$9,-1)))</f>
        <v/>
      </c>
      <c r="I10468" t="str">
        <f>IF(A10468="","",IF(AND(C10468&gt;=INDEX('Lookup Tables'!$C$2:$C$9,MATCH(B10468,'Lookup Tables'!$A$2:$A$9,-1)),C10468&lt;=INDEX('Lookup Tables'!$D$2:$D$9,MATCH(B10468,'Lookup Tables'!$A$2:$A$9,-1))),"PASS","FAIL"))</f>
        <v/>
      </c>
      <c r="J10468" t="str">
        <f t="shared" si="652"/>
        <v/>
      </c>
      <c r="K10468" t="str">
        <f t="shared" si="653"/>
        <v/>
      </c>
      <c r="L10468" t="str">
        <f t="shared" si="654"/>
        <v/>
      </c>
      <c r="M10468" t="str">
        <f t="shared" si="655"/>
        <v/>
      </c>
    </row>
    <row r="10469" spans="8:13" x14ac:dyDescent="0.25">
      <c r="H10469" t="str">
        <f>IF(A10469="","",INDEX('Lookup Tables'!$B$2:$B$9,MATCH(B10469,'Lookup Tables'!$A$2:$A$9,-1)))</f>
        <v/>
      </c>
      <c r="I10469" t="str">
        <f>IF(A10469="","",IF(AND(C10469&gt;=INDEX('Lookup Tables'!$C$2:$C$9,MATCH(B10469,'Lookup Tables'!$A$2:$A$9,-1)),C10469&lt;=INDEX('Lookup Tables'!$D$2:$D$9,MATCH(B10469,'Lookup Tables'!$A$2:$A$9,-1))),"PASS","FAIL"))</f>
        <v/>
      </c>
      <c r="J10469" t="str">
        <f t="shared" si="652"/>
        <v/>
      </c>
      <c r="K10469" t="str">
        <f t="shared" si="653"/>
        <v/>
      </c>
      <c r="L10469" t="str">
        <f t="shared" si="654"/>
        <v/>
      </c>
      <c r="M10469" t="str">
        <f t="shared" si="655"/>
        <v/>
      </c>
    </row>
    <row r="10470" spans="8:13" x14ac:dyDescent="0.25">
      <c r="H10470" t="str">
        <f>IF(A10470="","",INDEX('Lookup Tables'!$B$2:$B$9,MATCH(B10470,'Lookup Tables'!$A$2:$A$9,-1)))</f>
        <v/>
      </c>
      <c r="I10470" t="str">
        <f>IF(A10470="","",IF(AND(C10470&gt;=INDEX('Lookup Tables'!$C$2:$C$9,MATCH(B10470,'Lookup Tables'!$A$2:$A$9,-1)),C10470&lt;=INDEX('Lookup Tables'!$D$2:$D$9,MATCH(B10470,'Lookup Tables'!$A$2:$A$9,-1))),"PASS","FAIL"))</f>
        <v/>
      </c>
      <c r="J10470" t="str">
        <f t="shared" si="652"/>
        <v/>
      </c>
      <c r="K10470" t="str">
        <f t="shared" si="653"/>
        <v/>
      </c>
      <c r="L10470" t="str">
        <f t="shared" si="654"/>
        <v/>
      </c>
      <c r="M10470" t="str">
        <f t="shared" si="655"/>
        <v/>
      </c>
    </row>
    <row r="10471" spans="8:13" x14ac:dyDescent="0.25">
      <c r="H10471" t="str">
        <f>IF(A10471="","",INDEX('Lookup Tables'!$B$2:$B$9,MATCH(B10471,'Lookup Tables'!$A$2:$A$9,-1)))</f>
        <v/>
      </c>
      <c r="I10471" t="str">
        <f>IF(A10471="","",IF(AND(C10471&gt;=INDEX('Lookup Tables'!$C$2:$C$9,MATCH(B10471,'Lookup Tables'!$A$2:$A$9,-1)),C10471&lt;=INDEX('Lookup Tables'!$D$2:$D$9,MATCH(B10471,'Lookup Tables'!$A$2:$A$9,-1))),"PASS","FAIL"))</f>
        <v/>
      </c>
      <c r="J10471" t="str">
        <f t="shared" si="652"/>
        <v/>
      </c>
      <c r="K10471" t="str">
        <f t="shared" si="653"/>
        <v/>
      </c>
      <c r="L10471" t="str">
        <f t="shared" si="654"/>
        <v/>
      </c>
      <c r="M10471" t="str">
        <f t="shared" si="655"/>
        <v/>
      </c>
    </row>
    <row r="10472" spans="8:13" x14ac:dyDescent="0.25">
      <c r="H10472" t="str">
        <f>IF(A10472="","",INDEX('Lookup Tables'!$B$2:$B$9,MATCH(B10472,'Lookup Tables'!$A$2:$A$9,-1)))</f>
        <v/>
      </c>
      <c r="I10472" t="str">
        <f>IF(A10472="","",IF(AND(C10472&gt;=INDEX('Lookup Tables'!$C$2:$C$9,MATCH(B10472,'Lookup Tables'!$A$2:$A$9,-1)),C10472&lt;=INDEX('Lookup Tables'!$D$2:$D$9,MATCH(B10472,'Lookup Tables'!$A$2:$A$9,-1))),"PASS","FAIL"))</f>
        <v/>
      </c>
      <c r="J10472" t="str">
        <f t="shared" si="652"/>
        <v/>
      </c>
      <c r="K10472" t="str">
        <f t="shared" si="653"/>
        <v/>
      </c>
      <c r="L10472" t="str">
        <f t="shared" si="654"/>
        <v/>
      </c>
      <c r="M10472" t="str">
        <f t="shared" si="655"/>
        <v/>
      </c>
    </row>
    <row r="10473" spans="8:13" x14ac:dyDescent="0.25">
      <c r="H10473" t="str">
        <f>IF(A10473="","",INDEX('Lookup Tables'!$B$2:$B$9,MATCH(B10473,'Lookup Tables'!$A$2:$A$9,-1)))</f>
        <v/>
      </c>
      <c r="I10473" t="str">
        <f>IF(A10473="","",IF(AND(C10473&gt;=INDEX('Lookup Tables'!$C$2:$C$9,MATCH(B10473,'Lookup Tables'!$A$2:$A$9,-1)),C10473&lt;=INDEX('Lookup Tables'!$D$2:$D$9,MATCH(B10473,'Lookup Tables'!$A$2:$A$9,-1))),"PASS","FAIL"))</f>
        <v/>
      </c>
      <c r="J10473" t="str">
        <f t="shared" si="652"/>
        <v/>
      </c>
      <c r="K10473" t="str">
        <f t="shared" si="653"/>
        <v/>
      </c>
      <c r="L10473" t="str">
        <f t="shared" si="654"/>
        <v/>
      </c>
      <c r="M10473" t="str">
        <f t="shared" si="655"/>
        <v/>
      </c>
    </row>
    <row r="10474" spans="8:13" x14ac:dyDescent="0.25">
      <c r="H10474" t="str">
        <f>IF(A10474="","",INDEX('Lookup Tables'!$B$2:$B$9,MATCH(B10474,'Lookup Tables'!$A$2:$A$9,-1)))</f>
        <v/>
      </c>
      <c r="I10474" t="str">
        <f>IF(A10474="","",IF(AND(C10474&gt;=INDEX('Lookup Tables'!$C$2:$C$9,MATCH(B10474,'Lookup Tables'!$A$2:$A$9,-1)),C10474&lt;=INDEX('Lookup Tables'!$D$2:$D$9,MATCH(B10474,'Lookup Tables'!$A$2:$A$9,-1))),"PASS","FAIL"))</f>
        <v/>
      </c>
      <c r="J10474" t="str">
        <f t="shared" si="652"/>
        <v/>
      </c>
      <c r="K10474" t="str">
        <f t="shared" si="653"/>
        <v/>
      </c>
      <c r="L10474" t="str">
        <f t="shared" si="654"/>
        <v/>
      </c>
      <c r="M10474" t="str">
        <f t="shared" si="655"/>
        <v/>
      </c>
    </row>
    <row r="10475" spans="8:13" x14ac:dyDescent="0.25">
      <c r="H10475" t="str">
        <f>IF(A10475="","",INDEX('Lookup Tables'!$B$2:$B$9,MATCH(B10475,'Lookup Tables'!$A$2:$A$9,-1)))</f>
        <v/>
      </c>
      <c r="I10475" t="str">
        <f>IF(A10475="","",IF(AND(C10475&gt;=INDEX('Lookup Tables'!$C$2:$C$9,MATCH(B10475,'Lookup Tables'!$A$2:$A$9,-1)),C10475&lt;=INDEX('Lookup Tables'!$D$2:$D$9,MATCH(B10475,'Lookup Tables'!$A$2:$A$9,-1))),"PASS","FAIL"))</f>
        <v/>
      </c>
      <c r="J10475" t="str">
        <f t="shared" si="652"/>
        <v/>
      </c>
      <c r="K10475" t="str">
        <f t="shared" si="653"/>
        <v/>
      </c>
      <c r="L10475" t="str">
        <f t="shared" si="654"/>
        <v/>
      </c>
      <c r="M10475" t="str">
        <f t="shared" si="655"/>
        <v/>
      </c>
    </row>
    <row r="10476" spans="8:13" x14ac:dyDescent="0.25">
      <c r="H10476" t="str">
        <f>IF(A10476="","",INDEX('Lookup Tables'!$B$2:$B$9,MATCH(B10476,'Lookup Tables'!$A$2:$A$9,-1)))</f>
        <v/>
      </c>
      <c r="I10476" t="str">
        <f>IF(A10476="","",IF(AND(C10476&gt;=INDEX('Lookup Tables'!$C$2:$C$9,MATCH(B10476,'Lookup Tables'!$A$2:$A$9,-1)),C10476&lt;=INDEX('Lookup Tables'!$D$2:$D$9,MATCH(B10476,'Lookup Tables'!$A$2:$A$9,-1))),"PASS","FAIL"))</f>
        <v/>
      </c>
      <c r="J10476" t="str">
        <f t="shared" si="652"/>
        <v/>
      </c>
      <c r="K10476" t="str">
        <f t="shared" si="653"/>
        <v/>
      </c>
      <c r="L10476" t="str">
        <f t="shared" si="654"/>
        <v/>
      </c>
      <c r="M10476" t="str">
        <f t="shared" si="655"/>
        <v/>
      </c>
    </row>
    <row r="10477" spans="8:13" x14ac:dyDescent="0.25">
      <c r="H10477" t="str">
        <f>IF(A10477="","",INDEX('Lookup Tables'!$B$2:$B$9,MATCH(B10477,'Lookup Tables'!$A$2:$A$9,-1)))</f>
        <v/>
      </c>
      <c r="I10477" t="str">
        <f>IF(A10477="","",IF(AND(C10477&gt;=INDEX('Lookup Tables'!$C$2:$C$9,MATCH(B10477,'Lookup Tables'!$A$2:$A$9,-1)),C10477&lt;=INDEX('Lookup Tables'!$D$2:$D$9,MATCH(B10477,'Lookup Tables'!$A$2:$A$9,-1))),"PASS","FAIL"))</f>
        <v/>
      </c>
      <c r="J10477" t="str">
        <f t="shared" si="652"/>
        <v/>
      </c>
      <c r="K10477" t="str">
        <f t="shared" si="653"/>
        <v/>
      </c>
      <c r="L10477" t="str">
        <f t="shared" si="654"/>
        <v/>
      </c>
      <c r="M10477" t="str">
        <f t="shared" si="655"/>
        <v/>
      </c>
    </row>
    <row r="10478" spans="8:13" x14ac:dyDescent="0.25">
      <c r="H10478" t="str">
        <f>IF(A10478="","",INDEX('Lookup Tables'!$B$2:$B$9,MATCH(B10478,'Lookup Tables'!$A$2:$A$9,-1)))</f>
        <v/>
      </c>
      <c r="I10478" t="str">
        <f>IF(A10478="","",IF(AND(C10478&gt;=INDEX('Lookup Tables'!$C$2:$C$9,MATCH(B10478,'Lookup Tables'!$A$2:$A$9,-1)),C10478&lt;=INDEX('Lookup Tables'!$D$2:$D$9,MATCH(B10478,'Lookup Tables'!$A$2:$A$9,-1))),"PASS","FAIL"))</f>
        <v/>
      </c>
      <c r="J10478" t="str">
        <f t="shared" si="652"/>
        <v/>
      </c>
      <c r="K10478" t="str">
        <f t="shared" si="653"/>
        <v/>
      </c>
      <c r="L10478" t="str">
        <f t="shared" si="654"/>
        <v/>
      </c>
      <c r="M10478" t="str">
        <f t="shared" si="655"/>
        <v/>
      </c>
    </row>
    <row r="10479" spans="8:13" x14ac:dyDescent="0.25">
      <c r="H10479" t="str">
        <f>IF(A10479="","",INDEX('Lookup Tables'!$B$2:$B$9,MATCH(B10479,'Lookup Tables'!$A$2:$A$9,-1)))</f>
        <v/>
      </c>
      <c r="I10479" t="str">
        <f>IF(A10479="","",IF(AND(C10479&gt;=INDEX('Lookup Tables'!$C$2:$C$9,MATCH(B10479,'Lookup Tables'!$A$2:$A$9,-1)),C10479&lt;=INDEX('Lookup Tables'!$D$2:$D$9,MATCH(B10479,'Lookup Tables'!$A$2:$A$9,-1))),"PASS","FAIL"))</f>
        <v/>
      </c>
      <c r="J10479" t="str">
        <f t="shared" si="652"/>
        <v/>
      </c>
      <c r="K10479" t="str">
        <f t="shared" si="653"/>
        <v/>
      </c>
      <c r="L10479" t="str">
        <f t="shared" si="654"/>
        <v/>
      </c>
      <c r="M10479" t="str">
        <f t="shared" si="655"/>
        <v/>
      </c>
    </row>
    <row r="10480" spans="8:13" x14ac:dyDescent="0.25">
      <c r="H10480" t="str">
        <f>IF(A10480="","",INDEX('Lookup Tables'!$B$2:$B$9,MATCH(B10480,'Lookup Tables'!$A$2:$A$9,-1)))</f>
        <v/>
      </c>
      <c r="I10480" t="str">
        <f>IF(A10480="","",IF(AND(C10480&gt;=INDEX('Lookup Tables'!$C$2:$C$9,MATCH(B10480,'Lookup Tables'!$A$2:$A$9,-1)),C10480&lt;=INDEX('Lookup Tables'!$D$2:$D$9,MATCH(B10480,'Lookup Tables'!$A$2:$A$9,-1))),"PASS","FAIL"))</f>
        <v/>
      </c>
      <c r="J10480" t="str">
        <f t="shared" si="652"/>
        <v/>
      </c>
      <c r="K10480" t="str">
        <f t="shared" si="653"/>
        <v/>
      </c>
      <c r="L10480" t="str">
        <f t="shared" si="654"/>
        <v/>
      </c>
      <c r="M10480" t="str">
        <f t="shared" si="655"/>
        <v/>
      </c>
    </row>
    <row r="10481" spans="8:13" x14ac:dyDescent="0.25">
      <c r="H10481" t="str">
        <f>IF(A10481="","",INDEX('Lookup Tables'!$B$2:$B$9,MATCH(B10481,'Lookup Tables'!$A$2:$A$9,-1)))</f>
        <v/>
      </c>
      <c r="I10481" t="str">
        <f>IF(A10481="","",IF(AND(C10481&gt;=INDEX('Lookup Tables'!$C$2:$C$9,MATCH(B10481,'Lookup Tables'!$A$2:$A$9,-1)),C10481&lt;=INDEX('Lookup Tables'!$D$2:$D$9,MATCH(B10481,'Lookup Tables'!$A$2:$A$9,-1))),"PASS","FAIL"))</f>
        <v/>
      </c>
      <c r="J10481" t="str">
        <f t="shared" si="652"/>
        <v/>
      </c>
      <c r="K10481" t="str">
        <f t="shared" si="653"/>
        <v/>
      </c>
      <c r="L10481" t="str">
        <f t="shared" si="654"/>
        <v/>
      </c>
      <c r="M10481" t="str">
        <f t="shared" si="655"/>
        <v/>
      </c>
    </row>
    <row r="10482" spans="8:13" x14ac:dyDescent="0.25">
      <c r="H10482" t="str">
        <f>IF(A10482="","",INDEX('Lookup Tables'!$B$2:$B$9,MATCH(B10482,'Lookup Tables'!$A$2:$A$9,-1)))</f>
        <v/>
      </c>
      <c r="I10482" t="str">
        <f>IF(A10482="","",IF(AND(C10482&gt;=INDEX('Lookup Tables'!$C$2:$C$9,MATCH(B10482,'Lookup Tables'!$A$2:$A$9,-1)),C10482&lt;=INDEX('Lookup Tables'!$D$2:$D$9,MATCH(B10482,'Lookup Tables'!$A$2:$A$9,-1))),"PASS","FAIL"))</f>
        <v/>
      </c>
      <c r="J10482" t="str">
        <f t="shared" si="652"/>
        <v/>
      </c>
      <c r="K10482" t="str">
        <f t="shared" si="653"/>
        <v/>
      </c>
      <c r="L10482" t="str">
        <f t="shared" si="654"/>
        <v/>
      </c>
      <c r="M10482" t="str">
        <f t="shared" si="655"/>
        <v/>
      </c>
    </row>
    <row r="10483" spans="8:13" x14ac:dyDescent="0.25">
      <c r="H10483" t="str">
        <f>IF(A10483="","",INDEX('Lookup Tables'!$B$2:$B$9,MATCH(B10483,'Lookup Tables'!$A$2:$A$9,-1)))</f>
        <v/>
      </c>
      <c r="I10483" t="str">
        <f>IF(A10483="","",IF(AND(C10483&gt;=INDEX('Lookup Tables'!$C$2:$C$9,MATCH(B10483,'Lookup Tables'!$A$2:$A$9,-1)),C10483&lt;=INDEX('Lookup Tables'!$D$2:$D$9,MATCH(B10483,'Lookup Tables'!$A$2:$A$9,-1))),"PASS","FAIL"))</f>
        <v/>
      </c>
      <c r="J10483" t="str">
        <f t="shared" si="652"/>
        <v/>
      </c>
      <c r="K10483" t="str">
        <f t="shared" si="653"/>
        <v/>
      </c>
      <c r="L10483" t="str">
        <f t="shared" si="654"/>
        <v/>
      </c>
      <c r="M10483" t="str">
        <f t="shared" si="655"/>
        <v/>
      </c>
    </row>
    <row r="10484" spans="8:13" x14ac:dyDescent="0.25">
      <c r="H10484" t="str">
        <f>IF(A10484="","",INDEX('Lookup Tables'!$B$2:$B$9,MATCH(B10484,'Lookup Tables'!$A$2:$A$9,-1)))</f>
        <v/>
      </c>
      <c r="I10484" t="str">
        <f>IF(A10484="","",IF(AND(C10484&gt;=INDEX('Lookup Tables'!$C$2:$C$9,MATCH(B10484,'Lookup Tables'!$A$2:$A$9,-1)),C10484&lt;=INDEX('Lookup Tables'!$D$2:$D$9,MATCH(B10484,'Lookup Tables'!$A$2:$A$9,-1))),"PASS","FAIL"))</f>
        <v/>
      </c>
      <c r="J10484" t="str">
        <f t="shared" si="652"/>
        <v/>
      </c>
      <c r="K10484" t="str">
        <f t="shared" si="653"/>
        <v/>
      </c>
      <c r="L10484" t="str">
        <f t="shared" si="654"/>
        <v/>
      </c>
      <c r="M10484" t="str">
        <f t="shared" si="655"/>
        <v/>
      </c>
    </row>
    <row r="10485" spans="8:13" x14ac:dyDescent="0.25">
      <c r="H10485" t="str">
        <f>IF(A10485="","",INDEX('Lookup Tables'!$B$2:$B$9,MATCH(B10485,'Lookup Tables'!$A$2:$A$9,-1)))</f>
        <v/>
      </c>
      <c r="I10485" t="str">
        <f>IF(A10485="","",IF(AND(C10485&gt;=INDEX('Lookup Tables'!$C$2:$C$9,MATCH(B10485,'Lookup Tables'!$A$2:$A$9,-1)),C10485&lt;=INDEX('Lookup Tables'!$D$2:$D$9,MATCH(B10485,'Lookup Tables'!$A$2:$A$9,-1))),"PASS","FAIL"))</f>
        <v/>
      </c>
      <c r="J10485" t="str">
        <f t="shared" si="652"/>
        <v/>
      </c>
      <c r="K10485" t="str">
        <f t="shared" si="653"/>
        <v/>
      </c>
      <c r="L10485" t="str">
        <f t="shared" si="654"/>
        <v/>
      </c>
      <c r="M10485" t="str">
        <f t="shared" si="655"/>
        <v/>
      </c>
    </row>
    <row r="10486" spans="8:13" x14ac:dyDescent="0.25">
      <c r="H10486" t="str">
        <f>IF(A10486="","",INDEX('Lookup Tables'!$B$2:$B$9,MATCH(B10486,'Lookup Tables'!$A$2:$A$9,-1)))</f>
        <v/>
      </c>
      <c r="I10486" t="str">
        <f>IF(A10486="","",IF(AND(C10486&gt;=INDEX('Lookup Tables'!$C$2:$C$9,MATCH(B10486,'Lookup Tables'!$A$2:$A$9,-1)),C10486&lt;=INDEX('Lookup Tables'!$D$2:$D$9,MATCH(B10486,'Lookup Tables'!$A$2:$A$9,-1))),"PASS","FAIL"))</f>
        <v/>
      </c>
      <c r="J10486" t="str">
        <f t="shared" si="652"/>
        <v/>
      </c>
      <c r="K10486" t="str">
        <f t="shared" si="653"/>
        <v/>
      </c>
      <c r="L10486" t="str">
        <f t="shared" si="654"/>
        <v/>
      </c>
      <c r="M10486" t="str">
        <f t="shared" si="655"/>
        <v/>
      </c>
    </row>
    <row r="10487" spans="8:13" x14ac:dyDescent="0.25">
      <c r="H10487" t="str">
        <f>IF(A10487="","",INDEX('Lookup Tables'!$B$2:$B$9,MATCH(B10487,'Lookup Tables'!$A$2:$A$9,-1)))</f>
        <v/>
      </c>
      <c r="I10487" t="str">
        <f>IF(A10487="","",IF(AND(C10487&gt;=INDEX('Lookup Tables'!$C$2:$C$9,MATCH(B10487,'Lookup Tables'!$A$2:$A$9,-1)),C10487&lt;=INDEX('Lookup Tables'!$D$2:$D$9,MATCH(B10487,'Lookup Tables'!$A$2:$A$9,-1))),"PASS","FAIL"))</f>
        <v/>
      </c>
      <c r="J10487" t="str">
        <f t="shared" si="652"/>
        <v/>
      </c>
      <c r="K10487" t="str">
        <f t="shared" si="653"/>
        <v/>
      </c>
      <c r="L10487" t="str">
        <f t="shared" si="654"/>
        <v/>
      </c>
      <c r="M10487" t="str">
        <f t="shared" si="655"/>
        <v/>
      </c>
    </row>
    <row r="10488" spans="8:13" x14ac:dyDescent="0.25">
      <c r="H10488" t="str">
        <f>IF(A10488="","",INDEX('Lookup Tables'!$B$2:$B$9,MATCH(B10488,'Lookup Tables'!$A$2:$A$9,-1)))</f>
        <v/>
      </c>
      <c r="I10488" t="str">
        <f>IF(A10488="","",IF(AND(C10488&gt;=INDEX('Lookup Tables'!$C$2:$C$9,MATCH(B10488,'Lookup Tables'!$A$2:$A$9,-1)),C10488&lt;=INDEX('Lookup Tables'!$D$2:$D$9,MATCH(B10488,'Lookup Tables'!$A$2:$A$9,-1))),"PASS","FAIL"))</f>
        <v/>
      </c>
      <c r="J10488" t="str">
        <f t="shared" si="652"/>
        <v/>
      </c>
      <c r="K10488" t="str">
        <f t="shared" si="653"/>
        <v/>
      </c>
      <c r="L10488" t="str">
        <f t="shared" si="654"/>
        <v/>
      </c>
      <c r="M10488" t="str">
        <f t="shared" si="655"/>
        <v/>
      </c>
    </row>
    <row r="10489" spans="8:13" x14ac:dyDescent="0.25">
      <c r="H10489" t="str">
        <f>IF(A10489="","",INDEX('Lookup Tables'!$B$2:$B$9,MATCH(B10489,'Lookup Tables'!$A$2:$A$9,-1)))</f>
        <v/>
      </c>
      <c r="I10489" t="str">
        <f>IF(A10489="","",IF(AND(C10489&gt;=INDEX('Lookup Tables'!$C$2:$C$9,MATCH(B10489,'Lookup Tables'!$A$2:$A$9,-1)),C10489&lt;=INDEX('Lookup Tables'!$D$2:$D$9,MATCH(B10489,'Lookup Tables'!$A$2:$A$9,-1))),"PASS","FAIL"))</f>
        <v/>
      </c>
      <c r="J10489" t="str">
        <f t="shared" si="652"/>
        <v/>
      </c>
      <c r="K10489" t="str">
        <f t="shared" si="653"/>
        <v/>
      </c>
      <c r="L10489" t="str">
        <f t="shared" si="654"/>
        <v/>
      </c>
      <c r="M10489" t="str">
        <f t="shared" si="655"/>
        <v/>
      </c>
    </row>
    <row r="10490" spans="8:13" x14ac:dyDescent="0.25">
      <c r="H10490" t="str">
        <f>IF(A10490="","",INDEX('Lookup Tables'!$B$2:$B$9,MATCH(B10490,'Lookup Tables'!$A$2:$A$9,-1)))</f>
        <v/>
      </c>
      <c r="I10490" t="str">
        <f>IF(A10490="","",IF(AND(C10490&gt;=INDEX('Lookup Tables'!$C$2:$C$9,MATCH(B10490,'Lookup Tables'!$A$2:$A$9,-1)),C10490&lt;=INDEX('Lookup Tables'!$D$2:$D$9,MATCH(B10490,'Lookup Tables'!$A$2:$A$9,-1))),"PASS","FAIL"))</f>
        <v/>
      </c>
      <c r="J10490" t="str">
        <f t="shared" si="652"/>
        <v/>
      </c>
      <c r="K10490" t="str">
        <f t="shared" si="653"/>
        <v/>
      </c>
      <c r="L10490" t="str">
        <f t="shared" si="654"/>
        <v/>
      </c>
      <c r="M10490" t="str">
        <f t="shared" si="655"/>
        <v/>
      </c>
    </row>
    <row r="10491" spans="8:13" x14ac:dyDescent="0.25">
      <c r="H10491" t="str">
        <f>IF(A10491="","",INDEX('Lookup Tables'!$B$2:$B$9,MATCH(B10491,'Lookup Tables'!$A$2:$A$9,-1)))</f>
        <v/>
      </c>
      <c r="I10491" t="str">
        <f>IF(A10491="","",IF(AND(C10491&gt;=INDEX('Lookup Tables'!$C$2:$C$9,MATCH(B10491,'Lookup Tables'!$A$2:$A$9,-1)),C10491&lt;=INDEX('Lookup Tables'!$D$2:$D$9,MATCH(B10491,'Lookup Tables'!$A$2:$A$9,-1))),"PASS","FAIL"))</f>
        <v/>
      </c>
      <c r="J10491" t="str">
        <f t="shared" si="652"/>
        <v/>
      </c>
      <c r="K10491" t="str">
        <f t="shared" si="653"/>
        <v/>
      </c>
      <c r="L10491" t="str">
        <f t="shared" si="654"/>
        <v/>
      </c>
      <c r="M10491" t="str">
        <f t="shared" si="655"/>
        <v/>
      </c>
    </row>
    <row r="10492" spans="8:13" x14ac:dyDescent="0.25">
      <c r="H10492" t="str">
        <f>IF(A10492="","",INDEX('Lookup Tables'!$B$2:$B$9,MATCH(B10492,'Lookup Tables'!$A$2:$A$9,-1)))</f>
        <v/>
      </c>
      <c r="I10492" t="str">
        <f>IF(A10492="","",IF(AND(C10492&gt;=INDEX('Lookup Tables'!$C$2:$C$9,MATCH(B10492,'Lookup Tables'!$A$2:$A$9,-1)),C10492&lt;=INDEX('Lookup Tables'!$D$2:$D$9,MATCH(B10492,'Lookup Tables'!$A$2:$A$9,-1))),"PASS","FAIL"))</f>
        <v/>
      </c>
      <c r="J10492" t="str">
        <f t="shared" si="652"/>
        <v/>
      </c>
      <c r="K10492" t="str">
        <f t="shared" si="653"/>
        <v/>
      </c>
      <c r="L10492" t="str">
        <f t="shared" si="654"/>
        <v/>
      </c>
      <c r="M10492" t="str">
        <f t="shared" si="655"/>
        <v/>
      </c>
    </row>
    <row r="10493" spans="8:13" x14ac:dyDescent="0.25">
      <c r="H10493" t="str">
        <f>IF(A10493="","",INDEX('Lookup Tables'!$B$2:$B$9,MATCH(B10493,'Lookup Tables'!$A$2:$A$9,-1)))</f>
        <v/>
      </c>
      <c r="I10493" t="str">
        <f>IF(A10493="","",IF(AND(C10493&gt;=INDEX('Lookup Tables'!$C$2:$C$9,MATCH(B10493,'Lookup Tables'!$A$2:$A$9,-1)),C10493&lt;=INDEX('Lookup Tables'!$D$2:$D$9,MATCH(B10493,'Lookup Tables'!$A$2:$A$9,-1))),"PASS","FAIL"))</f>
        <v/>
      </c>
      <c r="J10493" t="str">
        <f t="shared" si="652"/>
        <v/>
      </c>
      <c r="K10493" t="str">
        <f t="shared" si="653"/>
        <v/>
      </c>
      <c r="L10493" t="str">
        <f t="shared" si="654"/>
        <v/>
      </c>
      <c r="M10493" t="str">
        <f t="shared" si="655"/>
        <v/>
      </c>
    </row>
    <row r="10494" spans="8:13" x14ac:dyDescent="0.25">
      <c r="H10494" t="str">
        <f>IF(A10494="","",INDEX('Lookup Tables'!$B$2:$B$9,MATCH(B10494,'Lookup Tables'!$A$2:$A$9,-1)))</f>
        <v/>
      </c>
      <c r="I10494" t="str">
        <f>IF(A10494="","",IF(AND(C10494&gt;=INDEX('Lookup Tables'!$C$2:$C$9,MATCH(B10494,'Lookup Tables'!$A$2:$A$9,-1)),C10494&lt;=INDEX('Lookup Tables'!$D$2:$D$9,MATCH(B10494,'Lookup Tables'!$A$2:$A$9,-1))),"PASS","FAIL"))</f>
        <v/>
      </c>
      <c r="J10494" t="str">
        <f t="shared" si="652"/>
        <v/>
      </c>
      <c r="K10494" t="str">
        <f t="shared" si="653"/>
        <v/>
      </c>
      <c r="L10494" t="str">
        <f t="shared" si="654"/>
        <v/>
      </c>
      <c r="M10494" t="str">
        <f t="shared" si="655"/>
        <v/>
      </c>
    </row>
    <row r="10495" spans="8:13" x14ac:dyDescent="0.25">
      <c r="H10495" t="str">
        <f>IF(A10495="","",INDEX('Lookup Tables'!$B$2:$B$9,MATCH(B10495,'Lookup Tables'!$A$2:$A$9,-1)))</f>
        <v/>
      </c>
      <c r="I10495" t="str">
        <f>IF(A10495="","",IF(AND(C10495&gt;=INDEX('Lookup Tables'!$C$2:$C$9,MATCH(B10495,'Lookup Tables'!$A$2:$A$9,-1)),C10495&lt;=INDEX('Lookup Tables'!$D$2:$D$9,MATCH(B10495,'Lookup Tables'!$A$2:$A$9,-1))),"PASS","FAIL"))</f>
        <v/>
      </c>
      <c r="J10495" t="str">
        <f t="shared" si="652"/>
        <v/>
      </c>
      <c r="K10495" t="str">
        <f t="shared" si="653"/>
        <v/>
      </c>
      <c r="L10495" t="str">
        <f t="shared" si="654"/>
        <v/>
      </c>
      <c r="M10495" t="str">
        <f t="shared" si="655"/>
        <v/>
      </c>
    </row>
    <row r="10496" spans="8:13" x14ac:dyDescent="0.25">
      <c r="H10496" t="str">
        <f>IF(A10496="","",INDEX('Lookup Tables'!$B$2:$B$9,MATCH(B10496,'Lookup Tables'!$A$2:$A$9,-1)))</f>
        <v/>
      </c>
      <c r="I10496" t="str">
        <f>IF(A10496="","",IF(AND(C10496&gt;=INDEX('Lookup Tables'!$C$2:$C$9,MATCH(B10496,'Lookup Tables'!$A$2:$A$9,-1)),C10496&lt;=INDEX('Lookup Tables'!$D$2:$D$9,MATCH(B10496,'Lookup Tables'!$A$2:$A$9,-1))),"PASS","FAIL"))</f>
        <v/>
      </c>
      <c r="J10496" t="str">
        <f t="shared" si="652"/>
        <v/>
      </c>
      <c r="K10496" t="str">
        <f t="shared" si="653"/>
        <v/>
      </c>
      <c r="L10496" t="str">
        <f t="shared" si="654"/>
        <v/>
      </c>
      <c r="M10496" t="str">
        <f t="shared" si="655"/>
        <v/>
      </c>
    </row>
    <row r="10497" spans="8:13" x14ac:dyDescent="0.25">
      <c r="H10497" t="str">
        <f>IF(A10497="","",INDEX('Lookup Tables'!$B$2:$B$9,MATCH(B10497,'Lookup Tables'!$A$2:$A$9,-1)))</f>
        <v/>
      </c>
      <c r="I10497" t="str">
        <f>IF(A10497="","",IF(AND(C10497&gt;=INDEX('Lookup Tables'!$C$2:$C$9,MATCH(B10497,'Lookup Tables'!$A$2:$A$9,-1)),C10497&lt;=INDEX('Lookup Tables'!$D$2:$D$9,MATCH(B10497,'Lookup Tables'!$A$2:$A$9,-1))),"PASS","FAIL"))</f>
        <v/>
      </c>
      <c r="J10497" t="str">
        <f t="shared" ref="J10497:J10560" si="656">IF(A10497="","",IF(AND(D10497&gt;=15,D10497&lt;=22.5),"PASS","FAIL"))</f>
        <v/>
      </c>
      <c r="K10497" t="str">
        <f t="shared" ref="K10497:K10560" si="657">IF(A10497="","",IF(AND(E10497&gt;=15,E10497&lt;=22.5),"PASS","FAIL"))</f>
        <v/>
      </c>
      <c r="L10497" t="str">
        <f t="shared" ref="L10497:L10560" si="658">IF(A10497="","",IF(AND(F10497&gt;0,F10497&lt;0.2),"PASS","FAIL"))</f>
        <v/>
      </c>
      <c r="M10497" t="str">
        <f t="shared" ref="M10497:M10560" si="659">IF(A10497="","",IF(AND(IF(I10497="PASS",TRUE,FALSE),IF(J10497="PASS",TRUE,FALSE),IF(K10497="PASS",TRUE,FALSE),IF(L10497="PASS",TRUE,FALSE))=TRUE,"PASS","FAIL"))</f>
        <v/>
      </c>
    </row>
    <row r="10498" spans="8:13" x14ac:dyDescent="0.25">
      <c r="H10498" t="str">
        <f>IF(A10498="","",INDEX('Lookup Tables'!$B$2:$B$9,MATCH(B10498,'Lookup Tables'!$A$2:$A$9,-1)))</f>
        <v/>
      </c>
      <c r="I10498" t="str">
        <f>IF(A10498="","",IF(AND(C10498&gt;=INDEX('Lookup Tables'!$C$2:$C$9,MATCH(B10498,'Lookup Tables'!$A$2:$A$9,-1)),C10498&lt;=INDEX('Lookup Tables'!$D$2:$D$9,MATCH(B10498,'Lookup Tables'!$A$2:$A$9,-1))),"PASS","FAIL"))</f>
        <v/>
      </c>
      <c r="J10498" t="str">
        <f t="shared" si="656"/>
        <v/>
      </c>
      <c r="K10498" t="str">
        <f t="shared" si="657"/>
        <v/>
      </c>
      <c r="L10498" t="str">
        <f t="shared" si="658"/>
        <v/>
      </c>
      <c r="M10498" t="str">
        <f t="shared" si="659"/>
        <v/>
      </c>
    </row>
    <row r="10499" spans="8:13" x14ac:dyDescent="0.25">
      <c r="H10499" t="str">
        <f>IF(A10499="","",INDEX('Lookup Tables'!$B$2:$B$9,MATCH(B10499,'Lookup Tables'!$A$2:$A$9,-1)))</f>
        <v/>
      </c>
      <c r="I10499" t="str">
        <f>IF(A10499="","",IF(AND(C10499&gt;=INDEX('Lookup Tables'!$C$2:$C$9,MATCH(B10499,'Lookup Tables'!$A$2:$A$9,-1)),C10499&lt;=INDEX('Lookup Tables'!$D$2:$D$9,MATCH(B10499,'Lookup Tables'!$A$2:$A$9,-1))),"PASS","FAIL"))</f>
        <v/>
      </c>
      <c r="J10499" t="str">
        <f t="shared" si="656"/>
        <v/>
      </c>
      <c r="K10499" t="str">
        <f t="shared" si="657"/>
        <v/>
      </c>
      <c r="L10499" t="str">
        <f t="shared" si="658"/>
        <v/>
      </c>
      <c r="M10499" t="str">
        <f t="shared" si="659"/>
        <v/>
      </c>
    </row>
    <row r="10500" spans="8:13" x14ac:dyDescent="0.25">
      <c r="H10500" t="str">
        <f>IF(A10500="","",INDEX('Lookup Tables'!$B$2:$B$9,MATCH(B10500,'Lookup Tables'!$A$2:$A$9,-1)))</f>
        <v/>
      </c>
      <c r="I10500" t="str">
        <f>IF(A10500="","",IF(AND(C10500&gt;=INDEX('Lookup Tables'!$C$2:$C$9,MATCH(B10500,'Lookup Tables'!$A$2:$A$9,-1)),C10500&lt;=INDEX('Lookup Tables'!$D$2:$D$9,MATCH(B10500,'Lookup Tables'!$A$2:$A$9,-1))),"PASS","FAIL"))</f>
        <v/>
      </c>
      <c r="J10500" t="str">
        <f t="shared" si="656"/>
        <v/>
      </c>
      <c r="K10500" t="str">
        <f t="shared" si="657"/>
        <v/>
      </c>
      <c r="L10500" t="str">
        <f t="shared" si="658"/>
        <v/>
      </c>
      <c r="M10500" t="str">
        <f t="shared" si="659"/>
        <v/>
      </c>
    </row>
    <row r="10501" spans="8:13" x14ac:dyDescent="0.25">
      <c r="H10501" t="str">
        <f>IF(A10501="","",INDEX('Lookup Tables'!$B$2:$B$9,MATCH(B10501,'Lookup Tables'!$A$2:$A$9,-1)))</f>
        <v/>
      </c>
      <c r="I10501" t="str">
        <f>IF(A10501="","",IF(AND(C10501&gt;=INDEX('Lookup Tables'!$C$2:$C$9,MATCH(B10501,'Lookup Tables'!$A$2:$A$9,-1)),C10501&lt;=INDEX('Lookup Tables'!$D$2:$D$9,MATCH(B10501,'Lookup Tables'!$A$2:$A$9,-1))),"PASS","FAIL"))</f>
        <v/>
      </c>
      <c r="J10501" t="str">
        <f t="shared" si="656"/>
        <v/>
      </c>
      <c r="K10501" t="str">
        <f t="shared" si="657"/>
        <v/>
      </c>
      <c r="L10501" t="str">
        <f t="shared" si="658"/>
        <v/>
      </c>
      <c r="M10501" t="str">
        <f t="shared" si="659"/>
        <v/>
      </c>
    </row>
    <row r="10502" spans="8:13" x14ac:dyDescent="0.25">
      <c r="H10502" t="str">
        <f>IF(A10502="","",INDEX('Lookup Tables'!$B$2:$B$9,MATCH(B10502,'Lookup Tables'!$A$2:$A$9,-1)))</f>
        <v/>
      </c>
      <c r="I10502" t="str">
        <f>IF(A10502="","",IF(AND(C10502&gt;=INDEX('Lookup Tables'!$C$2:$C$9,MATCH(B10502,'Lookup Tables'!$A$2:$A$9,-1)),C10502&lt;=INDEX('Lookup Tables'!$D$2:$D$9,MATCH(B10502,'Lookup Tables'!$A$2:$A$9,-1))),"PASS","FAIL"))</f>
        <v/>
      </c>
      <c r="J10502" t="str">
        <f t="shared" si="656"/>
        <v/>
      </c>
      <c r="K10502" t="str">
        <f t="shared" si="657"/>
        <v/>
      </c>
      <c r="L10502" t="str">
        <f t="shared" si="658"/>
        <v/>
      </c>
      <c r="M10502" t="str">
        <f t="shared" si="659"/>
        <v/>
      </c>
    </row>
    <row r="10503" spans="8:13" x14ac:dyDescent="0.25">
      <c r="H10503" t="str">
        <f>IF(A10503="","",INDEX('Lookup Tables'!$B$2:$B$9,MATCH(B10503,'Lookup Tables'!$A$2:$A$9,-1)))</f>
        <v/>
      </c>
      <c r="I10503" t="str">
        <f>IF(A10503="","",IF(AND(C10503&gt;=INDEX('Lookup Tables'!$C$2:$C$9,MATCH(B10503,'Lookup Tables'!$A$2:$A$9,-1)),C10503&lt;=INDEX('Lookup Tables'!$D$2:$D$9,MATCH(B10503,'Lookup Tables'!$A$2:$A$9,-1))),"PASS","FAIL"))</f>
        <v/>
      </c>
      <c r="J10503" t="str">
        <f t="shared" si="656"/>
        <v/>
      </c>
      <c r="K10503" t="str">
        <f t="shared" si="657"/>
        <v/>
      </c>
      <c r="L10503" t="str">
        <f t="shared" si="658"/>
        <v/>
      </c>
      <c r="M10503" t="str">
        <f t="shared" si="659"/>
        <v/>
      </c>
    </row>
    <row r="10504" spans="8:13" x14ac:dyDescent="0.25">
      <c r="H10504" t="str">
        <f>IF(A10504="","",INDEX('Lookup Tables'!$B$2:$B$9,MATCH(B10504,'Lookup Tables'!$A$2:$A$9,-1)))</f>
        <v/>
      </c>
      <c r="I10504" t="str">
        <f>IF(A10504="","",IF(AND(C10504&gt;=INDEX('Lookup Tables'!$C$2:$C$9,MATCH(B10504,'Lookup Tables'!$A$2:$A$9,-1)),C10504&lt;=INDEX('Lookup Tables'!$D$2:$D$9,MATCH(B10504,'Lookup Tables'!$A$2:$A$9,-1))),"PASS","FAIL"))</f>
        <v/>
      </c>
      <c r="J10504" t="str">
        <f t="shared" si="656"/>
        <v/>
      </c>
      <c r="K10504" t="str">
        <f t="shared" si="657"/>
        <v/>
      </c>
      <c r="L10504" t="str">
        <f t="shared" si="658"/>
        <v/>
      </c>
      <c r="M10504" t="str">
        <f t="shared" si="659"/>
        <v/>
      </c>
    </row>
    <row r="10505" spans="8:13" x14ac:dyDescent="0.25">
      <c r="H10505" t="str">
        <f>IF(A10505="","",INDEX('Lookup Tables'!$B$2:$B$9,MATCH(B10505,'Lookup Tables'!$A$2:$A$9,-1)))</f>
        <v/>
      </c>
      <c r="I10505" t="str">
        <f>IF(A10505="","",IF(AND(C10505&gt;=INDEX('Lookup Tables'!$C$2:$C$9,MATCH(B10505,'Lookup Tables'!$A$2:$A$9,-1)),C10505&lt;=INDEX('Lookup Tables'!$D$2:$D$9,MATCH(B10505,'Lookup Tables'!$A$2:$A$9,-1))),"PASS","FAIL"))</f>
        <v/>
      </c>
      <c r="J10505" t="str">
        <f t="shared" si="656"/>
        <v/>
      </c>
      <c r="K10505" t="str">
        <f t="shared" si="657"/>
        <v/>
      </c>
      <c r="L10505" t="str">
        <f t="shared" si="658"/>
        <v/>
      </c>
      <c r="M10505" t="str">
        <f t="shared" si="659"/>
        <v/>
      </c>
    </row>
    <row r="10506" spans="8:13" x14ac:dyDescent="0.25">
      <c r="H10506" t="str">
        <f>IF(A10506="","",INDEX('Lookup Tables'!$B$2:$B$9,MATCH(B10506,'Lookup Tables'!$A$2:$A$9,-1)))</f>
        <v/>
      </c>
      <c r="I10506" t="str">
        <f>IF(A10506="","",IF(AND(C10506&gt;=INDEX('Lookup Tables'!$C$2:$C$9,MATCH(B10506,'Lookup Tables'!$A$2:$A$9,-1)),C10506&lt;=INDEX('Lookup Tables'!$D$2:$D$9,MATCH(B10506,'Lookup Tables'!$A$2:$A$9,-1))),"PASS","FAIL"))</f>
        <v/>
      </c>
      <c r="J10506" t="str">
        <f t="shared" si="656"/>
        <v/>
      </c>
      <c r="K10506" t="str">
        <f t="shared" si="657"/>
        <v/>
      </c>
      <c r="L10506" t="str">
        <f t="shared" si="658"/>
        <v/>
      </c>
      <c r="M10506" t="str">
        <f t="shared" si="659"/>
        <v/>
      </c>
    </row>
    <row r="10507" spans="8:13" x14ac:dyDescent="0.25">
      <c r="H10507" t="str">
        <f>IF(A10507="","",INDEX('Lookup Tables'!$B$2:$B$9,MATCH(B10507,'Lookup Tables'!$A$2:$A$9,-1)))</f>
        <v/>
      </c>
      <c r="I10507" t="str">
        <f>IF(A10507="","",IF(AND(C10507&gt;=INDEX('Lookup Tables'!$C$2:$C$9,MATCH(B10507,'Lookup Tables'!$A$2:$A$9,-1)),C10507&lt;=INDEX('Lookup Tables'!$D$2:$D$9,MATCH(B10507,'Lookup Tables'!$A$2:$A$9,-1))),"PASS","FAIL"))</f>
        <v/>
      </c>
      <c r="J10507" t="str">
        <f t="shared" si="656"/>
        <v/>
      </c>
      <c r="K10507" t="str">
        <f t="shared" si="657"/>
        <v/>
      </c>
      <c r="L10507" t="str">
        <f t="shared" si="658"/>
        <v/>
      </c>
      <c r="M10507" t="str">
        <f t="shared" si="659"/>
        <v/>
      </c>
    </row>
    <row r="10508" spans="8:13" x14ac:dyDescent="0.25">
      <c r="H10508" t="str">
        <f>IF(A10508="","",INDEX('Lookup Tables'!$B$2:$B$9,MATCH(B10508,'Lookup Tables'!$A$2:$A$9,-1)))</f>
        <v/>
      </c>
      <c r="I10508" t="str">
        <f>IF(A10508="","",IF(AND(C10508&gt;=INDEX('Lookup Tables'!$C$2:$C$9,MATCH(B10508,'Lookup Tables'!$A$2:$A$9,-1)),C10508&lt;=INDEX('Lookup Tables'!$D$2:$D$9,MATCH(B10508,'Lookup Tables'!$A$2:$A$9,-1))),"PASS","FAIL"))</f>
        <v/>
      </c>
      <c r="J10508" t="str">
        <f t="shared" si="656"/>
        <v/>
      </c>
      <c r="K10508" t="str">
        <f t="shared" si="657"/>
        <v/>
      </c>
      <c r="L10508" t="str">
        <f t="shared" si="658"/>
        <v/>
      </c>
      <c r="M10508" t="str">
        <f t="shared" si="659"/>
        <v/>
      </c>
    </row>
    <row r="10509" spans="8:13" x14ac:dyDescent="0.25">
      <c r="H10509" t="str">
        <f>IF(A10509="","",INDEX('Lookup Tables'!$B$2:$B$9,MATCH(B10509,'Lookup Tables'!$A$2:$A$9,-1)))</f>
        <v/>
      </c>
      <c r="I10509" t="str">
        <f>IF(A10509="","",IF(AND(C10509&gt;=INDEX('Lookup Tables'!$C$2:$C$9,MATCH(B10509,'Lookup Tables'!$A$2:$A$9,-1)),C10509&lt;=INDEX('Lookup Tables'!$D$2:$D$9,MATCH(B10509,'Lookup Tables'!$A$2:$A$9,-1))),"PASS","FAIL"))</f>
        <v/>
      </c>
      <c r="J10509" t="str">
        <f t="shared" si="656"/>
        <v/>
      </c>
      <c r="K10509" t="str">
        <f t="shared" si="657"/>
        <v/>
      </c>
      <c r="L10509" t="str">
        <f t="shared" si="658"/>
        <v/>
      </c>
      <c r="M10509" t="str">
        <f t="shared" si="659"/>
        <v/>
      </c>
    </row>
    <row r="10510" spans="8:13" x14ac:dyDescent="0.25">
      <c r="H10510" t="str">
        <f>IF(A10510="","",INDEX('Lookup Tables'!$B$2:$B$9,MATCH(B10510,'Lookup Tables'!$A$2:$A$9,-1)))</f>
        <v/>
      </c>
      <c r="I10510" t="str">
        <f>IF(A10510="","",IF(AND(C10510&gt;=INDEX('Lookup Tables'!$C$2:$C$9,MATCH(B10510,'Lookup Tables'!$A$2:$A$9,-1)),C10510&lt;=INDEX('Lookup Tables'!$D$2:$D$9,MATCH(B10510,'Lookup Tables'!$A$2:$A$9,-1))),"PASS","FAIL"))</f>
        <v/>
      </c>
      <c r="J10510" t="str">
        <f t="shared" si="656"/>
        <v/>
      </c>
      <c r="K10510" t="str">
        <f t="shared" si="657"/>
        <v/>
      </c>
      <c r="L10510" t="str">
        <f t="shared" si="658"/>
        <v/>
      </c>
      <c r="M10510" t="str">
        <f t="shared" si="659"/>
        <v/>
      </c>
    </row>
    <row r="10511" spans="8:13" x14ac:dyDescent="0.25">
      <c r="H10511" t="str">
        <f>IF(A10511="","",INDEX('Lookup Tables'!$B$2:$B$9,MATCH(B10511,'Lookup Tables'!$A$2:$A$9,-1)))</f>
        <v/>
      </c>
      <c r="I10511" t="str">
        <f>IF(A10511="","",IF(AND(C10511&gt;=INDEX('Lookup Tables'!$C$2:$C$9,MATCH(B10511,'Lookup Tables'!$A$2:$A$9,-1)),C10511&lt;=INDEX('Lookup Tables'!$D$2:$D$9,MATCH(B10511,'Lookup Tables'!$A$2:$A$9,-1))),"PASS","FAIL"))</f>
        <v/>
      </c>
      <c r="J10511" t="str">
        <f t="shared" si="656"/>
        <v/>
      </c>
      <c r="K10511" t="str">
        <f t="shared" si="657"/>
        <v/>
      </c>
      <c r="L10511" t="str">
        <f t="shared" si="658"/>
        <v/>
      </c>
      <c r="M10511" t="str">
        <f t="shared" si="659"/>
        <v/>
      </c>
    </row>
    <row r="10512" spans="8:13" x14ac:dyDescent="0.25">
      <c r="H10512" t="str">
        <f>IF(A10512="","",INDEX('Lookup Tables'!$B$2:$B$9,MATCH(B10512,'Lookup Tables'!$A$2:$A$9,-1)))</f>
        <v/>
      </c>
      <c r="I10512" t="str">
        <f>IF(A10512="","",IF(AND(C10512&gt;=INDEX('Lookup Tables'!$C$2:$C$9,MATCH(B10512,'Lookup Tables'!$A$2:$A$9,-1)),C10512&lt;=INDEX('Lookup Tables'!$D$2:$D$9,MATCH(B10512,'Lookup Tables'!$A$2:$A$9,-1))),"PASS","FAIL"))</f>
        <v/>
      </c>
      <c r="J10512" t="str">
        <f t="shared" si="656"/>
        <v/>
      </c>
      <c r="K10512" t="str">
        <f t="shared" si="657"/>
        <v/>
      </c>
      <c r="L10512" t="str">
        <f t="shared" si="658"/>
        <v/>
      </c>
      <c r="M10512" t="str">
        <f t="shared" si="659"/>
        <v/>
      </c>
    </row>
    <row r="10513" spans="8:13" x14ac:dyDescent="0.25">
      <c r="H10513" t="str">
        <f>IF(A10513="","",INDEX('Lookup Tables'!$B$2:$B$9,MATCH(B10513,'Lookup Tables'!$A$2:$A$9,-1)))</f>
        <v/>
      </c>
      <c r="I10513" t="str">
        <f>IF(A10513="","",IF(AND(C10513&gt;=INDEX('Lookup Tables'!$C$2:$C$9,MATCH(B10513,'Lookup Tables'!$A$2:$A$9,-1)),C10513&lt;=INDEX('Lookup Tables'!$D$2:$D$9,MATCH(B10513,'Lookup Tables'!$A$2:$A$9,-1))),"PASS","FAIL"))</f>
        <v/>
      </c>
      <c r="J10513" t="str">
        <f t="shared" si="656"/>
        <v/>
      </c>
      <c r="K10513" t="str">
        <f t="shared" si="657"/>
        <v/>
      </c>
      <c r="L10513" t="str">
        <f t="shared" si="658"/>
        <v/>
      </c>
      <c r="M10513" t="str">
        <f t="shared" si="659"/>
        <v/>
      </c>
    </row>
    <row r="10514" spans="8:13" x14ac:dyDescent="0.25">
      <c r="H10514" t="str">
        <f>IF(A10514="","",INDEX('Lookup Tables'!$B$2:$B$9,MATCH(B10514,'Lookup Tables'!$A$2:$A$9,-1)))</f>
        <v/>
      </c>
      <c r="I10514" t="str">
        <f>IF(A10514="","",IF(AND(C10514&gt;=INDEX('Lookup Tables'!$C$2:$C$9,MATCH(B10514,'Lookup Tables'!$A$2:$A$9,-1)),C10514&lt;=INDEX('Lookup Tables'!$D$2:$D$9,MATCH(B10514,'Lookup Tables'!$A$2:$A$9,-1))),"PASS","FAIL"))</f>
        <v/>
      </c>
      <c r="J10514" t="str">
        <f t="shared" si="656"/>
        <v/>
      </c>
      <c r="K10514" t="str">
        <f t="shared" si="657"/>
        <v/>
      </c>
      <c r="L10514" t="str">
        <f t="shared" si="658"/>
        <v/>
      </c>
      <c r="M10514" t="str">
        <f t="shared" si="659"/>
        <v/>
      </c>
    </row>
    <row r="10515" spans="8:13" x14ac:dyDescent="0.25">
      <c r="H10515" t="str">
        <f>IF(A10515="","",INDEX('Lookup Tables'!$B$2:$B$9,MATCH(B10515,'Lookup Tables'!$A$2:$A$9,-1)))</f>
        <v/>
      </c>
      <c r="I10515" t="str">
        <f>IF(A10515="","",IF(AND(C10515&gt;=INDEX('Lookup Tables'!$C$2:$C$9,MATCH(B10515,'Lookup Tables'!$A$2:$A$9,-1)),C10515&lt;=INDEX('Lookup Tables'!$D$2:$D$9,MATCH(B10515,'Lookup Tables'!$A$2:$A$9,-1))),"PASS","FAIL"))</f>
        <v/>
      </c>
      <c r="J10515" t="str">
        <f t="shared" si="656"/>
        <v/>
      </c>
      <c r="K10515" t="str">
        <f t="shared" si="657"/>
        <v/>
      </c>
      <c r="L10515" t="str">
        <f t="shared" si="658"/>
        <v/>
      </c>
      <c r="M10515" t="str">
        <f t="shared" si="659"/>
        <v/>
      </c>
    </row>
    <row r="10516" spans="8:13" x14ac:dyDescent="0.25">
      <c r="H10516" t="str">
        <f>IF(A10516="","",INDEX('Lookup Tables'!$B$2:$B$9,MATCH(B10516,'Lookup Tables'!$A$2:$A$9,-1)))</f>
        <v/>
      </c>
      <c r="I10516" t="str">
        <f>IF(A10516="","",IF(AND(C10516&gt;=INDEX('Lookup Tables'!$C$2:$C$9,MATCH(B10516,'Lookup Tables'!$A$2:$A$9,-1)),C10516&lt;=INDEX('Lookup Tables'!$D$2:$D$9,MATCH(B10516,'Lookup Tables'!$A$2:$A$9,-1))),"PASS","FAIL"))</f>
        <v/>
      </c>
      <c r="J10516" t="str">
        <f t="shared" si="656"/>
        <v/>
      </c>
      <c r="K10516" t="str">
        <f t="shared" si="657"/>
        <v/>
      </c>
      <c r="L10516" t="str">
        <f t="shared" si="658"/>
        <v/>
      </c>
      <c r="M10516" t="str">
        <f t="shared" si="659"/>
        <v/>
      </c>
    </row>
    <row r="10517" spans="8:13" x14ac:dyDescent="0.25">
      <c r="H10517" t="str">
        <f>IF(A10517="","",INDEX('Lookup Tables'!$B$2:$B$9,MATCH(B10517,'Lookup Tables'!$A$2:$A$9,-1)))</f>
        <v/>
      </c>
      <c r="I10517" t="str">
        <f>IF(A10517="","",IF(AND(C10517&gt;=INDEX('Lookup Tables'!$C$2:$C$9,MATCH(B10517,'Lookup Tables'!$A$2:$A$9,-1)),C10517&lt;=INDEX('Lookup Tables'!$D$2:$D$9,MATCH(B10517,'Lookup Tables'!$A$2:$A$9,-1))),"PASS","FAIL"))</f>
        <v/>
      </c>
      <c r="J10517" t="str">
        <f t="shared" si="656"/>
        <v/>
      </c>
      <c r="K10517" t="str">
        <f t="shared" si="657"/>
        <v/>
      </c>
      <c r="L10517" t="str">
        <f t="shared" si="658"/>
        <v/>
      </c>
      <c r="M10517" t="str">
        <f t="shared" si="659"/>
        <v/>
      </c>
    </row>
    <row r="10518" spans="8:13" x14ac:dyDescent="0.25">
      <c r="H10518" t="str">
        <f>IF(A10518="","",INDEX('Lookup Tables'!$B$2:$B$9,MATCH(B10518,'Lookup Tables'!$A$2:$A$9,-1)))</f>
        <v/>
      </c>
      <c r="I10518" t="str">
        <f>IF(A10518="","",IF(AND(C10518&gt;=INDEX('Lookup Tables'!$C$2:$C$9,MATCH(B10518,'Lookup Tables'!$A$2:$A$9,-1)),C10518&lt;=INDEX('Lookup Tables'!$D$2:$D$9,MATCH(B10518,'Lookup Tables'!$A$2:$A$9,-1))),"PASS","FAIL"))</f>
        <v/>
      </c>
      <c r="J10518" t="str">
        <f t="shared" si="656"/>
        <v/>
      </c>
      <c r="K10518" t="str">
        <f t="shared" si="657"/>
        <v/>
      </c>
      <c r="L10518" t="str">
        <f t="shared" si="658"/>
        <v/>
      </c>
      <c r="M10518" t="str">
        <f t="shared" si="659"/>
        <v/>
      </c>
    </row>
    <row r="10519" spans="8:13" x14ac:dyDescent="0.25">
      <c r="H10519" t="str">
        <f>IF(A10519="","",INDEX('Lookup Tables'!$B$2:$B$9,MATCH(B10519,'Lookup Tables'!$A$2:$A$9,-1)))</f>
        <v/>
      </c>
      <c r="I10519" t="str">
        <f>IF(A10519="","",IF(AND(C10519&gt;=INDEX('Lookup Tables'!$C$2:$C$9,MATCH(B10519,'Lookup Tables'!$A$2:$A$9,-1)),C10519&lt;=INDEX('Lookup Tables'!$D$2:$D$9,MATCH(B10519,'Lookup Tables'!$A$2:$A$9,-1))),"PASS","FAIL"))</f>
        <v/>
      </c>
      <c r="J10519" t="str">
        <f t="shared" si="656"/>
        <v/>
      </c>
      <c r="K10519" t="str">
        <f t="shared" si="657"/>
        <v/>
      </c>
      <c r="L10519" t="str">
        <f t="shared" si="658"/>
        <v/>
      </c>
      <c r="M10519" t="str">
        <f t="shared" si="659"/>
        <v/>
      </c>
    </row>
    <row r="10520" spans="8:13" x14ac:dyDescent="0.25">
      <c r="H10520" t="str">
        <f>IF(A10520="","",INDEX('Lookup Tables'!$B$2:$B$9,MATCH(B10520,'Lookup Tables'!$A$2:$A$9,-1)))</f>
        <v/>
      </c>
      <c r="I10520" t="str">
        <f>IF(A10520="","",IF(AND(C10520&gt;=INDEX('Lookup Tables'!$C$2:$C$9,MATCH(B10520,'Lookup Tables'!$A$2:$A$9,-1)),C10520&lt;=INDEX('Lookup Tables'!$D$2:$D$9,MATCH(B10520,'Lookup Tables'!$A$2:$A$9,-1))),"PASS","FAIL"))</f>
        <v/>
      </c>
      <c r="J10520" t="str">
        <f t="shared" si="656"/>
        <v/>
      </c>
      <c r="K10520" t="str">
        <f t="shared" si="657"/>
        <v/>
      </c>
      <c r="L10520" t="str">
        <f t="shared" si="658"/>
        <v/>
      </c>
      <c r="M10520" t="str">
        <f t="shared" si="659"/>
        <v/>
      </c>
    </row>
    <row r="10521" spans="8:13" x14ac:dyDescent="0.25">
      <c r="H10521" t="str">
        <f>IF(A10521="","",INDEX('Lookup Tables'!$B$2:$B$9,MATCH(B10521,'Lookup Tables'!$A$2:$A$9,-1)))</f>
        <v/>
      </c>
      <c r="I10521" t="str">
        <f>IF(A10521="","",IF(AND(C10521&gt;=INDEX('Lookup Tables'!$C$2:$C$9,MATCH(B10521,'Lookup Tables'!$A$2:$A$9,-1)),C10521&lt;=INDEX('Lookup Tables'!$D$2:$D$9,MATCH(B10521,'Lookup Tables'!$A$2:$A$9,-1))),"PASS","FAIL"))</f>
        <v/>
      </c>
      <c r="J10521" t="str">
        <f t="shared" si="656"/>
        <v/>
      </c>
      <c r="K10521" t="str">
        <f t="shared" si="657"/>
        <v/>
      </c>
      <c r="L10521" t="str">
        <f t="shared" si="658"/>
        <v/>
      </c>
      <c r="M10521" t="str">
        <f t="shared" si="659"/>
        <v/>
      </c>
    </row>
    <row r="10522" spans="8:13" x14ac:dyDescent="0.25">
      <c r="H10522" t="str">
        <f>IF(A10522="","",INDEX('Lookup Tables'!$B$2:$B$9,MATCH(B10522,'Lookup Tables'!$A$2:$A$9,-1)))</f>
        <v/>
      </c>
      <c r="I10522" t="str">
        <f>IF(A10522="","",IF(AND(C10522&gt;=INDEX('Lookup Tables'!$C$2:$C$9,MATCH(B10522,'Lookup Tables'!$A$2:$A$9,-1)),C10522&lt;=INDEX('Lookup Tables'!$D$2:$D$9,MATCH(B10522,'Lookup Tables'!$A$2:$A$9,-1))),"PASS","FAIL"))</f>
        <v/>
      </c>
      <c r="J10522" t="str">
        <f t="shared" si="656"/>
        <v/>
      </c>
      <c r="K10522" t="str">
        <f t="shared" si="657"/>
        <v/>
      </c>
      <c r="L10522" t="str">
        <f t="shared" si="658"/>
        <v/>
      </c>
      <c r="M10522" t="str">
        <f t="shared" si="659"/>
        <v/>
      </c>
    </row>
    <row r="10523" spans="8:13" x14ac:dyDescent="0.25">
      <c r="H10523" t="str">
        <f>IF(A10523="","",INDEX('Lookup Tables'!$B$2:$B$9,MATCH(B10523,'Lookup Tables'!$A$2:$A$9,-1)))</f>
        <v/>
      </c>
      <c r="I10523" t="str">
        <f>IF(A10523="","",IF(AND(C10523&gt;=INDEX('Lookup Tables'!$C$2:$C$9,MATCH(B10523,'Lookup Tables'!$A$2:$A$9,-1)),C10523&lt;=INDEX('Lookup Tables'!$D$2:$D$9,MATCH(B10523,'Lookup Tables'!$A$2:$A$9,-1))),"PASS","FAIL"))</f>
        <v/>
      </c>
      <c r="J10523" t="str">
        <f t="shared" si="656"/>
        <v/>
      </c>
      <c r="K10523" t="str">
        <f t="shared" si="657"/>
        <v/>
      </c>
      <c r="L10523" t="str">
        <f t="shared" si="658"/>
        <v/>
      </c>
      <c r="M10523" t="str">
        <f t="shared" si="659"/>
        <v/>
      </c>
    </row>
    <row r="10524" spans="8:13" x14ac:dyDescent="0.25">
      <c r="H10524" t="str">
        <f>IF(A10524="","",INDEX('Lookup Tables'!$B$2:$B$9,MATCH(B10524,'Lookup Tables'!$A$2:$A$9,-1)))</f>
        <v/>
      </c>
      <c r="I10524" t="str">
        <f>IF(A10524="","",IF(AND(C10524&gt;=INDEX('Lookup Tables'!$C$2:$C$9,MATCH(B10524,'Lookup Tables'!$A$2:$A$9,-1)),C10524&lt;=INDEX('Lookup Tables'!$D$2:$D$9,MATCH(B10524,'Lookup Tables'!$A$2:$A$9,-1))),"PASS","FAIL"))</f>
        <v/>
      </c>
      <c r="J10524" t="str">
        <f t="shared" si="656"/>
        <v/>
      </c>
      <c r="K10524" t="str">
        <f t="shared" si="657"/>
        <v/>
      </c>
      <c r="L10524" t="str">
        <f t="shared" si="658"/>
        <v/>
      </c>
      <c r="M10524" t="str">
        <f t="shared" si="659"/>
        <v/>
      </c>
    </row>
    <row r="10525" spans="8:13" x14ac:dyDescent="0.25">
      <c r="H10525" t="str">
        <f>IF(A10525="","",INDEX('Lookup Tables'!$B$2:$B$9,MATCH(B10525,'Lookup Tables'!$A$2:$A$9,-1)))</f>
        <v/>
      </c>
      <c r="I10525" t="str">
        <f>IF(A10525="","",IF(AND(C10525&gt;=INDEX('Lookup Tables'!$C$2:$C$9,MATCH(B10525,'Lookup Tables'!$A$2:$A$9,-1)),C10525&lt;=INDEX('Lookup Tables'!$D$2:$D$9,MATCH(B10525,'Lookup Tables'!$A$2:$A$9,-1))),"PASS","FAIL"))</f>
        <v/>
      </c>
      <c r="J10525" t="str">
        <f t="shared" si="656"/>
        <v/>
      </c>
      <c r="K10525" t="str">
        <f t="shared" si="657"/>
        <v/>
      </c>
      <c r="L10525" t="str">
        <f t="shared" si="658"/>
        <v/>
      </c>
      <c r="M10525" t="str">
        <f t="shared" si="659"/>
        <v/>
      </c>
    </row>
    <row r="10526" spans="8:13" x14ac:dyDescent="0.25">
      <c r="H10526" t="str">
        <f>IF(A10526="","",INDEX('Lookup Tables'!$B$2:$B$9,MATCH(B10526,'Lookup Tables'!$A$2:$A$9,-1)))</f>
        <v/>
      </c>
      <c r="I10526" t="str">
        <f>IF(A10526="","",IF(AND(C10526&gt;=INDEX('Lookup Tables'!$C$2:$C$9,MATCH(B10526,'Lookup Tables'!$A$2:$A$9,-1)),C10526&lt;=INDEX('Lookup Tables'!$D$2:$D$9,MATCH(B10526,'Lookup Tables'!$A$2:$A$9,-1))),"PASS","FAIL"))</f>
        <v/>
      </c>
      <c r="J10526" t="str">
        <f t="shared" si="656"/>
        <v/>
      </c>
      <c r="K10526" t="str">
        <f t="shared" si="657"/>
        <v/>
      </c>
      <c r="L10526" t="str">
        <f t="shared" si="658"/>
        <v/>
      </c>
      <c r="M10526" t="str">
        <f t="shared" si="659"/>
        <v/>
      </c>
    </row>
    <row r="10527" spans="8:13" x14ac:dyDescent="0.25">
      <c r="H10527" t="str">
        <f>IF(A10527="","",INDEX('Lookup Tables'!$B$2:$B$9,MATCH(B10527,'Lookup Tables'!$A$2:$A$9,-1)))</f>
        <v/>
      </c>
      <c r="I10527" t="str">
        <f>IF(A10527="","",IF(AND(C10527&gt;=INDEX('Lookup Tables'!$C$2:$C$9,MATCH(B10527,'Lookup Tables'!$A$2:$A$9,-1)),C10527&lt;=INDEX('Lookup Tables'!$D$2:$D$9,MATCH(B10527,'Lookup Tables'!$A$2:$A$9,-1))),"PASS","FAIL"))</f>
        <v/>
      </c>
      <c r="J10527" t="str">
        <f t="shared" si="656"/>
        <v/>
      </c>
      <c r="K10527" t="str">
        <f t="shared" si="657"/>
        <v/>
      </c>
      <c r="L10527" t="str">
        <f t="shared" si="658"/>
        <v/>
      </c>
      <c r="M10527" t="str">
        <f t="shared" si="659"/>
        <v/>
      </c>
    </row>
    <row r="10528" spans="8:13" x14ac:dyDescent="0.25">
      <c r="H10528" t="str">
        <f>IF(A10528="","",INDEX('Lookup Tables'!$B$2:$B$9,MATCH(B10528,'Lookup Tables'!$A$2:$A$9,-1)))</f>
        <v/>
      </c>
      <c r="I10528" t="str">
        <f>IF(A10528="","",IF(AND(C10528&gt;=INDEX('Lookup Tables'!$C$2:$C$9,MATCH(B10528,'Lookup Tables'!$A$2:$A$9,-1)),C10528&lt;=INDEX('Lookup Tables'!$D$2:$D$9,MATCH(B10528,'Lookup Tables'!$A$2:$A$9,-1))),"PASS","FAIL"))</f>
        <v/>
      </c>
      <c r="J10528" t="str">
        <f t="shared" si="656"/>
        <v/>
      </c>
      <c r="K10528" t="str">
        <f t="shared" si="657"/>
        <v/>
      </c>
      <c r="L10528" t="str">
        <f t="shared" si="658"/>
        <v/>
      </c>
      <c r="M10528" t="str">
        <f t="shared" si="659"/>
        <v/>
      </c>
    </row>
    <row r="10529" spans="8:13" x14ac:dyDescent="0.25">
      <c r="H10529" t="str">
        <f>IF(A10529="","",INDEX('Lookup Tables'!$B$2:$B$9,MATCH(B10529,'Lookup Tables'!$A$2:$A$9,-1)))</f>
        <v/>
      </c>
      <c r="I10529" t="str">
        <f>IF(A10529="","",IF(AND(C10529&gt;=INDEX('Lookup Tables'!$C$2:$C$9,MATCH(B10529,'Lookup Tables'!$A$2:$A$9,-1)),C10529&lt;=INDEX('Lookup Tables'!$D$2:$D$9,MATCH(B10529,'Lookup Tables'!$A$2:$A$9,-1))),"PASS","FAIL"))</f>
        <v/>
      </c>
      <c r="J10529" t="str">
        <f t="shared" si="656"/>
        <v/>
      </c>
      <c r="K10529" t="str">
        <f t="shared" si="657"/>
        <v/>
      </c>
      <c r="L10529" t="str">
        <f t="shared" si="658"/>
        <v/>
      </c>
      <c r="M10529" t="str">
        <f t="shared" si="659"/>
        <v/>
      </c>
    </row>
    <row r="10530" spans="8:13" x14ac:dyDescent="0.25">
      <c r="H10530" t="str">
        <f>IF(A10530="","",INDEX('Lookup Tables'!$B$2:$B$9,MATCH(B10530,'Lookup Tables'!$A$2:$A$9,-1)))</f>
        <v/>
      </c>
      <c r="I10530" t="str">
        <f>IF(A10530="","",IF(AND(C10530&gt;=INDEX('Lookup Tables'!$C$2:$C$9,MATCH(B10530,'Lookup Tables'!$A$2:$A$9,-1)),C10530&lt;=INDEX('Lookup Tables'!$D$2:$D$9,MATCH(B10530,'Lookup Tables'!$A$2:$A$9,-1))),"PASS","FAIL"))</f>
        <v/>
      </c>
      <c r="J10530" t="str">
        <f t="shared" si="656"/>
        <v/>
      </c>
      <c r="K10530" t="str">
        <f t="shared" si="657"/>
        <v/>
      </c>
      <c r="L10530" t="str">
        <f t="shared" si="658"/>
        <v/>
      </c>
      <c r="M10530" t="str">
        <f t="shared" si="659"/>
        <v/>
      </c>
    </row>
    <row r="10531" spans="8:13" x14ac:dyDescent="0.25">
      <c r="H10531" t="str">
        <f>IF(A10531="","",INDEX('Lookup Tables'!$B$2:$B$9,MATCH(B10531,'Lookup Tables'!$A$2:$A$9,-1)))</f>
        <v/>
      </c>
      <c r="I10531" t="str">
        <f>IF(A10531="","",IF(AND(C10531&gt;=INDEX('Lookup Tables'!$C$2:$C$9,MATCH(B10531,'Lookup Tables'!$A$2:$A$9,-1)),C10531&lt;=INDEX('Lookup Tables'!$D$2:$D$9,MATCH(B10531,'Lookup Tables'!$A$2:$A$9,-1))),"PASS","FAIL"))</f>
        <v/>
      </c>
      <c r="J10531" t="str">
        <f t="shared" si="656"/>
        <v/>
      </c>
      <c r="K10531" t="str">
        <f t="shared" si="657"/>
        <v/>
      </c>
      <c r="L10531" t="str">
        <f t="shared" si="658"/>
        <v/>
      </c>
      <c r="M10531" t="str">
        <f t="shared" si="659"/>
        <v/>
      </c>
    </row>
    <row r="10532" spans="8:13" x14ac:dyDescent="0.25">
      <c r="H10532" t="str">
        <f>IF(A10532="","",INDEX('Lookup Tables'!$B$2:$B$9,MATCH(B10532,'Lookup Tables'!$A$2:$A$9,-1)))</f>
        <v/>
      </c>
      <c r="I10532" t="str">
        <f>IF(A10532="","",IF(AND(C10532&gt;=INDEX('Lookup Tables'!$C$2:$C$9,MATCH(B10532,'Lookup Tables'!$A$2:$A$9,-1)),C10532&lt;=INDEX('Lookup Tables'!$D$2:$D$9,MATCH(B10532,'Lookup Tables'!$A$2:$A$9,-1))),"PASS","FAIL"))</f>
        <v/>
      </c>
      <c r="J10532" t="str">
        <f t="shared" si="656"/>
        <v/>
      </c>
      <c r="K10532" t="str">
        <f t="shared" si="657"/>
        <v/>
      </c>
      <c r="L10532" t="str">
        <f t="shared" si="658"/>
        <v/>
      </c>
      <c r="M10532" t="str">
        <f t="shared" si="659"/>
        <v/>
      </c>
    </row>
    <row r="10533" spans="8:13" x14ac:dyDescent="0.25">
      <c r="H10533" t="str">
        <f>IF(A10533="","",INDEX('Lookup Tables'!$B$2:$B$9,MATCH(B10533,'Lookup Tables'!$A$2:$A$9,-1)))</f>
        <v/>
      </c>
      <c r="I10533" t="str">
        <f>IF(A10533="","",IF(AND(C10533&gt;=INDEX('Lookup Tables'!$C$2:$C$9,MATCH(B10533,'Lookup Tables'!$A$2:$A$9,-1)),C10533&lt;=INDEX('Lookup Tables'!$D$2:$D$9,MATCH(B10533,'Lookup Tables'!$A$2:$A$9,-1))),"PASS","FAIL"))</f>
        <v/>
      </c>
      <c r="J10533" t="str">
        <f t="shared" si="656"/>
        <v/>
      </c>
      <c r="K10533" t="str">
        <f t="shared" si="657"/>
        <v/>
      </c>
      <c r="L10533" t="str">
        <f t="shared" si="658"/>
        <v/>
      </c>
      <c r="M10533" t="str">
        <f t="shared" si="659"/>
        <v/>
      </c>
    </row>
    <row r="10534" spans="8:13" x14ac:dyDescent="0.25">
      <c r="H10534" t="str">
        <f>IF(A10534="","",INDEX('Lookup Tables'!$B$2:$B$9,MATCH(B10534,'Lookup Tables'!$A$2:$A$9,-1)))</f>
        <v/>
      </c>
      <c r="I10534" t="str">
        <f>IF(A10534="","",IF(AND(C10534&gt;=INDEX('Lookup Tables'!$C$2:$C$9,MATCH(B10534,'Lookup Tables'!$A$2:$A$9,-1)),C10534&lt;=INDEX('Lookup Tables'!$D$2:$D$9,MATCH(B10534,'Lookup Tables'!$A$2:$A$9,-1))),"PASS","FAIL"))</f>
        <v/>
      </c>
      <c r="J10534" t="str">
        <f t="shared" si="656"/>
        <v/>
      </c>
      <c r="K10534" t="str">
        <f t="shared" si="657"/>
        <v/>
      </c>
      <c r="L10534" t="str">
        <f t="shared" si="658"/>
        <v/>
      </c>
      <c r="M10534" t="str">
        <f t="shared" si="659"/>
        <v/>
      </c>
    </row>
    <row r="10535" spans="8:13" x14ac:dyDescent="0.25">
      <c r="H10535" t="str">
        <f>IF(A10535="","",INDEX('Lookup Tables'!$B$2:$B$9,MATCH(B10535,'Lookup Tables'!$A$2:$A$9,-1)))</f>
        <v/>
      </c>
      <c r="I10535" t="str">
        <f>IF(A10535="","",IF(AND(C10535&gt;=INDEX('Lookup Tables'!$C$2:$C$9,MATCH(B10535,'Lookup Tables'!$A$2:$A$9,-1)),C10535&lt;=INDEX('Lookup Tables'!$D$2:$D$9,MATCH(B10535,'Lookup Tables'!$A$2:$A$9,-1))),"PASS","FAIL"))</f>
        <v/>
      </c>
      <c r="J10535" t="str">
        <f t="shared" si="656"/>
        <v/>
      </c>
      <c r="K10535" t="str">
        <f t="shared" si="657"/>
        <v/>
      </c>
      <c r="L10535" t="str">
        <f t="shared" si="658"/>
        <v/>
      </c>
      <c r="M10535" t="str">
        <f t="shared" si="659"/>
        <v/>
      </c>
    </row>
    <row r="10536" spans="8:13" x14ac:dyDescent="0.25">
      <c r="H10536" t="str">
        <f>IF(A10536="","",INDEX('Lookup Tables'!$B$2:$B$9,MATCH(B10536,'Lookup Tables'!$A$2:$A$9,-1)))</f>
        <v/>
      </c>
      <c r="I10536" t="str">
        <f>IF(A10536="","",IF(AND(C10536&gt;=INDEX('Lookup Tables'!$C$2:$C$9,MATCH(B10536,'Lookup Tables'!$A$2:$A$9,-1)),C10536&lt;=INDEX('Lookup Tables'!$D$2:$D$9,MATCH(B10536,'Lookup Tables'!$A$2:$A$9,-1))),"PASS","FAIL"))</f>
        <v/>
      </c>
      <c r="J10536" t="str">
        <f t="shared" si="656"/>
        <v/>
      </c>
      <c r="K10536" t="str">
        <f t="shared" si="657"/>
        <v/>
      </c>
      <c r="L10536" t="str">
        <f t="shared" si="658"/>
        <v/>
      </c>
      <c r="M10536" t="str">
        <f t="shared" si="659"/>
        <v/>
      </c>
    </row>
    <row r="10537" spans="8:13" x14ac:dyDescent="0.25">
      <c r="H10537" t="str">
        <f>IF(A10537="","",INDEX('Lookup Tables'!$B$2:$B$9,MATCH(B10537,'Lookup Tables'!$A$2:$A$9,-1)))</f>
        <v/>
      </c>
      <c r="I10537" t="str">
        <f>IF(A10537="","",IF(AND(C10537&gt;=INDEX('Lookup Tables'!$C$2:$C$9,MATCH(B10537,'Lookup Tables'!$A$2:$A$9,-1)),C10537&lt;=INDEX('Lookup Tables'!$D$2:$D$9,MATCH(B10537,'Lookup Tables'!$A$2:$A$9,-1))),"PASS","FAIL"))</f>
        <v/>
      </c>
      <c r="J10537" t="str">
        <f t="shared" si="656"/>
        <v/>
      </c>
      <c r="K10537" t="str">
        <f t="shared" si="657"/>
        <v/>
      </c>
      <c r="L10537" t="str">
        <f t="shared" si="658"/>
        <v/>
      </c>
      <c r="M10537" t="str">
        <f t="shared" si="659"/>
        <v/>
      </c>
    </row>
    <row r="10538" spans="8:13" x14ac:dyDescent="0.25">
      <c r="H10538" t="str">
        <f>IF(A10538="","",INDEX('Lookup Tables'!$B$2:$B$9,MATCH(B10538,'Lookup Tables'!$A$2:$A$9,-1)))</f>
        <v/>
      </c>
      <c r="I10538" t="str">
        <f>IF(A10538="","",IF(AND(C10538&gt;=INDEX('Lookup Tables'!$C$2:$C$9,MATCH(B10538,'Lookup Tables'!$A$2:$A$9,-1)),C10538&lt;=INDEX('Lookup Tables'!$D$2:$D$9,MATCH(B10538,'Lookup Tables'!$A$2:$A$9,-1))),"PASS","FAIL"))</f>
        <v/>
      </c>
      <c r="J10538" t="str">
        <f t="shared" si="656"/>
        <v/>
      </c>
      <c r="K10538" t="str">
        <f t="shared" si="657"/>
        <v/>
      </c>
      <c r="L10538" t="str">
        <f t="shared" si="658"/>
        <v/>
      </c>
      <c r="M10538" t="str">
        <f t="shared" si="659"/>
        <v/>
      </c>
    </row>
    <row r="10539" spans="8:13" x14ac:dyDescent="0.25">
      <c r="H10539" t="str">
        <f>IF(A10539="","",INDEX('Lookup Tables'!$B$2:$B$9,MATCH(B10539,'Lookup Tables'!$A$2:$A$9,-1)))</f>
        <v/>
      </c>
      <c r="I10539" t="str">
        <f>IF(A10539="","",IF(AND(C10539&gt;=INDEX('Lookup Tables'!$C$2:$C$9,MATCH(B10539,'Lookup Tables'!$A$2:$A$9,-1)),C10539&lt;=INDEX('Lookup Tables'!$D$2:$D$9,MATCH(B10539,'Lookup Tables'!$A$2:$A$9,-1))),"PASS","FAIL"))</f>
        <v/>
      </c>
      <c r="J10539" t="str">
        <f t="shared" si="656"/>
        <v/>
      </c>
      <c r="K10539" t="str">
        <f t="shared" si="657"/>
        <v/>
      </c>
      <c r="L10539" t="str">
        <f t="shared" si="658"/>
        <v/>
      </c>
      <c r="M10539" t="str">
        <f t="shared" si="659"/>
        <v/>
      </c>
    </row>
    <row r="10540" spans="8:13" x14ac:dyDescent="0.25">
      <c r="H10540" t="str">
        <f>IF(A10540="","",INDEX('Lookup Tables'!$B$2:$B$9,MATCH(B10540,'Lookup Tables'!$A$2:$A$9,-1)))</f>
        <v/>
      </c>
      <c r="I10540" t="str">
        <f>IF(A10540="","",IF(AND(C10540&gt;=INDEX('Lookup Tables'!$C$2:$C$9,MATCH(B10540,'Lookup Tables'!$A$2:$A$9,-1)),C10540&lt;=INDEX('Lookup Tables'!$D$2:$D$9,MATCH(B10540,'Lookup Tables'!$A$2:$A$9,-1))),"PASS","FAIL"))</f>
        <v/>
      </c>
      <c r="J10540" t="str">
        <f t="shared" si="656"/>
        <v/>
      </c>
      <c r="K10540" t="str">
        <f t="shared" si="657"/>
        <v/>
      </c>
      <c r="L10540" t="str">
        <f t="shared" si="658"/>
        <v/>
      </c>
      <c r="M10540" t="str">
        <f t="shared" si="659"/>
        <v/>
      </c>
    </row>
    <row r="10541" spans="8:13" x14ac:dyDescent="0.25">
      <c r="H10541" t="str">
        <f>IF(A10541="","",INDEX('Lookup Tables'!$B$2:$B$9,MATCH(B10541,'Lookup Tables'!$A$2:$A$9,-1)))</f>
        <v/>
      </c>
      <c r="I10541" t="str">
        <f>IF(A10541="","",IF(AND(C10541&gt;=INDEX('Lookup Tables'!$C$2:$C$9,MATCH(B10541,'Lookup Tables'!$A$2:$A$9,-1)),C10541&lt;=INDEX('Lookup Tables'!$D$2:$D$9,MATCH(B10541,'Lookup Tables'!$A$2:$A$9,-1))),"PASS","FAIL"))</f>
        <v/>
      </c>
      <c r="J10541" t="str">
        <f t="shared" si="656"/>
        <v/>
      </c>
      <c r="K10541" t="str">
        <f t="shared" si="657"/>
        <v/>
      </c>
      <c r="L10541" t="str">
        <f t="shared" si="658"/>
        <v/>
      </c>
      <c r="M10541" t="str">
        <f t="shared" si="659"/>
        <v/>
      </c>
    </row>
    <row r="10542" spans="8:13" x14ac:dyDescent="0.25">
      <c r="H10542" t="str">
        <f>IF(A10542="","",INDEX('Lookup Tables'!$B$2:$B$9,MATCH(B10542,'Lookup Tables'!$A$2:$A$9,-1)))</f>
        <v/>
      </c>
      <c r="I10542" t="str">
        <f>IF(A10542="","",IF(AND(C10542&gt;=INDEX('Lookup Tables'!$C$2:$C$9,MATCH(B10542,'Lookup Tables'!$A$2:$A$9,-1)),C10542&lt;=INDEX('Lookup Tables'!$D$2:$D$9,MATCH(B10542,'Lookup Tables'!$A$2:$A$9,-1))),"PASS","FAIL"))</f>
        <v/>
      </c>
      <c r="J10542" t="str">
        <f t="shared" si="656"/>
        <v/>
      </c>
      <c r="K10542" t="str">
        <f t="shared" si="657"/>
        <v/>
      </c>
      <c r="L10542" t="str">
        <f t="shared" si="658"/>
        <v/>
      </c>
      <c r="M10542" t="str">
        <f t="shared" si="659"/>
        <v/>
      </c>
    </row>
    <row r="10543" spans="8:13" x14ac:dyDescent="0.25">
      <c r="H10543" t="str">
        <f>IF(A10543="","",INDEX('Lookup Tables'!$B$2:$B$9,MATCH(B10543,'Lookup Tables'!$A$2:$A$9,-1)))</f>
        <v/>
      </c>
      <c r="I10543" t="str">
        <f>IF(A10543="","",IF(AND(C10543&gt;=INDEX('Lookup Tables'!$C$2:$C$9,MATCH(B10543,'Lookup Tables'!$A$2:$A$9,-1)),C10543&lt;=INDEX('Lookup Tables'!$D$2:$D$9,MATCH(B10543,'Lookup Tables'!$A$2:$A$9,-1))),"PASS","FAIL"))</f>
        <v/>
      </c>
      <c r="J10543" t="str">
        <f t="shared" si="656"/>
        <v/>
      </c>
      <c r="K10543" t="str">
        <f t="shared" si="657"/>
        <v/>
      </c>
      <c r="L10543" t="str">
        <f t="shared" si="658"/>
        <v/>
      </c>
      <c r="M10543" t="str">
        <f t="shared" si="659"/>
        <v/>
      </c>
    </row>
    <row r="10544" spans="8:13" x14ac:dyDescent="0.25">
      <c r="H10544" t="str">
        <f>IF(A10544="","",INDEX('Lookup Tables'!$B$2:$B$9,MATCH(B10544,'Lookup Tables'!$A$2:$A$9,-1)))</f>
        <v/>
      </c>
      <c r="I10544" t="str">
        <f>IF(A10544="","",IF(AND(C10544&gt;=INDEX('Lookup Tables'!$C$2:$C$9,MATCH(B10544,'Lookup Tables'!$A$2:$A$9,-1)),C10544&lt;=INDEX('Lookup Tables'!$D$2:$D$9,MATCH(B10544,'Lookup Tables'!$A$2:$A$9,-1))),"PASS","FAIL"))</f>
        <v/>
      </c>
      <c r="J10544" t="str">
        <f t="shared" si="656"/>
        <v/>
      </c>
      <c r="K10544" t="str">
        <f t="shared" si="657"/>
        <v/>
      </c>
      <c r="L10544" t="str">
        <f t="shared" si="658"/>
        <v/>
      </c>
      <c r="M10544" t="str">
        <f t="shared" si="659"/>
        <v/>
      </c>
    </row>
    <row r="10545" spans="8:13" x14ac:dyDescent="0.25">
      <c r="H10545" t="str">
        <f>IF(A10545="","",INDEX('Lookup Tables'!$B$2:$B$9,MATCH(B10545,'Lookup Tables'!$A$2:$A$9,-1)))</f>
        <v/>
      </c>
      <c r="I10545" t="str">
        <f>IF(A10545="","",IF(AND(C10545&gt;=INDEX('Lookup Tables'!$C$2:$C$9,MATCH(B10545,'Lookup Tables'!$A$2:$A$9,-1)),C10545&lt;=INDEX('Lookup Tables'!$D$2:$D$9,MATCH(B10545,'Lookup Tables'!$A$2:$A$9,-1))),"PASS","FAIL"))</f>
        <v/>
      </c>
      <c r="J10545" t="str">
        <f t="shared" si="656"/>
        <v/>
      </c>
      <c r="K10545" t="str">
        <f t="shared" si="657"/>
        <v/>
      </c>
      <c r="L10545" t="str">
        <f t="shared" si="658"/>
        <v/>
      </c>
      <c r="M10545" t="str">
        <f t="shared" si="659"/>
        <v/>
      </c>
    </row>
    <row r="10546" spans="8:13" x14ac:dyDescent="0.25">
      <c r="H10546" t="str">
        <f>IF(A10546="","",INDEX('Lookup Tables'!$B$2:$B$9,MATCH(B10546,'Lookup Tables'!$A$2:$A$9,-1)))</f>
        <v/>
      </c>
      <c r="I10546" t="str">
        <f>IF(A10546="","",IF(AND(C10546&gt;=INDEX('Lookup Tables'!$C$2:$C$9,MATCH(B10546,'Lookup Tables'!$A$2:$A$9,-1)),C10546&lt;=INDEX('Lookup Tables'!$D$2:$D$9,MATCH(B10546,'Lookup Tables'!$A$2:$A$9,-1))),"PASS","FAIL"))</f>
        <v/>
      </c>
      <c r="J10546" t="str">
        <f t="shared" si="656"/>
        <v/>
      </c>
      <c r="K10546" t="str">
        <f t="shared" si="657"/>
        <v/>
      </c>
      <c r="L10546" t="str">
        <f t="shared" si="658"/>
        <v/>
      </c>
      <c r="M10546" t="str">
        <f t="shared" si="659"/>
        <v/>
      </c>
    </row>
    <row r="10547" spans="8:13" x14ac:dyDescent="0.25">
      <c r="H10547" t="str">
        <f>IF(A10547="","",INDEX('Lookup Tables'!$B$2:$B$9,MATCH(B10547,'Lookup Tables'!$A$2:$A$9,-1)))</f>
        <v/>
      </c>
      <c r="I10547" t="str">
        <f>IF(A10547="","",IF(AND(C10547&gt;=INDEX('Lookup Tables'!$C$2:$C$9,MATCH(B10547,'Lookup Tables'!$A$2:$A$9,-1)),C10547&lt;=INDEX('Lookup Tables'!$D$2:$D$9,MATCH(B10547,'Lookup Tables'!$A$2:$A$9,-1))),"PASS","FAIL"))</f>
        <v/>
      </c>
      <c r="J10547" t="str">
        <f t="shared" si="656"/>
        <v/>
      </c>
      <c r="K10547" t="str">
        <f t="shared" si="657"/>
        <v/>
      </c>
      <c r="L10547" t="str">
        <f t="shared" si="658"/>
        <v/>
      </c>
      <c r="M10547" t="str">
        <f t="shared" si="659"/>
        <v/>
      </c>
    </row>
    <row r="10548" spans="8:13" x14ac:dyDescent="0.25">
      <c r="H10548" t="str">
        <f>IF(A10548="","",INDEX('Lookup Tables'!$B$2:$B$9,MATCH(B10548,'Lookup Tables'!$A$2:$A$9,-1)))</f>
        <v/>
      </c>
      <c r="I10548" t="str">
        <f>IF(A10548="","",IF(AND(C10548&gt;=INDEX('Lookup Tables'!$C$2:$C$9,MATCH(B10548,'Lookup Tables'!$A$2:$A$9,-1)),C10548&lt;=INDEX('Lookup Tables'!$D$2:$D$9,MATCH(B10548,'Lookup Tables'!$A$2:$A$9,-1))),"PASS","FAIL"))</f>
        <v/>
      </c>
      <c r="J10548" t="str">
        <f t="shared" si="656"/>
        <v/>
      </c>
      <c r="K10548" t="str">
        <f t="shared" si="657"/>
        <v/>
      </c>
      <c r="L10548" t="str">
        <f t="shared" si="658"/>
        <v/>
      </c>
      <c r="M10548" t="str">
        <f t="shared" si="659"/>
        <v/>
      </c>
    </row>
    <row r="10549" spans="8:13" x14ac:dyDescent="0.25">
      <c r="H10549" t="str">
        <f>IF(A10549="","",INDEX('Lookup Tables'!$B$2:$B$9,MATCH(B10549,'Lookup Tables'!$A$2:$A$9,-1)))</f>
        <v/>
      </c>
      <c r="I10549" t="str">
        <f>IF(A10549="","",IF(AND(C10549&gt;=INDEX('Lookup Tables'!$C$2:$C$9,MATCH(B10549,'Lookup Tables'!$A$2:$A$9,-1)),C10549&lt;=INDEX('Lookup Tables'!$D$2:$D$9,MATCH(B10549,'Lookup Tables'!$A$2:$A$9,-1))),"PASS","FAIL"))</f>
        <v/>
      </c>
      <c r="J10549" t="str">
        <f t="shared" si="656"/>
        <v/>
      </c>
      <c r="K10549" t="str">
        <f t="shared" si="657"/>
        <v/>
      </c>
      <c r="L10549" t="str">
        <f t="shared" si="658"/>
        <v/>
      </c>
      <c r="M10549" t="str">
        <f t="shared" si="659"/>
        <v/>
      </c>
    </row>
    <row r="10550" spans="8:13" x14ac:dyDescent="0.25">
      <c r="H10550" t="str">
        <f>IF(A10550="","",INDEX('Lookup Tables'!$B$2:$B$9,MATCH(B10550,'Lookup Tables'!$A$2:$A$9,-1)))</f>
        <v/>
      </c>
      <c r="I10550" t="str">
        <f>IF(A10550="","",IF(AND(C10550&gt;=INDEX('Lookup Tables'!$C$2:$C$9,MATCH(B10550,'Lookup Tables'!$A$2:$A$9,-1)),C10550&lt;=INDEX('Lookup Tables'!$D$2:$D$9,MATCH(B10550,'Lookup Tables'!$A$2:$A$9,-1))),"PASS","FAIL"))</f>
        <v/>
      </c>
      <c r="J10550" t="str">
        <f t="shared" si="656"/>
        <v/>
      </c>
      <c r="K10550" t="str">
        <f t="shared" si="657"/>
        <v/>
      </c>
      <c r="L10550" t="str">
        <f t="shared" si="658"/>
        <v/>
      </c>
      <c r="M10550" t="str">
        <f t="shared" si="659"/>
        <v/>
      </c>
    </row>
    <row r="10551" spans="8:13" x14ac:dyDescent="0.25">
      <c r="H10551" t="str">
        <f>IF(A10551="","",INDEX('Lookup Tables'!$B$2:$B$9,MATCH(B10551,'Lookup Tables'!$A$2:$A$9,-1)))</f>
        <v/>
      </c>
      <c r="I10551" t="str">
        <f>IF(A10551="","",IF(AND(C10551&gt;=INDEX('Lookup Tables'!$C$2:$C$9,MATCH(B10551,'Lookup Tables'!$A$2:$A$9,-1)),C10551&lt;=INDEX('Lookup Tables'!$D$2:$D$9,MATCH(B10551,'Lookup Tables'!$A$2:$A$9,-1))),"PASS","FAIL"))</f>
        <v/>
      </c>
      <c r="J10551" t="str">
        <f t="shared" si="656"/>
        <v/>
      </c>
      <c r="K10551" t="str">
        <f t="shared" si="657"/>
        <v/>
      </c>
      <c r="L10551" t="str">
        <f t="shared" si="658"/>
        <v/>
      </c>
      <c r="M10551" t="str">
        <f t="shared" si="659"/>
        <v/>
      </c>
    </row>
    <row r="10552" spans="8:13" x14ac:dyDescent="0.25">
      <c r="H10552" t="str">
        <f>IF(A10552="","",INDEX('Lookup Tables'!$B$2:$B$9,MATCH(B10552,'Lookup Tables'!$A$2:$A$9,-1)))</f>
        <v/>
      </c>
      <c r="I10552" t="str">
        <f>IF(A10552="","",IF(AND(C10552&gt;=INDEX('Lookup Tables'!$C$2:$C$9,MATCH(B10552,'Lookup Tables'!$A$2:$A$9,-1)),C10552&lt;=INDEX('Lookup Tables'!$D$2:$D$9,MATCH(B10552,'Lookup Tables'!$A$2:$A$9,-1))),"PASS","FAIL"))</f>
        <v/>
      </c>
      <c r="J10552" t="str">
        <f t="shared" si="656"/>
        <v/>
      </c>
      <c r="K10552" t="str">
        <f t="shared" si="657"/>
        <v/>
      </c>
      <c r="L10552" t="str">
        <f t="shared" si="658"/>
        <v/>
      </c>
      <c r="M10552" t="str">
        <f t="shared" si="659"/>
        <v/>
      </c>
    </row>
    <row r="10553" spans="8:13" x14ac:dyDescent="0.25">
      <c r="H10553" t="str">
        <f>IF(A10553="","",INDEX('Lookup Tables'!$B$2:$B$9,MATCH(B10553,'Lookup Tables'!$A$2:$A$9,-1)))</f>
        <v/>
      </c>
      <c r="I10553" t="str">
        <f>IF(A10553="","",IF(AND(C10553&gt;=INDEX('Lookup Tables'!$C$2:$C$9,MATCH(B10553,'Lookup Tables'!$A$2:$A$9,-1)),C10553&lt;=INDEX('Lookup Tables'!$D$2:$D$9,MATCH(B10553,'Lookup Tables'!$A$2:$A$9,-1))),"PASS","FAIL"))</f>
        <v/>
      </c>
      <c r="J10553" t="str">
        <f t="shared" si="656"/>
        <v/>
      </c>
      <c r="K10553" t="str">
        <f t="shared" si="657"/>
        <v/>
      </c>
      <c r="L10553" t="str">
        <f t="shared" si="658"/>
        <v/>
      </c>
      <c r="M10553" t="str">
        <f t="shared" si="659"/>
        <v/>
      </c>
    </row>
    <row r="10554" spans="8:13" x14ac:dyDescent="0.25">
      <c r="H10554" t="str">
        <f>IF(A10554="","",INDEX('Lookup Tables'!$B$2:$B$9,MATCH(B10554,'Lookup Tables'!$A$2:$A$9,-1)))</f>
        <v/>
      </c>
      <c r="I10554" t="str">
        <f>IF(A10554="","",IF(AND(C10554&gt;=INDEX('Lookup Tables'!$C$2:$C$9,MATCH(B10554,'Lookup Tables'!$A$2:$A$9,-1)),C10554&lt;=INDEX('Lookup Tables'!$D$2:$D$9,MATCH(B10554,'Lookup Tables'!$A$2:$A$9,-1))),"PASS","FAIL"))</f>
        <v/>
      </c>
      <c r="J10554" t="str">
        <f t="shared" si="656"/>
        <v/>
      </c>
      <c r="K10554" t="str">
        <f t="shared" si="657"/>
        <v/>
      </c>
      <c r="L10554" t="str">
        <f t="shared" si="658"/>
        <v/>
      </c>
      <c r="M10554" t="str">
        <f t="shared" si="659"/>
        <v/>
      </c>
    </row>
    <row r="10555" spans="8:13" x14ac:dyDescent="0.25">
      <c r="H10555" t="str">
        <f>IF(A10555="","",INDEX('Lookup Tables'!$B$2:$B$9,MATCH(B10555,'Lookup Tables'!$A$2:$A$9,-1)))</f>
        <v/>
      </c>
      <c r="I10555" t="str">
        <f>IF(A10555="","",IF(AND(C10555&gt;=INDEX('Lookup Tables'!$C$2:$C$9,MATCH(B10555,'Lookup Tables'!$A$2:$A$9,-1)),C10555&lt;=INDEX('Lookup Tables'!$D$2:$D$9,MATCH(B10555,'Lookup Tables'!$A$2:$A$9,-1))),"PASS","FAIL"))</f>
        <v/>
      </c>
      <c r="J10555" t="str">
        <f t="shared" si="656"/>
        <v/>
      </c>
      <c r="K10555" t="str">
        <f t="shared" si="657"/>
        <v/>
      </c>
      <c r="L10555" t="str">
        <f t="shared" si="658"/>
        <v/>
      </c>
      <c r="M10555" t="str">
        <f t="shared" si="659"/>
        <v/>
      </c>
    </row>
    <row r="10556" spans="8:13" x14ac:dyDescent="0.25">
      <c r="H10556" t="str">
        <f>IF(A10556="","",INDEX('Lookup Tables'!$B$2:$B$9,MATCH(B10556,'Lookup Tables'!$A$2:$A$9,-1)))</f>
        <v/>
      </c>
      <c r="I10556" t="str">
        <f>IF(A10556="","",IF(AND(C10556&gt;=INDEX('Lookup Tables'!$C$2:$C$9,MATCH(B10556,'Lookup Tables'!$A$2:$A$9,-1)),C10556&lt;=INDEX('Lookup Tables'!$D$2:$D$9,MATCH(B10556,'Lookup Tables'!$A$2:$A$9,-1))),"PASS","FAIL"))</f>
        <v/>
      </c>
      <c r="J10556" t="str">
        <f t="shared" si="656"/>
        <v/>
      </c>
      <c r="K10556" t="str">
        <f t="shared" si="657"/>
        <v/>
      </c>
      <c r="L10556" t="str">
        <f t="shared" si="658"/>
        <v/>
      </c>
      <c r="M10556" t="str">
        <f t="shared" si="659"/>
        <v/>
      </c>
    </row>
    <row r="10557" spans="8:13" x14ac:dyDescent="0.25">
      <c r="H10557" t="str">
        <f>IF(A10557="","",INDEX('Lookup Tables'!$B$2:$B$9,MATCH(B10557,'Lookup Tables'!$A$2:$A$9,-1)))</f>
        <v/>
      </c>
      <c r="I10557" t="str">
        <f>IF(A10557="","",IF(AND(C10557&gt;=INDEX('Lookup Tables'!$C$2:$C$9,MATCH(B10557,'Lookup Tables'!$A$2:$A$9,-1)),C10557&lt;=INDEX('Lookup Tables'!$D$2:$D$9,MATCH(B10557,'Lookup Tables'!$A$2:$A$9,-1))),"PASS","FAIL"))</f>
        <v/>
      </c>
      <c r="J10557" t="str">
        <f t="shared" si="656"/>
        <v/>
      </c>
      <c r="K10557" t="str">
        <f t="shared" si="657"/>
        <v/>
      </c>
      <c r="L10557" t="str">
        <f t="shared" si="658"/>
        <v/>
      </c>
      <c r="M10557" t="str">
        <f t="shared" si="659"/>
        <v/>
      </c>
    </row>
    <row r="10558" spans="8:13" x14ac:dyDescent="0.25">
      <c r="H10558" t="str">
        <f>IF(A10558="","",INDEX('Lookup Tables'!$B$2:$B$9,MATCH(B10558,'Lookup Tables'!$A$2:$A$9,-1)))</f>
        <v/>
      </c>
      <c r="I10558" t="str">
        <f>IF(A10558="","",IF(AND(C10558&gt;=INDEX('Lookup Tables'!$C$2:$C$9,MATCH(B10558,'Lookup Tables'!$A$2:$A$9,-1)),C10558&lt;=INDEX('Lookup Tables'!$D$2:$D$9,MATCH(B10558,'Lookup Tables'!$A$2:$A$9,-1))),"PASS","FAIL"))</f>
        <v/>
      </c>
      <c r="J10558" t="str">
        <f t="shared" si="656"/>
        <v/>
      </c>
      <c r="K10558" t="str">
        <f t="shared" si="657"/>
        <v/>
      </c>
      <c r="L10558" t="str">
        <f t="shared" si="658"/>
        <v/>
      </c>
      <c r="M10558" t="str">
        <f t="shared" si="659"/>
        <v/>
      </c>
    </row>
    <row r="10559" spans="8:13" x14ac:dyDescent="0.25">
      <c r="H10559" t="str">
        <f>IF(A10559="","",INDEX('Lookup Tables'!$B$2:$B$9,MATCH(B10559,'Lookup Tables'!$A$2:$A$9,-1)))</f>
        <v/>
      </c>
      <c r="I10559" t="str">
        <f>IF(A10559="","",IF(AND(C10559&gt;=INDEX('Lookup Tables'!$C$2:$C$9,MATCH(B10559,'Lookup Tables'!$A$2:$A$9,-1)),C10559&lt;=INDEX('Lookup Tables'!$D$2:$D$9,MATCH(B10559,'Lookup Tables'!$A$2:$A$9,-1))),"PASS","FAIL"))</f>
        <v/>
      </c>
      <c r="J10559" t="str">
        <f t="shared" si="656"/>
        <v/>
      </c>
      <c r="K10559" t="str">
        <f t="shared" si="657"/>
        <v/>
      </c>
      <c r="L10559" t="str">
        <f t="shared" si="658"/>
        <v/>
      </c>
      <c r="M10559" t="str">
        <f t="shared" si="659"/>
        <v/>
      </c>
    </row>
    <row r="10560" spans="8:13" x14ac:dyDescent="0.25">
      <c r="H10560" t="str">
        <f>IF(A10560="","",INDEX('Lookup Tables'!$B$2:$B$9,MATCH(B10560,'Lookup Tables'!$A$2:$A$9,-1)))</f>
        <v/>
      </c>
      <c r="I10560" t="str">
        <f>IF(A10560="","",IF(AND(C10560&gt;=INDEX('Lookup Tables'!$C$2:$C$9,MATCH(B10560,'Lookup Tables'!$A$2:$A$9,-1)),C10560&lt;=INDEX('Lookup Tables'!$D$2:$D$9,MATCH(B10560,'Lookup Tables'!$A$2:$A$9,-1))),"PASS","FAIL"))</f>
        <v/>
      </c>
      <c r="J10560" t="str">
        <f t="shared" si="656"/>
        <v/>
      </c>
      <c r="K10560" t="str">
        <f t="shared" si="657"/>
        <v/>
      </c>
      <c r="L10560" t="str">
        <f t="shared" si="658"/>
        <v/>
      </c>
      <c r="M10560" t="str">
        <f t="shared" si="659"/>
        <v/>
      </c>
    </row>
    <row r="10561" spans="8:13" x14ac:dyDescent="0.25">
      <c r="H10561" t="str">
        <f>IF(A10561="","",INDEX('Lookup Tables'!$B$2:$B$9,MATCH(B10561,'Lookup Tables'!$A$2:$A$9,-1)))</f>
        <v/>
      </c>
      <c r="I10561" t="str">
        <f>IF(A10561="","",IF(AND(C10561&gt;=INDEX('Lookup Tables'!$C$2:$C$9,MATCH(B10561,'Lookup Tables'!$A$2:$A$9,-1)),C10561&lt;=INDEX('Lookup Tables'!$D$2:$D$9,MATCH(B10561,'Lookup Tables'!$A$2:$A$9,-1))),"PASS","FAIL"))</f>
        <v/>
      </c>
      <c r="J10561" t="str">
        <f t="shared" ref="J10561:J10624" si="660">IF(A10561="","",IF(AND(D10561&gt;=15,D10561&lt;=22.5),"PASS","FAIL"))</f>
        <v/>
      </c>
      <c r="K10561" t="str">
        <f t="shared" ref="K10561:K10624" si="661">IF(A10561="","",IF(AND(E10561&gt;=15,E10561&lt;=22.5),"PASS","FAIL"))</f>
        <v/>
      </c>
      <c r="L10561" t="str">
        <f t="shared" ref="L10561:L10624" si="662">IF(A10561="","",IF(AND(F10561&gt;0,F10561&lt;0.2),"PASS","FAIL"))</f>
        <v/>
      </c>
      <c r="M10561" t="str">
        <f t="shared" ref="M10561:M10624" si="663">IF(A10561="","",IF(AND(IF(I10561="PASS",TRUE,FALSE),IF(J10561="PASS",TRUE,FALSE),IF(K10561="PASS",TRUE,FALSE),IF(L10561="PASS",TRUE,FALSE))=TRUE,"PASS","FAIL"))</f>
        <v/>
      </c>
    </row>
    <row r="10562" spans="8:13" x14ac:dyDescent="0.25">
      <c r="H10562" t="str">
        <f>IF(A10562="","",INDEX('Lookup Tables'!$B$2:$B$9,MATCH(B10562,'Lookup Tables'!$A$2:$A$9,-1)))</f>
        <v/>
      </c>
      <c r="I10562" t="str">
        <f>IF(A10562="","",IF(AND(C10562&gt;=INDEX('Lookup Tables'!$C$2:$C$9,MATCH(B10562,'Lookup Tables'!$A$2:$A$9,-1)),C10562&lt;=INDEX('Lookup Tables'!$D$2:$D$9,MATCH(B10562,'Lookup Tables'!$A$2:$A$9,-1))),"PASS","FAIL"))</f>
        <v/>
      </c>
      <c r="J10562" t="str">
        <f t="shared" si="660"/>
        <v/>
      </c>
      <c r="K10562" t="str">
        <f t="shared" si="661"/>
        <v/>
      </c>
      <c r="L10562" t="str">
        <f t="shared" si="662"/>
        <v/>
      </c>
      <c r="M10562" t="str">
        <f t="shared" si="663"/>
        <v/>
      </c>
    </row>
    <row r="10563" spans="8:13" x14ac:dyDescent="0.25">
      <c r="H10563" t="str">
        <f>IF(A10563="","",INDEX('Lookup Tables'!$B$2:$B$9,MATCH(B10563,'Lookup Tables'!$A$2:$A$9,-1)))</f>
        <v/>
      </c>
      <c r="I10563" t="str">
        <f>IF(A10563="","",IF(AND(C10563&gt;=INDEX('Lookup Tables'!$C$2:$C$9,MATCH(B10563,'Lookup Tables'!$A$2:$A$9,-1)),C10563&lt;=INDEX('Lookup Tables'!$D$2:$D$9,MATCH(B10563,'Lookup Tables'!$A$2:$A$9,-1))),"PASS","FAIL"))</f>
        <v/>
      </c>
      <c r="J10563" t="str">
        <f t="shared" si="660"/>
        <v/>
      </c>
      <c r="K10563" t="str">
        <f t="shared" si="661"/>
        <v/>
      </c>
      <c r="L10563" t="str">
        <f t="shared" si="662"/>
        <v/>
      </c>
      <c r="M10563" t="str">
        <f t="shared" si="663"/>
        <v/>
      </c>
    </row>
    <row r="10564" spans="8:13" x14ac:dyDescent="0.25">
      <c r="H10564" t="str">
        <f>IF(A10564="","",INDEX('Lookup Tables'!$B$2:$B$9,MATCH(B10564,'Lookup Tables'!$A$2:$A$9,-1)))</f>
        <v/>
      </c>
      <c r="I10564" t="str">
        <f>IF(A10564="","",IF(AND(C10564&gt;=INDEX('Lookup Tables'!$C$2:$C$9,MATCH(B10564,'Lookup Tables'!$A$2:$A$9,-1)),C10564&lt;=INDEX('Lookup Tables'!$D$2:$D$9,MATCH(B10564,'Lookup Tables'!$A$2:$A$9,-1))),"PASS","FAIL"))</f>
        <v/>
      </c>
      <c r="J10564" t="str">
        <f t="shared" si="660"/>
        <v/>
      </c>
      <c r="K10564" t="str">
        <f t="shared" si="661"/>
        <v/>
      </c>
      <c r="L10564" t="str">
        <f t="shared" si="662"/>
        <v/>
      </c>
      <c r="M10564" t="str">
        <f t="shared" si="663"/>
        <v/>
      </c>
    </row>
    <row r="10565" spans="8:13" x14ac:dyDescent="0.25">
      <c r="H10565" t="str">
        <f>IF(A10565="","",INDEX('Lookup Tables'!$B$2:$B$9,MATCH(B10565,'Lookup Tables'!$A$2:$A$9,-1)))</f>
        <v/>
      </c>
      <c r="I10565" t="str">
        <f>IF(A10565="","",IF(AND(C10565&gt;=INDEX('Lookup Tables'!$C$2:$C$9,MATCH(B10565,'Lookup Tables'!$A$2:$A$9,-1)),C10565&lt;=INDEX('Lookup Tables'!$D$2:$D$9,MATCH(B10565,'Lookup Tables'!$A$2:$A$9,-1))),"PASS","FAIL"))</f>
        <v/>
      </c>
      <c r="J10565" t="str">
        <f t="shared" si="660"/>
        <v/>
      </c>
      <c r="K10565" t="str">
        <f t="shared" si="661"/>
        <v/>
      </c>
      <c r="L10565" t="str">
        <f t="shared" si="662"/>
        <v/>
      </c>
      <c r="M10565" t="str">
        <f t="shared" si="663"/>
        <v/>
      </c>
    </row>
    <row r="10566" spans="8:13" x14ac:dyDescent="0.25">
      <c r="H10566" t="str">
        <f>IF(A10566="","",INDEX('Lookup Tables'!$B$2:$B$9,MATCH(B10566,'Lookup Tables'!$A$2:$A$9,-1)))</f>
        <v/>
      </c>
      <c r="I10566" t="str">
        <f>IF(A10566="","",IF(AND(C10566&gt;=INDEX('Lookup Tables'!$C$2:$C$9,MATCH(B10566,'Lookup Tables'!$A$2:$A$9,-1)),C10566&lt;=INDEX('Lookup Tables'!$D$2:$D$9,MATCH(B10566,'Lookup Tables'!$A$2:$A$9,-1))),"PASS","FAIL"))</f>
        <v/>
      </c>
      <c r="J10566" t="str">
        <f t="shared" si="660"/>
        <v/>
      </c>
      <c r="K10566" t="str">
        <f t="shared" si="661"/>
        <v/>
      </c>
      <c r="L10566" t="str">
        <f t="shared" si="662"/>
        <v/>
      </c>
      <c r="M10566" t="str">
        <f t="shared" si="663"/>
        <v/>
      </c>
    </row>
    <row r="10567" spans="8:13" x14ac:dyDescent="0.25">
      <c r="H10567" t="str">
        <f>IF(A10567="","",INDEX('Lookup Tables'!$B$2:$B$9,MATCH(B10567,'Lookup Tables'!$A$2:$A$9,-1)))</f>
        <v/>
      </c>
      <c r="I10567" t="str">
        <f>IF(A10567="","",IF(AND(C10567&gt;=INDEX('Lookup Tables'!$C$2:$C$9,MATCH(B10567,'Lookup Tables'!$A$2:$A$9,-1)),C10567&lt;=INDEX('Lookup Tables'!$D$2:$D$9,MATCH(B10567,'Lookup Tables'!$A$2:$A$9,-1))),"PASS","FAIL"))</f>
        <v/>
      </c>
      <c r="J10567" t="str">
        <f t="shared" si="660"/>
        <v/>
      </c>
      <c r="K10567" t="str">
        <f t="shared" si="661"/>
        <v/>
      </c>
      <c r="L10567" t="str">
        <f t="shared" si="662"/>
        <v/>
      </c>
      <c r="M10567" t="str">
        <f t="shared" si="663"/>
        <v/>
      </c>
    </row>
    <row r="10568" spans="8:13" x14ac:dyDescent="0.25">
      <c r="H10568" t="str">
        <f>IF(A10568="","",INDEX('Lookup Tables'!$B$2:$B$9,MATCH(B10568,'Lookup Tables'!$A$2:$A$9,-1)))</f>
        <v/>
      </c>
      <c r="I10568" t="str">
        <f>IF(A10568="","",IF(AND(C10568&gt;=INDEX('Lookup Tables'!$C$2:$C$9,MATCH(B10568,'Lookup Tables'!$A$2:$A$9,-1)),C10568&lt;=INDEX('Lookup Tables'!$D$2:$D$9,MATCH(B10568,'Lookup Tables'!$A$2:$A$9,-1))),"PASS","FAIL"))</f>
        <v/>
      </c>
      <c r="J10568" t="str">
        <f t="shared" si="660"/>
        <v/>
      </c>
      <c r="K10568" t="str">
        <f t="shared" si="661"/>
        <v/>
      </c>
      <c r="L10568" t="str">
        <f t="shared" si="662"/>
        <v/>
      </c>
      <c r="M10568" t="str">
        <f t="shared" si="663"/>
        <v/>
      </c>
    </row>
    <row r="10569" spans="8:13" x14ac:dyDescent="0.25">
      <c r="H10569" t="str">
        <f>IF(A10569="","",INDEX('Lookup Tables'!$B$2:$B$9,MATCH(B10569,'Lookup Tables'!$A$2:$A$9,-1)))</f>
        <v/>
      </c>
      <c r="I10569" t="str">
        <f>IF(A10569="","",IF(AND(C10569&gt;=INDEX('Lookup Tables'!$C$2:$C$9,MATCH(B10569,'Lookup Tables'!$A$2:$A$9,-1)),C10569&lt;=INDEX('Lookup Tables'!$D$2:$D$9,MATCH(B10569,'Lookup Tables'!$A$2:$A$9,-1))),"PASS","FAIL"))</f>
        <v/>
      </c>
      <c r="J10569" t="str">
        <f t="shared" si="660"/>
        <v/>
      </c>
      <c r="K10569" t="str">
        <f t="shared" si="661"/>
        <v/>
      </c>
      <c r="L10569" t="str">
        <f t="shared" si="662"/>
        <v/>
      </c>
      <c r="M10569" t="str">
        <f t="shared" si="663"/>
        <v/>
      </c>
    </row>
    <row r="10570" spans="8:13" x14ac:dyDescent="0.25">
      <c r="H10570" t="str">
        <f>IF(A10570="","",INDEX('Lookup Tables'!$B$2:$B$9,MATCH(B10570,'Lookup Tables'!$A$2:$A$9,-1)))</f>
        <v/>
      </c>
      <c r="I10570" t="str">
        <f>IF(A10570="","",IF(AND(C10570&gt;=INDEX('Lookup Tables'!$C$2:$C$9,MATCH(B10570,'Lookup Tables'!$A$2:$A$9,-1)),C10570&lt;=INDEX('Lookup Tables'!$D$2:$D$9,MATCH(B10570,'Lookup Tables'!$A$2:$A$9,-1))),"PASS","FAIL"))</f>
        <v/>
      </c>
      <c r="J10570" t="str">
        <f t="shared" si="660"/>
        <v/>
      </c>
      <c r="K10570" t="str">
        <f t="shared" si="661"/>
        <v/>
      </c>
      <c r="L10570" t="str">
        <f t="shared" si="662"/>
        <v/>
      </c>
      <c r="M10570" t="str">
        <f t="shared" si="663"/>
        <v/>
      </c>
    </row>
    <row r="10571" spans="8:13" x14ac:dyDescent="0.25">
      <c r="H10571" t="str">
        <f>IF(A10571="","",INDEX('Lookup Tables'!$B$2:$B$9,MATCH(B10571,'Lookup Tables'!$A$2:$A$9,-1)))</f>
        <v/>
      </c>
      <c r="I10571" t="str">
        <f>IF(A10571="","",IF(AND(C10571&gt;=INDEX('Lookup Tables'!$C$2:$C$9,MATCH(B10571,'Lookup Tables'!$A$2:$A$9,-1)),C10571&lt;=INDEX('Lookup Tables'!$D$2:$D$9,MATCH(B10571,'Lookup Tables'!$A$2:$A$9,-1))),"PASS","FAIL"))</f>
        <v/>
      </c>
      <c r="J10571" t="str">
        <f t="shared" si="660"/>
        <v/>
      </c>
      <c r="K10571" t="str">
        <f t="shared" si="661"/>
        <v/>
      </c>
      <c r="L10571" t="str">
        <f t="shared" si="662"/>
        <v/>
      </c>
      <c r="M10571" t="str">
        <f t="shared" si="663"/>
        <v/>
      </c>
    </row>
    <row r="10572" spans="8:13" x14ac:dyDescent="0.25">
      <c r="H10572" t="str">
        <f>IF(A10572="","",INDEX('Lookup Tables'!$B$2:$B$9,MATCH(B10572,'Lookup Tables'!$A$2:$A$9,-1)))</f>
        <v/>
      </c>
      <c r="I10572" t="str">
        <f>IF(A10572="","",IF(AND(C10572&gt;=INDEX('Lookup Tables'!$C$2:$C$9,MATCH(B10572,'Lookup Tables'!$A$2:$A$9,-1)),C10572&lt;=INDEX('Lookup Tables'!$D$2:$D$9,MATCH(B10572,'Lookup Tables'!$A$2:$A$9,-1))),"PASS","FAIL"))</f>
        <v/>
      </c>
      <c r="J10572" t="str">
        <f t="shared" si="660"/>
        <v/>
      </c>
      <c r="K10572" t="str">
        <f t="shared" si="661"/>
        <v/>
      </c>
      <c r="L10572" t="str">
        <f t="shared" si="662"/>
        <v/>
      </c>
      <c r="M10572" t="str">
        <f t="shared" si="663"/>
        <v/>
      </c>
    </row>
    <row r="10573" spans="8:13" x14ac:dyDescent="0.25">
      <c r="H10573" t="str">
        <f>IF(A10573="","",INDEX('Lookup Tables'!$B$2:$B$9,MATCH(B10573,'Lookup Tables'!$A$2:$A$9,-1)))</f>
        <v/>
      </c>
      <c r="I10573" t="str">
        <f>IF(A10573="","",IF(AND(C10573&gt;=INDEX('Lookup Tables'!$C$2:$C$9,MATCH(B10573,'Lookup Tables'!$A$2:$A$9,-1)),C10573&lt;=INDEX('Lookup Tables'!$D$2:$D$9,MATCH(B10573,'Lookup Tables'!$A$2:$A$9,-1))),"PASS","FAIL"))</f>
        <v/>
      </c>
      <c r="J10573" t="str">
        <f t="shared" si="660"/>
        <v/>
      </c>
      <c r="K10573" t="str">
        <f t="shared" si="661"/>
        <v/>
      </c>
      <c r="L10573" t="str">
        <f t="shared" si="662"/>
        <v/>
      </c>
      <c r="M10573" t="str">
        <f t="shared" si="663"/>
        <v/>
      </c>
    </row>
    <row r="10574" spans="8:13" x14ac:dyDescent="0.25">
      <c r="H10574" t="str">
        <f>IF(A10574="","",INDEX('Lookup Tables'!$B$2:$B$9,MATCH(B10574,'Lookup Tables'!$A$2:$A$9,-1)))</f>
        <v/>
      </c>
      <c r="I10574" t="str">
        <f>IF(A10574="","",IF(AND(C10574&gt;=INDEX('Lookup Tables'!$C$2:$C$9,MATCH(B10574,'Lookup Tables'!$A$2:$A$9,-1)),C10574&lt;=INDEX('Lookup Tables'!$D$2:$D$9,MATCH(B10574,'Lookup Tables'!$A$2:$A$9,-1))),"PASS","FAIL"))</f>
        <v/>
      </c>
      <c r="J10574" t="str">
        <f t="shared" si="660"/>
        <v/>
      </c>
      <c r="K10574" t="str">
        <f t="shared" si="661"/>
        <v/>
      </c>
      <c r="L10574" t="str">
        <f t="shared" si="662"/>
        <v/>
      </c>
      <c r="M10574" t="str">
        <f t="shared" si="663"/>
        <v/>
      </c>
    </row>
    <row r="10575" spans="8:13" x14ac:dyDescent="0.25">
      <c r="H10575" t="str">
        <f>IF(A10575="","",INDEX('Lookup Tables'!$B$2:$B$9,MATCH(B10575,'Lookup Tables'!$A$2:$A$9,-1)))</f>
        <v/>
      </c>
      <c r="I10575" t="str">
        <f>IF(A10575="","",IF(AND(C10575&gt;=INDEX('Lookup Tables'!$C$2:$C$9,MATCH(B10575,'Lookup Tables'!$A$2:$A$9,-1)),C10575&lt;=INDEX('Lookup Tables'!$D$2:$D$9,MATCH(B10575,'Lookup Tables'!$A$2:$A$9,-1))),"PASS","FAIL"))</f>
        <v/>
      </c>
      <c r="J10575" t="str">
        <f t="shared" si="660"/>
        <v/>
      </c>
      <c r="K10575" t="str">
        <f t="shared" si="661"/>
        <v/>
      </c>
      <c r="L10575" t="str">
        <f t="shared" si="662"/>
        <v/>
      </c>
      <c r="M10575" t="str">
        <f t="shared" si="663"/>
        <v/>
      </c>
    </row>
    <row r="10576" spans="8:13" x14ac:dyDescent="0.25">
      <c r="H10576" t="str">
        <f>IF(A10576="","",INDEX('Lookup Tables'!$B$2:$B$9,MATCH(B10576,'Lookup Tables'!$A$2:$A$9,-1)))</f>
        <v/>
      </c>
      <c r="I10576" t="str">
        <f>IF(A10576="","",IF(AND(C10576&gt;=INDEX('Lookup Tables'!$C$2:$C$9,MATCH(B10576,'Lookup Tables'!$A$2:$A$9,-1)),C10576&lt;=INDEX('Lookup Tables'!$D$2:$D$9,MATCH(B10576,'Lookup Tables'!$A$2:$A$9,-1))),"PASS","FAIL"))</f>
        <v/>
      </c>
      <c r="J10576" t="str">
        <f t="shared" si="660"/>
        <v/>
      </c>
      <c r="K10576" t="str">
        <f t="shared" si="661"/>
        <v/>
      </c>
      <c r="L10576" t="str">
        <f t="shared" si="662"/>
        <v/>
      </c>
      <c r="M10576" t="str">
        <f t="shared" si="663"/>
        <v/>
      </c>
    </row>
    <row r="10577" spans="8:13" x14ac:dyDescent="0.25">
      <c r="H10577" t="str">
        <f>IF(A10577="","",INDEX('Lookup Tables'!$B$2:$B$9,MATCH(B10577,'Lookup Tables'!$A$2:$A$9,-1)))</f>
        <v/>
      </c>
      <c r="I10577" t="str">
        <f>IF(A10577="","",IF(AND(C10577&gt;=INDEX('Lookup Tables'!$C$2:$C$9,MATCH(B10577,'Lookup Tables'!$A$2:$A$9,-1)),C10577&lt;=INDEX('Lookup Tables'!$D$2:$D$9,MATCH(B10577,'Lookup Tables'!$A$2:$A$9,-1))),"PASS","FAIL"))</f>
        <v/>
      </c>
      <c r="J10577" t="str">
        <f t="shared" si="660"/>
        <v/>
      </c>
      <c r="K10577" t="str">
        <f t="shared" si="661"/>
        <v/>
      </c>
      <c r="L10577" t="str">
        <f t="shared" si="662"/>
        <v/>
      </c>
      <c r="M10577" t="str">
        <f t="shared" si="663"/>
        <v/>
      </c>
    </row>
    <row r="10578" spans="8:13" x14ac:dyDescent="0.25">
      <c r="H10578" t="str">
        <f>IF(A10578="","",INDEX('Lookup Tables'!$B$2:$B$9,MATCH(B10578,'Lookup Tables'!$A$2:$A$9,-1)))</f>
        <v/>
      </c>
      <c r="I10578" t="str">
        <f>IF(A10578="","",IF(AND(C10578&gt;=INDEX('Lookup Tables'!$C$2:$C$9,MATCH(B10578,'Lookup Tables'!$A$2:$A$9,-1)),C10578&lt;=INDEX('Lookup Tables'!$D$2:$D$9,MATCH(B10578,'Lookup Tables'!$A$2:$A$9,-1))),"PASS","FAIL"))</f>
        <v/>
      </c>
      <c r="J10578" t="str">
        <f t="shared" si="660"/>
        <v/>
      </c>
      <c r="K10578" t="str">
        <f t="shared" si="661"/>
        <v/>
      </c>
      <c r="L10578" t="str">
        <f t="shared" si="662"/>
        <v/>
      </c>
      <c r="M10578" t="str">
        <f t="shared" si="663"/>
        <v/>
      </c>
    </row>
    <row r="10579" spans="8:13" x14ac:dyDescent="0.25">
      <c r="H10579" t="str">
        <f>IF(A10579="","",INDEX('Lookup Tables'!$B$2:$B$9,MATCH(B10579,'Lookup Tables'!$A$2:$A$9,-1)))</f>
        <v/>
      </c>
      <c r="I10579" t="str">
        <f>IF(A10579="","",IF(AND(C10579&gt;=INDEX('Lookup Tables'!$C$2:$C$9,MATCH(B10579,'Lookup Tables'!$A$2:$A$9,-1)),C10579&lt;=INDEX('Lookup Tables'!$D$2:$D$9,MATCH(B10579,'Lookup Tables'!$A$2:$A$9,-1))),"PASS","FAIL"))</f>
        <v/>
      </c>
      <c r="J10579" t="str">
        <f t="shared" si="660"/>
        <v/>
      </c>
      <c r="K10579" t="str">
        <f t="shared" si="661"/>
        <v/>
      </c>
      <c r="L10579" t="str">
        <f t="shared" si="662"/>
        <v/>
      </c>
      <c r="M10579" t="str">
        <f t="shared" si="663"/>
        <v/>
      </c>
    </row>
    <row r="10580" spans="8:13" x14ac:dyDescent="0.25">
      <c r="H10580" t="str">
        <f>IF(A10580="","",INDEX('Lookup Tables'!$B$2:$B$9,MATCH(B10580,'Lookup Tables'!$A$2:$A$9,-1)))</f>
        <v/>
      </c>
      <c r="I10580" t="str">
        <f>IF(A10580="","",IF(AND(C10580&gt;=INDEX('Lookup Tables'!$C$2:$C$9,MATCH(B10580,'Lookup Tables'!$A$2:$A$9,-1)),C10580&lt;=INDEX('Lookup Tables'!$D$2:$D$9,MATCH(B10580,'Lookup Tables'!$A$2:$A$9,-1))),"PASS","FAIL"))</f>
        <v/>
      </c>
      <c r="J10580" t="str">
        <f t="shared" si="660"/>
        <v/>
      </c>
      <c r="K10580" t="str">
        <f t="shared" si="661"/>
        <v/>
      </c>
      <c r="L10580" t="str">
        <f t="shared" si="662"/>
        <v/>
      </c>
      <c r="M10580" t="str">
        <f t="shared" si="663"/>
        <v/>
      </c>
    </row>
    <row r="10581" spans="8:13" x14ac:dyDescent="0.25">
      <c r="H10581" t="str">
        <f>IF(A10581="","",INDEX('Lookup Tables'!$B$2:$B$9,MATCH(B10581,'Lookup Tables'!$A$2:$A$9,-1)))</f>
        <v/>
      </c>
      <c r="I10581" t="str">
        <f>IF(A10581="","",IF(AND(C10581&gt;=INDEX('Lookup Tables'!$C$2:$C$9,MATCH(B10581,'Lookup Tables'!$A$2:$A$9,-1)),C10581&lt;=INDEX('Lookup Tables'!$D$2:$D$9,MATCH(B10581,'Lookup Tables'!$A$2:$A$9,-1))),"PASS","FAIL"))</f>
        <v/>
      </c>
      <c r="J10581" t="str">
        <f t="shared" si="660"/>
        <v/>
      </c>
      <c r="K10581" t="str">
        <f t="shared" si="661"/>
        <v/>
      </c>
      <c r="L10581" t="str">
        <f t="shared" si="662"/>
        <v/>
      </c>
      <c r="M10581" t="str">
        <f t="shared" si="663"/>
        <v/>
      </c>
    </row>
    <row r="10582" spans="8:13" x14ac:dyDescent="0.25">
      <c r="H10582" t="str">
        <f>IF(A10582="","",INDEX('Lookup Tables'!$B$2:$B$9,MATCH(B10582,'Lookup Tables'!$A$2:$A$9,-1)))</f>
        <v/>
      </c>
      <c r="I10582" t="str">
        <f>IF(A10582="","",IF(AND(C10582&gt;=INDEX('Lookup Tables'!$C$2:$C$9,MATCH(B10582,'Lookup Tables'!$A$2:$A$9,-1)),C10582&lt;=INDEX('Lookup Tables'!$D$2:$D$9,MATCH(B10582,'Lookup Tables'!$A$2:$A$9,-1))),"PASS","FAIL"))</f>
        <v/>
      </c>
      <c r="J10582" t="str">
        <f t="shared" si="660"/>
        <v/>
      </c>
      <c r="K10582" t="str">
        <f t="shared" si="661"/>
        <v/>
      </c>
      <c r="L10582" t="str">
        <f t="shared" si="662"/>
        <v/>
      </c>
      <c r="M10582" t="str">
        <f t="shared" si="663"/>
        <v/>
      </c>
    </row>
    <row r="10583" spans="8:13" x14ac:dyDescent="0.25">
      <c r="H10583" t="str">
        <f>IF(A10583="","",INDEX('Lookup Tables'!$B$2:$B$9,MATCH(B10583,'Lookup Tables'!$A$2:$A$9,-1)))</f>
        <v/>
      </c>
      <c r="I10583" t="str">
        <f>IF(A10583="","",IF(AND(C10583&gt;=INDEX('Lookup Tables'!$C$2:$C$9,MATCH(B10583,'Lookup Tables'!$A$2:$A$9,-1)),C10583&lt;=INDEX('Lookup Tables'!$D$2:$D$9,MATCH(B10583,'Lookup Tables'!$A$2:$A$9,-1))),"PASS","FAIL"))</f>
        <v/>
      </c>
      <c r="J10583" t="str">
        <f t="shared" si="660"/>
        <v/>
      </c>
      <c r="K10583" t="str">
        <f t="shared" si="661"/>
        <v/>
      </c>
      <c r="L10583" t="str">
        <f t="shared" si="662"/>
        <v/>
      </c>
      <c r="M10583" t="str">
        <f t="shared" si="663"/>
        <v/>
      </c>
    </row>
    <row r="10584" spans="8:13" x14ac:dyDescent="0.25">
      <c r="H10584" t="str">
        <f>IF(A10584="","",INDEX('Lookup Tables'!$B$2:$B$9,MATCH(B10584,'Lookup Tables'!$A$2:$A$9,-1)))</f>
        <v/>
      </c>
      <c r="I10584" t="str">
        <f>IF(A10584="","",IF(AND(C10584&gt;=INDEX('Lookup Tables'!$C$2:$C$9,MATCH(B10584,'Lookup Tables'!$A$2:$A$9,-1)),C10584&lt;=INDEX('Lookup Tables'!$D$2:$D$9,MATCH(B10584,'Lookup Tables'!$A$2:$A$9,-1))),"PASS","FAIL"))</f>
        <v/>
      </c>
      <c r="J10584" t="str">
        <f t="shared" si="660"/>
        <v/>
      </c>
      <c r="K10584" t="str">
        <f t="shared" si="661"/>
        <v/>
      </c>
      <c r="L10584" t="str">
        <f t="shared" si="662"/>
        <v/>
      </c>
      <c r="M10584" t="str">
        <f t="shared" si="663"/>
        <v/>
      </c>
    </row>
    <row r="10585" spans="8:13" x14ac:dyDescent="0.25">
      <c r="H10585" t="str">
        <f>IF(A10585="","",INDEX('Lookup Tables'!$B$2:$B$9,MATCH(B10585,'Lookup Tables'!$A$2:$A$9,-1)))</f>
        <v/>
      </c>
      <c r="I10585" t="str">
        <f>IF(A10585="","",IF(AND(C10585&gt;=INDEX('Lookup Tables'!$C$2:$C$9,MATCH(B10585,'Lookup Tables'!$A$2:$A$9,-1)),C10585&lt;=INDEX('Lookup Tables'!$D$2:$D$9,MATCH(B10585,'Lookup Tables'!$A$2:$A$9,-1))),"PASS","FAIL"))</f>
        <v/>
      </c>
      <c r="J10585" t="str">
        <f t="shared" si="660"/>
        <v/>
      </c>
      <c r="K10585" t="str">
        <f t="shared" si="661"/>
        <v/>
      </c>
      <c r="L10585" t="str">
        <f t="shared" si="662"/>
        <v/>
      </c>
      <c r="M10585" t="str">
        <f t="shared" si="663"/>
        <v/>
      </c>
    </row>
    <row r="10586" spans="8:13" x14ac:dyDescent="0.25">
      <c r="H10586" t="str">
        <f>IF(A10586="","",INDEX('Lookup Tables'!$B$2:$B$9,MATCH(B10586,'Lookup Tables'!$A$2:$A$9,-1)))</f>
        <v/>
      </c>
      <c r="I10586" t="str">
        <f>IF(A10586="","",IF(AND(C10586&gt;=INDEX('Lookup Tables'!$C$2:$C$9,MATCH(B10586,'Lookup Tables'!$A$2:$A$9,-1)),C10586&lt;=INDEX('Lookup Tables'!$D$2:$D$9,MATCH(B10586,'Lookup Tables'!$A$2:$A$9,-1))),"PASS","FAIL"))</f>
        <v/>
      </c>
      <c r="J10586" t="str">
        <f t="shared" si="660"/>
        <v/>
      </c>
      <c r="K10586" t="str">
        <f t="shared" si="661"/>
        <v/>
      </c>
      <c r="L10586" t="str">
        <f t="shared" si="662"/>
        <v/>
      </c>
      <c r="M10586" t="str">
        <f t="shared" si="663"/>
        <v/>
      </c>
    </row>
    <row r="10587" spans="8:13" x14ac:dyDescent="0.25">
      <c r="H10587" t="str">
        <f>IF(A10587="","",INDEX('Lookup Tables'!$B$2:$B$9,MATCH(B10587,'Lookup Tables'!$A$2:$A$9,-1)))</f>
        <v/>
      </c>
      <c r="I10587" t="str">
        <f>IF(A10587="","",IF(AND(C10587&gt;=INDEX('Lookup Tables'!$C$2:$C$9,MATCH(B10587,'Lookup Tables'!$A$2:$A$9,-1)),C10587&lt;=INDEX('Lookup Tables'!$D$2:$D$9,MATCH(B10587,'Lookup Tables'!$A$2:$A$9,-1))),"PASS","FAIL"))</f>
        <v/>
      </c>
      <c r="J10587" t="str">
        <f t="shared" si="660"/>
        <v/>
      </c>
      <c r="K10587" t="str">
        <f t="shared" si="661"/>
        <v/>
      </c>
      <c r="L10587" t="str">
        <f t="shared" si="662"/>
        <v/>
      </c>
      <c r="M10587" t="str">
        <f t="shared" si="663"/>
        <v/>
      </c>
    </row>
    <row r="10588" spans="8:13" x14ac:dyDescent="0.25">
      <c r="H10588" t="str">
        <f>IF(A10588="","",INDEX('Lookup Tables'!$B$2:$B$9,MATCH(B10588,'Lookup Tables'!$A$2:$A$9,-1)))</f>
        <v/>
      </c>
      <c r="I10588" t="str">
        <f>IF(A10588="","",IF(AND(C10588&gt;=INDEX('Lookup Tables'!$C$2:$C$9,MATCH(B10588,'Lookup Tables'!$A$2:$A$9,-1)),C10588&lt;=INDEX('Lookup Tables'!$D$2:$D$9,MATCH(B10588,'Lookup Tables'!$A$2:$A$9,-1))),"PASS","FAIL"))</f>
        <v/>
      </c>
      <c r="J10588" t="str">
        <f t="shared" si="660"/>
        <v/>
      </c>
      <c r="K10588" t="str">
        <f t="shared" si="661"/>
        <v/>
      </c>
      <c r="L10588" t="str">
        <f t="shared" si="662"/>
        <v/>
      </c>
      <c r="M10588" t="str">
        <f t="shared" si="663"/>
        <v/>
      </c>
    </row>
    <row r="10589" spans="8:13" x14ac:dyDescent="0.25">
      <c r="H10589" t="str">
        <f>IF(A10589="","",INDEX('Lookup Tables'!$B$2:$B$9,MATCH(B10589,'Lookup Tables'!$A$2:$A$9,-1)))</f>
        <v/>
      </c>
      <c r="I10589" t="str">
        <f>IF(A10589="","",IF(AND(C10589&gt;=INDEX('Lookup Tables'!$C$2:$C$9,MATCH(B10589,'Lookup Tables'!$A$2:$A$9,-1)),C10589&lt;=INDEX('Lookup Tables'!$D$2:$D$9,MATCH(B10589,'Lookup Tables'!$A$2:$A$9,-1))),"PASS","FAIL"))</f>
        <v/>
      </c>
      <c r="J10589" t="str">
        <f t="shared" si="660"/>
        <v/>
      </c>
      <c r="K10589" t="str">
        <f t="shared" si="661"/>
        <v/>
      </c>
      <c r="L10589" t="str">
        <f t="shared" si="662"/>
        <v/>
      </c>
      <c r="M10589" t="str">
        <f t="shared" si="663"/>
        <v/>
      </c>
    </row>
    <row r="10590" spans="8:13" x14ac:dyDescent="0.25">
      <c r="H10590" t="str">
        <f>IF(A10590="","",INDEX('Lookup Tables'!$B$2:$B$9,MATCH(B10590,'Lookup Tables'!$A$2:$A$9,-1)))</f>
        <v/>
      </c>
      <c r="I10590" t="str">
        <f>IF(A10590="","",IF(AND(C10590&gt;=INDEX('Lookup Tables'!$C$2:$C$9,MATCH(B10590,'Lookup Tables'!$A$2:$A$9,-1)),C10590&lt;=INDEX('Lookup Tables'!$D$2:$D$9,MATCH(B10590,'Lookup Tables'!$A$2:$A$9,-1))),"PASS","FAIL"))</f>
        <v/>
      </c>
      <c r="J10590" t="str">
        <f t="shared" si="660"/>
        <v/>
      </c>
      <c r="K10590" t="str">
        <f t="shared" si="661"/>
        <v/>
      </c>
      <c r="L10590" t="str">
        <f t="shared" si="662"/>
        <v/>
      </c>
      <c r="M10590" t="str">
        <f t="shared" si="663"/>
        <v/>
      </c>
    </row>
    <row r="10591" spans="8:13" x14ac:dyDescent="0.25">
      <c r="H10591" t="str">
        <f>IF(A10591="","",INDEX('Lookup Tables'!$B$2:$B$9,MATCH(B10591,'Lookup Tables'!$A$2:$A$9,-1)))</f>
        <v/>
      </c>
      <c r="I10591" t="str">
        <f>IF(A10591="","",IF(AND(C10591&gt;=INDEX('Lookup Tables'!$C$2:$C$9,MATCH(B10591,'Lookup Tables'!$A$2:$A$9,-1)),C10591&lt;=INDEX('Lookup Tables'!$D$2:$D$9,MATCH(B10591,'Lookup Tables'!$A$2:$A$9,-1))),"PASS","FAIL"))</f>
        <v/>
      </c>
      <c r="J10591" t="str">
        <f t="shared" si="660"/>
        <v/>
      </c>
      <c r="K10591" t="str">
        <f t="shared" si="661"/>
        <v/>
      </c>
      <c r="L10591" t="str">
        <f t="shared" si="662"/>
        <v/>
      </c>
      <c r="M10591" t="str">
        <f t="shared" si="663"/>
        <v/>
      </c>
    </row>
    <row r="10592" spans="8:13" x14ac:dyDescent="0.25">
      <c r="H10592" t="str">
        <f>IF(A10592="","",INDEX('Lookup Tables'!$B$2:$B$9,MATCH(B10592,'Lookup Tables'!$A$2:$A$9,-1)))</f>
        <v/>
      </c>
      <c r="I10592" t="str">
        <f>IF(A10592="","",IF(AND(C10592&gt;=INDEX('Lookup Tables'!$C$2:$C$9,MATCH(B10592,'Lookup Tables'!$A$2:$A$9,-1)),C10592&lt;=INDEX('Lookup Tables'!$D$2:$D$9,MATCH(B10592,'Lookup Tables'!$A$2:$A$9,-1))),"PASS","FAIL"))</f>
        <v/>
      </c>
      <c r="J10592" t="str">
        <f t="shared" si="660"/>
        <v/>
      </c>
      <c r="K10592" t="str">
        <f t="shared" si="661"/>
        <v/>
      </c>
      <c r="L10592" t="str">
        <f t="shared" si="662"/>
        <v/>
      </c>
      <c r="M10592" t="str">
        <f t="shared" si="663"/>
        <v/>
      </c>
    </row>
    <row r="10593" spans="8:13" x14ac:dyDescent="0.25">
      <c r="H10593" t="str">
        <f>IF(A10593="","",INDEX('Lookup Tables'!$B$2:$B$9,MATCH(B10593,'Lookup Tables'!$A$2:$A$9,-1)))</f>
        <v/>
      </c>
      <c r="I10593" t="str">
        <f>IF(A10593="","",IF(AND(C10593&gt;=INDEX('Lookup Tables'!$C$2:$C$9,MATCH(B10593,'Lookup Tables'!$A$2:$A$9,-1)),C10593&lt;=INDEX('Lookup Tables'!$D$2:$D$9,MATCH(B10593,'Lookup Tables'!$A$2:$A$9,-1))),"PASS","FAIL"))</f>
        <v/>
      </c>
      <c r="J10593" t="str">
        <f t="shared" si="660"/>
        <v/>
      </c>
      <c r="K10593" t="str">
        <f t="shared" si="661"/>
        <v/>
      </c>
      <c r="L10593" t="str">
        <f t="shared" si="662"/>
        <v/>
      </c>
      <c r="M10593" t="str">
        <f t="shared" si="663"/>
        <v/>
      </c>
    </row>
    <row r="10594" spans="8:13" x14ac:dyDescent="0.25">
      <c r="H10594" t="str">
        <f>IF(A10594="","",INDEX('Lookup Tables'!$B$2:$B$9,MATCH(B10594,'Lookup Tables'!$A$2:$A$9,-1)))</f>
        <v/>
      </c>
      <c r="I10594" t="str">
        <f>IF(A10594="","",IF(AND(C10594&gt;=INDEX('Lookup Tables'!$C$2:$C$9,MATCH(B10594,'Lookup Tables'!$A$2:$A$9,-1)),C10594&lt;=INDEX('Lookup Tables'!$D$2:$D$9,MATCH(B10594,'Lookup Tables'!$A$2:$A$9,-1))),"PASS","FAIL"))</f>
        <v/>
      </c>
      <c r="J10594" t="str">
        <f t="shared" si="660"/>
        <v/>
      </c>
      <c r="K10594" t="str">
        <f t="shared" si="661"/>
        <v/>
      </c>
      <c r="L10594" t="str">
        <f t="shared" si="662"/>
        <v/>
      </c>
      <c r="M10594" t="str">
        <f t="shared" si="663"/>
        <v/>
      </c>
    </row>
    <row r="10595" spans="8:13" x14ac:dyDescent="0.25">
      <c r="H10595" t="str">
        <f>IF(A10595="","",INDEX('Lookup Tables'!$B$2:$B$9,MATCH(B10595,'Lookup Tables'!$A$2:$A$9,-1)))</f>
        <v/>
      </c>
      <c r="I10595" t="str">
        <f>IF(A10595="","",IF(AND(C10595&gt;=INDEX('Lookup Tables'!$C$2:$C$9,MATCH(B10595,'Lookup Tables'!$A$2:$A$9,-1)),C10595&lt;=INDEX('Lookup Tables'!$D$2:$D$9,MATCH(B10595,'Lookup Tables'!$A$2:$A$9,-1))),"PASS","FAIL"))</f>
        <v/>
      </c>
      <c r="J10595" t="str">
        <f t="shared" si="660"/>
        <v/>
      </c>
      <c r="K10595" t="str">
        <f t="shared" si="661"/>
        <v/>
      </c>
      <c r="L10595" t="str">
        <f t="shared" si="662"/>
        <v/>
      </c>
      <c r="M10595" t="str">
        <f t="shared" si="663"/>
        <v/>
      </c>
    </row>
    <row r="10596" spans="8:13" x14ac:dyDescent="0.25">
      <c r="H10596" t="str">
        <f>IF(A10596="","",INDEX('Lookup Tables'!$B$2:$B$9,MATCH(B10596,'Lookup Tables'!$A$2:$A$9,-1)))</f>
        <v/>
      </c>
      <c r="I10596" t="str">
        <f>IF(A10596="","",IF(AND(C10596&gt;=INDEX('Lookup Tables'!$C$2:$C$9,MATCH(B10596,'Lookup Tables'!$A$2:$A$9,-1)),C10596&lt;=INDEX('Lookup Tables'!$D$2:$D$9,MATCH(B10596,'Lookup Tables'!$A$2:$A$9,-1))),"PASS","FAIL"))</f>
        <v/>
      </c>
      <c r="J10596" t="str">
        <f t="shared" si="660"/>
        <v/>
      </c>
      <c r="K10596" t="str">
        <f t="shared" si="661"/>
        <v/>
      </c>
      <c r="L10596" t="str">
        <f t="shared" si="662"/>
        <v/>
      </c>
      <c r="M10596" t="str">
        <f t="shared" si="663"/>
        <v/>
      </c>
    </row>
    <row r="10597" spans="8:13" x14ac:dyDescent="0.25">
      <c r="H10597" t="str">
        <f>IF(A10597="","",INDEX('Lookup Tables'!$B$2:$B$9,MATCH(B10597,'Lookup Tables'!$A$2:$A$9,-1)))</f>
        <v/>
      </c>
      <c r="I10597" t="str">
        <f>IF(A10597="","",IF(AND(C10597&gt;=INDEX('Lookup Tables'!$C$2:$C$9,MATCH(B10597,'Lookup Tables'!$A$2:$A$9,-1)),C10597&lt;=INDEX('Lookup Tables'!$D$2:$D$9,MATCH(B10597,'Lookup Tables'!$A$2:$A$9,-1))),"PASS","FAIL"))</f>
        <v/>
      </c>
      <c r="J10597" t="str">
        <f t="shared" si="660"/>
        <v/>
      </c>
      <c r="K10597" t="str">
        <f t="shared" si="661"/>
        <v/>
      </c>
      <c r="L10597" t="str">
        <f t="shared" si="662"/>
        <v/>
      </c>
      <c r="M10597" t="str">
        <f t="shared" si="663"/>
        <v/>
      </c>
    </row>
    <row r="10598" spans="8:13" x14ac:dyDescent="0.25">
      <c r="H10598" t="str">
        <f>IF(A10598="","",INDEX('Lookup Tables'!$B$2:$B$9,MATCH(B10598,'Lookup Tables'!$A$2:$A$9,-1)))</f>
        <v/>
      </c>
      <c r="I10598" t="str">
        <f>IF(A10598="","",IF(AND(C10598&gt;=INDEX('Lookup Tables'!$C$2:$C$9,MATCH(B10598,'Lookup Tables'!$A$2:$A$9,-1)),C10598&lt;=INDEX('Lookup Tables'!$D$2:$D$9,MATCH(B10598,'Lookup Tables'!$A$2:$A$9,-1))),"PASS","FAIL"))</f>
        <v/>
      </c>
      <c r="J10598" t="str">
        <f t="shared" si="660"/>
        <v/>
      </c>
      <c r="K10598" t="str">
        <f t="shared" si="661"/>
        <v/>
      </c>
      <c r="L10598" t="str">
        <f t="shared" si="662"/>
        <v/>
      </c>
      <c r="M10598" t="str">
        <f t="shared" si="663"/>
        <v/>
      </c>
    </row>
    <row r="10599" spans="8:13" x14ac:dyDescent="0.25">
      <c r="H10599" t="str">
        <f>IF(A10599="","",INDEX('Lookup Tables'!$B$2:$B$9,MATCH(B10599,'Lookup Tables'!$A$2:$A$9,-1)))</f>
        <v/>
      </c>
      <c r="I10599" t="str">
        <f>IF(A10599="","",IF(AND(C10599&gt;=INDEX('Lookup Tables'!$C$2:$C$9,MATCH(B10599,'Lookup Tables'!$A$2:$A$9,-1)),C10599&lt;=INDEX('Lookup Tables'!$D$2:$D$9,MATCH(B10599,'Lookup Tables'!$A$2:$A$9,-1))),"PASS","FAIL"))</f>
        <v/>
      </c>
      <c r="J10599" t="str">
        <f t="shared" si="660"/>
        <v/>
      </c>
      <c r="K10599" t="str">
        <f t="shared" si="661"/>
        <v/>
      </c>
      <c r="L10599" t="str">
        <f t="shared" si="662"/>
        <v/>
      </c>
      <c r="M10599" t="str">
        <f t="shared" si="663"/>
        <v/>
      </c>
    </row>
    <row r="10600" spans="8:13" x14ac:dyDescent="0.25">
      <c r="H10600" t="str">
        <f>IF(A10600="","",INDEX('Lookup Tables'!$B$2:$B$9,MATCH(B10600,'Lookup Tables'!$A$2:$A$9,-1)))</f>
        <v/>
      </c>
      <c r="I10600" t="str">
        <f>IF(A10600="","",IF(AND(C10600&gt;=INDEX('Lookup Tables'!$C$2:$C$9,MATCH(B10600,'Lookup Tables'!$A$2:$A$9,-1)),C10600&lt;=INDEX('Lookup Tables'!$D$2:$D$9,MATCH(B10600,'Lookup Tables'!$A$2:$A$9,-1))),"PASS","FAIL"))</f>
        <v/>
      </c>
      <c r="J10600" t="str">
        <f t="shared" si="660"/>
        <v/>
      </c>
      <c r="K10600" t="str">
        <f t="shared" si="661"/>
        <v/>
      </c>
      <c r="L10600" t="str">
        <f t="shared" si="662"/>
        <v/>
      </c>
      <c r="M10600" t="str">
        <f t="shared" si="663"/>
        <v/>
      </c>
    </row>
    <row r="10601" spans="8:13" x14ac:dyDescent="0.25">
      <c r="H10601" t="str">
        <f>IF(A10601="","",INDEX('Lookup Tables'!$B$2:$B$9,MATCH(B10601,'Lookup Tables'!$A$2:$A$9,-1)))</f>
        <v/>
      </c>
      <c r="I10601" t="str">
        <f>IF(A10601="","",IF(AND(C10601&gt;=INDEX('Lookup Tables'!$C$2:$C$9,MATCH(B10601,'Lookup Tables'!$A$2:$A$9,-1)),C10601&lt;=INDEX('Lookup Tables'!$D$2:$D$9,MATCH(B10601,'Lookup Tables'!$A$2:$A$9,-1))),"PASS","FAIL"))</f>
        <v/>
      </c>
      <c r="J10601" t="str">
        <f t="shared" si="660"/>
        <v/>
      </c>
      <c r="K10601" t="str">
        <f t="shared" si="661"/>
        <v/>
      </c>
      <c r="L10601" t="str">
        <f t="shared" si="662"/>
        <v/>
      </c>
      <c r="M10601" t="str">
        <f t="shared" si="663"/>
        <v/>
      </c>
    </row>
    <row r="10602" spans="8:13" x14ac:dyDescent="0.25">
      <c r="H10602" t="str">
        <f>IF(A10602="","",INDEX('Lookup Tables'!$B$2:$B$9,MATCH(B10602,'Lookup Tables'!$A$2:$A$9,-1)))</f>
        <v/>
      </c>
      <c r="I10602" t="str">
        <f>IF(A10602="","",IF(AND(C10602&gt;=INDEX('Lookup Tables'!$C$2:$C$9,MATCH(B10602,'Lookup Tables'!$A$2:$A$9,-1)),C10602&lt;=INDEX('Lookup Tables'!$D$2:$D$9,MATCH(B10602,'Lookup Tables'!$A$2:$A$9,-1))),"PASS","FAIL"))</f>
        <v/>
      </c>
      <c r="J10602" t="str">
        <f t="shared" si="660"/>
        <v/>
      </c>
      <c r="K10602" t="str">
        <f t="shared" si="661"/>
        <v/>
      </c>
      <c r="L10602" t="str">
        <f t="shared" si="662"/>
        <v/>
      </c>
      <c r="M10602" t="str">
        <f t="shared" si="663"/>
        <v/>
      </c>
    </row>
    <row r="10603" spans="8:13" x14ac:dyDescent="0.25">
      <c r="H10603" t="str">
        <f>IF(A10603="","",INDEX('Lookup Tables'!$B$2:$B$9,MATCH(B10603,'Lookup Tables'!$A$2:$A$9,-1)))</f>
        <v/>
      </c>
      <c r="I10603" t="str">
        <f>IF(A10603="","",IF(AND(C10603&gt;=INDEX('Lookup Tables'!$C$2:$C$9,MATCH(B10603,'Lookup Tables'!$A$2:$A$9,-1)),C10603&lt;=INDEX('Lookup Tables'!$D$2:$D$9,MATCH(B10603,'Lookup Tables'!$A$2:$A$9,-1))),"PASS","FAIL"))</f>
        <v/>
      </c>
      <c r="J10603" t="str">
        <f t="shared" si="660"/>
        <v/>
      </c>
      <c r="K10603" t="str">
        <f t="shared" si="661"/>
        <v/>
      </c>
      <c r="L10603" t="str">
        <f t="shared" si="662"/>
        <v/>
      </c>
      <c r="M10603" t="str">
        <f t="shared" si="663"/>
        <v/>
      </c>
    </row>
    <row r="10604" spans="8:13" x14ac:dyDescent="0.25">
      <c r="H10604" t="str">
        <f>IF(A10604="","",INDEX('Lookup Tables'!$B$2:$B$9,MATCH(B10604,'Lookup Tables'!$A$2:$A$9,-1)))</f>
        <v/>
      </c>
      <c r="I10604" t="str">
        <f>IF(A10604="","",IF(AND(C10604&gt;=INDEX('Lookup Tables'!$C$2:$C$9,MATCH(B10604,'Lookup Tables'!$A$2:$A$9,-1)),C10604&lt;=INDEX('Lookup Tables'!$D$2:$D$9,MATCH(B10604,'Lookup Tables'!$A$2:$A$9,-1))),"PASS","FAIL"))</f>
        <v/>
      </c>
      <c r="J10604" t="str">
        <f t="shared" si="660"/>
        <v/>
      </c>
      <c r="K10604" t="str">
        <f t="shared" si="661"/>
        <v/>
      </c>
      <c r="L10604" t="str">
        <f t="shared" si="662"/>
        <v/>
      </c>
      <c r="M10604" t="str">
        <f t="shared" si="663"/>
        <v/>
      </c>
    </row>
    <row r="10605" spans="8:13" x14ac:dyDescent="0.25">
      <c r="H10605" t="str">
        <f>IF(A10605="","",INDEX('Lookup Tables'!$B$2:$B$9,MATCH(B10605,'Lookup Tables'!$A$2:$A$9,-1)))</f>
        <v/>
      </c>
      <c r="I10605" t="str">
        <f>IF(A10605="","",IF(AND(C10605&gt;=INDEX('Lookup Tables'!$C$2:$C$9,MATCH(B10605,'Lookup Tables'!$A$2:$A$9,-1)),C10605&lt;=INDEX('Lookup Tables'!$D$2:$D$9,MATCH(B10605,'Lookup Tables'!$A$2:$A$9,-1))),"PASS","FAIL"))</f>
        <v/>
      </c>
      <c r="J10605" t="str">
        <f t="shared" si="660"/>
        <v/>
      </c>
      <c r="K10605" t="str">
        <f t="shared" si="661"/>
        <v/>
      </c>
      <c r="L10605" t="str">
        <f t="shared" si="662"/>
        <v/>
      </c>
      <c r="M10605" t="str">
        <f t="shared" si="663"/>
        <v/>
      </c>
    </row>
    <row r="10606" spans="8:13" x14ac:dyDescent="0.25">
      <c r="H10606" t="str">
        <f>IF(A10606="","",INDEX('Lookup Tables'!$B$2:$B$9,MATCH(B10606,'Lookup Tables'!$A$2:$A$9,-1)))</f>
        <v/>
      </c>
      <c r="I10606" t="str">
        <f>IF(A10606="","",IF(AND(C10606&gt;=INDEX('Lookup Tables'!$C$2:$C$9,MATCH(B10606,'Lookup Tables'!$A$2:$A$9,-1)),C10606&lt;=INDEX('Lookup Tables'!$D$2:$D$9,MATCH(B10606,'Lookup Tables'!$A$2:$A$9,-1))),"PASS","FAIL"))</f>
        <v/>
      </c>
      <c r="J10606" t="str">
        <f t="shared" si="660"/>
        <v/>
      </c>
      <c r="K10606" t="str">
        <f t="shared" si="661"/>
        <v/>
      </c>
      <c r="L10606" t="str">
        <f t="shared" si="662"/>
        <v/>
      </c>
      <c r="M10606" t="str">
        <f t="shared" si="663"/>
        <v/>
      </c>
    </row>
    <row r="10607" spans="8:13" x14ac:dyDescent="0.25">
      <c r="H10607" t="str">
        <f>IF(A10607="","",INDEX('Lookup Tables'!$B$2:$B$9,MATCH(B10607,'Lookup Tables'!$A$2:$A$9,-1)))</f>
        <v/>
      </c>
      <c r="I10607" t="str">
        <f>IF(A10607="","",IF(AND(C10607&gt;=INDEX('Lookup Tables'!$C$2:$C$9,MATCH(B10607,'Lookup Tables'!$A$2:$A$9,-1)),C10607&lt;=INDEX('Lookup Tables'!$D$2:$D$9,MATCH(B10607,'Lookup Tables'!$A$2:$A$9,-1))),"PASS","FAIL"))</f>
        <v/>
      </c>
      <c r="J10607" t="str">
        <f t="shared" si="660"/>
        <v/>
      </c>
      <c r="K10607" t="str">
        <f t="shared" si="661"/>
        <v/>
      </c>
      <c r="L10607" t="str">
        <f t="shared" si="662"/>
        <v/>
      </c>
      <c r="M10607" t="str">
        <f t="shared" si="663"/>
        <v/>
      </c>
    </row>
    <row r="10608" spans="8:13" x14ac:dyDescent="0.25">
      <c r="H10608" t="str">
        <f>IF(A10608="","",INDEX('Lookup Tables'!$B$2:$B$9,MATCH(B10608,'Lookup Tables'!$A$2:$A$9,-1)))</f>
        <v/>
      </c>
      <c r="I10608" t="str">
        <f>IF(A10608="","",IF(AND(C10608&gt;=INDEX('Lookup Tables'!$C$2:$C$9,MATCH(B10608,'Lookup Tables'!$A$2:$A$9,-1)),C10608&lt;=INDEX('Lookup Tables'!$D$2:$D$9,MATCH(B10608,'Lookup Tables'!$A$2:$A$9,-1))),"PASS","FAIL"))</f>
        <v/>
      </c>
      <c r="J10608" t="str">
        <f t="shared" si="660"/>
        <v/>
      </c>
      <c r="K10608" t="str">
        <f t="shared" si="661"/>
        <v/>
      </c>
      <c r="L10608" t="str">
        <f t="shared" si="662"/>
        <v/>
      </c>
      <c r="M10608" t="str">
        <f t="shared" si="663"/>
        <v/>
      </c>
    </row>
    <row r="10609" spans="8:13" x14ac:dyDescent="0.25">
      <c r="H10609" t="str">
        <f>IF(A10609="","",INDEX('Lookup Tables'!$B$2:$B$9,MATCH(B10609,'Lookup Tables'!$A$2:$A$9,-1)))</f>
        <v/>
      </c>
      <c r="I10609" t="str">
        <f>IF(A10609="","",IF(AND(C10609&gt;=INDEX('Lookup Tables'!$C$2:$C$9,MATCH(B10609,'Lookup Tables'!$A$2:$A$9,-1)),C10609&lt;=INDEX('Lookup Tables'!$D$2:$D$9,MATCH(B10609,'Lookup Tables'!$A$2:$A$9,-1))),"PASS","FAIL"))</f>
        <v/>
      </c>
      <c r="J10609" t="str">
        <f t="shared" si="660"/>
        <v/>
      </c>
      <c r="K10609" t="str">
        <f t="shared" si="661"/>
        <v/>
      </c>
      <c r="L10609" t="str">
        <f t="shared" si="662"/>
        <v/>
      </c>
      <c r="M10609" t="str">
        <f t="shared" si="663"/>
        <v/>
      </c>
    </row>
    <row r="10610" spans="8:13" x14ac:dyDescent="0.25">
      <c r="H10610" t="str">
        <f>IF(A10610="","",INDEX('Lookup Tables'!$B$2:$B$9,MATCH(B10610,'Lookup Tables'!$A$2:$A$9,-1)))</f>
        <v/>
      </c>
      <c r="I10610" t="str">
        <f>IF(A10610="","",IF(AND(C10610&gt;=INDEX('Lookup Tables'!$C$2:$C$9,MATCH(B10610,'Lookup Tables'!$A$2:$A$9,-1)),C10610&lt;=INDEX('Lookup Tables'!$D$2:$D$9,MATCH(B10610,'Lookup Tables'!$A$2:$A$9,-1))),"PASS","FAIL"))</f>
        <v/>
      </c>
      <c r="J10610" t="str">
        <f t="shared" si="660"/>
        <v/>
      </c>
      <c r="K10610" t="str">
        <f t="shared" si="661"/>
        <v/>
      </c>
      <c r="L10610" t="str">
        <f t="shared" si="662"/>
        <v/>
      </c>
      <c r="M10610" t="str">
        <f t="shared" si="663"/>
        <v/>
      </c>
    </row>
    <row r="10611" spans="8:13" x14ac:dyDescent="0.25">
      <c r="H10611" t="str">
        <f>IF(A10611="","",INDEX('Lookup Tables'!$B$2:$B$9,MATCH(B10611,'Lookup Tables'!$A$2:$A$9,-1)))</f>
        <v/>
      </c>
      <c r="I10611" t="str">
        <f>IF(A10611="","",IF(AND(C10611&gt;=INDEX('Lookup Tables'!$C$2:$C$9,MATCH(B10611,'Lookup Tables'!$A$2:$A$9,-1)),C10611&lt;=INDEX('Lookup Tables'!$D$2:$D$9,MATCH(B10611,'Lookup Tables'!$A$2:$A$9,-1))),"PASS","FAIL"))</f>
        <v/>
      </c>
      <c r="J10611" t="str">
        <f t="shared" si="660"/>
        <v/>
      </c>
      <c r="K10611" t="str">
        <f t="shared" si="661"/>
        <v/>
      </c>
      <c r="L10611" t="str">
        <f t="shared" si="662"/>
        <v/>
      </c>
      <c r="M10611" t="str">
        <f t="shared" si="663"/>
        <v/>
      </c>
    </row>
    <row r="10612" spans="8:13" x14ac:dyDescent="0.25">
      <c r="H10612" t="str">
        <f>IF(A10612="","",INDEX('Lookup Tables'!$B$2:$B$9,MATCH(B10612,'Lookup Tables'!$A$2:$A$9,-1)))</f>
        <v/>
      </c>
      <c r="I10612" t="str">
        <f>IF(A10612="","",IF(AND(C10612&gt;=INDEX('Lookup Tables'!$C$2:$C$9,MATCH(B10612,'Lookup Tables'!$A$2:$A$9,-1)),C10612&lt;=INDEX('Lookup Tables'!$D$2:$D$9,MATCH(B10612,'Lookup Tables'!$A$2:$A$9,-1))),"PASS","FAIL"))</f>
        <v/>
      </c>
      <c r="J10612" t="str">
        <f t="shared" si="660"/>
        <v/>
      </c>
      <c r="K10612" t="str">
        <f t="shared" si="661"/>
        <v/>
      </c>
      <c r="L10612" t="str">
        <f t="shared" si="662"/>
        <v/>
      </c>
      <c r="M10612" t="str">
        <f t="shared" si="663"/>
        <v/>
      </c>
    </row>
    <row r="10613" spans="8:13" x14ac:dyDescent="0.25">
      <c r="H10613" t="str">
        <f>IF(A10613="","",INDEX('Lookup Tables'!$B$2:$B$9,MATCH(B10613,'Lookup Tables'!$A$2:$A$9,-1)))</f>
        <v/>
      </c>
      <c r="I10613" t="str">
        <f>IF(A10613="","",IF(AND(C10613&gt;=INDEX('Lookup Tables'!$C$2:$C$9,MATCH(B10613,'Lookup Tables'!$A$2:$A$9,-1)),C10613&lt;=INDEX('Lookup Tables'!$D$2:$D$9,MATCH(B10613,'Lookup Tables'!$A$2:$A$9,-1))),"PASS","FAIL"))</f>
        <v/>
      </c>
      <c r="J10613" t="str">
        <f t="shared" si="660"/>
        <v/>
      </c>
      <c r="K10613" t="str">
        <f t="shared" si="661"/>
        <v/>
      </c>
      <c r="L10613" t="str">
        <f t="shared" si="662"/>
        <v/>
      </c>
      <c r="M10613" t="str">
        <f t="shared" si="663"/>
        <v/>
      </c>
    </row>
    <row r="10614" spans="8:13" x14ac:dyDescent="0.25">
      <c r="H10614" t="str">
        <f>IF(A10614="","",INDEX('Lookup Tables'!$B$2:$B$9,MATCH(B10614,'Lookup Tables'!$A$2:$A$9,-1)))</f>
        <v/>
      </c>
      <c r="I10614" t="str">
        <f>IF(A10614="","",IF(AND(C10614&gt;=INDEX('Lookup Tables'!$C$2:$C$9,MATCH(B10614,'Lookup Tables'!$A$2:$A$9,-1)),C10614&lt;=INDEX('Lookup Tables'!$D$2:$D$9,MATCH(B10614,'Lookup Tables'!$A$2:$A$9,-1))),"PASS","FAIL"))</f>
        <v/>
      </c>
      <c r="J10614" t="str">
        <f t="shared" si="660"/>
        <v/>
      </c>
      <c r="K10614" t="str">
        <f t="shared" si="661"/>
        <v/>
      </c>
      <c r="L10614" t="str">
        <f t="shared" si="662"/>
        <v/>
      </c>
      <c r="M10614" t="str">
        <f t="shared" si="663"/>
        <v/>
      </c>
    </row>
    <row r="10615" spans="8:13" x14ac:dyDescent="0.25">
      <c r="H10615" t="str">
        <f>IF(A10615="","",INDEX('Lookup Tables'!$B$2:$B$9,MATCH(B10615,'Lookup Tables'!$A$2:$A$9,-1)))</f>
        <v/>
      </c>
      <c r="I10615" t="str">
        <f>IF(A10615="","",IF(AND(C10615&gt;=INDEX('Lookup Tables'!$C$2:$C$9,MATCH(B10615,'Lookup Tables'!$A$2:$A$9,-1)),C10615&lt;=INDEX('Lookup Tables'!$D$2:$D$9,MATCH(B10615,'Lookup Tables'!$A$2:$A$9,-1))),"PASS","FAIL"))</f>
        <v/>
      </c>
      <c r="J10615" t="str">
        <f t="shared" si="660"/>
        <v/>
      </c>
      <c r="K10615" t="str">
        <f t="shared" si="661"/>
        <v/>
      </c>
      <c r="L10615" t="str">
        <f t="shared" si="662"/>
        <v/>
      </c>
      <c r="M10615" t="str">
        <f t="shared" si="663"/>
        <v/>
      </c>
    </row>
    <row r="10616" spans="8:13" x14ac:dyDescent="0.25">
      <c r="H10616" t="str">
        <f>IF(A10616="","",INDEX('Lookup Tables'!$B$2:$B$9,MATCH(B10616,'Lookup Tables'!$A$2:$A$9,-1)))</f>
        <v/>
      </c>
      <c r="I10616" t="str">
        <f>IF(A10616="","",IF(AND(C10616&gt;=INDEX('Lookup Tables'!$C$2:$C$9,MATCH(B10616,'Lookup Tables'!$A$2:$A$9,-1)),C10616&lt;=INDEX('Lookup Tables'!$D$2:$D$9,MATCH(B10616,'Lookup Tables'!$A$2:$A$9,-1))),"PASS","FAIL"))</f>
        <v/>
      </c>
      <c r="J10616" t="str">
        <f t="shared" si="660"/>
        <v/>
      </c>
      <c r="K10616" t="str">
        <f t="shared" si="661"/>
        <v/>
      </c>
      <c r="L10616" t="str">
        <f t="shared" si="662"/>
        <v/>
      </c>
      <c r="M10616" t="str">
        <f t="shared" si="663"/>
        <v/>
      </c>
    </row>
    <row r="10617" spans="8:13" x14ac:dyDescent="0.25">
      <c r="H10617" t="str">
        <f>IF(A10617="","",INDEX('Lookup Tables'!$B$2:$B$9,MATCH(B10617,'Lookup Tables'!$A$2:$A$9,-1)))</f>
        <v/>
      </c>
      <c r="I10617" t="str">
        <f>IF(A10617="","",IF(AND(C10617&gt;=INDEX('Lookup Tables'!$C$2:$C$9,MATCH(B10617,'Lookup Tables'!$A$2:$A$9,-1)),C10617&lt;=INDEX('Lookup Tables'!$D$2:$D$9,MATCH(B10617,'Lookup Tables'!$A$2:$A$9,-1))),"PASS","FAIL"))</f>
        <v/>
      </c>
      <c r="J10617" t="str">
        <f t="shared" si="660"/>
        <v/>
      </c>
      <c r="K10617" t="str">
        <f t="shared" si="661"/>
        <v/>
      </c>
      <c r="L10617" t="str">
        <f t="shared" si="662"/>
        <v/>
      </c>
      <c r="M10617" t="str">
        <f t="shared" si="663"/>
        <v/>
      </c>
    </row>
    <row r="10618" spans="8:13" x14ac:dyDescent="0.25">
      <c r="H10618" t="str">
        <f>IF(A10618="","",INDEX('Lookup Tables'!$B$2:$B$9,MATCH(B10618,'Lookup Tables'!$A$2:$A$9,-1)))</f>
        <v/>
      </c>
      <c r="I10618" t="str">
        <f>IF(A10618="","",IF(AND(C10618&gt;=INDEX('Lookup Tables'!$C$2:$C$9,MATCH(B10618,'Lookup Tables'!$A$2:$A$9,-1)),C10618&lt;=INDEX('Lookup Tables'!$D$2:$D$9,MATCH(B10618,'Lookup Tables'!$A$2:$A$9,-1))),"PASS","FAIL"))</f>
        <v/>
      </c>
      <c r="J10618" t="str">
        <f t="shared" si="660"/>
        <v/>
      </c>
      <c r="K10618" t="str">
        <f t="shared" si="661"/>
        <v/>
      </c>
      <c r="L10618" t="str">
        <f t="shared" si="662"/>
        <v/>
      </c>
      <c r="M10618" t="str">
        <f t="shared" si="663"/>
        <v/>
      </c>
    </row>
    <row r="10619" spans="8:13" x14ac:dyDescent="0.25">
      <c r="H10619" t="str">
        <f>IF(A10619="","",INDEX('Lookup Tables'!$B$2:$B$9,MATCH(B10619,'Lookup Tables'!$A$2:$A$9,-1)))</f>
        <v/>
      </c>
      <c r="I10619" t="str">
        <f>IF(A10619="","",IF(AND(C10619&gt;=INDEX('Lookup Tables'!$C$2:$C$9,MATCH(B10619,'Lookup Tables'!$A$2:$A$9,-1)),C10619&lt;=INDEX('Lookup Tables'!$D$2:$D$9,MATCH(B10619,'Lookup Tables'!$A$2:$A$9,-1))),"PASS","FAIL"))</f>
        <v/>
      </c>
      <c r="J10619" t="str">
        <f t="shared" si="660"/>
        <v/>
      </c>
      <c r="K10619" t="str">
        <f t="shared" si="661"/>
        <v/>
      </c>
      <c r="L10619" t="str">
        <f t="shared" si="662"/>
        <v/>
      </c>
      <c r="M10619" t="str">
        <f t="shared" si="663"/>
        <v/>
      </c>
    </row>
    <row r="10620" spans="8:13" x14ac:dyDescent="0.25">
      <c r="H10620" t="str">
        <f>IF(A10620="","",INDEX('Lookup Tables'!$B$2:$B$9,MATCH(B10620,'Lookup Tables'!$A$2:$A$9,-1)))</f>
        <v/>
      </c>
      <c r="I10620" t="str">
        <f>IF(A10620="","",IF(AND(C10620&gt;=INDEX('Lookup Tables'!$C$2:$C$9,MATCH(B10620,'Lookup Tables'!$A$2:$A$9,-1)),C10620&lt;=INDEX('Lookup Tables'!$D$2:$D$9,MATCH(B10620,'Lookup Tables'!$A$2:$A$9,-1))),"PASS","FAIL"))</f>
        <v/>
      </c>
      <c r="J10620" t="str">
        <f t="shared" si="660"/>
        <v/>
      </c>
      <c r="K10620" t="str">
        <f t="shared" si="661"/>
        <v/>
      </c>
      <c r="L10620" t="str">
        <f t="shared" si="662"/>
        <v/>
      </c>
      <c r="M10620" t="str">
        <f t="shared" si="663"/>
        <v/>
      </c>
    </row>
    <row r="10621" spans="8:13" x14ac:dyDescent="0.25">
      <c r="H10621" t="str">
        <f>IF(A10621="","",INDEX('Lookup Tables'!$B$2:$B$9,MATCH(B10621,'Lookup Tables'!$A$2:$A$9,-1)))</f>
        <v/>
      </c>
      <c r="I10621" t="str">
        <f>IF(A10621="","",IF(AND(C10621&gt;=INDEX('Lookup Tables'!$C$2:$C$9,MATCH(B10621,'Lookup Tables'!$A$2:$A$9,-1)),C10621&lt;=INDEX('Lookup Tables'!$D$2:$D$9,MATCH(B10621,'Lookup Tables'!$A$2:$A$9,-1))),"PASS","FAIL"))</f>
        <v/>
      </c>
      <c r="J10621" t="str">
        <f t="shared" si="660"/>
        <v/>
      </c>
      <c r="K10621" t="str">
        <f t="shared" si="661"/>
        <v/>
      </c>
      <c r="L10621" t="str">
        <f t="shared" si="662"/>
        <v/>
      </c>
      <c r="M10621" t="str">
        <f t="shared" si="663"/>
        <v/>
      </c>
    </row>
    <row r="10622" spans="8:13" x14ac:dyDescent="0.25">
      <c r="H10622" t="str">
        <f>IF(A10622="","",INDEX('Lookup Tables'!$B$2:$B$9,MATCH(B10622,'Lookup Tables'!$A$2:$A$9,-1)))</f>
        <v/>
      </c>
      <c r="I10622" t="str">
        <f>IF(A10622="","",IF(AND(C10622&gt;=INDEX('Lookup Tables'!$C$2:$C$9,MATCH(B10622,'Lookup Tables'!$A$2:$A$9,-1)),C10622&lt;=INDEX('Lookup Tables'!$D$2:$D$9,MATCH(B10622,'Lookup Tables'!$A$2:$A$9,-1))),"PASS","FAIL"))</f>
        <v/>
      </c>
      <c r="J10622" t="str">
        <f t="shared" si="660"/>
        <v/>
      </c>
      <c r="K10622" t="str">
        <f t="shared" si="661"/>
        <v/>
      </c>
      <c r="L10622" t="str">
        <f t="shared" si="662"/>
        <v/>
      </c>
      <c r="M10622" t="str">
        <f t="shared" si="663"/>
        <v/>
      </c>
    </row>
    <row r="10623" spans="8:13" x14ac:dyDescent="0.25">
      <c r="H10623" t="str">
        <f>IF(A10623="","",INDEX('Lookup Tables'!$B$2:$B$9,MATCH(B10623,'Lookup Tables'!$A$2:$A$9,-1)))</f>
        <v/>
      </c>
      <c r="I10623" t="str">
        <f>IF(A10623="","",IF(AND(C10623&gt;=INDEX('Lookup Tables'!$C$2:$C$9,MATCH(B10623,'Lookup Tables'!$A$2:$A$9,-1)),C10623&lt;=INDEX('Lookup Tables'!$D$2:$D$9,MATCH(B10623,'Lookup Tables'!$A$2:$A$9,-1))),"PASS","FAIL"))</f>
        <v/>
      </c>
      <c r="J10623" t="str">
        <f t="shared" si="660"/>
        <v/>
      </c>
      <c r="K10623" t="str">
        <f t="shared" si="661"/>
        <v/>
      </c>
      <c r="L10623" t="str">
        <f t="shared" si="662"/>
        <v/>
      </c>
      <c r="M10623" t="str">
        <f t="shared" si="663"/>
        <v/>
      </c>
    </row>
    <row r="10624" spans="8:13" x14ac:dyDescent="0.25">
      <c r="H10624" t="str">
        <f>IF(A10624="","",INDEX('Lookup Tables'!$B$2:$B$9,MATCH(B10624,'Lookup Tables'!$A$2:$A$9,-1)))</f>
        <v/>
      </c>
      <c r="I10624" t="str">
        <f>IF(A10624="","",IF(AND(C10624&gt;=INDEX('Lookup Tables'!$C$2:$C$9,MATCH(B10624,'Lookup Tables'!$A$2:$A$9,-1)),C10624&lt;=INDEX('Lookup Tables'!$D$2:$D$9,MATCH(B10624,'Lookup Tables'!$A$2:$A$9,-1))),"PASS","FAIL"))</f>
        <v/>
      </c>
      <c r="J10624" t="str">
        <f t="shared" si="660"/>
        <v/>
      </c>
      <c r="K10624" t="str">
        <f t="shared" si="661"/>
        <v/>
      </c>
      <c r="L10624" t="str">
        <f t="shared" si="662"/>
        <v/>
      </c>
      <c r="M10624" t="str">
        <f t="shared" si="663"/>
        <v/>
      </c>
    </row>
    <row r="10625" spans="8:13" x14ac:dyDescent="0.25">
      <c r="H10625" t="str">
        <f>IF(A10625="","",INDEX('Lookup Tables'!$B$2:$B$9,MATCH(B10625,'Lookup Tables'!$A$2:$A$9,-1)))</f>
        <v/>
      </c>
      <c r="I10625" t="str">
        <f>IF(A10625="","",IF(AND(C10625&gt;=INDEX('Lookup Tables'!$C$2:$C$9,MATCH(B10625,'Lookup Tables'!$A$2:$A$9,-1)),C10625&lt;=INDEX('Lookup Tables'!$D$2:$D$9,MATCH(B10625,'Lookup Tables'!$A$2:$A$9,-1))),"PASS","FAIL"))</f>
        <v/>
      </c>
      <c r="J10625" t="str">
        <f t="shared" ref="J10625:J10688" si="664">IF(A10625="","",IF(AND(D10625&gt;=15,D10625&lt;=22.5),"PASS","FAIL"))</f>
        <v/>
      </c>
      <c r="K10625" t="str">
        <f t="shared" ref="K10625:K10688" si="665">IF(A10625="","",IF(AND(E10625&gt;=15,E10625&lt;=22.5),"PASS","FAIL"))</f>
        <v/>
      </c>
      <c r="L10625" t="str">
        <f t="shared" ref="L10625:L10688" si="666">IF(A10625="","",IF(AND(F10625&gt;0,F10625&lt;0.2),"PASS","FAIL"))</f>
        <v/>
      </c>
      <c r="M10625" t="str">
        <f t="shared" ref="M10625:M10688" si="667">IF(A10625="","",IF(AND(IF(I10625="PASS",TRUE,FALSE),IF(J10625="PASS",TRUE,FALSE),IF(K10625="PASS",TRUE,FALSE),IF(L10625="PASS",TRUE,FALSE))=TRUE,"PASS","FAIL"))</f>
        <v/>
      </c>
    </row>
    <row r="10626" spans="8:13" x14ac:dyDescent="0.25">
      <c r="H10626" t="str">
        <f>IF(A10626="","",INDEX('Lookup Tables'!$B$2:$B$9,MATCH(B10626,'Lookup Tables'!$A$2:$A$9,-1)))</f>
        <v/>
      </c>
      <c r="I10626" t="str">
        <f>IF(A10626="","",IF(AND(C10626&gt;=INDEX('Lookup Tables'!$C$2:$C$9,MATCH(B10626,'Lookup Tables'!$A$2:$A$9,-1)),C10626&lt;=INDEX('Lookup Tables'!$D$2:$D$9,MATCH(B10626,'Lookup Tables'!$A$2:$A$9,-1))),"PASS","FAIL"))</f>
        <v/>
      </c>
      <c r="J10626" t="str">
        <f t="shared" si="664"/>
        <v/>
      </c>
      <c r="K10626" t="str">
        <f t="shared" si="665"/>
        <v/>
      </c>
      <c r="L10626" t="str">
        <f t="shared" si="666"/>
        <v/>
      </c>
      <c r="M10626" t="str">
        <f t="shared" si="667"/>
        <v/>
      </c>
    </row>
    <row r="10627" spans="8:13" x14ac:dyDescent="0.25">
      <c r="H10627" t="str">
        <f>IF(A10627="","",INDEX('Lookup Tables'!$B$2:$B$9,MATCH(B10627,'Lookup Tables'!$A$2:$A$9,-1)))</f>
        <v/>
      </c>
      <c r="I10627" t="str">
        <f>IF(A10627="","",IF(AND(C10627&gt;=INDEX('Lookup Tables'!$C$2:$C$9,MATCH(B10627,'Lookup Tables'!$A$2:$A$9,-1)),C10627&lt;=INDEX('Lookup Tables'!$D$2:$D$9,MATCH(B10627,'Lookup Tables'!$A$2:$A$9,-1))),"PASS","FAIL"))</f>
        <v/>
      </c>
      <c r="J10627" t="str">
        <f t="shared" si="664"/>
        <v/>
      </c>
      <c r="K10627" t="str">
        <f t="shared" si="665"/>
        <v/>
      </c>
      <c r="L10627" t="str">
        <f t="shared" si="666"/>
        <v/>
      </c>
      <c r="M10627" t="str">
        <f t="shared" si="667"/>
        <v/>
      </c>
    </row>
    <row r="10628" spans="8:13" x14ac:dyDescent="0.25">
      <c r="H10628" t="str">
        <f>IF(A10628="","",INDEX('Lookup Tables'!$B$2:$B$9,MATCH(B10628,'Lookup Tables'!$A$2:$A$9,-1)))</f>
        <v/>
      </c>
      <c r="I10628" t="str">
        <f>IF(A10628="","",IF(AND(C10628&gt;=INDEX('Lookup Tables'!$C$2:$C$9,MATCH(B10628,'Lookup Tables'!$A$2:$A$9,-1)),C10628&lt;=INDEX('Lookup Tables'!$D$2:$D$9,MATCH(B10628,'Lookup Tables'!$A$2:$A$9,-1))),"PASS","FAIL"))</f>
        <v/>
      </c>
      <c r="J10628" t="str">
        <f t="shared" si="664"/>
        <v/>
      </c>
      <c r="K10628" t="str">
        <f t="shared" si="665"/>
        <v/>
      </c>
      <c r="L10628" t="str">
        <f t="shared" si="666"/>
        <v/>
      </c>
      <c r="M10628" t="str">
        <f t="shared" si="667"/>
        <v/>
      </c>
    </row>
    <row r="10629" spans="8:13" x14ac:dyDescent="0.25">
      <c r="H10629" t="str">
        <f>IF(A10629="","",INDEX('Lookup Tables'!$B$2:$B$9,MATCH(B10629,'Lookup Tables'!$A$2:$A$9,-1)))</f>
        <v/>
      </c>
      <c r="I10629" t="str">
        <f>IF(A10629="","",IF(AND(C10629&gt;=INDEX('Lookup Tables'!$C$2:$C$9,MATCH(B10629,'Lookup Tables'!$A$2:$A$9,-1)),C10629&lt;=INDEX('Lookup Tables'!$D$2:$D$9,MATCH(B10629,'Lookup Tables'!$A$2:$A$9,-1))),"PASS","FAIL"))</f>
        <v/>
      </c>
      <c r="J10629" t="str">
        <f t="shared" si="664"/>
        <v/>
      </c>
      <c r="K10629" t="str">
        <f t="shared" si="665"/>
        <v/>
      </c>
      <c r="L10629" t="str">
        <f t="shared" si="666"/>
        <v/>
      </c>
      <c r="M10629" t="str">
        <f t="shared" si="667"/>
        <v/>
      </c>
    </row>
    <row r="10630" spans="8:13" x14ac:dyDescent="0.25">
      <c r="H10630" t="str">
        <f>IF(A10630="","",INDEX('Lookup Tables'!$B$2:$B$9,MATCH(B10630,'Lookup Tables'!$A$2:$A$9,-1)))</f>
        <v/>
      </c>
      <c r="I10630" t="str">
        <f>IF(A10630="","",IF(AND(C10630&gt;=INDEX('Lookup Tables'!$C$2:$C$9,MATCH(B10630,'Lookup Tables'!$A$2:$A$9,-1)),C10630&lt;=INDEX('Lookup Tables'!$D$2:$D$9,MATCH(B10630,'Lookup Tables'!$A$2:$A$9,-1))),"PASS","FAIL"))</f>
        <v/>
      </c>
      <c r="J10630" t="str">
        <f t="shared" si="664"/>
        <v/>
      </c>
      <c r="K10630" t="str">
        <f t="shared" si="665"/>
        <v/>
      </c>
      <c r="L10630" t="str">
        <f t="shared" si="666"/>
        <v/>
      </c>
      <c r="M10630" t="str">
        <f t="shared" si="667"/>
        <v/>
      </c>
    </row>
    <row r="10631" spans="8:13" x14ac:dyDescent="0.25">
      <c r="H10631" t="str">
        <f>IF(A10631="","",INDEX('Lookup Tables'!$B$2:$B$9,MATCH(B10631,'Lookup Tables'!$A$2:$A$9,-1)))</f>
        <v/>
      </c>
      <c r="I10631" t="str">
        <f>IF(A10631="","",IF(AND(C10631&gt;=INDEX('Lookup Tables'!$C$2:$C$9,MATCH(B10631,'Lookup Tables'!$A$2:$A$9,-1)),C10631&lt;=INDEX('Lookup Tables'!$D$2:$D$9,MATCH(B10631,'Lookup Tables'!$A$2:$A$9,-1))),"PASS","FAIL"))</f>
        <v/>
      </c>
      <c r="J10631" t="str">
        <f t="shared" si="664"/>
        <v/>
      </c>
      <c r="K10631" t="str">
        <f t="shared" si="665"/>
        <v/>
      </c>
      <c r="L10631" t="str">
        <f t="shared" si="666"/>
        <v/>
      </c>
      <c r="M10631" t="str">
        <f t="shared" si="667"/>
        <v/>
      </c>
    </row>
    <row r="10632" spans="8:13" x14ac:dyDescent="0.25">
      <c r="H10632" t="str">
        <f>IF(A10632="","",INDEX('Lookup Tables'!$B$2:$B$9,MATCH(B10632,'Lookup Tables'!$A$2:$A$9,-1)))</f>
        <v/>
      </c>
      <c r="I10632" t="str">
        <f>IF(A10632="","",IF(AND(C10632&gt;=INDEX('Lookup Tables'!$C$2:$C$9,MATCH(B10632,'Lookup Tables'!$A$2:$A$9,-1)),C10632&lt;=INDEX('Lookup Tables'!$D$2:$D$9,MATCH(B10632,'Lookup Tables'!$A$2:$A$9,-1))),"PASS","FAIL"))</f>
        <v/>
      </c>
      <c r="J10632" t="str">
        <f t="shared" si="664"/>
        <v/>
      </c>
      <c r="K10632" t="str">
        <f t="shared" si="665"/>
        <v/>
      </c>
      <c r="L10632" t="str">
        <f t="shared" si="666"/>
        <v/>
      </c>
      <c r="M10632" t="str">
        <f t="shared" si="667"/>
        <v/>
      </c>
    </row>
    <row r="10633" spans="8:13" x14ac:dyDescent="0.25">
      <c r="H10633" t="str">
        <f>IF(A10633="","",INDEX('Lookup Tables'!$B$2:$B$9,MATCH(B10633,'Lookup Tables'!$A$2:$A$9,-1)))</f>
        <v/>
      </c>
      <c r="I10633" t="str">
        <f>IF(A10633="","",IF(AND(C10633&gt;=INDEX('Lookup Tables'!$C$2:$C$9,MATCH(B10633,'Lookup Tables'!$A$2:$A$9,-1)),C10633&lt;=INDEX('Lookup Tables'!$D$2:$D$9,MATCH(B10633,'Lookup Tables'!$A$2:$A$9,-1))),"PASS","FAIL"))</f>
        <v/>
      </c>
      <c r="J10633" t="str">
        <f t="shared" si="664"/>
        <v/>
      </c>
      <c r="K10633" t="str">
        <f t="shared" si="665"/>
        <v/>
      </c>
      <c r="L10633" t="str">
        <f t="shared" si="666"/>
        <v/>
      </c>
      <c r="M10633" t="str">
        <f t="shared" si="667"/>
        <v/>
      </c>
    </row>
    <row r="10634" spans="8:13" x14ac:dyDescent="0.25">
      <c r="H10634" t="str">
        <f>IF(A10634="","",INDEX('Lookup Tables'!$B$2:$B$9,MATCH(B10634,'Lookup Tables'!$A$2:$A$9,-1)))</f>
        <v/>
      </c>
      <c r="I10634" t="str">
        <f>IF(A10634="","",IF(AND(C10634&gt;=INDEX('Lookup Tables'!$C$2:$C$9,MATCH(B10634,'Lookup Tables'!$A$2:$A$9,-1)),C10634&lt;=INDEX('Lookup Tables'!$D$2:$D$9,MATCH(B10634,'Lookup Tables'!$A$2:$A$9,-1))),"PASS","FAIL"))</f>
        <v/>
      </c>
      <c r="J10634" t="str">
        <f t="shared" si="664"/>
        <v/>
      </c>
      <c r="K10634" t="str">
        <f t="shared" si="665"/>
        <v/>
      </c>
      <c r="L10634" t="str">
        <f t="shared" si="666"/>
        <v/>
      </c>
      <c r="M10634" t="str">
        <f t="shared" si="667"/>
        <v/>
      </c>
    </row>
    <row r="10635" spans="8:13" x14ac:dyDescent="0.25">
      <c r="H10635" t="str">
        <f>IF(A10635="","",INDEX('Lookup Tables'!$B$2:$B$9,MATCH(B10635,'Lookup Tables'!$A$2:$A$9,-1)))</f>
        <v/>
      </c>
      <c r="I10635" t="str">
        <f>IF(A10635="","",IF(AND(C10635&gt;=INDEX('Lookup Tables'!$C$2:$C$9,MATCH(B10635,'Lookup Tables'!$A$2:$A$9,-1)),C10635&lt;=INDEX('Lookup Tables'!$D$2:$D$9,MATCH(B10635,'Lookup Tables'!$A$2:$A$9,-1))),"PASS","FAIL"))</f>
        <v/>
      </c>
      <c r="J10635" t="str">
        <f t="shared" si="664"/>
        <v/>
      </c>
      <c r="K10635" t="str">
        <f t="shared" si="665"/>
        <v/>
      </c>
      <c r="L10635" t="str">
        <f t="shared" si="666"/>
        <v/>
      </c>
      <c r="M10635" t="str">
        <f t="shared" si="667"/>
        <v/>
      </c>
    </row>
    <row r="10636" spans="8:13" x14ac:dyDescent="0.25">
      <c r="H10636" t="str">
        <f>IF(A10636="","",INDEX('Lookup Tables'!$B$2:$B$9,MATCH(B10636,'Lookup Tables'!$A$2:$A$9,-1)))</f>
        <v/>
      </c>
      <c r="I10636" t="str">
        <f>IF(A10636="","",IF(AND(C10636&gt;=INDEX('Lookup Tables'!$C$2:$C$9,MATCH(B10636,'Lookup Tables'!$A$2:$A$9,-1)),C10636&lt;=INDEX('Lookup Tables'!$D$2:$D$9,MATCH(B10636,'Lookup Tables'!$A$2:$A$9,-1))),"PASS","FAIL"))</f>
        <v/>
      </c>
      <c r="J10636" t="str">
        <f t="shared" si="664"/>
        <v/>
      </c>
      <c r="K10636" t="str">
        <f t="shared" si="665"/>
        <v/>
      </c>
      <c r="L10636" t="str">
        <f t="shared" si="666"/>
        <v/>
      </c>
      <c r="M10636" t="str">
        <f t="shared" si="667"/>
        <v/>
      </c>
    </row>
    <row r="10637" spans="8:13" x14ac:dyDescent="0.25">
      <c r="H10637" t="str">
        <f>IF(A10637="","",INDEX('Lookup Tables'!$B$2:$B$9,MATCH(B10637,'Lookup Tables'!$A$2:$A$9,-1)))</f>
        <v/>
      </c>
      <c r="I10637" t="str">
        <f>IF(A10637="","",IF(AND(C10637&gt;=INDEX('Lookup Tables'!$C$2:$C$9,MATCH(B10637,'Lookup Tables'!$A$2:$A$9,-1)),C10637&lt;=INDEX('Lookup Tables'!$D$2:$D$9,MATCH(B10637,'Lookup Tables'!$A$2:$A$9,-1))),"PASS","FAIL"))</f>
        <v/>
      </c>
      <c r="J10637" t="str">
        <f t="shared" si="664"/>
        <v/>
      </c>
      <c r="K10637" t="str">
        <f t="shared" si="665"/>
        <v/>
      </c>
      <c r="L10637" t="str">
        <f t="shared" si="666"/>
        <v/>
      </c>
      <c r="M10637" t="str">
        <f t="shared" si="667"/>
        <v/>
      </c>
    </row>
    <row r="10638" spans="8:13" x14ac:dyDescent="0.25">
      <c r="H10638" t="str">
        <f>IF(A10638="","",INDEX('Lookup Tables'!$B$2:$B$9,MATCH(B10638,'Lookup Tables'!$A$2:$A$9,-1)))</f>
        <v/>
      </c>
      <c r="I10638" t="str">
        <f>IF(A10638="","",IF(AND(C10638&gt;=INDEX('Lookup Tables'!$C$2:$C$9,MATCH(B10638,'Lookup Tables'!$A$2:$A$9,-1)),C10638&lt;=INDEX('Lookup Tables'!$D$2:$D$9,MATCH(B10638,'Lookup Tables'!$A$2:$A$9,-1))),"PASS","FAIL"))</f>
        <v/>
      </c>
      <c r="J10638" t="str">
        <f t="shared" si="664"/>
        <v/>
      </c>
      <c r="K10638" t="str">
        <f t="shared" si="665"/>
        <v/>
      </c>
      <c r="L10638" t="str">
        <f t="shared" si="666"/>
        <v/>
      </c>
      <c r="M10638" t="str">
        <f t="shared" si="667"/>
        <v/>
      </c>
    </row>
    <row r="10639" spans="8:13" x14ac:dyDescent="0.25">
      <c r="H10639" t="str">
        <f>IF(A10639="","",INDEX('Lookup Tables'!$B$2:$B$9,MATCH(B10639,'Lookup Tables'!$A$2:$A$9,-1)))</f>
        <v/>
      </c>
      <c r="I10639" t="str">
        <f>IF(A10639="","",IF(AND(C10639&gt;=INDEX('Lookup Tables'!$C$2:$C$9,MATCH(B10639,'Lookup Tables'!$A$2:$A$9,-1)),C10639&lt;=INDEX('Lookup Tables'!$D$2:$D$9,MATCH(B10639,'Lookup Tables'!$A$2:$A$9,-1))),"PASS","FAIL"))</f>
        <v/>
      </c>
      <c r="J10639" t="str">
        <f t="shared" si="664"/>
        <v/>
      </c>
      <c r="K10639" t="str">
        <f t="shared" si="665"/>
        <v/>
      </c>
      <c r="L10639" t="str">
        <f t="shared" si="666"/>
        <v/>
      </c>
      <c r="M10639" t="str">
        <f t="shared" si="667"/>
        <v/>
      </c>
    </row>
    <row r="10640" spans="8:13" x14ac:dyDescent="0.25">
      <c r="H10640" t="str">
        <f>IF(A10640="","",INDEX('Lookup Tables'!$B$2:$B$9,MATCH(B10640,'Lookup Tables'!$A$2:$A$9,-1)))</f>
        <v/>
      </c>
      <c r="I10640" t="str">
        <f>IF(A10640="","",IF(AND(C10640&gt;=INDEX('Lookup Tables'!$C$2:$C$9,MATCH(B10640,'Lookup Tables'!$A$2:$A$9,-1)),C10640&lt;=INDEX('Lookup Tables'!$D$2:$D$9,MATCH(B10640,'Lookup Tables'!$A$2:$A$9,-1))),"PASS","FAIL"))</f>
        <v/>
      </c>
      <c r="J10640" t="str">
        <f t="shared" si="664"/>
        <v/>
      </c>
      <c r="K10640" t="str">
        <f t="shared" si="665"/>
        <v/>
      </c>
      <c r="L10640" t="str">
        <f t="shared" si="666"/>
        <v/>
      </c>
      <c r="M10640" t="str">
        <f t="shared" si="667"/>
        <v/>
      </c>
    </row>
    <row r="10641" spans="8:13" x14ac:dyDescent="0.25">
      <c r="H10641" t="str">
        <f>IF(A10641="","",INDEX('Lookup Tables'!$B$2:$B$9,MATCH(B10641,'Lookup Tables'!$A$2:$A$9,-1)))</f>
        <v/>
      </c>
      <c r="I10641" t="str">
        <f>IF(A10641="","",IF(AND(C10641&gt;=INDEX('Lookup Tables'!$C$2:$C$9,MATCH(B10641,'Lookup Tables'!$A$2:$A$9,-1)),C10641&lt;=INDEX('Lookup Tables'!$D$2:$D$9,MATCH(B10641,'Lookup Tables'!$A$2:$A$9,-1))),"PASS","FAIL"))</f>
        <v/>
      </c>
      <c r="J10641" t="str">
        <f t="shared" si="664"/>
        <v/>
      </c>
      <c r="K10641" t="str">
        <f t="shared" si="665"/>
        <v/>
      </c>
      <c r="L10641" t="str">
        <f t="shared" si="666"/>
        <v/>
      </c>
      <c r="M10641" t="str">
        <f t="shared" si="667"/>
        <v/>
      </c>
    </row>
    <row r="10642" spans="8:13" x14ac:dyDescent="0.25">
      <c r="H10642" t="str">
        <f>IF(A10642="","",INDEX('Lookup Tables'!$B$2:$B$9,MATCH(B10642,'Lookup Tables'!$A$2:$A$9,-1)))</f>
        <v/>
      </c>
      <c r="I10642" t="str">
        <f>IF(A10642="","",IF(AND(C10642&gt;=INDEX('Lookup Tables'!$C$2:$C$9,MATCH(B10642,'Lookup Tables'!$A$2:$A$9,-1)),C10642&lt;=INDEX('Lookup Tables'!$D$2:$D$9,MATCH(B10642,'Lookup Tables'!$A$2:$A$9,-1))),"PASS","FAIL"))</f>
        <v/>
      </c>
      <c r="J10642" t="str">
        <f t="shared" si="664"/>
        <v/>
      </c>
      <c r="K10642" t="str">
        <f t="shared" si="665"/>
        <v/>
      </c>
      <c r="L10642" t="str">
        <f t="shared" si="666"/>
        <v/>
      </c>
      <c r="M10642" t="str">
        <f t="shared" si="667"/>
        <v/>
      </c>
    </row>
    <row r="10643" spans="8:13" x14ac:dyDescent="0.25">
      <c r="H10643" t="str">
        <f>IF(A10643="","",INDEX('Lookup Tables'!$B$2:$B$9,MATCH(B10643,'Lookup Tables'!$A$2:$A$9,-1)))</f>
        <v/>
      </c>
      <c r="I10643" t="str">
        <f>IF(A10643="","",IF(AND(C10643&gt;=INDEX('Lookup Tables'!$C$2:$C$9,MATCH(B10643,'Lookup Tables'!$A$2:$A$9,-1)),C10643&lt;=INDEX('Lookup Tables'!$D$2:$D$9,MATCH(B10643,'Lookup Tables'!$A$2:$A$9,-1))),"PASS","FAIL"))</f>
        <v/>
      </c>
      <c r="J10643" t="str">
        <f t="shared" si="664"/>
        <v/>
      </c>
      <c r="K10643" t="str">
        <f t="shared" si="665"/>
        <v/>
      </c>
      <c r="L10643" t="str">
        <f t="shared" si="666"/>
        <v/>
      </c>
      <c r="M10643" t="str">
        <f t="shared" si="667"/>
        <v/>
      </c>
    </row>
    <row r="10644" spans="8:13" x14ac:dyDescent="0.25">
      <c r="H10644" t="str">
        <f>IF(A10644="","",INDEX('Lookup Tables'!$B$2:$B$9,MATCH(B10644,'Lookup Tables'!$A$2:$A$9,-1)))</f>
        <v/>
      </c>
      <c r="I10644" t="str">
        <f>IF(A10644="","",IF(AND(C10644&gt;=INDEX('Lookup Tables'!$C$2:$C$9,MATCH(B10644,'Lookup Tables'!$A$2:$A$9,-1)),C10644&lt;=INDEX('Lookup Tables'!$D$2:$D$9,MATCH(B10644,'Lookup Tables'!$A$2:$A$9,-1))),"PASS","FAIL"))</f>
        <v/>
      </c>
      <c r="J10644" t="str">
        <f t="shared" si="664"/>
        <v/>
      </c>
      <c r="K10644" t="str">
        <f t="shared" si="665"/>
        <v/>
      </c>
      <c r="L10644" t="str">
        <f t="shared" si="666"/>
        <v/>
      </c>
      <c r="M10644" t="str">
        <f t="shared" si="667"/>
        <v/>
      </c>
    </row>
    <row r="10645" spans="8:13" x14ac:dyDescent="0.25">
      <c r="H10645" t="str">
        <f>IF(A10645="","",INDEX('Lookup Tables'!$B$2:$B$9,MATCH(B10645,'Lookup Tables'!$A$2:$A$9,-1)))</f>
        <v/>
      </c>
      <c r="I10645" t="str">
        <f>IF(A10645="","",IF(AND(C10645&gt;=INDEX('Lookup Tables'!$C$2:$C$9,MATCH(B10645,'Lookup Tables'!$A$2:$A$9,-1)),C10645&lt;=INDEX('Lookup Tables'!$D$2:$D$9,MATCH(B10645,'Lookup Tables'!$A$2:$A$9,-1))),"PASS","FAIL"))</f>
        <v/>
      </c>
      <c r="J10645" t="str">
        <f t="shared" si="664"/>
        <v/>
      </c>
      <c r="K10645" t="str">
        <f t="shared" si="665"/>
        <v/>
      </c>
      <c r="L10645" t="str">
        <f t="shared" si="666"/>
        <v/>
      </c>
      <c r="M10645" t="str">
        <f t="shared" si="667"/>
        <v/>
      </c>
    </row>
    <row r="10646" spans="8:13" x14ac:dyDescent="0.25">
      <c r="H10646" t="str">
        <f>IF(A10646="","",INDEX('Lookup Tables'!$B$2:$B$9,MATCH(B10646,'Lookup Tables'!$A$2:$A$9,-1)))</f>
        <v/>
      </c>
      <c r="I10646" t="str">
        <f>IF(A10646="","",IF(AND(C10646&gt;=INDEX('Lookup Tables'!$C$2:$C$9,MATCH(B10646,'Lookup Tables'!$A$2:$A$9,-1)),C10646&lt;=INDEX('Lookup Tables'!$D$2:$D$9,MATCH(B10646,'Lookup Tables'!$A$2:$A$9,-1))),"PASS","FAIL"))</f>
        <v/>
      </c>
      <c r="J10646" t="str">
        <f t="shared" si="664"/>
        <v/>
      </c>
      <c r="K10646" t="str">
        <f t="shared" si="665"/>
        <v/>
      </c>
      <c r="L10646" t="str">
        <f t="shared" si="666"/>
        <v/>
      </c>
      <c r="M10646" t="str">
        <f t="shared" si="667"/>
        <v/>
      </c>
    </row>
    <row r="10647" spans="8:13" x14ac:dyDescent="0.25">
      <c r="H10647" t="str">
        <f>IF(A10647="","",INDEX('Lookup Tables'!$B$2:$B$9,MATCH(B10647,'Lookup Tables'!$A$2:$A$9,-1)))</f>
        <v/>
      </c>
      <c r="I10647" t="str">
        <f>IF(A10647="","",IF(AND(C10647&gt;=INDEX('Lookup Tables'!$C$2:$C$9,MATCH(B10647,'Lookup Tables'!$A$2:$A$9,-1)),C10647&lt;=INDEX('Lookup Tables'!$D$2:$D$9,MATCH(B10647,'Lookup Tables'!$A$2:$A$9,-1))),"PASS","FAIL"))</f>
        <v/>
      </c>
      <c r="J10647" t="str">
        <f t="shared" si="664"/>
        <v/>
      </c>
      <c r="K10647" t="str">
        <f t="shared" si="665"/>
        <v/>
      </c>
      <c r="L10647" t="str">
        <f t="shared" si="666"/>
        <v/>
      </c>
      <c r="M10647" t="str">
        <f t="shared" si="667"/>
        <v/>
      </c>
    </row>
    <row r="10648" spans="8:13" x14ac:dyDescent="0.25">
      <c r="H10648" t="str">
        <f>IF(A10648="","",INDEX('Lookup Tables'!$B$2:$B$9,MATCH(B10648,'Lookup Tables'!$A$2:$A$9,-1)))</f>
        <v/>
      </c>
      <c r="I10648" t="str">
        <f>IF(A10648="","",IF(AND(C10648&gt;=INDEX('Lookup Tables'!$C$2:$C$9,MATCH(B10648,'Lookup Tables'!$A$2:$A$9,-1)),C10648&lt;=INDEX('Lookup Tables'!$D$2:$D$9,MATCH(B10648,'Lookup Tables'!$A$2:$A$9,-1))),"PASS","FAIL"))</f>
        <v/>
      </c>
      <c r="J10648" t="str">
        <f t="shared" si="664"/>
        <v/>
      </c>
      <c r="K10648" t="str">
        <f t="shared" si="665"/>
        <v/>
      </c>
      <c r="L10648" t="str">
        <f t="shared" si="666"/>
        <v/>
      </c>
      <c r="M10648" t="str">
        <f t="shared" si="667"/>
        <v/>
      </c>
    </row>
    <row r="10649" spans="8:13" x14ac:dyDescent="0.25">
      <c r="H10649" t="str">
        <f>IF(A10649="","",INDEX('Lookup Tables'!$B$2:$B$9,MATCH(B10649,'Lookup Tables'!$A$2:$A$9,-1)))</f>
        <v/>
      </c>
      <c r="I10649" t="str">
        <f>IF(A10649="","",IF(AND(C10649&gt;=INDEX('Lookup Tables'!$C$2:$C$9,MATCH(B10649,'Lookup Tables'!$A$2:$A$9,-1)),C10649&lt;=INDEX('Lookup Tables'!$D$2:$D$9,MATCH(B10649,'Lookup Tables'!$A$2:$A$9,-1))),"PASS","FAIL"))</f>
        <v/>
      </c>
      <c r="J10649" t="str">
        <f t="shared" si="664"/>
        <v/>
      </c>
      <c r="K10649" t="str">
        <f t="shared" si="665"/>
        <v/>
      </c>
      <c r="L10649" t="str">
        <f t="shared" si="666"/>
        <v/>
      </c>
      <c r="M10649" t="str">
        <f t="shared" si="667"/>
        <v/>
      </c>
    </row>
    <row r="10650" spans="8:13" x14ac:dyDescent="0.25">
      <c r="H10650" t="str">
        <f>IF(A10650="","",INDEX('Lookup Tables'!$B$2:$B$9,MATCH(B10650,'Lookup Tables'!$A$2:$A$9,-1)))</f>
        <v/>
      </c>
      <c r="I10650" t="str">
        <f>IF(A10650="","",IF(AND(C10650&gt;=INDEX('Lookup Tables'!$C$2:$C$9,MATCH(B10650,'Lookup Tables'!$A$2:$A$9,-1)),C10650&lt;=INDEX('Lookup Tables'!$D$2:$D$9,MATCH(B10650,'Lookup Tables'!$A$2:$A$9,-1))),"PASS","FAIL"))</f>
        <v/>
      </c>
      <c r="J10650" t="str">
        <f t="shared" si="664"/>
        <v/>
      </c>
      <c r="K10650" t="str">
        <f t="shared" si="665"/>
        <v/>
      </c>
      <c r="L10650" t="str">
        <f t="shared" si="666"/>
        <v/>
      </c>
      <c r="M10650" t="str">
        <f t="shared" si="667"/>
        <v/>
      </c>
    </row>
    <row r="10651" spans="8:13" x14ac:dyDescent="0.25">
      <c r="H10651" t="str">
        <f>IF(A10651="","",INDEX('Lookup Tables'!$B$2:$B$9,MATCH(B10651,'Lookup Tables'!$A$2:$A$9,-1)))</f>
        <v/>
      </c>
      <c r="I10651" t="str">
        <f>IF(A10651="","",IF(AND(C10651&gt;=INDEX('Lookup Tables'!$C$2:$C$9,MATCH(B10651,'Lookup Tables'!$A$2:$A$9,-1)),C10651&lt;=INDEX('Lookup Tables'!$D$2:$D$9,MATCH(B10651,'Lookup Tables'!$A$2:$A$9,-1))),"PASS","FAIL"))</f>
        <v/>
      </c>
      <c r="J10651" t="str">
        <f t="shared" si="664"/>
        <v/>
      </c>
      <c r="K10651" t="str">
        <f t="shared" si="665"/>
        <v/>
      </c>
      <c r="L10651" t="str">
        <f t="shared" si="666"/>
        <v/>
      </c>
      <c r="M10651" t="str">
        <f t="shared" si="667"/>
        <v/>
      </c>
    </row>
    <row r="10652" spans="8:13" x14ac:dyDescent="0.25">
      <c r="H10652" t="str">
        <f>IF(A10652="","",INDEX('Lookup Tables'!$B$2:$B$9,MATCH(B10652,'Lookup Tables'!$A$2:$A$9,-1)))</f>
        <v/>
      </c>
      <c r="I10652" t="str">
        <f>IF(A10652="","",IF(AND(C10652&gt;=INDEX('Lookup Tables'!$C$2:$C$9,MATCH(B10652,'Lookup Tables'!$A$2:$A$9,-1)),C10652&lt;=INDEX('Lookup Tables'!$D$2:$D$9,MATCH(B10652,'Lookup Tables'!$A$2:$A$9,-1))),"PASS","FAIL"))</f>
        <v/>
      </c>
      <c r="J10652" t="str">
        <f t="shared" si="664"/>
        <v/>
      </c>
      <c r="K10652" t="str">
        <f t="shared" si="665"/>
        <v/>
      </c>
      <c r="L10652" t="str">
        <f t="shared" si="666"/>
        <v/>
      </c>
      <c r="M10652" t="str">
        <f t="shared" si="667"/>
        <v/>
      </c>
    </row>
    <row r="10653" spans="8:13" x14ac:dyDescent="0.25">
      <c r="H10653" t="str">
        <f>IF(A10653="","",INDEX('Lookup Tables'!$B$2:$B$9,MATCH(B10653,'Lookup Tables'!$A$2:$A$9,-1)))</f>
        <v/>
      </c>
      <c r="I10653" t="str">
        <f>IF(A10653="","",IF(AND(C10653&gt;=INDEX('Lookup Tables'!$C$2:$C$9,MATCH(B10653,'Lookup Tables'!$A$2:$A$9,-1)),C10653&lt;=INDEX('Lookup Tables'!$D$2:$D$9,MATCH(B10653,'Lookup Tables'!$A$2:$A$9,-1))),"PASS","FAIL"))</f>
        <v/>
      </c>
      <c r="J10653" t="str">
        <f t="shared" si="664"/>
        <v/>
      </c>
      <c r="K10653" t="str">
        <f t="shared" si="665"/>
        <v/>
      </c>
      <c r="L10653" t="str">
        <f t="shared" si="666"/>
        <v/>
      </c>
      <c r="M10653" t="str">
        <f t="shared" si="667"/>
        <v/>
      </c>
    </row>
    <row r="10654" spans="8:13" x14ac:dyDescent="0.25">
      <c r="H10654" t="str">
        <f>IF(A10654="","",INDEX('Lookup Tables'!$B$2:$B$9,MATCH(B10654,'Lookup Tables'!$A$2:$A$9,-1)))</f>
        <v/>
      </c>
      <c r="I10654" t="str">
        <f>IF(A10654="","",IF(AND(C10654&gt;=INDEX('Lookup Tables'!$C$2:$C$9,MATCH(B10654,'Lookup Tables'!$A$2:$A$9,-1)),C10654&lt;=INDEX('Lookup Tables'!$D$2:$D$9,MATCH(B10654,'Lookup Tables'!$A$2:$A$9,-1))),"PASS","FAIL"))</f>
        <v/>
      </c>
      <c r="J10654" t="str">
        <f t="shared" si="664"/>
        <v/>
      </c>
      <c r="K10654" t="str">
        <f t="shared" si="665"/>
        <v/>
      </c>
      <c r="L10654" t="str">
        <f t="shared" si="666"/>
        <v/>
      </c>
      <c r="M10654" t="str">
        <f t="shared" si="667"/>
        <v/>
      </c>
    </row>
    <row r="10655" spans="8:13" x14ac:dyDescent="0.25">
      <c r="H10655" t="str">
        <f>IF(A10655="","",INDEX('Lookup Tables'!$B$2:$B$9,MATCH(B10655,'Lookup Tables'!$A$2:$A$9,-1)))</f>
        <v/>
      </c>
      <c r="I10655" t="str">
        <f>IF(A10655="","",IF(AND(C10655&gt;=INDEX('Lookup Tables'!$C$2:$C$9,MATCH(B10655,'Lookup Tables'!$A$2:$A$9,-1)),C10655&lt;=INDEX('Lookup Tables'!$D$2:$D$9,MATCH(B10655,'Lookup Tables'!$A$2:$A$9,-1))),"PASS","FAIL"))</f>
        <v/>
      </c>
      <c r="J10655" t="str">
        <f t="shared" si="664"/>
        <v/>
      </c>
      <c r="K10655" t="str">
        <f t="shared" si="665"/>
        <v/>
      </c>
      <c r="L10655" t="str">
        <f t="shared" si="666"/>
        <v/>
      </c>
      <c r="M10655" t="str">
        <f t="shared" si="667"/>
        <v/>
      </c>
    </row>
    <row r="10656" spans="8:13" x14ac:dyDescent="0.25">
      <c r="H10656" t="str">
        <f>IF(A10656="","",INDEX('Lookup Tables'!$B$2:$B$9,MATCH(B10656,'Lookup Tables'!$A$2:$A$9,-1)))</f>
        <v/>
      </c>
      <c r="I10656" t="str">
        <f>IF(A10656="","",IF(AND(C10656&gt;=INDEX('Lookup Tables'!$C$2:$C$9,MATCH(B10656,'Lookup Tables'!$A$2:$A$9,-1)),C10656&lt;=INDEX('Lookup Tables'!$D$2:$D$9,MATCH(B10656,'Lookup Tables'!$A$2:$A$9,-1))),"PASS","FAIL"))</f>
        <v/>
      </c>
      <c r="J10656" t="str">
        <f t="shared" si="664"/>
        <v/>
      </c>
      <c r="K10656" t="str">
        <f t="shared" si="665"/>
        <v/>
      </c>
      <c r="L10656" t="str">
        <f t="shared" si="666"/>
        <v/>
      </c>
      <c r="M10656" t="str">
        <f t="shared" si="667"/>
        <v/>
      </c>
    </row>
    <row r="10657" spans="8:13" x14ac:dyDescent="0.25">
      <c r="H10657" t="str">
        <f>IF(A10657="","",INDEX('Lookup Tables'!$B$2:$B$9,MATCH(B10657,'Lookup Tables'!$A$2:$A$9,-1)))</f>
        <v/>
      </c>
      <c r="I10657" t="str">
        <f>IF(A10657="","",IF(AND(C10657&gt;=INDEX('Lookup Tables'!$C$2:$C$9,MATCH(B10657,'Lookup Tables'!$A$2:$A$9,-1)),C10657&lt;=INDEX('Lookup Tables'!$D$2:$D$9,MATCH(B10657,'Lookup Tables'!$A$2:$A$9,-1))),"PASS","FAIL"))</f>
        <v/>
      </c>
      <c r="J10657" t="str">
        <f t="shared" si="664"/>
        <v/>
      </c>
      <c r="K10657" t="str">
        <f t="shared" si="665"/>
        <v/>
      </c>
      <c r="L10657" t="str">
        <f t="shared" si="666"/>
        <v/>
      </c>
      <c r="M10657" t="str">
        <f t="shared" si="667"/>
        <v/>
      </c>
    </row>
    <row r="10658" spans="8:13" x14ac:dyDescent="0.25">
      <c r="H10658" t="str">
        <f>IF(A10658="","",INDEX('Lookup Tables'!$B$2:$B$9,MATCH(B10658,'Lookup Tables'!$A$2:$A$9,-1)))</f>
        <v/>
      </c>
      <c r="I10658" t="str">
        <f>IF(A10658="","",IF(AND(C10658&gt;=INDEX('Lookup Tables'!$C$2:$C$9,MATCH(B10658,'Lookup Tables'!$A$2:$A$9,-1)),C10658&lt;=INDEX('Lookup Tables'!$D$2:$D$9,MATCH(B10658,'Lookup Tables'!$A$2:$A$9,-1))),"PASS","FAIL"))</f>
        <v/>
      </c>
      <c r="J10658" t="str">
        <f t="shared" si="664"/>
        <v/>
      </c>
      <c r="K10658" t="str">
        <f t="shared" si="665"/>
        <v/>
      </c>
      <c r="L10658" t="str">
        <f t="shared" si="666"/>
        <v/>
      </c>
      <c r="M10658" t="str">
        <f t="shared" si="667"/>
        <v/>
      </c>
    </row>
    <row r="10659" spans="8:13" x14ac:dyDescent="0.25">
      <c r="H10659" t="str">
        <f>IF(A10659="","",INDEX('Lookup Tables'!$B$2:$B$9,MATCH(B10659,'Lookup Tables'!$A$2:$A$9,-1)))</f>
        <v/>
      </c>
      <c r="I10659" t="str">
        <f>IF(A10659="","",IF(AND(C10659&gt;=INDEX('Lookup Tables'!$C$2:$C$9,MATCH(B10659,'Lookup Tables'!$A$2:$A$9,-1)),C10659&lt;=INDEX('Lookup Tables'!$D$2:$D$9,MATCH(B10659,'Lookup Tables'!$A$2:$A$9,-1))),"PASS","FAIL"))</f>
        <v/>
      </c>
      <c r="J10659" t="str">
        <f t="shared" si="664"/>
        <v/>
      </c>
      <c r="K10659" t="str">
        <f t="shared" si="665"/>
        <v/>
      </c>
      <c r="L10659" t="str">
        <f t="shared" si="666"/>
        <v/>
      </c>
      <c r="M10659" t="str">
        <f t="shared" si="667"/>
        <v/>
      </c>
    </row>
    <row r="10660" spans="8:13" x14ac:dyDescent="0.25">
      <c r="H10660" t="str">
        <f>IF(A10660="","",INDEX('Lookup Tables'!$B$2:$B$9,MATCH(B10660,'Lookup Tables'!$A$2:$A$9,-1)))</f>
        <v/>
      </c>
      <c r="I10660" t="str">
        <f>IF(A10660="","",IF(AND(C10660&gt;=INDEX('Lookup Tables'!$C$2:$C$9,MATCH(B10660,'Lookup Tables'!$A$2:$A$9,-1)),C10660&lt;=INDEX('Lookup Tables'!$D$2:$D$9,MATCH(B10660,'Lookup Tables'!$A$2:$A$9,-1))),"PASS","FAIL"))</f>
        <v/>
      </c>
      <c r="J10660" t="str">
        <f t="shared" si="664"/>
        <v/>
      </c>
      <c r="K10660" t="str">
        <f t="shared" si="665"/>
        <v/>
      </c>
      <c r="L10660" t="str">
        <f t="shared" si="666"/>
        <v/>
      </c>
      <c r="M10660" t="str">
        <f t="shared" si="667"/>
        <v/>
      </c>
    </row>
    <row r="10661" spans="8:13" x14ac:dyDescent="0.25">
      <c r="H10661" t="str">
        <f>IF(A10661="","",INDEX('Lookup Tables'!$B$2:$B$9,MATCH(B10661,'Lookup Tables'!$A$2:$A$9,-1)))</f>
        <v/>
      </c>
      <c r="I10661" t="str">
        <f>IF(A10661="","",IF(AND(C10661&gt;=INDEX('Lookup Tables'!$C$2:$C$9,MATCH(B10661,'Lookup Tables'!$A$2:$A$9,-1)),C10661&lt;=INDEX('Lookup Tables'!$D$2:$D$9,MATCH(B10661,'Lookup Tables'!$A$2:$A$9,-1))),"PASS","FAIL"))</f>
        <v/>
      </c>
      <c r="J10661" t="str">
        <f t="shared" si="664"/>
        <v/>
      </c>
      <c r="K10661" t="str">
        <f t="shared" si="665"/>
        <v/>
      </c>
      <c r="L10661" t="str">
        <f t="shared" si="666"/>
        <v/>
      </c>
      <c r="M10661" t="str">
        <f t="shared" si="667"/>
        <v/>
      </c>
    </row>
    <row r="10662" spans="8:13" x14ac:dyDescent="0.25">
      <c r="H10662" t="str">
        <f>IF(A10662="","",INDEX('Lookup Tables'!$B$2:$B$9,MATCH(B10662,'Lookup Tables'!$A$2:$A$9,-1)))</f>
        <v/>
      </c>
      <c r="I10662" t="str">
        <f>IF(A10662="","",IF(AND(C10662&gt;=INDEX('Lookup Tables'!$C$2:$C$9,MATCH(B10662,'Lookup Tables'!$A$2:$A$9,-1)),C10662&lt;=INDEX('Lookup Tables'!$D$2:$D$9,MATCH(B10662,'Lookup Tables'!$A$2:$A$9,-1))),"PASS","FAIL"))</f>
        <v/>
      </c>
      <c r="J10662" t="str">
        <f t="shared" si="664"/>
        <v/>
      </c>
      <c r="K10662" t="str">
        <f t="shared" si="665"/>
        <v/>
      </c>
      <c r="L10662" t="str">
        <f t="shared" si="666"/>
        <v/>
      </c>
      <c r="M10662" t="str">
        <f t="shared" si="667"/>
        <v/>
      </c>
    </row>
    <row r="10663" spans="8:13" x14ac:dyDescent="0.25">
      <c r="H10663" t="str">
        <f>IF(A10663="","",INDEX('Lookup Tables'!$B$2:$B$9,MATCH(B10663,'Lookup Tables'!$A$2:$A$9,-1)))</f>
        <v/>
      </c>
      <c r="I10663" t="str">
        <f>IF(A10663="","",IF(AND(C10663&gt;=INDEX('Lookup Tables'!$C$2:$C$9,MATCH(B10663,'Lookup Tables'!$A$2:$A$9,-1)),C10663&lt;=INDEX('Lookup Tables'!$D$2:$D$9,MATCH(B10663,'Lookup Tables'!$A$2:$A$9,-1))),"PASS","FAIL"))</f>
        <v/>
      </c>
      <c r="J10663" t="str">
        <f t="shared" si="664"/>
        <v/>
      </c>
      <c r="K10663" t="str">
        <f t="shared" si="665"/>
        <v/>
      </c>
      <c r="L10663" t="str">
        <f t="shared" si="666"/>
        <v/>
      </c>
      <c r="M10663" t="str">
        <f t="shared" si="667"/>
        <v/>
      </c>
    </row>
    <row r="10664" spans="8:13" x14ac:dyDescent="0.25">
      <c r="H10664" t="str">
        <f>IF(A10664="","",INDEX('Lookup Tables'!$B$2:$B$9,MATCH(B10664,'Lookup Tables'!$A$2:$A$9,-1)))</f>
        <v/>
      </c>
      <c r="I10664" t="str">
        <f>IF(A10664="","",IF(AND(C10664&gt;=INDEX('Lookup Tables'!$C$2:$C$9,MATCH(B10664,'Lookup Tables'!$A$2:$A$9,-1)),C10664&lt;=INDEX('Lookup Tables'!$D$2:$D$9,MATCH(B10664,'Lookup Tables'!$A$2:$A$9,-1))),"PASS","FAIL"))</f>
        <v/>
      </c>
      <c r="J10664" t="str">
        <f t="shared" si="664"/>
        <v/>
      </c>
      <c r="K10664" t="str">
        <f t="shared" si="665"/>
        <v/>
      </c>
      <c r="L10664" t="str">
        <f t="shared" si="666"/>
        <v/>
      </c>
      <c r="M10664" t="str">
        <f t="shared" si="667"/>
        <v/>
      </c>
    </row>
    <row r="10665" spans="8:13" x14ac:dyDescent="0.25">
      <c r="H10665" t="str">
        <f>IF(A10665="","",INDEX('Lookup Tables'!$B$2:$B$9,MATCH(B10665,'Lookup Tables'!$A$2:$A$9,-1)))</f>
        <v/>
      </c>
      <c r="I10665" t="str">
        <f>IF(A10665="","",IF(AND(C10665&gt;=INDEX('Lookup Tables'!$C$2:$C$9,MATCH(B10665,'Lookup Tables'!$A$2:$A$9,-1)),C10665&lt;=INDEX('Lookup Tables'!$D$2:$D$9,MATCH(B10665,'Lookup Tables'!$A$2:$A$9,-1))),"PASS","FAIL"))</f>
        <v/>
      </c>
      <c r="J10665" t="str">
        <f t="shared" si="664"/>
        <v/>
      </c>
      <c r="K10665" t="str">
        <f t="shared" si="665"/>
        <v/>
      </c>
      <c r="L10665" t="str">
        <f t="shared" si="666"/>
        <v/>
      </c>
      <c r="M10665" t="str">
        <f t="shared" si="667"/>
        <v/>
      </c>
    </row>
    <row r="10666" spans="8:13" x14ac:dyDescent="0.25">
      <c r="H10666" t="str">
        <f>IF(A10666="","",INDEX('Lookup Tables'!$B$2:$B$9,MATCH(B10666,'Lookup Tables'!$A$2:$A$9,-1)))</f>
        <v/>
      </c>
      <c r="I10666" t="str">
        <f>IF(A10666="","",IF(AND(C10666&gt;=INDEX('Lookup Tables'!$C$2:$C$9,MATCH(B10666,'Lookup Tables'!$A$2:$A$9,-1)),C10666&lt;=INDEX('Lookup Tables'!$D$2:$D$9,MATCH(B10666,'Lookup Tables'!$A$2:$A$9,-1))),"PASS","FAIL"))</f>
        <v/>
      </c>
      <c r="J10666" t="str">
        <f t="shared" si="664"/>
        <v/>
      </c>
      <c r="K10666" t="str">
        <f t="shared" si="665"/>
        <v/>
      </c>
      <c r="L10666" t="str">
        <f t="shared" si="666"/>
        <v/>
      </c>
      <c r="M10666" t="str">
        <f t="shared" si="667"/>
        <v/>
      </c>
    </row>
    <row r="10667" spans="8:13" x14ac:dyDescent="0.25">
      <c r="H10667" t="str">
        <f>IF(A10667="","",INDEX('Lookup Tables'!$B$2:$B$9,MATCH(B10667,'Lookup Tables'!$A$2:$A$9,-1)))</f>
        <v/>
      </c>
      <c r="I10667" t="str">
        <f>IF(A10667="","",IF(AND(C10667&gt;=INDEX('Lookup Tables'!$C$2:$C$9,MATCH(B10667,'Lookup Tables'!$A$2:$A$9,-1)),C10667&lt;=INDEX('Lookup Tables'!$D$2:$D$9,MATCH(B10667,'Lookup Tables'!$A$2:$A$9,-1))),"PASS","FAIL"))</f>
        <v/>
      </c>
      <c r="J10667" t="str">
        <f t="shared" si="664"/>
        <v/>
      </c>
      <c r="K10667" t="str">
        <f t="shared" si="665"/>
        <v/>
      </c>
      <c r="L10667" t="str">
        <f t="shared" si="666"/>
        <v/>
      </c>
      <c r="M10667" t="str">
        <f t="shared" si="667"/>
        <v/>
      </c>
    </row>
    <row r="10668" spans="8:13" x14ac:dyDescent="0.25">
      <c r="H10668" t="str">
        <f>IF(A10668="","",INDEX('Lookup Tables'!$B$2:$B$9,MATCH(B10668,'Lookup Tables'!$A$2:$A$9,-1)))</f>
        <v/>
      </c>
      <c r="I10668" t="str">
        <f>IF(A10668="","",IF(AND(C10668&gt;=INDEX('Lookup Tables'!$C$2:$C$9,MATCH(B10668,'Lookup Tables'!$A$2:$A$9,-1)),C10668&lt;=INDEX('Lookup Tables'!$D$2:$D$9,MATCH(B10668,'Lookup Tables'!$A$2:$A$9,-1))),"PASS","FAIL"))</f>
        <v/>
      </c>
      <c r="J10668" t="str">
        <f t="shared" si="664"/>
        <v/>
      </c>
      <c r="K10668" t="str">
        <f t="shared" si="665"/>
        <v/>
      </c>
      <c r="L10668" t="str">
        <f t="shared" si="666"/>
        <v/>
      </c>
      <c r="M10668" t="str">
        <f t="shared" si="667"/>
        <v/>
      </c>
    </row>
    <row r="10669" spans="8:13" x14ac:dyDescent="0.25">
      <c r="H10669" t="str">
        <f>IF(A10669="","",INDEX('Lookup Tables'!$B$2:$B$9,MATCH(B10669,'Lookup Tables'!$A$2:$A$9,-1)))</f>
        <v/>
      </c>
      <c r="I10669" t="str">
        <f>IF(A10669="","",IF(AND(C10669&gt;=INDEX('Lookup Tables'!$C$2:$C$9,MATCH(B10669,'Lookup Tables'!$A$2:$A$9,-1)),C10669&lt;=INDEX('Lookup Tables'!$D$2:$D$9,MATCH(B10669,'Lookup Tables'!$A$2:$A$9,-1))),"PASS","FAIL"))</f>
        <v/>
      </c>
      <c r="J10669" t="str">
        <f t="shared" si="664"/>
        <v/>
      </c>
      <c r="K10669" t="str">
        <f t="shared" si="665"/>
        <v/>
      </c>
      <c r="L10669" t="str">
        <f t="shared" si="666"/>
        <v/>
      </c>
      <c r="M10669" t="str">
        <f t="shared" si="667"/>
        <v/>
      </c>
    </row>
    <row r="10670" spans="8:13" x14ac:dyDescent="0.25">
      <c r="H10670" t="str">
        <f>IF(A10670="","",INDEX('Lookup Tables'!$B$2:$B$9,MATCH(B10670,'Lookup Tables'!$A$2:$A$9,-1)))</f>
        <v/>
      </c>
      <c r="I10670" t="str">
        <f>IF(A10670="","",IF(AND(C10670&gt;=INDEX('Lookup Tables'!$C$2:$C$9,MATCH(B10670,'Lookup Tables'!$A$2:$A$9,-1)),C10670&lt;=INDEX('Lookup Tables'!$D$2:$D$9,MATCH(B10670,'Lookup Tables'!$A$2:$A$9,-1))),"PASS","FAIL"))</f>
        <v/>
      </c>
      <c r="J10670" t="str">
        <f t="shared" si="664"/>
        <v/>
      </c>
      <c r="K10670" t="str">
        <f t="shared" si="665"/>
        <v/>
      </c>
      <c r="L10670" t="str">
        <f t="shared" si="666"/>
        <v/>
      </c>
      <c r="M10670" t="str">
        <f t="shared" si="667"/>
        <v/>
      </c>
    </row>
    <row r="10671" spans="8:13" x14ac:dyDescent="0.25">
      <c r="H10671" t="str">
        <f>IF(A10671="","",INDEX('Lookup Tables'!$B$2:$B$9,MATCH(B10671,'Lookup Tables'!$A$2:$A$9,-1)))</f>
        <v/>
      </c>
      <c r="I10671" t="str">
        <f>IF(A10671="","",IF(AND(C10671&gt;=INDEX('Lookup Tables'!$C$2:$C$9,MATCH(B10671,'Lookup Tables'!$A$2:$A$9,-1)),C10671&lt;=INDEX('Lookup Tables'!$D$2:$D$9,MATCH(B10671,'Lookup Tables'!$A$2:$A$9,-1))),"PASS","FAIL"))</f>
        <v/>
      </c>
      <c r="J10671" t="str">
        <f t="shared" si="664"/>
        <v/>
      </c>
      <c r="K10671" t="str">
        <f t="shared" si="665"/>
        <v/>
      </c>
      <c r="L10671" t="str">
        <f t="shared" si="666"/>
        <v/>
      </c>
      <c r="M10671" t="str">
        <f t="shared" si="667"/>
        <v/>
      </c>
    </row>
    <row r="10672" spans="8:13" x14ac:dyDescent="0.25">
      <c r="H10672" t="str">
        <f>IF(A10672="","",INDEX('Lookup Tables'!$B$2:$B$9,MATCH(B10672,'Lookup Tables'!$A$2:$A$9,-1)))</f>
        <v/>
      </c>
      <c r="I10672" t="str">
        <f>IF(A10672="","",IF(AND(C10672&gt;=INDEX('Lookup Tables'!$C$2:$C$9,MATCH(B10672,'Lookup Tables'!$A$2:$A$9,-1)),C10672&lt;=INDEX('Lookup Tables'!$D$2:$D$9,MATCH(B10672,'Lookup Tables'!$A$2:$A$9,-1))),"PASS","FAIL"))</f>
        <v/>
      </c>
      <c r="J10672" t="str">
        <f t="shared" si="664"/>
        <v/>
      </c>
      <c r="K10672" t="str">
        <f t="shared" si="665"/>
        <v/>
      </c>
      <c r="L10672" t="str">
        <f t="shared" si="666"/>
        <v/>
      </c>
      <c r="M10672" t="str">
        <f t="shared" si="667"/>
        <v/>
      </c>
    </row>
    <row r="10673" spans="8:13" x14ac:dyDescent="0.25">
      <c r="H10673" t="str">
        <f>IF(A10673="","",INDEX('Lookup Tables'!$B$2:$B$9,MATCH(B10673,'Lookup Tables'!$A$2:$A$9,-1)))</f>
        <v/>
      </c>
      <c r="I10673" t="str">
        <f>IF(A10673="","",IF(AND(C10673&gt;=INDEX('Lookup Tables'!$C$2:$C$9,MATCH(B10673,'Lookup Tables'!$A$2:$A$9,-1)),C10673&lt;=INDEX('Lookup Tables'!$D$2:$D$9,MATCH(B10673,'Lookup Tables'!$A$2:$A$9,-1))),"PASS","FAIL"))</f>
        <v/>
      </c>
      <c r="J10673" t="str">
        <f t="shared" si="664"/>
        <v/>
      </c>
      <c r="K10673" t="str">
        <f t="shared" si="665"/>
        <v/>
      </c>
      <c r="L10673" t="str">
        <f t="shared" si="666"/>
        <v/>
      </c>
      <c r="M10673" t="str">
        <f t="shared" si="667"/>
        <v/>
      </c>
    </row>
    <row r="10674" spans="8:13" x14ac:dyDescent="0.25">
      <c r="H10674" t="str">
        <f>IF(A10674="","",INDEX('Lookup Tables'!$B$2:$B$9,MATCH(B10674,'Lookup Tables'!$A$2:$A$9,-1)))</f>
        <v/>
      </c>
      <c r="I10674" t="str">
        <f>IF(A10674="","",IF(AND(C10674&gt;=INDEX('Lookup Tables'!$C$2:$C$9,MATCH(B10674,'Lookup Tables'!$A$2:$A$9,-1)),C10674&lt;=INDEX('Lookup Tables'!$D$2:$D$9,MATCH(B10674,'Lookup Tables'!$A$2:$A$9,-1))),"PASS","FAIL"))</f>
        <v/>
      </c>
      <c r="J10674" t="str">
        <f t="shared" si="664"/>
        <v/>
      </c>
      <c r="K10674" t="str">
        <f t="shared" si="665"/>
        <v/>
      </c>
      <c r="L10674" t="str">
        <f t="shared" si="666"/>
        <v/>
      </c>
      <c r="M10674" t="str">
        <f t="shared" si="667"/>
        <v/>
      </c>
    </row>
    <row r="10675" spans="8:13" x14ac:dyDescent="0.25">
      <c r="H10675" t="str">
        <f>IF(A10675="","",INDEX('Lookup Tables'!$B$2:$B$9,MATCH(B10675,'Lookup Tables'!$A$2:$A$9,-1)))</f>
        <v/>
      </c>
      <c r="I10675" t="str">
        <f>IF(A10675="","",IF(AND(C10675&gt;=INDEX('Lookup Tables'!$C$2:$C$9,MATCH(B10675,'Lookup Tables'!$A$2:$A$9,-1)),C10675&lt;=INDEX('Lookup Tables'!$D$2:$D$9,MATCH(B10675,'Lookup Tables'!$A$2:$A$9,-1))),"PASS","FAIL"))</f>
        <v/>
      </c>
      <c r="J10675" t="str">
        <f t="shared" si="664"/>
        <v/>
      </c>
      <c r="K10675" t="str">
        <f t="shared" si="665"/>
        <v/>
      </c>
      <c r="L10675" t="str">
        <f t="shared" si="666"/>
        <v/>
      </c>
      <c r="M10675" t="str">
        <f t="shared" si="667"/>
        <v/>
      </c>
    </row>
    <row r="10676" spans="8:13" x14ac:dyDescent="0.25">
      <c r="H10676" t="str">
        <f>IF(A10676="","",INDEX('Lookup Tables'!$B$2:$B$9,MATCH(B10676,'Lookup Tables'!$A$2:$A$9,-1)))</f>
        <v/>
      </c>
      <c r="I10676" t="str">
        <f>IF(A10676="","",IF(AND(C10676&gt;=INDEX('Lookup Tables'!$C$2:$C$9,MATCH(B10676,'Lookup Tables'!$A$2:$A$9,-1)),C10676&lt;=INDEX('Lookup Tables'!$D$2:$D$9,MATCH(B10676,'Lookup Tables'!$A$2:$A$9,-1))),"PASS","FAIL"))</f>
        <v/>
      </c>
      <c r="J10676" t="str">
        <f t="shared" si="664"/>
        <v/>
      </c>
      <c r="K10676" t="str">
        <f t="shared" si="665"/>
        <v/>
      </c>
      <c r="L10676" t="str">
        <f t="shared" si="666"/>
        <v/>
      </c>
      <c r="M10676" t="str">
        <f t="shared" si="667"/>
        <v/>
      </c>
    </row>
    <row r="10677" spans="8:13" x14ac:dyDescent="0.25">
      <c r="H10677" t="str">
        <f>IF(A10677="","",INDEX('Lookup Tables'!$B$2:$B$9,MATCH(B10677,'Lookup Tables'!$A$2:$A$9,-1)))</f>
        <v/>
      </c>
      <c r="I10677" t="str">
        <f>IF(A10677="","",IF(AND(C10677&gt;=INDEX('Lookup Tables'!$C$2:$C$9,MATCH(B10677,'Lookup Tables'!$A$2:$A$9,-1)),C10677&lt;=INDEX('Lookup Tables'!$D$2:$D$9,MATCH(B10677,'Lookup Tables'!$A$2:$A$9,-1))),"PASS","FAIL"))</f>
        <v/>
      </c>
      <c r="J10677" t="str">
        <f t="shared" si="664"/>
        <v/>
      </c>
      <c r="K10677" t="str">
        <f t="shared" si="665"/>
        <v/>
      </c>
      <c r="L10677" t="str">
        <f t="shared" si="666"/>
        <v/>
      </c>
      <c r="M10677" t="str">
        <f t="shared" si="667"/>
        <v/>
      </c>
    </row>
    <row r="10678" spans="8:13" x14ac:dyDescent="0.25">
      <c r="H10678" t="str">
        <f>IF(A10678="","",INDEX('Lookup Tables'!$B$2:$B$9,MATCH(B10678,'Lookup Tables'!$A$2:$A$9,-1)))</f>
        <v/>
      </c>
      <c r="I10678" t="str">
        <f>IF(A10678="","",IF(AND(C10678&gt;=INDEX('Lookup Tables'!$C$2:$C$9,MATCH(B10678,'Lookup Tables'!$A$2:$A$9,-1)),C10678&lt;=INDEX('Lookup Tables'!$D$2:$D$9,MATCH(B10678,'Lookup Tables'!$A$2:$A$9,-1))),"PASS","FAIL"))</f>
        <v/>
      </c>
      <c r="J10678" t="str">
        <f t="shared" si="664"/>
        <v/>
      </c>
      <c r="K10678" t="str">
        <f t="shared" si="665"/>
        <v/>
      </c>
      <c r="L10678" t="str">
        <f t="shared" si="666"/>
        <v/>
      </c>
      <c r="M10678" t="str">
        <f t="shared" si="667"/>
        <v/>
      </c>
    </row>
    <row r="10679" spans="8:13" x14ac:dyDescent="0.25">
      <c r="H10679" t="str">
        <f>IF(A10679="","",INDEX('Lookup Tables'!$B$2:$B$9,MATCH(B10679,'Lookup Tables'!$A$2:$A$9,-1)))</f>
        <v/>
      </c>
      <c r="I10679" t="str">
        <f>IF(A10679="","",IF(AND(C10679&gt;=INDEX('Lookup Tables'!$C$2:$C$9,MATCH(B10679,'Lookup Tables'!$A$2:$A$9,-1)),C10679&lt;=INDEX('Lookup Tables'!$D$2:$D$9,MATCH(B10679,'Lookup Tables'!$A$2:$A$9,-1))),"PASS","FAIL"))</f>
        <v/>
      </c>
      <c r="J10679" t="str">
        <f t="shared" si="664"/>
        <v/>
      </c>
      <c r="K10679" t="str">
        <f t="shared" si="665"/>
        <v/>
      </c>
      <c r="L10679" t="str">
        <f t="shared" si="666"/>
        <v/>
      </c>
      <c r="M10679" t="str">
        <f t="shared" si="667"/>
        <v/>
      </c>
    </row>
    <row r="10680" spans="8:13" x14ac:dyDescent="0.25">
      <c r="H10680" t="str">
        <f>IF(A10680="","",INDEX('Lookup Tables'!$B$2:$B$9,MATCH(B10680,'Lookup Tables'!$A$2:$A$9,-1)))</f>
        <v/>
      </c>
      <c r="I10680" t="str">
        <f>IF(A10680="","",IF(AND(C10680&gt;=INDEX('Lookup Tables'!$C$2:$C$9,MATCH(B10680,'Lookup Tables'!$A$2:$A$9,-1)),C10680&lt;=INDEX('Lookup Tables'!$D$2:$D$9,MATCH(B10680,'Lookup Tables'!$A$2:$A$9,-1))),"PASS","FAIL"))</f>
        <v/>
      </c>
      <c r="J10680" t="str">
        <f t="shared" si="664"/>
        <v/>
      </c>
      <c r="K10680" t="str">
        <f t="shared" si="665"/>
        <v/>
      </c>
      <c r="L10680" t="str">
        <f t="shared" si="666"/>
        <v/>
      </c>
      <c r="M10680" t="str">
        <f t="shared" si="667"/>
        <v/>
      </c>
    </row>
    <row r="10681" spans="8:13" x14ac:dyDescent="0.25">
      <c r="H10681" t="str">
        <f>IF(A10681="","",INDEX('Lookup Tables'!$B$2:$B$9,MATCH(B10681,'Lookup Tables'!$A$2:$A$9,-1)))</f>
        <v/>
      </c>
      <c r="I10681" t="str">
        <f>IF(A10681="","",IF(AND(C10681&gt;=INDEX('Lookup Tables'!$C$2:$C$9,MATCH(B10681,'Lookup Tables'!$A$2:$A$9,-1)),C10681&lt;=INDEX('Lookup Tables'!$D$2:$D$9,MATCH(B10681,'Lookup Tables'!$A$2:$A$9,-1))),"PASS","FAIL"))</f>
        <v/>
      </c>
      <c r="J10681" t="str">
        <f t="shared" si="664"/>
        <v/>
      </c>
      <c r="K10681" t="str">
        <f t="shared" si="665"/>
        <v/>
      </c>
      <c r="L10681" t="str">
        <f t="shared" si="666"/>
        <v/>
      </c>
      <c r="M10681" t="str">
        <f t="shared" si="667"/>
        <v/>
      </c>
    </row>
    <row r="10682" spans="8:13" x14ac:dyDescent="0.25">
      <c r="H10682" t="str">
        <f>IF(A10682="","",INDEX('Lookup Tables'!$B$2:$B$9,MATCH(B10682,'Lookup Tables'!$A$2:$A$9,-1)))</f>
        <v/>
      </c>
      <c r="I10682" t="str">
        <f>IF(A10682="","",IF(AND(C10682&gt;=INDEX('Lookup Tables'!$C$2:$C$9,MATCH(B10682,'Lookup Tables'!$A$2:$A$9,-1)),C10682&lt;=INDEX('Lookup Tables'!$D$2:$D$9,MATCH(B10682,'Lookup Tables'!$A$2:$A$9,-1))),"PASS","FAIL"))</f>
        <v/>
      </c>
      <c r="J10682" t="str">
        <f t="shared" si="664"/>
        <v/>
      </c>
      <c r="K10682" t="str">
        <f t="shared" si="665"/>
        <v/>
      </c>
      <c r="L10682" t="str">
        <f t="shared" si="666"/>
        <v/>
      </c>
      <c r="M10682" t="str">
        <f t="shared" si="667"/>
        <v/>
      </c>
    </row>
    <row r="10683" spans="8:13" x14ac:dyDescent="0.25">
      <c r="H10683" t="str">
        <f>IF(A10683="","",INDEX('Lookup Tables'!$B$2:$B$9,MATCH(B10683,'Lookup Tables'!$A$2:$A$9,-1)))</f>
        <v/>
      </c>
      <c r="I10683" t="str">
        <f>IF(A10683="","",IF(AND(C10683&gt;=INDEX('Lookup Tables'!$C$2:$C$9,MATCH(B10683,'Lookup Tables'!$A$2:$A$9,-1)),C10683&lt;=INDEX('Lookup Tables'!$D$2:$D$9,MATCH(B10683,'Lookup Tables'!$A$2:$A$9,-1))),"PASS","FAIL"))</f>
        <v/>
      </c>
      <c r="J10683" t="str">
        <f t="shared" si="664"/>
        <v/>
      </c>
      <c r="K10683" t="str">
        <f t="shared" si="665"/>
        <v/>
      </c>
      <c r="L10683" t="str">
        <f t="shared" si="666"/>
        <v/>
      </c>
      <c r="M10683" t="str">
        <f t="shared" si="667"/>
        <v/>
      </c>
    </row>
    <row r="10684" spans="8:13" x14ac:dyDescent="0.25">
      <c r="H10684" t="str">
        <f>IF(A10684="","",INDEX('Lookup Tables'!$B$2:$B$9,MATCH(B10684,'Lookup Tables'!$A$2:$A$9,-1)))</f>
        <v/>
      </c>
      <c r="I10684" t="str">
        <f>IF(A10684="","",IF(AND(C10684&gt;=INDEX('Lookup Tables'!$C$2:$C$9,MATCH(B10684,'Lookup Tables'!$A$2:$A$9,-1)),C10684&lt;=INDEX('Lookup Tables'!$D$2:$D$9,MATCH(B10684,'Lookup Tables'!$A$2:$A$9,-1))),"PASS","FAIL"))</f>
        <v/>
      </c>
      <c r="J10684" t="str">
        <f t="shared" si="664"/>
        <v/>
      </c>
      <c r="K10684" t="str">
        <f t="shared" si="665"/>
        <v/>
      </c>
      <c r="L10684" t="str">
        <f t="shared" si="666"/>
        <v/>
      </c>
      <c r="M10684" t="str">
        <f t="shared" si="667"/>
        <v/>
      </c>
    </row>
    <row r="10685" spans="8:13" x14ac:dyDescent="0.25">
      <c r="H10685" t="str">
        <f>IF(A10685="","",INDEX('Lookup Tables'!$B$2:$B$9,MATCH(B10685,'Lookup Tables'!$A$2:$A$9,-1)))</f>
        <v/>
      </c>
      <c r="I10685" t="str">
        <f>IF(A10685="","",IF(AND(C10685&gt;=INDEX('Lookup Tables'!$C$2:$C$9,MATCH(B10685,'Lookup Tables'!$A$2:$A$9,-1)),C10685&lt;=INDEX('Lookup Tables'!$D$2:$D$9,MATCH(B10685,'Lookup Tables'!$A$2:$A$9,-1))),"PASS","FAIL"))</f>
        <v/>
      </c>
      <c r="J10685" t="str">
        <f t="shared" si="664"/>
        <v/>
      </c>
      <c r="K10685" t="str">
        <f t="shared" si="665"/>
        <v/>
      </c>
      <c r="L10685" t="str">
        <f t="shared" si="666"/>
        <v/>
      </c>
      <c r="M10685" t="str">
        <f t="shared" si="667"/>
        <v/>
      </c>
    </row>
    <row r="10686" spans="8:13" x14ac:dyDescent="0.25">
      <c r="H10686" t="str">
        <f>IF(A10686="","",INDEX('Lookup Tables'!$B$2:$B$9,MATCH(B10686,'Lookup Tables'!$A$2:$A$9,-1)))</f>
        <v/>
      </c>
      <c r="I10686" t="str">
        <f>IF(A10686="","",IF(AND(C10686&gt;=INDEX('Lookup Tables'!$C$2:$C$9,MATCH(B10686,'Lookup Tables'!$A$2:$A$9,-1)),C10686&lt;=INDEX('Lookup Tables'!$D$2:$D$9,MATCH(B10686,'Lookup Tables'!$A$2:$A$9,-1))),"PASS","FAIL"))</f>
        <v/>
      </c>
      <c r="J10686" t="str">
        <f t="shared" si="664"/>
        <v/>
      </c>
      <c r="K10686" t="str">
        <f t="shared" si="665"/>
        <v/>
      </c>
      <c r="L10686" t="str">
        <f t="shared" si="666"/>
        <v/>
      </c>
      <c r="M10686" t="str">
        <f t="shared" si="667"/>
        <v/>
      </c>
    </row>
    <row r="10687" spans="8:13" x14ac:dyDescent="0.25">
      <c r="H10687" t="str">
        <f>IF(A10687="","",INDEX('Lookup Tables'!$B$2:$B$9,MATCH(B10687,'Lookup Tables'!$A$2:$A$9,-1)))</f>
        <v/>
      </c>
      <c r="I10687" t="str">
        <f>IF(A10687="","",IF(AND(C10687&gt;=INDEX('Lookup Tables'!$C$2:$C$9,MATCH(B10687,'Lookup Tables'!$A$2:$A$9,-1)),C10687&lt;=INDEX('Lookup Tables'!$D$2:$D$9,MATCH(B10687,'Lookup Tables'!$A$2:$A$9,-1))),"PASS","FAIL"))</f>
        <v/>
      </c>
      <c r="J10687" t="str">
        <f t="shared" si="664"/>
        <v/>
      </c>
      <c r="K10687" t="str">
        <f t="shared" si="665"/>
        <v/>
      </c>
      <c r="L10687" t="str">
        <f t="shared" si="666"/>
        <v/>
      </c>
      <c r="M10687" t="str">
        <f t="shared" si="667"/>
        <v/>
      </c>
    </row>
    <row r="10688" spans="8:13" x14ac:dyDescent="0.25">
      <c r="H10688" t="str">
        <f>IF(A10688="","",INDEX('Lookup Tables'!$B$2:$B$9,MATCH(B10688,'Lookup Tables'!$A$2:$A$9,-1)))</f>
        <v/>
      </c>
      <c r="I10688" t="str">
        <f>IF(A10688="","",IF(AND(C10688&gt;=INDEX('Lookup Tables'!$C$2:$C$9,MATCH(B10688,'Lookup Tables'!$A$2:$A$9,-1)),C10688&lt;=INDEX('Lookup Tables'!$D$2:$D$9,MATCH(B10688,'Lookup Tables'!$A$2:$A$9,-1))),"PASS","FAIL"))</f>
        <v/>
      </c>
      <c r="J10688" t="str">
        <f t="shared" si="664"/>
        <v/>
      </c>
      <c r="K10688" t="str">
        <f t="shared" si="665"/>
        <v/>
      </c>
      <c r="L10688" t="str">
        <f t="shared" si="666"/>
        <v/>
      </c>
      <c r="M10688" t="str">
        <f t="shared" si="667"/>
        <v/>
      </c>
    </row>
    <row r="10689" spans="8:13" x14ac:dyDescent="0.25">
      <c r="H10689" t="str">
        <f>IF(A10689="","",INDEX('Lookup Tables'!$B$2:$B$9,MATCH(B10689,'Lookup Tables'!$A$2:$A$9,-1)))</f>
        <v/>
      </c>
      <c r="I10689" t="str">
        <f>IF(A10689="","",IF(AND(C10689&gt;=INDEX('Lookup Tables'!$C$2:$C$9,MATCH(B10689,'Lookup Tables'!$A$2:$A$9,-1)),C10689&lt;=INDEX('Lookup Tables'!$D$2:$D$9,MATCH(B10689,'Lookup Tables'!$A$2:$A$9,-1))),"PASS","FAIL"))</f>
        <v/>
      </c>
      <c r="J10689" t="str">
        <f t="shared" ref="J10689:J10752" si="668">IF(A10689="","",IF(AND(D10689&gt;=15,D10689&lt;=22.5),"PASS","FAIL"))</f>
        <v/>
      </c>
      <c r="K10689" t="str">
        <f t="shared" ref="K10689:K10752" si="669">IF(A10689="","",IF(AND(E10689&gt;=15,E10689&lt;=22.5),"PASS","FAIL"))</f>
        <v/>
      </c>
      <c r="L10689" t="str">
        <f t="shared" ref="L10689:L10752" si="670">IF(A10689="","",IF(AND(F10689&gt;0,F10689&lt;0.2),"PASS","FAIL"))</f>
        <v/>
      </c>
      <c r="M10689" t="str">
        <f t="shared" ref="M10689:M10752" si="671">IF(A10689="","",IF(AND(IF(I10689="PASS",TRUE,FALSE),IF(J10689="PASS",TRUE,FALSE),IF(K10689="PASS",TRUE,FALSE),IF(L10689="PASS",TRUE,FALSE))=TRUE,"PASS","FAIL"))</f>
        <v/>
      </c>
    </row>
    <row r="10690" spans="8:13" x14ac:dyDescent="0.25">
      <c r="H10690" t="str">
        <f>IF(A10690="","",INDEX('Lookup Tables'!$B$2:$B$9,MATCH(B10690,'Lookup Tables'!$A$2:$A$9,-1)))</f>
        <v/>
      </c>
      <c r="I10690" t="str">
        <f>IF(A10690="","",IF(AND(C10690&gt;=INDEX('Lookup Tables'!$C$2:$C$9,MATCH(B10690,'Lookup Tables'!$A$2:$A$9,-1)),C10690&lt;=INDEX('Lookup Tables'!$D$2:$D$9,MATCH(B10690,'Lookup Tables'!$A$2:$A$9,-1))),"PASS","FAIL"))</f>
        <v/>
      </c>
      <c r="J10690" t="str">
        <f t="shared" si="668"/>
        <v/>
      </c>
      <c r="K10690" t="str">
        <f t="shared" si="669"/>
        <v/>
      </c>
      <c r="L10690" t="str">
        <f t="shared" si="670"/>
        <v/>
      </c>
      <c r="M10690" t="str">
        <f t="shared" si="671"/>
        <v/>
      </c>
    </row>
    <row r="10691" spans="8:13" x14ac:dyDescent="0.25">
      <c r="H10691" t="str">
        <f>IF(A10691="","",INDEX('Lookup Tables'!$B$2:$B$9,MATCH(B10691,'Lookup Tables'!$A$2:$A$9,-1)))</f>
        <v/>
      </c>
      <c r="I10691" t="str">
        <f>IF(A10691="","",IF(AND(C10691&gt;=INDEX('Lookup Tables'!$C$2:$C$9,MATCH(B10691,'Lookup Tables'!$A$2:$A$9,-1)),C10691&lt;=INDEX('Lookup Tables'!$D$2:$D$9,MATCH(B10691,'Lookup Tables'!$A$2:$A$9,-1))),"PASS","FAIL"))</f>
        <v/>
      </c>
      <c r="J10691" t="str">
        <f t="shared" si="668"/>
        <v/>
      </c>
      <c r="K10691" t="str">
        <f t="shared" si="669"/>
        <v/>
      </c>
      <c r="L10691" t="str">
        <f t="shared" si="670"/>
        <v/>
      </c>
      <c r="M10691" t="str">
        <f t="shared" si="671"/>
        <v/>
      </c>
    </row>
    <row r="10692" spans="8:13" x14ac:dyDescent="0.25">
      <c r="H10692" t="str">
        <f>IF(A10692="","",INDEX('Lookup Tables'!$B$2:$B$9,MATCH(B10692,'Lookup Tables'!$A$2:$A$9,-1)))</f>
        <v/>
      </c>
      <c r="I10692" t="str">
        <f>IF(A10692="","",IF(AND(C10692&gt;=INDEX('Lookup Tables'!$C$2:$C$9,MATCH(B10692,'Lookup Tables'!$A$2:$A$9,-1)),C10692&lt;=INDEX('Lookup Tables'!$D$2:$D$9,MATCH(B10692,'Lookup Tables'!$A$2:$A$9,-1))),"PASS","FAIL"))</f>
        <v/>
      </c>
      <c r="J10692" t="str">
        <f t="shared" si="668"/>
        <v/>
      </c>
      <c r="K10692" t="str">
        <f t="shared" si="669"/>
        <v/>
      </c>
      <c r="L10692" t="str">
        <f t="shared" si="670"/>
        <v/>
      </c>
      <c r="M10692" t="str">
        <f t="shared" si="671"/>
        <v/>
      </c>
    </row>
    <row r="10693" spans="8:13" x14ac:dyDescent="0.25">
      <c r="H10693" t="str">
        <f>IF(A10693="","",INDEX('Lookup Tables'!$B$2:$B$9,MATCH(B10693,'Lookup Tables'!$A$2:$A$9,-1)))</f>
        <v/>
      </c>
      <c r="I10693" t="str">
        <f>IF(A10693="","",IF(AND(C10693&gt;=INDEX('Lookup Tables'!$C$2:$C$9,MATCH(B10693,'Lookup Tables'!$A$2:$A$9,-1)),C10693&lt;=INDEX('Lookup Tables'!$D$2:$D$9,MATCH(B10693,'Lookup Tables'!$A$2:$A$9,-1))),"PASS","FAIL"))</f>
        <v/>
      </c>
      <c r="J10693" t="str">
        <f t="shared" si="668"/>
        <v/>
      </c>
      <c r="K10693" t="str">
        <f t="shared" si="669"/>
        <v/>
      </c>
      <c r="L10693" t="str">
        <f t="shared" si="670"/>
        <v/>
      </c>
      <c r="M10693" t="str">
        <f t="shared" si="671"/>
        <v/>
      </c>
    </row>
    <row r="10694" spans="8:13" x14ac:dyDescent="0.25">
      <c r="H10694" t="str">
        <f>IF(A10694="","",INDEX('Lookup Tables'!$B$2:$B$9,MATCH(B10694,'Lookup Tables'!$A$2:$A$9,-1)))</f>
        <v/>
      </c>
      <c r="I10694" t="str">
        <f>IF(A10694="","",IF(AND(C10694&gt;=INDEX('Lookup Tables'!$C$2:$C$9,MATCH(B10694,'Lookup Tables'!$A$2:$A$9,-1)),C10694&lt;=INDEX('Lookup Tables'!$D$2:$D$9,MATCH(B10694,'Lookup Tables'!$A$2:$A$9,-1))),"PASS","FAIL"))</f>
        <v/>
      </c>
      <c r="J10694" t="str">
        <f t="shared" si="668"/>
        <v/>
      </c>
      <c r="K10694" t="str">
        <f t="shared" si="669"/>
        <v/>
      </c>
      <c r="L10694" t="str">
        <f t="shared" si="670"/>
        <v/>
      </c>
      <c r="M10694" t="str">
        <f t="shared" si="671"/>
        <v/>
      </c>
    </row>
    <row r="10695" spans="8:13" x14ac:dyDescent="0.25">
      <c r="H10695" t="str">
        <f>IF(A10695="","",INDEX('Lookup Tables'!$B$2:$B$9,MATCH(B10695,'Lookup Tables'!$A$2:$A$9,-1)))</f>
        <v/>
      </c>
      <c r="I10695" t="str">
        <f>IF(A10695="","",IF(AND(C10695&gt;=INDEX('Lookup Tables'!$C$2:$C$9,MATCH(B10695,'Lookup Tables'!$A$2:$A$9,-1)),C10695&lt;=INDEX('Lookup Tables'!$D$2:$D$9,MATCH(B10695,'Lookup Tables'!$A$2:$A$9,-1))),"PASS","FAIL"))</f>
        <v/>
      </c>
      <c r="J10695" t="str">
        <f t="shared" si="668"/>
        <v/>
      </c>
      <c r="K10695" t="str">
        <f t="shared" si="669"/>
        <v/>
      </c>
      <c r="L10695" t="str">
        <f t="shared" si="670"/>
        <v/>
      </c>
      <c r="M10695" t="str">
        <f t="shared" si="671"/>
        <v/>
      </c>
    </row>
    <row r="10696" spans="8:13" x14ac:dyDescent="0.25">
      <c r="H10696" t="str">
        <f>IF(A10696="","",INDEX('Lookup Tables'!$B$2:$B$9,MATCH(B10696,'Lookup Tables'!$A$2:$A$9,-1)))</f>
        <v/>
      </c>
      <c r="I10696" t="str">
        <f>IF(A10696="","",IF(AND(C10696&gt;=INDEX('Lookup Tables'!$C$2:$C$9,MATCH(B10696,'Lookup Tables'!$A$2:$A$9,-1)),C10696&lt;=INDEX('Lookup Tables'!$D$2:$D$9,MATCH(B10696,'Lookup Tables'!$A$2:$A$9,-1))),"PASS","FAIL"))</f>
        <v/>
      </c>
      <c r="J10696" t="str">
        <f t="shared" si="668"/>
        <v/>
      </c>
      <c r="K10696" t="str">
        <f t="shared" si="669"/>
        <v/>
      </c>
      <c r="L10696" t="str">
        <f t="shared" si="670"/>
        <v/>
      </c>
      <c r="M10696" t="str">
        <f t="shared" si="671"/>
        <v/>
      </c>
    </row>
    <row r="10697" spans="8:13" x14ac:dyDescent="0.25">
      <c r="H10697" t="str">
        <f>IF(A10697="","",INDEX('Lookup Tables'!$B$2:$B$9,MATCH(B10697,'Lookup Tables'!$A$2:$A$9,-1)))</f>
        <v/>
      </c>
      <c r="I10697" t="str">
        <f>IF(A10697="","",IF(AND(C10697&gt;=INDEX('Lookup Tables'!$C$2:$C$9,MATCH(B10697,'Lookup Tables'!$A$2:$A$9,-1)),C10697&lt;=INDEX('Lookup Tables'!$D$2:$D$9,MATCH(B10697,'Lookup Tables'!$A$2:$A$9,-1))),"PASS","FAIL"))</f>
        <v/>
      </c>
      <c r="J10697" t="str">
        <f t="shared" si="668"/>
        <v/>
      </c>
      <c r="K10697" t="str">
        <f t="shared" si="669"/>
        <v/>
      </c>
      <c r="L10697" t="str">
        <f t="shared" si="670"/>
        <v/>
      </c>
      <c r="M10697" t="str">
        <f t="shared" si="671"/>
        <v/>
      </c>
    </row>
    <row r="10698" spans="8:13" x14ac:dyDescent="0.25">
      <c r="H10698" t="str">
        <f>IF(A10698="","",INDEX('Lookup Tables'!$B$2:$B$9,MATCH(B10698,'Lookup Tables'!$A$2:$A$9,-1)))</f>
        <v/>
      </c>
      <c r="I10698" t="str">
        <f>IF(A10698="","",IF(AND(C10698&gt;=INDEX('Lookup Tables'!$C$2:$C$9,MATCH(B10698,'Lookup Tables'!$A$2:$A$9,-1)),C10698&lt;=INDEX('Lookup Tables'!$D$2:$D$9,MATCH(B10698,'Lookup Tables'!$A$2:$A$9,-1))),"PASS","FAIL"))</f>
        <v/>
      </c>
      <c r="J10698" t="str">
        <f t="shared" si="668"/>
        <v/>
      </c>
      <c r="K10698" t="str">
        <f t="shared" si="669"/>
        <v/>
      </c>
      <c r="L10698" t="str">
        <f t="shared" si="670"/>
        <v/>
      </c>
      <c r="M10698" t="str">
        <f t="shared" si="671"/>
        <v/>
      </c>
    </row>
    <row r="10699" spans="8:13" x14ac:dyDescent="0.25">
      <c r="H10699" t="str">
        <f>IF(A10699="","",INDEX('Lookup Tables'!$B$2:$B$9,MATCH(B10699,'Lookup Tables'!$A$2:$A$9,-1)))</f>
        <v/>
      </c>
      <c r="I10699" t="str">
        <f>IF(A10699="","",IF(AND(C10699&gt;=INDEX('Lookup Tables'!$C$2:$C$9,MATCH(B10699,'Lookup Tables'!$A$2:$A$9,-1)),C10699&lt;=INDEX('Lookup Tables'!$D$2:$D$9,MATCH(B10699,'Lookup Tables'!$A$2:$A$9,-1))),"PASS","FAIL"))</f>
        <v/>
      </c>
      <c r="J10699" t="str">
        <f t="shared" si="668"/>
        <v/>
      </c>
      <c r="K10699" t="str">
        <f t="shared" si="669"/>
        <v/>
      </c>
      <c r="L10699" t="str">
        <f t="shared" si="670"/>
        <v/>
      </c>
      <c r="M10699" t="str">
        <f t="shared" si="671"/>
        <v/>
      </c>
    </row>
    <row r="10700" spans="8:13" x14ac:dyDescent="0.25">
      <c r="H10700" t="str">
        <f>IF(A10700="","",INDEX('Lookup Tables'!$B$2:$B$9,MATCH(B10700,'Lookup Tables'!$A$2:$A$9,-1)))</f>
        <v/>
      </c>
      <c r="I10700" t="str">
        <f>IF(A10700="","",IF(AND(C10700&gt;=INDEX('Lookup Tables'!$C$2:$C$9,MATCH(B10700,'Lookup Tables'!$A$2:$A$9,-1)),C10700&lt;=INDEX('Lookup Tables'!$D$2:$D$9,MATCH(B10700,'Lookup Tables'!$A$2:$A$9,-1))),"PASS","FAIL"))</f>
        <v/>
      </c>
      <c r="J10700" t="str">
        <f t="shared" si="668"/>
        <v/>
      </c>
      <c r="K10700" t="str">
        <f t="shared" si="669"/>
        <v/>
      </c>
      <c r="L10700" t="str">
        <f t="shared" si="670"/>
        <v/>
      </c>
      <c r="M10700" t="str">
        <f t="shared" si="671"/>
        <v/>
      </c>
    </row>
    <row r="10701" spans="8:13" x14ac:dyDescent="0.25">
      <c r="H10701" t="str">
        <f>IF(A10701="","",INDEX('Lookup Tables'!$B$2:$B$9,MATCH(B10701,'Lookup Tables'!$A$2:$A$9,-1)))</f>
        <v/>
      </c>
      <c r="I10701" t="str">
        <f>IF(A10701="","",IF(AND(C10701&gt;=INDEX('Lookup Tables'!$C$2:$C$9,MATCH(B10701,'Lookup Tables'!$A$2:$A$9,-1)),C10701&lt;=INDEX('Lookup Tables'!$D$2:$D$9,MATCH(B10701,'Lookup Tables'!$A$2:$A$9,-1))),"PASS","FAIL"))</f>
        <v/>
      </c>
      <c r="J10701" t="str">
        <f t="shared" si="668"/>
        <v/>
      </c>
      <c r="K10701" t="str">
        <f t="shared" si="669"/>
        <v/>
      </c>
      <c r="L10701" t="str">
        <f t="shared" si="670"/>
        <v/>
      </c>
      <c r="M10701" t="str">
        <f t="shared" si="671"/>
        <v/>
      </c>
    </row>
    <row r="10702" spans="8:13" x14ac:dyDescent="0.25">
      <c r="H10702" t="str">
        <f>IF(A10702="","",INDEX('Lookup Tables'!$B$2:$B$9,MATCH(B10702,'Lookup Tables'!$A$2:$A$9,-1)))</f>
        <v/>
      </c>
      <c r="I10702" t="str">
        <f>IF(A10702="","",IF(AND(C10702&gt;=INDEX('Lookup Tables'!$C$2:$C$9,MATCH(B10702,'Lookup Tables'!$A$2:$A$9,-1)),C10702&lt;=INDEX('Lookup Tables'!$D$2:$D$9,MATCH(B10702,'Lookup Tables'!$A$2:$A$9,-1))),"PASS","FAIL"))</f>
        <v/>
      </c>
      <c r="J10702" t="str">
        <f t="shared" si="668"/>
        <v/>
      </c>
      <c r="K10702" t="str">
        <f t="shared" si="669"/>
        <v/>
      </c>
      <c r="L10702" t="str">
        <f t="shared" si="670"/>
        <v/>
      </c>
      <c r="M10702" t="str">
        <f t="shared" si="671"/>
        <v/>
      </c>
    </row>
    <row r="10703" spans="8:13" x14ac:dyDescent="0.25">
      <c r="H10703" t="str">
        <f>IF(A10703="","",INDEX('Lookup Tables'!$B$2:$B$9,MATCH(B10703,'Lookup Tables'!$A$2:$A$9,-1)))</f>
        <v/>
      </c>
      <c r="I10703" t="str">
        <f>IF(A10703="","",IF(AND(C10703&gt;=INDEX('Lookup Tables'!$C$2:$C$9,MATCH(B10703,'Lookup Tables'!$A$2:$A$9,-1)),C10703&lt;=INDEX('Lookup Tables'!$D$2:$D$9,MATCH(B10703,'Lookup Tables'!$A$2:$A$9,-1))),"PASS","FAIL"))</f>
        <v/>
      </c>
      <c r="J10703" t="str">
        <f t="shared" si="668"/>
        <v/>
      </c>
      <c r="K10703" t="str">
        <f t="shared" si="669"/>
        <v/>
      </c>
      <c r="L10703" t="str">
        <f t="shared" si="670"/>
        <v/>
      </c>
      <c r="M10703" t="str">
        <f t="shared" si="671"/>
        <v/>
      </c>
    </row>
    <row r="10704" spans="8:13" x14ac:dyDescent="0.25">
      <c r="H10704" t="str">
        <f>IF(A10704="","",INDEX('Lookup Tables'!$B$2:$B$9,MATCH(B10704,'Lookup Tables'!$A$2:$A$9,-1)))</f>
        <v/>
      </c>
      <c r="I10704" t="str">
        <f>IF(A10704="","",IF(AND(C10704&gt;=INDEX('Lookup Tables'!$C$2:$C$9,MATCH(B10704,'Lookup Tables'!$A$2:$A$9,-1)),C10704&lt;=INDEX('Lookup Tables'!$D$2:$D$9,MATCH(B10704,'Lookup Tables'!$A$2:$A$9,-1))),"PASS","FAIL"))</f>
        <v/>
      </c>
      <c r="J10704" t="str">
        <f t="shared" si="668"/>
        <v/>
      </c>
      <c r="K10704" t="str">
        <f t="shared" si="669"/>
        <v/>
      </c>
      <c r="L10704" t="str">
        <f t="shared" si="670"/>
        <v/>
      </c>
      <c r="M10704" t="str">
        <f t="shared" si="671"/>
        <v/>
      </c>
    </row>
    <row r="10705" spans="8:13" x14ac:dyDescent="0.25">
      <c r="H10705" t="str">
        <f>IF(A10705="","",INDEX('Lookup Tables'!$B$2:$B$9,MATCH(B10705,'Lookup Tables'!$A$2:$A$9,-1)))</f>
        <v/>
      </c>
      <c r="I10705" t="str">
        <f>IF(A10705="","",IF(AND(C10705&gt;=INDEX('Lookup Tables'!$C$2:$C$9,MATCH(B10705,'Lookup Tables'!$A$2:$A$9,-1)),C10705&lt;=INDEX('Lookup Tables'!$D$2:$D$9,MATCH(B10705,'Lookup Tables'!$A$2:$A$9,-1))),"PASS","FAIL"))</f>
        <v/>
      </c>
      <c r="J10705" t="str">
        <f t="shared" si="668"/>
        <v/>
      </c>
      <c r="K10705" t="str">
        <f t="shared" si="669"/>
        <v/>
      </c>
      <c r="L10705" t="str">
        <f t="shared" si="670"/>
        <v/>
      </c>
      <c r="M10705" t="str">
        <f t="shared" si="671"/>
        <v/>
      </c>
    </row>
    <row r="10706" spans="8:13" x14ac:dyDescent="0.25">
      <c r="H10706" t="str">
        <f>IF(A10706="","",INDEX('Lookup Tables'!$B$2:$B$9,MATCH(B10706,'Lookup Tables'!$A$2:$A$9,-1)))</f>
        <v/>
      </c>
      <c r="I10706" t="str">
        <f>IF(A10706="","",IF(AND(C10706&gt;=INDEX('Lookup Tables'!$C$2:$C$9,MATCH(B10706,'Lookup Tables'!$A$2:$A$9,-1)),C10706&lt;=INDEX('Lookup Tables'!$D$2:$D$9,MATCH(B10706,'Lookup Tables'!$A$2:$A$9,-1))),"PASS","FAIL"))</f>
        <v/>
      </c>
      <c r="J10706" t="str">
        <f t="shared" si="668"/>
        <v/>
      </c>
      <c r="K10706" t="str">
        <f t="shared" si="669"/>
        <v/>
      </c>
      <c r="L10706" t="str">
        <f t="shared" si="670"/>
        <v/>
      </c>
      <c r="M10706" t="str">
        <f t="shared" si="671"/>
        <v/>
      </c>
    </row>
    <row r="10707" spans="8:13" x14ac:dyDescent="0.25">
      <c r="H10707" t="str">
        <f>IF(A10707="","",INDEX('Lookup Tables'!$B$2:$B$9,MATCH(B10707,'Lookup Tables'!$A$2:$A$9,-1)))</f>
        <v/>
      </c>
      <c r="I10707" t="str">
        <f>IF(A10707="","",IF(AND(C10707&gt;=INDEX('Lookup Tables'!$C$2:$C$9,MATCH(B10707,'Lookup Tables'!$A$2:$A$9,-1)),C10707&lt;=INDEX('Lookup Tables'!$D$2:$D$9,MATCH(B10707,'Lookup Tables'!$A$2:$A$9,-1))),"PASS","FAIL"))</f>
        <v/>
      </c>
      <c r="J10707" t="str">
        <f t="shared" si="668"/>
        <v/>
      </c>
      <c r="K10707" t="str">
        <f t="shared" si="669"/>
        <v/>
      </c>
      <c r="L10707" t="str">
        <f t="shared" si="670"/>
        <v/>
      </c>
      <c r="M10707" t="str">
        <f t="shared" si="671"/>
        <v/>
      </c>
    </row>
    <row r="10708" spans="8:13" x14ac:dyDescent="0.25">
      <c r="H10708" t="str">
        <f>IF(A10708="","",INDEX('Lookup Tables'!$B$2:$B$9,MATCH(B10708,'Lookup Tables'!$A$2:$A$9,-1)))</f>
        <v/>
      </c>
      <c r="I10708" t="str">
        <f>IF(A10708="","",IF(AND(C10708&gt;=INDEX('Lookup Tables'!$C$2:$C$9,MATCH(B10708,'Lookup Tables'!$A$2:$A$9,-1)),C10708&lt;=INDEX('Lookup Tables'!$D$2:$D$9,MATCH(B10708,'Lookup Tables'!$A$2:$A$9,-1))),"PASS","FAIL"))</f>
        <v/>
      </c>
      <c r="J10708" t="str">
        <f t="shared" si="668"/>
        <v/>
      </c>
      <c r="K10708" t="str">
        <f t="shared" si="669"/>
        <v/>
      </c>
      <c r="L10708" t="str">
        <f t="shared" si="670"/>
        <v/>
      </c>
      <c r="M10708" t="str">
        <f t="shared" si="671"/>
        <v/>
      </c>
    </row>
    <row r="10709" spans="8:13" x14ac:dyDescent="0.25">
      <c r="H10709" t="str">
        <f>IF(A10709="","",INDEX('Lookup Tables'!$B$2:$B$9,MATCH(B10709,'Lookup Tables'!$A$2:$A$9,-1)))</f>
        <v/>
      </c>
      <c r="I10709" t="str">
        <f>IF(A10709="","",IF(AND(C10709&gt;=INDEX('Lookup Tables'!$C$2:$C$9,MATCH(B10709,'Lookup Tables'!$A$2:$A$9,-1)),C10709&lt;=INDEX('Lookup Tables'!$D$2:$D$9,MATCH(B10709,'Lookup Tables'!$A$2:$A$9,-1))),"PASS","FAIL"))</f>
        <v/>
      </c>
      <c r="J10709" t="str">
        <f t="shared" si="668"/>
        <v/>
      </c>
      <c r="K10709" t="str">
        <f t="shared" si="669"/>
        <v/>
      </c>
      <c r="L10709" t="str">
        <f t="shared" si="670"/>
        <v/>
      </c>
      <c r="M10709" t="str">
        <f t="shared" si="671"/>
        <v/>
      </c>
    </row>
    <row r="10710" spans="8:13" x14ac:dyDescent="0.25">
      <c r="H10710" t="str">
        <f>IF(A10710="","",INDEX('Lookup Tables'!$B$2:$B$9,MATCH(B10710,'Lookup Tables'!$A$2:$A$9,-1)))</f>
        <v/>
      </c>
      <c r="I10710" t="str">
        <f>IF(A10710="","",IF(AND(C10710&gt;=INDEX('Lookup Tables'!$C$2:$C$9,MATCH(B10710,'Lookup Tables'!$A$2:$A$9,-1)),C10710&lt;=INDEX('Lookup Tables'!$D$2:$D$9,MATCH(B10710,'Lookup Tables'!$A$2:$A$9,-1))),"PASS","FAIL"))</f>
        <v/>
      </c>
      <c r="J10710" t="str">
        <f t="shared" si="668"/>
        <v/>
      </c>
      <c r="K10710" t="str">
        <f t="shared" si="669"/>
        <v/>
      </c>
      <c r="L10710" t="str">
        <f t="shared" si="670"/>
        <v/>
      </c>
      <c r="M10710" t="str">
        <f t="shared" si="671"/>
        <v/>
      </c>
    </row>
    <row r="10711" spans="8:13" x14ac:dyDescent="0.25">
      <c r="H10711" t="str">
        <f>IF(A10711="","",INDEX('Lookup Tables'!$B$2:$B$9,MATCH(B10711,'Lookup Tables'!$A$2:$A$9,-1)))</f>
        <v/>
      </c>
      <c r="I10711" t="str">
        <f>IF(A10711="","",IF(AND(C10711&gt;=INDEX('Lookup Tables'!$C$2:$C$9,MATCH(B10711,'Lookup Tables'!$A$2:$A$9,-1)),C10711&lt;=INDEX('Lookup Tables'!$D$2:$D$9,MATCH(B10711,'Lookup Tables'!$A$2:$A$9,-1))),"PASS","FAIL"))</f>
        <v/>
      </c>
      <c r="J10711" t="str">
        <f t="shared" si="668"/>
        <v/>
      </c>
      <c r="K10711" t="str">
        <f t="shared" si="669"/>
        <v/>
      </c>
      <c r="L10711" t="str">
        <f t="shared" si="670"/>
        <v/>
      </c>
      <c r="M10711" t="str">
        <f t="shared" si="671"/>
        <v/>
      </c>
    </row>
    <row r="10712" spans="8:13" x14ac:dyDescent="0.25">
      <c r="H10712" t="str">
        <f>IF(A10712="","",INDEX('Lookup Tables'!$B$2:$B$9,MATCH(B10712,'Lookup Tables'!$A$2:$A$9,-1)))</f>
        <v/>
      </c>
      <c r="I10712" t="str">
        <f>IF(A10712="","",IF(AND(C10712&gt;=INDEX('Lookup Tables'!$C$2:$C$9,MATCH(B10712,'Lookup Tables'!$A$2:$A$9,-1)),C10712&lt;=INDEX('Lookup Tables'!$D$2:$D$9,MATCH(B10712,'Lookup Tables'!$A$2:$A$9,-1))),"PASS","FAIL"))</f>
        <v/>
      </c>
      <c r="J10712" t="str">
        <f t="shared" si="668"/>
        <v/>
      </c>
      <c r="K10712" t="str">
        <f t="shared" si="669"/>
        <v/>
      </c>
      <c r="L10712" t="str">
        <f t="shared" si="670"/>
        <v/>
      </c>
      <c r="M10712" t="str">
        <f t="shared" si="671"/>
        <v/>
      </c>
    </row>
    <row r="10713" spans="8:13" x14ac:dyDescent="0.25">
      <c r="H10713" t="str">
        <f>IF(A10713="","",INDEX('Lookup Tables'!$B$2:$B$9,MATCH(B10713,'Lookup Tables'!$A$2:$A$9,-1)))</f>
        <v/>
      </c>
      <c r="I10713" t="str">
        <f>IF(A10713="","",IF(AND(C10713&gt;=INDEX('Lookup Tables'!$C$2:$C$9,MATCH(B10713,'Lookup Tables'!$A$2:$A$9,-1)),C10713&lt;=INDEX('Lookup Tables'!$D$2:$D$9,MATCH(B10713,'Lookup Tables'!$A$2:$A$9,-1))),"PASS","FAIL"))</f>
        <v/>
      </c>
      <c r="J10713" t="str">
        <f t="shared" si="668"/>
        <v/>
      </c>
      <c r="K10713" t="str">
        <f t="shared" si="669"/>
        <v/>
      </c>
      <c r="L10713" t="str">
        <f t="shared" si="670"/>
        <v/>
      </c>
      <c r="M10713" t="str">
        <f t="shared" si="671"/>
        <v/>
      </c>
    </row>
    <row r="10714" spans="8:13" x14ac:dyDescent="0.25">
      <c r="H10714" t="str">
        <f>IF(A10714="","",INDEX('Lookup Tables'!$B$2:$B$9,MATCH(B10714,'Lookup Tables'!$A$2:$A$9,-1)))</f>
        <v/>
      </c>
      <c r="I10714" t="str">
        <f>IF(A10714="","",IF(AND(C10714&gt;=INDEX('Lookup Tables'!$C$2:$C$9,MATCH(B10714,'Lookup Tables'!$A$2:$A$9,-1)),C10714&lt;=INDEX('Lookup Tables'!$D$2:$D$9,MATCH(B10714,'Lookup Tables'!$A$2:$A$9,-1))),"PASS","FAIL"))</f>
        <v/>
      </c>
      <c r="J10714" t="str">
        <f t="shared" si="668"/>
        <v/>
      </c>
      <c r="K10714" t="str">
        <f t="shared" si="669"/>
        <v/>
      </c>
      <c r="L10714" t="str">
        <f t="shared" si="670"/>
        <v/>
      </c>
      <c r="M10714" t="str">
        <f t="shared" si="671"/>
        <v/>
      </c>
    </row>
    <row r="10715" spans="8:13" x14ac:dyDescent="0.25">
      <c r="H10715" t="str">
        <f>IF(A10715="","",INDEX('Lookup Tables'!$B$2:$B$9,MATCH(B10715,'Lookup Tables'!$A$2:$A$9,-1)))</f>
        <v/>
      </c>
      <c r="I10715" t="str">
        <f>IF(A10715="","",IF(AND(C10715&gt;=INDEX('Lookup Tables'!$C$2:$C$9,MATCH(B10715,'Lookup Tables'!$A$2:$A$9,-1)),C10715&lt;=INDEX('Lookup Tables'!$D$2:$D$9,MATCH(B10715,'Lookup Tables'!$A$2:$A$9,-1))),"PASS","FAIL"))</f>
        <v/>
      </c>
      <c r="J10715" t="str">
        <f t="shared" si="668"/>
        <v/>
      </c>
      <c r="K10715" t="str">
        <f t="shared" si="669"/>
        <v/>
      </c>
      <c r="L10715" t="str">
        <f t="shared" si="670"/>
        <v/>
      </c>
      <c r="M10715" t="str">
        <f t="shared" si="671"/>
        <v/>
      </c>
    </row>
    <row r="10716" spans="8:13" x14ac:dyDescent="0.25">
      <c r="H10716" t="str">
        <f>IF(A10716="","",INDEX('Lookup Tables'!$B$2:$B$9,MATCH(B10716,'Lookup Tables'!$A$2:$A$9,-1)))</f>
        <v/>
      </c>
      <c r="I10716" t="str">
        <f>IF(A10716="","",IF(AND(C10716&gt;=INDEX('Lookup Tables'!$C$2:$C$9,MATCH(B10716,'Lookup Tables'!$A$2:$A$9,-1)),C10716&lt;=INDEX('Lookup Tables'!$D$2:$D$9,MATCH(B10716,'Lookup Tables'!$A$2:$A$9,-1))),"PASS","FAIL"))</f>
        <v/>
      </c>
      <c r="J10716" t="str">
        <f t="shared" si="668"/>
        <v/>
      </c>
      <c r="K10716" t="str">
        <f t="shared" si="669"/>
        <v/>
      </c>
      <c r="L10716" t="str">
        <f t="shared" si="670"/>
        <v/>
      </c>
      <c r="M10716" t="str">
        <f t="shared" si="671"/>
        <v/>
      </c>
    </row>
    <row r="10717" spans="8:13" x14ac:dyDescent="0.25">
      <c r="H10717" t="str">
        <f>IF(A10717="","",INDEX('Lookup Tables'!$B$2:$B$9,MATCH(B10717,'Lookup Tables'!$A$2:$A$9,-1)))</f>
        <v/>
      </c>
      <c r="I10717" t="str">
        <f>IF(A10717="","",IF(AND(C10717&gt;=INDEX('Lookup Tables'!$C$2:$C$9,MATCH(B10717,'Lookup Tables'!$A$2:$A$9,-1)),C10717&lt;=INDEX('Lookup Tables'!$D$2:$D$9,MATCH(B10717,'Lookup Tables'!$A$2:$A$9,-1))),"PASS","FAIL"))</f>
        <v/>
      </c>
      <c r="J10717" t="str">
        <f t="shared" si="668"/>
        <v/>
      </c>
      <c r="K10717" t="str">
        <f t="shared" si="669"/>
        <v/>
      </c>
      <c r="L10717" t="str">
        <f t="shared" si="670"/>
        <v/>
      </c>
      <c r="M10717" t="str">
        <f t="shared" si="671"/>
        <v/>
      </c>
    </row>
    <row r="10718" spans="8:13" x14ac:dyDescent="0.25">
      <c r="H10718" t="str">
        <f>IF(A10718="","",INDEX('Lookup Tables'!$B$2:$B$9,MATCH(B10718,'Lookup Tables'!$A$2:$A$9,-1)))</f>
        <v/>
      </c>
      <c r="I10718" t="str">
        <f>IF(A10718="","",IF(AND(C10718&gt;=INDEX('Lookup Tables'!$C$2:$C$9,MATCH(B10718,'Lookup Tables'!$A$2:$A$9,-1)),C10718&lt;=INDEX('Lookup Tables'!$D$2:$D$9,MATCH(B10718,'Lookup Tables'!$A$2:$A$9,-1))),"PASS","FAIL"))</f>
        <v/>
      </c>
      <c r="J10718" t="str">
        <f t="shared" si="668"/>
        <v/>
      </c>
      <c r="K10718" t="str">
        <f t="shared" si="669"/>
        <v/>
      </c>
      <c r="L10718" t="str">
        <f t="shared" si="670"/>
        <v/>
      </c>
      <c r="M10718" t="str">
        <f t="shared" si="671"/>
        <v/>
      </c>
    </row>
    <row r="10719" spans="8:13" x14ac:dyDescent="0.25">
      <c r="H10719" t="str">
        <f>IF(A10719="","",INDEX('Lookup Tables'!$B$2:$B$9,MATCH(B10719,'Lookup Tables'!$A$2:$A$9,-1)))</f>
        <v/>
      </c>
      <c r="I10719" t="str">
        <f>IF(A10719="","",IF(AND(C10719&gt;=INDEX('Lookup Tables'!$C$2:$C$9,MATCH(B10719,'Lookup Tables'!$A$2:$A$9,-1)),C10719&lt;=INDEX('Lookup Tables'!$D$2:$D$9,MATCH(B10719,'Lookup Tables'!$A$2:$A$9,-1))),"PASS","FAIL"))</f>
        <v/>
      </c>
      <c r="J10719" t="str">
        <f t="shared" si="668"/>
        <v/>
      </c>
      <c r="K10719" t="str">
        <f t="shared" si="669"/>
        <v/>
      </c>
      <c r="L10719" t="str">
        <f t="shared" si="670"/>
        <v/>
      </c>
      <c r="M10719" t="str">
        <f t="shared" si="671"/>
        <v/>
      </c>
    </row>
    <row r="10720" spans="8:13" x14ac:dyDescent="0.25">
      <c r="H10720" t="str">
        <f>IF(A10720="","",INDEX('Lookup Tables'!$B$2:$B$9,MATCH(B10720,'Lookup Tables'!$A$2:$A$9,-1)))</f>
        <v/>
      </c>
      <c r="I10720" t="str">
        <f>IF(A10720="","",IF(AND(C10720&gt;=INDEX('Lookup Tables'!$C$2:$C$9,MATCH(B10720,'Lookup Tables'!$A$2:$A$9,-1)),C10720&lt;=INDEX('Lookup Tables'!$D$2:$D$9,MATCH(B10720,'Lookup Tables'!$A$2:$A$9,-1))),"PASS","FAIL"))</f>
        <v/>
      </c>
      <c r="J10720" t="str">
        <f t="shared" si="668"/>
        <v/>
      </c>
      <c r="K10720" t="str">
        <f t="shared" si="669"/>
        <v/>
      </c>
      <c r="L10720" t="str">
        <f t="shared" si="670"/>
        <v/>
      </c>
      <c r="M10720" t="str">
        <f t="shared" si="671"/>
        <v/>
      </c>
    </row>
    <row r="10721" spans="8:13" x14ac:dyDescent="0.25">
      <c r="H10721" t="str">
        <f>IF(A10721="","",INDEX('Lookup Tables'!$B$2:$B$9,MATCH(B10721,'Lookup Tables'!$A$2:$A$9,-1)))</f>
        <v/>
      </c>
      <c r="I10721" t="str">
        <f>IF(A10721="","",IF(AND(C10721&gt;=INDEX('Lookup Tables'!$C$2:$C$9,MATCH(B10721,'Lookup Tables'!$A$2:$A$9,-1)),C10721&lt;=INDEX('Lookup Tables'!$D$2:$D$9,MATCH(B10721,'Lookup Tables'!$A$2:$A$9,-1))),"PASS","FAIL"))</f>
        <v/>
      </c>
      <c r="J10721" t="str">
        <f t="shared" si="668"/>
        <v/>
      </c>
      <c r="K10721" t="str">
        <f t="shared" si="669"/>
        <v/>
      </c>
      <c r="L10721" t="str">
        <f t="shared" si="670"/>
        <v/>
      </c>
      <c r="M10721" t="str">
        <f t="shared" si="671"/>
        <v/>
      </c>
    </row>
    <row r="10722" spans="8:13" x14ac:dyDescent="0.25">
      <c r="H10722" t="str">
        <f>IF(A10722="","",INDEX('Lookup Tables'!$B$2:$B$9,MATCH(B10722,'Lookup Tables'!$A$2:$A$9,-1)))</f>
        <v/>
      </c>
      <c r="I10722" t="str">
        <f>IF(A10722="","",IF(AND(C10722&gt;=INDEX('Lookup Tables'!$C$2:$C$9,MATCH(B10722,'Lookup Tables'!$A$2:$A$9,-1)),C10722&lt;=INDEX('Lookup Tables'!$D$2:$D$9,MATCH(B10722,'Lookup Tables'!$A$2:$A$9,-1))),"PASS","FAIL"))</f>
        <v/>
      </c>
      <c r="J10722" t="str">
        <f t="shared" si="668"/>
        <v/>
      </c>
      <c r="K10722" t="str">
        <f t="shared" si="669"/>
        <v/>
      </c>
      <c r="L10722" t="str">
        <f t="shared" si="670"/>
        <v/>
      </c>
      <c r="M10722" t="str">
        <f t="shared" si="671"/>
        <v/>
      </c>
    </row>
    <row r="10723" spans="8:13" x14ac:dyDescent="0.25">
      <c r="H10723" t="str">
        <f>IF(A10723="","",INDEX('Lookup Tables'!$B$2:$B$9,MATCH(B10723,'Lookup Tables'!$A$2:$A$9,-1)))</f>
        <v/>
      </c>
      <c r="I10723" t="str">
        <f>IF(A10723="","",IF(AND(C10723&gt;=INDEX('Lookup Tables'!$C$2:$C$9,MATCH(B10723,'Lookup Tables'!$A$2:$A$9,-1)),C10723&lt;=INDEX('Lookup Tables'!$D$2:$D$9,MATCH(B10723,'Lookup Tables'!$A$2:$A$9,-1))),"PASS","FAIL"))</f>
        <v/>
      </c>
      <c r="J10723" t="str">
        <f t="shared" si="668"/>
        <v/>
      </c>
      <c r="K10723" t="str">
        <f t="shared" si="669"/>
        <v/>
      </c>
      <c r="L10723" t="str">
        <f t="shared" si="670"/>
        <v/>
      </c>
      <c r="M10723" t="str">
        <f t="shared" si="671"/>
        <v/>
      </c>
    </row>
    <row r="10724" spans="8:13" x14ac:dyDescent="0.25">
      <c r="H10724" t="str">
        <f>IF(A10724="","",INDEX('Lookup Tables'!$B$2:$B$9,MATCH(B10724,'Lookup Tables'!$A$2:$A$9,-1)))</f>
        <v/>
      </c>
      <c r="I10724" t="str">
        <f>IF(A10724="","",IF(AND(C10724&gt;=INDEX('Lookup Tables'!$C$2:$C$9,MATCH(B10724,'Lookup Tables'!$A$2:$A$9,-1)),C10724&lt;=INDEX('Lookup Tables'!$D$2:$D$9,MATCH(B10724,'Lookup Tables'!$A$2:$A$9,-1))),"PASS","FAIL"))</f>
        <v/>
      </c>
      <c r="J10724" t="str">
        <f t="shared" si="668"/>
        <v/>
      </c>
      <c r="K10724" t="str">
        <f t="shared" si="669"/>
        <v/>
      </c>
      <c r="L10724" t="str">
        <f t="shared" si="670"/>
        <v/>
      </c>
      <c r="M10724" t="str">
        <f t="shared" si="671"/>
        <v/>
      </c>
    </row>
    <row r="10725" spans="8:13" x14ac:dyDescent="0.25">
      <c r="H10725" t="str">
        <f>IF(A10725="","",INDEX('Lookup Tables'!$B$2:$B$9,MATCH(B10725,'Lookup Tables'!$A$2:$A$9,-1)))</f>
        <v/>
      </c>
      <c r="I10725" t="str">
        <f>IF(A10725="","",IF(AND(C10725&gt;=INDEX('Lookup Tables'!$C$2:$C$9,MATCH(B10725,'Lookup Tables'!$A$2:$A$9,-1)),C10725&lt;=INDEX('Lookup Tables'!$D$2:$D$9,MATCH(B10725,'Lookup Tables'!$A$2:$A$9,-1))),"PASS","FAIL"))</f>
        <v/>
      </c>
      <c r="J10725" t="str">
        <f t="shared" si="668"/>
        <v/>
      </c>
      <c r="K10725" t="str">
        <f t="shared" si="669"/>
        <v/>
      </c>
      <c r="L10725" t="str">
        <f t="shared" si="670"/>
        <v/>
      </c>
      <c r="M10725" t="str">
        <f t="shared" si="671"/>
        <v/>
      </c>
    </row>
    <row r="10726" spans="8:13" x14ac:dyDescent="0.25">
      <c r="H10726" t="str">
        <f>IF(A10726="","",INDEX('Lookup Tables'!$B$2:$B$9,MATCH(B10726,'Lookup Tables'!$A$2:$A$9,-1)))</f>
        <v/>
      </c>
      <c r="I10726" t="str">
        <f>IF(A10726="","",IF(AND(C10726&gt;=INDEX('Lookup Tables'!$C$2:$C$9,MATCH(B10726,'Lookup Tables'!$A$2:$A$9,-1)),C10726&lt;=INDEX('Lookup Tables'!$D$2:$D$9,MATCH(B10726,'Lookup Tables'!$A$2:$A$9,-1))),"PASS","FAIL"))</f>
        <v/>
      </c>
      <c r="J10726" t="str">
        <f t="shared" si="668"/>
        <v/>
      </c>
      <c r="K10726" t="str">
        <f t="shared" si="669"/>
        <v/>
      </c>
      <c r="L10726" t="str">
        <f t="shared" si="670"/>
        <v/>
      </c>
      <c r="M10726" t="str">
        <f t="shared" si="671"/>
        <v/>
      </c>
    </row>
    <row r="10727" spans="8:13" x14ac:dyDescent="0.25">
      <c r="H10727" t="str">
        <f>IF(A10727="","",INDEX('Lookup Tables'!$B$2:$B$9,MATCH(B10727,'Lookup Tables'!$A$2:$A$9,-1)))</f>
        <v/>
      </c>
      <c r="I10727" t="str">
        <f>IF(A10727="","",IF(AND(C10727&gt;=INDEX('Lookup Tables'!$C$2:$C$9,MATCH(B10727,'Lookup Tables'!$A$2:$A$9,-1)),C10727&lt;=INDEX('Lookup Tables'!$D$2:$D$9,MATCH(B10727,'Lookup Tables'!$A$2:$A$9,-1))),"PASS","FAIL"))</f>
        <v/>
      </c>
      <c r="J10727" t="str">
        <f t="shared" si="668"/>
        <v/>
      </c>
      <c r="K10727" t="str">
        <f t="shared" si="669"/>
        <v/>
      </c>
      <c r="L10727" t="str">
        <f t="shared" si="670"/>
        <v/>
      </c>
      <c r="M10727" t="str">
        <f t="shared" si="671"/>
        <v/>
      </c>
    </row>
    <row r="10728" spans="8:13" x14ac:dyDescent="0.25">
      <c r="H10728" t="str">
        <f>IF(A10728="","",INDEX('Lookup Tables'!$B$2:$B$9,MATCH(B10728,'Lookup Tables'!$A$2:$A$9,-1)))</f>
        <v/>
      </c>
      <c r="I10728" t="str">
        <f>IF(A10728="","",IF(AND(C10728&gt;=INDEX('Lookup Tables'!$C$2:$C$9,MATCH(B10728,'Lookup Tables'!$A$2:$A$9,-1)),C10728&lt;=INDEX('Lookup Tables'!$D$2:$D$9,MATCH(B10728,'Lookup Tables'!$A$2:$A$9,-1))),"PASS","FAIL"))</f>
        <v/>
      </c>
      <c r="J10728" t="str">
        <f t="shared" si="668"/>
        <v/>
      </c>
      <c r="K10728" t="str">
        <f t="shared" si="669"/>
        <v/>
      </c>
      <c r="L10728" t="str">
        <f t="shared" si="670"/>
        <v/>
      </c>
      <c r="M10728" t="str">
        <f t="shared" si="671"/>
        <v/>
      </c>
    </row>
    <row r="10729" spans="8:13" x14ac:dyDescent="0.25">
      <c r="H10729" t="str">
        <f>IF(A10729="","",INDEX('Lookup Tables'!$B$2:$B$9,MATCH(B10729,'Lookup Tables'!$A$2:$A$9,-1)))</f>
        <v/>
      </c>
      <c r="I10729" t="str">
        <f>IF(A10729="","",IF(AND(C10729&gt;=INDEX('Lookup Tables'!$C$2:$C$9,MATCH(B10729,'Lookup Tables'!$A$2:$A$9,-1)),C10729&lt;=INDEX('Lookup Tables'!$D$2:$D$9,MATCH(B10729,'Lookup Tables'!$A$2:$A$9,-1))),"PASS","FAIL"))</f>
        <v/>
      </c>
      <c r="J10729" t="str">
        <f t="shared" si="668"/>
        <v/>
      </c>
      <c r="K10729" t="str">
        <f t="shared" si="669"/>
        <v/>
      </c>
      <c r="L10729" t="str">
        <f t="shared" si="670"/>
        <v/>
      </c>
      <c r="M10729" t="str">
        <f t="shared" si="671"/>
        <v/>
      </c>
    </row>
    <row r="10730" spans="8:13" x14ac:dyDescent="0.25">
      <c r="H10730" t="str">
        <f>IF(A10730="","",INDEX('Lookup Tables'!$B$2:$B$9,MATCH(B10730,'Lookup Tables'!$A$2:$A$9,-1)))</f>
        <v/>
      </c>
      <c r="I10730" t="str">
        <f>IF(A10730="","",IF(AND(C10730&gt;=INDEX('Lookup Tables'!$C$2:$C$9,MATCH(B10730,'Lookup Tables'!$A$2:$A$9,-1)),C10730&lt;=INDEX('Lookup Tables'!$D$2:$D$9,MATCH(B10730,'Lookup Tables'!$A$2:$A$9,-1))),"PASS","FAIL"))</f>
        <v/>
      </c>
      <c r="J10730" t="str">
        <f t="shared" si="668"/>
        <v/>
      </c>
      <c r="K10730" t="str">
        <f t="shared" si="669"/>
        <v/>
      </c>
      <c r="L10730" t="str">
        <f t="shared" si="670"/>
        <v/>
      </c>
      <c r="M10730" t="str">
        <f t="shared" si="671"/>
        <v/>
      </c>
    </row>
    <row r="10731" spans="8:13" x14ac:dyDescent="0.25">
      <c r="H10731" t="str">
        <f>IF(A10731="","",INDEX('Lookup Tables'!$B$2:$B$9,MATCH(B10731,'Lookup Tables'!$A$2:$A$9,-1)))</f>
        <v/>
      </c>
      <c r="I10731" t="str">
        <f>IF(A10731="","",IF(AND(C10731&gt;=INDEX('Lookup Tables'!$C$2:$C$9,MATCH(B10731,'Lookup Tables'!$A$2:$A$9,-1)),C10731&lt;=INDEX('Lookup Tables'!$D$2:$D$9,MATCH(B10731,'Lookup Tables'!$A$2:$A$9,-1))),"PASS","FAIL"))</f>
        <v/>
      </c>
      <c r="J10731" t="str">
        <f t="shared" si="668"/>
        <v/>
      </c>
      <c r="K10731" t="str">
        <f t="shared" si="669"/>
        <v/>
      </c>
      <c r="L10731" t="str">
        <f t="shared" si="670"/>
        <v/>
      </c>
      <c r="M10731" t="str">
        <f t="shared" si="671"/>
        <v/>
      </c>
    </row>
    <row r="10732" spans="8:13" x14ac:dyDescent="0.25">
      <c r="H10732" t="str">
        <f>IF(A10732="","",INDEX('Lookup Tables'!$B$2:$B$9,MATCH(B10732,'Lookup Tables'!$A$2:$A$9,-1)))</f>
        <v/>
      </c>
      <c r="I10732" t="str">
        <f>IF(A10732="","",IF(AND(C10732&gt;=INDEX('Lookup Tables'!$C$2:$C$9,MATCH(B10732,'Lookup Tables'!$A$2:$A$9,-1)),C10732&lt;=INDEX('Lookup Tables'!$D$2:$D$9,MATCH(B10732,'Lookup Tables'!$A$2:$A$9,-1))),"PASS","FAIL"))</f>
        <v/>
      </c>
      <c r="J10732" t="str">
        <f t="shared" si="668"/>
        <v/>
      </c>
      <c r="K10732" t="str">
        <f t="shared" si="669"/>
        <v/>
      </c>
      <c r="L10732" t="str">
        <f t="shared" si="670"/>
        <v/>
      </c>
      <c r="M10732" t="str">
        <f t="shared" si="671"/>
        <v/>
      </c>
    </row>
    <row r="10733" spans="8:13" x14ac:dyDescent="0.25">
      <c r="H10733" t="str">
        <f>IF(A10733="","",INDEX('Lookup Tables'!$B$2:$B$9,MATCH(B10733,'Lookup Tables'!$A$2:$A$9,-1)))</f>
        <v/>
      </c>
      <c r="I10733" t="str">
        <f>IF(A10733="","",IF(AND(C10733&gt;=INDEX('Lookup Tables'!$C$2:$C$9,MATCH(B10733,'Lookup Tables'!$A$2:$A$9,-1)),C10733&lt;=INDEX('Lookup Tables'!$D$2:$D$9,MATCH(B10733,'Lookup Tables'!$A$2:$A$9,-1))),"PASS","FAIL"))</f>
        <v/>
      </c>
      <c r="J10733" t="str">
        <f t="shared" si="668"/>
        <v/>
      </c>
      <c r="K10733" t="str">
        <f t="shared" si="669"/>
        <v/>
      </c>
      <c r="L10733" t="str">
        <f t="shared" si="670"/>
        <v/>
      </c>
      <c r="M10733" t="str">
        <f t="shared" si="671"/>
        <v/>
      </c>
    </row>
    <row r="10734" spans="8:13" x14ac:dyDescent="0.25">
      <c r="H10734" t="str">
        <f>IF(A10734="","",INDEX('Lookup Tables'!$B$2:$B$9,MATCH(B10734,'Lookup Tables'!$A$2:$A$9,-1)))</f>
        <v/>
      </c>
      <c r="I10734" t="str">
        <f>IF(A10734="","",IF(AND(C10734&gt;=INDEX('Lookup Tables'!$C$2:$C$9,MATCH(B10734,'Lookup Tables'!$A$2:$A$9,-1)),C10734&lt;=INDEX('Lookup Tables'!$D$2:$D$9,MATCH(B10734,'Lookup Tables'!$A$2:$A$9,-1))),"PASS","FAIL"))</f>
        <v/>
      </c>
      <c r="J10734" t="str">
        <f t="shared" si="668"/>
        <v/>
      </c>
      <c r="K10734" t="str">
        <f t="shared" si="669"/>
        <v/>
      </c>
      <c r="L10734" t="str">
        <f t="shared" si="670"/>
        <v/>
      </c>
      <c r="M10734" t="str">
        <f t="shared" si="671"/>
        <v/>
      </c>
    </row>
    <row r="10735" spans="8:13" x14ac:dyDescent="0.25">
      <c r="H10735" t="str">
        <f>IF(A10735="","",INDEX('Lookup Tables'!$B$2:$B$9,MATCH(B10735,'Lookup Tables'!$A$2:$A$9,-1)))</f>
        <v/>
      </c>
      <c r="I10735" t="str">
        <f>IF(A10735="","",IF(AND(C10735&gt;=INDEX('Lookup Tables'!$C$2:$C$9,MATCH(B10735,'Lookup Tables'!$A$2:$A$9,-1)),C10735&lt;=INDEX('Lookup Tables'!$D$2:$D$9,MATCH(B10735,'Lookup Tables'!$A$2:$A$9,-1))),"PASS","FAIL"))</f>
        <v/>
      </c>
      <c r="J10735" t="str">
        <f t="shared" si="668"/>
        <v/>
      </c>
      <c r="K10735" t="str">
        <f t="shared" si="669"/>
        <v/>
      </c>
      <c r="L10735" t="str">
        <f t="shared" si="670"/>
        <v/>
      </c>
      <c r="M10735" t="str">
        <f t="shared" si="671"/>
        <v/>
      </c>
    </row>
    <row r="10736" spans="8:13" x14ac:dyDescent="0.25">
      <c r="H10736" t="str">
        <f>IF(A10736="","",INDEX('Lookup Tables'!$B$2:$B$9,MATCH(B10736,'Lookup Tables'!$A$2:$A$9,-1)))</f>
        <v/>
      </c>
      <c r="I10736" t="str">
        <f>IF(A10736="","",IF(AND(C10736&gt;=INDEX('Lookup Tables'!$C$2:$C$9,MATCH(B10736,'Lookup Tables'!$A$2:$A$9,-1)),C10736&lt;=INDEX('Lookup Tables'!$D$2:$D$9,MATCH(B10736,'Lookup Tables'!$A$2:$A$9,-1))),"PASS","FAIL"))</f>
        <v/>
      </c>
      <c r="J10736" t="str">
        <f t="shared" si="668"/>
        <v/>
      </c>
      <c r="K10736" t="str">
        <f t="shared" si="669"/>
        <v/>
      </c>
      <c r="L10736" t="str">
        <f t="shared" si="670"/>
        <v/>
      </c>
      <c r="M10736" t="str">
        <f t="shared" si="671"/>
        <v/>
      </c>
    </row>
    <row r="10737" spans="8:13" x14ac:dyDescent="0.25">
      <c r="H10737" t="str">
        <f>IF(A10737="","",INDEX('Lookup Tables'!$B$2:$B$9,MATCH(B10737,'Lookup Tables'!$A$2:$A$9,-1)))</f>
        <v/>
      </c>
      <c r="I10737" t="str">
        <f>IF(A10737="","",IF(AND(C10737&gt;=INDEX('Lookup Tables'!$C$2:$C$9,MATCH(B10737,'Lookup Tables'!$A$2:$A$9,-1)),C10737&lt;=INDEX('Lookup Tables'!$D$2:$D$9,MATCH(B10737,'Lookup Tables'!$A$2:$A$9,-1))),"PASS","FAIL"))</f>
        <v/>
      </c>
      <c r="J10737" t="str">
        <f t="shared" si="668"/>
        <v/>
      </c>
      <c r="K10737" t="str">
        <f t="shared" si="669"/>
        <v/>
      </c>
      <c r="L10737" t="str">
        <f t="shared" si="670"/>
        <v/>
      </c>
      <c r="M10737" t="str">
        <f t="shared" si="671"/>
        <v/>
      </c>
    </row>
    <row r="10738" spans="8:13" x14ac:dyDescent="0.25">
      <c r="H10738" t="str">
        <f>IF(A10738="","",INDEX('Lookup Tables'!$B$2:$B$9,MATCH(B10738,'Lookup Tables'!$A$2:$A$9,-1)))</f>
        <v/>
      </c>
      <c r="I10738" t="str">
        <f>IF(A10738="","",IF(AND(C10738&gt;=INDEX('Lookup Tables'!$C$2:$C$9,MATCH(B10738,'Lookup Tables'!$A$2:$A$9,-1)),C10738&lt;=INDEX('Lookup Tables'!$D$2:$D$9,MATCH(B10738,'Lookup Tables'!$A$2:$A$9,-1))),"PASS","FAIL"))</f>
        <v/>
      </c>
      <c r="J10738" t="str">
        <f t="shared" si="668"/>
        <v/>
      </c>
      <c r="K10738" t="str">
        <f t="shared" si="669"/>
        <v/>
      </c>
      <c r="L10738" t="str">
        <f t="shared" si="670"/>
        <v/>
      </c>
      <c r="M10738" t="str">
        <f t="shared" si="671"/>
        <v/>
      </c>
    </row>
    <row r="10739" spans="8:13" x14ac:dyDescent="0.25">
      <c r="H10739" t="str">
        <f>IF(A10739="","",INDEX('Lookup Tables'!$B$2:$B$9,MATCH(B10739,'Lookup Tables'!$A$2:$A$9,-1)))</f>
        <v/>
      </c>
      <c r="I10739" t="str">
        <f>IF(A10739="","",IF(AND(C10739&gt;=INDEX('Lookup Tables'!$C$2:$C$9,MATCH(B10739,'Lookup Tables'!$A$2:$A$9,-1)),C10739&lt;=INDEX('Lookup Tables'!$D$2:$D$9,MATCH(B10739,'Lookup Tables'!$A$2:$A$9,-1))),"PASS","FAIL"))</f>
        <v/>
      </c>
      <c r="J10739" t="str">
        <f t="shared" si="668"/>
        <v/>
      </c>
      <c r="K10739" t="str">
        <f t="shared" si="669"/>
        <v/>
      </c>
      <c r="L10739" t="str">
        <f t="shared" si="670"/>
        <v/>
      </c>
      <c r="M10739" t="str">
        <f t="shared" si="671"/>
        <v/>
      </c>
    </row>
    <row r="10740" spans="8:13" x14ac:dyDescent="0.25">
      <c r="H10740" t="str">
        <f>IF(A10740="","",INDEX('Lookup Tables'!$B$2:$B$9,MATCH(B10740,'Lookup Tables'!$A$2:$A$9,-1)))</f>
        <v/>
      </c>
      <c r="I10740" t="str">
        <f>IF(A10740="","",IF(AND(C10740&gt;=INDEX('Lookup Tables'!$C$2:$C$9,MATCH(B10740,'Lookup Tables'!$A$2:$A$9,-1)),C10740&lt;=INDEX('Lookup Tables'!$D$2:$D$9,MATCH(B10740,'Lookup Tables'!$A$2:$A$9,-1))),"PASS","FAIL"))</f>
        <v/>
      </c>
      <c r="J10740" t="str">
        <f t="shared" si="668"/>
        <v/>
      </c>
      <c r="K10740" t="str">
        <f t="shared" si="669"/>
        <v/>
      </c>
      <c r="L10740" t="str">
        <f t="shared" si="670"/>
        <v/>
      </c>
      <c r="M10740" t="str">
        <f t="shared" si="671"/>
        <v/>
      </c>
    </row>
    <row r="10741" spans="8:13" x14ac:dyDescent="0.25">
      <c r="H10741" t="str">
        <f>IF(A10741="","",INDEX('Lookup Tables'!$B$2:$B$9,MATCH(B10741,'Lookup Tables'!$A$2:$A$9,-1)))</f>
        <v/>
      </c>
      <c r="I10741" t="str">
        <f>IF(A10741="","",IF(AND(C10741&gt;=INDEX('Lookup Tables'!$C$2:$C$9,MATCH(B10741,'Lookup Tables'!$A$2:$A$9,-1)),C10741&lt;=INDEX('Lookup Tables'!$D$2:$D$9,MATCH(B10741,'Lookup Tables'!$A$2:$A$9,-1))),"PASS","FAIL"))</f>
        <v/>
      </c>
      <c r="J10741" t="str">
        <f t="shared" si="668"/>
        <v/>
      </c>
      <c r="K10741" t="str">
        <f t="shared" si="669"/>
        <v/>
      </c>
      <c r="L10741" t="str">
        <f t="shared" si="670"/>
        <v/>
      </c>
      <c r="M10741" t="str">
        <f t="shared" si="671"/>
        <v/>
      </c>
    </row>
    <row r="10742" spans="8:13" x14ac:dyDescent="0.25">
      <c r="H10742" t="str">
        <f>IF(A10742="","",INDEX('Lookup Tables'!$B$2:$B$9,MATCH(B10742,'Lookup Tables'!$A$2:$A$9,-1)))</f>
        <v/>
      </c>
      <c r="I10742" t="str">
        <f>IF(A10742="","",IF(AND(C10742&gt;=INDEX('Lookup Tables'!$C$2:$C$9,MATCH(B10742,'Lookup Tables'!$A$2:$A$9,-1)),C10742&lt;=INDEX('Lookup Tables'!$D$2:$D$9,MATCH(B10742,'Lookup Tables'!$A$2:$A$9,-1))),"PASS","FAIL"))</f>
        <v/>
      </c>
      <c r="J10742" t="str">
        <f t="shared" si="668"/>
        <v/>
      </c>
      <c r="K10742" t="str">
        <f t="shared" si="669"/>
        <v/>
      </c>
      <c r="L10742" t="str">
        <f t="shared" si="670"/>
        <v/>
      </c>
      <c r="M10742" t="str">
        <f t="shared" si="671"/>
        <v/>
      </c>
    </row>
    <row r="10743" spans="8:13" x14ac:dyDescent="0.25">
      <c r="H10743" t="str">
        <f>IF(A10743="","",INDEX('Lookup Tables'!$B$2:$B$9,MATCH(B10743,'Lookup Tables'!$A$2:$A$9,-1)))</f>
        <v/>
      </c>
      <c r="I10743" t="str">
        <f>IF(A10743="","",IF(AND(C10743&gt;=INDEX('Lookup Tables'!$C$2:$C$9,MATCH(B10743,'Lookup Tables'!$A$2:$A$9,-1)),C10743&lt;=INDEX('Lookup Tables'!$D$2:$D$9,MATCH(B10743,'Lookup Tables'!$A$2:$A$9,-1))),"PASS","FAIL"))</f>
        <v/>
      </c>
      <c r="J10743" t="str">
        <f t="shared" si="668"/>
        <v/>
      </c>
      <c r="K10743" t="str">
        <f t="shared" si="669"/>
        <v/>
      </c>
      <c r="L10743" t="str">
        <f t="shared" si="670"/>
        <v/>
      </c>
      <c r="M10743" t="str">
        <f t="shared" si="671"/>
        <v/>
      </c>
    </row>
    <row r="10744" spans="8:13" x14ac:dyDescent="0.25">
      <c r="H10744" t="str">
        <f>IF(A10744="","",INDEX('Lookup Tables'!$B$2:$B$9,MATCH(B10744,'Lookup Tables'!$A$2:$A$9,-1)))</f>
        <v/>
      </c>
      <c r="I10744" t="str">
        <f>IF(A10744="","",IF(AND(C10744&gt;=INDEX('Lookup Tables'!$C$2:$C$9,MATCH(B10744,'Lookup Tables'!$A$2:$A$9,-1)),C10744&lt;=INDEX('Lookup Tables'!$D$2:$D$9,MATCH(B10744,'Lookup Tables'!$A$2:$A$9,-1))),"PASS","FAIL"))</f>
        <v/>
      </c>
      <c r="J10744" t="str">
        <f t="shared" si="668"/>
        <v/>
      </c>
      <c r="K10744" t="str">
        <f t="shared" si="669"/>
        <v/>
      </c>
      <c r="L10744" t="str">
        <f t="shared" si="670"/>
        <v/>
      </c>
      <c r="M10744" t="str">
        <f t="shared" si="671"/>
        <v/>
      </c>
    </row>
    <row r="10745" spans="8:13" x14ac:dyDescent="0.25">
      <c r="H10745" t="str">
        <f>IF(A10745="","",INDEX('Lookup Tables'!$B$2:$B$9,MATCH(B10745,'Lookup Tables'!$A$2:$A$9,-1)))</f>
        <v/>
      </c>
      <c r="I10745" t="str">
        <f>IF(A10745="","",IF(AND(C10745&gt;=INDEX('Lookup Tables'!$C$2:$C$9,MATCH(B10745,'Lookup Tables'!$A$2:$A$9,-1)),C10745&lt;=INDEX('Lookup Tables'!$D$2:$D$9,MATCH(B10745,'Lookup Tables'!$A$2:$A$9,-1))),"PASS","FAIL"))</f>
        <v/>
      </c>
      <c r="J10745" t="str">
        <f t="shared" si="668"/>
        <v/>
      </c>
      <c r="K10745" t="str">
        <f t="shared" si="669"/>
        <v/>
      </c>
      <c r="L10745" t="str">
        <f t="shared" si="670"/>
        <v/>
      </c>
      <c r="M10745" t="str">
        <f t="shared" si="671"/>
        <v/>
      </c>
    </row>
    <row r="10746" spans="8:13" x14ac:dyDescent="0.25">
      <c r="H10746" t="str">
        <f>IF(A10746="","",INDEX('Lookup Tables'!$B$2:$B$9,MATCH(B10746,'Lookup Tables'!$A$2:$A$9,-1)))</f>
        <v/>
      </c>
      <c r="I10746" t="str">
        <f>IF(A10746="","",IF(AND(C10746&gt;=INDEX('Lookup Tables'!$C$2:$C$9,MATCH(B10746,'Lookup Tables'!$A$2:$A$9,-1)),C10746&lt;=INDEX('Lookup Tables'!$D$2:$D$9,MATCH(B10746,'Lookup Tables'!$A$2:$A$9,-1))),"PASS","FAIL"))</f>
        <v/>
      </c>
      <c r="J10746" t="str">
        <f t="shared" si="668"/>
        <v/>
      </c>
      <c r="K10746" t="str">
        <f t="shared" si="669"/>
        <v/>
      </c>
      <c r="L10746" t="str">
        <f t="shared" si="670"/>
        <v/>
      </c>
      <c r="M10746" t="str">
        <f t="shared" si="671"/>
        <v/>
      </c>
    </row>
    <row r="10747" spans="8:13" x14ac:dyDescent="0.25">
      <c r="H10747" t="str">
        <f>IF(A10747="","",INDEX('Lookup Tables'!$B$2:$B$9,MATCH(B10747,'Lookup Tables'!$A$2:$A$9,-1)))</f>
        <v/>
      </c>
      <c r="I10747" t="str">
        <f>IF(A10747="","",IF(AND(C10747&gt;=INDEX('Lookup Tables'!$C$2:$C$9,MATCH(B10747,'Lookup Tables'!$A$2:$A$9,-1)),C10747&lt;=INDEX('Lookup Tables'!$D$2:$D$9,MATCH(B10747,'Lookup Tables'!$A$2:$A$9,-1))),"PASS","FAIL"))</f>
        <v/>
      </c>
      <c r="J10747" t="str">
        <f t="shared" si="668"/>
        <v/>
      </c>
      <c r="K10747" t="str">
        <f t="shared" si="669"/>
        <v/>
      </c>
      <c r="L10747" t="str">
        <f t="shared" si="670"/>
        <v/>
      </c>
      <c r="M10747" t="str">
        <f t="shared" si="671"/>
        <v/>
      </c>
    </row>
    <row r="10748" spans="8:13" x14ac:dyDescent="0.25">
      <c r="H10748" t="str">
        <f>IF(A10748="","",INDEX('Lookup Tables'!$B$2:$B$9,MATCH(B10748,'Lookup Tables'!$A$2:$A$9,-1)))</f>
        <v/>
      </c>
      <c r="I10748" t="str">
        <f>IF(A10748="","",IF(AND(C10748&gt;=INDEX('Lookup Tables'!$C$2:$C$9,MATCH(B10748,'Lookup Tables'!$A$2:$A$9,-1)),C10748&lt;=INDEX('Lookup Tables'!$D$2:$D$9,MATCH(B10748,'Lookup Tables'!$A$2:$A$9,-1))),"PASS","FAIL"))</f>
        <v/>
      </c>
      <c r="J10748" t="str">
        <f t="shared" si="668"/>
        <v/>
      </c>
      <c r="K10748" t="str">
        <f t="shared" si="669"/>
        <v/>
      </c>
      <c r="L10748" t="str">
        <f t="shared" si="670"/>
        <v/>
      </c>
      <c r="M10748" t="str">
        <f t="shared" si="671"/>
        <v/>
      </c>
    </row>
    <row r="10749" spans="8:13" x14ac:dyDescent="0.25">
      <c r="H10749" t="str">
        <f>IF(A10749="","",INDEX('Lookup Tables'!$B$2:$B$9,MATCH(B10749,'Lookup Tables'!$A$2:$A$9,-1)))</f>
        <v/>
      </c>
      <c r="I10749" t="str">
        <f>IF(A10749="","",IF(AND(C10749&gt;=INDEX('Lookup Tables'!$C$2:$C$9,MATCH(B10749,'Lookup Tables'!$A$2:$A$9,-1)),C10749&lt;=INDEX('Lookup Tables'!$D$2:$D$9,MATCH(B10749,'Lookup Tables'!$A$2:$A$9,-1))),"PASS","FAIL"))</f>
        <v/>
      </c>
      <c r="J10749" t="str">
        <f t="shared" si="668"/>
        <v/>
      </c>
      <c r="K10749" t="str">
        <f t="shared" si="669"/>
        <v/>
      </c>
      <c r="L10749" t="str">
        <f t="shared" si="670"/>
        <v/>
      </c>
      <c r="M10749" t="str">
        <f t="shared" si="671"/>
        <v/>
      </c>
    </row>
    <row r="10750" spans="8:13" x14ac:dyDescent="0.25">
      <c r="H10750" t="str">
        <f>IF(A10750="","",INDEX('Lookup Tables'!$B$2:$B$9,MATCH(B10750,'Lookup Tables'!$A$2:$A$9,-1)))</f>
        <v/>
      </c>
      <c r="I10750" t="str">
        <f>IF(A10750="","",IF(AND(C10750&gt;=INDEX('Lookup Tables'!$C$2:$C$9,MATCH(B10750,'Lookup Tables'!$A$2:$A$9,-1)),C10750&lt;=INDEX('Lookup Tables'!$D$2:$D$9,MATCH(B10750,'Lookup Tables'!$A$2:$A$9,-1))),"PASS","FAIL"))</f>
        <v/>
      </c>
      <c r="J10750" t="str">
        <f t="shared" si="668"/>
        <v/>
      </c>
      <c r="K10750" t="str">
        <f t="shared" si="669"/>
        <v/>
      </c>
      <c r="L10750" t="str">
        <f t="shared" si="670"/>
        <v/>
      </c>
      <c r="M10750" t="str">
        <f t="shared" si="671"/>
        <v/>
      </c>
    </row>
    <row r="10751" spans="8:13" x14ac:dyDescent="0.25">
      <c r="H10751" t="str">
        <f>IF(A10751="","",INDEX('Lookup Tables'!$B$2:$B$9,MATCH(B10751,'Lookup Tables'!$A$2:$A$9,-1)))</f>
        <v/>
      </c>
      <c r="I10751" t="str">
        <f>IF(A10751="","",IF(AND(C10751&gt;=INDEX('Lookup Tables'!$C$2:$C$9,MATCH(B10751,'Lookup Tables'!$A$2:$A$9,-1)),C10751&lt;=INDEX('Lookup Tables'!$D$2:$D$9,MATCH(B10751,'Lookup Tables'!$A$2:$A$9,-1))),"PASS","FAIL"))</f>
        <v/>
      </c>
      <c r="J10751" t="str">
        <f t="shared" si="668"/>
        <v/>
      </c>
      <c r="K10751" t="str">
        <f t="shared" si="669"/>
        <v/>
      </c>
      <c r="L10751" t="str">
        <f t="shared" si="670"/>
        <v/>
      </c>
      <c r="M10751" t="str">
        <f t="shared" si="671"/>
        <v/>
      </c>
    </row>
    <row r="10752" spans="8:13" x14ac:dyDescent="0.25">
      <c r="H10752" t="str">
        <f>IF(A10752="","",INDEX('Lookup Tables'!$B$2:$B$9,MATCH(B10752,'Lookup Tables'!$A$2:$A$9,-1)))</f>
        <v/>
      </c>
      <c r="I10752" t="str">
        <f>IF(A10752="","",IF(AND(C10752&gt;=INDEX('Lookup Tables'!$C$2:$C$9,MATCH(B10752,'Lookup Tables'!$A$2:$A$9,-1)),C10752&lt;=INDEX('Lookup Tables'!$D$2:$D$9,MATCH(B10752,'Lookup Tables'!$A$2:$A$9,-1))),"PASS","FAIL"))</f>
        <v/>
      </c>
      <c r="J10752" t="str">
        <f t="shared" si="668"/>
        <v/>
      </c>
      <c r="K10752" t="str">
        <f t="shared" si="669"/>
        <v/>
      </c>
      <c r="L10752" t="str">
        <f t="shared" si="670"/>
        <v/>
      </c>
      <c r="M10752" t="str">
        <f t="shared" si="671"/>
        <v/>
      </c>
    </row>
    <row r="10753" spans="8:13" x14ac:dyDescent="0.25">
      <c r="H10753" t="str">
        <f>IF(A10753="","",INDEX('Lookup Tables'!$B$2:$B$9,MATCH(B10753,'Lookup Tables'!$A$2:$A$9,-1)))</f>
        <v/>
      </c>
      <c r="I10753" t="str">
        <f>IF(A10753="","",IF(AND(C10753&gt;=INDEX('Lookup Tables'!$C$2:$C$9,MATCH(B10753,'Lookup Tables'!$A$2:$A$9,-1)),C10753&lt;=INDEX('Lookup Tables'!$D$2:$D$9,MATCH(B10753,'Lookup Tables'!$A$2:$A$9,-1))),"PASS","FAIL"))</f>
        <v/>
      </c>
      <c r="J10753" t="str">
        <f t="shared" ref="J10753:J10816" si="672">IF(A10753="","",IF(AND(D10753&gt;=15,D10753&lt;=22.5),"PASS","FAIL"))</f>
        <v/>
      </c>
      <c r="K10753" t="str">
        <f t="shared" ref="K10753:K10816" si="673">IF(A10753="","",IF(AND(E10753&gt;=15,E10753&lt;=22.5),"PASS","FAIL"))</f>
        <v/>
      </c>
      <c r="L10753" t="str">
        <f t="shared" ref="L10753:L10816" si="674">IF(A10753="","",IF(AND(F10753&gt;0,F10753&lt;0.2),"PASS","FAIL"))</f>
        <v/>
      </c>
      <c r="M10753" t="str">
        <f t="shared" ref="M10753:M10816" si="675">IF(A10753="","",IF(AND(IF(I10753="PASS",TRUE,FALSE),IF(J10753="PASS",TRUE,FALSE),IF(K10753="PASS",TRUE,FALSE),IF(L10753="PASS",TRUE,FALSE))=TRUE,"PASS","FAIL"))</f>
        <v/>
      </c>
    </row>
    <row r="10754" spans="8:13" x14ac:dyDescent="0.25">
      <c r="H10754" t="str">
        <f>IF(A10754="","",INDEX('Lookup Tables'!$B$2:$B$9,MATCH(B10754,'Lookup Tables'!$A$2:$A$9,-1)))</f>
        <v/>
      </c>
      <c r="I10754" t="str">
        <f>IF(A10754="","",IF(AND(C10754&gt;=INDEX('Lookup Tables'!$C$2:$C$9,MATCH(B10754,'Lookup Tables'!$A$2:$A$9,-1)),C10754&lt;=INDEX('Lookup Tables'!$D$2:$D$9,MATCH(B10754,'Lookup Tables'!$A$2:$A$9,-1))),"PASS","FAIL"))</f>
        <v/>
      </c>
      <c r="J10754" t="str">
        <f t="shared" si="672"/>
        <v/>
      </c>
      <c r="K10754" t="str">
        <f t="shared" si="673"/>
        <v/>
      </c>
      <c r="L10754" t="str">
        <f t="shared" si="674"/>
        <v/>
      </c>
      <c r="M10754" t="str">
        <f t="shared" si="675"/>
        <v/>
      </c>
    </row>
    <row r="10755" spans="8:13" x14ac:dyDescent="0.25">
      <c r="H10755" t="str">
        <f>IF(A10755="","",INDEX('Lookup Tables'!$B$2:$B$9,MATCH(B10755,'Lookup Tables'!$A$2:$A$9,-1)))</f>
        <v/>
      </c>
      <c r="I10755" t="str">
        <f>IF(A10755="","",IF(AND(C10755&gt;=INDEX('Lookup Tables'!$C$2:$C$9,MATCH(B10755,'Lookup Tables'!$A$2:$A$9,-1)),C10755&lt;=INDEX('Lookup Tables'!$D$2:$D$9,MATCH(B10755,'Lookup Tables'!$A$2:$A$9,-1))),"PASS","FAIL"))</f>
        <v/>
      </c>
      <c r="J10755" t="str">
        <f t="shared" si="672"/>
        <v/>
      </c>
      <c r="K10755" t="str">
        <f t="shared" si="673"/>
        <v/>
      </c>
      <c r="L10755" t="str">
        <f t="shared" si="674"/>
        <v/>
      </c>
      <c r="M10755" t="str">
        <f t="shared" si="675"/>
        <v/>
      </c>
    </row>
    <row r="10756" spans="8:13" x14ac:dyDescent="0.25">
      <c r="H10756" t="str">
        <f>IF(A10756="","",INDEX('Lookup Tables'!$B$2:$B$9,MATCH(B10756,'Lookup Tables'!$A$2:$A$9,-1)))</f>
        <v/>
      </c>
      <c r="I10756" t="str">
        <f>IF(A10756="","",IF(AND(C10756&gt;=INDEX('Lookup Tables'!$C$2:$C$9,MATCH(B10756,'Lookup Tables'!$A$2:$A$9,-1)),C10756&lt;=INDEX('Lookup Tables'!$D$2:$D$9,MATCH(B10756,'Lookup Tables'!$A$2:$A$9,-1))),"PASS","FAIL"))</f>
        <v/>
      </c>
      <c r="J10756" t="str">
        <f t="shared" si="672"/>
        <v/>
      </c>
      <c r="K10756" t="str">
        <f t="shared" si="673"/>
        <v/>
      </c>
      <c r="L10756" t="str">
        <f t="shared" si="674"/>
        <v/>
      </c>
      <c r="M10756" t="str">
        <f t="shared" si="675"/>
        <v/>
      </c>
    </row>
    <row r="10757" spans="8:13" x14ac:dyDescent="0.25">
      <c r="H10757" t="str">
        <f>IF(A10757="","",INDEX('Lookup Tables'!$B$2:$B$9,MATCH(B10757,'Lookup Tables'!$A$2:$A$9,-1)))</f>
        <v/>
      </c>
      <c r="I10757" t="str">
        <f>IF(A10757="","",IF(AND(C10757&gt;=INDEX('Lookup Tables'!$C$2:$C$9,MATCH(B10757,'Lookup Tables'!$A$2:$A$9,-1)),C10757&lt;=INDEX('Lookup Tables'!$D$2:$D$9,MATCH(B10757,'Lookup Tables'!$A$2:$A$9,-1))),"PASS","FAIL"))</f>
        <v/>
      </c>
      <c r="J10757" t="str">
        <f t="shared" si="672"/>
        <v/>
      </c>
      <c r="K10757" t="str">
        <f t="shared" si="673"/>
        <v/>
      </c>
      <c r="L10757" t="str">
        <f t="shared" si="674"/>
        <v/>
      </c>
      <c r="M10757" t="str">
        <f t="shared" si="675"/>
        <v/>
      </c>
    </row>
    <row r="10758" spans="8:13" x14ac:dyDescent="0.25">
      <c r="H10758" t="str">
        <f>IF(A10758="","",INDEX('Lookup Tables'!$B$2:$B$9,MATCH(B10758,'Lookup Tables'!$A$2:$A$9,-1)))</f>
        <v/>
      </c>
      <c r="I10758" t="str">
        <f>IF(A10758="","",IF(AND(C10758&gt;=INDEX('Lookup Tables'!$C$2:$C$9,MATCH(B10758,'Lookup Tables'!$A$2:$A$9,-1)),C10758&lt;=INDEX('Lookup Tables'!$D$2:$D$9,MATCH(B10758,'Lookup Tables'!$A$2:$A$9,-1))),"PASS","FAIL"))</f>
        <v/>
      </c>
      <c r="J10758" t="str">
        <f t="shared" si="672"/>
        <v/>
      </c>
      <c r="K10758" t="str">
        <f t="shared" si="673"/>
        <v/>
      </c>
      <c r="L10758" t="str">
        <f t="shared" si="674"/>
        <v/>
      </c>
      <c r="M10758" t="str">
        <f t="shared" si="675"/>
        <v/>
      </c>
    </row>
    <row r="10759" spans="8:13" x14ac:dyDescent="0.25">
      <c r="H10759" t="str">
        <f>IF(A10759="","",INDEX('Lookup Tables'!$B$2:$B$9,MATCH(B10759,'Lookup Tables'!$A$2:$A$9,-1)))</f>
        <v/>
      </c>
      <c r="I10759" t="str">
        <f>IF(A10759="","",IF(AND(C10759&gt;=INDEX('Lookup Tables'!$C$2:$C$9,MATCH(B10759,'Lookup Tables'!$A$2:$A$9,-1)),C10759&lt;=INDEX('Lookup Tables'!$D$2:$D$9,MATCH(B10759,'Lookup Tables'!$A$2:$A$9,-1))),"PASS","FAIL"))</f>
        <v/>
      </c>
      <c r="J10759" t="str">
        <f t="shared" si="672"/>
        <v/>
      </c>
      <c r="K10759" t="str">
        <f t="shared" si="673"/>
        <v/>
      </c>
      <c r="L10759" t="str">
        <f t="shared" si="674"/>
        <v/>
      </c>
      <c r="M10759" t="str">
        <f t="shared" si="675"/>
        <v/>
      </c>
    </row>
    <row r="10760" spans="8:13" x14ac:dyDescent="0.25">
      <c r="H10760" t="str">
        <f>IF(A10760="","",INDEX('Lookup Tables'!$B$2:$B$9,MATCH(B10760,'Lookup Tables'!$A$2:$A$9,-1)))</f>
        <v/>
      </c>
      <c r="I10760" t="str">
        <f>IF(A10760="","",IF(AND(C10760&gt;=INDEX('Lookup Tables'!$C$2:$C$9,MATCH(B10760,'Lookup Tables'!$A$2:$A$9,-1)),C10760&lt;=INDEX('Lookup Tables'!$D$2:$D$9,MATCH(B10760,'Lookup Tables'!$A$2:$A$9,-1))),"PASS","FAIL"))</f>
        <v/>
      </c>
      <c r="J10760" t="str">
        <f t="shared" si="672"/>
        <v/>
      </c>
      <c r="K10760" t="str">
        <f t="shared" si="673"/>
        <v/>
      </c>
      <c r="L10760" t="str">
        <f t="shared" si="674"/>
        <v/>
      </c>
      <c r="M10760" t="str">
        <f t="shared" si="675"/>
        <v/>
      </c>
    </row>
    <row r="10761" spans="8:13" x14ac:dyDescent="0.25">
      <c r="H10761" t="str">
        <f>IF(A10761="","",INDEX('Lookup Tables'!$B$2:$B$9,MATCH(B10761,'Lookup Tables'!$A$2:$A$9,-1)))</f>
        <v/>
      </c>
      <c r="I10761" t="str">
        <f>IF(A10761="","",IF(AND(C10761&gt;=INDEX('Lookup Tables'!$C$2:$C$9,MATCH(B10761,'Lookup Tables'!$A$2:$A$9,-1)),C10761&lt;=INDEX('Lookup Tables'!$D$2:$D$9,MATCH(B10761,'Lookup Tables'!$A$2:$A$9,-1))),"PASS","FAIL"))</f>
        <v/>
      </c>
      <c r="J10761" t="str">
        <f t="shared" si="672"/>
        <v/>
      </c>
      <c r="K10761" t="str">
        <f t="shared" si="673"/>
        <v/>
      </c>
      <c r="L10761" t="str">
        <f t="shared" si="674"/>
        <v/>
      </c>
      <c r="M10761" t="str">
        <f t="shared" si="675"/>
        <v/>
      </c>
    </row>
    <row r="10762" spans="8:13" x14ac:dyDescent="0.25">
      <c r="H10762" t="str">
        <f>IF(A10762="","",INDEX('Lookup Tables'!$B$2:$B$9,MATCH(B10762,'Lookup Tables'!$A$2:$A$9,-1)))</f>
        <v/>
      </c>
      <c r="I10762" t="str">
        <f>IF(A10762="","",IF(AND(C10762&gt;=INDEX('Lookup Tables'!$C$2:$C$9,MATCH(B10762,'Lookup Tables'!$A$2:$A$9,-1)),C10762&lt;=INDEX('Lookup Tables'!$D$2:$D$9,MATCH(B10762,'Lookup Tables'!$A$2:$A$9,-1))),"PASS","FAIL"))</f>
        <v/>
      </c>
      <c r="J10762" t="str">
        <f t="shared" si="672"/>
        <v/>
      </c>
      <c r="K10762" t="str">
        <f t="shared" si="673"/>
        <v/>
      </c>
      <c r="L10762" t="str">
        <f t="shared" si="674"/>
        <v/>
      </c>
      <c r="M10762" t="str">
        <f t="shared" si="675"/>
        <v/>
      </c>
    </row>
    <row r="10763" spans="8:13" x14ac:dyDescent="0.25">
      <c r="H10763" t="str">
        <f>IF(A10763="","",INDEX('Lookup Tables'!$B$2:$B$9,MATCH(B10763,'Lookup Tables'!$A$2:$A$9,-1)))</f>
        <v/>
      </c>
      <c r="I10763" t="str">
        <f>IF(A10763="","",IF(AND(C10763&gt;=INDEX('Lookup Tables'!$C$2:$C$9,MATCH(B10763,'Lookup Tables'!$A$2:$A$9,-1)),C10763&lt;=INDEX('Lookup Tables'!$D$2:$D$9,MATCH(B10763,'Lookup Tables'!$A$2:$A$9,-1))),"PASS","FAIL"))</f>
        <v/>
      </c>
      <c r="J10763" t="str">
        <f t="shared" si="672"/>
        <v/>
      </c>
      <c r="K10763" t="str">
        <f t="shared" si="673"/>
        <v/>
      </c>
      <c r="L10763" t="str">
        <f t="shared" si="674"/>
        <v/>
      </c>
      <c r="M10763" t="str">
        <f t="shared" si="675"/>
        <v/>
      </c>
    </row>
    <row r="10764" spans="8:13" x14ac:dyDescent="0.25">
      <c r="H10764" t="str">
        <f>IF(A10764="","",INDEX('Lookup Tables'!$B$2:$B$9,MATCH(B10764,'Lookup Tables'!$A$2:$A$9,-1)))</f>
        <v/>
      </c>
      <c r="I10764" t="str">
        <f>IF(A10764="","",IF(AND(C10764&gt;=INDEX('Lookup Tables'!$C$2:$C$9,MATCH(B10764,'Lookup Tables'!$A$2:$A$9,-1)),C10764&lt;=INDEX('Lookup Tables'!$D$2:$D$9,MATCH(B10764,'Lookup Tables'!$A$2:$A$9,-1))),"PASS","FAIL"))</f>
        <v/>
      </c>
      <c r="J10764" t="str">
        <f t="shared" si="672"/>
        <v/>
      </c>
      <c r="K10764" t="str">
        <f t="shared" si="673"/>
        <v/>
      </c>
      <c r="L10764" t="str">
        <f t="shared" si="674"/>
        <v/>
      </c>
      <c r="M10764" t="str">
        <f t="shared" si="675"/>
        <v/>
      </c>
    </row>
    <row r="10765" spans="8:13" x14ac:dyDescent="0.25">
      <c r="H10765" t="str">
        <f>IF(A10765="","",INDEX('Lookup Tables'!$B$2:$B$9,MATCH(B10765,'Lookup Tables'!$A$2:$A$9,-1)))</f>
        <v/>
      </c>
      <c r="I10765" t="str">
        <f>IF(A10765="","",IF(AND(C10765&gt;=INDEX('Lookup Tables'!$C$2:$C$9,MATCH(B10765,'Lookup Tables'!$A$2:$A$9,-1)),C10765&lt;=INDEX('Lookup Tables'!$D$2:$D$9,MATCH(B10765,'Lookup Tables'!$A$2:$A$9,-1))),"PASS","FAIL"))</f>
        <v/>
      </c>
      <c r="J10765" t="str">
        <f t="shared" si="672"/>
        <v/>
      </c>
      <c r="K10765" t="str">
        <f t="shared" si="673"/>
        <v/>
      </c>
      <c r="L10765" t="str">
        <f t="shared" si="674"/>
        <v/>
      </c>
      <c r="M10765" t="str">
        <f t="shared" si="675"/>
        <v/>
      </c>
    </row>
    <row r="10766" spans="8:13" x14ac:dyDescent="0.25">
      <c r="H10766" t="str">
        <f>IF(A10766="","",INDEX('Lookup Tables'!$B$2:$B$9,MATCH(B10766,'Lookup Tables'!$A$2:$A$9,-1)))</f>
        <v/>
      </c>
      <c r="I10766" t="str">
        <f>IF(A10766="","",IF(AND(C10766&gt;=INDEX('Lookup Tables'!$C$2:$C$9,MATCH(B10766,'Lookup Tables'!$A$2:$A$9,-1)),C10766&lt;=INDEX('Lookup Tables'!$D$2:$D$9,MATCH(B10766,'Lookup Tables'!$A$2:$A$9,-1))),"PASS","FAIL"))</f>
        <v/>
      </c>
      <c r="J10766" t="str">
        <f t="shared" si="672"/>
        <v/>
      </c>
      <c r="K10766" t="str">
        <f t="shared" si="673"/>
        <v/>
      </c>
      <c r="L10766" t="str">
        <f t="shared" si="674"/>
        <v/>
      </c>
      <c r="M10766" t="str">
        <f t="shared" si="675"/>
        <v/>
      </c>
    </row>
    <row r="10767" spans="8:13" x14ac:dyDescent="0.25">
      <c r="H10767" t="str">
        <f>IF(A10767="","",INDEX('Lookup Tables'!$B$2:$B$9,MATCH(B10767,'Lookup Tables'!$A$2:$A$9,-1)))</f>
        <v/>
      </c>
      <c r="I10767" t="str">
        <f>IF(A10767="","",IF(AND(C10767&gt;=INDEX('Lookup Tables'!$C$2:$C$9,MATCH(B10767,'Lookup Tables'!$A$2:$A$9,-1)),C10767&lt;=INDEX('Lookup Tables'!$D$2:$D$9,MATCH(B10767,'Lookup Tables'!$A$2:$A$9,-1))),"PASS","FAIL"))</f>
        <v/>
      </c>
      <c r="J10767" t="str">
        <f t="shared" si="672"/>
        <v/>
      </c>
      <c r="K10767" t="str">
        <f t="shared" si="673"/>
        <v/>
      </c>
      <c r="L10767" t="str">
        <f t="shared" si="674"/>
        <v/>
      </c>
      <c r="M10767" t="str">
        <f t="shared" si="675"/>
        <v/>
      </c>
    </row>
    <row r="10768" spans="8:13" x14ac:dyDescent="0.25">
      <c r="H10768" t="str">
        <f>IF(A10768="","",INDEX('Lookup Tables'!$B$2:$B$9,MATCH(B10768,'Lookup Tables'!$A$2:$A$9,-1)))</f>
        <v/>
      </c>
      <c r="I10768" t="str">
        <f>IF(A10768="","",IF(AND(C10768&gt;=INDEX('Lookup Tables'!$C$2:$C$9,MATCH(B10768,'Lookup Tables'!$A$2:$A$9,-1)),C10768&lt;=INDEX('Lookup Tables'!$D$2:$D$9,MATCH(B10768,'Lookup Tables'!$A$2:$A$9,-1))),"PASS","FAIL"))</f>
        <v/>
      </c>
      <c r="J10768" t="str">
        <f t="shared" si="672"/>
        <v/>
      </c>
      <c r="K10768" t="str">
        <f t="shared" si="673"/>
        <v/>
      </c>
      <c r="L10768" t="str">
        <f t="shared" si="674"/>
        <v/>
      </c>
      <c r="M10768" t="str">
        <f t="shared" si="675"/>
        <v/>
      </c>
    </row>
    <row r="10769" spans="8:13" x14ac:dyDescent="0.25">
      <c r="H10769" t="str">
        <f>IF(A10769="","",INDEX('Lookup Tables'!$B$2:$B$9,MATCH(B10769,'Lookup Tables'!$A$2:$A$9,-1)))</f>
        <v/>
      </c>
      <c r="I10769" t="str">
        <f>IF(A10769="","",IF(AND(C10769&gt;=INDEX('Lookup Tables'!$C$2:$C$9,MATCH(B10769,'Lookup Tables'!$A$2:$A$9,-1)),C10769&lt;=INDEX('Lookup Tables'!$D$2:$D$9,MATCH(B10769,'Lookup Tables'!$A$2:$A$9,-1))),"PASS","FAIL"))</f>
        <v/>
      </c>
      <c r="J10769" t="str">
        <f t="shared" si="672"/>
        <v/>
      </c>
      <c r="K10769" t="str">
        <f t="shared" si="673"/>
        <v/>
      </c>
      <c r="L10769" t="str">
        <f t="shared" si="674"/>
        <v/>
      </c>
      <c r="M10769" t="str">
        <f t="shared" si="675"/>
        <v/>
      </c>
    </row>
    <row r="10770" spans="8:13" x14ac:dyDescent="0.25">
      <c r="H10770" t="str">
        <f>IF(A10770="","",INDEX('Lookup Tables'!$B$2:$B$9,MATCH(B10770,'Lookup Tables'!$A$2:$A$9,-1)))</f>
        <v/>
      </c>
      <c r="I10770" t="str">
        <f>IF(A10770="","",IF(AND(C10770&gt;=INDEX('Lookup Tables'!$C$2:$C$9,MATCH(B10770,'Lookup Tables'!$A$2:$A$9,-1)),C10770&lt;=INDEX('Lookup Tables'!$D$2:$D$9,MATCH(B10770,'Lookup Tables'!$A$2:$A$9,-1))),"PASS","FAIL"))</f>
        <v/>
      </c>
      <c r="J10770" t="str">
        <f t="shared" si="672"/>
        <v/>
      </c>
      <c r="K10770" t="str">
        <f t="shared" si="673"/>
        <v/>
      </c>
      <c r="L10770" t="str">
        <f t="shared" si="674"/>
        <v/>
      </c>
      <c r="M10770" t="str">
        <f t="shared" si="675"/>
        <v/>
      </c>
    </row>
    <row r="10771" spans="8:13" x14ac:dyDescent="0.25">
      <c r="H10771" t="str">
        <f>IF(A10771="","",INDEX('Lookup Tables'!$B$2:$B$9,MATCH(B10771,'Lookup Tables'!$A$2:$A$9,-1)))</f>
        <v/>
      </c>
      <c r="I10771" t="str">
        <f>IF(A10771="","",IF(AND(C10771&gt;=INDEX('Lookup Tables'!$C$2:$C$9,MATCH(B10771,'Lookup Tables'!$A$2:$A$9,-1)),C10771&lt;=INDEX('Lookup Tables'!$D$2:$D$9,MATCH(B10771,'Lookup Tables'!$A$2:$A$9,-1))),"PASS","FAIL"))</f>
        <v/>
      </c>
      <c r="J10771" t="str">
        <f t="shared" si="672"/>
        <v/>
      </c>
      <c r="K10771" t="str">
        <f t="shared" si="673"/>
        <v/>
      </c>
      <c r="L10771" t="str">
        <f t="shared" si="674"/>
        <v/>
      </c>
      <c r="M10771" t="str">
        <f t="shared" si="675"/>
        <v/>
      </c>
    </row>
    <row r="10772" spans="8:13" x14ac:dyDescent="0.25">
      <c r="H10772" t="str">
        <f>IF(A10772="","",INDEX('Lookup Tables'!$B$2:$B$9,MATCH(B10772,'Lookup Tables'!$A$2:$A$9,-1)))</f>
        <v/>
      </c>
      <c r="I10772" t="str">
        <f>IF(A10772="","",IF(AND(C10772&gt;=INDEX('Lookup Tables'!$C$2:$C$9,MATCH(B10772,'Lookup Tables'!$A$2:$A$9,-1)),C10772&lt;=INDEX('Lookup Tables'!$D$2:$D$9,MATCH(B10772,'Lookup Tables'!$A$2:$A$9,-1))),"PASS","FAIL"))</f>
        <v/>
      </c>
      <c r="J10772" t="str">
        <f t="shared" si="672"/>
        <v/>
      </c>
      <c r="K10772" t="str">
        <f t="shared" si="673"/>
        <v/>
      </c>
      <c r="L10772" t="str">
        <f t="shared" si="674"/>
        <v/>
      </c>
      <c r="M10772" t="str">
        <f t="shared" si="675"/>
        <v/>
      </c>
    </row>
    <row r="10773" spans="8:13" x14ac:dyDescent="0.25">
      <c r="H10773" t="str">
        <f>IF(A10773="","",INDEX('Lookup Tables'!$B$2:$B$9,MATCH(B10773,'Lookup Tables'!$A$2:$A$9,-1)))</f>
        <v/>
      </c>
      <c r="I10773" t="str">
        <f>IF(A10773="","",IF(AND(C10773&gt;=INDEX('Lookup Tables'!$C$2:$C$9,MATCH(B10773,'Lookup Tables'!$A$2:$A$9,-1)),C10773&lt;=INDEX('Lookup Tables'!$D$2:$D$9,MATCH(B10773,'Lookup Tables'!$A$2:$A$9,-1))),"PASS","FAIL"))</f>
        <v/>
      </c>
      <c r="J10773" t="str">
        <f t="shared" si="672"/>
        <v/>
      </c>
      <c r="K10773" t="str">
        <f t="shared" si="673"/>
        <v/>
      </c>
      <c r="L10773" t="str">
        <f t="shared" si="674"/>
        <v/>
      </c>
      <c r="M10773" t="str">
        <f t="shared" si="675"/>
        <v/>
      </c>
    </row>
    <row r="10774" spans="8:13" x14ac:dyDescent="0.25">
      <c r="H10774" t="str">
        <f>IF(A10774="","",INDEX('Lookup Tables'!$B$2:$B$9,MATCH(B10774,'Lookup Tables'!$A$2:$A$9,-1)))</f>
        <v/>
      </c>
      <c r="I10774" t="str">
        <f>IF(A10774="","",IF(AND(C10774&gt;=INDEX('Lookup Tables'!$C$2:$C$9,MATCH(B10774,'Lookup Tables'!$A$2:$A$9,-1)),C10774&lt;=INDEX('Lookup Tables'!$D$2:$D$9,MATCH(B10774,'Lookup Tables'!$A$2:$A$9,-1))),"PASS","FAIL"))</f>
        <v/>
      </c>
      <c r="J10774" t="str">
        <f t="shared" si="672"/>
        <v/>
      </c>
      <c r="K10774" t="str">
        <f t="shared" si="673"/>
        <v/>
      </c>
      <c r="L10774" t="str">
        <f t="shared" si="674"/>
        <v/>
      </c>
      <c r="M10774" t="str">
        <f t="shared" si="675"/>
        <v/>
      </c>
    </row>
    <row r="10775" spans="8:13" x14ac:dyDescent="0.25">
      <c r="H10775" t="str">
        <f>IF(A10775="","",INDEX('Lookup Tables'!$B$2:$B$9,MATCH(B10775,'Lookup Tables'!$A$2:$A$9,-1)))</f>
        <v/>
      </c>
      <c r="I10775" t="str">
        <f>IF(A10775="","",IF(AND(C10775&gt;=INDEX('Lookup Tables'!$C$2:$C$9,MATCH(B10775,'Lookup Tables'!$A$2:$A$9,-1)),C10775&lt;=INDEX('Lookup Tables'!$D$2:$D$9,MATCH(B10775,'Lookup Tables'!$A$2:$A$9,-1))),"PASS","FAIL"))</f>
        <v/>
      </c>
      <c r="J10775" t="str">
        <f t="shared" si="672"/>
        <v/>
      </c>
      <c r="K10775" t="str">
        <f t="shared" si="673"/>
        <v/>
      </c>
      <c r="L10775" t="str">
        <f t="shared" si="674"/>
        <v/>
      </c>
      <c r="M10775" t="str">
        <f t="shared" si="675"/>
        <v/>
      </c>
    </row>
    <row r="10776" spans="8:13" x14ac:dyDescent="0.25">
      <c r="H10776" t="str">
        <f>IF(A10776="","",INDEX('Lookup Tables'!$B$2:$B$9,MATCH(B10776,'Lookup Tables'!$A$2:$A$9,-1)))</f>
        <v/>
      </c>
      <c r="I10776" t="str">
        <f>IF(A10776="","",IF(AND(C10776&gt;=INDEX('Lookup Tables'!$C$2:$C$9,MATCH(B10776,'Lookup Tables'!$A$2:$A$9,-1)),C10776&lt;=INDEX('Lookup Tables'!$D$2:$D$9,MATCH(B10776,'Lookup Tables'!$A$2:$A$9,-1))),"PASS","FAIL"))</f>
        <v/>
      </c>
      <c r="J10776" t="str">
        <f t="shared" si="672"/>
        <v/>
      </c>
      <c r="K10776" t="str">
        <f t="shared" si="673"/>
        <v/>
      </c>
      <c r="L10776" t="str">
        <f t="shared" si="674"/>
        <v/>
      </c>
      <c r="M10776" t="str">
        <f t="shared" si="675"/>
        <v/>
      </c>
    </row>
    <row r="10777" spans="8:13" x14ac:dyDescent="0.25">
      <c r="H10777" t="str">
        <f>IF(A10777="","",INDEX('Lookup Tables'!$B$2:$B$9,MATCH(B10777,'Lookup Tables'!$A$2:$A$9,-1)))</f>
        <v/>
      </c>
      <c r="I10777" t="str">
        <f>IF(A10777="","",IF(AND(C10777&gt;=INDEX('Lookup Tables'!$C$2:$C$9,MATCH(B10777,'Lookup Tables'!$A$2:$A$9,-1)),C10777&lt;=INDEX('Lookup Tables'!$D$2:$D$9,MATCH(B10777,'Lookup Tables'!$A$2:$A$9,-1))),"PASS","FAIL"))</f>
        <v/>
      </c>
      <c r="J10777" t="str">
        <f t="shared" si="672"/>
        <v/>
      </c>
      <c r="K10777" t="str">
        <f t="shared" si="673"/>
        <v/>
      </c>
      <c r="L10777" t="str">
        <f t="shared" si="674"/>
        <v/>
      </c>
      <c r="M10777" t="str">
        <f t="shared" si="675"/>
        <v/>
      </c>
    </row>
    <row r="10778" spans="8:13" x14ac:dyDescent="0.25">
      <c r="H10778" t="str">
        <f>IF(A10778="","",INDEX('Lookup Tables'!$B$2:$B$9,MATCH(B10778,'Lookup Tables'!$A$2:$A$9,-1)))</f>
        <v/>
      </c>
      <c r="I10778" t="str">
        <f>IF(A10778="","",IF(AND(C10778&gt;=INDEX('Lookup Tables'!$C$2:$C$9,MATCH(B10778,'Lookup Tables'!$A$2:$A$9,-1)),C10778&lt;=INDEX('Lookup Tables'!$D$2:$D$9,MATCH(B10778,'Lookup Tables'!$A$2:$A$9,-1))),"PASS","FAIL"))</f>
        <v/>
      </c>
      <c r="J10778" t="str">
        <f t="shared" si="672"/>
        <v/>
      </c>
      <c r="K10778" t="str">
        <f t="shared" si="673"/>
        <v/>
      </c>
      <c r="L10778" t="str">
        <f t="shared" si="674"/>
        <v/>
      </c>
      <c r="M10778" t="str">
        <f t="shared" si="675"/>
        <v/>
      </c>
    </row>
    <row r="10779" spans="8:13" x14ac:dyDescent="0.25">
      <c r="H10779" t="str">
        <f>IF(A10779="","",INDEX('Lookup Tables'!$B$2:$B$9,MATCH(B10779,'Lookup Tables'!$A$2:$A$9,-1)))</f>
        <v/>
      </c>
      <c r="I10779" t="str">
        <f>IF(A10779="","",IF(AND(C10779&gt;=INDEX('Lookup Tables'!$C$2:$C$9,MATCH(B10779,'Lookup Tables'!$A$2:$A$9,-1)),C10779&lt;=INDEX('Lookup Tables'!$D$2:$D$9,MATCH(B10779,'Lookup Tables'!$A$2:$A$9,-1))),"PASS","FAIL"))</f>
        <v/>
      </c>
      <c r="J10779" t="str">
        <f t="shared" si="672"/>
        <v/>
      </c>
      <c r="K10779" t="str">
        <f t="shared" si="673"/>
        <v/>
      </c>
      <c r="L10779" t="str">
        <f t="shared" si="674"/>
        <v/>
      </c>
      <c r="M10779" t="str">
        <f t="shared" si="675"/>
        <v/>
      </c>
    </row>
    <row r="10780" spans="8:13" x14ac:dyDescent="0.25">
      <c r="H10780" t="str">
        <f>IF(A10780="","",INDEX('Lookup Tables'!$B$2:$B$9,MATCH(B10780,'Lookup Tables'!$A$2:$A$9,-1)))</f>
        <v/>
      </c>
      <c r="I10780" t="str">
        <f>IF(A10780="","",IF(AND(C10780&gt;=INDEX('Lookup Tables'!$C$2:$C$9,MATCH(B10780,'Lookup Tables'!$A$2:$A$9,-1)),C10780&lt;=INDEX('Lookup Tables'!$D$2:$D$9,MATCH(B10780,'Lookup Tables'!$A$2:$A$9,-1))),"PASS","FAIL"))</f>
        <v/>
      </c>
      <c r="J10780" t="str">
        <f t="shared" si="672"/>
        <v/>
      </c>
      <c r="K10780" t="str">
        <f t="shared" si="673"/>
        <v/>
      </c>
      <c r="L10780" t="str">
        <f t="shared" si="674"/>
        <v/>
      </c>
      <c r="M10780" t="str">
        <f t="shared" si="675"/>
        <v/>
      </c>
    </row>
    <row r="10781" spans="8:13" x14ac:dyDescent="0.25">
      <c r="H10781" t="str">
        <f>IF(A10781="","",INDEX('Lookup Tables'!$B$2:$B$9,MATCH(B10781,'Lookup Tables'!$A$2:$A$9,-1)))</f>
        <v/>
      </c>
      <c r="I10781" t="str">
        <f>IF(A10781="","",IF(AND(C10781&gt;=INDEX('Lookup Tables'!$C$2:$C$9,MATCH(B10781,'Lookup Tables'!$A$2:$A$9,-1)),C10781&lt;=INDEX('Lookup Tables'!$D$2:$D$9,MATCH(B10781,'Lookup Tables'!$A$2:$A$9,-1))),"PASS","FAIL"))</f>
        <v/>
      </c>
      <c r="J10781" t="str">
        <f t="shared" si="672"/>
        <v/>
      </c>
      <c r="K10781" t="str">
        <f t="shared" si="673"/>
        <v/>
      </c>
      <c r="L10781" t="str">
        <f t="shared" si="674"/>
        <v/>
      </c>
      <c r="M10781" t="str">
        <f t="shared" si="675"/>
        <v/>
      </c>
    </row>
    <row r="10782" spans="8:13" x14ac:dyDescent="0.25">
      <c r="H10782" t="str">
        <f>IF(A10782="","",INDEX('Lookup Tables'!$B$2:$B$9,MATCH(B10782,'Lookup Tables'!$A$2:$A$9,-1)))</f>
        <v/>
      </c>
      <c r="I10782" t="str">
        <f>IF(A10782="","",IF(AND(C10782&gt;=INDEX('Lookup Tables'!$C$2:$C$9,MATCH(B10782,'Lookup Tables'!$A$2:$A$9,-1)),C10782&lt;=INDEX('Lookup Tables'!$D$2:$D$9,MATCH(B10782,'Lookup Tables'!$A$2:$A$9,-1))),"PASS","FAIL"))</f>
        <v/>
      </c>
      <c r="J10782" t="str">
        <f t="shared" si="672"/>
        <v/>
      </c>
      <c r="K10782" t="str">
        <f t="shared" si="673"/>
        <v/>
      </c>
      <c r="L10782" t="str">
        <f t="shared" si="674"/>
        <v/>
      </c>
      <c r="M10782" t="str">
        <f t="shared" si="675"/>
        <v/>
      </c>
    </row>
    <row r="10783" spans="8:13" x14ac:dyDescent="0.25">
      <c r="H10783" t="str">
        <f>IF(A10783="","",INDEX('Lookup Tables'!$B$2:$B$9,MATCH(B10783,'Lookup Tables'!$A$2:$A$9,-1)))</f>
        <v/>
      </c>
      <c r="I10783" t="str">
        <f>IF(A10783="","",IF(AND(C10783&gt;=INDEX('Lookup Tables'!$C$2:$C$9,MATCH(B10783,'Lookup Tables'!$A$2:$A$9,-1)),C10783&lt;=INDEX('Lookup Tables'!$D$2:$D$9,MATCH(B10783,'Lookup Tables'!$A$2:$A$9,-1))),"PASS","FAIL"))</f>
        <v/>
      </c>
      <c r="J10783" t="str">
        <f t="shared" si="672"/>
        <v/>
      </c>
      <c r="K10783" t="str">
        <f t="shared" si="673"/>
        <v/>
      </c>
      <c r="L10783" t="str">
        <f t="shared" si="674"/>
        <v/>
      </c>
      <c r="M10783" t="str">
        <f t="shared" si="675"/>
        <v/>
      </c>
    </row>
    <row r="10784" spans="8:13" x14ac:dyDescent="0.25">
      <c r="H10784" t="str">
        <f>IF(A10784="","",INDEX('Lookup Tables'!$B$2:$B$9,MATCH(B10784,'Lookup Tables'!$A$2:$A$9,-1)))</f>
        <v/>
      </c>
      <c r="I10784" t="str">
        <f>IF(A10784="","",IF(AND(C10784&gt;=INDEX('Lookup Tables'!$C$2:$C$9,MATCH(B10784,'Lookup Tables'!$A$2:$A$9,-1)),C10784&lt;=INDEX('Lookup Tables'!$D$2:$D$9,MATCH(B10784,'Lookup Tables'!$A$2:$A$9,-1))),"PASS","FAIL"))</f>
        <v/>
      </c>
      <c r="J10784" t="str">
        <f t="shared" si="672"/>
        <v/>
      </c>
      <c r="K10784" t="str">
        <f t="shared" si="673"/>
        <v/>
      </c>
      <c r="L10784" t="str">
        <f t="shared" si="674"/>
        <v/>
      </c>
      <c r="M10784" t="str">
        <f t="shared" si="675"/>
        <v/>
      </c>
    </row>
    <row r="10785" spans="8:13" x14ac:dyDescent="0.25">
      <c r="H10785" t="str">
        <f>IF(A10785="","",INDEX('Lookup Tables'!$B$2:$B$9,MATCH(B10785,'Lookup Tables'!$A$2:$A$9,-1)))</f>
        <v/>
      </c>
      <c r="I10785" t="str">
        <f>IF(A10785="","",IF(AND(C10785&gt;=INDEX('Lookup Tables'!$C$2:$C$9,MATCH(B10785,'Lookup Tables'!$A$2:$A$9,-1)),C10785&lt;=INDEX('Lookup Tables'!$D$2:$D$9,MATCH(B10785,'Lookup Tables'!$A$2:$A$9,-1))),"PASS","FAIL"))</f>
        <v/>
      </c>
      <c r="J10785" t="str">
        <f t="shared" si="672"/>
        <v/>
      </c>
      <c r="K10785" t="str">
        <f t="shared" si="673"/>
        <v/>
      </c>
      <c r="L10785" t="str">
        <f t="shared" si="674"/>
        <v/>
      </c>
      <c r="M10785" t="str">
        <f t="shared" si="675"/>
        <v/>
      </c>
    </row>
    <row r="10786" spans="8:13" x14ac:dyDescent="0.25">
      <c r="H10786" t="str">
        <f>IF(A10786="","",INDEX('Lookup Tables'!$B$2:$B$9,MATCH(B10786,'Lookup Tables'!$A$2:$A$9,-1)))</f>
        <v/>
      </c>
      <c r="I10786" t="str">
        <f>IF(A10786="","",IF(AND(C10786&gt;=INDEX('Lookup Tables'!$C$2:$C$9,MATCH(B10786,'Lookup Tables'!$A$2:$A$9,-1)),C10786&lt;=INDEX('Lookup Tables'!$D$2:$D$9,MATCH(B10786,'Lookup Tables'!$A$2:$A$9,-1))),"PASS","FAIL"))</f>
        <v/>
      </c>
      <c r="J10786" t="str">
        <f t="shared" si="672"/>
        <v/>
      </c>
      <c r="K10786" t="str">
        <f t="shared" si="673"/>
        <v/>
      </c>
      <c r="L10786" t="str">
        <f t="shared" si="674"/>
        <v/>
      </c>
      <c r="M10786" t="str">
        <f t="shared" si="675"/>
        <v/>
      </c>
    </row>
    <row r="10787" spans="8:13" x14ac:dyDescent="0.25">
      <c r="H10787" t="str">
        <f>IF(A10787="","",INDEX('Lookup Tables'!$B$2:$B$9,MATCH(B10787,'Lookup Tables'!$A$2:$A$9,-1)))</f>
        <v/>
      </c>
      <c r="I10787" t="str">
        <f>IF(A10787="","",IF(AND(C10787&gt;=INDEX('Lookup Tables'!$C$2:$C$9,MATCH(B10787,'Lookup Tables'!$A$2:$A$9,-1)),C10787&lt;=INDEX('Lookup Tables'!$D$2:$D$9,MATCH(B10787,'Lookup Tables'!$A$2:$A$9,-1))),"PASS","FAIL"))</f>
        <v/>
      </c>
      <c r="J10787" t="str">
        <f t="shared" si="672"/>
        <v/>
      </c>
      <c r="K10787" t="str">
        <f t="shared" si="673"/>
        <v/>
      </c>
      <c r="L10787" t="str">
        <f t="shared" si="674"/>
        <v/>
      </c>
      <c r="M10787" t="str">
        <f t="shared" si="675"/>
        <v/>
      </c>
    </row>
    <row r="10788" spans="8:13" x14ac:dyDescent="0.25">
      <c r="H10788" t="str">
        <f>IF(A10788="","",INDEX('Lookup Tables'!$B$2:$B$9,MATCH(B10788,'Lookup Tables'!$A$2:$A$9,-1)))</f>
        <v/>
      </c>
      <c r="I10788" t="str">
        <f>IF(A10788="","",IF(AND(C10788&gt;=INDEX('Lookup Tables'!$C$2:$C$9,MATCH(B10788,'Lookup Tables'!$A$2:$A$9,-1)),C10788&lt;=INDEX('Lookup Tables'!$D$2:$D$9,MATCH(B10788,'Lookup Tables'!$A$2:$A$9,-1))),"PASS","FAIL"))</f>
        <v/>
      </c>
      <c r="J10788" t="str">
        <f t="shared" si="672"/>
        <v/>
      </c>
      <c r="K10788" t="str">
        <f t="shared" si="673"/>
        <v/>
      </c>
      <c r="L10788" t="str">
        <f t="shared" si="674"/>
        <v/>
      </c>
      <c r="M10788" t="str">
        <f t="shared" si="675"/>
        <v/>
      </c>
    </row>
    <row r="10789" spans="8:13" x14ac:dyDescent="0.25">
      <c r="H10789" t="str">
        <f>IF(A10789="","",INDEX('Lookup Tables'!$B$2:$B$9,MATCH(B10789,'Lookup Tables'!$A$2:$A$9,-1)))</f>
        <v/>
      </c>
      <c r="I10789" t="str">
        <f>IF(A10789="","",IF(AND(C10789&gt;=INDEX('Lookup Tables'!$C$2:$C$9,MATCH(B10789,'Lookup Tables'!$A$2:$A$9,-1)),C10789&lt;=INDEX('Lookup Tables'!$D$2:$D$9,MATCH(B10789,'Lookup Tables'!$A$2:$A$9,-1))),"PASS","FAIL"))</f>
        <v/>
      </c>
      <c r="J10789" t="str">
        <f t="shared" si="672"/>
        <v/>
      </c>
      <c r="K10789" t="str">
        <f t="shared" si="673"/>
        <v/>
      </c>
      <c r="L10789" t="str">
        <f t="shared" si="674"/>
        <v/>
      </c>
      <c r="M10789" t="str">
        <f t="shared" si="675"/>
        <v/>
      </c>
    </row>
    <row r="10790" spans="8:13" x14ac:dyDescent="0.25">
      <c r="H10790" t="str">
        <f>IF(A10790="","",INDEX('Lookup Tables'!$B$2:$B$9,MATCH(B10790,'Lookup Tables'!$A$2:$A$9,-1)))</f>
        <v/>
      </c>
      <c r="I10790" t="str">
        <f>IF(A10790="","",IF(AND(C10790&gt;=INDEX('Lookup Tables'!$C$2:$C$9,MATCH(B10790,'Lookup Tables'!$A$2:$A$9,-1)),C10790&lt;=INDEX('Lookup Tables'!$D$2:$D$9,MATCH(B10790,'Lookup Tables'!$A$2:$A$9,-1))),"PASS","FAIL"))</f>
        <v/>
      </c>
      <c r="J10790" t="str">
        <f t="shared" si="672"/>
        <v/>
      </c>
      <c r="K10790" t="str">
        <f t="shared" si="673"/>
        <v/>
      </c>
      <c r="L10790" t="str">
        <f t="shared" si="674"/>
        <v/>
      </c>
      <c r="M10790" t="str">
        <f t="shared" si="675"/>
        <v/>
      </c>
    </row>
    <row r="10791" spans="8:13" x14ac:dyDescent="0.25">
      <c r="H10791" t="str">
        <f>IF(A10791="","",INDEX('Lookup Tables'!$B$2:$B$9,MATCH(B10791,'Lookup Tables'!$A$2:$A$9,-1)))</f>
        <v/>
      </c>
      <c r="I10791" t="str">
        <f>IF(A10791="","",IF(AND(C10791&gt;=INDEX('Lookup Tables'!$C$2:$C$9,MATCH(B10791,'Lookup Tables'!$A$2:$A$9,-1)),C10791&lt;=INDEX('Lookup Tables'!$D$2:$D$9,MATCH(B10791,'Lookup Tables'!$A$2:$A$9,-1))),"PASS","FAIL"))</f>
        <v/>
      </c>
      <c r="J10791" t="str">
        <f t="shared" si="672"/>
        <v/>
      </c>
      <c r="K10791" t="str">
        <f t="shared" si="673"/>
        <v/>
      </c>
      <c r="L10791" t="str">
        <f t="shared" si="674"/>
        <v/>
      </c>
      <c r="M10791" t="str">
        <f t="shared" si="675"/>
        <v/>
      </c>
    </row>
    <row r="10792" spans="8:13" x14ac:dyDescent="0.25">
      <c r="H10792" t="str">
        <f>IF(A10792="","",INDEX('Lookup Tables'!$B$2:$B$9,MATCH(B10792,'Lookup Tables'!$A$2:$A$9,-1)))</f>
        <v/>
      </c>
      <c r="I10792" t="str">
        <f>IF(A10792="","",IF(AND(C10792&gt;=INDEX('Lookup Tables'!$C$2:$C$9,MATCH(B10792,'Lookup Tables'!$A$2:$A$9,-1)),C10792&lt;=INDEX('Lookup Tables'!$D$2:$D$9,MATCH(B10792,'Lookup Tables'!$A$2:$A$9,-1))),"PASS","FAIL"))</f>
        <v/>
      </c>
      <c r="J10792" t="str">
        <f t="shared" si="672"/>
        <v/>
      </c>
      <c r="K10792" t="str">
        <f t="shared" si="673"/>
        <v/>
      </c>
      <c r="L10792" t="str">
        <f t="shared" si="674"/>
        <v/>
      </c>
      <c r="M10792" t="str">
        <f t="shared" si="675"/>
        <v/>
      </c>
    </row>
    <row r="10793" spans="8:13" x14ac:dyDescent="0.25">
      <c r="H10793" t="str">
        <f>IF(A10793="","",INDEX('Lookup Tables'!$B$2:$B$9,MATCH(B10793,'Lookup Tables'!$A$2:$A$9,-1)))</f>
        <v/>
      </c>
      <c r="I10793" t="str">
        <f>IF(A10793="","",IF(AND(C10793&gt;=INDEX('Lookup Tables'!$C$2:$C$9,MATCH(B10793,'Lookup Tables'!$A$2:$A$9,-1)),C10793&lt;=INDEX('Lookup Tables'!$D$2:$D$9,MATCH(B10793,'Lookup Tables'!$A$2:$A$9,-1))),"PASS","FAIL"))</f>
        <v/>
      </c>
      <c r="J10793" t="str">
        <f t="shared" si="672"/>
        <v/>
      </c>
      <c r="K10793" t="str">
        <f t="shared" si="673"/>
        <v/>
      </c>
      <c r="L10793" t="str">
        <f t="shared" si="674"/>
        <v/>
      </c>
      <c r="M10793" t="str">
        <f t="shared" si="675"/>
        <v/>
      </c>
    </row>
    <row r="10794" spans="8:13" x14ac:dyDescent="0.25">
      <c r="H10794" t="str">
        <f>IF(A10794="","",INDEX('Lookup Tables'!$B$2:$B$9,MATCH(B10794,'Lookup Tables'!$A$2:$A$9,-1)))</f>
        <v/>
      </c>
      <c r="I10794" t="str">
        <f>IF(A10794="","",IF(AND(C10794&gt;=INDEX('Lookup Tables'!$C$2:$C$9,MATCH(B10794,'Lookup Tables'!$A$2:$A$9,-1)),C10794&lt;=INDEX('Lookup Tables'!$D$2:$D$9,MATCH(B10794,'Lookup Tables'!$A$2:$A$9,-1))),"PASS","FAIL"))</f>
        <v/>
      </c>
      <c r="J10794" t="str">
        <f t="shared" si="672"/>
        <v/>
      </c>
      <c r="K10794" t="str">
        <f t="shared" si="673"/>
        <v/>
      </c>
      <c r="L10794" t="str">
        <f t="shared" si="674"/>
        <v/>
      </c>
      <c r="M10794" t="str">
        <f t="shared" si="675"/>
        <v/>
      </c>
    </row>
    <row r="10795" spans="8:13" x14ac:dyDescent="0.25">
      <c r="H10795" t="str">
        <f>IF(A10795="","",INDEX('Lookup Tables'!$B$2:$B$9,MATCH(B10795,'Lookup Tables'!$A$2:$A$9,-1)))</f>
        <v/>
      </c>
      <c r="I10795" t="str">
        <f>IF(A10795="","",IF(AND(C10795&gt;=INDEX('Lookup Tables'!$C$2:$C$9,MATCH(B10795,'Lookup Tables'!$A$2:$A$9,-1)),C10795&lt;=INDEX('Lookup Tables'!$D$2:$D$9,MATCH(B10795,'Lookup Tables'!$A$2:$A$9,-1))),"PASS","FAIL"))</f>
        <v/>
      </c>
      <c r="J10795" t="str">
        <f t="shared" si="672"/>
        <v/>
      </c>
      <c r="K10795" t="str">
        <f t="shared" si="673"/>
        <v/>
      </c>
      <c r="L10795" t="str">
        <f t="shared" si="674"/>
        <v/>
      </c>
      <c r="M10795" t="str">
        <f t="shared" si="675"/>
        <v/>
      </c>
    </row>
    <row r="10796" spans="8:13" x14ac:dyDescent="0.25">
      <c r="H10796" t="str">
        <f>IF(A10796="","",INDEX('Lookup Tables'!$B$2:$B$9,MATCH(B10796,'Lookup Tables'!$A$2:$A$9,-1)))</f>
        <v/>
      </c>
      <c r="I10796" t="str">
        <f>IF(A10796="","",IF(AND(C10796&gt;=INDEX('Lookup Tables'!$C$2:$C$9,MATCH(B10796,'Lookup Tables'!$A$2:$A$9,-1)),C10796&lt;=INDEX('Lookup Tables'!$D$2:$D$9,MATCH(B10796,'Lookup Tables'!$A$2:$A$9,-1))),"PASS","FAIL"))</f>
        <v/>
      </c>
      <c r="J10796" t="str">
        <f t="shared" si="672"/>
        <v/>
      </c>
      <c r="K10796" t="str">
        <f t="shared" si="673"/>
        <v/>
      </c>
      <c r="L10796" t="str">
        <f t="shared" si="674"/>
        <v/>
      </c>
      <c r="M10796" t="str">
        <f t="shared" si="675"/>
        <v/>
      </c>
    </row>
    <row r="10797" spans="8:13" x14ac:dyDescent="0.25">
      <c r="H10797" t="str">
        <f>IF(A10797="","",INDEX('Lookup Tables'!$B$2:$B$9,MATCH(B10797,'Lookup Tables'!$A$2:$A$9,-1)))</f>
        <v/>
      </c>
      <c r="I10797" t="str">
        <f>IF(A10797="","",IF(AND(C10797&gt;=INDEX('Lookup Tables'!$C$2:$C$9,MATCH(B10797,'Lookup Tables'!$A$2:$A$9,-1)),C10797&lt;=INDEX('Lookup Tables'!$D$2:$D$9,MATCH(B10797,'Lookup Tables'!$A$2:$A$9,-1))),"PASS","FAIL"))</f>
        <v/>
      </c>
      <c r="J10797" t="str">
        <f t="shared" si="672"/>
        <v/>
      </c>
      <c r="K10797" t="str">
        <f t="shared" si="673"/>
        <v/>
      </c>
      <c r="L10797" t="str">
        <f t="shared" si="674"/>
        <v/>
      </c>
      <c r="M10797" t="str">
        <f t="shared" si="675"/>
        <v/>
      </c>
    </row>
    <row r="10798" spans="8:13" x14ac:dyDescent="0.25">
      <c r="H10798" t="str">
        <f>IF(A10798="","",INDEX('Lookup Tables'!$B$2:$B$9,MATCH(B10798,'Lookup Tables'!$A$2:$A$9,-1)))</f>
        <v/>
      </c>
      <c r="I10798" t="str">
        <f>IF(A10798="","",IF(AND(C10798&gt;=INDEX('Lookup Tables'!$C$2:$C$9,MATCH(B10798,'Lookup Tables'!$A$2:$A$9,-1)),C10798&lt;=INDEX('Lookup Tables'!$D$2:$D$9,MATCH(B10798,'Lookup Tables'!$A$2:$A$9,-1))),"PASS","FAIL"))</f>
        <v/>
      </c>
      <c r="J10798" t="str">
        <f t="shared" si="672"/>
        <v/>
      </c>
      <c r="K10798" t="str">
        <f t="shared" si="673"/>
        <v/>
      </c>
      <c r="L10798" t="str">
        <f t="shared" si="674"/>
        <v/>
      </c>
      <c r="M10798" t="str">
        <f t="shared" si="675"/>
        <v/>
      </c>
    </row>
    <row r="10799" spans="8:13" x14ac:dyDescent="0.25">
      <c r="H10799" t="str">
        <f>IF(A10799="","",INDEX('Lookup Tables'!$B$2:$B$9,MATCH(B10799,'Lookup Tables'!$A$2:$A$9,-1)))</f>
        <v/>
      </c>
      <c r="I10799" t="str">
        <f>IF(A10799="","",IF(AND(C10799&gt;=INDEX('Lookup Tables'!$C$2:$C$9,MATCH(B10799,'Lookup Tables'!$A$2:$A$9,-1)),C10799&lt;=INDEX('Lookup Tables'!$D$2:$D$9,MATCH(B10799,'Lookup Tables'!$A$2:$A$9,-1))),"PASS","FAIL"))</f>
        <v/>
      </c>
      <c r="J10799" t="str">
        <f t="shared" si="672"/>
        <v/>
      </c>
      <c r="K10799" t="str">
        <f t="shared" si="673"/>
        <v/>
      </c>
      <c r="L10799" t="str">
        <f t="shared" si="674"/>
        <v/>
      </c>
      <c r="M10799" t="str">
        <f t="shared" si="675"/>
        <v/>
      </c>
    </row>
    <row r="10800" spans="8:13" x14ac:dyDescent="0.25">
      <c r="H10800" t="str">
        <f>IF(A10800="","",INDEX('Lookup Tables'!$B$2:$B$9,MATCH(B10800,'Lookup Tables'!$A$2:$A$9,-1)))</f>
        <v/>
      </c>
      <c r="I10800" t="str">
        <f>IF(A10800="","",IF(AND(C10800&gt;=INDEX('Lookup Tables'!$C$2:$C$9,MATCH(B10800,'Lookup Tables'!$A$2:$A$9,-1)),C10800&lt;=INDEX('Lookup Tables'!$D$2:$D$9,MATCH(B10800,'Lookup Tables'!$A$2:$A$9,-1))),"PASS","FAIL"))</f>
        <v/>
      </c>
      <c r="J10800" t="str">
        <f t="shared" si="672"/>
        <v/>
      </c>
      <c r="K10800" t="str">
        <f t="shared" si="673"/>
        <v/>
      </c>
      <c r="L10800" t="str">
        <f t="shared" si="674"/>
        <v/>
      </c>
      <c r="M10800" t="str">
        <f t="shared" si="675"/>
        <v/>
      </c>
    </row>
    <row r="10801" spans="8:13" x14ac:dyDescent="0.25">
      <c r="H10801" t="str">
        <f>IF(A10801="","",INDEX('Lookup Tables'!$B$2:$B$9,MATCH(B10801,'Lookup Tables'!$A$2:$A$9,-1)))</f>
        <v/>
      </c>
      <c r="I10801" t="str">
        <f>IF(A10801="","",IF(AND(C10801&gt;=INDEX('Lookup Tables'!$C$2:$C$9,MATCH(B10801,'Lookup Tables'!$A$2:$A$9,-1)),C10801&lt;=INDEX('Lookup Tables'!$D$2:$D$9,MATCH(B10801,'Lookup Tables'!$A$2:$A$9,-1))),"PASS","FAIL"))</f>
        <v/>
      </c>
      <c r="J10801" t="str">
        <f t="shared" si="672"/>
        <v/>
      </c>
      <c r="K10801" t="str">
        <f t="shared" si="673"/>
        <v/>
      </c>
      <c r="L10801" t="str">
        <f t="shared" si="674"/>
        <v/>
      </c>
      <c r="M10801" t="str">
        <f t="shared" si="675"/>
        <v/>
      </c>
    </row>
    <row r="10802" spans="8:13" x14ac:dyDescent="0.25">
      <c r="H10802" t="str">
        <f>IF(A10802="","",INDEX('Lookup Tables'!$B$2:$B$9,MATCH(B10802,'Lookup Tables'!$A$2:$A$9,-1)))</f>
        <v/>
      </c>
      <c r="I10802" t="str">
        <f>IF(A10802="","",IF(AND(C10802&gt;=INDEX('Lookup Tables'!$C$2:$C$9,MATCH(B10802,'Lookup Tables'!$A$2:$A$9,-1)),C10802&lt;=INDEX('Lookup Tables'!$D$2:$D$9,MATCH(B10802,'Lookup Tables'!$A$2:$A$9,-1))),"PASS","FAIL"))</f>
        <v/>
      </c>
      <c r="J10802" t="str">
        <f t="shared" si="672"/>
        <v/>
      </c>
      <c r="K10802" t="str">
        <f t="shared" si="673"/>
        <v/>
      </c>
      <c r="L10802" t="str">
        <f t="shared" si="674"/>
        <v/>
      </c>
      <c r="M10802" t="str">
        <f t="shared" si="675"/>
        <v/>
      </c>
    </row>
    <row r="10803" spans="8:13" x14ac:dyDescent="0.25">
      <c r="H10803" t="str">
        <f>IF(A10803="","",INDEX('Lookup Tables'!$B$2:$B$9,MATCH(B10803,'Lookup Tables'!$A$2:$A$9,-1)))</f>
        <v/>
      </c>
      <c r="I10803" t="str">
        <f>IF(A10803="","",IF(AND(C10803&gt;=INDEX('Lookup Tables'!$C$2:$C$9,MATCH(B10803,'Lookup Tables'!$A$2:$A$9,-1)),C10803&lt;=INDEX('Lookup Tables'!$D$2:$D$9,MATCH(B10803,'Lookup Tables'!$A$2:$A$9,-1))),"PASS","FAIL"))</f>
        <v/>
      </c>
      <c r="J10803" t="str">
        <f t="shared" si="672"/>
        <v/>
      </c>
      <c r="K10803" t="str">
        <f t="shared" si="673"/>
        <v/>
      </c>
      <c r="L10803" t="str">
        <f t="shared" si="674"/>
        <v/>
      </c>
      <c r="M10803" t="str">
        <f t="shared" si="675"/>
        <v/>
      </c>
    </row>
    <row r="10804" spans="8:13" x14ac:dyDescent="0.25">
      <c r="H10804" t="str">
        <f>IF(A10804="","",INDEX('Lookup Tables'!$B$2:$B$9,MATCH(B10804,'Lookup Tables'!$A$2:$A$9,-1)))</f>
        <v/>
      </c>
      <c r="I10804" t="str">
        <f>IF(A10804="","",IF(AND(C10804&gt;=INDEX('Lookup Tables'!$C$2:$C$9,MATCH(B10804,'Lookup Tables'!$A$2:$A$9,-1)),C10804&lt;=INDEX('Lookup Tables'!$D$2:$D$9,MATCH(B10804,'Lookup Tables'!$A$2:$A$9,-1))),"PASS","FAIL"))</f>
        <v/>
      </c>
      <c r="J10804" t="str">
        <f t="shared" si="672"/>
        <v/>
      </c>
      <c r="K10804" t="str">
        <f t="shared" si="673"/>
        <v/>
      </c>
      <c r="L10804" t="str">
        <f t="shared" si="674"/>
        <v/>
      </c>
      <c r="M10804" t="str">
        <f t="shared" si="675"/>
        <v/>
      </c>
    </row>
    <row r="10805" spans="8:13" x14ac:dyDescent="0.25">
      <c r="H10805" t="str">
        <f>IF(A10805="","",INDEX('Lookup Tables'!$B$2:$B$9,MATCH(B10805,'Lookup Tables'!$A$2:$A$9,-1)))</f>
        <v/>
      </c>
      <c r="I10805" t="str">
        <f>IF(A10805="","",IF(AND(C10805&gt;=INDEX('Lookup Tables'!$C$2:$C$9,MATCH(B10805,'Lookup Tables'!$A$2:$A$9,-1)),C10805&lt;=INDEX('Lookup Tables'!$D$2:$D$9,MATCH(B10805,'Lookup Tables'!$A$2:$A$9,-1))),"PASS","FAIL"))</f>
        <v/>
      </c>
      <c r="J10805" t="str">
        <f t="shared" si="672"/>
        <v/>
      </c>
      <c r="K10805" t="str">
        <f t="shared" si="673"/>
        <v/>
      </c>
      <c r="L10805" t="str">
        <f t="shared" si="674"/>
        <v/>
      </c>
      <c r="M10805" t="str">
        <f t="shared" si="675"/>
        <v/>
      </c>
    </row>
    <row r="10806" spans="8:13" x14ac:dyDescent="0.25">
      <c r="H10806" t="str">
        <f>IF(A10806="","",INDEX('Lookup Tables'!$B$2:$B$9,MATCH(B10806,'Lookup Tables'!$A$2:$A$9,-1)))</f>
        <v/>
      </c>
      <c r="I10806" t="str">
        <f>IF(A10806="","",IF(AND(C10806&gt;=INDEX('Lookup Tables'!$C$2:$C$9,MATCH(B10806,'Lookup Tables'!$A$2:$A$9,-1)),C10806&lt;=INDEX('Lookup Tables'!$D$2:$D$9,MATCH(B10806,'Lookup Tables'!$A$2:$A$9,-1))),"PASS","FAIL"))</f>
        <v/>
      </c>
      <c r="J10806" t="str">
        <f t="shared" si="672"/>
        <v/>
      </c>
      <c r="K10806" t="str">
        <f t="shared" si="673"/>
        <v/>
      </c>
      <c r="L10806" t="str">
        <f t="shared" si="674"/>
        <v/>
      </c>
      <c r="M10806" t="str">
        <f t="shared" si="675"/>
        <v/>
      </c>
    </row>
    <row r="10807" spans="8:13" x14ac:dyDescent="0.25">
      <c r="H10807" t="str">
        <f>IF(A10807="","",INDEX('Lookup Tables'!$B$2:$B$9,MATCH(B10807,'Lookup Tables'!$A$2:$A$9,-1)))</f>
        <v/>
      </c>
      <c r="I10807" t="str">
        <f>IF(A10807="","",IF(AND(C10807&gt;=INDEX('Lookup Tables'!$C$2:$C$9,MATCH(B10807,'Lookup Tables'!$A$2:$A$9,-1)),C10807&lt;=INDEX('Lookup Tables'!$D$2:$D$9,MATCH(B10807,'Lookup Tables'!$A$2:$A$9,-1))),"PASS","FAIL"))</f>
        <v/>
      </c>
      <c r="J10807" t="str">
        <f t="shared" si="672"/>
        <v/>
      </c>
      <c r="K10807" t="str">
        <f t="shared" si="673"/>
        <v/>
      </c>
      <c r="L10807" t="str">
        <f t="shared" si="674"/>
        <v/>
      </c>
      <c r="M10807" t="str">
        <f t="shared" si="675"/>
        <v/>
      </c>
    </row>
    <row r="10808" spans="8:13" x14ac:dyDescent="0.25">
      <c r="H10808" t="str">
        <f>IF(A10808="","",INDEX('Lookup Tables'!$B$2:$B$9,MATCH(B10808,'Lookup Tables'!$A$2:$A$9,-1)))</f>
        <v/>
      </c>
      <c r="I10808" t="str">
        <f>IF(A10808="","",IF(AND(C10808&gt;=INDEX('Lookup Tables'!$C$2:$C$9,MATCH(B10808,'Lookup Tables'!$A$2:$A$9,-1)),C10808&lt;=INDEX('Lookup Tables'!$D$2:$D$9,MATCH(B10808,'Lookup Tables'!$A$2:$A$9,-1))),"PASS","FAIL"))</f>
        <v/>
      </c>
      <c r="J10808" t="str">
        <f t="shared" si="672"/>
        <v/>
      </c>
      <c r="K10808" t="str">
        <f t="shared" si="673"/>
        <v/>
      </c>
      <c r="L10808" t="str">
        <f t="shared" si="674"/>
        <v/>
      </c>
      <c r="M10808" t="str">
        <f t="shared" si="675"/>
        <v/>
      </c>
    </row>
    <row r="10809" spans="8:13" x14ac:dyDescent="0.25">
      <c r="H10809" t="str">
        <f>IF(A10809="","",INDEX('Lookup Tables'!$B$2:$B$9,MATCH(B10809,'Lookup Tables'!$A$2:$A$9,-1)))</f>
        <v/>
      </c>
      <c r="I10809" t="str">
        <f>IF(A10809="","",IF(AND(C10809&gt;=INDEX('Lookup Tables'!$C$2:$C$9,MATCH(B10809,'Lookup Tables'!$A$2:$A$9,-1)),C10809&lt;=INDEX('Lookup Tables'!$D$2:$D$9,MATCH(B10809,'Lookup Tables'!$A$2:$A$9,-1))),"PASS","FAIL"))</f>
        <v/>
      </c>
      <c r="J10809" t="str">
        <f t="shared" si="672"/>
        <v/>
      </c>
      <c r="K10809" t="str">
        <f t="shared" si="673"/>
        <v/>
      </c>
      <c r="L10809" t="str">
        <f t="shared" si="674"/>
        <v/>
      </c>
      <c r="M10809" t="str">
        <f t="shared" si="675"/>
        <v/>
      </c>
    </row>
    <row r="10810" spans="8:13" x14ac:dyDescent="0.25">
      <c r="H10810" t="str">
        <f>IF(A10810="","",INDEX('Lookup Tables'!$B$2:$B$9,MATCH(B10810,'Lookup Tables'!$A$2:$A$9,-1)))</f>
        <v/>
      </c>
      <c r="I10810" t="str">
        <f>IF(A10810="","",IF(AND(C10810&gt;=INDEX('Lookup Tables'!$C$2:$C$9,MATCH(B10810,'Lookup Tables'!$A$2:$A$9,-1)),C10810&lt;=INDEX('Lookup Tables'!$D$2:$D$9,MATCH(B10810,'Lookup Tables'!$A$2:$A$9,-1))),"PASS","FAIL"))</f>
        <v/>
      </c>
      <c r="J10810" t="str">
        <f t="shared" si="672"/>
        <v/>
      </c>
      <c r="K10810" t="str">
        <f t="shared" si="673"/>
        <v/>
      </c>
      <c r="L10810" t="str">
        <f t="shared" si="674"/>
        <v/>
      </c>
      <c r="M10810" t="str">
        <f t="shared" si="675"/>
        <v/>
      </c>
    </row>
    <row r="10811" spans="8:13" x14ac:dyDescent="0.25">
      <c r="H10811" t="str">
        <f>IF(A10811="","",INDEX('Lookup Tables'!$B$2:$B$9,MATCH(B10811,'Lookup Tables'!$A$2:$A$9,-1)))</f>
        <v/>
      </c>
      <c r="I10811" t="str">
        <f>IF(A10811="","",IF(AND(C10811&gt;=INDEX('Lookup Tables'!$C$2:$C$9,MATCH(B10811,'Lookup Tables'!$A$2:$A$9,-1)),C10811&lt;=INDEX('Lookup Tables'!$D$2:$D$9,MATCH(B10811,'Lookup Tables'!$A$2:$A$9,-1))),"PASS","FAIL"))</f>
        <v/>
      </c>
      <c r="J10811" t="str">
        <f t="shared" si="672"/>
        <v/>
      </c>
      <c r="K10811" t="str">
        <f t="shared" si="673"/>
        <v/>
      </c>
      <c r="L10811" t="str">
        <f t="shared" si="674"/>
        <v/>
      </c>
      <c r="M10811" t="str">
        <f t="shared" si="675"/>
        <v/>
      </c>
    </row>
    <row r="10812" spans="8:13" x14ac:dyDescent="0.25">
      <c r="H10812" t="str">
        <f>IF(A10812="","",INDEX('Lookup Tables'!$B$2:$B$9,MATCH(B10812,'Lookup Tables'!$A$2:$A$9,-1)))</f>
        <v/>
      </c>
      <c r="I10812" t="str">
        <f>IF(A10812="","",IF(AND(C10812&gt;=INDEX('Lookup Tables'!$C$2:$C$9,MATCH(B10812,'Lookup Tables'!$A$2:$A$9,-1)),C10812&lt;=INDEX('Lookup Tables'!$D$2:$D$9,MATCH(B10812,'Lookup Tables'!$A$2:$A$9,-1))),"PASS","FAIL"))</f>
        <v/>
      </c>
      <c r="J10812" t="str">
        <f t="shared" si="672"/>
        <v/>
      </c>
      <c r="K10812" t="str">
        <f t="shared" si="673"/>
        <v/>
      </c>
      <c r="L10812" t="str">
        <f t="shared" si="674"/>
        <v/>
      </c>
      <c r="M10812" t="str">
        <f t="shared" si="675"/>
        <v/>
      </c>
    </row>
    <row r="10813" spans="8:13" x14ac:dyDescent="0.25">
      <c r="H10813" t="str">
        <f>IF(A10813="","",INDEX('Lookup Tables'!$B$2:$B$9,MATCH(B10813,'Lookup Tables'!$A$2:$A$9,-1)))</f>
        <v/>
      </c>
      <c r="I10813" t="str">
        <f>IF(A10813="","",IF(AND(C10813&gt;=INDEX('Lookup Tables'!$C$2:$C$9,MATCH(B10813,'Lookup Tables'!$A$2:$A$9,-1)),C10813&lt;=INDEX('Lookup Tables'!$D$2:$D$9,MATCH(B10813,'Lookup Tables'!$A$2:$A$9,-1))),"PASS","FAIL"))</f>
        <v/>
      </c>
      <c r="J10813" t="str">
        <f t="shared" si="672"/>
        <v/>
      </c>
      <c r="K10813" t="str">
        <f t="shared" si="673"/>
        <v/>
      </c>
      <c r="L10813" t="str">
        <f t="shared" si="674"/>
        <v/>
      </c>
      <c r="M10813" t="str">
        <f t="shared" si="675"/>
        <v/>
      </c>
    </row>
    <row r="10814" spans="8:13" x14ac:dyDescent="0.25">
      <c r="H10814" t="str">
        <f>IF(A10814="","",INDEX('Lookup Tables'!$B$2:$B$9,MATCH(B10814,'Lookup Tables'!$A$2:$A$9,-1)))</f>
        <v/>
      </c>
      <c r="I10814" t="str">
        <f>IF(A10814="","",IF(AND(C10814&gt;=INDEX('Lookup Tables'!$C$2:$C$9,MATCH(B10814,'Lookup Tables'!$A$2:$A$9,-1)),C10814&lt;=INDEX('Lookup Tables'!$D$2:$D$9,MATCH(B10814,'Lookup Tables'!$A$2:$A$9,-1))),"PASS","FAIL"))</f>
        <v/>
      </c>
      <c r="J10814" t="str">
        <f t="shared" si="672"/>
        <v/>
      </c>
      <c r="K10814" t="str">
        <f t="shared" si="673"/>
        <v/>
      </c>
      <c r="L10814" t="str">
        <f t="shared" si="674"/>
        <v/>
      </c>
      <c r="M10814" t="str">
        <f t="shared" si="675"/>
        <v/>
      </c>
    </row>
    <row r="10815" spans="8:13" x14ac:dyDescent="0.25">
      <c r="H10815" t="str">
        <f>IF(A10815="","",INDEX('Lookup Tables'!$B$2:$B$9,MATCH(B10815,'Lookup Tables'!$A$2:$A$9,-1)))</f>
        <v/>
      </c>
      <c r="I10815" t="str">
        <f>IF(A10815="","",IF(AND(C10815&gt;=INDEX('Lookup Tables'!$C$2:$C$9,MATCH(B10815,'Lookup Tables'!$A$2:$A$9,-1)),C10815&lt;=INDEX('Lookup Tables'!$D$2:$D$9,MATCH(B10815,'Lookup Tables'!$A$2:$A$9,-1))),"PASS","FAIL"))</f>
        <v/>
      </c>
      <c r="J10815" t="str">
        <f t="shared" si="672"/>
        <v/>
      </c>
      <c r="K10815" t="str">
        <f t="shared" si="673"/>
        <v/>
      </c>
      <c r="L10815" t="str">
        <f t="shared" si="674"/>
        <v/>
      </c>
      <c r="M10815" t="str">
        <f t="shared" si="675"/>
        <v/>
      </c>
    </row>
    <row r="10816" spans="8:13" x14ac:dyDescent="0.25">
      <c r="H10816" t="str">
        <f>IF(A10816="","",INDEX('Lookup Tables'!$B$2:$B$9,MATCH(B10816,'Lookup Tables'!$A$2:$A$9,-1)))</f>
        <v/>
      </c>
      <c r="I10816" t="str">
        <f>IF(A10816="","",IF(AND(C10816&gt;=INDEX('Lookup Tables'!$C$2:$C$9,MATCH(B10816,'Lookup Tables'!$A$2:$A$9,-1)),C10816&lt;=INDEX('Lookup Tables'!$D$2:$D$9,MATCH(B10816,'Lookup Tables'!$A$2:$A$9,-1))),"PASS","FAIL"))</f>
        <v/>
      </c>
      <c r="J10816" t="str">
        <f t="shared" si="672"/>
        <v/>
      </c>
      <c r="K10816" t="str">
        <f t="shared" si="673"/>
        <v/>
      </c>
      <c r="L10816" t="str">
        <f t="shared" si="674"/>
        <v/>
      </c>
      <c r="M10816" t="str">
        <f t="shared" si="675"/>
        <v/>
      </c>
    </row>
    <row r="10817" spans="8:13" x14ac:dyDescent="0.25">
      <c r="H10817" t="str">
        <f>IF(A10817="","",INDEX('Lookup Tables'!$B$2:$B$9,MATCH(B10817,'Lookup Tables'!$A$2:$A$9,-1)))</f>
        <v/>
      </c>
      <c r="I10817" t="str">
        <f>IF(A10817="","",IF(AND(C10817&gt;=INDEX('Lookup Tables'!$C$2:$C$9,MATCH(B10817,'Lookup Tables'!$A$2:$A$9,-1)),C10817&lt;=INDEX('Lookup Tables'!$D$2:$D$9,MATCH(B10817,'Lookup Tables'!$A$2:$A$9,-1))),"PASS","FAIL"))</f>
        <v/>
      </c>
      <c r="J10817" t="str">
        <f t="shared" ref="J10817:J10880" si="676">IF(A10817="","",IF(AND(D10817&gt;=15,D10817&lt;=22.5),"PASS","FAIL"))</f>
        <v/>
      </c>
      <c r="K10817" t="str">
        <f t="shared" ref="K10817:K10880" si="677">IF(A10817="","",IF(AND(E10817&gt;=15,E10817&lt;=22.5),"PASS","FAIL"))</f>
        <v/>
      </c>
      <c r="L10817" t="str">
        <f t="shared" ref="L10817:L10880" si="678">IF(A10817="","",IF(AND(F10817&gt;0,F10817&lt;0.2),"PASS","FAIL"))</f>
        <v/>
      </c>
      <c r="M10817" t="str">
        <f t="shared" ref="M10817:M10880" si="679">IF(A10817="","",IF(AND(IF(I10817="PASS",TRUE,FALSE),IF(J10817="PASS",TRUE,FALSE),IF(K10817="PASS",TRUE,FALSE),IF(L10817="PASS",TRUE,FALSE))=TRUE,"PASS","FAIL"))</f>
        <v/>
      </c>
    </row>
    <row r="10818" spans="8:13" x14ac:dyDescent="0.25">
      <c r="H10818" t="str">
        <f>IF(A10818="","",INDEX('Lookup Tables'!$B$2:$B$9,MATCH(B10818,'Lookup Tables'!$A$2:$A$9,-1)))</f>
        <v/>
      </c>
      <c r="I10818" t="str">
        <f>IF(A10818="","",IF(AND(C10818&gt;=INDEX('Lookup Tables'!$C$2:$C$9,MATCH(B10818,'Lookup Tables'!$A$2:$A$9,-1)),C10818&lt;=INDEX('Lookup Tables'!$D$2:$D$9,MATCH(B10818,'Lookup Tables'!$A$2:$A$9,-1))),"PASS","FAIL"))</f>
        <v/>
      </c>
      <c r="J10818" t="str">
        <f t="shared" si="676"/>
        <v/>
      </c>
      <c r="K10818" t="str">
        <f t="shared" si="677"/>
        <v/>
      </c>
      <c r="L10818" t="str">
        <f t="shared" si="678"/>
        <v/>
      </c>
      <c r="M10818" t="str">
        <f t="shared" si="679"/>
        <v/>
      </c>
    </row>
    <row r="10819" spans="8:13" x14ac:dyDescent="0.25">
      <c r="H10819" t="str">
        <f>IF(A10819="","",INDEX('Lookup Tables'!$B$2:$B$9,MATCH(B10819,'Lookup Tables'!$A$2:$A$9,-1)))</f>
        <v/>
      </c>
      <c r="I10819" t="str">
        <f>IF(A10819="","",IF(AND(C10819&gt;=INDEX('Lookup Tables'!$C$2:$C$9,MATCH(B10819,'Lookup Tables'!$A$2:$A$9,-1)),C10819&lt;=INDEX('Lookup Tables'!$D$2:$D$9,MATCH(B10819,'Lookup Tables'!$A$2:$A$9,-1))),"PASS","FAIL"))</f>
        <v/>
      </c>
      <c r="J10819" t="str">
        <f t="shared" si="676"/>
        <v/>
      </c>
      <c r="K10819" t="str">
        <f t="shared" si="677"/>
        <v/>
      </c>
      <c r="L10819" t="str">
        <f t="shared" si="678"/>
        <v/>
      </c>
      <c r="M10819" t="str">
        <f t="shared" si="679"/>
        <v/>
      </c>
    </row>
    <row r="10820" spans="8:13" x14ac:dyDescent="0.25">
      <c r="H10820" t="str">
        <f>IF(A10820="","",INDEX('Lookup Tables'!$B$2:$B$9,MATCH(B10820,'Lookup Tables'!$A$2:$A$9,-1)))</f>
        <v/>
      </c>
      <c r="I10820" t="str">
        <f>IF(A10820="","",IF(AND(C10820&gt;=INDEX('Lookup Tables'!$C$2:$C$9,MATCH(B10820,'Lookup Tables'!$A$2:$A$9,-1)),C10820&lt;=INDEX('Lookup Tables'!$D$2:$D$9,MATCH(B10820,'Lookup Tables'!$A$2:$A$9,-1))),"PASS","FAIL"))</f>
        <v/>
      </c>
      <c r="J10820" t="str">
        <f t="shared" si="676"/>
        <v/>
      </c>
      <c r="K10820" t="str">
        <f t="shared" si="677"/>
        <v/>
      </c>
      <c r="L10820" t="str">
        <f t="shared" si="678"/>
        <v/>
      </c>
      <c r="M10820" t="str">
        <f t="shared" si="679"/>
        <v/>
      </c>
    </row>
    <row r="10821" spans="8:13" x14ac:dyDescent="0.25">
      <c r="H10821" t="str">
        <f>IF(A10821="","",INDEX('Lookup Tables'!$B$2:$B$9,MATCH(B10821,'Lookup Tables'!$A$2:$A$9,-1)))</f>
        <v/>
      </c>
      <c r="I10821" t="str">
        <f>IF(A10821="","",IF(AND(C10821&gt;=INDEX('Lookup Tables'!$C$2:$C$9,MATCH(B10821,'Lookup Tables'!$A$2:$A$9,-1)),C10821&lt;=INDEX('Lookup Tables'!$D$2:$D$9,MATCH(B10821,'Lookup Tables'!$A$2:$A$9,-1))),"PASS","FAIL"))</f>
        <v/>
      </c>
      <c r="J10821" t="str">
        <f t="shared" si="676"/>
        <v/>
      </c>
      <c r="K10821" t="str">
        <f t="shared" si="677"/>
        <v/>
      </c>
      <c r="L10821" t="str">
        <f t="shared" si="678"/>
        <v/>
      </c>
      <c r="M10821" t="str">
        <f t="shared" si="679"/>
        <v/>
      </c>
    </row>
    <row r="10822" spans="8:13" x14ac:dyDescent="0.25">
      <c r="H10822" t="str">
        <f>IF(A10822="","",INDEX('Lookup Tables'!$B$2:$B$9,MATCH(B10822,'Lookup Tables'!$A$2:$A$9,-1)))</f>
        <v/>
      </c>
      <c r="I10822" t="str">
        <f>IF(A10822="","",IF(AND(C10822&gt;=INDEX('Lookup Tables'!$C$2:$C$9,MATCH(B10822,'Lookup Tables'!$A$2:$A$9,-1)),C10822&lt;=INDEX('Lookup Tables'!$D$2:$D$9,MATCH(B10822,'Lookup Tables'!$A$2:$A$9,-1))),"PASS","FAIL"))</f>
        <v/>
      </c>
      <c r="J10822" t="str">
        <f t="shared" si="676"/>
        <v/>
      </c>
      <c r="K10822" t="str">
        <f t="shared" si="677"/>
        <v/>
      </c>
      <c r="L10822" t="str">
        <f t="shared" si="678"/>
        <v/>
      </c>
      <c r="M10822" t="str">
        <f t="shared" si="679"/>
        <v/>
      </c>
    </row>
    <row r="10823" spans="8:13" x14ac:dyDescent="0.25">
      <c r="H10823" t="str">
        <f>IF(A10823="","",INDEX('Lookup Tables'!$B$2:$B$9,MATCH(B10823,'Lookup Tables'!$A$2:$A$9,-1)))</f>
        <v/>
      </c>
      <c r="I10823" t="str">
        <f>IF(A10823="","",IF(AND(C10823&gt;=INDEX('Lookup Tables'!$C$2:$C$9,MATCH(B10823,'Lookup Tables'!$A$2:$A$9,-1)),C10823&lt;=INDEX('Lookup Tables'!$D$2:$D$9,MATCH(B10823,'Lookup Tables'!$A$2:$A$9,-1))),"PASS","FAIL"))</f>
        <v/>
      </c>
      <c r="J10823" t="str">
        <f t="shared" si="676"/>
        <v/>
      </c>
      <c r="K10823" t="str">
        <f t="shared" si="677"/>
        <v/>
      </c>
      <c r="L10823" t="str">
        <f t="shared" si="678"/>
        <v/>
      </c>
      <c r="M10823" t="str">
        <f t="shared" si="679"/>
        <v/>
      </c>
    </row>
    <row r="10824" spans="8:13" x14ac:dyDescent="0.25">
      <c r="H10824" t="str">
        <f>IF(A10824="","",INDEX('Lookup Tables'!$B$2:$B$9,MATCH(B10824,'Lookup Tables'!$A$2:$A$9,-1)))</f>
        <v/>
      </c>
      <c r="I10824" t="str">
        <f>IF(A10824="","",IF(AND(C10824&gt;=INDEX('Lookup Tables'!$C$2:$C$9,MATCH(B10824,'Lookup Tables'!$A$2:$A$9,-1)),C10824&lt;=INDEX('Lookup Tables'!$D$2:$D$9,MATCH(B10824,'Lookup Tables'!$A$2:$A$9,-1))),"PASS","FAIL"))</f>
        <v/>
      </c>
      <c r="J10824" t="str">
        <f t="shared" si="676"/>
        <v/>
      </c>
      <c r="K10824" t="str">
        <f t="shared" si="677"/>
        <v/>
      </c>
      <c r="L10824" t="str">
        <f t="shared" si="678"/>
        <v/>
      </c>
      <c r="M10824" t="str">
        <f t="shared" si="679"/>
        <v/>
      </c>
    </row>
    <row r="10825" spans="8:13" x14ac:dyDescent="0.25">
      <c r="H10825" t="str">
        <f>IF(A10825="","",INDEX('Lookup Tables'!$B$2:$B$9,MATCH(B10825,'Lookup Tables'!$A$2:$A$9,-1)))</f>
        <v/>
      </c>
      <c r="I10825" t="str">
        <f>IF(A10825="","",IF(AND(C10825&gt;=INDEX('Lookup Tables'!$C$2:$C$9,MATCH(B10825,'Lookup Tables'!$A$2:$A$9,-1)),C10825&lt;=INDEX('Lookup Tables'!$D$2:$D$9,MATCH(B10825,'Lookup Tables'!$A$2:$A$9,-1))),"PASS","FAIL"))</f>
        <v/>
      </c>
      <c r="J10825" t="str">
        <f t="shared" si="676"/>
        <v/>
      </c>
      <c r="K10825" t="str">
        <f t="shared" si="677"/>
        <v/>
      </c>
      <c r="L10825" t="str">
        <f t="shared" si="678"/>
        <v/>
      </c>
      <c r="M10825" t="str">
        <f t="shared" si="679"/>
        <v/>
      </c>
    </row>
    <row r="10826" spans="8:13" x14ac:dyDescent="0.25">
      <c r="H10826" t="str">
        <f>IF(A10826="","",INDEX('Lookup Tables'!$B$2:$B$9,MATCH(B10826,'Lookup Tables'!$A$2:$A$9,-1)))</f>
        <v/>
      </c>
      <c r="I10826" t="str">
        <f>IF(A10826="","",IF(AND(C10826&gt;=INDEX('Lookup Tables'!$C$2:$C$9,MATCH(B10826,'Lookup Tables'!$A$2:$A$9,-1)),C10826&lt;=INDEX('Lookup Tables'!$D$2:$D$9,MATCH(B10826,'Lookup Tables'!$A$2:$A$9,-1))),"PASS","FAIL"))</f>
        <v/>
      </c>
      <c r="J10826" t="str">
        <f t="shared" si="676"/>
        <v/>
      </c>
      <c r="K10826" t="str">
        <f t="shared" si="677"/>
        <v/>
      </c>
      <c r="L10826" t="str">
        <f t="shared" si="678"/>
        <v/>
      </c>
      <c r="M10826" t="str">
        <f t="shared" si="679"/>
        <v/>
      </c>
    </row>
    <row r="10827" spans="8:13" x14ac:dyDescent="0.25">
      <c r="H10827" t="str">
        <f>IF(A10827="","",INDEX('Lookup Tables'!$B$2:$B$9,MATCH(B10827,'Lookup Tables'!$A$2:$A$9,-1)))</f>
        <v/>
      </c>
      <c r="I10827" t="str">
        <f>IF(A10827="","",IF(AND(C10827&gt;=INDEX('Lookup Tables'!$C$2:$C$9,MATCH(B10827,'Lookup Tables'!$A$2:$A$9,-1)),C10827&lt;=INDEX('Lookup Tables'!$D$2:$D$9,MATCH(B10827,'Lookup Tables'!$A$2:$A$9,-1))),"PASS","FAIL"))</f>
        <v/>
      </c>
      <c r="J10827" t="str">
        <f t="shared" si="676"/>
        <v/>
      </c>
      <c r="K10827" t="str">
        <f t="shared" si="677"/>
        <v/>
      </c>
      <c r="L10827" t="str">
        <f t="shared" si="678"/>
        <v/>
      </c>
      <c r="M10827" t="str">
        <f t="shared" si="679"/>
        <v/>
      </c>
    </row>
    <row r="10828" spans="8:13" x14ac:dyDescent="0.25">
      <c r="H10828" t="str">
        <f>IF(A10828="","",INDEX('Lookup Tables'!$B$2:$B$9,MATCH(B10828,'Lookup Tables'!$A$2:$A$9,-1)))</f>
        <v/>
      </c>
      <c r="I10828" t="str">
        <f>IF(A10828="","",IF(AND(C10828&gt;=INDEX('Lookup Tables'!$C$2:$C$9,MATCH(B10828,'Lookup Tables'!$A$2:$A$9,-1)),C10828&lt;=INDEX('Lookup Tables'!$D$2:$D$9,MATCH(B10828,'Lookup Tables'!$A$2:$A$9,-1))),"PASS","FAIL"))</f>
        <v/>
      </c>
      <c r="J10828" t="str">
        <f t="shared" si="676"/>
        <v/>
      </c>
      <c r="K10828" t="str">
        <f t="shared" si="677"/>
        <v/>
      </c>
      <c r="L10828" t="str">
        <f t="shared" si="678"/>
        <v/>
      </c>
      <c r="M10828" t="str">
        <f t="shared" si="679"/>
        <v/>
      </c>
    </row>
    <row r="10829" spans="8:13" x14ac:dyDescent="0.25">
      <c r="H10829" t="str">
        <f>IF(A10829="","",INDEX('Lookup Tables'!$B$2:$B$9,MATCH(B10829,'Lookup Tables'!$A$2:$A$9,-1)))</f>
        <v/>
      </c>
      <c r="I10829" t="str">
        <f>IF(A10829="","",IF(AND(C10829&gt;=INDEX('Lookup Tables'!$C$2:$C$9,MATCH(B10829,'Lookup Tables'!$A$2:$A$9,-1)),C10829&lt;=INDEX('Lookup Tables'!$D$2:$D$9,MATCH(B10829,'Lookup Tables'!$A$2:$A$9,-1))),"PASS","FAIL"))</f>
        <v/>
      </c>
      <c r="J10829" t="str">
        <f t="shared" si="676"/>
        <v/>
      </c>
      <c r="K10829" t="str">
        <f t="shared" si="677"/>
        <v/>
      </c>
      <c r="L10829" t="str">
        <f t="shared" si="678"/>
        <v/>
      </c>
      <c r="M10829" t="str">
        <f t="shared" si="679"/>
        <v/>
      </c>
    </row>
    <row r="10830" spans="8:13" x14ac:dyDescent="0.25">
      <c r="H10830" t="str">
        <f>IF(A10830="","",INDEX('Lookup Tables'!$B$2:$B$9,MATCH(B10830,'Lookup Tables'!$A$2:$A$9,-1)))</f>
        <v/>
      </c>
      <c r="I10830" t="str">
        <f>IF(A10830="","",IF(AND(C10830&gt;=INDEX('Lookup Tables'!$C$2:$C$9,MATCH(B10830,'Lookup Tables'!$A$2:$A$9,-1)),C10830&lt;=INDEX('Lookup Tables'!$D$2:$D$9,MATCH(B10830,'Lookup Tables'!$A$2:$A$9,-1))),"PASS","FAIL"))</f>
        <v/>
      </c>
      <c r="J10830" t="str">
        <f t="shared" si="676"/>
        <v/>
      </c>
      <c r="K10830" t="str">
        <f t="shared" si="677"/>
        <v/>
      </c>
      <c r="L10830" t="str">
        <f t="shared" si="678"/>
        <v/>
      </c>
      <c r="M10830" t="str">
        <f t="shared" si="679"/>
        <v/>
      </c>
    </row>
    <row r="10831" spans="8:13" x14ac:dyDescent="0.25">
      <c r="H10831" t="str">
        <f>IF(A10831="","",INDEX('Lookup Tables'!$B$2:$B$9,MATCH(B10831,'Lookup Tables'!$A$2:$A$9,-1)))</f>
        <v/>
      </c>
      <c r="I10831" t="str">
        <f>IF(A10831="","",IF(AND(C10831&gt;=INDEX('Lookup Tables'!$C$2:$C$9,MATCH(B10831,'Lookup Tables'!$A$2:$A$9,-1)),C10831&lt;=INDEX('Lookup Tables'!$D$2:$D$9,MATCH(B10831,'Lookup Tables'!$A$2:$A$9,-1))),"PASS","FAIL"))</f>
        <v/>
      </c>
      <c r="J10831" t="str">
        <f t="shared" si="676"/>
        <v/>
      </c>
      <c r="K10831" t="str">
        <f t="shared" si="677"/>
        <v/>
      </c>
      <c r="L10831" t="str">
        <f t="shared" si="678"/>
        <v/>
      </c>
      <c r="M10831" t="str">
        <f t="shared" si="679"/>
        <v/>
      </c>
    </row>
    <row r="10832" spans="8:13" x14ac:dyDescent="0.25">
      <c r="H10832" t="str">
        <f>IF(A10832="","",INDEX('Lookup Tables'!$B$2:$B$9,MATCH(B10832,'Lookup Tables'!$A$2:$A$9,-1)))</f>
        <v/>
      </c>
      <c r="I10832" t="str">
        <f>IF(A10832="","",IF(AND(C10832&gt;=INDEX('Lookup Tables'!$C$2:$C$9,MATCH(B10832,'Lookup Tables'!$A$2:$A$9,-1)),C10832&lt;=INDEX('Lookup Tables'!$D$2:$D$9,MATCH(B10832,'Lookup Tables'!$A$2:$A$9,-1))),"PASS","FAIL"))</f>
        <v/>
      </c>
      <c r="J10832" t="str">
        <f t="shared" si="676"/>
        <v/>
      </c>
      <c r="K10832" t="str">
        <f t="shared" si="677"/>
        <v/>
      </c>
      <c r="L10832" t="str">
        <f t="shared" si="678"/>
        <v/>
      </c>
      <c r="M10832" t="str">
        <f t="shared" si="679"/>
        <v/>
      </c>
    </row>
    <row r="10833" spans="8:13" x14ac:dyDescent="0.25">
      <c r="H10833" t="str">
        <f>IF(A10833="","",INDEX('Lookup Tables'!$B$2:$B$9,MATCH(B10833,'Lookup Tables'!$A$2:$A$9,-1)))</f>
        <v/>
      </c>
      <c r="I10833" t="str">
        <f>IF(A10833="","",IF(AND(C10833&gt;=INDEX('Lookup Tables'!$C$2:$C$9,MATCH(B10833,'Lookup Tables'!$A$2:$A$9,-1)),C10833&lt;=INDEX('Lookup Tables'!$D$2:$D$9,MATCH(B10833,'Lookup Tables'!$A$2:$A$9,-1))),"PASS","FAIL"))</f>
        <v/>
      </c>
      <c r="J10833" t="str">
        <f t="shared" si="676"/>
        <v/>
      </c>
      <c r="K10833" t="str">
        <f t="shared" si="677"/>
        <v/>
      </c>
      <c r="L10833" t="str">
        <f t="shared" si="678"/>
        <v/>
      </c>
      <c r="M10833" t="str">
        <f t="shared" si="679"/>
        <v/>
      </c>
    </row>
    <row r="10834" spans="8:13" x14ac:dyDescent="0.25">
      <c r="H10834" t="str">
        <f>IF(A10834="","",INDEX('Lookup Tables'!$B$2:$B$9,MATCH(B10834,'Lookup Tables'!$A$2:$A$9,-1)))</f>
        <v/>
      </c>
      <c r="I10834" t="str">
        <f>IF(A10834="","",IF(AND(C10834&gt;=INDEX('Lookup Tables'!$C$2:$C$9,MATCH(B10834,'Lookup Tables'!$A$2:$A$9,-1)),C10834&lt;=INDEX('Lookup Tables'!$D$2:$D$9,MATCH(B10834,'Lookup Tables'!$A$2:$A$9,-1))),"PASS","FAIL"))</f>
        <v/>
      </c>
      <c r="J10834" t="str">
        <f t="shared" si="676"/>
        <v/>
      </c>
      <c r="K10834" t="str">
        <f t="shared" si="677"/>
        <v/>
      </c>
      <c r="L10834" t="str">
        <f t="shared" si="678"/>
        <v/>
      </c>
      <c r="M10834" t="str">
        <f t="shared" si="679"/>
        <v/>
      </c>
    </row>
    <row r="10835" spans="8:13" x14ac:dyDescent="0.25">
      <c r="H10835" t="str">
        <f>IF(A10835="","",INDEX('Lookup Tables'!$B$2:$B$9,MATCH(B10835,'Lookup Tables'!$A$2:$A$9,-1)))</f>
        <v/>
      </c>
      <c r="I10835" t="str">
        <f>IF(A10835="","",IF(AND(C10835&gt;=INDEX('Lookup Tables'!$C$2:$C$9,MATCH(B10835,'Lookup Tables'!$A$2:$A$9,-1)),C10835&lt;=INDEX('Lookup Tables'!$D$2:$D$9,MATCH(B10835,'Lookup Tables'!$A$2:$A$9,-1))),"PASS","FAIL"))</f>
        <v/>
      </c>
      <c r="J10835" t="str">
        <f t="shared" si="676"/>
        <v/>
      </c>
      <c r="K10835" t="str">
        <f t="shared" si="677"/>
        <v/>
      </c>
      <c r="L10835" t="str">
        <f t="shared" si="678"/>
        <v/>
      </c>
      <c r="M10835" t="str">
        <f t="shared" si="679"/>
        <v/>
      </c>
    </row>
    <row r="10836" spans="8:13" x14ac:dyDescent="0.25">
      <c r="H10836" t="str">
        <f>IF(A10836="","",INDEX('Lookup Tables'!$B$2:$B$9,MATCH(B10836,'Lookup Tables'!$A$2:$A$9,-1)))</f>
        <v/>
      </c>
      <c r="I10836" t="str">
        <f>IF(A10836="","",IF(AND(C10836&gt;=INDEX('Lookup Tables'!$C$2:$C$9,MATCH(B10836,'Lookup Tables'!$A$2:$A$9,-1)),C10836&lt;=INDEX('Lookup Tables'!$D$2:$D$9,MATCH(B10836,'Lookup Tables'!$A$2:$A$9,-1))),"PASS","FAIL"))</f>
        <v/>
      </c>
      <c r="J10836" t="str">
        <f t="shared" si="676"/>
        <v/>
      </c>
      <c r="K10836" t="str">
        <f t="shared" si="677"/>
        <v/>
      </c>
      <c r="L10836" t="str">
        <f t="shared" si="678"/>
        <v/>
      </c>
      <c r="M10836" t="str">
        <f t="shared" si="679"/>
        <v/>
      </c>
    </row>
    <row r="10837" spans="8:13" x14ac:dyDescent="0.25">
      <c r="H10837" t="str">
        <f>IF(A10837="","",INDEX('Lookup Tables'!$B$2:$B$9,MATCH(B10837,'Lookup Tables'!$A$2:$A$9,-1)))</f>
        <v/>
      </c>
      <c r="I10837" t="str">
        <f>IF(A10837="","",IF(AND(C10837&gt;=INDEX('Lookup Tables'!$C$2:$C$9,MATCH(B10837,'Lookup Tables'!$A$2:$A$9,-1)),C10837&lt;=INDEX('Lookup Tables'!$D$2:$D$9,MATCH(B10837,'Lookup Tables'!$A$2:$A$9,-1))),"PASS","FAIL"))</f>
        <v/>
      </c>
      <c r="J10837" t="str">
        <f t="shared" si="676"/>
        <v/>
      </c>
      <c r="K10837" t="str">
        <f t="shared" si="677"/>
        <v/>
      </c>
      <c r="L10837" t="str">
        <f t="shared" si="678"/>
        <v/>
      </c>
      <c r="M10837" t="str">
        <f t="shared" si="679"/>
        <v/>
      </c>
    </row>
    <row r="10838" spans="8:13" x14ac:dyDescent="0.25">
      <c r="H10838" t="str">
        <f>IF(A10838="","",INDEX('Lookup Tables'!$B$2:$B$9,MATCH(B10838,'Lookup Tables'!$A$2:$A$9,-1)))</f>
        <v/>
      </c>
      <c r="I10838" t="str">
        <f>IF(A10838="","",IF(AND(C10838&gt;=INDEX('Lookup Tables'!$C$2:$C$9,MATCH(B10838,'Lookup Tables'!$A$2:$A$9,-1)),C10838&lt;=INDEX('Lookup Tables'!$D$2:$D$9,MATCH(B10838,'Lookup Tables'!$A$2:$A$9,-1))),"PASS","FAIL"))</f>
        <v/>
      </c>
      <c r="J10838" t="str">
        <f t="shared" si="676"/>
        <v/>
      </c>
      <c r="K10838" t="str">
        <f t="shared" si="677"/>
        <v/>
      </c>
      <c r="L10838" t="str">
        <f t="shared" si="678"/>
        <v/>
      </c>
      <c r="M10838" t="str">
        <f t="shared" si="679"/>
        <v/>
      </c>
    </row>
    <row r="10839" spans="8:13" x14ac:dyDescent="0.25">
      <c r="H10839" t="str">
        <f>IF(A10839="","",INDEX('Lookup Tables'!$B$2:$B$9,MATCH(B10839,'Lookup Tables'!$A$2:$A$9,-1)))</f>
        <v/>
      </c>
      <c r="I10839" t="str">
        <f>IF(A10839="","",IF(AND(C10839&gt;=INDEX('Lookup Tables'!$C$2:$C$9,MATCH(B10839,'Lookup Tables'!$A$2:$A$9,-1)),C10839&lt;=INDEX('Lookup Tables'!$D$2:$D$9,MATCH(B10839,'Lookup Tables'!$A$2:$A$9,-1))),"PASS","FAIL"))</f>
        <v/>
      </c>
      <c r="J10839" t="str">
        <f t="shared" si="676"/>
        <v/>
      </c>
      <c r="K10839" t="str">
        <f t="shared" si="677"/>
        <v/>
      </c>
      <c r="L10839" t="str">
        <f t="shared" si="678"/>
        <v/>
      </c>
      <c r="M10839" t="str">
        <f t="shared" si="679"/>
        <v/>
      </c>
    </row>
    <row r="10840" spans="8:13" x14ac:dyDescent="0.25">
      <c r="H10840" t="str">
        <f>IF(A10840="","",INDEX('Lookup Tables'!$B$2:$B$9,MATCH(B10840,'Lookup Tables'!$A$2:$A$9,-1)))</f>
        <v/>
      </c>
      <c r="I10840" t="str">
        <f>IF(A10840="","",IF(AND(C10840&gt;=INDEX('Lookup Tables'!$C$2:$C$9,MATCH(B10840,'Lookup Tables'!$A$2:$A$9,-1)),C10840&lt;=INDEX('Lookup Tables'!$D$2:$D$9,MATCH(B10840,'Lookup Tables'!$A$2:$A$9,-1))),"PASS","FAIL"))</f>
        <v/>
      </c>
      <c r="J10840" t="str">
        <f t="shared" si="676"/>
        <v/>
      </c>
      <c r="K10840" t="str">
        <f t="shared" si="677"/>
        <v/>
      </c>
      <c r="L10840" t="str">
        <f t="shared" si="678"/>
        <v/>
      </c>
      <c r="M10840" t="str">
        <f t="shared" si="679"/>
        <v/>
      </c>
    </row>
    <row r="10841" spans="8:13" x14ac:dyDescent="0.25">
      <c r="H10841" t="str">
        <f>IF(A10841="","",INDEX('Lookup Tables'!$B$2:$B$9,MATCH(B10841,'Lookup Tables'!$A$2:$A$9,-1)))</f>
        <v/>
      </c>
      <c r="I10841" t="str">
        <f>IF(A10841="","",IF(AND(C10841&gt;=INDEX('Lookup Tables'!$C$2:$C$9,MATCH(B10841,'Lookup Tables'!$A$2:$A$9,-1)),C10841&lt;=INDEX('Lookup Tables'!$D$2:$D$9,MATCH(B10841,'Lookup Tables'!$A$2:$A$9,-1))),"PASS","FAIL"))</f>
        <v/>
      </c>
      <c r="J10841" t="str">
        <f t="shared" si="676"/>
        <v/>
      </c>
      <c r="K10841" t="str">
        <f t="shared" si="677"/>
        <v/>
      </c>
      <c r="L10841" t="str">
        <f t="shared" si="678"/>
        <v/>
      </c>
      <c r="M10841" t="str">
        <f t="shared" si="679"/>
        <v/>
      </c>
    </row>
    <row r="10842" spans="8:13" x14ac:dyDescent="0.25">
      <c r="H10842" t="str">
        <f>IF(A10842="","",INDEX('Lookup Tables'!$B$2:$B$9,MATCH(B10842,'Lookup Tables'!$A$2:$A$9,-1)))</f>
        <v/>
      </c>
      <c r="I10842" t="str">
        <f>IF(A10842="","",IF(AND(C10842&gt;=INDEX('Lookup Tables'!$C$2:$C$9,MATCH(B10842,'Lookup Tables'!$A$2:$A$9,-1)),C10842&lt;=INDEX('Lookup Tables'!$D$2:$D$9,MATCH(B10842,'Lookup Tables'!$A$2:$A$9,-1))),"PASS","FAIL"))</f>
        <v/>
      </c>
      <c r="J10842" t="str">
        <f t="shared" si="676"/>
        <v/>
      </c>
      <c r="K10842" t="str">
        <f t="shared" si="677"/>
        <v/>
      </c>
      <c r="L10842" t="str">
        <f t="shared" si="678"/>
        <v/>
      </c>
      <c r="M10842" t="str">
        <f t="shared" si="679"/>
        <v/>
      </c>
    </row>
    <row r="10843" spans="8:13" x14ac:dyDescent="0.25">
      <c r="H10843" t="str">
        <f>IF(A10843="","",INDEX('Lookup Tables'!$B$2:$B$9,MATCH(B10843,'Lookup Tables'!$A$2:$A$9,-1)))</f>
        <v/>
      </c>
      <c r="I10843" t="str">
        <f>IF(A10843="","",IF(AND(C10843&gt;=INDEX('Lookup Tables'!$C$2:$C$9,MATCH(B10843,'Lookup Tables'!$A$2:$A$9,-1)),C10843&lt;=INDEX('Lookup Tables'!$D$2:$D$9,MATCH(B10843,'Lookup Tables'!$A$2:$A$9,-1))),"PASS","FAIL"))</f>
        <v/>
      </c>
      <c r="J10843" t="str">
        <f t="shared" si="676"/>
        <v/>
      </c>
      <c r="K10843" t="str">
        <f t="shared" si="677"/>
        <v/>
      </c>
      <c r="L10843" t="str">
        <f t="shared" si="678"/>
        <v/>
      </c>
      <c r="M10843" t="str">
        <f t="shared" si="679"/>
        <v/>
      </c>
    </row>
    <row r="10844" spans="8:13" x14ac:dyDescent="0.25">
      <c r="H10844" t="str">
        <f>IF(A10844="","",INDEX('Lookup Tables'!$B$2:$B$9,MATCH(B10844,'Lookup Tables'!$A$2:$A$9,-1)))</f>
        <v/>
      </c>
      <c r="I10844" t="str">
        <f>IF(A10844="","",IF(AND(C10844&gt;=INDEX('Lookup Tables'!$C$2:$C$9,MATCH(B10844,'Lookup Tables'!$A$2:$A$9,-1)),C10844&lt;=INDEX('Lookup Tables'!$D$2:$D$9,MATCH(B10844,'Lookup Tables'!$A$2:$A$9,-1))),"PASS","FAIL"))</f>
        <v/>
      </c>
      <c r="J10844" t="str">
        <f t="shared" si="676"/>
        <v/>
      </c>
      <c r="K10844" t="str">
        <f t="shared" si="677"/>
        <v/>
      </c>
      <c r="L10844" t="str">
        <f t="shared" si="678"/>
        <v/>
      </c>
      <c r="M10844" t="str">
        <f t="shared" si="679"/>
        <v/>
      </c>
    </row>
    <row r="10845" spans="8:13" x14ac:dyDescent="0.25">
      <c r="H10845" t="str">
        <f>IF(A10845="","",INDEX('Lookup Tables'!$B$2:$B$9,MATCH(B10845,'Lookup Tables'!$A$2:$A$9,-1)))</f>
        <v/>
      </c>
      <c r="I10845" t="str">
        <f>IF(A10845="","",IF(AND(C10845&gt;=INDEX('Lookup Tables'!$C$2:$C$9,MATCH(B10845,'Lookup Tables'!$A$2:$A$9,-1)),C10845&lt;=INDEX('Lookup Tables'!$D$2:$D$9,MATCH(B10845,'Lookup Tables'!$A$2:$A$9,-1))),"PASS","FAIL"))</f>
        <v/>
      </c>
      <c r="J10845" t="str">
        <f t="shared" si="676"/>
        <v/>
      </c>
      <c r="K10845" t="str">
        <f t="shared" si="677"/>
        <v/>
      </c>
      <c r="L10845" t="str">
        <f t="shared" si="678"/>
        <v/>
      </c>
      <c r="M10845" t="str">
        <f t="shared" si="679"/>
        <v/>
      </c>
    </row>
    <row r="10846" spans="8:13" x14ac:dyDescent="0.25">
      <c r="H10846" t="str">
        <f>IF(A10846="","",INDEX('Lookup Tables'!$B$2:$B$9,MATCH(B10846,'Lookup Tables'!$A$2:$A$9,-1)))</f>
        <v/>
      </c>
      <c r="I10846" t="str">
        <f>IF(A10846="","",IF(AND(C10846&gt;=INDEX('Lookup Tables'!$C$2:$C$9,MATCH(B10846,'Lookup Tables'!$A$2:$A$9,-1)),C10846&lt;=INDEX('Lookup Tables'!$D$2:$D$9,MATCH(B10846,'Lookup Tables'!$A$2:$A$9,-1))),"PASS","FAIL"))</f>
        <v/>
      </c>
      <c r="J10846" t="str">
        <f t="shared" si="676"/>
        <v/>
      </c>
      <c r="K10846" t="str">
        <f t="shared" si="677"/>
        <v/>
      </c>
      <c r="L10846" t="str">
        <f t="shared" si="678"/>
        <v/>
      </c>
      <c r="M10846" t="str">
        <f t="shared" si="679"/>
        <v/>
      </c>
    </row>
    <row r="10847" spans="8:13" x14ac:dyDescent="0.25">
      <c r="H10847" t="str">
        <f>IF(A10847="","",INDEX('Lookup Tables'!$B$2:$B$9,MATCH(B10847,'Lookup Tables'!$A$2:$A$9,-1)))</f>
        <v/>
      </c>
      <c r="I10847" t="str">
        <f>IF(A10847="","",IF(AND(C10847&gt;=INDEX('Lookup Tables'!$C$2:$C$9,MATCH(B10847,'Lookup Tables'!$A$2:$A$9,-1)),C10847&lt;=INDEX('Lookup Tables'!$D$2:$D$9,MATCH(B10847,'Lookup Tables'!$A$2:$A$9,-1))),"PASS","FAIL"))</f>
        <v/>
      </c>
      <c r="J10847" t="str">
        <f t="shared" si="676"/>
        <v/>
      </c>
      <c r="K10847" t="str">
        <f t="shared" si="677"/>
        <v/>
      </c>
      <c r="L10847" t="str">
        <f t="shared" si="678"/>
        <v/>
      </c>
      <c r="M10847" t="str">
        <f t="shared" si="679"/>
        <v/>
      </c>
    </row>
    <row r="10848" spans="8:13" x14ac:dyDescent="0.25">
      <c r="H10848" t="str">
        <f>IF(A10848="","",INDEX('Lookup Tables'!$B$2:$B$9,MATCH(B10848,'Lookup Tables'!$A$2:$A$9,-1)))</f>
        <v/>
      </c>
      <c r="I10848" t="str">
        <f>IF(A10848="","",IF(AND(C10848&gt;=INDEX('Lookup Tables'!$C$2:$C$9,MATCH(B10848,'Lookup Tables'!$A$2:$A$9,-1)),C10848&lt;=INDEX('Lookup Tables'!$D$2:$D$9,MATCH(B10848,'Lookup Tables'!$A$2:$A$9,-1))),"PASS","FAIL"))</f>
        <v/>
      </c>
      <c r="J10848" t="str">
        <f t="shared" si="676"/>
        <v/>
      </c>
      <c r="K10848" t="str">
        <f t="shared" si="677"/>
        <v/>
      </c>
      <c r="L10848" t="str">
        <f t="shared" si="678"/>
        <v/>
      </c>
      <c r="M10848" t="str">
        <f t="shared" si="679"/>
        <v/>
      </c>
    </row>
    <row r="10849" spans="8:13" x14ac:dyDescent="0.25">
      <c r="H10849" t="str">
        <f>IF(A10849="","",INDEX('Lookup Tables'!$B$2:$B$9,MATCH(B10849,'Lookup Tables'!$A$2:$A$9,-1)))</f>
        <v/>
      </c>
      <c r="I10849" t="str">
        <f>IF(A10849="","",IF(AND(C10849&gt;=INDEX('Lookup Tables'!$C$2:$C$9,MATCH(B10849,'Lookup Tables'!$A$2:$A$9,-1)),C10849&lt;=INDEX('Lookup Tables'!$D$2:$D$9,MATCH(B10849,'Lookup Tables'!$A$2:$A$9,-1))),"PASS","FAIL"))</f>
        <v/>
      </c>
      <c r="J10849" t="str">
        <f t="shared" si="676"/>
        <v/>
      </c>
      <c r="K10849" t="str">
        <f t="shared" si="677"/>
        <v/>
      </c>
      <c r="L10849" t="str">
        <f t="shared" si="678"/>
        <v/>
      </c>
      <c r="M10849" t="str">
        <f t="shared" si="679"/>
        <v/>
      </c>
    </row>
    <row r="10850" spans="8:13" x14ac:dyDescent="0.25">
      <c r="H10850" t="str">
        <f>IF(A10850="","",INDEX('Lookup Tables'!$B$2:$B$9,MATCH(B10850,'Lookup Tables'!$A$2:$A$9,-1)))</f>
        <v/>
      </c>
      <c r="I10850" t="str">
        <f>IF(A10850="","",IF(AND(C10850&gt;=INDEX('Lookup Tables'!$C$2:$C$9,MATCH(B10850,'Lookup Tables'!$A$2:$A$9,-1)),C10850&lt;=INDEX('Lookup Tables'!$D$2:$D$9,MATCH(B10850,'Lookup Tables'!$A$2:$A$9,-1))),"PASS","FAIL"))</f>
        <v/>
      </c>
      <c r="J10850" t="str">
        <f t="shared" si="676"/>
        <v/>
      </c>
      <c r="K10850" t="str">
        <f t="shared" si="677"/>
        <v/>
      </c>
      <c r="L10850" t="str">
        <f t="shared" si="678"/>
        <v/>
      </c>
      <c r="M10850" t="str">
        <f t="shared" si="679"/>
        <v/>
      </c>
    </row>
    <row r="10851" spans="8:13" x14ac:dyDescent="0.25">
      <c r="H10851" t="str">
        <f>IF(A10851="","",INDEX('Lookup Tables'!$B$2:$B$9,MATCH(B10851,'Lookup Tables'!$A$2:$A$9,-1)))</f>
        <v/>
      </c>
      <c r="I10851" t="str">
        <f>IF(A10851="","",IF(AND(C10851&gt;=INDEX('Lookup Tables'!$C$2:$C$9,MATCH(B10851,'Lookup Tables'!$A$2:$A$9,-1)),C10851&lt;=INDEX('Lookup Tables'!$D$2:$D$9,MATCH(B10851,'Lookup Tables'!$A$2:$A$9,-1))),"PASS","FAIL"))</f>
        <v/>
      </c>
      <c r="J10851" t="str">
        <f t="shared" si="676"/>
        <v/>
      </c>
      <c r="K10851" t="str">
        <f t="shared" si="677"/>
        <v/>
      </c>
      <c r="L10851" t="str">
        <f t="shared" si="678"/>
        <v/>
      </c>
      <c r="M10851" t="str">
        <f t="shared" si="679"/>
        <v/>
      </c>
    </row>
    <row r="10852" spans="8:13" x14ac:dyDescent="0.25">
      <c r="H10852" t="str">
        <f>IF(A10852="","",INDEX('Lookup Tables'!$B$2:$B$9,MATCH(B10852,'Lookup Tables'!$A$2:$A$9,-1)))</f>
        <v/>
      </c>
      <c r="I10852" t="str">
        <f>IF(A10852="","",IF(AND(C10852&gt;=INDEX('Lookup Tables'!$C$2:$C$9,MATCH(B10852,'Lookup Tables'!$A$2:$A$9,-1)),C10852&lt;=INDEX('Lookup Tables'!$D$2:$D$9,MATCH(B10852,'Lookup Tables'!$A$2:$A$9,-1))),"PASS","FAIL"))</f>
        <v/>
      </c>
      <c r="J10852" t="str">
        <f t="shared" si="676"/>
        <v/>
      </c>
      <c r="K10852" t="str">
        <f t="shared" si="677"/>
        <v/>
      </c>
      <c r="L10852" t="str">
        <f t="shared" si="678"/>
        <v/>
      </c>
      <c r="M10852" t="str">
        <f t="shared" si="679"/>
        <v/>
      </c>
    </row>
    <row r="10853" spans="8:13" x14ac:dyDescent="0.25">
      <c r="H10853" t="str">
        <f>IF(A10853="","",INDEX('Lookup Tables'!$B$2:$B$9,MATCH(B10853,'Lookup Tables'!$A$2:$A$9,-1)))</f>
        <v/>
      </c>
      <c r="I10853" t="str">
        <f>IF(A10853="","",IF(AND(C10853&gt;=INDEX('Lookup Tables'!$C$2:$C$9,MATCH(B10853,'Lookup Tables'!$A$2:$A$9,-1)),C10853&lt;=INDEX('Lookup Tables'!$D$2:$D$9,MATCH(B10853,'Lookup Tables'!$A$2:$A$9,-1))),"PASS","FAIL"))</f>
        <v/>
      </c>
      <c r="J10853" t="str">
        <f t="shared" si="676"/>
        <v/>
      </c>
      <c r="K10853" t="str">
        <f t="shared" si="677"/>
        <v/>
      </c>
      <c r="L10853" t="str">
        <f t="shared" si="678"/>
        <v/>
      </c>
      <c r="M10853" t="str">
        <f t="shared" si="679"/>
        <v/>
      </c>
    </row>
    <row r="10854" spans="8:13" x14ac:dyDescent="0.25">
      <c r="H10854" t="str">
        <f>IF(A10854="","",INDEX('Lookup Tables'!$B$2:$B$9,MATCH(B10854,'Lookup Tables'!$A$2:$A$9,-1)))</f>
        <v/>
      </c>
      <c r="I10854" t="str">
        <f>IF(A10854="","",IF(AND(C10854&gt;=INDEX('Lookup Tables'!$C$2:$C$9,MATCH(B10854,'Lookup Tables'!$A$2:$A$9,-1)),C10854&lt;=INDEX('Lookup Tables'!$D$2:$D$9,MATCH(B10854,'Lookup Tables'!$A$2:$A$9,-1))),"PASS","FAIL"))</f>
        <v/>
      </c>
      <c r="J10854" t="str">
        <f t="shared" si="676"/>
        <v/>
      </c>
      <c r="K10854" t="str">
        <f t="shared" si="677"/>
        <v/>
      </c>
      <c r="L10854" t="str">
        <f t="shared" si="678"/>
        <v/>
      </c>
      <c r="M10854" t="str">
        <f t="shared" si="679"/>
        <v/>
      </c>
    </row>
    <row r="10855" spans="8:13" x14ac:dyDescent="0.25">
      <c r="H10855" t="str">
        <f>IF(A10855="","",INDEX('Lookup Tables'!$B$2:$B$9,MATCH(B10855,'Lookup Tables'!$A$2:$A$9,-1)))</f>
        <v/>
      </c>
      <c r="I10855" t="str">
        <f>IF(A10855="","",IF(AND(C10855&gt;=INDEX('Lookup Tables'!$C$2:$C$9,MATCH(B10855,'Lookup Tables'!$A$2:$A$9,-1)),C10855&lt;=INDEX('Lookup Tables'!$D$2:$D$9,MATCH(B10855,'Lookup Tables'!$A$2:$A$9,-1))),"PASS","FAIL"))</f>
        <v/>
      </c>
      <c r="J10855" t="str">
        <f t="shared" si="676"/>
        <v/>
      </c>
      <c r="K10855" t="str">
        <f t="shared" si="677"/>
        <v/>
      </c>
      <c r="L10855" t="str">
        <f t="shared" si="678"/>
        <v/>
      </c>
      <c r="M10855" t="str">
        <f t="shared" si="679"/>
        <v/>
      </c>
    </row>
    <row r="10856" spans="8:13" x14ac:dyDescent="0.25">
      <c r="H10856" t="str">
        <f>IF(A10856="","",INDEX('Lookup Tables'!$B$2:$B$9,MATCH(B10856,'Lookup Tables'!$A$2:$A$9,-1)))</f>
        <v/>
      </c>
      <c r="I10856" t="str">
        <f>IF(A10856="","",IF(AND(C10856&gt;=INDEX('Lookup Tables'!$C$2:$C$9,MATCH(B10856,'Lookup Tables'!$A$2:$A$9,-1)),C10856&lt;=INDEX('Lookup Tables'!$D$2:$D$9,MATCH(B10856,'Lookup Tables'!$A$2:$A$9,-1))),"PASS","FAIL"))</f>
        <v/>
      </c>
      <c r="J10856" t="str">
        <f t="shared" si="676"/>
        <v/>
      </c>
      <c r="K10856" t="str">
        <f t="shared" si="677"/>
        <v/>
      </c>
      <c r="L10856" t="str">
        <f t="shared" si="678"/>
        <v/>
      </c>
      <c r="M10856" t="str">
        <f t="shared" si="679"/>
        <v/>
      </c>
    </row>
    <row r="10857" spans="8:13" x14ac:dyDescent="0.25">
      <c r="H10857" t="str">
        <f>IF(A10857="","",INDEX('Lookup Tables'!$B$2:$B$9,MATCH(B10857,'Lookup Tables'!$A$2:$A$9,-1)))</f>
        <v/>
      </c>
      <c r="I10857" t="str">
        <f>IF(A10857="","",IF(AND(C10857&gt;=INDEX('Lookup Tables'!$C$2:$C$9,MATCH(B10857,'Lookup Tables'!$A$2:$A$9,-1)),C10857&lt;=INDEX('Lookup Tables'!$D$2:$D$9,MATCH(B10857,'Lookup Tables'!$A$2:$A$9,-1))),"PASS","FAIL"))</f>
        <v/>
      </c>
      <c r="J10857" t="str">
        <f t="shared" si="676"/>
        <v/>
      </c>
      <c r="K10857" t="str">
        <f t="shared" si="677"/>
        <v/>
      </c>
      <c r="L10857" t="str">
        <f t="shared" si="678"/>
        <v/>
      </c>
      <c r="M10857" t="str">
        <f t="shared" si="679"/>
        <v/>
      </c>
    </row>
    <row r="10858" spans="8:13" x14ac:dyDescent="0.25">
      <c r="H10858" t="str">
        <f>IF(A10858="","",INDEX('Lookup Tables'!$B$2:$B$9,MATCH(B10858,'Lookup Tables'!$A$2:$A$9,-1)))</f>
        <v/>
      </c>
      <c r="I10858" t="str">
        <f>IF(A10858="","",IF(AND(C10858&gt;=INDEX('Lookup Tables'!$C$2:$C$9,MATCH(B10858,'Lookup Tables'!$A$2:$A$9,-1)),C10858&lt;=INDEX('Lookup Tables'!$D$2:$D$9,MATCH(B10858,'Lookup Tables'!$A$2:$A$9,-1))),"PASS","FAIL"))</f>
        <v/>
      </c>
      <c r="J10858" t="str">
        <f t="shared" si="676"/>
        <v/>
      </c>
      <c r="K10858" t="str">
        <f t="shared" si="677"/>
        <v/>
      </c>
      <c r="L10858" t="str">
        <f t="shared" si="678"/>
        <v/>
      </c>
      <c r="M10858" t="str">
        <f t="shared" si="679"/>
        <v/>
      </c>
    </row>
    <row r="10859" spans="8:13" x14ac:dyDescent="0.25">
      <c r="H10859" t="str">
        <f>IF(A10859="","",INDEX('Lookup Tables'!$B$2:$B$9,MATCH(B10859,'Lookup Tables'!$A$2:$A$9,-1)))</f>
        <v/>
      </c>
      <c r="I10859" t="str">
        <f>IF(A10859="","",IF(AND(C10859&gt;=INDEX('Lookup Tables'!$C$2:$C$9,MATCH(B10859,'Lookup Tables'!$A$2:$A$9,-1)),C10859&lt;=INDEX('Lookup Tables'!$D$2:$D$9,MATCH(B10859,'Lookup Tables'!$A$2:$A$9,-1))),"PASS","FAIL"))</f>
        <v/>
      </c>
      <c r="J10859" t="str">
        <f t="shared" si="676"/>
        <v/>
      </c>
      <c r="K10859" t="str">
        <f t="shared" si="677"/>
        <v/>
      </c>
      <c r="L10859" t="str">
        <f t="shared" si="678"/>
        <v/>
      </c>
      <c r="M10859" t="str">
        <f t="shared" si="679"/>
        <v/>
      </c>
    </row>
    <row r="10860" spans="8:13" x14ac:dyDescent="0.25">
      <c r="H10860" t="str">
        <f>IF(A10860="","",INDEX('Lookup Tables'!$B$2:$B$9,MATCH(B10860,'Lookup Tables'!$A$2:$A$9,-1)))</f>
        <v/>
      </c>
      <c r="I10860" t="str">
        <f>IF(A10860="","",IF(AND(C10860&gt;=INDEX('Lookup Tables'!$C$2:$C$9,MATCH(B10860,'Lookup Tables'!$A$2:$A$9,-1)),C10860&lt;=INDEX('Lookup Tables'!$D$2:$D$9,MATCH(B10860,'Lookup Tables'!$A$2:$A$9,-1))),"PASS","FAIL"))</f>
        <v/>
      </c>
      <c r="J10860" t="str">
        <f t="shared" si="676"/>
        <v/>
      </c>
      <c r="K10860" t="str">
        <f t="shared" si="677"/>
        <v/>
      </c>
      <c r="L10860" t="str">
        <f t="shared" si="678"/>
        <v/>
      </c>
      <c r="M10860" t="str">
        <f t="shared" si="679"/>
        <v/>
      </c>
    </row>
    <row r="10861" spans="8:13" x14ac:dyDescent="0.25">
      <c r="H10861" t="str">
        <f>IF(A10861="","",INDEX('Lookup Tables'!$B$2:$B$9,MATCH(B10861,'Lookup Tables'!$A$2:$A$9,-1)))</f>
        <v/>
      </c>
      <c r="I10861" t="str">
        <f>IF(A10861="","",IF(AND(C10861&gt;=INDEX('Lookup Tables'!$C$2:$C$9,MATCH(B10861,'Lookup Tables'!$A$2:$A$9,-1)),C10861&lt;=INDEX('Lookup Tables'!$D$2:$D$9,MATCH(B10861,'Lookup Tables'!$A$2:$A$9,-1))),"PASS","FAIL"))</f>
        <v/>
      </c>
      <c r="J10861" t="str">
        <f t="shared" si="676"/>
        <v/>
      </c>
      <c r="K10861" t="str">
        <f t="shared" si="677"/>
        <v/>
      </c>
      <c r="L10861" t="str">
        <f t="shared" si="678"/>
        <v/>
      </c>
      <c r="M10861" t="str">
        <f t="shared" si="679"/>
        <v/>
      </c>
    </row>
    <row r="10862" spans="8:13" x14ac:dyDescent="0.25">
      <c r="H10862" t="str">
        <f>IF(A10862="","",INDEX('Lookup Tables'!$B$2:$B$9,MATCH(B10862,'Lookup Tables'!$A$2:$A$9,-1)))</f>
        <v/>
      </c>
      <c r="I10862" t="str">
        <f>IF(A10862="","",IF(AND(C10862&gt;=INDEX('Lookup Tables'!$C$2:$C$9,MATCH(B10862,'Lookup Tables'!$A$2:$A$9,-1)),C10862&lt;=INDEX('Lookup Tables'!$D$2:$D$9,MATCH(B10862,'Lookup Tables'!$A$2:$A$9,-1))),"PASS","FAIL"))</f>
        <v/>
      </c>
      <c r="J10862" t="str">
        <f t="shared" si="676"/>
        <v/>
      </c>
      <c r="K10862" t="str">
        <f t="shared" si="677"/>
        <v/>
      </c>
      <c r="L10862" t="str">
        <f t="shared" si="678"/>
        <v/>
      </c>
      <c r="M10862" t="str">
        <f t="shared" si="679"/>
        <v/>
      </c>
    </row>
    <row r="10863" spans="8:13" x14ac:dyDescent="0.25">
      <c r="H10863" t="str">
        <f>IF(A10863="","",INDEX('Lookup Tables'!$B$2:$B$9,MATCH(B10863,'Lookup Tables'!$A$2:$A$9,-1)))</f>
        <v/>
      </c>
      <c r="I10863" t="str">
        <f>IF(A10863="","",IF(AND(C10863&gt;=INDEX('Lookup Tables'!$C$2:$C$9,MATCH(B10863,'Lookup Tables'!$A$2:$A$9,-1)),C10863&lt;=INDEX('Lookup Tables'!$D$2:$D$9,MATCH(B10863,'Lookup Tables'!$A$2:$A$9,-1))),"PASS","FAIL"))</f>
        <v/>
      </c>
      <c r="J10863" t="str">
        <f t="shared" si="676"/>
        <v/>
      </c>
      <c r="K10863" t="str">
        <f t="shared" si="677"/>
        <v/>
      </c>
      <c r="L10863" t="str">
        <f t="shared" si="678"/>
        <v/>
      </c>
      <c r="M10863" t="str">
        <f t="shared" si="679"/>
        <v/>
      </c>
    </row>
    <row r="10864" spans="8:13" x14ac:dyDescent="0.25">
      <c r="H10864" t="str">
        <f>IF(A10864="","",INDEX('Lookup Tables'!$B$2:$B$9,MATCH(B10864,'Lookup Tables'!$A$2:$A$9,-1)))</f>
        <v/>
      </c>
      <c r="I10864" t="str">
        <f>IF(A10864="","",IF(AND(C10864&gt;=INDEX('Lookup Tables'!$C$2:$C$9,MATCH(B10864,'Lookup Tables'!$A$2:$A$9,-1)),C10864&lt;=INDEX('Lookup Tables'!$D$2:$D$9,MATCH(B10864,'Lookup Tables'!$A$2:$A$9,-1))),"PASS","FAIL"))</f>
        <v/>
      </c>
      <c r="J10864" t="str">
        <f t="shared" si="676"/>
        <v/>
      </c>
      <c r="K10864" t="str">
        <f t="shared" si="677"/>
        <v/>
      </c>
      <c r="L10864" t="str">
        <f t="shared" si="678"/>
        <v/>
      </c>
      <c r="M10864" t="str">
        <f t="shared" si="679"/>
        <v/>
      </c>
    </row>
    <row r="10865" spans="8:13" x14ac:dyDescent="0.25">
      <c r="H10865" t="str">
        <f>IF(A10865="","",INDEX('Lookup Tables'!$B$2:$B$9,MATCH(B10865,'Lookup Tables'!$A$2:$A$9,-1)))</f>
        <v/>
      </c>
      <c r="I10865" t="str">
        <f>IF(A10865="","",IF(AND(C10865&gt;=INDEX('Lookup Tables'!$C$2:$C$9,MATCH(B10865,'Lookup Tables'!$A$2:$A$9,-1)),C10865&lt;=INDEX('Lookup Tables'!$D$2:$D$9,MATCH(B10865,'Lookup Tables'!$A$2:$A$9,-1))),"PASS","FAIL"))</f>
        <v/>
      </c>
      <c r="J10865" t="str">
        <f t="shared" si="676"/>
        <v/>
      </c>
      <c r="K10865" t="str">
        <f t="shared" si="677"/>
        <v/>
      </c>
      <c r="L10865" t="str">
        <f t="shared" si="678"/>
        <v/>
      </c>
      <c r="M10865" t="str">
        <f t="shared" si="679"/>
        <v/>
      </c>
    </row>
    <row r="10866" spans="8:13" x14ac:dyDescent="0.25">
      <c r="H10866" t="str">
        <f>IF(A10866="","",INDEX('Lookup Tables'!$B$2:$B$9,MATCH(B10866,'Lookup Tables'!$A$2:$A$9,-1)))</f>
        <v/>
      </c>
      <c r="I10866" t="str">
        <f>IF(A10866="","",IF(AND(C10866&gt;=INDEX('Lookup Tables'!$C$2:$C$9,MATCH(B10866,'Lookup Tables'!$A$2:$A$9,-1)),C10866&lt;=INDEX('Lookup Tables'!$D$2:$D$9,MATCH(B10866,'Lookup Tables'!$A$2:$A$9,-1))),"PASS","FAIL"))</f>
        <v/>
      </c>
      <c r="J10866" t="str">
        <f t="shared" si="676"/>
        <v/>
      </c>
      <c r="K10866" t="str">
        <f t="shared" si="677"/>
        <v/>
      </c>
      <c r="L10866" t="str">
        <f t="shared" si="678"/>
        <v/>
      </c>
      <c r="M10866" t="str">
        <f t="shared" si="679"/>
        <v/>
      </c>
    </row>
    <row r="10867" spans="8:13" x14ac:dyDescent="0.25">
      <c r="H10867" t="str">
        <f>IF(A10867="","",INDEX('Lookup Tables'!$B$2:$B$9,MATCH(B10867,'Lookup Tables'!$A$2:$A$9,-1)))</f>
        <v/>
      </c>
      <c r="I10867" t="str">
        <f>IF(A10867="","",IF(AND(C10867&gt;=INDEX('Lookup Tables'!$C$2:$C$9,MATCH(B10867,'Lookup Tables'!$A$2:$A$9,-1)),C10867&lt;=INDEX('Lookup Tables'!$D$2:$D$9,MATCH(B10867,'Lookup Tables'!$A$2:$A$9,-1))),"PASS","FAIL"))</f>
        <v/>
      </c>
      <c r="J10867" t="str">
        <f t="shared" si="676"/>
        <v/>
      </c>
      <c r="K10867" t="str">
        <f t="shared" si="677"/>
        <v/>
      </c>
      <c r="L10867" t="str">
        <f t="shared" si="678"/>
        <v/>
      </c>
      <c r="M10867" t="str">
        <f t="shared" si="679"/>
        <v/>
      </c>
    </row>
    <row r="10868" spans="8:13" x14ac:dyDescent="0.25">
      <c r="H10868" t="str">
        <f>IF(A10868="","",INDEX('Lookup Tables'!$B$2:$B$9,MATCH(B10868,'Lookup Tables'!$A$2:$A$9,-1)))</f>
        <v/>
      </c>
      <c r="I10868" t="str">
        <f>IF(A10868="","",IF(AND(C10868&gt;=INDEX('Lookup Tables'!$C$2:$C$9,MATCH(B10868,'Lookup Tables'!$A$2:$A$9,-1)),C10868&lt;=INDEX('Lookup Tables'!$D$2:$D$9,MATCH(B10868,'Lookup Tables'!$A$2:$A$9,-1))),"PASS","FAIL"))</f>
        <v/>
      </c>
      <c r="J10868" t="str">
        <f t="shared" si="676"/>
        <v/>
      </c>
      <c r="K10868" t="str">
        <f t="shared" si="677"/>
        <v/>
      </c>
      <c r="L10868" t="str">
        <f t="shared" si="678"/>
        <v/>
      </c>
      <c r="M10868" t="str">
        <f t="shared" si="679"/>
        <v/>
      </c>
    </row>
    <row r="10869" spans="8:13" x14ac:dyDescent="0.25">
      <c r="H10869" t="str">
        <f>IF(A10869="","",INDEX('Lookup Tables'!$B$2:$B$9,MATCH(B10869,'Lookup Tables'!$A$2:$A$9,-1)))</f>
        <v/>
      </c>
      <c r="I10869" t="str">
        <f>IF(A10869="","",IF(AND(C10869&gt;=INDEX('Lookup Tables'!$C$2:$C$9,MATCH(B10869,'Lookup Tables'!$A$2:$A$9,-1)),C10869&lt;=INDEX('Lookup Tables'!$D$2:$D$9,MATCH(B10869,'Lookup Tables'!$A$2:$A$9,-1))),"PASS","FAIL"))</f>
        <v/>
      </c>
      <c r="J10869" t="str">
        <f t="shared" si="676"/>
        <v/>
      </c>
      <c r="K10869" t="str">
        <f t="shared" si="677"/>
        <v/>
      </c>
      <c r="L10869" t="str">
        <f t="shared" si="678"/>
        <v/>
      </c>
      <c r="M10869" t="str">
        <f t="shared" si="679"/>
        <v/>
      </c>
    </row>
    <row r="10870" spans="8:13" x14ac:dyDescent="0.25">
      <c r="H10870" t="str">
        <f>IF(A10870="","",INDEX('Lookup Tables'!$B$2:$B$9,MATCH(B10870,'Lookup Tables'!$A$2:$A$9,-1)))</f>
        <v/>
      </c>
      <c r="I10870" t="str">
        <f>IF(A10870="","",IF(AND(C10870&gt;=INDEX('Lookup Tables'!$C$2:$C$9,MATCH(B10870,'Lookup Tables'!$A$2:$A$9,-1)),C10870&lt;=INDEX('Lookup Tables'!$D$2:$D$9,MATCH(B10870,'Lookup Tables'!$A$2:$A$9,-1))),"PASS","FAIL"))</f>
        <v/>
      </c>
      <c r="J10870" t="str">
        <f t="shared" si="676"/>
        <v/>
      </c>
      <c r="K10870" t="str">
        <f t="shared" si="677"/>
        <v/>
      </c>
      <c r="L10870" t="str">
        <f t="shared" si="678"/>
        <v/>
      </c>
      <c r="M10870" t="str">
        <f t="shared" si="679"/>
        <v/>
      </c>
    </row>
    <row r="10871" spans="8:13" x14ac:dyDescent="0.25">
      <c r="H10871" t="str">
        <f>IF(A10871="","",INDEX('Lookup Tables'!$B$2:$B$9,MATCH(B10871,'Lookup Tables'!$A$2:$A$9,-1)))</f>
        <v/>
      </c>
      <c r="I10871" t="str">
        <f>IF(A10871="","",IF(AND(C10871&gt;=INDEX('Lookup Tables'!$C$2:$C$9,MATCH(B10871,'Lookup Tables'!$A$2:$A$9,-1)),C10871&lt;=INDEX('Lookup Tables'!$D$2:$D$9,MATCH(B10871,'Lookup Tables'!$A$2:$A$9,-1))),"PASS","FAIL"))</f>
        <v/>
      </c>
      <c r="J10871" t="str">
        <f t="shared" si="676"/>
        <v/>
      </c>
      <c r="K10871" t="str">
        <f t="shared" si="677"/>
        <v/>
      </c>
      <c r="L10871" t="str">
        <f t="shared" si="678"/>
        <v/>
      </c>
      <c r="M10871" t="str">
        <f t="shared" si="679"/>
        <v/>
      </c>
    </row>
    <row r="10872" spans="8:13" x14ac:dyDescent="0.25">
      <c r="H10872" t="str">
        <f>IF(A10872="","",INDEX('Lookup Tables'!$B$2:$B$9,MATCH(B10872,'Lookup Tables'!$A$2:$A$9,-1)))</f>
        <v/>
      </c>
      <c r="I10872" t="str">
        <f>IF(A10872="","",IF(AND(C10872&gt;=INDEX('Lookup Tables'!$C$2:$C$9,MATCH(B10872,'Lookup Tables'!$A$2:$A$9,-1)),C10872&lt;=INDEX('Lookup Tables'!$D$2:$D$9,MATCH(B10872,'Lookup Tables'!$A$2:$A$9,-1))),"PASS","FAIL"))</f>
        <v/>
      </c>
      <c r="J10872" t="str">
        <f t="shared" si="676"/>
        <v/>
      </c>
      <c r="K10872" t="str">
        <f t="shared" si="677"/>
        <v/>
      </c>
      <c r="L10872" t="str">
        <f t="shared" si="678"/>
        <v/>
      </c>
      <c r="M10872" t="str">
        <f t="shared" si="679"/>
        <v/>
      </c>
    </row>
    <row r="10873" spans="8:13" x14ac:dyDescent="0.25">
      <c r="H10873" t="str">
        <f>IF(A10873="","",INDEX('Lookup Tables'!$B$2:$B$9,MATCH(B10873,'Lookup Tables'!$A$2:$A$9,-1)))</f>
        <v/>
      </c>
      <c r="I10873" t="str">
        <f>IF(A10873="","",IF(AND(C10873&gt;=INDEX('Lookup Tables'!$C$2:$C$9,MATCH(B10873,'Lookup Tables'!$A$2:$A$9,-1)),C10873&lt;=INDEX('Lookup Tables'!$D$2:$D$9,MATCH(B10873,'Lookup Tables'!$A$2:$A$9,-1))),"PASS","FAIL"))</f>
        <v/>
      </c>
      <c r="J10873" t="str">
        <f t="shared" si="676"/>
        <v/>
      </c>
      <c r="K10873" t="str">
        <f t="shared" si="677"/>
        <v/>
      </c>
      <c r="L10873" t="str">
        <f t="shared" si="678"/>
        <v/>
      </c>
      <c r="M10873" t="str">
        <f t="shared" si="679"/>
        <v/>
      </c>
    </row>
    <row r="10874" spans="8:13" x14ac:dyDescent="0.25">
      <c r="H10874" t="str">
        <f>IF(A10874="","",INDEX('Lookup Tables'!$B$2:$B$9,MATCH(B10874,'Lookup Tables'!$A$2:$A$9,-1)))</f>
        <v/>
      </c>
      <c r="I10874" t="str">
        <f>IF(A10874="","",IF(AND(C10874&gt;=INDEX('Lookup Tables'!$C$2:$C$9,MATCH(B10874,'Lookup Tables'!$A$2:$A$9,-1)),C10874&lt;=INDEX('Lookup Tables'!$D$2:$D$9,MATCH(B10874,'Lookup Tables'!$A$2:$A$9,-1))),"PASS","FAIL"))</f>
        <v/>
      </c>
      <c r="J10874" t="str">
        <f t="shared" si="676"/>
        <v/>
      </c>
      <c r="K10874" t="str">
        <f t="shared" si="677"/>
        <v/>
      </c>
      <c r="L10874" t="str">
        <f t="shared" si="678"/>
        <v/>
      </c>
      <c r="M10874" t="str">
        <f t="shared" si="679"/>
        <v/>
      </c>
    </row>
    <row r="10875" spans="8:13" x14ac:dyDescent="0.25">
      <c r="H10875" t="str">
        <f>IF(A10875="","",INDEX('Lookup Tables'!$B$2:$B$9,MATCH(B10875,'Lookup Tables'!$A$2:$A$9,-1)))</f>
        <v/>
      </c>
      <c r="I10875" t="str">
        <f>IF(A10875="","",IF(AND(C10875&gt;=INDEX('Lookup Tables'!$C$2:$C$9,MATCH(B10875,'Lookup Tables'!$A$2:$A$9,-1)),C10875&lt;=INDEX('Lookup Tables'!$D$2:$D$9,MATCH(B10875,'Lookup Tables'!$A$2:$A$9,-1))),"PASS","FAIL"))</f>
        <v/>
      </c>
      <c r="J10875" t="str">
        <f t="shared" si="676"/>
        <v/>
      </c>
      <c r="K10875" t="str">
        <f t="shared" si="677"/>
        <v/>
      </c>
      <c r="L10875" t="str">
        <f t="shared" si="678"/>
        <v/>
      </c>
      <c r="M10875" t="str">
        <f t="shared" si="679"/>
        <v/>
      </c>
    </row>
    <row r="10876" spans="8:13" x14ac:dyDescent="0.25">
      <c r="H10876" t="str">
        <f>IF(A10876="","",INDEX('Lookup Tables'!$B$2:$B$9,MATCH(B10876,'Lookup Tables'!$A$2:$A$9,-1)))</f>
        <v/>
      </c>
      <c r="I10876" t="str">
        <f>IF(A10876="","",IF(AND(C10876&gt;=INDEX('Lookup Tables'!$C$2:$C$9,MATCH(B10876,'Lookup Tables'!$A$2:$A$9,-1)),C10876&lt;=INDEX('Lookup Tables'!$D$2:$D$9,MATCH(B10876,'Lookup Tables'!$A$2:$A$9,-1))),"PASS","FAIL"))</f>
        <v/>
      </c>
      <c r="J10876" t="str">
        <f t="shared" si="676"/>
        <v/>
      </c>
      <c r="K10876" t="str">
        <f t="shared" si="677"/>
        <v/>
      </c>
      <c r="L10876" t="str">
        <f t="shared" si="678"/>
        <v/>
      </c>
      <c r="M10876" t="str">
        <f t="shared" si="679"/>
        <v/>
      </c>
    </row>
    <row r="10877" spans="8:13" x14ac:dyDescent="0.25">
      <c r="H10877" t="str">
        <f>IF(A10877="","",INDEX('Lookup Tables'!$B$2:$B$9,MATCH(B10877,'Lookup Tables'!$A$2:$A$9,-1)))</f>
        <v/>
      </c>
      <c r="I10877" t="str">
        <f>IF(A10877="","",IF(AND(C10877&gt;=INDEX('Lookup Tables'!$C$2:$C$9,MATCH(B10877,'Lookup Tables'!$A$2:$A$9,-1)),C10877&lt;=INDEX('Lookup Tables'!$D$2:$D$9,MATCH(B10877,'Lookup Tables'!$A$2:$A$9,-1))),"PASS","FAIL"))</f>
        <v/>
      </c>
      <c r="J10877" t="str">
        <f t="shared" si="676"/>
        <v/>
      </c>
      <c r="K10877" t="str">
        <f t="shared" si="677"/>
        <v/>
      </c>
      <c r="L10877" t="str">
        <f t="shared" si="678"/>
        <v/>
      </c>
      <c r="M10877" t="str">
        <f t="shared" si="679"/>
        <v/>
      </c>
    </row>
    <row r="10878" spans="8:13" x14ac:dyDescent="0.25">
      <c r="H10878" t="str">
        <f>IF(A10878="","",INDEX('Lookup Tables'!$B$2:$B$9,MATCH(B10878,'Lookup Tables'!$A$2:$A$9,-1)))</f>
        <v/>
      </c>
      <c r="I10878" t="str">
        <f>IF(A10878="","",IF(AND(C10878&gt;=INDEX('Lookup Tables'!$C$2:$C$9,MATCH(B10878,'Lookup Tables'!$A$2:$A$9,-1)),C10878&lt;=INDEX('Lookup Tables'!$D$2:$D$9,MATCH(B10878,'Lookup Tables'!$A$2:$A$9,-1))),"PASS","FAIL"))</f>
        <v/>
      </c>
      <c r="J10878" t="str">
        <f t="shared" si="676"/>
        <v/>
      </c>
      <c r="K10878" t="str">
        <f t="shared" si="677"/>
        <v/>
      </c>
      <c r="L10878" t="str">
        <f t="shared" si="678"/>
        <v/>
      </c>
      <c r="M10878" t="str">
        <f t="shared" si="679"/>
        <v/>
      </c>
    </row>
    <row r="10879" spans="8:13" x14ac:dyDescent="0.25">
      <c r="H10879" t="str">
        <f>IF(A10879="","",INDEX('Lookup Tables'!$B$2:$B$9,MATCH(B10879,'Lookup Tables'!$A$2:$A$9,-1)))</f>
        <v/>
      </c>
      <c r="I10879" t="str">
        <f>IF(A10879="","",IF(AND(C10879&gt;=INDEX('Lookup Tables'!$C$2:$C$9,MATCH(B10879,'Lookup Tables'!$A$2:$A$9,-1)),C10879&lt;=INDEX('Lookup Tables'!$D$2:$D$9,MATCH(B10879,'Lookup Tables'!$A$2:$A$9,-1))),"PASS","FAIL"))</f>
        <v/>
      </c>
      <c r="J10879" t="str">
        <f t="shared" si="676"/>
        <v/>
      </c>
      <c r="K10879" t="str">
        <f t="shared" si="677"/>
        <v/>
      </c>
      <c r="L10879" t="str">
        <f t="shared" si="678"/>
        <v/>
      </c>
      <c r="M10879" t="str">
        <f t="shared" si="679"/>
        <v/>
      </c>
    </row>
    <row r="10880" spans="8:13" x14ac:dyDescent="0.25">
      <c r="H10880" t="str">
        <f>IF(A10880="","",INDEX('Lookup Tables'!$B$2:$B$9,MATCH(B10880,'Lookup Tables'!$A$2:$A$9,-1)))</f>
        <v/>
      </c>
      <c r="I10880" t="str">
        <f>IF(A10880="","",IF(AND(C10880&gt;=INDEX('Lookup Tables'!$C$2:$C$9,MATCH(B10880,'Lookup Tables'!$A$2:$A$9,-1)),C10880&lt;=INDEX('Lookup Tables'!$D$2:$D$9,MATCH(B10880,'Lookup Tables'!$A$2:$A$9,-1))),"PASS","FAIL"))</f>
        <v/>
      </c>
      <c r="J10880" t="str">
        <f t="shared" si="676"/>
        <v/>
      </c>
      <c r="K10880" t="str">
        <f t="shared" si="677"/>
        <v/>
      </c>
      <c r="L10880" t="str">
        <f t="shared" si="678"/>
        <v/>
      </c>
      <c r="M10880" t="str">
        <f t="shared" si="679"/>
        <v/>
      </c>
    </row>
    <row r="10881" spans="8:13" x14ac:dyDescent="0.25">
      <c r="H10881" t="str">
        <f>IF(A10881="","",INDEX('Lookup Tables'!$B$2:$B$9,MATCH(B10881,'Lookup Tables'!$A$2:$A$9,-1)))</f>
        <v/>
      </c>
      <c r="I10881" t="str">
        <f>IF(A10881="","",IF(AND(C10881&gt;=INDEX('Lookup Tables'!$C$2:$C$9,MATCH(B10881,'Lookup Tables'!$A$2:$A$9,-1)),C10881&lt;=INDEX('Lookup Tables'!$D$2:$D$9,MATCH(B10881,'Lookup Tables'!$A$2:$A$9,-1))),"PASS","FAIL"))</f>
        <v/>
      </c>
      <c r="J10881" t="str">
        <f t="shared" ref="J10881:J10944" si="680">IF(A10881="","",IF(AND(D10881&gt;=15,D10881&lt;=22.5),"PASS","FAIL"))</f>
        <v/>
      </c>
      <c r="K10881" t="str">
        <f t="shared" ref="K10881:K10944" si="681">IF(A10881="","",IF(AND(E10881&gt;=15,E10881&lt;=22.5),"PASS","FAIL"))</f>
        <v/>
      </c>
      <c r="L10881" t="str">
        <f t="shared" ref="L10881:L10944" si="682">IF(A10881="","",IF(AND(F10881&gt;0,F10881&lt;0.2),"PASS","FAIL"))</f>
        <v/>
      </c>
      <c r="M10881" t="str">
        <f t="shared" ref="M10881:M10944" si="683">IF(A10881="","",IF(AND(IF(I10881="PASS",TRUE,FALSE),IF(J10881="PASS",TRUE,FALSE),IF(K10881="PASS",TRUE,FALSE),IF(L10881="PASS",TRUE,FALSE))=TRUE,"PASS","FAIL"))</f>
        <v/>
      </c>
    </row>
    <row r="10882" spans="8:13" x14ac:dyDescent="0.25">
      <c r="H10882" t="str">
        <f>IF(A10882="","",INDEX('Lookup Tables'!$B$2:$B$9,MATCH(B10882,'Lookup Tables'!$A$2:$A$9,-1)))</f>
        <v/>
      </c>
      <c r="I10882" t="str">
        <f>IF(A10882="","",IF(AND(C10882&gt;=INDEX('Lookup Tables'!$C$2:$C$9,MATCH(B10882,'Lookup Tables'!$A$2:$A$9,-1)),C10882&lt;=INDEX('Lookup Tables'!$D$2:$D$9,MATCH(B10882,'Lookup Tables'!$A$2:$A$9,-1))),"PASS","FAIL"))</f>
        <v/>
      </c>
      <c r="J10882" t="str">
        <f t="shared" si="680"/>
        <v/>
      </c>
      <c r="K10882" t="str">
        <f t="shared" si="681"/>
        <v/>
      </c>
      <c r="L10882" t="str">
        <f t="shared" si="682"/>
        <v/>
      </c>
      <c r="M10882" t="str">
        <f t="shared" si="683"/>
        <v/>
      </c>
    </row>
    <row r="10883" spans="8:13" x14ac:dyDescent="0.25">
      <c r="H10883" t="str">
        <f>IF(A10883="","",INDEX('Lookup Tables'!$B$2:$B$9,MATCH(B10883,'Lookup Tables'!$A$2:$A$9,-1)))</f>
        <v/>
      </c>
      <c r="I10883" t="str">
        <f>IF(A10883="","",IF(AND(C10883&gt;=INDEX('Lookup Tables'!$C$2:$C$9,MATCH(B10883,'Lookup Tables'!$A$2:$A$9,-1)),C10883&lt;=INDEX('Lookup Tables'!$D$2:$D$9,MATCH(B10883,'Lookup Tables'!$A$2:$A$9,-1))),"PASS","FAIL"))</f>
        <v/>
      </c>
      <c r="J10883" t="str">
        <f t="shared" si="680"/>
        <v/>
      </c>
      <c r="K10883" t="str">
        <f t="shared" si="681"/>
        <v/>
      </c>
      <c r="L10883" t="str">
        <f t="shared" si="682"/>
        <v/>
      </c>
      <c r="M10883" t="str">
        <f t="shared" si="683"/>
        <v/>
      </c>
    </row>
    <row r="10884" spans="8:13" x14ac:dyDescent="0.25">
      <c r="H10884" t="str">
        <f>IF(A10884="","",INDEX('Lookup Tables'!$B$2:$B$9,MATCH(B10884,'Lookup Tables'!$A$2:$A$9,-1)))</f>
        <v/>
      </c>
      <c r="I10884" t="str">
        <f>IF(A10884="","",IF(AND(C10884&gt;=INDEX('Lookup Tables'!$C$2:$C$9,MATCH(B10884,'Lookup Tables'!$A$2:$A$9,-1)),C10884&lt;=INDEX('Lookup Tables'!$D$2:$D$9,MATCH(B10884,'Lookup Tables'!$A$2:$A$9,-1))),"PASS","FAIL"))</f>
        <v/>
      </c>
      <c r="J10884" t="str">
        <f t="shared" si="680"/>
        <v/>
      </c>
      <c r="K10884" t="str">
        <f t="shared" si="681"/>
        <v/>
      </c>
      <c r="L10884" t="str">
        <f t="shared" si="682"/>
        <v/>
      </c>
      <c r="M10884" t="str">
        <f t="shared" si="683"/>
        <v/>
      </c>
    </row>
    <row r="10885" spans="8:13" x14ac:dyDescent="0.25">
      <c r="H10885" t="str">
        <f>IF(A10885="","",INDEX('Lookup Tables'!$B$2:$B$9,MATCH(B10885,'Lookup Tables'!$A$2:$A$9,-1)))</f>
        <v/>
      </c>
      <c r="I10885" t="str">
        <f>IF(A10885="","",IF(AND(C10885&gt;=INDEX('Lookup Tables'!$C$2:$C$9,MATCH(B10885,'Lookup Tables'!$A$2:$A$9,-1)),C10885&lt;=INDEX('Lookup Tables'!$D$2:$D$9,MATCH(B10885,'Lookup Tables'!$A$2:$A$9,-1))),"PASS","FAIL"))</f>
        <v/>
      </c>
      <c r="J10885" t="str">
        <f t="shared" si="680"/>
        <v/>
      </c>
      <c r="K10885" t="str">
        <f t="shared" si="681"/>
        <v/>
      </c>
      <c r="L10885" t="str">
        <f t="shared" si="682"/>
        <v/>
      </c>
      <c r="M10885" t="str">
        <f t="shared" si="683"/>
        <v/>
      </c>
    </row>
    <row r="10886" spans="8:13" x14ac:dyDescent="0.25">
      <c r="H10886" t="str">
        <f>IF(A10886="","",INDEX('Lookup Tables'!$B$2:$B$9,MATCH(B10886,'Lookup Tables'!$A$2:$A$9,-1)))</f>
        <v/>
      </c>
      <c r="I10886" t="str">
        <f>IF(A10886="","",IF(AND(C10886&gt;=INDEX('Lookup Tables'!$C$2:$C$9,MATCH(B10886,'Lookup Tables'!$A$2:$A$9,-1)),C10886&lt;=INDEX('Lookup Tables'!$D$2:$D$9,MATCH(B10886,'Lookup Tables'!$A$2:$A$9,-1))),"PASS","FAIL"))</f>
        <v/>
      </c>
      <c r="J10886" t="str">
        <f t="shared" si="680"/>
        <v/>
      </c>
      <c r="K10886" t="str">
        <f t="shared" si="681"/>
        <v/>
      </c>
      <c r="L10886" t="str">
        <f t="shared" si="682"/>
        <v/>
      </c>
      <c r="M10886" t="str">
        <f t="shared" si="683"/>
        <v/>
      </c>
    </row>
    <row r="10887" spans="8:13" x14ac:dyDescent="0.25">
      <c r="H10887" t="str">
        <f>IF(A10887="","",INDEX('Lookup Tables'!$B$2:$B$9,MATCH(B10887,'Lookup Tables'!$A$2:$A$9,-1)))</f>
        <v/>
      </c>
      <c r="I10887" t="str">
        <f>IF(A10887="","",IF(AND(C10887&gt;=INDEX('Lookup Tables'!$C$2:$C$9,MATCH(B10887,'Lookup Tables'!$A$2:$A$9,-1)),C10887&lt;=INDEX('Lookup Tables'!$D$2:$D$9,MATCH(B10887,'Lookup Tables'!$A$2:$A$9,-1))),"PASS","FAIL"))</f>
        <v/>
      </c>
      <c r="J10887" t="str">
        <f t="shared" si="680"/>
        <v/>
      </c>
      <c r="K10887" t="str">
        <f t="shared" si="681"/>
        <v/>
      </c>
      <c r="L10887" t="str">
        <f t="shared" si="682"/>
        <v/>
      </c>
      <c r="M10887" t="str">
        <f t="shared" si="683"/>
        <v/>
      </c>
    </row>
    <row r="10888" spans="8:13" x14ac:dyDescent="0.25">
      <c r="H10888" t="str">
        <f>IF(A10888="","",INDEX('Lookup Tables'!$B$2:$B$9,MATCH(B10888,'Lookup Tables'!$A$2:$A$9,-1)))</f>
        <v/>
      </c>
      <c r="I10888" t="str">
        <f>IF(A10888="","",IF(AND(C10888&gt;=INDEX('Lookup Tables'!$C$2:$C$9,MATCH(B10888,'Lookup Tables'!$A$2:$A$9,-1)),C10888&lt;=INDEX('Lookup Tables'!$D$2:$D$9,MATCH(B10888,'Lookup Tables'!$A$2:$A$9,-1))),"PASS","FAIL"))</f>
        <v/>
      </c>
      <c r="J10888" t="str">
        <f t="shared" si="680"/>
        <v/>
      </c>
      <c r="K10888" t="str">
        <f t="shared" si="681"/>
        <v/>
      </c>
      <c r="L10888" t="str">
        <f t="shared" si="682"/>
        <v/>
      </c>
      <c r="M10888" t="str">
        <f t="shared" si="683"/>
        <v/>
      </c>
    </row>
    <row r="10889" spans="8:13" x14ac:dyDescent="0.25">
      <c r="H10889" t="str">
        <f>IF(A10889="","",INDEX('Lookup Tables'!$B$2:$B$9,MATCH(B10889,'Lookup Tables'!$A$2:$A$9,-1)))</f>
        <v/>
      </c>
      <c r="I10889" t="str">
        <f>IF(A10889="","",IF(AND(C10889&gt;=INDEX('Lookup Tables'!$C$2:$C$9,MATCH(B10889,'Lookup Tables'!$A$2:$A$9,-1)),C10889&lt;=INDEX('Lookup Tables'!$D$2:$D$9,MATCH(B10889,'Lookup Tables'!$A$2:$A$9,-1))),"PASS","FAIL"))</f>
        <v/>
      </c>
      <c r="J10889" t="str">
        <f t="shared" si="680"/>
        <v/>
      </c>
      <c r="K10889" t="str">
        <f t="shared" si="681"/>
        <v/>
      </c>
      <c r="L10889" t="str">
        <f t="shared" si="682"/>
        <v/>
      </c>
      <c r="M10889" t="str">
        <f t="shared" si="683"/>
        <v/>
      </c>
    </row>
    <row r="10890" spans="8:13" x14ac:dyDescent="0.25">
      <c r="H10890" t="str">
        <f>IF(A10890="","",INDEX('Lookup Tables'!$B$2:$B$9,MATCH(B10890,'Lookup Tables'!$A$2:$A$9,-1)))</f>
        <v/>
      </c>
      <c r="I10890" t="str">
        <f>IF(A10890="","",IF(AND(C10890&gt;=INDEX('Lookup Tables'!$C$2:$C$9,MATCH(B10890,'Lookup Tables'!$A$2:$A$9,-1)),C10890&lt;=INDEX('Lookup Tables'!$D$2:$D$9,MATCH(B10890,'Lookup Tables'!$A$2:$A$9,-1))),"PASS","FAIL"))</f>
        <v/>
      </c>
      <c r="J10890" t="str">
        <f t="shared" si="680"/>
        <v/>
      </c>
      <c r="K10890" t="str">
        <f t="shared" si="681"/>
        <v/>
      </c>
      <c r="L10890" t="str">
        <f t="shared" si="682"/>
        <v/>
      </c>
      <c r="M10890" t="str">
        <f t="shared" si="683"/>
        <v/>
      </c>
    </row>
    <row r="10891" spans="8:13" x14ac:dyDescent="0.25">
      <c r="H10891" t="str">
        <f>IF(A10891="","",INDEX('Lookup Tables'!$B$2:$B$9,MATCH(B10891,'Lookup Tables'!$A$2:$A$9,-1)))</f>
        <v/>
      </c>
      <c r="I10891" t="str">
        <f>IF(A10891="","",IF(AND(C10891&gt;=INDEX('Lookup Tables'!$C$2:$C$9,MATCH(B10891,'Lookup Tables'!$A$2:$A$9,-1)),C10891&lt;=INDEX('Lookup Tables'!$D$2:$D$9,MATCH(B10891,'Lookup Tables'!$A$2:$A$9,-1))),"PASS","FAIL"))</f>
        <v/>
      </c>
      <c r="J10891" t="str">
        <f t="shared" si="680"/>
        <v/>
      </c>
      <c r="K10891" t="str">
        <f t="shared" si="681"/>
        <v/>
      </c>
      <c r="L10891" t="str">
        <f t="shared" si="682"/>
        <v/>
      </c>
      <c r="M10891" t="str">
        <f t="shared" si="683"/>
        <v/>
      </c>
    </row>
    <row r="10892" spans="8:13" x14ac:dyDescent="0.25">
      <c r="H10892" t="str">
        <f>IF(A10892="","",INDEX('Lookup Tables'!$B$2:$B$9,MATCH(B10892,'Lookup Tables'!$A$2:$A$9,-1)))</f>
        <v/>
      </c>
      <c r="I10892" t="str">
        <f>IF(A10892="","",IF(AND(C10892&gt;=INDEX('Lookup Tables'!$C$2:$C$9,MATCH(B10892,'Lookup Tables'!$A$2:$A$9,-1)),C10892&lt;=INDEX('Lookup Tables'!$D$2:$D$9,MATCH(B10892,'Lookup Tables'!$A$2:$A$9,-1))),"PASS","FAIL"))</f>
        <v/>
      </c>
      <c r="J10892" t="str">
        <f t="shared" si="680"/>
        <v/>
      </c>
      <c r="K10892" t="str">
        <f t="shared" si="681"/>
        <v/>
      </c>
      <c r="L10892" t="str">
        <f t="shared" si="682"/>
        <v/>
      </c>
      <c r="M10892" t="str">
        <f t="shared" si="683"/>
        <v/>
      </c>
    </row>
    <row r="10893" spans="8:13" x14ac:dyDescent="0.25">
      <c r="H10893" t="str">
        <f>IF(A10893="","",INDEX('Lookup Tables'!$B$2:$B$9,MATCH(B10893,'Lookup Tables'!$A$2:$A$9,-1)))</f>
        <v/>
      </c>
      <c r="I10893" t="str">
        <f>IF(A10893="","",IF(AND(C10893&gt;=INDEX('Lookup Tables'!$C$2:$C$9,MATCH(B10893,'Lookup Tables'!$A$2:$A$9,-1)),C10893&lt;=INDEX('Lookup Tables'!$D$2:$D$9,MATCH(B10893,'Lookup Tables'!$A$2:$A$9,-1))),"PASS","FAIL"))</f>
        <v/>
      </c>
      <c r="J10893" t="str">
        <f t="shared" si="680"/>
        <v/>
      </c>
      <c r="K10893" t="str">
        <f t="shared" si="681"/>
        <v/>
      </c>
      <c r="L10893" t="str">
        <f t="shared" si="682"/>
        <v/>
      </c>
      <c r="M10893" t="str">
        <f t="shared" si="683"/>
        <v/>
      </c>
    </row>
    <row r="10894" spans="8:13" x14ac:dyDescent="0.25">
      <c r="H10894" t="str">
        <f>IF(A10894="","",INDEX('Lookup Tables'!$B$2:$B$9,MATCH(B10894,'Lookup Tables'!$A$2:$A$9,-1)))</f>
        <v/>
      </c>
      <c r="I10894" t="str">
        <f>IF(A10894="","",IF(AND(C10894&gt;=INDEX('Lookup Tables'!$C$2:$C$9,MATCH(B10894,'Lookup Tables'!$A$2:$A$9,-1)),C10894&lt;=INDEX('Lookup Tables'!$D$2:$D$9,MATCH(B10894,'Lookup Tables'!$A$2:$A$9,-1))),"PASS","FAIL"))</f>
        <v/>
      </c>
      <c r="J10894" t="str">
        <f t="shared" si="680"/>
        <v/>
      </c>
      <c r="K10894" t="str">
        <f t="shared" si="681"/>
        <v/>
      </c>
      <c r="L10894" t="str">
        <f t="shared" si="682"/>
        <v/>
      </c>
      <c r="M10894" t="str">
        <f t="shared" si="683"/>
        <v/>
      </c>
    </row>
    <row r="10895" spans="8:13" x14ac:dyDescent="0.25">
      <c r="H10895" t="str">
        <f>IF(A10895="","",INDEX('Lookup Tables'!$B$2:$B$9,MATCH(B10895,'Lookup Tables'!$A$2:$A$9,-1)))</f>
        <v/>
      </c>
      <c r="I10895" t="str">
        <f>IF(A10895="","",IF(AND(C10895&gt;=INDEX('Lookup Tables'!$C$2:$C$9,MATCH(B10895,'Lookup Tables'!$A$2:$A$9,-1)),C10895&lt;=INDEX('Lookup Tables'!$D$2:$D$9,MATCH(B10895,'Lookup Tables'!$A$2:$A$9,-1))),"PASS","FAIL"))</f>
        <v/>
      </c>
      <c r="J10895" t="str">
        <f t="shared" si="680"/>
        <v/>
      </c>
      <c r="K10895" t="str">
        <f t="shared" si="681"/>
        <v/>
      </c>
      <c r="L10895" t="str">
        <f t="shared" si="682"/>
        <v/>
      </c>
      <c r="M10895" t="str">
        <f t="shared" si="683"/>
        <v/>
      </c>
    </row>
    <row r="10896" spans="8:13" x14ac:dyDescent="0.25">
      <c r="H10896" t="str">
        <f>IF(A10896="","",INDEX('Lookup Tables'!$B$2:$B$9,MATCH(B10896,'Lookup Tables'!$A$2:$A$9,-1)))</f>
        <v/>
      </c>
      <c r="I10896" t="str">
        <f>IF(A10896="","",IF(AND(C10896&gt;=INDEX('Lookup Tables'!$C$2:$C$9,MATCH(B10896,'Lookup Tables'!$A$2:$A$9,-1)),C10896&lt;=INDEX('Lookup Tables'!$D$2:$D$9,MATCH(B10896,'Lookup Tables'!$A$2:$A$9,-1))),"PASS","FAIL"))</f>
        <v/>
      </c>
      <c r="J10896" t="str">
        <f t="shared" si="680"/>
        <v/>
      </c>
      <c r="K10896" t="str">
        <f t="shared" si="681"/>
        <v/>
      </c>
      <c r="L10896" t="str">
        <f t="shared" si="682"/>
        <v/>
      </c>
      <c r="M10896" t="str">
        <f t="shared" si="683"/>
        <v/>
      </c>
    </row>
    <row r="10897" spans="8:13" x14ac:dyDescent="0.25">
      <c r="H10897" t="str">
        <f>IF(A10897="","",INDEX('Lookup Tables'!$B$2:$B$9,MATCH(B10897,'Lookup Tables'!$A$2:$A$9,-1)))</f>
        <v/>
      </c>
      <c r="I10897" t="str">
        <f>IF(A10897="","",IF(AND(C10897&gt;=INDEX('Lookup Tables'!$C$2:$C$9,MATCH(B10897,'Lookup Tables'!$A$2:$A$9,-1)),C10897&lt;=INDEX('Lookup Tables'!$D$2:$D$9,MATCH(B10897,'Lookup Tables'!$A$2:$A$9,-1))),"PASS","FAIL"))</f>
        <v/>
      </c>
      <c r="J10897" t="str">
        <f t="shared" si="680"/>
        <v/>
      </c>
      <c r="K10897" t="str">
        <f t="shared" si="681"/>
        <v/>
      </c>
      <c r="L10897" t="str">
        <f t="shared" si="682"/>
        <v/>
      </c>
      <c r="M10897" t="str">
        <f t="shared" si="683"/>
        <v/>
      </c>
    </row>
    <row r="10898" spans="8:13" x14ac:dyDescent="0.25">
      <c r="H10898" t="str">
        <f>IF(A10898="","",INDEX('Lookup Tables'!$B$2:$B$9,MATCH(B10898,'Lookup Tables'!$A$2:$A$9,-1)))</f>
        <v/>
      </c>
      <c r="I10898" t="str">
        <f>IF(A10898="","",IF(AND(C10898&gt;=INDEX('Lookup Tables'!$C$2:$C$9,MATCH(B10898,'Lookup Tables'!$A$2:$A$9,-1)),C10898&lt;=INDEX('Lookup Tables'!$D$2:$D$9,MATCH(B10898,'Lookup Tables'!$A$2:$A$9,-1))),"PASS","FAIL"))</f>
        <v/>
      </c>
      <c r="J10898" t="str">
        <f t="shared" si="680"/>
        <v/>
      </c>
      <c r="K10898" t="str">
        <f t="shared" si="681"/>
        <v/>
      </c>
      <c r="L10898" t="str">
        <f t="shared" si="682"/>
        <v/>
      </c>
      <c r="M10898" t="str">
        <f t="shared" si="683"/>
        <v/>
      </c>
    </row>
    <row r="10899" spans="8:13" x14ac:dyDescent="0.25">
      <c r="H10899" t="str">
        <f>IF(A10899="","",INDEX('Lookup Tables'!$B$2:$B$9,MATCH(B10899,'Lookup Tables'!$A$2:$A$9,-1)))</f>
        <v/>
      </c>
      <c r="I10899" t="str">
        <f>IF(A10899="","",IF(AND(C10899&gt;=INDEX('Lookup Tables'!$C$2:$C$9,MATCH(B10899,'Lookup Tables'!$A$2:$A$9,-1)),C10899&lt;=INDEX('Lookup Tables'!$D$2:$D$9,MATCH(B10899,'Lookup Tables'!$A$2:$A$9,-1))),"PASS","FAIL"))</f>
        <v/>
      </c>
      <c r="J10899" t="str">
        <f t="shared" si="680"/>
        <v/>
      </c>
      <c r="K10899" t="str">
        <f t="shared" si="681"/>
        <v/>
      </c>
      <c r="L10899" t="str">
        <f t="shared" si="682"/>
        <v/>
      </c>
      <c r="M10899" t="str">
        <f t="shared" si="683"/>
        <v/>
      </c>
    </row>
    <row r="10900" spans="8:13" x14ac:dyDescent="0.25">
      <c r="H10900" t="str">
        <f>IF(A10900="","",INDEX('Lookup Tables'!$B$2:$B$9,MATCH(B10900,'Lookup Tables'!$A$2:$A$9,-1)))</f>
        <v/>
      </c>
      <c r="I10900" t="str">
        <f>IF(A10900="","",IF(AND(C10900&gt;=INDEX('Lookup Tables'!$C$2:$C$9,MATCH(B10900,'Lookup Tables'!$A$2:$A$9,-1)),C10900&lt;=INDEX('Lookup Tables'!$D$2:$D$9,MATCH(B10900,'Lookup Tables'!$A$2:$A$9,-1))),"PASS","FAIL"))</f>
        <v/>
      </c>
      <c r="J10900" t="str">
        <f t="shared" si="680"/>
        <v/>
      </c>
      <c r="K10900" t="str">
        <f t="shared" si="681"/>
        <v/>
      </c>
      <c r="L10900" t="str">
        <f t="shared" si="682"/>
        <v/>
      </c>
      <c r="M10900" t="str">
        <f t="shared" si="683"/>
        <v/>
      </c>
    </row>
    <row r="10901" spans="8:13" x14ac:dyDescent="0.25">
      <c r="H10901" t="str">
        <f>IF(A10901="","",INDEX('Lookup Tables'!$B$2:$B$9,MATCH(B10901,'Lookup Tables'!$A$2:$A$9,-1)))</f>
        <v/>
      </c>
      <c r="I10901" t="str">
        <f>IF(A10901="","",IF(AND(C10901&gt;=INDEX('Lookup Tables'!$C$2:$C$9,MATCH(B10901,'Lookup Tables'!$A$2:$A$9,-1)),C10901&lt;=INDEX('Lookup Tables'!$D$2:$D$9,MATCH(B10901,'Lookup Tables'!$A$2:$A$9,-1))),"PASS","FAIL"))</f>
        <v/>
      </c>
      <c r="J10901" t="str">
        <f t="shared" si="680"/>
        <v/>
      </c>
      <c r="K10901" t="str">
        <f t="shared" si="681"/>
        <v/>
      </c>
      <c r="L10901" t="str">
        <f t="shared" si="682"/>
        <v/>
      </c>
      <c r="M10901" t="str">
        <f t="shared" si="683"/>
        <v/>
      </c>
    </row>
    <row r="10902" spans="8:13" x14ac:dyDescent="0.25">
      <c r="H10902" t="str">
        <f>IF(A10902="","",INDEX('Lookup Tables'!$B$2:$B$9,MATCH(B10902,'Lookup Tables'!$A$2:$A$9,-1)))</f>
        <v/>
      </c>
      <c r="I10902" t="str">
        <f>IF(A10902="","",IF(AND(C10902&gt;=INDEX('Lookup Tables'!$C$2:$C$9,MATCH(B10902,'Lookup Tables'!$A$2:$A$9,-1)),C10902&lt;=INDEX('Lookup Tables'!$D$2:$D$9,MATCH(B10902,'Lookup Tables'!$A$2:$A$9,-1))),"PASS","FAIL"))</f>
        <v/>
      </c>
      <c r="J10902" t="str">
        <f t="shared" si="680"/>
        <v/>
      </c>
      <c r="K10902" t="str">
        <f t="shared" si="681"/>
        <v/>
      </c>
      <c r="L10902" t="str">
        <f t="shared" si="682"/>
        <v/>
      </c>
      <c r="M10902" t="str">
        <f t="shared" si="683"/>
        <v/>
      </c>
    </row>
    <row r="10903" spans="8:13" x14ac:dyDescent="0.25">
      <c r="H10903" t="str">
        <f>IF(A10903="","",INDEX('Lookup Tables'!$B$2:$B$9,MATCH(B10903,'Lookup Tables'!$A$2:$A$9,-1)))</f>
        <v/>
      </c>
      <c r="I10903" t="str">
        <f>IF(A10903="","",IF(AND(C10903&gt;=INDEX('Lookup Tables'!$C$2:$C$9,MATCH(B10903,'Lookup Tables'!$A$2:$A$9,-1)),C10903&lt;=INDEX('Lookup Tables'!$D$2:$D$9,MATCH(B10903,'Lookup Tables'!$A$2:$A$9,-1))),"PASS","FAIL"))</f>
        <v/>
      </c>
      <c r="J10903" t="str">
        <f t="shared" si="680"/>
        <v/>
      </c>
      <c r="K10903" t="str">
        <f t="shared" si="681"/>
        <v/>
      </c>
      <c r="L10903" t="str">
        <f t="shared" si="682"/>
        <v/>
      </c>
      <c r="M10903" t="str">
        <f t="shared" si="683"/>
        <v/>
      </c>
    </row>
    <row r="10904" spans="8:13" x14ac:dyDescent="0.25">
      <c r="H10904" t="str">
        <f>IF(A10904="","",INDEX('Lookup Tables'!$B$2:$B$9,MATCH(B10904,'Lookup Tables'!$A$2:$A$9,-1)))</f>
        <v/>
      </c>
      <c r="I10904" t="str">
        <f>IF(A10904="","",IF(AND(C10904&gt;=INDEX('Lookup Tables'!$C$2:$C$9,MATCH(B10904,'Lookup Tables'!$A$2:$A$9,-1)),C10904&lt;=INDEX('Lookup Tables'!$D$2:$D$9,MATCH(B10904,'Lookup Tables'!$A$2:$A$9,-1))),"PASS","FAIL"))</f>
        <v/>
      </c>
      <c r="J10904" t="str">
        <f t="shared" si="680"/>
        <v/>
      </c>
      <c r="K10904" t="str">
        <f t="shared" si="681"/>
        <v/>
      </c>
      <c r="L10904" t="str">
        <f t="shared" si="682"/>
        <v/>
      </c>
      <c r="M10904" t="str">
        <f t="shared" si="683"/>
        <v/>
      </c>
    </row>
    <row r="10905" spans="8:13" x14ac:dyDescent="0.25">
      <c r="H10905" t="str">
        <f>IF(A10905="","",INDEX('Lookup Tables'!$B$2:$B$9,MATCH(B10905,'Lookup Tables'!$A$2:$A$9,-1)))</f>
        <v/>
      </c>
      <c r="I10905" t="str">
        <f>IF(A10905="","",IF(AND(C10905&gt;=INDEX('Lookup Tables'!$C$2:$C$9,MATCH(B10905,'Lookup Tables'!$A$2:$A$9,-1)),C10905&lt;=INDEX('Lookup Tables'!$D$2:$D$9,MATCH(B10905,'Lookup Tables'!$A$2:$A$9,-1))),"PASS","FAIL"))</f>
        <v/>
      </c>
      <c r="J10905" t="str">
        <f t="shared" si="680"/>
        <v/>
      </c>
      <c r="K10905" t="str">
        <f t="shared" si="681"/>
        <v/>
      </c>
      <c r="L10905" t="str">
        <f t="shared" si="682"/>
        <v/>
      </c>
      <c r="M10905" t="str">
        <f t="shared" si="683"/>
        <v/>
      </c>
    </row>
    <row r="10906" spans="8:13" x14ac:dyDescent="0.25">
      <c r="H10906" t="str">
        <f>IF(A10906="","",INDEX('Lookup Tables'!$B$2:$B$9,MATCH(B10906,'Lookup Tables'!$A$2:$A$9,-1)))</f>
        <v/>
      </c>
      <c r="I10906" t="str">
        <f>IF(A10906="","",IF(AND(C10906&gt;=INDEX('Lookup Tables'!$C$2:$C$9,MATCH(B10906,'Lookup Tables'!$A$2:$A$9,-1)),C10906&lt;=INDEX('Lookup Tables'!$D$2:$D$9,MATCH(B10906,'Lookup Tables'!$A$2:$A$9,-1))),"PASS","FAIL"))</f>
        <v/>
      </c>
      <c r="J10906" t="str">
        <f t="shared" si="680"/>
        <v/>
      </c>
      <c r="K10906" t="str">
        <f t="shared" si="681"/>
        <v/>
      </c>
      <c r="L10906" t="str">
        <f t="shared" si="682"/>
        <v/>
      </c>
      <c r="M10906" t="str">
        <f t="shared" si="683"/>
        <v/>
      </c>
    </row>
    <row r="10907" spans="8:13" x14ac:dyDescent="0.25">
      <c r="H10907" t="str">
        <f>IF(A10907="","",INDEX('Lookup Tables'!$B$2:$B$9,MATCH(B10907,'Lookup Tables'!$A$2:$A$9,-1)))</f>
        <v/>
      </c>
      <c r="I10907" t="str">
        <f>IF(A10907="","",IF(AND(C10907&gt;=INDEX('Lookup Tables'!$C$2:$C$9,MATCH(B10907,'Lookup Tables'!$A$2:$A$9,-1)),C10907&lt;=INDEX('Lookup Tables'!$D$2:$D$9,MATCH(B10907,'Lookup Tables'!$A$2:$A$9,-1))),"PASS","FAIL"))</f>
        <v/>
      </c>
      <c r="J10907" t="str">
        <f t="shared" si="680"/>
        <v/>
      </c>
      <c r="K10907" t="str">
        <f t="shared" si="681"/>
        <v/>
      </c>
      <c r="L10907" t="str">
        <f t="shared" si="682"/>
        <v/>
      </c>
      <c r="M10907" t="str">
        <f t="shared" si="683"/>
        <v/>
      </c>
    </row>
    <row r="10908" spans="8:13" x14ac:dyDescent="0.25">
      <c r="H10908" t="str">
        <f>IF(A10908="","",INDEX('Lookup Tables'!$B$2:$B$9,MATCH(B10908,'Lookup Tables'!$A$2:$A$9,-1)))</f>
        <v/>
      </c>
      <c r="I10908" t="str">
        <f>IF(A10908="","",IF(AND(C10908&gt;=INDEX('Lookup Tables'!$C$2:$C$9,MATCH(B10908,'Lookup Tables'!$A$2:$A$9,-1)),C10908&lt;=INDEX('Lookup Tables'!$D$2:$D$9,MATCH(B10908,'Lookup Tables'!$A$2:$A$9,-1))),"PASS","FAIL"))</f>
        <v/>
      </c>
      <c r="J10908" t="str">
        <f t="shared" si="680"/>
        <v/>
      </c>
      <c r="K10908" t="str">
        <f t="shared" si="681"/>
        <v/>
      </c>
      <c r="L10908" t="str">
        <f t="shared" si="682"/>
        <v/>
      </c>
      <c r="M10908" t="str">
        <f t="shared" si="683"/>
        <v/>
      </c>
    </row>
    <row r="10909" spans="8:13" x14ac:dyDescent="0.25">
      <c r="H10909" t="str">
        <f>IF(A10909="","",INDEX('Lookup Tables'!$B$2:$B$9,MATCH(B10909,'Lookup Tables'!$A$2:$A$9,-1)))</f>
        <v/>
      </c>
      <c r="I10909" t="str">
        <f>IF(A10909="","",IF(AND(C10909&gt;=INDEX('Lookup Tables'!$C$2:$C$9,MATCH(B10909,'Lookup Tables'!$A$2:$A$9,-1)),C10909&lt;=INDEX('Lookup Tables'!$D$2:$D$9,MATCH(B10909,'Lookup Tables'!$A$2:$A$9,-1))),"PASS","FAIL"))</f>
        <v/>
      </c>
      <c r="J10909" t="str">
        <f t="shared" si="680"/>
        <v/>
      </c>
      <c r="K10909" t="str">
        <f t="shared" si="681"/>
        <v/>
      </c>
      <c r="L10909" t="str">
        <f t="shared" si="682"/>
        <v/>
      </c>
      <c r="M10909" t="str">
        <f t="shared" si="683"/>
        <v/>
      </c>
    </row>
    <row r="10910" spans="8:13" x14ac:dyDescent="0.25">
      <c r="H10910" t="str">
        <f>IF(A10910="","",INDEX('Lookup Tables'!$B$2:$B$9,MATCH(B10910,'Lookup Tables'!$A$2:$A$9,-1)))</f>
        <v/>
      </c>
      <c r="I10910" t="str">
        <f>IF(A10910="","",IF(AND(C10910&gt;=INDEX('Lookup Tables'!$C$2:$C$9,MATCH(B10910,'Lookup Tables'!$A$2:$A$9,-1)),C10910&lt;=INDEX('Lookup Tables'!$D$2:$D$9,MATCH(B10910,'Lookup Tables'!$A$2:$A$9,-1))),"PASS","FAIL"))</f>
        <v/>
      </c>
      <c r="J10910" t="str">
        <f t="shared" si="680"/>
        <v/>
      </c>
      <c r="K10910" t="str">
        <f t="shared" si="681"/>
        <v/>
      </c>
      <c r="L10910" t="str">
        <f t="shared" si="682"/>
        <v/>
      </c>
      <c r="M10910" t="str">
        <f t="shared" si="683"/>
        <v/>
      </c>
    </row>
    <row r="10911" spans="8:13" x14ac:dyDescent="0.25">
      <c r="H10911" t="str">
        <f>IF(A10911="","",INDEX('Lookup Tables'!$B$2:$B$9,MATCH(B10911,'Lookup Tables'!$A$2:$A$9,-1)))</f>
        <v/>
      </c>
      <c r="I10911" t="str">
        <f>IF(A10911="","",IF(AND(C10911&gt;=INDEX('Lookup Tables'!$C$2:$C$9,MATCH(B10911,'Lookup Tables'!$A$2:$A$9,-1)),C10911&lt;=INDEX('Lookup Tables'!$D$2:$D$9,MATCH(B10911,'Lookup Tables'!$A$2:$A$9,-1))),"PASS","FAIL"))</f>
        <v/>
      </c>
      <c r="J10911" t="str">
        <f t="shared" si="680"/>
        <v/>
      </c>
      <c r="K10911" t="str">
        <f t="shared" si="681"/>
        <v/>
      </c>
      <c r="L10911" t="str">
        <f t="shared" si="682"/>
        <v/>
      </c>
      <c r="M10911" t="str">
        <f t="shared" si="683"/>
        <v/>
      </c>
    </row>
    <row r="10912" spans="8:13" x14ac:dyDescent="0.25">
      <c r="H10912" t="str">
        <f>IF(A10912="","",INDEX('Lookup Tables'!$B$2:$B$9,MATCH(B10912,'Lookup Tables'!$A$2:$A$9,-1)))</f>
        <v/>
      </c>
      <c r="I10912" t="str">
        <f>IF(A10912="","",IF(AND(C10912&gt;=INDEX('Lookup Tables'!$C$2:$C$9,MATCH(B10912,'Lookup Tables'!$A$2:$A$9,-1)),C10912&lt;=INDEX('Lookup Tables'!$D$2:$D$9,MATCH(B10912,'Lookup Tables'!$A$2:$A$9,-1))),"PASS","FAIL"))</f>
        <v/>
      </c>
      <c r="J10912" t="str">
        <f t="shared" si="680"/>
        <v/>
      </c>
      <c r="K10912" t="str">
        <f t="shared" si="681"/>
        <v/>
      </c>
      <c r="L10912" t="str">
        <f t="shared" si="682"/>
        <v/>
      </c>
      <c r="M10912" t="str">
        <f t="shared" si="683"/>
        <v/>
      </c>
    </row>
    <row r="10913" spans="8:13" x14ac:dyDescent="0.25">
      <c r="H10913" t="str">
        <f>IF(A10913="","",INDEX('Lookup Tables'!$B$2:$B$9,MATCH(B10913,'Lookup Tables'!$A$2:$A$9,-1)))</f>
        <v/>
      </c>
      <c r="I10913" t="str">
        <f>IF(A10913="","",IF(AND(C10913&gt;=INDEX('Lookup Tables'!$C$2:$C$9,MATCH(B10913,'Lookup Tables'!$A$2:$A$9,-1)),C10913&lt;=INDEX('Lookup Tables'!$D$2:$D$9,MATCH(B10913,'Lookup Tables'!$A$2:$A$9,-1))),"PASS","FAIL"))</f>
        <v/>
      </c>
      <c r="J10913" t="str">
        <f t="shared" si="680"/>
        <v/>
      </c>
      <c r="K10913" t="str">
        <f t="shared" si="681"/>
        <v/>
      </c>
      <c r="L10913" t="str">
        <f t="shared" si="682"/>
        <v/>
      </c>
      <c r="M10913" t="str">
        <f t="shared" si="683"/>
        <v/>
      </c>
    </row>
    <row r="10914" spans="8:13" x14ac:dyDescent="0.25">
      <c r="H10914" t="str">
        <f>IF(A10914="","",INDEX('Lookup Tables'!$B$2:$B$9,MATCH(B10914,'Lookup Tables'!$A$2:$A$9,-1)))</f>
        <v/>
      </c>
      <c r="I10914" t="str">
        <f>IF(A10914="","",IF(AND(C10914&gt;=INDEX('Lookup Tables'!$C$2:$C$9,MATCH(B10914,'Lookup Tables'!$A$2:$A$9,-1)),C10914&lt;=INDEX('Lookup Tables'!$D$2:$D$9,MATCH(B10914,'Lookup Tables'!$A$2:$A$9,-1))),"PASS","FAIL"))</f>
        <v/>
      </c>
      <c r="J10914" t="str">
        <f t="shared" si="680"/>
        <v/>
      </c>
      <c r="K10914" t="str">
        <f t="shared" si="681"/>
        <v/>
      </c>
      <c r="L10914" t="str">
        <f t="shared" si="682"/>
        <v/>
      </c>
      <c r="M10914" t="str">
        <f t="shared" si="683"/>
        <v/>
      </c>
    </row>
    <row r="10915" spans="8:13" x14ac:dyDescent="0.25">
      <c r="H10915" t="str">
        <f>IF(A10915="","",INDEX('Lookup Tables'!$B$2:$B$9,MATCH(B10915,'Lookup Tables'!$A$2:$A$9,-1)))</f>
        <v/>
      </c>
      <c r="I10915" t="str">
        <f>IF(A10915="","",IF(AND(C10915&gt;=INDEX('Lookup Tables'!$C$2:$C$9,MATCH(B10915,'Lookup Tables'!$A$2:$A$9,-1)),C10915&lt;=INDEX('Lookup Tables'!$D$2:$D$9,MATCH(B10915,'Lookup Tables'!$A$2:$A$9,-1))),"PASS","FAIL"))</f>
        <v/>
      </c>
      <c r="J10915" t="str">
        <f t="shared" si="680"/>
        <v/>
      </c>
      <c r="K10915" t="str">
        <f t="shared" si="681"/>
        <v/>
      </c>
      <c r="L10915" t="str">
        <f t="shared" si="682"/>
        <v/>
      </c>
      <c r="M10915" t="str">
        <f t="shared" si="683"/>
        <v/>
      </c>
    </row>
    <row r="10916" spans="8:13" x14ac:dyDescent="0.25">
      <c r="H10916" t="str">
        <f>IF(A10916="","",INDEX('Lookup Tables'!$B$2:$B$9,MATCH(B10916,'Lookup Tables'!$A$2:$A$9,-1)))</f>
        <v/>
      </c>
      <c r="I10916" t="str">
        <f>IF(A10916="","",IF(AND(C10916&gt;=INDEX('Lookup Tables'!$C$2:$C$9,MATCH(B10916,'Lookup Tables'!$A$2:$A$9,-1)),C10916&lt;=INDEX('Lookup Tables'!$D$2:$D$9,MATCH(B10916,'Lookup Tables'!$A$2:$A$9,-1))),"PASS","FAIL"))</f>
        <v/>
      </c>
      <c r="J10916" t="str">
        <f t="shared" si="680"/>
        <v/>
      </c>
      <c r="K10916" t="str">
        <f t="shared" si="681"/>
        <v/>
      </c>
      <c r="L10916" t="str">
        <f t="shared" si="682"/>
        <v/>
      </c>
      <c r="M10916" t="str">
        <f t="shared" si="683"/>
        <v/>
      </c>
    </row>
    <row r="10917" spans="8:13" x14ac:dyDescent="0.25">
      <c r="H10917" t="str">
        <f>IF(A10917="","",INDEX('Lookup Tables'!$B$2:$B$9,MATCH(B10917,'Lookup Tables'!$A$2:$A$9,-1)))</f>
        <v/>
      </c>
      <c r="I10917" t="str">
        <f>IF(A10917="","",IF(AND(C10917&gt;=INDEX('Lookup Tables'!$C$2:$C$9,MATCH(B10917,'Lookup Tables'!$A$2:$A$9,-1)),C10917&lt;=INDEX('Lookup Tables'!$D$2:$D$9,MATCH(B10917,'Lookup Tables'!$A$2:$A$9,-1))),"PASS","FAIL"))</f>
        <v/>
      </c>
      <c r="J10917" t="str">
        <f t="shared" si="680"/>
        <v/>
      </c>
      <c r="K10917" t="str">
        <f t="shared" si="681"/>
        <v/>
      </c>
      <c r="L10917" t="str">
        <f t="shared" si="682"/>
        <v/>
      </c>
      <c r="M10917" t="str">
        <f t="shared" si="683"/>
        <v/>
      </c>
    </row>
    <row r="10918" spans="8:13" x14ac:dyDescent="0.25">
      <c r="H10918" t="str">
        <f>IF(A10918="","",INDEX('Lookup Tables'!$B$2:$B$9,MATCH(B10918,'Lookup Tables'!$A$2:$A$9,-1)))</f>
        <v/>
      </c>
      <c r="I10918" t="str">
        <f>IF(A10918="","",IF(AND(C10918&gt;=INDEX('Lookup Tables'!$C$2:$C$9,MATCH(B10918,'Lookup Tables'!$A$2:$A$9,-1)),C10918&lt;=INDEX('Lookup Tables'!$D$2:$D$9,MATCH(B10918,'Lookup Tables'!$A$2:$A$9,-1))),"PASS","FAIL"))</f>
        <v/>
      </c>
      <c r="J10918" t="str">
        <f t="shared" si="680"/>
        <v/>
      </c>
      <c r="K10918" t="str">
        <f t="shared" si="681"/>
        <v/>
      </c>
      <c r="L10918" t="str">
        <f t="shared" si="682"/>
        <v/>
      </c>
      <c r="M10918" t="str">
        <f t="shared" si="683"/>
        <v/>
      </c>
    </row>
    <row r="10919" spans="8:13" x14ac:dyDescent="0.25">
      <c r="H10919" t="str">
        <f>IF(A10919="","",INDEX('Lookup Tables'!$B$2:$B$9,MATCH(B10919,'Lookup Tables'!$A$2:$A$9,-1)))</f>
        <v/>
      </c>
      <c r="I10919" t="str">
        <f>IF(A10919="","",IF(AND(C10919&gt;=INDEX('Lookup Tables'!$C$2:$C$9,MATCH(B10919,'Lookup Tables'!$A$2:$A$9,-1)),C10919&lt;=INDEX('Lookup Tables'!$D$2:$D$9,MATCH(B10919,'Lookup Tables'!$A$2:$A$9,-1))),"PASS","FAIL"))</f>
        <v/>
      </c>
      <c r="J10919" t="str">
        <f t="shared" si="680"/>
        <v/>
      </c>
      <c r="K10919" t="str">
        <f t="shared" si="681"/>
        <v/>
      </c>
      <c r="L10919" t="str">
        <f t="shared" si="682"/>
        <v/>
      </c>
      <c r="M10919" t="str">
        <f t="shared" si="683"/>
        <v/>
      </c>
    </row>
    <row r="10920" spans="8:13" x14ac:dyDescent="0.25">
      <c r="H10920" t="str">
        <f>IF(A10920="","",INDEX('Lookup Tables'!$B$2:$B$9,MATCH(B10920,'Lookup Tables'!$A$2:$A$9,-1)))</f>
        <v/>
      </c>
      <c r="I10920" t="str">
        <f>IF(A10920="","",IF(AND(C10920&gt;=INDEX('Lookup Tables'!$C$2:$C$9,MATCH(B10920,'Lookup Tables'!$A$2:$A$9,-1)),C10920&lt;=INDEX('Lookup Tables'!$D$2:$D$9,MATCH(B10920,'Lookup Tables'!$A$2:$A$9,-1))),"PASS","FAIL"))</f>
        <v/>
      </c>
      <c r="J10920" t="str">
        <f t="shared" si="680"/>
        <v/>
      </c>
      <c r="K10920" t="str">
        <f t="shared" si="681"/>
        <v/>
      </c>
      <c r="L10920" t="str">
        <f t="shared" si="682"/>
        <v/>
      </c>
      <c r="M10920" t="str">
        <f t="shared" si="683"/>
        <v/>
      </c>
    </row>
    <row r="10921" spans="8:13" x14ac:dyDescent="0.25">
      <c r="H10921" t="str">
        <f>IF(A10921="","",INDEX('Lookup Tables'!$B$2:$B$9,MATCH(B10921,'Lookup Tables'!$A$2:$A$9,-1)))</f>
        <v/>
      </c>
      <c r="I10921" t="str">
        <f>IF(A10921="","",IF(AND(C10921&gt;=INDEX('Lookup Tables'!$C$2:$C$9,MATCH(B10921,'Lookup Tables'!$A$2:$A$9,-1)),C10921&lt;=INDEX('Lookup Tables'!$D$2:$D$9,MATCH(B10921,'Lookup Tables'!$A$2:$A$9,-1))),"PASS","FAIL"))</f>
        <v/>
      </c>
      <c r="J10921" t="str">
        <f t="shared" si="680"/>
        <v/>
      </c>
      <c r="K10921" t="str">
        <f t="shared" si="681"/>
        <v/>
      </c>
      <c r="L10921" t="str">
        <f t="shared" si="682"/>
        <v/>
      </c>
      <c r="M10921" t="str">
        <f t="shared" si="683"/>
        <v/>
      </c>
    </row>
    <row r="10922" spans="8:13" x14ac:dyDescent="0.25">
      <c r="H10922" t="str">
        <f>IF(A10922="","",INDEX('Lookup Tables'!$B$2:$B$9,MATCH(B10922,'Lookup Tables'!$A$2:$A$9,-1)))</f>
        <v/>
      </c>
      <c r="I10922" t="str">
        <f>IF(A10922="","",IF(AND(C10922&gt;=INDEX('Lookup Tables'!$C$2:$C$9,MATCH(B10922,'Lookup Tables'!$A$2:$A$9,-1)),C10922&lt;=INDEX('Lookup Tables'!$D$2:$D$9,MATCH(B10922,'Lookup Tables'!$A$2:$A$9,-1))),"PASS","FAIL"))</f>
        <v/>
      </c>
      <c r="J10922" t="str">
        <f t="shared" si="680"/>
        <v/>
      </c>
      <c r="K10922" t="str">
        <f t="shared" si="681"/>
        <v/>
      </c>
      <c r="L10922" t="str">
        <f t="shared" si="682"/>
        <v/>
      </c>
      <c r="M10922" t="str">
        <f t="shared" si="683"/>
        <v/>
      </c>
    </row>
    <row r="10923" spans="8:13" x14ac:dyDescent="0.25">
      <c r="H10923" t="str">
        <f>IF(A10923="","",INDEX('Lookup Tables'!$B$2:$B$9,MATCH(B10923,'Lookup Tables'!$A$2:$A$9,-1)))</f>
        <v/>
      </c>
      <c r="I10923" t="str">
        <f>IF(A10923="","",IF(AND(C10923&gt;=INDEX('Lookup Tables'!$C$2:$C$9,MATCH(B10923,'Lookup Tables'!$A$2:$A$9,-1)),C10923&lt;=INDEX('Lookup Tables'!$D$2:$D$9,MATCH(B10923,'Lookup Tables'!$A$2:$A$9,-1))),"PASS","FAIL"))</f>
        <v/>
      </c>
      <c r="J10923" t="str">
        <f t="shared" si="680"/>
        <v/>
      </c>
      <c r="K10923" t="str">
        <f t="shared" si="681"/>
        <v/>
      </c>
      <c r="L10923" t="str">
        <f t="shared" si="682"/>
        <v/>
      </c>
      <c r="M10923" t="str">
        <f t="shared" si="683"/>
        <v/>
      </c>
    </row>
    <row r="10924" spans="8:13" x14ac:dyDescent="0.25">
      <c r="H10924" t="str">
        <f>IF(A10924="","",INDEX('Lookup Tables'!$B$2:$B$9,MATCH(B10924,'Lookup Tables'!$A$2:$A$9,-1)))</f>
        <v/>
      </c>
      <c r="I10924" t="str">
        <f>IF(A10924="","",IF(AND(C10924&gt;=INDEX('Lookup Tables'!$C$2:$C$9,MATCH(B10924,'Lookup Tables'!$A$2:$A$9,-1)),C10924&lt;=INDEX('Lookup Tables'!$D$2:$D$9,MATCH(B10924,'Lookup Tables'!$A$2:$A$9,-1))),"PASS","FAIL"))</f>
        <v/>
      </c>
      <c r="J10924" t="str">
        <f t="shared" si="680"/>
        <v/>
      </c>
      <c r="K10924" t="str">
        <f t="shared" si="681"/>
        <v/>
      </c>
      <c r="L10924" t="str">
        <f t="shared" si="682"/>
        <v/>
      </c>
      <c r="M10924" t="str">
        <f t="shared" si="683"/>
        <v/>
      </c>
    </row>
    <row r="10925" spans="8:13" x14ac:dyDescent="0.25">
      <c r="H10925" t="str">
        <f>IF(A10925="","",INDEX('Lookup Tables'!$B$2:$B$9,MATCH(B10925,'Lookup Tables'!$A$2:$A$9,-1)))</f>
        <v/>
      </c>
      <c r="I10925" t="str">
        <f>IF(A10925="","",IF(AND(C10925&gt;=INDEX('Lookup Tables'!$C$2:$C$9,MATCH(B10925,'Lookup Tables'!$A$2:$A$9,-1)),C10925&lt;=INDEX('Lookup Tables'!$D$2:$D$9,MATCH(B10925,'Lookup Tables'!$A$2:$A$9,-1))),"PASS","FAIL"))</f>
        <v/>
      </c>
      <c r="J10925" t="str">
        <f t="shared" si="680"/>
        <v/>
      </c>
      <c r="K10925" t="str">
        <f t="shared" si="681"/>
        <v/>
      </c>
      <c r="L10925" t="str">
        <f t="shared" si="682"/>
        <v/>
      </c>
      <c r="M10925" t="str">
        <f t="shared" si="683"/>
        <v/>
      </c>
    </row>
    <row r="10926" spans="8:13" x14ac:dyDescent="0.25">
      <c r="H10926" t="str">
        <f>IF(A10926="","",INDEX('Lookup Tables'!$B$2:$B$9,MATCH(B10926,'Lookup Tables'!$A$2:$A$9,-1)))</f>
        <v/>
      </c>
      <c r="I10926" t="str">
        <f>IF(A10926="","",IF(AND(C10926&gt;=INDEX('Lookup Tables'!$C$2:$C$9,MATCH(B10926,'Lookup Tables'!$A$2:$A$9,-1)),C10926&lt;=INDEX('Lookup Tables'!$D$2:$D$9,MATCH(B10926,'Lookup Tables'!$A$2:$A$9,-1))),"PASS","FAIL"))</f>
        <v/>
      </c>
      <c r="J10926" t="str">
        <f t="shared" si="680"/>
        <v/>
      </c>
      <c r="K10926" t="str">
        <f t="shared" si="681"/>
        <v/>
      </c>
      <c r="L10926" t="str">
        <f t="shared" si="682"/>
        <v/>
      </c>
      <c r="M10926" t="str">
        <f t="shared" si="683"/>
        <v/>
      </c>
    </row>
    <row r="10927" spans="8:13" x14ac:dyDescent="0.25">
      <c r="H10927" t="str">
        <f>IF(A10927="","",INDEX('Lookup Tables'!$B$2:$B$9,MATCH(B10927,'Lookup Tables'!$A$2:$A$9,-1)))</f>
        <v/>
      </c>
      <c r="I10927" t="str">
        <f>IF(A10927="","",IF(AND(C10927&gt;=INDEX('Lookup Tables'!$C$2:$C$9,MATCH(B10927,'Lookup Tables'!$A$2:$A$9,-1)),C10927&lt;=INDEX('Lookup Tables'!$D$2:$D$9,MATCH(B10927,'Lookup Tables'!$A$2:$A$9,-1))),"PASS","FAIL"))</f>
        <v/>
      </c>
      <c r="J10927" t="str">
        <f t="shared" si="680"/>
        <v/>
      </c>
      <c r="K10927" t="str">
        <f t="shared" si="681"/>
        <v/>
      </c>
      <c r="L10927" t="str">
        <f t="shared" si="682"/>
        <v/>
      </c>
      <c r="M10927" t="str">
        <f t="shared" si="683"/>
        <v/>
      </c>
    </row>
    <row r="10928" spans="8:13" x14ac:dyDescent="0.25">
      <c r="H10928" t="str">
        <f>IF(A10928="","",INDEX('Lookup Tables'!$B$2:$B$9,MATCH(B10928,'Lookup Tables'!$A$2:$A$9,-1)))</f>
        <v/>
      </c>
      <c r="I10928" t="str">
        <f>IF(A10928="","",IF(AND(C10928&gt;=INDEX('Lookup Tables'!$C$2:$C$9,MATCH(B10928,'Lookup Tables'!$A$2:$A$9,-1)),C10928&lt;=INDEX('Lookup Tables'!$D$2:$D$9,MATCH(B10928,'Lookup Tables'!$A$2:$A$9,-1))),"PASS","FAIL"))</f>
        <v/>
      </c>
      <c r="J10928" t="str">
        <f t="shared" si="680"/>
        <v/>
      </c>
      <c r="K10928" t="str">
        <f t="shared" si="681"/>
        <v/>
      </c>
      <c r="L10928" t="str">
        <f t="shared" si="682"/>
        <v/>
      </c>
      <c r="M10928" t="str">
        <f t="shared" si="683"/>
        <v/>
      </c>
    </row>
    <row r="10929" spans="8:13" x14ac:dyDescent="0.25">
      <c r="H10929" t="str">
        <f>IF(A10929="","",INDEX('Lookup Tables'!$B$2:$B$9,MATCH(B10929,'Lookup Tables'!$A$2:$A$9,-1)))</f>
        <v/>
      </c>
      <c r="I10929" t="str">
        <f>IF(A10929="","",IF(AND(C10929&gt;=INDEX('Lookup Tables'!$C$2:$C$9,MATCH(B10929,'Lookup Tables'!$A$2:$A$9,-1)),C10929&lt;=INDEX('Lookup Tables'!$D$2:$D$9,MATCH(B10929,'Lookup Tables'!$A$2:$A$9,-1))),"PASS","FAIL"))</f>
        <v/>
      </c>
      <c r="J10929" t="str">
        <f t="shared" si="680"/>
        <v/>
      </c>
      <c r="K10929" t="str">
        <f t="shared" si="681"/>
        <v/>
      </c>
      <c r="L10929" t="str">
        <f t="shared" si="682"/>
        <v/>
      </c>
      <c r="M10929" t="str">
        <f t="shared" si="683"/>
        <v/>
      </c>
    </row>
    <row r="10930" spans="8:13" x14ac:dyDescent="0.25">
      <c r="H10930" t="str">
        <f>IF(A10930="","",INDEX('Lookup Tables'!$B$2:$B$9,MATCH(B10930,'Lookup Tables'!$A$2:$A$9,-1)))</f>
        <v/>
      </c>
      <c r="I10930" t="str">
        <f>IF(A10930="","",IF(AND(C10930&gt;=INDEX('Lookup Tables'!$C$2:$C$9,MATCH(B10930,'Lookup Tables'!$A$2:$A$9,-1)),C10930&lt;=INDEX('Lookup Tables'!$D$2:$D$9,MATCH(B10930,'Lookup Tables'!$A$2:$A$9,-1))),"PASS","FAIL"))</f>
        <v/>
      </c>
      <c r="J10930" t="str">
        <f t="shared" si="680"/>
        <v/>
      </c>
      <c r="K10930" t="str">
        <f t="shared" si="681"/>
        <v/>
      </c>
      <c r="L10930" t="str">
        <f t="shared" si="682"/>
        <v/>
      </c>
      <c r="M10930" t="str">
        <f t="shared" si="683"/>
        <v/>
      </c>
    </row>
    <row r="10931" spans="8:13" x14ac:dyDescent="0.25">
      <c r="H10931" t="str">
        <f>IF(A10931="","",INDEX('Lookup Tables'!$B$2:$B$9,MATCH(B10931,'Lookup Tables'!$A$2:$A$9,-1)))</f>
        <v/>
      </c>
      <c r="I10931" t="str">
        <f>IF(A10931="","",IF(AND(C10931&gt;=INDEX('Lookup Tables'!$C$2:$C$9,MATCH(B10931,'Lookup Tables'!$A$2:$A$9,-1)),C10931&lt;=INDEX('Lookup Tables'!$D$2:$D$9,MATCH(B10931,'Lookup Tables'!$A$2:$A$9,-1))),"PASS","FAIL"))</f>
        <v/>
      </c>
      <c r="J10931" t="str">
        <f t="shared" si="680"/>
        <v/>
      </c>
      <c r="K10931" t="str">
        <f t="shared" si="681"/>
        <v/>
      </c>
      <c r="L10931" t="str">
        <f t="shared" si="682"/>
        <v/>
      </c>
      <c r="M10931" t="str">
        <f t="shared" si="683"/>
        <v/>
      </c>
    </row>
    <row r="10932" spans="8:13" x14ac:dyDescent="0.25">
      <c r="H10932" t="str">
        <f>IF(A10932="","",INDEX('Lookup Tables'!$B$2:$B$9,MATCH(B10932,'Lookup Tables'!$A$2:$A$9,-1)))</f>
        <v/>
      </c>
      <c r="I10932" t="str">
        <f>IF(A10932="","",IF(AND(C10932&gt;=INDEX('Lookup Tables'!$C$2:$C$9,MATCH(B10932,'Lookup Tables'!$A$2:$A$9,-1)),C10932&lt;=INDEX('Lookup Tables'!$D$2:$D$9,MATCH(B10932,'Lookup Tables'!$A$2:$A$9,-1))),"PASS","FAIL"))</f>
        <v/>
      </c>
      <c r="J10932" t="str">
        <f t="shared" si="680"/>
        <v/>
      </c>
      <c r="K10932" t="str">
        <f t="shared" si="681"/>
        <v/>
      </c>
      <c r="L10932" t="str">
        <f t="shared" si="682"/>
        <v/>
      </c>
      <c r="M10932" t="str">
        <f t="shared" si="683"/>
        <v/>
      </c>
    </row>
    <row r="10933" spans="8:13" x14ac:dyDescent="0.25">
      <c r="H10933" t="str">
        <f>IF(A10933="","",INDEX('Lookup Tables'!$B$2:$B$9,MATCH(B10933,'Lookup Tables'!$A$2:$A$9,-1)))</f>
        <v/>
      </c>
      <c r="I10933" t="str">
        <f>IF(A10933="","",IF(AND(C10933&gt;=INDEX('Lookup Tables'!$C$2:$C$9,MATCH(B10933,'Lookup Tables'!$A$2:$A$9,-1)),C10933&lt;=INDEX('Lookup Tables'!$D$2:$D$9,MATCH(B10933,'Lookup Tables'!$A$2:$A$9,-1))),"PASS","FAIL"))</f>
        <v/>
      </c>
      <c r="J10933" t="str">
        <f t="shared" si="680"/>
        <v/>
      </c>
      <c r="K10933" t="str">
        <f t="shared" si="681"/>
        <v/>
      </c>
      <c r="L10933" t="str">
        <f t="shared" si="682"/>
        <v/>
      </c>
      <c r="M10933" t="str">
        <f t="shared" si="683"/>
        <v/>
      </c>
    </row>
    <row r="10934" spans="8:13" x14ac:dyDescent="0.25">
      <c r="H10934" t="str">
        <f>IF(A10934="","",INDEX('Lookup Tables'!$B$2:$B$9,MATCH(B10934,'Lookup Tables'!$A$2:$A$9,-1)))</f>
        <v/>
      </c>
      <c r="I10934" t="str">
        <f>IF(A10934="","",IF(AND(C10934&gt;=INDEX('Lookup Tables'!$C$2:$C$9,MATCH(B10934,'Lookup Tables'!$A$2:$A$9,-1)),C10934&lt;=INDEX('Lookup Tables'!$D$2:$D$9,MATCH(B10934,'Lookup Tables'!$A$2:$A$9,-1))),"PASS","FAIL"))</f>
        <v/>
      </c>
      <c r="J10934" t="str">
        <f t="shared" si="680"/>
        <v/>
      </c>
      <c r="K10934" t="str">
        <f t="shared" si="681"/>
        <v/>
      </c>
      <c r="L10934" t="str">
        <f t="shared" si="682"/>
        <v/>
      </c>
      <c r="M10934" t="str">
        <f t="shared" si="683"/>
        <v/>
      </c>
    </row>
    <row r="10935" spans="8:13" x14ac:dyDescent="0.25">
      <c r="H10935" t="str">
        <f>IF(A10935="","",INDEX('Lookup Tables'!$B$2:$B$9,MATCH(B10935,'Lookup Tables'!$A$2:$A$9,-1)))</f>
        <v/>
      </c>
      <c r="I10935" t="str">
        <f>IF(A10935="","",IF(AND(C10935&gt;=INDEX('Lookup Tables'!$C$2:$C$9,MATCH(B10935,'Lookup Tables'!$A$2:$A$9,-1)),C10935&lt;=INDEX('Lookup Tables'!$D$2:$D$9,MATCH(B10935,'Lookup Tables'!$A$2:$A$9,-1))),"PASS","FAIL"))</f>
        <v/>
      </c>
      <c r="J10935" t="str">
        <f t="shared" si="680"/>
        <v/>
      </c>
      <c r="K10935" t="str">
        <f t="shared" si="681"/>
        <v/>
      </c>
      <c r="L10935" t="str">
        <f t="shared" si="682"/>
        <v/>
      </c>
      <c r="M10935" t="str">
        <f t="shared" si="683"/>
        <v/>
      </c>
    </row>
    <row r="10936" spans="8:13" x14ac:dyDescent="0.25">
      <c r="H10936" t="str">
        <f>IF(A10936="","",INDEX('Lookup Tables'!$B$2:$B$9,MATCH(B10936,'Lookup Tables'!$A$2:$A$9,-1)))</f>
        <v/>
      </c>
      <c r="I10936" t="str">
        <f>IF(A10936="","",IF(AND(C10936&gt;=INDEX('Lookup Tables'!$C$2:$C$9,MATCH(B10936,'Lookup Tables'!$A$2:$A$9,-1)),C10936&lt;=INDEX('Lookup Tables'!$D$2:$D$9,MATCH(B10936,'Lookup Tables'!$A$2:$A$9,-1))),"PASS","FAIL"))</f>
        <v/>
      </c>
      <c r="J10936" t="str">
        <f t="shared" si="680"/>
        <v/>
      </c>
      <c r="K10936" t="str">
        <f t="shared" si="681"/>
        <v/>
      </c>
      <c r="L10936" t="str">
        <f t="shared" si="682"/>
        <v/>
      </c>
      <c r="M10936" t="str">
        <f t="shared" si="683"/>
        <v/>
      </c>
    </row>
    <row r="10937" spans="8:13" x14ac:dyDescent="0.25">
      <c r="H10937" t="str">
        <f>IF(A10937="","",INDEX('Lookup Tables'!$B$2:$B$9,MATCH(B10937,'Lookup Tables'!$A$2:$A$9,-1)))</f>
        <v/>
      </c>
      <c r="I10937" t="str">
        <f>IF(A10937="","",IF(AND(C10937&gt;=INDEX('Lookup Tables'!$C$2:$C$9,MATCH(B10937,'Lookup Tables'!$A$2:$A$9,-1)),C10937&lt;=INDEX('Lookup Tables'!$D$2:$D$9,MATCH(B10937,'Lookup Tables'!$A$2:$A$9,-1))),"PASS","FAIL"))</f>
        <v/>
      </c>
      <c r="J10937" t="str">
        <f t="shared" si="680"/>
        <v/>
      </c>
      <c r="K10937" t="str">
        <f t="shared" si="681"/>
        <v/>
      </c>
      <c r="L10937" t="str">
        <f t="shared" si="682"/>
        <v/>
      </c>
      <c r="M10937" t="str">
        <f t="shared" si="683"/>
        <v/>
      </c>
    </row>
    <row r="10938" spans="8:13" x14ac:dyDescent="0.25">
      <c r="H10938" t="str">
        <f>IF(A10938="","",INDEX('Lookup Tables'!$B$2:$B$9,MATCH(B10938,'Lookup Tables'!$A$2:$A$9,-1)))</f>
        <v/>
      </c>
      <c r="I10938" t="str">
        <f>IF(A10938="","",IF(AND(C10938&gt;=INDEX('Lookup Tables'!$C$2:$C$9,MATCH(B10938,'Lookup Tables'!$A$2:$A$9,-1)),C10938&lt;=INDEX('Lookup Tables'!$D$2:$D$9,MATCH(B10938,'Lookup Tables'!$A$2:$A$9,-1))),"PASS","FAIL"))</f>
        <v/>
      </c>
      <c r="J10938" t="str">
        <f t="shared" si="680"/>
        <v/>
      </c>
      <c r="K10938" t="str">
        <f t="shared" si="681"/>
        <v/>
      </c>
      <c r="L10938" t="str">
        <f t="shared" si="682"/>
        <v/>
      </c>
      <c r="M10938" t="str">
        <f t="shared" si="683"/>
        <v/>
      </c>
    </row>
    <row r="10939" spans="8:13" x14ac:dyDescent="0.25">
      <c r="H10939" t="str">
        <f>IF(A10939="","",INDEX('Lookup Tables'!$B$2:$B$9,MATCH(B10939,'Lookup Tables'!$A$2:$A$9,-1)))</f>
        <v/>
      </c>
      <c r="I10939" t="str">
        <f>IF(A10939="","",IF(AND(C10939&gt;=INDEX('Lookup Tables'!$C$2:$C$9,MATCH(B10939,'Lookup Tables'!$A$2:$A$9,-1)),C10939&lt;=INDEX('Lookup Tables'!$D$2:$D$9,MATCH(B10939,'Lookup Tables'!$A$2:$A$9,-1))),"PASS","FAIL"))</f>
        <v/>
      </c>
      <c r="J10939" t="str">
        <f t="shared" si="680"/>
        <v/>
      </c>
      <c r="K10939" t="str">
        <f t="shared" si="681"/>
        <v/>
      </c>
      <c r="L10939" t="str">
        <f t="shared" si="682"/>
        <v/>
      </c>
      <c r="M10939" t="str">
        <f t="shared" si="683"/>
        <v/>
      </c>
    </row>
    <row r="10940" spans="8:13" x14ac:dyDescent="0.25">
      <c r="H10940" t="str">
        <f>IF(A10940="","",INDEX('Lookup Tables'!$B$2:$B$9,MATCH(B10940,'Lookup Tables'!$A$2:$A$9,-1)))</f>
        <v/>
      </c>
      <c r="I10940" t="str">
        <f>IF(A10940="","",IF(AND(C10940&gt;=INDEX('Lookup Tables'!$C$2:$C$9,MATCH(B10940,'Lookup Tables'!$A$2:$A$9,-1)),C10940&lt;=INDEX('Lookup Tables'!$D$2:$D$9,MATCH(B10940,'Lookup Tables'!$A$2:$A$9,-1))),"PASS","FAIL"))</f>
        <v/>
      </c>
      <c r="J10940" t="str">
        <f t="shared" si="680"/>
        <v/>
      </c>
      <c r="K10940" t="str">
        <f t="shared" si="681"/>
        <v/>
      </c>
      <c r="L10940" t="str">
        <f t="shared" si="682"/>
        <v/>
      </c>
      <c r="M10940" t="str">
        <f t="shared" si="683"/>
        <v/>
      </c>
    </row>
    <row r="10941" spans="8:13" x14ac:dyDescent="0.25">
      <c r="H10941" t="str">
        <f>IF(A10941="","",INDEX('Lookup Tables'!$B$2:$B$9,MATCH(B10941,'Lookup Tables'!$A$2:$A$9,-1)))</f>
        <v/>
      </c>
      <c r="I10941" t="str">
        <f>IF(A10941="","",IF(AND(C10941&gt;=INDEX('Lookup Tables'!$C$2:$C$9,MATCH(B10941,'Lookup Tables'!$A$2:$A$9,-1)),C10941&lt;=INDEX('Lookup Tables'!$D$2:$D$9,MATCH(B10941,'Lookup Tables'!$A$2:$A$9,-1))),"PASS","FAIL"))</f>
        <v/>
      </c>
      <c r="J10941" t="str">
        <f t="shared" si="680"/>
        <v/>
      </c>
      <c r="K10941" t="str">
        <f t="shared" si="681"/>
        <v/>
      </c>
      <c r="L10941" t="str">
        <f t="shared" si="682"/>
        <v/>
      </c>
      <c r="M10941" t="str">
        <f t="shared" si="683"/>
        <v/>
      </c>
    </row>
    <row r="10942" spans="8:13" x14ac:dyDescent="0.25">
      <c r="H10942" t="str">
        <f>IF(A10942="","",INDEX('Lookup Tables'!$B$2:$B$9,MATCH(B10942,'Lookup Tables'!$A$2:$A$9,-1)))</f>
        <v/>
      </c>
      <c r="I10942" t="str">
        <f>IF(A10942="","",IF(AND(C10942&gt;=INDEX('Lookup Tables'!$C$2:$C$9,MATCH(B10942,'Lookup Tables'!$A$2:$A$9,-1)),C10942&lt;=INDEX('Lookup Tables'!$D$2:$D$9,MATCH(B10942,'Lookup Tables'!$A$2:$A$9,-1))),"PASS","FAIL"))</f>
        <v/>
      </c>
      <c r="J10942" t="str">
        <f t="shared" si="680"/>
        <v/>
      </c>
      <c r="K10942" t="str">
        <f t="shared" si="681"/>
        <v/>
      </c>
      <c r="L10942" t="str">
        <f t="shared" si="682"/>
        <v/>
      </c>
      <c r="M10942" t="str">
        <f t="shared" si="683"/>
        <v/>
      </c>
    </row>
    <row r="10943" spans="8:13" x14ac:dyDescent="0.25">
      <c r="H10943" t="str">
        <f>IF(A10943="","",INDEX('Lookup Tables'!$B$2:$B$9,MATCH(B10943,'Lookup Tables'!$A$2:$A$9,-1)))</f>
        <v/>
      </c>
      <c r="I10943" t="str">
        <f>IF(A10943="","",IF(AND(C10943&gt;=INDEX('Lookup Tables'!$C$2:$C$9,MATCH(B10943,'Lookup Tables'!$A$2:$A$9,-1)),C10943&lt;=INDEX('Lookup Tables'!$D$2:$D$9,MATCH(B10943,'Lookup Tables'!$A$2:$A$9,-1))),"PASS","FAIL"))</f>
        <v/>
      </c>
      <c r="J10943" t="str">
        <f t="shared" si="680"/>
        <v/>
      </c>
      <c r="K10943" t="str">
        <f t="shared" si="681"/>
        <v/>
      </c>
      <c r="L10943" t="str">
        <f t="shared" si="682"/>
        <v/>
      </c>
      <c r="M10943" t="str">
        <f t="shared" si="683"/>
        <v/>
      </c>
    </row>
    <row r="10944" spans="8:13" x14ac:dyDescent="0.25">
      <c r="H10944" t="str">
        <f>IF(A10944="","",INDEX('Lookup Tables'!$B$2:$B$9,MATCH(B10944,'Lookup Tables'!$A$2:$A$9,-1)))</f>
        <v/>
      </c>
      <c r="I10944" t="str">
        <f>IF(A10944="","",IF(AND(C10944&gt;=INDEX('Lookup Tables'!$C$2:$C$9,MATCH(B10944,'Lookup Tables'!$A$2:$A$9,-1)),C10944&lt;=INDEX('Lookup Tables'!$D$2:$D$9,MATCH(B10944,'Lookup Tables'!$A$2:$A$9,-1))),"PASS","FAIL"))</f>
        <v/>
      </c>
      <c r="J10944" t="str">
        <f t="shared" si="680"/>
        <v/>
      </c>
      <c r="K10944" t="str">
        <f t="shared" si="681"/>
        <v/>
      </c>
      <c r="L10944" t="str">
        <f t="shared" si="682"/>
        <v/>
      </c>
      <c r="M10944" t="str">
        <f t="shared" si="683"/>
        <v/>
      </c>
    </row>
    <row r="10945" spans="8:13" x14ac:dyDescent="0.25">
      <c r="H10945" t="str">
        <f>IF(A10945="","",INDEX('Lookup Tables'!$B$2:$B$9,MATCH(B10945,'Lookup Tables'!$A$2:$A$9,-1)))</f>
        <v/>
      </c>
      <c r="I10945" t="str">
        <f>IF(A10945="","",IF(AND(C10945&gt;=INDEX('Lookup Tables'!$C$2:$C$9,MATCH(B10945,'Lookup Tables'!$A$2:$A$9,-1)),C10945&lt;=INDEX('Lookup Tables'!$D$2:$D$9,MATCH(B10945,'Lookup Tables'!$A$2:$A$9,-1))),"PASS","FAIL"))</f>
        <v/>
      </c>
      <c r="J10945" t="str">
        <f t="shared" ref="J10945:J11008" si="684">IF(A10945="","",IF(AND(D10945&gt;=15,D10945&lt;=22.5),"PASS","FAIL"))</f>
        <v/>
      </c>
      <c r="K10945" t="str">
        <f t="shared" ref="K10945:K11008" si="685">IF(A10945="","",IF(AND(E10945&gt;=15,E10945&lt;=22.5),"PASS","FAIL"))</f>
        <v/>
      </c>
      <c r="L10945" t="str">
        <f t="shared" ref="L10945:L11008" si="686">IF(A10945="","",IF(AND(F10945&gt;0,F10945&lt;0.2),"PASS","FAIL"))</f>
        <v/>
      </c>
      <c r="M10945" t="str">
        <f t="shared" ref="M10945:M11008" si="687">IF(A10945="","",IF(AND(IF(I10945="PASS",TRUE,FALSE),IF(J10945="PASS",TRUE,FALSE),IF(K10945="PASS",TRUE,FALSE),IF(L10945="PASS",TRUE,FALSE))=TRUE,"PASS","FAIL"))</f>
        <v/>
      </c>
    </row>
    <row r="10946" spans="8:13" x14ac:dyDescent="0.25">
      <c r="H10946" t="str">
        <f>IF(A10946="","",INDEX('Lookup Tables'!$B$2:$B$9,MATCH(B10946,'Lookup Tables'!$A$2:$A$9,-1)))</f>
        <v/>
      </c>
      <c r="I10946" t="str">
        <f>IF(A10946="","",IF(AND(C10946&gt;=INDEX('Lookup Tables'!$C$2:$C$9,MATCH(B10946,'Lookup Tables'!$A$2:$A$9,-1)),C10946&lt;=INDEX('Lookup Tables'!$D$2:$D$9,MATCH(B10946,'Lookup Tables'!$A$2:$A$9,-1))),"PASS","FAIL"))</f>
        <v/>
      </c>
      <c r="J10946" t="str">
        <f t="shared" si="684"/>
        <v/>
      </c>
      <c r="K10946" t="str">
        <f t="shared" si="685"/>
        <v/>
      </c>
      <c r="L10946" t="str">
        <f t="shared" si="686"/>
        <v/>
      </c>
      <c r="M10946" t="str">
        <f t="shared" si="687"/>
        <v/>
      </c>
    </row>
    <row r="10947" spans="8:13" x14ac:dyDescent="0.25">
      <c r="H10947" t="str">
        <f>IF(A10947="","",INDEX('Lookup Tables'!$B$2:$B$9,MATCH(B10947,'Lookup Tables'!$A$2:$A$9,-1)))</f>
        <v/>
      </c>
      <c r="I10947" t="str">
        <f>IF(A10947="","",IF(AND(C10947&gt;=INDEX('Lookup Tables'!$C$2:$C$9,MATCH(B10947,'Lookup Tables'!$A$2:$A$9,-1)),C10947&lt;=INDEX('Lookup Tables'!$D$2:$D$9,MATCH(B10947,'Lookup Tables'!$A$2:$A$9,-1))),"PASS","FAIL"))</f>
        <v/>
      </c>
      <c r="J10947" t="str">
        <f t="shared" si="684"/>
        <v/>
      </c>
      <c r="K10947" t="str">
        <f t="shared" si="685"/>
        <v/>
      </c>
      <c r="L10947" t="str">
        <f t="shared" si="686"/>
        <v/>
      </c>
      <c r="M10947" t="str">
        <f t="shared" si="687"/>
        <v/>
      </c>
    </row>
    <row r="10948" spans="8:13" x14ac:dyDescent="0.25">
      <c r="H10948" t="str">
        <f>IF(A10948="","",INDEX('Lookup Tables'!$B$2:$B$9,MATCH(B10948,'Lookup Tables'!$A$2:$A$9,-1)))</f>
        <v/>
      </c>
      <c r="I10948" t="str">
        <f>IF(A10948="","",IF(AND(C10948&gt;=INDEX('Lookup Tables'!$C$2:$C$9,MATCH(B10948,'Lookup Tables'!$A$2:$A$9,-1)),C10948&lt;=INDEX('Lookup Tables'!$D$2:$D$9,MATCH(B10948,'Lookup Tables'!$A$2:$A$9,-1))),"PASS","FAIL"))</f>
        <v/>
      </c>
      <c r="J10948" t="str">
        <f t="shared" si="684"/>
        <v/>
      </c>
      <c r="K10948" t="str">
        <f t="shared" si="685"/>
        <v/>
      </c>
      <c r="L10948" t="str">
        <f t="shared" si="686"/>
        <v/>
      </c>
      <c r="M10948" t="str">
        <f t="shared" si="687"/>
        <v/>
      </c>
    </row>
    <row r="10949" spans="8:13" x14ac:dyDescent="0.25">
      <c r="H10949" t="str">
        <f>IF(A10949="","",INDEX('Lookup Tables'!$B$2:$B$9,MATCH(B10949,'Lookup Tables'!$A$2:$A$9,-1)))</f>
        <v/>
      </c>
      <c r="I10949" t="str">
        <f>IF(A10949="","",IF(AND(C10949&gt;=INDEX('Lookup Tables'!$C$2:$C$9,MATCH(B10949,'Lookup Tables'!$A$2:$A$9,-1)),C10949&lt;=INDEX('Lookup Tables'!$D$2:$D$9,MATCH(B10949,'Lookup Tables'!$A$2:$A$9,-1))),"PASS","FAIL"))</f>
        <v/>
      </c>
      <c r="J10949" t="str">
        <f t="shared" si="684"/>
        <v/>
      </c>
      <c r="K10949" t="str">
        <f t="shared" si="685"/>
        <v/>
      </c>
      <c r="L10949" t="str">
        <f t="shared" si="686"/>
        <v/>
      </c>
      <c r="M10949" t="str">
        <f t="shared" si="687"/>
        <v/>
      </c>
    </row>
    <row r="10950" spans="8:13" x14ac:dyDescent="0.25">
      <c r="H10950" t="str">
        <f>IF(A10950="","",INDEX('Lookup Tables'!$B$2:$B$9,MATCH(B10950,'Lookup Tables'!$A$2:$A$9,-1)))</f>
        <v/>
      </c>
      <c r="I10950" t="str">
        <f>IF(A10950="","",IF(AND(C10950&gt;=INDEX('Lookup Tables'!$C$2:$C$9,MATCH(B10950,'Lookup Tables'!$A$2:$A$9,-1)),C10950&lt;=INDEX('Lookup Tables'!$D$2:$D$9,MATCH(B10950,'Lookup Tables'!$A$2:$A$9,-1))),"PASS","FAIL"))</f>
        <v/>
      </c>
      <c r="J10950" t="str">
        <f t="shared" si="684"/>
        <v/>
      </c>
      <c r="K10950" t="str">
        <f t="shared" si="685"/>
        <v/>
      </c>
      <c r="L10950" t="str">
        <f t="shared" si="686"/>
        <v/>
      </c>
      <c r="M10950" t="str">
        <f t="shared" si="687"/>
        <v/>
      </c>
    </row>
    <row r="10951" spans="8:13" x14ac:dyDescent="0.25">
      <c r="H10951" t="str">
        <f>IF(A10951="","",INDEX('Lookup Tables'!$B$2:$B$9,MATCH(B10951,'Lookup Tables'!$A$2:$A$9,-1)))</f>
        <v/>
      </c>
      <c r="I10951" t="str">
        <f>IF(A10951="","",IF(AND(C10951&gt;=INDEX('Lookup Tables'!$C$2:$C$9,MATCH(B10951,'Lookup Tables'!$A$2:$A$9,-1)),C10951&lt;=INDEX('Lookup Tables'!$D$2:$D$9,MATCH(B10951,'Lookup Tables'!$A$2:$A$9,-1))),"PASS","FAIL"))</f>
        <v/>
      </c>
      <c r="J10951" t="str">
        <f t="shared" si="684"/>
        <v/>
      </c>
      <c r="K10951" t="str">
        <f t="shared" si="685"/>
        <v/>
      </c>
      <c r="L10951" t="str">
        <f t="shared" si="686"/>
        <v/>
      </c>
      <c r="M10951" t="str">
        <f t="shared" si="687"/>
        <v/>
      </c>
    </row>
    <row r="10952" spans="8:13" x14ac:dyDescent="0.25">
      <c r="H10952" t="str">
        <f>IF(A10952="","",INDEX('Lookup Tables'!$B$2:$B$9,MATCH(B10952,'Lookup Tables'!$A$2:$A$9,-1)))</f>
        <v/>
      </c>
      <c r="I10952" t="str">
        <f>IF(A10952="","",IF(AND(C10952&gt;=INDEX('Lookup Tables'!$C$2:$C$9,MATCH(B10952,'Lookup Tables'!$A$2:$A$9,-1)),C10952&lt;=INDEX('Lookup Tables'!$D$2:$D$9,MATCH(B10952,'Lookup Tables'!$A$2:$A$9,-1))),"PASS","FAIL"))</f>
        <v/>
      </c>
      <c r="J10952" t="str">
        <f t="shared" si="684"/>
        <v/>
      </c>
      <c r="K10952" t="str">
        <f t="shared" si="685"/>
        <v/>
      </c>
      <c r="L10952" t="str">
        <f t="shared" si="686"/>
        <v/>
      </c>
      <c r="M10952" t="str">
        <f t="shared" si="687"/>
        <v/>
      </c>
    </row>
    <row r="10953" spans="8:13" x14ac:dyDescent="0.25">
      <c r="H10953" t="str">
        <f>IF(A10953="","",INDEX('Lookup Tables'!$B$2:$B$9,MATCH(B10953,'Lookup Tables'!$A$2:$A$9,-1)))</f>
        <v/>
      </c>
      <c r="I10953" t="str">
        <f>IF(A10953="","",IF(AND(C10953&gt;=INDEX('Lookup Tables'!$C$2:$C$9,MATCH(B10953,'Lookup Tables'!$A$2:$A$9,-1)),C10953&lt;=INDEX('Lookup Tables'!$D$2:$D$9,MATCH(B10953,'Lookup Tables'!$A$2:$A$9,-1))),"PASS","FAIL"))</f>
        <v/>
      </c>
      <c r="J10953" t="str">
        <f t="shared" si="684"/>
        <v/>
      </c>
      <c r="K10953" t="str">
        <f t="shared" si="685"/>
        <v/>
      </c>
      <c r="L10953" t="str">
        <f t="shared" si="686"/>
        <v/>
      </c>
      <c r="M10953" t="str">
        <f t="shared" si="687"/>
        <v/>
      </c>
    </row>
    <row r="10954" spans="8:13" x14ac:dyDescent="0.25">
      <c r="H10954" t="str">
        <f>IF(A10954="","",INDEX('Lookup Tables'!$B$2:$B$9,MATCH(B10954,'Lookup Tables'!$A$2:$A$9,-1)))</f>
        <v/>
      </c>
      <c r="I10954" t="str">
        <f>IF(A10954="","",IF(AND(C10954&gt;=INDEX('Lookup Tables'!$C$2:$C$9,MATCH(B10954,'Lookup Tables'!$A$2:$A$9,-1)),C10954&lt;=INDEX('Lookup Tables'!$D$2:$D$9,MATCH(B10954,'Lookup Tables'!$A$2:$A$9,-1))),"PASS","FAIL"))</f>
        <v/>
      </c>
      <c r="J10954" t="str">
        <f t="shared" si="684"/>
        <v/>
      </c>
      <c r="K10954" t="str">
        <f t="shared" si="685"/>
        <v/>
      </c>
      <c r="L10954" t="str">
        <f t="shared" si="686"/>
        <v/>
      </c>
      <c r="M10954" t="str">
        <f t="shared" si="687"/>
        <v/>
      </c>
    </row>
    <row r="10955" spans="8:13" x14ac:dyDescent="0.25">
      <c r="H10955" t="str">
        <f>IF(A10955="","",INDEX('Lookup Tables'!$B$2:$B$9,MATCH(B10955,'Lookup Tables'!$A$2:$A$9,-1)))</f>
        <v/>
      </c>
      <c r="I10955" t="str">
        <f>IF(A10955="","",IF(AND(C10955&gt;=INDEX('Lookup Tables'!$C$2:$C$9,MATCH(B10955,'Lookup Tables'!$A$2:$A$9,-1)),C10955&lt;=INDEX('Lookup Tables'!$D$2:$D$9,MATCH(B10955,'Lookup Tables'!$A$2:$A$9,-1))),"PASS","FAIL"))</f>
        <v/>
      </c>
      <c r="J10955" t="str">
        <f t="shared" si="684"/>
        <v/>
      </c>
      <c r="K10955" t="str">
        <f t="shared" si="685"/>
        <v/>
      </c>
      <c r="L10955" t="str">
        <f t="shared" si="686"/>
        <v/>
      </c>
      <c r="M10955" t="str">
        <f t="shared" si="687"/>
        <v/>
      </c>
    </row>
    <row r="10956" spans="8:13" x14ac:dyDescent="0.25">
      <c r="H10956" t="str">
        <f>IF(A10956="","",INDEX('Lookup Tables'!$B$2:$B$9,MATCH(B10956,'Lookup Tables'!$A$2:$A$9,-1)))</f>
        <v/>
      </c>
      <c r="I10956" t="str">
        <f>IF(A10956="","",IF(AND(C10956&gt;=INDEX('Lookup Tables'!$C$2:$C$9,MATCH(B10956,'Lookup Tables'!$A$2:$A$9,-1)),C10956&lt;=INDEX('Lookup Tables'!$D$2:$D$9,MATCH(B10956,'Lookup Tables'!$A$2:$A$9,-1))),"PASS","FAIL"))</f>
        <v/>
      </c>
      <c r="J10956" t="str">
        <f t="shared" si="684"/>
        <v/>
      </c>
      <c r="K10956" t="str">
        <f t="shared" si="685"/>
        <v/>
      </c>
      <c r="L10956" t="str">
        <f t="shared" si="686"/>
        <v/>
      </c>
      <c r="M10956" t="str">
        <f t="shared" si="687"/>
        <v/>
      </c>
    </row>
    <row r="10957" spans="8:13" x14ac:dyDescent="0.25">
      <c r="H10957" t="str">
        <f>IF(A10957="","",INDEX('Lookup Tables'!$B$2:$B$9,MATCH(B10957,'Lookup Tables'!$A$2:$A$9,-1)))</f>
        <v/>
      </c>
      <c r="I10957" t="str">
        <f>IF(A10957="","",IF(AND(C10957&gt;=INDEX('Lookup Tables'!$C$2:$C$9,MATCH(B10957,'Lookup Tables'!$A$2:$A$9,-1)),C10957&lt;=INDEX('Lookup Tables'!$D$2:$D$9,MATCH(B10957,'Lookup Tables'!$A$2:$A$9,-1))),"PASS","FAIL"))</f>
        <v/>
      </c>
      <c r="J10957" t="str">
        <f t="shared" si="684"/>
        <v/>
      </c>
      <c r="K10957" t="str">
        <f t="shared" si="685"/>
        <v/>
      </c>
      <c r="L10957" t="str">
        <f t="shared" si="686"/>
        <v/>
      </c>
      <c r="M10957" t="str">
        <f t="shared" si="687"/>
        <v/>
      </c>
    </row>
    <row r="10958" spans="8:13" x14ac:dyDescent="0.25">
      <c r="H10958" t="str">
        <f>IF(A10958="","",INDEX('Lookup Tables'!$B$2:$B$9,MATCH(B10958,'Lookup Tables'!$A$2:$A$9,-1)))</f>
        <v/>
      </c>
      <c r="I10958" t="str">
        <f>IF(A10958="","",IF(AND(C10958&gt;=INDEX('Lookup Tables'!$C$2:$C$9,MATCH(B10958,'Lookup Tables'!$A$2:$A$9,-1)),C10958&lt;=INDEX('Lookup Tables'!$D$2:$D$9,MATCH(B10958,'Lookup Tables'!$A$2:$A$9,-1))),"PASS","FAIL"))</f>
        <v/>
      </c>
      <c r="J10958" t="str">
        <f t="shared" si="684"/>
        <v/>
      </c>
      <c r="K10958" t="str">
        <f t="shared" si="685"/>
        <v/>
      </c>
      <c r="L10958" t="str">
        <f t="shared" si="686"/>
        <v/>
      </c>
      <c r="M10958" t="str">
        <f t="shared" si="687"/>
        <v/>
      </c>
    </row>
    <row r="10959" spans="8:13" x14ac:dyDescent="0.25">
      <c r="H10959" t="str">
        <f>IF(A10959="","",INDEX('Lookup Tables'!$B$2:$B$9,MATCH(B10959,'Lookup Tables'!$A$2:$A$9,-1)))</f>
        <v/>
      </c>
      <c r="I10959" t="str">
        <f>IF(A10959="","",IF(AND(C10959&gt;=INDEX('Lookup Tables'!$C$2:$C$9,MATCH(B10959,'Lookup Tables'!$A$2:$A$9,-1)),C10959&lt;=INDEX('Lookup Tables'!$D$2:$D$9,MATCH(B10959,'Lookup Tables'!$A$2:$A$9,-1))),"PASS","FAIL"))</f>
        <v/>
      </c>
      <c r="J10959" t="str">
        <f t="shared" si="684"/>
        <v/>
      </c>
      <c r="K10959" t="str">
        <f t="shared" si="685"/>
        <v/>
      </c>
      <c r="L10959" t="str">
        <f t="shared" si="686"/>
        <v/>
      </c>
      <c r="M10959" t="str">
        <f t="shared" si="687"/>
        <v/>
      </c>
    </row>
    <row r="10960" spans="8:13" x14ac:dyDescent="0.25">
      <c r="H10960" t="str">
        <f>IF(A10960="","",INDEX('Lookup Tables'!$B$2:$B$9,MATCH(B10960,'Lookup Tables'!$A$2:$A$9,-1)))</f>
        <v/>
      </c>
      <c r="I10960" t="str">
        <f>IF(A10960="","",IF(AND(C10960&gt;=INDEX('Lookup Tables'!$C$2:$C$9,MATCH(B10960,'Lookup Tables'!$A$2:$A$9,-1)),C10960&lt;=INDEX('Lookup Tables'!$D$2:$D$9,MATCH(B10960,'Lookup Tables'!$A$2:$A$9,-1))),"PASS","FAIL"))</f>
        <v/>
      </c>
      <c r="J10960" t="str">
        <f t="shared" si="684"/>
        <v/>
      </c>
      <c r="K10960" t="str">
        <f t="shared" si="685"/>
        <v/>
      </c>
      <c r="L10960" t="str">
        <f t="shared" si="686"/>
        <v/>
      </c>
      <c r="M10960" t="str">
        <f t="shared" si="687"/>
        <v/>
      </c>
    </row>
    <row r="10961" spans="8:13" x14ac:dyDescent="0.25">
      <c r="H10961" t="str">
        <f>IF(A10961="","",INDEX('Lookup Tables'!$B$2:$B$9,MATCH(B10961,'Lookup Tables'!$A$2:$A$9,-1)))</f>
        <v/>
      </c>
      <c r="I10961" t="str">
        <f>IF(A10961="","",IF(AND(C10961&gt;=INDEX('Lookup Tables'!$C$2:$C$9,MATCH(B10961,'Lookup Tables'!$A$2:$A$9,-1)),C10961&lt;=INDEX('Lookup Tables'!$D$2:$D$9,MATCH(B10961,'Lookup Tables'!$A$2:$A$9,-1))),"PASS","FAIL"))</f>
        <v/>
      </c>
      <c r="J10961" t="str">
        <f t="shared" si="684"/>
        <v/>
      </c>
      <c r="K10961" t="str">
        <f t="shared" si="685"/>
        <v/>
      </c>
      <c r="L10961" t="str">
        <f t="shared" si="686"/>
        <v/>
      </c>
      <c r="M10961" t="str">
        <f t="shared" si="687"/>
        <v/>
      </c>
    </row>
    <row r="10962" spans="8:13" x14ac:dyDescent="0.25">
      <c r="H10962" t="str">
        <f>IF(A10962="","",INDEX('Lookup Tables'!$B$2:$B$9,MATCH(B10962,'Lookup Tables'!$A$2:$A$9,-1)))</f>
        <v/>
      </c>
      <c r="I10962" t="str">
        <f>IF(A10962="","",IF(AND(C10962&gt;=INDEX('Lookup Tables'!$C$2:$C$9,MATCH(B10962,'Lookup Tables'!$A$2:$A$9,-1)),C10962&lt;=INDEX('Lookup Tables'!$D$2:$D$9,MATCH(B10962,'Lookup Tables'!$A$2:$A$9,-1))),"PASS","FAIL"))</f>
        <v/>
      </c>
      <c r="J10962" t="str">
        <f t="shared" si="684"/>
        <v/>
      </c>
      <c r="K10962" t="str">
        <f t="shared" si="685"/>
        <v/>
      </c>
      <c r="L10962" t="str">
        <f t="shared" si="686"/>
        <v/>
      </c>
      <c r="M10962" t="str">
        <f t="shared" si="687"/>
        <v/>
      </c>
    </row>
    <row r="10963" spans="8:13" x14ac:dyDescent="0.25">
      <c r="H10963" t="str">
        <f>IF(A10963="","",INDEX('Lookup Tables'!$B$2:$B$9,MATCH(B10963,'Lookup Tables'!$A$2:$A$9,-1)))</f>
        <v/>
      </c>
      <c r="I10963" t="str">
        <f>IF(A10963="","",IF(AND(C10963&gt;=INDEX('Lookup Tables'!$C$2:$C$9,MATCH(B10963,'Lookup Tables'!$A$2:$A$9,-1)),C10963&lt;=INDEX('Lookup Tables'!$D$2:$D$9,MATCH(B10963,'Lookup Tables'!$A$2:$A$9,-1))),"PASS","FAIL"))</f>
        <v/>
      </c>
      <c r="J10963" t="str">
        <f t="shared" si="684"/>
        <v/>
      </c>
      <c r="K10963" t="str">
        <f t="shared" si="685"/>
        <v/>
      </c>
      <c r="L10963" t="str">
        <f t="shared" si="686"/>
        <v/>
      </c>
      <c r="M10963" t="str">
        <f t="shared" si="687"/>
        <v/>
      </c>
    </row>
    <row r="10964" spans="8:13" x14ac:dyDescent="0.25">
      <c r="H10964" t="str">
        <f>IF(A10964="","",INDEX('Lookup Tables'!$B$2:$B$9,MATCH(B10964,'Lookup Tables'!$A$2:$A$9,-1)))</f>
        <v/>
      </c>
      <c r="I10964" t="str">
        <f>IF(A10964="","",IF(AND(C10964&gt;=INDEX('Lookup Tables'!$C$2:$C$9,MATCH(B10964,'Lookup Tables'!$A$2:$A$9,-1)),C10964&lt;=INDEX('Lookup Tables'!$D$2:$D$9,MATCH(B10964,'Lookup Tables'!$A$2:$A$9,-1))),"PASS","FAIL"))</f>
        <v/>
      </c>
      <c r="J10964" t="str">
        <f t="shared" si="684"/>
        <v/>
      </c>
      <c r="K10964" t="str">
        <f t="shared" si="685"/>
        <v/>
      </c>
      <c r="L10964" t="str">
        <f t="shared" si="686"/>
        <v/>
      </c>
      <c r="M10964" t="str">
        <f t="shared" si="687"/>
        <v/>
      </c>
    </row>
    <row r="10965" spans="8:13" x14ac:dyDescent="0.25">
      <c r="H10965" t="str">
        <f>IF(A10965="","",INDEX('Lookup Tables'!$B$2:$B$9,MATCH(B10965,'Lookup Tables'!$A$2:$A$9,-1)))</f>
        <v/>
      </c>
      <c r="I10965" t="str">
        <f>IF(A10965="","",IF(AND(C10965&gt;=INDEX('Lookup Tables'!$C$2:$C$9,MATCH(B10965,'Lookup Tables'!$A$2:$A$9,-1)),C10965&lt;=INDEX('Lookup Tables'!$D$2:$D$9,MATCH(B10965,'Lookup Tables'!$A$2:$A$9,-1))),"PASS","FAIL"))</f>
        <v/>
      </c>
      <c r="J10965" t="str">
        <f t="shared" si="684"/>
        <v/>
      </c>
      <c r="K10965" t="str">
        <f t="shared" si="685"/>
        <v/>
      </c>
      <c r="L10965" t="str">
        <f t="shared" si="686"/>
        <v/>
      </c>
      <c r="M10965" t="str">
        <f t="shared" si="687"/>
        <v/>
      </c>
    </row>
    <row r="10966" spans="8:13" x14ac:dyDescent="0.25">
      <c r="H10966" t="str">
        <f>IF(A10966="","",INDEX('Lookup Tables'!$B$2:$B$9,MATCH(B10966,'Lookup Tables'!$A$2:$A$9,-1)))</f>
        <v/>
      </c>
      <c r="I10966" t="str">
        <f>IF(A10966="","",IF(AND(C10966&gt;=INDEX('Lookup Tables'!$C$2:$C$9,MATCH(B10966,'Lookup Tables'!$A$2:$A$9,-1)),C10966&lt;=INDEX('Lookup Tables'!$D$2:$D$9,MATCH(B10966,'Lookup Tables'!$A$2:$A$9,-1))),"PASS","FAIL"))</f>
        <v/>
      </c>
      <c r="J10966" t="str">
        <f t="shared" si="684"/>
        <v/>
      </c>
      <c r="K10966" t="str">
        <f t="shared" si="685"/>
        <v/>
      </c>
      <c r="L10966" t="str">
        <f t="shared" si="686"/>
        <v/>
      </c>
      <c r="M10966" t="str">
        <f t="shared" si="687"/>
        <v/>
      </c>
    </row>
    <row r="10967" spans="8:13" x14ac:dyDescent="0.25">
      <c r="H10967" t="str">
        <f>IF(A10967="","",INDEX('Lookup Tables'!$B$2:$B$9,MATCH(B10967,'Lookup Tables'!$A$2:$A$9,-1)))</f>
        <v/>
      </c>
      <c r="I10967" t="str">
        <f>IF(A10967="","",IF(AND(C10967&gt;=INDEX('Lookup Tables'!$C$2:$C$9,MATCH(B10967,'Lookup Tables'!$A$2:$A$9,-1)),C10967&lt;=INDEX('Lookup Tables'!$D$2:$D$9,MATCH(B10967,'Lookup Tables'!$A$2:$A$9,-1))),"PASS","FAIL"))</f>
        <v/>
      </c>
      <c r="J10967" t="str">
        <f t="shared" si="684"/>
        <v/>
      </c>
      <c r="K10967" t="str">
        <f t="shared" si="685"/>
        <v/>
      </c>
      <c r="L10967" t="str">
        <f t="shared" si="686"/>
        <v/>
      </c>
      <c r="M10967" t="str">
        <f t="shared" si="687"/>
        <v/>
      </c>
    </row>
    <row r="10968" spans="8:13" x14ac:dyDescent="0.25">
      <c r="H10968" t="str">
        <f>IF(A10968="","",INDEX('Lookup Tables'!$B$2:$B$9,MATCH(B10968,'Lookup Tables'!$A$2:$A$9,-1)))</f>
        <v/>
      </c>
      <c r="I10968" t="str">
        <f>IF(A10968="","",IF(AND(C10968&gt;=INDEX('Lookup Tables'!$C$2:$C$9,MATCH(B10968,'Lookup Tables'!$A$2:$A$9,-1)),C10968&lt;=INDEX('Lookup Tables'!$D$2:$D$9,MATCH(B10968,'Lookup Tables'!$A$2:$A$9,-1))),"PASS","FAIL"))</f>
        <v/>
      </c>
      <c r="J10968" t="str">
        <f t="shared" si="684"/>
        <v/>
      </c>
      <c r="K10968" t="str">
        <f t="shared" si="685"/>
        <v/>
      </c>
      <c r="L10968" t="str">
        <f t="shared" si="686"/>
        <v/>
      </c>
      <c r="M10968" t="str">
        <f t="shared" si="687"/>
        <v/>
      </c>
    </row>
    <row r="10969" spans="8:13" x14ac:dyDescent="0.25">
      <c r="H10969" t="str">
        <f>IF(A10969="","",INDEX('Lookup Tables'!$B$2:$B$9,MATCH(B10969,'Lookup Tables'!$A$2:$A$9,-1)))</f>
        <v/>
      </c>
      <c r="I10969" t="str">
        <f>IF(A10969="","",IF(AND(C10969&gt;=INDEX('Lookup Tables'!$C$2:$C$9,MATCH(B10969,'Lookup Tables'!$A$2:$A$9,-1)),C10969&lt;=INDEX('Lookup Tables'!$D$2:$D$9,MATCH(B10969,'Lookup Tables'!$A$2:$A$9,-1))),"PASS","FAIL"))</f>
        <v/>
      </c>
      <c r="J10969" t="str">
        <f t="shared" si="684"/>
        <v/>
      </c>
      <c r="K10969" t="str">
        <f t="shared" si="685"/>
        <v/>
      </c>
      <c r="L10969" t="str">
        <f t="shared" si="686"/>
        <v/>
      </c>
      <c r="M10969" t="str">
        <f t="shared" si="687"/>
        <v/>
      </c>
    </row>
    <row r="10970" spans="8:13" x14ac:dyDescent="0.25">
      <c r="H10970" t="str">
        <f>IF(A10970="","",INDEX('Lookup Tables'!$B$2:$B$9,MATCH(B10970,'Lookup Tables'!$A$2:$A$9,-1)))</f>
        <v/>
      </c>
      <c r="I10970" t="str">
        <f>IF(A10970="","",IF(AND(C10970&gt;=INDEX('Lookup Tables'!$C$2:$C$9,MATCH(B10970,'Lookup Tables'!$A$2:$A$9,-1)),C10970&lt;=INDEX('Lookup Tables'!$D$2:$D$9,MATCH(B10970,'Lookup Tables'!$A$2:$A$9,-1))),"PASS","FAIL"))</f>
        <v/>
      </c>
      <c r="J10970" t="str">
        <f t="shared" si="684"/>
        <v/>
      </c>
      <c r="K10970" t="str">
        <f t="shared" si="685"/>
        <v/>
      </c>
      <c r="L10970" t="str">
        <f t="shared" si="686"/>
        <v/>
      </c>
      <c r="M10970" t="str">
        <f t="shared" si="687"/>
        <v/>
      </c>
    </row>
    <row r="10971" spans="8:13" x14ac:dyDescent="0.25">
      <c r="H10971" t="str">
        <f>IF(A10971="","",INDEX('Lookup Tables'!$B$2:$B$9,MATCH(B10971,'Lookup Tables'!$A$2:$A$9,-1)))</f>
        <v/>
      </c>
      <c r="I10971" t="str">
        <f>IF(A10971="","",IF(AND(C10971&gt;=INDEX('Lookup Tables'!$C$2:$C$9,MATCH(B10971,'Lookup Tables'!$A$2:$A$9,-1)),C10971&lt;=INDEX('Lookup Tables'!$D$2:$D$9,MATCH(B10971,'Lookup Tables'!$A$2:$A$9,-1))),"PASS","FAIL"))</f>
        <v/>
      </c>
      <c r="J10971" t="str">
        <f t="shared" si="684"/>
        <v/>
      </c>
      <c r="K10971" t="str">
        <f t="shared" si="685"/>
        <v/>
      </c>
      <c r="L10971" t="str">
        <f t="shared" si="686"/>
        <v/>
      </c>
      <c r="M10971" t="str">
        <f t="shared" si="687"/>
        <v/>
      </c>
    </row>
    <row r="10972" spans="8:13" x14ac:dyDescent="0.25">
      <c r="H10972" t="str">
        <f>IF(A10972="","",INDEX('Lookup Tables'!$B$2:$B$9,MATCH(B10972,'Lookup Tables'!$A$2:$A$9,-1)))</f>
        <v/>
      </c>
      <c r="I10972" t="str">
        <f>IF(A10972="","",IF(AND(C10972&gt;=INDEX('Lookup Tables'!$C$2:$C$9,MATCH(B10972,'Lookup Tables'!$A$2:$A$9,-1)),C10972&lt;=INDEX('Lookup Tables'!$D$2:$D$9,MATCH(B10972,'Lookup Tables'!$A$2:$A$9,-1))),"PASS","FAIL"))</f>
        <v/>
      </c>
      <c r="J10972" t="str">
        <f t="shared" si="684"/>
        <v/>
      </c>
      <c r="K10972" t="str">
        <f t="shared" si="685"/>
        <v/>
      </c>
      <c r="L10972" t="str">
        <f t="shared" si="686"/>
        <v/>
      </c>
      <c r="M10972" t="str">
        <f t="shared" si="687"/>
        <v/>
      </c>
    </row>
    <row r="10973" spans="8:13" x14ac:dyDescent="0.25">
      <c r="H10973" t="str">
        <f>IF(A10973="","",INDEX('Lookup Tables'!$B$2:$B$9,MATCH(B10973,'Lookup Tables'!$A$2:$A$9,-1)))</f>
        <v/>
      </c>
      <c r="I10973" t="str">
        <f>IF(A10973="","",IF(AND(C10973&gt;=INDEX('Lookup Tables'!$C$2:$C$9,MATCH(B10973,'Lookup Tables'!$A$2:$A$9,-1)),C10973&lt;=INDEX('Lookup Tables'!$D$2:$D$9,MATCH(B10973,'Lookup Tables'!$A$2:$A$9,-1))),"PASS","FAIL"))</f>
        <v/>
      </c>
      <c r="J10973" t="str">
        <f t="shared" si="684"/>
        <v/>
      </c>
      <c r="K10973" t="str">
        <f t="shared" si="685"/>
        <v/>
      </c>
      <c r="L10973" t="str">
        <f t="shared" si="686"/>
        <v/>
      </c>
      <c r="M10973" t="str">
        <f t="shared" si="687"/>
        <v/>
      </c>
    </row>
    <row r="10974" spans="8:13" x14ac:dyDescent="0.25">
      <c r="H10974" t="str">
        <f>IF(A10974="","",INDEX('Lookup Tables'!$B$2:$B$9,MATCH(B10974,'Lookup Tables'!$A$2:$A$9,-1)))</f>
        <v/>
      </c>
      <c r="I10974" t="str">
        <f>IF(A10974="","",IF(AND(C10974&gt;=INDEX('Lookup Tables'!$C$2:$C$9,MATCH(B10974,'Lookup Tables'!$A$2:$A$9,-1)),C10974&lt;=INDEX('Lookup Tables'!$D$2:$D$9,MATCH(B10974,'Lookup Tables'!$A$2:$A$9,-1))),"PASS","FAIL"))</f>
        <v/>
      </c>
      <c r="J10974" t="str">
        <f t="shared" si="684"/>
        <v/>
      </c>
      <c r="K10974" t="str">
        <f t="shared" si="685"/>
        <v/>
      </c>
      <c r="L10974" t="str">
        <f t="shared" si="686"/>
        <v/>
      </c>
      <c r="M10974" t="str">
        <f t="shared" si="687"/>
        <v/>
      </c>
    </row>
    <row r="10975" spans="8:13" x14ac:dyDescent="0.25">
      <c r="H10975" t="str">
        <f>IF(A10975="","",INDEX('Lookup Tables'!$B$2:$B$9,MATCH(B10975,'Lookup Tables'!$A$2:$A$9,-1)))</f>
        <v/>
      </c>
      <c r="I10975" t="str">
        <f>IF(A10975="","",IF(AND(C10975&gt;=INDEX('Lookup Tables'!$C$2:$C$9,MATCH(B10975,'Lookup Tables'!$A$2:$A$9,-1)),C10975&lt;=INDEX('Lookup Tables'!$D$2:$D$9,MATCH(B10975,'Lookup Tables'!$A$2:$A$9,-1))),"PASS","FAIL"))</f>
        <v/>
      </c>
      <c r="J10975" t="str">
        <f t="shared" si="684"/>
        <v/>
      </c>
      <c r="K10975" t="str">
        <f t="shared" si="685"/>
        <v/>
      </c>
      <c r="L10975" t="str">
        <f t="shared" si="686"/>
        <v/>
      </c>
      <c r="M10975" t="str">
        <f t="shared" si="687"/>
        <v/>
      </c>
    </row>
    <row r="10976" spans="8:13" x14ac:dyDescent="0.25">
      <c r="H10976" t="str">
        <f>IF(A10976="","",INDEX('Lookup Tables'!$B$2:$B$9,MATCH(B10976,'Lookup Tables'!$A$2:$A$9,-1)))</f>
        <v/>
      </c>
      <c r="I10976" t="str">
        <f>IF(A10976="","",IF(AND(C10976&gt;=INDEX('Lookup Tables'!$C$2:$C$9,MATCH(B10976,'Lookup Tables'!$A$2:$A$9,-1)),C10976&lt;=INDEX('Lookup Tables'!$D$2:$D$9,MATCH(B10976,'Lookup Tables'!$A$2:$A$9,-1))),"PASS","FAIL"))</f>
        <v/>
      </c>
      <c r="J10976" t="str">
        <f t="shared" si="684"/>
        <v/>
      </c>
      <c r="K10976" t="str">
        <f t="shared" si="685"/>
        <v/>
      </c>
      <c r="L10976" t="str">
        <f t="shared" si="686"/>
        <v/>
      </c>
      <c r="M10976" t="str">
        <f t="shared" si="687"/>
        <v/>
      </c>
    </row>
    <row r="10977" spans="8:13" x14ac:dyDescent="0.25">
      <c r="H10977" t="str">
        <f>IF(A10977="","",INDEX('Lookup Tables'!$B$2:$B$9,MATCH(B10977,'Lookup Tables'!$A$2:$A$9,-1)))</f>
        <v/>
      </c>
      <c r="I10977" t="str">
        <f>IF(A10977="","",IF(AND(C10977&gt;=INDEX('Lookup Tables'!$C$2:$C$9,MATCH(B10977,'Lookup Tables'!$A$2:$A$9,-1)),C10977&lt;=INDEX('Lookup Tables'!$D$2:$D$9,MATCH(B10977,'Lookup Tables'!$A$2:$A$9,-1))),"PASS","FAIL"))</f>
        <v/>
      </c>
      <c r="J10977" t="str">
        <f t="shared" si="684"/>
        <v/>
      </c>
      <c r="K10977" t="str">
        <f t="shared" si="685"/>
        <v/>
      </c>
      <c r="L10977" t="str">
        <f t="shared" si="686"/>
        <v/>
      </c>
      <c r="M10977" t="str">
        <f t="shared" si="687"/>
        <v/>
      </c>
    </row>
    <row r="10978" spans="8:13" x14ac:dyDescent="0.25">
      <c r="H10978" t="str">
        <f>IF(A10978="","",INDEX('Lookup Tables'!$B$2:$B$9,MATCH(B10978,'Lookup Tables'!$A$2:$A$9,-1)))</f>
        <v/>
      </c>
      <c r="I10978" t="str">
        <f>IF(A10978="","",IF(AND(C10978&gt;=INDEX('Lookup Tables'!$C$2:$C$9,MATCH(B10978,'Lookup Tables'!$A$2:$A$9,-1)),C10978&lt;=INDEX('Lookup Tables'!$D$2:$D$9,MATCH(B10978,'Lookup Tables'!$A$2:$A$9,-1))),"PASS","FAIL"))</f>
        <v/>
      </c>
      <c r="J10978" t="str">
        <f t="shared" si="684"/>
        <v/>
      </c>
      <c r="K10978" t="str">
        <f t="shared" si="685"/>
        <v/>
      </c>
      <c r="L10978" t="str">
        <f t="shared" si="686"/>
        <v/>
      </c>
      <c r="M10978" t="str">
        <f t="shared" si="687"/>
        <v/>
      </c>
    </row>
    <row r="10979" spans="8:13" x14ac:dyDescent="0.25">
      <c r="H10979" t="str">
        <f>IF(A10979="","",INDEX('Lookup Tables'!$B$2:$B$9,MATCH(B10979,'Lookup Tables'!$A$2:$A$9,-1)))</f>
        <v/>
      </c>
      <c r="I10979" t="str">
        <f>IF(A10979="","",IF(AND(C10979&gt;=INDEX('Lookup Tables'!$C$2:$C$9,MATCH(B10979,'Lookup Tables'!$A$2:$A$9,-1)),C10979&lt;=INDEX('Lookup Tables'!$D$2:$D$9,MATCH(B10979,'Lookup Tables'!$A$2:$A$9,-1))),"PASS","FAIL"))</f>
        <v/>
      </c>
      <c r="J10979" t="str">
        <f t="shared" si="684"/>
        <v/>
      </c>
      <c r="K10979" t="str">
        <f t="shared" si="685"/>
        <v/>
      </c>
      <c r="L10979" t="str">
        <f t="shared" si="686"/>
        <v/>
      </c>
      <c r="M10979" t="str">
        <f t="shared" si="687"/>
        <v/>
      </c>
    </row>
    <row r="10980" spans="8:13" x14ac:dyDescent="0.25">
      <c r="H10980" t="str">
        <f>IF(A10980="","",INDEX('Lookup Tables'!$B$2:$B$9,MATCH(B10980,'Lookup Tables'!$A$2:$A$9,-1)))</f>
        <v/>
      </c>
      <c r="I10980" t="str">
        <f>IF(A10980="","",IF(AND(C10980&gt;=INDEX('Lookup Tables'!$C$2:$C$9,MATCH(B10980,'Lookup Tables'!$A$2:$A$9,-1)),C10980&lt;=INDEX('Lookup Tables'!$D$2:$D$9,MATCH(B10980,'Lookup Tables'!$A$2:$A$9,-1))),"PASS","FAIL"))</f>
        <v/>
      </c>
      <c r="J10980" t="str">
        <f t="shared" si="684"/>
        <v/>
      </c>
      <c r="K10980" t="str">
        <f t="shared" si="685"/>
        <v/>
      </c>
      <c r="L10980" t="str">
        <f t="shared" si="686"/>
        <v/>
      </c>
      <c r="M10980" t="str">
        <f t="shared" si="687"/>
        <v/>
      </c>
    </row>
    <row r="10981" spans="8:13" x14ac:dyDescent="0.25">
      <c r="H10981" t="str">
        <f>IF(A10981="","",INDEX('Lookup Tables'!$B$2:$B$9,MATCH(B10981,'Lookup Tables'!$A$2:$A$9,-1)))</f>
        <v/>
      </c>
      <c r="I10981" t="str">
        <f>IF(A10981="","",IF(AND(C10981&gt;=INDEX('Lookup Tables'!$C$2:$C$9,MATCH(B10981,'Lookup Tables'!$A$2:$A$9,-1)),C10981&lt;=INDEX('Lookup Tables'!$D$2:$D$9,MATCH(B10981,'Lookup Tables'!$A$2:$A$9,-1))),"PASS","FAIL"))</f>
        <v/>
      </c>
      <c r="J10981" t="str">
        <f t="shared" si="684"/>
        <v/>
      </c>
      <c r="K10981" t="str">
        <f t="shared" si="685"/>
        <v/>
      </c>
      <c r="L10981" t="str">
        <f t="shared" si="686"/>
        <v/>
      </c>
      <c r="M10981" t="str">
        <f t="shared" si="687"/>
        <v/>
      </c>
    </row>
    <row r="10982" spans="8:13" x14ac:dyDescent="0.25">
      <c r="H10982" t="str">
        <f>IF(A10982="","",INDEX('Lookup Tables'!$B$2:$B$9,MATCH(B10982,'Lookup Tables'!$A$2:$A$9,-1)))</f>
        <v/>
      </c>
      <c r="I10982" t="str">
        <f>IF(A10982="","",IF(AND(C10982&gt;=INDEX('Lookup Tables'!$C$2:$C$9,MATCH(B10982,'Lookup Tables'!$A$2:$A$9,-1)),C10982&lt;=INDEX('Lookup Tables'!$D$2:$D$9,MATCH(B10982,'Lookup Tables'!$A$2:$A$9,-1))),"PASS","FAIL"))</f>
        <v/>
      </c>
      <c r="J10982" t="str">
        <f t="shared" si="684"/>
        <v/>
      </c>
      <c r="K10982" t="str">
        <f t="shared" si="685"/>
        <v/>
      </c>
      <c r="L10982" t="str">
        <f t="shared" si="686"/>
        <v/>
      </c>
      <c r="M10982" t="str">
        <f t="shared" si="687"/>
        <v/>
      </c>
    </row>
    <row r="10983" spans="8:13" x14ac:dyDescent="0.25">
      <c r="H10983" t="str">
        <f>IF(A10983="","",INDEX('Lookup Tables'!$B$2:$B$9,MATCH(B10983,'Lookup Tables'!$A$2:$A$9,-1)))</f>
        <v/>
      </c>
      <c r="I10983" t="str">
        <f>IF(A10983="","",IF(AND(C10983&gt;=INDEX('Lookup Tables'!$C$2:$C$9,MATCH(B10983,'Lookup Tables'!$A$2:$A$9,-1)),C10983&lt;=INDEX('Lookup Tables'!$D$2:$D$9,MATCH(B10983,'Lookup Tables'!$A$2:$A$9,-1))),"PASS","FAIL"))</f>
        <v/>
      </c>
      <c r="J10983" t="str">
        <f t="shared" si="684"/>
        <v/>
      </c>
      <c r="K10983" t="str">
        <f t="shared" si="685"/>
        <v/>
      </c>
      <c r="L10983" t="str">
        <f t="shared" si="686"/>
        <v/>
      </c>
      <c r="M10983" t="str">
        <f t="shared" si="687"/>
        <v/>
      </c>
    </row>
    <row r="10984" spans="8:13" x14ac:dyDescent="0.25">
      <c r="H10984" t="str">
        <f>IF(A10984="","",INDEX('Lookup Tables'!$B$2:$B$9,MATCH(B10984,'Lookup Tables'!$A$2:$A$9,-1)))</f>
        <v/>
      </c>
      <c r="I10984" t="str">
        <f>IF(A10984="","",IF(AND(C10984&gt;=INDEX('Lookup Tables'!$C$2:$C$9,MATCH(B10984,'Lookup Tables'!$A$2:$A$9,-1)),C10984&lt;=INDEX('Lookup Tables'!$D$2:$D$9,MATCH(B10984,'Lookup Tables'!$A$2:$A$9,-1))),"PASS","FAIL"))</f>
        <v/>
      </c>
      <c r="J10984" t="str">
        <f t="shared" si="684"/>
        <v/>
      </c>
      <c r="K10984" t="str">
        <f t="shared" si="685"/>
        <v/>
      </c>
      <c r="L10984" t="str">
        <f t="shared" si="686"/>
        <v/>
      </c>
      <c r="M10984" t="str">
        <f t="shared" si="687"/>
        <v/>
      </c>
    </row>
    <row r="10985" spans="8:13" x14ac:dyDescent="0.25">
      <c r="H10985" t="str">
        <f>IF(A10985="","",INDEX('Lookup Tables'!$B$2:$B$9,MATCH(B10985,'Lookup Tables'!$A$2:$A$9,-1)))</f>
        <v/>
      </c>
      <c r="I10985" t="str">
        <f>IF(A10985="","",IF(AND(C10985&gt;=INDEX('Lookup Tables'!$C$2:$C$9,MATCH(B10985,'Lookup Tables'!$A$2:$A$9,-1)),C10985&lt;=INDEX('Lookup Tables'!$D$2:$D$9,MATCH(B10985,'Lookup Tables'!$A$2:$A$9,-1))),"PASS","FAIL"))</f>
        <v/>
      </c>
      <c r="J10985" t="str">
        <f t="shared" si="684"/>
        <v/>
      </c>
      <c r="K10985" t="str">
        <f t="shared" si="685"/>
        <v/>
      </c>
      <c r="L10985" t="str">
        <f t="shared" si="686"/>
        <v/>
      </c>
      <c r="M10985" t="str">
        <f t="shared" si="687"/>
        <v/>
      </c>
    </row>
    <row r="10986" spans="8:13" x14ac:dyDescent="0.25">
      <c r="H10986" t="str">
        <f>IF(A10986="","",INDEX('Lookup Tables'!$B$2:$B$9,MATCH(B10986,'Lookup Tables'!$A$2:$A$9,-1)))</f>
        <v/>
      </c>
      <c r="I10986" t="str">
        <f>IF(A10986="","",IF(AND(C10986&gt;=INDEX('Lookup Tables'!$C$2:$C$9,MATCH(B10986,'Lookup Tables'!$A$2:$A$9,-1)),C10986&lt;=INDEX('Lookup Tables'!$D$2:$D$9,MATCH(B10986,'Lookup Tables'!$A$2:$A$9,-1))),"PASS","FAIL"))</f>
        <v/>
      </c>
      <c r="J10986" t="str">
        <f t="shared" si="684"/>
        <v/>
      </c>
      <c r="K10986" t="str">
        <f t="shared" si="685"/>
        <v/>
      </c>
      <c r="L10986" t="str">
        <f t="shared" si="686"/>
        <v/>
      </c>
      <c r="M10986" t="str">
        <f t="shared" si="687"/>
        <v/>
      </c>
    </row>
    <row r="10987" spans="8:13" x14ac:dyDescent="0.25">
      <c r="H10987" t="str">
        <f>IF(A10987="","",INDEX('Lookup Tables'!$B$2:$B$9,MATCH(B10987,'Lookup Tables'!$A$2:$A$9,-1)))</f>
        <v/>
      </c>
      <c r="I10987" t="str">
        <f>IF(A10987="","",IF(AND(C10987&gt;=INDEX('Lookup Tables'!$C$2:$C$9,MATCH(B10987,'Lookup Tables'!$A$2:$A$9,-1)),C10987&lt;=INDEX('Lookup Tables'!$D$2:$D$9,MATCH(B10987,'Lookup Tables'!$A$2:$A$9,-1))),"PASS","FAIL"))</f>
        <v/>
      </c>
      <c r="J10987" t="str">
        <f t="shared" si="684"/>
        <v/>
      </c>
      <c r="K10987" t="str">
        <f t="shared" si="685"/>
        <v/>
      </c>
      <c r="L10987" t="str">
        <f t="shared" si="686"/>
        <v/>
      </c>
      <c r="M10987" t="str">
        <f t="shared" si="687"/>
        <v/>
      </c>
    </row>
    <row r="10988" spans="8:13" x14ac:dyDescent="0.25">
      <c r="H10988" t="str">
        <f>IF(A10988="","",INDEX('Lookup Tables'!$B$2:$B$9,MATCH(B10988,'Lookup Tables'!$A$2:$A$9,-1)))</f>
        <v/>
      </c>
      <c r="I10988" t="str">
        <f>IF(A10988="","",IF(AND(C10988&gt;=INDEX('Lookup Tables'!$C$2:$C$9,MATCH(B10988,'Lookup Tables'!$A$2:$A$9,-1)),C10988&lt;=INDEX('Lookup Tables'!$D$2:$D$9,MATCH(B10988,'Lookup Tables'!$A$2:$A$9,-1))),"PASS","FAIL"))</f>
        <v/>
      </c>
      <c r="J10988" t="str">
        <f t="shared" si="684"/>
        <v/>
      </c>
      <c r="K10988" t="str">
        <f t="shared" si="685"/>
        <v/>
      </c>
      <c r="L10988" t="str">
        <f t="shared" si="686"/>
        <v/>
      </c>
      <c r="M10988" t="str">
        <f t="shared" si="687"/>
        <v/>
      </c>
    </row>
    <row r="10989" spans="8:13" x14ac:dyDescent="0.25">
      <c r="H10989" t="str">
        <f>IF(A10989="","",INDEX('Lookup Tables'!$B$2:$B$9,MATCH(B10989,'Lookup Tables'!$A$2:$A$9,-1)))</f>
        <v/>
      </c>
      <c r="I10989" t="str">
        <f>IF(A10989="","",IF(AND(C10989&gt;=INDEX('Lookup Tables'!$C$2:$C$9,MATCH(B10989,'Lookup Tables'!$A$2:$A$9,-1)),C10989&lt;=INDEX('Lookup Tables'!$D$2:$D$9,MATCH(B10989,'Lookup Tables'!$A$2:$A$9,-1))),"PASS","FAIL"))</f>
        <v/>
      </c>
      <c r="J10989" t="str">
        <f t="shared" si="684"/>
        <v/>
      </c>
      <c r="K10989" t="str">
        <f t="shared" si="685"/>
        <v/>
      </c>
      <c r="L10989" t="str">
        <f t="shared" si="686"/>
        <v/>
      </c>
      <c r="M10989" t="str">
        <f t="shared" si="687"/>
        <v/>
      </c>
    </row>
    <row r="10990" spans="8:13" x14ac:dyDescent="0.25">
      <c r="H10990" t="str">
        <f>IF(A10990="","",INDEX('Lookup Tables'!$B$2:$B$9,MATCH(B10990,'Lookup Tables'!$A$2:$A$9,-1)))</f>
        <v/>
      </c>
      <c r="I10990" t="str">
        <f>IF(A10990="","",IF(AND(C10990&gt;=INDEX('Lookup Tables'!$C$2:$C$9,MATCH(B10990,'Lookup Tables'!$A$2:$A$9,-1)),C10990&lt;=INDEX('Lookup Tables'!$D$2:$D$9,MATCH(B10990,'Lookup Tables'!$A$2:$A$9,-1))),"PASS","FAIL"))</f>
        <v/>
      </c>
      <c r="J10990" t="str">
        <f t="shared" si="684"/>
        <v/>
      </c>
      <c r="K10990" t="str">
        <f t="shared" si="685"/>
        <v/>
      </c>
      <c r="L10990" t="str">
        <f t="shared" si="686"/>
        <v/>
      </c>
      <c r="M10990" t="str">
        <f t="shared" si="687"/>
        <v/>
      </c>
    </row>
    <row r="10991" spans="8:13" x14ac:dyDescent="0.25">
      <c r="H10991" t="str">
        <f>IF(A10991="","",INDEX('Lookup Tables'!$B$2:$B$9,MATCH(B10991,'Lookup Tables'!$A$2:$A$9,-1)))</f>
        <v/>
      </c>
      <c r="I10991" t="str">
        <f>IF(A10991="","",IF(AND(C10991&gt;=INDEX('Lookup Tables'!$C$2:$C$9,MATCH(B10991,'Lookup Tables'!$A$2:$A$9,-1)),C10991&lt;=INDEX('Lookup Tables'!$D$2:$D$9,MATCH(B10991,'Lookup Tables'!$A$2:$A$9,-1))),"PASS","FAIL"))</f>
        <v/>
      </c>
      <c r="J10991" t="str">
        <f t="shared" si="684"/>
        <v/>
      </c>
      <c r="K10991" t="str">
        <f t="shared" si="685"/>
        <v/>
      </c>
      <c r="L10991" t="str">
        <f t="shared" si="686"/>
        <v/>
      </c>
      <c r="M10991" t="str">
        <f t="shared" si="687"/>
        <v/>
      </c>
    </row>
    <row r="10992" spans="8:13" x14ac:dyDescent="0.25">
      <c r="H10992" t="str">
        <f>IF(A10992="","",INDEX('Lookup Tables'!$B$2:$B$9,MATCH(B10992,'Lookup Tables'!$A$2:$A$9,-1)))</f>
        <v/>
      </c>
      <c r="I10992" t="str">
        <f>IF(A10992="","",IF(AND(C10992&gt;=INDEX('Lookup Tables'!$C$2:$C$9,MATCH(B10992,'Lookup Tables'!$A$2:$A$9,-1)),C10992&lt;=INDEX('Lookup Tables'!$D$2:$D$9,MATCH(B10992,'Lookup Tables'!$A$2:$A$9,-1))),"PASS","FAIL"))</f>
        <v/>
      </c>
      <c r="J10992" t="str">
        <f t="shared" si="684"/>
        <v/>
      </c>
      <c r="K10992" t="str">
        <f t="shared" si="685"/>
        <v/>
      </c>
      <c r="L10992" t="str">
        <f t="shared" si="686"/>
        <v/>
      </c>
      <c r="M10992" t="str">
        <f t="shared" si="687"/>
        <v/>
      </c>
    </row>
    <row r="10993" spans="8:13" x14ac:dyDescent="0.25">
      <c r="H10993" t="str">
        <f>IF(A10993="","",INDEX('Lookup Tables'!$B$2:$B$9,MATCH(B10993,'Lookup Tables'!$A$2:$A$9,-1)))</f>
        <v/>
      </c>
      <c r="I10993" t="str">
        <f>IF(A10993="","",IF(AND(C10993&gt;=INDEX('Lookup Tables'!$C$2:$C$9,MATCH(B10993,'Lookup Tables'!$A$2:$A$9,-1)),C10993&lt;=INDEX('Lookup Tables'!$D$2:$D$9,MATCH(B10993,'Lookup Tables'!$A$2:$A$9,-1))),"PASS","FAIL"))</f>
        <v/>
      </c>
      <c r="J10993" t="str">
        <f t="shared" si="684"/>
        <v/>
      </c>
      <c r="K10993" t="str">
        <f t="shared" si="685"/>
        <v/>
      </c>
      <c r="L10993" t="str">
        <f t="shared" si="686"/>
        <v/>
      </c>
      <c r="M10993" t="str">
        <f t="shared" si="687"/>
        <v/>
      </c>
    </row>
    <row r="10994" spans="8:13" x14ac:dyDescent="0.25">
      <c r="H10994" t="str">
        <f>IF(A10994="","",INDEX('Lookup Tables'!$B$2:$B$9,MATCH(B10994,'Lookup Tables'!$A$2:$A$9,-1)))</f>
        <v/>
      </c>
      <c r="I10994" t="str">
        <f>IF(A10994="","",IF(AND(C10994&gt;=INDEX('Lookup Tables'!$C$2:$C$9,MATCH(B10994,'Lookup Tables'!$A$2:$A$9,-1)),C10994&lt;=INDEX('Lookup Tables'!$D$2:$D$9,MATCH(B10994,'Lookup Tables'!$A$2:$A$9,-1))),"PASS","FAIL"))</f>
        <v/>
      </c>
      <c r="J10994" t="str">
        <f t="shared" si="684"/>
        <v/>
      </c>
      <c r="K10994" t="str">
        <f t="shared" si="685"/>
        <v/>
      </c>
      <c r="L10994" t="str">
        <f t="shared" si="686"/>
        <v/>
      </c>
      <c r="M10994" t="str">
        <f t="shared" si="687"/>
        <v/>
      </c>
    </row>
    <row r="10995" spans="8:13" x14ac:dyDescent="0.25">
      <c r="H10995" t="str">
        <f>IF(A10995="","",INDEX('Lookup Tables'!$B$2:$B$9,MATCH(B10995,'Lookup Tables'!$A$2:$A$9,-1)))</f>
        <v/>
      </c>
      <c r="I10995" t="str">
        <f>IF(A10995="","",IF(AND(C10995&gt;=INDEX('Lookup Tables'!$C$2:$C$9,MATCH(B10995,'Lookup Tables'!$A$2:$A$9,-1)),C10995&lt;=INDEX('Lookup Tables'!$D$2:$D$9,MATCH(B10995,'Lookup Tables'!$A$2:$A$9,-1))),"PASS","FAIL"))</f>
        <v/>
      </c>
      <c r="J10995" t="str">
        <f t="shared" si="684"/>
        <v/>
      </c>
      <c r="K10995" t="str">
        <f t="shared" si="685"/>
        <v/>
      </c>
      <c r="L10995" t="str">
        <f t="shared" si="686"/>
        <v/>
      </c>
      <c r="M10995" t="str">
        <f t="shared" si="687"/>
        <v/>
      </c>
    </row>
    <row r="10996" spans="8:13" x14ac:dyDescent="0.25">
      <c r="H10996" t="str">
        <f>IF(A10996="","",INDEX('Lookup Tables'!$B$2:$B$9,MATCH(B10996,'Lookup Tables'!$A$2:$A$9,-1)))</f>
        <v/>
      </c>
      <c r="I10996" t="str">
        <f>IF(A10996="","",IF(AND(C10996&gt;=INDEX('Lookup Tables'!$C$2:$C$9,MATCH(B10996,'Lookup Tables'!$A$2:$A$9,-1)),C10996&lt;=INDEX('Lookup Tables'!$D$2:$D$9,MATCH(B10996,'Lookup Tables'!$A$2:$A$9,-1))),"PASS","FAIL"))</f>
        <v/>
      </c>
      <c r="J10996" t="str">
        <f t="shared" si="684"/>
        <v/>
      </c>
      <c r="K10996" t="str">
        <f t="shared" si="685"/>
        <v/>
      </c>
      <c r="L10996" t="str">
        <f t="shared" si="686"/>
        <v/>
      </c>
      <c r="M10996" t="str">
        <f t="shared" si="687"/>
        <v/>
      </c>
    </row>
    <row r="10997" spans="8:13" x14ac:dyDescent="0.25">
      <c r="H10997" t="str">
        <f>IF(A10997="","",INDEX('Lookup Tables'!$B$2:$B$9,MATCH(B10997,'Lookup Tables'!$A$2:$A$9,-1)))</f>
        <v/>
      </c>
      <c r="I10997" t="str">
        <f>IF(A10997="","",IF(AND(C10997&gt;=INDEX('Lookup Tables'!$C$2:$C$9,MATCH(B10997,'Lookup Tables'!$A$2:$A$9,-1)),C10997&lt;=INDEX('Lookup Tables'!$D$2:$D$9,MATCH(B10997,'Lookup Tables'!$A$2:$A$9,-1))),"PASS","FAIL"))</f>
        <v/>
      </c>
      <c r="J10997" t="str">
        <f t="shared" si="684"/>
        <v/>
      </c>
      <c r="K10997" t="str">
        <f t="shared" si="685"/>
        <v/>
      </c>
      <c r="L10997" t="str">
        <f t="shared" si="686"/>
        <v/>
      </c>
      <c r="M10997" t="str">
        <f t="shared" si="687"/>
        <v/>
      </c>
    </row>
    <row r="10998" spans="8:13" x14ac:dyDescent="0.25">
      <c r="H10998" t="str">
        <f>IF(A10998="","",INDEX('Lookup Tables'!$B$2:$B$9,MATCH(B10998,'Lookup Tables'!$A$2:$A$9,-1)))</f>
        <v/>
      </c>
      <c r="I10998" t="str">
        <f>IF(A10998="","",IF(AND(C10998&gt;=INDEX('Lookup Tables'!$C$2:$C$9,MATCH(B10998,'Lookup Tables'!$A$2:$A$9,-1)),C10998&lt;=INDEX('Lookup Tables'!$D$2:$D$9,MATCH(B10998,'Lookup Tables'!$A$2:$A$9,-1))),"PASS","FAIL"))</f>
        <v/>
      </c>
      <c r="J10998" t="str">
        <f t="shared" si="684"/>
        <v/>
      </c>
      <c r="K10998" t="str">
        <f t="shared" si="685"/>
        <v/>
      </c>
      <c r="L10998" t="str">
        <f t="shared" si="686"/>
        <v/>
      </c>
      <c r="M10998" t="str">
        <f t="shared" si="687"/>
        <v/>
      </c>
    </row>
    <row r="10999" spans="8:13" x14ac:dyDescent="0.25">
      <c r="H10999" t="str">
        <f>IF(A10999="","",INDEX('Lookup Tables'!$B$2:$B$9,MATCH(B10999,'Lookup Tables'!$A$2:$A$9,-1)))</f>
        <v/>
      </c>
      <c r="I10999" t="str">
        <f>IF(A10999="","",IF(AND(C10999&gt;=INDEX('Lookup Tables'!$C$2:$C$9,MATCH(B10999,'Lookup Tables'!$A$2:$A$9,-1)),C10999&lt;=INDEX('Lookup Tables'!$D$2:$D$9,MATCH(B10999,'Lookup Tables'!$A$2:$A$9,-1))),"PASS","FAIL"))</f>
        <v/>
      </c>
      <c r="J10999" t="str">
        <f t="shared" si="684"/>
        <v/>
      </c>
      <c r="K10999" t="str">
        <f t="shared" si="685"/>
        <v/>
      </c>
      <c r="L10999" t="str">
        <f t="shared" si="686"/>
        <v/>
      </c>
      <c r="M10999" t="str">
        <f t="shared" si="687"/>
        <v/>
      </c>
    </row>
    <row r="11000" spans="8:13" x14ac:dyDescent="0.25">
      <c r="H11000" t="str">
        <f>IF(A11000="","",INDEX('Lookup Tables'!$B$2:$B$9,MATCH(B11000,'Lookup Tables'!$A$2:$A$9,-1)))</f>
        <v/>
      </c>
      <c r="I11000" t="str">
        <f>IF(A11000="","",IF(AND(C11000&gt;=INDEX('Lookup Tables'!$C$2:$C$9,MATCH(B11000,'Lookup Tables'!$A$2:$A$9,-1)),C11000&lt;=INDEX('Lookup Tables'!$D$2:$D$9,MATCH(B11000,'Lookup Tables'!$A$2:$A$9,-1))),"PASS","FAIL"))</f>
        <v/>
      </c>
      <c r="J11000" t="str">
        <f t="shared" si="684"/>
        <v/>
      </c>
      <c r="K11000" t="str">
        <f t="shared" si="685"/>
        <v/>
      </c>
      <c r="L11000" t="str">
        <f t="shared" si="686"/>
        <v/>
      </c>
      <c r="M11000" t="str">
        <f t="shared" si="687"/>
        <v/>
      </c>
    </row>
    <row r="11001" spans="8:13" x14ac:dyDescent="0.25">
      <c r="H11001" t="str">
        <f>IF(A11001="","",INDEX('Lookup Tables'!$B$2:$B$9,MATCH(B11001,'Lookup Tables'!$A$2:$A$9,-1)))</f>
        <v/>
      </c>
      <c r="I11001" t="str">
        <f>IF(A11001="","",IF(AND(C11001&gt;=INDEX('Lookup Tables'!$C$2:$C$9,MATCH(B11001,'Lookup Tables'!$A$2:$A$9,-1)),C11001&lt;=INDEX('Lookup Tables'!$D$2:$D$9,MATCH(B11001,'Lookup Tables'!$A$2:$A$9,-1))),"PASS","FAIL"))</f>
        <v/>
      </c>
      <c r="J11001" t="str">
        <f t="shared" si="684"/>
        <v/>
      </c>
      <c r="K11001" t="str">
        <f t="shared" si="685"/>
        <v/>
      </c>
      <c r="L11001" t="str">
        <f t="shared" si="686"/>
        <v/>
      </c>
      <c r="M11001" t="str">
        <f t="shared" si="687"/>
        <v/>
      </c>
    </row>
    <row r="11002" spans="8:13" x14ac:dyDescent="0.25">
      <c r="H11002" t="str">
        <f>IF(A11002="","",INDEX('Lookup Tables'!$B$2:$B$9,MATCH(B11002,'Lookup Tables'!$A$2:$A$9,-1)))</f>
        <v/>
      </c>
      <c r="I11002" t="str">
        <f>IF(A11002="","",IF(AND(C11002&gt;=INDEX('Lookup Tables'!$C$2:$C$9,MATCH(B11002,'Lookup Tables'!$A$2:$A$9,-1)),C11002&lt;=INDEX('Lookup Tables'!$D$2:$D$9,MATCH(B11002,'Lookup Tables'!$A$2:$A$9,-1))),"PASS","FAIL"))</f>
        <v/>
      </c>
      <c r="J11002" t="str">
        <f t="shared" si="684"/>
        <v/>
      </c>
      <c r="K11002" t="str">
        <f t="shared" si="685"/>
        <v/>
      </c>
      <c r="L11002" t="str">
        <f t="shared" si="686"/>
        <v/>
      </c>
      <c r="M11002" t="str">
        <f t="shared" si="687"/>
        <v/>
      </c>
    </row>
    <row r="11003" spans="8:13" x14ac:dyDescent="0.25">
      <c r="H11003" t="str">
        <f>IF(A11003="","",INDEX('Lookup Tables'!$B$2:$B$9,MATCH(B11003,'Lookup Tables'!$A$2:$A$9,-1)))</f>
        <v/>
      </c>
      <c r="I11003" t="str">
        <f>IF(A11003="","",IF(AND(C11003&gt;=INDEX('Lookup Tables'!$C$2:$C$9,MATCH(B11003,'Lookup Tables'!$A$2:$A$9,-1)),C11003&lt;=INDEX('Lookup Tables'!$D$2:$D$9,MATCH(B11003,'Lookup Tables'!$A$2:$A$9,-1))),"PASS","FAIL"))</f>
        <v/>
      </c>
      <c r="J11003" t="str">
        <f t="shared" si="684"/>
        <v/>
      </c>
      <c r="K11003" t="str">
        <f t="shared" si="685"/>
        <v/>
      </c>
      <c r="L11003" t="str">
        <f t="shared" si="686"/>
        <v/>
      </c>
      <c r="M11003" t="str">
        <f t="shared" si="687"/>
        <v/>
      </c>
    </row>
    <row r="11004" spans="8:13" x14ac:dyDescent="0.25">
      <c r="H11004" t="str">
        <f>IF(A11004="","",INDEX('Lookup Tables'!$B$2:$B$9,MATCH(B11004,'Lookup Tables'!$A$2:$A$9,-1)))</f>
        <v/>
      </c>
      <c r="I11004" t="str">
        <f>IF(A11004="","",IF(AND(C11004&gt;=INDEX('Lookup Tables'!$C$2:$C$9,MATCH(B11004,'Lookup Tables'!$A$2:$A$9,-1)),C11004&lt;=INDEX('Lookup Tables'!$D$2:$D$9,MATCH(B11004,'Lookup Tables'!$A$2:$A$9,-1))),"PASS","FAIL"))</f>
        <v/>
      </c>
      <c r="J11004" t="str">
        <f t="shared" si="684"/>
        <v/>
      </c>
      <c r="K11004" t="str">
        <f t="shared" si="685"/>
        <v/>
      </c>
      <c r="L11004" t="str">
        <f t="shared" si="686"/>
        <v/>
      </c>
      <c r="M11004" t="str">
        <f t="shared" si="687"/>
        <v/>
      </c>
    </row>
    <row r="11005" spans="8:13" x14ac:dyDescent="0.25">
      <c r="H11005" t="str">
        <f>IF(A11005="","",INDEX('Lookup Tables'!$B$2:$B$9,MATCH(B11005,'Lookup Tables'!$A$2:$A$9,-1)))</f>
        <v/>
      </c>
      <c r="I11005" t="str">
        <f>IF(A11005="","",IF(AND(C11005&gt;=INDEX('Lookup Tables'!$C$2:$C$9,MATCH(B11005,'Lookup Tables'!$A$2:$A$9,-1)),C11005&lt;=INDEX('Lookup Tables'!$D$2:$D$9,MATCH(B11005,'Lookup Tables'!$A$2:$A$9,-1))),"PASS","FAIL"))</f>
        <v/>
      </c>
      <c r="J11005" t="str">
        <f t="shared" si="684"/>
        <v/>
      </c>
      <c r="K11005" t="str">
        <f t="shared" si="685"/>
        <v/>
      </c>
      <c r="L11005" t="str">
        <f t="shared" si="686"/>
        <v/>
      </c>
      <c r="M11005" t="str">
        <f t="shared" si="687"/>
        <v/>
      </c>
    </row>
    <row r="11006" spans="8:13" x14ac:dyDescent="0.25">
      <c r="H11006" t="str">
        <f>IF(A11006="","",INDEX('Lookup Tables'!$B$2:$B$9,MATCH(B11006,'Lookup Tables'!$A$2:$A$9,-1)))</f>
        <v/>
      </c>
      <c r="I11006" t="str">
        <f>IF(A11006="","",IF(AND(C11006&gt;=INDEX('Lookup Tables'!$C$2:$C$9,MATCH(B11006,'Lookup Tables'!$A$2:$A$9,-1)),C11006&lt;=INDEX('Lookup Tables'!$D$2:$D$9,MATCH(B11006,'Lookup Tables'!$A$2:$A$9,-1))),"PASS","FAIL"))</f>
        <v/>
      </c>
      <c r="J11006" t="str">
        <f t="shared" si="684"/>
        <v/>
      </c>
      <c r="K11006" t="str">
        <f t="shared" si="685"/>
        <v/>
      </c>
      <c r="L11006" t="str">
        <f t="shared" si="686"/>
        <v/>
      </c>
      <c r="M11006" t="str">
        <f t="shared" si="687"/>
        <v/>
      </c>
    </row>
    <row r="11007" spans="8:13" x14ac:dyDescent="0.25">
      <c r="H11007" t="str">
        <f>IF(A11007="","",INDEX('Lookup Tables'!$B$2:$B$9,MATCH(B11007,'Lookup Tables'!$A$2:$A$9,-1)))</f>
        <v/>
      </c>
      <c r="I11007" t="str">
        <f>IF(A11007="","",IF(AND(C11007&gt;=INDEX('Lookup Tables'!$C$2:$C$9,MATCH(B11007,'Lookup Tables'!$A$2:$A$9,-1)),C11007&lt;=INDEX('Lookup Tables'!$D$2:$D$9,MATCH(B11007,'Lookup Tables'!$A$2:$A$9,-1))),"PASS","FAIL"))</f>
        <v/>
      </c>
      <c r="J11007" t="str">
        <f t="shared" si="684"/>
        <v/>
      </c>
      <c r="K11007" t="str">
        <f t="shared" si="685"/>
        <v/>
      </c>
      <c r="L11007" t="str">
        <f t="shared" si="686"/>
        <v/>
      </c>
      <c r="M11007" t="str">
        <f t="shared" si="687"/>
        <v/>
      </c>
    </row>
    <row r="11008" spans="8:13" x14ac:dyDescent="0.25">
      <c r="H11008" t="str">
        <f>IF(A11008="","",INDEX('Lookup Tables'!$B$2:$B$9,MATCH(B11008,'Lookup Tables'!$A$2:$A$9,-1)))</f>
        <v/>
      </c>
      <c r="I11008" t="str">
        <f>IF(A11008="","",IF(AND(C11008&gt;=INDEX('Lookup Tables'!$C$2:$C$9,MATCH(B11008,'Lookup Tables'!$A$2:$A$9,-1)),C11008&lt;=INDEX('Lookup Tables'!$D$2:$D$9,MATCH(B11008,'Lookup Tables'!$A$2:$A$9,-1))),"PASS","FAIL"))</f>
        <v/>
      </c>
      <c r="J11008" t="str">
        <f t="shared" si="684"/>
        <v/>
      </c>
      <c r="K11008" t="str">
        <f t="shared" si="685"/>
        <v/>
      </c>
      <c r="L11008" t="str">
        <f t="shared" si="686"/>
        <v/>
      </c>
      <c r="M11008" t="str">
        <f t="shared" si="687"/>
        <v/>
      </c>
    </row>
    <row r="11009" spans="8:13" x14ac:dyDescent="0.25">
      <c r="H11009" t="str">
        <f>IF(A11009="","",INDEX('Lookup Tables'!$B$2:$B$9,MATCH(B11009,'Lookup Tables'!$A$2:$A$9,-1)))</f>
        <v/>
      </c>
      <c r="I11009" t="str">
        <f>IF(A11009="","",IF(AND(C11009&gt;=INDEX('Lookup Tables'!$C$2:$C$9,MATCH(B11009,'Lookup Tables'!$A$2:$A$9,-1)),C11009&lt;=INDEX('Lookup Tables'!$D$2:$D$9,MATCH(B11009,'Lookup Tables'!$A$2:$A$9,-1))),"PASS","FAIL"))</f>
        <v/>
      </c>
      <c r="J11009" t="str">
        <f t="shared" ref="J11009:J11072" si="688">IF(A11009="","",IF(AND(D11009&gt;=15,D11009&lt;=22.5),"PASS","FAIL"))</f>
        <v/>
      </c>
      <c r="K11009" t="str">
        <f t="shared" ref="K11009:K11072" si="689">IF(A11009="","",IF(AND(E11009&gt;=15,E11009&lt;=22.5),"PASS","FAIL"))</f>
        <v/>
      </c>
      <c r="L11009" t="str">
        <f t="shared" ref="L11009:L11072" si="690">IF(A11009="","",IF(AND(F11009&gt;0,F11009&lt;0.2),"PASS","FAIL"))</f>
        <v/>
      </c>
      <c r="M11009" t="str">
        <f t="shared" ref="M11009:M11072" si="691">IF(A11009="","",IF(AND(IF(I11009="PASS",TRUE,FALSE),IF(J11009="PASS",TRUE,FALSE),IF(K11009="PASS",TRUE,FALSE),IF(L11009="PASS",TRUE,FALSE))=TRUE,"PASS","FAIL"))</f>
        <v/>
      </c>
    </row>
    <row r="11010" spans="8:13" x14ac:dyDescent="0.25">
      <c r="H11010" t="str">
        <f>IF(A11010="","",INDEX('Lookup Tables'!$B$2:$B$9,MATCH(B11010,'Lookup Tables'!$A$2:$A$9,-1)))</f>
        <v/>
      </c>
      <c r="I11010" t="str">
        <f>IF(A11010="","",IF(AND(C11010&gt;=INDEX('Lookup Tables'!$C$2:$C$9,MATCH(B11010,'Lookup Tables'!$A$2:$A$9,-1)),C11010&lt;=INDEX('Lookup Tables'!$D$2:$D$9,MATCH(B11010,'Lookup Tables'!$A$2:$A$9,-1))),"PASS","FAIL"))</f>
        <v/>
      </c>
      <c r="J11010" t="str">
        <f t="shared" si="688"/>
        <v/>
      </c>
      <c r="K11010" t="str">
        <f t="shared" si="689"/>
        <v/>
      </c>
      <c r="L11010" t="str">
        <f t="shared" si="690"/>
        <v/>
      </c>
      <c r="M11010" t="str">
        <f t="shared" si="691"/>
        <v/>
      </c>
    </row>
    <row r="11011" spans="8:13" x14ac:dyDescent="0.25">
      <c r="H11011" t="str">
        <f>IF(A11011="","",INDEX('Lookup Tables'!$B$2:$B$9,MATCH(B11011,'Lookup Tables'!$A$2:$A$9,-1)))</f>
        <v/>
      </c>
      <c r="I11011" t="str">
        <f>IF(A11011="","",IF(AND(C11011&gt;=INDEX('Lookup Tables'!$C$2:$C$9,MATCH(B11011,'Lookup Tables'!$A$2:$A$9,-1)),C11011&lt;=INDEX('Lookup Tables'!$D$2:$D$9,MATCH(B11011,'Lookup Tables'!$A$2:$A$9,-1))),"PASS","FAIL"))</f>
        <v/>
      </c>
      <c r="J11011" t="str">
        <f t="shared" si="688"/>
        <v/>
      </c>
      <c r="K11011" t="str">
        <f t="shared" si="689"/>
        <v/>
      </c>
      <c r="L11011" t="str">
        <f t="shared" si="690"/>
        <v/>
      </c>
      <c r="M11011" t="str">
        <f t="shared" si="691"/>
        <v/>
      </c>
    </row>
    <row r="11012" spans="8:13" x14ac:dyDescent="0.25">
      <c r="H11012" t="str">
        <f>IF(A11012="","",INDEX('Lookup Tables'!$B$2:$B$9,MATCH(B11012,'Lookup Tables'!$A$2:$A$9,-1)))</f>
        <v/>
      </c>
      <c r="I11012" t="str">
        <f>IF(A11012="","",IF(AND(C11012&gt;=INDEX('Lookup Tables'!$C$2:$C$9,MATCH(B11012,'Lookup Tables'!$A$2:$A$9,-1)),C11012&lt;=INDEX('Lookup Tables'!$D$2:$D$9,MATCH(B11012,'Lookup Tables'!$A$2:$A$9,-1))),"PASS","FAIL"))</f>
        <v/>
      </c>
      <c r="J11012" t="str">
        <f t="shared" si="688"/>
        <v/>
      </c>
      <c r="K11012" t="str">
        <f t="shared" si="689"/>
        <v/>
      </c>
      <c r="L11012" t="str">
        <f t="shared" si="690"/>
        <v/>
      </c>
      <c r="M11012" t="str">
        <f t="shared" si="691"/>
        <v/>
      </c>
    </row>
    <row r="11013" spans="8:13" x14ac:dyDescent="0.25">
      <c r="H11013" t="str">
        <f>IF(A11013="","",INDEX('Lookup Tables'!$B$2:$B$9,MATCH(B11013,'Lookup Tables'!$A$2:$A$9,-1)))</f>
        <v/>
      </c>
      <c r="I11013" t="str">
        <f>IF(A11013="","",IF(AND(C11013&gt;=INDEX('Lookup Tables'!$C$2:$C$9,MATCH(B11013,'Lookup Tables'!$A$2:$A$9,-1)),C11013&lt;=INDEX('Lookup Tables'!$D$2:$D$9,MATCH(B11013,'Lookup Tables'!$A$2:$A$9,-1))),"PASS","FAIL"))</f>
        <v/>
      </c>
      <c r="J11013" t="str">
        <f t="shared" si="688"/>
        <v/>
      </c>
      <c r="K11013" t="str">
        <f t="shared" si="689"/>
        <v/>
      </c>
      <c r="L11013" t="str">
        <f t="shared" si="690"/>
        <v/>
      </c>
      <c r="M11013" t="str">
        <f t="shared" si="691"/>
        <v/>
      </c>
    </row>
    <row r="11014" spans="8:13" x14ac:dyDescent="0.25">
      <c r="H11014" t="str">
        <f>IF(A11014="","",INDEX('Lookup Tables'!$B$2:$B$9,MATCH(B11014,'Lookup Tables'!$A$2:$A$9,-1)))</f>
        <v/>
      </c>
      <c r="I11014" t="str">
        <f>IF(A11014="","",IF(AND(C11014&gt;=INDEX('Lookup Tables'!$C$2:$C$9,MATCH(B11014,'Lookup Tables'!$A$2:$A$9,-1)),C11014&lt;=INDEX('Lookup Tables'!$D$2:$D$9,MATCH(B11014,'Lookup Tables'!$A$2:$A$9,-1))),"PASS","FAIL"))</f>
        <v/>
      </c>
      <c r="J11014" t="str">
        <f t="shared" si="688"/>
        <v/>
      </c>
      <c r="K11014" t="str">
        <f t="shared" si="689"/>
        <v/>
      </c>
      <c r="L11014" t="str">
        <f t="shared" si="690"/>
        <v/>
      </c>
      <c r="M11014" t="str">
        <f t="shared" si="691"/>
        <v/>
      </c>
    </row>
    <row r="11015" spans="8:13" x14ac:dyDescent="0.25">
      <c r="H11015" t="str">
        <f>IF(A11015="","",INDEX('Lookup Tables'!$B$2:$B$9,MATCH(B11015,'Lookup Tables'!$A$2:$A$9,-1)))</f>
        <v/>
      </c>
      <c r="I11015" t="str">
        <f>IF(A11015="","",IF(AND(C11015&gt;=INDEX('Lookup Tables'!$C$2:$C$9,MATCH(B11015,'Lookup Tables'!$A$2:$A$9,-1)),C11015&lt;=INDEX('Lookup Tables'!$D$2:$D$9,MATCH(B11015,'Lookup Tables'!$A$2:$A$9,-1))),"PASS","FAIL"))</f>
        <v/>
      </c>
      <c r="J11015" t="str">
        <f t="shared" si="688"/>
        <v/>
      </c>
      <c r="K11015" t="str">
        <f t="shared" si="689"/>
        <v/>
      </c>
      <c r="L11015" t="str">
        <f t="shared" si="690"/>
        <v/>
      </c>
      <c r="M11015" t="str">
        <f t="shared" si="691"/>
        <v/>
      </c>
    </row>
    <row r="11016" spans="8:13" x14ac:dyDescent="0.25">
      <c r="H11016" t="str">
        <f>IF(A11016="","",INDEX('Lookup Tables'!$B$2:$B$9,MATCH(B11016,'Lookup Tables'!$A$2:$A$9,-1)))</f>
        <v/>
      </c>
      <c r="I11016" t="str">
        <f>IF(A11016="","",IF(AND(C11016&gt;=INDEX('Lookup Tables'!$C$2:$C$9,MATCH(B11016,'Lookup Tables'!$A$2:$A$9,-1)),C11016&lt;=INDEX('Lookup Tables'!$D$2:$D$9,MATCH(B11016,'Lookup Tables'!$A$2:$A$9,-1))),"PASS","FAIL"))</f>
        <v/>
      </c>
      <c r="J11016" t="str">
        <f t="shared" si="688"/>
        <v/>
      </c>
      <c r="K11016" t="str">
        <f t="shared" si="689"/>
        <v/>
      </c>
      <c r="L11016" t="str">
        <f t="shared" si="690"/>
        <v/>
      </c>
      <c r="M11016" t="str">
        <f t="shared" si="691"/>
        <v/>
      </c>
    </row>
    <row r="11017" spans="8:13" x14ac:dyDescent="0.25">
      <c r="H11017" t="str">
        <f>IF(A11017="","",INDEX('Lookup Tables'!$B$2:$B$9,MATCH(B11017,'Lookup Tables'!$A$2:$A$9,-1)))</f>
        <v/>
      </c>
      <c r="I11017" t="str">
        <f>IF(A11017="","",IF(AND(C11017&gt;=INDEX('Lookup Tables'!$C$2:$C$9,MATCH(B11017,'Lookup Tables'!$A$2:$A$9,-1)),C11017&lt;=INDEX('Lookup Tables'!$D$2:$D$9,MATCH(B11017,'Lookup Tables'!$A$2:$A$9,-1))),"PASS","FAIL"))</f>
        <v/>
      </c>
      <c r="J11017" t="str">
        <f t="shared" si="688"/>
        <v/>
      </c>
      <c r="K11017" t="str">
        <f t="shared" si="689"/>
        <v/>
      </c>
      <c r="L11017" t="str">
        <f t="shared" si="690"/>
        <v/>
      </c>
      <c r="M11017" t="str">
        <f t="shared" si="691"/>
        <v/>
      </c>
    </row>
    <row r="11018" spans="8:13" x14ac:dyDescent="0.25">
      <c r="H11018" t="str">
        <f>IF(A11018="","",INDEX('Lookup Tables'!$B$2:$B$9,MATCH(B11018,'Lookup Tables'!$A$2:$A$9,-1)))</f>
        <v/>
      </c>
      <c r="I11018" t="str">
        <f>IF(A11018="","",IF(AND(C11018&gt;=INDEX('Lookup Tables'!$C$2:$C$9,MATCH(B11018,'Lookup Tables'!$A$2:$A$9,-1)),C11018&lt;=INDEX('Lookup Tables'!$D$2:$D$9,MATCH(B11018,'Lookup Tables'!$A$2:$A$9,-1))),"PASS","FAIL"))</f>
        <v/>
      </c>
      <c r="J11018" t="str">
        <f t="shared" si="688"/>
        <v/>
      </c>
      <c r="K11018" t="str">
        <f t="shared" si="689"/>
        <v/>
      </c>
      <c r="L11018" t="str">
        <f t="shared" si="690"/>
        <v/>
      </c>
      <c r="M11018" t="str">
        <f t="shared" si="691"/>
        <v/>
      </c>
    </row>
    <row r="11019" spans="8:13" x14ac:dyDescent="0.25">
      <c r="H11019" t="str">
        <f>IF(A11019="","",INDEX('Lookup Tables'!$B$2:$B$9,MATCH(B11019,'Lookup Tables'!$A$2:$A$9,-1)))</f>
        <v/>
      </c>
      <c r="I11019" t="str">
        <f>IF(A11019="","",IF(AND(C11019&gt;=INDEX('Lookup Tables'!$C$2:$C$9,MATCH(B11019,'Lookup Tables'!$A$2:$A$9,-1)),C11019&lt;=INDEX('Lookup Tables'!$D$2:$D$9,MATCH(B11019,'Lookup Tables'!$A$2:$A$9,-1))),"PASS","FAIL"))</f>
        <v/>
      </c>
      <c r="J11019" t="str">
        <f t="shared" si="688"/>
        <v/>
      </c>
      <c r="K11019" t="str">
        <f t="shared" si="689"/>
        <v/>
      </c>
      <c r="L11019" t="str">
        <f t="shared" si="690"/>
        <v/>
      </c>
      <c r="M11019" t="str">
        <f t="shared" si="691"/>
        <v/>
      </c>
    </row>
    <row r="11020" spans="8:13" x14ac:dyDescent="0.25">
      <c r="H11020" t="str">
        <f>IF(A11020="","",INDEX('Lookup Tables'!$B$2:$B$9,MATCH(B11020,'Lookup Tables'!$A$2:$A$9,-1)))</f>
        <v/>
      </c>
      <c r="I11020" t="str">
        <f>IF(A11020="","",IF(AND(C11020&gt;=INDEX('Lookup Tables'!$C$2:$C$9,MATCH(B11020,'Lookup Tables'!$A$2:$A$9,-1)),C11020&lt;=INDEX('Lookup Tables'!$D$2:$D$9,MATCH(B11020,'Lookup Tables'!$A$2:$A$9,-1))),"PASS","FAIL"))</f>
        <v/>
      </c>
      <c r="J11020" t="str">
        <f t="shared" si="688"/>
        <v/>
      </c>
      <c r="K11020" t="str">
        <f t="shared" si="689"/>
        <v/>
      </c>
      <c r="L11020" t="str">
        <f t="shared" si="690"/>
        <v/>
      </c>
      <c r="M11020" t="str">
        <f t="shared" si="691"/>
        <v/>
      </c>
    </row>
    <row r="11021" spans="8:13" x14ac:dyDescent="0.25">
      <c r="H11021" t="str">
        <f>IF(A11021="","",INDEX('Lookup Tables'!$B$2:$B$9,MATCH(B11021,'Lookup Tables'!$A$2:$A$9,-1)))</f>
        <v/>
      </c>
      <c r="I11021" t="str">
        <f>IF(A11021="","",IF(AND(C11021&gt;=INDEX('Lookup Tables'!$C$2:$C$9,MATCH(B11021,'Lookup Tables'!$A$2:$A$9,-1)),C11021&lt;=INDEX('Lookup Tables'!$D$2:$D$9,MATCH(B11021,'Lookup Tables'!$A$2:$A$9,-1))),"PASS","FAIL"))</f>
        <v/>
      </c>
      <c r="J11021" t="str">
        <f t="shared" si="688"/>
        <v/>
      </c>
      <c r="K11021" t="str">
        <f t="shared" si="689"/>
        <v/>
      </c>
      <c r="L11021" t="str">
        <f t="shared" si="690"/>
        <v/>
      </c>
      <c r="M11021" t="str">
        <f t="shared" si="691"/>
        <v/>
      </c>
    </row>
    <row r="11022" spans="8:13" x14ac:dyDescent="0.25">
      <c r="H11022" t="str">
        <f>IF(A11022="","",INDEX('Lookup Tables'!$B$2:$B$9,MATCH(B11022,'Lookup Tables'!$A$2:$A$9,-1)))</f>
        <v/>
      </c>
      <c r="I11022" t="str">
        <f>IF(A11022="","",IF(AND(C11022&gt;=INDEX('Lookup Tables'!$C$2:$C$9,MATCH(B11022,'Lookup Tables'!$A$2:$A$9,-1)),C11022&lt;=INDEX('Lookup Tables'!$D$2:$D$9,MATCH(B11022,'Lookup Tables'!$A$2:$A$9,-1))),"PASS","FAIL"))</f>
        <v/>
      </c>
      <c r="J11022" t="str">
        <f t="shared" si="688"/>
        <v/>
      </c>
      <c r="K11022" t="str">
        <f t="shared" si="689"/>
        <v/>
      </c>
      <c r="L11022" t="str">
        <f t="shared" si="690"/>
        <v/>
      </c>
      <c r="M11022" t="str">
        <f t="shared" si="691"/>
        <v/>
      </c>
    </row>
    <row r="11023" spans="8:13" x14ac:dyDescent="0.25">
      <c r="H11023" t="str">
        <f>IF(A11023="","",INDEX('Lookup Tables'!$B$2:$B$9,MATCH(B11023,'Lookup Tables'!$A$2:$A$9,-1)))</f>
        <v/>
      </c>
      <c r="I11023" t="str">
        <f>IF(A11023="","",IF(AND(C11023&gt;=INDEX('Lookup Tables'!$C$2:$C$9,MATCH(B11023,'Lookup Tables'!$A$2:$A$9,-1)),C11023&lt;=INDEX('Lookup Tables'!$D$2:$D$9,MATCH(B11023,'Lookup Tables'!$A$2:$A$9,-1))),"PASS","FAIL"))</f>
        <v/>
      </c>
      <c r="J11023" t="str">
        <f t="shared" si="688"/>
        <v/>
      </c>
      <c r="K11023" t="str">
        <f t="shared" si="689"/>
        <v/>
      </c>
      <c r="L11023" t="str">
        <f t="shared" si="690"/>
        <v/>
      </c>
      <c r="M11023" t="str">
        <f t="shared" si="691"/>
        <v/>
      </c>
    </row>
    <row r="11024" spans="8:13" x14ac:dyDescent="0.25">
      <c r="H11024" t="str">
        <f>IF(A11024="","",INDEX('Lookup Tables'!$B$2:$B$9,MATCH(B11024,'Lookup Tables'!$A$2:$A$9,-1)))</f>
        <v/>
      </c>
      <c r="I11024" t="str">
        <f>IF(A11024="","",IF(AND(C11024&gt;=INDEX('Lookup Tables'!$C$2:$C$9,MATCH(B11024,'Lookup Tables'!$A$2:$A$9,-1)),C11024&lt;=INDEX('Lookup Tables'!$D$2:$D$9,MATCH(B11024,'Lookup Tables'!$A$2:$A$9,-1))),"PASS","FAIL"))</f>
        <v/>
      </c>
      <c r="J11024" t="str">
        <f t="shared" si="688"/>
        <v/>
      </c>
      <c r="K11024" t="str">
        <f t="shared" si="689"/>
        <v/>
      </c>
      <c r="L11024" t="str">
        <f t="shared" si="690"/>
        <v/>
      </c>
      <c r="M11024" t="str">
        <f t="shared" si="691"/>
        <v/>
      </c>
    </row>
    <row r="11025" spans="8:13" x14ac:dyDescent="0.25">
      <c r="H11025" t="str">
        <f>IF(A11025="","",INDEX('Lookup Tables'!$B$2:$B$9,MATCH(B11025,'Lookup Tables'!$A$2:$A$9,-1)))</f>
        <v/>
      </c>
      <c r="I11025" t="str">
        <f>IF(A11025="","",IF(AND(C11025&gt;=INDEX('Lookup Tables'!$C$2:$C$9,MATCH(B11025,'Lookup Tables'!$A$2:$A$9,-1)),C11025&lt;=INDEX('Lookup Tables'!$D$2:$D$9,MATCH(B11025,'Lookup Tables'!$A$2:$A$9,-1))),"PASS","FAIL"))</f>
        <v/>
      </c>
      <c r="J11025" t="str">
        <f t="shared" si="688"/>
        <v/>
      </c>
      <c r="K11025" t="str">
        <f t="shared" si="689"/>
        <v/>
      </c>
      <c r="L11025" t="str">
        <f t="shared" si="690"/>
        <v/>
      </c>
      <c r="M11025" t="str">
        <f t="shared" si="691"/>
        <v/>
      </c>
    </row>
    <row r="11026" spans="8:13" x14ac:dyDescent="0.25">
      <c r="H11026" t="str">
        <f>IF(A11026="","",INDEX('Lookup Tables'!$B$2:$B$9,MATCH(B11026,'Lookup Tables'!$A$2:$A$9,-1)))</f>
        <v/>
      </c>
      <c r="I11026" t="str">
        <f>IF(A11026="","",IF(AND(C11026&gt;=INDEX('Lookup Tables'!$C$2:$C$9,MATCH(B11026,'Lookup Tables'!$A$2:$A$9,-1)),C11026&lt;=INDEX('Lookup Tables'!$D$2:$D$9,MATCH(B11026,'Lookup Tables'!$A$2:$A$9,-1))),"PASS","FAIL"))</f>
        <v/>
      </c>
      <c r="J11026" t="str">
        <f t="shared" si="688"/>
        <v/>
      </c>
      <c r="K11026" t="str">
        <f t="shared" si="689"/>
        <v/>
      </c>
      <c r="L11026" t="str">
        <f t="shared" si="690"/>
        <v/>
      </c>
      <c r="M11026" t="str">
        <f t="shared" si="691"/>
        <v/>
      </c>
    </row>
    <row r="11027" spans="8:13" x14ac:dyDescent="0.25">
      <c r="H11027" t="str">
        <f>IF(A11027="","",INDEX('Lookup Tables'!$B$2:$B$9,MATCH(B11027,'Lookup Tables'!$A$2:$A$9,-1)))</f>
        <v/>
      </c>
      <c r="I11027" t="str">
        <f>IF(A11027="","",IF(AND(C11027&gt;=INDEX('Lookup Tables'!$C$2:$C$9,MATCH(B11027,'Lookup Tables'!$A$2:$A$9,-1)),C11027&lt;=INDEX('Lookup Tables'!$D$2:$D$9,MATCH(B11027,'Lookup Tables'!$A$2:$A$9,-1))),"PASS","FAIL"))</f>
        <v/>
      </c>
      <c r="J11027" t="str">
        <f t="shared" si="688"/>
        <v/>
      </c>
      <c r="K11027" t="str">
        <f t="shared" si="689"/>
        <v/>
      </c>
      <c r="L11027" t="str">
        <f t="shared" si="690"/>
        <v/>
      </c>
      <c r="M11027" t="str">
        <f t="shared" si="691"/>
        <v/>
      </c>
    </row>
    <row r="11028" spans="8:13" x14ac:dyDescent="0.25">
      <c r="H11028" t="str">
        <f>IF(A11028="","",INDEX('Lookup Tables'!$B$2:$B$9,MATCH(B11028,'Lookup Tables'!$A$2:$A$9,-1)))</f>
        <v/>
      </c>
      <c r="I11028" t="str">
        <f>IF(A11028="","",IF(AND(C11028&gt;=INDEX('Lookup Tables'!$C$2:$C$9,MATCH(B11028,'Lookup Tables'!$A$2:$A$9,-1)),C11028&lt;=INDEX('Lookup Tables'!$D$2:$D$9,MATCH(B11028,'Lookup Tables'!$A$2:$A$9,-1))),"PASS","FAIL"))</f>
        <v/>
      </c>
      <c r="J11028" t="str">
        <f t="shared" si="688"/>
        <v/>
      </c>
      <c r="K11028" t="str">
        <f t="shared" si="689"/>
        <v/>
      </c>
      <c r="L11028" t="str">
        <f t="shared" si="690"/>
        <v/>
      </c>
      <c r="M11028" t="str">
        <f t="shared" si="691"/>
        <v/>
      </c>
    </row>
    <row r="11029" spans="8:13" x14ac:dyDescent="0.25">
      <c r="H11029" t="str">
        <f>IF(A11029="","",INDEX('Lookup Tables'!$B$2:$B$9,MATCH(B11029,'Lookup Tables'!$A$2:$A$9,-1)))</f>
        <v/>
      </c>
      <c r="I11029" t="str">
        <f>IF(A11029="","",IF(AND(C11029&gt;=INDEX('Lookup Tables'!$C$2:$C$9,MATCH(B11029,'Lookup Tables'!$A$2:$A$9,-1)),C11029&lt;=INDEX('Lookup Tables'!$D$2:$D$9,MATCH(B11029,'Lookup Tables'!$A$2:$A$9,-1))),"PASS","FAIL"))</f>
        <v/>
      </c>
      <c r="J11029" t="str">
        <f t="shared" si="688"/>
        <v/>
      </c>
      <c r="K11029" t="str">
        <f t="shared" si="689"/>
        <v/>
      </c>
      <c r="L11029" t="str">
        <f t="shared" si="690"/>
        <v/>
      </c>
      <c r="M11029" t="str">
        <f t="shared" si="691"/>
        <v/>
      </c>
    </row>
    <row r="11030" spans="8:13" x14ac:dyDescent="0.25">
      <c r="H11030" t="str">
        <f>IF(A11030="","",INDEX('Lookup Tables'!$B$2:$B$9,MATCH(B11030,'Lookup Tables'!$A$2:$A$9,-1)))</f>
        <v/>
      </c>
      <c r="I11030" t="str">
        <f>IF(A11030="","",IF(AND(C11030&gt;=INDEX('Lookup Tables'!$C$2:$C$9,MATCH(B11030,'Lookup Tables'!$A$2:$A$9,-1)),C11030&lt;=INDEX('Lookup Tables'!$D$2:$D$9,MATCH(B11030,'Lookup Tables'!$A$2:$A$9,-1))),"PASS","FAIL"))</f>
        <v/>
      </c>
      <c r="J11030" t="str">
        <f t="shared" si="688"/>
        <v/>
      </c>
      <c r="K11030" t="str">
        <f t="shared" si="689"/>
        <v/>
      </c>
      <c r="L11030" t="str">
        <f t="shared" si="690"/>
        <v/>
      </c>
      <c r="M11030" t="str">
        <f t="shared" si="691"/>
        <v/>
      </c>
    </row>
    <row r="11031" spans="8:13" x14ac:dyDescent="0.25">
      <c r="H11031" t="str">
        <f>IF(A11031="","",INDEX('Lookup Tables'!$B$2:$B$9,MATCH(B11031,'Lookup Tables'!$A$2:$A$9,-1)))</f>
        <v/>
      </c>
      <c r="I11031" t="str">
        <f>IF(A11031="","",IF(AND(C11031&gt;=INDEX('Lookup Tables'!$C$2:$C$9,MATCH(B11031,'Lookup Tables'!$A$2:$A$9,-1)),C11031&lt;=INDEX('Lookup Tables'!$D$2:$D$9,MATCH(B11031,'Lookup Tables'!$A$2:$A$9,-1))),"PASS","FAIL"))</f>
        <v/>
      </c>
      <c r="J11031" t="str">
        <f t="shared" si="688"/>
        <v/>
      </c>
      <c r="K11031" t="str">
        <f t="shared" si="689"/>
        <v/>
      </c>
      <c r="L11031" t="str">
        <f t="shared" si="690"/>
        <v/>
      </c>
      <c r="M11031" t="str">
        <f t="shared" si="691"/>
        <v/>
      </c>
    </row>
    <row r="11032" spans="8:13" x14ac:dyDescent="0.25">
      <c r="H11032" t="str">
        <f>IF(A11032="","",INDEX('Lookup Tables'!$B$2:$B$9,MATCH(B11032,'Lookup Tables'!$A$2:$A$9,-1)))</f>
        <v/>
      </c>
      <c r="I11032" t="str">
        <f>IF(A11032="","",IF(AND(C11032&gt;=INDEX('Lookup Tables'!$C$2:$C$9,MATCH(B11032,'Lookup Tables'!$A$2:$A$9,-1)),C11032&lt;=INDEX('Lookup Tables'!$D$2:$D$9,MATCH(B11032,'Lookup Tables'!$A$2:$A$9,-1))),"PASS","FAIL"))</f>
        <v/>
      </c>
      <c r="J11032" t="str">
        <f t="shared" si="688"/>
        <v/>
      </c>
      <c r="K11032" t="str">
        <f t="shared" si="689"/>
        <v/>
      </c>
      <c r="L11032" t="str">
        <f t="shared" si="690"/>
        <v/>
      </c>
      <c r="M11032" t="str">
        <f t="shared" si="691"/>
        <v/>
      </c>
    </row>
    <row r="11033" spans="8:13" x14ac:dyDescent="0.25">
      <c r="H11033" t="str">
        <f>IF(A11033="","",INDEX('Lookup Tables'!$B$2:$B$9,MATCH(B11033,'Lookup Tables'!$A$2:$A$9,-1)))</f>
        <v/>
      </c>
      <c r="I11033" t="str">
        <f>IF(A11033="","",IF(AND(C11033&gt;=INDEX('Lookup Tables'!$C$2:$C$9,MATCH(B11033,'Lookup Tables'!$A$2:$A$9,-1)),C11033&lt;=INDEX('Lookup Tables'!$D$2:$D$9,MATCH(B11033,'Lookup Tables'!$A$2:$A$9,-1))),"PASS","FAIL"))</f>
        <v/>
      </c>
      <c r="J11033" t="str">
        <f t="shared" si="688"/>
        <v/>
      </c>
      <c r="K11033" t="str">
        <f t="shared" si="689"/>
        <v/>
      </c>
      <c r="L11033" t="str">
        <f t="shared" si="690"/>
        <v/>
      </c>
      <c r="M11033" t="str">
        <f t="shared" si="691"/>
        <v/>
      </c>
    </row>
    <row r="11034" spans="8:13" x14ac:dyDescent="0.25">
      <c r="H11034" t="str">
        <f>IF(A11034="","",INDEX('Lookup Tables'!$B$2:$B$9,MATCH(B11034,'Lookup Tables'!$A$2:$A$9,-1)))</f>
        <v/>
      </c>
      <c r="I11034" t="str">
        <f>IF(A11034="","",IF(AND(C11034&gt;=INDEX('Lookup Tables'!$C$2:$C$9,MATCH(B11034,'Lookup Tables'!$A$2:$A$9,-1)),C11034&lt;=INDEX('Lookup Tables'!$D$2:$D$9,MATCH(B11034,'Lookup Tables'!$A$2:$A$9,-1))),"PASS","FAIL"))</f>
        <v/>
      </c>
      <c r="J11034" t="str">
        <f t="shared" si="688"/>
        <v/>
      </c>
      <c r="K11034" t="str">
        <f t="shared" si="689"/>
        <v/>
      </c>
      <c r="L11034" t="str">
        <f t="shared" si="690"/>
        <v/>
      </c>
      <c r="M11034" t="str">
        <f t="shared" si="691"/>
        <v/>
      </c>
    </row>
    <row r="11035" spans="8:13" x14ac:dyDescent="0.25">
      <c r="H11035" t="str">
        <f>IF(A11035="","",INDEX('Lookup Tables'!$B$2:$B$9,MATCH(B11035,'Lookup Tables'!$A$2:$A$9,-1)))</f>
        <v/>
      </c>
      <c r="I11035" t="str">
        <f>IF(A11035="","",IF(AND(C11035&gt;=INDEX('Lookup Tables'!$C$2:$C$9,MATCH(B11035,'Lookup Tables'!$A$2:$A$9,-1)),C11035&lt;=INDEX('Lookup Tables'!$D$2:$D$9,MATCH(B11035,'Lookup Tables'!$A$2:$A$9,-1))),"PASS","FAIL"))</f>
        <v/>
      </c>
      <c r="J11035" t="str">
        <f t="shared" si="688"/>
        <v/>
      </c>
      <c r="K11035" t="str">
        <f t="shared" si="689"/>
        <v/>
      </c>
      <c r="L11035" t="str">
        <f t="shared" si="690"/>
        <v/>
      </c>
      <c r="M11035" t="str">
        <f t="shared" si="691"/>
        <v/>
      </c>
    </row>
    <row r="11036" spans="8:13" x14ac:dyDescent="0.25">
      <c r="H11036" t="str">
        <f>IF(A11036="","",INDEX('Lookup Tables'!$B$2:$B$9,MATCH(B11036,'Lookup Tables'!$A$2:$A$9,-1)))</f>
        <v/>
      </c>
      <c r="I11036" t="str">
        <f>IF(A11036="","",IF(AND(C11036&gt;=INDEX('Lookup Tables'!$C$2:$C$9,MATCH(B11036,'Lookup Tables'!$A$2:$A$9,-1)),C11036&lt;=INDEX('Lookup Tables'!$D$2:$D$9,MATCH(B11036,'Lookup Tables'!$A$2:$A$9,-1))),"PASS","FAIL"))</f>
        <v/>
      </c>
      <c r="J11036" t="str">
        <f t="shared" si="688"/>
        <v/>
      </c>
      <c r="K11036" t="str">
        <f t="shared" si="689"/>
        <v/>
      </c>
      <c r="L11036" t="str">
        <f t="shared" si="690"/>
        <v/>
      </c>
      <c r="M11036" t="str">
        <f t="shared" si="691"/>
        <v/>
      </c>
    </row>
    <row r="11037" spans="8:13" x14ac:dyDescent="0.25">
      <c r="H11037" t="str">
        <f>IF(A11037="","",INDEX('Lookup Tables'!$B$2:$B$9,MATCH(B11037,'Lookup Tables'!$A$2:$A$9,-1)))</f>
        <v/>
      </c>
      <c r="I11037" t="str">
        <f>IF(A11037="","",IF(AND(C11037&gt;=INDEX('Lookup Tables'!$C$2:$C$9,MATCH(B11037,'Lookup Tables'!$A$2:$A$9,-1)),C11037&lt;=INDEX('Lookup Tables'!$D$2:$D$9,MATCH(B11037,'Lookup Tables'!$A$2:$A$9,-1))),"PASS","FAIL"))</f>
        <v/>
      </c>
      <c r="J11037" t="str">
        <f t="shared" si="688"/>
        <v/>
      </c>
      <c r="K11037" t="str">
        <f t="shared" si="689"/>
        <v/>
      </c>
      <c r="L11037" t="str">
        <f t="shared" si="690"/>
        <v/>
      </c>
      <c r="M11037" t="str">
        <f t="shared" si="691"/>
        <v/>
      </c>
    </row>
    <row r="11038" spans="8:13" x14ac:dyDescent="0.25">
      <c r="H11038" t="str">
        <f>IF(A11038="","",INDEX('Lookup Tables'!$B$2:$B$9,MATCH(B11038,'Lookup Tables'!$A$2:$A$9,-1)))</f>
        <v/>
      </c>
      <c r="I11038" t="str">
        <f>IF(A11038="","",IF(AND(C11038&gt;=INDEX('Lookup Tables'!$C$2:$C$9,MATCH(B11038,'Lookup Tables'!$A$2:$A$9,-1)),C11038&lt;=INDEX('Lookup Tables'!$D$2:$D$9,MATCH(B11038,'Lookup Tables'!$A$2:$A$9,-1))),"PASS","FAIL"))</f>
        <v/>
      </c>
      <c r="J11038" t="str">
        <f t="shared" si="688"/>
        <v/>
      </c>
      <c r="K11038" t="str">
        <f t="shared" si="689"/>
        <v/>
      </c>
      <c r="L11038" t="str">
        <f t="shared" si="690"/>
        <v/>
      </c>
      <c r="M11038" t="str">
        <f t="shared" si="691"/>
        <v/>
      </c>
    </row>
    <row r="11039" spans="8:13" x14ac:dyDescent="0.25">
      <c r="H11039" t="str">
        <f>IF(A11039="","",INDEX('Lookup Tables'!$B$2:$B$9,MATCH(B11039,'Lookup Tables'!$A$2:$A$9,-1)))</f>
        <v/>
      </c>
      <c r="I11039" t="str">
        <f>IF(A11039="","",IF(AND(C11039&gt;=INDEX('Lookup Tables'!$C$2:$C$9,MATCH(B11039,'Lookup Tables'!$A$2:$A$9,-1)),C11039&lt;=INDEX('Lookup Tables'!$D$2:$D$9,MATCH(B11039,'Lookup Tables'!$A$2:$A$9,-1))),"PASS","FAIL"))</f>
        <v/>
      </c>
      <c r="J11039" t="str">
        <f t="shared" si="688"/>
        <v/>
      </c>
      <c r="K11039" t="str">
        <f t="shared" si="689"/>
        <v/>
      </c>
      <c r="L11039" t="str">
        <f t="shared" si="690"/>
        <v/>
      </c>
      <c r="M11039" t="str">
        <f t="shared" si="691"/>
        <v/>
      </c>
    </row>
    <row r="11040" spans="8:13" x14ac:dyDescent="0.25">
      <c r="H11040" t="str">
        <f>IF(A11040="","",INDEX('Lookup Tables'!$B$2:$B$9,MATCH(B11040,'Lookup Tables'!$A$2:$A$9,-1)))</f>
        <v/>
      </c>
      <c r="I11040" t="str">
        <f>IF(A11040="","",IF(AND(C11040&gt;=INDEX('Lookup Tables'!$C$2:$C$9,MATCH(B11040,'Lookup Tables'!$A$2:$A$9,-1)),C11040&lt;=INDEX('Lookup Tables'!$D$2:$D$9,MATCH(B11040,'Lookup Tables'!$A$2:$A$9,-1))),"PASS","FAIL"))</f>
        <v/>
      </c>
      <c r="J11040" t="str">
        <f t="shared" si="688"/>
        <v/>
      </c>
      <c r="K11040" t="str">
        <f t="shared" si="689"/>
        <v/>
      </c>
      <c r="L11040" t="str">
        <f t="shared" si="690"/>
        <v/>
      </c>
      <c r="M11040" t="str">
        <f t="shared" si="691"/>
        <v/>
      </c>
    </row>
    <row r="11041" spans="8:13" x14ac:dyDescent="0.25">
      <c r="H11041" t="str">
        <f>IF(A11041="","",INDEX('Lookup Tables'!$B$2:$B$9,MATCH(B11041,'Lookup Tables'!$A$2:$A$9,-1)))</f>
        <v/>
      </c>
      <c r="I11041" t="str">
        <f>IF(A11041="","",IF(AND(C11041&gt;=INDEX('Lookup Tables'!$C$2:$C$9,MATCH(B11041,'Lookup Tables'!$A$2:$A$9,-1)),C11041&lt;=INDEX('Lookup Tables'!$D$2:$D$9,MATCH(B11041,'Lookup Tables'!$A$2:$A$9,-1))),"PASS","FAIL"))</f>
        <v/>
      </c>
      <c r="J11041" t="str">
        <f t="shared" si="688"/>
        <v/>
      </c>
      <c r="K11041" t="str">
        <f t="shared" si="689"/>
        <v/>
      </c>
      <c r="L11041" t="str">
        <f t="shared" si="690"/>
        <v/>
      </c>
      <c r="M11041" t="str">
        <f t="shared" si="691"/>
        <v/>
      </c>
    </row>
    <row r="11042" spans="8:13" x14ac:dyDescent="0.25">
      <c r="H11042" t="str">
        <f>IF(A11042="","",INDEX('Lookup Tables'!$B$2:$B$9,MATCH(B11042,'Lookup Tables'!$A$2:$A$9,-1)))</f>
        <v/>
      </c>
      <c r="I11042" t="str">
        <f>IF(A11042="","",IF(AND(C11042&gt;=INDEX('Lookup Tables'!$C$2:$C$9,MATCH(B11042,'Lookup Tables'!$A$2:$A$9,-1)),C11042&lt;=INDEX('Lookup Tables'!$D$2:$D$9,MATCH(B11042,'Lookup Tables'!$A$2:$A$9,-1))),"PASS","FAIL"))</f>
        <v/>
      </c>
      <c r="J11042" t="str">
        <f t="shared" si="688"/>
        <v/>
      </c>
      <c r="K11042" t="str">
        <f t="shared" si="689"/>
        <v/>
      </c>
      <c r="L11042" t="str">
        <f t="shared" si="690"/>
        <v/>
      </c>
      <c r="M11042" t="str">
        <f t="shared" si="691"/>
        <v/>
      </c>
    </row>
    <row r="11043" spans="8:13" x14ac:dyDescent="0.25">
      <c r="H11043" t="str">
        <f>IF(A11043="","",INDEX('Lookup Tables'!$B$2:$B$9,MATCH(B11043,'Lookup Tables'!$A$2:$A$9,-1)))</f>
        <v/>
      </c>
      <c r="I11043" t="str">
        <f>IF(A11043="","",IF(AND(C11043&gt;=INDEX('Lookup Tables'!$C$2:$C$9,MATCH(B11043,'Lookup Tables'!$A$2:$A$9,-1)),C11043&lt;=INDEX('Lookup Tables'!$D$2:$D$9,MATCH(B11043,'Lookup Tables'!$A$2:$A$9,-1))),"PASS","FAIL"))</f>
        <v/>
      </c>
      <c r="J11043" t="str">
        <f t="shared" si="688"/>
        <v/>
      </c>
      <c r="K11043" t="str">
        <f t="shared" si="689"/>
        <v/>
      </c>
      <c r="L11043" t="str">
        <f t="shared" si="690"/>
        <v/>
      </c>
      <c r="M11043" t="str">
        <f t="shared" si="691"/>
        <v/>
      </c>
    </row>
    <row r="11044" spans="8:13" x14ac:dyDescent="0.25">
      <c r="H11044" t="str">
        <f>IF(A11044="","",INDEX('Lookup Tables'!$B$2:$B$9,MATCH(B11044,'Lookup Tables'!$A$2:$A$9,-1)))</f>
        <v/>
      </c>
      <c r="I11044" t="str">
        <f>IF(A11044="","",IF(AND(C11044&gt;=INDEX('Lookup Tables'!$C$2:$C$9,MATCH(B11044,'Lookup Tables'!$A$2:$A$9,-1)),C11044&lt;=INDEX('Lookup Tables'!$D$2:$D$9,MATCH(B11044,'Lookup Tables'!$A$2:$A$9,-1))),"PASS","FAIL"))</f>
        <v/>
      </c>
      <c r="J11044" t="str">
        <f t="shared" si="688"/>
        <v/>
      </c>
      <c r="K11044" t="str">
        <f t="shared" si="689"/>
        <v/>
      </c>
      <c r="L11044" t="str">
        <f t="shared" si="690"/>
        <v/>
      </c>
      <c r="M11044" t="str">
        <f t="shared" si="691"/>
        <v/>
      </c>
    </row>
    <row r="11045" spans="8:13" x14ac:dyDescent="0.25">
      <c r="H11045" t="str">
        <f>IF(A11045="","",INDEX('Lookup Tables'!$B$2:$B$9,MATCH(B11045,'Lookup Tables'!$A$2:$A$9,-1)))</f>
        <v/>
      </c>
      <c r="I11045" t="str">
        <f>IF(A11045="","",IF(AND(C11045&gt;=INDEX('Lookup Tables'!$C$2:$C$9,MATCH(B11045,'Lookup Tables'!$A$2:$A$9,-1)),C11045&lt;=INDEX('Lookup Tables'!$D$2:$D$9,MATCH(B11045,'Lookup Tables'!$A$2:$A$9,-1))),"PASS","FAIL"))</f>
        <v/>
      </c>
      <c r="J11045" t="str">
        <f t="shared" si="688"/>
        <v/>
      </c>
      <c r="K11045" t="str">
        <f t="shared" si="689"/>
        <v/>
      </c>
      <c r="L11045" t="str">
        <f t="shared" si="690"/>
        <v/>
      </c>
      <c r="M11045" t="str">
        <f t="shared" si="691"/>
        <v/>
      </c>
    </row>
    <row r="11046" spans="8:13" x14ac:dyDescent="0.25">
      <c r="H11046" t="str">
        <f>IF(A11046="","",INDEX('Lookup Tables'!$B$2:$B$9,MATCH(B11046,'Lookup Tables'!$A$2:$A$9,-1)))</f>
        <v/>
      </c>
      <c r="I11046" t="str">
        <f>IF(A11046="","",IF(AND(C11046&gt;=INDEX('Lookup Tables'!$C$2:$C$9,MATCH(B11046,'Lookup Tables'!$A$2:$A$9,-1)),C11046&lt;=INDEX('Lookup Tables'!$D$2:$D$9,MATCH(B11046,'Lookup Tables'!$A$2:$A$9,-1))),"PASS","FAIL"))</f>
        <v/>
      </c>
      <c r="J11046" t="str">
        <f t="shared" si="688"/>
        <v/>
      </c>
      <c r="K11046" t="str">
        <f t="shared" si="689"/>
        <v/>
      </c>
      <c r="L11046" t="str">
        <f t="shared" si="690"/>
        <v/>
      </c>
      <c r="M11046" t="str">
        <f t="shared" si="691"/>
        <v/>
      </c>
    </row>
    <row r="11047" spans="8:13" x14ac:dyDescent="0.25">
      <c r="H11047" t="str">
        <f>IF(A11047="","",INDEX('Lookup Tables'!$B$2:$B$9,MATCH(B11047,'Lookup Tables'!$A$2:$A$9,-1)))</f>
        <v/>
      </c>
      <c r="I11047" t="str">
        <f>IF(A11047="","",IF(AND(C11047&gt;=INDEX('Lookup Tables'!$C$2:$C$9,MATCH(B11047,'Lookup Tables'!$A$2:$A$9,-1)),C11047&lt;=INDEX('Lookup Tables'!$D$2:$D$9,MATCH(B11047,'Lookup Tables'!$A$2:$A$9,-1))),"PASS","FAIL"))</f>
        <v/>
      </c>
      <c r="J11047" t="str">
        <f t="shared" si="688"/>
        <v/>
      </c>
      <c r="K11047" t="str">
        <f t="shared" si="689"/>
        <v/>
      </c>
      <c r="L11047" t="str">
        <f t="shared" si="690"/>
        <v/>
      </c>
      <c r="M11047" t="str">
        <f t="shared" si="691"/>
        <v/>
      </c>
    </row>
    <row r="11048" spans="8:13" x14ac:dyDescent="0.25">
      <c r="H11048" t="str">
        <f>IF(A11048="","",INDEX('Lookup Tables'!$B$2:$B$9,MATCH(B11048,'Lookup Tables'!$A$2:$A$9,-1)))</f>
        <v/>
      </c>
      <c r="I11048" t="str">
        <f>IF(A11048="","",IF(AND(C11048&gt;=INDEX('Lookup Tables'!$C$2:$C$9,MATCH(B11048,'Lookup Tables'!$A$2:$A$9,-1)),C11048&lt;=INDEX('Lookup Tables'!$D$2:$D$9,MATCH(B11048,'Lookup Tables'!$A$2:$A$9,-1))),"PASS","FAIL"))</f>
        <v/>
      </c>
      <c r="J11048" t="str">
        <f t="shared" si="688"/>
        <v/>
      </c>
      <c r="K11048" t="str">
        <f t="shared" si="689"/>
        <v/>
      </c>
      <c r="L11048" t="str">
        <f t="shared" si="690"/>
        <v/>
      </c>
      <c r="M11048" t="str">
        <f t="shared" si="691"/>
        <v/>
      </c>
    </row>
    <row r="11049" spans="8:13" x14ac:dyDescent="0.25">
      <c r="H11049" t="str">
        <f>IF(A11049="","",INDEX('Lookup Tables'!$B$2:$B$9,MATCH(B11049,'Lookup Tables'!$A$2:$A$9,-1)))</f>
        <v/>
      </c>
      <c r="I11049" t="str">
        <f>IF(A11049="","",IF(AND(C11049&gt;=INDEX('Lookup Tables'!$C$2:$C$9,MATCH(B11049,'Lookup Tables'!$A$2:$A$9,-1)),C11049&lt;=INDEX('Lookup Tables'!$D$2:$D$9,MATCH(B11049,'Lookup Tables'!$A$2:$A$9,-1))),"PASS","FAIL"))</f>
        <v/>
      </c>
      <c r="J11049" t="str">
        <f t="shared" si="688"/>
        <v/>
      </c>
      <c r="K11049" t="str">
        <f t="shared" si="689"/>
        <v/>
      </c>
      <c r="L11049" t="str">
        <f t="shared" si="690"/>
        <v/>
      </c>
      <c r="M11049" t="str">
        <f t="shared" si="691"/>
        <v/>
      </c>
    </row>
    <row r="11050" spans="8:13" x14ac:dyDescent="0.25">
      <c r="H11050" t="str">
        <f>IF(A11050="","",INDEX('Lookup Tables'!$B$2:$B$9,MATCH(B11050,'Lookup Tables'!$A$2:$A$9,-1)))</f>
        <v/>
      </c>
      <c r="I11050" t="str">
        <f>IF(A11050="","",IF(AND(C11050&gt;=INDEX('Lookup Tables'!$C$2:$C$9,MATCH(B11050,'Lookup Tables'!$A$2:$A$9,-1)),C11050&lt;=INDEX('Lookup Tables'!$D$2:$D$9,MATCH(B11050,'Lookup Tables'!$A$2:$A$9,-1))),"PASS","FAIL"))</f>
        <v/>
      </c>
      <c r="J11050" t="str">
        <f t="shared" si="688"/>
        <v/>
      </c>
      <c r="K11050" t="str">
        <f t="shared" si="689"/>
        <v/>
      </c>
      <c r="L11050" t="str">
        <f t="shared" si="690"/>
        <v/>
      </c>
      <c r="M11050" t="str">
        <f t="shared" si="691"/>
        <v/>
      </c>
    </row>
    <row r="11051" spans="8:13" x14ac:dyDescent="0.25">
      <c r="H11051" t="str">
        <f>IF(A11051="","",INDEX('Lookup Tables'!$B$2:$B$9,MATCH(B11051,'Lookup Tables'!$A$2:$A$9,-1)))</f>
        <v/>
      </c>
      <c r="I11051" t="str">
        <f>IF(A11051="","",IF(AND(C11051&gt;=INDEX('Lookup Tables'!$C$2:$C$9,MATCH(B11051,'Lookup Tables'!$A$2:$A$9,-1)),C11051&lt;=INDEX('Lookup Tables'!$D$2:$D$9,MATCH(B11051,'Lookup Tables'!$A$2:$A$9,-1))),"PASS","FAIL"))</f>
        <v/>
      </c>
      <c r="J11051" t="str">
        <f t="shared" si="688"/>
        <v/>
      </c>
      <c r="K11051" t="str">
        <f t="shared" si="689"/>
        <v/>
      </c>
      <c r="L11051" t="str">
        <f t="shared" si="690"/>
        <v/>
      </c>
      <c r="M11051" t="str">
        <f t="shared" si="691"/>
        <v/>
      </c>
    </row>
    <row r="11052" spans="8:13" x14ac:dyDescent="0.25">
      <c r="H11052" t="str">
        <f>IF(A11052="","",INDEX('Lookup Tables'!$B$2:$B$9,MATCH(B11052,'Lookup Tables'!$A$2:$A$9,-1)))</f>
        <v/>
      </c>
      <c r="I11052" t="str">
        <f>IF(A11052="","",IF(AND(C11052&gt;=INDEX('Lookup Tables'!$C$2:$C$9,MATCH(B11052,'Lookup Tables'!$A$2:$A$9,-1)),C11052&lt;=INDEX('Lookup Tables'!$D$2:$D$9,MATCH(B11052,'Lookup Tables'!$A$2:$A$9,-1))),"PASS","FAIL"))</f>
        <v/>
      </c>
      <c r="J11052" t="str">
        <f t="shared" si="688"/>
        <v/>
      </c>
      <c r="K11052" t="str">
        <f t="shared" si="689"/>
        <v/>
      </c>
      <c r="L11052" t="str">
        <f t="shared" si="690"/>
        <v/>
      </c>
      <c r="M11052" t="str">
        <f t="shared" si="691"/>
        <v/>
      </c>
    </row>
    <row r="11053" spans="8:13" x14ac:dyDescent="0.25">
      <c r="H11053" t="str">
        <f>IF(A11053="","",INDEX('Lookup Tables'!$B$2:$B$9,MATCH(B11053,'Lookup Tables'!$A$2:$A$9,-1)))</f>
        <v/>
      </c>
      <c r="I11053" t="str">
        <f>IF(A11053="","",IF(AND(C11053&gt;=INDEX('Lookup Tables'!$C$2:$C$9,MATCH(B11053,'Lookup Tables'!$A$2:$A$9,-1)),C11053&lt;=INDEX('Lookup Tables'!$D$2:$D$9,MATCH(B11053,'Lookup Tables'!$A$2:$A$9,-1))),"PASS","FAIL"))</f>
        <v/>
      </c>
      <c r="J11053" t="str">
        <f t="shared" si="688"/>
        <v/>
      </c>
      <c r="K11053" t="str">
        <f t="shared" si="689"/>
        <v/>
      </c>
      <c r="L11053" t="str">
        <f t="shared" si="690"/>
        <v/>
      </c>
      <c r="M11053" t="str">
        <f t="shared" si="691"/>
        <v/>
      </c>
    </row>
    <row r="11054" spans="8:13" x14ac:dyDescent="0.25">
      <c r="H11054" t="str">
        <f>IF(A11054="","",INDEX('Lookup Tables'!$B$2:$B$9,MATCH(B11054,'Lookup Tables'!$A$2:$A$9,-1)))</f>
        <v/>
      </c>
      <c r="I11054" t="str">
        <f>IF(A11054="","",IF(AND(C11054&gt;=INDEX('Lookup Tables'!$C$2:$C$9,MATCH(B11054,'Lookup Tables'!$A$2:$A$9,-1)),C11054&lt;=INDEX('Lookup Tables'!$D$2:$D$9,MATCH(B11054,'Lookup Tables'!$A$2:$A$9,-1))),"PASS","FAIL"))</f>
        <v/>
      </c>
      <c r="J11054" t="str">
        <f t="shared" si="688"/>
        <v/>
      </c>
      <c r="K11054" t="str">
        <f t="shared" si="689"/>
        <v/>
      </c>
      <c r="L11054" t="str">
        <f t="shared" si="690"/>
        <v/>
      </c>
      <c r="M11054" t="str">
        <f t="shared" si="691"/>
        <v/>
      </c>
    </row>
    <row r="11055" spans="8:13" x14ac:dyDescent="0.25">
      <c r="H11055" t="str">
        <f>IF(A11055="","",INDEX('Lookup Tables'!$B$2:$B$9,MATCH(B11055,'Lookup Tables'!$A$2:$A$9,-1)))</f>
        <v/>
      </c>
      <c r="I11055" t="str">
        <f>IF(A11055="","",IF(AND(C11055&gt;=INDEX('Lookup Tables'!$C$2:$C$9,MATCH(B11055,'Lookup Tables'!$A$2:$A$9,-1)),C11055&lt;=INDEX('Lookup Tables'!$D$2:$D$9,MATCH(B11055,'Lookup Tables'!$A$2:$A$9,-1))),"PASS","FAIL"))</f>
        <v/>
      </c>
      <c r="J11055" t="str">
        <f t="shared" si="688"/>
        <v/>
      </c>
      <c r="K11055" t="str">
        <f t="shared" si="689"/>
        <v/>
      </c>
      <c r="L11055" t="str">
        <f t="shared" si="690"/>
        <v/>
      </c>
      <c r="M11055" t="str">
        <f t="shared" si="691"/>
        <v/>
      </c>
    </row>
    <row r="11056" spans="8:13" x14ac:dyDescent="0.25">
      <c r="H11056" t="str">
        <f>IF(A11056="","",INDEX('Lookup Tables'!$B$2:$B$9,MATCH(B11056,'Lookup Tables'!$A$2:$A$9,-1)))</f>
        <v/>
      </c>
      <c r="I11056" t="str">
        <f>IF(A11056="","",IF(AND(C11056&gt;=INDEX('Lookup Tables'!$C$2:$C$9,MATCH(B11056,'Lookup Tables'!$A$2:$A$9,-1)),C11056&lt;=INDEX('Lookup Tables'!$D$2:$D$9,MATCH(B11056,'Lookup Tables'!$A$2:$A$9,-1))),"PASS","FAIL"))</f>
        <v/>
      </c>
      <c r="J11056" t="str">
        <f t="shared" si="688"/>
        <v/>
      </c>
      <c r="K11056" t="str">
        <f t="shared" si="689"/>
        <v/>
      </c>
      <c r="L11056" t="str">
        <f t="shared" si="690"/>
        <v/>
      </c>
      <c r="M11056" t="str">
        <f t="shared" si="691"/>
        <v/>
      </c>
    </row>
    <row r="11057" spans="8:13" x14ac:dyDescent="0.25">
      <c r="H11057" t="str">
        <f>IF(A11057="","",INDEX('Lookup Tables'!$B$2:$B$9,MATCH(B11057,'Lookup Tables'!$A$2:$A$9,-1)))</f>
        <v/>
      </c>
      <c r="I11057" t="str">
        <f>IF(A11057="","",IF(AND(C11057&gt;=INDEX('Lookup Tables'!$C$2:$C$9,MATCH(B11057,'Lookup Tables'!$A$2:$A$9,-1)),C11057&lt;=INDEX('Lookup Tables'!$D$2:$D$9,MATCH(B11057,'Lookup Tables'!$A$2:$A$9,-1))),"PASS","FAIL"))</f>
        <v/>
      </c>
      <c r="J11057" t="str">
        <f t="shared" si="688"/>
        <v/>
      </c>
      <c r="K11057" t="str">
        <f t="shared" si="689"/>
        <v/>
      </c>
      <c r="L11057" t="str">
        <f t="shared" si="690"/>
        <v/>
      </c>
      <c r="M11057" t="str">
        <f t="shared" si="691"/>
        <v/>
      </c>
    </row>
    <row r="11058" spans="8:13" x14ac:dyDescent="0.25">
      <c r="H11058" t="str">
        <f>IF(A11058="","",INDEX('Lookup Tables'!$B$2:$B$9,MATCH(B11058,'Lookup Tables'!$A$2:$A$9,-1)))</f>
        <v/>
      </c>
      <c r="I11058" t="str">
        <f>IF(A11058="","",IF(AND(C11058&gt;=INDEX('Lookup Tables'!$C$2:$C$9,MATCH(B11058,'Lookup Tables'!$A$2:$A$9,-1)),C11058&lt;=INDEX('Lookup Tables'!$D$2:$D$9,MATCH(B11058,'Lookup Tables'!$A$2:$A$9,-1))),"PASS","FAIL"))</f>
        <v/>
      </c>
      <c r="J11058" t="str">
        <f t="shared" si="688"/>
        <v/>
      </c>
      <c r="K11058" t="str">
        <f t="shared" si="689"/>
        <v/>
      </c>
      <c r="L11058" t="str">
        <f t="shared" si="690"/>
        <v/>
      </c>
      <c r="M11058" t="str">
        <f t="shared" si="691"/>
        <v/>
      </c>
    </row>
    <row r="11059" spans="8:13" x14ac:dyDescent="0.25">
      <c r="H11059" t="str">
        <f>IF(A11059="","",INDEX('Lookup Tables'!$B$2:$B$9,MATCH(B11059,'Lookup Tables'!$A$2:$A$9,-1)))</f>
        <v/>
      </c>
      <c r="I11059" t="str">
        <f>IF(A11059="","",IF(AND(C11059&gt;=INDEX('Lookup Tables'!$C$2:$C$9,MATCH(B11059,'Lookup Tables'!$A$2:$A$9,-1)),C11059&lt;=INDEX('Lookup Tables'!$D$2:$D$9,MATCH(B11059,'Lookup Tables'!$A$2:$A$9,-1))),"PASS","FAIL"))</f>
        <v/>
      </c>
      <c r="J11059" t="str">
        <f t="shared" si="688"/>
        <v/>
      </c>
      <c r="K11059" t="str">
        <f t="shared" si="689"/>
        <v/>
      </c>
      <c r="L11059" t="str">
        <f t="shared" si="690"/>
        <v/>
      </c>
      <c r="M11059" t="str">
        <f t="shared" si="691"/>
        <v/>
      </c>
    </row>
    <row r="11060" spans="8:13" x14ac:dyDescent="0.25">
      <c r="H11060" t="str">
        <f>IF(A11060="","",INDEX('Lookup Tables'!$B$2:$B$9,MATCH(B11060,'Lookup Tables'!$A$2:$A$9,-1)))</f>
        <v/>
      </c>
      <c r="I11060" t="str">
        <f>IF(A11060="","",IF(AND(C11060&gt;=INDEX('Lookup Tables'!$C$2:$C$9,MATCH(B11060,'Lookup Tables'!$A$2:$A$9,-1)),C11060&lt;=INDEX('Lookup Tables'!$D$2:$D$9,MATCH(B11060,'Lookup Tables'!$A$2:$A$9,-1))),"PASS","FAIL"))</f>
        <v/>
      </c>
      <c r="J11060" t="str">
        <f t="shared" si="688"/>
        <v/>
      </c>
      <c r="K11060" t="str">
        <f t="shared" si="689"/>
        <v/>
      </c>
      <c r="L11060" t="str">
        <f t="shared" si="690"/>
        <v/>
      </c>
      <c r="M11060" t="str">
        <f t="shared" si="691"/>
        <v/>
      </c>
    </row>
    <row r="11061" spans="8:13" x14ac:dyDescent="0.25">
      <c r="H11061" t="str">
        <f>IF(A11061="","",INDEX('Lookup Tables'!$B$2:$B$9,MATCH(B11061,'Lookup Tables'!$A$2:$A$9,-1)))</f>
        <v/>
      </c>
      <c r="I11061" t="str">
        <f>IF(A11061="","",IF(AND(C11061&gt;=INDEX('Lookup Tables'!$C$2:$C$9,MATCH(B11061,'Lookup Tables'!$A$2:$A$9,-1)),C11061&lt;=INDEX('Lookup Tables'!$D$2:$D$9,MATCH(B11061,'Lookup Tables'!$A$2:$A$9,-1))),"PASS","FAIL"))</f>
        <v/>
      </c>
      <c r="J11061" t="str">
        <f t="shared" si="688"/>
        <v/>
      </c>
      <c r="K11061" t="str">
        <f t="shared" si="689"/>
        <v/>
      </c>
      <c r="L11061" t="str">
        <f t="shared" si="690"/>
        <v/>
      </c>
      <c r="M11061" t="str">
        <f t="shared" si="691"/>
        <v/>
      </c>
    </row>
    <row r="11062" spans="8:13" x14ac:dyDescent="0.25">
      <c r="H11062" t="str">
        <f>IF(A11062="","",INDEX('Lookup Tables'!$B$2:$B$9,MATCH(B11062,'Lookup Tables'!$A$2:$A$9,-1)))</f>
        <v/>
      </c>
      <c r="I11062" t="str">
        <f>IF(A11062="","",IF(AND(C11062&gt;=INDEX('Lookup Tables'!$C$2:$C$9,MATCH(B11062,'Lookup Tables'!$A$2:$A$9,-1)),C11062&lt;=INDEX('Lookup Tables'!$D$2:$D$9,MATCH(B11062,'Lookup Tables'!$A$2:$A$9,-1))),"PASS","FAIL"))</f>
        <v/>
      </c>
      <c r="J11062" t="str">
        <f t="shared" si="688"/>
        <v/>
      </c>
      <c r="K11062" t="str">
        <f t="shared" si="689"/>
        <v/>
      </c>
      <c r="L11062" t="str">
        <f t="shared" si="690"/>
        <v/>
      </c>
      <c r="M11062" t="str">
        <f t="shared" si="691"/>
        <v/>
      </c>
    </row>
    <row r="11063" spans="8:13" x14ac:dyDescent="0.25">
      <c r="H11063" t="str">
        <f>IF(A11063="","",INDEX('Lookup Tables'!$B$2:$B$9,MATCH(B11063,'Lookup Tables'!$A$2:$A$9,-1)))</f>
        <v/>
      </c>
      <c r="I11063" t="str">
        <f>IF(A11063="","",IF(AND(C11063&gt;=INDEX('Lookup Tables'!$C$2:$C$9,MATCH(B11063,'Lookup Tables'!$A$2:$A$9,-1)),C11063&lt;=INDEX('Lookup Tables'!$D$2:$D$9,MATCH(B11063,'Lookup Tables'!$A$2:$A$9,-1))),"PASS","FAIL"))</f>
        <v/>
      </c>
      <c r="J11063" t="str">
        <f t="shared" si="688"/>
        <v/>
      </c>
      <c r="K11063" t="str">
        <f t="shared" si="689"/>
        <v/>
      </c>
      <c r="L11063" t="str">
        <f t="shared" si="690"/>
        <v/>
      </c>
      <c r="M11063" t="str">
        <f t="shared" si="691"/>
        <v/>
      </c>
    </row>
    <row r="11064" spans="8:13" x14ac:dyDescent="0.25">
      <c r="H11064" t="str">
        <f>IF(A11064="","",INDEX('Lookup Tables'!$B$2:$B$9,MATCH(B11064,'Lookup Tables'!$A$2:$A$9,-1)))</f>
        <v/>
      </c>
      <c r="I11064" t="str">
        <f>IF(A11064="","",IF(AND(C11064&gt;=INDEX('Lookup Tables'!$C$2:$C$9,MATCH(B11064,'Lookup Tables'!$A$2:$A$9,-1)),C11064&lt;=INDEX('Lookup Tables'!$D$2:$D$9,MATCH(B11064,'Lookup Tables'!$A$2:$A$9,-1))),"PASS","FAIL"))</f>
        <v/>
      </c>
      <c r="J11064" t="str">
        <f t="shared" si="688"/>
        <v/>
      </c>
      <c r="K11064" t="str">
        <f t="shared" si="689"/>
        <v/>
      </c>
      <c r="L11064" t="str">
        <f t="shared" si="690"/>
        <v/>
      </c>
      <c r="M11064" t="str">
        <f t="shared" si="691"/>
        <v/>
      </c>
    </row>
    <row r="11065" spans="8:13" x14ac:dyDescent="0.25">
      <c r="H11065" t="str">
        <f>IF(A11065="","",INDEX('Lookup Tables'!$B$2:$B$9,MATCH(B11065,'Lookup Tables'!$A$2:$A$9,-1)))</f>
        <v/>
      </c>
      <c r="I11065" t="str">
        <f>IF(A11065="","",IF(AND(C11065&gt;=INDEX('Lookup Tables'!$C$2:$C$9,MATCH(B11065,'Lookup Tables'!$A$2:$A$9,-1)),C11065&lt;=INDEX('Lookup Tables'!$D$2:$D$9,MATCH(B11065,'Lookup Tables'!$A$2:$A$9,-1))),"PASS","FAIL"))</f>
        <v/>
      </c>
      <c r="J11065" t="str">
        <f t="shared" si="688"/>
        <v/>
      </c>
      <c r="K11065" t="str">
        <f t="shared" si="689"/>
        <v/>
      </c>
      <c r="L11065" t="str">
        <f t="shared" si="690"/>
        <v/>
      </c>
      <c r="M11065" t="str">
        <f t="shared" si="691"/>
        <v/>
      </c>
    </row>
    <row r="11066" spans="8:13" x14ac:dyDescent="0.25">
      <c r="H11066" t="str">
        <f>IF(A11066="","",INDEX('Lookup Tables'!$B$2:$B$9,MATCH(B11066,'Lookup Tables'!$A$2:$A$9,-1)))</f>
        <v/>
      </c>
      <c r="I11066" t="str">
        <f>IF(A11066="","",IF(AND(C11066&gt;=INDEX('Lookup Tables'!$C$2:$C$9,MATCH(B11066,'Lookup Tables'!$A$2:$A$9,-1)),C11066&lt;=INDEX('Lookup Tables'!$D$2:$D$9,MATCH(B11066,'Lookup Tables'!$A$2:$A$9,-1))),"PASS","FAIL"))</f>
        <v/>
      </c>
      <c r="J11066" t="str">
        <f t="shared" si="688"/>
        <v/>
      </c>
      <c r="K11066" t="str">
        <f t="shared" si="689"/>
        <v/>
      </c>
      <c r="L11066" t="str">
        <f t="shared" si="690"/>
        <v/>
      </c>
      <c r="M11066" t="str">
        <f t="shared" si="691"/>
        <v/>
      </c>
    </row>
    <row r="11067" spans="8:13" x14ac:dyDescent="0.25">
      <c r="H11067" t="str">
        <f>IF(A11067="","",INDEX('Lookup Tables'!$B$2:$B$9,MATCH(B11067,'Lookup Tables'!$A$2:$A$9,-1)))</f>
        <v/>
      </c>
      <c r="I11067" t="str">
        <f>IF(A11067="","",IF(AND(C11067&gt;=INDEX('Lookup Tables'!$C$2:$C$9,MATCH(B11067,'Lookup Tables'!$A$2:$A$9,-1)),C11067&lt;=INDEX('Lookup Tables'!$D$2:$D$9,MATCH(B11067,'Lookup Tables'!$A$2:$A$9,-1))),"PASS","FAIL"))</f>
        <v/>
      </c>
      <c r="J11067" t="str">
        <f t="shared" si="688"/>
        <v/>
      </c>
      <c r="K11067" t="str">
        <f t="shared" si="689"/>
        <v/>
      </c>
      <c r="L11067" t="str">
        <f t="shared" si="690"/>
        <v/>
      </c>
      <c r="M11067" t="str">
        <f t="shared" si="691"/>
        <v/>
      </c>
    </row>
    <row r="11068" spans="8:13" x14ac:dyDescent="0.25">
      <c r="H11068" t="str">
        <f>IF(A11068="","",INDEX('Lookup Tables'!$B$2:$B$9,MATCH(B11068,'Lookup Tables'!$A$2:$A$9,-1)))</f>
        <v/>
      </c>
      <c r="I11068" t="str">
        <f>IF(A11068="","",IF(AND(C11068&gt;=INDEX('Lookup Tables'!$C$2:$C$9,MATCH(B11068,'Lookup Tables'!$A$2:$A$9,-1)),C11068&lt;=INDEX('Lookup Tables'!$D$2:$D$9,MATCH(B11068,'Lookup Tables'!$A$2:$A$9,-1))),"PASS","FAIL"))</f>
        <v/>
      </c>
      <c r="J11068" t="str">
        <f t="shared" si="688"/>
        <v/>
      </c>
      <c r="K11068" t="str">
        <f t="shared" si="689"/>
        <v/>
      </c>
      <c r="L11068" t="str">
        <f t="shared" si="690"/>
        <v/>
      </c>
      <c r="M11068" t="str">
        <f t="shared" si="691"/>
        <v/>
      </c>
    </row>
    <row r="11069" spans="8:13" x14ac:dyDescent="0.25">
      <c r="H11069" t="str">
        <f>IF(A11069="","",INDEX('Lookup Tables'!$B$2:$B$9,MATCH(B11069,'Lookup Tables'!$A$2:$A$9,-1)))</f>
        <v/>
      </c>
      <c r="I11069" t="str">
        <f>IF(A11069="","",IF(AND(C11069&gt;=INDEX('Lookup Tables'!$C$2:$C$9,MATCH(B11069,'Lookup Tables'!$A$2:$A$9,-1)),C11069&lt;=INDEX('Lookup Tables'!$D$2:$D$9,MATCH(B11069,'Lookup Tables'!$A$2:$A$9,-1))),"PASS","FAIL"))</f>
        <v/>
      </c>
      <c r="J11069" t="str">
        <f t="shared" si="688"/>
        <v/>
      </c>
      <c r="K11069" t="str">
        <f t="shared" si="689"/>
        <v/>
      </c>
      <c r="L11069" t="str">
        <f t="shared" si="690"/>
        <v/>
      </c>
      <c r="M11069" t="str">
        <f t="shared" si="691"/>
        <v/>
      </c>
    </row>
    <row r="11070" spans="8:13" x14ac:dyDescent="0.25">
      <c r="H11070" t="str">
        <f>IF(A11070="","",INDEX('Lookup Tables'!$B$2:$B$9,MATCH(B11070,'Lookup Tables'!$A$2:$A$9,-1)))</f>
        <v/>
      </c>
      <c r="I11070" t="str">
        <f>IF(A11070="","",IF(AND(C11070&gt;=INDEX('Lookup Tables'!$C$2:$C$9,MATCH(B11070,'Lookup Tables'!$A$2:$A$9,-1)),C11070&lt;=INDEX('Lookup Tables'!$D$2:$D$9,MATCH(B11070,'Lookup Tables'!$A$2:$A$9,-1))),"PASS","FAIL"))</f>
        <v/>
      </c>
      <c r="J11070" t="str">
        <f t="shared" si="688"/>
        <v/>
      </c>
      <c r="K11070" t="str">
        <f t="shared" si="689"/>
        <v/>
      </c>
      <c r="L11070" t="str">
        <f t="shared" si="690"/>
        <v/>
      </c>
      <c r="M11070" t="str">
        <f t="shared" si="691"/>
        <v/>
      </c>
    </row>
    <row r="11071" spans="8:13" x14ac:dyDescent="0.25">
      <c r="H11071" t="str">
        <f>IF(A11071="","",INDEX('Lookup Tables'!$B$2:$B$9,MATCH(B11071,'Lookup Tables'!$A$2:$A$9,-1)))</f>
        <v/>
      </c>
      <c r="I11071" t="str">
        <f>IF(A11071="","",IF(AND(C11071&gt;=INDEX('Lookup Tables'!$C$2:$C$9,MATCH(B11071,'Lookup Tables'!$A$2:$A$9,-1)),C11071&lt;=INDEX('Lookup Tables'!$D$2:$D$9,MATCH(B11071,'Lookup Tables'!$A$2:$A$9,-1))),"PASS","FAIL"))</f>
        <v/>
      </c>
      <c r="J11071" t="str">
        <f t="shared" si="688"/>
        <v/>
      </c>
      <c r="K11071" t="str">
        <f t="shared" si="689"/>
        <v/>
      </c>
      <c r="L11071" t="str">
        <f t="shared" si="690"/>
        <v/>
      </c>
      <c r="M11071" t="str">
        <f t="shared" si="691"/>
        <v/>
      </c>
    </row>
    <row r="11072" spans="8:13" x14ac:dyDescent="0.25">
      <c r="H11072" t="str">
        <f>IF(A11072="","",INDEX('Lookup Tables'!$B$2:$B$9,MATCH(B11072,'Lookup Tables'!$A$2:$A$9,-1)))</f>
        <v/>
      </c>
      <c r="I11072" t="str">
        <f>IF(A11072="","",IF(AND(C11072&gt;=INDEX('Lookup Tables'!$C$2:$C$9,MATCH(B11072,'Lookup Tables'!$A$2:$A$9,-1)),C11072&lt;=INDEX('Lookup Tables'!$D$2:$D$9,MATCH(B11072,'Lookup Tables'!$A$2:$A$9,-1))),"PASS","FAIL"))</f>
        <v/>
      </c>
      <c r="J11072" t="str">
        <f t="shared" si="688"/>
        <v/>
      </c>
      <c r="K11072" t="str">
        <f t="shared" si="689"/>
        <v/>
      </c>
      <c r="L11072" t="str">
        <f t="shared" si="690"/>
        <v/>
      </c>
      <c r="M11072" t="str">
        <f t="shared" si="691"/>
        <v/>
      </c>
    </row>
    <row r="11073" spans="8:13" x14ac:dyDescent="0.25">
      <c r="H11073" t="str">
        <f>IF(A11073="","",INDEX('Lookup Tables'!$B$2:$B$9,MATCH(B11073,'Lookup Tables'!$A$2:$A$9,-1)))</f>
        <v/>
      </c>
      <c r="I11073" t="str">
        <f>IF(A11073="","",IF(AND(C11073&gt;=INDEX('Lookup Tables'!$C$2:$C$9,MATCH(B11073,'Lookup Tables'!$A$2:$A$9,-1)),C11073&lt;=INDEX('Lookup Tables'!$D$2:$D$9,MATCH(B11073,'Lookup Tables'!$A$2:$A$9,-1))),"PASS","FAIL"))</f>
        <v/>
      </c>
      <c r="J11073" t="str">
        <f t="shared" ref="J11073:J11136" si="692">IF(A11073="","",IF(AND(D11073&gt;=15,D11073&lt;=22.5),"PASS","FAIL"))</f>
        <v/>
      </c>
      <c r="K11073" t="str">
        <f t="shared" ref="K11073:K11136" si="693">IF(A11073="","",IF(AND(E11073&gt;=15,E11073&lt;=22.5),"PASS","FAIL"))</f>
        <v/>
      </c>
      <c r="L11073" t="str">
        <f t="shared" ref="L11073:L11136" si="694">IF(A11073="","",IF(AND(F11073&gt;0,F11073&lt;0.2),"PASS","FAIL"))</f>
        <v/>
      </c>
      <c r="M11073" t="str">
        <f t="shared" ref="M11073:M11136" si="695">IF(A11073="","",IF(AND(IF(I11073="PASS",TRUE,FALSE),IF(J11073="PASS",TRUE,FALSE),IF(K11073="PASS",TRUE,FALSE),IF(L11073="PASS",TRUE,FALSE))=TRUE,"PASS","FAIL"))</f>
        <v/>
      </c>
    </row>
    <row r="11074" spans="8:13" x14ac:dyDescent="0.25">
      <c r="H11074" t="str">
        <f>IF(A11074="","",INDEX('Lookup Tables'!$B$2:$B$9,MATCH(B11074,'Lookup Tables'!$A$2:$A$9,-1)))</f>
        <v/>
      </c>
      <c r="I11074" t="str">
        <f>IF(A11074="","",IF(AND(C11074&gt;=INDEX('Lookup Tables'!$C$2:$C$9,MATCH(B11074,'Lookup Tables'!$A$2:$A$9,-1)),C11074&lt;=INDEX('Lookup Tables'!$D$2:$D$9,MATCH(B11074,'Lookup Tables'!$A$2:$A$9,-1))),"PASS","FAIL"))</f>
        <v/>
      </c>
      <c r="J11074" t="str">
        <f t="shared" si="692"/>
        <v/>
      </c>
      <c r="K11074" t="str">
        <f t="shared" si="693"/>
        <v/>
      </c>
      <c r="L11074" t="str">
        <f t="shared" si="694"/>
        <v/>
      </c>
      <c r="M11074" t="str">
        <f t="shared" si="695"/>
        <v/>
      </c>
    </row>
    <row r="11075" spans="8:13" x14ac:dyDescent="0.25">
      <c r="H11075" t="str">
        <f>IF(A11075="","",INDEX('Lookup Tables'!$B$2:$B$9,MATCH(B11075,'Lookup Tables'!$A$2:$A$9,-1)))</f>
        <v/>
      </c>
      <c r="I11075" t="str">
        <f>IF(A11075="","",IF(AND(C11075&gt;=INDEX('Lookup Tables'!$C$2:$C$9,MATCH(B11075,'Lookup Tables'!$A$2:$A$9,-1)),C11075&lt;=INDEX('Lookup Tables'!$D$2:$D$9,MATCH(B11075,'Lookup Tables'!$A$2:$A$9,-1))),"PASS","FAIL"))</f>
        <v/>
      </c>
      <c r="J11075" t="str">
        <f t="shared" si="692"/>
        <v/>
      </c>
      <c r="K11075" t="str">
        <f t="shared" si="693"/>
        <v/>
      </c>
      <c r="L11075" t="str">
        <f t="shared" si="694"/>
        <v/>
      </c>
      <c r="M11075" t="str">
        <f t="shared" si="695"/>
        <v/>
      </c>
    </row>
    <row r="11076" spans="8:13" x14ac:dyDescent="0.25">
      <c r="H11076" t="str">
        <f>IF(A11076="","",INDEX('Lookup Tables'!$B$2:$B$9,MATCH(B11076,'Lookup Tables'!$A$2:$A$9,-1)))</f>
        <v/>
      </c>
      <c r="I11076" t="str">
        <f>IF(A11076="","",IF(AND(C11076&gt;=INDEX('Lookup Tables'!$C$2:$C$9,MATCH(B11076,'Lookup Tables'!$A$2:$A$9,-1)),C11076&lt;=INDEX('Lookup Tables'!$D$2:$D$9,MATCH(B11076,'Lookup Tables'!$A$2:$A$9,-1))),"PASS","FAIL"))</f>
        <v/>
      </c>
      <c r="J11076" t="str">
        <f t="shared" si="692"/>
        <v/>
      </c>
      <c r="K11076" t="str">
        <f t="shared" si="693"/>
        <v/>
      </c>
      <c r="L11076" t="str">
        <f t="shared" si="694"/>
        <v/>
      </c>
      <c r="M11076" t="str">
        <f t="shared" si="695"/>
        <v/>
      </c>
    </row>
    <row r="11077" spans="8:13" x14ac:dyDescent="0.25">
      <c r="H11077" t="str">
        <f>IF(A11077="","",INDEX('Lookup Tables'!$B$2:$B$9,MATCH(B11077,'Lookup Tables'!$A$2:$A$9,-1)))</f>
        <v/>
      </c>
      <c r="I11077" t="str">
        <f>IF(A11077="","",IF(AND(C11077&gt;=INDEX('Lookup Tables'!$C$2:$C$9,MATCH(B11077,'Lookup Tables'!$A$2:$A$9,-1)),C11077&lt;=INDEX('Lookup Tables'!$D$2:$D$9,MATCH(B11077,'Lookup Tables'!$A$2:$A$9,-1))),"PASS","FAIL"))</f>
        <v/>
      </c>
      <c r="J11077" t="str">
        <f t="shared" si="692"/>
        <v/>
      </c>
      <c r="K11077" t="str">
        <f t="shared" si="693"/>
        <v/>
      </c>
      <c r="L11077" t="str">
        <f t="shared" si="694"/>
        <v/>
      </c>
      <c r="M11077" t="str">
        <f t="shared" si="695"/>
        <v/>
      </c>
    </row>
    <row r="11078" spans="8:13" x14ac:dyDescent="0.25">
      <c r="H11078" t="str">
        <f>IF(A11078="","",INDEX('Lookup Tables'!$B$2:$B$9,MATCH(B11078,'Lookup Tables'!$A$2:$A$9,-1)))</f>
        <v/>
      </c>
      <c r="I11078" t="str">
        <f>IF(A11078="","",IF(AND(C11078&gt;=INDEX('Lookup Tables'!$C$2:$C$9,MATCH(B11078,'Lookup Tables'!$A$2:$A$9,-1)),C11078&lt;=INDEX('Lookup Tables'!$D$2:$D$9,MATCH(B11078,'Lookup Tables'!$A$2:$A$9,-1))),"PASS","FAIL"))</f>
        <v/>
      </c>
      <c r="J11078" t="str">
        <f t="shared" si="692"/>
        <v/>
      </c>
      <c r="K11078" t="str">
        <f t="shared" si="693"/>
        <v/>
      </c>
      <c r="L11078" t="str">
        <f t="shared" si="694"/>
        <v/>
      </c>
      <c r="M11078" t="str">
        <f t="shared" si="695"/>
        <v/>
      </c>
    </row>
    <row r="11079" spans="8:13" x14ac:dyDescent="0.25">
      <c r="H11079" t="str">
        <f>IF(A11079="","",INDEX('Lookup Tables'!$B$2:$B$9,MATCH(B11079,'Lookup Tables'!$A$2:$A$9,-1)))</f>
        <v/>
      </c>
      <c r="I11079" t="str">
        <f>IF(A11079="","",IF(AND(C11079&gt;=INDEX('Lookup Tables'!$C$2:$C$9,MATCH(B11079,'Lookup Tables'!$A$2:$A$9,-1)),C11079&lt;=INDEX('Lookup Tables'!$D$2:$D$9,MATCH(B11079,'Lookup Tables'!$A$2:$A$9,-1))),"PASS","FAIL"))</f>
        <v/>
      </c>
      <c r="J11079" t="str">
        <f t="shared" si="692"/>
        <v/>
      </c>
      <c r="K11079" t="str">
        <f t="shared" si="693"/>
        <v/>
      </c>
      <c r="L11079" t="str">
        <f t="shared" si="694"/>
        <v/>
      </c>
      <c r="M11079" t="str">
        <f t="shared" si="695"/>
        <v/>
      </c>
    </row>
    <row r="11080" spans="8:13" x14ac:dyDescent="0.25">
      <c r="H11080" t="str">
        <f>IF(A11080="","",INDEX('Lookup Tables'!$B$2:$B$9,MATCH(B11080,'Lookup Tables'!$A$2:$A$9,-1)))</f>
        <v/>
      </c>
      <c r="I11080" t="str">
        <f>IF(A11080="","",IF(AND(C11080&gt;=INDEX('Lookup Tables'!$C$2:$C$9,MATCH(B11080,'Lookup Tables'!$A$2:$A$9,-1)),C11080&lt;=INDEX('Lookup Tables'!$D$2:$D$9,MATCH(B11080,'Lookup Tables'!$A$2:$A$9,-1))),"PASS","FAIL"))</f>
        <v/>
      </c>
      <c r="J11080" t="str">
        <f t="shared" si="692"/>
        <v/>
      </c>
      <c r="K11080" t="str">
        <f t="shared" si="693"/>
        <v/>
      </c>
      <c r="L11080" t="str">
        <f t="shared" si="694"/>
        <v/>
      </c>
      <c r="M11080" t="str">
        <f t="shared" si="695"/>
        <v/>
      </c>
    </row>
    <row r="11081" spans="8:13" x14ac:dyDescent="0.25">
      <c r="H11081" t="str">
        <f>IF(A11081="","",INDEX('Lookup Tables'!$B$2:$B$9,MATCH(B11081,'Lookup Tables'!$A$2:$A$9,-1)))</f>
        <v/>
      </c>
      <c r="I11081" t="str">
        <f>IF(A11081="","",IF(AND(C11081&gt;=INDEX('Lookup Tables'!$C$2:$C$9,MATCH(B11081,'Lookup Tables'!$A$2:$A$9,-1)),C11081&lt;=INDEX('Lookup Tables'!$D$2:$D$9,MATCH(B11081,'Lookup Tables'!$A$2:$A$9,-1))),"PASS","FAIL"))</f>
        <v/>
      </c>
      <c r="J11081" t="str">
        <f t="shared" si="692"/>
        <v/>
      </c>
      <c r="K11081" t="str">
        <f t="shared" si="693"/>
        <v/>
      </c>
      <c r="L11081" t="str">
        <f t="shared" si="694"/>
        <v/>
      </c>
      <c r="M11081" t="str">
        <f t="shared" si="695"/>
        <v/>
      </c>
    </row>
    <row r="11082" spans="8:13" x14ac:dyDescent="0.25">
      <c r="H11082" t="str">
        <f>IF(A11082="","",INDEX('Lookup Tables'!$B$2:$B$9,MATCH(B11082,'Lookup Tables'!$A$2:$A$9,-1)))</f>
        <v/>
      </c>
      <c r="I11082" t="str">
        <f>IF(A11082="","",IF(AND(C11082&gt;=INDEX('Lookup Tables'!$C$2:$C$9,MATCH(B11082,'Lookup Tables'!$A$2:$A$9,-1)),C11082&lt;=INDEX('Lookup Tables'!$D$2:$D$9,MATCH(B11082,'Lookup Tables'!$A$2:$A$9,-1))),"PASS","FAIL"))</f>
        <v/>
      </c>
      <c r="J11082" t="str">
        <f t="shared" si="692"/>
        <v/>
      </c>
      <c r="K11082" t="str">
        <f t="shared" si="693"/>
        <v/>
      </c>
      <c r="L11082" t="str">
        <f t="shared" si="694"/>
        <v/>
      </c>
      <c r="M11082" t="str">
        <f t="shared" si="695"/>
        <v/>
      </c>
    </row>
    <row r="11083" spans="8:13" x14ac:dyDescent="0.25">
      <c r="H11083" t="str">
        <f>IF(A11083="","",INDEX('Lookup Tables'!$B$2:$B$9,MATCH(B11083,'Lookup Tables'!$A$2:$A$9,-1)))</f>
        <v/>
      </c>
      <c r="I11083" t="str">
        <f>IF(A11083="","",IF(AND(C11083&gt;=INDEX('Lookup Tables'!$C$2:$C$9,MATCH(B11083,'Lookup Tables'!$A$2:$A$9,-1)),C11083&lt;=INDEX('Lookup Tables'!$D$2:$D$9,MATCH(B11083,'Lookup Tables'!$A$2:$A$9,-1))),"PASS","FAIL"))</f>
        <v/>
      </c>
      <c r="J11083" t="str">
        <f t="shared" si="692"/>
        <v/>
      </c>
      <c r="K11083" t="str">
        <f t="shared" si="693"/>
        <v/>
      </c>
      <c r="L11083" t="str">
        <f t="shared" si="694"/>
        <v/>
      </c>
      <c r="M11083" t="str">
        <f t="shared" si="695"/>
        <v/>
      </c>
    </row>
    <row r="11084" spans="8:13" x14ac:dyDescent="0.25">
      <c r="H11084" t="str">
        <f>IF(A11084="","",INDEX('Lookup Tables'!$B$2:$B$9,MATCH(B11084,'Lookup Tables'!$A$2:$A$9,-1)))</f>
        <v/>
      </c>
      <c r="I11084" t="str">
        <f>IF(A11084="","",IF(AND(C11084&gt;=INDEX('Lookup Tables'!$C$2:$C$9,MATCH(B11084,'Lookup Tables'!$A$2:$A$9,-1)),C11084&lt;=INDEX('Lookup Tables'!$D$2:$D$9,MATCH(B11084,'Lookup Tables'!$A$2:$A$9,-1))),"PASS","FAIL"))</f>
        <v/>
      </c>
      <c r="J11084" t="str">
        <f t="shared" si="692"/>
        <v/>
      </c>
      <c r="K11084" t="str">
        <f t="shared" si="693"/>
        <v/>
      </c>
      <c r="L11084" t="str">
        <f t="shared" si="694"/>
        <v/>
      </c>
      <c r="M11084" t="str">
        <f t="shared" si="695"/>
        <v/>
      </c>
    </row>
    <row r="11085" spans="8:13" x14ac:dyDescent="0.25">
      <c r="H11085" t="str">
        <f>IF(A11085="","",INDEX('Lookup Tables'!$B$2:$B$9,MATCH(B11085,'Lookup Tables'!$A$2:$A$9,-1)))</f>
        <v/>
      </c>
      <c r="I11085" t="str">
        <f>IF(A11085="","",IF(AND(C11085&gt;=INDEX('Lookup Tables'!$C$2:$C$9,MATCH(B11085,'Lookup Tables'!$A$2:$A$9,-1)),C11085&lt;=INDEX('Lookup Tables'!$D$2:$D$9,MATCH(B11085,'Lookup Tables'!$A$2:$A$9,-1))),"PASS","FAIL"))</f>
        <v/>
      </c>
      <c r="J11085" t="str">
        <f t="shared" si="692"/>
        <v/>
      </c>
      <c r="K11085" t="str">
        <f t="shared" si="693"/>
        <v/>
      </c>
      <c r="L11085" t="str">
        <f t="shared" si="694"/>
        <v/>
      </c>
      <c r="M11085" t="str">
        <f t="shared" si="695"/>
        <v/>
      </c>
    </row>
    <row r="11086" spans="8:13" x14ac:dyDescent="0.25">
      <c r="H11086" t="str">
        <f>IF(A11086="","",INDEX('Lookup Tables'!$B$2:$B$9,MATCH(B11086,'Lookup Tables'!$A$2:$A$9,-1)))</f>
        <v/>
      </c>
      <c r="I11086" t="str">
        <f>IF(A11086="","",IF(AND(C11086&gt;=INDEX('Lookup Tables'!$C$2:$C$9,MATCH(B11086,'Lookup Tables'!$A$2:$A$9,-1)),C11086&lt;=INDEX('Lookup Tables'!$D$2:$D$9,MATCH(B11086,'Lookup Tables'!$A$2:$A$9,-1))),"PASS","FAIL"))</f>
        <v/>
      </c>
      <c r="J11086" t="str">
        <f t="shared" si="692"/>
        <v/>
      </c>
      <c r="K11086" t="str">
        <f t="shared" si="693"/>
        <v/>
      </c>
      <c r="L11086" t="str">
        <f t="shared" si="694"/>
        <v/>
      </c>
      <c r="M11086" t="str">
        <f t="shared" si="695"/>
        <v/>
      </c>
    </row>
    <row r="11087" spans="8:13" x14ac:dyDescent="0.25">
      <c r="H11087" t="str">
        <f>IF(A11087="","",INDEX('Lookup Tables'!$B$2:$B$9,MATCH(B11087,'Lookup Tables'!$A$2:$A$9,-1)))</f>
        <v/>
      </c>
      <c r="I11087" t="str">
        <f>IF(A11087="","",IF(AND(C11087&gt;=INDEX('Lookup Tables'!$C$2:$C$9,MATCH(B11087,'Lookup Tables'!$A$2:$A$9,-1)),C11087&lt;=INDEX('Lookup Tables'!$D$2:$D$9,MATCH(B11087,'Lookup Tables'!$A$2:$A$9,-1))),"PASS","FAIL"))</f>
        <v/>
      </c>
      <c r="J11087" t="str">
        <f t="shared" si="692"/>
        <v/>
      </c>
      <c r="K11087" t="str">
        <f t="shared" si="693"/>
        <v/>
      </c>
      <c r="L11087" t="str">
        <f t="shared" si="694"/>
        <v/>
      </c>
      <c r="M11087" t="str">
        <f t="shared" si="695"/>
        <v/>
      </c>
    </row>
    <row r="11088" spans="8:13" x14ac:dyDescent="0.25">
      <c r="H11088" t="str">
        <f>IF(A11088="","",INDEX('Lookup Tables'!$B$2:$B$9,MATCH(B11088,'Lookup Tables'!$A$2:$A$9,-1)))</f>
        <v/>
      </c>
      <c r="I11088" t="str">
        <f>IF(A11088="","",IF(AND(C11088&gt;=INDEX('Lookup Tables'!$C$2:$C$9,MATCH(B11088,'Lookup Tables'!$A$2:$A$9,-1)),C11088&lt;=INDEX('Lookup Tables'!$D$2:$D$9,MATCH(B11088,'Lookup Tables'!$A$2:$A$9,-1))),"PASS","FAIL"))</f>
        <v/>
      </c>
      <c r="J11088" t="str">
        <f t="shared" si="692"/>
        <v/>
      </c>
      <c r="K11088" t="str">
        <f t="shared" si="693"/>
        <v/>
      </c>
      <c r="L11088" t="str">
        <f t="shared" si="694"/>
        <v/>
      </c>
      <c r="M11088" t="str">
        <f t="shared" si="695"/>
        <v/>
      </c>
    </row>
    <row r="11089" spans="8:13" x14ac:dyDescent="0.25">
      <c r="H11089" t="str">
        <f>IF(A11089="","",INDEX('Lookup Tables'!$B$2:$B$9,MATCH(B11089,'Lookup Tables'!$A$2:$A$9,-1)))</f>
        <v/>
      </c>
      <c r="I11089" t="str">
        <f>IF(A11089="","",IF(AND(C11089&gt;=INDEX('Lookup Tables'!$C$2:$C$9,MATCH(B11089,'Lookup Tables'!$A$2:$A$9,-1)),C11089&lt;=INDEX('Lookup Tables'!$D$2:$D$9,MATCH(B11089,'Lookup Tables'!$A$2:$A$9,-1))),"PASS","FAIL"))</f>
        <v/>
      </c>
      <c r="J11089" t="str">
        <f t="shared" si="692"/>
        <v/>
      </c>
      <c r="K11089" t="str">
        <f t="shared" si="693"/>
        <v/>
      </c>
      <c r="L11089" t="str">
        <f t="shared" si="694"/>
        <v/>
      </c>
      <c r="M11089" t="str">
        <f t="shared" si="695"/>
        <v/>
      </c>
    </row>
    <row r="11090" spans="8:13" x14ac:dyDescent="0.25">
      <c r="H11090" t="str">
        <f>IF(A11090="","",INDEX('Lookup Tables'!$B$2:$B$9,MATCH(B11090,'Lookup Tables'!$A$2:$A$9,-1)))</f>
        <v/>
      </c>
      <c r="I11090" t="str">
        <f>IF(A11090="","",IF(AND(C11090&gt;=INDEX('Lookup Tables'!$C$2:$C$9,MATCH(B11090,'Lookup Tables'!$A$2:$A$9,-1)),C11090&lt;=INDEX('Lookup Tables'!$D$2:$D$9,MATCH(B11090,'Lookup Tables'!$A$2:$A$9,-1))),"PASS","FAIL"))</f>
        <v/>
      </c>
      <c r="J11090" t="str">
        <f t="shared" si="692"/>
        <v/>
      </c>
      <c r="K11090" t="str">
        <f t="shared" si="693"/>
        <v/>
      </c>
      <c r="L11090" t="str">
        <f t="shared" si="694"/>
        <v/>
      </c>
      <c r="M11090" t="str">
        <f t="shared" si="695"/>
        <v/>
      </c>
    </row>
    <row r="11091" spans="8:13" x14ac:dyDescent="0.25">
      <c r="H11091" t="str">
        <f>IF(A11091="","",INDEX('Lookup Tables'!$B$2:$B$9,MATCH(B11091,'Lookup Tables'!$A$2:$A$9,-1)))</f>
        <v/>
      </c>
      <c r="I11091" t="str">
        <f>IF(A11091="","",IF(AND(C11091&gt;=INDEX('Lookup Tables'!$C$2:$C$9,MATCH(B11091,'Lookup Tables'!$A$2:$A$9,-1)),C11091&lt;=INDEX('Lookup Tables'!$D$2:$D$9,MATCH(B11091,'Lookup Tables'!$A$2:$A$9,-1))),"PASS","FAIL"))</f>
        <v/>
      </c>
      <c r="J11091" t="str">
        <f t="shared" si="692"/>
        <v/>
      </c>
      <c r="K11091" t="str">
        <f t="shared" si="693"/>
        <v/>
      </c>
      <c r="L11091" t="str">
        <f t="shared" si="694"/>
        <v/>
      </c>
      <c r="M11091" t="str">
        <f t="shared" si="695"/>
        <v/>
      </c>
    </row>
    <row r="11092" spans="8:13" x14ac:dyDescent="0.25">
      <c r="H11092" t="str">
        <f>IF(A11092="","",INDEX('Lookup Tables'!$B$2:$B$9,MATCH(B11092,'Lookup Tables'!$A$2:$A$9,-1)))</f>
        <v/>
      </c>
      <c r="I11092" t="str">
        <f>IF(A11092="","",IF(AND(C11092&gt;=INDEX('Lookup Tables'!$C$2:$C$9,MATCH(B11092,'Lookup Tables'!$A$2:$A$9,-1)),C11092&lt;=INDEX('Lookup Tables'!$D$2:$D$9,MATCH(B11092,'Lookup Tables'!$A$2:$A$9,-1))),"PASS","FAIL"))</f>
        <v/>
      </c>
      <c r="J11092" t="str">
        <f t="shared" si="692"/>
        <v/>
      </c>
      <c r="K11092" t="str">
        <f t="shared" si="693"/>
        <v/>
      </c>
      <c r="L11092" t="str">
        <f t="shared" si="694"/>
        <v/>
      </c>
      <c r="M11092" t="str">
        <f t="shared" si="695"/>
        <v/>
      </c>
    </row>
    <row r="11093" spans="8:13" x14ac:dyDescent="0.25">
      <c r="H11093" t="str">
        <f>IF(A11093="","",INDEX('Lookup Tables'!$B$2:$B$9,MATCH(B11093,'Lookup Tables'!$A$2:$A$9,-1)))</f>
        <v/>
      </c>
      <c r="I11093" t="str">
        <f>IF(A11093="","",IF(AND(C11093&gt;=INDEX('Lookup Tables'!$C$2:$C$9,MATCH(B11093,'Lookup Tables'!$A$2:$A$9,-1)),C11093&lt;=INDEX('Lookup Tables'!$D$2:$D$9,MATCH(B11093,'Lookup Tables'!$A$2:$A$9,-1))),"PASS","FAIL"))</f>
        <v/>
      </c>
      <c r="J11093" t="str">
        <f t="shared" si="692"/>
        <v/>
      </c>
      <c r="K11093" t="str">
        <f t="shared" si="693"/>
        <v/>
      </c>
      <c r="L11093" t="str">
        <f t="shared" si="694"/>
        <v/>
      </c>
      <c r="M11093" t="str">
        <f t="shared" si="695"/>
        <v/>
      </c>
    </row>
    <row r="11094" spans="8:13" x14ac:dyDescent="0.25">
      <c r="H11094" t="str">
        <f>IF(A11094="","",INDEX('Lookup Tables'!$B$2:$B$9,MATCH(B11094,'Lookup Tables'!$A$2:$A$9,-1)))</f>
        <v/>
      </c>
      <c r="I11094" t="str">
        <f>IF(A11094="","",IF(AND(C11094&gt;=INDEX('Lookup Tables'!$C$2:$C$9,MATCH(B11094,'Lookup Tables'!$A$2:$A$9,-1)),C11094&lt;=INDEX('Lookup Tables'!$D$2:$D$9,MATCH(B11094,'Lookup Tables'!$A$2:$A$9,-1))),"PASS","FAIL"))</f>
        <v/>
      </c>
      <c r="J11094" t="str">
        <f t="shared" si="692"/>
        <v/>
      </c>
      <c r="K11094" t="str">
        <f t="shared" si="693"/>
        <v/>
      </c>
      <c r="L11094" t="str">
        <f t="shared" si="694"/>
        <v/>
      </c>
      <c r="M11094" t="str">
        <f t="shared" si="695"/>
        <v/>
      </c>
    </row>
    <row r="11095" spans="8:13" x14ac:dyDescent="0.25">
      <c r="H11095" t="str">
        <f>IF(A11095="","",INDEX('Lookup Tables'!$B$2:$B$9,MATCH(B11095,'Lookup Tables'!$A$2:$A$9,-1)))</f>
        <v/>
      </c>
      <c r="I11095" t="str">
        <f>IF(A11095="","",IF(AND(C11095&gt;=INDEX('Lookup Tables'!$C$2:$C$9,MATCH(B11095,'Lookup Tables'!$A$2:$A$9,-1)),C11095&lt;=INDEX('Lookup Tables'!$D$2:$D$9,MATCH(B11095,'Lookup Tables'!$A$2:$A$9,-1))),"PASS","FAIL"))</f>
        <v/>
      </c>
      <c r="J11095" t="str">
        <f t="shared" si="692"/>
        <v/>
      </c>
      <c r="K11095" t="str">
        <f t="shared" si="693"/>
        <v/>
      </c>
      <c r="L11095" t="str">
        <f t="shared" si="694"/>
        <v/>
      </c>
      <c r="M11095" t="str">
        <f t="shared" si="695"/>
        <v/>
      </c>
    </row>
    <row r="11096" spans="8:13" x14ac:dyDescent="0.25">
      <c r="H11096" t="str">
        <f>IF(A11096="","",INDEX('Lookup Tables'!$B$2:$B$9,MATCH(B11096,'Lookup Tables'!$A$2:$A$9,-1)))</f>
        <v/>
      </c>
      <c r="I11096" t="str">
        <f>IF(A11096="","",IF(AND(C11096&gt;=INDEX('Lookup Tables'!$C$2:$C$9,MATCH(B11096,'Lookup Tables'!$A$2:$A$9,-1)),C11096&lt;=INDEX('Lookup Tables'!$D$2:$D$9,MATCH(B11096,'Lookup Tables'!$A$2:$A$9,-1))),"PASS","FAIL"))</f>
        <v/>
      </c>
      <c r="J11096" t="str">
        <f t="shared" si="692"/>
        <v/>
      </c>
      <c r="K11096" t="str">
        <f t="shared" si="693"/>
        <v/>
      </c>
      <c r="L11096" t="str">
        <f t="shared" si="694"/>
        <v/>
      </c>
      <c r="M11096" t="str">
        <f t="shared" si="695"/>
        <v/>
      </c>
    </row>
    <row r="11097" spans="8:13" x14ac:dyDescent="0.25">
      <c r="H11097" t="str">
        <f>IF(A11097="","",INDEX('Lookup Tables'!$B$2:$B$9,MATCH(B11097,'Lookup Tables'!$A$2:$A$9,-1)))</f>
        <v/>
      </c>
      <c r="I11097" t="str">
        <f>IF(A11097="","",IF(AND(C11097&gt;=INDEX('Lookup Tables'!$C$2:$C$9,MATCH(B11097,'Lookup Tables'!$A$2:$A$9,-1)),C11097&lt;=INDEX('Lookup Tables'!$D$2:$D$9,MATCH(B11097,'Lookup Tables'!$A$2:$A$9,-1))),"PASS","FAIL"))</f>
        <v/>
      </c>
      <c r="J11097" t="str">
        <f t="shared" si="692"/>
        <v/>
      </c>
      <c r="K11097" t="str">
        <f t="shared" si="693"/>
        <v/>
      </c>
      <c r="L11097" t="str">
        <f t="shared" si="694"/>
        <v/>
      </c>
      <c r="M11097" t="str">
        <f t="shared" si="695"/>
        <v/>
      </c>
    </row>
    <row r="11098" spans="8:13" x14ac:dyDescent="0.25">
      <c r="H11098" t="str">
        <f>IF(A11098="","",INDEX('Lookup Tables'!$B$2:$B$9,MATCH(B11098,'Lookup Tables'!$A$2:$A$9,-1)))</f>
        <v/>
      </c>
      <c r="I11098" t="str">
        <f>IF(A11098="","",IF(AND(C11098&gt;=INDEX('Lookup Tables'!$C$2:$C$9,MATCH(B11098,'Lookup Tables'!$A$2:$A$9,-1)),C11098&lt;=INDEX('Lookup Tables'!$D$2:$D$9,MATCH(B11098,'Lookup Tables'!$A$2:$A$9,-1))),"PASS","FAIL"))</f>
        <v/>
      </c>
      <c r="J11098" t="str">
        <f t="shared" si="692"/>
        <v/>
      </c>
      <c r="K11098" t="str">
        <f t="shared" si="693"/>
        <v/>
      </c>
      <c r="L11098" t="str">
        <f t="shared" si="694"/>
        <v/>
      </c>
      <c r="M11098" t="str">
        <f t="shared" si="695"/>
        <v/>
      </c>
    </row>
    <row r="11099" spans="8:13" x14ac:dyDescent="0.25">
      <c r="H11099" t="str">
        <f>IF(A11099="","",INDEX('Lookup Tables'!$B$2:$B$9,MATCH(B11099,'Lookup Tables'!$A$2:$A$9,-1)))</f>
        <v/>
      </c>
      <c r="I11099" t="str">
        <f>IF(A11099="","",IF(AND(C11099&gt;=INDEX('Lookup Tables'!$C$2:$C$9,MATCH(B11099,'Lookup Tables'!$A$2:$A$9,-1)),C11099&lt;=INDEX('Lookup Tables'!$D$2:$D$9,MATCH(B11099,'Lookup Tables'!$A$2:$A$9,-1))),"PASS","FAIL"))</f>
        <v/>
      </c>
      <c r="J11099" t="str">
        <f t="shared" si="692"/>
        <v/>
      </c>
      <c r="K11099" t="str">
        <f t="shared" si="693"/>
        <v/>
      </c>
      <c r="L11099" t="str">
        <f t="shared" si="694"/>
        <v/>
      </c>
      <c r="M11099" t="str">
        <f t="shared" si="695"/>
        <v/>
      </c>
    </row>
    <row r="11100" spans="8:13" x14ac:dyDescent="0.25">
      <c r="H11100" t="str">
        <f>IF(A11100="","",INDEX('Lookup Tables'!$B$2:$B$9,MATCH(B11100,'Lookup Tables'!$A$2:$A$9,-1)))</f>
        <v/>
      </c>
      <c r="I11100" t="str">
        <f>IF(A11100="","",IF(AND(C11100&gt;=INDEX('Lookup Tables'!$C$2:$C$9,MATCH(B11100,'Lookup Tables'!$A$2:$A$9,-1)),C11100&lt;=INDEX('Lookup Tables'!$D$2:$D$9,MATCH(B11100,'Lookup Tables'!$A$2:$A$9,-1))),"PASS","FAIL"))</f>
        <v/>
      </c>
      <c r="J11100" t="str">
        <f t="shared" si="692"/>
        <v/>
      </c>
      <c r="K11100" t="str">
        <f t="shared" si="693"/>
        <v/>
      </c>
      <c r="L11100" t="str">
        <f t="shared" si="694"/>
        <v/>
      </c>
      <c r="M11100" t="str">
        <f t="shared" si="695"/>
        <v/>
      </c>
    </row>
    <row r="11101" spans="8:13" x14ac:dyDescent="0.25">
      <c r="H11101" t="str">
        <f>IF(A11101="","",INDEX('Lookup Tables'!$B$2:$B$9,MATCH(B11101,'Lookup Tables'!$A$2:$A$9,-1)))</f>
        <v/>
      </c>
      <c r="I11101" t="str">
        <f>IF(A11101="","",IF(AND(C11101&gt;=INDEX('Lookup Tables'!$C$2:$C$9,MATCH(B11101,'Lookup Tables'!$A$2:$A$9,-1)),C11101&lt;=INDEX('Lookup Tables'!$D$2:$D$9,MATCH(B11101,'Lookup Tables'!$A$2:$A$9,-1))),"PASS","FAIL"))</f>
        <v/>
      </c>
      <c r="J11101" t="str">
        <f t="shared" si="692"/>
        <v/>
      </c>
      <c r="K11101" t="str">
        <f t="shared" si="693"/>
        <v/>
      </c>
      <c r="L11101" t="str">
        <f t="shared" si="694"/>
        <v/>
      </c>
      <c r="M11101" t="str">
        <f t="shared" si="695"/>
        <v/>
      </c>
    </row>
    <row r="11102" spans="8:13" x14ac:dyDescent="0.25">
      <c r="H11102" t="str">
        <f>IF(A11102="","",INDEX('Lookup Tables'!$B$2:$B$9,MATCH(B11102,'Lookup Tables'!$A$2:$A$9,-1)))</f>
        <v/>
      </c>
      <c r="I11102" t="str">
        <f>IF(A11102="","",IF(AND(C11102&gt;=INDEX('Lookup Tables'!$C$2:$C$9,MATCH(B11102,'Lookup Tables'!$A$2:$A$9,-1)),C11102&lt;=INDEX('Lookup Tables'!$D$2:$D$9,MATCH(B11102,'Lookup Tables'!$A$2:$A$9,-1))),"PASS","FAIL"))</f>
        <v/>
      </c>
      <c r="J11102" t="str">
        <f t="shared" si="692"/>
        <v/>
      </c>
      <c r="K11102" t="str">
        <f t="shared" si="693"/>
        <v/>
      </c>
      <c r="L11102" t="str">
        <f t="shared" si="694"/>
        <v/>
      </c>
      <c r="M11102" t="str">
        <f t="shared" si="695"/>
        <v/>
      </c>
    </row>
    <row r="11103" spans="8:13" x14ac:dyDescent="0.25">
      <c r="H11103" t="str">
        <f>IF(A11103="","",INDEX('Lookup Tables'!$B$2:$B$9,MATCH(B11103,'Lookup Tables'!$A$2:$A$9,-1)))</f>
        <v/>
      </c>
      <c r="I11103" t="str">
        <f>IF(A11103="","",IF(AND(C11103&gt;=INDEX('Lookup Tables'!$C$2:$C$9,MATCH(B11103,'Lookup Tables'!$A$2:$A$9,-1)),C11103&lt;=INDEX('Lookup Tables'!$D$2:$D$9,MATCH(B11103,'Lookup Tables'!$A$2:$A$9,-1))),"PASS","FAIL"))</f>
        <v/>
      </c>
      <c r="J11103" t="str">
        <f t="shared" si="692"/>
        <v/>
      </c>
      <c r="K11103" t="str">
        <f t="shared" si="693"/>
        <v/>
      </c>
      <c r="L11103" t="str">
        <f t="shared" si="694"/>
        <v/>
      </c>
      <c r="M11103" t="str">
        <f t="shared" si="695"/>
        <v/>
      </c>
    </row>
    <row r="11104" spans="8:13" x14ac:dyDescent="0.25">
      <c r="H11104" t="str">
        <f>IF(A11104="","",INDEX('Lookup Tables'!$B$2:$B$9,MATCH(B11104,'Lookup Tables'!$A$2:$A$9,-1)))</f>
        <v/>
      </c>
      <c r="I11104" t="str">
        <f>IF(A11104="","",IF(AND(C11104&gt;=INDEX('Lookup Tables'!$C$2:$C$9,MATCH(B11104,'Lookup Tables'!$A$2:$A$9,-1)),C11104&lt;=INDEX('Lookup Tables'!$D$2:$D$9,MATCH(B11104,'Lookup Tables'!$A$2:$A$9,-1))),"PASS","FAIL"))</f>
        <v/>
      </c>
      <c r="J11104" t="str">
        <f t="shared" si="692"/>
        <v/>
      </c>
      <c r="K11104" t="str">
        <f t="shared" si="693"/>
        <v/>
      </c>
      <c r="L11104" t="str">
        <f t="shared" si="694"/>
        <v/>
      </c>
      <c r="M11104" t="str">
        <f t="shared" si="695"/>
        <v/>
      </c>
    </row>
    <row r="11105" spans="8:13" x14ac:dyDescent="0.25">
      <c r="H11105" t="str">
        <f>IF(A11105="","",INDEX('Lookup Tables'!$B$2:$B$9,MATCH(B11105,'Lookup Tables'!$A$2:$A$9,-1)))</f>
        <v/>
      </c>
      <c r="I11105" t="str">
        <f>IF(A11105="","",IF(AND(C11105&gt;=INDEX('Lookup Tables'!$C$2:$C$9,MATCH(B11105,'Lookup Tables'!$A$2:$A$9,-1)),C11105&lt;=INDEX('Lookup Tables'!$D$2:$D$9,MATCH(B11105,'Lookup Tables'!$A$2:$A$9,-1))),"PASS","FAIL"))</f>
        <v/>
      </c>
      <c r="J11105" t="str">
        <f t="shared" si="692"/>
        <v/>
      </c>
      <c r="K11105" t="str">
        <f t="shared" si="693"/>
        <v/>
      </c>
      <c r="L11105" t="str">
        <f t="shared" si="694"/>
        <v/>
      </c>
      <c r="M11105" t="str">
        <f t="shared" si="695"/>
        <v/>
      </c>
    </row>
    <row r="11106" spans="8:13" x14ac:dyDescent="0.25">
      <c r="H11106" t="str">
        <f>IF(A11106="","",INDEX('Lookup Tables'!$B$2:$B$9,MATCH(B11106,'Lookup Tables'!$A$2:$A$9,-1)))</f>
        <v/>
      </c>
      <c r="I11106" t="str">
        <f>IF(A11106="","",IF(AND(C11106&gt;=INDEX('Lookup Tables'!$C$2:$C$9,MATCH(B11106,'Lookup Tables'!$A$2:$A$9,-1)),C11106&lt;=INDEX('Lookup Tables'!$D$2:$D$9,MATCH(B11106,'Lookup Tables'!$A$2:$A$9,-1))),"PASS","FAIL"))</f>
        <v/>
      </c>
      <c r="J11106" t="str">
        <f t="shared" si="692"/>
        <v/>
      </c>
      <c r="K11106" t="str">
        <f t="shared" si="693"/>
        <v/>
      </c>
      <c r="L11106" t="str">
        <f t="shared" si="694"/>
        <v/>
      </c>
      <c r="M11106" t="str">
        <f t="shared" si="695"/>
        <v/>
      </c>
    </row>
    <row r="11107" spans="8:13" x14ac:dyDescent="0.25">
      <c r="H11107" t="str">
        <f>IF(A11107="","",INDEX('Lookup Tables'!$B$2:$B$9,MATCH(B11107,'Lookup Tables'!$A$2:$A$9,-1)))</f>
        <v/>
      </c>
      <c r="I11107" t="str">
        <f>IF(A11107="","",IF(AND(C11107&gt;=INDEX('Lookup Tables'!$C$2:$C$9,MATCH(B11107,'Lookup Tables'!$A$2:$A$9,-1)),C11107&lt;=INDEX('Lookup Tables'!$D$2:$D$9,MATCH(B11107,'Lookup Tables'!$A$2:$A$9,-1))),"PASS","FAIL"))</f>
        <v/>
      </c>
      <c r="J11107" t="str">
        <f t="shared" si="692"/>
        <v/>
      </c>
      <c r="K11107" t="str">
        <f t="shared" si="693"/>
        <v/>
      </c>
      <c r="L11107" t="str">
        <f t="shared" si="694"/>
        <v/>
      </c>
      <c r="M11107" t="str">
        <f t="shared" si="695"/>
        <v/>
      </c>
    </row>
    <row r="11108" spans="8:13" x14ac:dyDescent="0.25">
      <c r="H11108" t="str">
        <f>IF(A11108="","",INDEX('Lookup Tables'!$B$2:$B$9,MATCH(B11108,'Lookup Tables'!$A$2:$A$9,-1)))</f>
        <v/>
      </c>
      <c r="I11108" t="str">
        <f>IF(A11108="","",IF(AND(C11108&gt;=INDEX('Lookup Tables'!$C$2:$C$9,MATCH(B11108,'Lookup Tables'!$A$2:$A$9,-1)),C11108&lt;=INDEX('Lookup Tables'!$D$2:$D$9,MATCH(B11108,'Lookup Tables'!$A$2:$A$9,-1))),"PASS","FAIL"))</f>
        <v/>
      </c>
      <c r="J11108" t="str">
        <f t="shared" si="692"/>
        <v/>
      </c>
      <c r="K11108" t="str">
        <f t="shared" si="693"/>
        <v/>
      </c>
      <c r="L11108" t="str">
        <f t="shared" si="694"/>
        <v/>
      </c>
      <c r="M11108" t="str">
        <f t="shared" si="695"/>
        <v/>
      </c>
    </row>
    <row r="11109" spans="8:13" x14ac:dyDescent="0.25">
      <c r="H11109" t="str">
        <f>IF(A11109="","",INDEX('Lookup Tables'!$B$2:$B$9,MATCH(B11109,'Lookup Tables'!$A$2:$A$9,-1)))</f>
        <v/>
      </c>
      <c r="I11109" t="str">
        <f>IF(A11109="","",IF(AND(C11109&gt;=INDEX('Lookup Tables'!$C$2:$C$9,MATCH(B11109,'Lookup Tables'!$A$2:$A$9,-1)),C11109&lt;=INDEX('Lookup Tables'!$D$2:$D$9,MATCH(B11109,'Lookup Tables'!$A$2:$A$9,-1))),"PASS","FAIL"))</f>
        <v/>
      </c>
      <c r="J11109" t="str">
        <f t="shared" si="692"/>
        <v/>
      </c>
      <c r="K11109" t="str">
        <f t="shared" si="693"/>
        <v/>
      </c>
      <c r="L11109" t="str">
        <f t="shared" si="694"/>
        <v/>
      </c>
      <c r="M11109" t="str">
        <f t="shared" si="695"/>
        <v/>
      </c>
    </row>
    <row r="11110" spans="8:13" x14ac:dyDescent="0.25">
      <c r="H11110" t="str">
        <f>IF(A11110="","",INDEX('Lookup Tables'!$B$2:$B$9,MATCH(B11110,'Lookup Tables'!$A$2:$A$9,-1)))</f>
        <v/>
      </c>
      <c r="I11110" t="str">
        <f>IF(A11110="","",IF(AND(C11110&gt;=INDEX('Lookup Tables'!$C$2:$C$9,MATCH(B11110,'Lookup Tables'!$A$2:$A$9,-1)),C11110&lt;=INDEX('Lookup Tables'!$D$2:$D$9,MATCH(B11110,'Lookup Tables'!$A$2:$A$9,-1))),"PASS","FAIL"))</f>
        <v/>
      </c>
      <c r="J11110" t="str">
        <f t="shared" si="692"/>
        <v/>
      </c>
      <c r="K11110" t="str">
        <f t="shared" si="693"/>
        <v/>
      </c>
      <c r="L11110" t="str">
        <f t="shared" si="694"/>
        <v/>
      </c>
      <c r="M11110" t="str">
        <f t="shared" si="695"/>
        <v/>
      </c>
    </row>
    <row r="11111" spans="8:13" x14ac:dyDescent="0.25">
      <c r="H11111" t="str">
        <f>IF(A11111="","",INDEX('Lookup Tables'!$B$2:$B$9,MATCH(B11111,'Lookup Tables'!$A$2:$A$9,-1)))</f>
        <v/>
      </c>
      <c r="I11111" t="str">
        <f>IF(A11111="","",IF(AND(C11111&gt;=INDEX('Lookup Tables'!$C$2:$C$9,MATCH(B11111,'Lookup Tables'!$A$2:$A$9,-1)),C11111&lt;=INDEX('Lookup Tables'!$D$2:$D$9,MATCH(B11111,'Lookup Tables'!$A$2:$A$9,-1))),"PASS","FAIL"))</f>
        <v/>
      </c>
      <c r="J11111" t="str">
        <f t="shared" si="692"/>
        <v/>
      </c>
      <c r="K11111" t="str">
        <f t="shared" si="693"/>
        <v/>
      </c>
      <c r="L11111" t="str">
        <f t="shared" si="694"/>
        <v/>
      </c>
      <c r="M11111" t="str">
        <f t="shared" si="695"/>
        <v/>
      </c>
    </row>
    <row r="11112" spans="8:13" x14ac:dyDescent="0.25">
      <c r="H11112" t="str">
        <f>IF(A11112="","",INDEX('Lookup Tables'!$B$2:$B$9,MATCH(B11112,'Lookup Tables'!$A$2:$A$9,-1)))</f>
        <v/>
      </c>
      <c r="I11112" t="str">
        <f>IF(A11112="","",IF(AND(C11112&gt;=INDEX('Lookup Tables'!$C$2:$C$9,MATCH(B11112,'Lookup Tables'!$A$2:$A$9,-1)),C11112&lt;=INDEX('Lookup Tables'!$D$2:$D$9,MATCH(B11112,'Lookup Tables'!$A$2:$A$9,-1))),"PASS","FAIL"))</f>
        <v/>
      </c>
      <c r="J11112" t="str">
        <f t="shared" si="692"/>
        <v/>
      </c>
      <c r="K11112" t="str">
        <f t="shared" si="693"/>
        <v/>
      </c>
      <c r="L11112" t="str">
        <f t="shared" si="694"/>
        <v/>
      </c>
      <c r="M11112" t="str">
        <f t="shared" si="695"/>
        <v/>
      </c>
    </row>
    <row r="11113" spans="8:13" x14ac:dyDescent="0.25">
      <c r="H11113" t="str">
        <f>IF(A11113="","",INDEX('Lookup Tables'!$B$2:$B$9,MATCH(B11113,'Lookup Tables'!$A$2:$A$9,-1)))</f>
        <v/>
      </c>
      <c r="I11113" t="str">
        <f>IF(A11113="","",IF(AND(C11113&gt;=INDEX('Lookup Tables'!$C$2:$C$9,MATCH(B11113,'Lookup Tables'!$A$2:$A$9,-1)),C11113&lt;=INDEX('Lookup Tables'!$D$2:$D$9,MATCH(B11113,'Lookup Tables'!$A$2:$A$9,-1))),"PASS","FAIL"))</f>
        <v/>
      </c>
      <c r="J11113" t="str">
        <f t="shared" si="692"/>
        <v/>
      </c>
      <c r="K11113" t="str">
        <f t="shared" si="693"/>
        <v/>
      </c>
      <c r="L11113" t="str">
        <f t="shared" si="694"/>
        <v/>
      </c>
      <c r="M11113" t="str">
        <f t="shared" si="695"/>
        <v/>
      </c>
    </row>
    <row r="11114" spans="8:13" x14ac:dyDescent="0.25">
      <c r="H11114" t="str">
        <f>IF(A11114="","",INDEX('Lookup Tables'!$B$2:$B$9,MATCH(B11114,'Lookup Tables'!$A$2:$A$9,-1)))</f>
        <v/>
      </c>
      <c r="I11114" t="str">
        <f>IF(A11114="","",IF(AND(C11114&gt;=INDEX('Lookup Tables'!$C$2:$C$9,MATCH(B11114,'Lookup Tables'!$A$2:$A$9,-1)),C11114&lt;=INDEX('Lookup Tables'!$D$2:$D$9,MATCH(B11114,'Lookup Tables'!$A$2:$A$9,-1))),"PASS","FAIL"))</f>
        <v/>
      </c>
      <c r="J11114" t="str">
        <f t="shared" si="692"/>
        <v/>
      </c>
      <c r="K11114" t="str">
        <f t="shared" si="693"/>
        <v/>
      </c>
      <c r="L11114" t="str">
        <f t="shared" si="694"/>
        <v/>
      </c>
      <c r="M11114" t="str">
        <f t="shared" si="695"/>
        <v/>
      </c>
    </row>
    <row r="11115" spans="8:13" x14ac:dyDescent="0.25">
      <c r="H11115" t="str">
        <f>IF(A11115="","",INDEX('Lookup Tables'!$B$2:$B$9,MATCH(B11115,'Lookup Tables'!$A$2:$A$9,-1)))</f>
        <v/>
      </c>
      <c r="I11115" t="str">
        <f>IF(A11115="","",IF(AND(C11115&gt;=INDEX('Lookup Tables'!$C$2:$C$9,MATCH(B11115,'Lookup Tables'!$A$2:$A$9,-1)),C11115&lt;=INDEX('Lookup Tables'!$D$2:$D$9,MATCH(B11115,'Lookup Tables'!$A$2:$A$9,-1))),"PASS","FAIL"))</f>
        <v/>
      </c>
      <c r="J11115" t="str">
        <f t="shared" si="692"/>
        <v/>
      </c>
      <c r="K11115" t="str">
        <f t="shared" si="693"/>
        <v/>
      </c>
      <c r="L11115" t="str">
        <f t="shared" si="694"/>
        <v/>
      </c>
      <c r="M11115" t="str">
        <f t="shared" si="695"/>
        <v/>
      </c>
    </row>
    <row r="11116" spans="8:13" x14ac:dyDescent="0.25">
      <c r="H11116" t="str">
        <f>IF(A11116="","",INDEX('Lookup Tables'!$B$2:$B$9,MATCH(B11116,'Lookup Tables'!$A$2:$A$9,-1)))</f>
        <v/>
      </c>
      <c r="I11116" t="str">
        <f>IF(A11116="","",IF(AND(C11116&gt;=INDEX('Lookup Tables'!$C$2:$C$9,MATCH(B11116,'Lookup Tables'!$A$2:$A$9,-1)),C11116&lt;=INDEX('Lookup Tables'!$D$2:$D$9,MATCH(B11116,'Lookup Tables'!$A$2:$A$9,-1))),"PASS","FAIL"))</f>
        <v/>
      </c>
      <c r="J11116" t="str">
        <f t="shared" si="692"/>
        <v/>
      </c>
      <c r="K11116" t="str">
        <f t="shared" si="693"/>
        <v/>
      </c>
      <c r="L11116" t="str">
        <f t="shared" si="694"/>
        <v/>
      </c>
      <c r="M11116" t="str">
        <f t="shared" si="695"/>
        <v/>
      </c>
    </row>
    <row r="11117" spans="8:13" x14ac:dyDescent="0.25">
      <c r="H11117" t="str">
        <f>IF(A11117="","",INDEX('Lookup Tables'!$B$2:$B$9,MATCH(B11117,'Lookup Tables'!$A$2:$A$9,-1)))</f>
        <v/>
      </c>
      <c r="I11117" t="str">
        <f>IF(A11117="","",IF(AND(C11117&gt;=INDEX('Lookup Tables'!$C$2:$C$9,MATCH(B11117,'Lookup Tables'!$A$2:$A$9,-1)),C11117&lt;=INDEX('Lookup Tables'!$D$2:$D$9,MATCH(B11117,'Lookup Tables'!$A$2:$A$9,-1))),"PASS","FAIL"))</f>
        <v/>
      </c>
      <c r="J11117" t="str">
        <f t="shared" si="692"/>
        <v/>
      </c>
      <c r="K11117" t="str">
        <f t="shared" si="693"/>
        <v/>
      </c>
      <c r="L11117" t="str">
        <f t="shared" si="694"/>
        <v/>
      </c>
      <c r="M11117" t="str">
        <f t="shared" si="695"/>
        <v/>
      </c>
    </row>
    <row r="11118" spans="8:13" x14ac:dyDescent="0.25">
      <c r="H11118" t="str">
        <f>IF(A11118="","",INDEX('Lookup Tables'!$B$2:$B$9,MATCH(B11118,'Lookup Tables'!$A$2:$A$9,-1)))</f>
        <v/>
      </c>
      <c r="I11118" t="str">
        <f>IF(A11118="","",IF(AND(C11118&gt;=INDEX('Lookup Tables'!$C$2:$C$9,MATCH(B11118,'Lookup Tables'!$A$2:$A$9,-1)),C11118&lt;=INDEX('Lookup Tables'!$D$2:$D$9,MATCH(B11118,'Lookup Tables'!$A$2:$A$9,-1))),"PASS","FAIL"))</f>
        <v/>
      </c>
      <c r="J11118" t="str">
        <f t="shared" si="692"/>
        <v/>
      </c>
      <c r="K11118" t="str">
        <f t="shared" si="693"/>
        <v/>
      </c>
      <c r="L11118" t="str">
        <f t="shared" si="694"/>
        <v/>
      </c>
      <c r="M11118" t="str">
        <f t="shared" si="695"/>
        <v/>
      </c>
    </row>
    <row r="11119" spans="8:13" x14ac:dyDescent="0.25">
      <c r="H11119" t="str">
        <f>IF(A11119="","",INDEX('Lookup Tables'!$B$2:$B$9,MATCH(B11119,'Lookup Tables'!$A$2:$A$9,-1)))</f>
        <v/>
      </c>
      <c r="I11119" t="str">
        <f>IF(A11119="","",IF(AND(C11119&gt;=INDEX('Lookup Tables'!$C$2:$C$9,MATCH(B11119,'Lookup Tables'!$A$2:$A$9,-1)),C11119&lt;=INDEX('Lookup Tables'!$D$2:$D$9,MATCH(B11119,'Lookup Tables'!$A$2:$A$9,-1))),"PASS","FAIL"))</f>
        <v/>
      </c>
      <c r="J11119" t="str">
        <f t="shared" si="692"/>
        <v/>
      </c>
      <c r="K11119" t="str">
        <f t="shared" si="693"/>
        <v/>
      </c>
      <c r="L11119" t="str">
        <f t="shared" si="694"/>
        <v/>
      </c>
      <c r="M11119" t="str">
        <f t="shared" si="695"/>
        <v/>
      </c>
    </row>
    <row r="11120" spans="8:13" x14ac:dyDescent="0.25">
      <c r="H11120" t="str">
        <f>IF(A11120="","",INDEX('Lookup Tables'!$B$2:$B$9,MATCH(B11120,'Lookup Tables'!$A$2:$A$9,-1)))</f>
        <v/>
      </c>
      <c r="I11120" t="str">
        <f>IF(A11120="","",IF(AND(C11120&gt;=INDEX('Lookup Tables'!$C$2:$C$9,MATCH(B11120,'Lookup Tables'!$A$2:$A$9,-1)),C11120&lt;=INDEX('Lookup Tables'!$D$2:$D$9,MATCH(B11120,'Lookup Tables'!$A$2:$A$9,-1))),"PASS","FAIL"))</f>
        <v/>
      </c>
      <c r="J11120" t="str">
        <f t="shared" si="692"/>
        <v/>
      </c>
      <c r="K11120" t="str">
        <f t="shared" si="693"/>
        <v/>
      </c>
      <c r="L11120" t="str">
        <f t="shared" si="694"/>
        <v/>
      </c>
      <c r="M11120" t="str">
        <f t="shared" si="695"/>
        <v/>
      </c>
    </row>
    <row r="11121" spans="8:13" x14ac:dyDescent="0.25">
      <c r="H11121" t="str">
        <f>IF(A11121="","",INDEX('Lookup Tables'!$B$2:$B$9,MATCH(B11121,'Lookup Tables'!$A$2:$A$9,-1)))</f>
        <v/>
      </c>
      <c r="I11121" t="str">
        <f>IF(A11121="","",IF(AND(C11121&gt;=INDEX('Lookup Tables'!$C$2:$C$9,MATCH(B11121,'Lookup Tables'!$A$2:$A$9,-1)),C11121&lt;=INDEX('Lookup Tables'!$D$2:$D$9,MATCH(B11121,'Lookup Tables'!$A$2:$A$9,-1))),"PASS","FAIL"))</f>
        <v/>
      </c>
      <c r="J11121" t="str">
        <f t="shared" si="692"/>
        <v/>
      </c>
      <c r="K11121" t="str">
        <f t="shared" si="693"/>
        <v/>
      </c>
      <c r="L11121" t="str">
        <f t="shared" si="694"/>
        <v/>
      </c>
      <c r="M11121" t="str">
        <f t="shared" si="695"/>
        <v/>
      </c>
    </row>
    <row r="11122" spans="8:13" x14ac:dyDescent="0.25">
      <c r="H11122" t="str">
        <f>IF(A11122="","",INDEX('Lookup Tables'!$B$2:$B$9,MATCH(B11122,'Lookup Tables'!$A$2:$A$9,-1)))</f>
        <v/>
      </c>
      <c r="I11122" t="str">
        <f>IF(A11122="","",IF(AND(C11122&gt;=INDEX('Lookup Tables'!$C$2:$C$9,MATCH(B11122,'Lookup Tables'!$A$2:$A$9,-1)),C11122&lt;=INDEX('Lookup Tables'!$D$2:$D$9,MATCH(B11122,'Lookup Tables'!$A$2:$A$9,-1))),"PASS","FAIL"))</f>
        <v/>
      </c>
      <c r="J11122" t="str">
        <f t="shared" si="692"/>
        <v/>
      </c>
      <c r="K11122" t="str">
        <f t="shared" si="693"/>
        <v/>
      </c>
      <c r="L11122" t="str">
        <f t="shared" si="694"/>
        <v/>
      </c>
      <c r="M11122" t="str">
        <f t="shared" si="695"/>
        <v/>
      </c>
    </row>
    <row r="11123" spans="8:13" x14ac:dyDescent="0.25">
      <c r="H11123" t="str">
        <f>IF(A11123="","",INDEX('Lookup Tables'!$B$2:$B$9,MATCH(B11123,'Lookup Tables'!$A$2:$A$9,-1)))</f>
        <v/>
      </c>
      <c r="I11123" t="str">
        <f>IF(A11123="","",IF(AND(C11123&gt;=INDEX('Lookup Tables'!$C$2:$C$9,MATCH(B11123,'Lookup Tables'!$A$2:$A$9,-1)),C11123&lt;=INDEX('Lookup Tables'!$D$2:$D$9,MATCH(B11123,'Lookup Tables'!$A$2:$A$9,-1))),"PASS","FAIL"))</f>
        <v/>
      </c>
      <c r="J11123" t="str">
        <f t="shared" si="692"/>
        <v/>
      </c>
      <c r="K11123" t="str">
        <f t="shared" si="693"/>
        <v/>
      </c>
      <c r="L11123" t="str">
        <f t="shared" si="694"/>
        <v/>
      </c>
      <c r="M11123" t="str">
        <f t="shared" si="695"/>
        <v/>
      </c>
    </row>
    <row r="11124" spans="8:13" x14ac:dyDescent="0.25">
      <c r="H11124" t="str">
        <f>IF(A11124="","",INDEX('Lookup Tables'!$B$2:$B$9,MATCH(B11124,'Lookup Tables'!$A$2:$A$9,-1)))</f>
        <v/>
      </c>
      <c r="I11124" t="str">
        <f>IF(A11124="","",IF(AND(C11124&gt;=INDEX('Lookup Tables'!$C$2:$C$9,MATCH(B11124,'Lookup Tables'!$A$2:$A$9,-1)),C11124&lt;=INDEX('Lookup Tables'!$D$2:$D$9,MATCH(B11124,'Lookup Tables'!$A$2:$A$9,-1))),"PASS","FAIL"))</f>
        <v/>
      </c>
      <c r="J11124" t="str">
        <f t="shared" si="692"/>
        <v/>
      </c>
      <c r="K11124" t="str">
        <f t="shared" si="693"/>
        <v/>
      </c>
      <c r="L11124" t="str">
        <f t="shared" si="694"/>
        <v/>
      </c>
      <c r="M11124" t="str">
        <f t="shared" si="695"/>
        <v/>
      </c>
    </row>
    <row r="11125" spans="8:13" x14ac:dyDescent="0.25">
      <c r="H11125" t="str">
        <f>IF(A11125="","",INDEX('Lookup Tables'!$B$2:$B$9,MATCH(B11125,'Lookup Tables'!$A$2:$A$9,-1)))</f>
        <v/>
      </c>
      <c r="I11125" t="str">
        <f>IF(A11125="","",IF(AND(C11125&gt;=INDEX('Lookup Tables'!$C$2:$C$9,MATCH(B11125,'Lookup Tables'!$A$2:$A$9,-1)),C11125&lt;=INDEX('Lookup Tables'!$D$2:$D$9,MATCH(B11125,'Lookup Tables'!$A$2:$A$9,-1))),"PASS","FAIL"))</f>
        <v/>
      </c>
      <c r="J11125" t="str">
        <f t="shared" si="692"/>
        <v/>
      </c>
      <c r="K11125" t="str">
        <f t="shared" si="693"/>
        <v/>
      </c>
      <c r="L11125" t="str">
        <f t="shared" si="694"/>
        <v/>
      </c>
      <c r="M11125" t="str">
        <f t="shared" si="695"/>
        <v/>
      </c>
    </row>
    <row r="11126" spans="8:13" x14ac:dyDescent="0.25">
      <c r="H11126" t="str">
        <f>IF(A11126="","",INDEX('Lookup Tables'!$B$2:$B$9,MATCH(B11126,'Lookup Tables'!$A$2:$A$9,-1)))</f>
        <v/>
      </c>
      <c r="I11126" t="str">
        <f>IF(A11126="","",IF(AND(C11126&gt;=INDEX('Lookup Tables'!$C$2:$C$9,MATCH(B11126,'Lookup Tables'!$A$2:$A$9,-1)),C11126&lt;=INDEX('Lookup Tables'!$D$2:$D$9,MATCH(B11126,'Lookup Tables'!$A$2:$A$9,-1))),"PASS","FAIL"))</f>
        <v/>
      </c>
      <c r="J11126" t="str">
        <f t="shared" si="692"/>
        <v/>
      </c>
      <c r="K11126" t="str">
        <f t="shared" si="693"/>
        <v/>
      </c>
      <c r="L11126" t="str">
        <f t="shared" si="694"/>
        <v/>
      </c>
      <c r="M11126" t="str">
        <f t="shared" si="695"/>
        <v/>
      </c>
    </row>
    <row r="11127" spans="8:13" x14ac:dyDescent="0.25">
      <c r="H11127" t="str">
        <f>IF(A11127="","",INDEX('Lookup Tables'!$B$2:$B$9,MATCH(B11127,'Lookup Tables'!$A$2:$A$9,-1)))</f>
        <v/>
      </c>
      <c r="I11127" t="str">
        <f>IF(A11127="","",IF(AND(C11127&gt;=INDEX('Lookup Tables'!$C$2:$C$9,MATCH(B11127,'Lookup Tables'!$A$2:$A$9,-1)),C11127&lt;=INDEX('Lookup Tables'!$D$2:$D$9,MATCH(B11127,'Lookup Tables'!$A$2:$A$9,-1))),"PASS","FAIL"))</f>
        <v/>
      </c>
      <c r="J11127" t="str">
        <f t="shared" si="692"/>
        <v/>
      </c>
      <c r="K11127" t="str">
        <f t="shared" si="693"/>
        <v/>
      </c>
      <c r="L11127" t="str">
        <f t="shared" si="694"/>
        <v/>
      </c>
      <c r="M11127" t="str">
        <f t="shared" si="695"/>
        <v/>
      </c>
    </row>
    <row r="11128" spans="8:13" x14ac:dyDescent="0.25">
      <c r="H11128" t="str">
        <f>IF(A11128="","",INDEX('Lookup Tables'!$B$2:$B$9,MATCH(B11128,'Lookup Tables'!$A$2:$A$9,-1)))</f>
        <v/>
      </c>
      <c r="I11128" t="str">
        <f>IF(A11128="","",IF(AND(C11128&gt;=INDEX('Lookup Tables'!$C$2:$C$9,MATCH(B11128,'Lookup Tables'!$A$2:$A$9,-1)),C11128&lt;=INDEX('Lookup Tables'!$D$2:$D$9,MATCH(B11128,'Lookup Tables'!$A$2:$A$9,-1))),"PASS","FAIL"))</f>
        <v/>
      </c>
      <c r="J11128" t="str">
        <f t="shared" si="692"/>
        <v/>
      </c>
      <c r="K11128" t="str">
        <f t="shared" si="693"/>
        <v/>
      </c>
      <c r="L11128" t="str">
        <f t="shared" si="694"/>
        <v/>
      </c>
      <c r="M11128" t="str">
        <f t="shared" si="695"/>
        <v/>
      </c>
    </row>
    <row r="11129" spans="8:13" x14ac:dyDescent="0.25">
      <c r="H11129" t="str">
        <f>IF(A11129="","",INDEX('Lookup Tables'!$B$2:$B$9,MATCH(B11129,'Lookup Tables'!$A$2:$A$9,-1)))</f>
        <v/>
      </c>
      <c r="I11129" t="str">
        <f>IF(A11129="","",IF(AND(C11129&gt;=INDEX('Lookup Tables'!$C$2:$C$9,MATCH(B11129,'Lookup Tables'!$A$2:$A$9,-1)),C11129&lt;=INDEX('Lookup Tables'!$D$2:$D$9,MATCH(B11129,'Lookup Tables'!$A$2:$A$9,-1))),"PASS","FAIL"))</f>
        <v/>
      </c>
      <c r="J11129" t="str">
        <f t="shared" si="692"/>
        <v/>
      </c>
      <c r="K11129" t="str">
        <f t="shared" si="693"/>
        <v/>
      </c>
      <c r="L11129" t="str">
        <f t="shared" si="694"/>
        <v/>
      </c>
      <c r="M11129" t="str">
        <f t="shared" si="695"/>
        <v/>
      </c>
    </row>
    <row r="11130" spans="8:13" x14ac:dyDescent="0.25">
      <c r="H11130" t="str">
        <f>IF(A11130="","",INDEX('Lookup Tables'!$B$2:$B$9,MATCH(B11130,'Lookup Tables'!$A$2:$A$9,-1)))</f>
        <v/>
      </c>
      <c r="I11130" t="str">
        <f>IF(A11130="","",IF(AND(C11130&gt;=INDEX('Lookup Tables'!$C$2:$C$9,MATCH(B11130,'Lookup Tables'!$A$2:$A$9,-1)),C11130&lt;=INDEX('Lookup Tables'!$D$2:$D$9,MATCH(B11130,'Lookup Tables'!$A$2:$A$9,-1))),"PASS","FAIL"))</f>
        <v/>
      </c>
      <c r="J11130" t="str">
        <f t="shared" si="692"/>
        <v/>
      </c>
      <c r="K11130" t="str">
        <f t="shared" si="693"/>
        <v/>
      </c>
      <c r="L11130" t="str">
        <f t="shared" si="694"/>
        <v/>
      </c>
      <c r="M11130" t="str">
        <f t="shared" si="695"/>
        <v/>
      </c>
    </row>
    <row r="11131" spans="8:13" x14ac:dyDescent="0.25">
      <c r="H11131" t="str">
        <f>IF(A11131="","",INDEX('Lookup Tables'!$B$2:$B$9,MATCH(B11131,'Lookup Tables'!$A$2:$A$9,-1)))</f>
        <v/>
      </c>
      <c r="I11131" t="str">
        <f>IF(A11131="","",IF(AND(C11131&gt;=INDEX('Lookup Tables'!$C$2:$C$9,MATCH(B11131,'Lookup Tables'!$A$2:$A$9,-1)),C11131&lt;=INDEX('Lookup Tables'!$D$2:$D$9,MATCH(B11131,'Lookup Tables'!$A$2:$A$9,-1))),"PASS","FAIL"))</f>
        <v/>
      </c>
      <c r="J11131" t="str">
        <f t="shared" si="692"/>
        <v/>
      </c>
      <c r="K11131" t="str">
        <f t="shared" si="693"/>
        <v/>
      </c>
      <c r="L11131" t="str">
        <f t="shared" si="694"/>
        <v/>
      </c>
      <c r="M11131" t="str">
        <f t="shared" si="695"/>
        <v/>
      </c>
    </row>
    <row r="11132" spans="8:13" x14ac:dyDescent="0.25">
      <c r="H11132" t="str">
        <f>IF(A11132="","",INDEX('Lookup Tables'!$B$2:$B$9,MATCH(B11132,'Lookup Tables'!$A$2:$A$9,-1)))</f>
        <v/>
      </c>
      <c r="I11132" t="str">
        <f>IF(A11132="","",IF(AND(C11132&gt;=INDEX('Lookup Tables'!$C$2:$C$9,MATCH(B11132,'Lookup Tables'!$A$2:$A$9,-1)),C11132&lt;=INDEX('Lookup Tables'!$D$2:$D$9,MATCH(B11132,'Lookup Tables'!$A$2:$A$9,-1))),"PASS","FAIL"))</f>
        <v/>
      </c>
      <c r="J11132" t="str">
        <f t="shared" si="692"/>
        <v/>
      </c>
      <c r="K11132" t="str">
        <f t="shared" si="693"/>
        <v/>
      </c>
      <c r="L11132" t="str">
        <f t="shared" si="694"/>
        <v/>
      </c>
      <c r="M11132" t="str">
        <f t="shared" si="695"/>
        <v/>
      </c>
    </row>
    <row r="11133" spans="8:13" x14ac:dyDescent="0.25">
      <c r="H11133" t="str">
        <f>IF(A11133="","",INDEX('Lookup Tables'!$B$2:$B$9,MATCH(B11133,'Lookup Tables'!$A$2:$A$9,-1)))</f>
        <v/>
      </c>
      <c r="I11133" t="str">
        <f>IF(A11133="","",IF(AND(C11133&gt;=INDEX('Lookup Tables'!$C$2:$C$9,MATCH(B11133,'Lookup Tables'!$A$2:$A$9,-1)),C11133&lt;=INDEX('Lookup Tables'!$D$2:$D$9,MATCH(B11133,'Lookup Tables'!$A$2:$A$9,-1))),"PASS","FAIL"))</f>
        <v/>
      </c>
      <c r="J11133" t="str">
        <f t="shared" si="692"/>
        <v/>
      </c>
      <c r="K11133" t="str">
        <f t="shared" si="693"/>
        <v/>
      </c>
      <c r="L11133" t="str">
        <f t="shared" si="694"/>
        <v/>
      </c>
      <c r="M11133" t="str">
        <f t="shared" si="695"/>
        <v/>
      </c>
    </row>
    <row r="11134" spans="8:13" x14ac:dyDescent="0.25">
      <c r="H11134" t="str">
        <f>IF(A11134="","",INDEX('Lookup Tables'!$B$2:$B$9,MATCH(B11134,'Lookup Tables'!$A$2:$A$9,-1)))</f>
        <v/>
      </c>
      <c r="I11134" t="str">
        <f>IF(A11134="","",IF(AND(C11134&gt;=INDEX('Lookup Tables'!$C$2:$C$9,MATCH(B11134,'Lookup Tables'!$A$2:$A$9,-1)),C11134&lt;=INDEX('Lookup Tables'!$D$2:$D$9,MATCH(B11134,'Lookup Tables'!$A$2:$A$9,-1))),"PASS","FAIL"))</f>
        <v/>
      </c>
      <c r="J11134" t="str">
        <f t="shared" si="692"/>
        <v/>
      </c>
      <c r="K11134" t="str">
        <f t="shared" si="693"/>
        <v/>
      </c>
      <c r="L11134" t="str">
        <f t="shared" si="694"/>
        <v/>
      </c>
      <c r="M11134" t="str">
        <f t="shared" si="695"/>
        <v/>
      </c>
    </row>
    <row r="11135" spans="8:13" x14ac:dyDescent="0.25">
      <c r="H11135" t="str">
        <f>IF(A11135="","",INDEX('Lookup Tables'!$B$2:$B$9,MATCH(B11135,'Lookup Tables'!$A$2:$A$9,-1)))</f>
        <v/>
      </c>
      <c r="I11135" t="str">
        <f>IF(A11135="","",IF(AND(C11135&gt;=INDEX('Lookup Tables'!$C$2:$C$9,MATCH(B11135,'Lookup Tables'!$A$2:$A$9,-1)),C11135&lt;=INDEX('Lookup Tables'!$D$2:$D$9,MATCH(B11135,'Lookup Tables'!$A$2:$A$9,-1))),"PASS","FAIL"))</f>
        <v/>
      </c>
      <c r="J11135" t="str">
        <f t="shared" si="692"/>
        <v/>
      </c>
      <c r="K11135" t="str">
        <f t="shared" si="693"/>
        <v/>
      </c>
      <c r="L11135" t="str">
        <f t="shared" si="694"/>
        <v/>
      </c>
      <c r="M11135" t="str">
        <f t="shared" si="695"/>
        <v/>
      </c>
    </row>
    <row r="11136" spans="8:13" x14ac:dyDescent="0.25">
      <c r="H11136" t="str">
        <f>IF(A11136="","",INDEX('Lookup Tables'!$B$2:$B$9,MATCH(B11136,'Lookup Tables'!$A$2:$A$9,-1)))</f>
        <v/>
      </c>
      <c r="I11136" t="str">
        <f>IF(A11136="","",IF(AND(C11136&gt;=INDEX('Lookup Tables'!$C$2:$C$9,MATCH(B11136,'Lookup Tables'!$A$2:$A$9,-1)),C11136&lt;=INDEX('Lookup Tables'!$D$2:$D$9,MATCH(B11136,'Lookup Tables'!$A$2:$A$9,-1))),"PASS","FAIL"))</f>
        <v/>
      </c>
      <c r="J11136" t="str">
        <f t="shared" si="692"/>
        <v/>
      </c>
      <c r="K11136" t="str">
        <f t="shared" si="693"/>
        <v/>
      </c>
      <c r="L11136" t="str">
        <f t="shared" si="694"/>
        <v/>
      </c>
      <c r="M11136" t="str">
        <f t="shared" si="695"/>
        <v/>
      </c>
    </row>
    <row r="11137" spans="8:13" x14ac:dyDescent="0.25">
      <c r="H11137" t="str">
        <f>IF(A11137="","",INDEX('Lookup Tables'!$B$2:$B$9,MATCH(B11137,'Lookup Tables'!$A$2:$A$9,-1)))</f>
        <v/>
      </c>
      <c r="I11137" t="str">
        <f>IF(A11137="","",IF(AND(C11137&gt;=INDEX('Lookup Tables'!$C$2:$C$9,MATCH(B11137,'Lookup Tables'!$A$2:$A$9,-1)),C11137&lt;=INDEX('Lookup Tables'!$D$2:$D$9,MATCH(B11137,'Lookup Tables'!$A$2:$A$9,-1))),"PASS","FAIL"))</f>
        <v/>
      </c>
      <c r="J11137" t="str">
        <f t="shared" ref="J11137:J11200" si="696">IF(A11137="","",IF(AND(D11137&gt;=15,D11137&lt;=22.5),"PASS","FAIL"))</f>
        <v/>
      </c>
      <c r="K11137" t="str">
        <f t="shared" ref="K11137:K11200" si="697">IF(A11137="","",IF(AND(E11137&gt;=15,E11137&lt;=22.5),"PASS","FAIL"))</f>
        <v/>
      </c>
      <c r="L11137" t="str">
        <f t="shared" ref="L11137:L11200" si="698">IF(A11137="","",IF(AND(F11137&gt;0,F11137&lt;0.2),"PASS","FAIL"))</f>
        <v/>
      </c>
      <c r="M11137" t="str">
        <f t="shared" ref="M11137:M11200" si="699">IF(A11137="","",IF(AND(IF(I11137="PASS",TRUE,FALSE),IF(J11137="PASS",TRUE,FALSE),IF(K11137="PASS",TRUE,FALSE),IF(L11137="PASS",TRUE,FALSE))=TRUE,"PASS","FAIL"))</f>
        <v/>
      </c>
    </row>
    <row r="11138" spans="8:13" x14ac:dyDescent="0.25">
      <c r="H11138" t="str">
        <f>IF(A11138="","",INDEX('Lookup Tables'!$B$2:$B$9,MATCH(B11138,'Lookup Tables'!$A$2:$A$9,-1)))</f>
        <v/>
      </c>
      <c r="I11138" t="str">
        <f>IF(A11138="","",IF(AND(C11138&gt;=INDEX('Lookup Tables'!$C$2:$C$9,MATCH(B11138,'Lookup Tables'!$A$2:$A$9,-1)),C11138&lt;=INDEX('Lookup Tables'!$D$2:$D$9,MATCH(B11138,'Lookup Tables'!$A$2:$A$9,-1))),"PASS","FAIL"))</f>
        <v/>
      </c>
      <c r="J11138" t="str">
        <f t="shared" si="696"/>
        <v/>
      </c>
      <c r="K11138" t="str">
        <f t="shared" si="697"/>
        <v/>
      </c>
      <c r="L11138" t="str">
        <f t="shared" si="698"/>
        <v/>
      </c>
      <c r="M11138" t="str">
        <f t="shared" si="699"/>
        <v/>
      </c>
    </row>
    <row r="11139" spans="8:13" x14ac:dyDescent="0.25">
      <c r="H11139" t="str">
        <f>IF(A11139="","",INDEX('Lookup Tables'!$B$2:$B$9,MATCH(B11139,'Lookup Tables'!$A$2:$A$9,-1)))</f>
        <v/>
      </c>
      <c r="I11139" t="str">
        <f>IF(A11139="","",IF(AND(C11139&gt;=INDEX('Lookup Tables'!$C$2:$C$9,MATCH(B11139,'Lookup Tables'!$A$2:$A$9,-1)),C11139&lt;=INDEX('Lookup Tables'!$D$2:$D$9,MATCH(B11139,'Lookup Tables'!$A$2:$A$9,-1))),"PASS","FAIL"))</f>
        <v/>
      </c>
      <c r="J11139" t="str">
        <f t="shared" si="696"/>
        <v/>
      </c>
      <c r="K11139" t="str">
        <f t="shared" si="697"/>
        <v/>
      </c>
      <c r="L11139" t="str">
        <f t="shared" si="698"/>
        <v/>
      </c>
      <c r="M11139" t="str">
        <f t="shared" si="699"/>
        <v/>
      </c>
    </row>
    <row r="11140" spans="8:13" x14ac:dyDescent="0.25">
      <c r="H11140" t="str">
        <f>IF(A11140="","",INDEX('Lookup Tables'!$B$2:$B$9,MATCH(B11140,'Lookup Tables'!$A$2:$A$9,-1)))</f>
        <v/>
      </c>
      <c r="I11140" t="str">
        <f>IF(A11140="","",IF(AND(C11140&gt;=INDEX('Lookup Tables'!$C$2:$C$9,MATCH(B11140,'Lookup Tables'!$A$2:$A$9,-1)),C11140&lt;=INDEX('Lookup Tables'!$D$2:$D$9,MATCH(B11140,'Lookup Tables'!$A$2:$A$9,-1))),"PASS","FAIL"))</f>
        <v/>
      </c>
      <c r="J11140" t="str">
        <f t="shared" si="696"/>
        <v/>
      </c>
      <c r="K11140" t="str">
        <f t="shared" si="697"/>
        <v/>
      </c>
      <c r="L11140" t="str">
        <f t="shared" si="698"/>
        <v/>
      </c>
      <c r="M11140" t="str">
        <f t="shared" si="699"/>
        <v/>
      </c>
    </row>
    <row r="11141" spans="8:13" x14ac:dyDescent="0.25">
      <c r="H11141" t="str">
        <f>IF(A11141="","",INDEX('Lookup Tables'!$B$2:$B$9,MATCH(B11141,'Lookup Tables'!$A$2:$A$9,-1)))</f>
        <v/>
      </c>
      <c r="I11141" t="str">
        <f>IF(A11141="","",IF(AND(C11141&gt;=INDEX('Lookup Tables'!$C$2:$C$9,MATCH(B11141,'Lookup Tables'!$A$2:$A$9,-1)),C11141&lt;=INDEX('Lookup Tables'!$D$2:$D$9,MATCH(B11141,'Lookup Tables'!$A$2:$A$9,-1))),"PASS","FAIL"))</f>
        <v/>
      </c>
      <c r="J11141" t="str">
        <f t="shared" si="696"/>
        <v/>
      </c>
      <c r="K11141" t="str">
        <f t="shared" si="697"/>
        <v/>
      </c>
      <c r="L11141" t="str">
        <f t="shared" si="698"/>
        <v/>
      </c>
      <c r="M11141" t="str">
        <f t="shared" si="699"/>
        <v/>
      </c>
    </row>
    <row r="11142" spans="8:13" x14ac:dyDescent="0.25">
      <c r="H11142" t="str">
        <f>IF(A11142="","",INDEX('Lookup Tables'!$B$2:$B$9,MATCH(B11142,'Lookup Tables'!$A$2:$A$9,-1)))</f>
        <v/>
      </c>
      <c r="I11142" t="str">
        <f>IF(A11142="","",IF(AND(C11142&gt;=INDEX('Lookup Tables'!$C$2:$C$9,MATCH(B11142,'Lookup Tables'!$A$2:$A$9,-1)),C11142&lt;=INDEX('Lookup Tables'!$D$2:$D$9,MATCH(B11142,'Lookup Tables'!$A$2:$A$9,-1))),"PASS","FAIL"))</f>
        <v/>
      </c>
      <c r="J11142" t="str">
        <f t="shared" si="696"/>
        <v/>
      </c>
      <c r="K11142" t="str">
        <f t="shared" si="697"/>
        <v/>
      </c>
      <c r="L11142" t="str">
        <f t="shared" si="698"/>
        <v/>
      </c>
      <c r="M11142" t="str">
        <f t="shared" si="699"/>
        <v/>
      </c>
    </row>
    <row r="11143" spans="8:13" x14ac:dyDescent="0.25">
      <c r="H11143" t="str">
        <f>IF(A11143="","",INDEX('Lookup Tables'!$B$2:$B$9,MATCH(B11143,'Lookup Tables'!$A$2:$A$9,-1)))</f>
        <v/>
      </c>
      <c r="I11143" t="str">
        <f>IF(A11143="","",IF(AND(C11143&gt;=INDEX('Lookup Tables'!$C$2:$C$9,MATCH(B11143,'Lookup Tables'!$A$2:$A$9,-1)),C11143&lt;=INDEX('Lookup Tables'!$D$2:$D$9,MATCH(B11143,'Lookup Tables'!$A$2:$A$9,-1))),"PASS","FAIL"))</f>
        <v/>
      </c>
      <c r="J11143" t="str">
        <f t="shared" si="696"/>
        <v/>
      </c>
      <c r="K11143" t="str">
        <f t="shared" si="697"/>
        <v/>
      </c>
      <c r="L11143" t="str">
        <f t="shared" si="698"/>
        <v/>
      </c>
      <c r="M11143" t="str">
        <f t="shared" si="699"/>
        <v/>
      </c>
    </row>
    <row r="11144" spans="8:13" x14ac:dyDescent="0.25">
      <c r="H11144" t="str">
        <f>IF(A11144="","",INDEX('Lookup Tables'!$B$2:$B$9,MATCH(B11144,'Lookup Tables'!$A$2:$A$9,-1)))</f>
        <v/>
      </c>
      <c r="I11144" t="str">
        <f>IF(A11144="","",IF(AND(C11144&gt;=INDEX('Lookup Tables'!$C$2:$C$9,MATCH(B11144,'Lookup Tables'!$A$2:$A$9,-1)),C11144&lt;=INDEX('Lookup Tables'!$D$2:$D$9,MATCH(B11144,'Lookup Tables'!$A$2:$A$9,-1))),"PASS","FAIL"))</f>
        <v/>
      </c>
      <c r="J11144" t="str">
        <f t="shared" si="696"/>
        <v/>
      </c>
      <c r="K11144" t="str">
        <f t="shared" si="697"/>
        <v/>
      </c>
      <c r="L11144" t="str">
        <f t="shared" si="698"/>
        <v/>
      </c>
      <c r="M11144" t="str">
        <f t="shared" si="699"/>
        <v/>
      </c>
    </row>
    <row r="11145" spans="8:13" x14ac:dyDescent="0.25">
      <c r="H11145" t="str">
        <f>IF(A11145="","",INDEX('Lookup Tables'!$B$2:$B$9,MATCH(B11145,'Lookup Tables'!$A$2:$A$9,-1)))</f>
        <v/>
      </c>
      <c r="I11145" t="str">
        <f>IF(A11145="","",IF(AND(C11145&gt;=INDEX('Lookup Tables'!$C$2:$C$9,MATCH(B11145,'Lookup Tables'!$A$2:$A$9,-1)),C11145&lt;=INDEX('Lookup Tables'!$D$2:$D$9,MATCH(B11145,'Lookup Tables'!$A$2:$A$9,-1))),"PASS","FAIL"))</f>
        <v/>
      </c>
      <c r="J11145" t="str">
        <f t="shared" si="696"/>
        <v/>
      </c>
      <c r="K11145" t="str">
        <f t="shared" si="697"/>
        <v/>
      </c>
      <c r="L11145" t="str">
        <f t="shared" si="698"/>
        <v/>
      </c>
      <c r="M11145" t="str">
        <f t="shared" si="699"/>
        <v/>
      </c>
    </row>
    <row r="11146" spans="8:13" x14ac:dyDescent="0.25">
      <c r="H11146" t="str">
        <f>IF(A11146="","",INDEX('Lookup Tables'!$B$2:$B$9,MATCH(B11146,'Lookup Tables'!$A$2:$A$9,-1)))</f>
        <v/>
      </c>
      <c r="I11146" t="str">
        <f>IF(A11146="","",IF(AND(C11146&gt;=INDEX('Lookup Tables'!$C$2:$C$9,MATCH(B11146,'Lookup Tables'!$A$2:$A$9,-1)),C11146&lt;=INDEX('Lookup Tables'!$D$2:$D$9,MATCH(B11146,'Lookup Tables'!$A$2:$A$9,-1))),"PASS","FAIL"))</f>
        <v/>
      </c>
      <c r="J11146" t="str">
        <f t="shared" si="696"/>
        <v/>
      </c>
      <c r="K11146" t="str">
        <f t="shared" si="697"/>
        <v/>
      </c>
      <c r="L11146" t="str">
        <f t="shared" si="698"/>
        <v/>
      </c>
      <c r="M11146" t="str">
        <f t="shared" si="699"/>
        <v/>
      </c>
    </row>
    <row r="11147" spans="8:13" x14ac:dyDescent="0.25">
      <c r="H11147" t="str">
        <f>IF(A11147="","",INDEX('Lookup Tables'!$B$2:$B$9,MATCH(B11147,'Lookup Tables'!$A$2:$A$9,-1)))</f>
        <v/>
      </c>
      <c r="I11147" t="str">
        <f>IF(A11147="","",IF(AND(C11147&gt;=INDEX('Lookup Tables'!$C$2:$C$9,MATCH(B11147,'Lookup Tables'!$A$2:$A$9,-1)),C11147&lt;=INDEX('Lookup Tables'!$D$2:$D$9,MATCH(B11147,'Lookup Tables'!$A$2:$A$9,-1))),"PASS","FAIL"))</f>
        <v/>
      </c>
      <c r="J11147" t="str">
        <f t="shared" si="696"/>
        <v/>
      </c>
      <c r="K11147" t="str">
        <f t="shared" si="697"/>
        <v/>
      </c>
      <c r="L11147" t="str">
        <f t="shared" si="698"/>
        <v/>
      </c>
      <c r="M11147" t="str">
        <f t="shared" si="699"/>
        <v/>
      </c>
    </row>
    <row r="11148" spans="8:13" x14ac:dyDescent="0.25">
      <c r="H11148" t="str">
        <f>IF(A11148="","",INDEX('Lookup Tables'!$B$2:$B$9,MATCH(B11148,'Lookup Tables'!$A$2:$A$9,-1)))</f>
        <v/>
      </c>
      <c r="I11148" t="str">
        <f>IF(A11148="","",IF(AND(C11148&gt;=INDEX('Lookup Tables'!$C$2:$C$9,MATCH(B11148,'Lookup Tables'!$A$2:$A$9,-1)),C11148&lt;=INDEX('Lookup Tables'!$D$2:$D$9,MATCH(B11148,'Lookup Tables'!$A$2:$A$9,-1))),"PASS","FAIL"))</f>
        <v/>
      </c>
      <c r="J11148" t="str">
        <f t="shared" si="696"/>
        <v/>
      </c>
      <c r="K11148" t="str">
        <f t="shared" si="697"/>
        <v/>
      </c>
      <c r="L11148" t="str">
        <f t="shared" si="698"/>
        <v/>
      </c>
      <c r="M11148" t="str">
        <f t="shared" si="699"/>
        <v/>
      </c>
    </row>
    <row r="11149" spans="8:13" x14ac:dyDescent="0.25">
      <c r="H11149" t="str">
        <f>IF(A11149="","",INDEX('Lookup Tables'!$B$2:$B$9,MATCH(B11149,'Lookup Tables'!$A$2:$A$9,-1)))</f>
        <v/>
      </c>
      <c r="I11149" t="str">
        <f>IF(A11149="","",IF(AND(C11149&gt;=INDEX('Lookup Tables'!$C$2:$C$9,MATCH(B11149,'Lookup Tables'!$A$2:$A$9,-1)),C11149&lt;=INDEX('Lookup Tables'!$D$2:$D$9,MATCH(B11149,'Lookup Tables'!$A$2:$A$9,-1))),"PASS","FAIL"))</f>
        <v/>
      </c>
      <c r="J11149" t="str">
        <f t="shared" si="696"/>
        <v/>
      </c>
      <c r="K11149" t="str">
        <f t="shared" si="697"/>
        <v/>
      </c>
      <c r="L11149" t="str">
        <f t="shared" si="698"/>
        <v/>
      </c>
      <c r="M11149" t="str">
        <f t="shared" si="699"/>
        <v/>
      </c>
    </row>
    <row r="11150" spans="8:13" x14ac:dyDescent="0.25">
      <c r="H11150" t="str">
        <f>IF(A11150="","",INDEX('Lookup Tables'!$B$2:$B$9,MATCH(B11150,'Lookup Tables'!$A$2:$A$9,-1)))</f>
        <v/>
      </c>
      <c r="I11150" t="str">
        <f>IF(A11150="","",IF(AND(C11150&gt;=INDEX('Lookup Tables'!$C$2:$C$9,MATCH(B11150,'Lookup Tables'!$A$2:$A$9,-1)),C11150&lt;=INDEX('Lookup Tables'!$D$2:$D$9,MATCH(B11150,'Lookup Tables'!$A$2:$A$9,-1))),"PASS","FAIL"))</f>
        <v/>
      </c>
      <c r="J11150" t="str">
        <f t="shared" si="696"/>
        <v/>
      </c>
      <c r="K11150" t="str">
        <f t="shared" si="697"/>
        <v/>
      </c>
      <c r="L11150" t="str">
        <f t="shared" si="698"/>
        <v/>
      </c>
      <c r="M11150" t="str">
        <f t="shared" si="699"/>
        <v/>
      </c>
    </row>
    <row r="11151" spans="8:13" x14ac:dyDescent="0.25">
      <c r="H11151" t="str">
        <f>IF(A11151="","",INDEX('Lookup Tables'!$B$2:$B$9,MATCH(B11151,'Lookup Tables'!$A$2:$A$9,-1)))</f>
        <v/>
      </c>
      <c r="I11151" t="str">
        <f>IF(A11151="","",IF(AND(C11151&gt;=INDEX('Lookup Tables'!$C$2:$C$9,MATCH(B11151,'Lookup Tables'!$A$2:$A$9,-1)),C11151&lt;=INDEX('Lookup Tables'!$D$2:$D$9,MATCH(B11151,'Lookup Tables'!$A$2:$A$9,-1))),"PASS","FAIL"))</f>
        <v/>
      </c>
      <c r="J11151" t="str">
        <f t="shared" si="696"/>
        <v/>
      </c>
      <c r="K11151" t="str">
        <f t="shared" si="697"/>
        <v/>
      </c>
      <c r="L11151" t="str">
        <f t="shared" si="698"/>
        <v/>
      </c>
      <c r="M11151" t="str">
        <f t="shared" si="699"/>
        <v/>
      </c>
    </row>
    <row r="11152" spans="8:13" x14ac:dyDescent="0.25">
      <c r="H11152" t="str">
        <f>IF(A11152="","",INDEX('Lookup Tables'!$B$2:$B$9,MATCH(B11152,'Lookup Tables'!$A$2:$A$9,-1)))</f>
        <v/>
      </c>
      <c r="I11152" t="str">
        <f>IF(A11152="","",IF(AND(C11152&gt;=INDEX('Lookup Tables'!$C$2:$C$9,MATCH(B11152,'Lookup Tables'!$A$2:$A$9,-1)),C11152&lt;=INDEX('Lookup Tables'!$D$2:$D$9,MATCH(B11152,'Lookup Tables'!$A$2:$A$9,-1))),"PASS","FAIL"))</f>
        <v/>
      </c>
      <c r="J11152" t="str">
        <f t="shared" si="696"/>
        <v/>
      </c>
      <c r="K11152" t="str">
        <f t="shared" si="697"/>
        <v/>
      </c>
      <c r="L11152" t="str">
        <f t="shared" si="698"/>
        <v/>
      </c>
      <c r="M11152" t="str">
        <f t="shared" si="699"/>
        <v/>
      </c>
    </row>
    <row r="11153" spans="8:13" x14ac:dyDescent="0.25">
      <c r="H11153" t="str">
        <f>IF(A11153="","",INDEX('Lookup Tables'!$B$2:$B$9,MATCH(B11153,'Lookup Tables'!$A$2:$A$9,-1)))</f>
        <v/>
      </c>
      <c r="I11153" t="str">
        <f>IF(A11153="","",IF(AND(C11153&gt;=INDEX('Lookup Tables'!$C$2:$C$9,MATCH(B11153,'Lookup Tables'!$A$2:$A$9,-1)),C11153&lt;=INDEX('Lookup Tables'!$D$2:$D$9,MATCH(B11153,'Lookup Tables'!$A$2:$A$9,-1))),"PASS","FAIL"))</f>
        <v/>
      </c>
      <c r="J11153" t="str">
        <f t="shared" si="696"/>
        <v/>
      </c>
      <c r="K11153" t="str">
        <f t="shared" si="697"/>
        <v/>
      </c>
      <c r="L11153" t="str">
        <f t="shared" si="698"/>
        <v/>
      </c>
      <c r="M11153" t="str">
        <f t="shared" si="699"/>
        <v/>
      </c>
    </row>
    <row r="11154" spans="8:13" x14ac:dyDescent="0.25">
      <c r="H11154" t="str">
        <f>IF(A11154="","",INDEX('Lookup Tables'!$B$2:$B$9,MATCH(B11154,'Lookup Tables'!$A$2:$A$9,-1)))</f>
        <v/>
      </c>
      <c r="I11154" t="str">
        <f>IF(A11154="","",IF(AND(C11154&gt;=INDEX('Lookup Tables'!$C$2:$C$9,MATCH(B11154,'Lookup Tables'!$A$2:$A$9,-1)),C11154&lt;=INDEX('Lookup Tables'!$D$2:$D$9,MATCH(B11154,'Lookup Tables'!$A$2:$A$9,-1))),"PASS","FAIL"))</f>
        <v/>
      </c>
      <c r="J11154" t="str">
        <f t="shared" si="696"/>
        <v/>
      </c>
      <c r="K11154" t="str">
        <f t="shared" si="697"/>
        <v/>
      </c>
      <c r="L11154" t="str">
        <f t="shared" si="698"/>
        <v/>
      </c>
      <c r="M11154" t="str">
        <f t="shared" si="699"/>
        <v/>
      </c>
    </row>
    <row r="11155" spans="8:13" x14ac:dyDescent="0.25">
      <c r="H11155" t="str">
        <f>IF(A11155="","",INDEX('Lookup Tables'!$B$2:$B$9,MATCH(B11155,'Lookup Tables'!$A$2:$A$9,-1)))</f>
        <v/>
      </c>
      <c r="I11155" t="str">
        <f>IF(A11155="","",IF(AND(C11155&gt;=INDEX('Lookup Tables'!$C$2:$C$9,MATCH(B11155,'Lookup Tables'!$A$2:$A$9,-1)),C11155&lt;=INDEX('Lookup Tables'!$D$2:$D$9,MATCH(B11155,'Lookup Tables'!$A$2:$A$9,-1))),"PASS","FAIL"))</f>
        <v/>
      </c>
      <c r="J11155" t="str">
        <f t="shared" si="696"/>
        <v/>
      </c>
      <c r="K11155" t="str">
        <f t="shared" si="697"/>
        <v/>
      </c>
      <c r="L11155" t="str">
        <f t="shared" si="698"/>
        <v/>
      </c>
      <c r="M11155" t="str">
        <f t="shared" si="699"/>
        <v/>
      </c>
    </row>
    <row r="11156" spans="8:13" x14ac:dyDescent="0.25">
      <c r="H11156" t="str">
        <f>IF(A11156="","",INDEX('Lookup Tables'!$B$2:$B$9,MATCH(B11156,'Lookup Tables'!$A$2:$A$9,-1)))</f>
        <v/>
      </c>
      <c r="I11156" t="str">
        <f>IF(A11156="","",IF(AND(C11156&gt;=INDEX('Lookup Tables'!$C$2:$C$9,MATCH(B11156,'Lookup Tables'!$A$2:$A$9,-1)),C11156&lt;=INDEX('Lookup Tables'!$D$2:$D$9,MATCH(B11156,'Lookup Tables'!$A$2:$A$9,-1))),"PASS","FAIL"))</f>
        <v/>
      </c>
      <c r="J11156" t="str">
        <f t="shared" si="696"/>
        <v/>
      </c>
      <c r="K11156" t="str">
        <f t="shared" si="697"/>
        <v/>
      </c>
      <c r="L11156" t="str">
        <f t="shared" si="698"/>
        <v/>
      </c>
      <c r="M11156" t="str">
        <f t="shared" si="699"/>
        <v/>
      </c>
    </row>
    <row r="11157" spans="8:13" x14ac:dyDescent="0.25">
      <c r="H11157" t="str">
        <f>IF(A11157="","",INDEX('Lookup Tables'!$B$2:$B$9,MATCH(B11157,'Lookup Tables'!$A$2:$A$9,-1)))</f>
        <v/>
      </c>
      <c r="I11157" t="str">
        <f>IF(A11157="","",IF(AND(C11157&gt;=INDEX('Lookup Tables'!$C$2:$C$9,MATCH(B11157,'Lookup Tables'!$A$2:$A$9,-1)),C11157&lt;=INDEX('Lookup Tables'!$D$2:$D$9,MATCH(B11157,'Lookup Tables'!$A$2:$A$9,-1))),"PASS","FAIL"))</f>
        <v/>
      </c>
      <c r="J11157" t="str">
        <f t="shared" si="696"/>
        <v/>
      </c>
      <c r="K11157" t="str">
        <f t="shared" si="697"/>
        <v/>
      </c>
      <c r="L11157" t="str">
        <f t="shared" si="698"/>
        <v/>
      </c>
      <c r="M11157" t="str">
        <f t="shared" si="699"/>
        <v/>
      </c>
    </row>
    <row r="11158" spans="8:13" x14ac:dyDescent="0.25">
      <c r="H11158" t="str">
        <f>IF(A11158="","",INDEX('Lookup Tables'!$B$2:$B$9,MATCH(B11158,'Lookup Tables'!$A$2:$A$9,-1)))</f>
        <v/>
      </c>
      <c r="I11158" t="str">
        <f>IF(A11158="","",IF(AND(C11158&gt;=INDEX('Lookup Tables'!$C$2:$C$9,MATCH(B11158,'Lookup Tables'!$A$2:$A$9,-1)),C11158&lt;=INDEX('Lookup Tables'!$D$2:$D$9,MATCH(B11158,'Lookup Tables'!$A$2:$A$9,-1))),"PASS","FAIL"))</f>
        <v/>
      </c>
      <c r="J11158" t="str">
        <f t="shared" si="696"/>
        <v/>
      </c>
      <c r="K11158" t="str">
        <f t="shared" si="697"/>
        <v/>
      </c>
      <c r="L11158" t="str">
        <f t="shared" si="698"/>
        <v/>
      </c>
      <c r="M11158" t="str">
        <f t="shared" si="699"/>
        <v/>
      </c>
    </row>
    <row r="11159" spans="8:13" x14ac:dyDescent="0.25">
      <c r="H11159" t="str">
        <f>IF(A11159="","",INDEX('Lookup Tables'!$B$2:$B$9,MATCH(B11159,'Lookup Tables'!$A$2:$A$9,-1)))</f>
        <v/>
      </c>
      <c r="I11159" t="str">
        <f>IF(A11159="","",IF(AND(C11159&gt;=INDEX('Lookup Tables'!$C$2:$C$9,MATCH(B11159,'Lookup Tables'!$A$2:$A$9,-1)),C11159&lt;=INDEX('Lookup Tables'!$D$2:$D$9,MATCH(B11159,'Lookup Tables'!$A$2:$A$9,-1))),"PASS","FAIL"))</f>
        <v/>
      </c>
      <c r="J11159" t="str">
        <f t="shared" si="696"/>
        <v/>
      </c>
      <c r="K11159" t="str">
        <f t="shared" si="697"/>
        <v/>
      </c>
      <c r="L11159" t="str">
        <f t="shared" si="698"/>
        <v/>
      </c>
      <c r="M11159" t="str">
        <f t="shared" si="699"/>
        <v/>
      </c>
    </row>
    <row r="11160" spans="8:13" x14ac:dyDescent="0.25">
      <c r="H11160" t="str">
        <f>IF(A11160="","",INDEX('Lookup Tables'!$B$2:$B$9,MATCH(B11160,'Lookup Tables'!$A$2:$A$9,-1)))</f>
        <v/>
      </c>
      <c r="I11160" t="str">
        <f>IF(A11160="","",IF(AND(C11160&gt;=INDEX('Lookup Tables'!$C$2:$C$9,MATCH(B11160,'Lookup Tables'!$A$2:$A$9,-1)),C11160&lt;=INDEX('Lookup Tables'!$D$2:$D$9,MATCH(B11160,'Lookup Tables'!$A$2:$A$9,-1))),"PASS","FAIL"))</f>
        <v/>
      </c>
      <c r="J11160" t="str">
        <f t="shared" si="696"/>
        <v/>
      </c>
      <c r="K11160" t="str">
        <f t="shared" si="697"/>
        <v/>
      </c>
      <c r="L11160" t="str">
        <f t="shared" si="698"/>
        <v/>
      </c>
      <c r="M11160" t="str">
        <f t="shared" si="699"/>
        <v/>
      </c>
    </row>
    <row r="11161" spans="8:13" x14ac:dyDescent="0.25">
      <c r="H11161" t="str">
        <f>IF(A11161="","",INDEX('Lookup Tables'!$B$2:$B$9,MATCH(B11161,'Lookup Tables'!$A$2:$A$9,-1)))</f>
        <v/>
      </c>
      <c r="I11161" t="str">
        <f>IF(A11161="","",IF(AND(C11161&gt;=INDEX('Lookup Tables'!$C$2:$C$9,MATCH(B11161,'Lookup Tables'!$A$2:$A$9,-1)),C11161&lt;=INDEX('Lookup Tables'!$D$2:$D$9,MATCH(B11161,'Lookup Tables'!$A$2:$A$9,-1))),"PASS","FAIL"))</f>
        <v/>
      </c>
      <c r="J11161" t="str">
        <f t="shared" si="696"/>
        <v/>
      </c>
      <c r="K11161" t="str">
        <f t="shared" si="697"/>
        <v/>
      </c>
      <c r="L11161" t="str">
        <f t="shared" si="698"/>
        <v/>
      </c>
      <c r="M11161" t="str">
        <f t="shared" si="699"/>
        <v/>
      </c>
    </row>
    <row r="11162" spans="8:13" x14ac:dyDescent="0.25">
      <c r="H11162" t="str">
        <f>IF(A11162="","",INDEX('Lookup Tables'!$B$2:$B$9,MATCH(B11162,'Lookup Tables'!$A$2:$A$9,-1)))</f>
        <v/>
      </c>
      <c r="I11162" t="str">
        <f>IF(A11162="","",IF(AND(C11162&gt;=INDEX('Lookup Tables'!$C$2:$C$9,MATCH(B11162,'Lookup Tables'!$A$2:$A$9,-1)),C11162&lt;=INDEX('Lookup Tables'!$D$2:$D$9,MATCH(B11162,'Lookup Tables'!$A$2:$A$9,-1))),"PASS","FAIL"))</f>
        <v/>
      </c>
      <c r="J11162" t="str">
        <f t="shared" si="696"/>
        <v/>
      </c>
      <c r="K11162" t="str">
        <f t="shared" si="697"/>
        <v/>
      </c>
      <c r="L11162" t="str">
        <f t="shared" si="698"/>
        <v/>
      </c>
      <c r="M11162" t="str">
        <f t="shared" si="699"/>
        <v/>
      </c>
    </row>
    <row r="11163" spans="8:13" x14ac:dyDescent="0.25">
      <c r="H11163" t="str">
        <f>IF(A11163="","",INDEX('Lookup Tables'!$B$2:$B$9,MATCH(B11163,'Lookup Tables'!$A$2:$A$9,-1)))</f>
        <v/>
      </c>
      <c r="I11163" t="str">
        <f>IF(A11163="","",IF(AND(C11163&gt;=INDEX('Lookup Tables'!$C$2:$C$9,MATCH(B11163,'Lookup Tables'!$A$2:$A$9,-1)),C11163&lt;=INDEX('Lookup Tables'!$D$2:$D$9,MATCH(B11163,'Lookup Tables'!$A$2:$A$9,-1))),"PASS","FAIL"))</f>
        <v/>
      </c>
      <c r="J11163" t="str">
        <f t="shared" si="696"/>
        <v/>
      </c>
      <c r="K11163" t="str">
        <f t="shared" si="697"/>
        <v/>
      </c>
      <c r="L11163" t="str">
        <f t="shared" si="698"/>
        <v/>
      </c>
      <c r="M11163" t="str">
        <f t="shared" si="699"/>
        <v/>
      </c>
    </row>
    <row r="11164" spans="8:13" x14ac:dyDescent="0.25">
      <c r="H11164" t="str">
        <f>IF(A11164="","",INDEX('Lookup Tables'!$B$2:$B$9,MATCH(B11164,'Lookup Tables'!$A$2:$A$9,-1)))</f>
        <v/>
      </c>
      <c r="I11164" t="str">
        <f>IF(A11164="","",IF(AND(C11164&gt;=INDEX('Lookup Tables'!$C$2:$C$9,MATCH(B11164,'Lookup Tables'!$A$2:$A$9,-1)),C11164&lt;=INDEX('Lookup Tables'!$D$2:$D$9,MATCH(B11164,'Lookup Tables'!$A$2:$A$9,-1))),"PASS","FAIL"))</f>
        <v/>
      </c>
      <c r="J11164" t="str">
        <f t="shared" si="696"/>
        <v/>
      </c>
      <c r="K11164" t="str">
        <f t="shared" si="697"/>
        <v/>
      </c>
      <c r="L11164" t="str">
        <f t="shared" si="698"/>
        <v/>
      </c>
      <c r="M11164" t="str">
        <f t="shared" si="699"/>
        <v/>
      </c>
    </row>
    <row r="11165" spans="8:13" x14ac:dyDescent="0.25">
      <c r="H11165" t="str">
        <f>IF(A11165="","",INDEX('Lookup Tables'!$B$2:$B$9,MATCH(B11165,'Lookup Tables'!$A$2:$A$9,-1)))</f>
        <v/>
      </c>
      <c r="I11165" t="str">
        <f>IF(A11165="","",IF(AND(C11165&gt;=INDEX('Lookup Tables'!$C$2:$C$9,MATCH(B11165,'Lookup Tables'!$A$2:$A$9,-1)),C11165&lt;=INDEX('Lookup Tables'!$D$2:$D$9,MATCH(B11165,'Lookup Tables'!$A$2:$A$9,-1))),"PASS","FAIL"))</f>
        <v/>
      </c>
      <c r="J11165" t="str">
        <f t="shared" si="696"/>
        <v/>
      </c>
      <c r="K11165" t="str">
        <f t="shared" si="697"/>
        <v/>
      </c>
      <c r="L11165" t="str">
        <f t="shared" si="698"/>
        <v/>
      </c>
      <c r="M11165" t="str">
        <f t="shared" si="699"/>
        <v/>
      </c>
    </row>
    <row r="11166" spans="8:13" x14ac:dyDescent="0.25">
      <c r="H11166" t="str">
        <f>IF(A11166="","",INDEX('Lookup Tables'!$B$2:$B$9,MATCH(B11166,'Lookup Tables'!$A$2:$A$9,-1)))</f>
        <v/>
      </c>
      <c r="I11166" t="str">
        <f>IF(A11166="","",IF(AND(C11166&gt;=INDEX('Lookup Tables'!$C$2:$C$9,MATCH(B11166,'Lookup Tables'!$A$2:$A$9,-1)),C11166&lt;=INDEX('Lookup Tables'!$D$2:$D$9,MATCH(B11166,'Lookup Tables'!$A$2:$A$9,-1))),"PASS","FAIL"))</f>
        <v/>
      </c>
      <c r="J11166" t="str">
        <f t="shared" si="696"/>
        <v/>
      </c>
      <c r="K11166" t="str">
        <f t="shared" si="697"/>
        <v/>
      </c>
      <c r="L11166" t="str">
        <f t="shared" si="698"/>
        <v/>
      </c>
      <c r="M11166" t="str">
        <f t="shared" si="699"/>
        <v/>
      </c>
    </row>
    <row r="11167" spans="8:13" x14ac:dyDescent="0.25">
      <c r="H11167" t="str">
        <f>IF(A11167="","",INDEX('Lookup Tables'!$B$2:$B$9,MATCH(B11167,'Lookup Tables'!$A$2:$A$9,-1)))</f>
        <v/>
      </c>
      <c r="I11167" t="str">
        <f>IF(A11167="","",IF(AND(C11167&gt;=INDEX('Lookup Tables'!$C$2:$C$9,MATCH(B11167,'Lookup Tables'!$A$2:$A$9,-1)),C11167&lt;=INDEX('Lookup Tables'!$D$2:$D$9,MATCH(B11167,'Lookup Tables'!$A$2:$A$9,-1))),"PASS","FAIL"))</f>
        <v/>
      </c>
      <c r="J11167" t="str">
        <f t="shared" si="696"/>
        <v/>
      </c>
      <c r="K11167" t="str">
        <f t="shared" si="697"/>
        <v/>
      </c>
      <c r="L11167" t="str">
        <f t="shared" si="698"/>
        <v/>
      </c>
      <c r="M11167" t="str">
        <f t="shared" si="699"/>
        <v/>
      </c>
    </row>
    <row r="11168" spans="8:13" x14ac:dyDescent="0.25">
      <c r="H11168" t="str">
        <f>IF(A11168="","",INDEX('Lookup Tables'!$B$2:$B$9,MATCH(B11168,'Lookup Tables'!$A$2:$A$9,-1)))</f>
        <v/>
      </c>
      <c r="I11168" t="str">
        <f>IF(A11168="","",IF(AND(C11168&gt;=INDEX('Lookup Tables'!$C$2:$C$9,MATCH(B11168,'Lookup Tables'!$A$2:$A$9,-1)),C11168&lt;=INDEX('Lookup Tables'!$D$2:$D$9,MATCH(B11168,'Lookup Tables'!$A$2:$A$9,-1))),"PASS","FAIL"))</f>
        <v/>
      </c>
      <c r="J11168" t="str">
        <f t="shared" si="696"/>
        <v/>
      </c>
      <c r="K11168" t="str">
        <f t="shared" si="697"/>
        <v/>
      </c>
      <c r="L11168" t="str">
        <f t="shared" si="698"/>
        <v/>
      </c>
      <c r="M11168" t="str">
        <f t="shared" si="699"/>
        <v/>
      </c>
    </row>
    <row r="11169" spans="8:13" x14ac:dyDescent="0.25">
      <c r="H11169" t="str">
        <f>IF(A11169="","",INDEX('Lookup Tables'!$B$2:$B$9,MATCH(B11169,'Lookup Tables'!$A$2:$A$9,-1)))</f>
        <v/>
      </c>
      <c r="I11169" t="str">
        <f>IF(A11169="","",IF(AND(C11169&gt;=INDEX('Lookup Tables'!$C$2:$C$9,MATCH(B11169,'Lookup Tables'!$A$2:$A$9,-1)),C11169&lt;=INDEX('Lookup Tables'!$D$2:$D$9,MATCH(B11169,'Lookup Tables'!$A$2:$A$9,-1))),"PASS","FAIL"))</f>
        <v/>
      </c>
      <c r="J11169" t="str">
        <f t="shared" si="696"/>
        <v/>
      </c>
      <c r="K11169" t="str">
        <f t="shared" si="697"/>
        <v/>
      </c>
      <c r="L11169" t="str">
        <f t="shared" si="698"/>
        <v/>
      </c>
      <c r="M11169" t="str">
        <f t="shared" si="699"/>
        <v/>
      </c>
    </row>
    <row r="11170" spans="8:13" x14ac:dyDescent="0.25">
      <c r="H11170" t="str">
        <f>IF(A11170="","",INDEX('Lookup Tables'!$B$2:$B$9,MATCH(B11170,'Lookup Tables'!$A$2:$A$9,-1)))</f>
        <v/>
      </c>
      <c r="I11170" t="str">
        <f>IF(A11170="","",IF(AND(C11170&gt;=INDEX('Lookup Tables'!$C$2:$C$9,MATCH(B11170,'Lookup Tables'!$A$2:$A$9,-1)),C11170&lt;=INDEX('Lookup Tables'!$D$2:$D$9,MATCH(B11170,'Lookup Tables'!$A$2:$A$9,-1))),"PASS","FAIL"))</f>
        <v/>
      </c>
      <c r="J11170" t="str">
        <f t="shared" si="696"/>
        <v/>
      </c>
      <c r="K11170" t="str">
        <f t="shared" si="697"/>
        <v/>
      </c>
      <c r="L11170" t="str">
        <f t="shared" si="698"/>
        <v/>
      </c>
      <c r="M11170" t="str">
        <f t="shared" si="699"/>
        <v/>
      </c>
    </row>
    <row r="11171" spans="8:13" x14ac:dyDescent="0.25">
      <c r="H11171" t="str">
        <f>IF(A11171="","",INDEX('Lookup Tables'!$B$2:$B$9,MATCH(B11171,'Lookup Tables'!$A$2:$A$9,-1)))</f>
        <v/>
      </c>
      <c r="I11171" t="str">
        <f>IF(A11171="","",IF(AND(C11171&gt;=INDEX('Lookup Tables'!$C$2:$C$9,MATCH(B11171,'Lookup Tables'!$A$2:$A$9,-1)),C11171&lt;=INDEX('Lookup Tables'!$D$2:$D$9,MATCH(B11171,'Lookup Tables'!$A$2:$A$9,-1))),"PASS","FAIL"))</f>
        <v/>
      </c>
      <c r="J11171" t="str">
        <f t="shared" si="696"/>
        <v/>
      </c>
      <c r="K11171" t="str">
        <f t="shared" si="697"/>
        <v/>
      </c>
      <c r="L11171" t="str">
        <f t="shared" si="698"/>
        <v/>
      </c>
      <c r="M11171" t="str">
        <f t="shared" si="699"/>
        <v/>
      </c>
    </row>
    <row r="11172" spans="8:13" x14ac:dyDescent="0.25">
      <c r="H11172" t="str">
        <f>IF(A11172="","",INDEX('Lookup Tables'!$B$2:$B$9,MATCH(B11172,'Lookup Tables'!$A$2:$A$9,-1)))</f>
        <v/>
      </c>
      <c r="I11172" t="str">
        <f>IF(A11172="","",IF(AND(C11172&gt;=INDEX('Lookup Tables'!$C$2:$C$9,MATCH(B11172,'Lookup Tables'!$A$2:$A$9,-1)),C11172&lt;=INDEX('Lookup Tables'!$D$2:$D$9,MATCH(B11172,'Lookup Tables'!$A$2:$A$9,-1))),"PASS","FAIL"))</f>
        <v/>
      </c>
      <c r="J11172" t="str">
        <f t="shared" si="696"/>
        <v/>
      </c>
      <c r="K11172" t="str">
        <f t="shared" si="697"/>
        <v/>
      </c>
      <c r="L11172" t="str">
        <f t="shared" si="698"/>
        <v/>
      </c>
      <c r="M11172" t="str">
        <f t="shared" si="699"/>
        <v/>
      </c>
    </row>
    <row r="11173" spans="8:13" x14ac:dyDescent="0.25">
      <c r="H11173" t="str">
        <f>IF(A11173="","",INDEX('Lookup Tables'!$B$2:$B$9,MATCH(B11173,'Lookup Tables'!$A$2:$A$9,-1)))</f>
        <v/>
      </c>
      <c r="I11173" t="str">
        <f>IF(A11173="","",IF(AND(C11173&gt;=INDEX('Lookup Tables'!$C$2:$C$9,MATCH(B11173,'Lookup Tables'!$A$2:$A$9,-1)),C11173&lt;=INDEX('Lookup Tables'!$D$2:$D$9,MATCH(B11173,'Lookup Tables'!$A$2:$A$9,-1))),"PASS","FAIL"))</f>
        <v/>
      </c>
      <c r="J11173" t="str">
        <f t="shared" si="696"/>
        <v/>
      </c>
      <c r="K11173" t="str">
        <f t="shared" si="697"/>
        <v/>
      </c>
      <c r="L11173" t="str">
        <f t="shared" si="698"/>
        <v/>
      </c>
      <c r="M11173" t="str">
        <f t="shared" si="699"/>
        <v/>
      </c>
    </row>
    <row r="11174" spans="8:13" x14ac:dyDescent="0.25">
      <c r="H11174" t="str">
        <f>IF(A11174="","",INDEX('Lookup Tables'!$B$2:$B$9,MATCH(B11174,'Lookup Tables'!$A$2:$A$9,-1)))</f>
        <v/>
      </c>
      <c r="I11174" t="str">
        <f>IF(A11174="","",IF(AND(C11174&gt;=INDEX('Lookup Tables'!$C$2:$C$9,MATCH(B11174,'Lookup Tables'!$A$2:$A$9,-1)),C11174&lt;=INDEX('Lookup Tables'!$D$2:$D$9,MATCH(B11174,'Lookup Tables'!$A$2:$A$9,-1))),"PASS","FAIL"))</f>
        <v/>
      </c>
      <c r="J11174" t="str">
        <f t="shared" si="696"/>
        <v/>
      </c>
      <c r="K11174" t="str">
        <f t="shared" si="697"/>
        <v/>
      </c>
      <c r="L11174" t="str">
        <f t="shared" si="698"/>
        <v/>
      </c>
      <c r="M11174" t="str">
        <f t="shared" si="699"/>
        <v/>
      </c>
    </row>
    <row r="11175" spans="8:13" x14ac:dyDescent="0.25">
      <c r="H11175" t="str">
        <f>IF(A11175="","",INDEX('Lookup Tables'!$B$2:$B$9,MATCH(B11175,'Lookup Tables'!$A$2:$A$9,-1)))</f>
        <v/>
      </c>
      <c r="I11175" t="str">
        <f>IF(A11175="","",IF(AND(C11175&gt;=INDEX('Lookup Tables'!$C$2:$C$9,MATCH(B11175,'Lookup Tables'!$A$2:$A$9,-1)),C11175&lt;=INDEX('Lookup Tables'!$D$2:$D$9,MATCH(B11175,'Lookup Tables'!$A$2:$A$9,-1))),"PASS","FAIL"))</f>
        <v/>
      </c>
      <c r="J11175" t="str">
        <f t="shared" si="696"/>
        <v/>
      </c>
      <c r="K11175" t="str">
        <f t="shared" si="697"/>
        <v/>
      </c>
      <c r="L11175" t="str">
        <f t="shared" si="698"/>
        <v/>
      </c>
      <c r="M11175" t="str">
        <f t="shared" si="699"/>
        <v/>
      </c>
    </row>
    <row r="11176" spans="8:13" x14ac:dyDescent="0.25">
      <c r="H11176" t="str">
        <f>IF(A11176="","",INDEX('Lookup Tables'!$B$2:$B$9,MATCH(B11176,'Lookup Tables'!$A$2:$A$9,-1)))</f>
        <v/>
      </c>
      <c r="I11176" t="str">
        <f>IF(A11176="","",IF(AND(C11176&gt;=INDEX('Lookup Tables'!$C$2:$C$9,MATCH(B11176,'Lookup Tables'!$A$2:$A$9,-1)),C11176&lt;=INDEX('Lookup Tables'!$D$2:$D$9,MATCH(B11176,'Lookup Tables'!$A$2:$A$9,-1))),"PASS","FAIL"))</f>
        <v/>
      </c>
      <c r="J11176" t="str">
        <f t="shared" si="696"/>
        <v/>
      </c>
      <c r="K11176" t="str">
        <f t="shared" si="697"/>
        <v/>
      </c>
      <c r="L11176" t="str">
        <f t="shared" si="698"/>
        <v/>
      </c>
      <c r="M11176" t="str">
        <f t="shared" si="699"/>
        <v/>
      </c>
    </row>
    <row r="11177" spans="8:13" x14ac:dyDescent="0.25">
      <c r="H11177" t="str">
        <f>IF(A11177="","",INDEX('Lookup Tables'!$B$2:$B$9,MATCH(B11177,'Lookup Tables'!$A$2:$A$9,-1)))</f>
        <v/>
      </c>
      <c r="I11177" t="str">
        <f>IF(A11177="","",IF(AND(C11177&gt;=INDEX('Lookup Tables'!$C$2:$C$9,MATCH(B11177,'Lookup Tables'!$A$2:$A$9,-1)),C11177&lt;=INDEX('Lookup Tables'!$D$2:$D$9,MATCH(B11177,'Lookup Tables'!$A$2:$A$9,-1))),"PASS","FAIL"))</f>
        <v/>
      </c>
      <c r="J11177" t="str">
        <f t="shared" si="696"/>
        <v/>
      </c>
      <c r="K11177" t="str">
        <f t="shared" si="697"/>
        <v/>
      </c>
      <c r="L11177" t="str">
        <f t="shared" si="698"/>
        <v/>
      </c>
      <c r="M11177" t="str">
        <f t="shared" si="699"/>
        <v/>
      </c>
    </row>
    <row r="11178" spans="8:13" x14ac:dyDescent="0.25">
      <c r="H11178" t="str">
        <f>IF(A11178="","",INDEX('Lookup Tables'!$B$2:$B$9,MATCH(B11178,'Lookup Tables'!$A$2:$A$9,-1)))</f>
        <v/>
      </c>
      <c r="I11178" t="str">
        <f>IF(A11178="","",IF(AND(C11178&gt;=INDEX('Lookup Tables'!$C$2:$C$9,MATCH(B11178,'Lookup Tables'!$A$2:$A$9,-1)),C11178&lt;=INDEX('Lookup Tables'!$D$2:$D$9,MATCH(B11178,'Lookup Tables'!$A$2:$A$9,-1))),"PASS","FAIL"))</f>
        <v/>
      </c>
      <c r="J11178" t="str">
        <f t="shared" si="696"/>
        <v/>
      </c>
      <c r="K11178" t="str">
        <f t="shared" si="697"/>
        <v/>
      </c>
      <c r="L11178" t="str">
        <f t="shared" si="698"/>
        <v/>
      </c>
      <c r="M11178" t="str">
        <f t="shared" si="699"/>
        <v/>
      </c>
    </row>
    <row r="11179" spans="8:13" x14ac:dyDescent="0.25">
      <c r="H11179" t="str">
        <f>IF(A11179="","",INDEX('Lookup Tables'!$B$2:$B$9,MATCH(B11179,'Lookup Tables'!$A$2:$A$9,-1)))</f>
        <v/>
      </c>
      <c r="I11179" t="str">
        <f>IF(A11179="","",IF(AND(C11179&gt;=INDEX('Lookup Tables'!$C$2:$C$9,MATCH(B11179,'Lookup Tables'!$A$2:$A$9,-1)),C11179&lt;=INDEX('Lookup Tables'!$D$2:$D$9,MATCH(B11179,'Lookup Tables'!$A$2:$A$9,-1))),"PASS","FAIL"))</f>
        <v/>
      </c>
      <c r="J11179" t="str">
        <f t="shared" si="696"/>
        <v/>
      </c>
      <c r="K11179" t="str">
        <f t="shared" si="697"/>
        <v/>
      </c>
      <c r="L11179" t="str">
        <f t="shared" si="698"/>
        <v/>
      </c>
      <c r="M11179" t="str">
        <f t="shared" si="699"/>
        <v/>
      </c>
    </row>
    <row r="11180" spans="8:13" x14ac:dyDescent="0.25">
      <c r="H11180" t="str">
        <f>IF(A11180="","",INDEX('Lookup Tables'!$B$2:$B$9,MATCH(B11180,'Lookup Tables'!$A$2:$A$9,-1)))</f>
        <v/>
      </c>
      <c r="I11180" t="str">
        <f>IF(A11180="","",IF(AND(C11180&gt;=INDEX('Lookup Tables'!$C$2:$C$9,MATCH(B11180,'Lookup Tables'!$A$2:$A$9,-1)),C11180&lt;=INDEX('Lookup Tables'!$D$2:$D$9,MATCH(B11180,'Lookup Tables'!$A$2:$A$9,-1))),"PASS","FAIL"))</f>
        <v/>
      </c>
      <c r="J11180" t="str">
        <f t="shared" si="696"/>
        <v/>
      </c>
      <c r="K11180" t="str">
        <f t="shared" si="697"/>
        <v/>
      </c>
      <c r="L11180" t="str">
        <f t="shared" si="698"/>
        <v/>
      </c>
      <c r="M11180" t="str">
        <f t="shared" si="699"/>
        <v/>
      </c>
    </row>
    <row r="11181" spans="8:13" x14ac:dyDescent="0.25">
      <c r="H11181" t="str">
        <f>IF(A11181="","",INDEX('Lookup Tables'!$B$2:$B$9,MATCH(B11181,'Lookup Tables'!$A$2:$A$9,-1)))</f>
        <v/>
      </c>
      <c r="I11181" t="str">
        <f>IF(A11181="","",IF(AND(C11181&gt;=INDEX('Lookup Tables'!$C$2:$C$9,MATCH(B11181,'Lookup Tables'!$A$2:$A$9,-1)),C11181&lt;=INDEX('Lookup Tables'!$D$2:$D$9,MATCH(B11181,'Lookup Tables'!$A$2:$A$9,-1))),"PASS","FAIL"))</f>
        <v/>
      </c>
      <c r="J11181" t="str">
        <f t="shared" si="696"/>
        <v/>
      </c>
      <c r="K11181" t="str">
        <f t="shared" si="697"/>
        <v/>
      </c>
      <c r="L11181" t="str">
        <f t="shared" si="698"/>
        <v/>
      </c>
      <c r="M11181" t="str">
        <f t="shared" si="699"/>
        <v/>
      </c>
    </row>
    <row r="11182" spans="8:13" x14ac:dyDescent="0.25">
      <c r="H11182" t="str">
        <f>IF(A11182="","",INDEX('Lookup Tables'!$B$2:$B$9,MATCH(B11182,'Lookup Tables'!$A$2:$A$9,-1)))</f>
        <v/>
      </c>
      <c r="I11182" t="str">
        <f>IF(A11182="","",IF(AND(C11182&gt;=INDEX('Lookup Tables'!$C$2:$C$9,MATCH(B11182,'Lookup Tables'!$A$2:$A$9,-1)),C11182&lt;=INDEX('Lookup Tables'!$D$2:$D$9,MATCH(B11182,'Lookup Tables'!$A$2:$A$9,-1))),"PASS","FAIL"))</f>
        <v/>
      </c>
      <c r="J11182" t="str">
        <f t="shared" si="696"/>
        <v/>
      </c>
      <c r="K11182" t="str">
        <f t="shared" si="697"/>
        <v/>
      </c>
      <c r="L11182" t="str">
        <f t="shared" si="698"/>
        <v/>
      </c>
      <c r="M11182" t="str">
        <f t="shared" si="699"/>
        <v/>
      </c>
    </row>
    <row r="11183" spans="8:13" x14ac:dyDescent="0.25">
      <c r="H11183" t="str">
        <f>IF(A11183="","",INDEX('Lookup Tables'!$B$2:$B$9,MATCH(B11183,'Lookup Tables'!$A$2:$A$9,-1)))</f>
        <v/>
      </c>
      <c r="I11183" t="str">
        <f>IF(A11183="","",IF(AND(C11183&gt;=INDEX('Lookup Tables'!$C$2:$C$9,MATCH(B11183,'Lookup Tables'!$A$2:$A$9,-1)),C11183&lt;=INDEX('Lookup Tables'!$D$2:$D$9,MATCH(B11183,'Lookup Tables'!$A$2:$A$9,-1))),"PASS","FAIL"))</f>
        <v/>
      </c>
      <c r="J11183" t="str">
        <f t="shared" si="696"/>
        <v/>
      </c>
      <c r="K11183" t="str">
        <f t="shared" si="697"/>
        <v/>
      </c>
      <c r="L11183" t="str">
        <f t="shared" si="698"/>
        <v/>
      </c>
      <c r="M11183" t="str">
        <f t="shared" si="699"/>
        <v/>
      </c>
    </row>
    <row r="11184" spans="8:13" x14ac:dyDescent="0.25">
      <c r="H11184" t="str">
        <f>IF(A11184="","",INDEX('Lookup Tables'!$B$2:$B$9,MATCH(B11184,'Lookup Tables'!$A$2:$A$9,-1)))</f>
        <v/>
      </c>
      <c r="I11184" t="str">
        <f>IF(A11184="","",IF(AND(C11184&gt;=INDEX('Lookup Tables'!$C$2:$C$9,MATCH(B11184,'Lookup Tables'!$A$2:$A$9,-1)),C11184&lt;=INDEX('Lookup Tables'!$D$2:$D$9,MATCH(B11184,'Lookup Tables'!$A$2:$A$9,-1))),"PASS","FAIL"))</f>
        <v/>
      </c>
      <c r="J11184" t="str">
        <f t="shared" si="696"/>
        <v/>
      </c>
      <c r="K11184" t="str">
        <f t="shared" si="697"/>
        <v/>
      </c>
      <c r="L11184" t="str">
        <f t="shared" si="698"/>
        <v/>
      </c>
      <c r="M11184" t="str">
        <f t="shared" si="699"/>
        <v/>
      </c>
    </row>
    <row r="11185" spans="8:13" x14ac:dyDescent="0.25">
      <c r="H11185" t="str">
        <f>IF(A11185="","",INDEX('Lookup Tables'!$B$2:$B$9,MATCH(B11185,'Lookup Tables'!$A$2:$A$9,-1)))</f>
        <v/>
      </c>
      <c r="I11185" t="str">
        <f>IF(A11185="","",IF(AND(C11185&gt;=INDEX('Lookup Tables'!$C$2:$C$9,MATCH(B11185,'Lookup Tables'!$A$2:$A$9,-1)),C11185&lt;=INDEX('Lookup Tables'!$D$2:$D$9,MATCH(B11185,'Lookup Tables'!$A$2:$A$9,-1))),"PASS","FAIL"))</f>
        <v/>
      </c>
      <c r="J11185" t="str">
        <f t="shared" si="696"/>
        <v/>
      </c>
      <c r="K11185" t="str">
        <f t="shared" si="697"/>
        <v/>
      </c>
      <c r="L11185" t="str">
        <f t="shared" si="698"/>
        <v/>
      </c>
      <c r="M11185" t="str">
        <f t="shared" si="699"/>
        <v/>
      </c>
    </row>
    <row r="11186" spans="8:13" x14ac:dyDescent="0.25">
      <c r="H11186" t="str">
        <f>IF(A11186="","",INDEX('Lookup Tables'!$B$2:$B$9,MATCH(B11186,'Lookup Tables'!$A$2:$A$9,-1)))</f>
        <v/>
      </c>
      <c r="I11186" t="str">
        <f>IF(A11186="","",IF(AND(C11186&gt;=INDEX('Lookup Tables'!$C$2:$C$9,MATCH(B11186,'Lookup Tables'!$A$2:$A$9,-1)),C11186&lt;=INDEX('Lookup Tables'!$D$2:$D$9,MATCH(B11186,'Lookup Tables'!$A$2:$A$9,-1))),"PASS","FAIL"))</f>
        <v/>
      </c>
      <c r="J11186" t="str">
        <f t="shared" si="696"/>
        <v/>
      </c>
      <c r="K11186" t="str">
        <f t="shared" si="697"/>
        <v/>
      </c>
      <c r="L11186" t="str">
        <f t="shared" si="698"/>
        <v/>
      </c>
      <c r="M11186" t="str">
        <f t="shared" si="699"/>
        <v/>
      </c>
    </row>
    <row r="11187" spans="8:13" x14ac:dyDescent="0.25">
      <c r="H11187" t="str">
        <f>IF(A11187="","",INDEX('Lookup Tables'!$B$2:$B$9,MATCH(B11187,'Lookup Tables'!$A$2:$A$9,-1)))</f>
        <v/>
      </c>
      <c r="I11187" t="str">
        <f>IF(A11187="","",IF(AND(C11187&gt;=INDEX('Lookup Tables'!$C$2:$C$9,MATCH(B11187,'Lookup Tables'!$A$2:$A$9,-1)),C11187&lt;=INDEX('Lookup Tables'!$D$2:$D$9,MATCH(B11187,'Lookup Tables'!$A$2:$A$9,-1))),"PASS","FAIL"))</f>
        <v/>
      </c>
      <c r="J11187" t="str">
        <f t="shared" si="696"/>
        <v/>
      </c>
      <c r="K11187" t="str">
        <f t="shared" si="697"/>
        <v/>
      </c>
      <c r="L11187" t="str">
        <f t="shared" si="698"/>
        <v/>
      </c>
      <c r="M11187" t="str">
        <f t="shared" si="699"/>
        <v/>
      </c>
    </row>
    <row r="11188" spans="8:13" x14ac:dyDescent="0.25">
      <c r="H11188" t="str">
        <f>IF(A11188="","",INDEX('Lookup Tables'!$B$2:$B$9,MATCH(B11188,'Lookup Tables'!$A$2:$A$9,-1)))</f>
        <v/>
      </c>
      <c r="I11188" t="str">
        <f>IF(A11188="","",IF(AND(C11188&gt;=INDEX('Lookup Tables'!$C$2:$C$9,MATCH(B11188,'Lookup Tables'!$A$2:$A$9,-1)),C11188&lt;=INDEX('Lookup Tables'!$D$2:$D$9,MATCH(B11188,'Lookup Tables'!$A$2:$A$9,-1))),"PASS","FAIL"))</f>
        <v/>
      </c>
      <c r="J11188" t="str">
        <f t="shared" si="696"/>
        <v/>
      </c>
      <c r="K11188" t="str">
        <f t="shared" si="697"/>
        <v/>
      </c>
      <c r="L11188" t="str">
        <f t="shared" si="698"/>
        <v/>
      </c>
      <c r="M11188" t="str">
        <f t="shared" si="699"/>
        <v/>
      </c>
    </row>
    <row r="11189" spans="8:13" x14ac:dyDescent="0.25">
      <c r="H11189" t="str">
        <f>IF(A11189="","",INDEX('Lookup Tables'!$B$2:$B$9,MATCH(B11189,'Lookup Tables'!$A$2:$A$9,-1)))</f>
        <v/>
      </c>
      <c r="I11189" t="str">
        <f>IF(A11189="","",IF(AND(C11189&gt;=INDEX('Lookup Tables'!$C$2:$C$9,MATCH(B11189,'Lookup Tables'!$A$2:$A$9,-1)),C11189&lt;=INDEX('Lookup Tables'!$D$2:$D$9,MATCH(B11189,'Lookup Tables'!$A$2:$A$9,-1))),"PASS","FAIL"))</f>
        <v/>
      </c>
      <c r="J11189" t="str">
        <f t="shared" si="696"/>
        <v/>
      </c>
      <c r="K11189" t="str">
        <f t="shared" si="697"/>
        <v/>
      </c>
      <c r="L11189" t="str">
        <f t="shared" si="698"/>
        <v/>
      </c>
      <c r="M11189" t="str">
        <f t="shared" si="699"/>
        <v/>
      </c>
    </row>
    <row r="11190" spans="8:13" x14ac:dyDescent="0.25">
      <c r="H11190" t="str">
        <f>IF(A11190="","",INDEX('Lookup Tables'!$B$2:$B$9,MATCH(B11190,'Lookup Tables'!$A$2:$A$9,-1)))</f>
        <v/>
      </c>
      <c r="I11190" t="str">
        <f>IF(A11190="","",IF(AND(C11190&gt;=INDEX('Lookup Tables'!$C$2:$C$9,MATCH(B11190,'Lookup Tables'!$A$2:$A$9,-1)),C11190&lt;=INDEX('Lookup Tables'!$D$2:$D$9,MATCH(B11190,'Lookup Tables'!$A$2:$A$9,-1))),"PASS","FAIL"))</f>
        <v/>
      </c>
      <c r="J11190" t="str">
        <f t="shared" si="696"/>
        <v/>
      </c>
      <c r="K11190" t="str">
        <f t="shared" si="697"/>
        <v/>
      </c>
      <c r="L11190" t="str">
        <f t="shared" si="698"/>
        <v/>
      </c>
      <c r="M11190" t="str">
        <f t="shared" si="699"/>
        <v/>
      </c>
    </row>
    <row r="11191" spans="8:13" x14ac:dyDescent="0.25">
      <c r="H11191" t="str">
        <f>IF(A11191="","",INDEX('Lookup Tables'!$B$2:$B$9,MATCH(B11191,'Lookup Tables'!$A$2:$A$9,-1)))</f>
        <v/>
      </c>
      <c r="I11191" t="str">
        <f>IF(A11191="","",IF(AND(C11191&gt;=INDEX('Lookup Tables'!$C$2:$C$9,MATCH(B11191,'Lookup Tables'!$A$2:$A$9,-1)),C11191&lt;=INDEX('Lookup Tables'!$D$2:$D$9,MATCH(B11191,'Lookup Tables'!$A$2:$A$9,-1))),"PASS","FAIL"))</f>
        <v/>
      </c>
      <c r="J11191" t="str">
        <f t="shared" si="696"/>
        <v/>
      </c>
      <c r="K11191" t="str">
        <f t="shared" si="697"/>
        <v/>
      </c>
      <c r="L11191" t="str">
        <f t="shared" si="698"/>
        <v/>
      </c>
      <c r="M11191" t="str">
        <f t="shared" si="699"/>
        <v/>
      </c>
    </row>
    <row r="11192" spans="8:13" x14ac:dyDescent="0.25">
      <c r="H11192" t="str">
        <f>IF(A11192="","",INDEX('Lookup Tables'!$B$2:$B$9,MATCH(B11192,'Lookup Tables'!$A$2:$A$9,-1)))</f>
        <v/>
      </c>
      <c r="I11192" t="str">
        <f>IF(A11192="","",IF(AND(C11192&gt;=INDEX('Lookup Tables'!$C$2:$C$9,MATCH(B11192,'Lookup Tables'!$A$2:$A$9,-1)),C11192&lt;=INDEX('Lookup Tables'!$D$2:$D$9,MATCH(B11192,'Lookup Tables'!$A$2:$A$9,-1))),"PASS","FAIL"))</f>
        <v/>
      </c>
      <c r="J11192" t="str">
        <f t="shared" si="696"/>
        <v/>
      </c>
      <c r="K11192" t="str">
        <f t="shared" si="697"/>
        <v/>
      </c>
      <c r="L11192" t="str">
        <f t="shared" si="698"/>
        <v/>
      </c>
      <c r="M11192" t="str">
        <f t="shared" si="699"/>
        <v/>
      </c>
    </row>
    <row r="11193" spans="8:13" x14ac:dyDescent="0.25">
      <c r="H11193" t="str">
        <f>IF(A11193="","",INDEX('Lookup Tables'!$B$2:$B$9,MATCH(B11193,'Lookup Tables'!$A$2:$A$9,-1)))</f>
        <v/>
      </c>
      <c r="I11193" t="str">
        <f>IF(A11193="","",IF(AND(C11193&gt;=INDEX('Lookup Tables'!$C$2:$C$9,MATCH(B11193,'Lookup Tables'!$A$2:$A$9,-1)),C11193&lt;=INDEX('Lookup Tables'!$D$2:$D$9,MATCH(B11193,'Lookup Tables'!$A$2:$A$9,-1))),"PASS","FAIL"))</f>
        <v/>
      </c>
      <c r="J11193" t="str">
        <f t="shared" si="696"/>
        <v/>
      </c>
      <c r="K11193" t="str">
        <f t="shared" si="697"/>
        <v/>
      </c>
      <c r="L11193" t="str">
        <f t="shared" si="698"/>
        <v/>
      </c>
      <c r="M11193" t="str">
        <f t="shared" si="699"/>
        <v/>
      </c>
    </row>
    <row r="11194" spans="8:13" x14ac:dyDescent="0.25">
      <c r="H11194" t="str">
        <f>IF(A11194="","",INDEX('Lookup Tables'!$B$2:$B$9,MATCH(B11194,'Lookup Tables'!$A$2:$A$9,-1)))</f>
        <v/>
      </c>
      <c r="I11194" t="str">
        <f>IF(A11194="","",IF(AND(C11194&gt;=INDEX('Lookup Tables'!$C$2:$C$9,MATCH(B11194,'Lookup Tables'!$A$2:$A$9,-1)),C11194&lt;=INDEX('Lookup Tables'!$D$2:$D$9,MATCH(B11194,'Lookup Tables'!$A$2:$A$9,-1))),"PASS","FAIL"))</f>
        <v/>
      </c>
      <c r="J11194" t="str">
        <f t="shared" si="696"/>
        <v/>
      </c>
      <c r="K11194" t="str">
        <f t="shared" si="697"/>
        <v/>
      </c>
      <c r="L11194" t="str">
        <f t="shared" si="698"/>
        <v/>
      </c>
      <c r="M11194" t="str">
        <f t="shared" si="699"/>
        <v/>
      </c>
    </row>
    <row r="11195" spans="8:13" x14ac:dyDescent="0.25">
      <c r="H11195" t="str">
        <f>IF(A11195="","",INDEX('Lookup Tables'!$B$2:$B$9,MATCH(B11195,'Lookup Tables'!$A$2:$A$9,-1)))</f>
        <v/>
      </c>
      <c r="I11195" t="str">
        <f>IF(A11195="","",IF(AND(C11195&gt;=INDEX('Lookup Tables'!$C$2:$C$9,MATCH(B11195,'Lookup Tables'!$A$2:$A$9,-1)),C11195&lt;=INDEX('Lookup Tables'!$D$2:$D$9,MATCH(B11195,'Lookup Tables'!$A$2:$A$9,-1))),"PASS","FAIL"))</f>
        <v/>
      </c>
      <c r="J11195" t="str">
        <f t="shared" si="696"/>
        <v/>
      </c>
      <c r="K11195" t="str">
        <f t="shared" si="697"/>
        <v/>
      </c>
      <c r="L11195" t="str">
        <f t="shared" si="698"/>
        <v/>
      </c>
      <c r="M11195" t="str">
        <f t="shared" si="699"/>
        <v/>
      </c>
    </row>
    <row r="11196" spans="8:13" x14ac:dyDescent="0.25">
      <c r="H11196" t="str">
        <f>IF(A11196="","",INDEX('Lookup Tables'!$B$2:$B$9,MATCH(B11196,'Lookup Tables'!$A$2:$A$9,-1)))</f>
        <v/>
      </c>
      <c r="I11196" t="str">
        <f>IF(A11196="","",IF(AND(C11196&gt;=INDEX('Lookup Tables'!$C$2:$C$9,MATCH(B11196,'Lookup Tables'!$A$2:$A$9,-1)),C11196&lt;=INDEX('Lookup Tables'!$D$2:$D$9,MATCH(B11196,'Lookup Tables'!$A$2:$A$9,-1))),"PASS","FAIL"))</f>
        <v/>
      </c>
      <c r="J11196" t="str">
        <f t="shared" si="696"/>
        <v/>
      </c>
      <c r="K11196" t="str">
        <f t="shared" si="697"/>
        <v/>
      </c>
      <c r="L11196" t="str">
        <f t="shared" si="698"/>
        <v/>
      </c>
      <c r="M11196" t="str">
        <f t="shared" si="699"/>
        <v/>
      </c>
    </row>
    <row r="11197" spans="8:13" x14ac:dyDescent="0.25">
      <c r="H11197" t="str">
        <f>IF(A11197="","",INDEX('Lookup Tables'!$B$2:$B$9,MATCH(B11197,'Lookup Tables'!$A$2:$A$9,-1)))</f>
        <v/>
      </c>
      <c r="I11197" t="str">
        <f>IF(A11197="","",IF(AND(C11197&gt;=INDEX('Lookup Tables'!$C$2:$C$9,MATCH(B11197,'Lookup Tables'!$A$2:$A$9,-1)),C11197&lt;=INDEX('Lookup Tables'!$D$2:$D$9,MATCH(B11197,'Lookup Tables'!$A$2:$A$9,-1))),"PASS","FAIL"))</f>
        <v/>
      </c>
      <c r="J11197" t="str">
        <f t="shared" si="696"/>
        <v/>
      </c>
      <c r="K11197" t="str">
        <f t="shared" si="697"/>
        <v/>
      </c>
      <c r="L11197" t="str">
        <f t="shared" si="698"/>
        <v/>
      </c>
      <c r="M11197" t="str">
        <f t="shared" si="699"/>
        <v/>
      </c>
    </row>
    <row r="11198" spans="8:13" x14ac:dyDescent="0.25">
      <c r="H11198" t="str">
        <f>IF(A11198="","",INDEX('Lookup Tables'!$B$2:$B$9,MATCH(B11198,'Lookup Tables'!$A$2:$A$9,-1)))</f>
        <v/>
      </c>
      <c r="I11198" t="str">
        <f>IF(A11198="","",IF(AND(C11198&gt;=INDEX('Lookup Tables'!$C$2:$C$9,MATCH(B11198,'Lookup Tables'!$A$2:$A$9,-1)),C11198&lt;=INDEX('Lookup Tables'!$D$2:$D$9,MATCH(B11198,'Lookup Tables'!$A$2:$A$9,-1))),"PASS","FAIL"))</f>
        <v/>
      </c>
      <c r="J11198" t="str">
        <f t="shared" si="696"/>
        <v/>
      </c>
      <c r="K11198" t="str">
        <f t="shared" si="697"/>
        <v/>
      </c>
      <c r="L11198" t="str">
        <f t="shared" si="698"/>
        <v/>
      </c>
      <c r="M11198" t="str">
        <f t="shared" si="699"/>
        <v/>
      </c>
    </row>
    <row r="11199" spans="8:13" x14ac:dyDescent="0.25">
      <c r="H11199" t="str">
        <f>IF(A11199="","",INDEX('Lookup Tables'!$B$2:$B$9,MATCH(B11199,'Lookup Tables'!$A$2:$A$9,-1)))</f>
        <v/>
      </c>
      <c r="I11199" t="str">
        <f>IF(A11199="","",IF(AND(C11199&gt;=INDEX('Lookup Tables'!$C$2:$C$9,MATCH(B11199,'Lookup Tables'!$A$2:$A$9,-1)),C11199&lt;=INDEX('Lookup Tables'!$D$2:$D$9,MATCH(B11199,'Lookup Tables'!$A$2:$A$9,-1))),"PASS","FAIL"))</f>
        <v/>
      </c>
      <c r="J11199" t="str">
        <f t="shared" si="696"/>
        <v/>
      </c>
      <c r="K11199" t="str">
        <f t="shared" si="697"/>
        <v/>
      </c>
      <c r="L11199" t="str">
        <f t="shared" si="698"/>
        <v/>
      </c>
      <c r="M11199" t="str">
        <f t="shared" si="699"/>
        <v/>
      </c>
    </row>
    <row r="11200" spans="8:13" x14ac:dyDescent="0.25">
      <c r="H11200" t="str">
        <f>IF(A11200="","",INDEX('Lookup Tables'!$B$2:$B$9,MATCH(B11200,'Lookup Tables'!$A$2:$A$9,-1)))</f>
        <v/>
      </c>
      <c r="I11200" t="str">
        <f>IF(A11200="","",IF(AND(C11200&gt;=INDEX('Lookup Tables'!$C$2:$C$9,MATCH(B11200,'Lookup Tables'!$A$2:$A$9,-1)),C11200&lt;=INDEX('Lookup Tables'!$D$2:$D$9,MATCH(B11200,'Lookup Tables'!$A$2:$A$9,-1))),"PASS","FAIL"))</f>
        <v/>
      </c>
      <c r="J11200" t="str">
        <f t="shared" si="696"/>
        <v/>
      </c>
      <c r="K11200" t="str">
        <f t="shared" si="697"/>
        <v/>
      </c>
      <c r="L11200" t="str">
        <f t="shared" si="698"/>
        <v/>
      </c>
      <c r="M11200" t="str">
        <f t="shared" si="699"/>
        <v/>
      </c>
    </row>
    <row r="11201" spans="8:13" x14ac:dyDescent="0.25">
      <c r="H11201" t="str">
        <f>IF(A11201="","",INDEX('Lookup Tables'!$B$2:$B$9,MATCH(B11201,'Lookup Tables'!$A$2:$A$9,-1)))</f>
        <v/>
      </c>
      <c r="I11201" t="str">
        <f>IF(A11201="","",IF(AND(C11201&gt;=INDEX('Lookup Tables'!$C$2:$C$9,MATCH(B11201,'Lookup Tables'!$A$2:$A$9,-1)),C11201&lt;=INDEX('Lookup Tables'!$D$2:$D$9,MATCH(B11201,'Lookup Tables'!$A$2:$A$9,-1))),"PASS","FAIL"))</f>
        <v/>
      </c>
      <c r="J11201" t="str">
        <f t="shared" ref="J11201:J11264" si="700">IF(A11201="","",IF(AND(D11201&gt;=15,D11201&lt;=22.5),"PASS","FAIL"))</f>
        <v/>
      </c>
      <c r="K11201" t="str">
        <f t="shared" ref="K11201:K11264" si="701">IF(A11201="","",IF(AND(E11201&gt;=15,E11201&lt;=22.5),"PASS","FAIL"))</f>
        <v/>
      </c>
      <c r="L11201" t="str">
        <f t="shared" ref="L11201:L11264" si="702">IF(A11201="","",IF(AND(F11201&gt;0,F11201&lt;0.2),"PASS","FAIL"))</f>
        <v/>
      </c>
      <c r="M11201" t="str">
        <f t="shared" ref="M11201:M11264" si="703">IF(A11201="","",IF(AND(IF(I11201="PASS",TRUE,FALSE),IF(J11201="PASS",TRUE,FALSE),IF(K11201="PASS",TRUE,FALSE),IF(L11201="PASS",TRUE,FALSE))=TRUE,"PASS","FAIL"))</f>
        <v/>
      </c>
    </row>
    <row r="11202" spans="8:13" x14ac:dyDescent="0.25">
      <c r="H11202" t="str">
        <f>IF(A11202="","",INDEX('Lookup Tables'!$B$2:$B$9,MATCH(B11202,'Lookup Tables'!$A$2:$A$9,-1)))</f>
        <v/>
      </c>
      <c r="I11202" t="str">
        <f>IF(A11202="","",IF(AND(C11202&gt;=INDEX('Lookup Tables'!$C$2:$C$9,MATCH(B11202,'Lookup Tables'!$A$2:$A$9,-1)),C11202&lt;=INDEX('Lookup Tables'!$D$2:$D$9,MATCH(B11202,'Lookup Tables'!$A$2:$A$9,-1))),"PASS","FAIL"))</f>
        <v/>
      </c>
      <c r="J11202" t="str">
        <f t="shared" si="700"/>
        <v/>
      </c>
      <c r="K11202" t="str">
        <f t="shared" si="701"/>
        <v/>
      </c>
      <c r="L11202" t="str">
        <f t="shared" si="702"/>
        <v/>
      </c>
      <c r="M11202" t="str">
        <f t="shared" si="703"/>
        <v/>
      </c>
    </row>
    <row r="11203" spans="8:13" x14ac:dyDescent="0.25">
      <c r="H11203" t="str">
        <f>IF(A11203="","",INDEX('Lookup Tables'!$B$2:$B$9,MATCH(B11203,'Lookup Tables'!$A$2:$A$9,-1)))</f>
        <v/>
      </c>
      <c r="I11203" t="str">
        <f>IF(A11203="","",IF(AND(C11203&gt;=INDEX('Lookup Tables'!$C$2:$C$9,MATCH(B11203,'Lookup Tables'!$A$2:$A$9,-1)),C11203&lt;=INDEX('Lookup Tables'!$D$2:$D$9,MATCH(B11203,'Lookup Tables'!$A$2:$A$9,-1))),"PASS","FAIL"))</f>
        <v/>
      </c>
      <c r="J11203" t="str">
        <f t="shared" si="700"/>
        <v/>
      </c>
      <c r="K11203" t="str">
        <f t="shared" si="701"/>
        <v/>
      </c>
      <c r="L11203" t="str">
        <f t="shared" si="702"/>
        <v/>
      </c>
      <c r="M11203" t="str">
        <f t="shared" si="703"/>
        <v/>
      </c>
    </row>
    <row r="11204" spans="8:13" x14ac:dyDescent="0.25">
      <c r="H11204" t="str">
        <f>IF(A11204="","",INDEX('Lookup Tables'!$B$2:$B$9,MATCH(B11204,'Lookup Tables'!$A$2:$A$9,-1)))</f>
        <v/>
      </c>
      <c r="I11204" t="str">
        <f>IF(A11204="","",IF(AND(C11204&gt;=INDEX('Lookup Tables'!$C$2:$C$9,MATCH(B11204,'Lookup Tables'!$A$2:$A$9,-1)),C11204&lt;=INDEX('Lookup Tables'!$D$2:$D$9,MATCH(B11204,'Lookup Tables'!$A$2:$A$9,-1))),"PASS","FAIL"))</f>
        <v/>
      </c>
      <c r="J11204" t="str">
        <f t="shared" si="700"/>
        <v/>
      </c>
      <c r="K11204" t="str">
        <f t="shared" si="701"/>
        <v/>
      </c>
      <c r="L11204" t="str">
        <f t="shared" si="702"/>
        <v/>
      </c>
      <c r="M11204" t="str">
        <f t="shared" si="703"/>
        <v/>
      </c>
    </row>
    <row r="11205" spans="8:13" x14ac:dyDescent="0.25">
      <c r="H11205" t="str">
        <f>IF(A11205="","",INDEX('Lookup Tables'!$B$2:$B$9,MATCH(B11205,'Lookup Tables'!$A$2:$A$9,-1)))</f>
        <v/>
      </c>
      <c r="I11205" t="str">
        <f>IF(A11205="","",IF(AND(C11205&gt;=INDEX('Lookup Tables'!$C$2:$C$9,MATCH(B11205,'Lookup Tables'!$A$2:$A$9,-1)),C11205&lt;=INDEX('Lookup Tables'!$D$2:$D$9,MATCH(B11205,'Lookup Tables'!$A$2:$A$9,-1))),"PASS","FAIL"))</f>
        <v/>
      </c>
      <c r="J11205" t="str">
        <f t="shared" si="700"/>
        <v/>
      </c>
      <c r="K11205" t="str">
        <f t="shared" si="701"/>
        <v/>
      </c>
      <c r="L11205" t="str">
        <f t="shared" si="702"/>
        <v/>
      </c>
      <c r="M11205" t="str">
        <f t="shared" si="703"/>
        <v/>
      </c>
    </row>
    <row r="11206" spans="8:13" x14ac:dyDescent="0.25">
      <c r="H11206" t="str">
        <f>IF(A11206="","",INDEX('Lookup Tables'!$B$2:$B$9,MATCH(B11206,'Lookup Tables'!$A$2:$A$9,-1)))</f>
        <v/>
      </c>
      <c r="I11206" t="str">
        <f>IF(A11206="","",IF(AND(C11206&gt;=INDEX('Lookup Tables'!$C$2:$C$9,MATCH(B11206,'Lookup Tables'!$A$2:$A$9,-1)),C11206&lt;=INDEX('Lookup Tables'!$D$2:$D$9,MATCH(B11206,'Lookup Tables'!$A$2:$A$9,-1))),"PASS","FAIL"))</f>
        <v/>
      </c>
      <c r="J11206" t="str">
        <f t="shared" si="700"/>
        <v/>
      </c>
      <c r="K11206" t="str">
        <f t="shared" si="701"/>
        <v/>
      </c>
      <c r="L11206" t="str">
        <f t="shared" si="702"/>
        <v/>
      </c>
      <c r="M11206" t="str">
        <f t="shared" si="703"/>
        <v/>
      </c>
    </row>
    <row r="11207" spans="8:13" x14ac:dyDescent="0.25">
      <c r="H11207" t="str">
        <f>IF(A11207="","",INDEX('Lookup Tables'!$B$2:$B$9,MATCH(B11207,'Lookup Tables'!$A$2:$A$9,-1)))</f>
        <v/>
      </c>
      <c r="I11207" t="str">
        <f>IF(A11207="","",IF(AND(C11207&gt;=INDEX('Lookup Tables'!$C$2:$C$9,MATCH(B11207,'Lookup Tables'!$A$2:$A$9,-1)),C11207&lt;=INDEX('Lookup Tables'!$D$2:$D$9,MATCH(B11207,'Lookup Tables'!$A$2:$A$9,-1))),"PASS","FAIL"))</f>
        <v/>
      </c>
      <c r="J11207" t="str">
        <f t="shared" si="700"/>
        <v/>
      </c>
      <c r="K11207" t="str">
        <f t="shared" si="701"/>
        <v/>
      </c>
      <c r="L11207" t="str">
        <f t="shared" si="702"/>
        <v/>
      </c>
      <c r="M11207" t="str">
        <f t="shared" si="703"/>
        <v/>
      </c>
    </row>
    <row r="11208" spans="8:13" x14ac:dyDescent="0.25">
      <c r="H11208" t="str">
        <f>IF(A11208="","",INDEX('Lookup Tables'!$B$2:$B$9,MATCH(B11208,'Lookup Tables'!$A$2:$A$9,-1)))</f>
        <v/>
      </c>
      <c r="I11208" t="str">
        <f>IF(A11208="","",IF(AND(C11208&gt;=INDEX('Lookup Tables'!$C$2:$C$9,MATCH(B11208,'Lookup Tables'!$A$2:$A$9,-1)),C11208&lt;=INDEX('Lookup Tables'!$D$2:$D$9,MATCH(B11208,'Lookup Tables'!$A$2:$A$9,-1))),"PASS","FAIL"))</f>
        <v/>
      </c>
      <c r="J11208" t="str">
        <f t="shared" si="700"/>
        <v/>
      </c>
      <c r="K11208" t="str">
        <f t="shared" si="701"/>
        <v/>
      </c>
      <c r="L11208" t="str">
        <f t="shared" si="702"/>
        <v/>
      </c>
      <c r="M11208" t="str">
        <f t="shared" si="703"/>
        <v/>
      </c>
    </row>
    <row r="11209" spans="8:13" x14ac:dyDescent="0.25">
      <c r="H11209" t="str">
        <f>IF(A11209="","",INDEX('Lookup Tables'!$B$2:$B$9,MATCH(B11209,'Lookup Tables'!$A$2:$A$9,-1)))</f>
        <v/>
      </c>
      <c r="I11209" t="str">
        <f>IF(A11209="","",IF(AND(C11209&gt;=INDEX('Lookup Tables'!$C$2:$C$9,MATCH(B11209,'Lookup Tables'!$A$2:$A$9,-1)),C11209&lt;=INDEX('Lookup Tables'!$D$2:$D$9,MATCH(B11209,'Lookup Tables'!$A$2:$A$9,-1))),"PASS","FAIL"))</f>
        <v/>
      </c>
      <c r="J11209" t="str">
        <f t="shared" si="700"/>
        <v/>
      </c>
      <c r="K11209" t="str">
        <f t="shared" si="701"/>
        <v/>
      </c>
      <c r="L11209" t="str">
        <f t="shared" si="702"/>
        <v/>
      </c>
      <c r="M11209" t="str">
        <f t="shared" si="703"/>
        <v/>
      </c>
    </row>
    <row r="11210" spans="8:13" x14ac:dyDescent="0.25">
      <c r="H11210" t="str">
        <f>IF(A11210="","",INDEX('Lookup Tables'!$B$2:$B$9,MATCH(B11210,'Lookup Tables'!$A$2:$A$9,-1)))</f>
        <v/>
      </c>
      <c r="I11210" t="str">
        <f>IF(A11210="","",IF(AND(C11210&gt;=INDEX('Lookup Tables'!$C$2:$C$9,MATCH(B11210,'Lookup Tables'!$A$2:$A$9,-1)),C11210&lt;=INDEX('Lookup Tables'!$D$2:$D$9,MATCH(B11210,'Lookup Tables'!$A$2:$A$9,-1))),"PASS","FAIL"))</f>
        <v/>
      </c>
      <c r="J11210" t="str">
        <f t="shared" si="700"/>
        <v/>
      </c>
      <c r="K11210" t="str">
        <f t="shared" si="701"/>
        <v/>
      </c>
      <c r="L11210" t="str">
        <f t="shared" si="702"/>
        <v/>
      </c>
      <c r="M11210" t="str">
        <f t="shared" si="703"/>
        <v/>
      </c>
    </row>
    <row r="11211" spans="8:13" x14ac:dyDescent="0.25">
      <c r="H11211" t="str">
        <f>IF(A11211="","",INDEX('Lookup Tables'!$B$2:$B$9,MATCH(B11211,'Lookup Tables'!$A$2:$A$9,-1)))</f>
        <v/>
      </c>
      <c r="I11211" t="str">
        <f>IF(A11211="","",IF(AND(C11211&gt;=INDEX('Lookup Tables'!$C$2:$C$9,MATCH(B11211,'Lookup Tables'!$A$2:$A$9,-1)),C11211&lt;=INDEX('Lookup Tables'!$D$2:$D$9,MATCH(B11211,'Lookup Tables'!$A$2:$A$9,-1))),"PASS","FAIL"))</f>
        <v/>
      </c>
      <c r="J11211" t="str">
        <f t="shared" si="700"/>
        <v/>
      </c>
      <c r="K11211" t="str">
        <f t="shared" si="701"/>
        <v/>
      </c>
      <c r="L11211" t="str">
        <f t="shared" si="702"/>
        <v/>
      </c>
      <c r="M11211" t="str">
        <f t="shared" si="703"/>
        <v/>
      </c>
    </row>
    <row r="11212" spans="8:13" x14ac:dyDescent="0.25">
      <c r="H11212" t="str">
        <f>IF(A11212="","",INDEX('Lookup Tables'!$B$2:$B$9,MATCH(B11212,'Lookup Tables'!$A$2:$A$9,-1)))</f>
        <v/>
      </c>
      <c r="I11212" t="str">
        <f>IF(A11212="","",IF(AND(C11212&gt;=INDEX('Lookup Tables'!$C$2:$C$9,MATCH(B11212,'Lookup Tables'!$A$2:$A$9,-1)),C11212&lt;=INDEX('Lookup Tables'!$D$2:$D$9,MATCH(B11212,'Lookup Tables'!$A$2:$A$9,-1))),"PASS","FAIL"))</f>
        <v/>
      </c>
      <c r="J11212" t="str">
        <f t="shared" si="700"/>
        <v/>
      </c>
      <c r="K11212" t="str">
        <f t="shared" si="701"/>
        <v/>
      </c>
      <c r="L11212" t="str">
        <f t="shared" si="702"/>
        <v/>
      </c>
      <c r="M11212" t="str">
        <f t="shared" si="703"/>
        <v/>
      </c>
    </row>
    <row r="11213" spans="8:13" x14ac:dyDescent="0.25">
      <c r="H11213" t="str">
        <f>IF(A11213="","",INDEX('Lookup Tables'!$B$2:$B$9,MATCH(B11213,'Lookup Tables'!$A$2:$A$9,-1)))</f>
        <v/>
      </c>
      <c r="I11213" t="str">
        <f>IF(A11213="","",IF(AND(C11213&gt;=INDEX('Lookup Tables'!$C$2:$C$9,MATCH(B11213,'Lookup Tables'!$A$2:$A$9,-1)),C11213&lt;=INDEX('Lookup Tables'!$D$2:$D$9,MATCH(B11213,'Lookup Tables'!$A$2:$A$9,-1))),"PASS","FAIL"))</f>
        <v/>
      </c>
      <c r="J11213" t="str">
        <f t="shared" si="700"/>
        <v/>
      </c>
      <c r="K11213" t="str">
        <f t="shared" si="701"/>
        <v/>
      </c>
      <c r="L11213" t="str">
        <f t="shared" si="702"/>
        <v/>
      </c>
      <c r="M11213" t="str">
        <f t="shared" si="703"/>
        <v/>
      </c>
    </row>
    <row r="11214" spans="8:13" x14ac:dyDescent="0.25">
      <c r="H11214" t="str">
        <f>IF(A11214="","",INDEX('Lookup Tables'!$B$2:$B$9,MATCH(B11214,'Lookup Tables'!$A$2:$A$9,-1)))</f>
        <v/>
      </c>
      <c r="I11214" t="str">
        <f>IF(A11214="","",IF(AND(C11214&gt;=INDEX('Lookup Tables'!$C$2:$C$9,MATCH(B11214,'Lookup Tables'!$A$2:$A$9,-1)),C11214&lt;=INDEX('Lookup Tables'!$D$2:$D$9,MATCH(B11214,'Lookup Tables'!$A$2:$A$9,-1))),"PASS","FAIL"))</f>
        <v/>
      </c>
      <c r="J11214" t="str">
        <f t="shared" si="700"/>
        <v/>
      </c>
      <c r="K11214" t="str">
        <f t="shared" si="701"/>
        <v/>
      </c>
      <c r="L11214" t="str">
        <f t="shared" si="702"/>
        <v/>
      </c>
      <c r="M11214" t="str">
        <f t="shared" si="703"/>
        <v/>
      </c>
    </row>
    <row r="11215" spans="8:13" x14ac:dyDescent="0.25">
      <c r="H11215" t="str">
        <f>IF(A11215="","",INDEX('Lookup Tables'!$B$2:$B$9,MATCH(B11215,'Lookup Tables'!$A$2:$A$9,-1)))</f>
        <v/>
      </c>
      <c r="I11215" t="str">
        <f>IF(A11215="","",IF(AND(C11215&gt;=INDEX('Lookup Tables'!$C$2:$C$9,MATCH(B11215,'Lookup Tables'!$A$2:$A$9,-1)),C11215&lt;=INDEX('Lookup Tables'!$D$2:$D$9,MATCH(B11215,'Lookup Tables'!$A$2:$A$9,-1))),"PASS","FAIL"))</f>
        <v/>
      </c>
      <c r="J11215" t="str">
        <f t="shared" si="700"/>
        <v/>
      </c>
      <c r="K11215" t="str">
        <f t="shared" si="701"/>
        <v/>
      </c>
      <c r="L11215" t="str">
        <f t="shared" si="702"/>
        <v/>
      </c>
      <c r="M11215" t="str">
        <f t="shared" si="703"/>
        <v/>
      </c>
    </row>
    <row r="11216" spans="8:13" x14ac:dyDescent="0.25">
      <c r="H11216" t="str">
        <f>IF(A11216="","",INDEX('Lookup Tables'!$B$2:$B$9,MATCH(B11216,'Lookup Tables'!$A$2:$A$9,-1)))</f>
        <v/>
      </c>
      <c r="I11216" t="str">
        <f>IF(A11216="","",IF(AND(C11216&gt;=INDEX('Lookup Tables'!$C$2:$C$9,MATCH(B11216,'Lookup Tables'!$A$2:$A$9,-1)),C11216&lt;=INDEX('Lookup Tables'!$D$2:$D$9,MATCH(B11216,'Lookup Tables'!$A$2:$A$9,-1))),"PASS","FAIL"))</f>
        <v/>
      </c>
      <c r="J11216" t="str">
        <f t="shared" si="700"/>
        <v/>
      </c>
      <c r="K11216" t="str">
        <f t="shared" si="701"/>
        <v/>
      </c>
      <c r="L11216" t="str">
        <f t="shared" si="702"/>
        <v/>
      </c>
      <c r="M11216" t="str">
        <f t="shared" si="703"/>
        <v/>
      </c>
    </row>
    <row r="11217" spans="8:13" x14ac:dyDescent="0.25">
      <c r="H11217" t="str">
        <f>IF(A11217="","",INDEX('Lookup Tables'!$B$2:$B$9,MATCH(B11217,'Lookup Tables'!$A$2:$A$9,-1)))</f>
        <v/>
      </c>
      <c r="I11217" t="str">
        <f>IF(A11217="","",IF(AND(C11217&gt;=INDEX('Lookup Tables'!$C$2:$C$9,MATCH(B11217,'Lookup Tables'!$A$2:$A$9,-1)),C11217&lt;=INDEX('Lookup Tables'!$D$2:$D$9,MATCH(B11217,'Lookup Tables'!$A$2:$A$9,-1))),"PASS","FAIL"))</f>
        <v/>
      </c>
      <c r="J11217" t="str">
        <f t="shared" si="700"/>
        <v/>
      </c>
      <c r="K11217" t="str">
        <f t="shared" si="701"/>
        <v/>
      </c>
      <c r="L11217" t="str">
        <f t="shared" si="702"/>
        <v/>
      </c>
      <c r="M11217" t="str">
        <f t="shared" si="703"/>
        <v/>
      </c>
    </row>
    <row r="11218" spans="8:13" x14ac:dyDescent="0.25">
      <c r="H11218" t="str">
        <f>IF(A11218="","",INDEX('Lookup Tables'!$B$2:$B$9,MATCH(B11218,'Lookup Tables'!$A$2:$A$9,-1)))</f>
        <v/>
      </c>
      <c r="I11218" t="str">
        <f>IF(A11218="","",IF(AND(C11218&gt;=INDEX('Lookup Tables'!$C$2:$C$9,MATCH(B11218,'Lookup Tables'!$A$2:$A$9,-1)),C11218&lt;=INDEX('Lookup Tables'!$D$2:$D$9,MATCH(B11218,'Lookup Tables'!$A$2:$A$9,-1))),"PASS","FAIL"))</f>
        <v/>
      </c>
      <c r="J11218" t="str">
        <f t="shared" si="700"/>
        <v/>
      </c>
      <c r="K11218" t="str">
        <f t="shared" si="701"/>
        <v/>
      </c>
      <c r="L11218" t="str">
        <f t="shared" si="702"/>
        <v/>
      </c>
      <c r="M11218" t="str">
        <f t="shared" si="703"/>
        <v/>
      </c>
    </row>
    <row r="11219" spans="8:13" x14ac:dyDescent="0.25">
      <c r="H11219" t="str">
        <f>IF(A11219="","",INDEX('Lookup Tables'!$B$2:$B$9,MATCH(B11219,'Lookup Tables'!$A$2:$A$9,-1)))</f>
        <v/>
      </c>
      <c r="I11219" t="str">
        <f>IF(A11219="","",IF(AND(C11219&gt;=INDEX('Lookup Tables'!$C$2:$C$9,MATCH(B11219,'Lookup Tables'!$A$2:$A$9,-1)),C11219&lt;=INDEX('Lookup Tables'!$D$2:$D$9,MATCH(B11219,'Lookup Tables'!$A$2:$A$9,-1))),"PASS","FAIL"))</f>
        <v/>
      </c>
      <c r="J11219" t="str">
        <f t="shared" si="700"/>
        <v/>
      </c>
      <c r="K11219" t="str">
        <f t="shared" si="701"/>
        <v/>
      </c>
      <c r="L11219" t="str">
        <f t="shared" si="702"/>
        <v/>
      </c>
      <c r="M11219" t="str">
        <f t="shared" si="703"/>
        <v/>
      </c>
    </row>
    <row r="11220" spans="8:13" x14ac:dyDescent="0.25">
      <c r="H11220" t="str">
        <f>IF(A11220="","",INDEX('Lookup Tables'!$B$2:$B$9,MATCH(B11220,'Lookup Tables'!$A$2:$A$9,-1)))</f>
        <v/>
      </c>
      <c r="I11220" t="str">
        <f>IF(A11220="","",IF(AND(C11220&gt;=INDEX('Lookup Tables'!$C$2:$C$9,MATCH(B11220,'Lookup Tables'!$A$2:$A$9,-1)),C11220&lt;=INDEX('Lookup Tables'!$D$2:$D$9,MATCH(B11220,'Lookup Tables'!$A$2:$A$9,-1))),"PASS","FAIL"))</f>
        <v/>
      </c>
      <c r="J11220" t="str">
        <f t="shared" si="700"/>
        <v/>
      </c>
      <c r="K11220" t="str">
        <f t="shared" si="701"/>
        <v/>
      </c>
      <c r="L11220" t="str">
        <f t="shared" si="702"/>
        <v/>
      </c>
      <c r="M11220" t="str">
        <f t="shared" si="703"/>
        <v/>
      </c>
    </row>
    <row r="11221" spans="8:13" x14ac:dyDescent="0.25">
      <c r="H11221" t="str">
        <f>IF(A11221="","",INDEX('Lookup Tables'!$B$2:$B$9,MATCH(B11221,'Lookup Tables'!$A$2:$A$9,-1)))</f>
        <v/>
      </c>
      <c r="I11221" t="str">
        <f>IF(A11221="","",IF(AND(C11221&gt;=INDEX('Lookup Tables'!$C$2:$C$9,MATCH(B11221,'Lookup Tables'!$A$2:$A$9,-1)),C11221&lt;=INDEX('Lookup Tables'!$D$2:$D$9,MATCH(B11221,'Lookup Tables'!$A$2:$A$9,-1))),"PASS","FAIL"))</f>
        <v/>
      </c>
      <c r="J11221" t="str">
        <f t="shared" si="700"/>
        <v/>
      </c>
      <c r="K11221" t="str">
        <f t="shared" si="701"/>
        <v/>
      </c>
      <c r="L11221" t="str">
        <f t="shared" si="702"/>
        <v/>
      </c>
      <c r="M11221" t="str">
        <f t="shared" si="703"/>
        <v/>
      </c>
    </row>
    <row r="11222" spans="8:13" x14ac:dyDescent="0.25">
      <c r="H11222" t="str">
        <f>IF(A11222="","",INDEX('Lookup Tables'!$B$2:$B$9,MATCH(B11222,'Lookup Tables'!$A$2:$A$9,-1)))</f>
        <v/>
      </c>
      <c r="I11222" t="str">
        <f>IF(A11222="","",IF(AND(C11222&gt;=INDEX('Lookup Tables'!$C$2:$C$9,MATCH(B11222,'Lookup Tables'!$A$2:$A$9,-1)),C11222&lt;=INDEX('Lookup Tables'!$D$2:$D$9,MATCH(B11222,'Lookup Tables'!$A$2:$A$9,-1))),"PASS","FAIL"))</f>
        <v/>
      </c>
      <c r="J11222" t="str">
        <f t="shared" si="700"/>
        <v/>
      </c>
      <c r="K11222" t="str">
        <f t="shared" si="701"/>
        <v/>
      </c>
      <c r="L11222" t="str">
        <f t="shared" si="702"/>
        <v/>
      </c>
      <c r="M11222" t="str">
        <f t="shared" si="703"/>
        <v/>
      </c>
    </row>
    <row r="11223" spans="8:13" x14ac:dyDescent="0.25">
      <c r="H11223" t="str">
        <f>IF(A11223="","",INDEX('Lookup Tables'!$B$2:$B$9,MATCH(B11223,'Lookup Tables'!$A$2:$A$9,-1)))</f>
        <v/>
      </c>
      <c r="I11223" t="str">
        <f>IF(A11223="","",IF(AND(C11223&gt;=INDEX('Lookup Tables'!$C$2:$C$9,MATCH(B11223,'Lookup Tables'!$A$2:$A$9,-1)),C11223&lt;=INDEX('Lookup Tables'!$D$2:$D$9,MATCH(B11223,'Lookup Tables'!$A$2:$A$9,-1))),"PASS","FAIL"))</f>
        <v/>
      </c>
      <c r="J11223" t="str">
        <f t="shared" si="700"/>
        <v/>
      </c>
      <c r="K11223" t="str">
        <f t="shared" si="701"/>
        <v/>
      </c>
      <c r="L11223" t="str">
        <f t="shared" si="702"/>
        <v/>
      </c>
      <c r="M11223" t="str">
        <f t="shared" si="703"/>
        <v/>
      </c>
    </row>
    <row r="11224" spans="8:13" x14ac:dyDescent="0.25">
      <c r="H11224" t="str">
        <f>IF(A11224="","",INDEX('Lookup Tables'!$B$2:$B$9,MATCH(B11224,'Lookup Tables'!$A$2:$A$9,-1)))</f>
        <v/>
      </c>
      <c r="I11224" t="str">
        <f>IF(A11224="","",IF(AND(C11224&gt;=INDEX('Lookup Tables'!$C$2:$C$9,MATCH(B11224,'Lookup Tables'!$A$2:$A$9,-1)),C11224&lt;=INDEX('Lookup Tables'!$D$2:$D$9,MATCH(B11224,'Lookup Tables'!$A$2:$A$9,-1))),"PASS","FAIL"))</f>
        <v/>
      </c>
      <c r="J11224" t="str">
        <f t="shared" si="700"/>
        <v/>
      </c>
      <c r="K11224" t="str">
        <f t="shared" si="701"/>
        <v/>
      </c>
      <c r="L11224" t="str">
        <f t="shared" si="702"/>
        <v/>
      </c>
      <c r="M11224" t="str">
        <f t="shared" si="703"/>
        <v/>
      </c>
    </row>
    <row r="11225" spans="8:13" x14ac:dyDescent="0.25">
      <c r="H11225" t="str">
        <f>IF(A11225="","",INDEX('Lookup Tables'!$B$2:$B$9,MATCH(B11225,'Lookup Tables'!$A$2:$A$9,-1)))</f>
        <v/>
      </c>
      <c r="I11225" t="str">
        <f>IF(A11225="","",IF(AND(C11225&gt;=INDEX('Lookup Tables'!$C$2:$C$9,MATCH(B11225,'Lookup Tables'!$A$2:$A$9,-1)),C11225&lt;=INDEX('Lookup Tables'!$D$2:$D$9,MATCH(B11225,'Lookup Tables'!$A$2:$A$9,-1))),"PASS","FAIL"))</f>
        <v/>
      </c>
      <c r="J11225" t="str">
        <f t="shared" si="700"/>
        <v/>
      </c>
      <c r="K11225" t="str">
        <f t="shared" si="701"/>
        <v/>
      </c>
      <c r="L11225" t="str">
        <f t="shared" si="702"/>
        <v/>
      </c>
      <c r="M11225" t="str">
        <f t="shared" si="703"/>
        <v/>
      </c>
    </row>
    <row r="11226" spans="8:13" x14ac:dyDescent="0.25">
      <c r="H11226" t="str">
        <f>IF(A11226="","",INDEX('Lookup Tables'!$B$2:$B$9,MATCH(B11226,'Lookup Tables'!$A$2:$A$9,-1)))</f>
        <v/>
      </c>
      <c r="I11226" t="str">
        <f>IF(A11226="","",IF(AND(C11226&gt;=INDEX('Lookup Tables'!$C$2:$C$9,MATCH(B11226,'Lookup Tables'!$A$2:$A$9,-1)),C11226&lt;=INDEX('Lookup Tables'!$D$2:$D$9,MATCH(B11226,'Lookup Tables'!$A$2:$A$9,-1))),"PASS","FAIL"))</f>
        <v/>
      </c>
      <c r="J11226" t="str">
        <f t="shared" si="700"/>
        <v/>
      </c>
      <c r="K11226" t="str">
        <f t="shared" si="701"/>
        <v/>
      </c>
      <c r="L11226" t="str">
        <f t="shared" si="702"/>
        <v/>
      </c>
      <c r="M11226" t="str">
        <f t="shared" si="703"/>
        <v/>
      </c>
    </row>
    <row r="11227" spans="8:13" x14ac:dyDescent="0.25">
      <c r="H11227" t="str">
        <f>IF(A11227="","",INDEX('Lookup Tables'!$B$2:$B$9,MATCH(B11227,'Lookup Tables'!$A$2:$A$9,-1)))</f>
        <v/>
      </c>
      <c r="I11227" t="str">
        <f>IF(A11227="","",IF(AND(C11227&gt;=INDEX('Lookup Tables'!$C$2:$C$9,MATCH(B11227,'Lookup Tables'!$A$2:$A$9,-1)),C11227&lt;=INDEX('Lookup Tables'!$D$2:$D$9,MATCH(B11227,'Lookup Tables'!$A$2:$A$9,-1))),"PASS","FAIL"))</f>
        <v/>
      </c>
      <c r="J11227" t="str">
        <f t="shared" si="700"/>
        <v/>
      </c>
      <c r="K11227" t="str">
        <f t="shared" si="701"/>
        <v/>
      </c>
      <c r="L11227" t="str">
        <f t="shared" si="702"/>
        <v/>
      </c>
      <c r="M11227" t="str">
        <f t="shared" si="703"/>
        <v/>
      </c>
    </row>
    <row r="11228" spans="8:13" x14ac:dyDescent="0.25">
      <c r="H11228" t="str">
        <f>IF(A11228="","",INDEX('Lookup Tables'!$B$2:$B$9,MATCH(B11228,'Lookup Tables'!$A$2:$A$9,-1)))</f>
        <v/>
      </c>
      <c r="I11228" t="str">
        <f>IF(A11228="","",IF(AND(C11228&gt;=INDEX('Lookup Tables'!$C$2:$C$9,MATCH(B11228,'Lookup Tables'!$A$2:$A$9,-1)),C11228&lt;=INDEX('Lookup Tables'!$D$2:$D$9,MATCH(B11228,'Lookup Tables'!$A$2:$A$9,-1))),"PASS","FAIL"))</f>
        <v/>
      </c>
      <c r="J11228" t="str">
        <f t="shared" si="700"/>
        <v/>
      </c>
      <c r="K11228" t="str">
        <f t="shared" si="701"/>
        <v/>
      </c>
      <c r="L11228" t="str">
        <f t="shared" si="702"/>
        <v/>
      </c>
      <c r="M11228" t="str">
        <f t="shared" si="703"/>
        <v/>
      </c>
    </row>
    <row r="11229" spans="8:13" x14ac:dyDescent="0.25">
      <c r="H11229" t="str">
        <f>IF(A11229="","",INDEX('Lookup Tables'!$B$2:$B$9,MATCH(B11229,'Lookup Tables'!$A$2:$A$9,-1)))</f>
        <v/>
      </c>
      <c r="I11229" t="str">
        <f>IF(A11229="","",IF(AND(C11229&gt;=INDEX('Lookup Tables'!$C$2:$C$9,MATCH(B11229,'Lookup Tables'!$A$2:$A$9,-1)),C11229&lt;=INDEX('Lookup Tables'!$D$2:$D$9,MATCH(B11229,'Lookup Tables'!$A$2:$A$9,-1))),"PASS","FAIL"))</f>
        <v/>
      </c>
      <c r="J11229" t="str">
        <f t="shared" si="700"/>
        <v/>
      </c>
      <c r="K11229" t="str">
        <f t="shared" si="701"/>
        <v/>
      </c>
      <c r="L11229" t="str">
        <f t="shared" si="702"/>
        <v/>
      </c>
      <c r="M11229" t="str">
        <f t="shared" si="703"/>
        <v/>
      </c>
    </row>
    <row r="11230" spans="8:13" x14ac:dyDescent="0.25">
      <c r="H11230" t="str">
        <f>IF(A11230="","",INDEX('Lookup Tables'!$B$2:$B$9,MATCH(B11230,'Lookup Tables'!$A$2:$A$9,-1)))</f>
        <v/>
      </c>
      <c r="I11230" t="str">
        <f>IF(A11230="","",IF(AND(C11230&gt;=INDEX('Lookup Tables'!$C$2:$C$9,MATCH(B11230,'Lookup Tables'!$A$2:$A$9,-1)),C11230&lt;=INDEX('Lookup Tables'!$D$2:$D$9,MATCH(B11230,'Lookup Tables'!$A$2:$A$9,-1))),"PASS","FAIL"))</f>
        <v/>
      </c>
      <c r="J11230" t="str">
        <f t="shared" si="700"/>
        <v/>
      </c>
      <c r="K11230" t="str">
        <f t="shared" si="701"/>
        <v/>
      </c>
      <c r="L11230" t="str">
        <f t="shared" si="702"/>
        <v/>
      </c>
      <c r="M11230" t="str">
        <f t="shared" si="703"/>
        <v/>
      </c>
    </row>
    <row r="11231" spans="8:13" x14ac:dyDescent="0.25">
      <c r="H11231" t="str">
        <f>IF(A11231="","",INDEX('Lookup Tables'!$B$2:$B$9,MATCH(B11231,'Lookup Tables'!$A$2:$A$9,-1)))</f>
        <v/>
      </c>
      <c r="I11231" t="str">
        <f>IF(A11231="","",IF(AND(C11231&gt;=INDEX('Lookup Tables'!$C$2:$C$9,MATCH(B11231,'Lookup Tables'!$A$2:$A$9,-1)),C11231&lt;=INDEX('Lookup Tables'!$D$2:$D$9,MATCH(B11231,'Lookup Tables'!$A$2:$A$9,-1))),"PASS","FAIL"))</f>
        <v/>
      </c>
      <c r="J11231" t="str">
        <f t="shared" si="700"/>
        <v/>
      </c>
      <c r="K11231" t="str">
        <f t="shared" si="701"/>
        <v/>
      </c>
      <c r="L11231" t="str">
        <f t="shared" si="702"/>
        <v/>
      </c>
      <c r="M11231" t="str">
        <f t="shared" si="703"/>
        <v/>
      </c>
    </row>
    <row r="11232" spans="8:13" x14ac:dyDescent="0.25">
      <c r="H11232" t="str">
        <f>IF(A11232="","",INDEX('Lookup Tables'!$B$2:$B$9,MATCH(B11232,'Lookup Tables'!$A$2:$A$9,-1)))</f>
        <v/>
      </c>
      <c r="I11232" t="str">
        <f>IF(A11232="","",IF(AND(C11232&gt;=INDEX('Lookup Tables'!$C$2:$C$9,MATCH(B11232,'Lookup Tables'!$A$2:$A$9,-1)),C11232&lt;=INDEX('Lookup Tables'!$D$2:$D$9,MATCH(B11232,'Lookup Tables'!$A$2:$A$9,-1))),"PASS","FAIL"))</f>
        <v/>
      </c>
      <c r="J11232" t="str">
        <f t="shared" si="700"/>
        <v/>
      </c>
      <c r="K11232" t="str">
        <f t="shared" si="701"/>
        <v/>
      </c>
      <c r="L11232" t="str">
        <f t="shared" si="702"/>
        <v/>
      </c>
      <c r="M11232" t="str">
        <f t="shared" si="703"/>
        <v/>
      </c>
    </row>
    <row r="11233" spans="8:13" x14ac:dyDescent="0.25">
      <c r="H11233" t="str">
        <f>IF(A11233="","",INDEX('Lookup Tables'!$B$2:$B$9,MATCH(B11233,'Lookup Tables'!$A$2:$A$9,-1)))</f>
        <v/>
      </c>
      <c r="I11233" t="str">
        <f>IF(A11233="","",IF(AND(C11233&gt;=INDEX('Lookup Tables'!$C$2:$C$9,MATCH(B11233,'Lookup Tables'!$A$2:$A$9,-1)),C11233&lt;=INDEX('Lookup Tables'!$D$2:$D$9,MATCH(B11233,'Lookup Tables'!$A$2:$A$9,-1))),"PASS","FAIL"))</f>
        <v/>
      </c>
      <c r="J11233" t="str">
        <f t="shared" si="700"/>
        <v/>
      </c>
      <c r="K11233" t="str">
        <f t="shared" si="701"/>
        <v/>
      </c>
      <c r="L11233" t="str">
        <f t="shared" si="702"/>
        <v/>
      </c>
      <c r="M11233" t="str">
        <f t="shared" si="703"/>
        <v/>
      </c>
    </row>
    <row r="11234" spans="8:13" x14ac:dyDescent="0.25">
      <c r="H11234" t="str">
        <f>IF(A11234="","",INDEX('Lookup Tables'!$B$2:$B$9,MATCH(B11234,'Lookup Tables'!$A$2:$A$9,-1)))</f>
        <v/>
      </c>
      <c r="I11234" t="str">
        <f>IF(A11234="","",IF(AND(C11234&gt;=INDEX('Lookup Tables'!$C$2:$C$9,MATCH(B11234,'Lookup Tables'!$A$2:$A$9,-1)),C11234&lt;=INDEX('Lookup Tables'!$D$2:$D$9,MATCH(B11234,'Lookup Tables'!$A$2:$A$9,-1))),"PASS","FAIL"))</f>
        <v/>
      </c>
      <c r="J11234" t="str">
        <f t="shared" si="700"/>
        <v/>
      </c>
      <c r="K11234" t="str">
        <f t="shared" si="701"/>
        <v/>
      </c>
      <c r="L11234" t="str">
        <f t="shared" si="702"/>
        <v/>
      </c>
      <c r="M11234" t="str">
        <f t="shared" si="703"/>
        <v/>
      </c>
    </row>
    <row r="11235" spans="8:13" x14ac:dyDescent="0.25">
      <c r="H11235" t="str">
        <f>IF(A11235="","",INDEX('Lookup Tables'!$B$2:$B$9,MATCH(B11235,'Lookup Tables'!$A$2:$A$9,-1)))</f>
        <v/>
      </c>
      <c r="I11235" t="str">
        <f>IF(A11235="","",IF(AND(C11235&gt;=INDEX('Lookup Tables'!$C$2:$C$9,MATCH(B11235,'Lookup Tables'!$A$2:$A$9,-1)),C11235&lt;=INDEX('Lookup Tables'!$D$2:$D$9,MATCH(B11235,'Lookup Tables'!$A$2:$A$9,-1))),"PASS","FAIL"))</f>
        <v/>
      </c>
      <c r="J11235" t="str">
        <f t="shared" si="700"/>
        <v/>
      </c>
      <c r="K11235" t="str">
        <f t="shared" si="701"/>
        <v/>
      </c>
      <c r="L11235" t="str">
        <f t="shared" si="702"/>
        <v/>
      </c>
      <c r="M11235" t="str">
        <f t="shared" si="703"/>
        <v/>
      </c>
    </row>
    <row r="11236" spans="8:13" x14ac:dyDescent="0.25">
      <c r="H11236" t="str">
        <f>IF(A11236="","",INDEX('Lookup Tables'!$B$2:$B$9,MATCH(B11236,'Lookup Tables'!$A$2:$A$9,-1)))</f>
        <v/>
      </c>
      <c r="I11236" t="str">
        <f>IF(A11236="","",IF(AND(C11236&gt;=INDEX('Lookup Tables'!$C$2:$C$9,MATCH(B11236,'Lookup Tables'!$A$2:$A$9,-1)),C11236&lt;=INDEX('Lookup Tables'!$D$2:$D$9,MATCH(B11236,'Lookup Tables'!$A$2:$A$9,-1))),"PASS","FAIL"))</f>
        <v/>
      </c>
      <c r="J11236" t="str">
        <f t="shared" si="700"/>
        <v/>
      </c>
      <c r="K11236" t="str">
        <f t="shared" si="701"/>
        <v/>
      </c>
      <c r="L11236" t="str">
        <f t="shared" si="702"/>
        <v/>
      </c>
      <c r="M11236" t="str">
        <f t="shared" si="703"/>
        <v/>
      </c>
    </row>
    <row r="11237" spans="8:13" x14ac:dyDescent="0.25">
      <c r="H11237" t="str">
        <f>IF(A11237="","",INDEX('Lookup Tables'!$B$2:$B$9,MATCH(B11237,'Lookup Tables'!$A$2:$A$9,-1)))</f>
        <v/>
      </c>
      <c r="I11237" t="str">
        <f>IF(A11237="","",IF(AND(C11237&gt;=INDEX('Lookup Tables'!$C$2:$C$9,MATCH(B11237,'Lookup Tables'!$A$2:$A$9,-1)),C11237&lt;=INDEX('Lookup Tables'!$D$2:$D$9,MATCH(B11237,'Lookup Tables'!$A$2:$A$9,-1))),"PASS","FAIL"))</f>
        <v/>
      </c>
      <c r="J11237" t="str">
        <f t="shared" si="700"/>
        <v/>
      </c>
      <c r="K11237" t="str">
        <f t="shared" si="701"/>
        <v/>
      </c>
      <c r="L11237" t="str">
        <f t="shared" si="702"/>
        <v/>
      </c>
      <c r="M11237" t="str">
        <f t="shared" si="703"/>
        <v/>
      </c>
    </row>
    <row r="11238" spans="8:13" x14ac:dyDescent="0.25">
      <c r="H11238" t="str">
        <f>IF(A11238="","",INDEX('Lookup Tables'!$B$2:$B$9,MATCH(B11238,'Lookup Tables'!$A$2:$A$9,-1)))</f>
        <v/>
      </c>
      <c r="I11238" t="str">
        <f>IF(A11238="","",IF(AND(C11238&gt;=INDEX('Lookup Tables'!$C$2:$C$9,MATCH(B11238,'Lookup Tables'!$A$2:$A$9,-1)),C11238&lt;=INDEX('Lookup Tables'!$D$2:$D$9,MATCH(B11238,'Lookup Tables'!$A$2:$A$9,-1))),"PASS","FAIL"))</f>
        <v/>
      </c>
      <c r="J11238" t="str">
        <f t="shared" si="700"/>
        <v/>
      </c>
      <c r="K11238" t="str">
        <f t="shared" si="701"/>
        <v/>
      </c>
      <c r="L11238" t="str">
        <f t="shared" si="702"/>
        <v/>
      </c>
      <c r="M11238" t="str">
        <f t="shared" si="703"/>
        <v/>
      </c>
    </row>
    <row r="11239" spans="8:13" x14ac:dyDescent="0.25">
      <c r="H11239" t="str">
        <f>IF(A11239="","",INDEX('Lookup Tables'!$B$2:$B$9,MATCH(B11239,'Lookup Tables'!$A$2:$A$9,-1)))</f>
        <v/>
      </c>
      <c r="I11239" t="str">
        <f>IF(A11239="","",IF(AND(C11239&gt;=INDEX('Lookup Tables'!$C$2:$C$9,MATCH(B11239,'Lookup Tables'!$A$2:$A$9,-1)),C11239&lt;=INDEX('Lookup Tables'!$D$2:$D$9,MATCH(B11239,'Lookup Tables'!$A$2:$A$9,-1))),"PASS","FAIL"))</f>
        <v/>
      </c>
      <c r="J11239" t="str">
        <f t="shared" si="700"/>
        <v/>
      </c>
      <c r="K11239" t="str">
        <f t="shared" si="701"/>
        <v/>
      </c>
      <c r="L11239" t="str">
        <f t="shared" si="702"/>
        <v/>
      </c>
      <c r="M11239" t="str">
        <f t="shared" si="703"/>
        <v/>
      </c>
    </row>
    <row r="11240" spans="8:13" x14ac:dyDescent="0.25">
      <c r="H11240" t="str">
        <f>IF(A11240="","",INDEX('Lookup Tables'!$B$2:$B$9,MATCH(B11240,'Lookup Tables'!$A$2:$A$9,-1)))</f>
        <v/>
      </c>
      <c r="I11240" t="str">
        <f>IF(A11240="","",IF(AND(C11240&gt;=INDEX('Lookup Tables'!$C$2:$C$9,MATCH(B11240,'Lookup Tables'!$A$2:$A$9,-1)),C11240&lt;=INDEX('Lookup Tables'!$D$2:$D$9,MATCH(B11240,'Lookup Tables'!$A$2:$A$9,-1))),"PASS","FAIL"))</f>
        <v/>
      </c>
      <c r="J11240" t="str">
        <f t="shared" si="700"/>
        <v/>
      </c>
      <c r="K11240" t="str">
        <f t="shared" si="701"/>
        <v/>
      </c>
      <c r="L11240" t="str">
        <f t="shared" si="702"/>
        <v/>
      </c>
      <c r="M11240" t="str">
        <f t="shared" si="703"/>
        <v/>
      </c>
    </row>
    <row r="11241" spans="8:13" x14ac:dyDescent="0.25">
      <c r="H11241" t="str">
        <f>IF(A11241="","",INDEX('Lookup Tables'!$B$2:$B$9,MATCH(B11241,'Lookup Tables'!$A$2:$A$9,-1)))</f>
        <v/>
      </c>
      <c r="I11241" t="str">
        <f>IF(A11241="","",IF(AND(C11241&gt;=INDEX('Lookup Tables'!$C$2:$C$9,MATCH(B11241,'Lookup Tables'!$A$2:$A$9,-1)),C11241&lt;=INDEX('Lookup Tables'!$D$2:$D$9,MATCH(B11241,'Lookup Tables'!$A$2:$A$9,-1))),"PASS","FAIL"))</f>
        <v/>
      </c>
      <c r="J11241" t="str">
        <f t="shared" si="700"/>
        <v/>
      </c>
      <c r="K11241" t="str">
        <f t="shared" si="701"/>
        <v/>
      </c>
      <c r="L11241" t="str">
        <f t="shared" si="702"/>
        <v/>
      </c>
      <c r="M11241" t="str">
        <f t="shared" si="703"/>
        <v/>
      </c>
    </row>
    <row r="11242" spans="8:13" x14ac:dyDescent="0.25">
      <c r="H11242" t="str">
        <f>IF(A11242="","",INDEX('Lookup Tables'!$B$2:$B$9,MATCH(B11242,'Lookup Tables'!$A$2:$A$9,-1)))</f>
        <v/>
      </c>
      <c r="I11242" t="str">
        <f>IF(A11242="","",IF(AND(C11242&gt;=INDEX('Lookup Tables'!$C$2:$C$9,MATCH(B11242,'Lookup Tables'!$A$2:$A$9,-1)),C11242&lt;=INDEX('Lookup Tables'!$D$2:$D$9,MATCH(B11242,'Lookup Tables'!$A$2:$A$9,-1))),"PASS","FAIL"))</f>
        <v/>
      </c>
      <c r="J11242" t="str">
        <f t="shared" si="700"/>
        <v/>
      </c>
      <c r="K11242" t="str">
        <f t="shared" si="701"/>
        <v/>
      </c>
      <c r="L11242" t="str">
        <f t="shared" si="702"/>
        <v/>
      </c>
      <c r="M11242" t="str">
        <f t="shared" si="703"/>
        <v/>
      </c>
    </row>
    <row r="11243" spans="8:13" x14ac:dyDescent="0.25">
      <c r="H11243" t="str">
        <f>IF(A11243="","",INDEX('Lookup Tables'!$B$2:$B$9,MATCH(B11243,'Lookup Tables'!$A$2:$A$9,-1)))</f>
        <v/>
      </c>
      <c r="I11243" t="str">
        <f>IF(A11243="","",IF(AND(C11243&gt;=INDEX('Lookup Tables'!$C$2:$C$9,MATCH(B11243,'Lookup Tables'!$A$2:$A$9,-1)),C11243&lt;=INDEX('Lookup Tables'!$D$2:$D$9,MATCH(B11243,'Lookup Tables'!$A$2:$A$9,-1))),"PASS","FAIL"))</f>
        <v/>
      </c>
      <c r="J11243" t="str">
        <f t="shared" si="700"/>
        <v/>
      </c>
      <c r="K11243" t="str">
        <f t="shared" si="701"/>
        <v/>
      </c>
      <c r="L11243" t="str">
        <f t="shared" si="702"/>
        <v/>
      </c>
      <c r="M11243" t="str">
        <f t="shared" si="703"/>
        <v/>
      </c>
    </row>
    <row r="11244" spans="8:13" x14ac:dyDescent="0.25">
      <c r="H11244" t="str">
        <f>IF(A11244="","",INDEX('Lookup Tables'!$B$2:$B$9,MATCH(B11244,'Lookup Tables'!$A$2:$A$9,-1)))</f>
        <v/>
      </c>
      <c r="I11244" t="str">
        <f>IF(A11244="","",IF(AND(C11244&gt;=INDEX('Lookup Tables'!$C$2:$C$9,MATCH(B11244,'Lookup Tables'!$A$2:$A$9,-1)),C11244&lt;=INDEX('Lookup Tables'!$D$2:$D$9,MATCH(B11244,'Lookup Tables'!$A$2:$A$9,-1))),"PASS","FAIL"))</f>
        <v/>
      </c>
      <c r="J11244" t="str">
        <f t="shared" si="700"/>
        <v/>
      </c>
      <c r="K11244" t="str">
        <f t="shared" si="701"/>
        <v/>
      </c>
      <c r="L11244" t="str">
        <f t="shared" si="702"/>
        <v/>
      </c>
      <c r="M11244" t="str">
        <f t="shared" si="703"/>
        <v/>
      </c>
    </row>
    <row r="11245" spans="8:13" x14ac:dyDescent="0.25">
      <c r="H11245" t="str">
        <f>IF(A11245="","",INDEX('Lookup Tables'!$B$2:$B$9,MATCH(B11245,'Lookup Tables'!$A$2:$A$9,-1)))</f>
        <v/>
      </c>
      <c r="I11245" t="str">
        <f>IF(A11245="","",IF(AND(C11245&gt;=INDEX('Lookup Tables'!$C$2:$C$9,MATCH(B11245,'Lookup Tables'!$A$2:$A$9,-1)),C11245&lt;=INDEX('Lookup Tables'!$D$2:$D$9,MATCH(B11245,'Lookup Tables'!$A$2:$A$9,-1))),"PASS","FAIL"))</f>
        <v/>
      </c>
      <c r="J11245" t="str">
        <f t="shared" si="700"/>
        <v/>
      </c>
      <c r="K11245" t="str">
        <f t="shared" si="701"/>
        <v/>
      </c>
      <c r="L11245" t="str">
        <f t="shared" si="702"/>
        <v/>
      </c>
      <c r="M11245" t="str">
        <f t="shared" si="703"/>
        <v/>
      </c>
    </row>
    <row r="11246" spans="8:13" x14ac:dyDescent="0.25">
      <c r="H11246" t="str">
        <f>IF(A11246="","",INDEX('Lookup Tables'!$B$2:$B$9,MATCH(B11246,'Lookup Tables'!$A$2:$A$9,-1)))</f>
        <v/>
      </c>
      <c r="I11246" t="str">
        <f>IF(A11246="","",IF(AND(C11246&gt;=INDEX('Lookup Tables'!$C$2:$C$9,MATCH(B11246,'Lookup Tables'!$A$2:$A$9,-1)),C11246&lt;=INDEX('Lookup Tables'!$D$2:$D$9,MATCH(B11246,'Lookup Tables'!$A$2:$A$9,-1))),"PASS","FAIL"))</f>
        <v/>
      </c>
      <c r="J11246" t="str">
        <f t="shared" si="700"/>
        <v/>
      </c>
      <c r="K11246" t="str">
        <f t="shared" si="701"/>
        <v/>
      </c>
      <c r="L11246" t="str">
        <f t="shared" si="702"/>
        <v/>
      </c>
      <c r="M11246" t="str">
        <f t="shared" si="703"/>
        <v/>
      </c>
    </row>
    <row r="11247" spans="8:13" x14ac:dyDescent="0.25">
      <c r="H11247" t="str">
        <f>IF(A11247="","",INDEX('Lookup Tables'!$B$2:$B$9,MATCH(B11247,'Lookup Tables'!$A$2:$A$9,-1)))</f>
        <v/>
      </c>
      <c r="I11247" t="str">
        <f>IF(A11247="","",IF(AND(C11247&gt;=INDEX('Lookup Tables'!$C$2:$C$9,MATCH(B11247,'Lookup Tables'!$A$2:$A$9,-1)),C11247&lt;=INDEX('Lookup Tables'!$D$2:$D$9,MATCH(B11247,'Lookup Tables'!$A$2:$A$9,-1))),"PASS","FAIL"))</f>
        <v/>
      </c>
      <c r="J11247" t="str">
        <f t="shared" si="700"/>
        <v/>
      </c>
      <c r="K11247" t="str">
        <f t="shared" si="701"/>
        <v/>
      </c>
      <c r="L11247" t="str">
        <f t="shared" si="702"/>
        <v/>
      </c>
      <c r="M11247" t="str">
        <f t="shared" si="703"/>
        <v/>
      </c>
    </row>
    <row r="11248" spans="8:13" x14ac:dyDescent="0.25">
      <c r="H11248" t="str">
        <f>IF(A11248="","",INDEX('Lookup Tables'!$B$2:$B$9,MATCH(B11248,'Lookup Tables'!$A$2:$A$9,-1)))</f>
        <v/>
      </c>
      <c r="I11248" t="str">
        <f>IF(A11248="","",IF(AND(C11248&gt;=INDEX('Lookup Tables'!$C$2:$C$9,MATCH(B11248,'Lookup Tables'!$A$2:$A$9,-1)),C11248&lt;=INDEX('Lookup Tables'!$D$2:$D$9,MATCH(B11248,'Lookup Tables'!$A$2:$A$9,-1))),"PASS","FAIL"))</f>
        <v/>
      </c>
      <c r="J11248" t="str">
        <f t="shared" si="700"/>
        <v/>
      </c>
      <c r="K11248" t="str">
        <f t="shared" si="701"/>
        <v/>
      </c>
      <c r="L11248" t="str">
        <f t="shared" si="702"/>
        <v/>
      </c>
      <c r="M11248" t="str">
        <f t="shared" si="703"/>
        <v/>
      </c>
    </row>
    <row r="11249" spans="8:13" x14ac:dyDescent="0.25">
      <c r="H11249" t="str">
        <f>IF(A11249="","",INDEX('Lookup Tables'!$B$2:$B$9,MATCH(B11249,'Lookup Tables'!$A$2:$A$9,-1)))</f>
        <v/>
      </c>
      <c r="I11249" t="str">
        <f>IF(A11249="","",IF(AND(C11249&gt;=INDEX('Lookup Tables'!$C$2:$C$9,MATCH(B11249,'Lookup Tables'!$A$2:$A$9,-1)),C11249&lt;=INDEX('Lookup Tables'!$D$2:$D$9,MATCH(B11249,'Lookup Tables'!$A$2:$A$9,-1))),"PASS","FAIL"))</f>
        <v/>
      </c>
      <c r="J11249" t="str">
        <f t="shared" si="700"/>
        <v/>
      </c>
      <c r="K11249" t="str">
        <f t="shared" si="701"/>
        <v/>
      </c>
      <c r="L11249" t="str">
        <f t="shared" si="702"/>
        <v/>
      </c>
      <c r="M11249" t="str">
        <f t="shared" si="703"/>
        <v/>
      </c>
    </row>
    <row r="11250" spans="8:13" x14ac:dyDescent="0.25">
      <c r="H11250" t="str">
        <f>IF(A11250="","",INDEX('Lookup Tables'!$B$2:$B$9,MATCH(B11250,'Lookup Tables'!$A$2:$A$9,-1)))</f>
        <v/>
      </c>
      <c r="I11250" t="str">
        <f>IF(A11250="","",IF(AND(C11250&gt;=INDEX('Lookup Tables'!$C$2:$C$9,MATCH(B11250,'Lookup Tables'!$A$2:$A$9,-1)),C11250&lt;=INDEX('Lookup Tables'!$D$2:$D$9,MATCH(B11250,'Lookup Tables'!$A$2:$A$9,-1))),"PASS","FAIL"))</f>
        <v/>
      </c>
      <c r="J11250" t="str">
        <f t="shared" si="700"/>
        <v/>
      </c>
      <c r="K11250" t="str">
        <f t="shared" si="701"/>
        <v/>
      </c>
      <c r="L11250" t="str">
        <f t="shared" si="702"/>
        <v/>
      </c>
      <c r="M11250" t="str">
        <f t="shared" si="703"/>
        <v/>
      </c>
    </row>
    <row r="11251" spans="8:13" x14ac:dyDescent="0.25">
      <c r="H11251" t="str">
        <f>IF(A11251="","",INDEX('Lookup Tables'!$B$2:$B$9,MATCH(B11251,'Lookup Tables'!$A$2:$A$9,-1)))</f>
        <v/>
      </c>
      <c r="I11251" t="str">
        <f>IF(A11251="","",IF(AND(C11251&gt;=INDEX('Lookup Tables'!$C$2:$C$9,MATCH(B11251,'Lookup Tables'!$A$2:$A$9,-1)),C11251&lt;=INDEX('Lookup Tables'!$D$2:$D$9,MATCH(B11251,'Lookup Tables'!$A$2:$A$9,-1))),"PASS","FAIL"))</f>
        <v/>
      </c>
      <c r="J11251" t="str">
        <f t="shared" si="700"/>
        <v/>
      </c>
      <c r="K11251" t="str">
        <f t="shared" si="701"/>
        <v/>
      </c>
      <c r="L11251" t="str">
        <f t="shared" si="702"/>
        <v/>
      </c>
      <c r="M11251" t="str">
        <f t="shared" si="703"/>
        <v/>
      </c>
    </row>
    <row r="11252" spans="8:13" x14ac:dyDescent="0.25">
      <c r="H11252" t="str">
        <f>IF(A11252="","",INDEX('Lookup Tables'!$B$2:$B$9,MATCH(B11252,'Lookup Tables'!$A$2:$A$9,-1)))</f>
        <v/>
      </c>
      <c r="I11252" t="str">
        <f>IF(A11252="","",IF(AND(C11252&gt;=INDEX('Lookup Tables'!$C$2:$C$9,MATCH(B11252,'Lookup Tables'!$A$2:$A$9,-1)),C11252&lt;=INDEX('Lookup Tables'!$D$2:$D$9,MATCH(B11252,'Lookup Tables'!$A$2:$A$9,-1))),"PASS","FAIL"))</f>
        <v/>
      </c>
      <c r="J11252" t="str">
        <f t="shared" si="700"/>
        <v/>
      </c>
      <c r="K11252" t="str">
        <f t="shared" si="701"/>
        <v/>
      </c>
      <c r="L11252" t="str">
        <f t="shared" si="702"/>
        <v/>
      </c>
      <c r="M11252" t="str">
        <f t="shared" si="703"/>
        <v/>
      </c>
    </row>
    <row r="11253" spans="8:13" x14ac:dyDescent="0.25">
      <c r="H11253" t="str">
        <f>IF(A11253="","",INDEX('Lookup Tables'!$B$2:$B$9,MATCH(B11253,'Lookup Tables'!$A$2:$A$9,-1)))</f>
        <v/>
      </c>
      <c r="I11253" t="str">
        <f>IF(A11253="","",IF(AND(C11253&gt;=INDEX('Lookup Tables'!$C$2:$C$9,MATCH(B11253,'Lookup Tables'!$A$2:$A$9,-1)),C11253&lt;=INDEX('Lookup Tables'!$D$2:$D$9,MATCH(B11253,'Lookup Tables'!$A$2:$A$9,-1))),"PASS","FAIL"))</f>
        <v/>
      </c>
      <c r="J11253" t="str">
        <f t="shared" si="700"/>
        <v/>
      </c>
      <c r="K11253" t="str">
        <f t="shared" si="701"/>
        <v/>
      </c>
      <c r="L11253" t="str">
        <f t="shared" si="702"/>
        <v/>
      </c>
      <c r="M11253" t="str">
        <f t="shared" si="703"/>
        <v/>
      </c>
    </row>
    <row r="11254" spans="8:13" x14ac:dyDescent="0.25">
      <c r="H11254" t="str">
        <f>IF(A11254="","",INDEX('Lookup Tables'!$B$2:$B$9,MATCH(B11254,'Lookup Tables'!$A$2:$A$9,-1)))</f>
        <v/>
      </c>
      <c r="I11254" t="str">
        <f>IF(A11254="","",IF(AND(C11254&gt;=INDEX('Lookup Tables'!$C$2:$C$9,MATCH(B11254,'Lookup Tables'!$A$2:$A$9,-1)),C11254&lt;=INDEX('Lookup Tables'!$D$2:$D$9,MATCH(B11254,'Lookup Tables'!$A$2:$A$9,-1))),"PASS","FAIL"))</f>
        <v/>
      </c>
      <c r="J11254" t="str">
        <f t="shared" si="700"/>
        <v/>
      </c>
      <c r="K11254" t="str">
        <f t="shared" si="701"/>
        <v/>
      </c>
      <c r="L11254" t="str">
        <f t="shared" si="702"/>
        <v/>
      </c>
      <c r="M11254" t="str">
        <f t="shared" si="703"/>
        <v/>
      </c>
    </row>
    <row r="11255" spans="8:13" x14ac:dyDescent="0.25">
      <c r="H11255" t="str">
        <f>IF(A11255="","",INDEX('Lookup Tables'!$B$2:$B$9,MATCH(B11255,'Lookup Tables'!$A$2:$A$9,-1)))</f>
        <v/>
      </c>
      <c r="I11255" t="str">
        <f>IF(A11255="","",IF(AND(C11255&gt;=INDEX('Lookup Tables'!$C$2:$C$9,MATCH(B11255,'Lookup Tables'!$A$2:$A$9,-1)),C11255&lt;=INDEX('Lookup Tables'!$D$2:$D$9,MATCH(B11255,'Lookup Tables'!$A$2:$A$9,-1))),"PASS","FAIL"))</f>
        <v/>
      </c>
      <c r="J11255" t="str">
        <f t="shared" si="700"/>
        <v/>
      </c>
      <c r="K11255" t="str">
        <f t="shared" si="701"/>
        <v/>
      </c>
      <c r="L11255" t="str">
        <f t="shared" si="702"/>
        <v/>
      </c>
      <c r="M11255" t="str">
        <f t="shared" si="703"/>
        <v/>
      </c>
    </row>
    <row r="11256" spans="8:13" x14ac:dyDescent="0.25">
      <c r="H11256" t="str">
        <f>IF(A11256="","",INDEX('Lookup Tables'!$B$2:$B$9,MATCH(B11256,'Lookup Tables'!$A$2:$A$9,-1)))</f>
        <v/>
      </c>
      <c r="I11256" t="str">
        <f>IF(A11256="","",IF(AND(C11256&gt;=INDEX('Lookup Tables'!$C$2:$C$9,MATCH(B11256,'Lookup Tables'!$A$2:$A$9,-1)),C11256&lt;=INDEX('Lookup Tables'!$D$2:$D$9,MATCH(B11256,'Lookup Tables'!$A$2:$A$9,-1))),"PASS","FAIL"))</f>
        <v/>
      </c>
      <c r="J11256" t="str">
        <f t="shared" si="700"/>
        <v/>
      </c>
      <c r="K11256" t="str">
        <f t="shared" si="701"/>
        <v/>
      </c>
      <c r="L11256" t="str">
        <f t="shared" si="702"/>
        <v/>
      </c>
      <c r="M11256" t="str">
        <f t="shared" si="703"/>
        <v/>
      </c>
    </row>
    <row r="11257" spans="8:13" x14ac:dyDescent="0.25">
      <c r="H11257" t="str">
        <f>IF(A11257="","",INDEX('Lookup Tables'!$B$2:$B$9,MATCH(B11257,'Lookup Tables'!$A$2:$A$9,-1)))</f>
        <v/>
      </c>
      <c r="I11257" t="str">
        <f>IF(A11257="","",IF(AND(C11257&gt;=INDEX('Lookup Tables'!$C$2:$C$9,MATCH(B11257,'Lookup Tables'!$A$2:$A$9,-1)),C11257&lt;=INDEX('Lookup Tables'!$D$2:$D$9,MATCH(B11257,'Lookup Tables'!$A$2:$A$9,-1))),"PASS","FAIL"))</f>
        <v/>
      </c>
      <c r="J11257" t="str">
        <f t="shared" si="700"/>
        <v/>
      </c>
      <c r="K11257" t="str">
        <f t="shared" si="701"/>
        <v/>
      </c>
      <c r="L11257" t="str">
        <f t="shared" si="702"/>
        <v/>
      </c>
      <c r="M11257" t="str">
        <f t="shared" si="703"/>
        <v/>
      </c>
    </row>
    <row r="11258" spans="8:13" x14ac:dyDescent="0.25">
      <c r="H11258" t="str">
        <f>IF(A11258="","",INDEX('Lookup Tables'!$B$2:$B$9,MATCH(B11258,'Lookup Tables'!$A$2:$A$9,-1)))</f>
        <v/>
      </c>
      <c r="I11258" t="str">
        <f>IF(A11258="","",IF(AND(C11258&gt;=INDEX('Lookup Tables'!$C$2:$C$9,MATCH(B11258,'Lookup Tables'!$A$2:$A$9,-1)),C11258&lt;=INDEX('Lookup Tables'!$D$2:$D$9,MATCH(B11258,'Lookup Tables'!$A$2:$A$9,-1))),"PASS","FAIL"))</f>
        <v/>
      </c>
      <c r="J11258" t="str">
        <f t="shared" si="700"/>
        <v/>
      </c>
      <c r="K11258" t="str">
        <f t="shared" si="701"/>
        <v/>
      </c>
      <c r="L11258" t="str">
        <f t="shared" si="702"/>
        <v/>
      </c>
      <c r="M11258" t="str">
        <f t="shared" si="703"/>
        <v/>
      </c>
    </row>
    <row r="11259" spans="8:13" x14ac:dyDescent="0.25">
      <c r="H11259" t="str">
        <f>IF(A11259="","",INDEX('Lookup Tables'!$B$2:$B$9,MATCH(B11259,'Lookup Tables'!$A$2:$A$9,-1)))</f>
        <v/>
      </c>
      <c r="I11259" t="str">
        <f>IF(A11259="","",IF(AND(C11259&gt;=INDEX('Lookup Tables'!$C$2:$C$9,MATCH(B11259,'Lookup Tables'!$A$2:$A$9,-1)),C11259&lt;=INDEX('Lookup Tables'!$D$2:$D$9,MATCH(B11259,'Lookup Tables'!$A$2:$A$9,-1))),"PASS","FAIL"))</f>
        <v/>
      </c>
      <c r="J11259" t="str">
        <f t="shared" si="700"/>
        <v/>
      </c>
      <c r="K11259" t="str">
        <f t="shared" si="701"/>
        <v/>
      </c>
      <c r="L11259" t="str">
        <f t="shared" si="702"/>
        <v/>
      </c>
      <c r="M11259" t="str">
        <f t="shared" si="703"/>
        <v/>
      </c>
    </row>
    <row r="11260" spans="8:13" x14ac:dyDescent="0.25">
      <c r="H11260" t="str">
        <f>IF(A11260="","",INDEX('Lookup Tables'!$B$2:$B$9,MATCH(B11260,'Lookup Tables'!$A$2:$A$9,-1)))</f>
        <v/>
      </c>
      <c r="I11260" t="str">
        <f>IF(A11260="","",IF(AND(C11260&gt;=INDEX('Lookup Tables'!$C$2:$C$9,MATCH(B11260,'Lookup Tables'!$A$2:$A$9,-1)),C11260&lt;=INDEX('Lookup Tables'!$D$2:$D$9,MATCH(B11260,'Lookup Tables'!$A$2:$A$9,-1))),"PASS","FAIL"))</f>
        <v/>
      </c>
      <c r="J11260" t="str">
        <f t="shared" si="700"/>
        <v/>
      </c>
      <c r="K11260" t="str">
        <f t="shared" si="701"/>
        <v/>
      </c>
      <c r="L11260" t="str">
        <f t="shared" si="702"/>
        <v/>
      </c>
      <c r="M11260" t="str">
        <f t="shared" si="703"/>
        <v/>
      </c>
    </row>
    <row r="11261" spans="8:13" x14ac:dyDescent="0.25">
      <c r="H11261" t="str">
        <f>IF(A11261="","",INDEX('Lookup Tables'!$B$2:$B$9,MATCH(B11261,'Lookup Tables'!$A$2:$A$9,-1)))</f>
        <v/>
      </c>
      <c r="I11261" t="str">
        <f>IF(A11261="","",IF(AND(C11261&gt;=INDEX('Lookup Tables'!$C$2:$C$9,MATCH(B11261,'Lookup Tables'!$A$2:$A$9,-1)),C11261&lt;=INDEX('Lookup Tables'!$D$2:$D$9,MATCH(B11261,'Lookup Tables'!$A$2:$A$9,-1))),"PASS","FAIL"))</f>
        <v/>
      </c>
      <c r="J11261" t="str">
        <f t="shared" si="700"/>
        <v/>
      </c>
      <c r="K11261" t="str">
        <f t="shared" si="701"/>
        <v/>
      </c>
      <c r="L11261" t="str">
        <f t="shared" si="702"/>
        <v/>
      </c>
      <c r="M11261" t="str">
        <f t="shared" si="703"/>
        <v/>
      </c>
    </row>
    <row r="11262" spans="8:13" x14ac:dyDescent="0.25">
      <c r="H11262" t="str">
        <f>IF(A11262="","",INDEX('Lookup Tables'!$B$2:$B$9,MATCH(B11262,'Lookup Tables'!$A$2:$A$9,-1)))</f>
        <v/>
      </c>
      <c r="I11262" t="str">
        <f>IF(A11262="","",IF(AND(C11262&gt;=INDEX('Lookup Tables'!$C$2:$C$9,MATCH(B11262,'Lookup Tables'!$A$2:$A$9,-1)),C11262&lt;=INDEX('Lookup Tables'!$D$2:$D$9,MATCH(B11262,'Lookup Tables'!$A$2:$A$9,-1))),"PASS","FAIL"))</f>
        <v/>
      </c>
      <c r="J11262" t="str">
        <f t="shared" si="700"/>
        <v/>
      </c>
      <c r="K11262" t="str">
        <f t="shared" si="701"/>
        <v/>
      </c>
      <c r="L11262" t="str">
        <f t="shared" si="702"/>
        <v/>
      </c>
      <c r="M11262" t="str">
        <f t="shared" si="703"/>
        <v/>
      </c>
    </row>
    <row r="11263" spans="8:13" x14ac:dyDescent="0.25">
      <c r="H11263" t="str">
        <f>IF(A11263="","",INDEX('Lookup Tables'!$B$2:$B$9,MATCH(B11263,'Lookup Tables'!$A$2:$A$9,-1)))</f>
        <v/>
      </c>
      <c r="I11263" t="str">
        <f>IF(A11263="","",IF(AND(C11263&gt;=INDEX('Lookup Tables'!$C$2:$C$9,MATCH(B11263,'Lookup Tables'!$A$2:$A$9,-1)),C11263&lt;=INDEX('Lookup Tables'!$D$2:$D$9,MATCH(B11263,'Lookup Tables'!$A$2:$A$9,-1))),"PASS","FAIL"))</f>
        <v/>
      </c>
      <c r="J11263" t="str">
        <f t="shared" si="700"/>
        <v/>
      </c>
      <c r="K11263" t="str">
        <f t="shared" si="701"/>
        <v/>
      </c>
      <c r="L11263" t="str">
        <f t="shared" si="702"/>
        <v/>
      </c>
      <c r="M11263" t="str">
        <f t="shared" si="703"/>
        <v/>
      </c>
    </row>
    <row r="11264" spans="8:13" x14ac:dyDescent="0.25">
      <c r="H11264" t="str">
        <f>IF(A11264="","",INDEX('Lookup Tables'!$B$2:$B$9,MATCH(B11264,'Lookup Tables'!$A$2:$A$9,-1)))</f>
        <v/>
      </c>
      <c r="I11264" t="str">
        <f>IF(A11264="","",IF(AND(C11264&gt;=INDEX('Lookup Tables'!$C$2:$C$9,MATCH(B11264,'Lookup Tables'!$A$2:$A$9,-1)),C11264&lt;=INDEX('Lookup Tables'!$D$2:$D$9,MATCH(B11264,'Lookup Tables'!$A$2:$A$9,-1))),"PASS","FAIL"))</f>
        <v/>
      </c>
      <c r="J11264" t="str">
        <f t="shared" si="700"/>
        <v/>
      </c>
      <c r="K11264" t="str">
        <f t="shared" si="701"/>
        <v/>
      </c>
      <c r="L11264" t="str">
        <f t="shared" si="702"/>
        <v/>
      </c>
      <c r="M11264" t="str">
        <f t="shared" si="703"/>
        <v/>
      </c>
    </row>
    <row r="11265" spans="8:13" x14ac:dyDescent="0.25">
      <c r="H11265" t="str">
        <f>IF(A11265="","",INDEX('Lookup Tables'!$B$2:$B$9,MATCH(B11265,'Lookup Tables'!$A$2:$A$9,-1)))</f>
        <v/>
      </c>
      <c r="I11265" t="str">
        <f>IF(A11265="","",IF(AND(C11265&gt;=INDEX('Lookup Tables'!$C$2:$C$9,MATCH(B11265,'Lookup Tables'!$A$2:$A$9,-1)),C11265&lt;=INDEX('Lookup Tables'!$D$2:$D$9,MATCH(B11265,'Lookup Tables'!$A$2:$A$9,-1))),"PASS","FAIL"))</f>
        <v/>
      </c>
      <c r="J11265" t="str">
        <f t="shared" ref="J11265:J11328" si="704">IF(A11265="","",IF(AND(D11265&gt;=15,D11265&lt;=22.5),"PASS","FAIL"))</f>
        <v/>
      </c>
      <c r="K11265" t="str">
        <f t="shared" ref="K11265:K11328" si="705">IF(A11265="","",IF(AND(E11265&gt;=15,E11265&lt;=22.5),"PASS","FAIL"))</f>
        <v/>
      </c>
      <c r="L11265" t="str">
        <f t="shared" ref="L11265:L11328" si="706">IF(A11265="","",IF(AND(F11265&gt;0,F11265&lt;0.2),"PASS","FAIL"))</f>
        <v/>
      </c>
      <c r="M11265" t="str">
        <f t="shared" ref="M11265:M11328" si="707">IF(A11265="","",IF(AND(IF(I11265="PASS",TRUE,FALSE),IF(J11265="PASS",TRUE,FALSE),IF(K11265="PASS",TRUE,FALSE),IF(L11265="PASS",TRUE,FALSE))=TRUE,"PASS","FAIL"))</f>
        <v/>
      </c>
    </row>
    <row r="11266" spans="8:13" x14ac:dyDescent="0.25">
      <c r="H11266" t="str">
        <f>IF(A11266="","",INDEX('Lookup Tables'!$B$2:$B$9,MATCH(B11266,'Lookup Tables'!$A$2:$A$9,-1)))</f>
        <v/>
      </c>
      <c r="I11266" t="str">
        <f>IF(A11266="","",IF(AND(C11266&gt;=INDEX('Lookup Tables'!$C$2:$C$9,MATCH(B11266,'Lookup Tables'!$A$2:$A$9,-1)),C11266&lt;=INDEX('Lookup Tables'!$D$2:$D$9,MATCH(B11266,'Lookup Tables'!$A$2:$A$9,-1))),"PASS","FAIL"))</f>
        <v/>
      </c>
      <c r="J11266" t="str">
        <f t="shared" si="704"/>
        <v/>
      </c>
      <c r="K11266" t="str">
        <f t="shared" si="705"/>
        <v/>
      </c>
      <c r="L11266" t="str">
        <f t="shared" si="706"/>
        <v/>
      </c>
      <c r="M11266" t="str">
        <f t="shared" si="707"/>
        <v/>
      </c>
    </row>
    <row r="11267" spans="8:13" x14ac:dyDescent="0.25">
      <c r="H11267" t="str">
        <f>IF(A11267="","",INDEX('Lookup Tables'!$B$2:$B$9,MATCH(B11267,'Lookup Tables'!$A$2:$A$9,-1)))</f>
        <v/>
      </c>
      <c r="I11267" t="str">
        <f>IF(A11267="","",IF(AND(C11267&gt;=INDEX('Lookup Tables'!$C$2:$C$9,MATCH(B11267,'Lookup Tables'!$A$2:$A$9,-1)),C11267&lt;=INDEX('Lookup Tables'!$D$2:$D$9,MATCH(B11267,'Lookup Tables'!$A$2:$A$9,-1))),"PASS","FAIL"))</f>
        <v/>
      </c>
      <c r="J11267" t="str">
        <f t="shared" si="704"/>
        <v/>
      </c>
      <c r="K11267" t="str">
        <f t="shared" si="705"/>
        <v/>
      </c>
      <c r="L11267" t="str">
        <f t="shared" si="706"/>
        <v/>
      </c>
      <c r="M11267" t="str">
        <f t="shared" si="707"/>
        <v/>
      </c>
    </row>
    <row r="11268" spans="8:13" x14ac:dyDescent="0.25">
      <c r="H11268" t="str">
        <f>IF(A11268="","",INDEX('Lookup Tables'!$B$2:$B$9,MATCH(B11268,'Lookup Tables'!$A$2:$A$9,-1)))</f>
        <v/>
      </c>
      <c r="I11268" t="str">
        <f>IF(A11268="","",IF(AND(C11268&gt;=INDEX('Lookup Tables'!$C$2:$C$9,MATCH(B11268,'Lookup Tables'!$A$2:$A$9,-1)),C11268&lt;=INDEX('Lookup Tables'!$D$2:$D$9,MATCH(B11268,'Lookup Tables'!$A$2:$A$9,-1))),"PASS","FAIL"))</f>
        <v/>
      </c>
      <c r="J11268" t="str">
        <f t="shared" si="704"/>
        <v/>
      </c>
      <c r="K11268" t="str">
        <f t="shared" si="705"/>
        <v/>
      </c>
      <c r="L11268" t="str">
        <f t="shared" si="706"/>
        <v/>
      </c>
      <c r="M11268" t="str">
        <f t="shared" si="707"/>
        <v/>
      </c>
    </row>
    <row r="11269" spans="8:13" x14ac:dyDescent="0.25">
      <c r="H11269" t="str">
        <f>IF(A11269="","",INDEX('Lookup Tables'!$B$2:$B$9,MATCH(B11269,'Lookup Tables'!$A$2:$A$9,-1)))</f>
        <v/>
      </c>
      <c r="I11269" t="str">
        <f>IF(A11269="","",IF(AND(C11269&gt;=INDEX('Lookup Tables'!$C$2:$C$9,MATCH(B11269,'Lookup Tables'!$A$2:$A$9,-1)),C11269&lt;=INDEX('Lookup Tables'!$D$2:$D$9,MATCH(B11269,'Lookup Tables'!$A$2:$A$9,-1))),"PASS","FAIL"))</f>
        <v/>
      </c>
      <c r="J11269" t="str">
        <f t="shared" si="704"/>
        <v/>
      </c>
      <c r="K11269" t="str">
        <f t="shared" si="705"/>
        <v/>
      </c>
      <c r="L11269" t="str">
        <f t="shared" si="706"/>
        <v/>
      </c>
      <c r="M11269" t="str">
        <f t="shared" si="707"/>
        <v/>
      </c>
    </row>
    <row r="11270" spans="8:13" x14ac:dyDescent="0.25">
      <c r="H11270" t="str">
        <f>IF(A11270="","",INDEX('Lookup Tables'!$B$2:$B$9,MATCH(B11270,'Lookup Tables'!$A$2:$A$9,-1)))</f>
        <v/>
      </c>
      <c r="I11270" t="str">
        <f>IF(A11270="","",IF(AND(C11270&gt;=INDEX('Lookup Tables'!$C$2:$C$9,MATCH(B11270,'Lookup Tables'!$A$2:$A$9,-1)),C11270&lt;=INDEX('Lookup Tables'!$D$2:$D$9,MATCH(B11270,'Lookup Tables'!$A$2:$A$9,-1))),"PASS","FAIL"))</f>
        <v/>
      </c>
      <c r="J11270" t="str">
        <f t="shared" si="704"/>
        <v/>
      </c>
      <c r="K11270" t="str">
        <f t="shared" si="705"/>
        <v/>
      </c>
      <c r="L11270" t="str">
        <f t="shared" si="706"/>
        <v/>
      </c>
      <c r="M11270" t="str">
        <f t="shared" si="707"/>
        <v/>
      </c>
    </row>
    <row r="11271" spans="8:13" x14ac:dyDescent="0.25">
      <c r="H11271" t="str">
        <f>IF(A11271="","",INDEX('Lookup Tables'!$B$2:$B$9,MATCH(B11271,'Lookup Tables'!$A$2:$A$9,-1)))</f>
        <v/>
      </c>
      <c r="I11271" t="str">
        <f>IF(A11271="","",IF(AND(C11271&gt;=INDEX('Lookup Tables'!$C$2:$C$9,MATCH(B11271,'Lookup Tables'!$A$2:$A$9,-1)),C11271&lt;=INDEX('Lookup Tables'!$D$2:$D$9,MATCH(B11271,'Lookup Tables'!$A$2:$A$9,-1))),"PASS","FAIL"))</f>
        <v/>
      </c>
      <c r="J11271" t="str">
        <f t="shared" si="704"/>
        <v/>
      </c>
      <c r="K11271" t="str">
        <f t="shared" si="705"/>
        <v/>
      </c>
      <c r="L11271" t="str">
        <f t="shared" si="706"/>
        <v/>
      </c>
      <c r="M11271" t="str">
        <f t="shared" si="707"/>
        <v/>
      </c>
    </row>
    <row r="11272" spans="8:13" x14ac:dyDescent="0.25">
      <c r="H11272" t="str">
        <f>IF(A11272="","",INDEX('Lookup Tables'!$B$2:$B$9,MATCH(B11272,'Lookup Tables'!$A$2:$A$9,-1)))</f>
        <v/>
      </c>
      <c r="I11272" t="str">
        <f>IF(A11272="","",IF(AND(C11272&gt;=INDEX('Lookup Tables'!$C$2:$C$9,MATCH(B11272,'Lookup Tables'!$A$2:$A$9,-1)),C11272&lt;=INDEX('Lookup Tables'!$D$2:$D$9,MATCH(B11272,'Lookup Tables'!$A$2:$A$9,-1))),"PASS","FAIL"))</f>
        <v/>
      </c>
      <c r="J11272" t="str">
        <f t="shared" si="704"/>
        <v/>
      </c>
      <c r="K11272" t="str">
        <f t="shared" si="705"/>
        <v/>
      </c>
      <c r="L11272" t="str">
        <f t="shared" si="706"/>
        <v/>
      </c>
      <c r="M11272" t="str">
        <f t="shared" si="707"/>
        <v/>
      </c>
    </row>
    <row r="11273" spans="8:13" x14ac:dyDescent="0.25">
      <c r="H11273" t="str">
        <f>IF(A11273="","",INDEX('Lookup Tables'!$B$2:$B$9,MATCH(B11273,'Lookup Tables'!$A$2:$A$9,-1)))</f>
        <v/>
      </c>
      <c r="I11273" t="str">
        <f>IF(A11273="","",IF(AND(C11273&gt;=INDEX('Lookup Tables'!$C$2:$C$9,MATCH(B11273,'Lookup Tables'!$A$2:$A$9,-1)),C11273&lt;=INDEX('Lookup Tables'!$D$2:$D$9,MATCH(B11273,'Lookup Tables'!$A$2:$A$9,-1))),"PASS","FAIL"))</f>
        <v/>
      </c>
      <c r="J11273" t="str">
        <f t="shared" si="704"/>
        <v/>
      </c>
      <c r="K11273" t="str">
        <f t="shared" si="705"/>
        <v/>
      </c>
      <c r="L11273" t="str">
        <f t="shared" si="706"/>
        <v/>
      </c>
      <c r="M11273" t="str">
        <f t="shared" si="707"/>
        <v/>
      </c>
    </row>
    <row r="11274" spans="8:13" x14ac:dyDescent="0.25">
      <c r="H11274" t="str">
        <f>IF(A11274="","",INDEX('Lookup Tables'!$B$2:$B$9,MATCH(B11274,'Lookup Tables'!$A$2:$A$9,-1)))</f>
        <v/>
      </c>
      <c r="I11274" t="str">
        <f>IF(A11274="","",IF(AND(C11274&gt;=INDEX('Lookup Tables'!$C$2:$C$9,MATCH(B11274,'Lookup Tables'!$A$2:$A$9,-1)),C11274&lt;=INDEX('Lookup Tables'!$D$2:$D$9,MATCH(B11274,'Lookup Tables'!$A$2:$A$9,-1))),"PASS","FAIL"))</f>
        <v/>
      </c>
      <c r="J11274" t="str">
        <f t="shared" si="704"/>
        <v/>
      </c>
      <c r="K11274" t="str">
        <f t="shared" si="705"/>
        <v/>
      </c>
      <c r="L11274" t="str">
        <f t="shared" si="706"/>
        <v/>
      </c>
      <c r="M11274" t="str">
        <f t="shared" si="707"/>
        <v/>
      </c>
    </row>
    <row r="11275" spans="8:13" x14ac:dyDescent="0.25">
      <c r="H11275" t="str">
        <f>IF(A11275="","",INDEX('Lookup Tables'!$B$2:$B$9,MATCH(B11275,'Lookup Tables'!$A$2:$A$9,-1)))</f>
        <v/>
      </c>
      <c r="I11275" t="str">
        <f>IF(A11275="","",IF(AND(C11275&gt;=INDEX('Lookup Tables'!$C$2:$C$9,MATCH(B11275,'Lookup Tables'!$A$2:$A$9,-1)),C11275&lt;=INDEX('Lookup Tables'!$D$2:$D$9,MATCH(B11275,'Lookup Tables'!$A$2:$A$9,-1))),"PASS","FAIL"))</f>
        <v/>
      </c>
      <c r="J11275" t="str">
        <f t="shared" si="704"/>
        <v/>
      </c>
      <c r="K11275" t="str">
        <f t="shared" si="705"/>
        <v/>
      </c>
      <c r="L11275" t="str">
        <f t="shared" si="706"/>
        <v/>
      </c>
      <c r="M11275" t="str">
        <f t="shared" si="707"/>
        <v/>
      </c>
    </row>
    <row r="11276" spans="8:13" x14ac:dyDescent="0.25">
      <c r="H11276" t="str">
        <f>IF(A11276="","",INDEX('Lookup Tables'!$B$2:$B$9,MATCH(B11276,'Lookup Tables'!$A$2:$A$9,-1)))</f>
        <v/>
      </c>
      <c r="I11276" t="str">
        <f>IF(A11276="","",IF(AND(C11276&gt;=INDEX('Lookup Tables'!$C$2:$C$9,MATCH(B11276,'Lookup Tables'!$A$2:$A$9,-1)),C11276&lt;=INDEX('Lookup Tables'!$D$2:$D$9,MATCH(B11276,'Lookup Tables'!$A$2:$A$9,-1))),"PASS","FAIL"))</f>
        <v/>
      </c>
      <c r="J11276" t="str">
        <f t="shared" si="704"/>
        <v/>
      </c>
      <c r="K11276" t="str">
        <f t="shared" si="705"/>
        <v/>
      </c>
      <c r="L11276" t="str">
        <f t="shared" si="706"/>
        <v/>
      </c>
      <c r="M11276" t="str">
        <f t="shared" si="707"/>
        <v/>
      </c>
    </row>
    <row r="11277" spans="8:13" x14ac:dyDescent="0.25">
      <c r="H11277" t="str">
        <f>IF(A11277="","",INDEX('Lookup Tables'!$B$2:$B$9,MATCH(B11277,'Lookup Tables'!$A$2:$A$9,-1)))</f>
        <v/>
      </c>
      <c r="I11277" t="str">
        <f>IF(A11277="","",IF(AND(C11277&gt;=INDEX('Lookup Tables'!$C$2:$C$9,MATCH(B11277,'Lookup Tables'!$A$2:$A$9,-1)),C11277&lt;=INDEX('Lookup Tables'!$D$2:$D$9,MATCH(B11277,'Lookup Tables'!$A$2:$A$9,-1))),"PASS","FAIL"))</f>
        <v/>
      </c>
      <c r="J11277" t="str">
        <f t="shared" si="704"/>
        <v/>
      </c>
      <c r="K11277" t="str">
        <f t="shared" si="705"/>
        <v/>
      </c>
      <c r="L11277" t="str">
        <f t="shared" si="706"/>
        <v/>
      </c>
      <c r="M11277" t="str">
        <f t="shared" si="707"/>
        <v/>
      </c>
    </row>
    <row r="11278" spans="8:13" x14ac:dyDescent="0.25">
      <c r="H11278" t="str">
        <f>IF(A11278="","",INDEX('Lookup Tables'!$B$2:$B$9,MATCH(B11278,'Lookup Tables'!$A$2:$A$9,-1)))</f>
        <v/>
      </c>
      <c r="I11278" t="str">
        <f>IF(A11278="","",IF(AND(C11278&gt;=INDEX('Lookup Tables'!$C$2:$C$9,MATCH(B11278,'Lookup Tables'!$A$2:$A$9,-1)),C11278&lt;=INDEX('Lookup Tables'!$D$2:$D$9,MATCH(B11278,'Lookup Tables'!$A$2:$A$9,-1))),"PASS","FAIL"))</f>
        <v/>
      </c>
      <c r="J11278" t="str">
        <f t="shared" si="704"/>
        <v/>
      </c>
      <c r="K11278" t="str">
        <f t="shared" si="705"/>
        <v/>
      </c>
      <c r="L11278" t="str">
        <f t="shared" si="706"/>
        <v/>
      </c>
      <c r="M11278" t="str">
        <f t="shared" si="707"/>
        <v/>
      </c>
    </row>
    <row r="11279" spans="8:13" x14ac:dyDescent="0.25">
      <c r="H11279" t="str">
        <f>IF(A11279="","",INDEX('Lookup Tables'!$B$2:$B$9,MATCH(B11279,'Lookup Tables'!$A$2:$A$9,-1)))</f>
        <v/>
      </c>
      <c r="I11279" t="str">
        <f>IF(A11279="","",IF(AND(C11279&gt;=INDEX('Lookup Tables'!$C$2:$C$9,MATCH(B11279,'Lookup Tables'!$A$2:$A$9,-1)),C11279&lt;=INDEX('Lookup Tables'!$D$2:$D$9,MATCH(B11279,'Lookup Tables'!$A$2:$A$9,-1))),"PASS","FAIL"))</f>
        <v/>
      </c>
      <c r="J11279" t="str">
        <f t="shared" si="704"/>
        <v/>
      </c>
      <c r="K11279" t="str">
        <f t="shared" si="705"/>
        <v/>
      </c>
      <c r="L11279" t="str">
        <f t="shared" si="706"/>
        <v/>
      </c>
      <c r="M11279" t="str">
        <f t="shared" si="707"/>
        <v/>
      </c>
    </row>
    <row r="11280" spans="8:13" x14ac:dyDescent="0.25">
      <c r="H11280" t="str">
        <f>IF(A11280="","",INDEX('Lookup Tables'!$B$2:$B$9,MATCH(B11280,'Lookup Tables'!$A$2:$A$9,-1)))</f>
        <v/>
      </c>
      <c r="I11280" t="str">
        <f>IF(A11280="","",IF(AND(C11280&gt;=INDEX('Lookup Tables'!$C$2:$C$9,MATCH(B11280,'Lookup Tables'!$A$2:$A$9,-1)),C11280&lt;=INDEX('Lookup Tables'!$D$2:$D$9,MATCH(B11280,'Lookup Tables'!$A$2:$A$9,-1))),"PASS","FAIL"))</f>
        <v/>
      </c>
      <c r="J11280" t="str">
        <f t="shared" si="704"/>
        <v/>
      </c>
      <c r="K11280" t="str">
        <f t="shared" si="705"/>
        <v/>
      </c>
      <c r="L11280" t="str">
        <f t="shared" si="706"/>
        <v/>
      </c>
      <c r="M11280" t="str">
        <f t="shared" si="707"/>
        <v/>
      </c>
    </row>
    <row r="11281" spans="8:13" x14ac:dyDescent="0.25">
      <c r="H11281" t="str">
        <f>IF(A11281="","",INDEX('Lookup Tables'!$B$2:$B$9,MATCH(B11281,'Lookup Tables'!$A$2:$A$9,-1)))</f>
        <v/>
      </c>
      <c r="I11281" t="str">
        <f>IF(A11281="","",IF(AND(C11281&gt;=INDEX('Lookup Tables'!$C$2:$C$9,MATCH(B11281,'Lookup Tables'!$A$2:$A$9,-1)),C11281&lt;=INDEX('Lookup Tables'!$D$2:$D$9,MATCH(B11281,'Lookup Tables'!$A$2:$A$9,-1))),"PASS","FAIL"))</f>
        <v/>
      </c>
      <c r="J11281" t="str">
        <f t="shared" si="704"/>
        <v/>
      </c>
      <c r="K11281" t="str">
        <f t="shared" si="705"/>
        <v/>
      </c>
      <c r="L11281" t="str">
        <f t="shared" si="706"/>
        <v/>
      </c>
      <c r="M11281" t="str">
        <f t="shared" si="707"/>
        <v/>
      </c>
    </row>
    <row r="11282" spans="8:13" x14ac:dyDescent="0.25">
      <c r="H11282" t="str">
        <f>IF(A11282="","",INDEX('Lookup Tables'!$B$2:$B$9,MATCH(B11282,'Lookup Tables'!$A$2:$A$9,-1)))</f>
        <v/>
      </c>
      <c r="I11282" t="str">
        <f>IF(A11282="","",IF(AND(C11282&gt;=INDEX('Lookup Tables'!$C$2:$C$9,MATCH(B11282,'Lookup Tables'!$A$2:$A$9,-1)),C11282&lt;=INDEX('Lookup Tables'!$D$2:$D$9,MATCH(B11282,'Lookup Tables'!$A$2:$A$9,-1))),"PASS","FAIL"))</f>
        <v/>
      </c>
      <c r="J11282" t="str">
        <f t="shared" si="704"/>
        <v/>
      </c>
      <c r="K11282" t="str">
        <f t="shared" si="705"/>
        <v/>
      </c>
      <c r="L11282" t="str">
        <f t="shared" si="706"/>
        <v/>
      </c>
      <c r="M11282" t="str">
        <f t="shared" si="707"/>
        <v/>
      </c>
    </row>
    <row r="11283" spans="8:13" x14ac:dyDescent="0.25">
      <c r="H11283" t="str">
        <f>IF(A11283="","",INDEX('Lookup Tables'!$B$2:$B$9,MATCH(B11283,'Lookup Tables'!$A$2:$A$9,-1)))</f>
        <v/>
      </c>
      <c r="I11283" t="str">
        <f>IF(A11283="","",IF(AND(C11283&gt;=INDEX('Lookup Tables'!$C$2:$C$9,MATCH(B11283,'Lookup Tables'!$A$2:$A$9,-1)),C11283&lt;=INDEX('Lookup Tables'!$D$2:$D$9,MATCH(B11283,'Lookup Tables'!$A$2:$A$9,-1))),"PASS","FAIL"))</f>
        <v/>
      </c>
      <c r="J11283" t="str">
        <f t="shared" si="704"/>
        <v/>
      </c>
      <c r="K11283" t="str">
        <f t="shared" si="705"/>
        <v/>
      </c>
      <c r="L11283" t="str">
        <f t="shared" si="706"/>
        <v/>
      </c>
      <c r="M11283" t="str">
        <f t="shared" si="707"/>
        <v/>
      </c>
    </row>
    <row r="11284" spans="8:13" x14ac:dyDescent="0.25">
      <c r="H11284" t="str">
        <f>IF(A11284="","",INDEX('Lookup Tables'!$B$2:$B$9,MATCH(B11284,'Lookup Tables'!$A$2:$A$9,-1)))</f>
        <v/>
      </c>
      <c r="I11284" t="str">
        <f>IF(A11284="","",IF(AND(C11284&gt;=INDEX('Lookup Tables'!$C$2:$C$9,MATCH(B11284,'Lookup Tables'!$A$2:$A$9,-1)),C11284&lt;=INDEX('Lookup Tables'!$D$2:$D$9,MATCH(B11284,'Lookup Tables'!$A$2:$A$9,-1))),"PASS","FAIL"))</f>
        <v/>
      </c>
      <c r="J11284" t="str">
        <f t="shared" si="704"/>
        <v/>
      </c>
      <c r="K11284" t="str">
        <f t="shared" si="705"/>
        <v/>
      </c>
      <c r="L11284" t="str">
        <f t="shared" si="706"/>
        <v/>
      </c>
      <c r="M11284" t="str">
        <f t="shared" si="707"/>
        <v/>
      </c>
    </row>
    <row r="11285" spans="8:13" x14ac:dyDescent="0.25">
      <c r="H11285" t="str">
        <f>IF(A11285="","",INDEX('Lookup Tables'!$B$2:$B$9,MATCH(B11285,'Lookup Tables'!$A$2:$A$9,-1)))</f>
        <v/>
      </c>
      <c r="I11285" t="str">
        <f>IF(A11285="","",IF(AND(C11285&gt;=INDEX('Lookup Tables'!$C$2:$C$9,MATCH(B11285,'Lookup Tables'!$A$2:$A$9,-1)),C11285&lt;=INDEX('Lookup Tables'!$D$2:$D$9,MATCH(B11285,'Lookup Tables'!$A$2:$A$9,-1))),"PASS","FAIL"))</f>
        <v/>
      </c>
      <c r="J11285" t="str">
        <f t="shared" si="704"/>
        <v/>
      </c>
      <c r="K11285" t="str">
        <f t="shared" si="705"/>
        <v/>
      </c>
      <c r="L11285" t="str">
        <f t="shared" si="706"/>
        <v/>
      </c>
      <c r="M11285" t="str">
        <f t="shared" si="707"/>
        <v/>
      </c>
    </row>
    <row r="11286" spans="8:13" x14ac:dyDescent="0.25">
      <c r="H11286" t="str">
        <f>IF(A11286="","",INDEX('Lookup Tables'!$B$2:$B$9,MATCH(B11286,'Lookup Tables'!$A$2:$A$9,-1)))</f>
        <v/>
      </c>
      <c r="I11286" t="str">
        <f>IF(A11286="","",IF(AND(C11286&gt;=INDEX('Lookup Tables'!$C$2:$C$9,MATCH(B11286,'Lookup Tables'!$A$2:$A$9,-1)),C11286&lt;=INDEX('Lookup Tables'!$D$2:$D$9,MATCH(B11286,'Lookup Tables'!$A$2:$A$9,-1))),"PASS","FAIL"))</f>
        <v/>
      </c>
      <c r="J11286" t="str">
        <f t="shared" si="704"/>
        <v/>
      </c>
      <c r="K11286" t="str">
        <f t="shared" si="705"/>
        <v/>
      </c>
      <c r="L11286" t="str">
        <f t="shared" si="706"/>
        <v/>
      </c>
      <c r="M11286" t="str">
        <f t="shared" si="707"/>
        <v/>
      </c>
    </row>
    <row r="11287" spans="8:13" x14ac:dyDescent="0.25">
      <c r="H11287" t="str">
        <f>IF(A11287="","",INDEX('Lookup Tables'!$B$2:$B$9,MATCH(B11287,'Lookup Tables'!$A$2:$A$9,-1)))</f>
        <v/>
      </c>
      <c r="I11287" t="str">
        <f>IF(A11287="","",IF(AND(C11287&gt;=INDEX('Lookup Tables'!$C$2:$C$9,MATCH(B11287,'Lookup Tables'!$A$2:$A$9,-1)),C11287&lt;=INDEX('Lookup Tables'!$D$2:$D$9,MATCH(B11287,'Lookup Tables'!$A$2:$A$9,-1))),"PASS","FAIL"))</f>
        <v/>
      </c>
      <c r="J11287" t="str">
        <f t="shared" si="704"/>
        <v/>
      </c>
      <c r="K11287" t="str">
        <f t="shared" si="705"/>
        <v/>
      </c>
      <c r="L11287" t="str">
        <f t="shared" si="706"/>
        <v/>
      </c>
      <c r="M11287" t="str">
        <f t="shared" si="707"/>
        <v/>
      </c>
    </row>
    <row r="11288" spans="8:13" x14ac:dyDescent="0.25">
      <c r="H11288" t="str">
        <f>IF(A11288="","",INDEX('Lookup Tables'!$B$2:$B$9,MATCH(B11288,'Lookup Tables'!$A$2:$A$9,-1)))</f>
        <v/>
      </c>
      <c r="I11288" t="str">
        <f>IF(A11288="","",IF(AND(C11288&gt;=INDEX('Lookup Tables'!$C$2:$C$9,MATCH(B11288,'Lookup Tables'!$A$2:$A$9,-1)),C11288&lt;=INDEX('Lookup Tables'!$D$2:$D$9,MATCH(B11288,'Lookup Tables'!$A$2:$A$9,-1))),"PASS","FAIL"))</f>
        <v/>
      </c>
      <c r="J11288" t="str">
        <f t="shared" si="704"/>
        <v/>
      </c>
      <c r="K11288" t="str">
        <f t="shared" si="705"/>
        <v/>
      </c>
      <c r="L11288" t="str">
        <f t="shared" si="706"/>
        <v/>
      </c>
      <c r="M11288" t="str">
        <f t="shared" si="707"/>
        <v/>
      </c>
    </row>
    <row r="11289" spans="8:13" x14ac:dyDescent="0.25">
      <c r="H11289" t="str">
        <f>IF(A11289="","",INDEX('Lookup Tables'!$B$2:$B$9,MATCH(B11289,'Lookup Tables'!$A$2:$A$9,-1)))</f>
        <v/>
      </c>
      <c r="I11289" t="str">
        <f>IF(A11289="","",IF(AND(C11289&gt;=INDEX('Lookup Tables'!$C$2:$C$9,MATCH(B11289,'Lookup Tables'!$A$2:$A$9,-1)),C11289&lt;=INDEX('Lookup Tables'!$D$2:$D$9,MATCH(B11289,'Lookup Tables'!$A$2:$A$9,-1))),"PASS","FAIL"))</f>
        <v/>
      </c>
      <c r="J11289" t="str">
        <f t="shared" si="704"/>
        <v/>
      </c>
      <c r="K11289" t="str">
        <f t="shared" si="705"/>
        <v/>
      </c>
      <c r="L11289" t="str">
        <f t="shared" si="706"/>
        <v/>
      </c>
      <c r="M11289" t="str">
        <f t="shared" si="707"/>
        <v/>
      </c>
    </row>
    <row r="11290" spans="8:13" x14ac:dyDescent="0.25">
      <c r="H11290" t="str">
        <f>IF(A11290="","",INDEX('Lookup Tables'!$B$2:$B$9,MATCH(B11290,'Lookup Tables'!$A$2:$A$9,-1)))</f>
        <v/>
      </c>
      <c r="I11290" t="str">
        <f>IF(A11290="","",IF(AND(C11290&gt;=INDEX('Lookup Tables'!$C$2:$C$9,MATCH(B11290,'Lookup Tables'!$A$2:$A$9,-1)),C11290&lt;=INDEX('Lookup Tables'!$D$2:$D$9,MATCH(B11290,'Lookup Tables'!$A$2:$A$9,-1))),"PASS","FAIL"))</f>
        <v/>
      </c>
      <c r="J11290" t="str">
        <f t="shared" si="704"/>
        <v/>
      </c>
      <c r="K11290" t="str">
        <f t="shared" si="705"/>
        <v/>
      </c>
      <c r="L11290" t="str">
        <f t="shared" si="706"/>
        <v/>
      </c>
      <c r="M11290" t="str">
        <f t="shared" si="707"/>
        <v/>
      </c>
    </row>
    <row r="11291" spans="8:13" x14ac:dyDescent="0.25">
      <c r="H11291" t="str">
        <f>IF(A11291="","",INDEX('Lookup Tables'!$B$2:$B$9,MATCH(B11291,'Lookup Tables'!$A$2:$A$9,-1)))</f>
        <v/>
      </c>
      <c r="I11291" t="str">
        <f>IF(A11291="","",IF(AND(C11291&gt;=INDEX('Lookup Tables'!$C$2:$C$9,MATCH(B11291,'Lookup Tables'!$A$2:$A$9,-1)),C11291&lt;=INDEX('Lookup Tables'!$D$2:$D$9,MATCH(B11291,'Lookup Tables'!$A$2:$A$9,-1))),"PASS","FAIL"))</f>
        <v/>
      </c>
      <c r="J11291" t="str">
        <f t="shared" si="704"/>
        <v/>
      </c>
      <c r="K11291" t="str">
        <f t="shared" si="705"/>
        <v/>
      </c>
      <c r="L11291" t="str">
        <f t="shared" si="706"/>
        <v/>
      </c>
      <c r="M11291" t="str">
        <f t="shared" si="707"/>
        <v/>
      </c>
    </row>
    <row r="11292" spans="8:13" x14ac:dyDescent="0.25">
      <c r="H11292" t="str">
        <f>IF(A11292="","",INDEX('Lookup Tables'!$B$2:$B$9,MATCH(B11292,'Lookup Tables'!$A$2:$A$9,-1)))</f>
        <v/>
      </c>
      <c r="I11292" t="str">
        <f>IF(A11292="","",IF(AND(C11292&gt;=INDEX('Lookup Tables'!$C$2:$C$9,MATCH(B11292,'Lookup Tables'!$A$2:$A$9,-1)),C11292&lt;=INDEX('Lookup Tables'!$D$2:$D$9,MATCH(B11292,'Lookup Tables'!$A$2:$A$9,-1))),"PASS","FAIL"))</f>
        <v/>
      </c>
      <c r="J11292" t="str">
        <f t="shared" si="704"/>
        <v/>
      </c>
      <c r="K11292" t="str">
        <f t="shared" si="705"/>
        <v/>
      </c>
      <c r="L11292" t="str">
        <f t="shared" si="706"/>
        <v/>
      </c>
      <c r="M11292" t="str">
        <f t="shared" si="707"/>
        <v/>
      </c>
    </row>
    <row r="11293" spans="8:13" x14ac:dyDescent="0.25">
      <c r="H11293" t="str">
        <f>IF(A11293="","",INDEX('Lookup Tables'!$B$2:$B$9,MATCH(B11293,'Lookup Tables'!$A$2:$A$9,-1)))</f>
        <v/>
      </c>
      <c r="I11293" t="str">
        <f>IF(A11293="","",IF(AND(C11293&gt;=INDEX('Lookup Tables'!$C$2:$C$9,MATCH(B11293,'Lookup Tables'!$A$2:$A$9,-1)),C11293&lt;=INDEX('Lookup Tables'!$D$2:$D$9,MATCH(B11293,'Lookup Tables'!$A$2:$A$9,-1))),"PASS","FAIL"))</f>
        <v/>
      </c>
      <c r="J11293" t="str">
        <f t="shared" si="704"/>
        <v/>
      </c>
      <c r="K11293" t="str">
        <f t="shared" si="705"/>
        <v/>
      </c>
      <c r="L11293" t="str">
        <f t="shared" si="706"/>
        <v/>
      </c>
      <c r="M11293" t="str">
        <f t="shared" si="707"/>
        <v/>
      </c>
    </row>
    <row r="11294" spans="8:13" x14ac:dyDescent="0.25">
      <c r="H11294" t="str">
        <f>IF(A11294="","",INDEX('Lookup Tables'!$B$2:$B$9,MATCH(B11294,'Lookup Tables'!$A$2:$A$9,-1)))</f>
        <v/>
      </c>
      <c r="I11294" t="str">
        <f>IF(A11294="","",IF(AND(C11294&gt;=INDEX('Lookup Tables'!$C$2:$C$9,MATCH(B11294,'Lookup Tables'!$A$2:$A$9,-1)),C11294&lt;=INDEX('Lookup Tables'!$D$2:$D$9,MATCH(B11294,'Lookup Tables'!$A$2:$A$9,-1))),"PASS","FAIL"))</f>
        <v/>
      </c>
      <c r="J11294" t="str">
        <f t="shared" si="704"/>
        <v/>
      </c>
      <c r="K11294" t="str">
        <f t="shared" si="705"/>
        <v/>
      </c>
      <c r="L11294" t="str">
        <f t="shared" si="706"/>
        <v/>
      </c>
      <c r="M11294" t="str">
        <f t="shared" si="707"/>
        <v/>
      </c>
    </row>
    <row r="11295" spans="8:13" x14ac:dyDescent="0.25">
      <c r="H11295" t="str">
        <f>IF(A11295="","",INDEX('Lookup Tables'!$B$2:$B$9,MATCH(B11295,'Lookup Tables'!$A$2:$A$9,-1)))</f>
        <v/>
      </c>
      <c r="I11295" t="str">
        <f>IF(A11295="","",IF(AND(C11295&gt;=INDEX('Lookup Tables'!$C$2:$C$9,MATCH(B11295,'Lookup Tables'!$A$2:$A$9,-1)),C11295&lt;=INDEX('Lookup Tables'!$D$2:$D$9,MATCH(B11295,'Lookup Tables'!$A$2:$A$9,-1))),"PASS","FAIL"))</f>
        <v/>
      </c>
      <c r="J11295" t="str">
        <f t="shared" si="704"/>
        <v/>
      </c>
      <c r="K11295" t="str">
        <f t="shared" si="705"/>
        <v/>
      </c>
      <c r="L11295" t="str">
        <f t="shared" si="706"/>
        <v/>
      </c>
      <c r="M11295" t="str">
        <f t="shared" si="707"/>
        <v/>
      </c>
    </row>
    <row r="11296" spans="8:13" x14ac:dyDescent="0.25">
      <c r="H11296" t="str">
        <f>IF(A11296="","",INDEX('Lookup Tables'!$B$2:$B$9,MATCH(B11296,'Lookup Tables'!$A$2:$A$9,-1)))</f>
        <v/>
      </c>
      <c r="I11296" t="str">
        <f>IF(A11296="","",IF(AND(C11296&gt;=INDEX('Lookup Tables'!$C$2:$C$9,MATCH(B11296,'Lookup Tables'!$A$2:$A$9,-1)),C11296&lt;=INDEX('Lookup Tables'!$D$2:$D$9,MATCH(B11296,'Lookup Tables'!$A$2:$A$9,-1))),"PASS","FAIL"))</f>
        <v/>
      </c>
      <c r="J11296" t="str">
        <f t="shared" si="704"/>
        <v/>
      </c>
      <c r="K11296" t="str">
        <f t="shared" si="705"/>
        <v/>
      </c>
      <c r="L11296" t="str">
        <f t="shared" si="706"/>
        <v/>
      </c>
      <c r="M11296" t="str">
        <f t="shared" si="707"/>
        <v/>
      </c>
    </row>
    <row r="11297" spans="8:13" x14ac:dyDescent="0.25">
      <c r="H11297" t="str">
        <f>IF(A11297="","",INDEX('Lookup Tables'!$B$2:$B$9,MATCH(B11297,'Lookup Tables'!$A$2:$A$9,-1)))</f>
        <v/>
      </c>
      <c r="I11297" t="str">
        <f>IF(A11297="","",IF(AND(C11297&gt;=INDEX('Lookup Tables'!$C$2:$C$9,MATCH(B11297,'Lookup Tables'!$A$2:$A$9,-1)),C11297&lt;=INDEX('Lookup Tables'!$D$2:$D$9,MATCH(B11297,'Lookup Tables'!$A$2:$A$9,-1))),"PASS","FAIL"))</f>
        <v/>
      </c>
      <c r="J11297" t="str">
        <f t="shared" si="704"/>
        <v/>
      </c>
      <c r="K11297" t="str">
        <f t="shared" si="705"/>
        <v/>
      </c>
      <c r="L11297" t="str">
        <f t="shared" si="706"/>
        <v/>
      </c>
      <c r="M11297" t="str">
        <f t="shared" si="707"/>
        <v/>
      </c>
    </row>
    <row r="11298" spans="8:13" x14ac:dyDescent="0.25">
      <c r="H11298" t="str">
        <f>IF(A11298="","",INDEX('Lookup Tables'!$B$2:$B$9,MATCH(B11298,'Lookup Tables'!$A$2:$A$9,-1)))</f>
        <v/>
      </c>
      <c r="I11298" t="str">
        <f>IF(A11298="","",IF(AND(C11298&gt;=INDEX('Lookup Tables'!$C$2:$C$9,MATCH(B11298,'Lookup Tables'!$A$2:$A$9,-1)),C11298&lt;=INDEX('Lookup Tables'!$D$2:$D$9,MATCH(B11298,'Lookup Tables'!$A$2:$A$9,-1))),"PASS","FAIL"))</f>
        <v/>
      </c>
      <c r="J11298" t="str">
        <f t="shared" si="704"/>
        <v/>
      </c>
      <c r="K11298" t="str">
        <f t="shared" si="705"/>
        <v/>
      </c>
      <c r="L11298" t="str">
        <f t="shared" si="706"/>
        <v/>
      </c>
      <c r="M11298" t="str">
        <f t="shared" si="707"/>
        <v/>
      </c>
    </row>
    <row r="11299" spans="8:13" x14ac:dyDescent="0.25">
      <c r="H11299" t="str">
        <f>IF(A11299="","",INDEX('Lookup Tables'!$B$2:$B$9,MATCH(B11299,'Lookup Tables'!$A$2:$A$9,-1)))</f>
        <v/>
      </c>
      <c r="I11299" t="str">
        <f>IF(A11299="","",IF(AND(C11299&gt;=INDEX('Lookup Tables'!$C$2:$C$9,MATCH(B11299,'Lookup Tables'!$A$2:$A$9,-1)),C11299&lt;=INDEX('Lookup Tables'!$D$2:$D$9,MATCH(B11299,'Lookup Tables'!$A$2:$A$9,-1))),"PASS","FAIL"))</f>
        <v/>
      </c>
      <c r="J11299" t="str">
        <f t="shared" si="704"/>
        <v/>
      </c>
      <c r="K11299" t="str">
        <f t="shared" si="705"/>
        <v/>
      </c>
      <c r="L11299" t="str">
        <f t="shared" si="706"/>
        <v/>
      </c>
      <c r="M11299" t="str">
        <f t="shared" si="707"/>
        <v/>
      </c>
    </row>
    <row r="11300" spans="8:13" x14ac:dyDescent="0.25">
      <c r="H11300" t="str">
        <f>IF(A11300="","",INDEX('Lookup Tables'!$B$2:$B$9,MATCH(B11300,'Lookup Tables'!$A$2:$A$9,-1)))</f>
        <v/>
      </c>
      <c r="I11300" t="str">
        <f>IF(A11300="","",IF(AND(C11300&gt;=INDEX('Lookup Tables'!$C$2:$C$9,MATCH(B11300,'Lookup Tables'!$A$2:$A$9,-1)),C11300&lt;=INDEX('Lookup Tables'!$D$2:$D$9,MATCH(B11300,'Lookup Tables'!$A$2:$A$9,-1))),"PASS","FAIL"))</f>
        <v/>
      </c>
      <c r="J11300" t="str">
        <f t="shared" si="704"/>
        <v/>
      </c>
      <c r="K11300" t="str">
        <f t="shared" si="705"/>
        <v/>
      </c>
      <c r="L11300" t="str">
        <f t="shared" si="706"/>
        <v/>
      </c>
      <c r="M11300" t="str">
        <f t="shared" si="707"/>
        <v/>
      </c>
    </row>
    <row r="11301" spans="8:13" x14ac:dyDescent="0.25">
      <c r="H11301" t="str">
        <f>IF(A11301="","",INDEX('Lookup Tables'!$B$2:$B$9,MATCH(B11301,'Lookup Tables'!$A$2:$A$9,-1)))</f>
        <v/>
      </c>
      <c r="I11301" t="str">
        <f>IF(A11301="","",IF(AND(C11301&gt;=INDEX('Lookup Tables'!$C$2:$C$9,MATCH(B11301,'Lookup Tables'!$A$2:$A$9,-1)),C11301&lt;=INDEX('Lookup Tables'!$D$2:$D$9,MATCH(B11301,'Lookup Tables'!$A$2:$A$9,-1))),"PASS","FAIL"))</f>
        <v/>
      </c>
      <c r="J11301" t="str">
        <f t="shared" si="704"/>
        <v/>
      </c>
      <c r="K11301" t="str">
        <f t="shared" si="705"/>
        <v/>
      </c>
      <c r="L11301" t="str">
        <f t="shared" si="706"/>
        <v/>
      </c>
      <c r="M11301" t="str">
        <f t="shared" si="707"/>
        <v/>
      </c>
    </row>
    <row r="11302" spans="8:13" x14ac:dyDescent="0.25">
      <c r="H11302" t="str">
        <f>IF(A11302="","",INDEX('Lookup Tables'!$B$2:$B$9,MATCH(B11302,'Lookup Tables'!$A$2:$A$9,-1)))</f>
        <v/>
      </c>
      <c r="I11302" t="str">
        <f>IF(A11302="","",IF(AND(C11302&gt;=INDEX('Lookup Tables'!$C$2:$C$9,MATCH(B11302,'Lookup Tables'!$A$2:$A$9,-1)),C11302&lt;=INDEX('Lookup Tables'!$D$2:$D$9,MATCH(B11302,'Lookup Tables'!$A$2:$A$9,-1))),"PASS","FAIL"))</f>
        <v/>
      </c>
      <c r="J11302" t="str">
        <f t="shared" si="704"/>
        <v/>
      </c>
      <c r="K11302" t="str">
        <f t="shared" si="705"/>
        <v/>
      </c>
      <c r="L11302" t="str">
        <f t="shared" si="706"/>
        <v/>
      </c>
      <c r="M11302" t="str">
        <f t="shared" si="707"/>
        <v/>
      </c>
    </row>
    <row r="11303" spans="8:13" x14ac:dyDescent="0.25">
      <c r="H11303" t="str">
        <f>IF(A11303="","",INDEX('Lookup Tables'!$B$2:$B$9,MATCH(B11303,'Lookup Tables'!$A$2:$A$9,-1)))</f>
        <v/>
      </c>
      <c r="I11303" t="str">
        <f>IF(A11303="","",IF(AND(C11303&gt;=INDEX('Lookup Tables'!$C$2:$C$9,MATCH(B11303,'Lookup Tables'!$A$2:$A$9,-1)),C11303&lt;=INDEX('Lookup Tables'!$D$2:$D$9,MATCH(B11303,'Lookup Tables'!$A$2:$A$9,-1))),"PASS","FAIL"))</f>
        <v/>
      </c>
      <c r="J11303" t="str">
        <f t="shared" si="704"/>
        <v/>
      </c>
      <c r="K11303" t="str">
        <f t="shared" si="705"/>
        <v/>
      </c>
      <c r="L11303" t="str">
        <f t="shared" si="706"/>
        <v/>
      </c>
      <c r="M11303" t="str">
        <f t="shared" si="707"/>
        <v/>
      </c>
    </row>
    <row r="11304" spans="8:13" x14ac:dyDescent="0.25">
      <c r="H11304" t="str">
        <f>IF(A11304="","",INDEX('Lookup Tables'!$B$2:$B$9,MATCH(B11304,'Lookup Tables'!$A$2:$A$9,-1)))</f>
        <v/>
      </c>
      <c r="I11304" t="str">
        <f>IF(A11304="","",IF(AND(C11304&gt;=INDEX('Lookup Tables'!$C$2:$C$9,MATCH(B11304,'Lookup Tables'!$A$2:$A$9,-1)),C11304&lt;=INDEX('Lookup Tables'!$D$2:$D$9,MATCH(B11304,'Lookup Tables'!$A$2:$A$9,-1))),"PASS","FAIL"))</f>
        <v/>
      </c>
      <c r="J11304" t="str">
        <f t="shared" si="704"/>
        <v/>
      </c>
      <c r="K11304" t="str">
        <f t="shared" si="705"/>
        <v/>
      </c>
      <c r="L11304" t="str">
        <f t="shared" si="706"/>
        <v/>
      </c>
      <c r="M11304" t="str">
        <f t="shared" si="707"/>
        <v/>
      </c>
    </row>
    <row r="11305" spans="8:13" x14ac:dyDescent="0.25">
      <c r="H11305" t="str">
        <f>IF(A11305="","",INDEX('Lookup Tables'!$B$2:$B$9,MATCH(B11305,'Lookup Tables'!$A$2:$A$9,-1)))</f>
        <v/>
      </c>
      <c r="I11305" t="str">
        <f>IF(A11305="","",IF(AND(C11305&gt;=INDEX('Lookup Tables'!$C$2:$C$9,MATCH(B11305,'Lookup Tables'!$A$2:$A$9,-1)),C11305&lt;=INDEX('Lookup Tables'!$D$2:$D$9,MATCH(B11305,'Lookup Tables'!$A$2:$A$9,-1))),"PASS","FAIL"))</f>
        <v/>
      </c>
      <c r="J11305" t="str">
        <f t="shared" si="704"/>
        <v/>
      </c>
      <c r="K11305" t="str">
        <f t="shared" si="705"/>
        <v/>
      </c>
      <c r="L11305" t="str">
        <f t="shared" si="706"/>
        <v/>
      </c>
      <c r="M11305" t="str">
        <f t="shared" si="707"/>
        <v/>
      </c>
    </row>
    <row r="11306" spans="8:13" x14ac:dyDescent="0.25">
      <c r="H11306" t="str">
        <f>IF(A11306="","",INDEX('Lookup Tables'!$B$2:$B$9,MATCH(B11306,'Lookup Tables'!$A$2:$A$9,-1)))</f>
        <v/>
      </c>
      <c r="I11306" t="str">
        <f>IF(A11306="","",IF(AND(C11306&gt;=INDEX('Lookup Tables'!$C$2:$C$9,MATCH(B11306,'Lookup Tables'!$A$2:$A$9,-1)),C11306&lt;=INDEX('Lookup Tables'!$D$2:$D$9,MATCH(B11306,'Lookup Tables'!$A$2:$A$9,-1))),"PASS","FAIL"))</f>
        <v/>
      </c>
      <c r="J11306" t="str">
        <f t="shared" si="704"/>
        <v/>
      </c>
      <c r="K11306" t="str">
        <f t="shared" si="705"/>
        <v/>
      </c>
      <c r="L11306" t="str">
        <f t="shared" si="706"/>
        <v/>
      </c>
      <c r="M11306" t="str">
        <f t="shared" si="707"/>
        <v/>
      </c>
    </row>
    <row r="11307" spans="8:13" x14ac:dyDescent="0.25">
      <c r="H11307" t="str">
        <f>IF(A11307="","",INDEX('Lookup Tables'!$B$2:$B$9,MATCH(B11307,'Lookup Tables'!$A$2:$A$9,-1)))</f>
        <v/>
      </c>
      <c r="I11307" t="str">
        <f>IF(A11307="","",IF(AND(C11307&gt;=INDEX('Lookup Tables'!$C$2:$C$9,MATCH(B11307,'Lookup Tables'!$A$2:$A$9,-1)),C11307&lt;=INDEX('Lookup Tables'!$D$2:$D$9,MATCH(B11307,'Lookup Tables'!$A$2:$A$9,-1))),"PASS","FAIL"))</f>
        <v/>
      </c>
      <c r="J11307" t="str">
        <f t="shared" si="704"/>
        <v/>
      </c>
      <c r="K11307" t="str">
        <f t="shared" si="705"/>
        <v/>
      </c>
      <c r="L11307" t="str">
        <f t="shared" si="706"/>
        <v/>
      </c>
      <c r="M11307" t="str">
        <f t="shared" si="707"/>
        <v/>
      </c>
    </row>
    <row r="11308" spans="8:13" x14ac:dyDescent="0.25">
      <c r="H11308" t="str">
        <f>IF(A11308="","",INDEX('Lookup Tables'!$B$2:$B$9,MATCH(B11308,'Lookup Tables'!$A$2:$A$9,-1)))</f>
        <v/>
      </c>
      <c r="I11308" t="str">
        <f>IF(A11308="","",IF(AND(C11308&gt;=INDEX('Lookup Tables'!$C$2:$C$9,MATCH(B11308,'Lookup Tables'!$A$2:$A$9,-1)),C11308&lt;=INDEX('Lookup Tables'!$D$2:$D$9,MATCH(B11308,'Lookup Tables'!$A$2:$A$9,-1))),"PASS","FAIL"))</f>
        <v/>
      </c>
      <c r="J11308" t="str">
        <f t="shared" si="704"/>
        <v/>
      </c>
      <c r="K11308" t="str">
        <f t="shared" si="705"/>
        <v/>
      </c>
      <c r="L11308" t="str">
        <f t="shared" si="706"/>
        <v/>
      </c>
      <c r="M11308" t="str">
        <f t="shared" si="707"/>
        <v/>
      </c>
    </row>
    <row r="11309" spans="8:13" x14ac:dyDescent="0.25">
      <c r="H11309" t="str">
        <f>IF(A11309="","",INDEX('Lookup Tables'!$B$2:$B$9,MATCH(B11309,'Lookup Tables'!$A$2:$A$9,-1)))</f>
        <v/>
      </c>
      <c r="I11309" t="str">
        <f>IF(A11309="","",IF(AND(C11309&gt;=INDEX('Lookup Tables'!$C$2:$C$9,MATCH(B11309,'Lookup Tables'!$A$2:$A$9,-1)),C11309&lt;=INDEX('Lookup Tables'!$D$2:$D$9,MATCH(B11309,'Lookup Tables'!$A$2:$A$9,-1))),"PASS","FAIL"))</f>
        <v/>
      </c>
      <c r="J11309" t="str">
        <f t="shared" si="704"/>
        <v/>
      </c>
      <c r="K11309" t="str">
        <f t="shared" si="705"/>
        <v/>
      </c>
      <c r="L11309" t="str">
        <f t="shared" si="706"/>
        <v/>
      </c>
      <c r="M11309" t="str">
        <f t="shared" si="707"/>
        <v/>
      </c>
    </row>
    <row r="11310" spans="8:13" x14ac:dyDescent="0.25">
      <c r="H11310" t="str">
        <f>IF(A11310="","",INDEX('Lookup Tables'!$B$2:$B$9,MATCH(B11310,'Lookup Tables'!$A$2:$A$9,-1)))</f>
        <v/>
      </c>
      <c r="I11310" t="str">
        <f>IF(A11310="","",IF(AND(C11310&gt;=INDEX('Lookup Tables'!$C$2:$C$9,MATCH(B11310,'Lookup Tables'!$A$2:$A$9,-1)),C11310&lt;=INDEX('Lookup Tables'!$D$2:$D$9,MATCH(B11310,'Lookup Tables'!$A$2:$A$9,-1))),"PASS","FAIL"))</f>
        <v/>
      </c>
      <c r="J11310" t="str">
        <f t="shared" si="704"/>
        <v/>
      </c>
      <c r="K11310" t="str">
        <f t="shared" si="705"/>
        <v/>
      </c>
      <c r="L11310" t="str">
        <f t="shared" si="706"/>
        <v/>
      </c>
      <c r="M11310" t="str">
        <f t="shared" si="707"/>
        <v/>
      </c>
    </row>
    <row r="11311" spans="8:13" x14ac:dyDescent="0.25">
      <c r="H11311" t="str">
        <f>IF(A11311="","",INDEX('Lookup Tables'!$B$2:$B$9,MATCH(B11311,'Lookup Tables'!$A$2:$A$9,-1)))</f>
        <v/>
      </c>
      <c r="I11311" t="str">
        <f>IF(A11311="","",IF(AND(C11311&gt;=INDEX('Lookup Tables'!$C$2:$C$9,MATCH(B11311,'Lookup Tables'!$A$2:$A$9,-1)),C11311&lt;=INDEX('Lookup Tables'!$D$2:$D$9,MATCH(B11311,'Lookup Tables'!$A$2:$A$9,-1))),"PASS","FAIL"))</f>
        <v/>
      </c>
      <c r="J11311" t="str">
        <f t="shared" si="704"/>
        <v/>
      </c>
      <c r="K11311" t="str">
        <f t="shared" si="705"/>
        <v/>
      </c>
      <c r="L11311" t="str">
        <f t="shared" si="706"/>
        <v/>
      </c>
      <c r="M11311" t="str">
        <f t="shared" si="707"/>
        <v/>
      </c>
    </row>
    <row r="11312" spans="8:13" x14ac:dyDescent="0.25">
      <c r="H11312" t="str">
        <f>IF(A11312="","",INDEX('Lookup Tables'!$B$2:$B$9,MATCH(B11312,'Lookup Tables'!$A$2:$A$9,-1)))</f>
        <v/>
      </c>
      <c r="I11312" t="str">
        <f>IF(A11312="","",IF(AND(C11312&gt;=INDEX('Lookup Tables'!$C$2:$C$9,MATCH(B11312,'Lookup Tables'!$A$2:$A$9,-1)),C11312&lt;=INDEX('Lookup Tables'!$D$2:$D$9,MATCH(B11312,'Lookup Tables'!$A$2:$A$9,-1))),"PASS","FAIL"))</f>
        <v/>
      </c>
      <c r="J11312" t="str">
        <f t="shared" si="704"/>
        <v/>
      </c>
      <c r="K11312" t="str">
        <f t="shared" si="705"/>
        <v/>
      </c>
      <c r="L11312" t="str">
        <f t="shared" si="706"/>
        <v/>
      </c>
      <c r="M11312" t="str">
        <f t="shared" si="707"/>
        <v/>
      </c>
    </row>
    <row r="11313" spans="8:13" x14ac:dyDescent="0.25">
      <c r="H11313" t="str">
        <f>IF(A11313="","",INDEX('Lookup Tables'!$B$2:$B$9,MATCH(B11313,'Lookup Tables'!$A$2:$A$9,-1)))</f>
        <v/>
      </c>
      <c r="I11313" t="str">
        <f>IF(A11313="","",IF(AND(C11313&gt;=INDEX('Lookup Tables'!$C$2:$C$9,MATCH(B11313,'Lookup Tables'!$A$2:$A$9,-1)),C11313&lt;=INDEX('Lookup Tables'!$D$2:$D$9,MATCH(B11313,'Lookup Tables'!$A$2:$A$9,-1))),"PASS","FAIL"))</f>
        <v/>
      </c>
      <c r="J11313" t="str">
        <f t="shared" si="704"/>
        <v/>
      </c>
      <c r="K11313" t="str">
        <f t="shared" si="705"/>
        <v/>
      </c>
      <c r="L11313" t="str">
        <f t="shared" si="706"/>
        <v/>
      </c>
      <c r="M11313" t="str">
        <f t="shared" si="707"/>
        <v/>
      </c>
    </row>
    <row r="11314" spans="8:13" x14ac:dyDescent="0.25">
      <c r="H11314" t="str">
        <f>IF(A11314="","",INDEX('Lookup Tables'!$B$2:$B$9,MATCH(B11314,'Lookup Tables'!$A$2:$A$9,-1)))</f>
        <v/>
      </c>
      <c r="I11314" t="str">
        <f>IF(A11314="","",IF(AND(C11314&gt;=INDEX('Lookup Tables'!$C$2:$C$9,MATCH(B11314,'Lookup Tables'!$A$2:$A$9,-1)),C11314&lt;=INDEX('Lookup Tables'!$D$2:$D$9,MATCH(B11314,'Lookup Tables'!$A$2:$A$9,-1))),"PASS","FAIL"))</f>
        <v/>
      </c>
      <c r="J11314" t="str">
        <f t="shared" si="704"/>
        <v/>
      </c>
      <c r="K11314" t="str">
        <f t="shared" si="705"/>
        <v/>
      </c>
      <c r="L11314" t="str">
        <f t="shared" si="706"/>
        <v/>
      </c>
      <c r="M11314" t="str">
        <f t="shared" si="707"/>
        <v/>
      </c>
    </row>
    <row r="11315" spans="8:13" x14ac:dyDescent="0.25">
      <c r="H11315" t="str">
        <f>IF(A11315="","",INDEX('Lookup Tables'!$B$2:$B$9,MATCH(B11315,'Lookup Tables'!$A$2:$A$9,-1)))</f>
        <v/>
      </c>
      <c r="I11315" t="str">
        <f>IF(A11315="","",IF(AND(C11315&gt;=INDEX('Lookup Tables'!$C$2:$C$9,MATCH(B11315,'Lookup Tables'!$A$2:$A$9,-1)),C11315&lt;=INDEX('Lookup Tables'!$D$2:$D$9,MATCH(B11315,'Lookup Tables'!$A$2:$A$9,-1))),"PASS","FAIL"))</f>
        <v/>
      </c>
      <c r="J11315" t="str">
        <f t="shared" si="704"/>
        <v/>
      </c>
      <c r="K11315" t="str">
        <f t="shared" si="705"/>
        <v/>
      </c>
      <c r="L11315" t="str">
        <f t="shared" si="706"/>
        <v/>
      </c>
      <c r="M11315" t="str">
        <f t="shared" si="707"/>
        <v/>
      </c>
    </row>
    <row r="11316" spans="8:13" x14ac:dyDescent="0.25">
      <c r="H11316" t="str">
        <f>IF(A11316="","",INDEX('Lookup Tables'!$B$2:$B$9,MATCH(B11316,'Lookup Tables'!$A$2:$A$9,-1)))</f>
        <v/>
      </c>
      <c r="I11316" t="str">
        <f>IF(A11316="","",IF(AND(C11316&gt;=INDEX('Lookup Tables'!$C$2:$C$9,MATCH(B11316,'Lookup Tables'!$A$2:$A$9,-1)),C11316&lt;=INDEX('Lookup Tables'!$D$2:$D$9,MATCH(B11316,'Lookup Tables'!$A$2:$A$9,-1))),"PASS","FAIL"))</f>
        <v/>
      </c>
      <c r="J11316" t="str">
        <f t="shared" si="704"/>
        <v/>
      </c>
      <c r="K11316" t="str">
        <f t="shared" si="705"/>
        <v/>
      </c>
      <c r="L11316" t="str">
        <f t="shared" si="706"/>
        <v/>
      </c>
      <c r="M11316" t="str">
        <f t="shared" si="707"/>
        <v/>
      </c>
    </row>
    <row r="11317" spans="8:13" x14ac:dyDescent="0.25">
      <c r="H11317" t="str">
        <f>IF(A11317="","",INDEX('Lookup Tables'!$B$2:$B$9,MATCH(B11317,'Lookup Tables'!$A$2:$A$9,-1)))</f>
        <v/>
      </c>
      <c r="I11317" t="str">
        <f>IF(A11317="","",IF(AND(C11317&gt;=INDEX('Lookup Tables'!$C$2:$C$9,MATCH(B11317,'Lookup Tables'!$A$2:$A$9,-1)),C11317&lt;=INDEX('Lookup Tables'!$D$2:$D$9,MATCH(B11317,'Lookup Tables'!$A$2:$A$9,-1))),"PASS","FAIL"))</f>
        <v/>
      </c>
      <c r="J11317" t="str">
        <f t="shared" si="704"/>
        <v/>
      </c>
      <c r="K11317" t="str">
        <f t="shared" si="705"/>
        <v/>
      </c>
      <c r="L11317" t="str">
        <f t="shared" si="706"/>
        <v/>
      </c>
      <c r="M11317" t="str">
        <f t="shared" si="707"/>
        <v/>
      </c>
    </row>
    <row r="11318" spans="8:13" x14ac:dyDescent="0.25">
      <c r="H11318" t="str">
        <f>IF(A11318="","",INDEX('Lookup Tables'!$B$2:$B$9,MATCH(B11318,'Lookup Tables'!$A$2:$A$9,-1)))</f>
        <v/>
      </c>
      <c r="I11318" t="str">
        <f>IF(A11318="","",IF(AND(C11318&gt;=INDEX('Lookup Tables'!$C$2:$C$9,MATCH(B11318,'Lookup Tables'!$A$2:$A$9,-1)),C11318&lt;=INDEX('Lookup Tables'!$D$2:$D$9,MATCH(B11318,'Lookup Tables'!$A$2:$A$9,-1))),"PASS","FAIL"))</f>
        <v/>
      </c>
      <c r="J11318" t="str">
        <f t="shared" si="704"/>
        <v/>
      </c>
      <c r="K11318" t="str">
        <f t="shared" si="705"/>
        <v/>
      </c>
      <c r="L11318" t="str">
        <f t="shared" si="706"/>
        <v/>
      </c>
      <c r="M11318" t="str">
        <f t="shared" si="707"/>
        <v/>
      </c>
    </row>
    <row r="11319" spans="8:13" x14ac:dyDescent="0.25">
      <c r="H11319" t="str">
        <f>IF(A11319="","",INDEX('Lookup Tables'!$B$2:$B$9,MATCH(B11319,'Lookup Tables'!$A$2:$A$9,-1)))</f>
        <v/>
      </c>
      <c r="I11319" t="str">
        <f>IF(A11319="","",IF(AND(C11319&gt;=INDEX('Lookup Tables'!$C$2:$C$9,MATCH(B11319,'Lookup Tables'!$A$2:$A$9,-1)),C11319&lt;=INDEX('Lookup Tables'!$D$2:$D$9,MATCH(B11319,'Lookup Tables'!$A$2:$A$9,-1))),"PASS","FAIL"))</f>
        <v/>
      </c>
      <c r="J11319" t="str">
        <f t="shared" si="704"/>
        <v/>
      </c>
      <c r="K11319" t="str">
        <f t="shared" si="705"/>
        <v/>
      </c>
      <c r="L11319" t="str">
        <f t="shared" si="706"/>
        <v/>
      </c>
      <c r="M11319" t="str">
        <f t="shared" si="707"/>
        <v/>
      </c>
    </row>
    <row r="11320" spans="8:13" x14ac:dyDescent="0.25">
      <c r="H11320" t="str">
        <f>IF(A11320="","",INDEX('Lookup Tables'!$B$2:$B$9,MATCH(B11320,'Lookup Tables'!$A$2:$A$9,-1)))</f>
        <v/>
      </c>
      <c r="I11320" t="str">
        <f>IF(A11320="","",IF(AND(C11320&gt;=INDEX('Lookup Tables'!$C$2:$C$9,MATCH(B11320,'Lookup Tables'!$A$2:$A$9,-1)),C11320&lt;=INDEX('Lookup Tables'!$D$2:$D$9,MATCH(B11320,'Lookup Tables'!$A$2:$A$9,-1))),"PASS","FAIL"))</f>
        <v/>
      </c>
      <c r="J11320" t="str">
        <f t="shared" si="704"/>
        <v/>
      </c>
      <c r="K11320" t="str">
        <f t="shared" si="705"/>
        <v/>
      </c>
      <c r="L11320" t="str">
        <f t="shared" si="706"/>
        <v/>
      </c>
      <c r="M11320" t="str">
        <f t="shared" si="707"/>
        <v/>
      </c>
    </row>
    <row r="11321" spans="8:13" x14ac:dyDescent="0.25">
      <c r="H11321" t="str">
        <f>IF(A11321="","",INDEX('Lookup Tables'!$B$2:$B$9,MATCH(B11321,'Lookup Tables'!$A$2:$A$9,-1)))</f>
        <v/>
      </c>
      <c r="I11321" t="str">
        <f>IF(A11321="","",IF(AND(C11321&gt;=INDEX('Lookup Tables'!$C$2:$C$9,MATCH(B11321,'Lookup Tables'!$A$2:$A$9,-1)),C11321&lt;=INDEX('Lookup Tables'!$D$2:$D$9,MATCH(B11321,'Lookup Tables'!$A$2:$A$9,-1))),"PASS","FAIL"))</f>
        <v/>
      </c>
      <c r="J11321" t="str">
        <f t="shared" si="704"/>
        <v/>
      </c>
      <c r="K11321" t="str">
        <f t="shared" si="705"/>
        <v/>
      </c>
      <c r="L11321" t="str">
        <f t="shared" si="706"/>
        <v/>
      </c>
      <c r="M11321" t="str">
        <f t="shared" si="707"/>
        <v/>
      </c>
    </row>
    <row r="11322" spans="8:13" x14ac:dyDescent="0.25">
      <c r="H11322" t="str">
        <f>IF(A11322="","",INDEX('Lookup Tables'!$B$2:$B$9,MATCH(B11322,'Lookup Tables'!$A$2:$A$9,-1)))</f>
        <v/>
      </c>
      <c r="I11322" t="str">
        <f>IF(A11322="","",IF(AND(C11322&gt;=INDEX('Lookup Tables'!$C$2:$C$9,MATCH(B11322,'Lookup Tables'!$A$2:$A$9,-1)),C11322&lt;=INDEX('Lookup Tables'!$D$2:$D$9,MATCH(B11322,'Lookup Tables'!$A$2:$A$9,-1))),"PASS","FAIL"))</f>
        <v/>
      </c>
      <c r="J11322" t="str">
        <f t="shared" si="704"/>
        <v/>
      </c>
      <c r="K11322" t="str">
        <f t="shared" si="705"/>
        <v/>
      </c>
      <c r="L11322" t="str">
        <f t="shared" si="706"/>
        <v/>
      </c>
      <c r="M11322" t="str">
        <f t="shared" si="707"/>
        <v/>
      </c>
    </row>
    <row r="11323" spans="8:13" x14ac:dyDescent="0.25">
      <c r="H11323" t="str">
        <f>IF(A11323="","",INDEX('Lookup Tables'!$B$2:$B$9,MATCH(B11323,'Lookup Tables'!$A$2:$A$9,-1)))</f>
        <v/>
      </c>
      <c r="I11323" t="str">
        <f>IF(A11323="","",IF(AND(C11323&gt;=INDEX('Lookup Tables'!$C$2:$C$9,MATCH(B11323,'Lookup Tables'!$A$2:$A$9,-1)),C11323&lt;=INDEX('Lookup Tables'!$D$2:$D$9,MATCH(B11323,'Lookup Tables'!$A$2:$A$9,-1))),"PASS","FAIL"))</f>
        <v/>
      </c>
      <c r="J11323" t="str">
        <f t="shared" si="704"/>
        <v/>
      </c>
      <c r="K11323" t="str">
        <f t="shared" si="705"/>
        <v/>
      </c>
      <c r="L11323" t="str">
        <f t="shared" si="706"/>
        <v/>
      </c>
      <c r="M11323" t="str">
        <f t="shared" si="707"/>
        <v/>
      </c>
    </row>
    <row r="11324" spans="8:13" x14ac:dyDescent="0.25">
      <c r="H11324" t="str">
        <f>IF(A11324="","",INDEX('Lookup Tables'!$B$2:$B$9,MATCH(B11324,'Lookup Tables'!$A$2:$A$9,-1)))</f>
        <v/>
      </c>
      <c r="I11324" t="str">
        <f>IF(A11324="","",IF(AND(C11324&gt;=INDEX('Lookup Tables'!$C$2:$C$9,MATCH(B11324,'Lookup Tables'!$A$2:$A$9,-1)),C11324&lt;=INDEX('Lookup Tables'!$D$2:$D$9,MATCH(B11324,'Lookup Tables'!$A$2:$A$9,-1))),"PASS","FAIL"))</f>
        <v/>
      </c>
      <c r="J11324" t="str">
        <f t="shared" si="704"/>
        <v/>
      </c>
      <c r="K11324" t="str">
        <f t="shared" si="705"/>
        <v/>
      </c>
      <c r="L11324" t="str">
        <f t="shared" si="706"/>
        <v/>
      </c>
      <c r="M11324" t="str">
        <f t="shared" si="707"/>
        <v/>
      </c>
    </row>
    <row r="11325" spans="8:13" x14ac:dyDescent="0.25">
      <c r="H11325" t="str">
        <f>IF(A11325="","",INDEX('Lookup Tables'!$B$2:$B$9,MATCH(B11325,'Lookup Tables'!$A$2:$A$9,-1)))</f>
        <v/>
      </c>
      <c r="I11325" t="str">
        <f>IF(A11325="","",IF(AND(C11325&gt;=INDEX('Lookup Tables'!$C$2:$C$9,MATCH(B11325,'Lookup Tables'!$A$2:$A$9,-1)),C11325&lt;=INDEX('Lookup Tables'!$D$2:$D$9,MATCH(B11325,'Lookup Tables'!$A$2:$A$9,-1))),"PASS","FAIL"))</f>
        <v/>
      </c>
      <c r="J11325" t="str">
        <f t="shared" si="704"/>
        <v/>
      </c>
      <c r="K11325" t="str">
        <f t="shared" si="705"/>
        <v/>
      </c>
      <c r="L11325" t="str">
        <f t="shared" si="706"/>
        <v/>
      </c>
      <c r="M11325" t="str">
        <f t="shared" si="707"/>
        <v/>
      </c>
    </row>
    <row r="11326" spans="8:13" x14ac:dyDescent="0.25">
      <c r="H11326" t="str">
        <f>IF(A11326="","",INDEX('Lookup Tables'!$B$2:$B$9,MATCH(B11326,'Lookup Tables'!$A$2:$A$9,-1)))</f>
        <v/>
      </c>
      <c r="I11326" t="str">
        <f>IF(A11326="","",IF(AND(C11326&gt;=INDEX('Lookup Tables'!$C$2:$C$9,MATCH(B11326,'Lookup Tables'!$A$2:$A$9,-1)),C11326&lt;=INDEX('Lookup Tables'!$D$2:$D$9,MATCH(B11326,'Lookup Tables'!$A$2:$A$9,-1))),"PASS","FAIL"))</f>
        <v/>
      </c>
      <c r="J11326" t="str">
        <f t="shared" si="704"/>
        <v/>
      </c>
      <c r="K11326" t="str">
        <f t="shared" si="705"/>
        <v/>
      </c>
      <c r="L11326" t="str">
        <f t="shared" si="706"/>
        <v/>
      </c>
      <c r="M11326" t="str">
        <f t="shared" si="707"/>
        <v/>
      </c>
    </row>
    <row r="11327" spans="8:13" x14ac:dyDescent="0.25">
      <c r="H11327" t="str">
        <f>IF(A11327="","",INDEX('Lookup Tables'!$B$2:$B$9,MATCH(B11327,'Lookup Tables'!$A$2:$A$9,-1)))</f>
        <v/>
      </c>
      <c r="I11327" t="str">
        <f>IF(A11327="","",IF(AND(C11327&gt;=INDEX('Lookup Tables'!$C$2:$C$9,MATCH(B11327,'Lookup Tables'!$A$2:$A$9,-1)),C11327&lt;=INDEX('Lookup Tables'!$D$2:$D$9,MATCH(B11327,'Lookup Tables'!$A$2:$A$9,-1))),"PASS","FAIL"))</f>
        <v/>
      </c>
      <c r="J11327" t="str">
        <f t="shared" si="704"/>
        <v/>
      </c>
      <c r="K11327" t="str">
        <f t="shared" si="705"/>
        <v/>
      </c>
      <c r="L11327" t="str">
        <f t="shared" si="706"/>
        <v/>
      </c>
      <c r="M11327" t="str">
        <f t="shared" si="707"/>
        <v/>
      </c>
    </row>
    <row r="11328" spans="8:13" x14ac:dyDescent="0.25">
      <c r="H11328" t="str">
        <f>IF(A11328="","",INDEX('Lookup Tables'!$B$2:$B$9,MATCH(B11328,'Lookup Tables'!$A$2:$A$9,-1)))</f>
        <v/>
      </c>
      <c r="I11328" t="str">
        <f>IF(A11328="","",IF(AND(C11328&gt;=INDEX('Lookup Tables'!$C$2:$C$9,MATCH(B11328,'Lookup Tables'!$A$2:$A$9,-1)),C11328&lt;=INDEX('Lookup Tables'!$D$2:$D$9,MATCH(B11328,'Lookup Tables'!$A$2:$A$9,-1))),"PASS","FAIL"))</f>
        <v/>
      </c>
      <c r="J11328" t="str">
        <f t="shared" si="704"/>
        <v/>
      </c>
      <c r="K11328" t="str">
        <f t="shared" si="705"/>
        <v/>
      </c>
      <c r="L11328" t="str">
        <f t="shared" si="706"/>
        <v/>
      </c>
      <c r="M11328" t="str">
        <f t="shared" si="707"/>
        <v/>
      </c>
    </row>
    <row r="11329" spans="8:13" x14ac:dyDescent="0.25">
      <c r="H11329" t="str">
        <f>IF(A11329="","",INDEX('Lookup Tables'!$B$2:$B$9,MATCH(B11329,'Lookup Tables'!$A$2:$A$9,-1)))</f>
        <v/>
      </c>
      <c r="I11329" t="str">
        <f>IF(A11329="","",IF(AND(C11329&gt;=INDEX('Lookup Tables'!$C$2:$C$9,MATCH(B11329,'Lookup Tables'!$A$2:$A$9,-1)),C11329&lt;=INDEX('Lookup Tables'!$D$2:$D$9,MATCH(B11329,'Lookup Tables'!$A$2:$A$9,-1))),"PASS","FAIL"))</f>
        <v/>
      </c>
      <c r="J11329" t="str">
        <f t="shared" ref="J11329:J11392" si="708">IF(A11329="","",IF(AND(D11329&gt;=15,D11329&lt;=22.5),"PASS","FAIL"))</f>
        <v/>
      </c>
      <c r="K11329" t="str">
        <f t="shared" ref="K11329:K11392" si="709">IF(A11329="","",IF(AND(E11329&gt;=15,E11329&lt;=22.5),"PASS","FAIL"))</f>
        <v/>
      </c>
      <c r="L11329" t="str">
        <f t="shared" ref="L11329:L11392" si="710">IF(A11329="","",IF(AND(F11329&gt;0,F11329&lt;0.2),"PASS","FAIL"))</f>
        <v/>
      </c>
      <c r="M11329" t="str">
        <f t="shared" ref="M11329:M11392" si="711">IF(A11329="","",IF(AND(IF(I11329="PASS",TRUE,FALSE),IF(J11329="PASS",TRUE,FALSE),IF(K11329="PASS",TRUE,FALSE),IF(L11329="PASS",TRUE,FALSE))=TRUE,"PASS","FAIL"))</f>
        <v/>
      </c>
    </row>
    <row r="11330" spans="8:13" x14ac:dyDescent="0.25">
      <c r="H11330" t="str">
        <f>IF(A11330="","",INDEX('Lookup Tables'!$B$2:$B$9,MATCH(B11330,'Lookup Tables'!$A$2:$A$9,-1)))</f>
        <v/>
      </c>
      <c r="I11330" t="str">
        <f>IF(A11330="","",IF(AND(C11330&gt;=INDEX('Lookup Tables'!$C$2:$C$9,MATCH(B11330,'Lookup Tables'!$A$2:$A$9,-1)),C11330&lt;=INDEX('Lookup Tables'!$D$2:$D$9,MATCH(B11330,'Lookup Tables'!$A$2:$A$9,-1))),"PASS","FAIL"))</f>
        <v/>
      </c>
      <c r="J11330" t="str">
        <f t="shared" si="708"/>
        <v/>
      </c>
      <c r="K11330" t="str">
        <f t="shared" si="709"/>
        <v/>
      </c>
      <c r="L11330" t="str">
        <f t="shared" si="710"/>
        <v/>
      </c>
      <c r="M11330" t="str">
        <f t="shared" si="711"/>
        <v/>
      </c>
    </row>
    <row r="11331" spans="8:13" x14ac:dyDescent="0.25">
      <c r="H11331" t="str">
        <f>IF(A11331="","",INDEX('Lookup Tables'!$B$2:$B$9,MATCH(B11331,'Lookup Tables'!$A$2:$A$9,-1)))</f>
        <v/>
      </c>
      <c r="I11331" t="str">
        <f>IF(A11331="","",IF(AND(C11331&gt;=INDEX('Lookup Tables'!$C$2:$C$9,MATCH(B11331,'Lookup Tables'!$A$2:$A$9,-1)),C11331&lt;=INDEX('Lookup Tables'!$D$2:$D$9,MATCH(B11331,'Lookup Tables'!$A$2:$A$9,-1))),"PASS","FAIL"))</f>
        <v/>
      </c>
      <c r="J11331" t="str">
        <f t="shared" si="708"/>
        <v/>
      </c>
      <c r="K11331" t="str">
        <f t="shared" si="709"/>
        <v/>
      </c>
      <c r="L11331" t="str">
        <f t="shared" si="710"/>
        <v/>
      </c>
      <c r="M11331" t="str">
        <f t="shared" si="711"/>
        <v/>
      </c>
    </row>
    <row r="11332" spans="8:13" x14ac:dyDescent="0.25">
      <c r="H11332" t="str">
        <f>IF(A11332="","",INDEX('Lookup Tables'!$B$2:$B$9,MATCH(B11332,'Lookup Tables'!$A$2:$A$9,-1)))</f>
        <v/>
      </c>
      <c r="I11332" t="str">
        <f>IF(A11332="","",IF(AND(C11332&gt;=INDEX('Lookup Tables'!$C$2:$C$9,MATCH(B11332,'Lookup Tables'!$A$2:$A$9,-1)),C11332&lt;=INDEX('Lookup Tables'!$D$2:$D$9,MATCH(B11332,'Lookup Tables'!$A$2:$A$9,-1))),"PASS","FAIL"))</f>
        <v/>
      </c>
      <c r="J11332" t="str">
        <f t="shared" si="708"/>
        <v/>
      </c>
      <c r="K11332" t="str">
        <f t="shared" si="709"/>
        <v/>
      </c>
      <c r="L11332" t="str">
        <f t="shared" si="710"/>
        <v/>
      </c>
      <c r="M11332" t="str">
        <f t="shared" si="711"/>
        <v/>
      </c>
    </row>
    <row r="11333" spans="8:13" x14ac:dyDescent="0.25">
      <c r="H11333" t="str">
        <f>IF(A11333="","",INDEX('Lookup Tables'!$B$2:$B$9,MATCH(B11333,'Lookup Tables'!$A$2:$A$9,-1)))</f>
        <v/>
      </c>
      <c r="I11333" t="str">
        <f>IF(A11333="","",IF(AND(C11333&gt;=INDEX('Lookup Tables'!$C$2:$C$9,MATCH(B11333,'Lookup Tables'!$A$2:$A$9,-1)),C11333&lt;=INDEX('Lookup Tables'!$D$2:$D$9,MATCH(B11333,'Lookup Tables'!$A$2:$A$9,-1))),"PASS","FAIL"))</f>
        <v/>
      </c>
      <c r="J11333" t="str">
        <f t="shared" si="708"/>
        <v/>
      </c>
      <c r="K11333" t="str">
        <f t="shared" si="709"/>
        <v/>
      </c>
      <c r="L11333" t="str">
        <f t="shared" si="710"/>
        <v/>
      </c>
      <c r="M11333" t="str">
        <f t="shared" si="711"/>
        <v/>
      </c>
    </row>
    <row r="11334" spans="8:13" x14ac:dyDescent="0.25">
      <c r="H11334" t="str">
        <f>IF(A11334="","",INDEX('Lookup Tables'!$B$2:$B$9,MATCH(B11334,'Lookup Tables'!$A$2:$A$9,-1)))</f>
        <v/>
      </c>
      <c r="I11334" t="str">
        <f>IF(A11334="","",IF(AND(C11334&gt;=INDEX('Lookup Tables'!$C$2:$C$9,MATCH(B11334,'Lookup Tables'!$A$2:$A$9,-1)),C11334&lt;=INDEX('Lookup Tables'!$D$2:$D$9,MATCH(B11334,'Lookup Tables'!$A$2:$A$9,-1))),"PASS","FAIL"))</f>
        <v/>
      </c>
      <c r="J11334" t="str">
        <f t="shared" si="708"/>
        <v/>
      </c>
      <c r="K11334" t="str">
        <f t="shared" si="709"/>
        <v/>
      </c>
      <c r="L11334" t="str">
        <f t="shared" si="710"/>
        <v/>
      </c>
      <c r="M11334" t="str">
        <f t="shared" si="711"/>
        <v/>
      </c>
    </row>
    <row r="11335" spans="8:13" x14ac:dyDescent="0.25">
      <c r="H11335" t="str">
        <f>IF(A11335="","",INDEX('Lookup Tables'!$B$2:$B$9,MATCH(B11335,'Lookup Tables'!$A$2:$A$9,-1)))</f>
        <v/>
      </c>
      <c r="I11335" t="str">
        <f>IF(A11335="","",IF(AND(C11335&gt;=INDEX('Lookup Tables'!$C$2:$C$9,MATCH(B11335,'Lookup Tables'!$A$2:$A$9,-1)),C11335&lt;=INDEX('Lookup Tables'!$D$2:$D$9,MATCH(B11335,'Lookup Tables'!$A$2:$A$9,-1))),"PASS","FAIL"))</f>
        <v/>
      </c>
      <c r="J11335" t="str">
        <f t="shared" si="708"/>
        <v/>
      </c>
      <c r="K11335" t="str">
        <f t="shared" si="709"/>
        <v/>
      </c>
      <c r="L11335" t="str">
        <f t="shared" si="710"/>
        <v/>
      </c>
      <c r="M11335" t="str">
        <f t="shared" si="711"/>
        <v/>
      </c>
    </row>
    <row r="11336" spans="8:13" x14ac:dyDescent="0.25">
      <c r="H11336" t="str">
        <f>IF(A11336="","",INDEX('Lookup Tables'!$B$2:$B$9,MATCH(B11336,'Lookup Tables'!$A$2:$A$9,-1)))</f>
        <v/>
      </c>
      <c r="I11336" t="str">
        <f>IF(A11336="","",IF(AND(C11336&gt;=INDEX('Lookup Tables'!$C$2:$C$9,MATCH(B11336,'Lookup Tables'!$A$2:$A$9,-1)),C11336&lt;=INDEX('Lookup Tables'!$D$2:$D$9,MATCH(B11336,'Lookup Tables'!$A$2:$A$9,-1))),"PASS","FAIL"))</f>
        <v/>
      </c>
      <c r="J11336" t="str">
        <f t="shared" si="708"/>
        <v/>
      </c>
      <c r="K11336" t="str">
        <f t="shared" si="709"/>
        <v/>
      </c>
      <c r="L11336" t="str">
        <f t="shared" si="710"/>
        <v/>
      </c>
      <c r="M11336" t="str">
        <f t="shared" si="711"/>
        <v/>
      </c>
    </row>
    <row r="11337" spans="8:13" x14ac:dyDescent="0.25">
      <c r="H11337" t="str">
        <f>IF(A11337="","",INDEX('Lookup Tables'!$B$2:$B$9,MATCH(B11337,'Lookup Tables'!$A$2:$A$9,-1)))</f>
        <v/>
      </c>
      <c r="I11337" t="str">
        <f>IF(A11337="","",IF(AND(C11337&gt;=INDEX('Lookup Tables'!$C$2:$C$9,MATCH(B11337,'Lookup Tables'!$A$2:$A$9,-1)),C11337&lt;=INDEX('Lookup Tables'!$D$2:$D$9,MATCH(B11337,'Lookup Tables'!$A$2:$A$9,-1))),"PASS","FAIL"))</f>
        <v/>
      </c>
      <c r="J11337" t="str">
        <f t="shared" si="708"/>
        <v/>
      </c>
      <c r="K11337" t="str">
        <f t="shared" si="709"/>
        <v/>
      </c>
      <c r="L11337" t="str">
        <f t="shared" si="710"/>
        <v/>
      </c>
      <c r="M11337" t="str">
        <f t="shared" si="711"/>
        <v/>
      </c>
    </row>
    <row r="11338" spans="8:13" x14ac:dyDescent="0.25">
      <c r="H11338" t="str">
        <f>IF(A11338="","",INDEX('Lookup Tables'!$B$2:$B$9,MATCH(B11338,'Lookup Tables'!$A$2:$A$9,-1)))</f>
        <v/>
      </c>
      <c r="I11338" t="str">
        <f>IF(A11338="","",IF(AND(C11338&gt;=INDEX('Lookup Tables'!$C$2:$C$9,MATCH(B11338,'Lookup Tables'!$A$2:$A$9,-1)),C11338&lt;=INDEX('Lookup Tables'!$D$2:$D$9,MATCH(B11338,'Lookup Tables'!$A$2:$A$9,-1))),"PASS","FAIL"))</f>
        <v/>
      </c>
      <c r="J11338" t="str">
        <f t="shared" si="708"/>
        <v/>
      </c>
      <c r="K11338" t="str">
        <f t="shared" si="709"/>
        <v/>
      </c>
      <c r="L11338" t="str">
        <f t="shared" si="710"/>
        <v/>
      </c>
      <c r="M11338" t="str">
        <f t="shared" si="711"/>
        <v/>
      </c>
    </row>
    <row r="11339" spans="8:13" x14ac:dyDescent="0.25">
      <c r="H11339" t="str">
        <f>IF(A11339="","",INDEX('Lookup Tables'!$B$2:$B$9,MATCH(B11339,'Lookup Tables'!$A$2:$A$9,-1)))</f>
        <v/>
      </c>
      <c r="I11339" t="str">
        <f>IF(A11339="","",IF(AND(C11339&gt;=INDEX('Lookup Tables'!$C$2:$C$9,MATCH(B11339,'Lookup Tables'!$A$2:$A$9,-1)),C11339&lt;=INDEX('Lookup Tables'!$D$2:$D$9,MATCH(B11339,'Lookup Tables'!$A$2:$A$9,-1))),"PASS","FAIL"))</f>
        <v/>
      </c>
      <c r="J11339" t="str">
        <f t="shared" si="708"/>
        <v/>
      </c>
      <c r="K11339" t="str">
        <f t="shared" si="709"/>
        <v/>
      </c>
      <c r="L11339" t="str">
        <f t="shared" si="710"/>
        <v/>
      </c>
      <c r="M11339" t="str">
        <f t="shared" si="711"/>
        <v/>
      </c>
    </row>
    <row r="11340" spans="8:13" x14ac:dyDescent="0.25">
      <c r="H11340" t="str">
        <f>IF(A11340="","",INDEX('Lookup Tables'!$B$2:$B$9,MATCH(B11340,'Lookup Tables'!$A$2:$A$9,-1)))</f>
        <v/>
      </c>
      <c r="I11340" t="str">
        <f>IF(A11340="","",IF(AND(C11340&gt;=INDEX('Lookup Tables'!$C$2:$C$9,MATCH(B11340,'Lookup Tables'!$A$2:$A$9,-1)),C11340&lt;=INDEX('Lookup Tables'!$D$2:$D$9,MATCH(B11340,'Lookup Tables'!$A$2:$A$9,-1))),"PASS","FAIL"))</f>
        <v/>
      </c>
      <c r="J11340" t="str">
        <f t="shared" si="708"/>
        <v/>
      </c>
      <c r="K11340" t="str">
        <f t="shared" si="709"/>
        <v/>
      </c>
      <c r="L11340" t="str">
        <f t="shared" si="710"/>
        <v/>
      </c>
      <c r="M11340" t="str">
        <f t="shared" si="711"/>
        <v/>
      </c>
    </row>
    <row r="11341" spans="8:13" x14ac:dyDescent="0.25">
      <c r="H11341" t="str">
        <f>IF(A11341="","",INDEX('Lookup Tables'!$B$2:$B$9,MATCH(B11341,'Lookup Tables'!$A$2:$A$9,-1)))</f>
        <v/>
      </c>
      <c r="I11341" t="str">
        <f>IF(A11341="","",IF(AND(C11341&gt;=INDEX('Lookup Tables'!$C$2:$C$9,MATCH(B11341,'Lookup Tables'!$A$2:$A$9,-1)),C11341&lt;=INDEX('Lookup Tables'!$D$2:$D$9,MATCH(B11341,'Lookup Tables'!$A$2:$A$9,-1))),"PASS","FAIL"))</f>
        <v/>
      </c>
      <c r="J11341" t="str">
        <f t="shared" si="708"/>
        <v/>
      </c>
      <c r="K11341" t="str">
        <f t="shared" si="709"/>
        <v/>
      </c>
      <c r="L11341" t="str">
        <f t="shared" si="710"/>
        <v/>
      </c>
      <c r="M11341" t="str">
        <f t="shared" si="711"/>
        <v/>
      </c>
    </row>
    <row r="11342" spans="8:13" x14ac:dyDescent="0.25">
      <c r="H11342" t="str">
        <f>IF(A11342="","",INDEX('Lookup Tables'!$B$2:$B$9,MATCH(B11342,'Lookup Tables'!$A$2:$A$9,-1)))</f>
        <v/>
      </c>
      <c r="I11342" t="str">
        <f>IF(A11342="","",IF(AND(C11342&gt;=INDEX('Lookup Tables'!$C$2:$C$9,MATCH(B11342,'Lookup Tables'!$A$2:$A$9,-1)),C11342&lt;=INDEX('Lookup Tables'!$D$2:$D$9,MATCH(B11342,'Lookup Tables'!$A$2:$A$9,-1))),"PASS","FAIL"))</f>
        <v/>
      </c>
      <c r="J11342" t="str">
        <f t="shared" si="708"/>
        <v/>
      </c>
      <c r="K11342" t="str">
        <f t="shared" si="709"/>
        <v/>
      </c>
      <c r="L11342" t="str">
        <f t="shared" si="710"/>
        <v/>
      </c>
      <c r="M11342" t="str">
        <f t="shared" si="711"/>
        <v/>
      </c>
    </row>
    <row r="11343" spans="8:13" x14ac:dyDescent="0.25">
      <c r="H11343" t="str">
        <f>IF(A11343="","",INDEX('Lookup Tables'!$B$2:$B$9,MATCH(B11343,'Lookup Tables'!$A$2:$A$9,-1)))</f>
        <v/>
      </c>
      <c r="I11343" t="str">
        <f>IF(A11343="","",IF(AND(C11343&gt;=INDEX('Lookup Tables'!$C$2:$C$9,MATCH(B11343,'Lookup Tables'!$A$2:$A$9,-1)),C11343&lt;=INDEX('Lookup Tables'!$D$2:$D$9,MATCH(B11343,'Lookup Tables'!$A$2:$A$9,-1))),"PASS","FAIL"))</f>
        <v/>
      </c>
      <c r="J11343" t="str">
        <f t="shared" si="708"/>
        <v/>
      </c>
      <c r="K11343" t="str">
        <f t="shared" si="709"/>
        <v/>
      </c>
      <c r="L11343" t="str">
        <f t="shared" si="710"/>
        <v/>
      </c>
      <c r="M11343" t="str">
        <f t="shared" si="711"/>
        <v/>
      </c>
    </row>
    <row r="11344" spans="8:13" x14ac:dyDescent="0.25">
      <c r="H11344" t="str">
        <f>IF(A11344="","",INDEX('Lookup Tables'!$B$2:$B$9,MATCH(B11344,'Lookup Tables'!$A$2:$A$9,-1)))</f>
        <v/>
      </c>
      <c r="I11344" t="str">
        <f>IF(A11344="","",IF(AND(C11344&gt;=INDEX('Lookup Tables'!$C$2:$C$9,MATCH(B11344,'Lookup Tables'!$A$2:$A$9,-1)),C11344&lt;=INDEX('Lookup Tables'!$D$2:$D$9,MATCH(B11344,'Lookup Tables'!$A$2:$A$9,-1))),"PASS","FAIL"))</f>
        <v/>
      </c>
      <c r="J11344" t="str">
        <f t="shared" si="708"/>
        <v/>
      </c>
      <c r="K11344" t="str">
        <f t="shared" si="709"/>
        <v/>
      </c>
      <c r="L11344" t="str">
        <f t="shared" si="710"/>
        <v/>
      </c>
      <c r="M11344" t="str">
        <f t="shared" si="711"/>
        <v/>
      </c>
    </row>
    <row r="11345" spans="8:13" x14ac:dyDescent="0.25">
      <c r="H11345" t="str">
        <f>IF(A11345="","",INDEX('Lookup Tables'!$B$2:$B$9,MATCH(B11345,'Lookup Tables'!$A$2:$A$9,-1)))</f>
        <v/>
      </c>
      <c r="I11345" t="str">
        <f>IF(A11345="","",IF(AND(C11345&gt;=INDEX('Lookup Tables'!$C$2:$C$9,MATCH(B11345,'Lookup Tables'!$A$2:$A$9,-1)),C11345&lt;=INDEX('Lookup Tables'!$D$2:$D$9,MATCH(B11345,'Lookup Tables'!$A$2:$A$9,-1))),"PASS","FAIL"))</f>
        <v/>
      </c>
      <c r="J11345" t="str">
        <f t="shared" si="708"/>
        <v/>
      </c>
      <c r="K11345" t="str">
        <f t="shared" si="709"/>
        <v/>
      </c>
      <c r="L11345" t="str">
        <f t="shared" si="710"/>
        <v/>
      </c>
      <c r="M11345" t="str">
        <f t="shared" si="711"/>
        <v/>
      </c>
    </row>
    <row r="11346" spans="8:13" x14ac:dyDescent="0.25">
      <c r="H11346" t="str">
        <f>IF(A11346="","",INDEX('Lookup Tables'!$B$2:$B$9,MATCH(B11346,'Lookup Tables'!$A$2:$A$9,-1)))</f>
        <v/>
      </c>
      <c r="I11346" t="str">
        <f>IF(A11346="","",IF(AND(C11346&gt;=INDEX('Lookup Tables'!$C$2:$C$9,MATCH(B11346,'Lookup Tables'!$A$2:$A$9,-1)),C11346&lt;=INDEX('Lookup Tables'!$D$2:$D$9,MATCH(B11346,'Lookup Tables'!$A$2:$A$9,-1))),"PASS","FAIL"))</f>
        <v/>
      </c>
      <c r="J11346" t="str">
        <f t="shared" si="708"/>
        <v/>
      </c>
      <c r="K11346" t="str">
        <f t="shared" si="709"/>
        <v/>
      </c>
      <c r="L11346" t="str">
        <f t="shared" si="710"/>
        <v/>
      </c>
      <c r="M11346" t="str">
        <f t="shared" si="711"/>
        <v/>
      </c>
    </row>
    <row r="11347" spans="8:13" x14ac:dyDescent="0.25">
      <c r="H11347" t="str">
        <f>IF(A11347="","",INDEX('Lookup Tables'!$B$2:$B$9,MATCH(B11347,'Lookup Tables'!$A$2:$A$9,-1)))</f>
        <v/>
      </c>
      <c r="I11347" t="str">
        <f>IF(A11347="","",IF(AND(C11347&gt;=INDEX('Lookup Tables'!$C$2:$C$9,MATCH(B11347,'Lookup Tables'!$A$2:$A$9,-1)),C11347&lt;=INDEX('Lookup Tables'!$D$2:$D$9,MATCH(B11347,'Lookup Tables'!$A$2:$A$9,-1))),"PASS","FAIL"))</f>
        <v/>
      </c>
      <c r="J11347" t="str">
        <f t="shared" si="708"/>
        <v/>
      </c>
      <c r="K11347" t="str">
        <f t="shared" si="709"/>
        <v/>
      </c>
      <c r="L11347" t="str">
        <f t="shared" si="710"/>
        <v/>
      </c>
      <c r="M11347" t="str">
        <f t="shared" si="711"/>
        <v/>
      </c>
    </row>
    <row r="11348" spans="8:13" x14ac:dyDescent="0.25">
      <c r="H11348" t="str">
        <f>IF(A11348="","",INDEX('Lookup Tables'!$B$2:$B$9,MATCH(B11348,'Lookup Tables'!$A$2:$A$9,-1)))</f>
        <v/>
      </c>
      <c r="I11348" t="str">
        <f>IF(A11348="","",IF(AND(C11348&gt;=INDEX('Lookup Tables'!$C$2:$C$9,MATCH(B11348,'Lookup Tables'!$A$2:$A$9,-1)),C11348&lt;=INDEX('Lookup Tables'!$D$2:$D$9,MATCH(B11348,'Lookup Tables'!$A$2:$A$9,-1))),"PASS","FAIL"))</f>
        <v/>
      </c>
      <c r="J11348" t="str">
        <f t="shared" si="708"/>
        <v/>
      </c>
      <c r="K11348" t="str">
        <f t="shared" si="709"/>
        <v/>
      </c>
      <c r="L11348" t="str">
        <f t="shared" si="710"/>
        <v/>
      </c>
      <c r="M11348" t="str">
        <f t="shared" si="711"/>
        <v/>
      </c>
    </row>
    <row r="11349" spans="8:13" x14ac:dyDescent="0.25">
      <c r="H11349" t="str">
        <f>IF(A11349="","",INDEX('Lookup Tables'!$B$2:$B$9,MATCH(B11349,'Lookup Tables'!$A$2:$A$9,-1)))</f>
        <v/>
      </c>
      <c r="I11349" t="str">
        <f>IF(A11349="","",IF(AND(C11349&gt;=INDEX('Lookup Tables'!$C$2:$C$9,MATCH(B11349,'Lookup Tables'!$A$2:$A$9,-1)),C11349&lt;=INDEX('Lookup Tables'!$D$2:$D$9,MATCH(B11349,'Lookup Tables'!$A$2:$A$9,-1))),"PASS","FAIL"))</f>
        <v/>
      </c>
      <c r="J11349" t="str">
        <f t="shared" si="708"/>
        <v/>
      </c>
      <c r="K11349" t="str">
        <f t="shared" si="709"/>
        <v/>
      </c>
      <c r="L11349" t="str">
        <f t="shared" si="710"/>
        <v/>
      </c>
      <c r="M11349" t="str">
        <f t="shared" si="711"/>
        <v/>
      </c>
    </row>
    <row r="11350" spans="8:13" x14ac:dyDescent="0.25">
      <c r="H11350" t="str">
        <f>IF(A11350="","",INDEX('Lookup Tables'!$B$2:$B$9,MATCH(B11350,'Lookup Tables'!$A$2:$A$9,-1)))</f>
        <v/>
      </c>
      <c r="I11350" t="str">
        <f>IF(A11350="","",IF(AND(C11350&gt;=INDEX('Lookup Tables'!$C$2:$C$9,MATCH(B11350,'Lookup Tables'!$A$2:$A$9,-1)),C11350&lt;=INDEX('Lookup Tables'!$D$2:$D$9,MATCH(B11350,'Lookup Tables'!$A$2:$A$9,-1))),"PASS","FAIL"))</f>
        <v/>
      </c>
      <c r="J11350" t="str">
        <f t="shared" si="708"/>
        <v/>
      </c>
      <c r="K11350" t="str">
        <f t="shared" si="709"/>
        <v/>
      </c>
      <c r="L11350" t="str">
        <f t="shared" si="710"/>
        <v/>
      </c>
      <c r="M11350" t="str">
        <f t="shared" si="711"/>
        <v/>
      </c>
    </row>
    <row r="11351" spans="8:13" x14ac:dyDescent="0.25">
      <c r="H11351" t="str">
        <f>IF(A11351="","",INDEX('Lookup Tables'!$B$2:$B$9,MATCH(B11351,'Lookup Tables'!$A$2:$A$9,-1)))</f>
        <v/>
      </c>
      <c r="I11351" t="str">
        <f>IF(A11351="","",IF(AND(C11351&gt;=INDEX('Lookup Tables'!$C$2:$C$9,MATCH(B11351,'Lookup Tables'!$A$2:$A$9,-1)),C11351&lt;=INDEX('Lookup Tables'!$D$2:$D$9,MATCH(B11351,'Lookup Tables'!$A$2:$A$9,-1))),"PASS","FAIL"))</f>
        <v/>
      </c>
      <c r="J11351" t="str">
        <f t="shared" si="708"/>
        <v/>
      </c>
      <c r="K11351" t="str">
        <f t="shared" si="709"/>
        <v/>
      </c>
      <c r="L11351" t="str">
        <f t="shared" si="710"/>
        <v/>
      </c>
      <c r="M11351" t="str">
        <f t="shared" si="711"/>
        <v/>
      </c>
    </row>
    <row r="11352" spans="8:13" x14ac:dyDescent="0.25">
      <c r="H11352" t="str">
        <f>IF(A11352="","",INDEX('Lookup Tables'!$B$2:$B$9,MATCH(B11352,'Lookup Tables'!$A$2:$A$9,-1)))</f>
        <v/>
      </c>
      <c r="I11352" t="str">
        <f>IF(A11352="","",IF(AND(C11352&gt;=INDEX('Lookup Tables'!$C$2:$C$9,MATCH(B11352,'Lookup Tables'!$A$2:$A$9,-1)),C11352&lt;=INDEX('Lookup Tables'!$D$2:$D$9,MATCH(B11352,'Lookup Tables'!$A$2:$A$9,-1))),"PASS","FAIL"))</f>
        <v/>
      </c>
      <c r="J11352" t="str">
        <f t="shared" si="708"/>
        <v/>
      </c>
      <c r="K11352" t="str">
        <f t="shared" si="709"/>
        <v/>
      </c>
      <c r="L11352" t="str">
        <f t="shared" si="710"/>
        <v/>
      </c>
      <c r="M11352" t="str">
        <f t="shared" si="711"/>
        <v/>
      </c>
    </row>
    <row r="11353" spans="8:13" x14ac:dyDescent="0.25">
      <c r="H11353" t="str">
        <f>IF(A11353="","",INDEX('Lookup Tables'!$B$2:$B$9,MATCH(B11353,'Lookup Tables'!$A$2:$A$9,-1)))</f>
        <v/>
      </c>
      <c r="I11353" t="str">
        <f>IF(A11353="","",IF(AND(C11353&gt;=INDEX('Lookup Tables'!$C$2:$C$9,MATCH(B11353,'Lookup Tables'!$A$2:$A$9,-1)),C11353&lt;=INDEX('Lookup Tables'!$D$2:$D$9,MATCH(B11353,'Lookup Tables'!$A$2:$A$9,-1))),"PASS","FAIL"))</f>
        <v/>
      </c>
      <c r="J11353" t="str">
        <f t="shared" si="708"/>
        <v/>
      </c>
      <c r="K11353" t="str">
        <f t="shared" si="709"/>
        <v/>
      </c>
      <c r="L11353" t="str">
        <f t="shared" si="710"/>
        <v/>
      </c>
      <c r="M11353" t="str">
        <f t="shared" si="711"/>
        <v/>
      </c>
    </row>
    <row r="11354" spans="8:13" x14ac:dyDescent="0.25">
      <c r="H11354" t="str">
        <f>IF(A11354="","",INDEX('Lookup Tables'!$B$2:$B$9,MATCH(B11354,'Lookup Tables'!$A$2:$A$9,-1)))</f>
        <v/>
      </c>
      <c r="I11354" t="str">
        <f>IF(A11354="","",IF(AND(C11354&gt;=INDEX('Lookup Tables'!$C$2:$C$9,MATCH(B11354,'Lookup Tables'!$A$2:$A$9,-1)),C11354&lt;=INDEX('Lookup Tables'!$D$2:$D$9,MATCH(B11354,'Lookup Tables'!$A$2:$A$9,-1))),"PASS","FAIL"))</f>
        <v/>
      </c>
      <c r="J11354" t="str">
        <f t="shared" si="708"/>
        <v/>
      </c>
      <c r="K11354" t="str">
        <f t="shared" si="709"/>
        <v/>
      </c>
      <c r="L11354" t="str">
        <f t="shared" si="710"/>
        <v/>
      </c>
      <c r="M11354" t="str">
        <f t="shared" si="711"/>
        <v/>
      </c>
    </row>
    <row r="11355" spans="8:13" x14ac:dyDescent="0.25">
      <c r="H11355" t="str">
        <f>IF(A11355="","",INDEX('Lookup Tables'!$B$2:$B$9,MATCH(B11355,'Lookup Tables'!$A$2:$A$9,-1)))</f>
        <v/>
      </c>
      <c r="I11355" t="str">
        <f>IF(A11355="","",IF(AND(C11355&gt;=INDEX('Lookup Tables'!$C$2:$C$9,MATCH(B11355,'Lookup Tables'!$A$2:$A$9,-1)),C11355&lt;=INDEX('Lookup Tables'!$D$2:$D$9,MATCH(B11355,'Lookup Tables'!$A$2:$A$9,-1))),"PASS","FAIL"))</f>
        <v/>
      </c>
      <c r="J11355" t="str">
        <f t="shared" si="708"/>
        <v/>
      </c>
      <c r="K11355" t="str">
        <f t="shared" si="709"/>
        <v/>
      </c>
      <c r="L11355" t="str">
        <f t="shared" si="710"/>
        <v/>
      </c>
      <c r="M11355" t="str">
        <f t="shared" si="711"/>
        <v/>
      </c>
    </row>
    <row r="11356" spans="8:13" x14ac:dyDescent="0.25">
      <c r="H11356" t="str">
        <f>IF(A11356="","",INDEX('Lookup Tables'!$B$2:$B$9,MATCH(B11356,'Lookup Tables'!$A$2:$A$9,-1)))</f>
        <v/>
      </c>
      <c r="I11356" t="str">
        <f>IF(A11356="","",IF(AND(C11356&gt;=INDEX('Lookup Tables'!$C$2:$C$9,MATCH(B11356,'Lookup Tables'!$A$2:$A$9,-1)),C11356&lt;=INDEX('Lookup Tables'!$D$2:$D$9,MATCH(B11356,'Lookup Tables'!$A$2:$A$9,-1))),"PASS","FAIL"))</f>
        <v/>
      </c>
      <c r="J11356" t="str">
        <f t="shared" si="708"/>
        <v/>
      </c>
      <c r="K11356" t="str">
        <f t="shared" si="709"/>
        <v/>
      </c>
      <c r="L11356" t="str">
        <f t="shared" si="710"/>
        <v/>
      </c>
      <c r="M11356" t="str">
        <f t="shared" si="711"/>
        <v/>
      </c>
    </row>
    <row r="11357" spans="8:13" x14ac:dyDescent="0.25">
      <c r="H11357" t="str">
        <f>IF(A11357="","",INDEX('Lookup Tables'!$B$2:$B$9,MATCH(B11357,'Lookup Tables'!$A$2:$A$9,-1)))</f>
        <v/>
      </c>
      <c r="I11357" t="str">
        <f>IF(A11357="","",IF(AND(C11357&gt;=INDEX('Lookup Tables'!$C$2:$C$9,MATCH(B11357,'Lookup Tables'!$A$2:$A$9,-1)),C11357&lt;=INDEX('Lookup Tables'!$D$2:$D$9,MATCH(B11357,'Lookup Tables'!$A$2:$A$9,-1))),"PASS","FAIL"))</f>
        <v/>
      </c>
      <c r="J11357" t="str">
        <f t="shared" si="708"/>
        <v/>
      </c>
      <c r="K11357" t="str">
        <f t="shared" si="709"/>
        <v/>
      </c>
      <c r="L11357" t="str">
        <f t="shared" si="710"/>
        <v/>
      </c>
      <c r="M11357" t="str">
        <f t="shared" si="711"/>
        <v/>
      </c>
    </row>
    <row r="11358" spans="8:13" x14ac:dyDescent="0.25">
      <c r="H11358" t="str">
        <f>IF(A11358="","",INDEX('Lookup Tables'!$B$2:$B$9,MATCH(B11358,'Lookup Tables'!$A$2:$A$9,-1)))</f>
        <v/>
      </c>
      <c r="I11358" t="str">
        <f>IF(A11358="","",IF(AND(C11358&gt;=INDEX('Lookup Tables'!$C$2:$C$9,MATCH(B11358,'Lookup Tables'!$A$2:$A$9,-1)),C11358&lt;=INDEX('Lookup Tables'!$D$2:$D$9,MATCH(B11358,'Lookup Tables'!$A$2:$A$9,-1))),"PASS","FAIL"))</f>
        <v/>
      </c>
      <c r="J11358" t="str">
        <f t="shared" si="708"/>
        <v/>
      </c>
      <c r="K11358" t="str">
        <f t="shared" si="709"/>
        <v/>
      </c>
      <c r="L11358" t="str">
        <f t="shared" si="710"/>
        <v/>
      </c>
      <c r="M11358" t="str">
        <f t="shared" si="711"/>
        <v/>
      </c>
    </row>
    <row r="11359" spans="8:13" x14ac:dyDescent="0.25">
      <c r="H11359" t="str">
        <f>IF(A11359="","",INDEX('Lookup Tables'!$B$2:$B$9,MATCH(B11359,'Lookup Tables'!$A$2:$A$9,-1)))</f>
        <v/>
      </c>
      <c r="I11359" t="str">
        <f>IF(A11359="","",IF(AND(C11359&gt;=INDEX('Lookup Tables'!$C$2:$C$9,MATCH(B11359,'Lookup Tables'!$A$2:$A$9,-1)),C11359&lt;=INDEX('Lookup Tables'!$D$2:$D$9,MATCH(B11359,'Lookup Tables'!$A$2:$A$9,-1))),"PASS","FAIL"))</f>
        <v/>
      </c>
      <c r="J11359" t="str">
        <f t="shared" si="708"/>
        <v/>
      </c>
      <c r="K11359" t="str">
        <f t="shared" si="709"/>
        <v/>
      </c>
      <c r="L11359" t="str">
        <f t="shared" si="710"/>
        <v/>
      </c>
      <c r="M11359" t="str">
        <f t="shared" si="711"/>
        <v/>
      </c>
    </row>
    <row r="11360" spans="8:13" x14ac:dyDescent="0.25">
      <c r="H11360" t="str">
        <f>IF(A11360="","",INDEX('Lookup Tables'!$B$2:$B$9,MATCH(B11360,'Lookup Tables'!$A$2:$A$9,-1)))</f>
        <v/>
      </c>
      <c r="I11360" t="str">
        <f>IF(A11360="","",IF(AND(C11360&gt;=INDEX('Lookup Tables'!$C$2:$C$9,MATCH(B11360,'Lookup Tables'!$A$2:$A$9,-1)),C11360&lt;=INDEX('Lookup Tables'!$D$2:$D$9,MATCH(B11360,'Lookup Tables'!$A$2:$A$9,-1))),"PASS","FAIL"))</f>
        <v/>
      </c>
      <c r="J11360" t="str">
        <f t="shared" si="708"/>
        <v/>
      </c>
      <c r="K11360" t="str">
        <f t="shared" si="709"/>
        <v/>
      </c>
      <c r="L11360" t="str">
        <f t="shared" si="710"/>
        <v/>
      </c>
      <c r="M11360" t="str">
        <f t="shared" si="711"/>
        <v/>
      </c>
    </row>
    <row r="11361" spans="8:13" x14ac:dyDescent="0.25">
      <c r="H11361" t="str">
        <f>IF(A11361="","",INDEX('Lookup Tables'!$B$2:$B$9,MATCH(B11361,'Lookup Tables'!$A$2:$A$9,-1)))</f>
        <v/>
      </c>
      <c r="I11361" t="str">
        <f>IF(A11361="","",IF(AND(C11361&gt;=INDEX('Lookup Tables'!$C$2:$C$9,MATCH(B11361,'Lookup Tables'!$A$2:$A$9,-1)),C11361&lt;=INDEX('Lookup Tables'!$D$2:$D$9,MATCH(B11361,'Lookup Tables'!$A$2:$A$9,-1))),"PASS","FAIL"))</f>
        <v/>
      </c>
      <c r="J11361" t="str">
        <f t="shared" si="708"/>
        <v/>
      </c>
      <c r="K11361" t="str">
        <f t="shared" si="709"/>
        <v/>
      </c>
      <c r="L11361" t="str">
        <f t="shared" si="710"/>
        <v/>
      </c>
      <c r="M11361" t="str">
        <f t="shared" si="711"/>
        <v/>
      </c>
    </row>
    <row r="11362" spans="8:13" x14ac:dyDescent="0.25">
      <c r="H11362" t="str">
        <f>IF(A11362="","",INDEX('Lookup Tables'!$B$2:$B$9,MATCH(B11362,'Lookup Tables'!$A$2:$A$9,-1)))</f>
        <v/>
      </c>
      <c r="I11362" t="str">
        <f>IF(A11362="","",IF(AND(C11362&gt;=INDEX('Lookup Tables'!$C$2:$C$9,MATCH(B11362,'Lookup Tables'!$A$2:$A$9,-1)),C11362&lt;=INDEX('Lookup Tables'!$D$2:$D$9,MATCH(B11362,'Lookup Tables'!$A$2:$A$9,-1))),"PASS","FAIL"))</f>
        <v/>
      </c>
      <c r="J11362" t="str">
        <f t="shared" si="708"/>
        <v/>
      </c>
      <c r="K11362" t="str">
        <f t="shared" si="709"/>
        <v/>
      </c>
      <c r="L11362" t="str">
        <f t="shared" si="710"/>
        <v/>
      </c>
      <c r="M11362" t="str">
        <f t="shared" si="711"/>
        <v/>
      </c>
    </row>
    <row r="11363" spans="8:13" x14ac:dyDescent="0.25">
      <c r="H11363" t="str">
        <f>IF(A11363="","",INDEX('Lookup Tables'!$B$2:$B$9,MATCH(B11363,'Lookup Tables'!$A$2:$A$9,-1)))</f>
        <v/>
      </c>
      <c r="I11363" t="str">
        <f>IF(A11363="","",IF(AND(C11363&gt;=INDEX('Lookup Tables'!$C$2:$C$9,MATCH(B11363,'Lookup Tables'!$A$2:$A$9,-1)),C11363&lt;=INDEX('Lookup Tables'!$D$2:$D$9,MATCH(B11363,'Lookup Tables'!$A$2:$A$9,-1))),"PASS","FAIL"))</f>
        <v/>
      </c>
      <c r="J11363" t="str">
        <f t="shared" si="708"/>
        <v/>
      </c>
      <c r="K11363" t="str">
        <f t="shared" si="709"/>
        <v/>
      </c>
      <c r="L11363" t="str">
        <f t="shared" si="710"/>
        <v/>
      </c>
      <c r="M11363" t="str">
        <f t="shared" si="711"/>
        <v/>
      </c>
    </row>
    <row r="11364" spans="8:13" x14ac:dyDescent="0.25">
      <c r="H11364" t="str">
        <f>IF(A11364="","",INDEX('Lookup Tables'!$B$2:$B$9,MATCH(B11364,'Lookup Tables'!$A$2:$A$9,-1)))</f>
        <v/>
      </c>
      <c r="I11364" t="str">
        <f>IF(A11364="","",IF(AND(C11364&gt;=INDEX('Lookup Tables'!$C$2:$C$9,MATCH(B11364,'Lookup Tables'!$A$2:$A$9,-1)),C11364&lt;=INDEX('Lookup Tables'!$D$2:$D$9,MATCH(B11364,'Lookup Tables'!$A$2:$A$9,-1))),"PASS","FAIL"))</f>
        <v/>
      </c>
      <c r="J11364" t="str">
        <f t="shared" si="708"/>
        <v/>
      </c>
      <c r="K11364" t="str">
        <f t="shared" si="709"/>
        <v/>
      </c>
      <c r="L11364" t="str">
        <f t="shared" si="710"/>
        <v/>
      </c>
      <c r="M11364" t="str">
        <f t="shared" si="711"/>
        <v/>
      </c>
    </row>
    <row r="11365" spans="8:13" x14ac:dyDescent="0.25">
      <c r="H11365" t="str">
        <f>IF(A11365="","",INDEX('Lookup Tables'!$B$2:$B$9,MATCH(B11365,'Lookup Tables'!$A$2:$A$9,-1)))</f>
        <v/>
      </c>
      <c r="I11365" t="str">
        <f>IF(A11365="","",IF(AND(C11365&gt;=INDEX('Lookup Tables'!$C$2:$C$9,MATCH(B11365,'Lookup Tables'!$A$2:$A$9,-1)),C11365&lt;=INDEX('Lookup Tables'!$D$2:$D$9,MATCH(B11365,'Lookup Tables'!$A$2:$A$9,-1))),"PASS","FAIL"))</f>
        <v/>
      </c>
      <c r="J11365" t="str">
        <f t="shared" si="708"/>
        <v/>
      </c>
      <c r="K11365" t="str">
        <f t="shared" si="709"/>
        <v/>
      </c>
      <c r="L11365" t="str">
        <f t="shared" si="710"/>
        <v/>
      </c>
      <c r="M11365" t="str">
        <f t="shared" si="711"/>
        <v/>
      </c>
    </row>
    <row r="11366" spans="8:13" x14ac:dyDescent="0.25">
      <c r="H11366" t="str">
        <f>IF(A11366="","",INDEX('Lookup Tables'!$B$2:$B$9,MATCH(B11366,'Lookup Tables'!$A$2:$A$9,-1)))</f>
        <v/>
      </c>
      <c r="I11366" t="str">
        <f>IF(A11366="","",IF(AND(C11366&gt;=INDEX('Lookup Tables'!$C$2:$C$9,MATCH(B11366,'Lookup Tables'!$A$2:$A$9,-1)),C11366&lt;=INDEX('Lookup Tables'!$D$2:$D$9,MATCH(B11366,'Lookup Tables'!$A$2:$A$9,-1))),"PASS","FAIL"))</f>
        <v/>
      </c>
      <c r="J11366" t="str">
        <f t="shared" si="708"/>
        <v/>
      </c>
      <c r="K11366" t="str">
        <f t="shared" si="709"/>
        <v/>
      </c>
      <c r="L11366" t="str">
        <f t="shared" si="710"/>
        <v/>
      </c>
      <c r="M11366" t="str">
        <f t="shared" si="711"/>
        <v/>
      </c>
    </row>
    <row r="11367" spans="8:13" x14ac:dyDescent="0.25">
      <c r="H11367" t="str">
        <f>IF(A11367="","",INDEX('Lookup Tables'!$B$2:$B$9,MATCH(B11367,'Lookup Tables'!$A$2:$A$9,-1)))</f>
        <v/>
      </c>
      <c r="I11367" t="str">
        <f>IF(A11367="","",IF(AND(C11367&gt;=INDEX('Lookup Tables'!$C$2:$C$9,MATCH(B11367,'Lookup Tables'!$A$2:$A$9,-1)),C11367&lt;=INDEX('Lookup Tables'!$D$2:$D$9,MATCH(B11367,'Lookup Tables'!$A$2:$A$9,-1))),"PASS","FAIL"))</f>
        <v/>
      </c>
      <c r="J11367" t="str">
        <f t="shared" si="708"/>
        <v/>
      </c>
      <c r="K11367" t="str">
        <f t="shared" si="709"/>
        <v/>
      </c>
      <c r="L11367" t="str">
        <f t="shared" si="710"/>
        <v/>
      </c>
      <c r="M11367" t="str">
        <f t="shared" si="711"/>
        <v/>
      </c>
    </row>
    <row r="11368" spans="8:13" x14ac:dyDescent="0.25">
      <c r="H11368" t="str">
        <f>IF(A11368="","",INDEX('Lookup Tables'!$B$2:$B$9,MATCH(B11368,'Lookup Tables'!$A$2:$A$9,-1)))</f>
        <v/>
      </c>
      <c r="I11368" t="str">
        <f>IF(A11368="","",IF(AND(C11368&gt;=INDEX('Lookup Tables'!$C$2:$C$9,MATCH(B11368,'Lookup Tables'!$A$2:$A$9,-1)),C11368&lt;=INDEX('Lookup Tables'!$D$2:$D$9,MATCH(B11368,'Lookup Tables'!$A$2:$A$9,-1))),"PASS","FAIL"))</f>
        <v/>
      </c>
      <c r="J11368" t="str">
        <f t="shared" si="708"/>
        <v/>
      </c>
      <c r="K11368" t="str">
        <f t="shared" si="709"/>
        <v/>
      </c>
      <c r="L11368" t="str">
        <f t="shared" si="710"/>
        <v/>
      </c>
      <c r="M11368" t="str">
        <f t="shared" si="711"/>
        <v/>
      </c>
    </row>
    <row r="11369" spans="8:13" x14ac:dyDescent="0.25">
      <c r="H11369" t="str">
        <f>IF(A11369="","",INDEX('Lookup Tables'!$B$2:$B$9,MATCH(B11369,'Lookup Tables'!$A$2:$A$9,-1)))</f>
        <v/>
      </c>
      <c r="I11369" t="str">
        <f>IF(A11369="","",IF(AND(C11369&gt;=INDEX('Lookup Tables'!$C$2:$C$9,MATCH(B11369,'Lookup Tables'!$A$2:$A$9,-1)),C11369&lt;=INDEX('Lookup Tables'!$D$2:$D$9,MATCH(B11369,'Lookup Tables'!$A$2:$A$9,-1))),"PASS","FAIL"))</f>
        <v/>
      </c>
      <c r="J11369" t="str">
        <f t="shared" si="708"/>
        <v/>
      </c>
      <c r="K11369" t="str">
        <f t="shared" si="709"/>
        <v/>
      </c>
      <c r="L11369" t="str">
        <f t="shared" si="710"/>
        <v/>
      </c>
      <c r="M11369" t="str">
        <f t="shared" si="711"/>
        <v/>
      </c>
    </row>
    <row r="11370" spans="8:13" x14ac:dyDescent="0.25">
      <c r="H11370" t="str">
        <f>IF(A11370="","",INDEX('Lookup Tables'!$B$2:$B$9,MATCH(B11370,'Lookup Tables'!$A$2:$A$9,-1)))</f>
        <v/>
      </c>
      <c r="I11370" t="str">
        <f>IF(A11370="","",IF(AND(C11370&gt;=INDEX('Lookup Tables'!$C$2:$C$9,MATCH(B11370,'Lookup Tables'!$A$2:$A$9,-1)),C11370&lt;=INDEX('Lookup Tables'!$D$2:$D$9,MATCH(B11370,'Lookup Tables'!$A$2:$A$9,-1))),"PASS","FAIL"))</f>
        <v/>
      </c>
      <c r="J11370" t="str">
        <f t="shared" si="708"/>
        <v/>
      </c>
      <c r="K11370" t="str">
        <f t="shared" si="709"/>
        <v/>
      </c>
      <c r="L11370" t="str">
        <f t="shared" si="710"/>
        <v/>
      </c>
      <c r="M11370" t="str">
        <f t="shared" si="711"/>
        <v/>
      </c>
    </row>
    <row r="11371" spans="8:13" x14ac:dyDescent="0.25">
      <c r="H11371" t="str">
        <f>IF(A11371="","",INDEX('Lookup Tables'!$B$2:$B$9,MATCH(B11371,'Lookup Tables'!$A$2:$A$9,-1)))</f>
        <v/>
      </c>
      <c r="I11371" t="str">
        <f>IF(A11371="","",IF(AND(C11371&gt;=INDEX('Lookup Tables'!$C$2:$C$9,MATCH(B11371,'Lookup Tables'!$A$2:$A$9,-1)),C11371&lt;=INDEX('Lookup Tables'!$D$2:$D$9,MATCH(B11371,'Lookup Tables'!$A$2:$A$9,-1))),"PASS","FAIL"))</f>
        <v/>
      </c>
      <c r="J11371" t="str">
        <f t="shared" si="708"/>
        <v/>
      </c>
      <c r="K11371" t="str">
        <f t="shared" si="709"/>
        <v/>
      </c>
      <c r="L11371" t="str">
        <f t="shared" si="710"/>
        <v/>
      </c>
      <c r="M11371" t="str">
        <f t="shared" si="711"/>
        <v/>
      </c>
    </row>
    <row r="11372" spans="8:13" x14ac:dyDescent="0.25">
      <c r="H11372" t="str">
        <f>IF(A11372="","",INDEX('Lookup Tables'!$B$2:$B$9,MATCH(B11372,'Lookup Tables'!$A$2:$A$9,-1)))</f>
        <v/>
      </c>
      <c r="I11372" t="str">
        <f>IF(A11372="","",IF(AND(C11372&gt;=INDEX('Lookup Tables'!$C$2:$C$9,MATCH(B11372,'Lookup Tables'!$A$2:$A$9,-1)),C11372&lt;=INDEX('Lookup Tables'!$D$2:$D$9,MATCH(B11372,'Lookup Tables'!$A$2:$A$9,-1))),"PASS","FAIL"))</f>
        <v/>
      </c>
      <c r="J11372" t="str">
        <f t="shared" si="708"/>
        <v/>
      </c>
      <c r="K11372" t="str">
        <f t="shared" si="709"/>
        <v/>
      </c>
      <c r="L11372" t="str">
        <f t="shared" si="710"/>
        <v/>
      </c>
      <c r="M11372" t="str">
        <f t="shared" si="711"/>
        <v/>
      </c>
    </row>
    <row r="11373" spans="8:13" x14ac:dyDescent="0.25">
      <c r="H11373" t="str">
        <f>IF(A11373="","",INDEX('Lookup Tables'!$B$2:$B$9,MATCH(B11373,'Lookup Tables'!$A$2:$A$9,-1)))</f>
        <v/>
      </c>
      <c r="I11373" t="str">
        <f>IF(A11373="","",IF(AND(C11373&gt;=INDEX('Lookup Tables'!$C$2:$C$9,MATCH(B11373,'Lookup Tables'!$A$2:$A$9,-1)),C11373&lt;=INDEX('Lookup Tables'!$D$2:$D$9,MATCH(B11373,'Lookup Tables'!$A$2:$A$9,-1))),"PASS","FAIL"))</f>
        <v/>
      </c>
      <c r="J11373" t="str">
        <f t="shared" si="708"/>
        <v/>
      </c>
      <c r="K11373" t="str">
        <f t="shared" si="709"/>
        <v/>
      </c>
      <c r="L11373" t="str">
        <f t="shared" si="710"/>
        <v/>
      </c>
      <c r="M11373" t="str">
        <f t="shared" si="711"/>
        <v/>
      </c>
    </row>
    <row r="11374" spans="8:13" x14ac:dyDescent="0.25">
      <c r="H11374" t="str">
        <f>IF(A11374="","",INDEX('Lookup Tables'!$B$2:$B$9,MATCH(B11374,'Lookup Tables'!$A$2:$A$9,-1)))</f>
        <v/>
      </c>
      <c r="I11374" t="str">
        <f>IF(A11374="","",IF(AND(C11374&gt;=INDEX('Lookup Tables'!$C$2:$C$9,MATCH(B11374,'Lookup Tables'!$A$2:$A$9,-1)),C11374&lt;=INDEX('Lookup Tables'!$D$2:$D$9,MATCH(B11374,'Lookup Tables'!$A$2:$A$9,-1))),"PASS","FAIL"))</f>
        <v/>
      </c>
      <c r="J11374" t="str">
        <f t="shared" si="708"/>
        <v/>
      </c>
      <c r="K11374" t="str">
        <f t="shared" si="709"/>
        <v/>
      </c>
      <c r="L11374" t="str">
        <f t="shared" si="710"/>
        <v/>
      </c>
      <c r="M11374" t="str">
        <f t="shared" si="711"/>
        <v/>
      </c>
    </row>
    <row r="11375" spans="8:13" x14ac:dyDescent="0.25">
      <c r="H11375" t="str">
        <f>IF(A11375="","",INDEX('Lookup Tables'!$B$2:$B$9,MATCH(B11375,'Lookup Tables'!$A$2:$A$9,-1)))</f>
        <v/>
      </c>
      <c r="I11375" t="str">
        <f>IF(A11375="","",IF(AND(C11375&gt;=INDEX('Lookup Tables'!$C$2:$C$9,MATCH(B11375,'Lookup Tables'!$A$2:$A$9,-1)),C11375&lt;=INDEX('Lookup Tables'!$D$2:$D$9,MATCH(B11375,'Lookup Tables'!$A$2:$A$9,-1))),"PASS","FAIL"))</f>
        <v/>
      </c>
      <c r="J11375" t="str">
        <f t="shared" si="708"/>
        <v/>
      </c>
      <c r="K11375" t="str">
        <f t="shared" si="709"/>
        <v/>
      </c>
      <c r="L11375" t="str">
        <f t="shared" si="710"/>
        <v/>
      </c>
      <c r="M11375" t="str">
        <f t="shared" si="711"/>
        <v/>
      </c>
    </row>
    <row r="11376" spans="8:13" x14ac:dyDescent="0.25">
      <c r="H11376" t="str">
        <f>IF(A11376="","",INDEX('Lookup Tables'!$B$2:$B$9,MATCH(B11376,'Lookup Tables'!$A$2:$A$9,-1)))</f>
        <v/>
      </c>
      <c r="I11376" t="str">
        <f>IF(A11376="","",IF(AND(C11376&gt;=INDEX('Lookup Tables'!$C$2:$C$9,MATCH(B11376,'Lookup Tables'!$A$2:$A$9,-1)),C11376&lt;=INDEX('Lookup Tables'!$D$2:$D$9,MATCH(B11376,'Lookup Tables'!$A$2:$A$9,-1))),"PASS","FAIL"))</f>
        <v/>
      </c>
      <c r="J11376" t="str">
        <f t="shared" si="708"/>
        <v/>
      </c>
      <c r="K11376" t="str">
        <f t="shared" si="709"/>
        <v/>
      </c>
      <c r="L11376" t="str">
        <f t="shared" si="710"/>
        <v/>
      </c>
      <c r="M11376" t="str">
        <f t="shared" si="711"/>
        <v/>
      </c>
    </row>
    <row r="11377" spans="8:13" x14ac:dyDescent="0.25">
      <c r="H11377" t="str">
        <f>IF(A11377="","",INDEX('Lookup Tables'!$B$2:$B$9,MATCH(B11377,'Lookup Tables'!$A$2:$A$9,-1)))</f>
        <v/>
      </c>
      <c r="I11377" t="str">
        <f>IF(A11377="","",IF(AND(C11377&gt;=INDEX('Lookup Tables'!$C$2:$C$9,MATCH(B11377,'Lookup Tables'!$A$2:$A$9,-1)),C11377&lt;=INDEX('Lookup Tables'!$D$2:$D$9,MATCH(B11377,'Lookup Tables'!$A$2:$A$9,-1))),"PASS","FAIL"))</f>
        <v/>
      </c>
      <c r="J11377" t="str">
        <f t="shared" si="708"/>
        <v/>
      </c>
      <c r="K11377" t="str">
        <f t="shared" si="709"/>
        <v/>
      </c>
      <c r="L11377" t="str">
        <f t="shared" si="710"/>
        <v/>
      </c>
      <c r="M11377" t="str">
        <f t="shared" si="711"/>
        <v/>
      </c>
    </row>
    <row r="11378" spans="8:13" x14ac:dyDescent="0.25">
      <c r="H11378" t="str">
        <f>IF(A11378="","",INDEX('Lookup Tables'!$B$2:$B$9,MATCH(B11378,'Lookup Tables'!$A$2:$A$9,-1)))</f>
        <v/>
      </c>
      <c r="I11378" t="str">
        <f>IF(A11378="","",IF(AND(C11378&gt;=INDEX('Lookup Tables'!$C$2:$C$9,MATCH(B11378,'Lookup Tables'!$A$2:$A$9,-1)),C11378&lt;=INDEX('Lookup Tables'!$D$2:$D$9,MATCH(B11378,'Lookup Tables'!$A$2:$A$9,-1))),"PASS","FAIL"))</f>
        <v/>
      </c>
      <c r="J11378" t="str">
        <f t="shared" si="708"/>
        <v/>
      </c>
      <c r="K11378" t="str">
        <f t="shared" si="709"/>
        <v/>
      </c>
      <c r="L11378" t="str">
        <f t="shared" si="710"/>
        <v/>
      </c>
      <c r="M11378" t="str">
        <f t="shared" si="711"/>
        <v/>
      </c>
    </row>
    <row r="11379" spans="8:13" x14ac:dyDescent="0.25">
      <c r="H11379" t="str">
        <f>IF(A11379="","",INDEX('Lookup Tables'!$B$2:$B$9,MATCH(B11379,'Lookup Tables'!$A$2:$A$9,-1)))</f>
        <v/>
      </c>
      <c r="I11379" t="str">
        <f>IF(A11379="","",IF(AND(C11379&gt;=INDEX('Lookup Tables'!$C$2:$C$9,MATCH(B11379,'Lookup Tables'!$A$2:$A$9,-1)),C11379&lt;=INDEX('Lookup Tables'!$D$2:$D$9,MATCH(B11379,'Lookup Tables'!$A$2:$A$9,-1))),"PASS","FAIL"))</f>
        <v/>
      </c>
      <c r="J11379" t="str">
        <f t="shared" si="708"/>
        <v/>
      </c>
      <c r="K11379" t="str">
        <f t="shared" si="709"/>
        <v/>
      </c>
      <c r="L11379" t="str">
        <f t="shared" si="710"/>
        <v/>
      </c>
      <c r="M11379" t="str">
        <f t="shared" si="711"/>
        <v/>
      </c>
    </row>
    <row r="11380" spans="8:13" x14ac:dyDescent="0.25">
      <c r="H11380" t="str">
        <f>IF(A11380="","",INDEX('Lookup Tables'!$B$2:$B$9,MATCH(B11380,'Lookup Tables'!$A$2:$A$9,-1)))</f>
        <v/>
      </c>
      <c r="I11380" t="str">
        <f>IF(A11380="","",IF(AND(C11380&gt;=INDEX('Lookup Tables'!$C$2:$C$9,MATCH(B11380,'Lookup Tables'!$A$2:$A$9,-1)),C11380&lt;=INDEX('Lookup Tables'!$D$2:$D$9,MATCH(B11380,'Lookup Tables'!$A$2:$A$9,-1))),"PASS","FAIL"))</f>
        <v/>
      </c>
      <c r="J11380" t="str">
        <f t="shared" si="708"/>
        <v/>
      </c>
      <c r="K11380" t="str">
        <f t="shared" si="709"/>
        <v/>
      </c>
      <c r="L11380" t="str">
        <f t="shared" si="710"/>
        <v/>
      </c>
      <c r="M11380" t="str">
        <f t="shared" si="711"/>
        <v/>
      </c>
    </row>
    <row r="11381" spans="8:13" x14ac:dyDescent="0.25">
      <c r="H11381" t="str">
        <f>IF(A11381="","",INDEX('Lookup Tables'!$B$2:$B$9,MATCH(B11381,'Lookup Tables'!$A$2:$A$9,-1)))</f>
        <v/>
      </c>
      <c r="I11381" t="str">
        <f>IF(A11381="","",IF(AND(C11381&gt;=INDEX('Lookup Tables'!$C$2:$C$9,MATCH(B11381,'Lookup Tables'!$A$2:$A$9,-1)),C11381&lt;=INDEX('Lookup Tables'!$D$2:$D$9,MATCH(B11381,'Lookup Tables'!$A$2:$A$9,-1))),"PASS","FAIL"))</f>
        <v/>
      </c>
      <c r="J11381" t="str">
        <f t="shared" si="708"/>
        <v/>
      </c>
      <c r="K11381" t="str">
        <f t="shared" si="709"/>
        <v/>
      </c>
      <c r="L11381" t="str">
        <f t="shared" si="710"/>
        <v/>
      </c>
      <c r="M11381" t="str">
        <f t="shared" si="711"/>
        <v/>
      </c>
    </row>
    <row r="11382" spans="8:13" x14ac:dyDescent="0.25">
      <c r="H11382" t="str">
        <f>IF(A11382="","",INDEX('Lookup Tables'!$B$2:$B$9,MATCH(B11382,'Lookup Tables'!$A$2:$A$9,-1)))</f>
        <v/>
      </c>
      <c r="I11382" t="str">
        <f>IF(A11382="","",IF(AND(C11382&gt;=INDEX('Lookup Tables'!$C$2:$C$9,MATCH(B11382,'Lookup Tables'!$A$2:$A$9,-1)),C11382&lt;=INDEX('Lookup Tables'!$D$2:$D$9,MATCH(B11382,'Lookup Tables'!$A$2:$A$9,-1))),"PASS","FAIL"))</f>
        <v/>
      </c>
      <c r="J11382" t="str">
        <f t="shared" si="708"/>
        <v/>
      </c>
      <c r="K11382" t="str">
        <f t="shared" si="709"/>
        <v/>
      </c>
      <c r="L11382" t="str">
        <f t="shared" si="710"/>
        <v/>
      </c>
      <c r="M11382" t="str">
        <f t="shared" si="711"/>
        <v/>
      </c>
    </row>
    <row r="11383" spans="8:13" x14ac:dyDescent="0.25">
      <c r="H11383" t="str">
        <f>IF(A11383="","",INDEX('Lookup Tables'!$B$2:$B$9,MATCH(B11383,'Lookup Tables'!$A$2:$A$9,-1)))</f>
        <v/>
      </c>
      <c r="I11383" t="str">
        <f>IF(A11383="","",IF(AND(C11383&gt;=INDEX('Lookup Tables'!$C$2:$C$9,MATCH(B11383,'Lookup Tables'!$A$2:$A$9,-1)),C11383&lt;=INDEX('Lookup Tables'!$D$2:$D$9,MATCH(B11383,'Lookup Tables'!$A$2:$A$9,-1))),"PASS","FAIL"))</f>
        <v/>
      </c>
      <c r="J11383" t="str">
        <f t="shared" si="708"/>
        <v/>
      </c>
      <c r="K11383" t="str">
        <f t="shared" si="709"/>
        <v/>
      </c>
      <c r="L11383" t="str">
        <f t="shared" si="710"/>
        <v/>
      </c>
      <c r="M11383" t="str">
        <f t="shared" si="711"/>
        <v/>
      </c>
    </row>
    <row r="11384" spans="8:13" x14ac:dyDescent="0.25">
      <c r="H11384" t="str">
        <f>IF(A11384="","",INDEX('Lookup Tables'!$B$2:$B$9,MATCH(B11384,'Lookup Tables'!$A$2:$A$9,-1)))</f>
        <v/>
      </c>
      <c r="I11384" t="str">
        <f>IF(A11384="","",IF(AND(C11384&gt;=INDEX('Lookup Tables'!$C$2:$C$9,MATCH(B11384,'Lookup Tables'!$A$2:$A$9,-1)),C11384&lt;=INDEX('Lookup Tables'!$D$2:$D$9,MATCH(B11384,'Lookup Tables'!$A$2:$A$9,-1))),"PASS","FAIL"))</f>
        <v/>
      </c>
      <c r="J11384" t="str">
        <f t="shared" si="708"/>
        <v/>
      </c>
      <c r="K11384" t="str">
        <f t="shared" si="709"/>
        <v/>
      </c>
      <c r="L11384" t="str">
        <f t="shared" si="710"/>
        <v/>
      </c>
      <c r="M11384" t="str">
        <f t="shared" si="711"/>
        <v/>
      </c>
    </row>
    <row r="11385" spans="8:13" x14ac:dyDescent="0.25">
      <c r="H11385" t="str">
        <f>IF(A11385="","",INDEX('Lookup Tables'!$B$2:$B$9,MATCH(B11385,'Lookup Tables'!$A$2:$A$9,-1)))</f>
        <v/>
      </c>
      <c r="I11385" t="str">
        <f>IF(A11385="","",IF(AND(C11385&gt;=INDEX('Lookup Tables'!$C$2:$C$9,MATCH(B11385,'Lookup Tables'!$A$2:$A$9,-1)),C11385&lt;=INDEX('Lookup Tables'!$D$2:$D$9,MATCH(B11385,'Lookup Tables'!$A$2:$A$9,-1))),"PASS","FAIL"))</f>
        <v/>
      </c>
      <c r="J11385" t="str">
        <f t="shared" si="708"/>
        <v/>
      </c>
      <c r="K11385" t="str">
        <f t="shared" si="709"/>
        <v/>
      </c>
      <c r="L11385" t="str">
        <f t="shared" si="710"/>
        <v/>
      </c>
      <c r="M11385" t="str">
        <f t="shared" si="711"/>
        <v/>
      </c>
    </row>
    <row r="11386" spans="8:13" x14ac:dyDescent="0.25">
      <c r="H11386" t="str">
        <f>IF(A11386="","",INDEX('Lookup Tables'!$B$2:$B$9,MATCH(B11386,'Lookup Tables'!$A$2:$A$9,-1)))</f>
        <v/>
      </c>
      <c r="I11386" t="str">
        <f>IF(A11386="","",IF(AND(C11386&gt;=INDEX('Lookup Tables'!$C$2:$C$9,MATCH(B11386,'Lookup Tables'!$A$2:$A$9,-1)),C11386&lt;=INDEX('Lookup Tables'!$D$2:$D$9,MATCH(B11386,'Lookup Tables'!$A$2:$A$9,-1))),"PASS","FAIL"))</f>
        <v/>
      </c>
      <c r="J11386" t="str">
        <f t="shared" si="708"/>
        <v/>
      </c>
      <c r="K11386" t="str">
        <f t="shared" si="709"/>
        <v/>
      </c>
      <c r="L11386" t="str">
        <f t="shared" si="710"/>
        <v/>
      </c>
      <c r="M11386" t="str">
        <f t="shared" si="711"/>
        <v/>
      </c>
    </row>
    <row r="11387" spans="8:13" x14ac:dyDescent="0.25">
      <c r="H11387" t="str">
        <f>IF(A11387="","",INDEX('Lookup Tables'!$B$2:$B$9,MATCH(B11387,'Lookup Tables'!$A$2:$A$9,-1)))</f>
        <v/>
      </c>
      <c r="I11387" t="str">
        <f>IF(A11387="","",IF(AND(C11387&gt;=INDEX('Lookup Tables'!$C$2:$C$9,MATCH(B11387,'Lookup Tables'!$A$2:$A$9,-1)),C11387&lt;=INDEX('Lookup Tables'!$D$2:$D$9,MATCH(B11387,'Lookup Tables'!$A$2:$A$9,-1))),"PASS","FAIL"))</f>
        <v/>
      </c>
      <c r="J11387" t="str">
        <f t="shared" si="708"/>
        <v/>
      </c>
      <c r="K11387" t="str">
        <f t="shared" si="709"/>
        <v/>
      </c>
      <c r="L11387" t="str">
        <f t="shared" si="710"/>
        <v/>
      </c>
      <c r="M11387" t="str">
        <f t="shared" si="711"/>
        <v/>
      </c>
    </row>
    <row r="11388" spans="8:13" x14ac:dyDescent="0.25">
      <c r="H11388" t="str">
        <f>IF(A11388="","",INDEX('Lookup Tables'!$B$2:$B$9,MATCH(B11388,'Lookup Tables'!$A$2:$A$9,-1)))</f>
        <v/>
      </c>
      <c r="I11388" t="str">
        <f>IF(A11388="","",IF(AND(C11388&gt;=INDEX('Lookup Tables'!$C$2:$C$9,MATCH(B11388,'Lookup Tables'!$A$2:$A$9,-1)),C11388&lt;=INDEX('Lookup Tables'!$D$2:$D$9,MATCH(B11388,'Lookup Tables'!$A$2:$A$9,-1))),"PASS","FAIL"))</f>
        <v/>
      </c>
      <c r="J11388" t="str">
        <f t="shared" si="708"/>
        <v/>
      </c>
      <c r="K11388" t="str">
        <f t="shared" si="709"/>
        <v/>
      </c>
      <c r="L11388" t="str">
        <f t="shared" si="710"/>
        <v/>
      </c>
      <c r="M11388" t="str">
        <f t="shared" si="711"/>
        <v/>
      </c>
    </row>
    <row r="11389" spans="8:13" x14ac:dyDescent="0.25">
      <c r="H11389" t="str">
        <f>IF(A11389="","",INDEX('Lookup Tables'!$B$2:$B$9,MATCH(B11389,'Lookup Tables'!$A$2:$A$9,-1)))</f>
        <v/>
      </c>
      <c r="I11389" t="str">
        <f>IF(A11389="","",IF(AND(C11389&gt;=INDEX('Lookup Tables'!$C$2:$C$9,MATCH(B11389,'Lookup Tables'!$A$2:$A$9,-1)),C11389&lt;=INDEX('Lookup Tables'!$D$2:$D$9,MATCH(B11389,'Lookup Tables'!$A$2:$A$9,-1))),"PASS","FAIL"))</f>
        <v/>
      </c>
      <c r="J11389" t="str">
        <f t="shared" si="708"/>
        <v/>
      </c>
      <c r="K11389" t="str">
        <f t="shared" si="709"/>
        <v/>
      </c>
      <c r="L11389" t="str">
        <f t="shared" si="710"/>
        <v/>
      </c>
      <c r="M11389" t="str">
        <f t="shared" si="711"/>
        <v/>
      </c>
    </row>
    <row r="11390" spans="8:13" x14ac:dyDescent="0.25">
      <c r="H11390" t="str">
        <f>IF(A11390="","",INDEX('Lookup Tables'!$B$2:$B$9,MATCH(B11390,'Lookup Tables'!$A$2:$A$9,-1)))</f>
        <v/>
      </c>
      <c r="I11390" t="str">
        <f>IF(A11390="","",IF(AND(C11390&gt;=INDEX('Lookup Tables'!$C$2:$C$9,MATCH(B11390,'Lookup Tables'!$A$2:$A$9,-1)),C11390&lt;=INDEX('Lookup Tables'!$D$2:$D$9,MATCH(B11390,'Lookup Tables'!$A$2:$A$9,-1))),"PASS","FAIL"))</f>
        <v/>
      </c>
      <c r="J11390" t="str">
        <f t="shared" si="708"/>
        <v/>
      </c>
      <c r="K11390" t="str">
        <f t="shared" si="709"/>
        <v/>
      </c>
      <c r="L11390" t="str">
        <f t="shared" si="710"/>
        <v/>
      </c>
      <c r="M11390" t="str">
        <f t="shared" si="711"/>
        <v/>
      </c>
    </row>
    <row r="11391" spans="8:13" x14ac:dyDescent="0.25">
      <c r="H11391" t="str">
        <f>IF(A11391="","",INDEX('Lookup Tables'!$B$2:$B$9,MATCH(B11391,'Lookup Tables'!$A$2:$A$9,-1)))</f>
        <v/>
      </c>
      <c r="I11391" t="str">
        <f>IF(A11391="","",IF(AND(C11391&gt;=INDEX('Lookup Tables'!$C$2:$C$9,MATCH(B11391,'Lookup Tables'!$A$2:$A$9,-1)),C11391&lt;=INDEX('Lookup Tables'!$D$2:$D$9,MATCH(B11391,'Lookup Tables'!$A$2:$A$9,-1))),"PASS","FAIL"))</f>
        <v/>
      </c>
      <c r="J11391" t="str">
        <f t="shared" si="708"/>
        <v/>
      </c>
      <c r="K11391" t="str">
        <f t="shared" si="709"/>
        <v/>
      </c>
      <c r="L11391" t="str">
        <f t="shared" si="710"/>
        <v/>
      </c>
      <c r="M11391" t="str">
        <f t="shared" si="711"/>
        <v/>
      </c>
    </row>
    <row r="11392" spans="8:13" x14ac:dyDescent="0.25">
      <c r="H11392" t="str">
        <f>IF(A11392="","",INDEX('Lookup Tables'!$B$2:$B$9,MATCH(B11392,'Lookup Tables'!$A$2:$A$9,-1)))</f>
        <v/>
      </c>
      <c r="I11392" t="str">
        <f>IF(A11392="","",IF(AND(C11392&gt;=INDEX('Lookup Tables'!$C$2:$C$9,MATCH(B11392,'Lookup Tables'!$A$2:$A$9,-1)),C11392&lt;=INDEX('Lookup Tables'!$D$2:$D$9,MATCH(B11392,'Lookup Tables'!$A$2:$A$9,-1))),"PASS","FAIL"))</f>
        <v/>
      </c>
      <c r="J11392" t="str">
        <f t="shared" si="708"/>
        <v/>
      </c>
      <c r="K11392" t="str">
        <f t="shared" si="709"/>
        <v/>
      </c>
      <c r="L11392" t="str">
        <f t="shared" si="710"/>
        <v/>
      </c>
      <c r="M11392" t="str">
        <f t="shared" si="711"/>
        <v/>
      </c>
    </row>
    <row r="11393" spans="8:13" x14ac:dyDescent="0.25">
      <c r="H11393" t="str">
        <f>IF(A11393="","",INDEX('Lookup Tables'!$B$2:$B$9,MATCH(B11393,'Lookup Tables'!$A$2:$A$9,-1)))</f>
        <v/>
      </c>
      <c r="I11393" t="str">
        <f>IF(A11393="","",IF(AND(C11393&gt;=INDEX('Lookup Tables'!$C$2:$C$9,MATCH(B11393,'Lookup Tables'!$A$2:$A$9,-1)),C11393&lt;=INDEX('Lookup Tables'!$D$2:$D$9,MATCH(B11393,'Lookup Tables'!$A$2:$A$9,-1))),"PASS","FAIL"))</f>
        <v/>
      </c>
      <c r="J11393" t="str">
        <f t="shared" ref="J11393:J11456" si="712">IF(A11393="","",IF(AND(D11393&gt;=15,D11393&lt;=22.5),"PASS","FAIL"))</f>
        <v/>
      </c>
      <c r="K11393" t="str">
        <f t="shared" ref="K11393:K11456" si="713">IF(A11393="","",IF(AND(E11393&gt;=15,E11393&lt;=22.5),"PASS","FAIL"))</f>
        <v/>
      </c>
      <c r="L11393" t="str">
        <f t="shared" ref="L11393:L11456" si="714">IF(A11393="","",IF(AND(F11393&gt;0,F11393&lt;0.2),"PASS","FAIL"))</f>
        <v/>
      </c>
      <c r="M11393" t="str">
        <f t="shared" ref="M11393:M11456" si="715">IF(A11393="","",IF(AND(IF(I11393="PASS",TRUE,FALSE),IF(J11393="PASS",TRUE,FALSE),IF(K11393="PASS",TRUE,FALSE),IF(L11393="PASS",TRUE,FALSE))=TRUE,"PASS","FAIL"))</f>
        <v/>
      </c>
    </row>
    <row r="11394" spans="8:13" x14ac:dyDescent="0.25">
      <c r="H11394" t="str">
        <f>IF(A11394="","",INDEX('Lookup Tables'!$B$2:$B$9,MATCH(B11394,'Lookup Tables'!$A$2:$A$9,-1)))</f>
        <v/>
      </c>
      <c r="I11394" t="str">
        <f>IF(A11394="","",IF(AND(C11394&gt;=INDEX('Lookup Tables'!$C$2:$C$9,MATCH(B11394,'Lookup Tables'!$A$2:$A$9,-1)),C11394&lt;=INDEX('Lookup Tables'!$D$2:$D$9,MATCH(B11394,'Lookup Tables'!$A$2:$A$9,-1))),"PASS","FAIL"))</f>
        <v/>
      </c>
      <c r="J11394" t="str">
        <f t="shared" si="712"/>
        <v/>
      </c>
      <c r="K11394" t="str">
        <f t="shared" si="713"/>
        <v/>
      </c>
      <c r="L11394" t="str">
        <f t="shared" si="714"/>
        <v/>
      </c>
      <c r="M11394" t="str">
        <f t="shared" si="715"/>
        <v/>
      </c>
    </row>
    <row r="11395" spans="8:13" x14ac:dyDescent="0.25">
      <c r="H11395" t="str">
        <f>IF(A11395="","",INDEX('Lookup Tables'!$B$2:$B$9,MATCH(B11395,'Lookup Tables'!$A$2:$A$9,-1)))</f>
        <v/>
      </c>
      <c r="I11395" t="str">
        <f>IF(A11395="","",IF(AND(C11395&gt;=INDEX('Lookup Tables'!$C$2:$C$9,MATCH(B11395,'Lookup Tables'!$A$2:$A$9,-1)),C11395&lt;=INDEX('Lookup Tables'!$D$2:$D$9,MATCH(B11395,'Lookup Tables'!$A$2:$A$9,-1))),"PASS","FAIL"))</f>
        <v/>
      </c>
      <c r="J11395" t="str">
        <f t="shared" si="712"/>
        <v/>
      </c>
      <c r="K11395" t="str">
        <f t="shared" si="713"/>
        <v/>
      </c>
      <c r="L11395" t="str">
        <f t="shared" si="714"/>
        <v/>
      </c>
      <c r="M11395" t="str">
        <f t="shared" si="715"/>
        <v/>
      </c>
    </row>
    <row r="11396" spans="8:13" x14ac:dyDescent="0.25">
      <c r="H11396" t="str">
        <f>IF(A11396="","",INDEX('Lookup Tables'!$B$2:$B$9,MATCH(B11396,'Lookup Tables'!$A$2:$A$9,-1)))</f>
        <v/>
      </c>
      <c r="I11396" t="str">
        <f>IF(A11396="","",IF(AND(C11396&gt;=INDEX('Lookup Tables'!$C$2:$C$9,MATCH(B11396,'Lookup Tables'!$A$2:$A$9,-1)),C11396&lt;=INDEX('Lookup Tables'!$D$2:$D$9,MATCH(B11396,'Lookup Tables'!$A$2:$A$9,-1))),"PASS","FAIL"))</f>
        <v/>
      </c>
      <c r="J11396" t="str">
        <f t="shared" si="712"/>
        <v/>
      </c>
      <c r="K11396" t="str">
        <f t="shared" si="713"/>
        <v/>
      </c>
      <c r="L11396" t="str">
        <f t="shared" si="714"/>
        <v/>
      </c>
      <c r="M11396" t="str">
        <f t="shared" si="715"/>
        <v/>
      </c>
    </row>
    <row r="11397" spans="8:13" x14ac:dyDescent="0.25">
      <c r="H11397" t="str">
        <f>IF(A11397="","",INDEX('Lookup Tables'!$B$2:$B$9,MATCH(B11397,'Lookup Tables'!$A$2:$A$9,-1)))</f>
        <v/>
      </c>
      <c r="I11397" t="str">
        <f>IF(A11397="","",IF(AND(C11397&gt;=INDEX('Lookup Tables'!$C$2:$C$9,MATCH(B11397,'Lookup Tables'!$A$2:$A$9,-1)),C11397&lt;=INDEX('Lookup Tables'!$D$2:$D$9,MATCH(B11397,'Lookup Tables'!$A$2:$A$9,-1))),"PASS","FAIL"))</f>
        <v/>
      </c>
      <c r="J11397" t="str">
        <f t="shared" si="712"/>
        <v/>
      </c>
      <c r="K11397" t="str">
        <f t="shared" si="713"/>
        <v/>
      </c>
      <c r="L11397" t="str">
        <f t="shared" si="714"/>
        <v/>
      </c>
      <c r="M11397" t="str">
        <f t="shared" si="715"/>
        <v/>
      </c>
    </row>
    <row r="11398" spans="8:13" x14ac:dyDescent="0.25">
      <c r="H11398" t="str">
        <f>IF(A11398="","",INDEX('Lookup Tables'!$B$2:$B$9,MATCH(B11398,'Lookup Tables'!$A$2:$A$9,-1)))</f>
        <v/>
      </c>
      <c r="I11398" t="str">
        <f>IF(A11398="","",IF(AND(C11398&gt;=INDEX('Lookup Tables'!$C$2:$C$9,MATCH(B11398,'Lookup Tables'!$A$2:$A$9,-1)),C11398&lt;=INDEX('Lookup Tables'!$D$2:$D$9,MATCH(B11398,'Lookup Tables'!$A$2:$A$9,-1))),"PASS","FAIL"))</f>
        <v/>
      </c>
      <c r="J11398" t="str">
        <f t="shared" si="712"/>
        <v/>
      </c>
      <c r="K11398" t="str">
        <f t="shared" si="713"/>
        <v/>
      </c>
      <c r="L11398" t="str">
        <f t="shared" si="714"/>
        <v/>
      </c>
      <c r="M11398" t="str">
        <f t="shared" si="715"/>
        <v/>
      </c>
    </row>
    <row r="11399" spans="8:13" x14ac:dyDescent="0.25">
      <c r="H11399" t="str">
        <f>IF(A11399="","",INDEX('Lookup Tables'!$B$2:$B$9,MATCH(B11399,'Lookup Tables'!$A$2:$A$9,-1)))</f>
        <v/>
      </c>
      <c r="I11399" t="str">
        <f>IF(A11399="","",IF(AND(C11399&gt;=INDEX('Lookup Tables'!$C$2:$C$9,MATCH(B11399,'Lookup Tables'!$A$2:$A$9,-1)),C11399&lt;=INDEX('Lookup Tables'!$D$2:$D$9,MATCH(B11399,'Lookup Tables'!$A$2:$A$9,-1))),"PASS","FAIL"))</f>
        <v/>
      </c>
      <c r="J11399" t="str">
        <f t="shared" si="712"/>
        <v/>
      </c>
      <c r="K11399" t="str">
        <f t="shared" si="713"/>
        <v/>
      </c>
      <c r="L11399" t="str">
        <f t="shared" si="714"/>
        <v/>
      </c>
      <c r="M11399" t="str">
        <f t="shared" si="715"/>
        <v/>
      </c>
    </row>
    <row r="11400" spans="8:13" x14ac:dyDescent="0.25">
      <c r="H11400" t="str">
        <f>IF(A11400="","",INDEX('Lookup Tables'!$B$2:$B$9,MATCH(B11400,'Lookup Tables'!$A$2:$A$9,-1)))</f>
        <v/>
      </c>
      <c r="I11400" t="str">
        <f>IF(A11400="","",IF(AND(C11400&gt;=INDEX('Lookup Tables'!$C$2:$C$9,MATCH(B11400,'Lookup Tables'!$A$2:$A$9,-1)),C11400&lt;=INDEX('Lookup Tables'!$D$2:$D$9,MATCH(B11400,'Lookup Tables'!$A$2:$A$9,-1))),"PASS","FAIL"))</f>
        <v/>
      </c>
      <c r="J11400" t="str">
        <f t="shared" si="712"/>
        <v/>
      </c>
      <c r="K11400" t="str">
        <f t="shared" si="713"/>
        <v/>
      </c>
      <c r="L11400" t="str">
        <f t="shared" si="714"/>
        <v/>
      </c>
      <c r="M11400" t="str">
        <f t="shared" si="715"/>
        <v/>
      </c>
    </row>
    <row r="11401" spans="8:13" x14ac:dyDescent="0.25">
      <c r="H11401" t="str">
        <f>IF(A11401="","",INDEX('Lookup Tables'!$B$2:$B$9,MATCH(B11401,'Lookup Tables'!$A$2:$A$9,-1)))</f>
        <v/>
      </c>
      <c r="I11401" t="str">
        <f>IF(A11401="","",IF(AND(C11401&gt;=INDEX('Lookup Tables'!$C$2:$C$9,MATCH(B11401,'Lookup Tables'!$A$2:$A$9,-1)),C11401&lt;=INDEX('Lookup Tables'!$D$2:$D$9,MATCH(B11401,'Lookup Tables'!$A$2:$A$9,-1))),"PASS","FAIL"))</f>
        <v/>
      </c>
      <c r="J11401" t="str">
        <f t="shared" si="712"/>
        <v/>
      </c>
      <c r="K11401" t="str">
        <f t="shared" si="713"/>
        <v/>
      </c>
      <c r="L11401" t="str">
        <f t="shared" si="714"/>
        <v/>
      </c>
      <c r="M11401" t="str">
        <f t="shared" si="715"/>
        <v/>
      </c>
    </row>
    <row r="11402" spans="8:13" x14ac:dyDescent="0.25">
      <c r="H11402" t="str">
        <f>IF(A11402="","",INDEX('Lookup Tables'!$B$2:$B$9,MATCH(B11402,'Lookup Tables'!$A$2:$A$9,-1)))</f>
        <v/>
      </c>
      <c r="I11402" t="str">
        <f>IF(A11402="","",IF(AND(C11402&gt;=INDEX('Lookup Tables'!$C$2:$C$9,MATCH(B11402,'Lookup Tables'!$A$2:$A$9,-1)),C11402&lt;=INDEX('Lookup Tables'!$D$2:$D$9,MATCH(B11402,'Lookup Tables'!$A$2:$A$9,-1))),"PASS","FAIL"))</f>
        <v/>
      </c>
      <c r="J11402" t="str">
        <f t="shared" si="712"/>
        <v/>
      </c>
      <c r="K11402" t="str">
        <f t="shared" si="713"/>
        <v/>
      </c>
      <c r="L11402" t="str">
        <f t="shared" si="714"/>
        <v/>
      </c>
      <c r="M11402" t="str">
        <f t="shared" si="715"/>
        <v/>
      </c>
    </row>
    <row r="11403" spans="8:13" x14ac:dyDescent="0.25">
      <c r="H11403" t="str">
        <f>IF(A11403="","",INDEX('Lookup Tables'!$B$2:$B$9,MATCH(B11403,'Lookup Tables'!$A$2:$A$9,-1)))</f>
        <v/>
      </c>
      <c r="I11403" t="str">
        <f>IF(A11403="","",IF(AND(C11403&gt;=INDEX('Lookup Tables'!$C$2:$C$9,MATCH(B11403,'Lookup Tables'!$A$2:$A$9,-1)),C11403&lt;=INDEX('Lookup Tables'!$D$2:$D$9,MATCH(B11403,'Lookup Tables'!$A$2:$A$9,-1))),"PASS","FAIL"))</f>
        <v/>
      </c>
      <c r="J11403" t="str">
        <f t="shared" si="712"/>
        <v/>
      </c>
      <c r="K11403" t="str">
        <f t="shared" si="713"/>
        <v/>
      </c>
      <c r="L11403" t="str">
        <f t="shared" si="714"/>
        <v/>
      </c>
      <c r="M11403" t="str">
        <f t="shared" si="715"/>
        <v/>
      </c>
    </row>
    <row r="11404" spans="8:13" x14ac:dyDescent="0.25">
      <c r="H11404" t="str">
        <f>IF(A11404="","",INDEX('Lookup Tables'!$B$2:$B$9,MATCH(B11404,'Lookup Tables'!$A$2:$A$9,-1)))</f>
        <v/>
      </c>
      <c r="I11404" t="str">
        <f>IF(A11404="","",IF(AND(C11404&gt;=INDEX('Lookup Tables'!$C$2:$C$9,MATCH(B11404,'Lookup Tables'!$A$2:$A$9,-1)),C11404&lt;=INDEX('Lookup Tables'!$D$2:$D$9,MATCH(B11404,'Lookup Tables'!$A$2:$A$9,-1))),"PASS","FAIL"))</f>
        <v/>
      </c>
      <c r="J11404" t="str">
        <f t="shared" si="712"/>
        <v/>
      </c>
      <c r="K11404" t="str">
        <f t="shared" si="713"/>
        <v/>
      </c>
      <c r="L11404" t="str">
        <f t="shared" si="714"/>
        <v/>
      </c>
      <c r="M11404" t="str">
        <f t="shared" si="715"/>
        <v/>
      </c>
    </row>
    <row r="11405" spans="8:13" x14ac:dyDescent="0.25">
      <c r="H11405" t="str">
        <f>IF(A11405="","",INDEX('Lookup Tables'!$B$2:$B$9,MATCH(B11405,'Lookup Tables'!$A$2:$A$9,-1)))</f>
        <v/>
      </c>
      <c r="I11405" t="str">
        <f>IF(A11405="","",IF(AND(C11405&gt;=INDEX('Lookup Tables'!$C$2:$C$9,MATCH(B11405,'Lookup Tables'!$A$2:$A$9,-1)),C11405&lt;=INDEX('Lookup Tables'!$D$2:$D$9,MATCH(B11405,'Lookup Tables'!$A$2:$A$9,-1))),"PASS","FAIL"))</f>
        <v/>
      </c>
      <c r="J11405" t="str">
        <f t="shared" si="712"/>
        <v/>
      </c>
      <c r="K11405" t="str">
        <f t="shared" si="713"/>
        <v/>
      </c>
      <c r="L11405" t="str">
        <f t="shared" si="714"/>
        <v/>
      </c>
      <c r="M11405" t="str">
        <f t="shared" si="715"/>
        <v/>
      </c>
    </row>
    <row r="11406" spans="8:13" x14ac:dyDescent="0.25">
      <c r="H11406" t="str">
        <f>IF(A11406="","",INDEX('Lookup Tables'!$B$2:$B$9,MATCH(B11406,'Lookup Tables'!$A$2:$A$9,-1)))</f>
        <v/>
      </c>
      <c r="I11406" t="str">
        <f>IF(A11406="","",IF(AND(C11406&gt;=INDEX('Lookup Tables'!$C$2:$C$9,MATCH(B11406,'Lookup Tables'!$A$2:$A$9,-1)),C11406&lt;=INDEX('Lookup Tables'!$D$2:$D$9,MATCH(B11406,'Lookup Tables'!$A$2:$A$9,-1))),"PASS","FAIL"))</f>
        <v/>
      </c>
      <c r="J11406" t="str">
        <f t="shared" si="712"/>
        <v/>
      </c>
      <c r="K11406" t="str">
        <f t="shared" si="713"/>
        <v/>
      </c>
      <c r="L11406" t="str">
        <f t="shared" si="714"/>
        <v/>
      </c>
      <c r="M11406" t="str">
        <f t="shared" si="715"/>
        <v/>
      </c>
    </row>
    <row r="11407" spans="8:13" x14ac:dyDescent="0.25">
      <c r="H11407" t="str">
        <f>IF(A11407="","",INDEX('Lookup Tables'!$B$2:$B$9,MATCH(B11407,'Lookup Tables'!$A$2:$A$9,-1)))</f>
        <v/>
      </c>
      <c r="I11407" t="str">
        <f>IF(A11407="","",IF(AND(C11407&gt;=INDEX('Lookup Tables'!$C$2:$C$9,MATCH(B11407,'Lookup Tables'!$A$2:$A$9,-1)),C11407&lt;=INDEX('Lookup Tables'!$D$2:$D$9,MATCH(B11407,'Lookup Tables'!$A$2:$A$9,-1))),"PASS","FAIL"))</f>
        <v/>
      </c>
      <c r="J11407" t="str">
        <f t="shared" si="712"/>
        <v/>
      </c>
      <c r="K11407" t="str">
        <f t="shared" si="713"/>
        <v/>
      </c>
      <c r="L11407" t="str">
        <f t="shared" si="714"/>
        <v/>
      </c>
      <c r="M11407" t="str">
        <f t="shared" si="715"/>
        <v/>
      </c>
    </row>
    <row r="11408" spans="8:13" x14ac:dyDescent="0.25">
      <c r="H11408" t="str">
        <f>IF(A11408="","",INDEX('Lookup Tables'!$B$2:$B$9,MATCH(B11408,'Lookup Tables'!$A$2:$A$9,-1)))</f>
        <v/>
      </c>
      <c r="I11408" t="str">
        <f>IF(A11408="","",IF(AND(C11408&gt;=INDEX('Lookup Tables'!$C$2:$C$9,MATCH(B11408,'Lookup Tables'!$A$2:$A$9,-1)),C11408&lt;=INDEX('Lookup Tables'!$D$2:$D$9,MATCH(B11408,'Lookup Tables'!$A$2:$A$9,-1))),"PASS","FAIL"))</f>
        <v/>
      </c>
      <c r="J11408" t="str">
        <f t="shared" si="712"/>
        <v/>
      </c>
      <c r="K11408" t="str">
        <f t="shared" si="713"/>
        <v/>
      </c>
      <c r="L11408" t="str">
        <f t="shared" si="714"/>
        <v/>
      </c>
      <c r="M11408" t="str">
        <f t="shared" si="715"/>
        <v/>
      </c>
    </row>
    <row r="11409" spans="8:13" x14ac:dyDescent="0.25">
      <c r="H11409" t="str">
        <f>IF(A11409="","",INDEX('Lookup Tables'!$B$2:$B$9,MATCH(B11409,'Lookup Tables'!$A$2:$A$9,-1)))</f>
        <v/>
      </c>
      <c r="I11409" t="str">
        <f>IF(A11409="","",IF(AND(C11409&gt;=INDEX('Lookup Tables'!$C$2:$C$9,MATCH(B11409,'Lookup Tables'!$A$2:$A$9,-1)),C11409&lt;=INDEX('Lookup Tables'!$D$2:$D$9,MATCH(B11409,'Lookup Tables'!$A$2:$A$9,-1))),"PASS","FAIL"))</f>
        <v/>
      </c>
      <c r="J11409" t="str">
        <f t="shared" si="712"/>
        <v/>
      </c>
      <c r="K11409" t="str">
        <f t="shared" si="713"/>
        <v/>
      </c>
      <c r="L11409" t="str">
        <f t="shared" si="714"/>
        <v/>
      </c>
      <c r="M11409" t="str">
        <f t="shared" si="715"/>
        <v/>
      </c>
    </row>
    <row r="11410" spans="8:13" x14ac:dyDescent="0.25">
      <c r="H11410" t="str">
        <f>IF(A11410="","",INDEX('Lookup Tables'!$B$2:$B$9,MATCH(B11410,'Lookup Tables'!$A$2:$A$9,-1)))</f>
        <v/>
      </c>
      <c r="I11410" t="str">
        <f>IF(A11410="","",IF(AND(C11410&gt;=INDEX('Lookup Tables'!$C$2:$C$9,MATCH(B11410,'Lookup Tables'!$A$2:$A$9,-1)),C11410&lt;=INDEX('Lookup Tables'!$D$2:$D$9,MATCH(B11410,'Lookup Tables'!$A$2:$A$9,-1))),"PASS","FAIL"))</f>
        <v/>
      </c>
      <c r="J11410" t="str">
        <f t="shared" si="712"/>
        <v/>
      </c>
      <c r="K11410" t="str">
        <f t="shared" si="713"/>
        <v/>
      </c>
      <c r="L11410" t="str">
        <f t="shared" si="714"/>
        <v/>
      </c>
      <c r="M11410" t="str">
        <f t="shared" si="715"/>
        <v/>
      </c>
    </row>
    <row r="11411" spans="8:13" x14ac:dyDescent="0.25">
      <c r="H11411" t="str">
        <f>IF(A11411="","",INDEX('Lookup Tables'!$B$2:$B$9,MATCH(B11411,'Lookup Tables'!$A$2:$A$9,-1)))</f>
        <v/>
      </c>
      <c r="I11411" t="str">
        <f>IF(A11411="","",IF(AND(C11411&gt;=INDEX('Lookup Tables'!$C$2:$C$9,MATCH(B11411,'Lookup Tables'!$A$2:$A$9,-1)),C11411&lt;=INDEX('Lookup Tables'!$D$2:$D$9,MATCH(B11411,'Lookup Tables'!$A$2:$A$9,-1))),"PASS","FAIL"))</f>
        <v/>
      </c>
      <c r="J11411" t="str">
        <f t="shared" si="712"/>
        <v/>
      </c>
      <c r="K11411" t="str">
        <f t="shared" si="713"/>
        <v/>
      </c>
      <c r="L11411" t="str">
        <f t="shared" si="714"/>
        <v/>
      </c>
      <c r="M11411" t="str">
        <f t="shared" si="715"/>
        <v/>
      </c>
    </row>
    <row r="11412" spans="8:13" x14ac:dyDescent="0.25">
      <c r="H11412" t="str">
        <f>IF(A11412="","",INDEX('Lookup Tables'!$B$2:$B$9,MATCH(B11412,'Lookup Tables'!$A$2:$A$9,-1)))</f>
        <v/>
      </c>
      <c r="I11412" t="str">
        <f>IF(A11412="","",IF(AND(C11412&gt;=INDEX('Lookup Tables'!$C$2:$C$9,MATCH(B11412,'Lookup Tables'!$A$2:$A$9,-1)),C11412&lt;=INDEX('Lookup Tables'!$D$2:$D$9,MATCH(B11412,'Lookup Tables'!$A$2:$A$9,-1))),"PASS","FAIL"))</f>
        <v/>
      </c>
      <c r="J11412" t="str">
        <f t="shared" si="712"/>
        <v/>
      </c>
      <c r="K11412" t="str">
        <f t="shared" si="713"/>
        <v/>
      </c>
      <c r="L11412" t="str">
        <f t="shared" si="714"/>
        <v/>
      </c>
      <c r="M11412" t="str">
        <f t="shared" si="715"/>
        <v/>
      </c>
    </row>
    <row r="11413" spans="8:13" x14ac:dyDescent="0.25">
      <c r="H11413" t="str">
        <f>IF(A11413="","",INDEX('Lookup Tables'!$B$2:$B$9,MATCH(B11413,'Lookup Tables'!$A$2:$A$9,-1)))</f>
        <v/>
      </c>
      <c r="I11413" t="str">
        <f>IF(A11413="","",IF(AND(C11413&gt;=INDEX('Lookup Tables'!$C$2:$C$9,MATCH(B11413,'Lookup Tables'!$A$2:$A$9,-1)),C11413&lt;=INDEX('Lookup Tables'!$D$2:$D$9,MATCH(B11413,'Lookup Tables'!$A$2:$A$9,-1))),"PASS","FAIL"))</f>
        <v/>
      </c>
      <c r="J11413" t="str">
        <f t="shared" si="712"/>
        <v/>
      </c>
      <c r="K11413" t="str">
        <f t="shared" si="713"/>
        <v/>
      </c>
      <c r="L11413" t="str">
        <f t="shared" si="714"/>
        <v/>
      </c>
      <c r="M11413" t="str">
        <f t="shared" si="715"/>
        <v/>
      </c>
    </row>
    <row r="11414" spans="8:13" x14ac:dyDescent="0.25">
      <c r="H11414" t="str">
        <f>IF(A11414="","",INDEX('Lookup Tables'!$B$2:$B$9,MATCH(B11414,'Lookup Tables'!$A$2:$A$9,-1)))</f>
        <v/>
      </c>
      <c r="I11414" t="str">
        <f>IF(A11414="","",IF(AND(C11414&gt;=INDEX('Lookup Tables'!$C$2:$C$9,MATCH(B11414,'Lookup Tables'!$A$2:$A$9,-1)),C11414&lt;=INDEX('Lookup Tables'!$D$2:$D$9,MATCH(B11414,'Lookup Tables'!$A$2:$A$9,-1))),"PASS","FAIL"))</f>
        <v/>
      </c>
      <c r="J11414" t="str">
        <f t="shared" si="712"/>
        <v/>
      </c>
      <c r="K11414" t="str">
        <f t="shared" si="713"/>
        <v/>
      </c>
      <c r="L11414" t="str">
        <f t="shared" si="714"/>
        <v/>
      </c>
      <c r="M11414" t="str">
        <f t="shared" si="715"/>
        <v/>
      </c>
    </row>
    <row r="11415" spans="8:13" x14ac:dyDescent="0.25">
      <c r="H11415" t="str">
        <f>IF(A11415="","",INDEX('Lookup Tables'!$B$2:$B$9,MATCH(B11415,'Lookup Tables'!$A$2:$A$9,-1)))</f>
        <v/>
      </c>
      <c r="I11415" t="str">
        <f>IF(A11415="","",IF(AND(C11415&gt;=INDEX('Lookup Tables'!$C$2:$C$9,MATCH(B11415,'Lookup Tables'!$A$2:$A$9,-1)),C11415&lt;=INDEX('Lookup Tables'!$D$2:$D$9,MATCH(B11415,'Lookup Tables'!$A$2:$A$9,-1))),"PASS","FAIL"))</f>
        <v/>
      </c>
      <c r="J11415" t="str">
        <f t="shared" si="712"/>
        <v/>
      </c>
      <c r="K11415" t="str">
        <f t="shared" si="713"/>
        <v/>
      </c>
      <c r="L11415" t="str">
        <f t="shared" si="714"/>
        <v/>
      </c>
      <c r="M11415" t="str">
        <f t="shared" si="715"/>
        <v/>
      </c>
    </row>
    <row r="11416" spans="8:13" x14ac:dyDescent="0.25">
      <c r="H11416" t="str">
        <f>IF(A11416="","",INDEX('Lookup Tables'!$B$2:$B$9,MATCH(B11416,'Lookup Tables'!$A$2:$A$9,-1)))</f>
        <v/>
      </c>
      <c r="I11416" t="str">
        <f>IF(A11416="","",IF(AND(C11416&gt;=INDEX('Lookup Tables'!$C$2:$C$9,MATCH(B11416,'Lookup Tables'!$A$2:$A$9,-1)),C11416&lt;=INDEX('Lookup Tables'!$D$2:$D$9,MATCH(B11416,'Lookup Tables'!$A$2:$A$9,-1))),"PASS","FAIL"))</f>
        <v/>
      </c>
      <c r="J11416" t="str">
        <f t="shared" si="712"/>
        <v/>
      </c>
      <c r="K11416" t="str">
        <f t="shared" si="713"/>
        <v/>
      </c>
      <c r="L11416" t="str">
        <f t="shared" si="714"/>
        <v/>
      </c>
      <c r="M11416" t="str">
        <f t="shared" si="715"/>
        <v/>
      </c>
    </row>
    <row r="11417" spans="8:13" x14ac:dyDescent="0.25">
      <c r="H11417" t="str">
        <f>IF(A11417="","",INDEX('Lookup Tables'!$B$2:$B$9,MATCH(B11417,'Lookup Tables'!$A$2:$A$9,-1)))</f>
        <v/>
      </c>
      <c r="I11417" t="str">
        <f>IF(A11417="","",IF(AND(C11417&gt;=INDEX('Lookup Tables'!$C$2:$C$9,MATCH(B11417,'Lookup Tables'!$A$2:$A$9,-1)),C11417&lt;=INDEX('Lookup Tables'!$D$2:$D$9,MATCH(B11417,'Lookup Tables'!$A$2:$A$9,-1))),"PASS","FAIL"))</f>
        <v/>
      </c>
      <c r="J11417" t="str">
        <f t="shared" si="712"/>
        <v/>
      </c>
      <c r="K11417" t="str">
        <f t="shared" si="713"/>
        <v/>
      </c>
      <c r="L11417" t="str">
        <f t="shared" si="714"/>
        <v/>
      </c>
      <c r="M11417" t="str">
        <f t="shared" si="715"/>
        <v/>
      </c>
    </row>
    <row r="11418" spans="8:13" x14ac:dyDescent="0.25">
      <c r="H11418" t="str">
        <f>IF(A11418="","",INDEX('Lookup Tables'!$B$2:$B$9,MATCH(B11418,'Lookup Tables'!$A$2:$A$9,-1)))</f>
        <v/>
      </c>
      <c r="I11418" t="str">
        <f>IF(A11418="","",IF(AND(C11418&gt;=INDEX('Lookup Tables'!$C$2:$C$9,MATCH(B11418,'Lookup Tables'!$A$2:$A$9,-1)),C11418&lt;=INDEX('Lookup Tables'!$D$2:$D$9,MATCH(B11418,'Lookup Tables'!$A$2:$A$9,-1))),"PASS","FAIL"))</f>
        <v/>
      </c>
      <c r="J11418" t="str">
        <f t="shared" si="712"/>
        <v/>
      </c>
      <c r="K11418" t="str">
        <f t="shared" si="713"/>
        <v/>
      </c>
      <c r="L11418" t="str">
        <f t="shared" si="714"/>
        <v/>
      </c>
      <c r="M11418" t="str">
        <f t="shared" si="715"/>
        <v/>
      </c>
    </row>
    <row r="11419" spans="8:13" x14ac:dyDescent="0.25">
      <c r="H11419" t="str">
        <f>IF(A11419="","",INDEX('Lookup Tables'!$B$2:$B$9,MATCH(B11419,'Lookup Tables'!$A$2:$A$9,-1)))</f>
        <v/>
      </c>
      <c r="I11419" t="str">
        <f>IF(A11419="","",IF(AND(C11419&gt;=INDEX('Lookup Tables'!$C$2:$C$9,MATCH(B11419,'Lookup Tables'!$A$2:$A$9,-1)),C11419&lt;=INDEX('Lookup Tables'!$D$2:$D$9,MATCH(B11419,'Lookup Tables'!$A$2:$A$9,-1))),"PASS","FAIL"))</f>
        <v/>
      </c>
      <c r="J11419" t="str">
        <f t="shared" si="712"/>
        <v/>
      </c>
      <c r="K11419" t="str">
        <f t="shared" si="713"/>
        <v/>
      </c>
      <c r="L11419" t="str">
        <f t="shared" si="714"/>
        <v/>
      </c>
      <c r="M11419" t="str">
        <f t="shared" si="715"/>
        <v/>
      </c>
    </row>
    <row r="11420" spans="8:13" x14ac:dyDescent="0.25">
      <c r="H11420" t="str">
        <f>IF(A11420="","",INDEX('Lookup Tables'!$B$2:$B$9,MATCH(B11420,'Lookup Tables'!$A$2:$A$9,-1)))</f>
        <v/>
      </c>
      <c r="I11420" t="str">
        <f>IF(A11420="","",IF(AND(C11420&gt;=INDEX('Lookup Tables'!$C$2:$C$9,MATCH(B11420,'Lookup Tables'!$A$2:$A$9,-1)),C11420&lt;=INDEX('Lookup Tables'!$D$2:$D$9,MATCH(B11420,'Lookup Tables'!$A$2:$A$9,-1))),"PASS","FAIL"))</f>
        <v/>
      </c>
      <c r="J11420" t="str">
        <f t="shared" si="712"/>
        <v/>
      </c>
      <c r="K11420" t="str">
        <f t="shared" si="713"/>
        <v/>
      </c>
      <c r="L11420" t="str">
        <f t="shared" si="714"/>
        <v/>
      </c>
      <c r="M11420" t="str">
        <f t="shared" si="715"/>
        <v/>
      </c>
    </row>
    <row r="11421" spans="8:13" x14ac:dyDescent="0.25">
      <c r="H11421" t="str">
        <f>IF(A11421="","",INDEX('Lookup Tables'!$B$2:$B$9,MATCH(B11421,'Lookup Tables'!$A$2:$A$9,-1)))</f>
        <v/>
      </c>
      <c r="I11421" t="str">
        <f>IF(A11421="","",IF(AND(C11421&gt;=INDEX('Lookup Tables'!$C$2:$C$9,MATCH(B11421,'Lookup Tables'!$A$2:$A$9,-1)),C11421&lt;=INDEX('Lookup Tables'!$D$2:$D$9,MATCH(B11421,'Lookup Tables'!$A$2:$A$9,-1))),"PASS","FAIL"))</f>
        <v/>
      </c>
      <c r="J11421" t="str">
        <f t="shared" si="712"/>
        <v/>
      </c>
      <c r="K11421" t="str">
        <f t="shared" si="713"/>
        <v/>
      </c>
      <c r="L11421" t="str">
        <f t="shared" si="714"/>
        <v/>
      </c>
      <c r="M11421" t="str">
        <f t="shared" si="715"/>
        <v/>
      </c>
    </row>
    <row r="11422" spans="8:13" x14ac:dyDescent="0.25">
      <c r="H11422" t="str">
        <f>IF(A11422="","",INDEX('Lookup Tables'!$B$2:$B$9,MATCH(B11422,'Lookup Tables'!$A$2:$A$9,-1)))</f>
        <v/>
      </c>
      <c r="I11422" t="str">
        <f>IF(A11422="","",IF(AND(C11422&gt;=INDEX('Lookup Tables'!$C$2:$C$9,MATCH(B11422,'Lookup Tables'!$A$2:$A$9,-1)),C11422&lt;=INDEX('Lookup Tables'!$D$2:$D$9,MATCH(B11422,'Lookup Tables'!$A$2:$A$9,-1))),"PASS","FAIL"))</f>
        <v/>
      </c>
      <c r="J11422" t="str">
        <f t="shared" si="712"/>
        <v/>
      </c>
      <c r="K11422" t="str">
        <f t="shared" si="713"/>
        <v/>
      </c>
      <c r="L11422" t="str">
        <f t="shared" si="714"/>
        <v/>
      </c>
      <c r="M11422" t="str">
        <f t="shared" si="715"/>
        <v/>
      </c>
    </row>
    <row r="11423" spans="8:13" x14ac:dyDescent="0.25">
      <c r="H11423" t="str">
        <f>IF(A11423="","",INDEX('Lookup Tables'!$B$2:$B$9,MATCH(B11423,'Lookup Tables'!$A$2:$A$9,-1)))</f>
        <v/>
      </c>
      <c r="I11423" t="str">
        <f>IF(A11423="","",IF(AND(C11423&gt;=INDEX('Lookup Tables'!$C$2:$C$9,MATCH(B11423,'Lookup Tables'!$A$2:$A$9,-1)),C11423&lt;=INDEX('Lookup Tables'!$D$2:$D$9,MATCH(B11423,'Lookup Tables'!$A$2:$A$9,-1))),"PASS","FAIL"))</f>
        <v/>
      </c>
      <c r="J11423" t="str">
        <f t="shared" si="712"/>
        <v/>
      </c>
      <c r="K11423" t="str">
        <f t="shared" si="713"/>
        <v/>
      </c>
      <c r="L11423" t="str">
        <f t="shared" si="714"/>
        <v/>
      </c>
      <c r="M11423" t="str">
        <f t="shared" si="715"/>
        <v/>
      </c>
    </row>
    <row r="11424" spans="8:13" x14ac:dyDescent="0.25">
      <c r="H11424" t="str">
        <f>IF(A11424="","",INDEX('Lookup Tables'!$B$2:$B$9,MATCH(B11424,'Lookup Tables'!$A$2:$A$9,-1)))</f>
        <v/>
      </c>
      <c r="I11424" t="str">
        <f>IF(A11424="","",IF(AND(C11424&gt;=INDEX('Lookup Tables'!$C$2:$C$9,MATCH(B11424,'Lookup Tables'!$A$2:$A$9,-1)),C11424&lt;=INDEX('Lookup Tables'!$D$2:$D$9,MATCH(B11424,'Lookup Tables'!$A$2:$A$9,-1))),"PASS","FAIL"))</f>
        <v/>
      </c>
      <c r="J11424" t="str">
        <f t="shared" si="712"/>
        <v/>
      </c>
      <c r="K11424" t="str">
        <f t="shared" si="713"/>
        <v/>
      </c>
      <c r="L11424" t="str">
        <f t="shared" si="714"/>
        <v/>
      </c>
      <c r="M11424" t="str">
        <f t="shared" si="715"/>
        <v/>
      </c>
    </row>
    <row r="11425" spans="8:13" x14ac:dyDescent="0.25">
      <c r="H11425" t="str">
        <f>IF(A11425="","",INDEX('Lookup Tables'!$B$2:$B$9,MATCH(B11425,'Lookup Tables'!$A$2:$A$9,-1)))</f>
        <v/>
      </c>
      <c r="I11425" t="str">
        <f>IF(A11425="","",IF(AND(C11425&gt;=INDEX('Lookup Tables'!$C$2:$C$9,MATCH(B11425,'Lookup Tables'!$A$2:$A$9,-1)),C11425&lt;=INDEX('Lookup Tables'!$D$2:$D$9,MATCH(B11425,'Lookup Tables'!$A$2:$A$9,-1))),"PASS","FAIL"))</f>
        <v/>
      </c>
      <c r="J11425" t="str">
        <f t="shared" si="712"/>
        <v/>
      </c>
      <c r="K11425" t="str">
        <f t="shared" si="713"/>
        <v/>
      </c>
      <c r="L11425" t="str">
        <f t="shared" si="714"/>
        <v/>
      </c>
      <c r="M11425" t="str">
        <f t="shared" si="715"/>
        <v/>
      </c>
    </row>
    <row r="11426" spans="8:13" x14ac:dyDescent="0.25">
      <c r="H11426" t="str">
        <f>IF(A11426="","",INDEX('Lookup Tables'!$B$2:$B$9,MATCH(B11426,'Lookup Tables'!$A$2:$A$9,-1)))</f>
        <v/>
      </c>
      <c r="I11426" t="str">
        <f>IF(A11426="","",IF(AND(C11426&gt;=INDEX('Lookup Tables'!$C$2:$C$9,MATCH(B11426,'Lookup Tables'!$A$2:$A$9,-1)),C11426&lt;=INDEX('Lookup Tables'!$D$2:$D$9,MATCH(B11426,'Lookup Tables'!$A$2:$A$9,-1))),"PASS","FAIL"))</f>
        <v/>
      </c>
      <c r="J11426" t="str">
        <f t="shared" si="712"/>
        <v/>
      </c>
      <c r="K11426" t="str">
        <f t="shared" si="713"/>
        <v/>
      </c>
      <c r="L11426" t="str">
        <f t="shared" si="714"/>
        <v/>
      </c>
      <c r="M11426" t="str">
        <f t="shared" si="715"/>
        <v/>
      </c>
    </row>
    <row r="11427" spans="8:13" x14ac:dyDescent="0.25">
      <c r="H11427" t="str">
        <f>IF(A11427="","",INDEX('Lookup Tables'!$B$2:$B$9,MATCH(B11427,'Lookup Tables'!$A$2:$A$9,-1)))</f>
        <v/>
      </c>
      <c r="I11427" t="str">
        <f>IF(A11427="","",IF(AND(C11427&gt;=INDEX('Lookup Tables'!$C$2:$C$9,MATCH(B11427,'Lookup Tables'!$A$2:$A$9,-1)),C11427&lt;=INDEX('Lookup Tables'!$D$2:$D$9,MATCH(B11427,'Lookup Tables'!$A$2:$A$9,-1))),"PASS","FAIL"))</f>
        <v/>
      </c>
      <c r="J11427" t="str">
        <f t="shared" si="712"/>
        <v/>
      </c>
      <c r="K11427" t="str">
        <f t="shared" si="713"/>
        <v/>
      </c>
      <c r="L11427" t="str">
        <f t="shared" si="714"/>
        <v/>
      </c>
      <c r="M11427" t="str">
        <f t="shared" si="715"/>
        <v/>
      </c>
    </row>
    <row r="11428" spans="8:13" x14ac:dyDescent="0.25">
      <c r="H11428" t="str">
        <f>IF(A11428="","",INDEX('Lookup Tables'!$B$2:$B$9,MATCH(B11428,'Lookup Tables'!$A$2:$A$9,-1)))</f>
        <v/>
      </c>
      <c r="I11428" t="str">
        <f>IF(A11428="","",IF(AND(C11428&gt;=INDEX('Lookup Tables'!$C$2:$C$9,MATCH(B11428,'Lookup Tables'!$A$2:$A$9,-1)),C11428&lt;=INDEX('Lookup Tables'!$D$2:$D$9,MATCH(B11428,'Lookup Tables'!$A$2:$A$9,-1))),"PASS","FAIL"))</f>
        <v/>
      </c>
      <c r="J11428" t="str">
        <f t="shared" si="712"/>
        <v/>
      </c>
      <c r="K11428" t="str">
        <f t="shared" si="713"/>
        <v/>
      </c>
      <c r="L11428" t="str">
        <f t="shared" si="714"/>
        <v/>
      </c>
      <c r="M11428" t="str">
        <f t="shared" si="715"/>
        <v/>
      </c>
    </row>
    <row r="11429" spans="8:13" x14ac:dyDescent="0.25">
      <c r="H11429" t="str">
        <f>IF(A11429="","",INDEX('Lookup Tables'!$B$2:$B$9,MATCH(B11429,'Lookup Tables'!$A$2:$A$9,-1)))</f>
        <v/>
      </c>
      <c r="I11429" t="str">
        <f>IF(A11429="","",IF(AND(C11429&gt;=INDEX('Lookup Tables'!$C$2:$C$9,MATCH(B11429,'Lookup Tables'!$A$2:$A$9,-1)),C11429&lt;=INDEX('Lookup Tables'!$D$2:$D$9,MATCH(B11429,'Lookup Tables'!$A$2:$A$9,-1))),"PASS","FAIL"))</f>
        <v/>
      </c>
      <c r="J11429" t="str">
        <f t="shared" si="712"/>
        <v/>
      </c>
      <c r="K11429" t="str">
        <f t="shared" si="713"/>
        <v/>
      </c>
      <c r="L11429" t="str">
        <f t="shared" si="714"/>
        <v/>
      </c>
      <c r="M11429" t="str">
        <f t="shared" si="715"/>
        <v/>
      </c>
    </row>
    <row r="11430" spans="8:13" x14ac:dyDescent="0.25">
      <c r="H11430" t="str">
        <f>IF(A11430="","",INDEX('Lookup Tables'!$B$2:$B$9,MATCH(B11430,'Lookup Tables'!$A$2:$A$9,-1)))</f>
        <v/>
      </c>
      <c r="I11430" t="str">
        <f>IF(A11430="","",IF(AND(C11430&gt;=INDEX('Lookup Tables'!$C$2:$C$9,MATCH(B11430,'Lookup Tables'!$A$2:$A$9,-1)),C11430&lt;=INDEX('Lookup Tables'!$D$2:$D$9,MATCH(B11430,'Lookup Tables'!$A$2:$A$9,-1))),"PASS","FAIL"))</f>
        <v/>
      </c>
      <c r="J11430" t="str">
        <f t="shared" si="712"/>
        <v/>
      </c>
      <c r="K11430" t="str">
        <f t="shared" si="713"/>
        <v/>
      </c>
      <c r="L11430" t="str">
        <f t="shared" si="714"/>
        <v/>
      </c>
      <c r="M11430" t="str">
        <f t="shared" si="715"/>
        <v/>
      </c>
    </row>
    <row r="11431" spans="8:13" x14ac:dyDescent="0.25">
      <c r="H11431" t="str">
        <f>IF(A11431="","",INDEX('Lookup Tables'!$B$2:$B$9,MATCH(B11431,'Lookup Tables'!$A$2:$A$9,-1)))</f>
        <v/>
      </c>
      <c r="I11431" t="str">
        <f>IF(A11431="","",IF(AND(C11431&gt;=INDEX('Lookup Tables'!$C$2:$C$9,MATCH(B11431,'Lookup Tables'!$A$2:$A$9,-1)),C11431&lt;=INDEX('Lookup Tables'!$D$2:$D$9,MATCH(B11431,'Lookup Tables'!$A$2:$A$9,-1))),"PASS","FAIL"))</f>
        <v/>
      </c>
      <c r="J11431" t="str">
        <f t="shared" si="712"/>
        <v/>
      </c>
      <c r="K11431" t="str">
        <f t="shared" si="713"/>
        <v/>
      </c>
      <c r="L11431" t="str">
        <f t="shared" si="714"/>
        <v/>
      </c>
      <c r="M11431" t="str">
        <f t="shared" si="715"/>
        <v/>
      </c>
    </row>
    <row r="11432" spans="8:13" x14ac:dyDescent="0.25">
      <c r="H11432" t="str">
        <f>IF(A11432="","",INDEX('Lookup Tables'!$B$2:$B$9,MATCH(B11432,'Lookup Tables'!$A$2:$A$9,-1)))</f>
        <v/>
      </c>
      <c r="I11432" t="str">
        <f>IF(A11432="","",IF(AND(C11432&gt;=INDEX('Lookup Tables'!$C$2:$C$9,MATCH(B11432,'Lookup Tables'!$A$2:$A$9,-1)),C11432&lt;=INDEX('Lookup Tables'!$D$2:$D$9,MATCH(B11432,'Lookup Tables'!$A$2:$A$9,-1))),"PASS","FAIL"))</f>
        <v/>
      </c>
      <c r="J11432" t="str">
        <f t="shared" si="712"/>
        <v/>
      </c>
      <c r="K11432" t="str">
        <f t="shared" si="713"/>
        <v/>
      </c>
      <c r="L11432" t="str">
        <f t="shared" si="714"/>
        <v/>
      </c>
      <c r="M11432" t="str">
        <f t="shared" si="715"/>
        <v/>
      </c>
    </row>
    <row r="11433" spans="8:13" x14ac:dyDescent="0.25">
      <c r="H11433" t="str">
        <f>IF(A11433="","",INDEX('Lookup Tables'!$B$2:$B$9,MATCH(B11433,'Lookup Tables'!$A$2:$A$9,-1)))</f>
        <v/>
      </c>
      <c r="I11433" t="str">
        <f>IF(A11433="","",IF(AND(C11433&gt;=INDEX('Lookup Tables'!$C$2:$C$9,MATCH(B11433,'Lookup Tables'!$A$2:$A$9,-1)),C11433&lt;=INDEX('Lookup Tables'!$D$2:$D$9,MATCH(B11433,'Lookup Tables'!$A$2:$A$9,-1))),"PASS","FAIL"))</f>
        <v/>
      </c>
      <c r="J11433" t="str">
        <f t="shared" si="712"/>
        <v/>
      </c>
      <c r="K11433" t="str">
        <f t="shared" si="713"/>
        <v/>
      </c>
      <c r="L11433" t="str">
        <f t="shared" si="714"/>
        <v/>
      </c>
      <c r="M11433" t="str">
        <f t="shared" si="715"/>
        <v/>
      </c>
    </row>
    <row r="11434" spans="8:13" x14ac:dyDescent="0.25">
      <c r="H11434" t="str">
        <f>IF(A11434="","",INDEX('Lookup Tables'!$B$2:$B$9,MATCH(B11434,'Lookup Tables'!$A$2:$A$9,-1)))</f>
        <v/>
      </c>
      <c r="I11434" t="str">
        <f>IF(A11434="","",IF(AND(C11434&gt;=INDEX('Lookup Tables'!$C$2:$C$9,MATCH(B11434,'Lookup Tables'!$A$2:$A$9,-1)),C11434&lt;=INDEX('Lookup Tables'!$D$2:$D$9,MATCH(B11434,'Lookup Tables'!$A$2:$A$9,-1))),"PASS","FAIL"))</f>
        <v/>
      </c>
      <c r="J11434" t="str">
        <f t="shared" si="712"/>
        <v/>
      </c>
      <c r="K11434" t="str">
        <f t="shared" si="713"/>
        <v/>
      </c>
      <c r="L11434" t="str">
        <f t="shared" si="714"/>
        <v/>
      </c>
      <c r="M11434" t="str">
        <f t="shared" si="715"/>
        <v/>
      </c>
    </row>
    <row r="11435" spans="8:13" x14ac:dyDescent="0.25">
      <c r="H11435" t="str">
        <f>IF(A11435="","",INDEX('Lookup Tables'!$B$2:$B$9,MATCH(B11435,'Lookup Tables'!$A$2:$A$9,-1)))</f>
        <v/>
      </c>
      <c r="I11435" t="str">
        <f>IF(A11435="","",IF(AND(C11435&gt;=INDEX('Lookup Tables'!$C$2:$C$9,MATCH(B11435,'Lookup Tables'!$A$2:$A$9,-1)),C11435&lt;=INDEX('Lookup Tables'!$D$2:$D$9,MATCH(B11435,'Lookup Tables'!$A$2:$A$9,-1))),"PASS","FAIL"))</f>
        <v/>
      </c>
      <c r="J11435" t="str">
        <f t="shared" si="712"/>
        <v/>
      </c>
      <c r="K11435" t="str">
        <f t="shared" si="713"/>
        <v/>
      </c>
      <c r="L11435" t="str">
        <f t="shared" si="714"/>
        <v/>
      </c>
      <c r="M11435" t="str">
        <f t="shared" si="715"/>
        <v/>
      </c>
    </row>
    <row r="11436" spans="8:13" x14ac:dyDescent="0.25">
      <c r="H11436" t="str">
        <f>IF(A11436="","",INDEX('Lookup Tables'!$B$2:$B$9,MATCH(B11436,'Lookup Tables'!$A$2:$A$9,-1)))</f>
        <v/>
      </c>
      <c r="I11436" t="str">
        <f>IF(A11436="","",IF(AND(C11436&gt;=INDEX('Lookup Tables'!$C$2:$C$9,MATCH(B11436,'Lookup Tables'!$A$2:$A$9,-1)),C11436&lt;=INDEX('Lookup Tables'!$D$2:$D$9,MATCH(B11436,'Lookup Tables'!$A$2:$A$9,-1))),"PASS","FAIL"))</f>
        <v/>
      </c>
      <c r="J11436" t="str">
        <f t="shared" si="712"/>
        <v/>
      </c>
      <c r="K11436" t="str">
        <f t="shared" si="713"/>
        <v/>
      </c>
      <c r="L11436" t="str">
        <f t="shared" si="714"/>
        <v/>
      </c>
      <c r="M11436" t="str">
        <f t="shared" si="715"/>
        <v/>
      </c>
    </row>
    <row r="11437" spans="8:13" x14ac:dyDescent="0.25">
      <c r="H11437" t="str">
        <f>IF(A11437="","",INDEX('Lookup Tables'!$B$2:$B$9,MATCH(B11437,'Lookup Tables'!$A$2:$A$9,-1)))</f>
        <v/>
      </c>
      <c r="I11437" t="str">
        <f>IF(A11437="","",IF(AND(C11437&gt;=INDEX('Lookup Tables'!$C$2:$C$9,MATCH(B11437,'Lookup Tables'!$A$2:$A$9,-1)),C11437&lt;=INDEX('Lookup Tables'!$D$2:$D$9,MATCH(B11437,'Lookup Tables'!$A$2:$A$9,-1))),"PASS","FAIL"))</f>
        <v/>
      </c>
      <c r="J11437" t="str">
        <f t="shared" si="712"/>
        <v/>
      </c>
      <c r="K11437" t="str">
        <f t="shared" si="713"/>
        <v/>
      </c>
      <c r="L11437" t="str">
        <f t="shared" si="714"/>
        <v/>
      </c>
      <c r="M11437" t="str">
        <f t="shared" si="715"/>
        <v/>
      </c>
    </row>
    <row r="11438" spans="8:13" x14ac:dyDescent="0.25">
      <c r="H11438" t="str">
        <f>IF(A11438="","",INDEX('Lookup Tables'!$B$2:$B$9,MATCH(B11438,'Lookup Tables'!$A$2:$A$9,-1)))</f>
        <v/>
      </c>
      <c r="I11438" t="str">
        <f>IF(A11438="","",IF(AND(C11438&gt;=INDEX('Lookup Tables'!$C$2:$C$9,MATCH(B11438,'Lookup Tables'!$A$2:$A$9,-1)),C11438&lt;=INDEX('Lookup Tables'!$D$2:$D$9,MATCH(B11438,'Lookup Tables'!$A$2:$A$9,-1))),"PASS","FAIL"))</f>
        <v/>
      </c>
      <c r="J11438" t="str">
        <f t="shared" si="712"/>
        <v/>
      </c>
      <c r="K11438" t="str">
        <f t="shared" si="713"/>
        <v/>
      </c>
      <c r="L11438" t="str">
        <f t="shared" si="714"/>
        <v/>
      </c>
      <c r="M11438" t="str">
        <f t="shared" si="715"/>
        <v/>
      </c>
    </row>
    <row r="11439" spans="8:13" x14ac:dyDescent="0.25">
      <c r="H11439" t="str">
        <f>IF(A11439="","",INDEX('Lookup Tables'!$B$2:$B$9,MATCH(B11439,'Lookup Tables'!$A$2:$A$9,-1)))</f>
        <v/>
      </c>
      <c r="I11439" t="str">
        <f>IF(A11439="","",IF(AND(C11439&gt;=INDEX('Lookup Tables'!$C$2:$C$9,MATCH(B11439,'Lookup Tables'!$A$2:$A$9,-1)),C11439&lt;=INDEX('Lookup Tables'!$D$2:$D$9,MATCH(B11439,'Lookup Tables'!$A$2:$A$9,-1))),"PASS","FAIL"))</f>
        <v/>
      </c>
      <c r="J11439" t="str">
        <f t="shared" si="712"/>
        <v/>
      </c>
      <c r="K11439" t="str">
        <f t="shared" si="713"/>
        <v/>
      </c>
      <c r="L11439" t="str">
        <f t="shared" si="714"/>
        <v/>
      </c>
      <c r="M11439" t="str">
        <f t="shared" si="715"/>
        <v/>
      </c>
    </row>
    <row r="11440" spans="8:13" x14ac:dyDescent="0.25">
      <c r="H11440" t="str">
        <f>IF(A11440="","",INDEX('Lookup Tables'!$B$2:$B$9,MATCH(B11440,'Lookup Tables'!$A$2:$A$9,-1)))</f>
        <v/>
      </c>
      <c r="I11440" t="str">
        <f>IF(A11440="","",IF(AND(C11440&gt;=INDEX('Lookup Tables'!$C$2:$C$9,MATCH(B11440,'Lookup Tables'!$A$2:$A$9,-1)),C11440&lt;=INDEX('Lookup Tables'!$D$2:$D$9,MATCH(B11440,'Lookup Tables'!$A$2:$A$9,-1))),"PASS","FAIL"))</f>
        <v/>
      </c>
      <c r="J11440" t="str">
        <f t="shared" si="712"/>
        <v/>
      </c>
      <c r="K11440" t="str">
        <f t="shared" si="713"/>
        <v/>
      </c>
      <c r="L11440" t="str">
        <f t="shared" si="714"/>
        <v/>
      </c>
      <c r="M11440" t="str">
        <f t="shared" si="715"/>
        <v/>
      </c>
    </row>
    <row r="11441" spans="8:13" x14ac:dyDescent="0.25">
      <c r="H11441" t="str">
        <f>IF(A11441="","",INDEX('Lookup Tables'!$B$2:$B$9,MATCH(B11441,'Lookup Tables'!$A$2:$A$9,-1)))</f>
        <v/>
      </c>
      <c r="I11441" t="str">
        <f>IF(A11441="","",IF(AND(C11441&gt;=INDEX('Lookup Tables'!$C$2:$C$9,MATCH(B11441,'Lookup Tables'!$A$2:$A$9,-1)),C11441&lt;=INDEX('Lookup Tables'!$D$2:$D$9,MATCH(B11441,'Lookup Tables'!$A$2:$A$9,-1))),"PASS","FAIL"))</f>
        <v/>
      </c>
      <c r="J11441" t="str">
        <f t="shared" si="712"/>
        <v/>
      </c>
      <c r="K11441" t="str">
        <f t="shared" si="713"/>
        <v/>
      </c>
      <c r="L11441" t="str">
        <f t="shared" si="714"/>
        <v/>
      </c>
      <c r="M11441" t="str">
        <f t="shared" si="715"/>
        <v/>
      </c>
    </row>
    <row r="11442" spans="8:13" x14ac:dyDescent="0.25">
      <c r="H11442" t="str">
        <f>IF(A11442="","",INDEX('Lookup Tables'!$B$2:$B$9,MATCH(B11442,'Lookup Tables'!$A$2:$A$9,-1)))</f>
        <v/>
      </c>
      <c r="I11442" t="str">
        <f>IF(A11442="","",IF(AND(C11442&gt;=INDEX('Lookup Tables'!$C$2:$C$9,MATCH(B11442,'Lookup Tables'!$A$2:$A$9,-1)),C11442&lt;=INDEX('Lookup Tables'!$D$2:$D$9,MATCH(B11442,'Lookup Tables'!$A$2:$A$9,-1))),"PASS","FAIL"))</f>
        <v/>
      </c>
      <c r="J11442" t="str">
        <f t="shared" si="712"/>
        <v/>
      </c>
      <c r="K11442" t="str">
        <f t="shared" si="713"/>
        <v/>
      </c>
      <c r="L11442" t="str">
        <f t="shared" si="714"/>
        <v/>
      </c>
      <c r="M11442" t="str">
        <f t="shared" si="715"/>
        <v/>
      </c>
    </row>
    <row r="11443" spans="8:13" x14ac:dyDescent="0.25">
      <c r="H11443" t="str">
        <f>IF(A11443="","",INDEX('Lookup Tables'!$B$2:$B$9,MATCH(B11443,'Lookup Tables'!$A$2:$A$9,-1)))</f>
        <v/>
      </c>
      <c r="I11443" t="str">
        <f>IF(A11443="","",IF(AND(C11443&gt;=INDEX('Lookup Tables'!$C$2:$C$9,MATCH(B11443,'Lookup Tables'!$A$2:$A$9,-1)),C11443&lt;=INDEX('Lookup Tables'!$D$2:$D$9,MATCH(B11443,'Lookup Tables'!$A$2:$A$9,-1))),"PASS","FAIL"))</f>
        <v/>
      </c>
      <c r="J11443" t="str">
        <f t="shared" si="712"/>
        <v/>
      </c>
      <c r="K11443" t="str">
        <f t="shared" si="713"/>
        <v/>
      </c>
      <c r="L11443" t="str">
        <f t="shared" si="714"/>
        <v/>
      </c>
      <c r="M11443" t="str">
        <f t="shared" si="715"/>
        <v/>
      </c>
    </row>
    <row r="11444" spans="8:13" x14ac:dyDescent="0.25">
      <c r="H11444" t="str">
        <f>IF(A11444="","",INDEX('Lookup Tables'!$B$2:$B$9,MATCH(B11444,'Lookup Tables'!$A$2:$A$9,-1)))</f>
        <v/>
      </c>
      <c r="I11444" t="str">
        <f>IF(A11444="","",IF(AND(C11444&gt;=INDEX('Lookup Tables'!$C$2:$C$9,MATCH(B11444,'Lookup Tables'!$A$2:$A$9,-1)),C11444&lt;=INDEX('Lookup Tables'!$D$2:$D$9,MATCH(B11444,'Lookup Tables'!$A$2:$A$9,-1))),"PASS","FAIL"))</f>
        <v/>
      </c>
      <c r="J11444" t="str">
        <f t="shared" si="712"/>
        <v/>
      </c>
      <c r="K11444" t="str">
        <f t="shared" si="713"/>
        <v/>
      </c>
      <c r="L11444" t="str">
        <f t="shared" si="714"/>
        <v/>
      </c>
      <c r="M11444" t="str">
        <f t="shared" si="715"/>
        <v/>
      </c>
    </row>
    <row r="11445" spans="8:13" x14ac:dyDescent="0.25">
      <c r="H11445" t="str">
        <f>IF(A11445="","",INDEX('Lookup Tables'!$B$2:$B$9,MATCH(B11445,'Lookup Tables'!$A$2:$A$9,-1)))</f>
        <v/>
      </c>
      <c r="I11445" t="str">
        <f>IF(A11445="","",IF(AND(C11445&gt;=INDEX('Lookup Tables'!$C$2:$C$9,MATCH(B11445,'Lookup Tables'!$A$2:$A$9,-1)),C11445&lt;=INDEX('Lookup Tables'!$D$2:$D$9,MATCH(B11445,'Lookup Tables'!$A$2:$A$9,-1))),"PASS","FAIL"))</f>
        <v/>
      </c>
      <c r="J11445" t="str">
        <f t="shared" si="712"/>
        <v/>
      </c>
      <c r="K11445" t="str">
        <f t="shared" si="713"/>
        <v/>
      </c>
      <c r="L11445" t="str">
        <f t="shared" si="714"/>
        <v/>
      </c>
      <c r="M11445" t="str">
        <f t="shared" si="715"/>
        <v/>
      </c>
    </row>
    <row r="11446" spans="8:13" x14ac:dyDescent="0.25">
      <c r="H11446" t="str">
        <f>IF(A11446="","",INDEX('Lookup Tables'!$B$2:$B$9,MATCH(B11446,'Lookup Tables'!$A$2:$A$9,-1)))</f>
        <v/>
      </c>
      <c r="I11446" t="str">
        <f>IF(A11446="","",IF(AND(C11446&gt;=INDEX('Lookup Tables'!$C$2:$C$9,MATCH(B11446,'Lookup Tables'!$A$2:$A$9,-1)),C11446&lt;=INDEX('Lookup Tables'!$D$2:$D$9,MATCH(B11446,'Lookup Tables'!$A$2:$A$9,-1))),"PASS","FAIL"))</f>
        <v/>
      </c>
      <c r="J11446" t="str">
        <f t="shared" si="712"/>
        <v/>
      </c>
      <c r="K11446" t="str">
        <f t="shared" si="713"/>
        <v/>
      </c>
      <c r="L11446" t="str">
        <f t="shared" si="714"/>
        <v/>
      </c>
      <c r="M11446" t="str">
        <f t="shared" si="715"/>
        <v/>
      </c>
    </row>
    <row r="11447" spans="8:13" x14ac:dyDescent="0.25">
      <c r="H11447" t="str">
        <f>IF(A11447="","",INDEX('Lookup Tables'!$B$2:$B$9,MATCH(B11447,'Lookup Tables'!$A$2:$A$9,-1)))</f>
        <v/>
      </c>
      <c r="I11447" t="str">
        <f>IF(A11447="","",IF(AND(C11447&gt;=INDEX('Lookup Tables'!$C$2:$C$9,MATCH(B11447,'Lookup Tables'!$A$2:$A$9,-1)),C11447&lt;=INDEX('Lookup Tables'!$D$2:$D$9,MATCH(B11447,'Lookup Tables'!$A$2:$A$9,-1))),"PASS","FAIL"))</f>
        <v/>
      </c>
      <c r="J11447" t="str">
        <f t="shared" si="712"/>
        <v/>
      </c>
      <c r="K11447" t="str">
        <f t="shared" si="713"/>
        <v/>
      </c>
      <c r="L11447" t="str">
        <f t="shared" si="714"/>
        <v/>
      </c>
      <c r="M11447" t="str">
        <f t="shared" si="715"/>
        <v/>
      </c>
    </row>
    <row r="11448" spans="8:13" x14ac:dyDescent="0.25">
      <c r="H11448" t="str">
        <f>IF(A11448="","",INDEX('Lookup Tables'!$B$2:$B$9,MATCH(B11448,'Lookup Tables'!$A$2:$A$9,-1)))</f>
        <v/>
      </c>
      <c r="I11448" t="str">
        <f>IF(A11448="","",IF(AND(C11448&gt;=INDEX('Lookup Tables'!$C$2:$C$9,MATCH(B11448,'Lookup Tables'!$A$2:$A$9,-1)),C11448&lt;=INDEX('Lookup Tables'!$D$2:$D$9,MATCH(B11448,'Lookup Tables'!$A$2:$A$9,-1))),"PASS","FAIL"))</f>
        <v/>
      </c>
      <c r="J11448" t="str">
        <f t="shared" si="712"/>
        <v/>
      </c>
      <c r="K11448" t="str">
        <f t="shared" si="713"/>
        <v/>
      </c>
      <c r="L11448" t="str">
        <f t="shared" si="714"/>
        <v/>
      </c>
      <c r="M11448" t="str">
        <f t="shared" si="715"/>
        <v/>
      </c>
    </row>
    <row r="11449" spans="8:13" x14ac:dyDescent="0.25">
      <c r="H11449" t="str">
        <f>IF(A11449="","",INDEX('Lookup Tables'!$B$2:$B$9,MATCH(B11449,'Lookup Tables'!$A$2:$A$9,-1)))</f>
        <v/>
      </c>
      <c r="I11449" t="str">
        <f>IF(A11449="","",IF(AND(C11449&gt;=INDEX('Lookup Tables'!$C$2:$C$9,MATCH(B11449,'Lookup Tables'!$A$2:$A$9,-1)),C11449&lt;=INDEX('Lookup Tables'!$D$2:$D$9,MATCH(B11449,'Lookup Tables'!$A$2:$A$9,-1))),"PASS","FAIL"))</f>
        <v/>
      </c>
      <c r="J11449" t="str">
        <f t="shared" si="712"/>
        <v/>
      </c>
      <c r="K11449" t="str">
        <f t="shared" si="713"/>
        <v/>
      </c>
      <c r="L11449" t="str">
        <f t="shared" si="714"/>
        <v/>
      </c>
      <c r="M11449" t="str">
        <f t="shared" si="715"/>
        <v/>
      </c>
    </row>
    <row r="11450" spans="8:13" x14ac:dyDescent="0.25">
      <c r="H11450" t="str">
        <f>IF(A11450="","",INDEX('Lookup Tables'!$B$2:$B$9,MATCH(B11450,'Lookup Tables'!$A$2:$A$9,-1)))</f>
        <v/>
      </c>
      <c r="I11450" t="str">
        <f>IF(A11450="","",IF(AND(C11450&gt;=INDEX('Lookup Tables'!$C$2:$C$9,MATCH(B11450,'Lookup Tables'!$A$2:$A$9,-1)),C11450&lt;=INDEX('Lookup Tables'!$D$2:$D$9,MATCH(B11450,'Lookup Tables'!$A$2:$A$9,-1))),"PASS","FAIL"))</f>
        <v/>
      </c>
      <c r="J11450" t="str">
        <f t="shared" si="712"/>
        <v/>
      </c>
      <c r="K11450" t="str">
        <f t="shared" si="713"/>
        <v/>
      </c>
      <c r="L11450" t="str">
        <f t="shared" si="714"/>
        <v/>
      </c>
      <c r="M11450" t="str">
        <f t="shared" si="715"/>
        <v/>
      </c>
    </row>
    <row r="11451" spans="8:13" x14ac:dyDescent="0.25">
      <c r="H11451" t="str">
        <f>IF(A11451="","",INDEX('Lookup Tables'!$B$2:$B$9,MATCH(B11451,'Lookup Tables'!$A$2:$A$9,-1)))</f>
        <v/>
      </c>
      <c r="I11451" t="str">
        <f>IF(A11451="","",IF(AND(C11451&gt;=INDEX('Lookup Tables'!$C$2:$C$9,MATCH(B11451,'Lookup Tables'!$A$2:$A$9,-1)),C11451&lt;=INDEX('Lookup Tables'!$D$2:$D$9,MATCH(B11451,'Lookup Tables'!$A$2:$A$9,-1))),"PASS","FAIL"))</f>
        <v/>
      </c>
      <c r="J11451" t="str">
        <f t="shared" si="712"/>
        <v/>
      </c>
      <c r="K11451" t="str">
        <f t="shared" si="713"/>
        <v/>
      </c>
      <c r="L11451" t="str">
        <f t="shared" si="714"/>
        <v/>
      </c>
      <c r="M11451" t="str">
        <f t="shared" si="715"/>
        <v/>
      </c>
    </row>
    <row r="11452" spans="8:13" x14ac:dyDescent="0.25">
      <c r="H11452" t="str">
        <f>IF(A11452="","",INDEX('Lookup Tables'!$B$2:$B$9,MATCH(B11452,'Lookup Tables'!$A$2:$A$9,-1)))</f>
        <v/>
      </c>
      <c r="I11452" t="str">
        <f>IF(A11452="","",IF(AND(C11452&gt;=INDEX('Lookup Tables'!$C$2:$C$9,MATCH(B11452,'Lookup Tables'!$A$2:$A$9,-1)),C11452&lt;=INDEX('Lookup Tables'!$D$2:$D$9,MATCH(B11452,'Lookup Tables'!$A$2:$A$9,-1))),"PASS","FAIL"))</f>
        <v/>
      </c>
      <c r="J11452" t="str">
        <f t="shared" si="712"/>
        <v/>
      </c>
      <c r="K11452" t="str">
        <f t="shared" si="713"/>
        <v/>
      </c>
      <c r="L11452" t="str">
        <f t="shared" si="714"/>
        <v/>
      </c>
      <c r="M11452" t="str">
        <f t="shared" si="715"/>
        <v/>
      </c>
    </row>
    <row r="11453" spans="8:13" x14ac:dyDescent="0.25">
      <c r="H11453" t="str">
        <f>IF(A11453="","",INDEX('Lookup Tables'!$B$2:$B$9,MATCH(B11453,'Lookup Tables'!$A$2:$A$9,-1)))</f>
        <v/>
      </c>
      <c r="I11453" t="str">
        <f>IF(A11453="","",IF(AND(C11453&gt;=INDEX('Lookup Tables'!$C$2:$C$9,MATCH(B11453,'Lookup Tables'!$A$2:$A$9,-1)),C11453&lt;=INDEX('Lookup Tables'!$D$2:$D$9,MATCH(B11453,'Lookup Tables'!$A$2:$A$9,-1))),"PASS","FAIL"))</f>
        <v/>
      </c>
      <c r="J11453" t="str">
        <f t="shared" si="712"/>
        <v/>
      </c>
      <c r="K11453" t="str">
        <f t="shared" si="713"/>
        <v/>
      </c>
      <c r="L11453" t="str">
        <f t="shared" si="714"/>
        <v/>
      </c>
      <c r="M11453" t="str">
        <f t="shared" si="715"/>
        <v/>
      </c>
    </row>
    <row r="11454" spans="8:13" x14ac:dyDescent="0.25">
      <c r="H11454" t="str">
        <f>IF(A11454="","",INDEX('Lookup Tables'!$B$2:$B$9,MATCH(B11454,'Lookup Tables'!$A$2:$A$9,-1)))</f>
        <v/>
      </c>
      <c r="I11454" t="str">
        <f>IF(A11454="","",IF(AND(C11454&gt;=INDEX('Lookup Tables'!$C$2:$C$9,MATCH(B11454,'Lookup Tables'!$A$2:$A$9,-1)),C11454&lt;=INDEX('Lookup Tables'!$D$2:$D$9,MATCH(B11454,'Lookup Tables'!$A$2:$A$9,-1))),"PASS","FAIL"))</f>
        <v/>
      </c>
      <c r="J11454" t="str">
        <f t="shared" si="712"/>
        <v/>
      </c>
      <c r="K11454" t="str">
        <f t="shared" si="713"/>
        <v/>
      </c>
      <c r="L11454" t="str">
        <f t="shared" si="714"/>
        <v/>
      </c>
      <c r="M11454" t="str">
        <f t="shared" si="715"/>
        <v/>
      </c>
    </row>
    <row r="11455" spans="8:13" x14ac:dyDescent="0.25">
      <c r="H11455" t="str">
        <f>IF(A11455="","",INDEX('Lookup Tables'!$B$2:$B$9,MATCH(B11455,'Lookup Tables'!$A$2:$A$9,-1)))</f>
        <v/>
      </c>
      <c r="I11455" t="str">
        <f>IF(A11455="","",IF(AND(C11455&gt;=INDEX('Lookup Tables'!$C$2:$C$9,MATCH(B11455,'Lookup Tables'!$A$2:$A$9,-1)),C11455&lt;=INDEX('Lookup Tables'!$D$2:$D$9,MATCH(B11455,'Lookup Tables'!$A$2:$A$9,-1))),"PASS","FAIL"))</f>
        <v/>
      </c>
      <c r="J11455" t="str">
        <f t="shared" si="712"/>
        <v/>
      </c>
      <c r="K11455" t="str">
        <f t="shared" si="713"/>
        <v/>
      </c>
      <c r="L11455" t="str">
        <f t="shared" si="714"/>
        <v/>
      </c>
      <c r="M11455" t="str">
        <f t="shared" si="715"/>
        <v/>
      </c>
    </row>
    <row r="11456" spans="8:13" x14ac:dyDescent="0.25">
      <c r="H11456" t="str">
        <f>IF(A11456="","",INDEX('Lookup Tables'!$B$2:$B$9,MATCH(B11456,'Lookup Tables'!$A$2:$A$9,-1)))</f>
        <v/>
      </c>
      <c r="I11456" t="str">
        <f>IF(A11456="","",IF(AND(C11456&gt;=INDEX('Lookup Tables'!$C$2:$C$9,MATCH(B11456,'Lookup Tables'!$A$2:$A$9,-1)),C11456&lt;=INDEX('Lookup Tables'!$D$2:$D$9,MATCH(B11456,'Lookup Tables'!$A$2:$A$9,-1))),"PASS","FAIL"))</f>
        <v/>
      </c>
      <c r="J11456" t="str">
        <f t="shared" si="712"/>
        <v/>
      </c>
      <c r="K11456" t="str">
        <f t="shared" si="713"/>
        <v/>
      </c>
      <c r="L11456" t="str">
        <f t="shared" si="714"/>
        <v/>
      </c>
      <c r="M11456" t="str">
        <f t="shared" si="715"/>
        <v/>
      </c>
    </row>
    <row r="11457" spans="8:13" x14ac:dyDescent="0.25">
      <c r="H11457" t="str">
        <f>IF(A11457="","",INDEX('Lookup Tables'!$B$2:$B$9,MATCH(B11457,'Lookup Tables'!$A$2:$A$9,-1)))</f>
        <v/>
      </c>
      <c r="I11457" t="str">
        <f>IF(A11457="","",IF(AND(C11457&gt;=INDEX('Lookup Tables'!$C$2:$C$9,MATCH(B11457,'Lookup Tables'!$A$2:$A$9,-1)),C11457&lt;=INDEX('Lookup Tables'!$D$2:$D$9,MATCH(B11457,'Lookup Tables'!$A$2:$A$9,-1))),"PASS","FAIL"))</f>
        <v/>
      </c>
      <c r="J11457" t="str">
        <f t="shared" ref="J11457:J11520" si="716">IF(A11457="","",IF(AND(D11457&gt;=15,D11457&lt;=22.5),"PASS","FAIL"))</f>
        <v/>
      </c>
      <c r="K11457" t="str">
        <f t="shared" ref="K11457:K11520" si="717">IF(A11457="","",IF(AND(E11457&gt;=15,E11457&lt;=22.5),"PASS","FAIL"))</f>
        <v/>
      </c>
      <c r="L11457" t="str">
        <f t="shared" ref="L11457:L11520" si="718">IF(A11457="","",IF(AND(F11457&gt;0,F11457&lt;0.2),"PASS","FAIL"))</f>
        <v/>
      </c>
      <c r="M11457" t="str">
        <f t="shared" ref="M11457:M11520" si="719">IF(A11457="","",IF(AND(IF(I11457="PASS",TRUE,FALSE),IF(J11457="PASS",TRUE,FALSE),IF(K11457="PASS",TRUE,FALSE),IF(L11457="PASS",TRUE,FALSE))=TRUE,"PASS","FAIL"))</f>
        <v/>
      </c>
    </row>
    <row r="11458" spans="8:13" x14ac:dyDescent="0.25">
      <c r="H11458" t="str">
        <f>IF(A11458="","",INDEX('Lookup Tables'!$B$2:$B$9,MATCH(B11458,'Lookup Tables'!$A$2:$A$9,-1)))</f>
        <v/>
      </c>
      <c r="I11458" t="str">
        <f>IF(A11458="","",IF(AND(C11458&gt;=INDEX('Lookup Tables'!$C$2:$C$9,MATCH(B11458,'Lookup Tables'!$A$2:$A$9,-1)),C11458&lt;=INDEX('Lookup Tables'!$D$2:$D$9,MATCH(B11458,'Lookup Tables'!$A$2:$A$9,-1))),"PASS","FAIL"))</f>
        <v/>
      </c>
      <c r="J11458" t="str">
        <f t="shared" si="716"/>
        <v/>
      </c>
      <c r="K11458" t="str">
        <f t="shared" si="717"/>
        <v/>
      </c>
      <c r="L11458" t="str">
        <f t="shared" si="718"/>
        <v/>
      </c>
      <c r="M11458" t="str">
        <f t="shared" si="719"/>
        <v/>
      </c>
    </row>
    <row r="11459" spans="8:13" x14ac:dyDescent="0.25">
      <c r="H11459" t="str">
        <f>IF(A11459="","",INDEX('Lookup Tables'!$B$2:$B$9,MATCH(B11459,'Lookup Tables'!$A$2:$A$9,-1)))</f>
        <v/>
      </c>
      <c r="I11459" t="str">
        <f>IF(A11459="","",IF(AND(C11459&gt;=INDEX('Lookup Tables'!$C$2:$C$9,MATCH(B11459,'Lookup Tables'!$A$2:$A$9,-1)),C11459&lt;=INDEX('Lookup Tables'!$D$2:$D$9,MATCH(B11459,'Lookup Tables'!$A$2:$A$9,-1))),"PASS","FAIL"))</f>
        <v/>
      </c>
      <c r="J11459" t="str">
        <f t="shared" si="716"/>
        <v/>
      </c>
      <c r="K11459" t="str">
        <f t="shared" si="717"/>
        <v/>
      </c>
      <c r="L11459" t="str">
        <f t="shared" si="718"/>
        <v/>
      </c>
      <c r="M11459" t="str">
        <f t="shared" si="719"/>
        <v/>
      </c>
    </row>
    <row r="11460" spans="8:13" x14ac:dyDescent="0.25">
      <c r="H11460" t="str">
        <f>IF(A11460="","",INDEX('Lookup Tables'!$B$2:$B$9,MATCH(B11460,'Lookup Tables'!$A$2:$A$9,-1)))</f>
        <v/>
      </c>
      <c r="I11460" t="str">
        <f>IF(A11460="","",IF(AND(C11460&gt;=INDEX('Lookup Tables'!$C$2:$C$9,MATCH(B11460,'Lookup Tables'!$A$2:$A$9,-1)),C11460&lt;=INDEX('Lookup Tables'!$D$2:$D$9,MATCH(B11460,'Lookup Tables'!$A$2:$A$9,-1))),"PASS","FAIL"))</f>
        <v/>
      </c>
      <c r="J11460" t="str">
        <f t="shared" si="716"/>
        <v/>
      </c>
      <c r="K11460" t="str">
        <f t="shared" si="717"/>
        <v/>
      </c>
      <c r="L11460" t="str">
        <f t="shared" si="718"/>
        <v/>
      </c>
      <c r="M11460" t="str">
        <f t="shared" si="719"/>
        <v/>
      </c>
    </row>
    <row r="11461" spans="8:13" x14ac:dyDescent="0.25">
      <c r="H11461" t="str">
        <f>IF(A11461="","",INDEX('Lookup Tables'!$B$2:$B$9,MATCH(B11461,'Lookup Tables'!$A$2:$A$9,-1)))</f>
        <v/>
      </c>
      <c r="I11461" t="str">
        <f>IF(A11461="","",IF(AND(C11461&gt;=INDEX('Lookup Tables'!$C$2:$C$9,MATCH(B11461,'Lookup Tables'!$A$2:$A$9,-1)),C11461&lt;=INDEX('Lookup Tables'!$D$2:$D$9,MATCH(B11461,'Lookup Tables'!$A$2:$A$9,-1))),"PASS","FAIL"))</f>
        <v/>
      </c>
      <c r="J11461" t="str">
        <f t="shared" si="716"/>
        <v/>
      </c>
      <c r="K11461" t="str">
        <f t="shared" si="717"/>
        <v/>
      </c>
      <c r="L11461" t="str">
        <f t="shared" si="718"/>
        <v/>
      </c>
      <c r="M11461" t="str">
        <f t="shared" si="719"/>
        <v/>
      </c>
    </row>
    <row r="11462" spans="8:13" x14ac:dyDescent="0.25">
      <c r="H11462" t="str">
        <f>IF(A11462="","",INDEX('Lookup Tables'!$B$2:$B$9,MATCH(B11462,'Lookup Tables'!$A$2:$A$9,-1)))</f>
        <v/>
      </c>
      <c r="I11462" t="str">
        <f>IF(A11462="","",IF(AND(C11462&gt;=INDEX('Lookup Tables'!$C$2:$C$9,MATCH(B11462,'Lookup Tables'!$A$2:$A$9,-1)),C11462&lt;=INDEX('Lookup Tables'!$D$2:$D$9,MATCH(B11462,'Lookup Tables'!$A$2:$A$9,-1))),"PASS","FAIL"))</f>
        <v/>
      </c>
      <c r="J11462" t="str">
        <f t="shared" si="716"/>
        <v/>
      </c>
      <c r="K11462" t="str">
        <f t="shared" si="717"/>
        <v/>
      </c>
      <c r="L11462" t="str">
        <f t="shared" si="718"/>
        <v/>
      </c>
      <c r="M11462" t="str">
        <f t="shared" si="719"/>
        <v/>
      </c>
    </row>
    <row r="11463" spans="8:13" x14ac:dyDescent="0.25">
      <c r="H11463" t="str">
        <f>IF(A11463="","",INDEX('Lookup Tables'!$B$2:$B$9,MATCH(B11463,'Lookup Tables'!$A$2:$A$9,-1)))</f>
        <v/>
      </c>
      <c r="I11463" t="str">
        <f>IF(A11463="","",IF(AND(C11463&gt;=INDEX('Lookup Tables'!$C$2:$C$9,MATCH(B11463,'Lookup Tables'!$A$2:$A$9,-1)),C11463&lt;=INDEX('Lookup Tables'!$D$2:$D$9,MATCH(B11463,'Lookup Tables'!$A$2:$A$9,-1))),"PASS","FAIL"))</f>
        <v/>
      </c>
      <c r="J11463" t="str">
        <f t="shared" si="716"/>
        <v/>
      </c>
      <c r="K11463" t="str">
        <f t="shared" si="717"/>
        <v/>
      </c>
      <c r="L11463" t="str">
        <f t="shared" si="718"/>
        <v/>
      </c>
      <c r="M11463" t="str">
        <f t="shared" si="719"/>
        <v/>
      </c>
    </row>
    <row r="11464" spans="8:13" x14ac:dyDescent="0.25">
      <c r="H11464" t="str">
        <f>IF(A11464="","",INDEX('Lookup Tables'!$B$2:$B$9,MATCH(B11464,'Lookup Tables'!$A$2:$A$9,-1)))</f>
        <v/>
      </c>
      <c r="I11464" t="str">
        <f>IF(A11464="","",IF(AND(C11464&gt;=INDEX('Lookup Tables'!$C$2:$C$9,MATCH(B11464,'Lookup Tables'!$A$2:$A$9,-1)),C11464&lt;=INDEX('Lookup Tables'!$D$2:$D$9,MATCH(B11464,'Lookup Tables'!$A$2:$A$9,-1))),"PASS","FAIL"))</f>
        <v/>
      </c>
      <c r="J11464" t="str">
        <f t="shared" si="716"/>
        <v/>
      </c>
      <c r="K11464" t="str">
        <f t="shared" si="717"/>
        <v/>
      </c>
      <c r="L11464" t="str">
        <f t="shared" si="718"/>
        <v/>
      </c>
      <c r="M11464" t="str">
        <f t="shared" si="719"/>
        <v/>
      </c>
    </row>
    <row r="11465" spans="8:13" x14ac:dyDescent="0.25">
      <c r="H11465" t="str">
        <f>IF(A11465="","",INDEX('Lookup Tables'!$B$2:$B$9,MATCH(B11465,'Lookup Tables'!$A$2:$A$9,-1)))</f>
        <v/>
      </c>
      <c r="I11465" t="str">
        <f>IF(A11465="","",IF(AND(C11465&gt;=INDEX('Lookup Tables'!$C$2:$C$9,MATCH(B11465,'Lookup Tables'!$A$2:$A$9,-1)),C11465&lt;=INDEX('Lookup Tables'!$D$2:$D$9,MATCH(B11465,'Lookup Tables'!$A$2:$A$9,-1))),"PASS","FAIL"))</f>
        <v/>
      </c>
      <c r="J11465" t="str">
        <f t="shared" si="716"/>
        <v/>
      </c>
      <c r="K11465" t="str">
        <f t="shared" si="717"/>
        <v/>
      </c>
      <c r="L11465" t="str">
        <f t="shared" si="718"/>
        <v/>
      </c>
      <c r="M11465" t="str">
        <f t="shared" si="719"/>
        <v/>
      </c>
    </row>
    <row r="11466" spans="8:13" x14ac:dyDescent="0.25">
      <c r="H11466" t="str">
        <f>IF(A11466="","",INDEX('Lookup Tables'!$B$2:$B$9,MATCH(B11466,'Lookup Tables'!$A$2:$A$9,-1)))</f>
        <v/>
      </c>
      <c r="I11466" t="str">
        <f>IF(A11466="","",IF(AND(C11466&gt;=INDEX('Lookup Tables'!$C$2:$C$9,MATCH(B11466,'Lookup Tables'!$A$2:$A$9,-1)),C11466&lt;=INDEX('Lookup Tables'!$D$2:$D$9,MATCH(B11466,'Lookup Tables'!$A$2:$A$9,-1))),"PASS","FAIL"))</f>
        <v/>
      </c>
      <c r="J11466" t="str">
        <f t="shared" si="716"/>
        <v/>
      </c>
      <c r="K11466" t="str">
        <f t="shared" si="717"/>
        <v/>
      </c>
      <c r="L11466" t="str">
        <f t="shared" si="718"/>
        <v/>
      </c>
      <c r="M11466" t="str">
        <f t="shared" si="719"/>
        <v/>
      </c>
    </row>
    <row r="11467" spans="8:13" x14ac:dyDescent="0.25">
      <c r="H11467" t="str">
        <f>IF(A11467="","",INDEX('Lookup Tables'!$B$2:$B$9,MATCH(B11467,'Lookup Tables'!$A$2:$A$9,-1)))</f>
        <v/>
      </c>
      <c r="I11467" t="str">
        <f>IF(A11467="","",IF(AND(C11467&gt;=INDEX('Lookup Tables'!$C$2:$C$9,MATCH(B11467,'Lookup Tables'!$A$2:$A$9,-1)),C11467&lt;=INDEX('Lookup Tables'!$D$2:$D$9,MATCH(B11467,'Lookup Tables'!$A$2:$A$9,-1))),"PASS","FAIL"))</f>
        <v/>
      </c>
      <c r="J11467" t="str">
        <f t="shared" si="716"/>
        <v/>
      </c>
      <c r="K11467" t="str">
        <f t="shared" si="717"/>
        <v/>
      </c>
      <c r="L11467" t="str">
        <f t="shared" si="718"/>
        <v/>
      </c>
      <c r="M11467" t="str">
        <f t="shared" si="719"/>
        <v/>
      </c>
    </row>
    <row r="11468" spans="8:13" x14ac:dyDescent="0.25">
      <c r="H11468" t="str">
        <f>IF(A11468="","",INDEX('Lookup Tables'!$B$2:$B$9,MATCH(B11468,'Lookup Tables'!$A$2:$A$9,-1)))</f>
        <v/>
      </c>
      <c r="I11468" t="str">
        <f>IF(A11468="","",IF(AND(C11468&gt;=INDEX('Lookup Tables'!$C$2:$C$9,MATCH(B11468,'Lookup Tables'!$A$2:$A$9,-1)),C11468&lt;=INDEX('Lookup Tables'!$D$2:$D$9,MATCH(B11468,'Lookup Tables'!$A$2:$A$9,-1))),"PASS","FAIL"))</f>
        <v/>
      </c>
      <c r="J11468" t="str">
        <f t="shared" si="716"/>
        <v/>
      </c>
      <c r="K11468" t="str">
        <f t="shared" si="717"/>
        <v/>
      </c>
      <c r="L11468" t="str">
        <f t="shared" si="718"/>
        <v/>
      </c>
      <c r="M11468" t="str">
        <f t="shared" si="719"/>
        <v/>
      </c>
    </row>
    <row r="11469" spans="8:13" x14ac:dyDescent="0.25">
      <c r="H11469" t="str">
        <f>IF(A11469="","",INDEX('Lookup Tables'!$B$2:$B$9,MATCH(B11469,'Lookup Tables'!$A$2:$A$9,-1)))</f>
        <v/>
      </c>
      <c r="I11469" t="str">
        <f>IF(A11469="","",IF(AND(C11469&gt;=INDEX('Lookup Tables'!$C$2:$C$9,MATCH(B11469,'Lookup Tables'!$A$2:$A$9,-1)),C11469&lt;=INDEX('Lookup Tables'!$D$2:$D$9,MATCH(B11469,'Lookup Tables'!$A$2:$A$9,-1))),"PASS","FAIL"))</f>
        <v/>
      </c>
      <c r="J11469" t="str">
        <f t="shared" si="716"/>
        <v/>
      </c>
      <c r="K11469" t="str">
        <f t="shared" si="717"/>
        <v/>
      </c>
      <c r="L11469" t="str">
        <f t="shared" si="718"/>
        <v/>
      </c>
      <c r="M11469" t="str">
        <f t="shared" si="719"/>
        <v/>
      </c>
    </row>
    <row r="11470" spans="8:13" x14ac:dyDescent="0.25">
      <c r="H11470" t="str">
        <f>IF(A11470="","",INDEX('Lookup Tables'!$B$2:$B$9,MATCH(B11470,'Lookup Tables'!$A$2:$A$9,-1)))</f>
        <v/>
      </c>
      <c r="I11470" t="str">
        <f>IF(A11470="","",IF(AND(C11470&gt;=INDEX('Lookup Tables'!$C$2:$C$9,MATCH(B11470,'Lookup Tables'!$A$2:$A$9,-1)),C11470&lt;=INDEX('Lookup Tables'!$D$2:$D$9,MATCH(B11470,'Lookup Tables'!$A$2:$A$9,-1))),"PASS","FAIL"))</f>
        <v/>
      </c>
      <c r="J11470" t="str">
        <f t="shared" si="716"/>
        <v/>
      </c>
      <c r="K11470" t="str">
        <f t="shared" si="717"/>
        <v/>
      </c>
      <c r="L11470" t="str">
        <f t="shared" si="718"/>
        <v/>
      </c>
      <c r="M11470" t="str">
        <f t="shared" si="719"/>
        <v/>
      </c>
    </row>
    <row r="11471" spans="8:13" x14ac:dyDescent="0.25">
      <c r="H11471" t="str">
        <f>IF(A11471="","",INDEX('Lookup Tables'!$B$2:$B$9,MATCH(B11471,'Lookup Tables'!$A$2:$A$9,-1)))</f>
        <v/>
      </c>
      <c r="I11471" t="str">
        <f>IF(A11471="","",IF(AND(C11471&gt;=INDEX('Lookup Tables'!$C$2:$C$9,MATCH(B11471,'Lookup Tables'!$A$2:$A$9,-1)),C11471&lt;=INDEX('Lookup Tables'!$D$2:$D$9,MATCH(B11471,'Lookup Tables'!$A$2:$A$9,-1))),"PASS","FAIL"))</f>
        <v/>
      </c>
      <c r="J11471" t="str">
        <f t="shared" si="716"/>
        <v/>
      </c>
      <c r="K11471" t="str">
        <f t="shared" si="717"/>
        <v/>
      </c>
      <c r="L11471" t="str">
        <f t="shared" si="718"/>
        <v/>
      </c>
      <c r="M11471" t="str">
        <f t="shared" si="719"/>
        <v/>
      </c>
    </row>
    <row r="11472" spans="8:13" x14ac:dyDescent="0.25">
      <c r="H11472" t="str">
        <f>IF(A11472="","",INDEX('Lookup Tables'!$B$2:$B$9,MATCH(B11472,'Lookup Tables'!$A$2:$A$9,-1)))</f>
        <v/>
      </c>
      <c r="I11472" t="str">
        <f>IF(A11472="","",IF(AND(C11472&gt;=INDEX('Lookup Tables'!$C$2:$C$9,MATCH(B11472,'Lookup Tables'!$A$2:$A$9,-1)),C11472&lt;=INDEX('Lookup Tables'!$D$2:$D$9,MATCH(B11472,'Lookup Tables'!$A$2:$A$9,-1))),"PASS","FAIL"))</f>
        <v/>
      </c>
      <c r="J11472" t="str">
        <f t="shared" si="716"/>
        <v/>
      </c>
      <c r="K11472" t="str">
        <f t="shared" si="717"/>
        <v/>
      </c>
      <c r="L11472" t="str">
        <f t="shared" si="718"/>
        <v/>
      </c>
      <c r="M11472" t="str">
        <f t="shared" si="719"/>
        <v/>
      </c>
    </row>
    <row r="11473" spans="8:13" x14ac:dyDescent="0.25">
      <c r="H11473" t="str">
        <f>IF(A11473="","",INDEX('Lookup Tables'!$B$2:$B$9,MATCH(B11473,'Lookup Tables'!$A$2:$A$9,-1)))</f>
        <v/>
      </c>
      <c r="I11473" t="str">
        <f>IF(A11473="","",IF(AND(C11473&gt;=INDEX('Lookup Tables'!$C$2:$C$9,MATCH(B11473,'Lookup Tables'!$A$2:$A$9,-1)),C11473&lt;=INDEX('Lookup Tables'!$D$2:$D$9,MATCH(B11473,'Lookup Tables'!$A$2:$A$9,-1))),"PASS","FAIL"))</f>
        <v/>
      </c>
      <c r="J11473" t="str">
        <f t="shared" si="716"/>
        <v/>
      </c>
      <c r="K11473" t="str">
        <f t="shared" si="717"/>
        <v/>
      </c>
      <c r="L11473" t="str">
        <f t="shared" si="718"/>
        <v/>
      </c>
      <c r="M11473" t="str">
        <f t="shared" si="719"/>
        <v/>
      </c>
    </row>
    <row r="11474" spans="8:13" x14ac:dyDescent="0.25">
      <c r="H11474" t="str">
        <f>IF(A11474="","",INDEX('Lookup Tables'!$B$2:$B$9,MATCH(B11474,'Lookup Tables'!$A$2:$A$9,-1)))</f>
        <v/>
      </c>
      <c r="I11474" t="str">
        <f>IF(A11474="","",IF(AND(C11474&gt;=INDEX('Lookup Tables'!$C$2:$C$9,MATCH(B11474,'Lookup Tables'!$A$2:$A$9,-1)),C11474&lt;=INDEX('Lookup Tables'!$D$2:$D$9,MATCH(B11474,'Lookup Tables'!$A$2:$A$9,-1))),"PASS","FAIL"))</f>
        <v/>
      </c>
      <c r="J11474" t="str">
        <f t="shared" si="716"/>
        <v/>
      </c>
      <c r="K11474" t="str">
        <f t="shared" si="717"/>
        <v/>
      </c>
      <c r="L11474" t="str">
        <f t="shared" si="718"/>
        <v/>
      </c>
      <c r="M11474" t="str">
        <f t="shared" si="719"/>
        <v/>
      </c>
    </row>
    <row r="11475" spans="8:13" x14ac:dyDescent="0.25">
      <c r="H11475" t="str">
        <f>IF(A11475="","",INDEX('Lookup Tables'!$B$2:$B$9,MATCH(B11475,'Lookup Tables'!$A$2:$A$9,-1)))</f>
        <v/>
      </c>
      <c r="I11475" t="str">
        <f>IF(A11475="","",IF(AND(C11475&gt;=INDEX('Lookup Tables'!$C$2:$C$9,MATCH(B11475,'Lookup Tables'!$A$2:$A$9,-1)),C11475&lt;=INDEX('Lookup Tables'!$D$2:$D$9,MATCH(B11475,'Lookup Tables'!$A$2:$A$9,-1))),"PASS","FAIL"))</f>
        <v/>
      </c>
      <c r="J11475" t="str">
        <f t="shared" si="716"/>
        <v/>
      </c>
      <c r="K11475" t="str">
        <f t="shared" si="717"/>
        <v/>
      </c>
      <c r="L11475" t="str">
        <f t="shared" si="718"/>
        <v/>
      </c>
      <c r="M11475" t="str">
        <f t="shared" si="719"/>
        <v/>
      </c>
    </row>
    <row r="11476" spans="8:13" x14ac:dyDescent="0.25">
      <c r="H11476" t="str">
        <f>IF(A11476="","",INDEX('Lookup Tables'!$B$2:$B$9,MATCH(B11476,'Lookup Tables'!$A$2:$A$9,-1)))</f>
        <v/>
      </c>
      <c r="I11476" t="str">
        <f>IF(A11476="","",IF(AND(C11476&gt;=INDEX('Lookup Tables'!$C$2:$C$9,MATCH(B11476,'Lookup Tables'!$A$2:$A$9,-1)),C11476&lt;=INDEX('Lookup Tables'!$D$2:$D$9,MATCH(B11476,'Lookup Tables'!$A$2:$A$9,-1))),"PASS","FAIL"))</f>
        <v/>
      </c>
      <c r="J11476" t="str">
        <f t="shared" si="716"/>
        <v/>
      </c>
      <c r="K11476" t="str">
        <f t="shared" si="717"/>
        <v/>
      </c>
      <c r="L11476" t="str">
        <f t="shared" si="718"/>
        <v/>
      </c>
      <c r="M11476" t="str">
        <f t="shared" si="719"/>
        <v/>
      </c>
    </row>
    <row r="11477" spans="8:13" x14ac:dyDescent="0.25">
      <c r="H11477" t="str">
        <f>IF(A11477="","",INDEX('Lookup Tables'!$B$2:$B$9,MATCH(B11477,'Lookup Tables'!$A$2:$A$9,-1)))</f>
        <v/>
      </c>
      <c r="I11477" t="str">
        <f>IF(A11477="","",IF(AND(C11477&gt;=INDEX('Lookup Tables'!$C$2:$C$9,MATCH(B11477,'Lookup Tables'!$A$2:$A$9,-1)),C11477&lt;=INDEX('Lookup Tables'!$D$2:$D$9,MATCH(B11477,'Lookup Tables'!$A$2:$A$9,-1))),"PASS","FAIL"))</f>
        <v/>
      </c>
      <c r="J11477" t="str">
        <f t="shared" si="716"/>
        <v/>
      </c>
      <c r="K11477" t="str">
        <f t="shared" si="717"/>
        <v/>
      </c>
      <c r="L11477" t="str">
        <f t="shared" si="718"/>
        <v/>
      </c>
      <c r="M11477" t="str">
        <f t="shared" si="719"/>
        <v/>
      </c>
    </row>
    <row r="11478" spans="8:13" x14ac:dyDescent="0.25">
      <c r="H11478" t="str">
        <f>IF(A11478="","",INDEX('Lookup Tables'!$B$2:$B$9,MATCH(B11478,'Lookup Tables'!$A$2:$A$9,-1)))</f>
        <v/>
      </c>
      <c r="I11478" t="str">
        <f>IF(A11478="","",IF(AND(C11478&gt;=INDEX('Lookup Tables'!$C$2:$C$9,MATCH(B11478,'Lookup Tables'!$A$2:$A$9,-1)),C11478&lt;=INDEX('Lookup Tables'!$D$2:$D$9,MATCH(B11478,'Lookup Tables'!$A$2:$A$9,-1))),"PASS","FAIL"))</f>
        <v/>
      </c>
      <c r="J11478" t="str">
        <f t="shared" si="716"/>
        <v/>
      </c>
      <c r="K11478" t="str">
        <f t="shared" si="717"/>
        <v/>
      </c>
      <c r="L11478" t="str">
        <f t="shared" si="718"/>
        <v/>
      </c>
      <c r="M11478" t="str">
        <f t="shared" si="719"/>
        <v/>
      </c>
    </row>
    <row r="11479" spans="8:13" x14ac:dyDescent="0.25">
      <c r="H11479" t="str">
        <f>IF(A11479="","",INDEX('Lookup Tables'!$B$2:$B$9,MATCH(B11479,'Lookup Tables'!$A$2:$A$9,-1)))</f>
        <v/>
      </c>
      <c r="I11479" t="str">
        <f>IF(A11479="","",IF(AND(C11479&gt;=INDEX('Lookup Tables'!$C$2:$C$9,MATCH(B11479,'Lookup Tables'!$A$2:$A$9,-1)),C11479&lt;=INDEX('Lookup Tables'!$D$2:$D$9,MATCH(B11479,'Lookup Tables'!$A$2:$A$9,-1))),"PASS","FAIL"))</f>
        <v/>
      </c>
      <c r="J11479" t="str">
        <f t="shared" si="716"/>
        <v/>
      </c>
      <c r="K11479" t="str">
        <f t="shared" si="717"/>
        <v/>
      </c>
      <c r="L11479" t="str">
        <f t="shared" si="718"/>
        <v/>
      </c>
      <c r="M11479" t="str">
        <f t="shared" si="719"/>
        <v/>
      </c>
    </row>
    <row r="11480" spans="8:13" x14ac:dyDescent="0.25">
      <c r="H11480" t="str">
        <f>IF(A11480="","",INDEX('Lookup Tables'!$B$2:$B$9,MATCH(B11480,'Lookup Tables'!$A$2:$A$9,-1)))</f>
        <v/>
      </c>
      <c r="I11480" t="str">
        <f>IF(A11480="","",IF(AND(C11480&gt;=INDEX('Lookup Tables'!$C$2:$C$9,MATCH(B11480,'Lookup Tables'!$A$2:$A$9,-1)),C11480&lt;=INDEX('Lookup Tables'!$D$2:$D$9,MATCH(B11480,'Lookup Tables'!$A$2:$A$9,-1))),"PASS","FAIL"))</f>
        <v/>
      </c>
      <c r="J11480" t="str">
        <f t="shared" si="716"/>
        <v/>
      </c>
      <c r="K11480" t="str">
        <f t="shared" si="717"/>
        <v/>
      </c>
      <c r="L11480" t="str">
        <f t="shared" si="718"/>
        <v/>
      </c>
      <c r="M11480" t="str">
        <f t="shared" si="719"/>
        <v/>
      </c>
    </row>
    <row r="11481" spans="8:13" x14ac:dyDescent="0.25">
      <c r="H11481" t="str">
        <f>IF(A11481="","",INDEX('Lookup Tables'!$B$2:$B$9,MATCH(B11481,'Lookup Tables'!$A$2:$A$9,-1)))</f>
        <v/>
      </c>
      <c r="I11481" t="str">
        <f>IF(A11481="","",IF(AND(C11481&gt;=INDEX('Lookup Tables'!$C$2:$C$9,MATCH(B11481,'Lookup Tables'!$A$2:$A$9,-1)),C11481&lt;=INDEX('Lookup Tables'!$D$2:$D$9,MATCH(B11481,'Lookup Tables'!$A$2:$A$9,-1))),"PASS","FAIL"))</f>
        <v/>
      </c>
      <c r="J11481" t="str">
        <f t="shared" si="716"/>
        <v/>
      </c>
      <c r="K11481" t="str">
        <f t="shared" si="717"/>
        <v/>
      </c>
      <c r="L11481" t="str">
        <f t="shared" si="718"/>
        <v/>
      </c>
      <c r="M11481" t="str">
        <f t="shared" si="719"/>
        <v/>
      </c>
    </row>
    <row r="11482" spans="8:13" x14ac:dyDescent="0.25">
      <c r="H11482" t="str">
        <f>IF(A11482="","",INDEX('Lookup Tables'!$B$2:$B$9,MATCH(B11482,'Lookup Tables'!$A$2:$A$9,-1)))</f>
        <v/>
      </c>
      <c r="I11482" t="str">
        <f>IF(A11482="","",IF(AND(C11482&gt;=INDEX('Lookup Tables'!$C$2:$C$9,MATCH(B11482,'Lookup Tables'!$A$2:$A$9,-1)),C11482&lt;=INDEX('Lookup Tables'!$D$2:$D$9,MATCH(B11482,'Lookup Tables'!$A$2:$A$9,-1))),"PASS","FAIL"))</f>
        <v/>
      </c>
      <c r="J11482" t="str">
        <f t="shared" si="716"/>
        <v/>
      </c>
      <c r="K11482" t="str">
        <f t="shared" si="717"/>
        <v/>
      </c>
      <c r="L11482" t="str">
        <f t="shared" si="718"/>
        <v/>
      </c>
      <c r="M11482" t="str">
        <f t="shared" si="719"/>
        <v/>
      </c>
    </row>
    <row r="11483" spans="8:13" x14ac:dyDescent="0.25">
      <c r="H11483" t="str">
        <f>IF(A11483="","",INDEX('Lookup Tables'!$B$2:$B$9,MATCH(B11483,'Lookup Tables'!$A$2:$A$9,-1)))</f>
        <v/>
      </c>
      <c r="I11483" t="str">
        <f>IF(A11483="","",IF(AND(C11483&gt;=INDEX('Lookup Tables'!$C$2:$C$9,MATCH(B11483,'Lookup Tables'!$A$2:$A$9,-1)),C11483&lt;=INDEX('Lookup Tables'!$D$2:$D$9,MATCH(B11483,'Lookup Tables'!$A$2:$A$9,-1))),"PASS","FAIL"))</f>
        <v/>
      </c>
      <c r="J11483" t="str">
        <f t="shared" si="716"/>
        <v/>
      </c>
      <c r="K11483" t="str">
        <f t="shared" si="717"/>
        <v/>
      </c>
      <c r="L11483" t="str">
        <f t="shared" si="718"/>
        <v/>
      </c>
      <c r="M11483" t="str">
        <f t="shared" si="719"/>
        <v/>
      </c>
    </row>
    <row r="11484" spans="8:13" x14ac:dyDescent="0.25">
      <c r="H11484" t="str">
        <f>IF(A11484="","",INDEX('Lookup Tables'!$B$2:$B$9,MATCH(B11484,'Lookup Tables'!$A$2:$A$9,-1)))</f>
        <v/>
      </c>
      <c r="I11484" t="str">
        <f>IF(A11484="","",IF(AND(C11484&gt;=INDEX('Lookup Tables'!$C$2:$C$9,MATCH(B11484,'Lookup Tables'!$A$2:$A$9,-1)),C11484&lt;=INDEX('Lookup Tables'!$D$2:$D$9,MATCH(B11484,'Lookup Tables'!$A$2:$A$9,-1))),"PASS","FAIL"))</f>
        <v/>
      </c>
      <c r="J11484" t="str">
        <f t="shared" si="716"/>
        <v/>
      </c>
      <c r="K11484" t="str">
        <f t="shared" si="717"/>
        <v/>
      </c>
      <c r="L11484" t="str">
        <f t="shared" si="718"/>
        <v/>
      </c>
      <c r="M11484" t="str">
        <f t="shared" si="719"/>
        <v/>
      </c>
    </row>
    <row r="11485" spans="8:13" x14ac:dyDescent="0.25">
      <c r="H11485" t="str">
        <f>IF(A11485="","",INDEX('Lookup Tables'!$B$2:$B$9,MATCH(B11485,'Lookup Tables'!$A$2:$A$9,-1)))</f>
        <v/>
      </c>
      <c r="I11485" t="str">
        <f>IF(A11485="","",IF(AND(C11485&gt;=INDEX('Lookup Tables'!$C$2:$C$9,MATCH(B11485,'Lookup Tables'!$A$2:$A$9,-1)),C11485&lt;=INDEX('Lookup Tables'!$D$2:$D$9,MATCH(B11485,'Lookup Tables'!$A$2:$A$9,-1))),"PASS","FAIL"))</f>
        <v/>
      </c>
      <c r="J11485" t="str">
        <f t="shared" si="716"/>
        <v/>
      </c>
      <c r="K11485" t="str">
        <f t="shared" si="717"/>
        <v/>
      </c>
      <c r="L11485" t="str">
        <f t="shared" si="718"/>
        <v/>
      </c>
      <c r="M11485" t="str">
        <f t="shared" si="719"/>
        <v/>
      </c>
    </row>
    <row r="11486" spans="8:13" x14ac:dyDescent="0.25">
      <c r="H11486" t="str">
        <f>IF(A11486="","",INDEX('Lookup Tables'!$B$2:$B$9,MATCH(B11486,'Lookup Tables'!$A$2:$A$9,-1)))</f>
        <v/>
      </c>
      <c r="I11486" t="str">
        <f>IF(A11486="","",IF(AND(C11486&gt;=INDEX('Lookup Tables'!$C$2:$C$9,MATCH(B11486,'Lookup Tables'!$A$2:$A$9,-1)),C11486&lt;=INDEX('Lookup Tables'!$D$2:$D$9,MATCH(B11486,'Lookup Tables'!$A$2:$A$9,-1))),"PASS","FAIL"))</f>
        <v/>
      </c>
      <c r="J11486" t="str">
        <f t="shared" si="716"/>
        <v/>
      </c>
      <c r="K11486" t="str">
        <f t="shared" si="717"/>
        <v/>
      </c>
      <c r="L11486" t="str">
        <f t="shared" si="718"/>
        <v/>
      </c>
      <c r="M11486" t="str">
        <f t="shared" si="719"/>
        <v/>
      </c>
    </row>
    <row r="11487" spans="8:13" x14ac:dyDescent="0.25">
      <c r="H11487" t="str">
        <f>IF(A11487="","",INDEX('Lookup Tables'!$B$2:$B$9,MATCH(B11487,'Lookup Tables'!$A$2:$A$9,-1)))</f>
        <v/>
      </c>
      <c r="I11487" t="str">
        <f>IF(A11487="","",IF(AND(C11487&gt;=INDEX('Lookup Tables'!$C$2:$C$9,MATCH(B11487,'Lookup Tables'!$A$2:$A$9,-1)),C11487&lt;=INDEX('Lookup Tables'!$D$2:$D$9,MATCH(B11487,'Lookup Tables'!$A$2:$A$9,-1))),"PASS","FAIL"))</f>
        <v/>
      </c>
      <c r="J11487" t="str">
        <f t="shared" si="716"/>
        <v/>
      </c>
      <c r="K11487" t="str">
        <f t="shared" si="717"/>
        <v/>
      </c>
      <c r="L11487" t="str">
        <f t="shared" si="718"/>
        <v/>
      </c>
      <c r="M11487" t="str">
        <f t="shared" si="719"/>
        <v/>
      </c>
    </row>
    <row r="11488" spans="8:13" x14ac:dyDescent="0.25">
      <c r="H11488" t="str">
        <f>IF(A11488="","",INDEX('Lookup Tables'!$B$2:$B$9,MATCH(B11488,'Lookup Tables'!$A$2:$A$9,-1)))</f>
        <v/>
      </c>
      <c r="I11488" t="str">
        <f>IF(A11488="","",IF(AND(C11488&gt;=INDEX('Lookup Tables'!$C$2:$C$9,MATCH(B11488,'Lookup Tables'!$A$2:$A$9,-1)),C11488&lt;=INDEX('Lookup Tables'!$D$2:$D$9,MATCH(B11488,'Lookup Tables'!$A$2:$A$9,-1))),"PASS","FAIL"))</f>
        <v/>
      </c>
      <c r="J11488" t="str">
        <f t="shared" si="716"/>
        <v/>
      </c>
      <c r="K11488" t="str">
        <f t="shared" si="717"/>
        <v/>
      </c>
      <c r="L11488" t="str">
        <f t="shared" si="718"/>
        <v/>
      </c>
      <c r="M11488" t="str">
        <f t="shared" si="719"/>
        <v/>
      </c>
    </row>
    <row r="11489" spans="8:13" x14ac:dyDescent="0.25">
      <c r="H11489" t="str">
        <f>IF(A11489="","",INDEX('Lookup Tables'!$B$2:$B$9,MATCH(B11489,'Lookup Tables'!$A$2:$A$9,-1)))</f>
        <v/>
      </c>
      <c r="I11489" t="str">
        <f>IF(A11489="","",IF(AND(C11489&gt;=INDEX('Lookup Tables'!$C$2:$C$9,MATCH(B11489,'Lookup Tables'!$A$2:$A$9,-1)),C11489&lt;=INDEX('Lookup Tables'!$D$2:$D$9,MATCH(B11489,'Lookup Tables'!$A$2:$A$9,-1))),"PASS","FAIL"))</f>
        <v/>
      </c>
      <c r="J11489" t="str">
        <f t="shared" si="716"/>
        <v/>
      </c>
      <c r="K11489" t="str">
        <f t="shared" si="717"/>
        <v/>
      </c>
      <c r="L11489" t="str">
        <f t="shared" si="718"/>
        <v/>
      </c>
      <c r="M11489" t="str">
        <f t="shared" si="719"/>
        <v/>
      </c>
    </row>
    <row r="11490" spans="8:13" x14ac:dyDescent="0.25">
      <c r="H11490" t="str">
        <f>IF(A11490="","",INDEX('Lookup Tables'!$B$2:$B$9,MATCH(B11490,'Lookup Tables'!$A$2:$A$9,-1)))</f>
        <v/>
      </c>
      <c r="I11490" t="str">
        <f>IF(A11490="","",IF(AND(C11490&gt;=INDEX('Lookup Tables'!$C$2:$C$9,MATCH(B11490,'Lookup Tables'!$A$2:$A$9,-1)),C11490&lt;=INDEX('Lookup Tables'!$D$2:$D$9,MATCH(B11490,'Lookup Tables'!$A$2:$A$9,-1))),"PASS","FAIL"))</f>
        <v/>
      </c>
      <c r="J11490" t="str">
        <f t="shared" si="716"/>
        <v/>
      </c>
      <c r="K11490" t="str">
        <f t="shared" si="717"/>
        <v/>
      </c>
      <c r="L11490" t="str">
        <f t="shared" si="718"/>
        <v/>
      </c>
      <c r="M11490" t="str">
        <f t="shared" si="719"/>
        <v/>
      </c>
    </row>
    <row r="11491" spans="8:13" x14ac:dyDescent="0.25">
      <c r="H11491" t="str">
        <f>IF(A11491="","",INDEX('Lookup Tables'!$B$2:$B$9,MATCH(B11491,'Lookup Tables'!$A$2:$A$9,-1)))</f>
        <v/>
      </c>
      <c r="I11491" t="str">
        <f>IF(A11491="","",IF(AND(C11491&gt;=INDEX('Lookup Tables'!$C$2:$C$9,MATCH(B11491,'Lookup Tables'!$A$2:$A$9,-1)),C11491&lt;=INDEX('Lookup Tables'!$D$2:$D$9,MATCH(B11491,'Lookup Tables'!$A$2:$A$9,-1))),"PASS","FAIL"))</f>
        <v/>
      </c>
      <c r="J11491" t="str">
        <f t="shared" si="716"/>
        <v/>
      </c>
      <c r="K11491" t="str">
        <f t="shared" si="717"/>
        <v/>
      </c>
      <c r="L11491" t="str">
        <f t="shared" si="718"/>
        <v/>
      </c>
      <c r="M11491" t="str">
        <f t="shared" si="719"/>
        <v/>
      </c>
    </row>
    <row r="11492" spans="8:13" x14ac:dyDescent="0.25">
      <c r="H11492" t="str">
        <f>IF(A11492="","",INDEX('Lookup Tables'!$B$2:$B$9,MATCH(B11492,'Lookup Tables'!$A$2:$A$9,-1)))</f>
        <v/>
      </c>
      <c r="I11492" t="str">
        <f>IF(A11492="","",IF(AND(C11492&gt;=INDEX('Lookup Tables'!$C$2:$C$9,MATCH(B11492,'Lookup Tables'!$A$2:$A$9,-1)),C11492&lt;=INDEX('Lookup Tables'!$D$2:$D$9,MATCH(B11492,'Lookup Tables'!$A$2:$A$9,-1))),"PASS","FAIL"))</f>
        <v/>
      </c>
      <c r="J11492" t="str">
        <f t="shared" si="716"/>
        <v/>
      </c>
      <c r="K11492" t="str">
        <f t="shared" si="717"/>
        <v/>
      </c>
      <c r="L11492" t="str">
        <f t="shared" si="718"/>
        <v/>
      </c>
      <c r="M11492" t="str">
        <f t="shared" si="719"/>
        <v/>
      </c>
    </row>
    <row r="11493" spans="8:13" x14ac:dyDescent="0.25">
      <c r="H11493" t="str">
        <f>IF(A11493="","",INDEX('Lookup Tables'!$B$2:$B$9,MATCH(B11493,'Lookup Tables'!$A$2:$A$9,-1)))</f>
        <v/>
      </c>
      <c r="I11493" t="str">
        <f>IF(A11493="","",IF(AND(C11493&gt;=INDEX('Lookup Tables'!$C$2:$C$9,MATCH(B11493,'Lookup Tables'!$A$2:$A$9,-1)),C11493&lt;=INDEX('Lookup Tables'!$D$2:$D$9,MATCH(B11493,'Lookup Tables'!$A$2:$A$9,-1))),"PASS","FAIL"))</f>
        <v/>
      </c>
      <c r="J11493" t="str">
        <f t="shared" si="716"/>
        <v/>
      </c>
      <c r="K11493" t="str">
        <f t="shared" si="717"/>
        <v/>
      </c>
      <c r="L11493" t="str">
        <f t="shared" si="718"/>
        <v/>
      </c>
      <c r="M11493" t="str">
        <f t="shared" si="719"/>
        <v/>
      </c>
    </row>
    <row r="11494" spans="8:13" x14ac:dyDescent="0.25">
      <c r="H11494" t="str">
        <f>IF(A11494="","",INDEX('Lookup Tables'!$B$2:$B$9,MATCH(B11494,'Lookup Tables'!$A$2:$A$9,-1)))</f>
        <v/>
      </c>
      <c r="I11494" t="str">
        <f>IF(A11494="","",IF(AND(C11494&gt;=INDEX('Lookup Tables'!$C$2:$C$9,MATCH(B11494,'Lookup Tables'!$A$2:$A$9,-1)),C11494&lt;=INDEX('Lookup Tables'!$D$2:$D$9,MATCH(B11494,'Lookup Tables'!$A$2:$A$9,-1))),"PASS","FAIL"))</f>
        <v/>
      </c>
      <c r="J11494" t="str">
        <f t="shared" si="716"/>
        <v/>
      </c>
      <c r="K11494" t="str">
        <f t="shared" si="717"/>
        <v/>
      </c>
      <c r="L11494" t="str">
        <f t="shared" si="718"/>
        <v/>
      </c>
      <c r="M11494" t="str">
        <f t="shared" si="719"/>
        <v/>
      </c>
    </row>
    <row r="11495" spans="8:13" x14ac:dyDescent="0.25">
      <c r="H11495" t="str">
        <f>IF(A11495="","",INDEX('Lookup Tables'!$B$2:$B$9,MATCH(B11495,'Lookup Tables'!$A$2:$A$9,-1)))</f>
        <v/>
      </c>
      <c r="I11495" t="str">
        <f>IF(A11495="","",IF(AND(C11495&gt;=INDEX('Lookup Tables'!$C$2:$C$9,MATCH(B11495,'Lookup Tables'!$A$2:$A$9,-1)),C11495&lt;=INDEX('Lookup Tables'!$D$2:$D$9,MATCH(B11495,'Lookup Tables'!$A$2:$A$9,-1))),"PASS","FAIL"))</f>
        <v/>
      </c>
      <c r="J11495" t="str">
        <f t="shared" si="716"/>
        <v/>
      </c>
      <c r="K11495" t="str">
        <f t="shared" si="717"/>
        <v/>
      </c>
      <c r="L11495" t="str">
        <f t="shared" si="718"/>
        <v/>
      </c>
      <c r="M11495" t="str">
        <f t="shared" si="719"/>
        <v/>
      </c>
    </row>
    <row r="11496" spans="8:13" x14ac:dyDescent="0.25">
      <c r="H11496" t="str">
        <f>IF(A11496="","",INDEX('Lookup Tables'!$B$2:$B$9,MATCH(B11496,'Lookup Tables'!$A$2:$A$9,-1)))</f>
        <v/>
      </c>
      <c r="I11496" t="str">
        <f>IF(A11496="","",IF(AND(C11496&gt;=INDEX('Lookup Tables'!$C$2:$C$9,MATCH(B11496,'Lookup Tables'!$A$2:$A$9,-1)),C11496&lt;=INDEX('Lookup Tables'!$D$2:$D$9,MATCH(B11496,'Lookup Tables'!$A$2:$A$9,-1))),"PASS","FAIL"))</f>
        <v/>
      </c>
      <c r="J11496" t="str">
        <f t="shared" si="716"/>
        <v/>
      </c>
      <c r="K11496" t="str">
        <f t="shared" si="717"/>
        <v/>
      </c>
      <c r="L11496" t="str">
        <f t="shared" si="718"/>
        <v/>
      </c>
      <c r="M11496" t="str">
        <f t="shared" si="719"/>
        <v/>
      </c>
    </row>
    <row r="11497" spans="8:13" x14ac:dyDescent="0.25">
      <c r="H11497" t="str">
        <f>IF(A11497="","",INDEX('Lookup Tables'!$B$2:$B$9,MATCH(B11497,'Lookup Tables'!$A$2:$A$9,-1)))</f>
        <v/>
      </c>
      <c r="I11497" t="str">
        <f>IF(A11497="","",IF(AND(C11497&gt;=INDEX('Lookup Tables'!$C$2:$C$9,MATCH(B11497,'Lookup Tables'!$A$2:$A$9,-1)),C11497&lt;=INDEX('Lookup Tables'!$D$2:$D$9,MATCH(B11497,'Lookup Tables'!$A$2:$A$9,-1))),"PASS","FAIL"))</f>
        <v/>
      </c>
      <c r="J11497" t="str">
        <f t="shared" si="716"/>
        <v/>
      </c>
      <c r="K11497" t="str">
        <f t="shared" si="717"/>
        <v/>
      </c>
      <c r="L11497" t="str">
        <f t="shared" si="718"/>
        <v/>
      </c>
      <c r="M11497" t="str">
        <f t="shared" si="719"/>
        <v/>
      </c>
    </row>
    <row r="11498" spans="8:13" x14ac:dyDescent="0.25">
      <c r="H11498" t="str">
        <f>IF(A11498="","",INDEX('Lookup Tables'!$B$2:$B$9,MATCH(B11498,'Lookup Tables'!$A$2:$A$9,-1)))</f>
        <v/>
      </c>
      <c r="I11498" t="str">
        <f>IF(A11498="","",IF(AND(C11498&gt;=INDEX('Lookup Tables'!$C$2:$C$9,MATCH(B11498,'Lookup Tables'!$A$2:$A$9,-1)),C11498&lt;=INDEX('Lookup Tables'!$D$2:$D$9,MATCH(B11498,'Lookup Tables'!$A$2:$A$9,-1))),"PASS","FAIL"))</f>
        <v/>
      </c>
      <c r="J11498" t="str">
        <f t="shared" si="716"/>
        <v/>
      </c>
      <c r="K11498" t="str">
        <f t="shared" si="717"/>
        <v/>
      </c>
      <c r="L11498" t="str">
        <f t="shared" si="718"/>
        <v/>
      </c>
      <c r="M11498" t="str">
        <f t="shared" si="719"/>
        <v/>
      </c>
    </row>
    <row r="11499" spans="8:13" x14ac:dyDescent="0.25">
      <c r="H11499" t="str">
        <f>IF(A11499="","",INDEX('Lookup Tables'!$B$2:$B$9,MATCH(B11499,'Lookup Tables'!$A$2:$A$9,-1)))</f>
        <v/>
      </c>
      <c r="I11499" t="str">
        <f>IF(A11499="","",IF(AND(C11499&gt;=INDEX('Lookup Tables'!$C$2:$C$9,MATCH(B11499,'Lookup Tables'!$A$2:$A$9,-1)),C11499&lt;=INDEX('Lookup Tables'!$D$2:$D$9,MATCH(B11499,'Lookup Tables'!$A$2:$A$9,-1))),"PASS","FAIL"))</f>
        <v/>
      </c>
      <c r="J11499" t="str">
        <f t="shared" si="716"/>
        <v/>
      </c>
      <c r="K11499" t="str">
        <f t="shared" si="717"/>
        <v/>
      </c>
      <c r="L11499" t="str">
        <f t="shared" si="718"/>
        <v/>
      </c>
      <c r="M11499" t="str">
        <f t="shared" si="719"/>
        <v/>
      </c>
    </row>
    <row r="11500" spans="8:13" x14ac:dyDescent="0.25">
      <c r="H11500" t="str">
        <f>IF(A11500="","",INDEX('Lookup Tables'!$B$2:$B$9,MATCH(B11500,'Lookup Tables'!$A$2:$A$9,-1)))</f>
        <v/>
      </c>
      <c r="I11500" t="str">
        <f>IF(A11500="","",IF(AND(C11500&gt;=INDEX('Lookup Tables'!$C$2:$C$9,MATCH(B11500,'Lookup Tables'!$A$2:$A$9,-1)),C11500&lt;=INDEX('Lookup Tables'!$D$2:$D$9,MATCH(B11500,'Lookup Tables'!$A$2:$A$9,-1))),"PASS","FAIL"))</f>
        <v/>
      </c>
      <c r="J11500" t="str">
        <f t="shared" si="716"/>
        <v/>
      </c>
      <c r="K11500" t="str">
        <f t="shared" si="717"/>
        <v/>
      </c>
      <c r="L11500" t="str">
        <f t="shared" si="718"/>
        <v/>
      </c>
      <c r="M11500" t="str">
        <f t="shared" si="719"/>
        <v/>
      </c>
    </row>
    <row r="11501" spans="8:13" x14ac:dyDescent="0.25">
      <c r="H11501" t="str">
        <f>IF(A11501="","",INDEX('Lookup Tables'!$B$2:$B$9,MATCH(B11501,'Lookup Tables'!$A$2:$A$9,-1)))</f>
        <v/>
      </c>
      <c r="I11501" t="str">
        <f>IF(A11501="","",IF(AND(C11501&gt;=INDEX('Lookup Tables'!$C$2:$C$9,MATCH(B11501,'Lookup Tables'!$A$2:$A$9,-1)),C11501&lt;=INDEX('Lookup Tables'!$D$2:$D$9,MATCH(B11501,'Lookup Tables'!$A$2:$A$9,-1))),"PASS","FAIL"))</f>
        <v/>
      </c>
      <c r="J11501" t="str">
        <f t="shared" si="716"/>
        <v/>
      </c>
      <c r="K11501" t="str">
        <f t="shared" si="717"/>
        <v/>
      </c>
      <c r="L11501" t="str">
        <f t="shared" si="718"/>
        <v/>
      </c>
      <c r="M11501" t="str">
        <f t="shared" si="719"/>
        <v/>
      </c>
    </row>
    <row r="11502" spans="8:13" x14ac:dyDescent="0.25">
      <c r="H11502" t="str">
        <f>IF(A11502="","",INDEX('Lookup Tables'!$B$2:$B$9,MATCH(B11502,'Lookup Tables'!$A$2:$A$9,-1)))</f>
        <v/>
      </c>
      <c r="I11502" t="str">
        <f>IF(A11502="","",IF(AND(C11502&gt;=INDEX('Lookup Tables'!$C$2:$C$9,MATCH(B11502,'Lookup Tables'!$A$2:$A$9,-1)),C11502&lt;=INDEX('Lookup Tables'!$D$2:$D$9,MATCH(B11502,'Lookup Tables'!$A$2:$A$9,-1))),"PASS","FAIL"))</f>
        <v/>
      </c>
      <c r="J11502" t="str">
        <f t="shared" si="716"/>
        <v/>
      </c>
      <c r="K11502" t="str">
        <f t="shared" si="717"/>
        <v/>
      </c>
      <c r="L11502" t="str">
        <f t="shared" si="718"/>
        <v/>
      </c>
      <c r="M11502" t="str">
        <f t="shared" si="719"/>
        <v/>
      </c>
    </row>
    <row r="11503" spans="8:13" x14ac:dyDescent="0.25">
      <c r="H11503" t="str">
        <f>IF(A11503="","",INDEX('Lookup Tables'!$B$2:$B$9,MATCH(B11503,'Lookup Tables'!$A$2:$A$9,-1)))</f>
        <v/>
      </c>
      <c r="I11503" t="str">
        <f>IF(A11503="","",IF(AND(C11503&gt;=INDEX('Lookup Tables'!$C$2:$C$9,MATCH(B11503,'Lookup Tables'!$A$2:$A$9,-1)),C11503&lt;=INDEX('Lookup Tables'!$D$2:$D$9,MATCH(B11503,'Lookup Tables'!$A$2:$A$9,-1))),"PASS","FAIL"))</f>
        <v/>
      </c>
      <c r="J11503" t="str">
        <f t="shared" si="716"/>
        <v/>
      </c>
      <c r="K11503" t="str">
        <f t="shared" si="717"/>
        <v/>
      </c>
      <c r="L11503" t="str">
        <f t="shared" si="718"/>
        <v/>
      </c>
      <c r="M11503" t="str">
        <f t="shared" si="719"/>
        <v/>
      </c>
    </row>
    <row r="11504" spans="8:13" x14ac:dyDescent="0.25">
      <c r="H11504" t="str">
        <f>IF(A11504="","",INDEX('Lookup Tables'!$B$2:$B$9,MATCH(B11504,'Lookup Tables'!$A$2:$A$9,-1)))</f>
        <v/>
      </c>
      <c r="I11504" t="str">
        <f>IF(A11504="","",IF(AND(C11504&gt;=INDEX('Lookup Tables'!$C$2:$C$9,MATCH(B11504,'Lookup Tables'!$A$2:$A$9,-1)),C11504&lt;=INDEX('Lookup Tables'!$D$2:$D$9,MATCH(B11504,'Lookup Tables'!$A$2:$A$9,-1))),"PASS","FAIL"))</f>
        <v/>
      </c>
      <c r="J11504" t="str">
        <f t="shared" si="716"/>
        <v/>
      </c>
      <c r="K11504" t="str">
        <f t="shared" si="717"/>
        <v/>
      </c>
      <c r="L11504" t="str">
        <f t="shared" si="718"/>
        <v/>
      </c>
      <c r="M11504" t="str">
        <f t="shared" si="719"/>
        <v/>
      </c>
    </row>
    <row r="11505" spans="8:13" x14ac:dyDescent="0.25">
      <c r="H11505" t="str">
        <f>IF(A11505="","",INDEX('Lookup Tables'!$B$2:$B$9,MATCH(B11505,'Lookup Tables'!$A$2:$A$9,-1)))</f>
        <v/>
      </c>
      <c r="I11505" t="str">
        <f>IF(A11505="","",IF(AND(C11505&gt;=INDEX('Lookup Tables'!$C$2:$C$9,MATCH(B11505,'Lookup Tables'!$A$2:$A$9,-1)),C11505&lt;=INDEX('Lookup Tables'!$D$2:$D$9,MATCH(B11505,'Lookup Tables'!$A$2:$A$9,-1))),"PASS","FAIL"))</f>
        <v/>
      </c>
      <c r="J11505" t="str">
        <f t="shared" si="716"/>
        <v/>
      </c>
      <c r="K11505" t="str">
        <f t="shared" si="717"/>
        <v/>
      </c>
      <c r="L11505" t="str">
        <f t="shared" si="718"/>
        <v/>
      </c>
      <c r="M11505" t="str">
        <f t="shared" si="719"/>
        <v/>
      </c>
    </row>
    <row r="11506" spans="8:13" x14ac:dyDescent="0.25">
      <c r="H11506" t="str">
        <f>IF(A11506="","",INDEX('Lookup Tables'!$B$2:$B$9,MATCH(B11506,'Lookup Tables'!$A$2:$A$9,-1)))</f>
        <v/>
      </c>
      <c r="I11506" t="str">
        <f>IF(A11506="","",IF(AND(C11506&gt;=INDEX('Lookup Tables'!$C$2:$C$9,MATCH(B11506,'Lookup Tables'!$A$2:$A$9,-1)),C11506&lt;=INDEX('Lookup Tables'!$D$2:$D$9,MATCH(B11506,'Lookup Tables'!$A$2:$A$9,-1))),"PASS","FAIL"))</f>
        <v/>
      </c>
      <c r="J11506" t="str">
        <f t="shared" si="716"/>
        <v/>
      </c>
      <c r="K11506" t="str">
        <f t="shared" si="717"/>
        <v/>
      </c>
      <c r="L11506" t="str">
        <f t="shared" si="718"/>
        <v/>
      </c>
      <c r="M11506" t="str">
        <f t="shared" si="719"/>
        <v/>
      </c>
    </row>
    <row r="11507" spans="8:13" x14ac:dyDescent="0.25">
      <c r="H11507" t="str">
        <f>IF(A11507="","",INDEX('Lookup Tables'!$B$2:$B$9,MATCH(B11507,'Lookup Tables'!$A$2:$A$9,-1)))</f>
        <v/>
      </c>
      <c r="I11507" t="str">
        <f>IF(A11507="","",IF(AND(C11507&gt;=INDEX('Lookup Tables'!$C$2:$C$9,MATCH(B11507,'Lookup Tables'!$A$2:$A$9,-1)),C11507&lt;=INDEX('Lookup Tables'!$D$2:$D$9,MATCH(B11507,'Lookup Tables'!$A$2:$A$9,-1))),"PASS","FAIL"))</f>
        <v/>
      </c>
      <c r="J11507" t="str">
        <f t="shared" si="716"/>
        <v/>
      </c>
      <c r="K11507" t="str">
        <f t="shared" si="717"/>
        <v/>
      </c>
      <c r="L11507" t="str">
        <f t="shared" si="718"/>
        <v/>
      </c>
      <c r="M11507" t="str">
        <f t="shared" si="719"/>
        <v/>
      </c>
    </row>
    <row r="11508" spans="8:13" x14ac:dyDescent="0.25">
      <c r="H11508" t="str">
        <f>IF(A11508="","",INDEX('Lookup Tables'!$B$2:$B$9,MATCH(B11508,'Lookup Tables'!$A$2:$A$9,-1)))</f>
        <v/>
      </c>
      <c r="I11508" t="str">
        <f>IF(A11508="","",IF(AND(C11508&gt;=INDEX('Lookup Tables'!$C$2:$C$9,MATCH(B11508,'Lookup Tables'!$A$2:$A$9,-1)),C11508&lt;=INDEX('Lookup Tables'!$D$2:$D$9,MATCH(B11508,'Lookup Tables'!$A$2:$A$9,-1))),"PASS","FAIL"))</f>
        <v/>
      </c>
      <c r="J11508" t="str">
        <f t="shared" si="716"/>
        <v/>
      </c>
      <c r="K11508" t="str">
        <f t="shared" si="717"/>
        <v/>
      </c>
      <c r="L11508" t="str">
        <f t="shared" si="718"/>
        <v/>
      </c>
      <c r="M11508" t="str">
        <f t="shared" si="719"/>
        <v/>
      </c>
    </row>
    <row r="11509" spans="8:13" x14ac:dyDescent="0.25">
      <c r="H11509" t="str">
        <f>IF(A11509="","",INDEX('Lookup Tables'!$B$2:$B$9,MATCH(B11509,'Lookup Tables'!$A$2:$A$9,-1)))</f>
        <v/>
      </c>
      <c r="I11509" t="str">
        <f>IF(A11509="","",IF(AND(C11509&gt;=INDEX('Lookup Tables'!$C$2:$C$9,MATCH(B11509,'Lookup Tables'!$A$2:$A$9,-1)),C11509&lt;=INDEX('Lookup Tables'!$D$2:$D$9,MATCH(B11509,'Lookup Tables'!$A$2:$A$9,-1))),"PASS","FAIL"))</f>
        <v/>
      </c>
      <c r="J11509" t="str">
        <f t="shared" si="716"/>
        <v/>
      </c>
      <c r="K11509" t="str">
        <f t="shared" si="717"/>
        <v/>
      </c>
      <c r="L11509" t="str">
        <f t="shared" si="718"/>
        <v/>
      </c>
      <c r="M11509" t="str">
        <f t="shared" si="719"/>
        <v/>
      </c>
    </row>
    <row r="11510" spans="8:13" x14ac:dyDescent="0.25">
      <c r="H11510" t="str">
        <f>IF(A11510="","",INDEX('Lookup Tables'!$B$2:$B$9,MATCH(B11510,'Lookup Tables'!$A$2:$A$9,-1)))</f>
        <v/>
      </c>
      <c r="I11510" t="str">
        <f>IF(A11510="","",IF(AND(C11510&gt;=INDEX('Lookup Tables'!$C$2:$C$9,MATCH(B11510,'Lookup Tables'!$A$2:$A$9,-1)),C11510&lt;=INDEX('Lookup Tables'!$D$2:$D$9,MATCH(B11510,'Lookup Tables'!$A$2:$A$9,-1))),"PASS","FAIL"))</f>
        <v/>
      </c>
      <c r="J11510" t="str">
        <f t="shared" si="716"/>
        <v/>
      </c>
      <c r="K11510" t="str">
        <f t="shared" si="717"/>
        <v/>
      </c>
      <c r="L11510" t="str">
        <f t="shared" si="718"/>
        <v/>
      </c>
      <c r="M11510" t="str">
        <f t="shared" si="719"/>
        <v/>
      </c>
    </row>
    <row r="11511" spans="8:13" x14ac:dyDescent="0.25">
      <c r="H11511" t="str">
        <f>IF(A11511="","",INDEX('Lookup Tables'!$B$2:$B$9,MATCH(B11511,'Lookup Tables'!$A$2:$A$9,-1)))</f>
        <v/>
      </c>
      <c r="I11511" t="str">
        <f>IF(A11511="","",IF(AND(C11511&gt;=INDEX('Lookup Tables'!$C$2:$C$9,MATCH(B11511,'Lookup Tables'!$A$2:$A$9,-1)),C11511&lt;=INDEX('Lookup Tables'!$D$2:$D$9,MATCH(B11511,'Lookup Tables'!$A$2:$A$9,-1))),"PASS","FAIL"))</f>
        <v/>
      </c>
      <c r="J11511" t="str">
        <f t="shared" si="716"/>
        <v/>
      </c>
      <c r="K11511" t="str">
        <f t="shared" si="717"/>
        <v/>
      </c>
      <c r="L11511" t="str">
        <f t="shared" si="718"/>
        <v/>
      </c>
      <c r="M11511" t="str">
        <f t="shared" si="719"/>
        <v/>
      </c>
    </row>
    <row r="11512" spans="8:13" x14ac:dyDescent="0.25">
      <c r="H11512" t="str">
        <f>IF(A11512="","",INDEX('Lookup Tables'!$B$2:$B$9,MATCH(B11512,'Lookup Tables'!$A$2:$A$9,-1)))</f>
        <v/>
      </c>
      <c r="I11512" t="str">
        <f>IF(A11512="","",IF(AND(C11512&gt;=INDEX('Lookup Tables'!$C$2:$C$9,MATCH(B11512,'Lookup Tables'!$A$2:$A$9,-1)),C11512&lt;=INDEX('Lookup Tables'!$D$2:$D$9,MATCH(B11512,'Lookup Tables'!$A$2:$A$9,-1))),"PASS","FAIL"))</f>
        <v/>
      </c>
      <c r="J11512" t="str">
        <f t="shared" si="716"/>
        <v/>
      </c>
      <c r="K11512" t="str">
        <f t="shared" si="717"/>
        <v/>
      </c>
      <c r="L11512" t="str">
        <f t="shared" si="718"/>
        <v/>
      </c>
      <c r="M11512" t="str">
        <f t="shared" si="719"/>
        <v/>
      </c>
    </row>
    <row r="11513" spans="8:13" x14ac:dyDescent="0.25">
      <c r="H11513" t="str">
        <f>IF(A11513="","",INDEX('Lookup Tables'!$B$2:$B$9,MATCH(B11513,'Lookup Tables'!$A$2:$A$9,-1)))</f>
        <v/>
      </c>
      <c r="I11513" t="str">
        <f>IF(A11513="","",IF(AND(C11513&gt;=INDEX('Lookup Tables'!$C$2:$C$9,MATCH(B11513,'Lookup Tables'!$A$2:$A$9,-1)),C11513&lt;=INDEX('Lookup Tables'!$D$2:$D$9,MATCH(B11513,'Lookup Tables'!$A$2:$A$9,-1))),"PASS","FAIL"))</f>
        <v/>
      </c>
      <c r="J11513" t="str">
        <f t="shared" si="716"/>
        <v/>
      </c>
      <c r="K11513" t="str">
        <f t="shared" si="717"/>
        <v/>
      </c>
      <c r="L11513" t="str">
        <f t="shared" si="718"/>
        <v/>
      </c>
      <c r="M11513" t="str">
        <f t="shared" si="719"/>
        <v/>
      </c>
    </row>
    <row r="11514" spans="8:13" x14ac:dyDescent="0.25">
      <c r="H11514" t="str">
        <f>IF(A11514="","",INDEX('Lookup Tables'!$B$2:$B$9,MATCH(B11514,'Lookup Tables'!$A$2:$A$9,-1)))</f>
        <v/>
      </c>
      <c r="I11514" t="str">
        <f>IF(A11514="","",IF(AND(C11514&gt;=INDEX('Lookup Tables'!$C$2:$C$9,MATCH(B11514,'Lookup Tables'!$A$2:$A$9,-1)),C11514&lt;=INDEX('Lookup Tables'!$D$2:$D$9,MATCH(B11514,'Lookup Tables'!$A$2:$A$9,-1))),"PASS","FAIL"))</f>
        <v/>
      </c>
      <c r="J11514" t="str">
        <f t="shared" si="716"/>
        <v/>
      </c>
      <c r="K11514" t="str">
        <f t="shared" si="717"/>
        <v/>
      </c>
      <c r="L11514" t="str">
        <f t="shared" si="718"/>
        <v/>
      </c>
      <c r="M11514" t="str">
        <f t="shared" si="719"/>
        <v/>
      </c>
    </row>
    <row r="11515" spans="8:13" x14ac:dyDescent="0.25">
      <c r="H11515" t="str">
        <f>IF(A11515="","",INDEX('Lookup Tables'!$B$2:$B$9,MATCH(B11515,'Lookup Tables'!$A$2:$A$9,-1)))</f>
        <v/>
      </c>
      <c r="I11515" t="str">
        <f>IF(A11515="","",IF(AND(C11515&gt;=INDEX('Lookup Tables'!$C$2:$C$9,MATCH(B11515,'Lookup Tables'!$A$2:$A$9,-1)),C11515&lt;=INDEX('Lookup Tables'!$D$2:$D$9,MATCH(B11515,'Lookup Tables'!$A$2:$A$9,-1))),"PASS","FAIL"))</f>
        <v/>
      </c>
      <c r="J11515" t="str">
        <f t="shared" si="716"/>
        <v/>
      </c>
      <c r="K11515" t="str">
        <f t="shared" si="717"/>
        <v/>
      </c>
      <c r="L11515" t="str">
        <f t="shared" si="718"/>
        <v/>
      </c>
      <c r="M11515" t="str">
        <f t="shared" si="719"/>
        <v/>
      </c>
    </row>
    <row r="11516" spans="8:13" x14ac:dyDescent="0.25">
      <c r="H11516" t="str">
        <f>IF(A11516="","",INDEX('Lookup Tables'!$B$2:$B$9,MATCH(B11516,'Lookup Tables'!$A$2:$A$9,-1)))</f>
        <v/>
      </c>
      <c r="I11516" t="str">
        <f>IF(A11516="","",IF(AND(C11516&gt;=INDEX('Lookup Tables'!$C$2:$C$9,MATCH(B11516,'Lookup Tables'!$A$2:$A$9,-1)),C11516&lt;=INDEX('Lookup Tables'!$D$2:$D$9,MATCH(B11516,'Lookup Tables'!$A$2:$A$9,-1))),"PASS","FAIL"))</f>
        <v/>
      </c>
      <c r="J11516" t="str">
        <f t="shared" si="716"/>
        <v/>
      </c>
      <c r="K11516" t="str">
        <f t="shared" si="717"/>
        <v/>
      </c>
      <c r="L11516" t="str">
        <f t="shared" si="718"/>
        <v/>
      </c>
      <c r="M11516" t="str">
        <f t="shared" si="719"/>
        <v/>
      </c>
    </row>
    <row r="11517" spans="8:13" x14ac:dyDescent="0.25">
      <c r="H11517" t="str">
        <f>IF(A11517="","",INDEX('Lookup Tables'!$B$2:$B$9,MATCH(B11517,'Lookup Tables'!$A$2:$A$9,-1)))</f>
        <v/>
      </c>
      <c r="I11517" t="str">
        <f>IF(A11517="","",IF(AND(C11517&gt;=INDEX('Lookup Tables'!$C$2:$C$9,MATCH(B11517,'Lookup Tables'!$A$2:$A$9,-1)),C11517&lt;=INDEX('Lookup Tables'!$D$2:$D$9,MATCH(B11517,'Lookup Tables'!$A$2:$A$9,-1))),"PASS","FAIL"))</f>
        <v/>
      </c>
      <c r="J11517" t="str">
        <f t="shared" si="716"/>
        <v/>
      </c>
      <c r="K11517" t="str">
        <f t="shared" si="717"/>
        <v/>
      </c>
      <c r="L11517" t="str">
        <f t="shared" si="718"/>
        <v/>
      </c>
      <c r="M11517" t="str">
        <f t="shared" si="719"/>
        <v/>
      </c>
    </row>
    <row r="11518" spans="8:13" x14ac:dyDescent="0.25">
      <c r="H11518" t="str">
        <f>IF(A11518="","",INDEX('Lookup Tables'!$B$2:$B$9,MATCH(B11518,'Lookup Tables'!$A$2:$A$9,-1)))</f>
        <v/>
      </c>
      <c r="I11518" t="str">
        <f>IF(A11518="","",IF(AND(C11518&gt;=INDEX('Lookup Tables'!$C$2:$C$9,MATCH(B11518,'Lookup Tables'!$A$2:$A$9,-1)),C11518&lt;=INDEX('Lookup Tables'!$D$2:$D$9,MATCH(B11518,'Lookup Tables'!$A$2:$A$9,-1))),"PASS","FAIL"))</f>
        <v/>
      </c>
      <c r="J11518" t="str">
        <f t="shared" si="716"/>
        <v/>
      </c>
      <c r="K11518" t="str">
        <f t="shared" si="717"/>
        <v/>
      </c>
      <c r="L11518" t="str">
        <f t="shared" si="718"/>
        <v/>
      </c>
      <c r="M11518" t="str">
        <f t="shared" si="719"/>
        <v/>
      </c>
    </row>
    <row r="11519" spans="8:13" x14ac:dyDescent="0.25">
      <c r="H11519" t="str">
        <f>IF(A11519="","",INDEX('Lookup Tables'!$B$2:$B$9,MATCH(B11519,'Lookup Tables'!$A$2:$A$9,-1)))</f>
        <v/>
      </c>
      <c r="I11519" t="str">
        <f>IF(A11519="","",IF(AND(C11519&gt;=INDEX('Lookup Tables'!$C$2:$C$9,MATCH(B11519,'Lookup Tables'!$A$2:$A$9,-1)),C11519&lt;=INDEX('Lookup Tables'!$D$2:$D$9,MATCH(B11519,'Lookup Tables'!$A$2:$A$9,-1))),"PASS","FAIL"))</f>
        <v/>
      </c>
      <c r="J11519" t="str">
        <f t="shared" si="716"/>
        <v/>
      </c>
      <c r="K11519" t="str">
        <f t="shared" si="717"/>
        <v/>
      </c>
      <c r="L11519" t="str">
        <f t="shared" si="718"/>
        <v/>
      </c>
      <c r="M11519" t="str">
        <f t="shared" si="719"/>
        <v/>
      </c>
    </row>
    <row r="11520" spans="8:13" x14ac:dyDescent="0.25">
      <c r="H11520" t="str">
        <f>IF(A11520="","",INDEX('Lookup Tables'!$B$2:$B$9,MATCH(B11520,'Lookup Tables'!$A$2:$A$9,-1)))</f>
        <v/>
      </c>
      <c r="I11520" t="str">
        <f>IF(A11520="","",IF(AND(C11520&gt;=INDEX('Lookup Tables'!$C$2:$C$9,MATCH(B11520,'Lookup Tables'!$A$2:$A$9,-1)),C11520&lt;=INDEX('Lookup Tables'!$D$2:$D$9,MATCH(B11520,'Lookup Tables'!$A$2:$A$9,-1))),"PASS","FAIL"))</f>
        <v/>
      </c>
      <c r="J11520" t="str">
        <f t="shared" si="716"/>
        <v/>
      </c>
      <c r="K11520" t="str">
        <f t="shared" si="717"/>
        <v/>
      </c>
      <c r="L11520" t="str">
        <f t="shared" si="718"/>
        <v/>
      </c>
      <c r="M11520" t="str">
        <f t="shared" si="719"/>
        <v/>
      </c>
    </row>
    <row r="11521" spans="8:13" x14ac:dyDescent="0.25">
      <c r="H11521" t="str">
        <f>IF(A11521="","",INDEX('Lookup Tables'!$B$2:$B$9,MATCH(B11521,'Lookup Tables'!$A$2:$A$9,-1)))</f>
        <v/>
      </c>
      <c r="I11521" t="str">
        <f>IF(A11521="","",IF(AND(C11521&gt;=INDEX('Lookup Tables'!$C$2:$C$9,MATCH(B11521,'Lookup Tables'!$A$2:$A$9,-1)),C11521&lt;=INDEX('Lookup Tables'!$D$2:$D$9,MATCH(B11521,'Lookup Tables'!$A$2:$A$9,-1))),"PASS","FAIL"))</f>
        <v/>
      </c>
      <c r="J11521" t="str">
        <f t="shared" ref="J11521:J11584" si="720">IF(A11521="","",IF(AND(D11521&gt;=15,D11521&lt;=22.5),"PASS","FAIL"))</f>
        <v/>
      </c>
      <c r="K11521" t="str">
        <f t="shared" ref="K11521:K11584" si="721">IF(A11521="","",IF(AND(E11521&gt;=15,E11521&lt;=22.5),"PASS","FAIL"))</f>
        <v/>
      </c>
      <c r="L11521" t="str">
        <f t="shared" ref="L11521:L11584" si="722">IF(A11521="","",IF(AND(F11521&gt;0,F11521&lt;0.2),"PASS","FAIL"))</f>
        <v/>
      </c>
      <c r="M11521" t="str">
        <f t="shared" ref="M11521:M11584" si="723">IF(A11521="","",IF(AND(IF(I11521="PASS",TRUE,FALSE),IF(J11521="PASS",TRUE,FALSE),IF(K11521="PASS",TRUE,FALSE),IF(L11521="PASS",TRUE,FALSE))=TRUE,"PASS","FAIL"))</f>
        <v/>
      </c>
    </row>
    <row r="11522" spans="8:13" x14ac:dyDescent="0.25">
      <c r="H11522" t="str">
        <f>IF(A11522="","",INDEX('Lookup Tables'!$B$2:$B$9,MATCH(B11522,'Lookup Tables'!$A$2:$A$9,-1)))</f>
        <v/>
      </c>
      <c r="I11522" t="str">
        <f>IF(A11522="","",IF(AND(C11522&gt;=INDEX('Lookup Tables'!$C$2:$C$9,MATCH(B11522,'Lookup Tables'!$A$2:$A$9,-1)),C11522&lt;=INDEX('Lookup Tables'!$D$2:$D$9,MATCH(B11522,'Lookup Tables'!$A$2:$A$9,-1))),"PASS","FAIL"))</f>
        <v/>
      </c>
      <c r="J11522" t="str">
        <f t="shared" si="720"/>
        <v/>
      </c>
      <c r="K11522" t="str">
        <f t="shared" si="721"/>
        <v/>
      </c>
      <c r="L11522" t="str">
        <f t="shared" si="722"/>
        <v/>
      </c>
      <c r="M11522" t="str">
        <f t="shared" si="723"/>
        <v/>
      </c>
    </row>
    <row r="11523" spans="8:13" x14ac:dyDescent="0.25">
      <c r="H11523" t="str">
        <f>IF(A11523="","",INDEX('Lookup Tables'!$B$2:$B$9,MATCH(B11523,'Lookup Tables'!$A$2:$A$9,-1)))</f>
        <v/>
      </c>
      <c r="I11523" t="str">
        <f>IF(A11523="","",IF(AND(C11523&gt;=INDEX('Lookup Tables'!$C$2:$C$9,MATCH(B11523,'Lookup Tables'!$A$2:$A$9,-1)),C11523&lt;=INDEX('Lookup Tables'!$D$2:$D$9,MATCH(B11523,'Lookup Tables'!$A$2:$A$9,-1))),"PASS","FAIL"))</f>
        <v/>
      </c>
      <c r="J11523" t="str">
        <f t="shared" si="720"/>
        <v/>
      </c>
      <c r="K11523" t="str">
        <f t="shared" si="721"/>
        <v/>
      </c>
      <c r="L11523" t="str">
        <f t="shared" si="722"/>
        <v/>
      </c>
      <c r="M11523" t="str">
        <f t="shared" si="723"/>
        <v/>
      </c>
    </row>
    <row r="11524" spans="8:13" x14ac:dyDescent="0.25">
      <c r="H11524" t="str">
        <f>IF(A11524="","",INDEX('Lookup Tables'!$B$2:$B$9,MATCH(B11524,'Lookup Tables'!$A$2:$A$9,-1)))</f>
        <v/>
      </c>
      <c r="I11524" t="str">
        <f>IF(A11524="","",IF(AND(C11524&gt;=INDEX('Lookup Tables'!$C$2:$C$9,MATCH(B11524,'Lookup Tables'!$A$2:$A$9,-1)),C11524&lt;=INDEX('Lookup Tables'!$D$2:$D$9,MATCH(B11524,'Lookup Tables'!$A$2:$A$9,-1))),"PASS","FAIL"))</f>
        <v/>
      </c>
      <c r="J11524" t="str">
        <f t="shared" si="720"/>
        <v/>
      </c>
      <c r="K11524" t="str">
        <f t="shared" si="721"/>
        <v/>
      </c>
      <c r="L11524" t="str">
        <f t="shared" si="722"/>
        <v/>
      </c>
      <c r="M11524" t="str">
        <f t="shared" si="723"/>
        <v/>
      </c>
    </row>
    <row r="11525" spans="8:13" x14ac:dyDescent="0.25">
      <c r="H11525" t="str">
        <f>IF(A11525="","",INDEX('Lookup Tables'!$B$2:$B$9,MATCH(B11525,'Lookup Tables'!$A$2:$A$9,-1)))</f>
        <v/>
      </c>
      <c r="I11525" t="str">
        <f>IF(A11525="","",IF(AND(C11525&gt;=INDEX('Lookup Tables'!$C$2:$C$9,MATCH(B11525,'Lookup Tables'!$A$2:$A$9,-1)),C11525&lt;=INDEX('Lookup Tables'!$D$2:$D$9,MATCH(B11525,'Lookup Tables'!$A$2:$A$9,-1))),"PASS","FAIL"))</f>
        <v/>
      </c>
      <c r="J11525" t="str">
        <f t="shared" si="720"/>
        <v/>
      </c>
      <c r="K11525" t="str">
        <f t="shared" si="721"/>
        <v/>
      </c>
      <c r="L11525" t="str">
        <f t="shared" si="722"/>
        <v/>
      </c>
      <c r="M11525" t="str">
        <f t="shared" si="723"/>
        <v/>
      </c>
    </row>
    <row r="11526" spans="8:13" x14ac:dyDescent="0.25">
      <c r="H11526" t="str">
        <f>IF(A11526="","",INDEX('Lookup Tables'!$B$2:$B$9,MATCH(B11526,'Lookup Tables'!$A$2:$A$9,-1)))</f>
        <v/>
      </c>
      <c r="I11526" t="str">
        <f>IF(A11526="","",IF(AND(C11526&gt;=INDEX('Lookup Tables'!$C$2:$C$9,MATCH(B11526,'Lookup Tables'!$A$2:$A$9,-1)),C11526&lt;=INDEX('Lookup Tables'!$D$2:$D$9,MATCH(B11526,'Lookup Tables'!$A$2:$A$9,-1))),"PASS","FAIL"))</f>
        <v/>
      </c>
      <c r="J11526" t="str">
        <f t="shared" si="720"/>
        <v/>
      </c>
      <c r="K11526" t="str">
        <f t="shared" si="721"/>
        <v/>
      </c>
      <c r="L11526" t="str">
        <f t="shared" si="722"/>
        <v/>
      </c>
      <c r="M11526" t="str">
        <f t="shared" si="723"/>
        <v/>
      </c>
    </row>
    <row r="11527" spans="8:13" x14ac:dyDescent="0.25">
      <c r="H11527" t="str">
        <f>IF(A11527="","",INDEX('Lookup Tables'!$B$2:$B$9,MATCH(B11527,'Lookup Tables'!$A$2:$A$9,-1)))</f>
        <v/>
      </c>
      <c r="I11527" t="str">
        <f>IF(A11527="","",IF(AND(C11527&gt;=INDEX('Lookup Tables'!$C$2:$C$9,MATCH(B11527,'Lookup Tables'!$A$2:$A$9,-1)),C11527&lt;=INDEX('Lookup Tables'!$D$2:$D$9,MATCH(B11527,'Lookup Tables'!$A$2:$A$9,-1))),"PASS","FAIL"))</f>
        <v/>
      </c>
      <c r="J11527" t="str">
        <f t="shared" si="720"/>
        <v/>
      </c>
      <c r="K11527" t="str">
        <f t="shared" si="721"/>
        <v/>
      </c>
      <c r="L11527" t="str">
        <f t="shared" si="722"/>
        <v/>
      </c>
      <c r="M11527" t="str">
        <f t="shared" si="723"/>
        <v/>
      </c>
    </row>
    <row r="11528" spans="8:13" x14ac:dyDescent="0.25">
      <c r="H11528" t="str">
        <f>IF(A11528="","",INDEX('Lookup Tables'!$B$2:$B$9,MATCH(B11528,'Lookup Tables'!$A$2:$A$9,-1)))</f>
        <v/>
      </c>
      <c r="I11528" t="str">
        <f>IF(A11528="","",IF(AND(C11528&gt;=INDEX('Lookup Tables'!$C$2:$C$9,MATCH(B11528,'Lookup Tables'!$A$2:$A$9,-1)),C11528&lt;=INDEX('Lookup Tables'!$D$2:$D$9,MATCH(B11528,'Lookup Tables'!$A$2:$A$9,-1))),"PASS","FAIL"))</f>
        <v/>
      </c>
      <c r="J11528" t="str">
        <f t="shared" si="720"/>
        <v/>
      </c>
      <c r="K11528" t="str">
        <f t="shared" si="721"/>
        <v/>
      </c>
      <c r="L11528" t="str">
        <f t="shared" si="722"/>
        <v/>
      </c>
      <c r="M11528" t="str">
        <f t="shared" si="723"/>
        <v/>
      </c>
    </row>
    <row r="11529" spans="8:13" x14ac:dyDescent="0.25">
      <c r="H11529" t="str">
        <f>IF(A11529="","",INDEX('Lookup Tables'!$B$2:$B$9,MATCH(B11529,'Lookup Tables'!$A$2:$A$9,-1)))</f>
        <v/>
      </c>
      <c r="I11529" t="str">
        <f>IF(A11529="","",IF(AND(C11529&gt;=INDEX('Lookup Tables'!$C$2:$C$9,MATCH(B11529,'Lookup Tables'!$A$2:$A$9,-1)),C11529&lt;=INDEX('Lookup Tables'!$D$2:$D$9,MATCH(B11529,'Lookup Tables'!$A$2:$A$9,-1))),"PASS","FAIL"))</f>
        <v/>
      </c>
      <c r="J11529" t="str">
        <f t="shared" si="720"/>
        <v/>
      </c>
      <c r="K11529" t="str">
        <f t="shared" si="721"/>
        <v/>
      </c>
      <c r="L11529" t="str">
        <f t="shared" si="722"/>
        <v/>
      </c>
      <c r="M11529" t="str">
        <f t="shared" si="723"/>
        <v/>
      </c>
    </row>
    <row r="11530" spans="8:13" x14ac:dyDescent="0.25">
      <c r="H11530" t="str">
        <f>IF(A11530="","",INDEX('Lookup Tables'!$B$2:$B$9,MATCH(B11530,'Lookup Tables'!$A$2:$A$9,-1)))</f>
        <v/>
      </c>
      <c r="I11530" t="str">
        <f>IF(A11530="","",IF(AND(C11530&gt;=INDEX('Lookup Tables'!$C$2:$C$9,MATCH(B11530,'Lookup Tables'!$A$2:$A$9,-1)),C11530&lt;=INDEX('Lookup Tables'!$D$2:$D$9,MATCH(B11530,'Lookup Tables'!$A$2:$A$9,-1))),"PASS","FAIL"))</f>
        <v/>
      </c>
      <c r="J11530" t="str">
        <f t="shared" si="720"/>
        <v/>
      </c>
      <c r="K11530" t="str">
        <f t="shared" si="721"/>
        <v/>
      </c>
      <c r="L11530" t="str">
        <f t="shared" si="722"/>
        <v/>
      </c>
      <c r="M11530" t="str">
        <f t="shared" si="723"/>
        <v/>
      </c>
    </row>
    <row r="11531" spans="8:13" x14ac:dyDescent="0.25">
      <c r="H11531" t="str">
        <f>IF(A11531="","",INDEX('Lookup Tables'!$B$2:$B$9,MATCH(B11531,'Lookup Tables'!$A$2:$A$9,-1)))</f>
        <v/>
      </c>
      <c r="I11531" t="str">
        <f>IF(A11531="","",IF(AND(C11531&gt;=INDEX('Lookup Tables'!$C$2:$C$9,MATCH(B11531,'Lookup Tables'!$A$2:$A$9,-1)),C11531&lt;=INDEX('Lookup Tables'!$D$2:$D$9,MATCH(B11531,'Lookup Tables'!$A$2:$A$9,-1))),"PASS","FAIL"))</f>
        <v/>
      </c>
      <c r="J11531" t="str">
        <f t="shared" si="720"/>
        <v/>
      </c>
      <c r="K11531" t="str">
        <f t="shared" si="721"/>
        <v/>
      </c>
      <c r="L11531" t="str">
        <f t="shared" si="722"/>
        <v/>
      </c>
      <c r="M11531" t="str">
        <f t="shared" si="723"/>
        <v/>
      </c>
    </row>
    <row r="11532" spans="8:13" x14ac:dyDescent="0.25">
      <c r="H11532" t="str">
        <f>IF(A11532="","",INDEX('Lookup Tables'!$B$2:$B$9,MATCH(B11532,'Lookup Tables'!$A$2:$A$9,-1)))</f>
        <v/>
      </c>
      <c r="I11532" t="str">
        <f>IF(A11532="","",IF(AND(C11532&gt;=INDEX('Lookup Tables'!$C$2:$C$9,MATCH(B11532,'Lookup Tables'!$A$2:$A$9,-1)),C11532&lt;=INDEX('Lookup Tables'!$D$2:$D$9,MATCH(B11532,'Lookup Tables'!$A$2:$A$9,-1))),"PASS","FAIL"))</f>
        <v/>
      </c>
      <c r="J11532" t="str">
        <f t="shared" si="720"/>
        <v/>
      </c>
      <c r="K11532" t="str">
        <f t="shared" si="721"/>
        <v/>
      </c>
      <c r="L11532" t="str">
        <f t="shared" si="722"/>
        <v/>
      </c>
      <c r="M11532" t="str">
        <f t="shared" si="723"/>
        <v/>
      </c>
    </row>
    <row r="11533" spans="8:13" x14ac:dyDescent="0.25">
      <c r="H11533" t="str">
        <f>IF(A11533="","",INDEX('Lookup Tables'!$B$2:$B$9,MATCH(B11533,'Lookup Tables'!$A$2:$A$9,-1)))</f>
        <v/>
      </c>
      <c r="I11533" t="str">
        <f>IF(A11533="","",IF(AND(C11533&gt;=INDEX('Lookup Tables'!$C$2:$C$9,MATCH(B11533,'Lookup Tables'!$A$2:$A$9,-1)),C11533&lt;=INDEX('Lookup Tables'!$D$2:$D$9,MATCH(B11533,'Lookup Tables'!$A$2:$A$9,-1))),"PASS","FAIL"))</f>
        <v/>
      </c>
      <c r="J11533" t="str">
        <f t="shared" si="720"/>
        <v/>
      </c>
      <c r="K11533" t="str">
        <f t="shared" si="721"/>
        <v/>
      </c>
      <c r="L11533" t="str">
        <f t="shared" si="722"/>
        <v/>
      </c>
      <c r="M11533" t="str">
        <f t="shared" si="723"/>
        <v/>
      </c>
    </row>
    <row r="11534" spans="8:13" x14ac:dyDescent="0.25">
      <c r="H11534" t="str">
        <f>IF(A11534="","",INDEX('Lookup Tables'!$B$2:$B$9,MATCH(B11534,'Lookup Tables'!$A$2:$A$9,-1)))</f>
        <v/>
      </c>
      <c r="I11534" t="str">
        <f>IF(A11534="","",IF(AND(C11534&gt;=INDEX('Lookup Tables'!$C$2:$C$9,MATCH(B11534,'Lookup Tables'!$A$2:$A$9,-1)),C11534&lt;=INDEX('Lookup Tables'!$D$2:$D$9,MATCH(B11534,'Lookup Tables'!$A$2:$A$9,-1))),"PASS","FAIL"))</f>
        <v/>
      </c>
      <c r="J11534" t="str">
        <f t="shared" si="720"/>
        <v/>
      </c>
      <c r="K11534" t="str">
        <f t="shared" si="721"/>
        <v/>
      </c>
      <c r="L11534" t="str">
        <f t="shared" si="722"/>
        <v/>
      </c>
      <c r="M11534" t="str">
        <f t="shared" si="723"/>
        <v/>
      </c>
    </row>
    <row r="11535" spans="8:13" x14ac:dyDescent="0.25">
      <c r="H11535" t="str">
        <f>IF(A11535="","",INDEX('Lookup Tables'!$B$2:$B$9,MATCH(B11535,'Lookup Tables'!$A$2:$A$9,-1)))</f>
        <v/>
      </c>
      <c r="I11535" t="str">
        <f>IF(A11535="","",IF(AND(C11535&gt;=INDEX('Lookup Tables'!$C$2:$C$9,MATCH(B11535,'Lookup Tables'!$A$2:$A$9,-1)),C11535&lt;=INDEX('Lookup Tables'!$D$2:$D$9,MATCH(B11535,'Lookup Tables'!$A$2:$A$9,-1))),"PASS","FAIL"))</f>
        <v/>
      </c>
      <c r="J11535" t="str">
        <f t="shared" si="720"/>
        <v/>
      </c>
      <c r="K11535" t="str">
        <f t="shared" si="721"/>
        <v/>
      </c>
      <c r="L11535" t="str">
        <f t="shared" si="722"/>
        <v/>
      </c>
      <c r="M11535" t="str">
        <f t="shared" si="723"/>
        <v/>
      </c>
    </row>
    <row r="11536" spans="8:13" x14ac:dyDescent="0.25">
      <c r="H11536" t="str">
        <f>IF(A11536="","",INDEX('Lookup Tables'!$B$2:$B$9,MATCH(B11536,'Lookup Tables'!$A$2:$A$9,-1)))</f>
        <v/>
      </c>
      <c r="I11536" t="str">
        <f>IF(A11536="","",IF(AND(C11536&gt;=INDEX('Lookup Tables'!$C$2:$C$9,MATCH(B11536,'Lookup Tables'!$A$2:$A$9,-1)),C11536&lt;=INDEX('Lookup Tables'!$D$2:$D$9,MATCH(B11536,'Lookup Tables'!$A$2:$A$9,-1))),"PASS","FAIL"))</f>
        <v/>
      </c>
      <c r="J11536" t="str">
        <f t="shared" si="720"/>
        <v/>
      </c>
      <c r="K11536" t="str">
        <f t="shared" si="721"/>
        <v/>
      </c>
      <c r="L11536" t="str">
        <f t="shared" si="722"/>
        <v/>
      </c>
      <c r="M11536" t="str">
        <f t="shared" si="723"/>
        <v/>
      </c>
    </row>
    <row r="11537" spans="8:13" x14ac:dyDescent="0.25">
      <c r="H11537" t="str">
        <f>IF(A11537="","",INDEX('Lookup Tables'!$B$2:$B$9,MATCH(B11537,'Lookup Tables'!$A$2:$A$9,-1)))</f>
        <v/>
      </c>
      <c r="I11537" t="str">
        <f>IF(A11537="","",IF(AND(C11537&gt;=INDEX('Lookup Tables'!$C$2:$C$9,MATCH(B11537,'Lookup Tables'!$A$2:$A$9,-1)),C11537&lt;=INDEX('Lookup Tables'!$D$2:$D$9,MATCH(B11537,'Lookup Tables'!$A$2:$A$9,-1))),"PASS","FAIL"))</f>
        <v/>
      </c>
      <c r="J11537" t="str">
        <f t="shared" si="720"/>
        <v/>
      </c>
      <c r="K11537" t="str">
        <f t="shared" si="721"/>
        <v/>
      </c>
      <c r="L11537" t="str">
        <f t="shared" si="722"/>
        <v/>
      </c>
      <c r="M11537" t="str">
        <f t="shared" si="723"/>
        <v/>
      </c>
    </row>
    <row r="11538" spans="8:13" x14ac:dyDescent="0.25">
      <c r="H11538" t="str">
        <f>IF(A11538="","",INDEX('Lookup Tables'!$B$2:$B$9,MATCH(B11538,'Lookup Tables'!$A$2:$A$9,-1)))</f>
        <v/>
      </c>
      <c r="I11538" t="str">
        <f>IF(A11538="","",IF(AND(C11538&gt;=INDEX('Lookup Tables'!$C$2:$C$9,MATCH(B11538,'Lookup Tables'!$A$2:$A$9,-1)),C11538&lt;=INDEX('Lookup Tables'!$D$2:$D$9,MATCH(B11538,'Lookup Tables'!$A$2:$A$9,-1))),"PASS","FAIL"))</f>
        <v/>
      </c>
      <c r="J11538" t="str">
        <f t="shared" si="720"/>
        <v/>
      </c>
      <c r="K11538" t="str">
        <f t="shared" si="721"/>
        <v/>
      </c>
      <c r="L11538" t="str">
        <f t="shared" si="722"/>
        <v/>
      </c>
      <c r="M11538" t="str">
        <f t="shared" si="723"/>
        <v/>
      </c>
    </row>
    <row r="11539" spans="8:13" x14ac:dyDescent="0.25">
      <c r="H11539" t="str">
        <f>IF(A11539="","",INDEX('Lookup Tables'!$B$2:$B$9,MATCH(B11539,'Lookup Tables'!$A$2:$A$9,-1)))</f>
        <v/>
      </c>
      <c r="I11539" t="str">
        <f>IF(A11539="","",IF(AND(C11539&gt;=INDEX('Lookup Tables'!$C$2:$C$9,MATCH(B11539,'Lookup Tables'!$A$2:$A$9,-1)),C11539&lt;=INDEX('Lookup Tables'!$D$2:$D$9,MATCH(B11539,'Lookup Tables'!$A$2:$A$9,-1))),"PASS","FAIL"))</f>
        <v/>
      </c>
      <c r="J11539" t="str">
        <f t="shared" si="720"/>
        <v/>
      </c>
      <c r="K11539" t="str">
        <f t="shared" si="721"/>
        <v/>
      </c>
      <c r="L11539" t="str">
        <f t="shared" si="722"/>
        <v/>
      </c>
      <c r="M11539" t="str">
        <f t="shared" si="723"/>
        <v/>
      </c>
    </row>
    <row r="11540" spans="8:13" x14ac:dyDescent="0.25">
      <c r="H11540" t="str">
        <f>IF(A11540="","",INDEX('Lookup Tables'!$B$2:$B$9,MATCH(B11540,'Lookup Tables'!$A$2:$A$9,-1)))</f>
        <v/>
      </c>
      <c r="I11540" t="str">
        <f>IF(A11540="","",IF(AND(C11540&gt;=INDEX('Lookup Tables'!$C$2:$C$9,MATCH(B11540,'Lookup Tables'!$A$2:$A$9,-1)),C11540&lt;=INDEX('Lookup Tables'!$D$2:$D$9,MATCH(B11540,'Lookup Tables'!$A$2:$A$9,-1))),"PASS","FAIL"))</f>
        <v/>
      </c>
      <c r="J11540" t="str">
        <f t="shared" si="720"/>
        <v/>
      </c>
      <c r="K11540" t="str">
        <f t="shared" si="721"/>
        <v/>
      </c>
      <c r="L11540" t="str">
        <f t="shared" si="722"/>
        <v/>
      </c>
      <c r="M11540" t="str">
        <f t="shared" si="723"/>
        <v/>
      </c>
    </row>
    <row r="11541" spans="8:13" x14ac:dyDescent="0.25">
      <c r="H11541" t="str">
        <f>IF(A11541="","",INDEX('Lookup Tables'!$B$2:$B$9,MATCH(B11541,'Lookup Tables'!$A$2:$A$9,-1)))</f>
        <v/>
      </c>
      <c r="I11541" t="str">
        <f>IF(A11541="","",IF(AND(C11541&gt;=INDEX('Lookup Tables'!$C$2:$C$9,MATCH(B11541,'Lookup Tables'!$A$2:$A$9,-1)),C11541&lt;=INDEX('Lookup Tables'!$D$2:$D$9,MATCH(B11541,'Lookup Tables'!$A$2:$A$9,-1))),"PASS","FAIL"))</f>
        <v/>
      </c>
      <c r="J11541" t="str">
        <f t="shared" si="720"/>
        <v/>
      </c>
      <c r="K11541" t="str">
        <f t="shared" si="721"/>
        <v/>
      </c>
      <c r="L11541" t="str">
        <f t="shared" si="722"/>
        <v/>
      </c>
      <c r="M11541" t="str">
        <f t="shared" si="723"/>
        <v/>
      </c>
    </row>
    <row r="11542" spans="8:13" x14ac:dyDescent="0.25">
      <c r="H11542" t="str">
        <f>IF(A11542="","",INDEX('Lookup Tables'!$B$2:$B$9,MATCH(B11542,'Lookup Tables'!$A$2:$A$9,-1)))</f>
        <v/>
      </c>
      <c r="I11542" t="str">
        <f>IF(A11542="","",IF(AND(C11542&gt;=INDEX('Lookup Tables'!$C$2:$C$9,MATCH(B11542,'Lookup Tables'!$A$2:$A$9,-1)),C11542&lt;=INDEX('Lookup Tables'!$D$2:$D$9,MATCH(B11542,'Lookup Tables'!$A$2:$A$9,-1))),"PASS","FAIL"))</f>
        <v/>
      </c>
      <c r="J11542" t="str">
        <f t="shared" si="720"/>
        <v/>
      </c>
      <c r="K11542" t="str">
        <f t="shared" si="721"/>
        <v/>
      </c>
      <c r="L11542" t="str">
        <f t="shared" si="722"/>
        <v/>
      </c>
      <c r="M11542" t="str">
        <f t="shared" si="723"/>
        <v/>
      </c>
    </row>
    <row r="11543" spans="8:13" x14ac:dyDescent="0.25">
      <c r="H11543" t="str">
        <f>IF(A11543="","",INDEX('Lookup Tables'!$B$2:$B$9,MATCH(B11543,'Lookup Tables'!$A$2:$A$9,-1)))</f>
        <v/>
      </c>
      <c r="I11543" t="str">
        <f>IF(A11543="","",IF(AND(C11543&gt;=INDEX('Lookup Tables'!$C$2:$C$9,MATCH(B11543,'Lookup Tables'!$A$2:$A$9,-1)),C11543&lt;=INDEX('Lookup Tables'!$D$2:$D$9,MATCH(B11543,'Lookup Tables'!$A$2:$A$9,-1))),"PASS","FAIL"))</f>
        <v/>
      </c>
      <c r="J11543" t="str">
        <f t="shared" si="720"/>
        <v/>
      </c>
      <c r="K11543" t="str">
        <f t="shared" si="721"/>
        <v/>
      </c>
      <c r="L11543" t="str">
        <f t="shared" si="722"/>
        <v/>
      </c>
      <c r="M11543" t="str">
        <f t="shared" si="723"/>
        <v/>
      </c>
    </row>
    <row r="11544" spans="8:13" x14ac:dyDescent="0.25">
      <c r="H11544" t="str">
        <f>IF(A11544="","",INDEX('Lookup Tables'!$B$2:$B$9,MATCH(B11544,'Lookup Tables'!$A$2:$A$9,-1)))</f>
        <v/>
      </c>
      <c r="I11544" t="str">
        <f>IF(A11544="","",IF(AND(C11544&gt;=INDEX('Lookup Tables'!$C$2:$C$9,MATCH(B11544,'Lookup Tables'!$A$2:$A$9,-1)),C11544&lt;=INDEX('Lookup Tables'!$D$2:$D$9,MATCH(B11544,'Lookup Tables'!$A$2:$A$9,-1))),"PASS","FAIL"))</f>
        <v/>
      </c>
      <c r="J11544" t="str">
        <f t="shared" si="720"/>
        <v/>
      </c>
      <c r="K11544" t="str">
        <f t="shared" si="721"/>
        <v/>
      </c>
      <c r="L11544" t="str">
        <f t="shared" si="722"/>
        <v/>
      </c>
      <c r="M11544" t="str">
        <f t="shared" si="723"/>
        <v/>
      </c>
    </row>
    <row r="11545" spans="8:13" x14ac:dyDescent="0.25">
      <c r="H11545" t="str">
        <f>IF(A11545="","",INDEX('Lookup Tables'!$B$2:$B$9,MATCH(B11545,'Lookup Tables'!$A$2:$A$9,-1)))</f>
        <v/>
      </c>
      <c r="I11545" t="str">
        <f>IF(A11545="","",IF(AND(C11545&gt;=INDEX('Lookup Tables'!$C$2:$C$9,MATCH(B11545,'Lookup Tables'!$A$2:$A$9,-1)),C11545&lt;=INDEX('Lookup Tables'!$D$2:$D$9,MATCH(B11545,'Lookup Tables'!$A$2:$A$9,-1))),"PASS","FAIL"))</f>
        <v/>
      </c>
      <c r="J11545" t="str">
        <f t="shared" si="720"/>
        <v/>
      </c>
      <c r="K11545" t="str">
        <f t="shared" si="721"/>
        <v/>
      </c>
      <c r="L11545" t="str">
        <f t="shared" si="722"/>
        <v/>
      </c>
      <c r="M11545" t="str">
        <f t="shared" si="723"/>
        <v/>
      </c>
    </row>
    <row r="11546" spans="8:13" x14ac:dyDescent="0.25">
      <c r="H11546" t="str">
        <f>IF(A11546="","",INDEX('Lookup Tables'!$B$2:$B$9,MATCH(B11546,'Lookup Tables'!$A$2:$A$9,-1)))</f>
        <v/>
      </c>
      <c r="I11546" t="str">
        <f>IF(A11546="","",IF(AND(C11546&gt;=INDEX('Lookup Tables'!$C$2:$C$9,MATCH(B11546,'Lookup Tables'!$A$2:$A$9,-1)),C11546&lt;=INDEX('Lookup Tables'!$D$2:$D$9,MATCH(B11546,'Lookup Tables'!$A$2:$A$9,-1))),"PASS","FAIL"))</f>
        <v/>
      </c>
      <c r="J11546" t="str">
        <f t="shared" si="720"/>
        <v/>
      </c>
      <c r="K11546" t="str">
        <f t="shared" si="721"/>
        <v/>
      </c>
      <c r="L11546" t="str">
        <f t="shared" si="722"/>
        <v/>
      </c>
      <c r="M11546" t="str">
        <f t="shared" si="723"/>
        <v/>
      </c>
    </row>
    <row r="11547" spans="8:13" x14ac:dyDescent="0.25">
      <c r="H11547" t="str">
        <f>IF(A11547="","",INDEX('Lookup Tables'!$B$2:$B$9,MATCH(B11547,'Lookup Tables'!$A$2:$A$9,-1)))</f>
        <v/>
      </c>
      <c r="I11547" t="str">
        <f>IF(A11547="","",IF(AND(C11547&gt;=INDEX('Lookup Tables'!$C$2:$C$9,MATCH(B11547,'Lookup Tables'!$A$2:$A$9,-1)),C11547&lt;=INDEX('Lookup Tables'!$D$2:$D$9,MATCH(B11547,'Lookup Tables'!$A$2:$A$9,-1))),"PASS","FAIL"))</f>
        <v/>
      </c>
      <c r="J11547" t="str">
        <f t="shared" si="720"/>
        <v/>
      </c>
      <c r="K11547" t="str">
        <f t="shared" si="721"/>
        <v/>
      </c>
      <c r="L11547" t="str">
        <f t="shared" si="722"/>
        <v/>
      </c>
      <c r="M11547" t="str">
        <f t="shared" si="723"/>
        <v/>
      </c>
    </row>
    <row r="11548" spans="8:13" x14ac:dyDescent="0.25">
      <c r="H11548" t="str">
        <f>IF(A11548="","",INDEX('Lookup Tables'!$B$2:$B$9,MATCH(B11548,'Lookup Tables'!$A$2:$A$9,-1)))</f>
        <v/>
      </c>
      <c r="I11548" t="str">
        <f>IF(A11548="","",IF(AND(C11548&gt;=INDEX('Lookup Tables'!$C$2:$C$9,MATCH(B11548,'Lookup Tables'!$A$2:$A$9,-1)),C11548&lt;=INDEX('Lookup Tables'!$D$2:$D$9,MATCH(B11548,'Lookup Tables'!$A$2:$A$9,-1))),"PASS","FAIL"))</f>
        <v/>
      </c>
      <c r="J11548" t="str">
        <f t="shared" si="720"/>
        <v/>
      </c>
      <c r="K11548" t="str">
        <f t="shared" si="721"/>
        <v/>
      </c>
      <c r="L11548" t="str">
        <f t="shared" si="722"/>
        <v/>
      </c>
      <c r="M11548" t="str">
        <f t="shared" si="723"/>
        <v/>
      </c>
    </row>
    <row r="11549" spans="8:13" x14ac:dyDescent="0.25">
      <c r="H11549" t="str">
        <f>IF(A11549="","",INDEX('Lookup Tables'!$B$2:$B$9,MATCH(B11549,'Lookup Tables'!$A$2:$A$9,-1)))</f>
        <v/>
      </c>
      <c r="I11549" t="str">
        <f>IF(A11549="","",IF(AND(C11549&gt;=INDEX('Lookup Tables'!$C$2:$C$9,MATCH(B11549,'Lookup Tables'!$A$2:$A$9,-1)),C11549&lt;=INDEX('Lookup Tables'!$D$2:$D$9,MATCH(B11549,'Lookup Tables'!$A$2:$A$9,-1))),"PASS","FAIL"))</f>
        <v/>
      </c>
      <c r="J11549" t="str">
        <f t="shared" si="720"/>
        <v/>
      </c>
      <c r="K11549" t="str">
        <f t="shared" si="721"/>
        <v/>
      </c>
      <c r="L11549" t="str">
        <f t="shared" si="722"/>
        <v/>
      </c>
      <c r="M11549" t="str">
        <f t="shared" si="723"/>
        <v/>
      </c>
    </row>
    <row r="11550" spans="8:13" x14ac:dyDescent="0.25">
      <c r="H11550" t="str">
        <f>IF(A11550="","",INDEX('Lookup Tables'!$B$2:$B$9,MATCH(B11550,'Lookup Tables'!$A$2:$A$9,-1)))</f>
        <v/>
      </c>
      <c r="I11550" t="str">
        <f>IF(A11550="","",IF(AND(C11550&gt;=INDEX('Lookup Tables'!$C$2:$C$9,MATCH(B11550,'Lookup Tables'!$A$2:$A$9,-1)),C11550&lt;=INDEX('Lookup Tables'!$D$2:$D$9,MATCH(B11550,'Lookup Tables'!$A$2:$A$9,-1))),"PASS","FAIL"))</f>
        <v/>
      </c>
      <c r="J11550" t="str">
        <f t="shared" si="720"/>
        <v/>
      </c>
      <c r="K11550" t="str">
        <f t="shared" si="721"/>
        <v/>
      </c>
      <c r="L11550" t="str">
        <f t="shared" si="722"/>
        <v/>
      </c>
      <c r="M11550" t="str">
        <f t="shared" si="723"/>
        <v/>
      </c>
    </row>
    <row r="11551" spans="8:13" x14ac:dyDescent="0.25">
      <c r="H11551" t="str">
        <f>IF(A11551="","",INDEX('Lookup Tables'!$B$2:$B$9,MATCH(B11551,'Lookup Tables'!$A$2:$A$9,-1)))</f>
        <v/>
      </c>
      <c r="I11551" t="str">
        <f>IF(A11551="","",IF(AND(C11551&gt;=INDEX('Lookup Tables'!$C$2:$C$9,MATCH(B11551,'Lookup Tables'!$A$2:$A$9,-1)),C11551&lt;=INDEX('Lookup Tables'!$D$2:$D$9,MATCH(B11551,'Lookup Tables'!$A$2:$A$9,-1))),"PASS","FAIL"))</f>
        <v/>
      </c>
      <c r="J11551" t="str">
        <f t="shared" si="720"/>
        <v/>
      </c>
      <c r="K11551" t="str">
        <f t="shared" si="721"/>
        <v/>
      </c>
      <c r="L11551" t="str">
        <f t="shared" si="722"/>
        <v/>
      </c>
      <c r="M11551" t="str">
        <f t="shared" si="723"/>
        <v/>
      </c>
    </row>
    <row r="11552" spans="8:13" x14ac:dyDescent="0.25">
      <c r="H11552" t="str">
        <f>IF(A11552="","",INDEX('Lookup Tables'!$B$2:$B$9,MATCH(B11552,'Lookup Tables'!$A$2:$A$9,-1)))</f>
        <v/>
      </c>
      <c r="I11552" t="str">
        <f>IF(A11552="","",IF(AND(C11552&gt;=INDEX('Lookup Tables'!$C$2:$C$9,MATCH(B11552,'Lookup Tables'!$A$2:$A$9,-1)),C11552&lt;=INDEX('Lookup Tables'!$D$2:$D$9,MATCH(B11552,'Lookup Tables'!$A$2:$A$9,-1))),"PASS","FAIL"))</f>
        <v/>
      </c>
      <c r="J11552" t="str">
        <f t="shared" si="720"/>
        <v/>
      </c>
      <c r="K11552" t="str">
        <f t="shared" si="721"/>
        <v/>
      </c>
      <c r="L11552" t="str">
        <f t="shared" si="722"/>
        <v/>
      </c>
      <c r="M11552" t="str">
        <f t="shared" si="723"/>
        <v/>
      </c>
    </row>
    <row r="11553" spans="8:13" x14ac:dyDescent="0.25">
      <c r="H11553" t="str">
        <f>IF(A11553="","",INDEX('Lookup Tables'!$B$2:$B$9,MATCH(B11553,'Lookup Tables'!$A$2:$A$9,-1)))</f>
        <v/>
      </c>
      <c r="I11553" t="str">
        <f>IF(A11553="","",IF(AND(C11553&gt;=INDEX('Lookup Tables'!$C$2:$C$9,MATCH(B11553,'Lookup Tables'!$A$2:$A$9,-1)),C11553&lt;=INDEX('Lookup Tables'!$D$2:$D$9,MATCH(B11553,'Lookup Tables'!$A$2:$A$9,-1))),"PASS","FAIL"))</f>
        <v/>
      </c>
      <c r="J11553" t="str">
        <f t="shared" si="720"/>
        <v/>
      </c>
      <c r="K11553" t="str">
        <f t="shared" si="721"/>
        <v/>
      </c>
      <c r="L11553" t="str">
        <f t="shared" si="722"/>
        <v/>
      </c>
      <c r="M11553" t="str">
        <f t="shared" si="723"/>
        <v/>
      </c>
    </row>
    <row r="11554" spans="8:13" x14ac:dyDescent="0.25">
      <c r="H11554" t="str">
        <f>IF(A11554="","",INDEX('Lookup Tables'!$B$2:$B$9,MATCH(B11554,'Lookup Tables'!$A$2:$A$9,-1)))</f>
        <v/>
      </c>
      <c r="I11554" t="str">
        <f>IF(A11554="","",IF(AND(C11554&gt;=INDEX('Lookup Tables'!$C$2:$C$9,MATCH(B11554,'Lookup Tables'!$A$2:$A$9,-1)),C11554&lt;=INDEX('Lookup Tables'!$D$2:$D$9,MATCH(B11554,'Lookup Tables'!$A$2:$A$9,-1))),"PASS","FAIL"))</f>
        <v/>
      </c>
      <c r="J11554" t="str">
        <f t="shared" si="720"/>
        <v/>
      </c>
      <c r="K11554" t="str">
        <f t="shared" si="721"/>
        <v/>
      </c>
      <c r="L11554" t="str">
        <f t="shared" si="722"/>
        <v/>
      </c>
      <c r="M11554" t="str">
        <f t="shared" si="723"/>
        <v/>
      </c>
    </row>
    <row r="11555" spans="8:13" x14ac:dyDescent="0.25">
      <c r="H11555" t="str">
        <f>IF(A11555="","",INDEX('Lookup Tables'!$B$2:$B$9,MATCH(B11555,'Lookup Tables'!$A$2:$A$9,-1)))</f>
        <v/>
      </c>
      <c r="I11555" t="str">
        <f>IF(A11555="","",IF(AND(C11555&gt;=INDEX('Lookup Tables'!$C$2:$C$9,MATCH(B11555,'Lookup Tables'!$A$2:$A$9,-1)),C11555&lt;=INDEX('Lookup Tables'!$D$2:$D$9,MATCH(B11555,'Lookup Tables'!$A$2:$A$9,-1))),"PASS","FAIL"))</f>
        <v/>
      </c>
      <c r="J11555" t="str">
        <f t="shared" si="720"/>
        <v/>
      </c>
      <c r="K11555" t="str">
        <f t="shared" si="721"/>
        <v/>
      </c>
      <c r="L11555" t="str">
        <f t="shared" si="722"/>
        <v/>
      </c>
      <c r="M11555" t="str">
        <f t="shared" si="723"/>
        <v/>
      </c>
    </row>
    <row r="11556" spans="8:13" x14ac:dyDescent="0.25">
      <c r="H11556" t="str">
        <f>IF(A11556="","",INDEX('Lookup Tables'!$B$2:$B$9,MATCH(B11556,'Lookup Tables'!$A$2:$A$9,-1)))</f>
        <v/>
      </c>
      <c r="I11556" t="str">
        <f>IF(A11556="","",IF(AND(C11556&gt;=INDEX('Lookup Tables'!$C$2:$C$9,MATCH(B11556,'Lookup Tables'!$A$2:$A$9,-1)),C11556&lt;=INDEX('Lookup Tables'!$D$2:$D$9,MATCH(B11556,'Lookup Tables'!$A$2:$A$9,-1))),"PASS","FAIL"))</f>
        <v/>
      </c>
      <c r="J11556" t="str">
        <f t="shared" si="720"/>
        <v/>
      </c>
      <c r="K11556" t="str">
        <f t="shared" si="721"/>
        <v/>
      </c>
      <c r="L11556" t="str">
        <f t="shared" si="722"/>
        <v/>
      </c>
      <c r="M11556" t="str">
        <f t="shared" si="723"/>
        <v/>
      </c>
    </row>
    <row r="11557" spans="8:13" x14ac:dyDescent="0.25">
      <c r="H11557" t="str">
        <f>IF(A11557="","",INDEX('Lookup Tables'!$B$2:$B$9,MATCH(B11557,'Lookup Tables'!$A$2:$A$9,-1)))</f>
        <v/>
      </c>
      <c r="I11557" t="str">
        <f>IF(A11557="","",IF(AND(C11557&gt;=INDEX('Lookup Tables'!$C$2:$C$9,MATCH(B11557,'Lookup Tables'!$A$2:$A$9,-1)),C11557&lt;=INDEX('Lookup Tables'!$D$2:$D$9,MATCH(B11557,'Lookup Tables'!$A$2:$A$9,-1))),"PASS","FAIL"))</f>
        <v/>
      </c>
      <c r="J11557" t="str">
        <f t="shared" si="720"/>
        <v/>
      </c>
      <c r="K11557" t="str">
        <f t="shared" si="721"/>
        <v/>
      </c>
      <c r="L11557" t="str">
        <f t="shared" si="722"/>
        <v/>
      </c>
      <c r="M11557" t="str">
        <f t="shared" si="723"/>
        <v/>
      </c>
    </row>
    <row r="11558" spans="8:13" x14ac:dyDescent="0.25">
      <c r="H11558" t="str">
        <f>IF(A11558="","",INDEX('Lookup Tables'!$B$2:$B$9,MATCH(B11558,'Lookup Tables'!$A$2:$A$9,-1)))</f>
        <v/>
      </c>
      <c r="I11558" t="str">
        <f>IF(A11558="","",IF(AND(C11558&gt;=INDEX('Lookup Tables'!$C$2:$C$9,MATCH(B11558,'Lookup Tables'!$A$2:$A$9,-1)),C11558&lt;=INDEX('Lookup Tables'!$D$2:$D$9,MATCH(B11558,'Lookup Tables'!$A$2:$A$9,-1))),"PASS","FAIL"))</f>
        <v/>
      </c>
      <c r="J11558" t="str">
        <f t="shared" si="720"/>
        <v/>
      </c>
      <c r="K11558" t="str">
        <f t="shared" si="721"/>
        <v/>
      </c>
      <c r="L11558" t="str">
        <f t="shared" si="722"/>
        <v/>
      </c>
      <c r="M11558" t="str">
        <f t="shared" si="723"/>
        <v/>
      </c>
    </row>
    <row r="11559" spans="8:13" x14ac:dyDescent="0.25">
      <c r="H11559" t="str">
        <f>IF(A11559="","",INDEX('Lookup Tables'!$B$2:$B$9,MATCH(B11559,'Lookup Tables'!$A$2:$A$9,-1)))</f>
        <v/>
      </c>
      <c r="I11559" t="str">
        <f>IF(A11559="","",IF(AND(C11559&gt;=INDEX('Lookup Tables'!$C$2:$C$9,MATCH(B11559,'Lookup Tables'!$A$2:$A$9,-1)),C11559&lt;=INDEX('Lookup Tables'!$D$2:$D$9,MATCH(B11559,'Lookup Tables'!$A$2:$A$9,-1))),"PASS","FAIL"))</f>
        <v/>
      </c>
      <c r="J11559" t="str">
        <f t="shared" si="720"/>
        <v/>
      </c>
      <c r="K11559" t="str">
        <f t="shared" si="721"/>
        <v/>
      </c>
      <c r="L11559" t="str">
        <f t="shared" si="722"/>
        <v/>
      </c>
      <c r="M11559" t="str">
        <f t="shared" si="723"/>
        <v/>
      </c>
    </row>
    <row r="11560" spans="8:13" x14ac:dyDescent="0.25">
      <c r="H11560" t="str">
        <f>IF(A11560="","",INDEX('Lookup Tables'!$B$2:$B$9,MATCH(B11560,'Lookup Tables'!$A$2:$A$9,-1)))</f>
        <v/>
      </c>
      <c r="I11560" t="str">
        <f>IF(A11560="","",IF(AND(C11560&gt;=INDEX('Lookup Tables'!$C$2:$C$9,MATCH(B11560,'Lookup Tables'!$A$2:$A$9,-1)),C11560&lt;=INDEX('Lookup Tables'!$D$2:$D$9,MATCH(B11560,'Lookup Tables'!$A$2:$A$9,-1))),"PASS","FAIL"))</f>
        <v/>
      </c>
      <c r="J11560" t="str">
        <f t="shared" si="720"/>
        <v/>
      </c>
      <c r="K11560" t="str">
        <f t="shared" si="721"/>
        <v/>
      </c>
      <c r="L11560" t="str">
        <f t="shared" si="722"/>
        <v/>
      </c>
      <c r="M11560" t="str">
        <f t="shared" si="723"/>
        <v/>
      </c>
    </row>
    <row r="11561" spans="8:13" x14ac:dyDescent="0.25">
      <c r="H11561" t="str">
        <f>IF(A11561="","",INDEX('Lookup Tables'!$B$2:$B$9,MATCH(B11561,'Lookup Tables'!$A$2:$A$9,-1)))</f>
        <v/>
      </c>
      <c r="I11561" t="str">
        <f>IF(A11561="","",IF(AND(C11561&gt;=INDEX('Lookup Tables'!$C$2:$C$9,MATCH(B11561,'Lookup Tables'!$A$2:$A$9,-1)),C11561&lt;=INDEX('Lookup Tables'!$D$2:$D$9,MATCH(B11561,'Lookup Tables'!$A$2:$A$9,-1))),"PASS","FAIL"))</f>
        <v/>
      </c>
      <c r="J11561" t="str">
        <f t="shared" si="720"/>
        <v/>
      </c>
      <c r="K11561" t="str">
        <f t="shared" si="721"/>
        <v/>
      </c>
      <c r="L11561" t="str">
        <f t="shared" si="722"/>
        <v/>
      </c>
      <c r="M11561" t="str">
        <f t="shared" si="723"/>
        <v/>
      </c>
    </row>
    <row r="11562" spans="8:13" x14ac:dyDescent="0.25">
      <c r="H11562" t="str">
        <f>IF(A11562="","",INDEX('Lookup Tables'!$B$2:$B$9,MATCH(B11562,'Lookup Tables'!$A$2:$A$9,-1)))</f>
        <v/>
      </c>
      <c r="I11562" t="str">
        <f>IF(A11562="","",IF(AND(C11562&gt;=INDEX('Lookup Tables'!$C$2:$C$9,MATCH(B11562,'Lookup Tables'!$A$2:$A$9,-1)),C11562&lt;=INDEX('Lookup Tables'!$D$2:$D$9,MATCH(B11562,'Lookup Tables'!$A$2:$A$9,-1))),"PASS","FAIL"))</f>
        <v/>
      </c>
      <c r="J11562" t="str">
        <f t="shared" si="720"/>
        <v/>
      </c>
      <c r="K11562" t="str">
        <f t="shared" si="721"/>
        <v/>
      </c>
      <c r="L11562" t="str">
        <f t="shared" si="722"/>
        <v/>
      </c>
      <c r="M11562" t="str">
        <f t="shared" si="723"/>
        <v/>
      </c>
    </row>
    <row r="11563" spans="8:13" x14ac:dyDescent="0.25">
      <c r="H11563" t="str">
        <f>IF(A11563="","",INDEX('Lookup Tables'!$B$2:$B$9,MATCH(B11563,'Lookup Tables'!$A$2:$A$9,-1)))</f>
        <v/>
      </c>
      <c r="I11563" t="str">
        <f>IF(A11563="","",IF(AND(C11563&gt;=INDEX('Lookup Tables'!$C$2:$C$9,MATCH(B11563,'Lookup Tables'!$A$2:$A$9,-1)),C11563&lt;=INDEX('Lookup Tables'!$D$2:$D$9,MATCH(B11563,'Lookup Tables'!$A$2:$A$9,-1))),"PASS","FAIL"))</f>
        <v/>
      </c>
      <c r="J11563" t="str">
        <f t="shared" si="720"/>
        <v/>
      </c>
      <c r="K11563" t="str">
        <f t="shared" si="721"/>
        <v/>
      </c>
      <c r="L11563" t="str">
        <f t="shared" si="722"/>
        <v/>
      </c>
      <c r="M11563" t="str">
        <f t="shared" si="723"/>
        <v/>
      </c>
    </row>
    <row r="11564" spans="8:13" x14ac:dyDescent="0.25">
      <c r="H11564" t="str">
        <f>IF(A11564="","",INDEX('Lookup Tables'!$B$2:$B$9,MATCH(B11564,'Lookup Tables'!$A$2:$A$9,-1)))</f>
        <v/>
      </c>
      <c r="I11564" t="str">
        <f>IF(A11564="","",IF(AND(C11564&gt;=INDEX('Lookup Tables'!$C$2:$C$9,MATCH(B11564,'Lookup Tables'!$A$2:$A$9,-1)),C11564&lt;=INDEX('Lookup Tables'!$D$2:$D$9,MATCH(B11564,'Lookup Tables'!$A$2:$A$9,-1))),"PASS","FAIL"))</f>
        <v/>
      </c>
      <c r="J11564" t="str">
        <f t="shared" si="720"/>
        <v/>
      </c>
      <c r="K11564" t="str">
        <f t="shared" si="721"/>
        <v/>
      </c>
      <c r="L11564" t="str">
        <f t="shared" si="722"/>
        <v/>
      </c>
      <c r="M11564" t="str">
        <f t="shared" si="723"/>
        <v/>
      </c>
    </row>
    <row r="11565" spans="8:13" x14ac:dyDescent="0.25">
      <c r="H11565" t="str">
        <f>IF(A11565="","",INDEX('Lookup Tables'!$B$2:$B$9,MATCH(B11565,'Lookup Tables'!$A$2:$A$9,-1)))</f>
        <v/>
      </c>
      <c r="I11565" t="str">
        <f>IF(A11565="","",IF(AND(C11565&gt;=INDEX('Lookup Tables'!$C$2:$C$9,MATCH(B11565,'Lookup Tables'!$A$2:$A$9,-1)),C11565&lt;=INDEX('Lookup Tables'!$D$2:$D$9,MATCH(B11565,'Lookup Tables'!$A$2:$A$9,-1))),"PASS","FAIL"))</f>
        <v/>
      </c>
      <c r="J11565" t="str">
        <f t="shared" si="720"/>
        <v/>
      </c>
      <c r="K11565" t="str">
        <f t="shared" si="721"/>
        <v/>
      </c>
      <c r="L11565" t="str">
        <f t="shared" si="722"/>
        <v/>
      </c>
      <c r="M11565" t="str">
        <f t="shared" si="723"/>
        <v/>
      </c>
    </row>
    <row r="11566" spans="8:13" x14ac:dyDescent="0.25">
      <c r="H11566" t="str">
        <f>IF(A11566="","",INDEX('Lookup Tables'!$B$2:$B$9,MATCH(B11566,'Lookup Tables'!$A$2:$A$9,-1)))</f>
        <v/>
      </c>
      <c r="I11566" t="str">
        <f>IF(A11566="","",IF(AND(C11566&gt;=INDEX('Lookup Tables'!$C$2:$C$9,MATCH(B11566,'Lookup Tables'!$A$2:$A$9,-1)),C11566&lt;=INDEX('Lookup Tables'!$D$2:$D$9,MATCH(B11566,'Lookup Tables'!$A$2:$A$9,-1))),"PASS","FAIL"))</f>
        <v/>
      </c>
      <c r="J11566" t="str">
        <f t="shared" si="720"/>
        <v/>
      </c>
      <c r="K11566" t="str">
        <f t="shared" si="721"/>
        <v/>
      </c>
      <c r="L11566" t="str">
        <f t="shared" si="722"/>
        <v/>
      </c>
      <c r="M11566" t="str">
        <f t="shared" si="723"/>
        <v/>
      </c>
    </row>
    <row r="11567" spans="8:13" x14ac:dyDescent="0.25">
      <c r="H11567" t="str">
        <f>IF(A11567="","",INDEX('Lookup Tables'!$B$2:$B$9,MATCH(B11567,'Lookup Tables'!$A$2:$A$9,-1)))</f>
        <v/>
      </c>
      <c r="I11567" t="str">
        <f>IF(A11567="","",IF(AND(C11567&gt;=INDEX('Lookup Tables'!$C$2:$C$9,MATCH(B11567,'Lookup Tables'!$A$2:$A$9,-1)),C11567&lt;=INDEX('Lookup Tables'!$D$2:$D$9,MATCH(B11567,'Lookup Tables'!$A$2:$A$9,-1))),"PASS","FAIL"))</f>
        <v/>
      </c>
      <c r="J11567" t="str">
        <f t="shared" si="720"/>
        <v/>
      </c>
      <c r="K11567" t="str">
        <f t="shared" si="721"/>
        <v/>
      </c>
      <c r="L11567" t="str">
        <f t="shared" si="722"/>
        <v/>
      </c>
      <c r="M11567" t="str">
        <f t="shared" si="723"/>
        <v/>
      </c>
    </row>
    <row r="11568" spans="8:13" x14ac:dyDescent="0.25">
      <c r="H11568" t="str">
        <f>IF(A11568="","",INDEX('Lookup Tables'!$B$2:$B$9,MATCH(B11568,'Lookup Tables'!$A$2:$A$9,-1)))</f>
        <v/>
      </c>
      <c r="I11568" t="str">
        <f>IF(A11568="","",IF(AND(C11568&gt;=INDEX('Lookup Tables'!$C$2:$C$9,MATCH(B11568,'Lookup Tables'!$A$2:$A$9,-1)),C11568&lt;=INDEX('Lookup Tables'!$D$2:$D$9,MATCH(B11568,'Lookup Tables'!$A$2:$A$9,-1))),"PASS","FAIL"))</f>
        <v/>
      </c>
      <c r="J11568" t="str">
        <f t="shared" si="720"/>
        <v/>
      </c>
      <c r="K11568" t="str">
        <f t="shared" si="721"/>
        <v/>
      </c>
      <c r="L11568" t="str">
        <f t="shared" si="722"/>
        <v/>
      </c>
      <c r="M11568" t="str">
        <f t="shared" si="723"/>
        <v/>
      </c>
    </row>
    <row r="11569" spans="8:13" x14ac:dyDescent="0.25">
      <c r="H11569" t="str">
        <f>IF(A11569="","",INDEX('Lookup Tables'!$B$2:$B$9,MATCH(B11569,'Lookup Tables'!$A$2:$A$9,-1)))</f>
        <v/>
      </c>
      <c r="I11569" t="str">
        <f>IF(A11569="","",IF(AND(C11569&gt;=INDEX('Lookup Tables'!$C$2:$C$9,MATCH(B11569,'Lookup Tables'!$A$2:$A$9,-1)),C11569&lt;=INDEX('Lookup Tables'!$D$2:$D$9,MATCH(B11569,'Lookup Tables'!$A$2:$A$9,-1))),"PASS","FAIL"))</f>
        <v/>
      </c>
      <c r="J11569" t="str">
        <f t="shared" si="720"/>
        <v/>
      </c>
      <c r="K11569" t="str">
        <f t="shared" si="721"/>
        <v/>
      </c>
      <c r="L11569" t="str">
        <f t="shared" si="722"/>
        <v/>
      </c>
      <c r="M11569" t="str">
        <f t="shared" si="723"/>
        <v/>
      </c>
    </row>
    <row r="11570" spans="8:13" x14ac:dyDescent="0.25">
      <c r="H11570" t="str">
        <f>IF(A11570="","",INDEX('Lookup Tables'!$B$2:$B$9,MATCH(B11570,'Lookup Tables'!$A$2:$A$9,-1)))</f>
        <v/>
      </c>
      <c r="I11570" t="str">
        <f>IF(A11570="","",IF(AND(C11570&gt;=INDEX('Lookup Tables'!$C$2:$C$9,MATCH(B11570,'Lookup Tables'!$A$2:$A$9,-1)),C11570&lt;=INDEX('Lookup Tables'!$D$2:$D$9,MATCH(B11570,'Lookup Tables'!$A$2:$A$9,-1))),"PASS","FAIL"))</f>
        <v/>
      </c>
      <c r="J11570" t="str">
        <f t="shared" si="720"/>
        <v/>
      </c>
      <c r="K11570" t="str">
        <f t="shared" si="721"/>
        <v/>
      </c>
      <c r="L11570" t="str">
        <f t="shared" si="722"/>
        <v/>
      </c>
      <c r="M11570" t="str">
        <f t="shared" si="723"/>
        <v/>
      </c>
    </row>
    <row r="11571" spans="8:13" x14ac:dyDescent="0.25">
      <c r="H11571" t="str">
        <f>IF(A11571="","",INDEX('Lookup Tables'!$B$2:$B$9,MATCH(B11571,'Lookup Tables'!$A$2:$A$9,-1)))</f>
        <v/>
      </c>
      <c r="I11571" t="str">
        <f>IF(A11571="","",IF(AND(C11571&gt;=INDEX('Lookup Tables'!$C$2:$C$9,MATCH(B11571,'Lookup Tables'!$A$2:$A$9,-1)),C11571&lt;=INDEX('Lookup Tables'!$D$2:$D$9,MATCH(B11571,'Lookup Tables'!$A$2:$A$9,-1))),"PASS","FAIL"))</f>
        <v/>
      </c>
      <c r="J11571" t="str">
        <f t="shared" si="720"/>
        <v/>
      </c>
      <c r="K11571" t="str">
        <f t="shared" si="721"/>
        <v/>
      </c>
      <c r="L11571" t="str">
        <f t="shared" si="722"/>
        <v/>
      </c>
      <c r="M11571" t="str">
        <f t="shared" si="723"/>
        <v/>
      </c>
    </row>
    <row r="11572" spans="8:13" x14ac:dyDescent="0.25">
      <c r="H11572" t="str">
        <f>IF(A11572="","",INDEX('Lookup Tables'!$B$2:$B$9,MATCH(B11572,'Lookup Tables'!$A$2:$A$9,-1)))</f>
        <v/>
      </c>
      <c r="I11572" t="str">
        <f>IF(A11572="","",IF(AND(C11572&gt;=INDEX('Lookup Tables'!$C$2:$C$9,MATCH(B11572,'Lookup Tables'!$A$2:$A$9,-1)),C11572&lt;=INDEX('Lookup Tables'!$D$2:$D$9,MATCH(B11572,'Lookup Tables'!$A$2:$A$9,-1))),"PASS","FAIL"))</f>
        <v/>
      </c>
      <c r="J11572" t="str">
        <f t="shared" si="720"/>
        <v/>
      </c>
      <c r="K11572" t="str">
        <f t="shared" si="721"/>
        <v/>
      </c>
      <c r="L11572" t="str">
        <f t="shared" si="722"/>
        <v/>
      </c>
      <c r="M11572" t="str">
        <f t="shared" si="723"/>
        <v/>
      </c>
    </row>
    <row r="11573" spans="8:13" x14ac:dyDescent="0.25">
      <c r="H11573" t="str">
        <f>IF(A11573="","",INDEX('Lookup Tables'!$B$2:$B$9,MATCH(B11573,'Lookup Tables'!$A$2:$A$9,-1)))</f>
        <v/>
      </c>
      <c r="I11573" t="str">
        <f>IF(A11573="","",IF(AND(C11573&gt;=INDEX('Lookup Tables'!$C$2:$C$9,MATCH(B11573,'Lookup Tables'!$A$2:$A$9,-1)),C11573&lt;=INDEX('Lookup Tables'!$D$2:$D$9,MATCH(B11573,'Lookup Tables'!$A$2:$A$9,-1))),"PASS","FAIL"))</f>
        <v/>
      </c>
      <c r="J11573" t="str">
        <f t="shared" si="720"/>
        <v/>
      </c>
      <c r="K11573" t="str">
        <f t="shared" si="721"/>
        <v/>
      </c>
      <c r="L11573" t="str">
        <f t="shared" si="722"/>
        <v/>
      </c>
      <c r="M11573" t="str">
        <f t="shared" si="723"/>
        <v/>
      </c>
    </row>
    <row r="11574" spans="8:13" x14ac:dyDescent="0.25">
      <c r="H11574" t="str">
        <f>IF(A11574="","",INDEX('Lookup Tables'!$B$2:$B$9,MATCH(B11574,'Lookup Tables'!$A$2:$A$9,-1)))</f>
        <v/>
      </c>
      <c r="I11574" t="str">
        <f>IF(A11574="","",IF(AND(C11574&gt;=INDEX('Lookup Tables'!$C$2:$C$9,MATCH(B11574,'Lookup Tables'!$A$2:$A$9,-1)),C11574&lt;=INDEX('Lookup Tables'!$D$2:$D$9,MATCH(B11574,'Lookup Tables'!$A$2:$A$9,-1))),"PASS","FAIL"))</f>
        <v/>
      </c>
      <c r="J11574" t="str">
        <f t="shared" si="720"/>
        <v/>
      </c>
      <c r="K11574" t="str">
        <f t="shared" si="721"/>
        <v/>
      </c>
      <c r="L11574" t="str">
        <f t="shared" si="722"/>
        <v/>
      </c>
      <c r="M11574" t="str">
        <f t="shared" si="723"/>
        <v/>
      </c>
    </row>
    <row r="11575" spans="8:13" x14ac:dyDescent="0.25">
      <c r="H11575" t="str">
        <f>IF(A11575="","",INDEX('Lookup Tables'!$B$2:$B$9,MATCH(B11575,'Lookup Tables'!$A$2:$A$9,-1)))</f>
        <v/>
      </c>
      <c r="I11575" t="str">
        <f>IF(A11575="","",IF(AND(C11575&gt;=INDEX('Lookup Tables'!$C$2:$C$9,MATCH(B11575,'Lookup Tables'!$A$2:$A$9,-1)),C11575&lt;=INDEX('Lookup Tables'!$D$2:$D$9,MATCH(B11575,'Lookup Tables'!$A$2:$A$9,-1))),"PASS","FAIL"))</f>
        <v/>
      </c>
      <c r="J11575" t="str">
        <f t="shared" si="720"/>
        <v/>
      </c>
      <c r="K11575" t="str">
        <f t="shared" si="721"/>
        <v/>
      </c>
      <c r="L11575" t="str">
        <f t="shared" si="722"/>
        <v/>
      </c>
      <c r="M11575" t="str">
        <f t="shared" si="723"/>
        <v/>
      </c>
    </row>
    <row r="11576" spans="8:13" x14ac:dyDescent="0.25">
      <c r="H11576" t="str">
        <f>IF(A11576="","",INDEX('Lookup Tables'!$B$2:$B$9,MATCH(B11576,'Lookup Tables'!$A$2:$A$9,-1)))</f>
        <v/>
      </c>
      <c r="I11576" t="str">
        <f>IF(A11576="","",IF(AND(C11576&gt;=INDEX('Lookup Tables'!$C$2:$C$9,MATCH(B11576,'Lookup Tables'!$A$2:$A$9,-1)),C11576&lt;=INDEX('Lookup Tables'!$D$2:$D$9,MATCH(B11576,'Lookup Tables'!$A$2:$A$9,-1))),"PASS","FAIL"))</f>
        <v/>
      </c>
      <c r="J11576" t="str">
        <f t="shared" si="720"/>
        <v/>
      </c>
      <c r="K11576" t="str">
        <f t="shared" si="721"/>
        <v/>
      </c>
      <c r="L11576" t="str">
        <f t="shared" si="722"/>
        <v/>
      </c>
      <c r="M11576" t="str">
        <f t="shared" si="723"/>
        <v/>
      </c>
    </row>
    <row r="11577" spans="8:13" x14ac:dyDescent="0.25">
      <c r="H11577" t="str">
        <f>IF(A11577="","",INDEX('Lookup Tables'!$B$2:$B$9,MATCH(B11577,'Lookup Tables'!$A$2:$A$9,-1)))</f>
        <v/>
      </c>
      <c r="I11577" t="str">
        <f>IF(A11577="","",IF(AND(C11577&gt;=INDEX('Lookup Tables'!$C$2:$C$9,MATCH(B11577,'Lookup Tables'!$A$2:$A$9,-1)),C11577&lt;=INDEX('Lookup Tables'!$D$2:$D$9,MATCH(B11577,'Lookup Tables'!$A$2:$A$9,-1))),"PASS","FAIL"))</f>
        <v/>
      </c>
      <c r="J11577" t="str">
        <f t="shared" si="720"/>
        <v/>
      </c>
      <c r="K11577" t="str">
        <f t="shared" si="721"/>
        <v/>
      </c>
      <c r="L11577" t="str">
        <f t="shared" si="722"/>
        <v/>
      </c>
      <c r="M11577" t="str">
        <f t="shared" si="723"/>
        <v/>
      </c>
    </row>
    <row r="11578" spans="8:13" x14ac:dyDescent="0.25">
      <c r="H11578" t="str">
        <f>IF(A11578="","",INDEX('Lookup Tables'!$B$2:$B$9,MATCH(B11578,'Lookup Tables'!$A$2:$A$9,-1)))</f>
        <v/>
      </c>
      <c r="I11578" t="str">
        <f>IF(A11578="","",IF(AND(C11578&gt;=INDEX('Lookup Tables'!$C$2:$C$9,MATCH(B11578,'Lookup Tables'!$A$2:$A$9,-1)),C11578&lt;=INDEX('Lookup Tables'!$D$2:$D$9,MATCH(B11578,'Lookup Tables'!$A$2:$A$9,-1))),"PASS","FAIL"))</f>
        <v/>
      </c>
      <c r="J11578" t="str">
        <f t="shared" si="720"/>
        <v/>
      </c>
      <c r="K11578" t="str">
        <f t="shared" si="721"/>
        <v/>
      </c>
      <c r="L11578" t="str">
        <f t="shared" si="722"/>
        <v/>
      </c>
      <c r="M11578" t="str">
        <f t="shared" si="723"/>
        <v/>
      </c>
    </row>
    <row r="11579" spans="8:13" x14ac:dyDescent="0.25">
      <c r="H11579" t="str">
        <f>IF(A11579="","",INDEX('Lookup Tables'!$B$2:$B$9,MATCH(B11579,'Lookup Tables'!$A$2:$A$9,-1)))</f>
        <v/>
      </c>
      <c r="I11579" t="str">
        <f>IF(A11579="","",IF(AND(C11579&gt;=INDEX('Lookup Tables'!$C$2:$C$9,MATCH(B11579,'Lookup Tables'!$A$2:$A$9,-1)),C11579&lt;=INDEX('Lookup Tables'!$D$2:$D$9,MATCH(B11579,'Lookup Tables'!$A$2:$A$9,-1))),"PASS","FAIL"))</f>
        <v/>
      </c>
      <c r="J11579" t="str">
        <f t="shared" si="720"/>
        <v/>
      </c>
      <c r="K11579" t="str">
        <f t="shared" si="721"/>
        <v/>
      </c>
      <c r="L11579" t="str">
        <f t="shared" si="722"/>
        <v/>
      </c>
      <c r="M11579" t="str">
        <f t="shared" si="723"/>
        <v/>
      </c>
    </row>
    <row r="11580" spans="8:13" x14ac:dyDescent="0.25">
      <c r="H11580" t="str">
        <f>IF(A11580="","",INDEX('Lookup Tables'!$B$2:$B$9,MATCH(B11580,'Lookup Tables'!$A$2:$A$9,-1)))</f>
        <v/>
      </c>
      <c r="I11580" t="str">
        <f>IF(A11580="","",IF(AND(C11580&gt;=INDEX('Lookup Tables'!$C$2:$C$9,MATCH(B11580,'Lookup Tables'!$A$2:$A$9,-1)),C11580&lt;=INDEX('Lookup Tables'!$D$2:$D$9,MATCH(B11580,'Lookup Tables'!$A$2:$A$9,-1))),"PASS","FAIL"))</f>
        <v/>
      </c>
      <c r="J11580" t="str">
        <f t="shared" si="720"/>
        <v/>
      </c>
      <c r="K11580" t="str">
        <f t="shared" si="721"/>
        <v/>
      </c>
      <c r="L11580" t="str">
        <f t="shared" si="722"/>
        <v/>
      </c>
      <c r="M11580" t="str">
        <f t="shared" si="723"/>
        <v/>
      </c>
    </row>
    <row r="11581" spans="8:13" x14ac:dyDescent="0.25">
      <c r="H11581" t="str">
        <f>IF(A11581="","",INDEX('Lookup Tables'!$B$2:$B$9,MATCH(B11581,'Lookup Tables'!$A$2:$A$9,-1)))</f>
        <v/>
      </c>
      <c r="I11581" t="str">
        <f>IF(A11581="","",IF(AND(C11581&gt;=INDEX('Lookup Tables'!$C$2:$C$9,MATCH(B11581,'Lookup Tables'!$A$2:$A$9,-1)),C11581&lt;=INDEX('Lookup Tables'!$D$2:$D$9,MATCH(B11581,'Lookup Tables'!$A$2:$A$9,-1))),"PASS","FAIL"))</f>
        <v/>
      </c>
      <c r="J11581" t="str">
        <f t="shared" si="720"/>
        <v/>
      </c>
      <c r="K11581" t="str">
        <f t="shared" si="721"/>
        <v/>
      </c>
      <c r="L11581" t="str">
        <f t="shared" si="722"/>
        <v/>
      </c>
      <c r="M11581" t="str">
        <f t="shared" si="723"/>
        <v/>
      </c>
    </row>
    <row r="11582" spans="8:13" x14ac:dyDescent="0.25">
      <c r="H11582" t="str">
        <f>IF(A11582="","",INDEX('Lookup Tables'!$B$2:$B$9,MATCH(B11582,'Lookup Tables'!$A$2:$A$9,-1)))</f>
        <v/>
      </c>
      <c r="I11582" t="str">
        <f>IF(A11582="","",IF(AND(C11582&gt;=INDEX('Lookup Tables'!$C$2:$C$9,MATCH(B11582,'Lookup Tables'!$A$2:$A$9,-1)),C11582&lt;=INDEX('Lookup Tables'!$D$2:$D$9,MATCH(B11582,'Lookup Tables'!$A$2:$A$9,-1))),"PASS","FAIL"))</f>
        <v/>
      </c>
      <c r="J11582" t="str">
        <f t="shared" si="720"/>
        <v/>
      </c>
      <c r="K11582" t="str">
        <f t="shared" si="721"/>
        <v/>
      </c>
      <c r="L11582" t="str">
        <f t="shared" si="722"/>
        <v/>
      </c>
      <c r="M11582" t="str">
        <f t="shared" si="723"/>
        <v/>
      </c>
    </row>
    <row r="11583" spans="8:13" x14ac:dyDescent="0.25">
      <c r="H11583" t="str">
        <f>IF(A11583="","",INDEX('Lookup Tables'!$B$2:$B$9,MATCH(B11583,'Lookup Tables'!$A$2:$A$9,-1)))</f>
        <v/>
      </c>
      <c r="I11583" t="str">
        <f>IF(A11583="","",IF(AND(C11583&gt;=INDEX('Lookup Tables'!$C$2:$C$9,MATCH(B11583,'Lookup Tables'!$A$2:$A$9,-1)),C11583&lt;=INDEX('Lookup Tables'!$D$2:$D$9,MATCH(B11583,'Lookup Tables'!$A$2:$A$9,-1))),"PASS","FAIL"))</f>
        <v/>
      </c>
      <c r="J11583" t="str">
        <f t="shared" si="720"/>
        <v/>
      </c>
      <c r="K11583" t="str">
        <f t="shared" si="721"/>
        <v/>
      </c>
      <c r="L11583" t="str">
        <f t="shared" si="722"/>
        <v/>
      </c>
      <c r="M11583" t="str">
        <f t="shared" si="723"/>
        <v/>
      </c>
    </row>
    <row r="11584" spans="8:13" x14ac:dyDescent="0.25">
      <c r="H11584" t="str">
        <f>IF(A11584="","",INDEX('Lookup Tables'!$B$2:$B$9,MATCH(B11584,'Lookup Tables'!$A$2:$A$9,-1)))</f>
        <v/>
      </c>
      <c r="I11584" t="str">
        <f>IF(A11584="","",IF(AND(C11584&gt;=INDEX('Lookup Tables'!$C$2:$C$9,MATCH(B11584,'Lookup Tables'!$A$2:$A$9,-1)),C11584&lt;=INDEX('Lookup Tables'!$D$2:$D$9,MATCH(B11584,'Lookup Tables'!$A$2:$A$9,-1))),"PASS","FAIL"))</f>
        <v/>
      </c>
      <c r="J11584" t="str">
        <f t="shared" si="720"/>
        <v/>
      </c>
      <c r="K11584" t="str">
        <f t="shared" si="721"/>
        <v/>
      </c>
      <c r="L11584" t="str">
        <f t="shared" si="722"/>
        <v/>
      </c>
      <c r="M11584" t="str">
        <f t="shared" si="723"/>
        <v/>
      </c>
    </row>
    <row r="11585" spans="8:13" x14ac:dyDescent="0.25">
      <c r="H11585" t="str">
        <f>IF(A11585="","",INDEX('Lookup Tables'!$B$2:$B$9,MATCH(B11585,'Lookup Tables'!$A$2:$A$9,-1)))</f>
        <v/>
      </c>
      <c r="I11585" t="str">
        <f>IF(A11585="","",IF(AND(C11585&gt;=INDEX('Lookup Tables'!$C$2:$C$9,MATCH(B11585,'Lookup Tables'!$A$2:$A$9,-1)),C11585&lt;=INDEX('Lookup Tables'!$D$2:$D$9,MATCH(B11585,'Lookup Tables'!$A$2:$A$9,-1))),"PASS","FAIL"))</f>
        <v/>
      </c>
      <c r="J11585" t="str">
        <f t="shared" ref="J11585:J11648" si="724">IF(A11585="","",IF(AND(D11585&gt;=15,D11585&lt;=22.5),"PASS","FAIL"))</f>
        <v/>
      </c>
      <c r="K11585" t="str">
        <f t="shared" ref="K11585:K11648" si="725">IF(A11585="","",IF(AND(E11585&gt;=15,E11585&lt;=22.5),"PASS","FAIL"))</f>
        <v/>
      </c>
      <c r="L11585" t="str">
        <f t="shared" ref="L11585:L11648" si="726">IF(A11585="","",IF(AND(F11585&gt;0,F11585&lt;0.2),"PASS","FAIL"))</f>
        <v/>
      </c>
      <c r="M11585" t="str">
        <f t="shared" ref="M11585:M11648" si="727">IF(A11585="","",IF(AND(IF(I11585="PASS",TRUE,FALSE),IF(J11585="PASS",TRUE,FALSE),IF(K11585="PASS",TRUE,FALSE),IF(L11585="PASS",TRUE,FALSE))=TRUE,"PASS","FAIL"))</f>
        <v/>
      </c>
    </row>
    <row r="11586" spans="8:13" x14ac:dyDescent="0.25">
      <c r="H11586" t="str">
        <f>IF(A11586="","",INDEX('Lookup Tables'!$B$2:$B$9,MATCH(B11586,'Lookup Tables'!$A$2:$A$9,-1)))</f>
        <v/>
      </c>
      <c r="I11586" t="str">
        <f>IF(A11586="","",IF(AND(C11586&gt;=INDEX('Lookup Tables'!$C$2:$C$9,MATCH(B11586,'Lookup Tables'!$A$2:$A$9,-1)),C11586&lt;=INDEX('Lookup Tables'!$D$2:$D$9,MATCH(B11586,'Lookup Tables'!$A$2:$A$9,-1))),"PASS","FAIL"))</f>
        <v/>
      </c>
      <c r="J11586" t="str">
        <f t="shared" si="724"/>
        <v/>
      </c>
      <c r="K11586" t="str">
        <f t="shared" si="725"/>
        <v/>
      </c>
      <c r="L11586" t="str">
        <f t="shared" si="726"/>
        <v/>
      </c>
      <c r="M11586" t="str">
        <f t="shared" si="727"/>
        <v/>
      </c>
    </row>
    <row r="11587" spans="8:13" x14ac:dyDescent="0.25">
      <c r="H11587" t="str">
        <f>IF(A11587="","",INDEX('Lookup Tables'!$B$2:$B$9,MATCH(B11587,'Lookup Tables'!$A$2:$A$9,-1)))</f>
        <v/>
      </c>
      <c r="I11587" t="str">
        <f>IF(A11587="","",IF(AND(C11587&gt;=INDEX('Lookup Tables'!$C$2:$C$9,MATCH(B11587,'Lookup Tables'!$A$2:$A$9,-1)),C11587&lt;=INDEX('Lookup Tables'!$D$2:$D$9,MATCH(B11587,'Lookup Tables'!$A$2:$A$9,-1))),"PASS","FAIL"))</f>
        <v/>
      </c>
      <c r="J11587" t="str">
        <f t="shared" si="724"/>
        <v/>
      </c>
      <c r="K11587" t="str">
        <f t="shared" si="725"/>
        <v/>
      </c>
      <c r="L11587" t="str">
        <f t="shared" si="726"/>
        <v/>
      </c>
      <c r="M11587" t="str">
        <f t="shared" si="727"/>
        <v/>
      </c>
    </row>
    <row r="11588" spans="8:13" x14ac:dyDescent="0.25">
      <c r="H11588" t="str">
        <f>IF(A11588="","",INDEX('Lookup Tables'!$B$2:$B$9,MATCH(B11588,'Lookup Tables'!$A$2:$A$9,-1)))</f>
        <v/>
      </c>
      <c r="I11588" t="str">
        <f>IF(A11588="","",IF(AND(C11588&gt;=INDEX('Lookup Tables'!$C$2:$C$9,MATCH(B11588,'Lookup Tables'!$A$2:$A$9,-1)),C11588&lt;=INDEX('Lookup Tables'!$D$2:$D$9,MATCH(B11588,'Lookup Tables'!$A$2:$A$9,-1))),"PASS","FAIL"))</f>
        <v/>
      </c>
      <c r="J11588" t="str">
        <f t="shared" si="724"/>
        <v/>
      </c>
      <c r="K11588" t="str">
        <f t="shared" si="725"/>
        <v/>
      </c>
      <c r="L11588" t="str">
        <f t="shared" si="726"/>
        <v/>
      </c>
      <c r="M11588" t="str">
        <f t="shared" si="727"/>
        <v/>
      </c>
    </row>
    <row r="11589" spans="8:13" x14ac:dyDescent="0.25">
      <c r="H11589" t="str">
        <f>IF(A11589="","",INDEX('Lookup Tables'!$B$2:$B$9,MATCH(B11589,'Lookup Tables'!$A$2:$A$9,-1)))</f>
        <v/>
      </c>
      <c r="I11589" t="str">
        <f>IF(A11589="","",IF(AND(C11589&gt;=INDEX('Lookup Tables'!$C$2:$C$9,MATCH(B11589,'Lookup Tables'!$A$2:$A$9,-1)),C11589&lt;=INDEX('Lookup Tables'!$D$2:$D$9,MATCH(B11589,'Lookup Tables'!$A$2:$A$9,-1))),"PASS","FAIL"))</f>
        <v/>
      </c>
      <c r="J11589" t="str">
        <f t="shared" si="724"/>
        <v/>
      </c>
      <c r="K11589" t="str">
        <f t="shared" si="725"/>
        <v/>
      </c>
      <c r="L11589" t="str">
        <f t="shared" si="726"/>
        <v/>
      </c>
      <c r="M11589" t="str">
        <f t="shared" si="727"/>
        <v/>
      </c>
    </row>
    <row r="11590" spans="8:13" x14ac:dyDescent="0.25">
      <c r="H11590" t="str">
        <f>IF(A11590="","",INDEX('Lookup Tables'!$B$2:$B$9,MATCH(B11590,'Lookup Tables'!$A$2:$A$9,-1)))</f>
        <v/>
      </c>
      <c r="I11590" t="str">
        <f>IF(A11590="","",IF(AND(C11590&gt;=INDEX('Lookup Tables'!$C$2:$C$9,MATCH(B11590,'Lookup Tables'!$A$2:$A$9,-1)),C11590&lt;=INDEX('Lookup Tables'!$D$2:$D$9,MATCH(B11590,'Lookup Tables'!$A$2:$A$9,-1))),"PASS","FAIL"))</f>
        <v/>
      </c>
      <c r="J11590" t="str">
        <f t="shared" si="724"/>
        <v/>
      </c>
      <c r="K11590" t="str">
        <f t="shared" si="725"/>
        <v/>
      </c>
      <c r="L11590" t="str">
        <f t="shared" si="726"/>
        <v/>
      </c>
      <c r="M11590" t="str">
        <f t="shared" si="727"/>
        <v/>
      </c>
    </row>
    <row r="11591" spans="8:13" x14ac:dyDescent="0.25">
      <c r="H11591" t="str">
        <f>IF(A11591="","",INDEX('Lookup Tables'!$B$2:$B$9,MATCH(B11591,'Lookup Tables'!$A$2:$A$9,-1)))</f>
        <v/>
      </c>
      <c r="I11591" t="str">
        <f>IF(A11591="","",IF(AND(C11591&gt;=INDEX('Lookup Tables'!$C$2:$C$9,MATCH(B11591,'Lookup Tables'!$A$2:$A$9,-1)),C11591&lt;=INDEX('Lookup Tables'!$D$2:$D$9,MATCH(B11591,'Lookup Tables'!$A$2:$A$9,-1))),"PASS","FAIL"))</f>
        <v/>
      </c>
      <c r="J11591" t="str">
        <f t="shared" si="724"/>
        <v/>
      </c>
      <c r="K11591" t="str">
        <f t="shared" si="725"/>
        <v/>
      </c>
      <c r="L11591" t="str">
        <f t="shared" si="726"/>
        <v/>
      </c>
      <c r="M11591" t="str">
        <f t="shared" si="727"/>
        <v/>
      </c>
    </row>
    <row r="11592" spans="8:13" x14ac:dyDescent="0.25">
      <c r="H11592" t="str">
        <f>IF(A11592="","",INDEX('Lookup Tables'!$B$2:$B$9,MATCH(B11592,'Lookup Tables'!$A$2:$A$9,-1)))</f>
        <v/>
      </c>
      <c r="I11592" t="str">
        <f>IF(A11592="","",IF(AND(C11592&gt;=INDEX('Lookup Tables'!$C$2:$C$9,MATCH(B11592,'Lookup Tables'!$A$2:$A$9,-1)),C11592&lt;=INDEX('Lookup Tables'!$D$2:$D$9,MATCH(B11592,'Lookup Tables'!$A$2:$A$9,-1))),"PASS","FAIL"))</f>
        <v/>
      </c>
      <c r="J11592" t="str">
        <f t="shared" si="724"/>
        <v/>
      </c>
      <c r="K11592" t="str">
        <f t="shared" si="725"/>
        <v/>
      </c>
      <c r="L11592" t="str">
        <f t="shared" si="726"/>
        <v/>
      </c>
      <c r="M11592" t="str">
        <f t="shared" si="727"/>
        <v/>
      </c>
    </row>
    <row r="11593" spans="8:13" x14ac:dyDescent="0.25">
      <c r="H11593" t="str">
        <f>IF(A11593="","",INDEX('Lookup Tables'!$B$2:$B$9,MATCH(B11593,'Lookup Tables'!$A$2:$A$9,-1)))</f>
        <v/>
      </c>
      <c r="I11593" t="str">
        <f>IF(A11593="","",IF(AND(C11593&gt;=INDEX('Lookup Tables'!$C$2:$C$9,MATCH(B11593,'Lookup Tables'!$A$2:$A$9,-1)),C11593&lt;=INDEX('Lookup Tables'!$D$2:$D$9,MATCH(B11593,'Lookup Tables'!$A$2:$A$9,-1))),"PASS","FAIL"))</f>
        <v/>
      </c>
      <c r="J11593" t="str">
        <f t="shared" si="724"/>
        <v/>
      </c>
      <c r="K11593" t="str">
        <f t="shared" si="725"/>
        <v/>
      </c>
      <c r="L11593" t="str">
        <f t="shared" si="726"/>
        <v/>
      </c>
      <c r="M11593" t="str">
        <f t="shared" si="727"/>
        <v/>
      </c>
    </row>
    <row r="11594" spans="8:13" x14ac:dyDescent="0.25">
      <c r="H11594" t="str">
        <f>IF(A11594="","",INDEX('Lookup Tables'!$B$2:$B$9,MATCH(B11594,'Lookup Tables'!$A$2:$A$9,-1)))</f>
        <v/>
      </c>
      <c r="I11594" t="str">
        <f>IF(A11594="","",IF(AND(C11594&gt;=INDEX('Lookup Tables'!$C$2:$C$9,MATCH(B11594,'Lookup Tables'!$A$2:$A$9,-1)),C11594&lt;=INDEX('Lookup Tables'!$D$2:$D$9,MATCH(B11594,'Lookup Tables'!$A$2:$A$9,-1))),"PASS","FAIL"))</f>
        <v/>
      </c>
      <c r="J11594" t="str">
        <f t="shared" si="724"/>
        <v/>
      </c>
      <c r="K11594" t="str">
        <f t="shared" si="725"/>
        <v/>
      </c>
      <c r="L11594" t="str">
        <f t="shared" si="726"/>
        <v/>
      </c>
      <c r="M11594" t="str">
        <f t="shared" si="727"/>
        <v/>
      </c>
    </row>
    <row r="11595" spans="8:13" x14ac:dyDescent="0.25">
      <c r="H11595" t="str">
        <f>IF(A11595="","",INDEX('Lookup Tables'!$B$2:$B$9,MATCH(B11595,'Lookup Tables'!$A$2:$A$9,-1)))</f>
        <v/>
      </c>
      <c r="I11595" t="str">
        <f>IF(A11595="","",IF(AND(C11595&gt;=INDEX('Lookup Tables'!$C$2:$C$9,MATCH(B11595,'Lookup Tables'!$A$2:$A$9,-1)),C11595&lt;=INDEX('Lookup Tables'!$D$2:$D$9,MATCH(B11595,'Lookup Tables'!$A$2:$A$9,-1))),"PASS","FAIL"))</f>
        <v/>
      </c>
      <c r="J11595" t="str">
        <f t="shared" si="724"/>
        <v/>
      </c>
      <c r="K11595" t="str">
        <f t="shared" si="725"/>
        <v/>
      </c>
      <c r="L11595" t="str">
        <f t="shared" si="726"/>
        <v/>
      </c>
      <c r="M11595" t="str">
        <f t="shared" si="727"/>
        <v/>
      </c>
    </row>
    <row r="11596" spans="8:13" x14ac:dyDescent="0.25">
      <c r="H11596" t="str">
        <f>IF(A11596="","",INDEX('Lookup Tables'!$B$2:$B$9,MATCH(B11596,'Lookup Tables'!$A$2:$A$9,-1)))</f>
        <v/>
      </c>
      <c r="I11596" t="str">
        <f>IF(A11596="","",IF(AND(C11596&gt;=INDEX('Lookup Tables'!$C$2:$C$9,MATCH(B11596,'Lookup Tables'!$A$2:$A$9,-1)),C11596&lt;=INDEX('Lookup Tables'!$D$2:$D$9,MATCH(B11596,'Lookup Tables'!$A$2:$A$9,-1))),"PASS","FAIL"))</f>
        <v/>
      </c>
      <c r="J11596" t="str">
        <f t="shared" si="724"/>
        <v/>
      </c>
      <c r="K11596" t="str">
        <f t="shared" si="725"/>
        <v/>
      </c>
      <c r="L11596" t="str">
        <f t="shared" si="726"/>
        <v/>
      </c>
      <c r="M11596" t="str">
        <f t="shared" si="727"/>
        <v/>
      </c>
    </row>
    <row r="11597" spans="8:13" x14ac:dyDescent="0.25">
      <c r="H11597" t="str">
        <f>IF(A11597="","",INDEX('Lookup Tables'!$B$2:$B$9,MATCH(B11597,'Lookup Tables'!$A$2:$A$9,-1)))</f>
        <v/>
      </c>
      <c r="I11597" t="str">
        <f>IF(A11597="","",IF(AND(C11597&gt;=INDEX('Lookup Tables'!$C$2:$C$9,MATCH(B11597,'Lookup Tables'!$A$2:$A$9,-1)),C11597&lt;=INDEX('Lookup Tables'!$D$2:$D$9,MATCH(B11597,'Lookup Tables'!$A$2:$A$9,-1))),"PASS","FAIL"))</f>
        <v/>
      </c>
      <c r="J11597" t="str">
        <f t="shared" si="724"/>
        <v/>
      </c>
      <c r="K11597" t="str">
        <f t="shared" si="725"/>
        <v/>
      </c>
      <c r="L11597" t="str">
        <f t="shared" si="726"/>
        <v/>
      </c>
      <c r="M11597" t="str">
        <f t="shared" si="727"/>
        <v/>
      </c>
    </row>
    <row r="11598" spans="8:13" x14ac:dyDescent="0.25">
      <c r="H11598" t="str">
        <f>IF(A11598="","",INDEX('Lookup Tables'!$B$2:$B$9,MATCH(B11598,'Lookup Tables'!$A$2:$A$9,-1)))</f>
        <v/>
      </c>
      <c r="I11598" t="str">
        <f>IF(A11598="","",IF(AND(C11598&gt;=INDEX('Lookup Tables'!$C$2:$C$9,MATCH(B11598,'Lookup Tables'!$A$2:$A$9,-1)),C11598&lt;=INDEX('Lookup Tables'!$D$2:$D$9,MATCH(B11598,'Lookup Tables'!$A$2:$A$9,-1))),"PASS","FAIL"))</f>
        <v/>
      </c>
      <c r="J11598" t="str">
        <f t="shared" si="724"/>
        <v/>
      </c>
      <c r="K11598" t="str">
        <f t="shared" si="725"/>
        <v/>
      </c>
      <c r="L11598" t="str">
        <f t="shared" si="726"/>
        <v/>
      </c>
      <c r="M11598" t="str">
        <f t="shared" si="727"/>
        <v/>
      </c>
    </row>
    <row r="11599" spans="8:13" x14ac:dyDescent="0.25">
      <c r="H11599" t="str">
        <f>IF(A11599="","",INDEX('Lookup Tables'!$B$2:$B$9,MATCH(B11599,'Lookup Tables'!$A$2:$A$9,-1)))</f>
        <v/>
      </c>
      <c r="I11599" t="str">
        <f>IF(A11599="","",IF(AND(C11599&gt;=INDEX('Lookup Tables'!$C$2:$C$9,MATCH(B11599,'Lookup Tables'!$A$2:$A$9,-1)),C11599&lt;=INDEX('Lookup Tables'!$D$2:$D$9,MATCH(B11599,'Lookup Tables'!$A$2:$A$9,-1))),"PASS","FAIL"))</f>
        <v/>
      </c>
      <c r="J11599" t="str">
        <f t="shared" si="724"/>
        <v/>
      </c>
      <c r="K11599" t="str">
        <f t="shared" si="725"/>
        <v/>
      </c>
      <c r="L11599" t="str">
        <f t="shared" si="726"/>
        <v/>
      </c>
      <c r="M11599" t="str">
        <f t="shared" si="727"/>
        <v/>
      </c>
    </row>
    <row r="11600" spans="8:13" x14ac:dyDescent="0.25">
      <c r="H11600" t="str">
        <f>IF(A11600="","",INDEX('Lookup Tables'!$B$2:$B$9,MATCH(B11600,'Lookup Tables'!$A$2:$A$9,-1)))</f>
        <v/>
      </c>
      <c r="I11600" t="str">
        <f>IF(A11600="","",IF(AND(C11600&gt;=INDEX('Lookup Tables'!$C$2:$C$9,MATCH(B11600,'Lookup Tables'!$A$2:$A$9,-1)),C11600&lt;=INDEX('Lookup Tables'!$D$2:$D$9,MATCH(B11600,'Lookup Tables'!$A$2:$A$9,-1))),"PASS","FAIL"))</f>
        <v/>
      </c>
      <c r="J11600" t="str">
        <f t="shared" si="724"/>
        <v/>
      </c>
      <c r="K11600" t="str">
        <f t="shared" si="725"/>
        <v/>
      </c>
      <c r="L11600" t="str">
        <f t="shared" si="726"/>
        <v/>
      </c>
      <c r="M11600" t="str">
        <f t="shared" si="727"/>
        <v/>
      </c>
    </row>
    <row r="11601" spans="8:13" x14ac:dyDescent="0.25">
      <c r="H11601" t="str">
        <f>IF(A11601="","",INDEX('Lookup Tables'!$B$2:$B$9,MATCH(B11601,'Lookup Tables'!$A$2:$A$9,-1)))</f>
        <v/>
      </c>
      <c r="I11601" t="str">
        <f>IF(A11601="","",IF(AND(C11601&gt;=INDEX('Lookup Tables'!$C$2:$C$9,MATCH(B11601,'Lookup Tables'!$A$2:$A$9,-1)),C11601&lt;=INDEX('Lookup Tables'!$D$2:$D$9,MATCH(B11601,'Lookup Tables'!$A$2:$A$9,-1))),"PASS","FAIL"))</f>
        <v/>
      </c>
      <c r="J11601" t="str">
        <f t="shared" si="724"/>
        <v/>
      </c>
      <c r="K11601" t="str">
        <f t="shared" si="725"/>
        <v/>
      </c>
      <c r="L11601" t="str">
        <f t="shared" si="726"/>
        <v/>
      </c>
      <c r="M11601" t="str">
        <f t="shared" si="727"/>
        <v/>
      </c>
    </row>
    <row r="11602" spans="8:13" x14ac:dyDescent="0.25">
      <c r="H11602" t="str">
        <f>IF(A11602="","",INDEX('Lookup Tables'!$B$2:$B$9,MATCH(B11602,'Lookup Tables'!$A$2:$A$9,-1)))</f>
        <v/>
      </c>
      <c r="I11602" t="str">
        <f>IF(A11602="","",IF(AND(C11602&gt;=INDEX('Lookup Tables'!$C$2:$C$9,MATCH(B11602,'Lookup Tables'!$A$2:$A$9,-1)),C11602&lt;=INDEX('Lookup Tables'!$D$2:$D$9,MATCH(B11602,'Lookup Tables'!$A$2:$A$9,-1))),"PASS","FAIL"))</f>
        <v/>
      </c>
      <c r="J11602" t="str">
        <f t="shared" si="724"/>
        <v/>
      </c>
      <c r="K11602" t="str">
        <f t="shared" si="725"/>
        <v/>
      </c>
      <c r="L11602" t="str">
        <f t="shared" si="726"/>
        <v/>
      </c>
      <c r="M11602" t="str">
        <f t="shared" si="727"/>
        <v/>
      </c>
    </row>
    <row r="11603" spans="8:13" x14ac:dyDescent="0.25">
      <c r="H11603" t="str">
        <f>IF(A11603="","",INDEX('Lookup Tables'!$B$2:$B$9,MATCH(B11603,'Lookup Tables'!$A$2:$A$9,-1)))</f>
        <v/>
      </c>
      <c r="I11603" t="str">
        <f>IF(A11603="","",IF(AND(C11603&gt;=INDEX('Lookup Tables'!$C$2:$C$9,MATCH(B11603,'Lookup Tables'!$A$2:$A$9,-1)),C11603&lt;=INDEX('Lookup Tables'!$D$2:$D$9,MATCH(B11603,'Lookup Tables'!$A$2:$A$9,-1))),"PASS","FAIL"))</f>
        <v/>
      </c>
      <c r="J11603" t="str">
        <f t="shared" si="724"/>
        <v/>
      </c>
      <c r="K11603" t="str">
        <f t="shared" si="725"/>
        <v/>
      </c>
      <c r="L11603" t="str">
        <f t="shared" si="726"/>
        <v/>
      </c>
      <c r="M11603" t="str">
        <f t="shared" si="727"/>
        <v/>
      </c>
    </row>
    <row r="11604" spans="8:13" x14ac:dyDescent="0.25">
      <c r="H11604" t="str">
        <f>IF(A11604="","",INDEX('Lookup Tables'!$B$2:$B$9,MATCH(B11604,'Lookup Tables'!$A$2:$A$9,-1)))</f>
        <v/>
      </c>
      <c r="I11604" t="str">
        <f>IF(A11604="","",IF(AND(C11604&gt;=INDEX('Lookup Tables'!$C$2:$C$9,MATCH(B11604,'Lookup Tables'!$A$2:$A$9,-1)),C11604&lt;=INDEX('Lookup Tables'!$D$2:$D$9,MATCH(B11604,'Lookup Tables'!$A$2:$A$9,-1))),"PASS","FAIL"))</f>
        <v/>
      </c>
      <c r="J11604" t="str">
        <f t="shared" si="724"/>
        <v/>
      </c>
      <c r="K11604" t="str">
        <f t="shared" si="725"/>
        <v/>
      </c>
      <c r="L11604" t="str">
        <f t="shared" si="726"/>
        <v/>
      </c>
      <c r="M11604" t="str">
        <f t="shared" si="727"/>
        <v/>
      </c>
    </row>
    <row r="11605" spans="8:13" x14ac:dyDescent="0.25">
      <c r="H11605" t="str">
        <f>IF(A11605="","",INDEX('Lookup Tables'!$B$2:$B$9,MATCH(B11605,'Lookup Tables'!$A$2:$A$9,-1)))</f>
        <v/>
      </c>
      <c r="I11605" t="str">
        <f>IF(A11605="","",IF(AND(C11605&gt;=INDEX('Lookup Tables'!$C$2:$C$9,MATCH(B11605,'Lookup Tables'!$A$2:$A$9,-1)),C11605&lt;=INDEX('Lookup Tables'!$D$2:$D$9,MATCH(B11605,'Lookup Tables'!$A$2:$A$9,-1))),"PASS","FAIL"))</f>
        <v/>
      </c>
      <c r="J11605" t="str">
        <f t="shared" si="724"/>
        <v/>
      </c>
      <c r="K11605" t="str">
        <f t="shared" si="725"/>
        <v/>
      </c>
      <c r="L11605" t="str">
        <f t="shared" si="726"/>
        <v/>
      </c>
      <c r="M11605" t="str">
        <f t="shared" si="727"/>
        <v/>
      </c>
    </row>
    <row r="11606" spans="8:13" x14ac:dyDescent="0.25">
      <c r="H11606" t="str">
        <f>IF(A11606="","",INDEX('Lookup Tables'!$B$2:$B$9,MATCH(B11606,'Lookup Tables'!$A$2:$A$9,-1)))</f>
        <v/>
      </c>
      <c r="I11606" t="str">
        <f>IF(A11606="","",IF(AND(C11606&gt;=INDEX('Lookup Tables'!$C$2:$C$9,MATCH(B11606,'Lookup Tables'!$A$2:$A$9,-1)),C11606&lt;=INDEX('Lookup Tables'!$D$2:$D$9,MATCH(B11606,'Lookup Tables'!$A$2:$A$9,-1))),"PASS","FAIL"))</f>
        <v/>
      </c>
      <c r="J11606" t="str">
        <f t="shared" si="724"/>
        <v/>
      </c>
      <c r="K11606" t="str">
        <f t="shared" si="725"/>
        <v/>
      </c>
      <c r="L11606" t="str">
        <f t="shared" si="726"/>
        <v/>
      </c>
      <c r="M11606" t="str">
        <f t="shared" si="727"/>
        <v/>
      </c>
    </row>
    <row r="11607" spans="8:13" x14ac:dyDescent="0.25">
      <c r="H11607" t="str">
        <f>IF(A11607="","",INDEX('Lookup Tables'!$B$2:$B$9,MATCH(B11607,'Lookup Tables'!$A$2:$A$9,-1)))</f>
        <v/>
      </c>
      <c r="I11607" t="str">
        <f>IF(A11607="","",IF(AND(C11607&gt;=INDEX('Lookup Tables'!$C$2:$C$9,MATCH(B11607,'Lookup Tables'!$A$2:$A$9,-1)),C11607&lt;=INDEX('Lookup Tables'!$D$2:$D$9,MATCH(B11607,'Lookup Tables'!$A$2:$A$9,-1))),"PASS","FAIL"))</f>
        <v/>
      </c>
      <c r="J11607" t="str">
        <f t="shared" si="724"/>
        <v/>
      </c>
      <c r="K11607" t="str">
        <f t="shared" si="725"/>
        <v/>
      </c>
      <c r="L11607" t="str">
        <f t="shared" si="726"/>
        <v/>
      </c>
      <c r="M11607" t="str">
        <f t="shared" si="727"/>
        <v/>
      </c>
    </row>
    <row r="11608" spans="8:13" x14ac:dyDescent="0.25">
      <c r="H11608" t="str">
        <f>IF(A11608="","",INDEX('Lookup Tables'!$B$2:$B$9,MATCH(B11608,'Lookup Tables'!$A$2:$A$9,-1)))</f>
        <v/>
      </c>
      <c r="I11608" t="str">
        <f>IF(A11608="","",IF(AND(C11608&gt;=INDEX('Lookup Tables'!$C$2:$C$9,MATCH(B11608,'Lookup Tables'!$A$2:$A$9,-1)),C11608&lt;=INDEX('Lookup Tables'!$D$2:$D$9,MATCH(B11608,'Lookup Tables'!$A$2:$A$9,-1))),"PASS","FAIL"))</f>
        <v/>
      </c>
      <c r="J11608" t="str">
        <f t="shared" si="724"/>
        <v/>
      </c>
      <c r="K11608" t="str">
        <f t="shared" si="725"/>
        <v/>
      </c>
      <c r="L11608" t="str">
        <f t="shared" si="726"/>
        <v/>
      </c>
      <c r="M11608" t="str">
        <f t="shared" si="727"/>
        <v/>
      </c>
    </row>
    <row r="11609" spans="8:13" x14ac:dyDescent="0.25">
      <c r="H11609" t="str">
        <f>IF(A11609="","",INDEX('Lookup Tables'!$B$2:$B$9,MATCH(B11609,'Lookup Tables'!$A$2:$A$9,-1)))</f>
        <v/>
      </c>
      <c r="I11609" t="str">
        <f>IF(A11609="","",IF(AND(C11609&gt;=INDEX('Lookup Tables'!$C$2:$C$9,MATCH(B11609,'Lookup Tables'!$A$2:$A$9,-1)),C11609&lt;=INDEX('Lookup Tables'!$D$2:$D$9,MATCH(B11609,'Lookup Tables'!$A$2:$A$9,-1))),"PASS","FAIL"))</f>
        <v/>
      </c>
      <c r="J11609" t="str">
        <f t="shared" si="724"/>
        <v/>
      </c>
      <c r="K11609" t="str">
        <f t="shared" si="725"/>
        <v/>
      </c>
      <c r="L11609" t="str">
        <f t="shared" si="726"/>
        <v/>
      </c>
      <c r="M11609" t="str">
        <f t="shared" si="727"/>
        <v/>
      </c>
    </row>
    <row r="11610" spans="8:13" x14ac:dyDescent="0.25">
      <c r="H11610" t="str">
        <f>IF(A11610="","",INDEX('Lookup Tables'!$B$2:$B$9,MATCH(B11610,'Lookup Tables'!$A$2:$A$9,-1)))</f>
        <v/>
      </c>
      <c r="I11610" t="str">
        <f>IF(A11610="","",IF(AND(C11610&gt;=INDEX('Lookup Tables'!$C$2:$C$9,MATCH(B11610,'Lookup Tables'!$A$2:$A$9,-1)),C11610&lt;=INDEX('Lookup Tables'!$D$2:$D$9,MATCH(B11610,'Lookup Tables'!$A$2:$A$9,-1))),"PASS","FAIL"))</f>
        <v/>
      </c>
      <c r="J11610" t="str">
        <f t="shared" si="724"/>
        <v/>
      </c>
      <c r="K11610" t="str">
        <f t="shared" si="725"/>
        <v/>
      </c>
      <c r="L11610" t="str">
        <f t="shared" si="726"/>
        <v/>
      </c>
      <c r="M11610" t="str">
        <f t="shared" si="727"/>
        <v/>
      </c>
    </row>
    <row r="11611" spans="8:13" x14ac:dyDescent="0.25">
      <c r="H11611" t="str">
        <f>IF(A11611="","",INDEX('Lookup Tables'!$B$2:$B$9,MATCH(B11611,'Lookup Tables'!$A$2:$A$9,-1)))</f>
        <v/>
      </c>
      <c r="I11611" t="str">
        <f>IF(A11611="","",IF(AND(C11611&gt;=INDEX('Lookup Tables'!$C$2:$C$9,MATCH(B11611,'Lookup Tables'!$A$2:$A$9,-1)),C11611&lt;=INDEX('Lookup Tables'!$D$2:$D$9,MATCH(B11611,'Lookup Tables'!$A$2:$A$9,-1))),"PASS","FAIL"))</f>
        <v/>
      </c>
      <c r="J11611" t="str">
        <f t="shared" si="724"/>
        <v/>
      </c>
      <c r="K11611" t="str">
        <f t="shared" si="725"/>
        <v/>
      </c>
      <c r="L11611" t="str">
        <f t="shared" si="726"/>
        <v/>
      </c>
      <c r="M11611" t="str">
        <f t="shared" si="727"/>
        <v/>
      </c>
    </row>
    <row r="11612" spans="8:13" x14ac:dyDescent="0.25">
      <c r="H11612" t="str">
        <f>IF(A11612="","",INDEX('Lookup Tables'!$B$2:$B$9,MATCH(B11612,'Lookup Tables'!$A$2:$A$9,-1)))</f>
        <v/>
      </c>
      <c r="I11612" t="str">
        <f>IF(A11612="","",IF(AND(C11612&gt;=INDEX('Lookup Tables'!$C$2:$C$9,MATCH(B11612,'Lookup Tables'!$A$2:$A$9,-1)),C11612&lt;=INDEX('Lookup Tables'!$D$2:$D$9,MATCH(B11612,'Lookup Tables'!$A$2:$A$9,-1))),"PASS","FAIL"))</f>
        <v/>
      </c>
      <c r="J11612" t="str">
        <f t="shared" si="724"/>
        <v/>
      </c>
      <c r="K11612" t="str">
        <f t="shared" si="725"/>
        <v/>
      </c>
      <c r="L11612" t="str">
        <f t="shared" si="726"/>
        <v/>
      </c>
      <c r="M11612" t="str">
        <f t="shared" si="727"/>
        <v/>
      </c>
    </row>
    <row r="11613" spans="8:13" x14ac:dyDescent="0.25">
      <c r="H11613" t="str">
        <f>IF(A11613="","",INDEX('Lookup Tables'!$B$2:$B$9,MATCH(B11613,'Lookup Tables'!$A$2:$A$9,-1)))</f>
        <v/>
      </c>
      <c r="I11613" t="str">
        <f>IF(A11613="","",IF(AND(C11613&gt;=INDEX('Lookup Tables'!$C$2:$C$9,MATCH(B11613,'Lookup Tables'!$A$2:$A$9,-1)),C11613&lt;=INDEX('Lookup Tables'!$D$2:$D$9,MATCH(B11613,'Lookup Tables'!$A$2:$A$9,-1))),"PASS","FAIL"))</f>
        <v/>
      </c>
      <c r="J11613" t="str">
        <f t="shared" si="724"/>
        <v/>
      </c>
      <c r="K11613" t="str">
        <f t="shared" si="725"/>
        <v/>
      </c>
      <c r="L11613" t="str">
        <f t="shared" si="726"/>
        <v/>
      </c>
      <c r="M11613" t="str">
        <f t="shared" si="727"/>
        <v/>
      </c>
    </row>
    <row r="11614" spans="8:13" x14ac:dyDescent="0.25">
      <c r="H11614" t="str">
        <f>IF(A11614="","",INDEX('Lookup Tables'!$B$2:$B$9,MATCH(B11614,'Lookup Tables'!$A$2:$A$9,-1)))</f>
        <v/>
      </c>
      <c r="I11614" t="str">
        <f>IF(A11614="","",IF(AND(C11614&gt;=INDEX('Lookup Tables'!$C$2:$C$9,MATCH(B11614,'Lookup Tables'!$A$2:$A$9,-1)),C11614&lt;=INDEX('Lookup Tables'!$D$2:$D$9,MATCH(B11614,'Lookup Tables'!$A$2:$A$9,-1))),"PASS","FAIL"))</f>
        <v/>
      </c>
      <c r="J11614" t="str">
        <f t="shared" si="724"/>
        <v/>
      </c>
      <c r="K11614" t="str">
        <f t="shared" si="725"/>
        <v/>
      </c>
      <c r="L11614" t="str">
        <f t="shared" si="726"/>
        <v/>
      </c>
      <c r="M11614" t="str">
        <f t="shared" si="727"/>
        <v/>
      </c>
    </row>
    <row r="11615" spans="8:13" x14ac:dyDescent="0.25">
      <c r="H11615" t="str">
        <f>IF(A11615="","",INDEX('Lookup Tables'!$B$2:$B$9,MATCH(B11615,'Lookup Tables'!$A$2:$A$9,-1)))</f>
        <v/>
      </c>
      <c r="I11615" t="str">
        <f>IF(A11615="","",IF(AND(C11615&gt;=INDEX('Lookup Tables'!$C$2:$C$9,MATCH(B11615,'Lookup Tables'!$A$2:$A$9,-1)),C11615&lt;=INDEX('Lookup Tables'!$D$2:$D$9,MATCH(B11615,'Lookup Tables'!$A$2:$A$9,-1))),"PASS","FAIL"))</f>
        <v/>
      </c>
      <c r="J11615" t="str">
        <f t="shared" si="724"/>
        <v/>
      </c>
      <c r="K11615" t="str">
        <f t="shared" si="725"/>
        <v/>
      </c>
      <c r="L11615" t="str">
        <f t="shared" si="726"/>
        <v/>
      </c>
      <c r="M11615" t="str">
        <f t="shared" si="727"/>
        <v/>
      </c>
    </row>
    <row r="11616" spans="8:13" x14ac:dyDescent="0.25">
      <c r="H11616" t="str">
        <f>IF(A11616="","",INDEX('Lookup Tables'!$B$2:$B$9,MATCH(B11616,'Lookup Tables'!$A$2:$A$9,-1)))</f>
        <v/>
      </c>
      <c r="I11616" t="str">
        <f>IF(A11616="","",IF(AND(C11616&gt;=INDEX('Lookup Tables'!$C$2:$C$9,MATCH(B11616,'Lookup Tables'!$A$2:$A$9,-1)),C11616&lt;=INDEX('Lookup Tables'!$D$2:$D$9,MATCH(B11616,'Lookup Tables'!$A$2:$A$9,-1))),"PASS","FAIL"))</f>
        <v/>
      </c>
      <c r="J11616" t="str">
        <f t="shared" si="724"/>
        <v/>
      </c>
      <c r="K11616" t="str">
        <f t="shared" si="725"/>
        <v/>
      </c>
      <c r="L11616" t="str">
        <f t="shared" si="726"/>
        <v/>
      </c>
      <c r="M11616" t="str">
        <f t="shared" si="727"/>
        <v/>
      </c>
    </row>
    <row r="11617" spans="8:13" x14ac:dyDescent="0.25">
      <c r="H11617" t="str">
        <f>IF(A11617="","",INDEX('Lookup Tables'!$B$2:$B$9,MATCH(B11617,'Lookup Tables'!$A$2:$A$9,-1)))</f>
        <v/>
      </c>
      <c r="I11617" t="str">
        <f>IF(A11617="","",IF(AND(C11617&gt;=INDEX('Lookup Tables'!$C$2:$C$9,MATCH(B11617,'Lookup Tables'!$A$2:$A$9,-1)),C11617&lt;=INDEX('Lookup Tables'!$D$2:$D$9,MATCH(B11617,'Lookup Tables'!$A$2:$A$9,-1))),"PASS","FAIL"))</f>
        <v/>
      </c>
      <c r="J11617" t="str">
        <f t="shared" si="724"/>
        <v/>
      </c>
      <c r="K11617" t="str">
        <f t="shared" si="725"/>
        <v/>
      </c>
      <c r="L11617" t="str">
        <f t="shared" si="726"/>
        <v/>
      </c>
      <c r="M11617" t="str">
        <f t="shared" si="727"/>
        <v/>
      </c>
    </row>
    <row r="11618" spans="8:13" x14ac:dyDescent="0.25">
      <c r="H11618" t="str">
        <f>IF(A11618="","",INDEX('Lookup Tables'!$B$2:$B$9,MATCH(B11618,'Lookup Tables'!$A$2:$A$9,-1)))</f>
        <v/>
      </c>
      <c r="I11618" t="str">
        <f>IF(A11618="","",IF(AND(C11618&gt;=INDEX('Lookup Tables'!$C$2:$C$9,MATCH(B11618,'Lookup Tables'!$A$2:$A$9,-1)),C11618&lt;=INDEX('Lookup Tables'!$D$2:$D$9,MATCH(B11618,'Lookup Tables'!$A$2:$A$9,-1))),"PASS","FAIL"))</f>
        <v/>
      </c>
      <c r="J11618" t="str">
        <f t="shared" si="724"/>
        <v/>
      </c>
      <c r="K11618" t="str">
        <f t="shared" si="725"/>
        <v/>
      </c>
      <c r="L11618" t="str">
        <f t="shared" si="726"/>
        <v/>
      </c>
      <c r="M11618" t="str">
        <f t="shared" si="727"/>
        <v/>
      </c>
    </row>
    <row r="11619" spans="8:13" x14ac:dyDescent="0.25">
      <c r="H11619" t="str">
        <f>IF(A11619="","",INDEX('Lookup Tables'!$B$2:$B$9,MATCH(B11619,'Lookup Tables'!$A$2:$A$9,-1)))</f>
        <v/>
      </c>
      <c r="I11619" t="str">
        <f>IF(A11619="","",IF(AND(C11619&gt;=INDEX('Lookup Tables'!$C$2:$C$9,MATCH(B11619,'Lookup Tables'!$A$2:$A$9,-1)),C11619&lt;=INDEX('Lookup Tables'!$D$2:$D$9,MATCH(B11619,'Lookup Tables'!$A$2:$A$9,-1))),"PASS","FAIL"))</f>
        <v/>
      </c>
      <c r="J11619" t="str">
        <f t="shared" si="724"/>
        <v/>
      </c>
      <c r="K11619" t="str">
        <f t="shared" si="725"/>
        <v/>
      </c>
      <c r="L11619" t="str">
        <f t="shared" si="726"/>
        <v/>
      </c>
      <c r="M11619" t="str">
        <f t="shared" si="727"/>
        <v/>
      </c>
    </row>
    <row r="11620" spans="8:13" x14ac:dyDescent="0.25">
      <c r="H11620" t="str">
        <f>IF(A11620="","",INDEX('Lookup Tables'!$B$2:$B$9,MATCH(B11620,'Lookup Tables'!$A$2:$A$9,-1)))</f>
        <v/>
      </c>
      <c r="I11620" t="str">
        <f>IF(A11620="","",IF(AND(C11620&gt;=INDEX('Lookup Tables'!$C$2:$C$9,MATCH(B11620,'Lookup Tables'!$A$2:$A$9,-1)),C11620&lt;=INDEX('Lookup Tables'!$D$2:$D$9,MATCH(B11620,'Lookup Tables'!$A$2:$A$9,-1))),"PASS","FAIL"))</f>
        <v/>
      </c>
      <c r="J11620" t="str">
        <f t="shared" si="724"/>
        <v/>
      </c>
      <c r="K11620" t="str">
        <f t="shared" si="725"/>
        <v/>
      </c>
      <c r="L11620" t="str">
        <f t="shared" si="726"/>
        <v/>
      </c>
      <c r="M11620" t="str">
        <f t="shared" si="727"/>
        <v/>
      </c>
    </row>
    <row r="11621" spans="8:13" x14ac:dyDescent="0.25">
      <c r="H11621" t="str">
        <f>IF(A11621="","",INDEX('Lookup Tables'!$B$2:$B$9,MATCH(B11621,'Lookup Tables'!$A$2:$A$9,-1)))</f>
        <v/>
      </c>
      <c r="I11621" t="str">
        <f>IF(A11621="","",IF(AND(C11621&gt;=INDEX('Lookup Tables'!$C$2:$C$9,MATCH(B11621,'Lookup Tables'!$A$2:$A$9,-1)),C11621&lt;=INDEX('Lookup Tables'!$D$2:$D$9,MATCH(B11621,'Lookup Tables'!$A$2:$A$9,-1))),"PASS","FAIL"))</f>
        <v/>
      </c>
      <c r="J11621" t="str">
        <f t="shared" si="724"/>
        <v/>
      </c>
      <c r="K11621" t="str">
        <f t="shared" si="725"/>
        <v/>
      </c>
      <c r="L11621" t="str">
        <f t="shared" si="726"/>
        <v/>
      </c>
      <c r="M11621" t="str">
        <f t="shared" si="727"/>
        <v/>
      </c>
    </row>
    <row r="11622" spans="8:13" x14ac:dyDescent="0.25">
      <c r="H11622" t="str">
        <f>IF(A11622="","",INDEX('Lookup Tables'!$B$2:$B$9,MATCH(B11622,'Lookup Tables'!$A$2:$A$9,-1)))</f>
        <v/>
      </c>
      <c r="I11622" t="str">
        <f>IF(A11622="","",IF(AND(C11622&gt;=INDEX('Lookup Tables'!$C$2:$C$9,MATCH(B11622,'Lookup Tables'!$A$2:$A$9,-1)),C11622&lt;=INDEX('Lookup Tables'!$D$2:$D$9,MATCH(B11622,'Lookup Tables'!$A$2:$A$9,-1))),"PASS","FAIL"))</f>
        <v/>
      </c>
      <c r="J11622" t="str">
        <f t="shared" si="724"/>
        <v/>
      </c>
      <c r="K11622" t="str">
        <f t="shared" si="725"/>
        <v/>
      </c>
      <c r="L11622" t="str">
        <f t="shared" si="726"/>
        <v/>
      </c>
      <c r="M11622" t="str">
        <f t="shared" si="727"/>
        <v/>
      </c>
    </row>
    <row r="11623" spans="8:13" x14ac:dyDescent="0.25">
      <c r="H11623" t="str">
        <f>IF(A11623="","",INDEX('Lookup Tables'!$B$2:$B$9,MATCH(B11623,'Lookup Tables'!$A$2:$A$9,-1)))</f>
        <v/>
      </c>
      <c r="I11623" t="str">
        <f>IF(A11623="","",IF(AND(C11623&gt;=INDEX('Lookup Tables'!$C$2:$C$9,MATCH(B11623,'Lookup Tables'!$A$2:$A$9,-1)),C11623&lt;=INDEX('Lookup Tables'!$D$2:$D$9,MATCH(B11623,'Lookup Tables'!$A$2:$A$9,-1))),"PASS","FAIL"))</f>
        <v/>
      </c>
      <c r="J11623" t="str">
        <f t="shared" si="724"/>
        <v/>
      </c>
      <c r="K11623" t="str">
        <f t="shared" si="725"/>
        <v/>
      </c>
      <c r="L11623" t="str">
        <f t="shared" si="726"/>
        <v/>
      </c>
      <c r="M11623" t="str">
        <f t="shared" si="727"/>
        <v/>
      </c>
    </row>
    <row r="11624" spans="8:13" x14ac:dyDescent="0.25">
      <c r="H11624" t="str">
        <f>IF(A11624="","",INDEX('Lookup Tables'!$B$2:$B$9,MATCH(B11624,'Lookup Tables'!$A$2:$A$9,-1)))</f>
        <v/>
      </c>
      <c r="I11624" t="str">
        <f>IF(A11624="","",IF(AND(C11624&gt;=INDEX('Lookup Tables'!$C$2:$C$9,MATCH(B11624,'Lookup Tables'!$A$2:$A$9,-1)),C11624&lt;=INDEX('Lookup Tables'!$D$2:$D$9,MATCH(B11624,'Lookup Tables'!$A$2:$A$9,-1))),"PASS","FAIL"))</f>
        <v/>
      </c>
      <c r="J11624" t="str">
        <f t="shared" si="724"/>
        <v/>
      </c>
      <c r="K11624" t="str">
        <f t="shared" si="725"/>
        <v/>
      </c>
      <c r="L11624" t="str">
        <f t="shared" si="726"/>
        <v/>
      </c>
      <c r="M11624" t="str">
        <f t="shared" si="727"/>
        <v/>
      </c>
    </row>
    <row r="11625" spans="8:13" x14ac:dyDescent="0.25">
      <c r="H11625" t="str">
        <f>IF(A11625="","",INDEX('Lookup Tables'!$B$2:$B$9,MATCH(B11625,'Lookup Tables'!$A$2:$A$9,-1)))</f>
        <v/>
      </c>
      <c r="I11625" t="str">
        <f>IF(A11625="","",IF(AND(C11625&gt;=INDEX('Lookup Tables'!$C$2:$C$9,MATCH(B11625,'Lookup Tables'!$A$2:$A$9,-1)),C11625&lt;=INDEX('Lookup Tables'!$D$2:$D$9,MATCH(B11625,'Lookup Tables'!$A$2:$A$9,-1))),"PASS","FAIL"))</f>
        <v/>
      </c>
      <c r="J11625" t="str">
        <f t="shared" si="724"/>
        <v/>
      </c>
      <c r="K11625" t="str">
        <f t="shared" si="725"/>
        <v/>
      </c>
      <c r="L11625" t="str">
        <f t="shared" si="726"/>
        <v/>
      </c>
      <c r="M11625" t="str">
        <f t="shared" si="727"/>
        <v/>
      </c>
    </row>
    <row r="11626" spans="8:13" x14ac:dyDescent="0.25">
      <c r="H11626" t="str">
        <f>IF(A11626="","",INDEX('Lookup Tables'!$B$2:$B$9,MATCH(B11626,'Lookup Tables'!$A$2:$A$9,-1)))</f>
        <v/>
      </c>
      <c r="I11626" t="str">
        <f>IF(A11626="","",IF(AND(C11626&gt;=INDEX('Lookup Tables'!$C$2:$C$9,MATCH(B11626,'Lookup Tables'!$A$2:$A$9,-1)),C11626&lt;=INDEX('Lookup Tables'!$D$2:$D$9,MATCH(B11626,'Lookup Tables'!$A$2:$A$9,-1))),"PASS","FAIL"))</f>
        <v/>
      </c>
      <c r="J11626" t="str">
        <f t="shared" si="724"/>
        <v/>
      </c>
      <c r="K11626" t="str">
        <f t="shared" si="725"/>
        <v/>
      </c>
      <c r="L11626" t="str">
        <f t="shared" si="726"/>
        <v/>
      </c>
      <c r="M11626" t="str">
        <f t="shared" si="727"/>
        <v/>
      </c>
    </row>
    <row r="11627" spans="8:13" x14ac:dyDescent="0.25">
      <c r="H11627" t="str">
        <f>IF(A11627="","",INDEX('Lookup Tables'!$B$2:$B$9,MATCH(B11627,'Lookup Tables'!$A$2:$A$9,-1)))</f>
        <v/>
      </c>
      <c r="I11627" t="str">
        <f>IF(A11627="","",IF(AND(C11627&gt;=INDEX('Lookup Tables'!$C$2:$C$9,MATCH(B11627,'Lookup Tables'!$A$2:$A$9,-1)),C11627&lt;=INDEX('Lookup Tables'!$D$2:$D$9,MATCH(B11627,'Lookup Tables'!$A$2:$A$9,-1))),"PASS","FAIL"))</f>
        <v/>
      </c>
      <c r="J11627" t="str">
        <f t="shared" si="724"/>
        <v/>
      </c>
      <c r="K11627" t="str">
        <f t="shared" si="725"/>
        <v/>
      </c>
      <c r="L11627" t="str">
        <f t="shared" si="726"/>
        <v/>
      </c>
      <c r="M11627" t="str">
        <f t="shared" si="727"/>
        <v/>
      </c>
    </row>
    <row r="11628" spans="8:13" x14ac:dyDescent="0.25">
      <c r="H11628" t="str">
        <f>IF(A11628="","",INDEX('Lookup Tables'!$B$2:$B$9,MATCH(B11628,'Lookup Tables'!$A$2:$A$9,-1)))</f>
        <v/>
      </c>
      <c r="I11628" t="str">
        <f>IF(A11628="","",IF(AND(C11628&gt;=INDEX('Lookup Tables'!$C$2:$C$9,MATCH(B11628,'Lookup Tables'!$A$2:$A$9,-1)),C11628&lt;=INDEX('Lookup Tables'!$D$2:$D$9,MATCH(B11628,'Lookup Tables'!$A$2:$A$9,-1))),"PASS","FAIL"))</f>
        <v/>
      </c>
      <c r="J11628" t="str">
        <f t="shared" si="724"/>
        <v/>
      </c>
      <c r="K11628" t="str">
        <f t="shared" si="725"/>
        <v/>
      </c>
      <c r="L11628" t="str">
        <f t="shared" si="726"/>
        <v/>
      </c>
      <c r="M11628" t="str">
        <f t="shared" si="727"/>
        <v/>
      </c>
    </row>
    <row r="11629" spans="8:13" x14ac:dyDescent="0.25">
      <c r="H11629" t="str">
        <f>IF(A11629="","",INDEX('Lookup Tables'!$B$2:$B$9,MATCH(B11629,'Lookup Tables'!$A$2:$A$9,-1)))</f>
        <v/>
      </c>
      <c r="I11629" t="str">
        <f>IF(A11629="","",IF(AND(C11629&gt;=INDEX('Lookup Tables'!$C$2:$C$9,MATCH(B11629,'Lookup Tables'!$A$2:$A$9,-1)),C11629&lt;=INDEX('Lookup Tables'!$D$2:$D$9,MATCH(B11629,'Lookup Tables'!$A$2:$A$9,-1))),"PASS","FAIL"))</f>
        <v/>
      </c>
      <c r="J11629" t="str">
        <f t="shared" si="724"/>
        <v/>
      </c>
      <c r="K11629" t="str">
        <f t="shared" si="725"/>
        <v/>
      </c>
      <c r="L11629" t="str">
        <f t="shared" si="726"/>
        <v/>
      </c>
      <c r="M11629" t="str">
        <f t="shared" si="727"/>
        <v/>
      </c>
    </row>
    <row r="11630" spans="8:13" x14ac:dyDescent="0.25">
      <c r="H11630" t="str">
        <f>IF(A11630="","",INDEX('Lookup Tables'!$B$2:$B$9,MATCH(B11630,'Lookup Tables'!$A$2:$A$9,-1)))</f>
        <v/>
      </c>
      <c r="I11630" t="str">
        <f>IF(A11630="","",IF(AND(C11630&gt;=INDEX('Lookup Tables'!$C$2:$C$9,MATCH(B11630,'Lookup Tables'!$A$2:$A$9,-1)),C11630&lt;=INDEX('Lookup Tables'!$D$2:$D$9,MATCH(B11630,'Lookup Tables'!$A$2:$A$9,-1))),"PASS","FAIL"))</f>
        <v/>
      </c>
      <c r="J11630" t="str">
        <f t="shared" si="724"/>
        <v/>
      </c>
      <c r="K11630" t="str">
        <f t="shared" si="725"/>
        <v/>
      </c>
      <c r="L11630" t="str">
        <f t="shared" si="726"/>
        <v/>
      </c>
      <c r="M11630" t="str">
        <f t="shared" si="727"/>
        <v/>
      </c>
    </row>
    <row r="11631" spans="8:13" x14ac:dyDescent="0.25">
      <c r="H11631" t="str">
        <f>IF(A11631="","",INDEX('Lookup Tables'!$B$2:$B$9,MATCH(B11631,'Lookup Tables'!$A$2:$A$9,-1)))</f>
        <v/>
      </c>
      <c r="I11631" t="str">
        <f>IF(A11631="","",IF(AND(C11631&gt;=INDEX('Lookup Tables'!$C$2:$C$9,MATCH(B11631,'Lookup Tables'!$A$2:$A$9,-1)),C11631&lt;=INDEX('Lookup Tables'!$D$2:$D$9,MATCH(B11631,'Lookup Tables'!$A$2:$A$9,-1))),"PASS","FAIL"))</f>
        <v/>
      </c>
      <c r="J11631" t="str">
        <f t="shared" si="724"/>
        <v/>
      </c>
      <c r="K11631" t="str">
        <f t="shared" si="725"/>
        <v/>
      </c>
      <c r="L11631" t="str">
        <f t="shared" si="726"/>
        <v/>
      </c>
      <c r="M11631" t="str">
        <f t="shared" si="727"/>
        <v/>
      </c>
    </row>
    <row r="11632" spans="8:13" x14ac:dyDescent="0.25">
      <c r="H11632" t="str">
        <f>IF(A11632="","",INDEX('Lookup Tables'!$B$2:$B$9,MATCH(B11632,'Lookup Tables'!$A$2:$A$9,-1)))</f>
        <v/>
      </c>
      <c r="I11632" t="str">
        <f>IF(A11632="","",IF(AND(C11632&gt;=INDEX('Lookup Tables'!$C$2:$C$9,MATCH(B11632,'Lookup Tables'!$A$2:$A$9,-1)),C11632&lt;=INDEX('Lookup Tables'!$D$2:$D$9,MATCH(B11632,'Lookup Tables'!$A$2:$A$9,-1))),"PASS","FAIL"))</f>
        <v/>
      </c>
      <c r="J11632" t="str">
        <f t="shared" si="724"/>
        <v/>
      </c>
      <c r="K11632" t="str">
        <f t="shared" si="725"/>
        <v/>
      </c>
      <c r="L11632" t="str">
        <f t="shared" si="726"/>
        <v/>
      </c>
      <c r="M11632" t="str">
        <f t="shared" si="727"/>
        <v/>
      </c>
    </row>
    <row r="11633" spans="8:13" x14ac:dyDescent="0.25">
      <c r="H11633" t="str">
        <f>IF(A11633="","",INDEX('Lookup Tables'!$B$2:$B$9,MATCH(B11633,'Lookup Tables'!$A$2:$A$9,-1)))</f>
        <v/>
      </c>
      <c r="I11633" t="str">
        <f>IF(A11633="","",IF(AND(C11633&gt;=INDEX('Lookup Tables'!$C$2:$C$9,MATCH(B11633,'Lookup Tables'!$A$2:$A$9,-1)),C11633&lt;=INDEX('Lookup Tables'!$D$2:$D$9,MATCH(B11633,'Lookup Tables'!$A$2:$A$9,-1))),"PASS","FAIL"))</f>
        <v/>
      </c>
      <c r="J11633" t="str">
        <f t="shared" si="724"/>
        <v/>
      </c>
      <c r="K11633" t="str">
        <f t="shared" si="725"/>
        <v/>
      </c>
      <c r="L11633" t="str">
        <f t="shared" si="726"/>
        <v/>
      </c>
      <c r="M11633" t="str">
        <f t="shared" si="727"/>
        <v/>
      </c>
    </row>
    <row r="11634" spans="8:13" x14ac:dyDescent="0.25">
      <c r="H11634" t="str">
        <f>IF(A11634="","",INDEX('Lookup Tables'!$B$2:$B$9,MATCH(B11634,'Lookup Tables'!$A$2:$A$9,-1)))</f>
        <v/>
      </c>
      <c r="I11634" t="str">
        <f>IF(A11634="","",IF(AND(C11634&gt;=INDEX('Lookup Tables'!$C$2:$C$9,MATCH(B11634,'Lookup Tables'!$A$2:$A$9,-1)),C11634&lt;=INDEX('Lookup Tables'!$D$2:$D$9,MATCH(B11634,'Lookup Tables'!$A$2:$A$9,-1))),"PASS","FAIL"))</f>
        <v/>
      </c>
      <c r="J11634" t="str">
        <f t="shared" si="724"/>
        <v/>
      </c>
      <c r="K11634" t="str">
        <f t="shared" si="725"/>
        <v/>
      </c>
      <c r="L11634" t="str">
        <f t="shared" si="726"/>
        <v/>
      </c>
      <c r="M11634" t="str">
        <f t="shared" si="727"/>
        <v/>
      </c>
    </row>
    <row r="11635" spans="8:13" x14ac:dyDescent="0.25">
      <c r="H11635" t="str">
        <f>IF(A11635="","",INDEX('Lookup Tables'!$B$2:$B$9,MATCH(B11635,'Lookup Tables'!$A$2:$A$9,-1)))</f>
        <v/>
      </c>
      <c r="I11635" t="str">
        <f>IF(A11635="","",IF(AND(C11635&gt;=INDEX('Lookup Tables'!$C$2:$C$9,MATCH(B11635,'Lookup Tables'!$A$2:$A$9,-1)),C11635&lt;=INDEX('Lookup Tables'!$D$2:$D$9,MATCH(B11635,'Lookup Tables'!$A$2:$A$9,-1))),"PASS","FAIL"))</f>
        <v/>
      </c>
      <c r="J11635" t="str">
        <f t="shared" si="724"/>
        <v/>
      </c>
      <c r="K11635" t="str">
        <f t="shared" si="725"/>
        <v/>
      </c>
      <c r="L11635" t="str">
        <f t="shared" si="726"/>
        <v/>
      </c>
      <c r="M11635" t="str">
        <f t="shared" si="727"/>
        <v/>
      </c>
    </row>
    <row r="11636" spans="8:13" x14ac:dyDescent="0.25">
      <c r="H11636" t="str">
        <f>IF(A11636="","",INDEX('Lookup Tables'!$B$2:$B$9,MATCH(B11636,'Lookup Tables'!$A$2:$A$9,-1)))</f>
        <v/>
      </c>
      <c r="I11636" t="str">
        <f>IF(A11636="","",IF(AND(C11636&gt;=INDEX('Lookup Tables'!$C$2:$C$9,MATCH(B11636,'Lookup Tables'!$A$2:$A$9,-1)),C11636&lt;=INDEX('Lookup Tables'!$D$2:$D$9,MATCH(B11636,'Lookup Tables'!$A$2:$A$9,-1))),"PASS","FAIL"))</f>
        <v/>
      </c>
      <c r="J11636" t="str">
        <f t="shared" si="724"/>
        <v/>
      </c>
      <c r="K11636" t="str">
        <f t="shared" si="725"/>
        <v/>
      </c>
      <c r="L11636" t="str">
        <f t="shared" si="726"/>
        <v/>
      </c>
      <c r="M11636" t="str">
        <f t="shared" si="727"/>
        <v/>
      </c>
    </row>
    <row r="11637" spans="8:13" x14ac:dyDescent="0.25">
      <c r="H11637" t="str">
        <f>IF(A11637="","",INDEX('Lookup Tables'!$B$2:$B$9,MATCH(B11637,'Lookup Tables'!$A$2:$A$9,-1)))</f>
        <v/>
      </c>
      <c r="I11637" t="str">
        <f>IF(A11637="","",IF(AND(C11637&gt;=INDEX('Lookup Tables'!$C$2:$C$9,MATCH(B11637,'Lookup Tables'!$A$2:$A$9,-1)),C11637&lt;=INDEX('Lookup Tables'!$D$2:$D$9,MATCH(B11637,'Lookup Tables'!$A$2:$A$9,-1))),"PASS","FAIL"))</f>
        <v/>
      </c>
      <c r="J11637" t="str">
        <f t="shared" si="724"/>
        <v/>
      </c>
      <c r="K11637" t="str">
        <f t="shared" si="725"/>
        <v/>
      </c>
      <c r="L11637" t="str">
        <f t="shared" si="726"/>
        <v/>
      </c>
      <c r="M11637" t="str">
        <f t="shared" si="727"/>
        <v/>
      </c>
    </row>
    <row r="11638" spans="8:13" x14ac:dyDescent="0.25">
      <c r="H11638" t="str">
        <f>IF(A11638="","",INDEX('Lookup Tables'!$B$2:$B$9,MATCH(B11638,'Lookup Tables'!$A$2:$A$9,-1)))</f>
        <v/>
      </c>
      <c r="I11638" t="str">
        <f>IF(A11638="","",IF(AND(C11638&gt;=INDEX('Lookup Tables'!$C$2:$C$9,MATCH(B11638,'Lookup Tables'!$A$2:$A$9,-1)),C11638&lt;=INDEX('Lookup Tables'!$D$2:$D$9,MATCH(B11638,'Lookup Tables'!$A$2:$A$9,-1))),"PASS","FAIL"))</f>
        <v/>
      </c>
      <c r="J11638" t="str">
        <f t="shared" si="724"/>
        <v/>
      </c>
      <c r="K11638" t="str">
        <f t="shared" si="725"/>
        <v/>
      </c>
      <c r="L11638" t="str">
        <f t="shared" si="726"/>
        <v/>
      </c>
      <c r="M11638" t="str">
        <f t="shared" si="727"/>
        <v/>
      </c>
    </row>
    <row r="11639" spans="8:13" x14ac:dyDescent="0.25">
      <c r="H11639" t="str">
        <f>IF(A11639="","",INDEX('Lookup Tables'!$B$2:$B$9,MATCH(B11639,'Lookup Tables'!$A$2:$A$9,-1)))</f>
        <v/>
      </c>
      <c r="I11639" t="str">
        <f>IF(A11639="","",IF(AND(C11639&gt;=INDEX('Lookup Tables'!$C$2:$C$9,MATCH(B11639,'Lookup Tables'!$A$2:$A$9,-1)),C11639&lt;=INDEX('Lookup Tables'!$D$2:$D$9,MATCH(B11639,'Lookup Tables'!$A$2:$A$9,-1))),"PASS","FAIL"))</f>
        <v/>
      </c>
      <c r="J11639" t="str">
        <f t="shared" si="724"/>
        <v/>
      </c>
      <c r="K11639" t="str">
        <f t="shared" si="725"/>
        <v/>
      </c>
      <c r="L11639" t="str">
        <f t="shared" si="726"/>
        <v/>
      </c>
      <c r="M11639" t="str">
        <f t="shared" si="727"/>
        <v/>
      </c>
    </row>
    <row r="11640" spans="8:13" x14ac:dyDescent="0.25">
      <c r="H11640" t="str">
        <f>IF(A11640="","",INDEX('Lookup Tables'!$B$2:$B$9,MATCH(B11640,'Lookup Tables'!$A$2:$A$9,-1)))</f>
        <v/>
      </c>
      <c r="I11640" t="str">
        <f>IF(A11640="","",IF(AND(C11640&gt;=INDEX('Lookup Tables'!$C$2:$C$9,MATCH(B11640,'Lookup Tables'!$A$2:$A$9,-1)),C11640&lt;=INDEX('Lookup Tables'!$D$2:$D$9,MATCH(B11640,'Lookup Tables'!$A$2:$A$9,-1))),"PASS","FAIL"))</f>
        <v/>
      </c>
      <c r="J11640" t="str">
        <f t="shared" si="724"/>
        <v/>
      </c>
      <c r="K11640" t="str">
        <f t="shared" si="725"/>
        <v/>
      </c>
      <c r="L11640" t="str">
        <f t="shared" si="726"/>
        <v/>
      </c>
      <c r="M11640" t="str">
        <f t="shared" si="727"/>
        <v/>
      </c>
    </row>
    <row r="11641" spans="8:13" x14ac:dyDescent="0.25">
      <c r="H11641" t="str">
        <f>IF(A11641="","",INDEX('Lookup Tables'!$B$2:$B$9,MATCH(B11641,'Lookup Tables'!$A$2:$A$9,-1)))</f>
        <v/>
      </c>
      <c r="I11641" t="str">
        <f>IF(A11641="","",IF(AND(C11641&gt;=INDEX('Lookup Tables'!$C$2:$C$9,MATCH(B11641,'Lookup Tables'!$A$2:$A$9,-1)),C11641&lt;=INDEX('Lookup Tables'!$D$2:$D$9,MATCH(B11641,'Lookup Tables'!$A$2:$A$9,-1))),"PASS","FAIL"))</f>
        <v/>
      </c>
      <c r="J11641" t="str">
        <f t="shared" si="724"/>
        <v/>
      </c>
      <c r="K11641" t="str">
        <f t="shared" si="725"/>
        <v/>
      </c>
      <c r="L11641" t="str">
        <f t="shared" si="726"/>
        <v/>
      </c>
      <c r="M11641" t="str">
        <f t="shared" si="727"/>
        <v/>
      </c>
    </row>
    <row r="11642" spans="8:13" x14ac:dyDescent="0.25">
      <c r="H11642" t="str">
        <f>IF(A11642="","",INDEX('Lookup Tables'!$B$2:$B$9,MATCH(B11642,'Lookup Tables'!$A$2:$A$9,-1)))</f>
        <v/>
      </c>
      <c r="I11642" t="str">
        <f>IF(A11642="","",IF(AND(C11642&gt;=INDEX('Lookup Tables'!$C$2:$C$9,MATCH(B11642,'Lookup Tables'!$A$2:$A$9,-1)),C11642&lt;=INDEX('Lookup Tables'!$D$2:$D$9,MATCH(B11642,'Lookup Tables'!$A$2:$A$9,-1))),"PASS","FAIL"))</f>
        <v/>
      </c>
      <c r="J11642" t="str">
        <f t="shared" si="724"/>
        <v/>
      </c>
      <c r="K11642" t="str">
        <f t="shared" si="725"/>
        <v/>
      </c>
      <c r="L11642" t="str">
        <f t="shared" si="726"/>
        <v/>
      </c>
      <c r="M11642" t="str">
        <f t="shared" si="727"/>
        <v/>
      </c>
    </row>
    <row r="11643" spans="8:13" x14ac:dyDescent="0.25">
      <c r="H11643" t="str">
        <f>IF(A11643="","",INDEX('Lookup Tables'!$B$2:$B$9,MATCH(B11643,'Lookup Tables'!$A$2:$A$9,-1)))</f>
        <v/>
      </c>
      <c r="I11643" t="str">
        <f>IF(A11643="","",IF(AND(C11643&gt;=INDEX('Lookup Tables'!$C$2:$C$9,MATCH(B11643,'Lookup Tables'!$A$2:$A$9,-1)),C11643&lt;=INDEX('Lookup Tables'!$D$2:$D$9,MATCH(B11643,'Lookup Tables'!$A$2:$A$9,-1))),"PASS","FAIL"))</f>
        <v/>
      </c>
      <c r="J11643" t="str">
        <f t="shared" si="724"/>
        <v/>
      </c>
      <c r="K11643" t="str">
        <f t="shared" si="725"/>
        <v/>
      </c>
      <c r="L11643" t="str">
        <f t="shared" si="726"/>
        <v/>
      </c>
      <c r="M11643" t="str">
        <f t="shared" si="727"/>
        <v/>
      </c>
    </row>
    <row r="11644" spans="8:13" x14ac:dyDescent="0.25">
      <c r="H11644" t="str">
        <f>IF(A11644="","",INDEX('Lookup Tables'!$B$2:$B$9,MATCH(B11644,'Lookup Tables'!$A$2:$A$9,-1)))</f>
        <v/>
      </c>
      <c r="I11644" t="str">
        <f>IF(A11644="","",IF(AND(C11644&gt;=INDEX('Lookup Tables'!$C$2:$C$9,MATCH(B11644,'Lookup Tables'!$A$2:$A$9,-1)),C11644&lt;=INDEX('Lookup Tables'!$D$2:$D$9,MATCH(B11644,'Lookup Tables'!$A$2:$A$9,-1))),"PASS","FAIL"))</f>
        <v/>
      </c>
      <c r="J11644" t="str">
        <f t="shared" si="724"/>
        <v/>
      </c>
      <c r="K11644" t="str">
        <f t="shared" si="725"/>
        <v/>
      </c>
      <c r="L11644" t="str">
        <f t="shared" si="726"/>
        <v/>
      </c>
      <c r="M11644" t="str">
        <f t="shared" si="727"/>
        <v/>
      </c>
    </row>
    <row r="11645" spans="8:13" x14ac:dyDescent="0.25">
      <c r="H11645" t="str">
        <f>IF(A11645="","",INDEX('Lookup Tables'!$B$2:$B$9,MATCH(B11645,'Lookup Tables'!$A$2:$A$9,-1)))</f>
        <v/>
      </c>
      <c r="I11645" t="str">
        <f>IF(A11645="","",IF(AND(C11645&gt;=INDEX('Lookup Tables'!$C$2:$C$9,MATCH(B11645,'Lookup Tables'!$A$2:$A$9,-1)),C11645&lt;=INDEX('Lookup Tables'!$D$2:$D$9,MATCH(B11645,'Lookup Tables'!$A$2:$A$9,-1))),"PASS","FAIL"))</f>
        <v/>
      </c>
      <c r="J11645" t="str">
        <f t="shared" si="724"/>
        <v/>
      </c>
      <c r="K11645" t="str">
        <f t="shared" si="725"/>
        <v/>
      </c>
      <c r="L11645" t="str">
        <f t="shared" si="726"/>
        <v/>
      </c>
      <c r="M11645" t="str">
        <f t="shared" si="727"/>
        <v/>
      </c>
    </row>
    <row r="11646" spans="8:13" x14ac:dyDescent="0.25">
      <c r="H11646" t="str">
        <f>IF(A11646="","",INDEX('Lookup Tables'!$B$2:$B$9,MATCH(B11646,'Lookup Tables'!$A$2:$A$9,-1)))</f>
        <v/>
      </c>
      <c r="I11646" t="str">
        <f>IF(A11646="","",IF(AND(C11646&gt;=INDEX('Lookup Tables'!$C$2:$C$9,MATCH(B11646,'Lookup Tables'!$A$2:$A$9,-1)),C11646&lt;=INDEX('Lookup Tables'!$D$2:$D$9,MATCH(B11646,'Lookup Tables'!$A$2:$A$9,-1))),"PASS","FAIL"))</f>
        <v/>
      </c>
      <c r="J11646" t="str">
        <f t="shared" si="724"/>
        <v/>
      </c>
      <c r="K11646" t="str">
        <f t="shared" si="725"/>
        <v/>
      </c>
      <c r="L11646" t="str">
        <f t="shared" si="726"/>
        <v/>
      </c>
      <c r="M11646" t="str">
        <f t="shared" si="727"/>
        <v/>
      </c>
    </row>
    <row r="11647" spans="8:13" x14ac:dyDescent="0.25">
      <c r="H11647" t="str">
        <f>IF(A11647="","",INDEX('Lookup Tables'!$B$2:$B$9,MATCH(B11647,'Lookup Tables'!$A$2:$A$9,-1)))</f>
        <v/>
      </c>
      <c r="I11647" t="str">
        <f>IF(A11647="","",IF(AND(C11647&gt;=INDEX('Lookup Tables'!$C$2:$C$9,MATCH(B11647,'Lookup Tables'!$A$2:$A$9,-1)),C11647&lt;=INDEX('Lookup Tables'!$D$2:$D$9,MATCH(B11647,'Lookup Tables'!$A$2:$A$9,-1))),"PASS","FAIL"))</f>
        <v/>
      </c>
      <c r="J11647" t="str">
        <f t="shared" si="724"/>
        <v/>
      </c>
      <c r="K11647" t="str">
        <f t="shared" si="725"/>
        <v/>
      </c>
      <c r="L11647" t="str">
        <f t="shared" si="726"/>
        <v/>
      </c>
      <c r="M11647" t="str">
        <f t="shared" si="727"/>
        <v/>
      </c>
    </row>
    <row r="11648" spans="8:13" x14ac:dyDescent="0.25">
      <c r="H11648" t="str">
        <f>IF(A11648="","",INDEX('Lookup Tables'!$B$2:$B$9,MATCH(B11648,'Lookup Tables'!$A$2:$A$9,-1)))</f>
        <v/>
      </c>
      <c r="I11648" t="str">
        <f>IF(A11648="","",IF(AND(C11648&gt;=INDEX('Lookup Tables'!$C$2:$C$9,MATCH(B11648,'Lookup Tables'!$A$2:$A$9,-1)),C11648&lt;=INDEX('Lookup Tables'!$D$2:$D$9,MATCH(B11648,'Lookup Tables'!$A$2:$A$9,-1))),"PASS","FAIL"))</f>
        <v/>
      </c>
      <c r="J11648" t="str">
        <f t="shared" si="724"/>
        <v/>
      </c>
      <c r="K11648" t="str">
        <f t="shared" si="725"/>
        <v/>
      </c>
      <c r="L11648" t="str">
        <f t="shared" si="726"/>
        <v/>
      </c>
      <c r="M11648" t="str">
        <f t="shared" si="727"/>
        <v/>
      </c>
    </row>
    <row r="11649" spans="8:13" x14ac:dyDescent="0.25">
      <c r="H11649" t="str">
        <f>IF(A11649="","",INDEX('Lookup Tables'!$B$2:$B$9,MATCH(B11649,'Lookup Tables'!$A$2:$A$9,-1)))</f>
        <v/>
      </c>
      <c r="I11649" t="str">
        <f>IF(A11649="","",IF(AND(C11649&gt;=INDEX('Lookup Tables'!$C$2:$C$9,MATCH(B11649,'Lookup Tables'!$A$2:$A$9,-1)),C11649&lt;=INDEX('Lookup Tables'!$D$2:$D$9,MATCH(B11649,'Lookup Tables'!$A$2:$A$9,-1))),"PASS","FAIL"))</f>
        <v/>
      </c>
      <c r="J11649" t="str">
        <f t="shared" ref="J11649:J11712" si="728">IF(A11649="","",IF(AND(D11649&gt;=15,D11649&lt;=22.5),"PASS","FAIL"))</f>
        <v/>
      </c>
      <c r="K11649" t="str">
        <f t="shared" ref="K11649:K11712" si="729">IF(A11649="","",IF(AND(E11649&gt;=15,E11649&lt;=22.5),"PASS","FAIL"))</f>
        <v/>
      </c>
      <c r="L11649" t="str">
        <f t="shared" ref="L11649:L11712" si="730">IF(A11649="","",IF(AND(F11649&gt;0,F11649&lt;0.2),"PASS","FAIL"))</f>
        <v/>
      </c>
      <c r="M11649" t="str">
        <f t="shared" ref="M11649:M11712" si="731">IF(A11649="","",IF(AND(IF(I11649="PASS",TRUE,FALSE),IF(J11649="PASS",TRUE,FALSE),IF(K11649="PASS",TRUE,FALSE),IF(L11649="PASS",TRUE,FALSE))=TRUE,"PASS","FAIL"))</f>
        <v/>
      </c>
    </row>
    <row r="11650" spans="8:13" x14ac:dyDescent="0.25">
      <c r="H11650" t="str">
        <f>IF(A11650="","",INDEX('Lookup Tables'!$B$2:$B$9,MATCH(B11650,'Lookup Tables'!$A$2:$A$9,-1)))</f>
        <v/>
      </c>
      <c r="I11650" t="str">
        <f>IF(A11650="","",IF(AND(C11650&gt;=INDEX('Lookup Tables'!$C$2:$C$9,MATCH(B11650,'Lookup Tables'!$A$2:$A$9,-1)),C11650&lt;=INDEX('Lookup Tables'!$D$2:$D$9,MATCH(B11650,'Lookup Tables'!$A$2:$A$9,-1))),"PASS","FAIL"))</f>
        <v/>
      </c>
      <c r="J11650" t="str">
        <f t="shared" si="728"/>
        <v/>
      </c>
      <c r="K11650" t="str">
        <f t="shared" si="729"/>
        <v/>
      </c>
      <c r="L11650" t="str">
        <f t="shared" si="730"/>
        <v/>
      </c>
      <c r="M11650" t="str">
        <f t="shared" si="731"/>
        <v/>
      </c>
    </row>
    <row r="11651" spans="8:13" x14ac:dyDescent="0.25">
      <c r="H11651" t="str">
        <f>IF(A11651="","",INDEX('Lookup Tables'!$B$2:$B$9,MATCH(B11651,'Lookup Tables'!$A$2:$A$9,-1)))</f>
        <v/>
      </c>
      <c r="I11651" t="str">
        <f>IF(A11651="","",IF(AND(C11651&gt;=INDEX('Lookup Tables'!$C$2:$C$9,MATCH(B11651,'Lookup Tables'!$A$2:$A$9,-1)),C11651&lt;=INDEX('Lookup Tables'!$D$2:$D$9,MATCH(B11651,'Lookup Tables'!$A$2:$A$9,-1))),"PASS","FAIL"))</f>
        <v/>
      </c>
      <c r="J11651" t="str">
        <f t="shared" si="728"/>
        <v/>
      </c>
      <c r="K11651" t="str">
        <f t="shared" si="729"/>
        <v/>
      </c>
      <c r="L11651" t="str">
        <f t="shared" si="730"/>
        <v/>
      </c>
      <c r="M11651" t="str">
        <f t="shared" si="731"/>
        <v/>
      </c>
    </row>
    <row r="11652" spans="8:13" x14ac:dyDescent="0.25">
      <c r="H11652" t="str">
        <f>IF(A11652="","",INDEX('Lookup Tables'!$B$2:$B$9,MATCH(B11652,'Lookup Tables'!$A$2:$A$9,-1)))</f>
        <v/>
      </c>
      <c r="I11652" t="str">
        <f>IF(A11652="","",IF(AND(C11652&gt;=INDEX('Lookup Tables'!$C$2:$C$9,MATCH(B11652,'Lookup Tables'!$A$2:$A$9,-1)),C11652&lt;=INDEX('Lookup Tables'!$D$2:$D$9,MATCH(B11652,'Lookup Tables'!$A$2:$A$9,-1))),"PASS","FAIL"))</f>
        <v/>
      </c>
      <c r="J11652" t="str">
        <f t="shared" si="728"/>
        <v/>
      </c>
      <c r="K11652" t="str">
        <f t="shared" si="729"/>
        <v/>
      </c>
      <c r="L11652" t="str">
        <f t="shared" si="730"/>
        <v/>
      </c>
      <c r="M11652" t="str">
        <f t="shared" si="731"/>
        <v/>
      </c>
    </row>
    <row r="11653" spans="8:13" x14ac:dyDescent="0.25">
      <c r="H11653" t="str">
        <f>IF(A11653="","",INDEX('Lookup Tables'!$B$2:$B$9,MATCH(B11653,'Lookup Tables'!$A$2:$A$9,-1)))</f>
        <v/>
      </c>
      <c r="I11653" t="str">
        <f>IF(A11653="","",IF(AND(C11653&gt;=INDEX('Lookup Tables'!$C$2:$C$9,MATCH(B11653,'Lookup Tables'!$A$2:$A$9,-1)),C11653&lt;=INDEX('Lookup Tables'!$D$2:$D$9,MATCH(B11653,'Lookup Tables'!$A$2:$A$9,-1))),"PASS","FAIL"))</f>
        <v/>
      </c>
      <c r="J11653" t="str">
        <f t="shared" si="728"/>
        <v/>
      </c>
      <c r="K11653" t="str">
        <f t="shared" si="729"/>
        <v/>
      </c>
      <c r="L11653" t="str">
        <f t="shared" si="730"/>
        <v/>
      </c>
      <c r="M11653" t="str">
        <f t="shared" si="731"/>
        <v/>
      </c>
    </row>
    <row r="11654" spans="8:13" x14ac:dyDescent="0.25">
      <c r="H11654" t="str">
        <f>IF(A11654="","",INDEX('Lookup Tables'!$B$2:$B$9,MATCH(B11654,'Lookup Tables'!$A$2:$A$9,-1)))</f>
        <v/>
      </c>
      <c r="I11654" t="str">
        <f>IF(A11654="","",IF(AND(C11654&gt;=INDEX('Lookup Tables'!$C$2:$C$9,MATCH(B11654,'Lookup Tables'!$A$2:$A$9,-1)),C11654&lt;=INDEX('Lookup Tables'!$D$2:$D$9,MATCH(B11654,'Lookup Tables'!$A$2:$A$9,-1))),"PASS","FAIL"))</f>
        <v/>
      </c>
      <c r="J11654" t="str">
        <f t="shared" si="728"/>
        <v/>
      </c>
      <c r="K11654" t="str">
        <f t="shared" si="729"/>
        <v/>
      </c>
      <c r="L11654" t="str">
        <f t="shared" si="730"/>
        <v/>
      </c>
      <c r="M11654" t="str">
        <f t="shared" si="731"/>
        <v/>
      </c>
    </row>
    <row r="11655" spans="8:13" x14ac:dyDescent="0.25">
      <c r="H11655" t="str">
        <f>IF(A11655="","",INDEX('Lookup Tables'!$B$2:$B$9,MATCH(B11655,'Lookup Tables'!$A$2:$A$9,-1)))</f>
        <v/>
      </c>
      <c r="I11655" t="str">
        <f>IF(A11655="","",IF(AND(C11655&gt;=INDEX('Lookup Tables'!$C$2:$C$9,MATCH(B11655,'Lookup Tables'!$A$2:$A$9,-1)),C11655&lt;=INDEX('Lookup Tables'!$D$2:$D$9,MATCH(B11655,'Lookup Tables'!$A$2:$A$9,-1))),"PASS","FAIL"))</f>
        <v/>
      </c>
      <c r="J11655" t="str">
        <f t="shared" si="728"/>
        <v/>
      </c>
      <c r="K11655" t="str">
        <f t="shared" si="729"/>
        <v/>
      </c>
      <c r="L11655" t="str">
        <f t="shared" si="730"/>
        <v/>
      </c>
      <c r="M11655" t="str">
        <f t="shared" si="731"/>
        <v/>
      </c>
    </row>
    <row r="11656" spans="8:13" x14ac:dyDescent="0.25">
      <c r="H11656" t="str">
        <f>IF(A11656="","",INDEX('Lookup Tables'!$B$2:$B$9,MATCH(B11656,'Lookup Tables'!$A$2:$A$9,-1)))</f>
        <v/>
      </c>
      <c r="I11656" t="str">
        <f>IF(A11656="","",IF(AND(C11656&gt;=INDEX('Lookup Tables'!$C$2:$C$9,MATCH(B11656,'Lookup Tables'!$A$2:$A$9,-1)),C11656&lt;=INDEX('Lookup Tables'!$D$2:$D$9,MATCH(B11656,'Lookup Tables'!$A$2:$A$9,-1))),"PASS","FAIL"))</f>
        <v/>
      </c>
      <c r="J11656" t="str">
        <f t="shared" si="728"/>
        <v/>
      </c>
      <c r="K11656" t="str">
        <f t="shared" si="729"/>
        <v/>
      </c>
      <c r="L11656" t="str">
        <f t="shared" si="730"/>
        <v/>
      </c>
      <c r="M11656" t="str">
        <f t="shared" si="731"/>
        <v/>
      </c>
    </row>
    <row r="11657" spans="8:13" x14ac:dyDescent="0.25">
      <c r="H11657" t="str">
        <f>IF(A11657="","",INDEX('Lookup Tables'!$B$2:$B$9,MATCH(B11657,'Lookup Tables'!$A$2:$A$9,-1)))</f>
        <v/>
      </c>
      <c r="I11657" t="str">
        <f>IF(A11657="","",IF(AND(C11657&gt;=INDEX('Lookup Tables'!$C$2:$C$9,MATCH(B11657,'Lookup Tables'!$A$2:$A$9,-1)),C11657&lt;=INDEX('Lookup Tables'!$D$2:$D$9,MATCH(B11657,'Lookup Tables'!$A$2:$A$9,-1))),"PASS","FAIL"))</f>
        <v/>
      </c>
      <c r="J11657" t="str">
        <f t="shared" si="728"/>
        <v/>
      </c>
      <c r="K11657" t="str">
        <f t="shared" si="729"/>
        <v/>
      </c>
      <c r="L11657" t="str">
        <f t="shared" si="730"/>
        <v/>
      </c>
      <c r="M11657" t="str">
        <f t="shared" si="731"/>
        <v/>
      </c>
    </row>
    <row r="11658" spans="8:13" x14ac:dyDescent="0.25">
      <c r="H11658" t="str">
        <f>IF(A11658="","",INDEX('Lookup Tables'!$B$2:$B$9,MATCH(B11658,'Lookup Tables'!$A$2:$A$9,-1)))</f>
        <v/>
      </c>
      <c r="I11658" t="str">
        <f>IF(A11658="","",IF(AND(C11658&gt;=INDEX('Lookup Tables'!$C$2:$C$9,MATCH(B11658,'Lookup Tables'!$A$2:$A$9,-1)),C11658&lt;=INDEX('Lookup Tables'!$D$2:$D$9,MATCH(B11658,'Lookup Tables'!$A$2:$A$9,-1))),"PASS","FAIL"))</f>
        <v/>
      </c>
      <c r="J11658" t="str">
        <f t="shared" si="728"/>
        <v/>
      </c>
      <c r="K11658" t="str">
        <f t="shared" si="729"/>
        <v/>
      </c>
      <c r="L11658" t="str">
        <f t="shared" si="730"/>
        <v/>
      </c>
      <c r="M11658" t="str">
        <f t="shared" si="731"/>
        <v/>
      </c>
    </row>
    <row r="11659" spans="8:13" x14ac:dyDescent="0.25">
      <c r="H11659" t="str">
        <f>IF(A11659="","",INDEX('Lookup Tables'!$B$2:$B$9,MATCH(B11659,'Lookup Tables'!$A$2:$A$9,-1)))</f>
        <v/>
      </c>
      <c r="I11659" t="str">
        <f>IF(A11659="","",IF(AND(C11659&gt;=INDEX('Lookup Tables'!$C$2:$C$9,MATCH(B11659,'Lookup Tables'!$A$2:$A$9,-1)),C11659&lt;=INDEX('Lookup Tables'!$D$2:$D$9,MATCH(B11659,'Lookup Tables'!$A$2:$A$9,-1))),"PASS","FAIL"))</f>
        <v/>
      </c>
      <c r="J11659" t="str">
        <f t="shared" si="728"/>
        <v/>
      </c>
      <c r="K11659" t="str">
        <f t="shared" si="729"/>
        <v/>
      </c>
      <c r="L11659" t="str">
        <f t="shared" si="730"/>
        <v/>
      </c>
      <c r="M11659" t="str">
        <f t="shared" si="731"/>
        <v/>
      </c>
    </row>
    <row r="11660" spans="8:13" x14ac:dyDescent="0.25">
      <c r="H11660" t="str">
        <f>IF(A11660="","",INDEX('Lookup Tables'!$B$2:$B$9,MATCH(B11660,'Lookup Tables'!$A$2:$A$9,-1)))</f>
        <v/>
      </c>
      <c r="I11660" t="str">
        <f>IF(A11660="","",IF(AND(C11660&gt;=INDEX('Lookup Tables'!$C$2:$C$9,MATCH(B11660,'Lookup Tables'!$A$2:$A$9,-1)),C11660&lt;=INDEX('Lookup Tables'!$D$2:$D$9,MATCH(B11660,'Lookup Tables'!$A$2:$A$9,-1))),"PASS","FAIL"))</f>
        <v/>
      </c>
      <c r="J11660" t="str">
        <f t="shared" si="728"/>
        <v/>
      </c>
      <c r="K11660" t="str">
        <f t="shared" si="729"/>
        <v/>
      </c>
      <c r="L11660" t="str">
        <f t="shared" si="730"/>
        <v/>
      </c>
      <c r="M11660" t="str">
        <f t="shared" si="731"/>
        <v/>
      </c>
    </row>
    <row r="11661" spans="8:13" x14ac:dyDescent="0.25">
      <c r="H11661" t="str">
        <f>IF(A11661="","",INDEX('Lookup Tables'!$B$2:$B$9,MATCH(B11661,'Lookup Tables'!$A$2:$A$9,-1)))</f>
        <v/>
      </c>
      <c r="I11661" t="str">
        <f>IF(A11661="","",IF(AND(C11661&gt;=INDEX('Lookup Tables'!$C$2:$C$9,MATCH(B11661,'Lookup Tables'!$A$2:$A$9,-1)),C11661&lt;=INDEX('Lookup Tables'!$D$2:$D$9,MATCH(B11661,'Lookup Tables'!$A$2:$A$9,-1))),"PASS","FAIL"))</f>
        <v/>
      </c>
      <c r="J11661" t="str">
        <f t="shared" si="728"/>
        <v/>
      </c>
      <c r="K11661" t="str">
        <f t="shared" si="729"/>
        <v/>
      </c>
      <c r="L11661" t="str">
        <f t="shared" si="730"/>
        <v/>
      </c>
      <c r="M11661" t="str">
        <f t="shared" si="731"/>
        <v/>
      </c>
    </row>
    <row r="11662" spans="8:13" x14ac:dyDescent="0.25">
      <c r="H11662" t="str">
        <f>IF(A11662="","",INDEX('Lookup Tables'!$B$2:$B$9,MATCH(B11662,'Lookup Tables'!$A$2:$A$9,-1)))</f>
        <v/>
      </c>
      <c r="I11662" t="str">
        <f>IF(A11662="","",IF(AND(C11662&gt;=INDEX('Lookup Tables'!$C$2:$C$9,MATCH(B11662,'Lookup Tables'!$A$2:$A$9,-1)),C11662&lt;=INDEX('Lookup Tables'!$D$2:$D$9,MATCH(B11662,'Lookup Tables'!$A$2:$A$9,-1))),"PASS","FAIL"))</f>
        <v/>
      </c>
      <c r="J11662" t="str">
        <f t="shared" si="728"/>
        <v/>
      </c>
      <c r="K11662" t="str">
        <f t="shared" si="729"/>
        <v/>
      </c>
      <c r="L11662" t="str">
        <f t="shared" si="730"/>
        <v/>
      </c>
      <c r="M11662" t="str">
        <f t="shared" si="731"/>
        <v/>
      </c>
    </row>
    <row r="11663" spans="8:13" x14ac:dyDescent="0.25">
      <c r="H11663" t="str">
        <f>IF(A11663="","",INDEX('Lookup Tables'!$B$2:$B$9,MATCH(B11663,'Lookup Tables'!$A$2:$A$9,-1)))</f>
        <v/>
      </c>
      <c r="I11663" t="str">
        <f>IF(A11663="","",IF(AND(C11663&gt;=INDEX('Lookup Tables'!$C$2:$C$9,MATCH(B11663,'Lookup Tables'!$A$2:$A$9,-1)),C11663&lt;=INDEX('Lookup Tables'!$D$2:$D$9,MATCH(B11663,'Lookup Tables'!$A$2:$A$9,-1))),"PASS","FAIL"))</f>
        <v/>
      </c>
      <c r="J11663" t="str">
        <f t="shared" si="728"/>
        <v/>
      </c>
      <c r="K11663" t="str">
        <f t="shared" si="729"/>
        <v/>
      </c>
      <c r="L11663" t="str">
        <f t="shared" si="730"/>
        <v/>
      </c>
      <c r="M11663" t="str">
        <f t="shared" si="731"/>
        <v/>
      </c>
    </row>
    <row r="11664" spans="8:13" x14ac:dyDescent="0.25">
      <c r="H11664" t="str">
        <f>IF(A11664="","",INDEX('Lookup Tables'!$B$2:$B$9,MATCH(B11664,'Lookup Tables'!$A$2:$A$9,-1)))</f>
        <v/>
      </c>
      <c r="I11664" t="str">
        <f>IF(A11664="","",IF(AND(C11664&gt;=INDEX('Lookup Tables'!$C$2:$C$9,MATCH(B11664,'Lookup Tables'!$A$2:$A$9,-1)),C11664&lt;=INDEX('Lookup Tables'!$D$2:$D$9,MATCH(B11664,'Lookup Tables'!$A$2:$A$9,-1))),"PASS","FAIL"))</f>
        <v/>
      </c>
      <c r="J11664" t="str">
        <f t="shared" si="728"/>
        <v/>
      </c>
      <c r="K11664" t="str">
        <f t="shared" si="729"/>
        <v/>
      </c>
      <c r="L11664" t="str">
        <f t="shared" si="730"/>
        <v/>
      </c>
      <c r="M11664" t="str">
        <f t="shared" si="731"/>
        <v/>
      </c>
    </row>
    <row r="11665" spans="8:13" x14ac:dyDescent="0.25">
      <c r="H11665" t="str">
        <f>IF(A11665="","",INDEX('Lookup Tables'!$B$2:$B$9,MATCH(B11665,'Lookup Tables'!$A$2:$A$9,-1)))</f>
        <v/>
      </c>
      <c r="I11665" t="str">
        <f>IF(A11665="","",IF(AND(C11665&gt;=INDEX('Lookup Tables'!$C$2:$C$9,MATCH(B11665,'Lookup Tables'!$A$2:$A$9,-1)),C11665&lt;=INDEX('Lookup Tables'!$D$2:$D$9,MATCH(B11665,'Lookup Tables'!$A$2:$A$9,-1))),"PASS","FAIL"))</f>
        <v/>
      </c>
      <c r="J11665" t="str">
        <f t="shared" si="728"/>
        <v/>
      </c>
      <c r="K11665" t="str">
        <f t="shared" si="729"/>
        <v/>
      </c>
      <c r="L11665" t="str">
        <f t="shared" si="730"/>
        <v/>
      </c>
      <c r="M11665" t="str">
        <f t="shared" si="731"/>
        <v/>
      </c>
    </row>
    <row r="11666" spans="8:13" x14ac:dyDescent="0.25">
      <c r="H11666" t="str">
        <f>IF(A11666="","",INDEX('Lookup Tables'!$B$2:$B$9,MATCH(B11666,'Lookup Tables'!$A$2:$A$9,-1)))</f>
        <v/>
      </c>
      <c r="I11666" t="str">
        <f>IF(A11666="","",IF(AND(C11666&gt;=INDEX('Lookup Tables'!$C$2:$C$9,MATCH(B11666,'Lookup Tables'!$A$2:$A$9,-1)),C11666&lt;=INDEX('Lookup Tables'!$D$2:$D$9,MATCH(B11666,'Lookup Tables'!$A$2:$A$9,-1))),"PASS","FAIL"))</f>
        <v/>
      </c>
      <c r="J11666" t="str">
        <f t="shared" si="728"/>
        <v/>
      </c>
      <c r="K11666" t="str">
        <f t="shared" si="729"/>
        <v/>
      </c>
      <c r="L11666" t="str">
        <f t="shared" si="730"/>
        <v/>
      </c>
      <c r="M11666" t="str">
        <f t="shared" si="731"/>
        <v/>
      </c>
    </row>
    <row r="11667" spans="8:13" x14ac:dyDescent="0.25">
      <c r="H11667" t="str">
        <f>IF(A11667="","",INDEX('Lookup Tables'!$B$2:$B$9,MATCH(B11667,'Lookup Tables'!$A$2:$A$9,-1)))</f>
        <v/>
      </c>
      <c r="I11667" t="str">
        <f>IF(A11667="","",IF(AND(C11667&gt;=INDEX('Lookup Tables'!$C$2:$C$9,MATCH(B11667,'Lookup Tables'!$A$2:$A$9,-1)),C11667&lt;=INDEX('Lookup Tables'!$D$2:$D$9,MATCH(B11667,'Lookup Tables'!$A$2:$A$9,-1))),"PASS","FAIL"))</f>
        <v/>
      </c>
      <c r="J11667" t="str">
        <f t="shared" si="728"/>
        <v/>
      </c>
      <c r="K11667" t="str">
        <f t="shared" si="729"/>
        <v/>
      </c>
      <c r="L11667" t="str">
        <f t="shared" si="730"/>
        <v/>
      </c>
      <c r="M11667" t="str">
        <f t="shared" si="731"/>
        <v/>
      </c>
    </row>
    <row r="11668" spans="8:13" x14ac:dyDescent="0.25">
      <c r="H11668" t="str">
        <f>IF(A11668="","",INDEX('Lookup Tables'!$B$2:$B$9,MATCH(B11668,'Lookup Tables'!$A$2:$A$9,-1)))</f>
        <v/>
      </c>
      <c r="I11668" t="str">
        <f>IF(A11668="","",IF(AND(C11668&gt;=INDEX('Lookup Tables'!$C$2:$C$9,MATCH(B11668,'Lookup Tables'!$A$2:$A$9,-1)),C11668&lt;=INDEX('Lookup Tables'!$D$2:$D$9,MATCH(B11668,'Lookup Tables'!$A$2:$A$9,-1))),"PASS","FAIL"))</f>
        <v/>
      </c>
      <c r="J11668" t="str">
        <f t="shared" si="728"/>
        <v/>
      </c>
      <c r="K11668" t="str">
        <f t="shared" si="729"/>
        <v/>
      </c>
      <c r="L11668" t="str">
        <f t="shared" si="730"/>
        <v/>
      </c>
      <c r="M11668" t="str">
        <f t="shared" si="731"/>
        <v/>
      </c>
    </row>
    <row r="11669" spans="8:13" x14ac:dyDescent="0.25">
      <c r="H11669" t="str">
        <f>IF(A11669="","",INDEX('Lookup Tables'!$B$2:$B$9,MATCH(B11669,'Lookup Tables'!$A$2:$A$9,-1)))</f>
        <v/>
      </c>
      <c r="I11669" t="str">
        <f>IF(A11669="","",IF(AND(C11669&gt;=INDEX('Lookup Tables'!$C$2:$C$9,MATCH(B11669,'Lookup Tables'!$A$2:$A$9,-1)),C11669&lt;=INDEX('Lookup Tables'!$D$2:$D$9,MATCH(B11669,'Lookup Tables'!$A$2:$A$9,-1))),"PASS","FAIL"))</f>
        <v/>
      </c>
      <c r="J11669" t="str">
        <f t="shared" si="728"/>
        <v/>
      </c>
      <c r="K11669" t="str">
        <f t="shared" si="729"/>
        <v/>
      </c>
      <c r="L11669" t="str">
        <f t="shared" si="730"/>
        <v/>
      </c>
      <c r="M11669" t="str">
        <f t="shared" si="731"/>
        <v/>
      </c>
    </row>
    <row r="11670" spans="8:13" x14ac:dyDescent="0.25">
      <c r="H11670" t="str">
        <f>IF(A11670="","",INDEX('Lookup Tables'!$B$2:$B$9,MATCH(B11670,'Lookup Tables'!$A$2:$A$9,-1)))</f>
        <v/>
      </c>
      <c r="I11670" t="str">
        <f>IF(A11670="","",IF(AND(C11670&gt;=INDEX('Lookup Tables'!$C$2:$C$9,MATCH(B11670,'Lookup Tables'!$A$2:$A$9,-1)),C11670&lt;=INDEX('Lookup Tables'!$D$2:$D$9,MATCH(B11670,'Lookup Tables'!$A$2:$A$9,-1))),"PASS","FAIL"))</f>
        <v/>
      </c>
      <c r="J11670" t="str">
        <f t="shared" si="728"/>
        <v/>
      </c>
      <c r="K11670" t="str">
        <f t="shared" si="729"/>
        <v/>
      </c>
      <c r="L11670" t="str">
        <f t="shared" si="730"/>
        <v/>
      </c>
      <c r="M11670" t="str">
        <f t="shared" si="731"/>
        <v/>
      </c>
    </row>
    <row r="11671" spans="8:13" x14ac:dyDescent="0.25">
      <c r="H11671" t="str">
        <f>IF(A11671="","",INDEX('Lookup Tables'!$B$2:$B$9,MATCH(B11671,'Lookup Tables'!$A$2:$A$9,-1)))</f>
        <v/>
      </c>
      <c r="I11671" t="str">
        <f>IF(A11671="","",IF(AND(C11671&gt;=INDEX('Lookup Tables'!$C$2:$C$9,MATCH(B11671,'Lookup Tables'!$A$2:$A$9,-1)),C11671&lt;=INDEX('Lookup Tables'!$D$2:$D$9,MATCH(B11671,'Lookup Tables'!$A$2:$A$9,-1))),"PASS","FAIL"))</f>
        <v/>
      </c>
      <c r="J11671" t="str">
        <f t="shared" si="728"/>
        <v/>
      </c>
      <c r="K11671" t="str">
        <f t="shared" si="729"/>
        <v/>
      </c>
      <c r="L11671" t="str">
        <f t="shared" si="730"/>
        <v/>
      </c>
      <c r="M11671" t="str">
        <f t="shared" si="731"/>
        <v/>
      </c>
    </row>
    <row r="11672" spans="8:13" x14ac:dyDescent="0.25">
      <c r="H11672" t="str">
        <f>IF(A11672="","",INDEX('Lookup Tables'!$B$2:$B$9,MATCH(B11672,'Lookup Tables'!$A$2:$A$9,-1)))</f>
        <v/>
      </c>
      <c r="I11672" t="str">
        <f>IF(A11672="","",IF(AND(C11672&gt;=INDEX('Lookup Tables'!$C$2:$C$9,MATCH(B11672,'Lookup Tables'!$A$2:$A$9,-1)),C11672&lt;=INDEX('Lookup Tables'!$D$2:$D$9,MATCH(B11672,'Lookup Tables'!$A$2:$A$9,-1))),"PASS","FAIL"))</f>
        <v/>
      </c>
      <c r="J11672" t="str">
        <f t="shared" si="728"/>
        <v/>
      </c>
      <c r="K11672" t="str">
        <f t="shared" si="729"/>
        <v/>
      </c>
      <c r="L11672" t="str">
        <f t="shared" si="730"/>
        <v/>
      </c>
      <c r="M11672" t="str">
        <f t="shared" si="731"/>
        <v/>
      </c>
    </row>
    <row r="11673" spans="8:13" x14ac:dyDescent="0.25">
      <c r="H11673" t="str">
        <f>IF(A11673="","",INDEX('Lookup Tables'!$B$2:$B$9,MATCH(B11673,'Lookup Tables'!$A$2:$A$9,-1)))</f>
        <v/>
      </c>
      <c r="I11673" t="str">
        <f>IF(A11673="","",IF(AND(C11673&gt;=INDEX('Lookup Tables'!$C$2:$C$9,MATCH(B11673,'Lookup Tables'!$A$2:$A$9,-1)),C11673&lt;=INDEX('Lookup Tables'!$D$2:$D$9,MATCH(B11673,'Lookup Tables'!$A$2:$A$9,-1))),"PASS","FAIL"))</f>
        <v/>
      </c>
      <c r="J11673" t="str">
        <f t="shared" si="728"/>
        <v/>
      </c>
      <c r="K11673" t="str">
        <f t="shared" si="729"/>
        <v/>
      </c>
      <c r="L11673" t="str">
        <f t="shared" si="730"/>
        <v/>
      </c>
      <c r="M11673" t="str">
        <f t="shared" si="731"/>
        <v/>
      </c>
    </row>
    <row r="11674" spans="8:13" x14ac:dyDescent="0.25">
      <c r="H11674" t="str">
        <f>IF(A11674="","",INDEX('Lookup Tables'!$B$2:$B$9,MATCH(B11674,'Lookup Tables'!$A$2:$A$9,-1)))</f>
        <v/>
      </c>
      <c r="I11674" t="str">
        <f>IF(A11674="","",IF(AND(C11674&gt;=INDEX('Lookup Tables'!$C$2:$C$9,MATCH(B11674,'Lookup Tables'!$A$2:$A$9,-1)),C11674&lt;=INDEX('Lookup Tables'!$D$2:$D$9,MATCH(B11674,'Lookup Tables'!$A$2:$A$9,-1))),"PASS","FAIL"))</f>
        <v/>
      </c>
      <c r="J11674" t="str">
        <f t="shared" si="728"/>
        <v/>
      </c>
      <c r="K11674" t="str">
        <f t="shared" si="729"/>
        <v/>
      </c>
      <c r="L11674" t="str">
        <f t="shared" si="730"/>
        <v/>
      </c>
      <c r="M11674" t="str">
        <f t="shared" si="731"/>
        <v/>
      </c>
    </row>
    <row r="11675" spans="8:13" x14ac:dyDescent="0.25">
      <c r="H11675" t="str">
        <f>IF(A11675="","",INDEX('Lookup Tables'!$B$2:$B$9,MATCH(B11675,'Lookup Tables'!$A$2:$A$9,-1)))</f>
        <v/>
      </c>
      <c r="I11675" t="str">
        <f>IF(A11675="","",IF(AND(C11675&gt;=INDEX('Lookup Tables'!$C$2:$C$9,MATCH(B11675,'Lookup Tables'!$A$2:$A$9,-1)),C11675&lt;=INDEX('Lookup Tables'!$D$2:$D$9,MATCH(B11675,'Lookup Tables'!$A$2:$A$9,-1))),"PASS","FAIL"))</f>
        <v/>
      </c>
      <c r="J11675" t="str">
        <f t="shared" si="728"/>
        <v/>
      </c>
      <c r="K11675" t="str">
        <f t="shared" si="729"/>
        <v/>
      </c>
      <c r="L11675" t="str">
        <f t="shared" si="730"/>
        <v/>
      </c>
      <c r="M11675" t="str">
        <f t="shared" si="731"/>
        <v/>
      </c>
    </row>
    <row r="11676" spans="8:13" x14ac:dyDescent="0.25">
      <c r="H11676" t="str">
        <f>IF(A11676="","",INDEX('Lookup Tables'!$B$2:$B$9,MATCH(B11676,'Lookup Tables'!$A$2:$A$9,-1)))</f>
        <v/>
      </c>
      <c r="I11676" t="str">
        <f>IF(A11676="","",IF(AND(C11676&gt;=INDEX('Lookup Tables'!$C$2:$C$9,MATCH(B11676,'Lookup Tables'!$A$2:$A$9,-1)),C11676&lt;=INDEX('Lookup Tables'!$D$2:$D$9,MATCH(B11676,'Lookup Tables'!$A$2:$A$9,-1))),"PASS","FAIL"))</f>
        <v/>
      </c>
      <c r="J11676" t="str">
        <f t="shared" si="728"/>
        <v/>
      </c>
      <c r="K11676" t="str">
        <f t="shared" si="729"/>
        <v/>
      </c>
      <c r="L11676" t="str">
        <f t="shared" si="730"/>
        <v/>
      </c>
      <c r="M11676" t="str">
        <f t="shared" si="731"/>
        <v/>
      </c>
    </row>
    <row r="11677" spans="8:13" x14ac:dyDescent="0.25">
      <c r="H11677" t="str">
        <f>IF(A11677="","",INDEX('Lookup Tables'!$B$2:$B$9,MATCH(B11677,'Lookup Tables'!$A$2:$A$9,-1)))</f>
        <v/>
      </c>
      <c r="I11677" t="str">
        <f>IF(A11677="","",IF(AND(C11677&gt;=INDEX('Lookup Tables'!$C$2:$C$9,MATCH(B11677,'Lookup Tables'!$A$2:$A$9,-1)),C11677&lt;=INDEX('Lookup Tables'!$D$2:$D$9,MATCH(B11677,'Lookup Tables'!$A$2:$A$9,-1))),"PASS","FAIL"))</f>
        <v/>
      </c>
      <c r="J11677" t="str">
        <f t="shared" si="728"/>
        <v/>
      </c>
      <c r="K11677" t="str">
        <f t="shared" si="729"/>
        <v/>
      </c>
      <c r="L11677" t="str">
        <f t="shared" si="730"/>
        <v/>
      </c>
      <c r="M11677" t="str">
        <f t="shared" si="731"/>
        <v/>
      </c>
    </row>
    <row r="11678" spans="8:13" x14ac:dyDescent="0.25">
      <c r="H11678" t="str">
        <f>IF(A11678="","",INDEX('Lookup Tables'!$B$2:$B$9,MATCH(B11678,'Lookup Tables'!$A$2:$A$9,-1)))</f>
        <v/>
      </c>
      <c r="I11678" t="str">
        <f>IF(A11678="","",IF(AND(C11678&gt;=INDEX('Lookup Tables'!$C$2:$C$9,MATCH(B11678,'Lookup Tables'!$A$2:$A$9,-1)),C11678&lt;=INDEX('Lookup Tables'!$D$2:$D$9,MATCH(B11678,'Lookup Tables'!$A$2:$A$9,-1))),"PASS","FAIL"))</f>
        <v/>
      </c>
      <c r="J11678" t="str">
        <f t="shared" si="728"/>
        <v/>
      </c>
      <c r="K11678" t="str">
        <f t="shared" si="729"/>
        <v/>
      </c>
      <c r="L11678" t="str">
        <f t="shared" si="730"/>
        <v/>
      </c>
      <c r="M11678" t="str">
        <f t="shared" si="731"/>
        <v/>
      </c>
    </row>
    <row r="11679" spans="8:13" x14ac:dyDescent="0.25">
      <c r="H11679" t="str">
        <f>IF(A11679="","",INDEX('Lookup Tables'!$B$2:$B$9,MATCH(B11679,'Lookup Tables'!$A$2:$A$9,-1)))</f>
        <v/>
      </c>
      <c r="I11679" t="str">
        <f>IF(A11679="","",IF(AND(C11679&gt;=INDEX('Lookup Tables'!$C$2:$C$9,MATCH(B11679,'Lookup Tables'!$A$2:$A$9,-1)),C11679&lt;=INDEX('Lookup Tables'!$D$2:$D$9,MATCH(B11679,'Lookup Tables'!$A$2:$A$9,-1))),"PASS","FAIL"))</f>
        <v/>
      </c>
      <c r="J11679" t="str">
        <f t="shared" si="728"/>
        <v/>
      </c>
      <c r="K11679" t="str">
        <f t="shared" si="729"/>
        <v/>
      </c>
      <c r="L11679" t="str">
        <f t="shared" si="730"/>
        <v/>
      </c>
      <c r="M11679" t="str">
        <f t="shared" si="731"/>
        <v/>
      </c>
    </row>
    <row r="11680" spans="8:13" x14ac:dyDescent="0.25">
      <c r="H11680" t="str">
        <f>IF(A11680="","",INDEX('Lookup Tables'!$B$2:$B$9,MATCH(B11680,'Lookup Tables'!$A$2:$A$9,-1)))</f>
        <v/>
      </c>
      <c r="I11680" t="str">
        <f>IF(A11680="","",IF(AND(C11680&gt;=INDEX('Lookup Tables'!$C$2:$C$9,MATCH(B11680,'Lookup Tables'!$A$2:$A$9,-1)),C11680&lt;=INDEX('Lookup Tables'!$D$2:$D$9,MATCH(B11680,'Lookup Tables'!$A$2:$A$9,-1))),"PASS","FAIL"))</f>
        <v/>
      </c>
      <c r="J11680" t="str">
        <f t="shared" si="728"/>
        <v/>
      </c>
      <c r="K11680" t="str">
        <f t="shared" si="729"/>
        <v/>
      </c>
      <c r="L11680" t="str">
        <f t="shared" si="730"/>
        <v/>
      </c>
      <c r="M11680" t="str">
        <f t="shared" si="731"/>
        <v/>
      </c>
    </row>
    <row r="11681" spans="8:13" x14ac:dyDescent="0.25">
      <c r="H11681" t="str">
        <f>IF(A11681="","",INDEX('Lookup Tables'!$B$2:$B$9,MATCH(B11681,'Lookup Tables'!$A$2:$A$9,-1)))</f>
        <v/>
      </c>
      <c r="I11681" t="str">
        <f>IF(A11681="","",IF(AND(C11681&gt;=INDEX('Lookup Tables'!$C$2:$C$9,MATCH(B11681,'Lookup Tables'!$A$2:$A$9,-1)),C11681&lt;=INDEX('Lookup Tables'!$D$2:$D$9,MATCH(B11681,'Lookup Tables'!$A$2:$A$9,-1))),"PASS","FAIL"))</f>
        <v/>
      </c>
      <c r="J11681" t="str">
        <f t="shared" si="728"/>
        <v/>
      </c>
      <c r="K11681" t="str">
        <f t="shared" si="729"/>
        <v/>
      </c>
      <c r="L11681" t="str">
        <f t="shared" si="730"/>
        <v/>
      </c>
      <c r="M11681" t="str">
        <f t="shared" si="731"/>
        <v/>
      </c>
    </row>
    <row r="11682" spans="8:13" x14ac:dyDescent="0.25">
      <c r="H11682" t="str">
        <f>IF(A11682="","",INDEX('Lookup Tables'!$B$2:$B$9,MATCH(B11682,'Lookup Tables'!$A$2:$A$9,-1)))</f>
        <v/>
      </c>
      <c r="I11682" t="str">
        <f>IF(A11682="","",IF(AND(C11682&gt;=INDEX('Lookup Tables'!$C$2:$C$9,MATCH(B11682,'Lookup Tables'!$A$2:$A$9,-1)),C11682&lt;=INDEX('Lookup Tables'!$D$2:$D$9,MATCH(B11682,'Lookup Tables'!$A$2:$A$9,-1))),"PASS","FAIL"))</f>
        <v/>
      </c>
      <c r="J11682" t="str">
        <f t="shared" si="728"/>
        <v/>
      </c>
      <c r="K11682" t="str">
        <f t="shared" si="729"/>
        <v/>
      </c>
      <c r="L11682" t="str">
        <f t="shared" si="730"/>
        <v/>
      </c>
      <c r="M11682" t="str">
        <f t="shared" si="731"/>
        <v/>
      </c>
    </row>
    <row r="11683" spans="8:13" x14ac:dyDescent="0.25">
      <c r="H11683" t="str">
        <f>IF(A11683="","",INDEX('Lookup Tables'!$B$2:$B$9,MATCH(B11683,'Lookup Tables'!$A$2:$A$9,-1)))</f>
        <v/>
      </c>
      <c r="I11683" t="str">
        <f>IF(A11683="","",IF(AND(C11683&gt;=INDEX('Lookup Tables'!$C$2:$C$9,MATCH(B11683,'Lookup Tables'!$A$2:$A$9,-1)),C11683&lt;=INDEX('Lookup Tables'!$D$2:$D$9,MATCH(B11683,'Lookup Tables'!$A$2:$A$9,-1))),"PASS","FAIL"))</f>
        <v/>
      </c>
      <c r="J11683" t="str">
        <f t="shared" si="728"/>
        <v/>
      </c>
      <c r="K11683" t="str">
        <f t="shared" si="729"/>
        <v/>
      </c>
      <c r="L11683" t="str">
        <f t="shared" si="730"/>
        <v/>
      </c>
      <c r="M11683" t="str">
        <f t="shared" si="731"/>
        <v/>
      </c>
    </row>
    <row r="11684" spans="8:13" x14ac:dyDescent="0.25">
      <c r="H11684" t="str">
        <f>IF(A11684="","",INDEX('Lookup Tables'!$B$2:$B$9,MATCH(B11684,'Lookup Tables'!$A$2:$A$9,-1)))</f>
        <v/>
      </c>
      <c r="I11684" t="str">
        <f>IF(A11684="","",IF(AND(C11684&gt;=INDEX('Lookup Tables'!$C$2:$C$9,MATCH(B11684,'Lookup Tables'!$A$2:$A$9,-1)),C11684&lt;=INDEX('Lookup Tables'!$D$2:$D$9,MATCH(B11684,'Lookup Tables'!$A$2:$A$9,-1))),"PASS","FAIL"))</f>
        <v/>
      </c>
      <c r="J11684" t="str">
        <f t="shared" si="728"/>
        <v/>
      </c>
      <c r="K11684" t="str">
        <f t="shared" si="729"/>
        <v/>
      </c>
      <c r="L11684" t="str">
        <f t="shared" si="730"/>
        <v/>
      </c>
      <c r="M11684" t="str">
        <f t="shared" si="731"/>
        <v/>
      </c>
    </row>
    <row r="11685" spans="8:13" x14ac:dyDescent="0.25">
      <c r="H11685" t="str">
        <f>IF(A11685="","",INDEX('Lookup Tables'!$B$2:$B$9,MATCH(B11685,'Lookup Tables'!$A$2:$A$9,-1)))</f>
        <v/>
      </c>
      <c r="I11685" t="str">
        <f>IF(A11685="","",IF(AND(C11685&gt;=INDEX('Lookup Tables'!$C$2:$C$9,MATCH(B11685,'Lookup Tables'!$A$2:$A$9,-1)),C11685&lt;=INDEX('Lookup Tables'!$D$2:$D$9,MATCH(B11685,'Lookup Tables'!$A$2:$A$9,-1))),"PASS","FAIL"))</f>
        <v/>
      </c>
      <c r="J11685" t="str">
        <f t="shared" si="728"/>
        <v/>
      </c>
      <c r="K11685" t="str">
        <f t="shared" si="729"/>
        <v/>
      </c>
      <c r="L11685" t="str">
        <f t="shared" si="730"/>
        <v/>
      </c>
      <c r="M11685" t="str">
        <f t="shared" si="731"/>
        <v/>
      </c>
    </row>
    <row r="11686" spans="8:13" x14ac:dyDescent="0.25">
      <c r="H11686" t="str">
        <f>IF(A11686="","",INDEX('Lookup Tables'!$B$2:$B$9,MATCH(B11686,'Lookup Tables'!$A$2:$A$9,-1)))</f>
        <v/>
      </c>
      <c r="I11686" t="str">
        <f>IF(A11686="","",IF(AND(C11686&gt;=INDEX('Lookup Tables'!$C$2:$C$9,MATCH(B11686,'Lookup Tables'!$A$2:$A$9,-1)),C11686&lt;=INDEX('Lookup Tables'!$D$2:$D$9,MATCH(B11686,'Lookup Tables'!$A$2:$A$9,-1))),"PASS","FAIL"))</f>
        <v/>
      </c>
      <c r="J11686" t="str">
        <f t="shared" si="728"/>
        <v/>
      </c>
      <c r="K11686" t="str">
        <f t="shared" si="729"/>
        <v/>
      </c>
      <c r="L11686" t="str">
        <f t="shared" si="730"/>
        <v/>
      </c>
      <c r="M11686" t="str">
        <f t="shared" si="731"/>
        <v/>
      </c>
    </row>
    <row r="11687" spans="8:13" x14ac:dyDescent="0.25">
      <c r="H11687" t="str">
        <f>IF(A11687="","",INDEX('Lookup Tables'!$B$2:$B$9,MATCH(B11687,'Lookup Tables'!$A$2:$A$9,-1)))</f>
        <v/>
      </c>
      <c r="I11687" t="str">
        <f>IF(A11687="","",IF(AND(C11687&gt;=INDEX('Lookup Tables'!$C$2:$C$9,MATCH(B11687,'Lookup Tables'!$A$2:$A$9,-1)),C11687&lt;=INDEX('Lookup Tables'!$D$2:$D$9,MATCH(B11687,'Lookup Tables'!$A$2:$A$9,-1))),"PASS","FAIL"))</f>
        <v/>
      </c>
      <c r="J11687" t="str">
        <f t="shared" si="728"/>
        <v/>
      </c>
      <c r="K11687" t="str">
        <f t="shared" si="729"/>
        <v/>
      </c>
      <c r="L11687" t="str">
        <f t="shared" si="730"/>
        <v/>
      </c>
      <c r="M11687" t="str">
        <f t="shared" si="731"/>
        <v/>
      </c>
    </row>
    <row r="11688" spans="8:13" x14ac:dyDescent="0.25">
      <c r="H11688" t="str">
        <f>IF(A11688="","",INDEX('Lookup Tables'!$B$2:$B$9,MATCH(B11688,'Lookup Tables'!$A$2:$A$9,-1)))</f>
        <v/>
      </c>
      <c r="I11688" t="str">
        <f>IF(A11688="","",IF(AND(C11688&gt;=INDEX('Lookup Tables'!$C$2:$C$9,MATCH(B11688,'Lookup Tables'!$A$2:$A$9,-1)),C11688&lt;=INDEX('Lookup Tables'!$D$2:$D$9,MATCH(B11688,'Lookup Tables'!$A$2:$A$9,-1))),"PASS","FAIL"))</f>
        <v/>
      </c>
      <c r="J11688" t="str">
        <f t="shared" si="728"/>
        <v/>
      </c>
      <c r="K11688" t="str">
        <f t="shared" si="729"/>
        <v/>
      </c>
      <c r="L11688" t="str">
        <f t="shared" si="730"/>
        <v/>
      </c>
      <c r="M11688" t="str">
        <f t="shared" si="731"/>
        <v/>
      </c>
    </row>
    <row r="11689" spans="8:13" x14ac:dyDescent="0.25">
      <c r="H11689" t="str">
        <f>IF(A11689="","",INDEX('Lookup Tables'!$B$2:$B$9,MATCH(B11689,'Lookup Tables'!$A$2:$A$9,-1)))</f>
        <v/>
      </c>
      <c r="I11689" t="str">
        <f>IF(A11689="","",IF(AND(C11689&gt;=INDEX('Lookup Tables'!$C$2:$C$9,MATCH(B11689,'Lookup Tables'!$A$2:$A$9,-1)),C11689&lt;=INDEX('Lookup Tables'!$D$2:$D$9,MATCH(B11689,'Lookup Tables'!$A$2:$A$9,-1))),"PASS","FAIL"))</f>
        <v/>
      </c>
      <c r="J11689" t="str">
        <f t="shared" si="728"/>
        <v/>
      </c>
      <c r="K11689" t="str">
        <f t="shared" si="729"/>
        <v/>
      </c>
      <c r="L11689" t="str">
        <f t="shared" si="730"/>
        <v/>
      </c>
      <c r="M11689" t="str">
        <f t="shared" si="731"/>
        <v/>
      </c>
    </row>
    <row r="11690" spans="8:13" x14ac:dyDescent="0.25">
      <c r="H11690" t="str">
        <f>IF(A11690="","",INDEX('Lookup Tables'!$B$2:$B$9,MATCH(B11690,'Lookup Tables'!$A$2:$A$9,-1)))</f>
        <v/>
      </c>
      <c r="I11690" t="str">
        <f>IF(A11690="","",IF(AND(C11690&gt;=INDEX('Lookup Tables'!$C$2:$C$9,MATCH(B11690,'Lookup Tables'!$A$2:$A$9,-1)),C11690&lt;=INDEX('Lookup Tables'!$D$2:$D$9,MATCH(B11690,'Lookup Tables'!$A$2:$A$9,-1))),"PASS","FAIL"))</f>
        <v/>
      </c>
      <c r="J11690" t="str">
        <f t="shared" si="728"/>
        <v/>
      </c>
      <c r="K11690" t="str">
        <f t="shared" si="729"/>
        <v/>
      </c>
      <c r="L11690" t="str">
        <f t="shared" si="730"/>
        <v/>
      </c>
      <c r="M11690" t="str">
        <f t="shared" si="731"/>
        <v/>
      </c>
    </row>
    <row r="11691" spans="8:13" x14ac:dyDescent="0.25">
      <c r="H11691" t="str">
        <f>IF(A11691="","",INDEX('Lookup Tables'!$B$2:$B$9,MATCH(B11691,'Lookup Tables'!$A$2:$A$9,-1)))</f>
        <v/>
      </c>
      <c r="I11691" t="str">
        <f>IF(A11691="","",IF(AND(C11691&gt;=INDEX('Lookup Tables'!$C$2:$C$9,MATCH(B11691,'Lookup Tables'!$A$2:$A$9,-1)),C11691&lt;=INDEX('Lookup Tables'!$D$2:$D$9,MATCH(B11691,'Lookup Tables'!$A$2:$A$9,-1))),"PASS","FAIL"))</f>
        <v/>
      </c>
      <c r="J11691" t="str">
        <f t="shared" si="728"/>
        <v/>
      </c>
      <c r="K11691" t="str">
        <f t="shared" si="729"/>
        <v/>
      </c>
      <c r="L11691" t="str">
        <f t="shared" si="730"/>
        <v/>
      </c>
      <c r="M11691" t="str">
        <f t="shared" si="731"/>
        <v/>
      </c>
    </row>
    <row r="11692" spans="8:13" x14ac:dyDescent="0.25">
      <c r="H11692" t="str">
        <f>IF(A11692="","",INDEX('Lookup Tables'!$B$2:$B$9,MATCH(B11692,'Lookup Tables'!$A$2:$A$9,-1)))</f>
        <v/>
      </c>
      <c r="I11692" t="str">
        <f>IF(A11692="","",IF(AND(C11692&gt;=INDEX('Lookup Tables'!$C$2:$C$9,MATCH(B11692,'Lookup Tables'!$A$2:$A$9,-1)),C11692&lt;=INDEX('Lookup Tables'!$D$2:$D$9,MATCH(B11692,'Lookup Tables'!$A$2:$A$9,-1))),"PASS","FAIL"))</f>
        <v/>
      </c>
      <c r="J11692" t="str">
        <f t="shared" si="728"/>
        <v/>
      </c>
      <c r="K11692" t="str">
        <f t="shared" si="729"/>
        <v/>
      </c>
      <c r="L11692" t="str">
        <f t="shared" si="730"/>
        <v/>
      </c>
      <c r="M11692" t="str">
        <f t="shared" si="731"/>
        <v/>
      </c>
    </row>
    <row r="11693" spans="8:13" x14ac:dyDescent="0.25">
      <c r="H11693" t="str">
        <f>IF(A11693="","",INDEX('Lookup Tables'!$B$2:$B$9,MATCH(B11693,'Lookup Tables'!$A$2:$A$9,-1)))</f>
        <v/>
      </c>
      <c r="I11693" t="str">
        <f>IF(A11693="","",IF(AND(C11693&gt;=INDEX('Lookup Tables'!$C$2:$C$9,MATCH(B11693,'Lookup Tables'!$A$2:$A$9,-1)),C11693&lt;=INDEX('Lookup Tables'!$D$2:$D$9,MATCH(B11693,'Lookup Tables'!$A$2:$A$9,-1))),"PASS","FAIL"))</f>
        <v/>
      </c>
      <c r="J11693" t="str">
        <f t="shared" si="728"/>
        <v/>
      </c>
      <c r="K11693" t="str">
        <f t="shared" si="729"/>
        <v/>
      </c>
      <c r="L11693" t="str">
        <f t="shared" si="730"/>
        <v/>
      </c>
      <c r="M11693" t="str">
        <f t="shared" si="731"/>
        <v/>
      </c>
    </row>
    <row r="11694" spans="8:13" x14ac:dyDescent="0.25">
      <c r="H11694" t="str">
        <f>IF(A11694="","",INDEX('Lookup Tables'!$B$2:$B$9,MATCH(B11694,'Lookup Tables'!$A$2:$A$9,-1)))</f>
        <v/>
      </c>
      <c r="I11694" t="str">
        <f>IF(A11694="","",IF(AND(C11694&gt;=INDEX('Lookup Tables'!$C$2:$C$9,MATCH(B11694,'Lookup Tables'!$A$2:$A$9,-1)),C11694&lt;=INDEX('Lookup Tables'!$D$2:$D$9,MATCH(B11694,'Lookup Tables'!$A$2:$A$9,-1))),"PASS","FAIL"))</f>
        <v/>
      </c>
      <c r="J11694" t="str">
        <f t="shared" si="728"/>
        <v/>
      </c>
      <c r="K11694" t="str">
        <f t="shared" si="729"/>
        <v/>
      </c>
      <c r="L11694" t="str">
        <f t="shared" si="730"/>
        <v/>
      </c>
      <c r="M11694" t="str">
        <f t="shared" si="731"/>
        <v/>
      </c>
    </row>
    <row r="11695" spans="8:13" x14ac:dyDescent="0.25">
      <c r="H11695" t="str">
        <f>IF(A11695="","",INDEX('Lookup Tables'!$B$2:$B$9,MATCH(B11695,'Lookup Tables'!$A$2:$A$9,-1)))</f>
        <v/>
      </c>
      <c r="I11695" t="str">
        <f>IF(A11695="","",IF(AND(C11695&gt;=INDEX('Lookup Tables'!$C$2:$C$9,MATCH(B11695,'Lookup Tables'!$A$2:$A$9,-1)),C11695&lt;=INDEX('Lookup Tables'!$D$2:$D$9,MATCH(B11695,'Lookup Tables'!$A$2:$A$9,-1))),"PASS","FAIL"))</f>
        <v/>
      </c>
      <c r="J11695" t="str">
        <f t="shared" si="728"/>
        <v/>
      </c>
      <c r="K11695" t="str">
        <f t="shared" si="729"/>
        <v/>
      </c>
      <c r="L11695" t="str">
        <f t="shared" si="730"/>
        <v/>
      </c>
      <c r="M11695" t="str">
        <f t="shared" si="731"/>
        <v/>
      </c>
    </row>
    <row r="11696" spans="8:13" x14ac:dyDescent="0.25">
      <c r="H11696" t="str">
        <f>IF(A11696="","",INDEX('Lookup Tables'!$B$2:$B$9,MATCH(B11696,'Lookup Tables'!$A$2:$A$9,-1)))</f>
        <v/>
      </c>
      <c r="I11696" t="str">
        <f>IF(A11696="","",IF(AND(C11696&gt;=INDEX('Lookup Tables'!$C$2:$C$9,MATCH(B11696,'Lookup Tables'!$A$2:$A$9,-1)),C11696&lt;=INDEX('Lookup Tables'!$D$2:$D$9,MATCH(B11696,'Lookup Tables'!$A$2:$A$9,-1))),"PASS","FAIL"))</f>
        <v/>
      </c>
      <c r="J11696" t="str">
        <f t="shared" si="728"/>
        <v/>
      </c>
      <c r="K11696" t="str">
        <f t="shared" si="729"/>
        <v/>
      </c>
      <c r="L11696" t="str">
        <f t="shared" si="730"/>
        <v/>
      </c>
      <c r="M11696" t="str">
        <f t="shared" si="731"/>
        <v/>
      </c>
    </row>
    <row r="11697" spans="8:13" x14ac:dyDescent="0.25">
      <c r="H11697" t="str">
        <f>IF(A11697="","",INDEX('Lookup Tables'!$B$2:$B$9,MATCH(B11697,'Lookup Tables'!$A$2:$A$9,-1)))</f>
        <v/>
      </c>
      <c r="I11697" t="str">
        <f>IF(A11697="","",IF(AND(C11697&gt;=INDEX('Lookup Tables'!$C$2:$C$9,MATCH(B11697,'Lookup Tables'!$A$2:$A$9,-1)),C11697&lt;=INDEX('Lookup Tables'!$D$2:$D$9,MATCH(B11697,'Lookup Tables'!$A$2:$A$9,-1))),"PASS","FAIL"))</f>
        <v/>
      </c>
      <c r="J11697" t="str">
        <f t="shared" si="728"/>
        <v/>
      </c>
      <c r="K11697" t="str">
        <f t="shared" si="729"/>
        <v/>
      </c>
      <c r="L11697" t="str">
        <f t="shared" si="730"/>
        <v/>
      </c>
      <c r="M11697" t="str">
        <f t="shared" si="731"/>
        <v/>
      </c>
    </row>
    <row r="11698" spans="8:13" x14ac:dyDescent="0.25">
      <c r="H11698" t="str">
        <f>IF(A11698="","",INDEX('Lookup Tables'!$B$2:$B$9,MATCH(B11698,'Lookup Tables'!$A$2:$A$9,-1)))</f>
        <v/>
      </c>
      <c r="I11698" t="str">
        <f>IF(A11698="","",IF(AND(C11698&gt;=INDEX('Lookup Tables'!$C$2:$C$9,MATCH(B11698,'Lookup Tables'!$A$2:$A$9,-1)),C11698&lt;=INDEX('Lookup Tables'!$D$2:$D$9,MATCH(B11698,'Lookup Tables'!$A$2:$A$9,-1))),"PASS","FAIL"))</f>
        <v/>
      </c>
      <c r="J11698" t="str">
        <f t="shared" si="728"/>
        <v/>
      </c>
      <c r="K11698" t="str">
        <f t="shared" si="729"/>
        <v/>
      </c>
      <c r="L11698" t="str">
        <f t="shared" si="730"/>
        <v/>
      </c>
      <c r="M11698" t="str">
        <f t="shared" si="731"/>
        <v/>
      </c>
    </row>
    <row r="11699" spans="8:13" x14ac:dyDescent="0.25">
      <c r="H11699" t="str">
        <f>IF(A11699="","",INDEX('Lookup Tables'!$B$2:$B$9,MATCH(B11699,'Lookup Tables'!$A$2:$A$9,-1)))</f>
        <v/>
      </c>
      <c r="I11699" t="str">
        <f>IF(A11699="","",IF(AND(C11699&gt;=INDEX('Lookup Tables'!$C$2:$C$9,MATCH(B11699,'Lookup Tables'!$A$2:$A$9,-1)),C11699&lt;=INDEX('Lookup Tables'!$D$2:$D$9,MATCH(B11699,'Lookup Tables'!$A$2:$A$9,-1))),"PASS","FAIL"))</f>
        <v/>
      </c>
      <c r="J11699" t="str">
        <f t="shared" si="728"/>
        <v/>
      </c>
      <c r="K11699" t="str">
        <f t="shared" si="729"/>
        <v/>
      </c>
      <c r="L11699" t="str">
        <f t="shared" si="730"/>
        <v/>
      </c>
      <c r="M11699" t="str">
        <f t="shared" si="731"/>
        <v/>
      </c>
    </row>
    <row r="11700" spans="8:13" x14ac:dyDescent="0.25">
      <c r="H11700" t="str">
        <f>IF(A11700="","",INDEX('Lookup Tables'!$B$2:$B$9,MATCH(B11700,'Lookup Tables'!$A$2:$A$9,-1)))</f>
        <v/>
      </c>
      <c r="I11700" t="str">
        <f>IF(A11700="","",IF(AND(C11700&gt;=INDEX('Lookup Tables'!$C$2:$C$9,MATCH(B11700,'Lookup Tables'!$A$2:$A$9,-1)),C11700&lt;=INDEX('Lookup Tables'!$D$2:$D$9,MATCH(B11700,'Lookup Tables'!$A$2:$A$9,-1))),"PASS","FAIL"))</f>
        <v/>
      </c>
      <c r="J11700" t="str">
        <f t="shared" si="728"/>
        <v/>
      </c>
      <c r="K11700" t="str">
        <f t="shared" si="729"/>
        <v/>
      </c>
      <c r="L11700" t="str">
        <f t="shared" si="730"/>
        <v/>
      </c>
      <c r="M11700" t="str">
        <f t="shared" si="731"/>
        <v/>
      </c>
    </row>
    <row r="11701" spans="8:13" x14ac:dyDescent="0.25">
      <c r="H11701" t="str">
        <f>IF(A11701="","",INDEX('Lookup Tables'!$B$2:$B$9,MATCH(B11701,'Lookup Tables'!$A$2:$A$9,-1)))</f>
        <v/>
      </c>
      <c r="I11701" t="str">
        <f>IF(A11701="","",IF(AND(C11701&gt;=INDEX('Lookup Tables'!$C$2:$C$9,MATCH(B11701,'Lookup Tables'!$A$2:$A$9,-1)),C11701&lt;=INDEX('Lookup Tables'!$D$2:$D$9,MATCH(B11701,'Lookup Tables'!$A$2:$A$9,-1))),"PASS","FAIL"))</f>
        <v/>
      </c>
      <c r="J11701" t="str">
        <f t="shared" si="728"/>
        <v/>
      </c>
      <c r="K11701" t="str">
        <f t="shared" si="729"/>
        <v/>
      </c>
      <c r="L11701" t="str">
        <f t="shared" si="730"/>
        <v/>
      </c>
      <c r="M11701" t="str">
        <f t="shared" si="731"/>
        <v/>
      </c>
    </row>
    <row r="11702" spans="8:13" x14ac:dyDescent="0.25">
      <c r="H11702" t="str">
        <f>IF(A11702="","",INDEX('Lookup Tables'!$B$2:$B$9,MATCH(B11702,'Lookup Tables'!$A$2:$A$9,-1)))</f>
        <v/>
      </c>
      <c r="I11702" t="str">
        <f>IF(A11702="","",IF(AND(C11702&gt;=INDEX('Lookup Tables'!$C$2:$C$9,MATCH(B11702,'Lookup Tables'!$A$2:$A$9,-1)),C11702&lt;=INDEX('Lookup Tables'!$D$2:$D$9,MATCH(B11702,'Lookup Tables'!$A$2:$A$9,-1))),"PASS","FAIL"))</f>
        <v/>
      </c>
      <c r="J11702" t="str">
        <f t="shared" si="728"/>
        <v/>
      </c>
      <c r="K11702" t="str">
        <f t="shared" si="729"/>
        <v/>
      </c>
      <c r="L11702" t="str">
        <f t="shared" si="730"/>
        <v/>
      </c>
      <c r="M11702" t="str">
        <f t="shared" si="731"/>
        <v/>
      </c>
    </row>
    <row r="11703" spans="8:13" x14ac:dyDescent="0.25">
      <c r="H11703" t="str">
        <f>IF(A11703="","",INDEX('Lookup Tables'!$B$2:$B$9,MATCH(B11703,'Lookup Tables'!$A$2:$A$9,-1)))</f>
        <v/>
      </c>
      <c r="I11703" t="str">
        <f>IF(A11703="","",IF(AND(C11703&gt;=INDEX('Lookup Tables'!$C$2:$C$9,MATCH(B11703,'Lookup Tables'!$A$2:$A$9,-1)),C11703&lt;=INDEX('Lookup Tables'!$D$2:$D$9,MATCH(B11703,'Lookup Tables'!$A$2:$A$9,-1))),"PASS","FAIL"))</f>
        <v/>
      </c>
      <c r="J11703" t="str">
        <f t="shared" si="728"/>
        <v/>
      </c>
      <c r="K11703" t="str">
        <f t="shared" si="729"/>
        <v/>
      </c>
      <c r="L11703" t="str">
        <f t="shared" si="730"/>
        <v/>
      </c>
      <c r="M11703" t="str">
        <f t="shared" si="731"/>
        <v/>
      </c>
    </row>
    <row r="11704" spans="8:13" x14ac:dyDescent="0.25">
      <c r="H11704" t="str">
        <f>IF(A11704="","",INDEX('Lookup Tables'!$B$2:$B$9,MATCH(B11704,'Lookup Tables'!$A$2:$A$9,-1)))</f>
        <v/>
      </c>
      <c r="I11704" t="str">
        <f>IF(A11704="","",IF(AND(C11704&gt;=INDEX('Lookup Tables'!$C$2:$C$9,MATCH(B11704,'Lookup Tables'!$A$2:$A$9,-1)),C11704&lt;=INDEX('Lookup Tables'!$D$2:$D$9,MATCH(B11704,'Lookup Tables'!$A$2:$A$9,-1))),"PASS","FAIL"))</f>
        <v/>
      </c>
      <c r="J11704" t="str">
        <f t="shared" si="728"/>
        <v/>
      </c>
      <c r="K11704" t="str">
        <f t="shared" si="729"/>
        <v/>
      </c>
      <c r="L11704" t="str">
        <f t="shared" si="730"/>
        <v/>
      </c>
      <c r="M11704" t="str">
        <f t="shared" si="731"/>
        <v/>
      </c>
    </row>
    <row r="11705" spans="8:13" x14ac:dyDescent="0.25">
      <c r="H11705" t="str">
        <f>IF(A11705="","",INDEX('Lookup Tables'!$B$2:$B$9,MATCH(B11705,'Lookup Tables'!$A$2:$A$9,-1)))</f>
        <v/>
      </c>
      <c r="I11705" t="str">
        <f>IF(A11705="","",IF(AND(C11705&gt;=INDEX('Lookup Tables'!$C$2:$C$9,MATCH(B11705,'Lookup Tables'!$A$2:$A$9,-1)),C11705&lt;=INDEX('Lookup Tables'!$D$2:$D$9,MATCH(B11705,'Lookup Tables'!$A$2:$A$9,-1))),"PASS","FAIL"))</f>
        <v/>
      </c>
      <c r="J11705" t="str">
        <f t="shared" si="728"/>
        <v/>
      </c>
      <c r="K11705" t="str">
        <f t="shared" si="729"/>
        <v/>
      </c>
      <c r="L11705" t="str">
        <f t="shared" si="730"/>
        <v/>
      </c>
      <c r="M11705" t="str">
        <f t="shared" si="731"/>
        <v/>
      </c>
    </row>
    <row r="11706" spans="8:13" x14ac:dyDescent="0.25">
      <c r="H11706" t="str">
        <f>IF(A11706="","",INDEX('Lookup Tables'!$B$2:$B$9,MATCH(B11706,'Lookup Tables'!$A$2:$A$9,-1)))</f>
        <v/>
      </c>
      <c r="I11706" t="str">
        <f>IF(A11706="","",IF(AND(C11706&gt;=INDEX('Lookup Tables'!$C$2:$C$9,MATCH(B11706,'Lookup Tables'!$A$2:$A$9,-1)),C11706&lt;=INDEX('Lookup Tables'!$D$2:$D$9,MATCH(B11706,'Lookup Tables'!$A$2:$A$9,-1))),"PASS","FAIL"))</f>
        <v/>
      </c>
      <c r="J11706" t="str">
        <f t="shared" si="728"/>
        <v/>
      </c>
      <c r="K11706" t="str">
        <f t="shared" si="729"/>
        <v/>
      </c>
      <c r="L11706" t="str">
        <f t="shared" si="730"/>
        <v/>
      </c>
      <c r="M11706" t="str">
        <f t="shared" si="731"/>
        <v/>
      </c>
    </row>
    <row r="11707" spans="8:13" x14ac:dyDescent="0.25">
      <c r="H11707" t="str">
        <f>IF(A11707="","",INDEX('Lookup Tables'!$B$2:$B$9,MATCH(B11707,'Lookup Tables'!$A$2:$A$9,-1)))</f>
        <v/>
      </c>
      <c r="I11707" t="str">
        <f>IF(A11707="","",IF(AND(C11707&gt;=INDEX('Lookup Tables'!$C$2:$C$9,MATCH(B11707,'Lookup Tables'!$A$2:$A$9,-1)),C11707&lt;=INDEX('Lookup Tables'!$D$2:$D$9,MATCH(B11707,'Lookup Tables'!$A$2:$A$9,-1))),"PASS","FAIL"))</f>
        <v/>
      </c>
      <c r="J11707" t="str">
        <f t="shared" si="728"/>
        <v/>
      </c>
      <c r="K11707" t="str">
        <f t="shared" si="729"/>
        <v/>
      </c>
      <c r="L11707" t="str">
        <f t="shared" si="730"/>
        <v/>
      </c>
      <c r="M11707" t="str">
        <f t="shared" si="731"/>
        <v/>
      </c>
    </row>
    <row r="11708" spans="8:13" x14ac:dyDescent="0.25">
      <c r="H11708" t="str">
        <f>IF(A11708="","",INDEX('Lookup Tables'!$B$2:$B$9,MATCH(B11708,'Lookup Tables'!$A$2:$A$9,-1)))</f>
        <v/>
      </c>
      <c r="I11708" t="str">
        <f>IF(A11708="","",IF(AND(C11708&gt;=INDEX('Lookup Tables'!$C$2:$C$9,MATCH(B11708,'Lookup Tables'!$A$2:$A$9,-1)),C11708&lt;=INDEX('Lookup Tables'!$D$2:$D$9,MATCH(B11708,'Lookup Tables'!$A$2:$A$9,-1))),"PASS","FAIL"))</f>
        <v/>
      </c>
      <c r="J11708" t="str">
        <f t="shared" si="728"/>
        <v/>
      </c>
      <c r="K11708" t="str">
        <f t="shared" si="729"/>
        <v/>
      </c>
      <c r="L11708" t="str">
        <f t="shared" si="730"/>
        <v/>
      </c>
      <c r="M11708" t="str">
        <f t="shared" si="731"/>
        <v/>
      </c>
    </row>
    <row r="11709" spans="8:13" x14ac:dyDescent="0.25">
      <c r="H11709" t="str">
        <f>IF(A11709="","",INDEX('Lookup Tables'!$B$2:$B$9,MATCH(B11709,'Lookup Tables'!$A$2:$A$9,-1)))</f>
        <v/>
      </c>
      <c r="I11709" t="str">
        <f>IF(A11709="","",IF(AND(C11709&gt;=INDEX('Lookup Tables'!$C$2:$C$9,MATCH(B11709,'Lookup Tables'!$A$2:$A$9,-1)),C11709&lt;=INDEX('Lookup Tables'!$D$2:$D$9,MATCH(B11709,'Lookup Tables'!$A$2:$A$9,-1))),"PASS","FAIL"))</f>
        <v/>
      </c>
      <c r="J11709" t="str">
        <f t="shared" si="728"/>
        <v/>
      </c>
      <c r="K11709" t="str">
        <f t="shared" si="729"/>
        <v/>
      </c>
      <c r="L11709" t="str">
        <f t="shared" si="730"/>
        <v/>
      </c>
      <c r="M11709" t="str">
        <f t="shared" si="731"/>
        <v/>
      </c>
    </row>
    <row r="11710" spans="8:13" x14ac:dyDescent="0.25">
      <c r="H11710" t="str">
        <f>IF(A11710="","",INDEX('Lookup Tables'!$B$2:$B$9,MATCH(B11710,'Lookup Tables'!$A$2:$A$9,-1)))</f>
        <v/>
      </c>
      <c r="I11710" t="str">
        <f>IF(A11710="","",IF(AND(C11710&gt;=INDEX('Lookup Tables'!$C$2:$C$9,MATCH(B11710,'Lookup Tables'!$A$2:$A$9,-1)),C11710&lt;=INDEX('Lookup Tables'!$D$2:$D$9,MATCH(B11710,'Lookup Tables'!$A$2:$A$9,-1))),"PASS","FAIL"))</f>
        <v/>
      </c>
      <c r="J11710" t="str">
        <f t="shared" si="728"/>
        <v/>
      </c>
      <c r="K11710" t="str">
        <f t="shared" si="729"/>
        <v/>
      </c>
      <c r="L11710" t="str">
        <f t="shared" si="730"/>
        <v/>
      </c>
      <c r="M11710" t="str">
        <f t="shared" si="731"/>
        <v/>
      </c>
    </row>
    <row r="11711" spans="8:13" x14ac:dyDescent="0.25">
      <c r="H11711" t="str">
        <f>IF(A11711="","",INDEX('Lookup Tables'!$B$2:$B$9,MATCH(B11711,'Lookup Tables'!$A$2:$A$9,-1)))</f>
        <v/>
      </c>
      <c r="I11711" t="str">
        <f>IF(A11711="","",IF(AND(C11711&gt;=INDEX('Lookup Tables'!$C$2:$C$9,MATCH(B11711,'Lookup Tables'!$A$2:$A$9,-1)),C11711&lt;=INDEX('Lookup Tables'!$D$2:$D$9,MATCH(B11711,'Lookup Tables'!$A$2:$A$9,-1))),"PASS","FAIL"))</f>
        <v/>
      </c>
      <c r="J11711" t="str">
        <f t="shared" si="728"/>
        <v/>
      </c>
      <c r="K11711" t="str">
        <f t="shared" si="729"/>
        <v/>
      </c>
      <c r="L11711" t="str">
        <f t="shared" si="730"/>
        <v/>
      </c>
      <c r="M11711" t="str">
        <f t="shared" si="731"/>
        <v/>
      </c>
    </row>
    <row r="11712" spans="8:13" x14ac:dyDescent="0.25">
      <c r="H11712" t="str">
        <f>IF(A11712="","",INDEX('Lookup Tables'!$B$2:$B$9,MATCH(B11712,'Lookup Tables'!$A$2:$A$9,-1)))</f>
        <v/>
      </c>
      <c r="I11712" t="str">
        <f>IF(A11712="","",IF(AND(C11712&gt;=INDEX('Lookup Tables'!$C$2:$C$9,MATCH(B11712,'Lookup Tables'!$A$2:$A$9,-1)),C11712&lt;=INDEX('Lookup Tables'!$D$2:$D$9,MATCH(B11712,'Lookup Tables'!$A$2:$A$9,-1))),"PASS","FAIL"))</f>
        <v/>
      </c>
      <c r="J11712" t="str">
        <f t="shared" si="728"/>
        <v/>
      </c>
      <c r="K11712" t="str">
        <f t="shared" si="729"/>
        <v/>
      </c>
      <c r="L11712" t="str">
        <f t="shared" si="730"/>
        <v/>
      </c>
      <c r="M11712" t="str">
        <f t="shared" si="731"/>
        <v/>
      </c>
    </row>
    <row r="11713" spans="8:13" x14ac:dyDescent="0.25">
      <c r="H11713" t="str">
        <f>IF(A11713="","",INDEX('Lookup Tables'!$B$2:$B$9,MATCH(B11713,'Lookup Tables'!$A$2:$A$9,-1)))</f>
        <v/>
      </c>
      <c r="I11713" t="str">
        <f>IF(A11713="","",IF(AND(C11713&gt;=INDEX('Lookup Tables'!$C$2:$C$9,MATCH(B11713,'Lookup Tables'!$A$2:$A$9,-1)),C11713&lt;=INDEX('Lookup Tables'!$D$2:$D$9,MATCH(B11713,'Lookup Tables'!$A$2:$A$9,-1))),"PASS","FAIL"))</f>
        <v/>
      </c>
      <c r="J11713" t="str">
        <f t="shared" ref="J11713:J11776" si="732">IF(A11713="","",IF(AND(D11713&gt;=15,D11713&lt;=22.5),"PASS","FAIL"))</f>
        <v/>
      </c>
      <c r="K11713" t="str">
        <f t="shared" ref="K11713:K11776" si="733">IF(A11713="","",IF(AND(E11713&gt;=15,E11713&lt;=22.5),"PASS","FAIL"))</f>
        <v/>
      </c>
      <c r="L11713" t="str">
        <f t="shared" ref="L11713:L11776" si="734">IF(A11713="","",IF(AND(F11713&gt;0,F11713&lt;0.2),"PASS","FAIL"))</f>
        <v/>
      </c>
      <c r="M11713" t="str">
        <f t="shared" ref="M11713:M11776" si="735">IF(A11713="","",IF(AND(IF(I11713="PASS",TRUE,FALSE),IF(J11713="PASS",TRUE,FALSE),IF(K11713="PASS",TRUE,FALSE),IF(L11713="PASS",TRUE,FALSE))=TRUE,"PASS","FAIL"))</f>
        <v/>
      </c>
    </row>
    <row r="11714" spans="8:13" x14ac:dyDescent="0.25">
      <c r="H11714" t="str">
        <f>IF(A11714="","",INDEX('Lookup Tables'!$B$2:$B$9,MATCH(B11714,'Lookup Tables'!$A$2:$A$9,-1)))</f>
        <v/>
      </c>
      <c r="I11714" t="str">
        <f>IF(A11714="","",IF(AND(C11714&gt;=INDEX('Lookup Tables'!$C$2:$C$9,MATCH(B11714,'Lookup Tables'!$A$2:$A$9,-1)),C11714&lt;=INDEX('Lookup Tables'!$D$2:$D$9,MATCH(B11714,'Lookup Tables'!$A$2:$A$9,-1))),"PASS","FAIL"))</f>
        <v/>
      </c>
      <c r="J11714" t="str">
        <f t="shared" si="732"/>
        <v/>
      </c>
      <c r="K11714" t="str">
        <f t="shared" si="733"/>
        <v/>
      </c>
      <c r="L11714" t="str">
        <f t="shared" si="734"/>
        <v/>
      </c>
      <c r="M11714" t="str">
        <f t="shared" si="735"/>
        <v/>
      </c>
    </row>
    <row r="11715" spans="8:13" x14ac:dyDescent="0.25">
      <c r="H11715" t="str">
        <f>IF(A11715="","",INDEX('Lookup Tables'!$B$2:$B$9,MATCH(B11715,'Lookup Tables'!$A$2:$A$9,-1)))</f>
        <v/>
      </c>
      <c r="I11715" t="str">
        <f>IF(A11715="","",IF(AND(C11715&gt;=INDEX('Lookup Tables'!$C$2:$C$9,MATCH(B11715,'Lookup Tables'!$A$2:$A$9,-1)),C11715&lt;=INDEX('Lookup Tables'!$D$2:$D$9,MATCH(B11715,'Lookup Tables'!$A$2:$A$9,-1))),"PASS","FAIL"))</f>
        <v/>
      </c>
      <c r="J11715" t="str">
        <f t="shared" si="732"/>
        <v/>
      </c>
      <c r="K11715" t="str">
        <f t="shared" si="733"/>
        <v/>
      </c>
      <c r="L11715" t="str">
        <f t="shared" si="734"/>
        <v/>
      </c>
      <c r="M11715" t="str">
        <f t="shared" si="735"/>
        <v/>
      </c>
    </row>
    <row r="11716" spans="8:13" x14ac:dyDescent="0.25">
      <c r="H11716" t="str">
        <f>IF(A11716="","",INDEX('Lookup Tables'!$B$2:$B$9,MATCH(B11716,'Lookup Tables'!$A$2:$A$9,-1)))</f>
        <v/>
      </c>
      <c r="I11716" t="str">
        <f>IF(A11716="","",IF(AND(C11716&gt;=INDEX('Lookup Tables'!$C$2:$C$9,MATCH(B11716,'Lookup Tables'!$A$2:$A$9,-1)),C11716&lt;=INDEX('Lookup Tables'!$D$2:$D$9,MATCH(B11716,'Lookup Tables'!$A$2:$A$9,-1))),"PASS","FAIL"))</f>
        <v/>
      </c>
      <c r="J11716" t="str">
        <f t="shared" si="732"/>
        <v/>
      </c>
      <c r="K11716" t="str">
        <f t="shared" si="733"/>
        <v/>
      </c>
      <c r="L11716" t="str">
        <f t="shared" si="734"/>
        <v/>
      </c>
      <c r="M11716" t="str">
        <f t="shared" si="735"/>
        <v/>
      </c>
    </row>
    <row r="11717" spans="8:13" x14ac:dyDescent="0.25">
      <c r="H11717" t="str">
        <f>IF(A11717="","",INDEX('Lookup Tables'!$B$2:$B$9,MATCH(B11717,'Lookup Tables'!$A$2:$A$9,-1)))</f>
        <v/>
      </c>
      <c r="I11717" t="str">
        <f>IF(A11717="","",IF(AND(C11717&gt;=INDEX('Lookup Tables'!$C$2:$C$9,MATCH(B11717,'Lookup Tables'!$A$2:$A$9,-1)),C11717&lt;=INDEX('Lookup Tables'!$D$2:$D$9,MATCH(B11717,'Lookup Tables'!$A$2:$A$9,-1))),"PASS","FAIL"))</f>
        <v/>
      </c>
      <c r="J11717" t="str">
        <f t="shared" si="732"/>
        <v/>
      </c>
      <c r="K11717" t="str">
        <f t="shared" si="733"/>
        <v/>
      </c>
      <c r="L11717" t="str">
        <f t="shared" si="734"/>
        <v/>
      </c>
      <c r="M11717" t="str">
        <f t="shared" si="735"/>
        <v/>
      </c>
    </row>
    <row r="11718" spans="8:13" x14ac:dyDescent="0.25">
      <c r="H11718" t="str">
        <f>IF(A11718="","",INDEX('Lookup Tables'!$B$2:$B$9,MATCH(B11718,'Lookup Tables'!$A$2:$A$9,-1)))</f>
        <v/>
      </c>
      <c r="I11718" t="str">
        <f>IF(A11718="","",IF(AND(C11718&gt;=INDEX('Lookup Tables'!$C$2:$C$9,MATCH(B11718,'Lookup Tables'!$A$2:$A$9,-1)),C11718&lt;=INDEX('Lookup Tables'!$D$2:$D$9,MATCH(B11718,'Lookup Tables'!$A$2:$A$9,-1))),"PASS","FAIL"))</f>
        <v/>
      </c>
      <c r="J11718" t="str">
        <f t="shared" si="732"/>
        <v/>
      </c>
      <c r="K11718" t="str">
        <f t="shared" si="733"/>
        <v/>
      </c>
      <c r="L11718" t="str">
        <f t="shared" si="734"/>
        <v/>
      </c>
      <c r="M11718" t="str">
        <f t="shared" si="735"/>
        <v/>
      </c>
    </row>
    <row r="11719" spans="8:13" x14ac:dyDescent="0.25">
      <c r="H11719" t="str">
        <f>IF(A11719="","",INDEX('Lookup Tables'!$B$2:$B$9,MATCH(B11719,'Lookup Tables'!$A$2:$A$9,-1)))</f>
        <v/>
      </c>
      <c r="I11719" t="str">
        <f>IF(A11719="","",IF(AND(C11719&gt;=INDEX('Lookup Tables'!$C$2:$C$9,MATCH(B11719,'Lookup Tables'!$A$2:$A$9,-1)),C11719&lt;=INDEX('Lookup Tables'!$D$2:$D$9,MATCH(B11719,'Lookup Tables'!$A$2:$A$9,-1))),"PASS","FAIL"))</f>
        <v/>
      </c>
      <c r="J11719" t="str">
        <f t="shared" si="732"/>
        <v/>
      </c>
      <c r="K11719" t="str">
        <f t="shared" si="733"/>
        <v/>
      </c>
      <c r="L11719" t="str">
        <f t="shared" si="734"/>
        <v/>
      </c>
      <c r="M11719" t="str">
        <f t="shared" si="735"/>
        <v/>
      </c>
    </row>
    <row r="11720" spans="8:13" x14ac:dyDescent="0.25">
      <c r="H11720" t="str">
        <f>IF(A11720="","",INDEX('Lookup Tables'!$B$2:$B$9,MATCH(B11720,'Lookup Tables'!$A$2:$A$9,-1)))</f>
        <v/>
      </c>
      <c r="I11720" t="str">
        <f>IF(A11720="","",IF(AND(C11720&gt;=INDEX('Lookup Tables'!$C$2:$C$9,MATCH(B11720,'Lookup Tables'!$A$2:$A$9,-1)),C11720&lt;=INDEX('Lookup Tables'!$D$2:$D$9,MATCH(B11720,'Lookup Tables'!$A$2:$A$9,-1))),"PASS","FAIL"))</f>
        <v/>
      </c>
      <c r="J11720" t="str">
        <f t="shared" si="732"/>
        <v/>
      </c>
      <c r="K11720" t="str">
        <f t="shared" si="733"/>
        <v/>
      </c>
      <c r="L11720" t="str">
        <f t="shared" si="734"/>
        <v/>
      </c>
      <c r="M11720" t="str">
        <f t="shared" si="735"/>
        <v/>
      </c>
    </row>
    <row r="11721" spans="8:13" x14ac:dyDescent="0.25">
      <c r="H11721" t="str">
        <f>IF(A11721="","",INDEX('Lookup Tables'!$B$2:$B$9,MATCH(B11721,'Lookup Tables'!$A$2:$A$9,-1)))</f>
        <v/>
      </c>
      <c r="I11721" t="str">
        <f>IF(A11721="","",IF(AND(C11721&gt;=INDEX('Lookup Tables'!$C$2:$C$9,MATCH(B11721,'Lookup Tables'!$A$2:$A$9,-1)),C11721&lt;=INDEX('Lookup Tables'!$D$2:$D$9,MATCH(B11721,'Lookup Tables'!$A$2:$A$9,-1))),"PASS","FAIL"))</f>
        <v/>
      </c>
      <c r="J11721" t="str">
        <f t="shared" si="732"/>
        <v/>
      </c>
      <c r="K11721" t="str">
        <f t="shared" si="733"/>
        <v/>
      </c>
      <c r="L11721" t="str">
        <f t="shared" si="734"/>
        <v/>
      </c>
      <c r="M11721" t="str">
        <f t="shared" si="735"/>
        <v/>
      </c>
    </row>
    <row r="11722" spans="8:13" x14ac:dyDescent="0.25">
      <c r="H11722" t="str">
        <f>IF(A11722="","",INDEX('Lookup Tables'!$B$2:$B$9,MATCH(B11722,'Lookup Tables'!$A$2:$A$9,-1)))</f>
        <v/>
      </c>
      <c r="I11722" t="str">
        <f>IF(A11722="","",IF(AND(C11722&gt;=INDEX('Lookup Tables'!$C$2:$C$9,MATCH(B11722,'Lookup Tables'!$A$2:$A$9,-1)),C11722&lt;=INDEX('Lookup Tables'!$D$2:$D$9,MATCH(B11722,'Lookup Tables'!$A$2:$A$9,-1))),"PASS","FAIL"))</f>
        <v/>
      </c>
      <c r="J11722" t="str">
        <f t="shared" si="732"/>
        <v/>
      </c>
      <c r="K11722" t="str">
        <f t="shared" si="733"/>
        <v/>
      </c>
      <c r="L11722" t="str">
        <f t="shared" si="734"/>
        <v/>
      </c>
      <c r="M11722" t="str">
        <f t="shared" si="735"/>
        <v/>
      </c>
    </row>
    <row r="11723" spans="8:13" x14ac:dyDescent="0.25">
      <c r="H11723" t="str">
        <f>IF(A11723="","",INDEX('Lookup Tables'!$B$2:$B$9,MATCH(B11723,'Lookup Tables'!$A$2:$A$9,-1)))</f>
        <v/>
      </c>
      <c r="I11723" t="str">
        <f>IF(A11723="","",IF(AND(C11723&gt;=INDEX('Lookup Tables'!$C$2:$C$9,MATCH(B11723,'Lookup Tables'!$A$2:$A$9,-1)),C11723&lt;=INDEX('Lookup Tables'!$D$2:$D$9,MATCH(B11723,'Lookup Tables'!$A$2:$A$9,-1))),"PASS","FAIL"))</f>
        <v/>
      </c>
      <c r="J11723" t="str">
        <f t="shared" si="732"/>
        <v/>
      </c>
      <c r="K11723" t="str">
        <f t="shared" si="733"/>
        <v/>
      </c>
      <c r="L11723" t="str">
        <f t="shared" si="734"/>
        <v/>
      </c>
      <c r="M11723" t="str">
        <f t="shared" si="735"/>
        <v/>
      </c>
    </row>
    <row r="11724" spans="8:13" x14ac:dyDescent="0.25">
      <c r="H11724" t="str">
        <f>IF(A11724="","",INDEX('Lookup Tables'!$B$2:$B$9,MATCH(B11724,'Lookup Tables'!$A$2:$A$9,-1)))</f>
        <v/>
      </c>
      <c r="I11724" t="str">
        <f>IF(A11724="","",IF(AND(C11724&gt;=INDEX('Lookup Tables'!$C$2:$C$9,MATCH(B11724,'Lookup Tables'!$A$2:$A$9,-1)),C11724&lt;=INDEX('Lookup Tables'!$D$2:$D$9,MATCH(B11724,'Lookup Tables'!$A$2:$A$9,-1))),"PASS","FAIL"))</f>
        <v/>
      </c>
      <c r="J11724" t="str">
        <f t="shared" si="732"/>
        <v/>
      </c>
      <c r="K11724" t="str">
        <f t="shared" si="733"/>
        <v/>
      </c>
      <c r="L11724" t="str">
        <f t="shared" si="734"/>
        <v/>
      </c>
      <c r="M11724" t="str">
        <f t="shared" si="735"/>
        <v/>
      </c>
    </row>
    <row r="11725" spans="8:13" x14ac:dyDescent="0.25">
      <c r="H11725" t="str">
        <f>IF(A11725="","",INDEX('Lookup Tables'!$B$2:$B$9,MATCH(B11725,'Lookup Tables'!$A$2:$A$9,-1)))</f>
        <v/>
      </c>
      <c r="I11725" t="str">
        <f>IF(A11725="","",IF(AND(C11725&gt;=INDEX('Lookup Tables'!$C$2:$C$9,MATCH(B11725,'Lookup Tables'!$A$2:$A$9,-1)),C11725&lt;=INDEX('Lookup Tables'!$D$2:$D$9,MATCH(B11725,'Lookup Tables'!$A$2:$A$9,-1))),"PASS","FAIL"))</f>
        <v/>
      </c>
      <c r="J11725" t="str">
        <f t="shared" si="732"/>
        <v/>
      </c>
      <c r="K11725" t="str">
        <f t="shared" si="733"/>
        <v/>
      </c>
      <c r="L11725" t="str">
        <f t="shared" si="734"/>
        <v/>
      </c>
      <c r="M11725" t="str">
        <f t="shared" si="735"/>
        <v/>
      </c>
    </row>
    <row r="11726" spans="8:13" x14ac:dyDescent="0.25">
      <c r="H11726" t="str">
        <f>IF(A11726="","",INDEX('Lookup Tables'!$B$2:$B$9,MATCH(B11726,'Lookup Tables'!$A$2:$A$9,-1)))</f>
        <v/>
      </c>
      <c r="I11726" t="str">
        <f>IF(A11726="","",IF(AND(C11726&gt;=INDEX('Lookup Tables'!$C$2:$C$9,MATCH(B11726,'Lookup Tables'!$A$2:$A$9,-1)),C11726&lt;=INDEX('Lookup Tables'!$D$2:$D$9,MATCH(B11726,'Lookup Tables'!$A$2:$A$9,-1))),"PASS","FAIL"))</f>
        <v/>
      </c>
      <c r="J11726" t="str">
        <f t="shared" si="732"/>
        <v/>
      </c>
      <c r="K11726" t="str">
        <f t="shared" si="733"/>
        <v/>
      </c>
      <c r="L11726" t="str">
        <f t="shared" si="734"/>
        <v/>
      </c>
      <c r="M11726" t="str">
        <f t="shared" si="735"/>
        <v/>
      </c>
    </row>
    <row r="11727" spans="8:13" x14ac:dyDescent="0.25">
      <c r="H11727" t="str">
        <f>IF(A11727="","",INDEX('Lookup Tables'!$B$2:$B$9,MATCH(B11727,'Lookup Tables'!$A$2:$A$9,-1)))</f>
        <v/>
      </c>
      <c r="I11727" t="str">
        <f>IF(A11727="","",IF(AND(C11727&gt;=INDEX('Lookup Tables'!$C$2:$C$9,MATCH(B11727,'Lookup Tables'!$A$2:$A$9,-1)),C11727&lt;=INDEX('Lookup Tables'!$D$2:$D$9,MATCH(B11727,'Lookup Tables'!$A$2:$A$9,-1))),"PASS","FAIL"))</f>
        <v/>
      </c>
      <c r="J11727" t="str">
        <f t="shared" si="732"/>
        <v/>
      </c>
      <c r="K11727" t="str">
        <f t="shared" si="733"/>
        <v/>
      </c>
      <c r="L11727" t="str">
        <f t="shared" si="734"/>
        <v/>
      </c>
      <c r="M11727" t="str">
        <f t="shared" si="735"/>
        <v/>
      </c>
    </row>
    <row r="11728" spans="8:13" x14ac:dyDescent="0.25">
      <c r="H11728" t="str">
        <f>IF(A11728="","",INDEX('Lookup Tables'!$B$2:$B$9,MATCH(B11728,'Lookup Tables'!$A$2:$A$9,-1)))</f>
        <v/>
      </c>
      <c r="I11728" t="str">
        <f>IF(A11728="","",IF(AND(C11728&gt;=INDEX('Lookup Tables'!$C$2:$C$9,MATCH(B11728,'Lookup Tables'!$A$2:$A$9,-1)),C11728&lt;=INDEX('Lookup Tables'!$D$2:$D$9,MATCH(B11728,'Lookup Tables'!$A$2:$A$9,-1))),"PASS","FAIL"))</f>
        <v/>
      </c>
      <c r="J11728" t="str">
        <f t="shared" si="732"/>
        <v/>
      </c>
      <c r="K11728" t="str">
        <f t="shared" si="733"/>
        <v/>
      </c>
      <c r="L11728" t="str">
        <f t="shared" si="734"/>
        <v/>
      </c>
      <c r="M11728" t="str">
        <f t="shared" si="735"/>
        <v/>
      </c>
    </row>
    <row r="11729" spans="8:13" x14ac:dyDescent="0.25">
      <c r="H11729" t="str">
        <f>IF(A11729="","",INDEX('Lookup Tables'!$B$2:$B$9,MATCH(B11729,'Lookup Tables'!$A$2:$A$9,-1)))</f>
        <v/>
      </c>
      <c r="I11729" t="str">
        <f>IF(A11729="","",IF(AND(C11729&gt;=INDEX('Lookup Tables'!$C$2:$C$9,MATCH(B11729,'Lookup Tables'!$A$2:$A$9,-1)),C11729&lt;=INDEX('Lookup Tables'!$D$2:$D$9,MATCH(B11729,'Lookup Tables'!$A$2:$A$9,-1))),"PASS","FAIL"))</f>
        <v/>
      </c>
      <c r="J11729" t="str">
        <f t="shared" si="732"/>
        <v/>
      </c>
      <c r="K11729" t="str">
        <f t="shared" si="733"/>
        <v/>
      </c>
      <c r="L11729" t="str">
        <f t="shared" si="734"/>
        <v/>
      </c>
      <c r="M11729" t="str">
        <f t="shared" si="735"/>
        <v/>
      </c>
    </row>
    <row r="11730" spans="8:13" x14ac:dyDescent="0.25">
      <c r="H11730" t="str">
        <f>IF(A11730="","",INDEX('Lookup Tables'!$B$2:$B$9,MATCH(B11730,'Lookup Tables'!$A$2:$A$9,-1)))</f>
        <v/>
      </c>
      <c r="I11730" t="str">
        <f>IF(A11730="","",IF(AND(C11730&gt;=INDEX('Lookup Tables'!$C$2:$C$9,MATCH(B11730,'Lookup Tables'!$A$2:$A$9,-1)),C11730&lt;=INDEX('Lookup Tables'!$D$2:$D$9,MATCH(B11730,'Lookup Tables'!$A$2:$A$9,-1))),"PASS","FAIL"))</f>
        <v/>
      </c>
      <c r="J11730" t="str">
        <f t="shared" si="732"/>
        <v/>
      </c>
      <c r="K11730" t="str">
        <f t="shared" si="733"/>
        <v/>
      </c>
      <c r="L11730" t="str">
        <f t="shared" si="734"/>
        <v/>
      </c>
      <c r="M11730" t="str">
        <f t="shared" si="735"/>
        <v/>
      </c>
    </row>
    <row r="11731" spans="8:13" x14ac:dyDescent="0.25">
      <c r="H11731" t="str">
        <f>IF(A11731="","",INDEX('Lookup Tables'!$B$2:$B$9,MATCH(B11731,'Lookup Tables'!$A$2:$A$9,-1)))</f>
        <v/>
      </c>
      <c r="I11731" t="str">
        <f>IF(A11731="","",IF(AND(C11731&gt;=INDEX('Lookup Tables'!$C$2:$C$9,MATCH(B11731,'Lookup Tables'!$A$2:$A$9,-1)),C11731&lt;=INDEX('Lookup Tables'!$D$2:$D$9,MATCH(B11731,'Lookup Tables'!$A$2:$A$9,-1))),"PASS","FAIL"))</f>
        <v/>
      </c>
      <c r="J11731" t="str">
        <f t="shared" si="732"/>
        <v/>
      </c>
      <c r="K11731" t="str">
        <f t="shared" si="733"/>
        <v/>
      </c>
      <c r="L11731" t="str">
        <f t="shared" si="734"/>
        <v/>
      </c>
      <c r="M11731" t="str">
        <f t="shared" si="735"/>
        <v/>
      </c>
    </row>
    <row r="11732" spans="8:13" x14ac:dyDescent="0.25">
      <c r="H11732" t="str">
        <f>IF(A11732="","",INDEX('Lookup Tables'!$B$2:$B$9,MATCH(B11732,'Lookup Tables'!$A$2:$A$9,-1)))</f>
        <v/>
      </c>
      <c r="I11732" t="str">
        <f>IF(A11732="","",IF(AND(C11732&gt;=INDEX('Lookup Tables'!$C$2:$C$9,MATCH(B11732,'Lookup Tables'!$A$2:$A$9,-1)),C11732&lt;=INDEX('Lookup Tables'!$D$2:$D$9,MATCH(B11732,'Lookup Tables'!$A$2:$A$9,-1))),"PASS","FAIL"))</f>
        <v/>
      </c>
      <c r="J11732" t="str">
        <f t="shared" si="732"/>
        <v/>
      </c>
      <c r="K11732" t="str">
        <f t="shared" si="733"/>
        <v/>
      </c>
      <c r="L11732" t="str">
        <f t="shared" si="734"/>
        <v/>
      </c>
      <c r="M11732" t="str">
        <f t="shared" si="735"/>
        <v/>
      </c>
    </row>
    <row r="11733" spans="8:13" x14ac:dyDescent="0.25">
      <c r="H11733" t="str">
        <f>IF(A11733="","",INDEX('Lookup Tables'!$B$2:$B$9,MATCH(B11733,'Lookup Tables'!$A$2:$A$9,-1)))</f>
        <v/>
      </c>
      <c r="I11733" t="str">
        <f>IF(A11733="","",IF(AND(C11733&gt;=INDEX('Lookup Tables'!$C$2:$C$9,MATCH(B11733,'Lookup Tables'!$A$2:$A$9,-1)),C11733&lt;=INDEX('Lookup Tables'!$D$2:$D$9,MATCH(B11733,'Lookup Tables'!$A$2:$A$9,-1))),"PASS","FAIL"))</f>
        <v/>
      </c>
      <c r="J11733" t="str">
        <f t="shared" si="732"/>
        <v/>
      </c>
      <c r="K11733" t="str">
        <f t="shared" si="733"/>
        <v/>
      </c>
      <c r="L11733" t="str">
        <f t="shared" si="734"/>
        <v/>
      </c>
      <c r="M11733" t="str">
        <f t="shared" si="735"/>
        <v/>
      </c>
    </row>
    <row r="11734" spans="8:13" x14ac:dyDescent="0.25">
      <c r="H11734" t="str">
        <f>IF(A11734="","",INDEX('Lookup Tables'!$B$2:$B$9,MATCH(B11734,'Lookup Tables'!$A$2:$A$9,-1)))</f>
        <v/>
      </c>
      <c r="I11734" t="str">
        <f>IF(A11734="","",IF(AND(C11734&gt;=INDEX('Lookup Tables'!$C$2:$C$9,MATCH(B11734,'Lookup Tables'!$A$2:$A$9,-1)),C11734&lt;=INDEX('Lookup Tables'!$D$2:$D$9,MATCH(B11734,'Lookup Tables'!$A$2:$A$9,-1))),"PASS","FAIL"))</f>
        <v/>
      </c>
      <c r="J11734" t="str">
        <f t="shared" si="732"/>
        <v/>
      </c>
      <c r="K11734" t="str">
        <f t="shared" si="733"/>
        <v/>
      </c>
      <c r="L11734" t="str">
        <f t="shared" si="734"/>
        <v/>
      </c>
      <c r="M11734" t="str">
        <f t="shared" si="735"/>
        <v/>
      </c>
    </row>
    <row r="11735" spans="8:13" x14ac:dyDescent="0.25">
      <c r="H11735" t="str">
        <f>IF(A11735="","",INDEX('Lookup Tables'!$B$2:$B$9,MATCH(B11735,'Lookup Tables'!$A$2:$A$9,-1)))</f>
        <v/>
      </c>
      <c r="I11735" t="str">
        <f>IF(A11735="","",IF(AND(C11735&gt;=INDEX('Lookup Tables'!$C$2:$C$9,MATCH(B11735,'Lookup Tables'!$A$2:$A$9,-1)),C11735&lt;=INDEX('Lookup Tables'!$D$2:$D$9,MATCH(B11735,'Lookup Tables'!$A$2:$A$9,-1))),"PASS","FAIL"))</f>
        <v/>
      </c>
      <c r="J11735" t="str">
        <f t="shared" si="732"/>
        <v/>
      </c>
      <c r="K11735" t="str">
        <f t="shared" si="733"/>
        <v/>
      </c>
      <c r="L11735" t="str">
        <f t="shared" si="734"/>
        <v/>
      </c>
      <c r="M11735" t="str">
        <f t="shared" si="735"/>
        <v/>
      </c>
    </row>
    <row r="11736" spans="8:13" x14ac:dyDescent="0.25">
      <c r="H11736" t="str">
        <f>IF(A11736="","",INDEX('Lookup Tables'!$B$2:$B$9,MATCH(B11736,'Lookup Tables'!$A$2:$A$9,-1)))</f>
        <v/>
      </c>
      <c r="I11736" t="str">
        <f>IF(A11736="","",IF(AND(C11736&gt;=INDEX('Lookup Tables'!$C$2:$C$9,MATCH(B11736,'Lookup Tables'!$A$2:$A$9,-1)),C11736&lt;=INDEX('Lookup Tables'!$D$2:$D$9,MATCH(B11736,'Lookup Tables'!$A$2:$A$9,-1))),"PASS","FAIL"))</f>
        <v/>
      </c>
      <c r="J11736" t="str">
        <f t="shared" si="732"/>
        <v/>
      </c>
      <c r="K11736" t="str">
        <f t="shared" si="733"/>
        <v/>
      </c>
      <c r="L11736" t="str">
        <f t="shared" si="734"/>
        <v/>
      </c>
      <c r="M11736" t="str">
        <f t="shared" si="735"/>
        <v/>
      </c>
    </row>
    <row r="11737" spans="8:13" x14ac:dyDescent="0.25">
      <c r="H11737" t="str">
        <f>IF(A11737="","",INDEX('Lookup Tables'!$B$2:$B$9,MATCH(B11737,'Lookup Tables'!$A$2:$A$9,-1)))</f>
        <v/>
      </c>
      <c r="I11737" t="str">
        <f>IF(A11737="","",IF(AND(C11737&gt;=INDEX('Lookup Tables'!$C$2:$C$9,MATCH(B11737,'Lookup Tables'!$A$2:$A$9,-1)),C11737&lt;=INDEX('Lookup Tables'!$D$2:$D$9,MATCH(B11737,'Lookup Tables'!$A$2:$A$9,-1))),"PASS","FAIL"))</f>
        <v/>
      </c>
      <c r="J11737" t="str">
        <f t="shared" si="732"/>
        <v/>
      </c>
      <c r="K11737" t="str">
        <f t="shared" si="733"/>
        <v/>
      </c>
      <c r="L11737" t="str">
        <f t="shared" si="734"/>
        <v/>
      </c>
      <c r="M11737" t="str">
        <f t="shared" si="735"/>
        <v/>
      </c>
    </row>
    <row r="11738" spans="8:13" x14ac:dyDescent="0.25">
      <c r="H11738" t="str">
        <f>IF(A11738="","",INDEX('Lookup Tables'!$B$2:$B$9,MATCH(B11738,'Lookup Tables'!$A$2:$A$9,-1)))</f>
        <v/>
      </c>
      <c r="I11738" t="str">
        <f>IF(A11738="","",IF(AND(C11738&gt;=INDEX('Lookup Tables'!$C$2:$C$9,MATCH(B11738,'Lookup Tables'!$A$2:$A$9,-1)),C11738&lt;=INDEX('Lookup Tables'!$D$2:$D$9,MATCH(B11738,'Lookup Tables'!$A$2:$A$9,-1))),"PASS","FAIL"))</f>
        <v/>
      </c>
      <c r="J11738" t="str">
        <f t="shared" si="732"/>
        <v/>
      </c>
      <c r="K11738" t="str">
        <f t="shared" si="733"/>
        <v/>
      </c>
      <c r="L11738" t="str">
        <f t="shared" si="734"/>
        <v/>
      </c>
      <c r="M11738" t="str">
        <f t="shared" si="735"/>
        <v/>
      </c>
    </row>
    <row r="11739" spans="8:13" x14ac:dyDescent="0.25">
      <c r="H11739" t="str">
        <f>IF(A11739="","",INDEX('Lookup Tables'!$B$2:$B$9,MATCH(B11739,'Lookup Tables'!$A$2:$A$9,-1)))</f>
        <v/>
      </c>
      <c r="I11739" t="str">
        <f>IF(A11739="","",IF(AND(C11739&gt;=INDEX('Lookup Tables'!$C$2:$C$9,MATCH(B11739,'Lookup Tables'!$A$2:$A$9,-1)),C11739&lt;=INDEX('Lookup Tables'!$D$2:$D$9,MATCH(B11739,'Lookup Tables'!$A$2:$A$9,-1))),"PASS","FAIL"))</f>
        <v/>
      </c>
      <c r="J11739" t="str">
        <f t="shared" si="732"/>
        <v/>
      </c>
      <c r="K11739" t="str">
        <f t="shared" si="733"/>
        <v/>
      </c>
      <c r="L11739" t="str">
        <f t="shared" si="734"/>
        <v/>
      </c>
      <c r="M11739" t="str">
        <f t="shared" si="735"/>
        <v/>
      </c>
    </row>
    <row r="11740" spans="8:13" x14ac:dyDescent="0.25">
      <c r="H11740" t="str">
        <f>IF(A11740="","",INDEX('Lookup Tables'!$B$2:$B$9,MATCH(B11740,'Lookup Tables'!$A$2:$A$9,-1)))</f>
        <v/>
      </c>
      <c r="I11740" t="str">
        <f>IF(A11740="","",IF(AND(C11740&gt;=INDEX('Lookup Tables'!$C$2:$C$9,MATCH(B11740,'Lookup Tables'!$A$2:$A$9,-1)),C11740&lt;=INDEX('Lookup Tables'!$D$2:$D$9,MATCH(B11740,'Lookup Tables'!$A$2:$A$9,-1))),"PASS","FAIL"))</f>
        <v/>
      </c>
      <c r="J11740" t="str">
        <f t="shared" si="732"/>
        <v/>
      </c>
      <c r="K11740" t="str">
        <f t="shared" si="733"/>
        <v/>
      </c>
      <c r="L11740" t="str">
        <f t="shared" si="734"/>
        <v/>
      </c>
      <c r="M11740" t="str">
        <f t="shared" si="735"/>
        <v/>
      </c>
    </row>
    <row r="11741" spans="8:13" x14ac:dyDescent="0.25">
      <c r="H11741" t="str">
        <f>IF(A11741="","",INDEX('Lookup Tables'!$B$2:$B$9,MATCH(B11741,'Lookup Tables'!$A$2:$A$9,-1)))</f>
        <v/>
      </c>
      <c r="I11741" t="str">
        <f>IF(A11741="","",IF(AND(C11741&gt;=INDEX('Lookup Tables'!$C$2:$C$9,MATCH(B11741,'Lookup Tables'!$A$2:$A$9,-1)),C11741&lt;=INDEX('Lookup Tables'!$D$2:$D$9,MATCH(B11741,'Lookup Tables'!$A$2:$A$9,-1))),"PASS","FAIL"))</f>
        <v/>
      </c>
      <c r="J11741" t="str">
        <f t="shared" si="732"/>
        <v/>
      </c>
      <c r="K11741" t="str">
        <f t="shared" si="733"/>
        <v/>
      </c>
      <c r="L11741" t="str">
        <f t="shared" si="734"/>
        <v/>
      </c>
      <c r="M11741" t="str">
        <f t="shared" si="735"/>
        <v/>
      </c>
    </row>
    <row r="11742" spans="8:13" x14ac:dyDescent="0.25">
      <c r="H11742" t="str">
        <f>IF(A11742="","",INDEX('Lookup Tables'!$B$2:$B$9,MATCH(B11742,'Lookup Tables'!$A$2:$A$9,-1)))</f>
        <v/>
      </c>
      <c r="I11742" t="str">
        <f>IF(A11742="","",IF(AND(C11742&gt;=INDEX('Lookup Tables'!$C$2:$C$9,MATCH(B11742,'Lookup Tables'!$A$2:$A$9,-1)),C11742&lt;=INDEX('Lookup Tables'!$D$2:$D$9,MATCH(B11742,'Lookup Tables'!$A$2:$A$9,-1))),"PASS","FAIL"))</f>
        <v/>
      </c>
      <c r="J11742" t="str">
        <f t="shared" si="732"/>
        <v/>
      </c>
      <c r="K11742" t="str">
        <f t="shared" si="733"/>
        <v/>
      </c>
      <c r="L11742" t="str">
        <f t="shared" si="734"/>
        <v/>
      </c>
      <c r="M11742" t="str">
        <f t="shared" si="735"/>
        <v/>
      </c>
    </row>
    <row r="11743" spans="8:13" x14ac:dyDescent="0.25">
      <c r="H11743" t="str">
        <f>IF(A11743="","",INDEX('Lookup Tables'!$B$2:$B$9,MATCH(B11743,'Lookup Tables'!$A$2:$A$9,-1)))</f>
        <v/>
      </c>
      <c r="I11743" t="str">
        <f>IF(A11743="","",IF(AND(C11743&gt;=INDEX('Lookup Tables'!$C$2:$C$9,MATCH(B11743,'Lookup Tables'!$A$2:$A$9,-1)),C11743&lt;=INDEX('Lookup Tables'!$D$2:$D$9,MATCH(B11743,'Lookup Tables'!$A$2:$A$9,-1))),"PASS","FAIL"))</f>
        <v/>
      </c>
      <c r="J11743" t="str">
        <f t="shared" si="732"/>
        <v/>
      </c>
      <c r="K11743" t="str">
        <f t="shared" si="733"/>
        <v/>
      </c>
      <c r="L11743" t="str">
        <f t="shared" si="734"/>
        <v/>
      </c>
      <c r="M11743" t="str">
        <f t="shared" si="735"/>
        <v/>
      </c>
    </row>
    <row r="11744" spans="8:13" x14ac:dyDescent="0.25">
      <c r="H11744" t="str">
        <f>IF(A11744="","",INDEX('Lookup Tables'!$B$2:$B$9,MATCH(B11744,'Lookup Tables'!$A$2:$A$9,-1)))</f>
        <v/>
      </c>
      <c r="I11744" t="str">
        <f>IF(A11744="","",IF(AND(C11744&gt;=INDEX('Lookup Tables'!$C$2:$C$9,MATCH(B11744,'Lookup Tables'!$A$2:$A$9,-1)),C11744&lt;=INDEX('Lookup Tables'!$D$2:$D$9,MATCH(B11744,'Lookup Tables'!$A$2:$A$9,-1))),"PASS","FAIL"))</f>
        <v/>
      </c>
      <c r="J11744" t="str">
        <f t="shared" si="732"/>
        <v/>
      </c>
      <c r="K11744" t="str">
        <f t="shared" si="733"/>
        <v/>
      </c>
      <c r="L11744" t="str">
        <f t="shared" si="734"/>
        <v/>
      </c>
      <c r="M11744" t="str">
        <f t="shared" si="735"/>
        <v/>
      </c>
    </row>
    <row r="11745" spans="8:13" x14ac:dyDescent="0.25">
      <c r="H11745" t="str">
        <f>IF(A11745="","",INDEX('Lookup Tables'!$B$2:$B$9,MATCH(B11745,'Lookup Tables'!$A$2:$A$9,-1)))</f>
        <v/>
      </c>
      <c r="I11745" t="str">
        <f>IF(A11745="","",IF(AND(C11745&gt;=INDEX('Lookup Tables'!$C$2:$C$9,MATCH(B11745,'Lookup Tables'!$A$2:$A$9,-1)),C11745&lt;=INDEX('Lookup Tables'!$D$2:$D$9,MATCH(B11745,'Lookup Tables'!$A$2:$A$9,-1))),"PASS","FAIL"))</f>
        <v/>
      </c>
      <c r="J11745" t="str">
        <f t="shared" si="732"/>
        <v/>
      </c>
      <c r="K11745" t="str">
        <f t="shared" si="733"/>
        <v/>
      </c>
      <c r="L11745" t="str">
        <f t="shared" si="734"/>
        <v/>
      </c>
      <c r="M11745" t="str">
        <f t="shared" si="735"/>
        <v/>
      </c>
    </row>
    <row r="11746" spans="8:13" x14ac:dyDescent="0.25">
      <c r="H11746" t="str">
        <f>IF(A11746="","",INDEX('Lookup Tables'!$B$2:$B$9,MATCH(B11746,'Lookup Tables'!$A$2:$A$9,-1)))</f>
        <v/>
      </c>
      <c r="I11746" t="str">
        <f>IF(A11746="","",IF(AND(C11746&gt;=INDEX('Lookup Tables'!$C$2:$C$9,MATCH(B11746,'Lookup Tables'!$A$2:$A$9,-1)),C11746&lt;=INDEX('Lookup Tables'!$D$2:$D$9,MATCH(B11746,'Lookup Tables'!$A$2:$A$9,-1))),"PASS","FAIL"))</f>
        <v/>
      </c>
      <c r="J11746" t="str">
        <f t="shared" si="732"/>
        <v/>
      </c>
      <c r="K11746" t="str">
        <f t="shared" si="733"/>
        <v/>
      </c>
      <c r="L11746" t="str">
        <f t="shared" si="734"/>
        <v/>
      </c>
      <c r="M11746" t="str">
        <f t="shared" si="735"/>
        <v/>
      </c>
    </row>
    <row r="11747" spans="8:13" x14ac:dyDescent="0.25">
      <c r="H11747" t="str">
        <f>IF(A11747="","",INDEX('Lookup Tables'!$B$2:$B$9,MATCH(B11747,'Lookup Tables'!$A$2:$A$9,-1)))</f>
        <v/>
      </c>
      <c r="I11747" t="str">
        <f>IF(A11747="","",IF(AND(C11747&gt;=INDEX('Lookup Tables'!$C$2:$C$9,MATCH(B11747,'Lookup Tables'!$A$2:$A$9,-1)),C11747&lt;=INDEX('Lookup Tables'!$D$2:$D$9,MATCH(B11747,'Lookup Tables'!$A$2:$A$9,-1))),"PASS","FAIL"))</f>
        <v/>
      </c>
      <c r="J11747" t="str">
        <f t="shared" si="732"/>
        <v/>
      </c>
      <c r="K11747" t="str">
        <f t="shared" si="733"/>
        <v/>
      </c>
      <c r="L11747" t="str">
        <f t="shared" si="734"/>
        <v/>
      </c>
      <c r="M11747" t="str">
        <f t="shared" si="735"/>
        <v/>
      </c>
    </row>
    <row r="11748" spans="8:13" x14ac:dyDescent="0.25">
      <c r="H11748" t="str">
        <f>IF(A11748="","",INDEX('Lookup Tables'!$B$2:$B$9,MATCH(B11748,'Lookup Tables'!$A$2:$A$9,-1)))</f>
        <v/>
      </c>
      <c r="I11748" t="str">
        <f>IF(A11748="","",IF(AND(C11748&gt;=INDEX('Lookup Tables'!$C$2:$C$9,MATCH(B11748,'Lookup Tables'!$A$2:$A$9,-1)),C11748&lt;=INDEX('Lookup Tables'!$D$2:$D$9,MATCH(B11748,'Lookup Tables'!$A$2:$A$9,-1))),"PASS","FAIL"))</f>
        <v/>
      </c>
      <c r="J11748" t="str">
        <f t="shared" si="732"/>
        <v/>
      </c>
      <c r="K11748" t="str">
        <f t="shared" si="733"/>
        <v/>
      </c>
      <c r="L11748" t="str">
        <f t="shared" si="734"/>
        <v/>
      </c>
      <c r="M11748" t="str">
        <f t="shared" si="735"/>
        <v/>
      </c>
    </row>
    <row r="11749" spans="8:13" x14ac:dyDescent="0.25">
      <c r="H11749" t="str">
        <f>IF(A11749="","",INDEX('Lookup Tables'!$B$2:$B$9,MATCH(B11749,'Lookup Tables'!$A$2:$A$9,-1)))</f>
        <v/>
      </c>
      <c r="I11749" t="str">
        <f>IF(A11749="","",IF(AND(C11749&gt;=INDEX('Lookup Tables'!$C$2:$C$9,MATCH(B11749,'Lookup Tables'!$A$2:$A$9,-1)),C11749&lt;=INDEX('Lookup Tables'!$D$2:$D$9,MATCH(B11749,'Lookup Tables'!$A$2:$A$9,-1))),"PASS","FAIL"))</f>
        <v/>
      </c>
      <c r="J11749" t="str">
        <f t="shared" si="732"/>
        <v/>
      </c>
      <c r="K11749" t="str">
        <f t="shared" si="733"/>
        <v/>
      </c>
      <c r="L11749" t="str">
        <f t="shared" si="734"/>
        <v/>
      </c>
      <c r="M11749" t="str">
        <f t="shared" si="735"/>
        <v/>
      </c>
    </row>
    <row r="11750" spans="8:13" x14ac:dyDescent="0.25">
      <c r="H11750" t="str">
        <f>IF(A11750="","",INDEX('Lookup Tables'!$B$2:$B$9,MATCH(B11750,'Lookup Tables'!$A$2:$A$9,-1)))</f>
        <v/>
      </c>
      <c r="I11750" t="str">
        <f>IF(A11750="","",IF(AND(C11750&gt;=INDEX('Lookup Tables'!$C$2:$C$9,MATCH(B11750,'Lookup Tables'!$A$2:$A$9,-1)),C11750&lt;=INDEX('Lookup Tables'!$D$2:$D$9,MATCH(B11750,'Lookup Tables'!$A$2:$A$9,-1))),"PASS","FAIL"))</f>
        <v/>
      </c>
      <c r="J11750" t="str">
        <f t="shared" si="732"/>
        <v/>
      </c>
      <c r="K11750" t="str">
        <f t="shared" si="733"/>
        <v/>
      </c>
      <c r="L11750" t="str">
        <f t="shared" si="734"/>
        <v/>
      </c>
      <c r="M11750" t="str">
        <f t="shared" si="735"/>
        <v/>
      </c>
    </row>
    <row r="11751" spans="8:13" x14ac:dyDescent="0.25">
      <c r="H11751" t="str">
        <f>IF(A11751="","",INDEX('Lookup Tables'!$B$2:$B$9,MATCH(B11751,'Lookup Tables'!$A$2:$A$9,-1)))</f>
        <v/>
      </c>
      <c r="I11751" t="str">
        <f>IF(A11751="","",IF(AND(C11751&gt;=INDEX('Lookup Tables'!$C$2:$C$9,MATCH(B11751,'Lookup Tables'!$A$2:$A$9,-1)),C11751&lt;=INDEX('Lookup Tables'!$D$2:$D$9,MATCH(B11751,'Lookup Tables'!$A$2:$A$9,-1))),"PASS","FAIL"))</f>
        <v/>
      </c>
      <c r="J11751" t="str">
        <f t="shared" si="732"/>
        <v/>
      </c>
      <c r="K11751" t="str">
        <f t="shared" si="733"/>
        <v/>
      </c>
      <c r="L11751" t="str">
        <f t="shared" si="734"/>
        <v/>
      </c>
      <c r="M11751" t="str">
        <f t="shared" si="735"/>
        <v/>
      </c>
    </row>
    <row r="11752" spans="8:13" x14ac:dyDescent="0.25">
      <c r="H11752" t="str">
        <f>IF(A11752="","",INDEX('Lookup Tables'!$B$2:$B$9,MATCH(B11752,'Lookup Tables'!$A$2:$A$9,-1)))</f>
        <v/>
      </c>
      <c r="I11752" t="str">
        <f>IF(A11752="","",IF(AND(C11752&gt;=INDEX('Lookup Tables'!$C$2:$C$9,MATCH(B11752,'Lookup Tables'!$A$2:$A$9,-1)),C11752&lt;=INDEX('Lookup Tables'!$D$2:$D$9,MATCH(B11752,'Lookup Tables'!$A$2:$A$9,-1))),"PASS","FAIL"))</f>
        <v/>
      </c>
      <c r="J11752" t="str">
        <f t="shared" si="732"/>
        <v/>
      </c>
      <c r="K11752" t="str">
        <f t="shared" si="733"/>
        <v/>
      </c>
      <c r="L11752" t="str">
        <f t="shared" si="734"/>
        <v/>
      </c>
      <c r="M11752" t="str">
        <f t="shared" si="735"/>
        <v/>
      </c>
    </row>
    <row r="11753" spans="8:13" x14ac:dyDescent="0.25">
      <c r="H11753" t="str">
        <f>IF(A11753="","",INDEX('Lookup Tables'!$B$2:$B$9,MATCH(B11753,'Lookup Tables'!$A$2:$A$9,-1)))</f>
        <v/>
      </c>
      <c r="I11753" t="str">
        <f>IF(A11753="","",IF(AND(C11753&gt;=INDEX('Lookup Tables'!$C$2:$C$9,MATCH(B11753,'Lookup Tables'!$A$2:$A$9,-1)),C11753&lt;=INDEX('Lookup Tables'!$D$2:$D$9,MATCH(B11753,'Lookup Tables'!$A$2:$A$9,-1))),"PASS","FAIL"))</f>
        <v/>
      </c>
      <c r="J11753" t="str">
        <f t="shared" si="732"/>
        <v/>
      </c>
      <c r="K11753" t="str">
        <f t="shared" si="733"/>
        <v/>
      </c>
      <c r="L11753" t="str">
        <f t="shared" si="734"/>
        <v/>
      </c>
      <c r="M11753" t="str">
        <f t="shared" si="735"/>
        <v/>
      </c>
    </row>
    <row r="11754" spans="8:13" x14ac:dyDescent="0.25">
      <c r="H11754" t="str">
        <f>IF(A11754="","",INDEX('Lookup Tables'!$B$2:$B$9,MATCH(B11754,'Lookup Tables'!$A$2:$A$9,-1)))</f>
        <v/>
      </c>
      <c r="I11754" t="str">
        <f>IF(A11754="","",IF(AND(C11754&gt;=INDEX('Lookup Tables'!$C$2:$C$9,MATCH(B11754,'Lookup Tables'!$A$2:$A$9,-1)),C11754&lt;=INDEX('Lookup Tables'!$D$2:$D$9,MATCH(B11754,'Lookup Tables'!$A$2:$A$9,-1))),"PASS","FAIL"))</f>
        <v/>
      </c>
      <c r="J11754" t="str">
        <f t="shared" si="732"/>
        <v/>
      </c>
      <c r="K11754" t="str">
        <f t="shared" si="733"/>
        <v/>
      </c>
      <c r="L11754" t="str">
        <f t="shared" si="734"/>
        <v/>
      </c>
      <c r="M11754" t="str">
        <f t="shared" si="735"/>
        <v/>
      </c>
    </row>
    <row r="11755" spans="8:13" x14ac:dyDescent="0.25">
      <c r="H11755" t="str">
        <f>IF(A11755="","",INDEX('Lookup Tables'!$B$2:$B$9,MATCH(B11755,'Lookup Tables'!$A$2:$A$9,-1)))</f>
        <v/>
      </c>
      <c r="I11755" t="str">
        <f>IF(A11755="","",IF(AND(C11755&gt;=INDEX('Lookup Tables'!$C$2:$C$9,MATCH(B11755,'Lookup Tables'!$A$2:$A$9,-1)),C11755&lt;=INDEX('Lookup Tables'!$D$2:$D$9,MATCH(B11755,'Lookup Tables'!$A$2:$A$9,-1))),"PASS","FAIL"))</f>
        <v/>
      </c>
      <c r="J11755" t="str">
        <f t="shared" si="732"/>
        <v/>
      </c>
      <c r="K11755" t="str">
        <f t="shared" si="733"/>
        <v/>
      </c>
      <c r="L11755" t="str">
        <f t="shared" si="734"/>
        <v/>
      </c>
      <c r="M11755" t="str">
        <f t="shared" si="735"/>
        <v/>
      </c>
    </row>
    <row r="11756" spans="8:13" x14ac:dyDescent="0.25">
      <c r="H11756" t="str">
        <f>IF(A11756="","",INDEX('Lookup Tables'!$B$2:$B$9,MATCH(B11756,'Lookup Tables'!$A$2:$A$9,-1)))</f>
        <v/>
      </c>
      <c r="I11756" t="str">
        <f>IF(A11756="","",IF(AND(C11756&gt;=INDEX('Lookup Tables'!$C$2:$C$9,MATCH(B11756,'Lookup Tables'!$A$2:$A$9,-1)),C11756&lt;=INDEX('Lookup Tables'!$D$2:$D$9,MATCH(B11756,'Lookup Tables'!$A$2:$A$9,-1))),"PASS","FAIL"))</f>
        <v/>
      </c>
      <c r="J11756" t="str">
        <f t="shared" si="732"/>
        <v/>
      </c>
      <c r="K11756" t="str">
        <f t="shared" si="733"/>
        <v/>
      </c>
      <c r="L11756" t="str">
        <f t="shared" si="734"/>
        <v/>
      </c>
      <c r="M11756" t="str">
        <f t="shared" si="735"/>
        <v/>
      </c>
    </row>
    <row r="11757" spans="8:13" x14ac:dyDescent="0.25">
      <c r="H11757" t="str">
        <f>IF(A11757="","",INDEX('Lookup Tables'!$B$2:$B$9,MATCH(B11757,'Lookup Tables'!$A$2:$A$9,-1)))</f>
        <v/>
      </c>
      <c r="I11757" t="str">
        <f>IF(A11757="","",IF(AND(C11757&gt;=INDEX('Lookup Tables'!$C$2:$C$9,MATCH(B11757,'Lookup Tables'!$A$2:$A$9,-1)),C11757&lt;=INDEX('Lookup Tables'!$D$2:$D$9,MATCH(B11757,'Lookup Tables'!$A$2:$A$9,-1))),"PASS","FAIL"))</f>
        <v/>
      </c>
      <c r="J11757" t="str">
        <f t="shared" si="732"/>
        <v/>
      </c>
      <c r="K11757" t="str">
        <f t="shared" si="733"/>
        <v/>
      </c>
      <c r="L11757" t="str">
        <f t="shared" si="734"/>
        <v/>
      </c>
      <c r="M11757" t="str">
        <f t="shared" si="735"/>
        <v/>
      </c>
    </row>
    <row r="11758" spans="8:13" x14ac:dyDescent="0.25">
      <c r="H11758" t="str">
        <f>IF(A11758="","",INDEX('Lookup Tables'!$B$2:$B$9,MATCH(B11758,'Lookup Tables'!$A$2:$A$9,-1)))</f>
        <v/>
      </c>
      <c r="I11758" t="str">
        <f>IF(A11758="","",IF(AND(C11758&gt;=INDEX('Lookup Tables'!$C$2:$C$9,MATCH(B11758,'Lookup Tables'!$A$2:$A$9,-1)),C11758&lt;=INDEX('Lookup Tables'!$D$2:$D$9,MATCH(B11758,'Lookup Tables'!$A$2:$A$9,-1))),"PASS","FAIL"))</f>
        <v/>
      </c>
      <c r="J11758" t="str">
        <f t="shared" si="732"/>
        <v/>
      </c>
      <c r="K11758" t="str">
        <f t="shared" si="733"/>
        <v/>
      </c>
      <c r="L11758" t="str">
        <f t="shared" si="734"/>
        <v/>
      </c>
      <c r="M11758" t="str">
        <f t="shared" si="735"/>
        <v/>
      </c>
    </row>
    <row r="11759" spans="8:13" x14ac:dyDescent="0.25">
      <c r="H11759" t="str">
        <f>IF(A11759="","",INDEX('Lookup Tables'!$B$2:$B$9,MATCH(B11759,'Lookup Tables'!$A$2:$A$9,-1)))</f>
        <v/>
      </c>
      <c r="I11759" t="str">
        <f>IF(A11759="","",IF(AND(C11759&gt;=INDEX('Lookup Tables'!$C$2:$C$9,MATCH(B11759,'Lookup Tables'!$A$2:$A$9,-1)),C11759&lt;=INDEX('Lookup Tables'!$D$2:$D$9,MATCH(B11759,'Lookup Tables'!$A$2:$A$9,-1))),"PASS","FAIL"))</f>
        <v/>
      </c>
      <c r="J11759" t="str">
        <f t="shared" si="732"/>
        <v/>
      </c>
      <c r="K11759" t="str">
        <f t="shared" si="733"/>
        <v/>
      </c>
      <c r="L11759" t="str">
        <f t="shared" si="734"/>
        <v/>
      </c>
      <c r="M11759" t="str">
        <f t="shared" si="735"/>
        <v/>
      </c>
    </row>
    <row r="11760" spans="8:13" x14ac:dyDescent="0.25">
      <c r="H11760" t="str">
        <f>IF(A11760="","",INDEX('Lookup Tables'!$B$2:$B$9,MATCH(B11760,'Lookup Tables'!$A$2:$A$9,-1)))</f>
        <v/>
      </c>
      <c r="I11760" t="str">
        <f>IF(A11760="","",IF(AND(C11760&gt;=INDEX('Lookup Tables'!$C$2:$C$9,MATCH(B11760,'Lookup Tables'!$A$2:$A$9,-1)),C11760&lt;=INDEX('Lookup Tables'!$D$2:$D$9,MATCH(B11760,'Lookup Tables'!$A$2:$A$9,-1))),"PASS","FAIL"))</f>
        <v/>
      </c>
      <c r="J11760" t="str">
        <f t="shared" si="732"/>
        <v/>
      </c>
      <c r="K11760" t="str">
        <f t="shared" si="733"/>
        <v/>
      </c>
      <c r="L11760" t="str">
        <f t="shared" si="734"/>
        <v/>
      </c>
      <c r="M11760" t="str">
        <f t="shared" si="735"/>
        <v/>
      </c>
    </row>
    <row r="11761" spans="8:13" x14ac:dyDescent="0.25">
      <c r="H11761" t="str">
        <f>IF(A11761="","",INDEX('Lookup Tables'!$B$2:$B$9,MATCH(B11761,'Lookup Tables'!$A$2:$A$9,-1)))</f>
        <v/>
      </c>
      <c r="I11761" t="str">
        <f>IF(A11761="","",IF(AND(C11761&gt;=INDEX('Lookup Tables'!$C$2:$C$9,MATCH(B11761,'Lookup Tables'!$A$2:$A$9,-1)),C11761&lt;=INDEX('Lookup Tables'!$D$2:$D$9,MATCH(B11761,'Lookup Tables'!$A$2:$A$9,-1))),"PASS","FAIL"))</f>
        <v/>
      </c>
      <c r="J11761" t="str">
        <f t="shared" si="732"/>
        <v/>
      </c>
      <c r="K11761" t="str">
        <f t="shared" si="733"/>
        <v/>
      </c>
      <c r="L11761" t="str">
        <f t="shared" si="734"/>
        <v/>
      </c>
      <c r="M11761" t="str">
        <f t="shared" si="735"/>
        <v/>
      </c>
    </row>
    <row r="11762" spans="8:13" x14ac:dyDescent="0.25">
      <c r="H11762" t="str">
        <f>IF(A11762="","",INDEX('Lookup Tables'!$B$2:$B$9,MATCH(B11762,'Lookup Tables'!$A$2:$A$9,-1)))</f>
        <v/>
      </c>
      <c r="I11762" t="str">
        <f>IF(A11762="","",IF(AND(C11762&gt;=INDEX('Lookup Tables'!$C$2:$C$9,MATCH(B11762,'Lookup Tables'!$A$2:$A$9,-1)),C11762&lt;=INDEX('Lookup Tables'!$D$2:$D$9,MATCH(B11762,'Lookup Tables'!$A$2:$A$9,-1))),"PASS","FAIL"))</f>
        <v/>
      </c>
      <c r="J11762" t="str">
        <f t="shared" si="732"/>
        <v/>
      </c>
      <c r="K11762" t="str">
        <f t="shared" si="733"/>
        <v/>
      </c>
      <c r="L11762" t="str">
        <f t="shared" si="734"/>
        <v/>
      </c>
      <c r="M11762" t="str">
        <f t="shared" si="735"/>
        <v/>
      </c>
    </row>
    <row r="11763" spans="8:13" x14ac:dyDescent="0.25">
      <c r="H11763" t="str">
        <f>IF(A11763="","",INDEX('Lookup Tables'!$B$2:$B$9,MATCH(B11763,'Lookup Tables'!$A$2:$A$9,-1)))</f>
        <v/>
      </c>
      <c r="I11763" t="str">
        <f>IF(A11763="","",IF(AND(C11763&gt;=INDEX('Lookup Tables'!$C$2:$C$9,MATCH(B11763,'Lookup Tables'!$A$2:$A$9,-1)),C11763&lt;=INDEX('Lookup Tables'!$D$2:$D$9,MATCH(B11763,'Lookup Tables'!$A$2:$A$9,-1))),"PASS","FAIL"))</f>
        <v/>
      </c>
      <c r="J11763" t="str">
        <f t="shared" si="732"/>
        <v/>
      </c>
      <c r="K11763" t="str">
        <f t="shared" si="733"/>
        <v/>
      </c>
      <c r="L11763" t="str">
        <f t="shared" si="734"/>
        <v/>
      </c>
      <c r="M11763" t="str">
        <f t="shared" si="735"/>
        <v/>
      </c>
    </row>
    <row r="11764" spans="8:13" x14ac:dyDescent="0.25">
      <c r="H11764" t="str">
        <f>IF(A11764="","",INDEX('Lookup Tables'!$B$2:$B$9,MATCH(B11764,'Lookup Tables'!$A$2:$A$9,-1)))</f>
        <v/>
      </c>
      <c r="I11764" t="str">
        <f>IF(A11764="","",IF(AND(C11764&gt;=INDEX('Lookup Tables'!$C$2:$C$9,MATCH(B11764,'Lookup Tables'!$A$2:$A$9,-1)),C11764&lt;=INDEX('Lookup Tables'!$D$2:$D$9,MATCH(B11764,'Lookup Tables'!$A$2:$A$9,-1))),"PASS","FAIL"))</f>
        <v/>
      </c>
      <c r="J11764" t="str">
        <f t="shared" si="732"/>
        <v/>
      </c>
      <c r="K11764" t="str">
        <f t="shared" si="733"/>
        <v/>
      </c>
      <c r="L11764" t="str">
        <f t="shared" si="734"/>
        <v/>
      </c>
      <c r="M11764" t="str">
        <f t="shared" si="735"/>
        <v/>
      </c>
    </row>
    <row r="11765" spans="8:13" x14ac:dyDescent="0.25">
      <c r="H11765" t="str">
        <f>IF(A11765="","",INDEX('Lookup Tables'!$B$2:$B$9,MATCH(B11765,'Lookup Tables'!$A$2:$A$9,-1)))</f>
        <v/>
      </c>
      <c r="I11765" t="str">
        <f>IF(A11765="","",IF(AND(C11765&gt;=INDEX('Lookup Tables'!$C$2:$C$9,MATCH(B11765,'Lookup Tables'!$A$2:$A$9,-1)),C11765&lt;=INDEX('Lookup Tables'!$D$2:$D$9,MATCH(B11765,'Lookup Tables'!$A$2:$A$9,-1))),"PASS","FAIL"))</f>
        <v/>
      </c>
      <c r="J11765" t="str">
        <f t="shared" si="732"/>
        <v/>
      </c>
      <c r="K11765" t="str">
        <f t="shared" si="733"/>
        <v/>
      </c>
      <c r="L11765" t="str">
        <f t="shared" si="734"/>
        <v/>
      </c>
      <c r="M11765" t="str">
        <f t="shared" si="735"/>
        <v/>
      </c>
    </row>
    <row r="11766" spans="8:13" x14ac:dyDescent="0.25">
      <c r="H11766" t="str">
        <f>IF(A11766="","",INDEX('Lookup Tables'!$B$2:$B$9,MATCH(B11766,'Lookup Tables'!$A$2:$A$9,-1)))</f>
        <v/>
      </c>
      <c r="I11766" t="str">
        <f>IF(A11766="","",IF(AND(C11766&gt;=INDEX('Lookup Tables'!$C$2:$C$9,MATCH(B11766,'Lookup Tables'!$A$2:$A$9,-1)),C11766&lt;=INDEX('Lookup Tables'!$D$2:$D$9,MATCH(B11766,'Lookup Tables'!$A$2:$A$9,-1))),"PASS","FAIL"))</f>
        <v/>
      </c>
      <c r="J11766" t="str">
        <f t="shared" si="732"/>
        <v/>
      </c>
      <c r="K11766" t="str">
        <f t="shared" si="733"/>
        <v/>
      </c>
      <c r="L11766" t="str">
        <f t="shared" si="734"/>
        <v/>
      </c>
      <c r="M11766" t="str">
        <f t="shared" si="735"/>
        <v/>
      </c>
    </row>
    <row r="11767" spans="8:13" x14ac:dyDescent="0.25">
      <c r="H11767" t="str">
        <f>IF(A11767="","",INDEX('Lookup Tables'!$B$2:$B$9,MATCH(B11767,'Lookup Tables'!$A$2:$A$9,-1)))</f>
        <v/>
      </c>
      <c r="I11767" t="str">
        <f>IF(A11767="","",IF(AND(C11767&gt;=INDEX('Lookup Tables'!$C$2:$C$9,MATCH(B11767,'Lookup Tables'!$A$2:$A$9,-1)),C11767&lt;=INDEX('Lookup Tables'!$D$2:$D$9,MATCH(B11767,'Lookup Tables'!$A$2:$A$9,-1))),"PASS","FAIL"))</f>
        <v/>
      </c>
      <c r="J11767" t="str">
        <f t="shared" si="732"/>
        <v/>
      </c>
      <c r="K11767" t="str">
        <f t="shared" si="733"/>
        <v/>
      </c>
      <c r="L11767" t="str">
        <f t="shared" si="734"/>
        <v/>
      </c>
      <c r="M11767" t="str">
        <f t="shared" si="735"/>
        <v/>
      </c>
    </row>
    <row r="11768" spans="8:13" x14ac:dyDescent="0.25">
      <c r="H11768" t="str">
        <f>IF(A11768="","",INDEX('Lookup Tables'!$B$2:$B$9,MATCH(B11768,'Lookup Tables'!$A$2:$A$9,-1)))</f>
        <v/>
      </c>
      <c r="I11768" t="str">
        <f>IF(A11768="","",IF(AND(C11768&gt;=INDEX('Lookup Tables'!$C$2:$C$9,MATCH(B11768,'Lookup Tables'!$A$2:$A$9,-1)),C11768&lt;=INDEX('Lookup Tables'!$D$2:$D$9,MATCH(B11768,'Lookup Tables'!$A$2:$A$9,-1))),"PASS","FAIL"))</f>
        <v/>
      </c>
      <c r="J11768" t="str">
        <f t="shared" si="732"/>
        <v/>
      </c>
      <c r="K11768" t="str">
        <f t="shared" si="733"/>
        <v/>
      </c>
      <c r="L11768" t="str">
        <f t="shared" si="734"/>
        <v/>
      </c>
      <c r="M11768" t="str">
        <f t="shared" si="735"/>
        <v/>
      </c>
    </row>
    <row r="11769" spans="8:13" x14ac:dyDescent="0.25">
      <c r="H11769" t="str">
        <f>IF(A11769="","",INDEX('Lookup Tables'!$B$2:$B$9,MATCH(B11769,'Lookup Tables'!$A$2:$A$9,-1)))</f>
        <v/>
      </c>
      <c r="I11769" t="str">
        <f>IF(A11769="","",IF(AND(C11769&gt;=INDEX('Lookup Tables'!$C$2:$C$9,MATCH(B11769,'Lookup Tables'!$A$2:$A$9,-1)),C11769&lt;=INDEX('Lookup Tables'!$D$2:$D$9,MATCH(B11769,'Lookup Tables'!$A$2:$A$9,-1))),"PASS","FAIL"))</f>
        <v/>
      </c>
      <c r="J11769" t="str">
        <f t="shared" si="732"/>
        <v/>
      </c>
      <c r="K11769" t="str">
        <f t="shared" si="733"/>
        <v/>
      </c>
      <c r="L11769" t="str">
        <f t="shared" si="734"/>
        <v/>
      </c>
      <c r="M11769" t="str">
        <f t="shared" si="735"/>
        <v/>
      </c>
    </row>
    <row r="11770" spans="8:13" x14ac:dyDescent="0.25">
      <c r="H11770" t="str">
        <f>IF(A11770="","",INDEX('Lookup Tables'!$B$2:$B$9,MATCH(B11770,'Lookup Tables'!$A$2:$A$9,-1)))</f>
        <v/>
      </c>
      <c r="I11770" t="str">
        <f>IF(A11770="","",IF(AND(C11770&gt;=INDEX('Lookup Tables'!$C$2:$C$9,MATCH(B11770,'Lookup Tables'!$A$2:$A$9,-1)),C11770&lt;=INDEX('Lookup Tables'!$D$2:$D$9,MATCH(B11770,'Lookup Tables'!$A$2:$A$9,-1))),"PASS","FAIL"))</f>
        <v/>
      </c>
      <c r="J11770" t="str">
        <f t="shared" si="732"/>
        <v/>
      </c>
      <c r="K11770" t="str">
        <f t="shared" si="733"/>
        <v/>
      </c>
      <c r="L11770" t="str">
        <f t="shared" si="734"/>
        <v/>
      </c>
      <c r="M11770" t="str">
        <f t="shared" si="735"/>
        <v/>
      </c>
    </row>
    <row r="11771" spans="8:13" x14ac:dyDescent="0.25">
      <c r="H11771" t="str">
        <f>IF(A11771="","",INDEX('Lookup Tables'!$B$2:$B$9,MATCH(B11771,'Lookup Tables'!$A$2:$A$9,-1)))</f>
        <v/>
      </c>
      <c r="I11771" t="str">
        <f>IF(A11771="","",IF(AND(C11771&gt;=INDEX('Lookup Tables'!$C$2:$C$9,MATCH(B11771,'Lookup Tables'!$A$2:$A$9,-1)),C11771&lt;=INDEX('Lookup Tables'!$D$2:$D$9,MATCH(B11771,'Lookup Tables'!$A$2:$A$9,-1))),"PASS","FAIL"))</f>
        <v/>
      </c>
      <c r="J11771" t="str">
        <f t="shared" si="732"/>
        <v/>
      </c>
      <c r="K11771" t="str">
        <f t="shared" si="733"/>
        <v/>
      </c>
      <c r="L11771" t="str">
        <f t="shared" si="734"/>
        <v/>
      </c>
      <c r="M11771" t="str">
        <f t="shared" si="735"/>
        <v/>
      </c>
    </row>
    <row r="11772" spans="8:13" x14ac:dyDescent="0.25">
      <c r="H11772" t="str">
        <f>IF(A11772="","",INDEX('Lookup Tables'!$B$2:$B$9,MATCH(B11772,'Lookup Tables'!$A$2:$A$9,-1)))</f>
        <v/>
      </c>
      <c r="I11772" t="str">
        <f>IF(A11772="","",IF(AND(C11772&gt;=INDEX('Lookup Tables'!$C$2:$C$9,MATCH(B11772,'Lookup Tables'!$A$2:$A$9,-1)),C11772&lt;=INDEX('Lookup Tables'!$D$2:$D$9,MATCH(B11772,'Lookup Tables'!$A$2:$A$9,-1))),"PASS","FAIL"))</f>
        <v/>
      </c>
      <c r="J11772" t="str">
        <f t="shared" si="732"/>
        <v/>
      </c>
      <c r="K11772" t="str">
        <f t="shared" si="733"/>
        <v/>
      </c>
      <c r="L11772" t="str">
        <f t="shared" si="734"/>
        <v/>
      </c>
      <c r="M11772" t="str">
        <f t="shared" si="735"/>
        <v/>
      </c>
    </row>
    <row r="11773" spans="8:13" x14ac:dyDescent="0.25">
      <c r="H11773" t="str">
        <f>IF(A11773="","",INDEX('Lookup Tables'!$B$2:$B$9,MATCH(B11773,'Lookup Tables'!$A$2:$A$9,-1)))</f>
        <v/>
      </c>
      <c r="I11773" t="str">
        <f>IF(A11773="","",IF(AND(C11773&gt;=INDEX('Lookup Tables'!$C$2:$C$9,MATCH(B11773,'Lookup Tables'!$A$2:$A$9,-1)),C11773&lt;=INDEX('Lookup Tables'!$D$2:$D$9,MATCH(B11773,'Lookup Tables'!$A$2:$A$9,-1))),"PASS","FAIL"))</f>
        <v/>
      </c>
      <c r="J11773" t="str">
        <f t="shared" si="732"/>
        <v/>
      </c>
      <c r="K11773" t="str">
        <f t="shared" si="733"/>
        <v/>
      </c>
      <c r="L11773" t="str">
        <f t="shared" si="734"/>
        <v/>
      </c>
      <c r="M11773" t="str">
        <f t="shared" si="735"/>
        <v/>
      </c>
    </row>
    <row r="11774" spans="8:13" x14ac:dyDescent="0.25">
      <c r="H11774" t="str">
        <f>IF(A11774="","",INDEX('Lookup Tables'!$B$2:$B$9,MATCH(B11774,'Lookup Tables'!$A$2:$A$9,-1)))</f>
        <v/>
      </c>
      <c r="I11774" t="str">
        <f>IF(A11774="","",IF(AND(C11774&gt;=INDEX('Lookup Tables'!$C$2:$C$9,MATCH(B11774,'Lookup Tables'!$A$2:$A$9,-1)),C11774&lt;=INDEX('Lookup Tables'!$D$2:$D$9,MATCH(B11774,'Lookup Tables'!$A$2:$A$9,-1))),"PASS","FAIL"))</f>
        <v/>
      </c>
      <c r="J11774" t="str">
        <f t="shared" si="732"/>
        <v/>
      </c>
      <c r="K11774" t="str">
        <f t="shared" si="733"/>
        <v/>
      </c>
      <c r="L11774" t="str">
        <f t="shared" si="734"/>
        <v/>
      </c>
      <c r="M11774" t="str">
        <f t="shared" si="735"/>
        <v/>
      </c>
    </row>
    <row r="11775" spans="8:13" x14ac:dyDescent="0.25">
      <c r="H11775" t="str">
        <f>IF(A11775="","",INDEX('Lookup Tables'!$B$2:$B$9,MATCH(B11775,'Lookup Tables'!$A$2:$A$9,-1)))</f>
        <v/>
      </c>
      <c r="I11775" t="str">
        <f>IF(A11775="","",IF(AND(C11775&gt;=INDEX('Lookup Tables'!$C$2:$C$9,MATCH(B11775,'Lookup Tables'!$A$2:$A$9,-1)),C11775&lt;=INDEX('Lookup Tables'!$D$2:$D$9,MATCH(B11775,'Lookup Tables'!$A$2:$A$9,-1))),"PASS","FAIL"))</f>
        <v/>
      </c>
      <c r="J11775" t="str">
        <f t="shared" si="732"/>
        <v/>
      </c>
      <c r="K11775" t="str">
        <f t="shared" si="733"/>
        <v/>
      </c>
      <c r="L11775" t="str">
        <f t="shared" si="734"/>
        <v/>
      </c>
      <c r="M11775" t="str">
        <f t="shared" si="735"/>
        <v/>
      </c>
    </row>
    <row r="11776" spans="8:13" x14ac:dyDescent="0.25">
      <c r="H11776" t="str">
        <f>IF(A11776="","",INDEX('Lookup Tables'!$B$2:$B$9,MATCH(B11776,'Lookup Tables'!$A$2:$A$9,-1)))</f>
        <v/>
      </c>
      <c r="I11776" t="str">
        <f>IF(A11776="","",IF(AND(C11776&gt;=INDEX('Lookup Tables'!$C$2:$C$9,MATCH(B11776,'Lookup Tables'!$A$2:$A$9,-1)),C11776&lt;=INDEX('Lookup Tables'!$D$2:$D$9,MATCH(B11776,'Lookup Tables'!$A$2:$A$9,-1))),"PASS","FAIL"))</f>
        <v/>
      </c>
      <c r="J11776" t="str">
        <f t="shared" si="732"/>
        <v/>
      </c>
      <c r="K11776" t="str">
        <f t="shared" si="733"/>
        <v/>
      </c>
      <c r="L11776" t="str">
        <f t="shared" si="734"/>
        <v/>
      </c>
      <c r="M11776" t="str">
        <f t="shared" si="735"/>
        <v/>
      </c>
    </row>
    <row r="11777" spans="8:13" x14ac:dyDescent="0.25">
      <c r="H11777" t="str">
        <f>IF(A11777="","",INDEX('Lookup Tables'!$B$2:$B$9,MATCH(B11777,'Lookup Tables'!$A$2:$A$9,-1)))</f>
        <v/>
      </c>
      <c r="I11777" t="str">
        <f>IF(A11777="","",IF(AND(C11777&gt;=INDEX('Lookup Tables'!$C$2:$C$9,MATCH(B11777,'Lookup Tables'!$A$2:$A$9,-1)),C11777&lt;=INDEX('Lookup Tables'!$D$2:$D$9,MATCH(B11777,'Lookup Tables'!$A$2:$A$9,-1))),"PASS","FAIL"))</f>
        <v/>
      </c>
      <c r="J11777" t="str">
        <f t="shared" ref="J11777:J11840" si="736">IF(A11777="","",IF(AND(D11777&gt;=15,D11777&lt;=22.5),"PASS","FAIL"))</f>
        <v/>
      </c>
      <c r="K11777" t="str">
        <f t="shared" ref="K11777:K11840" si="737">IF(A11777="","",IF(AND(E11777&gt;=15,E11777&lt;=22.5),"PASS","FAIL"))</f>
        <v/>
      </c>
      <c r="L11777" t="str">
        <f t="shared" ref="L11777:L11840" si="738">IF(A11777="","",IF(AND(F11777&gt;0,F11777&lt;0.2),"PASS","FAIL"))</f>
        <v/>
      </c>
      <c r="M11777" t="str">
        <f t="shared" ref="M11777:M11840" si="739">IF(A11777="","",IF(AND(IF(I11777="PASS",TRUE,FALSE),IF(J11777="PASS",TRUE,FALSE),IF(K11777="PASS",TRUE,FALSE),IF(L11777="PASS",TRUE,FALSE))=TRUE,"PASS","FAIL"))</f>
        <v/>
      </c>
    </row>
    <row r="11778" spans="8:13" x14ac:dyDescent="0.25">
      <c r="H11778" t="str">
        <f>IF(A11778="","",INDEX('Lookup Tables'!$B$2:$B$9,MATCH(B11778,'Lookup Tables'!$A$2:$A$9,-1)))</f>
        <v/>
      </c>
      <c r="I11778" t="str">
        <f>IF(A11778="","",IF(AND(C11778&gt;=INDEX('Lookup Tables'!$C$2:$C$9,MATCH(B11778,'Lookup Tables'!$A$2:$A$9,-1)),C11778&lt;=INDEX('Lookup Tables'!$D$2:$D$9,MATCH(B11778,'Lookup Tables'!$A$2:$A$9,-1))),"PASS","FAIL"))</f>
        <v/>
      </c>
      <c r="J11778" t="str">
        <f t="shared" si="736"/>
        <v/>
      </c>
      <c r="K11778" t="str">
        <f t="shared" si="737"/>
        <v/>
      </c>
      <c r="L11778" t="str">
        <f t="shared" si="738"/>
        <v/>
      </c>
      <c r="M11778" t="str">
        <f t="shared" si="739"/>
        <v/>
      </c>
    </row>
    <row r="11779" spans="8:13" x14ac:dyDescent="0.25">
      <c r="H11779" t="str">
        <f>IF(A11779="","",INDEX('Lookup Tables'!$B$2:$B$9,MATCH(B11779,'Lookup Tables'!$A$2:$A$9,-1)))</f>
        <v/>
      </c>
      <c r="I11779" t="str">
        <f>IF(A11779="","",IF(AND(C11779&gt;=INDEX('Lookup Tables'!$C$2:$C$9,MATCH(B11779,'Lookup Tables'!$A$2:$A$9,-1)),C11779&lt;=INDEX('Lookup Tables'!$D$2:$D$9,MATCH(B11779,'Lookup Tables'!$A$2:$A$9,-1))),"PASS","FAIL"))</f>
        <v/>
      </c>
      <c r="J11779" t="str">
        <f t="shared" si="736"/>
        <v/>
      </c>
      <c r="K11779" t="str">
        <f t="shared" si="737"/>
        <v/>
      </c>
      <c r="L11779" t="str">
        <f t="shared" si="738"/>
        <v/>
      </c>
      <c r="M11779" t="str">
        <f t="shared" si="739"/>
        <v/>
      </c>
    </row>
    <row r="11780" spans="8:13" x14ac:dyDescent="0.25">
      <c r="H11780" t="str">
        <f>IF(A11780="","",INDEX('Lookup Tables'!$B$2:$B$9,MATCH(B11780,'Lookup Tables'!$A$2:$A$9,-1)))</f>
        <v/>
      </c>
      <c r="I11780" t="str">
        <f>IF(A11780="","",IF(AND(C11780&gt;=INDEX('Lookup Tables'!$C$2:$C$9,MATCH(B11780,'Lookup Tables'!$A$2:$A$9,-1)),C11780&lt;=INDEX('Lookup Tables'!$D$2:$D$9,MATCH(B11780,'Lookup Tables'!$A$2:$A$9,-1))),"PASS","FAIL"))</f>
        <v/>
      </c>
      <c r="J11780" t="str">
        <f t="shared" si="736"/>
        <v/>
      </c>
      <c r="K11780" t="str">
        <f t="shared" si="737"/>
        <v/>
      </c>
      <c r="L11780" t="str">
        <f t="shared" si="738"/>
        <v/>
      </c>
      <c r="M11780" t="str">
        <f t="shared" si="739"/>
        <v/>
      </c>
    </row>
    <row r="11781" spans="8:13" x14ac:dyDescent="0.25">
      <c r="H11781" t="str">
        <f>IF(A11781="","",INDEX('Lookup Tables'!$B$2:$B$9,MATCH(B11781,'Lookup Tables'!$A$2:$A$9,-1)))</f>
        <v/>
      </c>
      <c r="I11781" t="str">
        <f>IF(A11781="","",IF(AND(C11781&gt;=INDEX('Lookup Tables'!$C$2:$C$9,MATCH(B11781,'Lookup Tables'!$A$2:$A$9,-1)),C11781&lt;=INDEX('Lookup Tables'!$D$2:$D$9,MATCH(B11781,'Lookup Tables'!$A$2:$A$9,-1))),"PASS","FAIL"))</f>
        <v/>
      </c>
      <c r="J11781" t="str">
        <f t="shared" si="736"/>
        <v/>
      </c>
      <c r="K11781" t="str">
        <f t="shared" si="737"/>
        <v/>
      </c>
      <c r="L11781" t="str">
        <f t="shared" si="738"/>
        <v/>
      </c>
      <c r="M11781" t="str">
        <f t="shared" si="739"/>
        <v/>
      </c>
    </row>
    <row r="11782" spans="8:13" x14ac:dyDescent="0.25">
      <c r="H11782" t="str">
        <f>IF(A11782="","",INDEX('Lookup Tables'!$B$2:$B$9,MATCH(B11782,'Lookup Tables'!$A$2:$A$9,-1)))</f>
        <v/>
      </c>
      <c r="I11782" t="str">
        <f>IF(A11782="","",IF(AND(C11782&gt;=INDEX('Lookup Tables'!$C$2:$C$9,MATCH(B11782,'Lookup Tables'!$A$2:$A$9,-1)),C11782&lt;=INDEX('Lookup Tables'!$D$2:$D$9,MATCH(B11782,'Lookup Tables'!$A$2:$A$9,-1))),"PASS","FAIL"))</f>
        <v/>
      </c>
      <c r="J11782" t="str">
        <f t="shared" si="736"/>
        <v/>
      </c>
      <c r="K11782" t="str">
        <f t="shared" si="737"/>
        <v/>
      </c>
      <c r="L11782" t="str">
        <f t="shared" si="738"/>
        <v/>
      </c>
      <c r="M11782" t="str">
        <f t="shared" si="739"/>
        <v/>
      </c>
    </row>
    <row r="11783" spans="8:13" x14ac:dyDescent="0.25">
      <c r="H11783" t="str">
        <f>IF(A11783="","",INDEX('Lookup Tables'!$B$2:$B$9,MATCH(B11783,'Lookup Tables'!$A$2:$A$9,-1)))</f>
        <v/>
      </c>
      <c r="I11783" t="str">
        <f>IF(A11783="","",IF(AND(C11783&gt;=INDEX('Lookup Tables'!$C$2:$C$9,MATCH(B11783,'Lookup Tables'!$A$2:$A$9,-1)),C11783&lt;=INDEX('Lookup Tables'!$D$2:$D$9,MATCH(B11783,'Lookup Tables'!$A$2:$A$9,-1))),"PASS","FAIL"))</f>
        <v/>
      </c>
      <c r="J11783" t="str">
        <f t="shared" si="736"/>
        <v/>
      </c>
      <c r="K11783" t="str">
        <f t="shared" si="737"/>
        <v/>
      </c>
      <c r="L11783" t="str">
        <f t="shared" si="738"/>
        <v/>
      </c>
      <c r="M11783" t="str">
        <f t="shared" si="739"/>
        <v/>
      </c>
    </row>
    <row r="11784" spans="8:13" x14ac:dyDescent="0.25">
      <c r="H11784" t="str">
        <f>IF(A11784="","",INDEX('Lookup Tables'!$B$2:$B$9,MATCH(B11784,'Lookup Tables'!$A$2:$A$9,-1)))</f>
        <v/>
      </c>
      <c r="I11784" t="str">
        <f>IF(A11784="","",IF(AND(C11784&gt;=INDEX('Lookup Tables'!$C$2:$C$9,MATCH(B11784,'Lookup Tables'!$A$2:$A$9,-1)),C11784&lt;=INDEX('Lookup Tables'!$D$2:$D$9,MATCH(B11784,'Lookup Tables'!$A$2:$A$9,-1))),"PASS","FAIL"))</f>
        <v/>
      </c>
      <c r="J11784" t="str">
        <f t="shared" si="736"/>
        <v/>
      </c>
      <c r="K11784" t="str">
        <f t="shared" si="737"/>
        <v/>
      </c>
      <c r="L11784" t="str">
        <f t="shared" si="738"/>
        <v/>
      </c>
      <c r="M11784" t="str">
        <f t="shared" si="739"/>
        <v/>
      </c>
    </row>
    <row r="11785" spans="8:13" x14ac:dyDescent="0.25">
      <c r="H11785" t="str">
        <f>IF(A11785="","",INDEX('Lookup Tables'!$B$2:$B$9,MATCH(B11785,'Lookup Tables'!$A$2:$A$9,-1)))</f>
        <v/>
      </c>
      <c r="I11785" t="str">
        <f>IF(A11785="","",IF(AND(C11785&gt;=INDEX('Lookup Tables'!$C$2:$C$9,MATCH(B11785,'Lookup Tables'!$A$2:$A$9,-1)),C11785&lt;=INDEX('Lookup Tables'!$D$2:$D$9,MATCH(B11785,'Lookup Tables'!$A$2:$A$9,-1))),"PASS","FAIL"))</f>
        <v/>
      </c>
      <c r="J11785" t="str">
        <f t="shared" si="736"/>
        <v/>
      </c>
      <c r="K11785" t="str">
        <f t="shared" si="737"/>
        <v/>
      </c>
      <c r="L11785" t="str">
        <f t="shared" si="738"/>
        <v/>
      </c>
      <c r="M11785" t="str">
        <f t="shared" si="739"/>
        <v/>
      </c>
    </row>
    <row r="11786" spans="8:13" x14ac:dyDescent="0.25">
      <c r="H11786" t="str">
        <f>IF(A11786="","",INDEX('Lookup Tables'!$B$2:$B$9,MATCH(B11786,'Lookup Tables'!$A$2:$A$9,-1)))</f>
        <v/>
      </c>
      <c r="I11786" t="str">
        <f>IF(A11786="","",IF(AND(C11786&gt;=INDEX('Lookup Tables'!$C$2:$C$9,MATCH(B11786,'Lookup Tables'!$A$2:$A$9,-1)),C11786&lt;=INDEX('Lookup Tables'!$D$2:$D$9,MATCH(B11786,'Lookup Tables'!$A$2:$A$9,-1))),"PASS","FAIL"))</f>
        <v/>
      </c>
      <c r="J11786" t="str">
        <f t="shared" si="736"/>
        <v/>
      </c>
      <c r="K11786" t="str">
        <f t="shared" si="737"/>
        <v/>
      </c>
      <c r="L11786" t="str">
        <f t="shared" si="738"/>
        <v/>
      </c>
      <c r="M11786" t="str">
        <f t="shared" si="739"/>
        <v/>
      </c>
    </row>
    <row r="11787" spans="8:13" x14ac:dyDescent="0.25">
      <c r="H11787" t="str">
        <f>IF(A11787="","",INDEX('Lookup Tables'!$B$2:$B$9,MATCH(B11787,'Lookup Tables'!$A$2:$A$9,-1)))</f>
        <v/>
      </c>
      <c r="I11787" t="str">
        <f>IF(A11787="","",IF(AND(C11787&gt;=INDEX('Lookup Tables'!$C$2:$C$9,MATCH(B11787,'Lookup Tables'!$A$2:$A$9,-1)),C11787&lt;=INDEX('Lookup Tables'!$D$2:$D$9,MATCH(B11787,'Lookup Tables'!$A$2:$A$9,-1))),"PASS","FAIL"))</f>
        <v/>
      </c>
      <c r="J11787" t="str">
        <f t="shared" si="736"/>
        <v/>
      </c>
      <c r="K11787" t="str">
        <f t="shared" si="737"/>
        <v/>
      </c>
      <c r="L11787" t="str">
        <f t="shared" si="738"/>
        <v/>
      </c>
      <c r="M11787" t="str">
        <f t="shared" si="739"/>
        <v/>
      </c>
    </row>
    <row r="11788" spans="8:13" x14ac:dyDescent="0.25">
      <c r="H11788" t="str">
        <f>IF(A11788="","",INDEX('Lookup Tables'!$B$2:$B$9,MATCH(B11788,'Lookup Tables'!$A$2:$A$9,-1)))</f>
        <v/>
      </c>
      <c r="I11788" t="str">
        <f>IF(A11788="","",IF(AND(C11788&gt;=INDEX('Lookup Tables'!$C$2:$C$9,MATCH(B11788,'Lookup Tables'!$A$2:$A$9,-1)),C11788&lt;=INDEX('Lookup Tables'!$D$2:$D$9,MATCH(B11788,'Lookup Tables'!$A$2:$A$9,-1))),"PASS","FAIL"))</f>
        <v/>
      </c>
      <c r="J11788" t="str">
        <f t="shared" si="736"/>
        <v/>
      </c>
      <c r="K11788" t="str">
        <f t="shared" si="737"/>
        <v/>
      </c>
      <c r="L11788" t="str">
        <f t="shared" si="738"/>
        <v/>
      </c>
      <c r="M11788" t="str">
        <f t="shared" si="739"/>
        <v/>
      </c>
    </row>
    <row r="11789" spans="8:13" x14ac:dyDescent="0.25">
      <c r="H11789" t="str">
        <f>IF(A11789="","",INDEX('Lookup Tables'!$B$2:$B$9,MATCH(B11789,'Lookup Tables'!$A$2:$A$9,-1)))</f>
        <v/>
      </c>
      <c r="I11789" t="str">
        <f>IF(A11789="","",IF(AND(C11789&gt;=INDEX('Lookup Tables'!$C$2:$C$9,MATCH(B11789,'Lookup Tables'!$A$2:$A$9,-1)),C11789&lt;=INDEX('Lookup Tables'!$D$2:$D$9,MATCH(B11789,'Lookup Tables'!$A$2:$A$9,-1))),"PASS","FAIL"))</f>
        <v/>
      </c>
      <c r="J11789" t="str">
        <f t="shared" si="736"/>
        <v/>
      </c>
      <c r="K11789" t="str">
        <f t="shared" si="737"/>
        <v/>
      </c>
      <c r="L11789" t="str">
        <f t="shared" si="738"/>
        <v/>
      </c>
      <c r="M11789" t="str">
        <f t="shared" si="739"/>
        <v/>
      </c>
    </row>
    <row r="11790" spans="8:13" x14ac:dyDescent="0.25">
      <c r="H11790" t="str">
        <f>IF(A11790="","",INDEX('Lookup Tables'!$B$2:$B$9,MATCH(B11790,'Lookup Tables'!$A$2:$A$9,-1)))</f>
        <v/>
      </c>
      <c r="I11790" t="str">
        <f>IF(A11790="","",IF(AND(C11790&gt;=INDEX('Lookup Tables'!$C$2:$C$9,MATCH(B11790,'Lookup Tables'!$A$2:$A$9,-1)),C11790&lt;=INDEX('Lookup Tables'!$D$2:$D$9,MATCH(B11790,'Lookup Tables'!$A$2:$A$9,-1))),"PASS","FAIL"))</f>
        <v/>
      </c>
      <c r="J11790" t="str">
        <f t="shared" si="736"/>
        <v/>
      </c>
      <c r="K11790" t="str">
        <f t="shared" si="737"/>
        <v/>
      </c>
      <c r="L11790" t="str">
        <f t="shared" si="738"/>
        <v/>
      </c>
      <c r="M11790" t="str">
        <f t="shared" si="739"/>
        <v/>
      </c>
    </row>
    <row r="11791" spans="8:13" x14ac:dyDescent="0.25">
      <c r="H11791" t="str">
        <f>IF(A11791="","",INDEX('Lookup Tables'!$B$2:$B$9,MATCH(B11791,'Lookup Tables'!$A$2:$A$9,-1)))</f>
        <v/>
      </c>
      <c r="I11791" t="str">
        <f>IF(A11791="","",IF(AND(C11791&gt;=INDEX('Lookup Tables'!$C$2:$C$9,MATCH(B11791,'Lookup Tables'!$A$2:$A$9,-1)),C11791&lt;=INDEX('Lookup Tables'!$D$2:$D$9,MATCH(B11791,'Lookup Tables'!$A$2:$A$9,-1))),"PASS","FAIL"))</f>
        <v/>
      </c>
      <c r="J11791" t="str">
        <f t="shared" si="736"/>
        <v/>
      </c>
      <c r="K11791" t="str">
        <f t="shared" si="737"/>
        <v/>
      </c>
      <c r="L11791" t="str">
        <f t="shared" si="738"/>
        <v/>
      </c>
      <c r="M11791" t="str">
        <f t="shared" si="739"/>
        <v/>
      </c>
    </row>
    <row r="11792" spans="8:13" x14ac:dyDescent="0.25">
      <c r="H11792" t="str">
        <f>IF(A11792="","",INDEX('Lookup Tables'!$B$2:$B$9,MATCH(B11792,'Lookup Tables'!$A$2:$A$9,-1)))</f>
        <v/>
      </c>
      <c r="I11792" t="str">
        <f>IF(A11792="","",IF(AND(C11792&gt;=INDEX('Lookup Tables'!$C$2:$C$9,MATCH(B11792,'Lookup Tables'!$A$2:$A$9,-1)),C11792&lt;=INDEX('Lookup Tables'!$D$2:$D$9,MATCH(B11792,'Lookup Tables'!$A$2:$A$9,-1))),"PASS","FAIL"))</f>
        <v/>
      </c>
      <c r="J11792" t="str">
        <f t="shared" si="736"/>
        <v/>
      </c>
      <c r="K11792" t="str">
        <f t="shared" si="737"/>
        <v/>
      </c>
      <c r="L11792" t="str">
        <f t="shared" si="738"/>
        <v/>
      </c>
      <c r="M11792" t="str">
        <f t="shared" si="739"/>
        <v/>
      </c>
    </row>
    <row r="11793" spans="8:13" x14ac:dyDescent="0.25">
      <c r="H11793" t="str">
        <f>IF(A11793="","",INDEX('Lookup Tables'!$B$2:$B$9,MATCH(B11793,'Lookup Tables'!$A$2:$A$9,-1)))</f>
        <v/>
      </c>
      <c r="I11793" t="str">
        <f>IF(A11793="","",IF(AND(C11793&gt;=INDEX('Lookup Tables'!$C$2:$C$9,MATCH(B11793,'Lookup Tables'!$A$2:$A$9,-1)),C11793&lt;=INDEX('Lookup Tables'!$D$2:$D$9,MATCH(B11793,'Lookup Tables'!$A$2:$A$9,-1))),"PASS","FAIL"))</f>
        <v/>
      </c>
      <c r="J11793" t="str">
        <f t="shared" si="736"/>
        <v/>
      </c>
      <c r="K11793" t="str">
        <f t="shared" si="737"/>
        <v/>
      </c>
      <c r="L11793" t="str">
        <f t="shared" si="738"/>
        <v/>
      </c>
      <c r="M11793" t="str">
        <f t="shared" si="739"/>
        <v/>
      </c>
    </row>
    <row r="11794" spans="8:13" x14ac:dyDescent="0.25">
      <c r="H11794" t="str">
        <f>IF(A11794="","",INDEX('Lookup Tables'!$B$2:$B$9,MATCH(B11794,'Lookup Tables'!$A$2:$A$9,-1)))</f>
        <v/>
      </c>
      <c r="I11794" t="str">
        <f>IF(A11794="","",IF(AND(C11794&gt;=INDEX('Lookup Tables'!$C$2:$C$9,MATCH(B11794,'Lookup Tables'!$A$2:$A$9,-1)),C11794&lt;=INDEX('Lookup Tables'!$D$2:$D$9,MATCH(B11794,'Lookup Tables'!$A$2:$A$9,-1))),"PASS","FAIL"))</f>
        <v/>
      </c>
      <c r="J11794" t="str">
        <f t="shared" si="736"/>
        <v/>
      </c>
      <c r="K11794" t="str">
        <f t="shared" si="737"/>
        <v/>
      </c>
      <c r="L11794" t="str">
        <f t="shared" si="738"/>
        <v/>
      </c>
      <c r="M11794" t="str">
        <f t="shared" si="739"/>
        <v/>
      </c>
    </row>
    <row r="11795" spans="8:13" x14ac:dyDescent="0.25">
      <c r="H11795" t="str">
        <f>IF(A11795="","",INDEX('Lookup Tables'!$B$2:$B$9,MATCH(B11795,'Lookup Tables'!$A$2:$A$9,-1)))</f>
        <v/>
      </c>
      <c r="I11795" t="str">
        <f>IF(A11795="","",IF(AND(C11795&gt;=INDEX('Lookup Tables'!$C$2:$C$9,MATCH(B11795,'Lookup Tables'!$A$2:$A$9,-1)),C11795&lt;=INDEX('Lookup Tables'!$D$2:$D$9,MATCH(B11795,'Lookup Tables'!$A$2:$A$9,-1))),"PASS","FAIL"))</f>
        <v/>
      </c>
      <c r="J11795" t="str">
        <f t="shared" si="736"/>
        <v/>
      </c>
      <c r="K11795" t="str">
        <f t="shared" si="737"/>
        <v/>
      </c>
      <c r="L11795" t="str">
        <f t="shared" si="738"/>
        <v/>
      </c>
      <c r="M11795" t="str">
        <f t="shared" si="739"/>
        <v/>
      </c>
    </row>
    <row r="11796" spans="8:13" x14ac:dyDescent="0.25">
      <c r="H11796" t="str">
        <f>IF(A11796="","",INDEX('Lookup Tables'!$B$2:$B$9,MATCH(B11796,'Lookup Tables'!$A$2:$A$9,-1)))</f>
        <v/>
      </c>
      <c r="I11796" t="str">
        <f>IF(A11796="","",IF(AND(C11796&gt;=INDEX('Lookup Tables'!$C$2:$C$9,MATCH(B11796,'Lookup Tables'!$A$2:$A$9,-1)),C11796&lt;=INDEX('Lookup Tables'!$D$2:$D$9,MATCH(B11796,'Lookup Tables'!$A$2:$A$9,-1))),"PASS","FAIL"))</f>
        <v/>
      </c>
      <c r="J11796" t="str">
        <f t="shared" si="736"/>
        <v/>
      </c>
      <c r="K11796" t="str">
        <f t="shared" si="737"/>
        <v/>
      </c>
      <c r="L11796" t="str">
        <f t="shared" si="738"/>
        <v/>
      </c>
      <c r="M11796" t="str">
        <f t="shared" si="739"/>
        <v/>
      </c>
    </row>
    <row r="11797" spans="8:13" x14ac:dyDescent="0.25">
      <c r="H11797" t="str">
        <f>IF(A11797="","",INDEX('Lookup Tables'!$B$2:$B$9,MATCH(B11797,'Lookup Tables'!$A$2:$A$9,-1)))</f>
        <v/>
      </c>
      <c r="I11797" t="str">
        <f>IF(A11797="","",IF(AND(C11797&gt;=INDEX('Lookup Tables'!$C$2:$C$9,MATCH(B11797,'Lookup Tables'!$A$2:$A$9,-1)),C11797&lt;=INDEX('Lookup Tables'!$D$2:$D$9,MATCH(B11797,'Lookup Tables'!$A$2:$A$9,-1))),"PASS","FAIL"))</f>
        <v/>
      </c>
      <c r="J11797" t="str">
        <f t="shared" si="736"/>
        <v/>
      </c>
      <c r="K11797" t="str">
        <f t="shared" si="737"/>
        <v/>
      </c>
      <c r="L11797" t="str">
        <f t="shared" si="738"/>
        <v/>
      </c>
      <c r="M11797" t="str">
        <f t="shared" si="739"/>
        <v/>
      </c>
    </row>
    <row r="11798" spans="8:13" x14ac:dyDescent="0.25">
      <c r="H11798" t="str">
        <f>IF(A11798="","",INDEX('Lookup Tables'!$B$2:$B$9,MATCH(B11798,'Lookup Tables'!$A$2:$A$9,-1)))</f>
        <v/>
      </c>
      <c r="I11798" t="str">
        <f>IF(A11798="","",IF(AND(C11798&gt;=INDEX('Lookup Tables'!$C$2:$C$9,MATCH(B11798,'Lookup Tables'!$A$2:$A$9,-1)),C11798&lt;=INDEX('Lookup Tables'!$D$2:$D$9,MATCH(B11798,'Lookup Tables'!$A$2:$A$9,-1))),"PASS","FAIL"))</f>
        <v/>
      </c>
      <c r="J11798" t="str">
        <f t="shared" si="736"/>
        <v/>
      </c>
      <c r="K11798" t="str">
        <f t="shared" si="737"/>
        <v/>
      </c>
      <c r="L11798" t="str">
        <f t="shared" si="738"/>
        <v/>
      </c>
      <c r="M11798" t="str">
        <f t="shared" si="739"/>
        <v/>
      </c>
    </row>
    <row r="11799" spans="8:13" x14ac:dyDescent="0.25">
      <c r="H11799" t="str">
        <f>IF(A11799="","",INDEX('Lookup Tables'!$B$2:$B$9,MATCH(B11799,'Lookup Tables'!$A$2:$A$9,-1)))</f>
        <v/>
      </c>
      <c r="I11799" t="str">
        <f>IF(A11799="","",IF(AND(C11799&gt;=INDEX('Lookup Tables'!$C$2:$C$9,MATCH(B11799,'Lookup Tables'!$A$2:$A$9,-1)),C11799&lt;=INDEX('Lookup Tables'!$D$2:$D$9,MATCH(B11799,'Lookup Tables'!$A$2:$A$9,-1))),"PASS","FAIL"))</f>
        <v/>
      </c>
      <c r="J11799" t="str">
        <f t="shared" si="736"/>
        <v/>
      </c>
      <c r="K11799" t="str">
        <f t="shared" si="737"/>
        <v/>
      </c>
      <c r="L11799" t="str">
        <f t="shared" si="738"/>
        <v/>
      </c>
      <c r="M11799" t="str">
        <f t="shared" si="739"/>
        <v/>
      </c>
    </row>
    <row r="11800" spans="8:13" x14ac:dyDescent="0.25">
      <c r="H11800" t="str">
        <f>IF(A11800="","",INDEX('Lookup Tables'!$B$2:$B$9,MATCH(B11800,'Lookup Tables'!$A$2:$A$9,-1)))</f>
        <v/>
      </c>
      <c r="I11800" t="str">
        <f>IF(A11800="","",IF(AND(C11800&gt;=INDEX('Lookup Tables'!$C$2:$C$9,MATCH(B11800,'Lookup Tables'!$A$2:$A$9,-1)),C11800&lt;=INDEX('Lookup Tables'!$D$2:$D$9,MATCH(B11800,'Lookup Tables'!$A$2:$A$9,-1))),"PASS","FAIL"))</f>
        <v/>
      </c>
      <c r="J11800" t="str">
        <f t="shared" si="736"/>
        <v/>
      </c>
      <c r="K11800" t="str">
        <f t="shared" si="737"/>
        <v/>
      </c>
      <c r="L11800" t="str">
        <f t="shared" si="738"/>
        <v/>
      </c>
      <c r="M11800" t="str">
        <f t="shared" si="739"/>
        <v/>
      </c>
    </row>
    <row r="11801" spans="8:13" x14ac:dyDescent="0.25">
      <c r="H11801" t="str">
        <f>IF(A11801="","",INDEX('Lookup Tables'!$B$2:$B$9,MATCH(B11801,'Lookup Tables'!$A$2:$A$9,-1)))</f>
        <v/>
      </c>
      <c r="I11801" t="str">
        <f>IF(A11801="","",IF(AND(C11801&gt;=INDEX('Lookup Tables'!$C$2:$C$9,MATCH(B11801,'Lookup Tables'!$A$2:$A$9,-1)),C11801&lt;=INDEX('Lookup Tables'!$D$2:$D$9,MATCH(B11801,'Lookup Tables'!$A$2:$A$9,-1))),"PASS","FAIL"))</f>
        <v/>
      </c>
      <c r="J11801" t="str">
        <f t="shared" si="736"/>
        <v/>
      </c>
      <c r="K11801" t="str">
        <f t="shared" si="737"/>
        <v/>
      </c>
      <c r="L11801" t="str">
        <f t="shared" si="738"/>
        <v/>
      </c>
      <c r="M11801" t="str">
        <f t="shared" si="739"/>
        <v/>
      </c>
    </row>
    <row r="11802" spans="8:13" x14ac:dyDescent="0.25">
      <c r="H11802" t="str">
        <f>IF(A11802="","",INDEX('Lookup Tables'!$B$2:$B$9,MATCH(B11802,'Lookup Tables'!$A$2:$A$9,-1)))</f>
        <v/>
      </c>
      <c r="I11802" t="str">
        <f>IF(A11802="","",IF(AND(C11802&gt;=INDEX('Lookup Tables'!$C$2:$C$9,MATCH(B11802,'Lookup Tables'!$A$2:$A$9,-1)),C11802&lt;=INDEX('Lookup Tables'!$D$2:$D$9,MATCH(B11802,'Lookup Tables'!$A$2:$A$9,-1))),"PASS","FAIL"))</f>
        <v/>
      </c>
      <c r="J11802" t="str">
        <f t="shared" si="736"/>
        <v/>
      </c>
      <c r="K11802" t="str">
        <f t="shared" si="737"/>
        <v/>
      </c>
      <c r="L11802" t="str">
        <f t="shared" si="738"/>
        <v/>
      </c>
      <c r="M11802" t="str">
        <f t="shared" si="739"/>
        <v/>
      </c>
    </row>
    <row r="11803" spans="8:13" x14ac:dyDescent="0.25">
      <c r="H11803" t="str">
        <f>IF(A11803="","",INDEX('Lookup Tables'!$B$2:$B$9,MATCH(B11803,'Lookup Tables'!$A$2:$A$9,-1)))</f>
        <v/>
      </c>
      <c r="I11803" t="str">
        <f>IF(A11803="","",IF(AND(C11803&gt;=INDEX('Lookup Tables'!$C$2:$C$9,MATCH(B11803,'Lookup Tables'!$A$2:$A$9,-1)),C11803&lt;=INDEX('Lookup Tables'!$D$2:$D$9,MATCH(B11803,'Lookup Tables'!$A$2:$A$9,-1))),"PASS","FAIL"))</f>
        <v/>
      </c>
      <c r="J11803" t="str">
        <f t="shared" si="736"/>
        <v/>
      </c>
      <c r="K11803" t="str">
        <f t="shared" si="737"/>
        <v/>
      </c>
      <c r="L11803" t="str">
        <f t="shared" si="738"/>
        <v/>
      </c>
      <c r="M11803" t="str">
        <f t="shared" si="739"/>
        <v/>
      </c>
    </row>
    <row r="11804" spans="8:13" x14ac:dyDescent="0.25">
      <c r="H11804" t="str">
        <f>IF(A11804="","",INDEX('Lookup Tables'!$B$2:$B$9,MATCH(B11804,'Lookup Tables'!$A$2:$A$9,-1)))</f>
        <v/>
      </c>
      <c r="I11804" t="str">
        <f>IF(A11804="","",IF(AND(C11804&gt;=INDEX('Lookup Tables'!$C$2:$C$9,MATCH(B11804,'Lookup Tables'!$A$2:$A$9,-1)),C11804&lt;=INDEX('Lookup Tables'!$D$2:$D$9,MATCH(B11804,'Lookup Tables'!$A$2:$A$9,-1))),"PASS","FAIL"))</f>
        <v/>
      </c>
      <c r="J11804" t="str">
        <f t="shared" si="736"/>
        <v/>
      </c>
      <c r="K11804" t="str">
        <f t="shared" si="737"/>
        <v/>
      </c>
      <c r="L11804" t="str">
        <f t="shared" si="738"/>
        <v/>
      </c>
      <c r="M11804" t="str">
        <f t="shared" si="739"/>
        <v/>
      </c>
    </row>
    <row r="11805" spans="8:13" x14ac:dyDescent="0.25">
      <c r="H11805" t="str">
        <f>IF(A11805="","",INDEX('Lookup Tables'!$B$2:$B$9,MATCH(B11805,'Lookup Tables'!$A$2:$A$9,-1)))</f>
        <v/>
      </c>
      <c r="I11805" t="str">
        <f>IF(A11805="","",IF(AND(C11805&gt;=INDEX('Lookup Tables'!$C$2:$C$9,MATCH(B11805,'Lookup Tables'!$A$2:$A$9,-1)),C11805&lt;=INDEX('Lookup Tables'!$D$2:$D$9,MATCH(B11805,'Lookup Tables'!$A$2:$A$9,-1))),"PASS","FAIL"))</f>
        <v/>
      </c>
      <c r="J11805" t="str">
        <f t="shared" si="736"/>
        <v/>
      </c>
      <c r="K11805" t="str">
        <f t="shared" si="737"/>
        <v/>
      </c>
      <c r="L11805" t="str">
        <f t="shared" si="738"/>
        <v/>
      </c>
      <c r="M11805" t="str">
        <f t="shared" si="739"/>
        <v/>
      </c>
    </row>
    <row r="11806" spans="8:13" x14ac:dyDescent="0.25">
      <c r="H11806" t="str">
        <f>IF(A11806="","",INDEX('Lookup Tables'!$B$2:$B$9,MATCH(B11806,'Lookup Tables'!$A$2:$A$9,-1)))</f>
        <v/>
      </c>
      <c r="I11806" t="str">
        <f>IF(A11806="","",IF(AND(C11806&gt;=INDEX('Lookup Tables'!$C$2:$C$9,MATCH(B11806,'Lookup Tables'!$A$2:$A$9,-1)),C11806&lt;=INDEX('Lookup Tables'!$D$2:$D$9,MATCH(B11806,'Lookup Tables'!$A$2:$A$9,-1))),"PASS","FAIL"))</f>
        <v/>
      </c>
      <c r="J11806" t="str">
        <f t="shared" si="736"/>
        <v/>
      </c>
      <c r="K11806" t="str">
        <f t="shared" si="737"/>
        <v/>
      </c>
      <c r="L11806" t="str">
        <f t="shared" si="738"/>
        <v/>
      </c>
      <c r="M11806" t="str">
        <f t="shared" si="739"/>
        <v/>
      </c>
    </row>
    <row r="11807" spans="8:13" x14ac:dyDescent="0.25">
      <c r="H11807" t="str">
        <f>IF(A11807="","",INDEX('Lookup Tables'!$B$2:$B$9,MATCH(B11807,'Lookup Tables'!$A$2:$A$9,-1)))</f>
        <v/>
      </c>
      <c r="I11807" t="str">
        <f>IF(A11807="","",IF(AND(C11807&gt;=INDEX('Lookup Tables'!$C$2:$C$9,MATCH(B11807,'Lookup Tables'!$A$2:$A$9,-1)),C11807&lt;=INDEX('Lookup Tables'!$D$2:$D$9,MATCH(B11807,'Lookup Tables'!$A$2:$A$9,-1))),"PASS","FAIL"))</f>
        <v/>
      </c>
      <c r="J11807" t="str">
        <f t="shared" si="736"/>
        <v/>
      </c>
      <c r="K11807" t="str">
        <f t="shared" si="737"/>
        <v/>
      </c>
      <c r="L11807" t="str">
        <f t="shared" si="738"/>
        <v/>
      </c>
      <c r="M11807" t="str">
        <f t="shared" si="739"/>
        <v/>
      </c>
    </row>
    <row r="11808" spans="8:13" x14ac:dyDescent="0.25">
      <c r="H11808" t="str">
        <f>IF(A11808="","",INDEX('Lookup Tables'!$B$2:$B$9,MATCH(B11808,'Lookup Tables'!$A$2:$A$9,-1)))</f>
        <v/>
      </c>
      <c r="I11808" t="str">
        <f>IF(A11808="","",IF(AND(C11808&gt;=INDEX('Lookup Tables'!$C$2:$C$9,MATCH(B11808,'Lookup Tables'!$A$2:$A$9,-1)),C11808&lt;=INDEX('Lookup Tables'!$D$2:$D$9,MATCH(B11808,'Lookup Tables'!$A$2:$A$9,-1))),"PASS","FAIL"))</f>
        <v/>
      </c>
      <c r="J11808" t="str">
        <f t="shared" si="736"/>
        <v/>
      </c>
      <c r="K11808" t="str">
        <f t="shared" si="737"/>
        <v/>
      </c>
      <c r="L11808" t="str">
        <f t="shared" si="738"/>
        <v/>
      </c>
      <c r="M11808" t="str">
        <f t="shared" si="739"/>
        <v/>
      </c>
    </row>
    <row r="11809" spans="8:13" x14ac:dyDescent="0.25">
      <c r="H11809" t="str">
        <f>IF(A11809="","",INDEX('Lookup Tables'!$B$2:$B$9,MATCH(B11809,'Lookup Tables'!$A$2:$A$9,-1)))</f>
        <v/>
      </c>
      <c r="I11809" t="str">
        <f>IF(A11809="","",IF(AND(C11809&gt;=INDEX('Lookup Tables'!$C$2:$C$9,MATCH(B11809,'Lookup Tables'!$A$2:$A$9,-1)),C11809&lt;=INDEX('Lookup Tables'!$D$2:$D$9,MATCH(B11809,'Lookup Tables'!$A$2:$A$9,-1))),"PASS","FAIL"))</f>
        <v/>
      </c>
      <c r="J11809" t="str">
        <f t="shared" si="736"/>
        <v/>
      </c>
      <c r="K11809" t="str">
        <f t="shared" si="737"/>
        <v/>
      </c>
      <c r="L11809" t="str">
        <f t="shared" si="738"/>
        <v/>
      </c>
      <c r="M11809" t="str">
        <f t="shared" si="739"/>
        <v/>
      </c>
    </row>
    <row r="11810" spans="8:13" x14ac:dyDescent="0.25">
      <c r="H11810" t="str">
        <f>IF(A11810="","",INDEX('Lookup Tables'!$B$2:$B$9,MATCH(B11810,'Lookup Tables'!$A$2:$A$9,-1)))</f>
        <v/>
      </c>
      <c r="I11810" t="str">
        <f>IF(A11810="","",IF(AND(C11810&gt;=INDEX('Lookup Tables'!$C$2:$C$9,MATCH(B11810,'Lookup Tables'!$A$2:$A$9,-1)),C11810&lt;=INDEX('Lookup Tables'!$D$2:$D$9,MATCH(B11810,'Lookup Tables'!$A$2:$A$9,-1))),"PASS","FAIL"))</f>
        <v/>
      </c>
      <c r="J11810" t="str">
        <f t="shared" si="736"/>
        <v/>
      </c>
      <c r="K11810" t="str">
        <f t="shared" si="737"/>
        <v/>
      </c>
      <c r="L11810" t="str">
        <f t="shared" si="738"/>
        <v/>
      </c>
      <c r="M11810" t="str">
        <f t="shared" si="739"/>
        <v/>
      </c>
    </row>
    <row r="11811" spans="8:13" x14ac:dyDescent="0.25">
      <c r="H11811" t="str">
        <f>IF(A11811="","",INDEX('Lookup Tables'!$B$2:$B$9,MATCH(B11811,'Lookup Tables'!$A$2:$A$9,-1)))</f>
        <v/>
      </c>
      <c r="I11811" t="str">
        <f>IF(A11811="","",IF(AND(C11811&gt;=INDEX('Lookup Tables'!$C$2:$C$9,MATCH(B11811,'Lookup Tables'!$A$2:$A$9,-1)),C11811&lt;=INDEX('Lookup Tables'!$D$2:$D$9,MATCH(B11811,'Lookup Tables'!$A$2:$A$9,-1))),"PASS","FAIL"))</f>
        <v/>
      </c>
      <c r="J11811" t="str">
        <f t="shared" si="736"/>
        <v/>
      </c>
      <c r="K11811" t="str">
        <f t="shared" si="737"/>
        <v/>
      </c>
      <c r="L11811" t="str">
        <f t="shared" si="738"/>
        <v/>
      </c>
      <c r="M11811" t="str">
        <f t="shared" si="739"/>
        <v/>
      </c>
    </row>
    <row r="11812" spans="8:13" x14ac:dyDescent="0.25">
      <c r="H11812" t="str">
        <f>IF(A11812="","",INDEX('Lookup Tables'!$B$2:$B$9,MATCH(B11812,'Lookup Tables'!$A$2:$A$9,-1)))</f>
        <v/>
      </c>
      <c r="I11812" t="str">
        <f>IF(A11812="","",IF(AND(C11812&gt;=INDEX('Lookup Tables'!$C$2:$C$9,MATCH(B11812,'Lookup Tables'!$A$2:$A$9,-1)),C11812&lt;=INDEX('Lookup Tables'!$D$2:$D$9,MATCH(B11812,'Lookup Tables'!$A$2:$A$9,-1))),"PASS","FAIL"))</f>
        <v/>
      </c>
      <c r="J11812" t="str">
        <f t="shared" si="736"/>
        <v/>
      </c>
      <c r="K11812" t="str">
        <f t="shared" si="737"/>
        <v/>
      </c>
      <c r="L11812" t="str">
        <f t="shared" si="738"/>
        <v/>
      </c>
      <c r="M11812" t="str">
        <f t="shared" si="739"/>
        <v/>
      </c>
    </row>
    <row r="11813" spans="8:13" x14ac:dyDescent="0.25">
      <c r="H11813" t="str">
        <f>IF(A11813="","",INDEX('Lookup Tables'!$B$2:$B$9,MATCH(B11813,'Lookup Tables'!$A$2:$A$9,-1)))</f>
        <v/>
      </c>
      <c r="I11813" t="str">
        <f>IF(A11813="","",IF(AND(C11813&gt;=INDEX('Lookup Tables'!$C$2:$C$9,MATCH(B11813,'Lookup Tables'!$A$2:$A$9,-1)),C11813&lt;=INDEX('Lookup Tables'!$D$2:$D$9,MATCH(B11813,'Lookup Tables'!$A$2:$A$9,-1))),"PASS","FAIL"))</f>
        <v/>
      </c>
      <c r="J11813" t="str">
        <f t="shared" si="736"/>
        <v/>
      </c>
      <c r="K11813" t="str">
        <f t="shared" si="737"/>
        <v/>
      </c>
      <c r="L11813" t="str">
        <f t="shared" si="738"/>
        <v/>
      </c>
      <c r="M11813" t="str">
        <f t="shared" si="739"/>
        <v/>
      </c>
    </row>
    <row r="11814" spans="8:13" x14ac:dyDescent="0.25">
      <c r="H11814" t="str">
        <f>IF(A11814="","",INDEX('Lookup Tables'!$B$2:$B$9,MATCH(B11814,'Lookup Tables'!$A$2:$A$9,-1)))</f>
        <v/>
      </c>
      <c r="I11814" t="str">
        <f>IF(A11814="","",IF(AND(C11814&gt;=INDEX('Lookup Tables'!$C$2:$C$9,MATCH(B11814,'Lookup Tables'!$A$2:$A$9,-1)),C11814&lt;=INDEX('Lookup Tables'!$D$2:$D$9,MATCH(B11814,'Lookup Tables'!$A$2:$A$9,-1))),"PASS","FAIL"))</f>
        <v/>
      </c>
      <c r="J11814" t="str">
        <f t="shared" si="736"/>
        <v/>
      </c>
      <c r="K11814" t="str">
        <f t="shared" si="737"/>
        <v/>
      </c>
      <c r="L11814" t="str">
        <f t="shared" si="738"/>
        <v/>
      </c>
      <c r="M11814" t="str">
        <f t="shared" si="739"/>
        <v/>
      </c>
    </row>
    <row r="11815" spans="8:13" x14ac:dyDescent="0.25">
      <c r="H11815" t="str">
        <f>IF(A11815="","",INDEX('Lookup Tables'!$B$2:$B$9,MATCH(B11815,'Lookup Tables'!$A$2:$A$9,-1)))</f>
        <v/>
      </c>
      <c r="I11815" t="str">
        <f>IF(A11815="","",IF(AND(C11815&gt;=INDEX('Lookup Tables'!$C$2:$C$9,MATCH(B11815,'Lookup Tables'!$A$2:$A$9,-1)),C11815&lt;=INDEX('Lookup Tables'!$D$2:$D$9,MATCH(B11815,'Lookup Tables'!$A$2:$A$9,-1))),"PASS","FAIL"))</f>
        <v/>
      </c>
      <c r="J11815" t="str">
        <f t="shared" si="736"/>
        <v/>
      </c>
      <c r="K11815" t="str">
        <f t="shared" si="737"/>
        <v/>
      </c>
      <c r="L11815" t="str">
        <f t="shared" si="738"/>
        <v/>
      </c>
      <c r="M11815" t="str">
        <f t="shared" si="739"/>
        <v/>
      </c>
    </row>
    <row r="11816" spans="8:13" x14ac:dyDescent="0.25">
      <c r="H11816" t="str">
        <f>IF(A11816="","",INDEX('Lookup Tables'!$B$2:$B$9,MATCH(B11816,'Lookup Tables'!$A$2:$A$9,-1)))</f>
        <v/>
      </c>
      <c r="I11816" t="str">
        <f>IF(A11816="","",IF(AND(C11816&gt;=INDEX('Lookup Tables'!$C$2:$C$9,MATCH(B11816,'Lookup Tables'!$A$2:$A$9,-1)),C11816&lt;=INDEX('Lookup Tables'!$D$2:$D$9,MATCH(B11816,'Lookup Tables'!$A$2:$A$9,-1))),"PASS","FAIL"))</f>
        <v/>
      </c>
      <c r="J11816" t="str">
        <f t="shared" si="736"/>
        <v/>
      </c>
      <c r="K11816" t="str">
        <f t="shared" si="737"/>
        <v/>
      </c>
      <c r="L11816" t="str">
        <f t="shared" si="738"/>
        <v/>
      </c>
      <c r="M11816" t="str">
        <f t="shared" si="739"/>
        <v/>
      </c>
    </row>
    <row r="11817" spans="8:13" x14ac:dyDescent="0.25">
      <c r="H11817" t="str">
        <f>IF(A11817="","",INDEX('Lookup Tables'!$B$2:$B$9,MATCH(B11817,'Lookup Tables'!$A$2:$A$9,-1)))</f>
        <v/>
      </c>
      <c r="I11817" t="str">
        <f>IF(A11817="","",IF(AND(C11817&gt;=INDEX('Lookup Tables'!$C$2:$C$9,MATCH(B11817,'Lookup Tables'!$A$2:$A$9,-1)),C11817&lt;=INDEX('Lookup Tables'!$D$2:$D$9,MATCH(B11817,'Lookup Tables'!$A$2:$A$9,-1))),"PASS","FAIL"))</f>
        <v/>
      </c>
      <c r="J11817" t="str">
        <f t="shared" si="736"/>
        <v/>
      </c>
      <c r="K11817" t="str">
        <f t="shared" si="737"/>
        <v/>
      </c>
      <c r="L11817" t="str">
        <f t="shared" si="738"/>
        <v/>
      </c>
      <c r="M11817" t="str">
        <f t="shared" si="739"/>
        <v/>
      </c>
    </row>
    <row r="11818" spans="8:13" x14ac:dyDescent="0.25">
      <c r="H11818" t="str">
        <f>IF(A11818="","",INDEX('Lookup Tables'!$B$2:$B$9,MATCH(B11818,'Lookup Tables'!$A$2:$A$9,-1)))</f>
        <v/>
      </c>
      <c r="I11818" t="str">
        <f>IF(A11818="","",IF(AND(C11818&gt;=INDEX('Lookup Tables'!$C$2:$C$9,MATCH(B11818,'Lookup Tables'!$A$2:$A$9,-1)),C11818&lt;=INDEX('Lookup Tables'!$D$2:$D$9,MATCH(B11818,'Lookup Tables'!$A$2:$A$9,-1))),"PASS","FAIL"))</f>
        <v/>
      </c>
      <c r="J11818" t="str">
        <f t="shared" si="736"/>
        <v/>
      </c>
      <c r="K11818" t="str">
        <f t="shared" si="737"/>
        <v/>
      </c>
      <c r="L11818" t="str">
        <f t="shared" si="738"/>
        <v/>
      </c>
      <c r="M11818" t="str">
        <f t="shared" si="739"/>
        <v/>
      </c>
    </row>
    <row r="11819" spans="8:13" x14ac:dyDescent="0.25">
      <c r="H11819" t="str">
        <f>IF(A11819="","",INDEX('Lookup Tables'!$B$2:$B$9,MATCH(B11819,'Lookup Tables'!$A$2:$A$9,-1)))</f>
        <v/>
      </c>
      <c r="I11819" t="str">
        <f>IF(A11819="","",IF(AND(C11819&gt;=INDEX('Lookup Tables'!$C$2:$C$9,MATCH(B11819,'Lookup Tables'!$A$2:$A$9,-1)),C11819&lt;=INDEX('Lookup Tables'!$D$2:$D$9,MATCH(B11819,'Lookup Tables'!$A$2:$A$9,-1))),"PASS","FAIL"))</f>
        <v/>
      </c>
      <c r="J11819" t="str">
        <f t="shared" si="736"/>
        <v/>
      </c>
      <c r="K11819" t="str">
        <f t="shared" si="737"/>
        <v/>
      </c>
      <c r="L11819" t="str">
        <f t="shared" si="738"/>
        <v/>
      </c>
      <c r="M11819" t="str">
        <f t="shared" si="739"/>
        <v/>
      </c>
    </row>
    <row r="11820" spans="8:13" x14ac:dyDescent="0.25">
      <c r="H11820" t="str">
        <f>IF(A11820="","",INDEX('Lookup Tables'!$B$2:$B$9,MATCH(B11820,'Lookup Tables'!$A$2:$A$9,-1)))</f>
        <v/>
      </c>
      <c r="I11820" t="str">
        <f>IF(A11820="","",IF(AND(C11820&gt;=INDEX('Lookup Tables'!$C$2:$C$9,MATCH(B11820,'Lookup Tables'!$A$2:$A$9,-1)),C11820&lt;=INDEX('Lookup Tables'!$D$2:$D$9,MATCH(B11820,'Lookup Tables'!$A$2:$A$9,-1))),"PASS","FAIL"))</f>
        <v/>
      </c>
      <c r="J11820" t="str">
        <f t="shared" si="736"/>
        <v/>
      </c>
      <c r="K11820" t="str">
        <f t="shared" si="737"/>
        <v/>
      </c>
      <c r="L11820" t="str">
        <f t="shared" si="738"/>
        <v/>
      </c>
      <c r="M11820" t="str">
        <f t="shared" si="739"/>
        <v/>
      </c>
    </row>
    <row r="11821" spans="8:13" x14ac:dyDescent="0.25">
      <c r="H11821" t="str">
        <f>IF(A11821="","",INDEX('Lookup Tables'!$B$2:$B$9,MATCH(B11821,'Lookup Tables'!$A$2:$A$9,-1)))</f>
        <v/>
      </c>
      <c r="I11821" t="str">
        <f>IF(A11821="","",IF(AND(C11821&gt;=INDEX('Lookup Tables'!$C$2:$C$9,MATCH(B11821,'Lookup Tables'!$A$2:$A$9,-1)),C11821&lt;=INDEX('Lookup Tables'!$D$2:$D$9,MATCH(B11821,'Lookup Tables'!$A$2:$A$9,-1))),"PASS","FAIL"))</f>
        <v/>
      </c>
      <c r="J11821" t="str">
        <f t="shared" si="736"/>
        <v/>
      </c>
      <c r="K11821" t="str">
        <f t="shared" si="737"/>
        <v/>
      </c>
      <c r="L11821" t="str">
        <f t="shared" si="738"/>
        <v/>
      </c>
      <c r="M11821" t="str">
        <f t="shared" si="739"/>
        <v/>
      </c>
    </row>
    <row r="11822" spans="8:13" x14ac:dyDescent="0.25">
      <c r="H11822" t="str">
        <f>IF(A11822="","",INDEX('Lookup Tables'!$B$2:$B$9,MATCH(B11822,'Lookup Tables'!$A$2:$A$9,-1)))</f>
        <v/>
      </c>
      <c r="I11822" t="str">
        <f>IF(A11822="","",IF(AND(C11822&gt;=INDEX('Lookup Tables'!$C$2:$C$9,MATCH(B11822,'Lookup Tables'!$A$2:$A$9,-1)),C11822&lt;=INDEX('Lookup Tables'!$D$2:$D$9,MATCH(B11822,'Lookup Tables'!$A$2:$A$9,-1))),"PASS","FAIL"))</f>
        <v/>
      </c>
      <c r="J11822" t="str">
        <f t="shared" si="736"/>
        <v/>
      </c>
      <c r="K11822" t="str">
        <f t="shared" si="737"/>
        <v/>
      </c>
      <c r="L11822" t="str">
        <f t="shared" si="738"/>
        <v/>
      </c>
      <c r="M11822" t="str">
        <f t="shared" si="739"/>
        <v/>
      </c>
    </row>
    <row r="11823" spans="8:13" x14ac:dyDescent="0.25">
      <c r="H11823" t="str">
        <f>IF(A11823="","",INDEX('Lookup Tables'!$B$2:$B$9,MATCH(B11823,'Lookup Tables'!$A$2:$A$9,-1)))</f>
        <v/>
      </c>
      <c r="I11823" t="str">
        <f>IF(A11823="","",IF(AND(C11823&gt;=INDEX('Lookup Tables'!$C$2:$C$9,MATCH(B11823,'Lookup Tables'!$A$2:$A$9,-1)),C11823&lt;=INDEX('Lookup Tables'!$D$2:$D$9,MATCH(B11823,'Lookup Tables'!$A$2:$A$9,-1))),"PASS","FAIL"))</f>
        <v/>
      </c>
      <c r="J11823" t="str">
        <f t="shared" si="736"/>
        <v/>
      </c>
      <c r="K11823" t="str">
        <f t="shared" si="737"/>
        <v/>
      </c>
      <c r="L11823" t="str">
        <f t="shared" si="738"/>
        <v/>
      </c>
      <c r="M11823" t="str">
        <f t="shared" si="739"/>
        <v/>
      </c>
    </row>
    <row r="11824" spans="8:13" x14ac:dyDescent="0.25">
      <c r="H11824" t="str">
        <f>IF(A11824="","",INDEX('Lookup Tables'!$B$2:$B$9,MATCH(B11824,'Lookup Tables'!$A$2:$A$9,-1)))</f>
        <v/>
      </c>
      <c r="I11824" t="str">
        <f>IF(A11824="","",IF(AND(C11824&gt;=INDEX('Lookup Tables'!$C$2:$C$9,MATCH(B11824,'Lookup Tables'!$A$2:$A$9,-1)),C11824&lt;=INDEX('Lookup Tables'!$D$2:$D$9,MATCH(B11824,'Lookup Tables'!$A$2:$A$9,-1))),"PASS","FAIL"))</f>
        <v/>
      </c>
      <c r="J11824" t="str">
        <f t="shared" si="736"/>
        <v/>
      </c>
      <c r="K11824" t="str">
        <f t="shared" si="737"/>
        <v/>
      </c>
      <c r="L11824" t="str">
        <f t="shared" si="738"/>
        <v/>
      </c>
      <c r="M11824" t="str">
        <f t="shared" si="739"/>
        <v/>
      </c>
    </row>
    <row r="11825" spans="8:13" x14ac:dyDescent="0.25">
      <c r="H11825" t="str">
        <f>IF(A11825="","",INDEX('Lookup Tables'!$B$2:$B$9,MATCH(B11825,'Lookup Tables'!$A$2:$A$9,-1)))</f>
        <v/>
      </c>
      <c r="I11825" t="str">
        <f>IF(A11825="","",IF(AND(C11825&gt;=INDEX('Lookup Tables'!$C$2:$C$9,MATCH(B11825,'Lookup Tables'!$A$2:$A$9,-1)),C11825&lt;=INDEX('Lookup Tables'!$D$2:$D$9,MATCH(B11825,'Lookup Tables'!$A$2:$A$9,-1))),"PASS","FAIL"))</f>
        <v/>
      </c>
      <c r="J11825" t="str">
        <f t="shared" si="736"/>
        <v/>
      </c>
      <c r="K11825" t="str">
        <f t="shared" si="737"/>
        <v/>
      </c>
      <c r="L11825" t="str">
        <f t="shared" si="738"/>
        <v/>
      </c>
      <c r="M11825" t="str">
        <f t="shared" si="739"/>
        <v/>
      </c>
    </row>
    <row r="11826" spans="8:13" x14ac:dyDescent="0.25">
      <c r="H11826" t="str">
        <f>IF(A11826="","",INDEX('Lookup Tables'!$B$2:$B$9,MATCH(B11826,'Lookup Tables'!$A$2:$A$9,-1)))</f>
        <v/>
      </c>
      <c r="I11826" t="str">
        <f>IF(A11826="","",IF(AND(C11826&gt;=INDEX('Lookup Tables'!$C$2:$C$9,MATCH(B11826,'Lookup Tables'!$A$2:$A$9,-1)),C11826&lt;=INDEX('Lookup Tables'!$D$2:$D$9,MATCH(B11826,'Lookup Tables'!$A$2:$A$9,-1))),"PASS","FAIL"))</f>
        <v/>
      </c>
      <c r="J11826" t="str">
        <f t="shared" si="736"/>
        <v/>
      </c>
      <c r="K11826" t="str">
        <f t="shared" si="737"/>
        <v/>
      </c>
      <c r="L11826" t="str">
        <f t="shared" si="738"/>
        <v/>
      </c>
      <c r="M11826" t="str">
        <f t="shared" si="739"/>
        <v/>
      </c>
    </row>
    <row r="11827" spans="8:13" x14ac:dyDescent="0.25">
      <c r="H11827" t="str">
        <f>IF(A11827="","",INDEX('Lookup Tables'!$B$2:$B$9,MATCH(B11827,'Lookup Tables'!$A$2:$A$9,-1)))</f>
        <v/>
      </c>
      <c r="I11827" t="str">
        <f>IF(A11827="","",IF(AND(C11827&gt;=INDEX('Lookup Tables'!$C$2:$C$9,MATCH(B11827,'Lookup Tables'!$A$2:$A$9,-1)),C11827&lt;=INDEX('Lookup Tables'!$D$2:$D$9,MATCH(B11827,'Lookup Tables'!$A$2:$A$9,-1))),"PASS","FAIL"))</f>
        <v/>
      </c>
      <c r="J11827" t="str">
        <f t="shared" si="736"/>
        <v/>
      </c>
      <c r="K11827" t="str">
        <f t="shared" si="737"/>
        <v/>
      </c>
      <c r="L11827" t="str">
        <f t="shared" si="738"/>
        <v/>
      </c>
      <c r="M11827" t="str">
        <f t="shared" si="739"/>
        <v/>
      </c>
    </row>
    <row r="11828" spans="8:13" x14ac:dyDescent="0.25">
      <c r="H11828" t="str">
        <f>IF(A11828="","",INDEX('Lookup Tables'!$B$2:$B$9,MATCH(B11828,'Lookup Tables'!$A$2:$A$9,-1)))</f>
        <v/>
      </c>
      <c r="I11828" t="str">
        <f>IF(A11828="","",IF(AND(C11828&gt;=INDEX('Lookup Tables'!$C$2:$C$9,MATCH(B11828,'Lookup Tables'!$A$2:$A$9,-1)),C11828&lt;=INDEX('Lookup Tables'!$D$2:$D$9,MATCH(B11828,'Lookup Tables'!$A$2:$A$9,-1))),"PASS","FAIL"))</f>
        <v/>
      </c>
      <c r="J11828" t="str">
        <f t="shared" si="736"/>
        <v/>
      </c>
      <c r="K11828" t="str">
        <f t="shared" si="737"/>
        <v/>
      </c>
      <c r="L11828" t="str">
        <f t="shared" si="738"/>
        <v/>
      </c>
      <c r="M11828" t="str">
        <f t="shared" si="739"/>
        <v/>
      </c>
    </row>
    <row r="11829" spans="8:13" x14ac:dyDescent="0.25">
      <c r="H11829" t="str">
        <f>IF(A11829="","",INDEX('Lookup Tables'!$B$2:$B$9,MATCH(B11829,'Lookup Tables'!$A$2:$A$9,-1)))</f>
        <v/>
      </c>
      <c r="I11829" t="str">
        <f>IF(A11829="","",IF(AND(C11829&gt;=INDEX('Lookup Tables'!$C$2:$C$9,MATCH(B11829,'Lookup Tables'!$A$2:$A$9,-1)),C11829&lt;=INDEX('Lookup Tables'!$D$2:$D$9,MATCH(B11829,'Lookup Tables'!$A$2:$A$9,-1))),"PASS","FAIL"))</f>
        <v/>
      </c>
      <c r="J11829" t="str">
        <f t="shared" si="736"/>
        <v/>
      </c>
      <c r="K11829" t="str">
        <f t="shared" si="737"/>
        <v/>
      </c>
      <c r="L11829" t="str">
        <f t="shared" si="738"/>
        <v/>
      </c>
      <c r="M11829" t="str">
        <f t="shared" si="739"/>
        <v/>
      </c>
    </row>
    <row r="11830" spans="8:13" x14ac:dyDescent="0.25">
      <c r="H11830" t="str">
        <f>IF(A11830="","",INDEX('Lookup Tables'!$B$2:$B$9,MATCH(B11830,'Lookup Tables'!$A$2:$A$9,-1)))</f>
        <v/>
      </c>
      <c r="I11830" t="str">
        <f>IF(A11830="","",IF(AND(C11830&gt;=INDEX('Lookup Tables'!$C$2:$C$9,MATCH(B11830,'Lookup Tables'!$A$2:$A$9,-1)),C11830&lt;=INDEX('Lookup Tables'!$D$2:$D$9,MATCH(B11830,'Lookup Tables'!$A$2:$A$9,-1))),"PASS","FAIL"))</f>
        <v/>
      </c>
      <c r="J11830" t="str">
        <f t="shared" si="736"/>
        <v/>
      </c>
      <c r="K11830" t="str">
        <f t="shared" si="737"/>
        <v/>
      </c>
      <c r="L11830" t="str">
        <f t="shared" si="738"/>
        <v/>
      </c>
      <c r="M11830" t="str">
        <f t="shared" si="739"/>
        <v/>
      </c>
    </row>
    <row r="11831" spans="8:13" x14ac:dyDescent="0.25">
      <c r="H11831" t="str">
        <f>IF(A11831="","",INDEX('Lookup Tables'!$B$2:$B$9,MATCH(B11831,'Lookup Tables'!$A$2:$A$9,-1)))</f>
        <v/>
      </c>
      <c r="I11831" t="str">
        <f>IF(A11831="","",IF(AND(C11831&gt;=INDEX('Lookup Tables'!$C$2:$C$9,MATCH(B11831,'Lookup Tables'!$A$2:$A$9,-1)),C11831&lt;=INDEX('Lookup Tables'!$D$2:$D$9,MATCH(B11831,'Lookup Tables'!$A$2:$A$9,-1))),"PASS","FAIL"))</f>
        <v/>
      </c>
      <c r="J11831" t="str">
        <f t="shared" si="736"/>
        <v/>
      </c>
      <c r="K11831" t="str">
        <f t="shared" si="737"/>
        <v/>
      </c>
      <c r="L11831" t="str">
        <f t="shared" si="738"/>
        <v/>
      </c>
      <c r="M11831" t="str">
        <f t="shared" si="739"/>
        <v/>
      </c>
    </row>
    <row r="11832" spans="8:13" x14ac:dyDescent="0.25">
      <c r="H11832" t="str">
        <f>IF(A11832="","",INDEX('Lookup Tables'!$B$2:$B$9,MATCH(B11832,'Lookup Tables'!$A$2:$A$9,-1)))</f>
        <v/>
      </c>
      <c r="I11832" t="str">
        <f>IF(A11832="","",IF(AND(C11832&gt;=INDEX('Lookup Tables'!$C$2:$C$9,MATCH(B11832,'Lookup Tables'!$A$2:$A$9,-1)),C11832&lt;=INDEX('Lookup Tables'!$D$2:$D$9,MATCH(B11832,'Lookup Tables'!$A$2:$A$9,-1))),"PASS","FAIL"))</f>
        <v/>
      </c>
      <c r="J11832" t="str">
        <f t="shared" si="736"/>
        <v/>
      </c>
      <c r="K11832" t="str">
        <f t="shared" si="737"/>
        <v/>
      </c>
      <c r="L11832" t="str">
        <f t="shared" si="738"/>
        <v/>
      </c>
      <c r="M11832" t="str">
        <f t="shared" si="739"/>
        <v/>
      </c>
    </row>
    <row r="11833" spans="8:13" x14ac:dyDescent="0.25">
      <c r="H11833" t="str">
        <f>IF(A11833="","",INDEX('Lookup Tables'!$B$2:$B$9,MATCH(B11833,'Lookup Tables'!$A$2:$A$9,-1)))</f>
        <v/>
      </c>
      <c r="I11833" t="str">
        <f>IF(A11833="","",IF(AND(C11833&gt;=INDEX('Lookup Tables'!$C$2:$C$9,MATCH(B11833,'Lookup Tables'!$A$2:$A$9,-1)),C11833&lt;=INDEX('Lookup Tables'!$D$2:$D$9,MATCH(B11833,'Lookup Tables'!$A$2:$A$9,-1))),"PASS","FAIL"))</f>
        <v/>
      </c>
      <c r="J11833" t="str">
        <f t="shared" si="736"/>
        <v/>
      </c>
      <c r="K11833" t="str">
        <f t="shared" si="737"/>
        <v/>
      </c>
      <c r="L11833" t="str">
        <f t="shared" si="738"/>
        <v/>
      </c>
      <c r="M11833" t="str">
        <f t="shared" si="739"/>
        <v/>
      </c>
    </row>
    <row r="11834" spans="8:13" x14ac:dyDescent="0.25">
      <c r="H11834" t="str">
        <f>IF(A11834="","",INDEX('Lookup Tables'!$B$2:$B$9,MATCH(B11834,'Lookup Tables'!$A$2:$A$9,-1)))</f>
        <v/>
      </c>
      <c r="I11834" t="str">
        <f>IF(A11834="","",IF(AND(C11834&gt;=INDEX('Lookup Tables'!$C$2:$C$9,MATCH(B11834,'Lookup Tables'!$A$2:$A$9,-1)),C11834&lt;=INDEX('Lookup Tables'!$D$2:$D$9,MATCH(B11834,'Lookup Tables'!$A$2:$A$9,-1))),"PASS","FAIL"))</f>
        <v/>
      </c>
      <c r="J11834" t="str">
        <f t="shared" si="736"/>
        <v/>
      </c>
      <c r="K11834" t="str">
        <f t="shared" si="737"/>
        <v/>
      </c>
      <c r="L11834" t="str">
        <f t="shared" si="738"/>
        <v/>
      </c>
      <c r="M11834" t="str">
        <f t="shared" si="739"/>
        <v/>
      </c>
    </row>
    <row r="11835" spans="8:13" x14ac:dyDescent="0.25">
      <c r="H11835" t="str">
        <f>IF(A11835="","",INDEX('Lookup Tables'!$B$2:$B$9,MATCH(B11835,'Lookup Tables'!$A$2:$A$9,-1)))</f>
        <v/>
      </c>
      <c r="I11835" t="str">
        <f>IF(A11835="","",IF(AND(C11835&gt;=INDEX('Lookup Tables'!$C$2:$C$9,MATCH(B11835,'Lookup Tables'!$A$2:$A$9,-1)),C11835&lt;=INDEX('Lookup Tables'!$D$2:$D$9,MATCH(B11835,'Lookup Tables'!$A$2:$A$9,-1))),"PASS","FAIL"))</f>
        <v/>
      </c>
      <c r="J11835" t="str">
        <f t="shared" si="736"/>
        <v/>
      </c>
      <c r="K11835" t="str">
        <f t="shared" si="737"/>
        <v/>
      </c>
      <c r="L11835" t="str">
        <f t="shared" si="738"/>
        <v/>
      </c>
      <c r="M11835" t="str">
        <f t="shared" si="739"/>
        <v/>
      </c>
    </row>
    <row r="11836" spans="8:13" x14ac:dyDescent="0.25">
      <c r="H11836" t="str">
        <f>IF(A11836="","",INDEX('Lookup Tables'!$B$2:$B$9,MATCH(B11836,'Lookup Tables'!$A$2:$A$9,-1)))</f>
        <v/>
      </c>
      <c r="I11836" t="str">
        <f>IF(A11836="","",IF(AND(C11836&gt;=INDEX('Lookup Tables'!$C$2:$C$9,MATCH(B11836,'Lookup Tables'!$A$2:$A$9,-1)),C11836&lt;=INDEX('Lookup Tables'!$D$2:$D$9,MATCH(B11836,'Lookup Tables'!$A$2:$A$9,-1))),"PASS","FAIL"))</f>
        <v/>
      </c>
      <c r="J11836" t="str">
        <f t="shared" si="736"/>
        <v/>
      </c>
      <c r="K11836" t="str">
        <f t="shared" si="737"/>
        <v/>
      </c>
      <c r="L11836" t="str">
        <f t="shared" si="738"/>
        <v/>
      </c>
      <c r="M11836" t="str">
        <f t="shared" si="739"/>
        <v/>
      </c>
    </row>
    <row r="11837" spans="8:13" x14ac:dyDescent="0.25">
      <c r="H11837" t="str">
        <f>IF(A11837="","",INDEX('Lookup Tables'!$B$2:$B$9,MATCH(B11837,'Lookup Tables'!$A$2:$A$9,-1)))</f>
        <v/>
      </c>
      <c r="I11837" t="str">
        <f>IF(A11837="","",IF(AND(C11837&gt;=INDEX('Lookup Tables'!$C$2:$C$9,MATCH(B11837,'Lookup Tables'!$A$2:$A$9,-1)),C11837&lt;=INDEX('Lookup Tables'!$D$2:$D$9,MATCH(B11837,'Lookup Tables'!$A$2:$A$9,-1))),"PASS","FAIL"))</f>
        <v/>
      </c>
      <c r="J11837" t="str">
        <f t="shared" si="736"/>
        <v/>
      </c>
      <c r="K11837" t="str">
        <f t="shared" si="737"/>
        <v/>
      </c>
      <c r="L11837" t="str">
        <f t="shared" si="738"/>
        <v/>
      </c>
      <c r="M11837" t="str">
        <f t="shared" si="739"/>
        <v/>
      </c>
    </row>
    <row r="11838" spans="8:13" x14ac:dyDescent="0.25">
      <c r="H11838" t="str">
        <f>IF(A11838="","",INDEX('Lookup Tables'!$B$2:$B$9,MATCH(B11838,'Lookup Tables'!$A$2:$A$9,-1)))</f>
        <v/>
      </c>
      <c r="I11838" t="str">
        <f>IF(A11838="","",IF(AND(C11838&gt;=INDEX('Lookup Tables'!$C$2:$C$9,MATCH(B11838,'Lookup Tables'!$A$2:$A$9,-1)),C11838&lt;=INDEX('Lookup Tables'!$D$2:$D$9,MATCH(B11838,'Lookup Tables'!$A$2:$A$9,-1))),"PASS","FAIL"))</f>
        <v/>
      </c>
      <c r="J11838" t="str">
        <f t="shared" si="736"/>
        <v/>
      </c>
      <c r="K11838" t="str">
        <f t="shared" si="737"/>
        <v/>
      </c>
      <c r="L11838" t="str">
        <f t="shared" si="738"/>
        <v/>
      </c>
      <c r="M11838" t="str">
        <f t="shared" si="739"/>
        <v/>
      </c>
    </row>
    <row r="11839" spans="8:13" x14ac:dyDescent="0.25">
      <c r="H11839" t="str">
        <f>IF(A11839="","",INDEX('Lookup Tables'!$B$2:$B$9,MATCH(B11839,'Lookup Tables'!$A$2:$A$9,-1)))</f>
        <v/>
      </c>
      <c r="I11839" t="str">
        <f>IF(A11839="","",IF(AND(C11839&gt;=INDEX('Lookup Tables'!$C$2:$C$9,MATCH(B11839,'Lookup Tables'!$A$2:$A$9,-1)),C11839&lt;=INDEX('Lookup Tables'!$D$2:$D$9,MATCH(B11839,'Lookup Tables'!$A$2:$A$9,-1))),"PASS","FAIL"))</f>
        <v/>
      </c>
      <c r="J11839" t="str">
        <f t="shared" si="736"/>
        <v/>
      </c>
      <c r="K11839" t="str">
        <f t="shared" si="737"/>
        <v/>
      </c>
      <c r="L11839" t="str">
        <f t="shared" si="738"/>
        <v/>
      </c>
      <c r="M11839" t="str">
        <f t="shared" si="739"/>
        <v/>
      </c>
    </row>
    <row r="11840" spans="8:13" x14ac:dyDescent="0.25">
      <c r="H11840" t="str">
        <f>IF(A11840="","",INDEX('Lookup Tables'!$B$2:$B$9,MATCH(B11840,'Lookup Tables'!$A$2:$A$9,-1)))</f>
        <v/>
      </c>
      <c r="I11840" t="str">
        <f>IF(A11840="","",IF(AND(C11840&gt;=INDEX('Lookup Tables'!$C$2:$C$9,MATCH(B11840,'Lookup Tables'!$A$2:$A$9,-1)),C11840&lt;=INDEX('Lookup Tables'!$D$2:$D$9,MATCH(B11840,'Lookup Tables'!$A$2:$A$9,-1))),"PASS","FAIL"))</f>
        <v/>
      </c>
      <c r="J11840" t="str">
        <f t="shared" si="736"/>
        <v/>
      </c>
      <c r="K11840" t="str">
        <f t="shared" si="737"/>
        <v/>
      </c>
      <c r="L11840" t="str">
        <f t="shared" si="738"/>
        <v/>
      </c>
      <c r="M11840" t="str">
        <f t="shared" si="739"/>
        <v/>
      </c>
    </row>
    <row r="11841" spans="8:13" x14ac:dyDescent="0.25">
      <c r="H11841" t="str">
        <f>IF(A11841="","",INDEX('Lookup Tables'!$B$2:$B$9,MATCH(B11841,'Lookup Tables'!$A$2:$A$9,-1)))</f>
        <v/>
      </c>
      <c r="I11841" t="str">
        <f>IF(A11841="","",IF(AND(C11841&gt;=INDEX('Lookup Tables'!$C$2:$C$9,MATCH(B11841,'Lookup Tables'!$A$2:$A$9,-1)),C11841&lt;=INDEX('Lookup Tables'!$D$2:$D$9,MATCH(B11841,'Lookup Tables'!$A$2:$A$9,-1))),"PASS","FAIL"))</f>
        <v/>
      </c>
      <c r="J11841" t="str">
        <f t="shared" ref="J11841:J11904" si="740">IF(A11841="","",IF(AND(D11841&gt;=15,D11841&lt;=22.5),"PASS","FAIL"))</f>
        <v/>
      </c>
      <c r="K11841" t="str">
        <f t="shared" ref="K11841:K11904" si="741">IF(A11841="","",IF(AND(E11841&gt;=15,E11841&lt;=22.5),"PASS","FAIL"))</f>
        <v/>
      </c>
      <c r="L11841" t="str">
        <f t="shared" ref="L11841:L11904" si="742">IF(A11841="","",IF(AND(F11841&gt;0,F11841&lt;0.2),"PASS","FAIL"))</f>
        <v/>
      </c>
      <c r="M11841" t="str">
        <f t="shared" ref="M11841:M11904" si="743">IF(A11841="","",IF(AND(IF(I11841="PASS",TRUE,FALSE),IF(J11841="PASS",TRUE,FALSE),IF(K11841="PASS",TRUE,FALSE),IF(L11841="PASS",TRUE,FALSE))=TRUE,"PASS","FAIL"))</f>
        <v/>
      </c>
    </row>
    <row r="11842" spans="8:13" x14ac:dyDescent="0.25">
      <c r="H11842" t="str">
        <f>IF(A11842="","",INDEX('Lookup Tables'!$B$2:$B$9,MATCH(B11842,'Lookup Tables'!$A$2:$A$9,-1)))</f>
        <v/>
      </c>
      <c r="I11842" t="str">
        <f>IF(A11842="","",IF(AND(C11842&gt;=INDEX('Lookup Tables'!$C$2:$C$9,MATCH(B11842,'Lookup Tables'!$A$2:$A$9,-1)),C11842&lt;=INDEX('Lookup Tables'!$D$2:$D$9,MATCH(B11842,'Lookup Tables'!$A$2:$A$9,-1))),"PASS","FAIL"))</f>
        <v/>
      </c>
      <c r="J11842" t="str">
        <f t="shared" si="740"/>
        <v/>
      </c>
      <c r="K11842" t="str">
        <f t="shared" si="741"/>
        <v/>
      </c>
      <c r="L11842" t="str">
        <f t="shared" si="742"/>
        <v/>
      </c>
      <c r="M11842" t="str">
        <f t="shared" si="743"/>
        <v/>
      </c>
    </row>
    <row r="11843" spans="8:13" x14ac:dyDescent="0.25">
      <c r="H11843" t="str">
        <f>IF(A11843="","",INDEX('Lookup Tables'!$B$2:$B$9,MATCH(B11843,'Lookup Tables'!$A$2:$A$9,-1)))</f>
        <v/>
      </c>
      <c r="I11843" t="str">
        <f>IF(A11843="","",IF(AND(C11843&gt;=INDEX('Lookup Tables'!$C$2:$C$9,MATCH(B11843,'Lookup Tables'!$A$2:$A$9,-1)),C11843&lt;=INDEX('Lookup Tables'!$D$2:$D$9,MATCH(B11843,'Lookup Tables'!$A$2:$A$9,-1))),"PASS","FAIL"))</f>
        <v/>
      </c>
      <c r="J11843" t="str">
        <f t="shared" si="740"/>
        <v/>
      </c>
      <c r="K11843" t="str">
        <f t="shared" si="741"/>
        <v/>
      </c>
      <c r="L11843" t="str">
        <f t="shared" si="742"/>
        <v/>
      </c>
      <c r="M11843" t="str">
        <f t="shared" si="743"/>
        <v/>
      </c>
    </row>
    <row r="11844" spans="8:13" x14ac:dyDescent="0.25">
      <c r="H11844" t="str">
        <f>IF(A11844="","",INDEX('Lookup Tables'!$B$2:$B$9,MATCH(B11844,'Lookup Tables'!$A$2:$A$9,-1)))</f>
        <v/>
      </c>
      <c r="I11844" t="str">
        <f>IF(A11844="","",IF(AND(C11844&gt;=INDEX('Lookup Tables'!$C$2:$C$9,MATCH(B11844,'Lookup Tables'!$A$2:$A$9,-1)),C11844&lt;=INDEX('Lookup Tables'!$D$2:$D$9,MATCH(B11844,'Lookup Tables'!$A$2:$A$9,-1))),"PASS","FAIL"))</f>
        <v/>
      </c>
      <c r="J11844" t="str">
        <f t="shared" si="740"/>
        <v/>
      </c>
      <c r="K11844" t="str">
        <f t="shared" si="741"/>
        <v/>
      </c>
      <c r="L11844" t="str">
        <f t="shared" si="742"/>
        <v/>
      </c>
      <c r="M11844" t="str">
        <f t="shared" si="743"/>
        <v/>
      </c>
    </row>
    <row r="11845" spans="8:13" x14ac:dyDescent="0.25">
      <c r="H11845" t="str">
        <f>IF(A11845="","",INDEX('Lookup Tables'!$B$2:$B$9,MATCH(B11845,'Lookup Tables'!$A$2:$A$9,-1)))</f>
        <v/>
      </c>
      <c r="I11845" t="str">
        <f>IF(A11845="","",IF(AND(C11845&gt;=INDEX('Lookup Tables'!$C$2:$C$9,MATCH(B11845,'Lookup Tables'!$A$2:$A$9,-1)),C11845&lt;=INDEX('Lookup Tables'!$D$2:$D$9,MATCH(B11845,'Lookup Tables'!$A$2:$A$9,-1))),"PASS","FAIL"))</f>
        <v/>
      </c>
      <c r="J11845" t="str">
        <f t="shared" si="740"/>
        <v/>
      </c>
      <c r="K11845" t="str">
        <f t="shared" si="741"/>
        <v/>
      </c>
      <c r="L11845" t="str">
        <f t="shared" si="742"/>
        <v/>
      </c>
      <c r="M11845" t="str">
        <f t="shared" si="743"/>
        <v/>
      </c>
    </row>
    <row r="11846" spans="8:13" x14ac:dyDescent="0.25">
      <c r="H11846" t="str">
        <f>IF(A11846="","",INDEX('Lookup Tables'!$B$2:$B$9,MATCH(B11846,'Lookup Tables'!$A$2:$A$9,-1)))</f>
        <v/>
      </c>
      <c r="I11846" t="str">
        <f>IF(A11846="","",IF(AND(C11846&gt;=INDEX('Lookup Tables'!$C$2:$C$9,MATCH(B11846,'Lookup Tables'!$A$2:$A$9,-1)),C11846&lt;=INDEX('Lookup Tables'!$D$2:$D$9,MATCH(B11846,'Lookup Tables'!$A$2:$A$9,-1))),"PASS","FAIL"))</f>
        <v/>
      </c>
      <c r="J11846" t="str">
        <f t="shared" si="740"/>
        <v/>
      </c>
      <c r="K11846" t="str">
        <f t="shared" si="741"/>
        <v/>
      </c>
      <c r="L11846" t="str">
        <f t="shared" si="742"/>
        <v/>
      </c>
      <c r="M11846" t="str">
        <f t="shared" si="743"/>
        <v/>
      </c>
    </row>
    <row r="11847" spans="8:13" x14ac:dyDescent="0.25">
      <c r="H11847" t="str">
        <f>IF(A11847="","",INDEX('Lookup Tables'!$B$2:$B$9,MATCH(B11847,'Lookup Tables'!$A$2:$A$9,-1)))</f>
        <v/>
      </c>
      <c r="I11847" t="str">
        <f>IF(A11847="","",IF(AND(C11847&gt;=INDEX('Lookup Tables'!$C$2:$C$9,MATCH(B11847,'Lookup Tables'!$A$2:$A$9,-1)),C11847&lt;=INDEX('Lookup Tables'!$D$2:$D$9,MATCH(B11847,'Lookup Tables'!$A$2:$A$9,-1))),"PASS","FAIL"))</f>
        <v/>
      </c>
      <c r="J11847" t="str">
        <f t="shared" si="740"/>
        <v/>
      </c>
      <c r="K11847" t="str">
        <f t="shared" si="741"/>
        <v/>
      </c>
      <c r="L11847" t="str">
        <f t="shared" si="742"/>
        <v/>
      </c>
      <c r="M11847" t="str">
        <f t="shared" si="743"/>
        <v/>
      </c>
    </row>
    <row r="11848" spans="8:13" x14ac:dyDescent="0.25">
      <c r="H11848" t="str">
        <f>IF(A11848="","",INDEX('Lookup Tables'!$B$2:$B$9,MATCH(B11848,'Lookup Tables'!$A$2:$A$9,-1)))</f>
        <v/>
      </c>
      <c r="I11848" t="str">
        <f>IF(A11848="","",IF(AND(C11848&gt;=INDEX('Lookup Tables'!$C$2:$C$9,MATCH(B11848,'Lookup Tables'!$A$2:$A$9,-1)),C11848&lt;=INDEX('Lookup Tables'!$D$2:$D$9,MATCH(B11848,'Lookup Tables'!$A$2:$A$9,-1))),"PASS","FAIL"))</f>
        <v/>
      </c>
      <c r="J11848" t="str">
        <f t="shared" si="740"/>
        <v/>
      </c>
      <c r="K11848" t="str">
        <f t="shared" si="741"/>
        <v/>
      </c>
      <c r="L11848" t="str">
        <f t="shared" si="742"/>
        <v/>
      </c>
      <c r="M11848" t="str">
        <f t="shared" si="743"/>
        <v/>
      </c>
    </row>
    <row r="11849" spans="8:13" x14ac:dyDescent="0.25">
      <c r="H11849" t="str">
        <f>IF(A11849="","",INDEX('Lookup Tables'!$B$2:$B$9,MATCH(B11849,'Lookup Tables'!$A$2:$A$9,-1)))</f>
        <v/>
      </c>
      <c r="I11849" t="str">
        <f>IF(A11849="","",IF(AND(C11849&gt;=INDEX('Lookup Tables'!$C$2:$C$9,MATCH(B11849,'Lookup Tables'!$A$2:$A$9,-1)),C11849&lt;=INDEX('Lookup Tables'!$D$2:$D$9,MATCH(B11849,'Lookup Tables'!$A$2:$A$9,-1))),"PASS","FAIL"))</f>
        <v/>
      </c>
      <c r="J11849" t="str">
        <f t="shared" si="740"/>
        <v/>
      </c>
      <c r="K11849" t="str">
        <f t="shared" si="741"/>
        <v/>
      </c>
      <c r="L11849" t="str">
        <f t="shared" si="742"/>
        <v/>
      </c>
      <c r="M11849" t="str">
        <f t="shared" si="743"/>
        <v/>
      </c>
    </row>
    <row r="11850" spans="8:13" x14ac:dyDescent="0.25">
      <c r="H11850" t="str">
        <f>IF(A11850="","",INDEX('Lookup Tables'!$B$2:$B$9,MATCH(B11850,'Lookup Tables'!$A$2:$A$9,-1)))</f>
        <v/>
      </c>
      <c r="I11850" t="str">
        <f>IF(A11850="","",IF(AND(C11850&gt;=INDEX('Lookup Tables'!$C$2:$C$9,MATCH(B11850,'Lookup Tables'!$A$2:$A$9,-1)),C11850&lt;=INDEX('Lookup Tables'!$D$2:$D$9,MATCH(B11850,'Lookup Tables'!$A$2:$A$9,-1))),"PASS","FAIL"))</f>
        <v/>
      </c>
      <c r="J11850" t="str">
        <f t="shared" si="740"/>
        <v/>
      </c>
      <c r="K11850" t="str">
        <f t="shared" si="741"/>
        <v/>
      </c>
      <c r="L11850" t="str">
        <f t="shared" si="742"/>
        <v/>
      </c>
      <c r="M11850" t="str">
        <f t="shared" si="743"/>
        <v/>
      </c>
    </row>
    <row r="11851" spans="8:13" x14ac:dyDescent="0.25">
      <c r="H11851" t="str">
        <f>IF(A11851="","",INDEX('Lookup Tables'!$B$2:$B$9,MATCH(B11851,'Lookup Tables'!$A$2:$A$9,-1)))</f>
        <v/>
      </c>
      <c r="I11851" t="str">
        <f>IF(A11851="","",IF(AND(C11851&gt;=INDEX('Lookup Tables'!$C$2:$C$9,MATCH(B11851,'Lookup Tables'!$A$2:$A$9,-1)),C11851&lt;=INDEX('Lookup Tables'!$D$2:$D$9,MATCH(B11851,'Lookup Tables'!$A$2:$A$9,-1))),"PASS","FAIL"))</f>
        <v/>
      </c>
      <c r="J11851" t="str">
        <f t="shared" si="740"/>
        <v/>
      </c>
      <c r="K11851" t="str">
        <f t="shared" si="741"/>
        <v/>
      </c>
      <c r="L11851" t="str">
        <f t="shared" si="742"/>
        <v/>
      </c>
      <c r="M11851" t="str">
        <f t="shared" si="743"/>
        <v/>
      </c>
    </row>
    <row r="11852" spans="8:13" x14ac:dyDescent="0.25">
      <c r="H11852" t="str">
        <f>IF(A11852="","",INDEX('Lookup Tables'!$B$2:$B$9,MATCH(B11852,'Lookup Tables'!$A$2:$A$9,-1)))</f>
        <v/>
      </c>
      <c r="I11852" t="str">
        <f>IF(A11852="","",IF(AND(C11852&gt;=INDEX('Lookup Tables'!$C$2:$C$9,MATCH(B11852,'Lookup Tables'!$A$2:$A$9,-1)),C11852&lt;=INDEX('Lookup Tables'!$D$2:$D$9,MATCH(B11852,'Lookup Tables'!$A$2:$A$9,-1))),"PASS","FAIL"))</f>
        <v/>
      </c>
      <c r="J11852" t="str">
        <f t="shared" si="740"/>
        <v/>
      </c>
      <c r="K11852" t="str">
        <f t="shared" si="741"/>
        <v/>
      </c>
      <c r="L11852" t="str">
        <f t="shared" si="742"/>
        <v/>
      </c>
      <c r="M11852" t="str">
        <f t="shared" si="743"/>
        <v/>
      </c>
    </row>
    <row r="11853" spans="8:13" x14ac:dyDescent="0.25">
      <c r="H11853" t="str">
        <f>IF(A11853="","",INDEX('Lookup Tables'!$B$2:$B$9,MATCH(B11853,'Lookup Tables'!$A$2:$A$9,-1)))</f>
        <v/>
      </c>
      <c r="I11853" t="str">
        <f>IF(A11853="","",IF(AND(C11853&gt;=INDEX('Lookup Tables'!$C$2:$C$9,MATCH(B11853,'Lookup Tables'!$A$2:$A$9,-1)),C11853&lt;=INDEX('Lookup Tables'!$D$2:$D$9,MATCH(B11853,'Lookup Tables'!$A$2:$A$9,-1))),"PASS","FAIL"))</f>
        <v/>
      </c>
      <c r="J11853" t="str">
        <f t="shared" si="740"/>
        <v/>
      </c>
      <c r="K11853" t="str">
        <f t="shared" si="741"/>
        <v/>
      </c>
      <c r="L11853" t="str">
        <f t="shared" si="742"/>
        <v/>
      </c>
      <c r="M11853" t="str">
        <f t="shared" si="743"/>
        <v/>
      </c>
    </row>
    <row r="11854" spans="8:13" x14ac:dyDescent="0.25">
      <c r="H11854" t="str">
        <f>IF(A11854="","",INDEX('Lookup Tables'!$B$2:$B$9,MATCH(B11854,'Lookup Tables'!$A$2:$A$9,-1)))</f>
        <v/>
      </c>
      <c r="I11854" t="str">
        <f>IF(A11854="","",IF(AND(C11854&gt;=INDEX('Lookup Tables'!$C$2:$C$9,MATCH(B11854,'Lookup Tables'!$A$2:$A$9,-1)),C11854&lt;=INDEX('Lookup Tables'!$D$2:$D$9,MATCH(B11854,'Lookup Tables'!$A$2:$A$9,-1))),"PASS","FAIL"))</f>
        <v/>
      </c>
      <c r="J11854" t="str">
        <f t="shared" si="740"/>
        <v/>
      </c>
      <c r="K11854" t="str">
        <f t="shared" si="741"/>
        <v/>
      </c>
      <c r="L11854" t="str">
        <f t="shared" si="742"/>
        <v/>
      </c>
      <c r="M11854" t="str">
        <f t="shared" si="743"/>
        <v/>
      </c>
    </row>
    <row r="11855" spans="8:13" x14ac:dyDescent="0.25">
      <c r="H11855" t="str">
        <f>IF(A11855="","",INDEX('Lookup Tables'!$B$2:$B$9,MATCH(B11855,'Lookup Tables'!$A$2:$A$9,-1)))</f>
        <v/>
      </c>
      <c r="I11855" t="str">
        <f>IF(A11855="","",IF(AND(C11855&gt;=INDEX('Lookup Tables'!$C$2:$C$9,MATCH(B11855,'Lookup Tables'!$A$2:$A$9,-1)),C11855&lt;=INDEX('Lookup Tables'!$D$2:$D$9,MATCH(B11855,'Lookup Tables'!$A$2:$A$9,-1))),"PASS","FAIL"))</f>
        <v/>
      </c>
      <c r="J11855" t="str">
        <f t="shared" si="740"/>
        <v/>
      </c>
      <c r="K11855" t="str">
        <f t="shared" si="741"/>
        <v/>
      </c>
      <c r="L11855" t="str">
        <f t="shared" si="742"/>
        <v/>
      </c>
      <c r="M11855" t="str">
        <f t="shared" si="743"/>
        <v/>
      </c>
    </row>
    <row r="11856" spans="8:13" x14ac:dyDescent="0.25">
      <c r="H11856" t="str">
        <f>IF(A11856="","",INDEX('Lookup Tables'!$B$2:$B$9,MATCH(B11856,'Lookup Tables'!$A$2:$A$9,-1)))</f>
        <v/>
      </c>
      <c r="I11856" t="str">
        <f>IF(A11856="","",IF(AND(C11856&gt;=INDEX('Lookup Tables'!$C$2:$C$9,MATCH(B11856,'Lookup Tables'!$A$2:$A$9,-1)),C11856&lt;=INDEX('Lookup Tables'!$D$2:$D$9,MATCH(B11856,'Lookup Tables'!$A$2:$A$9,-1))),"PASS","FAIL"))</f>
        <v/>
      </c>
      <c r="J11856" t="str">
        <f t="shared" si="740"/>
        <v/>
      </c>
      <c r="K11856" t="str">
        <f t="shared" si="741"/>
        <v/>
      </c>
      <c r="L11856" t="str">
        <f t="shared" si="742"/>
        <v/>
      </c>
      <c r="M11856" t="str">
        <f t="shared" si="743"/>
        <v/>
      </c>
    </row>
    <row r="11857" spans="8:13" x14ac:dyDescent="0.25">
      <c r="H11857" t="str">
        <f>IF(A11857="","",INDEX('Lookup Tables'!$B$2:$B$9,MATCH(B11857,'Lookup Tables'!$A$2:$A$9,-1)))</f>
        <v/>
      </c>
      <c r="I11857" t="str">
        <f>IF(A11857="","",IF(AND(C11857&gt;=INDEX('Lookup Tables'!$C$2:$C$9,MATCH(B11857,'Lookup Tables'!$A$2:$A$9,-1)),C11857&lt;=INDEX('Lookup Tables'!$D$2:$D$9,MATCH(B11857,'Lookup Tables'!$A$2:$A$9,-1))),"PASS","FAIL"))</f>
        <v/>
      </c>
      <c r="J11857" t="str">
        <f t="shared" si="740"/>
        <v/>
      </c>
      <c r="K11857" t="str">
        <f t="shared" si="741"/>
        <v/>
      </c>
      <c r="L11857" t="str">
        <f t="shared" si="742"/>
        <v/>
      </c>
      <c r="M11857" t="str">
        <f t="shared" si="743"/>
        <v/>
      </c>
    </row>
    <row r="11858" spans="8:13" x14ac:dyDescent="0.25">
      <c r="H11858" t="str">
        <f>IF(A11858="","",INDEX('Lookup Tables'!$B$2:$B$9,MATCH(B11858,'Lookup Tables'!$A$2:$A$9,-1)))</f>
        <v/>
      </c>
      <c r="I11858" t="str">
        <f>IF(A11858="","",IF(AND(C11858&gt;=INDEX('Lookup Tables'!$C$2:$C$9,MATCH(B11858,'Lookup Tables'!$A$2:$A$9,-1)),C11858&lt;=INDEX('Lookup Tables'!$D$2:$D$9,MATCH(B11858,'Lookup Tables'!$A$2:$A$9,-1))),"PASS","FAIL"))</f>
        <v/>
      </c>
      <c r="J11858" t="str">
        <f t="shared" si="740"/>
        <v/>
      </c>
      <c r="K11858" t="str">
        <f t="shared" si="741"/>
        <v/>
      </c>
      <c r="L11858" t="str">
        <f t="shared" si="742"/>
        <v/>
      </c>
      <c r="M11858" t="str">
        <f t="shared" si="743"/>
        <v/>
      </c>
    </row>
    <row r="11859" spans="8:13" x14ac:dyDescent="0.25">
      <c r="H11859" t="str">
        <f>IF(A11859="","",INDEX('Lookup Tables'!$B$2:$B$9,MATCH(B11859,'Lookup Tables'!$A$2:$A$9,-1)))</f>
        <v/>
      </c>
      <c r="I11859" t="str">
        <f>IF(A11859="","",IF(AND(C11859&gt;=INDEX('Lookup Tables'!$C$2:$C$9,MATCH(B11859,'Lookup Tables'!$A$2:$A$9,-1)),C11859&lt;=INDEX('Lookup Tables'!$D$2:$D$9,MATCH(B11859,'Lookup Tables'!$A$2:$A$9,-1))),"PASS","FAIL"))</f>
        <v/>
      </c>
      <c r="J11859" t="str">
        <f t="shared" si="740"/>
        <v/>
      </c>
      <c r="K11859" t="str">
        <f t="shared" si="741"/>
        <v/>
      </c>
      <c r="L11859" t="str">
        <f t="shared" si="742"/>
        <v/>
      </c>
      <c r="M11859" t="str">
        <f t="shared" si="743"/>
        <v/>
      </c>
    </row>
    <row r="11860" spans="8:13" x14ac:dyDescent="0.25">
      <c r="H11860" t="str">
        <f>IF(A11860="","",INDEX('Lookup Tables'!$B$2:$B$9,MATCH(B11860,'Lookup Tables'!$A$2:$A$9,-1)))</f>
        <v/>
      </c>
      <c r="I11860" t="str">
        <f>IF(A11860="","",IF(AND(C11860&gt;=INDEX('Lookup Tables'!$C$2:$C$9,MATCH(B11860,'Lookup Tables'!$A$2:$A$9,-1)),C11860&lt;=INDEX('Lookup Tables'!$D$2:$D$9,MATCH(B11860,'Lookup Tables'!$A$2:$A$9,-1))),"PASS","FAIL"))</f>
        <v/>
      </c>
      <c r="J11860" t="str">
        <f t="shared" si="740"/>
        <v/>
      </c>
      <c r="K11860" t="str">
        <f t="shared" si="741"/>
        <v/>
      </c>
      <c r="L11860" t="str">
        <f t="shared" si="742"/>
        <v/>
      </c>
      <c r="M11860" t="str">
        <f t="shared" si="743"/>
        <v/>
      </c>
    </row>
    <row r="11861" spans="8:13" x14ac:dyDescent="0.25">
      <c r="H11861" t="str">
        <f>IF(A11861="","",INDEX('Lookup Tables'!$B$2:$B$9,MATCH(B11861,'Lookup Tables'!$A$2:$A$9,-1)))</f>
        <v/>
      </c>
      <c r="I11861" t="str">
        <f>IF(A11861="","",IF(AND(C11861&gt;=INDEX('Lookup Tables'!$C$2:$C$9,MATCH(B11861,'Lookup Tables'!$A$2:$A$9,-1)),C11861&lt;=INDEX('Lookup Tables'!$D$2:$D$9,MATCH(B11861,'Lookup Tables'!$A$2:$A$9,-1))),"PASS","FAIL"))</f>
        <v/>
      </c>
      <c r="J11861" t="str">
        <f t="shared" si="740"/>
        <v/>
      </c>
      <c r="K11861" t="str">
        <f t="shared" si="741"/>
        <v/>
      </c>
      <c r="L11861" t="str">
        <f t="shared" si="742"/>
        <v/>
      </c>
      <c r="M11861" t="str">
        <f t="shared" si="743"/>
        <v/>
      </c>
    </row>
    <row r="11862" spans="8:13" x14ac:dyDescent="0.25">
      <c r="H11862" t="str">
        <f>IF(A11862="","",INDEX('Lookup Tables'!$B$2:$B$9,MATCH(B11862,'Lookup Tables'!$A$2:$A$9,-1)))</f>
        <v/>
      </c>
      <c r="I11862" t="str">
        <f>IF(A11862="","",IF(AND(C11862&gt;=INDEX('Lookup Tables'!$C$2:$C$9,MATCH(B11862,'Lookup Tables'!$A$2:$A$9,-1)),C11862&lt;=INDEX('Lookup Tables'!$D$2:$D$9,MATCH(B11862,'Lookup Tables'!$A$2:$A$9,-1))),"PASS","FAIL"))</f>
        <v/>
      </c>
      <c r="J11862" t="str">
        <f t="shared" si="740"/>
        <v/>
      </c>
      <c r="K11862" t="str">
        <f t="shared" si="741"/>
        <v/>
      </c>
      <c r="L11862" t="str">
        <f t="shared" si="742"/>
        <v/>
      </c>
      <c r="M11862" t="str">
        <f t="shared" si="743"/>
        <v/>
      </c>
    </row>
    <row r="11863" spans="8:13" x14ac:dyDescent="0.25">
      <c r="H11863" t="str">
        <f>IF(A11863="","",INDEX('Lookup Tables'!$B$2:$B$9,MATCH(B11863,'Lookup Tables'!$A$2:$A$9,-1)))</f>
        <v/>
      </c>
      <c r="I11863" t="str">
        <f>IF(A11863="","",IF(AND(C11863&gt;=INDEX('Lookup Tables'!$C$2:$C$9,MATCH(B11863,'Lookup Tables'!$A$2:$A$9,-1)),C11863&lt;=INDEX('Lookup Tables'!$D$2:$D$9,MATCH(B11863,'Lookup Tables'!$A$2:$A$9,-1))),"PASS","FAIL"))</f>
        <v/>
      </c>
      <c r="J11863" t="str">
        <f t="shared" si="740"/>
        <v/>
      </c>
      <c r="K11863" t="str">
        <f t="shared" si="741"/>
        <v/>
      </c>
      <c r="L11863" t="str">
        <f t="shared" si="742"/>
        <v/>
      </c>
      <c r="M11863" t="str">
        <f t="shared" si="743"/>
        <v/>
      </c>
    </row>
    <row r="11864" spans="8:13" x14ac:dyDescent="0.25">
      <c r="H11864" t="str">
        <f>IF(A11864="","",INDEX('Lookup Tables'!$B$2:$B$9,MATCH(B11864,'Lookup Tables'!$A$2:$A$9,-1)))</f>
        <v/>
      </c>
      <c r="I11864" t="str">
        <f>IF(A11864="","",IF(AND(C11864&gt;=INDEX('Lookup Tables'!$C$2:$C$9,MATCH(B11864,'Lookup Tables'!$A$2:$A$9,-1)),C11864&lt;=INDEX('Lookup Tables'!$D$2:$D$9,MATCH(B11864,'Lookup Tables'!$A$2:$A$9,-1))),"PASS","FAIL"))</f>
        <v/>
      </c>
      <c r="J11864" t="str">
        <f t="shared" si="740"/>
        <v/>
      </c>
      <c r="K11864" t="str">
        <f t="shared" si="741"/>
        <v/>
      </c>
      <c r="L11864" t="str">
        <f t="shared" si="742"/>
        <v/>
      </c>
      <c r="M11864" t="str">
        <f t="shared" si="743"/>
        <v/>
      </c>
    </row>
    <row r="11865" spans="8:13" x14ac:dyDescent="0.25">
      <c r="H11865" t="str">
        <f>IF(A11865="","",INDEX('Lookup Tables'!$B$2:$B$9,MATCH(B11865,'Lookup Tables'!$A$2:$A$9,-1)))</f>
        <v/>
      </c>
      <c r="I11865" t="str">
        <f>IF(A11865="","",IF(AND(C11865&gt;=INDEX('Lookup Tables'!$C$2:$C$9,MATCH(B11865,'Lookup Tables'!$A$2:$A$9,-1)),C11865&lt;=INDEX('Lookup Tables'!$D$2:$D$9,MATCH(B11865,'Lookup Tables'!$A$2:$A$9,-1))),"PASS","FAIL"))</f>
        <v/>
      </c>
      <c r="J11865" t="str">
        <f t="shared" si="740"/>
        <v/>
      </c>
      <c r="K11865" t="str">
        <f t="shared" si="741"/>
        <v/>
      </c>
      <c r="L11865" t="str">
        <f t="shared" si="742"/>
        <v/>
      </c>
      <c r="M11865" t="str">
        <f t="shared" si="743"/>
        <v/>
      </c>
    </row>
    <row r="11866" spans="8:13" x14ac:dyDescent="0.25">
      <c r="H11866" t="str">
        <f>IF(A11866="","",INDEX('Lookup Tables'!$B$2:$B$9,MATCH(B11866,'Lookup Tables'!$A$2:$A$9,-1)))</f>
        <v/>
      </c>
      <c r="I11866" t="str">
        <f>IF(A11866="","",IF(AND(C11866&gt;=INDEX('Lookup Tables'!$C$2:$C$9,MATCH(B11866,'Lookup Tables'!$A$2:$A$9,-1)),C11866&lt;=INDEX('Lookup Tables'!$D$2:$D$9,MATCH(B11866,'Lookup Tables'!$A$2:$A$9,-1))),"PASS","FAIL"))</f>
        <v/>
      </c>
      <c r="J11866" t="str">
        <f t="shared" si="740"/>
        <v/>
      </c>
      <c r="K11866" t="str">
        <f t="shared" si="741"/>
        <v/>
      </c>
      <c r="L11866" t="str">
        <f t="shared" si="742"/>
        <v/>
      </c>
      <c r="M11866" t="str">
        <f t="shared" si="743"/>
        <v/>
      </c>
    </row>
    <row r="11867" spans="8:13" x14ac:dyDescent="0.25">
      <c r="H11867" t="str">
        <f>IF(A11867="","",INDEX('Lookup Tables'!$B$2:$B$9,MATCH(B11867,'Lookup Tables'!$A$2:$A$9,-1)))</f>
        <v/>
      </c>
      <c r="I11867" t="str">
        <f>IF(A11867="","",IF(AND(C11867&gt;=INDEX('Lookup Tables'!$C$2:$C$9,MATCH(B11867,'Lookup Tables'!$A$2:$A$9,-1)),C11867&lt;=INDEX('Lookup Tables'!$D$2:$D$9,MATCH(B11867,'Lookup Tables'!$A$2:$A$9,-1))),"PASS","FAIL"))</f>
        <v/>
      </c>
      <c r="J11867" t="str">
        <f t="shared" si="740"/>
        <v/>
      </c>
      <c r="K11867" t="str">
        <f t="shared" si="741"/>
        <v/>
      </c>
      <c r="L11867" t="str">
        <f t="shared" si="742"/>
        <v/>
      </c>
      <c r="M11867" t="str">
        <f t="shared" si="743"/>
        <v/>
      </c>
    </row>
    <row r="11868" spans="8:13" x14ac:dyDescent="0.25">
      <c r="H11868" t="str">
        <f>IF(A11868="","",INDEX('Lookup Tables'!$B$2:$B$9,MATCH(B11868,'Lookup Tables'!$A$2:$A$9,-1)))</f>
        <v/>
      </c>
      <c r="I11868" t="str">
        <f>IF(A11868="","",IF(AND(C11868&gt;=INDEX('Lookup Tables'!$C$2:$C$9,MATCH(B11868,'Lookup Tables'!$A$2:$A$9,-1)),C11868&lt;=INDEX('Lookup Tables'!$D$2:$D$9,MATCH(B11868,'Lookup Tables'!$A$2:$A$9,-1))),"PASS","FAIL"))</f>
        <v/>
      </c>
      <c r="J11868" t="str">
        <f t="shared" si="740"/>
        <v/>
      </c>
      <c r="K11868" t="str">
        <f t="shared" si="741"/>
        <v/>
      </c>
      <c r="L11868" t="str">
        <f t="shared" si="742"/>
        <v/>
      </c>
      <c r="M11868" t="str">
        <f t="shared" si="743"/>
        <v/>
      </c>
    </row>
    <row r="11869" spans="8:13" x14ac:dyDescent="0.25">
      <c r="H11869" t="str">
        <f>IF(A11869="","",INDEX('Lookup Tables'!$B$2:$B$9,MATCH(B11869,'Lookup Tables'!$A$2:$A$9,-1)))</f>
        <v/>
      </c>
      <c r="I11869" t="str">
        <f>IF(A11869="","",IF(AND(C11869&gt;=INDEX('Lookup Tables'!$C$2:$C$9,MATCH(B11869,'Lookup Tables'!$A$2:$A$9,-1)),C11869&lt;=INDEX('Lookup Tables'!$D$2:$D$9,MATCH(B11869,'Lookup Tables'!$A$2:$A$9,-1))),"PASS","FAIL"))</f>
        <v/>
      </c>
      <c r="J11869" t="str">
        <f t="shared" si="740"/>
        <v/>
      </c>
      <c r="K11869" t="str">
        <f t="shared" si="741"/>
        <v/>
      </c>
      <c r="L11869" t="str">
        <f t="shared" si="742"/>
        <v/>
      </c>
      <c r="M11869" t="str">
        <f t="shared" si="743"/>
        <v/>
      </c>
    </row>
    <row r="11870" spans="8:13" x14ac:dyDescent="0.25">
      <c r="H11870" t="str">
        <f>IF(A11870="","",INDEX('Lookup Tables'!$B$2:$B$9,MATCH(B11870,'Lookup Tables'!$A$2:$A$9,-1)))</f>
        <v/>
      </c>
      <c r="I11870" t="str">
        <f>IF(A11870="","",IF(AND(C11870&gt;=INDEX('Lookup Tables'!$C$2:$C$9,MATCH(B11870,'Lookup Tables'!$A$2:$A$9,-1)),C11870&lt;=INDEX('Lookup Tables'!$D$2:$D$9,MATCH(B11870,'Lookup Tables'!$A$2:$A$9,-1))),"PASS","FAIL"))</f>
        <v/>
      </c>
      <c r="J11870" t="str">
        <f t="shared" si="740"/>
        <v/>
      </c>
      <c r="K11870" t="str">
        <f t="shared" si="741"/>
        <v/>
      </c>
      <c r="L11870" t="str">
        <f t="shared" si="742"/>
        <v/>
      </c>
      <c r="M11870" t="str">
        <f t="shared" si="743"/>
        <v/>
      </c>
    </row>
    <row r="11871" spans="8:13" x14ac:dyDescent="0.25">
      <c r="H11871" t="str">
        <f>IF(A11871="","",INDEX('Lookup Tables'!$B$2:$B$9,MATCH(B11871,'Lookup Tables'!$A$2:$A$9,-1)))</f>
        <v/>
      </c>
      <c r="I11871" t="str">
        <f>IF(A11871="","",IF(AND(C11871&gt;=INDEX('Lookup Tables'!$C$2:$C$9,MATCH(B11871,'Lookup Tables'!$A$2:$A$9,-1)),C11871&lt;=INDEX('Lookup Tables'!$D$2:$D$9,MATCH(B11871,'Lookup Tables'!$A$2:$A$9,-1))),"PASS","FAIL"))</f>
        <v/>
      </c>
      <c r="J11871" t="str">
        <f t="shared" si="740"/>
        <v/>
      </c>
      <c r="K11871" t="str">
        <f t="shared" si="741"/>
        <v/>
      </c>
      <c r="L11871" t="str">
        <f t="shared" si="742"/>
        <v/>
      </c>
      <c r="M11871" t="str">
        <f t="shared" si="743"/>
        <v/>
      </c>
    </row>
    <row r="11872" spans="8:13" x14ac:dyDescent="0.25">
      <c r="H11872" t="str">
        <f>IF(A11872="","",INDEX('Lookup Tables'!$B$2:$B$9,MATCH(B11872,'Lookup Tables'!$A$2:$A$9,-1)))</f>
        <v/>
      </c>
      <c r="I11872" t="str">
        <f>IF(A11872="","",IF(AND(C11872&gt;=INDEX('Lookup Tables'!$C$2:$C$9,MATCH(B11872,'Lookup Tables'!$A$2:$A$9,-1)),C11872&lt;=INDEX('Lookup Tables'!$D$2:$D$9,MATCH(B11872,'Lookup Tables'!$A$2:$A$9,-1))),"PASS","FAIL"))</f>
        <v/>
      </c>
      <c r="J11872" t="str">
        <f t="shared" si="740"/>
        <v/>
      </c>
      <c r="K11872" t="str">
        <f t="shared" si="741"/>
        <v/>
      </c>
      <c r="L11872" t="str">
        <f t="shared" si="742"/>
        <v/>
      </c>
      <c r="M11872" t="str">
        <f t="shared" si="743"/>
        <v/>
      </c>
    </row>
    <row r="11873" spans="8:13" x14ac:dyDescent="0.25">
      <c r="H11873" t="str">
        <f>IF(A11873="","",INDEX('Lookup Tables'!$B$2:$B$9,MATCH(B11873,'Lookup Tables'!$A$2:$A$9,-1)))</f>
        <v/>
      </c>
      <c r="I11873" t="str">
        <f>IF(A11873="","",IF(AND(C11873&gt;=INDEX('Lookup Tables'!$C$2:$C$9,MATCH(B11873,'Lookup Tables'!$A$2:$A$9,-1)),C11873&lt;=INDEX('Lookup Tables'!$D$2:$D$9,MATCH(B11873,'Lookup Tables'!$A$2:$A$9,-1))),"PASS","FAIL"))</f>
        <v/>
      </c>
      <c r="J11873" t="str">
        <f t="shared" si="740"/>
        <v/>
      </c>
      <c r="K11873" t="str">
        <f t="shared" si="741"/>
        <v/>
      </c>
      <c r="L11873" t="str">
        <f t="shared" si="742"/>
        <v/>
      </c>
      <c r="M11873" t="str">
        <f t="shared" si="743"/>
        <v/>
      </c>
    </row>
    <row r="11874" spans="8:13" x14ac:dyDescent="0.25">
      <c r="H11874" t="str">
        <f>IF(A11874="","",INDEX('Lookup Tables'!$B$2:$B$9,MATCH(B11874,'Lookup Tables'!$A$2:$A$9,-1)))</f>
        <v/>
      </c>
      <c r="I11874" t="str">
        <f>IF(A11874="","",IF(AND(C11874&gt;=INDEX('Lookup Tables'!$C$2:$C$9,MATCH(B11874,'Lookup Tables'!$A$2:$A$9,-1)),C11874&lt;=INDEX('Lookup Tables'!$D$2:$D$9,MATCH(B11874,'Lookup Tables'!$A$2:$A$9,-1))),"PASS","FAIL"))</f>
        <v/>
      </c>
      <c r="J11874" t="str">
        <f t="shared" si="740"/>
        <v/>
      </c>
      <c r="K11874" t="str">
        <f t="shared" si="741"/>
        <v/>
      </c>
      <c r="L11874" t="str">
        <f t="shared" si="742"/>
        <v/>
      </c>
      <c r="M11874" t="str">
        <f t="shared" si="743"/>
        <v/>
      </c>
    </row>
    <row r="11875" spans="8:13" x14ac:dyDescent="0.25">
      <c r="H11875" t="str">
        <f>IF(A11875="","",INDEX('Lookup Tables'!$B$2:$B$9,MATCH(B11875,'Lookup Tables'!$A$2:$A$9,-1)))</f>
        <v/>
      </c>
      <c r="I11875" t="str">
        <f>IF(A11875="","",IF(AND(C11875&gt;=INDEX('Lookup Tables'!$C$2:$C$9,MATCH(B11875,'Lookup Tables'!$A$2:$A$9,-1)),C11875&lt;=INDEX('Lookup Tables'!$D$2:$D$9,MATCH(B11875,'Lookup Tables'!$A$2:$A$9,-1))),"PASS","FAIL"))</f>
        <v/>
      </c>
      <c r="J11875" t="str">
        <f t="shared" si="740"/>
        <v/>
      </c>
      <c r="K11875" t="str">
        <f t="shared" si="741"/>
        <v/>
      </c>
      <c r="L11875" t="str">
        <f t="shared" si="742"/>
        <v/>
      </c>
      <c r="M11875" t="str">
        <f t="shared" si="743"/>
        <v/>
      </c>
    </row>
    <row r="11876" spans="8:13" x14ac:dyDescent="0.25">
      <c r="H11876" t="str">
        <f>IF(A11876="","",INDEX('Lookup Tables'!$B$2:$B$9,MATCH(B11876,'Lookup Tables'!$A$2:$A$9,-1)))</f>
        <v/>
      </c>
      <c r="I11876" t="str">
        <f>IF(A11876="","",IF(AND(C11876&gt;=INDEX('Lookup Tables'!$C$2:$C$9,MATCH(B11876,'Lookup Tables'!$A$2:$A$9,-1)),C11876&lt;=INDEX('Lookup Tables'!$D$2:$D$9,MATCH(B11876,'Lookup Tables'!$A$2:$A$9,-1))),"PASS","FAIL"))</f>
        <v/>
      </c>
      <c r="J11876" t="str">
        <f t="shared" si="740"/>
        <v/>
      </c>
      <c r="K11876" t="str">
        <f t="shared" si="741"/>
        <v/>
      </c>
      <c r="L11876" t="str">
        <f t="shared" si="742"/>
        <v/>
      </c>
      <c r="M11876" t="str">
        <f t="shared" si="743"/>
        <v/>
      </c>
    </row>
    <row r="11877" spans="8:13" x14ac:dyDescent="0.25">
      <c r="H11877" t="str">
        <f>IF(A11877="","",INDEX('Lookup Tables'!$B$2:$B$9,MATCH(B11877,'Lookup Tables'!$A$2:$A$9,-1)))</f>
        <v/>
      </c>
      <c r="I11877" t="str">
        <f>IF(A11877="","",IF(AND(C11877&gt;=INDEX('Lookup Tables'!$C$2:$C$9,MATCH(B11877,'Lookup Tables'!$A$2:$A$9,-1)),C11877&lt;=INDEX('Lookup Tables'!$D$2:$D$9,MATCH(B11877,'Lookup Tables'!$A$2:$A$9,-1))),"PASS","FAIL"))</f>
        <v/>
      </c>
      <c r="J11877" t="str">
        <f t="shared" si="740"/>
        <v/>
      </c>
      <c r="K11877" t="str">
        <f t="shared" si="741"/>
        <v/>
      </c>
      <c r="L11877" t="str">
        <f t="shared" si="742"/>
        <v/>
      </c>
      <c r="M11877" t="str">
        <f t="shared" si="743"/>
        <v/>
      </c>
    </row>
    <row r="11878" spans="8:13" x14ac:dyDescent="0.25">
      <c r="H11878" t="str">
        <f>IF(A11878="","",INDEX('Lookup Tables'!$B$2:$B$9,MATCH(B11878,'Lookup Tables'!$A$2:$A$9,-1)))</f>
        <v/>
      </c>
      <c r="I11878" t="str">
        <f>IF(A11878="","",IF(AND(C11878&gt;=INDEX('Lookup Tables'!$C$2:$C$9,MATCH(B11878,'Lookup Tables'!$A$2:$A$9,-1)),C11878&lt;=INDEX('Lookup Tables'!$D$2:$D$9,MATCH(B11878,'Lookup Tables'!$A$2:$A$9,-1))),"PASS","FAIL"))</f>
        <v/>
      </c>
      <c r="J11878" t="str">
        <f t="shared" si="740"/>
        <v/>
      </c>
      <c r="K11878" t="str">
        <f t="shared" si="741"/>
        <v/>
      </c>
      <c r="L11878" t="str">
        <f t="shared" si="742"/>
        <v/>
      </c>
      <c r="M11878" t="str">
        <f t="shared" si="743"/>
        <v/>
      </c>
    </row>
    <row r="11879" spans="8:13" x14ac:dyDescent="0.25">
      <c r="H11879" t="str">
        <f>IF(A11879="","",INDEX('Lookup Tables'!$B$2:$B$9,MATCH(B11879,'Lookup Tables'!$A$2:$A$9,-1)))</f>
        <v/>
      </c>
      <c r="I11879" t="str">
        <f>IF(A11879="","",IF(AND(C11879&gt;=INDEX('Lookup Tables'!$C$2:$C$9,MATCH(B11879,'Lookup Tables'!$A$2:$A$9,-1)),C11879&lt;=INDEX('Lookup Tables'!$D$2:$D$9,MATCH(B11879,'Lookup Tables'!$A$2:$A$9,-1))),"PASS","FAIL"))</f>
        <v/>
      </c>
      <c r="J11879" t="str">
        <f t="shared" si="740"/>
        <v/>
      </c>
      <c r="K11879" t="str">
        <f t="shared" si="741"/>
        <v/>
      </c>
      <c r="L11879" t="str">
        <f t="shared" si="742"/>
        <v/>
      </c>
      <c r="M11879" t="str">
        <f t="shared" si="743"/>
        <v/>
      </c>
    </row>
    <row r="11880" spans="8:13" x14ac:dyDescent="0.25">
      <c r="H11880" t="str">
        <f>IF(A11880="","",INDEX('Lookup Tables'!$B$2:$B$9,MATCH(B11880,'Lookup Tables'!$A$2:$A$9,-1)))</f>
        <v/>
      </c>
      <c r="I11880" t="str">
        <f>IF(A11880="","",IF(AND(C11880&gt;=INDEX('Lookup Tables'!$C$2:$C$9,MATCH(B11880,'Lookup Tables'!$A$2:$A$9,-1)),C11880&lt;=INDEX('Lookup Tables'!$D$2:$D$9,MATCH(B11880,'Lookup Tables'!$A$2:$A$9,-1))),"PASS","FAIL"))</f>
        <v/>
      </c>
      <c r="J11880" t="str">
        <f t="shared" si="740"/>
        <v/>
      </c>
      <c r="K11880" t="str">
        <f t="shared" si="741"/>
        <v/>
      </c>
      <c r="L11880" t="str">
        <f t="shared" si="742"/>
        <v/>
      </c>
      <c r="M11880" t="str">
        <f t="shared" si="743"/>
        <v/>
      </c>
    </row>
    <row r="11881" spans="8:13" x14ac:dyDescent="0.25">
      <c r="H11881" t="str">
        <f>IF(A11881="","",INDEX('Lookup Tables'!$B$2:$B$9,MATCH(B11881,'Lookup Tables'!$A$2:$A$9,-1)))</f>
        <v/>
      </c>
      <c r="I11881" t="str">
        <f>IF(A11881="","",IF(AND(C11881&gt;=INDEX('Lookup Tables'!$C$2:$C$9,MATCH(B11881,'Lookup Tables'!$A$2:$A$9,-1)),C11881&lt;=INDEX('Lookup Tables'!$D$2:$D$9,MATCH(B11881,'Lookup Tables'!$A$2:$A$9,-1))),"PASS","FAIL"))</f>
        <v/>
      </c>
      <c r="J11881" t="str">
        <f t="shared" si="740"/>
        <v/>
      </c>
      <c r="K11881" t="str">
        <f t="shared" si="741"/>
        <v/>
      </c>
      <c r="L11881" t="str">
        <f t="shared" si="742"/>
        <v/>
      </c>
      <c r="M11881" t="str">
        <f t="shared" si="743"/>
        <v/>
      </c>
    </row>
    <row r="11882" spans="8:13" x14ac:dyDescent="0.25">
      <c r="H11882" t="str">
        <f>IF(A11882="","",INDEX('Lookup Tables'!$B$2:$B$9,MATCH(B11882,'Lookup Tables'!$A$2:$A$9,-1)))</f>
        <v/>
      </c>
      <c r="I11882" t="str">
        <f>IF(A11882="","",IF(AND(C11882&gt;=INDEX('Lookup Tables'!$C$2:$C$9,MATCH(B11882,'Lookup Tables'!$A$2:$A$9,-1)),C11882&lt;=INDEX('Lookup Tables'!$D$2:$D$9,MATCH(B11882,'Lookup Tables'!$A$2:$A$9,-1))),"PASS","FAIL"))</f>
        <v/>
      </c>
      <c r="J11882" t="str">
        <f t="shared" si="740"/>
        <v/>
      </c>
      <c r="K11882" t="str">
        <f t="shared" si="741"/>
        <v/>
      </c>
      <c r="L11882" t="str">
        <f t="shared" si="742"/>
        <v/>
      </c>
      <c r="M11882" t="str">
        <f t="shared" si="743"/>
        <v/>
      </c>
    </row>
    <row r="11883" spans="8:13" x14ac:dyDescent="0.25">
      <c r="H11883" t="str">
        <f>IF(A11883="","",INDEX('Lookup Tables'!$B$2:$B$9,MATCH(B11883,'Lookup Tables'!$A$2:$A$9,-1)))</f>
        <v/>
      </c>
      <c r="I11883" t="str">
        <f>IF(A11883="","",IF(AND(C11883&gt;=INDEX('Lookup Tables'!$C$2:$C$9,MATCH(B11883,'Lookup Tables'!$A$2:$A$9,-1)),C11883&lt;=INDEX('Lookup Tables'!$D$2:$D$9,MATCH(B11883,'Lookup Tables'!$A$2:$A$9,-1))),"PASS","FAIL"))</f>
        <v/>
      </c>
      <c r="J11883" t="str">
        <f t="shared" si="740"/>
        <v/>
      </c>
      <c r="K11883" t="str">
        <f t="shared" si="741"/>
        <v/>
      </c>
      <c r="L11883" t="str">
        <f t="shared" si="742"/>
        <v/>
      </c>
      <c r="M11883" t="str">
        <f t="shared" si="743"/>
        <v/>
      </c>
    </row>
    <row r="11884" spans="8:13" x14ac:dyDescent="0.25">
      <c r="H11884" t="str">
        <f>IF(A11884="","",INDEX('Lookup Tables'!$B$2:$B$9,MATCH(B11884,'Lookup Tables'!$A$2:$A$9,-1)))</f>
        <v/>
      </c>
      <c r="I11884" t="str">
        <f>IF(A11884="","",IF(AND(C11884&gt;=INDEX('Lookup Tables'!$C$2:$C$9,MATCH(B11884,'Lookup Tables'!$A$2:$A$9,-1)),C11884&lt;=INDEX('Lookup Tables'!$D$2:$D$9,MATCH(B11884,'Lookup Tables'!$A$2:$A$9,-1))),"PASS","FAIL"))</f>
        <v/>
      </c>
      <c r="J11884" t="str">
        <f t="shared" si="740"/>
        <v/>
      </c>
      <c r="K11884" t="str">
        <f t="shared" si="741"/>
        <v/>
      </c>
      <c r="L11884" t="str">
        <f t="shared" si="742"/>
        <v/>
      </c>
      <c r="M11884" t="str">
        <f t="shared" si="743"/>
        <v/>
      </c>
    </row>
    <row r="11885" spans="8:13" x14ac:dyDescent="0.25">
      <c r="H11885" t="str">
        <f>IF(A11885="","",INDEX('Lookup Tables'!$B$2:$B$9,MATCH(B11885,'Lookup Tables'!$A$2:$A$9,-1)))</f>
        <v/>
      </c>
      <c r="I11885" t="str">
        <f>IF(A11885="","",IF(AND(C11885&gt;=INDEX('Lookup Tables'!$C$2:$C$9,MATCH(B11885,'Lookup Tables'!$A$2:$A$9,-1)),C11885&lt;=INDEX('Lookup Tables'!$D$2:$D$9,MATCH(B11885,'Lookup Tables'!$A$2:$A$9,-1))),"PASS","FAIL"))</f>
        <v/>
      </c>
      <c r="J11885" t="str">
        <f t="shared" si="740"/>
        <v/>
      </c>
      <c r="K11885" t="str">
        <f t="shared" si="741"/>
        <v/>
      </c>
      <c r="L11885" t="str">
        <f t="shared" si="742"/>
        <v/>
      </c>
      <c r="M11885" t="str">
        <f t="shared" si="743"/>
        <v/>
      </c>
    </row>
    <row r="11886" spans="8:13" x14ac:dyDescent="0.25">
      <c r="H11886" t="str">
        <f>IF(A11886="","",INDEX('Lookup Tables'!$B$2:$B$9,MATCH(B11886,'Lookup Tables'!$A$2:$A$9,-1)))</f>
        <v/>
      </c>
      <c r="I11886" t="str">
        <f>IF(A11886="","",IF(AND(C11886&gt;=INDEX('Lookup Tables'!$C$2:$C$9,MATCH(B11886,'Lookup Tables'!$A$2:$A$9,-1)),C11886&lt;=INDEX('Lookup Tables'!$D$2:$D$9,MATCH(B11886,'Lookup Tables'!$A$2:$A$9,-1))),"PASS","FAIL"))</f>
        <v/>
      </c>
      <c r="J11886" t="str">
        <f t="shared" si="740"/>
        <v/>
      </c>
      <c r="K11886" t="str">
        <f t="shared" si="741"/>
        <v/>
      </c>
      <c r="L11886" t="str">
        <f t="shared" si="742"/>
        <v/>
      </c>
      <c r="M11886" t="str">
        <f t="shared" si="743"/>
        <v/>
      </c>
    </row>
    <row r="11887" spans="8:13" x14ac:dyDescent="0.25">
      <c r="H11887" t="str">
        <f>IF(A11887="","",INDEX('Lookup Tables'!$B$2:$B$9,MATCH(B11887,'Lookup Tables'!$A$2:$A$9,-1)))</f>
        <v/>
      </c>
      <c r="I11887" t="str">
        <f>IF(A11887="","",IF(AND(C11887&gt;=INDEX('Lookup Tables'!$C$2:$C$9,MATCH(B11887,'Lookup Tables'!$A$2:$A$9,-1)),C11887&lt;=INDEX('Lookup Tables'!$D$2:$D$9,MATCH(B11887,'Lookup Tables'!$A$2:$A$9,-1))),"PASS","FAIL"))</f>
        <v/>
      </c>
      <c r="J11887" t="str">
        <f t="shared" si="740"/>
        <v/>
      </c>
      <c r="K11887" t="str">
        <f t="shared" si="741"/>
        <v/>
      </c>
      <c r="L11887" t="str">
        <f t="shared" si="742"/>
        <v/>
      </c>
      <c r="M11887" t="str">
        <f t="shared" si="743"/>
        <v/>
      </c>
    </row>
    <row r="11888" spans="8:13" x14ac:dyDescent="0.25">
      <c r="H11888" t="str">
        <f>IF(A11888="","",INDEX('Lookup Tables'!$B$2:$B$9,MATCH(B11888,'Lookup Tables'!$A$2:$A$9,-1)))</f>
        <v/>
      </c>
      <c r="I11888" t="str">
        <f>IF(A11888="","",IF(AND(C11888&gt;=INDEX('Lookup Tables'!$C$2:$C$9,MATCH(B11888,'Lookup Tables'!$A$2:$A$9,-1)),C11888&lt;=INDEX('Lookup Tables'!$D$2:$D$9,MATCH(B11888,'Lookup Tables'!$A$2:$A$9,-1))),"PASS","FAIL"))</f>
        <v/>
      </c>
      <c r="J11888" t="str">
        <f t="shared" si="740"/>
        <v/>
      </c>
      <c r="K11888" t="str">
        <f t="shared" si="741"/>
        <v/>
      </c>
      <c r="L11888" t="str">
        <f t="shared" si="742"/>
        <v/>
      </c>
      <c r="M11888" t="str">
        <f t="shared" si="743"/>
        <v/>
      </c>
    </row>
    <row r="11889" spans="8:13" x14ac:dyDescent="0.25">
      <c r="H11889" t="str">
        <f>IF(A11889="","",INDEX('Lookup Tables'!$B$2:$B$9,MATCH(B11889,'Lookup Tables'!$A$2:$A$9,-1)))</f>
        <v/>
      </c>
      <c r="I11889" t="str">
        <f>IF(A11889="","",IF(AND(C11889&gt;=INDEX('Lookup Tables'!$C$2:$C$9,MATCH(B11889,'Lookup Tables'!$A$2:$A$9,-1)),C11889&lt;=INDEX('Lookup Tables'!$D$2:$D$9,MATCH(B11889,'Lookup Tables'!$A$2:$A$9,-1))),"PASS","FAIL"))</f>
        <v/>
      </c>
      <c r="J11889" t="str">
        <f t="shared" si="740"/>
        <v/>
      </c>
      <c r="K11889" t="str">
        <f t="shared" si="741"/>
        <v/>
      </c>
      <c r="L11889" t="str">
        <f t="shared" si="742"/>
        <v/>
      </c>
      <c r="M11889" t="str">
        <f t="shared" si="743"/>
        <v/>
      </c>
    </row>
    <row r="11890" spans="8:13" x14ac:dyDescent="0.25">
      <c r="H11890" t="str">
        <f>IF(A11890="","",INDEX('Lookup Tables'!$B$2:$B$9,MATCH(B11890,'Lookup Tables'!$A$2:$A$9,-1)))</f>
        <v/>
      </c>
      <c r="I11890" t="str">
        <f>IF(A11890="","",IF(AND(C11890&gt;=INDEX('Lookup Tables'!$C$2:$C$9,MATCH(B11890,'Lookup Tables'!$A$2:$A$9,-1)),C11890&lt;=INDEX('Lookup Tables'!$D$2:$D$9,MATCH(B11890,'Lookup Tables'!$A$2:$A$9,-1))),"PASS","FAIL"))</f>
        <v/>
      </c>
      <c r="J11890" t="str">
        <f t="shared" si="740"/>
        <v/>
      </c>
      <c r="K11890" t="str">
        <f t="shared" si="741"/>
        <v/>
      </c>
      <c r="L11890" t="str">
        <f t="shared" si="742"/>
        <v/>
      </c>
      <c r="M11890" t="str">
        <f t="shared" si="743"/>
        <v/>
      </c>
    </row>
    <row r="11891" spans="8:13" x14ac:dyDescent="0.25">
      <c r="H11891" t="str">
        <f>IF(A11891="","",INDEX('Lookup Tables'!$B$2:$B$9,MATCH(B11891,'Lookup Tables'!$A$2:$A$9,-1)))</f>
        <v/>
      </c>
      <c r="I11891" t="str">
        <f>IF(A11891="","",IF(AND(C11891&gt;=INDEX('Lookup Tables'!$C$2:$C$9,MATCH(B11891,'Lookup Tables'!$A$2:$A$9,-1)),C11891&lt;=INDEX('Lookup Tables'!$D$2:$D$9,MATCH(B11891,'Lookup Tables'!$A$2:$A$9,-1))),"PASS","FAIL"))</f>
        <v/>
      </c>
      <c r="J11891" t="str">
        <f t="shared" si="740"/>
        <v/>
      </c>
      <c r="K11891" t="str">
        <f t="shared" si="741"/>
        <v/>
      </c>
      <c r="L11891" t="str">
        <f t="shared" si="742"/>
        <v/>
      </c>
      <c r="M11891" t="str">
        <f t="shared" si="743"/>
        <v/>
      </c>
    </row>
    <row r="11892" spans="8:13" x14ac:dyDescent="0.25">
      <c r="H11892" t="str">
        <f>IF(A11892="","",INDEX('Lookup Tables'!$B$2:$B$9,MATCH(B11892,'Lookup Tables'!$A$2:$A$9,-1)))</f>
        <v/>
      </c>
      <c r="I11892" t="str">
        <f>IF(A11892="","",IF(AND(C11892&gt;=INDEX('Lookup Tables'!$C$2:$C$9,MATCH(B11892,'Lookup Tables'!$A$2:$A$9,-1)),C11892&lt;=INDEX('Lookup Tables'!$D$2:$D$9,MATCH(B11892,'Lookup Tables'!$A$2:$A$9,-1))),"PASS","FAIL"))</f>
        <v/>
      </c>
      <c r="J11892" t="str">
        <f t="shared" si="740"/>
        <v/>
      </c>
      <c r="K11892" t="str">
        <f t="shared" si="741"/>
        <v/>
      </c>
      <c r="L11892" t="str">
        <f t="shared" si="742"/>
        <v/>
      </c>
      <c r="M11892" t="str">
        <f t="shared" si="743"/>
        <v/>
      </c>
    </row>
    <row r="11893" spans="8:13" x14ac:dyDescent="0.25">
      <c r="H11893" t="str">
        <f>IF(A11893="","",INDEX('Lookup Tables'!$B$2:$B$9,MATCH(B11893,'Lookup Tables'!$A$2:$A$9,-1)))</f>
        <v/>
      </c>
      <c r="I11893" t="str">
        <f>IF(A11893="","",IF(AND(C11893&gt;=INDEX('Lookup Tables'!$C$2:$C$9,MATCH(B11893,'Lookup Tables'!$A$2:$A$9,-1)),C11893&lt;=INDEX('Lookup Tables'!$D$2:$D$9,MATCH(B11893,'Lookup Tables'!$A$2:$A$9,-1))),"PASS","FAIL"))</f>
        <v/>
      </c>
      <c r="J11893" t="str">
        <f t="shared" si="740"/>
        <v/>
      </c>
      <c r="K11893" t="str">
        <f t="shared" si="741"/>
        <v/>
      </c>
      <c r="L11893" t="str">
        <f t="shared" si="742"/>
        <v/>
      </c>
      <c r="M11893" t="str">
        <f t="shared" si="743"/>
        <v/>
      </c>
    </row>
    <row r="11894" spans="8:13" x14ac:dyDescent="0.25">
      <c r="H11894" t="str">
        <f>IF(A11894="","",INDEX('Lookup Tables'!$B$2:$B$9,MATCH(B11894,'Lookup Tables'!$A$2:$A$9,-1)))</f>
        <v/>
      </c>
      <c r="I11894" t="str">
        <f>IF(A11894="","",IF(AND(C11894&gt;=INDEX('Lookup Tables'!$C$2:$C$9,MATCH(B11894,'Lookup Tables'!$A$2:$A$9,-1)),C11894&lt;=INDEX('Lookup Tables'!$D$2:$D$9,MATCH(B11894,'Lookup Tables'!$A$2:$A$9,-1))),"PASS","FAIL"))</f>
        <v/>
      </c>
      <c r="J11894" t="str">
        <f t="shared" si="740"/>
        <v/>
      </c>
      <c r="K11894" t="str">
        <f t="shared" si="741"/>
        <v/>
      </c>
      <c r="L11894" t="str">
        <f t="shared" si="742"/>
        <v/>
      </c>
      <c r="M11894" t="str">
        <f t="shared" si="743"/>
        <v/>
      </c>
    </row>
    <row r="11895" spans="8:13" x14ac:dyDescent="0.25">
      <c r="H11895" t="str">
        <f>IF(A11895="","",INDEX('Lookup Tables'!$B$2:$B$9,MATCH(B11895,'Lookup Tables'!$A$2:$A$9,-1)))</f>
        <v/>
      </c>
      <c r="I11895" t="str">
        <f>IF(A11895="","",IF(AND(C11895&gt;=INDEX('Lookup Tables'!$C$2:$C$9,MATCH(B11895,'Lookup Tables'!$A$2:$A$9,-1)),C11895&lt;=INDEX('Lookup Tables'!$D$2:$D$9,MATCH(B11895,'Lookup Tables'!$A$2:$A$9,-1))),"PASS","FAIL"))</f>
        <v/>
      </c>
      <c r="J11895" t="str">
        <f t="shared" si="740"/>
        <v/>
      </c>
      <c r="K11895" t="str">
        <f t="shared" si="741"/>
        <v/>
      </c>
      <c r="L11895" t="str">
        <f t="shared" si="742"/>
        <v/>
      </c>
      <c r="M11895" t="str">
        <f t="shared" si="743"/>
        <v/>
      </c>
    </row>
    <row r="11896" spans="8:13" x14ac:dyDescent="0.25">
      <c r="H11896" t="str">
        <f>IF(A11896="","",INDEX('Lookup Tables'!$B$2:$B$9,MATCH(B11896,'Lookup Tables'!$A$2:$A$9,-1)))</f>
        <v/>
      </c>
      <c r="I11896" t="str">
        <f>IF(A11896="","",IF(AND(C11896&gt;=INDEX('Lookup Tables'!$C$2:$C$9,MATCH(B11896,'Lookup Tables'!$A$2:$A$9,-1)),C11896&lt;=INDEX('Lookup Tables'!$D$2:$D$9,MATCH(B11896,'Lookup Tables'!$A$2:$A$9,-1))),"PASS","FAIL"))</f>
        <v/>
      </c>
      <c r="J11896" t="str">
        <f t="shared" si="740"/>
        <v/>
      </c>
      <c r="K11896" t="str">
        <f t="shared" si="741"/>
        <v/>
      </c>
      <c r="L11896" t="str">
        <f t="shared" si="742"/>
        <v/>
      </c>
      <c r="M11896" t="str">
        <f t="shared" si="743"/>
        <v/>
      </c>
    </row>
    <row r="11897" spans="8:13" x14ac:dyDescent="0.25">
      <c r="H11897" t="str">
        <f>IF(A11897="","",INDEX('Lookup Tables'!$B$2:$B$9,MATCH(B11897,'Lookup Tables'!$A$2:$A$9,-1)))</f>
        <v/>
      </c>
      <c r="I11897" t="str">
        <f>IF(A11897="","",IF(AND(C11897&gt;=INDEX('Lookup Tables'!$C$2:$C$9,MATCH(B11897,'Lookup Tables'!$A$2:$A$9,-1)),C11897&lt;=INDEX('Lookup Tables'!$D$2:$D$9,MATCH(B11897,'Lookup Tables'!$A$2:$A$9,-1))),"PASS","FAIL"))</f>
        <v/>
      </c>
      <c r="J11897" t="str">
        <f t="shared" si="740"/>
        <v/>
      </c>
      <c r="K11897" t="str">
        <f t="shared" si="741"/>
        <v/>
      </c>
      <c r="L11897" t="str">
        <f t="shared" si="742"/>
        <v/>
      </c>
      <c r="M11897" t="str">
        <f t="shared" si="743"/>
        <v/>
      </c>
    </row>
    <row r="11898" spans="8:13" x14ac:dyDescent="0.25">
      <c r="H11898" t="str">
        <f>IF(A11898="","",INDEX('Lookup Tables'!$B$2:$B$9,MATCH(B11898,'Lookup Tables'!$A$2:$A$9,-1)))</f>
        <v/>
      </c>
      <c r="I11898" t="str">
        <f>IF(A11898="","",IF(AND(C11898&gt;=INDEX('Lookup Tables'!$C$2:$C$9,MATCH(B11898,'Lookup Tables'!$A$2:$A$9,-1)),C11898&lt;=INDEX('Lookup Tables'!$D$2:$D$9,MATCH(B11898,'Lookup Tables'!$A$2:$A$9,-1))),"PASS","FAIL"))</f>
        <v/>
      </c>
      <c r="J11898" t="str">
        <f t="shared" si="740"/>
        <v/>
      </c>
      <c r="K11898" t="str">
        <f t="shared" si="741"/>
        <v/>
      </c>
      <c r="L11898" t="str">
        <f t="shared" si="742"/>
        <v/>
      </c>
      <c r="M11898" t="str">
        <f t="shared" si="743"/>
        <v/>
      </c>
    </row>
    <row r="11899" spans="8:13" x14ac:dyDescent="0.25">
      <c r="H11899" t="str">
        <f>IF(A11899="","",INDEX('Lookup Tables'!$B$2:$B$9,MATCH(B11899,'Lookup Tables'!$A$2:$A$9,-1)))</f>
        <v/>
      </c>
      <c r="I11899" t="str">
        <f>IF(A11899="","",IF(AND(C11899&gt;=INDEX('Lookup Tables'!$C$2:$C$9,MATCH(B11899,'Lookup Tables'!$A$2:$A$9,-1)),C11899&lt;=INDEX('Lookup Tables'!$D$2:$D$9,MATCH(B11899,'Lookup Tables'!$A$2:$A$9,-1))),"PASS","FAIL"))</f>
        <v/>
      </c>
      <c r="J11899" t="str">
        <f t="shared" si="740"/>
        <v/>
      </c>
      <c r="K11899" t="str">
        <f t="shared" si="741"/>
        <v/>
      </c>
      <c r="L11899" t="str">
        <f t="shared" si="742"/>
        <v/>
      </c>
      <c r="M11899" t="str">
        <f t="shared" si="743"/>
        <v/>
      </c>
    </row>
    <row r="11900" spans="8:13" x14ac:dyDescent="0.25">
      <c r="H11900" t="str">
        <f>IF(A11900="","",INDEX('Lookup Tables'!$B$2:$B$9,MATCH(B11900,'Lookup Tables'!$A$2:$A$9,-1)))</f>
        <v/>
      </c>
      <c r="I11900" t="str">
        <f>IF(A11900="","",IF(AND(C11900&gt;=INDEX('Lookup Tables'!$C$2:$C$9,MATCH(B11900,'Lookup Tables'!$A$2:$A$9,-1)),C11900&lt;=INDEX('Lookup Tables'!$D$2:$D$9,MATCH(B11900,'Lookup Tables'!$A$2:$A$9,-1))),"PASS","FAIL"))</f>
        <v/>
      </c>
      <c r="J11900" t="str">
        <f t="shared" si="740"/>
        <v/>
      </c>
      <c r="K11900" t="str">
        <f t="shared" si="741"/>
        <v/>
      </c>
      <c r="L11900" t="str">
        <f t="shared" si="742"/>
        <v/>
      </c>
      <c r="M11900" t="str">
        <f t="shared" si="743"/>
        <v/>
      </c>
    </row>
    <row r="11901" spans="8:13" x14ac:dyDescent="0.25">
      <c r="H11901" t="str">
        <f>IF(A11901="","",INDEX('Lookup Tables'!$B$2:$B$9,MATCH(B11901,'Lookup Tables'!$A$2:$A$9,-1)))</f>
        <v/>
      </c>
      <c r="I11901" t="str">
        <f>IF(A11901="","",IF(AND(C11901&gt;=INDEX('Lookup Tables'!$C$2:$C$9,MATCH(B11901,'Lookup Tables'!$A$2:$A$9,-1)),C11901&lt;=INDEX('Lookup Tables'!$D$2:$D$9,MATCH(B11901,'Lookup Tables'!$A$2:$A$9,-1))),"PASS","FAIL"))</f>
        <v/>
      </c>
      <c r="J11901" t="str">
        <f t="shared" si="740"/>
        <v/>
      </c>
      <c r="K11901" t="str">
        <f t="shared" si="741"/>
        <v/>
      </c>
      <c r="L11901" t="str">
        <f t="shared" si="742"/>
        <v/>
      </c>
      <c r="M11901" t="str">
        <f t="shared" si="743"/>
        <v/>
      </c>
    </row>
    <row r="11902" spans="8:13" x14ac:dyDescent="0.25">
      <c r="H11902" t="str">
        <f>IF(A11902="","",INDEX('Lookup Tables'!$B$2:$B$9,MATCH(B11902,'Lookup Tables'!$A$2:$A$9,-1)))</f>
        <v/>
      </c>
      <c r="I11902" t="str">
        <f>IF(A11902="","",IF(AND(C11902&gt;=INDEX('Lookup Tables'!$C$2:$C$9,MATCH(B11902,'Lookup Tables'!$A$2:$A$9,-1)),C11902&lt;=INDEX('Lookup Tables'!$D$2:$D$9,MATCH(B11902,'Lookup Tables'!$A$2:$A$9,-1))),"PASS","FAIL"))</f>
        <v/>
      </c>
      <c r="J11902" t="str">
        <f t="shared" si="740"/>
        <v/>
      </c>
      <c r="K11902" t="str">
        <f t="shared" si="741"/>
        <v/>
      </c>
      <c r="L11902" t="str">
        <f t="shared" si="742"/>
        <v/>
      </c>
      <c r="M11902" t="str">
        <f t="shared" si="743"/>
        <v/>
      </c>
    </row>
    <row r="11903" spans="8:13" x14ac:dyDescent="0.25">
      <c r="H11903" t="str">
        <f>IF(A11903="","",INDEX('Lookup Tables'!$B$2:$B$9,MATCH(B11903,'Lookup Tables'!$A$2:$A$9,-1)))</f>
        <v/>
      </c>
      <c r="I11903" t="str">
        <f>IF(A11903="","",IF(AND(C11903&gt;=INDEX('Lookup Tables'!$C$2:$C$9,MATCH(B11903,'Lookup Tables'!$A$2:$A$9,-1)),C11903&lt;=INDEX('Lookup Tables'!$D$2:$D$9,MATCH(B11903,'Lookup Tables'!$A$2:$A$9,-1))),"PASS","FAIL"))</f>
        <v/>
      </c>
      <c r="J11903" t="str">
        <f t="shared" si="740"/>
        <v/>
      </c>
      <c r="K11903" t="str">
        <f t="shared" si="741"/>
        <v/>
      </c>
      <c r="L11903" t="str">
        <f t="shared" si="742"/>
        <v/>
      </c>
      <c r="M11903" t="str">
        <f t="shared" si="743"/>
        <v/>
      </c>
    </row>
    <row r="11904" spans="8:13" x14ac:dyDescent="0.25">
      <c r="H11904" t="str">
        <f>IF(A11904="","",INDEX('Lookup Tables'!$B$2:$B$9,MATCH(B11904,'Lookup Tables'!$A$2:$A$9,-1)))</f>
        <v/>
      </c>
      <c r="I11904" t="str">
        <f>IF(A11904="","",IF(AND(C11904&gt;=INDEX('Lookup Tables'!$C$2:$C$9,MATCH(B11904,'Lookup Tables'!$A$2:$A$9,-1)),C11904&lt;=INDEX('Lookup Tables'!$D$2:$D$9,MATCH(B11904,'Lookup Tables'!$A$2:$A$9,-1))),"PASS","FAIL"))</f>
        <v/>
      </c>
      <c r="J11904" t="str">
        <f t="shared" si="740"/>
        <v/>
      </c>
      <c r="K11904" t="str">
        <f t="shared" si="741"/>
        <v/>
      </c>
      <c r="L11904" t="str">
        <f t="shared" si="742"/>
        <v/>
      </c>
      <c r="M11904" t="str">
        <f t="shared" si="743"/>
        <v/>
      </c>
    </row>
    <row r="11905" spans="8:13" x14ac:dyDescent="0.25">
      <c r="H11905" t="str">
        <f>IF(A11905="","",INDEX('Lookup Tables'!$B$2:$B$9,MATCH(B11905,'Lookup Tables'!$A$2:$A$9,-1)))</f>
        <v/>
      </c>
      <c r="I11905" t="str">
        <f>IF(A11905="","",IF(AND(C11905&gt;=INDEX('Lookup Tables'!$C$2:$C$9,MATCH(B11905,'Lookup Tables'!$A$2:$A$9,-1)),C11905&lt;=INDEX('Lookup Tables'!$D$2:$D$9,MATCH(B11905,'Lookup Tables'!$A$2:$A$9,-1))),"PASS","FAIL"))</f>
        <v/>
      </c>
      <c r="J11905" t="str">
        <f t="shared" ref="J11905:J11968" si="744">IF(A11905="","",IF(AND(D11905&gt;=15,D11905&lt;=22.5),"PASS","FAIL"))</f>
        <v/>
      </c>
      <c r="K11905" t="str">
        <f t="shared" ref="K11905:K11968" si="745">IF(A11905="","",IF(AND(E11905&gt;=15,E11905&lt;=22.5),"PASS","FAIL"))</f>
        <v/>
      </c>
      <c r="L11905" t="str">
        <f t="shared" ref="L11905:L11968" si="746">IF(A11905="","",IF(AND(F11905&gt;0,F11905&lt;0.2),"PASS","FAIL"))</f>
        <v/>
      </c>
      <c r="M11905" t="str">
        <f t="shared" ref="M11905:M11968" si="747">IF(A11905="","",IF(AND(IF(I11905="PASS",TRUE,FALSE),IF(J11905="PASS",TRUE,FALSE),IF(K11905="PASS",TRUE,FALSE),IF(L11905="PASS",TRUE,FALSE))=TRUE,"PASS","FAIL"))</f>
        <v/>
      </c>
    </row>
    <row r="11906" spans="8:13" x14ac:dyDescent="0.25">
      <c r="H11906" t="str">
        <f>IF(A11906="","",INDEX('Lookup Tables'!$B$2:$B$9,MATCH(B11906,'Lookup Tables'!$A$2:$A$9,-1)))</f>
        <v/>
      </c>
      <c r="I11906" t="str">
        <f>IF(A11906="","",IF(AND(C11906&gt;=INDEX('Lookup Tables'!$C$2:$C$9,MATCH(B11906,'Lookup Tables'!$A$2:$A$9,-1)),C11906&lt;=INDEX('Lookup Tables'!$D$2:$D$9,MATCH(B11906,'Lookup Tables'!$A$2:$A$9,-1))),"PASS","FAIL"))</f>
        <v/>
      </c>
      <c r="J11906" t="str">
        <f t="shared" si="744"/>
        <v/>
      </c>
      <c r="K11906" t="str">
        <f t="shared" si="745"/>
        <v/>
      </c>
      <c r="L11906" t="str">
        <f t="shared" si="746"/>
        <v/>
      </c>
      <c r="M11906" t="str">
        <f t="shared" si="747"/>
        <v/>
      </c>
    </row>
    <row r="11907" spans="8:13" x14ac:dyDescent="0.25">
      <c r="H11907" t="str">
        <f>IF(A11907="","",INDEX('Lookup Tables'!$B$2:$B$9,MATCH(B11907,'Lookup Tables'!$A$2:$A$9,-1)))</f>
        <v/>
      </c>
      <c r="I11907" t="str">
        <f>IF(A11907="","",IF(AND(C11907&gt;=INDEX('Lookup Tables'!$C$2:$C$9,MATCH(B11907,'Lookup Tables'!$A$2:$A$9,-1)),C11907&lt;=INDEX('Lookup Tables'!$D$2:$D$9,MATCH(B11907,'Lookup Tables'!$A$2:$A$9,-1))),"PASS","FAIL"))</f>
        <v/>
      </c>
      <c r="J11907" t="str">
        <f t="shared" si="744"/>
        <v/>
      </c>
      <c r="K11907" t="str">
        <f t="shared" si="745"/>
        <v/>
      </c>
      <c r="L11907" t="str">
        <f t="shared" si="746"/>
        <v/>
      </c>
      <c r="M11907" t="str">
        <f t="shared" si="747"/>
        <v/>
      </c>
    </row>
    <row r="11908" spans="8:13" x14ac:dyDescent="0.25">
      <c r="H11908" t="str">
        <f>IF(A11908="","",INDEX('Lookup Tables'!$B$2:$B$9,MATCH(B11908,'Lookup Tables'!$A$2:$A$9,-1)))</f>
        <v/>
      </c>
      <c r="I11908" t="str">
        <f>IF(A11908="","",IF(AND(C11908&gt;=INDEX('Lookup Tables'!$C$2:$C$9,MATCH(B11908,'Lookup Tables'!$A$2:$A$9,-1)),C11908&lt;=INDEX('Lookup Tables'!$D$2:$D$9,MATCH(B11908,'Lookup Tables'!$A$2:$A$9,-1))),"PASS","FAIL"))</f>
        <v/>
      </c>
      <c r="J11908" t="str">
        <f t="shared" si="744"/>
        <v/>
      </c>
      <c r="K11908" t="str">
        <f t="shared" si="745"/>
        <v/>
      </c>
      <c r="L11908" t="str">
        <f t="shared" si="746"/>
        <v/>
      </c>
      <c r="M11908" t="str">
        <f t="shared" si="747"/>
        <v/>
      </c>
    </row>
    <row r="11909" spans="8:13" x14ac:dyDescent="0.25">
      <c r="H11909" t="str">
        <f>IF(A11909="","",INDEX('Lookup Tables'!$B$2:$B$9,MATCH(B11909,'Lookup Tables'!$A$2:$A$9,-1)))</f>
        <v/>
      </c>
      <c r="I11909" t="str">
        <f>IF(A11909="","",IF(AND(C11909&gt;=INDEX('Lookup Tables'!$C$2:$C$9,MATCH(B11909,'Lookup Tables'!$A$2:$A$9,-1)),C11909&lt;=INDEX('Lookup Tables'!$D$2:$D$9,MATCH(B11909,'Lookup Tables'!$A$2:$A$9,-1))),"PASS","FAIL"))</f>
        <v/>
      </c>
      <c r="J11909" t="str">
        <f t="shared" si="744"/>
        <v/>
      </c>
      <c r="K11909" t="str">
        <f t="shared" si="745"/>
        <v/>
      </c>
      <c r="L11909" t="str">
        <f t="shared" si="746"/>
        <v/>
      </c>
      <c r="M11909" t="str">
        <f t="shared" si="747"/>
        <v/>
      </c>
    </row>
    <row r="11910" spans="8:13" x14ac:dyDescent="0.25">
      <c r="H11910" t="str">
        <f>IF(A11910="","",INDEX('Lookup Tables'!$B$2:$B$9,MATCH(B11910,'Lookup Tables'!$A$2:$A$9,-1)))</f>
        <v/>
      </c>
      <c r="I11910" t="str">
        <f>IF(A11910="","",IF(AND(C11910&gt;=INDEX('Lookup Tables'!$C$2:$C$9,MATCH(B11910,'Lookup Tables'!$A$2:$A$9,-1)),C11910&lt;=INDEX('Lookup Tables'!$D$2:$D$9,MATCH(B11910,'Lookup Tables'!$A$2:$A$9,-1))),"PASS","FAIL"))</f>
        <v/>
      </c>
      <c r="J11910" t="str">
        <f t="shared" si="744"/>
        <v/>
      </c>
      <c r="K11910" t="str">
        <f t="shared" si="745"/>
        <v/>
      </c>
      <c r="L11910" t="str">
        <f t="shared" si="746"/>
        <v/>
      </c>
      <c r="M11910" t="str">
        <f t="shared" si="747"/>
        <v/>
      </c>
    </row>
    <row r="11911" spans="8:13" x14ac:dyDescent="0.25">
      <c r="H11911" t="str">
        <f>IF(A11911="","",INDEX('Lookup Tables'!$B$2:$B$9,MATCH(B11911,'Lookup Tables'!$A$2:$A$9,-1)))</f>
        <v/>
      </c>
      <c r="I11911" t="str">
        <f>IF(A11911="","",IF(AND(C11911&gt;=INDEX('Lookup Tables'!$C$2:$C$9,MATCH(B11911,'Lookup Tables'!$A$2:$A$9,-1)),C11911&lt;=INDEX('Lookup Tables'!$D$2:$D$9,MATCH(B11911,'Lookup Tables'!$A$2:$A$9,-1))),"PASS","FAIL"))</f>
        <v/>
      </c>
      <c r="J11911" t="str">
        <f t="shared" si="744"/>
        <v/>
      </c>
      <c r="K11911" t="str">
        <f t="shared" si="745"/>
        <v/>
      </c>
      <c r="L11911" t="str">
        <f t="shared" si="746"/>
        <v/>
      </c>
      <c r="M11911" t="str">
        <f t="shared" si="747"/>
        <v/>
      </c>
    </row>
    <row r="11912" spans="8:13" x14ac:dyDescent="0.25">
      <c r="H11912" t="str">
        <f>IF(A11912="","",INDEX('Lookup Tables'!$B$2:$B$9,MATCH(B11912,'Lookup Tables'!$A$2:$A$9,-1)))</f>
        <v/>
      </c>
      <c r="I11912" t="str">
        <f>IF(A11912="","",IF(AND(C11912&gt;=INDEX('Lookup Tables'!$C$2:$C$9,MATCH(B11912,'Lookup Tables'!$A$2:$A$9,-1)),C11912&lt;=INDEX('Lookup Tables'!$D$2:$D$9,MATCH(B11912,'Lookup Tables'!$A$2:$A$9,-1))),"PASS","FAIL"))</f>
        <v/>
      </c>
      <c r="J11912" t="str">
        <f t="shared" si="744"/>
        <v/>
      </c>
      <c r="K11912" t="str">
        <f t="shared" si="745"/>
        <v/>
      </c>
      <c r="L11912" t="str">
        <f t="shared" si="746"/>
        <v/>
      </c>
      <c r="M11912" t="str">
        <f t="shared" si="747"/>
        <v/>
      </c>
    </row>
    <row r="11913" spans="8:13" x14ac:dyDescent="0.25">
      <c r="H11913" t="str">
        <f>IF(A11913="","",INDEX('Lookup Tables'!$B$2:$B$9,MATCH(B11913,'Lookup Tables'!$A$2:$A$9,-1)))</f>
        <v/>
      </c>
      <c r="I11913" t="str">
        <f>IF(A11913="","",IF(AND(C11913&gt;=INDEX('Lookup Tables'!$C$2:$C$9,MATCH(B11913,'Lookup Tables'!$A$2:$A$9,-1)),C11913&lt;=INDEX('Lookup Tables'!$D$2:$D$9,MATCH(B11913,'Lookup Tables'!$A$2:$A$9,-1))),"PASS","FAIL"))</f>
        <v/>
      </c>
      <c r="J11913" t="str">
        <f t="shared" si="744"/>
        <v/>
      </c>
      <c r="K11913" t="str">
        <f t="shared" si="745"/>
        <v/>
      </c>
      <c r="L11913" t="str">
        <f t="shared" si="746"/>
        <v/>
      </c>
      <c r="M11913" t="str">
        <f t="shared" si="747"/>
        <v/>
      </c>
    </row>
    <row r="11914" spans="8:13" x14ac:dyDescent="0.25">
      <c r="H11914" t="str">
        <f>IF(A11914="","",INDEX('Lookup Tables'!$B$2:$B$9,MATCH(B11914,'Lookup Tables'!$A$2:$A$9,-1)))</f>
        <v/>
      </c>
      <c r="I11914" t="str">
        <f>IF(A11914="","",IF(AND(C11914&gt;=INDEX('Lookup Tables'!$C$2:$C$9,MATCH(B11914,'Lookup Tables'!$A$2:$A$9,-1)),C11914&lt;=INDEX('Lookup Tables'!$D$2:$D$9,MATCH(B11914,'Lookup Tables'!$A$2:$A$9,-1))),"PASS","FAIL"))</f>
        <v/>
      </c>
      <c r="J11914" t="str">
        <f t="shared" si="744"/>
        <v/>
      </c>
      <c r="K11914" t="str">
        <f t="shared" si="745"/>
        <v/>
      </c>
      <c r="L11914" t="str">
        <f t="shared" si="746"/>
        <v/>
      </c>
      <c r="M11914" t="str">
        <f t="shared" si="747"/>
        <v/>
      </c>
    </row>
    <row r="11915" spans="8:13" x14ac:dyDescent="0.25">
      <c r="H11915" t="str">
        <f>IF(A11915="","",INDEX('Lookup Tables'!$B$2:$B$9,MATCH(B11915,'Lookup Tables'!$A$2:$A$9,-1)))</f>
        <v/>
      </c>
      <c r="I11915" t="str">
        <f>IF(A11915="","",IF(AND(C11915&gt;=INDEX('Lookup Tables'!$C$2:$C$9,MATCH(B11915,'Lookup Tables'!$A$2:$A$9,-1)),C11915&lt;=INDEX('Lookup Tables'!$D$2:$D$9,MATCH(B11915,'Lookup Tables'!$A$2:$A$9,-1))),"PASS","FAIL"))</f>
        <v/>
      </c>
      <c r="J11915" t="str">
        <f t="shared" si="744"/>
        <v/>
      </c>
      <c r="K11915" t="str">
        <f t="shared" si="745"/>
        <v/>
      </c>
      <c r="L11915" t="str">
        <f t="shared" si="746"/>
        <v/>
      </c>
      <c r="M11915" t="str">
        <f t="shared" si="747"/>
        <v/>
      </c>
    </row>
    <row r="11916" spans="8:13" x14ac:dyDescent="0.25">
      <c r="H11916" t="str">
        <f>IF(A11916="","",INDEX('Lookup Tables'!$B$2:$B$9,MATCH(B11916,'Lookup Tables'!$A$2:$A$9,-1)))</f>
        <v/>
      </c>
      <c r="I11916" t="str">
        <f>IF(A11916="","",IF(AND(C11916&gt;=INDEX('Lookup Tables'!$C$2:$C$9,MATCH(B11916,'Lookup Tables'!$A$2:$A$9,-1)),C11916&lt;=INDEX('Lookup Tables'!$D$2:$D$9,MATCH(B11916,'Lookup Tables'!$A$2:$A$9,-1))),"PASS","FAIL"))</f>
        <v/>
      </c>
      <c r="J11916" t="str">
        <f t="shared" si="744"/>
        <v/>
      </c>
      <c r="K11916" t="str">
        <f t="shared" si="745"/>
        <v/>
      </c>
      <c r="L11916" t="str">
        <f t="shared" si="746"/>
        <v/>
      </c>
      <c r="M11916" t="str">
        <f t="shared" si="747"/>
        <v/>
      </c>
    </row>
    <row r="11917" spans="8:13" x14ac:dyDescent="0.25">
      <c r="H11917" t="str">
        <f>IF(A11917="","",INDEX('Lookup Tables'!$B$2:$B$9,MATCH(B11917,'Lookup Tables'!$A$2:$A$9,-1)))</f>
        <v/>
      </c>
      <c r="I11917" t="str">
        <f>IF(A11917="","",IF(AND(C11917&gt;=INDEX('Lookup Tables'!$C$2:$C$9,MATCH(B11917,'Lookup Tables'!$A$2:$A$9,-1)),C11917&lt;=INDEX('Lookup Tables'!$D$2:$D$9,MATCH(B11917,'Lookup Tables'!$A$2:$A$9,-1))),"PASS","FAIL"))</f>
        <v/>
      </c>
      <c r="J11917" t="str">
        <f t="shared" si="744"/>
        <v/>
      </c>
      <c r="K11917" t="str">
        <f t="shared" si="745"/>
        <v/>
      </c>
      <c r="L11917" t="str">
        <f t="shared" si="746"/>
        <v/>
      </c>
      <c r="M11917" t="str">
        <f t="shared" si="747"/>
        <v/>
      </c>
    </row>
    <row r="11918" spans="8:13" x14ac:dyDescent="0.25">
      <c r="H11918" t="str">
        <f>IF(A11918="","",INDEX('Lookup Tables'!$B$2:$B$9,MATCH(B11918,'Lookup Tables'!$A$2:$A$9,-1)))</f>
        <v/>
      </c>
      <c r="I11918" t="str">
        <f>IF(A11918="","",IF(AND(C11918&gt;=INDEX('Lookup Tables'!$C$2:$C$9,MATCH(B11918,'Lookup Tables'!$A$2:$A$9,-1)),C11918&lt;=INDEX('Lookup Tables'!$D$2:$D$9,MATCH(B11918,'Lookup Tables'!$A$2:$A$9,-1))),"PASS","FAIL"))</f>
        <v/>
      </c>
      <c r="J11918" t="str">
        <f t="shared" si="744"/>
        <v/>
      </c>
      <c r="K11918" t="str">
        <f t="shared" si="745"/>
        <v/>
      </c>
      <c r="L11918" t="str">
        <f t="shared" si="746"/>
        <v/>
      </c>
      <c r="M11918" t="str">
        <f t="shared" si="747"/>
        <v/>
      </c>
    </row>
    <row r="11919" spans="8:13" x14ac:dyDescent="0.25">
      <c r="H11919" t="str">
        <f>IF(A11919="","",INDEX('Lookup Tables'!$B$2:$B$9,MATCH(B11919,'Lookup Tables'!$A$2:$A$9,-1)))</f>
        <v/>
      </c>
      <c r="I11919" t="str">
        <f>IF(A11919="","",IF(AND(C11919&gt;=INDEX('Lookup Tables'!$C$2:$C$9,MATCH(B11919,'Lookup Tables'!$A$2:$A$9,-1)),C11919&lt;=INDEX('Lookup Tables'!$D$2:$D$9,MATCH(B11919,'Lookup Tables'!$A$2:$A$9,-1))),"PASS","FAIL"))</f>
        <v/>
      </c>
      <c r="J11919" t="str">
        <f t="shared" si="744"/>
        <v/>
      </c>
      <c r="K11919" t="str">
        <f t="shared" si="745"/>
        <v/>
      </c>
      <c r="L11919" t="str">
        <f t="shared" si="746"/>
        <v/>
      </c>
      <c r="M11919" t="str">
        <f t="shared" si="747"/>
        <v/>
      </c>
    </row>
    <row r="11920" spans="8:13" x14ac:dyDescent="0.25">
      <c r="H11920" t="str">
        <f>IF(A11920="","",INDEX('Lookup Tables'!$B$2:$B$9,MATCH(B11920,'Lookup Tables'!$A$2:$A$9,-1)))</f>
        <v/>
      </c>
      <c r="I11920" t="str">
        <f>IF(A11920="","",IF(AND(C11920&gt;=INDEX('Lookup Tables'!$C$2:$C$9,MATCH(B11920,'Lookup Tables'!$A$2:$A$9,-1)),C11920&lt;=INDEX('Lookup Tables'!$D$2:$D$9,MATCH(B11920,'Lookup Tables'!$A$2:$A$9,-1))),"PASS","FAIL"))</f>
        <v/>
      </c>
      <c r="J11920" t="str">
        <f t="shared" si="744"/>
        <v/>
      </c>
      <c r="K11920" t="str">
        <f t="shared" si="745"/>
        <v/>
      </c>
      <c r="L11920" t="str">
        <f t="shared" si="746"/>
        <v/>
      </c>
      <c r="M11920" t="str">
        <f t="shared" si="747"/>
        <v/>
      </c>
    </row>
    <row r="11921" spans="8:13" x14ac:dyDescent="0.25">
      <c r="H11921" t="str">
        <f>IF(A11921="","",INDEX('Lookup Tables'!$B$2:$B$9,MATCH(B11921,'Lookup Tables'!$A$2:$A$9,-1)))</f>
        <v/>
      </c>
      <c r="I11921" t="str">
        <f>IF(A11921="","",IF(AND(C11921&gt;=INDEX('Lookup Tables'!$C$2:$C$9,MATCH(B11921,'Lookup Tables'!$A$2:$A$9,-1)),C11921&lt;=INDEX('Lookup Tables'!$D$2:$D$9,MATCH(B11921,'Lookup Tables'!$A$2:$A$9,-1))),"PASS","FAIL"))</f>
        <v/>
      </c>
      <c r="J11921" t="str">
        <f t="shared" si="744"/>
        <v/>
      </c>
      <c r="K11921" t="str">
        <f t="shared" si="745"/>
        <v/>
      </c>
      <c r="L11921" t="str">
        <f t="shared" si="746"/>
        <v/>
      </c>
      <c r="M11921" t="str">
        <f t="shared" si="747"/>
        <v/>
      </c>
    </row>
    <row r="11922" spans="8:13" x14ac:dyDescent="0.25">
      <c r="H11922" t="str">
        <f>IF(A11922="","",INDEX('Lookup Tables'!$B$2:$B$9,MATCH(B11922,'Lookup Tables'!$A$2:$A$9,-1)))</f>
        <v/>
      </c>
      <c r="I11922" t="str">
        <f>IF(A11922="","",IF(AND(C11922&gt;=INDEX('Lookup Tables'!$C$2:$C$9,MATCH(B11922,'Lookup Tables'!$A$2:$A$9,-1)),C11922&lt;=INDEX('Lookup Tables'!$D$2:$D$9,MATCH(B11922,'Lookup Tables'!$A$2:$A$9,-1))),"PASS","FAIL"))</f>
        <v/>
      </c>
      <c r="J11922" t="str">
        <f t="shared" si="744"/>
        <v/>
      </c>
      <c r="K11922" t="str">
        <f t="shared" si="745"/>
        <v/>
      </c>
      <c r="L11922" t="str">
        <f t="shared" si="746"/>
        <v/>
      </c>
      <c r="M11922" t="str">
        <f t="shared" si="747"/>
        <v/>
      </c>
    </row>
    <row r="11923" spans="8:13" x14ac:dyDescent="0.25">
      <c r="H11923" t="str">
        <f>IF(A11923="","",INDEX('Lookup Tables'!$B$2:$B$9,MATCH(B11923,'Lookup Tables'!$A$2:$A$9,-1)))</f>
        <v/>
      </c>
      <c r="I11923" t="str">
        <f>IF(A11923="","",IF(AND(C11923&gt;=INDEX('Lookup Tables'!$C$2:$C$9,MATCH(B11923,'Lookup Tables'!$A$2:$A$9,-1)),C11923&lt;=INDEX('Lookup Tables'!$D$2:$D$9,MATCH(B11923,'Lookup Tables'!$A$2:$A$9,-1))),"PASS","FAIL"))</f>
        <v/>
      </c>
      <c r="J11923" t="str">
        <f t="shared" si="744"/>
        <v/>
      </c>
      <c r="K11923" t="str">
        <f t="shared" si="745"/>
        <v/>
      </c>
      <c r="L11923" t="str">
        <f t="shared" si="746"/>
        <v/>
      </c>
      <c r="M11923" t="str">
        <f t="shared" si="747"/>
        <v/>
      </c>
    </row>
    <row r="11924" spans="8:13" x14ac:dyDescent="0.25">
      <c r="H11924" t="str">
        <f>IF(A11924="","",INDEX('Lookup Tables'!$B$2:$B$9,MATCH(B11924,'Lookup Tables'!$A$2:$A$9,-1)))</f>
        <v/>
      </c>
      <c r="I11924" t="str">
        <f>IF(A11924="","",IF(AND(C11924&gt;=INDEX('Lookup Tables'!$C$2:$C$9,MATCH(B11924,'Lookup Tables'!$A$2:$A$9,-1)),C11924&lt;=INDEX('Lookup Tables'!$D$2:$D$9,MATCH(B11924,'Lookup Tables'!$A$2:$A$9,-1))),"PASS","FAIL"))</f>
        <v/>
      </c>
      <c r="J11924" t="str">
        <f t="shared" si="744"/>
        <v/>
      </c>
      <c r="K11924" t="str">
        <f t="shared" si="745"/>
        <v/>
      </c>
      <c r="L11924" t="str">
        <f t="shared" si="746"/>
        <v/>
      </c>
      <c r="M11924" t="str">
        <f t="shared" si="747"/>
        <v/>
      </c>
    </row>
    <row r="11925" spans="8:13" x14ac:dyDescent="0.25">
      <c r="H11925" t="str">
        <f>IF(A11925="","",INDEX('Lookup Tables'!$B$2:$B$9,MATCH(B11925,'Lookup Tables'!$A$2:$A$9,-1)))</f>
        <v/>
      </c>
      <c r="I11925" t="str">
        <f>IF(A11925="","",IF(AND(C11925&gt;=INDEX('Lookup Tables'!$C$2:$C$9,MATCH(B11925,'Lookup Tables'!$A$2:$A$9,-1)),C11925&lt;=INDEX('Lookup Tables'!$D$2:$D$9,MATCH(B11925,'Lookup Tables'!$A$2:$A$9,-1))),"PASS","FAIL"))</f>
        <v/>
      </c>
      <c r="J11925" t="str">
        <f t="shared" si="744"/>
        <v/>
      </c>
      <c r="K11925" t="str">
        <f t="shared" si="745"/>
        <v/>
      </c>
      <c r="L11925" t="str">
        <f t="shared" si="746"/>
        <v/>
      </c>
      <c r="M11925" t="str">
        <f t="shared" si="747"/>
        <v/>
      </c>
    </row>
    <row r="11926" spans="8:13" x14ac:dyDescent="0.25">
      <c r="H11926" t="str">
        <f>IF(A11926="","",INDEX('Lookup Tables'!$B$2:$B$9,MATCH(B11926,'Lookup Tables'!$A$2:$A$9,-1)))</f>
        <v/>
      </c>
      <c r="I11926" t="str">
        <f>IF(A11926="","",IF(AND(C11926&gt;=INDEX('Lookup Tables'!$C$2:$C$9,MATCH(B11926,'Lookup Tables'!$A$2:$A$9,-1)),C11926&lt;=INDEX('Lookup Tables'!$D$2:$D$9,MATCH(B11926,'Lookup Tables'!$A$2:$A$9,-1))),"PASS","FAIL"))</f>
        <v/>
      </c>
      <c r="J11926" t="str">
        <f t="shared" si="744"/>
        <v/>
      </c>
      <c r="K11926" t="str">
        <f t="shared" si="745"/>
        <v/>
      </c>
      <c r="L11926" t="str">
        <f t="shared" si="746"/>
        <v/>
      </c>
      <c r="M11926" t="str">
        <f t="shared" si="747"/>
        <v/>
      </c>
    </row>
    <row r="11927" spans="8:13" x14ac:dyDescent="0.25">
      <c r="H11927" t="str">
        <f>IF(A11927="","",INDEX('Lookup Tables'!$B$2:$B$9,MATCH(B11927,'Lookup Tables'!$A$2:$A$9,-1)))</f>
        <v/>
      </c>
      <c r="I11927" t="str">
        <f>IF(A11927="","",IF(AND(C11927&gt;=INDEX('Lookup Tables'!$C$2:$C$9,MATCH(B11927,'Lookup Tables'!$A$2:$A$9,-1)),C11927&lt;=INDEX('Lookup Tables'!$D$2:$D$9,MATCH(B11927,'Lookup Tables'!$A$2:$A$9,-1))),"PASS","FAIL"))</f>
        <v/>
      </c>
      <c r="J11927" t="str">
        <f t="shared" si="744"/>
        <v/>
      </c>
      <c r="K11927" t="str">
        <f t="shared" si="745"/>
        <v/>
      </c>
      <c r="L11927" t="str">
        <f t="shared" si="746"/>
        <v/>
      </c>
      <c r="M11927" t="str">
        <f t="shared" si="747"/>
        <v/>
      </c>
    </row>
    <row r="11928" spans="8:13" x14ac:dyDescent="0.25">
      <c r="H11928" t="str">
        <f>IF(A11928="","",INDEX('Lookup Tables'!$B$2:$B$9,MATCH(B11928,'Lookup Tables'!$A$2:$A$9,-1)))</f>
        <v/>
      </c>
      <c r="I11928" t="str">
        <f>IF(A11928="","",IF(AND(C11928&gt;=INDEX('Lookup Tables'!$C$2:$C$9,MATCH(B11928,'Lookup Tables'!$A$2:$A$9,-1)),C11928&lt;=INDEX('Lookup Tables'!$D$2:$D$9,MATCH(B11928,'Lookup Tables'!$A$2:$A$9,-1))),"PASS","FAIL"))</f>
        <v/>
      </c>
      <c r="J11928" t="str">
        <f t="shared" si="744"/>
        <v/>
      </c>
      <c r="K11928" t="str">
        <f t="shared" si="745"/>
        <v/>
      </c>
      <c r="L11928" t="str">
        <f t="shared" si="746"/>
        <v/>
      </c>
      <c r="M11928" t="str">
        <f t="shared" si="747"/>
        <v/>
      </c>
    </row>
    <row r="11929" spans="8:13" x14ac:dyDescent="0.25">
      <c r="H11929" t="str">
        <f>IF(A11929="","",INDEX('Lookup Tables'!$B$2:$B$9,MATCH(B11929,'Lookup Tables'!$A$2:$A$9,-1)))</f>
        <v/>
      </c>
      <c r="I11929" t="str">
        <f>IF(A11929="","",IF(AND(C11929&gt;=INDEX('Lookup Tables'!$C$2:$C$9,MATCH(B11929,'Lookup Tables'!$A$2:$A$9,-1)),C11929&lt;=INDEX('Lookup Tables'!$D$2:$D$9,MATCH(B11929,'Lookup Tables'!$A$2:$A$9,-1))),"PASS","FAIL"))</f>
        <v/>
      </c>
      <c r="J11929" t="str">
        <f t="shared" si="744"/>
        <v/>
      </c>
      <c r="K11929" t="str">
        <f t="shared" si="745"/>
        <v/>
      </c>
      <c r="L11929" t="str">
        <f t="shared" si="746"/>
        <v/>
      </c>
      <c r="M11929" t="str">
        <f t="shared" si="747"/>
        <v/>
      </c>
    </row>
    <row r="11930" spans="8:13" x14ac:dyDescent="0.25">
      <c r="H11930" t="str">
        <f>IF(A11930="","",INDEX('Lookup Tables'!$B$2:$B$9,MATCH(B11930,'Lookup Tables'!$A$2:$A$9,-1)))</f>
        <v/>
      </c>
      <c r="I11930" t="str">
        <f>IF(A11930="","",IF(AND(C11930&gt;=INDEX('Lookup Tables'!$C$2:$C$9,MATCH(B11930,'Lookup Tables'!$A$2:$A$9,-1)),C11930&lt;=INDEX('Lookup Tables'!$D$2:$D$9,MATCH(B11930,'Lookup Tables'!$A$2:$A$9,-1))),"PASS","FAIL"))</f>
        <v/>
      </c>
      <c r="J11930" t="str">
        <f t="shared" si="744"/>
        <v/>
      </c>
      <c r="K11930" t="str">
        <f t="shared" si="745"/>
        <v/>
      </c>
      <c r="L11930" t="str">
        <f t="shared" si="746"/>
        <v/>
      </c>
      <c r="M11930" t="str">
        <f t="shared" si="747"/>
        <v/>
      </c>
    </row>
    <row r="11931" spans="8:13" x14ac:dyDescent="0.25">
      <c r="H11931" t="str">
        <f>IF(A11931="","",INDEX('Lookup Tables'!$B$2:$B$9,MATCH(B11931,'Lookup Tables'!$A$2:$A$9,-1)))</f>
        <v/>
      </c>
      <c r="I11931" t="str">
        <f>IF(A11931="","",IF(AND(C11931&gt;=INDEX('Lookup Tables'!$C$2:$C$9,MATCH(B11931,'Lookup Tables'!$A$2:$A$9,-1)),C11931&lt;=INDEX('Lookup Tables'!$D$2:$D$9,MATCH(B11931,'Lookup Tables'!$A$2:$A$9,-1))),"PASS","FAIL"))</f>
        <v/>
      </c>
      <c r="J11931" t="str">
        <f t="shared" si="744"/>
        <v/>
      </c>
      <c r="K11931" t="str">
        <f t="shared" si="745"/>
        <v/>
      </c>
      <c r="L11931" t="str">
        <f t="shared" si="746"/>
        <v/>
      </c>
      <c r="M11931" t="str">
        <f t="shared" si="747"/>
        <v/>
      </c>
    </row>
    <row r="11932" spans="8:13" x14ac:dyDescent="0.25">
      <c r="H11932" t="str">
        <f>IF(A11932="","",INDEX('Lookup Tables'!$B$2:$B$9,MATCH(B11932,'Lookup Tables'!$A$2:$A$9,-1)))</f>
        <v/>
      </c>
      <c r="I11932" t="str">
        <f>IF(A11932="","",IF(AND(C11932&gt;=INDEX('Lookup Tables'!$C$2:$C$9,MATCH(B11932,'Lookup Tables'!$A$2:$A$9,-1)),C11932&lt;=INDEX('Lookup Tables'!$D$2:$D$9,MATCH(B11932,'Lookup Tables'!$A$2:$A$9,-1))),"PASS","FAIL"))</f>
        <v/>
      </c>
      <c r="J11932" t="str">
        <f t="shared" si="744"/>
        <v/>
      </c>
      <c r="K11932" t="str">
        <f t="shared" si="745"/>
        <v/>
      </c>
      <c r="L11932" t="str">
        <f t="shared" si="746"/>
        <v/>
      </c>
      <c r="M11932" t="str">
        <f t="shared" si="747"/>
        <v/>
      </c>
    </row>
    <row r="11933" spans="8:13" x14ac:dyDescent="0.25">
      <c r="H11933" t="str">
        <f>IF(A11933="","",INDEX('Lookup Tables'!$B$2:$B$9,MATCH(B11933,'Lookup Tables'!$A$2:$A$9,-1)))</f>
        <v/>
      </c>
      <c r="I11933" t="str">
        <f>IF(A11933="","",IF(AND(C11933&gt;=INDEX('Lookup Tables'!$C$2:$C$9,MATCH(B11933,'Lookup Tables'!$A$2:$A$9,-1)),C11933&lt;=INDEX('Lookup Tables'!$D$2:$D$9,MATCH(B11933,'Lookup Tables'!$A$2:$A$9,-1))),"PASS","FAIL"))</f>
        <v/>
      </c>
      <c r="J11933" t="str">
        <f t="shared" si="744"/>
        <v/>
      </c>
      <c r="K11933" t="str">
        <f t="shared" si="745"/>
        <v/>
      </c>
      <c r="L11933" t="str">
        <f t="shared" si="746"/>
        <v/>
      </c>
      <c r="M11933" t="str">
        <f t="shared" si="747"/>
        <v/>
      </c>
    </row>
    <row r="11934" spans="8:13" x14ac:dyDescent="0.25">
      <c r="H11934" t="str">
        <f>IF(A11934="","",INDEX('Lookup Tables'!$B$2:$B$9,MATCH(B11934,'Lookup Tables'!$A$2:$A$9,-1)))</f>
        <v/>
      </c>
      <c r="I11934" t="str">
        <f>IF(A11934="","",IF(AND(C11934&gt;=INDEX('Lookup Tables'!$C$2:$C$9,MATCH(B11934,'Lookup Tables'!$A$2:$A$9,-1)),C11934&lt;=INDEX('Lookup Tables'!$D$2:$D$9,MATCH(B11934,'Lookup Tables'!$A$2:$A$9,-1))),"PASS","FAIL"))</f>
        <v/>
      </c>
      <c r="J11934" t="str">
        <f t="shared" si="744"/>
        <v/>
      </c>
      <c r="K11934" t="str">
        <f t="shared" si="745"/>
        <v/>
      </c>
      <c r="L11934" t="str">
        <f t="shared" si="746"/>
        <v/>
      </c>
      <c r="M11934" t="str">
        <f t="shared" si="747"/>
        <v/>
      </c>
    </row>
    <row r="11935" spans="8:13" x14ac:dyDescent="0.25">
      <c r="H11935" t="str">
        <f>IF(A11935="","",INDEX('Lookup Tables'!$B$2:$B$9,MATCH(B11935,'Lookup Tables'!$A$2:$A$9,-1)))</f>
        <v/>
      </c>
      <c r="I11935" t="str">
        <f>IF(A11935="","",IF(AND(C11935&gt;=INDEX('Lookup Tables'!$C$2:$C$9,MATCH(B11935,'Lookup Tables'!$A$2:$A$9,-1)),C11935&lt;=INDEX('Lookup Tables'!$D$2:$D$9,MATCH(B11935,'Lookup Tables'!$A$2:$A$9,-1))),"PASS","FAIL"))</f>
        <v/>
      </c>
      <c r="J11935" t="str">
        <f t="shared" si="744"/>
        <v/>
      </c>
      <c r="K11935" t="str">
        <f t="shared" si="745"/>
        <v/>
      </c>
      <c r="L11935" t="str">
        <f t="shared" si="746"/>
        <v/>
      </c>
      <c r="M11935" t="str">
        <f t="shared" si="747"/>
        <v/>
      </c>
    </row>
    <row r="11936" spans="8:13" x14ac:dyDescent="0.25">
      <c r="H11936" t="str">
        <f>IF(A11936="","",INDEX('Lookup Tables'!$B$2:$B$9,MATCH(B11936,'Lookup Tables'!$A$2:$A$9,-1)))</f>
        <v/>
      </c>
      <c r="I11936" t="str">
        <f>IF(A11936="","",IF(AND(C11936&gt;=INDEX('Lookup Tables'!$C$2:$C$9,MATCH(B11936,'Lookup Tables'!$A$2:$A$9,-1)),C11936&lt;=INDEX('Lookup Tables'!$D$2:$D$9,MATCH(B11936,'Lookup Tables'!$A$2:$A$9,-1))),"PASS","FAIL"))</f>
        <v/>
      </c>
      <c r="J11936" t="str">
        <f t="shared" si="744"/>
        <v/>
      </c>
      <c r="K11936" t="str">
        <f t="shared" si="745"/>
        <v/>
      </c>
      <c r="L11936" t="str">
        <f t="shared" si="746"/>
        <v/>
      </c>
      <c r="M11936" t="str">
        <f t="shared" si="747"/>
        <v/>
      </c>
    </row>
    <row r="11937" spans="8:13" x14ac:dyDescent="0.25">
      <c r="H11937" t="str">
        <f>IF(A11937="","",INDEX('Lookup Tables'!$B$2:$B$9,MATCH(B11937,'Lookup Tables'!$A$2:$A$9,-1)))</f>
        <v/>
      </c>
      <c r="I11937" t="str">
        <f>IF(A11937="","",IF(AND(C11937&gt;=INDEX('Lookup Tables'!$C$2:$C$9,MATCH(B11937,'Lookup Tables'!$A$2:$A$9,-1)),C11937&lt;=INDEX('Lookup Tables'!$D$2:$D$9,MATCH(B11937,'Lookup Tables'!$A$2:$A$9,-1))),"PASS","FAIL"))</f>
        <v/>
      </c>
      <c r="J11937" t="str">
        <f t="shared" si="744"/>
        <v/>
      </c>
      <c r="K11937" t="str">
        <f t="shared" si="745"/>
        <v/>
      </c>
      <c r="L11937" t="str">
        <f t="shared" si="746"/>
        <v/>
      </c>
      <c r="M11937" t="str">
        <f t="shared" si="747"/>
        <v/>
      </c>
    </row>
    <row r="11938" spans="8:13" x14ac:dyDescent="0.25">
      <c r="H11938" t="str">
        <f>IF(A11938="","",INDEX('Lookup Tables'!$B$2:$B$9,MATCH(B11938,'Lookup Tables'!$A$2:$A$9,-1)))</f>
        <v/>
      </c>
      <c r="I11938" t="str">
        <f>IF(A11938="","",IF(AND(C11938&gt;=INDEX('Lookup Tables'!$C$2:$C$9,MATCH(B11938,'Lookup Tables'!$A$2:$A$9,-1)),C11938&lt;=INDEX('Lookup Tables'!$D$2:$D$9,MATCH(B11938,'Lookup Tables'!$A$2:$A$9,-1))),"PASS","FAIL"))</f>
        <v/>
      </c>
      <c r="J11938" t="str">
        <f t="shared" si="744"/>
        <v/>
      </c>
      <c r="K11938" t="str">
        <f t="shared" si="745"/>
        <v/>
      </c>
      <c r="L11938" t="str">
        <f t="shared" si="746"/>
        <v/>
      </c>
      <c r="M11938" t="str">
        <f t="shared" si="747"/>
        <v/>
      </c>
    </row>
    <row r="11939" spans="8:13" x14ac:dyDescent="0.25">
      <c r="H11939" t="str">
        <f>IF(A11939="","",INDEX('Lookup Tables'!$B$2:$B$9,MATCH(B11939,'Lookup Tables'!$A$2:$A$9,-1)))</f>
        <v/>
      </c>
      <c r="I11939" t="str">
        <f>IF(A11939="","",IF(AND(C11939&gt;=INDEX('Lookup Tables'!$C$2:$C$9,MATCH(B11939,'Lookup Tables'!$A$2:$A$9,-1)),C11939&lt;=INDEX('Lookup Tables'!$D$2:$D$9,MATCH(B11939,'Lookup Tables'!$A$2:$A$9,-1))),"PASS","FAIL"))</f>
        <v/>
      </c>
      <c r="J11939" t="str">
        <f t="shared" si="744"/>
        <v/>
      </c>
      <c r="K11939" t="str">
        <f t="shared" si="745"/>
        <v/>
      </c>
      <c r="L11939" t="str">
        <f t="shared" si="746"/>
        <v/>
      </c>
      <c r="M11939" t="str">
        <f t="shared" si="747"/>
        <v/>
      </c>
    </row>
    <row r="11940" spans="8:13" x14ac:dyDescent="0.25">
      <c r="H11940" t="str">
        <f>IF(A11940="","",INDEX('Lookup Tables'!$B$2:$B$9,MATCH(B11940,'Lookup Tables'!$A$2:$A$9,-1)))</f>
        <v/>
      </c>
      <c r="I11940" t="str">
        <f>IF(A11940="","",IF(AND(C11940&gt;=INDEX('Lookup Tables'!$C$2:$C$9,MATCH(B11940,'Lookup Tables'!$A$2:$A$9,-1)),C11940&lt;=INDEX('Lookup Tables'!$D$2:$D$9,MATCH(B11940,'Lookup Tables'!$A$2:$A$9,-1))),"PASS","FAIL"))</f>
        <v/>
      </c>
      <c r="J11940" t="str">
        <f t="shared" si="744"/>
        <v/>
      </c>
      <c r="K11940" t="str">
        <f t="shared" si="745"/>
        <v/>
      </c>
      <c r="L11940" t="str">
        <f t="shared" si="746"/>
        <v/>
      </c>
      <c r="M11940" t="str">
        <f t="shared" si="747"/>
        <v/>
      </c>
    </row>
    <row r="11941" spans="8:13" x14ac:dyDescent="0.25">
      <c r="H11941" t="str">
        <f>IF(A11941="","",INDEX('Lookup Tables'!$B$2:$B$9,MATCH(B11941,'Lookup Tables'!$A$2:$A$9,-1)))</f>
        <v/>
      </c>
      <c r="I11941" t="str">
        <f>IF(A11941="","",IF(AND(C11941&gt;=INDEX('Lookup Tables'!$C$2:$C$9,MATCH(B11941,'Lookup Tables'!$A$2:$A$9,-1)),C11941&lt;=INDEX('Lookup Tables'!$D$2:$D$9,MATCH(B11941,'Lookup Tables'!$A$2:$A$9,-1))),"PASS","FAIL"))</f>
        <v/>
      </c>
      <c r="J11941" t="str">
        <f t="shared" si="744"/>
        <v/>
      </c>
      <c r="K11941" t="str">
        <f t="shared" si="745"/>
        <v/>
      </c>
      <c r="L11941" t="str">
        <f t="shared" si="746"/>
        <v/>
      </c>
      <c r="M11941" t="str">
        <f t="shared" si="747"/>
        <v/>
      </c>
    </row>
    <row r="11942" spans="8:13" x14ac:dyDescent="0.25">
      <c r="H11942" t="str">
        <f>IF(A11942="","",INDEX('Lookup Tables'!$B$2:$B$9,MATCH(B11942,'Lookup Tables'!$A$2:$A$9,-1)))</f>
        <v/>
      </c>
      <c r="I11942" t="str">
        <f>IF(A11942="","",IF(AND(C11942&gt;=INDEX('Lookup Tables'!$C$2:$C$9,MATCH(B11942,'Lookup Tables'!$A$2:$A$9,-1)),C11942&lt;=INDEX('Lookup Tables'!$D$2:$D$9,MATCH(B11942,'Lookup Tables'!$A$2:$A$9,-1))),"PASS","FAIL"))</f>
        <v/>
      </c>
      <c r="J11942" t="str">
        <f t="shared" si="744"/>
        <v/>
      </c>
      <c r="K11942" t="str">
        <f t="shared" si="745"/>
        <v/>
      </c>
      <c r="L11942" t="str">
        <f t="shared" si="746"/>
        <v/>
      </c>
      <c r="M11942" t="str">
        <f t="shared" si="747"/>
        <v/>
      </c>
    </row>
    <row r="11943" spans="8:13" x14ac:dyDescent="0.25">
      <c r="H11943" t="str">
        <f>IF(A11943="","",INDEX('Lookup Tables'!$B$2:$B$9,MATCH(B11943,'Lookup Tables'!$A$2:$A$9,-1)))</f>
        <v/>
      </c>
      <c r="I11943" t="str">
        <f>IF(A11943="","",IF(AND(C11943&gt;=INDEX('Lookup Tables'!$C$2:$C$9,MATCH(B11943,'Lookup Tables'!$A$2:$A$9,-1)),C11943&lt;=INDEX('Lookup Tables'!$D$2:$D$9,MATCH(B11943,'Lookup Tables'!$A$2:$A$9,-1))),"PASS","FAIL"))</f>
        <v/>
      </c>
      <c r="J11943" t="str">
        <f t="shared" si="744"/>
        <v/>
      </c>
      <c r="K11943" t="str">
        <f t="shared" si="745"/>
        <v/>
      </c>
      <c r="L11943" t="str">
        <f t="shared" si="746"/>
        <v/>
      </c>
      <c r="M11943" t="str">
        <f t="shared" si="747"/>
        <v/>
      </c>
    </row>
    <row r="11944" spans="8:13" x14ac:dyDescent="0.25">
      <c r="H11944" t="str">
        <f>IF(A11944="","",INDEX('Lookup Tables'!$B$2:$B$9,MATCH(B11944,'Lookup Tables'!$A$2:$A$9,-1)))</f>
        <v/>
      </c>
      <c r="I11944" t="str">
        <f>IF(A11944="","",IF(AND(C11944&gt;=INDEX('Lookup Tables'!$C$2:$C$9,MATCH(B11944,'Lookup Tables'!$A$2:$A$9,-1)),C11944&lt;=INDEX('Lookup Tables'!$D$2:$D$9,MATCH(B11944,'Lookup Tables'!$A$2:$A$9,-1))),"PASS","FAIL"))</f>
        <v/>
      </c>
      <c r="J11944" t="str">
        <f t="shared" si="744"/>
        <v/>
      </c>
      <c r="K11944" t="str">
        <f t="shared" si="745"/>
        <v/>
      </c>
      <c r="L11944" t="str">
        <f t="shared" si="746"/>
        <v/>
      </c>
      <c r="M11944" t="str">
        <f t="shared" si="747"/>
        <v/>
      </c>
    </row>
    <row r="11945" spans="8:13" x14ac:dyDescent="0.25">
      <c r="H11945" t="str">
        <f>IF(A11945="","",INDEX('Lookup Tables'!$B$2:$B$9,MATCH(B11945,'Lookup Tables'!$A$2:$A$9,-1)))</f>
        <v/>
      </c>
      <c r="I11945" t="str">
        <f>IF(A11945="","",IF(AND(C11945&gt;=INDEX('Lookup Tables'!$C$2:$C$9,MATCH(B11945,'Lookup Tables'!$A$2:$A$9,-1)),C11945&lt;=INDEX('Lookup Tables'!$D$2:$D$9,MATCH(B11945,'Lookup Tables'!$A$2:$A$9,-1))),"PASS","FAIL"))</f>
        <v/>
      </c>
      <c r="J11945" t="str">
        <f t="shared" si="744"/>
        <v/>
      </c>
      <c r="K11945" t="str">
        <f t="shared" si="745"/>
        <v/>
      </c>
      <c r="L11945" t="str">
        <f t="shared" si="746"/>
        <v/>
      </c>
      <c r="M11945" t="str">
        <f t="shared" si="747"/>
        <v/>
      </c>
    </row>
    <row r="11946" spans="8:13" x14ac:dyDescent="0.25">
      <c r="H11946" t="str">
        <f>IF(A11946="","",INDEX('Lookup Tables'!$B$2:$B$9,MATCH(B11946,'Lookup Tables'!$A$2:$A$9,-1)))</f>
        <v/>
      </c>
      <c r="I11946" t="str">
        <f>IF(A11946="","",IF(AND(C11946&gt;=INDEX('Lookup Tables'!$C$2:$C$9,MATCH(B11946,'Lookup Tables'!$A$2:$A$9,-1)),C11946&lt;=INDEX('Lookup Tables'!$D$2:$D$9,MATCH(B11946,'Lookup Tables'!$A$2:$A$9,-1))),"PASS","FAIL"))</f>
        <v/>
      </c>
      <c r="J11946" t="str">
        <f t="shared" si="744"/>
        <v/>
      </c>
      <c r="K11946" t="str">
        <f t="shared" si="745"/>
        <v/>
      </c>
      <c r="L11946" t="str">
        <f t="shared" si="746"/>
        <v/>
      </c>
      <c r="M11946" t="str">
        <f t="shared" si="747"/>
        <v/>
      </c>
    </row>
    <row r="11947" spans="8:13" x14ac:dyDescent="0.25">
      <c r="H11947" t="str">
        <f>IF(A11947="","",INDEX('Lookup Tables'!$B$2:$B$9,MATCH(B11947,'Lookup Tables'!$A$2:$A$9,-1)))</f>
        <v/>
      </c>
      <c r="I11947" t="str">
        <f>IF(A11947="","",IF(AND(C11947&gt;=INDEX('Lookup Tables'!$C$2:$C$9,MATCH(B11947,'Lookup Tables'!$A$2:$A$9,-1)),C11947&lt;=INDEX('Lookup Tables'!$D$2:$D$9,MATCH(B11947,'Lookup Tables'!$A$2:$A$9,-1))),"PASS","FAIL"))</f>
        <v/>
      </c>
      <c r="J11947" t="str">
        <f t="shared" si="744"/>
        <v/>
      </c>
      <c r="K11947" t="str">
        <f t="shared" si="745"/>
        <v/>
      </c>
      <c r="L11947" t="str">
        <f t="shared" si="746"/>
        <v/>
      </c>
      <c r="M11947" t="str">
        <f t="shared" si="747"/>
        <v/>
      </c>
    </row>
    <row r="11948" spans="8:13" x14ac:dyDescent="0.25">
      <c r="H11948" t="str">
        <f>IF(A11948="","",INDEX('Lookup Tables'!$B$2:$B$9,MATCH(B11948,'Lookup Tables'!$A$2:$A$9,-1)))</f>
        <v/>
      </c>
      <c r="I11948" t="str">
        <f>IF(A11948="","",IF(AND(C11948&gt;=INDEX('Lookup Tables'!$C$2:$C$9,MATCH(B11948,'Lookup Tables'!$A$2:$A$9,-1)),C11948&lt;=INDEX('Lookup Tables'!$D$2:$D$9,MATCH(B11948,'Lookup Tables'!$A$2:$A$9,-1))),"PASS","FAIL"))</f>
        <v/>
      </c>
      <c r="J11948" t="str">
        <f t="shared" si="744"/>
        <v/>
      </c>
      <c r="K11948" t="str">
        <f t="shared" si="745"/>
        <v/>
      </c>
      <c r="L11948" t="str">
        <f t="shared" si="746"/>
        <v/>
      </c>
      <c r="M11948" t="str">
        <f t="shared" si="747"/>
        <v/>
      </c>
    </row>
    <row r="11949" spans="8:13" x14ac:dyDescent="0.25">
      <c r="H11949" t="str">
        <f>IF(A11949="","",INDEX('Lookup Tables'!$B$2:$B$9,MATCH(B11949,'Lookup Tables'!$A$2:$A$9,-1)))</f>
        <v/>
      </c>
      <c r="I11949" t="str">
        <f>IF(A11949="","",IF(AND(C11949&gt;=INDEX('Lookup Tables'!$C$2:$C$9,MATCH(B11949,'Lookup Tables'!$A$2:$A$9,-1)),C11949&lt;=INDEX('Lookup Tables'!$D$2:$D$9,MATCH(B11949,'Lookup Tables'!$A$2:$A$9,-1))),"PASS","FAIL"))</f>
        <v/>
      </c>
      <c r="J11949" t="str">
        <f t="shared" si="744"/>
        <v/>
      </c>
      <c r="K11949" t="str">
        <f t="shared" si="745"/>
        <v/>
      </c>
      <c r="L11949" t="str">
        <f t="shared" si="746"/>
        <v/>
      </c>
      <c r="M11949" t="str">
        <f t="shared" si="747"/>
        <v/>
      </c>
    </row>
    <row r="11950" spans="8:13" x14ac:dyDescent="0.25">
      <c r="H11950" t="str">
        <f>IF(A11950="","",INDEX('Lookup Tables'!$B$2:$B$9,MATCH(B11950,'Lookup Tables'!$A$2:$A$9,-1)))</f>
        <v/>
      </c>
      <c r="I11950" t="str">
        <f>IF(A11950="","",IF(AND(C11950&gt;=INDEX('Lookup Tables'!$C$2:$C$9,MATCH(B11950,'Lookup Tables'!$A$2:$A$9,-1)),C11950&lt;=INDEX('Lookup Tables'!$D$2:$D$9,MATCH(B11950,'Lookup Tables'!$A$2:$A$9,-1))),"PASS","FAIL"))</f>
        <v/>
      </c>
      <c r="J11950" t="str">
        <f t="shared" si="744"/>
        <v/>
      </c>
      <c r="K11950" t="str">
        <f t="shared" si="745"/>
        <v/>
      </c>
      <c r="L11950" t="str">
        <f t="shared" si="746"/>
        <v/>
      </c>
      <c r="M11950" t="str">
        <f t="shared" si="747"/>
        <v/>
      </c>
    </row>
    <row r="11951" spans="8:13" x14ac:dyDescent="0.25">
      <c r="H11951" t="str">
        <f>IF(A11951="","",INDEX('Lookup Tables'!$B$2:$B$9,MATCH(B11951,'Lookup Tables'!$A$2:$A$9,-1)))</f>
        <v/>
      </c>
      <c r="I11951" t="str">
        <f>IF(A11951="","",IF(AND(C11951&gt;=INDEX('Lookup Tables'!$C$2:$C$9,MATCH(B11951,'Lookup Tables'!$A$2:$A$9,-1)),C11951&lt;=INDEX('Lookup Tables'!$D$2:$D$9,MATCH(B11951,'Lookup Tables'!$A$2:$A$9,-1))),"PASS","FAIL"))</f>
        <v/>
      </c>
      <c r="J11951" t="str">
        <f t="shared" si="744"/>
        <v/>
      </c>
      <c r="K11951" t="str">
        <f t="shared" si="745"/>
        <v/>
      </c>
      <c r="L11951" t="str">
        <f t="shared" si="746"/>
        <v/>
      </c>
      <c r="M11951" t="str">
        <f t="shared" si="747"/>
        <v/>
      </c>
    </row>
    <row r="11952" spans="8:13" x14ac:dyDescent="0.25">
      <c r="H11952" t="str">
        <f>IF(A11952="","",INDEX('Lookup Tables'!$B$2:$B$9,MATCH(B11952,'Lookup Tables'!$A$2:$A$9,-1)))</f>
        <v/>
      </c>
      <c r="I11952" t="str">
        <f>IF(A11952="","",IF(AND(C11952&gt;=INDEX('Lookup Tables'!$C$2:$C$9,MATCH(B11952,'Lookup Tables'!$A$2:$A$9,-1)),C11952&lt;=INDEX('Lookup Tables'!$D$2:$D$9,MATCH(B11952,'Lookup Tables'!$A$2:$A$9,-1))),"PASS","FAIL"))</f>
        <v/>
      </c>
      <c r="J11952" t="str">
        <f t="shared" si="744"/>
        <v/>
      </c>
      <c r="K11952" t="str">
        <f t="shared" si="745"/>
        <v/>
      </c>
      <c r="L11952" t="str">
        <f t="shared" si="746"/>
        <v/>
      </c>
      <c r="M11952" t="str">
        <f t="shared" si="747"/>
        <v/>
      </c>
    </row>
    <row r="11953" spans="8:13" x14ac:dyDescent="0.25">
      <c r="H11953" t="str">
        <f>IF(A11953="","",INDEX('Lookup Tables'!$B$2:$B$9,MATCH(B11953,'Lookup Tables'!$A$2:$A$9,-1)))</f>
        <v/>
      </c>
      <c r="I11953" t="str">
        <f>IF(A11953="","",IF(AND(C11953&gt;=INDEX('Lookup Tables'!$C$2:$C$9,MATCH(B11953,'Lookup Tables'!$A$2:$A$9,-1)),C11953&lt;=INDEX('Lookup Tables'!$D$2:$D$9,MATCH(B11953,'Lookup Tables'!$A$2:$A$9,-1))),"PASS","FAIL"))</f>
        <v/>
      </c>
      <c r="J11953" t="str">
        <f t="shared" si="744"/>
        <v/>
      </c>
      <c r="K11953" t="str">
        <f t="shared" si="745"/>
        <v/>
      </c>
      <c r="L11953" t="str">
        <f t="shared" si="746"/>
        <v/>
      </c>
      <c r="M11953" t="str">
        <f t="shared" si="747"/>
        <v/>
      </c>
    </row>
    <row r="11954" spans="8:13" x14ac:dyDescent="0.25">
      <c r="H11954" t="str">
        <f>IF(A11954="","",INDEX('Lookup Tables'!$B$2:$B$9,MATCH(B11954,'Lookup Tables'!$A$2:$A$9,-1)))</f>
        <v/>
      </c>
      <c r="I11954" t="str">
        <f>IF(A11954="","",IF(AND(C11954&gt;=INDEX('Lookup Tables'!$C$2:$C$9,MATCH(B11954,'Lookup Tables'!$A$2:$A$9,-1)),C11954&lt;=INDEX('Lookup Tables'!$D$2:$D$9,MATCH(B11954,'Lookup Tables'!$A$2:$A$9,-1))),"PASS","FAIL"))</f>
        <v/>
      </c>
      <c r="J11954" t="str">
        <f t="shared" si="744"/>
        <v/>
      </c>
      <c r="K11954" t="str">
        <f t="shared" si="745"/>
        <v/>
      </c>
      <c r="L11954" t="str">
        <f t="shared" si="746"/>
        <v/>
      </c>
      <c r="M11954" t="str">
        <f t="shared" si="747"/>
        <v/>
      </c>
    </row>
    <row r="11955" spans="8:13" x14ac:dyDescent="0.25">
      <c r="H11955" t="str">
        <f>IF(A11955="","",INDEX('Lookup Tables'!$B$2:$B$9,MATCH(B11955,'Lookup Tables'!$A$2:$A$9,-1)))</f>
        <v/>
      </c>
      <c r="I11955" t="str">
        <f>IF(A11955="","",IF(AND(C11955&gt;=INDEX('Lookup Tables'!$C$2:$C$9,MATCH(B11955,'Lookup Tables'!$A$2:$A$9,-1)),C11955&lt;=INDEX('Lookup Tables'!$D$2:$D$9,MATCH(B11955,'Lookup Tables'!$A$2:$A$9,-1))),"PASS","FAIL"))</f>
        <v/>
      </c>
      <c r="J11955" t="str">
        <f t="shared" si="744"/>
        <v/>
      </c>
      <c r="K11955" t="str">
        <f t="shared" si="745"/>
        <v/>
      </c>
      <c r="L11955" t="str">
        <f t="shared" si="746"/>
        <v/>
      </c>
      <c r="M11955" t="str">
        <f t="shared" si="747"/>
        <v/>
      </c>
    </row>
    <row r="11956" spans="8:13" x14ac:dyDescent="0.25">
      <c r="H11956" t="str">
        <f>IF(A11956="","",INDEX('Lookup Tables'!$B$2:$B$9,MATCH(B11956,'Lookup Tables'!$A$2:$A$9,-1)))</f>
        <v/>
      </c>
      <c r="I11956" t="str">
        <f>IF(A11956="","",IF(AND(C11956&gt;=INDEX('Lookup Tables'!$C$2:$C$9,MATCH(B11956,'Lookup Tables'!$A$2:$A$9,-1)),C11956&lt;=INDEX('Lookup Tables'!$D$2:$D$9,MATCH(B11956,'Lookup Tables'!$A$2:$A$9,-1))),"PASS","FAIL"))</f>
        <v/>
      </c>
      <c r="J11956" t="str">
        <f t="shared" si="744"/>
        <v/>
      </c>
      <c r="K11956" t="str">
        <f t="shared" si="745"/>
        <v/>
      </c>
      <c r="L11956" t="str">
        <f t="shared" si="746"/>
        <v/>
      </c>
      <c r="M11956" t="str">
        <f t="shared" si="747"/>
        <v/>
      </c>
    </row>
    <row r="11957" spans="8:13" x14ac:dyDescent="0.25">
      <c r="H11957" t="str">
        <f>IF(A11957="","",INDEX('Lookup Tables'!$B$2:$B$9,MATCH(B11957,'Lookup Tables'!$A$2:$A$9,-1)))</f>
        <v/>
      </c>
      <c r="I11957" t="str">
        <f>IF(A11957="","",IF(AND(C11957&gt;=INDEX('Lookup Tables'!$C$2:$C$9,MATCH(B11957,'Lookup Tables'!$A$2:$A$9,-1)),C11957&lt;=INDEX('Lookup Tables'!$D$2:$D$9,MATCH(B11957,'Lookup Tables'!$A$2:$A$9,-1))),"PASS","FAIL"))</f>
        <v/>
      </c>
      <c r="J11957" t="str">
        <f t="shared" si="744"/>
        <v/>
      </c>
      <c r="K11957" t="str">
        <f t="shared" si="745"/>
        <v/>
      </c>
      <c r="L11957" t="str">
        <f t="shared" si="746"/>
        <v/>
      </c>
      <c r="M11957" t="str">
        <f t="shared" si="747"/>
        <v/>
      </c>
    </row>
    <row r="11958" spans="8:13" x14ac:dyDescent="0.25">
      <c r="H11958" t="str">
        <f>IF(A11958="","",INDEX('Lookup Tables'!$B$2:$B$9,MATCH(B11958,'Lookup Tables'!$A$2:$A$9,-1)))</f>
        <v/>
      </c>
      <c r="I11958" t="str">
        <f>IF(A11958="","",IF(AND(C11958&gt;=INDEX('Lookup Tables'!$C$2:$C$9,MATCH(B11958,'Lookup Tables'!$A$2:$A$9,-1)),C11958&lt;=INDEX('Lookup Tables'!$D$2:$D$9,MATCH(B11958,'Lookup Tables'!$A$2:$A$9,-1))),"PASS","FAIL"))</f>
        <v/>
      </c>
      <c r="J11958" t="str">
        <f t="shared" si="744"/>
        <v/>
      </c>
      <c r="K11958" t="str">
        <f t="shared" si="745"/>
        <v/>
      </c>
      <c r="L11958" t="str">
        <f t="shared" si="746"/>
        <v/>
      </c>
      <c r="M11958" t="str">
        <f t="shared" si="747"/>
        <v/>
      </c>
    </row>
    <row r="11959" spans="8:13" x14ac:dyDescent="0.25">
      <c r="H11959" t="str">
        <f>IF(A11959="","",INDEX('Lookup Tables'!$B$2:$B$9,MATCH(B11959,'Lookup Tables'!$A$2:$A$9,-1)))</f>
        <v/>
      </c>
      <c r="I11959" t="str">
        <f>IF(A11959="","",IF(AND(C11959&gt;=INDEX('Lookup Tables'!$C$2:$C$9,MATCH(B11959,'Lookup Tables'!$A$2:$A$9,-1)),C11959&lt;=INDEX('Lookup Tables'!$D$2:$D$9,MATCH(B11959,'Lookup Tables'!$A$2:$A$9,-1))),"PASS","FAIL"))</f>
        <v/>
      </c>
      <c r="J11959" t="str">
        <f t="shared" si="744"/>
        <v/>
      </c>
      <c r="K11959" t="str">
        <f t="shared" si="745"/>
        <v/>
      </c>
      <c r="L11959" t="str">
        <f t="shared" si="746"/>
        <v/>
      </c>
      <c r="M11959" t="str">
        <f t="shared" si="747"/>
        <v/>
      </c>
    </row>
    <row r="11960" spans="8:13" x14ac:dyDescent="0.25">
      <c r="H11960" t="str">
        <f>IF(A11960="","",INDEX('Lookup Tables'!$B$2:$B$9,MATCH(B11960,'Lookup Tables'!$A$2:$A$9,-1)))</f>
        <v/>
      </c>
      <c r="I11960" t="str">
        <f>IF(A11960="","",IF(AND(C11960&gt;=INDEX('Lookup Tables'!$C$2:$C$9,MATCH(B11960,'Lookup Tables'!$A$2:$A$9,-1)),C11960&lt;=INDEX('Lookup Tables'!$D$2:$D$9,MATCH(B11960,'Lookup Tables'!$A$2:$A$9,-1))),"PASS","FAIL"))</f>
        <v/>
      </c>
      <c r="J11960" t="str">
        <f t="shared" si="744"/>
        <v/>
      </c>
      <c r="K11960" t="str">
        <f t="shared" si="745"/>
        <v/>
      </c>
      <c r="L11960" t="str">
        <f t="shared" si="746"/>
        <v/>
      </c>
      <c r="M11960" t="str">
        <f t="shared" si="747"/>
        <v/>
      </c>
    </row>
    <row r="11961" spans="8:13" x14ac:dyDescent="0.25">
      <c r="H11961" t="str">
        <f>IF(A11961="","",INDEX('Lookup Tables'!$B$2:$B$9,MATCH(B11961,'Lookup Tables'!$A$2:$A$9,-1)))</f>
        <v/>
      </c>
      <c r="I11961" t="str">
        <f>IF(A11961="","",IF(AND(C11961&gt;=INDEX('Lookup Tables'!$C$2:$C$9,MATCH(B11961,'Lookup Tables'!$A$2:$A$9,-1)),C11961&lt;=INDEX('Lookup Tables'!$D$2:$D$9,MATCH(B11961,'Lookup Tables'!$A$2:$A$9,-1))),"PASS","FAIL"))</f>
        <v/>
      </c>
      <c r="J11961" t="str">
        <f t="shared" si="744"/>
        <v/>
      </c>
      <c r="K11961" t="str">
        <f t="shared" si="745"/>
        <v/>
      </c>
      <c r="L11961" t="str">
        <f t="shared" si="746"/>
        <v/>
      </c>
      <c r="M11961" t="str">
        <f t="shared" si="747"/>
        <v/>
      </c>
    </row>
    <row r="11962" spans="8:13" x14ac:dyDescent="0.25">
      <c r="H11962" t="str">
        <f>IF(A11962="","",INDEX('Lookup Tables'!$B$2:$B$9,MATCH(B11962,'Lookup Tables'!$A$2:$A$9,-1)))</f>
        <v/>
      </c>
      <c r="I11962" t="str">
        <f>IF(A11962="","",IF(AND(C11962&gt;=INDEX('Lookup Tables'!$C$2:$C$9,MATCH(B11962,'Lookup Tables'!$A$2:$A$9,-1)),C11962&lt;=INDEX('Lookup Tables'!$D$2:$D$9,MATCH(B11962,'Lookup Tables'!$A$2:$A$9,-1))),"PASS","FAIL"))</f>
        <v/>
      </c>
      <c r="J11962" t="str">
        <f t="shared" si="744"/>
        <v/>
      </c>
      <c r="K11962" t="str">
        <f t="shared" si="745"/>
        <v/>
      </c>
      <c r="L11962" t="str">
        <f t="shared" si="746"/>
        <v/>
      </c>
      <c r="M11962" t="str">
        <f t="shared" si="747"/>
        <v/>
      </c>
    </row>
    <row r="11963" spans="8:13" x14ac:dyDescent="0.25">
      <c r="H11963" t="str">
        <f>IF(A11963="","",INDEX('Lookup Tables'!$B$2:$B$9,MATCH(B11963,'Lookup Tables'!$A$2:$A$9,-1)))</f>
        <v/>
      </c>
      <c r="I11963" t="str">
        <f>IF(A11963="","",IF(AND(C11963&gt;=INDEX('Lookup Tables'!$C$2:$C$9,MATCH(B11963,'Lookup Tables'!$A$2:$A$9,-1)),C11963&lt;=INDEX('Lookup Tables'!$D$2:$D$9,MATCH(B11963,'Lookup Tables'!$A$2:$A$9,-1))),"PASS","FAIL"))</f>
        <v/>
      </c>
      <c r="J11963" t="str">
        <f t="shared" si="744"/>
        <v/>
      </c>
      <c r="K11963" t="str">
        <f t="shared" si="745"/>
        <v/>
      </c>
      <c r="L11963" t="str">
        <f t="shared" si="746"/>
        <v/>
      </c>
      <c r="M11963" t="str">
        <f t="shared" si="747"/>
        <v/>
      </c>
    </row>
    <row r="11964" spans="8:13" x14ac:dyDescent="0.25">
      <c r="H11964" t="str">
        <f>IF(A11964="","",INDEX('Lookup Tables'!$B$2:$B$9,MATCH(B11964,'Lookup Tables'!$A$2:$A$9,-1)))</f>
        <v/>
      </c>
      <c r="I11964" t="str">
        <f>IF(A11964="","",IF(AND(C11964&gt;=INDEX('Lookup Tables'!$C$2:$C$9,MATCH(B11964,'Lookup Tables'!$A$2:$A$9,-1)),C11964&lt;=INDEX('Lookup Tables'!$D$2:$D$9,MATCH(B11964,'Lookup Tables'!$A$2:$A$9,-1))),"PASS","FAIL"))</f>
        <v/>
      </c>
      <c r="J11964" t="str">
        <f t="shared" si="744"/>
        <v/>
      </c>
      <c r="K11964" t="str">
        <f t="shared" si="745"/>
        <v/>
      </c>
      <c r="L11964" t="str">
        <f t="shared" si="746"/>
        <v/>
      </c>
      <c r="M11964" t="str">
        <f t="shared" si="747"/>
        <v/>
      </c>
    </row>
    <row r="11965" spans="8:13" x14ac:dyDescent="0.25">
      <c r="H11965" t="str">
        <f>IF(A11965="","",INDEX('Lookup Tables'!$B$2:$B$9,MATCH(B11965,'Lookup Tables'!$A$2:$A$9,-1)))</f>
        <v/>
      </c>
      <c r="I11965" t="str">
        <f>IF(A11965="","",IF(AND(C11965&gt;=INDEX('Lookup Tables'!$C$2:$C$9,MATCH(B11965,'Lookup Tables'!$A$2:$A$9,-1)),C11965&lt;=INDEX('Lookup Tables'!$D$2:$D$9,MATCH(B11965,'Lookup Tables'!$A$2:$A$9,-1))),"PASS","FAIL"))</f>
        <v/>
      </c>
      <c r="J11965" t="str">
        <f t="shared" si="744"/>
        <v/>
      </c>
      <c r="K11965" t="str">
        <f t="shared" si="745"/>
        <v/>
      </c>
      <c r="L11965" t="str">
        <f t="shared" si="746"/>
        <v/>
      </c>
      <c r="M11965" t="str">
        <f t="shared" si="747"/>
        <v/>
      </c>
    </row>
    <row r="11966" spans="8:13" x14ac:dyDescent="0.25">
      <c r="H11966" t="str">
        <f>IF(A11966="","",INDEX('Lookup Tables'!$B$2:$B$9,MATCH(B11966,'Lookup Tables'!$A$2:$A$9,-1)))</f>
        <v/>
      </c>
      <c r="I11966" t="str">
        <f>IF(A11966="","",IF(AND(C11966&gt;=INDEX('Lookup Tables'!$C$2:$C$9,MATCH(B11966,'Lookup Tables'!$A$2:$A$9,-1)),C11966&lt;=INDEX('Lookup Tables'!$D$2:$D$9,MATCH(B11966,'Lookup Tables'!$A$2:$A$9,-1))),"PASS","FAIL"))</f>
        <v/>
      </c>
      <c r="J11966" t="str">
        <f t="shared" si="744"/>
        <v/>
      </c>
      <c r="K11966" t="str">
        <f t="shared" si="745"/>
        <v/>
      </c>
      <c r="L11966" t="str">
        <f t="shared" si="746"/>
        <v/>
      </c>
      <c r="M11966" t="str">
        <f t="shared" si="747"/>
        <v/>
      </c>
    </row>
    <row r="11967" spans="8:13" x14ac:dyDescent="0.25">
      <c r="H11967" t="str">
        <f>IF(A11967="","",INDEX('Lookup Tables'!$B$2:$B$9,MATCH(B11967,'Lookup Tables'!$A$2:$A$9,-1)))</f>
        <v/>
      </c>
      <c r="I11967" t="str">
        <f>IF(A11967="","",IF(AND(C11967&gt;=INDEX('Lookup Tables'!$C$2:$C$9,MATCH(B11967,'Lookup Tables'!$A$2:$A$9,-1)),C11967&lt;=INDEX('Lookup Tables'!$D$2:$D$9,MATCH(B11967,'Lookup Tables'!$A$2:$A$9,-1))),"PASS","FAIL"))</f>
        <v/>
      </c>
      <c r="J11967" t="str">
        <f t="shared" si="744"/>
        <v/>
      </c>
      <c r="K11967" t="str">
        <f t="shared" si="745"/>
        <v/>
      </c>
      <c r="L11967" t="str">
        <f t="shared" si="746"/>
        <v/>
      </c>
      <c r="M11967" t="str">
        <f t="shared" si="747"/>
        <v/>
      </c>
    </row>
    <row r="11968" spans="8:13" x14ac:dyDescent="0.25">
      <c r="H11968" t="str">
        <f>IF(A11968="","",INDEX('Lookup Tables'!$B$2:$B$9,MATCH(B11968,'Lookup Tables'!$A$2:$A$9,-1)))</f>
        <v/>
      </c>
      <c r="I11968" t="str">
        <f>IF(A11968="","",IF(AND(C11968&gt;=INDEX('Lookup Tables'!$C$2:$C$9,MATCH(B11968,'Lookup Tables'!$A$2:$A$9,-1)),C11968&lt;=INDEX('Lookup Tables'!$D$2:$D$9,MATCH(B11968,'Lookup Tables'!$A$2:$A$9,-1))),"PASS","FAIL"))</f>
        <v/>
      </c>
      <c r="J11968" t="str">
        <f t="shared" si="744"/>
        <v/>
      </c>
      <c r="K11968" t="str">
        <f t="shared" si="745"/>
        <v/>
      </c>
      <c r="L11968" t="str">
        <f t="shared" si="746"/>
        <v/>
      </c>
      <c r="M11968" t="str">
        <f t="shared" si="747"/>
        <v/>
      </c>
    </row>
    <row r="11969" spans="8:13" x14ac:dyDescent="0.25">
      <c r="H11969" t="str">
        <f>IF(A11969="","",INDEX('Lookup Tables'!$B$2:$B$9,MATCH(B11969,'Lookup Tables'!$A$2:$A$9,-1)))</f>
        <v/>
      </c>
      <c r="I11969" t="str">
        <f>IF(A11969="","",IF(AND(C11969&gt;=INDEX('Lookup Tables'!$C$2:$C$9,MATCH(B11969,'Lookup Tables'!$A$2:$A$9,-1)),C11969&lt;=INDEX('Lookup Tables'!$D$2:$D$9,MATCH(B11969,'Lookup Tables'!$A$2:$A$9,-1))),"PASS","FAIL"))</f>
        <v/>
      </c>
      <c r="J11969" t="str">
        <f t="shared" ref="J11969:J12032" si="748">IF(A11969="","",IF(AND(D11969&gt;=15,D11969&lt;=22.5),"PASS","FAIL"))</f>
        <v/>
      </c>
      <c r="K11969" t="str">
        <f t="shared" ref="K11969:K12032" si="749">IF(A11969="","",IF(AND(E11969&gt;=15,E11969&lt;=22.5),"PASS","FAIL"))</f>
        <v/>
      </c>
      <c r="L11969" t="str">
        <f t="shared" ref="L11969:L12032" si="750">IF(A11969="","",IF(AND(F11969&gt;0,F11969&lt;0.2),"PASS","FAIL"))</f>
        <v/>
      </c>
      <c r="M11969" t="str">
        <f t="shared" ref="M11969:M12032" si="751">IF(A11969="","",IF(AND(IF(I11969="PASS",TRUE,FALSE),IF(J11969="PASS",TRUE,FALSE),IF(K11969="PASS",TRUE,FALSE),IF(L11969="PASS",TRUE,FALSE))=TRUE,"PASS","FAIL"))</f>
        <v/>
      </c>
    </row>
    <row r="11970" spans="8:13" x14ac:dyDescent="0.25">
      <c r="H11970" t="str">
        <f>IF(A11970="","",INDEX('Lookup Tables'!$B$2:$B$9,MATCH(B11970,'Lookup Tables'!$A$2:$A$9,-1)))</f>
        <v/>
      </c>
      <c r="I11970" t="str">
        <f>IF(A11970="","",IF(AND(C11970&gt;=INDEX('Lookup Tables'!$C$2:$C$9,MATCH(B11970,'Lookup Tables'!$A$2:$A$9,-1)),C11970&lt;=INDEX('Lookup Tables'!$D$2:$D$9,MATCH(B11970,'Lookup Tables'!$A$2:$A$9,-1))),"PASS","FAIL"))</f>
        <v/>
      </c>
      <c r="J11970" t="str">
        <f t="shared" si="748"/>
        <v/>
      </c>
      <c r="K11970" t="str">
        <f t="shared" si="749"/>
        <v/>
      </c>
      <c r="L11970" t="str">
        <f t="shared" si="750"/>
        <v/>
      </c>
      <c r="M11970" t="str">
        <f t="shared" si="751"/>
        <v/>
      </c>
    </row>
    <row r="11971" spans="8:13" x14ac:dyDescent="0.25">
      <c r="H11971" t="str">
        <f>IF(A11971="","",INDEX('Lookup Tables'!$B$2:$B$9,MATCH(B11971,'Lookup Tables'!$A$2:$A$9,-1)))</f>
        <v/>
      </c>
      <c r="I11971" t="str">
        <f>IF(A11971="","",IF(AND(C11971&gt;=INDEX('Lookup Tables'!$C$2:$C$9,MATCH(B11971,'Lookup Tables'!$A$2:$A$9,-1)),C11971&lt;=INDEX('Lookup Tables'!$D$2:$D$9,MATCH(B11971,'Lookup Tables'!$A$2:$A$9,-1))),"PASS","FAIL"))</f>
        <v/>
      </c>
      <c r="J11971" t="str">
        <f t="shared" si="748"/>
        <v/>
      </c>
      <c r="K11971" t="str">
        <f t="shared" si="749"/>
        <v/>
      </c>
      <c r="L11971" t="str">
        <f t="shared" si="750"/>
        <v/>
      </c>
      <c r="M11971" t="str">
        <f t="shared" si="751"/>
        <v/>
      </c>
    </row>
    <row r="11972" spans="8:13" x14ac:dyDescent="0.25">
      <c r="H11972" t="str">
        <f>IF(A11972="","",INDEX('Lookup Tables'!$B$2:$B$9,MATCH(B11972,'Lookup Tables'!$A$2:$A$9,-1)))</f>
        <v/>
      </c>
      <c r="I11972" t="str">
        <f>IF(A11972="","",IF(AND(C11972&gt;=INDEX('Lookup Tables'!$C$2:$C$9,MATCH(B11972,'Lookup Tables'!$A$2:$A$9,-1)),C11972&lt;=INDEX('Lookup Tables'!$D$2:$D$9,MATCH(B11972,'Lookup Tables'!$A$2:$A$9,-1))),"PASS","FAIL"))</f>
        <v/>
      </c>
      <c r="J11972" t="str">
        <f t="shared" si="748"/>
        <v/>
      </c>
      <c r="K11972" t="str">
        <f t="shared" si="749"/>
        <v/>
      </c>
      <c r="L11972" t="str">
        <f t="shared" si="750"/>
        <v/>
      </c>
      <c r="M11972" t="str">
        <f t="shared" si="751"/>
        <v/>
      </c>
    </row>
    <row r="11973" spans="8:13" x14ac:dyDescent="0.25">
      <c r="H11973" t="str">
        <f>IF(A11973="","",INDEX('Lookup Tables'!$B$2:$B$9,MATCH(B11973,'Lookup Tables'!$A$2:$A$9,-1)))</f>
        <v/>
      </c>
      <c r="I11973" t="str">
        <f>IF(A11973="","",IF(AND(C11973&gt;=INDEX('Lookup Tables'!$C$2:$C$9,MATCH(B11973,'Lookup Tables'!$A$2:$A$9,-1)),C11973&lt;=INDEX('Lookup Tables'!$D$2:$D$9,MATCH(B11973,'Lookup Tables'!$A$2:$A$9,-1))),"PASS","FAIL"))</f>
        <v/>
      </c>
      <c r="J11973" t="str">
        <f t="shared" si="748"/>
        <v/>
      </c>
      <c r="K11973" t="str">
        <f t="shared" si="749"/>
        <v/>
      </c>
      <c r="L11973" t="str">
        <f t="shared" si="750"/>
        <v/>
      </c>
      <c r="M11973" t="str">
        <f t="shared" si="751"/>
        <v/>
      </c>
    </row>
    <row r="11974" spans="8:13" x14ac:dyDescent="0.25">
      <c r="H11974" t="str">
        <f>IF(A11974="","",INDEX('Lookup Tables'!$B$2:$B$9,MATCH(B11974,'Lookup Tables'!$A$2:$A$9,-1)))</f>
        <v/>
      </c>
      <c r="I11974" t="str">
        <f>IF(A11974="","",IF(AND(C11974&gt;=INDEX('Lookup Tables'!$C$2:$C$9,MATCH(B11974,'Lookup Tables'!$A$2:$A$9,-1)),C11974&lt;=INDEX('Lookup Tables'!$D$2:$D$9,MATCH(B11974,'Lookup Tables'!$A$2:$A$9,-1))),"PASS","FAIL"))</f>
        <v/>
      </c>
      <c r="J11974" t="str">
        <f t="shared" si="748"/>
        <v/>
      </c>
      <c r="K11974" t="str">
        <f t="shared" si="749"/>
        <v/>
      </c>
      <c r="L11974" t="str">
        <f t="shared" si="750"/>
        <v/>
      </c>
      <c r="M11974" t="str">
        <f t="shared" si="751"/>
        <v/>
      </c>
    </row>
    <row r="11975" spans="8:13" x14ac:dyDescent="0.25">
      <c r="H11975" t="str">
        <f>IF(A11975="","",INDEX('Lookup Tables'!$B$2:$B$9,MATCH(B11975,'Lookup Tables'!$A$2:$A$9,-1)))</f>
        <v/>
      </c>
      <c r="I11975" t="str">
        <f>IF(A11975="","",IF(AND(C11975&gt;=INDEX('Lookup Tables'!$C$2:$C$9,MATCH(B11975,'Lookup Tables'!$A$2:$A$9,-1)),C11975&lt;=INDEX('Lookup Tables'!$D$2:$D$9,MATCH(B11975,'Lookup Tables'!$A$2:$A$9,-1))),"PASS","FAIL"))</f>
        <v/>
      </c>
      <c r="J11975" t="str">
        <f t="shared" si="748"/>
        <v/>
      </c>
      <c r="K11975" t="str">
        <f t="shared" si="749"/>
        <v/>
      </c>
      <c r="L11975" t="str">
        <f t="shared" si="750"/>
        <v/>
      </c>
      <c r="M11975" t="str">
        <f t="shared" si="751"/>
        <v/>
      </c>
    </row>
    <row r="11976" spans="8:13" x14ac:dyDescent="0.25">
      <c r="H11976" t="str">
        <f>IF(A11976="","",INDEX('Lookup Tables'!$B$2:$B$9,MATCH(B11976,'Lookup Tables'!$A$2:$A$9,-1)))</f>
        <v/>
      </c>
      <c r="I11976" t="str">
        <f>IF(A11976="","",IF(AND(C11976&gt;=INDEX('Lookup Tables'!$C$2:$C$9,MATCH(B11976,'Lookup Tables'!$A$2:$A$9,-1)),C11976&lt;=INDEX('Lookup Tables'!$D$2:$D$9,MATCH(B11976,'Lookup Tables'!$A$2:$A$9,-1))),"PASS","FAIL"))</f>
        <v/>
      </c>
      <c r="J11976" t="str">
        <f t="shared" si="748"/>
        <v/>
      </c>
      <c r="K11976" t="str">
        <f t="shared" si="749"/>
        <v/>
      </c>
      <c r="L11976" t="str">
        <f t="shared" si="750"/>
        <v/>
      </c>
      <c r="M11976" t="str">
        <f t="shared" si="751"/>
        <v/>
      </c>
    </row>
    <row r="11977" spans="8:13" x14ac:dyDescent="0.25">
      <c r="H11977" t="str">
        <f>IF(A11977="","",INDEX('Lookup Tables'!$B$2:$B$9,MATCH(B11977,'Lookup Tables'!$A$2:$A$9,-1)))</f>
        <v/>
      </c>
      <c r="I11977" t="str">
        <f>IF(A11977="","",IF(AND(C11977&gt;=INDEX('Lookup Tables'!$C$2:$C$9,MATCH(B11977,'Lookup Tables'!$A$2:$A$9,-1)),C11977&lt;=INDEX('Lookup Tables'!$D$2:$D$9,MATCH(B11977,'Lookup Tables'!$A$2:$A$9,-1))),"PASS","FAIL"))</f>
        <v/>
      </c>
      <c r="J11977" t="str">
        <f t="shared" si="748"/>
        <v/>
      </c>
      <c r="K11977" t="str">
        <f t="shared" si="749"/>
        <v/>
      </c>
      <c r="L11977" t="str">
        <f t="shared" si="750"/>
        <v/>
      </c>
      <c r="M11977" t="str">
        <f t="shared" si="751"/>
        <v/>
      </c>
    </row>
    <row r="11978" spans="8:13" x14ac:dyDescent="0.25">
      <c r="H11978" t="str">
        <f>IF(A11978="","",INDEX('Lookup Tables'!$B$2:$B$9,MATCH(B11978,'Lookup Tables'!$A$2:$A$9,-1)))</f>
        <v/>
      </c>
      <c r="I11978" t="str">
        <f>IF(A11978="","",IF(AND(C11978&gt;=INDEX('Lookup Tables'!$C$2:$C$9,MATCH(B11978,'Lookup Tables'!$A$2:$A$9,-1)),C11978&lt;=INDEX('Lookup Tables'!$D$2:$D$9,MATCH(B11978,'Lookup Tables'!$A$2:$A$9,-1))),"PASS","FAIL"))</f>
        <v/>
      </c>
      <c r="J11978" t="str">
        <f t="shared" si="748"/>
        <v/>
      </c>
      <c r="K11978" t="str">
        <f t="shared" si="749"/>
        <v/>
      </c>
      <c r="L11978" t="str">
        <f t="shared" si="750"/>
        <v/>
      </c>
      <c r="M11978" t="str">
        <f t="shared" si="751"/>
        <v/>
      </c>
    </row>
    <row r="11979" spans="8:13" x14ac:dyDescent="0.25">
      <c r="H11979" t="str">
        <f>IF(A11979="","",INDEX('Lookup Tables'!$B$2:$B$9,MATCH(B11979,'Lookup Tables'!$A$2:$A$9,-1)))</f>
        <v/>
      </c>
      <c r="I11979" t="str">
        <f>IF(A11979="","",IF(AND(C11979&gt;=INDEX('Lookup Tables'!$C$2:$C$9,MATCH(B11979,'Lookup Tables'!$A$2:$A$9,-1)),C11979&lt;=INDEX('Lookup Tables'!$D$2:$D$9,MATCH(B11979,'Lookup Tables'!$A$2:$A$9,-1))),"PASS","FAIL"))</f>
        <v/>
      </c>
      <c r="J11979" t="str">
        <f t="shared" si="748"/>
        <v/>
      </c>
      <c r="K11979" t="str">
        <f t="shared" si="749"/>
        <v/>
      </c>
      <c r="L11979" t="str">
        <f t="shared" si="750"/>
        <v/>
      </c>
      <c r="M11979" t="str">
        <f t="shared" si="751"/>
        <v/>
      </c>
    </row>
    <row r="11980" spans="8:13" x14ac:dyDescent="0.25">
      <c r="H11980" t="str">
        <f>IF(A11980="","",INDEX('Lookup Tables'!$B$2:$B$9,MATCH(B11980,'Lookup Tables'!$A$2:$A$9,-1)))</f>
        <v/>
      </c>
      <c r="I11980" t="str">
        <f>IF(A11980="","",IF(AND(C11980&gt;=INDEX('Lookup Tables'!$C$2:$C$9,MATCH(B11980,'Lookup Tables'!$A$2:$A$9,-1)),C11980&lt;=INDEX('Lookup Tables'!$D$2:$D$9,MATCH(B11980,'Lookup Tables'!$A$2:$A$9,-1))),"PASS","FAIL"))</f>
        <v/>
      </c>
      <c r="J11980" t="str">
        <f t="shared" si="748"/>
        <v/>
      </c>
      <c r="K11980" t="str">
        <f t="shared" si="749"/>
        <v/>
      </c>
      <c r="L11980" t="str">
        <f t="shared" si="750"/>
        <v/>
      </c>
      <c r="M11980" t="str">
        <f t="shared" si="751"/>
        <v/>
      </c>
    </row>
    <row r="11981" spans="8:13" x14ac:dyDescent="0.25">
      <c r="H11981" t="str">
        <f>IF(A11981="","",INDEX('Lookup Tables'!$B$2:$B$9,MATCH(B11981,'Lookup Tables'!$A$2:$A$9,-1)))</f>
        <v/>
      </c>
      <c r="I11981" t="str">
        <f>IF(A11981="","",IF(AND(C11981&gt;=INDEX('Lookup Tables'!$C$2:$C$9,MATCH(B11981,'Lookup Tables'!$A$2:$A$9,-1)),C11981&lt;=INDEX('Lookup Tables'!$D$2:$D$9,MATCH(B11981,'Lookup Tables'!$A$2:$A$9,-1))),"PASS","FAIL"))</f>
        <v/>
      </c>
      <c r="J11981" t="str">
        <f t="shared" si="748"/>
        <v/>
      </c>
      <c r="K11981" t="str">
        <f t="shared" si="749"/>
        <v/>
      </c>
      <c r="L11981" t="str">
        <f t="shared" si="750"/>
        <v/>
      </c>
      <c r="M11981" t="str">
        <f t="shared" si="751"/>
        <v/>
      </c>
    </row>
    <row r="11982" spans="8:13" x14ac:dyDescent="0.25">
      <c r="H11982" t="str">
        <f>IF(A11982="","",INDEX('Lookup Tables'!$B$2:$B$9,MATCH(B11982,'Lookup Tables'!$A$2:$A$9,-1)))</f>
        <v/>
      </c>
      <c r="I11982" t="str">
        <f>IF(A11982="","",IF(AND(C11982&gt;=INDEX('Lookup Tables'!$C$2:$C$9,MATCH(B11982,'Lookup Tables'!$A$2:$A$9,-1)),C11982&lt;=INDEX('Lookup Tables'!$D$2:$D$9,MATCH(B11982,'Lookup Tables'!$A$2:$A$9,-1))),"PASS","FAIL"))</f>
        <v/>
      </c>
      <c r="J11982" t="str">
        <f t="shared" si="748"/>
        <v/>
      </c>
      <c r="K11982" t="str">
        <f t="shared" si="749"/>
        <v/>
      </c>
      <c r="L11982" t="str">
        <f t="shared" si="750"/>
        <v/>
      </c>
      <c r="M11982" t="str">
        <f t="shared" si="751"/>
        <v/>
      </c>
    </row>
    <row r="11983" spans="8:13" x14ac:dyDescent="0.25">
      <c r="H11983" t="str">
        <f>IF(A11983="","",INDEX('Lookup Tables'!$B$2:$B$9,MATCH(B11983,'Lookup Tables'!$A$2:$A$9,-1)))</f>
        <v/>
      </c>
      <c r="I11983" t="str">
        <f>IF(A11983="","",IF(AND(C11983&gt;=INDEX('Lookup Tables'!$C$2:$C$9,MATCH(B11983,'Lookup Tables'!$A$2:$A$9,-1)),C11983&lt;=INDEX('Lookup Tables'!$D$2:$D$9,MATCH(B11983,'Lookup Tables'!$A$2:$A$9,-1))),"PASS","FAIL"))</f>
        <v/>
      </c>
      <c r="J11983" t="str">
        <f t="shared" si="748"/>
        <v/>
      </c>
      <c r="K11983" t="str">
        <f t="shared" si="749"/>
        <v/>
      </c>
      <c r="L11983" t="str">
        <f t="shared" si="750"/>
        <v/>
      </c>
      <c r="M11983" t="str">
        <f t="shared" si="751"/>
        <v/>
      </c>
    </row>
    <row r="11984" spans="8:13" x14ac:dyDescent="0.25">
      <c r="H11984" t="str">
        <f>IF(A11984="","",INDEX('Lookup Tables'!$B$2:$B$9,MATCH(B11984,'Lookup Tables'!$A$2:$A$9,-1)))</f>
        <v/>
      </c>
      <c r="I11984" t="str">
        <f>IF(A11984="","",IF(AND(C11984&gt;=INDEX('Lookup Tables'!$C$2:$C$9,MATCH(B11984,'Lookup Tables'!$A$2:$A$9,-1)),C11984&lt;=INDEX('Lookup Tables'!$D$2:$D$9,MATCH(B11984,'Lookup Tables'!$A$2:$A$9,-1))),"PASS","FAIL"))</f>
        <v/>
      </c>
      <c r="J11984" t="str">
        <f t="shared" si="748"/>
        <v/>
      </c>
      <c r="K11984" t="str">
        <f t="shared" si="749"/>
        <v/>
      </c>
      <c r="L11984" t="str">
        <f t="shared" si="750"/>
        <v/>
      </c>
      <c r="M11984" t="str">
        <f t="shared" si="751"/>
        <v/>
      </c>
    </row>
    <row r="11985" spans="8:13" x14ac:dyDescent="0.25">
      <c r="H11985" t="str">
        <f>IF(A11985="","",INDEX('Lookup Tables'!$B$2:$B$9,MATCH(B11985,'Lookup Tables'!$A$2:$A$9,-1)))</f>
        <v/>
      </c>
      <c r="I11985" t="str">
        <f>IF(A11985="","",IF(AND(C11985&gt;=INDEX('Lookup Tables'!$C$2:$C$9,MATCH(B11985,'Lookup Tables'!$A$2:$A$9,-1)),C11985&lt;=INDEX('Lookup Tables'!$D$2:$D$9,MATCH(B11985,'Lookup Tables'!$A$2:$A$9,-1))),"PASS","FAIL"))</f>
        <v/>
      </c>
      <c r="J11985" t="str">
        <f t="shared" si="748"/>
        <v/>
      </c>
      <c r="K11985" t="str">
        <f t="shared" si="749"/>
        <v/>
      </c>
      <c r="L11985" t="str">
        <f t="shared" si="750"/>
        <v/>
      </c>
      <c r="M11985" t="str">
        <f t="shared" si="751"/>
        <v/>
      </c>
    </row>
    <row r="11986" spans="8:13" x14ac:dyDescent="0.25">
      <c r="H11986" t="str">
        <f>IF(A11986="","",INDEX('Lookup Tables'!$B$2:$B$9,MATCH(B11986,'Lookup Tables'!$A$2:$A$9,-1)))</f>
        <v/>
      </c>
      <c r="I11986" t="str">
        <f>IF(A11986="","",IF(AND(C11986&gt;=INDEX('Lookup Tables'!$C$2:$C$9,MATCH(B11986,'Lookup Tables'!$A$2:$A$9,-1)),C11986&lt;=INDEX('Lookup Tables'!$D$2:$D$9,MATCH(B11986,'Lookup Tables'!$A$2:$A$9,-1))),"PASS","FAIL"))</f>
        <v/>
      </c>
      <c r="J11986" t="str">
        <f t="shared" si="748"/>
        <v/>
      </c>
      <c r="K11986" t="str">
        <f t="shared" si="749"/>
        <v/>
      </c>
      <c r="L11986" t="str">
        <f t="shared" si="750"/>
        <v/>
      </c>
      <c r="M11986" t="str">
        <f t="shared" si="751"/>
        <v/>
      </c>
    </row>
    <row r="11987" spans="8:13" x14ac:dyDescent="0.25">
      <c r="H11987" t="str">
        <f>IF(A11987="","",INDEX('Lookup Tables'!$B$2:$B$9,MATCH(B11987,'Lookup Tables'!$A$2:$A$9,-1)))</f>
        <v/>
      </c>
      <c r="I11987" t="str">
        <f>IF(A11987="","",IF(AND(C11987&gt;=INDEX('Lookup Tables'!$C$2:$C$9,MATCH(B11987,'Lookup Tables'!$A$2:$A$9,-1)),C11987&lt;=INDEX('Lookup Tables'!$D$2:$D$9,MATCH(B11987,'Lookup Tables'!$A$2:$A$9,-1))),"PASS","FAIL"))</f>
        <v/>
      </c>
      <c r="J11987" t="str">
        <f t="shared" si="748"/>
        <v/>
      </c>
      <c r="K11987" t="str">
        <f t="shared" si="749"/>
        <v/>
      </c>
      <c r="L11987" t="str">
        <f t="shared" si="750"/>
        <v/>
      </c>
      <c r="M11987" t="str">
        <f t="shared" si="751"/>
        <v/>
      </c>
    </row>
    <row r="11988" spans="8:13" x14ac:dyDescent="0.25">
      <c r="H11988" t="str">
        <f>IF(A11988="","",INDEX('Lookup Tables'!$B$2:$B$9,MATCH(B11988,'Lookup Tables'!$A$2:$A$9,-1)))</f>
        <v/>
      </c>
      <c r="I11988" t="str">
        <f>IF(A11988="","",IF(AND(C11988&gt;=INDEX('Lookup Tables'!$C$2:$C$9,MATCH(B11988,'Lookup Tables'!$A$2:$A$9,-1)),C11988&lt;=INDEX('Lookup Tables'!$D$2:$D$9,MATCH(B11988,'Lookup Tables'!$A$2:$A$9,-1))),"PASS","FAIL"))</f>
        <v/>
      </c>
      <c r="J11988" t="str">
        <f t="shared" si="748"/>
        <v/>
      </c>
      <c r="K11988" t="str">
        <f t="shared" si="749"/>
        <v/>
      </c>
      <c r="L11988" t="str">
        <f t="shared" si="750"/>
        <v/>
      </c>
      <c r="M11988" t="str">
        <f t="shared" si="751"/>
        <v/>
      </c>
    </row>
    <row r="11989" spans="8:13" x14ac:dyDescent="0.25">
      <c r="H11989" t="str">
        <f>IF(A11989="","",INDEX('Lookup Tables'!$B$2:$B$9,MATCH(B11989,'Lookup Tables'!$A$2:$A$9,-1)))</f>
        <v/>
      </c>
      <c r="I11989" t="str">
        <f>IF(A11989="","",IF(AND(C11989&gt;=INDEX('Lookup Tables'!$C$2:$C$9,MATCH(B11989,'Lookup Tables'!$A$2:$A$9,-1)),C11989&lt;=INDEX('Lookup Tables'!$D$2:$D$9,MATCH(B11989,'Lookup Tables'!$A$2:$A$9,-1))),"PASS","FAIL"))</f>
        <v/>
      </c>
      <c r="J11989" t="str">
        <f t="shared" si="748"/>
        <v/>
      </c>
      <c r="K11989" t="str">
        <f t="shared" si="749"/>
        <v/>
      </c>
      <c r="L11989" t="str">
        <f t="shared" si="750"/>
        <v/>
      </c>
      <c r="M11989" t="str">
        <f t="shared" si="751"/>
        <v/>
      </c>
    </row>
    <row r="11990" spans="8:13" x14ac:dyDescent="0.25">
      <c r="H11990" t="str">
        <f>IF(A11990="","",INDEX('Lookup Tables'!$B$2:$B$9,MATCH(B11990,'Lookup Tables'!$A$2:$A$9,-1)))</f>
        <v/>
      </c>
      <c r="I11990" t="str">
        <f>IF(A11990="","",IF(AND(C11990&gt;=INDEX('Lookup Tables'!$C$2:$C$9,MATCH(B11990,'Lookup Tables'!$A$2:$A$9,-1)),C11990&lt;=INDEX('Lookup Tables'!$D$2:$D$9,MATCH(B11990,'Lookup Tables'!$A$2:$A$9,-1))),"PASS","FAIL"))</f>
        <v/>
      </c>
      <c r="J11990" t="str">
        <f t="shared" si="748"/>
        <v/>
      </c>
      <c r="K11990" t="str">
        <f t="shared" si="749"/>
        <v/>
      </c>
      <c r="L11990" t="str">
        <f t="shared" si="750"/>
        <v/>
      </c>
      <c r="M11990" t="str">
        <f t="shared" si="751"/>
        <v/>
      </c>
    </row>
    <row r="11991" spans="8:13" x14ac:dyDescent="0.25">
      <c r="H11991" t="str">
        <f>IF(A11991="","",INDEX('Lookup Tables'!$B$2:$B$9,MATCH(B11991,'Lookup Tables'!$A$2:$A$9,-1)))</f>
        <v/>
      </c>
      <c r="I11991" t="str">
        <f>IF(A11991="","",IF(AND(C11991&gt;=INDEX('Lookup Tables'!$C$2:$C$9,MATCH(B11991,'Lookup Tables'!$A$2:$A$9,-1)),C11991&lt;=INDEX('Lookup Tables'!$D$2:$D$9,MATCH(B11991,'Lookup Tables'!$A$2:$A$9,-1))),"PASS","FAIL"))</f>
        <v/>
      </c>
      <c r="J11991" t="str">
        <f t="shared" si="748"/>
        <v/>
      </c>
      <c r="K11991" t="str">
        <f t="shared" si="749"/>
        <v/>
      </c>
      <c r="L11991" t="str">
        <f t="shared" si="750"/>
        <v/>
      </c>
      <c r="M11991" t="str">
        <f t="shared" si="751"/>
        <v/>
      </c>
    </row>
    <row r="11992" spans="8:13" x14ac:dyDescent="0.25">
      <c r="H11992" t="str">
        <f>IF(A11992="","",INDEX('Lookup Tables'!$B$2:$B$9,MATCH(B11992,'Lookup Tables'!$A$2:$A$9,-1)))</f>
        <v/>
      </c>
      <c r="I11992" t="str">
        <f>IF(A11992="","",IF(AND(C11992&gt;=INDEX('Lookup Tables'!$C$2:$C$9,MATCH(B11992,'Lookup Tables'!$A$2:$A$9,-1)),C11992&lt;=INDEX('Lookup Tables'!$D$2:$D$9,MATCH(B11992,'Lookup Tables'!$A$2:$A$9,-1))),"PASS","FAIL"))</f>
        <v/>
      </c>
      <c r="J11992" t="str">
        <f t="shared" si="748"/>
        <v/>
      </c>
      <c r="K11992" t="str">
        <f t="shared" si="749"/>
        <v/>
      </c>
      <c r="L11992" t="str">
        <f t="shared" si="750"/>
        <v/>
      </c>
      <c r="M11992" t="str">
        <f t="shared" si="751"/>
        <v/>
      </c>
    </row>
    <row r="11993" spans="8:13" x14ac:dyDescent="0.25">
      <c r="H11993" t="str">
        <f>IF(A11993="","",INDEX('Lookup Tables'!$B$2:$B$9,MATCH(B11993,'Lookup Tables'!$A$2:$A$9,-1)))</f>
        <v/>
      </c>
      <c r="I11993" t="str">
        <f>IF(A11993="","",IF(AND(C11993&gt;=INDEX('Lookup Tables'!$C$2:$C$9,MATCH(B11993,'Lookup Tables'!$A$2:$A$9,-1)),C11993&lt;=INDEX('Lookup Tables'!$D$2:$D$9,MATCH(B11993,'Lookup Tables'!$A$2:$A$9,-1))),"PASS","FAIL"))</f>
        <v/>
      </c>
      <c r="J11993" t="str">
        <f t="shared" si="748"/>
        <v/>
      </c>
      <c r="K11993" t="str">
        <f t="shared" si="749"/>
        <v/>
      </c>
      <c r="L11993" t="str">
        <f t="shared" si="750"/>
        <v/>
      </c>
      <c r="M11993" t="str">
        <f t="shared" si="751"/>
        <v/>
      </c>
    </row>
    <row r="11994" spans="8:13" x14ac:dyDescent="0.25">
      <c r="H11994" t="str">
        <f>IF(A11994="","",INDEX('Lookup Tables'!$B$2:$B$9,MATCH(B11994,'Lookup Tables'!$A$2:$A$9,-1)))</f>
        <v/>
      </c>
      <c r="I11994" t="str">
        <f>IF(A11994="","",IF(AND(C11994&gt;=INDEX('Lookup Tables'!$C$2:$C$9,MATCH(B11994,'Lookup Tables'!$A$2:$A$9,-1)),C11994&lt;=INDEX('Lookup Tables'!$D$2:$D$9,MATCH(B11994,'Lookup Tables'!$A$2:$A$9,-1))),"PASS","FAIL"))</f>
        <v/>
      </c>
      <c r="J11994" t="str">
        <f t="shared" si="748"/>
        <v/>
      </c>
      <c r="K11994" t="str">
        <f t="shared" si="749"/>
        <v/>
      </c>
      <c r="L11994" t="str">
        <f t="shared" si="750"/>
        <v/>
      </c>
      <c r="M11994" t="str">
        <f t="shared" si="751"/>
        <v/>
      </c>
    </row>
    <row r="11995" spans="8:13" x14ac:dyDescent="0.25">
      <c r="H11995" t="str">
        <f>IF(A11995="","",INDEX('Lookup Tables'!$B$2:$B$9,MATCH(B11995,'Lookup Tables'!$A$2:$A$9,-1)))</f>
        <v/>
      </c>
      <c r="I11995" t="str">
        <f>IF(A11995="","",IF(AND(C11995&gt;=INDEX('Lookup Tables'!$C$2:$C$9,MATCH(B11995,'Lookup Tables'!$A$2:$A$9,-1)),C11995&lt;=INDEX('Lookup Tables'!$D$2:$D$9,MATCH(B11995,'Lookup Tables'!$A$2:$A$9,-1))),"PASS","FAIL"))</f>
        <v/>
      </c>
      <c r="J11995" t="str">
        <f t="shared" si="748"/>
        <v/>
      </c>
      <c r="K11995" t="str">
        <f t="shared" si="749"/>
        <v/>
      </c>
      <c r="L11995" t="str">
        <f t="shared" si="750"/>
        <v/>
      </c>
      <c r="M11995" t="str">
        <f t="shared" si="751"/>
        <v/>
      </c>
    </row>
    <row r="11996" spans="8:13" x14ac:dyDescent="0.25">
      <c r="H11996" t="str">
        <f>IF(A11996="","",INDEX('Lookup Tables'!$B$2:$B$9,MATCH(B11996,'Lookup Tables'!$A$2:$A$9,-1)))</f>
        <v/>
      </c>
      <c r="I11996" t="str">
        <f>IF(A11996="","",IF(AND(C11996&gt;=INDEX('Lookup Tables'!$C$2:$C$9,MATCH(B11996,'Lookup Tables'!$A$2:$A$9,-1)),C11996&lt;=INDEX('Lookup Tables'!$D$2:$D$9,MATCH(B11996,'Lookup Tables'!$A$2:$A$9,-1))),"PASS","FAIL"))</f>
        <v/>
      </c>
      <c r="J11996" t="str">
        <f t="shared" si="748"/>
        <v/>
      </c>
      <c r="K11996" t="str">
        <f t="shared" si="749"/>
        <v/>
      </c>
      <c r="L11996" t="str">
        <f t="shared" si="750"/>
        <v/>
      </c>
      <c r="M11996" t="str">
        <f t="shared" si="751"/>
        <v/>
      </c>
    </row>
    <row r="11997" spans="8:13" x14ac:dyDescent="0.25">
      <c r="H11997" t="str">
        <f>IF(A11997="","",INDEX('Lookup Tables'!$B$2:$B$9,MATCH(B11997,'Lookup Tables'!$A$2:$A$9,-1)))</f>
        <v/>
      </c>
      <c r="I11997" t="str">
        <f>IF(A11997="","",IF(AND(C11997&gt;=INDEX('Lookup Tables'!$C$2:$C$9,MATCH(B11997,'Lookup Tables'!$A$2:$A$9,-1)),C11997&lt;=INDEX('Lookup Tables'!$D$2:$D$9,MATCH(B11997,'Lookup Tables'!$A$2:$A$9,-1))),"PASS","FAIL"))</f>
        <v/>
      </c>
      <c r="J11997" t="str">
        <f t="shared" si="748"/>
        <v/>
      </c>
      <c r="K11997" t="str">
        <f t="shared" si="749"/>
        <v/>
      </c>
      <c r="L11997" t="str">
        <f t="shared" si="750"/>
        <v/>
      </c>
      <c r="M11997" t="str">
        <f t="shared" si="751"/>
        <v/>
      </c>
    </row>
    <row r="11998" spans="8:13" x14ac:dyDescent="0.25">
      <c r="H11998" t="str">
        <f>IF(A11998="","",INDEX('Lookup Tables'!$B$2:$B$9,MATCH(B11998,'Lookup Tables'!$A$2:$A$9,-1)))</f>
        <v/>
      </c>
      <c r="I11998" t="str">
        <f>IF(A11998="","",IF(AND(C11998&gt;=INDEX('Lookup Tables'!$C$2:$C$9,MATCH(B11998,'Lookup Tables'!$A$2:$A$9,-1)),C11998&lt;=INDEX('Lookup Tables'!$D$2:$D$9,MATCH(B11998,'Lookup Tables'!$A$2:$A$9,-1))),"PASS","FAIL"))</f>
        <v/>
      </c>
      <c r="J11998" t="str">
        <f t="shared" si="748"/>
        <v/>
      </c>
      <c r="K11998" t="str">
        <f t="shared" si="749"/>
        <v/>
      </c>
      <c r="L11998" t="str">
        <f t="shared" si="750"/>
        <v/>
      </c>
      <c r="M11998" t="str">
        <f t="shared" si="751"/>
        <v/>
      </c>
    </row>
    <row r="11999" spans="8:13" x14ac:dyDescent="0.25">
      <c r="H11999" t="str">
        <f>IF(A11999="","",INDEX('Lookup Tables'!$B$2:$B$9,MATCH(B11999,'Lookup Tables'!$A$2:$A$9,-1)))</f>
        <v/>
      </c>
      <c r="I11999" t="str">
        <f>IF(A11999="","",IF(AND(C11999&gt;=INDEX('Lookup Tables'!$C$2:$C$9,MATCH(B11999,'Lookup Tables'!$A$2:$A$9,-1)),C11999&lt;=INDEX('Lookup Tables'!$D$2:$D$9,MATCH(B11999,'Lookup Tables'!$A$2:$A$9,-1))),"PASS","FAIL"))</f>
        <v/>
      </c>
      <c r="J11999" t="str">
        <f t="shared" si="748"/>
        <v/>
      </c>
      <c r="K11999" t="str">
        <f t="shared" si="749"/>
        <v/>
      </c>
      <c r="L11999" t="str">
        <f t="shared" si="750"/>
        <v/>
      </c>
      <c r="M11999" t="str">
        <f t="shared" si="751"/>
        <v/>
      </c>
    </row>
    <row r="12000" spans="8:13" x14ac:dyDescent="0.25">
      <c r="H12000" t="str">
        <f>IF(A12000="","",INDEX('Lookup Tables'!$B$2:$B$9,MATCH(B12000,'Lookup Tables'!$A$2:$A$9,-1)))</f>
        <v/>
      </c>
      <c r="I12000" t="str">
        <f>IF(A12000="","",IF(AND(C12000&gt;=INDEX('Lookup Tables'!$C$2:$C$9,MATCH(B12000,'Lookup Tables'!$A$2:$A$9,-1)),C12000&lt;=INDEX('Lookup Tables'!$D$2:$D$9,MATCH(B12000,'Lookup Tables'!$A$2:$A$9,-1))),"PASS","FAIL"))</f>
        <v/>
      </c>
      <c r="J12000" t="str">
        <f t="shared" si="748"/>
        <v/>
      </c>
      <c r="K12000" t="str">
        <f t="shared" si="749"/>
        <v/>
      </c>
      <c r="L12000" t="str">
        <f t="shared" si="750"/>
        <v/>
      </c>
      <c r="M12000" t="str">
        <f t="shared" si="751"/>
        <v/>
      </c>
    </row>
    <row r="12001" spans="8:13" x14ac:dyDescent="0.25">
      <c r="H12001" t="str">
        <f>IF(A12001="","",INDEX('Lookup Tables'!$B$2:$B$9,MATCH(B12001,'Lookup Tables'!$A$2:$A$9,-1)))</f>
        <v/>
      </c>
      <c r="I12001" t="str">
        <f>IF(A12001="","",IF(AND(C12001&gt;=INDEX('Lookup Tables'!$C$2:$C$9,MATCH(B12001,'Lookup Tables'!$A$2:$A$9,-1)),C12001&lt;=INDEX('Lookup Tables'!$D$2:$D$9,MATCH(B12001,'Lookup Tables'!$A$2:$A$9,-1))),"PASS","FAIL"))</f>
        <v/>
      </c>
      <c r="J12001" t="str">
        <f t="shared" si="748"/>
        <v/>
      </c>
      <c r="K12001" t="str">
        <f t="shared" si="749"/>
        <v/>
      </c>
      <c r="L12001" t="str">
        <f t="shared" si="750"/>
        <v/>
      </c>
      <c r="M12001" t="str">
        <f t="shared" si="751"/>
        <v/>
      </c>
    </row>
    <row r="12002" spans="8:13" x14ac:dyDescent="0.25">
      <c r="H12002" t="str">
        <f>IF(A12002="","",INDEX('Lookup Tables'!$B$2:$B$9,MATCH(B12002,'Lookup Tables'!$A$2:$A$9,-1)))</f>
        <v/>
      </c>
      <c r="I12002" t="str">
        <f>IF(A12002="","",IF(AND(C12002&gt;=INDEX('Lookup Tables'!$C$2:$C$9,MATCH(B12002,'Lookup Tables'!$A$2:$A$9,-1)),C12002&lt;=INDEX('Lookup Tables'!$D$2:$D$9,MATCH(B12002,'Lookup Tables'!$A$2:$A$9,-1))),"PASS","FAIL"))</f>
        <v/>
      </c>
      <c r="J12002" t="str">
        <f t="shared" si="748"/>
        <v/>
      </c>
      <c r="K12002" t="str">
        <f t="shared" si="749"/>
        <v/>
      </c>
      <c r="L12002" t="str">
        <f t="shared" si="750"/>
        <v/>
      </c>
      <c r="M12002" t="str">
        <f t="shared" si="751"/>
        <v/>
      </c>
    </row>
    <row r="12003" spans="8:13" x14ac:dyDescent="0.25">
      <c r="H12003" t="str">
        <f>IF(A12003="","",INDEX('Lookup Tables'!$B$2:$B$9,MATCH(B12003,'Lookup Tables'!$A$2:$A$9,-1)))</f>
        <v/>
      </c>
      <c r="I12003" t="str">
        <f>IF(A12003="","",IF(AND(C12003&gt;=INDEX('Lookup Tables'!$C$2:$C$9,MATCH(B12003,'Lookup Tables'!$A$2:$A$9,-1)),C12003&lt;=INDEX('Lookup Tables'!$D$2:$D$9,MATCH(B12003,'Lookup Tables'!$A$2:$A$9,-1))),"PASS","FAIL"))</f>
        <v/>
      </c>
      <c r="J12003" t="str">
        <f t="shared" si="748"/>
        <v/>
      </c>
      <c r="K12003" t="str">
        <f t="shared" si="749"/>
        <v/>
      </c>
      <c r="L12003" t="str">
        <f t="shared" si="750"/>
        <v/>
      </c>
      <c r="M12003" t="str">
        <f t="shared" si="751"/>
        <v/>
      </c>
    </row>
    <row r="12004" spans="8:13" x14ac:dyDescent="0.25">
      <c r="H12004" t="str">
        <f>IF(A12004="","",INDEX('Lookup Tables'!$B$2:$B$9,MATCH(B12004,'Lookup Tables'!$A$2:$A$9,-1)))</f>
        <v/>
      </c>
      <c r="I12004" t="str">
        <f>IF(A12004="","",IF(AND(C12004&gt;=INDEX('Lookup Tables'!$C$2:$C$9,MATCH(B12004,'Lookup Tables'!$A$2:$A$9,-1)),C12004&lt;=INDEX('Lookup Tables'!$D$2:$D$9,MATCH(B12004,'Lookup Tables'!$A$2:$A$9,-1))),"PASS","FAIL"))</f>
        <v/>
      </c>
      <c r="J12004" t="str">
        <f t="shared" si="748"/>
        <v/>
      </c>
      <c r="K12004" t="str">
        <f t="shared" si="749"/>
        <v/>
      </c>
      <c r="L12004" t="str">
        <f t="shared" si="750"/>
        <v/>
      </c>
      <c r="M12004" t="str">
        <f t="shared" si="751"/>
        <v/>
      </c>
    </row>
    <row r="12005" spans="8:13" x14ac:dyDescent="0.25">
      <c r="H12005" t="str">
        <f>IF(A12005="","",INDEX('Lookup Tables'!$B$2:$B$9,MATCH(B12005,'Lookup Tables'!$A$2:$A$9,-1)))</f>
        <v/>
      </c>
      <c r="I12005" t="str">
        <f>IF(A12005="","",IF(AND(C12005&gt;=INDEX('Lookup Tables'!$C$2:$C$9,MATCH(B12005,'Lookup Tables'!$A$2:$A$9,-1)),C12005&lt;=INDEX('Lookup Tables'!$D$2:$D$9,MATCH(B12005,'Lookup Tables'!$A$2:$A$9,-1))),"PASS","FAIL"))</f>
        <v/>
      </c>
      <c r="J12005" t="str">
        <f t="shared" si="748"/>
        <v/>
      </c>
      <c r="K12005" t="str">
        <f t="shared" si="749"/>
        <v/>
      </c>
      <c r="L12005" t="str">
        <f t="shared" si="750"/>
        <v/>
      </c>
      <c r="M12005" t="str">
        <f t="shared" si="751"/>
        <v/>
      </c>
    </row>
    <row r="12006" spans="8:13" x14ac:dyDescent="0.25">
      <c r="H12006" t="str">
        <f>IF(A12006="","",INDEX('Lookup Tables'!$B$2:$B$9,MATCH(B12006,'Lookup Tables'!$A$2:$A$9,-1)))</f>
        <v/>
      </c>
      <c r="I12006" t="str">
        <f>IF(A12006="","",IF(AND(C12006&gt;=INDEX('Lookup Tables'!$C$2:$C$9,MATCH(B12006,'Lookup Tables'!$A$2:$A$9,-1)),C12006&lt;=INDEX('Lookup Tables'!$D$2:$D$9,MATCH(B12006,'Lookup Tables'!$A$2:$A$9,-1))),"PASS","FAIL"))</f>
        <v/>
      </c>
      <c r="J12006" t="str">
        <f t="shared" si="748"/>
        <v/>
      </c>
      <c r="K12006" t="str">
        <f t="shared" si="749"/>
        <v/>
      </c>
      <c r="L12006" t="str">
        <f t="shared" si="750"/>
        <v/>
      </c>
      <c r="M12006" t="str">
        <f t="shared" si="751"/>
        <v/>
      </c>
    </row>
    <row r="12007" spans="8:13" x14ac:dyDescent="0.25">
      <c r="H12007" t="str">
        <f>IF(A12007="","",INDEX('Lookup Tables'!$B$2:$B$9,MATCH(B12007,'Lookup Tables'!$A$2:$A$9,-1)))</f>
        <v/>
      </c>
      <c r="I12007" t="str">
        <f>IF(A12007="","",IF(AND(C12007&gt;=INDEX('Lookup Tables'!$C$2:$C$9,MATCH(B12007,'Lookup Tables'!$A$2:$A$9,-1)),C12007&lt;=INDEX('Lookup Tables'!$D$2:$D$9,MATCH(B12007,'Lookup Tables'!$A$2:$A$9,-1))),"PASS","FAIL"))</f>
        <v/>
      </c>
      <c r="J12007" t="str">
        <f t="shared" si="748"/>
        <v/>
      </c>
      <c r="K12007" t="str">
        <f t="shared" si="749"/>
        <v/>
      </c>
      <c r="L12007" t="str">
        <f t="shared" si="750"/>
        <v/>
      </c>
      <c r="M12007" t="str">
        <f t="shared" si="751"/>
        <v/>
      </c>
    </row>
    <row r="12008" spans="8:13" x14ac:dyDescent="0.25">
      <c r="H12008" t="str">
        <f>IF(A12008="","",INDEX('Lookup Tables'!$B$2:$B$9,MATCH(B12008,'Lookup Tables'!$A$2:$A$9,-1)))</f>
        <v/>
      </c>
      <c r="I12008" t="str">
        <f>IF(A12008="","",IF(AND(C12008&gt;=INDEX('Lookup Tables'!$C$2:$C$9,MATCH(B12008,'Lookup Tables'!$A$2:$A$9,-1)),C12008&lt;=INDEX('Lookup Tables'!$D$2:$D$9,MATCH(B12008,'Lookup Tables'!$A$2:$A$9,-1))),"PASS","FAIL"))</f>
        <v/>
      </c>
      <c r="J12008" t="str">
        <f t="shared" si="748"/>
        <v/>
      </c>
      <c r="K12008" t="str">
        <f t="shared" si="749"/>
        <v/>
      </c>
      <c r="L12008" t="str">
        <f t="shared" si="750"/>
        <v/>
      </c>
      <c r="M12008" t="str">
        <f t="shared" si="751"/>
        <v/>
      </c>
    </row>
    <row r="12009" spans="8:13" x14ac:dyDescent="0.25">
      <c r="H12009" t="str">
        <f>IF(A12009="","",INDEX('Lookup Tables'!$B$2:$B$9,MATCH(B12009,'Lookup Tables'!$A$2:$A$9,-1)))</f>
        <v/>
      </c>
      <c r="I12009" t="str">
        <f>IF(A12009="","",IF(AND(C12009&gt;=INDEX('Lookup Tables'!$C$2:$C$9,MATCH(B12009,'Lookup Tables'!$A$2:$A$9,-1)),C12009&lt;=INDEX('Lookup Tables'!$D$2:$D$9,MATCH(B12009,'Lookup Tables'!$A$2:$A$9,-1))),"PASS","FAIL"))</f>
        <v/>
      </c>
      <c r="J12009" t="str">
        <f t="shared" si="748"/>
        <v/>
      </c>
      <c r="K12009" t="str">
        <f t="shared" si="749"/>
        <v/>
      </c>
      <c r="L12009" t="str">
        <f t="shared" si="750"/>
        <v/>
      </c>
      <c r="M12009" t="str">
        <f t="shared" si="751"/>
        <v/>
      </c>
    </row>
    <row r="12010" spans="8:13" x14ac:dyDescent="0.25">
      <c r="H12010" t="str">
        <f>IF(A12010="","",INDEX('Lookup Tables'!$B$2:$B$9,MATCH(B12010,'Lookup Tables'!$A$2:$A$9,-1)))</f>
        <v/>
      </c>
      <c r="I12010" t="str">
        <f>IF(A12010="","",IF(AND(C12010&gt;=INDEX('Lookup Tables'!$C$2:$C$9,MATCH(B12010,'Lookup Tables'!$A$2:$A$9,-1)),C12010&lt;=INDEX('Lookup Tables'!$D$2:$D$9,MATCH(B12010,'Lookup Tables'!$A$2:$A$9,-1))),"PASS","FAIL"))</f>
        <v/>
      </c>
      <c r="J12010" t="str">
        <f t="shared" si="748"/>
        <v/>
      </c>
      <c r="K12010" t="str">
        <f t="shared" si="749"/>
        <v/>
      </c>
      <c r="L12010" t="str">
        <f t="shared" si="750"/>
        <v/>
      </c>
      <c r="M12010" t="str">
        <f t="shared" si="751"/>
        <v/>
      </c>
    </row>
    <row r="12011" spans="8:13" x14ac:dyDescent="0.25">
      <c r="H12011" t="str">
        <f>IF(A12011="","",INDEX('Lookup Tables'!$B$2:$B$9,MATCH(B12011,'Lookup Tables'!$A$2:$A$9,-1)))</f>
        <v/>
      </c>
      <c r="I12011" t="str">
        <f>IF(A12011="","",IF(AND(C12011&gt;=INDEX('Lookup Tables'!$C$2:$C$9,MATCH(B12011,'Lookup Tables'!$A$2:$A$9,-1)),C12011&lt;=INDEX('Lookup Tables'!$D$2:$D$9,MATCH(B12011,'Lookup Tables'!$A$2:$A$9,-1))),"PASS","FAIL"))</f>
        <v/>
      </c>
      <c r="J12011" t="str">
        <f t="shared" si="748"/>
        <v/>
      </c>
      <c r="K12011" t="str">
        <f t="shared" si="749"/>
        <v/>
      </c>
      <c r="L12011" t="str">
        <f t="shared" si="750"/>
        <v/>
      </c>
      <c r="M12011" t="str">
        <f t="shared" si="751"/>
        <v/>
      </c>
    </row>
    <row r="12012" spans="8:13" x14ac:dyDescent="0.25">
      <c r="H12012" t="str">
        <f>IF(A12012="","",INDEX('Lookup Tables'!$B$2:$B$9,MATCH(B12012,'Lookup Tables'!$A$2:$A$9,-1)))</f>
        <v/>
      </c>
      <c r="I12012" t="str">
        <f>IF(A12012="","",IF(AND(C12012&gt;=INDEX('Lookup Tables'!$C$2:$C$9,MATCH(B12012,'Lookup Tables'!$A$2:$A$9,-1)),C12012&lt;=INDEX('Lookup Tables'!$D$2:$D$9,MATCH(B12012,'Lookup Tables'!$A$2:$A$9,-1))),"PASS","FAIL"))</f>
        <v/>
      </c>
      <c r="J12012" t="str">
        <f t="shared" si="748"/>
        <v/>
      </c>
      <c r="K12012" t="str">
        <f t="shared" si="749"/>
        <v/>
      </c>
      <c r="L12012" t="str">
        <f t="shared" si="750"/>
        <v/>
      </c>
      <c r="M12012" t="str">
        <f t="shared" si="751"/>
        <v/>
      </c>
    </row>
    <row r="12013" spans="8:13" x14ac:dyDescent="0.25">
      <c r="H12013" t="str">
        <f>IF(A12013="","",INDEX('Lookup Tables'!$B$2:$B$9,MATCH(B12013,'Lookup Tables'!$A$2:$A$9,-1)))</f>
        <v/>
      </c>
      <c r="I12013" t="str">
        <f>IF(A12013="","",IF(AND(C12013&gt;=INDEX('Lookup Tables'!$C$2:$C$9,MATCH(B12013,'Lookup Tables'!$A$2:$A$9,-1)),C12013&lt;=INDEX('Lookup Tables'!$D$2:$D$9,MATCH(B12013,'Lookup Tables'!$A$2:$A$9,-1))),"PASS","FAIL"))</f>
        <v/>
      </c>
      <c r="J12013" t="str">
        <f t="shared" si="748"/>
        <v/>
      </c>
      <c r="K12013" t="str">
        <f t="shared" si="749"/>
        <v/>
      </c>
      <c r="L12013" t="str">
        <f t="shared" si="750"/>
        <v/>
      </c>
      <c r="M12013" t="str">
        <f t="shared" si="751"/>
        <v/>
      </c>
    </row>
    <row r="12014" spans="8:13" x14ac:dyDescent="0.25">
      <c r="H12014" t="str">
        <f>IF(A12014="","",INDEX('Lookup Tables'!$B$2:$B$9,MATCH(B12014,'Lookup Tables'!$A$2:$A$9,-1)))</f>
        <v/>
      </c>
      <c r="I12014" t="str">
        <f>IF(A12014="","",IF(AND(C12014&gt;=INDEX('Lookup Tables'!$C$2:$C$9,MATCH(B12014,'Lookup Tables'!$A$2:$A$9,-1)),C12014&lt;=INDEX('Lookup Tables'!$D$2:$D$9,MATCH(B12014,'Lookup Tables'!$A$2:$A$9,-1))),"PASS","FAIL"))</f>
        <v/>
      </c>
      <c r="J12014" t="str">
        <f t="shared" si="748"/>
        <v/>
      </c>
      <c r="K12014" t="str">
        <f t="shared" si="749"/>
        <v/>
      </c>
      <c r="L12014" t="str">
        <f t="shared" si="750"/>
        <v/>
      </c>
      <c r="M12014" t="str">
        <f t="shared" si="751"/>
        <v/>
      </c>
    </row>
    <row r="12015" spans="8:13" x14ac:dyDescent="0.25">
      <c r="H12015" t="str">
        <f>IF(A12015="","",INDEX('Lookup Tables'!$B$2:$B$9,MATCH(B12015,'Lookup Tables'!$A$2:$A$9,-1)))</f>
        <v/>
      </c>
      <c r="I12015" t="str">
        <f>IF(A12015="","",IF(AND(C12015&gt;=INDEX('Lookup Tables'!$C$2:$C$9,MATCH(B12015,'Lookup Tables'!$A$2:$A$9,-1)),C12015&lt;=INDEX('Lookup Tables'!$D$2:$D$9,MATCH(B12015,'Lookup Tables'!$A$2:$A$9,-1))),"PASS","FAIL"))</f>
        <v/>
      </c>
      <c r="J12015" t="str">
        <f t="shared" si="748"/>
        <v/>
      </c>
      <c r="K12015" t="str">
        <f t="shared" si="749"/>
        <v/>
      </c>
      <c r="L12015" t="str">
        <f t="shared" si="750"/>
        <v/>
      </c>
      <c r="M12015" t="str">
        <f t="shared" si="751"/>
        <v/>
      </c>
    </row>
    <row r="12016" spans="8:13" x14ac:dyDescent="0.25">
      <c r="H12016" t="str">
        <f>IF(A12016="","",INDEX('Lookup Tables'!$B$2:$B$9,MATCH(B12016,'Lookup Tables'!$A$2:$A$9,-1)))</f>
        <v/>
      </c>
      <c r="I12016" t="str">
        <f>IF(A12016="","",IF(AND(C12016&gt;=INDEX('Lookup Tables'!$C$2:$C$9,MATCH(B12016,'Lookup Tables'!$A$2:$A$9,-1)),C12016&lt;=INDEX('Lookup Tables'!$D$2:$D$9,MATCH(B12016,'Lookup Tables'!$A$2:$A$9,-1))),"PASS","FAIL"))</f>
        <v/>
      </c>
      <c r="J12016" t="str">
        <f t="shared" si="748"/>
        <v/>
      </c>
      <c r="K12016" t="str">
        <f t="shared" si="749"/>
        <v/>
      </c>
      <c r="L12016" t="str">
        <f t="shared" si="750"/>
        <v/>
      </c>
      <c r="M12016" t="str">
        <f t="shared" si="751"/>
        <v/>
      </c>
    </row>
    <row r="12017" spans="8:13" x14ac:dyDescent="0.25">
      <c r="H12017" t="str">
        <f>IF(A12017="","",INDEX('Lookup Tables'!$B$2:$B$9,MATCH(B12017,'Lookup Tables'!$A$2:$A$9,-1)))</f>
        <v/>
      </c>
      <c r="I12017" t="str">
        <f>IF(A12017="","",IF(AND(C12017&gt;=INDEX('Lookup Tables'!$C$2:$C$9,MATCH(B12017,'Lookup Tables'!$A$2:$A$9,-1)),C12017&lt;=INDEX('Lookup Tables'!$D$2:$D$9,MATCH(B12017,'Lookup Tables'!$A$2:$A$9,-1))),"PASS","FAIL"))</f>
        <v/>
      </c>
      <c r="J12017" t="str">
        <f t="shared" si="748"/>
        <v/>
      </c>
      <c r="K12017" t="str">
        <f t="shared" si="749"/>
        <v/>
      </c>
      <c r="L12017" t="str">
        <f t="shared" si="750"/>
        <v/>
      </c>
      <c r="M12017" t="str">
        <f t="shared" si="751"/>
        <v/>
      </c>
    </row>
    <row r="12018" spans="8:13" x14ac:dyDescent="0.25">
      <c r="H12018" t="str">
        <f>IF(A12018="","",INDEX('Lookup Tables'!$B$2:$B$9,MATCH(B12018,'Lookup Tables'!$A$2:$A$9,-1)))</f>
        <v/>
      </c>
      <c r="I12018" t="str">
        <f>IF(A12018="","",IF(AND(C12018&gt;=INDEX('Lookup Tables'!$C$2:$C$9,MATCH(B12018,'Lookup Tables'!$A$2:$A$9,-1)),C12018&lt;=INDEX('Lookup Tables'!$D$2:$D$9,MATCH(B12018,'Lookup Tables'!$A$2:$A$9,-1))),"PASS","FAIL"))</f>
        <v/>
      </c>
      <c r="J12018" t="str">
        <f t="shared" si="748"/>
        <v/>
      </c>
      <c r="K12018" t="str">
        <f t="shared" si="749"/>
        <v/>
      </c>
      <c r="L12018" t="str">
        <f t="shared" si="750"/>
        <v/>
      </c>
      <c r="M12018" t="str">
        <f t="shared" si="751"/>
        <v/>
      </c>
    </row>
    <row r="12019" spans="8:13" x14ac:dyDescent="0.25">
      <c r="H12019" t="str">
        <f>IF(A12019="","",INDEX('Lookup Tables'!$B$2:$B$9,MATCH(B12019,'Lookup Tables'!$A$2:$A$9,-1)))</f>
        <v/>
      </c>
      <c r="I12019" t="str">
        <f>IF(A12019="","",IF(AND(C12019&gt;=INDEX('Lookup Tables'!$C$2:$C$9,MATCH(B12019,'Lookup Tables'!$A$2:$A$9,-1)),C12019&lt;=INDEX('Lookup Tables'!$D$2:$D$9,MATCH(B12019,'Lookup Tables'!$A$2:$A$9,-1))),"PASS","FAIL"))</f>
        <v/>
      </c>
      <c r="J12019" t="str">
        <f t="shared" si="748"/>
        <v/>
      </c>
      <c r="K12019" t="str">
        <f t="shared" si="749"/>
        <v/>
      </c>
      <c r="L12019" t="str">
        <f t="shared" si="750"/>
        <v/>
      </c>
      <c r="M12019" t="str">
        <f t="shared" si="751"/>
        <v/>
      </c>
    </row>
    <row r="12020" spans="8:13" x14ac:dyDescent="0.25">
      <c r="H12020" t="str">
        <f>IF(A12020="","",INDEX('Lookup Tables'!$B$2:$B$9,MATCH(B12020,'Lookup Tables'!$A$2:$A$9,-1)))</f>
        <v/>
      </c>
      <c r="I12020" t="str">
        <f>IF(A12020="","",IF(AND(C12020&gt;=INDEX('Lookup Tables'!$C$2:$C$9,MATCH(B12020,'Lookup Tables'!$A$2:$A$9,-1)),C12020&lt;=INDEX('Lookup Tables'!$D$2:$D$9,MATCH(B12020,'Lookup Tables'!$A$2:$A$9,-1))),"PASS","FAIL"))</f>
        <v/>
      </c>
      <c r="J12020" t="str">
        <f t="shared" si="748"/>
        <v/>
      </c>
      <c r="K12020" t="str">
        <f t="shared" si="749"/>
        <v/>
      </c>
      <c r="L12020" t="str">
        <f t="shared" si="750"/>
        <v/>
      </c>
      <c r="M12020" t="str">
        <f t="shared" si="751"/>
        <v/>
      </c>
    </row>
    <row r="12021" spans="8:13" x14ac:dyDescent="0.25">
      <c r="H12021" t="str">
        <f>IF(A12021="","",INDEX('Lookup Tables'!$B$2:$B$9,MATCH(B12021,'Lookup Tables'!$A$2:$A$9,-1)))</f>
        <v/>
      </c>
      <c r="I12021" t="str">
        <f>IF(A12021="","",IF(AND(C12021&gt;=INDEX('Lookup Tables'!$C$2:$C$9,MATCH(B12021,'Lookup Tables'!$A$2:$A$9,-1)),C12021&lt;=INDEX('Lookup Tables'!$D$2:$D$9,MATCH(B12021,'Lookup Tables'!$A$2:$A$9,-1))),"PASS","FAIL"))</f>
        <v/>
      </c>
      <c r="J12021" t="str">
        <f t="shared" si="748"/>
        <v/>
      </c>
      <c r="K12021" t="str">
        <f t="shared" si="749"/>
        <v/>
      </c>
      <c r="L12021" t="str">
        <f t="shared" si="750"/>
        <v/>
      </c>
      <c r="M12021" t="str">
        <f t="shared" si="751"/>
        <v/>
      </c>
    </row>
    <row r="12022" spans="8:13" x14ac:dyDescent="0.25">
      <c r="H12022" t="str">
        <f>IF(A12022="","",INDEX('Lookup Tables'!$B$2:$B$9,MATCH(B12022,'Lookup Tables'!$A$2:$A$9,-1)))</f>
        <v/>
      </c>
      <c r="I12022" t="str">
        <f>IF(A12022="","",IF(AND(C12022&gt;=INDEX('Lookup Tables'!$C$2:$C$9,MATCH(B12022,'Lookup Tables'!$A$2:$A$9,-1)),C12022&lt;=INDEX('Lookup Tables'!$D$2:$D$9,MATCH(B12022,'Lookup Tables'!$A$2:$A$9,-1))),"PASS","FAIL"))</f>
        <v/>
      </c>
      <c r="J12022" t="str">
        <f t="shared" si="748"/>
        <v/>
      </c>
      <c r="K12022" t="str">
        <f t="shared" si="749"/>
        <v/>
      </c>
      <c r="L12022" t="str">
        <f t="shared" si="750"/>
        <v/>
      </c>
      <c r="M12022" t="str">
        <f t="shared" si="751"/>
        <v/>
      </c>
    </row>
    <row r="12023" spans="8:13" x14ac:dyDescent="0.25">
      <c r="H12023" t="str">
        <f>IF(A12023="","",INDEX('Lookup Tables'!$B$2:$B$9,MATCH(B12023,'Lookup Tables'!$A$2:$A$9,-1)))</f>
        <v/>
      </c>
      <c r="I12023" t="str">
        <f>IF(A12023="","",IF(AND(C12023&gt;=INDEX('Lookup Tables'!$C$2:$C$9,MATCH(B12023,'Lookup Tables'!$A$2:$A$9,-1)),C12023&lt;=INDEX('Lookup Tables'!$D$2:$D$9,MATCH(B12023,'Lookup Tables'!$A$2:$A$9,-1))),"PASS","FAIL"))</f>
        <v/>
      </c>
      <c r="J12023" t="str">
        <f t="shared" si="748"/>
        <v/>
      </c>
      <c r="K12023" t="str">
        <f t="shared" si="749"/>
        <v/>
      </c>
      <c r="L12023" t="str">
        <f t="shared" si="750"/>
        <v/>
      </c>
      <c r="M12023" t="str">
        <f t="shared" si="751"/>
        <v/>
      </c>
    </row>
    <row r="12024" spans="8:13" x14ac:dyDescent="0.25">
      <c r="H12024" t="str">
        <f>IF(A12024="","",INDEX('Lookup Tables'!$B$2:$B$9,MATCH(B12024,'Lookup Tables'!$A$2:$A$9,-1)))</f>
        <v/>
      </c>
      <c r="I12024" t="str">
        <f>IF(A12024="","",IF(AND(C12024&gt;=INDEX('Lookup Tables'!$C$2:$C$9,MATCH(B12024,'Lookup Tables'!$A$2:$A$9,-1)),C12024&lt;=INDEX('Lookup Tables'!$D$2:$D$9,MATCH(B12024,'Lookup Tables'!$A$2:$A$9,-1))),"PASS","FAIL"))</f>
        <v/>
      </c>
      <c r="J12024" t="str">
        <f t="shared" si="748"/>
        <v/>
      </c>
      <c r="K12024" t="str">
        <f t="shared" si="749"/>
        <v/>
      </c>
      <c r="L12024" t="str">
        <f t="shared" si="750"/>
        <v/>
      </c>
      <c r="M12024" t="str">
        <f t="shared" si="751"/>
        <v/>
      </c>
    </row>
    <row r="12025" spans="8:13" x14ac:dyDescent="0.25">
      <c r="H12025" t="str">
        <f>IF(A12025="","",INDEX('Lookup Tables'!$B$2:$B$9,MATCH(B12025,'Lookup Tables'!$A$2:$A$9,-1)))</f>
        <v/>
      </c>
      <c r="I12025" t="str">
        <f>IF(A12025="","",IF(AND(C12025&gt;=INDEX('Lookup Tables'!$C$2:$C$9,MATCH(B12025,'Lookup Tables'!$A$2:$A$9,-1)),C12025&lt;=INDEX('Lookup Tables'!$D$2:$D$9,MATCH(B12025,'Lookup Tables'!$A$2:$A$9,-1))),"PASS","FAIL"))</f>
        <v/>
      </c>
      <c r="J12025" t="str">
        <f t="shared" si="748"/>
        <v/>
      </c>
      <c r="K12025" t="str">
        <f t="shared" si="749"/>
        <v/>
      </c>
      <c r="L12025" t="str">
        <f t="shared" si="750"/>
        <v/>
      </c>
      <c r="M12025" t="str">
        <f t="shared" si="751"/>
        <v/>
      </c>
    </row>
    <row r="12026" spans="8:13" x14ac:dyDescent="0.25">
      <c r="H12026" t="str">
        <f>IF(A12026="","",INDEX('Lookup Tables'!$B$2:$B$9,MATCH(B12026,'Lookup Tables'!$A$2:$A$9,-1)))</f>
        <v/>
      </c>
      <c r="I12026" t="str">
        <f>IF(A12026="","",IF(AND(C12026&gt;=INDEX('Lookup Tables'!$C$2:$C$9,MATCH(B12026,'Lookup Tables'!$A$2:$A$9,-1)),C12026&lt;=INDEX('Lookup Tables'!$D$2:$D$9,MATCH(B12026,'Lookup Tables'!$A$2:$A$9,-1))),"PASS","FAIL"))</f>
        <v/>
      </c>
      <c r="J12026" t="str">
        <f t="shared" si="748"/>
        <v/>
      </c>
      <c r="K12026" t="str">
        <f t="shared" si="749"/>
        <v/>
      </c>
      <c r="L12026" t="str">
        <f t="shared" si="750"/>
        <v/>
      </c>
      <c r="M12026" t="str">
        <f t="shared" si="751"/>
        <v/>
      </c>
    </row>
    <row r="12027" spans="8:13" x14ac:dyDescent="0.25">
      <c r="H12027" t="str">
        <f>IF(A12027="","",INDEX('Lookup Tables'!$B$2:$B$9,MATCH(B12027,'Lookup Tables'!$A$2:$A$9,-1)))</f>
        <v/>
      </c>
      <c r="I12027" t="str">
        <f>IF(A12027="","",IF(AND(C12027&gt;=INDEX('Lookup Tables'!$C$2:$C$9,MATCH(B12027,'Lookup Tables'!$A$2:$A$9,-1)),C12027&lt;=INDEX('Lookup Tables'!$D$2:$D$9,MATCH(B12027,'Lookup Tables'!$A$2:$A$9,-1))),"PASS","FAIL"))</f>
        <v/>
      </c>
      <c r="J12027" t="str">
        <f t="shared" si="748"/>
        <v/>
      </c>
      <c r="K12027" t="str">
        <f t="shared" si="749"/>
        <v/>
      </c>
      <c r="L12027" t="str">
        <f t="shared" si="750"/>
        <v/>
      </c>
      <c r="M12027" t="str">
        <f t="shared" si="751"/>
        <v/>
      </c>
    </row>
    <row r="12028" spans="8:13" x14ac:dyDescent="0.25">
      <c r="H12028" t="str">
        <f>IF(A12028="","",INDEX('Lookup Tables'!$B$2:$B$9,MATCH(B12028,'Lookup Tables'!$A$2:$A$9,-1)))</f>
        <v/>
      </c>
      <c r="I12028" t="str">
        <f>IF(A12028="","",IF(AND(C12028&gt;=INDEX('Lookup Tables'!$C$2:$C$9,MATCH(B12028,'Lookup Tables'!$A$2:$A$9,-1)),C12028&lt;=INDEX('Lookup Tables'!$D$2:$D$9,MATCH(B12028,'Lookup Tables'!$A$2:$A$9,-1))),"PASS","FAIL"))</f>
        <v/>
      </c>
      <c r="J12028" t="str">
        <f t="shared" si="748"/>
        <v/>
      </c>
      <c r="K12028" t="str">
        <f t="shared" si="749"/>
        <v/>
      </c>
      <c r="L12028" t="str">
        <f t="shared" si="750"/>
        <v/>
      </c>
      <c r="M12028" t="str">
        <f t="shared" si="751"/>
        <v/>
      </c>
    </row>
    <row r="12029" spans="8:13" x14ac:dyDescent="0.25">
      <c r="H12029" t="str">
        <f>IF(A12029="","",INDEX('Lookup Tables'!$B$2:$B$9,MATCH(B12029,'Lookup Tables'!$A$2:$A$9,-1)))</f>
        <v/>
      </c>
      <c r="I12029" t="str">
        <f>IF(A12029="","",IF(AND(C12029&gt;=INDEX('Lookup Tables'!$C$2:$C$9,MATCH(B12029,'Lookup Tables'!$A$2:$A$9,-1)),C12029&lt;=INDEX('Lookup Tables'!$D$2:$D$9,MATCH(B12029,'Lookup Tables'!$A$2:$A$9,-1))),"PASS","FAIL"))</f>
        <v/>
      </c>
      <c r="J12029" t="str">
        <f t="shared" si="748"/>
        <v/>
      </c>
      <c r="K12029" t="str">
        <f t="shared" si="749"/>
        <v/>
      </c>
      <c r="L12029" t="str">
        <f t="shared" si="750"/>
        <v/>
      </c>
      <c r="M12029" t="str">
        <f t="shared" si="751"/>
        <v/>
      </c>
    </row>
    <row r="12030" spans="8:13" x14ac:dyDescent="0.25">
      <c r="H12030" t="str">
        <f>IF(A12030="","",INDEX('Lookup Tables'!$B$2:$B$9,MATCH(B12030,'Lookup Tables'!$A$2:$A$9,-1)))</f>
        <v/>
      </c>
      <c r="I12030" t="str">
        <f>IF(A12030="","",IF(AND(C12030&gt;=INDEX('Lookup Tables'!$C$2:$C$9,MATCH(B12030,'Lookup Tables'!$A$2:$A$9,-1)),C12030&lt;=INDEX('Lookup Tables'!$D$2:$D$9,MATCH(B12030,'Lookup Tables'!$A$2:$A$9,-1))),"PASS","FAIL"))</f>
        <v/>
      </c>
      <c r="J12030" t="str">
        <f t="shared" si="748"/>
        <v/>
      </c>
      <c r="K12030" t="str">
        <f t="shared" si="749"/>
        <v/>
      </c>
      <c r="L12030" t="str">
        <f t="shared" si="750"/>
        <v/>
      </c>
      <c r="M12030" t="str">
        <f t="shared" si="751"/>
        <v/>
      </c>
    </row>
    <row r="12031" spans="8:13" x14ac:dyDescent="0.25">
      <c r="H12031" t="str">
        <f>IF(A12031="","",INDEX('Lookup Tables'!$B$2:$B$9,MATCH(B12031,'Lookup Tables'!$A$2:$A$9,-1)))</f>
        <v/>
      </c>
      <c r="I12031" t="str">
        <f>IF(A12031="","",IF(AND(C12031&gt;=INDEX('Lookup Tables'!$C$2:$C$9,MATCH(B12031,'Lookup Tables'!$A$2:$A$9,-1)),C12031&lt;=INDEX('Lookup Tables'!$D$2:$D$9,MATCH(B12031,'Lookup Tables'!$A$2:$A$9,-1))),"PASS","FAIL"))</f>
        <v/>
      </c>
      <c r="J12031" t="str">
        <f t="shared" si="748"/>
        <v/>
      </c>
      <c r="K12031" t="str">
        <f t="shared" si="749"/>
        <v/>
      </c>
      <c r="L12031" t="str">
        <f t="shared" si="750"/>
        <v/>
      </c>
      <c r="M12031" t="str">
        <f t="shared" si="751"/>
        <v/>
      </c>
    </row>
    <row r="12032" spans="8:13" x14ac:dyDescent="0.25">
      <c r="H12032" t="str">
        <f>IF(A12032="","",INDEX('Lookup Tables'!$B$2:$B$9,MATCH(B12032,'Lookup Tables'!$A$2:$A$9,-1)))</f>
        <v/>
      </c>
      <c r="I12032" t="str">
        <f>IF(A12032="","",IF(AND(C12032&gt;=INDEX('Lookup Tables'!$C$2:$C$9,MATCH(B12032,'Lookup Tables'!$A$2:$A$9,-1)),C12032&lt;=INDEX('Lookup Tables'!$D$2:$D$9,MATCH(B12032,'Lookup Tables'!$A$2:$A$9,-1))),"PASS","FAIL"))</f>
        <v/>
      </c>
      <c r="J12032" t="str">
        <f t="shared" si="748"/>
        <v/>
      </c>
      <c r="K12032" t="str">
        <f t="shared" si="749"/>
        <v/>
      </c>
      <c r="L12032" t="str">
        <f t="shared" si="750"/>
        <v/>
      </c>
      <c r="M12032" t="str">
        <f t="shared" si="751"/>
        <v/>
      </c>
    </row>
    <row r="12033" spans="8:13" x14ac:dyDescent="0.25">
      <c r="H12033" t="str">
        <f>IF(A12033="","",INDEX('Lookup Tables'!$B$2:$B$9,MATCH(B12033,'Lookup Tables'!$A$2:$A$9,-1)))</f>
        <v/>
      </c>
      <c r="I12033" t="str">
        <f>IF(A12033="","",IF(AND(C12033&gt;=INDEX('Lookup Tables'!$C$2:$C$9,MATCH(B12033,'Lookup Tables'!$A$2:$A$9,-1)),C12033&lt;=INDEX('Lookup Tables'!$D$2:$D$9,MATCH(B12033,'Lookup Tables'!$A$2:$A$9,-1))),"PASS","FAIL"))</f>
        <v/>
      </c>
      <c r="J12033" t="str">
        <f t="shared" ref="J12033:J12096" si="752">IF(A12033="","",IF(AND(D12033&gt;=15,D12033&lt;=22.5),"PASS","FAIL"))</f>
        <v/>
      </c>
      <c r="K12033" t="str">
        <f t="shared" ref="K12033:K12096" si="753">IF(A12033="","",IF(AND(E12033&gt;=15,E12033&lt;=22.5),"PASS","FAIL"))</f>
        <v/>
      </c>
      <c r="L12033" t="str">
        <f t="shared" ref="L12033:L12096" si="754">IF(A12033="","",IF(AND(F12033&gt;0,F12033&lt;0.2),"PASS","FAIL"))</f>
        <v/>
      </c>
      <c r="M12033" t="str">
        <f t="shared" ref="M12033:M12096" si="755">IF(A12033="","",IF(AND(IF(I12033="PASS",TRUE,FALSE),IF(J12033="PASS",TRUE,FALSE),IF(K12033="PASS",TRUE,FALSE),IF(L12033="PASS",TRUE,FALSE))=TRUE,"PASS","FAIL"))</f>
        <v/>
      </c>
    </row>
    <row r="12034" spans="8:13" x14ac:dyDescent="0.25">
      <c r="H12034" t="str">
        <f>IF(A12034="","",INDEX('Lookup Tables'!$B$2:$B$9,MATCH(B12034,'Lookup Tables'!$A$2:$A$9,-1)))</f>
        <v/>
      </c>
      <c r="I12034" t="str">
        <f>IF(A12034="","",IF(AND(C12034&gt;=INDEX('Lookup Tables'!$C$2:$C$9,MATCH(B12034,'Lookup Tables'!$A$2:$A$9,-1)),C12034&lt;=INDEX('Lookup Tables'!$D$2:$D$9,MATCH(B12034,'Lookup Tables'!$A$2:$A$9,-1))),"PASS","FAIL"))</f>
        <v/>
      </c>
      <c r="J12034" t="str">
        <f t="shared" si="752"/>
        <v/>
      </c>
      <c r="K12034" t="str">
        <f t="shared" si="753"/>
        <v/>
      </c>
      <c r="L12034" t="str">
        <f t="shared" si="754"/>
        <v/>
      </c>
      <c r="M12034" t="str">
        <f t="shared" si="755"/>
        <v/>
      </c>
    </row>
    <row r="12035" spans="8:13" x14ac:dyDescent="0.25">
      <c r="H12035" t="str">
        <f>IF(A12035="","",INDEX('Lookup Tables'!$B$2:$B$9,MATCH(B12035,'Lookup Tables'!$A$2:$A$9,-1)))</f>
        <v/>
      </c>
      <c r="I12035" t="str">
        <f>IF(A12035="","",IF(AND(C12035&gt;=INDEX('Lookup Tables'!$C$2:$C$9,MATCH(B12035,'Lookup Tables'!$A$2:$A$9,-1)),C12035&lt;=INDEX('Lookup Tables'!$D$2:$D$9,MATCH(B12035,'Lookup Tables'!$A$2:$A$9,-1))),"PASS","FAIL"))</f>
        <v/>
      </c>
      <c r="J12035" t="str">
        <f t="shared" si="752"/>
        <v/>
      </c>
      <c r="K12035" t="str">
        <f t="shared" si="753"/>
        <v/>
      </c>
      <c r="L12035" t="str">
        <f t="shared" si="754"/>
        <v/>
      </c>
      <c r="M12035" t="str">
        <f t="shared" si="755"/>
        <v/>
      </c>
    </row>
    <row r="12036" spans="8:13" x14ac:dyDescent="0.25">
      <c r="H12036" t="str">
        <f>IF(A12036="","",INDEX('Lookup Tables'!$B$2:$B$9,MATCH(B12036,'Lookup Tables'!$A$2:$A$9,-1)))</f>
        <v/>
      </c>
      <c r="I12036" t="str">
        <f>IF(A12036="","",IF(AND(C12036&gt;=INDEX('Lookup Tables'!$C$2:$C$9,MATCH(B12036,'Lookup Tables'!$A$2:$A$9,-1)),C12036&lt;=INDEX('Lookup Tables'!$D$2:$D$9,MATCH(B12036,'Lookup Tables'!$A$2:$A$9,-1))),"PASS","FAIL"))</f>
        <v/>
      </c>
      <c r="J12036" t="str">
        <f t="shared" si="752"/>
        <v/>
      </c>
      <c r="K12036" t="str">
        <f t="shared" si="753"/>
        <v/>
      </c>
      <c r="L12036" t="str">
        <f t="shared" si="754"/>
        <v/>
      </c>
      <c r="M12036" t="str">
        <f t="shared" si="755"/>
        <v/>
      </c>
    </row>
    <row r="12037" spans="8:13" x14ac:dyDescent="0.25">
      <c r="H12037" t="str">
        <f>IF(A12037="","",INDEX('Lookup Tables'!$B$2:$B$9,MATCH(B12037,'Lookup Tables'!$A$2:$A$9,-1)))</f>
        <v/>
      </c>
      <c r="I12037" t="str">
        <f>IF(A12037="","",IF(AND(C12037&gt;=INDEX('Lookup Tables'!$C$2:$C$9,MATCH(B12037,'Lookup Tables'!$A$2:$A$9,-1)),C12037&lt;=INDEX('Lookup Tables'!$D$2:$D$9,MATCH(B12037,'Lookup Tables'!$A$2:$A$9,-1))),"PASS","FAIL"))</f>
        <v/>
      </c>
      <c r="J12037" t="str">
        <f t="shared" si="752"/>
        <v/>
      </c>
      <c r="K12037" t="str">
        <f t="shared" si="753"/>
        <v/>
      </c>
      <c r="L12037" t="str">
        <f t="shared" si="754"/>
        <v/>
      </c>
      <c r="M12037" t="str">
        <f t="shared" si="755"/>
        <v/>
      </c>
    </row>
    <row r="12038" spans="8:13" x14ac:dyDescent="0.25">
      <c r="H12038" t="str">
        <f>IF(A12038="","",INDEX('Lookup Tables'!$B$2:$B$9,MATCH(B12038,'Lookup Tables'!$A$2:$A$9,-1)))</f>
        <v/>
      </c>
      <c r="I12038" t="str">
        <f>IF(A12038="","",IF(AND(C12038&gt;=INDEX('Lookup Tables'!$C$2:$C$9,MATCH(B12038,'Lookup Tables'!$A$2:$A$9,-1)),C12038&lt;=INDEX('Lookup Tables'!$D$2:$D$9,MATCH(B12038,'Lookup Tables'!$A$2:$A$9,-1))),"PASS","FAIL"))</f>
        <v/>
      </c>
      <c r="J12038" t="str">
        <f t="shared" si="752"/>
        <v/>
      </c>
      <c r="K12038" t="str">
        <f t="shared" si="753"/>
        <v/>
      </c>
      <c r="L12038" t="str">
        <f t="shared" si="754"/>
        <v/>
      </c>
      <c r="M12038" t="str">
        <f t="shared" si="755"/>
        <v/>
      </c>
    </row>
    <row r="12039" spans="8:13" x14ac:dyDescent="0.25">
      <c r="H12039" t="str">
        <f>IF(A12039="","",INDEX('Lookup Tables'!$B$2:$B$9,MATCH(B12039,'Lookup Tables'!$A$2:$A$9,-1)))</f>
        <v/>
      </c>
      <c r="I12039" t="str">
        <f>IF(A12039="","",IF(AND(C12039&gt;=INDEX('Lookup Tables'!$C$2:$C$9,MATCH(B12039,'Lookup Tables'!$A$2:$A$9,-1)),C12039&lt;=INDEX('Lookup Tables'!$D$2:$D$9,MATCH(B12039,'Lookup Tables'!$A$2:$A$9,-1))),"PASS","FAIL"))</f>
        <v/>
      </c>
      <c r="J12039" t="str">
        <f t="shared" si="752"/>
        <v/>
      </c>
      <c r="K12039" t="str">
        <f t="shared" si="753"/>
        <v/>
      </c>
      <c r="L12039" t="str">
        <f t="shared" si="754"/>
        <v/>
      </c>
      <c r="M12039" t="str">
        <f t="shared" si="755"/>
        <v/>
      </c>
    </row>
    <row r="12040" spans="8:13" x14ac:dyDescent="0.25">
      <c r="H12040" t="str">
        <f>IF(A12040="","",INDEX('Lookup Tables'!$B$2:$B$9,MATCH(B12040,'Lookup Tables'!$A$2:$A$9,-1)))</f>
        <v/>
      </c>
      <c r="I12040" t="str">
        <f>IF(A12040="","",IF(AND(C12040&gt;=INDEX('Lookup Tables'!$C$2:$C$9,MATCH(B12040,'Lookup Tables'!$A$2:$A$9,-1)),C12040&lt;=INDEX('Lookup Tables'!$D$2:$D$9,MATCH(B12040,'Lookup Tables'!$A$2:$A$9,-1))),"PASS","FAIL"))</f>
        <v/>
      </c>
      <c r="J12040" t="str">
        <f t="shared" si="752"/>
        <v/>
      </c>
      <c r="K12040" t="str">
        <f t="shared" si="753"/>
        <v/>
      </c>
      <c r="L12040" t="str">
        <f t="shared" si="754"/>
        <v/>
      </c>
      <c r="M12040" t="str">
        <f t="shared" si="755"/>
        <v/>
      </c>
    </row>
    <row r="12041" spans="8:13" x14ac:dyDescent="0.25">
      <c r="H12041" t="str">
        <f>IF(A12041="","",INDEX('Lookup Tables'!$B$2:$B$9,MATCH(B12041,'Lookup Tables'!$A$2:$A$9,-1)))</f>
        <v/>
      </c>
      <c r="I12041" t="str">
        <f>IF(A12041="","",IF(AND(C12041&gt;=INDEX('Lookup Tables'!$C$2:$C$9,MATCH(B12041,'Lookup Tables'!$A$2:$A$9,-1)),C12041&lt;=INDEX('Lookup Tables'!$D$2:$D$9,MATCH(B12041,'Lookup Tables'!$A$2:$A$9,-1))),"PASS","FAIL"))</f>
        <v/>
      </c>
      <c r="J12041" t="str">
        <f t="shared" si="752"/>
        <v/>
      </c>
      <c r="K12041" t="str">
        <f t="shared" si="753"/>
        <v/>
      </c>
      <c r="L12041" t="str">
        <f t="shared" si="754"/>
        <v/>
      </c>
      <c r="M12041" t="str">
        <f t="shared" si="755"/>
        <v/>
      </c>
    </row>
    <row r="12042" spans="8:13" x14ac:dyDescent="0.25">
      <c r="H12042" t="str">
        <f>IF(A12042="","",INDEX('Lookup Tables'!$B$2:$B$9,MATCH(B12042,'Lookup Tables'!$A$2:$A$9,-1)))</f>
        <v/>
      </c>
      <c r="I12042" t="str">
        <f>IF(A12042="","",IF(AND(C12042&gt;=INDEX('Lookup Tables'!$C$2:$C$9,MATCH(B12042,'Lookup Tables'!$A$2:$A$9,-1)),C12042&lt;=INDEX('Lookup Tables'!$D$2:$D$9,MATCH(B12042,'Lookup Tables'!$A$2:$A$9,-1))),"PASS","FAIL"))</f>
        <v/>
      </c>
      <c r="J12042" t="str">
        <f t="shared" si="752"/>
        <v/>
      </c>
      <c r="K12042" t="str">
        <f t="shared" si="753"/>
        <v/>
      </c>
      <c r="L12042" t="str">
        <f t="shared" si="754"/>
        <v/>
      </c>
      <c r="M12042" t="str">
        <f t="shared" si="755"/>
        <v/>
      </c>
    </row>
    <row r="12043" spans="8:13" x14ac:dyDescent="0.25">
      <c r="H12043" t="str">
        <f>IF(A12043="","",INDEX('Lookup Tables'!$B$2:$B$9,MATCH(B12043,'Lookup Tables'!$A$2:$A$9,-1)))</f>
        <v/>
      </c>
      <c r="I12043" t="str">
        <f>IF(A12043="","",IF(AND(C12043&gt;=INDEX('Lookup Tables'!$C$2:$C$9,MATCH(B12043,'Lookup Tables'!$A$2:$A$9,-1)),C12043&lt;=INDEX('Lookup Tables'!$D$2:$D$9,MATCH(B12043,'Lookup Tables'!$A$2:$A$9,-1))),"PASS","FAIL"))</f>
        <v/>
      </c>
      <c r="J12043" t="str">
        <f t="shared" si="752"/>
        <v/>
      </c>
      <c r="K12043" t="str">
        <f t="shared" si="753"/>
        <v/>
      </c>
      <c r="L12043" t="str">
        <f t="shared" si="754"/>
        <v/>
      </c>
      <c r="M12043" t="str">
        <f t="shared" si="755"/>
        <v/>
      </c>
    </row>
    <row r="12044" spans="8:13" x14ac:dyDescent="0.25">
      <c r="H12044" t="str">
        <f>IF(A12044="","",INDEX('Lookup Tables'!$B$2:$B$9,MATCH(B12044,'Lookup Tables'!$A$2:$A$9,-1)))</f>
        <v/>
      </c>
      <c r="I12044" t="str">
        <f>IF(A12044="","",IF(AND(C12044&gt;=INDEX('Lookup Tables'!$C$2:$C$9,MATCH(B12044,'Lookup Tables'!$A$2:$A$9,-1)),C12044&lt;=INDEX('Lookup Tables'!$D$2:$D$9,MATCH(B12044,'Lookup Tables'!$A$2:$A$9,-1))),"PASS","FAIL"))</f>
        <v/>
      </c>
      <c r="J12044" t="str">
        <f t="shared" si="752"/>
        <v/>
      </c>
      <c r="K12044" t="str">
        <f t="shared" si="753"/>
        <v/>
      </c>
      <c r="L12044" t="str">
        <f t="shared" si="754"/>
        <v/>
      </c>
      <c r="M12044" t="str">
        <f t="shared" si="755"/>
        <v/>
      </c>
    </row>
    <row r="12045" spans="8:13" x14ac:dyDescent="0.25">
      <c r="H12045" t="str">
        <f>IF(A12045="","",INDEX('Lookup Tables'!$B$2:$B$9,MATCH(B12045,'Lookup Tables'!$A$2:$A$9,-1)))</f>
        <v/>
      </c>
      <c r="I12045" t="str">
        <f>IF(A12045="","",IF(AND(C12045&gt;=INDEX('Lookup Tables'!$C$2:$C$9,MATCH(B12045,'Lookup Tables'!$A$2:$A$9,-1)),C12045&lt;=INDEX('Lookup Tables'!$D$2:$D$9,MATCH(B12045,'Lookup Tables'!$A$2:$A$9,-1))),"PASS","FAIL"))</f>
        <v/>
      </c>
      <c r="J12045" t="str">
        <f t="shared" si="752"/>
        <v/>
      </c>
      <c r="K12045" t="str">
        <f t="shared" si="753"/>
        <v/>
      </c>
      <c r="L12045" t="str">
        <f t="shared" si="754"/>
        <v/>
      </c>
      <c r="M12045" t="str">
        <f t="shared" si="755"/>
        <v/>
      </c>
    </row>
    <row r="12046" spans="8:13" x14ac:dyDescent="0.25">
      <c r="H12046" t="str">
        <f>IF(A12046="","",INDEX('Lookup Tables'!$B$2:$B$9,MATCH(B12046,'Lookup Tables'!$A$2:$A$9,-1)))</f>
        <v/>
      </c>
      <c r="I12046" t="str">
        <f>IF(A12046="","",IF(AND(C12046&gt;=INDEX('Lookup Tables'!$C$2:$C$9,MATCH(B12046,'Lookup Tables'!$A$2:$A$9,-1)),C12046&lt;=INDEX('Lookup Tables'!$D$2:$D$9,MATCH(B12046,'Lookup Tables'!$A$2:$A$9,-1))),"PASS","FAIL"))</f>
        <v/>
      </c>
      <c r="J12046" t="str">
        <f t="shared" si="752"/>
        <v/>
      </c>
      <c r="K12046" t="str">
        <f t="shared" si="753"/>
        <v/>
      </c>
      <c r="L12046" t="str">
        <f t="shared" si="754"/>
        <v/>
      </c>
      <c r="M12046" t="str">
        <f t="shared" si="755"/>
        <v/>
      </c>
    </row>
    <row r="12047" spans="8:13" x14ac:dyDescent="0.25">
      <c r="H12047" t="str">
        <f>IF(A12047="","",INDEX('Lookup Tables'!$B$2:$B$9,MATCH(B12047,'Lookup Tables'!$A$2:$A$9,-1)))</f>
        <v/>
      </c>
      <c r="I12047" t="str">
        <f>IF(A12047="","",IF(AND(C12047&gt;=INDEX('Lookup Tables'!$C$2:$C$9,MATCH(B12047,'Lookup Tables'!$A$2:$A$9,-1)),C12047&lt;=INDEX('Lookup Tables'!$D$2:$D$9,MATCH(B12047,'Lookup Tables'!$A$2:$A$9,-1))),"PASS","FAIL"))</f>
        <v/>
      </c>
      <c r="J12047" t="str">
        <f t="shared" si="752"/>
        <v/>
      </c>
      <c r="K12047" t="str">
        <f t="shared" si="753"/>
        <v/>
      </c>
      <c r="L12047" t="str">
        <f t="shared" si="754"/>
        <v/>
      </c>
      <c r="M12047" t="str">
        <f t="shared" si="755"/>
        <v/>
      </c>
    </row>
    <row r="12048" spans="8:13" x14ac:dyDescent="0.25">
      <c r="H12048" t="str">
        <f>IF(A12048="","",INDEX('Lookup Tables'!$B$2:$B$9,MATCH(B12048,'Lookup Tables'!$A$2:$A$9,-1)))</f>
        <v/>
      </c>
      <c r="I12048" t="str">
        <f>IF(A12048="","",IF(AND(C12048&gt;=INDEX('Lookup Tables'!$C$2:$C$9,MATCH(B12048,'Lookup Tables'!$A$2:$A$9,-1)),C12048&lt;=INDEX('Lookup Tables'!$D$2:$D$9,MATCH(B12048,'Lookup Tables'!$A$2:$A$9,-1))),"PASS","FAIL"))</f>
        <v/>
      </c>
      <c r="J12048" t="str">
        <f t="shared" si="752"/>
        <v/>
      </c>
      <c r="K12048" t="str">
        <f t="shared" si="753"/>
        <v/>
      </c>
      <c r="L12048" t="str">
        <f t="shared" si="754"/>
        <v/>
      </c>
      <c r="M12048" t="str">
        <f t="shared" si="755"/>
        <v/>
      </c>
    </row>
    <row r="12049" spans="8:13" x14ac:dyDescent="0.25">
      <c r="H12049" t="str">
        <f>IF(A12049="","",INDEX('Lookup Tables'!$B$2:$B$9,MATCH(B12049,'Lookup Tables'!$A$2:$A$9,-1)))</f>
        <v/>
      </c>
      <c r="I12049" t="str">
        <f>IF(A12049="","",IF(AND(C12049&gt;=INDEX('Lookup Tables'!$C$2:$C$9,MATCH(B12049,'Lookup Tables'!$A$2:$A$9,-1)),C12049&lt;=INDEX('Lookup Tables'!$D$2:$D$9,MATCH(B12049,'Lookup Tables'!$A$2:$A$9,-1))),"PASS","FAIL"))</f>
        <v/>
      </c>
      <c r="J12049" t="str">
        <f t="shared" si="752"/>
        <v/>
      </c>
      <c r="K12049" t="str">
        <f t="shared" si="753"/>
        <v/>
      </c>
      <c r="L12049" t="str">
        <f t="shared" si="754"/>
        <v/>
      </c>
      <c r="M12049" t="str">
        <f t="shared" si="755"/>
        <v/>
      </c>
    </row>
    <row r="12050" spans="8:13" x14ac:dyDescent="0.25">
      <c r="H12050" t="str">
        <f>IF(A12050="","",INDEX('Lookup Tables'!$B$2:$B$9,MATCH(B12050,'Lookup Tables'!$A$2:$A$9,-1)))</f>
        <v/>
      </c>
      <c r="I12050" t="str">
        <f>IF(A12050="","",IF(AND(C12050&gt;=INDEX('Lookup Tables'!$C$2:$C$9,MATCH(B12050,'Lookup Tables'!$A$2:$A$9,-1)),C12050&lt;=INDEX('Lookup Tables'!$D$2:$D$9,MATCH(B12050,'Lookup Tables'!$A$2:$A$9,-1))),"PASS","FAIL"))</f>
        <v/>
      </c>
      <c r="J12050" t="str">
        <f t="shared" si="752"/>
        <v/>
      </c>
      <c r="K12050" t="str">
        <f t="shared" si="753"/>
        <v/>
      </c>
      <c r="L12050" t="str">
        <f t="shared" si="754"/>
        <v/>
      </c>
      <c r="M12050" t="str">
        <f t="shared" si="755"/>
        <v/>
      </c>
    </row>
    <row r="12051" spans="8:13" x14ac:dyDescent="0.25">
      <c r="H12051" t="str">
        <f>IF(A12051="","",INDEX('Lookup Tables'!$B$2:$B$9,MATCH(B12051,'Lookup Tables'!$A$2:$A$9,-1)))</f>
        <v/>
      </c>
      <c r="I12051" t="str">
        <f>IF(A12051="","",IF(AND(C12051&gt;=INDEX('Lookup Tables'!$C$2:$C$9,MATCH(B12051,'Lookup Tables'!$A$2:$A$9,-1)),C12051&lt;=INDEX('Lookup Tables'!$D$2:$D$9,MATCH(B12051,'Lookup Tables'!$A$2:$A$9,-1))),"PASS","FAIL"))</f>
        <v/>
      </c>
      <c r="J12051" t="str">
        <f t="shared" si="752"/>
        <v/>
      </c>
      <c r="K12051" t="str">
        <f t="shared" si="753"/>
        <v/>
      </c>
      <c r="L12051" t="str">
        <f t="shared" si="754"/>
        <v/>
      </c>
      <c r="M12051" t="str">
        <f t="shared" si="755"/>
        <v/>
      </c>
    </row>
    <row r="12052" spans="8:13" x14ac:dyDescent="0.25">
      <c r="H12052" t="str">
        <f>IF(A12052="","",INDEX('Lookup Tables'!$B$2:$B$9,MATCH(B12052,'Lookup Tables'!$A$2:$A$9,-1)))</f>
        <v/>
      </c>
      <c r="I12052" t="str">
        <f>IF(A12052="","",IF(AND(C12052&gt;=INDEX('Lookup Tables'!$C$2:$C$9,MATCH(B12052,'Lookup Tables'!$A$2:$A$9,-1)),C12052&lt;=INDEX('Lookup Tables'!$D$2:$D$9,MATCH(B12052,'Lookup Tables'!$A$2:$A$9,-1))),"PASS","FAIL"))</f>
        <v/>
      </c>
      <c r="J12052" t="str">
        <f t="shared" si="752"/>
        <v/>
      </c>
      <c r="K12052" t="str">
        <f t="shared" si="753"/>
        <v/>
      </c>
      <c r="L12052" t="str">
        <f t="shared" si="754"/>
        <v/>
      </c>
      <c r="M12052" t="str">
        <f t="shared" si="755"/>
        <v/>
      </c>
    </row>
    <row r="12053" spans="8:13" x14ac:dyDescent="0.25">
      <c r="H12053" t="str">
        <f>IF(A12053="","",INDEX('Lookup Tables'!$B$2:$B$9,MATCH(B12053,'Lookup Tables'!$A$2:$A$9,-1)))</f>
        <v/>
      </c>
      <c r="I12053" t="str">
        <f>IF(A12053="","",IF(AND(C12053&gt;=INDEX('Lookup Tables'!$C$2:$C$9,MATCH(B12053,'Lookup Tables'!$A$2:$A$9,-1)),C12053&lt;=INDEX('Lookup Tables'!$D$2:$D$9,MATCH(B12053,'Lookup Tables'!$A$2:$A$9,-1))),"PASS","FAIL"))</f>
        <v/>
      </c>
      <c r="J12053" t="str">
        <f t="shared" si="752"/>
        <v/>
      </c>
      <c r="K12053" t="str">
        <f t="shared" si="753"/>
        <v/>
      </c>
      <c r="L12053" t="str">
        <f t="shared" si="754"/>
        <v/>
      </c>
      <c r="M12053" t="str">
        <f t="shared" si="755"/>
        <v/>
      </c>
    </row>
    <row r="12054" spans="8:13" x14ac:dyDescent="0.25">
      <c r="H12054" t="str">
        <f>IF(A12054="","",INDEX('Lookup Tables'!$B$2:$B$9,MATCH(B12054,'Lookup Tables'!$A$2:$A$9,-1)))</f>
        <v/>
      </c>
      <c r="I12054" t="str">
        <f>IF(A12054="","",IF(AND(C12054&gt;=INDEX('Lookup Tables'!$C$2:$C$9,MATCH(B12054,'Lookup Tables'!$A$2:$A$9,-1)),C12054&lt;=INDEX('Lookup Tables'!$D$2:$D$9,MATCH(B12054,'Lookup Tables'!$A$2:$A$9,-1))),"PASS","FAIL"))</f>
        <v/>
      </c>
      <c r="J12054" t="str">
        <f t="shared" si="752"/>
        <v/>
      </c>
      <c r="K12054" t="str">
        <f t="shared" si="753"/>
        <v/>
      </c>
      <c r="L12054" t="str">
        <f t="shared" si="754"/>
        <v/>
      </c>
      <c r="M12054" t="str">
        <f t="shared" si="755"/>
        <v/>
      </c>
    </row>
    <row r="12055" spans="8:13" x14ac:dyDescent="0.25">
      <c r="H12055" t="str">
        <f>IF(A12055="","",INDEX('Lookup Tables'!$B$2:$B$9,MATCH(B12055,'Lookup Tables'!$A$2:$A$9,-1)))</f>
        <v/>
      </c>
      <c r="I12055" t="str">
        <f>IF(A12055="","",IF(AND(C12055&gt;=INDEX('Lookup Tables'!$C$2:$C$9,MATCH(B12055,'Lookup Tables'!$A$2:$A$9,-1)),C12055&lt;=INDEX('Lookup Tables'!$D$2:$D$9,MATCH(B12055,'Lookup Tables'!$A$2:$A$9,-1))),"PASS","FAIL"))</f>
        <v/>
      </c>
      <c r="J12055" t="str">
        <f t="shared" si="752"/>
        <v/>
      </c>
      <c r="K12055" t="str">
        <f t="shared" si="753"/>
        <v/>
      </c>
      <c r="L12055" t="str">
        <f t="shared" si="754"/>
        <v/>
      </c>
      <c r="M12055" t="str">
        <f t="shared" si="755"/>
        <v/>
      </c>
    </row>
    <row r="12056" spans="8:13" x14ac:dyDescent="0.25">
      <c r="H12056" t="str">
        <f>IF(A12056="","",INDEX('Lookup Tables'!$B$2:$B$9,MATCH(B12056,'Lookup Tables'!$A$2:$A$9,-1)))</f>
        <v/>
      </c>
      <c r="I12056" t="str">
        <f>IF(A12056="","",IF(AND(C12056&gt;=INDEX('Lookup Tables'!$C$2:$C$9,MATCH(B12056,'Lookup Tables'!$A$2:$A$9,-1)),C12056&lt;=INDEX('Lookup Tables'!$D$2:$D$9,MATCH(B12056,'Lookup Tables'!$A$2:$A$9,-1))),"PASS","FAIL"))</f>
        <v/>
      </c>
      <c r="J12056" t="str">
        <f t="shared" si="752"/>
        <v/>
      </c>
      <c r="K12056" t="str">
        <f t="shared" si="753"/>
        <v/>
      </c>
      <c r="L12056" t="str">
        <f t="shared" si="754"/>
        <v/>
      </c>
      <c r="M12056" t="str">
        <f t="shared" si="755"/>
        <v/>
      </c>
    </row>
    <row r="12057" spans="8:13" x14ac:dyDescent="0.25">
      <c r="H12057" t="str">
        <f>IF(A12057="","",INDEX('Lookup Tables'!$B$2:$B$9,MATCH(B12057,'Lookup Tables'!$A$2:$A$9,-1)))</f>
        <v/>
      </c>
      <c r="I12057" t="str">
        <f>IF(A12057="","",IF(AND(C12057&gt;=INDEX('Lookup Tables'!$C$2:$C$9,MATCH(B12057,'Lookup Tables'!$A$2:$A$9,-1)),C12057&lt;=INDEX('Lookup Tables'!$D$2:$D$9,MATCH(B12057,'Lookup Tables'!$A$2:$A$9,-1))),"PASS","FAIL"))</f>
        <v/>
      </c>
      <c r="J12057" t="str">
        <f t="shared" si="752"/>
        <v/>
      </c>
      <c r="K12057" t="str">
        <f t="shared" si="753"/>
        <v/>
      </c>
      <c r="L12057" t="str">
        <f t="shared" si="754"/>
        <v/>
      </c>
      <c r="M12057" t="str">
        <f t="shared" si="755"/>
        <v/>
      </c>
    </row>
    <row r="12058" spans="8:13" x14ac:dyDescent="0.25">
      <c r="H12058" t="str">
        <f>IF(A12058="","",INDEX('Lookup Tables'!$B$2:$B$9,MATCH(B12058,'Lookup Tables'!$A$2:$A$9,-1)))</f>
        <v/>
      </c>
      <c r="I12058" t="str">
        <f>IF(A12058="","",IF(AND(C12058&gt;=INDEX('Lookup Tables'!$C$2:$C$9,MATCH(B12058,'Lookup Tables'!$A$2:$A$9,-1)),C12058&lt;=INDEX('Lookup Tables'!$D$2:$D$9,MATCH(B12058,'Lookup Tables'!$A$2:$A$9,-1))),"PASS","FAIL"))</f>
        <v/>
      </c>
      <c r="J12058" t="str">
        <f t="shared" si="752"/>
        <v/>
      </c>
      <c r="K12058" t="str">
        <f t="shared" si="753"/>
        <v/>
      </c>
      <c r="L12058" t="str">
        <f t="shared" si="754"/>
        <v/>
      </c>
      <c r="M12058" t="str">
        <f t="shared" si="755"/>
        <v/>
      </c>
    </row>
    <row r="12059" spans="8:13" x14ac:dyDescent="0.25">
      <c r="H12059" t="str">
        <f>IF(A12059="","",INDEX('Lookup Tables'!$B$2:$B$9,MATCH(B12059,'Lookup Tables'!$A$2:$A$9,-1)))</f>
        <v/>
      </c>
      <c r="I12059" t="str">
        <f>IF(A12059="","",IF(AND(C12059&gt;=INDEX('Lookup Tables'!$C$2:$C$9,MATCH(B12059,'Lookup Tables'!$A$2:$A$9,-1)),C12059&lt;=INDEX('Lookup Tables'!$D$2:$D$9,MATCH(B12059,'Lookup Tables'!$A$2:$A$9,-1))),"PASS","FAIL"))</f>
        <v/>
      </c>
      <c r="J12059" t="str">
        <f t="shared" si="752"/>
        <v/>
      </c>
      <c r="K12059" t="str">
        <f t="shared" si="753"/>
        <v/>
      </c>
      <c r="L12059" t="str">
        <f t="shared" si="754"/>
        <v/>
      </c>
      <c r="M12059" t="str">
        <f t="shared" si="755"/>
        <v/>
      </c>
    </row>
    <row r="12060" spans="8:13" x14ac:dyDescent="0.25">
      <c r="H12060" t="str">
        <f>IF(A12060="","",INDEX('Lookup Tables'!$B$2:$B$9,MATCH(B12060,'Lookup Tables'!$A$2:$A$9,-1)))</f>
        <v/>
      </c>
      <c r="I12060" t="str">
        <f>IF(A12060="","",IF(AND(C12060&gt;=INDEX('Lookup Tables'!$C$2:$C$9,MATCH(B12060,'Lookup Tables'!$A$2:$A$9,-1)),C12060&lt;=INDEX('Lookup Tables'!$D$2:$D$9,MATCH(B12060,'Lookup Tables'!$A$2:$A$9,-1))),"PASS","FAIL"))</f>
        <v/>
      </c>
      <c r="J12060" t="str">
        <f t="shared" si="752"/>
        <v/>
      </c>
      <c r="K12060" t="str">
        <f t="shared" si="753"/>
        <v/>
      </c>
      <c r="L12060" t="str">
        <f t="shared" si="754"/>
        <v/>
      </c>
      <c r="M12060" t="str">
        <f t="shared" si="755"/>
        <v/>
      </c>
    </row>
    <row r="12061" spans="8:13" x14ac:dyDescent="0.25">
      <c r="H12061" t="str">
        <f>IF(A12061="","",INDEX('Lookup Tables'!$B$2:$B$9,MATCH(B12061,'Lookup Tables'!$A$2:$A$9,-1)))</f>
        <v/>
      </c>
      <c r="I12061" t="str">
        <f>IF(A12061="","",IF(AND(C12061&gt;=INDEX('Lookup Tables'!$C$2:$C$9,MATCH(B12061,'Lookup Tables'!$A$2:$A$9,-1)),C12061&lt;=INDEX('Lookup Tables'!$D$2:$D$9,MATCH(B12061,'Lookup Tables'!$A$2:$A$9,-1))),"PASS","FAIL"))</f>
        <v/>
      </c>
      <c r="J12061" t="str">
        <f t="shared" si="752"/>
        <v/>
      </c>
      <c r="K12061" t="str">
        <f t="shared" si="753"/>
        <v/>
      </c>
      <c r="L12061" t="str">
        <f t="shared" si="754"/>
        <v/>
      </c>
      <c r="M12061" t="str">
        <f t="shared" si="755"/>
        <v/>
      </c>
    </row>
    <row r="12062" spans="8:13" x14ac:dyDescent="0.25">
      <c r="H12062" t="str">
        <f>IF(A12062="","",INDEX('Lookup Tables'!$B$2:$B$9,MATCH(B12062,'Lookup Tables'!$A$2:$A$9,-1)))</f>
        <v/>
      </c>
      <c r="I12062" t="str">
        <f>IF(A12062="","",IF(AND(C12062&gt;=INDEX('Lookup Tables'!$C$2:$C$9,MATCH(B12062,'Lookup Tables'!$A$2:$A$9,-1)),C12062&lt;=INDEX('Lookup Tables'!$D$2:$D$9,MATCH(B12062,'Lookup Tables'!$A$2:$A$9,-1))),"PASS","FAIL"))</f>
        <v/>
      </c>
      <c r="J12062" t="str">
        <f t="shared" si="752"/>
        <v/>
      </c>
      <c r="K12062" t="str">
        <f t="shared" si="753"/>
        <v/>
      </c>
      <c r="L12062" t="str">
        <f t="shared" si="754"/>
        <v/>
      </c>
      <c r="M12062" t="str">
        <f t="shared" si="755"/>
        <v/>
      </c>
    </row>
    <row r="12063" spans="8:13" x14ac:dyDescent="0.25">
      <c r="H12063" t="str">
        <f>IF(A12063="","",INDEX('Lookup Tables'!$B$2:$B$9,MATCH(B12063,'Lookup Tables'!$A$2:$A$9,-1)))</f>
        <v/>
      </c>
      <c r="I12063" t="str">
        <f>IF(A12063="","",IF(AND(C12063&gt;=INDEX('Lookup Tables'!$C$2:$C$9,MATCH(B12063,'Lookup Tables'!$A$2:$A$9,-1)),C12063&lt;=INDEX('Lookup Tables'!$D$2:$D$9,MATCH(B12063,'Lookup Tables'!$A$2:$A$9,-1))),"PASS","FAIL"))</f>
        <v/>
      </c>
      <c r="J12063" t="str">
        <f t="shared" si="752"/>
        <v/>
      </c>
      <c r="K12063" t="str">
        <f t="shared" si="753"/>
        <v/>
      </c>
      <c r="L12063" t="str">
        <f t="shared" si="754"/>
        <v/>
      </c>
      <c r="M12063" t="str">
        <f t="shared" si="755"/>
        <v/>
      </c>
    </row>
    <row r="12064" spans="8:13" x14ac:dyDescent="0.25">
      <c r="H12064" t="str">
        <f>IF(A12064="","",INDEX('Lookup Tables'!$B$2:$B$9,MATCH(B12064,'Lookup Tables'!$A$2:$A$9,-1)))</f>
        <v/>
      </c>
      <c r="I12064" t="str">
        <f>IF(A12064="","",IF(AND(C12064&gt;=INDEX('Lookup Tables'!$C$2:$C$9,MATCH(B12064,'Lookup Tables'!$A$2:$A$9,-1)),C12064&lt;=INDEX('Lookup Tables'!$D$2:$D$9,MATCH(B12064,'Lookup Tables'!$A$2:$A$9,-1))),"PASS","FAIL"))</f>
        <v/>
      </c>
      <c r="J12064" t="str">
        <f t="shared" si="752"/>
        <v/>
      </c>
      <c r="K12064" t="str">
        <f t="shared" si="753"/>
        <v/>
      </c>
      <c r="L12064" t="str">
        <f t="shared" si="754"/>
        <v/>
      </c>
      <c r="M12064" t="str">
        <f t="shared" si="755"/>
        <v/>
      </c>
    </row>
    <row r="12065" spans="8:13" x14ac:dyDescent="0.25">
      <c r="H12065" t="str">
        <f>IF(A12065="","",INDEX('Lookup Tables'!$B$2:$B$9,MATCH(B12065,'Lookup Tables'!$A$2:$A$9,-1)))</f>
        <v/>
      </c>
      <c r="I12065" t="str">
        <f>IF(A12065="","",IF(AND(C12065&gt;=INDEX('Lookup Tables'!$C$2:$C$9,MATCH(B12065,'Lookup Tables'!$A$2:$A$9,-1)),C12065&lt;=INDEX('Lookup Tables'!$D$2:$D$9,MATCH(B12065,'Lookup Tables'!$A$2:$A$9,-1))),"PASS","FAIL"))</f>
        <v/>
      </c>
      <c r="J12065" t="str">
        <f t="shared" si="752"/>
        <v/>
      </c>
      <c r="K12065" t="str">
        <f t="shared" si="753"/>
        <v/>
      </c>
      <c r="L12065" t="str">
        <f t="shared" si="754"/>
        <v/>
      </c>
      <c r="M12065" t="str">
        <f t="shared" si="755"/>
        <v/>
      </c>
    </row>
    <row r="12066" spans="8:13" x14ac:dyDescent="0.25">
      <c r="H12066" t="str">
        <f>IF(A12066="","",INDEX('Lookup Tables'!$B$2:$B$9,MATCH(B12066,'Lookup Tables'!$A$2:$A$9,-1)))</f>
        <v/>
      </c>
      <c r="I12066" t="str">
        <f>IF(A12066="","",IF(AND(C12066&gt;=INDEX('Lookup Tables'!$C$2:$C$9,MATCH(B12066,'Lookup Tables'!$A$2:$A$9,-1)),C12066&lt;=INDEX('Lookup Tables'!$D$2:$D$9,MATCH(B12066,'Lookup Tables'!$A$2:$A$9,-1))),"PASS","FAIL"))</f>
        <v/>
      </c>
      <c r="J12066" t="str">
        <f t="shared" si="752"/>
        <v/>
      </c>
      <c r="K12066" t="str">
        <f t="shared" si="753"/>
        <v/>
      </c>
      <c r="L12066" t="str">
        <f t="shared" si="754"/>
        <v/>
      </c>
      <c r="M12066" t="str">
        <f t="shared" si="755"/>
        <v/>
      </c>
    </row>
    <row r="12067" spans="8:13" x14ac:dyDescent="0.25">
      <c r="H12067" t="str">
        <f>IF(A12067="","",INDEX('Lookup Tables'!$B$2:$B$9,MATCH(B12067,'Lookup Tables'!$A$2:$A$9,-1)))</f>
        <v/>
      </c>
      <c r="I12067" t="str">
        <f>IF(A12067="","",IF(AND(C12067&gt;=INDEX('Lookup Tables'!$C$2:$C$9,MATCH(B12067,'Lookup Tables'!$A$2:$A$9,-1)),C12067&lt;=INDEX('Lookup Tables'!$D$2:$D$9,MATCH(B12067,'Lookup Tables'!$A$2:$A$9,-1))),"PASS","FAIL"))</f>
        <v/>
      </c>
      <c r="J12067" t="str">
        <f t="shared" si="752"/>
        <v/>
      </c>
      <c r="K12067" t="str">
        <f t="shared" si="753"/>
        <v/>
      </c>
      <c r="L12067" t="str">
        <f t="shared" si="754"/>
        <v/>
      </c>
      <c r="M12067" t="str">
        <f t="shared" si="755"/>
        <v/>
      </c>
    </row>
    <row r="12068" spans="8:13" x14ac:dyDescent="0.25">
      <c r="H12068" t="str">
        <f>IF(A12068="","",INDEX('Lookup Tables'!$B$2:$B$9,MATCH(B12068,'Lookup Tables'!$A$2:$A$9,-1)))</f>
        <v/>
      </c>
      <c r="I12068" t="str">
        <f>IF(A12068="","",IF(AND(C12068&gt;=INDEX('Lookup Tables'!$C$2:$C$9,MATCH(B12068,'Lookup Tables'!$A$2:$A$9,-1)),C12068&lt;=INDEX('Lookup Tables'!$D$2:$D$9,MATCH(B12068,'Lookup Tables'!$A$2:$A$9,-1))),"PASS","FAIL"))</f>
        <v/>
      </c>
      <c r="J12068" t="str">
        <f t="shared" si="752"/>
        <v/>
      </c>
      <c r="K12068" t="str">
        <f t="shared" si="753"/>
        <v/>
      </c>
      <c r="L12068" t="str">
        <f t="shared" si="754"/>
        <v/>
      </c>
      <c r="M12068" t="str">
        <f t="shared" si="755"/>
        <v/>
      </c>
    </row>
    <row r="12069" spans="8:13" x14ac:dyDescent="0.25">
      <c r="H12069" t="str">
        <f>IF(A12069="","",INDEX('Lookup Tables'!$B$2:$B$9,MATCH(B12069,'Lookup Tables'!$A$2:$A$9,-1)))</f>
        <v/>
      </c>
      <c r="I12069" t="str">
        <f>IF(A12069="","",IF(AND(C12069&gt;=INDEX('Lookup Tables'!$C$2:$C$9,MATCH(B12069,'Lookup Tables'!$A$2:$A$9,-1)),C12069&lt;=INDEX('Lookup Tables'!$D$2:$D$9,MATCH(B12069,'Lookup Tables'!$A$2:$A$9,-1))),"PASS","FAIL"))</f>
        <v/>
      </c>
      <c r="J12069" t="str">
        <f t="shared" si="752"/>
        <v/>
      </c>
      <c r="K12069" t="str">
        <f t="shared" si="753"/>
        <v/>
      </c>
      <c r="L12069" t="str">
        <f t="shared" si="754"/>
        <v/>
      </c>
      <c r="M12069" t="str">
        <f t="shared" si="755"/>
        <v/>
      </c>
    </row>
    <row r="12070" spans="8:13" x14ac:dyDescent="0.25">
      <c r="H12070" t="str">
        <f>IF(A12070="","",INDEX('Lookup Tables'!$B$2:$B$9,MATCH(B12070,'Lookup Tables'!$A$2:$A$9,-1)))</f>
        <v/>
      </c>
      <c r="I12070" t="str">
        <f>IF(A12070="","",IF(AND(C12070&gt;=INDEX('Lookup Tables'!$C$2:$C$9,MATCH(B12070,'Lookup Tables'!$A$2:$A$9,-1)),C12070&lt;=INDEX('Lookup Tables'!$D$2:$D$9,MATCH(B12070,'Lookup Tables'!$A$2:$A$9,-1))),"PASS","FAIL"))</f>
        <v/>
      </c>
      <c r="J12070" t="str">
        <f t="shared" si="752"/>
        <v/>
      </c>
      <c r="K12070" t="str">
        <f t="shared" si="753"/>
        <v/>
      </c>
      <c r="L12070" t="str">
        <f t="shared" si="754"/>
        <v/>
      </c>
      <c r="M12070" t="str">
        <f t="shared" si="755"/>
        <v/>
      </c>
    </row>
    <row r="12071" spans="8:13" x14ac:dyDescent="0.25">
      <c r="H12071" t="str">
        <f>IF(A12071="","",INDEX('Lookup Tables'!$B$2:$B$9,MATCH(B12071,'Lookup Tables'!$A$2:$A$9,-1)))</f>
        <v/>
      </c>
      <c r="I12071" t="str">
        <f>IF(A12071="","",IF(AND(C12071&gt;=INDEX('Lookup Tables'!$C$2:$C$9,MATCH(B12071,'Lookup Tables'!$A$2:$A$9,-1)),C12071&lt;=INDEX('Lookup Tables'!$D$2:$D$9,MATCH(B12071,'Lookup Tables'!$A$2:$A$9,-1))),"PASS","FAIL"))</f>
        <v/>
      </c>
      <c r="J12071" t="str">
        <f t="shared" si="752"/>
        <v/>
      </c>
      <c r="K12071" t="str">
        <f t="shared" si="753"/>
        <v/>
      </c>
      <c r="L12071" t="str">
        <f t="shared" si="754"/>
        <v/>
      </c>
      <c r="M12071" t="str">
        <f t="shared" si="755"/>
        <v/>
      </c>
    </row>
    <row r="12072" spans="8:13" x14ac:dyDescent="0.25">
      <c r="H12072" t="str">
        <f>IF(A12072="","",INDEX('Lookup Tables'!$B$2:$B$9,MATCH(B12072,'Lookup Tables'!$A$2:$A$9,-1)))</f>
        <v/>
      </c>
      <c r="I12072" t="str">
        <f>IF(A12072="","",IF(AND(C12072&gt;=INDEX('Lookup Tables'!$C$2:$C$9,MATCH(B12072,'Lookup Tables'!$A$2:$A$9,-1)),C12072&lt;=INDEX('Lookup Tables'!$D$2:$D$9,MATCH(B12072,'Lookup Tables'!$A$2:$A$9,-1))),"PASS","FAIL"))</f>
        <v/>
      </c>
      <c r="J12072" t="str">
        <f t="shared" si="752"/>
        <v/>
      </c>
      <c r="K12072" t="str">
        <f t="shared" si="753"/>
        <v/>
      </c>
      <c r="L12072" t="str">
        <f t="shared" si="754"/>
        <v/>
      </c>
      <c r="M12072" t="str">
        <f t="shared" si="755"/>
        <v/>
      </c>
    </row>
    <row r="12073" spans="8:13" x14ac:dyDescent="0.25">
      <c r="H12073" t="str">
        <f>IF(A12073="","",INDEX('Lookup Tables'!$B$2:$B$9,MATCH(B12073,'Lookup Tables'!$A$2:$A$9,-1)))</f>
        <v/>
      </c>
      <c r="I12073" t="str">
        <f>IF(A12073="","",IF(AND(C12073&gt;=INDEX('Lookup Tables'!$C$2:$C$9,MATCH(B12073,'Lookup Tables'!$A$2:$A$9,-1)),C12073&lt;=INDEX('Lookup Tables'!$D$2:$D$9,MATCH(B12073,'Lookup Tables'!$A$2:$A$9,-1))),"PASS","FAIL"))</f>
        <v/>
      </c>
      <c r="J12073" t="str">
        <f t="shared" si="752"/>
        <v/>
      </c>
      <c r="K12073" t="str">
        <f t="shared" si="753"/>
        <v/>
      </c>
      <c r="L12073" t="str">
        <f t="shared" si="754"/>
        <v/>
      </c>
      <c r="M12073" t="str">
        <f t="shared" si="755"/>
        <v/>
      </c>
    </row>
    <row r="12074" spans="8:13" x14ac:dyDescent="0.25">
      <c r="H12074" t="str">
        <f>IF(A12074="","",INDEX('Lookup Tables'!$B$2:$B$9,MATCH(B12074,'Lookup Tables'!$A$2:$A$9,-1)))</f>
        <v/>
      </c>
      <c r="I12074" t="str">
        <f>IF(A12074="","",IF(AND(C12074&gt;=INDEX('Lookup Tables'!$C$2:$C$9,MATCH(B12074,'Lookup Tables'!$A$2:$A$9,-1)),C12074&lt;=INDEX('Lookup Tables'!$D$2:$D$9,MATCH(B12074,'Lookup Tables'!$A$2:$A$9,-1))),"PASS","FAIL"))</f>
        <v/>
      </c>
      <c r="J12074" t="str">
        <f t="shared" si="752"/>
        <v/>
      </c>
      <c r="K12074" t="str">
        <f t="shared" si="753"/>
        <v/>
      </c>
      <c r="L12074" t="str">
        <f t="shared" si="754"/>
        <v/>
      </c>
      <c r="M12074" t="str">
        <f t="shared" si="755"/>
        <v/>
      </c>
    </row>
    <row r="12075" spans="8:13" x14ac:dyDescent="0.25">
      <c r="H12075" t="str">
        <f>IF(A12075="","",INDEX('Lookup Tables'!$B$2:$B$9,MATCH(B12075,'Lookup Tables'!$A$2:$A$9,-1)))</f>
        <v/>
      </c>
      <c r="I12075" t="str">
        <f>IF(A12075="","",IF(AND(C12075&gt;=INDEX('Lookup Tables'!$C$2:$C$9,MATCH(B12075,'Lookup Tables'!$A$2:$A$9,-1)),C12075&lt;=INDEX('Lookup Tables'!$D$2:$D$9,MATCH(B12075,'Lookup Tables'!$A$2:$A$9,-1))),"PASS","FAIL"))</f>
        <v/>
      </c>
      <c r="J12075" t="str">
        <f t="shared" si="752"/>
        <v/>
      </c>
      <c r="K12075" t="str">
        <f t="shared" si="753"/>
        <v/>
      </c>
      <c r="L12075" t="str">
        <f t="shared" si="754"/>
        <v/>
      </c>
      <c r="M12075" t="str">
        <f t="shared" si="755"/>
        <v/>
      </c>
    </row>
    <row r="12076" spans="8:13" x14ac:dyDescent="0.25">
      <c r="H12076" t="str">
        <f>IF(A12076="","",INDEX('Lookup Tables'!$B$2:$B$9,MATCH(B12076,'Lookup Tables'!$A$2:$A$9,-1)))</f>
        <v/>
      </c>
      <c r="I12076" t="str">
        <f>IF(A12076="","",IF(AND(C12076&gt;=INDEX('Lookup Tables'!$C$2:$C$9,MATCH(B12076,'Lookup Tables'!$A$2:$A$9,-1)),C12076&lt;=INDEX('Lookup Tables'!$D$2:$D$9,MATCH(B12076,'Lookup Tables'!$A$2:$A$9,-1))),"PASS","FAIL"))</f>
        <v/>
      </c>
      <c r="J12076" t="str">
        <f t="shared" si="752"/>
        <v/>
      </c>
      <c r="K12076" t="str">
        <f t="shared" si="753"/>
        <v/>
      </c>
      <c r="L12076" t="str">
        <f t="shared" si="754"/>
        <v/>
      </c>
      <c r="M12076" t="str">
        <f t="shared" si="755"/>
        <v/>
      </c>
    </row>
    <row r="12077" spans="8:13" x14ac:dyDescent="0.25">
      <c r="H12077" t="str">
        <f>IF(A12077="","",INDEX('Lookup Tables'!$B$2:$B$9,MATCH(B12077,'Lookup Tables'!$A$2:$A$9,-1)))</f>
        <v/>
      </c>
      <c r="I12077" t="str">
        <f>IF(A12077="","",IF(AND(C12077&gt;=INDEX('Lookup Tables'!$C$2:$C$9,MATCH(B12077,'Lookup Tables'!$A$2:$A$9,-1)),C12077&lt;=INDEX('Lookup Tables'!$D$2:$D$9,MATCH(B12077,'Lookup Tables'!$A$2:$A$9,-1))),"PASS","FAIL"))</f>
        <v/>
      </c>
      <c r="J12077" t="str">
        <f t="shared" si="752"/>
        <v/>
      </c>
      <c r="K12077" t="str">
        <f t="shared" si="753"/>
        <v/>
      </c>
      <c r="L12077" t="str">
        <f t="shared" si="754"/>
        <v/>
      </c>
      <c r="M12077" t="str">
        <f t="shared" si="755"/>
        <v/>
      </c>
    </row>
    <row r="12078" spans="8:13" x14ac:dyDescent="0.25">
      <c r="H12078" t="str">
        <f>IF(A12078="","",INDEX('Lookup Tables'!$B$2:$B$9,MATCH(B12078,'Lookup Tables'!$A$2:$A$9,-1)))</f>
        <v/>
      </c>
      <c r="I12078" t="str">
        <f>IF(A12078="","",IF(AND(C12078&gt;=INDEX('Lookup Tables'!$C$2:$C$9,MATCH(B12078,'Lookup Tables'!$A$2:$A$9,-1)),C12078&lt;=INDEX('Lookup Tables'!$D$2:$D$9,MATCH(B12078,'Lookup Tables'!$A$2:$A$9,-1))),"PASS","FAIL"))</f>
        <v/>
      </c>
      <c r="J12078" t="str">
        <f t="shared" si="752"/>
        <v/>
      </c>
      <c r="K12078" t="str">
        <f t="shared" si="753"/>
        <v/>
      </c>
      <c r="L12078" t="str">
        <f t="shared" si="754"/>
        <v/>
      </c>
      <c r="M12078" t="str">
        <f t="shared" si="755"/>
        <v/>
      </c>
    </row>
    <row r="12079" spans="8:13" x14ac:dyDescent="0.25">
      <c r="H12079" t="str">
        <f>IF(A12079="","",INDEX('Lookup Tables'!$B$2:$B$9,MATCH(B12079,'Lookup Tables'!$A$2:$A$9,-1)))</f>
        <v/>
      </c>
      <c r="I12079" t="str">
        <f>IF(A12079="","",IF(AND(C12079&gt;=INDEX('Lookup Tables'!$C$2:$C$9,MATCH(B12079,'Lookup Tables'!$A$2:$A$9,-1)),C12079&lt;=INDEX('Lookup Tables'!$D$2:$D$9,MATCH(B12079,'Lookup Tables'!$A$2:$A$9,-1))),"PASS","FAIL"))</f>
        <v/>
      </c>
      <c r="J12079" t="str">
        <f t="shared" si="752"/>
        <v/>
      </c>
      <c r="K12079" t="str">
        <f t="shared" si="753"/>
        <v/>
      </c>
      <c r="L12079" t="str">
        <f t="shared" si="754"/>
        <v/>
      </c>
      <c r="M12079" t="str">
        <f t="shared" si="755"/>
        <v/>
      </c>
    </row>
    <row r="12080" spans="8:13" x14ac:dyDescent="0.25">
      <c r="H12080" t="str">
        <f>IF(A12080="","",INDEX('Lookup Tables'!$B$2:$B$9,MATCH(B12080,'Lookup Tables'!$A$2:$A$9,-1)))</f>
        <v/>
      </c>
      <c r="I12080" t="str">
        <f>IF(A12080="","",IF(AND(C12080&gt;=INDEX('Lookup Tables'!$C$2:$C$9,MATCH(B12080,'Lookup Tables'!$A$2:$A$9,-1)),C12080&lt;=INDEX('Lookup Tables'!$D$2:$D$9,MATCH(B12080,'Lookup Tables'!$A$2:$A$9,-1))),"PASS","FAIL"))</f>
        <v/>
      </c>
      <c r="J12080" t="str">
        <f t="shared" si="752"/>
        <v/>
      </c>
      <c r="K12080" t="str">
        <f t="shared" si="753"/>
        <v/>
      </c>
      <c r="L12080" t="str">
        <f t="shared" si="754"/>
        <v/>
      </c>
      <c r="M12080" t="str">
        <f t="shared" si="755"/>
        <v/>
      </c>
    </row>
    <row r="12081" spans="8:13" x14ac:dyDescent="0.25">
      <c r="H12081" t="str">
        <f>IF(A12081="","",INDEX('Lookup Tables'!$B$2:$B$9,MATCH(B12081,'Lookup Tables'!$A$2:$A$9,-1)))</f>
        <v/>
      </c>
      <c r="I12081" t="str">
        <f>IF(A12081="","",IF(AND(C12081&gt;=INDEX('Lookup Tables'!$C$2:$C$9,MATCH(B12081,'Lookup Tables'!$A$2:$A$9,-1)),C12081&lt;=INDEX('Lookup Tables'!$D$2:$D$9,MATCH(B12081,'Lookup Tables'!$A$2:$A$9,-1))),"PASS","FAIL"))</f>
        <v/>
      </c>
      <c r="J12081" t="str">
        <f t="shared" si="752"/>
        <v/>
      </c>
      <c r="K12081" t="str">
        <f t="shared" si="753"/>
        <v/>
      </c>
      <c r="L12081" t="str">
        <f t="shared" si="754"/>
        <v/>
      </c>
      <c r="M12081" t="str">
        <f t="shared" si="755"/>
        <v/>
      </c>
    </row>
    <row r="12082" spans="8:13" x14ac:dyDescent="0.25">
      <c r="H12082" t="str">
        <f>IF(A12082="","",INDEX('Lookup Tables'!$B$2:$B$9,MATCH(B12082,'Lookup Tables'!$A$2:$A$9,-1)))</f>
        <v/>
      </c>
      <c r="I12082" t="str">
        <f>IF(A12082="","",IF(AND(C12082&gt;=INDEX('Lookup Tables'!$C$2:$C$9,MATCH(B12082,'Lookup Tables'!$A$2:$A$9,-1)),C12082&lt;=INDEX('Lookup Tables'!$D$2:$D$9,MATCH(B12082,'Lookup Tables'!$A$2:$A$9,-1))),"PASS","FAIL"))</f>
        <v/>
      </c>
      <c r="J12082" t="str">
        <f t="shared" si="752"/>
        <v/>
      </c>
      <c r="K12082" t="str">
        <f t="shared" si="753"/>
        <v/>
      </c>
      <c r="L12082" t="str">
        <f t="shared" si="754"/>
        <v/>
      </c>
      <c r="M12082" t="str">
        <f t="shared" si="755"/>
        <v/>
      </c>
    </row>
    <row r="12083" spans="8:13" x14ac:dyDescent="0.25">
      <c r="H12083" t="str">
        <f>IF(A12083="","",INDEX('Lookup Tables'!$B$2:$B$9,MATCH(B12083,'Lookup Tables'!$A$2:$A$9,-1)))</f>
        <v/>
      </c>
      <c r="I12083" t="str">
        <f>IF(A12083="","",IF(AND(C12083&gt;=INDEX('Lookup Tables'!$C$2:$C$9,MATCH(B12083,'Lookup Tables'!$A$2:$A$9,-1)),C12083&lt;=INDEX('Lookup Tables'!$D$2:$D$9,MATCH(B12083,'Lookup Tables'!$A$2:$A$9,-1))),"PASS","FAIL"))</f>
        <v/>
      </c>
      <c r="J12083" t="str">
        <f t="shared" si="752"/>
        <v/>
      </c>
      <c r="K12083" t="str">
        <f t="shared" si="753"/>
        <v/>
      </c>
      <c r="L12083" t="str">
        <f t="shared" si="754"/>
        <v/>
      </c>
      <c r="M12083" t="str">
        <f t="shared" si="755"/>
        <v/>
      </c>
    </row>
    <row r="12084" spans="8:13" x14ac:dyDescent="0.25">
      <c r="H12084" t="str">
        <f>IF(A12084="","",INDEX('Lookup Tables'!$B$2:$B$9,MATCH(B12084,'Lookup Tables'!$A$2:$A$9,-1)))</f>
        <v/>
      </c>
      <c r="I12084" t="str">
        <f>IF(A12084="","",IF(AND(C12084&gt;=INDEX('Lookup Tables'!$C$2:$C$9,MATCH(B12084,'Lookup Tables'!$A$2:$A$9,-1)),C12084&lt;=INDEX('Lookup Tables'!$D$2:$D$9,MATCH(B12084,'Lookup Tables'!$A$2:$A$9,-1))),"PASS","FAIL"))</f>
        <v/>
      </c>
      <c r="J12084" t="str">
        <f t="shared" si="752"/>
        <v/>
      </c>
      <c r="K12084" t="str">
        <f t="shared" si="753"/>
        <v/>
      </c>
      <c r="L12084" t="str">
        <f t="shared" si="754"/>
        <v/>
      </c>
      <c r="M12084" t="str">
        <f t="shared" si="755"/>
        <v/>
      </c>
    </row>
    <row r="12085" spans="8:13" x14ac:dyDescent="0.25">
      <c r="H12085" t="str">
        <f>IF(A12085="","",INDEX('Lookup Tables'!$B$2:$B$9,MATCH(B12085,'Lookup Tables'!$A$2:$A$9,-1)))</f>
        <v/>
      </c>
      <c r="I12085" t="str">
        <f>IF(A12085="","",IF(AND(C12085&gt;=INDEX('Lookup Tables'!$C$2:$C$9,MATCH(B12085,'Lookup Tables'!$A$2:$A$9,-1)),C12085&lt;=INDEX('Lookup Tables'!$D$2:$D$9,MATCH(B12085,'Lookup Tables'!$A$2:$A$9,-1))),"PASS","FAIL"))</f>
        <v/>
      </c>
      <c r="J12085" t="str">
        <f t="shared" si="752"/>
        <v/>
      </c>
      <c r="K12085" t="str">
        <f t="shared" si="753"/>
        <v/>
      </c>
      <c r="L12085" t="str">
        <f t="shared" si="754"/>
        <v/>
      </c>
      <c r="M12085" t="str">
        <f t="shared" si="755"/>
        <v/>
      </c>
    </row>
    <row r="12086" spans="8:13" x14ac:dyDescent="0.25">
      <c r="H12086" t="str">
        <f>IF(A12086="","",INDEX('Lookup Tables'!$B$2:$B$9,MATCH(B12086,'Lookup Tables'!$A$2:$A$9,-1)))</f>
        <v/>
      </c>
      <c r="I12086" t="str">
        <f>IF(A12086="","",IF(AND(C12086&gt;=INDEX('Lookup Tables'!$C$2:$C$9,MATCH(B12086,'Lookup Tables'!$A$2:$A$9,-1)),C12086&lt;=INDEX('Lookup Tables'!$D$2:$D$9,MATCH(B12086,'Lookup Tables'!$A$2:$A$9,-1))),"PASS","FAIL"))</f>
        <v/>
      </c>
      <c r="J12086" t="str">
        <f t="shared" si="752"/>
        <v/>
      </c>
      <c r="K12086" t="str">
        <f t="shared" si="753"/>
        <v/>
      </c>
      <c r="L12086" t="str">
        <f t="shared" si="754"/>
        <v/>
      </c>
      <c r="M12086" t="str">
        <f t="shared" si="755"/>
        <v/>
      </c>
    </row>
    <row r="12087" spans="8:13" x14ac:dyDescent="0.25">
      <c r="H12087" t="str">
        <f>IF(A12087="","",INDEX('Lookup Tables'!$B$2:$B$9,MATCH(B12087,'Lookup Tables'!$A$2:$A$9,-1)))</f>
        <v/>
      </c>
      <c r="I12087" t="str">
        <f>IF(A12087="","",IF(AND(C12087&gt;=INDEX('Lookup Tables'!$C$2:$C$9,MATCH(B12087,'Lookup Tables'!$A$2:$A$9,-1)),C12087&lt;=INDEX('Lookup Tables'!$D$2:$D$9,MATCH(B12087,'Lookup Tables'!$A$2:$A$9,-1))),"PASS","FAIL"))</f>
        <v/>
      </c>
      <c r="J12087" t="str">
        <f t="shared" si="752"/>
        <v/>
      </c>
      <c r="K12087" t="str">
        <f t="shared" si="753"/>
        <v/>
      </c>
      <c r="L12087" t="str">
        <f t="shared" si="754"/>
        <v/>
      </c>
      <c r="M12087" t="str">
        <f t="shared" si="755"/>
        <v/>
      </c>
    </row>
    <row r="12088" spans="8:13" x14ac:dyDescent="0.25">
      <c r="H12088" t="str">
        <f>IF(A12088="","",INDEX('Lookup Tables'!$B$2:$B$9,MATCH(B12088,'Lookup Tables'!$A$2:$A$9,-1)))</f>
        <v/>
      </c>
      <c r="I12088" t="str">
        <f>IF(A12088="","",IF(AND(C12088&gt;=INDEX('Lookup Tables'!$C$2:$C$9,MATCH(B12088,'Lookup Tables'!$A$2:$A$9,-1)),C12088&lt;=INDEX('Lookup Tables'!$D$2:$D$9,MATCH(B12088,'Lookup Tables'!$A$2:$A$9,-1))),"PASS","FAIL"))</f>
        <v/>
      </c>
      <c r="J12088" t="str">
        <f t="shared" si="752"/>
        <v/>
      </c>
      <c r="K12088" t="str">
        <f t="shared" si="753"/>
        <v/>
      </c>
      <c r="L12088" t="str">
        <f t="shared" si="754"/>
        <v/>
      </c>
      <c r="M12088" t="str">
        <f t="shared" si="755"/>
        <v/>
      </c>
    </row>
    <row r="12089" spans="8:13" x14ac:dyDescent="0.25">
      <c r="H12089" t="str">
        <f>IF(A12089="","",INDEX('Lookup Tables'!$B$2:$B$9,MATCH(B12089,'Lookup Tables'!$A$2:$A$9,-1)))</f>
        <v/>
      </c>
      <c r="I12089" t="str">
        <f>IF(A12089="","",IF(AND(C12089&gt;=INDEX('Lookup Tables'!$C$2:$C$9,MATCH(B12089,'Lookup Tables'!$A$2:$A$9,-1)),C12089&lt;=INDEX('Lookup Tables'!$D$2:$D$9,MATCH(B12089,'Lookup Tables'!$A$2:$A$9,-1))),"PASS","FAIL"))</f>
        <v/>
      </c>
      <c r="J12089" t="str">
        <f t="shared" si="752"/>
        <v/>
      </c>
      <c r="K12089" t="str">
        <f t="shared" si="753"/>
        <v/>
      </c>
      <c r="L12089" t="str">
        <f t="shared" si="754"/>
        <v/>
      </c>
      <c r="M12089" t="str">
        <f t="shared" si="755"/>
        <v/>
      </c>
    </row>
    <row r="12090" spans="8:13" x14ac:dyDescent="0.25">
      <c r="H12090" t="str">
        <f>IF(A12090="","",INDEX('Lookup Tables'!$B$2:$B$9,MATCH(B12090,'Lookup Tables'!$A$2:$A$9,-1)))</f>
        <v/>
      </c>
      <c r="I12090" t="str">
        <f>IF(A12090="","",IF(AND(C12090&gt;=INDEX('Lookup Tables'!$C$2:$C$9,MATCH(B12090,'Lookup Tables'!$A$2:$A$9,-1)),C12090&lt;=INDEX('Lookup Tables'!$D$2:$D$9,MATCH(B12090,'Lookup Tables'!$A$2:$A$9,-1))),"PASS","FAIL"))</f>
        <v/>
      </c>
      <c r="J12090" t="str">
        <f t="shared" si="752"/>
        <v/>
      </c>
      <c r="K12090" t="str">
        <f t="shared" si="753"/>
        <v/>
      </c>
      <c r="L12090" t="str">
        <f t="shared" si="754"/>
        <v/>
      </c>
      <c r="M12090" t="str">
        <f t="shared" si="755"/>
        <v/>
      </c>
    </row>
    <row r="12091" spans="8:13" x14ac:dyDescent="0.25">
      <c r="H12091" t="str">
        <f>IF(A12091="","",INDEX('Lookup Tables'!$B$2:$B$9,MATCH(B12091,'Lookup Tables'!$A$2:$A$9,-1)))</f>
        <v/>
      </c>
      <c r="I12091" t="str">
        <f>IF(A12091="","",IF(AND(C12091&gt;=INDEX('Lookup Tables'!$C$2:$C$9,MATCH(B12091,'Lookup Tables'!$A$2:$A$9,-1)),C12091&lt;=INDEX('Lookup Tables'!$D$2:$D$9,MATCH(B12091,'Lookup Tables'!$A$2:$A$9,-1))),"PASS","FAIL"))</f>
        <v/>
      </c>
      <c r="J12091" t="str">
        <f t="shared" si="752"/>
        <v/>
      </c>
      <c r="K12091" t="str">
        <f t="shared" si="753"/>
        <v/>
      </c>
      <c r="L12091" t="str">
        <f t="shared" si="754"/>
        <v/>
      </c>
      <c r="M12091" t="str">
        <f t="shared" si="755"/>
        <v/>
      </c>
    </row>
    <row r="12092" spans="8:13" x14ac:dyDescent="0.25">
      <c r="H12092" t="str">
        <f>IF(A12092="","",INDEX('Lookup Tables'!$B$2:$B$9,MATCH(B12092,'Lookup Tables'!$A$2:$A$9,-1)))</f>
        <v/>
      </c>
      <c r="I12092" t="str">
        <f>IF(A12092="","",IF(AND(C12092&gt;=INDEX('Lookup Tables'!$C$2:$C$9,MATCH(B12092,'Lookup Tables'!$A$2:$A$9,-1)),C12092&lt;=INDEX('Lookup Tables'!$D$2:$D$9,MATCH(B12092,'Lookup Tables'!$A$2:$A$9,-1))),"PASS","FAIL"))</f>
        <v/>
      </c>
      <c r="J12092" t="str">
        <f t="shared" si="752"/>
        <v/>
      </c>
      <c r="K12092" t="str">
        <f t="shared" si="753"/>
        <v/>
      </c>
      <c r="L12092" t="str">
        <f t="shared" si="754"/>
        <v/>
      </c>
      <c r="M12092" t="str">
        <f t="shared" si="755"/>
        <v/>
      </c>
    </row>
    <row r="12093" spans="8:13" x14ac:dyDescent="0.25">
      <c r="H12093" t="str">
        <f>IF(A12093="","",INDEX('Lookup Tables'!$B$2:$B$9,MATCH(B12093,'Lookup Tables'!$A$2:$A$9,-1)))</f>
        <v/>
      </c>
      <c r="I12093" t="str">
        <f>IF(A12093="","",IF(AND(C12093&gt;=INDEX('Lookup Tables'!$C$2:$C$9,MATCH(B12093,'Lookup Tables'!$A$2:$A$9,-1)),C12093&lt;=INDEX('Lookup Tables'!$D$2:$D$9,MATCH(B12093,'Lookup Tables'!$A$2:$A$9,-1))),"PASS","FAIL"))</f>
        <v/>
      </c>
      <c r="J12093" t="str">
        <f t="shared" si="752"/>
        <v/>
      </c>
      <c r="K12093" t="str">
        <f t="shared" si="753"/>
        <v/>
      </c>
      <c r="L12093" t="str">
        <f t="shared" si="754"/>
        <v/>
      </c>
      <c r="M12093" t="str">
        <f t="shared" si="755"/>
        <v/>
      </c>
    </row>
    <row r="12094" spans="8:13" x14ac:dyDescent="0.25">
      <c r="H12094" t="str">
        <f>IF(A12094="","",INDEX('Lookup Tables'!$B$2:$B$9,MATCH(B12094,'Lookup Tables'!$A$2:$A$9,-1)))</f>
        <v/>
      </c>
      <c r="I12094" t="str">
        <f>IF(A12094="","",IF(AND(C12094&gt;=INDEX('Lookup Tables'!$C$2:$C$9,MATCH(B12094,'Lookup Tables'!$A$2:$A$9,-1)),C12094&lt;=INDEX('Lookup Tables'!$D$2:$D$9,MATCH(B12094,'Lookup Tables'!$A$2:$A$9,-1))),"PASS","FAIL"))</f>
        <v/>
      </c>
      <c r="J12094" t="str">
        <f t="shared" si="752"/>
        <v/>
      </c>
      <c r="K12094" t="str">
        <f t="shared" si="753"/>
        <v/>
      </c>
      <c r="L12094" t="str">
        <f t="shared" si="754"/>
        <v/>
      </c>
      <c r="M12094" t="str">
        <f t="shared" si="755"/>
        <v/>
      </c>
    </row>
    <row r="12095" spans="8:13" x14ac:dyDescent="0.25">
      <c r="H12095" t="str">
        <f>IF(A12095="","",INDEX('Lookup Tables'!$B$2:$B$9,MATCH(B12095,'Lookup Tables'!$A$2:$A$9,-1)))</f>
        <v/>
      </c>
      <c r="I12095" t="str">
        <f>IF(A12095="","",IF(AND(C12095&gt;=INDEX('Lookup Tables'!$C$2:$C$9,MATCH(B12095,'Lookup Tables'!$A$2:$A$9,-1)),C12095&lt;=INDEX('Lookup Tables'!$D$2:$D$9,MATCH(B12095,'Lookup Tables'!$A$2:$A$9,-1))),"PASS","FAIL"))</f>
        <v/>
      </c>
      <c r="J12095" t="str">
        <f t="shared" si="752"/>
        <v/>
      </c>
      <c r="K12095" t="str">
        <f t="shared" si="753"/>
        <v/>
      </c>
      <c r="L12095" t="str">
        <f t="shared" si="754"/>
        <v/>
      </c>
      <c r="M12095" t="str">
        <f t="shared" si="755"/>
        <v/>
      </c>
    </row>
    <row r="12096" spans="8:13" x14ac:dyDescent="0.25">
      <c r="H12096" t="str">
        <f>IF(A12096="","",INDEX('Lookup Tables'!$B$2:$B$9,MATCH(B12096,'Lookup Tables'!$A$2:$A$9,-1)))</f>
        <v/>
      </c>
      <c r="I12096" t="str">
        <f>IF(A12096="","",IF(AND(C12096&gt;=INDEX('Lookup Tables'!$C$2:$C$9,MATCH(B12096,'Lookup Tables'!$A$2:$A$9,-1)),C12096&lt;=INDEX('Lookup Tables'!$D$2:$D$9,MATCH(B12096,'Lookup Tables'!$A$2:$A$9,-1))),"PASS","FAIL"))</f>
        <v/>
      </c>
      <c r="J12096" t="str">
        <f t="shared" si="752"/>
        <v/>
      </c>
      <c r="K12096" t="str">
        <f t="shared" si="753"/>
        <v/>
      </c>
      <c r="L12096" t="str">
        <f t="shared" si="754"/>
        <v/>
      </c>
      <c r="M12096" t="str">
        <f t="shared" si="755"/>
        <v/>
      </c>
    </row>
    <row r="12097" spans="8:13" x14ac:dyDescent="0.25">
      <c r="H12097" t="str">
        <f>IF(A12097="","",INDEX('Lookup Tables'!$B$2:$B$9,MATCH(B12097,'Lookup Tables'!$A$2:$A$9,-1)))</f>
        <v/>
      </c>
      <c r="I12097" t="str">
        <f>IF(A12097="","",IF(AND(C12097&gt;=INDEX('Lookup Tables'!$C$2:$C$9,MATCH(B12097,'Lookup Tables'!$A$2:$A$9,-1)),C12097&lt;=INDEX('Lookup Tables'!$D$2:$D$9,MATCH(B12097,'Lookup Tables'!$A$2:$A$9,-1))),"PASS","FAIL"))</f>
        <v/>
      </c>
      <c r="J12097" t="str">
        <f t="shared" ref="J12097:J12160" si="756">IF(A12097="","",IF(AND(D12097&gt;=15,D12097&lt;=22.5),"PASS","FAIL"))</f>
        <v/>
      </c>
      <c r="K12097" t="str">
        <f t="shared" ref="K12097:K12160" si="757">IF(A12097="","",IF(AND(E12097&gt;=15,E12097&lt;=22.5),"PASS","FAIL"))</f>
        <v/>
      </c>
      <c r="L12097" t="str">
        <f t="shared" ref="L12097:L12160" si="758">IF(A12097="","",IF(AND(F12097&gt;0,F12097&lt;0.2),"PASS","FAIL"))</f>
        <v/>
      </c>
      <c r="M12097" t="str">
        <f t="shared" ref="M12097:M12160" si="759">IF(A12097="","",IF(AND(IF(I12097="PASS",TRUE,FALSE),IF(J12097="PASS",TRUE,FALSE),IF(K12097="PASS",TRUE,FALSE),IF(L12097="PASS",TRUE,FALSE))=TRUE,"PASS","FAIL"))</f>
        <v/>
      </c>
    </row>
    <row r="12098" spans="8:13" x14ac:dyDescent="0.25">
      <c r="H12098" t="str">
        <f>IF(A12098="","",INDEX('Lookup Tables'!$B$2:$B$9,MATCH(B12098,'Lookup Tables'!$A$2:$A$9,-1)))</f>
        <v/>
      </c>
      <c r="I12098" t="str">
        <f>IF(A12098="","",IF(AND(C12098&gt;=INDEX('Lookup Tables'!$C$2:$C$9,MATCH(B12098,'Lookup Tables'!$A$2:$A$9,-1)),C12098&lt;=INDEX('Lookup Tables'!$D$2:$D$9,MATCH(B12098,'Lookup Tables'!$A$2:$A$9,-1))),"PASS","FAIL"))</f>
        <v/>
      </c>
      <c r="J12098" t="str">
        <f t="shared" si="756"/>
        <v/>
      </c>
      <c r="K12098" t="str">
        <f t="shared" si="757"/>
        <v/>
      </c>
      <c r="L12098" t="str">
        <f t="shared" si="758"/>
        <v/>
      </c>
      <c r="M12098" t="str">
        <f t="shared" si="759"/>
        <v/>
      </c>
    </row>
    <row r="12099" spans="8:13" x14ac:dyDescent="0.25">
      <c r="H12099" t="str">
        <f>IF(A12099="","",INDEX('Lookup Tables'!$B$2:$B$9,MATCH(B12099,'Lookup Tables'!$A$2:$A$9,-1)))</f>
        <v/>
      </c>
      <c r="I12099" t="str">
        <f>IF(A12099="","",IF(AND(C12099&gt;=INDEX('Lookup Tables'!$C$2:$C$9,MATCH(B12099,'Lookup Tables'!$A$2:$A$9,-1)),C12099&lt;=INDEX('Lookup Tables'!$D$2:$D$9,MATCH(B12099,'Lookup Tables'!$A$2:$A$9,-1))),"PASS","FAIL"))</f>
        <v/>
      </c>
      <c r="J12099" t="str">
        <f t="shared" si="756"/>
        <v/>
      </c>
      <c r="K12099" t="str">
        <f t="shared" si="757"/>
        <v/>
      </c>
      <c r="L12099" t="str">
        <f t="shared" si="758"/>
        <v/>
      </c>
      <c r="M12099" t="str">
        <f t="shared" si="759"/>
        <v/>
      </c>
    </row>
    <row r="12100" spans="8:13" x14ac:dyDescent="0.25">
      <c r="H12100" t="str">
        <f>IF(A12100="","",INDEX('Lookup Tables'!$B$2:$B$9,MATCH(B12100,'Lookup Tables'!$A$2:$A$9,-1)))</f>
        <v/>
      </c>
      <c r="I12100" t="str">
        <f>IF(A12100="","",IF(AND(C12100&gt;=INDEX('Lookup Tables'!$C$2:$C$9,MATCH(B12100,'Lookup Tables'!$A$2:$A$9,-1)),C12100&lt;=INDEX('Lookup Tables'!$D$2:$D$9,MATCH(B12100,'Lookup Tables'!$A$2:$A$9,-1))),"PASS","FAIL"))</f>
        <v/>
      </c>
      <c r="J12100" t="str">
        <f t="shared" si="756"/>
        <v/>
      </c>
      <c r="K12100" t="str">
        <f t="shared" si="757"/>
        <v/>
      </c>
      <c r="L12100" t="str">
        <f t="shared" si="758"/>
        <v/>
      </c>
      <c r="M12100" t="str">
        <f t="shared" si="759"/>
        <v/>
      </c>
    </row>
    <row r="12101" spans="8:13" x14ac:dyDescent="0.25">
      <c r="H12101" t="str">
        <f>IF(A12101="","",INDEX('Lookup Tables'!$B$2:$B$9,MATCH(B12101,'Lookup Tables'!$A$2:$A$9,-1)))</f>
        <v/>
      </c>
      <c r="I12101" t="str">
        <f>IF(A12101="","",IF(AND(C12101&gt;=INDEX('Lookup Tables'!$C$2:$C$9,MATCH(B12101,'Lookup Tables'!$A$2:$A$9,-1)),C12101&lt;=INDEX('Lookup Tables'!$D$2:$D$9,MATCH(B12101,'Lookup Tables'!$A$2:$A$9,-1))),"PASS","FAIL"))</f>
        <v/>
      </c>
      <c r="J12101" t="str">
        <f t="shared" si="756"/>
        <v/>
      </c>
      <c r="K12101" t="str">
        <f t="shared" si="757"/>
        <v/>
      </c>
      <c r="L12101" t="str">
        <f t="shared" si="758"/>
        <v/>
      </c>
      <c r="M12101" t="str">
        <f t="shared" si="759"/>
        <v/>
      </c>
    </row>
    <row r="12102" spans="8:13" x14ac:dyDescent="0.25">
      <c r="H12102" t="str">
        <f>IF(A12102="","",INDEX('Lookup Tables'!$B$2:$B$9,MATCH(B12102,'Lookup Tables'!$A$2:$A$9,-1)))</f>
        <v/>
      </c>
      <c r="I12102" t="str">
        <f>IF(A12102="","",IF(AND(C12102&gt;=INDEX('Lookup Tables'!$C$2:$C$9,MATCH(B12102,'Lookup Tables'!$A$2:$A$9,-1)),C12102&lt;=INDEX('Lookup Tables'!$D$2:$D$9,MATCH(B12102,'Lookup Tables'!$A$2:$A$9,-1))),"PASS","FAIL"))</f>
        <v/>
      </c>
      <c r="J12102" t="str">
        <f t="shared" si="756"/>
        <v/>
      </c>
      <c r="K12102" t="str">
        <f t="shared" si="757"/>
        <v/>
      </c>
      <c r="L12102" t="str">
        <f t="shared" si="758"/>
        <v/>
      </c>
      <c r="M12102" t="str">
        <f t="shared" si="759"/>
        <v/>
      </c>
    </row>
    <row r="12103" spans="8:13" x14ac:dyDescent="0.25">
      <c r="H12103" t="str">
        <f>IF(A12103="","",INDEX('Lookup Tables'!$B$2:$B$9,MATCH(B12103,'Lookup Tables'!$A$2:$A$9,-1)))</f>
        <v/>
      </c>
      <c r="I12103" t="str">
        <f>IF(A12103="","",IF(AND(C12103&gt;=INDEX('Lookup Tables'!$C$2:$C$9,MATCH(B12103,'Lookup Tables'!$A$2:$A$9,-1)),C12103&lt;=INDEX('Lookup Tables'!$D$2:$D$9,MATCH(B12103,'Lookup Tables'!$A$2:$A$9,-1))),"PASS","FAIL"))</f>
        <v/>
      </c>
      <c r="J12103" t="str">
        <f t="shared" si="756"/>
        <v/>
      </c>
      <c r="K12103" t="str">
        <f t="shared" si="757"/>
        <v/>
      </c>
      <c r="L12103" t="str">
        <f t="shared" si="758"/>
        <v/>
      </c>
      <c r="M12103" t="str">
        <f t="shared" si="759"/>
        <v/>
      </c>
    </row>
    <row r="12104" spans="8:13" x14ac:dyDescent="0.25">
      <c r="H12104" t="str">
        <f>IF(A12104="","",INDEX('Lookup Tables'!$B$2:$B$9,MATCH(B12104,'Lookup Tables'!$A$2:$A$9,-1)))</f>
        <v/>
      </c>
      <c r="I12104" t="str">
        <f>IF(A12104="","",IF(AND(C12104&gt;=INDEX('Lookup Tables'!$C$2:$C$9,MATCH(B12104,'Lookup Tables'!$A$2:$A$9,-1)),C12104&lt;=INDEX('Lookup Tables'!$D$2:$D$9,MATCH(B12104,'Lookup Tables'!$A$2:$A$9,-1))),"PASS","FAIL"))</f>
        <v/>
      </c>
      <c r="J12104" t="str">
        <f t="shared" si="756"/>
        <v/>
      </c>
      <c r="K12104" t="str">
        <f t="shared" si="757"/>
        <v/>
      </c>
      <c r="L12104" t="str">
        <f t="shared" si="758"/>
        <v/>
      </c>
      <c r="M12104" t="str">
        <f t="shared" si="759"/>
        <v/>
      </c>
    </row>
    <row r="12105" spans="8:13" x14ac:dyDescent="0.25">
      <c r="H12105" t="str">
        <f>IF(A12105="","",INDEX('Lookup Tables'!$B$2:$B$9,MATCH(B12105,'Lookup Tables'!$A$2:$A$9,-1)))</f>
        <v/>
      </c>
      <c r="I12105" t="str">
        <f>IF(A12105="","",IF(AND(C12105&gt;=INDEX('Lookup Tables'!$C$2:$C$9,MATCH(B12105,'Lookup Tables'!$A$2:$A$9,-1)),C12105&lt;=INDEX('Lookup Tables'!$D$2:$D$9,MATCH(B12105,'Lookup Tables'!$A$2:$A$9,-1))),"PASS","FAIL"))</f>
        <v/>
      </c>
      <c r="J12105" t="str">
        <f t="shared" si="756"/>
        <v/>
      </c>
      <c r="K12105" t="str">
        <f t="shared" si="757"/>
        <v/>
      </c>
      <c r="L12105" t="str">
        <f t="shared" si="758"/>
        <v/>
      </c>
      <c r="M12105" t="str">
        <f t="shared" si="759"/>
        <v/>
      </c>
    </row>
    <row r="12106" spans="8:13" x14ac:dyDescent="0.25">
      <c r="H12106" t="str">
        <f>IF(A12106="","",INDEX('Lookup Tables'!$B$2:$B$9,MATCH(B12106,'Lookup Tables'!$A$2:$A$9,-1)))</f>
        <v/>
      </c>
      <c r="I12106" t="str">
        <f>IF(A12106="","",IF(AND(C12106&gt;=INDEX('Lookup Tables'!$C$2:$C$9,MATCH(B12106,'Lookup Tables'!$A$2:$A$9,-1)),C12106&lt;=INDEX('Lookup Tables'!$D$2:$D$9,MATCH(B12106,'Lookup Tables'!$A$2:$A$9,-1))),"PASS","FAIL"))</f>
        <v/>
      </c>
      <c r="J12106" t="str">
        <f t="shared" si="756"/>
        <v/>
      </c>
      <c r="K12106" t="str">
        <f t="shared" si="757"/>
        <v/>
      </c>
      <c r="L12106" t="str">
        <f t="shared" si="758"/>
        <v/>
      </c>
      <c r="M12106" t="str">
        <f t="shared" si="759"/>
        <v/>
      </c>
    </row>
    <row r="12107" spans="8:13" x14ac:dyDescent="0.25">
      <c r="H12107" t="str">
        <f>IF(A12107="","",INDEX('Lookup Tables'!$B$2:$B$9,MATCH(B12107,'Lookup Tables'!$A$2:$A$9,-1)))</f>
        <v/>
      </c>
      <c r="I12107" t="str">
        <f>IF(A12107="","",IF(AND(C12107&gt;=INDEX('Lookup Tables'!$C$2:$C$9,MATCH(B12107,'Lookup Tables'!$A$2:$A$9,-1)),C12107&lt;=INDEX('Lookup Tables'!$D$2:$D$9,MATCH(B12107,'Lookup Tables'!$A$2:$A$9,-1))),"PASS","FAIL"))</f>
        <v/>
      </c>
      <c r="J12107" t="str">
        <f t="shared" si="756"/>
        <v/>
      </c>
      <c r="K12107" t="str">
        <f t="shared" si="757"/>
        <v/>
      </c>
      <c r="L12107" t="str">
        <f t="shared" si="758"/>
        <v/>
      </c>
      <c r="M12107" t="str">
        <f t="shared" si="759"/>
        <v/>
      </c>
    </row>
    <row r="12108" spans="8:13" x14ac:dyDescent="0.25">
      <c r="H12108" t="str">
        <f>IF(A12108="","",INDEX('Lookup Tables'!$B$2:$B$9,MATCH(B12108,'Lookup Tables'!$A$2:$A$9,-1)))</f>
        <v/>
      </c>
      <c r="I12108" t="str">
        <f>IF(A12108="","",IF(AND(C12108&gt;=INDEX('Lookup Tables'!$C$2:$C$9,MATCH(B12108,'Lookup Tables'!$A$2:$A$9,-1)),C12108&lt;=INDEX('Lookup Tables'!$D$2:$D$9,MATCH(B12108,'Lookup Tables'!$A$2:$A$9,-1))),"PASS","FAIL"))</f>
        <v/>
      </c>
      <c r="J12108" t="str">
        <f t="shared" si="756"/>
        <v/>
      </c>
      <c r="K12108" t="str">
        <f t="shared" si="757"/>
        <v/>
      </c>
      <c r="L12108" t="str">
        <f t="shared" si="758"/>
        <v/>
      </c>
      <c r="M12108" t="str">
        <f t="shared" si="759"/>
        <v/>
      </c>
    </row>
    <row r="12109" spans="8:13" x14ac:dyDescent="0.25">
      <c r="H12109" t="str">
        <f>IF(A12109="","",INDEX('Lookup Tables'!$B$2:$B$9,MATCH(B12109,'Lookup Tables'!$A$2:$A$9,-1)))</f>
        <v/>
      </c>
      <c r="I12109" t="str">
        <f>IF(A12109="","",IF(AND(C12109&gt;=INDEX('Lookup Tables'!$C$2:$C$9,MATCH(B12109,'Lookup Tables'!$A$2:$A$9,-1)),C12109&lt;=INDEX('Lookup Tables'!$D$2:$D$9,MATCH(B12109,'Lookup Tables'!$A$2:$A$9,-1))),"PASS","FAIL"))</f>
        <v/>
      </c>
      <c r="J12109" t="str">
        <f t="shared" si="756"/>
        <v/>
      </c>
      <c r="K12109" t="str">
        <f t="shared" si="757"/>
        <v/>
      </c>
      <c r="L12109" t="str">
        <f t="shared" si="758"/>
        <v/>
      </c>
      <c r="M12109" t="str">
        <f t="shared" si="759"/>
        <v/>
      </c>
    </row>
    <row r="12110" spans="8:13" x14ac:dyDescent="0.25">
      <c r="H12110" t="str">
        <f>IF(A12110="","",INDEX('Lookup Tables'!$B$2:$B$9,MATCH(B12110,'Lookup Tables'!$A$2:$A$9,-1)))</f>
        <v/>
      </c>
      <c r="I12110" t="str">
        <f>IF(A12110="","",IF(AND(C12110&gt;=INDEX('Lookup Tables'!$C$2:$C$9,MATCH(B12110,'Lookup Tables'!$A$2:$A$9,-1)),C12110&lt;=INDEX('Lookup Tables'!$D$2:$D$9,MATCH(B12110,'Lookup Tables'!$A$2:$A$9,-1))),"PASS","FAIL"))</f>
        <v/>
      </c>
      <c r="J12110" t="str">
        <f t="shared" si="756"/>
        <v/>
      </c>
      <c r="K12110" t="str">
        <f t="shared" si="757"/>
        <v/>
      </c>
      <c r="L12110" t="str">
        <f t="shared" si="758"/>
        <v/>
      </c>
      <c r="M12110" t="str">
        <f t="shared" si="759"/>
        <v/>
      </c>
    </row>
    <row r="12111" spans="8:13" x14ac:dyDescent="0.25">
      <c r="H12111" t="str">
        <f>IF(A12111="","",INDEX('Lookup Tables'!$B$2:$B$9,MATCH(B12111,'Lookup Tables'!$A$2:$A$9,-1)))</f>
        <v/>
      </c>
      <c r="I12111" t="str">
        <f>IF(A12111="","",IF(AND(C12111&gt;=INDEX('Lookup Tables'!$C$2:$C$9,MATCH(B12111,'Lookup Tables'!$A$2:$A$9,-1)),C12111&lt;=INDEX('Lookup Tables'!$D$2:$D$9,MATCH(B12111,'Lookup Tables'!$A$2:$A$9,-1))),"PASS","FAIL"))</f>
        <v/>
      </c>
      <c r="J12111" t="str">
        <f t="shared" si="756"/>
        <v/>
      </c>
      <c r="K12111" t="str">
        <f t="shared" si="757"/>
        <v/>
      </c>
      <c r="L12111" t="str">
        <f t="shared" si="758"/>
        <v/>
      </c>
      <c r="M12111" t="str">
        <f t="shared" si="759"/>
        <v/>
      </c>
    </row>
    <row r="12112" spans="8:13" x14ac:dyDescent="0.25">
      <c r="H12112" t="str">
        <f>IF(A12112="","",INDEX('Lookup Tables'!$B$2:$B$9,MATCH(B12112,'Lookup Tables'!$A$2:$A$9,-1)))</f>
        <v/>
      </c>
      <c r="I12112" t="str">
        <f>IF(A12112="","",IF(AND(C12112&gt;=INDEX('Lookup Tables'!$C$2:$C$9,MATCH(B12112,'Lookup Tables'!$A$2:$A$9,-1)),C12112&lt;=INDEX('Lookup Tables'!$D$2:$D$9,MATCH(B12112,'Lookup Tables'!$A$2:$A$9,-1))),"PASS","FAIL"))</f>
        <v/>
      </c>
      <c r="J12112" t="str">
        <f t="shared" si="756"/>
        <v/>
      </c>
      <c r="K12112" t="str">
        <f t="shared" si="757"/>
        <v/>
      </c>
      <c r="L12112" t="str">
        <f t="shared" si="758"/>
        <v/>
      </c>
      <c r="M12112" t="str">
        <f t="shared" si="759"/>
        <v/>
      </c>
    </row>
    <row r="12113" spans="8:13" x14ac:dyDescent="0.25">
      <c r="H12113" t="str">
        <f>IF(A12113="","",INDEX('Lookup Tables'!$B$2:$B$9,MATCH(B12113,'Lookup Tables'!$A$2:$A$9,-1)))</f>
        <v/>
      </c>
      <c r="I12113" t="str">
        <f>IF(A12113="","",IF(AND(C12113&gt;=INDEX('Lookup Tables'!$C$2:$C$9,MATCH(B12113,'Lookup Tables'!$A$2:$A$9,-1)),C12113&lt;=INDEX('Lookup Tables'!$D$2:$D$9,MATCH(B12113,'Lookup Tables'!$A$2:$A$9,-1))),"PASS","FAIL"))</f>
        <v/>
      </c>
      <c r="J12113" t="str">
        <f t="shared" si="756"/>
        <v/>
      </c>
      <c r="K12113" t="str">
        <f t="shared" si="757"/>
        <v/>
      </c>
      <c r="L12113" t="str">
        <f t="shared" si="758"/>
        <v/>
      </c>
      <c r="M12113" t="str">
        <f t="shared" si="759"/>
        <v/>
      </c>
    </row>
    <row r="12114" spans="8:13" x14ac:dyDescent="0.25">
      <c r="H12114" t="str">
        <f>IF(A12114="","",INDEX('Lookup Tables'!$B$2:$B$9,MATCH(B12114,'Lookup Tables'!$A$2:$A$9,-1)))</f>
        <v/>
      </c>
      <c r="I12114" t="str">
        <f>IF(A12114="","",IF(AND(C12114&gt;=INDEX('Lookup Tables'!$C$2:$C$9,MATCH(B12114,'Lookup Tables'!$A$2:$A$9,-1)),C12114&lt;=INDEX('Lookup Tables'!$D$2:$D$9,MATCH(B12114,'Lookup Tables'!$A$2:$A$9,-1))),"PASS","FAIL"))</f>
        <v/>
      </c>
      <c r="J12114" t="str">
        <f t="shared" si="756"/>
        <v/>
      </c>
      <c r="K12114" t="str">
        <f t="shared" si="757"/>
        <v/>
      </c>
      <c r="L12114" t="str">
        <f t="shared" si="758"/>
        <v/>
      </c>
      <c r="M12114" t="str">
        <f t="shared" si="759"/>
        <v/>
      </c>
    </row>
    <row r="12115" spans="8:13" x14ac:dyDescent="0.25">
      <c r="H12115" t="str">
        <f>IF(A12115="","",INDEX('Lookup Tables'!$B$2:$B$9,MATCH(B12115,'Lookup Tables'!$A$2:$A$9,-1)))</f>
        <v/>
      </c>
      <c r="I12115" t="str">
        <f>IF(A12115="","",IF(AND(C12115&gt;=INDEX('Lookup Tables'!$C$2:$C$9,MATCH(B12115,'Lookup Tables'!$A$2:$A$9,-1)),C12115&lt;=INDEX('Lookup Tables'!$D$2:$D$9,MATCH(B12115,'Lookup Tables'!$A$2:$A$9,-1))),"PASS","FAIL"))</f>
        <v/>
      </c>
      <c r="J12115" t="str">
        <f t="shared" si="756"/>
        <v/>
      </c>
      <c r="K12115" t="str">
        <f t="shared" si="757"/>
        <v/>
      </c>
      <c r="L12115" t="str">
        <f t="shared" si="758"/>
        <v/>
      </c>
      <c r="M12115" t="str">
        <f t="shared" si="759"/>
        <v/>
      </c>
    </row>
    <row r="12116" spans="8:13" x14ac:dyDescent="0.25">
      <c r="H12116" t="str">
        <f>IF(A12116="","",INDEX('Lookup Tables'!$B$2:$B$9,MATCH(B12116,'Lookup Tables'!$A$2:$A$9,-1)))</f>
        <v/>
      </c>
      <c r="I12116" t="str">
        <f>IF(A12116="","",IF(AND(C12116&gt;=INDEX('Lookup Tables'!$C$2:$C$9,MATCH(B12116,'Lookup Tables'!$A$2:$A$9,-1)),C12116&lt;=INDEX('Lookup Tables'!$D$2:$D$9,MATCH(B12116,'Lookup Tables'!$A$2:$A$9,-1))),"PASS","FAIL"))</f>
        <v/>
      </c>
      <c r="J12116" t="str">
        <f t="shared" si="756"/>
        <v/>
      </c>
      <c r="K12116" t="str">
        <f t="shared" si="757"/>
        <v/>
      </c>
      <c r="L12116" t="str">
        <f t="shared" si="758"/>
        <v/>
      </c>
      <c r="M12116" t="str">
        <f t="shared" si="759"/>
        <v/>
      </c>
    </row>
    <row r="12117" spans="8:13" x14ac:dyDescent="0.25">
      <c r="H12117" t="str">
        <f>IF(A12117="","",INDEX('Lookup Tables'!$B$2:$B$9,MATCH(B12117,'Lookup Tables'!$A$2:$A$9,-1)))</f>
        <v/>
      </c>
      <c r="I12117" t="str">
        <f>IF(A12117="","",IF(AND(C12117&gt;=INDEX('Lookup Tables'!$C$2:$C$9,MATCH(B12117,'Lookup Tables'!$A$2:$A$9,-1)),C12117&lt;=INDEX('Lookup Tables'!$D$2:$D$9,MATCH(B12117,'Lookup Tables'!$A$2:$A$9,-1))),"PASS","FAIL"))</f>
        <v/>
      </c>
      <c r="J12117" t="str">
        <f t="shared" si="756"/>
        <v/>
      </c>
      <c r="K12117" t="str">
        <f t="shared" si="757"/>
        <v/>
      </c>
      <c r="L12117" t="str">
        <f t="shared" si="758"/>
        <v/>
      </c>
      <c r="M12117" t="str">
        <f t="shared" si="759"/>
        <v/>
      </c>
    </row>
    <row r="12118" spans="8:13" x14ac:dyDescent="0.25">
      <c r="H12118" t="str">
        <f>IF(A12118="","",INDEX('Lookup Tables'!$B$2:$B$9,MATCH(B12118,'Lookup Tables'!$A$2:$A$9,-1)))</f>
        <v/>
      </c>
      <c r="I12118" t="str">
        <f>IF(A12118="","",IF(AND(C12118&gt;=INDEX('Lookup Tables'!$C$2:$C$9,MATCH(B12118,'Lookup Tables'!$A$2:$A$9,-1)),C12118&lt;=INDEX('Lookup Tables'!$D$2:$D$9,MATCH(B12118,'Lookup Tables'!$A$2:$A$9,-1))),"PASS","FAIL"))</f>
        <v/>
      </c>
      <c r="J12118" t="str">
        <f t="shared" si="756"/>
        <v/>
      </c>
      <c r="K12118" t="str">
        <f t="shared" si="757"/>
        <v/>
      </c>
      <c r="L12118" t="str">
        <f t="shared" si="758"/>
        <v/>
      </c>
      <c r="M12118" t="str">
        <f t="shared" si="759"/>
        <v/>
      </c>
    </row>
    <row r="12119" spans="8:13" x14ac:dyDescent="0.25">
      <c r="H12119" t="str">
        <f>IF(A12119="","",INDEX('Lookup Tables'!$B$2:$B$9,MATCH(B12119,'Lookup Tables'!$A$2:$A$9,-1)))</f>
        <v/>
      </c>
      <c r="I12119" t="str">
        <f>IF(A12119="","",IF(AND(C12119&gt;=INDEX('Lookup Tables'!$C$2:$C$9,MATCH(B12119,'Lookup Tables'!$A$2:$A$9,-1)),C12119&lt;=INDEX('Lookup Tables'!$D$2:$D$9,MATCH(B12119,'Lookup Tables'!$A$2:$A$9,-1))),"PASS","FAIL"))</f>
        <v/>
      </c>
      <c r="J12119" t="str">
        <f t="shared" si="756"/>
        <v/>
      </c>
      <c r="K12119" t="str">
        <f t="shared" si="757"/>
        <v/>
      </c>
      <c r="L12119" t="str">
        <f t="shared" si="758"/>
        <v/>
      </c>
      <c r="M12119" t="str">
        <f t="shared" si="759"/>
        <v/>
      </c>
    </row>
    <row r="12120" spans="8:13" x14ac:dyDescent="0.25">
      <c r="H12120" t="str">
        <f>IF(A12120="","",INDEX('Lookup Tables'!$B$2:$B$9,MATCH(B12120,'Lookup Tables'!$A$2:$A$9,-1)))</f>
        <v/>
      </c>
      <c r="I12120" t="str">
        <f>IF(A12120="","",IF(AND(C12120&gt;=INDEX('Lookup Tables'!$C$2:$C$9,MATCH(B12120,'Lookup Tables'!$A$2:$A$9,-1)),C12120&lt;=INDEX('Lookup Tables'!$D$2:$D$9,MATCH(B12120,'Lookup Tables'!$A$2:$A$9,-1))),"PASS","FAIL"))</f>
        <v/>
      </c>
      <c r="J12120" t="str">
        <f t="shared" si="756"/>
        <v/>
      </c>
      <c r="K12120" t="str">
        <f t="shared" si="757"/>
        <v/>
      </c>
      <c r="L12120" t="str">
        <f t="shared" si="758"/>
        <v/>
      </c>
      <c r="M12120" t="str">
        <f t="shared" si="759"/>
        <v/>
      </c>
    </row>
    <row r="12121" spans="8:13" x14ac:dyDescent="0.25">
      <c r="H12121" t="str">
        <f>IF(A12121="","",INDEX('Lookup Tables'!$B$2:$B$9,MATCH(B12121,'Lookup Tables'!$A$2:$A$9,-1)))</f>
        <v/>
      </c>
      <c r="I12121" t="str">
        <f>IF(A12121="","",IF(AND(C12121&gt;=INDEX('Lookup Tables'!$C$2:$C$9,MATCH(B12121,'Lookup Tables'!$A$2:$A$9,-1)),C12121&lt;=INDEX('Lookup Tables'!$D$2:$D$9,MATCH(B12121,'Lookup Tables'!$A$2:$A$9,-1))),"PASS","FAIL"))</f>
        <v/>
      </c>
      <c r="J12121" t="str">
        <f t="shared" si="756"/>
        <v/>
      </c>
      <c r="K12121" t="str">
        <f t="shared" si="757"/>
        <v/>
      </c>
      <c r="L12121" t="str">
        <f t="shared" si="758"/>
        <v/>
      </c>
      <c r="M12121" t="str">
        <f t="shared" si="759"/>
        <v/>
      </c>
    </row>
    <row r="12122" spans="8:13" x14ac:dyDescent="0.25">
      <c r="H12122" t="str">
        <f>IF(A12122="","",INDEX('Lookup Tables'!$B$2:$B$9,MATCH(B12122,'Lookup Tables'!$A$2:$A$9,-1)))</f>
        <v/>
      </c>
      <c r="I12122" t="str">
        <f>IF(A12122="","",IF(AND(C12122&gt;=INDEX('Lookup Tables'!$C$2:$C$9,MATCH(B12122,'Lookup Tables'!$A$2:$A$9,-1)),C12122&lt;=INDEX('Lookup Tables'!$D$2:$D$9,MATCH(B12122,'Lookup Tables'!$A$2:$A$9,-1))),"PASS","FAIL"))</f>
        <v/>
      </c>
      <c r="J12122" t="str">
        <f t="shared" si="756"/>
        <v/>
      </c>
      <c r="K12122" t="str">
        <f t="shared" si="757"/>
        <v/>
      </c>
      <c r="L12122" t="str">
        <f t="shared" si="758"/>
        <v/>
      </c>
      <c r="M12122" t="str">
        <f t="shared" si="759"/>
        <v/>
      </c>
    </row>
    <row r="12123" spans="8:13" x14ac:dyDescent="0.25">
      <c r="H12123" t="str">
        <f>IF(A12123="","",INDEX('Lookup Tables'!$B$2:$B$9,MATCH(B12123,'Lookup Tables'!$A$2:$A$9,-1)))</f>
        <v/>
      </c>
      <c r="I12123" t="str">
        <f>IF(A12123="","",IF(AND(C12123&gt;=INDEX('Lookup Tables'!$C$2:$C$9,MATCH(B12123,'Lookup Tables'!$A$2:$A$9,-1)),C12123&lt;=INDEX('Lookup Tables'!$D$2:$D$9,MATCH(B12123,'Lookup Tables'!$A$2:$A$9,-1))),"PASS","FAIL"))</f>
        <v/>
      </c>
      <c r="J12123" t="str">
        <f t="shared" si="756"/>
        <v/>
      </c>
      <c r="K12123" t="str">
        <f t="shared" si="757"/>
        <v/>
      </c>
      <c r="L12123" t="str">
        <f t="shared" si="758"/>
        <v/>
      </c>
      <c r="M12123" t="str">
        <f t="shared" si="759"/>
        <v/>
      </c>
    </row>
    <row r="12124" spans="8:13" x14ac:dyDescent="0.25">
      <c r="H12124" t="str">
        <f>IF(A12124="","",INDEX('Lookup Tables'!$B$2:$B$9,MATCH(B12124,'Lookup Tables'!$A$2:$A$9,-1)))</f>
        <v/>
      </c>
      <c r="I12124" t="str">
        <f>IF(A12124="","",IF(AND(C12124&gt;=INDEX('Lookup Tables'!$C$2:$C$9,MATCH(B12124,'Lookup Tables'!$A$2:$A$9,-1)),C12124&lt;=INDEX('Lookup Tables'!$D$2:$D$9,MATCH(B12124,'Lookup Tables'!$A$2:$A$9,-1))),"PASS","FAIL"))</f>
        <v/>
      </c>
      <c r="J12124" t="str">
        <f t="shared" si="756"/>
        <v/>
      </c>
      <c r="K12124" t="str">
        <f t="shared" si="757"/>
        <v/>
      </c>
      <c r="L12124" t="str">
        <f t="shared" si="758"/>
        <v/>
      </c>
      <c r="M12124" t="str">
        <f t="shared" si="759"/>
        <v/>
      </c>
    </row>
    <row r="12125" spans="8:13" x14ac:dyDescent="0.25">
      <c r="H12125" t="str">
        <f>IF(A12125="","",INDEX('Lookup Tables'!$B$2:$B$9,MATCH(B12125,'Lookup Tables'!$A$2:$A$9,-1)))</f>
        <v/>
      </c>
      <c r="I12125" t="str">
        <f>IF(A12125="","",IF(AND(C12125&gt;=INDEX('Lookup Tables'!$C$2:$C$9,MATCH(B12125,'Lookup Tables'!$A$2:$A$9,-1)),C12125&lt;=INDEX('Lookup Tables'!$D$2:$D$9,MATCH(B12125,'Lookup Tables'!$A$2:$A$9,-1))),"PASS","FAIL"))</f>
        <v/>
      </c>
      <c r="J12125" t="str">
        <f t="shared" si="756"/>
        <v/>
      </c>
      <c r="K12125" t="str">
        <f t="shared" si="757"/>
        <v/>
      </c>
      <c r="L12125" t="str">
        <f t="shared" si="758"/>
        <v/>
      </c>
      <c r="M12125" t="str">
        <f t="shared" si="759"/>
        <v/>
      </c>
    </row>
    <row r="12126" spans="8:13" x14ac:dyDescent="0.25">
      <c r="H12126" t="str">
        <f>IF(A12126="","",INDEX('Lookup Tables'!$B$2:$B$9,MATCH(B12126,'Lookup Tables'!$A$2:$A$9,-1)))</f>
        <v/>
      </c>
      <c r="I12126" t="str">
        <f>IF(A12126="","",IF(AND(C12126&gt;=INDEX('Lookup Tables'!$C$2:$C$9,MATCH(B12126,'Lookup Tables'!$A$2:$A$9,-1)),C12126&lt;=INDEX('Lookup Tables'!$D$2:$D$9,MATCH(B12126,'Lookup Tables'!$A$2:$A$9,-1))),"PASS","FAIL"))</f>
        <v/>
      </c>
      <c r="J12126" t="str">
        <f t="shared" si="756"/>
        <v/>
      </c>
      <c r="K12126" t="str">
        <f t="shared" si="757"/>
        <v/>
      </c>
      <c r="L12126" t="str">
        <f t="shared" si="758"/>
        <v/>
      </c>
      <c r="M12126" t="str">
        <f t="shared" si="759"/>
        <v/>
      </c>
    </row>
    <row r="12127" spans="8:13" x14ac:dyDescent="0.25">
      <c r="H12127" t="str">
        <f>IF(A12127="","",INDEX('Lookup Tables'!$B$2:$B$9,MATCH(B12127,'Lookup Tables'!$A$2:$A$9,-1)))</f>
        <v/>
      </c>
      <c r="I12127" t="str">
        <f>IF(A12127="","",IF(AND(C12127&gt;=INDEX('Lookup Tables'!$C$2:$C$9,MATCH(B12127,'Lookup Tables'!$A$2:$A$9,-1)),C12127&lt;=INDEX('Lookup Tables'!$D$2:$D$9,MATCH(B12127,'Lookup Tables'!$A$2:$A$9,-1))),"PASS","FAIL"))</f>
        <v/>
      </c>
      <c r="J12127" t="str">
        <f t="shared" si="756"/>
        <v/>
      </c>
      <c r="K12127" t="str">
        <f t="shared" si="757"/>
        <v/>
      </c>
      <c r="L12127" t="str">
        <f t="shared" si="758"/>
        <v/>
      </c>
      <c r="M12127" t="str">
        <f t="shared" si="759"/>
        <v/>
      </c>
    </row>
    <row r="12128" spans="8:13" x14ac:dyDescent="0.25">
      <c r="H12128" t="str">
        <f>IF(A12128="","",INDEX('Lookup Tables'!$B$2:$B$9,MATCH(B12128,'Lookup Tables'!$A$2:$A$9,-1)))</f>
        <v/>
      </c>
      <c r="I12128" t="str">
        <f>IF(A12128="","",IF(AND(C12128&gt;=INDEX('Lookup Tables'!$C$2:$C$9,MATCH(B12128,'Lookup Tables'!$A$2:$A$9,-1)),C12128&lt;=INDEX('Lookup Tables'!$D$2:$D$9,MATCH(B12128,'Lookup Tables'!$A$2:$A$9,-1))),"PASS","FAIL"))</f>
        <v/>
      </c>
      <c r="J12128" t="str">
        <f t="shared" si="756"/>
        <v/>
      </c>
      <c r="K12128" t="str">
        <f t="shared" si="757"/>
        <v/>
      </c>
      <c r="L12128" t="str">
        <f t="shared" si="758"/>
        <v/>
      </c>
      <c r="M12128" t="str">
        <f t="shared" si="759"/>
        <v/>
      </c>
    </row>
    <row r="12129" spans="8:13" x14ac:dyDescent="0.25">
      <c r="H12129" t="str">
        <f>IF(A12129="","",INDEX('Lookup Tables'!$B$2:$B$9,MATCH(B12129,'Lookup Tables'!$A$2:$A$9,-1)))</f>
        <v/>
      </c>
      <c r="I12129" t="str">
        <f>IF(A12129="","",IF(AND(C12129&gt;=INDEX('Lookup Tables'!$C$2:$C$9,MATCH(B12129,'Lookup Tables'!$A$2:$A$9,-1)),C12129&lt;=INDEX('Lookup Tables'!$D$2:$D$9,MATCH(B12129,'Lookup Tables'!$A$2:$A$9,-1))),"PASS","FAIL"))</f>
        <v/>
      </c>
      <c r="J12129" t="str">
        <f t="shared" si="756"/>
        <v/>
      </c>
      <c r="K12129" t="str">
        <f t="shared" si="757"/>
        <v/>
      </c>
      <c r="L12129" t="str">
        <f t="shared" si="758"/>
        <v/>
      </c>
      <c r="M12129" t="str">
        <f t="shared" si="759"/>
        <v/>
      </c>
    </row>
    <row r="12130" spans="8:13" x14ac:dyDescent="0.25">
      <c r="H12130" t="str">
        <f>IF(A12130="","",INDEX('Lookup Tables'!$B$2:$B$9,MATCH(B12130,'Lookup Tables'!$A$2:$A$9,-1)))</f>
        <v/>
      </c>
      <c r="I12130" t="str">
        <f>IF(A12130="","",IF(AND(C12130&gt;=INDEX('Lookup Tables'!$C$2:$C$9,MATCH(B12130,'Lookup Tables'!$A$2:$A$9,-1)),C12130&lt;=INDEX('Lookup Tables'!$D$2:$D$9,MATCH(B12130,'Lookup Tables'!$A$2:$A$9,-1))),"PASS","FAIL"))</f>
        <v/>
      </c>
      <c r="J12130" t="str">
        <f t="shared" si="756"/>
        <v/>
      </c>
      <c r="K12130" t="str">
        <f t="shared" si="757"/>
        <v/>
      </c>
      <c r="L12130" t="str">
        <f t="shared" si="758"/>
        <v/>
      </c>
      <c r="M12130" t="str">
        <f t="shared" si="759"/>
        <v/>
      </c>
    </row>
    <row r="12131" spans="8:13" x14ac:dyDescent="0.25">
      <c r="H12131" t="str">
        <f>IF(A12131="","",INDEX('Lookup Tables'!$B$2:$B$9,MATCH(B12131,'Lookup Tables'!$A$2:$A$9,-1)))</f>
        <v/>
      </c>
      <c r="I12131" t="str">
        <f>IF(A12131="","",IF(AND(C12131&gt;=INDEX('Lookup Tables'!$C$2:$C$9,MATCH(B12131,'Lookup Tables'!$A$2:$A$9,-1)),C12131&lt;=INDEX('Lookup Tables'!$D$2:$D$9,MATCH(B12131,'Lookup Tables'!$A$2:$A$9,-1))),"PASS","FAIL"))</f>
        <v/>
      </c>
      <c r="J12131" t="str">
        <f t="shared" si="756"/>
        <v/>
      </c>
      <c r="K12131" t="str">
        <f t="shared" si="757"/>
        <v/>
      </c>
      <c r="L12131" t="str">
        <f t="shared" si="758"/>
        <v/>
      </c>
      <c r="M12131" t="str">
        <f t="shared" si="759"/>
        <v/>
      </c>
    </row>
    <row r="12132" spans="8:13" x14ac:dyDescent="0.25">
      <c r="H12132" t="str">
        <f>IF(A12132="","",INDEX('Lookup Tables'!$B$2:$B$9,MATCH(B12132,'Lookup Tables'!$A$2:$A$9,-1)))</f>
        <v/>
      </c>
      <c r="I12132" t="str">
        <f>IF(A12132="","",IF(AND(C12132&gt;=INDEX('Lookup Tables'!$C$2:$C$9,MATCH(B12132,'Lookup Tables'!$A$2:$A$9,-1)),C12132&lt;=INDEX('Lookup Tables'!$D$2:$D$9,MATCH(B12132,'Lookup Tables'!$A$2:$A$9,-1))),"PASS","FAIL"))</f>
        <v/>
      </c>
      <c r="J12132" t="str">
        <f t="shared" si="756"/>
        <v/>
      </c>
      <c r="K12132" t="str">
        <f t="shared" si="757"/>
        <v/>
      </c>
      <c r="L12132" t="str">
        <f t="shared" si="758"/>
        <v/>
      </c>
      <c r="M12132" t="str">
        <f t="shared" si="759"/>
        <v/>
      </c>
    </row>
    <row r="12133" spans="8:13" x14ac:dyDescent="0.25">
      <c r="H12133" t="str">
        <f>IF(A12133="","",INDEX('Lookup Tables'!$B$2:$B$9,MATCH(B12133,'Lookup Tables'!$A$2:$A$9,-1)))</f>
        <v/>
      </c>
      <c r="I12133" t="str">
        <f>IF(A12133="","",IF(AND(C12133&gt;=INDEX('Lookup Tables'!$C$2:$C$9,MATCH(B12133,'Lookup Tables'!$A$2:$A$9,-1)),C12133&lt;=INDEX('Lookup Tables'!$D$2:$D$9,MATCH(B12133,'Lookup Tables'!$A$2:$A$9,-1))),"PASS","FAIL"))</f>
        <v/>
      </c>
      <c r="J12133" t="str">
        <f t="shared" si="756"/>
        <v/>
      </c>
      <c r="K12133" t="str">
        <f t="shared" si="757"/>
        <v/>
      </c>
      <c r="L12133" t="str">
        <f t="shared" si="758"/>
        <v/>
      </c>
      <c r="M12133" t="str">
        <f t="shared" si="759"/>
        <v/>
      </c>
    </row>
    <row r="12134" spans="8:13" x14ac:dyDescent="0.25">
      <c r="H12134" t="str">
        <f>IF(A12134="","",INDEX('Lookup Tables'!$B$2:$B$9,MATCH(B12134,'Lookup Tables'!$A$2:$A$9,-1)))</f>
        <v/>
      </c>
      <c r="I12134" t="str">
        <f>IF(A12134="","",IF(AND(C12134&gt;=INDEX('Lookup Tables'!$C$2:$C$9,MATCH(B12134,'Lookup Tables'!$A$2:$A$9,-1)),C12134&lt;=INDEX('Lookup Tables'!$D$2:$D$9,MATCH(B12134,'Lookup Tables'!$A$2:$A$9,-1))),"PASS","FAIL"))</f>
        <v/>
      </c>
      <c r="J12134" t="str">
        <f t="shared" si="756"/>
        <v/>
      </c>
      <c r="K12134" t="str">
        <f t="shared" si="757"/>
        <v/>
      </c>
      <c r="L12134" t="str">
        <f t="shared" si="758"/>
        <v/>
      </c>
      <c r="M12134" t="str">
        <f t="shared" si="759"/>
        <v/>
      </c>
    </row>
    <row r="12135" spans="8:13" x14ac:dyDescent="0.25">
      <c r="H12135" t="str">
        <f>IF(A12135="","",INDEX('Lookup Tables'!$B$2:$B$9,MATCH(B12135,'Lookup Tables'!$A$2:$A$9,-1)))</f>
        <v/>
      </c>
      <c r="I12135" t="str">
        <f>IF(A12135="","",IF(AND(C12135&gt;=INDEX('Lookup Tables'!$C$2:$C$9,MATCH(B12135,'Lookup Tables'!$A$2:$A$9,-1)),C12135&lt;=INDEX('Lookup Tables'!$D$2:$D$9,MATCH(B12135,'Lookup Tables'!$A$2:$A$9,-1))),"PASS","FAIL"))</f>
        <v/>
      </c>
      <c r="J12135" t="str">
        <f t="shared" si="756"/>
        <v/>
      </c>
      <c r="K12135" t="str">
        <f t="shared" si="757"/>
        <v/>
      </c>
      <c r="L12135" t="str">
        <f t="shared" si="758"/>
        <v/>
      </c>
      <c r="M12135" t="str">
        <f t="shared" si="759"/>
        <v/>
      </c>
    </row>
    <row r="12136" spans="8:13" x14ac:dyDescent="0.25">
      <c r="H12136" t="str">
        <f>IF(A12136="","",INDEX('Lookup Tables'!$B$2:$B$9,MATCH(B12136,'Lookup Tables'!$A$2:$A$9,-1)))</f>
        <v/>
      </c>
      <c r="I12136" t="str">
        <f>IF(A12136="","",IF(AND(C12136&gt;=INDEX('Lookup Tables'!$C$2:$C$9,MATCH(B12136,'Lookup Tables'!$A$2:$A$9,-1)),C12136&lt;=INDEX('Lookup Tables'!$D$2:$D$9,MATCH(B12136,'Lookup Tables'!$A$2:$A$9,-1))),"PASS","FAIL"))</f>
        <v/>
      </c>
      <c r="J12136" t="str">
        <f t="shared" si="756"/>
        <v/>
      </c>
      <c r="K12136" t="str">
        <f t="shared" si="757"/>
        <v/>
      </c>
      <c r="L12136" t="str">
        <f t="shared" si="758"/>
        <v/>
      </c>
      <c r="M12136" t="str">
        <f t="shared" si="759"/>
        <v/>
      </c>
    </row>
    <row r="12137" spans="8:13" x14ac:dyDescent="0.25">
      <c r="H12137" t="str">
        <f>IF(A12137="","",INDEX('Lookup Tables'!$B$2:$B$9,MATCH(B12137,'Lookup Tables'!$A$2:$A$9,-1)))</f>
        <v/>
      </c>
      <c r="I12137" t="str">
        <f>IF(A12137="","",IF(AND(C12137&gt;=INDEX('Lookup Tables'!$C$2:$C$9,MATCH(B12137,'Lookup Tables'!$A$2:$A$9,-1)),C12137&lt;=INDEX('Lookup Tables'!$D$2:$D$9,MATCH(B12137,'Lookup Tables'!$A$2:$A$9,-1))),"PASS","FAIL"))</f>
        <v/>
      </c>
      <c r="J12137" t="str">
        <f t="shared" si="756"/>
        <v/>
      </c>
      <c r="K12137" t="str">
        <f t="shared" si="757"/>
        <v/>
      </c>
      <c r="L12137" t="str">
        <f t="shared" si="758"/>
        <v/>
      </c>
      <c r="M12137" t="str">
        <f t="shared" si="759"/>
        <v/>
      </c>
    </row>
    <row r="12138" spans="8:13" x14ac:dyDescent="0.25">
      <c r="H12138" t="str">
        <f>IF(A12138="","",INDEX('Lookup Tables'!$B$2:$B$9,MATCH(B12138,'Lookup Tables'!$A$2:$A$9,-1)))</f>
        <v/>
      </c>
      <c r="I12138" t="str">
        <f>IF(A12138="","",IF(AND(C12138&gt;=INDEX('Lookup Tables'!$C$2:$C$9,MATCH(B12138,'Lookup Tables'!$A$2:$A$9,-1)),C12138&lt;=INDEX('Lookup Tables'!$D$2:$D$9,MATCH(B12138,'Lookup Tables'!$A$2:$A$9,-1))),"PASS","FAIL"))</f>
        <v/>
      </c>
      <c r="J12138" t="str">
        <f t="shared" si="756"/>
        <v/>
      </c>
      <c r="K12138" t="str">
        <f t="shared" si="757"/>
        <v/>
      </c>
      <c r="L12138" t="str">
        <f t="shared" si="758"/>
        <v/>
      </c>
      <c r="M12138" t="str">
        <f t="shared" si="759"/>
        <v/>
      </c>
    </row>
    <row r="12139" spans="8:13" x14ac:dyDescent="0.25">
      <c r="H12139" t="str">
        <f>IF(A12139="","",INDEX('Lookup Tables'!$B$2:$B$9,MATCH(B12139,'Lookup Tables'!$A$2:$A$9,-1)))</f>
        <v/>
      </c>
      <c r="I12139" t="str">
        <f>IF(A12139="","",IF(AND(C12139&gt;=INDEX('Lookup Tables'!$C$2:$C$9,MATCH(B12139,'Lookup Tables'!$A$2:$A$9,-1)),C12139&lt;=INDEX('Lookup Tables'!$D$2:$D$9,MATCH(B12139,'Lookup Tables'!$A$2:$A$9,-1))),"PASS","FAIL"))</f>
        <v/>
      </c>
      <c r="J12139" t="str">
        <f t="shared" si="756"/>
        <v/>
      </c>
      <c r="K12139" t="str">
        <f t="shared" si="757"/>
        <v/>
      </c>
      <c r="L12139" t="str">
        <f t="shared" si="758"/>
        <v/>
      </c>
      <c r="M12139" t="str">
        <f t="shared" si="759"/>
        <v/>
      </c>
    </row>
    <row r="12140" spans="8:13" x14ac:dyDescent="0.25">
      <c r="H12140" t="str">
        <f>IF(A12140="","",INDEX('Lookup Tables'!$B$2:$B$9,MATCH(B12140,'Lookup Tables'!$A$2:$A$9,-1)))</f>
        <v/>
      </c>
      <c r="I12140" t="str">
        <f>IF(A12140="","",IF(AND(C12140&gt;=INDEX('Lookup Tables'!$C$2:$C$9,MATCH(B12140,'Lookup Tables'!$A$2:$A$9,-1)),C12140&lt;=INDEX('Lookup Tables'!$D$2:$D$9,MATCH(B12140,'Lookup Tables'!$A$2:$A$9,-1))),"PASS","FAIL"))</f>
        <v/>
      </c>
      <c r="J12140" t="str">
        <f t="shared" si="756"/>
        <v/>
      </c>
      <c r="K12140" t="str">
        <f t="shared" si="757"/>
        <v/>
      </c>
      <c r="L12140" t="str">
        <f t="shared" si="758"/>
        <v/>
      </c>
      <c r="M12140" t="str">
        <f t="shared" si="759"/>
        <v/>
      </c>
    </row>
    <row r="12141" spans="8:13" x14ac:dyDescent="0.25">
      <c r="H12141" t="str">
        <f>IF(A12141="","",INDEX('Lookup Tables'!$B$2:$B$9,MATCH(B12141,'Lookup Tables'!$A$2:$A$9,-1)))</f>
        <v/>
      </c>
      <c r="I12141" t="str">
        <f>IF(A12141="","",IF(AND(C12141&gt;=INDEX('Lookup Tables'!$C$2:$C$9,MATCH(B12141,'Lookup Tables'!$A$2:$A$9,-1)),C12141&lt;=INDEX('Lookup Tables'!$D$2:$D$9,MATCH(B12141,'Lookup Tables'!$A$2:$A$9,-1))),"PASS","FAIL"))</f>
        <v/>
      </c>
      <c r="J12141" t="str">
        <f t="shared" si="756"/>
        <v/>
      </c>
      <c r="K12141" t="str">
        <f t="shared" si="757"/>
        <v/>
      </c>
      <c r="L12141" t="str">
        <f t="shared" si="758"/>
        <v/>
      </c>
      <c r="M12141" t="str">
        <f t="shared" si="759"/>
        <v/>
      </c>
    </row>
    <row r="12142" spans="8:13" x14ac:dyDescent="0.25">
      <c r="H12142" t="str">
        <f>IF(A12142="","",INDEX('Lookup Tables'!$B$2:$B$9,MATCH(B12142,'Lookup Tables'!$A$2:$A$9,-1)))</f>
        <v/>
      </c>
      <c r="I12142" t="str">
        <f>IF(A12142="","",IF(AND(C12142&gt;=INDEX('Lookup Tables'!$C$2:$C$9,MATCH(B12142,'Lookup Tables'!$A$2:$A$9,-1)),C12142&lt;=INDEX('Lookup Tables'!$D$2:$D$9,MATCH(B12142,'Lookup Tables'!$A$2:$A$9,-1))),"PASS","FAIL"))</f>
        <v/>
      </c>
      <c r="J12142" t="str">
        <f t="shared" si="756"/>
        <v/>
      </c>
      <c r="K12142" t="str">
        <f t="shared" si="757"/>
        <v/>
      </c>
      <c r="L12142" t="str">
        <f t="shared" si="758"/>
        <v/>
      </c>
      <c r="M12142" t="str">
        <f t="shared" si="759"/>
        <v/>
      </c>
    </row>
    <row r="12143" spans="8:13" x14ac:dyDescent="0.25">
      <c r="H12143" t="str">
        <f>IF(A12143="","",INDEX('Lookup Tables'!$B$2:$B$9,MATCH(B12143,'Lookup Tables'!$A$2:$A$9,-1)))</f>
        <v/>
      </c>
      <c r="I12143" t="str">
        <f>IF(A12143="","",IF(AND(C12143&gt;=INDEX('Lookup Tables'!$C$2:$C$9,MATCH(B12143,'Lookup Tables'!$A$2:$A$9,-1)),C12143&lt;=INDEX('Lookup Tables'!$D$2:$D$9,MATCH(B12143,'Lookup Tables'!$A$2:$A$9,-1))),"PASS","FAIL"))</f>
        <v/>
      </c>
      <c r="J12143" t="str">
        <f t="shared" si="756"/>
        <v/>
      </c>
      <c r="K12143" t="str">
        <f t="shared" si="757"/>
        <v/>
      </c>
      <c r="L12143" t="str">
        <f t="shared" si="758"/>
        <v/>
      </c>
      <c r="M12143" t="str">
        <f t="shared" si="759"/>
        <v/>
      </c>
    </row>
    <row r="12144" spans="8:13" x14ac:dyDescent="0.25">
      <c r="H12144" t="str">
        <f>IF(A12144="","",INDEX('Lookup Tables'!$B$2:$B$9,MATCH(B12144,'Lookup Tables'!$A$2:$A$9,-1)))</f>
        <v/>
      </c>
      <c r="I12144" t="str">
        <f>IF(A12144="","",IF(AND(C12144&gt;=INDEX('Lookup Tables'!$C$2:$C$9,MATCH(B12144,'Lookup Tables'!$A$2:$A$9,-1)),C12144&lt;=INDEX('Lookup Tables'!$D$2:$D$9,MATCH(B12144,'Lookup Tables'!$A$2:$A$9,-1))),"PASS","FAIL"))</f>
        <v/>
      </c>
      <c r="J12144" t="str">
        <f t="shared" si="756"/>
        <v/>
      </c>
      <c r="K12144" t="str">
        <f t="shared" si="757"/>
        <v/>
      </c>
      <c r="L12144" t="str">
        <f t="shared" si="758"/>
        <v/>
      </c>
      <c r="M12144" t="str">
        <f t="shared" si="759"/>
        <v/>
      </c>
    </row>
    <row r="12145" spans="8:13" x14ac:dyDescent="0.25">
      <c r="H12145" t="str">
        <f>IF(A12145="","",INDEX('Lookup Tables'!$B$2:$B$9,MATCH(B12145,'Lookup Tables'!$A$2:$A$9,-1)))</f>
        <v/>
      </c>
      <c r="I12145" t="str">
        <f>IF(A12145="","",IF(AND(C12145&gt;=INDEX('Lookup Tables'!$C$2:$C$9,MATCH(B12145,'Lookup Tables'!$A$2:$A$9,-1)),C12145&lt;=INDEX('Lookup Tables'!$D$2:$D$9,MATCH(B12145,'Lookup Tables'!$A$2:$A$9,-1))),"PASS","FAIL"))</f>
        <v/>
      </c>
      <c r="J12145" t="str">
        <f t="shared" si="756"/>
        <v/>
      </c>
      <c r="K12145" t="str">
        <f t="shared" si="757"/>
        <v/>
      </c>
      <c r="L12145" t="str">
        <f t="shared" si="758"/>
        <v/>
      </c>
      <c r="M12145" t="str">
        <f t="shared" si="759"/>
        <v/>
      </c>
    </row>
    <row r="12146" spans="8:13" x14ac:dyDescent="0.25">
      <c r="H12146" t="str">
        <f>IF(A12146="","",INDEX('Lookup Tables'!$B$2:$B$9,MATCH(B12146,'Lookup Tables'!$A$2:$A$9,-1)))</f>
        <v/>
      </c>
      <c r="I12146" t="str">
        <f>IF(A12146="","",IF(AND(C12146&gt;=INDEX('Lookup Tables'!$C$2:$C$9,MATCH(B12146,'Lookup Tables'!$A$2:$A$9,-1)),C12146&lt;=INDEX('Lookup Tables'!$D$2:$D$9,MATCH(B12146,'Lookup Tables'!$A$2:$A$9,-1))),"PASS","FAIL"))</f>
        <v/>
      </c>
      <c r="J12146" t="str">
        <f t="shared" si="756"/>
        <v/>
      </c>
      <c r="K12146" t="str">
        <f t="shared" si="757"/>
        <v/>
      </c>
      <c r="L12146" t="str">
        <f t="shared" si="758"/>
        <v/>
      </c>
      <c r="M12146" t="str">
        <f t="shared" si="759"/>
        <v/>
      </c>
    </row>
    <row r="12147" spans="8:13" x14ac:dyDescent="0.25">
      <c r="H12147" t="str">
        <f>IF(A12147="","",INDEX('Lookup Tables'!$B$2:$B$9,MATCH(B12147,'Lookup Tables'!$A$2:$A$9,-1)))</f>
        <v/>
      </c>
      <c r="I12147" t="str">
        <f>IF(A12147="","",IF(AND(C12147&gt;=INDEX('Lookup Tables'!$C$2:$C$9,MATCH(B12147,'Lookup Tables'!$A$2:$A$9,-1)),C12147&lt;=INDEX('Lookup Tables'!$D$2:$D$9,MATCH(B12147,'Lookup Tables'!$A$2:$A$9,-1))),"PASS","FAIL"))</f>
        <v/>
      </c>
      <c r="J12147" t="str">
        <f t="shared" si="756"/>
        <v/>
      </c>
      <c r="K12147" t="str">
        <f t="shared" si="757"/>
        <v/>
      </c>
      <c r="L12147" t="str">
        <f t="shared" si="758"/>
        <v/>
      </c>
      <c r="M12147" t="str">
        <f t="shared" si="759"/>
        <v/>
      </c>
    </row>
    <row r="12148" spans="8:13" x14ac:dyDescent="0.25">
      <c r="H12148" t="str">
        <f>IF(A12148="","",INDEX('Lookup Tables'!$B$2:$B$9,MATCH(B12148,'Lookup Tables'!$A$2:$A$9,-1)))</f>
        <v/>
      </c>
      <c r="I12148" t="str">
        <f>IF(A12148="","",IF(AND(C12148&gt;=INDEX('Lookup Tables'!$C$2:$C$9,MATCH(B12148,'Lookup Tables'!$A$2:$A$9,-1)),C12148&lt;=INDEX('Lookup Tables'!$D$2:$D$9,MATCH(B12148,'Lookup Tables'!$A$2:$A$9,-1))),"PASS","FAIL"))</f>
        <v/>
      </c>
      <c r="J12148" t="str">
        <f t="shared" si="756"/>
        <v/>
      </c>
      <c r="K12148" t="str">
        <f t="shared" si="757"/>
        <v/>
      </c>
      <c r="L12148" t="str">
        <f t="shared" si="758"/>
        <v/>
      </c>
      <c r="M12148" t="str">
        <f t="shared" si="759"/>
        <v/>
      </c>
    </row>
    <row r="12149" spans="8:13" x14ac:dyDescent="0.25">
      <c r="H12149" t="str">
        <f>IF(A12149="","",INDEX('Lookup Tables'!$B$2:$B$9,MATCH(B12149,'Lookup Tables'!$A$2:$A$9,-1)))</f>
        <v/>
      </c>
      <c r="I12149" t="str">
        <f>IF(A12149="","",IF(AND(C12149&gt;=INDEX('Lookup Tables'!$C$2:$C$9,MATCH(B12149,'Lookup Tables'!$A$2:$A$9,-1)),C12149&lt;=INDEX('Lookup Tables'!$D$2:$D$9,MATCH(B12149,'Lookup Tables'!$A$2:$A$9,-1))),"PASS","FAIL"))</f>
        <v/>
      </c>
      <c r="J12149" t="str">
        <f t="shared" si="756"/>
        <v/>
      </c>
      <c r="K12149" t="str">
        <f t="shared" si="757"/>
        <v/>
      </c>
      <c r="L12149" t="str">
        <f t="shared" si="758"/>
        <v/>
      </c>
      <c r="M12149" t="str">
        <f t="shared" si="759"/>
        <v/>
      </c>
    </row>
    <row r="12150" spans="8:13" x14ac:dyDescent="0.25">
      <c r="H12150" t="str">
        <f>IF(A12150="","",INDEX('Lookup Tables'!$B$2:$B$9,MATCH(B12150,'Lookup Tables'!$A$2:$A$9,-1)))</f>
        <v/>
      </c>
      <c r="I12150" t="str">
        <f>IF(A12150="","",IF(AND(C12150&gt;=INDEX('Lookup Tables'!$C$2:$C$9,MATCH(B12150,'Lookup Tables'!$A$2:$A$9,-1)),C12150&lt;=INDEX('Lookup Tables'!$D$2:$D$9,MATCH(B12150,'Lookup Tables'!$A$2:$A$9,-1))),"PASS","FAIL"))</f>
        <v/>
      </c>
      <c r="J12150" t="str">
        <f t="shared" si="756"/>
        <v/>
      </c>
      <c r="K12150" t="str">
        <f t="shared" si="757"/>
        <v/>
      </c>
      <c r="L12150" t="str">
        <f t="shared" si="758"/>
        <v/>
      </c>
      <c r="M12150" t="str">
        <f t="shared" si="759"/>
        <v/>
      </c>
    </row>
    <row r="12151" spans="8:13" x14ac:dyDescent="0.25">
      <c r="H12151" t="str">
        <f>IF(A12151="","",INDEX('Lookup Tables'!$B$2:$B$9,MATCH(B12151,'Lookup Tables'!$A$2:$A$9,-1)))</f>
        <v/>
      </c>
      <c r="I12151" t="str">
        <f>IF(A12151="","",IF(AND(C12151&gt;=INDEX('Lookup Tables'!$C$2:$C$9,MATCH(B12151,'Lookup Tables'!$A$2:$A$9,-1)),C12151&lt;=INDEX('Lookup Tables'!$D$2:$D$9,MATCH(B12151,'Lookup Tables'!$A$2:$A$9,-1))),"PASS","FAIL"))</f>
        <v/>
      </c>
      <c r="J12151" t="str">
        <f t="shared" si="756"/>
        <v/>
      </c>
      <c r="K12151" t="str">
        <f t="shared" si="757"/>
        <v/>
      </c>
      <c r="L12151" t="str">
        <f t="shared" si="758"/>
        <v/>
      </c>
      <c r="M12151" t="str">
        <f t="shared" si="759"/>
        <v/>
      </c>
    </row>
    <row r="12152" spans="8:13" x14ac:dyDescent="0.25">
      <c r="H12152" t="str">
        <f>IF(A12152="","",INDEX('Lookup Tables'!$B$2:$B$9,MATCH(B12152,'Lookup Tables'!$A$2:$A$9,-1)))</f>
        <v/>
      </c>
      <c r="I12152" t="str">
        <f>IF(A12152="","",IF(AND(C12152&gt;=INDEX('Lookup Tables'!$C$2:$C$9,MATCH(B12152,'Lookup Tables'!$A$2:$A$9,-1)),C12152&lt;=INDEX('Lookup Tables'!$D$2:$D$9,MATCH(B12152,'Lookup Tables'!$A$2:$A$9,-1))),"PASS","FAIL"))</f>
        <v/>
      </c>
      <c r="J12152" t="str">
        <f t="shared" si="756"/>
        <v/>
      </c>
      <c r="K12152" t="str">
        <f t="shared" si="757"/>
        <v/>
      </c>
      <c r="L12152" t="str">
        <f t="shared" si="758"/>
        <v/>
      </c>
      <c r="M12152" t="str">
        <f t="shared" si="759"/>
        <v/>
      </c>
    </row>
    <row r="12153" spans="8:13" x14ac:dyDescent="0.25">
      <c r="H12153" t="str">
        <f>IF(A12153="","",INDEX('Lookup Tables'!$B$2:$B$9,MATCH(B12153,'Lookup Tables'!$A$2:$A$9,-1)))</f>
        <v/>
      </c>
      <c r="I12153" t="str">
        <f>IF(A12153="","",IF(AND(C12153&gt;=INDEX('Lookup Tables'!$C$2:$C$9,MATCH(B12153,'Lookup Tables'!$A$2:$A$9,-1)),C12153&lt;=INDEX('Lookup Tables'!$D$2:$D$9,MATCH(B12153,'Lookup Tables'!$A$2:$A$9,-1))),"PASS","FAIL"))</f>
        <v/>
      </c>
      <c r="J12153" t="str">
        <f t="shared" si="756"/>
        <v/>
      </c>
      <c r="K12153" t="str">
        <f t="shared" si="757"/>
        <v/>
      </c>
      <c r="L12153" t="str">
        <f t="shared" si="758"/>
        <v/>
      </c>
      <c r="M12153" t="str">
        <f t="shared" si="759"/>
        <v/>
      </c>
    </row>
    <row r="12154" spans="8:13" x14ac:dyDescent="0.25">
      <c r="H12154" t="str">
        <f>IF(A12154="","",INDEX('Lookup Tables'!$B$2:$B$9,MATCH(B12154,'Lookup Tables'!$A$2:$A$9,-1)))</f>
        <v/>
      </c>
      <c r="I12154" t="str">
        <f>IF(A12154="","",IF(AND(C12154&gt;=INDEX('Lookup Tables'!$C$2:$C$9,MATCH(B12154,'Lookup Tables'!$A$2:$A$9,-1)),C12154&lt;=INDEX('Lookup Tables'!$D$2:$D$9,MATCH(B12154,'Lookup Tables'!$A$2:$A$9,-1))),"PASS","FAIL"))</f>
        <v/>
      </c>
      <c r="J12154" t="str">
        <f t="shared" si="756"/>
        <v/>
      </c>
      <c r="K12154" t="str">
        <f t="shared" si="757"/>
        <v/>
      </c>
      <c r="L12154" t="str">
        <f t="shared" si="758"/>
        <v/>
      </c>
      <c r="M12154" t="str">
        <f t="shared" si="759"/>
        <v/>
      </c>
    </row>
    <row r="12155" spans="8:13" x14ac:dyDescent="0.25">
      <c r="H12155" t="str">
        <f>IF(A12155="","",INDEX('Lookup Tables'!$B$2:$B$9,MATCH(B12155,'Lookup Tables'!$A$2:$A$9,-1)))</f>
        <v/>
      </c>
      <c r="I12155" t="str">
        <f>IF(A12155="","",IF(AND(C12155&gt;=INDEX('Lookup Tables'!$C$2:$C$9,MATCH(B12155,'Lookup Tables'!$A$2:$A$9,-1)),C12155&lt;=INDEX('Lookup Tables'!$D$2:$D$9,MATCH(B12155,'Lookup Tables'!$A$2:$A$9,-1))),"PASS","FAIL"))</f>
        <v/>
      </c>
      <c r="J12155" t="str">
        <f t="shared" si="756"/>
        <v/>
      </c>
      <c r="K12155" t="str">
        <f t="shared" si="757"/>
        <v/>
      </c>
      <c r="L12155" t="str">
        <f t="shared" si="758"/>
        <v/>
      </c>
      <c r="M12155" t="str">
        <f t="shared" si="759"/>
        <v/>
      </c>
    </row>
    <row r="12156" spans="8:13" x14ac:dyDescent="0.25">
      <c r="H12156" t="str">
        <f>IF(A12156="","",INDEX('Lookup Tables'!$B$2:$B$9,MATCH(B12156,'Lookup Tables'!$A$2:$A$9,-1)))</f>
        <v/>
      </c>
      <c r="I12156" t="str">
        <f>IF(A12156="","",IF(AND(C12156&gt;=INDEX('Lookup Tables'!$C$2:$C$9,MATCH(B12156,'Lookup Tables'!$A$2:$A$9,-1)),C12156&lt;=INDEX('Lookup Tables'!$D$2:$D$9,MATCH(B12156,'Lookup Tables'!$A$2:$A$9,-1))),"PASS","FAIL"))</f>
        <v/>
      </c>
      <c r="J12156" t="str">
        <f t="shared" si="756"/>
        <v/>
      </c>
      <c r="K12156" t="str">
        <f t="shared" si="757"/>
        <v/>
      </c>
      <c r="L12156" t="str">
        <f t="shared" si="758"/>
        <v/>
      </c>
      <c r="M12156" t="str">
        <f t="shared" si="759"/>
        <v/>
      </c>
    </row>
    <row r="12157" spans="8:13" x14ac:dyDescent="0.25">
      <c r="H12157" t="str">
        <f>IF(A12157="","",INDEX('Lookup Tables'!$B$2:$B$9,MATCH(B12157,'Lookup Tables'!$A$2:$A$9,-1)))</f>
        <v/>
      </c>
      <c r="I12157" t="str">
        <f>IF(A12157="","",IF(AND(C12157&gt;=INDEX('Lookup Tables'!$C$2:$C$9,MATCH(B12157,'Lookup Tables'!$A$2:$A$9,-1)),C12157&lt;=INDEX('Lookup Tables'!$D$2:$D$9,MATCH(B12157,'Lookup Tables'!$A$2:$A$9,-1))),"PASS","FAIL"))</f>
        <v/>
      </c>
      <c r="J12157" t="str">
        <f t="shared" si="756"/>
        <v/>
      </c>
      <c r="K12157" t="str">
        <f t="shared" si="757"/>
        <v/>
      </c>
      <c r="L12157" t="str">
        <f t="shared" si="758"/>
        <v/>
      </c>
      <c r="M12157" t="str">
        <f t="shared" si="759"/>
        <v/>
      </c>
    </row>
    <row r="12158" spans="8:13" x14ac:dyDescent="0.25">
      <c r="H12158" t="str">
        <f>IF(A12158="","",INDEX('Lookup Tables'!$B$2:$B$9,MATCH(B12158,'Lookup Tables'!$A$2:$A$9,-1)))</f>
        <v/>
      </c>
      <c r="I12158" t="str">
        <f>IF(A12158="","",IF(AND(C12158&gt;=INDEX('Lookup Tables'!$C$2:$C$9,MATCH(B12158,'Lookup Tables'!$A$2:$A$9,-1)),C12158&lt;=INDEX('Lookup Tables'!$D$2:$D$9,MATCH(B12158,'Lookup Tables'!$A$2:$A$9,-1))),"PASS","FAIL"))</f>
        <v/>
      </c>
      <c r="J12158" t="str">
        <f t="shared" si="756"/>
        <v/>
      </c>
      <c r="K12158" t="str">
        <f t="shared" si="757"/>
        <v/>
      </c>
      <c r="L12158" t="str">
        <f t="shared" si="758"/>
        <v/>
      </c>
      <c r="M12158" t="str">
        <f t="shared" si="759"/>
        <v/>
      </c>
    </row>
    <row r="12159" spans="8:13" x14ac:dyDescent="0.25">
      <c r="H12159" t="str">
        <f>IF(A12159="","",INDEX('Lookup Tables'!$B$2:$B$9,MATCH(B12159,'Lookup Tables'!$A$2:$A$9,-1)))</f>
        <v/>
      </c>
      <c r="I12159" t="str">
        <f>IF(A12159="","",IF(AND(C12159&gt;=INDEX('Lookup Tables'!$C$2:$C$9,MATCH(B12159,'Lookup Tables'!$A$2:$A$9,-1)),C12159&lt;=INDEX('Lookup Tables'!$D$2:$D$9,MATCH(B12159,'Lookup Tables'!$A$2:$A$9,-1))),"PASS","FAIL"))</f>
        <v/>
      </c>
      <c r="J12159" t="str">
        <f t="shared" si="756"/>
        <v/>
      </c>
      <c r="K12159" t="str">
        <f t="shared" si="757"/>
        <v/>
      </c>
      <c r="L12159" t="str">
        <f t="shared" si="758"/>
        <v/>
      </c>
      <c r="M12159" t="str">
        <f t="shared" si="759"/>
        <v/>
      </c>
    </row>
    <row r="12160" spans="8:13" x14ac:dyDescent="0.25">
      <c r="H12160" t="str">
        <f>IF(A12160="","",INDEX('Lookup Tables'!$B$2:$B$9,MATCH(B12160,'Lookup Tables'!$A$2:$A$9,-1)))</f>
        <v/>
      </c>
      <c r="I12160" t="str">
        <f>IF(A12160="","",IF(AND(C12160&gt;=INDEX('Lookup Tables'!$C$2:$C$9,MATCH(B12160,'Lookup Tables'!$A$2:$A$9,-1)),C12160&lt;=INDEX('Lookup Tables'!$D$2:$D$9,MATCH(B12160,'Lookup Tables'!$A$2:$A$9,-1))),"PASS","FAIL"))</f>
        <v/>
      </c>
      <c r="J12160" t="str">
        <f t="shared" si="756"/>
        <v/>
      </c>
      <c r="K12160" t="str">
        <f t="shared" si="757"/>
        <v/>
      </c>
      <c r="L12160" t="str">
        <f t="shared" si="758"/>
        <v/>
      </c>
      <c r="M12160" t="str">
        <f t="shared" si="759"/>
        <v/>
      </c>
    </row>
    <row r="12161" spans="8:13" x14ac:dyDescent="0.25">
      <c r="H12161" t="str">
        <f>IF(A12161="","",INDEX('Lookup Tables'!$B$2:$B$9,MATCH(B12161,'Lookup Tables'!$A$2:$A$9,-1)))</f>
        <v/>
      </c>
      <c r="I12161" t="str">
        <f>IF(A12161="","",IF(AND(C12161&gt;=INDEX('Lookup Tables'!$C$2:$C$9,MATCH(B12161,'Lookup Tables'!$A$2:$A$9,-1)),C12161&lt;=INDEX('Lookup Tables'!$D$2:$D$9,MATCH(B12161,'Lookup Tables'!$A$2:$A$9,-1))),"PASS","FAIL"))</f>
        <v/>
      </c>
      <c r="J12161" t="str">
        <f t="shared" ref="J12161:J12224" si="760">IF(A12161="","",IF(AND(D12161&gt;=15,D12161&lt;=22.5),"PASS","FAIL"))</f>
        <v/>
      </c>
      <c r="K12161" t="str">
        <f t="shared" ref="K12161:K12224" si="761">IF(A12161="","",IF(AND(E12161&gt;=15,E12161&lt;=22.5),"PASS","FAIL"))</f>
        <v/>
      </c>
      <c r="L12161" t="str">
        <f t="shared" ref="L12161:L12224" si="762">IF(A12161="","",IF(AND(F12161&gt;0,F12161&lt;0.2),"PASS","FAIL"))</f>
        <v/>
      </c>
      <c r="M12161" t="str">
        <f t="shared" ref="M12161:M12224" si="763">IF(A12161="","",IF(AND(IF(I12161="PASS",TRUE,FALSE),IF(J12161="PASS",TRUE,FALSE),IF(K12161="PASS",TRUE,FALSE),IF(L12161="PASS",TRUE,FALSE))=TRUE,"PASS","FAIL"))</f>
        <v/>
      </c>
    </row>
    <row r="12162" spans="8:13" x14ac:dyDescent="0.25">
      <c r="H12162" t="str">
        <f>IF(A12162="","",INDEX('Lookup Tables'!$B$2:$B$9,MATCH(B12162,'Lookup Tables'!$A$2:$A$9,-1)))</f>
        <v/>
      </c>
      <c r="I12162" t="str">
        <f>IF(A12162="","",IF(AND(C12162&gt;=INDEX('Lookup Tables'!$C$2:$C$9,MATCH(B12162,'Lookup Tables'!$A$2:$A$9,-1)),C12162&lt;=INDEX('Lookup Tables'!$D$2:$D$9,MATCH(B12162,'Lookup Tables'!$A$2:$A$9,-1))),"PASS","FAIL"))</f>
        <v/>
      </c>
      <c r="J12162" t="str">
        <f t="shared" si="760"/>
        <v/>
      </c>
      <c r="K12162" t="str">
        <f t="shared" si="761"/>
        <v/>
      </c>
      <c r="L12162" t="str">
        <f t="shared" si="762"/>
        <v/>
      </c>
      <c r="M12162" t="str">
        <f t="shared" si="763"/>
        <v/>
      </c>
    </row>
    <row r="12163" spans="8:13" x14ac:dyDescent="0.25">
      <c r="H12163" t="str">
        <f>IF(A12163="","",INDEX('Lookup Tables'!$B$2:$B$9,MATCH(B12163,'Lookup Tables'!$A$2:$A$9,-1)))</f>
        <v/>
      </c>
      <c r="I12163" t="str">
        <f>IF(A12163="","",IF(AND(C12163&gt;=INDEX('Lookup Tables'!$C$2:$C$9,MATCH(B12163,'Lookup Tables'!$A$2:$A$9,-1)),C12163&lt;=INDEX('Lookup Tables'!$D$2:$D$9,MATCH(B12163,'Lookup Tables'!$A$2:$A$9,-1))),"PASS","FAIL"))</f>
        <v/>
      </c>
      <c r="J12163" t="str">
        <f t="shared" si="760"/>
        <v/>
      </c>
      <c r="K12163" t="str">
        <f t="shared" si="761"/>
        <v/>
      </c>
      <c r="L12163" t="str">
        <f t="shared" si="762"/>
        <v/>
      </c>
      <c r="M12163" t="str">
        <f t="shared" si="763"/>
        <v/>
      </c>
    </row>
    <row r="12164" spans="8:13" x14ac:dyDescent="0.25">
      <c r="H12164" t="str">
        <f>IF(A12164="","",INDEX('Lookup Tables'!$B$2:$B$9,MATCH(B12164,'Lookup Tables'!$A$2:$A$9,-1)))</f>
        <v/>
      </c>
      <c r="I12164" t="str">
        <f>IF(A12164="","",IF(AND(C12164&gt;=INDEX('Lookup Tables'!$C$2:$C$9,MATCH(B12164,'Lookup Tables'!$A$2:$A$9,-1)),C12164&lt;=INDEX('Lookup Tables'!$D$2:$D$9,MATCH(B12164,'Lookup Tables'!$A$2:$A$9,-1))),"PASS","FAIL"))</f>
        <v/>
      </c>
      <c r="J12164" t="str">
        <f t="shared" si="760"/>
        <v/>
      </c>
      <c r="K12164" t="str">
        <f t="shared" si="761"/>
        <v/>
      </c>
      <c r="L12164" t="str">
        <f t="shared" si="762"/>
        <v/>
      </c>
      <c r="M12164" t="str">
        <f t="shared" si="763"/>
        <v/>
      </c>
    </row>
    <row r="12165" spans="8:13" x14ac:dyDescent="0.25">
      <c r="H12165" t="str">
        <f>IF(A12165="","",INDEX('Lookup Tables'!$B$2:$B$9,MATCH(B12165,'Lookup Tables'!$A$2:$A$9,-1)))</f>
        <v/>
      </c>
      <c r="I12165" t="str">
        <f>IF(A12165="","",IF(AND(C12165&gt;=INDEX('Lookup Tables'!$C$2:$C$9,MATCH(B12165,'Lookup Tables'!$A$2:$A$9,-1)),C12165&lt;=INDEX('Lookup Tables'!$D$2:$D$9,MATCH(B12165,'Lookup Tables'!$A$2:$A$9,-1))),"PASS","FAIL"))</f>
        <v/>
      </c>
      <c r="J12165" t="str">
        <f t="shared" si="760"/>
        <v/>
      </c>
      <c r="K12165" t="str">
        <f t="shared" si="761"/>
        <v/>
      </c>
      <c r="L12165" t="str">
        <f t="shared" si="762"/>
        <v/>
      </c>
      <c r="M12165" t="str">
        <f t="shared" si="763"/>
        <v/>
      </c>
    </row>
    <row r="12166" spans="8:13" x14ac:dyDescent="0.25">
      <c r="H12166" t="str">
        <f>IF(A12166="","",INDEX('Lookup Tables'!$B$2:$B$9,MATCH(B12166,'Lookup Tables'!$A$2:$A$9,-1)))</f>
        <v/>
      </c>
      <c r="I12166" t="str">
        <f>IF(A12166="","",IF(AND(C12166&gt;=INDEX('Lookup Tables'!$C$2:$C$9,MATCH(B12166,'Lookup Tables'!$A$2:$A$9,-1)),C12166&lt;=INDEX('Lookup Tables'!$D$2:$D$9,MATCH(B12166,'Lookup Tables'!$A$2:$A$9,-1))),"PASS","FAIL"))</f>
        <v/>
      </c>
      <c r="J12166" t="str">
        <f t="shared" si="760"/>
        <v/>
      </c>
      <c r="K12166" t="str">
        <f t="shared" si="761"/>
        <v/>
      </c>
      <c r="L12166" t="str">
        <f t="shared" si="762"/>
        <v/>
      </c>
      <c r="M12166" t="str">
        <f t="shared" si="763"/>
        <v/>
      </c>
    </row>
    <row r="12167" spans="8:13" x14ac:dyDescent="0.25">
      <c r="H12167" t="str">
        <f>IF(A12167="","",INDEX('Lookup Tables'!$B$2:$B$9,MATCH(B12167,'Lookup Tables'!$A$2:$A$9,-1)))</f>
        <v/>
      </c>
      <c r="I12167" t="str">
        <f>IF(A12167="","",IF(AND(C12167&gt;=INDEX('Lookup Tables'!$C$2:$C$9,MATCH(B12167,'Lookup Tables'!$A$2:$A$9,-1)),C12167&lt;=INDEX('Lookup Tables'!$D$2:$D$9,MATCH(B12167,'Lookup Tables'!$A$2:$A$9,-1))),"PASS","FAIL"))</f>
        <v/>
      </c>
      <c r="J12167" t="str">
        <f t="shared" si="760"/>
        <v/>
      </c>
      <c r="K12167" t="str">
        <f t="shared" si="761"/>
        <v/>
      </c>
      <c r="L12167" t="str">
        <f t="shared" si="762"/>
        <v/>
      </c>
      <c r="M12167" t="str">
        <f t="shared" si="763"/>
        <v/>
      </c>
    </row>
    <row r="12168" spans="8:13" x14ac:dyDescent="0.25">
      <c r="H12168" t="str">
        <f>IF(A12168="","",INDEX('Lookup Tables'!$B$2:$B$9,MATCH(B12168,'Lookup Tables'!$A$2:$A$9,-1)))</f>
        <v/>
      </c>
      <c r="I12168" t="str">
        <f>IF(A12168="","",IF(AND(C12168&gt;=INDEX('Lookup Tables'!$C$2:$C$9,MATCH(B12168,'Lookup Tables'!$A$2:$A$9,-1)),C12168&lt;=INDEX('Lookup Tables'!$D$2:$D$9,MATCH(B12168,'Lookup Tables'!$A$2:$A$9,-1))),"PASS","FAIL"))</f>
        <v/>
      </c>
      <c r="J12168" t="str">
        <f t="shared" si="760"/>
        <v/>
      </c>
      <c r="K12168" t="str">
        <f t="shared" si="761"/>
        <v/>
      </c>
      <c r="L12168" t="str">
        <f t="shared" si="762"/>
        <v/>
      </c>
      <c r="M12168" t="str">
        <f t="shared" si="763"/>
        <v/>
      </c>
    </row>
    <row r="12169" spans="8:13" x14ac:dyDescent="0.25">
      <c r="H12169" t="str">
        <f>IF(A12169="","",INDEX('Lookup Tables'!$B$2:$B$9,MATCH(B12169,'Lookup Tables'!$A$2:$A$9,-1)))</f>
        <v/>
      </c>
      <c r="I12169" t="str">
        <f>IF(A12169="","",IF(AND(C12169&gt;=INDEX('Lookup Tables'!$C$2:$C$9,MATCH(B12169,'Lookup Tables'!$A$2:$A$9,-1)),C12169&lt;=INDEX('Lookup Tables'!$D$2:$D$9,MATCH(B12169,'Lookup Tables'!$A$2:$A$9,-1))),"PASS","FAIL"))</f>
        <v/>
      </c>
      <c r="J12169" t="str">
        <f t="shared" si="760"/>
        <v/>
      </c>
      <c r="K12169" t="str">
        <f t="shared" si="761"/>
        <v/>
      </c>
      <c r="L12169" t="str">
        <f t="shared" si="762"/>
        <v/>
      </c>
      <c r="M12169" t="str">
        <f t="shared" si="763"/>
        <v/>
      </c>
    </row>
    <row r="12170" spans="8:13" x14ac:dyDescent="0.25">
      <c r="H12170" t="str">
        <f>IF(A12170="","",INDEX('Lookup Tables'!$B$2:$B$9,MATCH(B12170,'Lookup Tables'!$A$2:$A$9,-1)))</f>
        <v/>
      </c>
      <c r="I12170" t="str">
        <f>IF(A12170="","",IF(AND(C12170&gt;=INDEX('Lookup Tables'!$C$2:$C$9,MATCH(B12170,'Lookup Tables'!$A$2:$A$9,-1)),C12170&lt;=INDEX('Lookup Tables'!$D$2:$D$9,MATCH(B12170,'Lookup Tables'!$A$2:$A$9,-1))),"PASS","FAIL"))</f>
        <v/>
      </c>
      <c r="J12170" t="str">
        <f t="shared" si="760"/>
        <v/>
      </c>
      <c r="K12170" t="str">
        <f t="shared" si="761"/>
        <v/>
      </c>
      <c r="L12170" t="str">
        <f t="shared" si="762"/>
        <v/>
      </c>
      <c r="M12170" t="str">
        <f t="shared" si="763"/>
        <v/>
      </c>
    </row>
    <row r="12171" spans="8:13" x14ac:dyDescent="0.25">
      <c r="H12171" t="str">
        <f>IF(A12171="","",INDEX('Lookup Tables'!$B$2:$B$9,MATCH(B12171,'Lookup Tables'!$A$2:$A$9,-1)))</f>
        <v/>
      </c>
      <c r="I12171" t="str">
        <f>IF(A12171="","",IF(AND(C12171&gt;=INDEX('Lookup Tables'!$C$2:$C$9,MATCH(B12171,'Lookup Tables'!$A$2:$A$9,-1)),C12171&lt;=INDEX('Lookup Tables'!$D$2:$D$9,MATCH(B12171,'Lookup Tables'!$A$2:$A$9,-1))),"PASS","FAIL"))</f>
        <v/>
      </c>
      <c r="J12171" t="str">
        <f t="shared" si="760"/>
        <v/>
      </c>
      <c r="K12171" t="str">
        <f t="shared" si="761"/>
        <v/>
      </c>
      <c r="L12171" t="str">
        <f t="shared" si="762"/>
        <v/>
      </c>
      <c r="M12171" t="str">
        <f t="shared" si="763"/>
        <v/>
      </c>
    </row>
    <row r="12172" spans="8:13" x14ac:dyDescent="0.25">
      <c r="H12172" t="str">
        <f>IF(A12172="","",INDEX('Lookup Tables'!$B$2:$B$9,MATCH(B12172,'Lookup Tables'!$A$2:$A$9,-1)))</f>
        <v/>
      </c>
      <c r="I12172" t="str">
        <f>IF(A12172="","",IF(AND(C12172&gt;=INDEX('Lookup Tables'!$C$2:$C$9,MATCH(B12172,'Lookup Tables'!$A$2:$A$9,-1)),C12172&lt;=INDEX('Lookup Tables'!$D$2:$D$9,MATCH(B12172,'Lookup Tables'!$A$2:$A$9,-1))),"PASS","FAIL"))</f>
        <v/>
      </c>
      <c r="J12172" t="str">
        <f t="shared" si="760"/>
        <v/>
      </c>
      <c r="K12172" t="str">
        <f t="shared" si="761"/>
        <v/>
      </c>
      <c r="L12172" t="str">
        <f t="shared" si="762"/>
        <v/>
      </c>
      <c r="M12172" t="str">
        <f t="shared" si="763"/>
        <v/>
      </c>
    </row>
    <row r="12173" spans="8:13" x14ac:dyDescent="0.25">
      <c r="H12173" t="str">
        <f>IF(A12173="","",INDEX('Lookup Tables'!$B$2:$B$9,MATCH(B12173,'Lookup Tables'!$A$2:$A$9,-1)))</f>
        <v/>
      </c>
      <c r="I12173" t="str">
        <f>IF(A12173="","",IF(AND(C12173&gt;=INDEX('Lookup Tables'!$C$2:$C$9,MATCH(B12173,'Lookup Tables'!$A$2:$A$9,-1)),C12173&lt;=INDEX('Lookup Tables'!$D$2:$D$9,MATCH(B12173,'Lookup Tables'!$A$2:$A$9,-1))),"PASS","FAIL"))</f>
        <v/>
      </c>
      <c r="J12173" t="str">
        <f t="shared" si="760"/>
        <v/>
      </c>
      <c r="K12173" t="str">
        <f t="shared" si="761"/>
        <v/>
      </c>
      <c r="L12173" t="str">
        <f t="shared" si="762"/>
        <v/>
      </c>
      <c r="M12173" t="str">
        <f t="shared" si="763"/>
        <v/>
      </c>
    </row>
    <row r="12174" spans="8:13" x14ac:dyDescent="0.25">
      <c r="H12174" t="str">
        <f>IF(A12174="","",INDEX('Lookup Tables'!$B$2:$B$9,MATCH(B12174,'Lookup Tables'!$A$2:$A$9,-1)))</f>
        <v/>
      </c>
      <c r="I12174" t="str">
        <f>IF(A12174="","",IF(AND(C12174&gt;=INDEX('Lookup Tables'!$C$2:$C$9,MATCH(B12174,'Lookup Tables'!$A$2:$A$9,-1)),C12174&lt;=INDEX('Lookup Tables'!$D$2:$D$9,MATCH(B12174,'Lookup Tables'!$A$2:$A$9,-1))),"PASS","FAIL"))</f>
        <v/>
      </c>
      <c r="J12174" t="str">
        <f t="shared" si="760"/>
        <v/>
      </c>
      <c r="K12174" t="str">
        <f t="shared" si="761"/>
        <v/>
      </c>
      <c r="L12174" t="str">
        <f t="shared" si="762"/>
        <v/>
      </c>
      <c r="M12174" t="str">
        <f t="shared" si="763"/>
        <v/>
      </c>
    </row>
    <row r="12175" spans="8:13" x14ac:dyDescent="0.25">
      <c r="H12175" t="str">
        <f>IF(A12175="","",INDEX('Lookup Tables'!$B$2:$B$9,MATCH(B12175,'Lookup Tables'!$A$2:$A$9,-1)))</f>
        <v/>
      </c>
      <c r="I12175" t="str">
        <f>IF(A12175="","",IF(AND(C12175&gt;=INDEX('Lookup Tables'!$C$2:$C$9,MATCH(B12175,'Lookup Tables'!$A$2:$A$9,-1)),C12175&lt;=INDEX('Lookup Tables'!$D$2:$D$9,MATCH(B12175,'Lookup Tables'!$A$2:$A$9,-1))),"PASS","FAIL"))</f>
        <v/>
      </c>
      <c r="J12175" t="str">
        <f t="shared" si="760"/>
        <v/>
      </c>
      <c r="K12175" t="str">
        <f t="shared" si="761"/>
        <v/>
      </c>
      <c r="L12175" t="str">
        <f t="shared" si="762"/>
        <v/>
      </c>
      <c r="M12175" t="str">
        <f t="shared" si="763"/>
        <v/>
      </c>
    </row>
    <row r="12176" spans="8:13" x14ac:dyDescent="0.25">
      <c r="H12176" t="str">
        <f>IF(A12176="","",INDEX('Lookup Tables'!$B$2:$B$9,MATCH(B12176,'Lookup Tables'!$A$2:$A$9,-1)))</f>
        <v/>
      </c>
      <c r="I12176" t="str">
        <f>IF(A12176="","",IF(AND(C12176&gt;=INDEX('Lookup Tables'!$C$2:$C$9,MATCH(B12176,'Lookup Tables'!$A$2:$A$9,-1)),C12176&lt;=INDEX('Lookup Tables'!$D$2:$D$9,MATCH(B12176,'Lookup Tables'!$A$2:$A$9,-1))),"PASS","FAIL"))</f>
        <v/>
      </c>
      <c r="J12176" t="str">
        <f t="shared" si="760"/>
        <v/>
      </c>
      <c r="K12176" t="str">
        <f t="shared" si="761"/>
        <v/>
      </c>
      <c r="L12176" t="str">
        <f t="shared" si="762"/>
        <v/>
      </c>
      <c r="M12176" t="str">
        <f t="shared" si="763"/>
        <v/>
      </c>
    </row>
    <row r="12177" spans="8:13" x14ac:dyDescent="0.25">
      <c r="H12177" t="str">
        <f>IF(A12177="","",INDEX('Lookup Tables'!$B$2:$B$9,MATCH(B12177,'Lookup Tables'!$A$2:$A$9,-1)))</f>
        <v/>
      </c>
      <c r="I12177" t="str">
        <f>IF(A12177="","",IF(AND(C12177&gt;=INDEX('Lookup Tables'!$C$2:$C$9,MATCH(B12177,'Lookup Tables'!$A$2:$A$9,-1)),C12177&lt;=INDEX('Lookup Tables'!$D$2:$D$9,MATCH(B12177,'Lookup Tables'!$A$2:$A$9,-1))),"PASS","FAIL"))</f>
        <v/>
      </c>
      <c r="J12177" t="str">
        <f t="shared" si="760"/>
        <v/>
      </c>
      <c r="K12177" t="str">
        <f t="shared" si="761"/>
        <v/>
      </c>
      <c r="L12177" t="str">
        <f t="shared" si="762"/>
        <v/>
      </c>
      <c r="M12177" t="str">
        <f t="shared" si="763"/>
        <v/>
      </c>
    </row>
    <row r="12178" spans="8:13" x14ac:dyDescent="0.25">
      <c r="H12178" t="str">
        <f>IF(A12178="","",INDEX('Lookup Tables'!$B$2:$B$9,MATCH(B12178,'Lookup Tables'!$A$2:$A$9,-1)))</f>
        <v/>
      </c>
      <c r="I12178" t="str">
        <f>IF(A12178="","",IF(AND(C12178&gt;=INDEX('Lookup Tables'!$C$2:$C$9,MATCH(B12178,'Lookup Tables'!$A$2:$A$9,-1)),C12178&lt;=INDEX('Lookup Tables'!$D$2:$D$9,MATCH(B12178,'Lookup Tables'!$A$2:$A$9,-1))),"PASS","FAIL"))</f>
        <v/>
      </c>
      <c r="J12178" t="str">
        <f t="shared" si="760"/>
        <v/>
      </c>
      <c r="K12178" t="str">
        <f t="shared" si="761"/>
        <v/>
      </c>
      <c r="L12178" t="str">
        <f t="shared" si="762"/>
        <v/>
      </c>
      <c r="M12178" t="str">
        <f t="shared" si="763"/>
        <v/>
      </c>
    </row>
    <row r="12179" spans="8:13" x14ac:dyDescent="0.25">
      <c r="H12179" t="str">
        <f>IF(A12179="","",INDEX('Lookup Tables'!$B$2:$B$9,MATCH(B12179,'Lookup Tables'!$A$2:$A$9,-1)))</f>
        <v/>
      </c>
      <c r="I12179" t="str">
        <f>IF(A12179="","",IF(AND(C12179&gt;=INDEX('Lookup Tables'!$C$2:$C$9,MATCH(B12179,'Lookup Tables'!$A$2:$A$9,-1)),C12179&lt;=INDEX('Lookup Tables'!$D$2:$D$9,MATCH(B12179,'Lookup Tables'!$A$2:$A$9,-1))),"PASS","FAIL"))</f>
        <v/>
      </c>
      <c r="J12179" t="str">
        <f t="shared" si="760"/>
        <v/>
      </c>
      <c r="K12179" t="str">
        <f t="shared" si="761"/>
        <v/>
      </c>
      <c r="L12179" t="str">
        <f t="shared" si="762"/>
        <v/>
      </c>
      <c r="M12179" t="str">
        <f t="shared" si="763"/>
        <v/>
      </c>
    </row>
    <row r="12180" spans="8:13" x14ac:dyDescent="0.25">
      <c r="H12180" t="str">
        <f>IF(A12180="","",INDEX('Lookup Tables'!$B$2:$B$9,MATCH(B12180,'Lookup Tables'!$A$2:$A$9,-1)))</f>
        <v/>
      </c>
      <c r="I12180" t="str">
        <f>IF(A12180="","",IF(AND(C12180&gt;=INDEX('Lookup Tables'!$C$2:$C$9,MATCH(B12180,'Lookup Tables'!$A$2:$A$9,-1)),C12180&lt;=INDEX('Lookup Tables'!$D$2:$D$9,MATCH(B12180,'Lookup Tables'!$A$2:$A$9,-1))),"PASS","FAIL"))</f>
        <v/>
      </c>
      <c r="J12180" t="str">
        <f t="shared" si="760"/>
        <v/>
      </c>
      <c r="K12180" t="str">
        <f t="shared" si="761"/>
        <v/>
      </c>
      <c r="L12180" t="str">
        <f t="shared" si="762"/>
        <v/>
      </c>
      <c r="M12180" t="str">
        <f t="shared" si="763"/>
        <v/>
      </c>
    </row>
    <row r="12181" spans="8:13" x14ac:dyDescent="0.25">
      <c r="H12181" t="str">
        <f>IF(A12181="","",INDEX('Lookup Tables'!$B$2:$B$9,MATCH(B12181,'Lookup Tables'!$A$2:$A$9,-1)))</f>
        <v/>
      </c>
      <c r="I12181" t="str">
        <f>IF(A12181="","",IF(AND(C12181&gt;=INDEX('Lookup Tables'!$C$2:$C$9,MATCH(B12181,'Lookup Tables'!$A$2:$A$9,-1)),C12181&lt;=INDEX('Lookup Tables'!$D$2:$D$9,MATCH(B12181,'Lookup Tables'!$A$2:$A$9,-1))),"PASS","FAIL"))</f>
        <v/>
      </c>
      <c r="J12181" t="str">
        <f t="shared" si="760"/>
        <v/>
      </c>
      <c r="K12181" t="str">
        <f t="shared" si="761"/>
        <v/>
      </c>
      <c r="L12181" t="str">
        <f t="shared" si="762"/>
        <v/>
      </c>
      <c r="M12181" t="str">
        <f t="shared" si="763"/>
        <v/>
      </c>
    </row>
    <row r="12182" spans="8:13" x14ac:dyDescent="0.25">
      <c r="H12182" t="str">
        <f>IF(A12182="","",INDEX('Lookup Tables'!$B$2:$B$9,MATCH(B12182,'Lookup Tables'!$A$2:$A$9,-1)))</f>
        <v/>
      </c>
      <c r="I12182" t="str">
        <f>IF(A12182="","",IF(AND(C12182&gt;=INDEX('Lookup Tables'!$C$2:$C$9,MATCH(B12182,'Lookup Tables'!$A$2:$A$9,-1)),C12182&lt;=INDEX('Lookup Tables'!$D$2:$D$9,MATCH(B12182,'Lookup Tables'!$A$2:$A$9,-1))),"PASS","FAIL"))</f>
        <v/>
      </c>
      <c r="J12182" t="str">
        <f t="shared" si="760"/>
        <v/>
      </c>
      <c r="K12182" t="str">
        <f t="shared" si="761"/>
        <v/>
      </c>
      <c r="L12182" t="str">
        <f t="shared" si="762"/>
        <v/>
      </c>
      <c r="M12182" t="str">
        <f t="shared" si="763"/>
        <v/>
      </c>
    </row>
    <row r="12183" spans="8:13" x14ac:dyDescent="0.25">
      <c r="H12183" t="str">
        <f>IF(A12183="","",INDEX('Lookup Tables'!$B$2:$B$9,MATCH(B12183,'Lookup Tables'!$A$2:$A$9,-1)))</f>
        <v/>
      </c>
      <c r="I12183" t="str">
        <f>IF(A12183="","",IF(AND(C12183&gt;=INDEX('Lookup Tables'!$C$2:$C$9,MATCH(B12183,'Lookup Tables'!$A$2:$A$9,-1)),C12183&lt;=INDEX('Lookup Tables'!$D$2:$D$9,MATCH(B12183,'Lookup Tables'!$A$2:$A$9,-1))),"PASS","FAIL"))</f>
        <v/>
      </c>
      <c r="J12183" t="str">
        <f t="shared" si="760"/>
        <v/>
      </c>
      <c r="K12183" t="str">
        <f t="shared" si="761"/>
        <v/>
      </c>
      <c r="L12183" t="str">
        <f t="shared" si="762"/>
        <v/>
      </c>
      <c r="M12183" t="str">
        <f t="shared" si="763"/>
        <v/>
      </c>
    </row>
    <row r="12184" spans="8:13" x14ac:dyDescent="0.25">
      <c r="H12184" t="str">
        <f>IF(A12184="","",INDEX('Lookup Tables'!$B$2:$B$9,MATCH(B12184,'Lookup Tables'!$A$2:$A$9,-1)))</f>
        <v/>
      </c>
      <c r="I12184" t="str">
        <f>IF(A12184="","",IF(AND(C12184&gt;=INDEX('Lookup Tables'!$C$2:$C$9,MATCH(B12184,'Lookup Tables'!$A$2:$A$9,-1)),C12184&lt;=INDEX('Lookup Tables'!$D$2:$D$9,MATCH(B12184,'Lookup Tables'!$A$2:$A$9,-1))),"PASS","FAIL"))</f>
        <v/>
      </c>
      <c r="J12184" t="str">
        <f t="shared" si="760"/>
        <v/>
      </c>
      <c r="K12184" t="str">
        <f t="shared" si="761"/>
        <v/>
      </c>
      <c r="L12184" t="str">
        <f t="shared" si="762"/>
        <v/>
      </c>
      <c r="M12184" t="str">
        <f t="shared" si="763"/>
        <v/>
      </c>
    </row>
    <row r="12185" spans="8:13" x14ac:dyDescent="0.25">
      <c r="H12185" t="str">
        <f>IF(A12185="","",INDEX('Lookup Tables'!$B$2:$B$9,MATCH(B12185,'Lookup Tables'!$A$2:$A$9,-1)))</f>
        <v/>
      </c>
      <c r="I12185" t="str">
        <f>IF(A12185="","",IF(AND(C12185&gt;=INDEX('Lookup Tables'!$C$2:$C$9,MATCH(B12185,'Lookup Tables'!$A$2:$A$9,-1)),C12185&lt;=INDEX('Lookup Tables'!$D$2:$D$9,MATCH(B12185,'Lookup Tables'!$A$2:$A$9,-1))),"PASS","FAIL"))</f>
        <v/>
      </c>
      <c r="J12185" t="str">
        <f t="shared" si="760"/>
        <v/>
      </c>
      <c r="K12185" t="str">
        <f t="shared" si="761"/>
        <v/>
      </c>
      <c r="L12185" t="str">
        <f t="shared" si="762"/>
        <v/>
      </c>
      <c r="M12185" t="str">
        <f t="shared" si="763"/>
        <v/>
      </c>
    </row>
    <row r="12186" spans="8:13" x14ac:dyDescent="0.25">
      <c r="H12186" t="str">
        <f>IF(A12186="","",INDEX('Lookup Tables'!$B$2:$B$9,MATCH(B12186,'Lookup Tables'!$A$2:$A$9,-1)))</f>
        <v/>
      </c>
      <c r="I12186" t="str">
        <f>IF(A12186="","",IF(AND(C12186&gt;=INDEX('Lookup Tables'!$C$2:$C$9,MATCH(B12186,'Lookup Tables'!$A$2:$A$9,-1)),C12186&lt;=INDEX('Lookup Tables'!$D$2:$D$9,MATCH(B12186,'Lookup Tables'!$A$2:$A$9,-1))),"PASS","FAIL"))</f>
        <v/>
      </c>
      <c r="J12186" t="str">
        <f t="shared" si="760"/>
        <v/>
      </c>
      <c r="K12186" t="str">
        <f t="shared" si="761"/>
        <v/>
      </c>
      <c r="L12186" t="str">
        <f t="shared" si="762"/>
        <v/>
      </c>
      <c r="M12186" t="str">
        <f t="shared" si="763"/>
        <v/>
      </c>
    </row>
    <row r="12187" spans="8:13" x14ac:dyDescent="0.25">
      <c r="H12187" t="str">
        <f>IF(A12187="","",INDEX('Lookup Tables'!$B$2:$B$9,MATCH(B12187,'Lookup Tables'!$A$2:$A$9,-1)))</f>
        <v/>
      </c>
      <c r="I12187" t="str">
        <f>IF(A12187="","",IF(AND(C12187&gt;=INDEX('Lookup Tables'!$C$2:$C$9,MATCH(B12187,'Lookup Tables'!$A$2:$A$9,-1)),C12187&lt;=INDEX('Lookup Tables'!$D$2:$D$9,MATCH(B12187,'Lookup Tables'!$A$2:$A$9,-1))),"PASS","FAIL"))</f>
        <v/>
      </c>
      <c r="J12187" t="str">
        <f t="shared" si="760"/>
        <v/>
      </c>
      <c r="K12187" t="str">
        <f t="shared" si="761"/>
        <v/>
      </c>
      <c r="L12187" t="str">
        <f t="shared" si="762"/>
        <v/>
      </c>
      <c r="M12187" t="str">
        <f t="shared" si="763"/>
        <v/>
      </c>
    </row>
    <row r="12188" spans="8:13" x14ac:dyDescent="0.25">
      <c r="H12188" t="str">
        <f>IF(A12188="","",INDEX('Lookup Tables'!$B$2:$B$9,MATCH(B12188,'Lookup Tables'!$A$2:$A$9,-1)))</f>
        <v/>
      </c>
      <c r="I12188" t="str">
        <f>IF(A12188="","",IF(AND(C12188&gt;=INDEX('Lookup Tables'!$C$2:$C$9,MATCH(B12188,'Lookup Tables'!$A$2:$A$9,-1)),C12188&lt;=INDEX('Lookup Tables'!$D$2:$D$9,MATCH(B12188,'Lookup Tables'!$A$2:$A$9,-1))),"PASS","FAIL"))</f>
        <v/>
      </c>
      <c r="J12188" t="str">
        <f t="shared" si="760"/>
        <v/>
      </c>
      <c r="K12188" t="str">
        <f t="shared" si="761"/>
        <v/>
      </c>
      <c r="L12188" t="str">
        <f t="shared" si="762"/>
        <v/>
      </c>
      <c r="M12188" t="str">
        <f t="shared" si="763"/>
        <v/>
      </c>
    </row>
    <row r="12189" spans="8:13" x14ac:dyDescent="0.25">
      <c r="H12189" t="str">
        <f>IF(A12189="","",INDEX('Lookup Tables'!$B$2:$B$9,MATCH(B12189,'Lookup Tables'!$A$2:$A$9,-1)))</f>
        <v/>
      </c>
      <c r="I12189" t="str">
        <f>IF(A12189="","",IF(AND(C12189&gt;=INDEX('Lookup Tables'!$C$2:$C$9,MATCH(B12189,'Lookup Tables'!$A$2:$A$9,-1)),C12189&lt;=INDEX('Lookup Tables'!$D$2:$D$9,MATCH(B12189,'Lookup Tables'!$A$2:$A$9,-1))),"PASS","FAIL"))</f>
        <v/>
      </c>
      <c r="J12189" t="str">
        <f t="shared" si="760"/>
        <v/>
      </c>
      <c r="K12189" t="str">
        <f t="shared" si="761"/>
        <v/>
      </c>
      <c r="L12189" t="str">
        <f t="shared" si="762"/>
        <v/>
      </c>
      <c r="M12189" t="str">
        <f t="shared" si="763"/>
        <v/>
      </c>
    </row>
    <row r="12190" spans="8:13" x14ac:dyDescent="0.25">
      <c r="H12190" t="str">
        <f>IF(A12190="","",INDEX('Lookup Tables'!$B$2:$B$9,MATCH(B12190,'Lookup Tables'!$A$2:$A$9,-1)))</f>
        <v/>
      </c>
      <c r="I12190" t="str">
        <f>IF(A12190="","",IF(AND(C12190&gt;=INDEX('Lookup Tables'!$C$2:$C$9,MATCH(B12190,'Lookup Tables'!$A$2:$A$9,-1)),C12190&lt;=INDEX('Lookup Tables'!$D$2:$D$9,MATCH(B12190,'Lookup Tables'!$A$2:$A$9,-1))),"PASS","FAIL"))</f>
        <v/>
      </c>
      <c r="J12190" t="str">
        <f t="shared" si="760"/>
        <v/>
      </c>
      <c r="K12190" t="str">
        <f t="shared" si="761"/>
        <v/>
      </c>
      <c r="L12190" t="str">
        <f t="shared" si="762"/>
        <v/>
      </c>
      <c r="M12190" t="str">
        <f t="shared" si="763"/>
        <v/>
      </c>
    </row>
    <row r="12191" spans="8:13" x14ac:dyDescent="0.25">
      <c r="H12191" t="str">
        <f>IF(A12191="","",INDEX('Lookup Tables'!$B$2:$B$9,MATCH(B12191,'Lookup Tables'!$A$2:$A$9,-1)))</f>
        <v/>
      </c>
      <c r="I12191" t="str">
        <f>IF(A12191="","",IF(AND(C12191&gt;=INDEX('Lookup Tables'!$C$2:$C$9,MATCH(B12191,'Lookup Tables'!$A$2:$A$9,-1)),C12191&lt;=INDEX('Lookup Tables'!$D$2:$D$9,MATCH(B12191,'Lookup Tables'!$A$2:$A$9,-1))),"PASS","FAIL"))</f>
        <v/>
      </c>
      <c r="J12191" t="str">
        <f t="shared" si="760"/>
        <v/>
      </c>
      <c r="K12191" t="str">
        <f t="shared" si="761"/>
        <v/>
      </c>
      <c r="L12191" t="str">
        <f t="shared" si="762"/>
        <v/>
      </c>
      <c r="M12191" t="str">
        <f t="shared" si="763"/>
        <v/>
      </c>
    </row>
    <row r="12192" spans="8:13" x14ac:dyDescent="0.25">
      <c r="H12192" t="str">
        <f>IF(A12192="","",INDEX('Lookup Tables'!$B$2:$B$9,MATCH(B12192,'Lookup Tables'!$A$2:$A$9,-1)))</f>
        <v/>
      </c>
      <c r="I12192" t="str">
        <f>IF(A12192="","",IF(AND(C12192&gt;=INDEX('Lookup Tables'!$C$2:$C$9,MATCH(B12192,'Lookup Tables'!$A$2:$A$9,-1)),C12192&lt;=INDEX('Lookup Tables'!$D$2:$D$9,MATCH(B12192,'Lookup Tables'!$A$2:$A$9,-1))),"PASS","FAIL"))</f>
        <v/>
      </c>
      <c r="J12192" t="str">
        <f t="shared" si="760"/>
        <v/>
      </c>
      <c r="K12192" t="str">
        <f t="shared" si="761"/>
        <v/>
      </c>
      <c r="L12192" t="str">
        <f t="shared" si="762"/>
        <v/>
      </c>
      <c r="M12192" t="str">
        <f t="shared" si="763"/>
        <v/>
      </c>
    </row>
    <row r="12193" spans="8:13" x14ac:dyDescent="0.25">
      <c r="H12193" t="str">
        <f>IF(A12193="","",INDEX('Lookup Tables'!$B$2:$B$9,MATCH(B12193,'Lookup Tables'!$A$2:$A$9,-1)))</f>
        <v/>
      </c>
      <c r="I12193" t="str">
        <f>IF(A12193="","",IF(AND(C12193&gt;=INDEX('Lookup Tables'!$C$2:$C$9,MATCH(B12193,'Lookup Tables'!$A$2:$A$9,-1)),C12193&lt;=INDEX('Lookup Tables'!$D$2:$D$9,MATCH(B12193,'Lookup Tables'!$A$2:$A$9,-1))),"PASS","FAIL"))</f>
        <v/>
      </c>
      <c r="J12193" t="str">
        <f t="shared" si="760"/>
        <v/>
      </c>
      <c r="K12193" t="str">
        <f t="shared" si="761"/>
        <v/>
      </c>
      <c r="L12193" t="str">
        <f t="shared" si="762"/>
        <v/>
      </c>
      <c r="M12193" t="str">
        <f t="shared" si="763"/>
        <v/>
      </c>
    </row>
    <row r="12194" spans="8:13" x14ac:dyDescent="0.25">
      <c r="H12194" t="str">
        <f>IF(A12194="","",INDEX('Lookup Tables'!$B$2:$B$9,MATCH(B12194,'Lookup Tables'!$A$2:$A$9,-1)))</f>
        <v/>
      </c>
      <c r="I12194" t="str">
        <f>IF(A12194="","",IF(AND(C12194&gt;=INDEX('Lookup Tables'!$C$2:$C$9,MATCH(B12194,'Lookup Tables'!$A$2:$A$9,-1)),C12194&lt;=INDEX('Lookup Tables'!$D$2:$D$9,MATCH(B12194,'Lookup Tables'!$A$2:$A$9,-1))),"PASS","FAIL"))</f>
        <v/>
      </c>
      <c r="J12194" t="str">
        <f t="shared" si="760"/>
        <v/>
      </c>
      <c r="K12194" t="str">
        <f t="shared" si="761"/>
        <v/>
      </c>
      <c r="L12194" t="str">
        <f t="shared" si="762"/>
        <v/>
      </c>
      <c r="M12194" t="str">
        <f t="shared" si="763"/>
        <v/>
      </c>
    </row>
    <row r="12195" spans="8:13" x14ac:dyDescent="0.25">
      <c r="H12195" t="str">
        <f>IF(A12195="","",INDEX('Lookup Tables'!$B$2:$B$9,MATCH(B12195,'Lookup Tables'!$A$2:$A$9,-1)))</f>
        <v/>
      </c>
      <c r="I12195" t="str">
        <f>IF(A12195="","",IF(AND(C12195&gt;=INDEX('Lookup Tables'!$C$2:$C$9,MATCH(B12195,'Lookup Tables'!$A$2:$A$9,-1)),C12195&lt;=INDEX('Lookup Tables'!$D$2:$D$9,MATCH(B12195,'Lookup Tables'!$A$2:$A$9,-1))),"PASS","FAIL"))</f>
        <v/>
      </c>
      <c r="J12195" t="str">
        <f t="shared" si="760"/>
        <v/>
      </c>
      <c r="K12195" t="str">
        <f t="shared" si="761"/>
        <v/>
      </c>
      <c r="L12195" t="str">
        <f t="shared" si="762"/>
        <v/>
      </c>
      <c r="M12195" t="str">
        <f t="shared" si="763"/>
        <v/>
      </c>
    </row>
    <row r="12196" spans="8:13" x14ac:dyDescent="0.25">
      <c r="H12196" t="str">
        <f>IF(A12196="","",INDEX('Lookup Tables'!$B$2:$B$9,MATCH(B12196,'Lookup Tables'!$A$2:$A$9,-1)))</f>
        <v/>
      </c>
      <c r="I12196" t="str">
        <f>IF(A12196="","",IF(AND(C12196&gt;=INDEX('Lookup Tables'!$C$2:$C$9,MATCH(B12196,'Lookup Tables'!$A$2:$A$9,-1)),C12196&lt;=INDEX('Lookup Tables'!$D$2:$D$9,MATCH(B12196,'Lookup Tables'!$A$2:$A$9,-1))),"PASS","FAIL"))</f>
        <v/>
      </c>
      <c r="J12196" t="str">
        <f t="shared" si="760"/>
        <v/>
      </c>
      <c r="K12196" t="str">
        <f t="shared" si="761"/>
        <v/>
      </c>
      <c r="L12196" t="str">
        <f t="shared" si="762"/>
        <v/>
      </c>
      <c r="M12196" t="str">
        <f t="shared" si="763"/>
        <v/>
      </c>
    </row>
    <row r="12197" spans="8:13" x14ac:dyDescent="0.25">
      <c r="H12197" t="str">
        <f>IF(A12197="","",INDEX('Lookup Tables'!$B$2:$B$9,MATCH(B12197,'Lookup Tables'!$A$2:$A$9,-1)))</f>
        <v/>
      </c>
      <c r="I12197" t="str">
        <f>IF(A12197="","",IF(AND(C12197&gt;=INDEX('Lookup Tables'!$C$2:$C$9,MATCH(B12197,'Lookup Tables'!$A$2:$A$9,-1)),C12197&lt;=INDEX('Lookup Tables'!$D$2:$D$9,MATCH(B12197,'Lookup Tables'!$A$2:$A$9,-1))),"PASS","FAIL"))</f>
        <v/>
      </c>
      <c r="J12197" t="str">
        <f t="shared" si="760"/>
        <v/>
      </c>
      <c r="K12197" t="str">
        <f t="shared" si="761"/>
        <v/>
      </c>
      <c r="L12197" t="str">
        <f t="shared" si="762"/>
        <v/>
      </c>
      <c r="M12197" t="str">
        <f t="shared" si="763"/>
        <v/>
      </c>
    </row>
    <row r="12198" spans="8:13" x14ac:dyDescent="0.25">
      <c r="H12198" t="str">
        <f>IF(A12198="","",INDEX('Lookup Tables'!$B$2:$B$9,MATCH(B12198,'Lookup Tables'!$A$2:$A$9,-1)))</f>
        <v/>
      </c>
      <c r="I12198" t="str">
        <f>IF(A12198="","",IF(AND(C12198&gt;=INDEX('Lookup Tables'!$C$2:$C$9,MATCH(B12198,'Lookup Tables'!$A$2:$A$9,-1)),C12198&lt;=INDEX('Lookup Tables'!$D$2:$D$9,MATCH(B12198,'Lookup Tables'!$A$2:$A$9,-1))),"PASS","FAIL"))</f>
        <v/>
      </c>
      <c r="J12198" t="str">
        <f t="shared" si="760"/>
        <v/>
      </c>
      <c r="K12198" t="str">
        <f t="shared" si="761"/>
        <v/>
      </c>
      <c r="L12198" t="str">
        <f t="shared" si="762"/>
        <v/>
      </c>
      <c r="M12198" t="str">
        <f t="shared" si="763"/>
        <v/>
      </c>
    </row>
    <row r="12199" spans="8:13" x14ac:dyDescent="0.25">
      <c r="H12199" t="str">
        <f>IF(A12199="","",INDEX('Lookup Tables'!$B$2:$B$9,MATCH(B12199,'Lookup Tables'!$A$2:$A$9,-1)))</f>
        <v/>
      </c>
      <c r="I12199" t="str">
        <f>IF(A12199="","",IF(AND(C12199&gt;=INDEX('Lookup Tables'!$C$2:$C$9,MATCH(B12199,'Lookup Tables'!$A$2:$A$9,-1)),C12199&lt;=INDEX('Lookup Tables'!$D$2:$D$9,MATCH(B12199,'Lookup Tables'!$A$2:$A$9,-1))),"PASS","FAIL"))</f>
        <v/>
      </c>
      <c r="J12199" t="str">
        <f t="shared" si="760"/>
        <v/>
      </c>
      <c r="K12199" t="str">
        <f t="shared" si="761"/>
        <v/>
      </c>
      <c r="L12199" t="str">
        <f t="shared" si="762"/>
        <v/>
      </c>
      <c r="M12199" t="str">
        <f t="shared" si="763"/>
        <v/>
      </c>
    </row>
    <row r="12200" spans="8:13" x14ac:dyDescent="0.25">
      <c r="H12200" t="str">
        <f>IF(A12200="","",INDEX('Lookup Tables'!$B$2:$B$9,MATCH(B12200,'Lookup Tables'!$A$2:$A$9,-1)))</f>
        <v/>
      </c>
      <c r="I12200" t="str">
        <f>IF(A12200="","",IF(AND(C12200&gt;=INDEX('Lookup Tables'!$C$2:$C$9,MATCH(B12200,'Lookup Tables'!$A$2:$A$9,-1)),C12200&lt;=INDEX('Lookup Tables'!$D$2:$D$9,MATCH(B12200,'Lookup Tables'!$A$2:$A$9,-1))),"PASS","FAIL"))</f>
        <v/>
      </c>
      <c r="J12200" t="str">
        <f t="shared" si="760"/>
        <v/>
      </c>
      <c r="K12200" t="str">
        <f t="shared" si="761"/>
        <v/>
      </c>
      <c r="L12200" t="str">
        <f t="shared" si="762"/>
        <v/>
      </c>
      <c r="M12200" t="str">
        <f t="shared" si="763"/>
        <v/>
      </c>
    </row>
    <row r="12201" spans="8:13" x14ac:dyDescent="0.25">
      <c r="H12201" t="str">
        <f>IF(A12201="","",INDEX('Lookup Tables'!$B$2:$B$9,MATCH(B12201,'Lookup Tables'!$A$2:$A$9,-1)))</f>
        <v/>
      </c>
      <c r="I12201" t="str">
        <f>IF(A12201="","",IF(AND(C12201&gt;=INDEX('Lookup Tables'!$C$2:$C$9,MATCH(B12201,'Lookup Tables'!$A$2:$A$9,-1)),C12201&lt;=INDEX('Lookup Tables'!$D$2:$D$9,MATCH(B12201,'Lookup Tables'!$A$2:$A$9,-1))),"PASS","FAIL"))</f>
        <v/>
      </c>
      <c r="J12201" t="str">
        <f t="shared" si="760"/>
        <v/>
      </c>
      <c r="K12201" t="str">
        <f t="shared" si="761"/>
        <v/>
      </c>
      <c r="L12201" t="str">
        <f t="shared" si="762"/>
        <v/>
      </c>
      <c r="M12201" t="str">
        <f t="shared" si="763"/>
        <v/>
      </c>
    </row>
    <row r="12202" spans="8:13" x14ac:dyDescent="0.25">
      <c r="H12202" t="str">
        <f>IF(A12202="","",INDEX('Lookup Tables'!$B$2:$B$9,MATCH(B12202,'Lookup Tables'!$A$2:$A$9,-1)))</f>
        <v/>
      </c>
      <c r="I12202" t="str">
        <f>IF(A12202="","",IF(AND(C12202&gt;=INDEX('Lookup Tables'!$C$2:$C$9,MATCH(B12202,'Lookup Tables'!$A$2:$A$9,-1)),C12202&lt;=INDEX('Lookup Tables'!$D$2:$D$9,MATCH(B12202,'Lookup Tables'!$A$2:$A$9,-1))),"PASS","FAIL"))</f>
        <v/>
      </c>
      <c r="J12202" t="str">
        <f t="shared" si="760"/>
        <v/>
      </c>
      <c r="K12202" t="str">
        <f t="shared" si="761"/>
        <v/>
      </c>
      <c r="L12202" t="str">
        <f t="shared" si="762"/>
        <v/>
      </c>
      <c r="M12202" t="str">
        <f t="shared" si="763"/>
        <v/>
      </c>
    </row>
    <row r="12203" spans="8:13" x14ac:dyDescent="0.25">
      <c r="H12203" t="str">
        <f>IF(A12203="","",INDEX('Lookup Tables'!$B$2:$B$9,MATCH(B12203,'Lookup Tables'!$A$2:$A$9,-1)))</f>
        <v/>
      </c>
      <c r="I12203" t="str">
        <f>IF(A12203="","",IF(AND(C12203&gt;=INDEX('Lookup Tables'!$C$2:$C$9,MATCH(B12203,'Lookup Tables'!$A$2:$A$9,-1)),C12203&lt;=INDEX('Lookup Tables'!$D$2:$D$9,MATCH(B12203,'Lookup Tables'!$A$2:$A$9,-1))),"PASS","FAIL"))</f>
        <v/>
      </c>
      <c r="J12203" t="str">
        <f t="shared" si="760"/>
        <v/>
      </c>
      <c r="K12203" t="str">
        <f t="shared" si="761"/>
        <v/>
      </c>
      <c r="L12203" t="str">
        <f t="shared" si="762"/>
        <v/>
      </c>
      <c r="M12203" t="str">
        <f t="shared" si="763"/>
        <v/>
      </c>
    </row>
    <row r="12204" spans="8:13" x14ac:dyDescent="0.25">
      <c r="H12204" t="str">
        <f>IF(A12204="","",INDEX('Lookup Tables'!$B$2:$B$9,MATCH(B12204,'Lookup Tables'!$A$2:$A$9,-1)))</f>
        <v/>
      </c>
      <c r="I12204" t="str">
        <f>IF(A12204="","",IF(AND(C12204&gt;=INDEX('Lookup Tables'!$C$2:$C$9,MATCH(B12204,'Lookup Tables'!$A$2:$A$9,-1)),C12204&lt;=INDEX('Lookup Tables'!$D$2:$D$9,MATCH(B12204,'Lookup Tables'!$A$2:$A$9,-1))),"PASS","FAIL"))</f>
        <v/>
      </c>
      <c r="J12204" t="str">
        <f t="shared" si="760"/>
        <v/>
      </c>
      <c r="K12204" t="str">
        <f t="shared" si="761"/>
        <v/>
      </c>
      <c r="L12204" t="str">
        <f t="shared" si="762"/>
        <v/>
      </c>
      <c r="M12204" t="str">
        <f t="shared" si="763"/>
        <v/>
      </c>
    </row>
    <row r="12205" spans="8:13" x14ac:dyDescent="0.25">
      <c r="H12205" t="str">
        <f>IF(A12205="","",INDEX('Lookup Tables'!$B$2:$B$9,MATCH(B12205,'Lookup Tables'!$A$2:$A$9,-1)))</f>
        <v/>
      </c>
      <c r="I12205" t="str">
        <f>IF(A12205="","",IF(AND(C12205&gt;=INDEX('Lookup Tables'!$C$2:$C$9,MATCH(B12205,'Lookup Tables'!$A$2:$A$9,-1)),C12205&lt;=INDEX('Lookup Tables'!$D$2:$D$9,MATCH(B12205,'Lookup Tables'!$A$2:$A$9,-1))),"PASS","FAIL"))</f>
        <v/>
      </c>
      <c r="J12205" t="str">
        <f t="shared" si="760"/>
        <v/>
      </c>
      <c r="K12205" t="str">
        <f t="shared" si="761"/>
        <v/>
      </c>
      <c r="L12205" t="str">
        <f t="shared" si="762"/>
        <v/>
      </c>
      <c r="M12205" t="str">
        <f t="shared" si="763"/>
        <v/>
      </c>
    </row>
    <row r="12206" spans="8:13" x14ac:dyDescent="0.25">
      <c r="H12206" t="str">
        <f>IF(A12206="","",INDEX('Lookup Tables'!$B$2:$B$9,MATCH(B12206,'Lookup Tables'!$A$2:$A$9,-1)))</f>
        <v/>
      </c>
      <c r="I12206" t="str">
        <f>IF(A12206="","",IF(AND(C12206&gt;=INDEX('Lookup Tables'!$C$2:$C$9,MATCH(B12206,'Lookup Tables'!$A$2:$A$9,-1)),C12206&lt;=INDEX('Lookup Tables'!$D$2:$D$9,MATCH(B12206,'Lookup Tables'!$A$2:$A$9,-1))),"PASS","FAIL"))</f>
        <v/>
      </c>
      <c r="J12206" t="str">
        <f t="shared" si="760"/>
        <v/>
      </c>
      <c r="K12206" t="str">
        <f t="shared" si="761"/>
        <v/>
      </c>
      <c r="L12206" t="str">
        <f t="shared" si="762"/>
        <v/>
      </c>
      <c r="M12206" t="str">
        <f t="shared" si="763"/>
        <v/>
      </c>
    </row>
    <row r="12207" spans="8:13" x14ac:dyDescent="0.25">
      <c r="H12207" t="str">
        <f>IF(A12207="","",INDEX('Lookup Tables'!$B$2:$B$9,MATCH(B12207,'Lookup Tables'!$A$2:$A$9,-1)))</f>
        <v/>
      </c>
      <c r="I12207" t="str">
        <f>IF(A12207="","",IF(AND(C12207&gt;=INDEX('Lookup Tables'!$C$2:$C$9,MATCH(B12207,'Lookup Tables'!$A$2:$A$9,-1)),C12207&lt;=INDEX('Lookup Tables'!$D$2:$D$9,MATCH(B12207,'Lookup Tables'!$A$2:$A$9,-1))),"PASS","FAIL"))</f>
        <v/>
      </c>
      <c r="J12207" t="str">
        <f t="shared" si="760"/>
        <v/>
      </c>
      <c r="K12207" t="str">
        <f t="shared" si="761"/>
        <v/>
      </c>
      <c r="L12207" t="str">
        <f t="shared" si="762"/>
        <v/>
      </c>
      <c r="M12207" t="str">
        <f t="shared" si="763"/>
        <v/>
      </c>
    </row>
    <row r="12208" spans="8:13" x14ac:dyDescent="0.25">
      <c r="H12208" t="str">
        <f>IF(A12208="","",INDEX('Lookup Tables'!$B$2:$B$9,MATCH(B12208,'Lookup Tables'!$A$2:$A$9,-1)))</f>
        <v/>
      </c>
      <c r="I12208" t="str">
        <f>IF(A12208="","",IF(AND(C12208&gt;=INDEX('Lookup Tables'!$C$2:$C$9,MATCH(B12208,'Lookup Tables'!$A$2:$A$9,-1)),C12208&lt;=INDEX('Lookup Tables'!$D$2:$D$9,MATCH(B12208,'Lookup Tables'!$A$2:$A$9,-1))),"PASS","FAIL"))</f>
        <v/>
      </c>
      <c r="J12208" t="str">
        <f t="shared" si="760"/>
        <v/>
      </c>
      <c r="K12208" t="str">
        <f t="shared" si="761"/>
        <v/>
      </c>
      <c r="L12208" t="str">
        <f t="shared" si="762"/>
        <v/>
      </c>
      <c r="M12208" t="str">
        <f t="shared" si="763"/>
        <v/>
      </c>
    </row>
    <row r="12209" spans="8:13" x14ac:dyDescent="0.25">
      <c r="H12209" t="str">
        <f>IF(A12209="","",INDEX('Lookup Tables'!$B$2:$B$9,MATCH(B12209,'Lookup Tables'!$A$2:$A$9,-1)))</f>
        <v/>
      </c>
      <c r="I12209" t="str">
        <f>IF(A12209="","",IF(AND(C12209&gt;=INDEX('Lookup Tables'!$C$2:$C$9,MATCH(B12209,'Lookup Tables'!$A$2:$A$9,-1)),C12209&lt;=INDEX('Lookup Tables'!$D$2:$D$9,MATCH(B12209,'Lookup Tables'!$A$2:$A$9,-1))),"PASS","FAIL"))</f>
        <v/>
      </c>
      <c r="J12209" t="str">
        <f t="shared" si="760"/>
        <v/>
      </c>
      <c r="K12209" t="str">
        <f t="shared" si="761"/>
        <v/>
      </c>
      <c r="L12209" t="str">
        <f t="shared" si="762"/>
        <v/>
      </c>
      <c r="M12209" t="str">
        <f t="shared" si="763"/>
        <v/>
      </c>
    </row>
    <row r="12210" spans="8:13" x14ac:dyDescent="0.25">
      <c r="H12210" t="str">
        <f>IF(A12210="","",INDEX('Lookup Tables'!$B$2:$B$9,MATCH(B12210,'Lookup Tables'!$A$2:$A$9,-1)))</f>
        <v/>
      </c>
      <c r="I12210" t="str">
        <f>IF(A12210="","",IF(AND(C12210&gt;=INDEX('Lookup Tables'!$C$2:$C$9,MATCH(B12210,'Lookup Tables'!$A$2:$A$9,-1)),C12210&lt;=INDEX('Lookup Tables'!$D$2:$D$9,MATCH(B12210,'Lookup Tables'!$A$2:$A$9,-1))),"PASS","FAIL"))</f>
        <v/>
      </c>
      <c r="J12210" t="str">
        <f t="shared" si="760"/>
        <v/>
      </c>
      <c r="K12210" t="str">
        <f t="shared" si="761"/>
        <v/>
      </c>
      <c r="L12210" t="str">
        <f t="shared" si="762"/>
        <v/>
      </c>
      <c r="M12210" t="str">
        <f t="shared" si="763"/>
        <v/>
      </c>
    </row>
    <row r="12211" spans="8:13" x14ac:dyDescent="0.25">
      <c r="H12211" t="str">
        <f>IF(A12211="","",INDEX('Lookup Tables'!$B$2:$B$9,MATCH(B12211,'Lookup Tables'!$A$2:$A$9,-1)))</f>
        <v/>
      </c>
      <c r="I12211" t="str">
        <f>IF(A12211="","",IF(AND(C12211&gt;=INDEX('Lookup Tables'!$C$2:$C$9,MATCH(B12211,'Lookup Tables'!$A$2:$A$9,-1)),C12211&lt;=INDEX('Lookup Tables'!$D$2:$D$9,MATCH(B12211,'Lookup Tables'!$A$2:$A$9,-1))),"PASS","FAIL"))</f>
        <v/>
      </c>
      <c r="J12211" t="str">
        <f t="shared" si="760"/>
        <v/>
      </c>
      <c r="K12211" t="str">
        <f t="shared" si="761"/>
        <v/>
      </c>
      <c r="L12211" t="str">
        <f t="shared" si="762"/>
        <v/>
      </c>
      <c r="M12211" t="str">
        <f t="shared" si="763"/>
        <v/>
      </c>
    </row>
    <row r="12212" spans="8:13" x14ac:dyDescent="0.25">
      <c r="H12212" t="str">
        <f>IF(A12212="","",INDEX('Lookup Tables'!$B$2:$B$9,MATCH(B12212,'Lookup Tables'!$A$2:$A$9,-1)))</f>
        <v/>
      </c>
      <c r="I12212" t="str">
        <f>IF(A12212="","",IF(AND(C12212&gt;=INDEX('Lookup Tables'!$C$2:$C$9,MATCH(B12212,'Lookup Tables'!$A$2:$A$9,-1)),C12212&lt;=INDEX('Lookup Tables'!$D$2:$D$9,MATCH(B12212,'Lookup Tables'!$A$2:$A$9,-1))),"PASS","FAIL"))</f>
        <v/>
      </c>
      <c r="J12212" t="str">
        <f t="shared" si="760"/>
        <v/>
      </c>
      <c r="K12212" t="str">
        <f t="shared" si="761"/>
        <v/>
      </c>
      <c r="L12212" t="str">
        <f t="shared" si="762"/>
        <v/>
      </c>
      <c r="M12212" t="str">
        <f t="shared" si="763"/>
        <v/>
      </c>
    </row>
    <row r="12213" spans="8:13" x14ac:dyDescent="0.25">
      <c r="H12213" t="str">
        <f>IF(A12213="","",INDEX('Lookup Tables'!$B$2:$B$9,MATCH(B12213,'Lookup Tables'!$A$2:$A$9,-1)))</f>
        <v/>
      </c>
      <c r="I12213" t="str">
        <f>IF(A12213="","",IF(AND(C12213&gt;=INDEX('Lookup Tables'!$C$2:$C$9,MATCH(B12213,'Lookup Tables'!$A$2:$A$9,-1)),C12213&lt;=INDEX('Lookup Tables'!$D$2:$D$9,MATCH(B12213,'Lookup Tables'!$A$2:$A$9,-1))),"PASS","FAIL"))</f>
        <v/>
      </c>
      <c r="J12213" t="str">
        <f t="shared" si="760"/>
        <v/>
      </c>
      <c r="K12213" t="str">
        <f t="shared" si="761"/>
        <v/>
      </c>
      <c r="L12213" t="str">
        <f t="shared" si="762"/>
        <v/>
      </c>
      <c r="M12213" t="str">
        <f t="shared" si="763"/>
        <v/>
      </c>
    </row>
    <row r="12214" spans="8:13" x14ac:dyDescent="0.25">
      <c r="H12214" t="str">
        <f>IF(A12214="","",INDEX('Lookup Tables'!$B$2:$B$9,MATCH(B12214,'Lookup Tables'!$A$2:$A$9,-1)))</f>
        <v/>
      </c>
      <c r="I12214" t="str">
        <f>IF(A12214="","",IF(AND(C12214&gt;=INDEX('Lookup Tables'!$C$2:$C$9,MATCH(B12214,'Lookup Tables'!$A$2:$A$9,-1)),C12214&lt;=INDEX('Lookup Tables'!$D$2:$D$9,MATCH(B12214,'Lookup Tables'!$A$2:$A$9,-1))),"PASS","FAIL"))</f>
        <v/>
      </c>
      <c r="J12214" t="str">
        <f t="shared" si="760"/>
        <v/>
      </c>
      <c r="K12214" t="str">
        <f t="shared" si="761"/>
        <v/>
      </c>
      <c r="L12214" t="str">
        <f t="shared" si="762"/>
        <v/>
      </c>
      <c r="M12214" t="str">
        <f t="shared" si="763"/>
        <v/>
      </c>
    </row>
    <row r="12215" spans="8:13" x14ac:dyDescent="0.25">
      <c r="H12215" t="str">
        <f>IF(A12215="","",INDEX('Lookup Tables'!$B$2:$B$9,MATCH(B12215,'Lookup Tables'!$A$2:$A$9,-1)))</f>
        <v/>
      </c>
      <c r="I12215" t="str">
        <f>IF(A12215="","",IF(AND(C12215&gt;=INDEX('Lookup Tables'!$C$2:$C$9,MATCH(B12215,'Lookup Tables'!$A$2:$A$9,-1)),C12215&lt;=INDEX('Lookup Tables'!$D$2:$D$9,MATCH(B12215,'Lookup Tables'!$A$2:$A$9,-1))),"PASS","FAIL"))</f>
        <v/>
      </c>
      <c r="J12215" t="str">
        <f t="shared" si="760"/>
        <v/>
      </c>
      <c r="K12215" t="str">
        <f t="shared" si="761"/>
        <v/>
      </c>
      <c r="L12215" t="str">
        <f t="shared" si="762"/>
        <v/>
      </c>
      <c r="M12215" t="str">
        <f t="shared" si="763"/>
        <v/>
      </c>
    </row>
    <row r="12216" spans="8:13" x14ac:dyDescent="0.25">
      <c r="H12216" t="str">
        <f>IF(A12216="","",INDEX('Lookup Tables'!$B$2:$B$9,MATCH(B12216,'Lookup Tables'!$A$2:$A$9,-1)))</f>
        <v/>
      </c>
      <c r="I12216" t="str">
        <f>IF(A12216="","",IF(AND(C12216&gt;=INDEX('Lookup Tables'!$C$2:$C$9,MATCH(B12216,'Lookup Tables'!$A$2:$A$9,-1)),C12216&lt;=INDEX('Lookup Tables'!$D$2:$D$9,MATCH(B12216,'Lookup Tables'!$A$2:$A$9,-1))),"PASS","FAIL"))</f>
        <v/>
      </c>
      <c r="J12216" t="str">
        <f t="shared" si="760"/>
        <v/>
      </c>
      <c r="K12216" t="str">
        <f t="shared" si="761"/>
        <v/>
      </c>
      <c r="L12216" t="str">
        <f t="shared" si="762"/>
        <v/>
      </c>
      <c r="M12216" t="str">
        <f t="shared" si="763"/>
        <v/>
      </c>
    </row>
    <row r="12217" spans="8:13" x14ac:dyDescent="0.25">
      <c r="H12217" t="str">
        <f>IF(A12217="","",INDEX('Lookup Tables'!$B$2:$B$9,MATCH(B12217,'Lookup Tables'!$A$2:$A$9,-1)))</f>
        <v/>
      </c>
      <c r="I12217" t="str">
        <f>IF(A12217="","",IF(AND(C12217&gt;=INDEX('Lookup Tables'!$C$2:$C$9,MATCH(B12217,'Lookup Tables'!$A$2:$A$9,-1)),C12217&lt;=INDEX('Lookup Tables'!$D$2:$D$9,MATCH(B12217,'Lookup Tables'!$A$2:$A$9,-1))),"PASS","FAIL"))</f>
        <v/>
      </c>
      <c r="J12217" t="str">
        <f t="shared" si="760"/>
        <v/>
      </c>
      <c r="K12217" t="str">
        <f t="shared" si="761"/>
        <v/>
      </c>
      <c r="L12217" t="str">
        <f t="shared" si="762"/>
        <v/>
      </c>
      <c r="M12217" t="str">
        <f t="shared" si="763"/>
        <v/>
      </c>
    </row>
    <row r="12218" spans="8:13" x14ac:dyDescent="0.25">
      <c r="H12218" t="str">
        <f>IF(A12218="","",INDEX('Lookup Tables'!$B$2:$B$9,MATCH(B12218,'Lookup Tables'!$A$2:$A$9,-1)))</f>
        <v/>
      </c>
      <c r="I12218" t="str">
        <f>IF(A12218="","",IF(AND(C12218&gt;=INDEX('Lookup Tables'!$C$2:$C$9,MATCH(B12218,'Lookup Tables'!$A$2:$A$9,-1)),C12218&lt;=INDEX('Lookup Tables'!$D$2:$D$9,MATCH(B12218,'Lookup Tables'!$A$2:$A$9,-1))),"PASS","FAIL"))</f>
        <v/>
      </c>
      <c r="J12218" t="str">
        <f t="shared" si="760"/>
        <v/>
      </c>
      <c r="K12218" t="str">
        <f t="shared" si="761"/>
        <v/>
      </c>
      <c r="L12218" t="str">
        <f t="shared" si="762"/>
        <v/>
      </c>
      <c r="M12218" t="str">
        <f t="shared" si="763"/>
        <v/>
      </c>
    </row>
    <row r="12219" spans="8:13" x14ac:dyDescent="0.25">
      <c r="H12219" t="str">
        <f>IF(A12219="","",INDEX('Lookup Tables'!$B$2:$B$9,MATCH(B12219,'Lookup Tables'!$A$2:$A$9,-1)))</f>
        <v/>
      </c>
      <c r="I12219" t="str">
        <f>IF(A12219="","",IF(AND(C12219&gt;=INDEX('Lookup Tables'!$C$2:$C$9,MATCH(B12219,'Lookup Tables'!$A$2:$A$9,-1)),C12219&lt;=INDEX('Lookup Tables'!$D$2:$D$9,MATCH(B12219,'Lookup Tables'!$A$2:$A$9,-1))),"PASS","FAIL"))</f>
        <v/>
      </c>
      <c r="J12219" t="str">
        <f t="shared" si="760"/>
        <v/>
      </c>
      <c r="K12219" t="str">
        <f t="shared" si="761"/>
        <v/>
      </c>
      <c r="L12219" t="str">
        <f t="shared" si="762"/>
        <v/>
      </c>
      <c r="M12219" t="str">
        <f t="shared" si="763"/>
        <v/>
      </c>
    </row>
    <row r="12220" spans="8:13" x14ac:dyDescent="0.25">
      <c r="H12220" t="str">
        <f>IF(A12220="","",INDEX('Lookup Tables'!$B$2:$B$9,MATCH(B12220,'Lookup Tables'!$A$2:$A$9,-1)))</f>
        <v/>
      </c>
      <c r="I12220" t="str">
        <f>IF(A12220="","",IF(AND(C12220&gt;=INDEX('Lookup Tables'!$C$2:$C$9,MATCH(B12220,'Lookup Tables'!$A$2:$A$9,-1)),C12220&lt;=INDEX('Lookup Tables'!$D$2:$D$9,MATCH(B12220,'Lookup Tables'!$A$2:$A$9,-1))),"PASS","FAIL"))</f>
        <v/>
      </c>
      <c r="J12220" t="str">
        <f t="shared" si="760"/>
        <v/>
      </c>
      <c r="K12220" t="str">
        <f t="shared" si="761"/>
        <v/>
      </c>
      <c r="L12220" t="str">
        <f t="shared" si="762"/>
        <v/>
      </c>
      <c r="M12220" t="str">
        <f t="shared" si="763"/>
        <v/>
      </c>
    </row>
    <row r="12221" spans="8:13" x14ac:dyDescent="0.25">
      <c r="H12221" t="str">
        <f>IF(A12221="","",INDEX('Lookup Tables'!$B$2:$B$9,MATCH(B12221,'Lookup Tables'!$A$2:$A$9,-1)))</f>
        <v/>
      </c>
      <c r="I12221" t="str">
        <f>IF(A12221="","",IF(AND(C12221&gt;=INDEX('Lookup Tables'!$C$2:$C$9,MATCH(B12221,'Lookup Tables'!$A$2:$A$9,-1)),C12221&lt;=INDEX('Lookup Tables'!$D$2:$D$9,MATCH(B12221,'Lookup Tables'!$A$2:$A$9,-1))),"PASS","FAIL"))</f>
        <v/>
      </c>
      <c r="J12221" t="str">
        <f t="shared" si="760"/>
        <v/>
      </c>
      <c r="K12221" t="str">
        <f t="shared" si="761"/>
        <v/>
      </c>
      <c r="L12221" t="str">
        <f t="shared" si="762"/>
        <v/>
      </c>
      <c r="M12221" t="str">
        <f t="shared" si="763"/>
        <v/>
      </c>
    </row>
    <row r="12222" spans="8:13" x14ac:dyDescent="0.25">
      <c r="H12222" t="str">
        <f>IF(A12222="","",INDEX('Lookup Tables'!$B$2:$B$9,MATCH(B12222,'Lookup Tables'!$A$2:$A$9,-1)))</f>
        <v/>
      </c>
      <c r="I12222" t="str">
        <f>IF(A12222="","",IF(AND(C12222&gt;=INDEX('Lookup Tables'!$C$2:$C$9,MATCH(B12222,'Lookup Tables'!$A$2:$A$9,-1)),C12222&lt;=INDEX('Lookup Tables'!$D$2:$D$9,MATCH(B12222,'Lookup Tables'!$A$2:$A$9,-1))),"PASS","FAIL"))</f>
        <v/>
      </c>
      <c r="J12222" t="str">
        <f t="shared" si="760"/>
        <v/>
      </c>
      <c r="K12222" t="str">
        <f t="shared" si="761"/>
        <v/>
      </c>
      <c r="L12222" t="str">
        <f t="shared" si="762"/>
        <v/>
      </c>
      <c r="M12222" t="str">
        <f t="shared" si="763"/>
        <v/>
      </c>
    </row>
    <row r="12223" spans="8:13" x14ac:dyDescent="0.25">
      <c r="H12223" t="str">
        <f>IF(A12223="","",INDEX('Lookup Tables'!$B$2:$B$9,MATCH(B12223,'Lookup Tables'!$A$2:$A$9,-1)))</f>
        <v/>
      </c>
      <c r="I12223" t="str">
        <f>IF(A12223="","",IF(AND(C12223&gt;=INDEX('Lookup Tables'!$C$2:$C$9,MATCH(B12223,'Lookup Tables'!$A$2:$A$9,-1)),C12223&lt;=INDEX('Lookup Tables'!$D$2:$D$9,MATCH(B12223,'Lookup Tables'!$A$2:$A$9,-1))),"PASS","FAIL"))</f>
        <v/>
      </c>
      <c r="J12223" t="str">
        <f t="shared" si="760"/>
        <v/>
      </c>
      <c r="K12223" t="str">
        <f t="shared" si="761"/>
        <v/>
      </c>
      <c r="L12223" t="str">
        <f t="shared" si="762"/>
        <v/>
      </c>
      <c r="M12223" t="str">
        <f t="shared" si="763"/>
        <v/>
      </c>
    </row>
    <row r="12224" spans="8:13" x14ac:dyDescent="0.25">
      <c r="H12224" t="str">
        <f>IF(A12224="","",INDEX('Lookup Tables'!$B$2:$B$9,MATCH(B12224,'Lookup Tables'!$A$2:$A$9,-1)))</f>
        <v/>
      </c>
      <c r="I12224" t="str">
        <f>IF(A12224="","",IF(AND(C12224&gt;=INDEX('Lookup Tables'!$C$2:$C$9,MATCH(B12224,'Lookup Tables'!$A$2:$A$9,-1)),C12224&lt;=INDEX('Lookup Tables'!$D$2:$D$9,MATCH(B12224,'Lookup Tables'!$A$2:$A$9,-1))),"PASS","FAIL"))</f>
        <v/>
      </c>
      <c r="J12224" t="str">
        <f t="shared" si="760"/>
        <v/>
      </c>
      <c r="K12224" t="str">
        <f t="shared" si="761"/>
        <v/>
      </c>
      <c r="L12224" t="str">
        <f t="shared" si="762"/>
        <v/>
      </c>
      <c r="M12224" t="str">
        <f t="shared" si="763"/>
        <v/>
      </c>
    </row>
    <row r="12225" spans="8:13" x14ac:dyDescent="0.25">
      <c r="H12225" t="str">
        <f>IF(A12225="","",INDEX('Lookup Tables'!$B$2:$B$9,MATCH(B12225,'Lookup Tables'!$A$2:$A$9,-1)))</f>
        <v/>
      </c>
      <c r="I12225" t="str">
        <f>IF(A12225="","",IF(AND(C12225&gt;=INDEX('Lookup Tables'!$C$2:$C$9,MATCH(B12225,'Lookup Tables'!$A$2:$A$9,-1)),C12225&lt;=INDEX('Lookup Tables'!$D$2:$D$9,MATCH(B12225,'Lookup Tables'!$A$2:$A$9,-1))),"PASS","FAIL"))</f>
        <v/>
      </c>
      <c r="J12225" t="str">
        <f t="shared" ref="J12225:J12288" si="764">IF(A12225="","",IF(AND(D12225&gt;=15,D12225&lt;=22.5),"PASS","FAIL"))</f>
        <v/>
      </c>
      <c r="K12225" t="str">
        <f t="shared" ref="K12225:K12288" si="765">IF(A12225="","",IF(AND(E12225&gt;=15,E12225&lt;=22.5),"PASS","FAIL"))</f>
        <v/>
      </c>
      <c r="L12225" t="str">
        <f t="shared" ref="L12225:L12288" si="766">IF(A12225="","",IF(AND(F12225&gt;0,F12225&lt;0.2),"PASS","FAIL"))</f>
        <v/>
      </c>
      <c r="M12225" t="str">
        <f t="shared" ref="M12225:M12288" si="767">IF(A12225="","",IF(AND(IF(I12225="PASS",TRUE,FALSE),IF(J12225="PASS",TRUE,FALSE),IF(K12225="PASS",TRUE,FALSE),IF(L12225="PASS",TRUE,FALSE))=TRUE,"PASS","FAIL"))</f>
        <v/>
      </c>
    </row>
    <row r="12226" spans="8:13" x14ac:dyDescent="0.25">
      <c r="H12226" t="str">
        <f>IF(A12226="","",INDEX('Lookup Tables'!$B$2:$B$9,MATCH(B12226,'Lookup Tables'!$A$2:$A$9,-1)))</f>
        <v/>
      </c>
      <c r="I12226" t="str">
        <f>IF(A12226="","",IF(AND(C12226&gt;=INDEX('Lookup Tables'!$C$2:$C$9,MATCH(B12226,'Lookup Tables'!$A$2:$A$9,-1)),C12226&lt;=INDEX('Lookup Tables'!$D$2:$D$9,MATCH(B12226,'Lookup Tables'!$A$2:$A$9,-1))),"PASS","FAIL"))</f>
        <v/>
      </c>
      <c r="J12226" t="str">
        <f t="shared" si="764"/>
        <v/>
      </c>
      <c r="K12226" t="str">
        <f t="shared" si="765"/>
        <v/>
      </c>
      <c r="L12226" t="str">
        <f t="shared" si="766"/>
        <v/>
      </c>
      <c r="M12226" t="str">
        <f t="shared" si="767"/>
        <v/>
      </c>
    </row>
    <row r="12227" spans="8:13" x14ac:dyDescent="0.25">
      <c r="H12227" t="str">
        <f>IF(A12227="","",INDEX('Lookup Tables'!$B$2:$B$9,MATCH(B12227,'Lookup Tables'!$A$2:$A$9,-1)))</f>
        <v/>
      </c>
      <c r="I12227" t="str">
        <f>IF(A12227="","",IF(AND(C12227&gt;=INDEX('Lookup Tables'!$C$2:$C$9,MATCH(B12227,'Lookup Tables'!$A$2:$A$9,-1)),C12227&lt;=INDEX('Lookup Tables'!$D$2:$D$9,MATCH(B12227,'Lookup Tables'!$A$2:$A$9,-1))),"PASS","FAIL"))</f>
        <v/>
      </c>
      <c r="J12227" t="str">
        <f t="shared" si="764"/>
        <v/>
      </c>
      <c r="K12227" t="str">
        <f t="shared" si="765"/>
        <v/>
      </c>
      <c r="L12227" t="str">
        <f t="shared" si="766"/>
        <v/>
      </c>
      <c r="M12227" t="str">
        <f t="shared" si="767"/>
        <v/>
      </c>
    </row>
    <row r="12228" spans="8:13" x14ac:dyDescent="0.25">
      <c r="H12228" t="str">
        <f>IF(A12228="","",INDEX('Lookup Tables'!$B$2:$B$9,MATCH(B12228,'Lookup Tables'!$A$2:$A$9,-1)))</f>
        <v/>
      </c>
      <c r="I12228" t="str">
        <f>IF(A12228="","",IF(AND(C12228&gt;=INDEX('Lookup Tables'!$C$2:$C$9,MATCH(B12228,'Lookup Tables'!$A$2:$A$9,-1)),C12228&lt;=INDEX('Lookup Tables'!$D$2:$D$9,MATCH(B12228,'Lookup Tables'!$A$2:$A$9,-1))),"PASS","FAIL"))</f>
        <v/>
      </c>
      <c r="J12228" t="str">
        <f t="shared" si="764"/>
        <v/>
      </c>
      <c r="K12228" t="str">
        <f t="shared" si="765"/>
        <v/>
      </c>
      <c r="L12228" t="str">
        <f t="shared" si="766"/>
        <v/>
      </c>
      <c r="M12228" t="str">
        <f t="shared" si="767"/>
        <v/>
      </c>
    </row>
    <row r="12229" spans="8:13" x14ac:dyDescent="0.25">
      <c r="H12229" t="str">
        <f>IF(A12229="","",INDEX('Lookup Tables'!$B$2:$B$9,MATCH(B12229,'Lookup Tables'!$A$2:$A$9,-1)))</f>
        <v/>
      </c>
      <c r="I12229" t="str">
        <f>IF(A12229="","",IF(AND(C12229&gt;=INDEX('Lookup Tables'!$C$2:$C$9,MATCH(B12229,'Lookup Tables'!$A$2:$A$9,-1)),C12229&lt;=INDEX('Lookup Tables'!$D$2:$D$9,MATCH(B12229,'Lookup Tables'!$A$2:$A$9,-1))),"PASS","FAIL"))</f>
        <v/>
      </c>
      <c r="J12229" t="str">
        <f t="shared" si="764"/>
        <v/>
      </c>
      <c r="K12229" t="str">
        <f t="shared" si="765"/>
        <v/>
      </c>
      <c r="L12229" t="str">
        <f t="shared" si="766"/>
        <v/>
      </c>
      <c r="M12229" t="str">
        <f t="shared" si="767"/>
        <v/>
      </c>
    </row>
    <row r="12230" spans="8:13" x14ac:dyDescent="0.25">
      <c r="H12230" t="str">
        <f>IF(A12230="","",INDEX('Lookup Tables'!$B$2:$B$9,MATCH(B12230,'Lookup Tables'!$A$2:$A$9,-1)))</f>
        <v/>
      </c>
      <c r="I12230" t="str">
        <f>IF(A12230="","",IF(AND(C12230&gt;=INDEX('Lookup Tables'!$C$2:$C$9,MATCH(B12230,'Lookup Tables'!$A$2:$A$9,-1)),C12230&lt;=INDEX('Lookup Tables'!$D$2:$D$9,MATCH(B12230,'Lookup Tables'!$A$2:$A$9,-1))),"PASS","FAIL"))</f>
        <v/>
      </c>
      <c r="J12230" t="str">
        <f t="shared" si="764"/>
        <v/>
      </c>
      <c r="K12230" t="str">
        <f t="shared" si="765"/>
        <v/>
      </c>
      <c r="L12230" t="str">
        <f t="shared" si="766"/>
        <v/>
      </c>
      <c r="M12230" t="str">
        <f t="shared" si="767"/>
        <v/>
      </c>
    </row>
    <row r="12231" spans="8:13" x14ac:dyDescent="0.25">
      <c r="H12231" t="str">
        <f>IF(A12231="","",INDEX('Lookup Tables'!$B$2:$B$9,MATCH(B12231,'Lookup Tables'!$A$2:$A$9,-1)))</f>
        <v/>
      </c>
      <c r="I12231" t="str">
        <f>IF(A12231="","",IF(AND(C12231&gt;=INDEX('Lookup Tables'!$C$2:$C$9,MATCH(B12231,'Lookup Tables'!$A$2:$A$9,-1)),C12231&lt;=INDEX('Lookup Tables'!$D$2:$D$9,MATCH(B12231,'Lookup Tables'!$A$2:$A$9,-1))),"PASS","FAIL"))</f>
        <v/>
      </c>
      <c r="J12231" t="str">
        <f t="shared" si="764"/>
        <v/>
      </c>
      <c r="K12231" t="str">
        <f t="shared" si="765"/>
        <v/>
      </c>
      <c r="L12231" t="str">
        <f t="shared" si="766"/>
        <v/>
      </c>
      <c r="M12231" t="str">
        <f t="shared" si="767"/>
        <v/>
      </c>
    </row>
    <row r="12232" spans="8:13" x14ac:dyDescent="0.25">
      <c r="H12232" t="str">
        <f>IF(A12232="","",INDEX('Lookup Tables'!$B$2:$B$9,MATCH(B12232,'Lookup Tables'!$A$2:$A$9,-1)))</f>
        <v/>
      </c>
      <c r="I12232" t="str">
        <f>IF(A12232="","",IF(AND(C12232&gt;=INDEX('Lookup Tables'!$C$2:$C$9,MATCH(B12232,'Lookup Tables'!$A$2:$A$9,-1)),C12232&lt;=INDEX('Lookup Tables'!$D$2:$D$9,MATCH(B12232,'Lookup Tables'!$A$2:$A$9,-1))),"PASS","FAIL"))</f>
        <v/>
      </c>
      <c r="J12232" t="str">
        <f t="shared" si="764"/>
        <v/>
      </c>
      <c r="K12232" t="str">
        <f t="shared" si="765"/>
        <v/>
      </c>
      <c r="L12232" t="str">
        <f t="shared" si="766"/>
        <v/>
      </c>
      <c r="M12232" t="str">
        <f t="shared" si="767"/>
        <v/>
      </c>
    </row>
    <row r="12233" spans="8:13" x14ac:dyDescent="0.25">
      <c r="H12233" t="str">
        <f>IF(A12233="","",INDEX('Lookup Tables'!$B$2:$B$9,MATCH(B12233,'Lookup Tables'!$A$2:$A$9,-1)))</f>
        <v/>
      </c>
      <c r="I12233" t="str">
        <f>IF(A12233="","",IF(AND(C12233&gt;=INDEX('Lookup Tables'!$C$2:$C$9,MATCH(B12233,'Lookup Tables'!$A$2:$A$9,-1)),C12233&lt;=INDEX('Lookup Tables'!$D$2:$D$9,MATCH(B12233,'Lookup Tables'!$A$2:$A$9,-1))),"PASS","FAIL"))</f>
        <v/>
      </c>
      <c r="J12233" t="str">
        <f t="shared" si="764"/>
        <v/>
      </c>
      <c r="K12233" t="str">
        <f t="shared" si="765"/>
        <v/>
      </c>
      <c r="L12233" t="str">
        <f t="shared" si="766"/>
        <v/>
      </c>
      <c r="M12233" t="str">
        <f t="shared" si="767"/>
        <v/>
      </c>
    </row>
    <row r="12234" spans="8:13" x14ac:dyDescent="0.25">
      <c r="H12234" t="str">
        <f>IF(A12234="","",INDEX('Lookup Tables'!$B$2:$B$9,MATCH(B12234,'Lookup Tables'!$A$2:$A$9,-1)))</f>
        <v/>
      </c>
      <c r="I12234" t="str">
        <f>IF(A12234="","",IF(AND(C12234&gt;=INDEX('Lookup Tables'!$C$2:$C$9,MATCH(B12234,'Lookup Tables'!$A$2:$A$9,-1)),C12234&lt;=INDEX('Lookup Tables'!$D$2:$D$9,MATCH(B12234,'Lookup Tables'!$A$2:$A$9,-1))),"PASS","FAIL"))</f>
        <v/>
      </c>
      <c r="J12234" t="str">
        <f t="shared" si="764"/>
        <v/>
      </c>
      <c r="K12234" t="str">
        <f t="shared" si="765"/>
        <v/>
      </c>
      <c r="L12234" t="str">
        <f t="shared" si="766"/>
        <v/>
      </c>
      <c r="M12234" t="str">
        <f t="shared" si="767"/>
        <v/>
      </c>
    </row>
    <row r="12235" spans="8:13" x14ac:dyDescent="0.25">
      <c r="H12235" t="str">
        <f>IF(A12235="","",INDEX('Lookup Tables'!$B$2:$B$9,MATCH(B12235,'Lookup Tables'!$A$2:$A$9,-1)))</f>
        <v/>
      </c>
      <c r="I12235" t="str">
        <f>IF(A12235="","",IF(AND(C12235&gt;=INDEX('Lookup Tables'!$C$2:$C$9,MATCH(B12235,'Lookup Tables'!$A$2:$A$9,-1)),C12235&lt;=INDEX('Lookup Tables'!$D$2:$D$9,MATCH(B12235,'Lookup Tables'!$A$2:$A$9,-1))),"PASS","FAIL"))</f>
        <v/>
      </c>
      <c r="J12235" t="str">
        <f t="shared" si="764"/>
        <v/>
      </c>
      <c r="K12235" t="str">
        <f t="shared" si="765"/>
        <v/>
      </c>
      <c r="L12235" t="str">
        <f t="shared" si="766"/>
        <v/>
      </c>
      <c r="M12235" t="str">
        <f t="shared" si="767"/>
        <v/>
      </c>
    </row>
    <row r="12236" spans="8:13" x14ac:dyDescent="0.25">
      <c r="H12236" t="str">
        <f>IF(A12236="","",INDEX('Lookup Tables'!$B$2:$B$9,MATCH(B12236,'Lookup Tables'!$A$2:$A$9,-1)))</f>
        <v/>
      </c>
      <c r="I12236" t="str">
        <f>IF(A12236="","",IF(AND(C12236&gt;=INDEX('Lookup Tables'!$C$2:$C$9,MATCH(B12236,'Lookup Tables'!$A$2:$A$9,-1)),C12236&lt;=INDEX('Lookup Tables'!$D$2:$D$9,MATCH(B12236,'Lookup Tables'!$A$2:$A$9,-1))),"PASS","FAIL"))</f>
        <v/>
      </c>
      <c r="J12236" t="str">
        <f t="shared" si="764"/>
        <v/>
      </c>
      <c r="K12236" t="str">
        <f t="shared" si="765"/>
        <v/>
      </c>
      <c r="L12236" t="str">
        <f t="shared" si="766"/>
        <v/>
      </c>
      <c r="M12236" t="str">
        <f t="shared" si="767"/>
        <v/>
      </c>
    </row>
    <row r="12237" spans="8:13" x14ac:dyDescent="0.25">
      <c r="H12237" t="str">
        <f>IF(A12237="","",INDEX('Lookup Tables'!$B$2:$B$9,MATCH(B12237,'Lookup Tables'!$A$2:$A$9,-1)))</f>
        <v/>
      </c>
      <c r="I12237" t="str">
        <f>IF(A12237="","",IF(AND(C12237&gt;=INDEX('Lookup Tables'!$C$2:$C$9,MATCH(B12237,'Lookup Tables'!$A$2:$A$9,-1)),C12237&lt;=INDEX('Lookup Tables'!$D$2:$D$9,MATCH(B12237,'Lookup Tables'!$A$2:$A$9,-1))),"PASS","FAIL"))</f>
        <v/>
      </c>
      <c r="J12237" t="str">
        <f t="shared" si="764"/>
        <v/>
      </c>
      <c r="K12237" t="str">
        <f t="shared" si="765"/>
        <v/>
      </c>
      <c r="L12237" t="str">
        <f t="shared" si="766"/>
        <v/>
      </c>
      <c r="M12237" t="str">
        <f t="shared" si="767"/>
        <v/>
      </c>
    </row>
    <row r="12238" spans="8:13" x14ac:dyDescent="0.25">
      <c r="H12238" t="str">
        <f>IF(A12238="","",INDEX('Lookup Tables'!$B$2:$B$9,MATCH(B12238,'Lookup Tables'!$A$2:$A$9,-1)))</f>
        <v/>
      </c>
      <c r="I12238" t="str">
        <f>IF(A12238="","",IF(AND(C12238&gt;=INDEX('Lookup Tables'!$C$2:$C$9,MATCH(B12238,'Lookup Tables'!$A$2:$A$9,-1)),C12238&lt;=INDEX('Lookup Tables'!$D$2:$D$9,MATCH(B12238,'Lookup Tables'!$A$2:$A$9,-1))),"PASS","FAIL"))</f>
        <v/>
      </c>
      <c r="J12238" t="str">
        <f t="shared" si="764"/>
        <v/>
      </c>
      <c r="K12238" t="str">
        <f t="shared" si="765"/>
        <v/>
      </c>
      <c r="L12238" t="str">
        <f t="shared" si="766"/>
        <v/>
      </c>
      <c r="M12238" t="str">
        <f t="shared" si="767"/>
        <v/>
      </c>
    </row>
    <row r="12239" spans="8:13" x14ac:dyDescent="0.25">
      <c r="H12239" t="str">
        <f>IF(A12239="","",INDEX('Lookup Tables'!$B$2:$B$9,MATCH(B12239,'Lookup Tables'!$A$2:$A$9,-1)))</f>
        <v/>
      </c>
      <c r="I12239" t="str">
        <f>IF(A12239="","",IF(AND(C12239&gt;=INDEX('Lookup Tables'!$C$2:$C$9,MATCH(B12239,'Lookup Tables'!$A$2:$A$9,-1)),C12239&lt;=INDEX('Lookup Tables'!$D$2:$D$9,MATCH(B12239,'Lookup Tables'!$A$2:$A$9,-1))),"PASS","FAIL"))</f>
        <v/>
      </c>
      <c r="J12239" t="str">
        <f t="shared" si="764"/>
        <v/>
      </c>
      <c r="K12239" t="str">
        <f t="shared" si="765"/>
        <v/>
      </c>
      <c r="L12239" t="str">
        <f t="shared" si="766"/>
        <v/>
      </c>
      <c r="M12239" t="str">
        <f t="shared" si="767"/>
        <v/>
      </c>
    </row>
    <row r="12240" spans="8:13" x14ac:dyDescent="0.25">
      <c r="H12240" t="str">
        <f>IF(A12240="","",INDEX('Lookup Tables'!$B$2:$B$9,MATCH(B12240,'Lookup Tables'!$A$2:$A$9,-1)))</f>
        <v/>
      </c>
      <c r="I12240" t="str">
        <f>IF(A12240="","",IF(AND(C12240&gt;=INDEX('Lookup Tables'!$C$2:$C$9,MATCH(B12240,'Lookup Tables'!$A$2:$A$9,-1)),C12240&lt;=INDEX('Lookup Tables'!$D$2:$D$9,MATCH(B12240,'Lookup Tables'!$A$2:$A$9,-1))),"PASS","FAIL"))</f>
        <v/>
      </c>
      <c r="J12240" t="str">
        <f t="shared" si="764"/>
        <v/>
      </c>
      <c r="K12240" t="str">
        <f t="shared" si="765"/>
        <v/>
      </c>
      <c r="L12240" t="str">
        <f t="shared" si="766"/>
        <v/>
      </c>
      <c r="M12240" t="str">
        <f t="shared" si="767"/>
        <v/>
      </c>
    </row>
    <row r="12241" spans="8:13" x14ac:dyDescent="0.25">
      <c r="H12241" t="str">
        <f>IF(A12241="","",INDEX('Lookup Tables'!$B$2:$B$9,MATCH(B12241,'Lookup Tables'!$A$2:$A$9,-1)))</f>
        <v/>
      </c>
      <c r="I12241" t="str">
        <f>IF(A12241="","",IF(AND(C12241&gt;=INDEX('Lookup Tables'!$C$2:$C$9,MATCH(B12241,'Lookup Tables'!$A$2:$A$9,-1)),C12241&lt;=INDEX('Lookup Tables'!$D$2:$D$9,MATCH(B12241,'Lookup Tables'!$A$2:$A$9,-1))),"PASS","FAIL"))</f>
        <v/>
      </c>
      <c r="J12241" t="str">
        <f t="shared" si="764"/>
        <v/>
      </c>
      <c r="K12241" t="str">
        <f t="shared" si="765"/>
        <v/>
      </c>
      <c r="L12241" t="str">
        <f t="shared" si="766"/>
        <v/>
      </c>
      <c r="M12241" t="str">
        <f t="shared" si="767"/>
        <v/>
      </c>
    </row>
    <row r="12242" spans="8:13" x14ac:dyDescent="0.25">
      <c r="H12242" t="str">
        <f>IF(A12242="","",INDEX('Lookup Tables'!$B$2:$B$9,MATCH(B12242,'Lookup Tables'!$A$2:$A$9,-1)))</f>
        <v/>
      </c>
      <c r="I12242" t="str">
        <f>IF(A12242="","",IF(AND(C12242&gt;=INDEX('Lookup Tables'!$C$2:$C$9,MATCH(B12242,'Lookup Tables'!$A$2:$A$9,-1)),C12242&lt;=INDEX('Lookup Tables'!$D$2:$D$9,MATCH(B12242,'Lookup Tables'!$A$2:$A$9,-1))),"PASS","FAIL"))</f>
        <v/>
      </c>
      <c r="J12242" t="str">
        <f t="shared" si="764"/>
        <v/>
      </c>
      <c r="K12242" t="str">
        <f t="shared" si="765"/>
        <v/>
      </c>
      <c r="L12242" t="str">
        <f t="shared" si="766"/>
        <v/>
      </c>
      <c r="M12242" t="str">
        <f t="shared" si="767"/>
        <v/>
      </c>
    </row>
    <row r="12243" spans="8:13" x14ac:dyDescent="0.25">
      <c r="H12243" t="str">
        <f>IF(A12243="","",INDEX('Lookup Tables'!$B$2:$B$9,MATCH(B12243,'Lookup Tables'!$A$2:$A$9,-1)))</f>
        <v/>
      </c>
      <c r="I12243" t="str">
        <f>IF(A12243="","",IF(AND(C12243&gt;=INDEX('Lookup Tables'!$C$2:$C$9,MATCH(B12243,'Lookup Tables'!$A$2:$A$9,-1)),C12243&lt;=INDEX('Lookup Tables'!$D$2:$D$9,MATCH(B12243,'Lookup Tables'!$A$2:$A$9,-1))),"PASS","FAIL"))</f>
        <v/>
      </c>
      <c r="J12243" t="str">
        <f t="shared" si="764"/>
        <v/>
      </c>
      <c r="K12243" t="str">
        <f t="shared" si="765"/>
        <v/>
      </c>
      <c r="L12243" t="str">
        <f t="shared" si="766"/>
        <v/>
      </c>
      <c r="M12243" t="str">
        <f t="shared" si="767"/>
        <v/>
      </c>
    </row>
    <row r="12244" spans="8:13" x14ac:dyDescent="0.25">
      <c r="H12244" t="str">
        <f>IF(A12244="","",INDEX('Lookup Tables'!$B$2:$B$9,MATCH(B12244,'Lookup Tables'!$A$2:$A$9,-1)))</f>
        <v/>
      </c>
      <c r="I12244" t="str">
        <f>IF(A12244="","",IF(AND(C12244&gt;=INDEX('Lookup Tables'!$C$2:$C$9,MATCH(B12244,'Lookup Tables'!$A$2:$A$9,-1)),C12244&lt;=INDEX('Lookup Tables'!$D$2:$D$9,MATCH(B12244,'Lookup Tables'!$A$2:$A$9,-1))),"PASS","FAIL"))</f>
        <v/>
      </c>
      <c r="J12244" t="str">
        <f t="shared" si="764"/>
        <v/>
      </c>
      <c r="K12244" t="str">
        <f t="shared" si="765"/>
        <v/>
      </c>
      <c r="L12244" t="str">
        <f t="shared" si="766"/>
        <v/>
      </c>
      <c r="M12244" t="str">
        <f t="shared" si="767"/>
        <v/>
      </c>
    </row>
    <row r="12245" spans="8:13" x14ac:dyDescent="0.25">
      <c r="H12245" t="str">
        <f>IF(A12245="","",INDEX('Lookup Tables'!$B$2:$B$9,MATCH(B12245,'Lookup Tables'!$A$2:$A$9,-1)))</f>
        <v/>
      </c>
      <c r="I12245" t="str">
        <f>IF(A12245="","",IF(AND(C12245&gt;=INDEX('Lookup Tables'!$C$2:$C$9,MATCH(B12245,'Lookup Tables'!$A$2:$A$9,-1)),C12245&lt;=INDEX('Lookup Tables'!$D$2:$D$9,MATCH(B12245,'Lookup Tables'!$A$2:$A$9,-1))),"PASS","FAIL"))</f>
        <v/>
      </c>
      <c r="J12245" t="str">
        <f t="shared" si="764"/>
        <v/>
      </c>
      <c r="K12245" t="str">
        <f t="shared" si="765"/>
        <v/>
      </c>
      <c r="L12245" t="str">
        <f t="shared" si="766"/>
        <v/>
      </c>
      <c r="M12245" t="str">
        <f t="shared" si="767"/>
        <v/>
      </c>
    </row>
    <row r="12246" spans="8:13" x14ac:dyDescent="0.25">
      <c r="H12246" t="str">
        <f>IF(A12246="","",INDEX('Lookup Tables'!$B$2:$B$9,MATCH(B12246,'Lookup Tables'!$A$2:$A$9,-1)))</f>
        <v/>
      </c>
      <c r="I12246" t="str">
        <f>IF(A12246="","",IF(AND(C12246&gt;=INDEX('Lookup Tables'!$C$2:$C$9,MATCH(B12246,'Lookup Tables'!$A$2:$A$9,-1)),C12246&lt;=INDEX('Lookup Tables'!$D$2:$D$9,MATCH(B12246,'Lookup Tables'!$A$2:$A$9,-1))),"PASS","FAIL"))</f>
        <v/>
      </c>
      <c r="J12246" t="str">
        <f t="shared" si="764"/>
        <v/>
      </c>
      <c r="K12246" t="str">
        <f t="shared" si="765"/>
        <v/>
      </c>
      <c r="L12246" t="str">
        <f t="shared" si="766"/>
        <v/>
      </c>
      <c r="M12246" t="str">
        <f t="shared" si="767"/>
        <v/>
      </c>
    </row>
    <row r="12247" spans="8:13" x14ac:dyDescent="0.25">
      <c r="H12247" t="str">
        <f>IF(A12247="","",INDEX('Lookup Tables'!$B$2:$B$9,MATCH(B12247,'Lookup Tables'!$A$2:$A$9,-1)))</f>
        <v/>
      </c>
      <c r="I12247" t="str">
        <f>IF(A12247="","",IF(AND(C12247&gt;=INDEX('Lookup Tables'!$C$2:$C$9,MATCH(B12247,'Lookup Tables'!$A$2:$A$9,-1)),C12247&lt;=INDEX('Lookup Tables'!$D$2:$D$9,MATCH(B12247,'Lookup Tables'!$A$2:$A$9,-1))),"PASS","FAIL"))</f>
        <v/>
      </c>
      <c r="J12247" t="str">
        <f t="shared" si="764"/>
        <v/>
      </c>
      <c r="K12247" t="str">
        <f t="shared" si="765"/>
        <v/>
      </c>
      <c r="L12247" t="str">
        <f t="shared" si="766"/>
        <v/>
      </c>
      <c r="M12247" t="str">
        <f t="shared" si="767"/>
        <v/>
      </c>
    </row>
    <row r="12248" spans="8:13" x14ac:dyDescent="0.25">
      <c r="H12248" t="str">
        <f>IF(A12248="","",INDEX('Lookup Tables'!$B$2:$B$9,MATCH(B12248,'Lookup Tables'!$A$2:$A$9,-1)))</f>
        <v/>
      </c>
      <c r="I12248" t="str">
        <f>IF(A12248="","",IF(AND(C12248&gt;=INDEX('Lookup Tables'!$C$2:$C$9,MATCH(B12248,'Lookup Tables'!$A$2:$A$9,-1)),C12248&lt;=INDEX('Lookup Tables'!$D$2:$D$9,MATCH(B12248,'Lookup Tables'!$A$2:$A$9,-1))),"PASS","FAIL"))</f>
        <v/>
      </c>
      <c r="J12248" t="str">
        <f t="shared" si="764"/>
        <v/>
      </c>
      <c r="K12248" t="str">
        <f t="shared" si="765"/>
        <v/>
      </c>
      <c r="L12248" t="str">
        <f t="shared" si="766"/>
        <v/>
      </c>
      <c r="M12248" t="str">
        <f t="shared" si="767"/>
        <v/>
      </c>
    </row>
    <row r="12249" spans="8:13" x14ac:dyDescent="0.25">
      <c r="H12249" t="str">
        <f>IF(A12249="","",INDEX('Lookup Tables'!$B$2:$B$9,MATCH(B12249,'Lookup Tables'!$A$2:$A$9,-1)))</f>
        <v/>
      </c>
      <c r="I12249" t="str">
        <f>IF(A12249="","",IF(AND(C12249&gt;=INDEX('Lookup Tables'!$C$2:$C$9,MATCH(B12249,'Lookup Tables'!$A$2:$A$9,-1)),C12249&lt;=INDEX('Lookup Tables'!$D$2:$D$9,MATCH(B12249,'Lookup Tables'!$A$2:$A$9,-1))),"PASS","FAIL"))</f>
        <v/>
      </c>
      <c r="J12249" t="str">
        <f t="shared" si="764"/>
        <v/>
      </c>
      <c r="K12249" t="str">
        <f t="shared" si="765"/>
        <v/>
      </c>
      <c r="L12249" t="str">
        <f t="shared" si="766"/>
        <v/>
      </c>
      <c r="M12249" t="str">
        <f t="shared" si="767"/>
        <v/>
      </c>
    </row>
    <row r="12250" spans="8:13" x14ac:dyDescent="0.25">
      <c r="H12250" t="str">
        <f>IF(A12250="","",INDEX('Lookup Tables'!$B$2:$B$9,MATCH(B12250,'Lookup Tables'!$A$2:$A$9,-1)))</f>
        <v/>
      </c>
      <c r="I12250" t="str">
        <f>IF(A12250="","",IF(AND(C12250&gt;=INDEX('Lookup Tables'!$C$2:$C$9,MATCH(B12250,'Lookup Tables'!$A$2:$A$9,-1)),C12250&lt;=INDEX('Lookup Tables'!$D$2:$D$9,MATCH(B12250,'Lookup Tables'!$A$2:$A$9,-1))),"PASS","FAIL"))</f>
        <v/>
      </c>
      <c r="J12250" t="str">
        <f t="shared" si="764"/>
        <v/>
      </c>
      <c r="K12250" t="str">
        <f t="shared" si="765"/>
        <v/>
      </c>
      <c r="L12250" t="str">
        <f t="shared" si="766"/>
        <v/>
      </c>
      <c r="M12250" t="str">
        <f t="shared" si="767"/>
        <v/>
      </c>
    </row>
    <row r="12251" spans="8:13" x14ac:dyDescent="0.25">
      <c r="H12251" t="str">
        <f>IF(A12251="","",INDEX('Lookup Tables'!$B$2:$B$9,MATCH(B12251,'Lookup Tables'!$A$2:$A$9,-1)))</f>
        <v/>
      </c>
      <c r="I12251" t="str">
        <f>IF(A12251="","",IF(AND(C12251&gt;=INDEX('Lookup Tables'!$C$2:$C$9,MATCH(B12251,'Lookup Tables'!$A$2:$A$9,-1)),C12251&lt;=INDEX('Lookup Tables'!$D$2:$D$9,MATCH(B12251,'Lookup Tables'!$A$2:$A$9,-1))),"PASS","FAIL"))</f>
        <v/>
      </c>
      <c r="J12251" t="str">
        <f t="shared" si="764"/>
        <v/>
      </c>
      <c r="K12251" t="str">
        <f t="shared" si="765"/>
        <v/>
      </c>
      <c r="L12251" t="str">
        <f t="shared" si="766"/>
        <v/>
      </c>
      <c r="M12251" t="str">
        <f t="shared" si="767"/>
        <v/>
      </c>
    </row>
    <row r="12252" spans="8:13" x14ac:dyDescent="0.25">
      <c r="H12252" t="str">
        <f>IF(A12252="","",INDEX('Lookup Tables'!$B$2:$B$9,MATCH(B12252,'Lookup Tables'!$A$2:$A$9,-1)))</f>
        <v/>
      </c>
      <c r="I12252" t="str">
        <f>IF(A12252="","",IF(AND(C12252&gt;=INDEX('Lookup Tables'!$C$2:$C$9,MATCH(B12252,'Lookup Tables'!$A$2:$A$9,-1)),C12252&lt;=INDEX('Lookup Tables'!$D$2:$D$9,MATCH(B12252,'Lookup Tables'!$A$2:$A$9,-1))),"PASS","FAIL"))</f>
        <v/>
      </c>
      <c r="J12252" t="str">
        <f t="shared" si="764"/>
        <v/>
      </c>
      <c r="K12252" t="str">
        <f t="shared" si="765"/>
        <v/>
      </c>
      <c r="L12252" t="str">
        <f t="shared" si="766"/>
        <v/>
      </c>
      <c r="M12252" t="str">
        <f t="shared" si="767"/>
        <v/>
      </c>
    </row>
    <row r="12253" spans="8:13" x14ac:dyDescent="0.25">
      <c r="H12253" t="str">
        <f>IF(A12253="","",INDEX('Lookup Tables'!$B$2:$B$9,MATCH(B12253,'Lookup Tables'!$A$2:$A$9,-1)))</f>
        <v/>
      </c>
      <c r="I12253" t="str">
        <f>IF(A12253="","",IF(AND(C12253&gt;=INDEX('Lookup Tables'!$C$2:$C$9,MATCH(B12253,'Lookup Tables'!$A$2:$A$9,-1)),C12253&lt;=INDEX('Lookup Tables'!$D$2:$D$9,MATCH(B12253,'Lookup Tables'!$A$2:$A$9,-1))),"PASS","FAIL"))</f>
        <v/>
      </c>
      <c r="J12253" t="str">
        <f t="shared" si="764"/>
        <v/>
      </c>
      <c r="K12253" t="str">
        <f t="shared" si="765"/>
        <v/>
      </c>
      <c r="L12253" t="str">
        <f t="shared" si="766"/>
        <v/>
      </c>
      <c r="M12253" t="str">
        <f t="shared" si="767"/>
        <v/>
      </c>
    </row>
    <row r="12254" spans="8:13" x14ac:dyDescent="0.25">
      <c r="H12254" t="str">
        <f>IF(A12254="","",INDEX('Lookup Tables'!$B$2:$B$9,MATCH(B12254,'Lookup Tables'!$A$2:$A$9,-1)))</f>
        <v/>
      </c>
      <c r="I12254" t="str">
        <f>IF(A12254="","",IF(AND(C12254&gt;=INDEX('Lookup Tables'!$C$2:$C$9,MATCH(B12254,'Lookup Tables'!$A$2:$A$9,-1)),C12254&lt;=INDEX('Lookup Tables'!$D$2:$D$9,MATCH(B12254,'Lookup Tables'!$A$2:$A$9,-1))),"PASS","FAIL"))</f>
        <v/>
      </c>
      <c r="J12254" t="str">
        <f t="shared" si="764"/>
        <v/>
      </c>
      <c r="K12254" t="str">
        <f t="shared" si="765"/>
        <v/>
      </c>
      <c r="L12254" t="str">
        <f t="shared" si="766"/>
        <v/>
      </c>
      <c r="M12254" t="str">
        <f t="shared" si="767"/>
        <v/>
      </c>
    </row>
    <row r="12255" spans="8:13" x14ac:dyDescent="0.25">
      <c r="H12255" t="str">
        <f>IF(A12255="","",INDEX('Lookup Tables'!$B$2:$B$9,MATCH(B12255,'Lookup Tables'!$A$2:$A$9,-1)))</f>
        <v/>
      </c>
      <c r="I12255" t="str">
        <f>IF(A12255="","",IF(AND(C12255&gt;=INDEX('Lookup Tables'!$C$2:$C$9,MATCH(B12255,'Lookup Tables'!$A$2:$A$9,-1)),C12255&lt;=INDEX('Lookup Tables'!$D$2:$D$9,MATCH(B12255,'Lookup Tables'!$A$2:$A$9,-1))),"PASS","FAIL"))</f>
        <v/>
      </c>
      <c r="J12255" t="str">
        <f t="shared" si="764"/>
        <v/>
      </c>
      <c r="K12255" t="str">
        <f t="shared" si="765"/>
        <v/>
      </c>
      <c r="L12255" t="str">
        <f t="shared" si="766"/>
        <v/>
      </c>
      <c r="M12255" t="str">
        <f t="shared" si="767"/>
        <v/>
      </c>
    </row>
    <row r="12256" spans="8:13" x14ac:dyDescent="0.25">
      <c r="H12256" t="str">
        <f>IF(A12256="","",INDEX('Lookup Tables'!$B$2:$B$9,MATCH(B12256,'Lookup Tables'!$A$2:$A$9,-1)))</f>
        <v/>
      </c>
      <c r="I12256" t="str">
        <f>IF(A12256="","",IF(AND(C12256&gt;=INDEX('Lookup Tables'!$C$2:$C$9,MATCH(B12256,'Lookup Tables'!$A$2:$A$9,-1)),C12256&lt;=INDEX('Lookup Tables'!$D$2:$D$9,MATCH(B12256,'Lookup Tables'!$A$2:$A$9,-1))),"PASS","FAIL"))</f>
        <v/>
      </c>
      <c r="J12256" t="str">
        <f t="shared" si="764"/>
        <v/>
      </c>
      <c r="K12256" t="str">
        <f t="shared" si="765"/>
        <v/>
      </c>
      <c r="L12256" t="str">
        <f t="shared" si="766"/>
        <v/>
      </c>
      <c r="M12256" t="str">
        <f t="shared" si="767"/>
        <v/>
      </c>
    </row>
    <row r="12257" spans="8:13" x14ac:dyDescent="0.25">
      <c r="H12257" t="str">
        <f>IF(A12257="","",INDEX('Lookup Tables'!$B$2:$B$9,MATCH(B12257,'Lookup Tables'!$A$2:$A$9,-1)))</f>
        <v/>
      </c>
      <c r="I12257" t="str">
        <f>IF(A12257="","",IF(AND(C12257&gt;=INDEX('Lookup Tables'!$C$2:$C$9,MATCH(B12257,'Lookup Tables'!$A$2:$A$9,-1)),C12257&lt;=INDEX('Lookup Tables'!$D$2:$D$9,MATCH(B12257,'Lookup Tables'!$A$2:$A$9,-1))),"PASS","FAIL"))</f>
        <v/>
      </c>
      <c r="J12257" t="str">
        <f t="shared" si="764"/>
        <v/>
      </c>
      <c r="K12257" t="str">
        <f t="shared" si="765"/>
        <v/>
      </c>
      <c r="L12257" t="str">
        <f t="shared" si="766"/>
        <v/>
      </c>
      <c r="M12257" t="str">
        <f t="shared" si="767"/>
        <v/>
      </c>
    </row>
    <row r="12258" spans="8:13" x14ac:dyDescent="0.25">
      <c r="H12258" t="str">
        <f>IF(A12258="","",INDEX('Lookup Tables'!$B$2:$B$9,MATCH(B12258,'Lookup Tables'!$A$2:$A$9,-1)))</f>
        <v/>
      </c>
      <c r="I12258" t="str">
        <f>IF(A12258="","",IF(AND(C12258&gt;=INDEX('Lookup Tables'!$C$2:$C$9,MATCH(B12258,'Lookup Tables'!$A$2:$A$9,-1)),C12258&lt;=INDEX('Lookup Tables'!$D$2:$D$9,MATCH(B12258,'Lookup Tables'!$A$2:$A$9,-1))),"PASS","FAIL"))</f>
        <v/>
      </c>
      <c r="J12258" t="str">
        <f t="shared" si="764"/>
        <v/>
      </c>
      <c r="K12258" t="str">
        <f t="shared" si="765"/>
        <v/>
      </c>
      <c r="L12258" t="str">
        <f t="shared" si="766"/>
        <v/>
      </c>
      <c r="M12258" t="str">
        <f t="shared" si="767"/>
        <v/>
      </c>
    </row>
    <row r="12259" spans="8:13" x14ac:dyDescent="0.25">
      <c r="H12259" t="str">
        <f>IF(A12259="","",INDEX('Lookup Tables'!$B$2:$B$9,MATCH(B12259,'Lookup Tables'!$A$2:$A$9,-1)))</f>
        <v/>
      </c>
      <c r="I12259" t="str">
        <f>IF(A12259="","",IF(AND(C12259&gt;=INDEX('Lookup Tables'!$C$2:$C$9,MATCH(B12259,'Lookup Tables'!$A$2:$A$9,-1)),C12259&lt;=INDEX('Lookup Tables'!$D$2:$D$9,MATCH(B12259,'Lookup Tables'!$A$2:$A$9,-1))),"PASS","FAIL"))</f>
        <v/>
      </c>
      <c r="J12259" t="str">
        <f t="shared" si="764"/>
        <v/>
      </c>
      <c r="K12259" t="str">
        <f t="shared" si="765"/>
        <v/>
      </c>
      <c r="L12259" t="str">
        <f t="shared" si="766"/>
        <v/>
      </c>
      <c r="M12259" t="str">
        <f t="shared" si="767"/>
        <v/>
      </c>
    </row>
    <row r="12260" spans="8:13" x14ac:dyDescent="0.25">
      <c r="H12260" t="str">
        <f>IF(A12260="","",INDEX('Lookup Tables'!$B$2:$B$9,MATCH(B12260,'Lookup Tables'!$A$2:$A$9,-1)))</f>
        <v/>
      </c>
      <c r="I12260" t="str">
        <f>IF(A12260="","",IF(AND(C12260&gt;=INDEX('Lookup Tables'!$C$2:$C$9,MATCH(B12260,'Lookup Tables'!$A$2:$A$9,-1)),C12260&lt;=INDEX('Lookup Tables'!$D$2:$D$9,MATCH(B12260,'Lookup Tables'!$A$2:$A$9,-1))),"PASS","FAIL"))</f>
        <v/>
      </c>
      <c r="J12260" t="str">
        <f t="shared" si="764"/>
        <v/>
      </c>
      <c r="K12260" t="str">
        <f t="shared" si="765"/>
        <v/>
      </c>
      <c r="L12260" t="str">
        <f t="shared" si="766"/>
        <v/>
      </c>
      <c r="M12260" t="str">
        <f t="shared" si="767"/>
        <v/>
      </c>
    </row>
    <row r="12261" spans="8:13" x14ac:dyDescent="0.25">
      <c r="H12261" t="str">
        <f>IF(A12261="","",INDEX('Lookup Tables'!$B$2:$B$9,MATCH(B12261,'Lookup Tables'!$A$2:$A$9,-1)))</f>
        <v/>
      </c>
      <c r="I12261" t="str">
        <f>IF(A12261="","",IF(AND(C12261&gt;=INDEX('Lookup Tables'!$C$2:$C$9,MATCH(B12261,'Lookup Tables'!$A$2:$A$9,-1)),C12261&lt;=INDEX('Lookup Tables'!$D$2:$D$9,MATCH(B12261,'Lookup Tables'!$A$2:$A$9,-1))),"PASS","FAIL"))</f>
        <v/>
      </c>
      <c r="J12261" t="str">
        <f t="shared" si="764"/>
        <v/>
      </c>
      <c r="K12261" t="str">
        <f t="shared" si="765"/>
        <v/>
      </c>
      <c r="L12261" t="str">
        <f t="shared" si="766"/>
        <v/>
      </c>
      <c r="M12261" t="str">
        <f t="shared" si="767"/>
        <v/>
      </c>
    </row>
    <row r="12262" spans="8:13" x14ac:dyDescent="0.25">
      <c r="H12262" t="str">
        <f>IF(A12262="","",INDEX('Lookup Tables'!$B$2:$B$9,MATCH(B12262,'Lookup Tables'!$A$2:$A$9,-1)))</f>
        <v/>
      </c>
      <c r="I12262" t="str">
        <f>IF(A12262="","",IF(AND(C12262&gt;=INDEX('Lookup Tables'!$C$2:$C$9,MATCH(B12262,'Lookup Tables'!$A$2:$A$9,-1)),C12262&lt;=INDEX('Lookup Tables'!$D$2:$D$9,MATCH(B12262,'Lookup Tables'!$A$2:$A$9,-1))),"PASS","FAIL"))</f>
        <v/>
      </c>
      <c r="J12262" t="str">
        <f t="shared" si="764"/>
        <v/>
      </c>
      <c r="K12262" t="str">
        <f t="shared" si="765"/>
        <v/>
      </c>
      <c r="L12262" t="str">
        <f t="shared" si="766"/>
        <v/>
      </c>
      <c r="M12262" t="str">
        <f t="shared" si="767"/>
        <v/>
      </c>
    </row>
    <row r="12263" spans="8:13" x14ac:dyDescent="0.25">
      <c r="H12263" t="str">
        <f>IF(A12263="","",INDEX('Lookup Tables'!$B$2:$B$9,MATCH(B12263,'Lookup Tables'!$A$2:$A$9,-1)))</f>
        <v/>
      </c>
      <c r="I12263" t="str">
        <f>IF(A12263="","",IF(AND(C12263&gt;=INDEX('Lookup Tables'!$C$2:$C$9,MATCH(B12263,'Lookup Tables'!$A$2:$A$9,-1)),C12263&lt;=INDEX('Lookup Tables'!$D$2:$D$9,MATCH(B12263,'Lookup Tables'!$A$2:$A$9,-1))),"PASS","FAIL"))</f>
        <v/>
      </c>
      <c r="J12263" t="str">
        <f t="shared" si="764"/>
        <v/>
      </c>
      <c r="K12263" t="str">
        <f t="shared" si="765"/>
        <v/>
      </c>
      <c r="L12263" t="str">
        <f t="shared" si="766"/>
        <v/>
      </c>
      <c r="M12263" t="str">
        <f t="shared" si="767"/>
        <v/>
      </c>
    </row>
    <row r="12264" spans="8:13" x14ac:dyDescent="0.25">
      <c r="H12264" t="str">
        <f>IF(A12264="","",INDEX('Lookup Tables'!$B$2:$B$9,MATCH(B12264,'Lookup Tables'!$A$2:$A$9,-1)))</f>
        <v/>
      </c>
      <c r="I12264" t="str">
        <f>IF(A12264="","",IF(AND(C12264&gt;=INDEX('Lookup Tables'!$C$2:$C$9,MATCH(B12264,'Lookup Tables'!$A$2:$A$9,-1)),C12264&lt;=INDEX('Lookup Tables'!$D$2:$D$9,MATCH(B12264,'Lookup Tables'!$A$2:$A$9,-1))),"PASS","FAIL"))</f>
        <v/>
      </c>
      <c r="J12264" t="str">
        <f t="shared" si="764"/>
        <v/>
      </c>
      <c r="K12264" t="str">
        <f t="shared" si="765"/>
        <v/>
      </c>
      <c r="L12264" t="str">
        <f t="shared" si="766"/>
        <v/>
      </c>
      <c r="M12264" t="str">
        <f t="shared" si="767"/>
        <v/>
      </c>
    </row>
    <row r="12265" spans="8:13" x14ac:dyDescent="0.25">
      <c r="H12265" t="str">
        <f>IF(A12265="","",INDEX('Lookup Tables'!$B$2:$B$9,MATCH(B12265,'Lookup Tables'!$A$2:$A$9,-1)))</f>
        <v/>
      </c>
      <c r="I12265" t="str">
        <f>IF(A12265="","",IF(AND(C12265&gt;=INDEX('Lookup Tables'!$C$2:$C$9,MATCH(B12265,'Lookup Tables'!$A$2:$A$9,-1)),C12265&lt;=INDEX('Lookup Tables'!$D$2:$D$9,MATCH(B12265,'Lookup Tables'!$A$2:$A$9,-1))),"PASS","FAIL"))</f>
        <v/>
      </c>
      <c r="J12265" t="str">
        <f t="shared" si="764"/>
        <v/>
      </c>
      <c r="K12265" t="str">
        <f t="shared" si="765"/>
        <v/>
      </c>
      <c r="L12265" t="str">
        <f t="shared" si="766"/>
        <v/>
      </c>
      <c r="M12265" t="str">
        <f t="shared" si="767"/>
        <v/>
      </c>
    </row>
    <row r="12266" spans="8:13" x14ac:dyDescent="0.25">
      <c r="H12266" t="str">
        <f>IF(A12266="","",INDEX('Lookup Tables'!$B$2:$B$9,MATCH(B12266,'Lookup Tables'!$A$2:$A$9,-1)))</f>
        <v/>
      </c>
      <c r="I12266" t="str">
        <f>IF(A12266="","",IF(AND(C12266&gt;=INDEX('Lookup Tables'!$C$2:$C$9,MATCH(B12266,'Lookup Tables'!$A$2:$A$9,-1)),C12266&lt;=INDEX('Lookup Tables'!$D$2:$D$9,MATCH(B12266,'Lookup Tables'!$A$2:$A$9,-1))),"PASS","FAIL"))</f>
        <v/>
      </c>
      <c r="J12266" t="str">
        <f t="shared" si="764"/>
        <v/>
      </c>
      <c r="K12266" t="str">
        <f t="shared" si="765"/>
        <v/>
      </c>
      <c r="L12266" t="str">
        <f t="shared" si="766"/>
        <v/>
      </c>
      <c r="M12266" t="str">
        <f t="shared" si="767"/>
        <v/>
      </c>
    </row>
    <row r="12267" spans="8:13" x14ac:dyDescent="0.25">
      <c r="H12267" t="str">
        <f>IF(A12267="","",INDEX('Lookup Tables'!$B$2:$B$9,MATCH(B12267,'Lookup Tables'!$A$2:$A$9,-1)))</f>
        <v/>
      </c>
      <c r="I12267" t="str">
        <f>IF(A12267="","",IF(AND(C12267&gt;=INDEX('Lookup Tables'!$C$2:$C$9,MATCH(B12267,'Lookup Tables'!$A$2:$A$9,-1)),C12267&lt;=INDEX('Lookup Tables'!$D$2:$D$9,MATCH(B12267,'Lookup Tables'!$A$2:$A$9,-1))),"PASS","FAIL"))</f>
        <v/>
      </c>
      <c r="J12267" t="str">
        <f t="shared" si="764"/>
        <v/>
      </c>
      <c r="K12267" t="str">
        <f t="shared" si="765"/>
        <v/>
      </c>
      <c r="L12267" t="str">
        <f t="shared" si="766"/>
        <v/>
      </c>
      <c r="M12267" t="str">
        <f t="shared" si="767"/>
        <v/>
      </c>
    </row>
    <row r="12268" spans="8:13" x14ac:dyDescent="0.25">
      <c r="H12268" t="str">
        <f>IF(A12268="","",INDEX('Lookup Tables'!$B$2:$B$9,MATCH(B12268,'Lookup Tables'!$A$2:$A$9,-1)))</f>
        <v/>
      </c>
      <c r="I12268" t="str">
        <f>IF(A12268="","",IF(AND(C12268&gt;=INDEX('Lookup Tables'!$C$2:$C$9,MATCH(B12268,'Lookup Tables'!$A$2:$A$9,-1)),C12268&lt;=INDEX('Lookup Tables'!$D$2:$D$9,MATCH(B12268,'Lookup Tables'!$A$2:$A$9,-1))),"PASS","FAIL"))</f>
        <v/>
      </c>
      <c r="J12268" t="str">
        <f t="shared" si="764"/>
        <v/>
      </c>
      <c r="K12268" t="str">
        <f t="shared" si="765"/>
        <v/>
      </c>
      <c r="L12268" t="str">
        <f t="shared" si="766"/>
        <v/>
      </c>
      <c r="M12268" t="str">
        <f t="shared" si="767"/>
        <v/>
      </c>
    </row>
    <row r="12269" spans="8:13" x14ac:dyDescent="0.25">
      <c r="H12269" t="str">
        <f>IF(A12269="","",INDEX('Lookup Tables'!$B$2:$B$9,MATCH(B12269,'Lookup Tables'!$A$2:$A$9,-1)))</f>
        <v/>
      </c>
      <c r="I12269" t="str">
        <f>IF(A12269="","",IF(AND(C12269&gt;=INDEX('Lookup Tables'!$C$2:$C$9,MATCH(B12269,'Lookup Tables'!$A$2:$A$9,-1)),C12269&lt;=INDEX('Lookup Tables'!$D$2:$D$9,MATCH(B12269,'Lookup Tables'!$A$2:$A$9,-1))),"PASS","FAIL"))</f>
        <v/>
      </c>
      <c r="J12269" t="str">
        <f t="shared" si="764"/>
        <v/>
      </c>
      <c r="K12269" t="str">
        <f t="shared" si="765"/>
        <v/>
      </c>
      <c r="L12269" t="str">
        <f t="shared" si="766"/>
        <v/>
      </c>
      <c r="M12269" t="str">
        <f t="shared" si="767"/>
        <v/>
      </c>
    </row>
    <row r="12270" spans="8:13" x14ac:dyDescent="0.25">
      <c r="H12270" t="str">
        <f>IF(A12270="","",INDEX('Lookup Tables'!$B$2:$B$9,MATCH(B12270,'Lookup Tables'!$A$2:$A$9,-1)))</f>
        <v/>
      </c>
      <c r="I12270" t="str">
        <f>IF(A12270="","",IF(AND(C12270&gt;=INDEX('Lookup Tables'!$C$2:$C$9,MATCH(B12270,'Lookup Tables'!$A$2:$A$9,-1)),C12270&lt;=INDEX('Lookup Tables'!$D$2:$D$9,MATCH(B12270,'Lookup Tables'!$A$2:$A$9,-1))),"PASS","FAIL"))</f>
        <v/>
      </c>
      <c r="J12270" t="str">
        <f t="shared" si="764"/>
        <v/>
      </c>
      <c r="K12270" t="str">
        <f t="shared" si="765"/>
        <v/>
      </c>
      <c r="L12270" t="str">
        <f t="shared" si="766"/>
        <v/>
      </c>
      <c r="M12270" t="str">
        <f t="shared" si="767"/>
        <v/>
      </c>
    </row>
    <row r="12271" spans="8:13" x14ac:dyDescent="0.25">
      <c r="H12271" t="str">
        <f>IF(A12271="","",INDEX('Lookup Tables'!$B$2:$B$9,MATCH(B12271,'Lookup Tables'!$A$2:$A$9,-1)))</f>
        <v/>
      </c>
      <c r="I12271" t="str">
        <f>IF(A12271="","",IF(AND(C12271&gt;=INDEX('Lookup Tables'!$C$2:$C$9,MATCH(B12271,'Lookup Tables'!$A$2:$A$9,-1)),C12271&lt;=INDEX('Lookup Tables'!$D$2:$D$9,MATCH(B12271,'Lookup Tables'!$A$2:$A$9,-1))),"PASS","FAIL"))</f>
        <v/>
      </c>
      <c r="J12271" t="str">
        <f t="shared" si="764"/>
        <v/>
      </c>
      <c r="K12271" t="str">
        <f t="shared" si="765"/>
        <v/>
      </c>
      <c r="L12271" t="str">
        <f t="shared" si="766"/>
        <v/>
      </c>
      <c r="M12271" t="str">
        <f t="shared" si="767"/>
        <v/>
      </c>
    </row>
    <row r="12272" spans="8:13" x14ac:dyDescent="0.25">
      <c r="H12272" t="str">
        <f>IF(A12272="","",INDEX('Lookup Tables'!$B$2:$B$9,MATCH(B12272,'Lookup Tables'!$A$2:$A$9,-1)))</f>
        <v/>
      </c>
      <c r="I12272" t="str">
        <f>IF(A12272="","",IF(AND(C12272&gt;=INDEX('Lookup Tables'!$C$2:$C$9,MATCH(B12272,'Lookup Tables'!$A$2:$A$9,-1)),C12272&lt;=INDEX('Lookup Tables'!$D$2:$D$9,MATCH(B12272,'Lookup Tables'!$A$2:$A$9,-1))),"PASS","FAIL"))</f>
        <v/>
      </c>
      <c r="J12272" t="str">
        <f t="shared" si="764"/>
        <v/>
      </c>
      <c r="K12272" t="str">
        <f t="shared" si="765"/>
        <v/>
      </c>
      <c r="L12272" t="str">
        <f t="shared" si="766"/>
        <v/>
      </c>
      <c r="M12272" t="str">
        <f t="shared" si="767"/>
        <v/>
      </c>
    </row>
    <row r="12273" spans="8:13" x14ac:dyDescent="0.25">
      <c r="H12273" t="str">
        <f>IF(A12273="","",INDEX('Lookup Tables'!$B$2:$B$9,MATCH(B12273,'Lookup Tables'!$A$2:$A$9,-1)))</f>
        <v/>
      </c>
      <c r="I12273" t="str">
        <f>IF(A12273="","",IF(AND(C12273&gt;=INDEX('Lookup Tables'!$C$2:$C$9,MATCH(B12273,'Lookup Tables'!$A$2:$A$9,-1)),C12273&lt;=INDEX('Lookup Tables'!$D$2:$D$9,MATCH(B12273,'Lookup Tables'!$A$2:$A$9,-1))),"PASS","FAIL"))</f>
        <v/>
      </c>
      <c r="J12273" t="str">
        <f t="shared" si="764"/>
        <v/>
      </c>
      <c r="K12273" t="str">
        <f t="shared" si="765"/>
        <v/>
      </c>
      <c r="L12273" t="str">
        <f t="shared" si="766"/>
        <v/>
      </c>
      <c r="M12273" t="str">
        <f t="shared" si="767"/>
        <v/>
      </c>
    </row>
    <row r="12274" spans="8:13" x14ac:dyDescent="0.25">
      <c r="H12274" t="str">
        <f>IF(A12274="","",INDEX('Lookup Tables'!$B$2:$B$9,MATCH(B12274,'Lookup Tables'!$A$2:$A$9,-1)))</f>
        <v/>
      </c>
      <c r="I12274" t="str">
        <f>IF(A12274="","",IF(AND(C12274&gt;=INDEX('Lookup Tables'!$C$2:$C$9,MATCH(B12274,'Lookup Tables'!$A$2:$A$9,-1)),C12274&lt;=INDEX('Lookup Tables'!$D$2:$D$9,MATCH(B12274,'Lookup Tables'!$A$2:$A$9,-1))),"PASS","FAIL"))</f>
        <v/>
      </c>
      <c r="J12274" t="str">
        <f t="shared" si="764"/>
        <v/>
      </c>
      <c r="K12274" t="str">
        <f t="shared" si="765"/>
        <v/>
      </c>
      <c r="L12274" t="str">
        <f t="shared" si="766"/>
        <v/>
      </c>
      <c r="M12274" t="str">
        <f t="shared" si="767"/>
        <v/>
      </c>
    </row>
    <row r="12275" spans="8:13" x14ac:dyDescent="0.25">
      <c r="H12275" t="str">
        <f>IF(A12275="","",INDEX('Lookup Tables'!$B$2:$B$9,MATCH(B12275,'Lookup Tables'!$A$2:$A$9,-1)))</f>
        <v/>
      </c>
      <c r="I12275" t="str">
        <f>IF(A12275="","",IF(AND(C12275&gt;=INDEX('Lookup Tables'!$C$2:$C$9,MATCH(B12275,'Lookup Tables'!$A$2:$A$9,-1)),C12275&lt;=INDEX('Lookup Tables'!$D$2:$D$9,MATCH(B12275,'Lookup Tables'!$A$2:$A$9,-1))),"PASS","FAIL"))</f>
        <v/>
      </c>
      <c r="J12275" t="str">
        <f t="shared" si="764"/>
        <v/>
      </c>
      <c r="K12275" t="str">
        <f t="shared" si="765"/>
        <v/>
      </c>
      <c r="L12275" t="str">
        <f t="shared" si="766"/>
        <v/>
      </c>
      <c r="M12275" t="str">
        <f t="shared" si="767"/>
        <v/>
      </c>
    </row>
    <row r="12276" spans="8:13" x14ac:dyDescent="0.25">
      <c r="H12276" t="str">
        <f>IF(A12276="","",INDEX('Lookup Tables'!$B$2:$B$9,MATCH(B12276,'Lookup Tables'!$A$2:$A$9,-1)))</f>
        <v/>
      </c>
      <c r="I12276" t="str">
        <f>IF(A12276="","",IF(AND(C12276&gt;=INDEX('Lookup Tables'!$C$2:$C$9,MATCH(B12276,'Lookup Tables'!$A$2:$A$9,-1)),C12276&lt;=INDEX('Lookup Tables'!$D$2:$D$9,MATCH(B12276,'Lookup Tables'!$A$2:$A$9,-1))),"PASS","FAIL"))</f>
        <v/>
      </c>
      <c r="J12276" t="str">
        <f t="shared" si="764"/>
        <v/>
      </c>
      <c r="K12276" t="str">
        <f t="shared" si="765"/>
        <v/>
      </c>
      <c r="L12276" t="str">
        <f t="shared" si="766"/>
        <v/>
      </c>
      <c r="M12276" t="str">
        <f t="shared" si="767"/>
        <v/>
      </c>
    </row>
    <row r="12277" spans="8:13" x14ac:dyDescent="0.25">
      <c r="H12277" t="str">
        <f>IF(A12277="","",INDEX('Lookup Tables'!$B$2:$B$9,MATCH(B12277,'Lookup Tables'!$A$2:$A$9,-1)))</f>
        <v/>
      </c>
      <c r="I12277" t="str">
        <f>IF(A12277="","",IF(AND(C12277&gt;=INDEX('Lookup Tables'!$C$2:$C$9,MATCH(B12277,'Lookup Tables'!$A$2:$A$9,-1)),C12277&lt;=INDEX('Lookup Tables'!$D$2:$D$9,MATCH(B12277,'Lookup Tables'!$A$2:$A$9,-1))),"PASS","FAIL"))</f>
        <v/>
      </c>
      <c r="J12277" t="str">
        <f t="shared" si="764"/>
        <v/>
      </c>
      <c r="K12277" t="str">
        <f t="shared" si="765"/>
        <v/>
      </c>
      <c r="L12277" t="str">
        <f t="shared" si="766"/>
        <v/>
      </c>
      <c r="M12277" t="str">
        <f t="shared" si="767"/>
        <v/>
      </c>
    </row>
    <row r="12278" spans="8:13" x14ac:dyDescent="0.25">
      <c r="H12278" t="str">
        <f>IF(A12278="","",INDEX('Lookup Tables'!$B$2:$B$9,MATCH(B12278,'Lookup Tables'!$A$2:$A$9,-1)))</f>
        <v/>
      </c>
      <c r="I12278" t="str">
        <f>IF(A12278="","",IF(AND(C12278&gt;=INDEX('Lookup Tables'!$C$2:$C$9,MATCH(B12278,'Lookup Tables'!$A$2:$A$9,-1)),C12278&lt;=INDEX('Lookup Tables'!$D$2:$D$9,MATCH(B12278,'Lookup Tables'!$A$2:$A$9,-1))),"PASS","FAIL"))</f>
        <v/>
      </c>
      <c r="J12278" t="str">
        <f t="shared" si="764"/>
        <v/>
      </c>
      <c r="K12278" t="str">
        <f t="shared" si="765"/>
        <v/>
      </c>
      <c r="L12278" t="str">
        <f t="shared" si="766"/>
        <v/>
      </c>
      <c r="M12278" t="str">
        <f t="shared" si="767"/>
        <v/>
      </c>
    </row>
    <row r="12279" spans="8:13" x14ac:dyDescent="0.25">
      <c r="H12279" t="str">
        <f>IF(A12279="","",INDEX('Lookup Tables'!$B$2:$B$9,MATCH(B12279,'Lookup Tables'!$A$2:$A$9,-1)))</f>
        <v/>
      </c>
      <c r="I12279" t="str">
        <f>IF(A12279="","",IF(AND(C12279&gt;=INDEX('Lookup Tables'!$C$2:$C$9,MATCH(B12279,'Lookup Tables'!$A$2:$A$9,-1)),C12279&lt;=INDEX('Lookup Tables'!$D$2:$D$9,MATCH(B12279,'Lookup Tables'!$A$2:$A$9,-1))),"PASS","FAIL"))</f>
        <v/>
      </c>
      <c r="J12279" t="str">
        <f t="shared" si="764"/>
        <v/>
      </c>
      <c r="K12279" t="str">
        <f t="shared" si="765"/>
        <v/>
      </c>
      <c r="L12279" t="str">
        <f t="shared" si="766"/>
        <v/>
      </c>
      <c r="M12279" t="str">
        <f t="shared" si="767"/>
        <v/>
      </c>
    </row>
    <row r="12280" spans="8:13" x14ac:dyDescent="0.25">
      <c r="H12280" t="str">
        <f>IF(A12280="","",INDEX('Lookup Tables'!$B$2:$B$9,MATCH(B12280,'Lookup Tables'!$A$2:$A$9,-1)))</f>
        <v/>
      </c>
      <c r="I12280" t="str">
        <f>IF(A12280="","",IF(AND(C12280&gt;=INDEX('Lookup Tables'!$C$2:$C$9,MATCH(B12280,'Lookup Tables'!$A$2:$A$9,-1)),C12280&lt;=INDEX('Lookup Tables'!$D$2:$D$9,MATCH(B12280,'Lookup Tables'!$A$2:$A$9,-1))),"PASS","FAIL"))</f>
        <v/>
      </c>
      <c r="J12280" t="str">
        <f t="shared" si="764"/>
        <v/>
      </c>
      <c r="K12280" t="str">
        <f t="shared" si="765"/>
        <v/>
      </c>
      <c r="L12280" t="str">
        <f t="shared" si="766"/>
        <v/>
      </c>
      <c r="M12280" t="str">
        <f t="shared" si="767"/>
        <v/>
      </c>
    </row>
    <row r="12281" spans="8:13" x14ac:dyDescent="0.25">
      <c r="H12281" t="str">
        <f>IF(A12281="","",INDEX('Lookup Tables'!$B$2:$B$9,MATCH(B12281,'Lookup Tables'!$A$2:$A$9,-1)))</f>
        <v/>
      </c>
      <c r="I12281" t="str">
        <f>IF(A12281="","",IF(AND(C12281&gt;=INDEX('Lookup Tables'!$C$2:$C$9,MATCH(B12281,'Lookup Tables'!$A$2:$A$9,-1)),C12281&lt;=INDEX('Lookup Tables'!$D$2:$D$9,MATCH(B12281,'Lookup Tables'!$A$2:$A$9,-1))),"PASS","FAIL"))</f>
        <v/>
      </c>
      <c r="J12281" t="str">
        <f t="shared" si="764"/>
        <v/>
      </c>
      <c r="K12281" t="str">
        <f t="shared" si="765"/>
        <v/>
      </c>
      <c r="L12281" t="str">
        <f t="shared" si="766"/>
        <v/>
      </c>
      <c r="M12281" t="str">
        <f t="shared" si="767"/>
        <v/>
      </c>
    </row>
    <row r="12282" spans="8:13" x14ac:dyDescent="0.25">
      <c r="H12282" t="str">
        <f>IF(A12282="","",INDEX('Lookup Tables'!$B$2:$B$9,MATCH(B12282,'Lookup Tables'!$A$2:$A$9,-1)))</f>
        <v/>
      </c>
      <c r="I12282" t="str">
        <f>IF(A12282="","",IF(AND(C12282&gt;=INDEX('Lookup Tables'!$C$2:$C$9,MATCH(B12282,'Lookup Tables'!$A$2:$A$9,-1)),C12282&lt;=INDEX('Lookup Tables'!$D$2:$D$9,MATCH(B12282,'Lookup Tables'!$A$2:$A$9,-1))),"PASS","FAIL"))</f>
        <v/>
      </c>
      <c r="J12282" t="str">
        <f t="shared" si="764"/>
        <v/>
      </c>
      <c r="K12282" t="str">
        <f t="shared" si="765"/>
        <v/>
      </c>
      <c r="L12282" t="str">
        <f t="shared" si="766"/>
        <v/>
      </c>
      <c r="M12282" t="str">
        <f t="shared" si="767"/>
        <v/>
      </c>
    </row>
    <row r="12283" spans="8:13" x14ac:dyDescent="0.25">
      <c r="H12283" t="str">
        <f>IF(A12283="","",INDEX('Lookup Tables'!$B$2:$B$9,MATCH(B12283,'Lookup Tables'!$A$2:$A$9,-1)))</f>
        <v/>
      </c>
      <c r="I12283" t="str">
        <f>IF(A12283="","",IF(AND(C12283&gt;=INDEX('Lookup Tables'!$C$2:$C$9,MATCH(B12283,'Lookup Tables'!$A$2:$A$9,-1)),C12283&lt;=INDEX('Lookup Tables'!$D$2:$D$9,MATCH(B12283,'Lookup Tables'!$A$2:$A$9,-1))),"PASS","FAIL"))</f>
        <v/>
      </c>
      <c r="J12283" t="str">
        <f t="shared" si="764"/>
        <v/>
      </c>
      <c r="K12283" t="str">
        <f t="shared" si="765"/>
        <v/>
      </c>
      <c r="L12283" t="str">
        <f t="shared" si="766"/>
        <v/>
      </c>
      <c r="M12283" t="str">
        <f t="shared" si="767"/>
        <v/>
      </c>
    </row>
    <row r="12284" spans="8:13" x14ac:dyDescent="0.25">
      <c r="H12284" t="str">
        <f>IF(A12284="","",INDEX('Lookup Tables'!$B$2:$B$9,MATCH(B12284,'Lookup Tables'!$A$2:$A$9,-1)))</f>
        <v/>
      </c>
      <c r="I12284" t="str">
        <f>IF(A12284="","",IF(AND(C12284&gt;=INDEX('Lookup Tables'!$C$2:$C$9,MATCH(B12284,'Lookup Tables'!$A$2:$A$9,-1)),C12284&lt;=INDEX('Lookup Tables'!$D$2:$D$9,MATCH(B12284,'Lookup Tables'!$A$2:$A$9,-1))),"PASS","FAIL"))</f>
        <v/>
      </c>
      <c r="J12284" t="str">
        <f t="shared" si="764"/>
        <v/>
      </c>
      <c r="K12284" t="str">
        <f t="shared" si="765"/>
        <v/>
      </c>
      <c r="L12284" t="str">
        <f t="shared" si="766"/>
        <v/>
      </c>
      <c r="M12284" t="str">
        <f t="shared" si="767"/>
        <v/>
      </c>
    </row>
    <row r="12285" spans="8:13" x14ac:dyDescent="0.25">
      <c r="H12285" t="str">
        <f>IF(A12285="","",INDEX('Lookup Tables'!$B$2:$B$9,MATCH(B12285,'Lookup Tables'!$A$2:$A$9,-1)))</f>
        <v/>
      </c>
      <c r="I12285" t="str">
        <f>IF(A12285="","",IF(AND(C12285&gt;=INDEX('Lookup Tables'!$C$2:$C$9,MATCH(B12285,'Lookup Tables'!$A$2:$A$9,-1)),C12285&lt;=INDEX('Lookup Tables'!$D$2:$D$9,MATCH(B12285,'Lookup Tables'!$A$2:$A$9,-1))),"PASS","FAIL"))</f>
        <v/>
      </c>
      <c r="J12285" t="str">
        <f t="shared" si="764"/>
        <v/>
      </c>
      <c r="K12285" t="str">
        <f t="shared" si="765"/>
        <v/>
      </c>
      <c r="L12285" t="str">
        <f t="shared" si="766"/>
        <v/>
      </c>
      <c r="M12285" t="str">
        <f t="shared" si="767"/>
        <v/>
      </c>
    </row>
    <row r="12286" spans="8:13" x14ac:dyDescent="0.25">
      <c r="H12286" t="str">
        <f>IF(A12286="","",INDEX('Lookup Tables'!$B$2:$B$9,MATCH(B12286,'Lookup Tables'!$A$2:$A$9,-1)))</f>
        <v/>
      </c>
      <c r="I12286" t="str">
        <f>IF(A12286="","",IF(AND(C12286&gt;=INDEX('Lookup Tables'!$C$2:$C$9,MATCH(B12286,'Lookup Tables'!$A$2:$A$9,-1)),C12286&lt;=INDEX('Lookup Tables'!$D$2:$D$9,MATCH(B12286,'Lookup Tables'!$A$2:$A$9,-1))),"PASS","FAIL"))</f>
        <v/>
      </c>
      <c r="J12286" t="str">
        <f t="shared" si="764"/>
        <v/>
      </c>
      <c r="K12286" t="str">
        <f t="shared" si="765"/>
        <v/>
      </c>
      <c r="L12286" t="str">
        <f t="shared" si="766"/>
        <v/>
      </c>
      <c r="M12286" t="str">
        <f t="shared" si="767"/>
        <v/>
      </c>
    </row>
    <row r="12287" spans="8:13" x14ac:dyDescent="0.25">
      <c r="H12287" t="str">
        <f>IF(A12287="","",INDEX('Lookup Tables'!$B$2:$B$9,MATCH(B12287,'Lookup Tables'!$A$2:$A$9,-1)))</f>
        <v/>
      </c>
      <c r="I12287" t="str">
        <f>IF(A12287="","",IF(AND(C12287&gt;=INDEX('Lookup Tables'!$C$2:$C$9,MATCH(B12287,'Lookup Tables'!$A$2:$A$9,-1)),C12287&lt;=INDEX('Lookup Tables'!$D$2:$D$9,MATCH(B12287,'Lookup Tables'!$A$2:$A$9,-1))),"PASS","FAIL"))</f>
        <v/>
      </c>
      <c r="J12287" t="str">
        <f t="shared" si="764"/>
        <v/>
      </c>
      <c r="K12287" t="str">
        <f t="shared" si="765"/>
        <v/>
      </c>
      <c r="L12287" t="str">
        <f t="shared" si="766"/>
        <v/>
      </c>
      <c r="M12287" t="str">
        <f t="shared" si="767"/>
        <v/>
      </c>
    </row>
    <row r="12288" spans="8:13" x14ac:dyDescent="0.25">
      <c r="H12288" t="str">
        <f>IF(A12288="","",INDEX('Lookup Tables'!$B$2:$B$9,MATCH(B12288,'Lookup Tables'!$A$2:$A$9,-1)))</f>
        <v/>
      </c>
      <c r="I12288" t="str">
        <f>IF(A12288="","",IF(AND(C12288&gt;=INDEX('Lookup Tables'!$C$2:$C$9,MATCH(B12288,'Lookup Tables'!$A$2:$A$9,-1)),C12288&lt;=INDEX('Lookup Tables'!$D$2:$D$9,MATCH(B12288,'Lookup Tables'!$A$2:$A$9,-1))),"PASS","FAIL"))</f>
        <v/>
      </c>
      <c r="J12288" t="str">
        <f t="shared" si="764"/>
        <v/>
      </c>
      <c r="K12288" t="str">
        <f t="shared" si="765"/>
        <v/>
      </c>
      <c r="L12288" t="str">
        <f t="shared" si="766"/>
        <v/>
      </c>
      <c r="M12288" t="str">
        <f t="shared" si="767"/>
        <v/>
      </c>
    </row>
    <row r="12289" spans="8:13" x14ac:dyDescent="0.25">
      <c r="H12289" t="str">
        <f>IF(A12289="","",INDEX('Lookup Tables'!$B$2:$B$9,MATCH(B12289,'Lookup Tables'!$A$2:$A$9,-1)))</f>
        <v/>
      </c>
      <c r="I12289" t="str">
        <f>IF(A12289="","",IF(AND(C12289&gt;=INDEX('Lookup Tables'!$C$2:$C$9,MATCH(B12289,'Lookup Tables'!$A$2:$A$9,-1)),C12289&lt;=INDEX('Lookup Tables'!$D$2:$D$9,MATCH(B12289,'Lookup Tables'!$A$2:$A$9,-1))),"PASS","FAIL"))</f>
        <v/>
      </c>
      <c r="J12289" t="str">
        <f t="shared" ref="J12289:J12352" si="768">IF(A12289="","",IF(AND(D12289&gt;=15,D12289&lt;=22.5),"PASS","FAIL"))</f>
        <v/>
      </c>
      <c r="K12289" t="str">
        <f t="shared" ref="K12289:K12352" si="769">IF(A12289="","",IF(AND(E12289&gt;=15,E12289&lt;=22.5),"PASS","FAIL"))</f>
        <v/>
      </c>
      <c r="L12289" t="str">
        <f t="shared" ref="L12289:L12352" si="770">IF(A12289="","",IF(AND(F12289&gt;0,F12289&lt;0.2),"PASS","FAIL"))</f>
        <v/>
      </c>
      <c r="M12289" t="str">
        <f t="shared" ref="M12289:M12352" si="771">IF(A12289="","",IF(AND(IF(I12289="PASS",TRUE,FALSE),IF(J12289="PASS",TRUE,FALSE),IF(K12289="PASS",TRUE,FALSE),IF(L12289="PASS",TRUE,FALSE))=TRUE,"PASS","FAIL"))</f>
        <v/>
      </c>
    </row>
    <row r="12290" spans="8:13" x14ac:dyDescent="0.25">
      <c r="H12290" t="str">
        <f>IF(A12290="","",INDEX('Lookup Tables'!$B$2:$B$9,MATCH(B12290,'Lookup Tables'!$A$2:$A$9,-1)))</f>
        <v/>
      </c>
      <c r="I12290" t="str">
        <f>IF(A12290="","",IF(AND(C12290&gt;=INDEX('Lookup Tables'!$C$2:$C$9,MATCH(B12290,'Lookup Tables'!$A$2:$A$9,-1)),C12290&lt;=INDEX('Lookup Tables'!$D$2:$D$9,MATCH(B12290,'Lookup Tables'!$A$2:$A$9,-1))),"PASS","FAIL"))</f>
        <v/>
      </c>
      <c r="J12290" t="str">
        <f t="shared" si="768"/>
        <v/>
      </c>
      <c r="K12290" t="str">
        <f t="shared" si="769"/>
        <v/>
      </c>
      <c r="L12290" t="str">
        <f t="shared" si="770"/>
        <v/>
      </c>
      <c r="M12290" t="str">
        <f t="shared" si="771"/>
        <v/>
      </c>
    </row>
    <row r="12291" spans="8:13" x14ac:dyDescent="0.25">
      <c r="H12291" t="str">
        <f>IF(A12291="","",INDEX('Lookup Tables'!$B$2:$B$9,MATCH(B12291,'Lookup Tables'!$A$2:$A$9,-1)))</f>
        <v/>
      </c>
      <c r="I12291" t="str">
        <f>IF(A12291="","",IF(AND(C12291&gt;=INDEX('Lookup Tables'!$C$2:$C$9,MATCH(B12291,'Lookup Tables'!$A$2:$A$9,-1)),C12291&lt;=INDEX('Lookup Tables'!$D$2:$D$9,MATCH(B12291,'Lookup Tables'!$A$2:$A$9,-1))),"PASS","FAIL"))</f>
        <v/>
      </c>
      <c r="J12291" t="str">
        <f t="shared" si="768"/>
        <v/>
      </c>
      <c r="K12291" t="str">
        <f t="shared" si="769"/>
        <v/>
      </c>
      <c r="L12291" t="str">
        <f t="shared" si="770"/>
        <v/>
      </c>
      <c r="M12291" t="str">
        <f t="shared" si="771"/>
        <v/>
      </c>
    </row>
    <row r="12292" spans="8:13" x14ac:dyDescent="0.25">
      <c r="H12292" t="str">
        <f>IF(A12292="","",INDEX('Lookup Tables'!$B$2:$B$9,MATCH(B12292,'Lookup Tables'!$A$2:$A$9,-1)))</f>
        <v/>
      </c>
      <c r="I12292" t="str">
        <f>IF(A12292="","",IF(AND(C12292&gt;=INDEX('Lookup Tables'!$C$2:$C$9,MATCH(B12292,'Lookup Tables'!$A$2:$A$9,-1)),C12292&lt;=INDEX('Lookup Tables'!$D$2:$D$9,MATCH(B12292,'Lookup Tables'!$A$2:$A$9,-1))),"PASS","FAIL"))</f>
        <v/>
      </c>
      <c r="J12292" t="str">
        <f t="shared" si="768"/>
        <v/>
      </c>
      <c r="K12292" t="str">
        <f t="shared" si="769"/>
        <v/>
      </c>
      <c r="L12292" t="str">
        <f t="shared" si="770"/>
        <v/>
      </c>
      <c r="M12292" t="str">
        <f t="shared" si="771"/>
        <v/>
      </c>
    </row>
    <row r="12293" spans="8:13" x14ac:dyDescent="0.25">
      <c r="H12293" t="str">
        <f>IF(A12293="","",INDEX('Lookup Tables'!$B$2:$B$9,MATCH(B12293,'Lookup Tables'!$A$2:$A$9,-1)))</f>
        <v/>
      </c>
      <c r="I12293" t="str">
        <f>IF(A12293="","",IF(AND(C12293&gt;=INDEX('Lookup Tables'!$C$2:$C$9,MATCH(B12293,'Lookup Tables'!$A$2:$A$9,-1)),C12293&lt;=INDEX('Lookup Tables'!$D$2:$D$9,MATCH(B12293,'Lookup Tables'!$A$2:$A$9,-1))),"PASS","FAIL"))</f>
        <v/>
      </c>
      <c r="J12293" t="str">
        <f t="shared" si="768"/>
        <v/>
      </c>
      <c r="K12293" t="str">
        <f t="shared" si="769"/>
        <v/>
      </c>
      <c r="L12293" t="str">
        <f t="shared" si="770"/>
        <v/>
      </c>
      <c r="M12293" t="str">
        <f t="shared" si="771"/>
        <v/>
      </c>
    </row>
    <row r="12294" spans="8:13" x14ac:dyDescent="0.25">
      <c r="H12294" t="str">
        <f>IF(A12294="","",INDEX('Lookup Tables'!$B$2:$B$9,MATCH(B12294,'Lookup Tables'!$A$2:$A$9,-1)))</f>
        <v/>
      </c>
      <c r="I12294" t="str">
        <f>IF(A12294="","",IF(AND(C12294&gt;=INDEX('Lookup Tables'!$C$2:$C$9,MATCH(B12294,'Lookup Tables'!$A$2:$A$9,-1)),C12294&lt;=INDEX('Lookup Tables'!$D$2:$D$9,MATCH(B12294,'Lookup Tables'!$A$2:$A$9,-1))),"PASS","FAIL"))</f>
        <v/>
      </c>
      <c r="J12294" t="str">
        <f t="shared" si="768"/>
        <v/>
      </c>
      <c r="K12294" t="str">
        <f t="shared" si="769"/>
        <v/>
      </c>
      <c r="L12294" t="str">
        <f t="shared" si="770"/>
        <v/>
      </c>
      <c r="M12294" t="str">
        <f t="shared" si="771"/>
        <v/>
      </c>
    </row>
    <row r="12295" spans="8:13" x14ac:dyDescent="0.25">
      <c r="H12295" t="str">
        <f>IF(A12295="","",INDEX('Lookup Tables'!$B$2:$B$9,MATCH(B12295,'Lookup Tables'!$A$2:$A$9,-1)))</f>
        <v/>
      </c>
      <c r="I12295" t="str">
        <f>IF(A12295="","",IF(AND(C12295&gt;=INDEX('Lookup Tables'!$C$2:$C$9,MATCH(B12295,'Lookup Tables'!$A$2:$A$9,-1)),C12295&lt;=INDEX('Lookup Tables'!$D$2:$D$9,MATCH(B12295,'Lookup Tables'!$A$2:$A$9,-1))),"PASS","FAIL"))</f>
        <v/>
      </c>
      <c r="J12295" t="str">
        <f t="shared" si="768"/>
        <v/>
      </c>
      <c r="K12295" t="str">
        <f t="shared" si="769"/>
        <v/>
      </c>
      <c r="L12295" t="str">
        <f t="shared" si="770"/>
        <v/>
      </c>
      <c r="M12295" t="str">
        <f t="shared" si="771"/>
        <v/>
      </c>
    </row>
    <row r="12296" spans="8:13" x14ac:dyDescent="0.25">
      <c r="H12296" t="str">
        <f>IF(A12296="","",INDEX('Lookup Tables'!$B$2:$B$9,MATCH(B12296,'Lookup Tables'!$A$2:$A$9,-1)))</f>
        <v/>
      </c>
      <c r="I12296" t="str">
        <f>IF(A12296="","",IF(AND(C12296&gt;=INDEX('Lookup Tables'!$C$2:$C$9,MATCH(B12296,'Lookup Tables'!$A$2:$A$9,-1)),C12296&lt;=INDEX('Lookup Tables'!$D$2:$D$9,MATCH(B12296,'Lookup Tables'!$A$2:$A$9,-1))),"PASS","FAIL"))</f>
        <v/>
      </c>
      <c r="J12296" t="str">
        <f t="shared" si="768"/>
        <v/>
      </c>
      <c r="K12296" t="str">
        <f t="shared" si="769"/>
        <v/>
      </c>
      <c r="L12296" t="str">
        <f t="shared" si="770"/>
        <v/>
      </c>
      <c r="M12296" t="str">
        <f t="shared" si="771"/>
        <v/>
      </c>
    </row>
    <row r="12297" spans="8:13" x14ac:dyDescent="0.25">
      <c r="H12297" t="str">
        <f>IF(A12297="","",INDEX('Lookup Tables'!$B$2:$B$9,MATCH(B12297,'Lookup Tables'!$A$2:$A$9,-1)))</f>
        <v/>
      </c>
      <c r="I12297" t="str">
        <f>IF(A12297="","",IF(AND(C12297&gt;=INDEX('Lookup Tables'!$C$2:$C$9,MATCH(B12297,'Lookup Tables'!$A$2:$A$9,-1)),C12297&lt;=INDEX('Lookup Tables'!$D$2:$D$9,MATCH(B12297,'Lookup Tables'!$A$2:$A$9,-1))),"PASS","FAIL"))</f>
        <v/>
      </c>
      <c r="J12297" t="str">
        <f t="shared" si="768"/>
        <v/>
      </c>
      <c r="K12297" t="str">
        <f t="shared" si="769"/>
        <v/>
      </c>
      <c r="L12297" t="str">
        <f t="shared" si="770"/>
        <v/>
      </c>
      <c r="M12297" t="str">
        <f t="shared" si="771"/>
        <v/>
      </c>
    </row>
    <row r="12298" spans="8:13" x14ac:dyDescent="0.25">
      <c r="H12298" t="str">
        <f>IF(A12298="","",INDEX('Lookup Tables'!$B$2:$B$9,MATCH(B12298,'Lookup Tables'!$A$2:$A$9,-1)))</f>
        <v/>
      </c>
      <c r="I12298" t="str">
        <f>IF(A12298="","",IF(AND(C12298&gt;=INDEX('Lookup Tables'!$C$2:$C$9,MATCH(B12298,'Lookup Tables'!$A$2:$A$9,-1)),C12298&lt;=INDEX('Lookup Tables'!$D$2:$D$9,MATCH(B12298,'Lookup Tables'!$A$2:$A$9,-1))),"PASS","FAIL"))</f>
        <v/>
      </c>
      <c r="J12298" t="str">
        <f t="shared" si="768"/>
        <v/>
      </c>
      <c r="K12298" t="str">
        <f t="shared" si="769"/>
        <v/>
      </c>
      <c r="L12298" t="str">
        <f t="shared" si="770"/>
        <v/>
      </c>
      <c r="M12298" t="str">
        <f t="shared" si="771"/>
        <v/>
      </c>
    </row>
    <row r="12299" spans="8:13" x14ac:dyDescent="0.25">
      <c r="H12299" t="str">
        <f>IF(A12299="","",INDEX('Lookup Tables'!$B$2:$B$9,MATCH(B12299,'Lookup Tables'!$A$2:$A$9,-1)))</f>
        <v/>
      </c>
      <c r="I12299" t="str">
        <f>IF(A12299="","",IF(AND(C12299&gt;=INDEX('Lookup Tables'!$C$2:$C$9,MATCH(B12299,'Lookup Tables'!$A$2:$A$9,-1)),C12299&lt;=INDEX('Lookup Tables'!$D$2:$D$9,MATCH(B12299,'Lookup Tables'!$A$2:$A$9,-1))),"PASS","FAIL"))</f>
        <v/>
      </c>
      <c r="J12299" t="str">
        <f t="shared" si="768"/>
        <v/>
      </c>
      <c r="K12299" t="str">
        <f t="shared" si="769"/>
        <v/>
      </c>
      <c r="L12299" t="str">
        <f t="shared" si="770"/>
        <v/>
      </c>
      <c r="M12299" t="str">
        <f t="shared" si="771"/>
        <v/>
      </c>
    </row>
    <row r="12300" spans="8:13" x14ac:dyDescent="0.25">
      <c r="H12300" t="str">
        <f>IF(A12300="","",INDEX('Lookup Tables'!$B$2:$B$9,MATCH(B12300,'Lookup Tables'!$A$2:$A$9,-1)))</f>
        <v/>
      </c>
      <c r="I12300" t="str">
        <f>IF(A12300="","",IF(AND(C12300&gt;=INDEX('Lookup Tables'!$C$2:$C$9,MATCH(B12300,'Lookup Tables'!$A$2:$A$9,-1)),C12300&lt;=INDEX('Lookup Tables'!$D$2:$D$9,MATCH(B12300,'Lookup Tables'!$A$2:$A$9,-1))),"PASS","FAIL"))</f>
        <v/>
      </c>
      <c r="J12300" t="str">
        <f t="shared" si="768"/>
        <v/>
      </c>
      <c r="K12300" t="str">
        <f t="shared" si="769"/>
        <v/>
      </c>
      <c r="L12300" t="str">
        <f t="shared" si="770"/>
        <v/>
      </c>
      <c r="M12300" t="str">
        <f t="shared" si="771"/>
        <v/>
      </c>
    </row>
    <row r="12301" spans="8:13" x14ac:dyDescent="0.25">
      <c r="H12301" t="str">
        <f>IF(A12301="","",INDEX('Lookup Tables'!$B$2:$B$9,MATCH(B12301,'Lookup Tables'!$A$2:$A$9,-1)))</f>
        <v/>
      </c>
      <c r="I12301" t="str">
        <f>IF(A12301="","",IF(AND(C12301&gt;=INDEX('Lookup Tables'!$C$2:$C$9,MATCH(B12301,'Lookup Tables'!$A$2:$A$9,-1)),C12301&lt;=INDEX('Lookup Tables'!$D$2:$D$9,MATCH(B12301,'Lookup Tables'!$A$2:$A$9,-1))),"PASS","FAIL"))</f>
        <v/>
      </c>
      <c r="J12301" t="str">
        <f t="shared" si="768"/>
        <v/>
      </c>
      <c r="K12301" t="str">
        <f t="shared" si="769"/>
        <v/>
      </c>
      <c r="L12301" t="str">
        <f t="shared" si="770"/>
        <v/>
      </c>
      <c r="M12301" t="str">
        <f t="shared" si="771"/>
        <v/>
      </c>
    </row>
    <row r="12302" spans="8:13" x14ac:dyDescent="0.25">
      <c r="H12302" t="str">
        <f>IF(A12302="","",INDEX('Lookup Tables'!$B$2:$B$9,MATCH(B12302,'Lookup Tables'!$A$2:$A$9,-1)))</f>
        <v/>
      </c>
      <c r="I12302" t="str">
        <f>IF(A12302="","",IF(AND(C12302&gt;=INDEX('Lookup Tables'!$C$2:$C$9,MATCH(B12302,'Lookup Tables'!$A$2:$A$9,-1)),C12302&lt;=INDEX('Lookup Tables'!$D$2:$D$9,MATCH(B12302,'Lookup Tables'!$A$2:$A$9,-1))),"PASS","FAIL"))</f>
        <v/>
      </c>
      <c r="J12302" t="str">
        <f t="shared" si="768"/>
        <v/>
      </c>
      <c r="K12302" t="str">
        <f t="shared" si="769"/>
        <v/>
      </c>
      <c r="L12302" t="str">
        <f t="shared" si="770"/>
        <v/>
      </c>
      <c r="M12302" t="str">
        <f t="shared" si="771"/>
        <v/>
      </c>
    </row>
    <row r="12303" spans="8:13" x14ac:dyDescent="0.25">
      <c r="H12303" t="str">
        <f>IF(A12303="","",INDEX('Lookup Tables'!$B$2:$B$9,MATCH(B12303,'Lookup Tables'!$A$2:$A$9,-1)))</f>
        <v/>
      </c>
      <c r="I12303" t="str">
        <f>IF(A12303="","",IF(AND(C12303&gt;=INDEX('Lookup Tables'!$C$2:$C$9,MATCH(B12303,'Lookup Tables'!$A$2:$A$9,-1)),C12303&lt;=INDEX('Lookup Tables'!$D$2:$D$9,MATCH(B12303,'Lookup Tables'!$A$2:$A$9,-1))),"PASS","FAIL"))</f>
        <v/>
      </c>
      <c r="J12303" t="str">
        <f t="shared" si="768"/>
        <v/>
      </c>
      <c r="K12303" t="str">
        <f t="shared" si="769"/>
        <v/>
      </c>
      <c r="L12303" t="str">
        <f t="shared" si="770"/>
        <v/>
      </c>
      <c r="M12303" t="str">
        <f t="shared" si="771"/>
        <v/>
      </c>
    </row>
    <row r="12304" spans="8:13" x14ac:dyDescent="0.25">
      <c r="H12304" t="str">
        <f>IF(A12304="","",INDEX('Lookup Tables'!$B$2:$B$9,MATCH(B12304,'Lookup Tables'!$A$2:$A$9,-1)))</f>
        <v/>
      </c>
      <c r="I12304" t="str">
        <f>IF(A12304="","",IF(AND(C12304&gt;=INDEX('Lookup Tables'!$C$2:$C$9,MATCH(B12304,'Lookup Tables'!$A$2:$A$9,-1)),C12304&lt;=INDEX('Lookup Tables'!$D$2:$D$9,MATCH(B12304,'Lookup Tables'!$A$2:$A$9,-1))),"PASS","FAIL"))</f>
        <v/>
      </c>
      <c r="J12304" t="str">
        <f t="shared" si="768"/>
        <v/>
      </c>
      <c r="K12304" t="str">
        <f t="shared" si="769"/>
        <v/>
      </c>
      <c r="L12304" t="str">
        <f t="shared" si="770"/>
        <v/>
      </c>
      <c r="M12304" t="str">
        <f t="shared" si="771"/>
        <v/>
      </c>
    </row>
    <row r="12305" spans="8:13" x14ac:dyDescent="0.25">
      <c r="H12305" t="str">
        <f>IF(A12305="","",INDEX('Lookup Tables'!$B$2:$B$9,MATCH(B12305,'Lookup Tables'!$A$2:$A$9,-1)))</f>
        <v/>
      </c>
      <c r="I12305" t="str">
        <f>IF(A12305="","",IF(AND(C12305&gt;=INDEX('Lookup Tables'!$C$2:$C$9,MATCH(B12305,'Lookup Tables'!$A$2:$A$9,-1)),C12305&lt;=INDEX('Lookup Tables'!$D$2:$D$9,MATCH(B12305,'Lookup Tables'!$A$2:$A$9,-1))),"PASS","FAIL"))</f>
        <v/>
      </c>
      <c r="J12305" t="str">
        <f t="shared" si="768"/>
        <v/>
      </c>
      <c r="K12305" t="str">
        <f t="shared" si="769"/>
        <v/>
      </c>
      <c r="L12305" t="str">
        <f t="shared" si="770"/>
        <v/>
      </c>
      <c r="M12305" t="str">
        <f t="shared" si="771"/>
        <v/>
      </c>
    </row>
    <row r="12306" spans="8:13" x14ac:dyDescent="0.25">
      <c r="H12306" t="str">
        <f>IF(A12306="","",INDEX('Lookup Tables'!$B$2:$B$9,MATCH(B12306,'Lookup Tables'!$A$2:$A$9,-1)))</f>
        <v/>
      </c>
      <c r="I12306" t="str">
        <f>IF(A12306="","",IF(AND(C12306&gt;=INDEX('Lookup Tables'!$C$2:$C$9,MATCH(B12306,'Lookup Tables'!$A$2:$A$9,-1)),C12306&lt;=INDEX('Lookup Tables'!$D$2:$D$9,MATCH(B12306,'Lookup Tables'!$A$2:$A$9,-1))),"PASS","FAIL"))</f>
        <v/>
      </c>
      <c r="J12306" t="str">
        <f t="shared" si="768"/>
        <v/>
      </c>
      <c r="K12306" t="str">
        <f t="shared" si="769"/>
        <v/>
      </c>
      <c r="L12306" t="str">
        <f t="shared" si="770"/>
        <v/>
      </c>
      <c r="M12306" t="str">
        <f t="shared" si="771"/>
        <v/>
      </c>
    </row>
    <row r="12307" spans="8:13" x14ac:dyDescent="0.25">
      <c r="H12307" t="str">
        <f>IF(A12307="","",INDEX('Lookup Tables'!$B$2:$B$9,MATCH(B12307,'Lookup Tables'!$A$2:$A$9,-1)))</f>
        <v/>
      </c>
      <c r="I12307" t="str">
        <f>IF(A12307="","",IF(AND(C12307&gt;=INDEX('Lookup Tables'!$C$2:$C$9,MATCH(B12307,'Lookup Tables'!$A$2:$A$9,-1)),C12307&lt;=INDEX('Lookup Tables'!$D$2:$D$9,MATCH(B12307,'Lookup Tables'!$A$2:$A$9,-1))),"PASS","FAIL"))</f>
        <v/>
      </c>
      <c r="J12307" t="str">
        <f t="shared" si="768"/>
        <v/>
      </c>
      <c r="K12307" t="str">
        <f t="shared" si="769"/>
        <v/>
      </c>
      <c r="L12307" t="str">
        <f t="shared" si="770"/>
        <v/>
      </c>
      <c r="M12307" t="str">
        <f t="shared" si="771"/>
        <v/>
      </c>
    </row>
    <row r="12308" spans="8:13" x14ac:dyDescent="0.25">
      <c r="H12308" t="str">
        <f>IF(A12308="","",INDEX('Lookup Tables'!$B$2:$B$9,MATCH(B12308,'Lookup Tables'!$A$2:$A$9,-1)))</f>
        <v/>
      </c>
      <c r="I12308" t="str">
        <f>IF(A12308="","",IF(AND(C12308&gt;=INDEX('Lookup Tables'!$C$2:$C$9,MATCH(B12308,'Lookup Tables'!$A$2:$A$9,-1)),C12308&lt;=INDEX('Lookup Tables'!$D$2:$D$9,MATCH(B12308,'Lookup Tables'!$A$2:$A$9,-1))),"PASS","FAIL"))</f>
        <v/>
      </c>
      <c r="J12308" t="str">
        <f t="shared" si="768"/>
        <v/>
      </c>
      <c r="K12308" t="str">
        <f t="shared" si="769"/>
        <v/>
      </c>
      <c r="L12308" t="str">
        <f t="shared" si="770"/>
        <v/>
      </c>
      <c r="M12308" t="str">
        <f t="shared" si="771"/>
        <v/>
      </c>
    </row>
    <row r="12309" spans="8:13" x14ac:dyDescent="0.25">
      <c r="H12309" t="str">
        <f>IF(A12309="","",INDEX('Lookup Tables'!$B$2:$B$9,MATCH(B12309,'Lookup Tables'!$A$2:$A$9,-1)))</f>
        <v/>
      </c>
      <c r="I12309" t="str">
        <f>IF(A12309="","",IF(AND(C12309&gt;=INDEX('Lookup Tables'!$C$2:$C$9,MATCH(B12309,'Lookup Tables'!$A$2:$A$9,-1)),C12309&lt;=INDEX('Lookup Tables'!$D$2:$D$9,MATCH(B12309,'Lookup Tables'!$A$2:$A$9,-1))),"PASS","FAIL"))</f>
        <v/>
      </c>
      <c r="J12309" t="str">
        <f t="shared" si="768"/>
        <v/>
      </c>
      <c r="K12309" t="str">
        <f t="shared" si="769"/>
        <v/>
      </c>
      <c r="L12309" t="str">
        <f t="shared" si="770"/>
        <v/>
      </c>
      <c r="M12309" t="str">
        <f t="shared" si="771"/>
        <v/>
      </c>
    </row>
    <row r="12310" spans="8:13" x14ac:dyDescent="0.25">
      <c r="H12310" t="str">
        <f>IF(A12310="","",INDEX('Lookup Tables'!$B$2:$B$9,MATCH(B12310,'Lookup Tables'!$A$2:$A$9,-1)))</f>
        <v/>
      </c>
      <c r="I12310" t="str">
        <f>IF(A12310="","",IF(AND(C12310&gt;=INDEX('Lookup Tables'!$C$2:$C$9,MATCH(B12310,'Lookup Tables'!$A$2:$A$9,-1)),C12310&lt;=INDEX('Lookup Tables'!$D$2:$D$9,MATCH(B12310,'Lookup Tables'!$A$2:$A$9,-1))),"PASS","FAIL"))</f>
        <v/>
      </c>
      <c r="J12310" t="str">
        <f t="shared" si="768"/>
        <v/>
      </c>
      <c r="K12310" t="str">
        <f t="shared" si="769"/>
        <v/>
      </c>
      <c r="L12310" t="str">
        <f t="shared" si="770"/>
        <v/>
      </c>
      <c r="M12310" t="str">
        <f t="shared" si="771"/>
        <v/>
      </c>
    </row>
    <row r="12311" spans="8:13" x14ac:dyDescent="0.25">
      <c r="H12311" t="str">
        <f>IF(A12311="","",INDEX('Lookup Tables'!$B$2:$B$9,MATCH(B12311,'Lookup Tables'!$A$2:$A$9,-1)))</f>
        <v/>
      </c>
      <c r="I12311" t="str">
        <f>IF(A12311="","",IF(AND(C12311&gt;=INDEX('Lookup Tables'!$C$2:$C$9,MATCH(B12311,'Lookup Tables'!$A$2:$A$9,-1)),C12311&lt;=INDEX('Lookup Tables'!$D$2:$D$9,MATCH(B12311,'Lookup Tables'!$A$2:$A$9,-1))),"PASS","FAIL"))</f>
        <v/>
      </c>
      <c r="J12311" t="str">
        <f t="shared" si="768"/>
        <v/>
      </c>
      <c r="K12311" t="str">
        <f t="shared" si="769"/>
        <v/>
      </c>
      <c r="L12311" t="str">
        <f t="shared" si="770"/>
        <v/>
      </c>
      <c r="M12311" t="str">
        <f t="shared" si="771"/>
        <v/>
      </c>
    </row>
    <row r="12312" spans="8:13" x14ac:dyDescent="0.25">
      <c r="H12312" t="str">
        <f>IF(A12312="","",INDEX('Lookup Tables'!$B$2:$B$9,MATCH(B12312,'Lookup Tables'!$A$2:$A$9,-1)))</f>
        <v/>
      </c>
      <c r="I12312" t="str">
        <f>IF(A12312="","",IF(AND(C12312&gt;=INDEX('Lookup Tables'!$C$2:$C$9,MATCH(B12312,'Lookup Tables'!$A$2:$A$9,-1)),C12312&lt;=INDEX('Lookup Tables'!$D$2:$D$9,MATCH(B12312,'Lookup Tables'!$A$2:$A$9,-1))),"PASS","FAIL"))</f>
        <v/>
      </c>
      <c r="J12312" t="str">
        <f t="shared" si="768"/>
        <v/>
      </c>
      <c r="K12312" t="str">
        <f t="shared" si="769"/>
        <v/>
      </c>
      <c r="L12312" t="str">
        <f t="shared" si="770"/>
        <v/>
      </c>
      <c r="M12312" t="str">
        <f t="shared" si="771"/>
        <v/>
      </c>
    </row>
    <row r="12313" spans="8:13" x14ac:dyDescent="0.25">
      <c r="H12313" t="str">
        <f>IF(A12313="","",INDEX('Lookup Tables'!$B$2:$B$9,MATCH(B12313,'Lookup Tables'!$A$2:$A$9,-1)))</f>
        <v/>
      </c>
      <c r="I12313" t="str">
        <f>IF(A12313="","",IF(AND(C12313&gt;=INDEX('Lookup Tables'!$C$2:$C$9,MATCH(B12313,'Lookup Tables'!$A$2:$A$9,-1)),C12313&lt;=INDEX('Lookup Tables'!$D$2:$D$9,MATCH(B12313,'Lookup Tables'!$A$2:$A$9,-1))),"PASS","FAIL"))</f>
        <v/>
      </c>
      <c r="J12313" t="str">
        <f t="shared" si="768"/>
        <v/>
      </c>
      <c r="K12313" t="str">
        <f t="shared" si="769"/>
        <v/>
      </c>
      <c r="L12313" t="str">
        <f t="shared" si="770"/>
        <v/>
      </c>
      <c r="M12313" t="str">
        <f t="shared" si="771"/>
        <v/>
      </c>
    </row>
    <row r="12314" spans="8:13" x14ac:dyDescent="0.25">
      <c r="H12314" t="str">
        <f>IF(A12314="","",INDEX('Lookup Tables'!$B$2:$B$9,MATCH(B12314,'Lookup Tables'!$A$2:$A$9,-1)))</f>
        <v/>
      </c>
      <c r="I12314" t="str">
        <f>IF(A12314="","",IF(AND(C12314&gt;=INDEX('Lookup Tables'!$C$2:$C$9,MATCH(B12314,'Lookup Tables'!$A$2:$A$9,-1)),C12314&lt;=INDEX('Lookup Tables'!$D$2:$D$9,MATCH(B12314,'Lookup Tables'!$A$2:$A$9,-1))),"PASS","FAIL"))</f>
        <v/>
      </c>
      <c r="J12314" t="str">
        <f t="shared" si="768"/>
        <v/>
      </c>
      <c r="K12314" t="str">
        <f t="shared" si="769"/>
        <v/>
      </c>
      <c r="L12314" t="str">
        <f t="shared" si="770"/>
        <v/>
      </c>
      <c r="M12314" t="str">
        <f t="shared" si="771"/>
        <v/>
      </c>
    </row>
    <row r="12315" spans="8:13" x14ac:dyDescent="0.25">
      <c r="H12315" t="str">
        <f>IF(A12315="","",INDEX('Lookup Tables'!$B$2:$B$9,MATCH(B12315,'Lookup Tables'!$A$2:$A$9,-1)))</f>
        <v/>
      </c>
      <c r="I12315" t="str">
        <f>IF(A12315="","",IF(AND(C12315&gt;=INDEX('Lookup Tables'!$C$2:$C$9,MATCH(B12315,'Lookup Tables'!$A$2:$A$9,-1)),C12315&lt;=INDEX('Lookup Tables'!$D$2:$D$9,MATCH(B12315,'Lookup Tables'!$A$2:$A$9,-1))),"PASS","FAIL"))</f>
        <v/>
      </c>
      <c r="J12315" t="str">
        <f t="shared" si="768"/>
        <v/>
      </c>
      <c r="K12315" t="str">
        <f t="shared" si="769"/>
        <v/>
      </c>
      <c r="L12315" t="str">
        <f t="shared" si="770"/>
        <v/>
      </c>
      <c r="M12315" t="str">
        <f t="shared" si="771"/>
        <v/>
      </c>
    </row>
    <row r="12316" spans="8:13" x14ac:dyDescent="0.25">
      <c r="H12316" t="str">
        <f>IF(A12316="","",INDEX('Lookup Tables'!$B$2:$B$9,MATCH(B12316,'Lookup Tables'!$A$2:$A$9,-1)))</f>
        <v/>
      </c>
      <c r="I12316" t="str">
        <f>IF(A12316="","",IF(AND(C12316&gt;=INDEX('Lookup Tables'!$C$2:$C$9,MATCH(B12316,'Lookup Tables'!$A$2:$A$9,-1)),C12316&lt;=INDEX('Lookup Tables'!$D$2:$D$9,MATCH(B12316,'Lookup Tables'!$A$2:$A$9,-1))),"PASS","FAIL"))</f>
        <v/>
      </c>
      <c r="J12316" t="str">
        <f t="shared" si="768"/>
        <v/>
      </c>
      <c r="K12316" t="str">
        <f t="shared" si="769"/>
        <v/>
      </c>
      <c r="L12316" t="str">
        <f t="shared" si="770"/>
        <v/>
      </c>
      <c r="M12316" t="str">
        <f t="shared" si="771"/>
        <v/>
      </c>
    </row>
    <row r="12317" spans="8:13" x14ac:dyDescent="0.25">
      <c r="H12317" t="str">
        <f>IF(A12317="","",INDEX('Lookup Tables'!$B$2:$B$9,MATCH(B12317,'Lookup Tables'!$A$2:$A$9,-1)))</f>
        <v/>
      </c>
      <c r="I12317" t="str">
        <f>IF(A12317="","",IF(AND(C12317&gt;=INDEX('Lookup Tables'!$C$2:$C$9,MATCH(B12317,'Lookup Tables'!$A$2:$A$9,-1)),C12317&lt;=INDEX('Lookup Tables'!$D$2:$D$9,MATCH(B12317,'Lookup Tables'!$A$2:$A$9,-1))),"PASS","FAIL"))</f>
        <v/>
      </c>
      <c r="J12317" t="str">
        <f t="shared" si="768"/>
        <v/>
      </c>
      <c r="K12317" t="str">
        <f t="shared" si="769"/>
        <v/>
      </c>
      <c r="L12317" t="str">
        <f t="shared" si="770"/>
        <v/>
      </c>
      <c r="M12317" t="str">
        <f t="shared" si="771"/>
        <v/>
      </c>
    </row>
    <row r="12318" spans="8:13" x14ac:dyDescent="0.25">
      <c r="H12318" t="str">
        <f>IF(A12318="","",INDEX('Lookup Tables'!$B$2:$B$9,MATCH(B12318,'Lookup Tables'!$A$2:$A$9,-1)))</f>
        <v/>
      </c>
      <c r="I12318" t="str">
        <f>IF(A12318="","",IF(AND(C12318&gt;=INDEX('Lookup Tables'!$C$2:$C$9,MATCH(B12318,'Lookup Tables'!$A$2:$A$9,-1)),C12318&lt;=INDEX('Lookup Tables'!$D$2:$D$9,MATCH(B12318,'Lookup Tables'!$A$2:$A$9,-1))),"PASS","FAIL"))</f>
        <v/>
      </c>
      <c r="J12318" t="str">
        <f t="shared" si="768"/>
        <v/>
      </c>
      <c r="K12318" t="str">
        <f t="shared" si="769"/>
        <v/>
      </c>
      <c r="L12318" t="str">
        <f t="shared" si="770"/>
        <v/>
      </c>
      <c r="M12318" t="str">
        <f t="shared" si="771"/>
        <v/>
      </c>
    </row>
    <row r="12319" spans="8:13" x14ac:dyDescent="0.25">
      <c r="H12319" t="str">
        <f>IF(A12319="","",INDEX('Lookup Tables'!$B$2:$B$9,MATCH(B12319,'Lookup Tables'!$A$2:$A$9,-1)))</f>
        <v/>
      </c>
      <c r="I12319" t="str">
        <f>IF(A12319="","",IF(AND(C12319&gt;=INDEX('Lookup Tables'!$C$2:$C$9,MATCH(B12319,'Lookup Tables'!$A$2:$A$9,-1)),C12319&lt;=INDEX('Lookup Tables'!$D$2:$D$9,MATCH(B12319,'Lookup Tables'!$A$2:$A$9,-1))),"PASS","FAIL"))</f>
        <v/>
      </c>
      <c r="J12319" t="str">
        <f t="shared" si="768"/>
        <v/>
      </c>
      <c r="K12319" t="str">
        <f t="shared" si="769"/>
        <v/>
      </c>
      <c r="L12319" t="str">
        <f t="shared" si="770"/>
        <v/>
      </c>
      <c r="M12319" t="str">
        <f t="shared" si="771"/>
        <v/>
      </c>
    </row>
    <row r="12320" spans="8:13" x14ac:dyDescent="0.25">
      <c r="H12320" t="str">
        <f>IF(A12320="","",INDEX('Lookup Tables'!$B$2:$B$9,MATCH(B12320,'Lookup Tables'!$A$2:$A$9,-1)))</f>
        <v/>
      </c>
      <c r="I12320" t="str">
        <f>IF(A12320="","",IF(AND(C12320&gt;=INDEX('Lookup Tables'!$C$2:$C$9,MATCH(B12320,'Lookup Tables'!$A$2:$A$9,-1)),C12320&lt;=INDEX('Lookup Tables'!$D$2:$D$9,MATCH(B12320,'Lookup Tables'!$A$2:$A$9,-1))),"PASS","FAIL"))</f>
        <v/>
      </c>
      <c r="J12320" t="str">
        <f t="shared" si="768"/>
        <v/>
      </c>
      <c r="K12320" t="str">
        <f t="shared" si="769"/>
        <v/>
      </c>
      <c r="L12320" t="str">
        <f t="shared" si="770"/>
        <v/>
      </c>
      <c r="M12320" t="str">
        <f t="shared" si="771"/>
        <v/>
      </c>
    </row>
    <row r="12321" spans="8:13" x14ac:dyDescent="0.25">
      <c r="H12321" t="str">
        <f>IF(A12321="","",INDEX('Lookup Tables'!$B$2:$B$9,MATCH(B12321,'Lookup Tables'!$A$2:$A$9,-1)))</f>
        <v/>
      </c>
      <c r="I12321" t="str">
        <f>IF(A12321="","",IF(AND(C12321&gt;=INDEX('Lookup Tables'!$C$2:$C$9,MATCH(B12321,'Lookup Tables'!$A$2:$A$9,-1)),C12321&lt;=INDEX('Lookup Tables'!$D$2:$D$9,MATCH(B12321,'Lookup Tables'!$A$2:$A$9,-1))),"PASS","FAIL"))</f>
        <v/>
      </c>
      <c r="J12321" t="str">
        <f t="shared" si="768"/>
        <v/>
      </c>
      <c r="K12321" t="str">
        <f t="shared" si="769"/>
        <v/>
      </c>
      <c r="L12321" t="str">
        <f t="shared" si="770"/>
        <v/>
      </c>
      <c r="M12321" t="str">
        <f t="shared" si="771"/>
        <v/>
      </c>
    </row>
    <row r="12322" spans="8:13" x14ac:dyDescent="0.25">
      <c r="H12322" t="str">
        <f>IF(A12322="","",INDEX('Lookup Tables'!$B$2:$B$9,MATCH(B12322,'Lookup Tables'!$A$2:$A$9,-1)))</f>
        <v/>
      </c>
      <c r="I12322" t="str">
        <f>IF(A12322="","",IF(AND(C12322&gt;=INDEX('Lookup Tables'!$C$2:$C$9,MATCH(B12322,'Lookup Tables'!$A$2:$A$9,-1)),C12322&lt;=INDEX('Lookup Tables'!$D$2:$D$9,MATCH(B12322,'Lookup Tables'!$A$2:$A$9,-1))),"PASS","FAIL"))</f>
        <v/>
      </c>
      <c r="J12322" t="str">
        <f t="shared" si="768"/>
        <v/>
      </c>
      <c r="K12322" t="str">
        <f t="shared" si="769"/>
        <v/>
      </c>
      <c r="L12322" t="str">
        <f t="shared" si="770"/>
        <v/>
      </c>
      <c r="M12322" t="str">
        <f t="shared" si="771"/>
        <v/>
      </c>
    </row>
    <row r="12323" spans="8:13" x14ac:dyDescent="0.25">
      <c r="H12323" t="str">
        <f>IF(A12323="","",INDEX('Lookup Tables'!$B$2:$B$9,MATCH(B12323,'Lookup Tables'!$A$2:$A$9,-1)))</f>
        <v/>
      </c>
      <c r="I12323" t="str">
        <f>IF(A12323="","",IF(AND(C12323&gt;=INDEX('Lookup Tables'!$C$2:$C$9,MATCH(B12323,'Lookup Tables'!$A$2:$A$9,-1)),C12323&lt;=INDEX('Lookup Tables'!$D$2:$D$9,MATCH(B12323,'Lookup Tables'!$A$2:$A$9,-1))),"PASS","FAIL"))</f>
        <v/>
      </c>
      <c r="J12323" t="str">
        <f t="shared" si="768"/>
        <v/>
      </c>
      <c r="K12323" t="str">
        <f t="shared" si="769"/>
        <v/>
      </c>
      <c r="L12323" t="str">
        <f t="shared" si="770"/>
        <v/>
      </c>
      <c r="M12323" t="str">
        <f t="shared" si="771"/>
        <v/>
      </c>
    </row>
    <row r="12324" spans="8:13" x14ac:dyDescent="0.25">
      <c r="H12324" t="str">
        <f>IF(A12324="","",INDEX('Lookup Tables'!$B$2:$B$9,MATCH(B12324,'Lookup Tables'!$A$2:$A$9,-1)))</f>
        <v/>
      </c>
      <c r="I12324" t="str">
        <f>IF(A12324="","",IF(AND(C12324&gt;=INDEX('Lookup Tables'!$C$2:$C$9,MATCH(B12324,'Lookup Tables'!$A$2:$A$9,-1)),C12324&lt;=INDEX('Lookup Tables'!$D$2:$D$9,MATCH(B12324,'Lookup Tables'!$A$2:$A$9,-1))),"PASS","FAIL"))</f>
        <v/>
      </c>
      <c r="J12324" t="str">
        <f t="shared" si="768"/>
        <v/>
      </c>
      <c r="K12324" t="str">
        <f t="shared" si="769"/>
        <v/>
      </c>
      <c r="L12324" t="str">
        <f t="shared" si="770"/>
        <v/>
      </c>
      <c r="M12324" t="str">
        <f t="shared" si="771"/>
        <v/>
      </c>
    </row>
    <row r="12325" spans="8:13" x14ac:dyDescent="0.25">
      <c r="H12325" t="str">
        <f>IF(A12325="","",INDEX('Lookup Tables'!$B$2:$B$9,MATCH(B12325,'Lookup Tables'!$A$2:$A$9,-1)))</f>
        <v/>
      </c>
      <c r="I12325" t="str">
        <f>IF(A12325="","",IF(AND(C12325&gt;=INDEX('Lookup Tables'!$C$2:$C$9,MATCH(B12325,'Lookup Tables'!$A$2:$A$9,-1)),C12325&lt;=INDEX('Lookup Tables'!$D$2:$D$9,MATCH(B12325,'Lookup Tables'!$A$2:$A$9,-1))),"PASS","FAIL"))</f>
        <v/>
      </c>
      <c r="J12325" t="str">
        <f t="shared" si="768"/>
        <v/>
      </c>
      <c r="K12325" t="str">
        <f t="shared" si="769"/>
        <v/>
      </c>
      <c r="L12325" t="str">
        <f t="shared" si="770"/>
        <v/>
      </c>
      <c r="M12325" t="str">
        <f t="shared" si="771"/>
        <v/>
      </c>
    </row>
    <row r="12326" spans="8:13" x14ac:dyDescent="0.25">
      <c r="H12326" t="str">
        <f>IF(A12326="","",INDEX('Lookup Tables'!$B$2:$B$9,MATCH(B12326,'Lookup Tables'!$A$2:$A$9,-1)))</f>
        <v/>
      </c>
      <c r="I12326" t="str">
        <f>IF(A12326="","",IF(AND(C12326&gt;=INDEX('Lookup Tables'!$C$2:$C$9,MATCH(B12326,'Lookup Tables'!$A$2:$A$9,-1)),C12326&lt;=INDEX('Lookup Tables'!$D$2:$D$9,MATCH(B12326,'Lookup Tables'!$A$2:$A$9,-1))),"PASS","FAIL"))</f>
        <v/>
      </c>
      <c r="J12326" t="str">
        <f t="shared" si="768"/>
        <v/>
      </c>
      <c r="K12326" t="str">
        <f t="shared" si="769"/>
        <v/>
      </c>
      <c r="L12326" t="str">
        <f t="shared" si="770"/>
        <v/>
      </c>
      <c r="M12326" t="str">
        <f t="shared" si="771"/>
        <v/>
      </c>
    </row>
    <row r="12327" spans="8:13" x14ac:dyDescent="0.25">
      <c r="H12327" t="str">
        <f>IF(A12327="","",INDEX('Lookup Tables'!$B$2:$B$9,MATCH(B12327,'Lookup Tables'!$A$2:$A$9,-1)))</f>
        <v/>
      </c>
      <c r="I12327" t="str">
        <f>IF(A12327="","",IF(AND(C12327&gt;=INDEX('Lookup Tables'!$C$2:$C$9,MATCH(B12327,'Lookup Tables'!$A$2:$A$9,-1)),C12327&lt;=INDEX('Lookup Tables'!$D$2:$D$9,MATCH(B12327,'Lookup Tables'!$A$2:$A$9,-1))),"PASS","FAIL"))</f>
        <v/>
      </c>
      <c r="J12327" t="str">
        <f t="shared" si="768"/>
        <v/>
      </c>
      <c r="K12327" t="str">
        <f t="shared" si="769"/>
        <v/>
      </c>
      <c r="L12327" t="str">
        <f t="shared" si="770"/>
        <v/>
      </c>
      <c r="M12327" t="str">
        <f t="shared" si="771"/>
        <v/>
      </c>
    </row>
    <row r="12328" spans="8:13" x14ac:dyDescent="0.25">
      <c r="H12328" t="str">
        <f>IF(A12328="","",INDEX('Lookup Tables'!$B$2:$B$9,MATCH(B12328,'Lookup Tables'!$A$2:$A$9,-1)))</f>
        <v/>
      </c>
      <c r="I12328" t="str">
        <f>IF(A12328="","",IF(AND(C12328&gt;=INDEX('Lookup Tables'!$C$2:$C$9,MATCH(B12328,'Lookup Tables'!$A$2:$A$9,-1)),C12328&lt;=INDEX('Lookup Tables'!$D$2:$D$9,MATCH(B12328,'Lookup Tables'!$A$2:$A$9,-1))),"PASS","FAIL"))</f>
        <v/>
      </c>
      <c r="J12328" t="str">
        <f t="shared" si="768"/>
        <v/>
      </c>
      <c r="K12328" t="str">
        <f t="shared" si="769"/>
        <v/>
      </c>
      <c r="L12328" t="str">
        <f t="shared" si="770"/>
        <v/>
      </c>
      <c r="M12328" t="str">
        <f t="shared" si="771"/>
        <v/>
      </c>
    </row>
    <row r="12329" spans="8:13" x14ac:dyDescent="0.25">
      <c r="H12329" t="str">
        <f>IF(A12329="","",INDEX('Lookup Tables'!$B$2:$B$9,MATCH(B12329,'Lookup Tables'!$A$2:$A$9,-1)))</f>
        <v/>
      </c>
      <c r="I12329" t="str">
        <f>IF(A12329="","",IF(AND(C12329&gt;=INDEX('Lookup Tables'!$C$2:$C$9,MATCH(B12329,'Lookup Tables'!$A$2:$A$9,-1)),C12329&lt;=INDEX('Lookup Tables'!$D$2:$D$9,MATCH(B12329,'Lookup Tables'!$A$2:$A$9,-1))),"PASS","FAIL"))</f>
        <v/>
      </c>
      <c r="J12329" t="str">
        <f t="shared" si="768"/>
        <v/>
      </c>
      <c r="K12329" t="str">
        <f t="shared" si="769"/>
        <v/>
      </c>
      <c r="L12329" t="str">
        <f t="shared" si="770"/>
        <v/>
      </c>
      <c r="M12329" t="str">
        <f t="shared" si="771"/>
        <v/>
      </c>
    </row>
    <row r="12330" spans="8:13" x14ac:dyDescent="0.25">
      <c r="H12330" t="str">
        <f>IF(A12330="","",INDEX('Lookup Tables'!$B$2:$B$9,MATCH(B12330,'Lookup Tables'!$A$2:$A$9,-1)))</f>
        <v/>
      </c>
      <c r="I12330" t="str">
        <f>IF(A12330="","",IF(AND(C12330&gt;=INDEX('Lookup Tables'!$C$2:$C$9,MATCH(B12330,'Lookup Tables'!$A$2:$A$9,-1)),C12330&lt;=INDEX('Lookup Tables'!$D$2:$D$9,MATCH(B12330,'Lookup Tables'!$A$2:$A$9,-1))),"PASS","FAIL"))</f>
        <v/>
      </c>
      <c r="J12330" t="str">
        <f t="shared" si="768"/>
        <v/>
      </c>
      <c r="K12330" t="str">
        <f t="shared" si="769"/>
        <v/>
      </c>
      <c r="L12330" t="str">
        <f t="shared" si="770"/>
        <v/>
      </c>
      <c r="M12330" t="str">
        <f t="shared" si="771"/>
        <v/>
      </c>
    </row>
    <row r="12331" spans="8:13" x14ac:dyDescent="0.25">
      <c r="H12331" t="str">
        <f>IF(A12331="","",INDEX('Lookup Tables'!$B$2:$B$9,MATCH(B12331,'Lookup Tables'!$A$2:$A$9,-1)))</f>
        <v/>
      </c>
      <c r="I12331" t="str">
        <f>IF(A12331="","",IF(AND(C12331&gt;=INDEX('Lookup Tables'!$C$2:$C$9,MATCH(B12331,'Lookup Tables'!$A$2:$A$9,-1)),C12331&lt;=INDEX('Lookup Tables'!$D$2:$D$9,MATCH(B12331,'Lookup Tables'!$A$2:$A$9,-1))),"PASS","FAIL"))</f>
        <v/>
      </c>
      <c r="J12331" t="str">
        <f t="shared" si="768"/>
        <v/>
      </c>
      <c r="K12331" t="str">
        <f t="shared" si="769"/>
        <v/>
      </c>
      <c r="L12331" t="str">
        <f t="shared" si="770"/>
        <v/>
      </c>
      <c r="M12331" t="str">
        <f t="shared" si="771"/>
        <v/>
      </c>
    </row>
    <row r="12332" spans="8:13" x14ac:dyDescent="0.25">
      <c r="H12332" t="str">
        <f>IF(A12332="","",INDEX('Lookup Tables'!$B$2:$B$9,MATCH(B12332,'Lookup Tables'!$A$2:$A$9,-1)))</f>
        <v/>
      </c>
      <c r="I12332" t="str">
        <f>IF(A12332="","",IF(AND(C12332&gt;=INDEX('Lookup Tables'!$C$2:$C$9,MATCH(B12332,'Lookup Tables'!$A$2:$A$9,-1)),C12332&lt;=INDEX('Lookup Tables'!$D$2:$D$9,MATCH(B12332,'Lookup Tables'!$A$2:$A$9,-1))),"PASS","FAIL"))</f>
        <v/>
      </c>
      <c r="J12332" t="str">
        <f t="shared" si="768"/>
        <v/>
      </c>
      <c r="K12332" t="str">
        <f t="shared" si="769"/>
        <v/>
      </c>
      <c r="L12332" t="str">
        <f t="shared" si="770"/>
        <v/>
      </c>
      <c r="M12332" t="str">
        <f t="shared" si="771"/>
        <v/>
      </c>
    </row>
    <row r="12333" spans="8:13" x14ac:dyDescent="0.25">
      <c r="H12333" t="str">
        <f>IF(A12333="","",INDEX('Lookup Tables'!$B$2:$B$9,MATCH(B12333,'Lookup Tables'!$A$2:$A$9,-1)))</f>
        <v/>
      </c>
      <c r="I12333" t="str">
        <f>IF(A12333="","",IF(AND(C12333&gt;=INDEX('Lookup Tables'!$C$2:$C$9,MATCH(B12333,'Lookup Tables'!$A$2:$A$9,-1)),C12333&lt;=INDEX('Lookup Tables'!$D$2:$D$9,MATCH(B12333,'Lookup Tables'!$A$2:$A$9,-1))),"PASS","FAIL"))</f>
        <v/>
      </c>
      <c r="J12333" t="str">
        <f t="shared" si="768"/>
        <v/>
      </c>
      <c r="K12333" t="str">
        <f t="shared" si="769"/>
        <v/>
      </c>
      <c r="L12333" t="str">
        <f t="shared" si="770"/>
        <v/>
      </c>
      <c r="M12333" t="str">
        <f t="shared" si="771"/>
        <v/>
      </c>
    </row>
    <row r="12334" spans="8:13" x14ac:dyDescent="0.25">
      <c r="H12334" t="str">
        <f>IF(A12334="","",INDEX('Lookup Tables'!$B$2:$B$9,MATCH(B12334,'Lookup Tables'!$A$2:$A$9,-1)))</f>
        <v/>
      </c>
      <c r="I12334" t="str">
        <f>IF(A12334="","",IF(AND(C12334&gt;=INDEX('Lookup Tables'!$C$2:$C$9,MATCH(B12334,'Lookup Tables'!$A$2:$A$9,-1)),C12334&lt;=INDEX('Lookup Tables'!$D$2:$D$9,MATCH(B12334,'Lookup Tables'!$A$2:$A$9,-1))),"PASS","FAIL"))</f>
        <v/>
      </c>
      <c r="J12334" t="str">
        <f t="shared" si="768"/>
        <v/>
      </c>
      <c r="K12334" t="str">
        <f t="shared" si="769"/>
        <v/>
      </c>
      <c r="L12334" t="str">
        <f t="shared" si="770"/>
        <v/>
      </c>
      <c r="M12334" t="str">
        <f t="shared" si="771"/>
        <v/>
      </c>
    </row>
    <row r="12335" spans="8:13" x14ac:dyDescent="0.25">
      <c r="H12335" t="str">
        <f>IF(A12335="","",INDEX('Lookup Tables'!$B$2:$B$9,MATCH(B12335,'Lookup Tables'!$A$2:$A$9,-1)))</f>
        <v/>
      </c>
      <c r="I12335" t="str">
        <f>IF(A12335="","",IF(AND(C12335&gt;=INDEX('Lookup Tables'!$C$2:$C$9,MATCH(B12335,'Lookup Tables'!$A$2:$A$9,-1)),C12335&lt;=INDEX('Lookup Tables'!$D$2:$D$9,MATCH(B12335,'Lookup Tables'!$A$2:$A$9,-1))),"PASS","FAIL"))</f>
        <v/>
      </c>
      <c r="J12335" t="str">
        <f t="shared" si="768"/>
        <v/>
      </c>
      <c r="K12335" t="str">
        <f t="shared" si="769"/>
        <v/>
      </c>
      <c r="L12335" t="str">
        <f t="shared" si="770"/>
        <v/>
      </c>
      <c r="M12335" t="str">
        <f t="shared" si="771"/>
        <v/>
      </c>
    </row>
    <row r="12336" spans="8:13" x14ac:dyDescent="0.25">
      <c r="H12336" t="str">
        <f>IF(A12336="","",INDEX('Lookup Tables'!$B$2:$B$9,MATCH(B12336,'Lookup Tables'!$A$2:$A$9,-1)))</f>
        <v/>
      </c>
      <c r="I12336" t="str">
        <f>IF(A12336="","",IF(AND(C12336&gt;=INDEX('Lookup Tables'!$C$2:$C$9,MATCH(B12336,'Lookup Tables'!$A$2:$A$9,-1)),C12336&lt;=INDEX('Lookup Tables'!$D$2:$D$9,MATCH(B12336,'Lookup Tables'!$A$2:$A$9,-1))),"PASS","FAIL"))</f>
        <v/>
      </c>
      <c r="J12336" t="str">
        <f t="shared" si="768"/>
        <v/>
      </c>
      <c r="K12336" t="str">
        <f t="shared" si="769"/>
        <v/>
      </c>
      <c r="L12336" t="str">
        <f t="shared" si="770"/>
        <v/>
      </c>
      <c r="M12336" t="str">
        <f t="shared" si="771"/>
        <v/>
      </c>
    </row>
    <row r="12337" spans="8:13" x14ac:dyDescent="0.25">
      <c r="H12337" t="str">
        <f>IF(A12337="","",INDEX('Lookup Tables'!$B$2:$B$9,MATCH(B12337,'Lookup Tables'!$A$2:$A$9,-1)))</f>
        <v/>
      </c>
      <c r="I12337" t="str">
        <f>IF(A12337="","",IF(AND(C12337&gt;=INDEX('Lookup Tables'!$C$2:$C$9,MATCH(B12337,'Lookup Tables'!$A$2:$A$9,-1)),C12337&lt;=INDEX('Lookup Tables'!$D$2:$D$9,MATCH(B12337,'Lookup Tables'!$A$2:$A$9,-1))),"PASS","FAIL"))</f>
        <v/>
      </c>
      <c r="J12337" t="str">
        <f t="shared" si="768"/>
        <v/>
      </c>
      <c r="K12337" t="str">
        <f t="shared" si="769"/>
        <v/>
      </c>
      <c r="L12337" t="str">
        <f t="shared" si="770"/>
        <v/>
      </c>
      <c r="M12337" t="str">
        <f t="shared" si="771"/>
        <v/>
      </c>
    </row>
    <row r="12338" spans="8:13" x14ac:dyDescent="0.25">
      <c r="H12338" t="str">
        <f>IF(A12338="","",INDEX('Lookup Tables'!$B$2:$B$9,MATCH(B12338,'Lookup Tables'!$A$2:$A$9,-1)))</f>
        <v/>
      </c>
      <c r="I12338" t="str">
        <f>IF(A12338="","",IF(AND(C12338&gt;=INDEX('Lookup Tables'!$C$2:$C$9,MATCH(B12338,'Lookup Tables'!$A$2:$A$9,-1)),C12338&lt;=INDEX('Lookup Tables'!$D$2:$D$9,MATCH(B12338,'Lookup Tables'!$A$2:$A$9,-1))),"PASS","FAIL"))</f>
        <v/>
      </c>
      <c r="J12338" t="str">
        <f t="shared" si="768"/>
        <v/>
      </c>
      <c r="K12338" t="str">
        <f t="shared" si="769"/>
        <v/>
      </c>
      <c r="L12338" t="str">
        <f t="shared" si="770"/>
        <v/>
      </c>
      <c r="M12338" t="str">
        <f t="shared" si="771"/>
        <v/>
      </c>
    </row>
    <row r="12339" spans="8:13" x14ac:dyDescent="0.25">
      <c r="H12339" t="str">
        <f>IF(A12339="","",INDEX('Lookup Tables'!$B$2:$B$9,MATCH(B12339,'Lookup Tables'!$A$2:$A$9,-1)))</f>
        <v/>
      </c>
      <c r="I12339" t="str">
        <f>IF(A12339="","",IF(AND(C12339&gt;=INDEX('Lookup Tables'!$C$2:$C$9,MATCH(B12339,'Lookup Tables'!$A$2:$A$9,-1)),C12339&lt;=INDEX('Lookup Tables'!$D$2:$D$9,MATCH(B12339,'Lookup Tables'!$A$2:$A$9,-1))),"PASS","FAIL"))</f>
        <v/>
      </c>
      <c r="J12339" t="str">
        <f t="shared" si="768"/>
        <v/>
      </c>
      <c r="K12339" t="str">
        <f t="shared" si="769"/>
        <v/>
      </c>
      <c r="L12339" t="str">
        <f t="shared" si="770"/>
        <v/>
      </c>
      <c r="M12339" t="str">
        <f t="shared" si="771"/>
        <v/>
      </c>
    </row>
    <row r="12340" spans="8:13" x14ac:dyDescent="0.25">
      <c r="H12340" t="str">
        <f>IF(A12340="","",INDEX('Lookup Tables'!$B$2:$B$9,MATCH(B12340,'Lookup Tables'!$A$2:$A$9,-1)))</f>
        <v/>
      </c>
      <c r="I12340" t="str">
        <f>IF(A12340="","",IF(AND(C12340&gt;=INDEX('Lookup Tables'!$C$2:$C$9,MATCH(B12340,'Lookup Tables'!$A$2:$A$9,-1)),C12340&lt;=INDEX('Lookup Tables'!$D$2:$D$9,MATCH(B12340,'Lookup Tables'!$A$2:$A$9,-1))),"PASS","FAIL"))</f>
        <v/>
      </c>
      <c r="J12340" t="str">
        <f t="shared" si="768"/>
        <v/>
      </c>
      <c r="K12340" t="str">
        <f t="shared" si="769"/>
        <v/>
      </c>
      <c r="L12340" t="str">
        <f t="shared" si="770"/>
        <v/>
      </c>
      <c r="M12340" t="str">
        <f t="shared" si="771"/>
        <v/>
      </c>
    </row>
    <row r="12341" spans="8:13" x14ac:dyDescent="0.25">
      <c r="H12341" t="str">
        <f>IF(A12341="","",INDEX('Lookup Tables'!$B$2:$B$9,MATCH(B12341,'Lookup Tables'!$A$2:$A$9,-1)))</f>
        <v/>
      </c>
      <c r="I12341" t="str">
        <f>IF(A12341="","",IF(AND(C12341&gt;=INDEX('Lookup Tables'!$C$2:$C$9,MATCH(B12341,'Lookup Tables'!$A$2:$A$9,-1)),C12341&lt;=INDEX('Lookup Tables'!$D$2:$D$9,MATCH(B12341,'Lookup Tables'!$A$2:$A$9,-1))),"PASS","FAIL"))</f>
        <v/>
      </c>
      <c r="J12341" t="str">
        <f t="shared" si="768"/>
        <v/>
      </c>
      <c r="K12341" t="str">
        <f t="shared" si="769"/>
        <v/>
      </c>
      <c r="L12341" t="str">
        <f t="shared" si="770"/>
        <v/>
      </c>
      <c r="M12341" t="str">
        <f t="shared" si="771"/>
        <v/>
      </c>
    </row>
    <row r="12342" spans="8:13" x14ac:dyDescent="0.25">
      <c r="H12342" t="str">
        <f>IF(A12342="","",INDEX('Lookup Tables'!$B$2:$B$9,MATCH(B12342,'Lookup Tables'!$A$2:$A$9,-1)))</f>
        <v/>
      </c>
      <c r="I12342" t="str">
        <f>IF(A12342="","",IF(AND(C12342&gt;=INDEX('Lookup Tables'!$C$2:$C$9,MATCH(B12342,'Lookup Tables'!$A$2:$A$9,-1)),C12342&lt;=INDEX('Lookup Tables'!$D$2:$D$9,MATCH(B12342,'Lookup Tables'!$A$2:$A$9,-1))),"PASS","FAIL"))</f>
        <v/>
      </c>
      <c r="J12342" t="str">
        <f t="shared" si="768"/>
        <v/>
      </c>
      <c r="K12342" t="str">
        <f t="shared" si="769"/>
        <v/>
      </c>
      <c r="L12342" t="str">
        <f t="shared" si="770"/>
        <v/>
      </c>
      <c r="M12342" t="str">
        <f t="shared" si="771"/>
        <v/>
      </c>
    </row>
    <row r="12343" spans="8:13" x14ac:dyDescent="0.25">
      <c r="H12343" t="str">
        <f>IF(A12343="","",INDEX('Lookup Tables'!$B$2:$B$9,MATCH(B12343,'Lookup Tables'!$A$2:$A$9,-1)))</f>
        <v/>
      </c>
      <c r="I12343" t="str">
        <f>IF(A12343="","",IF(AND(C12343&gt;=INDEX('Lookup Tables'!$C$2:$C$9,MATCH(B12343,'Lookup Tables'!$A$2:$A$9,-1)),C12343&lt;=INDEX('Lookup Tables'!$D$2:$D$9,MATCH(B12343,'Lookup Tables'!$A$2:$A$9,-1))),"PASS","FAIL"))</f>
        <v/>
      </c>
      <c r="J12343" t="str">
        <f t="shared" si="768"/>
        <v/>
      </c>
      <c r="K12343" t="str">
        <f t="shared" si="769"/>
        <v/>
      </c>
      <c r="L12343" t="str">
        <f t="shared" si="770"/>
        <v/>
      </c>
      <c r="M12343" t="str">
        <f t="shared" si="771"/>
        <v/>
      </c>
    </row>
    <row r="12344" spans="8:13" x14ac:dyDescent="0.25">
      <c r="H12344" t="str">
        <f>IF(A12344="","",INDEX('Lookup Tables'!$B$2:$B$9,MATCH(B12344,'Lookup Tables'!$A$2:$A$9,-1)))</f>
        <v/>
      </c>
      <c r="I12344" t="str">
        <f>IF(A12344="","",IF(AND(C12344&gt;=INDEX('Lookup Tables'!$C$2:$C$9,MATCH(B12344,'Lookup Tables'!$A$2:$A$9,-1)),C12344&lt;=INDEX('Lookup Tables'!$D$2:$D$9,MATCH(B12344,'Lookup Tables'!$A$2:$A$9,-1))),"PASS","FAIL"))</f>
        <v/>
      </c>
      <c r="J12344" t="str">
        <f t="shared" si="768"/>
        <v/>
      </c>
      <c r="K12344" t="str">
        <f t="shared" si="769"/>
        <v/>
      </c>
      <c r="L12344" t="str">
        <f t="shared" si="770"/>
        <v/>
      </c>
      <c r="M12344" t="str">
        <f t="shared" si="771"/>
        <v/>
      </c>
    </row>
    <row r="12345" spans="8:13" x14ac:dyDescent="0.25">
      <c r="H12345" t="str">
        <f>IF(A12345="","",INDEX('Lookup Tables'!$B$2:$B$9,MATCH(B12345,'Lookup Tables'!$A$2:$A$9,-1)))</f>
        <v/>
      </c>
      <c r="I12345" t="str">
        <f>IF(A12345="","",IF(AND(C12345&gt;=INDEX('Lookup Tables'!$C$2:$C$9,MATCH(B12345,'Lookup Tables'!$A$2:$A$9,-1)),C12345&lt;=INDEX('Lookup Tables'!$D$2:$D$9,MATCH(B12345,'Lookup Tables'!$A$2:$A$9,-1))),"PASS","FAIL"))</f>
        <v/>
      </c>
      <c r="J12345" t="str">
        <f t="shared" si="768"/>
        <v/>
      </c>
      <c r="K12345" t="str">
        <f t="shared" si="769"/>
        <v/>
      </c>
      <c r="L12345" t="str">
        <f t="shared" si="770"/>
        <v/>
      </c>
      <c r="M12345" t="str">
        <f t="shared" si="771"/>
        <v/>
      </c>
    </row>
    <row r="12346" spans="8:13" x14ac:dyDescent="0.25">
      <c r="H12346" t="str">
        <f>IF(A12346="","",INDEX('Lookup Tables'!$B$2:$B$9,MATCH(B12346,'Lookup Tables'!$A$2:$A$9,-1)))</f>
        <v/>
      </c>
      <c r="I12346" t="str">
        <f>IF(A12346="","",IF(AND(C12346&gt;=INDEX('Lookup Tables'!$C$2:$C$9,MATCH(B12346,'Lookup Tables'!$A$2:$A$9,-1)),C12346&lt;=INDEX('Lookup Tables'!$D$2:$D$9,MATCH(B12346,'Lookup Tables'!$A$2:$A$9,-1))),"PASS","FAIL"))</f>
        <v/>
      </c>
      <c r="J12346" t="str">
        <f t="shared" si="768"/>
        <v/>
      </c>
      <c r="K12346" t="str">
        <f t="shared" si="769"/>
        <v/>
      </c>
      <c r="L12346" t="str">
        <f t="shared" si="770"/>
        <v/>
      </c>
      <c r="M12346" t="str">
        <f t="shared" si="771"/>
        <v/>
      </c>
    </row>
    <row r="12347" spans="8:13" x14ac:dyDescent="0.25">
      <c r="H12347" t="str">
        <f>IF(A12347="","",INDEX('Lookup Tables'!$B$2:$B$9,MATCH(B12347,'Lookup Tables'!$A$2:$A$9,-1)))</f>
        <v/>
      </c>
      <c r="I12347" t="str">
        <f>IF(A12347="","",IF(AND(C12347&gt;=INDEX('Lookup Tables'!$C$2:$C$9,MATCH(B12347,'Lookup Tables'!$A$2:$A$9,-1)),C12347&lt;=INDEX('Lookup Tables'!$D$2:$D$9,MATCH(B12347,'Lookup Tables'!$A$2:$A$9,-1))),"PASS","FAIL"))</f>
        <v/>
      </c>
      <c r="J12347" t="str">
        <f t="shared" si="768"/>
        <v/>
      </c>
      <c r="K12347" t="str">
        <f t="shared" si="769"/>
        <v/>
      </c>
      <c r="L12347" t="str">
        <f t="shared" si="770"/>
        <v/>
      </c>
      <c r="M12347" t="str">
        <f t="shared" si="771"/>
        <v/>
      </c>
    </row>
    <row r="12348" spans="8:13" x14ac:dyDescent="0.25">
      <c r="H12348" t="str">
        <f>IF(A12348="","",INDEX('Lookup Tables'!$B$2:$B$9,MATCH(B12348,'Lookup Tables'!$A$2:$A$9,-1)))</f>
        <v/>
      </c>
      <c r="I12348" t="str">
        <f>IF(A12348="","",IF(AND(C12348&gt;=INDEX('Lookup Tables'!$C$2:$C$9,MATCH(B12348,'Lookup Tables'!$A$2:$A$9,-1)),C12348&lt;=INDEX('Lookup Tables'!$D$2:$D$9,MATCH(B12348,'Lookup Tables'!$A$2:$A$9,-1))),"PASS","FAIL"))</f>
        <v/>
      </c>
      <c r="J12348" t="str">
        <f t="shared" si="768"/>
        <v/>
      </c>
      <c r="K12348" t="str">
        <f t="shared" si="769"/>
        <v/>
      </c>
      <c r="L12348" t="str">
        <f t="shared" si="770"/>
        <v/>
      </c>
      <c r="M12348" t="str">
        <f t="shared" si="771"/>
        <v/>
      </c>
    </row>
    <row r="12349" spans="8:13" x14ac:dyDescent="0.25">
      <c r="H12349" t="str">
        <f>IF(A12349="","",INDEX('Lookup Tables'!$B$2:$B$9,MATCH(B12349,'Lookup Tables'!$A$2:$A$9,-1)))</f>
        <v/>
      </c>
      <c r="I12349" t="str">
        <f>IF(A12349="","",IF(AND(C12349&gt;=INDEX('Lookup Tables'!$C$2:$C$9,MATCH(B12349,'Lookup Tables'!$A$2:$A$9,-1)),C12349&lt;=INDEX('Lookup Tables'!$D$2:$D$9,MATCH(B12349,'Lookup Tables'!$A$2:$A$9,-1))),"PASS","FAIL"))</f>
        <v/>
      </c>
      <c r="J12349" t="str">
        <f t="shared" si="768"/>
        <v/>
      </c>
      <c r="K12349" t="str">
        <f t="shared" si="769"/>
        <v/>
      </c>
      <c r="L12349" t="str">
        <f t="shared" si="770"/>
        <v/>
      </c>
      <c r="M12349" t="str">
        <f t="shared" si="771"/>
        <v/>
      </c>
    </row>
    <row r="12350" spans="8:13" x14ac:dyDescent="0.25">
      <c r="H12350" t="str">
        <f>IF(A12350="","",INDEX('Lookup Tables'!$B$2:$B$9,MATCH(B12350,'Lookup Tables'!$A$2:$A$9,-1)))</f>
        <v/>
      </c>
      <c r="I12350" t="str">
        <f>IF(A12350="","",IF(AND(C12350&gt;=INDEX('Lookup Tables'!$C$2:$C$9,MATCH(B12350,'Lookup Tables'!$A$2:$A$9,-1)),C12350&lt;=INDEX('Lookup Tables'!$D$2:$D$9,MATCH(B12350,'Lookup Tables'!$A$2:$A$9,-1))),"PASS","FAIL"))</f>
        <v/>
      </c>
      <c r="J12350" t="str">
        <f t="shared" si="768"/>
        <v/>
      </c>
      <c r="K12350" t="str">
        <f t="shared" si="769"/>
        <v/>
      </c>
      <c r="L12350" t="str">
        <f t="shared" si="770"/>
        <v/>
      </c>
      <c r="M12350" t="str">
        <f t="shared" si="771"/>
        <v/>
      </c>
    </row>
    <row r="12351" spans="8:13" x14ac:dyDescent="0.25">
      <c r="H12351" t="str">
        <f>IF(A12351="","",INDEX('Lookup Tables'!$B$2:$B$9,MATCH(B12351,'Lookup Tables'!$A$2:$A$9,-1)))</f>
        <v/>
      </c>
      <c r="I12351" t="str">
        <f>IF(A12351="","",IF(AND(C12351&gt;=INDEX('Lookup Tables'!$C$2:$C$9,MATCH(B12351,'Lookup Tables'!$A$2:$A$9,-1)),C12351&lt;=INDEX('Lookup Tables'!$D$2:$D$9,MATCH(B12351,'Lookup Tables'!$A$2:$A$9,-1))),"PASS","FAIL"))</f>
        <v/>
      </c>
      <c r="J12351" t="str">
        <f t="shared" si="768"/>
        <v/>
      </c>
      <c r="K12351" t="str">
        <f t="shared" si="769"/>
        <v/>
      </c>
      <c r="L12351" t="str">
        <f t="shared" si="770"/>
        <v/>
      </c>
      <c r="M12351" t="str">
        <f t="shared" si="771"/>
        <v/>
      </c>
    </row>
    <row r="12352" spans="8:13" x14ac:dyDescent="0.25">
      <c r="H12352" t="str">
        <f>IF(A12352="","",INDEX('Lookup Tables'!$B$2:$B$9,MATCH(B12352,'Lookup Tables'!$A$2:$A$9,-1)))</f>
        <v/>
      </c>
      <c r="I12352" t="str">
        <f>IF(A12352="","",IF(AND(C12352&gt;=INDEX('Lookup Tables'!$C$2:$C$9,MATCH(B12352,'Lookup Tables'!$A$2:$A$9,-1)),C12352&lt;=INDEX('Lookup Tables'!$D$2:$D$9,MATCH(B12352,'Lookup Tables'!$A$2:$A$9,-1))),"PASS","FAIL"))</f>
        <v/>
      </c>
      <c r="J12352" t="str">
        <f t="shared" si="768"/>
        <v/>
      </c>
      <c r="K12352" t="str">
        <f t="shared" si="769"/>
        <v/>
      </c>
      <c r="L12352" t="str">
        <f t="shared" si="770"/>
        <v/>
      </c>
      <c r="M12352" t="str">
        <f t="shared" si="771"/>
        <v/>
      </c>
    </row>
    <row r="12353" spans="8:13" x14ac:dyDescent="0.25">
      <c r="H12353" t="str">
        <f>IF(A12353="","",INDEX('Lookup Tables'!$B$2:$B$9,MATCH(B12353,'Lookup Tables'!$A$2:$A$9,-1)))</f>
        <v/>
      </c>
      <c r="I12353" t="str">
        <f>IF(A12353="","",IF(AND(C12353&gt;=INDEX('Lookup Tables'!$C$2:$C$9,MATCH(B12353,'Lookup Tables'!$A$2:$A$9,-1)),C12353&lt;=INDEX('Lookup Tables'!$D$2:$D$9,MATCH(B12353,'Lookup Tables'!$A$2:$A$9,-1))),"PASS","FAIL"))</f>
        <v/>
      </c>
      <c r="J12353" t="str">
        <f t="shared" ref="J12353:J12416" si="772">IF(A12353="","",IF(AND(D12353&gt;=15,D12353&lt;=22.5),"PASS","FAIL"))</f>
        <v/>
      </c>
      <c r="K12353" t="str">
        <f t="shared" ref="K12353:K12416" si="773">IF(A12353="","",IF(AND(E12353&gt;=15,E12353&lt;=22.5),"PASS","FAIL"))</f>
        <v/>
      </c>
      <c r="L12353" t="str">
        <f t="shared" ref="L12353:L12416" si="774">IF(A12353="","",IF(AND(F12353&gt;0,F12353&lt;0.2),"PASS","FAIL"))</f>
        <v/>
      </c>
      <c r="M12353" t="str">
        <f t="shared" ref="M12353:M12416" si="775">IF(A12353="","",IF(AND(IF(I12353="PASS",TRUE,FALSE),IF(J12353="PASS",TRUE,FALSE),IF(K12353="PASS",TRUE,FALSE),IF(L12353="PASS",TRUE,FALSE))=TRUE,"PASS","FAIL"))</f>
        <v/>
      </c>
    </row>
    <row r="12354" spans="8:13" x14ac:dyDescent="0.25">
      <c r="H12354" t="str">
        <f>IF(A12354="","",INDEX('Lookup Tables'!$B$2:$B$9,MATCH(B12354,'Lookup Tables'!$A$2:$A$9,-1)))</f>
        <v/>
      </c>
      <c r="I12354" t="str">
        <f>IF(A12354="","",IF(AND(C12354&gt;=INDEX('Lookup Tables'!$C$2:$C$9,MATCH(B12354,'Lookup Tables'!$A$2:$A$9,-1)),C12354&lt;=INDEX('Lookup Tables'!$D$2:$D$9,MATCH(B12354,'Lookup Tables'!$A$2:$A$9,-1))),"PASS","FAIL"))</f>
        <v/>
      </c>
      <c r="J12354" t="str">
        <f t="shared" si="772"/>
        <v/>
      </c>
      <c r="K12354" t="str">
        <f t="shared" si="773"/>
        <v/>
      </c>
      <c r="L12354" t="str">
        <f t="shared" si="774"/>
        <v/>
      </c>
      <c r="M12354" t="str">
        <f t="shared" si="775"/>
        <v/>
      </c>
    </row>
    <row r="12355" spans="8:13" x14ac:dyDescent="0.25">
      <c r="H12355" t="str">
        <f>IF(A12355="","",INDEX('Lookup Tables'!$B$2:$B$9,MATCH(B12355,'Lookup Tables'!$A$2:$A$9,-1)))</f>
        <v/>
      </c>
      <c r="I12355" t="str">
        <f>IF(A12355="","",IF(AND(C12355&gt;=INDEX('Lookup Tables'!$C$2:$C$9,MATCH(B12355,'Lookup Tables'!$A$2:$A$9,-1)),C12355&lt;=INDEX('Lookup Tables'!$D$2:$D$9,MATCH(B12355,'Lookup Tables'!$A$2:$A$9,-1))),"PASS","FAIL"))</f>
        <v/>
      </c>
      <c r="J12355" t="str">
        <f t="shared" si="772"/>
        <v/>
      </c>
      <c r="K12355" t="str">
        <f t="shared" si="773"/>
        <v/>
      </c>
      <c r="L12355" t="str">
        <f t="shared" si="774"/>
        <v/>
      </c>
      <c r="M12355" t="str">
        <f t="shared" si="775"/>
        <v/>
      </c>
    </row>
    <row r="12356" spans="8:13" x14ac:dyDescent="0.25">
      <c r="H12356" t="str">
        <f>IF(A12356="","",INDEX('Lookup Tables'!$B$2:$B$9,MATCH(B12356,'Lookup Tables'!$A$2:$A$9,-1)))</f>
        <v/>
      </c>
      <c r="I12356" t="str">
        <f>IF(A12356="","",IF(AND(C12356&gt;=INDEX('Lookup Tables'!$C$2:$C$9,MATCH(B12356,'Lookup Tables'!$A$2:$A$9,-1)),C12356&lt;=INDEX('Lookup Tables'!$D$2:$D$9,MATCH(B12356,'Lookup Tables'!$A$2:$A$9,-1))),"PASS","FAIL"))</f>
        <v/>
      </c>
      <c r="J12356" t="str">
        <f t="shared" si="772"/>
        <v/>
      </c>
      <c r="K12356" t="str">
        <f t="shared" si="773"/>
        <v/>
      </c>
      <c r="L12356" t="str">
        <f t="shared" si="774"/>
        <v/>
      </c>
      <c r="M12356" t="str">
        <f t="shared" si="775"/>
        <v/>
      </c>
    </row>
    <row r="12357" spans="8:13" x14ac:dyDescent="0.25">
      <c r="H12357" t="str">
        <f>IF(A12357="","",INDEX('Lookup Tables'!$B$2:$B$9,MATCH(B12357,'Lookup Tables'!$A$2:$A$9,-1)))</f>
        <v/>
      </c>
      <c r="I12357" t="str">
        <f>IF(A12357="","",IF(AND(C12357&gt;=INDEX('Lookup Tables'!$C$2:$C$9,MATCH(B12357,'Lookup Tables'!$A$2:$A$9,-1)),C12357&lt;=INDEX('Lookup Tables'!$D$2:$D$9,MATCH(B12357,'Lookup Tables'!$A$2:$A$9,-1))),"PASS","FAIL"))</f>
        <v/>
      </c>
      <c r="J12357" t="str">
        <f t="shared" si="772"/>
        <v/>
      </c>
      <c r="K12357" t="str">
        <f t="shared" si="773"/>
        <v/>
      </c>
      <c r="L12357" t="str">
        <f t="shared" si="774"/>
        <v/>
      </c>
      <c r="M12357" t="str">
        <f t="shared" si="775"/>
        <v/>
      </c>
    </row>
    <row r="12358" spans="8:13" x14ac:dyDescent="0.25">
      <c r="H12358" t="str">
        <f>IF(A12358="","",INDEX('Lookup Tables'!$B$2:$B$9,MATCH(B12358,'Lookup Tables'!$A$2:$A$9,-1)))</f>
        <v/>
      </c>
      <c r="I12358" t="str">
        <f>IF(A12358="","",IF(AND(C12358&gt;=INDEX('Lookup Tables'!$C$2:$C$9,MATCH(B12358,'Lookup Tables'!$A$2:$A$9,-1)),C12358&lt;=INDEX('Lookup Tables'!$D$2:$D$9,MATCH(B12358,'Lookup Tables'!$A$2:$A$9,-1))),"PASS","FAIL"))</f>
        <v/>
      </c>
      <c r="J12358" t="str">
        <f t="shared" si="772"/>
        <v/>
      </c>
      <c r="K12358" t="str">
        <f t="shared" si="773"/>
        <v/>
      </c>
      <c r="L12358" t="str">
        <f t="shared" si="774"/>
        <v/>
      </c>
      <c r="M12358" t="str">
        <f t="shared" si="775"/>
        <v/>
      </c>
    </row>
    <row r="12359" spans="8:13" x14ac:dyDescent="0.25">
      <c r="H12359" t="str">
        <f>IF(A12359="","",INDEX('Lookup Tables'!$B$2:$B$9,MATCH(B12359,'Lookup Tables'!$A$2:$A$9,-1)))</f>
        <v/>
      </c>
      <c r="I12359" t="str">
        <f>IF(A12359="","",IF(AND(C12359&gt;=INDEX('Lookup Tables'!$C$2:$C$9,MATCH(B12359,'Lookup Tables'!$A$2:$A$9,-1)),C12359&lt;=INDEX('Lookup Tables'!$D$2:$D$9,MATCH(B12359,'Lookup Tables'!$A$2:$A$9,-1))),"PASS","FAIL"))</f>
        <v/>
      </c>
      <c r="J12359" t="str">
        <f t="shared" si="772"/>
        <v/>
      </c>
      <c r="K12359" t="str">
        <f t="shared" si="773"/>
        <v/>
      </c>
      <c r="L12359" t="str">
        <f t="shared" si="774"/>
        <v/>
      </c>
      <c r="M12359" t="str">
        <f t="shared" si="775"/>
        <v/>
      </c>
    </row>
    <row r="12360" spans="8:13" x14ac:dyDescent="0.25">
      <c r="H12360" t="str">
        <f>IF(A12360="","",INDEX('Lookup Tables'!$B$2:$B$9,MATCH(B12360,'Lookup Tables'!$A$2:$A$9,-1)))</f>
        <v/>
      </c>
      <c r="I12360" t="str">
        <f>IF(A12360="","",IF(AND(C12360&gt;=INDEX('Lookup Tables'!$C$2:$C$9,MATCH(B12360,'Lookup Tables'!$A$2:$A$9,-1)),C12360&lt;=INDEX('Lookup Tables'!$D$2:$D$9,MATCH(B12360,'Lookup Tables'!$A$2:$A$9,-1))),"PASS","FAIL"))</f>
        <v/>
      </c>
      <c r="J12360" t="str">
        <f t="shared" si="772"/>
        <v/>
      </c>
      <c r="K12360" t="str">
        <f t="shared" si="773"/>
        <v/>
      </c>
      <c r="L12360" t="str">
        <f t="shared" si="774"/>
        <v/>
      </c>
      <c r="M12360" t="str">
        <f t="shared" si="775"/>
        <v/>
      </c>
    </row>
    <row r="12361" spans="8:13" x14ac:dyDescent="0.25">
      <c r="H12361" t="str">
        <f>IF(A12361="","",INDEX('Lookup Tables'!$B$2:$B$9,MATCH(B12361,'Lookup Tables'!$A$2:$A$9,-1)))</f>
        <v/>
      </c>
      <c r="I12361" t="str">
        <f>IF(A12361="","",IF(AND(C12361&gt;=INDEX('Lookup Tables'!$C$2:$C$9,MATCH(B12361,'Lookup Tables'!$A$2:$A$9,-1)),C12361&lt;=INDEX('Lookup Tables'!$D$2:$D$9,MATCH(B12361,'Lookup Tables'!$A$2:$A$9,-1))),"PASS","FAIL"))</f>
        <v/>
      </c>
      <c r="J12361" t="str">
        <f t="shared" si="772"/>
        <v/>
      </c>
      <c r="K12361" t="str">
        <f t="shared" si="773"/>
        <v/>
      </c>
      <c r="L12361" t="str">
        <f t="shared" si="774"/>
        <v/>
      </c>
      <c r="M12361" t="str">
        <f t="shared" si="775"/>
        <v/>
      </c>
    </row>
    <row r="12362" spans="8:13" x14ac:dyDescent="0.25">
      <c r="H12362" t="str">
        <f>IF(A12362="","",INDEX('Lookup Tables'!$B$2:$B$9,MATCH(B12362,'Lookup Tables'!$A$2:$A$9,-1)))</f>
        <v/>
      </c>
      <c r="I12362" t="str">
        <f>IF(A12362="","",IF(AND(C12362&gt;=INDEX('Lookup Tables'!$C$2:$C$9,MATCH(B12362,'Lookup Tables'!$A$2:$A$9,-1)),C12362&lt;=INDEX('Lookup Tables'!$D$2:$D$9,MATCH(B12362,'Lookup Tables'!$A$2:$A$9,-1))),"PASS","FAIL"))</f>
        <v/>
      </c>
      <c r="J12362" t="str">
        <f t="shared" si="772"/>
        <v/>
      </c>
      <c r="K12362" t="str">
        <f t="shared" si="773"/>
        <v/>
      </c>
      <c r="L12362" t="str">
        <f t="shared" si="774"/>
        <v/>
      </c>
      <c r="M12362" t="str">
        <f t="shared" si="775"/>
        <v/>
      </c>
    </row>
    <row r="12363" spans="8:13" x14ac:dyDescent="0.25">
      <c r="H12363" t="str">
        <f>IF(A12363="","",INDEX('Lookup Tables'!$B$2:$B$9,MATCH(B12363,'Lookup Tables'!$A$2:$A$9,-1)))</f>
        <v/>
      </c>
      <c r="I12363" t="str">
        <f>IF(A12363="","",IF(AND(C12363&gt;=INDEX('Lookup Tables'!$C$2:$C$9,MATCH(B12363,'Lookup Tables'!$A$2:$A$9,-1)),C12363&lt;=INDEX('Lookup Tables'!$D$2:$D$9,MATCH(B12363,'Lookup Tables'!$A$2:$A$9,-1))),"PASS","FAIL"))</f>
        <v/>
      </c>
      <c r="J12363" t="str">
        <f t="shared" si="772"/>
        <v/>
      </c>
      <c r="K12363" t="str">
        <f t="shared" si="773"/>
        <v/>
      </c>
      <c r="L12363" t="str">
        <f t="shared" si="774"/>
        <v/>
      </c>
      <c r="M12363" t="str">
        <f t="shared" si="775"/>
        <v/>
      </c>
    </row>
    <row r="12364" spans="8:13" x14ac:dyDescent="0.25">
      <c r="H12364" t="str">
        <f>IF(A12364="","",INDEX('Lookup Tables'!$B$2:$B$9,MATCH(B12364,'Lookup Tables'!$A$2:$A$9,-1)))</f>
        <v/>
      </c>
      <c r="I12364" t="str">
        <f>IF(A12364="","",IF(AND(C12364&gt;=INDEX('Lookup Tables'!$C$2:$C$9,MATCH(B12364,'Lookup Tables'!$A$2:$A$9,-1)),C12364&lt;=INDEX('Lookup Tables'!$D$2:$D$9,MATCH(B12364,'Lookup Tables'!$A$2:$A$9,-1))),"PASS","FAIL"))</f>
        <v/>
      </c>
      <c r="J12364" t="str">
        <f t="shared" si="772"/>
        <v/>
      </c>
      <c r="K12364" t="str">
        <f t="shared" si="773"/>
        <v/>
      </c>
      <c r="L12364" t="str">
        <f t="shared" si="774"/>
        <v/>
      </c>
      <c r="M12364" t="str">
        <f t="shared" si="775"/>
        <v/>
      </c>
    </row>
    <row r="12365" spans="8:13" x14ac:dyDescent="0.25">
      <c r="H12365" t="str">
        <f>IF(A12365="","",INDEX('Lookup Tables'!$B$2:$B$9,MATCH(B12365,'Lookup Tables'!$A$2:$A$9,-1)))</f>
        <v/>
      </c>
      <c r="I12365" t="str">
        <f>IF(A12365="","",IF(AND(C12365&gt;=INDEX('Lookup Tables'!$C$2:$C$9,MATCH(B12365,'Lookup Tables'!$A$2:$A$9,-1)),C12365&lt;=INDEX('Lookup Tables'!$D$2:$D$9,MATCH(B12365,'Lookup Tables'!$A$2:$A$9,-1))),"PASS","FAIL"))</f>
        <v/>
      </c>
      <c r="J12365" t="str">
        <f t="shared" si="772"/>
        <v/>
      </c>
      <c r="K12365" t="str">
        <f t="shared" si="773"/>
        <v/>
      </c>
      <c r="L12365" t="str">
        <f t="shared" si="774"/>
        <v/>
      </c>
      <c r="M12365" t="str">
        <f t="shared" si="775"/>
        <v/>
      </c>
    </row>
    <row r="12366" spans="8:13" x14ac:dyDescent="0.25">
      <c r="H12366" t="str">
        <f>IF(A12366="","",INDEX('Lookup Tables'!$B$2:$B$9,MATCH(B12366,'Lookup Tables'!$A$2:$A$9,-1)))</f>
        <v/>
      </c>
      <c r="I12366" t="str">
        <f>IF(A12366="","",IF(AND(C12366&gt;=INDEX('Lookup Tables'!$C$2:$C$9,MATCH(B12366,'Lookup Tables'!$A$2:$A$9,-1)),C12366&lt;=INDEX('Lookup Tables'!$D$2:$D$9,MATCH(B12366,'Lookup Tables'!$A$2:$A$9,-1))),"PASS","FAIL"))</f>
        <v/>
      </c>
      <c r="J12366" t="str">
        <f t="shared" si="772"/>
        <v/>
      </c>
      <c r="K12366" t="str">
        <f t="shared" si="773"/>
        <v/>
      </c>
      <c r="L12366" t="str">
        <f t="shared" si="774"/>
        <v/>
      </c>
      <c r="M12366" t="str">
        <f t="shared" si="775"/>
        <v/>
      </c>
    </row>
    <row r="12367" spans="8:13" x14ac:dyDescent="0.25">
      <c r="H12367" t="str">
        <f>IF(A12367="","",INDEX('Lookup Tables'!$B$2:$B$9,MATCH(B12367,'Lookup Tables'!$A$2:$A$9,-1)))</f>
        <v/>
      </c>
      <c r="I12367" t="str">
        <f>IF(A12367="","",IF(AND(C12367&gt;=INDEX('Lookup Tables'!$C$2:$C$9,MATCH(B12367,'Lookup Tables'!$A$2:$A$9,-1)),C12367&lt;=INDEX('Lookup Tables'!$D$2:$D$9,MATCH(B12367,'Lookup Tables'!$A$2:$A$9,-1))),"PASS","FAIL"))</f>
        <v/>
      </c>
      <c r="J12367" t="str">
        <f t="shared" si="772"/>
        <v/>
      </c>
      <c r="K12367" t="str">
        <f t="shared" si="773"/>
        <v/>
      </c>
      <c r="L12367" t="str">
        <f t="shared" si="774"/>
        <v/>
      </c>
      <c r="M12367" t="str">
        <f t="shared" si="775"/>
        <v/>
      </c>
    </row>
    <row r="12368" spans="8:13" x14ac:dyDescent="0.25">
      <c r="H12368" t="str">
        <f>IF(A12368="","",INDEX('Lookup Tables'!$B$2:$B$9,MATCH(B12368,'Lookup Tables'!$A$2:$A$9,-1)))</f>
        <v/>
      </c>
      <c r="I12368" t="str">
        <f>IF(A12368="","",IF(AND(C12368&gt;=INDEX('Lookup Tables'!$C$2:$C$9,MATCH(B12368,'Lookup Tables'!$A$2:$A$9,-1)),C12368&lt;=INDEX('Lookup Tables'!$D$2:$D$9,MATCH(B12368,'Lookup Tables'!$A$2:$A$9,-1))),"PASS","FAIL"))</f>
        <v/>
      </c>
      <c r="J12368" t="str">
        <f t="shared" si="772"/>
        <v/>
      </c>
      <c r="K12368" t="str">
        <f t="shared" si="773"/>
        <v/>
      </c>
      <c r="L12368" t="str">
        <f t="shared" si="774"/>
        <v/>
      </c>
      <c r="M12368" t="str">
        <f t="shared" si="775"/>
        <v/>
      </c>
    </row>
    <row r="12369" spans="8:13" x14ac:dyDescent="0.25">
      <c r="H12369" t="str">
        <f>IF(A12369="","",INDEX('Lookup Tables'!$B$2:$B$9,MATCH(B12369,'Lookup Tables'!$A$2:$A$9,-1)))</f>
        <v/>
      </c>
      <c r="I12369" t="str">
        <f>IF(A12369="","",IF(AND(C12369&gt;=INDEX('Lookup Tables'!$C$2:$C$9,MATCH(B12369,'Lookup Tables'!$A$2:$A$9,-1)),C12369&lt;=INDEX('Lookup Tables'!$D$2:$D$9,MATCH(B12369,'Lookup Tables'!$A$2:$A$9,-1))),"PASS","FAIL"))</f>
        <v/>
      </c>
      <c r="J12369" t="str">
        <f t="shared" si="772"/>
        <v/>
      </c>
      <c r="K12369" t="str">
        <f t="shared" si="773"/>
        <v/>
      </c>
      <c r="L12369" t="str">
        <f t="shared" si="774"/>
        <v/>
      </c>
      <c r="M12369" t="str">
        <f t="shared" si="775"/>
        <v/>
      </c>
    </row>
    <row r="12370" spans="8:13" x14ac:dyDescent="0.25">
      <c r="H12370" t="str">
        <f>IF(A12370="","",INDEX('Lookup Tables'!$B$2:$B$9,MATCH(B12370,'Lookup Tables'!$A$2:$A$9,-1)))</f>
        <v/>
      </c>
      <c r="I12370" t="str">
        <f>IF(A12370="","",IF(AND(C12370&gt;=INDEX('Lookup Tables'!$C$2:$C$9,MATCH(B12370,'Lookup Tables'!$A$2:$A$9,-1)),C12370&lt;=INDEX('Lookup Tables'!$D$2:$D$9,MATCH(B12370,'Lookup Tables'!$A$2:$A$9,-1))),"PASS","FAIL"))</f>
        <v/>
      </c>
      <c r="J12370" t="str">
        <f t="shared" si="772"/>
        <v/>
      </c>
      <c r="K12370" t="str">
        <f t="shared" si="773"/>
        <v/>
      </c>
      <c r="L12370" t="str">
        <f t="shared" si="774"/>
        <v/>
      </c>
      <c r="M12370" t="str">
        <f t="shared" si="775"/>
        <v/>
      </c>
    </row>
    <row r="12371" spans="8:13" x14ac:dyDescent="0.25">
      <c r="H12371" t="str">
        <f>IF(A12371="","",INDEX('Lookup Tables'!$B$2:$B$9,MATCH(B12371,'Lookup Tables'!$A$2:$A$9,-1)))</f>
        <v/>
      </c>
      <c r="I12371" t="str">
        <f>IF(A12371="","",IF(AND(C12371&gt;=INDEX('Lookup Tables'!$C$2:$C$9,MATCH(B12371,'Lookup Tables'!$A$2:$A$9,-1)),C12371&lt;=INDEX('Lookup Tables'!$D$2:$D$9,MATCH(B12371,'Lookup Tables'!$A$2:$A$9,-1))),"PASS","FAIL"))</f>
        <v/>
      </c>
      <c r="J12371" t="str">
        <f t="shared" si="772"/>
        <v/>
      </c>
      <c r="K12371" t="str">
        <f t="shared" si="773"/>
        <v/>
      </c>
      <c r="L12371" t="str">
        <f t="shared" si="774"/>
        <v/>
      </c>
      <c r="M12371" t="str">
        <f t="shared" si="775"/>
        <v/>
      </c>
    </row>
    <row r="12372" spans="8:13" x14ac:dyDescent="0.25">
      <c r="H12372" t="str">
        <f>IF(A12372="","",INDEX('Lookup Tables'!$B$2:$B$9,MATCH(B12372,'Lookup Tables'!$A$2:$A$9,-1)))</f>
        <v/>
      </c>
      <c r="I12372" t="str">
        <f>IF(A12372="","",IF(AND(C12372&gt;=INDEX('Lookup Tables'!$C$2:$C$9,MATCH(B12372,'Lookup Tables'!$A$2:$A$9,-1)),C12372&lt;=INDEX('Lookup Tables'!$D$2:$D$9,MATCH(B12372,'Lookup Tables'!$A$2:$A$9,-1))),"PASS","FAIL"))</f>
        <v/>
      </c>
      <c r="J12372" t="str">
        <f t="shared" si="772"/>
        <v/>
      </c>
      <c r="K12372" t="str">
        <f t="shared" si="773"/>
        <v/>
      </c>
      <c r="L12372" t="str">
        <f t="shared" si="774"/>
        <v/>
      </c>
      <c r="M12372" t="str">
        <f t="shared" si="775"/>
        <v/>
      </c>
    </row>
    <row r="12373" spans="8:13" x14ac:dyDescent="0.25">
      <c r="H12373" t="str">
        <f>IF(A12373="","",INDEX('Lookup Tables'!$B$2:$B$9,MATCH(B12373,'Lookup Tables'!$A$2:$A$9,-1)))</f>
        <v/>
      </c>
      <c r="I12373" t="str">
        <f>IF(A12373="","",IF(AND(C12373&gt;=INDEX('Lookup Tables'!$C$2:$C$9,MATCH(B12373,'Lookup Tables'!$A$2:$A$9,-1)),C12373&lt;=INDEX('Lookup Tables'!$D$2:$D$9,MATCH(B12373,'Lookup Tables'!$A$2:$A$9,-1))),"PASS","FAIL"))</f>
        <v/>
      </c>
      <c r="J12373" t="str">
        <f t="shared" si="772"/>
        <v/>
      </c>
      <c r="K12373" t="str">
        <f t="shared" si="773"/>
        <v/>
      </c>
      <c r="L12373" t="str">
        <f t="shared" si="774"/>
        <v/>
      </c>
      <c r="M12373" t="str">
        <f t="shared" si="775"/>
        <v/>
      </c>
    </row>
    <row r="12374" spans="8:13" x14ac:dyDescent="0.25">
      <c r="H12374" t="str">
        <f>IF(A12374="","",INDEX('Lookup Tables'!$B$2:$B$9,MATCH(B12374,'Lookup Tables'!$A$2:$A$9,-1)))</f>
        <v/>
      </c>
      <c r="I12374" t="str">
        <f>IF(A12374="","",IF(AND(C12374&gt;=INDEX('Lookup Tables'!$C$2:$C$9,MATCH(B12374,'Lookup Tables'!$A$2:$A$9,-1)),C12374&lt;=INDEX('Lookup Tables'!$D$2:$D$9,MATCH(B12374,'Lookup Tables'!$A$2:$A$9,-1))),"PASS","FAIL"))</f>
        <v/>
      </c>
      <c r="J12374" t="str">
        <f t="shared" si="772"/>
        <v/>
      </c>
      <c r="K12374" t="str">
        <f t="shared" si="773"/>
        <v/>
      </c>
      <c r="L12374" t="str">
        <f t="shared" si="774"/>
        <v/>
      </c>
      <c r="M12374" t="str">
        <f t="shared" si="775"/>
        <v/>
      </c>
    </row>
    <row r="12375" spans="8:13" x14ac:dyDescent="0.25">
      <c r="H12375" t="str">
        <f>IF(A12375="","",INDEX('Lookup Tables'!$B$2:$B$9,MATCH(B12375,'Lookup Tables'!$A$2:$A$9,-1)))</f>
        <v/>
      </c>
      <c r="I12375" t="str">
        <f>IF(A12375="","",IF(AND(C12375&gt;=INDEX('Lookup Tables'!$C$2:$C$9,MATCH(B12375,'Lookup Tables'!$A$2:$A$9,-1)),C12375&lt;=INDEX('Lookup Tables'!$D$2:$D$9,MATCH(B12375,'Lookup Tables'!$A$2:$A$9,-1))),"PASS","FAIL"))</f>
        <v/>
      </c>
      <c r="J12375" t="str">
        <f t="shared" si="772"/>
        <v/>
      </c>
      <c r="K12375" t="str">
        <f t="shared" si="773"/>
        <v/>
      </c>
      <c r="L12375" t="str">
        <f t="shared" si="774"/>
        <v/>
      </c>
      <c r="M12375" t="str">
        <f t="shared" si="775"/>
        <v/>
      </c>
    </row>
    <row r="12376" spans="8:13" x14ac:dyDescent="0.25">
      <c r="H12376" t="str">
        <f>IF(A12376="","",INDEX('Lookup Tables'!$B$2:$B$9,MATCH(B12376,'Lookup Tables'!$A$2:$A$9,-1)))</f>
        <v/>
      </c>
      <c r="I12376" t="str">
        <f>IF(A12376="","",IF(AND(C12376&gt;=INDEX('Lookup Tables'!$C$2:$C$9,MATCH(B12376,'Lookup Tables'!$A$2:$A$9,-1)),C12376&lt;=INDEX('Lookup Tables'!$D$2:$D$9,MATCH(B12376,'Lookup Tables'!$A$2:$A$9,-1))),"PASS","FAIL"))</f>
        <v/>
      </c>
      <c r="J12376" t="str">
        <f t="shared" si="772"/>
        <v/>
      </c>
      <c r="K12376" t="str">
        <f t="shared" si="773"/>
        <v/>
      </c>
      <c r="L12376" t="str">
        <f t="shared" si="774"/>
        <v/>
      </c>
      <c r="M12376" t="str">
        <f t="shared" si="775"/>
        <v/>
      </c>
    </row>
    <row r="12377" spans="8:13" x14ac:dyDescent="0.25">
      <c r="H12377" t="str">
        <f>IF(A12377="","",INDEX('Lookup Tables'!$B$2:$B$9,MATCH(B12377,'Lookup Tables'!$A$2:$A$9,-1)))</f>
        <v/>
      </c>
      <c r="I12377" t="str">
        <f>IF(A12377="","",IF(AND(C12377&gt;=INDEX('Lookup Tables'!$C$2:$C$9,MATCH(B12377,'Lookup Tables'!$A$2:$A$9,-1)),C12377&lt;=INDEX('Lookup Tables'!$D$2:$D$9,MATCH(B12377,'Lookup Tables'!$A$2:$A$9,-1))),"PASS","FAIL"))</f>
        <v/>
      </c>
      <c r="J12377" t="str">
        <f t="shared" si="772"/>
        <v/>
      </c>
      <c r="K12377" t="str">
        <f t="shared" si="773"/>
        <v/>
      </c>
      <c r="L12377" t="str">
        <f t="shared" si="774"/>
        <v/>
      </c>
      <c r="M12377" t="str">
        <f t="shared" si="775"/>
        <v/>
      </c>
    </row>
    <row r="12378" spans="8:13" x14ac:dyDescent="0.25">
      <c r="H12378" t="str">
        <f>IF(A12378="","",INDEX('Lookup Tables'!$B$2:$B$9,MATCH(B12378,'Lookup Tables'!$A$2:$A$9,-1)))</f>
        <v/>
      </c>
      <c r="I12378" t="str">
        <f>IF(A12378="","",IF(AND(C12378&gt;=INDEX('Lookup Tables'!$C$2:$C$9,MATCH(B12378,'Lookup Tables'!$A$2:$A$9,-1)),C12378&lt;=INDEX('Lookup Tables'!$D$2:$D$9,MATCH(B12378,'Lookup Tables'!$A$2:$A$9,-1))),"PASS","FAIL"))</f>
        <v/>
      </c>
      <c r="J12378" t="str">
        <f t="shared" si="772"/>
        <v/>
      </c>
      <c r="K12378" t="str">
        <f t="shared" si="773"/>
        <v/>
      </c>
      <c r="L12378" t="str">
        <f t="shared" si="774"/>
        <v/>
      </c>
      <c r="M12378" t="str">
        <f t="shared" si="775"/>
        <v/>
      </c>
    </row>
    <row r="12379" spans="8:13" x14ac:dyDescent="0.25">
      <c r="H12379" t="str">
        <f>IF(A12379="","",INDEX('Lookup Tables'!$B$2:$B$9,MATCH(B12379,'Lookup Tables'!$A$2:$A$9,-1)))</f>
        <v/>
      </c>
      <c r="I12379" t="str">
        <f>IF(A12379="","",IF(AND(C12379&gt;=INDEX('Lookup Tables'!$C$2:$C$9,MATCH(B12379,'Lookup Tables'!$A$2:$A$9,-1)),C12379&lt;=INDEX('Lookup Tables'!$D$2:$D$9,MATCH(B12379,'Lookup Tables'!$A$2:$A$9,-1))),"PASS","FAIL"))</f>
        <v/>
      </c>
      <c r="J12379" t="str">
        <f t="shared" si="772"/>
        <v/>
      </c>
      <c r="K12379" t="str">
        <f t="shared" si="773"/>
        <v/>
      </c>
      <c r="L12379" t="str">
        <f t="shared" si="774"/>
        <v/>
      </c>
      <c r="M12379" t="str">
        <f t="shared" si="775"/>
        <v/>
      </c>
    </row>
    <row r="12380" spans="8:13" x14ac:dyDescent="0.25">
      <c r="H12380" t="str">
        <f>IF(A12380="","",INDEX('Lookup Tables'!$B$2:$B$9,MATCH(B12380,'Lookup Tables'!$A$2:$A$9,-1)))</f>
        <v/>
      </c>
      <c r="I12380" t="str">
        <f>IF(A12380="","",IF(AND(C12380&gt;=INDEX('Lookup Tables'!$C$2:$C$9,MATCH(B12380,'Lookup Tables'!$A$2:$A$9,-1)),C12380&lt;=INDEX('Lookup Tables'!$D$2:$D$9,MATCH(B12380,'Lookup Tables'!$A$2:$A$9,-1))),"PASS","FAIL"))</f>
        <v/>
      </c>
      <c r="J12380" t="str">
        <f t="shared" si="772"/>
        <v/>
      </c>
      <c r="K12380" t="str">
        <f t="shared" si="773"/>
        <v/>
      </c>
      <c r="L12380" t="str">
        <f t="shared" si="774"/>
        <v/>
      </c>
      <c r="M12380" t="str">
        <f t="shared" si="775"/>
        <v/>
      </c>
    </row>
    <row r="12381" spans="8:13" x14ac:dyDescent="0.25">
      <c r="H12381" t="str">
        <f>IF(A12381="","",INDEX('Lookup Tables'!$B$2:$B$9,MATCH(B12381,'Lookup Tables'!$A$2:$A$9,-1)))</f>
        <v/>
      </c>
      <c r="I12381" t="str">
        <f>IF(A12381="","",IF(AND(C12381&gt;=INDEX('Lookup Tables'!$C$2:$C$9,MATCH(B12381,'Lookup Tables'!$A$2:$A$9,-1)),C12381&lt;=INDEX('Lookup Tables'!$D$2:$D$9,MATCH(B12381,'Lookup Tables'!$A$2:$A$9,-1))),"PASS","FAIL"))</f>
        <v/>
      </c>
      <c r="J12381" t="str">
        <f t="shared" si="772"/>
        <v/>
      </c>
      <c r="K12381" t="str">
        <f t="shared" si="773"/>
        <v/>
      </c>
      <c r="L12381" t="str">
        <f t="shared" si="774"/>
        <v/>
      </c>
      <c r="M12381" t="str">
        <f t="shared" si="775"/>
        <v/>
      </c>
    </row>
    <row r="12382" spans="8:13" x14ac:dyDescent="0.25">
      <c r="H12382" t="str">
        <f>IF(A12382="","",INDEX('Lookup Tables'!$B$2:$B$9,MATCH(B12382,'Lookup Tables'!$A$2:$A$9,-1)))</f>
        <v/>
      </c>
      <c r="I12382" t="str">
        <f>IF(A12382="","",IF(AND(C12382&gt;=INDEX('Lookup Tables'!$C$2:$C$9,MATCH(B12382,'Lookup Tables'!$A$2:$A$9,-1)),C12382&lt;=INDEX('Lookup Tables'!$D$2:$D$9,MATCH(B12382,'Lookup Tables'!$A$2:$A$9,-1))),"PASS","FAIL"))</f>
        <v/>
      </c>
      <c r="J12382" t="str">
        <f t="shared" si="772"/>
        <v/>
      </c>
      <c r="K12382" t="str">
        <f t="shared" si="773"/>
        <v/>
      </c>
      <c r="L12382" t="str">
        <f t="shared" si="774"/>
        <v/>
      </c>
      <c r="M12382" t="str">
        <f t="shared" si="775"/>
        <v/>
      </c>
    </row>
    <row r="12383" spans="8:13" x14ac:dyDescent="0.25">
      <c r="H12383" t="str">
        <f>IF(A12383="","",INDEX('Lookup Tables'!$B$2:$B$9,MATCH(B12383,'Lookup Tables'!$A$2:$A$9,-1)))</f>
        <v/>
      </c>
      <c r="I12383" t="str">
        <f>IF(A12383="","",IF(AND(C12383&gt;=INDEX('Lookup Tables'!$C$2:$C$9,MATCH(B12383,'Lookup Tables'!$A$2:$A$9,-1)),C12383&lt;=INDEX('Lookup Tables'!$D$2:$D$9,MATCH(B12383,'Lookup Tables'!$A$2:$A$9,-1))),"PASS","FAIL"))</f>
        <v/>
      </c>
      <c r="J12383" t="str">
        <f t="shared" si="772"/>
        <v/>
      </c>
      <c r="K12383" t="str">
        <f t="shared" si="773"/>
        <v/>
      </c>
      <c r="L12383" t="str">
        <f t="shared" si="774"/>
        <v/>
      </c>
      <c r="M12383" t="str">
        <f t="shared" si="775"/>
        <v/>
      </c>
    </row>
    <row r="12384" spans="8:13" x14ac:dyDescent="0.25">
      <c r="H12384" t="str">
        <f>IF(A12384="","",INDEX('Lookup Tables'!$B$2:$B$9,MATCH(B12384,'Lookup Tables'!$A$2:$A$9,-1)))</f>
        <v/>
      </c>
      <c r="I12384" t="str">
        <f>IF(A12384="","",IF(AND(C12384&gt;=INDEX('Lookup Tables'!$C$2:$C$9,MATCH(B12384,'Lookup Tables'!$A$2:$A$9,-1)),C12384&lt;=INDEX('Lookup Tables'!$D$2:$D$9,MATCH(B12384,'Lookup Tables'!$A$2:$A$9,-1))),"PASS","FAIL"))</f>
        <v/>
      </c>
      <c r="J12384" t="str">
        <f t="shared" si="772"/>
        <v/>
      </c>
      <c r="K12384" t="str">
        <f t="shared" si="773"/>
        <v/>
      </c>
      <c r="L12384" t="str">
        <f t="shared" si="774"/>
        <v/>
      </c>
      <c r="M12384" t="str">
        <f t="shared" si="775"/>
        <v/>
      </c>
    </row>
    <row r="12385" spans="8:13" x14ac:dyDescent="0.25">
      <c r="H12385" t="str">
        <f>IF(A12385="","",INDEX('Lookup Tables'!$B$2:$B$9,MATCH(B12385,'Lookup Tables'!$A$2:$A$9,-1)))</f>
        <v/>
      </c>
      <c r="I12385" t="str">
        <f>IF(A12385="","",IF(AND(C12385&gt;=INDEX('Lookup Tables'!$C$2:$C$9,MATCH(B12385,'Lookup Tables'!$A$2:$A$9,-1)),C12385&lt;=INDEX('Lookup Tables'!$D$2:$D$9,MATCH(B12385,'Lookup Tables'!$A$2:$A$9,-1))),"PASS","FAIL"))</f>
        <v/>
      </c>
      <c r="J12385" t="str">
        <f t="shared" si="772"/>
        <v/>
      </c>
      <c r="K12385" t="str">
        <f t="shared" si="773"/>
        <v/>
      </c>
      <c r="L12385" t="str">
        <f t="shared" si="774"/>
        <v/>
      </c>
      <c r="M12385" t="str">
        <f t="shared" si="775"/>
        <v/>
      </c>
    </row>
    <row r="12386" spans="8:13" x14ac:dyDescent="0.25">
      <c r="H12386" t="str">
        <f>IF(A12386="","",INDEX('Lookup Tables'!$B$2:$B$9,MATCH(B12386,'Lookup Tables'!$A$2:$A$9,-1)))</f>
        <v/>
      </c>
      <c r="I12386" t="str">
        <f>IF(A12386="","",IF(AND(C12386&gt;=INDEX('Lookup Tables'!$C$2:$C$9,MATCH(B12386,'Lookup Tables'!$A$2:$A$9,-1)),C12386&lt;=INDEX('Lookup Tables'!$D$2:$D$9,MATCH(B12386,'Lookup Tables'!$A$2:$A$9,-1))),"PASS","FAIL"))</f>
        <v/>
      </c>
      <c r="J12386" t="str">
        <f t="shared" si="772"/>
        <v/>
      </c>
      <c r="K12386" t="str">
        <f t="shared" si="773"/>
        <v/>
      </c>
      <c r="L12386" t="str">
        <f t="shared" si="774"/>
        <v/>
      </c>
      <c r="M12386" t="str">
        <f t="shared" si="775"/>
        <v/>
      </c>
    </row>
    <row r="12387" spans="8:13" x14ac:dyDescent="0.25">
      <c r="H12387" t="str">
        <f>IF(A12387="","",INDEX('Lookup Tables'!$B$2:$B$9,MATCH(B12387,'Lookup Tables'!$A$2:$A$9,-1)))</f>
        <v/>
      </c>
      <c r="I12387" t="str">
        <f>IF(A12387="","",IF(AND(C12387&gt;=INDEX('Lookup Tables'!$C$2:$C$9,MATCH(B12387,'Lookup Tables'!$A$2:$A$9,-1)),C12387&lt;=INDEX('Lookup Tables'!$D$2:$D$9,MATCH(B12387,'Lookup Tables'!$A$2:$A$9,-1))),"PASS","FAIL"))</f>
        <v/>
      </c>
      <c r="J12387" t="str">
        <f t="shared" si="772"/>
        <v/>
      </c>
      <c r="K12387" t="str">
        <f t="shared" si="773"/>
        <v/>
      </c>
      <c r="L12387" t="str">
        <f t="shared" si="774"/>
        <v/>
      </c>
      <c r="M12387" t="str">
        <f t="shared" si="775"/>
        <v/>
      </c>
    </row>
    <row r="12388" spans="8:13" x14ac:dyDescent="0.25">
      <c r="H12388" t="str">
        <f>IF(A12388="","",INDEX('Lookup Tables'!$B$2:$B$9,MATCH(B12388,'Lookup Tables'!$A$2:$A$9,-1)))</f>
        <v/>
      </c>
      <c r="I12388" t="str">
        <f>IF(A12388="","",IF(AND(C12388&gt;=INDEX('Lookup Tables'!$C$2:$C$9,MATCH(B12388,'Lookup Tables'!$A$2:$A$9,-1)),C12388&lt;=INDEX('Lookup Tables'!$D$2:$D$9,MATCH(B12388,'Lookup Tables'!$A$2:$A$9,-1))),"PASS","FAIL"))</f>
        <v/>
      </c>
      <c r="J12388" t="str">
        <f t="shared" si="772"/>
        <v/>
      </c>
      <c r="K12388" t="str">
        <f t="shared" si="773"/>
        <v/>
      </c>
      <c r="L12388" t="str">
        <f t="shared" si="774"/>
        <v/>
      </c>
      <c r="M12388" t="str">
        <f t="shared" si="775"/>
        <v/>
      </c>
    </row>
    <row r="12389" spans="8:13" x14ac:dyDescent="0.25">
      <c r="H12389" t="str">
        <f>IF(A12389="","",INDEX('Lookup Tables'!$B$2:$B$9,MATCH(B12389,'Lookup Tables'!$A$2:$A$9,-1)))</f>
        <v/>
      </c>
      <c r="I12389" t="str">
        <f>IF(A12389="","",IF(AND(C12389&gt;=INDEX('Lookup Tables'!$C$2:$C$9,MATCH(B12389,'Lookup Tables'!$A$2:$A$9,-1)),C12389&lt;=INDEX('Lookup Tables'!$D$2:$D$9,MATCH(B12389,'Lookup Tables'!$A$2:$A$9,-1))),"PASS","FAIL"))</f>
        <v/>
      </c>
      <c r="J12389" t="str">
        <f t="shared" si="772"/>
        <v/>
      </c>
      <c r="K12389" t="str">
        <f t="shared" si="773"/>
        <v/>
      </c>
      <c r="L12389" t="str">
        <f t="shared" si="774"/>
        <v/>
      </c>
      <c r="M12389" t="str">
        <f t="shared" si="775"/>
        <v/>
      </c>
    </row>
    <row r="12390" spans="8:13" x14ac:dyDescent="0.25">
      <c r="H12390" t="str">
        <f>IF(A12390="","",INDEX('Lookup Tables'!$B$2:$B$9,MATCH(B12390,'Lookup Tables'!$A$2:$A$9,-1)))</f>
        <v/>
      </c>
      <c r="I12390" t="str">
        <f>IF(A12390="","",IF(AND(C12390&gt;=INDEX('Lookup Tables'!$C$2:$C$9,MATCH(B12390,'Lookup Tables'!$A$2:$A$9,-1)),C12390&lt;=INDEX('Lookup Tables'!$D$2:$D$9,MATCH(B12390,'Lookup Tables'!$A$2:$A$9,-1))),"PASS","FAIL"))</f>
        <v/>
      </c>
      <c r="J12390" t="str">
        <f t="shared" si="772"/>
        <v/>
      </c>
      <c r="K12390" t="str">
        <f t="shared" si="773"/>
        <v/>
      </c>
      <c r="L12390" t="str">
        <f t="shared" si="774"/>
        <v/>
      </c>
      <c r="M12390" t="str">
        <f t="shared" si="775"/>
        <v/>
      </c>
    </row>
    <row r="12391" spans="8:13" x14ac:dyDescent="0.25">
      <c r="H12391" t="str">
        <f>IF(A12391="","",INDEX('Lookup Tables'!$B$2:$B$9,MATCH(B12391,'Lookup Tables'!$A$2:$A$9,-1)))</f>
        <v/>
      </c>
      <c r="I12391" t="str">
        <f>IF(A12391="","",IF(AND(C12391&gt;=INDEX('Lookup Tables'!$C$2:$C$9,MATCH(B12391,'Lookup Tables'!$A$2:$A$9,-1)),C12391&lt;=INDEX('Lookup Tables'!$D$2:$D$9,MATCH(B12391,'Lookup Tables'!$A$2:$A$9,-1))),"PASS","FAIL"))</f>
        <v/>
      </c>
      <c r="J12391" t="str">
        <f t="shared" si="772"/>
        <v/>
      </c>
      <c r="K12391" t="str">
        <f t="shared" si="773"/>
        <v/>
      </c>
      <c r="L12391" t="str">
        <f t="shared" si="774"/>
        <v/>
      </c>
      <c r="M12391" t="str">
        <f t="shared" si="775"/>
        <v/>
      </c>
    </row>
    <row r="12392" spans="8:13" x14ac:dyDescent="0.25">
      <c r="H12392" t="str">
        <f>IF(A12392="","",INDEX('Lookup Tables'!$B$2:$B$9,MATCH(B12392,'Lookup Tables'!$A$2:$A$9,-1)))</f>
        <v/>
      </c>
      <c r="I12392" t="str">
        <f>IF(A12392="","",IF(AND(C12392&gt;=INDEX('Lookup Tables'!$C$2:$C$9,MATCH(B12392,'Lookup Tables'!$A$2:$A$9,-1)),C12392&lt;=INDEX('Lookup Tables'!$D$2:$D$9,MATCH(B12392,'Lookup Tables'!$A$2:$A$9,-1))),"PASS","FAIL"))</f>
        <v/>
      </c>
      <c r="J12392" t="str">
        <f t="shared" si="772"/>
        <v/>
      </c>
      <c r="K12392" t="str">
        <f t="shared" si="773"/>
        <v/>
      </c>
      <c r="L12392" t="str">
        <f t="shared" si="774"/>
        <v/>
      </c>
      <c r="M12392" t="str">
        <f t="shared" si="775"/>
        <v/>
      </c>
    </row>
    <row r="12393" spans="8:13" x14ac:dyDescent="0.25">
      <c r="H12393" t="str">
        <f>IF(A12393="","",INDEX('Lookup Tables'!$B$2:$B$9,MATCH(B12393,'Lookup Tables'!$A$2:$A$9,-1)))</f>
        <v/>
      </c>
      <c r="I12393" t="str">
        <f>IF(A12393="","",IF(AND(C12393&gt;=INDEX('Lookup Tables'!$C$2:$C$9,MATCH(B12393,'Lookup Tables'!$A$2:$A$9,-1)),C12393&lt;=INDEX('Lookup Tables'!$D$2:$D$9,MATCH(B12393,'Lookup Tables'!$A$2:$A$9,-1))),"PASS","FAIL"))</f>
        <v/>
      </c>
      <c r="J12393" t="str">
        <f t="shared" si="772"/>
        <v/>
      </c>
      <c r="K12393" t="str">
        <f t="shared" si="773"/>
        <v/>
      </c>
      <c r="L12393" t="str">
        <f t="shared" si="774"/>
        <v/>
      </c>
      <c r="M12393" t="str">
        <f t="shared" si="775"/>
        <v/>
      </c>
    </row>
    <row r="12394" spans="8:13" x14ac:dyDescent="0.25">
      <c r="H12394" t="str">
        <f>IF(A12394="","",INDEX('Lookup Tables'!$B$2:$B$9,MATCH(B12394,'Lookup Tables'!$A$2:$A$9,-1)))</f>
        <v/>
      </c>
      <c r="I12394" t="str">
        <f>IF(A12394="","",IF(AND(C12394&gt;=INDEX('Lookup Tables'!$C$2:$C$9,MATCH(B12394,'Lookup Tables'!$A$2:$A$9,-1)),C12394&lt;=INDEX('Lookup Tables'!$D$2:$D$9,MATCH(B12394,'Lookup Tables'!$A$2:$A$9,-1))),"PASS","FAIL"))</f>
        <v/>
      </c>
      <c r="J12394" t="str">
        <f t="shared" si="772"/>
        <v/>
      </c>
      <c r="K12394" t="str">
        <f t="shared" si="773"/>
        <v/>
      </c>
      <c r="L12394" t="str">
        <f t="shared" si="774"/>
        <v/>
      </c>
      <c r="M12394" t="str">
        <f t="shared" si="775"/>
        <v/>
      </c>
    </row>
    <row r="12395" spans="8:13" x14ac:dyDescent="0.25">
      <c r="H12395" t="str">
        <f>IF(A12395="","",INDEX('Lookup Tables'!$B$2:$B$9,MATCH(B12395,'Lookup Tables'!$A$2:$A$9,-1)))</f>
        <v/>
      </c>
      <c r="I12395" t="str">
        <f>IF(A12395="","",IF(AND(C12395&gt;=INDEX('Lookup Tables'!$C$2:$C$9,MATCH(B12395,'Lookup Tables'!$A$2:$A$9,-1)),C12395&lt;=INDEX('Lookup Tables'!$D$2:$D$9,MATCH(B12395,'Lookup Tables'!$A$2:$A$9,-1))),"PASS","FAIL"))</f>
        <v/>
      </c>
      <c r="J12395" t="str">
        <f t="shared" si="772"/>
        <v/>
      </c>
      <c r="K12395" t="str">
        <f t="shared" si="773"/>
        <v/>
      </c>
      <c r="L12395" t="str">
        <f t="shared" si="774"/>
        <v/>
      </c>
      <c r="M12395" t="str">
        <f t="shared" si="775"/>
        <v/>
      </c>
    </row>
    <row r="12396" spans="8:13" x14ac:dyDescent="0.25">
      <c r="H12396" t="str">
        <f>IF(A12396="","",INDEX('Lookup Tables'!$B$2:$B$9,MATCH(B12396,'Lookup Tables'!$A$2:$A$9,-1)))</f>
        <v/>
      </c>
      <c r="I12396" t="str">
        <f>IF(A12396="","",IF(AND(C12396&gt;=INDEX('Lookup Tables'!$C$2:$C$9,MATCH(B12396,'Lookup Tables'!$A$2:$A$9,-1)),C12396&lt;=INDEX('Lookup Tables'!$D$2:$D$9,MATCH(B12396,'Lookup Tables'!$A$2:$A$9,-1))),"PASS","FAIL"))</f>
        <v/>
      </c>
      <c r="J12396" t="str">
        <f t="shared" si="772"/>
        <v/>
      </c>
      <c r="K12396" t="str">
        <f t="shared" si="773"/>
        <v/>
      </c>
      <c r="L12396" t="str">
        <f t="shared" si="774"/>
        <v/>
      </c>
      <c r="M12396" t="str">
        <f t="shared" si="775"/>
        <v/>
      </c>
    </row>
    <row r="12397" spans="8:13" x14ac:dyDescent="0.25">
      <c r="H12397" t="str">
        <f>IF(A12397="","",INDEX('Lookup Tables'!$B$2:$B$9,MATCH(B12397,'Lookup Tables'!$A$2:$A$9,-1)))</f>
        <v/>
      </c>
      <c r="I12397" t="str">
        <f>IF(A12397="","",IF(AND(C12397&gt;=INDEX('Lookup Tables'!$C$2:$C$9,MATCH(B12397,'Lookup Tables'!$A$2:$A$9,-1)),C12397&lt;=INDEX('Lookup Tables'!$D$2:$D$9,MATCH(B12397,'Lookup Tables'!$A$2:$A$9,-1))),"PASS","FAIL"))</f>
        <v/>
      </c>
      <c r="J12397" t="str">
        <f t="shared" si="772"/>
        <v/>
      </c>
      <c r="K12397" t="str">
        <f t="shared" si="773"/>
        <v/>
      </c>
      <c r="L12397" t="str">
        <f t="shared" si="774"/>
        <v/>
      </c>
      <c r="M12397" t="str">
        <f t="shared" si="775"/>
        <v/>
      </c>
    </row>
    <row r="12398" spans="8:13" x14ac:dyDescent="0.25">
      <c r="H12398" t="str">
        <f>IF(A12398="","",INDEX('Lookup Tables'!$B$2:$B$9,MATCH(B12398,'Lookup Tables'!$A$2:$A$9,-1)))</f>
        <v/>
      </c>
      <c r="I12398" t="str">
        <f>IF(A12398="","",IF(AND(C12398&gt;=INDEX('Lookup Tables'!$C$2:$C$9,MATCH(B12398,'Lookup Tables'!$A$2:$A$9,-1)),C12398&lt;=INDEX('Lookup Tables'!$D$2:$D$9,MATCH(B12398,'Lookup Tables'!$A$2:$A$9,-1))),"PASS","FAIL"))</f>
        <v/>
      </c>
      <c r="J12398" t="str">
        <f t="shared" si="772"/>
        <v/>
      </c>
      <c r="K12398" t="str">
        <f t="shared" si="773"/>
        <v/>
      </c>
      <c r="L12398" t="str">
        <f t="shared" si="774"/>
        <v/>
      </c>
      <c r="M12398" t="str">
        <f t="shared" si="775"/>
        <v/>
      </c>
    </row>
    <row r="12399" spans="8:13" x14ac:dyDescent="0.25">
      <c r="H12399" t="str">
        <f>IF(A12399="","",INDEX('Lookup Tables'!$B$2:$B$9,MATCH(B12399,'Lookup Tables'!$A$2:$A$9,-1)))</f>
        <v/>
      </c>
      <c r="I12399" t="str">
        <f>IF(A12399="","",IF(AND(C12399&gt;=INDEX('Lookup Tables'!$C$2:$C$9,MATCH(B12399,'Lookup Tables'!$A$2:$A$9,-1)),C12399&lt;=INDEX('Lookup Tables'!$D$2:$D$9,MATCH(B12399,'Lookup Tables'!$A$2:$A$9,-1))),"PASS","FAIL"))</f>
        <v/>
      </c>
      <c r="J12399" t="str">
        <f t="shared" si="772"/>
        <v/>
      </c>
      <c r="K12399" t="str">
        <f t="shared" si="773"/>
        <v/>
      </c>
      <c r="L12399" t="str">
        <f t="shared" si="774"/>
        <v/>
      </c>
      <c r="M12399" t="str">
        <f t="shared" si="775"/>
        <v/>
      </c>
    </row>
    <row r="12400" spans="8:13" x14ac:dyDescent="0.25">
      <c r="H12400" t="str">
        <f>IF(A12400="","",INDEX('Lookup Tables'!$B$2:$B$9,MATCH(B12400,'Lookup Tables'!$A$2:$A$9,-1)))</f>
        <v/>
      </c>
      <c r="I12400" t="str">
        <f>IF(A12400="","",IF(AND(C12400&gt;=INDEX('Lookup Tables'!$C$2:$C$9,MATCH(B12400,'Lookup Tables'!$A$2:$A$9,-1)),C12400&lt;=INDEX('Lookup Tables'!$D$2:$D$9,MATCH(B12400,'Lookup Tables'!$A$2:$A$9,-1))),"PASS","FAIL"))</f>
        <v/>
      </c>
      <c r="J12400" t="str">
        <f t="shared" si="772"/>
        <v/>
      </c>
      <c r="K12400" t="str">
        <f t="shared" si="773"/>
        <v/>
      </c>
      <c r="L12400" t="str">
        <f t="shared" si="774"/>
        <v/>
      </c>
      <c r="M12400" t="str">
        <f t="shared" si="775"/>
        <v/>
      </c>
    </row>
    <row r="12401" spans="8:13" x14ac:dyDescent="0.25">
      <c r="H12401" t="str">
        <f>IF(A12401="","",INDEX('Lookup Tables'!$B$2:$B$9,MATCH(B12401,'Lookup Tables'!$A$2:$A$9,-1)))</f>
        <v/>
      </c>
      <c r="I12401" t="str">
        <f>IF(A12401="","",IF(AND(C12401&gt;=INDEX('Lookup Tables'!$C$2:$C$9,MATCH(B12401,'Lookup Tables'!$A$2:$A$9,-1)),C12401&lt;=INDEX('Lookup Tables'!$D$2:$D$9,MATCH(B12401,'Lookup Tables'!$A$2:$A$9,-1))),"PASS","FAIL"))</f>
        <v/>
      </c>
      <c r="J12401" t="str">
        <f t="shared" si="772"/>
        <v/>
      </c>
      <c r="K12401" t="str">
        <f t="shared" si="773"/>
        <v/>
      </c>
      <c r="L12401" t="str">
        <f t="shared" si="774"/>
        <v/>
      </c>
      <c r="M12401" t="str">
        <f t="shared" si="775"/>
        <v/>
      </c>
    </row>
    <row r="12402" spans="8:13" x14ac:dyDescent="0.25">
      <c r="H12402" t="str">
        <f>IF(A12402="","",INDEX('Lookup Tables'!$B$2:$B$9,MATCH(B12402,'Lookup Tables'!$A$2:$A$9,-1)))</f>
        <v/>
      </c>
      <c r="I12402" t="str">
        <f>IF(A12402="","",IF(AND(C12402&gt;=INDEX('Lookup Tables'!$C$2:$C$9,MATCH(B12402,'Lookup Tables'!$A$2:$A$9,-1)),C12402&lt;=INDEX('Lookup Tables'!$D$2:$D$9,MATCH(B12402,'Lookup Tables'!$A$2:$A$9,-1))),"PASS","FAIL"))</f>
        <v/>
      </c>
      <c r="J12402" t="str">
        <f t="shared" si="772"/>
        <v/>
      </c>
      <c r="K12402" t="str">
        <f t="shared" si="773"/>
        <v/>
      </c>
      <c r="L12402" t="str">
        <f t="shared" si="774"/>
        <v/>
      </c>
      <c r="M12402" t="str">
        <f t="shared" si="775"/>
        <v/>
      </c>
    </row>
    <row r="12403" spans="8:13" x14ac:dyDescent="0.25">
      <c r="H12403" t="str">
        <f>IF(A12403="","",INDEX('Lookup Tables'!$B$2:$B$9,MATCH(B12403,'Lookup Tables'!$A$2:$A$9,-1)))</f>
        <v/>
      </c>
      <c r="I12403" t="str">
        <f>IF(A12403="","",IF(AND(C12403&gt;=INDEX('Lookup Tables'!$C$2:$C$9,MATCH(B12403,'Lookup Tables'!$A$2:$A$9,-1)),C12403&lt;=INDEX('Lookup Tables'!$D$2:$D$9,MATCH(B12403,'Lookup Tables'!$A$2:$A$9,-1))),"PASS","FAIL"))</f>
        <v/>
      </c>
      <c r="J12403" t="str">
        <f t="shared" si="772"/>
        <v/>
      </c>
      <c r="K12403" t="str">
        <f t="shared" si="773"/>
        <v/>
      </c>
      <c r="L12403" t="str">
        <f t="shared" si="774"/>
        <v/>
      </c>
      <c r="M12403" t="str">
        <f t="shared" si="775"/>
        <v/>
      </c>
    </row>
    <row r="12404" spans="8:13" x14ac:dyDescent="0.25">
      <c r="H12404" t="str">
        <f>IF(A12404="","",INDEX('Lookup Tables'!$B$2:$B$9,MATCH(B12404,'Lookup Tables'!$A$2:$A$9,-1)))</f>
        <v/>
      </c>
      <c r="I12404" t="str">
        <f>IF(A12404="","",IF(AND(C12404&gt;=INDEX('Lookup Tables'!$C$2:$C$9,MATCH(B12404,'Lookup Tables'!$A$2:$A$9,-1)),C12404&lt;=INDEX('Lookup Tables'!$D$2:$D$9,MATCH(B12404,'Lookup Tables'!$A$2:$A$9,-1))),"PASS","FAIL"))</f>
        <v/>
      </c>
      <c r="J12404" t="str">
        <f t="shared" si="772"/>
        <v/>
      </c>
      <c r="K12404" t="str">
        <f t="shared" si="773"/>
        <v/>
      </c>
      <c r="L12404" t="str">
        <f t="shared" si="774"/>
        <v/>
      </c>
      <c r="M12404" t="str">
        <f t="shared" si="775"/>
        <v/>
      </c>
    </row>
    <row r="12405" spans="8:13" x14ac:dyDescent="0.25">
      <c r="H12405" t="str">
        <f>IF(A12405="","",INDEX('Lookup Tables'!$B$2:$B$9,MATCH(B12405,'Lookup Tables'!$A$2:$A$9,-1)))</f>
        <v/>
      </c>
      <c r="I12405" t="str">
        <f>IF(A12405="","",IF(AND(C12405&gt;=INDEX('Lookup Tables'!$C$2:$C$9,MATCH(B12405,'Lookup Tables'!$A$2:$A$9,-1)),C12405&lt;=INDEX('Lookup Tables'!$D$2:$D$9,MATCH(B12405,'Lookup Tables'!$A$2:$A$9,-1))),"PASS","FAIL"))</f>
        <v/>
      </c>
      <c r="J12405" t="str">
        <f t="shared" si="772"/>
        <v/>
      </c>
      <c r="K12405" t="str">
        <f t="shared" si="773"/>
        <v/>
      </c>
      <c r="L12405" t="str">
        <f t="shared" si="774"/>
        <v/>
      </c>
      <c r="M12405" t="str">
        <f t="shared" si="775"/>
        <v/>
      </c>
    </row>
    <row r="12406" spans="8:13" x14ac:dyDescent="0.25">
      <c r="H12406" t="str">
        <f>IF(A12406="","",INDEX('Lookup Tables'!$B$2:$B$9,MATCH(B12406,'Lookup Tables'!$A$2:$A$9,-1)))</f>
        <v/>
      </c>
      <c r="I12406" t="str">
        <f>IF(A12406="","",IF(AND(C12406&gt;=INDEX('Lookup Tables'!$C$2:$C$9,MATCH(B12406,'Lookup Tables'!$A$2:$A$9,-1)),C12406&lt;=INDEX('Lookup Tables'!$D$2:$D$9,MATCH(B12406,'Lookup Tables'!$A$2:$A$9,-1))),"PASS","FAIL"))</f>
        <v/>
      </c>
      <c r="J12406" t="str">
        <f t="shared" si="772"/>
        <v/>
      </c>
      <c r="K12406" t="str">
        <f t="shared" si="773"/>
        <v/>
      </c>
      <c r="L12406" t="str">
        <f t="shared" si="774"/>
        <v/>
      </c>
      <c r="M12406" t="str">
        <f t="shared" si="775"/>
        <v/>
      </c>
    </row>
    <row r="12407" spans="8:13" x14ac:dyDescent="0.25">
      <c r="H12407" t="str">
        <f>IF(A12407="","",INDEX('Lookup Tables'!$B$2:$B$9,MATCH(B12407,'Lookup Tables'!$A$2:$A$9,-1)))</f>
        <v/>
      </c>
      <c r="I12407" t="str">
        <f>IF(A12407="","",IF(AND(C12407&gt;=INDEX('Lookup Tables'!$C$2:$C$9,MATCH(B12407,'Lookup Tables'!$A$2:$A$9,-1)),C12407&lt;=INDEX('Lookup Tables'!$D$2:$D$9,MATCH(B12407,'Lookup Tables'!$A$2:$A$9,-1))),"PASS","FAIL"))</f>
        <v/>
      </c>
      <c r="J12407" t="str">
        <f t="shared" si="772"/>
        <v/>
      </c>
      <c r="K12407" t="str">
        <f t="shared" si="773"/>
        <v/>
      </c>
      <c r="L12407" t="str">
        <f t="shared" si="774"/>
        <v/>
      </c>
      <c r="M12407" t="str">
        <f t="shared" si="775"/>
        <v/>
      </c>
    </row>
    <row r="12408" spans="8:13" x14ac:dyDescent="0.25">
      <c r="H12408" t="str">
        <f>IF(A12408="","",INDEX('Lookup Tables'!$B$2:$B$9,MATCH(B12408,'Lookup Tables'!$A$2:$A$9,-1)))</f>
        <v/>
      </c>
      <c r="I12408" t="str">
        <f>IF(A12408="","",IF(AND(C12408&gt;=INDEX('Lookup Tables'!$C$2:$C$9,MATCH(B12408,'Lookup Tables'!$A$2:$A$9,-1)),C12408&lt;=INDEX('Lookup Tables'!$D$2:$D$9,MATCH(B12408,'Lookup Tables'!$A$2:$A$9,-1))),"PASS","FAIL"))</f>
        <v/>
      </c>
      <c r="J12408" t="str">
        <f t="shared" si="772"/>
        <v/>
      </c>
      <c r="K12408" t="str">
        <f t="shared" si="773"/>
        <v/>
      </c>
      <c r="L12408" t="str">
        <f t="shared" si="774"/>
        <v/>
      </c>
      <c r="M12408" t="str">
        <f t="shared" si="775"/>
        <v/>
      </c>
    </row>
    <row r="12409" spans="8:13" x14ac:dyDescent="0.25">
      <c r="H12409" t="str">
        <f>IF(A12409="","",INDEX('Lookup Tables'!$B$2:$B$9,MATCH(B12409,'Lookup Tables'!$A$2:$A$9,-1)))</f>
        <v/>
      </c>
      <c r="I12409" t="str">
        <f>IF(A12409="","",IF(AND(C12409&gt;=INDEX('Lookup Tables'!$C$2:$C$9,MATCH(B12409,'Lookup Tables'!$A$2:$A$9,-1)),C12409&lt;=INDEX('Lookup Tables'!$D$2:$D$9,MATCH(B12409,'Lookup Tables'!$A$2:$A$9,-1))),"PASS","FAIL"))</f>
        <v/>
      </c>
      <c r="J12409" t="str">
        <f t="shared" si="772"/>
        <v/>
      </c>
      <c r="K12409" t="str">
        <f t="shared" si="773"/>
        <v/>
      </c>
      <c r="L12409" t="str">
        <f t="shared" si="774"/>
        <v/>
      </c>
      <c r="M12409" t="str">
        <f t="shared" si="775"/>
        <v/>
      </c>
    </row>
    <row r="12410" spans="8:13" x14ac:dyDescent="0.25">
      <c r="H12410" t="str">
        <f>IF(A12410="","",INDEX('Lookup Tables'!$B$2:$B$9,MATCH(B12410,'Lookup Tables'!$A$2:$A$9,-1)))</f>
        <v/>
      </c>
      <c r="I12410" t="str">
        <f>IF(A12410="","",IF(AND(C12410&gt;=INDEX('Lookup Tables'!$C$2:$C$9,MATCH(B12410,'Lookup Tables'!$A$2:$A$9,-1)),C12410&lt;=INDEX('Lookup Tables'!$D$2:$D$9,MATCH(B12410,'Lookup Tables'!$A$2:$A$9,-1))),"PASS","FAIL"))</f>
        <v/>
      </c>
      <c r="J12410" t="str">
        <f t="shared" si="772"/>
        <v/>
      </c>
      <c r="K12410" t="str">
        <f t="shared" si="773"/>
        <v/>
      </c>
      <c r="L12410" t="str">
        <f t="shared" si="774"/>
        <v/>
      </c>
      <c r="M12410" t="str">
        <f t="shared" si="775"/>
        <v/>
      </c>
    </row>
    <row r="12411" spans="8:13" x14ac:dyDescent="0.25">
      <c r="H12411" t="str">
        <f>IF(A12411="","",INDEX('Lookup Tables'!$B$2:$B$9,MATCH(B12411,'Lookup Tables'!$A$2:$A$9,-1)))</f>
        <v/>
      </c>
      <c r="I12411" t="str">
        <f>IF(A12411="","",IF(AND(C12411&gt;=INDEX('Lookup Tables'!$C$2:$C$9,MATCH(B12411,'Lookup Tables'!$A$2:$A$9,-1)),C12411&lt;=INDEX('Lookup Tables'!$D$2:$D$9,MATCH(B12411,'Lookup Tables'!$A$2:$A$9,-1))),"PASS","FAIL"))</f>
        <v/>
      </c>
      <c r="J12411" t="str">
        <f t="shared" si="772"/>
        <v/>
      </c>
      <c r="K12411" t="str">
        <f t="shared" si="773"/>
        <v/>
      </c>
      <c r="L12411" t="str">
        <f t="shared" si="774"/>
        <v/>
      </c>
      <c r="M12411" t="str">
        <f t="shared" si="775"/>
        <v/>
      </c>
    </row>
    <row r="12412" spans="8:13" x14ac:dyDescent="0.25">
      <c r="H12412" t="str">
        <f>IF(A12412="","",INDEX('Lookup Tables'!$B$2:$B$9,MATCH(B12412,'Lookup Tables'!$A$2:$A$9,-1)))</f>
        <v/>
      </c>
      <c r="I12412" t="str">
        <f>IF(A12412="","",IF(AND(C12412&gt;=INDEX('Lookup Tables'!$C$2:$C$9,MATCH(B12412,'Lookup Tables'!$A$2:$A$9,-1)),C12412&lt;=INDEX('Lookup Tables'!$D$2:$D$9,MATCH(B12412,'Lookup Tables'!$A$2:$A$9,-1))),"PASS","FAIL"))</f>
        <v/>
      </c>
      <c r="J12412" t="str">
        <f t="shared" si="772"/>
        <v/>
      </c>
      <c r="K12412" t="str">
        <f t="shared" si="773"/>
        <v/>
      </c>
      <c r="L12412" t="str">
        <f t="shared" si="774"/>
        <v/>
      </c>
      <c r="M12412" t="str">
        <f t="shared" si="775"/>
        <v/>
      </c>
    </row>
    <row r="12413" spans="8:13" x14ac:dyDescent="0.25">
      <c r="H12413" t="str">
        <f>IF(A12413="","",INDEX('Lookup Tables'!$B$2:$B$9,MATCH(B12413,'Lookup Tables'!$A$2:$A$9,-1)))</f>
        <v/>
      </c>
      <c r="I12413" t="str">
        <f>IF(A12413="","",IF(AND(C12413&gt;=INDEX('Lookup Tables'!$C$2:$C$9,MATCH(B12413,'Lookup Tables'!$A$2:$A$9,-1)),C12413&lt;=INDEX('Lookup Tables'!$D$2:$D$9,MATCH(B12413,'Lookup Tables'!$A$2:$A$9,-1))),"PASS","FAIL"))</f>
        <v/>
      </c>
      <c r="J12413" t="str">
        <f t="shared" si="772"/>
        <v/>
      </c>
      <c r="K12413" t="str">
        <f t="shared" si="773"/>
        <v/>
      </c>
      <c r="L12413" t="str">
        <f t="shared" si="774"/>
        <v/>
      </c>
      <c r="M12413" t="str">
        <f t="shared" si="775"/>
        <v/>
      </c>
    </row>
    <row r="12414" spans="8:13" x14ac:dyDescent="0.25">
      <c r="H12414" t="str">
        <f>IF(A12414="","",INDEX('Lookup Tables'!$B$2:$B$9,MATCH(B12414,'Lookup Tables'!$A$2:$A$9,-1)))</f>
        <v/>
      </c>
      <c r="I12414" t="str">
        <f>IF(A12414="","",IF(AND(C12414&gt;=INDEX('Lookup Tables'!$C$2:$C$9,MATCH(B12414,'Lookup Tables'!$A$2:$A$9,-1)),C12414&lt;=INDEX('Lookup Tables'!$D$2:$D$9,MATCH(B12414,'Lookup Tables'!$A$2:$A$9,-1))),"PASS","FAIL"))</f>
        <v/>
      </c>
      <c r="J12414" t="str">
        <f t="shared" si="772"/>
        <v/>
      </c>
      <c r="K12414" t="str">
        <f t="shared" si="773"/>
        <v/>
      </c>
      <c r="L12414" t="str">
        <f t="shared" si="774"/>
        <v/>
      </c>
      <c r="M12414" t="str">
        <f t="shared" si="775"/>
        <v/>
      </c>
    </row>
    <row r="12415" spans="8:13" x14ac:dyDescent="0.25">
      <c r="H12415" t="str">
        <f>IF(A12415="","",INDEX('Lookup Tables'!$B$2:$B$9,MATCH(B12415,'Lookup Tables'!$A$2:$A$9,-1)))</f>
        <v/>
      </c>
      <c r="I12415" t="str">
        <f>IF(A12415="","",IF(AND(C12415&gt;=INDEX('Lookup Tables'!$C$2:$C$9,MATCH(B12415,'Lookup Tables'!$A$2:$A$9,-1)),C12415&lt;=INDEX('Lookup Tables'!$D$2:$D$9,MATCH(B12415,'Lookup Tables'!$A$2:$A$9,-1))),"PASS","FAIL"))</f>
        <v/>
      </c>
      <c r="J12415" t="str">
        <f t="shared" si="772"/>
        <v/>
      </c>
      <c r="K12415" t="str">
        <f t="shared" si="773"/>
        <v/>
      </c>
      <c r="L12415" t="str">
        <f t="shared" si="774"/>
        <v/>
      </c>
      <c r="M12415" t="str">
        <f t="shared" si="775"/>
        <v/>
      </c>
    </row>
    <row r="12416" spans="8:13" x14ac:dyDescent="0.25">
      <c r="H12416" t="str">
        <f>IF(A12416="","",INDEX('Lookup Tables'!$B$2:$B$9,MATCH(B12416,'Lookup Tables'!$A$2:$A$9,-1)))</f>
        <v/>
      </c>
      <c r="I12416" t="str">
        <f>IF(A12416="","",IF(AND(C12416&gt;=INDEX('Lookup Tables'!$C$2:$C$9,MATCH(B12416,'Lookup Tables'!$A$2:$A$9,-1)),C12416&lt;=INDEX('Lookup Tables'!$D$2:$D$9,MATCH(B12416,'Lookup Tables'!$A$2:$A$9,-1))),"PASS","FAIL"))</f>
        <v/>
      </c>
      <c r="J12416" t="str">
        <f t="shared" si="772"/>
        <v/>
      </c>
      <c r="K12416" t="str">
        <f t="shared" si="773"/>
        <v/>
      </c>
      <c r="L12416" t="str">
        <f t="shared" si="774"/>
        <v/>
      </c>
      <c r="M12416" t="str">
        <f t="shared" si="775"/>
        <v/>
      </c>
    </row>
    <row r="12417" spans="8:13" x14ac:dyDescent="0.25">
      <c r="H12417" t="str">
        <f>IF(A12417="","",INDEX('Lookup Tables'!$B$2:$B$9,MATCH(B12417,'Lookup Tables'!$A$2:$A$9,-1)))</f>
        <v/>
      </c>
      <c r="I12417" t="str">
        <f>IF(A12417="","",IF(AND(C12417&gt;=INDEX('Lookup Tables'!$C$2:$C$9,MATCH(B12417,'Lookup Tables'!$A$2:$A$9,-1)),C12417&lt;=INDEX('Lookup Tables'!$D$2:$D$9,MATCH(B12417,'Lookup Tables'!$A$2:$A$9,-1))),"PASS","FAIL"))</f>
        <v/>
      </c>
      <c r="J12417" t="str">
        <f t="shared" ref="J12417:J12480" si="776">IF(A12417="","",IF(AND(D12417&gt;=15,D12417&lt;=22.5),"PASS","FAIL"))</f>
        <v/>
      </c>
      <c r="K12417" t="str">
        <f t="shared" ref="K12417:K12480" si="777">IF(A12417="","",IF(AND(E12417&gt;=15,E12417&lt;=22.5),"PASS","FAIL"))</f>
        <v/>
      </c>
      <c r="L12417" t="str">
        <f t="shared" ref="L12417:L12480" si="778">IF(A12417="","",IF(AND(F12417&gt;0,F12417&lt;0.2),"PASS","FAIL"))</f>
        <v/>
      </c>
      <c r="M12417" t="str">
        <f t="shared" ref="M12417:M12480" si="779">IF(A12417="","",IF(AND(IF(I12417="PASS",TRUE,FALSE),IF(J12417="PASS",TRUE,FALSE),IF(K12417="PASS",TRUE,FALSE),IF(L12417="PASS",TRUE,FALSE))=TRUE,"PASS","FAIL"))</f>
        <v/>
      </c>
    </row>
    <row r="12418" spans="8:13" x14ac:dyDescent="0.25">
      <c r="H12418" t="str">
        <f>IF(A12418="","",INDEX('Lookup Tables'!$B$2:$B$9,MATCH(B12418,'Lookup Tables'!$A$2:$A$9,-1)))</f>
        <v/>
      </c>
      <c r="I12418" t="str">
        <f>IF(A12418="","",IF(AND(C12418&gt;=INDEX('Lookup Tables'!$C$2:$C$9,MATCH(B12418,'Lookup Tables'!$A$2:$A$9,-1)),C12418&lt;=INDEX('Lookup Tables'!$D$2:$D$9,MATCH(B12418,'Lookup Tables'!$A$2:$A$9,-1))),"PASS","FAIL"))</f>
        <v/>
      </c>
      <c r="J12418" t="str">
        <f t="shared" si="776"/>
        <v/>
      </c>
      <c r="K12418" t="str">
        <f t="shared" si="777"/>
        <v/>
      </c>
      <c r="L12418" t="str">
        <f t="shared" si="778"/>
        <v/>
      </c>
      <c r="M12418" t="str">
        <f t="shared" si="779"/>
        <v/>
      </c>
    </row>
    <row r="12419" spans="8:13" x14ac:dyDescent="0.25">
      <c r="H12419" t="str">
        <f>IF(A12419="","",INDEX('Lookup Tables'!$B$2:$B$9,MATCH(B12419,'Lookup Tables'!$A$2:$A$9,-1)))</f>
        <v/>
      </c>
      <c r="I12419" t="str">
        <f>IF(A12419="","",IF(AND(C12419&gt;=INDEX('Lookup Tables'!$C$2:$C$9,MATCH(B12419,'Lookup Tables'!$A$2:$A$9,-1)),C12419&lt;=INDEX('Lookup Tables'!$D$2:$D$9,MATCH(B12419,'Lookup Tables'!$A$2:$A$9,-1))),"PASS","FAIL"))</f>
        <v/>
      </c>
      <c r="J12419" t="str">
        <f t="shared" si="776"/>
        <v/>
      </c>
      <c r="K12419" t="str">
        <f t="shared" si="777"/>
        <v/>
      </c>
      <c r="L12419" t="str">
        <f t="shared" si="778"/>
        <v/>
      </c>
      <c r="M12419" t="str">
        <f t="shared" si="779"/>
        <v/>
      </c>
    </row>
    <row r="12420" spans="8:13" x14ac:dyDescent="0.25">
      <c r="H12420" t="str">
        <f>IF(A12420="","",INDEX('Lookup Tables'!$B$2:$B$9,MATCH(B12420,'Lookup Tables'!$A$2:$A$9,-1)))</f>
        <v/>
      </c>
      <c r="I12420" t="str">
        <f>IF(A12420="","",IF(AND(C12420&gt;=INDEX('Lookup Tables'!$C$2:$C$9,MATCH(B12420,'Lookup Tables'!$A$2:$A$9,-1)),C12420&lt;=INDEX('Lookup Tables'!$D$2:$D$9,MATCH(B12420,'Lookup Tables'!$A$2:$A$9,-1))),"PASS","FAIL"))</f>
        <v/>
      </c>
      <c r="J12420" t="str">
        <f t="shared" si="776"/>
        <v/>
      </c>
      <c r="K12420" t="str">
        <f t="shared" si="777"/>
        <v/>
      </c>
      <c r="L12420" t="str">
        <f t="shared" si="778"/>
        <v/>
      </c>
      <c r="M12420" t="str">
        <f t="shared" si="779"/>
        <v/>
      </c>
    </row>
    <row r="12421" spans="8:13" x14ac:dyDescent="0.25">
      <c r="H12421" t="str">
        <f>IF(A12421="","",INDEX('Lookup Tables'!$B$2:$B$9,MATCH(B12421,'Lookup Tables'!$A$2:$A$9,-1)))</f>
        <v/>
      </c>
      <c r="I12421" t="str">
        <f>IF(A12421="","",IF(AND(C12421&gt;=INDEX('Lookup Tables'!$C$2:$C$9,MATCH(B12421,'Lookup Tables'!$A$2:$A$9,-1)),C12421&lt;=INDEX('Lookup Tables'!$D$2:$D$9,MATCH(B12421,'Lookup Tables'!$A$2:$A$9,-1))),"PASS","FAIL"))</f>
        <v/>
      </c>
      <c r="J12421" t="str">
        <f t="shared" si="776"/>
        <v/>
      </c>
      <c r="K12421" t="str">
        <f t="shared" si="777"/>
        <v/>
      </c>
      <c r="L12421" t="str">
        <f t="shared" si="778"/>
        <v/>
      </c>
      <c r="M12421" t="str">
        <f t="shared" si="779"/>
        <v/>
      </c>
    </row>
    <row r="12422" spans="8:13" x14ac:dyDescent="0.25">
      <c r="H12422" t="str">
        <f>IF(A12422="","",INDEX('Lookup Tables'!$B$2:$B$9,MATCH(B12422,'Lookup Tables'!$A$2:$A$9,-1)))</f>
        <v/>
      </c>
      <c r="I12422" t="str">
        <f>IF(A12422="","",IF(AND(C12422&gt;=INDEX('Lookup Tables'!$C$2:$C$9,MATCH(B12422,'Lookup Tables'!$A$2:$A$9,-1)),C12422&lt;=INDEX('Lookup Tables'!$D$2:$D$9,MATCH(B12422,'Lookup Tables'!$A$2:$A$9,-1))),"PASS","FAIL"))</f>
        <v/>
      </c>
      <c r="J12422" t="str">
        <f t="shared" si="776"/>
        <v/>
      </c>
      <c r="K12422" t="str">
        <f t="shared" si="777"/>
        <v/>
      </c>
      <c r="L12422" t="str">
        <f t="shared" si="778"/>
        <v/>
      </c>
      <c r="M12422" t="str">
        <f t="shared" si="779"/>
        <v/>
      </c>
    </row>
    <row r="12423" spans="8:13" x14ac:dyDescent="0.25">
      <c r="H12423" t="str">
        <f>IF(A12423="","",INDEX('Lookup Tables'!$B$2:$B$9,MATCH(B12423,'Lookup Tables'!$A$2:$A$9,-1)))</f>
        <v/>
      </c>
      <c r="I12423" t="str">
        <f>IF(A12423="","",IF(AND(C12423&gt;=INDEX('Lookup Tables'!$C$2:$C$9,MATCH(B12423,'Lookup Tables'!$A$2:$A$9,-1)),C12423&lt;=INDEX('Lookup Tables'!$D$2:$D$9,MATCH(B12423,'Lookup Tables'!$A$2:$A$9,-1))),"PASS","FAIL"))</f>
        <v/>
      </c>
      <c r="J12423" t="str">
        <f t="shared" si="776"/>
        <v/>
      </c>
      <c r="K12423" t="str">
        <f t="shared" si="777"/>
        <v/>
      </c>
      <c r="L12423" t="str">
        <f t="shared" si="778"/>
        <v/>
      </c>
      <c r="M12423" t="str">
        <f t="shared" si="779"/>
        <v/>
      </c>
    </row>
    <row r="12424" spans="8:13" x14ac:dyDescent="0.25">
      <c r="H12424" t="str">
        <f>IF(A12424="","",INDEX('Lookup Tables'!$B$2:$B$9,MATCH(B12424,'Lookup Tables'!$A$2:$A$9,-1)))</f>
        <v/>
      </c>
      <c r="I12424" t="str">
        <f>IF(A12424="","",IF(AND(C12424&gt;=INDEX('Lookup Tables'!$C$2:$C$9,MATCH(B12424,'Lookup Tables'!$A$2:$A$9,-1)),C12424&lt;=INDEX('Lookup Tables'!$D$2:$D$9,MATCH(B12424,'Lookup Tables'!$A$2:$A$9,-1))),"PASS","FAIL"))</f>
        <v/>
      </c>
      <c r="J12424" t="str">
        <f t="shared" si="776"/>
        <v/>
      </c>
      <c r="K12424" t="str">
        <f t="shared" si="777"/>
        <v/>
      </c>
      <c r="L12424" t="str">
        <f t="shared" si="778"/>
        <v/>
      </c>
      <c r="M12424" t="str">
        <f t="shared" si="779"/>
        <v/>
      </c>
    </row>
    <row r="12425" spans="8:13" x14ac:dyDescent="0.25">
      <c r="H12425" t="str">
        <f>IF(A12425="","",INDEX('Lookup Tables'!$B$2:$B$9,MATCH(B12425,'Lookup Tables'!$A$2:$A$9,-1)))</f>
        <v/>
      </c>
      <c r="I12425" t="str">
        <f>IF(A12425="","",IF(AND(C12425&gt;=INDEX('Lookup Tables'!$C$2:$C$9,MATCH(B12425,'Lookup Tables'!$A$2:$A$9,-1)),C12425&lt;=INDEX('Lookup Tables'!$D$2:$D$9,MATCH(B12425,'Lookup Tables'!$A$2:$A$9,-1))),"PASS","FAIL"))</f>
        <v/>
      </c>
      <c r="J12425" t="str">
        <f t="shared" si="776"/>
        <v/>
      </c>
      <c r="K12425" t="str">
        <f t="shared" si="777"/>
        <v/>
      </c>
      <c r="L12425" t="str">
        <f t="shared" si="778"/>
        <v/>
      </c>
      <c r="M12425" t="str">
        <f t="shared" si="779"/>
        <v/>
      </c>
    </row>
    <row r="12426" spans="8:13" x14ac:dyDescent="0.25">
      <c r="H12426" t="str">
        <f>IF(A12426="","",INDEX('Lookup Tables'!$B$2:$B$9,MATCH(B12426,'Lookup Tables'!$A$2:$A$9,-1)))</f>
        <v/>
      </c>
      <c r="I12426" t="str">
        <f>IF(A12426="","",IF(AND(C12426&gt;=INDEX('Lookup Tables'!$C$2:$C$9,MATCH(B12426,'Lookup Tables'!$A$2:$A$9,-1)),C12426&lt;=INDEX('Lookup Tables'!$D$2:$D$9,MATCH(B12426,'Lookup Tables'!$A$2:$A$9,-1))),"PASS","FAIL"))</f>
        <v/>
      </c>
      <c r="J12426" t="str">
        <f t="shared" si="776"/>
        <v/>
      </c>
      <c r="K12426" t="str">
        <f t="shared" si="777"/>
        <v/>
      </c>
      <c r="L12426" t="str">
        <f t="shared" si="778"/>
        <v/>
      </c>
      <c r="M12426" t="str">
        <f t="shared" si="779"/>
        <v/>
      </c>
    </row>
    <row r="12427" spans="8:13" x14ac:dyDescent="0.25">
      <c r="H12427" t="str">
        <f>IF(A12427="","",INDEX('Lookup Tables'!$B$2:$B$9,MATCH(B12427,'Lookup Tables'!$A$2:$A$9,-1)))</f>
        <v/>
      </c>
      <c r="I12427" t="str">
        <f>IF(A12427="","",IF(AND(C12427&gt;=INDEX('Lookup Tables'!$C$2:$C$9,MATCH(B12427,'Lookup Tables'!$A$2:$A$9,-1)),C12427&lt;=INDEX('Lookup Tables'!$D$2:$D$9,MATCH(B12427,'Lookup Tables'!$A$2:$A$9,-1))),"PASS","FAIL"))</f>
        <v/>
      </c>
      <c r="J12427" t="str">
        <f t="shared" si="776"/>
        <v/>
      </c>
      <c r="K12427" t="str">
        <f t="shared" si="777"/>
        <v/>
      </c>
      <c r="L12427" t="str">
        <f t="shared" si="778"/>
        <v/>
      </c>
      <c r="M12427" t="str">
        <f t="shared" si="779"/>
        <v/>
      </c>
    </row>
    <row r="12428" spans="8:13" x14ac:dyDescent="0.25">
      <c r="H12428" t="str">
        <f>IF(A12428="","",INDEX('Lookup Tables'!$B$2:$B$9,MATCH(B12428,'Lookup Tables'!$A$2:$A$9,-1)))</f>
        <v/>
      </c>
      <c r="I12428" t="str">
        <f>IF(A12428="","",IF(AND(C12428&gt;=INDEX('Lookup Tables'!$C$2:$C$9,MATCH(B12428,'Lookup Tables'!$A$2:$A$9,-1)),C12428&lt;=INDEX('Lookup Tables'!$D$2:$D$9,MATCH(B12428,'Lookup Tables'!$A$2:$A$9,-1))),"PASS","FAIL"))</f>
        <v/>
      </c>
      <c r="J12428" t="str">
        <f t="shared" si="776"/>
        <v/>
      </c>
      <c r="K12428" t="str">
        <f t="shared" si="777"/>
        <v/>
      </c>
      <c r="L12428" t="str">
        <f t="shared" si="778"/>
        <v/>
      </c>
      <c r="M12428" t="str">
        <f t="shared" si="779"/>
        <v/>
      </c>
    </row>
    <row r="12429" spans="8:13" x14ac:dyDescent="0.25">
      <c r="H12429" t="str">
        <f>IF(A12429="","",INDEX('Lookup Tables'!$B$2:$B$9,MATCH(B12429,'Lookup Tables'!$A$2:$A$9,-1)))</f>
        <v/>
      </c>
      <c r="I12429" t="str">
        <f>IF(A12429="","",IF(AND(C12429&gt;=INDEX('Lookup Tables'!$C$2:$C$9,MATCH(B12429,'Lookup Tables'!$A$2:$A$9,-1)),C12429&lt;=INDEX('Lookup Tables'!$D$2:$D$9,MATCH(B12429,'Lookup Tables'!$A$2:$A$9,-1))),"PASS","FAIL"))</f>
        <v/>
      </c>
      <c r="J12429" t="str">
        <f t="shared" si="776"/>
        <v/>
      </c>
      <c r="K12429" t="str">
        <f t="shared" si="777"/>
        <v/>
      </c>
      <c r="L12429" t="str">
        <f t="shared" si="778"/>
        <v/>
      </c>
      <c r="M12429" t="str">
        <f t="shared" si="779"/>
        <v/>
      </c>
    </row>
    <row r="12430" spans="8:13" x14ac:dyDescent="0.25">
      <c r="H12430" t="str">
        <f>IF(A12430="","",INDEX('Lookup Tables'!$B$2:$B$9,MATCH(B12430,'Lookup Tables'!$A$2:$A$9,-1)))</f>
        <v/>
      </c>
      <c r="I12430" t="str">
        <f>IF(A12430="","",IF(AND(C12430&gt;=INDEX('Lookup Tables'!$C$2:$C$9,MATCH(B12430,'Lookup Tables'!$A$2:$A$9,-1)),C12430&lt;=INDEX('Lookup Tables'!$D$2:$D$9,MATCH(B12430,'Lookup Tables'!$A$2:$A$9,-1))),"PASS","FAIL"))</f>
        <v/>
      </c>
      <c r="J12430" t="str">
        <f t="shared" si="776"/>
        <v/>
      </c>
      <c r="K12430" t="str">
        <f t="shared" si="777"/>
        <v/>
      </c>
      <c r="L12430" t="str">
        <f t="shared" si="778"/>
        <v/>
      </c>
      <c r="M12430" t="str">
        <f t="shared" si="779"/>
        <v/>
      </c>
    </row>
    <row r="12431" spans="8:13" x14ac:dyDescent="0.25">
      <c r="H12431" t="str">
        <f>IF(A12431="","",INDEX('Lookup Tables'!$B$2:$B$9,MATCH(B12431,'Lookup Tables'!$A$2:$A$9,-1)))</f>
        <v/>
      </c>
      <c r="I12431" t="str">
        <f>IF(A12431="","",IF(AND(C12431&gt;=INDEX('Lookup Tables'!$C$2:$C$9,MATCH(B12431,'Lookup Tables'!$A$2:$A$9,-1)),C12431&lt;=INDEX('Lookup Tables'!$D$2:$D$9,MATCH(B12431,'Lookup Tables'!$A$2:$A$9,-1))),"PASS","FAIL"))</f>
        <v/>
      </c>
      <c r="J12431" t="str">
        <f t="shared" si="776"/>
        <v/>
      </c>
      <c r="K12431" t="str">
        <f t="shared" si="777"/>
        <v/>
      </c>
      <c r="L12431" t="str">
        <f t="shared" si="778"/>
        <v/>
      </c>
      <c r="M12431" t="str">
        <f t="shared" si="779"/>
        <v/>
      </c>
    </row>
    <row r="12432" spans="8:13" x14ac:dyDescent="0.25">
      <c r="H12432" t="str">
        <f>IF(A12432="","",INDEX('Lookup Tables'!$B$2:$B$9,MATCH(B12432,'Lookup Tables'!$A$2:$A$9,-1)))</f>
        <v/>
      </c>
      <c r="I12432" t="str">
        <f>IF(A12432="","",IF(AND(C12432&gt;=INDEX('Lookup Tables'!$C$2:$C$9,MATCH(B12432,'Lookup Tables'!$A$2:$A$9,-1)),C12432&lt;=INDEX('Lookup Tables'!$D$2:$D$9,MATCH(B12432,'Lookup Tables'!$A$2:$A$9,-1))),"PASS","FAIL"))</f>
        <v/>
      </c>
      <c r="J12432" t="str">
        <f t="shared" si="776"/>
        <v/>
      </c>
      <c r="K12432" t="str">
        <f t="shared" si="777"/>
        <v/>
      </c>
      <c r="L12432" t="str">
        <f t="shared" si="778"/>
        <v/>
      </c>
      <c r="M12432" t="str">
        <f t="shared" si="779"/>
        <v/>
      </c>
    </row>
    <row r="12433" spans="8:13" x14ac:dyDescent="0.25">
      <c r="H12433" t="str">
        <f>IF(A12433="","",INDEX('Lookup Tables'!$B$2:$B$9,MATCH(B12433,'Lookup Tables'!$A$2:$A$9,-1)))</f>
        <v/>
      </c>
      <c r="I12433" t="str">
        <f>IF(A12433="","",IF(AND(C12433&gt;=INDEX('Lookup Tables'!$C$2:$C$9,MATCH(B12433,'Lookup Tables'!$A$2:$A$9,-1)),C12433&lt;=INDEX('Lookup Tables'!$D$2:$D$9,MATCH(B12433,'Lookup Tables'!$A$2:$A$9,-1))),"PASS","FAIL"))</f>
        <v/>
      </c>
      <c r="J12433" t="str">
        <f t="shared" si="776"/>
        <v/>
      </c>
      <c r="K12433" t="str">
        <f t="shared" si="777"/>
        <v/>
      </c>
      <c r="L12433" t="str">
        <f t="shared" si="778"/>
        <v/>
      </c>
      <c r="M12433" t="str">
        <f t="shared" si="779"/>
        <v/>
      </c>
    </row>
    <row r="12434" spans="8:13" x14ac:dyDescent="0.25">
      <c r="H12434" t="str">
        <f>IF(A12434="","",INDEX('Lookup Tables'!$B$2:$B$9,MATCH(B12434,'Lookup Tables'!$A$2:$A$9,-1)))</f>
        <v/>
      </c>
      <c r="I12434" t="str">
        <f>IF(A12434="","",IF(AND(C12434&gt;=INDEX('Lookup Tables'!$C$2:$C$9,MATCH(B12434,'Lookup Tables'!$A$2:$A$9,-1)),C12434&lt;=INDEX('Lookup Tables'!$D$2:$D$9,MATCH(B12434,'Lookup Tables'!$A$2:$A$9,-1))),"PASS","FAIL"))</f>
        <v/>
      </c>
      <c r="J12434" t="str">
        <f t="shared" si="776"/>
        <v/>
      </c>
      <c r="K12434" t="str">
        <f t="shared" si="777"/>
        <v/>
      </c>
      <c r="L12434" t="str">
        <f t="shared" si="778"/>
        <v/>
      </c>
      <c r="M12434" t="str">
        <f t="shared" si="779"/>
        <v/>
      </c>
    </row>
    <row r="12435" spans="8:13" x14ac:dyDescent="0.25">
      <c r="H12435" t="str">
        <f>IF(A12435="","",INDEX('Lookup Tables'!$B$2:$B$9,MATCH(B12435,'Lookup Tables'!$A$2:$A$9,-1)))</f>
        <v/>
      </c>
      <c r="I12435" t="str">
        <f>IF(A12435="","",IF(AND(C12435&gt;=INDEX('Lookup Tables'!$C$2:$C$9,MATCH(B12435,'Lookup Tables'!$A$2:$A$9,-1)),C12435&lt;=INDEX('Lookup Tables'!$D$2:$D$9,MATCH(B12435,'Lookup Tables'!$A$2:$A$9,-1))),"PASS","FAIL"))</f>
        <v/>
      </c>
      <c r="J12435" t="str">
        <f t="shared" si="776"/>
        <v/>
      </c>
      <c r="K12435" t="str">
        <f t="shared" si="777"/>
        <v/>
      </c>
      <c r="L12435" t="str">
        <f t="shared" si="778"/>
        <v/>
      </c>
      <c r="M12435" t="str">
        <f t="shared" si="779"/>
        <v/>
      </c>
    </row>
    <row r="12436" spans="8:13" x14ac:dyDescent="0.25">
      <c r="H12436" t="str">
        <f>IF(A12436="","",INDEX('Lookup Tables'!$B$2:$B$9,MATCH(B12436,'Lookup Tables'!$A$2:$A$9,-1)))</f>
        <v/>
      </c>
      <c r="I12436" t="str">
        <f>IF(A12436="","",IF(AND(C12436&gt;=INDEX('Lookup Tables'!$C$2:$C$9,MATCH(B12436,'Lookup Tables'!$A$2:$A$9,-1)),C12436&lt;=INDEX('Lookup Tables'!$D$2:$D$9,MATCH(B12436,'Lookup Tables'!$A$2:$A$9,-1))),"PASS","FAIL"))</f>
        <v/>
      </c>
      <c r="J12436" t="str">
        <f t="shared" si="776"/>
        <v/>
      </c>
      <c r="K12436" t="str">
        <f t="shared" si="777"/>
        <v/>
      </c>
      <c r="L12436" t="str">
        <f t="shared" si="778"/>
        <v/>
      </c>
      <c r="M12436" t="str">
        <f t="shared" si="779"/>
        <v/>
      </c>
    </row>
    <row r="12437" spans="8:13" x14ac:dyDescent="0.25">
      <c r="H12437" t="str">
        <f>IF(A12437="","",INDEX('Lookup Tables'!$B$2:$B$9,MATCH(B12437,'Lookup Tables'!$A$2:$A$9,-1)))</f>
        <v/>
      </c>
      <c r="I12437" t="str">
        <f>IF(A12437="","",IF(AND(C12437&gt;=INDEX('Lookup Tables'!$C$2:$C$9,MATCH(B12437,'Lookup Tables'!$A$2:$A$9,-1)),C12437&lt;=INDEX('Lookup Tables'!$D$2:$D$9,MATCH(B12437,'Lookup Tables'!$A$2:$A$9,-1))),"PASS","FAIL"))</f>
        <v/>
      </c>
      <c r="J12437" t="str">
        <f t="shared" si="776"/>
        <v/>
      </c>
      <c r="K12437" t="str">
        <f t="shared" si="777"/>
        <v/>
      </c>
      <c r="L12437" t="str">
        <f t="shared" si="778"/>
        <v/>
      </c>
      <c r="M12437" t="str">
        <f t="shared" si="779"/>
        <v/>
      </c>
    </row>
    <row r="12438" spans="8:13" x14ac:dyDescent="0.25">
      <c r="H12438" t="str">
        <f>IF(A12438="","",INDEX('Lookup Tables'!$B$2:$B$9,MATCH(B12438,'Lookup Tables'!$A$2:$A$9,-1)))</f>
        <v/>
      </c>
      <c r="I12438" t="str">
        <f>IF(A12438="","",IF(AND(C12438&gt;=INDEX('Lookup Tables'!$C$2:$C$9,MATCH(B12438,'Lookup Tables'!$A$2:$A$9,-1)),C12438&lt;=INDEX('Lookup Tables'!$D$2:$D$9,MATCH(B12438,'Lookup Tables'!$A$2:$A$9,-1))),"PASS","FAIL"))</f>
        <v/>
      </c>
      <c r="J12438" t="str">
        <f t="shared" si="776"/>
        <v/>
      </c>
      <c r="K12438" t="str">
        <f t="shared" si="777"/>
        <v/>
      </c>
      <c r="L12438" t="str">
        <f t="shared" si="778"/>
        <v/>
      </c>
      <c r="M12438" t="str">
        <f t="shared" si="779"/>
        <v/>
      </c>
    </row>
    <row r="12439" spans="8:13" x14ac:dyDescent="0.25">
      <c r="H12439" t="str">
        <f>IF(A12439="","",INDEX('Lookup Tables'!$B$2:$B$9,MATCH(B12439,'Lookup Tables'!$A$2:$A$9,-1)))</f>
        <v/>
      </c>
      <c r="I12439" t="str">
        <f>IF(A12439="","",IF(AND(C12439&gt;=INDEX('Lookup Tables'!$C$2:$C$9,MATCH(B12439,'Lookup Tables'!$A$2:$A$9,-1)),C12439&lt;=INDEX('Lookup Tables'!$D$2:$D$9,MATCH(B12439,'Lookup Tables'!$A$2:$A$9,-1))),"PASS","FAIL"))</f>
        <v/>
      </c>
      <c r="J12439" t="str">
        <f t="shared" si="776"/>
        <v/>
      </c>
      <c r="K12439" t="str">
        <f t="shared" si="777"/>
        <v/>
      </c>
      <c r="L12439" t="str">
        <f t="shared" si="778"/>
        <v/>
      </c>
      <c r="M12439" t="str">
        <f t="shared" si="779"/>
        <v/>
      </c>
    </row>
    <row r="12440" spans="8:13" x14ac:dyDescent="0.25">
      <c r="H12440" t="str">
        <f>IF(A12440="","",INDEX('Lookup Tables'!$B$2:$B$9,MATCH(B12440,'Lookup Tables'!$A$2:$A$9,-1)))</f>
        <v/>
      </c>
      <c r="I12440" t="str">
        <f>IF(A12440="","",IF(AND(C12440&gt;=INDEX('Lookup Tables'!$C$2:$C$9,MATCH(B12440,'Lookup Tables'!$A$2:$A$9,-1)),C12440&lt;=INDEX('Lookup Tables'!$D$2:$D$9,MATCH(B12440,'Lookup Tables'!$A$2:$A$9,-1))),"PASS","FAIL"))</f>
        <v/>
      </c>
      <c r="J12440" t="str">
        <f t="shared" si="776"/>
        <v/>
      </c>
      <c r="K12440" t="str">
        <f t="shared" si="777"/>
        <v/>
      </c>
      <c r="L12440" t="str">
        <f t="shared" si="778"/>
        <v/>
      </c>
      <c r="M12440" t="str">
        <f t="shared" si="779"/>
        <v/>
      </c>
    </row>
    <row r="12441" spans="8:13" x14ac:dyDescent="0.25">
      <c r="H12441" t="str">
        <f>IF(A12441="","",INDEX('Lookup Tables'!$B$2:$B$9,MATCH(B12441,'Lookup Tables'!$A$2:$A$9,-1)))</f>
        <v/>
      </c>
      <c r="I12441" t="str">
        <f>IF(A12441="","",IF(AND(C12441&gt;=INDEX('Lookup Tables'!$C$2:$C$9,MATCH(B12441,'Lookup Tables'!$A$2:$A$9,-1)),C12441&lt;=INDEX('Lookup Tables'!$D$2:$D$9,MATCH(B12441,'Lookup Tables'!$A$2:$A$9,-1))),"PASS","FAIL"))</f>
        <v/>
      </c>
      <c r="J12441" t="str">
        <f t="shared" si="776"/>
        <v/>
      </c>
      <c r="K12441" t="str">
        <f t="shared" si="777"/>
        <v/>
      </c>
      <c r="L12441" t="str">
        <f t="shared" si="778"/>
        <v/>
      </c>
      <c r="M12441" t="str">
        <f t="shared" si="779"/>
        <v/>
      </c>
    </row>
    <row r="12442" spans="8:13" x14ac:dyDescent="0.25">
      <c r="H12442" t="str">
        <f>IF(A12442="","",INDEX('Lookup Tables'!$B$2:$B$9,MATCH(B12442,'Lookup Tables'!$A$2:$A$9,-1)))</f>
        <v/>
      </c>
      <c r="I12442" t="str">
        <f>IF(A12442="","",IF(AND(C12442&gt;=INDEX('Lookup Tables'!$C$2:$C$9,MATCH(B12442,'Lookup Tables'!$A$2:$A$9,-1)),C12442&lt;=INDEX('Lookup Tables'!$D$2:$D$9,MATCH(B12442,'Lookup Tables'!$A$2:$A$9,-1))),"PASS","FAIL"))</f>
        <v/>
      </c>
      <c r="J12442" t="str">
        <f t="shared" si="776"/>
        <v/>
      </c>
      <c r="K12442" t="str">
        <f t="shared" si="777"/>
        <v/>
      </c>
      <c r="L12442" t="str">
        <f t="shared" si="778"/>
        <v/>
      </c>
      <c r="M12442" t="str">
        <f t="shared" si="779"/>
        <v/>
      </c>
    </row>
    <row r="12443" spans="8:13" x14ac:dyDescent="0.25">
      <c r="H12443" t="str">
        <f>IF(A12443="","",INDEX('Lookup Tables'!$B$2:$B$9,MATCH(B12443,'Lookup Tables'!$A$2:$A$9,-1)))</f>
        <v/>
      </c>
      <c r="I12443" t="str">
        <f>IF(A12443="","",IF(AND(C12443&gt;=INDEX('Lookup Tables'!$C$2:$C$9,MATCH(B12443,'Lookup Tables'!$A$2:$A$9,-1)),C12443&lt;=INDEX('Lookup Tables'!$D$2:$D$9,MATCH(B12443,'Lookup Tables'!$A$2:$A$9,-1))),"PASS","FAIL"))</f>
        <v/>
      </c>
      <c r="J12443" t="str">
        <f t="shared" si="776"/>
        <v/>
      </c>
      <c r="K12443" t="str">
        <f t="shared" si="777"/>
        <v/>
      </c>
      <c r="L12443" t="str">
        <f t="shared" si="778"/>
        <v/>
      </c>
      <c r="M12443" t="str">
        <f t="shared" si="779"/>
        <v/>
      </c>
    </row>
    <row r="12444" spans="8:13" x14ac:dyDescent="0.25">
      <c r="H12444" t="str">
        <f>IF(A12444="","",INDEX('Lookup Tables'!$B$2:$B$9,MATCH(B12444,'Lookup Tables'!$A$2:$A$9,-1)))</f>
        <v/>
      </c>
      <c r="I12444" t="str">
        <f>IF(A12444="","",IF(AND(C12444&gt;=INDEX('Lookup Tables'!$C$2:$C$9,MATCH(B12444,'Lookup Tables'!$A$2:$A$9,-1)),C12444&lt;=INDEX('Lookup Tables'!$D$2:$D$9,MATCH(B12444,'Lookup Tables'!$A$2:$A$9,-1))),"PASS","FAIL"))</f>
        <v/>
      </c>
      <c r="J12444" t="str">
        <f t="shared" si="776"/>
        <v/>
      </c>
      <c r="K12444" t="str">
        <f t="shared" si="777"/>
        <v/>
      </c>
      <c r="L12444" t="str">
        <f t="shared" si="778"/>
        <v/>
      </c>
      <c r="M12444" t="str">
        <f t="shared" si="779"/>
        <v/>
      </c>
    </row>
    <row r="12445" spans="8:13" x14ac:dyDescent="0.25">
      <c r="H12445" t="str">
        <f>IF(A12445="","",INDEX('Lookup Tables'!$B$2:$B$9,MATCH(B12445,'Lookup Tables'!$A$2:$A$9,-1)))</f>
        <v/>
      </c>
      <c r="I12445" t="str">
        <f>IF(A12445="","",IF(AND(C12445&gt;=INDEX('Lookup Tables'!$C$2:$C$9,MATCH(B12445,'Lookup Tables'!$A$2:$A$9,-1)),C12445&lt;=INDEX('Lookup Tables'!$D$2:$D$9,MATCH(B12445,'Lookup Tables'!$A$2:$A$9,-1))),"PASS","FAIL"))</f>
        <v/>
      </c>
      <c r="J12445" t="str">
        <f t="shared" si="776"/>
        <v/>
      </c>
      <c r="K12445" t="str">
        <f t="shared" si="777"/>
        <v/>
      </c>
      <c r="L12445" t="str">
        <f t="shared" si="778"/>
        <v/>
      </c>
      <c r="M12445" t="str">
        <f t="shared" si="779"/>
        <v/>
      </c>
    </row>
    <row r="12446" spans="8:13" x14ac:dyDescent="0.25">
      <c r="H12446" t="str">
        <f>IF(A12446="","",INDEX('Lookup Tables'!$B$2:$B$9,MATCH(B12446,'Lookup Tables'!$A$2:$A$9,-1)))</f>
        <v/>
      </c>
      <c r="I12446" t="str">
        <f>IF(A12446="","",IF(AND(C12446&gt;=INDEX('Lookup Tables'!$C$2:$C$9,MATCH(B12446,'Lookup Tables'!$A$2:$A$9,-1)),C12446&lt;=INDEX('Lookup Tables'!$D$2:$D$9,MATCH(B12446,'Lookup Tables'!$A$2:$A$9,-1))),"PASS","FAIL"))</f>
        <v/>
      </c>
      <c r="J12446" t="str">
        <f t="shared" si="776"/>
        <v/>
      </c>
      <c r="K12446" t="str">
        <f t="shared" si="777"/>
        <v/>
      </c>
      <c r="L12446" t="str">
        <f t="shared" si="778"/>
        <v/>
      </c>
      <c r="M12446" t="str">
        <f t="shared" si="779"/>
        <v/>
      </c>
    </row>
    <row r="12447" spans="8:13" x14ac:dyDescent="0.25">
      <c r="H12447" t="str">
        <f>IF(A12447="","",INDEX('Lookup Tables'!$B$2:$B$9,MATCH(B12447,'Lookup Tables'!$A$2:$A$9,-1)))</f>
        <v/>
      </c>
      <c r="I12447" t="str">
        <f>IF(A12447="","",IF(AND(C12447&gt;=INDEX('Lookup Tables'!$C$2:$C$9,MATCH(B12447,'Lookup Tables'!$A$2:$A$9,-1)),C12447&lt;=INDEX('Lookup Tables'!$D$2:$D$9,MATCH(B12447,'Lookup Tables'!$A$2:$A$9,-1))),"PASS","FAIL"))</f>
        <v/>
      </c>
      <c r="J12447" t="str">
        <f t="shared" si="776"/>
        <v/>
      </c>
      <c r="K12447" t="str">
        <f t="shared" si="777"/>
        <v/>
      </c>
      <c r="L12447" t="str">
        <f t="shared" si="778"/>
        <v/>
      </c>
      <c r="M12447" t="str">
        <f t="shared" si="779"/>
        <v/>
      </c>
    </row>
    <row r="12448" spans="8:13" x14ac:dyDescent="0.25">
      <c r="H12448" t="str">
        <f>IF(A12448="","",INDEX('Lookup Tables'!$B$2:$B$9,MATCH(B12448,'Lookup Tables'!$A$2:$A$9,-1)))</f>
        <v/>
      </c>
      <c r="I12448" t="str">
        <f>IF(A12448="","",IF(AND(C12448&gt;=INDEX('Lookup Tables'!$C$2:$C$9,MATCH(B12448,'Lookup Tables'!$A$2:$A$9,-1)),C12448&lt;=INDEX('Lookup Tables'!$D$2:$D$9,MATCH(B12448,'Lookup Tables'!$A$2:$A$9,-1))),"PASS","FAIL"))</f>
        <v/>
      </c>
      <c r="J12448" t="str">
        <f t="shared" si="776"/>
        <v/>
      </c>
      <c r="K12448" t="str">
        <f t="shared" si="777"/>
        <v/>
      </c>
      <c r="L12448" t="str">
        <f t="shared" si="778"/>
        <v/>
      </c>
      <c r="M12448" t="str">
        <f t="shared" si="779"/>
        <v/>
      </c>
    </row>
    <row r="12449" spans="8:13" x14ac:dyDescent="0.25">
      <c r="H12449" t="str">
        <f>IF(A12449="","",INDEX('Lookup Tables'!$B$2:$B$9,MATCH(B12449,'Lookup Tables'!$A$2:$A$9,-1)))</f>
        <v/>
      </c>
      <c r="I12449" t="str">
        <f>IF(A12449="","",IF(AND(C12449&gt;=INDEX('Lookup Tables'!$C$2:$C$9,MATCH(B12449,'Lookup Tables'!$A$2:$A$9,-1)),C12449&lt;=INDEX('Lookup Tables'!$D$2:$D$9,MATCH(B12449,'Lookup Tables'!$A$2:$A$9,-1))),"PASS","FAIL"))</f>
        <v/>
      </c>
      <c r="J12449" t="str">
        <f t="shared" si="776"/>
        <v/>
      </c>
      <c r="K12449" t="str">
        <f t="shared" si="777"/>
        <v/>
      </c>
      <c r="L12449" t="str">
        <f t="shared" si="778"/>
        <v/>
      </c>
      <c r="M12449" t="str">
        <f t="shared" si="779"/>
        <v/>
      </c>
    </row>
    <row r="12450" spans="8:13" x14ac:dyDescent="0.25">
      <c r="H12450" t="str">
        <f>IF(A12450="","",INDEX('Lookup Tables'!$B$2:$B$9,MATCH(B12450,'Lookup Tables'!$A$2:$A$9,-1)))</f>
        <v/>
      </c>
      <c r="I12450" t="str">
        <f>IF(A12450="","",IF(AND(C12450&gt;=INDEX('Lookup Tables'!$C$2:$C$9,MATCH(B12450,'Lookup Tables'!$A$2:$A$9,-1)),C12450&lt;=INDEX('Lookup Tables'!$D$2:$D$9,MATCH(B12450,'Lookup Tables'!$A$2:$A$9,-1))),"PASS","FAIL"))</f>
        <v/>
      </c>
      <c r="J12450" t="str">
        <f t="shared" si="776"/>
        <v/>
      </c>
      <c r="K12450" t="str">
        <f t="shared" si="777"/>
        <v/>
      </c>
      <c r="L12450" t="str">
        <f t="shared" si="778"/>
        <v/>
      </c>
      <c r="M12450" t="str">
        <f t="shared" si="779"/>
        <v/>
      </c>
    </row>
    <row r="12451" spans="8:13" x14ac:dyDescent="0.25">
      <c r="H12451" t="str">
        <f>IF(A12451="","",INDEX('Lookup Tables'!$B$2:$B$9,MATCH(B12451,'Lookup Tables'!$A$2:$A$9,-1)))</f>
        <v/>
      </c>
      <c r="I12451" t="str">
        <f>IF(A12451="","",IF(AND(C12451&gt;=INDEX('Lookup Tables'!$C$2:$C$9,MATCH(B12451,'Lookup Tables'!$A$2:$A$9,-1)),C12451&lt;=INDEX('Lookup Tables'!$D$2:$D$9,MATCH(B12451,'Lookup Tables'!$A$2:$A$9,-1))),"PASS","FAIL"))</f>
        <v/>
      </c>
      <c r="J12451" t="str">
        <f t="shared" si="776"/>
        <v/>
      </c>
      <c r="K12451" t="str">
        <f t="shared" si="777"/>
        <v/>
      </c>
      <c r="L12451" t="str">
        <f t="shared" si="778"/>
        <v/>
      </c>
      <c r="M12451" t="str">
        <f t="shared" si="779"/>
        <v/>
      </c>
    </row>
    <row r="12452" spans="8:13" x14ac:dyDescent="0.25">
      <c r="H12452" t="str">
        <f>IF(A12452="","",INDEX('Lookup Tables'!$B$2:$B$9,MATCH(B12452,'Lookup Tables'!$A$2:$A$9,-1)))</f>
        <v/>
      </c>
      <c r="I12452" t="str">
        <f>IF(A12452="","",IF(AND(C12452&gt;=INDEX('Lookup Tables'!$C$2:$C$9,MATCH(B12452,'Lookup Tables'!$A$2:$A$9,-1)),C12452&lt;=INDEX('Lookup Tables'!$D$2:$D$9,MATCH(B12452,'Lookup Tables'!$A$2:$A$9,-1))),"PASS","FAIL"))</f>
        <v/>
      </c>
      <c r="J12452" t="str">
        <f t="shared" si="776"/>
        <v/>
      </c>
      <c r="K12452" t="str">
        <f t="shared" si="777"/>
        <v/>
      </c>
      <c r="L12452" t="str">
        <f t="shared" si="778"/>
        <v/>
      </c>
      <c r="M12452" t="str">
        <f t="shared" si="779"/>
        <v/>
      </c>
    </row>
    <row r="12453" spans="8:13" x14ac:dyDescent="0.25">
      <c r="H12453" t="str">
        <f>IF(A12453="","",INDEX('Lookup Tables'!$B$2:$B$9,MATCH(B12453,'Lookup Tables'!$A$2:$A$9,-1)))</f>
        <v/>
      </c>
      <c r="I12453" t="str">
        <f>IF(A12453="","",IF(AND(C12453&gt;=INDEX('Lookup Tables'!$C$2:$C$9,MATCH(B12453,'Lookup Tables'!$A$2:$A$9,-1)),C12453&lt;=INDEX('Lookup Tables'!$D$2:$D$9,MATCH(B12453,'Lookup Tables'!$A$2:$A$9,-1))),"PASS","FAIL"))</f>
        <v/>
      </c>
      <c r="J12453" t="str">
        <f t="shared" si="776"/>
        <v/>
      </c>
      <c r="K12453" t="str">
        <f t="shared" si="777"/>
        <v/>
      </c>
      <c r="L12453" t="str">
        <f t="shared" si="778"/>
        <v/>
      </c>
      <c r="M12453" t="str">
        <f t="shared" si="779"/>
        <v/>
      </c>
    </row>
    <row r="12454" spans="8:13" x14ac:dyDescent="0.25">
      <c r="H12454" t="str">
        <f>IF(A12454="","",INDEX('Lookup Tables'!$B$2:$B$9,MATCH(B12454,'Lookup Tables'!$A$2:$A$9,-1)))</f>
        <v/>
      </c>
      <c r="I12454" t="str">
        <f>IF(A12454="","",IF(AND(C12454&gt;=INDEX('Lookup Tables'!$C$2:$C$9,MATCH(B12454,'Lookup Tables'!$A$2:$A$9,-1)),C12454&lt;=INDEX('Lookup Tables'!$D$2:$D$9,MATCH(B12454,'Lookup Tables'!$A$2:$A$9,-1))),"PASS","FAIL"))</f>
        <v/>
      </c>
      <c r="J12454" t="str">
        <f t="shared" si="776"/>
        <v/>
      </c>
      <c r="K12454" t="str">
        <f t="shared" si="777"/>
        <v/>
      </c>
      <c r="L12454" t="str">
        <f t="shared" si="778"/>
        <v/>
      </c>
      <c r="M12454" t="str">
        <f t="shared" si="779"/>
        <v/>
      </c>
    </row>
    <row r="12455" spans="8:13" x14ac:dyDescent="0.25">
      <c r="H12455" t="str">
        <f>IF(A12455="","",INDEX('Lookup Tables'!$B$2:$B$9,MATCH(B12455,'Lookup Tables'!$A$2:$A$9,-1)))</f>
        <v/>
      </c>
      <c r="I12455" t="str">
        <f>IF(A12455="","",IF(AND(C12455&gt;=INDEX('Lookup Tables'!$C$2:$C$9,MATCH(B12455,'Lookup Tables'!$A$2:$A$9,-1)),C12455&lt;=INDEX('Lookup Tables'!$D$2:$D$9,MATCH(B12455,'Lookup Tables'!$A$2:$A$9,-1))),"PASS","FAIL"))</f>
        <v/>
      </c>
      <c r="J12455" t="str">
        <f t="shared" si="776"/>
        <v/>
      </c>
      <c r="K12455" t="str">
        <f t="shared" si="777"/>
        <v/>
      </c>
      <c r="L12455" t="str">
        <f t="shared" si="778"/>
        <v/>
      </c>
      <c r="M12455" t="str">
        <f t="shared" si="779"/>
        <v/>
      </c>
    </row>
    <row r="12456" spans="8:13" x14ac:dyDescent="0.25">
      <c r="H12456" t="str">
        <f>IF(A12456="","",INDEX('Lookup Tables'!$B$2:$B$9,MATCH(B12456,'Lookup Tables'!$A$2:$A$9,-1)))</f>
        <v/>
      </c>
      <c r="I12456" t="str">
        <f>IF(A12456="","",IF(AND(C12456&gt;=INDEX('Lookup Tables'!$C$2:$C$9,MATCH(B12456,'Lookup Tables'!$A$2:$A$9,-1)),C12456&lt;=INDEX('Lookup Tables'!$D$2:$D$9,MATCH(B12456,'Lookup Tables'!$A$2:$A$9,-1))),"PASS","FAIL"))</f>
        <v/>
      </c>
      <c r="J12456" t="str">
        <f t="shared" si="776"/>
        <v/>
      </c>
      <c r="K12456" t="str">
        <f t="shared" si="777"/>
        <v/>
      </c>
      <c r="L12456" t="str">
        <f t="shared" si="778"/>
        <v/>
      </c>
      <c r="M12456" t="str">
        <f t="shared" si="779"/>
        <v/>
      </c>
    </row>
    <row r="12457" spans="8:13" x14ac:dyDescent="0.25">
      <c r="H12457" t="str">
        <f>IF(A12457="","",INDEX('Lookup Tables'!$B$2:$B$9,MATCH(B12457,'Lookup Tables'!$A$2:$A$9,-1)))</f>
        <v/>
      </c>
      <c r="I12457" t="str">
        <f>IF(A12457="","",IF(AND(C12457&gt;=INDEX('Lookup Tables'!$C$2:$C$9,MATCH(B12457,'Lookup Tables'!$A$2:$A$9,-1)),C12457&lt;=INDEX('Lookup Tables'!$D$2:$D$9,MATCH(B12457,'Lookup Tables'!$A$2:$A$9,-1))),"PASS","FAIL"))</f>
        <v/>
      </c>
      <c r="J12457" t="str">
        <f t="shared" si="776"/>
        <v/>
      </c>
      <c r="K12457" t="str">
        <f t="shared" si="777"/>
        <v/>
      </c>
      <c r="L12457" t="str">
        <f t="shared" si="778"/>
        <v/>
      </c>
      <c r="M12457" t="str">
        <f t="shared" si="779"/>
        <v/>
      </c>
    </row>
    <row r="12458" spans="8:13" x14ac:dyDescent="0.25">
      <c r="H12458" t="str">
        <f>IF(A12458="","",INDEX('Lookup Tables'!$B$2:$B$9,MATCH(B12458,'Lookup Tables'!$A$2:$A$9,-1)))</f>
        <v/>
      </c>
      <c r="I12458" t="str">
        <f>IF(A12458="","",IF(AND(C12458&gt;=INDEX('Lookup Tables'!$C$2:$C$9,MATCH(B12458,'Lookup Tables'!$A$2:$A$9,-1)),C12458&lt;=INDEX('Lookup Tables'!$D$2:$D$9,MATCH(B12458,'Lookup Tables'!$A$2:$A$9,-1))),"PASS","FAIL"))</f>
        <v/>
      </c>
      <c r="J12458" t="str">
        <f t="shared" si="776"/>
        <v/>
      </c>
      <c r="K12458" t="str">
        <f t="shared" si="777"/>
        <v/>
      </c>
      <c r="L12458" t="str">
        <f t="shared" si="778"/>
        <v/>
      </c>
      <c r="M12458" t="str">
        <f t="shared" si="779"/>
        <v/>
      </c>
    </row>
    <row r="12459" spans="8:13" x14ac:dyDescent="0.25">
      <c r="H12459" t="str">
        <f>IF(A12459="","",INDEX('Lookup Tables'!$B$2:$B$9,MATCH(B12459,'Lookup Tables'!$A$2:$A$9,-1)))</f>
        <v/>
      </c>
      <c r="I12459" t="str">
        <f>IF(A12459="","",IF(AND(C12459&gt;=INDEX('Lookup Tables'!$C$2:$C$9,MATCH(B12459,'Lookup Tables'!$A$2:$A$9,-1)),C12459&lt;=INDEX('Lookup Tables'!$D$2:$D$9,MATCH(B12459,'Lookup Tables'!$A$2:$A$9,-1))),"PASS","FAIL"))</f>
        <v/>
      </c>
      <c r="J12459" t="str">
        <f t="shared" si="776"/>
        <v/>
      </c>
      <c r="K12459" t="str">
        <f t="shared" si="777"/>
        <v/>
      </c>
      <c r="L12459" t="str">
        <f t="shared" si="778"/>
        <v/>
      </c>
      <c r="M12459" t="str">
        <f t="shared" si="779"/>
        <v/>
      </c>
    </row>
    <row r="12460" spans="8:13" x14ac:dyDescent="0.25">
      <c r="H12460" t="str">
        <f>IF(A12460="","",INDEX('Lookup Tables'!$B$2:$B$9,MATCH(B12460,'Lookup Tables'!$A$2:$A$9,-1)))</f>
        <v/>
      </c>
      <c r="I12460" t="str">
        <f>IF(A12460="","",IF(AND(C12460&gt;=INDEX('Lookup Tables'!$C$2:$C$9,MATCH(B12460,'Lookup Tables'!$A$2:$A$9,-1)),C12460&lt;=INDEX('Lookup Tables'!$D$2:$D$9,MATCH(B12460,'Lookup Tables'!$A$2:$A$9,-1))),"PASS","FAIL"))</f>
        <v/>
      </c>
      <c r="J12460" t="str">
        <f t="shared" si="776"/>
        <v/>
      </c>
      <c r="K12460" t="str">
        <f t="shared" si="777"/>
        <v/>
      </c>
      <c r="L12460" t="str">
        <f t="shared" si="778"/>
        <v/>
      </c>
      <c r="M12460" t="str">
        <f t="shared" si="779"/>
        <v/>
      </c>
    </row>
    <row r="12461" spans="8:13" x14ac:dyDescent="0.25">
      <c r="H12461" t="str">
        <f>IF(A12461="","",INDEX('Lookup Tables'!$B$2:$B$9,MATCH(B12461,'Lookup Tables'!$A$2:$A$9,-1)))</f>
        <v/>
      </c>
      <c r="I12461" t="str">
        <f>IF(A12461="","",IF(AND(C12461&gt;=INDEX('Lookup Tables'!$C$2:$C$9,MATCH(B12461,'Lookup Tables'!$A$2:$A$9,-1)),C12461&lt;=INDEX('Lookup Tables'!$D$2:$D$9,MATCH(B12461,'Lookup Tables'!$A$2:$A$9,-1))),"PASS","FAIL"))</f>
        <v/>
      </c>
      <c r="J12461" t="str">
        <f t="shared" si="776"/>
        <v/>
      </c>
      <c r="K12461" t="str">
        <f t="shared" si="777"/>
        <v/>
      </c>
      <c r="L12461" t="str">
        <f t="shared" si="778"/>
        <v/>
      </c>
      <c r="M12461" t="str">
        <f t="shared" si="779"/>
        <v/>
      </c>
    </row>
    <row r="12462" spans="8:13" x14ac:dyDescent="0.25">
      <c r="H12462" t="str">
        <f>IF(A12462="","",INDEX('Lookup Tables'!$B$2:$B$9,MATCH(B12462,'Lookup Tables'!$A$2:$A$9,-1)))</f>
        <v/>
      </c>
      <c r="I12462" t="str">
        <f>IF(A12462="","",IF(AND(C12462&gt;=INDEX('Lookup Tables'!$C$2:$C$9,MATCH(B12462,'Lookup Tables'!$A$2:$A$9,-1)),C12462&lt;=INDEX('Lookup Tables'!$D$2:$D$9,MATCH(B12462,'Lookup Tables'!$A$2:$A$9,-1))),"PASS","FAIL"))</f>
        <v/>
      </c>
      <c r="J12462" t="str">
        <f t="shared" si="776"/>
        <v/>
      </c>
      <c r="K12462" t="str">
        <f t="shared" si="777"/>
        <v/>
      </c>
      <c r="L12462" t="str">
        <f t="shared" si="778"/>
        <v/>
      </c>
      <c r="M12462" t="str">
        <f t="shared" si="779"/>
        <v/>
      </c>
    </row>
    <row r="12463" spans="8:13" x14ac:dyDescent="0.25">
      <c r="H12463" t="str">
        <f>IF(A12463="","",INDEX('Lookup Tables'!$B$2:$B$9,MATCH(B12463,'Lookup Tables'!$A$2:$A$9,-1)))</f>
        <v/>
      </c>
      <c r="I12463" t="str">
        <f>IF(A12463="","",IF(AND(C12463&gt;=INDEX('Lookup Tables'!$C$2:$C$9,MATCH(B12463,'Lookup Tables'!$A$2:$A$9,-1)),C12463&lt;=INDEX('Lookup Tables'!$D$2:$D$9,MATCH(B12463,'Lookup Tables'!$A$2:$A$9,-1))),"PASS","FAIL"))</f>
        <v/>
      </c>
      <c r="J12463" t="str">
        <f t="shared" si="776"/>
        <v/>
      </c>
      <c r="K12463" t="str">
        <f t="shared" si="777"/>
        <v/>
      </c>
      <c r="L12463" t="str">
        <f t="shared" si="778"/>
        <v/>
      </c>
      <c r="M12463" t="str">
        <f t="shared" si="779"/>
        <v/>
      </c>
    </row>
    <row r="12464" spans="8:13" x14ac:dyDescent="0.25">
      <c r="H12464" t="str">
        <f>IF(A12464="","",INDEX('Lookup Tables'!$B$2:$B$9,MATCH(B12464,'Lookup Tables'!$A$2:$A$9,-1)))</f>
        <v/>
      </c>
      <c r="I12464" t="str">
        <f>IF(A12464="","",IF(AND(C12464&gt;=INDEX('Lookup Tables'!$C$2:$C$9,MATCH(B12464,'Lookup Tables'!$A$2:$A$9,-1)),C12464&lt;=INDEX('Lookup Tables'!$D$2:$D$9,MATCH(B12464,'Lookup Tables'!$A$2:$A$9,-1))),"PASS","FAIL"))</f>
        <v/>
      </c>
      <c r="J12464" t="str">
        <f t="shared" si="776"/>
        <v/>
      </c>
      <c r="K12464" t="str">
        <f t="shared" si="777"/>
        <v/>
      </c>
      <c r="L12464" t="str">
        <f t="shared" si="778"/>
        <v/>
      </c>
      <c r="M12464" t="str">
        <f t="shared" si="779"/>
        <v/>
      </c>
    </row>
    <row r="12465" spans="8:13" x14ac:dyDescent="0.25">
      <c r="H12465" t="str">
        <f>IF(A12465="","",INDEX('Lookup Tables'!$B$2:$B$9,MATCH(B12465,'Lookup Tables'!$A$2:$A$9,-1)))</f>
        <v/>
      </c>
      <c r="I12465" t="str">
        <f>IF(A12465="","",IF(AND(C12465&gt;=INDEX('Lookup Tables'!$C$2:$C$9,MATCH(B12465,'Lookup Tables'!$A$2:$A$9,-1)),C12465&lt;=INDEX('Lookup Tables'!$D$2:$D$9,MATCH(B12465,'Lookup Tables'!$A$2:$A$9,-1))),"PASS","FAIL"))</f>
        <v/>
      </c>
      <c r="J12465" t="str">
        <f t="shared" si="776"/>
        <v/>
      </c>
      <c r="K12465" t="str">
        <f t="shared" si="777"/>
        <v/>
      </c>
      <c r="L12465" t="str">
        <f t="shared" si="778"/>
        <v/>
      </c>
      <c r="M12465" t="str">
        <f t="shared" si="779"/>
        <v/>
      </c>
    </row>
    <row r="12466" spans="8:13" x14ac:dyDescent="0.25">
      <c r="H12466" t="str">
        <f>IF(A12466="","",INDEX('Lookup Tables'!$B$2:$B$9,MATCH(B12466,'Lookup Tables'!$A$2:$A$9,-1)))</f>
        <v/>
      </c>
      <c r="I12466" t="str">
        <f>IF(A12466="","",IF(AND(C12466&gt;=INDEX('Lookup Tables'!$C$2:$C$9,MATCH(B12466,'Lookup Tables'!$A$2:$A$9,-1)),C12466&lt;=INDEX('Lookup Tables'!$D$2:$D$9,MATCH(B12466,'Lookup Tables'!$A$2:$A$9,-1))),"PASS","FAIL"))</f>
        <v/>
      </c>
      <c r="J12466" t="str">
        <f t="shared" si="776"/>
        <v/>
      </c>
      <c r="K12466" t="str">
        <f t="shared" si="777"/>
        <v/>
      </c>
      <c r="L12466" t="str">
        <f t="shared" si="778"/>
        <v/>
      </c>
      <c r="M12466" t="str">
        <f t="shared" si="779"/>
        <v/>
      </c>
    </row>
    <row r="12467" spans="8:13" x14ac:dyDescent="0.25">
      <c r="H12467" t="str">
        <f>IF(A12467="","",INDEX('Lookup Tables'!$B$2:$B$9,MATCH(B12467,'Lookup Tables'!$A$2:$A$9,-1)))</f>
        <v/>
      </c>
      <c r="I12467" t="str">
        <f>IF(A12467="","",IF(AND(C12467&gt;=INDEX('Lookup Tables'!$C$2:$C$9,MATCH(B12467,'Lookup Tables'!$A$2:$A$9,-1)),C12467&lt;=INDEX('Lookup Tables'!$D$2:$D$9,MATCH(B12467,'Lookup Tables'!$A$2:$A$9,-1))),"PASS","FAIL"))</f>
        <v/>
      </c>
      <c r="J12467" t="str">
        <f t="shared" si="776"/>
        <v/>
      </c>
      <c r="K12467" t="str">
        <f t="shared" si="777"/>
        <v/>
      </c>
      <c r="L12467" t="str">
        <f t="shared" si="778"/>
        <v/>
      </c>
      <c r="M12467" t="str">
        <f t="shared" si="779"/>
        <v/>
      </c>
    </row>
    <row r="12468" spans="8:13" x14ac:dyDescent="0.25">
      <c r="H12468" t="str">
        <f>IF(A12468="","",INDEX('Lookup Tables'!$B$2:$B$9,MATCH(B12468,'Lookup Tables'!$A$2:$A$9,-1)))</f>
        <v/>
      </c>
      <c r="I12468" t="str">
        <f>IF(A12468="","",IF(AND(C12468&gt;=INDEX('Lookup Tables'!$C$2:$C$9,MATCH(B12468,'Lookup Tables'!$A$2:$A$9,-1)),C12468&lt;=INDEX('Lookup Tables'!$D$2:$D$9,MATCH(B12468,'Lookup Tables'!$A$2:$A$9,-1))),"PASS","FAIL"))</f>
        <v/>
      </c>
      <c r="J12468" t="str">
        <f t="shared" si="776"/>
        <v/>
      </c>
      <c r="K12468" t="str">
        <f t="shared" si="777"/>
        <v/>
      </c>
      <c r="L12468" t="str">
        <f t="shared" si="778"/>
        <v/>
      </c>
      <c r="M12468" t="str">
        <f t="shared" si="779"/>
        <v/>
      </c>
    </row>
    <row r="12469" spans="8:13" x14ac:dyDescent="0.25">
      <c r="H12469" t="str">
        <f>IF(A12469="","",INDEX('Lookup Tables'!$B$2:$B$9,MATCH(B12469,'Lookup Tables'!$A$2:$A$9,-1)))</f>
        <v/>
      </c>
      <c r="I12469" t="str">
        <f>IF(A12469="","",IF(AND(C12469&gt;=INDEX('Lookup Tables'!$C$2:$C$9,MATCH(B12469,'Lookup Tables'!$A$2:$A$9,-1)),C12469&lt;=INDEX('Lookup Tables'!$D$2:$D$9,MATCH(B12469,'Lookup Tables'!$A$2:$A$9,-1))),"PASS","FAIL"))</f>
        <v/>
      </c>
      <c r="J12469" t="str">
        <f t="shared" si="776"/>
        <v/>
      </c>
      <c r="K12469" t="str">
        <f t="shared" si="777"/>
        <v/>
      </c>
      <c r="L12469" t="str">
        <f t="shared" si="778"/>
        <v/>
      </c>
      <c r="M12469" t="str">
        <f t="shared" si="779"/>
        <v/>
      </c>
    </row>
    <row r="12470" spans="8:13" x14ac:dyDescent="0.25">
      <c r="H12470" t="str">
        <f>IF(A12470="","",INDEX('Lookup Tables'!$B$2:$B$9,MATCH(B12470,'Lookup Tables'!$A$2:$A$9,-1)))</f>
        <v/>
      </c>
      <c r="I12470" t="str">
        <f>IF(A12470="","",IF(AND(C12470&gt;=INDEX('Lookup Tables'!$C$2:$C$9,MATCH(B12470,'Lookup Tables'!$A$2:$A$9,-1)),C12470&lt;=INDEX('Lookup Tables'!$D$2:$D$9,MATCH(B12470,'Lookup Tables'!$A$2:$A$9,-1))),"PASS","FAIL"))</f>
        <v/>
      </c>
      <c r="J12470" t="str">
        <f t="shared" si="776"/>
        <v/>
      </c>
      <c r="K12470" t="str">
        <f t="shared" si="777"/>
        <v/>
      </c>
      <c r="L12470" t="str">
        <f t="shared" si="778"/>
        <v/>
      </c>
      <c r="M12470" t="str">
        <f t="shared" si="779"/>
        <v/>
      </c>
    </row>
    <row r="12471" spans="8:13" x14ac:dyDescent="0.25">
      <c r="H12471" t="str">
        <f>IF(A12471="","",INDEX('Lookup Tables'!$B$2:$B$9,MATCH(B12471,'Lookup Tables'!$A$2:$A$9,-1)))</f>
        <v/>
      </c>
      <c r="I12471" t="str">
        <f>IF(A12471="","",IF(AND(C12471&gt;=INDEX('Lookup Tables'!$C$2:$C$9,MATCH(B12471,'Lookup Tables'!$A$2:$A$9,-1)),C12471&lt;=INDEX('Lookup Tables'!$D$2:$D$9,MATCH(B12471,'Lookup Tables'!$A$2:$A$9,-1))),"PASS","FAIL"))</f>
        <v/>
      </c>
      <c r="J12471" t="str">
        <f t="shared" si="776"/>
        <v/>
      </c>
      <c r="K12471" t="str">
        <f t="shared" si="777"/>
        <v/>
      </c>
      <c r="L12471" t="str">
        <f t="shared" si="778"/>
        <v/>
      </c>
      <c r="M12471" t="str">
        <f t="shared" si="779"/>
        <v/>
      </c>
    </row>
    <row r="12472" spans="8:13" x14ac:dyDescent="0.25">
      <c r="H12472" t="str">
        <f>IF(A12472="","",INDEX('Lookup Tables'!$B$2:$B$9,MATCH(B12472,'Lookup Tables'!$A$2:$A$9,-1)))</f>
        <v/>
      </c>
      <c r="I12472" t="str">
        <f>IF(A12472="","",IF(AND(C12472&gt;=INDEX('Lookup Tables'!$C$2:$C$9,MATCH(B12472,'Lookup Tables'!$A$2:$A$9,-1)),C12472&lt;=INDEX('Lookup Tables'!$D$2:$D$9,MATCH(B12472,'Lookup Tables'!$A$2:$A$9,-1))),"PASS","FAIL"))</f>
        <v/>
      </c>
      <c r="J12472" t="str">
        <f t="shared" si="776"/>
        <v/>
      </c>
      <c r="K12472" t="str">
        <f t="shared" si="777"/>
        <v/>
      </c>
      <c r="L12472" t="str">
        <f t="shared" si="778"/>
        <v/>
      </c>
      <c r="M12472" t="str">
        <f t="shared" si="779"/>
        <v/>
      </c>
    </row>
    <row r="12473" spans="8:13" x14ac:dyDescent="0.25">
      <c r="H12473" t="str">
        <f>IF(A12473="","",INDEX('Lookup Tables'!$B$2:$B$9,MATCH(B12473,'Lookup Tables'!$A$2:$A$9,-1)))</f>
        <v/>
      </c>
      <c r="I12473" t="str">
        <f>IF(A12473="","",IF(AND(C12473&gt;=INDEX('Lookup Tables'!$C$2:$C$9,MATCH(B12473,'Lookup Tables'!$A$2:$A$9,-1)),C12473&lt;=INDEX('Lookup Tables'!$D$2:$D$9,MATCH(B12473,'Lookup Tables'!$A$2:$A$9,-1))),"PASS","FAIL"))</f>
        <v/>
      </c>
      <c r="J12473" t="str">
        <f t="shared" si="776"/>
        <v/>
      </c>
      <c r="K12473" t="str">
        <f t="shared" si="777"/>
        <v/>
      </c>
      <c r="L12473" t="str">
        <f t="shared" si="778"/>
        <v/>
      </c>
      <c r="M12473" t="str">
        <f t="shared" si="779"/>
        <v/>
      </c>
    </row>
    <row r="12474" spans="8:13" x14ac:dyDescent="0.25">
      <c r="H12474" t="str">
        <f>IF(A12474="","",INDEX('Lookup Tables'!$B$2:$B$9,MATCH(B12474,'Lookup Tables'!$A$2:$A$9,-1)))</f>
        <v/>
      </c>
      <c r="I12474" t="str">
        <f>IF(A12474="","",IF(AND(C12474&gt;=INDEX('Lookup Tables'!$C$2:$C$9,MATCH(B12474,'Lookup Tables'!$A$2:$A$9,-1)),C12474&lt;=INDEX('Lookup Tables'!$D$2:$D$9,MATCH(B12474,'Lookup Tables'!$A$2:$A$9,-1))),"PASS","FAIL"))</f>
        <v/>
      </c>
      <c r="J12474" t="str">
        <f t="shared" si="776"/>
        <v/>
      </c>
      <c r="K12474" t="str">
        <f t="shared" si="777"/>
        <v/>
      </c>
      <c r="L12474" t="str">
        <f t="shared" si="778"/>
        <v/>
      </c>
      <c r="M12474" t="str">
        <f t="shared" si="779"/>
        <v/>
      </c>
    </row>
    <row r="12475" spans="8:13" x14ac:dyDescent="0.25">
      <c r="H12475" t="str">
        <f>IF(A12475="","",INDEX('Lookup Tables'!$B$2:$B$9,MATCH(B12475,'Lookup Tables'!$A$2:$A$9,-1)))</f>
        <v/>
      </c>
      <c r="I12475" t="str">
        <f>IF(A12475="","",IF(AND(C12475&gt;=INDEX('Lookup Tables'!$C$2:$C$9,MATCH(B12475,'Lookup Tables'!$A$2:$A$9,-1)),C12475&lt;=INDEX('Lookup Tables'!$D$2:$D$9,MATCH(B12475,'Lookup Tables'!$A$2:$A$9,-1))),"PASS","FAIL"))</f>
        <v/>
      </c>
      <c r="J12475" t="str">
        <f t="shared" si="776"/>
        <v/>
      </c>
      <c r="K12475" t="str">
        <f t="shared" si="777"/>
        <v/>
      </c>
      <c r="L12475" t="str">
        <f t="shared" si="778"/>
        <v/>
      </c>
      <c r="M12475" t="str">
        <f t="shared" si="779"/>
        <v/>
      </c>
    </row>
    <row r="12476" spans="8:13" x14ac:dyDescent="0.25">
      <c r="H12476" t="str">
        <f>IF(A12476="","",INDEX('Lookup Tables'!$B$2:$B$9,MATCH(B12476,'Lookup Tables'!$A$2:$A$9,-1)))</f>
        <v/>
      </c>
      <c r="I12476" t="str">
        <f>IF(A12476="","",IF(AND(C12476&gt;=INDEX('Lookup Tables'!$C$2:$C$9,MATCH(B12476,'Lookup Tables'!$A$2:$A$9,-1)),C12476&lt;=INDEX('Lookup Tables'!$D$2:$D$9,MATCH(B12476,'Lookup Tables'!$A$2:$A$9,-1))),"PASS","FAIL"))</f>
        <v/>
      </c>
      <c r="J12476" t="str">
        <f t="shared" si="776"/>
        <v/>
      </c>
      <c r="K12476" t="str">
        <f t="shared" si="777"/>
        <v/>
      </c>
      <c r="L12476" t="str">
        <f t="shared" si="778"/>
        <v/>
      </c>
      <c r="M12476" t="str">
        <f t="shared" si="779"/>
        <v/>
      </c>
    </row>
    <row r="12477" spans="8:13" x14ac:dyDescent="0.25">
      <c r="H12477" t="str">
        <f>IF(A12477="","",INDEX('Lookup Tables'!$B$2:$B$9,MATCH(B12477,'Lookup Tables'!$A$2:$A$9,-1)))</f>
        <v/>
      </c>
      <c r="I12477" t="str">
        <f>IF(A12477="","",IF(AND(C12477&gt;=INDEX('Lookup Tables'!$C$2:$C$9,MATCH(B12477,'Lookup Tables'!$A$2:$A$9,-1)),C12477&lt;=INDEX('Lookup Tables'!$D$2:$D$9,MATCH(B12477,'Lookup Tables'!$A$2:$A$9,-1))),"PASS","FAIL"))</f>
        <v/>
      </c>
      <c r="J12477" t="str">
        <f t="shared" si="776"/>
        <v/>
      </c>
      <c r="K12477" t="str">
        <f t="shared" si="777"/>
        <v/>
      </c>
      <c r="L12477" t="str">
        <f t="shared" si="778"/>
        <v/>
      </c>
      <c r="M12477" t="str">
        <f t="shared" si="779"/>
        <v/>
      </c>
    </row>
    <row r="12478" spans="8:13" x14ac:dyDescent="0.25">
      <c r="H12478" t="str">
        <f>IF(A12478="","",INDEX('Lookup Tables'!$B$2:$B$9,MATCH(B12478,'Lookup Tables'!$A$2:$A$9,-1)))</f>
        <v/>
      </c>
      <c r="I12478" t="str">
        <f>IF(A12478="","",IF(AND(C12478&gt;=INDEX('Lookup Tables'!$C$2:$C$9,MATCH(B12478,'Lookup Tables'!$A$2:$A$9,-1)),C12478&lt;=INDEX('Lookup Tables'!$D$2:$D$9,MATCH(B12478,'Lookup Tables'!$A$2:$A$9,-1))),"PASS","FAIL"))</f>
        <v/>
      </c>
      <c r="J12478" t="str">
        <f t="shared" si="776"/>
        <v/>
      </c>
      <c r="K12478" t="str">
        <f t="shared" si="777"/>
        <v/>
      </c>
      <c r="L12478" t="str">
        <f t="shared" si="778"/>
        <v/>
      </c>
      <c r="M12478" t="str">
        <f t="shared" si="779"/>
        <v/>
      </c>
    </row>
    <row r="12479" spans="8:13" x14ac:dyDescent="0.25">
      <c r="H12479" t="str">
        <f>IF(A12479="","",INDEX('Lookup Tables'!$B$2:$B$9,MATCH(B12479,'Lookup Tables'!$A$2:$A$9,-1)))</f>
        <v/>
      </c>
      <c r="I12479" t="str">
        <f>IF(A12479="","",IF(AND(C12479&gt;=INDEX('Lookup Tables'!$C$2:$C$9,MATCH(B12479,'Lookup Tables'!$A$2:$A$9,-1)),C12479&lt;=INDEX('Lookup Tables'!$D$2:$D$9,MATCH(B12479,'Lookup Tables'!$A$2:$A$9,-1))),"PASS","FAIL"))</f>
        <v/>
      </c>
      <c r="J12479" t="str">
        <f t="shared" si="776"/>
        <v/>
      </c>
      <c r="K12479" t="str">
        <f t="shared" si="777"/>
        <v/>
      </c>
      <c r="L12479" t="str">
        <f t="shared" si="778"/>
        <v/>
      </c>
      <c r="M12479" t="str">
        <f t="shared" si="779"/>
        <v/>
      </c>
    </row>
    <row r="12480" spans="8:13" x14ac:dyDescent="0.25">
      <c r="H12480" t="str">
        <f>IF(A12480="","",INDEX('Lookup Tables'!$B$2:$B$9,MATCH(B12480,'Lookup Tables'!$A$2:$A$9,-1)))</f>
        <v/>
      </c>
      <c r="I12480" t="str">
        <f>IF(A12480="","",IF(AND(C12480&gt;=INDEX('Lookup Tables'!$C$2:$C$9,MATCH(B12480,'Lookup Tables'!$A$2:$A$9,-1)),C12480&lt;=INDEX('Lookup Tables'!$D$2:$D$9,MATCH(B12480,'Lookup Tables'!$A$2:$A$9,-1))),"PASS","FAIL"))</f>
        <v/>
      </c>
      <c r="J12480" t="str">
        <f t="shared" si="776"/>
        <v/>
      </c>
      <c r="K12480" t="str">
        <f t="shared" si="777"/>
        <v/>
      </c>
      <c r="L12480" t="str">
        <f t="shared" si="778"/>
        <v/>
      </c>
      <c r="M12480" t="str">
        <f t="shared" si="779"/>
        <v/>
      </c>
    </row>
    <row r="12481" spans="8:13" x14ac:dyDescent="0.25">
      <c r="H12481" t="str">
        <f>IF(A12481="","",INDEX('Lookup Tables'!$B$2:$B$9,MATCH(B12481,'Lookup Tables'!$A$2:$A$9,-1)))</f>
        <v/>
      </c>
      <c r="I12481" t="str">
        <f>IF(A12481="","",IF(AND(C12481&gt;=INDEX('Lookup Tables'!$C$2:$C$9,MATCH(B12481,'Lookup Tables'!$A$2:$A$9,-1)),C12481&lt;=INDEX('Lookup Tables'!$D$2:$D$9,MATCH(B12481,'Lookup Tables'!$A$2:$A$9,-1))),"PASS","FAIL"))</f>
        <v/>
      </c>
      <c r="J12481" t="str">
        <f t="shared" ref="J12481:J12544" si="780">IF(A12481="","",IF(AND(D12481&gt;=15,D12481&lt;=22.5),"PASS","FAIL"))</f>
        <v/>
      </c>
      <c r="K12481" t="str">
        <f t="shared" ref="K12481:K12544" si="781">IF(A12481="","",IF(AND(E12481&gt;=15,E12481&lt;=22.5),"PASS","FAIL"))</f>
        <v/>
      </c>
      <c r="L12481" t="str">
        <f t="shared" ref="L12481:L12544" si="782">IF(A12481="","",IF(AND(F12481&gt;0,F12481&lt;0.2),"PASS","FAIL"))</f>
        <v/>
      </c>
      <c r="M12481" t="str">
        <f t="shared" ref="M12481:M12544" si="783">IF(A12481="","",IF(AND(IF(I12481="PASS",TRUE,FALSE),IF(J12481="PASS",TRUE,FALSE),IF(K12481="PASS",TRUE,FALSE),IF(L12481="PASS",TRUE,FALSE))=TRUE,"PASS","FAIL"))</f>
        <v/>
      </c>
    </row>
    <row r="12482" spans="8:13" x14ac:dyDescent="0.25">
      <c r="H12482" t="str">
        <f>IF(A12482="","",INDEX('Lookup Tables'!$B$2:$B$9,MATCH(B12482,'Lookup Tables'!$A$2:$A$9,-1)))</f>
        <v/>
      </c>
      <c r="I12482" t="str">
        <f>IF(A12482="","",IF(AND(C12482&gt;=INDEX('Lookup Tables'!$C$2:$C$9,MATCH(B12482,'Lookup Tables'!$A$2:$A$9,-1)),C12482&lt;=INDEX('Lookup Tables'!$D$2:$D$9,MATCH(B12482,'Lookup Tables'!$A$2:$A$9,-1))),"PASS","FAIL"))</f>
        <v/>
      </c>
      <c r="J12482" t="str">
        <f t="shared" si="780"/>
        <v/>
      </c>
      <c r="K12482" t="str">
        <f t="shared" si="781"/>
        <v/>
      </c>
      <c r="L12482" t="str">
        <f t="shared" si="782"/>
        <v/>
      </c>
      <c r="M12482" t="str">
        <f t="shared" si="783"/>
        <v/>
      </c>
    </row>
    <row r="12483" spans="8:13" x14ac:dyDescent="0.25">
      <c r="H12483" t="str">
        <f>IF(A12483="","",INDEX('Lookup Tables'!$B$2:$B$9,MATCH(B12483,'Lookup Tables'!$A$2:$A$9,-1)))</f>
        <v/>
      </c>
      <c r="I12483" t="str">
        <f>IF(A12483="","",IF(AND(C12483&gt;=INDEX('Lookup Tables'!$C$2:$C$9,MATCH(B12483,'Lookup Tables'!$A$2:$A$9,-1)),C12483&lt;=INDEX('Lookup Tables'!$D$2:$D$9,MATCH(B12483,'Lookup Tables'!$A$2:$A$9,-1))),"PASS","FAIL"))</f>
        <v/>
      </c>
      <c r="J12483" t="str">
        <f t="shared" si="780"/>
        <v/>
      </c>
      <c r="K12483" t="str">
        <f t="shared" si="781"/>
        <v/>
      </c>
      <c r="L12483" t="str">
        <f t="shared" si="782"/>
        <v/>
      </c>
      <c r="M12483" t="str">
        <f t="shared" si="783"/>
        <v/>
      </c>
    </row>
    <row r="12484" spans="8:13" x14ac:dyDescent="0.25">
      <c r="H12484" t="str">
        <f>IF(A12484="","",INDEX('Lookup Tables'!$B$2:$B$9,MATCH(B12484,'Lookup Tables'!$A$2:$A$9,-1)))</f>
        <v/>
      </c>
      <c r="I12484" t="str">
        <f>IF(A12484="","",IF(AND(C12484&gt;=INDEX('Lookup Tables'!$C$2:$C$9,MATCH(B12484,'Lookup Tables'!$A$2:$A$9,-1)),C12484&lt;=INDEX('Lookup Tables'!$D$2:$D$9,MATCH(B12484,'Lookup Tables'!$A$2:$A$9,-1))),"PASS","FAIL"))</f>
        <v/>
      </c>
      <c r="J12484" t="str">
        <f t="shared" si="780"/>
        <v/>
      </c>
      <c r="K12484" t="str">
        <f t="shared" si="781"/>
        <v/>
      </c>
      <c r="L12484" t="str">
        <f t="shared" si="782"/>
        <v/>
      </c>
      <c r="M12484" t="str">
        <f t="shared" si="783"/>
        <v/>
      </c>
    </row>
    <row r="12485" spans="8:13" x14ac:dyDescent="0.25">
      <c r="H12485" t="str">
        <f>IF(A12485="","",INDEX('Lookup Tables'!$B$2:$B$9,MATCH(B12485,'Lookup Tables'!$A$2:$A$9,-1)))</f>
        <v/>
      </c>
      <c r="I12485" t="str">
        <f>IF(A12485="","",IF(AND(C12485&gt;=INDEX('Lookup Tables'!$C$2:$C$9,MATCH(B12485,'Lookup Tables'!$A$2:$A$9,-1)),C12485&lt;=INDEX('Lookup Tables'!$D$2:$D$9,MATCH(B12485,'Lookup Tables'!$A$2:$A$9,-1))),"PASS","FAIL"))</f>
        <v/>
      </c>
      <c r="J12485" t="str">
        <f t="shared" si="780"/>
        <v/>
      </c>
      <c r="K12485" t="str">
        <f t="shared" si="781"/>
        <v/>
      </c>
      <c r="L12485" t="str">
        <f t="shared" si="782"/>
        <v/>
      </c>
      <c r="M12485" t="str">
        <f t="shared" si="783"/>
        <v/>
      </c>
    </row>
    <row r="12486" spans="8:13" x14ac:dyDescent="0.25">
      <c r="H12486" t="str">
        <f>IF(A12486="","",INDEX('Lookup Tables'!$B$2:$B$9,MATCH(B12486,'Lookup Tables'!$A$2:$A$9,-1)))</f>
        <v/>
      </c>
      <c r="I12486" t="str">
        <f>IF(A12486="","",IF(AND(C12486&gt;=INDEX('Lookup Tables'!$C$2:$C$9,MATCH(B12486,'Lookup Tables'!$A$2:$A$9,-1)),C12486&lt;=INDEX('Lookup Tables'!$D$2:$D$9,MATCH(B12486,'Lookup Tables'!$A$2:$A$9,-1))),"PASS","FAIL"))</f>
        <v/>
      </c>
      <c r="J12486" t="str">
        <f t="shared" si="780"/>
        <v/>
      </c>
      <c r="K12486" t="str">
        <f t="shared" si="781"/>
        <v/>
      </c>
      <c r="L12486" t="str">
        <f t="shared" si="782"/>
        <v/>
      </c>
      <c r="M12486" t="str">
        <f t="shared" si="783"/>
        <v/>
      </c>
    </row>
    <row r="12487" spans="8:13" x14ac:dyDescent="0.25">
      <c r="H12487" t="str">
        <f>IF(A12487="","",INDEX('Lookup Tables'!$B$2:$B$9,MATCH(B12487,'Lookup Tables'!$A$2:$A$9,-1)))</f>
        <v/>
      </c>
      <c r="I12487" t="str">
        <f>IF(A12487="","",IF(AND(C12487&gt;=INDEX('Lookup Tables'!$C$2:$C$9,MATCH(B12487,'Lookup Tables'!$A$2:$A$9,-1)),C12487&lt;=INDEX('Lookup Tables'!$D$2:$D$9,MATCH(B12487,'Lookup Tables'!$A$2:$A$9,-1))),"PASS","FAIL"))</f>
        <v/>
      </c>
      <c r="J12487" t="str">
        <f t="shared" si="780"/>
        <v/>
      </c>
      <c r="K12487" t="str">
        <f t="shared" si="781"/>
        <v/>
      </c>
      <c r="L12487" t="str">
        <f t="shared" si="782"/>
        <v/>
      </c>
      <c r="M12487" t="str">
        <f t="shared" si="783"/>
        <v/>
      </c>
    </row>
    <row r="12488" spans="8:13" x14ac:dyDescent="0.25">
      <c r="H12488" t="str">
        <f>IF(A12488="","",INDEX('Lookup Tables'!$B$2:$B$9,MATCH(B12488,'Lookup Tables'!$A$2:$A$9,-1)))</f>
        <v/>
      </c>
      <c r="I12488" t="str">
        <f>IF(A12488="","",IF(AND(C12488&gt;=INDEX('Lookup Tables'!$C$2:$C$9,MATCH(B12488,'Lookup Tables'!$A$2:$A$9,-1)),C12488&lt;=INDEX('Lookup Tables'!$D$2:$D$9,MATCH(B12488,'Lookup Tables'!$A$2:$A$9,-1))),"PASS","FAIL"))</f>
        <v/>
      </c>
      <c r="J12488" t="str">
        <f t="shared" si="780"/>
        <v/>
      </c>
      <c r="K12488" t="str">
        <f t="shared" si="781"/>
        <v/>
      </c>
      <c r="L12488" t="str">
        <f t="shared" si="782"/>
        <v/>
      </c>
      <c r="M12488" t="str">
        <f t="shared" si="783"/>
        <v/>
      </c>
    </row>
    <row r="12489" spans="8:13" x14ac:dyDescent="0.25">
      <c r="H12489" t="str">
        <f>IF(A12489="","",INDEX('Lookup Tables'!$B$2:$B$9,MATCH(B12489,'Lookup Tables'!$A$2:$A$9,-1)))</f>
        <v/>
      </c>
      <c r="I12489" t="str">
        <f>IF(A12489="","",IF(AND(C12489&gt;=INDEX('Lookup Tables'!$C$2:$C$9,MATCH(B12489,'Lookup Tables'!$A$2:$A$9,-1)),C12489&lt;=INDEX('Lookup Tables'!$D$2:$D$9,MATCH(B12489,'Lookup Tables'!$A$2:$A$9,-1))),"PASS","FAIL"))</f>
        <v/>
      </c>
      <c r="J12489" t="str">
        <f t="shared" si="780"/>
        <v/>
      </c>
      <c r="K12489" t="str">
        <f t="shared" si="781"/>
        <v/>
      </c>
      <c r="L12489" t="str">
        <f t="shared" si="782"/>
        <v/>
      </c>
      <c r="M12489" t="str">
        <f t="shared" si="783"/>
        <v/>
      </c>
    </row>
    <row r="12490" spans="8:13" x14ac:dyDescent="0.25">
      <c r="H12490" t="str">
        <f>IF(A12490="","",INDEX('Lookup Tables'!$B$2:$B$9,MATCH(B12490,'Lookup Tables'!$A$2:$A$9,-1)))</f>
        <v/>
      </c>
      <c r="I12490" t="str">
        <f>IF(A12490="","",IF(AND(C12490&gt;=INDEX('Lookup Tables'!$C$2:$C$9,MATCH(B12490,'Lookup Tables'!$A$2:$A$9,-1)),C12490&lt;=INDEX('Lookup Tables'!$D$2:$D$9,MATCH(B12490,'Lookup Tables'!$A$2:$A$9,-1))),"PASS","FAIL"))</f>
        <v/>
      </c>
      <c r="J12490" t="str">
        <f t="shared" si="780"/>
        <v/>
      </c>
      <c r="K12490" t="str">
        <f t="shared" si="781"/>
        <v/>
      </c>
      <c r="L12490" t="str">
        <f t="shared" si="782"/>
        <v/>
      </c>
      <c r="M12490" t="str">
        <f t="shared" si="783"/>
        <v/>
      </c>
    </row>
    <row r="12491" spans="8:13" x14ac:dyDescent="0.25">
      <c r="H12491" t="str">
        <f>IF(A12491="","",INDEX('Lookup Tables'!$B$2:$B$9,MATCH(B12491,'Lookup Tables'!$A$2:$A$9,-1)))</f>
        <v/>
      </c>
      <c r="I12491" t="str">
        <f>IF(A12491="","",IF(AND(C12491&gt;=INDEX('Lookup Tables'!$C$2:$C$9,MATCH(B12491,'Lookup Tables'!$A$2:$A$9,-1)),C12491&lt;=INDEX('Lookup Tables'!$D$2:$D$9,MATCH(B12491,'Lookup Tables'!$A$2:$A$9,-1))),"PASS","FAIL"))</f>
        <v/>
      </c>
      <c r="J12491" t="str">
        <f t="shared" si="780"/>
        <v/>
      </c>
      <c r="K12491" t="str">
        <f t="shared" si="781"/>
        <v/>
      </c>
      <c r="L12491" t="str">
        <f t="shared" si="782"/>
        <v/>
      </c>
      <c r="M12491" t="str">
        <f t="shared" si="783"/>
        <v/>
      </c>
    </row>
    <row r="12492" spans="8:13" x14ac:dyDescent="0.25">
      <c r="H12492" t="str">
        <f>IF(A12492="","",INDEX('Lookup Tables'!$B$2:$B$9,MATCH(B12492,'Lookup Tables'!$A$2:$A$9,-1)))</f>
        <v/>
      </c>
      <c r="I12492" t="str">
        <f>IF(A12492="","",IF(AND(C12492&gt;=INDEX('Lookup Tables'!$C$2:$C$9,MATCH(B12492,'Lookup Tables'!$A$2:$A$9,-1)),C12492&lt;=INDEX('Lookup Tables'!$D$2:$D$9,MATCH(B12492,'Lookup Tables'!$A$2:$A$9,-1))),"PASS","FAIL"))</f>
        <v/>
      </c>
      <c r="J12492" t="str">
        <f t="shared" si="780"/>
        <v/>
      </c>
      <c r="K12492" t="str">
        <f t="shared" si="781"/>
        <v/>
      </c>
      <c r="L12492" t="str">
        <f t="shared" si="782"/>
        <v/>
      </c>
      <c r="M12492" t="str">
        <f t="shared" si="783"/>
        <v/>
      </c>
    </row>
    <row r="12493" spans="8:13" x14ac:dyDescent="0.25">
      <c r="H12493" t="str">
        <f>IF(A12493="","",INDEX('Lookup Tables'!$B$2:$B$9,MATCH(B12493,'Lookup Tables'!$A$2:$A$9,-1)))</f>
        <v/>
      </c>
      <c r="I12493" t="str">
        <f>IF(A12493="","",IF(AND(C12493&gt;=INDEX('Lookup Tables'!$C$2:$C$9,MATCH(B12493,'Lookup Tables'!$A$2:$A$9,-1)),C12493&lt;=INDEX('Lookup Tables'!$D$2:$D$9,MATCH(B12493,'Lookup Tables'!$A$2:$A$9,-1))),"PASS","FAIL"))</f>
        <v/>
      </c>
      <c r="J12493" t="str">
        <f t="shared" si="780"/>
        <v/>
      </c>
      <c r="K12493" t="str">
        <f t="shared" si="781"/>
        <v/>
      </c>
      <c r="L12493" t="str">
        <f t="shared" si="782"/>
        <v/>
      </c>
      <c r="M12493" t="str">
        <f t="shared" si="783"/>
        <v/>
      </c>
    </row>
    <row r="12494" spans="8:13" x14ac:dyDescent="0.25">
      <c r="H12494" t="str">
        <f>IF(A12494="","",INDEX('Lookup Tables'!$B$2:$B$9,MATCH(B12494,'Lookup Tables'!$A$2:$A$9,-1)))</f>
        <v/>
      </c>
      <c r="I12494" t="str">
        <f>IF(A12494="","",IF(AND(C12494&gt;=INDEX('Lookup Tables'!$C$2:$C$9,MATCH(B12494,'Lookup Tables'!$A$2:$A$9,-1)),C12494&lt;=INDEX('Lookup Tables'!$D$2:$D$9,MATCH(B12494,'Lookup Tables'!$A$2:$A$9,-1))),"PASS","FAIL"))</f>
        <v/>
      </c>
      <c r="J12494" t="str">
        <f t="shared" si="780"/>
        <v/>
      </c>
      <c r="K12494" t="str">
        <f t="shared" si="781"/>
        <v/>
      </c>
      <c r="L12494" t="str">
        <f t="shared" si="782"/>
        <v/>
      </c>
      <c r="M12494" t="str">
        <f t="shared" si="783"/>
        <v/>
      </c>
    </row>
    <row r="12495" spans="8:13" x14ac:dyDescent="0.25">
      <c r="H12495" t="str">
        <f>IF(A12495="","",INDEX('Lookup Tables'!$B$2:$B$9,MATCH(B12495,'Lookup Tables'!$A$2:$A$9,-1)))</f>
        <v/>
      </c>
      <c r="I12495" t="str">
        <f>IF(A12495="","",IF(AND(C12495&gt;=INDEX('Lookup Tables'!$C$2:$C$9,MATCH(B12495,'Lookup Tables'!$A$2:$A$9,-1)),C12495&lt;=INDEX('Lookup Tables'!$D$2:$D$9,MATCH(B12495,'Lookup Tables'!$A$2:$A$9,-1))),"PASS","FAIL"))</f>
        <v/>
      </c>
      <c r="J12495" t="str">
        <f t="shared" si="780"/>
        <v/>
      </c>
      <c r="K12495" t="str">
        <f t="shared" si="781"/>
        <v/>
      </c>
      <c r="L12495" t="str">
        <f t="shared" si="782"/>
        <v/>
      </c>
      <c r="M12495" t="str">
        <f t="shared" si="783"/>
        <v/>
      </c>
    </row>
    <row r="12496" spans="8:13" x14ac:dyDescent="0.25">
      <c r="H12496" t="str">
        <f>IF(A12496="","",INDEX('Lookup Tables'!$B$2:$B$9,MATCH(B12496,'Lookup Tables'!$A$2:$A$9,-1)))</f>
        <v/>
      </c>
      <c r="I12496" t="str">
        <f>IF(A12496="","",IF(AND(C12496&gt;=INDEX('Lookup Tables'!$C$2:$C$9,MATCH(B12496,'Lookup Tables'!$A$2:$A$9,-1)),C12496&lt;=INDEX('Lookup Tables'!$D$2:$D$9,MATCH(B12496,'Lookup Tables'!$A$2:$A$9,-1))),"PASS","FAIL"))</f>
        <v/>
      </c>
      <c r="J12496" t="str">
        <f t="shared" si="780"/>
        <v/>
      </c>
      <c r="K12496" t="str">
        <f t="shared" si="781"/>
        <v/>
      </c>
      <c r="L12496" t="str">
        <f t="shared" si="782"/>
        <v/>
      </c>
      <c r="M12496" t="str">
        <f t="shared" si="783"/>
        <v/>
      </c>
    </row>
    <row r="12497" spans="8:13" x14ac:dyDescent="0.25">
      <c r="H12497" t="str">
        <f>IF(A12497="","",INDEX('Lookup Tables'!$B$2:$B$9,MATCH(B12497,'Lookup Tables'!$A$2:$A$9,-1)))</f>
        <v/>
      </c>
      <c r="I12497" t="str">
        <f>IF(A12497="","",IF(AND(C12497&gt;=INDEX('Lookup Tables'!$C$2:$C$9,MATCH(B12497,'Lookup Tables'!$A$2:$A$9,-1)),C12497&lt;=INDEX('Lookup Tables'!$D$2:$D$9,MATCH(B12497,'Lookup Tables'!$A$2:$A$9,-1))),"PASS","FAIL"))</f>
        <v/>
      </c>
      <c r="J12497" t="str">
        <f t="shared" si="780"/>
        <v/>
      </c>
      <c r="K12497" t="str">
        <f t="shared" si="781"/>
        <v/>
      </c>
      <c r="L12497" t="str">
        <f t="shared" si="782"/>
        <v/>
      </c>
      <c r="M12497" t="str">
        <f t="shared" si="783"/>
        <v/>
      </c>
    </row>
    <row r="12498" spans="8:13" x14ac:dyDescent="0.25">
      <c r="H12498" t="str">
        <f>IF(A12498="","",INDEX('Lookup Tables'!$B$2:$B$9,MATCH(B12498,'Lookup Tables'!$A$2:$A$9,-1)))</f>
        <v/>
      </c>
      <c r="I12498" t="str">
        <f>IF(A12498="","",IF(AND(C12498&gt;=INDEX('Lookup Tables'!$C$2:$C$9,MATCH(B12498,'Lookup Tables'!$A$2:$A$9,-1)),C12498&lt;=INDEX('Lookup Tables'!$D$2:$D$9,MATCH(B12498,'Lookup Tables'!$A$2:$A$9,-1))),"PASS","FAIL"))</f>
        <v/>
      </c>
      <c r="J12498" t="str">
        <f t="shared" si="780"/>
        <v/>
      </c>
      <c r="K12498" t="str">
        <f t="shared" si="781"/>
        <v/>
      </c>
      <c r="L12498" t="str">
        <f t="shared" si="782"/>
        <v/>
      </c>
      <c r="M12498" t="str">
        <f t="shared" si="783"/>
        <v/>
      </c>
    </row>
    <row r="12499" spans="8:13" x14ac:dyDescent="0.25">
      <c r="H12499" t="str">
        <f>IF(A12499="","",INDEX('Lookup Tables'!$B$2:$B$9,MATCH(B12499,'Lookup Tables'!$A$2:$A$9,-1)))</f>
        <v/>
      </c>
      <c r="I12499" t="str">
        <f>IF(A12499="","",IF(AND(C12499&gt;=INDEX('Lookup Tables'!$C$2:$C$9,MATCH(B12499,'Lookup Tables'!$A$2:$A$9,-1)),C12499&lt;=INDEX('Lookup Tables'!$D$2:$D$9,MATCH(B12499,'Lookup Tables'!$A$2:$A$9,-1))),"PASS","FAIL"))</f>
        <v/>
      </c>
      <c r="J12499" t="str">
        <f t="shared" si="780"/>
        <v/>
      </c>
      <c r="K12499" t="str">
        <f t="shared" si="781"/>
        <v/>
      </c>
      <c r="L12499" t="str">
        <f t="shared" si="782"/>
        <v/>
      </c>
      <c r="M12499" t="str">
        <f t="shared" si="783"/>
        <v/>
      </c>
    </row>
    <row r="12500" spans="8:13" x14ac:dyDescent="0.25">
      <c r="H12500" t="str">
        <f>IF(A12500="","",INDEX('Lookup Tables'!$B$2:$B$9,MATCH(B12500,'Lookup Tables'!$A$2:$A$9,-1)))</f>
        <v/>
      </c>
      <c r="I12500" t="str">
        <f>IF(A12500="","",IF(AND(C12500&gt;=INDEX('Lookup Tables'!$C$2:$C$9,MATCH(B12500,'Lookup Tables'!$A$2:$A$9,-1)),C12500&lt;=INDEX('Lookup Tables'!$D$2:$D$9,MATCH(B12500,'Lookup Tables'!$A$2:$A$9,-1))),"PASS","FAIL"))</f>
        <v/>
      </c>
      <c r="J12500" t="str">
        <f t="shared" si="780"/>
        <v/>
      </c>
      <c r="K12500" t="str">
        <f t="shared" si="781"/>
        <v/>
      </c>
      <c r="L12500" t="str">
        <f t="shared" si="782"/>
        <v/>
      </c>
      <c r="M12500" t="str">
        <f t="shared" si="783"/>
        <v/>
      </c>
    </row>
    <row r="12501" spans="8:13" x14ac:dyDescent="0.25">
      <c r="H12501" t="str">
        <f>IF(A12501="","",INDEX('Lookup Tables'!$B$2:$B$9,MATCH(B12501,'Lookup Tables'!$A$2:$A$9,-1)))</f>
        <v/>
      </c>
      <c r="I12501" t="str">
        <f>IF(A12501="","",IF(AND(C12501&gt;=INDEX('Lookup Tables'!$C$2:$C$9,MATCH(B12501,'Lookup Tables'!$A$2:$A$9,-1)),C12501&lt;=INDEX('Lookup Tables'!$D$2:$D$9,MATCH(B12501,'Lookup Tables'!$A$2:$A$9,-1))),"PASS","FAIL"))</f>
        <v/>
      </c>
      <c r="J12501" t="str">
        <f t="shared" si="780"/>
        <v/>
      </c>
      <c r="K12501" t="str">
        <f t="shared" si="781"/>
        <v/>
      </c>
      <c r="L12501" t="str">
        <f t="shared" si="782"/>
        <v/>
      </c>
      <c r="M12501" t="str">
        <f t="shared" si="783"/>
        <v/>
      </c>
    </row>
    <row r="12502" spans="8:13" x14ac:dyDescent="0.25">
      <c r="H12502" t="str">
        <f>IF(A12502="","",INDEX('Lookup Tables'!$B$2:$B$9,MATCH(B12502,'Lookup Tables'!$A$2:$A$9,-1)))</f>
        <v/>
      </c>
      <c r="I12502" t="str">
        <f>IF(A12502="","",IF(AND(C12502&gt;=INDEX('Lookup Tables'!$C$2:$C$9,MATCH(B12502,'Lookup Tables'!$A$2:$A$9,-1)),C12502&lt;=INDEX('Lookup Tables'!$D$2:$D$9,MATCH(B12502,'Lookup Tables'!$A$2:$A$9,-1))),"PASS","FAIL"))</f>
        <v/>
      </c>
      <c r="J12502" t="str">
        <f t="shared" si="780"/>
        <v/>
      </c>
      <c r="K12502" t="str">
        <f t="shared" si="781"/>
        <v/>
      </c>
      <c r="L12502" t="str">
        <f t="shared" si="782"/>
        <v/>
      </c>
      <c r="M12502" t="str">
        <f t="shared" si="783"/>
        <v/>
      </c>
    </row>
    <row r="12503" spans="8:13" x14ac:dyDescent="0.25">
      <c r="H12503" t="str">
        <f>IF(A12503="","",INDEX('Lookup Tables'!$B$2:$B$9,MATCH(B12503,'Lookup Tables'!$A$2:$A$9,-1)))</f>
        <v/>
      </c>
      <c r="I12503" t="str">
        <f>IF(A12503="","",IF(AND(C12503&gt;=INDEX('Lookup Tables'!$C$2:$C$9,MATCH(B12503,'Lookup Tables'!$A$2:$A$9,-1)),C12503&lt;=INDEX('Lookup Tables'!$D$2:$D$9,MATCH(B12503,'Lookup Tables'!$A$2:$A$9,-1))),"PASS","FAIL"))</f>
        <v/>
      </c>
      <c r="J12503" t="str">
        <f t="shared" si="780"/>
        <v/>
      </c>
      <c r="K12503" t="str">
        <f t="shared" si="781"/>
        <v/>
      </c>
      <c r="L12503" t="str">
        <f t="shared" si="782"/>
        <v/>
      </c>
      <c r="M12503" t="str">
        <f t="shared" si="783"/>
        <v/>
      </c>
    </row>
    <row r="12504" spans="8:13" x14ac:dyDescent="0.25">
      <c r="H12504" t="str">
        <f>IF(A12504="","",INDEX('Lookup Tables'!$B$2:$B$9,MATCH(B12504,'Lookup Tables'!$A$2:$A$9,-1)))</f>
        <v/>
      </c>
      <c r="I12504" t="str">
        <f>IF(A12504="","",IF(AND(C12504&gt;=INDEX('Lookup Tables'!$C$2:$C$9,MATCH(B12504,'Lookup Tables'!$A$2:$A$9,-1)),C12504&lt;=INDEX('Lookup Tables'!$D$2:$D$9,MATCH(B12504,'Lookup Tables'!$A$2:$A$9,-1))),"PASS","FAIL"))</f>
        <v/>
      </c>
      <c r="J12504" t="str">
        <f t="shared" si="780"/>
        <v/>
      </c>
      <c r="K12504" t="str">
        <f t="shared" si="781"/>
        <v/>
      </c>
      <c r="L12504" t="str">
        <f t="shared" si="782"/>
        <v/>
      </c>
      <c r="M12504" t="str">
        <f t="shared" si="783"/>
        <v/>
      </c>
    </row>
    <row r="12505" spans="8:13" x14ac:dyDescent="0.25">
      <c r="H12505" t="str">
        <f>IF(A12505="","",INDEX('Lookup Tables'!$B$2:$B$9,MATCH(B12505,'Lookup Tables'!$A$2:$A$9,-1)))</f>
        <v/>
      </c>
      <c r="I12505" t="str">
        <f>IF(A12505="","",IF(AND(C12505&gt;=INDEX('Lookup Tables'!$C$2:$C$9,MATCH(B12505,'Lookup Tables'!$A$2:$A$9,-1)),C12505&lt;=INDEX('Lookup Tables'!$D$2:$D$9,MATCH(B12505,'Lookup Tables'!$A$2:$A$9,-1))),"PASS","FAIL"))</f>
        <v/>
      </c>
      <c r="J12505" t="str">
        <f t="shared" si="780"/>
        <v/>
      </c>
      <c r="K12505" t="str">
        <f t="shared" si="781"/>
        <v/>
      </c>
      <c r="L12505" t="str">
        <f t="shared" si="782"/>
        <v/>
      </c>
      <c r="M12505" t="str">
        <f t="shared" si="783"/>
        <v/>
      </c>
    </row>
    <row r="12506" spans="8:13" x14ac:dyDescent="0.25">
      <c r="H12506" t="str">
        <f>IF(A12506="","",INDEX('Lookup Tables'!$B$2:$B$9,MATCH(B12506,'Lookup Tables'!$A$2:$A$9,-1)))</f>
        <v/>
      </c>
      <c r="I12506" t="str">
        <f>IF(A12506="","",IF(AND(C12506&gt;=INDEX('Lookup Tables'!$C$2:$C$9,MATCH(B12506,'Lookup Tables'!$A$2:$A$9,-1)),C12506&lt;=INDEX('Lookup Tables'!$D$2:$D$9,MATCH(B12506,'Lookup Tables'!$A$2:$A$9,-1))),"PASS","FAIL"))</f>
        <v/>
      </c>
      <c r="J12506" t="str">
        <f t="shared" si="780"/>
        <v/>
      </c>
      <c r="K12506" t="str">
        <f t="shared" si="781"/>
        <v/>
      </c>
      <c r="L12506" t="str">
        <f t="shared" si="782"/>
        <v/>
      </c>
      <c r="M12506" t="str">
        <f t="shared" si="783"/>
        <v/>
      </c>
    </row>
    <row r="12507" spans="8:13" x14ac:dyDescent="0.25">
      <c r="H12507" t="str">
        <f>IF(A12507="","",INDEX('Lookup Tables'!$B$2:$B$9,MATCH(B12507,'Lookup Tables'!$A$2:$A$9,-1)))</f>
        <v/>
      </c>
      <c r="I12507" t="str">
        <f>IF(A12507="","",IF(AND(C12507&gt;=INDEX('Lookup Tables'!$C$2:$C$9,MATCH(B12507,'Lookup Tables'!$A$2:$A$9,-1)),C12507&lt;=INDEX('Lookup Tables'!$D$2:$D$9,MATCH(B12507,'Lookup Tables'!$A$2:$A$9,-1))),"PASS","FAIL"))</f>
        <v/>
      </c>
      <c r="J12507" t="str">
        <f t="shared" si="780"/>
        <v/>
      </c>
      <c r="K12507" t="str">
        <f t="shared" si="781"/>
        <v/>
      </c>
      <c r="L12507" t="str">
        <f t="shared" si="782"/>
        <v/>
      </c>
      <c r="M12507" t="str">
        <f t="shared" si="783"/>
        <v/>
      </c>
    </row>
    <row r="12508" spans="8:13" x14ac:dyDescent="0.25">
      <c r="H12508" t="str">
        <f>IF(A12508="","",INDEX('Lookup Tables'!$B$2:$B$9,MATCH(B12508,'Lookup Tables'!$A$2:$A$9,-1)))</f>
        <v/>
      </c>
      <c r="I12508" t="str">
        <f>IF(A12508="","",IF(AND(C12508&gt;=INDEX('Lookup Tables'!$C$2:$C$9,MATCH(B12508,'Lookup Tables'!$A$2:$A$9,-1)),C12508&lt;=INDEX('Lookup Tables'!$D$2:$D$9,MATCH(B12508,'Lookup Tables'!$A$2:$A$9,-1))),"PASS","FAIL"))</f>
        <v/>
      </c>
      <c r="J12508" t="str">
        <f t="shared" si="780"/>
        <v/>
      </c>
      <c r="K12508" t="str">
        <f t="shared" si="781"/>
        <v/>
      </c>
      <c r="L12508" t="str">
        <f t="shared" si="782"/>
        <v/>
      </c>
      <c r="M12508" t="str">
        <f t="shared" si="783"/>
        <v/>
      </c>
    </row>
    <row r="12509" spans="8:13" x14ac:dyDescent="0.25">
      <c r="H12509" t="str">
        <f>IF(A12509="","",INDEX('Lookup Tables'!$B$2:$B$9,MATCH(B12509,'Lookup Tables'!$A$2:$A$9,-1)))</f>
        <v/>
      </c>
      <c r="I12509" t="str">
        <f>IF(A12509="","",IF(AND(C12509&gt;=INDEX('Lookup Tables'!$C$2:$C$9,MATCH(B12509,'Lookup Tables'!$A$2:$A$9,-1)),C12509&lt;=INDEX('Lookup Tables'!$D$2:$D$9,MATCH(B12509,'Lookup Tables'!$A$2:$A$9,-1))),"PASS","FAIL"))</f>
        <v/>
      </c>
      <c r="J12509" t="str">
        <f t="shared" si="780"/>
        <v/>
      </c>
      <c r="K12509" t="str">
        <f t="shared" si="781"/>
        <v/>
      </c>
      <c r="L12509" t="str">
        <f t="shared" si="782"/>
        <v/>
      </c>
      <c r="M12509" t="str">
        <f t="shared" si="783"/>
        <v/>
      </c>
    </row>
    <row r="12510" spans="8:13" x14ac:dyDescent="0.25">
      <c r="H12510" t="str">
        <f>IF(A12510="","",INDEX('Lookup Tables'!$B$2:$B$9,MATCH(B12510,'Lookup Tables'!$A$2:$A$9,-1)))</f>
        <v/>
      </c>
      <c r="I12510" t="str">
        <f>IF(A12510="","",IF(AND(C12510&gt;=INDEX('Lookup Tables'!$C$2:$C$9,MATCH(B12510,'Lookup Tables'!$A$2:$A$9,-1)),C12510&lt;=INDEX('Lookup Tables'!$D$2:$D$9,MATCH(B12510,'Lookup Tables'!$A$2:$A$9,-1))),"PASS","FAIL"))</f>
        <v/>
      </c>
      <c r="J12510" t="str">
        <f t="shared" si="780"/>
        <v/>
      </c>
      <c r="K12510" t="str">
        <f t="shared" si="781"/>
        <v/>
      </c>
      <c r="L12510" t="str">
        <f t="shared" si="782"/>
        <v/>
      </c>
      <c r="M12510" t="str">
        <f t="shared" si="783"/>
        <v/>
      </c>
    </row>
    <row r="12511" spans="8:13" x14ac:dyDescent="0.25">
      <c r="H12511" t="str">
        <f>IF(A12511="","",INDEX('Lookup Tables'!$B$2:$B$9,MATCH(B12511,'Lookup Tables'!$A$2:$A$9,-1)))</f>
        <v/>
      </c>
      <c r="I12511" t="str">
        <f>IF(A12511="","",IF(AND(C12511&gt;=INDEX('Lookup Tables'!$C$2:$C$9,MATCH(B12511,'Lookup Tables'!$A$2:$A$9,-1)),C12511&lt;=INDEX('Lookup Tables'!$D$2:$D$9,MATCH(B12511,'Lookup Tables'!$A$2:$A$9,-1))),"PASS","FAIL"))</f>
        <v/>
      </c>
      <c r="J12511" t="str">
        <f t="shared" si="780"/>
        <v/>
      </c>
      <c r="K12511" t="str">
        <f t="shared" si="781"/>
        <v/>
      </c>
      <c r="L12511" t="str">
        <f t="shared" si="782"/>
        <v/>
      </c>
      <c r="M12511" t="str">
        <f t="shared" si="783"/>
        <v/>
      </c>
    </row>
    <row r="12512" spans="8:13" x14ac:dyDescent="0.25">
      <c r="H12512" t="str">
        <f>IF(A12512="","",INDEX('Lookup Tables'!$B$2:$B$9,MATCH(B12512,'Lookup Tables'!$A$2:$A$9,-1)))</f>
        <v/>
      </c>
      <c r="I12512" t="str">
        <f>IF(A12512="","",IF(AND(C12512&gt;=INDEX('Lookup Tables'!$C$2:$C$9,MATCH(B12512,'Lookup Tables'!$A$2:$A$9,-1)),C12512&lt;=INDEX('Lookup Tables'!$D$2:$D$9,MATCH(B12512,'Lookup Tables'!$A$2:$A$9,-1))),"PASS","FAIL"))</f>
        <v/>
      </c>
      <c r="J12512" t="str">
        <f t="shared" si="780"/>
        <v/>
      </c>
      <c r="K12512" t="str">
        <f t="shared" si="781"/>
        <v/>
      </c>
      <c r="L12512" t="str">
        <f t="shared" si="782"/>
        <v/>
      </c>
      <c r="M12512" t="str">
        <f t="shared" si="783"/>
        <v/>
      </c>
    </row>
    <row r="12513" spans="8:13" x14ac:dyDescent="0.25">
      <c r="H12513" t="str">
        <f>IF(A12513="","",INDEX('Lookup Tables'!$B$2:$B$9,MATCH(B12513,'Lookup Tables'!$A$2:$A$9,-1)))</f>
        <v/>
      </c>
      <c r="I12513" t="str">
        <f>IF(A12513="","",IF(AND(C12513&gt;=INDEX('Lookup Tables'!$C$2:$C$9,MATCH(B12513,'Lookup Tables'!$A$2:$A$9,-1)),C12513&lt;=INDEX('Lookup Tables'!$D$2:$D$9,MATCH(B12513,'Lookup Tables'!$A$2:$A$9,-1))),"PASS","FAIL"))</f>
        <v/>
      </c>
      <c r="J12513" t="str">
        <f t="shared" si="780"/>
        <v/>
      </c>
      <c r="K12513" t="str">
        <f t="shared" si="781"/>
        <v/>
      </c>
      <c r="L12513" t="str">
        <f t="shared" si="782"/>
        <v/>
      </c>
      <c r="M12513" t="str">
        <f t="shared" si="783"/>
        <v/>
      </c>
    </row>
    <row r="12514" spans="8:13" x14ac:dyDescent="0.25">
      <c r="H12514" t="str">
        <f>IF(A12514="","",INDEX('Lookup Tables'!$B$2:$B$9,MATCH(B12514,'Lookup Tables'!$A$2:$A$9,-1)))</f>
        <v/>
      </c>
      <c r="I12514" t="str">
        <f>IF(A12514="","",IF(AND(C12514&gt;=INDEX('Lookup Tables'!$C$2:$C$9,MATCH(B12514,'Lookup Tables'!$A$2:$A$9,-1)),C12514&lt;=INDEX('Lookup Tables'!$D$2:$D$9,MATCH(B12514,'Lookup Tables'!$A$2:$A$9,-1))),"PASS","FAIL"))</f>
        <v/>
      </c>
      <c r="J12514" t="str">
        <f t="shared" si="780"/>
        <v/>
      </c>
      <c r="K12514" t="str">
        <f t="shared" si="781"/>
        <v/>
      </c>
      <c r="L12514" t="str">
        <f t="shared" si="782"/>
        <v/>
      </c>
      <c r="M12514" t="str">
        <f t="shared" si="783"/>
        <v/>
      </c>
    </row>
    <row r="12515" spans="8:13" x14ac:dyDescent="0.25">
      <c r="H12515" t="str">
        <f>IF(A12515="","",INDEX('Lookup Tables'!$B$2:$B$9,MATCH(B12515,'Lookup Tables'!$A$2:$A$9,-1)))</f>
        <v/>
      </c>
      <c r="I12515" t="str">
        <f>IF(A12515="","",IF(AND(C12515&gt;=INDEX('Lookup Tables'!$C$2:$C$9,MATCH(B12515,'Lookup Tables'!$A$2:$A$9,-1)),C12515&lt;=INDEX('Lookup Tables'!$D$2:$D$9,MATCH(B12515,'Lookup Tables'!$A$2:$A$9,-1))),"PASS","FAIL"))</f>
        <v/>
      </c>
      <c r="J12515" t="str">
        <f t="shared" si="780"/>
        <v/>
      </c>
      <c r="K12515" t="str">
        <f t="shared" si="781"/>
        <v/>
      </c>
      <c r="L12515" t="str">
        <f t="shared" si="782"/>
        <v/>
      </c>
      <c r="M12515" t="str">
        <f t="shared" si="783"/>
        <v/>
      </c>
    </row>
    <row r="12516" spans="8:13" x14ac:dyDescent="0.25">
      <c r="H12516" t="str">
        <f>IF(A12516="","",INDEX('Lookup Tables'!$B$2:$B$9,MATCH(B12516,'Lookup Tables'!$A$2:$A$9,-1)))</f>
        <v/>
      </c>
      <c r="I12516" t="str">
        <f>IF(A12516="","",IF(AND(C12516&gt;=INDEX('Lookup Tables'!$C$2:$C$9,MATCH(B12516,'Lookup Tables'!$A$2:$A$9,-1)),C12516&lt;=INDEX('Lookup Tables'!$D$2:$D$9,MATCH(B12516,'Lookup Tables'!$A$2:$A$9,-1))),"PASS","FAIL"))</f>
        <v/>
      </c>
      <c r="J12516" t="str">
        <f t="shared" si="780"/>
        <v/>
      </c>
      <c r="K12516" t="str">
        <f t="shared" si="781"/>
        <v/>
      </c>
      <c r="L12516" t="str">
        <f t="shared" si="782"/>
        <v/>
      </c>
      <c r="M12516" t="str">
        <f t="shared" si="783"/>
        <v/>
      </c>
    </row>
    <row r="12517" spans="8:13" x14ac:dyDescent="0.25">
      <c r="H12517" t="str">
        <f>IF(A12517="","",INDEX('Lookup Tables'!$B$2:$B$9,MATCH(B12517,'Lookup Tables'!$A$2:$A$9,-1)))</f>
        <v/>
      </c>
      <c r="I12517" t="str">
        <f>IF(A12517="","",IF(AND(C12517&gt;=INDEX('Lookup Tables'!$C$2:$C$9,MATCH(B12517,'Lookup Tables'!$A$2:$A$9,-1)),C12517&lt;=INDEX('Lookup Tables'!$D$2:$D$9,MATCH(B12517,'Lookup Tables'!$A$2:$A$9,-1))),"PASS","FAIL"))</f>
        <v/>
      </c>
      <c r="J12517" t="str">
        <f t="shared" si="780"/>
        <v/>
      </c>
      <c r="K12517" t="str">
        <f t="shared" si="781"/>
        <v/>
      </c>
      <c r="L12517" t="str">
        <f t="shared" si="782"/>
        <v/>
      </c>
      <c r="M12517" t="str">
        <f t="shared" si="783"/>
        <v/>
      </c>
    </row>
    <row r="12518" spans="8:13" x14ac:dyDescent="0.25">
      <c r="H12518" t="str">
        <f>IF(A12518="","",INDEX('Lookup Tables'!$B$2:$B$9,MATCH(B12518,'Lookup Tables'!$A$2:$A$9,-1)))</f>
        <v/>
      </c>
      <c r="I12518" t="str">
        <f>IF(A12518="","",IF(AND(C12518&gt;=INDEX('Lookup Tables'!$C$2:$C$9,MATCH(B12518,'Lookup Tables'!$A$2:$A$9,-1)),C12518&lt;=INDEX('Lookup Tables'!$D$2:$D$9,MATCH(B12518,'Lookup Tables'!$A$2:$A$9,-1))),"PASS","FAIL"))</f>
        <v/>
      </c>
      <c r="J12518" t="str">
        <f t="shared" si="780"/>
        <v/>
      </c>
      <c r="K12518" t="str">
        <f t="shared" si="781"/>
        <v/>
      </c>
      <c r="L12518" t="str">
        <f t="shared" si="782"/>
        <v/>
      </c>
      <c r="M12518" t="str">
        <f t="shared" si="783"/>
        <v/>
      </c>
    </row>
    <row r="12519" spans="8:13" x14ac:dyDescent="0.25">
      <c r="H12519" t="str">
        <f>IF(A12519="","",INDEX('Lookup Tables'!$B$2:$B$9,MATCH(B12519,'Lookup Tables'!$A$2:$A$9,-1)))</f>
        <v/>
      </c>
      <c r="I12519" t="str">
        <f>IF(A12519="","",IF(AND(C12519&gt;=INDEX('Lookup Tables'!$C$2:$C$9,MATCH(B12519,'Lookup Tables'!$A$2:$A$9,-1)),C12519&lt;=INDEX('Lookup Tables'!$D$2:$D$9,MATCH(B12519,'Lookup Tables'!$A$2:$A$9,-1))),"PASS","FAIL"))</f>
        <v/>
      </c>
      <c r="J12519" t="str">
        <f t="shared" si="780"/>
        <v/>
      </c>
      <c r="K12519" t="str">
        <f t="shared" si="781"/>
        <v/>
      </c>
      <c r="L12519" t="str">
        <f t="shared" si="782"/>
        <v/>
      </c>
      <c r="M12519" t="str">
        <f t="shared" si="783"/>
        <v/>
      </c>
    </row>
    <row r="12520" spans="8:13" x14ac:dyDescent="0.25">
      <c r="H12520" t="str">
        <f>IF(A12520="","",INDEX('Lookup Tables'!$B$2:$B$9,MATCH(B12520,'Lookup Tables'!$A$2:$A$9,-1)))</f>
        <v/>
      </c>
      <c r="I12520" t="str">
        <f>IF(A12520="","",IF(AND(C12520&gt;=INDEX('Lookup Tables'!$C$2:$C$9,MATCH(B12520,'Lookup Tables'!$A$2:$A$9,-1)),C12520&lt;=INDEX('Lookup Tables'!$D$2:$D$9,MATCH(B12520,'Lookup Tables'!$A$2:$A$9,-1))),"PASS","FAIL"))</f>
        <v/>
      </c>
      <c r="J12520" t="str">
        <f t="shared" si="780"/>
        <v/>
      </c>
      <c r="K12520" t="str">
        <f t="shared" si="781"/>
        <v/>
      </c>
      <c r="L12520" t="str">
        <f t="shared" si="782"/>
        <v/>
      </c>
      <c r="M12520" t="str">
        <f t="shared" si="783"/>
        <v/>
      </c>
    </row>
    <row r="12521" spans="8:13" x14ac:dyDescent="0.25">
      <c r="H12521" t="str">
        <f>IF(A12521="","",INDEX('Lookup Tables'!$B$2:$B$9,MATCH(B12521,'Lookup Tables'!$A$2:$A$9,-1)))</f>
        <v/>
      </c>
      <c r="I12521" t="str">
        <f>IF(A12521="","",IF(AND(C12521&gt;=INDEX('Lookup Tables'!$C$2:$C$9,MATCH(B12521,'Lookup Tables'!$A$2:$A$9,-1)),C12521&lt;=INDEX('Lookup Tables'!$D$2:$D$9,MATCH(B12521,'Lookup Tables'!$A$2:$A$9,-1))),"PASS","FAIL"))</f>
        <v/>
      </c>
      <c r="J12521" t="str">
        <f t="shared" si="780"/>
        <v/>
      </c>
      <c r="K12521" t="str">
        <f t="shared" si="781"/>
        <v/>
      </c>
      <c r="L12521" t="str">
        <f t="shared" si="782"/>
        <v/>
      </c>
      <c r="M12521" t="str">
        <f t="shared" si="783"/>
        <v/>
      </c>
    </row>
    <row r="12522" spans="8:13" x14ac:dyDescent="0.25">
      <c r="H12522" t="str">
        <f>IF(A12522="","",INDEX('Lookup Tables'!$B$2:$B$9,MATCH(B12522,'Lookup Tables'!$A$2:$A$9,-1)))</f>
        <v/>
      </c>
      <c r="I12522" t="str">
        <f>IF(A12522="","",IF(AND(C12522&gt;=INDEX('Lookup Tables'!$C$2:$C$9,MATCH(B12522,'Lookup Tables'!$A$2:$A$9,-1)),C12522&lt;=INDEX('Lookup Tables'!$D$2:$D$9,MATCH(B12522,'Lookup Tables'!$A$2:$A$9,-1))),"PASS","FAIL"))</f>
        <v/>
      </c>
      <c r="J12522" t="str">
        <f t="shared" si="780"/>
        <v/>
      </c>
      <c r="K12522" t="str">
        <f t="shared" si="781"/>
        <v/>
      </c>
      <c r="L12522" t="str">
        <f t="shared" si="782"/>
        <v/>
      </c>
      <c r="M12522" t="str">
        <f t="shared" si="783"/>
        <v/>
      </c>
    </row>
    <row r="12523" spans="8:13" x14ac:dyDescent="0.25">
      <c r="H12523" t="str">
        <f>IF(A12523="","",INDEX('Lookup Tables'!$B$2:$B$9,MATCH(B12523,'Lookup Tables'!$A$2:$A$9,-1)))</f>
        <v/>
      </c>
      <c r="I12523" t="str">
        <f>IF(A12523="","",IF(AND(C12523&gt;=INDEX('Lookup Tables'!$C$2:$C$9,MATCH(B12523,'Lookup Tables'!$A$2:$A$9,-1)),C12523&lt;=INDEX('Lookup Tables'!$D$2:$D$9,MATCH(B12523,'Lookup Tables'!$A$2:$A$9,-1))),"PASS","FAIL"))</f>
        <v/>
      </c>
      <c r="J12523" t="str">
        <f t="shared" si="780"/>
        <v/>
      </c>
      <c r="K12523" t="str">
        <f t="shared" si="781"/>
        <v/>
      </c>
      <c r="L12523" t="str">
        <f t="shared" si="782"/>
        <v/>
      </c>
      <c r="M12523" t="str">
        <f t="shared" si="783"/>
        <v/>
      </c>
    </row>
    <row r="12524" spans="8:13" x14ac:dyDescent="0.25">
      <c r="H12524" t="str">
        <f>IF(A12524="","",INDEX('Lookup Tables'!$B$2:$B$9,MATCH(B12524,'Lookup Tables'!$A$2:$A$9,-1)))</f>
        <v/>
      </c>
      <c r="I12524" t="str">
        <f>IF(A12524="","",IF(AND(C12524&gt;=INDEX('Lookup Tables'!$C$2:$C$9,MATCH(B12524,'Lookup Tables'!$A$2:$A$9,-1)),C12524&lt;=INDEX('Lookup Tables'!$D$2:$D$9,MATCH(B12524,'Lookup Tables'!$A$2:$A$9,-1))),"PASS","FAIL"))</f>
        <v/>
      </c>
      <c r="J12524" t="str">
        <f t="shared" si="780"/>
        <v/>
      </c>
      <c r="K12524" t="str">
        <f t="shared" si="781"/>
        <v/>
      </c>
      <c r="L12524" t="str">
        <f t="shared" si="782"/>
        <v/>
      </c>
      <c r="M12524" t="str">
        <f t="shared" si="783"/>
        <v/>
      </c>
    </row>
    <row r="12525" spans="8:13" x14ac:dyDescent="0.25">
      <c r="H12525" t="str">
        <f>IF(A12525="","",INDEX('Lookup Tables'!$B$2:$B$9,MATCH(B12525,'Lookup Tables'!$A$2:$A$9,-1)))</f>
        <v/>
      </c>
      <c r="I12525" t="str">
        <f>IF(A12525="","",IF(AND(C12525&gt;=INDEX('Lookup Tables'!$C$2:$C$9,MATCH(B12525,'Lookup Tables'!$A$2:$A$9,-1)),C12525&lt;=INDEX('Lookup Tables'!$D$2:$D$9,MATCH(B12525,'Lookup Tables'!$A$2:$A$9,-1))),"PASS","FAIL"))</f>
        <v/>
      </c>
      <c r="J12525" t="str">
        <f t="shared" si="780"/>
        <v/>
      </c>
      <c r="K12525" t="str">
        <f t="shared" si="781"/>
        <v/>
      </c>
      <c r="L12525" t="str">
        <f t="shared" si="782"/>
        <v/>
      </c>
      <c r="M12525" t="str">
        <f t="shared" si="783"/>
        <v/>
      </c>
    </row>
    <row r="12526" spans="8:13" x14ac:dyDescent="0.25">
      <c r="H12526" t="str">
        <f>IF(A12526="","",INDEX('Lookup Tables'!$B$2:$B$9,MATCH(B12526,'Lookup Tables'!$A$2:$A$9,-1)))</f>
        <v/>
      </c>
      <c r="I12526" t="str">
        <f>IF(A12526="","",IF(AND(C12526&gt;=INDEX('Lookup Tables'!$C$2:$C$9,MATCH(B12526,'Lookup Tables'!$A$2:$A$9,-1)),C12526&lt;=INDEX('Lookup Tables'!$D$2:$D$9,MATCH(B12526,'Lookup Tables'!$A$2:$A$9,-1))),"PASS","FAIL"))</f>
        <v/>
      </c>
      <c r="J12526" t="str">
        <f t="shared" si="780"/>
        <v/>
      </c>
      <c r="K12526" t="str">
        <f t="shared" si="781"/>
        <v/>
      </c>
      <c r="L12526" t="str">
        <f t="shared" si="782"/>
        <v/>
      </c>
      <c r="M12526" t="str">
        <f t="shared" si="783"/>
        <v/>
      </c>
    </row>
    <row r="12527" spans="8:13" x14ac:dyDescent="0.25">
      <c r="H12527" t="str">
        <f>IF(A12527="","",INDEX('Lookup Tables'!$B$2:$B$9,MATCH(B12527,'Lookup Tables'!$A$2:$A$9,-1)))</f>
        <v/>
      </c>
      <c r="I12527" t="str">
        <f>IF(A12527="","",IF(AND(C12527&gt;=INDEX('Lookup Tables'!$C$2:$C$9,MATCH(B12527,'Lookup Tables'!$A$2:$A$9,-1)),C12527&lt;=INDEX('Lookup Tables'!$D$2:$D$9,MATCH(B12527,'Lookup Tables'!$A$2:$A$9,-1))),"PASS","FAIL"))</f>
        <v/>
      </c>
      <c r="J12527" t="str">
        <f t="shared" si="780"/>
        <v/>
      </c>
      <c r="K12527" t="str">
        <f t="shared" si="781"/>
        <v/>
      </c>
      <c r="L12527" t="str">
        <f t="shared" si="782"/>
        <v/>
      </c>
      <c r="M12527" t="str">
        <f t="shared" si="783"/>
        <v/>
      </c>
    </row>
    <row r="12528" spans="8:13" x14ac:dyDescent="0.25">
      <c r="H12528" t="str">
        <f>IF(A12528="","",INDEX('Lookup Tables'!$B$2:$B$9,MATCH(B12528,'Lookup Tables'!$A$2:$A$9,-1)))</f>
        <v/>
      </c>
      <c r="I12528" t="str">
        <f>IF(A12528="","",IF(AND(C12528&gt;=INDEX('Lookup Tables'!$C$2:$C$9,MATCH(B12528,'Lookup Tables'!$A$2:$A$9,-1)),C12528&lt;=INDEX('Lookup Tables'!$D$2:$D$9,MATCH(B12528,'Lookup Tables'!$A$2:$A$9,-1))),"PASS","FAIL"))</f>
        <v/>
      </c>
      <c r="J12528" t="str">
        <f t="shared" si="780"/>
        <v/>
      </c>
      <c r="K12528" t="str">
        <f t="shared" si="781"/>
        <v/>
      </c>
      <c r="L12528" t="str">
        <f t="shared" si="782"/>
        <v/>
      </c>
      <c r="M12528" t="str">
        <f t="shared" si="783"/>
        <v/>
      </c>
    </row>
    <row r="12529" spans="8:13" x14ac:dyDescent="0.25">
      <c r="H12529" t="str">
        <f>IF(A12529="","",INDEX('Lookup Tables'!$B$2:$B$9,MATCH(B12529,'Lookup Tables'!$A$2:$A$9,-1)))</f>
        <v/>
      </c>
      <c r="I12529" t="str">
        <f>IF(A12529="","",IF(AND(C12529&gt;=INDEX('Lookup Tables'!$C$2:$C$9,MATCH(B12529,'Lookup Tables'!$A$2:$A$9,-1)),C12529&lt;=INDEX('Lookup Tables'!$D$2:$D$9,MATCH(B12529,'Lookup Tables'!$A$2:$A$9,-1))),"PASS","FAIL"))</f>
        <v/>
      </c>
      <c r="J12529" t="str">
        <f t="shared" si="780"/>
        <v/>
      </c>
      <c r="K12529" t="str">
        <f t="shared" si="781"/>
        <v/>
      </c>
      <c r="L12529" t="str">
        <f t="shared" si="782"/>
        <v/>
      </c>
      <c r="M12529" t="str">
        <f t="shared" si="783"/>
        <v/>
      </c>
    </row>
    <row r="12530" spans="8:13" x14ac:dyDescent="0.25">
      <c r="H12530" t="str">
        <f>IF(A12530="","",INDEX('Lookup Tables'!$B$2:$B$9,MATCH(B12530,'Lookup Tables'!$A$2:$A$9,-1)))</f>
        <v/>
      </c>
      <c r="I12530" t="str">
        <f>IF(A12530="","",IF(AND(C12530&gt;=INDEX('Lookup Tables'!$C$2:$C$9,MATCH(B12530,'Lookup Tables'!$A$2:$A$9,-1)),C12530&lt;=INDEX('Lookup Tables'!$D$2:$D$9,MATCH(B12530,'Lookup Tables'!$A$2:$A$9,-1))),"PASS","FAIL"))</f>
        <v/>
      </c>
      <c r="J12530" t="str">
        <f t="shared" si="780"/>
        <v/>
      </c>
      <c r="K12530" t="str">
        <f t="shared" si="781"/>
        <v/>
      </c>
      <c r="L12530" t="str">
        <f t="shared" si="782"/>
        <v/>
      </c>
      <c r="M12530" t="str">
        <f t="shared" si="783"/>
        <v/>
      </c>
    </row>
    <row r="12531" spans="8:13" x14ac:dyDescent="0.25">
      <c r="H12531" t="str">
        <f>IF(A12531="","",INDEX('Lookup Tables'!$B$2:$B$9,MATCH(B12531,'Lookup Tables'!$A$2:$A$9,-1)))</f>
        <v/>
      </c>
      <c r="I12531" t="str">
        <f>IF(A12531="","",IF(AND(C12531&gt;=INDEX('Lookup Tables'!$C$2:$C$9,MATCH(B12531,'Lookup Tables'!$A$2:$A$9,-1)),C12531&lt;=INDEX('Lookup Tables'!$D$2:$D$9,MATCH(B12531,'Lookup Tables'!$A$2:$A$9,-1))),"PASS","FAIL"))</f>
        <v/>
      </c>
      <c r="J12531" t="str">
        <f t="shared" si="780"/>
        <v/>
      </c>
      <c r="K12531" t="str">
        <f t="shared" si="781"/>
        <v/>
      </c>
      <c r="L12531" t="str">
        <f t="shared" si="782"/>
        <v/>
      </c>
      <c r="M12531" t="str">
        <f t="shared" si="783"/>
        <v/>
      </c>
    </row>
    <row r="12532" spans="8:13" x14ac:dyDescent="0.25">
      <c r="H12532" t="str">
        <f>IF(A12532="","",INDEX('Lookup Tables'!$B$2:$B$9,MATCH(B12532,'Lookup Tables'!$A$2:$A$9,-1)))</f>
        <v/>
      </c>
      <c r="I12532" t="str">
        <f>IF(A12532="","",IF(AND(C12532&gt;=INDEX('Lookup Tables'!$C$2:$C$9,MATCH(B12532,'Lookup Tables'!$A$2:$A$9,-1)),C12532&lt;=INDEX('Lookup Tables'!$D$2:$D$9,MATCH(B12532,'Lookup Tables'!$A$2:$A$9,-1))),"PASS","FAIL"))</f>
        <v/>
      </c>
      <c r="J12532" t="str">
        <f t="shared" si="780"/>
        <v/>
      </c>
      <c r="K12532" t="str">
        <f t="shared" si="781"/>
        <v/>
      </c>
      <c r="L12532" t="str">
        <f t="shared" si="782"/>
        <v/>
      </c>
      <c r="M12532" t="str">
        <f t="shared" si="783"/>
        <v/>
      </c>
    </row>
    <row r="12533" spans="8:13" x14ac:dyDescent="0.25">
      <c r="H12533" t="str">
        <f>IF(A12533="","",INDEX('Lookup Tables'!$B$2:$B$9,MATCH(B12533,'Lookup Tables'!$A$2:$A$9,-1)))</f>
        <v/>
      </c>
      <c r="I12533" t="str">
        <f>IF(A12533="","",IF(AND(C12533&gt;=INDEX('Lookup Tables'!$C$2:$C$9,MATCH(B12533,'Lookup Tables'!$A$2:$A$9,-1)),C12533&lt;=INDEX('Lookup Tables'!$D$2:$D$9,MATCH(B12533,'Lookup Tables'!$A$2:$A$9,-1))),"PASS","FAIL"))</f>
        <v/>
      </c>
      <c r="J12533" t="str">
        <f t="shared" si="780"/>
        <v/>
      </c>
      <c r="K12533" t="str">
        <f t="shared" si="781"/>
        <v/>
      </c>
      <c r="L12533" t="str">
        <f t="shared" si="782"/>
        <v/>
      </c>
      <c r="M12533" t="str">
        <f t="shared" si="783"/>
        <v/>
      </c>
    </row>
    <row r="12534" spans="8:13" x14ac:dyDescent="0.25">
      <c r="H12534" t="str">
        <f>IF(A12534="","",INDEX('Lookup Tables'!$B$2:$B$9,MATCH(B12534,'Lookup Tables'!$A$2:$A$9,-1)))</f>
        <v/>
      </c>
      <c r="I12534" t="str">
        <f>IF(A12534="","",IF(AND(C12534&gt;=INDEX('Lookup Tables'!$C$2:$C$9,MATCH(B12534,'Lookup Tables'!$A$2:$A$9,-1)),C12534&lt;=INDEX('Lookup Tables'!$D$2:$D$9,MATCH(B12534,'Lookup Tables'!$A$2:$A$9,-1))),"PASS","FAIL"))</f>
        <v/>
      </c>
      <c r="J12534" t="str">
        <f t="shared" si="780"/>
        <v/>
      </c>
      <c r="K12534" t="str">
        <f t="shared" si="781"/>
        <v/>
      </c>
      <c r="L12534" t="str">
        <f t="shared" si="782"/>
        <v/>
      </c>
      <c r="M12534" t="str">
        <f t="shared" si="783"/>
        <v/>
      </c>
    </row>
    <row r="12535" spans="8:13" x14ac:dyDescent="0.25">
      <c r="H12535" t="str">
        <f>IF(A12535="","",INDEX('Lookup Tables'!$B$2:$B$9,MATCH(B12535,'Lookup Tables'!$A$2:$A$9,-1)))</f>
        <v/>
      </c>
      <c r="I12535" t="str">
        <f>IF(A12535="","",IF(AND(C12535&gt;=INDEX('Lookup Tables'!$C$2:$C$9,MATCH(B12535,'Lookup Tables'!$A$2:$A$9,-1)),C12535&lt;=INDEX('Lookup Tables'!$D$2:$D$9,MATCH(B12535,'Lookup Tables'!$A$2:$A$9,-1))),"PASS","FAIL"))</f>
        <v/>
      </c>
      <c r="J12535" t="str">
        <f t="shared" si="780"/>
        <v/>
      </c>
      <c r="K12535" t="str">
        <f t="shared" si="781"/>
        <v/>
      </c>
      <c r="L12535" t="str">
        <f t="shared" si="782"/>
        <v/>
      </c>
      <c r="M12535" t="str">
        <f t="shared" si="783"/>
        <v/>
      </c>
    </row>
    <row r="12536" spans="8:13" x14ac:dyDescent="0.25">
      <c r="H12536" t="str">
        <f>IF(A12536="","",INDEX('Lookup Tables'!$B$2:$B$9,MATCH(B12536,'Lookup Tables'!$A$2:$A$9,-1)))</f>
        <v/>
      </c>
      <c r="I12536" t="str">
        <f>IF(A12536="","",IF(AND(C12536&gt;=INDEX('Lookup Tables'!$C$2:$C$9,MATCH(B12536,'Lookup Tables'!$A$2:$A$9,-1)),C12536&lt;=INDEX('Lookup Tables'!$D$2:$D$9,MATCH(B12536,'Lookup Tables'!$A$2:$A$9,-1))),"PASS","FAIL"))</f>
        <v/>
      </c>
      <c r="J12536" t="str">
        <f t="shared" si="780"/>
        <v/>
      </c>
      <c r="K12536" t="str">
        <f t="shared" si="781"/>
        <v/>
      </c>
      <c r="L12536" t="str">
        <f t="shared" si="782"/>
        <v/>
      </c>
      <c r="M12536" t="str">
        <f t="shared" si="783"/>
        <v/>
      </c>
    </row>
    <row r="12537" spans="8:13" x14ac:dyDescent="0.25">
      <c r="H12537" t="str">
        <f>IF(A12537="","",INDEX('Lookup Tables'!$B$2:$B$9,MATCH(B12537,'Lookup Tables'!$A$2:$A$9,-1)))</f>
        <v/>
      </c>
      <c r="I12537" t="str">
        <f>IF(A12537="","",IF(AND(C12537&gt;=INDEX('Lookup Tables'!$C$2:$C$9,MATCH(B12537,'Lookup Tables'!$A$2:$A$9,-1)),C12537&lt;=INDEX('Lookup Tables'!$D$2:$D$9,MATCH(B12537,'Lookup Tables'!$A$2:$A$9,-1))),"PASS","FAIL"))</f>
        <v/>
      </c>
      <c r="J12537" t="str">
        <f t="shared" si="780"/>
        <v/>
      </c>
      <c r="K12537" t="str">
        <f t="shared" si="781"/>
        <v/>
      </c>
      <c r="L12537" t="str">
        <f t="shared" si="782"/>
        <v/>
      </c>
      <c r="M12537" t="str">
        <f t="shared" si="783"/>
        <v/>
      </c>
    </row>
    <row r="12538" spans="8:13" x14ac:dyDescent="0.25">
      <c r="H12538" t="str">
        <f>IF(A12538="","",INDEX('Lookup Tables'!$B$2:$B$9,MATCH(B12538,'Lookup Tables'!$A$2:$A$9,-1)))</f>
        <v/>
      </c>
      <c r="I12538" t="str">
        <f>IF(A12538="","",IF(AND(C12538&gt;=INDEX('Lookup Tables'!$C$2:$C$9,MATCH(B12538,'Lookup Tables'!$A$2:$A$9,-1)),C12538&lt;=INDEX('Lookup Tables'!$D$2:$D$9,MATCH(B12538,'Lookup Tables'!$A$2:$A$9,-1))),"PASS","FAIL"))</f>
        <v/>
      </c>
      <c r="J12538" t="str">
        <f t="shared" si="780"/>
        <v/>
      </c>
      <c r="K12538" t="str">
        <f t="shared" si="781"/>
        <v/>
      </c>
      <c r="L12538" t="str">
        <f t="shared" si="782"/>
        <v/>
      </c>
      <c r="M12538" t="str">
        <f t="shared" si="783"/>
        <v/>
      </c>
    </row>
    <row r="12539" spans="8:13" x14ac:dyDescent="0.25">
      <c r="H12539" t="str">
        <f>IF(A12539="","",INDEX('Lookup Tables'!$B$2:$B$9,MATCH(B12539,'Lookup Tables'!$A$2:$A$9,-1)))</f>
        <v/>
      </c>
      <c r="I12539" t="str">
        <f>IF(A12539="","",IF(AND(C12539&gt;=INDEX('Lookup Tables'!$C$2:$C$9,MATCH(B12539,'Lookup Tables'!$A$2:$A$9,-1)),C12539&lt;=INDEX('Lookup Tables'!$D$2:$D$9,MATCH(B12539,'Lookup Tables'!$A$2:$A$9,-1))),"PASS","FAIL"))</f>
        <v/>
      </c>
      <c r="J12539" t="str">
        <f t="shared" si="780"/>
        <v/>
      </c>
      <c r="K12539" t="str">
        <f t="shared" si="781"/>
        <v/>
      </c>
      <c r="L12539" t="str">
        <f t="shared" si="782"/>
        <v/>
      </c>
      <c r="M12539" t="str">
        <f t="shared" si="783"/>
        <v/>
      </c>
    </row>
    <row r="12540" spans="8:13" x14ac:dyDescent="0.25">
      <c r="H12540" t="str">
        <f>IF(A12540="","",INDEX('Lookup Tables'!$B$2:$B$9,MATCH(B12540,'Lookup Tables'!$A$2:$A$9,-1)))</f>
        <v/>
      </c>
      <c r="I12540" t="str">
        <f>IF(A12540="","",IF(AND(C12540&gt;=INDEX('Lookup Tables'!$C$2:$C$9,MATCH(B12540,'Lookup Tables'!$A$2:$A$9,-1)),C12540&lt;=INDEX('Lookup Tables'!$D$2:$D$9,MATCH(B12540,'Lookup Tables'!$A$2:$A$9,-1))),"PASS","FAIL"))</f>
        <v/>
      </c>
      <c r="J12540" t="str">
        <f t="shared" si="780"/>
        <v/>
      </c>
      <c r="K12540" t="str">
        <f t="shared" si="781"/>
        <v/>
      </c>
      <c r="L12540" t="str">
        <f t="shared" si="782"/>
        <v/>
      </c>
      <c r="M12540" t="str">
        <f t="shared" si="783"/>
        <v/>
      </c>
    </row>
    <row r="12541" spans="8:13" x14ac:dyDescent="0.25">
      <c r="H12541" t="str">
        <f>IF(A12541="","",INDEX('Lookup Tables'!$B$2:$B$9,MATCH(B12541,'Lookup Tables'!$A$2:$A$9,-1)))</f>
        <v/>
      </c>
      <c r="I12541" t="str">
        <f>IF(A12541="","",IF(AND(C12541&gt;=INDEX('Lookup Tables'!$C$2:$C$9,MATCH(B12541,'Lookup Tables'!$A$2:$A$9,-1)),C12541&lt;=INDEX('Lookup Tables'!$D$2:$D$9,MATCH(B12541,'Lookup Tables'!$A$2:$A$9,-1))),"PASS","FAIL"))</f>
        <v/>
      </c>
      <c r="J12541" t="str">
        <f t="shared" si="780"/>
        <v/>
      </c>
      <c r="K12541" t="str">
        <f t="shared" si="781"/>
        <v/>
      </c>
      <c r="L12541" t="str">
        <f t="shared" si="782"/>
        <v/>
      </c>
      <c r="M12541" t="str">
        <f t="shared" si="783"/>
        <v/>
      </c>
    </row>
    <row r="12542" spans="8:13" x14ac:dyDescent="0.25">
      <c r="H12542" t="str">
        <f>IF(A12542="","",INDEX('Lookup Tables'!$B$2:$B$9,MATCH(B12542,'Lookup Tables'!$A$2:$A$9,-1)))</f>
        <v/>
      </c>
      <c r="I12542" t="str">
        <f>IF(A12542="","",IF(AND(C12542&gt;=INDEX('Lookup Tables'!$C$2:$C$9,MATCH(B12542,'Lookup Tables'!$A$2:$A$9,-1)),C12542&lt;=INDEX('Lookup Tables'!$D$2:$D$9,MATCH(B12542,'Lookup Tables'!$A$2:$A$9,-1))),"PASS","FAIL"))</f>
        <v/>
      </c>
      <c r="J12542" t="str">
        <f t="shared" si="780"/>
        <v/>
      </c>
      <c r="K12542" t="str">
        <f t="shared" si="781"/>
        <v/>
      </c>
      <c r="L12542" t="str">
        <f t="shared" si="782"/>
        <v/>
      </c>
      <c r="M12542" t="str">
        <f t="shared" si="783"/>
        <v/>
      </c>
    </row>
    <row r="12543" spans="8:13" x14ac:dyDescent="0.25">
      <c r="H12543" t="str">
        <f>IF(A12543="","",INDEX('Lookup Tables'!$B$2:$B$9,MATCH(B12543,'Lookup Tables'!$A$2:$A$9,-1)))</f>
        <v/>
      </c>
      <c r="I12543" t="str">
        <f>IF(A12543="","",IF(AND(C12543&gt;=INDEX('Lookup Tables'!$C$2:$C$9,MATCH(B12543,'Lookup Tables'!$A$2:$A$9,-1)),C12543&lt;=INDEX('Lookup Tables'!$D$2:$D$9,MATCH(B12543,'Lookup Tables'!$A$2:$A$9,-1))),"PASS","FAIL"))</f>
        <v/>
      </c>
      <c r="J12543" t="str">
        <f t="shared" si="780"/>
        <v/>
      </c>
      <c r="K12543" t="str">
        <f t="shared" si="781"/>
        <v/>
      </c>
      <c r="L12543" t="str">
        <f t="shared" si="782"/>
        <v/>
      </c>
      <c r="M12543" t="str">
        <f t="shared" si="783"/>
        <v/>
      </c>
    </row>
    <row r="12544" spans="8:13" x14ac:dyDescent="0.25">
      <c r="H12544" t="str">
        <f>IF(A12544="","",INDEX('Lookup Tables'!$B$2:$B$9,MATCH(B12544,'Lookup Tables'!$A$2:$A$9,-1)))</f>
        <v/>
      </c>
      <c r="I12544" t="str">
        <f>IF(A12544="","",IF(AND(C12544&gt;=INDEX('Lookup Tables'!$C$2:$C$9,MATCH(B12544,'Lookup Tables'!$A$2:$A$9,-1)),C12544&lt;=INDEX('Lookup Tables'!$D$2:$D$9,MATCH(B12544,'Lookup Tables'!$A$2:$A$9,-1))),"PASS","FAIL"))</f>
        <v/>
      </c>
      <c r="J12544" t="str">
        <f t="shared" si="780"/>
        <v/>
      </c>
      <c r="K12544" t="str">
        <f t="shared" si="781"/>
        <v/>
      </c>
      <c r="L12544" t="str">
        <f t="shared" si="782"/>
        <v/>
      </c>
      <c r="M12544" t="str">
        <f t="shared" si="783"/>
        <v/>
      </c>
    </row>
    <row r="12545" spans="8:13" x14ac:dyDescent="0.25">
      <c r="H12545" t="str">
        <f>IF(A12545="","",INDEX('Lookup Tables'!$B$2:$B$9,MATCH(B12545,'Lookup Tables'!$A$2:$A$9,-1)))</f>
        <v/>
      </c>
      <c r="I12545" t="str">
        <f>IF(A12545="","",IF(AND(C12545&gt;=INDEX('Lookup Tables'!$C$2:$C$9,MATCH(B12545,'Lookup Tables'!$A$2:$A$9,-1)),C12545&lt;=INDEX('Lookup Tables'!$D$2:$D$9,MATCH(B12545,'Lookup Tables'!$A$2:$A$9,-1))),"PASS","FAIL"))</f>
        <v/>
      </c>
      <c r="J12545" t="str">
        <f t="shared" ref="J12545:J12608" si="784">IF(A12545="","",IF(AND(D12545&gt;=15,D12545&lt;=22.5),"PASS","FAIL"))</f>
        <v/>
      </c>
      <c r="K12545" t="str">
        <f t="shared" ref="K12545:K12608" si="785">IF(A12545="","",IF(AND(E12545&gt;=15,E12545&lt;=22.5),"PASS","FAIL"))</f>
        <v/>
      </c>
      <c r="L12545" t="str">
        <f t="shared" ref="L12545:L12608" si="786">IF(A12545="","",IF(AND(F12545&gt;0,F12545&lt;0.2),"PASS","FAIL"))</f>
        <v/>
      </c>
      <c r="M12545" t="str">
        <f t="shared" ref="M12545:M12608" si="787">IF(A12545="","",IF(AND(IF(I12545="PASS",TRUE,FALSE),IF(J12545="PASS",TRUE,FALSE),IF(K12545="PASS",TRUE,FALSE),IF(L12545="PASS",TRUE,FALSE))=TRUE,"PASS","FAIL"))</f>
        <v/>
      </c>
    </row>
    <row r="12546" spans="8:13" x14ac:dyDescent="0.25">
      <c r="H12546" t="str">
        <f>IF(A12546="","",INDEX('Lookup Tables'!$B$2:$B$9,MATCH(B12546,'Lookup Tables'!$A$2:$A$9,-1)))</f>
        <v/>
      </c>
      <c r="I12546" t="str">
        <f>IF(A12546="","",IF(AND(C12546&gt;=INDEX('Lookup Tables'!$C$2:$C$9,MATCH(B12546,'Lookup Tables'!$A$2:$A$9,-1)),C12546&lt;=INDEX('Lookup Tables'!$D$2:$D$9,MATCH(B12546,'Lookup Tables'!$A$2:$A$9,-1))),"PASS","FAIL"))</f>
        <v/>
      </c>
      <c r="J12546" t="str">
        <f t="shared" si="784"/>
        <v/>
      </c>
      <c r="K12546" t="str">
        <f t="shared" si="785"/>
        <v/>
      </c>
      <c r="L12546" t="str">
        <f t="shared" si="786"/>
        <v/>
      </c>
      <c r="M12546" t="str">
        <f t="shared" si="787"/>
        <v/>
      </c>
    </row>
    <row r="12547" spans="8:13" x14ac:dyDescent="0.25">
      <c r="H12547" t="str">
        <f>IF(A12547="","",INDEX('Lookup Tables'!$B$2:$B$9,MATCH(B12547,'Lookup Tables'!$A$2:$A$9,-1)))</f>
        <v/>
      </c>
      <c r="I12547" t="str">
        <f>IF(A12547="","",IF(AND(C12547&gt;=INDEX('Lookup Tables'!$C$2:$C$9,MATCH(B12547,'Lookup Tables'!$A$2:$A$9,-1)),C12547&lt;=INDEX('Lookup Tables'!$D$2:$D$9,MATCH(B12547,'Lookup Tables'!$A$2:$A$9,-1))),"PASS","FAIL"))</f>
        <v/>
      </c>
      <c r="J12547" t="str">
        <f t="shared" si="784"/>
        <v/>
      </c>
      <c r="K12547" t="str">
        <f t="shared" si="785"/>
        <v/>
      </c>
      <c r="L12547" t="str">
        <f t="shared" si="786"/>
        <v/>
      </c>
      <c r="M12547" t="str">
        <f t="shared" si="787"/>
        <v/>
      </c>
    </row>
    <row r="12548" spans="8:13" x14ac:dyDescent="0.25">
      <c r="H12548" t="str">
        <f>IF(A12548="","",INDEX('Lookup Tables'!$B$2:$B$9,MATCH(B12548,'Lookup Tables'!$A$2:$A$9,-1)))</f>
        <v/>
      </c>
      <c r="I12548" t="str">
        <f>IF(A12548="","",IF(AND(C12548&gt;=INDEX('Lookup Tables'!$C$2:$C$9,MATCH(B12548,'Lookup Tables'!$A$2:$A$9,-1)),C12548&lt;=INDEX('Lookup Tables'!$D$2:$D$9,MATCH(B12548,'Lookup Tables'!$A$2:$A$9,-1))),"PASS","FAIL"))</f>
        <v/>
      </c>
      <c r="J12548" t="str">
        <f t="shared" si="784"/>
        <v/>
      </c>
      <c r="K12548" t="str">
        <f t="shared" si="785"/>
        <v/>
      </c>
      <c r="L12548" t="str">
        <f t="shared" si="786"/>
        <v/>
      </c>
      <c r="M12548" t="str">
        <f t="shared" si="787"/>
        <v/>
      </c>
    </row>
    <row r="12549" spans="8:13" x14ac:dyDescent="0.25">
      <c r="H12549" t="str">
        <f>IF(A12549="","",INDEX('Lookup Tables'!$B$2:$B$9,MATCH(B12549,'Lookup Tables'!$A$2:$A$9,-1)))</f>
        <v/>
      </c>
      <c r="I12549" t="str">
        <f>IF(A12549="","",IF(AND(C12549&gt;=INDEX('Lookup Tables'!$C$2:$C$9,MATCH(B12549,'Lookup Tables'!$A$2:$A$9,-1)),C12549&lt;=INDEX('Lookup Tables'!$D$2:$D$9,MATCH(B12549,'Lookup Tables'!$A$2:$A$9,-1))),"PASS","FAIL"))</f>
        <v/>
      </c>
      <c r="J12549" t="str">
        <f t="shared" si="784"/>
        <v/>
      </c>
      <c r="K12549" t="str">
        <f t="shared" si="785"/>
        <v/>
      </c>
      <c r="L12549" t="str">
        <f t="shared" si="786"/>
        <v/>
      </c>
      <c r="M12549" t="str">
        <f t="shared" si="787"/>
        <v/>
      </c>
    </row>
    <row r="12550" spans="8:13" x14ac:dyDescent="0.25">
      <c r="H12550" t="str">
        <f>IF(A12550="","",INDEX('Lookup Tables'!$B$2:$B$9,MATCH(B12550,'Lookup Tables'!$A$2:$A$9,-1)))</f>
        <v/>
      </c>
      <c r="I12550" t="str">
        <f>IF(A12550="","",IF(AND(C12550&gt;=INDEX('Lookup Tables'!$C$2:$C$9,MATCH(B12550,'Lookup Tables'!$A$2:$A$9,-1)),C12550&lt;=INDEX('Lookup Tables'!$D$2:$D$9,MATCH(B12550,'Lookup Tables'!$A$2:$A$9,-1))),"PASS","FAIL"))</f>
        <v/>
      </c>
      <c r="J12550" t="str">
        <f t="shared" si="784"/>
        <v/>
      </c>
      <c r="K12550" t="str">
        <f t="shared" si="785"/>
        <v/>
      </c>
      <c r="L12550" t="str">
        <f t="shared" si="786"/>
        <v/>
      </c>
      <c r="M12550" t="str">
        <f t="shared" si="787"/>
        <v/>
      </c>
    </row>
    <row r="12551" spans="8:13" x14ac:dyDescent="0.25">
      <c r="H12551" t="str">
        <f>IF(A12551="","",INDEX('Lookup Tables'!$B$2:$B$9,MATCH(B12551,'Lookup Tables'!$A$2:$A$9,-1)))</f>
        <v/>
      </c>
      <c r="I12551" t="str">
        <f>IF(A12551="","",IF(AND(C12551&gt;=INDEX('Lookup Tables'!$C$2:$C$9,MATCH(B12551,'Lookup Tables'!$A$2:$A$9,-1)),C12551&lt;=INDEX('Lookup Tables'!$D$2:$D$9,MATCH(B12551,'Lookup Tables'!$A$2:$A$9,-1))),"PASS","FAIL"))</f>
        <v/>
      </c>
      <c r="J12551" t="str">
        <f t="shared" si="784"/>
        <v/>
      </c>
      <c r="K12551" t="str">
        <f t="shared" si="785"/>
        <v/>
      </c>
      <c r="L12551" t="str">
        <f t="shared" si="786"/>
        <v/>
      </c>
      <c r="M12551" t="str">
        <f t="shared" si="787"/>
        <v/>
      </c>
    </row>
    <row r="12552" spans="8:13" x14ac:dyDescent="0.25">
      <c r="H12552" t="str">
        <f>IF(A12552="","",INDEX('Lookup Tables'!$B$2:$B$9,MATCH(B12552,'Lookup Tables'!$A$2:$A$9,-1)))</f>
        <v/>
      </c>
      <c r="I12552" t="str">
        <f>IF(A12552="","",IF(AND(C12552&gt;=INDEX('Lookup Tables'!$C$2:$C$9,MATCH(B12552,'Lookup Tables'!$A$2:$A$9,-1)),C12552&lt;=INDEX('Lookup Tables'!$D$2:$D$9,MATCH(B12552,'Lookup Tables'!$A$2:$A$9,-1))),"PASS","FAIL"))</f>
        <v/>
      </c>
      <c r="J12552" t="str">
        <f t="shared" si="784"/>
        <v/>
      </c>
      <c r="K12552" t="str">
        <f t="shared" si="785"/>
        <v/>
      </c>
      <c r="L12552" t="str">
        <f t="shared" si="786"/>
        <v/>
      </c>
      <c r="M12552" t="str">
        <f t="shared" si="787"/>
        <v/>
      </c>
    </row>
    <row r="12553" spans="8:13" x14ac:dyDescent="0.25">
      <c r="H12553" t="str">
        <f>IF(A12553="","",INDEX('Lookup Tables'!$B$2:$B$9,MATCH(B12553,'Lookup Tables'!$A$2:$A$9,-1)))</f>
        <v/>
      </c>
      <c r="I12553" t="str">
        <f>IF(A12553="","",IF(AND(C12553&gt;=INDEX('Lookup Tables'!$C$2:$C$9,MATCH(B12553,'Lookup Tables'!$A$2:$A$9,-1)),C12553&lt;=INDEX('Lookup Tables'!$D$2:$D$9,MATCH(B12553,'Lookup Tables'!$A$2:$A$9,-1))),"PASS","FAIL"))</f>
        <v/>
      </c>
      <c r="J12553" t="str">
        <f t="shared" si="784"/>
        <v/>
      </c>
      <c r="K12553" t="str">
        <f t="shared" si="785"/>
        <v/>
      </c>
      <c r="L12553" t="str">
        <f t="shared" si="786"/>
        <v/>
      </c>
      <c r="M12553" t="str">
        <f t="shared" si="787"/>
        <v/>
      </c>
    </row>
    <row r="12554" spans="8:13" x14ac:dyDescent="0.25">
      <c r="H12554" t="str">
        <f>IF(A12554="","",INDEX('Lookup Tables'!$B$2:$B$9,MATCH(B12554,'Lookup Tables'!$A$2:$A$9,-1)))</f>
        <v/>
      </c>
      <c r="I12554" t="str">
        <f>IF(A12554="","",IF(AND(C12554&gt;=INDEX('Lookup Tables'!$C$2:$C$9,MATCH(B12554,'Lookup Tables'!$A$2:$A$9,-1)),C12554&lt;=INDEX('Lookup Tables'!$D$2:$D$9,MATCH(B12554,'Lookup Tables'!$A$2:$A$9,-1))),"PASS","FAIL"))</f>
        <v/>
      </c>
      <c r="J12554" t="str">
        <f t="shared" si="784"/>
        <v/>
      </c>
      <c r="K12554" t="str">
        <f t="shared" si="785"/>
        <v/>
      </c>
      <c r="L12554" t="str">
        <f t="shared" si="786"/>
        <v/>
      </c>
      <c r="M12554" t="str">
        <f t="shared" si="787"/>
        <v/>
      </c>
    </row>
    <row r="12555" spans="8:13" x14ac:dyDescent="0.25">
      <c r="H12555" t="str">
        <f>IF(A12555="","",INDEX('Lookup Tables'!$B$2:$B$9,MATCH(B12555,'Lookup Tables'!$A$2:$A$9,-1)))</f>
        <v/>
      </c>
      <c r="I12555" t="str">
        <f>IF(A12555="","",IF(AND(C12555&gt;=INDEX('Lookup Tables'!$C$2:$C$9,MATCH(B12555,'Lookup Tables'!$A$2:$A$9,-1)),C12555&lt;=INDEX('Lookup Tables'!$D$2:$D$9,MATCH(B12555,'Lookup Tables'!$A$2:$A$9,-1))),"PASS","FAIL"))</f>
        <v/>
      </c>
      <c r="J12555" t="str">
        <f t="shared" si="784"/>
        <v/>
      </c>
      <c r="K12555" t="str">
        <f t="shared" si="785"/>
        <v/>
      </c>
      <c r="L12555" t="str">
        <f t="shared" si="786"/>
        <v/>
      </c>
      <c r="M12555" t="str">
        <f t="shared" si="787"/>
        <v/>
      </c>
    </row>
    <row r="12556" spans="8:13" x14ac:dyDescent="0.25">
      <c r="H12556" t="str">
        <f>IF(A12556="","",INDEX('Lookup Tables'!$B$2:$B$9,MATCH(B12556,'Lookup Tables'!$A$2:$A$9,-1)))</f>
        <v/>
      </c>
      <c r="I12556" t="str">
        <f>IF(A12556="","",IF(AND(C12556&gt;=INDEX('Lookup Tables'!$C$2:$C$9,MATCH(B12556,'Lookup Tables'!$A$2:$A$9,-1)),C12556&lt;=INDEX('Lookup Tables'!$D$2:$D$9,MATCH(B12556,'Lookup Tables'!$A$2:$A$9,-1))),"PASS","FAIL"))</f>
        <v/>
      </c>
      <c r="J12556" t="str">
        <f t="shared" si="784"/>
        <v/>
      </c>
      <c r="K12556" t="str">
        <f t="shared" si="785"/>
        <v/>
      </c>
      <c r="L12556" t="str">
        <f t="shared" si="786"/>
        <v/>
      </c>
      <c r="M12556" t="str">
        <f t="shared" si="787"/>
        <v/>
      </c>
    </row>
    <row r="12557" spans="8:13" x14ac:dyDescent="0.25">
      <c r="H12557" t="str">
        <f>IF(A12557="","",INDEX('Lookup Tables'!$B$2:$B$9,MATCH(B12557,'Lookup Tables'!$A$2:$A$9,-1)))</f>
        <v/>
      </c>
      <c r="I12557" t="str">
        <f>IF(A12557="","",IF(AND(C12557&gt;=INDEX('Lookup Tables'!$C$2:$C$9,MATCH(B12557,'Lookup Tables'!$A$2:$A$9,-1)),C12557&lt;=INDEX('Lookup Tables'!$D$2:$D$9,MATCH(B12557,'Lookup Tables'!$A$2:$A$9,-1))),"PASS","FAIL"))</f>
        <v/>
      </c>
      <c r="J12557" t="str">
        <f t="shared" si="784"/>
        <v/>
      </c>
      <c r="K12557" t="str">
        <f t="shared" si="785"/>
        <v/>
      </c>
      <c r="L12557" t="str">
        <f t="shared" si="786"/>
        <v/>
      </c>
      <c r="M12557" t="str">
        <f t="shared" si="787"/>
        <v/>
      </c>
    </row>
    <row r="12558" spans="8:13" x14ac:dyDescent="0.25">
      <c r="H12558" t="str">
        <f>IF(A12558="","",INDEX('Lookup Tables'!$B$2:$B$9,MATCH(B12558,'Lookup Tables'!$A$2:$A$9,-1)))</f>
        <v/>
      </c>
      <c r="I12558" t="str">
        <f>IF(A12558="","",IF(AND(C12558&gt;=INDEX('Lookup Tables'!$C$2:$C$9,MATCH(B12558,'Lookup Tables'!$A$2:$A$9,-1)),C12558&lt;=INDEX('Lookup Tables'!$D$2:$D$9,MATCH(B12558,'Lookup Tables'!$A$2:$A$9,-1))),"PASS","FAIL"))</f>
        <v/>
      </c>
      <c r="J12558" t="str">
        <f t="shared" si="784"/>
        <v/>
      </c>
      <c r="K12558" t="str">
        <f t="shared" si="785"/>
        <v/>
      </c>
      <c r="L12558" t="str">
        <f t="shared" si="786"/>
        <v/>
      </c>
      <c r="M12558" t="str">
        <f t="shared" si="787"/>
        <v/>
      </c>
    </row>
    <row r="12559" spans="8:13" x14ac:dyDescent="0.25">
      <c r="H12559" t="str">
        <f>IF(A12559="","",INDEX('Lookup Tables'!$B$2:$B$9,MATCH(B12559,'Lookup Tables'!$A$2:$A$9,-1)))</f>
        <v/>
      </c>
      <c r="I12559" t="str">
        <f>IF(A12559="","",IF(AND(C12559&gt;=INDEX('Lookup Tables'!$C$2:$C$9,MATCH(B12559,'Lookup Tables'!$A$2:$A$9,-1)),C12559&lt;=INDEX('Lookup Tables'!$D$2:$D$9,MATCH(B12559,'Lookup Tables'!$A$2:$A$9,-1))),"PASS","FAIL"))</f>
        <v/>
      </c>
      <c r="J12559" t="str">
        <f t="shared" si="784"/>
        <v/>
      </c>
      <c r="K12559" t="str">
        <f t="shared" si="785"/>
        <v/>
      </c>
      <c r="L12559" t="str">
        <f t="shared" si="786"/>
        <v/>
      </c>
      <c r="M12559" t="str">
        <f t="shared" si="787"/>
        <v/>
      </c>
    </row>
    <row r="12560" spans="8:13" x14ac:dyDescent="0.25">
      <c r="H12560" t="str">
        <f>IF(A12560="","",INDEX('Lookup Tables'!$B$2:$B$9,MATCH(B12560,'Lookup Tables'!$A$2:$A$9,-1)))</f>
        <v/>
      </c>
      <c r="I12560" t="str">
        <f>IF(A12560="","",IF(AND(C12560&gt;=INDEX('Lookup Tables'!$C$2:$C$9,MATCH(B12560,'Lookup Tables'!$A$2:$A$9,-1)),C12560&lt;=INDEX('Lookup Tables'!$D$2:$D$9,MATCH(B12560,'Lookup Tables'!$A$2:$A$9,-1))),"PASS","FAIL"))</f>
        <v/>
      </c>
      <c r="J12560" t="str">
        <f t="shared" si="784"/>
        <v/>
      </c>
      <c r="K12560" t="str">
        <f t="shared" si="785"/>
        <v/>
      </c>
      <c r="L12560" t="str">
        <f t="shared" si="786"/>
        <v/>
      </c>
      <c r="M12560" t="str">
        <f t="shared" si="787"/>
        <v/>
      </c>
    </row>
    <row r="12561" spans="8:13" x14ac:dyDescent="0.25">
      <c r="H12561" t="str">
        <f>IF(A12561="","",INDEX('Lookup Tables'!$B$2:$B$9,MATCH(B12561,'Lookup Tables'!$A$2:$A$9,-1)))</f>
        <v/>
      </c>
      <c r="I12561" t="str">
        <f>IF(A12561="","",IF(AND(C12561&gt;=INDEX('Lookup Tables'!$C$2:$C$9,MATCH(B12561,'Lookup Tables'!$A$2:$A$9,-1)),C12561&lt;=INDEX('Lookup Tables'!$D$2:$D$9,MATCH(B12561,'Lookup Tables'!$A$2:$A$9,-1))),"PASS","FAIL"))</f>
        <v/>
      </c>
      <c r="J12561" t="str">
        <f t="shared" si="784"/>
        <v/>
      </c>
      <c r="K12561" t="str">
        <f t="shared" si="785"/>
        <v/>
      </c>
      <c r="L12561" t="str">
        <f t="shared" si="786"/>
        <v/>
      </c>
      <c r="M12561" t="str">
        <f t="shared" si="787"/>
        <v/>
      </c>
    </row>
    <row r="12562" spans="8:13" x14ac:dyDescent="0.25">
      <c r="H12562" t="str">
        <f>IF(A12562="","",INDEX('Lookup Tables'!$B$2:$B$9,MATCH(B12562,'Lookup Tables'!$A$2:$A$9,-1)))</f>
        <v/>
      </c>
      <c r="I12562" t="str">
        <f>IF(A12562="","",IF(AND(C12562&gt;=INDEX('Lookup Tables'!$C$2:$C$9,MATCH(B12562,'Lookup Tables'!$A$2:$A$9,-1)),C12562&lt;=INDEX('Lookup Tables'!$D$2:$D$9,MATCH(B12562,'Lookup Tables'!$A$2:$A$9,-1))),"PASS","FAIL"))</f>
        <v/>
      </c>
      <c r="J12562" t="str">
        <f t="shared" si="784"/>
        <v/>
      </c>
      <c r="K12562" t="str">
        <f t="shared" si="785"/>
        <v/>
      </c>
      <c r="L12562" t="str">
        <f t="shared" si="786"/>
        <v/>
      </c>
      <c r="M12562" t="str">
        <f t="shared" si="787"/>
        <v/>
      </c>
    </row>
    <row r="12563" spans="8:13" x14ac:dyDescent="0.25">
      <c r="H12563" t="str">
        <f>IF(A12563="","",INDEX('Lookup Tables'!$B$2:$B$9,MATCH(B12563,'Lookup Tables'!$A$2:$A$9,-1)))</f>
        <v/>
      </c>
      <c r="I12563" t="str">
        <f>IF(A12563="","",IF(AND(C12563&gt;=INDEX('Lookup Tables'!$C$2:$C$9,MATCH(B12563,'Lookup Tables'!$A$2:$A$9,-1)),C12563&lt;=INDEX('Lookup Tables'!$D$2:$D$9,MATCH(B12563,'Lookup Tables'!$A$2:$A$9,-1))),"PASS","FAIL"))</f>
        <v/>
      </c>
      <c r="J12563" t="str">
        <f t="shared" si="784"/>
        <v/>
      </c>
      <c r="K12563" t="str">
        <f t="shared" si="785"/>
        <v/>
      </c>
      <c r="L12563" t="str">
        <f t="shared" si="786"/>
        <v/>
      </c>
      <c r="M12563" t="str">
        <f t="shared" si="787"/>
        <v/>
      </c>
    </row>
    <row r="12564" spans="8:13" x14ac:dyDescent="0.25">
      <c r="H12564" t="str">
        <f>IF(A12564="","",INDEX('Lookup Tables'!$B$2:$B$9,MATCH(B12564,'Lookup Tables'!$A$2:$A$9,-1)))</f>
        <v/>
      </c>
      <c r="I12564" t="str">
        <f>IF(A12564="","",IF(AND(C12564&gt;=INDEX('Lookup Tables'!$C$2:$C$9,MATCH(B12564,'Lookup Tables'!$A$2:$A$9,-1)),C12564&lt;=INDEX('Lookup Tables'!$D$2:$D$9,MATCH(B12564,'Lookup Tables'!$A$2:$A$9,-1))),"PASS","FAIL"))</f>
        <v/>
      </c>
      <c r="J12564" t="str">
        <f t="shared" si="784"/>
        <v/>
      </c>
      <c r="K12564" t="str">
        <f t="shared" si="785"/>
        <v/>
      </c>
      <c r="L12564" t="str">
        <f t="shared" si="786"/>
        <v/>
      </c>
      <c r="M12564" t="str">
        <f t="shared" si="787"/>
        <v/>
      </c>
    </row>
    <row r="12565" spans="8:13" x14ac:dyDescent="0.25">
      <c r="H12565" t="str">
        <f>IF(A12565="","",INDEX('Lookup Tables'!$B$2:$B$9,MATCH(B12565,'Lookup Tables'!$A$2:$A$9,-1)))</f>
        <v/>
      </c>
      <c r="I12565" t="str">
        <f>IF(A12565="","",IF(AND(C12565&gt;=INDEX('Lookup Tables'!$C$2:$C$9,MATCH(B12565,'Lookup Tables'!$A$2:$A$9,-1)),C12565&lt;=INDEX('Lookup Tables'!$D$2:$D$9,MATCH(B12565,'Lookup Tables'!$A$2:$A$9,-1))),"PASS","FAIL"))</f>
        <v/>
      </c>
      <c r="J12565" t="str">
        <f t="shared" si="784"/>
        <v/>
      </c>
      <c r="K12565" t="str">
        <f t="shared" si="785"/>
        <v/>
      </c>
      <c r="L12565" t="str">
        <f t="shared" si="786"/>
        <v/>
      </c>
      <c r="M12565" t="str">
        <f t="shared" si="787"/>
        <v/>
      </c>
    </row>
    <row r="12566" spans="8:13" x14ac:dyDescent="0.25">
      <c r="H12566" t="str">
        <f>IF(A12566="","",INDEX('Lookup Tables'!$B$2:$B$9,MATCH(B12566,'Lookup Tables'!$A$2:$A$9,-1)))</f>
        <v/>
      </c>
      <c r="I12566" t="str">
        <f>IF(A12566="","",IF(AND(C12566&gt;=INDEX('Lookup Tables'!$C$2:$C$9,MATCH(B12566,'Lookup Tables'!$A$2:$A$9,-1)),C12566&lt;=INDEX('Lookup Tables'!$D$2:$D$9,MATCH(B12566,'Lookup Tables'!$A$2:$A$9,-1))),"PASS","FAIL"))</f>
        <v/>
      </c>
      <c r="J12566" t="str">
        <f t="shared" si="784"/>
        <v/>
      </c>
      <c r="K12566" t="str">
        <f t="shared" si="785"/>
        <v/>
      </c>
      <c r="L12566" t="str">
        <f t="shared" si="786"/>
        <v/>
      </c>
      <c r="M12566" t="str">
        <f t="shared" si="787"/>
        <v/>
      </c>
    </row>
    <row r="12567" spans="8:13" x14ac:dyDescent="0.25">
      <c r="H12567" t="str">
        <f>IF(A12567="","",INDEX('Lookup Tables'!$B$2:$B$9,MATCH(B12567,'Lookup Tables'!$A$2:$A$9,-1)))</f>
        <v/>
      </c>
      <c r="I12567" t="str">
        <f>IF(A12567="","",IF(AND(C12567&gt;=INDEX('Lookup Tables'!$C$2:$C$9,MATCH(B12567,'Lookup Tables'!$A$2:$A$9,-1)),C12567&lt;=INDEX('Lookup Tables'!$D$2:$D$9,MATCH(B12567,'Lookup Tables'!$A$2:$A$9,-1))),"PASS","FAIL"))</f>
        <v/>
      </c>
      <c r="J12567" t="str">
        <f t="shared" si="784"/>
        <v/>
      </c>
      <c r="K12567" t="str">
        <f t="shared" si="785"/>
        <v/>
      </c>
      <c r="L12567" t="str">
        <f t="shared" si="786"/>
        <v/>
      </c>
      <c r="M12567" t="str">
        <f t="shared" si="787"/>
        <v/>
      </c>
    </row>
    <row r="12568" spans="8:13" x14ac:dyDescent="0.25">
      <c r="H12568" t="str">
        <f>IF(A12568="","",INDEX('Lookup Tables'!$B$2:$B$9,MATCH(B12568,'Lookup Tables'!$A$2:$A$9,-1)))</f>
        <v/>
      </c>
      <c r="I12568" t="str">
        <f>IF(A12568="","",IF(AND(C12568&gt;=INDEX('Lookup Tables'!$C$2:$C$9,MATCH(B12568,'Lookup Tables'!$A$2:$A$9,-1)),C12568&lt;=INDEX('Lookup Tables'!$D$2:$D$9,MATCH(B12568,'Lookup Tables'!$A$2:$A$9,-1))),"PASS","FAIL"))</f>
        <v/>
      </c>
      <c r="J12568" t="str">
        <f t="shared" si="784"/>
        <v/>
      </c>
      <c r="K12568" t="str">
        <f t="shared" si="785"/>
        <v/>
      </c>
      <c r="L12568" t="str">
        <f t="shared" si="786"/>
        <v/>
      </c>
      <c r="M12568" t="str">
        <f t="shared" si="787"/>
        <v/>
      </c>
    </row>
    <row r="12569" spans="8:13" x14ac:dyDescent="0.25">
      <c r="H12569" t="str">
        <f>IF(A12569="","",INDEX('Lookup Tables'!$B$2:$B$9,MATCH(B12569,'Lookup Tables'!$A$2:$A$9,-1)))</f>
        <v/>
      </c>
      <c r="I12569" t="str">
        <f>IF(A12569="","",IF(AND(C12569&gt;=INDEX('Lookup Tables'!$C$2:$C$9,MATCH(B12569,'Lookup Tables'!$A$2:$A$9,-1)),C12569&lt;=INDEX('Lookup Tables'!$D$2:$D$9,MATCH(B12569,'Lookup Tables'!$A$2:$A$9,-1))),"PASS","FAIL"))</f>
        <v/>
      </c>
      <c r="J12569" t="str">
        <f t="shared" si="784"/>
        <v/>
      </c>
      <c r="K12569" t="str">
        <f t="shared" si="785"/>
        <v/>
      </c>
      <c r="L12569" t="str">
        <f t="shared" si="786"/>
        <v/>
      </c>
      <c r="M12569" t="str">
        <f t="shared" si="787"/>
        <v/>
      </c>
    </row>
    <row r="12570" spans="8:13" x14ac:dyDescent="0.25">
      <c r="H12570" t="str">
        <f>IF(A12570="","",INDEX('Lookup Tables'!$B$2:$B$9,MATCH(B12570,'Lookup Tables'!$A$2:$A$9,-1)))</f>
        <v/>
      </c>
      <c r="I12570" t="str">
        <f>IF(A12570="","",IF(AND(C12570&gt;=INDEX('Lookup Tables'!$C$2:$C$9,MATCH(B12570,'Lookup Tables'!$A$2:$A$9,-1)),C12570&lt;=INDEX('Lookup Tables'!$D$2:$D$9,MATCH(B12570,'Lookup Tables'!$A$2:$A$9,-1))),"PASS","FAIL"))</f>
        <v/>
      </c>
      <c r="J12570" t="str">
        <f t="shared" si="784"/>
        <v/>
      </c>
      <c r="K12570" t="str">
        <f t="shared" si="785"/>
        <v/>
      </c>
      <c r="L12570" t="str">
        <f t="shared" si="786"/>
        <v/>
      </c>
      <c r="M12570" t="str">
        <f t="shared" si="787"/>
        <v/>
      </c>
    </row>
    <row r="12571" spans="8:13" x14ac:dyDescent="0.25">
      <c r="H12571" t="str">
        <f>IF(A12571="","",INDEX('Lookup Tables'!$B$2:$B$9,MATCH(B12571,'Lookup Tables'!$A$2:$A$9,-1)))</f>
        <v/>
      </c>
      <c r="I12571" t="str">
        <f>IF(A12571="","",IF(AND(C12571&gt;=INDEX('Lookup Tables'!$C$2:$C$9,MATCH(B12571,'Lookup Tables'!$A$2:$A$9,-1)),C12571&lt;=INDEX('Lookup Tables'!$D$2:$D$9,MATCH(B12571,'Lookup Tables'!$A$2:$A$9,-1))),"PASS","FAIL"))</f>
        <v/>
      </c>
      <c r="J12571" t="str">
        <f t="shared" si="784"/>
        <v/>
      </c>
      <c r="K12571" t="str">
        <f t="shared" si="785"/>
        <v/>
      </c>
      <c r="L12571" t="str">
        <f t="shared" si="786"/>
        <v/>
      </c>
      <c r="M12571" t="str">
        <f t="shared" si="787"/>
        <v/>
      </c>
    </row>
    <row r="12572" spans="8:13" x14ac:dyDescent="0.25">
      <c r="H12572" t="str">
        <f>IF(A12572="","",INDEX('Lookup Tables'!$B$2:$B$9,MATCH(B12572,'Lookup Tables'!$A$2:$A$9,-1)))</f>
        <v/>
      </c>
      <c r="I12572" t="str">
        <f>IF(A12572="","",IF(AND(C12572&gt;=INDEX('Lookup Tables'!$C$2:$C$9,MATCH(B12572,'Lookup Tables'!$A$2:$A$9,-1)),C12572&lt;=INDEX('Lookup Tables'!$D$2:$D$9,MATCH(B12572,'Lookup Tables'!$A$2:$A$9,-1))),"PASS","FAIL"))</f>
        <v/>
      </c>
      <c r="J12572" t="str">
        <f t="shared" si="784"/>
        <v/>
      </c>
      <c r="K12572" t="str">
        <f t="shared" si="785"/>
        <v/>
      </c>
      <c r="L12572" t="str">
        <f t="shared" si="786"/>
        <v/>
      </c>
      <c r="M12572" t="str">
        <f t="shared" si="787"/>
        <v/>
      </c>
    </row>
    <row r="12573" spans="8:13" x14ac:dyDescent="0.25">
      <c r="H12573" t="str">
        <f>IF(A12573="","",INDEX('Lookup Tables'!$B$2:$B$9,MATCH(B12573,'Lookup Tables'!$A$2:$A$9,-1)))</f>
        <v/>
      </c>
      <c r="I12573" t="str">
        <f>IF(A12573="","",IF(AND(C12573&gt;=INDEX('Lookup Tables'!$C$2:$C$9,MATCH(B12573,'Lookup Tables'!$A$2:$A$9,-1)),C12573&lt;=INDEX('Lookup Tables'!$D$2:$D$9,MATCH(B12573,'Lookup Tables'!$A$2:$A$9,-1))),"PASS","FAIL"))</f>
        <v/>
      </c>
      <c r="J12573" t="str">
        <f t="shared" si="784"/>
        <v/>
      </c>
      <c r="K12573" t="str">
        <f t="shared" si="785"/>
        <v/>
      </c>
      <c r="L12573" t="str">
        <f t="shared" si="786"/>
        <v/>
      </c>
      <c r="M12573" t="str">
        <f t="shared" si="787"/>
        <v/>
      </c>
    </row>
    <row r="12574" spans="8:13" x14ac:dyDescent="0.25">
      <c r="H12574" t="str">
        <f>IF(A12574="","",INDEX('Lookup Tables'!$B$2:$B$9,MATCH(B12574,'Lookup Tables'!$A$2:$A$9,-1)))</f>
        <v/>
      </c>
      <c r="I12574" t="str">
        <f>IF(A12574="","",IF(AND(C12574&gt;=INDEX('Lookup Tables'!$C$2:$C$9,MATCH(B12574,'Lookup Tables'!$A$2:$A$9,-1)),C12574&lt;=INDEX('Lookup Tables'!$D$2:$D$9,MATCH(B12574,'Lookup Tables'!$A$2:$A$9,-1))),"PASS","FAIL"))</f>
        <v/>
      </c>
      <c r="J12574" t="str">
        <f t="shared" si="784"/>
        <v/>
      </c>
      <c r="K12574" t="str">
        <f t="shared" si="785"/>
        <v/>
      </c>
      <c r="L12574" t="str">
        <f t="shared" si="786"/>
        <v/>
      </c>
      <c r="M12574" t="str">
        <f t="shared" si="787"/>
        <v/>
      </c>
    </row>
    <row r="12575" spans="8:13" x14ac:dyDescent="0.25">
      <c r="H12575" t="str">
        <f>IF(A12575="","",INDEX('Lookup Tables'!$B$2:$B$9,MATCH(B12575,'Lookup Tables'!$A$2:$A$9,-1)))</f>
        <v/>
      </c>
      <c r="I12575" t="str">
        <f>IF(A12575="","",IF(AND(C12575&gt;=INDEX('Lookup Tables'!$C$2:$C$9,MATCH(B12575,'Lookup Tables'!$A$2:$A$9,-1)),C12575&lt;=INDEX('Lookup Tables'!$D$2:$D$9,MATCH(B12575,'Lookup Tables'!$A$2:$A$9,-1))),"PASS","FAIL"))</f>
        <v/>
      </c>
      <c r="J12575" t="str">
        <f t="shared" si="784"/>
        <v/>
      </c>
      <c r="K12575" t="str">
        <f t="shared" si="785"/>
        <v/>
      </c>
      <c r="L12575" t="str">
        <f t="shared" si="786"/>
        <v/>
      </c>
      <c r="M12575" t="str">
        <f t="shared" si="787"/>
        <v/>
      </c>
    </row>
    <row r="12576" spans="8:13" x14ac:dyDescent="0.25">
      <c r="H12576" t="str">
        <f>IF(A12576="","",INDEX('Lookup Tables'!$B$2:$B$9,MATCH(B12576,'Lookup Tables'!$A$2:$A$9,-1)))</f>
        <v/>
      </c>
      <c r="I12576" t="str">
        <f>IF(A12576="","",IF(AND(C12576&gt;=INDEX('Lookup Tables'!$C$2:$C$9,MATCH(B12576,'Lookup Tables'!$A$2:$A$9,-1)),C12576&lt;=INDEX('Lookup Tables'!$D$2:$D$9,MATCH(B12576,'Lookup Tables'!$A$2:$A$9,-1))),"PASS","FAIL"))</f>
        <v/>
      </c>
      <c r="J12576" t="str">
        <f t="shared" si="784"/>
        <v/>
      </c>
      <c r="K12576" t="str">
        <f t="shared" si="785"/>
        <v/>
      </c>
      <c r="L12576" t="str">
        <f t="shared" si="786"/>
        <v/>
      </c>
      <c r="M12576" t="str">
        <f t="shared" si="787"/>
        <v/>
      </c>
    </row>
    <row r="12577" spans="8:13" x14ac:dyDescent="0.25">
      <c r="H12577" t="str">
        <f>IF(A12577="","",INDEX('Lookup Tables'!$B$2:$B$9,MATCH(B12577,'Lookup Tables'!$A$2:$A$9,-1)))</f>
        <v/>
      </c>
      <c r="I12577" t="str">
        <f>IF(A12577="","",IF(AND(C12577&gt;=INDEX('Lookup Tables'!$C$2:$C$9,MATCH(B12577,'Lookup Tables'!$A$2:$A$9,-1)),C12577&lt;=INDEX('Lookup Tables'!$D$2:$D$9,MATCH(B12577,'Lookup Tables'!$A$2:$A$9,-1))),"PASS","FAIL"))</f>
        <v/>
      </c>
      <c r="J12577" t="str">
        <f t="shared" si="784"/>
        <v/>
      </c>
      <c r="K12577" t="str">
        <f t="shared" si="785"/>
        <v/>
      </c>
      <c r="L12577" t="str">
        <f t="shared" si="786"/>
        <v/>
      </c>
      <c r="M12577" t="str">
        <f t="shared" si="787"/>
        <v/>
      </c>
    </row>
    <row r="12578" spans="8:13" x14ac:dyDescent="0.25">
      <c r="H12578" t="str">
        <f>IF(A12578="","",INDEX('Lookup Tables'!$B$2:$B$9,MATCH(B12578,'Lookup Tables'!$A$2:$A$9,-1)))</f>
        <v/>
      </c>
      <c r="I12578" t="str">
        <f>IF(A12578="","",IF(AND(C12578&gt;=INDEX('Lookup Tables'!$C$2:$C$9,MATCH(B12578,'Lookup Tables'!$A$2:$A$9,-1)),C12578&lt;=INDEX('Lookup Tables'!$D$2:$D$9,MATCH(B12578,'Lookup Tables'!$A$2:$A$9,-1))),"PASS","FAIL"))</f>
        <v/>
      </c>
      <c r="J12578" t="str">
        <f t="shared" si="784"/>
        <v/>
      </c>
      <c r="K12578" t="str">
        <f t="shared" si="785"/>
        <v/>
      </c>
      <c r="L12578" t="str">
        <f t="shared" si="786"/>
        <v/>
      </c>
      <c r="M12578" t="str">
        <f t="shared" si="787"/>
        <v/>
      </c>
    </row>
    <row r="12579" spans="8:13" x14ac:dyDescent="0.25">
      <c r="H12579" t="str">
        <f>IF(A12579="","",INDEX('Lookup Tables'!$B$2:$B$9,MATCH(B12579,'Lookup Tables'!$A$2:$A$9,-1)))</f>
        <v/>
      </c>
      <c r="I12579" t="str">
        <f>IF(A12579="","",IF(AND(C12579&gt;=INDEX('Lookup Tables'!$C$2:$C$9,MATCH(B12579,'Lookup Tables'!$A$2:$A$9,-1)),C12579&lt;=INDEX('Lookup Tables'!$D$2:$D$9,MATCH(B12579,'Lookup Tables'!$A$2:$A$9,-1))),"PASS","FAIL"))</f>
        <v/>
      </c>
      <c r="J12579" t="str">
        <f t="shared" si="784"/>
        <v/>
      </c>
      <c r="K12579" t="str">
        <f t="shared" si="785"/>
        <v/>
      </c>
      <c r="L12579" t="str">
        <f t="shared" si="786"/>
        <v/>
      </c>
      <c r="M12579" t="str">
        <f t="shared" si="787"/>
        <v/>
      </c>
    </row>
    <row r="12580" spans="8:13" x14ac:dyDescent="0.25">
      <c r="H12580" t="str">
        <f>IF(A12580="","",INDEX('Lookup Tables'!$B$2:$B$9,MATCH(B12580,'Lookup Tables'!$A$2:$A$9,-1)))</f>
        <v/>
      </c>
      <c r="I12580" t="str">
        <f>IF(A12580="","",IF(AND(C12580&gt;=INDEX('Lookup Tables'!$C$2:$C$9,MATCH(B12580,'Lookup Tables'!$A$2:$A$9,-1)),C12580&lt;=INDEX('Lookup Tables'!$D$2:$D$9,MATCH(B12580,'Lookup Tables'!$A$2:$A$9,-1))),"PASS","FAIL"))</f>
        <v/>
      </c>
      <c r="J12580" t="str">
        <f t="shared" si="784"/>
        <v/>
      </c>
      <c r="K12580" t="str">
        <f t="shared" si="785"/>
        <v/>
      </c>
      <c r="L12580" t="str">
        <f t="shared" si="786"/>
        <v/>
      </c>
      <c r="M12580" t="str">
        <f t="shared" si="787"/>
        <v/>
      </c>
    </row>
    <row r="12581" spans="8:13" x14ac:dyDescent="0.25">
      <c r="H12581" t="str">
        <f>IF(A12581="","",INDEX('Lookup Tables'!$B$2:$B$9,MATCH(B12581,'Lookup Tables'!$A$2:$A$9,-1)))</f>
        <v/>
      </c>
      <c r="I12581" t="str">
        <f>IF(A12581="","",IF(AND(C12581&gt;=INDEX('Lookup Tables'!$C$2:$C$9,MATCH(B12581,'Lookup Tables'!$A$2:$A$9,-1)),C12581&lt;=INDEX('Lookup Tables'!$D$2:$D$9,MATCH(B12581,'Lookup Tables'!$A$2:$A$9,-1))),"PASS","FAIL"))</f>
        <v/>
      </c>
      <c r="J12581" t="str">
        <f t="shared" si="784"/>
        <v/>
      </c>
      <c r="K12581" t="str">
        <f t="shared" si="785"/>
        <v/>
      </c>
      <c r="L12581" t="str">
        <f t="shared" si="786"/>
        <v/>
      </c>
      <c r="M12581" t="str">
        <f t="shared" si="787"/>
        <v/>
      </c>
    </row>
    <row r="12582" spans="8:13" x14ac:dyDescent="0.25">
      <c r="H12582" t="str">
        <f>IF(A12582="","",INDEX('Lookup Tables'!$B$2:$B$9,MATCH(B12582,'Lookup Tables'!$A$2:$A$9,-1)))</f>
        <v/>
      </c>
      <c r="I12582" t="str">
        <f>IF(A12582="","",IF(AND(C12582&gt;=INDEX('Lookup Tables'!$C$2:$C$9,MATCH(B12582,'Lookup Tables'!$A$2:$A$9,-1)),C12582&lt;=INDEX('Lookup Tables'!$D$2:$D$9,MATCH(B12582,'Lookup Tables'!$A$2:$A$9,-1))),"PASS","FAIL"))</f>
        <v/>
      </c>
      <c r="J12582" t="str">
        <f t="shared" si="784"/>
        <v/>
      </c>
      <c r="K12582" t="str">
        <f t="shared" si="785"/>
        <v/>
      </c>
      <c r="L12582" t="str">
        <f t="shared" si="786"/>
        <v/>
      </c>
      <c r="M12582" t="str">
        <f t="shared" si="787"/>
        <v/>
      </c>
    </row>
    <row r="12583" spans="8:13" x14ac:dyDescent="0.25">
      <c r="H12583" t="str">
        <f>IF(A12583="","",INDEX('Lookup Tables'!$B$2:$B$9,MATCH(B12583,'Lookup Tables'!$A$2:$A$9,-1)))</f>
        <v/>
      </c>
      <c r="I12583" t="str">
        <f>IF(A12583="","",IF(AND(C12583&gt;=INDEX('Lookup Tables'!$C$2:$C$9,MATCH(B12583,'Lookup Tables'!$A$2:$A$9,-1)),C12583&lt;=INDEX('Lookup Tables'!$D$2:$D$9,MATCH(B12583,'Lookup Tables'!$A$2:$A$9,-1))),"PASS","FAIL"))</f>
        <v/>
      </c>
      <c r="J12583" t="str">
        <f t="shared" si="784"/>
        <v/>
      </c>
      <c r="K12583" t="str">
        <f t="shared" si="785"/>
        <v/>
      </c>
      <c r="L12583" t="str">
        <f t="shared" si="786"/>
        <v/>
      </c>
      <c r="M12583" t="str">
        <f t="shared" si="787"/>
        <v/>
      </c>
    </row>
    <row r="12584" spans="8:13" x14ac:dyDescent="0.25">
      <c r="H12584" t="str">
        <f>IF(A12584="","",INDEX('Lookup Tables'!$B$2:$B$9,MATCH(B12584,'Lookup Tables'!$A$2:$A$9,-1)))</f>
        <v/>
      </c>
      <c r="I12584" t="str">
        <f>IF(A12584="","",IF(AND(C12584&gt;=INDEX('Lookup Tables'!$C$2:$C$9,MATCH(B12584,'Lookup Tables'!$A$2:$A$9,-1)),C12584&lt;=INDEX('Lookup Tables'!$D$2:$D$9,MATCH(B12584,'Lookup Tables'!$A$2:$A$9,-1))),"PASS","FAIL"))</f>
        <v/>
      </c>
      <c r="J12584" t="str">
        <f t="shared" si="784"/>
        <v/>
      </c>
      <c r="K12584" t="str">
        <f t="shared" si="785"/>
        <v/>
      </c>
      <c r="L12584" t="str">
        <f t="shared" si="786"/>
        <v/>
      </c>
      <c r="M12584" t="str">
        <f t="shared" si="787"/>
        <v/>
      </c>
    </row>
    <row r="12585" spans="8:13" x14ac:dyDescent="0.25">
      <c r="H12585" t="str">
        <f>IF(A12585="","",INDEX('Lookup Tables'!$B$2:$B$9,MATCH(B12585,'Lookup Tables'!$A$2:$A$9,-1)))</f>
        <v/>
      </c>
      <c r="I12585" t="str">
        <f>IF(A12585="","",IF(AND(C12585&gt;=INDEX('Lookup Tables'!$C$2:$C$9,MATCH(B12585,'Lookup Tables'!$A$2:$A$9,-1)),C12585&lt;=INDEX('Lookup Tables'!$D$2:$D$9,MATCH(B12585,'Lookup Tables'!$A$2:$A$9,-1))),"PASS","FAIL"))</f>
        <v/>
      </c>
      <c r="J12585" t="str">
        <f t="shared" si="784"/>
        <v/>
      </c>
      <c r="K12585" t="str">
        <f t="shared" si="785"/>
        <v/>
      </c>
      <c r="L12585" t="str">
        <f t="shared" si="786"/>
        <v/>
      </c>
      <c r="M12585" t="str">
        <f t="shared" si="787"/>
        <v/>
      </c>
    </row>
    <row r="12586" spans="8:13" x14ac:dyDescent="0.25">
      <c r="H12586" t="str">
        <f>IF(A12586="","",INDEX('Lookup Tables'!$B$2:$B$9,MATCH(B12586,'Lookup Tables'!$A$2:$A$9,-1)))</f>
        <v/>
      </c>
      <c r="I12586" t="str">
        <f>IF(A12586="","",IF(AND(C12586&gt;=INDEX('Lookup Tables'!$C$2:$C$9,MATCH(B12586,'Lookup Tables'!$A$2:$A$9,-1)),C12586&lt;=INDEX('Lookup Tables'!$D$2:$D$9,MATCH(B12586,'Lookup Tables'!$A$2:$A$9,-1))),"PASS","FAIL"))</f>
        <v/>
      </c>
      <c r="J12586" t="str">
        <f t="shared" si="784"/>
        <v/>
      </c>
      <c r="K12586" t="str">
        <f t="shared" si="785"/>
        <v/>
      </c>
      <c r="L12586" t="str">
        <f t="shared" si="786"/>
        <v/>
      </c>
      <c r="M12586" t="str">
        <f t="shared" si="787"/>
        <v/>
      </c>
    </row>
    <row r="12587" spans="8:13" x14ac:dyDescent="0.25">
      <c r="H12587" t="str">
        <f>IF(A12587="","",INDEX('Lookup Tables'!$B$2:$B$9,MATCH(B12587,'Lookup Tables'!$A$2:$A$9,-1)))</f>
        <v/>
      </c>
      <c r="I12587" t="str">
        <f>IF(A12587="","",IF(AND(C12587&gt;=INDEX('Lookup Tables'!$C$2:$C$9,MATCH(B12587,'Lookup Tables'!$A$2:$A$9,-1)),C12587&lt;=INDEX('Lookup Tables'!$D$2:$D$9,MATCH(B12587,'Lookup Tables'!$A$2:$A$9,-1))),"PASS","FAIL"))</f>
        <v/>
      </c>
      <c r="J12587" t="str">
        <f t="shared" si="784"/>
        <v/>
      </c>
      <c r="K12587" t="str">
        <f t="shared" si="785"/>
        <v/>
      </c>
      <c r="L12587" t="str">
        <f t="shared" si="786"/>
        <v/>
      </c>
      <c r="M12587" t="str">
        <f t="shared" si="787"/>
        <v/>
      </c>
    </row>
    <row r="12588" spans="8:13" x14ac:dyDescent="0.25">
      <c r="H12588" t="str">
        <f>IF(A12588="","",INDEX('Lookup Tables'!$B$2:$B$9,MATCH(B12588,'Lookup Tables'!$A$2:$A$9,-1)))</f>
        <v/>
      </c>
      <c r="I12588" t="str">
        <f>IF(A12588="","",IF(AND(C12588&gt;=INDEX('Lookup Tables'!$C$2:$C$9,MATCH(B12588,'Lookup Tables'!$A$2:$A$9,-1)),C12588&lt;=INDEX('Lookup Tables'!$D$2:$D$9,MATCH(B12588,'Lookup Tables'!$A$2:$A$9,-1))),"PASS","FAIL"))</f>
        <v/>
      </c>
      <c r="J12588" t="str">
        <f t="shared" si="784"/>
        <v/>
      </c>
      <c r="K12588" t="str">
        <f t="shared" si="785"/>
        <v/>
      </c>
      <c r="L12588" t="str">
        <f t="shared" si="786"/>
        <v/>
      </c>
      <c r="M12588" t="str">
        <f t="shared" si="787"/>
        <v/>
      </c>
    </row>
    <row r="12589" spans="8:13" x14ac:dyDescent="0.25">
      <c r="H12589" t="str">
        <f>IF(A12589="","",INDEX('Lookup Tables'!$B$2:$B$9,MATCH(B12589,'Lookup Tables'!$A$2:$A$9,-1)))</f>
        <v/>
      </c>
      <c r="I12589" t="str">
        <f>IF(A12589="","",IF(AND(C12589&gt;=INDEX('Lookup Tables'!$C$2:$C$9,MATCH(B12589,'Lookup Tables'!$A$2:$A$9,-1)),C12589&lt;=INDEX('Lookup Tables'!$D$2:$D$9,MATCH(B12589,'Lookup Tables'!$A$2:$A$9,-1))),"PASS","FAIL"))</f>
        <v/>
      </c>
      <c r="J12589" t="str">
        <f t="shared" si="784"/>
        <v/>
      </c>
      <c r="K12589" t="str">
        <f t="shared" si="785"/>
        <v/>
      </c>
      <c r="L12589" t="str">
        <f t="shared" si="786"/>
        <v/>
      </c>
      <c r="M12589" t="str">
        <f t="shared" si="787"/>
        <v/>
      </c>
    </row>
    <row r="12590" spans="8:13" x14ac:dyDescent="0.25">
      <c r="H12590" t="str">
        <f>IF(A12590="","",INDEX('Lookup Tables'!$B$2:$B$9,MATCH(B12590,'Lookup Tables'!$A$2:$A$9,-1)))</f>
        <v/>
      </c>
      <c r="I12590" t="str">
        <f>IF(A12590="","",IF(AND(C12590&gt;=INDEX('Lookup Tables'!$C$2:$C$9,MATCH(B12590,'Lookup Tables'!$A$2:$A$9,-1)),C12590&lt;=INDEX('Lookup Tables'!$D$2:$D$9,MATCH(B12590,'Lookup Tables'!$A$2:$A$9,-1))),"PASS","FAIL"))</f>
        <v/>
      </c>
      <c r="J12590" t="str">
        <f t="shared" si="784"/>
        <v/>
      </c>
      <c r="K12590" t="str">
        <f t="shared" si="785"/>
        <v/>
      </c>
      <c r="L12590" t="str">
        <f t="shared" si="786"/>
        <v/>
      </c>
      <c r="M12590" t="str">
        <f t="shared" si="787"/>
        <v/>
      </c>
    </row>
    <row r="12591" spans="8:13" x14ac:dyDescent="0.25">
      <c r="H12591" t="str">
        <f>IF(A12591="","",INDEX('Lookup Tables'!$B$2:$B$9,MATCH(B12591,'Lookup Tables'!$A$2:$A$9,-1)))</f>
        <v/>
      </c>
      <c r="I12591" t="str">
        <f>IF(A12591="","",IF(AND(C12591&gt;=INDEX('Lookup Tables'!$C$2:$C$9,MATCH(B12591,'Lookup Tables'!$A$2:$A$9,-1)),C12591&lt;=INDEX('Lookup Tables'!$D$2:$D$9,MATCH(B12591,'Lookup Tables'!$A$2:$A$9,-1))),"PASS","FAIL"))</f>
        <v/>
      </c>
      <c r="J12591" t="str">
        <f t="shared" si="784"/>
        <v/>
      </c>
      <c r="K12591" t="str">
        <f t="shared" si="785"/>
        <v/>
      </c>
      <c r="L12591" t="str">
        <f t="shared" si="786"/>
        <v/>
      </c>
      <c r="M12591" t="str">
        <f t="shared" si="787"/>
        <v/>
      </c>
    </row>
    <row r="12592" spans="8:13" x14ac:dyDescent="0.25">
      <c r="H12592" t="str">
        <f>IF(A12592="","",INDEX('Lookup Tables'!$B$2:$B$9,MATCH(B12592,'Lookup Tables'!$A$2:$A$9,-1)))</f>
        <v/>
      </c>
      <c r="I12592" t="str">
        <f>IF(A12592="","",IF(AND(C12592&gt;=INDEX('Lookup Tables'!$C$2:$C$9,MATCH(B12592,'Lookup Tables'!$A$2:$A$9,-1)),C12592&lt;=INDEX('Lookup Tables'!$D$2:$D$9,MATCH(B12592,'Lookup Tables'!$A$2:$A$9,-1))),"PASS","FAIL"))</f>
        <v/>
      </c>
      <c r="J12592" t="str">
        <f t="shared" si="784"/>
        <v/>
      </c>
      <c r="K12592" t="str">
        <f t="shared" si="785"/>
        <v/>
      </c>
      <c r="L12592" t="str">
        <f t="shared" si="786"/>
        <v/>
      </c>
      <c r="M12592" t="str">
        <f t="shared" si="787"/>
        <v/>
      </c>
    </row>
    <row r="12593" spans="8:13" x14ac:dyDescent="0.25">
      <c r="H12593" t="str">
        <f>IF(A12593="","",INDEX('Lookup Tables'!$B$2:$B$9,MATCH(B12593,'Lookup Tables'!$A$2:$A$9,-1)))</f>
        <v/>
      </c>
      <c r="I12593" t="str">
        <f>IF(A12593="","",IF(AND(C12593&gt;=INDEX('Lookup Tables'!$C$2:$C$9,MATCH(B12593,'Lookup Tables'!$A$2:$A$9,-1)),C12593&lt;=INDEX('Lookup Tables'!$D$2:$D$9,MATCH(B12593,'Lookup Tables'!$A$2:$A$9,-1))),"PASS","FAIL"))</f>
        <v/>
      </c>
      <c r="J12593" t="str">
        <f t="shared" si="784"/>
        <v/>
      </c>
      <c r="K12593" t="str">
        <f t="shared" si="785"/>
        <v/>
      </c>
      <c r="L12593" t="str">
        <f t="shared" si="786"/>
        <v/>
      </c>
      <c r="M12593" t="str">
        <f t="shared" si="787"/>
        <v/>
      </c>
    </row>
    <row r="12594" spans="8:13" x14ac:dyDescent="0.25">
      <c r="H12594" t="str">
        <f>IF(A12594="","",INDEX('Lookup Tables'!$B$2:$B$9,MATCH(B12594,'Lookup Tables'!$A$2:$A$9,-1)))</f>
        <v/>
      </c>
      <c r="I12594" t="str">
        <f>IF(A12594="","",IF(AND(C12594&gt;=INDEX('Lookup Tables'!$C$2:$C$9,MATCH(B12594,'Lookup Tables'!$A$2:$A$9,-1)),C12594&lt;=INDEX('Lookup Tables'!$D$2:$D$9,MATCH(B12594,'Lookup Tables'!$A$2:$A$9,-1))),"PASS","FAIL"))</f>
        <v/>
      </c>
      <c r="J12594" t="str">
        <f t="shared" si="784"/>
        <v/>
      </c>
      <c r="K12594" t="str">
        <f t="shared" si="785"/>
        <v/>
      </c>
      <c r="L12594" t="str">
        <f t="shared" si="786"/>
        <v/>
      </c>
      <c r="M12594" t="str">
        <f t="shared" si="787"/>
        <v/>
      </c>
    </row>
    <row r="12595" spans="8:13" x14ac:dyDescent="0.25">
      <c r="H12595" t="str">
        <f>IF(A12595="","",INDEX('Lookup Tables'!$B$2:$B$9,MATCH(B12595,'Lookup Tables'!$A$2:$A$9,-1)))</f>
        <v/>
      </c>
      <c r="I12595" t="str">
        <f>IF(A12595="","",IF(AND(C12595&gt;=INDEX('Lookup Tables'!$C$2:$C$9,MATCH(B12595,'Lookup Tables'!$A$2:$A$9,-1)),C12595&lt;=INDEX('Lookup Tables'!$D$2:$D$9,MATCH(B12595,'Lookup Tables'!$A$2:$A$9,-1))),"PASS","FAIL"))</f>
        <v/>
      </c>
      <c r="J12595" t="str">
        <f t="shared" si="784"/>
        <v/>
      </c>
      <c r="K12595" t="str">
        <f t="shared" si="785"/>
        <v/>
      </c>
      <c r="L12595" t="str">
        <f t="shared" si="786"/>
        <v/>
      </c>
      <c r="M12595" t="str">
        <f t="shared" si="787"/>
        <v/>
      </c>
    </row>
    <row r="12596" spans="8:13" x14ac:dyDescent="0.25">
      <c r="H12596" t="str">
        <f>IF(A12596="","",INDEX('Lookup Tables'!$B$2:$B$9,MATCH(B12596,'Lookup Tables'!$A$2:$A$9,-1)))</f>
        <v/>
      </c>
      <c r="I12596" t="str">
        <f>IF(A12596="","",IF(AND(C12596&gt;=INDEX('Lookup Tables'!$C$2:$C$9,MATCH(B12596,'Lookup Tables'!$A$2:$A$9,-1)),C12596&lt;=INDEX('Lookup Tables'!$D$2:$D$9,MATCH(B12596,'Lookup Tables'!$A$2:$A$9,-1))),"PASS","FAIL"))</f>
        <v/>
      </c>
      <c r="J12596" t="str">
        <f t="shared" si="784"/>
        <v/>
      </c>
      <c r="K12596" t="str">
        <f t="shared" si="785"/>
        <v/>
      </c>
      <c r="L12596" t="str">
        <f t="shared" si="786"/>
        <v/>
      </c>
      <c r="M12596" t="str">
        <f t="shared" si="787"/>
        <v/>
      </c>
    </row>
    <row r="12597" spans="8:13" x14ac:dyDescent="0.25">
      <c r="H12597" t="str">
        <f>IF(A12597="","",INDEX('Lookup Tables'!$B$2:$B$9,MATCH(B12597,'Lookup Tables'!$A$2:$A$9,-1)))</f>
        <v/>
      </c>
      <c r="I12597" t="str">
        <f>IF(A12597="","",IF(AND(C12597&gt;=INDEX('Lookup Tables'!$C$2:$C$9,MATCH(B12597,'Lookup Tables'!$A$2:$A$9,-1)),C12597&lt;=INDEX('Lookup Tables'!$D$2:$D$9,MATCH(B12597,'Lookup Tables'!$A$2:$A$9,-1))),"PASS","FAIL"))</f>
        <v/>
      </c>
      <c r="J12597" t="str">
        <f t="shared" si="784"/>
        <v/>
      </c>
      <c r="K12597" t="str">
        <f t="shared" si="785"/>
        <v/>
      </c>
      <c r="L12597" t="str">
        <f t="shared" si="786"/>
        <v/>
      </c>
      <c r="M12597" t="str">
        <f t="shared" si="787"/>
        <v/>
      </c>
    </row>
    <row r="12598" spans="8:13" x14ac:dyDescent="0.25">
      <c r="H12598" t="str">
        <f>IF(A12598="","",INDEX('Lookup Tables'!$B$2:$B$9,MATCH(B12598,'Lookup Tables'!$A$2:$A$9,-1)))</f>
        <v/>
      </c>
      <c r="I12598" t="str">
        <f>IF(A12598="","",IF(AND(C12598&gt;=INDEX('Lookup Tables'!$C$2:$C$9,MATCH(B12598,'Lookup Tables'!$A$2:$A$9,-1)),C12598&lt;=INDEX('Lookup Tables'!$D$2:$D$9,MATCH(B12598,'Lookup Tables'!$A$2:$A$9,-1))),"PASS","FAIL"))</f>
        <v/>
      </c>
      <c r="J12598" t="str">
        <f t="shared" si="784"/>
        <v/>
      </c>
      <c r="K12598" t="str">
        <f t="shared" si="785"/>
        <v/>
      </c>
      <c r="L12598" t="str">
        <f t="shared" si="786"/>
        <v/>
      </c>
      <c r="M12598" t="str">
        <f t="shared" si="787"/>
        <v/>
      </c>
    </row>
    <row r="12599" spans="8:13" x14ac:dyDescent="0.25">
      <c r="H12599" t="str">
        <f>IF(A12599="","",INDEX('Lookup Tables'!$B$2:$B$9,MATCH(B12599,'Lookup Tables'!$A$2:$A$9,-1)))</f>
        <v/>
      </c>
      <c r="I12599" t="str">
        <f>IF(A12599="","",IF(AND(C12599&gt;=INDEX('Lookup Tables'!$C$2:$C$9,MATCH(B12599,'Lookup Tables'!$A$2:$A$9,-1)),C12599&lt;=INDEX('Lookup Tables'!$D$2:$D$9,MATCH(B12599,'Lookup Tables'!$A$2:$A$9,-1))),"PASS","FAIL"))</f>
        <v/>
      </c>
      <c r="J12599" t="str">
        <f t="shared" si="784"/>
        <v/>
      </c>
      <c r="K12599" t="str">
        <f t="shared" si="785"/>
        <v/>
      </c>
      <c r="L12599" t="str">
        <f t="shared" si="786"/>
        <v/>
      </c>
      <c r="M12599" t="str">
        <f t="shared" si="787"/>
        <v/>
      </c>
    </row>
    <row r="12600" spans="8:13" x14ac:dyDescent="0.25">
      <c r="H12600" t="str">
        <f>IF(A12600="","",INDEX('Lookup Tables'!$B$2:$B$9,MATCH(B12600,'Lookup Tables'!$A$2:$A$9,-1)))</f>
        <v/>
      </c>
      <c r="I12600" t="str">
        <f>IF(A12600="","",IF(AND(C12600&gt;=INDEX('Lookup Tables'!$C$2:$C$9,MATCH(B12600,'Lookup Tables'!$A$2:$A$9,-1)),C12600&lt;=INDEX('Lookup Tables'!$D$2:$D$9,MATCH(B12600,'Lookup Tables'!$A$2:$A$9,-1))),"PASS","FAIL"))</f>
        <v/>
      </c>
      <c r="J12600" t="str">
        <f t="shared" si="784"/>
        <v/>
      </c>
      <c r="K12600" t="str">
        <f t="shared" si="785"/>
        <v/>
      </c>
      <c r="L12600" t="str">
        <f t="shared" si="786"/>
        <v/>
      </c>
      <c r="M12600" t="str">
        <f t="shared" si="787"/>
        <v/>
      </c>
    </row>
    <row r="12601" spans="8:13" x14ac:dyDescent="0.25">
      <c r="H12601" t="str">
        <f>IF(A12601="","",INDEX('Lookup Tables'!$B$2:$B$9,MATCH(B12601,'Lookup Tables'!$A$2:$A$9,-1)))</f>
        <v/>
      </c>
      <c r="I12601" t="str">
        <f>IF(A12601="","",IF(AND(C12601&gt;=INDEX('Lookup Tables'!$C$2:$C$9,MATCH(B12601,'Lookup Tables'!$A$2:$A$9,-1)),C12601&lt;=INDEX('Lookup Tables'!$D$2:$D$9,MATCH(B12601,'Lookup Tables'!$A$2:$A$9,-1))),"PASS","FAIL"))</f>
        <v/>
      </c>
      <c r="J12601" t="str">
        <f t="shared" si="784"/>
        <v/>
      </c>
      <c r="K12601" t="str">
        <f t="shared" si="785"/>
        <v/>
      </c>
      <c r="L12601" t="str">
        <f t="shared" si="786"/>
        <v/>
      </c>
      <c r="M12601" t="str">
        <f t="shared" si="787"/>
        <v/>
      </c>
    </row>
    <row r="12602" spans="8:13" x14ac:dyDescent="0.25">
      <c r="H12602" t="str">
        <f>IF(A12602="","",INDEX('Lookup Tables'!$B$2:$B$9,MATCH(B12602,'Lookup Tables'!$A$2:$A$9,-1)))</f>
        <v/>
      </c>
      <c r="I12602" t="str">
        <f>IF(A12602="","",IF(AND(C12602&gt;=INDEX('Lookup Tables'!$C$2:$C$9,MATCH(B12602,'Lookup Tables'!$A$2:$A$9,-1)),C12602&lt;=INDEX('Lookup Tables'!$D$2:$D$9,MATCH(B12602,'Lookup Tables'!$A$2:$A$9,-1))),"PASS","FAIL"))</f>
        <v/>
      </c>
      <c r="J12602" t="str">
        <f t="shared" si="784"/>
        <v/>
      </c>
      <c r="K12602" t="str">
        <f t="shared" si="785"/>
        <v/>
      </c>
      <c r="L12602" t="str">
        <f t="shared" si="786"/>
        <v/>
      </c>
      <c r="M12602" t="str">
        <f t="shared" si="787"/>
        <v/>
      </c>
    </row>
    <row r="12603" spans="8:13" x14ac:dyDescent="0.25">
      <c r="H12603" t="str">
        <f>IF(A12603="","",INDEX('Lookup Tables'!$B$2:$B$9,MATCH(B12603,'Lookup Tables'!$A$2:$A$9,-1)))</f>
        <v/>
      </c>
      <c r="I12603" t="str">
        <f>IF(A12603="","",IF(AND(C12603&gt;=INDEX('Lookup Tables'!$C$2:$C$9,MATCH(B12603,'Lookup Tables'!$A$2:$A$9,-1)),C12603&lt;=INDEX('Lookup Tables'!$D$2:$D$9,MATCH(B12603,'Lookup Tables'!$A$2:$A$9,-1))),"PASS","FAIL"))</f>
        <v/>
      </c>
      <c r="J12603" t="str">
        <f t="shared" si="784"/>
        <v/>
      </c>
      <c r="K12603" t="str">
        <f t="shared" si="785"/>
        <v/>
      </c>
      <c r="L12603" t="str">
        <f t="shared" si="786"/>
        <v/>
      </c>
      <c r="M12603" t="str">
        <f t="shared" si="787"/>
        <v/>
      </c>
    </row>
    <row r="12604" spans="8:13" x14ac:dyDescent="0.25">
      <c r="H12604" t="str">
        <f>IF(A12604="","",INDEX('Lookup Tables'!$B$2:$B$9,MATCH(B12604,'Lookup Tables'!$A$2:$A$9,-1)))</f>
        <v/>
      </c>
      <c r="I12604" t="str">
        <f>IF(A12604="","",IF(AND(C12604&gt;=INDEX('Lookup Tables'!$C$2:$C$9,MATCH(B12604,'Lookup Tables'!$A$2:$A$9,-1)),C12604&lt;=INDEX('Lookup Tables'!$D$2:$D$9,MATCH(B12604,'Lookup Tables'!$A$2:$A$9,-1))),"PASS","FAIL"))</f>
        <v/>
      </c>
      <c r="J12604" t="str">
        <f t="shared" si="784"/>
        <v/>
      </c>
      <c r="K12604" t="str">
        <f t="shared" si="785"/>
        <v/>
      </c>
      <c r="L12604" t="str">
        <f t="shared" si="786"/>
        <v/>
      </c>
      <c r="M12604" t="str">
        <f t="shared" si="787"/>
        <v/>
      </c>
    </row>
    <row r="12605" spans="8:13" x14ac:dyDescent="0.25">
      <c r="H12605" t="str">
        <f>IF(A12605="","",INDEX('Lookup Tables'!$B$2:$B$9,MATCH(B12605,'Lookup Tables'!$A$2:$A$9,-1)))</f>
        <v/>
      </c>
      <c r="I12605" t="str">
        <f>IF(A12605="","",IF(AND(C12605&gt;=INDEX('Lookup Tables'!$C$2:$C$9,MATCH(B12605,'Lookup Tables'!$A$2:$A$9,-1)),C12605&lt;=INDEX('Lookup Tables'!$D$2:$D$9,MATCH(B12605,'Lookup Tables'!$A$2:$A$9,-1))),"PASS","FAIL"))</f>
        <v/>
      </c>
      <c r="J12605" t="str">
        <f t="shared" si="784"/>
        <v/>
      </c>
      <c r="K12605" t="str">
        <f t="shared" si="785"/>
        <v/>
      </c>
      <c r="L12605" t="str">
        <f t="shared" si="786"/>
        <v/>
      </c>
      <c r="M12605" t="str">
        <f t="shared" si="787"/>
        <v/>
      </c>
    </row>
    <row r="12606" spans="8:13" x14ac:dyDescent="0.25">
      <c r="H12606" t="str">
        <f>IF(A12606="","",INDEX('Lookup Tables'!$B$2:$B$9,MATCH(B12606,'Lookup Tables'!$A$2:$A$9,-1)))</f>
        <v/>
      </c>
      <c r="I12606" t="str">
        <f>IF(A12606="","",IF(AND(C12606&gt;=INDEX('Lookup Tables'!$C$2:$C$9,MATCH(B12606,'Lookup Tables'!$A$2:$A$9,-1)),C12606&lt;=INDEX('Lookup Tables'!$D$2:$D$9,MATCH(B12606,'Lookup Tables'!$A$2:$A$9,-1))),"PASS","FAIL"))</f>
        <v/>
      </c>
      <c r="J12606" t="str">
        <f t="shared" si="784"/>
        <v/>
      </c>
      <c r="K12606" t="str">
        <f t="shared" si="785"/>
        <v/>
      </c>
      <c r="L12606" t="str">
        <f t="shared" si="786"/>
        <v/>
      </c>
      <c r="M12606" t="str">
        <f t="shared" si="787"/>
        <v/>
      </c>
    </row>
    <row r="12607" spans="8:13" x14ac:dyDescent="0.25">
      <c r="H12607" t="str">
        <f>IF(A12607="","",INDEX('Lookup Tables'!$B$2:$B$9,MATCH(B12607,'Lookup Tables'!$A$2:$A$9,-1)))</f>
        <v/>
      </c>
      <c r="I12607" t="str">
        <f>IF(A12607="","",IF(AND(C12607&gt;=INDEX('Lookup Tables'!$C$2:$C$9,MATCH(B12607,'Lookup Tables'!$A$2:$A$9,-1)),C12607&lt;=INDEX('Lookup Tables'!$D$2:$D$9,MATCH(B12607,'Lookup Tables'!$A$2:$A$9,-1))),"PASS","FAIL"))</f>
        <v/>
      </c>
      <c r="J12607" t="str">
        <f t="shared" si="784"/>
        <v/>
      </c>
      <c r="K12607" t="str">
        <f t="shared" si="785"/>
        <v/>
      </c>
      <c r="L12607" t="str">
        <f t="shared" si="786"/>
        <v/>
      </c>
      <c r="M12607" t="str">
        <f t="shared" si="787"/>
        <v/>
      </c>
    </row>
    <row r="12608" spans="8:13" x14ac:dyDescent="0.25">
      <c r="H12608" t="str">
        <f>IF(A12608="","",INDEX('Lookup Tables'!$B$2:$B$9,MATCH(B12608,'Lookup Tables'!$A$2:$A$9,-1)))</f>
        <v/>
      </c>
      <c r="I12608" t="str">
        <f>IF(A12608="","",IF(AND(C12608&gt;=INDEX('Lookup Tables'!$C$2:$C$9,MATCH(B12608,'Lookup Tables'!$A$2:$A$9,-1)),C12608&lt;=INDEX('Lookup Tables'!$D$2:$D$9,MATCH(B12608,'Lookup Tables'!$A$2:$A$9,-1))),"PASS","FAIL"))</f>
        <v/>
      </c>
      <c r="J12608" t="str">
        <f t="shared" si="784"/>
        <v/>
      </c>
      <c r="K12608" t="str">
        <f t="shared" si="785"/>
        <v/>
      </c>
      <c r="L12608" t="str">
        <f t="shared" si="786"/>
        <v/>
      </c>
      <c r="M12608" t="str">
        <f t="shared" si="787"/>
        <v/>
      </c>
    </row>
    <row r="12609" spans="8:13" x14ac:dyDescent="0.25">
      <c r="H12609" t="str">
        <f>IF(A12609="","",INDEX('Lookup Tables'!$B$2:$B$9,MATCH(B12609,'Lookup Tables'!$A$2:$A$9,-1)))</f>
        <v/>
      </c>
      <c r="I12609" t="str">
        <f>IF(A12609="","",IF(AND(C12609&gt;=INDEX('Lookup Tables'!$C$2:$C$9,MATCH(B12609,'Lookup Tables'!$A$2:$A$9,-1)),C12609&lt;=INDEX('Lookup Tables'!$D$2:$D$9,MATCH(B12609,'Lookup Tables'!$A$2:$A$9,-1))),"PASS","FAIL"))</f>
        <v/>
      </c>
      <c r="J12609" t="str">
        <f t="shared" ref="J12609:J12672" si="788">IF(A12609="","",IF(AND(D12609&gt;=15,D12609&lt;=22.5),"PASS","FAIL"))</f>
        <v/>
      </c>
      <c r="K12609" t="str">
        <f t="shared" ref="K12609:K12672" si="789">IF(A12609="","",IF(AND(E12609&gt;=15,E12609&lt;=22.5),"PASS","FAIL"))</f>
        <v/>
      </c>
      <c r="L12609" t="str">
        <f t="shared" ref="L12609:L12672" si="790">IF(A12609="","",IF(AND(F12609&gt;0,F12609&lt;0.2),"PASS","FAIL"))</f>
        <v/>
      </c>
      <c r="M12609" t="str">
        <f t="shared" ref="M12609:M12672" si="791">IF(A12609="","",IF(AND(IF(I12609="PASS",TRUE,FALSE),IF(J12609="PASS",TRUE,FALSE),IF(K12609="PASS",TRUE,FALSE),IF(L12609="PASS",TRUE,FALSE))=TRUE,"PASS","FAIL"))</f>
        <v/>
      </c>
    </row>
    <row r="12610" spans="8:13" x14ac:dyDescent="0.25">
      <c r="H12610" t="str">
        <f>IF(A12610="","",INDEX('Lookup Tables'!$B$2:$B$9,MATCH(B12610,'Lookup Tables'!$A$2:$A$9,-1)))</f>
        <v/>
      </c>
      <c r="I12610" t="str">
        <f>IF(A12610="","",IF(AND(C12610&gt;=INDEX('Lookup Tables'!$C$2:$C$9,MATCH(B12610,'Lookup Tables'!$A$2:$A$9,-1)),C12610&lt;=INDEX('Lookup Tables'!$D$2:$D$9,MATCH(B12610,'Lookup Tables'!$A$2:$A$9,-1))),"PASS","FAIL"))</f>
        <v/>
      </c>
      <c r="J12610" t="str">
        <f t="shared" si="788"/>
        <v/>
      </c>
      <c r="K12610" t="str">
        <f t="shared" si="789"/>
        <v/>
      </c>
      <c r="L12610" t="str">
        <f t="shared" si="790"/>
        <v/>
      </c>
      <c r="M12610" t="str">
        <f t="shared" si="791"/>
        <v/>
      </c>
    </row>
    <row r="12611" spans="8:13" x14ac:dyDescent="0.25">
      <c r="H12611" t="str">
        <f>IF(A12611="","",INDEX('Lookup Tables'!$B$2:$B$9,MATCH(B12611,'Lookup Tables'!$A$2:$A$9,-1)))</f>
        <v/>
      </c>
      <c r="I12611" t="str">
        <f>IF(A12611="","",IF(AND(C12611&gt;=INDEX('Lookup Tables'!$C$2:$C$9,MATCH(B12611,'Lookup Tables'!$A$2:$A$9,-1)),C12611&lt;=INDEX('Lookup Tables'!$D$2:$D$9,MATCH(B12611,'Lookup Tables'!$A$2:$A$9,-1))),"PASS","FAIL"))</f>
        <v/>
      </c>
      <c r="J12611" t="str">
        <f t="shared" si="788"/>
        <v/>
      </c>
      <c r="K12611" t="str">
        <f t="shared" si="789"/>
        <v/>
      </c>
      <c r="L12611" t="str">
        <f t="shared" si="790"/>
        <v/>
      </c>
      <c r="M12611" t="str">
        <f t="shared" si="791"/>
        <v/>
      </c>
    </row>
    <row r="12612" spans="8:13" x14ac:dyDescent="0.25">
      <c r="H12612" t="str">
        <f>IF(A12612="","",INDEX('Lookup Tables'!$B$2:$B$9,MATCH(B12612,'Lookup Tables'!$A$2:$A$9,-1)))</f>
        <v/>
      </c>
      <c r="I12612" t="str">
        <f>IF(A12612="","",IF(AND(C12612&gt;=INDEX('Lookup Tables'!$C$2:$C$9,MATCH(B12612,'Lookup Tables'!$A$2:$A$9,-1)),C12612&lt;=INDEX('Lookup Tables'!$D$2:$D$9,MATCH(B12612,'Lookup Tables'!$A$2:$A$9,-1))),"PASS","FAIL"))</f>
        <v/>
      </c>
      <c r="J12612" t="str">
        <f t="shared" si="788"/>
        <v/>
      </c>
      <c r="K12612" t="str">
        <f t="shared" si="789"/>
        <v/>
      </c>
      <c r="L12612" t="str">
        <f t="shared" si="790"/>
        <v/>
      </c>
      <c r="M12612" t="str">
        <f t="shared" si="791"/>
        <v/>
      </c>
    </row>
    <row r="12613" spans="8:13" x14ac:dyDescent="0.25">
      <c r="H12613" t="str">
        <f>IF(A12613="","",INDEX('Lookup Tables'!$B$2:$B$9,MATCH(B12613,'Lookup Tables'!$A$2:$A$9,-1)))</f>
        <v/>
      </c>
      <c r="I12613" t="str">
        <f>IF(A12613="","",IF(AND(C12613&gt;=INDEX('Lookup Tables'!$C$2:$C$9,MATCH(B12613,'Lookup Tables'!$A$2:$A$9,-1)),C12613&lt;=INDEX('Lookup Tables'!$D$2:$D$9,MATCH(B12613,'Lookup Tables'!$A$2:$A$9,-1))),"PASS","FAIL"))</f>
        <v/>
      </c>
      <c r="J12613" t="str">
        <f t="shared" si="788"/>
        <v/>
      </c>
      <c r="K12613" t="str">
        <f t="shared" si="789"/>
        <v/>
      </c>
      <c r="L12613" t="str">
        <f t="shared" si="790"/>
        <v/>
      </c>
      <c r="M12613" t="str">
        <f t="shared" si="791"/>
        <v/>
      </c>
    </row>
    <row r="12614" spans="8:13" x14ac:dyDescent="0.25">
      <c r="H12614" t="str">
        <f>IF(A12614="","",INDEX('Lookup Tables'!$B$2:$B$9,MATCH(B12614,'Lookup Tables'!$A$2:$A$9,-1)))</f>
        <v/>
      </c>
      <c r="I12614" t="str">
        <f>IF(A12614="","",IF(AND(C12614&gt;=INDEX('Lookup Tables'!$C$2:$C$9,MATCH(B12614,'Lookup Tables'!$A$2:$A$9,-1)),C12614&lt;=INDEX('Lookup Tables'!$D$2:$D$9,MATCH(B12614,'Lookup Tables'!$A$2:$A$9,-1))),"PASS","FAIL"))</f>
        <v/>
      </c>
      <c r="J12614" t="str">
        <f t="shared" si="788"/>
        <v/>
      </c>
      <c r="K12614" t="str">
        <f t="shared" si="789"/>
        <v/>
      </c>
      <c r="L12614" t="str">
        <f t="shared" si="790"/>
        <v/>
      </c>
      <c r="M12614" t="str">
        <f t="shared" si="791"/>
        <v/>
      </c>
    </row>
    <row r="12615" spans="8:13" x14ac:dyDescent="0.25">
      <c r="H12615" t="str">
        <f>IF(A12615="","",INDEX('Lookup Tables'!$B$2:$B$9,MATCH(B12615,'Lookup Tables'!$A$2:$A$9,-1)))</f>
        <v/>
      </c>
      <c r="I12615" t="str">
        <f>IF(A12615="","",IF(AND(C12615&gt;=INDEX('Lookup Tables'!$C$2:$C$9,MATCH(B12615,'Lookup Tables'!$A$2:$A$9,-1)),C12615&lt;=INDEX('Lookup Tables'!$D$2:$D$9,MATCH(B12615,'Lookup Tables'!$A$2:$A$9,-1))),"PASS","FAIL"))</f>
        <v/>
      </c>
      <c r="J12615" t="str">
        <f t="shared" si="788"/>
        <v/>
      </c>
      <c r="K12615" t="str">
        <f t="shared" si="789"/>
        <v/>
      </c>
      <c r="L12615" t="str">
        <f t="shared" si="790"/>
        <v/>
      </c>
      <c r="M12615" t="str">
        <f t="shared" si="791"/>
        <v/>
      </c>
    </row>
    <row r="12616" spans="8:13" x14ac:dyDescent="0.25">
      <c r="H12616" t="str">
        <f>IF(A12616="","",INDEX('Lookup Tables'!$B$2:$B$9,MATCH(B12616,'Lookup Tables'!$A$2:$A$9,-1)))</f>
        <v/>
      </c>
      <c r="I12616" t="str">
        <f>IF(A12616="","",IF(AND(C12616&gt;=INDEX('Lookup Tables'!$C$2:$C$9,MATCH(B12616,'Lookup Tables'!$A$2:$A$9,-1)),C12616&lt;=INDEX('Lookup Tables'!$D$2:$D$9,MATCH(B12616,'Lookup Tables'!$A$2:$A$9,-1))),"PASS","FAIL"))</f>
        <v/>
      </c>
      <c r="J12616" t="str">
        <f t="shared" si="788"/>
        <v/>
      </c>
      <c r="K12616" t="str">
        <f t="shared" si="789"/>
        <v/>
      </c>
      <c r="L12616" t="str">
        <f t="shared" si="790"/>
        <v/>
      </c>
      <c r="M12616" t="str">
        <f t="shared" si="791"/>
        <v/>
      </c>
    </row>
    <row r="12617" spans="8:13" x14ac:dyDescent="0.25">
      <c r="H12617" t="str">
        <f>IF(A12617="","",INDEX('Lookup Tables'!$B$2:$B$9,MATCH(B12617,'Lookup Tables'!$A$2:$A$9,-1)))</f>
        <v/>
      </c>
      <c r="I12617" t="str">
        <f>IF(A12617="","",IF(AND(C12617&gt;=INDEX('Lookup Tables'!$C$2:$C$9,MATCH(B12617,'Lookup Tables'!$A$2:$A$9,-1)),C12617&lt;=INDEX('Lookup Tables'!$D$2:$D$9,MATCH(B12617,'Lookup Tables'!$A$2:$A$9,-1))),"PASS","FAIL"))</f>
        <v/>
      </c>
      <c r="J12617" t="str">
        <f t="shared" si="788"/>
        <v/>
      </c>
      <c r="K12617" t="str">
        <f t="shared" si="789"/>
        <v/>
      </c>
      <c r="L12617" t="str">
        <f t="shared" si="790"/>
        <v/>
      </c>
      <c r="M12617" t="str">
        <f t="shared" si="791"/>
        <v/>
      </c>
    </row>
    <row r="12618" spans="8:13" x14ac:dyDescent="0.25">
      <c r="H12618" t="str">
        <f>IF(A12618="","",INDEX('Lookup Tables'!$B$2:$B$9,MATCH(B12618,'Lookup Tables'!$A$2:$A$9,-1)))</f>
        <v/>
      </c>
      <c r="I12618" t="str">
        <f>IF(A12618="","",IF(AND(C12618&gt;=INDEX('Lookup Tables'!$C$2:$C$9,MATCH(B12618,'Lookup Tables'!$A$2:$A$9,-1)),C12618&lt;=INDEX('Lookup Tables'!$D$2:$D$9,MATCH(B12618,'Lookup Tables'!$A$2:$A$9,-1))),"PASS","FAIL"))</f>
        <v/>
      </c>
      <c r="J12618" t="str">
        <f t="shared" si="788"/>
        <v/>
      </c>
      <c r="K12618" t="str">
        <f t="shared" si="789"/>
        <v/>
      </c>
      <c r="L12618" t="str">
        <f t="shared" si="790"/>
        <v/>
      </c>
      <c r="M12618" t="str">
        <f t="shared" si="791"/>
        <v/>
      </c>
    </row>
    <row r="12619" spans="8:13" x14ac:dyDescent="0.25">
      <c r="H12619" t="str">
        <f>IF(A12619="","",INDEX('Lookup Tables'!$B$2:$B$9,MATCH(B12619,'Lookup Tables'!$A$2:$A$9,-1)))</f>
        <v/>
      </c>
      <c r="I12619" t="str">
        <f>IF(A12619="","",IF(AND(C12619&gt;=INDEX('Lookup Tables'!$C$2:$C$9,MATCH(B12619,'Lookup Tables'!$A$2:$A$9,-1)),C12619&lt;=INDEX('Lookup Tables'!$D$2:$D$9,MATCH(B12619,'Lookup Tables'!$A$2:$A$9,-1))),"PASS","FAIL"))</f>
        <v/>
      </c>
      <c r="J12619" t="str">
        <f t="shared" si="788"/>
        <v/>
      </c>
      <c r="K12619" t="str">
        <f t="shared" si="789"/>
        <v/>
      </c>
      <c r="L12619" t="str">
        <f t="shared" si="790"/>
        <v/>
      </c>
      <c r="M12619" t="str">
        <f t="shared" si="791"/>
        <v/>
      </c>
    </row>
    <row r="12620" spans="8:13" x14ac:dyDescent="0.25">
      <c r="H12620" t="str">
        <f>IF(A12620="","",INDEX('Lookup Tables'!$B$2:$B$9,MATCH(B12620,'Lookup Tables'!$A$2:$A$9,-1)))</f>
        <v/>
      </c>
      <c r="I12620" t="str">
        <f>IF(A12620="","",IF(AND(C12620&gt;=INDEX('Lookup Tables'!$C$2:$C$9,MATCH(B12620,'Lookup Tables'!$A$2:$A$9,-1)),C12620&lt;=INDEX('Lookup Tables'!$D$2:$D$9,MATCH(B12620,'Lookup Tables'!$A$2:$A$9,-1))),"PASS","FAIL"))</f>
        <v/>
      </c>
      <c r="J12620" t="str">
        <f t="shared" si="788"/>
        <v/>
      </c>
      <c r="K12620" t="str">
        <f t="shared" si="789"/>
        <v/>
      </c>
      <c r="L12620" t="str">
        <f t="shared" si="790"/>
        <v/>
      </c>
      <c r="M12620" t="str">
        <f t="shared" si="791"/>
        <v/>
      </c>
    </row>
    <row r="12621" spans="8:13" x14ac:dyDescent="0.25">
      <c r="H12621" t="str">
        <f>IF(A12621="","",INDEX('Lookup Tables'!$B$2:$B$9,MATCH(B12621,'Lookup Tables'!$A$2:$A$9,-1)))</f>
        <v/>
      </c>
      <c r="I12621" t="str">
        <f>IF(A12621="","",IF(AND(C12621&gt;=INDEX('Lookup Tables'!$C$2:$C$9,MATCH(B12621,'Lookup Tables'!$A$2:$A$9,-1)),C12621&lt;=INDEX('Lookup Tables'!$D$2:$D$9,MATCH(B12621,'Lookup Tables'!$A$2:$A$9,-1))),"PASS","FAIL"))</f>
        <v/>
      </c>
      <c r="J12621" t="str">
        <f t="shared" si="788"/>
        <v/>
      </c>
      <c r="K12621" t="str">
        <f t="shared" si="789"/>
        <v/>
      </c>
      <c r="L12621" t="str">
        <f t="shared" si="790"/>
        <v/>
      </c>
      <c r="M12621" t="str">
        <f t="shared" si="791"/>
        <v/>
      </c>
    </row>
    <row r="12622" spans="8:13" x14ac:dyDescent="0.25">
      <c r="H12622" t="str">
        <f>IF(A12622="","",INDEX('Lookup Tables'!$B$2:$B$9,MATCH(B12622,'Lookup Tables'!$A$2:$A$9,-1)))</f>
        <v/>
      </c>
      <c r="I12622" t="str">
        <f>IF(A12622="","",IF(AND(C12622&gt;=INDEX('Lookup Tables'!$C$2:$C$9,MATCH(B12622,'Lookup Tables'!$A$2:$A$9,-1)),C12622&lt;=INDEX('Lookup Tables'!$D$2:$D$9,MATCH(B12622,'Lookup Tables'!$A$2:$A$9,-1))),"PASS","FAIL"))</f>
        <v/>
      </c>
      <c r="J12622" t="str">
        <f t="shared" si="788"/>
        <v/>
      </c>
      <c r="K12622" t="str">
        <f t="shared" si="789"/>
        <v/>
      </c>
      <c r="L12622" t="str">
        <f t="shared" si="790"/>
        <v/>
      </c>
      <c r="M12622" t="str">
        <f t="shared" si="791"/>
        <v/>
      </c>
    </row>
    <row r="12623" spans="8:13" x14ac:dyDescent="0.25">
      <c r="H12623" t="str">
        <f>IF(A12623="","",INDEX('Lookup Tables'!$B$2:$B$9,MATCH(B12623,'Lookup Tables'!$A$2:$A$9,-1)))</f>
        <v/>
      </c>
      <c r="I12623" t="str">
        <f>IF(A12623="","",IF(AND(C12623&gt;=INDEX('Lookup Tables'!$C$2:$C$9,MATCH(B12623,'Lookup Tables'!$A$2:$A$9,-1)),C12623&lt;=INDEX('Lookup Tables'!$D$2:$D$9,MATCH(B12623,'Lookup Tables'!$A$2:$A$9,-1))),"PASS","FAIL"))</f>
        <v/>
      </c>
      <c r="J12623" t="str">
        <f t="shared" si="788"/>
        <v/>
      </c>
      <c r="K12623" t="str">
        <f t="shared" si="789"/>
        <v/>
      </c>
      <c r="L12623" t="str">
        <f t="shared" si="790"/>
        <v/>
      </c>
      <c r="M12623" t="str">
        <f t="shared" si="791"/>
        <v/>
      </c>
    </row>
    <row r="12624" spans="8:13" x14ac:dyDescent="0.25">
      <c r="H12624" t="str">
        <f>IF(A12624="","",INDEX('Lookup Tables'!$B$2:$B$9,MATCH(B12624,'Lookup Tables'!$A$2:$A$9,-1)))</f>
        <v/>
      </c>
      <c r="I12624" t="str">
        <f>IF(A12624="","",IF(AND(C12624&gt;=INDEX('Lookup Tables'!$C$2:$C$9,MATCH(B12624,'Lookup Tables'!$A$2:$A$9,-1)),C12624&lt;=INDEX('Lookup Tables'!$D$2:$D$9,MATCH(B12624,'Lookup Tables'!$A$2:$A$9,-1))),"PASS","FAIL"))</f>
        <v/>
      </c>
      <c r="J12624" t="str">
        <f t="shared" si="788"/>
        <v/>
      </c>
      <c r="K12624" t="str">
        <f t="shared" si="789"/>
        <v/>
      </c>
      <c r="L12624" t="str">
        <f t="shared" si="790"/>
        <v/>
      </c>
      <c r="M12624" t="str">
        <f t="shared" si="791"/>
        <v/>
      </c>
    </row>
    <row r="12625" spans="8:13" x14ac:dyDescent="0.25">
      <c r="H12625" t="str">
        <f>IF(A12625="","",INDEX('Lookup Tables'!$B$2:$B$9,MATCH(B12625,'Lookup Tables'!$A$2:$A$9,-1)))</f>
        <v/>
      </c>
      <c r="I12625" t="str">
        <f>IF(A12625="","",IF(AND(C12625&gt;=INDEX('Lookup Tables'!$C$2:$C$9,MATCH(B12625,'Lookup Tables'!$A$2:$A$9,-1)),C12625&lt;=INDEX('Lookup Tables'!$D$2:$D$9,MATCH(B12625,'Lookup Tables'!$A$2:$A$9,-1))),"PASS","FAIL"))</f>
        <v/>
      </c>
      <c r="J12625" t="str">
        <f t="shared" si="788"/>
        <v/>
      </c>
      <c r="K12625" t="str">
        <f t="shared" si="789"/>
        <v/>
      </c>
      <c r="L12625" t="str">
        <f t="shared" si="790"/>
        <v/>
      </c>
      <c r="M12625" t="str">
        <f t="shared" si="791"/>
        <v/>
      </c>
    </row>
    <row r="12626" spans="8:13" x14ac:dyDescent="0.25">
      <c r="H12626" t="str">
        <f>IF(A12626="","",INDEX('Lookup Tables'!$B$2:$B$9,MATCH(B12626,'Lookup Tables'!$A$2:$A$9,-1)))</f>
        <v/>
      </c>
      <c r="I12626" t="str">
        <f>IF(A12626="","",IF(AND(C12626&gt;=INDEX('Lookup Tables'!$C$2:$C$9,MATCH(B12626,'Lookup Tables'!$A$2:$A$9,-1)),C12626&lt;=INDEX('Lookup Tables'!$D$2:$D$9,MATCH(B12626,'Lookup Tables'!$A$2:$A$9,-1))),"PASS","FAIL"))</f>
        <v/>
      </c>
      <c r="J12626" t="str">
        <f t="shared" si="788"/>
        <v/>
      </c>
      <c r="K12626" t="str">
        <f t="shared" si="789"/>
        <v/>
      </c>
      <c r="L12626" t="str">
        <f t="shared" si="790"/>
        <v/>
      </c>
      <c r="M12626" t="str">
        <f t="shared" si="791"/>
        <v/>
      </c>
    </row>
    <row r="12627" spans="8:13" x14ac:dyDescent="0.25">
      <c r="H12627" t="str">
        <f>IF(A12627="","",INDEX('Lookup Tables'!$B$2:$B$9,MATCH(B12627,'Lookup Tables'!$A$2:$A$9,-1)))</f>
        <v/>
      </c>
      <c r="I12627" t="str">
        <f>IF(A12627="","",IF(AND(C12627&gt;=INDEX('Lookup Tables'!$C$2:$C$9,MATCH(B12627,'Lookup Tables'!$A$2:$A$9,-1)),C12627&lt;=INDEX('Lookup Tables'!$D$2:$D$9,MATCH(B12627,'Lookup Tables'!$A$2:$A$9,-1))),"PASS","FAIL"))</f>
        <v/>
      </c>
      <c r="J12627" t="str">
        <f t="shared" si="788"/>
        <v/>
      </c>
      <c r="K12627" t="str">
        <f t="shared" si="789"/>
        <v/>
      </c>
      <c r="L12627" t="str">
        <f t="shared" si="790"/>
        <v/>
      </c>
      <c r="M12627" t="str">
        <f t="shared" si="791"/>
        <v/>
      </c>
    </row>
    <row r="12628" spans="8:13" x14ac:dyDescent="0.25">
      <c r="H12628" t="str">
        <f>IF(A12628="","",INDEX('Lookup Tables'!$B$2:$B$9,MATCH(B12628,'Lookup Tables'!$A$2:$A$9,-1)))</f>
        <v/>
      </c>
      <c r="I12628" t="str">
        <f>IF(A12628="","",IF(AND(C12628&gt;=INDEX('Lookup Tables'!$C$2:$C$9,MATCH(B12628,'Lookup Tables'!$A$2:$A$9,-1)),C12628&lt;=INDEX('Lookup Tables'!$D$2:$D$9,MATCH(B12628,'Lookup Tables'!$A$2:$A$9,-1))),"PASS","FAIL"))</f>
        <v/>
      </c>
      <c r="J12628" t="str">
        <f t="shared" si="788"/>
        <v/>
      </c>
      <c r="K12628" t="str">
        <f t="shared" si="789"/>
        <v/>
      </c>
      <c r="L12628" t="str">
        <f t="shared" si="790"/>
        <v/>
      </c>
      <c r="M12628" t="str">
        <f t="shared" si="791"/>
        <v/>
      </c>
    </row>
    <row r="12629" spans="8:13" x14ac:dyDescent="0.25">
      <c r="H12629" t="str">
        <f>IF(A12629="","",INDEX('Lookup Tables'!$B$2:$B$9,MATCH(B12629,'Lookup Tables'!$A$2:$A$9,-1)))</f>
        <v/>
      </c>
      <c r="I12629" t="str">
        <f>IF(A12629="","",IF(AND(C12629&gt;=INDEX('Lookup Tables'!$C$2:$C$9,MATCH(B12629,'Lookup Tables'!$A$2:$A$9,-1)),C12629&lt;=INDEX('Lookup Tables'!$D$2:$D$9,MATCH(B12629,'Lookup Tables'!$A$2:$A$9,-1))),"PASS","FAIL"))</f>
        <v/>
      </c>
      <c r="J12629" t="str">
        <f t="shared" si="788"/>
        <v/>
      </c>
      <c r="K12629" t="str">
        <f t="shared" si="789"/>
        <v/>
      </c>
      <c r="L12629" t="str">
        <f t="shared" si="790"/>
        <v/>
      </c>
      <c r="M12629" t="str">
        <f t="shared" si="791"/>
        <v/>
      </c>
    </row>
    <row r="12630" spans="8:13" x14ac:dyDescent="0.25">
      <c r="H12630" t="str">
        <f>IF(A12630="","",INDEX('Lookup Tables'!$B$2:$B$9,MATCH(B12630,'Lookup Tables'!$A$2:$A$9,-1)))</f>
        <v/>
      </c>
      <c r="I12630" t="str">
        <f>IF(A12630="","",IF(AND(C12630&gt;=INDEX('Lookup Tables'!$C$2:$C$9,MATCH(B12630,'Lookup Tables'!$A$2:$A$9,-1)),C12630&lt;=INDEX('Lookup Tables'!$D$2:$D$9,MATCH(B12630,'Lookup Tables'!$A$2:$A$9,-1))),"PASS","FAIL"))</f>
        <v/>
      </c>
      <c r="J12630" t="str">
        <f t="shared" si="788"/>
        <v/>
      </c>
      <c r="K12630" t="str">
        <f t="shared" si="789"/>
        <v/>
      </c>
      <c r="L12630" t="str">
        <f t="shared" si="790"/>
        <v/>
      </c>
      <c r="M12630" t="str">
        <f t="shared" si="791"/>
        <v/>
      </c>
    </row>
    <row r="12631" spans="8:13" x14ac:dyDescent="0.25">
      <c r="H12631" t="str">
        <f>IF(A12631="","",INDEX('Lookup Tables'!$B$2:$B$9,MATCH(B12631,'Lookup Tables'!$A$2:$A$9,-1)))</f>
        <v/>
      </c>
      <c r="I12631" t="str">
        <f>IF(A12631="","",IF(AND(C12631&gt;=INDEX('Lookup Tables'!$C$2:$C$9,MATCH(B12631,'Lookup Tables'!$A$2:$A$9,-1)),C12631&lt;=INDEX('Lookup Tables'!$D$2:$D$9,MATCH(B12631,'Lookup Tables'!$A$2:$A$9,-1))),"PASS","FAIL"))</f>
        <v/>
      </c>
      <c r="J12631" t="str">
        <f t="shared" si="788"/>
        <v/>
      </c>
      <c r="K12631" t="str">
        <f t="shared" si="789"/>
        <v/>
      </c>
      <c r="L12631" t="str">
        <f t="shared" si="790"/>
        <v/>
      </c>
      <c r="M12631" t="str">
        <f t="shared" si="791"/>
        <v/>
      </c>
    </row>
    <row r="12632" spans="8:13" x14ac:dyDescent="0.25">
      <c r="H12632" t="str">
        <f>IF(A12632="","",INDEX('Lookup Tables'!$B$2:$B$9,MATCH(B12632,'Lookup Tables'!$A$2:$A$9,-1)))</f>
        <v/>
      </c>
      <c r="I12632" t="str">
        <f>IF(A12632="","",IF(AND(C12632&gt;=INDEX('Lookup Tables'!$C$2:$C$9,MATCH(B12632,'Lookup Tables'!$A$2:$A$9,-1)),C12632&lt;=INDEX('Lookup Tables'!$D$2:$D$9,MATCH(B12632,'Lookup Tables'!$A$2:$A$9,-1))),"PASS","FAIL"))</f>
        <v/>
      </c>
      <c r="J12632" t="str">
        <f t="shared" si="788"/>
        <v/>
      </c>
      <c r="K12632" t="str">
        <f t="shared" si="789"/>
        <v/>
      </c>
      <c r="L12632" t="str">
        <f t="shared" si="790"/>
        <v/>
      </c>
      <c r="M12632" t="str">
        <f t="shared" si="791"/>
        <v/>
      </c>
    </row>
    <row r="12633" spans="8:13" x14ac:dyDescent="0.25">
      <c r="H12633" t="str">
        <f>IF(A12633="","",INDEX('Lookup Tables'!$B$2:$B$9,MATCH(B12633,'Lookup Tables'!$A$2:$A$9,-1)))</f>
        <v/>
      </c>
      <c r="I12633" t="str">
        <f>IF(A12633="","",IF(AND(C12633&gt;=INDEX('Lookup Tables'!$C$2:$C$9,MATCH(B12633,'Lookup Tables'!$A$2:$A$9,-1)),C12633&lt;=INDEX('Lookup Tables'!$D$2:$D$9,MATCH(B12633,'Lookup Tables'!$A$2:$A$9,-1))),"PASS","FAIL"))</f>
        <v/>
      </c>
      <c r="J12633" t="str">
        <f t="shared" si="788"/>
        <v/>
      </c>
      <c r="K12633" t="str">
        <f t="shared" si="789"/>
        <v/>
      </c>
      <c r="L12633" t="str">
        <f t="shared" si="790"/>
        <v/>
      </c>
      <c r="M12633" t="str">
        <f t="shared" si="791"/>
        <v/>
      </c>
    </row>
    <row r="12634" spans="8:13" x14ac:dyDescent="0.25">
      <c r="H12634" t="str">
        <f>IF(A12634="","",INDEX('Lookup Tables'!$B$2:$B$9,MATCH(B12634,'Lookup Tables'!$A$2:$A$9,-1)))</f>
        <v/>
      </c>
      <c r="I12634" t="str">
        <f>IF(A12634="","",IF(AND(C12634&gt;=INDEX('Lookup Tables'!$C$2:$C$9,MATCH(B12634,'Lookup Tables'!$A$2:$A$9,-1)),C12634&lt;=INDEX('Lookup Tables'!$D$2:$D$9,MATCH(B12634,'Lookup Tables'!$A$2:$A$9,-1))),"PASS","FAIL"))</f>
        <v/>
      </c>
      <c r="J12634" t="str">
        <f t="shared" si="788"/>
        <v/>
      </c>
      <c r="K12634" t="str">
        <f t="shared" si="789"/>
        <v/>
      </c>
      <c r="L12634" t="str">
        <f t="shared" si="790"/>
        <v/>
      </c>
      <c r="M12634" t="str">
        <f t="shared" si="791"/>
        <v/>
      </c>
    </row>
    <row r="12635" spans="8:13" x14ac:dyDescent="0.25">
      <c r="H12635" t="str">
        <f>IF(A12635="","",INDEX('Lookup Tables'!$B$2:$B$9,MATCH(B12635,'Lookup Tables'!$A$2:$A$9,-1)))</f>
        <v/>
      </c>
      <c r="I12635" t="str">
        <f>IF(A12635="","",IF(AND(C12635&gt;=INDEX('Lookup Tables'!$C$2:$C$9,MATCH(B12635,'Lookup Tables'!$A$2:$A$9,-1)),C12635&lt;=INDEX('Lookup Tables'!$D$2:$D$9,MATCH(B12635,'Lookup Tables'!$A$2:$A$9,-1))),"PASS","FAIL"))</f>
        <v/>
      </c>
      <c r="J12635" t="str">
        <f t="shared" si="788"/>
        <v/>
      </c>
      <c r="K12635" t="str">
        <f t="shared" si="789"/>
        <v/>
      </c>
      <c r="L12635" t="str">
        <f t="shared" si="790"/>
        <v/>
      </c>
      <c r="M12635" t="str">
        <f t="shared" si="791"/>
        <v/>
      </c>
    </row>
    <row r="12636" spans="8:13" x14ac:dyDescent="0.25">
      <c r="H12636" t="str">
        <f>IF(A12636="","",INDEX('Lookup Tables'!$B$2:$B$9,MATCH(B12636,'Lookup Tables'!$A$2:$A$9,-1)))</f>
        <v/>
      </c>
      <c r="I12636" t="str">
        <f>IF(A12636="","",IF(AND(C12636&gt;=INDEX('Lookup Tables'!$C$2:$C$9,MATCH(B12636,'Lookup Tables'!$A$2:$A$9,-1)),C12636&lt;=INDEX('Lookup Tables'!$D$2:$D$9,MATCH(B12636,'Lookup Tables'!$A$2:$A$9,-1))),"PASS","FAIL"))</f>
        <v/>
      </c>
      <c r="J12636" t="str">
        <f t="shared" si="788"/>
        <v/>
      </c>
      <c r="K12636" t="str">
        <f t="shared" si="789"/>
        <v/>
      </c>
      <c r="L12636" t="str">
        <f t="shared" si="790"/>
        <v/>
      </c>
      <c r="M12636" t="str">
        <f t="shared" si="791"/>
        <v/>
      </c>
    </row>
    <row r="12637" spans="8:13" x14ac:dyDescent="0.25">
      <c r="H12637" t="str">
        <f>IF(A12637="","",INDEX('Lookup Tables'!$B$2:$B$9,MATCH(B12637,'Lookup Tables'!$A$2:$A$9,-1)))</f>
        <v/>
      </c>
      <c r="I12637" t="str">
        <f>IF(A12637="","",IF(AND(C12637&gt;=INDEX('Lookup Tables'!$C$2:$C$9,MATCH(B12637,'Lookup Tables'!$A$2:$A$9,-1)),C12637&lt;=INDEX('Lookup Tables'!$D$2:$D$9,MATCH(B12637,'Lookup Tables'!$A$2:$A$9,-1))),"PASS","FAIL"))</f>
        <v/>
      </c>
      <c r="J12637" t="str">
        <f t="shared" si="788"/>
        <v/>
      </c>
      <c r="K12637" t="str">
        <f t="shared" si="789"/>
        <v/>
      </c>
      <c r="L12637" t="str">
        <f t="shared" si="790"/>
        <v/>
      </c>
      <c r="M12637" t="str">
        <f t="shared" si="791"/>
        <v/>
      </c>
    </row>
    <row r="12638" spans="8:13" x14ac:dyDescent="0.25">
      <c r="H12638" t="str">
        <f>IF(A12638="","",INDEX('Lookup Tables'!$B$2:$B$9,MATCH(B12638,'Lookup Tables'!$A$2:$A$9,-1)))</f>
        <v/>
      </c>
      <c r="I12638" t="str">
        <f>IF(A12638="","",IF(AND(C12638&gt;=INDEX('Lookup Tables'!$C$2:$C$9,MATCH(B12638,'Lookup Tables'!$A$2:$A$9,-1)),C12638&lt;=INDEX('Lookup Tables'!$D$2:$D$9,MATCH(B12638,'Lookup Tables'!$A$2:$A$9,-1))),"PASS","FAIL"))</f>
        <v/>
      </c>
      <c r="J12638" t="str">
        <f t="shared" si="788"/>
        <v/>
      </c>
      <c r="K12638" t="str">
        <f t="shared" si="789"/>
        <v/>
      </c>
      <c r="L12638" t="str">
        <f t="shared" si="790"/>
        <v/>
      </c>
      <c r="M12638" t="str">
        <f t="shared" si="791"/>
        <v/>
      </c>
    </row>
    <row r="12639" spans="8:13" x14ac:dyDescent="0.25">
      <c r="H12639" t="str">
        <f>IF(A12639="","",INDEX('Lookup Tables'!$B$2:$B$9,MATCH(B12639,'Lookup Tables'!$A$2:$A$9,-1)))</f>
        <v/>
      </c>
      <c r="I12639" t="str">
        <f>IF(A12639="","",IF(AND(C12639&gt;=INDEX('Lookup Tables'!$C$2:$C$9,MATCH(B12639,'Lookup Tables'!$A$2:$A$9,-1)),C12639&lt;=INDEX('Lookup Tables'!$D$2:$D$9,MATCH(B12639,'Lookup Tables'!$A$2:$A$9,-1))),"PASS","FAIL"))</f>
        <v/>
      </c>
      <c r="J12639" t="str">
        <f t="shared" si="788"/>
        <v/>
      </c>
      <c r="K12639" t="str">
        <f t="shared" si="789"/>
        <v/>
      </c>
      <c r="L12639" t="str">
        <f t="shared" si="790"/>
        <v/>
      </c>
      <c r="M12639" t="str">
        <f t="shared" si="791"/>
        <v/>
      </c>
    </row>
    <row r="12640" spans="8:13" x14ac:dyDescent="0.25">
      <c r="H12640" t="str">
        <f>IF(A12640="","",INDEX('Lookup Tables'!$B$2:$B$9,MATCH(B12640,'Lookup Tables'!$A$2:$A$9,-1)))</f>
        <v/>
      </c>
      <c r="I12640" t="str">
        <f>IF(A12640="","",IF(AND(C12640&gt;=INDEX('Lookup Tables'!$C$2:$C$9,MATCH(B12640,'Lookup Tables'!$A$2:$A$9,-1)),C12640&lt;=INDEX('Lookup Tables'!$D$2:$D$9,MATCH(B12640,'Lookup Tables'!$A$2:$A$9,-1))),"PASS","FAIL"))</f>
        <v/>
      </c>
      <c r="J12640" t="str">
        <f t="shared" si="788"/>
        <v/>
      </c>
      <c r="K12640" t="str">
        <f t="shared" si="789"/>
        <v/>
      </c>
      <c r="L12640" t="str">
        <f t="shared" si="790"/>
        <v/>
      </c>
      <c r="M12640" t="str">
        <f t="shared" si="791"/>
        <v/>
      </c>
    </row>
    <row r="12641" spans="8:13" x14ac:dyDescent="0.25">
      <c r="H12641" t="str">
        <f>IF(A12641="","",INDEX('Lookup Tables'!$B$2:$B$9,MATCH(B12641,'Lookup Tables'!$A$2:$A$9,-1)))</f>
        <v/>
      </c>
      <c r="I12641" t="str">
        <f>IF(A12641="","",IF(AND(C12641&gt;=INDEX('Lookup Tables'!$C$2:$C$9,MATCH(B12641,'Lookup Tables'!$A$2:$A$9,-1)),C12641&lt;=INDEX('Lookup Tables'!$D$2:$D$9,MATCH(B12641,'Lookup Tables'!$A$2:$A$9,-1))),"PASS","FAIL"))</f>
        <v/>
      </c>
      <c r="J12641" t="str">
        <f t="shared" si="788"/>
        <v/>
      </c>
      <c r="K12641" t="str">
        <f t="shared" si="789"/>
        <v/>
      </c>
      <c r="L12641" t="str">
        <f t="shared" si="790"/>
        <v/>
      </c>
      <c r="M12641" t="str">
        <f t="shared" si="791"/>
        <v/>
      </c>
    </row>
    <row r="12642" spans="8:13" x14ac:dyDescent="0.25">
      <c r="H12642" t="str">
        <f>IF(A12642="","",INDEX('Lookup Tables'!$B$2:$B$9,MATCH(B12642,'Lookup Tables'!$A$2:$A$9,-1)))</f>
        <v/>
      </c>
      <c r="I12642" t="str">
        <f>IF(A12642="","",IF(AND(C12642&gt;=INDEX('Lookup Tables'!$C$2:$C$9,MATCH(B12642,'Lookup Tables'!$A$2:$A$9,-1)),C12642&lt;=INDEX('Lookup Tables'!$D$2:$D$9,MATCH(B12642,'Lookup Tables'!$A$2:$A$9,-1))),"PASS","FAIL"))</f>
        <v/>
      </c>
      <c r="J12642" t="str">
        <f t="shared" si="788"/>
        <v/>
      </c>
      <c r="K12642" t="str">
        <f t="shared" si="789"/>
        <v/>
      </c>
      <c r="L12642" t="str">
        <f t="shared" si="790"/>
        <v/>
      </c>
      <c r="M12642" t="str">
        <f t="shared" si="791"/>
        <v/>
      </c>
    </row>
    <row r="12643" spans="8:13" x14ac:dyDescent="0.25">
      <c r="H12643" t="str">
        <f>IF(A12643="","",INDEX('Lookup Tables'!$B$2:$B$9,MATCH(B12643,'Lookup Tables'!$A$2:$A$9,-1)))</f>
        <v/>
      </c>
      <c r="I12643" t="str">
        <f>IF(A12643="","",IF(AND(C12643&gt;=INDEX('Lookup Tables'!$C$2:$C$9,MATCH(B12643,'Lookup Tables'!$A$2:$A$9,-1)),C12643&lt;=INDEX('Lookup Tables'!$D$2:$D$9,MATCH(B12643,'Lookup Tables'!$A$2:$A$9,-1))),"PASS","FAIL"))</f>
        <v/>
      </c>
      <c r="J12643" t="str">
        <f t="shared" si="788"/>
        <v/>
      </c>
      <c r="K12643" t="str">
        <f t="shared" si="789"/>
        <v/>
      </c>
      <c r="L12643" t="str">
        <f t="shared" si="790"/>
        <v/>
      </c>
      <c r="M12643" t="str">
        <f t="shared" si="791"/>
        <v/>
      </c>
    </row>
    <row r="12644" spans="8:13" x14ac:dyDescent="0.25">
      <c r="H12644" t="str">
        <f>IF(A12644="","",INDEX('Lookup Tables'!$B$2:$B$9,MATCH(B12644,'Lookup Tables'!$A$2:$A$9,-1)))</f>
        <v/>
      </c>
      <c r="I12644" t="str">
        <f>IF(A12644="","",IF(AND(C12644&gt;=INDEX('Lookup Tables'!$C$2:$C$9,MATCH(B12644,'Lookup Tables'!$A$2:$A$9,-1)),C12644&lt;=INDEX('Lookup Tables'!$D$2:$D$9,MATCH(B12644,'Lookup Tables'!$A$2:$A$9,-1))),"PASS","FAIL"))</f>
        <v/>
      </c>
      <c r="J12644" t="str">
        <f t="shared" si="788"/>
        <v/>
      </c>
      <c r="K12644" t="str">
        <f t="shared" si="789"/>
        <v/>
      </c>
      <c r="L12644" t="str">
        <f t="shared" si="790"/>
        <v/>
      </c>
      <c r="M12644" t="str">
        <f t="shared" si="791"/>
        <v/>
      </c>
    </row>
    <row r="12645" spans="8:13" x14ac:dyDescent="0.25">
      <c r="H12645" t="str">
        <f>IF(A12645="","",INDEX('Lookup Tables'!$B$2:$B$9,MATCH(B12645,'Lookup Tables'!$A$2:$A$9,-1)))</f>
        <v/>
      </c>
      <c r="I12645" t="str">
        <f>IF(A12645="","",IF(AND(C12645&gt;=INDEX('Lookup Tables'!$C$2:$C$9,MATCH(B12645,'Lookup Tables'!$A$2:$A$9,-1)),C12645&lt;=INDEX('Lookup Tables'!$D$2:$D$9,MATCH(B12645,'Lookup Tables'!$A$2:$A$9,-1))),"PASS","FAIL"))</f>
        <v/>
      </c>
      <c r="J12645" t="str">
        <f t="shared" si="788"/>
        <v/>
      </c>
      <c r="K12645" t="str">
        <f t="shared" si="789"/>
        <v/>
      </c>
      <c r="L12645" t="str">
        <f t="shared" si="790"/>
        <v/>
      </c>
      <c r="M12645" t="str">
        <f t="shared" si="791"/>
        <v/>
      </c>
    </row>
    <row r="12646" spans="8:13" x14ac:dyDescent="0.25">
      <c r="H12646" t="str">
        <f>IF(A12646="","",INDEX('Lookup Tables'!$B$2:$B$9,MATCH(B12646,'Lookup Tables'!$A$2:$A$9,-1)))</f>
        <v/>
      </c>
      <c r="I12646" t="str">
        <f>IF(A12646="","",IF(AND(C12646&gt;=INDEX('Lookup Tables'!$C$2:$C$9,MATCH(B12646,'Lookup Tables'!$A$2:$A$9,-1)),C12646&lt;=INDEX('Lookup Tables'!$D$2:$D$9,MATCH(B12646,'Lookup Tables'!$A$2:$A$9,-1))),"PASS","FAIL"))</f>
        <v/>
      </c>
      <c r="J12646" t="str">
        <f t="shared" si="788"/>
        <v/>
      </c>
      <c r="K12646" t="str">
        <f t="shared" si="789"/>
        <v/>
      </c>
      <c r="L12646" t="str">
        <f t="shared" si="790"/>
        <v/>
      </c>
      <c r="M12646" t="str">
        <f t="shared" si="791"/>
        <v/>
      </c>
    </row>
    <row r="12647" spans="8:13" x14ac:dyDescent="0.25">
      <c r="H12647" t="str">
        <f>IF(A12647="","",INDEX('Lookup Tables'!$B$2:$B$9,MATCH(B12647,'Lookup Tables'!$A$2:$A$9,-1)))</f>
        <v/>
      </c>
      <c r="I12647" t="str">
        <f>IF(A12647="","",IF(AND(C12647&gt;=INDEX('Lookup Tables'!$C$2:$C$9,MATCH(B12647,'Lookup Tables'!$A$2:$A$9,-1)),C12647&lt;=INDEX('Lookup Tables'!$D$2:$D$9,MATCH(B12647,'Lookup Tables'!$A$2:$A$9,-1))),"PASS","FAIL"))</f>
        <v/>
      </c>
      <c r="J12647" t="str">
        <f t="shared" si="788"/>
        <v/>
      </c>
      <c r="K12647" t="str">
        <f t="shared" si="789"/>
        <v/>
      </c>
      <c r="L12647" t="str">
        <f t="shared" si="790"/>
        <v/>
      </c>
      <c r="M12647" t="str">
        <f t="shared" si="791"/>
        <v/>
      </c>
    </row>
    <row r="12648" spans="8:13" x14ac:dyDescent="0.25">
      <c r="H12648" t="str">
        <f>IF(A12648="","",INDEX('Lookup Tables'!$B$2:$B$9,MATCH(B12648,'Lookup Tables'!$A$2:$A$9,-1)))</f>
        <v/>
      </c>
      <c r="I12648" t="str">
        <f>IF(A12648="","",IF(AND(C12648&gt;=INDEX('Lookup Tables'!$C$2:$C$9,MATCH(B12648,'Lookup Tables'!$A$2:$A$9,-1)),C12648&lt;=INDEX('Lookup Tables'!$D$2:$D$9,MATCH(B12648,'Lookup Tables'!$A$2:$A$9,-1))),"PASS","FAIL"))</f>
        <v/>
      </c>
      <c r="J12648" t="str">
        <f t="shared" si="788"/>
        <v/>
      </c>
      <c r="K12648" t="str">
        <f t="shared" si="789"/>
        <v/>
      </c>
      <c r="L12648" t="str">
        <f t="shared" si="790"/>
        <v/>
      </c>
      <c r="M12648" t="str">
        <f t="shared" si="791"/>
        <v/>
      </c>
    </row>
    <row r="12649" spans="8:13" x14ac:dyDescent="0.25">
      <c r="H12649" t="str">
        <f>IF(A12649="","",INDEX('Lookup Tables'!$B$2:$B$9,MATCH(B12649,'Lookup Tables'!$A$2:$A$9,-1)))</f>
        <v/>
      </c>
      <c r="I12649" t="str">
        <f>IF(A12649="","",IF(AND(C12649&gt;=INDEX('Lookup Tables'!$C$2:$C$9,MATCH(B12649,'Lookup Tables'!$A$2:$A$9,-1)),C12649&lt;=INDEX('Lookup Tables'!$D$2:$D$9,MATCH(B12649,'Lookup Tables'!$A$2:$A$9,-1))),"PASS","FAIL"))</f>
        <v/>
      </c>
      <c r="J12649" t="str">
        <f t="shared" si="788"/>
        <v/>
      </c>
      <c r="K12649" t="str">
        <f t="shared" si="789"/>
        <v/>
      </c>
      <c r="L12649" t="str">
        <f t="shared" si="790"/>
        <v/>
      </c>
      <c r="M12649" t="str">
        <f t="shared" si="791"/>
        <v/>
      </c>
    </row>
    <row r="12650" spans="8:13" x14ac:dyDescent="0.25">
      <c r="H12650" t="str">
        <f>IF(A12650="","",INDEX('Lookup Tables'!$B$2:$B$9,MATCH(B12650,'Lookup Tables'!$A$2:$A$9,-1)))</f>
        <v/>
      </c>
      <c r="I12650" t="str">
        <f>IF(A12650="","",IF(AND(C12650&gt;=INDEX('Lookup Tables'!$C$2:$C$9,MATCH(B12650,'Lookup Tables'!$A$2:$A$9,-1)),C12650&lt;=INDEX('Lookup Tables'!$D$2:$D$9,MATCH(B12650,'Lookup Tables'!$A$2:$A$9,-1))),"PASS","FAIL"))</f>
        <v/>
      </c>
      <c r="J12650" t="str">
        <f t="shared" si="788"/>
        <v/>
      </c>
      <c r="K12650" t="str">
        <f t="shared" si="789"/>
        <v/>
      </c>
      <c r="L12650" t="str">
        <f t="shared" si="790"/>
        <v/>
      </c>
      <c r="M12650" t="str">
        <f t="shared" si="791"/>
        <v/>
      </c>
    </row>
    <row r="12651" spans="8:13" x14ac:dyDescent="0.25">
      <c r="H12651" t="str">
        <f>IF(A12651="","",INDEX('Lookup Tables'!$B$2:$B$9,MATCH(B12651,'Lookup Tables'!$A$2:$A$9,-1)))</f>
        <v/>
      </c>
      <c r="I12651" t="str">
        <f>IF(A12651="","",IF(AND(C12651&gt;=INDEX('Lookup Tables'!$C$2:$C$9,MATCH(B12651,'Lookup Tables'!$A$2:$A$9,-1)),C12651&lt;=INDEX('Lookup Tables'!$D$2:$D$9,MATCH(B12651,'Lookup Tables'!$A$2:$A$9,-1))),"PASS","FAIL"))</f>
        <v/>
      </c>
      <c r="J12651" t="str">
        <f t="shared" si="788"/>
        <v/>
      </c>
      <c r="K12651" t="str">
        <f t="shared" si="789"/>
        <v/>
      </c>
      <c r="L12651" t="str">
        <f t="shared" si="790"/>
        <v/>
      </c>
      <c r="M12651" t="str">
        <f t="shared" si="791"/>
        <v/>
      </c>
    </row>
    <row r="12652" spans="8:13" x14ac:dyDescent="0.25">
      <c r="H12652" t="str">
        <f>IF(A12652="","",INDEX('Lookup Tables'!$B$2:$B$9,MATCH(B12652,'Lookup Tables'!$A$2:$A$9,-1)))</f>
        <v/>
      </c>
      <c r="I12652" t="str">
        <f>IF(A12652="","",IF(AND(C12652&gt;=INDEX('Lookup Tables'!$C$2:$C$9,MATCH(B12652,'Lookup Tables'!$A$2:$A$9,-1)),C12652&lt;=INDEX('Lookup Tables'!$D$2:$D$9,MATCH(B12652,'Lookup Tables'!$A$2:$A$9,-1))),"PASS","FAIL"))</f>
        <v/>
      </c>
      <c r="J12652" t="str">
        <f t="shared" si="788"/>
        <v/>
      </c>
      <c r="K12652" t="str">
        <f t="shared" si="789"/>
        <v/>
      </c>
      <c r="L12652" t="str">
        <f t="shared" si="790"/>
        <v/>
      </c>
      <c r="M12652" t="str">
        <f t="shared" si="791"/>
        <v/>
      </c>
    </row>
    <row r="12653" spans="8:13" x14ac:dyDescent="0.25">
      <c r="H12653" t="str">
        <f>IF(A12653="","",INDEX('Lookup Tables'!$B$2:$B$9,MATCH(B12653,'Lookup Tables'!$A$2:$A$9,-1)))</f>
        <v/>
      </c>
      <c r="I12653" t="str">
        <f>IF(A12653="","",IF(AND(C12653&gt;=INDEX('Lookup Tables'!$C$2:$C$9,MATCH(B12653,'Lookup Tables'!$A$2:$A$9,-1)),C12653&lt;=INDEX('Lookup Tables'!$D$2:$D$9,MATCH(B12653,'Lookup Tables'!$A$2:$A$9,-1))),"PASS","FAIL"))</f>
        <v/>
      </c>
      <c r="J12653" t="str">
        <f t="shared" si="788"/>
        <v/>
      </c>
      <c r="K12653" t="str">
        <f t="shared" si="789"/>
        <v/>
      </c>
      <c r="L12653" t="str">
        <f t="shared" si="790"/>
        <v/>
      </c>
      <c r="M12653" t="str">
        <f t="shared" si="791"/>
        <v/>
      </c>
    </row>
    <row r="12654" spans="8:13" x14ac:dyDescent="0.25">
      <c r="H12654" t="str">
        <f>IF(A12654="","",INDEX('Lookup Tables'!$B$2:$B$9,MATCH(B12654,'Lookup Tables'!$A$2:$A$9,-1)))</f>
        <v/>
      </c>
      <c r="I12654" t="str">
        <f>IF(A12654="","",IF(AND(C12654&gt;=INDEX('Lookup Tables'!$C$2:$C$9,MATCH(B12654,'Lookup Tables'!$A$2:$A$9,-1)),C12654&lt;=INDEX('Lookup Tables'!$D$2:$D$9,MATCH(B12654,'Lookup Tables'!$A$2:$A$9,-1))),"PASS","FAIL"))</f>
        <v/>
      </c>
      <c r="J12654" t="str">
        <f t="shared" si="788"/>
        <v/>
      </c>
      <c r="K12654" t="str">
        <f t="shared" si="789"/>
        <v/>
      </c>
      <c r="L12654" t="str">
        <f t="shared" si="790"/>
        <v/>
      </c>
      <c r="M12654" t="str">
        <f t="shared" si="791"/>
        <v/>
      </c>
    </row>
    <row r="12655" spans="8:13" x14ac:dyDescent="0.25">
      <c r="H12655" t="str">
        <f>IF(A12655="","",INDEX('Lookup Tables'!$B$2:$B$9,MATCH(B12655,'Lookup Tables'!$A$2:$A$9,-1)))</f>
        <v/>
      </c>
      <c r="I12655" t="str">
        <f>IF(A12655="","",IF(AND(C12655&gt;=INDEX('Lookup Tables'!$C$2:$C$9,MATCH(B12655,'Lookup Tables'!$A$2:$A$9,-1)),C12655&lt;=INDEX('Lookup Tables'!$D$2:$D$9,MATCH(B12655,'Lookup Tables'!$A$2:$A$9,-1))),"PASS","FAIL"))</f>
        <v/>
      </c>
      <c r="J12655" t="str">
        <f t="shared" si="788"/>
        <v/>
      </c>
      <c r="K12655" t="str">
        <f t="shared" si="789"/>
        <v/>
      </c>
      <c r="L12655" t="str">
        <f t="shared" si="790"/>
        <v/>
      </c>
      <c r="M12655" t="str">
        <f t="shared" si="791"/>
        <v/>
      </c>
    </row>
    <row r="12656" spans="8:13" x14ac:dyDescent="0.25">
      <c r="H12656" t="str">
        <f>IF(A12656="","",INDEX('Lookup Tables'!$B$2:$B$9,MATCH(B12656,'Lookup Tables'!$A$2:$A$9,-1)))</f>
        <v/>
      </c>
      <c r="I12656" t="str">
        <f>IF(A12656="","",IF(AND(C12656&gt;=INDEX('Lookup Tables'!$C$2:$C$9,MATCH(B12656,'Lookup Tables'!$A$2:$A$9,-1)),C12656&lt;=INDEX('Lookup Tables'!$D$2:$D$9,MATCH(B12656,'Lookup Tables'!$A$2:$A$9,-1))),"PASS","FAIL"))</f>
        <v/>
      </c>
      <c r="J12656" t="str">
        <f t="shared" si="788"/>
        <v/>
      </c>
      <c r="K12656" t="str">
        <f t="shared" si="789"/>
        <v/>
      </c>
      <c r="L12656" t="str">
        <f t="shared" si="790"/>
        <v/>
      </c>
      <c r="M12656" t="str">
        <f t="shared" si="791"/>
        <v/>
      </c>
    </row>
    <row r="12657" spans="8:13" x14ac:dyDescent="0.25">
      <c r="H12657" t="str">
        <f>IF(A12657="","",INDEX('Lookup Tables'!$B$2:$B$9,MATCH(B12657,'Lookup Tables'!$A$2:$A$9,-1)))</f>
        <v/>
      </c>
      <c r="I12657" t="str">
        <f>IF(A12657="","",IF(AND(C12657&gt;=INDEX('Lookup Tables'!$C$2:$C$9,MATCH(B12657,'Lookup Tables'!$A$2:$A$9,-1)),C12657&lt;=INDEX('Lookup Tables'!$D$2:$D$9,MATCH(B12657,'Lookup Tables'!$A$2:$A$9,-1))),"PASS","FAIL"))</f>
        <v/>
      </c>
      <c r="J12657" t="str">
        <f t="shared" si="788"/>
        <v/>
      </c>
      <c r="K12657" t="str">
        <f t="shared" si="789"/>
        <v/>
      </c>
      <c r="L12657" t="str">
        <f t="shared" si="790"/>
        <v/>
      </c>
      <c r="M12657" t="str">
        <f t="shared" si="791"/>
        <v/>
      </c>
    </row>
    <row r="12658" spans="8:13" x14ac:dyDescent="0.25">
      <c r="H12658" t="str">
        <f>IF(A12658="","",INDEX('Lookup Tables'!$B$2:$B$9,MATCH(B12658,'Lookup Tables'!$A$2:$A$9,-1)))</f>
        <v/>
      </c>
      <c r="I12658" t="str">
        <f>IF(A12658="","",IF(AND(C12658&gt;=INDEX('Lookup Tables'!$C$2:$C$9,MATCH(B12658,'Lookup Tables'!$A$2:$A$9,-1)),C12658&lt;=INDEX('Lookup Tables'!$D$2:$D$9,MATCH(B12658,'Lookup Tables'!$A$2:$A$9,-1))),"PASS","FAIL"))</f>
        <v/>
      </c>
      <c r="J12658" t="str">
        <f t="shared" si="788"/>
        <v/>
      </c>
      <c r="K12658" t="str">
        <f t="shared" si="789"/>
        <v/>
      </c>
      <c r="L12658" t="str">
        <f t="shared" si="790"/>
        <v/>
      </c>
      <c r="M12658" t="str">
        <f t="shared" si="791"/>
        <v/>
      </c>
    </row>
    <row r="12659" spans="8:13" x14ac:dyDescent="0.25">
      <c r="H12659" t="str">
        <f>IF(A12659="","",INDEX('Lookup Tables'!$B$2:$B$9,MATCH(B12659,'Lookup Tables'!$A$2:$A$9,-1)))</f>
        <v/>
      </c>
      <c r="I12659" t="str">
        <f>IF(A12659="","",IF(AND(C12659&gt;=INDEX('Lookup Tables'!$C$2:$C$9,MATCH(B12659,'Lookup Tables'!$A$2:$A$9,-1)),C12659&lt;=INDEX('Lookup Tables'!$D$2:$D$9,MATCH(B12659,'Lookup Tables'!$A$2:$A$9,-1))),"PASS","FAIL"))</f>
        <v/>
      </c>
      <c r="J12659" t="str">
        <f t="shared" si="788"/>
        <v/>
      </c>
      <c r="K12659" t="str">
        <f t="shared" si="789"/>
        <v/>
      </c>
      <c r="L12659" t="str">
        <f t="shared" si="790"/>
        <v/>
      </c>
      <c r="M12659" t="str">
        <f t="shared" si="791"/>
        <v/>
      </c>
    </row>
    <row r="12660" spans="8:13" x14ac:dyDescent="0.25">
      <c r="H12660" t="str">
        <f>IF(A12660="","",INDEX('Lookup Tables'!$B$2:$B$9,MATCH(B12660,'Lookup Tables'!$A$2:$A$9,-1)))</f>
        <v/>
      </c>
      <c r="I12660" t="str">
        <f>IF(A12660="","",IF(AND(C12660&gt;=INDEX('Lookup Tables'!$C$2:$C$9,MATCH(B12660,'Lookup Tables'!$A$2:$A$9,-1)),C12660&lt;=INDEX('Lookup Tables'!$D$2:$D$9,MATCH(B12660,'Lookup Tables'!$A$2:$A$9,-1))),"PASS","FAIL"))</f>
        <v/>
      </c>
      <c r="J12660" t="str">
        <f t="shared" si="788"/>
        <v/>
      </c>
      <c r="K12660" t="str">
        <f t="shared" si="789"/>
        <v/>
      </c>
      <c r="L12660" t="str">
        <f t="shared" si="790"/>
        <v/>
      </c>
      <c r="M12660" t="str">
        <f t="shared" si="791"/>
        <v/>
      </c>
    </row>
    <row r="12661" spans="8:13" x14ac:dyDescent="0.25">
      <c r="H12661" t="str">
        <f>IF(A12661="","",INDEX('Lookup Tables'!$B$2:$B$9,MATCH(B12661,'Lookup Tables'!$A$2:$A$9,-1)))</f>
        <v/>
      </c>
      <c r="I12661" t="str">
        <f>IF(A12661="","",IF(AND(C12661&gt;=INDEX('Lookup Tables'!$C$2:$C$9,MATCH(B12661,'Lookup Tables'!$A$2:$A$9,-1)),C12661&lt;=INDEX('Lookup Tables'!$D$2:$D$9,MATCH(B12661,'Lookup Tables'!$A$2:$A$9,-1))),"PASS","FAIL"))</f>
        <v/>
      </c>
      <c r="J12661" t="str">
        <f t="shared" si="788"/>
        <v/>
      </c>
      <c r="K12661" t="str">
        <f t="shared" si="789"/>
        <v/>
      </c>
      <c r="L12661" t="str">
        <f t="shared" si="790"/>
        <v/>
      </c>
      <c r="M12661" t="str">
        <f t="shared" si="791"/>
        <v/>
      </c>
    </row>
    <row r="12662" spans="8:13" x14ac:dyDescent="0.25">
      <c r="H12662" t="str">
        <f>IF(A12662="","",INDEX('Lookup Tables'!$B$2:$B$9,MATCH(B12662,'Lookup Tables'!$A$2:$A$9,-1)))</f>
        <v/>
      </c>
      <c r="I12662" t="str">
        <f>IF(A12662="","",IF(AND(C12662&gt;=INDEX('Lookup Tables'!$C$2:$C$9,MATCH(B12662,'Lookup Tables'!$A$2:$A$9,-1)),C12662&lt;=INDEX('Lookup Tables'!$D$2:$D$9,MATCH(B12662,'Lookup Tables'!$A$2:$A$9,-1))),"PASS","FAIL"))</f>
        <v/>
      </c>
      <c r="J12662" t="str">
        <f t="shared" si="788"/>
        <v/>
      </c>
      <c r="K12662" t="str">
        <f t="shared" si="789"/>
        <v/>
      </c>
      <c r="L12662" t="str">
        <f t="shared" si="790"/>
        <v/>
      </c>
      <c r="M12662" t="str">
        <f t="shared" si="791"/>
        <v/>
      </c>
    </row>
    <row r="12663" spans="8:13" x14ac:dyDescent="0.25">
      <c r="H12663" t="str">
        <f>IF(A12663="","",INDEX('Lookup Tables'!$B$2:$B$9,MATCH(B12663,'Lookup Tables'!$A$2:$A$9,-1)))</f>
        <v/>
      </c>
      <c r="I12663" t="str">
        <f>IF(A12663="","",IF(AND(C12663&gt;=INDEX('Lookup Tables'!$C$2:$C$9,MATCH(B12663,'Lookup Tables'!$A$2:$A$9,-1)),C12663&lt;=INDEX('Lookup Tables'!$D$2:$D$9,MATCH(B12663,'Lookup Tables'!$A$2:$A$9,-1))),"PASS","FAIL"))</f>
        <v/>
      </c>
      <c r="J12663" t="str">
        <f t="shared" si="788"/>
        <v/>
      </c>
      <c r="K12663" t="str">
        <f t="shared" si="789"/>
        <v/>
      </c>
      <c r="L12663" t="str">
        <f t="shared" si="790"/>
        <v/>
      </c>
      <c r="M12663" t="str">
        <f t="shared" si="791"/>
        <v/>
      </c>
    </row>
    <row r="12664" spans="8:13" x14ac:dyDescent="0.25">
      <c r="H12664" t="str">
        <f>IF(A12664="","",INDEX('Lookup Tables'!$B$2:$B$9,MATCH(B12664,'Lookup Tables'!$A$2:$A$9,-1)))</f>
        <v/>
      </c>
      <c r="I12664" t="str">
        <f>IF(A12664="","",IF(AND(C12664&gt;=INDEX('Lookup Tables'!$C$2:$C$9,MATCH(B12664,'Lookup Tables'!$A$2:$A$9,-1)),C12664&lt;=INDEX('Lookup Tables'!$D$2:$D$9,MATCH(B12664,'Lookup Tables'!$A$2:$A$9,-1))),"PASS","FAIL"))</f>
        <v/>
      </c>
      <c r="J12664" t="str">
        <f t="shared" si="788"/>
        <v/>
      </c>
      <c r="K12664" t="str">
        <f t="shared" si="789"/>
        <v/>
      </c>
      <c r="L12664" t="str">
        <f t="shared" si="790"/>
        <v/>
      </c>
      <c r="M12664" t="str">
        <f t="shared" si="791"/>
        <v/>
      </c>
    </row>
    <row r="12665" spans="8:13" x14ac:dyDescent="0.25">
      <c r="H12665" t="str">
        <f>IF(A12665="","",INDEX('Lookup Tables'!$B$2:$B$9,MATCH(B12665,'Lookup Tables'!$A$2:$A$9,-1)))</f>
        <v/>
      </c>
      <c r="I12665" t="str">
        <f>IF(A12665="","",IF(AND(C12665&gt;=INDEX('Lookup Tables'!$C$2:$C$9,MATCH(B12665,'Lookup Tables'!$A$2:$A$9,-1)),C12665&lt;=INDEX('Lookup Tables'!$D$2:$D$9,MATCH(B12665,'Lookup Tables'!$A$2:$A$9,-1))),"PASS","FAIL"))</f>
        <v/>
      </c>
      <c r="J12665" t="str">
        <f t="shared" si="788"/>
        <v/>
      </c>
      <c r="K12665" t="str">
        <f t="shared" si="789"/>
        <v/>
      </c>
      <c r="L12665" t="str">
        <f t="shared" si="790"/>
        <v/>
      </c>
      <c r="M12665" t="str">
        <f t="shared" si="791"/>
        <v/>
      </c>
    </row>
    <row r="12666" spans="8:13" x14ac:dyDescent="0.25">
      <c r="H12666" t="str">
        <f>IF(A12666="","",INDEX('Lookup Tables'!$B$2:$B$9,MATCH(B12666,'Lookup Tables'!$A$2:$A$9,-1)))</f>
        <v/>
      </c>
      <c r="I12666" t="str">
        <f>IF(A12666="","",IF(AND(C12666&gt;=INDEX('Lookup Tables'!$C$2:$C$9,MATCH(B12666,'Lookup Tables'!$A$2:$A$9,-1)),C12666&lt;=INDEX('Lookup Tables'!$D$2:$D$9,MATCH(B12666,'Lookup Tables'!$A$2:$A$9,-1))),"PASS","FAIL"))</f>
        <v/>
      </c>
      <c r="J12666" t="str">
        <f t="shared" si="788"/>
        <v/>
      </c>
      <c r="K12666" t="str">
        <f t="shared" si="789"/>
        <v/>
      </c>
      <c r="L12666" t="str">
        <f t="shared" si="790"/>
        <v/>
      </c>
      <c r="M12666" t="str">
        <f t="shared" si="791"/>
        <v/>
      </c>
    </row>
    <row r="12667" spans="8:13" x14ac:dyDescent="0.25">
      <c r="H12667" t="str">
        <f>IF(A12667="","",INDEX('Lookup Tables'!$B$2:$B$9,MATCH(B12667,'Lookup Tables'!$A$2:$A$9,-1)))</f>
        <v/>
      </c>
      <c r="I12667" t="str">
        <f>IF(A12667="","",IF(AND(C12667&gt;=INDEX('Lookup Tables'!$C$2:$C$9,MATCH(B12667,'Lookup Tables'!$A$2:$A$9,-1)),C12667&lt;=INDEX('Lookup Tables'!$D$2:$D$9,MATCH(B12667,'Lookup Tables'!$A$2:$A$9,-1))),"PASS","FAIL"))</f>
        <v/>
      </c>
      <c r="J12667" t="str">
        <f t="shared" si="788"/>
        <v/>
      </c>
      <c r="K12667" t="str">
        <f t="shared" si="789"/>
        <v/>
      </c>
      <c r="L12667" t="str">
        <f t="shared" si="790"/>
        <v/>
      </c>
      <c r="M12667" t="str">
        <f t="shared" si="791"/>
        <v/>
      </c>
    </row>
    <row r="12668" spans="8:13" x14ac:dyDescent="0.25">
      <c r="H12668" t="str">
        <f>IF(A12668="","",INDEX('Lookup Tables'!$B$2:$B$9,MATCH(B12668,'Lookup Tables'!$A$2:$A$9,-1)))</f>
        <v/>
      </c>
      <c r="I12668" t="str">
        <f>IF(A12668="","",IF(AND(C12668&gt;=INDEX('Lookup Tables'!$C$2:$C$9,MATCH(B12668,'Lookup Tables'!$A$2:$A$9,-1)),C12668&lt;=INDEX('Lookup Tables'!$D$2:$D$9,MATCH(B12668,'Lookup Tables'!$A$2:$A$9,-1))),"PASS","FAIL"))</f>
        <v/>
      </c>
      <c r="J12668" t="str">
        <f t="shared" si="788"/>
        <v/>
      </c>
      <c r="K12668" t="str">
        <f t="shared" si="789"/>
        <v/>
      </c>
      <c r="L12668" t="str">
        <f t="shared" si="790"/>
        <v/>
      </c>
      <c r="M12668" t="str">
        <f t="shared" si="791"/>
        <v/>
      </c>
    </row>
    <row r="12669" spans="8:13" x14ac:dyDescent="0.25">
      <c r="H12669" t="str">
        <f>IF(A12669="","",INDEX('Lookup Tables'!$B$2:$B$9,MATCH(B12669,'Lookup Tables'!$A$2:$A$9,-1)))</f>
        <v/>
      </c>
      <c r="I12669" t="str">
        <f>IF(A12669="","",IF(AND(C12669&gt;=INDEX('Lookup Tables'!$C$2:$C$9,MATCH(B12669,'Lookup Tables'!$A$2:$A$9,-1)),C12669&lt;=INDEX('Lookup Tables'!$D$2:$D$9,MATCH(B12669,'Lookup Tables'!$A$2:$A$9,-1))),"PASS","FAIL"))</f>
        <v/>
      </c>
      <c r="J12669" t="str">
        <f t="shared" si="788"/>
        <v/>
      </c>
      <c r="K12669" t="str">
        <f t="shared" si="789"/>
        <v/>
      </c>
      <c r="L12669" t="str">
        <f t="shared" si="790"/>
        <v/>
      </c>
      <c r="M12669" t="str">
        <f t="shared" si="791"/>
        <v/>
      </c>
    </row>
    <row r="12670" spans="8:13" x14ac:dyDescent="0.25">
      <c r="H12670" t="str">
        <f>IF(A12670="","",INDEX('Lookup Tables'!$B$2:$B$9,MATCH(B12670,'Lookup Tables'!$A$2:$A$9,-1)))</f>
        <v/>
      </c>
      <c r="I12670" t="str">
        <f>IF(A12670="","",IF(AND(C12670&gt;=INDEX('Lookup Tables'!$C$2:$C$9,MATCH(B12670,'Lookup Tables'!$A$2:$A$9,-1)),C12670&lt;=INDEX('Lookup Tables'!$D$2:$D$9,MATCH(B12670,'Lookup Tables'!$A$2:$A$9,-1))),"PASS","FAIL"))</f>
        <v/>
      </c>
      <c r="J12670" t="str">
        <f t="shared" si="788"/>
        <v/>
      </c>
      <c r="K12670" t="str">
        <f t="shared" si="789"/>
        <v/>
      </c>
      <c r="L12670" t="str">
        <f t="shared" si="790"/>
        <v/>
      </c>
      <c r="M12670" t="str">
        <f t="shared" si="791"/>
        <v/>
      </c>
    </row>
    <row r="12671" spans="8:13" x14ac:dyDescent="0.25">
      <c r="H12671" t="str">
        <f>IF(A12671="","",INDEX('Lookup Tables'!$B$2:$B$9,MATCH(B12671,'Lookup Tables'!$A$2:$A$9,-1)))</f>
        <v/>
      </c>
      <c r="I12671" t="str">
        <f>IF(A12671="","",IF(AND(C12671&gt;=INDEX('Lookup Tables'!$C$2:$C$9,MATCH(B12671,'Lookup Tables'!$A$2:$A$9,-1)),C12671&lt;=INDEX('Lookup Tables'!$D$2:$D$9,MATCH(B12671,'Lookup Tables'!$A$2:$A$9,-1))),"PASS","FAIL"))</f>
        <v/>
      </c>
      <c r="J12671" t="str">
        <f t="shared" si="788"/>
        <v/>
      </c>
      <c r="K12671" t="str">
        <f t="shared" si="789"/>
        <v/>
      </c>
      <c r="L12671" t="str">
        <f t="shared" si="790"/>
        <v/>
      </c>
      <c r="M12671" t="str">
        <f t="shared" si="791"/>
        <v/>
      </c>
    </row>
    <row r="12672" spans="8:13" x14ac:dyDescent="0.25">
      <c r="H12672" t="str">
        <f>IF(A12672="","",INDEX('Lookup Tables'!$B$2:$B$9,MATCH(B12672,'Lookup Tables'!$A$2:$A$9,-1)))</f>
        <v/>
      </c>
      <c r="I12672" t="str">
        <f>IF(A12672="","",IF(AND(C12672&gt;=INDEX('Lookup Tables'!$C$2:$C$9,MATCH(B12672,'Lookup Tables'!$A$2:$A$9,-1)),C12672&lt;=INDEX('Lookup Tables'!$D$2:$D$9,MATCH(B12672,'Lookup Tables'!$A$2:$A$9,-1))),"PASS","FAIL"))</f>
        <v/>
      </c>
      <c r="J12672" t="str">
        <f t="shared" si="788"/>
        <v/>
      </c>
      <c r="K12672" t="str">
        <f t="shared" si="789"/>
        <v/>
      </c>
      <c r="L12672" t="str">
        <f t="shared" si="790"/>
        <v/>
      </c>
      <c r="M12672" t="str">
        <f t="shared" si="791"/>
        <v/>
      </c>
    </row>
    <row r="12673" spans="8:13" x14ac:dyDescent="0.25">
      <c r="H12673" t="str">
        <f>IF(A12673="","",INDEX('Lookup Tables'!$B$2:$B$9,MATCH(B12673,'Lookup Tables'!$A$2:$A$9,-1)))</f>
        <v/>
      </c>
      <c r="I12673" t="str">
        <f>IF(A12673="","",IF(AND(C12673&gt;=INDEX('Lookup Tables'!$C$2:$C$9,MATCH(B12673,'Lookup Tables'!$A$2:$A$9,-1)),C12673&lt;=INDEX('Lookup Tables'!$D$2:$D$9,MATCH(B12673,'Lookup Tables'!$A$2:$A$9,-1))),"PASS","FAIL"))</f>
        <v/>
      </c>
      <c r="J12673" t="str">
        <f t="shared" ref="J12673:J12736" si="792">IF(A12673="","",IF(AND(D12673&gt;=15,D12673&lt;=22.5),"PASS","FAIL"))</f>
        <v/>
      </c>
      <c r="K12673" t="str">
        <f t="shared" ref="K12673:K12736" si="793">IF(A12673="","",IF(AND(E12673&gt;=15,E12673&lt;=22.5),"PASS","FAIL"))</f>
        <v/>
      </c>
      <c r="L12673" t="str">
        <f t="shared" ref="L12673:L12736" si="794">IF(A12673="","",IF(AND(F12673&gt;0,F12673&lt;0.2),"PASS","FAIL"))</f>
        <v/>
      </c>
      <c r="M12673" t="str">
        <f t="shared" ref="M12673:M12736" si="795">IF(A12673="","",IF(AND(IF(I12673="PASS",TRUE,FALSE),IF(J12673="PASS",TRUE,FALSE),IF(K12673="PASS",TRUE,FALSE),IF(L12673="PASS",TRUE,FALSE))=TRUE,"PASS","FAIL"))</f>
        <v/>
      </c>
    </row>
    <row r="12674" spans="8:13" x14ac:dyDescent="0.25">
      <c r="H12674" t="str">
        <f>IF(A12674="","",INDEX('Lookup Tables'!$B$2:$B$9,MATCH(B12674,'Lookup Tables'!$A$2:$A$9,-1)))</f>
        <v/>
      </c>
      <c r="I12674" t="str">
        <f>IF(A12674="","",IF(AND(C12674&gt;=INDEX('Lookup Tables'!$C$2:$C$9,MATCH(B12674,'Lookup Tables'!$A$2:$A$9,-1)),C12674&lt;=INDEX('Lookup Tables'!$D$2:$D$9,MATCH(B12674,'Lookup Tables'!$A$2:$A$9,-1))),"PASS","FAIL"))</f>
        <v/>
      </c>
      <c r="J12674" t="str">
        <f t="shared" si="792"/>
        <v/>
      </c>
      <c r="K12674" t="str">
        <f t="shared" si="793"/>
        <v/>
      </c>
      <c r="L12674" t="str">
        <f t="shared" si="794"/>
        <v/>
      </c>
      <c r="M12674" t="str">
        <f t="shared" si="795"/>
        <v/>
      </c>
    </row>
    <row r="12675" spans="8:13" x14ac:dyDescent="0.25">
      <c r="H12675" t="str">
        <f>IF(A12675="","",INDEX('Lookup Tables'!$B$2:$B$9,MATCH(B12675,'Lookup Tables'!$A$2:$A$9,-1)))</f>
        <v/>
      </c>
      <c r="I12675" t="str">
        <f>IF(A12675="","",IF(AND(C12675&gt;=INDEX('Lookup Tables'!$C$2:$C$9,MATCH(B12675,'Lookup Tables'!$A$2:$A$9,-1)),C12675&lt;=INDEX('Lookup Tables'!$D$2:$D$9,MATCH(B12675,'Lookup Tables'!$A$2:$A$9,-1))),"PASS","FAIL"))</f>
        <v/>
      </c>
      <c r="J12675" t="str">
        <f t="shared" si="792"/>
        <v/>
      </c>
      <c r="K12675" t="str">
        <f t="shared" si="793"/>
        <v/>
      </c>
      <c r="L12675" t="str">
        <f t="shared" si="794"/>
        <v/>
      </c>
      <c r="M12675" t="str">
        <f t="shared" si="795"/>
        <v/>
      </c>
    </row>
    <row r="12676" spans="8:13" x14ac:dyDescent="0.25">
      <c r="H12676" t="str">
        <f>IF(A12676="","",INDEX('Lookup Tables'!$B$2:$B$9,MATCH(B12676,'Lookup Tables'!$A$2:$A$9,-1)))</f>
        <v/>
      </c>
      <c r="I12676" t="str">
        <f>IF(A12676="","",IF(AND(C12676&gt;=INDEX('Lookup Tables'!$C$2:$C$9,MATCH(B12676,'Lookup Tables'!$A$2:$A$9,-1)),C12676&lt;=INDEX('Lookup Tables'!$D$2:$D$9,MATCH(B12676,'Lookup Tables'!$A$2:$A$9,-1))),"PASS","FAIL"))</f>
        <v/>
      </c>
      <c r="J12676" t="str">
        <f t="shared" si="792"/>
        <v/>
      </c>
      <c r="K12676" t="str">
        <f t="shared" si="793"/>
        <v/>
      </c>
      <c r="L12676" t="str">
        <f t="shared" si="794"/>
        <v/>
      </c>
      <c r="M12676" t="str">
        <f t="shared" si="795"/>
        <v/>
      </c>
    </row>
    <row r="12677" spans="8:13" x14ac:dyDescent="0.25">
      <c r="H12677" t="str">
        <f>IF(A12677="","",INDEX('Lookup Tables'!$B$2:$B$9,MATCH(B12677,'Lookup Tables'!$A$2:$A$9,-1)))</f>
        <v/>
      </c>
      <c r="I12677" t="str">
        <f>IF(A12677="","",IF(AND(C12677&gt;=INDEX('Lookup Tables'!$C$2:$C$9,MATCH(B12677,'Lookup Tables'!$A$2:$A$9,-1)),C12677&lt;=INDEX('Lookup Tables'!$D$2:$D$9,MATCH(B12677,'Lookup Tables'!$A$2:$A$9,-1))),"PASS","FAIL"))</f>
        <v/>
      </c>
      <c r="J12677" t="str">
        <f t="shared" si="792"/>
        <v/>
      </c>
      <c r="K12677" t="str">
        <f t="shared" si="793"/>
        <v/>
      </c>
      <c r="L12677" t="str">
        <f t="shared" si="794"/>
        <v/>
      </c>
      <c r="M12677" t="str">
        <f t="shared" si="795"/>
        <v/>
      </c>
    </row>
    <row r="12678" spans="8:13" x14ac:dyDescent="0.25">
      <c r="H12678" t="str">
        <f>IF(A12678="","",INDEX('Lookup Tables'!$B$2:$B$9,MATCH(B12678,'Lookup Tables'!$A$2:$A$9,-1)))</f>
        <v/>
      </c>
      <c r="I12678" t="str">
        <f>IF(A12678="","",IF(AND(C12678&gt;=INDEX('Lookup Tables'!$C$2:$C$9,MATCH(B12678,'Lookup Tables'!$A$2:$A$9,-1)),C12678&lt;=INDEX('Lookup Tables'!$D$2:$D$9,MATCH(B12678,'Lookup Tables'!$A$2:$A$9,-1))),"PASS","FAIL"))</f>
        <v/>
      </c>
      <c r="J12678" t="str">
        <f t="shared" si="792"/>
        <v/>
      </c>
      <c r="K12678" t="str">
        <f t="shared" si="793"/>
        <v/>
      </c>
      <c r="L12678" t="str">
        <f t="shared" si="794"/>
        <v/>
      </c>
      <c r="M12678" t="str">
        <f t="shared" si="795"/>
        <v/>
      </c>
    </row>
    <row r="12679" spans="8:13" x14ac:dyDescent="0.25">
      <c r="H12679" t="str">
        <f>IF(A12679="","",INDEX('Lookup Tables'!$B$2:$B$9,MATCH(B12679,'Lookup Tables'!$A$2:$A$9,-1)))</f>
        <v/>
      </c>
      <c r="I12679" t="str">
        <f>IF(A12679="","",IF(AND(C12679&gt;=INDEX('Lookup Tables'!$C$2:$C$9,MATCH(B12679,'Lookup Tables'!$A$2:$A$9,-1)),C12679&lt;=INDEX('Lookup Tables'!$D$2:$D$9,MATCH(B12679,'Lookup Tables'!$A$2:$A$9,-1))),"PASS","FAIL"))</f>
        <v/>
      </c>
      <c r="J12679" t="str">
        <f t="shared" si="792"/>
        <v/>
      </c>
      <c r="K12679" t="str">
        <f t="shared" si="793"/>
        <v/>
      </c>
      <c r="L12679" t="str">
        <f t="shared" si="794"/>
        <v/>
      </c>
      <c r="M12679" t="str">
        <f t="shared" si="795"/>
        <v/>
      </c>
    </row>
    <row r="12680" spans="8:13" x14ac:dyDescent="0.25">
      <c r="H12680" t="str">
        <f>IF(A12680="","",INDEX('Lookup Tables'!$B$2:$B$9,MATCH(B12680,'Lookup Tables'!$A$2:$A$9,-1)))</f>
        <v/>
      </c>
      <c r="I12680" t="str">
        <f>IF(A12680="","",IF(AND(C12680&gt;=INDEX('Lookup Tables'!$C$2:$C$9,MATCH(B12680,'Lookup Tables'!$A$2:$A$9,-1)),C12680&lt;=INDEX('Lookup Tables'!$D$2:$D$9,MATCH(B12680,'Lookup Tables'!$A$2:$A$9,-1))),"PASS","FAIL"))</f>
        <v/>
      </c>
      <c r="J12680" t="str">
        <f t="shared" si="792"/>
        <v/>
      </c>
      <c r="K12680" t="str">
        <f t="shared" si="793"/>
        <v/>
      </c>
      <c r="L12680" t="str">
        <f t="shared" si="794"/>
        <v/>
      </c>
      <c r="M12680" t="str">
        <f t="shared" si="795"/>
        <v/>
      </c>
    </row>
    <row r="12681" spans="8:13" x14ac:dyDescent="0.25">
      <c r="H12681" t="str">
        <f>IF(A12681="","",INDEX('Lookup Tables'!$B$2:$B$9,MATCH(B12681,'Lookup Tables'!$A$2:$A$9,-1)))</f>
        <v/>
      </c>
      <c r="I12681" t="str">
        <f>IF(A12681="","",IF(AND(C12681&gt;=INDEX('Lookup Tables'!$C$2:$C$9,MATCH(B12681,'Lookup Tables'!$A$2:$A$9,-1)),C12681&lt;=INDEX('Lookup Tables'!$D$2:$D$9,MATCH(B12681,'Lookup Tables'!$A$2:$A$9,-1))),"PASS","FAIL"))</f>
        <v/>
      </c>
      <c r="J12681" t="str">
        <f t="shared" si="792"/>
        <v/>
      </c>
      <c r="K12681" t="str">
        <f t="shared" si="793"/>
        <v/>
      </c>
      <c r="L12681" t="str">
        <f t="shared" si="794"/>
        <v/>
      </c>
      <c r="M12681" t="str">
        <f t="shared" si="795"/>
        <v/>
      </c>
    </row>
    <row r="12682" spans="8:13" x14ac:dyDescent="0.25">
      <c r="H12682" t="str">
        <f>IF(A12682="","",INDEX('Lookup Tables'!$B$2:$B$9,MATCH(B12682,'Lookup Tables'!$A$2:$A$9,-1)))</f>
        <v/>
      </c>
      <c r="I12682" t="str">
        <f>IF(A12682="","",IF(AND(C12682&gt;=INDEX('Lookup Tables'!$C$2:$C$9,MATCH(B12682,'Lookup Tables'!$A$2:$A$9,-1)),C12682&lt;=INDEX('Lookup Tables'!$D$2:$D$9,MATCH(B12682,'Lookup Tables'!$A$2:$A$9,-1))),"PASS","FAIL"))</f>
        <v/>
      </c>
      <c r="J12682" t="str">
        <f t="shared" si="792"/>
        <v/>
      </c>
      <c r="K12682" t="str">
        <f t="shared" si="793"/>
        <v/>
      </c>
      <c r="L12682" t="str">
        <f t="shared" si="794"/>
        <v/>
      </c>
      <c r="M12682" t="str">
        <f t="shared" si="795"/>
        <v/>
      </c>
    </row>
    <row r="12683" spans="8:13" x14ac:dyDescent="0.25">
      <c r="H12683" t="str">
        <f>IF(A12683="","",INDEX('Lookup Tables'!$B$2:$B$9,MATCH(B12683,'Lookup Tables'!$A$2:$A$9,-1)))</f>
        <v/>
      </c>
      <c r="I12683" t="str">
        <f>IF(A12683="","",IF(AND(C12683&gt;=INDEX('Lookup Tables'!$C$2:$C$9,MATCH(B12683,'Lookup Tables'!$A$2:$A$9,-1)),C12683&lt;=INDEX('Lookup Tables'!$D$2:$D$9,MATCH(B12683,'Lookup Tables'!$A$2:$A$9,-1))),"PASS","FAIL"))</f>
        <v/>
      </c>
      <c r="J12683" t="str">
        <f t="shared" si="792"/>
        <v/>
      </c>
      <c r="K12683" t="str">
        <f t="shared" si="793"/>
        <v/>
      </c>
      <c r="L12683" t="str">
        <f t="shared" si="794"/>
        <v/>
      </c>
      <c r="M12683" t="str">
        <f t="shared" si="795"/>
        <v/>
      </c>
    </row>
    <row r="12684" spans="8:13" x14ac:dyDescent="0.25">
      <c r="H12684" t="str">
        <f>IF(A12684="","",INDEX('Lookup Tables'!$B$2:$B$9,MATCH(B12684,'Lookup Tables'!$A$2:$A$9,-1)))</f>
        <v/>
      </c>
      <c r="I12684" t="str">
        <f>IF(A12684="","",IF(AND(C12684&gt;=INDEX('Lookup Tables'!$C$2:$C$9,MATCH(B12684,'Lookup Tables'!$A$2:$A$9,-1)),C12684&lt;=INDEX('Lookup Tables'!$D$2:$D$9,MATCH(B12684,'Lookup Tables'!$A$2:$A$9,-1))),"PASS","FAIL"))</f>
        <v/>
      </c>
      <c r="J12684" t="str">
        <f t="shared" si="792"/>
        <v/>
      </c>
      <c r="K12684" t="str">
        <f t="shared" si="793"/>
        <v/>
      </c>
      <c r="L12684" t="str">
        <f t="shared" si="794"/>
        <v/>
      </c>
      <c r="M12684" t="str">
        <f t="shared" si="795"/>
        <v/>
      </c>
    </row>
    <row r="12685" spans="8:13" x14ac:dyDescent="0.25">
      <c r="H12685" t="str">
        <f>IF(A12685="","",INDEX('Lookup Tables'!$B$2:$B$9,MATCH(B12685,'Lookup Tables'!$A$2:$A$9,-1)))</f>
        <v/>
      </c>
      <c r="I12685" t="str">
        <f>IF(A12685="","",IF(AND(C12685&gt;=INDEX('Lookup Tables'!$C$2:$C$9,MATCH(B12685,'Lookup Tables'!$A$2:$A$9,-1)),C12685&lt;=INDEX('Lookup Tables'!$D$2:$D$9,MATCH(B12685,'Lookup Tables'!$A$2:$A$9,-1))),"PASS","FAIL"))</f>
        <v/>
      </c>
      <c r="J12685" t="str">
        <f t="shared" si="792"/>
        <v/>
      </c>
      <c r="K12685" t="str">
        <f t="shared" si="793"/>
        <v/>
      </c>
      <c r="L12685" t="str">
        <f t="shared" si="794"/>
        <v/>
      </c>
      <c r="M12685" t="str">
        <f t="shared" si="795"/>
        <v/>
      </c>
    </row>
    <row r="12686" spans="8:13" x14ac:dyDescent="0.25">
      <c r="H12686" t="str">
        <f>IF(A12686="","",INDEX('Lookup Tables'!$B$2:$B$9,MATCH(B12686,'Lookup Tables'!$A$2:$A$9,-1)))</f>
        <v/>
      </c>
      <c r="I12686" t="str">
        <f>IF(A12686="","",IF(AND(C12686&gt;=INDEX('Lookup Tables'!$C$2:$C$9,MATCH(B12686,'Lookup Tables'!$A$2:$A$9,-1)),C12686&lt;=INDEX('Lookup Tables'!$D$2:$D$9,MATCH(B12686,'Lookup Tables'!$A$2:$A$9,-1))),"PASS","FAIL"))</f>
        <v/>
      </c>
      <c r="J12686" t="str">
        <f t="shared" si="792"/>
        <v/>
      </c>
      <c r="K12686" t="str">
        <f t="shared" si="793"/>
        <v/>
      </c>
      <c r="L12686" t="str">
        <f t="shared" si="794"/>
        <v/>
      </c>
      <c r="M12686" t="str">
        <f t="shared" si="795"/>
        <v/>
      </c>
    </row>
    <row r="12687" spans="8:13" x14ac:dyDescent="0.25">
      <c r="H12687" t="str">
        <f>IF(A12687="","",INDEX('Lookup Tables'!$B$2:$B$9,MATCH(B12687,'Lookup Tables'!$A$2:$A$9,-1)))</f>
        <v/>
      </c>
      <c r="I12687" t="str">
        <f>IF(A12687="","",IF(AND(C12687&gt;=INDEX('Lookup Tables'!$C$2:$C$9,MATCH(B12687,'Lookup Tables'!$A$2:$A$9,-1)),C12687&lt;=INDEX('Lookup Tables'!$D$2:$D$9,MATCH(B12687,'Lookup Tables'!$A$2:$A$9,-1))),"PASS","FAIL"))</f>
        <v/>
      </c>
      <c r="J12687" t="str">
        <f t="shared" si="792"/>
        <v/>
      </c>
      <c r="K12687" t="str">
        <f t="shared" si="793"/>
        <v/>
      </c>
      <c r="L12687" t="str">
        <f t="shared" si="794"/>
        <v/>
      </c>
      <c r="M12687" t="str">
        <f t="shared" si="795"/>
        <v/>
      </c>
    </row>
    <row r="12688" spans="8:13" x14ac:dyDescent="0.25">
      <c r="H12688" t="str">
        <f>IF(A12688="","",INDEX('Lookup Tables'!$B$2:$B$9,MATCH(B12688,'Lookup Tables'!$A$2:$A$9,-1)))</f>
        <v/>
      </c>
      <c r="I12688" t="str">
        <f>IF(A12688="","",IF(AND(C12688&gt;=INDEX('Lookup Tables'!$C$2:$C$9,MATCH(B12688,'Lookup Tables'!$A$2:$A$9,-1)),C12688&lt;=INDEX('Lookup Tables'!$D$2:$D$9,MATCH(B12688,'Lookup Tables'!$A$2:$A$9,-1))),"PASS","FAIL"))</f>
        <v/>
      </c>
      <c r="J12688" t="str">
        <f t="shared" si="792"/>
        <v/>
      </c>
      <c r="K12688" t="str">
        <f t="shared" si="793"/>
        <v/>
      </c>
      <c r="L12688" t="str">
        <f t="shared" si="794"/>
        <v/>
      </c>
      <c r="M12688" t="str">
        <f t="shared" si="795"/>
        <v/>
      </c>
    </row>
    <row r="12689" spans="8:13" x14ac:dyDescent="0.25">
      <c r="H12689" t="str">
        <f>IF(A12689="","",INDEX('Lookup Tables'!$B$2:$B$9,MATCH(B12689,'Lookup Tables'!$A$2:$A$9,-1)))</f>
        <v/>
      </c>
      <c r="I12689" t="str">
        <f>IF(A12689="","",IF(AND(C12689&gt;=INDEX('Lookup Tables'!$C$2:$C$9,MATCH(B12689,'Lookup Tables'!$A$2:$A$9,-1)),C12689&lt;=INDEX('Lookup Tables'!$D$2:$D$9,MATCH(B12689,'Lookup Tables'!$A$2:$A$9,-1))),"PASS","FAIL"))</f>
        <v/>
      </c>
      <c r="J12689" t="str">
        <f t="shared" si="792"/>
        <v/>
      </c>
      <c r="K12689" t="str">
        <f t="shared" si="793"/>
        <v/>
      </c>
      <c r="L12689" t="str">
        <f t="shared" si="794"/>
        <v/>
      </c>
      <c r="M12689" t="str">
        <f t="shared" si="795"/>
        <v/>
      </c>
    </row>
    <row r="12690" spans="8:13" x14ac:dyDescent="0.25">
      <c r="H12690" t="str">
        <f>IF(A12690="","",INDEX('Lookup Tables'!$B$2:$B$9,MATCH(B12690,'Lookup Tables'!$A$2:$A$9,-1)))</f>
        <v/>
      </c>
      <c r="I12690" t="str">
        <f>IF(A12690="","",IF(AND(C12690&gt;=INDEX('Lookup Tables'!$C$2:$C$9,MATCH(B12690,'Lookup Tables'!$A$2:$A$9,-1)),C12690&lt;=INDEX('Lookup Tables'!$D$2:$D$9,MATCH(B12690,'Lookup Tables'!$A$2:$A$9,-1))),"PASS","FAIL"))</f>
        <v/>
      </c>
      <c r="J12690" t="str">
        <f t="shared" si="792"/>
        <v/>
      </c>
      <c r="K12690" t="str">
        <f t="shared" si="793"/>
        <v/>
      </c>
      <c r="L12690" t="str">
        <f t="shared" si="794"/>
        <v/>
      </c>
      <c r="M12690" t="str">
        <f t="shared" si="795"/>
        <v/>
      </c>
    </row>
    <row r="12691" spans="8:13" x14ac:dyDescent="0.25">
      <c r="H12691" t="str">
        <f>IF(A12691="","",INDEX('Lookup Tables'!$B$2:$B$9,MATCH(B12691,'Lookup Tables'!$A$2:$A$9,-1)))</f>
        <v/>
      </c>
      <c r="I12691" t="str">
        <f>IF(A12691="","",IF(AND(C12691&gt;=INDEX('Lookup Tables'!$C$2:$C$9,MATCH(B12691,'Lookup Tables'!$A$2:$A$9,-1)),C12691&lt;=INDEX('Lookup Tables'!$D$2:$D$9,MATCH(B12691,'Lookup Tables'!$A$2:$A$9,-1))),"PASS","FAIL"))</f>
        <v/>
      </c>
      <c r="J12691" t="str">
        <f t="shared" si="792"/>
        <v/>
      </c>
      <c r="K12691" t="str">
        <f t="shared" si="793"/>
        <v/>
      </c>
      <c r="L12691" t="str">
        <f t="shared" si="794"/>
        <v/>
      </c>
      <c r="M12691" t="str">
        <f t="shared" si="795"/>
        <v/>
      </c>
    </row>
    <row r="12692" spans="8:13" x14ac:dyDescent="0.25">
      <c r="H12692" t="str">
        <f>IF(A12692="","",INDEX('Lookup Tables'!$B$2:$B$9,MATCH(B12692,'Lookup Tables'!$A$2:$A$9,-1)))</f>
        <v/>
      </c>
      <c r="I12692" t="str">
        <f>IF(A12692="","",IF(AND(C12692&gt;=INDEX('Lookup Tables'!$C$2:$C$9,MATCH(B12692,'Lookup Tables'!$A$2:$A$9,-1)),C12692&lt;=INDEX('Lookup Tables'!$D$2:$D$9,MATCH(B12692,'Lookup Tables'!$A$2:$A$9,-1))),"PASS","FAIL"))</f>
        <v/>
      </c>
      <c r="J12692" t="str">
        <f t="shared" si="792"/>
        <v/>
      </c>
      <c r="K12692" t="str">
        <f t="shared" si="793"/>
        <v/>
      </c>
      <c r="L12692" t="str">
        <f t="shared" si="794"/>
        <v/>
      </c>
      <c r="M12692" t="str">
        <f t="shared" si="795"/>
        <v/>
      </c>
    </row>
    <row r="12693" spans="8:13" x14ac:dyDescent="0.25">
      <c r="H12693" t="str">
        <f>IF(A12693="","",INDEX('Lookup Tables'!$B$2:$B$9,MATCH(B12693,'Lookup Tables'!$A$2:$A$9,-1)))</f>
        <v/>
      </c>
      <c r="I12693" t="str">
        <f>IF(A12693="","",IF(AND(C12693&gt;=INDEX('Lookup Tables'!$C$2:$C$9,MATCH(B12693,'Lookup Tables'!$A$2:$A$9,-1)),C12693&lt;=INDEX('Lookup Tables'!$D$2:$D$9,MATCH(B12693,'Lookup Tables'!$A$2:$A$9,-1))),"PASS","FAIL"))</f>
        <v/>
      </c>
      <c r="J12693" t="str">
        <f t="shared" si="792"/>
        <v/>
      </c>
      <c r="K12693" t="str">
        <f t="shared" si="793"/>
        <v/>
      </c>
      <c r="L12693" t="str">
        <f t="shared" si="794"/>
        <v/>
      </c>
      <c r="M12693" t="str">
        <f t="shared" si="795"/>
        <v/>
      </c>
    </row>
    <row r="12694" spans="8:13" x14ac:dyDescent="0.25">
      <c r="H12694" t="str">
        <f>IF(A12694="","",INDEX('Lookup Tables'!$B$2:$B$9,MATCH(B12694,'Lookup Tables'!$A$2:$A$9,-1)))</f>
        <v/>
      </c>
      <c r="I12694" t="str">
        <f>IF(A12694="","",IF(AND(C12694&gt;=INDEX('Lookup Tables'!$C$2:$C$9,MATCH(B12694,'Lookup Tables'!$A$2:$A$9,-1)),C12694&lt;=INDEX('Lookup Tables'!$D$2:$D$9,MATCH(B12694,'Lookup Tables'!$A$2:$A$9,-1))),"PASS","FAIL"))</f>
        <v/>
      </c>
      <c r="J12694" t="str">
        <f t="shared" si="792"/>
        <v/>
      </c>
      <c r="K12694" t="str">
        <f t="shared" si="793"/>
        <v/>
      </c>
      <c r="L12694" t="str">
        <f t="shared" si="794"/>
        <v/>
      </c>
      <c r="M12694" t="str">
        <f t="shared" si="795"/>
        <v/>
      </c>
    </row>
    <row r="12695" spans="8:13" x14ac:dyDescent="0.25">
      <c r="H12695" t="str">
        <f>IF(A12695="","",INDEX('Lookup Tables'!$B$2:$B$9,MATCH(B12695,'Lookup Tables'!$A$2:$A$9,-1)))</f>
        <v/>
      </c>
      <c r="I12695" t="str">
        <f>IF(A12695="","",IF(AND(C12695&gt;=INDEX('Lookup Tables'!$C$2:$C$9,MATCH(B12695,'Lookup Tables'!$A$2:$A$9,-1)),C12695&lt;=INDEX('Lookup Tables'!$D$2:$D$9,MATCH(B12695,'Lookup Tables'!$A$2:$A$9,-1))),"PASS","FAIL"))</f>
        <v/>
      </c>
      <c r="J12695" t="str">
        <f t="shared" si="792"/>
        <v/>
      </c>
      <c r="K12695" t="str">
        <f t="shared" si="793"/>
        <v/>
      </c>
      <c r="L12695" t="str">
        <f t="shared" si="794"/>
        <v/>
      </c>
      <c r="M12695" t="str">
        <f t="shared" si="795"/>
        <v/>
      </c>
    </row>
    <row r="12696" spans="8:13" x14ac:dyDescent="0.25">
      <c r="H12696" t="str">
        <f>IF(A12696="","",INDEX('Lookup Tables'!$B$2:$B$9,MATCH(B12696,'Lookup Tables'!$A$2:$A$9,-1)))</f>
        <v/>
      </c>
      <c r="I12696" t="str">
        <f>IF(A12696="","",IF(AND(C12696&gt;=INDEX('Lookup Tables'!$C$2:$C$9,MATCH(B12696,'Lookup Tables'!$A$2:$A$9,-1)),C12696&lt;=INDEX('Lookup Tables'!$D$2:$D$9,MATCH(B12696,'Lookup Tables'!$A$2:$A$9,-1))),"PASS","FAIL"))</f>
        <v/>
      </c>
      <c r="J12696" t="str">
        <f t="shared" si="792"/>
        <v/>
      </c>
      <c r="K12696" t="str">
        <f t="shared" si="793"/>
        <v/>
      </c>
      <c r="L12696" t="str">
        <f t="shared" si="794"/>
        <v/>
      </c>
      <c r="M12696" t="str">
        <f t="shared" si="795"/>
        <v/>
      </c>
    </row>
    <row r="12697" spans="8:13" x14ac:dyDescent="0.25">
      <c r="H12697" t="str">
        <f>IF(A12697="","",INDEX('Lookup Tables'!$B$2:$B$9,MATCH(B12697,'Lookup Tables'!$A$2:$A$9,-1)))</f>
        <v/>
      </c>
      <c r="I12697" t="str">
        <f>IF(A12697="","",IF(AND(C12697&gt;=INDEX('Lookup Tables'!$C$2:$C$9,MATCH(B12697,'Lookup Tables'!$A$2:$A$9,-1)),C12697&lt;=INDEX('Lookup Tables'!$D$2:$D$9,MATCH(B12697,'Lookup Tables'!$A$2:$A$9,-1))),"PASS","FAIL"))</f>
        <v/>
      </c>
      <c r="J12697" t="str">
        <f t="shared" si="792"/>
        <v/>
      </c>
      <c r="K12697" t="str">
        <f t="shared" si="793"/>
        <v/>
      </c>
      <c r="L12697" t="str">
        <f t="shared" si="794"/>
        <v/>
      </c>
      <c r="M12697" t="str">
        <f t="shared" si="795"/>
        <v/>
      </c>
    </row>
    <row r="12698" spans="8:13" x14ac:dyDescent="0.25">
      <c r="H12698" t="str">
        <f>IF(A12698="","",INDEX('Lookup Tables'!$B$2:$B$9,MATCH(B12698,'Lookup Tables'!$A$2:$A$9,-1)))</f>
        <v/>
      </c>
      <c r="I12698" t="str">
        <f>IF(A12698="","",IF(AND(C12698&gt;=INDEX('Lookup Tables'!$C$2:$C$9,MATCH(B12698,'Lookup Tables'!$A$2:$A$9,-1)),C12698&lt;=INDEX('Lookup Tables'!$D$2:$D$9,MATCH(B12698,'Lookup Tables'!$A$2:$A$9,-1))),"PASS","FAIL"))</f>
        <v/>
      </c>
      <c r="J12698" t="str">
        <f t="shared" si="792"/>
        <v/>
      </c>
      <c r="K12698" t="str">
        <f t="shared" si="793"/>
        <v/>
      </c>
      <c r="L12698" t="str">
        <f t="shared" si="794"/>
        <v/>
      </c>
      <c r="M12698" t="str">
        <f t="shared" si="795"/>
        <v/>
      </c>
    </row>
    <row r="12699" spans="8:13" x14ac:dyDescent="0.25">
      <c r="H12699" t="str">
        <f>IF(A12699="","",INDEX('Lookup Tables'!$B$2:$B$9,MATCH(B12699,'Lookup Tables'!$A$2:$A$9,-1)))</f>
        <v/>
      </c>
      <c r="I12699" t="str">
        <f>IF(A12699="","",IF(AND(C12699&gt;=INDEX('Lookup Tables'!$C$2:$C$9,MATCH(B12699,'Lookup Tables'!$A$2:$A$9,-1)),C12699&lt;=INDEX('Lookup Tables'!$D$2:$D$9,MATCH(B12699,'Lookup Tables'!$A$2:$A$9,-1))),"PASS","FAIL"))</f>
        <v/>
      </c>
      <c r="J12699" t="str">
        <f t="shared" si="792"/>
        <v/>
      </c>
      <c r="K12699" t="str">
        <f t="shared" si="793"/>
        <v/>
      </c>
      <c r="L12699" t="str">
        <f t="shared" si="794"/>
        <v/>
      </c>
      <c r="M12699" t="str">
        <f t="shared" si="795"/>
        <v/>
      </c>
    </row>
    <row r="12700" spans="8:13" x14ac:dyDescent="0.25">
      <c r="H12700" t="str">
        <f>IF(A12700="","",INDEX('Lookup Tables'!$B$2:$B$9,MATCH(B12700,'Lookup Tables'!$A$2:$A$9,-1)))</f>
        <v/>
      </c>
      <c r="I12700" t="str">
        <f>IF(A12700="","",IF(AND(C12700&gt;=INDEX('Lookup Tables'!$C$2:$C$9,MATCH(B12700,'Lookup Tables'!$A$2:$A$9,-1)),C12700&lt;=INDEX('Lookup Tables'!$D$2:$D$9,MATCH(B12700,'Lookup Tables'!$A$2:$A$9,-1))),"PASS","FAIL"))</f>
        <v/>
      </c>
      <c r="J12700" t="str">
        <f t="shared" si="792"/>
        <v/>
      </c>
      <c r="K12700" t="str">
        <f t="shared" si="793"/>
        <v/>
      </c>
      <c r="L12700" t="str">
        <f t="shared" si="794"/>
        <v/>
      </c>
      <c r="M12700" t="str">
        <f t="shared" si="795"/>
        <v/>
      </c>
    </row>
    <row r="12701" spans="8:13" x14ac:dyDescent="0.25">
      <c r="H12701" t="str">
        <f>IF(A12701="","",INDEX('Lookup Tables'!$B$2:$B$9,MATCH(B12701,'Lookup Tables'!$A$2:$A$9,-1)))</f>
        <v/>
      </c>
      <c r="I12701" t="str">
        <f>IF(A12701="","",IF(AND(C12701&gt;=INDEX('Lookup Tables'!$C$2:$C$9,MATCH(B12701,'Lookup Tables'!$A$2:$A$9,-1)),C12701&lt;=INDEX('Lookup Tables'!$D$2:$D$9,MATCH(B12701,'Lookup Tables'!$A$2:$A$9,-1))),"PASS","FAIL"))</f>
        <v/>
      </c>
      <c r="J12701" t="str">
        <f t="shared" si="792"/>
        <v/>
      </c>
      <c r="K12701" t="str">
        <f t="shared" si="793"/>
        <v/>
      </c>
      <c r="L12701" t="str">
        <f t="shared" si="794"/>
        <v/>
      </c>
      <c r="M12701" t="str">
        <f t="shared" si="795"/>
        <v/>
      </c>
    </row>
    <row r="12702" spans="8:13" x14ac:dyDescent="0.25">
      <c r="H12702" t="str">
        <f>IF(A12702="","",INDEX('Lookup Tables'!$B$2:$B$9,MATCH(B12702,'Lookup Tables'!$A$2:$A$9,-1)))</f>
        <v/>
      </c>
      <c r="I12702" t="str">
        <f>IF(A12702="","",IF(AND(C12702&gt;=INDEX('Lookup Tables'!$C$2:$C$9,MATCH(B12702,'Lookup Tables'!$A$2:$A$9,-1)),C12702&lt;=INDEX('Lookup Tables'!$D$2:$D$9,MATCH(B12702,'Lookup Tables'!$A$2:$A$9,-1))),"PASS","FAIL"))</f>
        <v/>
      </c>
      <c r="J12702" t="str">
        <f t="shared" si="792"/>
        <v/>
      </c>
      <c r="K12702" t="str">
        <f t="shared" si="793"/>
        <v/>
      </c>
      <c r="L12702" t="str">
        <f t="shared" si="794"/>
        <v/>
      </c>
      <c r="M12702" t="str">
        <f t="shared" si="795"/>
        <v/>
      </c>
    </row>
    <row r="12703" spans="8:13" x14ac:dyDescent="0.25">
      <c r="H12703" t="str">
        <f>IF(A12703="","",INDEX('Lookup Tables'!$B$2:$B$9,MATCH(B12703,'Lookup Tables'!$A$2:$A$9,-1)))</f>
        <v/>
      </c>
      <c r="I12703" t="str">
        <f>IF(A12703="","",IF(AND(C12703&gt;=INDEX('Lookup Tables'!$C$2:$C$9,MATCH(B12703,'Lookup Tables'!$A$2:$A$9,-1)),C12703&lt;=INDEX('Lookup Tables'!$D$2:$D$9,MATCH(B12703,'Lookup Tables'!$A$2:$A$9,-1))),"PASS","FAIL"))</f>
        <v/>
      </c>
      <c r="J12703" t="str">
        <f t="shared" si="792"/>
        <v/>
      </c>
      <c r="K12703" t="str">
        <f t="shared" si="793"/>
        <v/>
      </c>
      <c r="L12703" t="str">
        <f t="shared" si="794"/>
        <v/>
      </c>
      <c r="M12703" t="str">
        <f t="shared" si="795"/>
        <v/>
      </c>
    </row>
    <row r="12704" spans="8:13" x14ac:dyDescent="0.25">
      <c r="H12704" t="str">
        <f>IF(A12704="","",INDEX('Lookup Tables'!$B$2:$B$9,MATCH(B12704,'Lookup Tables'!$A$2:$A$9,-1)))</f>
        <v/>
      </c>
      <c r="I12704" t="str">
        <f>IF(A12704="","",IF(AND(C12704&gt;=INDEX('Lookup Tables'!$C$2:$C$9,MATCH(B12704,'Lookup Tables'!$A$2:$A$9,-1)),C12704&lt;=INDEX('Lookup Tables'!$D$2:$D$9,MATCH(B12704,'Lookup Tables'!$A$2:$A$9,-1))),"PASS","FAIL"))</f>
        <v/>
      </c>
      <c r="J12704" t="str">
        <f t="shared" si="792"/>
        <v/>
      </c>
      <c r="K12704" t="str">
        <f t="shared" si="793"/>
        <v/>
      </c>
      <c r="L12704" t="str">
        <f t="shared" si="794"/>
        <v/>
      </c>
      <c r="M12704" t="str">
        <f t="shared" si="795"/>
        <v/>
      </c>
    </row>
    <row r="12705" spans="8:13" x14ac:dyDescent="0.25">
      <c r="H12705" t="str">
        <f>IF(A12705="","",INDEX('Lookup Tables'!$B$2:$B$9,MATCH(B12705,'Lookup Tables'!$A$2:$A$9,-1)))</f>
        <v/>
      </c>
      <c r="I12705" t="str">
        <f>IF(A12705="","",IF(AND(C12705&gt;=INDEX('Lookup Tables'!$C$2:$C$9,MATCH(B12705,'Lookup Tables'!$A$2:$A$9,-1)),C12705&lt;=INDEX('Lookup Tables'!$D$2:$D$9,MATCH(B12705,'Lookup Tables'!$A$2:$A$9,-1))),"PASS","FAIL"))</f>
        <v/>
      </c>
      <c r="J12705" t="str">
        <f t="shared" si="792"/>
        <v/>
      </c>
      <c r="K12705" t="str">
        <f t="shared" si="793"/>
        <v/>
      </c>
      <c r="L12705" t="str">
        <f t="shared" si="794"/>
        <v/>
      </c>
      <c r="M12705" t="str">
        <f t="shared" si="795"/>
        <v/>
      </c>
    </row>
    <row r="12706" spans="8:13" x14ac:dyDescent="0.25">
      <c r="H12706" t="str">
        <f>IF(A12706="","",INDEX('Lookup Tables'!$B$2:$B$9,MATCH(B12706,'Lookup Tables'!$A$2:$A$9,-1)))</f>
        <v/>
      </c>
      <c r="I12706" t="str">
        <f>IF(A12706="","",IF(AND(C12706&gt;=INDEX('Lookup Tables'!$C$2:$C$9,MATCH(B12706,'Lookup Tables'!$A$2:$A$9,-1)),C12706&lt;=INDEX('Lookup Tables'!$D$2:$D$9,MATCH(B12706,'Lookup Tables'!$A$2:$A$9,-1))),"PASS","FAIL"))</f>
        <v/>
      </c>
      <c r="J12706" t="str">
        <f t="shared" si="792"/>
        <v/>
      </c>
      <c r="K12706" t="str">
        <f t="shared" si="793"/>
        <v/>
      </c>
      <c r="L12706" t="str">
        <f t="shared" si="794"/>
        <v/>
      </c>
      <c r="M12706" t="str">
        <f t="shared" si="795"/>
        <v/>
      </c>
    </row>
    <row r="12707" spans="8:13" x14ac:dyDescent="0.25">
      <c r="H12707" t="str">
        <f>IF(A12707="","",INDEX('Lookup Tables'!$B$2:$B$9,MATCH(B12707,'Lookup Tables'!$A$2:$A$9,-1)))</f>
        <v/>
      </c>
      <c r="I12707" t="str">
        <f>IF(A12707="","",IF(AND(C12707&gt;=INDEX('Lookup Tables'!$C$2:$C$9,MATCH(B12707,'Lookup Tables'!$A$2:$A$9,-1)),C12707&lt;=INDEX('Lookup Tables'!$D$2:$D$9,MATCH(B12707,'Lookup Tables'!$A$2:$A$9,-1))),"PASS","FAIL"))</f>
        <v/>
      </c>
      <c r="J12707" t="str">
        <f t="shared" si="792"/>
        <v/>
      </c>
      <c r="K12707" t="str">
        <f t="shared" si="793"/>
        <v/>
      </c>
      <c r="L12707" t="str">
        <f t="shared" si="794"/>
        <v/>
      </c>
      <c r="M12707" t="str">
        <f t="shared" si="795"/>
        <v/>
      </c>
    </row>
    <row r="12708" spans="8:13" x14ac:dyDescent="0.25">
      <c r="H12708" t="str">
        <f>IF(A12708="","",INDEX('Lookup Tables'!$B$2:$B$9,MATCH(B12708,'Lookup Tables'!$A$2:$A$9,-1)))</f>
        <v/>
      </c>
      <c r="I12708" t="str">
        <f>IF(A12708="","",IF(AND(C12708&gt;=INDEX('Lookup Tables'!$C$2:$C$9,MATCH(B12708,'Lookup Tables'!$A$2:$A$9,-1)),C12708&lt;=INDEX('Lookup Tables'!$D$2:$D$9,MATCH(B12708,'Lookup Tables'!$A$2:$A$9,-1))),"PASS","FAIL"))</f>
        <v/>
      </c>
      <c r="J12708" t="str">
        <f t="shared" si="792"/>
        <v/>
      </c>
      <c r="K12708" t="str">
        <f t="shared" si="793"/>
        <v/>
      </c>
      <c r="L12708" t="str">
        <f t="shared" si="794"/>
        <v/>
      </c>
      <c r="M12708" t="str">
        <f t="shared" si="795"/>
        <v/>
      </c>
    </row>
    <row r="12709" spans="8:13" x14ac:dyDescent="0.25">
      <c r="H12709" t="str">
        <f>IF(A12709="","",INDEX('Lookup Tables'!$B$2:$B$9,MATCH(B12709,'Lookup Tables'!$A$2:$A$9,-1)))</f>
        <v/>
      </c>
      <c r="I12709" t="str">
        <f>IF(A12709="","",IF(AND(C12709&gt;=INDEX('Lookup Tables'!$C$2:$C$9,MATCH(B12709,'Lookup Tables'!$A$2:$A$9,-1)),C12709&lt;=INDEX('Lookup Tables'!$D$2:$D$9,MATCH(B12709,'Lookup Tables'!$A$2:$A$9,-1))),"PASS","FAIL"))</f>
        <v/>
      </c>
      <c r="J12709" t="str">
        <f t="shared" si="792"/>
        <v/>
      </c>
      <c r="K12709" t="str">
        <f t="shared" si="793"/>
        <v/>
      </c>
      <c r="L12709" t="str">
        <f t="shared" si="794"/>
        <v/>
      </c>
      <c r="M12709" t="str">
        <f t="shared" si="795"/>
        <v/>
      </c>
    </row>
    <row r="12710" spans="8:13" x14ac:dyDescent="0.25">
      <c r="H12710" t="str">
        <f>IF(A12710="","",INDEX('Lookup Tables'!$B$2:$B$9,MATCH(B12710,'Lookup Tables'!$A$2:$A$9,-1)))</f>
        <v/>
      </c>
      <c r="I12710" t="str">
        <f>IF(A12710="","",IF(AND(C12710&gt;=INDEX('Lookup Tables'!$C$2:$C$9,MATCH(B12710,'Lookup Tables'!$A$2:$A$9,-1)),C12710&lt;=INDEX('Lookup Tables'!$D$2:$D$9,MATCH(B12710,'Lookup Tables'!$A$2:$A$9,-1))),"PASS","FAIL"))</f>
        <v/>
      </c>
      <c r="J12710" t="str">
        <f t="shared" si="792"/>
        <v/>
      </c>
      <c r="K12710" t="str">
        <f t="shared" si="793"/>
        <v/>
      </c>
      <c r="L12710" t="str">
        <f t="shared" si="794"/>
        <v/>
      </c>
      <c r="M12710" t="str">
        <f t="shared" si="795"/>
        <v/>
      </c>
    </row>
    <row r="12711" spans="8:13" x14ac:dyDescent="0.25">
      <c r="H12711" t="str">
        <f>IF(A12711="","",INDEX('Lookup Tables'!$B$2:$B$9,MATCH(B12711,'Lookup Tables'!$A$2:$A$9,-1)))</f>
        <v/>
      </c>
      <c r="I12711" t="str">
        <f>IF(A12711="","",IF(AND(C12711&gt;=INDEX('Lookup Tables'!$C$2:$C$9,MATCH(B12711,'Lookup Tables'!$A$2:$A$9,-1)),C12711&lt;=INDEX('Lookup Tables'!$D$2:$D$9,MATCH(B12711,'Lookup Tables'!$A$2:$A$9,-1))),"PASS","FAIL"))</f>
        <v/>
      </c>
      <c r="J12711" t="str">
        <f t="shared" si="792"/>
        <v/>
      </c>
      <c r="K12711" t="str">
        <f t="shared" si="793"/>
        <v/>
      </c>
      <c r="L12711" t="str">
        <f t="shared" si="794"/>
        <v/>
      </c>
      <c r="M12711" t="str">
        <f t="shared" si="795"/>
        <v/>
      </c>
    </row>
    <row r="12712" spans="8:13" x14ac:dyDescent="0.25">
      <c r="H12712" t="str">
        <f>IF(A12712="","",INDEX('Lookup Tables'!$B$2:$B$9,MATCH(B12712,'Lookup Tables'!$A$2:$A$9,-1)))</f>
        <v/>
      </c>
      <c r="I12712" t="str">
        <f>IF(A12712="","",IF(AND(C12712&gt;=INDEX('Lookup Tables'!$C$2:$C$9,MATCH(B12712,'Lookup Tables'!$A$2:$A$9,-1)),C12712&lt;=INDEX('Lookup Tables'!$D$2:$D$9,MATCH(B12712,'Lookup Tables'!$A$2:$A$9,-1))),"PASS","FAIL"))</f>
        <v/>
      </c>
      <c r="J12712" t="str">
        <f t="shared" si="792"/>
        <v/>
      </c>
      <c r="K12712" t="str">
        <f t="shared" si="793"/>
        <v/>
      </c>
      <c r="L12712" t="str">
        <f t="shared" si="794"/>
        <v/>
      </c>
      <c r="M12712" t="str">
        <f t="shared" si="795"/>
        <v/>
      </c>
    </row>
    <row r="12713" spans="8:13" x14ac:dyDescent="0.25">
      <c r="H12713" t="str">
        <f>IF(A12713="","",INDEX('Lookup Tables'!$B$2:$B$9,MATCH(B12713,'Lookup Tables'!$A$2:$A$9,-1)))</f>
        <v/>
      </c>
      <c r="I12713" t="str">
        <f>IF(A12713="","",IF(AND(C12713&gt;=INDEX('Lookup Tables'!$C$2:$C$9,MATCH(B12713,'Lookup Tables'!$A$2:$A$9,-1)),C12713&lt;=INDEX('Lookup Tables'!$D$2:$D$9,MATCH(B12713,'Lookup Tables'!$A$2:$A$9,-1))),"PASS","FAIL"))</f>
        <v/>
      </c>
      <c r="J12713" t="str">
        <f t="shared" si="792"/>
        <v/>
      </c>
      <c r="K12713" t="str">
        <f t="shared" si="793"/>
        <v/>
      </c>
      <c r="L12713" t="str">
        <f t="shared" si="794"/>
        <v/>
      </c>
      <c r="M12713" t="str">
        <f t="shared" si="795"/>
        <v/>
      </c>
    </row>
    <row r="12714" spans="8:13" x14ac:dyDescent="0.25">
      <c r="H12714" t="str">
        <f>IF(A12714="","",INDEX('Lookup Tables'!$B$2:$B$9,MATCH(B12714,'Lookup Tables'!$A$2:$A$9,-1)))</f>
        <v/>
      </c>
      <c r="I12714" t="str">
        <f>IF(A12714="","",IF(AND(C12714&gt;=INDEX('Lookup Tables'!$C$2:$C$9,MATCH(B12714,'Lookup Tables'!$A$2:$A$9,-1)),C12714&lt;=INDEX('Lookup Tables'!$D$2:$D$9,MATCH(B12714,'Lookup Tables'!$A$2:$A$9,-1))),"PASS","FAIL"))</f>
        <v/>
      </c>
      <c r="J12714" t="str">
        <f t="shared" si="792"/>
        <v/>
      </c>
      <c r="K12714" t="str">
        <f t="shared" si="793"/>
        <v/>
      </c>
      <c r="L12714" t="str">
        <f t="shared" si="794"/>
        <v/>
      </c>
      <c r="M12714" t="str">
        <f t="shared" si="795"/>
        <v/>
      </c>
    </row>
    <row r="12715" spans="8:13" x14ac:dyDescent="0.25">
      <c r="H12715" t="str">
        <f>IF(A12715="","",INDEX('Lookup Tables'!$B$2:$B$9,MATCH(B12715,'Lookup Tables'!$A$2:$A$9,-1)))</f>
        <v/>
      </c>
      <c r="I12715" t="str">
        <f>IF(A12715="","",IF(AND(C12715&gt;=INDEX('Lookup Tables'!$C$2:$C$9,MATCH(B12715,'Lookup Tables'!$A$2:$A$9,-1)),C12715&lt;=INDEX('Lookup Tables'!$D$2:$D$9,MATCH(B12715,'Lookup Tables'!$A$2:$A$9,-1))),"PASS","FAIL"))</f>
        <v/>
      </c>
      <c r="J12715" t="str">
        <f t="shared" si="792"/>
        <v/>
      </c>
      <c r="K12715" t="str">
        <f t="shared" si="793"/>
        <v/>
      </c>
      <c r="L12715" t="str">
        <f t="shared" si="794"/>
        <v/>
      </c>
      <c r="M12715" t="str">
        <f t="shared" si="795"/>
        <v/>
      </c>
    </row>
    <row r="12716" spans="8:13" x14ac:dyDescent="0.25">
      <c r="H12716" t="str">
        <f>IF(A12716="","",INDEX('Lookup Tables'!$B$2:$B$9,MATCH(B12716,'Lookup Tables'!$A$2:$A$9,-1)))</f>
        <v/>
      </c>
      <c r="I12716" t="str">
        <f>IF(A12716="","",IF(AND(C12716&gt;=INDEX('Lookup Tables'!$C$2:$C$9,MATCH(B12716,'Lookup Tables'!$A$2:$A$9,-1)),C12716&lt;=INDEX('Lookup Tables'!$D$2:$D$9,MATCH(B12716,'Lookup Tables'!$A$2:$A$9,-1))),"PASS","FAIL"))</f>
        <v/>
      </c>
      <c r="J12716" t="str">
        <f t="shared" si="792"/>
        <v/>
      </c>
      <c r="K12716" t="str">
        <f t="shared" si="793"/>
        <v/>
      </c>
      <c r="L12716" t="str">
        <f t="shared" si="794"/>
        <v/>
      </c>
      <c r="M12716" t="str">
        <f t="shared" si="795"/>
        <v/>
      </c>
    </row>
    <row r="12717" spans="8:13" x14ac:dyDescent="0.25">
      <c r="H12717" t="str">
        <f>IF(A12717="","",INDEX('Lookup Tables'!$B$2:$B$9,MATCH(B12717,'Lookup Tables'!$A$2:$A$9,-1)))</f>
        <v/>
      </c>
      <c r="I12717" t="str">
        <f>IF(A12717="","",IF(AND(C12717&gt;=INDEX('Lookup Tables'!$C$2:$C$9,MATCH(B12717,'Lookup Tables'!$A$2:$A$9,-1)),C12717&lt;=INDEX('Lookup Tables'!$D$2:$D$9,MATCH(B12717,'Lookup Tables'!$A$2:$A$9,-1))),"PASS","FAIL"))</f>
        <v/>
      </c>
      <c r="J12717" t="str">
        <f t="shared" si="792"/>
        <v/>
      </c>
      <c r="K12717" t="str">
        <f t="shared" si="793"/>
        <v/>
      </c>
      <c r="L12717" t="str">
        <f t="shared" si="794"/>
        <v/>
      </c>
      <c r="M12717" t="str">
        <f t="shared" si="795"/>
        <v/>
      </c>
    </row>
    <row r="12718" spans="8:13" x14ac:dyDescent="0.25">
      <c r="H12718" t="str">
        <f>IF(A12718="","",INDEX('Lookup Tables'!$B$2:$B$9,MATCH(B12718,'Lookup Tables'!$A$2:$A$9,-1)))</f>
        <v/>
      </c>
      <c r="I12718" t="str">
        <f>IF(A12718="","",IF(AND(C12718&gt;=INDEX('Lookup Tables'!$C$2:$C$9,MATCH(B12718,'Lookup Tables'!$A$2:$A$9,-1)),C12718&lt;=INDEX('Lookup Tables'!$D$2:$D$9,MATCH(B12718,'Lookup Tables'!$A$2:$A$9,-1))),"PASS","FAIL"))</f>
        <v/>
      </c>
      <c r="J12718" t="str">
        <f t="shared" si="792"/>
        <v/>
      </c>
      <c r="K12718" t="str">
        <f t="shared" si="793"/>
        <v/>
      </c>
      <c r="L12718" t="str">
        <f t="shared" si="794"/>
        <v/>
      </c>
      <c r="M12718" t="str">
        <f t="shared" si="795"/>
        <v/>
      </c>
    </row>
    <row r="12719" spans="8:13" x14ac:dyDescent="0.25">
      <c r="H12719" t="str">
        <f>IF(A12719="","",INDEX('Lookup Tables'!$B$2:$B$9,MATCH(B12719,'Lookup Tables'!$A$2:$A$9,-1)))</f>
        <v/>
      </c>
      <c r="I12719" t="str">
        <f>IF(A12719="","",IF(AND(C12719&gt;=INDEX('Lookup Tables'!$C$2:$C$9,MATCH(B12719,'Lookup Tables'!$A$2:$A$9,-1)),C12719&lt;=INDEX('Lookup Tables'!$D$2:$D$9,MATCH(B12719,'Lookup Tables'!$A$2:$A$9,-1))),"PASS","FAIL"))</f>
        <v/>
      </c>
      <c r="J12719" t="str">
        <f t="shared" si="792"/>
        <v/>
      </c>
      <c r="K12719" t="str">
        <f t="shared" si="793"/>
        <v/>
      </c>
      <c r="L12719" t="str">
        <f t="shared" si="794"/>
        <v/>
      </c>
      <c r="M12719" t="str">
        <f t="shared" si="795"/>
        <v/>
      </c>
    </row>
    <row r="12720" spans="8:13" x14ac:dyDescent="0.25">
      <c r="H12720" t="str">
        <f>IF(A12720="","",INDEX('Lookup Tables'!$B$2:$B$9,MATCH(B12720,'Lookup Tables'!$A$2:$A$9,-1)))</f>
        <v/>
      </c>
      <c r="I12720" t="str">
        <f>IF(A12720="","",IF(AND(C12720&gt;=INDEX('Lookup Tables'!$C$2:$C$9,MATCH(B12720,'Lookup Tables'!$A$2:$A$9,-1)),C12720&lt;=INDEX('Lookup Tables'!$D$2:$D$9,MATCH(B12720,'Lookup Tables'!$A$2:$A$9,-1))),"PASS","FAIL"))</f>
        <v/>
      </c>
      <c r="J12720" t="str">
        <f t="shared" si="792"/>
        <v/>
      </c>
      <c r="K12720" t="str">
        <f t="shared" si="793"/>
        <v/>
      </c>
      <c r="L12720" t="str">
        <f t="shared" si="794"/>
        <v/>
      </c>
      <c r="M12720" t="str">
        <f t="shared" si="795"/>
        <v/>
      </c>
    </row>
    <row r="12721" spans="8:13" x14ac:dyDescent="0.25">
      <c r="H12721" t="str">
        <f>IF(A12721="","",INDEX('Lookup Tables'!$B$2:$B$9,MATCH(B12721,'Lookup Tables'!$A$2:$A$9,-1)))</f>
        <v/>
      </c>
      <c r="I12721" t="str">
        <f>IF(A12721="","",IF(AND(C12721&gt;=INDEX('Lookup Tables'!$C$2:$C$9,MATCH(B12721,'Lookup Tables'!$A$2:$A$9,-1)),C12721&lt;=INDEX('Lookup Tables'!$D$2:$D$9,MATCH(B12721,'Lookup Tables'!$A$2:$A$9,-1))),"PASS","FAIL"))</f>
        <v/>
      </c>
      <c r="J12721" t="str">
        <f t="shared" si="792"/>
        <v/>
      </c>
      <c r="K12721" t="str">
        <f t="shared" si="793"/>
        <v/>
      </c>
      <c r="L12721" t="str">
        <f t="shared" si="794"/>
        <v/>
      </c>
      <c r="M12721" t="str">
        <f t="shared" si="795"/>
        <v/>
      </c>
    </row>
    <row r="12722" spans="8:13" x14ac:dyDescent="0.25">
      <c r="H12722" t="str">
        <f>IF(A12722="","",INDEX('Lookup Tables'!$B$2:$B$9,MATCH(B12722,'Lookup Tables'!$A$2:$A$9,-1)))</f>
        <v/>
      </c>
      <c r="I12722" t="str">
        <f>IF(A12722="","",IF(AND(C12722&gt;=INDEX('Lookup Tables'!$C$2:$C$9,MATCH(B12722,'Lookup Tables'!$A$2:$A$9,-1)),C12722&lt;=INDEX('Lookup Tables'!$D$2:$D$9,MATCH(B12722,'Lookup Tables'!$A$2:$A$9,-1))),"PASS","FAIL"))</f>
        <v/>
      </c>
      <c r="J12722" t="str">
        <f t="shared" si="792"/>
        <v/>
      </c>
      <c r="K12722" t="str">
        <f t="shared" si="793"/>
        <v/>
      </c>
      <c r="L12722" t="str">
        <f t="shared" si="794"/>
        <v/>
      </c>
      <c r="M12722" t="str">
        <f t="shared" si="795"/>
        <v/>
      </c>
    </row>
    <row r="12723" spans="8:13" x14ac:dyDescent="0.25">
      <c r="H12723" t="str">
        <f>IF(A12723="","",INDEX('Lookup Tables'!$B$2:$B$9,MATCH(B12723,'Lookup Tables'!$A$2:$A$9,-1)))</f>
        <v/>
      </c>
      <c r="I12723" t="str">
        <f>IF(A12723="","",IF(AND(C12723&gt;=INDEX('Lookup Tables'!$C$2:$C$9,MATCH(B12723,'Lookup Tables'!$A$2:$A$9,-1)),C12723&lt;=INDEX('Lookup Tables'!$D$2:$D$9,MATCH(B12723,'Lookup Tables'!$A$2:$A$9,-1))),"PASS","FAIL"))</f>
        <v/>
      </c>
      <c r="J12723" t="str">
        <f t="shared" si="792"/>
        <v/>
      </c>
      <c r="K12723" t="str">
        <f t="shared" si="793"/>
        <v/>
      </c>
      <c r="L12723" t="str">
        <f t="shared" si="794"/>
        <v/>
      </c>
      <c r="M12723" t="str">
        <f t="shared" si="795"/>
        <v/>
      </c>
    </row>
    <row r="12724" spans="8:13" x14ac:dyDescent="0.25">
      <c r="H12724" t="str">
        <f>IF(A12724="","",INDEX('Lookup Tables'!$B$2:$B$9,MATCH(B12724,'Lookup Tables'!$A$2:$A$9,-1)))</f>
        <v/>
      </c>
      <c r="I12724" t="str">
        <f>IF(A12724="","",IF(AND(C12724&gt;=INDEX('Lookup Tables'!$C$2:$C$9,MATCH(B12724,'Lookup Tables'!$A$2:$A$9,-1)),C12724&lt;=INDEX('Lookup Tables'!$D$2:$D$9,MATCH(B12724,'Lookup Tables'!$A$2:$A$9,-1))),"PASS","FAIL"))</f>
        <v/>
      </c>
      <c r="J12724" t="str">
        <f t="shared" si="792"/>
        <v/>
      </c>
      <c r="K12724" t="str">
        <f t="shared" si="793"/>
        <v/>
      </c>
      <c r="L12724" t="str">
        <f t="shared" si="794"/>
        <v/>
      </c>
      <c r="M12724" t="str">
        <f t="shared" si="795"/>
        <v/>
      </c>
    </row>
    <row r="12725" spans="8:13" x14ac:dyDescent="0.25">
      <c r="H12725" t="str">
        <f>IF(A12725="","",INDEX('Lookup Tables'!$B$2:$B$9,MATCH(B12725,'Lookup Tables'!$A$2:$A$9,-1)))</f>
        <v/>
      </c>
      <c r="I12725" t="str">
        <f>IF(A12725="","",IF(AND(C12725&gt;=INDEX('Lookup Tables'!$C$2:$C$9,MATCH(B12725,'Lookup Tables'!$A$2:$A$9,-1)),C12725&lt;=INDEX('Lookup Tables'!$D$2:$D$9,MATCH(B12725,'Lookup Tables'!$A$2:$A$9,-1))),"PASS","FAIL"))</f>
        <v/>
      </c>
      <c r="J12725" t="str">
        <f t="shared" si="792"/>
        <v/>
      </c>
      <c r="K12725" t="str">
        <f t="shared" si="793"/>
        <v/>
      </c>
      <c r="L12725" t="str">
        <f t="shared" si="794"/>
        <v/>
      </c>
      <c r="M12725" t="str">
        <f t="shared" si="795"/>
        <v/>
      </c>
    </row>
    <row r="12726" spans="8:13" x14ac:dyDescent="0.25">
      <c r="H12726" t="str">
        <f>IF(A12726="","",INDEX('Lookup Tables'!$B$2:$B$9,MATCH(B12726,'Lookup Tables'!$A$2:$A$9,-1)))</f>
        <v/>
      </c>
      <c r="I12726" t="str">
        <f>IF(A12726="","",IF(AND(C12726&gt;=INDEX('Lookup Tables'!$C$2:$C$9,MATCH(B12726,'Lookup Tables'!$A$2:$A$9,-1)),C12726&lt;=INDEX('Lookup Tables'!$D$2:$D$9,MATCH(B12726,'Lookup Tables'!$A$2:$A$9,-1))),"PASS","FAIL"))</f>
        <v/>
      </c>
      <c r="J12726" t="str">
        <f t="shared" si="792"/>
        <v/>
      </c>
      <c r="K12726" t="str">
        <f t="shared" si="793"/>
        <v/>
      </c>
      <c r="L12726" t="str">
        <f t="shared" si="794"/>
        <v/>
      </c>
      <c r="M12726" t="str">
        <f t="shared" si="795"/>
        <v/>
      </c>
    </row>
    <row r="12727" spans="8:13" x14ac:dyDescent="0.25">
      <c r="H12727" t="str">
        <f>IF(A12727="","",INDEX('Lookup Tables'!$B$2:$B$9,MATCH(B12727,'Lookup Tables'!$A$2:$A$9,-1)))</f>
        <v/>
      </c>
      <c r="I12727" t="str">
        <f>IF(A12727="","",IF(AND(C12727&gt;=INDEX('Lookup Tables'!$C$2:$C$9,MATCH(B12727,'Lookup Tables'!$A$2:$A$9,-1)),C12727&lt;=INDEX('Lookup Tables'!$D$2:$D$9,MATCH(B12727,'Lookup Tables'!$A$2:$A$9,-1))),"PASS","FAIL"))</f>
        <v/>
      </c>
      <c r="J12727" t="str">
        <f t="shared" si="792"/>
        <v/>
      </c>
      <c r="K12727" t="str">
        <f t="shared" si="793"/>
        <v/>
      </c>
      <c r="L12727" t="str">
        <f t="shared" si="794"/>
        <v/>
      </c>
      <c r="M12727" t="str">
        <f t="shared" si="795"/>
        <v/>
      </c>
    </row>
    <row r="12728" spans="8:13" x14ac:dyDescent="0.25">
      <c r="H12728" t="str">
        <f>IF(A12728="","",INDEX('Lookup Tables'!$B$2:$B$9,MATCH(B12728,'Lookup Tables'!$A$2:$A$9,-1)))</f>
        <v/>
      </c>
      <c r="I12728" t="str">
        <f>IF(A12728="","",IF(AND(C12728&gt;=INDEX('Lookup Tables'!$C$2:$C$9,MATCH(B12728,'Lookup Tables'!$A$2:$A$9,-1)),C12728&lt;=INDEX('Lookup Tables'!$D$2:$D$9,MATCH(B12728,'Lookup Tables'!$A$2:$A$9,-1))),"PASS","FAIL"))</f>
        <v/>
      </c>
      <c r="J12728" t="str">
        <f t="shared" si="792"/>
        <v/>
      </c>
      <c r="K12728" t="str">
        <f t="shared" si="793"/>
        <v/>
      </c>
      <c r="L12728" t="str">
        <f t="shared" si="794"/>
        <v/>
      </c>
      <c r="M12728" t="str">
        <f t="shared" si="795"/>
        <v/>
      </c>
    </row>
    <row r="12729" spans="8:13" x14ac:dyDescent="0.25">
      <c r="H12729" t="str">
        <f>IF(A12729="","",INDEX('Lookup Tables'!$B$2:$B$9,MATCH(B12729,'Lookup Tables'!$A$2:$A$9,-1)))</f>
        <v/>
      </c>
      <c r="I12729" t="str">
        <f>IF(A12729="","",IF(AND(C12729&gt;=INDEX('Lookup Tables'!$C$2:$C$9,MATCH(B12729,'Lookup Tables'!$A$2:$A$9,-1)),C12729&lt;=INDEX('Lookup Tables'!$D$2:$D$9,MATCH(B12729,'Lookup Tables'!$A$2:$A$9,-1))),"PASS","FAIL"))</f>
        <v/>
      </c>
      <c r="J12729" t="str">
        <f t="shared" si="792"/>
        <v/>
      </c>
      <c r="K12729" t="str">
        <f t="shared" si="793"/>
        <v/>
      </c>
      <c r="L12729" t="str">
        <f t="shared" si="794"/>
        <v/>
      </c>
      <c r="M12729" t="str">
        <f t="shared" si="795"/>
        <v/>
      </c>
    </row>
    <row r="12730" spans="8:13" x14ac:dyDescent="0.25">
      <c r="H12730" t="str">
        <f>IF(A12730="","",INDEX('Lookup Tables'!$B$2:$B$9,MATCH(B12730,'Lookup Tables'!$A$2:$A$9,-1)))</f>
        <v/>
      </c>
      <c r="I12730" t="str">
        <f>IF(A12730="","",IF(AND(C12730&gt;=INDEX('Lookup Tables'!$C$2:$C$9,MATCH(B12730,'Lookup Tables'!$A$2:$A$9,-1)),C12730&lt;=INDEX('Lookup Tables'!$D$2:$D$9,MATCH(B12730,'Lookup Tables'!$A$2:$A$9,-1))),"PASS","FAIL"))</f>
        <v/>
      </c>
      <c r="J12730" t="str">
        <f t="shared" si="792"/>
        <v/>
      </c>
      <c r="K12730" t="str">
        <f t="shared" si="793"/>
        <v/>
      </c>
      <c r="L12730" t="str">
        <f t="shared" si="794"/>
        <v/>
      </c>
      <c r="M12730" t="str">
        <f t="shared" si="795"/>
        <v/>
      </c>
    </row>
    <row r="12731" spans="8:13" x14ac:dyDescent="0.25">
      <c r="H12731" t="str">
        <f>IF(A12731="","",INDEX('Lookup Tables'!$B$2:$B$9,MATCH(B12731,'Lookup Tables'!$A$2:$A$9,-1)))</f>
        <v/>
      </c>
      <c r="I12731" t="str">
        <f>IF(A12731="","",IF(AND(C12731&gt;=INDEX('Lookup Tables'!$C$2:$C$9,MATCH(B12731,'Lookup Tables'!$A$2:$A$9,-1)),C12731&lt;=INDEX('Lookup Tables'!$D$2:$D$9,MATCH(B12731,'Lookup Tables'!$A$2:$A$9,-1))),"PASS","FAIL"))</f>
        <v/>
      </c>
      <c r="J12731" t="str">
        <f t="shared" si="792"/>
        <v/>
      </c>
      <c r="K12731" t="str">
        <f t="shared" si="793"/>
        <v/>
      </c>
      <c r="L12731" t="str">
        <f t="shared" si="794"/>
        <v/>
      </c>
      <c r="M12731" t="str">
        <f t="shared" si="795"/>
        <v/>
      </c>
    </row>
    <row r="12732" spans="8:13" x14ac:dyDescent="0.25">
      <c r="H12732" t="str">
        <f>IF(A12732="","",INDEX('Lookup Tables'!$B$2:$B$9,MATCH(B12732,'Lookup Tables'!$A$2:$A$9,-1)))</f>
        <v/>
      </c>
      <c r="I12732" t="str">
        <f>IF(A12732="","",IF(AND(C12732&gt;=INDEX('Lookup Tables'!$C$2:$C$9,MATCH(B12732,'Lookup Tables'!$A$2:$A$9,-1)),C12732&lt;=INDEX('Lookup Tables'!$D$2:$D$9,MATCH(B12732,'Lookup Tables'!$A$2:$A$9,-1))),"PASS","FAIL"))</f>
        <v/>
      </c>
      <c r="J12732" t="str">
        <f t="shared" si="792"/>
        <v/>
      </c>
      <c r="K12732" t="str">
        <f t="shared" si="793"/>
        <v/>
      </c>
      <c r="L12732" t="str">
        <f t="shared" si="794"/>
        <v/>
      </c>
      <c r="M12732" t="str">
        <f t="shared" si="795"/>
        <v/>
      </c>
    </row>
    <row r="12733" spans="8:13" x14ac:dyDescent="0.25">
      <c r="H12733" t="str">
        <f>IF(A12733="","",INDEX('Lookup Tables'!$B$2:$B$9,MATCH(B12733,'Lookup Tables'!$A$2:$A$9,-1)))</f>
        <v/>
      </c>
      <c r="I12733" t="str">
        <f>IF(A12733="","",IF(AND(C12733&gt;=INDEX('Lookup Tables'!$C$2:$C$9,MATCH(B12733,'Lookup Tables'!$A$2:$A$9,-1)),C12733&lt;=INDEX('Lookup Tables'!$D$2:$D$9,MATCH(B12733,'Lookup Tables'!$A$2:$A$9,-1))),"PASS","FAIL"))</f>
        <v/>
      </c>
      <c r="J12733" t="str">
        <f t="shared" si="792"/>
        <v/>
      </c>
      <c r="K12733" t="str">
        <f t="shared" si="793"/>
        <v/>
      </c>
      <c r="L12733" t="str">
        <f t="shared" si="794"/>
        <v/>
      </c>
      <c r="M12733" t="str">
        <f t="shared" si="795"/>
        <v/>
      </c>
    </row>
    <row r="12734" spans="8:13" x14ac:dyDescent="0.25">
      <c r="H12734" t="str">
        <f>IF(A12734="","",INDEX('Lookup Tables'!$B$2:$B$9,MATCH(B12734,'Lookup Tables'!$A$2:$A$9,-1)))</f>
        <v/>
      </c>
      <c r="I12734" t="str">
        <f>IF(A12734="","",IF(AND(C12734&gt;=INDEX('Lookup Tables'!$C$2:$C$9,MATCH(B12734,'Lookup Tables'!$A$2:$A$9,-1)),C12734&lt;=INDEX('Lookup Tables'!$D$2:$D$9,MATCH(B12734,'Lookup Tables'!$A$2:$A$9,-1))),"PASS","FAIL"))</f>
        <v/>
      </c>
      <c r="J12734" t="str">
        <f t="shared" si="792"/>
        <v/>
      </c>
      <c r="K12734" t="str">
        <f t="shared" si="793"/>
        <v/>
      </c>
      <c r="L12734" t="str">
        <f t="shared" si="794"/>
        <v/>
      </c>
      <c r="M12734" t="str">
        <f t="shared" si="795"/>
        <v/>
      </c>
    </row>
    <row r="12735" spans="8:13" x14ac:dyDescent="0.25">
      <c r="H12735" t="str">
        <f>IF(A12735="","",INDEX('Lookup Tables'!$B$2:$B$9,MATCH(B12735,'Lookup Tables'!$A$2:$A$9,-1)))</f>
        <v/>
      </c>
      <c r="I12735" t="str">
        <f>IF(A12735="","",IF(AND(C12735&gt;=INDEX('Lookup Tables'!$C$2:$C$9,MATCH(B12735,'Lookup Tables'!$A$2:$A$9,-1)),C12735&lt;=INDEX('Lookup Tables'!$D$2:$D$9,MATCH(B12735,'Lookup Tables'!$A$2:$A$9,-1))),"PASS","FAIL"))</f>
        <v/>
      </c>
      <c r="J12735" t="str">
        <f t="shared" si="792"/>
        <v/>
      </c>
      <c r="K12735" t="str">
        <f t="shared" si="793"/>
        <v/>
      </c>
      <c r="L12735" t="str">
        <f t="shared" si="794"/>
        <v/>
      </c>
      <c r="M12735" t="str">
        <f t="shared" si="795"/>
        <v/>
      </c>
    </row>
    <row r="12736" spans="8:13" x14ac:dyDescent="0.25">
      <c r="H12736" t="str">
        <f>IF(A12736="","",INDEX('Lookup Tables'!$B$2:$B$9,MATCH(B12736,'Lookup Tables'!$A$2:$A$9,-1)))</f>
        <v/>
      </c>
      <c r="I12736" t="str">
        <f>IF(A12736="","",IF(AND(C12736&gt;=INDEX('Lookup Tables'!$C$2:$C$9,MATCH(B12736,'Lookup Tables'!$A$2:$A$9,-1)),C12736&lt;=INDEX('Lookup Tables'!$D$2:$D$9,MATCH(B12736,'Lookup Tables'!$A$2:$A$9,-1))),"PASS","FAIL"))</f>
        <v/>
      </c>
      <c r="J12736" t="str">
        <f t="shared" si="792"/>
        <v/>
      </c>
      <c r="K12736" t="str">
        <f t="shared" si="793"/>
        <v/>
      </c>
      <c r="L12736" t="str">
        <f t="shared" si="794"/>
        <v/>
      </c>
      <c r="M12736" t="str">
        <f t="shared" si="795"/>
        <v/>
      </c>
    </row>
    <row r="12737" spans="8:13" x14ac:dyDescent="0.25">
      <c r="H12737" t="str">
        <f>IF(A12737="","",INDEX('Lookup Tables'!$B$2:$B$9,MATCH(B12737,'Lookup Tables'!$A$2:$A$9,-1)))</f>
        <v/>
      </c>
      <c r="I12737" t="str">
        <f>IF(A12737="","",IF(AND(C12737&gt;=INDEX('Lookup Tables'!$C$2:$C$9,MATCH(B12737,'Lookup Tables'!$A$2:$A$9,-1)),C12737&lt;=INDEX('Lookup Tables'!$D$2:$D$9,MATCH(B12737,'Lookup Tables'!$A$2:$A$9,-1))),"PASS","FAIL"))</f>
        <v/>
      </c>
      <c r="J12737" t="str">
        <f t="shared" ref="J12737:J12800" si="796">IF(A12737="","",IF(AND(D12737&gt;=15,D12737&lt;=22.5),"PASS","FAIL"))</f>
        <v/>
      </c>
      <c r="K12737" t="str">
        <f t="shared" ref="K12737:K12800" si="797">IF(A12737="","",IF(AND(E12737&gt;=15,E12737&lt;=22.5),"PASS","FAIL"))</f>
        <v/>
      </c>
      <c r="L12737" t="str">
        <f t="shared" ref="L12737:L12800" si="798">IF(A12737="","",IF(AND(F12737&gt;0,F12737&lt;0.2),"PASS","FAIL"))</f>
        <v/>
      </c>
      <c r="M12737" t="str">
        <f t="shared" ref="M12737:M12800" si="799">IF(A12737="","",IF(AND(IF(I12737="PASS",TRUE,FALSE),IF(J12737="PASS",TRUE,FALSE),IF(K12737="PASS",TRUE,FALSE),IF(L12737="PASS",TRUE,FALSE))=TRUE,"PASS","FAIL"))</f>
        <v/>
      </c>
    </row>
    <row r="12738" spans="8:13" x14ac:dyDescent="0.25">
      <c r="H12738" t="str">
        <f>IF(A12738="","",INDEX('Lookup Tables'!$B$2:$B$9,MATCH(B12738,'Lookup Tables'!$A$2:$A$9,-1)))</f>
        <v/>
      </c>
      <c r="I12738" t="str">
        <f>IF(A12738="","",IF(AND(C12738&gt;=INDEX('Lookup Tables'!$C$2:$C$9,MATCH(B12738,'Lookup Tables'!$A$2:$A$9,-1)),C12738&lt;=INDEX('Lookup Tables'!$D$2:$D$9,MATCH(B12738,'Lookup Tables'!$A$2:$A$9,-1))),"PASS","FAIL"))</f>
        <v/>
      </c>
      <c r="J12738" t="str">
        <f t="shared" si="796"/>
        <v/>
      </c>
      <c r="K12738" t="str">
        <f t="shared" si="797"/>
        <v/>
      </c>
      <c r="L12738" t="str">
        <f t="shared" si="798"/>
        <v/>
      </c>
      <c r="M12738" t="str">
        <f t="shared" si="799"/>
        <v/>
      </c>
    </row>
    <row r="12739" spans="8:13" x14ac:dyDescent="0.25">
      <c r="H12739" t="str">
        <f>IF(A12739="","",INDEX('Lookup Tables'!$B$2:$B$9,MATCH(B12739,'Lookup Tables'!$A$2:$A$9,-1)))</f>
        <v/>
      </c>
      <c r="I12739" t="str">
        <f>IF(A12739="","",IF(AND(C12739&gt;=INDEX('Lookup Tables'!$C$2:$C$9,MATCH(B12739,'Lookup Tables'!$A$2:$A$9,-1)),C12739&lt;=INDEX('Lookup Tables'!$D$2:$D$9,MATCH(B12739,'Lookup Tables'!$A$2:$A$9,-1))),"PASS","FAIL"))</f>
        <v/>
      </c>
      <c r="J12739" t="str">
        <f t="shared" si="796"/>
        <v/>
      </c>
      <c r="K12739" t="str">
        <f t="shared" si="797"/>
        <v/>
      </c>
      <c r="L12739" t="str">
        <f t="shared" si="798"/>
        <v/>
      </c>
      <c r="M12739" t="str">
        <f t="shared" si="799"/>
        <v/>
      </c>
    </row>
    <row r="12740" spans="8:13" x14ac:dyDescent="0.25">
      <c r="H12740" t="str">
        <f>IF(A12740="","",INDEX('Lookup Tables'!$B$2:$B$9,MATCH(B12740,'Lookup Tables'!$A$2:$A$9,-1)))</f>
        <v/>
      </c>
      <c r="I12740" t="str">
        <f>IF(A12740="","",IF(AND(C12740&gt;=INDEX('Lookup Tables'!$C$2:$C$9,MATCH(B12740,'Lookup Tables'!$A$2:$A$9,-1)),C12740&lt;=INDEX('Lookup Tables'!$D$2:$D$9,MATCH(B12740,'Lookup Tables'!$A$2:$A$9,-1))),"PASS","FAIL"))</f>
        <v/>
      </c>
      <c r="J12740" t="str">
        <f t="shared" si="796"/>
        <v/>
      </c>
      <c r="K12740" t="str">
        <f t="shared" si="797"/>
        <v/>
      </c>
      <c r="L12740" t="str">
        <f t="shared" si="798"/>
        <v/>
      </c>
      <c r="M12740" t="str">
        <f t="shared" si="799"/>
        <v/>
      </c>
    </row>
    <row r="12741" spans="8:13" x14ac:dyDescent="0.25">
      <c r="H12741" t="str">
        <f>IF(A12741="","",INDEX('Lookup Tables'!$B$2:$B$9,MATCH(B12741,'Lookup Tables'!$A$2:$A$9,-1)))</f>
        <v/>
      </c>
      <c r="I12741" t="str">
        <f>IF(A12741="","",IF(AND(C12741&gt;=INDEX('Lookup Tables'!$C$2:$C$9,MATCH(B12741,'Lookup Tables'!$A$2:$A$9,-1)),C12741&lt;=INDEX('Lookup Tables'!$D$2:$D$9,MATCH(B12741,'Lookup Tables'!$A$2:$A$9,-1))),"PASS","FAIL"))</f>
        <v/>
      </c>
      <c r="J12741" t="str">
        <f t="shared" si="796"/>
        <v/>
      </c>
      <c r="K12741" t="str">
        <f t="shared" si="797"/>
        <v/>
      </c>
      <c r="L12741" t="str">
        <f t="shared" si="798"/>
        <v/>
      </c>
      <c r="M12741" t="str">
        <f t="shared" si="799"/>
        <v/>
      </c>
    </row>
    <row r="12742" spans="8:13" x14ac:dyDescent="0.25">
      <c r="H12742" t="str">
        <f>IF(A12742="","",INDEX('Lookup Tables'!$B$2:$B$9,MATCH(B12742,'Lookup Tables'!$A$2:$A$9,-1)))</f>
        <v/>
      </c>
      <c r="I12742" t="str">
        <f>IF(A12742="","",IF(AND(C12742&gt;=INDEX('Lookup Tables'!$C$2:$C$9,MATCH(B12742,'Lookup Tables'!$A$2:$A$9,-1)),C12742&lt;=INDEX('Lookup Tables'!$D$2:$D$9,MATCH(B12742,'Lookup Tables'!$A$2:$A$9,-1))),"PASS","FAIL"))</f>
        <v/>
      </c>
      <c r="J12742" t="str">
        <f t="shared" si="796"/>
        <v/>
      </c>
      <c r="K12742" t="str">
        <f t="shared" si="797"/>
        <v/>
      </c>
      <c r="L12742" t="str">
        <f t="shared" si="798"/>
        <v/>
      </c>
      <c r="M12742" t="str">
        <f t="shared" si="799"/>
        <v/>
      </c>
    </row>
    <row r="12743" spans="8:13" x14ac:dyDescent="0.25">
      <c r="H12743" t="str">
        <f>IF(A12743="","",INDEX('Lookup Tables'!$B$2:$B$9,MATCH(B12743,'Lookup Tables'!$A$2:$A$9,-1)))</f>
        <v/>
      </c>
      <c r="I12743" t="str">
        <f>IF(A12743="","",IF(AND(C12743&gt;=INDEX('Lookup Tables'!$C$2:$C$9,MATCH(B12743,'Lookup Tables'!$A$2:$A$9,-1)),C12743&lt;=INDEX('Lookup Tables'!$D$2:$D$9,MATCH(B12743,'Lookup Tables'!$A$2:$A$9,-1))),"PASS","FAIL"))</f>
        <v/>
      </c>
      <c r="J12743" t="str">
        <f t="shared" si="796"/>
        <v/>
      </c>
      <c r="K12743" t="str">
        <f t="shared" si="797"/>
        <v/>
      </c>
      <c r="L12743" t="str">
        <f t="shared" si="798"/>
        <v/>
      </c>
      <c r="M12743" t="str">
        <f t="shared" si="799"/>
        <v/>
      </c>
    </row>
    <row r="12744" spans="8:13" x14ac:dyDescent="0.25">
      <c r="H12744" t="str">
        <f>IF(A12744="","",INDEX('Lookup Tables'!$B$2:$B$9,MATCH(B12744,'Lookup Tables'!$A$2:$A$9,-1)))</f>
        <v/>
      </c>
      <c r="I12744" t="str">
        <f>IF(A12744="","",IF(AND(C12744&gt;=INDEX('Lookup Tables'!$C$2:$C$9,MATCH(B12744,'Lookup Tables'!$A$2:$A$9,-1)),C12744&lt;=INDEX('Lookup Tables'!$D$2:$D$9,MATCH(B12744,'Lookup Tables'!$A$2:$A$9,-1))),"PASS","FAIL"))</f>
        <v/>
      </c>
      <c r="J12744" t="str">
        <f t="shared" si="796"/>
        <v/>
      </c>
      <c r="K12744" t="str">
        <f t="shared" si="797"/>
        <v/>
      </c>
      <c r="L12744" t="str">
        <f t="shared" si="798"/>
        <v/>
      </c>
      <c r="M12744" t="str">
        <f t="shared" si="799"/>
        <v/>
      </c>
    </row>
    <row r="12745" spans="8:13" x14ac:dyDescent="0.25">
      <c r="H12745" t="str">
        <f>IF(A12745="","",INDEX('Lookup Tables'!$B$2:$B$9,MATCH(B12745,'Lookup Tables'!$A$2:$A$9,-1)))</f>
        <v/>
      </c>
      <c r="I12745" t="str">
        <f>IF(A12745="","",IF(AND(C12745&gt;=INDEX('Lookup Tables'!$C$2:$C$9,MATCH(B12745,'Lookup Tables'!$A$2:$A$9,-1)),C12745&lt;=INDEX('Lookup Tables'!$D$2:$D$9,MATCH(B12745,'Lookup Tables'!$A$2:$A$9,-1))),"PASS","FAIL"))</f>
        <v/>
      </c>
      <c r="J12745" t="str">
        <f t="shared" si="796"/>
        <v/>
      </c>
      <c r="K12745" t="str">
        <f t="shared" si="797"/>
        <v/>
      </c>
      <c r="L12745" t="str">
        <f t="shared" si="798"/>
        <v/>
      </c>
      <c r="M12745" t="str">
        <f t="shared" si="799"/>
        <v/>
      </c>
    </row>
    <row r="12746" spans="8:13" x14ac:dyDescent="0.25">
      <c r="H12746" t="str">
        <f>IF(A12746="","",INDEX('Lookup Tables'!$B$2:$B$9,MATCH(B12746,'Lookup Tables'!$A$2:$A$9,-1)))</f>
        <v/>
      </c>
      <c r="I12746" t="str">
        <f>IF(A12746="","",IF(AND(C12746&gt;=INDEX('Lookup Tables'!$C$2:$C$9,MATCH(B12746,'Lookup Tables'!$A$2:$A$9,-1)),C12746&lt;=INDEX('Lookup Tables'!$D$2:$D$9,MATCH(B12746,'Lookup Tables'!$A$2:$A$9,-1))),"PASS","FAIL"))</f>
        <v/>
      </c>
      <c r="J12746" t="str">
        <f t="shared" si="796"/>
        <v/>
      </c>
      <c r="K12746" t="str">
        <f t="shared" si="797"/>
        <v/>
      </c>
      <c r="L12746" t="str">
        <f t="shared" si="798"/>
        <v/>
      </c>
      <c r="M12746" t="str">
        <f t="shared" si="799"/>
        <v/>
      </c>
    </row>
    <row r="12747" spans="8:13" x14ac:dyDescent="0.25">
      <c r="H12747" t="str">
        <f>IF(A12747="","",INDEX('Lookup Tables'!$B$2:$B$9,MATCH(B12747,'Lookup Tables'!$A$2:$A$9,-1)))</f>
        <v/>
      </c>
      <c r="I12747" t="str">
        <f>IF(A12747="","",IF(AND(C12747&gt;=INDEX('Lookup Tables'!$C$2:$C$9,MATCH(B12747,'Lookup Tables'!$A$2:$A$9,-1)),C12747&lt;=INDEX('Lookup Tables'!$D$2:$D$9,MATCH(B12747,'Lookup Tables'!$A$2:$A$9,-1))),"PASS","FAIL"))</f>
        <v/>
      </c>
      <c r="J12747" t="str">
        <f t="shared" si="796"/>
        <v/>
      </c>
      <c r="K12747" t="str">
        <f t="shared" si="797"/>
        <v/>
      </c>
      <c r="L12747" t="str">
        <f t="shared" si="798"/>
        <v/>
      </c>
      <c r="M12747" t="str">
        <f t="shared" si="799"/>
        <v/>
      </c>
    </row>
    <row r="12748" spans="8:13" x14ac:dyDescent="0.25">
      <c r="H12748" t="str">
        <f>IF(A12748="","",INDEX('Lookup Tables'!$B$2:$B$9,MATCH(B12748,'Lookup Tables'!$A$2:$A$9,-1)))</f>
        <v/>
      </c>
      <c r="I12748" t="str">
        <f>IF(A12748="","",IF(AND(C12748&gt;=INDEX('Lookup Tables'!$C$2:$C$9,MATCH(B12748,'Lookup Tables'!$A$2:$A$9,-1)),C12748&lt;=INDEX('Lookup Tables'!$D$2:$D$9,MATCH(B12748,'Lookup Tables'!$A$2:$A$9,-1))),"PASS","FAIL"))</f>
        <v/>
      </c>
      <c r="J12748" t="str">
        <f t="shared" si="796"/>
        <v/>
      </c>
      <c r="K12748" t="str">
        <f t="shared" si="797"/>
        <v/>
      </c>
      <c r="L12748" t="str">
        <f t="shared" si="798"/>
        <v/>
      </c>
      <c r="M12748" t="str">
        <f t="shared" si="799"/>
        <v/>
      </c>
    </row>
    <row r="12749" spans="8:13" x14ac:dyDescent="0.25">
      <c r="H12749" t="str">
        <f>IF(A12749="","",INDEX('Lookup Tables'!$B$2:$B$9,MATCH(B12749,'Lookup Tables'!$A$2:$A$9,-1)))</f>
        <v/>
      </c>
      <c r="I12749" t="str">
        <f>IF(A12749="","",IF(AND(C12749&gt;=INDEX('Lookup Tables'!$C$2:$C$9,MATCH(B12749,'Lookup Tables'!$A$2:$A$9,-1)),C12749&lt;=INDEX('Lookup Tables'!$D$2:$D$9,MATCH(B12749,'Lookup Tables'!$A$2:$A$9,-1))),"PASS","FAIL"))</f>
        <v/>
      </c>
      <c r="J12749" t="str">
        <f t="shared" si="796"/>
        <v/>
      </c>
      <c r="K12749" t="str">
        <f t="shared" si="797"/>
        <v/>
      </c>
      <c r="L12749" t="str">
        <f t="shared" si="798"/>
        <v/>
      </c>
      <c r="M12749" t="str">
        <f t="shared" si="799"/>
        <v/>
      </c>
    </row>
    <row r="12750" spans="8:13" x14ac:dyDescent="0.25">
      <c r="H12750" t="str">
        <f>IF(A12750="","",INDEX('Lookup Tables'!$B$2:$B$9,MATCH(B12750,'Lookup Tables'!$A$2:$A$9,-1)))</f>
        <v/>
      </c>
      <c r="I12750" t="str">
        <f>IF(A12750="","",IF(AND(C12750&gt;=INDEX('Lookup Tables'!$C$2:$C$9,MATCH(B12750,'Lookup Tables'!$A$2:$A$9,-1)),C12750&lt;=INDEX('Lookup Tables'!$D$2:$D$9,MATCH(B12750,'Lookup Tables'!$A$2:$A$9,-1))),"PASS","FAIL"))</f>
        <v/>
      </c>
      <c r="J12750" t="str">
        <f t="shared" si="796"/>
        <v/>
      </c>
      <c r="K12750" t="str">
        <f t="shared" si="797"/>
        <v/>
      </c>
      <c r="L12750" t="str">
        <f t="shared" si="798"/>
        <v/>
      </c>
      <c r="M12750" t="str">
        <f t="shared" si="799"/>
        <v/>
      </c>
    </row>
    <row r="12751" spans="8:13" x14ac:dyDescent="0.25">
      <c r="H12751" t="str">
        <f>IF(A12751="","",INDEX('Lookup Tables'!$B$2:$B$9,MATCH(B12751,'Lookup Tables'!$A$2:$A$9,-1)))</f>
        <v/>
      </c>
      <c r="I12751" t="str">
        <f>IF(A12751="","",IF(AND(C12751&gt;=INDEX('Lookup Tables'!$C$2:$C$9,MATCH(B12751,'Lookup Tables'!$A$2:$A$9,-1)),C12751&lt;=INDEX('Lookup Tables'!$D$2:$D$9,MATCH(B12751,'Lookup Tables'!$A$2:$A$9,-1))),"PASS","FAIL"))</f>
        <v/>
      </c>
      <c r="J12751" t="str">
        <f t="shared" si="796"/>
        <v/>
      </c>
      <c r="K12751" t="str">
        <f t="shared" si="797"/>
        <v/>
      </c>
      <c r="L12751" t="str">
        <f t="shared" si="798"/>
        <v/>
      </c>
      <c r="M12751" t="str">
        <f t="shared" si="799"/>
        <v/>
      </c>
    </row>
    <row r="12752" spans="8:13" x14ac:dyDescent="0.25">
      <c r="H12752" t="str">
        <f>IF(A12752="","",INDEX('Lookup Tables'!$B$2:$B$9,MATCH(B12752,'Lookup Tables'!$A$2:$A$9,-1)))</f>
        <v/>
      </c>
      <c r="I12752" t="str">
        <f>IF(A12752="","",IF(AND(C12752&gt;=INDEX('Lookup Tables'!$C$2:$C$9,MATCH(B12752,'Lookup Tables'!$A$2:$A$9,-1)),C12752&lt;=INDEX('Lookup Tables'!$D$2:$D$9,MATCH(B12752,'Lookup Tables'!$A$2:$A$9,-1))),"PASS","FAIL"))</f>
        <v/>
      </c>
      <c r="J12752" t="str">
        <f t="shared" si="796"/>
        <v/>
      </c>
      <c r="K12752" t="str">
        <f t="shared" si="797"/>
        <v/>
      </c>
      <c r="L12752" t="str">
        <f t="shared" si="798"/>
        <v/>
      </c>
      <c r="M12752" t="str">
        <f t="shared" si="799"/>
        <v/>
      </c>
    </row>
    <row r="12753" spans="8:13" x14ac:dyDescent="0.25">
      <c r="H12753" t="str">
        <f>IF(A12753="","",INDEX('Lookup Tables'!$B$2:$B$9,MATCH(B12753,'Lookup Tables'!$A$2:$A$9,-1)))</f>
        <v/>
      </c>
      <c r="I12753" t="str">
        <f>IF(A12753="","",IF(AND(C12753&gt;=INDEX('Lookup Tables'!$C$2:$C$9,MATCH(B12753,'Lookup Tables'!$A$2:$A$9,-1)),C12753&lt;=INDEX('Lookup Tables'!$D$2:$D$9,MATCH(B12753,'Lookup Tables'!$A$2:$A$9,-1))),"PASS","FAIL"))</f>
        <v/>
      </c>
      <c r="J12753" t="str">
        <f t="shared" si="796"/>
        <v/>
      </c>
      <c r="K12753" t="str">
        <f t="shared" si="797"/>
        <v/>
      </c>
      <c r="L12753" t="str">
        <f t="shared" si="798"/>
        <v/>
      </c>
      <c r="M12753" t="str">
        <f t="shared" si="799"/>
        <v/>
      </c>
    </row>
    <row r="12754" spans="8:13" x14ac:dyDescent="0.25">
      <c r="H12754" t="str">
        <f>IF(A12754="","",INDEX('Lookup Tables'!$B$2:$B$9,MATCH(B12754,'Lookup Tables'!$A$2:$A$9,-1)))</f>
        <v/>
      </c>
      <c r="I12754" t="str">
        <f>IF(A12754="","",IF(AND(C12754&gt;=INDEX('Lookup Tables'!$C$2:$C$9,MATCH(B12754,'Lookup Tables'!$A$2:$A$9,-1)),C12754&lt;=INDEX('Lookup Tables'!$D$2:$D$9,MATCH(B12754,'Lookup Tables'!$A$2:$A$9,-1))),"PASS","FAIL"))</f>
        <v/>
      </c>
      <c r="J12754" t="str">
        <f t="shared" si="796"/>
        <v/>
      </c>
      <c r="K12754" t="str">
        <f t="shared" si="797"/>
        <v/>
      </c>
      <c r="L12754" t="str">
        <f t="shared" si="798"/>
        <v/>
      </c>
      <c r="M12754" t="str">
        <f t="shared" si="799"/>
        <v/>
      </c>
    </row>
    <row r="12755" spans="8:13" x14ac:dyDescent="0.25">
      <c r="H12755" t="str">
        <f>IF(A12755="","",INDEX('Lookup Tables'!$B$2:$B$9,MATCH(B12755,'Lookup Tables'!$A$2:$A$9,-1)))</f>
        <v/>
      </c>
      <c r="I12755" t="str">
        <f>IF(A12755="","",IF(AND(C12755&gt;=INDEX('Lookup Tables'!$C$2:$C$9,MATCH(B12755,'Lookup Tables'!$A$2:$A$9,-1)),C12755&lt;=INDEX('Lookup Tables'!$D$2:$D$9,MATCH(B12755,'Lookup Tables'!$A$2:$A$9,-1))),"PASS","FAIL"))</f>
        <v/>
      </c>
      <c r="J12755" t="str">
        <f t="shared" si="796"/>
        <v/>
      </c>
      <c r="K12755" t="str">
        <f t="shared" si="797"/>
        <v/>
      </c>
      <c r="L12755" t="str">
        <f t="shared" si="798"/>
        <v/>
      </c>
      <c r="M12755" t="str">
        <f t="shared" si="799"/>
        <v/>
      </c>
    </row>
    <row r="12756" spans="8:13" x14ac:dyDescent="0.25">
      <c r="H12756" t="str">
        <f>IF(A12756="","",INDEX('Lookup Tables'!$B$2:$B$9,MATCH(B12756,'Lookup Tables'!$A$2:$A$9,-1)))</f>
        <v/>
      </c>
      <c r="I12756" t="str">
        <f>IF(A12756="","",IF(AND(C12756&gt;=INDEX('Lookup Tables'!$C$2:$C$9,MATCH(B12756,'Lookup Tables'!$A$2:$A$9,-1)),C12756&lt;=INDEX('Lookup Tables'!$D$2:$D$9,MATCH(B12756,'Lookup Tables'!$A$2:$A$9,-1))),"PASS","FAIL"))</f>
        <v/>
      </c>
      <c r="J12756" t="str">
        <f t="shared" si="796"/>
        <v/>
      </c>
      <c r="K12756" t="str">
        <f t="shared" si="797"/>
        <v/>
      </c>
      <c r="L12756" t="str">
        <f t="shared" si="798"/>
        <v/>
      </c>
      <c r="M12756" t="str">
        <f t="shared" si="799"/>
        <v/>
      </c>
    </row>
    <row r="12757" spans="8:13" x14ac:dyDescent="0.25">
      <c r="H12757" t="str">
        <f>IF(A12757="","",INDEX('Lookup Tables'!$B$2:$B$9,MATCH(B12757,'Lookup Tables'!$A$2:$A$9,-1)))</f>
        <v/>
      </c>
      <c r="I12757" t="str">
        <f>IF(A12757="","",IF(AND(C12757&gt;=INDEX('Lookup Tables'!$C$2:$C$9,MATCH(B12757,'Lookup Tables'!$A$2:$A$9,-1)),C12757&lt;=INDEX('Lookup Tables'!$D$2:$D$9,MATCH(B12757,'Lookup Tables'!$A$2:$A$9,-1))),"PASS","FAIL"))</f>
        <v/>
      </c>
      <c r="J12757" t="str">
        <f t="shared" si="796"/>
        <v/>
      </c>
      <c r="K12757" t="str">
        <f t="shared" si="797"/>
        <v/>
      </c>
      <c r="L12757" t="str">
        <f t="shared" si="798"/>
        <v/>
      </c>
      <c r="M12757" t="str">
        <f t="shared" si="799"/>
        <v/>
      </c>
    </row>
    <row r="12758" spans="8:13" x14ac:dyDescent="0.25">
      <c r="H12758" t="str">
        <f>IF(A12758="","",INDEX('Lookup Tables'!$B$2:$B$9,MATCH(B12758,'Lookup Tables'!$A$2:$A$9,-1)))</f>
        <v/>
      </c>
      <c r="I12758" t="str">
        <f>IF(A12758="","",IF(AND(C12758&gt;=INDEX('Lookup Tables'!$C$2:$C$9,MATCH(B12758,'Lookup Tables'!$A$2:$A$9,-1)),C12758&lt;=INDEX('Lookup Tables'!$D$2:$D$9,MATCH(B12758,'Lookup Tables'!$A$2:$A$9,-1))),"PASS","FAIL"))</f>
        <v/>
      </c>
      <c r="J12758" t="str">
        <f t="shared" si="796"/>
        <v/>
      </c>
      <c r="K12758" t="str">
        <f t="shared" si="797"/>
        <v/>
      </c>
      <c r="L12758" t="str">
        <f t="shared" si="798"/>
        <v/>
      </c>
      <c r="M12758" t="str">
        <f t="shared" si="799"/>
        <v/>
      </c>
    </row>
    <row r="12759" spans="8:13" x14ac:dyDescent="0.25">
      <c r="H12759" t="str">
        <f>IF(A12759="","",INDEX('Lookup Tables'!$B$2:$B$9,MATCH(B12759,'Lookup Tables'!$A$2:$A$9,-1)))</f>
        <v/>
      </c>
      <c r="I12759" t="str">
        <f>IF(A12759="","",IF(AND(C12759&gt;=INDEX('Lookup Tables'!$C$2:$C$9,MATCH(B12759,'Lookup Tables'!$A$2:$A$9,-1)),C12759&lt;=INDEX('Lookup Tables'!$D$2:$D$9,MATCH(B12759,'Lookup Tables'!$A$2:$A$9,-1))),"PASS","FAIL"))</f>
        <v/>
      </c>
      <c r="J12759" t="str">
        <f t="shared" si="796"/>
        <v/>
      </c>
      <c r="K12759" t="str">
        <f t="shared" si="797"/>
        <v/>
      </c>
      <c r="L12759" t="str">
        <f t="shared" si="798"/>
        <v/>
      </c>
      <c r="M12759" t="str">
        <f t="shared" si="799"/>
        <v/>
      </c>
    </row>
    <row r="12760" spans="8:13" x14ac:dyDescent="0.25">
      <c r="H12760" t="str">
        <f>IF(A12760="","",INDEX('Lookup Tables'!$B$2:$B$9,MATCH(B12760,'Lookup Tables'!$A$2:$A$9,-1)))</f>
        <v/>
      </c>
      <c r="I12760" t="str">
        <f>IF(A12760="","",IF(AND(C12760&gt;=INDEX('Lookup Tables'!$C$2:$C$9,MATCH(B12760,'Lookup Tables'!$A$2:$A$9,-1)),C12760&lt;=INDEX('Lookup Tables'!$D$2:$D$9,MATCH(B12760,'Lookup Tables'!$A$2:$A$9,-1))),"PASS","FAIL"))</f>
        <v/>
      </c>
      <c r="J12760" t="str">
        <f t="shared" si="796"/>
        <v/>
      </c>
      <c r="K12760" t="str">
        <f t="shared" si="797"/>
        <v/>
      </c>
      <c r="L12760" t="str">
        <f t="shared" si="798"/>
        <v/>
      </c>
      <c r="M12760" t="str">
        <f t="shared" si="799"/>
        <v/>
      </c>
    </row>
    <row r="12761" spans="8:13" x14ac:dyDescent="0.25">
      <c r="H12761" t="str">
        <f>IF(A12761="","",INDEX('Lookup Tables'!$B$2:$B$9,MATCH(B12761,'Lookup Tables'!$A$2:$A$9,-1)))</f>
        <v/>
      </c>
      <c r="I12761" t="str">
        <f>IF(A12761="","",IF(AND(C12761&gt;=INDEX('Lookup Tables'!$C$2:$C$9,MATCH(B12761,'Lookup Tables'!$A$2:$A$9,-1)),C12761&lt;=INDEX('Lookup Tables'!$D$2:$D$9,MATCH(B12761,'Lookup Tables'!$A$2:$A$9,-1))),"PASS","FAIL"))</f>
        <v/>
      </c>
      <c r="J12761" t="str">
        <f t="shared" si="796"/>
        <v/>
      </c>
      <c r="K12761" t="str">
        <f t="shared" si="797"/>
        <v/>
      </c>
      <c r="L12761" t="str">
        <f t="shared" si="798"/>
        <v/>
      </c>
      <c r="M12761" t="str">
        <f t="shared" si="799"/>
        <v/>
      </c>
    </row>
    <row r="12762" spans="8:13" x14ac:dyDescent="0.25">
      <c r="H12762" t="str">
        <f>IF(A12762="","",INDEX('Lookup Tables'!$B$2:$B$9,MATCH(B12762,'Lookup Tables'!$A$2:$A$9,-1)))</f>
        <v/>
      </c>
      <c r="I12762" t="str">
        <f>IF(A12762="","",IF(AND(C12762&gt;=INDEX('Lookup Tables'!$C$2:$C$9,MATCH(B12762,'Lookup Tables'!$A$2:$A$9,-1)),C12762&lt;=INDEX('Lookup Tables'!$D$2:$D$9,MATCH(B12762,'Lookup Tables'!$A$2:$A$9,-1))),"PASS","FAIL"))</f>
        <v/>
      </c>
      <c r="J12762" t="str">
        <f t="shared" si="796"/>
        <v/>
      </c>
      <c r="K12762" t="str">
        <f t="shared" si="797"/>
        <v/>
      </c>
      <c r="L12762" t="str">
        <f t="shared" si="798"/>
        <v/>
      </c>
      <c r="M12762" t="str">
        <f t="shared" si="799"/>
        <v/>
      </c>
    </row>
    <row r="12763" spans="8:13" x14ac:dyDescent="0.25">
      <c r="H12763" t="str">
        <f>IF(A12763="","",INDEX('Lookup Tables'!$B$2:$B$9,MATCH(B12763,'Lookup Tables'!$A$2:$A$9,-1)))</f>
        <v/>
      </c>
      <c r="I12763" t="str">
        <f>IF(A12763="","",IF(AND(C12763&gt;=INDEX('Lookup Tables'!$C$2:$C$9,MATCH(B12763,'Lookup Tables'!$A$2:$A$9,-1)),C12763&lt;=INDEX('Lookup Tables'!$D$2:$D$9,MATCH(B12763,'Lookup Tables'!$A$2:$A$9,-1))),"PASS","FAIL"))</f>
        <v/>
      </c>
      <c r="J12763" t="str">
        <f t="shared" si="796"/>
        <v/>
      </c>
      <c r="K12763" t="str">
        <f t="shared" si="797"/>
        <v/>
      </c>
      <c r="L12763" t="str">
        <f t="shared" si="798"/>
        <v/>
      </c>
      <c r="M12763" t="str">
        <f t="shared" si="799"/>
        <v/>
      </c>
    </row>
    <row r="12764" spans="8:13" x14ac:dyDescent="0.25">
      <c r="H12764" t="str">
        <f>IF(A12764="","",INDEX('Lookup Tables'!$B$2:$B$9,MATCH(B12764,'Lookup Tables'!$A$2:$A$9,-1)))</f>
        <v/>
      </c>
      <c r="I12764" t="str">
        <f>IF(A12764="","",IF(AND(C12764&gt;=INDEX('Lookup Tables'!$C$2:$C$9,MATCH(B12764,'Lookup Tables'!$A$2:$A$9,-1)),C12764&lt;=INDEX('Lookup Tables'!$D$2:$D$9,MATCH(B12764,'Lookup Tables'!$A$2:$A$9,-1))),"PASS","FAIL"))</f>
        <v/>
      </c>
      <c r="J12764" t="str">
        <f t="shared" si="796"/>
        <v/>
      </c>
      <c r="K12764" t="str">
        <f t="shared" si="797"/>
        <v/>
      </c>
      <c r="L12764" t="str">
        <f t="shared" si="798"/>
        <v/>
      </c>
      <c r="M12764" t="str">
        <f t="shared" si="799"/>
        <v/>
      </c>
    </row>
    <row r="12765" spans="8:13" x14ac:dyDescent="0.25">
      <c r="H12765" t="str">
        <f>IF(A12765="","",INDEX('Lookup Tables'!$B$2:$B$9,MATCH(B12765,'Lookup Tables'!$A$2:$A$9,-1)))</f>
        <v/>
      </c>
      <c r="I12765" t="str">
        <f>IF(A12765="","",IF(AND(C12765&gt;=INDEX('Lookup Tables'!$C$2:$C$9,MATCH(B12765,'Lookup Tables'!$A$2:$A$9,-1)),C12765&lt;=INDEX('Lookup Tables'!$D$2:$D$9,MATCH(B12765,'Lookup Tables'!$A$2:$A$9,-1))),"PASS","FAIL"))</f>
        <v/>
      </c>
      <c r="J12765" t="str">
        <f t="shared" si="796"/>
        <v/>
      </c>
      <c r="K12765" t="str">
        <f t="shared" si="797"/>
        <v/>
      </c>
      <c r="L12765" t="str">
        <f t="shared" si="798"/>
        <v/>
      </c>
      <c r="M12765" t="str">
        <f t="shared" si="799"/>
        <v/>
      </c>
    </row>
    <row r="12766" spans="8:13" x14ac:dyDescent="0.25">
      <c r="H12766" t="str">
        <f>IF(A12766="","",INDEX('Lookup Tables'!$B$2:$B$9,MATCH(B12766,'Lookup Tables'!$A$2:$A$9,-1)))</f>
        <v/>
      </c>
      <c r="I12766" t="str">
        <f>IF(A12766="","",IF(AND(C12766&gt;=INDEX('Lookup Tables'!$C$2:$C$9,MATCH(B12766,'Lookup Tables'!$A$2:$A$9,-1)),C12766&lt;=INDEX('Lookup Tables'!$D$2:$D$9,MATCH(B12766,'Lookup Tables'!$A$2:$A$9,-1))),"PASS","FAIL"))</f>
        <v/>
      </c>
      <c r="J12766" t="str">
        <f t="shared" si="796"/>
        <v/>
      </c>
      <c r="K12766" t="str">
        <f t="shared" si="797"/>
        <v/>
      </c>
      <c r="L12766" t="str">
        <f t="shared" si="798"/>
        <v/>
      </c>
      <c r="M12766" t="str">
        <f t="shared" si="799"/>
        <v/>
      </c>
    </row>
    <row r="12767" spans="8:13" x14ac:dyDescent="0.25">
      <c r="H12767" t="str">
        <f>IF(A12767="","",INDEX('Lookup Tables'!$B$2:$B$9,MATCH(B12767,'Lookup Tables'!$A$2:$A$9,-1)))</f>
        <v/>
      </c>
      <c r="I12767" t="str">
        <f>IF(A12767="","",IF(AND(C12767&gt;=INDEX('Lookup Tables'!$C$2:$C$9,MATCH(B12767,'Lookup Tables'!$A$2:$A$9,-1)),C12767&lt;=INDEX('Lookup Tables'!$D$2:$D$9,MATCH(B12767,'Lookup Tables'!$A$2:$A$9,-1))),"PASS","FAIL"))</f>
        <v/>
      </c>
      <c r="J12767" t="str">
        <f t="shared" si="796"/>
        <v/>
      </c>
      <c r="K12767" t="str">
        <f t="shared" si="797"/>
        <v/>
      </c>
      <c r="L12767" t="str">
        <f t="shared" si="798"/>
        <v/>
      </c>
      <c r="M12767" t="str">
        <f t="shared" si="799"/>
        <v/>
      </c>
    </row>
    <row r="12768" spans="8:13" x14ac:dyDescent="0.25">
      <c r="H12768" t="str">
        <f>IF(A12768="","",INDEX('Lookup Tables'!$B$2:$B$9,MATCH(B12768,'Lookup Tables'!$A$2:$A$9,-1)))</f>
        <v/>
      </c>
      <c r="I12768" t="str">
        <f>IF(A12768="","",IF(AND(C12768&gt;=INDEX('Lookup Tables'!$C$2:$C$9,MATCH(B12768,'Lookup Tables'!$A$2:$A$9,-1)),C12768&lt;=INDEX('Lookup Tables'!$D$2:$D$9,MATCH(B12768,'Lookup Tables'!$A$2:$A$9,-1))),"PASS","FAIL"))</f>
        <v/>
      </c>
      <c r="J12768" t="str">
        <f t="shared" si="796"/>
        <v/>
      </c>
      <c r="K12768" t="str">
        <f t="shared" si="797"/>
        <v/>
      </c>
      <c r="L12768" t="str">
        <f t="shared" si="798"/>
        <v/>
      </c>
      <c r="M12768" t="str">
        <f t="shared" si="799"/>
        <v/>
      </c>
    </row>
    <row r="12769" spans="8:13" x14ac:dyDescent="0.25">
      <c r="H12769" t="str">
        <f>IF(A12769="","",INDEX('Lookup Tables'!$B$2:$B$9,MATCH(B12769,'Lookup Tables'!$A$2:$A$9,-1)))</f>
        <v/>
      </c>
      <c r="I12769" t="str">
        <f>IF(A12769="","",IF(AND(C12769&gt;=INDEX('Lookup Tables'!$C$2:$C$9,MATCH(B12769,'Lookup Tables'!$A$2:$A$9,-1)),C12769&lt;=INDEX('Lookup Tables'!$D$2:$D$9,MATCH(B12769,'Lookup Tables'!$A$2:$A$9,-1))),"PASS","FAIL"))</f>
        <v/>
      </c>
      <c r="J12769" t="str">
        <f t="shared" si="796"/>
        <v/>
      </c>
      <c r="K12769" t="str">
        <f t="shared" si="797"/>
        <v/>
      </c>
      <c r="L12769" t="str">
        <f t="shared" si="798"/>
        <v/>
      </c>
      <c r="M12769" t="str">
        <f t="shared" si="799"/>
        <v/>
      </c>
    </row>
    <row r="12770" spans="8:13" x14ac:dyDescent="0.25">
      <c r="H12770" t="str">
        <f>IF(A12770="","",INDEX('Lookup Tables'!$B$2:$B$9,MATCH(B12770,'Lookup Tables'!$A$2:$A$9,-1)))</f>
        <v/>
      </c>
      <c r="I12770" t="str">
        <f>IF(A12770="","",IF(AND(C12770&gt;=INDEX('Lookup Tables'!$C$2:$C$9,MATCH(B12770,'Lookup Tables'!$A$2:$A$9,-1)),C12770&lt;=INDEX('Lookup Tables'!$D$2:$D$9,MATCH(B12770,'Lookup Tables'!$A$2:$A$9,-1))),"PASS","FAIL"))</f>
        <v/>
      </c>
      <c r="J12770" t="str">
        <f t="shared" si="796"/>
        <v/>
      </c>
      <c r="K12770" t="str">
        <f t="shared" si="797"/>
        <v/>
      </c>
      <c r="L12770" t="str">
        <f t="shared" si="798"/>
        <v/>
      </c>
      <c r="M12770" t="str">
        <f t="shared" si="799"/>
        <v/>
      </c>
    </row>
    <row r="12771" spans="8:13" x14ac:dyDescent="0.25">
      <c r="H12771" t="str">
        <f>IF(A12771="","",INDEX('Lookup Tables'!$B$2:$B$9,MATCH(B12771,'Lookup Tables'!$A$2:$A$9,-1)))</f>
        <v/>
      </c>
      <c r="I12771" t="str">
        <f>IF(A12771="","",IF(AND(C12771&gt;=INDEX('Lookup Tables'!$C$2:$C$9,MATCH(B12771,'Lookup Tables'!$A$2:$A$9,-1)),C12771&lt;=INDEX('Lookup Tables'!$D$2:$D$9,MATCH(B12771,'Lookup Tables'!$A$2:$A$9,-1))),"PASS","FAIL"))</f>
        <v/>
      </c>
      <c r="J12771" t="str">
        <f t="shared" si="796"/>
        <v/>
      </c>
      <c r="K12771" t="str">
        <f t="shared" si="797"/>
        <v/>
      </c>
      <c r="L12771" t="str">
        <f t="shared" si="798"/>
        <v/>
      </c>
      <c r="M12771" t="str">
        <f t="shared" si="799"/>
        <v/>
      </c>
    </row>
    <row r="12772" spans="8:13" x14ac:dyDescent="0.25">
      <c r="H12772" t="str">
        <f>IF(A12772="","",INDEX('Lookup Tables'!$B$2:$B$9,MATCH(B12772,'Lookup Tables'!$A$2:$A$9,-1)))</f>
        <v/>
      </c>
      <c r="I12772" t="str">
        <f>IF(A12772="","",IF(AND(C12772&gt;=INDEX('Lookup Tables'!$C$2:$C$9,MATCH(B12772,'Lookup Tables'!$A$2:$A$9,-1)),C12772&lt;=INDEX('Lookup Tables'!$D$2:$D$9,MATCH(B12772,'Lookup Tables'!$A$2:$A$9,-1))),"PASS","FAIL"))</f>
        <v/>
      </c>
      <c r="J12772" t="str">
        <f t="shared" si="796"/>
        <v/>
      </c>
      <c r="K12772" t="str">
        <f t="shared" si="797"/>
        <v/>
      </c>
      <c r="L12772" t="str">
        <f t="shared" si="798"/>
        <v/>
      </c>
      <c r="M12772" t="str">
        <f t="shared" si="799"/>
        <v/>
      </c>
    </row>
    <row r="12773" spans="8:13" x14ac:dyDescent="0.25">
      <c r="H12773" t="str">
        <f>IF(A12773="","",INDEX('Lookup Tables'!$B$2:$B$9,MATCH(B12773,'Lookup Tables'!$A$2:$A$9,-1)))</f>
        <v/>
      </c>
      <c r="I12773" t="str">
        <f>IF(A12773="","",IF(AND(C12773&gt;=INDEX('Lookup Tables'!$C$2:$C$9,MATCH(B12773,'Lookup Tables'!$A$2:$A$9,-1)),C12773&lt;=INDEX('Lookup Tables'!$D$2:$D$9,MATCH(B12773,'Lookup Tables'!$A$2:$A$9,-1))),"PASS","FAIL"))</f>
        <v/>
      </c>
      <c r="J12773" t="str">
        <f t="shared" si="796"/>
        <v/>
      </c>
      <c r="K12773" t="str">
        <f t="shared" si="797"/>
        <v/>
      </c>
      <c r="L12773" t="str">
        <f t="shared" si="798"/>
        <v/>
      </c>
      <c r="M12773" t="str">
        <f t="shared" si="799"/>
        <v/>
      </c>
    </row>
    <row r="12774" spans="8:13" x14ac:dyDescent="0.25">
      <c r="H12774" t="str">
        <f>IF(A12774="","",INDEX('Lookup Tables'!$B$2:$B$9,MATCH(B12774,'Lookup Tables'!$A$2:$A$9,-1)))</f>
        <v/>
      </c>
      <c r="I12774" t="str">
        <f>IF(A12774="","",IF(AND(C12774&gt;=INDEX('Lookup Tables'!$C$2:$C$9,MATCH(B12774,'Lookup Tables'!$A$2:$A$9,-1)),C12774&lt;=INDEX('Lookup Tables'!$D$2:$D$9,MATCH(B12774,'Lookup Tables'!$A$2:$A$9,-1))),"PASS","FAIL"))</f>
        <v/>
      </c>
      <c r="J12774" t="str">
        <f t="shared" si="796"/>
        <v/>
      </c>
      <c r="K12774" t="str">
        <f t="shared" si="797"/>
        <v/>
      </c>
      <c r="L12774" t="str">
        <f t="shared" si="798"/>
        <v/>
      </c>
      <c r="M12774" t="str">
        <f t="shared" si="799"/>
        <v/>
      </c>
    </row>
    <row r="12775" spans="8:13" x14ac:dyDescent="0.25">
      <c r="H12775" t="str">
        <f>IF(A12775="","",INDEX('Lookup Tables'!$B$2:$B$9,MATCH(B12775,'Lookup Tables'!$A$2:$A$9,-1)))</f>
        <v/>
      </c>
      <c r="I12775" t="str">
        <f>IF(A12775="","",IF(AND(C12775&gt;=INDEX('Lookup Tables'!$C$2:$C$9,MATCH(B12775,'Lookup Tables'!$A$2:$A$9,-1)),C12775&lt;=INDEX('Lookup Tables'!$D$2:$D$9,MATCH(B12775,'Lookup Tables'!$A$2:$A$9,-1))),"PASS","FAIL"))</f>
        <v/>
      </c>
      <c r="J12775" t="str">
        <f t="shared" si="796"/>
        <v/>
      </c>
      <c r="K12775" t="str">
        <f t="shared" si="797"/>
        <v/>
      </c>
      <c r="L12775" t="str">
        <f t="shared" si="798"/>
        <v/>
      </c>
      <c r="M12775" t="str">
        <f t="shared" si="799"/>
        <v/>
      </c>
    </row>
    <row r="12776" spans="8:13" x14ac:dyDescent="0.25">
      <c r="H12776" t="str">
        <f>IF(A12776="","",INDEX('Lookup Tables'!$B$2:$B$9,MATCH(B12776,'Lookup Tables'!$A$2:$A$9,-1)))</f>
        <v/>
      </c>
      <c r="I12776" t="str">
        <f>IF(A12776="","",IF(AND(C12776&gt;=INDEX('Lookup Tables'!$C$2:$C$9,MATCH(B12776,'Lookup Tables'!$A$2:$A$9,-1)),C12776&lt;=INDEX('Lookup Tables'!$D$2:$D$9,MATCH(B12776,'Lookup Tables'!$A$2:$A$9,-1))),"PASS","FAIL"))</f>
        <v/>
      </c>
      <c r="J12776" t="str">
        <f t="shared" si="796"/>
        <v/>
      </c>
      <c r="K12776" t="str">
        <f t="shared" si="797"/>
        <v/>
      </c>
      <c r="L12776" t="str">
        <f t="shared" si="798"/>
        <v/>
      </c>
      <c r="M12776" t="str">
        <f t="shared" si="799"/>
        <v/>
      </c>
    </row>
    <row r="12777" spans="8:13" x14ac:dyDescent="0.25">
      <c r="H12777" t="str">
        <f>IF(A12777="","",INDEX('Lookup Tables'!$B$2:$B$9,MATCH(B12777,'Lookup Tables'!$A$2:$A$9,-1)))</f>
        <v/>
      </c>
      <c r="I12777" t="str">
        <f>IF(A12777="","",IF(AND(C12777&gt;=INDEX('Lookup Tables'!$C$2:$C$9,MATCH(B12777,'Lookup Tables'!$A$2:$A$9,-1)),C12777&lt;=INDEX('Lookup Tables'!$D$2:$D$9,MATCH(B12777,'Lookup Tables'!$A$2:$A$9,-1))),"PASS","FAIL"))</f>
        <v/>
      </c>
      <c r="J12777" t="str">
        <f t="shared" si="796"/>
        <v/>
      </c>
      <c r="K12777" t="str">
        <f t="shared" si="797"/>
        <v/>
      </c>
      <c r="L12777" t="str">
        <f t="shared" si="798"/>
        <v/>
      </c>
      <c r="M12777" t="str">
        <f t="shared" si="799"/>
        <v/>
      </c>
    </row>
    <row r="12778" spans="8:13" x14ac:dyDescent="0.25">
      <c r="H12778" t="str">
        <f>IF(A12778="","",INDEX('Lookup Tables'!$B$2:$B$9,MATCH(B12778,'Lookup Tables'!$A$2:$A$9,-1)))</f>
        <v/>
      </c>
      <c r="I12778" t="str">
        <f>IF(A12778="","",IF(AND(C12778&gt;=INDEX('Lookup Tables'!$C$2:$C$9,MATCH(B12778,'Lookup Tables'!$A$2:$A$9,-1)),C12778&lt;=INDEX('Lookup Tables'!$D$2:$D$9,MATCH(B12778,'Lookup Tables'!$A$2:$A$9,-1))),"PASS","FAIL"))</f>
        <v/>
      </c>
      <c r="J12778" t="str">
        <f t="shared" si="796"/>
        <v/>
      </c>
      <c r="K12778" t="str">
        <f t="shared" si="797"/>
        <v/>
      </c>
      <c r="L12778" t="str">
        <f t="shared" si="798"/>
        <v/>
      </c>
      <c r="M12778" t="str">
        <f t="shared" si="799"/>
        <v/>
      </c>
    </row>
    <row r="12779" spans="8:13" x14ac:dyDescent="0.25">
      <c r="H12779" t="str">
        <f>IF(A12779="","",INDEX('Lookup Tables'!$B$2:$B$9,MATCH(B12779,'Lookup Tables'!$A$2:$A$9,-1)))</f>
        <v/>
      </c>
      <c r="I12779" t="str">
        <f>IF(A12779="","",IF(AND(C12779&gt;=INDEX('Lookup Tables'!$C$2:$C$9,MATCH(B12779,'Lookup Tables'!$A$2:$A$9,-1)),C12779&lt;=INDEX('Lookup Tables'!$D$2:$D$9,MATCH(B12779,'Lookup Tables'!$A$2:$A$9,-1))),"PASS","FAIL"))</f>
        <v/>
      </c>
      <c r="J12779" t="str">
        <f t="shared" si="796"/>
        <v/>
      </c>
      <c r="K12779" t="str">
        <f t="shared" si="797"/>
        <v/>
      </c>
      <c r="L12779" t="str">
        <f t="shared" si="798"/>
        <v/>
      </c>
      <c r="M12779" t="str">
        <f t="shared" si="799"/>
        <v/>
      </c>
    </row>
    <row r="12780" spans="8:13" x14ac:dyDescent="0.25">
      <c r="H12780" t="str">
        <f>IF(A12780="","",INDEX('Lookup Tables'!$B$2:$B$9,MATCH(B12780,'Lookup Tables'!$A$2:$A$9,-1)))</f>
        <v/>
      </c>
      <c r="I12780" t="str">
        <f>IF(A12780="","",IF(AND(C12780&gt;=INDEX('Lookup Tables'!$C$2:$C$9,MATCH(B12780,'Lookup Tables'!$A$2:$A$9,-1)),C12780&lt;=INDEX('Lookup Tables'!$D$2:$D$9,MATCH(B12780,'Lookup Tables'!$A$2:$A$9,-1))),"PASS","FAIL"))</f>
        <v/>
      </c>
      <c r="J12780" t="str">
        <f t="shared" si="796"/>
        <v/>
      </c>
      <c r="K12780" t="str">
        <f t="shared" si="797"/>
        <v/>
      </c>
      <c r="L12780" t="str">
        <f t="shared" si="798"/>
        <v/>
      </c>
      <c r="M12780" t="str">
        <f t="shared" si="799"/>
        <v/>
      </c>
    </row>
    <row r="12781" spans="8:13" x14ac:dyDescent="0.25">
      <c r="H12781" t="str">
        <f>IF(A12781="","",INDEX('Lookup Tables'!$B$2:$B$9,MATCH(B12781,'Lookup Tables'!$A$2:$A$9,-1)))</f>
        <v/>
      </c>
      <c r="I12781" t="str">
        <f>IF(A12781="","",IF(AND(C12781&gt;=INDEX('Lookup Tables'!$C$2:$C$9,MATCH(B12781,'Lookup Tables'!$A$2:$A$9,-1)),C12781&lt;=INDEX('Lookup Tables'!$D$2:$D$9,MATCH(B12781,'Lookup Tables'!$A$2:$A$9,-1))),"PASS","FAIL"))</f>
        <v/>
      </c>
      <c r="J12781" t="str">
        <f t="shared" si="796"/>
        <v/>
      </c>
      <c r="K12781" t="str">
        <f t="shared" si="797"/>
        <v/>
      </c>
      <c r="L12781" t="str">
        <f t="shared" si="798"/>
        <v/>
      </c>
      <c r="M12781" t="str">
        <f t="shared" si="799"/>
        <v/>
      </c>
    </row>
    <row r="12782" spans="8:13" x14ac:dyDescent="0.25">
      <c r="H12782" t="str">
        <f>IF(A12782="","",INDEX('Lookup Tables'!$B$2:$B$9,MATCH(B12782,'Lookup Tables'!$A$2:$A$9,-1)))</f>
        <v/>
      </c>
      <c r="I12782" t="str">
        <f>IF(A12782="","",IF(AND(C12782&gt;=INDEX('Lookup Tables'!$C$2:$C$9,MATCH(B12782,'Lookup Tables'!$A$2:$A$9,-1)),C12782&lt;=INDEX('Lookup Tables'!$D$2:$D$9,MATCH(B12782,'Lookup Tables'!$A$2:$A$9,-1))),"PASS","FAIL"))</f>
        <v/>
      </c>
      <c r="J12782" t="str">
        <f t="shared" si="796"/>
        <v/>
      </c>
      <c r="K12782" t="str">
        <f t="shared" si="797"/>
        <v/>
      </c>
      <c r="L12782" t="str">
        <f t="shared" si="798"/>
        <v/>
      </c>
      <c r="M12782" t="str">
        <f t="shared" si="799"/>
        <v/>
      </c>
    </row>
    <row r="12783" spans="8:13" x14ac:dyDescent="0.25">
      <c r="H12783" t="str">
        <f>IF(A12783="","",INDEX('Lookup Tables'!$B$2:$B$9,MATCH(B12783,'Lookup Tables'!$A$2:$A$9,-1)))</f>
        <v/>
      </c>
      <c r="I12783" t="str">
        <f>IF(A12783="","",IF(AND(C12783&gt;=INDEX('Lookup Tables'!$C$2:$C$9,MATCH(B12783,'Lookup Tables'!$A$2:$A$9,-1)),C12783&lt;=INDEX('Lookup Tables'!$D$2:$D$9,MATCH(B12783,'Lookup Tables'!$A$2:$A$9,-1))),"PASS","FAIL"))</f>
        <v/>
      </c>
      <c r="J12783" t="str">
        <f t="shared" si="796"/>
        <v/>
      </c>
      <c r="K12783" t="str">
        <f t="shared" si="797"/>
        <v/>
      </c>
      <c r="L12783" t="str">
        <f t="shared" si="798"/>
        <v/>
      </c>
      <c r="M12783" t="str">
        <f t="shared" si="799"/>
        <v/>
      </c>
    </row>
    <row r="12784" spans="8:13" x14ac:dyDescent="0.25">
      <c r="H12784" t="str">
        <f>IF(A12784="","",INDEX('Lookup Tables'!$B$2:$B$9,MATCH(B12784,'Lookup Tables'!$A$2:$A$9,-1)))</f>
        <v/>
      </c>
      <c r="I12784" t="str">
        <f>IF(A12784="","",IF(AND(C12784&gt;=INDEX('Lookup Tables'!$C$2:$C$9,MATCH(B12784,'Lookup Tables'!$A$2:$A$9,-1)),C12784&lt;=INDEX('Lookup Tables'!$D$2:$D$9,MATCH(B12784,'Lookup Tables'!$A$2:$A$9,-1))),"PASS","FAIL"))</f>
        <v/>
      </c>
      <c r="J12784" t="str">
        <f t="shared" si="796"/>
        <v/>
      </c>
      <c r="K12784" t="str">
        <f t="shared" si="797"/>
        <v/>
      </c>
      <c r="L12784" t="str">
        <f t="shared" si="798"/>
        <v/>
      </c>
      <c r="M12784" t="str">
        <f t="shared" si="799"/>
        <v/>
      </c>
    </row>
    <row r="12785" spans="8:13" x14ac:dyDescent="0.25">
      <c r="H12785" t="str">
        <f>IF(A12785="","",INDEX('Lookup Tables'!$B$2:$B$9,MATCH(B12785,'Lookup Tables'!$A$2:$A$9,-1)))</f>
        <v/>
      </c>
      <c r="I12785" t="str">
        <f>IF(A12785="","",IF(AND(C12785&gt;=INDEX('Lookup Tables'!$C$2:$C$9,MATCH(B12785,'Lookup Tables'!$A$2:$A$9,-1)),C12785&lt;=INDEX('Lookup Tables'!$D$2:$D$9,MATCH(B12785,'Lookup Tables'!$A$2:$A$9,-1))),"PASS","FAIL"))</f>
        <v/>
      </c>
      <c r="J12785" t="str">
        <f t="shared" si="796"/>
        <v/>
      </c>
      <c r="K12785" t="str">
        <f t="shared" si="797"/>
        <v/>
      </c>
      <c r="L12785" t="str">
        <f t="shared" si="798"/>
        <v/>
      </c>
      <c r="M12785" t="str">
        <f t="shared" si="799"/>
        <v/>
      </c>
    </row>
    <row r="12786" spans="8:13" x14ac:dyDescent="0.25">
      <c r="H12786" t="str">
        <f>IF(A12786="","",INDEX('Lookup Tables'!$B$2:$B$9,MATCH(B12786,'Lookup Tables'!$A$2:$A$9,-1)))</f>
        <v/>
      </c>
      <c r="I12786" t="str">
        <f>IF(A12786="","",IF(AND(C12786&gt;=INDEX('Lookup Tables'!$C$2:$C$9,MATCH(B12786,'Lookup Tables'!$A$2:$A$9,-1)),C12786&lt;=INDEX('Lookup Tables'!$D$2:$D$9,MATCH(B12786,'Lookup Tables'!$A$2:$A$9,-1))),"PASS","FAIL"))</f>
        <v/>
      </c>
      <c r="J12786" t="str">
        <f t="shared" si="796"/>
        <v/>
      </c>
      <c r="K12786" t="str">
        <f t="shared" si="797"/>
        <v/>
      </c>
      <c r="L12786" t="str">
        <f t="shared" si="798"/>
        <v/>
      </c>
      <c r="M12786" t="str">
        <f t="shared" si="799"/>
        <v/>
      </c>
    </row>
    <row r="12787" spans="8:13" x14ac:dyDescent="0.25">
      <c r="H12787" t="str">
        <f>IF(A12787="","",INDEX('Lookup Tables'!$B$2:$B$9,MATCH(B12787,'Lookup Tables'!$A$2:$A$9,-1)))</f>
        <v/>
      </c>
      <c r="I12787" t="str">
        <f>IF(A12787="","",IF(AND(C12787&gt;=INDEX('Lookup Tables'!$C$2:$C$9,MATCH(B12787,'Lookup Tables'!$A$2:$A$9,-1)),C12787&lt;=INDEX('Lookup Tables'!$D$2:$D$9,MATCH(B12787,'Lookup Tables'!$A$2:$A$9,-1))),"PASS","FAIL"))</f>
        <v/>
      </c>
      <c r="J12787" t="str">
        <f t="shared" si="796"/>
        <v/>
      </c>
      <c r="K12787" t="str">
        <f t="shared" si="797"/>
        <v/>
      </c>
      <c r="L12787" t="str">
        <f t="shared" si="798"/>
        <v/>
      </c>
      <c r="M12787" t="str">
        <f t="shared" si="799"/>
        <v/>
      </c>
    </row>
    <row r="12788" spans="8:13" x14ac:dyDescent="0.25">
      <c r="H12788" t="str">
        <f>IF(A12788="","",INDEX('Lookup Tables'!$B$2:$B$9,MATCH(B12788,'Lookup Tables'!$A$2:$A$9,-1)))</f>
        <v/>
      </c>
      <c r="I12788" t="str">
        <f>IF(A12788="","",IF(AND(C12788&gt;=INDEX('Lookup Tables'!$C$2:$C$9,MATCH(B12788,'Lookup Tables'!$A$2:$A$9,-1)),C12788&lt;=INDEX('Lookup Tables'!$D$2:$D$9,MATCH(B12788,'Lookup Tables'!$A$2:$A$9,-1))),"PASS","FAIL"))</f>
        <v/>
      </c>
      <c r="J12788" t="str">
        <f t="shared" si="796"/>
        <v/>
      </c>
      <c r="K12788" t="str">
        <f t="shared" si="797"/>
        <v/>
      </c>
      <c r="L12788" t="str">
        <f t="shared" si="798"/>
        <v/>
      </c>
      <c r="M12788" t="str">
        <f t="shared" si="799"/>
        <v/>
      </c>
    </row>
    <row r="12789" spans="8:13" x14ac:dyDescent="0.25">
      <c r="H12789" t="str">
        <f>IF(A12789="","",INDEX('Lookup Tables'!$B$2:$B$9,MATCH(B12789,'Lookup Tables'!$A$2:$A$9,-1)))</f>
        <v/>
      </c>
      <c r="I12789" t="str">
        <f>IF(A12789="","",IF(AND(C12789&gt;=INDEX('Lookup Tables'!$C$2:$C$9,MATCH(B12789,'Lookup Tables'!$A$2:$A$9,-1)),C12789&lt;=INDEX('Lookup Tables'!$D$2:$D$9,MATCH(B12789,'Lookup Tables'!$A$2:$A$9,-1))),"PASS","FAIL"))</f>
        <v/>
      </c>
      <c r="J12789" t="str">
        <f t="shared" si="796"/>
        <v/>
      </c>
      <c r="K12789" t="str">
        <f t="shared" si="797"/>
        <v/>
      </c>
      <c r="L12789" t="str">
        <f t="shared" si="798"/>
        <v/>
      </c>
      <c r="M12789" t="str">
        <f t="shared" si="799"/>
        <v/>
      </c>
    </row>
    <row r="12790" spans="8:13" x14ac:dyDescent="0.25">
      <c r="H12790" t="str">
        <f>IF(A12790="","",INDEX('Lookup Tables'!$B$2:$B$9,MATCH(B12790,'Lookup Tables'!$A$2:$A$9,-1)))</f>
        <v/>
      </c>
      <c r="I12790" t="str">
        <f>IF(A12790="","",IF(AND(C12790&gt;=INDEX('Lookup Tables'!$C$2:$C$9,MATCH(B12790,'Lookup Tables'!$A$2:$A$9,-1)),C12790&lt;=INDEX('Lookup Tables'!$D$2:$D$9,MATCH(B12790,'Lookup Tables'!$A$2:$A$9,-1))),"PASS","FAIL"))</f>
        <v/>
      </c>
      <c r="J12790" t="str">
        <f t="shared" si="796"/>
        <v/>
      </c>
      <c r="K12790" t="str">
        <f t="shared" si="797"/>
        <v/>
      </c>
      <c r="L12790" t="str">
        <f t="shared" si="798"/>
        <v/>
      </c>
      <c r="M12790" t="str">
        <f t="shared" si="799"/>
        <v/>
      </c>
    </row>
    <row r="12791" spans="8:13" x14ac:dyDescent="0.25">
      <c r="H12791" t="str">
        <f>IF(A12791="","",INDEX('Lookup Tables'!$B$2:$B$9,MATCH(B12791,'Lookup Tables'!$A$2:$A$9,-1)))</f>
        <v/>
      </c>
      <c r="I12791" t="str">
        <f>IF(A12791="","",IF(AND(C12791&gt;=INDEX('Lookup Tables'!$C$2:$C$9,MATCH(B12791,'Lookup Tables'!$A$2:$A$9,-1)),C12791&lt;=INDEX('Lookup Tables'!$D$2:$D$9,MATCH(B12791,'Lookup Tables'!$A$2:$A$9,-1))),"PASS","FAIL"))</f>
        <v/>
      </c>
      <c r="J12791" t="str">
        <f t="shared" si="796"/>
        <v/>
      </c>
      <c r="K12791" t="str">
        <f t="shared" si="797"/>
        <v/>
      </c>
      <c r="L12791" t="str">
        <f t="shared" si="798"/>
        <v/>
      </c>
      <c r="M12791" t="str">
        <f t="shared" si="799"/>
        <v/>
      </c>
    </row>
    <row r="12792" spans="8:13" x14ac:dyDescent="0.25">
      <c r="H12792" t="str">
        <f>IF(A12792="","",INDEX('Lookup Tables'!$B$2:$B$9,MATCH(B12792,'Lookup Tables'!$A$2:$A$9,-1)))</f>
        <v/>
      </c>
      <c r="I12792" t="str">
        <f>IF(A12792="","",IF(AND(C12792&gt;=INDEX('Lookup Tables'!$C$2:$C$9,MATCH(B12792,'Lookup Tables'!$A$2:$A$9,-1)),C12792&lt;=INDEX('Lookup Tables'!$D$2:$D$9,MATCH(B12792,'Lookup Tables'!$A$2:$A$9,-1))),"PASS","FAIL"))</f>
        <v/>
      </c>
      <c r="J12792" t="str">
        <f t="shared" si="796"/>
        <v/>
      </c>
      <c r="K12792" t="str">
        <f t="shared" si="797"/>
        <v/>
      </c>
      <c r="L12792" t="str">
        <f t="shared" si="798"/>
        <v/>
      </c>
      <c r="M12792" t="str">
        <f t="shared" si="799"/>
        <v/>
      </c>
    </row>
    <row r="12793" spans="8:13" x14ac:dyDescent="0.25">
      <c r="H12793" t="str">
        <f>IF(A12793="","",INDEX('Lookup Tables'!$B$2:$B$9,MATCH(B12793,'Lookup Tables'!$A$2:$A$9,-1)))</f>
        <v/>
      </c>
      <c r="I12793" t="str">
        <f>IF(A12793="","",IF(AND(C12793&gt;=INDEX('Lookup Tables'!$C$2:$C$9,MATCH(B12793,'Lookup Tables'!$A$2:$A$9,-1)),C12793&lt;=INDEX('Lookup Tables'!$D$2:$D$9,MATCH(B12793,'Lookup Tables'!$A$2:$A$9,-1))),"PASS","FAIL"))</f>
        <v/>
      </c>
      <c r="J12793" t="str">
        <f t="shared" si="796"/>
        <v/>
      </c>
      <c r="K12793" t="str">
        <f t="shared" si="797"/>
        <v/>
      </c>
      <c r="L12793" t="str">
        <f t="shared" si="798"/>
        <v/>
      </c>
      <c r="M12793" t="str">
        <f t="shared" si="799"/>
        <v/>
      </c>
    </row>
    <row r="12794" spans="8:13" x14ac:dyDescent="0.25">
      <c r="H12794" t="str">
        <f>IF(A12794="","",INDEX('Lookup Tables'!$B$2:$B$9,MATCH(B12794,'Lookup Tables'!$A$2:$A$9,-1)))</f>
        <v/>
      </c>
      <c r="I12794" t="str">
        <f>IF(A12794="","",IF(AND(C12794&gt;=INDEX('Lookup Tables'!$C$2:$C$9,MATCH(B12794,'Lookup Tables'!$A$2:$A$9,-1)),C12794&lt;=INDEX('Lookup Tables'!$D$2:$D$9,MATCH(B12794,'Lookup Tables'!$A$2:$A$9,-1))),"PASS","FAIL"))</f>
        <v/>
      </c>
      <c r="J12794" t="str">
        <f t="shared" si="796"/>
        <v/>
      </c>
      <c r="K12794" t="str">
        <f t="shared" si="797"/>
        <v/>
      </c>
      <c r="L12794" t="str">
        <f t="shared" si="798"/>
        <v/>
      </c>
      <c r="M12794" t="str">
        <f t="shared" si="799"/>
        <v/>
      </c>
    </row>
    <row r="12795" spans="8:13" x14ac:dyDescent="0.25">
      <c r="H12795" t="str">
        <f>IF(A12795="","",INDEX('Lookup Tables'!$B$2:$B$9,MATCH(B12795,'Lookup Tables'!$A$2:$A$9,-1)))</f>
        <v/>
      </c>
      <c r="I12795" t="str">
        <f>IF(A12795="","",IF(AND(C12795&gt;=INDEX('Lookup Tables'!$C$2:$C$9,MATCH(B12795,'Lookup Tables'!$A$2:$A$9,-1)),C12795&lt;=INDEX('Lookup Tables'!$D$2:$D$9,MATCH(B12795,'Lookup Tables'!$A$2:$A$9,-1))),"PASS","FAIL"))</f>
        <v/>
      </c>
      <c r="J12795" t="str">
        <f t="shared" si="796"/>
        <v/>
      </c>
      <c r="K12795" t="str">
        <f t="shared" si="797"/>
        <v/>
      </c>
      <c r="L12795" t="str">
        <f t="shared" si="798"/>
        <v/>
      </c>
      <c r="M12795" t="str">
        <f t="shared" si="799"/>
        <v/>
      </c>
    </row>
    <row r="12796" spans="8:13" x14ac:dyDescent="0.25">
      <c r="H12796" t="str">
        <f>IF(A12796="","",INDEX('Lookup Tables'!$B$2:$B$9,MATCH(B12796,'Lookup Tables'!$A$2:$A$9,-1)))</f>
        <v/>
      </c>
      <c r="I12796" t="str">
        <f>IF(A12796="","",IF(AND(C12796&gt;=INDEX('Lookup Tables'!$C$2:$C$9,MATCH(B12796,'Lookup Tables'!$A$2:$A$9,-1)),C12796&lt;=INDEX('Lookup Tables'!$D$2:$D$9,MATCH(B12796,'Lookup Tables'!$A$2:$A$9,-1))),"PASS","FAIL"))</f>
        <v/>
      </c>
      <c r="J12796" t="str">
        <f t="shared" si="796"/>
        <v/>
      </c>
      <c r="K12796" t="str">
        <f t="shared" si="797"/>
        <v/>
      </c>
      <c r="L12796" t="str">
        <f t="shared" si="798"/>
        <v/>
      </c>
      <c r="M12796" t="str">
        <f t="shared" si="799"/>
        <v/>
      </c>
    </row>
    <row r="12797" spans="8:13" x14ac:dyDescent="0.25">
      <c r="H12797" t="str">
        <f>IF(A12797="","",INDEX('Lookup Tables'!$B$2:$B$9,MATCH(B12797,'Lookup Tables'!$A$2:$A$9,-1)))</f>
        <v/>
      </c>
      <c r="I12797" t="str">
        <f>IF(A12797="","",IF(AND(C12797&gt;=INDEX('Lookup Tables'!$C$2:$C$9,MATCH(B12797,'Lookup Tables'!$A$2:$A$9,-1)),C12797&lt;=INDEX('Lookup Tables'!$D$2:$D$9,MATCH(B12797,'Lookup Tables'!$A$2:$A$9,-1))),"PASS","FAIL"))</f>
        <v/>
      </c>
      <c r="J12797" t="str">
        <f t="shared" si="796"/>
        <v/>
      </c>
      <c r="K12797" t="str">
        <f t="shared" si="797"/>
        <v/>
      </c>
      <c r="L12797" t="str">
        <f t="shared" si="798"/>
        <v/>
      </c>
      <c r="M12797" t="str">
        <f t="shared" si="799"/>
        <v/>
      </c>
    </row>
    <row r="12798" spans="8:13" x14ac:dyDescent="0.25">
      <c r="H12798" t="str">
        <f>IF(A12798="","",INDEX('Lookup Tables'!$B$2:$B$9,MATCH(B12798,'Lookup Tables'!$A$2:$A$9,-1)))</f>
        <v/>
      </c>
      <c r="I12798" t="str">
        <f>IF(A12798="","",IF(AND(C12798&gt;=INDEX('Lookup Tables'!$C$2:$C$9,MATCH(B12798,'Lookup Tables'!$A$2:$A$9,-1)),C12798&lt;=INDEX('Lookup Tables'!$D$2:$D$9,MATCH(B12798,'Lookup Tables'!$A$2:$A$9,-1))),"PASS","FAIL"))</f>
        <v/>
      </c>
      <c r="J12798" t="str">
        <f t="shared" si="796"/>
        <v/>
      </c>
      <c r="K12798" t="str">
        <f t="shared" si="797"/>
        <v/>
      </c>
      <c r="L12798" t="str">
        <f t="shared" si="798"/>
        <v/>
      </c>
      <c r="M12798" t="str">
        <f t="shared" si="799"/>
        <v/>
      </c>
    </row>
    <row r="12799" spans="8:13" x14ac:dyDescent="0.25">
      <c r="H12799" t="str">
        <f>IF(A12799="","",INDEX('Lookup Tables'!$B$2:$B$9,MATCH(B12799,'Lookup Tables'!$A$2:$A$9,-1)))</f>
        <v/>
      </c>
      <c r="I12799" t="str">
        <f>IF(A12799="","",IF(AND(C12799&gt;=INDEX('Lookup Tables'!$C$2:$C$9,MATCH(B12799,'Lookup Tables'!$A$2:$A$9,-1)),C12799&lt;=INDEX('Lookup Tables'!$D$2:$D$9,MATCH(B12799,'Lookup Tables'!$A$2:$A$9,-1))),"PASS","FAIL"))</f>
        <v/>
      </c>
      <c r="J12799" t="str">
        <f t="shared" si="796"/>
        <v/>
      </c>
      <c r="K12799" t="str">
        <f t="shared" si="797"/>
        <v/>
      </c>
      <c r="L12799" t="str">
        <f t="shared" si="798"/>
        <v/>
      </c>
      <c r="M12799" t="str">
        <f t="shared" si="799"/>
        <v/>
      </c>
    </row>
    <row r="12800" spans="8:13" x14ac:dyDescent="0.25">
      <c r="H12800" t="str">
        <f>IF(A12800="","",INDEX('Lookup Tables'!$B$2:$B$9,MATCH(B12800,'Lookup Tables'!$A$2:$A$9,-1)))</f>
        <v/>
      </c>
      <c r="I12800" t="str">
        <f>IF(A12800="","",IF(AND(C12800&gt;=INDEX('Lookup Tables'!$C$2:$C$9,MATCH(B12800,'Lookup Tables'!$A$2:$A$9,-1)),C12800&lt;=INDEX('Lookup Tables'!$D$2:$D$9,MATCH(B12800,'Lookup Tables'!$A$2:$A$9,-1))),"PASS","FAIL"))</f>
        <v/>
      </c>
      <c r="J12800" t="str">
        <f t="shared" si="796"/>
        <v/>
      </c>
      <c r="K12800" t="str">
        <f t="shared" si="797"/>
        <v/>
      </c>
      <c r="L12800" t="str">
        <f t="shared" si="798"/>
        <v/>
      </c>
      <c r="M12800" t="str">
        <f t="shared" si="799"/>
        <v/>
      </c>
    </row>
    <row r="12801" spans="8:13" x14ac:dyDescent="0.25">
      <c r="H12801" t="str">
        <f>IF(A12801="","",INDEX('Lookup Tables'!$B$2:$B$9,MATCH(B12801,'Lookup Tables'!$A$2:$A$9,-1)))</f>
        <v/>
      </c>
      <c r="I12801" t="str">
        <f>IF(A12801="","",IF(AND(C12801&gt;=INDEX('Lookup Tables'!$C$2:$C$9,MATCH(B12801,'Lookup Tables'!$A$2:$A$9,-1)),C12801&lt;=INDEX('Lookup Tables'!$D$2:$D$9,MATCH(B12801,'Lookup Tables'!$A$2:$A$9,-1))),"PASS","FAIL"))</f>
        <v/>
      </c>
      <c r="J12801" t="str">
        <f t="shared" ref="J12801:J12864" si="800">IF(A12801="","",IF(AND(D12801&gt;=15,D12801&lt;=22.5),"PASS","FAIL"))</f>
        <v/>
      </c>
      <c r="K12801" t="str">
        <f t="shared" ref="K12801:K12864" si="801">IF(A12801="","",IF(AND(E12801&gt;=15,E12801&lt;=22.5),"PASS","FAIL"))</f>
        <v/>
      </c>
      <c r="L12801" t="str">
        <f t="shared" ref="L12801:L12864" si="802">IF(A12801="","",IF(AND(F12801&gt;0,F12801&lt;0.2),"PASS","FAIL"))</f>
        <v/>
      </c>
      <c r="M12801" t="str">
        <f t="shared" ref="M12801:M12864" si="803">IF(A12801="","",IF(AND(IF(I12801="PASS",TRUE,FALSE),IF(J12801="PASS",TRUE,FALSE),IF(K12801="PASS",TRUE,FALSE),IF(L12801="PASS",TRUE,FALSE))=TRUE,"PASS","FAIL"))</f>
        <v/>
      </c>
    </row>
    <row r="12802" spans="8:13" x14ac:dyDescent="0.25">
      <c r="H12802" t="str">
        <f>IF(A12802="","",INDEX('Lookup Tables'!$B$2:$B$9,MATCH(B12802,'Lookup Tables'!$A$2:$A$9,-1)))</f>
        <v/>
      </c>
      <c r="I12802" t="str">
        <f>IF(A12802="","",IF(AND(C12802&gt;=INDEX('Lookup Tables'!$C$2:$C$9,MATCH(B12802,'Lookup Tables'!$A$2:$A$9,-1)),C12802&lt;=INDEX('Lookup Tables'!$D$2:$D$9,MATCH(B12802,'Lookup Tables'!$A$2:$A$9,-1))),"PASS","FAIL"))</f>
        <v/>
      </c>
      <c r="J12802" t="str">
        <f t="shared" si="800"/>
        <v/>
      </c>
      <c r="K12802" t="str">
        <f t="shared" si="801"/>
        <v/>
      </c>
      <c r="L12802" t="str">
        <f t="shared" si="802"/>
        <v/>
      </c>
      <c r="M12802" t="str">
        <f t="shared" si="803"/>
        <v/>
      </c>
    </row>
    <row r="12803" spans="8:13" x14ac:dyDescent="0.25">
      <c r="H12803" t="str">
        <f>IF(A12803="","",INDEX('Lookup Tables'!$B$2:$B$9,MATCH(B12803,'Lookup Tables'!$A$2:$A$9,-1)))</f>
        <v/>
      </c>
      <c r="I12803" t="str">
        <f>IF(A12803="","",IF(AND(C12803&gt;=INDEX('Lookup Tables'!$C$2:$C$9,MATCH(B12803,'Lookup Tables'!$A$2:$A$9,-1)),C12803&lt;=INDEX('Lookup Tables'!$D$2:$D$9,MATCH(B12803,'Lookup Tables'!$A$2:$A$9,-1))),"PASS","FAIL"))</f>
        <v/>
      </c>
      <c r="J12803" t="str">
        <f t="shared" si="800"/>
        <v/>
      </c>
      <c r="K12803" t="str">
        <f t="shared" si="801"/>
        <v/>
      </c>
      <c r="L12803" t="str">
        <f t="shared" si="802"/>
        <v/>
      </c>
      <c r="M12803" t="str">
        <f t="shared" si="803"/>
        <v/>
      </c>
    </row>
    <row r="12804" spans="8:13" x14ac:dyDescent="0.25">
      <c r="H12804" t="str">
        <f>IF(A12804="","",INDEX('Lookup Tables'!$B$2:$B$9,MATCH(B12804,'Lookup Tables'!$A$2:$A$9,-1)))</f>
        <v/>
      </c>
      <c r="I12804" t="str">
        <f>IF(A12804="","",IF(AND(C12804&gt;=INDEX('Lookup Tables'!$C$2:$C$9,MATCH(B12804,'Lookup Tables'!$A$2:$A$9,-1)),C12804&lt;=INDEX('Lookup Tables'!$D$2:$D$9,MATCH(B12804,'Lookup Tables'!$A$2:$A$9,-1))),"PASS","FAIL"))</f>
        <v/>
      </c>
      <c r="J12804" t="str">
        <f t="shared" si="800"/>
        <v/>
      </c>
      <c r="K12804" t="str">
        <f t="shared" si="801"/>
        <v/>
      </c>
      <c r="L12804" t="str">
        <f t="shared" si="802"/>
        <v/>
      </c>
      <c r="M12804" t="str">
        <f t="shared" si="803"/>
        <v/>
      </c>
    </row>
    <row r="12805" spans="8:13" x14ac:dyDescent="0.25">
      <c r="H12805" t="str">
        <f>IF(A12805="","",INDEX('Lookup Tables'!$B$2:$B$9,MATCH(B12805,'Lookup Tables'!$A$2:$A$9,-1)))</f>
        <v/>
      </c>
      <c r="I12805" t="str">
        <f>IF(A12805="","",IF(AND(C12805&gt;=INDEX('Lookup Tables'!$C$2:$C$9,MATCH(B12805,'Lookup Tables'!$A$2:$A$9,-1)),C12805&lt;=INDEX('Lookup Tables'!$D$2:$D$9,MATCH(B12805,'Lookup Tables'!$A$2:$A$9,-1))),"PASS","FAIL"))</f>
        <v/>
      </c>
      <c r="J12805" t="str">
        <f t="shared" si="800"/>
        <v/>
      </c>
      <c r="K12805" t="str">
        <f t="shared" si="801"/>
        <v/>
      </c>
      <c r="L12805" t="str">
        <f t="shared" si="802"/>
        <v/>
      </c>
      <c r="M12805" t="str">
        <f t="shared" si="803"/>
        <v/>
      </c>
    </row>
    <row r="12806" spans="8:13" x14ac:dyDescent="0.25">
      <c r="H12806" t="str">
        <f>IF(A12806="","",INDEX('Lookup Tables'!$B$2:$B$9,MATCH(B12806,'Lookup Tables'!$A$2:$A$9,-1)))</f>
        <v/>
      </c>
      <c r="I12806" t="str">
        <f>IF(A12806="","",IF(AND(C12806&gt;=INDEX('Lookup Tables'!$C$2:$C$9,MATCH(B12806,'Lookup Tables'!$A$2:$A$9,-1)),C12806&lt;=INDEX('Lookup Tables'!$D$2:$D$9,MATCH(B12806,'Lookup Tables'!$A$2:$A$9,-1))),"PASS","FAIL"))</f>
        <v/>
      </c>
      <c r="J12806" t="str">
        <f t="shared" si="800"/>
        <v/>
      </c>
      <c r="K12806" t="str">
        <f t="shared" si="801"/>
        <v/>
      </c>
      <c r="L12806" t="str">
        <f t="shared" si="802"/>
        <v/>
      </c>
      <c r="M12806" t="str">
        <f t="shared" si="803"/>
        <v/>
      </c>
    </row>
    <row r="12807" spans="8:13" x14ac:dyDescent="0.25">
      <c r="H12807" t="str">
        <f>IF(A12807="","",INDEX('Lookup Tables'!$B$2:$B$9,MATCH(B12807,'Lookup Tables'!$A$2:$A$9,-1)))</f>
        <v/>
      </c>
      <c r="I12807" t="str">
        <f>IF(A12807="","",IF(AND(C12807&gt;=INDEX('Lookup Tables'!$C$2:$C$9,MATCH(B12807,'Lookup Tables'!$A$2:$A$9,-1)),C12807&lt;=INDEX('Lookup Tables'!$D$2:$D$9,MATCH(B12807,'Lookup Tables'!$A$2:$A$9,-1))),"PASS","FAIL"))</f>
        <v/>
      </c>
      <c r="J12807" t="str">
        <f t="shared" si="800"/>
        <v/>
      </c>
      <c r="K12807" t="str">
        <f t="shared" si="801"/>
        <v/>
      </c>
      <c r="L12807" t="str">
        <f t="shared" si="802"/>
        <v/>
      </c>
      <c r="M12807" t="str">
        <f t="shared" si="803"/>
        <v/>
      </c>
    </row>
    <row r="12808" spans="8:13" x14ac:dyDescent="0.25">
      <c r="H12808" t="str">
        <f>IF(A12808="","",INDEX('Lookup Tables'!$B$2:$B$9,MATCH(B12808,'Lookup Tables'!$A$2:$A$9,-1)))</f>
        <v/>
      </c>
      <c r="I12808" t="str">
        <f>IF(A12808="","",IF(AND(C12808&gt;=INDEX('Lookup Tables'!$C$2:$C$9,MATCH(B12808,'Lookup Tables'!$A$2:$A$9,-1)),C12808&lt;=INDEX('Lookup Tables'!$D$2:$D$9,MATCH(B12808,'Lookup Tables'!$A$2:$A$9,-1))),"PASS","FAIL"))</f>
        <v/>
      </c>
      <c r="J12808" t="str">
        <f t="shared" si="800"/>
        <v/>
      </c>
      <c r="K12808" t="str">
        <f t="shared" si="801"/>
        <v/>
      </c>
      <c r="L12808" t="str">
        <f t="shared" si="802"/>
        <v/>
      </c>
      <c r="M12808" t="str">
        <f t="shared" si="803"/>
        <v/>
      </c>
    </row>
    <row r="12809" spans="8:13" x14ac:dyDescent="0.25">
      <c r="H12809" t="str">
        <f>IF(A12809="","",INDEX('Lookup Tables'!$B$2:$B$9,MATCH(B12809,'Lookup Tables'!$A$2:$A$9,-1)))</f>
        <v/>
      </c>
      <c r="I12809" t="str">
        <f>IF(A12809="","",IF(AND(C12809&gt;=INDEX('Lookup Tables'!$C$2:$C$9,MATCH(B12809,'Lookup Tables'!$A$2:$A$9,-1)),C12809&lt;=INDEX('Lookup Tables'!$D$2:$D$9,MATCH(B12809,'Lookup Tables'!$A$2:$A$9,-1))),"PASS","FAIL"))</f>
        <v/>
      </c>
      <c r="J12809" t="str">
        <f t="shared" si="800"/>
        <v/>
      </c>
      <c r="K12809" t="str">
        <f t="shared" si="801"/>
        <v/>
      </c>
      <c r="L12809" t="str">
        <f t="shared" si="802"/>
        <v/>
      </c>
      <c r="M12809" t="str">
        <f t="shared" si="803"/>
        <v/>
      </c>
    </row>
    <row r="12810" spans="8:13" x14ac:dyDescent="0.25">
      <c r="H12810" t="str">
        <f>IF(A12810="","",INDEX('Lookup Tables'!$B$2:$B$9,MATCH(B12810,'Lookup Tables'!$A$2:$A$9,-1)))</f>
        <v/>
      </c>
      <c r="I12810" t="str">
        <f>IF(A12810="","",IF(AND(C12810&gt;=INDEX('Lookup Tables'!$C$2:$C$9,MATCH(B12810,'Lookup Tables'!$A$2:$A$9,-1)),C12810&lt;=INDEX('Lookup Tables'!$D$2:$D$9,MATCH(B12810,'Lookup Tables'!$A$2:$A$9,-1))),"PASS","FAIL"))</f>
        <v/>
      </c>
      <c r="J12810" t="str">
        <f t="shared" si="800"/>
        <v/>
      </c>
      <c r="K12810" t="str">
        <f t="shared" si="801"/>
        <v/>
      </c>
      <c r="L12810" t="str">
        <f t="shared" si="802"/>
        <v/>
      </c>
      <c r="M12810" t="str">
        <f t="shared" si="803"/>
        <v/>
      </c>
    </row>
    <row r="12811" spans="8:13" x14ac:dyDescent="0.25">
      <c r="H12811" t="str">
        <f>IF(A12811="","",INDEX('Lookup Tables'!$B$2:$B$9,MATCH(B12811,'Lookup Tables'!$A$2:$A$9,-1)))</f>
        <v/>
      </c>
      <c r="I12811" t="str">
        <f>IF(A12811="","",IF(AND(C12811&gt;=INDEX('Lookup Tables'!$C$2:$C$9,MATCH(B12811,'Lookup Tables'!$A$2:$A$9,-1)),C12811&lt;=INDEX('Lookup Tables'!$D$2:$D$9,MATCH(B12811,'Lookup Tables'!$A$2:$A$9,-1))),"PASS","FAIL"))</f>
        <v/>
      </c>
      <c r="J12811" t="str">
        <f t="shared" si="800"/>
        <v/>
      </c>
      <c r="K12811" t="str">
        <f t="shared" si="801"/>
        <v/>
      </c>
      <c r="L12811" t="str">
        <f t="shared" si="802"/>
        <v/>
      </c>
      <c r="M12811" t="str">
        <f t="shared" si="803"/>
        <v/>
      </c>
    </row>
    <row r="12812" spans="8:13" x14ac:dyDescent="0.25">
      <c r="H12812" t="str">
        <f>IF(A12812="","",INDEX('Lookup Tables'!$B$2:$B$9,MATCH(B12812,'Lookup Tables'!$A$2:$A$9,-1)))</f>
        <v/>
      </c>
      <c r="I12812" t="str">
        <f>IF(A12812="","",IF(AND(C12812&gt;=INDEX('Lookup Tables'!$C$2:$C$9,MATCH(B12812,'Lookup Tables'!$A$2:$A$9,-1)),C12812&lt;=INDEX('Lookup Tables'!$D$2:$D$9,MATCH(B12812,'Lookup Tables'!$A$2:$A$9,-1))),"PASS","FAIL"))</f>
        <v/>
      </c>
      <c r="J12812" t="str">
        <f t="shared" si="800"/>
        <v/>
      </c>
      <c r="K12812" t="str">
        <f t="shared" si="801"/>
        <v/>
      </c>
      <c r="L12812" t="str">
        <f t="shared" si="802"/>
        <v/>
      </c>
      <c r="M12812" t="str">
        <f t="shared" si="803"/>
        <v/>
      </c>
    </row>
    <row r="12813" spans="8:13" x14ac:dyDescent="0.25">
      <c r="H12813" t="str">
        <f>IF(A12813="","",INDEX('Lookup Tables'!$B$2:$B$9,MATCH(B12813,'Lookup Tables'!$A$2:$A$9,-1)))</f>
        <v/>
      </c>
      <c r="I12813" t="str">
        <f>IF(A12813="","",IF(AND(C12813&gt;=INDEX('Lookup Tables'!$C$2:$C$9,MATCH(B12813,'Lookup Tables'!$A$2:$A$9,-1)),C12813&lt;=INDEX('Lookup Tables'!$D$2:$D$9,MATCH(B12813,'Lookup Tables'!$A$2:$A$9,-1))),"PASS","FAIL"))</f>
        <v/>
      </c>
      <c r="J12813" t="str">
        <f t="shared" si="800"/>
        <v/>
      </c>
      <c r="K12813" t="str">
        <f t="shared" si="801"/>
        <v/>
      </c>
      <c r="L12813" t="str">
        <f t="shared" si="802"/>
        <v/>
      </c>
      <c r="M12813" t="str">
        <f t="shared" si="803"/>
        <v/>
      </c>
    </row>
    <row r="12814" spans="8:13" x14ac:dyDescent="0.25">
      <c r="H12814" t="str">
        <f>IF(A12814="","",INDEX('Lookup Tables'!$B$2:$B$9,MATCH(B12814,'Lookup Tables'!$A$2:$A$9,-1)))</f>
        <v/>
      </c>
      <c r="I12814" t="str">
        <f>IF(A12814="","",IF(AND(C12814&gt;=INDEX('Lookup Tables'!$C$2:$C$9,MATCH(B12814,'Lookup Tables'!$A$2:$A$9,-1)),C12814&lt;=INDEX('Lookup Tables'!$D$2:$D$9,MATCH(B12814,'Lookup Tables'!$A$2:$A$9,-1))),"PASS","FAIL"))</f>
        <v/>
      </c>
      <c r="J12814" t="str">
        <f t="shared" si="800"/>
        <v/>
      </c>
      <c r="K12814" t="str">
        <f t="shared" si="801"/>
        <v/>
      </c>
      <c r="L12814" t="str">
        <f t="shared" si="802"/>
        <v/>
      </c>
      <c r="M12814" t="str">
        <f t="shared" si="803"/>
        <v/>
      </c>
    </row>
    <row r="12815" spans="8:13" x14ac:dyDescent="0.25">
      <c r="H12815" t="str">
        <f>IF(A12815="","",INDEX('Lookup Tables'!$B$2:$B$9,MATCH(B12815,'Lookup Tables'!$A$2:$A$9,-1)))</f>
        <v/>
      </c>
      <c r="I12815" t="str">
        <f>IF(A12815="","",IF(AND(C12815&gt;=INDEX('Lookup Tables'!$C$2:$C$9,MATCH(B12815,'Lookup Tables'!$A$2:$A$9,-1)),C12815&lt;=INDEX('Lookup Tables'!$D$2:$D$9,MATCH(B12815,'Lookup Tables'!$A$2:$A$9,-1))),"PASS","FAIL"))</f>
        <v/>
      </c>
      <c r="J12815" t="str">
        <f t="shared" si="800"/>
        <v/>
      </c>
      <c r="K12815" t="str">
        <f t="shared" si="801"/>
        <v/>
      </c>
      <c r="L12815" t="str">
        <f t="shared" si="802"/>
        <v/>
      </c>
      <c r="M12815" t="str">
        <f t="shared" si="803"/>
        <v/>
      </c>
    </row>
    <row r="12816" spans="8:13" x14ac:dyDescent="0.25">
      <c r="H12816" t="str">
        <f>IF(A12816="","",INDEX('Lookup Tables'!$B$2:$B$9,MATCH(B12816,'Lookup Tables'!$A$2:$A$9,-1)))</f>
        <v/>
      </c>
      <c r="I12816" t="str">
        <f>IF(A12816="","",IF(AND(C12816&gt;=INDEX('Lookup Tables'!$C$2:$C$9,MATCH(B12816,'Lookup Tables'!$A$2:$A$9,-1)),C12816&lt;=INDEX('Lookup Tables'!$D$2:$D$9,MATCH(B12816,'Lookup Tables'!$A$2:$A$9,-1))),"PASS","FAIL"))</f>
        <v/>
      </c>
      <c r="J12816" t="str">
        <f t="shared" si="800"/>
        <v/>
      </c>
      <c r="K12816" t="str">
        <f t="shared" si="801"/>
        <v/>
      </c>
      <c r="L12816" t="str">
        <f t="shared" si="802"/>
        <v/>
      </c>
      <c r="M12816" t="str">
        <f t="shared" si="803"/>
        <v/>
      </c>
    </row>
    <row r="12817" spans="8:13" x14ac:dyDescent="0.25">
      <c r="H12817" t="str">
        <f>IF(A12817="","",INDEX('Lookup Tables'!$B$2:$B$9,MATCH(B12817,'Lookup Tables'!$A$2:$A$9,-1)))</f>
        <v/>
      </c>
      <c r="I12817" t="str">
        <f>IF(A12817="","",IF(AND(C12817&gt;=INDEX('Lookup Tables'!$C$2:$C$9,MATCH(B12817,'Lookup Tables'!$A$2:$A$9,-1)),C12817&lt;=INDEX('Lookup Tables'!$D$2:$D$9,MATCH(B12817,'Lookup Tables'!$A$2:$A$9,-1))),"PASS","FAIL"))</f>
        <v/>
      </c>
      <c r="J12817" t="str">
        <f t="shared" si="800"/>
        <v/>
      </c>
      <c r="K12817" t="str">
        <f t="shared" si="801"/>
        <v/>
      </c>
      <c r="L12817" t="str">
        <f t="shared" si="802"/>
        <v/>
      </c>
      <c r="M12817" t="str">
        <f t="shared" si="803"/>
        <v/>
      </c>
    </row>
    <row r="12818" spans="8:13" x14ac:dyDescent="0.25">
      <c r="H12818" t="str">
        <f>IF(A12818="","",INDEX('Lookup Tables'!$B$2:$B$9,MATCH(B12818,'Lookup Tables'!$A$2:$A$9,-1)))</f>
        <v/>
      </c>
      <c r="I12818" t="str">
        <f>IF(A12818="","",IF(AND(C12818&gt;=INDEX('Lookup Tables'!$C$2:$C$9,MATCH(B12818,'Lookup Tables'!$A$2:$A$9,-1)),C12818&lt;=INDEX('Lookup Tables'!$D$2:$D$9,MATCH(B12818,'Lookup Tables'!$A$2:$A$9,-1))),"PASS","FAIL"))</f>
        <v/>
      </c>
      <c r="J12818" t="str">
        <f t="shared" si="800"/>
        <v/>
      </c>
      <c r="K12818" t="str">
        <f t="shared" si="801"/>
        <v/>
      </c>
      <c r="L12818" t="str">
        <f t="shared" si="802"/>
        <v/>
      </c>
      <c r="M12818" t="str">
        <f t="shared" si="803"/>
        <v/>
      </c>
    </row>
    <row r="12819" spans="8:13" x14ac:dyDescent="0.25">
      <c r="H12819" t="str">
        <f>IF(A12819="","",INDEX('Lookup Tables'!$B$2:$B$9,MATCH(B12819,'Lookup Tables'!$A$2:$A$9,-1)))</f>
        <v/>
      </c>
      <c r="I12819" t="str">
        <f>IF(A12819="","",IF(AND(C12819&gt;=INDEX('Lookup Tables'!$C$2:$C$9,MATCH(B12819,'Lookup Tables'!$A$2:$A$9,-1)),C12819&lt;=INDEX('Lookup Tables'!$D$2:$D$9,MATCH(B12819,'Lookup Tables'!$A$2:$A$9,-1))),"PASS","FAIL"))</f>
        <v/>
      </c>
      <c r="J12819" t="str">
        <f t="shared" si="800"/>
        <v/>
      </c>
      <c r="K12819" t="str">
        <f t="shared" si="801"/>
        <v/>
      </c>
      <c r="L12819" t="str">
        <f t="shared" si="802"/>
        <v/>
      </c>
      <c r="M12819" t="str">
        <f t="shared" si="803"/>
        <v/>
      </c>
    </row>
    <row r="12820" spans="8:13" x14ac:dyDescent="0.25">
      <c r="H12820" t="str">
        <f>IF(A12820="","",INDEX('Lookup Tables'!$B$2:$B$9,MATCH(B12820,'Lookup Tables'!$A$2:$A$9,-1)))</f>
        <v/>
      </c>
      <c r="I12820" t="str">
        <f>IF(A12820="","",IF(AND(C12820&gt;=INDEX('Lookup Tables'!$C$2:$C$9,MATCH(B12820,'Lookup Tables'!$A$2:$A$9,-1)),C12820&lt;=INDEX('Lookup Tables'!$D$2:$D$9,MATCH(B12820,'Lookup Tables'!$A$2:$A$9,-1))),"PASS","FAIL"))</f>
        <v/>
      </c>
      <c r="J12820" t="str">
        <f t="shared" si="800"/>
        <v/>
      </c>
      <c r="K12820" t="str">
        <f t="shared" si="801"/>
        <v/>
      </c>
      <c r="L12820" t="str">
        <f t="shared" si="802"/>
        <v/>
      </c>
      <c r="M12820" t="str">
        <f t="shared" si="803"/>
        <v/>
      </c>
    </row>
    <row r="12821" spans="8:13" x14ac:dyDescent="0.25">
      <c r="H12821" t="str">
        <f>IF(A12821="","",INDEX('Lookup Tables'!$B$2:$B$9,MATCH(B12821,'Lookup Tables'!$A$2:$A$9,-1)))</f>
        <v/>
      </c>
      <c r="I12821" t="str">
        <f>IF(A12821="","",IF(AND(C12821&gt;=INDEX('Lookup Tables'!$C$2:$C$9,MATCH(B12821,'Lookup Tables'!$A$2:$A$9,-1)),C12821&lt;=INDEX('Lookup Tables'!$D$2:$D$9,MATCH(B12821,'Lookup Tables'!$A$2:$A$9,-1))),"PASS","FAIL"))</f>
        <v/>
      </c>
      <c r="J12821" t="str">
        <f t="shared" si="800"/>
        <v/>
      </c>
      <c r="K12821" t="str">
        <f t="shared" si="801"/>
        <v/>
      </c>
      <c r="L12821" t="str">
        <f t="shared" si="802"/>
        <v/>
      </c>
      <c r="M12821" t="str">
        <f t="shared" si="803"/>
        <v/>
      </c>
    </row>
    <row r="12822" spans="8:13" x14ac:dyDescent="0.25">
      <c r="H12822" t="str">
        <f>IF(A12822="","",INDEX('Lookup Tables'!$B$2:$B$9,MATCH(B12822,'Lookup Tables'!$A$2:$A$9,-1)))</f>
        <v/>
      </c>
      <c r="I12822" t="str">
        <f>IF(A12822="","",IF(AND(C12822&gt;=INDEX('Lookup Tables'!$C$2:$C$9,MATCH(B12822,'Lookup Tables'!$A$2:$A$9,-1)),C12822&lt;=INDEX('Lookup Tables'!$D$2:$D$9,MATCH(B12822,'Lookup Tables'!$A$2:$A$9,-1))),"PASS","FAIL"))</f>
        <v/>
      </c>
      <c r="J12822" t="str">
        <f t="shared" si="800"/>
        <v/>
      </c>
      <c r="K12822" t="str">
        <f t="shared" si="801"/>
        <v/>
      </c>
      <c r="L12822" t="str">
        <f t="shared" si="802"/>
        <v/>
      </c>
      <c r="M12822" t="str">
        <f t="shared" si="803"/>
        <v/>
      </c>
    </row>
    <row r="12823" spans="8:13" x14ac:dyDescent="0.25">
      <c r="H12823" t="str">
        <f>IF(A12823="","",INDEX('Lookup Tables'!$B$2:$B$9,MATCH(B12823,'Lookup Tables'!$A$2:$A$9,-1)))</f>
        <v/>
      </c>
      <c r="I12823" t="str">
        <f>IF(A12823="","",IF(AND(C12823&gt;=INDEX('Lookup Tables'!$C$2:$C$9,MATCH(B12823,'Lookup Tables'!$A$2:$A$9,-1)),C12823&lt;=INDEX('Lookup Tables'!$D$2:$D$9,MATCH(B12823,'Lookup Tables'!$A$2:$A$9,-1))),"PASS","FAIL"))</f>
        <v/>
      </c>
      <c r="J12823" t="str">
        <f t="shared" si="800"/>
        <v/>
      </c>
      <c r="K12823" t="str">
        <f t="shared" si="801"/>
        <v/>
      </c>
      <c r="L12823" t="str">
        <f t="shared" si="802"/>
        <v/>
      </c>
      <c r="M12823" t="str">
        <f t="shared" si="803"/>
        <v/>
      </c>
    </row>
    <row r="12824" spans="8:13" x14ac:dyDescent="0.25">
      <c r="H12824" t="str">
        <f>IF(A12824="","",INDEX('Lookup Tables'!$B$2:$B$9,MATCH(B12824,'Lookup Tables'!$A$2:$A$9,-1)))</f>
        <v/>
      </c>
      <c r="I12824" t="str">
        <f>IF(A12824="","",IF(AND(C12824&gt;=INDEX('Lookup Tables'!$C$2:$C$9,MATCH(B12824,'Lookup Tables'!$A$2:$A$9,-1)),C12824&lt;=INDEX('Lookup Tables'!$D$2:$D$9,MATCH(B12824,'Lookup Tables'!$A$2:$A$9,-1))),"PASS","FAIL"))</f>
        <v/>
      </c>
      <c r="J12824" t="str">
        <f t="shared" si="800"/>
        <v/>
      </c>
      <c r="K12824" t="str">
        <f t="shared" si="801"/>
        <v/>
      </c>
      <c r="L12824" t="str">
        <f t="shared" si="802"/>
        <v/>
      </c>
      <c r="M12824" t="str">
        <f t="shared" si="803"/>
        <v/>
      </c>
    </row>
    <row r="12825" spans="8:13" x14ac:dyDescent="0.25">
      <c r="H12825" t="str">
        <f>IF(A12825="","",INDEX('Lookup Tables'!$B$2:$B$9,MATCH(B12825,'Lookup Tables'!$A$2:$A$9,-1)))</f>
        <v/>
      </c>
      <c r="I12825" t="str">
        <f>IF(A12825="","",IF(AND(C12825&gt;=INDEX('Lookup Tables'!$C$2:$C$9,MATCH(B12825,'Lookup Tables'!$A$2:$A$9,-1)),C12825&lt;=INDEX('Lookup Tables'!$D$2:$D$9,MATCH(B12825,'Lookup Tables'!$A$2:$A$9,-1))),"PASS","FAIL"))</f>
        <v/>
      </c>
      <c r="J12825" t="str">
        <f t="shared" si="800"/>
        <v/>
      </c>
      <c r="K12825" t="str">
        <f t="shared" si="801"/>
        <v/>
      </c>
      <c r="L12825" t="str">
        <f t="shared" si="802"/>
        <v/>
      </c>
      <c r="M12825" t="str">
        <f t="shared" si="803"/>
        <v/>
      </c>
    </row>
    <row r="12826" spans="8:13" x14ac:dyDescent="0.25">
      <c r="H12826" t="str">
        <f>IF(A12826="","",INDEX('Lookup Tables'!$B$2:$B$9,MATCH(B12826,'Lookup Tables'!$A$2:$A$9,-1)))</f>
        <v/>
      </c>
      <c r="I12826" t="str">
        <f>IF(A12826="","",IF(AND(C12826&gt;=INDEX('Lookup Tables'!$C$2:$C$9,MATCH(B12826,'Lookup Tables'!$A$2:$A$9,-1)),C12826&lt;=INDEX('Lookup Tables'!$D$2:$D$9,MATCH(B12826,'Lookup Tables'!$A$2:$A$9,-1))),"PASS","FAIL"))</f>
        <v/>
      </c>
      <c r="J12826" t="str">
        <f t="shared" si="800"/>
        <v/>
      </c>
      <c r="K12826" t="str">
        <f t="shared" si="801"/>
        <v/>
      </c>
      <c r="L12826" t="str">
        <f t="shared" si="802"/>
        <v/>
      </c>
      <c r="M12826" t="str">
        <f t="shared" si="803"/>
        <v/>
      </c>
    </row>
    <row r="12827" spans="8:13" x14ac:dyDescent="0.25">
      <c r="H12827" t="str">
        <f>IF(A12827="","",INDEX('Lookup Tables'!$B$2:$B$9,MATCH(B12827,'Lookup Tables'!$A$2:$A$9,-1)))</f>
        <v/>
      </c>
      <c r="I12827" t="str">
        <f>IF(A12827="","",IF(AND(C12827&gt;=INDEX('Lookup Tables'!$C$2:$C$9,MATCH(B12827,'Lookup Tables'!$A$2:$A$9,-1)),C12827&lt;=INDEX('Lookup Tables'!$D$2:$D$9,MATCH(B12827,'Lookup Tables'!$A$2:$A$9,-1))),"PASS","FAIL"))</f>
        <v/>
      </c>
      <c r="J12827" t="str">
        <f t="shared" si="800"/>
        <v/>
      </c>
      <c r="K12827" t="str">
        <f t="shared" si="801"/>
        <v/>
      </c>
      <c r="L12827" t="str">
        <f t="shared" si="802"/>
        <v/>
      </c>
      <c r="M12827" t="str">
        <f t="shared" si="803"/>
        <v/>
      </c>
    </row>
    <row r="12828" spans="8:13" x14ac:dyDescent="0.25">
      <c r="H12828" t="str">
        <f>IF(A12828="","",INDEX('Lookup Tables'!$B$2:$B$9,MATCH(B12828,'Lookup Tables'!$A$2:$A$9,-1)))</f>
        <v/>
      </c>
      <c r="I12828" t="str">
        <f>IF(A12828="","",IF(AND(C12828&gt;=INDEX('Lookup Tables'!$C$2:$C$9,MATCH(B12828,'Lookup Tables'!$A$2:$A$9,-1)),C12828&lt;=INDEX('Lookup Tables'!$D$2:$D$9,MATCH(B12828,'Lookup Tables'!$A$2:$A$9,-1))),"PASS","FAIL"))</f>
        <v/>
      </c>
      <c r="J12828" t="str">
        <f t="shared" si="800"/>
        <v/>
      </c>
      <c r="K12828" t="str">
        <f t="shared" si="801"/>
        <v/>
      </c>
      <c r="L12828" t="str">
        <f t="shared" si="802"/>
        <v/>
      </c>
      <c r="M12828" t="str">
        <f t="shared" si="803"/>
        <v/>
      </c>
    </row>
    <row r="12829" spans="8:13" x14ac:dyDescent="0.25">
      <c r="H12829" t="str">
        <f>IF(A12829="","",INDEX('Lookup Tables'!$B$2:$B$9,MATCH(B12829,'Lookup Tables'!$A$2:$A$9,-1)))</f>
        <v/>
      </c>
      <c r="I12829" t="str">
        <f>IF(A12829="","",IF(AND(C12829&gt;=INDEX('Lookup Tables'!$C$2:$C$9,MATCH(B12829,'Lookup Tables'!$A$2:$A$9,-1)),C12829&lt;=INDEX('Lookup Tables'!$D$2:$D$9,MATCH(B12829,'Lookup Tables'!$A$2:$A$9,-1))),"PASS","FAIL"))</f>
        <v/>
      </c>
      <c r="J12829" t="str">
        <f t="shared" si="800"/>
        <v/>
      </c>
      <c r="K12829" t="str">
        <f t="shared" si="801"/>
        <v/>
      </c>
      <c r="L12829" t="str">
        <f t="shared" si="802"/>
        <v/>
      </c>
      <c r="M12829" t="str">
        <f t="shared" si="803"/>
        <v/>
      </c>
    </row>
    <row r="12830" spans="8:13" x14ac:dyDescent="0.25">
      <c r="H12830" t="str">
        <f>IF(A12830="","",INDEX('Lookup Tables'!$B$2:$B$9,MATCH(B12830,'Lookup Tables'!$A$2:$A$9,-1)))</f>
        <v/>
      </c>
      <c r="I12830" t="str">
        <f>IF(A12830="","",IF(AND(C12830&gt;=INDEX('Lookup Tables'!$C$2:$C$9,MATCH(B12830,'Lookup Tables'!$A$2:$A$9,-1)),C12830&lt;=INDEX('Lookup Tables'!$D$2:$D$9,MATCH(B12830,'Lookup Tables'!$A$2:$A$9,-1))),"PASS","FAIL"))</f>
        <v/>
      </c>
      <c r="J12830" t="str">
        <f t="shared" si="800"/>
        <v/>
      </c>
      <c r="K12830" t="str">
        <f t="shared" si="801"/>
        <v/>
      </c>
      <c r="L12830" t="str">
        <f t="shared" si="802"/>
        <v/>
      </c>
      <c r="M12830" t="str">
        <f t="shared" si="803"/>
        <v/>
      </c>
    </row>
    <row r="12831" spans="8:13" x14ac:dyDescent="0.25">
      <c r="H12831" t="str">
        <f>IF(A12831="","",INDEX('Lookup Tables'!$B$2:$B$9,MATCH(B12831,'Lookup Tables'!$A$2:$A$9,-1)))</f>
        <v/>
      </c>
      <c r="I12831" t="str">
        <f>IF(A12831="","",IF(AND(C12831&gt;=INDEX('Lookup Tables'!$C$2:$C$9,MATCH(B12831,'Lookup Tables'!$A$2:$A$9,-1)),C12831&lt;=INDEX('Lookup Tables'!$D$2:$D$9,MATCH(B12831,'Lookup Tables'!$A$2:$A$9,-1))),"PASS","FAIL"))</f>
        <v/>
      </c>
      <c r="J12831" t="str">
        <f t="shared" si="800"/>
        <v/>
      </c>
      <c r="K12831" t="str">
        <f t="shared" si="801"/>
        <v/>
      </c>
      <c r="L12831" t="str">
        <f t="shared" si="802"/>
        <v/>
      </c>
      <c r="M12831" t="str">
        <f t="shared" si="803"/>
        <v/>
      </c>
    </row>
    <row r="12832" spans="8:13" x14ac:dyDescent="0.25">
      <c r="H12832" t="str">
        <f>IF(A12832="","",INDEX('Lookup Tables'!$B$2:$B$9,MATCH(B12832,'Lookup Tables'!$A$2:$A$9,-1)))</f>
        <v/>
      </c>
      <c r="I12832" t="str">
        <f>IF(A12832="","",IF(AND(C12832&gt;=INDEX('Lookup Tables'!$C$2:$C$9,MATCH(B12832,'Lookup Tables'!$A$2:$A$9,-1)),C12832&lt;=INDEX('Lookup Tables'!$D$2:$D$9,MATCH(B12832,'Lookup Tables'!$A$2:$A$9,-1))),"PASS","FAIL"))</f>
        <v/>
      </c>
      <c r="J12832" t="str">
        <f t="shared" si="800"/>
        <v/>
      </c>
      <c r="K12832" t="str">
        <f t="shared" si="801"/>
        <v/>
      </c>
      <c r="L12832" t="str">
        <f t="shared" si="802"/>
        <v/>
      </c>
      <c r="M12832" t="str">
        <f t="shared" si="803"/>
        <v/>
      </c>
    </row>
    <row r="12833" spans="8:13" x14ac:dyDescent="0.25">
      <c r="H12833" t="str">
        <f>IF(A12833="","",INDEX('Lookup Tables'!$B$2:$B$9,MATCH(B12833,'Lookup Tables'!$A$2:$A$9,-1)))</f>
        <v/>
      </c>
      <c r="I12833" t="str">
        <f>IF(A12833="","",IF(AND(C12833&gt;=INDEX('Lookup Tables'!$C$2:$C$9,MATCH(B12833,'Lookup Tables'!$A$2:$A$9,-1)),C12833&lt;=INDEX('Lookup Tables'!$D$2:$D$9,MATCH(B12833,'Lookup Tables'!$A$2:$A$9,-1))),"PASS","FAIL"))</f>
        <v/>
      </c>
      <c r="J12833" t="str">
        <f t="shared" si="800"/>
        <v/>
      </c>
      <c r="K12833" t="str">
        <f t="shared" si="801"/>
        <v/>
      </c>
      <c r="L12833" t="str">
        <f t="shared" si="802"/>
        <v/>
      </c>
      <c r="M12833" t="str">
        <f t="shared" si="803"/>
        <v/>
      </c>
    </row>
    <row r="12834" spans="8:13" x14ac:dyDescent="0.25">
      <c r="H12834" t="str">
        <f>IF(A12834="","",INDEX('Lookup Tables'!$B$2:$B$9,MATCH(B12834,'Lookup Tables'!$A$2:$A$9,-1)))</f>
        <v/>
      </c>
      <c r="I12834" t="str">
        <f>IF(A12834="","",IF(AND(C12834&gt;=INDEX('Lookup Tables'!$C$2:$C$9,MATCH(B12834,'Lookup Tables'!$A$2:$A$9,-1)),C12834&lt;=INDEX('Lookup Tables'!$D$2:$D$9,MATCH(B12834,'Lookup Tables'!$A$2:$A$9,-1))),"PASS","FAIL"))</f>
        <v/>
      </c>
      <c r="J12834" t="str">
        <f t="shared" si="800"/>
        <v/>
      </c>
      <c r="K12834" t="str">
        <f t="shared" si="801"/>
        <v/>
      </c>
      <c r="L12834" t="str">
        <f t="shared" si="802"/>
        <v/>
      </c>
      <c r="M12834" t="str">
        <f t="shared" si="803"/>
        <v/>
      </c>
    </row>
    <row r="12835" spans="8:13" x14ac:dyDescent="0.25">
      <c r="H12835" t="str">
        <f>IF(A12835="","",INDEX('Lookup Tables'!$B$2:$B$9,MATCH(B12835,'Lookup Tables'!$A$2:$A$9,-1)))</f>
        <v/>
      </c>
      <c r="I12835" t="str">
        <f>IF(A12835="","",IF(AND(C12835&gt;=INDEX('Lookup Tables'!$C$2:$C$9,MATCH(B12835,'Lookup Tables'!$A$2:$A$9,-1)),C12835&lt;=INDEX('Lookup Tables'!$D$2:$D$9,MATCH(B12835,'Lookup Tables'!$A$2:$A$9,-1))),"PASS","FAIL"))</f>
        <v/>
      </c>
      <c r="J12835" t="str">
        <f t="shared" si="800"/>
        <v/>
      </c>
      <c r="K12835" t="str">
        <f t="shared" si="801"/>
        <v/>
      </c>
      <c r="L12835" t="str">
        <f t="shared" si="802"/>
        <v/>
      </c>
      <c r="M12835" t="str">
        <f t="shared" si="803"/>
        <v/>
      </c>
    </row>
    <row r="12836" spans="8:13" x14ac:dyDescent="0.25">
      <c r="H12836" t="str">
        <f>IF(A12836="","",INDEX('Lookup Tables'!$B$2:$B$9,MATCH(B12836,'Lookup Tables'!$A$2:$A$9,-1)))</f>
        <v/>
      </c>
      <c r="I12836" t="str">
        <f>IF(A12836="","",IF(AND(C12836&gt;=INDEX('Lookup Tables'!$C$2:$C$9,MATCH(B12836,'Lookup Tables'!$A$2:$A$9,-1)),C12836&lt;=INDEX('Lookup Tables'!$D$2:$D$9,MATCH(B12836,'Lookup Tables'!$A$2:$A$9,-1))),"PASS","FAIL"))</f>
        <v/>
      </c>
      <c r="J12836" t="str">
        <f t="shared" si="800"/>
        <v/>
      </c>
      <c r="K12836" t="str">
        <f t="shared" si="801"/>
        <v/>
      </c>
      <c r="L12836" t="str">
        <f t="shared" si="802"/>
        <v/>
      </c>
      <c r="M12836" t="str">
        <f t="shared" si="803"/>
        <v/>
      </c>
    </row>
    <row r="12837" spans="8:13" x14ac:dyDescent="0.25">
      <c r="H12837" t="str">
        <f>IF(A12837="","",INDEX('Lookup Tables'!$B$2:$B$9,MATCH(B12837,'Lookup Tables'!$A$2:$A$9,-1)))</f>
        <v/>
      </c>
      <c r="I12837" t="str">
        <f>IF(A12837="","",IF(AND(C12837&gt;=INDEX('Lookup Tables'!$C$2:$C$9,MATCH(B12837,'Lookup Tables'!$A$2:$A$9,-1)),C12837&lt;=INDEX('Lookup Tables'!$D$2:$D$9,MATCH(B12837,'Lookup Tables'!$A$2:$A$9,-1))),"PASS","FAIL"))</f>
        <v/>
      </c>
      <c r="J12837" t="str">
        <f t="shared" si="800"/>
        <v/>
      </c>
      <c r="K12837" t="str">
        <f t="shared" si="801"/>
        <v/>
      </c>
      <c r="L12837" t="str">
        <f t="shared" si="802"/>
        <v/>
      </c>
      <c r="M12837" t="str">
        <f t="shared" si="803"/>
        <v/>
      </c>
    </row>
    <row r="12838" spans="8:13" x14ac:dyDescent="0.25">
      <c r="H12838" t="str">
        <f>IF(A12838="","",INDEX('Lookup Tables'!$B$2:$B$9,MATCH(B12838,'Lookup Tables'!$A$2:$A$9,-1)))</f>
        <v/>
      </c>
      <c r="I12838" t="str">
        <f>IF(A12838="","",IF(AND(C12838&gt;=INDEX('Lookup Tables'!$C$2:$C$9,MATCH(B12838,'Lookup Tables'!$A$2:$A$9,-1)),C12838&lt;=INDEX('Lookup Tables'!$D$2:$D$9,MATCH(B12838,'Lookup Tables'!$A$2:$A$9,-1))),"PASS","FAIL"))</f>
        <v/>
      </c>
      <c r="J12838" t="str">
        <f t="shared" si="800"/>
        <v/>
      </c>
      <c r="K12838" t="str">
        <f t="shared" si="801"/>
        <v/>
      </c>
      <c r="L12838" t="str">
        <f t="shared" si="802"/>
        <v/>
      </c>
      <c r="M12838" t="str">
        <f t="shared" si="803"/>
        <v/>
      </c>
    </row>
    <row r="12839" spans="8:13" x14ac:dyDescent="0.25">
      <c r="H12839" t="str">
        <f>IF(A12839="","",INDEX('Lookup Tables'!$B$2:$B$9,MATCH(B12839,'Lookup Tables'!$A$2:$A$9,-1)))</f>
        <v/>
      </c>
      <c r="I12839" t="str">
        <f>IF(A12839="","",IF(AND(C12839&gt;=INDEX('Lookup Tables'!$C$2:$C$9,MATCH(B12839,'Lookup Tables'!$A$2:$A$9,-1)),C12839&lt;=INDEX('Lookup Tables'!$D$2:$D$9,MATCH(B12839,'Lookup Tables'!$A$2:$A$9,-1))),"PASS","FAIL"))</f>
        <v/>
      </c>
      <c r="J12839" t="str">
        <f t="shared" si="800"/>
        <v/>
      </c>
      <c r="K12839" t="str">
        <f t="shared" si="801"/>
        <v/>
      </c>
      <c r="L12839" t="str">
        <f t="shared" si="802"/>
        <v/>
      </c>
      <c r="M12839" t="str">
        <f t="shared" si="803"/>
        <v/>
      </c>
    </row>
    <row r="12840" spans="8:13" x14ac:dyDescent="0.25">
      <c r="H12840" t="str">
        <f>IF(A12840="","",INDEX('Lookup Tables'!$B$2:$B$9,MATCH(B12840,'Lookup Tables'!$A$2:$A$9,-1)))</f>
        <v/>
      </c>
      <c r="I12840" t="str">
        <f>IF(A12840="","",IF(AND(C12840&gt;=INDEX('Lookup Tables'!$C$2:$C$9,MATCH(B12840,'Lookup Tables'!$A$2:$A$9,-1)),C12840&lt;=INDEX('Lookup Tables'!$D$2:$D$9,MATCH(B12840,'Lookup Tables'!$A$2:$A$9,-1))),"PASS","FAIL"))</f>
        <v/>
      </c>
      <c r="J12840" t="str">
        <f t="shared" si="800"/>
        <v/>
      </c>
      <c r="K12840" t="str">
        <f t="shared" si="801"/>
        <v/>
      </c>
      <c r="L12840" t="str">
        <f t="shared" si="802"/>
        <v/>
      </c>
      <c r="M12840" t="str">
        <f t="shared" si="803"/>
        <v/>
      </c>
    </row>
    <row r="12841" spans="8:13" x14ac:dyDescent="0.25">
      <c r="H12841" t="str">
        <f>IF(A12841="","",INDEX('Lookup Tables'!$B$2:$B$9,MATCH(B12841,'Lookup Tables'!$A$2:$A$9,-1)))</f>
        <v/>
      </c>
      <c r="I12841" t="str">
        <f>IF(A12841="","",IF(AND(C12841&gt;=INDEX('Lookup Tables'!$C$2:$C$9,MATCH(B12841,'Lookup Tables'!$A$2:$A$9,-1)),C12841&lt;=INDEX('Lookup Tables'!$D$2:$D$9,MATCH(B12841,'Lookup Tables'!$A$2:$A$9,-1))),"PASS","FAIL"))</f>
        <v/>
      </c>
      <c r="J12841" t="str">
        <f t="shared" si="800"/>
        <v/>
      </c>
      <c r="K12841" t="str">
        <f t="shared" si="801"/>
        <v/>
      </c>
      <c r="L12841" t="str">
        <f t="shared" si="802"/>
        <v/>
      </c>
      <c r="M12841" t="str">
        <f t="shared" si="803"/>
        <v/>
      </c>
    </row>
    <row r="12842" spans="8:13" x14ac:dyDescent="0.25">
      <c r="H12842" t="str">
        <f>IF(A12842="","",INDEX('Lookup Tables'!$B$2:$B$9,MATCH(B12842,'Lookup Tables'!$A$2:$A$9,-1)))</f>
        <v/>
      </c>
      <c r="I12842" t="str">
        <f>IF(A12842="","",IF(AND(C12842&gt;=INDEX('Lookup Tables'!$C$2:$C$9,MATCH(B12842,'Lookup Tables'!$A$2:$A$9,-1)),C12842&lt;=INDEX('Lookup Tables'!$D$2:$D$9,MATCH(B12842,'Lookup Tables'!$A$2:$A$9,-1))),"PASS","FAIL"))</f>
        <v/>
      </c>
      <c r="J12842" t="str">
        <f t="shared" si="800"/>
        <v/>
      </c>
      <c r="K12842" t="str">
        <f t="shared" si="801"/>
        <v/>
      </c>
      <c r="L12842" t="str">
        <f t="shared" si="802"/>
        <v/>
      </c>
      <c r="M12842" t="str">
        <f t="shared" si="803"/>
        <v/>
      </c>
    </row>
    <row r="12843" spans="8:13" x14ac:dyDescent="0.25">
      <c r="H12843" t="str">
        <f>IF(A12843="","",INDEX('Lookup Tables'!$B$2:$B$9,MATCH(B12843,'Lookup Tables'!$A$2:$A$9,-1)))</f>
        <v/>
      </c>
      <c r="I12843" t="str">
        <f>IF(A12843="","",IF(AND(C12843&gt;=INDEX('Lookup Tables'!$C$2:$C$9,MATCH(B12843,'Lookup Tables'!$A$2:$A$9,-1)),C12843&lt;=INDEX('Lookup Tables'!$D$2:$D$9,MATCH(B12843,'Lookup Tables'!$A$2:$A$9,-1))),"PASS","FAIL"))</f>
        <v/>
      </c>
      <c r="J12843" t="str">
        <f t="shared" si="800"/>
        <v/>
      </c>
      <c r="K12843" t="str">
        <f t="shared" si="801"/>
        <v/>
      </c>
      <c r="L12843" t="str">
        <f t="shared" si="802"/>
        <v/>
      </c>
      <c r="M12843" t="str">
        <f t="shared" si="803"/>
        <v/>
      </c>
    </row>
    <row r="12844" spans="8:13" x14ac:dyDescent="0.25">
      <c r="H12844" t="str">
        <f>IF(A12844="","",INDEX('Lookup Tables'!$B$2:$B$9,MATCH(B12844,'Lookup Tables'!$A$2:$A$9,-1)))</f>
        <v/>
      </c>
      <c r="I12844" t="str">
        <f>IF(A12844="","",IF(AND(C12844&gt;=INDEX('Lookup Tables'!$C$2:$C$9,MATCH(B12844,'Lookup Tables'!$A$2:$A$9,-1)),C12844&lt;=INDEX('Lookup Tables'!$D$2:$D$9,MATCH(B12844,'Lookup Tables'!$A$2:$A$9,-1))),"PASS","FAIL"))</f>
        <v/>
      </c>
      <c r="J12844" t="str">
        <f t="shared" si="800"/>
        <v/>
      </c>
      <c r="K12844" t="str">
        <f t="shared" si="801"/>
        <v/>
      </c>
      <c r="L12844" t="str">
        <f t="shared" si="802"/>
        <v/>
      </c>
      <c r="M12844" t="str">
        <f t="shared" si="803"/>
        <v/>
      </c>
    </row>
    <row r="12845" spans="8:13" x14ac:dyDescent="0.25">
      <c r="H12845" t="str">
        <f>IF(A12845="","",INDEX('Lookup Tables'!$B$2:$B$9,MATCH(B12845,'Lookup Tables'!$A$2:$A$9,-1)))</f>
        <v/>
      </c>
      <c r="I12845" t="str">
        <f>IF(A12845="","",IF(AND(C12845&gt;=INDEX('Lookup Tables'!$C$2:$C$9,MATCH(B12845,'Lookup Tables'!$A$2:$A$9,-1)),C12845&lt;=INDEX('Lookup Tables'!$D$2:$D$9,MATCH(B12845,'Lookup Tables'!$A$2:$A$9,-1))),"PASS","FAIL"))</f>
        <v/>
      </c>
      <c r="J12845" t="str">
        <f t="shared" si="800"/>
        <v/>
      </c>
      <c r="K12845" t="str">
        <f t="shared" si="801"/>
        <v/>
      </c>
      <c r="L12845" t="str">
        <f t="shared" si="802"/>
        <v/>
      </c>
      <c r="M12845" t="str">
        <f t="shared" si="803"/>
        <v/>
      </c>
    </row>
    <row r="12846" spans="8:13" x14ac:dyDescent="0.25">
      <c r="H12846" t="str">
        <f>IF(A12846="","",INDEX('Lookup Tables'!$B$2:$B$9,MATCH(B12846,'Lookup Tables'!$A$2:$A$9,-1)))</f>
        <v/>
      </c>
      <c r="I12846" t="str">
        <f>IF(A12846="","",IF(AND(C12846&gt;=INDEX('Lookup Tables'!$C$2:$C$9,MATCH(B12846,'Lookup Tables'!$A$2:$A$9,-1)),C12846&lt;=INDEX('Lookup Tables'!$D$2:$D$9,MATCH(B12846,'Lookup Tables'!$A$2:$A$9,-1))),"PASS","FAIL"))</f>
        <v/>
      </c>
      <c r="J12846" t="str">
        <f t="shared" si="800"/>
        <v/>
      </c>
      <c r="K12846" t="str">
        <f t="shared" si="801"/>
        <v/>
      </c>
      <c r="L12846" t="str">
        <f t="shared" si="802"/>
        <v/>
      </c>
      <c r="M12846" t="str">
        <f t="shared" si="803"/>
        <v/>
      </c>
    </row>
    <row r="12847" spans="8:13" x14ac:dyDescent="0.25">
      <c r="H12847" t="str">
        <f>IF(A12847="","",INDEX('Lookup Tables'!$B$2:$B$9,MATCH(B12847,'Lookup Tables'!$A$2:$A$9,-1)))</f>
        <v/>
      </c>
      <c r="I12847" t="str">
        <f>IF(A12847="","",IF(AND(C12847&gt;=INDEX('Lookup Tables'!$C$2:$C$9,MATCH(B12847,'Lookup Tables'!$A$2:$A$9,-1)),C12847&lt;=INDEX('Lookup Tables'!$D$2:$D$9,MATCH(B12847,'Lookup Tables'!$A$2:$A$9,-1))),"PASS","FAIL"))</f>
        <v/>
      </c>
      <c r="J12847" t="str">
        <f t="shared" si="800"/>
        <v/>
      </c>
      <c r="K12847" t="str">
        <f t="shared" si="801"/>
        <v/>
      </c>
      <c r="L12847" t="str">
        <f t="shared" si="802"/>
        <v/>
      </c>
      <c r="M12847" t="str">
        <f t="shared" si="803"/>
        <v/>
      </c>
    </row>
    <row r="12848" spans="8:13" x14ac:dyDescent="0.25">
      <c r="H12848" t="str">
        <f>IF(A12848="","",INDEX('Lookup Tables'!$B$2:$B$9,MATCH(B12848,'Lookup Tables'!$A$2:$A$9,-1)))</f>
        <v/>
      </c>
      <c r="I12848" t="str">
        <f>IF(A12848="","",IF(AND(C12848&gt;=INDEX('Lookup Tables'!$C$2:$C$9,MATCH(B12848,'Lookup Tables'!$A$2:$A$9,-1)),C12848&lt;=INDEX('Lookup Tables'!$D$2:$D$9,MATCH(B12848,'Lookup Tables'!$A$2:$A$9,-1))),"PASS","FAIL"))</f>
        <v/>
      </c>
      <c r="J12848" t="str">
        <f t="shared" si="800"/>
        <v/>
      </c>
      <c r="K12848" t="str">
        <f t="shared" si="801"/>
        <v/>
      </c>
      <c r="L12848" t="str">
        <f t="shared" si="802"/>
        <v/>
      </c>
      <c r="M12848" t="str">
        <f t="shared" si="803"/>
        <v/>
      </c>
    </row>
    <row r="12849" spans="8:13" x14ac:dyDescent="0.25">
      <c r="H12849" t="str">
        <f>IF(A12849="","",INDEX('Lookup Tables'!$B$2:$B$9,MATCH(B12849,'Lookup Tables'!$A$2:$A$9,-1)))</f>
        <v/>
      </c>
      <c r="I12849" t="str">
        <f>IF(A12849="","",IF(AND(C12849&gt;=INDEX('Lookup Tables'!$C$2:$C$9,MATCH(B12849,'Lookup Tables'!$A$2:$A$9,-1)),C12849&lt;=INDEX('Lookup Tables'!$D$2:$D$9,MATCH(B12849,'Lookup Tables'!$A$2:$A$9,-1))),"PASS","FAIL"))</f>
        <v/>
      </c>
      <c r="J12849" t="str">
        <f t="shared" si="800"/>
        <v/>
      </c>
      <c r="K12849" t="str">
        <f t="shared" si="801"/>
        <v/>
      </c>
      <c r="L12849" t="str">
        <f t="shared" si="802"/>
        <v/>
      </c>
      <c r="M12849" t="str">
        <f t="shared" si="803"/>
        <v/>
      </c>
    </row>
    <row r="12850" spans="8:13" x14ac:dyDescent="0.25">
      <c r="H12850" t="str">
        <f>IF(A12850="","",INDEX('Lookup Tables'!$B$2:$B$9,MATCH(B12850,'Lookup Tables'!$A$2:$A$9,-1)))</f>
        <v/>
      </c>
      <c r="I12850" t="str">
        <f>IF(A12850="","",IF(AND(C12850&gt;=INDEX('Lookup Tables'!$C$2:$C$9,MATCH(B12850,'Lookup Tables'!$A$2:$A$9,-1)),C12850&lt;=INDEX('Lookup Tables'!$D$2:$D$9,MATCH(B12850,'Lookup Tables'!$A$2:$A$9,-1))),"PASS","FAIL"))</f>
        <v/>
      </c>
      <c r="J12850" t="str">
        <f t="shared" si="800"/>
        <v/>
      </c>
      <c r="K12850" t="str">
        <f t="shared" si="801"/>
        <v/>
      </c>
      <c r="L12850" t="str">
        <f t="shared" si="802"/>
        <v/>
      </c>
      <c r="M12850" t="str">
        <f t="shared" si="803"/>
        <v/>
      </c>
    </row>
    <row r="12851" spans="8:13" x14ac:dyDescent="0.25">
      <c r="H12851" t="str">
        <f>IF(A12851="","",INDEX('Lookup Tables'!$B$2:$B$9,MATCH(B12851,'Lookup Tables'!$A$2:$A$9,-1)))</f>
        <v/>
      </c>
      <c r="I12851" t="str">
        <f>IF(A12851="","",IF(AND(C12851&gt;=INDEX('Lookup Tables'!$C$2:$C$9,MATCH(B12851,'Lookup Tables'!$A$2:$A$9,-1)),C12851&lt;=INDEX('Lookup Tables'!$D$2:$D$9,MATCH(B12851,'Lookup Tables'!$A$2:$A$9,-1))),"PASS","FAIL"))</f>
        <v/>
      </c>
      <c r="J12851" t="str">
        <f t="shared" si="800"/>
        <v/>
      </c>
      <c r="K12851" t="str">
        <f t="shared" si="801"/>
        <v/>
      </c>
      <c r="L12851" t="str">
        <f t="shared" si="802"/>
        <v/>
      </c>
      <c r="M12851" t="str">
        <f t="shared" si="803"/>
        <v/>
      </c>
    </row>
    <row r="12852" spans="8:13" x14ac:dyDescent="0.25">
      <c r="H12852" t="str">
        <f>IF(A12852="","",INDEX('Lookup Tables'!$B$2:$B$9,MATCH(B12852,'Lookup Tables'!$A$2:$A$9,-1)))</f>
        <v/>
      </c>
      <c r="I12852" t="str">
        <f>IF(A12852="","",IF(AND(C12852&gt;=INDEX('Lookup Tables'!$C$2:$C$9,MATCH(B12852,'Lookup Tables'!$A$2:$A$9,-1)),C12852&lt;=INDEX('Lookup Tables'!$D$2:$D$9,MATCH(B12852,'Lookup Tables'!$A$2:$A$9,-1))),"PASS","FAIL"))</f>
        <v/>
      </c>
      <c r="J12852" t="str">
        <f t="shared" si="800"/>
        <v/>
      </c>
      <c r="K12852" t="str">
        <f t="shared" si="801"/>
        <v/>
      </c>
      <c r="L12852" t="str">
        <f t="shared" si="802"/>
        <v/>
      </c>
      <c r="M12852" t="str">
        <f t="shared" si="803"/>
        <v/>
      </c>
    </row>
    <row r="12853" spans="8:13" x14ac:dyDescent="0.25">
      <c r="H12853" t="str">
        <f>IF(A12853="","",INDEX('Lookup Tables'!$B$2:$B$9,MATCH(B12853,'Lookup Tables'!$A$2:$A$9,-1)))</f>
        <v/>
      </c>
      <c r="I12853" t="str">
        <f>IF(A12853="","",IF(AND(C12853&gt;=INDEX('Lookup Tables'!$C$2:$C$9,MATCH(B12853,'Lookup Tables'!$A$2:$A$9,-1)),C12853&lt;=INDEX('Lookup Tables'!$D$2:$D$9,MATCH(B12853,'Lookup Tables'!$A$2:$A$9,-1))),"PASS","FAIL"))</f>
        <v/>
      </c>
      <c r="J12853" t="str">
        <f t="shared" si="800"/>
        <v/>
      </c>
      <c r="K12853" t="str">
        <f t="shared" si="801"/>
        <v/>
      </c>
      <c r="L12853" t="str">
        <f t="shared" si="802"/>
        <v/>
      </c>
      <c r="M12853" t="str">
        <f t="shared" si="803"/>
        <v/>
      </c>
    </row>
    <row r="12854" spans="8:13" x14ac:dyDescent="0.25">
      <c r="H12854" t="str">
        <f>IF(A12854="","",INDEX('Lookup Tables'!$B$2:$B$9,MATCH(B12854,'Lookup Tables'!$A$2:$A$9,-1)))</f>
        <v/>
      </c>
      <c r="I12854" t="str">
        <f>IF(A12854="","",IF(AND(C12854&gt;=INDEX('Lookup Tables'!$C$2:$C$9,MATCH(B12854,'Lookup Tables'!$A$2:$A$9,-1)),C12854&lt;=INDEX('Lookup Tables'!$D$2:$D$9,MATCH(B12854,'Lookup Tables'!$A$2:$A$9,-1))),"PASS","FAIL"))</f>
        <v/>
      </c>
      <c r="J12854" t="str">
        <f t="shared" si="800"/>
        <v/>
      </c>
      <c r="K12854" t="str">
        <f t="shared" si="801"/>
        <v/>
      </c>
      <c r="L12854" t="str">
        <f t="shared" si="802"/>
        <v/>
      </c>
      <c r="M12854" t="str">
        <f t="shared" si="803"/>
        <v/>
      </c>
    </row>
    <row r="12855" spans="8:13" x14ac:dyDescent="0.25">
      <c r="H12855" t="str">
        <f>IF(A12855="","",INDEX('Lookup Tables'!$B$2:$B$9,MATCH(B12855,'Lookup Tables'!$A$2:$A$9,-1)))</f>
        <v/>
      </c>
      <c r="I12855" t="str">
        <f>IF(A12855="","",IF(AND(C12855&gt;=INDEX('Lookup Tables'!$C$2:$C$9,MATCH(B12855,'Lookup Tables'!$A$2:$A$9,-1)),C12855&lt;=INDEX('Lookup Tables'!$D$2:$D$9,MATCH(B12855,'Lookup Tables'!$A$2:$A$9,-1))),"PASS","FAIL"))</f>
        <v/>
      </c>
      <c r="J12855" t="str">
        <f t="shared" si="800"/>
        <v/>
      </c>
      <c r="K12855" t="str">
        <f t="shared" si="801"/>
        <v/>
      </c>
      <c r="L12855" t="str">
        <f t="shared" si="802"/>
        <v/>
      </c>
      <c r="M12855" t="str">
        <f t="shared" si="803"/>
        <v/>
      </c>
    </row>
    <row r="12856" spans="8:13" x14ac:dyDescent="0.25">
      <c r="H12856" t="str">
        <f>IF(A12856="","",INDEX('Lookup Tables'!$B$2:$B$9,MATCH(B12856,'Lookup Tables'!$A$2:$A$9,-1)))</f>
        <v/>
      </c>
      <c r="I12856" t="str">
        <f>IF(A12856="","",IF(AND(C12856&gt;=INDEX('Lookup Tables'!$C$2:$C$9,MATCH(B12856,'Lookup Tables'!$A$2:$A$9,-1)),C12856&lt;=INDEX('Lookup Tables'!$D$2:$D$9,MATCH(B12856,'Lookup Tables'!$A$2:$A$9,-1))),"PASS","FAIL"))</f>
        <v/>
      </c>
      <c r="J12856" t="str">
        <f t="shared" si="800"/>
        <v/>
      </c>
      <c r="K12856" t="str">
        <f t="shared" si="801"/>
        <v/>
      </c>
      <c r="L12856" t="str">
        <f t="shared" si="802"/>
        <v/>
      </c>
      <c r="M12856" t="str">
        <f t="shared" si="803"/>
        <v/>
      </c>
    </row>
    <row r="12857" spans="8:13" x14ac:dyDescent="0.25">
      <c r="H12857" t="str">
        <f>IF(A12857="","",INDEX('Lookup Tables'!$B$2:$B$9,MATCH(B12857,'Lookup Tables'!$A$2:$A$9,-1)))</f>
        <v/>
      </c>
      <c r="I12857" t="str">
        <f>IF(A12857="","",IF(AND(C12857&gt;=INDEX('Lookup Tables'!$C$2:$C$9,MATCH(B12857,'Lookup Tables'!$A$2:$A$9,-1)),C12857&lt;=INDEX('Lookup Tables'!$D$2:$D$9,MATCH(B12857,'Lookup Tables'!$A$2:$A$9,-1))),"PASS","FAIL"))</f>
        <v/>
      </c>
      <c r="J12857" t="str">
        <f t="shared" si="800"/>
        <v/>
      </c>
      <c r="K12857" t="str">
        <f t="shared" si="801"/>
        <v/>
      </c>
      <c r="L12857" t="str">
        <f t="shared" si="802"/>
        <v/>
      </c>
      <c r="M12857" t="str">
        <f t="shared" si="803"/>
        <v/>
      </c>
    </row>
    <row r="12858" spans="8:13" x14ac:dyDescent="0.25">
      <c r="H12858" t="str">
        <f>IF(A12858="","",INDEX('Lookup Tables'!$B$2:$B$9,MATCH(B12858,'Lookup Tables'!$A$2:$A$9,-1)))</f>
        <v/>
      </c>
      <c r="I12858" t="str">
        <f>IF(A12858="","",IF(AND(C12858&gt;=INDEX('Lookup Tables'!$C$2:$C$9,MATCH(B12858,'Lookup Tables'!$A$2:$A$9,-1)),C12858&lt;=INDEX('Lookup Tables'!$D$2:$D$9,MATCH(B12858,'Lookup Tables'!$A$2:$A$9,-1))),"PASS","FAIL"))</f>
        <v/>
      </c>
      <c r="J12858" t="str">
        <f t="shared" si="800"/>
        <v/>
      </c>
      <c r="K12858" t="str">
        <f t="shared" si="801"/>
        <v/>
      </c>
      <c r="L12858" t="str">
        <f t="shared" si="802"/>
        <v/>
      </c>
      <c r="M12858" t="str">
        <f t="shared" si="803"/>
        <v/>
      </c>
    </row>
    <row r="12859" spans="8:13" x14ac:dyDescent="0.25">
      <c r="H12859" t="str">
        <f>IF(A12859="","",INDEX('Lookup Tables'!$B$2:$B$9,MATCH(B12859,'Lookup Tables'!$A$2:$A$9,-1)))</f>
        <v/>
      </c>
      <c r="I12859" t="str">
        <f>IF(A12859="","",IF(AND(C12859&gt;=INDEX('Lookup Tables'!$C$2:$C$9,MATCH(B12859,'Lookup Tables'!$A$2:$A$9,-1)),C12859&lt;=INDEX('Lookup Tables'!$D$2:$D$9,MATCH(B12859,'Lookup Tables'!$A$2:$A$9,-1))),"PASS","FAIL"))</f>
        <v/>
      </c>
      <c r="J12859" t="str">
        <f t="shared" si="800"/>
        <v/>
      </c>
      <c r="K12859" t="str">
        <f t="shared" si="801"/>
        <v/>
      </c>
      <c r="L12859" t="str">
        <f t="shared" si="802"/>
        <v/>
      </c>
      <c r="M12859" t="str">
        <f t="shared" si="803"/>
        <v/>
      </c>
    </row>
    <row r="12860" spans="8:13" x14ac:dyDescent="0.25">
      <c r="H12860" t="str">
        <f>IF(A12860="","",INDEX('Lookup Tables'!$B$2:$B$9,MATCH(B12860,'Lookup Tables'!$A$2:$A$9,-1)))</f>
        <v/>
      </c>
      <c r="I12860" t="str">
        <f>IF(A12860="","",IF(AND(C12860&gt;=INDEX('Lookup Tables'!$C$2:$C$9,MATCH(B12860,'Lookup Tables'!$A$2:$A$9,-1)),C12860&lt;=INDEX('Lookup Tables'!$D$2:$D$9,MATCH(B12860,'Lookup Tables'!$A$2:$A$9,-1))),"PASS","FAIL"))</f>
        <v/>
      </c>
      <c r="J12860" t="str">
        <f t="shared" si="800"/>
        <v/>
      </c>
      <c r="K12860" t="str">
        <f t="shared" si="801"/>
        <v/>
      </c>
      <c r="L12860" t="str">
        <f t="shared" si="802"/>
        <v/>
      </c>
      <c r="M12860" t="str">
        <f t="shared" si="803"/>
        <v/>
      </c>
    </row>
    <row r="12861" spans="8:13" x14ac:dyDescent="0.25">
      <c r="H12861" t="str">
        <f>IF(A12861="","",INDEX('Lookup Tables'!$B$2:$B$9,MATCH(B12861,'Lookup Tables'!$A$2:$A$9,-1)))</f>
        <v/>
      </c>
      <c r="I12861" t="str">
        <f>IF(A12861="","",IF(AND(C12861&gt;=INDEX('Lookup Tables'!$C$2:$C$9,MATCH(B12861,'Lookup Tables'!$A$2:$A$9,-1)),C12861&lt;=INDEX('Lookup Tables'!$D$2:$D$9,MATCH(B12861,'Lookup Tables'!$A$2:$A$9,-1))),"PASS","FAIL"))</f>
        <v/>
      </c>
      <c r="J12861" t="str">
        <f t="shared" si="800"/>
        <v/>
      </c>
      <c r="K12861" t="str">
        <f t="shared" si="801"/>
        <v/>
      </c>
      <c r="L12861" t="str">
        <f t="shared" si="802"/>
        <v/>
      </c>
      <c r="M12861" t="str">
        <f t="shared" si="803"/>
        <v/>
      </c>
    </row>
    <row r="12862" spans="8:13" x14ac:dyDescent="0.25">
      <c r="H12862" t="str">
        <f>IF(A12862="","",INDEX('Lookup Tables'!$B$2:$B$9,MATCH(B12862,'Lookup Tables'!$A$2:$A$9,-1)))</f>
        <v/>
      </c>
      <c r="I12862" t="str">
        <f>IF(A12862="","",IF(AND(C12862&gt;=INDEX('Lookup Tables'!$C$2:$C$9,MATCH(B12862,'Lookup Tables'!$A$2:$A$9,-1)),C12862&lt;=INDEX('Lookup Tables'!$D$2:$D$9,MATCH(B12862,'Lookup Tables'!$A$2:$A$9,-1))),"PASS","FAIL"))</f>
        <v/>
      </c>
      <c r="J12862" t="str">
        <f t="shared" si="800"/>
        <v/>
      </c>
      <c r="K12862" t="str">
        <f t="shared" si="801"/>
        <v/>
      </c>
      <c r="L12862" t="str">
        <f t="shared" si="802"/>
        <v/>
      </c>
      <c r="M12862" t="str">
        <f t="shared" si="803"/>
        <v/>
      </c>
    </row>
    <row r="12863" spans="8:13" x14ac:dyDescent="0.25">
      <c r="H12863" t="str">
        <f>IF(A12863="","",INDEX('Lookup Tables'!$B$2:$B$9,MATCH(B12863,'Lookup Tables'!$A$2:$A$9,-1)))</f>
        <v/>
      </c>
      <c r="I12863" t="str">
        <f>IF(A12863="","",IF(AND(C12863&gt;=INDEX('Lookup Tables'!$C$2:$C$9,MATCH(B12863,'Lookup Tables'!$A$2:$A$9,-1)),C12863&lt;=INDEX('Lookup Tables'!$D$2:$D$9,MATCH(B12863,'Lookup Tables'!$A$2:$A$9,-1))),"PASS","FAIL"))</f>
        <v/>
      </c>
      <c r="J12863" t="str">
        <f t="shared" si="800"/>
        <v/>
      </c>
      <c r="K12863" t="str">
        <f t="shared" si="801"/>
        <v/>
      </c>
      <c r="L12863" t="str">
        <f t="shared" si="802"/>
        <v/>
      </c>
      <c r="M12863" t="str">
        <f t="shared" si="803"/>
        <v/>
      </c>
    </row>
    <row r="12864" spans="8:13" x14ac:dyDescent="0.25">
      <c r="H12864" t="str">
        <f>IF(A12864="","",INDEX('Lookup Tables'!$B$2:$B$9,MATCH(B12864,'Lookup Tables'!$A$2:$A$9,-1)))</f>
        <v/>
      </c>
      <c r="I12864" t="str">
        <f>IF(A12864="","",IF(AND(C12864&gt;=INDEX('Lookup Tables'!$C$2:$C$9,MATCH(B12864,'Lookup Tables'!$A$2:$A$9,-1)),C12864&lt;=INDEX('Lookup Tables'!$D$2:$D$9,MATCH(B12864,'Lookup Tables'!$A$2:$A$9,-1))),"PASS","FAIL"))</f>
        <v/>
      </c>
      <c r="J12864" t="str">
        <f t="shared" si="800"/>
        <v/>
      </c>
      <c r="K12864" t="str">
        <f t="shared" si="801"/>
        <v/>
      </c>
      <c r="L12864" t="str">
        <f t="shared" si="802"/>
        <v/>
      </c>
      <c r="M12864" t="str">
        <f t="shared" si="803"/>
        <v/>
      </c>
    </row>
    <row r="12865" spans="8:13" x14ac:dyDescent="0.25">
      <c r="H12865" t="str">
        <f>IF(A12865="","",INDEX('Lookup Tables'!$B$2:$B$9,MATCH(B12865,'Lookup Tables'!$A$2:$A$9,-1)))</f>
        <v/>
      </c>
      <c r="I12865" t="str">
        <f>IF(A12865="","",IF(AND(C12865&gt;=INDEX('Lookup Tables'!$C$2:$C$9,MATCH(B12865,'Lookup Tables'!$A$2:$A$9,-1)),C12865&lt;=INDEX('Lookup Tables'!$D$2:$D$9,MATCH(B12865,'Lookup Tables'!$A$2:$A$9,-1))),"PASS","FAIL"))</f>
        <v/>
      </c>
      <c r="J12865" t="str">
        <f t="shared" ref="J12865:J12928" si="804">IF(A12865="","",IF(AND(D12865&gt;=15,D12865&lt;=22.5),"PASS","FAIL"))</f>
        <v/>
      </c>
      <c r="K12865" t="str">
        <f t="shared" ref="K12865:K12928" si="805">IF(A12865="","",IF(AND(E12865&gt;=15,E12865&lt;=22.5),"PASS","FAIL"))</f>
        <v/>
      </c>
      <c r="L12865" t="str">
        <f t="shared" ref="L12865:L12928" si="806">IF(A12865="","",IF(AND(F12865&gt;0,F12865&lt;0.2),"PASS","FAIL"))</f>
        <v/>
      </c>
      <c r="M12865" t="str">
        <f t="shared" ref="M12865:M12928" si="807">IF(A12865="","",IF(AND(IF(I12865="PASS",TRUE,FALSE),IF(J12865="PASS",TRUE,FALSE),IF(K12865="PASS",TRUE,FALSE),IF(L12865="PASS",TRUE,FALSE))=TRUE,"PASS","FAIL"))</f>
        <v/>
      </c>
    </row>
    <row r="12866" spans="8:13" x14ac:dyDescent="0.25">
      <c r="H12866" t="str">
        <f>IF(A12866="","",INDEX('Lookup Tables'!$B$2:$B$9,MATCH(B12866,'Lookup Tables'!$A$2:$A$9,-1)))</f>
        <v/>
      </c>
      <c r="I12866" t="str">
        <f>IF(A12866="","",IF(AND(C12866&gt;=INDEX('Lookup Tables'!$C$2:$C$9,MATCH(B12866,'Lookup Tables'!$A$2:$A$9,-1)),C12866&lt;=INDEX('Lookup Tables'!$D$2:$D$9,MATCH(B12866,'Lookup Tables'!$A$2:$A$9,-1))),"PASS","FAIL"))</f>
        <v/>
      </c>
      <c r="J12866" t="str">
        <f t="shared" si="804"/>
        <v/>
      </c>
      <c r="K12866" t="str">
        <f t="shared" si="805"/>
        <v/>
      </c>
      <c r="L12866" t="str">
        <f t="shared" si="806"/>
        <v/>
      </c>
      <c r="M12866" t="str">
        <f t="shared" si="807"/>
        <v/>
      </c>
    </row>
    <row r="12867" spans="8:13" x14ac:dyDescent="0.25">
      <c r="H12867" t="str">
        <f>IF(A12867="","",INDEX('Lookup Tables'!$B$2:$B$9,MATCH(B12867,'Lookup Tables'!$A$2:$A$9,-1)))</f>
        <v/>
      </c>
      <c r="I12867" t="str">
        <f>IF(A12867="","",IF(AND(C12867&gt;=INDEX('Lookup Tables'!$C$2:$C$9,MATCH(B12867,'Lookup Tables'!$A$2:$A$9,-1)),C12867&lt;=INDEX('Lookup Tables'!$D$2:$D$9,MATCH(B12867,'Lookup Tables'!$A$2:$A$9,-1))),"PASS","FAIL"))</f>
        <v/>
      </c>
      <c r="J12867" t="str">
        <f t="shared" si="804"/>
        <v/>
      </c>
      <c r="K12867" t="str">
        <f t="shared" si="805"/>
        <v/>
      </c>
      <c r="L12867" t="str">
        <f t="shared" si="806"/>
        <v/>
      </c>
      <c r="M12867" t="str">
        <f t="shared" si="807"/>
        <v/>
      </c>
    </row>
    <row r="12868" spans="8:13" x14ac:dyDescent="0.25">
      <c r="H12868" t="str">
        <f>IF(A12868="","",INDEX('Lookup Tables'!$B$2:$B$9,MATCH(B12868,'Lookup Tables'!$A$2:$A$9,-1)))</f>
        <v/>
      </c>
      <c r="I12868" t="str">
        <f>IF(A12868="","",IF(AND(C12868&gt;=INDEX('Lookup Tables'!$C$2:$C$9,MATCH(B12868,'Lookup Tables'!$A$2:$A$9,-1)),C12868&lt;=INDEX('Lookup Tables'!$D$2:$D$9,MATCH(B12868,'Lookup Tables'!$A$2:$A$9,-1))),"PASS","FAIL"))</f>
        <v/>
      </c>
      <c r="J12868" t="str">
        <f t="shared" si="804"/>
        <v/>
      </c>
      <c r="K12868" t="str">
        <f t="shared" si="805"/>
        <v/>
      </c>
      <c r="L12868" t="str">
        <f t="shared" si="806"/>
        <v/>
      </c>
      <c r="M12868" t="str">
        <f t="shared" si="807"/>
        <v/>
      </c>
    </row>
    <row r="12869" spans="8:13" x14ac:dyDescent="0.25">
      <c r="H12869" t="str">
        <f>IF(A12869="","",INDEX('Lookup Tables'!$B$2:$B$9,MATCH(B12869,'Lookup Tables'!$A$2:$A$9,-1)))</f>
        <v/>
      </c>
      <c r="I12869" t="str">
        <f>IF(A12869="","",IF(AND(C12869&gt;=INDEX('Lookup Tables'!$C$2:$C$9,MATCH(B12869,'Lookup Tables'!$A$2:$A$9,-1)),C12869&lt;=INDEX('Lookup Tables'!$D$2:$D$9,MATCH(B12869,'Lookup Tables'!$A$2:$A$9,-1))),"PASS","FAIL"))</f>
        <v/>
      </c>
      <c r="J12869" t="str">
        <f t="shared" si="804"/>
        <v/>
      </c>
      <c r="K12869" t="str">
        <f t="shared" si="805"/>
        <v/>
      </c>
      <c r="L12869" t="str">
        <f t="shared" si="806"/>
        <v/>
      </c>
      <c r="M12869" t="str">
        <f t="shared" si="807"/>
        <v/>
      </c>
    </row>
    <row r="12870" spans="8:13" x14ac:dyDescent="0.25">
      <c r="H12870" t="str">
        <f>IF(A12870="","",INDEX('Lookup Tables'!$B$2:$B$9,MATCH(B12870,'Lookup Tables'!$A$2:$A$9,-1)))</f>
        <v/>
      </c>
      <c r="I12870" t="str">
        <f>IF(A12870="","",IF(AND(C12870&gt;=INDEX('Lookup Tables'!$C$2:$C$9,MATCH(B12870,'Lookup Tables'!$A$2:$A$9,-1)),C12870&lt;=INDEX('Lookup Tables'!$D$2:$D$9,MATCH(B12870,'Lookup Tables'!$A$2:$A$9,-1))),"PASS","FAIL"))</f>
        <v/>
      </c>
      <c r="J12870" t="str">
        <f t="shared" si="804"/>
        <v/>
      </c>
      <c r="K12870" t="str">
        <f t="shared" si="805"/>
        <v/>
      </c>
      <c r="L12870" t="str">
        <f t="shared" si="806"/>
        <v/>
      </c>
      <c r="M12870" t="str">
        <f t="shared" si="807"/>
        <v/>
      </c>
    </row>
    <row r="12871" spans="8:13" x14ac:dyDescent="0.25">
      <c r="H12871" t="str">
        <f>IF(A12871="","",INDEX('Lookup Tables'!$B$2:$B$9,MATCH(B12871,'Lookup Tables'!$A$2:$A$9,-1)))</f>
        <v/>
      </c>
      <c r="I12871" t="str">
        <f>IF(A12871="","",IF(AND(C12871&gt;=INDEX('Lookup Tables'!$C$2:$C$9,MATCH(B12871,'Lookup Tables'!$A$2:$A$9,-1)),C12871&lt;=INDEX('Lookup Tables'!$D$2:$D$9,MATCH(B12871,'Lookup Tables'!$A$2:$A$9,-1))),"PASS","FAIL"))</f>
        <v/>
      </c>
      <c r="J12871" t="str">
        <f t="shared" si="804"/>
        <v/>
      </c>
      <c r="K12871" t="str">
        <f t="shared" si="805"/>
        <v/>
      </c>
      <c r="L12871" t="str">
        <f t="shared" si="806"/>
        <v/>
      </c>
      <c r="M12871" t="str">
        <f t="shared" si="807"/>
        <v/>
      </c>
    </row>
    <row r="12872" spans="8:13" x14ac:dyDescent="0.25">
      <c r="H12872" t="str">
        <f>IF(A12872="","",INDEX('Lookup Tables'!$B$2:$B$9,MATCH(B12872,'Lookup Tables'!$A$2:$A$9,-1)))</f>
        <v/>
      </c>
      <c r="I12872" t="str">
        <f>IF(A12872="","",IF(AND(C12872&gt;=INDEX('Lookup Tables'!$C$2:$C$9,MATCH(B12872,'Lookup Tables'!$A$2:$A$9,-1)),C12872&lt;=INDEX('Lookup Tables'!$D$2:$D$9,MATCH(B12872,'Lookup Tables'!$A$2:$A$9,-1))),"PASS","FAIL"))</f>
        <v/>
      </c>
      <c r="J12872" t="str">
        <f t="shared" si="804"/>
        <v/>
      </c>
      <c r="K12872" t="str">
        <f t="shared" si="805"/>
        <v/>
      </c>
      <c r="L12872" t="str">
        <f t="shared" si="806"/>
        <v/>
      </c>
      <c r="M12872" t="str">
        <f t="shared" si="807"/>
        <v/>
      </c>
    </row>
    <row r="12873" spans="8:13" x14ac:dyDescent="0.25">
      <c r="H12873" t="str">
        <f>IF(A12873="","",INDEX('Lookup Tables'!$B$2:$B$9,MATCH(B12873,'Lookup Tables'!$A$2:$A$9,-1)))</f>
        <v/>
      </c>
      <c r="I12873" t="str">
        <f>IF(A12873="","",IF(AND(C12873&gt;=INDEX('Lookup Tables'!$C$2:$C$9,MATCH(B12873,'Lookup Tables'!$A$2:$A$9,-1)),C12873&lt;=INDEX('Lookup Tables'!$D$2:$D$9,MATCH(B12873,'Lookup Tables'!$A$2:$A$9,-1))),"PASS","FAIL"))</f>
        <v/>
      </c>
      <c r="J12873" t="str">
        <f t="shared" si="804"/>
        <v/>
      </c>
      <c r="K12873" t="str">
        <f t="shared" si="805"/>
        <v/>
      </c>
      <c r="L12873" t="str">
        <f t="shared" si="806"/>
        <v/>
      </c>
      <c r="M12873" t="str">
        <f t="shared" si="807"/>
        <v/>
      </c>
    </row>
    <row r="12874" spans="8:13" x14ac:dyDescent="0.25">
      <c r="H12874" t="str">
        <f>IF(A12874="","",INDEX('Lookup Tables'!$B$2:$B$9,MATCH(B12874,'Lookup Tables'!$A$2:$A$9,-1)))</f>
        <v/>
      </c>
      <c r="I12874" t="str">
        <f>IF(A12874="","",IF(AND(C12874&gt;=INDEX('Lookup Tables'!$C$2:$C$9,MATCH(B12874,'Lookup Tables'!$A$2:$A$9,-1)),C12874&lt;=INDEX('Lookup Tables'!$D$2:$D$9,MATCH(B12874,'Lookup Tables'!$A$2:$A$9,-1))),"PASS","FAIL"))</f>
        <v/>
      </c>
      <c r="J12874" t="str">
        <f t="shared" si="804"/>
        <v/>
      </c>
      <c r="K12874" t="str">
        <f t="shared" si="805"/>
        <v/>
      </c>
      <c r="L12874" t="str">
        <f t="shared" si="806"/>
        <v/>
      </c>
      <c r="M12874" t="str">
        <f t="shared" si="807"/>
        <v/>
      </c>
    </row>
    <row r="12875" spans="8:13" x14ac:dyDescent="0.25">
      <c r="H12875" t="str">
        <f>IF(A12875="","",INDEX('Lookup Tables'!$B$2:$B$9,MATCH(B12875,'Lookup Tables'!$A$2:$A$9,-1)))</f>
        <v/>
      </c>
      <c r="I12875" t="str">
        <f>IF(A12875="","",IF(AND(C12875&gt;=INDEX('Lookup Tables'!$C$2:$C$9,MATCH(B12875,'Lookup Tables'!$A$2:$A$9,-1)),C12875&lt;=INDEX('Lookup Tables'!$D$2:$D$9,MATCH(B12875,'Lookup Tables'!$A$2:$A$9,-1))),"PASS","FAIL"))</f>
        <v/>
      </c>
      <c r="J12875" t="str">
        <f t="shared" si="804"/>
        <v/>
      </c>
      <c r="K12875" t="str">
        <f t="shared" si="805"/>
        <v/>
      </c>
      <c r="L12875" t="str">
        <f t="shared" si="806"/>
        <v/>
      </c>
      <c r="M12875" t="str">
        <f t="shared" si="807"/>
        <v/>
      </c>
    </row>
    <row r="12876" spans="8:13" x14ac:dyDescent="0.25">
      <c r="H12876" t="str">
        <f>IF(A12876="","",INDEX('Lookup Tables'!$B$2:$B$9,MATCH(B12876,'Lookup Tables'!$A$2:$A$9,-1)))</f>
        <v/>
      </c>
      <c r="I12876" t="str">
        <f>IF(A12876="","",IF(AND(C12876&gt;=INDEX('Lookup Tables'!$C$2:$C$9,MATCH(B12876,'Lookup Tables'!$A$2:$A$9,-1)),C12876&lt;=INDEX('Lookup Tables'!$D$2:$D$9,MATCH(B12876,'Lookup Tables'!$A$2:$A$9,-1))),"PASS","FAIL"))</f>
        <v/>
      </c>
      <c r="J12876" t="str">
        <f t="shared" si="804"/>
        <v/>
      </c>
      <c r="K12876" t="str">
        <f t="shared" si="805"/>
        <v/>
      </c>
      <c r="L12876" t="str">
        <f t="shared" si="806"/>
        <v/>
      </c>
      <c r="M12876" t="str">
        <f t="shared" si="807"/>
        <v/>
      </c>
    </row>
    <row r="12877" spans="8:13" x14ac:dyDescent="0.25">
      <c r="H12877" t="str">
        <f>IF(A12877="","",INDEX('Lookup Tables'!$B$2:$B$9,MATCH(B12877,'Lookup Tables'!$A$2:$A$9,-1)))</f>
        <v/>
      </c>
      <c r="I12877" t="str">
        <f>IF(A12877="","",IF(AND(C12877&gt;=INDEX('Lookup Tables'!$C$2:$C$9,MATCH(B12877,'Lookup Tables'!$A$2:$A$9,-1)),C12877&lt;=INDEX('Lookup Tables'!$D$2:$D$9,MATCH(B12877,'Lookup Tables'!$A$2:$A$9,-1))),"PASS","FAIL"))</f>
        <v/>
      </c>
      <c r="J12877" t="str">
        <f t="shared" si="804"/>
        <v/>
      </c>
      <c r="K12877" t="str">
        <f t="shared" si="805"/>
        <v/>
      </c>
      <c r="L12877" t="str">
        <f t="shared" si="806"/>
        <v/>
      </c>
      <c r="M12877" t="str">
        <f t="shared" si="807"/>
        <v/>
      </c>
    </row>
    <row r="12878" spans="8:13" x14ac:dyDescent="0.25">
      <c r="H12878" t="str">
        <f>IF(A12878="","",INDEX('Lookup Tables'!$B$2:$B$9,MATCH(B12878,'Lookup Tables'!$A$2:$A$9,-1)))</f>
        <v/>
      </c>
      <c r="I12878" t="str">
        <f>IF(A12878="","",IF(AND(C12878&gt;=INDEX('Lookup Tables'!$C$2:$C$9,MATCH(B12878,'Lookup Tables'!$A$2:$A$9,-1)),C12878&lt;=INDEX('Lookup Tables'!$D$2:$D$9,MATCH(B12878,'Lookup Tables'!$A$2:$A$9,-1))),"PASS","FAIL"))</f>
        <v/>
      </c>
      <c r="J12878" t="str">
        <f t="shared" si="804"/>
        <v/>
      </c>
      <c r="K12878" t="str">
        <f t="shared" si="805"/>
        <v/>
      </c>
      <c r="L12878" t="str">
        <f t="shared" si="806"/>
        <v/>
      </c>
      <c r="M12878" t="str">
        <f t="shared" si="807"/>
        <v/>
      </c>
    </row>
    <row r="12879" spans="8:13" x14ac:dyDescent="0.25">
      <c r="H12879" t="str">
        <f>IF(A12879="","",INDEX('Lookup Tables'!$B$2:$B$9,MATCH(B12879,'Lookup Tables'!$A$2:$A$9,-1)))</f>
        <v/>
      </c>
      <c r="I12879" t="str">
        <f>IF(A12879="","",IF(AND(C12879&gt;=INDEX('Lookup Tables'!$C$2:$C$9,MATCH(B12879,'Lookup Tables'!$A$2:$A$9,-1)),C12879&lt;=INDEX('Lookup Tables'!$D$2:$D$9,MATCH(B12879,'Lookup Tables'!$A$2:$A$9,-1))),"PASS","FAIL"))</f>
        <v/>
      </c>
      <c r="J12879" t="str">
        <f t="shared" si="804"/>
        <v/>
      </c>
      <c r="K12879" t="str">
        <f t="shared" si="805"/>
        <v/>
      </c>
      <c r="L12879" t="str">
        <f t="shared" si="806"/>
        <v/>
      </c>
      <c r="M12879" t="str">
        <f t="shared" si="807"/>
        <v/>
      </c>
    </row>
    <row r="12880" spans="8:13" x14ac:dyDescent="0.25">
      <c r="H12880" t="str">
        <f>IF(A12880="","",INDEX('Lookup Tables'!$B$2:$B$9,MATCH(B12880,'Lookup Tables'!$A$2:$A$9,-1)))</f>
        <v/>
      </c>
      <c r="I12880" t="str">
        <f>IF(A12880="","",IF(AND(C12880&gt;=INDEX('Lookup Tables'!$C$2:$C$9,MATCH(B12880,'Lookup Tables'!$A$2:$A$9,-1)),C12880&lt;=INDEX('Lookup Tables'!$D$2:$D$9,MATCH(B12880,'Lookup Tables'!$A$2:$A$9,-1))),"PASS","FAIL"))</f>
        <v/>
      </c>
      <c r="J12880" t="str">
        <f t="shared" si="804"/>
        <v/>
      </c>
      <c r="K12880" t="str">
        <f t="shared" si="805"/>
        <v/>
      </c>
      <c r="L12880" t="str">
        <f t="shared" si="806"/>
        <v/>
      </c>
      <c r="M12880" t="str">
        <f t="shared" si="807"/>
        <v/>
      </c>
    </row>
    <row r="12881" spans="8:13" x14ac:dyDescent="0.25">
      <c r="H12881" t="str">
        <f>IF(A12881="","",INDEX('Lookup Tables'!$B$2:$B$9,MATCH(B12881,'Lookup Tables'!$A$2:$A$9,-1)))</f>
        <v/>
      </c>
      <c r="I12881" t="str">
        <f>IF(A12881="","",IF(AND(C12881&gt;=INDEX('Lookup Tables'!$C$2:$C$9,MATCH(B12881,'Lookup Tables'!$A$2:$A$9,-1)),C12881&lt;=INDEX('Lookup Tables'!$D$2:$D$9,MATCH(B12881,'Lookup Tables'!$A$2:$A$9,-1))),"PASS","FAIL"))</f>
        <v/>
      </c>
      <c r="J12881" t="str">
        <f t="shared" si="804"/>
        <v/>
      </c>
      <c r="K12881" t="str">
        <f t="shared" si="805"/>
        <v/>
      </c>
      <c r="L12881" t="str">
        <f t="shared" si="806"/>
        <v/>
      </c>
      <c r="M12881" t="str">
        <f t="shared" si="807"/>
        <v/>
      </c>
    </row>
    <row r="12882" spans="8:13" x14ac:dyDescent="0.25">
      <c r="H12882" t="str">
        <f>IF(A12882="","",INDEX('Lookup Tables'!$B$2:$B$9,MATCH(B12882,'Lookup Tables'!$A$2:$A$9,-1)))</f>
        <v/>
      </c>
      <c r="I12882" t="str">
        <f>IF(A12882="","",IF(AND(C12882&gt;=INDEX('Lookup Tables'!$C$2:$C$9,MATCH(B12882,'Lookup Tables'!$A$2:$A$9,-1)),C12882&lt;=INDEX('Lookup Tables'!$D$2:$D$9,MATCH(B12882,'Lookup Tables'!$A$2:$A$9,-1))),"PASS","FAIL"))</f>
        <v/>
      </c>
      <c r="J12882" t="str">
        <f t="shared" si="804"/>
        <v/>
      </c>
      <c r="K12882" t="str">
        <f t="shared" si="805"/>
        <v/>
      </c>
      <c r="L12882" t="str">
        <f t="shared" si="806"/>
        <v/>
      </c>
      <c r="M12882" t="str">
        <f t="shared" si="807"/>
        <v/>
      </c>
    </row>
    <row r="12883" spans="8:13" x14ac:dyDescent="0.25">
      <c r="H12883" t="str">
        <f>IF(A12883="","",INDEX('Lookup Tables'!$B$2:$B$9,MATCH(B12883,'Lookup Tables'!$A$2:$A$9,-1)))</f>
        <v/>
      </c>
      <c r="I12883" t="str">
        <f>IF(A12883="","",IF(AND(C12883&gt;=INDEX('Lookup Tables'!$C$2:$C$9,MATCH(B12883,'Lookup Tables'!$A$2:$A$9,-1)),C12883&lt;=INDEX('Lookup Tables'!$D$2:$D$9,MATCH(B12883,'Lookup Tables'!$A$2:$A$9,-1))),"PASS","FAIL"))</f>
        <v/>
      </c>
      <c r="J12883" t="str">
        <f t="shared" si="804"/>
        <v/>
      </c>
      <c r="K12883" t="str">
        <f t="shared" si="805"/>
        <v/>
      </c>
      <c r="L12883" t="str">
        <f t="shared" si="806"/>
        <v/>
      </c>
      <c r="M12883" t="str">
        <f t="shared" si="807"/>
        <v/>
      </c>
    </row>
    <row r="12884" spans="8:13" x14ac:dyDescent="0.25">
      <c r="H12884" t="str">
        <f>IF(A12884="","",INDEX('Lookup Tables'!$B$2:$B$9,MATCH(B12884,'Lookup Tables'!$A$2:$A$9,-1)))</f>
        <v/>
      </c>
      <c r="I12884" t="str">
        <f>IF(A12884="","",IF(AND(C12884&gt;=INDEX('Lookup Tables'!$C$2:$C$9,MATCH(B12884,'Lookup Tables'!$A$2:$A$9,-1)),C12884&lt;=INDEX('Lookup Tables'!$D$2:$D$9,MATCH(B12884,'Lookup Tables'!$A$2:$A$9,-1))),"PASS","FAIL"))</f>
        <v/>
      </c>
      <c r="J12884" t="str">
        <f t="shared" si="804"/>
        <v/>
      </c>
      <c r="K12884" t="str">
        <f t="shared" si="805"/>
        <v/>
      </c>
      <c r="L12884" t="str">
        <f t="shared" si="806"/>
        <v/>
      </c>
      <c r="M12884" t="str">
        <f t="shared" si="807"/>
        <v/>
      </c>
    </row>
    <row r="12885" spans="8:13" x14ac:dyDescent="0.25">
      <c r="H12885" t="str">
        <f>IF(A12885="","",INDEX('Lookup Tables'!$B$2:$B$9,MATCH(B12885,'Lookup Tables'!$A$2:$A$9,-1)))</f>
        <v/>
      </c>
      <c r="I12885" t="str">
        <f>IF(A12885="","",IF(AND(C12885&gt;=INDEX('Lookup Tables'!$C$2:$C$9,MATCH(B12885,'Lookup Tables'!$A$2:$A$9,-1)),C12885&lt;=INDEX('Lookup Tables'!$D$2:$D$9,MATCH(B12885,'Lookup Tables'!$A$2:$A$9,-1))),"PASS","FAIL"))</f>
        <v/>
      </c>
      <c r="J12885" t="str">
        <f t="shared" si="804"/>
        <v/>
      </c>
      <c r="K12885" t="str">
        <f t="shared" si="805"/>
        <v/>
      </c>
      <c r="L12885" t="str">
        <f t="shared" si="806"/>
        <v/>
      </c>
      <c r="M12885" t="str">
        <f t="shared" si="807"/>
        <v/>
      </c>
    </row>
    <row r="12886" spans="8:13" x14ac:dyDescent="0.25">
      <c r="H12886" t="str">
        <f>IF(A12886="","",INDEX('Lookup Tables'!$B$2:$B$9,MATCH(B12886,'Lookup Tables'!$A$2:$A$9,-1)))</f>
        <v/>
      </c>
      <c r="I12886" t="str">
        <f>IF(A12886="","",IF(AND(C12886&gt;=INDEX('Lookup Tables'!$C$2:$C$9,MATCH(B12886,'Lookup Tables'!$A$2:$A$9,-1)),C12886&lt;=INDEX('Lookup Tables'!$D$2:$D$9,MATCH(B12886,'Lookup Tables'!$A$2:$A$9,-1))),"PASS","FAIL"))</f>
        <v/>
      </c>
      <c r="J12886" t="str">
        <f t="shared" si="804"/>
        <v/>
      </c>
      <c r="K12886" t="str">
        <f t="shared" si="805"/>
        <v/>
      </c>
      <c r="L12886" t="str">
        <f t="shared" si="806"/>
        <v/>
      </c>
      <c r="M12886" t="str">
        <f t="shared" si="807"/>
        <v/>
      </c>
    </row>
    <row r="12887" spans="8:13" x14ac:dyDescent="0.25">
      <c r="H12887" t="str">
        <f>IF(A12887="","",INDEX('Lookup Tables'!$B$2:$B$9,MATCH(B12887,'Lookup Tables'!$A$2:$A$9,-1)))</f>
        <v/>
      </c>
      <c r="I12887" t="str">
        <f>IF(A12887="","",IF(AND(C12887&gt;=INDEX('Lookup Tables'!$C$2:$C$9,MATCH(B12887,'Lookup Tables'!$A$2:$A$9,-1)),C12887&lt;=INDEX('Lookup Tables'!$D$2:$D$9,MATCH(B12887,'Lookup Tables'!$A$2:$A$9,-1))),"PASS","FAIL"))</f>
        <v/>
      </c>
      <c r="J12887" t="str">
        <f t="shared" si="804"/>
        <v/>
      </c>
      <c r="K12887" t="str">
        <f t="shared" si="805"/>
        <v/>
      </c>
      <c r="L12887" t="str">
        <f t="shared" si="806"/>
        <v/>
      </c>
      <c r="M12887" t="str">
        <f t="shared" si="807"/>
        <v/>
      </c>
    </row>
    <row r="12888" spans="8:13" x14ac:dyDescent="0.25">
      <c r="H12888" t="str">
        <f>IF(A12888="","",INDEX('Lookup Tables'!$B$2:$B$9,MATCH(B12888,'Lookup Tables'!$A$2:$A$9,-1)))</f>
        <v/>
      </c>
      <c r="I12888" t="str">
        <f>IF(A12888="","",IF(AND(C12888&gt;=INDEX('Lookup Tables'!$C$2:$C$9,MATCH(B12888,'Lookup Tables'!$A$2:$A$9,-1)),C12888&lt;=INDEX('Lookup Tables'!$D$2:$D$9,MATCH(B12888,'Lookup Tables'!$A$2:$A$9,-1))),"PASS","FAIL"))</f>
        <v/>
      </c>
      <c r="J12888" t="str">
        <f t="shared" si="804"/>
        <v/>
      </c>
      <c r="K12888" t="str">
        <f t="shared" si="805"/>
        <v/>
      </c>
      <c r="L12888" t="str">
        <f t="shared" si="806"/>
        <v/>
      </c>
      <c r="M12888" t="str">
        <f t="shared" si="807"/>
        <v/>
      </c>
    </row>
    <row r="12889" spans="8:13" x14ac:dyDescent="0.25">
      <c r="H12889" t="str">
        <f>IF(A12889="","",INDEX('Lookup Tables'!$B$2:$B$9,MATCH(B12889,'Lookup Tables'!$A$2:$A$9,-1)))</f>
        <v/>
      </c>
      <c r="I12889" t="str">
        <f>IF(A12889="","",IF(AND(C12889&gt;=INDEX('Lookup Tables'!$C$2:$C$9,MATCH(B12889,'Lookup Tables'!$A$2:$A$9,-1)),C12889&lt;=INDEX('Lookup Tables'!$D$2:$D$9,MATCH(B12889,'Lookup Tables'!$A$2:$A$9,-1))),"PASS","FAIL"))</f>
        <v/>
      </c>
      <c r="J12889" t="str">
        <f t="shared" si="804"/>
        <v/>
      </c>
      <c r="K12889" t="str">
        <f t="shared" si="805"/>
        <v/>
      </c>
      <c r="L12889" t="str">
        <f t="shared" si="806"/>
        <v/>
      </c>
      <c r="M12889" t="str">
        <f t="shared" si="807"/>
        <v/>
      </c>
    </row>
    <row r="12890" spans="8:13" x14ac:dyDescent="0.25">
      <c r="H12890" t="str">
        <f>IF(A12890="","",INDEX('Lookup Tables'!$B$2:$B$9,MATCH(B12890,'Lookup Tables'!$A$2:$A$9,-1)))</f>
        <v/>
      </c>
      <c r="I12890" t="str">
        <f>IF(A12890="","",IF(AND(C12890&gt;=INDEX('Lookup Tables'!$C$2:$C$9,MATCH(B12890,'Lookup Tables'!$A$2:$A$9,-1)),C12890&lt;=INDEX('Lookup Tables'!$D$2:$D$9,MATCH(B12890,'Lookup Tables'!$A$2:$A$9,-1))),"PASS","FAIL"))</f>
        <v/>
      </c>
      <c r="J12890" t="str">
        <f t="shared" si="804"/>
        <v/>
      </c>
      <c r="K12890" t="str">
        <f t="shared" si="805"/>
        <v/>
      </c>
      <c r="L12890" t="str">
        <f t="shared" si="806"/>
        <v/>
      </c>
      <c r="M12890" t="str">
        <f t="shared" si="807"/>
        <v/>
      </c>
    </row>
    <row r="12891" spans="8:13" x14ac:dyDescent="0.25">
      <c r="H12891" t="str">
        <f>IF(A12891="","",INDEX('Lookup Tables'!$B$2:$B$9,MATCH(B12891,'Lookup Tables'!$A$2:$A$9,-1)))</f>
        <v/>
      </c>
      <c r="I12891" t="str">
        <f>IF(A12891="","",IF(AND(C12891&gt;=INDEX('Lookup Tables'!$C$2:$C$9,MATCH(B12891,'Lookup Tables'!$A$2:$A$9,-1)),C12891&lt;=INDEX('Lookup Tables'!$D$2:$D$9,MATCH(B12891,'Lookup Tables'!$A$2:$A$9,-1))),"PASS","FAIL"))</f>
        <v/>
      </c>
      <c r="J12891" t="str">
        <f t="shared" si="804"/>
        <v/>
      </c>
      <c r="K12891" t="str">
        <f t="shared" si="805"/>
        <v/>
      </c>
      <c r="L12891" t="str">
        <f t="shared" si="806"/>
        <v/>
      </c>
      <c r="M12891" t="str">
        <f t="shared" si="807"/>
        <v/>
      </c>
    </row>
    <row r="12892" spans="8:13" x14ac:dyDescent="0.25">
      <c r="H12892" t="str">
        <f>IF(A12892="","",INDEX('Lookup Tables'!$B$2:$B$9,MATCH(B12892,'Lookup Tables'!$A$2:$A$9,-1)))</f>
        <v/>
      </c>
      <c r="I12892" t="str">
        <f>IF(A12892="","",IF(AND(C12892&gt;=INDEX('Lookup Tables'!$C$2:$C$9,MATCH(B12892,'Lookup Tables'!$A$2:$A$9,-1)),C12892&lt;=INDEX('Lookup Tables'!$D$2:$D$9,MATCH(B12892,'Lookup Tables'!$A$2:$A$9,-1))),"PASS","FAIL"))</f>
        <v/>
      </c>
      <c r="J12892" t="str">
        <f t="shared" si="804"/>
        <v/>
      </c>
      <c r="K12892" t="str">
        <f t="shared" si="805"/>
        <v/>
      </c>
      <c r="L12892" t="str">
        <f t="shared" si="806"/>
        <v/>
      </c>
      <c r="M12892" t="str">
        <f t="shared" si="807"/>
        <v/>
      </c>
    </row>
    <row r="12893" spans="8:13" x14ac:dyDescent="0.25">
      <c r="H12893" t="str">
        <f>IF(A12893="","",INDEX('Lookup Tables'!$B$2:$B$9,MATCH(B12893,'Lookup Tables'!$A$2:$A$9,-1)))</f>
        <v/>
      </c>
      <c r="I12893" t="str">
        <f>IF(A12893="","",IF(AND(C12893&gt;=INDEX('Lookup Tables'!$C$2:$C$9,MATCH(B12893,'Lookup Tables'!$A$2:$A$9,-1)),C12893&lt;=INDEX('Lookup Tables'!$D$2:$D$9,MATCH(B12893,'Lookup Tables'!$A$2:$A$9,-1))),"PASS","FAIL"))</f>
        <v/>
      </c>
      <c r="J12893" t="str">
        <f t="shared" si="804"/>
        <v/>
      </c>
      <c r="K12893" t="str">
        <f t="shared" si="805"/>
        <v/>
      </c>
      <c r="L12893" t="str">
        <f t="shared" si="806"/>
        <v/>
      </c>
      <c r="M12893" t="str">
        <f t="shared" si="807"/>
        <v/>
      </c>
    </row>
    <row r="12894" spans="8:13" x14ac:dyDescent="0.25">
      <c r="H12894" t="str">
        <f>IF(A12894="","",INDEX('Lookup Tables'!$B$2:$B$9,MATCH(B12894,'Lookup Tables'!$A$2:$A$9,-1)))</f>
        <v/>
      </c>
      <c r="I12894" t="str">
        <f>IF(A12894="","",IF(AND(C12894&gt;=INDEX('Lookup Tables'!$C$2:$C$9,MATCH(B12894,'Lookup Tables'!$A$2:$A$9,-1)),C12894&lt;=INDEX('Lookup Tables'!$D$2:$D$9,MATCH(B12894,'Lookup Tables'!$A$2:$A$9,-1))),"PASS","FAIL"))</f>
        <v/>
      </c>
      <c r="J12894" t="str">
        <f t="shared" si="804"/>
        <v/>
      </c>
      <c r="K12894" t="str">
        <f t="shared" si="805"/>
        <v/>
      </c>
      <c r="L12894" t="str">
        <f t="shared" si="806"/>
        <v/>
      </c>
      <c r="M12894" t="str">
        <f t="shared" si="807"/>
        <v/>
      </c>
    </row>
    <row r="12895" spans="8:13" x14ac:dyDescent="0.25">
      <c r="H12895" t="str">
        <f>IF(A12895="","",INDEX('Lookup Tables'!$B$2:$B$9,MATCH(B12895,'Lookup Tables'!$A$2:$A$9,-1)))</f>
        <v/>
      </c>
      <c r="I12895" t="str">
        <f>IF(A12895="","",IF(AND(C12895&gt;=INDEX('Lookup Tables'!$C$2:$C$9,MATCH(B12895,'Lookup Tables'!$A$2:$A$9,-1)),C12895&lt;=INDEX('Lookup Tables'!$D$2:$D$9,MATCH(B12895,'Lookup Tables'!$A$2:$A$9,-1))),"PASS","FAIL"))</f>
        <v/>
      </c>
      <c r="J12895" t="str">
        <f t="shared" si="804"/>
        <v/>
      </c>
      <c r="K12895" t="str">
        <f t="shared" si="805"/>
        <v/>
      </c>
      <c r="L12895" t="str">
        <f t="shared" si="806"/>
        <v/>
      </c>
      <c r="M12895" t="str">
        <f t="shared" si="807"/>
        <v/>
      </c>
    </row>
    <row r="12896" spans="8:13" x14ac:dyDescent="0.25">
      <c r="H12896" t="str">
        <f>IF(A12896="","",INDEX('Lookup Tables'!$B$2:$B$9,MATCH(B12896,'Lookup Tables'!$A$2:$A$9,-1)))</f>
        <v/>
      </c>
      <c r="I12896" t="str">
        <f>IF(A12896="","",IF(AND(C12896&gt;=INDEX('Lookup Tables'!$C$2:$C$9,MATCH(B12896,'Lookup Tables'!$A$2:$A$9,-1)),C12896&lt;=INDEX('Lookup Tables'!$D$2:$D$9,MATCH(B12896,'Lookup Tables'!$A$2:$A$9,-1))),"PASS","FAIL"))</f>
        <v/>
      </c>
      <c r="J12896" t="str">
        <f t="shared" si="804"/>
        <v/>
      </c>
      <c r="K12896" t="str">
        <f t="shared" si="805"/>
        <v/>
      </c>
      <c r="L12896" t="str">
        <f t="shared" si="806"/>
        <v/>
      </c>
      <c r="M12896" t="str">
        <f t="shared" si="807"/>
        <v/>
      </c>
    </row>
    <row r="12897" spans="8:13" x14ac:dyDescent="0.25">
      <c r="H12897" t="str">
        <f>IF(A12897="","",INDEX('Lookup Tables'!$B$2:$B$9,MATCH(B12897,'Lookup Tables'!$A$2:$A$9,-1)))</f>
        <v/>
      </c>
      <c r="I12897" t="str">
        <f>IF(A12897="","",IF(AND(C12897&gt;=INDEX('Lookup Tables'!$C$2:$C$9,MATCH(B12897,'Lookup Tables'!$A$2:$A$9,-1)),C12897&lt;=INDEX('Lookup Tables'!$D$2:$D$9,MATCH(B12897,'Lookup Tables'!$A$2:$A$9,-1))),"PASS","FAIL"))</f>
        <v/>
      </c>
      <c r="J12897" t="str">
        <f t="shared" si="804"/>
        <v/>
      </c>
      <c r="K12897" t="str">
        <f t="shared" si="805"/>
        <v/>
      </c>
      <c r="L12897" t="str">
        <f t="shared" si="806"/>
        <v/>
      </c>
      <c r="M12897" t="str">
        <f t="shared" si="807"/>
        <v/>
      </c>
    </row>
    <row r="12898" spans="8:13" x14ac:dyDescent="0.25">
      <c r="H12898" t="str">
        <f>IF(A12898="","",INDEX('Lookup Tables'!$B$2:$B$9,MATCH(B12898,'Lookup Tables'!$A$2:$A$9,-1)))</f>
        <v/>
      </c>
      <c r="I12898" t="str">
        <f>IF(A12898="","",IF(AND(C12898&gt;=INDEX('Lookup Tables'!$C$2:$C$9,MATCH(B12898,'Lookup Tables'!$A$2:$A$9,-1)),C12898&lt;=INDEX('Lookup Tables'!$D$2:$D$9,MATCH(B12898,'Lookup Tables'!$A$2:$A$9,-1))),"PASS","FAIL"))</f>
        <v/>
      </c>
      <c r="J12898" t="str">
        <f t="shared" si="804"/>
        <v/>
      </c>
      <c r="K12898" t="str">
        <f t="shared" si="805"/>
        <v/>
      </c>
      <c r="L12898" t="str">
        <f t="shared" si="806"/>
        <v/>
      </c>
      <c r="M12898" t="str">
        <f t="shared" si="807"/>
        <v/>
      </c>
    </row>
    <row r="12899" spans="8:13" x14ac:dyDescent="0.25">
      <c r="H12899" t="str">
        <f>IF(A12899="","",INDEX('Lookup Tables'!$B$2:$B$9,MATCH(B12899,'Lookup Tables'!$A$2:$A$9,-1)))</f>
        <v/>
      </c>
      <c r="I12899" t="str">
        <f>IF(A12899="","",IF(AND(C12899&gt;=INDEX('Lookup Tables'!$C$2:$C$9,MATCH(B12899,'Lookup Tables'!$A$2:$A$9,-1)),C12899&lt;=INDEX('Lookup Tables'!$D$2:$D$9,MATCH(B12899,'Lookup Tables'!$A$2:$A$9,-1))),"PASS","FAIL"))</f>
        <v/>
      </c>
      <c r="J12899" t="str">
        <f t="shared" si="804"/>
        <v/>
      </c>
      <c r="K12899" t="str">
        <f t="shared" si="805"/>
        <v/>
      </c>
      <c r="L12899" t="str">
        <f t="shared" si="806"/>
        <v/>
      </c>
      <c r="M12899" t="str">
        <f t="shared" si="807"/>
        <v/>
      </c>
    </row>
    <row r="12900" spans="8:13" x14ac:dyDescent="0.25">
      <c r="H12900" t="str">
        <f>IF(A12900="","",INDEX('Lookup Tables'!$B$2:$B$9,MATCH(B12900,'Lookup Tables'!$A$2:$A$9,-1)))</f>
        <v/>
      </c>
      <c r="I12900" t="str">
        <f>IF(A12900="","",IF(AND(C12900&gt;=INDEX('Lookup Tables'!$C$2:$C$9,MATCH(B12900,'Lookup Tables'!$A$2:$A$9,-1)),C12900&lt;=INDEX('Lookup Tables'!$D$2:$D$9,MATCH(B12900,'Lookup Tables'!$A$2:$A$9,-1))),"PASS","FAIL"))</f>
        <v/>
      </c>
      <c r="J12900" t="str">
        <f t="shared" si="804"/>
        <v/>
      </c>
      <c r="K12900" t="str">
        <f t="shared" si="805"/>
        <v/>
      </c>
      <c r="L12900" t="str">
        <f t="shared" si="806"/>
        <v/>
      </c>
      <c r="M12900" t="str">
        <f t="shared" si="807"/>
        <v/>
      </c>
    </row>
    <row r="12901" spans="8:13" x14ac:dyDescent="0.25">
      <c r="H12901" t="str">
        <f>IF(A12901="","",INDEX('Lookup Tables'!$B$2:$B$9,MATCH(B12901,'Lookup Tables'!$A$2:$A$9,-1)))</f>
        <v/>
      </c>
      <c r="I12901" t="str">
        <f>IF(A12901="","",IF(AND(C12901&gt;=INDEX('Lookup Tables'!$C$2:$C$9,MATCH(B12901,'Lookup Tables'!$A$2:$A$9,-1)),C12901&lt;=INDEX('Lookup Tables'!$D$2:$D$9,MATCH(B12901,'Lookup Tables'!$A$2:$A$9,-1))),"PASS","FAIL"))</f>
        <v/>
      </c>
      <c r="J12901" t="str">
        <f t="shared" si="804"/>
        <v/>
      </c>
      <c r="K12901" t="str">
        <f t="shared" si="805"/>
        <v/>
      </c>
      <c r="L12901" t="str">
        <f t="shared" si="806"/>
        <v/>
      </c>
      <c r="M12901" t="str">
        <f t="shared" si="807"/>
        <v/>
      </c>
    </row>
    <row r="12902" spans="8:13" x14ac:dyDescent="0.25">
      <c r="H12902" t="str">
        <f>IF(A12902="","",INDEX('Lookup Tables'!$B$2:$B$9,MATCH(B12902,'Lookup Tables'!$A$2:$A$9,-1)))</f>
        <v/>
      </c>
      <c r="I12902" t="str">
        <f>IF(A12902="","",IF(AND(C12902&gt;=INDEX('Lookup Tables'!$C$2:$C$9,MATCH(B12902,'Lookup Tables'!$A$2:$A$9,-1)),C12902&lt;=INDEX('Lookup Tables'!$D$2:$D$9,MATCH(B12902,'Lookup Tables'!$A$2:$A$9,-1))),"PASS","FAIL"))</f>
        <v/>
      </c>
      <c r="J12902" t="str">
        <f t="shared" si="804"/>
        <v/>
      </c>
      <c r="K12902" t="str">
        <f t="shared" si="805"/>
        <v/>
      </c>
      <c r="L12902" t="str">
        <f t="shared" si="806"/>
        <v/>
      </c>
      <c r="M12902" t="str">
        <f t="shared" si="807"/>
        <v/>
      </c>
    </row>
    <row r="12903" spans="8:13" x14ac:dyDescent="0.25">
      <c r="H12903" t="str">
        <f>IF(A12903="","",INDEX('Lookup Tables'!$B$2:$B$9,MATCH(B12903,'Lookup Tables'!$A$2:$A$9,-1)))</f>
        <v/>
      </c>
      <c r="I12903" t="str">
        <f>IF(A12903="","",IF(AND(C12903&gt;=INDEX('Lookup Tables'!$C$2:$C$9,MATCH(B12903,'Lookup Tables'!$A$2:$A$9,-1)),C12903&lt;=INDEX('Lookup Tables'!$D$2:$D$9,MATCH(B12903,'Lookup Tables'!$A$2:$A$9,-1))),"PASS","FAIL"))</f>
        <v/>
      </c>
      <c r="J12903" t="str">
        <f t="shared" si="804"/>
        <v/>
      </c>
      <c r="K12903" t="str">
        <f t="shared" si="805"/>
        <v/>
      </c>
      <c r="L12903" t="str">
        <f t="shared" si="806"/>
        <v/>
      </c>
      <c r="M12903" t="str">
        <f t="shared" si="807"/>
        <v/>
      </c>
    </row>
    <row r="12904" spans="8:13" x14ac:dyDescent="0.25">
      <c r="H12904" t="str">
        <f>IF(A12904="","",INDEX('Lookup Tables'!$B$2:$B$9,MATCH(B12904,'Lookup Tables'!$A$2:$A$9,-1)))</f>
        <v/>
      </c>
      <c r="I12904" t="str">
        <f>IF(A12904="","",IF(AND(C12904&gt;=INDEX('Lookup Tables'!$C$2:$C$9,MATCH(B12904,'Lookup Tables'!$A$2:$A$9,-1)),C12904&lt;=INDEX('Lookup Tables'!$D$2:$D$9,MATCH(B12904,'Lookup Tables'!$A$2:$A$9,-1))),"PASS","FAIL"))</f>
        <v/>
      </c>
      <c r="J12904" t="str">
        <f t="shared" si="804"/>
        <v/>
      </c>
      <c r="K12904" t="str">
        <f t="shared" si="805"/>
        <v/>
      </c>
      <c r="L12904" t="str">
        <f t="shared" si="806"/>
        <v/>
      </c>
      <c r="M12904" t="str">
        <f t="shared" si="807"/>
        <v/>
      </c>
    </row>
    <row r="12905" spans="8:13" x14ac:dyDescent="0.25">
      <c r="H12905" t="str">
        <f>IF(A12905="","",INDEX('Lookup Tables'!$B$2:$B$9,MATCH(B12905,'Lookup Tables'!$A$2:$A$9,-1)))</f>
        <v/>
      </c>
      <c r="I12905" t="str">
        <f>IF(A12905="","",IF(AND(C12905&gt;=INDEX('Lookup Tables'!$C$2:$C$9,MATCH(B12905,'Lookup Tables'!$A$2:$A$9,-1)),C12905&lt;=INDEX('Lookup Tables'!$D$2:$D$9,MATCH(B12905,'Lookup Tables'!$A$2:$A$9,-1))),"PASS","FAIL"))</f>
        <v/>
      </c>
      <c r="J12905" t="str">
        <f t="shared" si="804"/>
        <v/>
      </c>
      <c r="K12905" t="str">
        <f t="shared" si="805"/>
        <v/>
      </c>
      <c r="L12905" t="str">
        <f t="shared" si="806"/>
        <v/>
      </c>
      <c r="M12905" t="str">
        <f t="shared" si="807"/>
        <v/>
      </c>
    </row>
    <row r="12906" spans="8:13" x14ac:dyDescent="0.25">
      <c r="H12906" t="str">
        <f>IF(A12906="","",INDEX('Lookup Tables'!$B$2:$B$9,MATCH(B12906,'Lookup Tables'!$A$2:$A$9,-1)))</f>
        <v/>
      </c>
      <c r="I12906" t="str">
        <f>IF(A12906="","",IF(AND(C12906&gt;=INDEX('Lookup Tables'!$C$2:$C$9,MATCH(B12906,'Lookup Tables'!$A$2:$A$9,-1)),C12906&lt;=INDEX('Lookup Tables'!$D$2:$D$9,MATCH(B12906,'Lookup Tables'!$A$2:$A$9,-1))),"PASS","FAIL"))</f>
        <v/>
      </c>
      <c r="J12906" t="str">
        <f t="shared" si="804"/>
        <v/>
      </c>
      <c r="K12906" t="str">
        <f t="shared" si="805"/>
        <v/>
      </c>
      <c r="L12906" t="str">
        <f t="shared" si="806"/>
        <v/>
      </c>
      <c r="M12906" t="str">
        <f t="shared" si="807"/>
        <v/>
      </c>
    </row>
    <row r="12907" spans="8:13" x14ac:dyDescent="0.25">
      <c r="H12907" t="str">
        <f>IF(A12907="","",INDEX('Lookup Tables'!$B$2:$B$9,MATCH(B12907,'Lookup Tables'!$A$2:$A$9,-1)))</f>
        <v/>
      </c>
      <c r="I12907" t="str">
        <f>IF(A12907="","",IF(AND(C12907&gt;=INDEX('Lookup Tables'!$C$2:$C$9,MATCH(B12907,'Lookup Tables'!$A$2:$A$9,-1)),C12907&lt;=INDEX('Lookup Tables'!$D$2:$D$9,MATCH(B12907,'Lookup Tables'!$A$2:$A$9,-1))),"PASS","FAIL"))</f>
        <v/>
      </c>
      <c r="J12907" t="str">
        <f t="shared" si="804"/>
        <v/>
      </c>
      <c r="K12907" t="str">
        <f t="shared" si="805"/>
        <v/>
      </c>
      <c r="L12907" t="str">
        <f t="shared" si="806"/>
        <v/>
      </c>
      <c r="M12907" t="str">
        <f t="shared" si="807"/>
        <v/>
      </c>
    </row>
    <row r="12908" spans="8:13" x14ac:dyDescent="0.25">
      <c r="H12908" t="str">
        <f>IF(A12908="","",INDEX('Lookup Tables'!$B$2:$B$9,MATCH(B12908,'Lookup Tables'!$A$2:$A$9,-1)))</f>
        <v/>
      </c>
      <c r="I12908" t="str">
        <f>IF(A12908="","",IF(AND(C12908&gt;=INDEX('Lookup Tables'!$C$2:$C$9,MATCH(B12908,'Lookup Tables'!$A$2:$A$9,-1)),C12908&lt;=INDEX('Lookup Tables'!$D$2:$D$9,MATCH(B12908,'Lookup Tables'!$A$2:$A$9,-1))),"PASS","FAIL"))</f>
        <v/>
      </c>
      <c r="J12908" t="str">
        <f t="shared" si="804"/>
        <v/>
      </c>
      <c r="K12908" t="str">
        <f t="shared" si="805"/>
        <v/>
      </c>
      <c r="L12908" t="str">
        <f t="shared" si="806"/>
        <v/>
      </c>
      <c r="M12908" t="str">
        <f t="shared" si="807"/>
        <v/>
      </c>
    </row>
    <row r="12909" spans="8:13" x14ac:dyDescent="0.25">
      <c r="H12909" t="str">
        <f>IF(A12909="","",INDEX('Lookup Tables'!$B$2:$B$9,MATCH(B12909,'Lookup Tables'!$A$2:$A$9,-1)))</f>
        <v/>
      </c>
      <c r="I12909" t="str">
        <f>IF(A12909="","",IF(AND(C12909&gt;=INDEX('Lookup Tables'!$C$2:$C$9,MATCH(B12909,'Lookup Tables'!$A$2:$A$9,-1)),C12909&lt;=INDEX('Lookup Tables'!$D$2:$D$9,MATCH(B12909,'Lookup Tables'!$A$2:$A$9,-1))),"PASS","FAIL"))</f>
        <v/>
      </c>
      <c r="J12909" t="str">
        <f t="shared" si="804"/>
        <v/>
      </c>
      <c r="K12909" t="str">
        <f t="shared" si="805"/>
        <v/>
      </c>
      <c r="L12909" t="str">
        <f t="shared" si="806"/>
        <v/>
      </c>
      <c r="M12909" t="str">
        <f t="shared" si="807"/>
        <v/>
      </c>
    </row>
    <row r="12910" spans="8:13" x14ac:dyDescent="0.25">
      <c r="H12910" t="str">
        <f>IF(A12910="","",INDEX('Lookup Tables'!$B$2:$B$9,MATCH(B12910,'Lookup Tables'!$A$2:$A$9,-1)))</f>
        <v/>
      </c>
      <c r="I12910" t="str">
        <f>IF(A12910="","",IF(AND(C12910&gt;=INDEX('Lookup Tables'!$C$2:$C$9,MATCH(B12910,'Lookup Tables'!$A$2:$A$9,-1)),C12910&lt;=INDEX('Lookup Tables'!$D$2:$D$9,MATCH(B12910,'Lookup Tables'!$A$2:$A$9,-1))),"PASS","FAIL"))</f>
        <v/>
      </c>
      <c r="J12910" t="str">
        <f t="shared" si="804"/>
        <v/>
      </c>
      <c r="K12910" t="str">
        <f t="shared" si="805"/>
        <v/>
      </c>
      <c r="L12910" t="str">
        <f t="shared" si="806"/>
        <v/>
      </c>
      <c r="M12910" t="str">
        <f t="shared" si="807"/>
        <v/>
      </c>
    </row>
    <row r="12911" spans="8:13" x14ac:dyDescent="0.25">
      <c r="H12911" t="str">
        <f>IF(A12911="","",INDEX('Lookup Tables'!$B$2:$B$9,MATCH(B12911,'Lookup Tables'!$A$2:$A$9,-1)))</f>
        <v/>
      </c>
      <c r="I12911" t="str">
        <f>IF(A12911="","",IF(AND(C12911&gt;=INDEX('Lookup Tables'!$C$2:$C$9,MATCH(B12911,'Lookup Tables'!$A$2:$A$9,-1)),C12911&lt;=INDEX('Lookup Tables'!$D$2:$D$9,MATCH(B12911,'Lookup Tables'!$A$2:$A$9,-1))),"PASS","FAIL"))</f>
        <v/>
      </c>
      <c r="J12911" t="str">
        <f t="shared" si="804"/>
        <v/>
      </c>
      <c r="K12911" t="str">
        <f t="shared" si="805"/>
        <v/>
      </c>
      <c r="L12911" t="str">
        <f t="shared" si="806"/>
        <v/>
      </c>
      <c r="M12911" t="str">
        <f t="shared" si="807"/>
        <v/>
      </c>
    </row>
    <row r="12912" spans="8:13" x14ac:dyDescent="0.25">
      <c r="H12912" t="str">
        <f>IF(A12912="","",INDEX('Lookup Tables'!$B$2:$B$9,MATCH(B12912,'Lookup Tables'!$A$2:$A$9,-1)))</f>
        <v/>
      </c>
      <c r="I12912" t="str">
        <f>IF(A12912="","",IF(AND(C12912&gt;=INDEX('Lookup Tables'!$C$2:$C$9,MATCH(B12912,'Lookup Tables'!$A$2:$A$9,-1)),C12912&lt;=INDEX('Lookup Tables'!$D$2:$D$9,MATCH(B12912,'Lookup Tables'!$A$2:$A$9,-1))),"PASS","FAIL"))</f>
        <v/>
      </c>
      <c r="J12912" t="str">
        <f t="shared" si="804"/>
        <v/>
      </c>
      <c r="K12912" t="str">
        <f t="shared" si="805"/>
        <v/>
      </c>
      <c r="L12912" t="str">
        <f t="shared" si="806"/>
        <v/>
      </c>
      <c r="M12912" t="str">
        <f t="shared" si="807"/>
        <v/>
      </c>
    </row>
    <row r="12913" spans="8:13" x14ac:dyDescent="0.25">
      <c r="H12913" t="str">
        <f>IF(A12913="","",INDEX('Lookup Tables'!$B$2:$B$9,MATCH(B12913,'Lookup Tables'!$A$2:$A$9,-1)))</f>
        <v/>
      </c>
      <c r="I12913" t="str">
        <f>IF(A12913="","",IF(AND(C12913&gt;=INDEX('Lookup Tables'!$C$2:$C$9,MATCH(B12913,'Lookup Tables'!$A$2:$A$9,-1)),C12913&lt;=INDEX('Lookup Tables'!$D$2:$D$9,MATCH(B12913,'Lookup Tables'!$A$2:$A$9,-1))),"PASS","FAIL"))</f>
        <v/>
      </c>
      <c r="J12913" t="str">
        <f t="shared" si="804"/>
        <v/>
      </c>
      <c r="K12913" t="str">
        <f t="shared" si="805"/>
        <v/>
      </c>
      <c r="L12913" t="str">
        <f t="shared" si="806"/>
        <v/>
      </c>
      <c r="M12913" t="str">
        <f t="shared" si="807"/>
        <v/>
      </c>
    </row>
    <row r="12914" spans="8:13" x14ac:dyDescent="0.25">
      <c r="H12914" t="str">
        <f>IF(A12914="","",INDEX('Lookup Tables'!$B$2:$B$9,MATCH(B12914,'Lookup Tables'!$A$2:$A$9,-1)))</f>
        <v/>
      </c>
      <c r="I12914" t="str">
        <f>IF(A12914="","",IF(AND(C12914&gt;=INDEX('Lookup Tables'!$C$2:$C$9,MATCH(B12914,'Lookup Tables'!$A$2:$A$9,-1)),C12914&lt;=INDEX('Lookup Tables'!$D$2:$D$9,MATCH(B12914,'Lookup Tables'!$A$2:$A$9,-1))),"PASS","FAIL"))</f>
        <v/>
      </c>
      <c r="J12914" t="str">
        <f t="shared" si="804"/>
        <v/>
      </c>
      <c r="K12914" t="str">
        <f t="shared" si="805"/>
        <v/>
      </c>
      <c r="L12914" t="str">
        <f t="shared" si="806"/>
        <v/>
      </c>
      <c r="M12914" t="str">
        <f t="shared" si="807"/>
        <v/>
      </c>
    </row>
    <row r="12915" spans="8:13" x14ac:dyDescent="0.25">
      <c r="H12915" t="str">
        <f>IF(A12915="","",INDEX('Lookup Tables'!$B$2:$B$9,MATCH(B12915,'Lookup Tables'!$A$2:$A$9,-1)))</f>
        <v/>
      </c>
      <c r="I12915" t="str">
        <f>IF(A12915="","",IF(AND(C12915&gt;=INDEX('Lookup Tables'!$C$2:$C$9,MATCH(B12915,'Lookup Tables'!$A$2:$A$9,-1)),C12915&lt;=INDEX('Lookup Tables'!$D$2:$D$9,MATCH(B12915,'Lookup Tables'!$A$2:$A$9,-1))),"PASS","FAIL"))</f>
        <v/>
      </c>
      <c r="J12915" t="str">
        <f t="shared" si="804"/>
        <v/>
      </c>
      <c r="K12915" t="str">
        <f t="shared" si="805"/>
        <v/>
      </c>
      <c r="L12915" t="str">
        <f t="shared" si="806"/>
        <v/>
      </c>
      <c r="M12915" t="str">
        <f t="shared" si="807"/>
        <v/>
      </c>
    </row>
    <row r="12916" spans="8:13" x14ac:dyDescent="0.25">
      <c r="H12916" t="str">
        <f>IF(A12916="","",INDEX('Lookup Tables'!$B$2:$B$9,MATCH(B12916,'Lookup Tables'!$A$2:$A$9,-1)))</f>
        <v/>
      </c>
      <c r="I12916" t="str">
        <f>IF(A12916="","",IF(AND(C12916&gt;=INDEX('Lookup Tables'!$C$2:$C$9,MATCH(B12916,'Lookup Tables'!$A$2:$A$9,-1)),C12916&lt;=INDEX('Lookup Tables'!$D$2:$D$9,MATCH(B12916,'Lookup Tables'!$A$2:$A$9,-1))),"PASS","FAIL"))</f>
        <v/>
      </c>
      <c r="J12916" t="str">
        <f t="shared" si="804"/>
        <v/>
      </c>
      <c r="K12916" t="str">
        <f t="shared" si="805"/>
        <v/>
      </c>
      <c r="L12916" t="str">
        <f t="shared" si="806"/>
        <v/>
      </c>
      <c r="M12916" t="str">
        <f t="shared" si="807"/>
        <v/>
      </c>
    </row>
    <row r="12917" spans="8:13" x14ac:dyDescent="0.25">
      <c r="H12917" t="str">
        <f>IF(A12917="","",INDEX('Lookup Tables'!$B$2:$B$9,MATCH(B12917,'Lookup Tables'!$A$2:$A$9,-1)))</f>
        <v/>
      </c>
      <c r="I12917" t="str">
        <f>IF(A12917="","",IF(AND(C12917&gt;=INDEX('Lookup Tables'!$C$2:$C$9,MATCH(B12917,'Lookup Tables'!$A$2:$A$9,-1)),C12917&lt;=INDEX('Lookup Tables'!$D$2:$D$9,MATCH(B12917,'Lookup Tables'!$A$2:$A$9,-1))),"PASS","FAIL"))</f>
        <v/>
      </c>
      <c r="J12917" t="str">
        <f t="shared" si="804"/>
        <v/>
      </c>
      <c r="K12917" t="str">
        <f t="shared" si="805"/>
        <v/>
      </c>
      <c r="L12917" t="str">
        <f t="shared" si="806"/>
        <v/>
      </c>
      <c r="M12917" t="str">
        <f t="shared" si="807"/>
        <v/>
      </c>
    </row>
    <row r="12918" spans="8:13" x14ac:dyDescent="0.25">
      <c r="H12918" t="str">
        <f>IF(A12918="","",INDEX('Lookup Tables'!$B$2:$B$9,MATCH(B12918,'Lookup Tables'!$A$2:$A$9,-1)))</f>
        <v/>
      </c>
      <c r="I12918" t="str">
        <f>IF(A12918="","",IF(AND(C12918&gt;=INDEX('Lookup Tables'!$C$2:$C$9,MATCH(B12918,'Lookup Tables'!$A$2:$A$9,-1)),C12918&lt;=INDEX('Lookup Tables'!$D$2:$D$9,MATCH(B12918,'Lookup Tables'!$A$2:$A$9,-1))),"PASS","FAIL"))</f>
        <v/>
      </c>
      <c r="J12918" t="str">
        <f t="shared" si="804"/>
        <v/>
      </c>
      <c r="K12918" t="str">
        <f t="shared" si="805"/>
        <v/>
      </c>
      <c r="L12918" t="str">
        <f t="shared" si="806"/>
        <v/>
      </c>
      <c r="M12918" t="str">
        <f t="shared" si="807"/>
        <v/>
      </c>
    </row>
    <row r="12919" spans="8:13" x14ac:dyDescent="0.25">
      <c r="H12919" t="str">
        <f>IF(A12919="","",INDEX('Lookup Tables'!$B$2:$B$9,MATCH(B12919,'Lookup Tables'!$A$2:$A$9,-1)))</f>
        <v/>
      </c>
      <c r="I12919" t="str">
        <f>IF(A12919="","",IF(AND(C12919&gt;=INDEX('Lookup Tables'!$C$2:$C$9,MATCH(B12919,'Lookup Tables'!$A$2:$A$9,-1)),C12919&lt;=INDEX('Lookup Tables'!$D$2:$D$9,MATCH(B12919,'Lookup Tables'!$A$2:$A$9,-1))),"PASS","FAIL"))</f>
        <v/>
      </c>
      <c r="J12919" t="str">
        <f t="shared" si="804"/>
        <v/>
      </c>
      <c r="K12919" t="str">
        <f t="shared" si="805"/>
        <v/>
      </c>
      <c r="L12919" t="str">
        <f t="shared" si="806"/>
        <v/>
      </c>
      <c r="M12919" t="str">
        <f t="shared" si="807"/>
        <v/>
      </c>
    </row>
    <row r="12920" spans="8:13" x14ac:dyDescent="0.25">
      <c r="H12920" t="str">
        <f>IF(A12920="","",INDEX('Lookup Tables'!$B$2:$B$9,MATCH(B12920,'Lookup Tables'!$A$2:$A$9,-1)))</f>
        <v/>
      </c>
      <c r="I12920" t="str">
        <f>IF(A12920="","",IF(AND(C12920&gt;=INDEX('Lookup Tables'!$C$2:$C$9,MATCH(B12920,'Lookup Tables'!$A$2:$A$9,-1)),C12920&lt;=INDEX('Lookup Tables'!$D$2:$D$9,MATCH(B12920,'Lookup Tables'!$A$2:$A$9,-1))),"PASS","FAIL"))</f>
        <v/>
      </c>
      <c r="J12920" t="str">
        <f t="shared" si="804"/>
        <v/>
      </c>
      <c r="K12920" t="str">
        <f t="shared" si="805"/>
        <v/>
      </c>
      <c r="L12920" t="str">
        <f t="shared" si="806"/>
        <v/>
      </c>
      <c r="M12920" t="str">
        <f t="shared" si="807"/>
        <v/>
      </c>
    </row>
    <row r="12921" spans="8:13" x14ac:dyDescent="0.25">
      <c r="H12921" t="str">
        <f>IF(A12921="","",INDEX('Lookup Tables'!$B$2:$B$9,MATCH(B12921,'Lookup Tables'!$A$2:$A$9,-1)))</f>
        <v/>
      </c>
      <c r="I12921" t="str">
        <f>IF(A12921="","",IF(AND(C12921&gt;=INDEX('Lookup Tables'!$C$2:$C$9,MATCH(B12921,'Lookup Tables'!$A$2:$A$9,-1)),C12921&lt;=INDEX('Lookup Tables'!$D$2:$D$9,MATCH(B12921,'Lookup Tables'!$A$2:$A$9,-1))),"PASS","FAIL"))</f>
        <v/>
      </c>
      <c r="J12921" t="str">
        <f t="shared" si="804"/>
        <v/>
      </c>
      <c r="K12921" t="str">
        <f t="shared" si="805"/>
        <v/>
      </c>
      <c r="L12921" t="str">
        <f t="shared" si="806"/>
        <v/>
      </c>
      <c r="M12921" t="str">
        <f t="shared" si="807"/>
        <v/>
      </c>
    </row>
    <row r="12922" spans="8:13" x14ac:dyDescent="0.25">
      <c r="H12922" t="str">
        <f>IF(A12922="","",INDEX('Lookup Tables'!$B$2:$B$9,MATCH(B12922,'Lookup Tables'!$A$2:$A$9,-1)))</f>
        <v/>
      </c>
      <c r="I12922" t="str">
        <f>IF(A12922="","",IF(AND(C12922&gt;=INDEX('Lookup Tables'!$C$2:$C$9,MATCH(B12922,'Lookup Tables'!$A$2:$A$9,-1)),C12922&lt;=INDEX('Lookup Tables'!$D$2:$D$9,MATCH(B12922,'Lookup Tables'!$A$2:$A$9,-1))),"PASS","FAIL"))</f>
        <v/>
      </c>
      <c r="J12922" t="str">
        <f t="shared" si="804"/>
        <v/>
      </c>
      <c r="K12922" t="str">
        <f t="shared" si="805"/>
        <v/>
      </c>
      <c r="L12922" t="str">
        <f t="shared" si="806"/>
        <v/>
      </c>
      <c r="M12922" t="str">
        <f t="shared" si="807"/>
        <v/>
      </c>
    </row>
    <row r="12923" spans="8:13" x14ac:dyDescent="0.25">
      <c r="H12923" t="str">
        <f>IF(A12923="","",INDEX('Lookup Tables'!$B$2:$B$9,MATCH(B12923,'Lookup Tables'!$A$2:$A$9,-1)))</f>
        <v/>
      </c>
      <c r="I12923" t="str">
        <f>IF(A12923="","",IF(AND(C12923&gt;=INDEX('Lookup Tables'!$C$2:$C$9,MATCH(B12923,'Lookup Tables'!$A$2:$A$9,-1)),C12923&lt;=INDEX('Lookup Tables'!$D$2:$D$9,MATCH(B12923,'Lookup Tables'!$A$2:$A$9,-1))),"PASS","FAIL"))</f>
        <v/>
      </c>
      <c r="J12923" t="str">
        <f t="shared" si="804"/>
        <v/>
      </c>
      <c r="K12923" t="str">
        <f t="shared" si="805"/>
        <v/>
      </c>
      <c r="L12923" t="str">
        <f t="shared" si="806"/>
        <v/>
      </c>
      <c r="M12923" t="str">
        <f t="shared" si="807"/>
        <v/>
      </c>
    </row>
    <row r="12924" spans="8:13" x14ac:dyDescent="0.25">
      <c r="H12924" t="str">
        <f>IF(A12924="","",INDEX('Lookup Tables'!$B$2:$B$9,MATCH(B12924,'Lookup Tables'!$A$2:$A$9,-1)))</f>
        <v/>
      </c>
      <c r="I12924" t="str">
        <f>IF(A12924="","",IF(AND(C12924&gt;=INDEX('Lookup Tables'!$C$2:$C$9,MATCH(B12924,'Lookup Tables'!$A$2:$A$9,-1)),C12924&lt;=INDEX('Lookup Tables'!$D$2:$D$9,MATCH(B12924,'Lookup Tables'!$A$2:$A$9,-1))),"PASS","FAIL"))</f>
        <v/>
      </c>
      <c r="J12924" t="str">
        <f t="shared" si="804"/>
        <v/>
      </c>
      <c r="K12924" t="str">
        <f t="shared" si="805"/>
        <v/>
      </c>
      <c r="L12924" t="str">
        <f t="shared" si="806"/>
        <v/>
      </c>
      <c r="M12924" t="str">
        <f t="shared" si="807"/>
        <v/>
      </c>
    </row>
    <row r="12925" spans="8:13" x14ac:dyDescent="0.25">
      <c r="H12925" t="str">
        <f>IF(A12925="","",INDEX('Lookup Tables'!$B$2:$B$9,MATCH(B12925,'Lookup Tables'!$A$2:$A$9,-1)))</f>
        <v/>
      </c>
      <c r="I12925" t="str">
        <f>IF(A12925="","",IF(AND(C12925&gt;=INDEX('Lookup Tables'!$C$2:$C$9,MATCH(B12925,'Lookup Tables'!$A$2:$A$9,-1)),C12925&lt;=INDEX('Lookup Tables'!$D$2:$D$9,MATCH(B12925,'Lookup Tables'!$A$2:$A$9,-1))),"PASS","FAIL"))</f>
        <v/>
      </c>
      <c r="J12925" t="str">
        <f t="shared" si="804"/>
        <v/>
      </c>
      <c r="K12925" t="str">
        <f t="shared" si="805"/>
        <v/>
      </c>
      <c r="L12925" t="str">
        <f t="shared" si="806"/>
        <v/>
      </c>
      <c r="M12925" t="str">
        <f t="shared" si="807"/>
        <v/>
      </c>
    </row>
    <row r="12926" spans="8:13" x14ac:dyDescent="0.25">
      <c r="H12926" t="str">
        <f>IF(A12926="","",INDEX('Lookup Tables'!$B$2:$B$9,MATCH(B12926,'Lookup Tables'!$A$2:$A$9,-1)))</f>
        <v/>
      </c>
      <c r="I12926" t="str">
        <f>IF(A12926="","",IF(AND(C12926&gt;=INDEX('Lookup Tables'!$C$2:$C$9,MATCH(B12926,'Lookup Tables'!$A$2:$A$9,-1)),C12926&lt;=INDEX('Lookup Tables'!$D$2:$D$9,MATCH(B12926,'Lookup Tables'!$A$2:$A$9,-1))),"PASS","FAIL"))</f>
        <v/>
      </c>
      <c r="J12926" t="str">
        <f t="shared" si="804"/>
        <v/>
      </c>
      <c r="K12926" t="str">
        <f t="shared" si="805"/>
        <v/>
      </c>
      <c r="L12926" t="str">
        <f t="shared" si="806"/>
        <v/>
      </c>
      <c r="M12926" t="str">
        <f t="shared" si="807"/>
        <v/>
      </c>
    </row>
    <row r="12927" spans="8:13" x14ac:dyDescent="0.25">
      <c r="H12927" t="str">
        <f>IF(A12927="","",INDEX('Lookup Tables'!$B$2:$B$9,MATCH(B12927,'Lookup Tables'!$A$2:$A$9,-1)))</f>
        <v/>
      </c>
      <c r="I12927" t="str">
        <f>IF(A12927="","",IF(AND(C12927&gt;=INDEX('Lookup Tables'!$C$2:$C$9,MATCH(B12927,'Lookup Tables'!$A$2:$A$9,-1)),C12927&lt;=INDEX('Lookup Tables'!$D$2:$D$9,MATCH(B12927,'Lookup Tables'!$A$2:$A$9,-1))),"PASS","FAIL"))</f>
        <v/>
      </c>
      <c r="J12927" t="str">
        <f t="shared" si="804"/>
        <v/>
      </c>
      <c r="K12927" t="str">
        <f t="shared" si="805"/>
        <v/>
      </c>
      <c r="L12927" t="str">
        <f t="shared" si="806"/>
        <v/>
      </c>
      <c r="M12927" t="str">
        <f t="shared" si="807"/>
        <v/>
      </c>
    </row>
    <row r="12928" spans="8:13" x14ac:dyDescent="0.25">
      <c r="H12928" t="str">
        <f>IF(A12928="","",INDEX('Lookup Tables'!$B$2:$B$9,MATCH(B12928,'Lookup Tables'!$A$2:$A$9,-1)))</f>
        <v/>
      </c>
      <c r="I12928" t="str">
        <f>IF(A12928="","",IF(AND(C12928&gt;=INDEX('Lookup Tables'!$C$2:$C$9,MATCH(B12928,'Lookup Tables'!$A$2:$A$9,-1)),C12928&lt;=INDEX('Lookup Tables'!$D$2:$D$9,MATCH(B12928,'Lookup Tables'!$A$2:$A$9,-1))),"PASS","FAIL"))</f>
        <v/>
      </c>
      <c r="J12928" t="str">
        <f t="shared" si="804"/>
        <v/>
      </c>
      <c r="K12928" t="str">
        <f t="shared" si="805"/>
        <v/>
      </c>
      <c r="L12928" t="str">
        <f t="shared" si="806"/>
        <v/>
      </c>
      <c r="M12928" t="str">
        <f t="shared" si="807"/>
        <v/>
      </c>
    </row>
    <row r="12929" spans="8:13" x14ac:dyDescent="0.25">
      <c r="H12929" t="str">
        <f>IF(A12929="","",INDEX('Lookup Tables'!$B$2:$B$9,MATCH(B12929,'Lookup Tables'!$A$2:$A$9,-1)))</f>
        <v/>
      </c>
      <c r="I12929" t="str">
        <f>IF(A12929="","",IF(AND(C12929&gt;=INDEX('Lookup Tables'!$C$2:$C$9,MATCH(B12929,'Lookup Tables'!$A$2:$A$9,-1)),C12929&lt;=INDEX('Lookup Tables'!$D$2:$D$9,MATCH(B12929,'Lookup Tables'!$A$2:$A$9,-1))),"PASS","FAIL"))</f>
        <v/>
      </c>
      <c r="J12929" t="str">
        <f t="shared" ref="J12929:J12992" si="808">IF(A12929="","",IF(AND(D12929&gt;=15,D12929&lt;=22.5),"PASS","FAIL"))</f>
        <v/>
      </c>
      <c r="K12929" t="str">
        <f t="shared" ref="K12929:K12992" si="809">IF(A12929="","",IF(AND(E12929&gt;=15,E12929&lt;=22.5),"PASS","FAIL"))</f>
        <v/>
      </c>
      <c r="L12929" t="str">
        <f t="shared" ref="L12929:L12992" si="810">IF(A12929="","",IF(AND(F12929&gt;0,F12929&lt;0.2),"PASS","FAIL"))</f>
        <v/>
      </c>
      <c r="M12929" t="str">
        <f t="shared" ref="M12929:M12992" si="811">IF(A12929="","",IF(AND(IF(I12929="PASS",TRUE,FALSE),IF(J12929="PASS",TRUE,FALSE),IF(K12929="PASS",TRUE,FALSE),IF(L12929="PASS",TRUE,FALSE))=TRUE,"PASS","FAIL"))</f>
        <v/>
      </c>
    </row>
    <row r="12930" spans="8:13" x14ac:dyDescent="0.25">
      <c r="H12930" t="str">
        <f>IF(A12930="","",INDEX('Lookup Tables'!$B$2:$B$9,MATCH(B12930,'Lookup Tables'!$A$2:$A$9,-1)))</f>
        <v/>
      </c>
      <c r="I12930" t="str">
        <f>IF(A12930="","",IF(AND(C12930&gt;=INDEX('Lookup Tables'!$C$2:$C$9,MATCH(B12930,'Lookup Tables'!$A$2:$A$9,-1)),C12930&lt;=INDEX('Lookup Tables'!$D$2:$D$9,MATCH(B12930,'Lookup Tables'!$A$2:$A$9,-1))),"PASS","FAIL"))</f>
        <v/>
      </c>
      <c r="J12930" t="str">
        <f t="shared" si="808"/>
        <v/>
      </c>
      <c r="K12930" t="str">
        <f t="shared" si="809"/>
        <v/>
      </c>
      <c r="L12930" t="str">
        <f t="shared" si="810"/>
        <v/>
      </c>
      <c r="M12930" t="str">
        <f t="shared" si="811"/>
        <v/>
      </c>
    </row>
    <row r="12931" spans="8:13" x14ac:dyDescent="0.25">
      <c r="H12931" t="str">
        <f>IF(A12931="","",INDEX('Lookup Tables'!$B$2:$B$9,MATCH(B12931,'Lookup Tables'!$A$2:$A$9,-1)))</f>
        <v/>
      </c>
      <c r="I12931" t="str">
        <f>IF(A12931="","",IF(AND(C12931&gt;=INDEX('Lookup Tables'!$C$2:$C$9,MATCH(B12931,'Lookup Tables'!$A$2:$A$9,-1)),C12931&lt;=INDEX('Lookup Tables'!$D$2:$D$9,MATCH(B12931,'Lookup Tables'!$A$2:$A$9,-1))),"PASS","FAIL"))</f>
        <v/>
      </c>
      <c r="J12931" t="str">
        <f t="shared" si="808"/>
        <v/>
      </c>
      <c r="K12931" t="str">
        <f t="shared" si="809"/>
        <v/>
      </c>
      <c r="L12931" t="str">
        <f t="shared" si="810"/>
        <v/>
      </c>
      <c r="M12931" t="str">
        <f t="shared" si="811"/>
        <v/>
      </c>
    </row>
    <row r="12932" spans="8:13" x14ac:dyDescent="0.25">
      <c r="H12932" t="str">
        <f>IF(A12932="","",INDEX('Lookup Tables'!$B$2:$B$9,MATCH(B12932,'Lookup Tables'!$A$2:$A$9,-1)))</f>
        <v/>
      </c>
      <c r="I12932" t="str">
        <f>IF(A12932="","",IF(AND(C12932&gt;=INDEX('Lookup Tables'!$C$2:$C$9,MATCH(B12932,'Lookup Tables'!$A$2:$A$9,-1)),C12932&lt;=INDEX('Lookup Tables'!$D$2:$D$9,MATCH(B12932,'Lookup Tables'!$A$2:$A$9,-1))),"PASS","FAIL"))</f>
        <v/>
      </c>
      <c r="J12932" t="str">
        <f t="shared" si="808"/>
        <v/>
      </c>
      <c r="K12932" t="str">
        <f t="shared" si="809"/>
        <v/>
      </c>
      <c r="L12932" t="str">
        <f t="shared" si="810"/>
        <v/>
      </c>
      <c r="M12932" t="str">
        <f t="shared" si="811"/>
        <v/>
      </c>
    </row>
    <row r="12933" spans="8:13" x14ac:dyDescent="0.25">
      <c r="H12933" t="str">
        <f>IF(A12933="","",INDEX('Lookup Tables'!$B$2:$B$9,MATCH(B12933,'Lookup Tables'!$A$2:$A$9,-1)))</f>
        <v/>
      </c>
      <c r="I12933" t="str">
        <f>IF(A12933="","",IF(AND(C12933&gt;=INDEX('Lookup Tables'!$C$2:$C$9,MATCH(B12933,'Lookup Tables'!$A$2:$A$9,-1)),C12933&lt;=INDEX('Lookup Tables'!$D$2:$D$9,MATCH(B12933,'Lookup Tables'!$A$2:$A$9,-1))),"PASS","FAIL"))</f>
        <v/>
      </c>
      <c r="J12933" t="str">
        <f t="shared" si="808"/>
        <v/>
      </c>
      <c r="K12933" t="str">
        <f t="shared" si="809"/>
        <v/>
      </c>
      <c r="L12933" t="str">
        <f t="shared" si="810"/>
        <v/>
      </c>
      <c r="M12933" t="str">
        <f t="shared" si="811"/>
        <v/>
      </c>
    </row>
    <row r="12934" spans="8:13" x14ac:dyDescent="0.25">
      <c r="H12934" t="str">
        <f>IF(A12934="","",INDEX('Lookup Tables'!$B$2:$B$9,MATCH(B12934,'Lookup Tables'!$A$2:$A$9,-1)))</f>
        <v/>
      </c>
      <c r="I12934" t="str">
        <f>IF(A12934="","",IF(AND(C12934&gt;=INDEX('Lookup Tables'!$C$2:$C$9,MATCH(B12934,'Lookup Tables'!$A$2:$A$9,-1)),C12934&lt;=INDEX('Lookup Tables'!$D$2:$D$9,MATCH(B12934,'Lookup Tables'!$A$2:$A$9,-1))),"PASS","FAIL"))</f>
        <v/>
      </c>
      <c r="J12934" t="str">
        <f t="shared" si="808"/>
        <v/>
      </c>
      <c r="K12934" t="str">
        <f t="shared" si="809"/>
        <v/>
      </c>
      <c r="L12934" t="str">
        <f t="shared" si="810"/>
        <v/>
      </c>
      <c r="M12934" t="str">
        <f t="shared" si="811"/>
        <v/>
      </c>
    </row>
    <row r="12935" spans="8:13" x14ac:dyDescent="0.25">
      <c r="H12935" t="str">
        <f>IF(A12935="","",INDEX('Lookup Tables'!$B$2:$B$9,MATCH(B12935,'Lookup Tables'!$A$2:$A$9,-1)))</f>
        <v/>
      </c>
      <c r="I12935" t="str">
        <f>IF(A12935="","",IF(AND(C12935&gt;=INDEX('Lookup Tables'!$C$2:$C$9,MATCH(B12935,'Lookup Tables'!$A$2:$A$9,-1)),C12935&lt;=INDEX('Lookup Tables'!$D$2:$D$9,MATCH(B12935,'Lookup Tables'!$A$2:$A$9,-1))),"PASS","FAIL"))</f>
        <v/>
      </c>
      <c r="J12935" t="str">
        <f t="shared" si="808"/>
        <v/>
      </c>
      <c r="K12935" t="str">
        <f t="shared" si="809"/>
        <v/>
      </c>
      <c r="L12935" t="str">
        <f t="shared" si="810"/>
        <v/>
      </c>
      <c r="M12935" t="str">
        <f t="shared" si="811"/>
        <v/>
      </c>
    </row>
    <row r="12936" spans="8:13" x14ac:dyDescent="0.25">
      <c r="H12936" t="str">
        <f>IF(A12936="","",INDEX('Lookup Tables'!$B$2:$B$9,MATCH(B12936,'Lookup Tables'!$A$2:$A$9,-1)))</f>
        <v/>
      </c>
      <c r="I12936" t="str">
        <f>IF(A12936="","",IF(AND(C12936&gt;=INDEX('Lookup Tables'!$C$2:$C$9,MATCH(B12936,'Lookup Tables'!$A$2:$A$9,-1)),C12936&lt;=INDEX('Lookup Tables'!$D$2:$D$9,MATCH(B12936,'Lookup Tables'!$A$2:$A$9,-1))),"PASS","FAIL"))</f>
        <v/>
      </c>
      <c r="J12936" t="str">
        <f t="shared" si="808"/>
        <v/>
      </c>
      <c r="K12936" t="str">
        <f t="shared" si="809"/>
        <v/>
      </c>
      <c r="L12936" t="str">
        <f t="shared" si="810"/>
        <v/>
      </c>
      <c r="M12936" t="str">
        <f t="shared" si="811"/>
        <v/>
      </c>
    </row>
    <row r="12937" spans="8:13" x14ac:dyDescent="0.25">
      <c r="H12937" t="str">
        <f>IF(A12937="","",INDEX('Lookup Tables'!$B$2:$B$9,MATCH(B12937,'Lookup Tables'!$A$2:$A$9,-1)))</f>
        <v/>
      </c>
      <c r="I12937" t="str">
        <f>IF(A12937="","",IF(AND(C12937&gt;=INDEX('Lookup Tables'!$C$2:$C$9,MATCH(B12937,'Lookup Tables'!$A$2:$A$9,-1)),C12937&lt;=INDEX('Lookup Tables'!$D$2:$D$9,MATCH(B12937,'Lookup Tables'!$A$2:$A$9,-1))),"PASS","FAIL"))</f>
        <v/>
      </c>
      <c r="J12937" t="str">
        <f t="shared" si="808"/>
        <v/>
      </c>
      <c r="K12937" t="str">
        <f t="shared" si="809"/>
        <v/>
      </c>
      <c r="L12937" t="str">
        <f t="shared" si="810"/>
        <v/>
      </c>
      <c r="M12937" t="str">
        <f t="shared" si="811"/>
        <v/>
      </c>
    </row>
    <row r="12938" spans="8:13" x14ac:dyDescent="0.25">
      <c r="H12938" t="str">
        <f>IF(A12938="","",INDEX('Lookup Tables'!$B$2:$B$9,MATCH(B12938,'Lookup Tables'!$A$2:$A$9,-1)))</f>
        <v/>
      </c>
      <c r="I12938" t="str">
        <f>IF(A12938="","",IF(AND(C12938&gt;=INDEX('Lookup Tables'!$C$2:$C$9,MATCH(B12938,'Lookup Tables'!$A$2:$A$9,-1)),C12938&lt;=INDEX('Lookup Tables'!$D$2:$D$9,MATCH(B12938,'Lookup Tables'!$A$2:$A$9,-1))),"PASS","FAIL"))</f>
        <v/>
      </c>
      <c r="J12938" t="str">
        <f t="shared" si="808"/>
        <v/>
      </c>
      <c r="K12938" t="str">
        <f t="shared" si="809"/>
        <v/>
      </c>
      <c r="L12938" t="str">
        <f t="shared" si="810"/>
        <v/>
      </c>
      <c r="M12938" t="str">
        <f t="shared" si="811"/>
        <v/>
      </c>
    </row>
    <row r="12939" spans="8:13" x14ac:dyDescent="0.25">
      <c r="H12939" t="str">
        <f>IF(A12939="","",INDEX('Lookup Tables'!$B$2:$B$9,MATCH(B12939,'Lookup Tables'!$A$2:$A$9,-1)))</f>
        <v/>
      </c>
      <c r="I12939" t="str">
        <f>IF(A12939="","",IF(AND(C12939&gt;=INDEX('Lookup Tables'!$C$2:$C$9,MATCH(B12939,'Lookup Tables'!$A$2:$A$9,-1)),C12939&lt;=INDEX('Lookup Tables'!$D$2:$D$9,MATCH(B12939,'Lookup Tables'!$A$2:$A$9,-1))),"PASS","FAIL"))</f>
        <v/>
      </c>
      <c r="J12939" t="str">
        <f t="shared" si="808"/>
        <v/>
      </c>
      <c r="K12939" t="str">
        <f t="shared" si="809"/>
        <v/>
      </c>
      <c r="L12939" t="str">
        <f t="shared" si="810"/>
        <v/>
      </c>
      <c r="M12939" t="str">
        <f t="shared" si="811"/>
        <v/>
      </c>
    </row>
    <row r="12940" spans="8:13" x14ac:dyDescent="0.25">
      <c r="H12940" t="str">
        <f>IF(A12940="","",INDEX('Lookup Tables'!$B$2:$B$9,MATCH(B12940,'Lookup Tables'!$A$2:$A$9,-1)))</f>
        <v/>
      </c>
      <c r="I12940" t="str">
        <f>IF(A12940="","",IF(AND(C12940&gt;=INDEX('Lookup Tables'!$C$2:$C$9,MATCH(B12940,'Lookup Tables'!$A$2:$A$9,-1)),C12940&lt;=INDEX('Lookup Tables'!$D$2:$D$9,MATCH(B12940,'Lookup Tables'!$A$2:$A$9,-1))),"PASS","FAIL"))</f>
        <v/>
      </c>
      <c r="J12940" t="str">
        <f t="shared" si="808"/>
        <v/>
      </c>
      <c r="K12940" t="str">
        <f t="shared" si="809"/>
        <v/>
      </c>
      <c r="L12940" t="str">
        <f t="shared" si="810"/>
        <v/>
      </c>
      <c r="M12940" t="str">
        <f t="shared" si="811"/>
        <v/>
      </c>
    </row>
    <row r="12941" spans="8:13" x14ac:dyDescent="0.25">
      <c r="H12941" t="str">
        <f>IF(A12941="","",INDEX('Lookup Tables'!$B$2:$B$9,MATCH(B12941,'Lookup Tables'!$A$2:$A$9,-1)))</f>
        <v/>
      </c>
      <c r="I12941" t="str">
        <f>IF(A12941="","",IF(AND(C12941&gt;=INDEX('Lookup Tables'!$C$2:$C$9,MATCH(B12941,'Lookup Tables'!$A$2:$A$9,-1)),C12941&lt;=INDEX('Lookup Tables'!$D$2:$D$9,MATCH(B12941,'Lookup Tables'!$A$2:$A$9,-1))),"PASS","FAIL"))</f>
        <v/>
      </c>
      <c r="J12941" t="str">
        <f t="shared" si="808"/>
        <v/>
      </c>
      <c r="K12941" t="str">
        <f t="shared" si="809"/>
        <v/>
      </c>
      <c r="L12941" t="str">
        <f t="shared" si="810"/>
        <v/>
      </c>
      <c r="M12941" t="str">
        <f t="shared" si="811"/>
        <v/>
      </c>
    </row>
    <row r="12942" spans="8:13" x14ac:dyDescent="0.25">
      <c r="H12942" t="str">
        <f>IF(A12942="","",INDEX('Lookup Tables'!$B$2:$B$9,MATCH(B12942,'Lookup Tables'!$A$2:$A$9,-1)))</f>
        <v/>
      </c>
      <c r="I12942" t="str">
        <f>IF(A12942="","",IF(AND(C12942&gt;=INDEX('Lookup Tables'!$C$2:$C$9,MATCH(B12942,'Lookup Tables'!$A$2:$A$9,-1)),C12942&lt;=INDEX('Lookup Tables'!$D$2:$D$9,MATCH(B12942,'Lookup Tables'!$A$2:$A$9,-1))),"PASS","FAIL"))</f>
        <v/>
      </c>
      <c r="J12942" t="str">
        <f t="shared" si="808"/>
        <v/>
      </c>
      <c r="K12942" t="str">
        <f t="shared" si="809"/>
        <v/>
      </c>
      <c r="L12942" t="str">
        <f t="shared" si="810"/>
        <v/>
      </c>
      <c r="M12942" t="str">
        <f t="shared" si="811"/>
        <v/>
      </c>
    </row>
    <row r="12943" spans="8:13" x14ac:dyDescent="0.25">
      <c r="H12943" t="str">
        <f>IF(A12943="","",INDEX('Lookup Tables'!$B$2:$B$9,MATCH(B12943,'Lookup Tables'!$A$2:$A$9,-1)))</f>
        <v/>
      </c>
      <c r="I12943" t="str">
        <f>IF(A12943="","",IF(AND(C12943&gt;=INDEX('Lookup Tables'!$C$2:$C$9,MATCH(B12943,'Lookup Tables'!$A$2:$A$9,-1)),C12943&lt;=INDEX('Lookup Tables'!$D$2:$D$9,MATCH(B12943,'Lookup Tables'!$A$2:$A$9,-1))),"PASS","FAIL"))</f>
        <v/>
      </c>
      <c r="J12943" t="str">
        <f t="shared" si="808"/>
        <v/>
      </c>
      <c r="K12943" t="str">
        <f t="shared" si="809"/>
        <v/>
      </c>
      <c r="L12943" t="str">
        <f t="shared" si="810"/>
        <v/>
      </c>
      <c r="M12943" t="str">
        <f t="shared" si="811"/>
        <v/>
      </c>
    </row>
    <row r="12944" spans="8:13" x14ac:dyDescent="0.25">
      <c r="H12944" t="str">
        <f>IF(A12944="","",INDEX('Lookup Tables'!$B$2:$B$9,MATCH(B12944,'Lookup Tables'!$A$2:$A$9,-1)))</f>
        <v/>
      </c>
      <c r="I12944" t="str">
        <f>IF(A12944="","",IF(AND(C12944&gt;=INDEX('Lookup Tables'!$C$2:$C$9,MATCH(B12944,'Lookup Tables'!$A$2:$A$9,-1)),C12944&lt;=INDEX('Lookup Tables'!$D$2:$D$9,MATCH(B12944,'Lookup Tables'!$A$2:$A$9,-1))),"PASS","FAIL"))</f>
        <v/>
      </c>
      <c r="J12944" t="str">
        <f t="shared" si="808"/>
        <v/>
      </c>
      <c r="K12944" t="str">
        <f t="shared" si="809"/>
        <v/>
      </c>
      <c r="L12944" t="str">
        <f t="shared" si="810"/>
        <v/>
      </c>
      <c r="M12944" t="str">
        <f t="shared" si="811"/>
        <v/>
      </c>
    </row>
    <row r="12945" spans="8:13" x14ac:dyDescent="0.25">
      <c r="H12945" t="str">
        <f>IF(A12945="","",INDEX('Lookup Tables'!$B$2:$B$9,MATCH(B12945,'Lookup Tables'!$A$2:$A$9,-1)))</f>
        <v/>
      </c>
      <c r="I12945" t="str">
        <f>IF(A12945="","",IF(AND(C12945&gt;=INDEX('Lookup Tables'!$C$2:$C$9,MATCH(B12945,'Lookup Tables'!$A$2:$A$9,-1)),C12945&lt;=INDEX('Lookup Tables'!$D$2:$D$9,MATCH(B12945,'Lookup Tables'!$A$2:$A$9,-1))),"PASS","FAIL"))</f>
        <v/>
      </c>
      <c r="J12945" t="str">
        <f t="shared" si="808"/>
        <v/>
      </c>
      <c r="K12945" t="str">
        <f t="shared" si="809"/>
        <v/>
      </c>
      <c r="L12945" t="str">
        <f t="shared" si="810"/>
        <v/>
      </c>
      <c r="M12945" t="str">
        <f t="shared" si="811"/>
        <v/>
      </c>
    </row>
    <row r="12946" spans="8:13" x14ac:dyDescent="0.25">
      <c r="H12946" t="str">
        <f>IF(A12946="","",INDEX('Lookup Tables'!$B$2:$B$9,MATCH(B12946,'Lookup Tables'!$A$2:$A$9,-1)))</f>
        <v/>
      </c>
      <c r="I12946" t="str">
        <f>IF(A12946="","",IF(AND(C12946&gt;=INDEX('Lookup Tables'!$C$2:$C$9,MATCH(B12946,'Lookup Tables'!$A$2:$A$9,-1)),C12946&lt;=INDEX('Lookup Tables'!$D$2:$D$9,MATCH(B12946,'Lookup Tables'!$A$2:$A$9,-1))),"PASS","FAIL"))</f>
        <v/>
      </c>
      <c r="J12946" t="str">
        <f t="shared" si="808"/>
        <v/>
      </c>
      <c r="K12946" t="str">
        <f t="shared" si="809"/>
        <v/>
      </c>
      <c r="L12946" t="str">
        <f t="shared" si="810"/>
        <v/>
      </c>
      <c r="M12946" t="str">
        <f t="shared" si="811"/>
        <v/>
      </c>
    </row>
    <row r="12947" spans="8:13" x14ac:dyDescent="0.25">
      <c r="H12947" t="str">
        <f>IF(A12947="","",INDEX('Lookup Tables'!$B$2:$B$9,MATCH(B12947,'Lookup Tables'!$A$2:$A$9,-1)))</f>
        <v/>
      </c>
      <c r="I12947" t="str">
        <f>IF(A12947="","",IF(AND(C12947&gt;=INDEX('Lookup Tables'!$C$2:$C$9,MATCH(B12947,'Lookup Tables'!$A$2:$A$9,-1)),C12947&lt;=INDEX('Lookup Tables'!$D$2:$D$9,MATCH(B12947,'Lookup Tables'!$A$2:$A$9,-1))),"PASS","FAIL"))</f>
        <v/>
      </c>
      <c r="J12947" t="str">
        <f t="shared" si="808"/>
        <v/>
      </c>
      <c r="K12947" t="str">
        <f t="shared" si="809"/>
        <v/>
      </c>
      <c r="L12947" t="str">
        <f t="shared" si="810"/>
        <v/>
      </c>
      <c r="M12947" t="str">
        <f t="shared" si="811"/>
        <v/>
      </c>
    </row>
    <row r="12948" spans="8:13" x14ac:dyDescent="0.25">
      <c r="H12948" t="str">
        <f>IF(A12948="","",INDEX('Lookup Tables'!$B$2:$B$9,MATCH(B12948,'Lookup Tables'!$A$2:$A$9,-1)))</f>
        <v/>
      </c>
      <c r="I12948" t="str">
        <f>IF(A12948="","",IF(AND(C12948&gt;=INDEX('Lookup Tables'!$C$2:$C$9,MATCH(B12948,'Lookup Tables'!$A$2:$A$9,-1)),C12948&lt;=INDEX('Lookup Tables'!$D$2:$D$9,MATCH(B12948,'Lookup Tables'!$A$2:$A$9,-1))),"PASS","FAIL"))</f>
        <v/>
      </c>
      <c r="J12948" t="str">
        <f t="shared" si="808"/>
        <v/>
      </c>
      <c r="K12948" t="str">
        <f t="shared" si="809"/>
        <v/>
      </c>
      <c r="L12948" t="str">
        <f t="shared" si="810"/>
        <v/>
      </c>
      <c r="M12948" t="str">
        <f t="shared" si="811"/>
        <v/>
      </c>
    </row>
    <row r="12949" spans="8:13" x14ac:dyDescent="0.25">
      <c r="H12949" t="str">
        <f>IF(A12949="","",INDEX('Lookup Tables'!$B$2:$B$9,MATCH(B12949,'Lookup Tables'!$A$2:$A$9,-1)))</f>
        <v/>
      </c>
      <c r="I12949" t="str">
        <f>IF(A12949="","",IF(AND(C12949&gt;=INDEX('Lookup Tables'!$C$2:$C$9,MATCH(B12949,'Lookup Tables'!$A$2:$A$9,-1)),C12949&lt;=INDEX('Lookup Tables'!$D$2:$D$9,MATCH(B12949,'Lookup Tables'!$A$2:$A$9,-1))),"PASS","FAIL"))</f>
        <v/>
      </c>
      <c r="J12949" t="str">
        <f t="shared" si="808"/>
        <v/>
      </c>
      <c r="K12949" t="str">
        <f t="shared" si="809"/>
        <v/>
      </c>
      <c r="L12949" t="str">
        <f t="shared" si="810"/>
        <v/>
      </c>
      <c r="M12949" t="str">
        <f t="shared" si="811"/>
        <v/>
      </c>
    </row>
    <row r="12950" spans="8:13" x14ac:dyDescent="0.25">
      <c r="H12950" t="str">
        <f>IF(A12950="","",INDEX('Lookup Tables'!$B$2:$B$9,MATCH(B12950,'Lookup Tables'!$A$2:$A$9,-1)))</f>
        <v/>
      </c>
      <c r="I12950" t="str">
        <f>IF(A12950="","",IF(AND(C12950&gt;=INDEX('Lookup Tables'!$C$2:$C$9,MATCH(B12950,'Lookup Tables'!$A$2:$A$9,-1)),C12950&lt;=INDEX('Lookup Tables'!$D$2:$D$9,MATCH(B12950,'Lookup Tables'!$A$2:$A$9,-1))),"PASS","FAIL"))</f>
        <v/>
      </c>
      <c r="J12950" t="str">
        <f t="shared" si="808"/>
        <v/>
      </c>
      <c r="K12950" t="str">
        <f t="shared" si="809"/>
        <v/>
      </c>
      <c r="L12950" t="str">
        <f t="shared" si="810"/>
        <v/>
      </c>
      <c r="M12950" t="str">
        <f t="shared" si="811"/>
        <v/>
      </c>
    </row>
    <row r="12951" spans="8:13" x14ac:dyDescent="0.25">
      <c r="H12951" t="str">
        <f>IF(A12951="","",INDEX('Lookup Tables'!$B$2:$B$9,MATCH(B12951,'Lookup Tables'!$A$2:$A$9,-1)))</f>
        <v/>
      </c>
      <c r="I12951" t="str">
        <f>IF(A12951="","",IF(AND(C12951&gt;=INDEX('Lookup Tables'!$C$2:$C$9,MATCH(B12951,'Lookup Tables'!$A$2:$A$9,-1)),C12951&lt;=INDEX('Lookup Tables'!$D$2:$D$9,MATCH(B12951,'Lookup Tables'!$A$2:$A$9,-1))),"PASS","FAIL"))</f>
        <v/>
      </c>
      <c r="J12951" t="str">
        <f t="shared" si="808"/>
        <v/>
      </c>
      <c r="K12951" t="str">
        <f t="shared" si="809"/>
        <v/>
      </c>
      <c r="L12951" t="str">
        <f t="shared" si="810"/>
        <v/>
      </c>
      <c r="M12951" t="str">
        <f t="shared" si="811"/>
        <v/>
      </c>
    </row>
    <row r="12952" spans="8:13" x14ac:dyDescent="0.25">
      <c r="H12952" t="str">
        <f>IF(A12952="","",INDEX('Lookup Tables'!$B$2:$B$9,MATCH(B12952,'Lookup Tables'!$A$2:$A$9,-1)))</f>
        <v/>
      </c>
      <c r="I12952" t="str">
        <f>IF(A12952="","",IF(AND(C12952&gt;=INDEX('Lookup Tables'!$C$2:$C$9,MATCH(B12952,'Lookup Tables'!$A$2:$A$9,-1)),C12952&lt;=INDEX('Lookup Tables'!$D$2:$D$9,MATCH(B12952,'Lookup Tables'!$A$2:$A$9,-1))),"PASS","FAIL"))</f>
        <v/>
      </c>
      <c r="J12952" t="str">
        <f t="shared" si="808"/>
        <v/>
      </c>
      <c r="K12952" t="str">
        <f t="shared" si="809"/>
        <v/>
      </c>
      <c r="L12952" t="str">
        <f t="shared" si="810"/>
        <v/>
      </c>
      <c r="M12952" t="str">
        <f t="shared" si="811"/>
        <v/>
      </c>
    </row>
    <row r="12953" spans="8:13" x14ac:dyDescent="0.25">
      <c r="H12953" t="str">
        <f>IF(A12953="","",INDEX('Lookup Tables'!$B$2:$B$9,MATCH(B12953,'Lookup Tables'!$A$2:$A$9,-1)))</f>
        <v/>
      </c>
      <c r="I12953" t="str">
        <f>IF(A12953="","",IF(AND(C12953&gt;=INDEX('Lookup Tables'!$C$2:$C$9,MATCH(B12953,'Lookup Tables'!$A$2:$A$9,-1)),C12953&lt;=INDEX('Lookup Tables'!$D$2:$D$9,MATCH(B12953,'Lookup Tables'!$A$2:$A$9,-1))),"PASS","FAIL"))</f>
        <v/>
      </c>
      <c r="J12953" t="str">
        <f t="shared" si="808"/>
        <v/>
      </c>
      <c r="K12953" t="str">
        <f t="shared" si="809"/>
        <v/>
      </c>
      <c r="L12953" t="str">
        <f t="shared" si="810"/>
        <v/>
      </c>
      <c r="M12953" t="str">
        <f t="shared" si="811"/>
        <v/>
      </c>
    </row>
    <row r="12954" spans="8:13" x14ac:dyDescent="0.25">
      <c r="H12954" t="str">
        <f>IF(A12954="","",INDEX('Lookup Tables'!$B$2:$B$9,MATCH(B12954,'Lookup Tables'!$A$2:$A$9,-1)))</f>
        <v/>
      </c>
      <c r="I12954" t="str">
        <f>IF(A12954="","",IF(AND(C12954&gt;=INDEX('Lookup Tables'!$C$2:$C$9,MATCH(B12954,'Lookup Tables'!$A$2:$A$9,-1)),C12954&lt;=INDEX('Lookup Tables'!$D$2:$D$9,MATCH(B12954,'Lookup Tables'!$A$2:$A$9,-1))),"PASS","FAIL"))</f>
        <v/>
      </c>
      <c r="J12954" t="str">
        <f t="shared" si="808"/>
        <v/>
      </c>
      <c r="K12954" t="str">
        <f t="shared" si="809"/>
        <v/>
      </c>
      <c r="L12954" t="str">
        <f t="shared" si="810"/>
        <v/>
      </c>
      <c r="M12954" t="str">
        <f t="shared" si="811"/>
        <v/>
      </c>
    </row>
    <row r="12955" spans="8:13" x14ac:dyDescent="0.25">
      <c r="H12955" t="str">
        <f>IF(A12955="","",INDEX('Lookup Tables'!$B$2:$B$9,MATCH(B12955,'Lookup Tables'!$A$2:$A$9,-1)))</f>
        <v/>
      </c>
      <c r="I12955" t="str">
        <f>IF(A12955="","",IF(AND(C12955&gt;=INDEX('Lookup Tables'!$C$2:$C$9,MATCH(B12955,'Lookup Tables'!$A$2:$A$9,-1)),C12955&lt;=INDEX('Lookup Tables'!$D$2:$D$9,MATCH(B12955,'Lookup Tables'!$A$2:$A$9,-1))),"PASS","FAIL"))</f>
        <v/>
      </c>
      <c r="J12955" t="str">
        <f t="shared" si="808"/>
        <v/>
      </c>
      <c r="K12955" t="str">
        <f t="shared" si="809"/>
        <v/>
      </c>
      <c r="L12955" t="str">
        <f t="shared" si="810"/>
        <v/>
      </c>
      <c r="M12955" t="str">
        <f t="shared" si="811"/>
        <v/>
      </c>
    </row>
    <row r="12956" spans="8:13" x14ac:dyDescent="0.25">
      <c r="H12956" t="str">
        <f>IF(A12956="","",INDEX('Lookup Tables'!$B$2:$B$9,MATCH(B12956,'Lookup Tables'!$A$2:$A$9,-1)))</f>
        <v/>
      </c>
      <c r="I12956" t="str">
        <f>IF(A12956="","",IF(AND(C12956&gt;=INDEX('Lookup Tables'!$C$2:$C$9,MATCH(B12956,'Lookup Tables'!$A$2:$A$9,-1)),C12956&lt;=INDEX('Lookup Tables'!$D$2:$D$9,MATCH(B12956,'Lookup Tables'!$A$2:$A$9,-1))),"PASS","FAIL"))</f>
        <v/>
      </c>
      <c r="J12956" t="str">
        <f t="shared" si="808"/>
        <v/>
      </c>
      <c r="K12956" t="str">
        <f t="shared" si="809"/>
        <v/>
      </c>
      <c r="L12956" t="str">
        <f t="shared" si="810"/>
        <v/>
      </c>
      <c r="M12956" t="str">
        <f t="shared" si="811"/>
        <v/>
      </c>
    </row>
    <row r="12957" spans="8:13" x14ac:dyDescent="0.25">
      <c r="H12957" t="str">
        <f>IF(A12957="","",INDEX('Lookup Tables'!$B$2:$B$9,MATCH(B12957,'Lookup Tables'!$A$2:$A$9,-1)))</f>
        <v/>
      </c>
      <c r="I12957" t="str">
        <f>IF(A12957="","",IF(AND(C12957&gt;=INDEX('Lookup Tables'!$C$2:$C$9,MATCH(B12957,'Lookup Tables'!$A$2:$A$9,-1)),C12957&lt;=INDEX('Lookup Tables'!$D$2:$D$9,MATCH(B12957,'Lookup Tables'!$A$2:$A$9,-1))),"PASS","FAIL"))</f>
        <v/>
      </c>
      <c r="J12957" t="str">
        <f t="shared" si="808"/>
        <v/>
      </c>
      <c r="K12957" t="str">
        <f t="shared" si="809"/>
        <v/>
      </c>
      <c r="L12957" t="str">
        <f t="shared" si="810"/>
        <v/>
      </c>
      <c r="M12957" t="str">
        <f t="shared" si="811"/>
        <v/>
      </c>
    </row>
    <row r="12958" spans="8:13" x14ac:dyDescent="0.25">
      <c r="H12958" t="str">
        <f>IF(A12958="","",INDEX('Lookup Tables'!$B$2:$B$9,MATCH(B12958,'Lookup Tables'!$A$2:$A$9,-1)))</f>
        <v/>
      </c>
      <c r="I12958" t="str">
        <f>IF(A12958="","",IF(AND(C12958&gt;=INDEX('Lookup Tables'!$C$2:$C$9,MATCH(B12958,'Lookup Tables'!$A$2:$A$9,-1)),C12958&lt;=INDEX('Lookup Tables'!$D$2:$D$9,MATCH(B12958,'Lookup Tables'!$A$2:$A$9,-1))),"PASS","FAIL"))</f>
        <v/>
      </c>
      <c r="J12958" t="str">
        <f t="shared" si="808"/>
        <v/>
      </c>
      <c r="K12958" t="str">
        <f t="shared" si="809"/>
        <v/>
      </c>
      <c r="L12958" t="str">
        <f t="shared" si="810"/>
        <v/>
      </c>
      <c r="M12958" t="str">
        <f t="shared" si="811"/>
        <v/>
      </c>
    </row>
    <row r="12959" spans="8:13" x14ac:dyDescent="0.25">
      <c r="H12959" t="str">
        <f>IF(A12959="","",INDEX('Lookup Tables'!$B$2:$B$9,MATCH(B12959,'Lookup Tables'!$A$2:$A$9,-1)))</f>
        <v/>
      </c>
      <c r="I12959" t="str">
        <f>IF(A12959="","",IF(AND(C12959&gt;=INDEX('Lookup Tables'!$C$2:$C$9,MATCH(B12959,'Lookup Tables'!$A$2:$A$9,-1)),C12959&lt;=INDEX('Lookup Tables'!$D$2:$D$9,MATCH(B12959,'Lookup Tables'!$A$2:$A$9,-1))),"PASS","FAIL"))</f>
        <v/>
      </c>
      <c r="J12959" t="str">
        <f t="shared" si="808"/>
        <v/>
      </c>
      <c r="K12959" t="str">
        <f t="shared" si="809"/>
        <v/>
      </c>
      <c r="L12959" t="str">
        <f t="shared" si="810"/>
        <v/>
      </c>
      <c r="M12959" t="str">
        <f t="shared" si="811"/>
        <v/>
      </c>
    </row>
    <row r="12960" spans="8:13" x14ac:dyDescent="0.25">
      <c r="H12960" t="str">
        <f>IF(A12960="","",INDEX('Lookup Tables'!$B$2:$B$9,MATCH(B12960,'Lookup Tables'!$A$2:$A$9,-1)))</f>
        <v/>
      </c>
      <c r="I12960" t="str">
        <f>IF(A12960="","",IF(AND(C12960&gt;=INDEX('Lookup Tables'!$C$2:$C$9,MATCH(B12960,'Lookup Tables'!$A$2:$A$9,-1)),C12960&lt;=INDEX('Lookup Tables'!$D$2:$D$9,MATCH(B12960,'Lookup Tables'!$A$2:$A$9,-1))),"PASS","FAIL"))</f>
        <v/>
      </c>
      <c r="J12960" t="str">
        <f t="shared" si="808"/>
        <v/>
      </c>
      <c r="K12960" t="str">
        <f t="shared" si="809"/>
        <v/>
      </c>
      <c r="L12960" t="str">
        <f t="shared" si="810"/>
        <v/>
      </c>
      <c r="M12960" t="str">
        <f t="shared" si="811"/>
        <v/>
      </c>
    </row>
    <row r="12961" spans="8:13" x14ac:dyDescent="0.25">
      <c r="H12961" t="str">
        <f>IF(A12961="","",INDEX('Lookup Tables'!$B$2:$B$9,MATCH(B12961,'Lookup Tables'!$A$2:$A$9,-1)))</f>
        <v/>
      </c>
      <c r="I12961" t="str">
        <f>IF(A12961="","",IF(AND(C12961&gt;=INDEX('Lookup Tables'!$C$2:$C$9,MATCH(B12961,'Lookup Tables'!$A$2:$A$9,-1)),C12961&lt;=INDEX('Lookup Tables'!$D$2:$D$9,MATCH(B12961,'Lookup Tables'!$A$2:$A$9,-1))),"PASS","FAIL"))</f>
        <v/>
      </c>
      <c r="J12961" t="str">
        <f t="shared" si="808"/>
        <v/>
      </c>
      <c r="K12961" t="str">
        <f t="shared" si="809"/>
        <v/>
      </c>
      <c r="L12961" t="str">
        <f t="shared" si="810"/>
        <v/>
      </c>
      <c r="M12961" t="str">
        <f t="shared" si="811"/>
        <v/>
      </c>
    </row>
    <row r="12962" spans="8:13" x14ac:dyDescent="0.25">
      <c r="H12962" t="str">
        <f>IF(A12962="","",INDEX('Lookup Tables'!$B$2:$B$9,MATCH(B12962,'Lookup Tables'!$A$2:$A$9,-1)))</f>
        <v/>
      </c>
      <c r="I12962" t="str">
        <f>IF(A12962="","",IF(AND(C12962&gt;=INDEX('Lookup Tables'!$C$2:$C$9,MATCH(B12962,'Lookup Tables'!$A$2:$A$9,-1)),C12962&lt;=INDEX('Lookup Tables'!$D$2:$D$9,MATCH(B12962,'Lookup Tables'!$A$2:$A$9,-1))),"PASS","FAIL"))</f>
        <v/>
      </c>
      <c r="J12962" t="str">
        <f t="shared" si="808"/>
        <v/>
      </c>
      <c r="K12962" t="str">
        <f t="shared" si="809"/>
        <v/>
      </c>
      <c r="L12962" t="str">
        <f t="shared" si="810"/>
        <v/>
      </c>
      <c r="M12962" t="str">
        <f t="shared" si="811"/>
        <v/>
      </c>
    </row>
    <row r="12963" spans="8:13" x14ac:dyDescent="0.25">
      <c r="H12963" t="str">
        <f>IF(A12963="","",INDEX('Lookup Tables'!$B$2:$B$9,MATCH(B12963,'Lookup Tables'!$A$2:$A$9,-1)))</f>
        <v/>
      </c>
      <c r="I12963" t="str">
        <f>IF(A12963="","",IF(AND(C12963&gt;=INDEX('Lookup Tables'!$C$2:$C$9,MATCH(B12963,'Lookup Tables'!$A$2:$A$9,-1)),C12963&lt;=INDEX('Lookup Tables'!$D$2:$D$9,MATCH(B12963,'Lookup Tables'!$A$2:$A$9,-1))),"PASS","FAIL"))</f>
        <v/>
      </c>
      <c r="J12963" t="str">
        <f t="shared" si="808"/>
        <v/>
      </c>
      <c r="K12963" t="str">
        <f t="shared" si="809"/>
        <v/>
      </c>
      <c r="L12963" t="str">
        <f t="shared" si="810"/>
        <v/>
      </c>
      <c r="M12963" t="str">
        <f t="shared" si="811"/>
        <v/>
      </c>
    </row>
    <row r="12964" spans="8:13" x14ac:dyDescent="0.25">
      <c r="H12964" t="str">
        <f>IF(A12964="","",INDEX('Lookup Tables'!$B$2:$B$9,MATCH(B12964,'Lookup Tables'!$A$2:$A$9,-1)))</f>
        <v/>
      </c>
      <c r="I12964" t="str">
        <f>IF(A12964="","",IF(AND(C12964&gt;=INDEX('Lookup Tables'!$C$2:$C$9,MATCH(B12964,'Lookup Tables'!$A$2:$A$9,-1)),C12964&lt;=INDEX('Lookup Tables'!$D$2:$D$9,MATCH(B12964,'Lookup Tables'!$A$2:$A$9,-1))),"PASS","FAIL"))</f>
        <v/>
      </c>
      <c r="J12964" t="str">
        <f t="shared" si="808"/>
        <v/>
      </c>
      <c r="K12964" t="str">
        <f t="shared" si="809"/>
        <v/>
      </c>
      <c r="L12964" t="str">
        <f t="shared" si="810"/>
        <v/>
      </c>
      <c r="M12964" t="str">
        <f t="shared" si="811"/>
        <v/>
      </c>
    </row>
    <row r="12965" spans="8:13" x14ac:dyDescent="0.25">
      <c r="H12965" t="str">
        <f>IF(A12965="","",INDEX('Lookup Tables'!$B$2:$B$9,MATCH(B12965,'Lookup Tables'!$A$2:$A$9,-1)))</f>
        <v/>
      </c>
      <c r="I12965" t="str">
        <f>IF(A12965="","",IF(AND(C12965&gt;=INDEX('Lookup Tables'!$C$2:$C$9,MATCH(B12965,'Lookup Tables'!$A$2:$A$9,-1)),C12965&lt;=INDEX('Lookup Tables'!$D$2:$D$9,MATCH(B12965,'Lookup Tables'!$A$2:$A$9,-1))),"PASS","FAIL"))</f>
        <v/>
      </c>
      <c r="J12965" t="str">
        <f t="shared" si="808"/>
        <v/>
      </c>
      <c r="K12965" t="str">
        <f t="shared" si="809"/>
        <v/>
      </c>
      <c r="L12965" t="str">
        <f t="shared" si="810"/>
        <v/>
      </c>
      <c r="M12965" t="str">
        <f t="shared" si="811"/>
        <v/>
      </c>
    </row>
    <row r="12966" spans="8:13" x14ac:dyDescent="0.25">
      <c r="H12966" t="str">
        <f>IF(A12966="","",INDEX('Lookup Tables'!$B$2:$B$9,MATCH(B12966,'Lookup Tables'!$A$2:$A$9,-1)))</f>
        <v/>
      </c>
      <c r="I12966" t="str">
        <f>IF(A12966="","",IF(AND(C12966&gt;=INDEX('Lookup Tables'!$C$2:$C$9,MATCH(B12966,'Lookup Tables'!$A$2:$A$9,-1)),C12966&lt;=INDEX('Lookup Tables'!$D$2:$D$9,MATCH(B12966,'Lookup Tables'!$A$2:$A$9,-1))),"PASS","FAIL"))</f>
        <v/>
      </c>
      <c r="J12966" t="str">
        <f t="shared" si="808"/>
        <v/>
      </c>
      <c r="K12966" t="str">
        <f t="shared" si="809"/>
        <v/>
      </c>
      <c r="L12966" t="str">
        <f t="shared" si="810"/>
        <v/>
      </c>
      <c r="M12966" t="str">
        <f t="shared" si="811"/>
        <v/>
      </c>
    </row>
    <row r="12967" spans="8:13" x14ac:dyDescent="0.25">
      <c r="H12967" t="str">
        <f>IF(A12967="","",INDEX('Lookup Tables'!$B$2:$B$9,MATCH(B12967,'Lookup Tables'!$A$2:$A$9,-1)))</f>
        <v/>
      </c>
      <c r="I12967" t="str">
        <f>IF(A12967="","",IF(AND(C12967&gt;=INDEX('Lookup Tables'!$C$2:$C$9,MATCH(B12967,'Lookup Tables'!$A$2:$A$9,-1)),C12967&lt;=INDEX('Lookup Tables'!$D$2:$D$9,MATCH(B12967,'Lookup Tables'!$A$2:$A$9,-1))),"PASS","FAIL"))</f>
        <v/>
      </c>
      <c r="J12967" t="str">
        <f t="shared" si="808"/>
        <v/>
      </c>
      <c r="K12967" t="str">
        <f t="shared" si="809"/>
        <v/>
      </c>
      <c r="L12967" t="str">
        <f t="shared" si="810"/>
        <v/>
      </c>
      <c r="M12967" t="str">
        <f t="shared" si="811"/>
        <v/>
      </c>
    </row>
    <row r="12968" spans="8:13" x14ac:dyDescent="0.25">
      <c r="H12968" t="str">
        <f>IF(A12968="","",INDEX('Lookup Tables'!$B$2:$B$9,MATCH(B12968,'Lookup Tables'!$A$2:$A$9,-1)))</f>
        <v/>
      </c>
      <c r="I12968" t="str">
        <f>IF(A12968="","",IF(AND(C12968&gt;=INDEX('Lookup Tables'!$C$2:$C$9,MATCH(B12968,'Lookup Tables'!$A$2:$A$9,-1)),C12968&lt;=INDEX('Lookup Tables'!$D$2:$D$9,MATCH(B12968,'Lookup Tables'!$A$2:$A$9,-1))),"PASS","FAIL"))</f>
        <v/>
      </c>
      <c r="J12968" t="str">
        <f t="shared" si="808"/>
        <v/>
      </c>
      <c r="K12968" t="str">
        <f t="shared" si="809"/>
        <v/>
      </c>
      <c r="L12968" t="str">
        <f t="shared" si="810"/>
        <v/>
      </c>
      <c r="M12968" t="str">
        <f t="shared" si="811"/>
        <v/>
      </c>
    </row>
    <row r="12969" spans="8:13" x14ac:dyDescent="0.25">
      <c r="H12969" t="str">
        <f>IF(A12969="","",INDEX('Lookup Tables'!$B$2:$B$9,MATCH(B12969,'Lookup Tables'!$A$2:$A$9,-1)))</f>
        <v/>
      </c>
      <c r="I12969" t="str">
        <f>IF(A12969="","",IF(AND(C12969&gt;=INDEX('Lookup Tables'!$C$2:$C$9,MATCH(B12969,'Lookup Tables'!$A$2:$A$9,-1)),C12969&lt;=INDEX('Lookup Tables'!$D$2:$D$9,MATCH(B12969,'Lookup Tables'!$A$2:$A$9,-1))),"PASS","FAIL"))</f>
        <v/>
      </c>
      <c r="J12969" t="str">
        <f t="shared" si="808"/>
        <v/>
      </c>
      <c r="K12969" t="str">
        <f t="shared" si="809"/>
        <v/>
      </c>
      <c r="L12969" t="str">
        <f t="shared" si="810"/>
        <v/>
      </c>
      <c r="M12969" t="str">
        <f t="shared" si="811"/>
        <v/>
      </c>
    </row>
    <row r="12970" spans="8:13" x14ac:dyDescent="0.25">
      <c r="H12970" t="str">
        <f>IF(A12970="","",INDEX('Lookup Tables'!$B$2:$B$9,MATCH(B12970,'Lookup Tables'!$A$2:$A$9,-1)))</f>
        <v/>
      </c>
      <c r="I12970" t="str">
        <f>IF(A12970="","",IF(AND(C12970&gt;=INDEX('Lookup Tables'!$C$2:$C$9,MATCH(B12970,'Lookup Tables'!$A$2:$A$9,-1)),C12970&lt;=INDEX('Lookup Tables'!$D$2:$D$9,MATCH(B12970,'Lookup Tables'!$A$2:$A$9,-1))),"PASS","FAIL"))</f>
        <v/>
      </c>
      <c r="J12970" t="str">
        <f t="shared" si="808"/>
        <v/>
      </c>
      <c r="K12970" t="str">
        <f t="shared" si="809"/>
        <v/>
      </c>
      <c r="L12970" t="str">
        <f t="shared" si="810"/>
        <v/>
      </c>
      <c r="M12970" t="str">
        <f t="shared" si="811"/>
        <v/>
      </c>
    </row>
    <row r="12971" spans="8:13" x14ac:dyDescent="0.25">
      <c r="H12971" t="str">
        <f>IF(A12971="","",INDEX('Lookup Tables'!$B$2:$B$9,MATCH(B12971,'Lookup Tables'!$A$2:$A$9,-1)))</f>
        <v/>
      </c>
      <c r="I12971" t="str">
        <f>IF(A12971="","",IF(AND(C12971&gt;=INDEX('Lookup Tables'!$C$2:$C$9,MATCH(B12971,'Lookup Tables'!$A$2:$A$9,-1)),C12971&lt;=INDEX('Lookup Tables'!$D$2:$D$9,MATCH(B12971,'Lookup Tables'!$A$2:$A$9,-1))),"PASS","FAIL"))</f>
        <v/>
      </c>
      <c r="J12971" t="str">
        <f t="shared" si="808"/>
        <v/>
      </c>
      <c r="K12971" t="str">
        <f t="shared" si="809"/>
        <v/>
      </c>
      <c r="L12971" t="str">
        <f t="shared" si="810"/>
        <v/>
      </c>
      <c r="M12971" t="str">
        <f t="shared" si="811"/>
        <v/>
      </c>
    </row>
    <row r="12972" spans="8:13" x14ac:dyDescent="0.25">
      <c r="H12972" t="str">
        <f>IF(A12972="","",INDEX('Lookup Tables'!$B$2:$B$9,MATCH(B12972,'Lookup Tables'!$A$2:$A$9,-1)))</f>
        <v/>
      </c>
      <c r="I12972" t="str">
        <f>IF(A12972="","",IF(AND(C12972&gt;=INDEX('Lookup Tables'!$C$2:$C$9,MATCH(B12972,'Lookup Tables'!$A$2:$A$9,-1)),C12972&lt;=INDEX('Lookup Tables'!$D$2:$D$9,MATCH(B12972,'Lookup Tables'!$A$2:$A$9,-1))),"PASS","FAIL"))</f>
        <v/>
      </c>
      <c r="J12972" t="str">
        <f t="shared" si="808"/>
        <v/>
      </c>
      <c r="K12972" t="str">
        <f t="shared" si="809"/>
        <v/>
      </c>
      <c r="L12972" t="str">
        <f t="shared" si="810"/>
        <v/>
      </c>
      <c r="M12972" t="str">
        <f t="shared" si="811"/>
        <v/>
      </c>
    </row>
    <row r="12973" spans="8:13" x14ac:dyDescent="0.25">
      <c r="H12973" t="str">
        <f>IF(A12973="","",INDEX('Lookup Tables'!$B$2:$B$9,MATCH(B12973,'Lookup Tables'!$A$2:$A$9,-1)))</f>
        <v/>
      </c>
      <c r="I12973" t="str">
        <f>IF(A12973="","",IF(AND(C12973&gt;=INDEX('Lookup Tables'!$C$2:$C$9,MATCH(B12973,'Lookup Tables'!$A$2:$A$9,-1)),C12973&lt;=INDEX('Lookup Tables'!$D$2:$D$9,MATCH(B12973,'Lookup Tables'!$A$2:$A$9,-1))),"PASS","FAIL"))</f>
        <v/>
      </c>
      <c r="J12973" t="str">
        <f t="shared" si="808"/>
        <v/>
      </c>
      <c r="K12973" t="str">
        <f t="shared" si="809"/>
        <v/>
      </c>
      <c r="L12973" t="str">
        <f t="shared" si="810"/>
        <v/>
      </c>
      <c r="M12973" t="str">
        <f t="shared" si="811"/>
        <v/>
      </c>
    </row>
    <row r="12974" spans="8:13" x14ac:dyDescent="0.25">
      <c r="H12974" t="str">
        <f>IF(A12974="","",INDEX('Lookup Tables'!$B$2:$B$9,MATCH(B12974,'Lookup Tables'!$A$2:$A$9,-1)))</f>
        <v/>
      </c>
      <c r="I12974" t="str">
        <f>IF(A12974="","",IF(AND(C12974&gt;=INDEX('Lookup Tables'!$C$2:$C$9,MATCH(B12974,'Lookup Tables'!$A$2:$A$9,-1)),C12974&lt;=INDEX('Lookup Tables'!$D$2:$D$9,MATCH(B12974,'Lookup Tables'!$A$2:$A$9,-1))),"PASS","FAIL"))</f>
        <v/>
      </c>
      <c r="J12974" t="str">
        <f t="shared" si="808"/>
        <v/>
      </c>
      <c r="K12974" t="str">
        <f t="shared" si="809"/>
        <v/>
      </c>
      <c r="L12974" t="str">
        <f t="shared" si="810"/>
        <v/>
      </c>
      <c r="M12974" t="str">
        <f t="shared" si="811"/>
        <v/>
      </c>
    </row>
    <row r="12975" spans="8:13" x14ac:dyDescent="0.25">
      <c r="H12975" t="str">
        <f>IF(A12975="","",INDEX('Lookup Tables'!$B$2:$B$9,MATCH(B12975,'Lookup Tables'!$A$2:$A$9,-1)))</f>
        <v/>
      </c>
      <c r="I12975" t="str">
        <f>IF(A12975="","",IF(AND(C12975&gt;=INDEX('Lookup Tables'!$C$2:$C$9,MATCH(B12975,'Lookup Tables'!$A$2:$A$9,-1)),C12975&lt;=INDEX('Lookup Tables'!$D$2:$D$9,MATCH(B12975,'Lookup Tables'!$A$2:$A$9,-1))),"PASS","FAIL"))</f>
        <v/>
      </c>
      <c r="J12975" t="str">
        <f t="shared" si="808"/>
        <v/>
      </c>
      <c r="K12975" t="str">
        <f t="shared" si="809"/>
        <v/>
      </c>
      <c r="L12975" t="str">
        <f t="shared" si="810"/>
        <v/>
      </c>
      <c r="M12975" t="str">
        <f t="shared" si="811"/>
        <v/>
      </c>
    </row>
    <row r="12976" spans="8:13" x14ac:dyDescent="0.25">
      <c r="H12976" t="str">
        <f>IF(A12976="","",INDEX('Lookup Tables'!$B$2:$B$9,MATCH(B12976,'Lookup Tables'!$A$2:$A$9,-1)))</f>
        <v/>
      </c>
      <c r="I12976" t="str">
        <f>IF(A12976="","",IF(AND(C12976&gt;=INDEX('Lookup Tables'!$C$2:$C$9,MATCH(B12976,'Lookup Tables'!$A$2:$A$9,-1)),C12976&lt;=INDEX('Lookup Tables'!$D$2:$D$9,MATCH(B12976,'Lookup Tables'!$A$2:$A$9,-1))),"PASS","FAIL"))</f>
        <v/>
      </c>
      <c r="J12976" t="str">
        <f t="shared" si="808"/>
        <v/>
      </c>
      <c r="K12976" t="str">
        <f t="shared" si="809"/>
        <v/>
      </c>
      <c r="L12976" t="str">
        <f t="shared" si="810"/>
        <v/>
      </c>
      <c r="M12976" t="str">
        <f t="shared" si="811"/>
        <v/>
      </c>
    </row>
    <row r="12977" spans="8:13" x14ac:dyDescent="0.25">
      <c r="H12977" t="str">
        <f>IF(A12977="","",INDEX('Lookup Tables'!$B$2:$B$9,MATCH(B12977,'Lookup Tables'!$A$2:$A$9,-1)))</f>
        <v/>
      </c>
      <c r="I12977" t="str">
        <f>IF(A12977="","",IF(AND(C12977&gt;=INDEX('Lookup Tables'!$C$2:$C$9,MATCH(B12977,'Lookup Tables'!$A$2:$A$9,-1)),C12977&lt;=INDEX('Lookup Tables'!$D$2:$D$9,MATCH(B12977,'Lookup Tables'!$A$2:$A$9,-1))),"PASS","FAIL"))</f>
        <v/>
      </c>
      <c r="J12977" t="str">
        <f t="shared" si="808"/>
        <v/>
      </c>
      <c r="K12977" t="str">
        <f t="shared" si="809"/>
        <v/>
      </c>
      <c r="L12977" t="str">
        <f t="shared" si="810"/>
        <v/>
      </c>
      <c r="M12977" t="str">
        <f t="shared" si="811"/>
        <v/>
      </c>
    </row>
    <row r="12978" spans="8:13" x14ac:dyDescent="0.25">
      <c r="H12978" t="str">
        <f>IF(A12978="","",INDEX('Lookup Tables'!$B$2:$B$9,MATCH(B12978,'Lookup Tables'!$A$2:$A$9,-1)))</f>
        <v/>
      </c>
      <c r="I12978" t="str">
        <f>IF(A12978="","",IF(AND(C12978&gt;=INDEX('Lookup Tables'!$C$2:$C$9,MATCH(B12978,'Lookup Tables'!$A$2:$A$9,-1)),C12978&lt;=INDEX('Lookup Tables'!$D$2:$D$9,MATCH(B12978,'Lookup Tables'!$A$2:$A$9,-1))),"PASS","FAIL"))</f>
        <v/>
      </c>
      <c r="J12978" t="str">
        <f t="shared" si="808"/>
        <v/>
      </c>
      <c r="K12978" t="str">
        <f t="shared" si="809"/>
        <v/>
      </c>
      <c r="L12978" t="str">
        <f t="shared" si="810"/>
        <v/>
      </c>
      <c r="M12978" t="str">
        <f t="shared" si="811"/>
        <v/>
      </c>
    </row>
    <row r="12979" spans="8:13" x14ac:dyDescent="0.25">
      <c r="H12979" t="str">
        <f>IF(A12979="","",INDEX('Lookup Tables'!$B$2:$B$9,MATCH(B12979,'Lookup Tables'!$A$2:$A$9,-1)))</f>
        <v/>
      </c>
      <c r="I12979" t="str">
        <f>IF(A12979="","",IF(AND(C12979&gt;=INDEX('Lookup Tables'!$C$2:$C$9,MATCH(B12979,'Lookup Tables'!$A$2:$A$9,-1)),C12979&lt;=INDEX('Lookup Tables'!$D$2:$D$9,MATCH(B12979,'Lookup Tables'!$A$2:$A$9,-1))),"PASS","FAIL"))</f>
        <v/>
      </c>
      <c r="J12979" t="str">
        <f t="shared" si="808"/>
        <v/>
      </c>
      <c r="K12979" t="str">
        <f t="shared" si="809"/>
        <v/>
      </c>
      <c r="L12979" t="str">
        <f t="shared" si="810"/>
        <v/>
      </c>
      <c r="M12979" t="str">
        <f t="shared" si="811"/>
        <v/>
      </c>
    </row>
    <row r="12980" spans="8:13" x14ac:dyDescent="0.25">
      <c r="H12980" t="str">
        <f>IF(A12980="","",INDEX('Lookup Tables'!$B$2:$B$9,MATCH(B12980,'Lookup Tables'!$A$2:$A$9,-1)))</f>
        <v/>
      </c>
      <c r="I12980" t="str">
        <f>IF(A12980="","",IF(AND(C12980&gt;=INDEX('Lookup Tables'!$C$2:$C$9,MATCH(B12980,'Lookup Tables'!$A$2:$A$9,-1)),C12980&lt;=INDEX('Lookup Tables'!$D$2:$D$9,MATCH(B12980,'Lookup Tables'!$A$2:$A$9,-1))),"PASS","FAIL"))</f>
        <v/>
      </c>
      <c r="J12980" t="str">
        <f t="shared" si="808"/>
        <v/>
      </c>
      <c r="K12980" t="str">
        <f t="shared" si="809"/>
        <v/>
      </c>
      <c r="L12980" t="str">
        <f t="shared" si="810"/>
        <v/>
      </c>
      <c r="M12980" t="str">
        <f t="shared" si="811"/>
        <v/>
      </c>
    </row>
    <row r="12981" spans="8:13" x14ac:dyDescent="0.25">
      <c r="H12981" t="str">
        <f>IF(A12981="","",INDEX('Lookup Tables'!$B$2:$B$9,MATCH(B12981,'Lookup Tables'!$A$2:$A$9,-1)))</f>
        <v/>
      </c>
      <c r="I12981" t="str">
        <f>IF(A12981="","",IF(AND(C12981&gt;=INDEX('Lookup Tables'!$C$2:$C$9,MATCH(B12981,'Lookup Tables'!$A$2:$A$9,-1)),C12981&lt;=INDEX('Lookup Tables'!$D$2:$D$9,MATCH(B12981,'Lookup Tables'!$A$2:$A$9,-1))),"PASS","FAIL"))</f>
        <v/>
      </c>
      <c r="J12981" t="str">
        <f t="shared" si="808"/>
        <v/>
      </c>
      <c r="K12981" t="str">
        <f t="shared" si="809"/>
        <v/>
      </c>
      <c r="L12981" t="str">
        <f t="shared" si="810"/>
        <v/>
      </c>
      <c r="M12981" t="str">
        <f t="shared" si="811"/>
        <v/>
      </c>
    </row>
    <row r="12982" spans="8:13" x14ac:dyDescent="0.25">
      <c r="H12982" t="str">
        <f>IF(A12982="","",INDEX('Lookup Tables'!$B$2:$B$9,MATCH(B12982,'Lookup Tables'!$A$2:$A$9,-1)))</f>
        <v/>
      </c>
      <c r="I12982" t="str">
        <f>IF(A12982="","",IF(AND(C12982&gt;=INDEX('Lookup Tables'!$C$2:$C$9,MATCH(B12982,'Lookup Tables'!$A$2:$A$9,-1)),C12982&lt;=INDEX('Lookup Tables'!$D$2:$D$9,MATCH(B12982,'Lookup Tables'!$A$2:$A$9,-1))),"PASS","FAIL"))</f>
        <v/>
      </c>
      <c r="J12982" t="str">
        <f t="shared" si="808"/>
        <v/>
      </c>
      <c r="K12982" t="str">
        <f t="shared" si="809"/>
        <v/>
      </c>
      <c r="L12982" t="str">
        <f t="shared" si="810"/>
        <v/>
      </c>
      <c r="M12982" t="str">
        <f t="shared" si="811"/>
        <v/>
      </c>
    </row>
    <row r="12983" spans="8:13" x14ac:dyDescent="0.25">
      <c r="H12983" t="str">
        <f>IF(A12983="","",INDEX('Lookup Tables'!$B$2:$B$9,MATCH(B12983,'Lookup Tables'!$A$2:$A$9,-1)))</f>
        <v/>
      </c>
      <c r="I12983" t="str">
        <f>IF(A12983="","",IF(AND(C12983&gt;=INDEX('Lookup Tables'!$C$2:$C$9,MATCH(B12983,'Lookup Tables'!$A$2:$A$9,-1)),C12983&lt;=INDEX('Lookup Tables'!$D$2:$D$9,MATCH(B12983,'Lookup Tables'!$A$2:$A$9,-1))),"PASS","FAIL"))</f>
        <v/>
      </c>
      <c r="J12983" t="str">
        <f t="shared" si="808"/>
        <v/>
      </c>
      <c r="K12983" t="str">
        <f t="shared" si="809"/>
        <v/>
      </c>
      <c r="L12983" t="str">
        <f t="shared" si="810"/>
        <v/>
      </c>
      <c r="M12983" t="str">
        <f t="shared" si="811"/>
        <v/>
      </c>
    </row>
    <row r="12984" spans="8:13" x14ac:dyDescent="0.25">
      <c r="H12984" t="str">
        <f>IF(A12984="","",INDEX('Lookup Tables'!$B$2:$B$9,MATCH(B12984,'Lookup Tables'!$A$2:$A$9,-1)))</f>
        <v/>
      </c>
      <c r="I12984" t="str">
        <f>IF(A12984="","",IF(AND(C12984&gt;=INDEX('Lookup Tables'!$C$2:$C$9,MATCH(B12984,'Lookup Tables'!$A$2:$A$9,-1)),C12984&lt;=INDEX('Lookup Tables'!$D$2:$D$9,MATCH(B12984,'Lookup Tables'!$A$2:$A$9,-1))),"PASS","FAIL"))</f>
        <v/>
      </c>
      <c r="J12984" t="str">
        <f t="shared" si="808"/>
        <v/>
      </c>
      <c r="K12984" t="str">
        <f t="shared" si="809"/>
        <v/>
      </c>
      <c r="L12984" t="str">
        <f t="shared" si="810"/>
        <v/>
      </c>
      <c r="M12984" t="str">
        <f t="shared" si="811"/>
        <v/>
      </c>
    </row>
    <row r="12985" spans="8:13" x14ac:dyDescent="0.25">
      <c r="H12985" t="str">
        <f>IF(A12985="","",INDEX('Lookup Tables'!$B$2:$B$9,MATCH(B12985,'Lookup Tables'!$A$2:$A$9,-1)))</f>
        <v/>
      </c>
      <c r="I12985" t="str">
        <f>IF(A12985="","",IF(AND(C12985&gt;=INDEX('Lookup Tables'!$C$2:$C$9,MATCH(B12985,'Lookup Tables'!$A$2:$A$9,-1)),C12985&lt;=INDEX('Lookup Tables'!$D$2:$D$9,MATCH(B12985,'Lookup Tables'!$A$2:$A$9,-1))),"PASS","FAIL"))</f>
        <v/>
      </c>
      <c r="J12985" t="str">
        <f t="shared" si="808"/>
        <v/>
      </c>
      <c r="K12985" t="str">
        <f t="shared" si="809"/>
        <v/>
      </c>
      <c r="L12985" t="str">
        <f t="shared" si="810"/>
        <v/>
      </c>
      <c r="M12985" t="str">
        <f t="shared" si="811"/>
        <v/>
      </c>
    </row>
    <row r="12986" spans="8:13" x14ac:dyDescent="0.25">
      <c r="H12986" t="str">
        <f>IF(A12986="","",INDEX('Lookup Tables'!$B$2:$B$9,MATCH(B12986,'Lookup Tables'!$A$2:$A$9,-1)))</f>
        <v/>
      </c>
      <c r="I12986" t="str">
        <f>IF(A12986="","",IF(AND(C12986&gt;=INDEX('Lookup Tables'!$C$2:$C$9,MATCH(B12986,'Lookup Tables'!$A$2:$A$9,-1)),C12986&lt;=INDEX('Lookup Tables'!$D$2:$D$9,MATCH(B12986,'Lookup Tables'!$A$2:$A$9,-1))),"PASS","FAIL"))</f>
        <v/>
      </c>
      <c r="J12986" t="str">
        <f t="shared" si="808"/>
        <v/>
      </c>
      <c r="K12986" t="str">
        <f t="shared" si="809"/>
        <v/>
      </c>
      <c r="L12986" t="str">
        <f t="shared" si="810"/>
        <v/>
      </c>
      <c r="M12986" t="str">
        <f t="shared" si="811"/>
        <v/>
      </c>
    </row>
    <row r="12987" spans="8:13" x14ac:dyDescent="0.25">
      <c r="H12987" t="str">
        <f>IF(A12987="","",INDEX('Lookup Tables'!$B$2:$B$9,MATCH(B12987,'Lookup Tables'!$A$2:$A$9,-1)))</f>
        <v/>
      </c>
      <c r="I12987" t="str">
        <f>IF(A12987="","",IF(AND(C12987&gt;=INDEX('Lookup Tables'!$C$2:$C$9,MATCH(B12987,'Lookup Tables'!$A$2:$A$9,-1)),C12987&lt;=INDEX('Lookup Tables'!$D$2:$D$9,MATCH(B12987,'Lookup Tables'!$A$2:$A$9,-1))),"PASS","FAIL"))</f>
        <v/>
      </c>
      <c r="J12987" t="str">
        <f t="shared" si="808"/>
        <v/>
      </c>
      <c r="K12987" t="str">
        <f t="shared" si="809"/>
        <v/>
      </c>
      <c r="L12987" t="str">
        <f t="shared" si="810"/>
        <v/>
      </c>
      <c r="M12987" t="str">
        <f t="shared" si="811"/>
        <v/>
      </c>
    </row>
    <row r="12988" spans="8:13" x14ac:dyDescent="0.25">
      <c r="H12988" t="str">
        <f>IF(A12988="","",INDEX('Lookup Tables'!$B$2:$B$9,MATCH(B12988,'Lookup Tables'!$A$2:$A$9,-1)))</f>
        <v/>
      </c>
      <c r="I12988" t="str">
        <f>IF(A12988="","",IF(AND(C12988&gt;=INDEX('Lookup Tables'!$C$2:$C$9,MATCH(B12988,'Lookup Tables'!$A$2:$A$9,-1)),C12988&lt;=INDEX('Lookup Tables'!$D$2:$D$9,MATCH(B12988,'Lookup Tables'!$A$2:$A$9,-1))),"PASS","FAIL"))</f>
        <v/>
      </c>
      <c r="J12988" t="str">
        <f t="shared" si="808"/>
        <v/>
      </c>
      <c r="K12988" t="str">
        <f t="shared" si="809"/>
        <v/>
      </c>
      <c r="L12988" t="str">
        <f t="shared" si="810"/>
        <v/>
      </c>
      <c r="M12988" t="str">
        <f t="shared" si="811"/>
        <v/>
      </c>
    </row>
    <row r="12989" spans="8:13" x14ac:dyDescent="0.25">
      <c r="H12989" t="str">
        <f>IF(A12989="","",INDEX('Lookup Tables'!$B$2:$B$9,MATCH(B12989,'Lookup Tables'!$A$2:$A$9,-1)))</f>
        <v/>
      </c>
      <c r="I12989" t="str">
        <f>IF(A12989="","",IF(AND(C12989&gt;=INDEX('Lookup Tables'!$C$2:$C$9,MATCH(B12989,'Lookup Tables'!$A$2:$A$9,-1)),C12989&lt;=INDEX('Lookup Tables'!$D$2:$D$9,MATCH(B12989,'Lookup Tables'!$A$2:$A$9,-1))),"PASS","FAIL"))</f>
        <v/>
      </c>
      <c r="J12989" t="str">
        <f t="shared" si="808"/>
        <v/>
      </c>
      <c r="K12989" t="str">
        <f t="shared" si="809"/>
        <v/>
      </c>
      <c r="L12989" t="str">
        <f t="shared" si="810"/>
        <v/>
      </c>
      <c r="M12989" t="str">
        <f t="shared" si="811"/>
        <v/>
      </c>
    </row>
    <row r="12990" spans="8:13" x14ac:dyDescent="0.25">
      <c r="H12990" t="str">
        <f>IF(A12990="","",INDEX('Lookup Tables'!$B$2:$B$9,MATCH(B12990,'Lookup Tables'!$A$2:$A$9,-1)))</f>
        <v/>
      </c>
      <c r="I12990" t="str">
        <f>IF(A12990="","",IF(AND(C12990&gt;=INDEX('Lookup Tables'!$C$2:$C$9,MATCH(B12990,'Lookup Tables'!$A$2:$A$9,-1)),C12990&lt;=INDEX('Lookup Tables'!$D$2:$D$9,MATCH(B12990,'Lookup Tables'!$A$2:$A$9,-1))),"PASS","FAIL"))</f>
        <v/>
      </c>
      <c r="J12990" t="str">
        <f t="shared" si="808"/>
        <v/>
      </c>
      <c r="K12990" t="str">
        <f t="shared" si="809"/>
        <v/>
      </c>
      <c r="L12990" t="str">
        <f t="shared" si="810"/>
        <v/>
      </c>
      <c r="M12990" t="str">
        <f t="shared" si="811"/>
        <v/>
      </c>
    </row>
    <row r="12991" spans="8:13" x14ac:dyDescent="0.25">
      <c r="H12991" t="str">
        <f>IF(A12991="","",INDEX('Lookup Tables'!$B$2:$B$9,MATCH(B12991,'Lookup Tables'!$A$2:$A$9,-1)))</f>
        <v/>
      </c>
      <c r="I12991" t="str">
        <f>IF(A12991="","",IF(AND(C12991&gt;=INDEX('Lookup Tables'!$C$2:$C$9,MATCH(B12991,'Lookup Tables'!$A$2:$A$9,-1)),C12991&lt;=INDEX('Lookup Tables'!$D$2:$D$9,MATCH(B12991,'Lookup Tables'!$A$2:$A$9,-1))),"PASS","FAIL"))</f>
        <v/>
      </c>
      <c r="J12991" t="str">
        <f t="shared" si="808"/>
        <v/>
      </c>
      <c r="K12991" t="str">
        <f t="shared" si="809"/>
        <v/>
      </c>
      <c r="L12991" t="str">
        <f t="shared" si="810"/>
        <v/>
      </c>
      <c r="M12991" t="str">
        <f t="shared" si="811"/>
        <v/>
      </c>
    </row>
    <row r="12992" spans="8:13" x14ac:dyDescent="0.25">
      <c r="H12992" t="str">
        <f>IF(A12992="","",INDEX('Lookup Tables'!$B$2:$B$9,MATCH(B12992,'Lookup Tables'!$A$2:$A$9,-1)))</f>
        <v/>
      </c>
      <c r="I12992" t="str">
        <f>IF(A12992="","",IF(AND(C12992&gt;=INDEX('Lookup Tables'!$C$2:$C$9,MATCH(B12992,'Lookup Tables'!$A$2:$A$9,-1)),C12992&lt;=INDEX('Lookup Tables'!$D$2:$D$9,MATCH(B12992,'Lookup Tables'!$A$2:$A$9,-1))),"PASS","FAIL"))</f>
        <v/>
      </c>
      <c r="J12992" t="str">
        <f t="shared" si="808"/>
        <v/>
      </c>
      <c r="K12992" t="str">
        <f t="shared" si="809"/>
        <v/>
      </c>
      <c r="L12992" t="str">
        <f t="shared" si="810"/>
        <v/>
      </c>
      <c r="M12992" t="str">
        <f t="shared" si="811"/>
        <v/>
      </c>
    </row>
    <row r="12993" spans="8:13" x14ac:dyDescent="0.25">
      <c r="H12993" t="str">
        <f>IF(A12993="","",INDEX('Lookup Tables'!$B$2:$B$9,MATCH(B12993,'Lookup Tables'!$A$2:$A$9,-1)))</f>
        <v/>
      </c>
      <c r="I12993" t="str">
        <f>IF(A12993="","",IF(AND(C12993&gt;=INDEX('Lookup Tables'!$C$2:$C$9,MATCH(B12993,'Lookup Tables'!$A$2:$A$9,-1)),C12993&lt;=INDEX('Lookup Tables'!$D$2:$D$9,MATCH(B12993,'Lookup Tables'!$A$2:$A$9,-1))),"PASS","FAIL"))</f>
        <v/>
      </c>
      <c r="J12993" t="str">
        <f t="shared" ref="J12993:J13056" si="812">IF(A12993="","",IF(AND(D12993&gt;=15,D12993&lt;=22.5),"PASS","FAIL"))</f>
        <v/>
      </c>
      <c r="K12993" t="str">
        <f t="shared" ref="K12993:K13056" si="813">IF(A12993="","",IF(AND(E12993&gt;=15,E12993&lt;=22.5),"PASS","FAIL"))</f>
        <v/>
      </c>
      <c r="L12993" t="str">
        <f t="shared" ref="L12993:L13056" si="814">IF(A12993="","",IF(AND(F12993&gt;0,F12993&lt;0.2),"PASS","FAIL"))</f>
        <v/>
      </c>
      <c r="M12993" t="str">
        <f t="shared" ref="M12993:M13056" si="815">IF(A12993="","",IF(AND(IF(I12993="PASS",TRUE,FALSE),IF(J12993="PASS",TRUE,FALSE),IF(K12993="PASS",TRUE,FALSE),IF(L12993="PASS",TRUE,FALSE))=TRUE,"PASS","FAIL"))</f>
        <v/>
      </c>
    </row>
    <row r="12994" spans="8:13" x14ac:dyDescent="0.25">
      <c r="H12994" t="str">
        <f>IF(A12994="","",INDEX('Lookup Tables'!$B$2:$B$9,MATCH(B12994,'Lookup Tables'!$A$2:$A$9,-1)))</f>
        <v/>
      </c>
      <c r="I12994" t="str">
        <f>IF(A12994="","",IF(AND(C12994&gt;=INDEX('Lookup Tables'!$C$2:$C$9,MATCH(B12994,'Lookup Tables'!$A$2:$A$9,-1)),C12994&lt;=INDEX('Lookup Tables'!$D$2:$D$9,MATCH(B12994,'Lookup Tables'!$A$2:$A$9,-1))),"PASS","FAIL"))</f>
        <v/>
      </c>
      <c r="J12994" t="str">
        <f t="shared" si="812"/>
        <v/>
      </c>
      <c r="K12994" t="str">
        <f t="shared" si="813"/>
        <v/>
      </c>
      <c r="L12994" t="str">
        <f t="shared" si="814"/>
        <v/>
      </c>
      <c r="M12994" t="str">
        <f t="shared" si="815"/>
        <v/>
      </c>
    </row>
    <row r="12995" spans="8:13" x14ac:dyDescent="0.25">
      <c r="H12995" t="str">
        <f>IF(A12995="","",INDEX('Lookup Tables'!$B$2:$B$9,MATCH(B12995,'Lookup Tables'!$A$2:$A$9,-1)))</f>
        <v/>
      </c>
      <c r="I12995" t="str">
        <f>IF(A12995="","",IF(AND(C12995&gt;=INDEX('Lookup Tables'!$C$2:$C$9,MATCH(B12995,'Lookup Tables'!$A$2:$A$9,-1)),C12995&lt;=INDEX('Lookup Tables'!$D$2:$D$9,MATCH(B12995,'Lookup Tables'!$A$2:$A$9,-1))),"PASS","FAIL"))</f>
        <v/>
      </c>
      <c r="J12995" t="str">
        <f t="shared" si="812"/>
        <v/>
      </c>
      <c r="K12995" t="str">
        <f t="shared" si="813"/>
        <v/>
      </c>
      <c r="L12995" t="str">
        <f t="shared" si="814"/>
        <v/>
      </c>
      <c r="M12995" t="str">
        <f t="shared" si="815"/>
        <v/>
      </c>
    </row>
    <row r="12996" spans="8:13" x14ac:dyDescent="0.25">
      <c r="H12996" t="str">
        <f>IF(A12996="","",INDEX('Lookup Tables'!$B$2:$B$9,MATCH(B12996,'Lookup Tables'!$A$2:$A$9,-1)))</f>
        <v/>
      </c>
      <c r="I12996" t="str">
        <f>IF(A12996="","",IF(AND(C12996&gt;=INDEX('Lookup Tables'!$C$2:$C$9,MATCH(B12996,'Lookup Tables'!$A$2:$A$9,-1)),C12996&lt;=INDEX('Lookup Tables'!$D$2:$D$9,MATCH(B12996,'Lookup Tables'!$A$2:$A$9,-1))),"PASS","FAIL"))</f>
        <v/>
      </c>
      <c r="J12996" t="str">
        <f t="shared" si="812"/>
        <v/>
      </c>
      <c r="K12996" t="str">
        <f t="shared" si="813"/>
        <v/>
      </c>
      <c r="L12996" t="str">
        <f t="shared" si="814"/>
        <v/>
      </c>
      <c r="M12996" t="str">
        <f t="shared" si="815"/>
        <v/>
      </c>
    </row>
    <row r="12997" spans="8:13" x14ac:dyDescent="0.25">
      <c r="H12997" t="str">
        <f>IF(A12997="","",INDEX('Lookup Tables'!$B$2:$B$9,MATCH(B12997,'Lookup Tables'!$A$2:$A$9,-1)))</f>
        <v/>
      </c>
      <c r="I12997" t="str">
        <f>IF(A12997="","",IF(AND(C12997&gt;=INDEX('Lookup Tables'!$C$2:$C$9,MATCH(B12997,'Lookup Tables'!$A$2:$A$9,-1)),C12997&lt;=INDEX('Lookup Tables'!$D$2:$D$9,MATCH(B12997,'Lookup Tables'!$A$2:$A$9,-1))),"PASS","FAIL"))</f>
        <v/>
      </c>
      <c r="J12997" t="str">
        <f t="shared" si="812"/>
        <v/>
      </c>
      <c r="K12997" t="str">
        <f t="shared" si="813"/>
        <v/>
      </c>
      <c r="L12997" t="str">
        <f t="shared" si="814"/>
        <v/>
      </c>
      <c r="M12997" t="str">
        <f t="shared" si="815"/>
        <v/>
      </c>
    </row>
    <row r="12998" spans="8:13" x14ac:dyDescent="0.25">
      <c r="H12998" t="str">
        <f>IF(A12998="","",INDEX('Lookup Tables'!$B$2:$B$9,MATCH(B12998,'Lookup Tables'!$A$2:$A$9,-1)))</f>
        <v/>
      </c>
      <c r="I12998" t="str">
        <f>IF(A12998="","",IF(AND(C12998&gt;=INDEX('Lookup Tables'!$C$2:$C$9,MATCH(B12998,'Lookup Tables'!$A$2:$A$9,-1)),C12998&lt;=INDEX('Lookup Tables'!$D$2:$D$9,MATCH(B12998,'Lookup Tables'!$A$2:$A$9,-1))),"PASS","FAIL"))</f>
        <v/>
      </c>
      <c r="J12998" t="str">
        <f t="shared" si="812"/>
        <v/>
      </c>
      <c r="K12998" t="str">
        <f t="shared" si="813"/>
        <v/>
      </c>
      <c r="L12998" t="str">
        <f t="shared" si="814"/>
        <v/>
      </c>
      <c r="M12998" t="str">
        <f t="shared" si="815"/>
        <v/>
      </c>
    </row>
    <row r="12999" spans="8:13" x14ac:dyDescent="0.25">
      <c r="H12999" t="str">
        <f>IF(A12999="","",INDEX('Lookup Tables'!$B$2:$B$9,MATCH(B12999,'Lookup Tables'!$A$2:$A$9,-1)))</f>
        <v/>
      </c>
      <c r="I12999" t="str">
        <f>IF(A12999="","",IF(AND(C12999&gt;=INDEX('Lookup Tables'!$C$2:$C$9,MATCH(B12999,'Lookup Tables'!$A$2:$A$9,-1)),C12999&lt;=INDEX('Lookup Tables'!$D$2:$D$9,MATCH(B12999,'Lookup Tables'!$A$2:$A$9,-1))),"PASS","FAIL"))</f>
        <v/>
      </c>
      <c r="J12999" t="str">
        <f t="shared" si="812"/>
        <v/>
      </c>
      <c r="K12999" t="str">
        <f t="shared" si="813"/>
        <v/>
      </c>
      <c r="L12999" t="str">
        <f t="shared" si="814"/>
        <v/>
      </c>
      <c r="M12999" t="str">
        <f t="shared" si="815"/>
        <v/>
      </c>
    </row>
    <row r="13000" spans="8:13" x14ac:dyDescent="0.25">
      <c r="H13000" t="str">
        <f>IF(A13000="","",INDEX('Lookup Tables'!$B$2:$B$9,MATCH(B13000,'Lookup Tables'!$A$2:$A$9,-1)))</f>
        <v/>
      </c>
      <c r="I13000" t="str">
        <f>IF(A13000="","",IF(AND(C13000&gt;=INDEX('Lookup Tables'!$C$2:$C$9,MATCH(B13000,'Lookup Tables'!$A$2:$A$9,-1)),C13000&lt;=INDEX('Lookup Tables'!$D$2:$D$9,MATCH(B13000,'Lookup Tables'!$A$2:$A$9,-1))),"PASS","FAIL"))</f>
        <v/>
      </c>
      <c r="J13000" t="str">
        <f t="shared" si="812"/>
        <v/>
      </c>
      <c r="K13000" t="str">
        <f t="shared" si="813"/>
        <v/>
      </c>
      <c r="L13000" t="str">
        <f t="shared" si="814"/>
        <v/>
      </c>
      <c r="M13000" t="str">
        <f t="shared" si="815"/>
        <v/>
      </c>
    </row>
    <row r="13001" spans="8:13" x14ac:dyDescent="0.25">
      <c r="H13001" t="str">
        <f>IF(A13001="","",INDEX('Lookup Tables'!$B$2:$B$9,MATCH(B13001,'Lookup Tables'!$A$2:$A$9,-1)))</f>
        <v/>
      </c>
      <c r="I13001" t="str">
        <f>IF(A13001="","",IF(AND(C13001&gt;=INDEX('Lookup Tables'!$C$2:$C$9,MATCH(B13001,'Lookup Tables'!$A$2:$A$9,-1)),C13001&lt;=INDEX('Lookup Tables'!$D$2:$D$9,MATCH(B13001,'Lookup Tables'!$A$2:$A$9,-1))),"PASS","FAIL"))</f>
        <v/>
      </c>
      <c r="J13001" t="str">
        <f t="shared" si="812"/>
        <v/>
      </c>
      <c r="K13001" t="str">
        <f t="shared" si="813"/>
        <v/>
      </c>
      <c r="L13001" t="str">
        <f t="shared" si="814"/>
        <v/>
      </c>
      <c r="M13001" t="str">
        <f t="shared" si="815"/>
        <v/>
      </c>
    </row>
    <row r="13002" spans="8:13" x14ac:dyDescent="0.25">
      <c r="H13002" t="str">
        <f>IF(A13002="","",INDEX('Lookup Tables'!$B$2:$B$9,MATCH(B13002,'Lookup Tables'!$A$2:$A$9,-1)))</f>
        <v/>
      </c>
      <c r="I13002" t="str">
        <f>IF(A13002="","",IF(AND(C13002&gt;=INDEX('Lookup Tables'!$C$2:$C$9,MATCH(B13002,'Lookup Tables'!$A$2:$A$9,-1)),C13002&lt;=INDEX('Lookup Tables'!$D$2:$D$9,MATCH(B13002,'Lookup Tables'!$A$2:$A$9,-1))),"PASS","FAIL"))</f>
        <v/>
      </c>
      <c r="J13002" t="str">
        <f t="shared" si="812"/>
        <v/>
      </c>
      <c r="K13002" t="str">
        <f t="shared" si="813"/>
        <v/>
      </c>
      <c r="L13002" t="str">
        <f t="shared" si="814"/>
        <v/>
      </c>
      <c r="M13002" t="str">
        <f t="shared" si="815"/>
        <v/>
      </c>
    </row>
    <row r="13003" spans="8:13" x14ac:dyDescent="0.25">
      <c r="H13003" t="str">
        <f>IF(A13003="","",INDEX('Lookup Tables'!$B$2:$B$9,MATCH(B13003,'Lookup Tables'!$A$2:$A$9,-1)))</f>
        <v/>
      </c>
      <c r="I13003" t="str">
        <f>IF(A13003="","",IF(AND(C13003&gt;=INDEX('Lookup Tables'!$C$2:$C$9,MATCH(B13003,'Lookup Tables'!$A$2:$A$9,-1)),C13003&lt;=INDEX('Lookup Tables'!$D$2:$D$9,MATCH(B13003,'Lookup Tables'!$A$2:$A$9,-1))),"PASS","FAIL"))</f>
        <v/>
      </c>
      <c r="J13003" t="str">
        <f t="shared" si="812"/>
        <v/>
      </c>
      <c r="K13003" t="str">
        <f t="shared" si="813"/>
        <v/>
      </c>
      <c r="L13003" t="str">
        <f t="shared" si="814"/>
        <v/>
      </c>
      <c r="M13003" t="str">
        <f t="shared" si="815"/>
        <v/>
      </c>
    </row>
    <row r="13004" spans="8:13" x14ac:dyDescent="0.25">
      <c r="H13004" t="str">
        <f>IF(A13004="","",INDEX('Lookup Tables'!$B$2:$B$9,MATCH(B13004,'Lookup Tables'!$A$2:$A$9,-1)))</f>
        <v/>
      </c>
      <c r="I13004" t="str">
        <f>IF(A13004="","",IF(AND(C13004&gt;=INDEX('Lookup Tables'!$C$2:$C$9,MATCH(B13004,'Lookup Tables'!$A$2:$A$9,-1)),C13004&lt;=INDEX('Lookup Tables'!$D$2:$D$9,MATCH(B13004,'Lookup Tables'!$A$2:$A$9,-1))),"PASS","FAIL"))</f>
        <v/>
      </c>
      <c r="J13004" t="str">
        <f t="shared" si="812"/>
        <v/>
      </c>
      <c r="K13004" t="str">
        <f t="shared" si="813"/>
        <v/>
      </c>
      <c r="L13004" t="str">
        <f t="shared" si="814"/>
        <v/>
      </c>
      <c r="M13004" t="str">
        <f t="shared" si="815"/>
        <v/>
      </c>
    </row>
    <row r="13005" spans="8:13" x14ac:dyDescent="0.25">
      <c r="H13005" t="str">
        <f>IF(A13005="","",INDEX('Lookup Tables'!$B$2:$B$9,MATCH(B13005,'Lookup Tables'!$A$2:$A$9,-1)))</f>
        <v/>
      </c>
      <c r="I13005" t="str">
        <f>IF(A13005="","",IF(AND(C13005&gt;=INDEX('Lookup Tables'!$C$2:$C$9,MATCH(B13005,'Lookup Tables'!$A$2:$A$9,-1)),C13005&lt;=INDEX('Lookup Tables'!$D$2:$D$9,MATCH(B13005,'Lookup Tables'!$A$2:$A$9,-1))),"PASS","FAIL"))</f>
        <v/>
      </c>
      <c r="J13005" t="str">
        <f t="shared" si="812"/>
        <v/>
      </c>
      <c r="K13005" t="str">
        <f t="shared" si="813"/>
        <v/>
      </c>
      <c r="L13005" t="str">
        <f t="shared" si="814"/>
        <v/>
      </c>
      <c r="M13005" t="str">
        <f t="shared" si="815"/>
        <v/>
      </c>
    </row>
    <row r="13006" spans="8:13" x14ac:dyDescent="0.25">
      <c r="H13006" t="str">
        <f>IF(A13006="","",INDEX('Lookup Tables'!$B$2:$B$9,MATCH(B13006,'Lookup Tables'!$A$2:$A$9,-1)))</f>
        <v/>
      </c>
      <c r="I13006" t="str">
        <f>IF(A13006="","",IF(AND(C13006&gt;=INDEX('Lookup Tables'!$C$2:$C$9,MATCH(B13006,'Lookup Tables'!$A$2:$A$9,-1)),C13006&lt;=INDEX('Lookup Tables'!$D$2:$D$9,MATCH(B13006,'Lookup Tables'!$A$2:$A$9,-1))),"PASS","FAIL"))</f>
        <v/>
      </c>
      <c r="J13006" t="str">
        <f t="shared" si="812"/>
        <v/>
      </c>
      <c r="K13006" t="str">
        <f t="shared" si="813"/>
        <v/>
      </c>
      <c r="L13006" t="str">
        <f t="shared" si="814"/>
        <v/>
      </c>
      <c r="M13006" t="str">
        <f t="shared" si="815"/>
        <v/>
      </c>
    </row>
    <row r="13007" spans="8:13" x14ac:dyDescent="0.25">
      <c r="H13007" t="str">
        <f>IF(A13007="","",INDEX('Lookup Tables'!$B$2:$B$9,MATCH(B13007,'Lookup Tables'!$A$2:$A$9,-1)))</f>
        <v/>
      </c>
      <c r="I13007" t="str">
        <f>IF(A13007="","",IF(AND(C13007&gt;=INDEX('Lookup Tables'!$C$2:$C$9,MATCH(B13007,'Lookup Tables'!$A$2:$A$9,-1)),C13007&lt;=INDEX('Lookup Tables'!$D$2:$D$9,MATCH(B13007,'Lookup Tables'!$A$2:$A$9,-1))),"PASS","FAIL"))</f>
        <v/>
      </c>
      <c r="J13007" t="str">
        <f t="shared" si="812"/>
        <v/>
      </c>
      <c r="K13007" t="str">
        <f t="shared" si="813"/>
        <v/>
      </c>
      <c r="L13007" t="str">
        <f t="shared" si="814"/>
        <v/>
      </c>
      <c r="M13007" t="str">
        <f t="shared" si="815"/>
        <v/>
      </c>
    </row>
    <row r="13008" spans="8:13" x14ac:dyDescent="0.25">
      <c r="H13008" t="str">
        <f>IF(A13008="","",INDEX('Lookup Tables'!$B$2:$B$9,MATCH(B13008,'Lookup Tables'!$A$2:$A$9,-1)))</f>
        <v/>
      </c>
      <c r="I13008" t="str">
        <f>IF(A13008="","",IF(AND(C13008&gt;=INDEX('Lookup Tables'!$C$2:$C$9,MATCH(B13008,'Lookup Tables'!$A$2:$A$9,-1)),C13008&lt;=INDEX('Lookup Tables'!$D$2:$D$9,MATCH(B13008,'Lookup Tables'!$A$2:$A$9,-1))),"PASS","FAIL"))</f>
        <v/>
      </c>
      <c r="J13008" t="str">
        <f t="shared" si="812"/>
        <v/>
      </c>
      <c r="K13008" t="str">
        <f t="shared" si="813"/>
        <v/>
      </c>
      <c r="L13008" t="str">
        <f t="shared" si="814"/>
        <v/>
      </c>
      <c r="M13008" t="str">
        <f t="shared" si="815"/>
        <v/>
      </c>
    </row>
    <row r="13009" spans="8:13" x14ac:dyDescent="0.25">
      <c r="H13009" t="str">
        <f>IF(A13009="","",INDEX('Lookup Tables'!$B$2:$B$9,MATCH(B13009,'Lookup Tables'!$A$2:$A$9,-1)))</f>
        <v/>
      </c>
      <c r="I13009" t="str">
        <f>IF(A13009="","",IF(AND(C13009&gt;=INDEX('Lookup Tables'!$C$2:$C$9,MATCH(B13009,'Lookup Tables'!$A$2:$A$9,-1)),C13009&lt;=INDEX('Lookup Tables'!$D$2:$D$9,MATCH(B13009,'Lookup Tables'!$A$2:$A$9,-1))),"PASS","FAIL"))</f>
        <v/>
      </c>
      <c r="J13009" t="str">
        <f t="shared" si="812"/>
        <v/>
      </c>
      <c r="K13009" t="str">
        <f t="shared" si="813"/>
        <v/>
      </c>
      <c r="L13009" t="str">
        <f t="shared" si="814"/>
        <v/>
      </c>
      <c r="M13009" t="str">
        <f t="shared" si="815"/>
        <v/>
      </c>
    </row>
    <row r="13010" spans="8:13" x14ac:dyDescent="0.25">
      <c r="H13010" t="str">
        <f>IF(A13010="","",INDEX('Lookup Tables'!$B$2:$B$9,MATCH(B13010,'Lookup Tables'!$A$2:$A$9,-1)))</f>
        <v/>
      </c>
      <c r="I13010" t="str">
        <f>IF(A13010="","",IF(AND(C13010&gt;=INDEX('Lookup Tables'!$C$2:$C$9,MATCH(B13010,'Lookup Tables'!$A$2:$A$9,-1)),C13010&lt;=INDEX('Lookup Tables'!$D$2:$D$9,MATCH(B13010,'Lookup Tables'!$A$2:$A$9,-1))),"PASS","FAIL"))</f>
        <v/>
      </c>
      <c r="J13010" t="str">
        <f t="shared" si="812"/>
        <v/>
      </c>
      <c r="K13010" t="str">
        <f t="shared" si="813"/>
        <v/>
      </c>
      <c r="L13010" t="str">
        <f t="shared" si="814"/>
        <v/>
      </c>
      <c r="M13010" t="str">
        <f t="shared" si="815"/>
        <v/>
      </c>
    </row>
    <row r="13011" spans="8:13" x14ac:dyDescent="0.25">
      <c r="H13011" t="str">
        <f>IF(A13011="","",INDEX('Lookup Tables'!$B$2:$B$9,MATCH(B13011,'Lookup Tables'!$A$2:$A$9,-1)))</f>
        <v/>
      </c>
      <c r="I13011" t="str">
        <f>IF(A13011="","",IF(AND(C13011&gt;=INDEX('Lookup Tables'!$C$2:$C$9,MATCH(B13011,'Lookup Tables'!$A$2:$A$9,-1)),C13011&lt;=INDEX('Lookup Tables'!$D$2:$D$9,MATCH(B13011,'Lookup Tables'!$A$2:$A$9,-1))),"PASS","FAIL"))</f>
        <v/>
      </c>
      <c r="J13011" t="str">
        <f t="shared" si="812"/>
        <v/>
      </c>
      <c r="K13011" t="str">
        <f t="shared" si="813"/>
        <v/>
      </c>
      <c r="L13011" t="str">
        <f t="shared" si="814"/>
        <v/>
      </c>
      <c r="M13011" t="str">
        <f t="shared" si="815"/>
        <v/>
      </c>
    </row>
    <row r="13012" spans="8:13" x14ac:dyDescent="0.25">
      <c r="H13012" t="str">
        <f>IF(A13012="","",INDEX('Lookup Tables'!$B$2:$B$9,MATCH(B13012,'Lookup Tables'!$A$2:$A$9,-1)))</f>
        <v/>
      </c>
      <c r="I13012" t="str">
        <f>IF(A13012="","",IF(AND(C13012&gt;=INDEX('Lookup Tables'!$C$2:$C$9,MATCH(B13012,'Lookup Tables'!$A$2:$A$9,-1)),C13012&lt;=INDEX('Lookup Tables'!$D$2:$D$9,MATCH(B13012,'Lookup Tables'!$A$2:$A$9,-1))),"PASS","FAIL"))</f>
        <v/>
      </c>
      <c r="J13012" t="str">
        <f t="shared" si="812"/>
        <v/>
      </c>
      <c r="K13012" t="str">
        <f t="shared" si="813"/>
        <v/>
      </c>
      <c r="L13012" t="str">
        <f t="shared" si="814"/>
        <v/>
      </c>
      <c r="M13012" t="str">
        <f t="shared" si="815"/>
        <v/>
      </c>
    </row>
    <row r="13013" spans="8:13" x14ac:dyDescent="0.25">
      <c r="H13013" t="str">
        <f>IF(A13013="","",INDEX('Lookup Tables'!$B$2:$B$9,MATCH(B13013,'Lookup Tables'!$A$2:$A$9,-1)))</f>
        <v/>
      </c>
      <c r="I13013" t="str">
        <f>IF(A13013="","",IF(AND(C13013&gt;=INDEX('Lookup Tables'!$C$2:$C$9,MATCH(B13013,'Lookup Tables'!$A$2:$A$9,-1)),C13013&lt;=INDEX('Lookup Tables'!$D$2:$D$9,MATCH(B13013,'Lookup Tables'!$A$2:$A$9,-1))),"PASS","FAIL"))</f>
        <v/>
      </c>
      <c r="J13013" t="str">
        <f t="shared" si="812"/>
        <v/>
      </c>
      <c r="K13013" t="str">
        <f t="shared" si="813"/>
        <v/>
      </c>
      <c r="L13013" t="str">
        <f t="shared" si="814"/>
        <v/>
      </c>
      <c r="M13013" t="str">
        <f t="shared" si="815"/>
        <v/>
      </c>
    </row>
    <row r="13014" spans="8:13" x14ac:dyDescent="0.25">
      <c r="H13014" t="str">
        <f>IF(A13014="","",INDEX('Lookup Tables'!$B$2:$B$9,MATCH(B13014,'Lookup Tables'!$A$2:$A$9,-1)))</f>
        <v/>
      </c>
      <c r="I13014" t="str">
        <f>IF(A13014="","",IF(AND(C13014&gt;=INDEX('Lookup Tables'!$C$2:$C$9,MATCH(B13014,'Lookup Tables'!$A$2:$A$9,-1)),C13014&lt;=INDEX('Lookup Tables'!$D$2:$D$9,MATCH(B13014,'Lookup Tables'!$A$2:$A$9,-1))),"PASS","FAIL"))</f>
        <v/>
      </c>
      <c r="J13014" t="str">
        <f t="shared" si="812"/>
        <v/>
      </c>
      <c r="K13014" t="str">
        <f t="shared" si="813"/>
        <v/>
      </c>
      <c r="L13014" t="str">
        <f t="shared" si="814"/>
        <v/>
      </c>
      <c r="M13014" t="str">
        <f t="shared" si="815"/>
        <v/>
      </c>
    </row>
    <row r="13015" spans="8:13" x14ac:dyDescent="0.25">
      <c r="H13015" t="str">
        <f>IF(A13015="","",INDEX('Lookup Tables'!$B$2:$B$9,MATCH(B13015,'Lookup Tables'!$A$2:$A$9,-1)))</f>
        <v/>
      </c>
      <c r="I13015" t="str">
        <f>IF(A13015="","",IF(AND(C13015&gt;=INDEX('Lookup Tables'!$C$2:$C$9,MATCH(B13015,'Lookup Tables'!$A$2:$A$9,-1)),C13015&lt;=INDEX('Lookup Tables'!$D$2:$D$9,MATCH(B13015,'Lookup Tables'!$A$2:$A$9,-1))),"PASS","FAIL"))</f>
        <v/>
      </c>
      <c r="J13015" t="str">
        <f t="shared" si="812"/>
        <v/>
      </c>
      <c r="K13015" t="str">
        <f t="shared" si="813"/>
        <v/>
      </c>
      <c r="L13015" t="str">
        <f t="shared" si="814"/>
        <v/>
      </c>
      <c r="M13015" t="str">
        <f t="shared" si="815"/>
        <v/>
      </c>
    </row>
    <row r="13016" spans="8:13" x14ac:dyDescent="0.25">
      <c r="H13016" t="str">
        <f>IF(A13016="","",INDEX('Lookup Tables'!$B$2:$B$9,MATCH(B13016,'Lookup Tables'!$A$2:$A$9,-1)))</f>
        <v/>
      </c>
      <c r="I13016" t="str">
        <f>IF(A13016="","",IF(AND(C13016&gt;=INDEX('Lookup Tables'!$C$2:$C$9,MATCH(B13016,'Lookup Tables'!$A$2:$A$9,-1)),C13016&lt;=INDEX('Lookup Tables'!$D$2:$D$9,MATCH(B13016,'Lookup Tables'!$A$2:$A$9,-1))),"PASS","FAIL"))</f>
        <v/>
      </c>
      <c r="J13016" t="str">
        <f t="shared" si="812"/>
        <v/>
      </c>
      <c r="K13016" t="str">
        <f t="shared" si="813"/>
        <v/>
      </c>
      <c r="L13016" t="str">
        <f t="shared" si="814"/>
        <v/>
      </c>
      <c r="M13016" t="str">
        <f t="shared" si="815"/>
        <v/>
      </c>
    </row>
    <row r="13017" spans="8:13" x14ac:dyDescent="0.25">
      <c r="H13017" t="str">
        <f>IF(A13017="","",INDEX('Lookup Tables'!$B$2:$B$9,MATCH(B13017,'Lookup Tables'!$A$2:$A$9,-1)))</f>
        <v/>
      </c>
      <c r="I13017" t="str">
        <f>IF(A13017="","",IF(AND(C13017&gt;=INDEX('Lookup Tables'!$C$2:$C$9,MATCH(B13017,'Lookup Tables'!$A$2:$A$9,-1)),C13017&lt;=INDEX('Lookup Tables'!$D$2:$D$9,MATCH(B13017,'Lookup Tables'!$A$2:$A$9,-1))),"PASS","FAIL"))</f>
        <v/>
      </c>
      <c r="J13017" t="str">
        <f t="shared" si="812"/>
        <v/>
      </c>
      <c r="K13017" t="str">
        <f t="shared" si="813"/>
        <v/>
      </c>
      <c r="L13017" t="str">
        <f t="shared" si="814"/>
        <v/>
      </c>
      <c r="M13017" t="str">
        <f t="shared" si="815"/>
        <v/>
      </c>
    </row>
    <row r="13018" spans="8:13" x14ac:dyDescent="0.25">
      <c r="H13018" t="str">
        <f>IF(A13018="","",INDEX('Lookup Tables'!$B$2:$B$9,MATCH(B13018,'Lookup Tables'!$A$2:$A$9,-1)))</f>
        <v/>
      </c>
      <c r="I13018" t="str">
        <f>IF(A13018="","",IF(AND(C13018&gt;=INDEX('Lookup Tables'!$C$2:$C$9,MATCH(B13018,'Lookup Tables'!$A$2:$A$9,-1)),C13018&lt;=INDEX('Lookup Tables'!$D$2:$D$9,MATCH(B13018,'Lookup Tables'!$A$2:$A$9,-1))),"PASS","FAIL"))</f>
        <v/>
      </c>
      <c r="J13018" t="str">
        <f t="shared" si="812"/>
        <v/>
      </c>
      <c r="K13018" t="str">
        <f t="shared" si="813"/>
        <v/>
      </c>
      <c r="L13018" t="str">
        <f t="shared" si="814"/>
        <v/>
      </c>
      <c r="M13018" t="str">
        <f t="shared" si="815"/>
        <v/>
      </c>
    </row>
    <row r="13019" spans="8:13" x14ac:dyDescent="0.25">
      <c r="H13019" t="str">
        <f>IF(A13019="","",INDEX('Lookup Tables'!$B$2:$B$9,MATCH(B13019,'Lookup Tables'!$A$2:$A$9,-1)))</f>
        <v/>
      </c>
      <c r="I13019" t="str">
        <f>IF(A13019="","",IF(AND(C13019&gt;=INDEX('Lookup Tables'!$C$2:$C$9,MATCH(B13019,'Lookup Tables'!$A$2:$A$9,-1)),C13019&lt;=INDEX('Lookup Tables'!$D$2:$D$9,MATCH(B13019,'Lookup Tables'!$A$2:$A$9,-1))),"PASS","FAIL"))</f>
        <v/>
      </c>
      <c r="J13019" t="str">
        <f t="shared" si="812"/>
        <v/>
      </c>
      <c r="K13019" t="str">
        <f t="shared" si="813"/>
        <v/>
      </c>
      <c r="L13019" t="str">
        <f t="shared" si="814"/>
        <v/>
      </c>
      <c r="M13019" t="str">
        <f t="shared" si="815"/>
        <v/>
      </c>
    </row>
    <row r="13020" spans="8:13" x14ac:dyDescent="0.25">
      <c r="H13020" t="str">
        <f>IF(A13020="","",INDEX('Lookup Tables'!$B$2:$B$9,MATCH(B13020,'Lookup Tables'!$A$2:$A$9,-1)))</f>
        <v/>
      </c>
      <c r="I13020" t="str">
        <f>IF(A13020="","",IF(AND(C13020&gt;=INDEX('Lookup Tables'!$C$2:$C$9,MATCH(B13020,'Lookup Tables'!$A$2:$A$9,-1)),C13020&lt;=INDEX('Lookup Tables'!$D$2:$D$9,MATCH(B13020,'Lookup Tables'!$A$2:$A$9,-1))),"PASS","FAIL"))</f>
        <v/>
      </c>
      <c r="J13020" t="str">
        <f t="shared" si="812"/>
        <v/>
      </c>
      <c r="K13020" t="str">
        <f t="shared" si="813"/>
        <v/>
      </c>
      <c r="L13020" t="str">
        <f t="shared" si="814"/>
        <v/>
      </c>
      <c r="M13020" t="str">
        <f t="shared" si="815"/>
        <v/>
      </c>
    </row>
    <row r="13021" spans="8:13" x14ac:dyDescent="0.25">
      <c r="H13021" t="str">
        <f>IF(A13021="","",INDEX('Lookup Tables'!$B$2:$B$9,MATCH(B13021,'Lookup Tables'!$A$2:$A$9,-1)))</f>
        <v/>
      </c>
      <c r="I13021" t="str">
        <f>IF(A13021="","",IF(AND(C13021&gt;=INDEX('Lookup Tables'!$C$2:$C$9,MATCH(B13021,'Lookup Tables'!$A$2:$A$9,-1)),C13021&lt;=INDEX('Lookup Tables'!$D$2:$D$9,MATCH(B13021,'Lookup Tables'!$A$2:$A$9,-1))),"PASS","FAIL"))</f>
        <v/>
      </c>
      <c r="J13021" t="str">
        <f t="shared" si="812"/>
        <v/>
      </c>
      <c r="K13021" t="str">
        <f t="shared" si="813"/>
        <v/>
      </c>
      <c r="L13021" t="str">
        <f t="shared" si="814"/>
        <v/>
      </c>
      <c r="M13021" t="str">
        <f t="shared" si="815"/>
        <v/>
      </c>
    </row>
    <row r="13022" spans="8:13" x14ac:dyDescent="0.25">
      <c r="H13022" t="str">
        <f>IF(A13022="","",INDEX('Lookup Tables'!$B$2:$B$9,MATCH(B13022,'Lookup Tables'!$A$2:$A$9,-1)))</f>
        <v/>
      </c>
      <c r="I13022" t="str">
        <f>IF(A13022="","",IF(AND(C13022&gt;=INDEX('Lookup Tables'!$C$2:$C$9,MATCH(B13022,'Lookup Tables'!$A$2:$A$9,-1)),C13022&lt;=INDEX('Lookup Tables'!$D$2:$D$9,MATCH(B13022,'Lookup Tables'!$A$2:$A$9,-1))),"PASS","FAIL"))</f>
        <v/>
      </c>
      <c r="J13022" t="str">
        <f t="shared" si="812"/>
        <v/>
      </c>
      <c r="K13022" t="str">
        <f t="shared" si="813"/>
        <v/>
      </c>
      <c r="L13022" t="str">
        <f t="shared" si="814"/>
        <v/>
      </c>
      <c r="M13022" t="str">
        <f t="shared" si="815"/>
        <v/>
      </c>
    </row>
    <row r="13023" spans="8:13" x14ac:dyDescent="0.25">
      <c r="H13023" t="str">
        <f>IF(A13023="","",INDEX('Lookup Tables'!$B$2:$B$9,MATCH(B13023,'Lookup Tables'!$A$2:$A$9,-1)))</f>
        <v/>
      </c>
      <c r="I13023" t="str">
        <f>IF(A13023="","",IF(AND(C13023&gt;=INDEX('Lookup Tables'!$C$2:$C$9,MATCH(B13023,'Lookup Tables'!$A$2:$A$9,-1)),C13023&lt;=INDEX('Lookup Tables'!$D$2:$D$9,MATCH(B13023,'Lookup Tables'!$A$2:$A$9,-1))),"PASS","FAIL"))</f>
        <v/>
      </c>
      <c r="J13023" t="str">
        <f t="shared" si="812"/>
        <v/>
      </c>
      <c r="K13023" t="str">
        <f t="shared" si="813"/>
        <v/>
      </c>
      <c r="L13023" t="str">
        <f t="shared" si="814"/>
        <v/>
      </c>
      <c r="M13023" t="str">
        <f t="shared" si="815"/>
        <v/>
      </c>
    </row>
    <row r="13024" spans="8:13" x14ac:dyDescent="0.25">
      <c r="H13024" t="str">
        <f>IF(A13024="","",INDEX('Lookup Tables'!$B$2:$B$9,MATCH(B13024,'Lookup Tables'!$A$2:$A$9,-1)))</f>
        <v/>
      </c>
      <c r="I13024" t="str">
        <f>IF(A13024="","",IF(AND(C13024&gt;=INDEX('Lookup Tables'!$C$2:$C$9,MATCH(B13024,'Lookup Tables'!$A$2:$A$9,-1)),C13024&lt;=INDEX('Lookup Tables'!$D$2:$D$9,MATCH(B13024,'Lookup Tables'!$A$2:$A$9,-1))),"PASS","FAIL"))</f>
        <v/>
      </c>
      <c r="J13024" t="str">
        <f t="shared" si="812"/>
        <v/>
      </c>
      <c r="K13024" t="str">
        <f t="shared" si="813"/>
        <v/>
      </c>
      <c r="L13024" t="str">
        <f t="shared" si="814"/>
        <v/>
      </c>
      <c r="M13024" t="str">
        <f t="shared" si="815"/>
        <v/>
      </c>
    </row>
    <row r="13025" spans="8:13" x14ac:dyDescent="0.25">
      <c r="H13025" t="str">
        <f>IF(A13025="","",INDEX('Lookup Tables'!$B$2:$B$9,MATCH(B13025,'Lookup Tables'!$A$2:$A$9,-1)))</f>
        <v/>
      </c>
      <c r="I13025" t="str">
        <f>IF(A13025="","",IF(AND(C13025&gt;=INDEX('Lookup Tables'!$C$2:$C$9,MATCH(B13025,'Lookup Tables'!$A$2:$A$9,-1)),C13025&lt;=INDEX('Lookup Tables'!$D$2:$D$9,MATCH(B13025,'Lookup Tables'!$A$2:$A$9,-1))),"PASS","FAIL"))</f>
        <v/>
      </c>
      <c r="J13025" t="str">
        <f t="shared" si="812"/>
        <v/>
      </c>
      <c r="K13025" t="str">
        <f t="shared" si="813"/>
        <v/>
      </c>
      <c r="L13025" t="str">
        <f t="shared" si="814"/>
        <v/>
      </c>
      <c r="M13025" t="str">
        <f t="shared" si="815"/>
        <v/>
      </c>
    </row>
    <row r="13026" spans="8:13" x14ac:dyDescent="0.25">
      <c r="H13026" t="str">
        <f>IF(A13026="","",INDEX('Lookup Tables'!$B$2:$B$9,MATCH(B13026,'Lookup Tables'!$A$2:$A$9,-1)))</f>
        <v/>
      </c>
      <c r="I13026" t="str">
        <f>IF(A13026="","",IF(AND(C13026&gt;=INDEX('Lookup Tables'!$C$2:$C$9,MATCH(B13026,'Lookup Tables'!$A$2:$A$9,-1)),C13026&lt;=INDEX('Lookup Tables'!$D$2:$D$9,MATCH(B13026,'Lookup Tables'!$A$2:$A$9,-1))),"PASS","FAIL"))</f>
        <v/>
      </c>
      <c r="J13026" t="str">
        <f t="shared" si="812"/>
        <v/>
      </c>
      <c r="K13026" t="str">
        <f t="shared" si="813"/>
        <v/>
      </c>
      <c r="L13026" t="str">
        <f t="shared" si="814"/>
        <v/>
      </c>
      <c r="M13026" t="str">
        <f t="shared" si="815"/>
        <v/>
      </c>
    </row>
    <row r="13027" spans="8:13" x14ac:dyDescent="0.25">
      <c r="H13027" t="str">
        <f>IF(A13027="","",INDEX('Lookup Tables'!$B$2:$B$9,MATCH(B13027,'Lookup Tables'!$A$2:$A$9,-1)))</f>
        <v/>
      </c>
      <c r="I13027" t="str">
        <f>IF(A13027="","",IF(AND(C13027&gt;=INDEX('Lookup Tables'!$C$2:$C$9,MATCH(B13027,'Lookup Tables'!$A$2:$A$9,-1)),C13027&lt;=INDEX('Lookup Tables'!$D$2:$D$9,MATCH(B13027,'Lookup Tables'!$A$2:$A$9,-1))),"PASS","FAIL"))</f>
        <v/>
      </c>
      <c r="J13027" t="str">
        <f t="shared" si="812"/>
        <v/>
      </c>
      <c r="K13027" t="str">
        <f t="shared" si="813"/>
        <v/>
      </c>
      <c r="L13027" t="str">
        <f t="shared" si="814"/>
        <v/>
      </c>
      <c r="M13027" t="str">
        <f t="shared" si="815"/>
        <v/>
      </c>
    </row>
    <row r="13028" spans="8:13" x14ac:dyDescent="0.25">
      <c r="H13028" t="str">
        <f>IF(A13028="","",INDEX('Lookup Tables'!$B$2:$B$9,MATCH(B13028,'Lookup Tables'!$A$2:$A$9,-1)))</f>
        <v/>
      </c>
      <c r="I13028" t="str">
        <f>IF(A13028="","",IF(AND(C13028&gt;=INDEX('Lookup Tables'!$C$2:$C$9,MATCH(B13028,'Lookup Tables'!$A$2:$A$9,-1)),C13028&lt;=INDEX('Lookup Tables'!$D$2:$D$9,MATCH(B13028,'Lookup Tables'!$A$2:$A$9,-1))),"PASS","FAIL"))</f>
        <v/>
      </c>
      <c r="J13028" t="str">
        <f t="shared" si="812"/>
        <v/>
      </c>
      <c r="K13028" t="str">
        <f t="shared" si="813"/>
        <v/>
      </c>
      <c r="L13028" t="str">
        <f t="shared" si="814"/>
        <v/>
      </c>
      <c r="M13028" t="str">
        <f t="shared" si="815"/>
        <v/>
      </c>
    </row>
    <row r="13029" spans="8:13" x14ac:dyDescent="0.25">
      <c r="H13029" t="str">
        <f>IF(A13029="","",INDEX('Lookup Tables'!$B$2:$B$9,MATCH(B13029,'Lookup Tables'!$A$2:$A$9,-1)))</f>
        <v/>
      </c>
      <c r="I13029" t="str">
        <f>IF(A13029="","",IF(AND(C13029&gt;=INDEX('Lookup Tables'!$C$2:$C$9,MATCH(B13029,'Lookup Tables'!$A$2:$A$9,-1)),C13029&lt;=INDEX('Lookup Tables'!$D$2:$D$9,MATCH(B13029,'Lookup Tables'!$A$2:$A$9,-1))),"PASS","FAIL"))</f>
        <v/>
      </c>
      <c r="J13029" t="str">
        <f t="shared" si="812"/>
        <v/>
      </c>
      <c r="K13029" t="str">
        <f t="shared" si="813"/>
        <v/>
      </c>
      <c r="L13029" t="str">
        <f t="shared" si="814"/>
        <v/>
      </c>
      <c r="M13029" t="str">
        <f t="shared" si="815"/>
        <v/>
      </c>
    </row>
    <row r="13030" spans="8:13" x14ac:dyDescent="0.25">
      <c r="H13030" t="str">
        <f>IF(A13030="","",INDEX('Lookup Tables'!$B$2:$B$9,MATCH(B13030,'Lookup Tables'!$A$2:$A$9,-1)))</f>
        <v/>
      </c>
      <c r="I13030" t="str">
        <f>IF(A13030="","",IF(AND(C13030&gt;=INDEX('Lookup Tables'!$C$2:$C$9,MATCH(B13030,'Lookup Tables'!$A$2:$A$9,-1)),C13030&lt;=INDEX('Lookup Tables'!$D$2:$D$9,MATCH(B13030,'Lookup Tables'!$A$2:$A$9,-1))),"PASS","FAIL"))</f>
        <v/>
      </c>
      <c r="J13030" t="str">
        <f t="shared" si="812"/>
        <v/>
      </c>
      <c r="K13030" t="str">
        <f t="shared" si="813"/>
        <v/>
      </c>
      <c r="L13030" t="str">
        <f t="shared" si="814"/>
        <v/>
      </c>
      <c r="M13030" t="str">
        <f t="shared" si="815"/>
        <v/>
      </c>
    </row>
    <row r="13031" spans="8:13" x14ac:dyDescent="0.25">
      <c r="H13031" t="str">
        <f>IF(A13031="","",INDEX('Lookup Tables'!$B$2:$B$9,MATCH(B13031,'Lookup Tables'!$A$2:$A$9,-1)))</f>
        <v/>
      </c>
      <c r="I13031" t="str">
        <f>IF(A13031="","",IF(AND(C13031&gt;=INDEX('Lookup Tables'!$C$2:$C$9,MATCH(B13031,'Lookup Tables'!$A$2:$A$9,-1)),C13031&lt;=INDEX('Lookup Tables'!$D$2:$D$9,MATCH(B13031,'Lookup Tables'!$A$2:$A$9,-1))),"PASS","FAIL"))</f>
        <v/>
      </c>
      <c r="J13031" t="str">
        <f t="shared" si="812"/>
        <v/>
      </c>
      <c r="K13031" t="str">
        <f t="shared" si="813"/>
        <v/>
      </c>
      <c r="L13031" t="str">
        <f t="shared" si="814"/>
        <v/>
      </c>
      <c r="M13031" t="str">
        <f t="shared" si="815"/>
        <v/>
      </c>
    </row>
    <row r="13032" spans="8:13" x14ac:dyDescent="0.25">
      <c r="H13032" t="str">
        <f>IF(A13032="","",INDEX('Lookup Tables'!$B$2:$B$9,MATCH(B13032,'Lookup Tables'!$A$2:$A$9,-1)))</f>
        <v/>
      </c>
      <c r="I13032" t="str">
        <f>IF(A13032="","",IF(AND(C13032&gt;=INDEX('Lookup Tables'!$C$2:$C$9,MATCH(B13032,'Lookup Tables'!$A$2:$A$9,-1)),C13032&lt;=INDEX('Lookup Tables'!$D$2:$D$9,MATCH(B13032,'Lookup Tables'!$A$2:$A$9,-1))),"PASS","FAIL"))</f>
        <v/>
      </c>
      <c r="J13032" t="str">
        <f t="shared" si="812"/>
        <v/>
      </c>
      <c r="K13032" t="str">
        <f t="shared" si="813"/>
        <v/>
      </c>
      <c r="L13032" t="str">
        <f t="shared" si="814"/>
        <v/>
      </c>
      <c r="M13032" t="str">
        <f t="shared" si="815"/>
        <v/>
      </c>
    </row>
    <row r="13033" spans="8:13" x14ac:dyDescent="0.25">
      <c r="H13033" t="str">
        <f>IF(A13033="","",INDEX('Lookup Tables'!$B$2:$B$9,MATCH(B13033,'Lookup Tables'!$A$2:$A$9,-1)))</f>
        <v/>
      </c>
      <c r="I13033" t="str">
        <f>IF(A13033="","",IF(AND(C13033&gt;=INDEX('Lookup Tables'!$C$2:$C$9,MATCH(B13033,'Lookup Tables'!$A$2:$A$9,-1)),C13033&lt;=INDEX('Lookup Tables'!$D$2:$D$9,MATCH(B13033,'Lookup Tables'!$A$2:$A$9,-1))),"PASS","FAIL"))</f>
        <v/>
      </c>
      <c r="J13033" t="str">
        <f t="shared" si="812"/>
        <v/>
      </c>
      <c r="K13033" t="str">
        <f t="shared" si="813"/>
        <v/>
      </c>
      <c r="L13033" t="str">
        <f t="shared" si="814"/>
        <v/>
      </c>
      <c r="M13033" t="str">
        <f t="shared" si="815"/>
        <v/>
      </c>
    </row>
    <row r="13034" spans="8:13" x14ac:dyDescent="0.25">
      <c r="H13034" t="str">
        <f>IF(A13034="","",INDEX('Lookup Tables'!$B$2:$B$9,MATCH(B13034,'Lookup Tables'!$A$2:$A$9,-1)))</f>
        <v/>
      </c>
      <c r="I13034" t="str">
        <f>IF(A13034="","",IF(AND(C13034&gt;=INDEX('Lookup Tables'!$C$2:$C$9,MATCH(B13034,'Lookup Tables'!$A$2:$A$9,-1)),C13034&lt;=INDEX('Lookup Tables'!$D$2:$D$9,MATCH(B13034,'Lookup Tables'!$A$2:$A$9,-1))),"PASS","FAIL"))</f>
        <v/>
      </c>
      <c r="J13034" t="str">
        <f t="shared" si="812"/>
        <v/>
      </c>
      <c r="K13034" t="str">
        <f t="shared" si="813"/>
        <v/>
      </c>
      <c r="L13034" t="str">
        <f t="shared" si="814"/>
        <v/>
      </c>
      <c r="M13034" t="str">
        <f t="shared" si="815"/>
        <v/>
      </c>
    </row>
    <row r="13035" spans="8:13" x14ac:dyDescent="0.25">
      <c r="H13035" t="str">
        <f>IF(A13035="","",INDEX('Lookup Tables'!$B$2:$B$9,MATCH(B13035,'Lookup Tables'!$A$2:$A$9,-1)))</f>
        <v/>
      </c>
      <c r="I13035" t="str">
        <f>IF(A13035="","",IF(AND(C13035&gt;=INDEX('Lookup Tables'!$C$2:$C$9,MATCH(B13035,'Lookup Tables'!$A$2:$A$9,-1)),C13035&lt;=INDEX('Lookup Tables'!$D$2:$D$9,MATCH(B13035,'Lookup Tables'!$A$2:$A$9,-1))),"PASS","FAIL"))</f>
        <v/>
      </c>
      <c r="J13035" t="str">
        <f t="shared" si="812"/>
        <v/>
      </c>
      <c r="K13035" t="str">
        <f t="shared" si="813"/>
        <v/>
      </c>
      <c r="L13035" t="str">
        <f t="shared" si="814"/>
        <v/>
      </c>
      <c r="M13035" t="str">
        <f t="shared" si="815"/>
        <v/>
      </c>
    </row>
    <row r="13036" spans="8:13" x14ac:dyDescent="0.25">
      <c r="H13036" t="str">
        <f>IF(A13036="","",INDEX('Lookup Tables'!$B$2:$B$9,MATCH(B13036,'Lookup Tables'!$A$2:$A$9,-1)))</f>
        <v/>
      </c>
      <c r="I13036" t="str">
        <f>IF(A13036="","",IF(AND(C13036&gt;=INDEX('Lookup Tables'!$C$2:$C$9,MATCH(B13036,'Lookup Tables'!$A$2:$A$9,-1)),C13036&lt;=INDEX('Lookup Tables'!$D$2:$D$9,MATCH(B13036,'Lookup Tables'!$A$2:$A$9,-1))),"PASS","FAIL"))</f>
        <v/>
      </c>
      <c r="J13036" t="str">
        <f t="shared" si="812"/>
        <v/>
      </c>
      <c r="K13036" t="str">
        <f t="shared" si="813"/>
        <v/>
      </c>
      <c r="L13036" t="str">
        <f t="shared" si="814"/>
        <v/>
      </c>
      <c r="M13036" t="str">
        <f t="shared" si="815"/>
        <v/>
      </c>
    </row>
    <row r="13037" spans="8:13" x14ac:dyDescent="0.25">
      <c r="H13037" t="str">
        <f>IF(A13037="","",INDEX('Lookup Tables'!$B$2:$B$9,MATCH(B13037,'Lookup Tables'!$A$2:$A$9,-1)))</f>
        <v/>
      </c>
      <c r="I13037" t="str">
        <f>IF(A13037="","",IF(AND(C13037&gt;=INDEX('Lookup Tables'!$C$2:$C$9,MATCH(B13037,'Lookup Tables'!$A$2:$A$9,-1)),C13037&lt;=INDEX('Lookup Tables'!$D$2:$D$9,MATCH(B13037,'Lookup Tables'!$A$2:$A$9,-1))),"PASS","FAIL"))</f>
        <v/>
      </c>
      <c r="J13037" t="str">
        <f t="shared" si="812"/>
        <v/>
      </c>
      <c r="K13037" t="str">
        <f t="shared" si="813"/>
        <v/>
      </c>
      <c r="L13037" t="str">
        <f t="shared" si="814"/>
        <v/>
      </c>
      <c r="M13037" t="str">
        <f t="shared" si="815"/>
        <v/>
      </c>
    </row>
    <row r="13038" spans="8:13" x14ac:dyDescent="0.25">
      <c r="H13038" t="str">
        <f>IF(A13038="","",INDEX('Lookup Tables'!$B$2:$B$9,MATCH(B13038,'Lookup Tables'!$A$2:$A$9,-1)))</f>
        <v/>
      </c>
      <c r="I13038" t="str">
        <f>IF(A13038="","",IF(AND(C13038&gt;=INDEX('Lookup Tables'!$C$2:$C$9,MATCH(B13038,'Lookup Tables'!$A$2:$A$9,-1)),C13038&lt;=INDEX('Lookup Tables'!$D$2:$D$9,MATCH(B13038,'Lookup Tables'!$A$2:$A$9,-1))),"PASS","FAIL"))</f>
        <v/>
      </c>
      <c r="J13038" t="str">
        <f t="shared" si="812"/>
        <v/>
      </c>
      <c r="K13038" t="str">
        <f t="shared" si="813"/>
        <v/>
      </c>
      <c r="L13038" t="str">
        <f t="shared" si="814"/>
        <v/>
      </c>
      <c r="M13038" t="str">
        <f t="shared" si="815"/>
        <v/>
      </c>
    </row>
    <row r="13039" spans="8:13" x14ac:dyDescent="0.25">
      <c r="H13039" t="str">
        <f>IF(A13039="","",INDEX('Lookup Tables'!$B$2:$B$9,MATCH(B13039,'Lookup Tables'!$A$2:$A$9,-1)))</f>
        <v/>
      </c>
      <c r="I13039" t="str">
        <f>IF(A13039="","",IF(AND(C13039&gt;=INDEX('Lookup Tables'!$C$2:$C$9,MATCH(B13039,'Lookup Tables'!$A$2:$A$9,-1)),C13039&lt;=INDEX('Lookup Tables'!$D$2:$D$9,MATCH(B13039,'Lookup Tables'!$A$2:$A$9,-1))),"PASS","FAIL"))</f>
        <v/>
      </c>
      <c r="J13039" t="str">
        <f t="shared" si="812"/>
        <v/>
      </c>
      <c r="K13039" t="str">
        <f t="shared" si="813"/>
        <v/>
      </c>
      <c r="L13039" t="str">
        <f t="shared" si="814"/>
        <v/>
      </c>
      <c r="M13039" t="str">
        <f t="shared" si="815"/>
        <v/>
      </c>
    </row>
    <row r="13040" spans="8:13" x14ac:dyDescent="0.25">
      <c r="H13040" t="str">
        <f>IF(A13040="","",INDEX('Lookup Tables'!$B$2:$B$9,MATCH(B13040,'Lookup Tables'!$A$2:$A$9,-1)))</f>
        <v/>
      </c>
      <c r="I13040" t="str">
        <f>IF(A13040="","",IF(AND(C13040&gt;=INDEX('Lookup Tables'!$C$2:$C$9,MATCH(B13040,'Lookup Tables'!$A$2:$A$9,-1)),C13040&lt;=INDEX('Lookup Tables'!$D$2:$D$9,MATCH(B13040,'Lookup Tables'!$A$2:$A$9,-1))),"PASS","FAIL"))</f>
        <v/>
      </c>
      <c r="J13040" t="str">
        <f t="shared" si="812"/>
        <v/>
      </c>
      <c r="K13040" t="str">
        <f t="shared" si="813"/>
        <v/>
      </c>
      <c r="L13040" t="str">
        <f t="shared" si="814"/>
        <v/>
      </c>
      <c r="M13040" t="str">
        <f t="shared" si="815"/>
        <v/>
      </c>
    </row>
    <row r="13041" spans="8:13" x14ac:dyDescent="0.25">
      <c r="H13041" t="str">
        <f>IF(A13041="","",INDEX('Lookup Tables'!$B$2:$B$9,MATCH(B13041,'Lookup Tables'!$A$2:$A$9,-1)))</f>
        <v/>
      </c>
      <c r="I13041" t="str">
        <f>IF(A13041="","",IF(AND(C13041&gt;=INDEX('Lookup Tables'!$C$2:$C$9,MATCH(B13041,'Lookup Tables'!$A$2:$A$9,-1)),C13041&lt;=INDEX('Lookup Tables'!$D$2:$D$9,MATCH(B13041,'Lookup Tables'!$A$2:$A$9,-1))),"PASS","FAIL"))</f>
        <v/>
      </c>
      <c r="J13041" t="str">
        <f t="shared" si="812"/>
        <v/>
      </c>
      <c r="K13041" t="str">
        <f t="shared" si="813"/>
        <v/>
      </c>
      <c r="L13041" t="str">
        <f t="shared" si="814"/>
        <v/>
      </c>
      <c r="M13041" t="str">
        <f t="shared" si="815"/>
        <v/>
      </c>
    </row>
    <row r="13042" spans="8:13" x14ac:dyDescent="0.25">
      <c r="H13042" t="str">
        <f>IF(A13042="","",INDEX('Lookup Tables'!$B$2:$B$9,MATCH(B13042,'Lookup Tables'!$A$2:$A$9,-1)))</f>
        <v/>
      </c>
      <c r="I13042" t="str">
        <f>IF(A13042="","",IF(AND(C13042&gt;=INDEX('Lookup Tables'!$C$2:$C$9,MATCH(B13042,'Lookup Tables'!$A$2:$A$9,-1)),C13042&lt;=INDEX('Lookup Tables'!$D$2:$D$9,MATCH(B13042,'Lookup Tables'!$A$2:$A$9,-1))),"PASS","FAIL"))</f>
        <v/>
      </c>
      <c r="J13042" t="str">
        <f t="shared" si="812"/>
        <v/>
      </c>
      <c r="K13042" t="str">
        <f t="shared" si="813"/>
        <v/>
      </c>
      <c r="L13042" t="str">
        <f t="shared" si="814"/>
        <v/>
      </c>
      <c r="M13042" t="str">
        <f t="shared" si="815"/>
        <v/>
      </c>
    </row>
    <row r="13043" spans="8:13" x14ac:dyDescent="0.25">
      <c r="H13043" t="str">
        <f>IF(A13043="","",INDEX('Lookup Tables'!$B$2:$B$9,MATCH(B13043,'Lookup Tables'!$A$2:$A$9,-1)))</f>
        <v/>
      </c>
      <c r="I13043" t="str">
        <f>IF(A13043="","",IF(AND(C13043&gt;=INDEX('Lookup Tables'!$C$2:$C$9,MATCH(B13043,'Lookup Tables'!$A$2:$A$9,-1)),C13043&lt;=INDEX('Lookup Tables'!$D$2:$D$9,MATCH(B13043,'Lookup Tables'!$A$2:$A$9,-1))),"PASS","FAIL"))</f>
        <v/>
      </c>
      <c r="J13043" t="str">
        <f t="shared" si="812"/>
        <v/>
      </c>
      <c r="K13043" t="str">
        <f t="shared" si="813"/>
        <v/>
      </c>
      <c r="L13043" t="str">
        <f t="shared" si="814"/>
        <v/>
      </c>
      <c r="M13043" t="str">
        <f t="shared" si="815"/>
        <v/>
      </c>
    </row>
    <row r="13044" spans="8:13" x14ac:dyDescent="0.25">
      <c r="H13044" t="str">
        <f>IF(A13044="","",INDEX('Lookup Tables'!$B$2:$B$9,MATCH(B13044,'Lookup Tables'!$A$2:$A$9,-1)))</f>
        <v/>
      </c>
      <c r="I13044" t="str">
        <f>IF(A13044="","",IF(AND(C13044&gt;=INDEX('Lookup Tables'!$C$2:$C$9,MATCH(B13044,'Lookup Tables'!$A$2:$A$9,-1)),C13044&lt;=INDEX('Lookup Tables'!$D$2:$D$9,MATCH(B13044,'Lookup Tables'!$A$2:$A$9,-1))),"PASS","FAIL"))</f>
        <v/>
      </c>
      <c r="J13044" t="str">
        <f t="shared" si="812"/>
        <v/>
      </c>
      <c r="K13044" t="str">
        <f t="shared" si="813"/>
        <v/>
      </c>
      <c r="L13044" t="str">
        <f t="shared" si="814"/>
        <v/>
      </c>
      <c r="M13044" t="str">
        <f t="shared" si="815"/>
        <v/>
      </c>
    </row>
    <row r="13045" spans="8:13" x14ac:dyDescent="0.25">
      <c r="H13045" t="str">
        <f>IF(A13045="","",INDEX('Lookup Tables'!$B$2:$B$9,MATCH(B13045,'Lookup Tables'!$A$2:$A$9,-1)))</f>
        <v/>
      </c>
      <c r="I13045" t="str">
        <f>IF(A13045="","",IF(AND(C13045&gt;=INDEX('Lookup Tables'!$C$2:$C$9,MATCH(B13045,'Lookup Tables'!$A$2:$A$9,-1)),C13045&lt;=INDEX('Lookup Tables'!$D$2:$D$9,MATCH(B13045,'Lookup Tables'!$A$2:$A$9,-1))),"PASS","FAIL"))</f>
        <v/>
      </c>
      <c r="J13045" t="str">
        <f t="shared" si="812"/>
        <v/>
      </c>
      <c r="K13045" t="str">
        <f t="shared" si="813"/>
        <v/>
      </c>
      <c r="L13045" t="str">
        <f t="shared" si="814"/>
        <v/>
      </c>
      <c r="M13045" t="str">
        <f t="shared" si="815"/>
        <v/>
      </c>
    </row>
    <row r="13046" spans="8:13" x14ac:dyDescent="0.25">
      <c r="H13046" t="str">
        <f>IF(A13046="","",INDEX('Lookup Tables'!$B$2:$B$9,MATCH(B13046,'Lookup Tables'!$A$2:$A$9,-1)))</f>
        <v/>
      </c>
      <c r="I13046" t="str">
        <f>IF(A13046="","",IF(AND(C13046&gt;=INDEX('Lookup Tables'!$C$2:$C$9,MATCH(B13046,'Lookup Tables'!$A$2:$A$9,-1)),C13046&lt;=INDEX('Lookup Tables'!$D$2:$D$9,MATCH(B13046,'Lookup Tables'!$A$2:$A$9,-1))),"PASS","FAIL"))</f>
        <v/>
      </c>
      <c r="J13046" t="str">
        <f t="shared" si="812"/>
        <v/>
      </c>
      <c r="K13046" t="str">
        <f t="shared" si="813"/>
        <v/>
      </c>
      <c r="L13046" t="str">
        <f t="shared" si="814"/>
        <v/>
      </c>
      <c r="M13046" t="str">
        <f t="shared" si="815"/>
        <v/>
      </c>
    </row>
    <row r="13047" spans="8:13" x14ac:dyDescent="0.25">
      <c r="H13047" t="str">
        <f>IF(A13047="","",INDEX('Lookup Tables'!$B$2:$B$9,MATCH(B13047,'Lookup Tables'!$A$2:$A$9,-1)))</f>
        <v/>
      </c>
      <c r="I13047" t="str">
        <f>IF(A13047="","",IF(AND(C13047&gt;=INDEX('Lookup Tables'!$C$2:$C$9,MATCH(B13047,'Lookup Tables'!$A$2:$A$9,-1)),C13047&lt;=INDEX('Lookup Tables'!$D$2:$D$9,MATCH(B13047,'Lookup Tables'!$A$2:$A$9,-1))),"PASS","FAIL"))</f>
        <v/>
      </c>
      <c r="J13047" t="str">
        <f t="shared" si="812"/>
        <v/>
      </c>
      <c r="K13047" t="str">
        <f t="shared" si="813"/>
        <v/>
      </c>
      <c r="L13047" t="str">
        <f t="shared" si="814"/>
        <v/>
      </c>
      <c r="M13047" t="str">
        <f t="shared" si="815"/>
        <v/>
      </c>
    </row>
    <row r="13048" spans="8:13" x14ac:dyDescent="0.25">
      <c r="H13048" t="str">
        <f>IF(A13048="","",INDEX('Lookup Tables'!$B$2:$B$9,MATCH(B13048,'Lookup Tables'!$A$2:$A$9,-1)))</f>
        <v/>
      </c>
      <c r="I13048" t="str">
        <f>IF(A13048="","",IF(AND(C13048&gt;=INDEX('Lookup Tables'!$C$2:$C$9,MATCH(B13048,'Lookup Tables'!$A$2:$A$9,-1)),C13048&lt;=INDEX('Lookup Tables'!$D$2:$D$9,MATCH(B13048,'Lookup Tables'!$A$2:$A$9,-1))),"PASS","FAIL"))</f>
        <v/>
      </c>
      <c r="J13048" t="str">
        <f t="shared" si="812"/>
        <v/>
      </c>
      <c r="K13048" t="str">
        <f t="shared" si="813"/>
        <v/>
      </c>
      <c r="L13048" t="str">
        <f t="shared" si="814"/>
        <v/>
      </c>
      <c r="M13048" t="str">
        <f t="shared" si="815"/>
        <v/>
      </c>
    </row>
    <row r="13049" spans="8:13" x14ac:dyDescent="0.25">
      <c r="H13049" t="str">
        <f>IF(A13049="","",INDEX('Lookup Tables'!$B$2:$B$9,MATCH(B13049,'Lookup Tables'!$A$2:$A$9,-1)))</f>
        <v/>
      </c>
      <c r="I13049" t="str">
        <f>IF(A13049="","",IF(AND(C13049&gt;=INDEX('Lookup Tables'!$C$2:$C$9,MATCH(B13049,'Lookup Tables'!$A$2:$A$9,-1)),C13049&lt;=INDEX('Lookup Tables'!$D$2:$D$9,MATCH(B13049,'Lookup Tables'!$A$2:$A$9,-1))),"PASS","FAIL"))</f>
        <v/>
      </c>
      <c r="J13049" t="str">
        <f t="shared" si="812"/>
        <v/>
      </c>
      <c r="K13049" t="str">
        <f t="shared" si="813"/>
        <v/>
      </c>
      <c r="L13049" t="str">
        <f t="shared" si="814"/>
        <v/>
      </c>
      <c r="M13049" t="str">
        <f t="shared" si="815"/>
        <v/>
      </c>
    </row>
    <row r="13050" spans="8:13" x14ac:dyDescent="0.25">
      <c r="H13050" t="str">
        <f>IF(A13050="","",INDEX('Lookup Tables'!$B$2:$B$9,MATCH(B13050,'Lookup Tables'!$A$2:$A$9,-1)))</f>
        <v/>
      </c>
      <c r="I13050" t="str">
        <f>IF(A13050="","",IF(AND(C13050&gt;=INDEX('Lookup Tables'!$C$2:$C$9,MATCH(B13050,'Lookup Tables'!$A$2:$A$9,-1)),C13050&lt;=INDEX('Lookup Tables'!$D$2:$D$9,MATCH(B13050,'Lookup Tables'!$A$2:$A$9,-1))),"PASS","FAIL"))</f>
        <v/>
      </c>
      <c r="J13050" t="str">
        <f t="shared" si="812"/>
        <v/>
      </c>
      <c r="K13050" t="str">
        <f t="shared" si="813"/>
        <v/>
      </c>
      <c r="L13050" t="str">
        <f t="shared" si="814"/>
        <v/>
      </c>
      <c r="M13050" t="str">
        <f t="shared" si="815"/>
        <v/>
      </c>
    </row>
    <row r="13051" spans="8:13" x14ac:dyDescent="0.25">
      <c r="H13051" t="str">
        <f>IF(A13051="","",INDEX('Lookup Tables'!$B$2:$B$9,MATCH(B13051,'Lookup Tables'!$A$2:$A$9,-1)))</f>
        <v/>
      </c>
      <c r="I13051" t="str">
        <f>IF(A13051="","",IF(AND(C13051&gt;=INDEX('Lookup Tables'!$C$2:$C$9,MATCH(B13051,'Lookup Tables'!$A$2:$A$9,-1)),C13051&lt;=INDEX('Lookup Tables'!$D$2:$D$9,MATCH(B13051,'Lookup Tables'!$A$2:$A$9,-1))),"PASS","FAIL"))</f>
        <v/>
      </c>
      <c r="J13051" t="str">
        <f t="shared" si="812"/>
        <v/>
      </c>
      <c r="K13051" t="str">
        <f t="shared" si="813"/>
        <v/>
      </c>
      <c r="L13051" t="str">
        <f t="shared" si="814"/>
        <v/>
      </c>
      <c r="M13051" t="str">
        <f t="shared" si="815"/>
        <v/>
      </c>
    </row>
    <row r="13052" spans="8:13" x14ac:dyDescent="0.25">
      <c r="H13052" t="str">
        <f>IF(A13052="","",INDEX('Lookup Tables'!$B$2:$B$9,MATCH(B13052,'Lookup Tables'!$A$2:$A$9,-1)))</f>
        <v/>
      </c>
      <c r="I13052" t="str">
        <f>IF(A13052="","",IF(AND(C13052&gt;=INDEX('Lookup Tables'!$C$2:$C$9,MATCH(B13052,'Lookup Tables'!$A$2:$A$9,-1)),C13052&lt;=INDEX('Lookup Tables'!$D$2:$D$9,MATCH(B13052,'Lookup Tables'!$A$2:$A$9,-1))),"PASS","FAIL"))</f>
        <v/>
      </c>
      <c r="J13052" t="str">
        <f t="shared" si="812"/>
        <v/>
      </c>
      <c r="K13052" t="str">
        <f t="shared" si="813"/>
        <v/>
      </c>
      <c r="L13052" t="str">
        <f t="shared" si="814"/>
        <v/>
      </c>
      <c r="M13052" t="str">
        <f t="shared" si="815"/>
        <v/>
      </c>
    </row>
    <row r="13053" spans="8:13" x14ac:dyDescent="0.25">
      <c r="H13053" t="str">
        <f>IF(A13053="","",INDEX('Lookup Tables'!$B$2:$B$9,MATCH(B13053,'Lookup Tables'!$A$2:$A$9,-1)))</f>
        <v/>
      </c>
      <c r="I13053" t="str">
        <f>IF(A13053="","",IF(AND(C13053&gt;=INDEX('Lookup Tables'!$C$2:$C$9,MATCH(B13053,'Lookup Tables'!$A$2:$A$9,-1)),C13053&lt;=INDEX('Lookup Tables'!$D$2:$D$9,MATCH(B13053,'Lookup Tables'!$A$2:$A$9,-1))),"PASS","FAIL"))</f>
        <v/>
      </c>
      <c r="J13053" t="str">
        <f t="shared" si="812"/>
        <v/>
      </c>
      <c r="K13053" t="str">
        <f t="shared" si="813"/>
        <v/>
      </c>
      <c r="L13053" t="str">
        <f t="shared" si="814"/>
        <v/>
      </c>
      <c r="M13053" t="str">
        <f t="shared" si="815"/>
        <v/>
      </c>
    </row>
    <row r="13054" spans="8:13" x14ac:dyDescent="0.25">
      <c r="H13054" t="str">
        <f>IF(A13054="","",INDEX('Lookup Tables'!$B$2:$B$9,MATCH(B13054,'Lookup Tables'!$A$2:$A$9,-1)))</f>
        <v/>
      </c>
      <c r="I13054" t="str">
        <f>IF(A13054="","",IF(AND(C13054&gt;=INDEX('Lookup Tables'!$C$2:$C$9,MATCH(B13054,'Lookup Tables'!$A$2:$A$9,-1)),C13054&lt;=INDEX('Lookup Tables'!$D$2:$D$9,MATCH(B13054,'Lookup Tables'!$A$2:$A$9,-1))),"PASS","FAIL"))</f>
        <v/>
      </c>
      <c r="J13054" t="str">
        <f t="shared" si="812"/>
        <v/>
      </c>
      <c r="K13054" t="str">
        <f t="shared" si="813"/>
        <v/>
      </c>
      <c r="L13054" t="str">
        <f t="shared" si="814"/>
        <v/>
      </c>
      <c r="M13054" t="str">
        <f t="shared" si="815"/>
        <v/>
      </c>
    </row>
    <row r="13055" spans="8:13" x14ac:dyDescent="0.25">
      <c r="H13055" t="str">
        <f>IF(A13055="","",INDEX('Lookup Tables'!$B$2:$B$9,MATCH(B13055,'Lookup Tables'!$A$2:$A$9,-1)))</f>
        <v/>
      </c>
      <c r="I13055" t="str">
        <f>IF(A13055="","",IF(AND(C13055&gt;=INDEX('Lookup Tables'!$C$2:$C$9,MATCH(B13055,'Lookup Tables'!$A$2:$A$9,-1)),C13055&lt;=INDEX('Lookup Tables'!$D$2:$D$9,MATCH(B13055,'Lookup Tables'!$A$2:$A$9,-1))),"PASS","FAIL"))</f>
        <v/>
      </c>
      <c r="J13055" t="str">
        <f t="shared" si="812"/>
        <v/>
      </c>
      <c r="K13055" t="str">
        <f t="shared" si="813"/>
        <v/>
      </c>
      <c r="L13055" t="str">
        <f t="shared" si="814"/>
        <v/>
      </c>
      <c r="M13055" t="str">
        <f t="shared" si="815"/>
        <v/>
      </c>
    </row>
    <row r="13056" spans="8:13" x14ac:dyDescent="0.25">
      <c r="H13056" t="str">
        <f>IF(A13056="","",INDEX('Lookup Tables'!$B$2:$B$9,MATCH(B13056,'Lookup Tables'!$A$2:$A$9,-1)))</f>
        <v/>
      </c>
      <c r="I13056" t="str">
        <f>IF(A13056="","",IF(AND(C13056&gt;=INDEX('Lookup Tables'!$C$2:$C$9,MATCH(B13056,'Lookup Tables'!$A$2:$A$9,-1)),C13056&lt;=INDEX('Lookup Tables'!$D$2:$D$9,MATCH(B13056,'Lookup Tables'!$A$2:$A$9,-1))),"PASS","FAIL"))</f>
        <v/>
      </c>
      <c r="J13056" t="str">
        <f t="shared" si="812"/>
        <v/>
      </c>
      <c r="K13056" t="str">
        <f t="shared" si="813"/>
        <v/>
      </c>
      <c r="L13056" t="str">
        <f t="shared" si="814"/>
        <v/>
      </c>
      <c r="M13056" t="str">
        <f t="shared" si="815"/>
        <v/>
      </c>
    </row>
    <row r="13057" spans="8:13" x14ac:dyDescent="0.25">
      <c r="H13057" t="str">
        <f>IF(A13057="","",INDEX('Lookup Tables'!$B$2:$B$9,MATCH(B13057,'Lookup Tables'!$A$2:$A$9,-1)))</f>
        <v/>
      </c>
      <c r="I13057" t="str">
        <f>IF(A13057="","",IF(AND(C13057&gt;=INDEX('Lookup Tables'!$C$2:$C$9,MATCH(B13057,'Lookup Tables'!$A$2:$A$9,-1)),C13057&lt;=INDEX('Lookup Tables'!$D$2:$D$9,MATCH(B13057,'Lookup Tables'!$A$2:$A$9,-1))),"PASS","FAIL"))</f>
        <v/>
      </c>
      <c r="J13057" t="str">
        <f t="shared" ref="J13057:J13120" si="816">IF(A13057="","",IF(AND(D13057&gt;=15,D13057&lt;=22.5),"PASS","FAIL"))</f>
        <v/>
      </c>
      <c r="K13057" t="str">
        <f t="shared" ref="K13057:K13120" si="817">IF(A13057="","",IF(AND(E13057&gt;=15,E13057&lt;=22.5),"PASS","FAIL"))</f>
        <v/>
      </c>
      <c r="L13057" t="str">
        <f t="shared" ref="L13057:L13120" si="818">IF(A13057="","",IF(AND(F13057&gt;0,F13057&lt;0.2),"PASS","FAIL"))</f>
        <v/>
      </c>
      <c r="M13057" t="str">
        <f t="shared" ref="M13057:M13120" si="819">IF(A13057="","",IF(AND(IF(I13057="PASS",TRUE,FALSE),IF(J13057="PASS",TRUE,FALSE),IF(K13057="PASS",TRUE,FALSE),IF(L13057="PASS",TRUE,FALSE))=TRUE,"PASS","FAIL"))</f>
        <v/>
      </c>
    </row>
    <row r="13058" spans="8:13" x14ac:dyDescent="0.25">
      <c r="H13058" t="str">
        <f>IF(A13058="","",INDEX('Lookup Tables'!$B$2:$B$9,MATCH(B13058,'Lookup Tables'!$A$2:$A$9,-1)))</f>
        <v/>
      </c>
      <c r="I13058" t="str">
        <f>IF(A13058="","",IF(AND(C13058&gt;=INDEX('Lookup Tables'!$C$2:$C$9,MATCH(B13058,'Lookup Tables'!$A$2:$A$9,-1)),C13058&lt;=INDEX('Lookup Tables'!$D$2:$D$9,MATCH(B13058,'Lookup Tables'!$A$2:$A$9,-1))),"PASS","FAIL"))</f>
        <v/>
      </c>
      <c r="J13058" t="str">
        <f t="shared" si="816"/>
        <v/>
      </c>
      <c r="K13058" t="str">
        <f t="shared" si="817"/>
        <v/>
      </c>
      <c r="L13058" t="str">
        <f t="shared" si="818"/>
        <v/>
      </c>
      <c r="M13058" t="str">
        <f t="shared" si="819"/>
        <v/>
      </c>
    </row>
    <row r="13059" spans="8:13" x14ac:dyDescent="0.25">
      <c r="H13059" t="str">
        <f>IF(A13059="","",INDEX('Lookup Tables'!$B$2:$B$9,MATCH(B13059,'Lookup Tables'!$A$2:$A$9,-1)))</f>
        <v/>
      </c>
      <c r="I13059" t="str">
        <f>IF(A13059="","",IF(AND(C13059&gt;=INDEX('Lookup Tables'!$C$2:$C$9,MATCH(B13059,'Lookup Tables'!$A$2:$A$9,-1)),C13059&lt;=INDEX('Lookup Tables'!$D$2:$D$9,MATCH(B13059,'Lookup Tables'!$A$2:$A$9,-1))),"PASS","FAIL"))</f>
        <v/>
      </c>
      <c r="J13059" t="str">
        <f t="shared" si="816"/>
        <v/>
      </c>
      <c r="K13059" t="str">
        <f t="shared" si="817"/>
        <v/>
      </c>
      <c r="L13059" t="str">
        <f t="shared" si="818"/>
        <v/>
      </c>
      <c r="M13059" t="str">
        <f t="shared" si="819"/>
        <v/>
      </c>
    </row>
    <row r="13060" spans="8:13" x14ac:dyDescent="0.25">
      <c r="H13060" t="str">
        <f>IF(A13060="","",INDEX('Lookup Tables'!$B$2:$B$9,MATCH(B13060,'Lookup Tables'!$A$2:$A$9,-1)))</f>
        <v/>
      </c>
      <c r="I13060" t="str">
        <f>IF(A13060="","",IF(AND(C13060&gt;=INDEX('Lookup Tables'!$C$2:$C$9,MATCH(B13060,'Lookup Tables'!$A$2:$A$9,-1)),C13060&lt;=INDEX('Lookup Tables'!$D$2:$D$9,MATCH(B13060,'Lookup Tables'!$A$2:$A$9,-1))),"PASS","FAIL"))</f>
        <v/>
      </c>
      <c r="J13060" t="str">
        <f t="shared" si="816"/>
        <v/>
      </c>
      <c r="K13060" t="str">
        <f t="shared" si="817"/>
        <v/>
      </c>
      <c r="L13060" t="str">
        <f t="shared" si="818"/>
        <v/>
      </c>
      <c r="M13060" t="str">
        <f t="shared" si="819"/>
        <v/>
      </c>
    </row>
    <row r="13061" spans="8:13" x14ac:dyDescent="0.25">
      <c r="H13061" t="str">
        <f>IF(A13061="","",INDEX('Lookup Tables'!$B$2:$B$9,MATCH(B13061,'Lookup Tables'!$A$2:$A$9,-1)))</f>
        <v/>
      </c>
      <c r="I13061" t="str">
        <f>IF(A13061="","",IF(AND(C13061&gt;=INDEX('Lookup Tables'!$C$2:$C$9,MATCH(B13061,'Lookup Tables'!$A$2:$A$9,-1)),C13061&lt;=INDEX('Lookup Tables'!$D$2:$D$9,MATCH(B13061,'Lookup Tables'!$A$2:$A$9,-1))),"PASS","FAIL"))</f>
        <v/>
      </c>
      <c r="J13061" t="str">
        <f t="shared" si="816"/>
        <v/>
      </c>
      <c r="K13061" t="str">
        <f t="shared" si="817"/>
        <v/>
      </c>
      <c r="L13061" t="str">
        <f t="shared" si="818"/>
        <v/>
      </c>
      <c r="M13061" t="str">
        <f t="shared" si="819"/>
        <v/>
      </c>
    </row>
    <row r="13062" spans="8:13" x14ac:dyDescent="0.25">
      <c r="H13062" t="str">
        <f>IF(A13062="","",INDEX('Lookup Tables'!$B$2:$B$9,MATCH(B13062,'Lookup Tables'!$A$2:$A$9,-1)))</f>
        <v/>
      </c>
      <c r="I13062" t="str">
        <f>IF(A13062="","",IF(AND(C13062&gt;=INDEX('Lookup Tables'!$C$2:$C$9,MATCH(B13062,'Lookup Tables'!$A$2:$A$9,-1)),C13062&lt;=INDEX('Lookup Tables'!$D$2:$D$9,MATCH(B13062,'Lookup Tables'!$A$2:$A$9,-1))),"PASS","FAIL"))</f>
        <v/>
      </c>
      <c r="J13062" t="str">
        <f t="shared" si="816"/>
        <v/>
      </c>
      <c r="K13062" t="str">
        <f t="shared" si="817"/>
        <v/>
      </c>
      <c r="L13062" t="str">
        <f t="shared" si="818"/>
        <v/>
      </c>
      <c r="M13062" t="str">
        <f t="shared" si="819"/>
        <v/>
      </c>
    </row>
    <row r="13063" spans="8:13" x14ac:dyDescent="0.25">
      <c r="H13063" t="str">
        <f>IF(A13063="","",INDEX('Lookup Tables'!$B$2:$B$9,MATCH(B13063,'Lookup Tables'!$A$2:$A$9,-1)))</f>
        <v/>
      </c>
      <c r="I13063" t="str">
        <f>IF(A13063="","",IF(AND(C13063&gt;=INDEX('Lookup Tables'!$C$2:$C$9,MATCH(B13063,'Lookup Tables'!$A$2:$A$9,-1)),C13063&lt;=INDEX('Lookup Tables'!$D$2:$D$9,MATCH(B13063,'Lookup Tables'!$A$2:$A$9,-1))),"PASS","FAIL"))</f>
        <v/>
      </c>
      <c r="J13063" t="str">
        <f t="shared" si="816"/>
        <v/>
      </c>
      <c r="K13063" t="str">
        <f t="shared" si="817"/>
        <v/>
      </c>
      <c r="L13063" t="str">
        <f t="shared" si="818"/>
        <v/>
      </c>
      <c r="M13063" t="str">
        <f t="shared" si="819"/>
        <v/>
      </c>
    </row>
    <row r="13064" spans="8:13" x14ac:dyDescent="0.25">
      <c r="H13064" t="str">
        <f>IF(A13064="","",INDEX('Lookup Tables'!$B$2:$B$9,MATCH(B13064,'Lookup Tables'!$A$2:$A$9,-1)))</f>
        <v/>
      </c>
      <c r="I13064" t="str">
        <f>IF(A13064="","",IF(AND(C13064&gt;=INDEX('Lookup Tables'!$C$2:$C$9,MATCH(B13064,'Lookup Tables'!$A$2:$A$9,-1)),C13064&lt;=INDEX('Lookup Tables'!$D$2:$D$9,MATCH(B13064,'Lookup Tables'!$A$2:$A$9,-1))),"PASS","FAIL"))</f>
        <v/>
      </c>
      <c r="J13064" t="str">
        <f t="shared" si="816"/>
        <v/>
      </c>
      <c r="K13064" t="str">
        <f t="shared" si="817"/>
        <v/>
      </c>
      <c r="L13064" t="str">
        <f t="shared" si="818"/>
        <v/>
      </c>
      <c r="M13064" t="str">
        <f t="shared" si="819"/>
        <v/>
      </c>
    </row>
    <row r="13065" spans="8:13" x14ac:dyDescent="0.25">
      <c r="H13065" t="str">
        <f>IF(A13065="","",INDEX('Lookup Tables'!$B$2:$B$9,MATCH(B13065,'Lookup Tables'!$A$2:$A$9,-1)))</f>
        <v/>
      </c>
      <c r="I13065" t="str">
        <f>IF(A13065="","",IF(AND(C13065&gt;=INDEX('Lookup Tables'!$C$2:$C$9,MATCH(B13065,'Lookup Tables'!$A$2:$A$9,-1)),C13065&lt;=INDEX('Lookup Tables'!$D$2:$D$9,MATCH(B13065,'Lookup Tables'!$A$2:$A$9,-1))),"PASS","FAIL"))</f>
        <v/>
      </c>
      <c r="J13065" t="str">
        <f t="shared" si="816"/>
        <v/>
      </c>
      <c r="K13065" t="str">
        <f t="shared" si="817"/>
        <v/>
      </c>
      <c r="L13065" t="str">
        <f t="shared" si="818"/>
        <v/>
      </c>
      <c r="M13065" t="str">
        <f t="shared" si="819"/>
        <v/>
      </c>
    </row>
    <row r="13066" spans="8:13" x14ac:dyDescent="0.25">
      <c r="H13066" t="str">
        <f>IF(A13066="","",INDEX('Lookup Tables'!$B$2:$B$9,MATCH(B13066,'Lookup Tables'!$A$2:$A$9,-1)))</f>
        <v/>
      </c>
      <c r="I13066" t="str">
        <f>IF(A13066="","",IF(AND(C13066&gt;=INDEX('Lookup Tables'!$C$2:$C$9,MATCH(B13066,'Lookup Tables'!$A$2:$A$9,-1)),C13066&lt;=INDEX('Lookup Tables'!$D$2:$D$9,MATCH(B13066,'Lookup Tables'!$A$2:$A$9,-1))),"PASS","FAIL"))</f>
        <v/>
      </c>
      <c r="J13066" t="str">
        <f t="shared" si="816"/>
        <v/>
      </c>
      <c r="K13066" t="str">
        <f t="shared" si="817"/>
        <v/>
      </c>
      <c r="L13066" t="str">
        <f t="shared" si="818"/>
        <v/>
      </c>
      <c r="M13066" t="str">
        <f t="shared" si="819"/>
        <v/>
      </c>
    </row>
    <row r="13067" spans="8:13" x14ac:dyDescent="0.25">
      <c r="H13067" t="str">
        <f>IF(A13067="","",INDEX('Lookup Tables'!$B$2:$B$9,MATCH(B13067,'Lookup Tables'!$A$2:$A$9,-1)))</f>
        <v/>
      </c>
      <c r="I13067" t="str">
        <f>IF(A13067="","",IF(AND(C13067&gt;=INDEX('Lookup Tables'!$C$2:$C$9,MATCH(B13067,'Lookup Tables'!$A$2:$A$9,-1)),C13067&lt;=INDEX('Lookup Tables'!$D$2:$D$9,MATCH(B13067,'Lookup Tables'!$A$2:$A$9,-1))),"PASS","FAIL"))</f>
        <v/>
      </c>
      <c r="J13067" t="str">
        <f t="shared" si="816"/>
        <v/>
      </c>
      <c r="K13067" t="str">
        <f t="shared" si="817"/>
        <v/>
      </c>
      <c r="L13067" t="str">
        <f t="shared" si="818"/>
        <v/>
      </c>
      <c r="M13067" t="str">
        <f t="shared" si="819"/>
        <v/>
      </c>
    </row>
    <row r="13068" spans="8:13" x14ac:dyDescent="0.25">
      <c r="H13068" t="str">
        <f>IF(A13068="","",INDEX('Lookup Tables'!$B$2:$B$9,MATCH(B13068,'Lookup Tables'!$A$2:$A$9,-1)))</f>
        <v/>
      </c>
      <c r="I13068" t="str">
        <f>IF(A13068="","",IF(AND(C13068&gt;=INDEX('Lookup Tables'!$C$2:$C$9,MATCH(B13068,'Lookup Tables'!$A$2:$A$9,-1)),C13068&lt;=INDEX('Lookup Tables'!$D$2:$D$9,MATCH(B13068,'Lookup Tables'!$A$2:$A$9,-1))),"PASS","FAIL"))</f>
        <v/>
      </c>
      <c r="J13068" t="str">
        <f t="shared" si="816"/>
        <v/>
      </c>
      <c r="K13068" t="str">
        <f t="shared" si="817"/>
        <v/>
      </c>
      <c r="L13068" t="str">
        <f t="shared" si="818"/>
        <v/>
      </c>
      <c r="M13068" t="str">
        <f t="shared" si="819"/>
        <v/>
      </c>
    </row>
    <row r="13069" spans="8:13" x14ac:dyDescent="0.25">
      <c r="H13069" t="str">
        <f>IF(A13069="","",INDEX('Lookup Tables'!$B$2:$B$9,MATCH(B13069,'Lookup Tables'!$A$2:$A$9,-1)))</f>
        <v/>
      </c>
      <c r="I13069" t="str">
        <f>IF(A13069="","",IF(AND(C13069&gt;=INDEX('Lookup Tables'!$C$2:$C$9,MATCH(B13069,'Lookup Tables'!$A$2:$A$9,-1)),C13069&lt;=INDEX('Lookup Tables'!$D$2:$D$9,MATCH(B13069,'Lookup Tables'!$A$2:$A$9,-1))),"PASS","FAIL"))</f>
        <v/>
      </c>
      <c r="J13069" t="str">
        <f t="shared" si="816"/>
        <v/>
      </c>
      <c r="K13069" t="str">
        <f t="shared" si="817"/>
        <v/>
      </c>
      <c r="L13069" t="str">
        <f t="shared" si="818"/>
        <v/>
      </c>
      <c r="M13069" t="str">
        <f t="shared" si="819"/>
        <v/>
      </c>
    </row>
    <row r="13070" spans="8:13" x14ac:dyDescent="0.25">
      <c r="H13070" t="str">
        <f>IF(A13070="","",INDEX('Lookup Tables'!$B$2:$B$9,MATCH(B13070,'Lookup Tables'!$A$2:$A$9,-1)))</f>
        <v/>
      </c>
      <c r="I13070" t="str">
        <f>IF(A13070="","",IF(AND(C13070&gt;=INDEX('Lookup Tables'!$C$2:$C$9,MATCH(B13070,'Lookup Tables'!$A$2:$A$9,-1)),C13070&lt;=INDEX('Lookup Tables'!$D$2:$D$9,MATCH(B13070,'Lookup Tables'!$A$2:$A$9,-1))),"PASS","FAIL"))</f>
        <v/>
      </c>
      <c r="J13070" t="str">
        <f t="shared" si="816"/>
        <v/>
      </c>
      <c r="K13070" t="str">
        <f t="shared" si="817"/>
        <v/>
      </c>
      <c r="L13070" t="str">
        <f t="shared" si="818"/>
        <v/>
      </c>
      <c r="M13070" t="str">
        <f t="shared" si="819"/>
        <v/>
      </c>
    </row>
    <row r="13071" spans="8:13" x14ac:dyDescent="0.25">
      <c r="H13071" t="str">
        <f>IF(A13071="","",INDEX('Lookup Tables'!$B$2:$B$9,MATCH(B13071,'Lookup Tables'!$A$2:$A$9,-1)))</f>
        <v/>
      </c>
      <c r="I13071" t="str">
        <f>IF(A13071="","",IF(AND(C13071&gt;=INDEX('Lookup Tables'!$C$2:$C$9,MATCH(B13071,'Lookup Tables'!$A$2:$A$9,-1)),C13071&lt;=INDEX('Lookup Tables'!$D$2:$D$9,MATCH(B13071,'Lookup Tables'!$A$2:$A$9,-1))),"PASS","FAIL"))</f>
        <v/>
      </c>
      <c r="J13071" t="str">
        <f t="shared" si="816"/>
        <v/>
      </c>
      <c r="K13071" t="str">
        <f t="shared" si="817"/>
        <v/>
      </c>
      <c r="L13071" t="str">
        <f t="shared" si="818"/>
        <v/>
      </c>
      <c r="M13071" t="str">
        <f t="shared" si="819"/>
        <v/>
      </c>
    </row>
    <row r="13072" spans="8:13" x14ac:dyDescent="0.25">
      <c r="H13072" t="str">
        <f>IF(A13072="","",INDEX('Lookup Tables'!$B$2:$B$9,MATCH(B13072,'Lookup Tables'!$A$2:$A$9,-1)))</f>
        <v/>
      </c>
      <c r="I13072" t="str">
        <f>IF(A13072="","",IF(AND(C13072&gt;=INDEX('Lookup Tables'!$C$2:$C$9,MATCH(B13072,'Lookup Tables'!$A$2:$A$9,-1)),C13072&lt;=INDEX('Lookup Tables'!$D$2:$D$9,MATCH(B13072,'Lookup Tables'!$A$2:$A$9,-1))),"PASS","FAIL"))</f>
        <v/>
      </c>
      <c r="J13072" t="str">
        <f t="shared" si="816"/>
        <v/>
      </c>
      <c r="K13072" t="str">
        <f t="shared" si="817"/>
        <v/>
      </c>
      <c r="L13072" t="str">
        <f t="shared" si="818"/>
        <v/>
      </c>
      <c r="M13072" t="str">
        <f t="shared" si="819"/>
        <v/>
      </c>
    </row>
    <row r="13073" spans="8:13" x14ac:dyDescent="0.25">
      <c r="H13073" t="str">
        <f>IF(A13073="","",INDEX('Lookup Tables'!$B$2:$B$9,MATCH(B13073,'Lookup Tables'!$A$2:$A$9,-1)))</f>
        <v/>
      </c>
      <c r="I13073" t="str">
        <f>IF(A13073="","",IF(AND(C13073&gt;=INDEX('Lookup Tables'!$C$2:$C$9,MATCH(B13073,'Lookup Tables'!$A$2:$A$9,-1)),C13073&lt;=INDEX('Lookup Tables'!$D$2:$D$9,MATCH(B13073,'Lookup Tables'!$A$2:$A$9,-1))),"PASS","FAIL"))</f>
        <v/>
      </c>
      <c r="J13073" t="str">
        <f t="shared" si="816"/>
        <v/>
      </c>
      <c r="K13073" t="str">
        <f t="shared" si="817"/>
        <v/>
      </c>
      <c r="L13073" t="str">
        <f t="shared" si="818"/>
        <v/>
      </c>
      <c r="M13073" t="str">
        <f t="shared" si="819"/>
        <v/>
      </c>
    </row>
    <row r="13074" spans="8:13" x14ac:dyDescent="0.25">
      <c r="H13074" t="str">
        <f>IF(A13074="","",INDEX('Lookup Tables'!$B$2:$B$9,MATCH(B13074,'Lookup Tables'!$A$2:$A$9,-1)))</f>
        <v/>
      </c>
      <c r="I13074" t="str">
        <f>IF(A13074="","",IF(AND(C13074&gt;=INDEX('Lookup Tables'!$C$2:$C$9,MATCH(B13074,'Lookup Tables'!$A$2:$A$9,-1)),C13074&lt;=INDEX('Lookup Tables'!$D$2:$D$9,MATCH(B13074,'Lookup Tables'!$A$2:$A$9,-1))),"PASS","FAIL"))</f>
        <v/>
      </c>
      <c r="J13074" t="str">
        <f t="shared" si="816"/>
        <v/>
      </c>
      <c r="K13074" t="str">
        <f t="shared" si="817"/>
        <v/>
      </c>
      <c r="L13074" t="str">
        <f t="shared" si="818"/>
        <v/>
      </c>
      <c r="M13074" t="str">
        <f t="shared" si="819"/>
        <v/>
      </c>
    </row>
    <row r="13075" spans="8:13" x14ac:dyDescent="0.25">
      <c r="H13075" t="str">
        <f>IF(A13075="","",INDEX('Lookup Tables'!$B$2:$B$9,MATCH(B13075,'Lookup Tables'!$A$2:$A$9,-1)))</f>
        <v/>
      </c>
      <c r="I13075" t="str">
        <f>IF(A13075="","",IF(AND(C13075&gt;=INDEX('Lookup Tables'!$C$2:$C$9,MATCH(B13075,'Lookup Tables'!$A$2:$A$9,-1)),C13075&lt;=INDEX('Lookup Tables'!$D$2:$D$9,MATCH(B13075,'Lookup Tables'!$A$2:$A$9,-1))),"PASS","FAIL"))</f>
        <v/>
      </c>
      <c r="J13075" t="str">
        <f t="shared" si="816"/>
        <v/>
      </c>
      <c r="K13075" t="str">
        <f t="shared" si="817"/>
        <v/>
      </c>
      <c r="L13075" t="str">
        <f t="shared" si="818"/>
        <v/>
      </c>
      <c r="M13075" t="str">
        <f t="shared" si="819"/>
        <v/>
      </c>
    </row>
    <row r="13076" spans="8:13" x14ac:dyDescent="0.25">
      <c r="H13076" t="str">
        <f>IF(A13076="","",INDEX('Lookup Tables'!$B$2:$B$9,MATCH(B13076,'Lookup Tables'!$A$2:$A$9,-1)))</f>
        <v/>
      </c>
      <c r="I13076" t="str">
        <f>IF(A13076="","",IF(AND(C13076&gt;=INDEX('Lookup Tables'!$C$2:$C$9,MATCH(B13076,'Lookup Tables'!$A$2:$A$9,-1)),C13076&lt;=INDEX('Lookup Tables'!$D$2:$D$9,MATCH(B13076,'Lookup Tables'!$A$2:$A$9,-1))),"PASS","FAIL"))</f>
        <v/>
      </c>
      <c r="J13076" t="str">
        <f t="shared" si="816"/>
        <v/>
      </c>
      <c r="K13076" t="str">
        <f t="shared" si="817"/>
        <v/>
      </c>
      <c r="L13076" t="str">
        <f t="shared" si="818"/>
        <v/>
      </c>
      <c r="M13076" t="str">
        <f t="shared" si="819"/>
        <v/>
      </c>
    </row>
    <row r="13077" spans="8:13" x14ac:dyDescent="0.25">
      <c r="H13077" t="str">
        <f>IF(A13077="","",INDEX('Lookup Tables'!$B$2:$B$9,MATCH(B13077,'Lookup Tables'!$A$2:$A$9,-1)))</f>
        <v/>
      </c>
      <c r="I13077" t="str">
        <f>IF(A13077="","",IF(AND(C13077&gt;=INDEX('Lookup Tables'!$C$2:$C$9,MATCH(B13077,'Lookup Tables'!$A$2:$A$9,-1)),C13077&lt;=INDEX('Lookup Tables'!$D$2:$D$9,MATCH(B13077,'Lookup Tables'!$A$2:$A$9,-1))),"PASS","FAIL"))</f>
        <v/>
      </c>
      <c r="J13077" t="str">
        <f t="shared" si="816"/>
        <v/>
      </c>
      <c r="K13077" t="str">
        <f t="shared" si="817"/>
        <v/>
      </c>
      <c r="L13077" t="str">
        <f t="shared" si="818"/>
        <v/>
      </c>
      <c r="M13077" t="str">
        <f t="shared" si="819"/>
        <v/>
      </c>
    </row>
    <row r="13078" spans="8:13" x14ac:dyDescent="0.25">
      <c r="H13078" t="str">
        <f>IF(A13078="","",INDEX('Lookup Tables'!$B$2:$B$9,MATCH(B13078,'Lookup Tables'!$A$2:$A$9,-1)))</f>
        <v/>
      </c>
      <c r="I13078" t="str">
        <f>IF(A13078="","",IF(AND(C13078&gt;=INDEX('Lookup Tables'!$C$2:$C$9,MATCH(B13078,'Lookup Tables'!$A$2:$A$9,-1)),C13078&lt;=INDEX('Lookup Tables'!$D$2:$D$9,MATCH(B13078,'Lookup Tables'!$A$2:$A$9,-1))),"PASS","FAIL"))</f>
        <v/>
      </c>
      <c r="J13078" t="str">
        <f t="shared" si="816"/>
        <v/>
      </c>
      <c r="K13078" t="str">
        <f t="shared" si="817"/>
        <v/>
      </c>
      <c r="L13078" t="str">
        <f t="shared" si="818"/>
        <v/>
      </c>
      <c r="M13078" t="str">
        <f t="shared" si="819"/>
        <v/>
      </c>
    </row>
    <row r="13079" spans="8:13" x14ac:dyDescent="0.25">
      <c r="H13079" t="str">
        <f>IF(A13079="","",INDEX('Lookup Tables'!$B$2:$B$9,MATCH(B13079,'Lookup Tables'!$A$2:$A$9,-1)))</f>
        <v/>
      </c>
      <c r="I13079" t="str">
        <f>IF(A13079="","",IF(AND(C13079&gt;=INDEX('Lookup Tables'!$C$2:$C$9,MATCH(B13079,'Lookup Tables'!$A$2:$A$9,-1)),C13079&lt;=INDEX('Lookup Tables'!$D$2:$D$9,MATCH(B13079,'Lookup Tables'!$A$2:$A$9,-1))),"PASS","FAIL"))</f>
        <v/>
      </c>
      <c r="J13079" t="str">
        <f t="shared" si="816"/>
        <v/>
      </c>
      <c r="K13079" t="str">
        <f t="shared" si="817"/>
        <v/>
      </c>
      <c r="L13079" t="str">
        <f t="shared" si="818"/>
        <v/>
      </c>
      <c r="M13079" t="str">
        <f t="shared" si="819"/>
        <v/>
      </c>
    </row>
    <row r="13080" spans="8:13" x14ac:dyDescent="0.25">
      <c r="H13080" t="str">
        <f>IF(A13080="","",INDEX('Lookup Tables'!$B$2:$B$9,MATCH(B13080,'Lookup Tables'!$A$2:$A$9,-1)))</f>
        <v/>
      </c>
      <c r="I13080" t="str">
        <f>IF(A13080="","",IF(AND(C13080&gt;=INDEX('Lookup Tables'!$C$2:$C$9,MATCH(B13080,'Lookup Tables'!$A$2:$A$9,-1)),C13080&lt;=INDEX('Lookup Tables'!$D$2:$D$9,MATCH(B13080,'Lookup Tables'!$A$2:$A$9,-1))),"PASS","FAIL"))</f>
        <v/>
      </c>
      <c r="J13080" t="str">
        <f t="shared" si="816"/>
        <v/>
      </c>
      <c r="K13080" t="str">
        <f t="shared" si="817"/>
        <v/>
      </c>
      <c r="L13080" t="str">
        <f t="shared" si="818"/>
        <v/>
      </c>
      <c r="M13080" t="str">
        <f t="shared" si="819"/>
        <v/>
      </c>
    </row>
    <row r="13081" spans="8:13" x14ac:dyDescent="0.25">
      <c r="H13081" t="str">
        <f>IF(A13081="","",INDEX('Lookup Tables'!$B$2:$B$9,MATCH(B13081,'Lookup Tables'!$A$2:$A$9,-1)))</f>
        <v/>
      </c>
      <c r="I13081" t="str">
        <f>IF(A13081="","",IF(AND(C13081&gt;=INDEX('Lookup Tables'!$C$2:$C$9,MATCH(B13081,'Lookup Tables'!$A$2:$A$9,-1)),C13081&lt;=INDEX('Lookup Tables'!$D$2:$D$9,MATCH(B13081,'Lookup Tables'!$A$2:$A$9,-1))),"PASS","FAIL"))</f>
        <v/>
      </c>
      <c r="J13081" t="str">
        <f t="shared" si="816"/>
        <v/>
      </c>
      <c r="K13081" t="str">
        <f t="shared" si="817"/>
        <v/>
      </c>
      <c r="L13081" t="str">
        <f t="shared" si="818"/>
        <v/>
      </c>
      <c r="M13081" t="str">
        <f t="shared" si="819"/>
        <v/>
      </c>
    </row>
    <row r="13082" spans="8:13" x14ac:dyDescent="0.25">
      <c r="H13082" t="str">
        <f>IF(A13082="","",INDEX('Lookup Tables'!$B$2:$B$9,MATCH(B13082,'Lookup Tables'!$A$2:$A$9,-1)))</f>
        <v/>
      </c>
      <c r="I13082" t="str">
        <f>IF(A13082="","",IF(AND(C13082&gt;=INDEX('Lookup Tables'!$C$2:$C$9,MATCH(B13082,'Lookup Tables'!$A$2:$A$9,-1)),C13082&lt;=INDEX('Lookup Tables'!$D$2:$D$9,MATCH(B13082,'Lookup Tables'!$A$2:$A$9,-1))),"PASS","FAIL"))</f>
        <v/>
      </c>
      <c r="J13082" t="str">
        <f t="shared" si="816"/>
        <v/>
      </c>
      <c r="K13082" t="str">
        <f t="shared" si="817"/>
        <v/>
      </c>
      <c r="L13082" t="str">
        <f t="shared" si="818"/>
        <v/>
      </c>
      <c r="M13082" t="str">
        <f t="shared" si="819"/>
        <v/>
      </c>
    </row>
    <row r="13083" spans="8:13" x14ac:dyDescent="0.25">
      <c r="H13083" t="str">
        <f>IF(A13083="","",INDEX('Lookup Tables'!$B$2:$B$9,MATCH(B13083,'Lookup Tables'!$A$2:$A$9,-1)))</f>
        <v/>
      </c>
      <c r="I13083" t="str">
        <f>IF(A13083="","",IF(AND(C13083&gt;=INDEX('Lookup Tables'!$C$2:$C$9,MATCH(B13083,'Lookup Tables'!$A$2:$A$9,-1)),C13083&lt;=INDEX('Lookup Tables'!$D$2:$D$9,MATCH(B13083,'Lookup Tables'!$A$2:$A$9,-1))),"PASS","FAIL"))</f>
        <v/>
      </c>
      <c r="J13083" t="str">
        <f t="shared" si="816"/>
        <v/>
      </c>
      <c r="K13083" t="str">
        <f t="shared" si="817"/>
        <v/>
      </c>
      <c r="L13083" t="str">
        <f t="shared" si="818"/>
        <v/>
      </c>
      <c r="M13083" t="str">
        <f t="shared" si="819"/>
        <v/>
      </c>
    </row>
    <row r="13084" spans="8:13" x14ac:dyDescent="0.25">
      <c r="H13084" t="str">
        <f>IF(A13084="","",INDEX('Lookup Tables'!$B$2:$B$9,MATCH(B13084,'Lookup Tables'!$A$2:$A$9,-1)))</f>
        <v/>
      </c>
      <c r="I13084" t="str">
        <f>IF(A13084="","",IF(AND(C13084&gt;=INDEX('Lookup Tables'!$C$2:$C$9,MATCH(B13084,'Lookup Tables'!$A$2:$A$9,-1)),C13084&lt;=INDEX('Lookup Tables'!$D$2:$D$9,MATCH(B13084,'Lookup Tables'!$A$2:$A$9,-1))),"PASS","FAIL"))</f>
        <v/>
      </c>
      <c r="J13084" t="str">
        <f t="shared" si="816"/>
        <v/>
      </c>
      <c r="K13084" t="str">
        <f t="shared" si="817"/>
        <v/>
      </c>
      <c r="L13084" t="str">
        <f t="shared" si="818"/>
        <v/>
      </c>
      <c r="M13084" t="str">
        <f t="shared" si="819"/>
        <v/>
      </c>
    </row>
    <row r="13085" spans="8:13" x14ac:dyDescent="0.25">
      <c r="H13085" t="str">
        <f>IF(A13085="","",INDEX('Lookup Tables'!$B$2:$B$9,MATCH(B13085,'Lookup Tables'!$A$2:$A$9,-1)))</f>
        <v/>
      </c>
      <c r="I13085" t="str">
        <f>IF(A13085="","",IF(AND(C13085&gt;=INDEX('Lookup Tables'!$C$2:$C$9,MATCH(B13085,'Lookup Tables'!$A$2:$A$9,-1)),C13085&lt;=INDEX('Lookup Tables'!$D$2:$D$9,MATCH(B13085,'Lookup Tables'!$A$2:$A$9,-1))),"PASS","FAIL"))</f>
        <v/>
      </c>
      <c r="J13085" t="str">
        <f t="shared" si="816"/>
        <v/>
      </c>
      <c r="K13085" t="str">
        <f t="shared" si="817"/>
        <v/>
      </c>
      <c r="L13085" t="str">
        <f t="shared" si="818"/>
        <v/>
      </c>
      <c r="M13085" t="str">
        <f t="shared" si="819"/>
        <v/>
      </c>
    </row>
    <row r="13086" spans="8:13" x14ac:dyDescent="0.25">
      <c r="H13086" t="str">
        <f>IF(A13086="","",INDEX('Lookup Tables'!$B$2:$B$9,MATCH(B13086,'Lookup Tables'!$A$2:$A$9,-1)))</f>
        <v/>
      </c>
      <c r="I13086" t="str">
        <f>IF(A13086="","",IF(AND(C13086&gt;=INDEX('Lookup Tables'!$C$2:$C$9,MATCH(B13086,'Lookup Tables'!$A$2:$A$9,-1)),C13086&lt;=INDEX('Lookup Tables'!$D$2:$D$9,MATCH(B13086,'Lookup Tables'!$A$2:$A$9,-1))),"PASS","FAIL"))</f>
        <v/>
      </c>
      <c r="J13086" t="str">
        <f t="shared" si="816"/>
        <v/>
      </c>
      <c r="K13086" t="str">
        <f t="shared" si="817"/>
        <v/>
      </c>
      <c r="L13086" t="str">
        <f t="shared" si="818"/>
        <v/>
      </c>
      <c r="M13086" t="str">
        <f t="shared" si="819"/>
        <v/>
      </c>
    </row>
    <row r="13087" spans="8:13" x14ac:dyDescent="0.25">
      <c r="H13087" t="str">
        <f>IF(A13087="","",INDEX('Lookup Tables'!$B$2:$B$9,MATCH(B13087,'Lookup Tables'!$A$2:$A$9,-1)))</f>
        <v/>
      </c>
      <c r="I13087" t="str">
        <f>IF(A13087="","",IF(AND(C13087&gt;=INDEX('Lookup Tables'!$C$2:$C$9,MATCH(B13087,'Lookup Tables'!$A$2:$A$9,-1)),C13087&lt;=INDEX('Lookup Tables'!$D$2:$D$9,MATCH(B13087,'Lookup Tables'!$A$2:$A$9,-1))),"PASS","FAIL"))</f>
        <v/>
      </c>
      <c r="J13087" t="str">
        <f t="shared" si="816"/>
        <v/>
      </c>
      <c r="K13087" t="str">
        <f t="shared" si="817"/>
        <v/>
      </c>
      <c r="L13087" t="str">
        <f t="shared" si="818"/>
        <v/>
      </c>
      <c r="M13087" t="str">
        <f t="shared" si="819"/>
        <v/>
      </c>
    </row>
    <row r="13088" spans="8:13" x14ac:dyDescent="0.25">
      <c r="H13088" t="str">
        <f>IF(A13088="","",INDEX('Lookup Tables'!$B$2:$B$9,MATCH(B13088,'Lookup Tables'!$A$2:$A$9,-1)))</f>
        <v/>
      </c>
      <c r="I13088" t="str">
        <f>IF(A13088="","",IF(AND(C13088&gt;=INDEX('Lookup Tables'!$C$2:$C$9,MATCH(B13088,'Lookup Tables'!$A$2:$A$9,-1)),C13088&lt;=INDEX('Lookup Tables'!$D$2:$D$9,MATCH(B13088,'Lookup Tables'!$A$2:$A$9,-1))),"PASS","FAIL"))</f>
        <v/>
      </c>
      <c r="J13088" t="str">
        <f t="shared" si="816"/>
        <v/>
      </c>
      <c r="K13088" t="str">
        <f t="shared" si="817"/>
        <v/>
      </c>
      <c r="L13088" t="str">
        <f t="shared" si="818"/>
        <v/>
      </c>
      <c r="M13088" t="str">
        <f t="shared" si="819"/>
        <v/>
      </c>
    </row>
    <row r="13089" spans="8:13" x14ac:dyDescent="0.25">
      <c r="H13089" t="str">
        <f>IF(A13089="","",INDEX('Lookup Tables'!$B$2:$B$9,MATCH(B13089,'Lookup Tables'!$A$2:$A$9,-1)))</f>
        <v/>
      </c>
      <c r="I13089" t="str">
        <f>IF(A13089="","",IF(AND(C13089&gt;=INDEX('Lookup Tables'!$C$2:$C$9,MATCH(B13089,'Lookup Tables'!$A$2:$A$9,-1)),C13089&lt;=INDEX('Lookup Tables'!$D$2:$D$9,MATCH(B13089,'Lookup Tables'!$A$2:$A$9,-1))),"PASS","FAIL"))</f>
        <v/>
      </c>
      <c r="J13089" t="str">
        <f t="shared" si="816"/>
        <v/>
      </c>
      <c r="K13089" t="str">
        <f t="shared" si="817"/>
        <v/>
      </c>
      <c r="L13089" t="str">
        <f t="shared" si="818"/>
        <v/>
      </c>
      <c r="M13089" t="str">
        <f t="shared" si="819"/>
        <v/>
      </c>
    </row>
    <row r="13090" spans="8:13" x14ac:dyDescent="0.25">
      <c r="H13090" t="str">
        <f>IF(A13090="","",INDEX('Lookup Tables'!$B$2:$B$9,MATCH(B13090,'Lookup Tables'!$A$2:$A$9,-1)))</f>
        <v/>
      </c>
      <c r="I13090" t="str">
        <f>IF(A13090="","",IF(AND(C13090&gt;=INDEX('Lookup Tables'!$C$2:$C$9,MATCH(B13090,'Lookup Tables'!$A$2:$A$9,-1)),C13090&lt;=INDEX('Lookup Tables'!$D$2:$D$9,MATCH(B13090,'Lookup Tables'!$A$2:$A$9,-1))),"PASS","FAIL"))</f>
        <v/>
      </c>
      <c r="J13090" t="str">
        <f t="shared" si="816"/>
        <v/>
      </c>
      <c r="K13090" t="str">
        <f t="shared" si="817"/>
        <v/>
      </c>
      <c r="L13090" t="str">
        <f t="shared" si="818"/>
        <v/>
      </c>
      <c r="M13090" t="str">
        <f t="shared" si="819"/>
        <v/>
      </c>
    </row>
    <row r="13091" spans="8:13" x14ac:dyDescent="0.25">
      <c r="H13091" t="str">
        <f>IF(A13091="","",INDEX('Lookup Tables'!$B$2:$B$9,MATCH(B13091,'Lookup Tables'!$A$2:$A$9,-1)))</f>
        <v/>
      </c>
      <c r="I13091" t="str">
        <f>IF(A13091="","",IF(AND(C13091&gt;=INDEX('Lookup Tables'!$C$2:$C$9,MATCH(B13091,'Lookup Tables'!$A$2:$A$9,-1)),C13091&lt;=INDEX('Lookup Tables'!$D$2:$D$9,MATCH(B13091,'Lookup Tables'!$A$2:$A$9,-1))),"PASS","FAIL"))</f>
        <v/>
      </c>
      <c r="J13091" t="str">
        <f t="shared" si="816"/>
        <v/>
      </c>
      <c r="K13091" t="str">
        <f t="shared" si="817"/>
        <v/>
      </c>
      <c r="L13091" t="str">
        <f t="shared" si="818"/>
        <v/>
      </c>
      <c r="M13091" t="str">
        <f t="shared" si="819"/>
        <v/>
      </c>
    </row>
    <row r="13092" spans="8:13" x14ac:dyDescent="0.25">
      <c r="H13092" t="str">
        <f>IF(A13092="","",INDEX('Lookup Tables'!$B$2:$B$9,MATCH(B13092,'Lookup Tables'!$A$2:$A$9,-1)))</f>
        <v/>
      </c>
      <c r="I13092" t="str">
        <f>IF(A13092="","",IF(AND(C13092&gt;=INDEX('Lookup Tables'!$C$2:$C$9,MATCH(B13092,'Lookup Tables'!$A$2:$A$9,-1)),C13092&lt;=INDEX('Lookup Tables'!$D$2:$D$9,MATCH(B13092,'Lookup Tables'!$A$2:$A$9,-1))),"PASS","FAIL"))</f>
        <v/>
      </c>
      <c r="J13092" t="str">
        <f t="shared" si="816"/>
        <v/>
      </c>
      <c r="K13092" t="str">
        <f t="shared" si="817"/>
        <v/>
      </c>
      <c r="L13092" t="str">
        <f t="shared" si="818"/>
        <v/>
      </c>
      <c r="M13092" t="str">
        <f t="shared" si="819"/>
        <v/>
      </c>
    </row>
    <row r="13093" spans="8:13" x14ac:dyDescent="0.25">
      <c r="H13093" t="str">
        <f>IF(A13093="","",INDEX('Lookup Tables'!$B$2:$B$9,MATCH(B13093,'Lookup Tables'!$A$2:$A$9,-1)))</f>
        <v/>
      </c>
      <c r="I13093" t="str">
        <f>IF(A13093="","",IF(AND(C13093&gt;=INDEX('Lookup Tables'!$C$2:$C$9,MATCH(B13093,'Lookup Tables'!$A$2:$A$9,-1)),C13093&lt;=INDEX('Lookup Tables'!$D$2:$D$9,MATCH(B13093,'Lookup Tables'!$A$2:$A$9,-1))),"PASS","FAIL"))</f>
        <v/>
      </c>
      <c r="J13093" t="str">
        <f t="shared" si="816"/>
        <v/>
      </c>
      <c r="K13093" t="str">
        <f t="shared" si="817"/>
        <v/>
      </c>
      <c r="L13093" t="str">
        <f t="shared" si="818"/>
        <v/>
      </c>
      <c r="M13093" t="str">
        <f t="shared" si="819"/>
        <v/>
      </c>
    </row>
    <row r="13094" spans="8:13" x14ac:dyDescent="0.25">
      <c r="H13094" t="str">
        <f>IF(A13094="","",INDEX('Lookup Tables'!$B$2:$B$9,MATCH(B13094,'Lookup Tables'!$A$2:$A$9,-1)))</f>
        <v/>
      </c>
      <c r="I13094" t="str">
        <f>IF(A13094="","",IF(AND(C13094&gt;=INDEX('Lookup Tables'!$C$2:$C$9,MATCH(B13094,'Lookup Tables'!$A$2:$A$9,-1)),C13094&lt;=INDEX('Lookup Tables'!$D$2:$D$9,MATCH(B13094,'Lookup Tables'!$A$2:$A$9,-1))),"PASS","FAIL"))</f>
        <v/>
      </c>
      <c r="J13094" t="str">
        <f t="shared" si="816"/>
        <v/>
      </c>
      <c r="K13094" t="str">
        <f t="shared" si="817"/>
        <v/>
      </c>
      <c r="L13094" t="str">
        <f t="shared" si="818"/>
        <v/>
      </c>
      <c r="M13094" t="str">
        <f t="shared" si="819"/>
        <v/>
      </c>
    </row>
    <row r="13095" spans="8:13" x14ac:dyDescent="0.25">
      <c r="H13095" t="str">
        <f>IF(A13095="","",INDEX('Lookup Tables'!$B$2:$B$9,MATCH(B13095,'Lookup Tables'!$A$2:$A$9,-1)))</f>
        <v/>
      </c>
      <c r="I13095" t="str">
        <f>IF(A13095="","",IF(AND(C13095&gt;=INDEX('Lookup Tables'!$C$2:$C$9,MATCH(B13095,'Lookup Tables'!$A$2:$A$9,-1)),C13095&lt;=INDEX('Lookup Tables'!$D$2:$D$9,MATCH(B13095,'Lookup Tables'!$A$2:$A$9,-1))),"PASS","FAIL"))</f>
        <v/>
      </c>
      <c r="J13095" t="str">
        <f t="shared" si="816"/>
        <v/>
      </c>
      <c r="K13095" t="str">
        <f t="shared" si="817"/>
        <v/>
      </c>
      <c r="L13095" t="str">
        <f t="shared" si="818"/>
        <v/>
      </c>
      <c r="M13095" t="str">
        <f t="shared" si="819"/>
        <v/>
      </c>
    </row>
    <row r="13096" spans="8:13" x14ac:dyDescent="0.25">
      <c r="H13096" t="str">
        <f>IF(A13096="","",INDEX('Lookup Tables'!$B$2:$B$9,MATCH(B13096,'Lookup Tables'!$A$2:$A$9,-1)))</f>
        <v/>
      </c>
      <c r="I13096" t="str">
        <f>IF(A13096="","",IF(AND(C13096&gt;=INDEX('Lookup Tables'!$C$2:$C$9,MATCH(B13096,'Lookup Tables'!$A$2:$A$9,-1)),C13096&lt;=INDEX('Lookup Tables'!$D$2:$D$9,MATCH(B13096,'Lookup Tables'!$A$2:$A$9,-1))),"PASS","FAIL"))</f>
        <v/>
      </c>
      <c r="J13096" t="str">
        <f t="shared" si="816"/>
        <v/>
      </c>
      <c r="K13096" t="str">
        <f t="shared" si="817"/>
        <v/>
      </c>
      <c r="L13096" t="str">
        <f t="shared" si="818"/>
        <v/>
      </c>
      <c r="M13096" t="str">
        <f t="shared" si="819"/>
        <v/>
      </c>
    </row>
    <row r="13097" spans="8:13" x14ac:dyDescent="0.25">
      <c r="H13097" t="str">
        <f>IF(A13097="","",INDEX('Lookup Tables'!$B$2:$B$9,MATCH(B13097,'Lookup Tables'!$A$2:$A$9,-1)))</f>
        <v/>
      </c>
      <c r="I13097" t="str">
        <f>IF(A13097="","",IF(AND(C13097&gt;=INDEX('Lookup Tables'!$C$2:$C$9,MATCH(B13097,'Lookup Tables'!$A$2:$A$9,-1)),C13097&lt;=INDEX('Lookup Tables'!$D$2:$D$9,MATCH(B13097,'Lookup Tables'!$A$2:$A$9,-1))),"PASS","FAIL"))</f>
        <v/>
      </c>
      <c r="J13097" t="str">
        <f t="shared" si="816"/>
        <v/>
      </c>
      <c r="K13097" t="str">
        <f t="shared" si="817"/>
        <v/>
      </c>
      <c r="L13097" t="str">
        <f t="shared" si="818"/>
        <v/>
      </c>
      <c r="M13097" t="str">
        <f t="shared" si="819"/>
        <v/>
      </c>
    </row>
    <row r="13098" spans="8:13" x14ac:dyDescent="0.25">
      <c r="H13098" t="str">
        <f>IF(A13098="","",INDEX('Lookup Tables'!$B$2:$B$9,MATCH(B13098,'Lookup Tables'!$A$2:$A$9,-1)))</f>
        <v/>
      </c>
      <c r="I13098" t="str">
        <f>IF(A13098="","",IF(AND(C13098&gt;=INDEX('Lookup Tables'!$C$2:$C$9,MATCH(B13098,'Lookup Tables'!$A$2:$A$9,-1)),C13098&lt;=INDEX('Lookup Tables'!$D$2:$D$9,MATCH(B13098,'Lookup Tables'!$A$2:$A$9,-1))),"PASS","FAIL"))</f>
        <v/>
      </c>
      <c r="J13098" t="str">
        <f t="shared" si="816"/>
        <v/>
      </c>
      <c r="K13098" t="str">
        <f t="shared" si="817"/>
        <v/>
      </c>
      <c r="L13098" t="str">
        <f t="shared" si="818"/>
        <v/>
      </c>
      <c r="M13098" t="str">
        <f t="shared" si="819"/>
        <v/>
      </c>
    </row>
    <row r="13099" spans="8:13" x14ac:dyDescent="0.25">
      <c r="H13099" t="str">
        <f>IF(A13099="","",INDEX('Lookup Tables'!$B$2:$B$9,MATCH(B13099,'Lookup Tables'!$A$2:$A$9,-1)))</f>
        <v/>
      </c>
      <c r="I13099" t="str">
        <f>IF(A13099="","",IF(AND(C13099&gt;=INDEX('Lookup Tables'!$C$2:$C$9,MATCH(B13099,'Lookup Tables'!$A$2:$A$9,-1)),C13099&lt;=INDEX('Lookup Tables'!$D$2:$D$9,MATCH(B13099,'Lookup Tables'!$A$2:$A$9,-1))),"PASS","FAIL"))</f>
        <v/>
      </c>
      <c r="J13099" t="str">
        <f t="shared" si="816"/>
        <v/>
      </c>
      <c r="K13099" t="str">
        <f t="shared" si="817"/>
        <v/>
      </c>
      <c r="L13099" t="str">
        <f t="shared" si="818"/>
        <v/>
      </c>
      <c r="M13099" t="str">
        <f t="shared" si="819"/>
        <v/>
      </c>
    </row>
    <row r="13100" spans="8:13" x14ac:dyDescent="0.25">
      <c r="H13100" t="str">
        <f>IF(A13100="","",INDEX('Lookup Tables'!$B$2:$B$9,MATCH(B13100,'Lookup Tables'!$A$2:$A$9,-1)))</f>
        <v/>
      </c>
      <c r="I13100" t="str">
        <f>IF(A13100="","",IF(AND(C13100&gt;=INDEX('Lookup Tables'!$C$2:$C$9,MATCH(B13100,'Lookup Tables'!$A$2:$A$9,-1)),C13100&lt;=INDEX('Lookup Tables'!$D$2:$D$9,MATCH(B13100,'Lookup Tables'!$A$2:$A$9,-1))),"PASS","FAIL"))</f>
        <v/>
      </c>
      <c r="J13100" t="str">
        <f t="shared" si="816"/>
        <v/>
      </c>
      <c r="K13100" t="str">
        <f t="shared" si="817"/>
        <v/>
      </c>
      <c r="L13100" t="str">
        <f t="shared" si="818"/>
        <v/>
      </c>
      <c r="M13100" t="str">
        <f t="shared" si="819"/>
        <v/>
      </c>
    </row>
    <row r="13101" spans="8:13" x14ac:dyDescent="0.25">
      <c r="H13101" t="str">
        <f>IF(A13101="","",INDEX('Lookup Tables'!$B$2:$B$9,MATCH(B13101,'Lookup Tables'!$A$2:$A$9,-1)))</f>
        <v/>
      </c>
      <c r="I13101" t="str">
        <f>IF(A13101="","",IF(AND(C13101&gt;=INDEX('Lookup Tables'!$C$2:$C$9,MATCH(B13101,'Lookup Tables'!$A$2:$A$9,-1)),C13101&lt;=INDEX('Lookup Tables'!$D$2:$D$9,MATCH(B13101,'Lookup Tables'!$A$2:$A$9,-1))),"PASS","FAIL"))</f>
        <v/>
      </c>
      <c r="J13101" t="str">
        <f t="shared" si="816"/>
        <v/>
      </c>
      <c r="K13101" t="str">
        <f t="shared" si="817"/>
        <v/>
      </c>
      <c r="L13101" t="str">
        <f t="shared" si="818"/>
        <v/>
      </c>
      <c r="M13101" t="str">
        <f t="shared" si="819"/>
        <v/>
      </c>
    </row>
    <row r="13102" spans="8:13" x14ac:dyDescent="0.25">
      <c r="H13102" t="str">
        <f>IF(A13102="","",INDEX('Lookup Tables'!$B$2:$B$9,MATCH(B13102,'Lookup Tables'!$A$2:$A$9,-1)))</f>
        <v/>
      </c>
      <c r="I13102" t="str">
        <f>IF(A13102="","",IF(AND(C13102&gt;=INDEX('Lookup Tables'!$C$2:$C$9,MATCH(B13102,'Lookup Tables'!$A$2:$A$9,-1)),C13102&lt;=INDEX('Lookup Tables'!$D$2:$D$9,MATCH(B13102,'Lookup Tables'!$A$2:$A$9,-1))),"PASS","FAIL"))</f>
        <v/>
      </c>
      <c r="J13102" t="str">
        <f t="shared" si="816"/>
        <v/>
      </c>
      <c r="K13102" t="str">
        <f t="shared" si="817"/>
        <v/>
      </c>
      <c r="L13102" t="str">
        <f t="shared" si="818"/>
        <v/>
      </c>
      <c r="M13102" t="str">
        <f t="shared" si="819"/>
        <v/>
      </c>
    </row>
    <row r="13103" spans="8:13" x14ac:dyDescent="0.25">
      <c r="H13103" t="str">
        <f>IF(A13103="","",INDEX('Lookup Tables'!$B$2:$B$9,MATCH(B13103,'Lookup Tables'!$A$2:$A$9,-1)))</f>
        <v/>
      </c>
      <c r="I13103" t="str">
        <f>IF(A13103="","",IF(AND(C13103&gt;=INDEX('Lookup Tables'!$C$2:$C$9,MATCH(B13103,'Lookup Tables'!$A$2:$A$9,-1)),C13103&lt;=INDEX('Lookup Tables'!$D$2:$D$9,MATCH(B13103,'Lookup Tables'!$A$2:$A$9,-1))),"PASS","FAIL"))</f>
        <v/>
      </c>
      <c r="J13103" t="str">
        <f t="shared" si="816"/>
        <v/>
      </c>
      <c r="K13103" t="str">
        <f t="shared" si="817"/>
        <v/>
      </c>
      <c r="L13103" t="str">
        <f t="shared" si="818"/>
        <v/>
      </c>
      <c r="M13103" t="str">
        <f t="shared" si="819"/>
        <v/>
      </c>
    </row>
    <row r="13104" spans="8:13" x14ac:dyDescent="0.25">
      <c r="H13104" t="str">
        <f>IF(A13104="","",INDEX('Lookup Tables'!$B$2:$B$9,MATCH(B13104,'Lookup Tables'!$A$2:$A$9,-1)))</f>
        <v/>
      </c>
      <c r="I13104" t="str">
        <f>IF(A13104="","",IF(AND(C13104&gt;=INDEX('Lookup Tables'!$C$2:$C$9,MATCH(B13104,'Lookup Tables'!$A$2:$A$9,-1)),C13104&lt;=INDEX('Lookup Tables'!$D$2:$D$9,MATCH(B13104,'Lookup Tables'!$A$2:$A$9,-1))),"PASS","FAIL"))</f>
        <v/>
      </c>
      <c r="J13104" t="str">
        <f t="shared" si="816"/>
        <v/>
      </c>
      <c r="K13104" t="str">
        <f t="shared" si="817"/>
        <v/>
      </c>
      <c r="L13104" t="str">
        <f t="shared" si="818"/>
        <v/>
      </c>
      <c r="M13104" t="str">
        <f t="shared" si="819"/>
        <v/>
      </c>
    </row>
    <row r="13105" spans="8:13" x14ac:dyDescent="0.25">
      <c r="H13105" t="str">
        <f>IF(A13105="","",INDEX('Lookup Tables'!$B$2:$B$9,MATCH(B13105,'Lookup Tables'!$A$2:$A$9,-1)))</f>
        <v/>
      </c>
      <c r="I13105" t="str">
        <f>IF(A13105="","",IF(AND(C13105&gt;=INDEX('Lookup Tables'!$C$2:$C$9,MATCH(B13105,'Lookup Tables'!$A$2:$A$9,-1)),C13105&lt;=INDEX('Lookup Tables'!$D$2:$D$9,MATCH(B13105,'Lookup Tables'!$A$2:$A$9,-1))),"PASS","FAIL"))</f>
        <v/>
      </c>
      <c r="J13105" t="str">
        <f t="shared" si="816"/>
        <v/>
      </c>
      <c r="K13105" t="str">
        <f t="shared" si="817"/>
        <v/>
      </c>
      <c r="L13105" t="str">
        <f t="shared" si="818"/>
        <v/>
      </c>
      <c r="M13105" t="str">
        <f t="shared" si="819"/>
        <v/>
      </c>
    </row>
    <row r="13106" spans="8:13" x14ac:dyDescent="0.25">
      <c r="H13106" t="str">
        <f>IF(A13106="","",INDEX('Lookup Tables'!$B$2:$B$9,MATCH(B13106,'Lookup Tables'!$A$2:$A$9,-1)))</f>
        <v/>
      </c>
      <c r="I13106" t="str">
        <f>IF(A13106="","",IF(AND(C13106&gt;=INDEX('Lookup Tables'!$C$2:$C$9,MATCH(B13106,'Lookup Tables'!$A$2:$A$9,-1)),C13106&lt;=INDEX('Lookup Tables'!$D$2:$D$9,MATCH(B13106,'Lookup Tables'!$A$2:$A$9,-1))),"PASS","FAIL"))</f>
        <v/>
      </c>
      <c r="J13106" t="str">
        <f t="shared" si="816"/>
        <v/>
      </c>
      <c r="K13106" t="str">
        <f t="shared" si="817"/>
        <v/>
      </c>
      <c r="L13106" t="str">
        <f t="shared" si="818"/>
        <v/>
      </c>
      <c r="M13106" t="str">
        <f t="shared" si="819"/>
        <v/>
      </c>
    </row>
    <row r="13107" spans="8:13" x14ac:dyDescent="0.25">
      <c r="H13107" t="str">
        <f>IF(A13107="","",INDEX('Lookup Tables'!$B$2:$B$9,MATCH(B13107,'Lookup Tables'!$A$2:$A$9,-1)))</f>
        <v/>
      </c>
      <c r="I13107" t="str">
        <f>IF(A13107="","",IF(AND(C13107&gt;=INDEX('Lookup Tables'!$C$2:$C$9,MATCH(B13107,'Lookup Tables'!$A$2:$A$9,-1)),C13107&lt;=INDEX('Lookup Tables'!$D$2:$D$9,MATCH(B13107,'Lookup Tables'!$A$2:$A$9,-1))),"PASS","FAIL"))</f>
        <v/>
      </c>
      <c r="J13107" t="str">
        <f t="shared" si="816"/>
        <v/>
      </c>
      <c r="K13107" t="str">
        <f t="shared" si="817"/>
        <v/>
      </c>
      <c r="L13107" t="str">
        <f t="shared" si="818"/>
        <v/>
      </c>
      <c r="M13107" t="str">
        <f t="shared" si="819"/>
        <v/>
      </c>
    </row>
    <row r="13108" spans="8:13" x14ac:dyDescent="0.25">
      <c r="H13108" t="str">
        <f>IF(A13108="","",INDEX('Lookup Tables'!$B$2:$B$9,MATCH(B13108,'Lookup Tables'!$A$2:$A$9,-1)))</f>
        <v/>
      </c>
      <c r="I13108" t="str">
        <f>IF(A13108="","",IF(AND(C13108&gt;=INDEX('Lookup Tables'!$C$2:$C$9,MATCH(B13108,'Lookup Tables'!$A$2:$A$9,-1)),C13108&lt;=INDEX('Lookup Tables'!$D$2:$D$9,MATCH(B13108,'Lookup Tables'!$A$2:$A$9,-1))),"PASS","FAIL"))</f>
        <v/>
      </c>
      <c r="J13108" t="str">
        <f t="shared" si="816"/>
        <v/>
      </c>
      <c r="K13108" t="str">
        <f t="shared" si="817"/>
        <v/>
      </c>
      <c r="L13108" t="str">
        <f t="shared" si="818"/>
        <v/>
      </c>
      <c r="M13108" t="str">
        <f t="shared" si="819"/>
        <v/>
      </c>
    </row>
    <row r="13109" spans="8:13" x14ac:dyDescent="0.25">
      <c r="H13109" t="str">
        <f>IF(A13109="","",INDEX('Lookup Tables'!$B$2:$B$9,MATCH(B13109,'Lookup Tables'!$A$2:$A$9,-1)))</f>
        <v/>
      </c>
      <c r="I13109" t="str">
        <f>IF(A13109="","",IF(AND(C13109&gt;=INDEX('Lookup Tables'!$C$2:$C$9,MATCH(B13109,'Lookup Tables'!$A$2:$A$9,-1)),C13109&lt;=INDEX('Lookup Tables'!$D$2:$D$9,MATCH(B13109,'Lookup Tables'!$A$2:$A$9,-1))),"PASS","FAIL"))</f>
        <v/>
      </c>
      <c r="J13109" t="str">
        <f t="shared" si="816"/>
        <v/>
      </c>
      <c r="K13109" t="str">
        <f t="shared" si="817"/>
        <v/>
      </c>
      <c r="L13109" t="str">
        <f t="shared" si="818"/>
        <v/>
      </c>
      <c r="M13109" t="str">
        <f t="shared" si="819"/>
        <v/>
      </c>
    </row>
    <row r="13110" spans="8:13" x14ac:dyDescent="0.25">
      <c r="H13110" t="str">
        <f>IF(A13110="","",INDEX('Lookup Tables'!$B$2:$B$9,MATCH(B13110,'Lookup Tables'!$A$2:$A$9,-1)))</f>
        <v/>
      </c>
      <c r="I13110" t="str">
        <f>IF(A13110="","",IF(AND(C13110&gt;=INDEX('Lookup Tables'!$C$2:$C$9,MATCH(B13110,'Lookup Tables'!$A$2:$A$9,-1)),C13110&lt;=INDEX('Lookup Tables'!$D$2:$D$9,MATCH(B13110,'Lookup Tables'!$A$2:$A$9,-1))),"PASS","FAIL"))</f>
        <v/>
      </c>
      <c r="J13110" t="str">
        <f t="shared" si="816"/>
        <v/>
      </c>
      <c r="K13110" t="str">
        <f t="shared" si="817"/>
        <v/>
      </c>
      <c r="L13110" t="str">
        <f t="shared" si="818"/>
        <v/>
      </c>
      <c r="M13110" t="str">
        <f t="shared" si="819"/>
        <v/>
      </c>
    </row>
    <row r="13111" spans="8:13" x14ac:dyDescent="0.25">
      <c r="H13111" t="str">
        <f>IF(A13111="","",INDEX('Lookup Tables'!$B$2:$B$9,MATCH(B13111,'Lookup Tables'!$A$2:$A$9,-1)))</f>
        <v/>
      </c>
      <c r="I13111" t="str">
        <f>IF(A13111="","",IF(AND(C13111&gt;=INDEX('Lookup Tables'!$C$2:$C$9,MATCH(B13111,'Lookup Tables'!$A$2:$A$9,-1)),C13111&lt;=INDEX('Lookup Tables'!$D$2:$D$9,MATCH(B13111,'Lookup Tables'!$A$2:$A$9,-1))),"PASS","FAIL"))</f>
        <v/>
      </c>
      <c r="J13111" t="str">
        <f t="shared" si="816"/>
        <v/>
      </c>
      <c r="K13111" t="str">
        <f t="shared" si="817"/>
        <v/>
      </c>
      <c r="L13111" t="str">
        <f t="shared" si="818"/>
        <v/>
      </c>
      <c r="M13111" t="str">
        <f t="shared" si="819"/>
        <v/>
      </c>
    </row>
    <row r="13112" spans="8:13" x14ac:dyDescent="0.25">
      <c r="H13112" t="str">
        <f>IF(A13112="","",INDEX('Lookup Tables'!$B$2:$B$9,MATCH(B13112,'Lookup Tables'!$A$2:$A$9,-1)))</f>
        <v/>
      </c>
      <c r="I13112" t="str">
        <f>IF(A13112="","",IF(AND(C13112&gt;=INDEX('Lookup Tables'!$C$2:$C$9,MATCH(B13112,'Lookup Tables'!$A$2:$A$9,-1)),C13112&lt;=INDEX('Lookup Tables'!$D$2:$D$9,MATCH(B13112,'Lookup Tables'!$A$2:$A$9,-1))),"PASS","FAIL"))</f>
        <v/>
      </c>
      <c r="J13112" t="str">
        <f t="shared" si="816"/>
        <v/>
      </c>
      <c r="K13112" t="str">
        <f t="shared" si="817"/>
        <v/>
      </c>
      <c r="L13112" t="str">
        <f t="shared" si="818"/>
        <v/>
      </c>
      <c r="M13112" t="str">
        <f t="shared" si="819"/>
        <v/>
      </c>
    </row>
    <row r="13113" spans="8:13" x14ac:dyDescent="0.25">
      <c r="H13113" t="str">
        <f>IF(A13113="","",INDEX('Lookup Tables'!$B$2:$B$9,MATCH(B13113,'Lookup Tables'!$A$2:$A$9,-1)))</f>
        <v/>
      </c>
      <c r="I13113" t="str">
        <f>IF(A13113="","",IF(AND(C13113&gt;=INDEX('Lookup Tables'!$C$2:$C$9,MATCH(B13113,'Lookup Tables'!$A$2:$A$9,-1)),C13113&lt;=INDEX('Lookup Tables'!$D$2:$D$9,MATCH(B13113,'Lookup Tables'!$A$2:$A$9,-1))),"PASS","FAIL"))</f>
        <v/>
      </c>
      <c r="J13113" t="str">
        <f t="shared" si="816"/>
        <v/>
      </c>
      <c r="K13113" t="str">
        <f t="shared" si="817"/>
        <v/>
      </c>
      <c r="L13113" t="str">
        <f t="shared" si="818"/>
        <v/>
      </c>
      <c r="M13113" t="str">
        <f t="shared" si="819"/>
        <v/>
      </c>
    </row>
    <row r="13114" spans="8:13" x14ac:dyDescent="0.25">
      <c r="H13114" t="str">
        <f>IF(A13114="","",INDEX('Lookup Tables'!$B$2:$B$9,MATCH(B13114,'Lookup Tables'!$A$2:$A$9,-1)))</f>
        <v/>
      </c>
      <c r="I13114" t="str">
        <f>IF(A13114="","",IF(AND(C13114&gt;=INDEX('Lookup Tables'!$C$2:$C$9,MATCH(B13114,'Lookup Tables'!$A$2:$A$9,-1)),C13114&lt;=INDEX('Lookup Tables'!$D$2:$D$9,MATCH(B13114,'Lookup Tables'!$A$2:$A$9,-1))),"PASS","FAIL"))</f>
        <v/>
      </c>
      <c r="J13114" t="str">
        <f t="shared" si="816"/>
        <v/>
      </c>
      <c r="K13114" t="str">
        <f t="shared" si="817"/>
        <v/>
      </c>
      <c r="L13114" t="str">
        <f t="shared" si="818"/>
        <v/>
      </c>
      <c r="M13114" t="str">
        <f t="shared" si="819"/>
        <v/>
      </c>
    </row>
    <row r="13115" spans="8:13" x14ac:dyDescent="0.25">
      <c r="H13115" t="str">
        <f>IF(A13115="","",INDEX('Lookup Tables'!$B$2:$B$9,MATCH(B13115,'Lookup Tables'!$A$2:$A$9,-1)))</f>
        <v/>
      </c>
      <c r="I13115" t="str">
        <f>IF(A13115="","",IF(AND(C13115&gt;=INDEX('Lookup Tables'!$C$2:$C$9,MATCH(B13115,'Lookup Tables'!$A$2:$A$9,-1)),C13115&lt;=INDEX('Lookup Tables'!$D$2:$D$9,MATCH(B13115,'Lookup Tables'!$A$2:$A$9,-1))),"PASS","FAIL"))</f>
        <v/>
      </c>
      <c r="J13115" t="str">
        <f t="shared" si="816"/>
        <v/>
      </c>
      <c r="K13115" t="str">
        <f t="shared" si="817"/>
        <v/>
      </c>
      <c r="L13115" t="str">
        <f t="shared" si="818"/>
        <v/>
      </c>
      <c r="M13115" t="str">
        <f t="shared" si="819"/>
        <v/>
      </c>
    </row>
    <row r="13116" spans="8:13" x14ac:dyDescent="0.25">
      <c r="H13116" t="str">
        <f>IF(A13116="","",INDEX('Lookup Tables'!$B$2:$B$9,MATCH(B13116,'Lookup Tables'!$A$2:$A$9,-1)))</f>
        <v/>
      </c>
      <c r="I13116" t="str">
        <f>IF(A13116="","",IF(AND(C13116&gt;=INDEX('Lookup Tables'!$C$2:$C$9,MATCH(B13116,'Lookup Tables'!$A$2:$A$9,-1)),C13116&lt;=INDEX('Lookup Tables'!$D$2:$D$9,MATCH(B13116,'Lookup Tables'!$A$2:$A$9,-1))),"PASS","FAIL"))</f>
        <v/>
      </c>
      <c r="J13116" t="str">
        <f t="shared" si="816"/>
        <v/>
      </c>
      <c r="K13116" t="str">
        <f t="shared" si="817"/>
        <v/>
      </c>
      <c r="L13116" t="str">
        <f t="shared" si="818"/>
        <v/>
      </c>
      <c r="M13116" t="str">
        <f t="shared" si="819"/>
        <v/>
      </c>
    </row>
    <row r="13117" spans="8:13" x14ac:dyDescent="0.25">
      <c r="H13117" t="str">
        <f>IF(A13117="","",INDEX('Lookup Tables'!$B$2:$B$9,MATCH(B13117,'Lookup Tables'!$A$2:$A$9,-1)))</f>
        <v/>
      </c>
      <c r="I13117" t="str">
        <f>IF(A13117="","",IF(AND(C13117&gt;=INDEX('Lookup Tables'!$C$2:$C$9,MATCH(B13117,'Lookup Tables'!$A$2:$A$9,-1)),C13117&lt;=INDEX('Lookup Tables'!$D$2:$D$9,MATCH(B13117,'Lookup Tables'!$A$2:$A$9,-1))),"PASS","FAIL"))</f>
        <v/>
      </c>
      <c r="J13117" t="str">
        <f t="shared" si="816"/>
        <v/>
      </c>
      <c r="K13117" t="str">
        <f t="shared" si="817"/>
        <v/>
      </c>
      <c r="L13117" t="str">
        <f t="shared" si="818"/>
        <v/>
      </c>
      <c r="M13117" t="str">
        <f t="shared" si="819"/>
        <v/>
      </c>
    </row>
    <row r="13118" spans="8:13" x14ac:dyDescent="0.25">
      <c r="H13118" t="str">
        <f>IF(A13118="","",INDEX('Lookup Tables'!$B$2:$B$9,MATCH(B13118,'Lookup Tables'!$A$2:$A$9,-1)))</f>
        <v/>
      </c>
      <c r="I13118" t="str">
        <f>IF(A13118="","",IF(AND(C13118&gt;=INDEX('Lookup Tables'!$C$2:$C$9,MATCH(B13118,'Lookup Tables'!$A$2:$A$9,-1)),C13118&lt;=INDEX('Lookup Tables'!$D$2:$D$9,MATCH(B13118,'Lookup Tables'!$A$2:$A$9,-1))),"PASS","FAIL"))</f>
        <v/>
      </c>
      <c r="J13118" t="str">
        <f t="shared" si="816"/>
        <v/>
      </c>
      <c r="K13118" t="str">
        <f t="shared" si="817"/>
        <v/>
      </c>
      <c r="L13118" t="str">
        <f t="shared" si="818"/>
        <v/>
      </c>
      <c r="M13118" t="str">
        <f t="shared" si="819"/>
        <v/>
      </c>
    </row>
    <row r="13119" spans="8:13" x14ac:dyDescent="0.25">
      <c r="H13119" t="str">
        <f>IF(A13119="","",INDEX('Lookup Tables'!$B$2:$B$9,MATCH(B13119,'Lookup Tables'!$A$2:$A$9,-1)))</f>
        <v/>
      </c>
      <c r="I13119" t="str">
        <f>IF(A13119="","",IF(AND(C13119&gt;=INDEX('Lookup Tables'!$C$2:$C$9,MATCH(B13119,'Lookup Tables'!$A$2:$A$9,-1)),C13119&lt;=INDEX('Lookup Tables'!$D$2:$D$9,MATCH(B13119,'Lookup Tables'!$A$2:$A$9,-1))),"PASS","FAIL"))</f>
        <v/>
      </c>
      <c r="J13119" t="str">
        <f t="shared" si="816"/>
        <v/>
      </c>
      <c r="K13119" t="str">
        <f t="shared" si="817"/>
        <v/>
      </c>
      <c r="L13119" t="str">
        <f t="shared" si="818"/>
        <v/>
      </c>
      <c r="M13119" t="str">
        <f t="shared" si="819"/>
        <v/>
      </c>
    </row>
    <row r="13120" spans="8:13" x14ac:dyDescent="0.25">
      <c r="H13120" t="str">
        <f>IF(A13120="","",INDEX('Lookup Tables'!$B$2:$B$9,MATCH(B13120,'Lookup Tables'!$A$2:$A$9,-1)))</f>
        <v/>
      </c>
      <c r="I13120" t="str">
        <f>IF(A13120="","",IF(AND(C13120&gt;=INDEX('Lookup Tables'!$C$2:$C$9,MATCH(B13120,'Lookup Tables'!$A$2:$A$9,-1)),C13120&lt;=INDEX('Lookup Tables'!$D$2:$D$9,MATCH(B13120,'Lookup Tables'!$A$2:$A$9,-1))),"PASS","FAIL"))</f>
        <v/>
      </c>
      <c r="J13120" t="str">
        <f t="shared" si="816"/>
        <v/>
      </c>
      <c r="K13120" t="str">
        <f t="shared" si="817"/>
        <v/>
      </c>
      <c r="L13120" t="str">
        <f t="shared" si="818"/>
        <v/>
      </c>
      <c r="M13120" t="str">
        <f t="shared" si="819"/>
        <v/>
      </c>
    </row>
    <row r="13121" spans="8:13" x14ac:dyDescent="0.25">
      <c r="H13121" t="str">
        <f>IF(A13121="","",INDEX('Lookup Tables'!$B$2:$B$9,MATCH(B13121,'Lookup Tables'!$A$2:$A$9,-1)))</f>
        <v/>
      </c>
      <c r="I13121" t="str">
        <f>IF(A13121="","",IF(AND(C13121&gt;=INDEX('Lookup Tables'!$C$2:$C$9,MATCH(B13121,'Lookup Tables'!$A$2:$A$9,-1)),C13121&lt;=INDEX('Lookup Tables'!$D$2:$D$9,MATCH(B13121,'Lookup Tables'!$A$2:$A$9,-1))),"PASS","FAIL"))</f>
        <v/>
      </c>
      <c r="J13121" t="str">
        <f t="shared" ref="J13121:J13184" si="820">IF(A13121="","",IF(AND(D13121&gt;=15,D13121&lt;=22.5),"PASS","FAIL"))</f>
        <v/>
      </c>
      <c r="K13121" t="str">
        <f t="shared" ref="K13121:K13184" si="821">IF(A13121="","",IF(AND(E13121&gt;=15,E13121&lt;=22.5),"PASS","FAIL"))</f>
        <v/>
      </c>
      <c r="L13121" t="str">
        <f t="shared" ref="L13121:L13184" si="822">IF(A13121="","",IF(AND(F13121&gt;0,F13121&lt;0.2),"PASS","FAIL"))</f>
        <v/>
      </c>
      <c r="M13121" t="str">
        <f t="shared" ref="M13121:M13184" si="823">IF(A13121="","",IF(AND(IF(I13121="PASS",TRUE,FALSE),IF(J13121="PASS",TRUE,FALSE),IF(K13121="PASS",TRUE,FALSE),IF(L13121="PASS",TRUE,FALSE))=TRUE,"PASS","FAIL"))</f>
        <v/>
      </c>
    </row>
    <row r="13122" spans="8:13" x14ac:dyDescent="0.25">
      <c r="H13122" t="str">
        <f>IF(A13122="","",INDEX('Lookup Tables'!$B$2:$B$9,MATCH(B13122,'Lookup Tables'!$A$2:$A$9,-1)))</f>
        <v/>
      </c>
      <c r="I13122" t="str">
        <f>IF(A13122="","",IF(AND(C13122&gt;=INDEX('Lookup Tables'!$C$2:$C$9,MATCH(B13122,'Lookup Tables'!$A$2:$A$9,-1)),C13122&lt;=INDEX('Lookup Tables'!$D$2:$D$9,MATCH(B13122,'Lookup Tables'!$A$2:$A$9,-1))),"PASS","FAIL"))</f>
        <v/>
      </c>
      <c r="J13122" t="str">
        <f t="shared" si="820"/>
        <v/>
      </c>
      <c r="K13122" t="str">
        <f t="shared" si="821"/>
        <v/>
      </c>
      <c r="L13122" t="str">
        <f t="shared" si="822"/>
        <v/>
      </c>
      <c r="M13122" t="str">
        <f t="shared" si="823"/>
        <v/>
      </c>
    </row>
    <row r="13123" spans="8:13" x14ac:dyDescent="0.25">
      <c r="H13123" t="str">
        <f>IF(A13123="","",INDEX('Lookup Tables'!$B$2:$B$9,MATCH(B13123,'Lookup Tables'!$A$2:$A$9,-1)))</f>
        <v/>
      </c>
      <c r="I13123" t="str">
        <f>IF(A13123="","",IF(AND(C13123&gt;=INDEX('Lookup Tables'!$C$2:$C$9,MATCH(B13123,'Lookup Tables'!$A$2:$A$9,-1)),C13123&lt;=INDEX('Lookup Tables'!$D$2:$D$9,MATCH(B13123,'Lookup Tables'!$A$2:$A$9,-1))),"PASS","FAIL"))</f>
        <v/>
      </c>
      <c r="J13123" t="str">
        <f t="shared" si="820"/>
        <v/>
      </c>
      <c r="K13123" t="str">
        <f t="shared" si="821"/>
        <v/>
      </c>
      <c r="L13123" t="str">
        <f t="shared" si="822"/>
        <v/>
      </c>
      <c r="M13123" t="str">
        <f t="shared" si="823"/>
        <v/>
      </c>
    </row>
    <row r="13124" spans="8:13" x14ac:dyDescent="0.25">
      <c r="H13124" t="str">
        <f>IF(A13124="","",INDEX('Lookup Tables'!$B$2:$B$9,MATCH(B13124,'Lookup Tables'!$A$2:$A$9,-1)))</f>
        <v/>
      </c>
      <c r="I13124" t="str">
        <f>IF(A13124="","",IF(AND(C13124&gt;=INDEX('Lookup Tables'!$C$2:$C$9,MATCH(B13124,'Lookup Tables'!$A$2:$A$9,-1)),C13124&lt;=INDEX('Lookup Tables'!$D$2:$D$9,MATCH(B13124,'Lookup Tables'!$A$2:$A$9,-1))),"PASS","FAIL"))</f>
        <v/>
      </c>
      <c r="J13124" t="str">
        <f t="shared" si="820"/>
        <v/>
      </c>
      <c r="K13124" t="str">
        <f t="shared" si="821"/>
        <v/>
      </c>
      <c r="L13124" t="str">
        <f t="shared" si="822"/>
        <v/>
      </c>
      <c r="M13124" t="str">
        <f t="shared" si="823"/>
        <v/>
      </c>
    </row>
    <row r="13125" spans="8:13" x14ac:dyDescent="0.25">
      <c r="H13125" t="str">
        <f>IF(A13125="","",INDEX('Lookup Tables'!$B$2:$B$9,MATCH(B13125,'Lookup Tables'!$A$2:$A$9,-1)))</f>
        <v/>
      </c>
      <c r="I13125" t="str">
        <f>IF(A13125="","",IF(AND(C13125&gt;=INDEX('Lookup Tables'!$C$2:$C$9,MATCH(B13125,'Lookup Tables'!$A$2:$A$9,-1)),C13125&lt;=INDEX('Lookup Tables'!$D$2:$D$9,MATCH(B13125,'Lookup Tables'!$A$2:$A$9,-1))),"PASS","FAIL"))</f>
        <v/>
      </c>
      <c r="J13125" t="str">
        <f t="shared" si="820"/>
        <v/>
      </c>
      <c r="K13125" t="str">
        <f t="shared" si="821"/>
        <v/>
      </c>
      <c r="L13125" t="str">
        <f t="shared" si="822"/>
        <v/>
      </c>
      <c r="M13125" t="str">
        <f t="shared" si="823"/>
        <v/>
      </c>
    </row>
    <row r="13126" spans="8:13" x14ac:dyDescent="0.25">
      <c r="H13126" t="str">
        <f>IF(A13126="","",INDEX('Lookup Tables'!$B$2:$B$9,MATCH(B13126,'Lookup Tables'!$A$2:$A$9,-1)))</f>
        <v/>
      </c>
      <c r="I13126" t="str">
        <f>IF(A13126="","",IF(AND(C13126&gt;=INDEX('Lookup Tables'!$C$2:$C$9,MATCH(B13126,'Lookup Tables'!$A$2:$A$9,-1)),C13126&lt;=INDEX('Lookup Tables'!$D$2:$D$9,MATCH(B13126,'Lookup Tables'!$A$2:$A$9,-1))),"PASS","FAIL"))</f>
        <v/>
      </c>
      <c r="J13126" t="str">
        <f t="shared" si="820"/>
        <v/>
      </c>
      <c r="K13126" t="str">
        <f t="shared" si="821"/>
        <v/>
      </c>
      <c r="L13126" t="str">
        <f t="shared" si="822"/>
        <v/>
      </c>
      <c r="M13126" t="str">
        <f t="shared" si="823"/>
        <v/>
      </c>
    </row>
    <row r="13127" spans="8:13" x14ac:dyDescent="0.25">
      <c r="H13127" t="str">
        <f>IF(A13127="","",INDEX('Lookup Tables'!$B$2:$B$9,MATCH(B13127,'Lookup Tables'!$A$2:$A$9,-1)))</f>
        <v/>
      </c>
      <c r="I13127" t="str">
        <f>IF(A13127="","",IF(AND(C13127&gt;=INDEX('Lookup Tables'!$C$2:$C$9,MATCH(B13127,'Lookup Tables'!$A$2:$A$9,-1)),C13127&lt;=INDEX('Lookup Tables'!$D$2:$D$9,MATCH(B13127,'Lookup Tables'!$A$2:$A$9,-1))),"PASS","FAIL"))</f>
        <v/>
      </c>
      <c r="J13127" t="str">
        <f t="shared" si="820"/>
        <v/>
      </c>
      <c r="K13127" t="str">
        <f t="shared" si="821"/>
        <v/>
      </c>
      <c r="L13127" t="str">
        <f t="shared" si="822"/>
        <v/>
      </c>
      <c r="M13127" t="str">
        <f t="shared" si="823"/>
        <v/>
      </c>
    </row>
    <row r="13128" spans="8:13" x14ac:dyDescent="0.25">
      <c r="H13128" t="str">
        <f>IF(A13128="","",INDEX('Lookup Tables'!$B$2:$B$9,MATCH(B13128,'Lookup Tables'!$A$2:$A$9,-1)))</f>
        <v/>
      </c>
      <c r="I13128" t="str">
        <f>IF(A13128="","",IF(AND(C13128&gt;=INDEX('Lookup Tables'!$C$2:$C$9,MATCH(B13128,'Lookup Tables'!$A$2:$A$9,-1)),C13128&lt;=INDEX('Lookup Tables'!$D$2:$D$9,MATCH(B13128,'Lookup Tables'!$A$2:$A$9,-1))),"PASS","FAIL"))</f>
        <v/>
      </c>
      <c r="J13128" t="str">
        <f t="shared" si="820"/>
        <v/>
      </c>
      <c r="K13128" t="str">
        <f t="shared" si="821"/>
        <v/>
      </c>
      <c r="L13128" t="str">
        <f t="shared" si="822"/>
        <v/>
      </c>
      <c r="M13128" t="str">
        <f t="shared" si="823"/>
        <v/>
      </c>
    </row>
    <row r="13129" spans="8:13" x14ac:dyDescent="0.25">
      <c r="H13129" t="str">
        <f>IF(A13129="","",INDEX('Lookup Tables'!$B$2:$B$9,MATCH(B13129,'Lookup Tables'!$A$2:$A$9,-1)))</f>
        <v/>
      </c>
      <c r="I13129" t="str">
        <f>IF(A13129="","",IF(AND(C13129&gt;=INDEX('Lookup Tables'!$C$2:$C$9,MATCH(B13129,'Lookup Tables'!$A$2:$A$9,-1)),C13129&lt;=INDEX('Lookup Tables'!$D$2:$D$9,MATCH(B13129,'Lookup Tables'!$A$2:$A$9,-1))),"PASS","FAIL"))</f>
        <v/>
      </c>
      <c r="J13129" t="str">
        <f t="shared" si="820"/>
        <v/>
      </c>
      <c r="K13129" t="str">
        <f t="shared" si="821"/>
        <v/>
      </c>
      <c r="L13129" t="str">
        <f t="shared" si="822"/>
        <v/>
      </c>
      <c r="M13129" t="str">
        <f t="shared" si="823"/>
        <v/>
      </c>
    </row>
    <row r="13130" spans="8:13" x14ac:dyDescent="0.25">
      <c r="H13130" t="str">
        <f>IF(A13130="","",INDEX('Lookup Tables'!$B$2:$B$9,MATCH(B13130,'Lookup Tables'!$A$2:$A$9,-1)))</f>
        <v/>
      </c>
      <c r="I13130" t="str">
        <f>IF(A13130="","",IF(AND(C13130&gt;=INDEX('Lookup Tables'!$C$2:$C$9,MATCH(B13130,'Lookup Tables'!$A$2:$A$9,-1)),C13130&lt;=INDEX('Lookup Tables'!$D$2:$D$9,MATCH(B13130,'Lookup Tables'!$A$2:$A$9,-1))),"PASS","FAIL"))</f>
        <v/>
      </c>
      <c r="J13130" t="str">
        <f t="shared" si="820"/>
        <v/>
      </c>
      <c r="K13130" t="str">
        <f t="shared" si="821"/>
        <v/>
      </c>
      <c r="L13130" t="str">
        <f t="shared" si="822"/>
        <v/>
      </c>
      <c r="M13130" t="str">
        <f t="shared" si="823"/>
        <v/>
      </c>
    </row>
    <row r="13131" spans="8:13" x14ac:dyDescent="0.25">
      <c r="H13131" t="str">
        <f>IF(A13131="","",INDEX('Lookup Tables'!$B$2:$B$9,MATCH(B13131,'Lookup Tables'!$A$2:$A$9,-1)))</f>
        <v/>
      </c>
      <c r="I13131" t="str">
        <f>IF(A13131="","",IF(AND(C13131&gt;=INDEX('Lookup Tables'!$C$2:$C$9,MATCH(B13131,'Lookup Tables'!$A$2:$A$9,-1)),C13131&lt;=INDEX('Lookup Tables'!$D$2:$D$9,MATCH(B13131,'Lookup Tables'!$A$2:$A$9,-1))),"PASS","FAIL"))</f>
        <v/>
      </c>
      <c r="J13131" t="str">
        <f t="shared" si="820"/>
        <v/>
      </c>
      <c r="K13131" t="str">
        <f t="shared" si="821"/>
        <v/>
      </c>
      <c r="L13131" t="str">
        <f t="shared" si="822"/>
        <v/>
      </c>
      <c r="M13131" t="str">
        <f t="shared" si="823"/>
        <v/>
      </c>
    </row>
    <row r="13132" spans="8:13" x14ac:dyDescent="0.25">
      <c r="H13132" t="str">
        <f>IF(A13132="","",INDEX('Lookup Tables'!$B$2:$B$9,MATCH(B13132,'Lookup Tables'!$A$2:$A$9,-1)))</f>
        <v/>
      </c>
      <c r="I13132" t="str">
        <f>IF(A13132="","",IF(AND(C13132&gt;=INDEX('Lookup Tables'!$C$2:$C$9,MATCH(B13132,'Lookup Tables'!$A$2:$A$9,-1)),C13132&lt;=INDEX('Lookup Tables'!$D$2:$D$9,MATCH(B13132,'Lookup Tables'!$A$2:$A$9,-1))),"PASS","FAIL"))</f>
        <v/>
      </c>
      <c r="J13132" t="str">
        <f t="shared" si="820"/>
        <v/>
      </c>
      <c r="K13132" t="str">
        <f t="shared" si="821"/>
        <v/>
      </c>
      <c r="L13132" t="str">
        <f t="shared" si="822"/>
        <v/>
      </c>
      <c r="M13132" t="str">
        <f t="shared" si="823"/>
        <v/>
      </c>
    </row>
    <row r="13133" spans="8:13" x14ac:dyDescent="0.25">
      <c r="H13133" t="str">
        <f>IF(A13133="","",INDEX('Lookup Tables'!$B$2:$B$9,MATCH(B13133,'Lookup Tables'!$A$2:$A$9,-1)))</f>
        <v/>
      </c>
      <c r="I13133" t="str">
        <f>IF(A13133="","",IF(AND(C13133&gt;=INDEX('Lookup Tables'!$C$2:$C$9,MATCH(B13133,'Lookup Tables'!$A$2:$A$9,-1)),C13133&lt;=INDEX('Lookup Tables'!$D$2:$D$9,MATCH(B13133,'Lookup Tables'!$A$2:$A$9,-1))),"PASS","FAIL"))</f>
        <v/>
      </c>
      <c r="J13133" t="str">
        <f t="shared" si="820"/>
        <v/>
      </c>
      <c r="K13133" t="str">
        <f t="shared" si="821"/>
        <v/>
      </c>
      <c r="L13133" t="str">
        <f t="shared" si="822"/>
        <v/>
      </c>
      <c r="M13133" t="str">
        <f t="shared" si="823"/>
        <v/>
      </c>
    </row>
    <row r="13134" spans="8:13" x14ac:dyDescent="0.25">
      <c r="H13134" t="str">
        <f>IF(A13134="","",INDEX('Lookup Tables'!$B$2:$B$9,MATCH(B13134,'Lookup Tables'!$A$2:$A$9,-1)))</f>
        <v/>
      </c>
      <c r="I13134" t="str">
        <f>IF(A13134="","",IF(AND(C13134&gt;=INDEX('Lookup Tables'!$C$2:$C$9,MATCH(B13134,'Lookup Tables'!$A$2:$A$9,-1)),C13134&lt;=INDEX('Lookup Tables'!$D$2:$D$9,MATCH(B13134,'Lookup Tables'!$A$2:$A$9,-1))),"PASS","FAIL"))</f>
        <v/>
      </c>
      <c r="J13134" t="str">
        <f t="shared" si="820"/>
        <v/>
      </c>
      <c r="K13134" t="str">
        <f t="shared" si="821"/>
        <v/>
      </c>
      <c r="L13134" t="str">
        <f t="shared" si="822"/>
        <v/>
      </c>
      <c r="M13134" t="str">
        <f t="shared" si="823"/>
        <v/>
      </c>
    </row>
    <row r="13135" spans="8:13" x14ac:dyDescent="0.25">
      <c r="H13135" t="str">
        <f>IF(A13135="","",INDEX('Lookup Tables'!$B$2:$B$9,MATCH(B13135,'Lookup Tables'!$A$2:$A$9,-1)))</f>
        <v/>
      </c>
      <c r="I13135" t="str">
        <f>IF(A13135="","",IF(AND(C13135&gt;=INDEX('Lookup Tables'!$C$2:$C$9,MATCH(B13135,'Lookup Tables'!$A$2:$A$9,-1)),C13135&lt;=INDEX('Lookup Tables'!$D$2:$D$9,MATCH(B13135,'Lookup Tables'!$A$2:$A$9,-1))),"PASS","FAIL"))</f>
        <v/>
      </c>
      <c r="J13135" t="str">
        <f t="shared" si="820"/>
        <v/>
      </c>
      <c r="K13135" t="str">
        <f t="shared" si="821"/>
        <v/>
      </c>
      <c r="L13135" t="str">
        <f t="shared" si="822"/>
        <v/>
      </c>
      <c r="M13135" t="str">
        <f t="shared" si="823"/>
        <v/>
      </c>
    </row>
    <row r="13136" spans="8:13" x14ac:dyDescent="0.25">
      <c r="H13136" t="str">
        <f>IF(A13136="","",INDEX('Lookup Tables'!$B$2:$B$9,MATCH(B13136,'Lookup Tables'!$A$2:$A$9,-1)))</f>
        <v/>
      </c>
      <c r="I13136" t="str">
        <f>IF(A13136="","",IF(AND(C13136&gt;=INDEX('Lookup Tables'!$C$2:$C$9,MATCH(B13136,'Lookup Tables'!$A$2:$A$9,-1)),C13136&lt;=INDEX('Lookup Tables'!$D$2:$D$9,MATCH(B13136,'Lookup Tables'!$A$2:$A$9,-1))),"PASS","FAIL"))</f>
        <v/>
      </c>
      <c r="J13136" t="str">
        <f t="shared" si="820"/>
        <v/>
      </c>
      <c r="K13136" t="str">
        <f t="shared" si="821"/>
        <v/>
      </c>
      <c r="L13136" t="str">
        <f t="shared" si="822"/>
        <v/>
      </c>
      <c r="M13136" t="str">
        <f t="shared" si="823"/>
        <v/>
      </c>
    </row>
    <row r="13137" spans="8:13" x14ac:dyDescent="0.25">
      <c r="H13137" t="str">
        <f>IF(A13137="","",INDEX('Lookup Tables'!$B$2:$B$9,MATCH(B13137,'Lookup Tables'!$A$2:$A$9,-1)))</f>
        <v/>
      </c>
      <c r="I13137" t="str">
        <f>IF(A13137="","",IF(AND(C13137&gt;=INDEX('Lookup Tables'!$C$2:$C$9,MATCH(B13137,'Lookup Tables'!$A$2:$A$9,-1)),C13137&lt;=INDEX('Lookup Tables'!$D$2:$D$9,MATCH(B13137,'Lookup Tables'!$A$2:$A$9,-1))),"PASS","FAIL"))</f>
        <v/>
      </c>
      <c r="J13137" t="str">
        <f t="shared" si="820"/>
        <v/>
      </c>
      <c r="K13137" t="str">
        <f t="shared" si="821"/>
        <v/>
      </c>
      <c r="L13137" t="str">
        <f t="shared" si="822"/>
        <v/>
      </c>
      <c r="M13137" t="str">
        <f t="shared" si="823"/>
        <v/>
      </c>
    </row>
    <row r="13138" spans="8:13" x14ac:dyDescent="0.25">
      <c r="H13138" t="str">
        <f>IF(A13138="","",INDEX('Lookup Tables'!$B$2:$B$9,MATCH(B13138,'Lookup Tables'!$A$2:$A$9,-1)))</f>
        <v/>
      </c>
      <c r="I13138" t="str">
        <f>IF(A13138="","",IF(AND(C13138&gt;=INDEX('Lookup Tables'!$C$2:$C$9,MATCH(B13138,'Lookup Tables'!$A$2:$A$9,-1)),C13138&lt;=INDEX('Lookup Tables'!$D$2:$D$9,MATCH(B13138,'Lookup Tables'!$A$2:$A$9,-1))),"PASS","FAIL"))</f>
        <v/>
      </c>
      <c r="J13138" t="str">
        <f t="shared" si="820"/>
        <v/>
      </c>
      <c r="K13138" t="str">
        <f t="shared" si="821"/>
        <v/>
      </c>
      <c r="L13138" t="str">
        <f t="shared" si="822"/>
        <v/>
      </c>
      <c r="M13138" t="str">
        <f t="shared" si="823"/>
        <v/>
      </c>
    </row>
    <row r="13139" spans="8:13" x14ac:dyDescent="0.25">
      <c r="H13139" t="str">
        <f>IF(A13139="","",INDEX('Lookup Tables'!$B$2:$B$9,MATCH(B13139,'Lookup Tables'!$A$2:$A$9,-1)))</f>
        <v/>
      </c>
      <c r="I13139" t="str">
        <f>IF(A13139="","",IF(AND(C13139&gt;=INDEX('Lookup Tables'!$C$2:$C$9,MATCH(B13139,'Lookup Tables'!$A$2:$A$9,-1)),C13139&lt;=INDEX('Lookup Tables'!$D$2:$D$9,MATCH(B13139,'Lookup Tables'!$A$2:$A$9,-1))),"PASS","FAIL"))</f>
        <v/>
      </c>
      <c r="J13139" t="str">
        <f t="shared" si="820"/>
        <v/>
      </c>
      <c r="K13139" t="str">
        <f t="shared" si="821"/>
        <v/>
      </c>
      <c r="L13139" t="str">
        <f t="shared" si="822"/>
        <v/>
      </c>
      <c r="M13139" t="str">
        <f t="shared" si="823"/>
        <v/>
      </c>
    </row>
    <row r="13140" spans="8:13" x14ac:dyDescent="0.25">
      <c r="H13140" t="str">
        <f>IF(A13140="","",INDEX('Lookup Tables'!$B$2:$B$9,MATCH(B13140,'Lookup Tables'!$A$2:$A$9,-1)))</f>
        <v/>
      </c>
      <c r="I13140" t="str">
        <f>IF(A13140="","",IF(AND(C13140&gt;=INDEX('Lookup Tables'!$C$2:$C$9,MATCH(B13140,'Lookup Tables'!$A$2:$A$9,-1)),C13140&lt;=INDEX('Lookup Tables'!$D$2:$D$9,MATCH(B13140,'Lookup Tables'!$A$2:$A$9,-1))),"PASS","FAIL"))</f>
        <v/>
      </c>
      <c r="J13140" t="str">
        <f t="shared" si="820"/>
        <v/>
      </c>
      <c r="K13140" t="str">
        <f t="shared" si="821"/>
        <v/>
      </c>
      <c r="L13140" t="str">
        <f t="shared" si="822"/>
        <v/>
      </c>
      <c r="M13140" t="str">
        <f t="shared" si="823"/>
        <v/>
      </c>
    </row>
    <row r="13141" spans="8:13" x14ac:dyDescent="0.25">
      <c r="H13141" t="str">
        <f>IF(A13141="","",INDEX('Lookup Tables'!$B$2:$B$9,MATCH(B13141,'Lookup Tables'!$A$2:$A$9,-1)))</f>
        <v/>
      </c>
      <c r="I13141" t="str">
        <f>IF(A13141="","",IF(AND(C13141&gt;=INDEX('Lookup Tables'!$C$2:$C$9,MATCH(B13141,'Lookup Tables'!$A$2:$A$9,-1)),C13141&lt;=INDEX('Lookup Tables'!$D$2:$D$9,MATCH(B13141,'Lookup Tables'!$A$2:$A$9,-1))),"PASS","FAIL"))</f>
        <v/>
      </c>
      <c r="J13141" t="str">
        <f t="shared" si="820"/>
        <v/>
      </c>
      <c r="K13141" t="str">
        <f t="shared" si="821"/>
        <v/>
      </c>
      <c r="L13141" t="str">
        <f t="shared" si="822"/>
        <v/>
      </c>
      <c r="M13141" t="str">
        <f t="shared" si="823"/>
        <v/>
      </c>
    </row>
    <row r="13142" spans="8:13" x14ac:dyDescent="0.25">
      <c r="H13142" t="str">
        <f>IF(A13142="","",INDEX('Lookup Tables'!$B$2:$B$9,MATCH(B13142,'Lookup Tables'!$A$2:$A$9,-1)))</f>
        <v/>
      </c>
      <c r="I13142" t="str">
        <f>IF(A13142="","",IF(AND(C13142&gt;=INDEX('Lookup Tables'!$C$2:$C$9,MATCH(B13142,'Lookup Tables'!$A$2:$A$9,-1)),C13142&lt;=INDEX('Lookup Tables'!$D$2:$D$9,MATCH(B13142,'Lookup Tables'!$A$2:$A$9,-1))),"PASS","FAIL"))</f>
        <v/>
      </c>
      <c r="J13142" t="str">
        <f t="shared" si="820"/>
        <v/>
      </c>
      <c r="K13142" t="str">
        <f t="shared" si="821"/>
        <v/>
      </c>
      <c r="L13142" t="str">
        <f t="shared" si="822"/>
        <v/>
      </c>
      <c r="M13142" t="str">
        <f t="shared" si="823"/>
        <v/>
      </c>
    </row>
    <row r="13143" spans="8:13" x14ac:dyDescent="0.25">
      <c r="H13143" t="str">
        <f>IF(A13143="","",INDEX('Lookup Tables'!$B$2:$B$9,MATCH(B13143,'Lookup Tables'!$A$2:$A$9,-1)))</f>
        <v/>
      </c>
      <c r="I13143" t="str">
        <f>IF(A13143="","",IF(AND(C13143&gt;=INDEX('Lookup Tables'!$C$2:$C$9,MATCH(B13143,'Lookup Tables'!$A$2:$A$9,-1)),C13143&lt;=INDEX('Lookup Tables'!$D$2:$D$9,MATCH(B13143,'Lookup Tables'!$A$2:$A$9,-1))),"PASS","FAIL"))</f>
        <v/>
      </c>
      <c r="J13143" t="str">
        <f t="shared" si="820"/>
        <v/>
      </c>
      <c r="K13143" t="str">
        <f t="shared" si="821"/>
        <v/>
      </c>
      <c r="L13143" t="str">
        <f t="shared" si="822"/>
        <v/>
      </c>
      <c r="M13143" t="str">
        <f t="shared" si="823"/>
        <v/>
      </c>
    </row>
    <row r="13144" spans="8:13" x14ac:dyDescent="0.25">
      <c r="H13144" t="str">
        <f>IF(A13144="","",INDEX('Lookup Tables'!$B$2:$B$9,MATCH(B13144,'Lookup Tables'!$A$2:$A$9,-1)))</f>
        <v/>
      </c>
      <c r="I13144" t="str">
        <f>IF(A13144="","",IF(AND(C13144&gt;=INDEX('Lookup Tables'!$C$2:$C$9,MATCH(B13144,'Lookup Tables'!$A$2:$A$9,-1)),C13144&lt;=INDEX('Lookup Tables'!$D$2:$D$9,MATCH(B13144,'Lookup Tables'!$A$2:$A$9,-1))),"PASS","FAIL"))</f>
        <v/>
      </c>
      <c r="J13144" t="str">
        <f t="shared" si="820"/>
        <v/>
      </c>
      <c r="K13144" t="str">
        <f t="shared" si="821"/>
        <v/>
      </c>
      <c r="L13144" t="str">
        <f t="shared" si="822"/>
        <v/>
      </c>
      <c r="M13144" t="str">
        <f t="shared" si="823"/>
        <v/>
      </c>
    </row>
    <row r="13145" spans="8:13" x14ac:dyDescent="0.25">
      <c r="H13145" t="str">
        <f>IF(A13145="","",INDEX('Lookup Tables'!$B$2:$B$9,MATCH(B13145,'Lookup Tables'!$A$2:$A$9,-1)))</f>
        <v/>
      </c>
      <c r="I13145" t="str">
        <f>IF(A13145="","",IF(AND(C13145&gt;=INDEX('Lookup Tables'!$C$2:$C$9,MATCH(B13145,'Lookup Tables'!$A$2:$A$9,-1)),C13145&lt;=INDEX('Lookup Tables'!$D$2:$D$9,MATCH(B13145,'Lookup Tables'!$A$2:$A$9,-1))),"PASS","FAIL"))</f>
        <v/>
      </c>
      <c r="J13145" t="str">
        <f t="shared" si="820"/>
        <v/>
      </c>
      <c r="K13145" t="str">
        <f t="shared" si="821"/>
        <v/>
      </c>
      <c r="L13145" t="str">
        <f t="shared" si="822"/>
        <v/>
      </c>
      <c r="M13145" t="str">
        <f t="shared" si="823"/>
        <v/>
      </c>
    </row>
    <row r="13146" spans="8:13" x14ac:dyDescent="0.25">
      <c r="H13146" t="str">
        <f>IF(A13146="","",INDEX('Lookup Tables'!$B$2:$B$9,MATCH(B13146,'Lookup Tables'!$A$2:$A$9,-1)))</f>
        <v/>
      </c>
      <c r="I13146" t="str">
        <f>IF(A13146="","",IF(AND(C13146&gt;=INDEX('Lookup Tables'!$C$2:$C$9,MATCH(B13146,'Lookup Tables'!$A$2:$A$9,-1)),C13146&lt;=INDEX('Lookup Tables'!$D$2:$D$9,MATCH(B13146,'Lookup Tables'!$A$2:$A$9,-1))),"PASS","FAIL"))</f>
        <v/>
      </c>
      <c r="J13146" t="str">
        <f t="shared" si="820"/>
        <v/>
      </c>
      <c r="K13146" t="str">
        <f t="shared" si="821"/>
        <v/>
      </c>
      <c r="L13146" t="str">
        <f t="shared" si="822"/>
        <v/>
      </c>
      <c r="M13146" t="str">
        <f t="shared" si="823"/>
        <v/>
      </c>
    </row>
    <row r="13147" spans="8:13" x14ac:dyDescent="0.25">
      <c r="H13147" t="str">
        <f>IF(A13147="","",INDEX('Lookup Tables'!$B$2:$B$9,MATCH(B13147,'Lookup Tables'!$A$2:$A$9,-1)))</f>
        <v/>
      </c>
      <c r="I13147" t="str">
        <f>IF(A13147="","",IF(AND(C13147&gt;=INDEX('Lookup Tables'!$C$2:$C$9,MATCH(B13147,'Lookup Tables'!$A$2:$A$9,-1)),C13147&lt;=INDEX('Lookup Tables'!$D$2:$D$9,MATCH(B13147,'Lookup Tables'!$A$2:$A$9,-1))),"PASS","FAIL"))</f>
        <v/>
      </c>
      <c r="J13147" t="str">
        <f t="shared" si="820"/>
        <v/>
      </c>
      <c r="K13147" t="str">
        <f t="shared" si="821"/>
        <v/>
      </c>
      <c r="L13147" t="str">
        <f t="shared" si="822"/>
        <v/>
      </c>
      <c r="M13147" t="str">
        <f t="shared" si="823"/>
        <v/>
      </c>
    </row>
    <row r="13148" spans="8:13" x14ac:dyDescent="0.25">
      <c r="H13148" t="str">
        <f>IF(A13148="","",INDEX('Lookup Tables'!$B$2:$B$9,MATCH(B13148,'Lookup Tables'!$A$2:$A$9,-1)))</f>
        <v/>
      </c>
      <c r="I13148" t="str">
        <f>IF(A13148="","",IF(AND(C13148&gt;=INDEX('Lookup Tables'!$C$2:$C$9,MATCH(B13148,'Lookup Tables'!$A$2:$A$9,-1)),C13148&lt;=INDEX('Lookup Tables'!$D$2:$D$9,MATCH(B13148,'Lookup Tables'!$A$2:$A$9,-1))),"PASS","FAIL"))</f>
        <v/>
      </c>
      <c r="J13148" t="str">
        <f t="shared" si="820"/>
        <v/>
      </c>
      <c r="K13148" t="str">
        <f t="shared" si="821"/>
        <v/>
      </c>
      <c r="L13148" t="str">
        <f t="shared" si="822"/>
        <v/>
      </c>
      <c r="M13148" t="str">
        <f t="shared" si="823"/>
        <v/>
      </c>
    </row>
    <row r="13149" spans="8:13" x14ac:dyDescent="0.25">
      <c r="H13149" t="str">
        <f>IF(A13149="","",INDEX('Lookup Tables'!$B$2:$B$9,MATCH(B13149,'Lookup Tables'!$A$2:$A$9,-1)))</f>
        <v/>
      </c>
      <c r="I13149" t="str">
        <f>IF(A13149="","",IF(AND(C13149&gt;=INDEX('Lookup Tables'!$C$2:$C$9,MATCH(B13149,'Lookup Tables'!$A$2:$A$9,-1)),C13149&lt;=INDEX('Lookup Tables'!$D$2:$D$9,MATCH(B13149,'Lookup Tables'!$A$2:$A$9,-1))),"PASS","FAIL"))</f>
        <v/>
      </c>
      <c r="J13149" t="str">
        <f t="shared" si="820"/>
        <v/>
      </c>
      <c r="K13149" t="str">
        <f t="shared" si="821"/>
        <v/>
      </c>
      <c r="L13149" t="str">
        <f t="shared" si="822"/>
        <v/>
      </c>
      <c r="M13149" t="str">
        <f t="shared" si="823"/>
        <v/>
      </c>
    </row>
    <row r="13150" spans="8:13" x14ac:dyDescent="0.25">
      <c r="H13150" t="str">
        <f>IF(A13150="","",INDEX('Lookup Tables'!$B$2:$B$9,MATCH(B13150,'Lookup Tables'!$A$2:$A$9,-1)))</f>
        <v/>
      </c>
      <c r="I13150" t="str">
        <f>IF(A13150="","",IF(AND(C13150&gt;=INDEX('Lookup Tables'!$C$2:$C$9,MATCH(B13150,'Lookup Tables'!$A$2:$A$9,-1)),C13150&lt;=INDEX('Lookup Tables'!$D$2:$D$9,MATCH(B13150,'Lookup Tables'!$A$2:$A$9,-1))),"PASS","FAIL"))</f>
        <v/>
      </c>
      <c r="J13150" t="str">
        <f t="shared" si="820"/>
        <v/>
      </c>
      <c r="K13150" t="str">
        <f t="shared" si="821"/>
        <v/>
      </c>
      <c r="L13150" t="str">
        <f t="shared" si="822"/>
        <v/>
      </c>
      <c r="M13150" t="str">
        <f t="shared" si="823"/>
        <v/>
      </c>
    </row>
    <row r="13151" spans="8:13" x14ac:dyDescent="0.25">
      <c r="H13151" t="str">
        <f>IF(A13151="","",INDEX('Lookup Tables'!$B$2:$B$9,MATCH(B13151,'Lookup Tables'!$A$2:$A$9,-1)))</f>
        <v/>
      </c>
      <c r="I13151" t="str">
        <f>IF(A13151="","",IF(AND(C13151&gt;=INDEX('Lookup Tables'!$C$2:$C$9,MATCH(B13151,'Lookup Tables'!$A$2:$A$9,-1)),C13151&lt;=INDEX('Lookup Tables'!$D$2:$D$9,MATCH(B13151,'Lookup Tables'!$A$2:$A$9,-1))),"PASS","FAIL"))</f>
        <v/>
      </c>
      <c r="J13151" t="str">
        <f t="shared" si="820"/>
        <v/>
      </c>
      <c r="K13151" t="str">
        <f t="shared" si="821"/>
        <v/>
      </c>
      <c r="L13151" t="str">
        <f t="shared" si="822"/>
        <v/>
      </c>
      <c r="M13151" t="str">
        <f t="shared" si="823"/>
        <v/>
      </c>
    </row>
    <row r="13152" spans="8:13" x14ac:dyDescent="0.25">
      <c r="H13152" t="str">
        <f>IF(A13152="","",INDEX('Lookup Tables'!$B$2:$B$9,MATCH(B13152,'Lookup Tables'!$A$2:$A$9,-1)))</f>
        <v/>
      </c>
      <c r="I13152" t="str">
        <f>IF(A13152="","",IF(AND(C13152&gt;=INDEX('Lookup Tables'!$C$2:$C$9,MATCH(B13152,'Lookup Tables'!$A$2:$A$9,-1)),C13152&lt;=INDEX('Lookup Tables'!$D$2:$D$9,MATCH(B13152,'Lookup Tables'!$A$2:$A$9,-1))),"PASS","FAIL"))</f>
        <v/>
      </c>
      <c r="J13152" t="str">
        <f t="shared" si="820"/>
        <v/>
      </c>
      <c r="K13152" t="str">
        <f t="shared" si="821"/>
        <v/>
      </c>
      <c r="L13152" t="str">
        <f t="shared" si="822"/>
        <v/>
      </c>
      <c r="M13152" t="str">
        <f t="shared" si="823"/>
        <v/>
      </c>
    </row>
    <row r="13153" spans="8:13" x14ac:dyDescent="0.25">
      <c r="H13153" t="str">
        <f>IF(A13153="","",INDEX('Lookup Tables'!$B$2:$B$9,MATCH(B13153,'Lookup Tables'!$A$2:$A$9,-1)))</f>
        <v/>
      </c>
      <c r="I13153" t="str">
        <f>IF(A13153="","",IF(AND(C13153&gt;=INDEX('Lookup Tables'!$C$2:$C$9,MATCH(B13153,'Lookup Tables'!$A$2:$A$9,-1)),C13153&lt;=INDEX('Lookup Tables'!$D$2:$D$9,MATCH(B13153,'Lookup Tables'!$A$2:$A$9,-1))),"PASS","FAIL"))</f>
        <v/>
      </c>
      <c r="J13153" t="str">
        <f t="shared" si="820"/>
        <v/>
      </c>
      <c r="K13153" t="str">
        <f t="shared" si="821"/>
        <v/>
      </c>
      <c r="L13153" t="str">
        <f t="shared" si="822"/>
        <v/>
      </c>
      <c r="M13153" t="str">
        <f t="shared" si="823"/>
        <v/>
      </c>
    </row>
    <row r="13154" spans="8:13" x14ac:dyDescent="0.25">
      <c r="H13154" t="str">
        <f>IF(A13154="","",INDEX('Lookup Tables'!$B$2:$B$9,MATCH(B13154,'Lookup Tables'!$A$2:$A$9,-1)))</f>
        <v/>
      </c>
      <c r="I13154" t="str">
        <f>IF(A13154="","",IF(AND(C13154&gt;=INDEX('Lookup Tables'!$C$2:$C$9,MATCH(B13154,'Lookup Tables'!$A$2:$A$9,-1)),C13154&lt;=INDEX('Lookup Tables'!$D$2:$D$9,MATCH(B13154,'Lookup Tables'!$A$2:$A$9,-1))),"PASS","FAIL"))</f>
        <v/>
      </c>
      <c r="J13154" t="str">
        <f t="shared" si="820"/>
        <v/>
      </c>
      <c r="K13154" t="str">
        <f t="shared" si="821"/>
        <v/>
      </c>
      <c r="L13154" t="str">
        <f t="shared" si="822"/>
        <v/>
      </c>
      <c r="M13154" t="str">
        <f t="shared" si="823"/>
        <v/>
      </c>
    </row>
    <row r="13155" spans="8:13" x14ac:dyDescent="0.25">
      <c r="H13155" t="str">
        <f>IF(A13155="","",INDEX('Lookup Tables'!$B$2:$B$9,MATCH(B13155,'Lookup Tables'!$A$2:$A$9,-1)))</f>
        <v/>
      </c>
      <c r="I13155" t="str">
        <f>IF(A13155="","",IF(AND(C13155&gt;=INDEX('Lookup Tables'!$C$2:$C$9,MATCH(B13155,'Lookup Tables'!$A$2:$A$9,-1)),C13155&lt;=INDEX('Lookup Tables'!$D$2:$D$9,MATCH(B13155,'Lookup Tables'!$A$2:$A$9,-1))),"PASS","FAIL"))</f>
        <v/>
      </c>
      <c r="J13155" t="str">
        <f t="shared" si="820"/>
        <v/>
      </c>
      <c r="K13155" t="str">
        <f t="shared" si="821"/>
        <v/>
      </c>
      <c r="L13155" t="str">
        <f t="shared" si="822"/>
        <v/>
      </c>
      <c r="M13155" t="str">
        <f t="shared" si="823"/>
        <v/>
      </c>
    </row>
    <row r="13156" spans="8:13" x14ac:dyDescent="0.25">
      <c r="H13156" t="str">
        <f>IF(A13156="","",INDEX('Lookup Tables'!$B$2:$B$9,MATCH(B13156,'Lookup Tables'!$A$2:$A$9,-1)))</f>
        <v/>
      </c>
      <c r="I13156" t="str">
        <f>IF(A13156="","",IF(AND(C13156&gt;=INDEX('Lookup Tables'!$C$2:$C$9,MATCH(B13156,'Lookup Tables'!$A$2:$A$9,-1)),C13156&lt;=INDEX('Lookup Tables'!$D$2:$D$9,MATCH(B13156,'Lookup Tables'!$A$2:$A$9,-1))),"PASS","FAIL"))</f>
        <v/>
      </c>
      <c r="J13156" t="str">
        <f t="shared" si="820"/>
        <v/>
      </c>
      <c r="K13156" t="str">
        <f t="shared" si="821"/>
        <v/>
      </c>
      <c r="L13156" t="str">
        <f t="shared" si="822"/>
        <v/>
      </c>
      <c r="M13156" t="str">
        <f t="shared" si="823"/>
        <v/>
      </c>
    </row>
    <row r="13157" spans="8:13" x14ac:dyDescent="0.25">
      <c r="H13157" t="str">
        <f>IF(A13157="","",INDEX('Lookup Tables'!$B$2:$B$9,MATCH(B13157,'Lookup Tables'!$A$2:$A$9,-1)))</f>
        <v/>
      </c>
      <c r="I13157" t="str">
        <f>IF(A13157="","",IF(AND(C13157&gt;=INDEX('Lookup Tables'!$C$2:$C$9,MATCH(B13157,'Lookup Tables'!$A$2:$A$9,-1)),C13157&lt;=INDEX('Lookup Tables'!$D$2:$D$9,MATCH(B13157,'Lookup Tables'!$A$2:$A$9,-1))),"PASS","FAIL"))</f>
        <v/>
      </c>
      <c r="J13157" t="str">
        <f t="shared" si="820"/>
        <v/>
      </c>
      <c r="K13157" t="str">
        <f t="shared" si="821"/>
        <v/>
      </c>
      <c r="L13157" t="str">
        <f t="shared" si="822"/>
        <v/>
      </c>
      <c r="M13157" t="str">
        <f t="shared" si="823"/>
        <v/>
      </c>
    </row>
    <row r="13158" spans="8:13" x14ac:dyDescent="0.25">
      <c r="H13158" t="str">
        <f>IF(A13158="","",INDEX('Lookup Tables'!$B$2:$B$9,MATCH(B13158,'Lookup Tables'!$A$2:$A$9,-1)))</f>
        <v/>
      </c>
      <c r="I13158" t="str">
        <f>IF(A13158="","",IF(AND(C13158&gt;=INDEX('Lookup Tables'!$C$2:$C$9,MATCH(B13158,'Lookup Tables'!$A$2:$A$9,-1)),C13158&lt;=INDEX('Lookup Tables'!$D$2:$D$9,MATCH(B13158,'Lookup Tables'!$A$2:$A$9,-1))),"PASS","FAIL"))</f>
        <v/>
      </c>
      <c r="J13158" t="str">
        <f t="shared" si="820"/>
        <v/>
      </c>
      <c r="K13158" t="str">
        <f t="shared" si="821"/>
        <v/>
      </c>
      <c r="L13158" t="str">
        <f t="shared" si="822"/>
        <v/>
      </c>
      <c r="M13158" t="str">
        <f t="shared" si="823"/>
        <v/>
      </c>
    </row>
    <row r="13159" spans="8:13" x14ac:dyDescent="0.25">
      <c r="H13159" t="str">
        <f>IF(A13159="","",INDEX('Lookup Tables'!$B$2:$B$9,MATCH(B13159,'Lookup Tables'!$A$2:$A$9,-1)))</f>
        <v/>
      </c>
      <c r="I13159" t="str">
        <f>IF(A13159="","",IF(AND(C13159&gt;=INDEX('Lookup Tables'!$C$2:$C$9,MATCH(B13159,'Lookup Tables'!$A$2:$A$9,-1)),C13159&lt;=INDEX('Lookup Tables'!$D$2:$D$9,MATCH(B13159,'Lookup Tables'!$A$2:$A$9,-1))),"PASS","FAIL"))</f>
        <v/>
      </c>
      <c r="J13159" t="str">
        <f t="shared" si="820"/>
        <v/>
      </c>
      <c r="K13159" t="str">
        <f t="shared" si="821"/>
        <v/>
      </c>
      <c r="L13159" t="str">
        <f t="shared" si="822"/>
        <v/>
      </c>
      <c r="M13159" t="str">
        <f t="shared" si="823"/>
        <v/>
      </c>
    </row>
    <row r="13160" spans="8:13" x14ac:dyDescent="0.25">
      <c r="H13160" t="str">
        <f>IF(A13160="","",INDEX('Lookup Tables'!$B$2:$B$9,MATCH(B13160,'Lookup Tables'!$A$2:$A$9,-1)))</f>
        <v/>
      </c>
      <c r="I13160" t="str">
        <f>IF(A13160="","",IF(AND(C13160&gt;=INDEX('Lookup Tables'!$C$2:$C$9,MATCH(B13160,'Lookup Tables'!$A$2:$A$9,-1)),C13160&lt;=INDEX('Lookup Tables'!$D$2:$D$9,MATCH(B13160,'Lookup Tables'!$A$2:$A$9,-1))),"PASS","FAIL"))</f>
        <v/>
      </c>
      <c r="J13160" t="str">
        <f t="shared" si="820"/>
        <v/>
      </c>
      <c r="K13160" t="str">
        <f t="shared" si="821"/>
        <v/>
      </c>
      <c r="L13160" t="str">
        <f t="shared" si="822"/>
        <v/>
      </c>
      <c r="M13160" t="str">
        <f t="shared" si="823"/>
        <v/>
      </c>
    </row>
    <row r="13161" spans="8:13" x14ac:dyDescent="0.25">
      <c r="H13161" t="str">
        <f>IF(A13161="","",INDEX('Lookup Tables'!$B$2:$B$9,MATCH(B13161,'Lookup Tables'!$A$2:$A$9,-1)))</f>
        <v/>
      </c>
      <c r="I13161" t="str">
        <f>IF(A13161="","",IF(AND(C13161&gt;=INDEX('Lookup Tables'!$C$2:$C$9,MATCH(B13161,'Lookup Tables'!$A$2:$A$9,-1)),C13161&lt;=INDEX('Lookup Tables'!$D$2:$D$9,MATCH(B13161,'Lookup Tables'!$A$2:$A$9,-1))),"PASS","FAIL"))</f>
        <v/>
      </c>
      <c r="J13161" t="str">
        <f t="shared" si="820"/>
        <v/>
      </c>
      <c r="K13161" t="str">
        <f t="shared" si="821"/>
        <v/>
      </c>
      <c r="L13161" t="str">
        <f t="shared" si="822"/>
        <v/>
      </c>
      <c r="M13161" t="str">
        <f t="shared" si="823"/>
        <v/>
      </c>
    </row>
    <row r="13162" spans="8:13" x14ac:dyDescent="0.25">
      <c r="H13162" t="str">
        <f>IF(A13162="","",INDEX('Lookup Tables'!$B$2:$B$9,MATCH(B13162,'Lookup Tables'!$A$2:$A$9,-1)))</f>
        <v/>
      </c>
      <c r="I13162" t="str">
        <f>IF(A13162="","",IF(AND(C13162&gt;=INDEX('Lookup Tables'!$C$2:$C$9,MATCH(B13162,'Lookup Tables'!$A$2:$A$9,-1)),C13162&lt;=INDEX('Lookup Tables'!$D$2:$D$9,MATCH(B13162,'Lookup Tables'!$A$2:$A$9,-1))),"PASS","FAIL"))</f>
        <v/>
      </c>
      <c r="J13162" t="str">
        <f t="shared" si="820"/>
        <v/>
      </c>
      <c r="K13162" t="str">
        <f t="shared" si="821"/>
        <v/>
      </c>
      <c r="L13162" t="str">
        <f t="shared" si="822"/>
        <v/>
      </c>
      <c r="M13162" t="str">
        <f t="shared" si="823"/>
        <v/>
      </c>
    </row>
    <row r="13163" spans="8:13" x14ac:dyDescent="0.25">
      <c r="H13163" t="str">
        <f>IF(A13163="","",INDEX('Lookup Tables'!$B$2:$B$9,MATCH(B13163,'Lookup Tables'!$A$2:$A$9,-1)))</f>
        <v/>
      </c>
      <c r="I13163" t="str">
        <f>IF(A13163="","",IF(AND(C13163&gt;=INDEX('Lookup Tables'!$C$2:$C$9,MATCH(B13163,'Lookup Tables'!$A$2:$A$9,-1)),C13163&lt;=INDEX('Lookup Tables'!$D$2:$D$9,MATCH(B13163,'Lookup Tables'!$A$2:$A$9,-1))),"PASS","FAIL"))</f>
        <v/>
      </c>
      <c r="J13163" t="str">
        <f t="shared" si="820"/>
        <v/>
      </c>
      <c r="K13163" t="str">
        <f t="shared" si="821"/>
        <v/>
      </c>
      <c r="L13163" t="str">
        <f t="shared" si="822"/>
        <v/>
      </c>
      <c r="M13163" t="str">
        <f t="shared" si="823"/>
        <v/>
      </c>
    </row>
    <row r="13164" spans="8:13" x14ac:dyDescent="0.25">
      <c r="H13164" t="str">
        <f>IF(A13164="","",INDEX('Lookup Tables'!$B$2:$B$9,MATCH(B13164,'Lookup Tables'!$A$2:$A$9,-1)))</f>
        <v/>
      </c>
      <c r="I13164" t="str">
        <f>IF(A13164="","",IF(AND(C13164&gt;=INDEX('Lookup Tables'!$C$2:$C$9,MATCH(B13164,'Lookup Tables'!$A$2:$A$9,-1)),C13164&lt;=INDEX('Lookup Tables'!$D$2:$D$9,MATCH(B13164,'Lookup Tables'!$A$2:$A$9,-1))),"PASS","FAIL"))</f>
        <v/>
      </c>
      <c r="J13164" t="str">
        <f t="shared" si="820"/>
        <v/>
      </c>
      <c r="K13164" t="str">
        <f t="shared" si="821"/>
        <v/>
      </c>
      <c r="L13164" t="str">
        <f t="shared" si="822"/>
        <v/>
      </c>
      <c r="M13164" t="str">
        <f t="shared" si="823"/>
        <v/>
      </c>
    </row>
    <row r="13165" spans="8:13" x14ac:dyDescent="0.25">
      <c r="H13165" t="str">
        <f>IF(A13165="","",INDEX('Lookup Tables'!$B$2:$B$9,MATCH(B13165,'Lookup Tables'!$A$2:$A$9,-1)))</f>
        <v/>
      </c>
      <c r="I13165" t="str">
        <f>IF(A13165="","",IF(AND(C13165&gt;=INDEX('Lookup Tables'!$C$2:$C$9,MATCH(B13165,'Lookup Tables'!$A$2:$A$9,-1)),C13165&lt;=INDEX('Lookup Tables'!$D$2:$D$9,MATCH(B13165,'Lookup Tables'!$A$2:$A$9,-1))),"PASS","FAIL"))</f>
        <v/>
      </c>
      <c r="J13165" t="str">
        <f t="shared" si="820"/>
        <v/>
      </c>
      <c r="K13165" t="str">
        <f t="shared" si="821"/>
        <v/>
      </c>
      <c r="L13165" t="str">
        <f t="shared" si="822"/>
        <v/>
      </c>
      <c r="M13165" t="str">
        <f t="shared" si="823"/>
        <v/>
      </c>
    </row>
    <row r="13166" spans="8:13" x14ac:dyDescent="0.25">
      <c r="H13166" t="str">
        <f>IF(A13166="","",INDEX('Lookup Tables'!$B$2:$B$9,MATCH(B13166,'Lookup Tables'!$A$2:$A$9,-1)))</f>
        <v/>
      </c>
      <c r="I13166" t="str">
        <f>IF(A13166="","",IF(AND(C13166&gt;=INDEX('Lookup Tables'!$C$2:$C$9,MATCH(B13166,'Lookup Tables'!$A$2:$A$9,-1)),C13166&lt;=INDEX('Lookup Tables'!$D$2:$D$9,MATCH(B13166,'Lookup Tables'!$A$2:$A$9,-1))),"PASS","FAIL"))</f>
        <v/>
      </c>
      <c r="J13166" t="str">
        <f t="shared" si="820"/>
        <v/>
      </c>
      <c r="K13166" t="str">
        <f t="shared" si="821"/>
        <v/>
      </c>
      <c r="L13166" t="str">
        <f t="shared" si="822"/>
        <v/>
      </c>
      <c r="M13166" t="str">
        <f t="shared" si="823"/>
        <v/>
      </c>
    </row>
    <row r="13167" spans="8:13" x14ac:dyDescent="0.25">
      <c r="H13167" t="str">
        <f>IF(A13167="","",INDEX('Lookup Tables'!$B$2:$B$9,MATCH(B13167,'Lookup Tables'!$A$2:$A$9,-1)))</f>
        <v/>
      </c>
      <c r="I13167" t="str">
        <f>IF(A13167="","",IF(AND(C13167&gt;=INDEX('Lookup Tables'!$C$2:$C$9,MATCH(B13167,'Lookup Tables'!$A$2:$A$9,-1)),C13167&lt;=INDEX('Lookup Tables'!$D$2:$D$9,MATCH(B13167,'Lookup Tables'!$A$2:$A$9,-1))),"PASS","FAIL"))</f>
        <v/>
      </c>
      <c r="J13167" t="str">
        <f t="shared" si="820"/>
        <v/>
      </c>
      <c r="K13167" t="str">
        <f t="shared" si="821"/>
        <v/>
      </c>
      <c r="L13167" t="str">
        <f t="shared" si="822"/>
        <v/>
      </c>
      <c r="M13167" t="str">
        <f t="shared" si="823"/>
        <v/>
      </c>
    </row>
    <row r="13168" spans="8:13" x14ac:dyDescent="0.25">
      <c r="H13168" t="str">
        <f>IF(A13168="","",INDEX('Lookup Tables'!$B$2:$B$9,MATCH(B13168,'Lookup Tables'!$A$2:$A$9,-1)))</f>
        <v/>
      </c>
      <c r="I13168" t="str">
        <f>IF(A13168="","",IF(AND(C13168&gt;=INDEX('Lookup Tables'!$C$2:$C$9,MATCH(B13168,'Lookup Tables'!$A$2:$A$9,-1)),C13168&lt;=INDEX('Lookup Tables'!$D$2:$D$9,MATCH(B13168,'Lookup Tables'!$A$2:$A$9,-1))),"PASS","FAIL"))</f>
        <v/>
      </c>
      <c r="J13168" t="str">
        <f t="shared" si="820"/>
        <v/>
      </c>
      <c r="K13168" t="str">
        <f t="shared" si="821"/>
        <v/>
      </c>
      <c r="L13168" t="str">
        <f t="shared" si="822"/>
        <v/>
      </c>
      <c r="M13168" t="str">
        <f t="shared" si="823"/>
        <v/>
      </c>
    </row>
    <row r="13169" spans="8:13" x14ac:dyDescent="0.25">
      <c r="H13169" t="str">
        <f>IF(A13169="","",INDEX('Lookup Tables'!$B$2:$B$9,MATCH(B13169,'Lookup Tables'!$A$2:$A$9,-1)))</f>
        <v/>
      </c>
      <c r="I13169" t="str">
        <f>IF(A13169="","",IF(AND(C13169&gt;=INDEX('Lookup Tables'!$C$2:$C$9,MATCH(B13169,'Lookup Tables'!$A$2:$A$9,-1)),C13169&lt;=INDEX('Lookup Tables'!$D$2:$D$9,MATCH(B13169,'Lookup Tables'!$A$2:$A$9,-1))),"PASS","FAIL"))</f>
        <v/>
      </c>
      <c r="J13169" t="str">
        <f t="shared" si="820"/>
        <v/>
      </c>
      <c r="K13169" t="str">
        <f t="shared" si="821"/>
        <v/>
      </c>
      <c r="L13169" t="str">
        <f t="shared" si="822"/>
        <v/>
      </c>
      <c r="M13169" t="str">
        <f t="shared" si="823"/>
        <v/>
      </c>
    </row>
    <row r="13170" spans="8:13" x14ac:dyDescent="0.25">
      <c r="H13170" t="str">
        <f>IF(A13170="","",INDEX('Lookup Tables'!$B$2:$B$9,MATCH(B13170,'Lookup Tables'!$A$2:$A$9,-1)))</f>
        <v/>
      </c>
      <c r="I13170" t="str">
        <f>IF(A13170="","",IF(AND(C13170&gt;=INDEX('Lookup Tables'!$C$2:$C$9,MATCH(B13170,'Lookup Tables'!$A$2:$A$9,-1)),C13170&lt;=INDEX('Lookup Tables'!$D$2:$D$9,MATCH(B13170,'Lookup Tables'!$A$2:$A$9,-1))),"PASS","FAIL"))</f>
        <v/>
      </c>
      <c r="J13170" t="str">
        <f t="shared" si="820"/>
        <v/>
      </c>
      <c r="K13170" t="str">
        <f t="shared" si="821"/>
        <v/>
      </c>
      <c r="L13170" t="str">
        <f t="shared" si="822"/>
        <v/>
      </c>
      <c r="M13170" t="str">
        <f t="shared" si="823"/>
        <v/>
      </c>
    </row>
    <row r="13171" spans="8:13" x14ac:dyDescent="0.25">
      <c r="H13171" t="str">
        <f>IF(A13171="","",INDEX('Lookup Tables'!$B$2:$B$9,MATCH(B13171,'Lookup Tables'!$A$2:$A$9,-1)))</f>
        <v/>
      </c>
      <c r="I13171" t="str">
        <f>IF(A13171="","",IF(AND(C13171&gt;=INDEX('Lookup Tables'!$C$2:$C$9,MATCH(B13171,'Lookup Tables'!$A$2:$A$9,-1)),C13171&lt;=INDEX('Lookup Tables'!$D$2:$D$9,MATCH(B13171,'Lookup Tables'!$A$2:$A$9,-1))),"PASS","FAIL"))</f>
        <v/>
      </c>
      <c r="J13171" t="str">
        <f t="shared" si="820"/>
        <v/>
      </c>
      <c r="K13171" t="str">
        <f t="shared" si="821"/>
        <v/>
      </c>
      <c r="L13171" t="str">
        <f t="shared" si="822"/>
        <v/>
      </c>
      <c r="M13171" t="str">
        <f t="shared" si="823"/>
        <v/>
      </c>
    </row>
    <row r="13172" spans="8:13" x14ac:dyDescent="0.25">
      <c r="H13172" t="str">
        <f>IF(A13172="","",INDEX('Lookup Tables'!$B$2:$B$9,MATCH(B13172,'Lookup Tables'!$A$2:$A$9,-1)))</f>
        <v/>
      </c>
      <c r="I13172" t="str">
        <f>IF(A13172="","",IF(AND(C13172&gt;=INDEX('Lookup Tables'!$C$2:$C$9,MATCH(B13172,'Lookup Tables'!$A$2:$A$9,-1)),C13172&lt;=INDEX('Lookup Tables'!$D$2:$D$9,MATCH(B13172,'Lookup Tables'!$A$2:$A$9,-1))),"PASS","FAIL"))</f>
        <v/>
      </c>
      <c r="J13172" t="str">
        <f t="shared" si="820"/>
        <v/>
      </c>
      <c r="K13172" t="str">
        <f t="shared" si="821"/>
        <v/>
      </c>
      <c r="L13172" t="str">
        <f t="shared" si="822"/>
        <v/>
      </c>
      <c r="M13172" t="str">
        <f t="shared" si="823"/>
        <v/>
      </c>
    </row>
    <row r="13173" spans="8:13" x14ac:dyDescent="0.25">
      <c r="H13173" t="str">
        <f>IF(A13173="","",INDEX('Lookup Tables'!$B$2:$B$9,MATCH(B13173,'Lookup Tables'!$A$2:$A$9,-1)))</f>
        <v/>
      </c>
      <c r="I13173" t="str">
        <f>IF(A13173="","",IF(AND(C13173&gt;=INDEX('Lookup Tables'!$C$2:$C$9,MATCH(B13173,'Lookup Tables'!$A$2:$A$9,-1)),C13173&lt;=INDEX('Lookup Tables'!$D$2:$D$9,MATCH(B13173,'Lookup Tables'!$A$2:$A$9,-1))),"PASS","FAIL"))</f>
        <v/>
      </c>
      <c r="J13173" t="str">
        <f t="shared" si="820"/>
        <v/>
      </c>
      <c r="K13173" t="str">
        <f t="shared" si="821"/>
        <v/>
      </c>
      <c r="L13173" t="str">
        <f t="shared" si="822"/>
        <v/>
      </c>
      <c r="M13173" t="str">
        <f t="shared" si="823"/>
        <v/>
      </c>
    </row>
    <row r="13174" spans="8:13" x14ac:dyDescent="0.25">
      <c r="H13174" t="str">
        <f>IF(A13174="","",INDEX('Lookup Tables'!$B$2:$B$9,MATCH(B13174,'Lookup Tables'!$A$2:$A$9,-1)))</f>
        <v/>
      </c>
      <c r="I13174" t="str">
        <f>IF(A13174="","",IF(AND(C13174&gt;=INDEX('Lookup Tables'!$C$2:$C$9,MATCH(B13174,'Lookup Tables'!$A$2:$A$9,-1)),C13174&lt;=INDEX('Lookup Tables'!$D$2:$D$9,MATCH(B13174,'Lookup Tables'!$A$2:$A$9,-1))),"PASS","FAIL"))</f>
        <v/>
      </c>
      <c r="J13174" t="str">
        <f t="shared" si="820"/>
        <v/>
      </c>
      <c r="K13174" t="str">
        <f t="shared" si="821"/>
        <v/>
      </c>
      <c r="L13174" t="str">
        <f t="shared" si="822"/>
        <v/>
      </c>
      <c r="M13174" t="str">
        <f t="shared" si="823"/>
        <v/>
      </c>
    </row>
    <row r="13175" spans="8:13" x14ac:dyDescent="0.25">
      <c r="H13175" t="str">
        <f>IF(A13175="","",INDEX('Lookup Tables'!$B$2:$B$9,MATCH(B13175,'Lookup Tables'!$A$2:$A$9,-1)))</f>
        <v/>
      </c>
      <c r="I13175" t="str">
        <f>IF(A13175="","",IF(AND(C13175&gt;=INDEX('Lookup Tables'!$C$2:$C$9,MATCH(B13175,'Lookup Tables'!$A$2:$A$9,-1)),C13175&lt;=INDEX('Lookup Tables'!$D$2:$D$9,MATCH(B13175,'Lookup Tables'!$A$2:$A$9,-1))),"PASS","FAIL"))</f>
        <v/>
      </c>
      <c r="J13175" t="str">
        <f t="shared" si="820"/>
        <v/>
      </c>
      <c r="K13175" t="str">
        <f t="shared" si="821"/>
        <v/>
      </c>
      <c r="L13175" t="str">
        <f t="shared" si="822"/>
        <v/>
      </c>
      <c r="M13175" t="str">
        <f t="shared" si="823"/>
        <v/>
      </c>
    </row>
    <row r="13176" spans="8:13" x14ac:dyDescent="0.25">
      <c r="H13176" t="str">
        <f>IF(A13176="","",INDEX('Lookup Tables'!$B$2:$B$9,MATCH(B13176,'Lookup Tables'!$A$2:$A$9,-1)))</f>
        <v/>
      </c>
      <c r="I13176" t="str">
        <f>IF(A13176="","",IF(AND(C13176&gt;=INDEX('Lookup Tables'!$C$2:$C$9,MATCH(B13176,'Lookup Tables'!$A$2:$A$9,-1)),C13176&lt;=INDEX('Lookup Tables'!$D$2:$D$9,MATCH(B13176,'Lookup Tables'!$A$2:$A$9,-1))),"PASS","FAIL"))</f>
        <v/>
      </c>
      <c r="J13176" t="str">
        <f t="shared" si="820"/>
        <v/>
      </c>
      <c r="K13176" t="str">
        <f t="shared" si="821"/>
        <v/>
      </c>
      <c r="L13176" t="str">
        <f t="shared" si="822"/>
        <v/>
      </c>
      <c r="M13176" t="str">
        <f t="shared" si="823"/>
        <v/>
      </c>
    </row>
    <row r="13177" spans="8:13" x14ac:dyDescent="0.25">
      <c r="H13177" t="str">
        <f>IF(A13177="","",INDEX('Lookup Tables'!$B$2:$B$9,MATCH(B13177,'Lookup Tables'!$A$2:$A$9,-1)))</f>
        <v/>
      </c>
      <c r="I13177" t="str">
        <f>IF(A13177="","",IF(AND(C13177&gt;=INDEX('Lookup Tables'!$C$2:$C$9,MATCH(B13177,'Lookup Tables'!$A$2:$A$9,-1)),C13177&lt;=INDEX('Lookup Tables'!$D$2:$D$9,MATCH(B13177,'Lookup Tables'!$A$2:$A$9,-1))),"PASS","FAIL"))</f>
        <v/>
      </c>
      <c r="J13177" t="str">
        <f t="shared" si="820"/>
        <v/>
      </c>
      <c r="K13177" t="str">
        <f t="shared" si="821"/>
        <v/>
      </c>
      <c r="L13177" t="str">
        <f t="shared" si="822"/>
        <v/>
      </c>
      <c r="M13177" t="str">
        <f t="shared" si="823"/>
        <v/>
      </c>
    </row>
    <row r="13178" spans="8:13" x14ac:dyDescent="0.25">
      <c r="H13178" t="str">
        <f>IF(A13178="","",INDEX('Lookup Tables'!$B$2:$B$9,MATCH(B13178,'Lookup Tables'!$A$2:$A$9,-1)))</f>
        <v/>
      </c>
      <c r="I13178" t="str">
        <f>IF(A13178="","",IF(AND(C13178&gt;=INDEX('Lookup Tables'!$C$2:$C$9,MATCH(B13178,'Lookup Tables'!$A$2:$A$9,-1)),C13178&lt;=INDEX('Lookup Tables'!$D$2:$D$9,MATCH(B13178,'Lookup Tables'!$A$2:$A$9,-1))),"PASS","FAIL"))</f>
        <v/>
      </c>
      <c r="J13178" t="str">
        <f t="shared" si="820"/>
        <v/>
      </c>
      <c r="K13178" t="str">
        <f t="shared" si="821"/>
        <v/>
      </c>
      <c r="L13178" t="str">
        <f t="shared" si="822"/>
        <v/>
      </c>
      <c r="M13178" t="str">
        <f t="shared" si="823"/>
        <v/>
      </c>
    </row>
    <row r="13179" spans="8:13" x14ac:dyDescent="0.25">
      <c r="H13179" t="str">
        <f>IF(A13179="","",INDEX('Lookup Tables'!$B$2:$B$9,MATCH(B13179,'Lookup Tables'!$A$2:$A$9,-1)))</f>
        <v/>
      </c>
      <c r="I13179" t="str">
        <f>IF(A13179="","",IF(AND(C13179&gt;=INDEX('Lookup Tables'!$C$2:$C$9,MATCH(B13179,'Lookup Tables'!$A$2:$A$9,-1)),C13179&lt;=INDEX('Lookup Tables'!$D$2:$D$9,MATCH(B13179,'Lookup Tables'!$A$2:$A$9,-1))),"PASS","FAIL"))</f>
        <v/>
      </c>
      <c r="J13179" t="str">
        <f t="shared" si="820"/>
        <v/>
      </c>
      <c r="K13179" t="str">
        <f t="shared" si="821"/>
        <v/>
      </c>
      <c r="L13179" t="str">
        <f t="shared" si="822"/>
        <v/>
      </c>
      <c r="M13179" t="str">
        <f t="shared" si="823"/>
        <v/>
      </c>
    </row>
    <row r="13180" spans="8:13" x14ac:dyDescent="0.25">
      <c r="H13180" t="str">
        <f>IF(A13180="","",INDEX('Lookup Tables'!$B$2:$B$9,MATCH(B13180,'Lookup Tables'!$A$2:$A$9,-1)))</f>
        <v/>
      </c>
      <c r="I13180" t="str">
        <f>IF(A13180="","",IF(AND(C13180&gt;=INDEX('Lookup Tables'!$C$2:$C$9,MATCH(B13180,'Lookup Tables'!$A$2:$A$9,-1)),C13180&lt;=INDEX('Lookup Tables'!$D$2:$D$9,MATCH(B13180,'Lookup Tables'!$A$2:$A$9,-1))),"PASS","FAIL"))</f>
        <v/>
      </c>
      <c r="J13180" t="str">
        <f t="shared" si="820"/>
        <v/>
      </c>
      <c r="K13180" t="str">
        <f t="shared" si="821"/>
        <v/>
      </c>
      <c r="L13180" t="str">
        <f t="shared" si="822"/>
        <v/>
      </c>
      <c r="M13180" t="str">
        <f t="shared" si="823"/>
        <v/>
      </c>
    </row>
    <row r="13181" spans="8:13" x14ac:dyDescent="0.25">
      <c r="H13181" t="str">
        <f>IF(A13181="","",INDEX('Lookup Tables'!$B$2:$B$9,MATCH(B13181,'Lookup Tables'!$A$2:$A$9,-1)))</f>
        <v/>
      </c>
      <c r="I13181" t="str">
        <f>IF(A13181="","",IF(AND(C13181&gt;=INDEX('Lookup Tables'!$C$2:$C$9,MATCH(B13181,'Lookup Tables'!$A$2:$A$9,-1)),C13181&lt;=INDEX('Lookup Tables'!$D$2:$D$9,MATCH(B13181,'Lookup Tables'!$A$2:$A$9,-1))),"PASS","FAIL"))</f>
        <v/>
      </c>
      <c r="J13181" t="str">
        <f t="shared" si="820"/>
        <v/>
      </c>
      <c r="K13181" t="str">
        <f t="shared" si="821"/>
        <v/>
      </c>
      <c r="L13181" t="str">
        <f t="shared" si="822"/>
        <v/>
      </c>
      <c r="M13181" t="str">
        <f t="shared" si="823"/>
        <v/>
      </c>
    </row>
    <row r="13182" spans="8:13" x14ac:dyDescent="0.25">
      <c r="H13182" t="str">
        <f>IF(A13182="","",INDEX('Lookup Tables'!$B$2:$B$9,MATCH(B13182,'Lookup Tables'!$A$2:$A$9,-1)))</f>
        <v/>
      </c>
      <c r="I13182" t="str">
        <f>IF(A13182="","",IF(AND(C13182&gt;=INDEX('Lookup Tables'!$C$2:$C$9,MATCH(B13182,'Lookup Tables'!$A$2:$A$9,-1)),C13182&lt;=INDEX('Lookup Tables'!$D$2:$D$9,MATCH(B13182,'Lookup Tables'!$A$2:$A$9,-1))),"PASS","FAIL"))</f>
        <v/>
      </c>
      <c r="J13182" t="str">
        <f t="shared" si="820"/>
        <v/>
      </c>
      <c r="K13182" t="str">
        <f t="shared" si="821"/>
        <v/>
      </c>
      <c r="L13182" t="str">
        <f t="shared" si="822"/>
        <v/>
      </c>
      <c r="M13182" t="str">
        <f t="shared" si="823"/>
        <v/>
      </c>
    </row>
    <row r="13183" spans="8:13" x14ac:dyDescent="0.25">
      <c r="H13183" t="str">
        <f>IF(A13183="","",INDEX('Lookup Tables'!$B$2:$B$9,MATCH(B13183,'Lookup Tables'!$A$2:$A$9,-1)))</f>
        <v/>
      </c>
      <c r="I13183" t="str">
        <f>IF(A13183="","",IF(AND(C13183&gt;=INDEX('Lookup Tables'!$C$2:$C$9,MATCH(B13183,'Lookup Tables'!$A$2:$A$9,-1)),C13183&lt;=INDEX('Lookup Tables'!$D$2:$D$9,MATCH(B13183,'Lookup Tables'!$A$2:$A$9,-1))),"PASS","FAIL"))</f>
        <v/>
      </c>
      <c r="J13183" t="str">
        <f t="shared" si="820"/>
        <v/>
      </c>
      <c r="K13183" t="str">
        <f t="shared" si="821"/>
        <v/>
      </c>
      <c r="L13183" t="str">
        <f t="shared" si="822"/>
        <v/>
      </c>
      <c r="M13183" t="str">
        <f t="shared" si="823"/>
        <v/>
      </c>
    </row>
    <row r="13184" spans="8:13" x14ac:dyDescent="0.25">
      <c r="H13184" t="str">
        <f>IF(A13184="","",INDEX('Lookup Tables'!$B$2:$B$9,MATCH(B13184,'Lookup Tables'!$A$2:$A$9,-1)))</f>
        <v/>
      </c>
      <c r="I13184" t="str">
        <f>IF(A13184="","",IF(AND(C13184&gt;=INDEX('Lookup Tables'!$C$2:$C$9,MATCH(B13184,'Lookup Tables'!$A$2:$A$9,-1)),C13184&lt;=INDEX('Lookup Tables'!$D$2:$D$9,MATCH(B13184,'Lookup Tables'!$A$2:$A$9,-1))),"PASS","FAIL"))</f>
        <v/>
      </c>
      <c r="J13184" t="str">
        <f t="shared" si="820"/>
        <v/>
      </c>
      <c r="K13184" t="str">
        <f t="shared" si="821"/>
        <v/>
      </c>
      <c r="L13184" t="str">
        <f t="shared" si="822"/>
        <v/>
      </c>
      <c r="M13184" t="str">
        <f t="shared" si="823"/>
        <v/>
      </c>
    </row>
    <row r="13185" spans="8:13" x14ac:dyDescent="0.25">
      <c r="H13185" t="str">
        <f>IF(A13185="","",INDEX('Lookup Tables'!$B$2:$B$9,MATCH(B13185,'Lookup Tables'!$A$2:$A$9,-1)))</f>
        <v/>
      </c>
      <c r="I13185" t="str">
        <f>IF(A13185="","",IF(AND(C13185&gt;=INDEX('Lookup Tables'!$C$2:$C$9,MATCH(B13185,'Lookup Tables'!$A$2:$A$9,-1)),C13185&lt;=INDEX('Lookup Tables'!$D$2:$D$9,MATCH(B13185,'Lookup Tables'!$A$2:$A$9,-1))),"PASS","FAIL"))</f>
        <v/>
      </c>
      <c r="J13185" t="str">
        <f t="shared" ref="J13185:J13248" si="824">IF(A13185="","",IF(AND(D13185&gt;=15,D13185&lt;=22.5),"PASS","FAIL"))</f>
        <v/>
      </c>
      <c r="K13185" t="str">
        <f t="shared" ref="K13185:K13248" si="825">IF(A13185="","",IF(AND(E13185&gt;=15,E13185&lt;=22.5),"PASS","FAIL"))</f>
        <v/>
      </c>
      <c r="L13185" t="str">
        <f t="shared" ref="L13185:L13248" si="826">IF(A13185="","",IF(AND(F13185&gt;0,F13185&lt;0.2),"PASS","FAIL"))</f>
        <v/>
      </c>
      <c r="M13185" t="str">
        <f t="shared" ref="M13185:M13248" si="827">IF(A13185="","",IF(AND(IF(I13185="PASS",TRUE,FALSE),IF(J13185="PASS",TRUE,FALSE),IF(K13185="PASS",TRUE,FALSE),IF(L13185="PASS",TRUE,FALSE))=TRUE,"PASS","FAIL"))</f>
        <v/>
      </c>
    </row>
    <row r="13186" spans="8:13" x14ac:dyDescent="0.25">
      <c r="H13186" t="str">
        <f>IF(A13186="","",INDEX('Lookup Tables'!$B$2:$B$9,MATCH(B13186,'Lookup Tables'!$A$2:$A$9,-1)))</f>
        <v/>
      </c>
      <c r="I13186" t="str">
        <f>IF(A13186="","",IF(AND(C13186&gt;=INDEX('Lookup Tables'!$C$2:$C$9,MATCH(B13186,'Lookup Tables'!$A$2:$A$9,-1)),C13186&lt;=INDEX('Lookup Tables'!$D$2:$D$9,MATCH(B13186,'Lookup Tables'!$A$2:$A$9,-1))),"PASS","FAIL"))</f>
        <v/>
      </c>
      <c r="J13186" t="str">
        <f t="shared" si="824"/>
        <v/>
      </c>
      <c r="K13186" t="str">
        <f t="shared" si="825"/>
        <v/>
      </c>
      <c r="L13186" t="str">
        <f t="shared" si="826"/>
        <v/>
      </c>
      <c r="M13186" t="str">
        <f t="shared" si="827"/>
        <v/>
      </c>
    </row>
    <row r="13187" spans="8:13" x14ac:dyDescent="0.25">
      <c r="H13187" t="str">
        <f>IF(A13187="","",INDEX('Lookup Tables'!$B$2:$B$9,MATCH(B13187,'Lookup Tables'!$A$2:$A$9,-1)))</f>
        <v/>
      </c>
      <c r="I13187" t="str">
        <f>IF(A13187="","",IF(AND(C13187&gt;=INDEX('Lookup Tables'!$C$2:$C$9,MATCH(B13187,'Lookup Tables'!$A$2:$A$9,-1)),C13187&lt;=INDEX('Lookup Tables'!$D$2:$D$9,MATCH(B13187,'Lookup Tables'!$A$2:$A$9,-1))),"PASS","FAIL"))</f>
        <v/>
      </c>
      <c r="J13187" t="str">
        <f t="shared" si="824"/>
        <v/>
      </c>
      <c r="K13187" t="str">
        <f t="shared" si="825"/>
        <v/>
      </c>
      <c r="L13187" t="str">
        <f t="shared" si="826"/>
        <v/>
      </c>
      <c r="M13187" t="str">
        <f t="shared" si="827"/>
        <v/>
      </c>
    </row>
    <row r="13188" spans="8:13" x14ac:dyDescent="0.25">
      <c r="H13188" t="str">
        <f>IF(A13188="","",INDEX('Lookup Tables'!$B$2:$B$9,MATCH(B13188,'Lookup Tables'!$A$2:$A$9,-1)))</f>
        <v/>
      </c>
      <c r="I13188" t="str">
        <f>IF(A13188="","",IF(AND(C13188&gt;=INDEX('Lookup Tables'!$C$2:$C$9,MATCH(B13188,'Lookup Tables'!$A$2:$A$9,-1)),C13188&lt;=INDEX('Lookup Tables'!$D$2:$D$9,MATCH(B13188,'Lookup Tables'!$A$2:$A$9,-1))),"PASS","FAIL"))</f>
        <v/>
      </c>
      <c r="J13188" t="str">
        <f t="shared" si="824"/>
        <v/>
      </c>
      <c r="K13188" t="str">
        <f t="shared" si="825"/>
        <v/>
      </c>
      <c r="L13188" t="str">
        <f t="shared" si="826"/>
        <v/>
      </c>
      <c r="M13188" t="str">
        <f t="shared" si="827"/>
        <v/>
      </c>
    </row>
    <row r="13189" spans="8:13" x14ac:dyDescent="0.25">
      <c r="H13189" t="str">
        <f>IF(A13189="","",INDEX('Lookup Tables'!$B$2:$B$9,MATCH(B13189,'Lookup Tables'!$A$2:$A$9,-1)))</f>
        <v/>
      </c>
      <c r="I13189" t="str">
        <f>IF(A13189="","",IF(AND(C13189&gt;=INDEX('Lookup Tables'!$C$2:$C$9,MATCH(B13189,'Lookup Tables'!$A$2:$A$9,-1)),C13189&lt;=INDEX('Lookup Tables'!$D$2:$D$9,MATCH(B13189,'Lookup Tables'!$A$2:$A$9,-1))),"PASS","FAIL"))</f>
        <v/>
      </c>
      <c r="J13189" t="str">
        <f t="shared" si="824"/>
        <v/>
      </c>
      <c r="K13189" t="str">
        <f t="shared" si="825"/>
        <v/>
      </c>
      <c r="L13189" t="str">
        <f t="shared" si="826"/>
        <v/>
      </c>
      <c r="M13189" t="str">
        <f t="shared" si="827"/>
        <v/>
      </c>
    </row>
    <row r="13190" spans="8:13" x14ac:dyDescent="0.25">
      <c r="H13190" t="str">
        <f>IF(A13190="","",INDEX('Lookup Tables'!$B$2:$B$9,MATCH(B13190,'Lookup Tables'!$A$2:$A$9,-1)))</f>
        <v/>
      </c>
      <c r="I13190" t="str">
        <f>IF(A13190="","",IF(AND(C13190&gt;=INDEX('Lookup Tables'!$C$2:$C$9,MATCH(B13190,'Lookup Tables'!$A$2:$A$9,-1)),C13190&lt;=INDEX('Lookup Tables'!$D$2:$D$9,MATCH(B13190,'Lookup Tables'!$A$2:$A$9,-1))),"PASS","FAIL"))</f>
        <v/>
      </c>
      <c r="J13190" t="str">
        <f t="shared" si="824"/>
        <v/>
      </c>
      <c r="K13190" t="str">
        <f t="shared" si="825"/>
        <v/>
      </c>
      <c r="L13190" t="str">
        <f t="shared" si="826"/>
        <v/>
      </c>
      <c r="M13190" t="str">
        <f t="shared" si="827"/>
        <v/>
      </c>
    </row>
    <row r="13191" spans="8:13" x14ac:dyDescent="0.25">
      <c r="H13191" t="str">
        <f>IF(A13191="","",INDEX('Lookup Tables'!$B$2:$B$9,MATCH(B13191,'Lookup Tables'!$A$2:$A$9,-1)))</f>
        <v/>
      </c>
      <c r="I13191" t="str">
        <f>IF(A13191="","",IF(AND(C13191&gt;=INDEX('Lookup Tables'!$C$2:$C$9,MATCH(B13191,'Lookup Tables'!$A$2:$A$9,-1)),C13191&lt;=INDEX('Lookup Tables'!$D$2:$D$9,MATCH(B13191,'Lookup Tables'!$A$2:$A$9,-1))),"PASS","FAIL"))</f>
        <v/>
      </c>
      <c r="J13191" t="str">
        <f t="shared" si="824"/>
        <v/>
      </c>
      <c r="K13191" t="str">
        <f t="shared" si="825"/>
        <v/>
      </c>
      <c r="L13191" t="str">
        <f t="shared" si="826"/>
        <v/>
      </c>
      <c r="M13191" t="str">
        <f t="shared" si="827"/>
        <v/>
      </c>
    </row>
    <row r="13192" spans="8:13" x14ac:dyDescent="0.25">
      <c r="H13192" t="str">
        <f>IF(A13192="","",INDEX('Lookup Tables'!$B$2:$B$9,MATCH(B13192,'Lookup Tables'!$A$2:$A$9,-1)))</f>
        <v/>
      </c>
      <c r="I13192" t="str">
        <f>IF(A13192="","",IF(AND(C13192&gt;=INDEX('Lookup Tables'!$C$2:$C$9,MATCH(B13192,'Lookup Tables'!$A$2:$A$9,-1)),C13192&lt;=INDEX('Lookup Tables'!$D$2:$D$9,MATCH(B13192,'Lookup Tables'!$A$2:$A$9,-1))),"PASS","FAIL"))</f>
        <v/>
      </c>
      <c r="J13192" t="str">
        <f t="shared" si="824"/>
        <v/>
      </c>
      <c r="K13192" t="str">
        <f t="shared" si="825"/>
        <v/>
      </c>
      <c r="L13192" t="str">
        <f t="shared" si="826"/>
        <v/>
      </c>
      <c r="M13192" t="str">
        <f t="shared" si="827"/>
        <v/>
      </c>
    </row>
    <row r="13193" spans="8:13" x14ac:dyDescent="0.25">
      <c r="H13193" t="str">
        <f>IF(A13193="","",INDEX('Lookup Tables'!$B$2:$B$9,MATCH(B13193,'Lookup Tables'!$A$2:$A$9,-1)))</f>
        <v/>
      </c>
      <c r="I13193" t="str">
        <f>IF(A13193="","",IF(AND(C13193&gt;=INDEX('Lookup Tables'!$C$2:$C$9,MATCH(B13193,'Lookup Tables'!$A$2:$A$9,-1)),C13193&lt;=INDEX('Lookup Tables'!$D$2:$D$9,MATCH(B13193,'Lookup Tables'!$A$2:$A$9,-1))),"PASS","FAIL"))</f>
        <v/>
      </c>
      <c r="J13193" t="str">
        <f t="shared" si="824"/>
        <v/>
      </c>
      <c r="K13193" t="str">
        <f t="shared" si="825"/>
        <v/>
      </c>
      <c r="L13193" t="str">
        <f t="shared" si="826"/>
        <v/>
      </c>
      <c r="M13193" t="str">
        <f t="shared" si="827"/>
        <v/>
      </c>
    </row>
    <row r="13194" spans="8:13" x14ac:dyDescent="0.25">
      <c r="H13194" t="str">
        <f>IF(A13194="","",INDEX('Lookup Tables'!$B$2:$B$9,MATCH(B13194,'Lookup Tables'!$A$2:$A$9,-1)))</f>
        <v/>
      </c>
      <c r="I13194" t="str">
        <f>IF(A13194="","",IF(AND(C13194&gt;=INDEX('Lookup Tables'!$C$2:$C$9,MATCH(B13194,'Lookup Tables'!$A$2:$A$9,-1)),C13194&lt;=INDEX('Lookup Tables'!$D$2:$D$9,MATCH(B13194,'Lookup Tables'!$A$2:$A$9,-1))),"PASS","FAIL"))</f>
        <v/>
      </c>
      <c r="J13194" t="str">
        <f t="shared" si="824"/>
        <v/>
      </c>
      <c r="K13194" t="str">
        <f t="shared" si="825"/>
        <v/>
      </c>
      <c r="L13194" t="str">
        <f t="shared" si="826"/>
        <v/>
      </c>
      <c r="M13194" t="str">
        <f t="shared" si="827"/>
        <v/>
      </c>
    </row>
    <row r="13195" spans="8:13" x14ac:dyDescent="0.25">
      <c r="H13195" t="str">
        <f>IF(A13195="","",INDEX('Lookup Tables'!$B$2:$B$9,MATCH(B13195,'Lookup Tables'!$A$2:$A$9,-1)))</f>
        <v/>
      </c>
      <c r="I13195" t="str">
        <f>IF(A13195="","",IF(AND(C13195&gt;=INDEX('Lookup Tables'!$C$2:$C$9,MATCH(B13195,'Lookup Tables'!$A$2:$A$9,-1)),C13195&lt;=INDEX('Lookup Tables'!$D$2:$D$9,MATCH(B13195,'Lookup Tables'!$A$2:$A$9,-1))),"PASS","FAIL"))</f>
        <v/>
      </c>
      <c r="J13195" t="str">
        <f t="shared" si="824"/>
        <v/>
      </c>
      <c r="K13195" t="str">
        <f t="shared" si="825"/>
        <v/>
      </c>
      <c r="L13195" t="str">
        <f t="shared" si="826"/>
        <v/>
      </c>
      <c r="M13195" t="str">
        <f t="shared" si="827"/>
        <v/>
      </c>
    </row>
    <row r="13196" spans="8:13" x14ac:dyDescent="0.25">
      <c r="H13196" t="str">
        <f>IF(A13196="","",INDEX('Lookup Tables'!$B$2:$B$9,MATCH(B13196,'Lookup Tables'!$A$2:$A$9,-1)))</f>
        <v/>
      </c>
      <c r="I13196" t="str">
        <f>IF(A13196="","",IF(AND(C13196&gt;=INDEX('Lookup Tables'!$C$2:$C$9,MATCH(B13196,'Lookup Tables'!$A$2:$A$9,-1)),C13196&lt;=INDEX('Lookup Tables'!$D$2:$D$9,MATCH(B13196,'Lookup Tables'!$A$2:$A$9,-1))),"PASS","FAIL"))</f>
        <v/>
      </c>
      <c r="J13196" t="str">
        <f t="shared" si="824"/>
        <v/>
      </c>
      <c r="K13196" t="str">
        <f t="shared" si="825"/>
        <v/>
      </c>
      <c r="L13196" t="str">
        <f t="shared" si="826"/>
        <v/>
      </c>
      <c r="M13196" t="str">
        <f t="shared" si="827"/>
        <v/>
      </c>
    </row>
    <row r="13197" spans="8:13" x14ac:dyDescent="0.25">
      <c r="H13197" t="str">
        <f>IF(A13197="","",INDEX('Lookup Tables'!$B$2:$B$9,MATCH(B13197,'Lookup Tables'!$A$2:$A$9,-1)))</f>
        <v/>
      </c>
      <c r="I13197" t="str">
        <f>IF(A13197="","",IF(AND(C13197&gt;=INDEX('Lookup Tables'!$C$2:$C$9,MATCH(B13197,'Lookup Tables'!$A$2:$A$9,-1)),C13197&lt;=INDEX('Lookup Tables'!$D$2:$D$9,MATCH(B13197,'Lookup Tables'!$A$2:$A$9,-1))),"PASS","FAIL"))</f>
        <v/>
      </c>
      <c r="J13197" t="str">
        <f t="shared" si="824"/>
        <v/>
      </c>
      <c r="K13197" t="str">
        <f t="shared" si="825"/>
        <v/>
      </c>
      <c r="L13197" t="str">
        <f t="shared" si="826"/>
        <v/>
      </c>
      <c r="M13197" t="str">
        <f t="shared" si="827"/>
        <v/>
      </c>
    </row>
    <row r="13198" spans="8:13" x14ac:dyDescent="0.25">
      <c r="H13198" t="str">
        <f>IF(A13198="","",INDEX('Lookup Tables'!$B$2:$B$9,MATCH(B13198,'Lookup Tables'!$A$2:$A$9,-1)))</f>
        <v/>
      </c>
      <c r="I13198" t="str">
        <f>IF(A13198="","",IF(AND(C13198&gt;=INDEX('Lookup Tables'!$C$2:$C$9,MATCH(B13198,'Lookup Tables'!$A$2:$A$9,-1)),C13198&lt;=INDEX('Lookup Tables'!$D$2:$D$9,MATCH(B13198,'Lookup Tables'!$A$2:$A$9,-1))),"PASS","FAIL"))</f>
        <v/>
      </c>
      <c r="J13198" t="str">
        <f t="shared" si="824"/>
        <v/>
      </c>
      <c r="K13198" t="str">
        <f t="shared" si="825"/>
        <v/>
      </c>
      <c r="L13198" t="str">
        <f t="shared" si="826"/>
        <v/>
      </c>
      <c r="M13198" t="str">
        <f t="shared" si="827"/>
        <v/>
      </c>
    </row>
    <row r="13199" spans="8:13" x14ac:dyDescent="0.25">
      <c r="H13199" t="str">
        <f>IF(A13199="","",INDEX('Lookup Tables'!$B$2:$B$9,MATCH(B13199,'Lookup Tables'!$A$2:$A$9,-1)))</f>
        <v/>
      </c>
      <c r="I13199" t="str">
        <f>IF(A13199="","",IF(AND(C13199&gt;=INDEX('Lookup Tables'!$C$2:$C$9,MATCH(B13199,'Lookup Tables'!$A$2:$A$9,-1)),C13199&lt;=INDEX('Lookup Tables'!$D$2:$D$9,MATCH(B13199,'Lookup Tables'!$A$2:$A$9,-1))),"PASS","FAIL"))</f>
        <v/>
      </c>
      <c r="J13199" t="str">
        <f t="shared" si="824"/>
        <v/>
      </c>
      <c r="K13199" t="str">
        <f t="shared" si="825"/>
        <v/>
      </c>
      <c r="L13199" t="str">
        <f t="shared" si="826"/>
        <v/>
      </c>
      <c r="M13199" t="str">
        <f t="shared" si="827"/>
        <v/>
      </c>
    </row>
    <row r="13200" spans="8:13" x14ac:dyDescent="0.25">
      <c r="H13200" t="str">
        <f>IF(A13200="","",INDEX('Lookup Tables'!$B$2:$B$9,MATCH(B13200,'Lookup Tables'!$A$2:$A$9,-1)))</f>
        <v/>
      </c>
      <c r="I13200" t="str">
        <f>IF(A13200="","",IF(AND(C13200&gt;=INDEX('Lookup Tables'!$C$2:$C$9,MATCH(B13200,'Lookup Tables'!$A$2:$A$9,-1)),C13200&lt;=INDEX('Lookup Tables'!$D$2:$D$9,MATCH(B13200,'Lookup Tables'!$A$2:$A$9,-1))),"PASS","FAIL"))</f>
        <v/>
      </c>
      <c r="J13200" t="str">
        <f t="shared" si="824"/>
        <v/>
      </c>
      <c r="K13200" t="str">
        <f t="shared" si="825"/>
        <v/>
      </c>
      <c r="L13200" t="str">
        <f t="shared" si="826"/>
        <v/>
      </c>
      <c r="M13200" t="str">
        <f t="shared" si="827"/>
        <v/>
      </c>
    </row>
    <row r="13201" spans="8:13" x14ac:dyDescent="0.25">
      <c r="H13201" t="str">
        <f>IF(A13201="","",INDEX('Lookup Tables'!$B$2:$B$9,MATCH(B13201,'Lookup Tables'!$A$2:$A$9,-1)))</f>
        <v/>
      </c>
      <c r="I13201" t="str">
        <f>IF(A13201="","",IF(AND(C13201&gt;=INDEX('Lookup Tables'!$C$2:$C$9,MATCH(B13201,'Lookup Tables'!$A$2:$A$9,-1)),C13201&lt;=INDEX('Lookup Tables'!$D$2:$D$9,MATCH(B13201,'Lookup Tables'!$A$2:$A$9,-1))),"PASS","FAIL"))</f>
        <v/>
      </c>
      <c r="J13201" t="str">
        <f t="shared" si="824"/>
        <v/>
      </c>
      <c r="K13201" t="str">
        <f t="shared" si="825"/>
        <v/>
      </c>
      <c r="L13201" t="str">
        <f t="shared" si="826"/>
        <v/>
      </c>
      <c r="M13201" t="str">
        <f t="shared" si="827"/>
        <v/>
      </c>
    </row>
    <row r="13202" spans="8:13" x14ac:dyDescent="0.25">
      <c r="H13202" t="str">
        <f>IF(A13202="","",INDEX('Lookup Tables'!$B$2:$B$9,MATCH(B13202,'Lookup Tables'!$A$2:$A$9,-1)))</f>
        <v/>
      </c>
      <c r="I13202" t="str">
        <f>IF(A13202="","",IF(AND(C13202&gt;=INDEX('Lookup Tables'!$C$2:$C$9,MATCH(B13202,'Lookup Tables'!$A$2:$A$9,-1)),C13202&lt;=INDEX('Lookup Tables'!$D$2:$D$9,MATCH(B13202,'Lookup Tables'!$A$2:$A$9,-1))),"PASS","FAIL"))</f>
        <v/>
      </c>
      <c r="J13202" t="str">
        <f t="shared" si="824"/>
        <v/>
      </c>
      <c r="K13202" t="str">
        <f t="shared" si="825"/>
        <v/>
      </c>
      <c r="L13202" t="str">
        <f t="shared" si="826"/>
        <v/>
      </c>
      <c r="M13202" t="str">
        <f t="shared" si="827"/>
        <v/>
      </c>
    </row>
    <row r="13203" spans="8:13" x14ac:dyDescent="0.25">
      <c r="H13203" t="str">
        <f>IF(A13203="","",INDEX('Lookup Tables'!$B$2:$B$9,MATCH(B13203,'Lookup Tables'!$A$2:$A$9,-1)))</f>
        <v/>
      </c>
      <c r="I13203" t="str">
        <f>IF(A13203="","",IF(AND(C13203&gt;=INDEX('Lookup Tables'!$C$2:$C$9,MATCH(B13203,'Lookup Tables'!$A$2:$A$9,-1)),C13203&lt;=INDEX('Lookup Tables'!$D$2:$D$9,MATCH(B13203,'Lookup Tables'!$A$2:$A$9,-1))),"PASS","FAIL"))</f>
        <v/>
      </c>
      <c r="J13203" t="str">
        <f t="shared" si="824"/>
        <v/>
      </c>
      <c r="K13203" t="str">
        <f t="shared" si="825"/>
        <v/>
      </c>
      <c r="L13203" t="str">
        <f t="shared" si="826"/>
        <v/>
      </c>
      <c r="M13203" t="str">
        <f t="shared" si="827"/>
        <v/>
      </c>
    </row>
    <row r="13204" spans="8:13" x14ac:dyDescent="0.25">
      <c r="H13204" t="str">
        <f>IF(A13204="","",INDEX('Lookup Tables'!$B$2:$B$9,MATCH(B13204,'Lookup Tables'!$A$2:$A$9,-1)))</f>
        <v/>
      </c>
      <c r="I13204" t="str">
        <f>IF(A13204="","",IF(AND(C13204&gt;=INDEX('Lookup Tables'!$C$2:$C$9,MATCH(B13204,'Lookup Tables'!$A$2:$A$9,-1)),C13204&lt;=INDEX('Lookup Tables'!$D$2:$D$9,MATCH(B13204,'Lookup Tables'!$A$2:$A$9,-1))),"PASS","FAIL"))</f>
        <v/>
      </c>
      <c r="J13204" t="str">
        <f t="shared" si="824"/>
        <v/>
      </c>
      <c r="K13204" t="str">
        <f t="shared" si="825"/>
        <v/>
      </c>
      <c r="L13204" t="str">
        <f t="shared" si="826"/>
        <v/>
      </c>
      <c r="M13204" t="str">
        <f t="shared" si="827"/>
        <v/>
      </c>
    </row>
    <row r="13205" spans="8:13" x14ac:dyDescent="0.25">
      <c r="H13205" t="str">
        <f>IF(A13205="","",INDEX('Lookup Tables'!$B$2:$B$9,MATCH(B13205,'Lookup Tables'!$A$2:$A$9,-1)))</f>
        <v/>
      </c>
      <c r="I13205" t="str">
        <f>IF(A13205="","",IF(AND(C13205&gt;=INDEX('Lookup Tables'!$C$2:$C$9,MATCH(B13205,'Lookup Tables'!$A$2:$A$9,-1)),C13205&lt;=INDEX('Lookup Tables'!$D$2:$D$9,MATCH(B13205,'Lookup Tables'!$A$2:$A$9,-1))),"PASS","FAIL"))</f>
        <v/>
      </c>
      <c r="J13205" t="str">
        <f t="shared" si="824"/>
        <v/>
      </c>
      <c r="K13205" t="str">
        <f t="shared" si="825"/>
        <v/>
      </c>
      <c r="L13205" t="str">
        <f t="shared" si="826"/>
        <v/>
      </c>
      <c r="M13205" t="str">
        <f t="shared" si="827"/>
        <v/>
      </c>
    </row>
    <row r="13206" spans="8:13" x14ac:dyDescent="0.25">
      <c r="H13206" t="str">
        <f>IF(A13206="","",INDEX('Lookup Tables'!$B$2:$B$9,MATCH(B13206,'Lookup Tables'!$A$2:$A$9,-1)))</f>
        <v/>
      </c>
      <c r="I13206" t="str">
        <f>IF(A13206="","",IF(AND(C13206&gt;=INDEX('Lookup Tables'!$C$2:$C$9,MATCH(B13206,'Lookup Tables'!$A$2:$A$9,-1)),C13206&lt;=INDEX('Lookup Tables'!$D$2:$D$9,MATCH(B13206,'Lookup Tables'!$A$2:$A$9,-1))),"PASS","FAIL"))</f>
        <v/>
      </c>
      <c r="J13206" t="str">
        <f t="shared" si="824"/>
        <v/>
      </c>
      <c r="K13206" t="str">
        <f t="shared" si="825"/>
        <v/>
      </c>
      <c r="L13206" t="str">
        <f t="shared" si="826"/>
        <v/>
      </c>
      <c r="M13206" t="str">
        <f t="shared" si="827"/>
        <v/>
      </c>
    </row>
    <row r="13207" spans="8:13" x14ac:dyDescent="0.25">
      <c r="H13207" t="str">
        <f>IF(A13207="","",INDEX('Lookup Tables'!$B$2:$B$9,MATCH(B13207,'Lookup Tables'!$A$2:$A$9,-1)))</f>
        <v/>
      </c>
      <c r="I13207" t="str">
        <f>IF(A13207="","",IF(AND(C13207&gt;=INDEX('Lookup Tables'!$C$2:$C$9,MATCH(B13207,'Lookup Tables'!$A$2:$A$9,-1)),C13207&lt;=INDEX('Lookup Tables'!$D$2:$D$9,MATCH(B13207,'Lookup Tables'!$A$2:$A$9,-1))),"PASS","FAIL"))</f>
        <v/>
      </c>
      <c r="J13207" t="str">
        <f t="shared" si="824"/>
        <v/>
      </c>
      <c r="K13207" t="str">
        <f t="shared" si="825"/>
        <v/>
      </c>
      <c r="L13207" t="str">
        <f t="shared" si="826"/>
        <v/>
      </c>
      <c r="M13207" t="str">
        <f t="shared" si="827"/>
        <v/>
      </c>
    </row>
    <row r="13208" spans="8:13" x14ac:dyDescent="0.25">
      <c r="H13208" t="str">
        <f>IF(A13208="","",INDEX('Lookup Tables'!$B$2:$B$9,MATCH(B13208,'Lookup Tables'!$A$2:$A$9,-1)))</f>
        <v/>
      </c>
      <c r="I13208" t="str">
        <f>IF(A13208="","",IF(AND(C13208&gt;=INDEX('Lookup Tables'!$C$2:$C$9,MATCH(B13208,'Lookup Tables'!$A$2:$A$9,-1)),C13208&lt;=INDEX('Lookup Tables'!$D$2:$D$9,MATCH(B13208,'Lookup Tables'!$A$2:$A$9,-1))),"PASS","FAIL"))</f>
        <v/>
      </c>
      <c r="J13208" t="str">
        <f t="shared" si="824"/>
        <v/>
      </c>
      <c r="K13208" t="str">
        <f t="shared" si="825"/>
        <v/>
      </c>
      <c r="L13208" t="str">
        <f t="shared" si="826"/>
        <v/>
      </c>
      <c r="M13208" t="str">
        <f t="shared" si="827"/>
        <v/>
      </c>
    </row>
    <row r="13209" spans="8:13" x14ac:dyDescent="0.25">
      <c r="H13209" t="str">
        <f>IF(A13209="","",INDEX('Lookup Tables'!$B$2:$B$9,MATCH(B13209,'Lookup Tables'!$A$2:$A$9,-1)))</f>
        <v/>
      </c>
      <c r="I13209" t="str">
        <f>IF(A13209="","",IF(AND(C13209&gt;=INDEX('Lookup Tables'!$C$2:$C$9,MATCH(B13209,'Lookup Tables'!$A$2:$A$9,-1)),C13209&lt;=INDEX('Lookup Tables'!$D$2:$D$9,MATCH(B13209,'Lookup Tables'!$A$2:$A$9,-1))),"PASS","FAIL"))</f>
        <v/>
      </c>
      <c r="J13209" t="str">
        <f t="shared" si="824"/>
        <v/>
      </c>
      <c r="K13209" t="str">
        <f t="shared" si="825"/>
        <v/>
      </c>
      <c r="L13209" t="str">
        <f t="shared" si="826"/>
        <v/>
      </c>
      <c r="M13209" t="str">
        <f t="shared" si="827"/>
        <v/>
      </c>
    </row>
    <row r="13210" spans="8:13" x14ac:dyDescent="0.25">
      <c r="H13210" t="str">
        <f>IF(A13210="","",INDEX('Lookup Tables'!$B$2:$B$9,MATCH(B13210,'Lookup Tables'!$A$2:$A$9,-1)))</f>
        <v/>
      </c>
      <c r="I13210" t="str">
        <f>IF(A13210="","",IF(AND(C13210&gt;=INDEX('Lookup Tables'!$C$2:$C$9,MATCH(B13210,'Lookup Tables'!$A$2:$A$9,-1)),C13210&lt;=INDEX('Lookup Tables'!$D$2:$D$9,MATCH(B13210,'Lookup Tables'!$A$2:$A$9,-1))),"PASS","FAIL"))</f>
        <v/>
      </c>
      <c r="J13210" t="str">
        <f t="shared" si="824"/>
        <v/>
      </c>
      <c r="K13210" t="str">
        <f t="shared" si="825"/>
        <v/>
      </c>
      <c r="L13210" t="str">
        <f t="shared" si="826"/>
        <v/>
      </c>
      <c r="M13210" t="str">
        <f t="shared" si="827"/>
        <v/>
      </c>
    </row>
    <row r="13211" spans="8:13" x14ac:dyDescent="0.25">
      <c r="H13211" t="str">
        <f>IF(A13211="","",INDEX('Lookup Tables'!$B$2:$B$9,MATCH(B13211,'Lookup Tables'!$A$2:$A$9,-1)))</f>
        <v/>
      </c>
      <c r="I13211" t="str">
        <f>IF(A13211="","",IF(AND(C13211&gt;=INDEX('Lookup Tables'!$C$2:$C$9,MATCH(B13211,'Lookup Tables'!$A$2:$A$9,-1)),C13211&lt;=INDEX('Lookup Tables'!$D$2:$D$9,MATCH(B13211,'Lookup Tables'!$A$2:$A$9,-1))),"PASS","FAIL"))</f>
        <v/>
      </c>
      <c r="J13211" t="str">
        <f t="shared" si="824"/>
        <v/>
      </c>
      <c r="K13211" t="str">
        <f t="shared" si="825"/>
        <v/>
      </c>
      <c r="L13211" t="str">
        <f t="shared" si="826"/>
        <v/>
      </c>
      <c r="M13211" t="str">
        <f t="shared" si="827"/>
        <v/>
      </c>
    </row>
    <row r="13212" spans="8:13" x14ac:dyDescent="0.25">
      <c r="H13212" t="str">
        <f>IF(A13212="","",INDEX('Lookup Tables'!$B$2:$B$9,MATCH(B13212,'Lookup Tables'!$A$2:$A$9,-1)))</f>
        <v/>
      </c>
      <c r="I13212" t="str">
        <f>IF(A13212="","",IF(AND(C13212&gt;=INDEX('Lookup Tables'!$C$2:$C$9,MATCH(B13212,'Lookup Tables'!$A$2:$A$9,-1)),C13212&lt;=INDEX('Lookup Tables'!$D$2:$D$9,MATCH(B13212,'Lookup Tables'!$A$2:$A$9,-1))),"PASS","FAIL"))</f>
        <v/>
      </c>
      <c r="J13212" t="str">
        <f t="shared" si="824"/>
        <v/>
      </c>
      <c r="K13212" t="str">
        <f t="shared" si="825"/>
        <v/>
      </c>
      <c r="L13212" t="str">
        <f t="shared" si="826"/>
        <v/>
      </c>
      <c r="M13212" t="str">
        <f t="shared" si="827"/>
        <v/>
      </c>
    </row>
    <row r="13213" spans="8:13" x14ac:dyDescent="0.25">
      <c r="H13213" t="str">
        <f>IF(A13213="","",INDEX('Lookup Tables'!$B$2:$B$9,MATCH(B13213,'Lookup Tables'!$A$2:$A$9,-1)))</f>
        <v/>
      </c>
      <c r="I13213" t="str">
        <f>IF(A13213="","",IF(AND(C13213&gt;=INDEX('Lookup Tables'!$C$2:$C$9,MATCH(B13213,'Lookup Tables'!$A$2:$A$9,-1)),C13213&lt;=INDEX('Lookup Tables'!$D$2:$D$9,MATCH(B13213,'Lookup Tables'!$A$2:$A$9,-1))),"PASS","FAIL"))</f>
        <v/>
      </c>
      <c r="J13213" t="str">
        <f t="shared" si="824"/>
        <v/>
      </c>
      <c r="K13213" t="str">
        <f t="shared" si="825"/>
        <v/>
      </c>
      <c r="L13213" t="str">
        <f t="shared" si="826"/>
        <v/>
      </c>
      <c r="M13213" t="str">
        <f t="shared" si="827"/>
        <v/>
      </c>
    </row>
    <row r="13214" spans="8:13" x14ac:dyDescent="0.25">
      <c r="H13214" t="str">
        <f>IF(A13214="","",INDEX('Lookup Tables'!$B$2:$B$9,MATCH(B13214,'Lookup Tables'!$A$2:$A$9,-1)))</f>
        <v/>
      </c>
      <c r="I13214" t="str">
        <f>IF(A13214="","",IF(AND(C13214&gt;=INDEX('Lookup Tables'!$C$2:$C$9,MATCH(B13214,'Lookup Tables'!$A$2:$A$9,-1)),C13214&lt;=INDEX('Lookup Tables'!$D$2:$D$9,MATCH(B13214,'Lookup Tables'!$A$2:$A$9,-1))),"PASS","FAIL"))</f>
        <v/>
      </c>
      <c r="J13214" t="str">
        <f t="shared" si="824"/>
        <v/>
      </c>
      <c r="K13214" t="str">
        <f t="shared" si="825"/>
        <v/>
      </c>
      <c r="L13214" t="str">
        <f t="shared" si="826"/>
        <v/>
      </c>
      <c r="M13214" t="str">
        <f t="shared" si="827"/>
        <v/>
      </c>
    </row>
    <row r="13215" spans="8:13" x14ac:dyDescent="0.25">
      <c r="H13215" t="str">
        <f>IF(A13215="","",INDEX('Lookup Tables'!$B$2:$B$9,MATCH(B13215,'Lookup Tables'!$A$2:$A$9,-1)))</f>
        <v/>
      </c>
      <c r="I13215" t="str">
        <f>IF(A13215="","",IF(AND(C13215&gt;=INDEX('Lookup Tables'!$C$2:$C$9,MATCH(B13215,'Lookup Tables'!$A$2:$A$9,-1)),C13215&lt;=INDEX('Lookup Tables'!$D$2:$D$9,MATCH(B13215,'Lookup Tables'!$A$2:$A$9,-1))),"PASS","FAIL"))</f>
        <v/>
      </c>
      <c r="J13215" t="str">
        <f t="shared" si="824"/>
        <v/>
      </c>
      <c r="K13215" t="str">
        <f t="shared" si="825"/>
        <v/>
      </c>
      <c r="L13215" t="str">
        <f t="shared" si="826"/>
        <v/>
      </c>
      <c r="M13215" t="str">
        <f t="shared" si="827"/>
        <v/>
      </c>
    </row>
    <row r="13216" spans="8:13" x14ac:dyDescent="0.25">
      <c r="H13216" t="str">
        <f>IF(A13216="","",INDEX('Lookup Tables'!$B$2:$B$9,MATCH(B13216,'Lookup Tables'!$A$2:$A$9,-1)))</f>
        <v/>
      </c>
      <c r="I13216" t="str">
        <f>IF(A13216="","",IF(AND(C13216&gt;=INDEX('Lookup Tables'!$C$2:$C$9,MATCH(B13216,'Lookup Tables'!$A$2:$A$9,-1)),C13216&lt;=INDEX('Lookup Tables'!$D$2:$D$9,MATCH(B13216,'Lookup Tables'!$A$2:$A$9,-1))),"PASS","FAIL"))</f>
        <v/>
      </c>
      <c r="J13216" t="str">
        <f t="shared" si="824"/>
        <v/>
      </c>
      <c r="K13216" t="str">
        <f t="shared" si="825"/>
        <v/>
      </c>
      <c r="L13216" t="str">
        <f t="shared" si="826"/>
        <v/>
      </c>
      <c r="M13216" t="str">
        <f t="shared" si="827"/>
        <v/>
      </c>
    </row>
    <row r="13217" spans="8:13" x14ac:dyDescent="0.25">
      <c r="H13217" t="str">
        <f>IF(A13217="","",INDEX('Lookup Tables'!$B$2:$B$9,MATCH(B13217,'Lookup Tables'!$A$2:$A$9,-1)))</f>
        <v/>
      </c>
      <c r="I13217" t="str">
        <f>IF(A13217="","",IF(AND(C13217&gt;=INDEX('Lookup Tables'!$C$2:$C$9,MATCH(B13217,'Lookup Tables'!$A$2:$A$9,-1)),C13217&lt;=INDEX('Lookup Tables'!$D$2:$D$9,MATCH(B13217,'Lookup Tables'!$A$2:$A$9,-1))),"PASS","FAIL"))</f>
        <v/>
      </c>
      <c r="J13217" t="str">
        <f t="shared" si="824"/>
        <v/>
      </c>
      <c r="K13217" t="str">
        <f t="shared" si="825"/>
        <v/>
      </c>
      <c r="L13217" t="str">
        <f t="shared" si="826"/>
        <v/>
      </c>
      <c r="M13217" t="str">
        <f t="shared" si="827"/>
        <v/>
      </c>
    </row>
    <row r="13218" spans="8:13" x14ac:dyDescent="0.25">
      <c r="H13218" t="str">
        <f>IF(A13218="","",INDEX('Lookup Tables'!$B$2:$B$9,MATCH(B13218,'Lookup Tables'!$A$2:$A$9,-1)))</f>
        <v/>
      </c>
      <c r="I13218" t="str">
        <f>IF(A13218="","",IF(AND(C13218&gt;=INDEX('Lookup Tables'!$C$2:$C$9,MATCH(B13218,'Lookup Tables'!$A$2:$A$9,-1)),C13218&lt;=INDEX('Lookup Tables'!$D$2:$D$9,MATCH(B13218,'Lookup Tables'!$A$2:$A$9,-1))),"PASS","FAIL"))</f>
        <v/>
      </c>
      <c r="J13218" t="str">
        <f t="shared" si="824"/>
        <v/>
      </c>
      <c r="K13218" t="str">
        <f t="shared" si="825"/>
        <v/>
      </c>
      <c r="L13218" t="str">
        <f t="shared" si="826"/>
        <v/>
      </c>
      <c r="M13218" t="str">
        <f t="shared" si="827"/>
        <v/>
      </c>
    </row>
    <row r="13219" spans="8:13" x14ac:dyDescent="0.25">
      <c r="H13219" t="str">
        <f>IF(A13219="","",INDEX('Lookup Tables'!$B$2:$B$9,MATCH(B13219,'Lookup Tables'!$A$2:$A$9,-1)))</f>
        <v/>
      </c>
      <c r="I13219" t="str">
        <f>IF(A13219="","",IF(AND(C13219&gt;=INDEX('Lookup Tables'!$C$2:$C$9,MATCH(B13219,'Lookup Tables'!$A$2:$A$9,-1)),C13219&lt;=INDEX('Lookup Tables'!$D$2:$D$9,MATCH(B13219,'Lookup Tables'!$A$2:$A$9,-1))),"PASS","FAIL"))</f>
        <v/>
      </c>
      <c r="J13219" t="str">
        <f t="shared" si="824"/>
        <v/>
      </c>
      <c r="K13219" t="str">
        <f t="shared" si="825"/>
        <v/>
      </c>
      <c r="L13219" t="str">
        <f t="shared" si="826"/>
        <v/>
      </c>
      <c r="M13219" t="str">
        <f t="shared" si="827"/>
        <v/>
      </c>
    </row>
    <row r="13220" spans="8:13" x14ac:dyDescent="0.25">
      <c r="H13220" t="str">
        <f>IF(A13220="","",INDEX('Lookup Tables'!$B$2:$B$9,MATCH(B13220,'Lookup Tables'!$A$2:$A$9,-1)))</f>
        <v/>
      </c>
      <c r="I13220" t="str">
        <f>IF(A13220="","",IF(AND(C13220&gt;=INDEX('Lookup Tables'!$C$2:$C$9,MATCH(B13220,'Lookup Tables'!$A$2:$A$9,-1)),C13220&lt;=INDEX('Lookup Tables'!$D$2:$D$9,MATCH(B13220,'Lookup Tables'!$A$2:$A$9,-1))),"PASS","FAIL"))</f>
        <v/>
      </c>
      <c r="J13220" t="str">
        <f t="shared" si="824"/>
        <v/>
      </c>
      <c r="K13220" t="str">
        <f t="shared" si="825"/>
        <v/>
      </c>
      <c r="L13220" t="str">
        <f t="shared" si="826"/>
        <v/>
      </c>
      <c r="M13220" t="str">
        <f t="shared" si="827"/>
        <v/>
      </c>
    </row>
    <row r="13221" spans="8:13" x14ac:dyDescent="0.25">
      <c r="H13221" t="str">
        <f>IF(A13221="","",INDEX('Lookup Tables'!$B$2:$B$9,MATCH(B13221,'Lookup Tables'!$A$2:$A$9,-1)))</f>
        <v/>
      </c>
      <c r="I13221" t="str">
        <f>IF(A13221="","",IF(AND(C13221&gt;=INDEX('Lookup Tables'!$C$2:$C$9,MATCH(B13221,'Lookup Tables'!$A$2:$A$9,-1)),C13221&lt;=INDEX('Lookup Tables'!$D$2:$D$9,MATCH(B13221,'Lookup Tables'!$A$2:$A$9,-1))),"PASS","FAIL"))</f>
        <v/>
      </c>
      <c r="J13221" t="str">
        <f t="shared" si="824"/>
        <v/>
      </c>
      <c r="K13221" t="str">
        <f t="shared" si="825"/>
        <v/>
      </c>
      <c r="L13221" t="str">
        <f t="shared" si="826"/>
        <v/>
      </c>
      <c r="M13221" t="str">
        <f t="shared" si="827"/>
        <v/>
      </c>
    </row>
    <row r="13222" spans="8:13" x14ac:dyDescent="0.25">
      <c r="H13222" t="str">
        <f>IF(A13222="","",INDEX('Lookup Tables'!$B$2:$B$9,MATCH(B13222,'Lookup Tables'!$A$2:$A$9,-1)))</f>
        <v/>
      </c>
      <c r="I13222" t="str">
        <f>IF(A13222="","",IF(AND(C13222&gt;=INDEX('Lookup Tables'!$C$2:$C$9,MATCH(B13222,'Lookup Tables'!$A$2:$A$9,-1)),C13222&lt;=INDEX('Lookup Tables'!$D$2:$D$9,MATCH(B13222,'Lookup Tables'!$A$2:$A$9,-1))),"PASS","FAIL"))</f>
        <v/>
      </c>
      <c r="J13222" t="str">
        <f t="shared" si="824"/>
        <v/>
      </c>
      <c r="K13222" t="str">
        <f t="shared" si="825"/>
        <v/>
      </c>
      <c r="L13222" t="str">
        <f t="shared" si="826"/>
        <v/>
      </c>
      <c r="M13222" t="str">
        <f t="shared" si="827"/>
        <v/>
      </c>
    </row>
    <row r="13223" spans="8:13" x14ac:dyDescent="0.25">
      <c r="H13223" t="str">
        <f>IF(A13223="","",INDEX('Lookup Tables'!$B$2:$B$9,MATCH(B13223,'Lookup Tables'!$A$2:$A$9,-1)))</f>
        <v/>
      </c>
      <c r="I13223" t="str">
        <f>IF(A13223="","",IF(AND(C13223&gt;=INDEX('Lookup Tables'!$C$2:$C$9,MATCH(B13223,'Lookup Tables'!$A$2:$A$9,-1)),C13223&lt;=INDEX('Lookup Tables'!$D$2:$D$9,MATCH(B13223,'Lookup Tables'!$A$2:$A$9,-1))),"PASS","FAIL"))</f>
        <v/>
      </c>
      <c r="J13223" t="str">
        <f t="shared" si="824"/>
        <v/>
      </c>
      <c r="K13223" t="str">
        <f t="shared" si="825"/>
        <v/>
      </c>
      <c r="L13223" t="str">
        <f t="shared" si="826"/>
        <v/>
      </c>
      <c r="M13223" t="str">
        <f t="shared" si="827"/>
        <v/>
      </c>
    </row>
    <row r="13224" spans="8:13" x14ac:dyDescent="0.25">
      <c r="H13224" t="str">
        <f>IF(A13224="","",INDEX('Lookup Tables'!$B$2:$B$9,MATCH(B13224,'Lookup Tables'!$A$2:$A$9,-1)))</f>
        <v/>
      </c>
      <c r="I13224" t="str">
        <f>IF(A13224="","",IF(AND(C13224&gt;=INDEX('Lookup Tables'!$C$2:$C$9,MATCH(B13224,'Lookup Tables'!$A$2:$A$9,-1)),C13224&lt;=INDEX('Lookup Tables'!$D$2:$D$9,MATCH(B13224,'Lookup Tables'!$A$2:$A$9,-1))),"PASS","FAIL"))</f>
        <v/>
      </c>
      <c r="J13224" t="str">
        <f t="shared" si="824"/>
        <v/>
      </c>
      <c r="K13224" t="str">
        <f t="shared" si="825"/>
        <v/>
      </c>
      <c r="L13224" t="str">
        <f t="shared" si="826"/>
        <v/>
      </c>
      <c r="M13224" t="str">
        <f t="shared" si="827"/>
        <v/>
      </c>
    </row>
    <row r="13225" spans="8:13" x14ac:dyDescent="0.25">
      <c r="H13225" t="str">
        <f>IF(A13225="","",INDEX('Lookup Tables'!$B$2:$B$9,MATCH(B13225,'Lookup Tables'!$A$2:$A$9,-1)))</f>
        <v/>
      </c>
      <c r="I13225" t="str">
        <f>IF(A13225="","",IF(AND(C13225&gt;=INDEX('Lookup Tables'!$C$2:$C$9,MATCH(B13225,'Lookup Tables'!$A$2:$A$9,-1)),C13225&lt;=INDEX('Lookup Tables'!$D$2:$D$9,MATCH(B13225,'Lookup Tables'!$A$2:$A$9,-1))),"PASS","FAIL"))</f>
        <v/>
      </c>
      <c r="J13225" t="str">
        <f t="shared" si="824"/>
        <v/>
      </c>
      <c r="K13225" t="str">
        <f t="shared" si="825"/>
        <v/>
      </c>
      <c r="L13225" t="str">
        <f t="shared" si="826"/>
        <v/>
      </c>
      <c r="M13225" t="str">
        <f t="shared" si="827"/>
        <v/>
      </c>
    </row>
    <row r="13226" spans="8:13" x14ac:dyDescent="0.25">
      <c r="H13226" t="str">
        <f>IF(A13226="","",INDEX('Lookup Tables'!$B$2:$B$9,MATCH(B13226,'Lookup Tables'!$A$2:$A$9,-1)))</f>
        <v/>
      </c>
      <c r="I13226" t="str">
        <f>IF(A13226="","",IF(AND(C13226&gt;=INDEX('Lookup Tables'!$C$2:$C$9,MATCH(B13226,'Lookup Tables'!$A$2:$A$9,-1)),C13226&lt;=INDEX('Lookup Tables'!$D$2:$D$9,MATCH(B13226,'Lookup Tables'!$A$2:$A$9,-1))),"PASS","FAIL"))</f>
        <v/>
      </c>
      <c r="J13226" t="str">
        <f t="shared" si="824"/>
        <v/>
      </c>
      <c r="K13226" t="str">
        <f t="shared" si="825"/>
        <v/>
      </c>
      <c r="L13226" t="str">
        <f t="shared" si="826"/>
        <v/>
      </c>
      <c r="M13226" t="str">
        <f t="shared" si="827"/>
        <v/>
      </c>
    </row>
    <row r="13227" spans="8:13" x14ac:dyDescent="0.25">
      <c r="H13227" t="str">
        <f>IF(A13227="","",INDEX('Lookup Tables'!$B$2:$B$9,MATCH(B13227,'Lookup Tables'!$A$2:$A$9,-1)))</f>
        <v/>
      </c>
      <c r="I13227" t="str">
        <f>IF(A13227="","",IF(AND(C13227&gt;=INDEX('Lookup Tables'!$C$2:$C$9,MATCH(B13227,'Lookup Tables'!$A$2:$A$9,-1)),C13227&lt;=INDEX('Lookup Tables'!$D$2:$D$9,MATCH(B13227,'Lookup Tables'!$A$2:$A$9,-1))),"PASS","FAIL"))</f>
        <v/>
      </c>
      <c r="J13227" t="str">
        <f t="shared" si="824"/>
        <v/>
      </c>
      <c r="K13227" t="str">
        <f t="shared" si="825"/>
        <v/>
      </c>
      <c r="L13227" t="str">
        <f t="shared" si="826"/>
        <v/>
      </c>
      <c r="M13227" t="str">
        <f t="shared" si="827"/>
        <v/>
      </c>
    </row>
    <row r="13228" spans="8:13" x14ac:dyDescent="0.25">
      <c r="H13228" t="str">
        <f>IF(A13228="","",INDEX('Lookup Tables'!$B$2:$B$9,MATCH(B13228,'Lookup Tables'!$A$2:$A$9,-1)))</f>
        <v/>
      </c>
      <c r="I13228" t="str">
        <f>IF(A13228="","",IF(AND(C13228&gt;=INDEX('Lookup Tables'!$C$2:$C$9,MATCH(B13228,'Lookup Tables'!$A$2:$A$9,-1)),C13228&lt;=INDEX('Lookup Tables'!$D$2:$D$9,MATCH(B13228,'Lookup Tables'!$A$2:$A$9,-1))),"PASS","FAIL"))</f>
        <v/>
      </c>
      <c r="J13228" t="str">
        <f t="shared" si="824"/>
        <v/>
      </c>
      <c r="K13228" t="str">
        <f t="shared" si="825"/>
        <v/>
      </c>
      <c r="L13228" t="str">
        <f t="shared" si="826"/>
        <v/>
      </c>
      <c r="M13228" t="str">
        <f t="shared" si="827"/>
        <v/>
      </c>
    </row>
    <row r="13229" spans="8:13" x14ac:dyDescent="0.25">
      <c r="H13229" t="str">
        <f>IF(A13229="","",INDEX('Lookup Tables'!$B$2:$B$9,MATCH(B13229,'Lookup Tables'!$A$2:$A$9,-1)))</f>
        <v/>
      </c>
      <c r="I13229" t="str">
        <f>IF(A13229="","",IF(AND(C13229&gt;=INDEX('Lookup Tables'!$C$2:$C$9,MATCH(B13229,'Lookup Tables'!$A$2:$A$9,-1)),C13229&lt;=INDEX('Lookup Tables'!$D$2:$D$9,MATCH(B13229,'Lookup Tables'!$A$2:$A$9,-1))),"PASS","FAIL"))</f>
        <v/>
      </c>
      <c r="J13229" t="str">
        <f t="shared" si="824"/>
        <v/>
      </c>
      <c r="K13229" t="str">
        <f t="shared" si="825"/>
        <v/>
      </c>
      <c r="L13229" t="str">
        <f t="shared" si="826"/>
        <v/>
      </c>
      <c r="M13229" t="str">
        <f t="shared" si="827"/>
        <v/>
      </c>
    </row>
    <row r="13230" spans="8:13" x14ac:dyDescent="0.25">
      <c r="H13230" t="str">
        <f>IF(A13230="","",INDEX('Lookup Tables'!$B$2:$B$9,MATCH(B13230,'Lookup Tables'!$A$2:$A$9,-1)))</f>
        <v/>
      </c>
      <c r="I13230" t="str">
        <f>IF(A13230="","",IF(AND(C13230&gt;=INDEX('Lookup Tables'!$C$2:$C$9,MATCH(B13230,'Lookup Tables'!$A$2:$A$9,-1)),C13230&lt;=INDEX('Lookup Tables'!$D$2:$D$9,MATCH(B13230,'Lookup Tables'!$A$2:$A$9,-1))),"PASS","FAIL"))</f>
        <v/>
      </c>
      <c r="J13230" t="str">
        <f t="shared" si="824"/>
        <v/>
      </c>
      <c r="K13230" t="str">
        <f t="shared" si="825"/>
        <v/>
      </c>
      <c r="L13230" t="str">
        <f t="shared" si="826"/>
        <v/>
      </c>
      <c r="M13230" t="str">
        <f t="shared" si="827"/>
        <v/>
      </c>
    </row>
    <row r="13231" spans="8:13" x14ac:dyDescent="0.25">
      <c r="H13231" t="str">
        <f>IF(A13231="","",INDEX('Lookup Tables'!$B$2:$B$9,MATCH(B13231,'Lookup Tables'!$A$2:$A$9,-1)))</f>
        <v/>
      </c>
      <c r="I13231" t="str">
        <f>IF(A13231="","",IF(AND(C13231&gt;=INDEX('Lookup Tables'!$C$2:$C$9,MATCH(B13231,'Lookup Tables'!$A$2:$A$9,-1)),C13231&lt;=INDEX('Lookup Tables'!$D$2:$D$9,MATCH(B13231,'Lookup Tables'!$A$2:$A$9,-1))),"PASS","FAIL"))</f>
        <v/>
      </c>
      <c r="J13231" t="str">
        <f t="shared" si="824"/>
        <v/>
      </c>
      <c r="K13231" t="str">
        <f t="shared" si="825"/>
        <v/>
      </c>
      <c r="L13231" t="str">
        <f t="shared" si="826"/>
        <v/>
      </c>
      <c r="M13231" t="str">
        <f t="shared" si="827"/>
        <v/>
      </c>
    </row>
    <row r="13232" spans="8:13" x14ac:dyDescent="0.25">
      <c r="H13232" t="str">
        <f>IF(A13232="","",INDEX('Lookup Tables'!$B$2:$B$9,MATCH(B13232,'Lookup Tables'!$A$2:$A$9,-1)))</f>
        <v/>
      </c>
      <c r="I13232" t="str">
        <f>IF(A13232="","",IF(AND(C13232&gt;=INDEX('Lookup Tables'!$C$2:$C$9,MATCH(B13232,'Lookup Tables'!$A$2:$A$9,-1)),C13232&lt;=INDEX('Lookup Tables'!$D$2:$D$9,MATCH(B13232,'Lookup Tables'!$A$2:$A$9,-1))),"PASS","FAIL"))</f>
        <v/>
      </c>
      <c r="J13232" t="str">
        <f t="shared" si="824"/>
        <v/>
      </c>
      <c r="K13232" t="str">
        <f t="shared" si="825"/>
        <v/>
      </c>
      <c r="L13232" t="str">
        <f t="shared" si="826"/>
        <v/>
      </c>
      <c r="M13232" t="str">
        <f t="shared" si="827"/>
        <v/>
      </c>
    </row>
    <row r="13233" spans="8:13" x14ac:dyDescent="0.25">
      <c r="H13233" t="str">
        <f>IF(A13233="","",INDEX('Lookup Tables'!$B$2:$B$9,MATCH(B13233,'Lookup Tables'!$A$2:$A$9,-1)))</f>
        <v/>
      </c>
      <c r="I13233" t="str">
        <f>IF(A13233="","",IF(AND(C13233&gt;=INDEX('Lookup Tables'!$C$2:$C$9,MATCH(B13233,'Lookup Tables'!$A$2:$A$9,-1)),C13233&lt;=INDEX('Lookup Tables'!$D$2:$D$9,MATCH(B13233,'Lookup Tables'!$A$2:$A$9,-1))),"PASS","FAIL"))</f>
        <v/>
      </c>
      <c r="J13233" t="str">
        <f t="shared" si="824"/>
        <v/>
      </c>
      <c r="K13233" t="str">
        <f t="shared" si="825"/>
        <v/>
      </c>
      <c r="L13233" t="str">
        <f t="shared" si="826"/>
        <v/>
      </c>
      <c r="M13233" t="str">
        <f t="shared" si="827"/>
        <v/>
      </c>
    </row>
    <row r="13234" spans="8:13" x14ac:dyDescent="0.25">
      <c r="H13234" t="str">
        <f>IF(A13234="","",INDEX('Lookup Tables'!$B$2:$B$9,MATCH(B13234,'Lookup Tables'!$A$2:$A$9,-1)))</f>
        <v/>
      </c>
      <c r="I13234" t="str">
        <f>IF(A13234="","",IF(AND(C13234&gt;=INDEX('Lookup Tables'!$C$2:$C$9,MATCH(B13234,'Lookup Tables'!$A$2:$A$9,-1)),C13234&lt;=INDEX('Lookup Tables'!$D$2:$D$9,MATCH(B13234,'Lookup Tables'!$A$2:$A$9,-1))),"PASS","FAIL"))</f>
        <v/>
      </c>
      <c r="J13234" t="str">
        <f t="shared" si="824"/>
        <v/>
      </c>
      <c r="K13234" t="str">
        <f t="shared" si="825"/>
        <v/>
      </c>
      <c r="L13234" t="str">
        <f t="shared" si="826"/>
        <v/>
      </c>
      <c r="M13234" t="str">
        <f t="shared" si="827"/>
        <v/>
      </c>
    </row>
    <row r="13235" spans="8:13" x14ac:dyDescent="0.25">
      <c r="H13235" t="str">
        <f>IF(A13235="","",INDEX('Lookup Tables'!$B$2:$B$9,MATCH(B13235,'Lookup Tables'!$A$2:$A$9,-1)))</f>
        <v/>
      </c>
      <c r="I13235" t="str">
        <f>IF(A13235="","",IF(AND(C13235&gt;=INDEX('Lookup Tables'!$C$2:$C$9,MATCH(B13235,'Lookup Tables'!$A$2:$A$9,-1)),C13235&lt;=INDEX('Lookup Tables'!$D$2:$D$9,MATCH(B13235,'Lookup Tables'!$A$2:$A$9,-1))),"PASS","FAIL"))</f>
        <v/>
      </c>
      <c r="J13235" t="str">
        <f t="shared" si="824"/>
        <v/>
      </c>
      <c r="K13235" t="str">
        <f t="shared" si="825"/>
        <v/>
      </c>
      <c r="L13235" t="str">
        <f t="shared" si="826"/>
        <v/>
      </c>
      <c r="M13235" t="str">
        <f t="shared" si="827"/>
        <v/>
      </c>
    </row>
    <row r="13236" spans="8:13" x14ac:dyDescent="0.25">
      <c r="H13236" t="str">
        <f>IF(A13236="","",INDEX('Lookup Tables'!$B$2:$B$9,MATCH(B13236,'Lookup Tables'!$A$2:$A$9,-1)))</f>
        <v/>
      </c>
      <c r="I13236" t="str">
        <f>IF(A13236="","",IF(AND(C13236&gt;=INDEX('Lookup Tables'!$C$2:$C$9,MATCH(B13236,'Lookup Tables'!$A$2:$A$9,-1)),C13236&lt;=INDEX('Lookup Tables'!$D$2:$D$9,MATCH(B13236,'Lookup Tables'!$A$2:$A$9,-1))),"PASS","FAIL"))</f>
        <v/>
      </c>
      <c r="J13236" t="str">
        <f t="shared" si="824"/>
        <v/>
      </c>
      <c r="K13236" t="str">
        <f t="shared" si="825"/>
        <v/>
      </c>
      <c r="L13236" t="str">
        <f t="shared" si="826"/>
        <v/>
      </c>
      <c r="M13236" t="str">
        <f t="shared" si="827"/>
        <v/>
      </c>
    </row>
    <row r="13237" spans="8:13" x14ac:dyDescent="0.25">
      <c r="H13237" t="str">
        <f>IF(A13237="","",INDEX('Lookup Tables'!$B$2:$B$9,MATCH(B13237,'Lookup Tables'!$A$2:$A$9,-1)))</f>
        <v/>
      </c>
      <c r="I13237" t="str">
        <f>IF(A13237="","",IF(AND(C13237&gt;=INDEX('Lookup Tables'!$C$2:$C$9,MATCH(B13237,'Lookup Tables'!$A$2:$A$9,-1)),C13237&lt;=INDEX('Lookup Tables'!$D$2:$D$9,MATCH(B13237,'Lookup Tables'!$A$2:$A$9,-1))),"PASS","FAIL"))</f>
        <v/>
      </c>
      <c r="J13237" t="str">
        <f t="shared" si="824"/>
        <v/>
      </c>
      <c r="K13237" t="str">
        <f t="shared" si="825"/>
        <v/>
      </c>
      <c r="L13237" t="str">
        <f t="shared" si="826"/>
        <v/>
      </c>
      <c r="M13237" t="str">
        <f t="shared" si="827"/>
        <v/>
      </c>
    </row>
    <row r="13238" spans="8:13" x14ac:dyDescent="0.25">
      <c r="H13238" t="str">
        <f>IF(A13238="","",INDEX('Lookup Tables'!$B$2:$B$9,MATCH(B13238,'Lookup Tables'!$A$2:$A$9,-1)))</f>
        <v/>
      </c>
      <c r="I13238" t="str">
        <f>IF(A13238="","",IF(AND(C13238&gt;=INDEX('Lookup Tables'!$C$2:$C$9,MATCH(B13238,'Lookup Tables'!$A$2:$A$9,-1)),C13238&lt;=INDEX('Lookup Tables'!$D$2:$D$9,MATCH(B13238,'Lookup Tables'!$A$2:$A$9,-1))),"PASS","FAIL"))</f>
        <v/>
      </c>
      <c r="J13238" t="str">
        <f t="shared" si="824"/>
        <v/>
      </c>
      <c r="K13238" t="str">
        <f t="shared" si="825"/>
        <v/>
      </c>
      <c r="L13238" t="str">
        <f t="shared" si="826"/>
        <v/>
      </c>
      <c r="M13238" t="str">
        <f t="shared" si="827"/>
        <v/>
      </c>
    </row>
    <row r="13239" spans="8:13" x14ac:dyDescent="0.25">
      <c r="H13239" t="str">
        <f>IF(A13239="","",INDEX('Lookup Tables'!$B$2:$B$9,MATCH(B13239,'Lookup Tables'!$A$2:$A$9,-1)))</f>
        <v/>
      </c>
      <c r="I13239" t="str">
        <f>IF(A13239="","",IF(AND(C13239&gt;=INDEX('Lookup Tables'!$C$2:$C$9,MATCH(B13239,'Lookup Tables'!$A$2:$A$9,-1)),C13239&lt;=INDEX('Lookup Tables'!$D$2:$D$9,MATCH(B13239,'Lookup Tables'!$A$2:$A$9,-1))),"PASS","FAIL"))</f>
        <v/>
      </c>
      <c r="J13239" t="str">
        <f t="shared" si="824"/>
        <v/>
      </c>
      <c r="K13239" t="str">
        <f t="shared" si="825"/>
        <v/>
      </c>
      <c r="L13239" t="str">
        <f t="shared" si="826"/>
        <v/>
      </c>
      <c r="M13239" t="str">
        <f t="shared" si="827"/>
        <v/>
      </c>
    </row>
    <row r="13240" spans="8:13" x14ac:dyDescent="0.25">
      <c r="H13240" t="str">
        <f>IF(A13240="","",INDEX('Lookup Tables'!$B$2:$B$9,MATCH(B13240,'Lookup Tables'!$A$2:$A$9,-1)))</f>
        <v/>
      </c>
      <c r="I13240" t="str">
        <f>IF(A13240="","",IF(AND(C13240&gt;=INDEX('Lookup Tables'!$C$2:$C$9,MATCH(B13240,'Lookup Tables'!$A$2:$A$9,-1)),C13240&lt;=INDEX('Lookup Tables'!$D$2:$D$9,MATCH(B13240,'Lookup Tables'!$A$2:$A$9,-1))),"PASS","FAIL"))</f>
        <v/>
      </c>
      <c r="J13240" t="str">
        <f t="shared" si="824"/>
        <v/>
      </c>
      <c r="K13240" t="str">
        <f t="shared" si="825"/>
        <v/>
      </c>
      <c r="L13240" t="str">
        <f t="shared" si="826"/>
        <v/>
      </c>
      <c r="M13240" t="str">
        <f t="shared" si="827"/>
        <v/>
      </c>
    </row>
    <row r="13241" spans="8:13" x14ac:dyDescent="0.25">
      <c r="H13241" t="str">
        <f>IF(A13241="","",INDEX('Lookup Tables'!$B$2:$B$9,MATCH(B13241,'Lookup Tables'!$A$2:$A$9,-1)))</f>
        <v/>
      </c>
      <c r="I13241" t="str">
        <f>IF(A13241="","",IF(AND(C13241&gt;=INDEX('Lookup Tables'!$C$2:$C$9,MATCH(B13241,'Lookup Tables'!$A$2:$A$9,-1)),C13241&lt;=INDEX('Lookup Tables'!$D$2:$D$9,MATCH(B13241,'Lookup Tables'!$A$2:$A$9,-1))),"PASS","FAIL"))</f>
        <v/>
      </c>
      <c r="J13241" t="str">
        <f t="shared" si="824"/>
        <v/>
      </c>
      <c r="K13241" t="str">
        <f t="shared" si="825"/>
        <v/>
      </c>
      <c r="L13241" t="str">
        <f t="shared" si="826"/>
        <v/>
      </c>
      <c r="M13241" t="str">
        <f t="shared" si="827"/>
        <v/>
      </c>
    </row>
    <row r="13242" spans="8:13" x14ac:dyDescent="0.25">
      <c r="H13242" t="str">
        <f>IF(A13242="","",INDEX('Lookup Tables'!$B$2:$B$9,MATCH(B13242,'Lookup Tables'!$A$2:$A$9,-1)))</f>
        <v/>
      </c>
      <c r="I13242" t="str">
        <f>IF(A13242="","",IF(AND(C13242&gt;=INDEX('Lookup Tables'!$C$2:$C$9,MATCH(B13242,'Lookup Tables'!$A$2:$A$9,-1)),C13242&lt;=INDEX('Lookup Tables'!$D$2:$D$9,MATCH(B13242,'Lookup Tables'!$A$2:$A$9,-1))),"PASS","FAIL"))</f>
        <v/>
      </c>
      <c r="J13242" t="str">
        <f t="shared" si="824"/>
        <v/>
      </c>
      <c r="K13242" t="str">
        <f t="shared" si="825"/>
        <v/>
      </c>
      <c r="L13242" t="str">
        <f t="shared" si="826"/>
        <v/>
      </c>
      <c r="M13242" t="str">
        <f t="shared" si="827"/>
        <v/>
      </c>
    </row>
    <row r="13243" spans="8:13" x14ac:dyDescent="0.25">
      <c r="H13243" t="str">
        <f>IF(A13243="","",INDEX('Lookup Tables'!$B$2:$B$9,MATCH(B13243,'Lookup Tables'!$A$2:$A$9,-1)))</f>
        <v/>
      </c>
      <c r="I13243" t="str">
        <f>IF(A13243="","",IF(AND(C13243&gt;=INDEX('Lookup Tables'!$C$2:$C$9,MATCH(B13243,'Lookup Tables'!$A$2:$A$9,-1)),C13243&lt;=INDEX('Lookup Tables'!$D$2:$D$9,MATCH(B13243,'Lookup Tables'!$A$2:$A$9,-1))),"PASS","FAIL"))</f>
        <v/>
      </c>
      <c r="J13243" t="str">
        <f t="shared" si="824"/>
        <v/>
      </c>
      <c r="K13243" t="str">
        <f t="shared" si="825"/>
        <v/>
      </c>
      <c r="L13243" t="str">
        <f t="shared" si="826"/>
        <v/>
      </c>
      <c r="M13243" t="str">
        <f t="shared" si="827"/>
        <v/>
      </c>
    </row>
    <row r="13244" spans="8:13" x14ac:dyDescent="0.25">
      <c r="H13244" t="str">
        <f>IF(A13244="","",INDEX('Lookup Tables'!$B$2:$B$9,MATCH(B13244,'Lookup Tables'!$A$2:$A$9,-1)))</f>
        <v/>
      </c>
      <c r="I13244" t="str">
        <f>IF(A13244="","",IF(AND(C13244&gt;=INDEX('Lookup Tables'!$C$2:$C$9,MATCH(B13244,'Lookup Tables'!$A$2:$A$9,-1)),C13244&lt;=INDEX('Lookup Tables'!$D$2:$D$9,MATCH(B13244,'Lookup Tables'!$A$2:$A$9,-1))),"PASS","FAIL"))</f>
        <v/>
      </c>
      <c r="J13244" t="str">
        <f t="shared" si="824"/>
        <v/>
      </c>
      <c r="K13244" t="str">
        <f t="shared" si="825"/>
        <v/>
      </c>
      <c r="L13244" t="str">
        <f t="shared" si="826"/>
        <v/>
      </c>
      <c r="M13244" t="str">
        <f t="shared" si="827"/>
        <v/>
      </c>
    </row>
    <row r="13245" spans="8:13" x14ac:dyDescent="0.25">
      <c r="H13245" t="str">
        <f>IF(A13245="","",INDEX('Lookup Tables'!$B$2:$B$9,MATCH(B13245,'Lookup Tables'!$A$2:$A$9,-1)))</f>
        <v/>
      </c>
      <c r="I13245" t="str">
        <f>IF(A13245="","",IF(AND(C13245&gt;=INDEX('Lookup Tables'!$C$2:$C$9,MATCH(B13245,'Lookup Tables'!$A$2:$A$9,-1)),C13245&lt;=INDEX('Lookup Tables'!$D$2:$D$9,MATCH(B13245,'Lookup Tables'!$A$2:$A$9,-1))),"PASS","FAIL"))</f>
        <v/>
      </c>
      <c r="J13245" t="str">
        <f t="shared" si="824"/>
        <v/>
      </c>
      <c r="K13245" t="str">
        <f t="shared" si="825"/>
        <v/>
      </c>
      <c r="L13245" t="str">
        <f t="shared" si="826"/>
        <v/>
      </c>
      <c r="M13245" t="str">
        <f t="shared" si="827"/>
        <v/>
      </c>
    </row>
    <row r="13246" spans="8:13" x14ac:dyDescent="0.25">
      <c r="H13246" t="str">
        <f>IF(A13246="","",INDEX('Lookup Tables'!$B$2:$B$9,MATCH(B13246,'Lookup Tables'!$A$2:$A$9,-1)))</f>
        <v/>
      </c>
      <c r="I13246" t="str">
        <f>IF(A13246="","",IF(AND(C13246&gt;=INDEX('Lookup Tables'!$C$2:$C$9,MATCH(B13246,'Lookup Tables'!$A$2:$A$9,-1)),C13246&lt;=INDEX('Lookup Tables'!$D$2:$D$9,MATCH(B13246,'Lookup Tables'!$A$2:$A$9,-1))),"PASS","FAIL"))</f>
        <v/>
      </c>
      <c r="J13246" t="str">
        <f t="shared" si="824"/>
        <v/>
      </c>
      <c r="K13246" t="str">
        <f t="shared" si="825"/>
        <v/>
      </c>
      <c r="L13246" t="str">
        <f t="shared" si="826"/>
        <v/>
      </c>
      <c r="M13246" t="str">
        <f t="shared" si="827"/>
        <v/>
      </c>
    </row>
    <row r="13247" spans="8:13" x14ac:dyDescent="0.25">
      <c r="H13247" t="str">
        <f>IF(A13247="","",INDEX('Lookup Tables'!$B$2:$B$9,MATCH(B13247,'Lookup Tables'!$A$2:$A$9,-1)))</f>
        <v/>
      </c>
      <c r="I13247" t="str">
        <f>IF(A13247="","",IF(AND(C13247&gt;=INDEX('Lookup Tables'!$C$2:$C$9,MATCH(B13247,'Lookup Tables'!$A$2:$A$9,-1)),C13247&lt;=INDEX('Lookup Tables'!$D$2:$D$9,MATCH(B13247,'Lookup Tables'!$A$2:$A$9,-1))),"PASS","FAIL"))</f>
        <v/>
      </c>
      <c r="J13247" t="str">
        <f t="shared" si="824"/>
        <v/>
      </c>
      <c r="K13247" t="str">
        <f t="shared" si="825"/>
        <v/>
      </c>
      <c r="L13247" t="str">
        <f t="shared" si="826"/>
        <v/>
      </c>
      <c r="M13247" t="str">
        <f t="shared" si="827"/>
        <v/>
      </c>
    </row>
    <row r="13248" spans="8:13" x14ac:dyDescent="0.25">
      <c r="H13248" t="str">
        <f>IF(A13248="","",INDEX('Lookup Tables'!$B$2:$B$9,MATCH(B13248,'Lookup Tables'!$A$2:$A$9,-1)))</f>
        <v/>
      </c>
      <c r="I13248" t="str">
        <f>IF(A13248="","",IF(AND(C13248&gt;=INDEX('Lookup Tables'!$C$2:$C$9,MATCH(B13248,'Lookup Tables'!$A$2:$A$9,-1)),C13248&lt;=INDEX('Lookup Tables'!$D$2:$D$9,MATCH(B13248,'Lookup Tables'!$A$2:$A$9,-1))),"PASS","FAIL"))</f>
        <v/>
      </c>
      <c r="J13248" t="str">
        <f t="shared" si="824"/>
        <v/>
      </c>
      <c r="K13248" t="str">
        <f t="shared" si="825"/>
        <v/>
      </c>
      <c r="L13248" t="str">
        <f t="shared" si="826"/>
        <v/>
      </c>
      <c r="M13248" t="str">
        <f t="shared" si="827"/>
        <v/>
      </c>
    </row>
    <row r="13249" spans="8:13" x14ac:dyDescent="0.25">
      <c r="H13249" t="str">
        <f>IF(A13249="","",INDEX('Lookup Tables'!$B$2:$B$9,MATCH(B13249,'Lookup Tables'!$A$2:$A$9,-1)))</f>
        <v/>
      </c>
      <c r="I13249" t="str">
        <f>IF(A13249="","",IF(AND(C13249&gt;=INDEX('Lookup Tables'!$C$2:$C$9,MATCH(B13249,'Lookup Tables'!$A$2:$A$9,-1)),C13249&lt;=INDEX('Lookup Tables'!$D$2:$D$9,MATCH(B13249,'Lookup Tables'!$A$2:$A$9,-1))),"PASS","FAIL"))</f>
        <v/>
      </c>
      <c r="J13249" t="str">
        <f t="shared" ref="J13249:J13312" si="828">IF(A13249="","",IF(AND(D13249&gt;=15,D13249&lt;=22.5),"PASS","FAIL"))</f>
        <v/>
      </c>
      <c r="K13249" t="str">
        <f t="shared" ref="K13249:K13312" si="829">IF(A13249="","",IF(AND(E13249&gt;=15,E13249&lt;=22.5),"PASS","FAIL"))</f>
        <v/>
      </c>
      <c r="L13249" t="str">
        <f t="shared" ref="L13249:L13312" si="830">IF(A13249="","",IF(AND(F13249&gt;0,F13249&lt;0.2),"PASS","FAIL"))</f>
        <v/>
      </c>
      <c r="M13249" t="str">
        <f t="shared" ref="M13249:M13312" si="831">IF(A13249="","",IF(AND(IF(I13249="PASS",TRUE,FALSE),IF(J13249="PASS",TRUE,FALSE),IF(K13249="PASS",TRUE,FALSE),IF(L13249="PASS",TRUE,FALSE))=TRUE,"PASS","FAIL"))</f>
        <v/>
      </c>
    </row>
    <row r="13250" spans="8:13" x14ac:dyDescent="0.25">
      <c r="H13250" t="str">
        <f>IF(A13250="","",INDEX('Lookup Tables'!$B$2:$B$9,MATCH(B13250,'Lookup Tables'!$A$2:$A$9,-1)))</f>
        <v/>
      </c>
      <c r="I13250" t="str">
        <f>IF(A13250="","",IF(AND(C13250&gt;=INDEX('Lookup Tables'!$C$2:$C$9,MATCH(B13250,'Lookup Tables'!$A$2:$A$9,-1)),C13250&lt;=INDEX('Lookup Tables'!$D$2:$D$9,MATCH(B13250,'Lookup Tables'!$A$2:$A$9,-1))),"PASS","FAIL"))</f>
        <v/>
      </c>
      <c r="J13250" t="str">
        <f t="shared" si="828"/>
        <v/>
      </c>
      <c r="K13250" t="str">
        <f t="shared" si="829"/>
        <v/>
      </c>
      <c r="L13250" t="str">
        <f t="shared" si="830"/>
        <v/>
      </c>
      <c r="M13250" t="str">
        <f t="shared" si="831"/>
        <v/>
      </c>
    </row>
    <row r="13251" spans="8:13" x14ac:dyDescent="0.25">
      <c r="H13251" t="str">
        <f>IF(A13251="","",INDEX('Lookup Tables'!$B$2:$B$9,MATCH(B13251,'Lookup Tables'!$A$2:$A$9,-1)))</f>
        <v/>
      </c>
      <c r="I13251" t="str">
        <f>IF(A13251="","",IF(AND(C13251&gt;=INDEX('Lookup Tables'!$C$2:$C$9,MATCH(B13251,'Lookup Tables'!$A$2:$A$9,-1)),C13251&lt;=INDEX('Lookup Tables'!$D$2:$D$9,MATCH(B13251,'Lookup Tables'!$A$2:$A$9,-1))),"PASS","FAIL"))</f>
        <v/>
      </c>
      <c r="J13251" t="str">
        <f t="shared" si="828"/>
        <v/>
      </c>
      <c r="K13251" t="str">
        <f t="shared" si="829"/>
        <v/>
      </c>
      <c r="L13251" t="str">
        <f t="shared" si="830"/>
        <v/>
      </c>
      <c r="M13251" t="str">
        <f t="shared" si="831"/>
        <v/>
      </c>
    </row>
    <row r="13252" spans="8:13" x14ac:dyDescent="0.25">
      <c r="H13252" t="str">
        <f>IF(A13252="","",INDEX('Lookup Tables'!$B$2:$B$9,MATCH(B13252,'Lookup Tables'!$A$2:$A$9,-1)))</f>
        <v/>
      </c>
      <c r="I13252" t="str">
        <f>IF(A13252="","",IF(AND(C13252&gt;=INDEX('Lookup Tables'!$C$2:$C$9,MATCH(B13252,'Lookup Tables'!$A$2:$A$9,-1)),C13252&lt;=INDEX('Lookup Tables'!$D$2:$D$9,MATCH(B13252,'Lookup Tables'!$A$2:$A$9,-1))),"PASS","FAIL"))</f>
        <v/>
      </c>
      <c r="J13252" t="str">
        <f t="shared" si="828"/>
        <v/>
      </c>
      <c r="K13252" t="str">
        <f t="shared" si="829"/>
        <v/>
      </c>
      <c r="L13252" t="str">
        <f t="shared" si="830"/>
        <v/>
      </c>
      <c r="M13252" t="str">
        <f t="shared" si="831"/>
        <v/>
      </c>
    </row>
    <row r="13253" spans="8:13" x14ac:dyDescent="0.25">
      <c r="H13253" t="str">
        <f>IF(A13253="","",INDEX('Lookup Tables'!$B$2:$B$9,MATCH(B13253,'Lookup Tables'!$A$2:$A$9,-1)))</f>
        <v/>
      </c>
      <c r="I13253" t="str">
        <f>IF(A13253="","",IF(AND(C13253&gt;=INDEX('Lookup Tables'!$C$2:$C$9,MATCH(B13253,'Lookup Tables'!$A$2:$A$9,-1)),C13253&lt;=INDEX('Lookup Tables'!$D$2:$D$9,MATCH(B13253,'Lookup Tables'!$A$2:$A$9,-1))),"PASS","FAIL"))</f>
        <v/>
      </c>
      <c r="J13253" t="str">
        <f t="shared" si="828"/>
        <v/>
      </c>
      <c r="K13253" t="str">
        <f t="shared" si="829"/>
        <v/>
      </c>
      <c r="L13253" t="str">
        <f t="shared" si="830"/>
        <v/>
      </c>
      <c r="M13253" t="str">
        <f t="shared" si="831"/>
        <v/>
      </c>
    </row>
    <row r="13254" spans="8:13" x14ac:dyDescent="0.25">
      <c r="H13254" t="str">
        <f>IF(A13254="","",INDEX('Lookup Tables'!$B$2:$B$9,MATCH(B13254,'Lookup Tables'!$A$2:$A$9,-1)))</f>
        <v/>
      </c>
      <c r="I13254" t="str">
        <f>IF(A13254="","",IF(AND(C13254&gt;=INDEX('Lookup Tables'!$C$2:$C$9,MATCH(B13254,'Lookup Tables'!$A$2:$A$9,-1)),C13254&lt;=INDEX('Lookup Tables'!$D$2:$D$9,MATCH(B13254,'Lookup Tables'!$A$2:$A$9,-1))),"PASS","FAIL"))</f>
        <v/>
      </c>
      <c r="J13254" t="str">
        <f t="shared" si="828"/>
        <v/>
      </c>
      <c r="K13254" t="str">
        <f t="shared" si="829"/>
        <v/>
      </c>
      <c r="L13254" t="str">
        <f t="shared" si="830"/>
        <v/>
      </c>
      <c r="M13254" t="str">
        <f t="shared" si="831"/>
        <v/>
      </c>
    </row>
    <row r="13255" spans="8:13" x14ac:dyDescent="0.25">
      <c r="H13255" t="str">
        <f>IF(A13255="","",INDEX('Lookup Tables'!$B$2:$B$9,MATCH(B13255,'Lookup Tables'!$A$2:$A$9,-1)))</f>
        <v/>
      </c>
      <c r="I13255" t="str">
        <f>IF(A13255="","",IF(AND(C13255&gt;=INDEX('Lookup Tables'!$C$2:$C$9,MATCH(B13255,'Lookup Tables'!$A$2:$A$9,-1)),C13255&lt;=INDEX('Lookup Tables'!$D$2:$D$9,MATCH(B13255,'Lookup Tables'!$A$2:$A$9,-1))),"PASS","FAIL"))</f>
        <v/>
      </c>
      <c r="J13255" t="str">
        <f t="shared" si="828"/>
        <v/>
      </c>
      <c r="K13255" t="str">
        <f t="shared" si="829"/>
        <v/>
      </c>
      <c r="L13255" t="str">
        <f t="shared" si="830"/>
        <v/>
      </c>
      <c r="M13255" t="str">
        <f t="shared" si="831"/>
        <v/>
      </c>
    </row>
    <row r="13256" spans="8:13" x14ac:dyDescent="0.25">
      <c r="H13256" t="str">
        <f>IF(A13256="","",INDEX('Lookup Tables'!$B$2:$B$9,MATCH(B13256,'Lookup Tables'!$A$2:$A$9,-1)))</f>
        <v/>
      </c>
      <c r="I13256" t="str">
        <f>IF(A13256="","",IF(AND(C13256&gt;=INDEX('Lookup Tables'!$C$2:$C$9,MATCH(B13256,'Lookup Tables'!$A$2:$A$9,-1)),C13256&lt;=INDEX('Lookup Tables'!$D$2:$D$9,MATCH(B13256,'Lookup Tables'!$A$2:$A$9,-1))),"PASS","FAIL"))</f>
        <v/>
      </c>
      <c r="J13256" t="str">
        <f t="shared" si="828"/>
        <v/>
      </c>
      <c r="K13256" t="str">
        <f t="shared" si="829"/>
        <v/>
      </c>
      <c r="L13256" t="str">
        <f t="shared" si="830"/>
        <v/>
      </c>
      <c r="M13256" t="str">
        <f t="shared" si="831"/>
        <v/>
      </c>
    </row>
    <row r="13257" spans="8:13" x14ac:dyDescent="0.25">
      <c r="H13257" t="str">
        <f>IF(A13257="","",INDEX('Lookup Tables'!$B$2:$B$9,MATCH(B13257,'Lookup Tables'!$A$2:$A$9,-1)))</f>
        <v/>
      </c>
      <c r="I13257" t="str">
        <f>IF(A13257="","",IF(AND(C13257&gt;=INDEX('Lookup Tables'!$C$2:$C$9,MATCH(B13257,'Lookup Tables'!$A$2:$A$9,-1)),C13257&lt;=INDEX('Lookup Tables'!$D$2:$D$9,MATCH(B13257,'Lookup Tables'!$A$2:$A$9,-1))),"PASS","FAIL"))</f>
        <v/>
      </c>
      <c r="J13257" t="str">
        <f t="shared" si="828"/>
        <v/>
      </c>
      <c r="K13257" t="str">
        <f t="shared" si="829"/>
        <v/>
      </c>
      <c r="L13257" t="str">
        <f t="shared" si="830"/>
        <v/>
      </c>
      <c r="M13257" t="str">
        <f t="shared" si="831"/>
        <v/>
      </c>
    </row>
    <row r="13258" spans="8:13" x14ac:dyDescent="0.25">
      <c r="H13258" t="str">
        <f>IF(A13258="","",INDEX('Lookup Tables'!$B$2:$B$9,MATCH(B13258,'Lookup Tables'!$A$2:$A$9,-1)))</f>
        <v/>
      </c>
      <c r="I13258" t="str">
        <f>IF(A13258="","",IF(AND(C13258&gt;=INDEX('Lookup Tables'!$C$2:$C$9,MATCH(B13258,'Lookup Tables'!$A$2:$A$9,-1)),C13258&lt;=INDEX('Lookup Tables'!$D$2:$D$9,MATCH(B13258,'Lookup Tables'!$A$2:$A$9,-1))),"PASS","FAIL"))</f>
        <v/>
      </c>
      <c r="J13258" t="str">
        <f t="shared" si="828"/>
        <v/>
      </c>
      <c r="K13258" t="str">
        <f t="shared" si="829"/>
        <v/>
      </c>
      <c r="L13258" t="str">
        <f t="shared" si="830"/>
        <v/>
      </c>
      <c r="M13258" t="str">
        <f t="shared" si="831"/>
        <v/>
      </c>
    </row>
    <row r="13259" spans="8:13" x14ac:dyDescent="0.25">
      <c r="H13259" t="str">
        <f>IF(A13259="","",INDEX('Lookup Tables'!$B$2:$B$9,MATCH(B13259,'Lookup Tables'!$A$2:$A$9,-1)))</f>
        <v/>
      </c>
      <c r="I13259" t="str">
        <f>IF(A13259="","",IF(AND(C13259&gt;=INDEX('Lookup Tables'!$C$2:$C$9,MATCH(B13259,'Lookup Tables'!$A$2:$A$9,-1)),C13259&lt;=INDEX('Lookup Tables'!$D$2:$D$9,MATCH(B13259,'Lookup Tables'!$A$2:$A$9,-1))),"PASS","FAIL"))</f>
        <v/>
      </c>
      <c r="J13259" t="str">
        <f t="shared" si="828"/>
        <v/>
      </c>
      <c r="K13259" t="str">
        <f t="shared" si="829"/>
        <v/>
      </c>
      <c r="L13259" t="str">
        <f t="shared" si="830"/>
        <v/>
      </c>
      <c r="M13259" t="str">
        <f t="shared" si="831"/>
        <v/>
      </c>
    </row>
    <row r="13260" spans="8:13" x14ac:dyDescent="0.25">
      <c r="H13260" t="str">
        <f>IF(A13260="","",INDEX('Lookup Tables'!$B$2:$B$9,MATCH(B13260,'Lookup Tables'!$A$2:$A$9,-1)))</f>
        <v/>
      </c>
      <c r="I13260" t="str">
        <f>IF(A13260="","",IF(AND(C13260&gt;=INDEX('Lookup Tables'!$C$2:$C$9,MATCH(B13260,'Lookup Tables'!$A$2:$A$9,-1)),C13260&lt;=INDEX('Lookup Tables'!$D$2:$D$9,MATCH(B13260,'Lookup Tables'!$A$2:$A$9,-1))),"PASS","FAIL"))</f>
        <v/>
      </c>
      <c r="J13260" t="str">
        <f t="shared" si="828"/>
        <v/>
      </c>
      <c r="K13260" t="str">
        <f t="shared" si="829"/>
        <v/>
      </c>
      <c r="L13260" t="str">
        <f t="shared" si="830"/>
        <v/>
      </c>
      <c r="M13260" t="str">
        <f t="shared" si="831"/>
        <v/>
      </c>
    </row>
    <row r="13261" spans="8:13" x14ac:dyDescent="0.25">
      <c r="H13261" t="str">
        <f>IF(A13261="","",INDEX('Lookup Tables'!$B$2:$B$9,MATCH(B13261,'Lookup Tables'!$A$2:$A$9,-1)))</f>
        <v/>
      </c>
      <c r="I13261" t="str">
        <f>IF(A13261="","",IF(AND(C13261&gt;=INDEX('Lookup Tables'!$C$2:$C$9,MATCH(B13261,'Lookup Tables'!$A$2:$A$9,-1)),C13261&lt;=INDEX('Lookup Tables'!$D$2:$D$9,MATCH(B13261,'Lookup Tables'!$A$2:$A$9,-1))),"PASS","FAIL"))</f>
        <v/>
      </c>
      <c r="J13261" t="str">
        <f t="shared" si="828"/>
        <v/>
      </c>
      <c r="K13261" t="str">
        <f t="shared" si="829"/>
        <v/>
      </c>
      <c r="L13261" t="str">
        <f t="shared" si="830"/>
        <v/>
      </c>
      <c r="M13261" t="str">
        <f t="shared" si="831"/>
        <v/>
      </c>
    </row>
    <row r="13262" spans="8:13" x14ac:dyDescent="0.25">
      <c r="H13262" t="str">
        <f>IF(A13262="","",INDEX('Lookup Tables'!$B$2:$B$9,MATCH(B13262,'Lookup Tables'!$A$2:$A$9,-1)))</f>
        <v/>
      </c>
      <c r="I13262" t="str">
        <f>IF(A13262="","",IF(AND(C13262&gt;=INDEX('Lookup Tables'!$C$2:$C$9,MATCH(B13262,'Lookup Tables'!$A$2:$A$9,-1)),C13262&lt;=INDEX('Lookup Tables'!$D$2:$D$9,MATCH(B13262,'Lookup Tables'!$A$2:$A$9,-1))),"PASS","FAIL"))</f>
        <v/>
      </c>
      <c r="J13262" t="str">
        <f t="shared" si="828"/>
        <v/>
      </c>
      <c r="K13262" t="str">
        <f t="shared" si="829"/>
        <v/>
      </c>
      <c r="L13262" t="str">
        <f t="shared" si="830"/>
        <v/>
      </c>
      <c r="M13262" t="str">
        <f t="shared" si="831"/>
        <v/>
      </c>
    </row>
    <row r="13263" spans="8:13" x14ac:dyDescent="0.25">
      <c r="H13263" t="str">
        <f>IF(A13263="","",INDEX('Lookup Tables'!$B$2:$B$9,MATCH(B13263,'Lookup Tables'!$A$2:$A$9,-1)))</f>
        <v/>
      </c>
      <c r="I13263" t="str">
        <f>IF(A13263="","",IF(AND(C13263&gt;=INDEX('Lookup Tables'!$C$2:$C$9,MATCH(B13263,'Lookup Tables'!$A$2:$A$9,-1)),C13263&lt;=INDEX('Lookup Tables'!$D$2:$D$9,MATCH(B13263,'Lookup Tables'!$A$2:$A$9,-1))),"PASS","FAIL"))</f>
        <v/>
      </c>
      <c r="J13263" t="str">
        <f t="shared" si="828"/>
        <v/>
      </c>
      <c r="K13263" t="str">
        <f t="shared" si="829"/>
        <v/>
      </c>
      <c r="L13263" t="str">
        <f t="shared" si="830"/>
        <v/>
      </c>
      <c r="M13263" t="str">
        <f t="shared" si="831"/>
        <v/>
      </c>
    </row>
    <row r="13264" spans="8:13" x14ac:dyDescent="0.25">
      <c r="H13264" t="str">
        <f>IF(A13264="","",INDEX('Lookup Tables'!$B$2:$B$9,MATCH(B13264,'Lookup Tables'!$A$2:$A$9,-1)))</f>
        <v/>
      </c>
      <c r="I13264" t="str">
        <f>IF(A13264="","",IF(AND(C13264&gt;=INDEX('Lookup Tables'!$C$2:$C$9,MATCH(B13264,'Lookup Tables'!$A$2:$A$9,-1)),C13264&lt;=INDEX('Lookup Tables'!$D$2:$D$9,MATCH(B13264,'Lookup Tables'!$A$2:$A$9,-1))),"PASS","FAIL"))</f>
        <v/>
      </c>
      <c r="J13264" t="str">
        <f t="shared" si="828"/>
        <v/>
      </c>
      <c r="K13264" t="str">
        <f t="shared" si="829"/>
        <v/>
      </c>
      <c r="L13264" t="str">
        <f t="shared" si="830"/>
        <v/>
      </c>
      <c r="M13264" t="str">
        <f t="shared" si="831"/>
        <v/>
      </c>
    </row>
    <row r="13265" spans="8:13" x14ac:dyDescent="0.25">
      <c r="H13265" t="str">
        <f>IF(A13265="","",INDEX('Lookup Tables'!$B$2:$B$9,MATCH(B13265,'Lookup Tables'!$A$2:$A$9,-1)))</f>
        <v/>
      </c>
      <c r="I13265" t="str">
        <f>IF(A13265="","",IF(AND(C13265&gt;=INDEX('Lookup Tables'!$C$2:$C$9,MATCH(B13265,'Lookup Tables'!$A$2:$A$9,-1)),C13265&lt;=INDEX('Lookup Tables'!$D$2:$D$9,MATCH(B13265,'Lookup Tables'!$A$2:$A$9,-1))),"PASS","FAIL"))</f>
        <v/>
      </c>
      <c r="J13265" t="str">
        <f t="shared" si="828"/>
        <v/>
      </c>
      <c r="K13265" t="str">
        <f t="shared" si="829"/>
        <v/>
      </c>
      <c r="L13265" t="str">
        <f t="shared" si="830"/>
        <v/>
      </c>
      <c r="M13265" t="str">
        <f t="shared" si="831"/>
        <v/>
      </c>
    </row>
    <row r="13266" spans="8:13" x14ac:dyDescent="0.25">
      <c r="H13266" t="str">
        <f>IF(A13266="","",INDEX('Lookup Tables'!$B$2:$B$9,MATCH(B13266,'Lookup Tables'!$A$2:$A$9,-1)))</f>
        <v/>
      </c>
      <c r="I13266" t="str">
        <f>IF(A13266="","",IF(AND(C13266&gt;=INDEX('Lookup Tables'!$C$2:$C$9,MATCH(B13266,'Lookup Tables'!$A$2:$A$9,-1)),C13266&lt;=INDEX('Lookup Tables'!$D$2:$D$9,MATCH(B13266,'Lookup Tables'!$A$2:$A$9,-1))),"PASS","FAIL"))</f>
        <v/>
      </c>
      <c r="J13266" t="str">
        <f t="shared" si="828"/>
        <v/>
      </c>
      <c r="K13266" t="str">
        <f t="shared" si="829"/>
        <v/>
      </c>
      <c r="L13266" t="str">
        <f t="shared" si="830"/>
        <v/>
      </c>
      <c r="M13266" t="str">
        <f t="shared" si="831"/>
        <v/>
      </c>
    </row>
    <row r="13267" spans="8:13" x14ac:dyDescent="0.25">
      <c r="H13267" t="str">
        <f>IF(A13267="","",INDEX('Lookup Tables'!$B$2:$B$9,MATCH(B13267,'Lookup Tables'!$A$2:$A$9,-1)))</f>
        <v/>
      </c>
      <c r="I13267" t="str">
        <f>IF(A13267="","",IF(AND(C13267&gt;=INDEX('Lookup Tables'!$C$2:$C$9,MATCH(B13267,'Lookup Tables'!$A$2:$A$9,-1)),C13267&lt;=INDEX('Lookup Tables'!$D$2:$D$9,MATCH(B13267,'Lookup Tables'!$A$2:$A$9,-1))),"PASS","FAIL"))</f>
        <v/>
      </c>
      <c r="J13267" t="str">
        <f t="shared" si="828"/>
        <v/>
      </c>
      <c r="K13267" t="str">
        <f t="shared" si="829"/>
        <v/>
      </c>
      <c r="L13267" t="str">
        <f t="shared" si="830"/>
        <v/>
      </c>
      <c r="M13267" t="str">
        <f t="shared" si="831"/>
        <v/>
      </c>
    </row>
    <row r="13268" spans="8:13" x14ac:dyDescent="0.25">
      <c r="H13268" t="str">
        <f>IF(A13268="","",INDEX('Lookup Tables'!$B$2:$B$9,MATCH(B13268,'Lookup Tables'!$A$2:$A$9,-1)))</f>
        <v/>
      </c>
      <c r="I13268" t="str">
        <f>IF(A13268="","",IF(AND(C13268&gt;=INDEX('Lookup Tables'!$C$2:$C$9,MATCH(B13268,'Lookup Tables'!$A$2:$A$9,-1)),C13268&lt;=INDEX('Lookup Tables'!$D$2:$D$9,MATCH(B13268,'Lookup Tables'!$A$2:$A$9,-1))),"PASS","FAIL"))</f>
        <v/>
      </c>
      <c r="J13268" t="str">
        <f t="shared" si="828"/>
        <v/>
      </c>
      <c r="K13268" t="str">
        <f t="shared" si="829"/>
        <v/>
      </c>
      <c r="L13268" t="str">
        <f t="shared" si="830"/>
        <v/>
      </c>
      <c r="M13268" t="str">
        <f t="shared" si="831"/>
        <v/>
      </c>
    </row>
    <row r="13269" spans="8:13" x14ac:dyDescent="0.25">
      <c r="H13269" t="str">
        <f>IF(A13269="","",INDEX('Lookup Tables'!$B$2:$B$9,MATCH(B13269,'Lookup Tables'!$A$2:$A$9,-1)))</f>
        <v/>
      </c>
      <c r="I13269" t="str">
        <f>IF(A13269="","",IF(AND(C13269&gt;=INDEX('Lookup Tables'!$C$2:$C$9,MATCH(B13269,'Lookup Tables'!$A$2:$A$9,-1)),C13269&lt;=INDEX('Lookup Tables'!$D$2:$D$9,MATCH(B13269,'Lookup Tables'!$A$2:$A$9,-1))),"PASS","FAIL"))</f>
        <v/>
      </c>
      <c r="J13269" t="str">
        <f t="shared" si="828"/>
        <v/>
      </c>
      <c r="K13269" t="str">
        <f t="shared" si="829"/>
        <v/>
      </c>
      <c r="L13269" t="str">
        <f t="shared" si="830"/>
        <v/>
      </c>
      <c r="M13269" t="str">
        <f t="shared" si="831"/>
        <v/>
      </c>
    </row>
    <row r="13270" spans="8:13" x14ac:dyDescent="0.25">
      <c r="H13270" t="str">
        <f>IF(A13270="","",INDEX('Lookup Tables'!$B$2:$B$9,MATCH(B13270,'Lookup Tables'!$A$2:$A$9,-1)))</f>
        <v/>
      </c>
      <c r="I13270" t="str">
        <f>IF(A13270="","",IF(AND(C13270&gt;=INDEX('Lookup Tables'!$C$2:$C$9,MATCH(B13270,'Lookup Tables'!$A$2:$A$9,-1)),C13270&lt;=INDEX('Lookup Tables'!$D$2:$D$9,MATCH(B13270,'Lookup Tables'!$A$2:$A$9,-1))),"PASS","FAIL"))</f>
        <v/>
      </c>
      <c r="J13270" t="str">
        <f t="shared" si="828"/>
        <v/>
      </c>
      <c r="K13270" t="str">
        <f t="shared" si="829"/>
        <v/>
      </c>
      <c r="L13270" t="str">
        <f t="shared" si="830"/>
        <v/>
      </c>
      <c r="M13270" t="str">
        <f t="shared" si="831"/>
        <v/>
      </c>
    </row>
    <row r="13271" spans="8:13" x14ac:dyDescent="0.25">
      <c r="H13271" t="str">
        <f>IF(A13271="","",INDEX('Lookup Tables'!$B$2:$B$9,MATCH(B13271,'Lookup Tables'!$A$2:$A$9,-1)))</f>
        <v/>
      </c>
      <c r="I13271" t="str">
        <f>IF(A13271="","",IF(AND(C13271&gt;=INDEX('Lookup Tables'!$C$2:$C$9,MATCH(B13271,'Lookup Tables'!$A$2:$A$9,-1)),C13271&lt;=INDEX('Lookup Tables'!$D$2:$D$9,MATCH(B13271,'Lookup Tables'!$A$2:$A$9,-1))),"PASS","FAIL"))</f>
        <v/>
      </c>
      <c r="J13271" t="str">
        <f t="shared" si="828"/>
        <v/>
      </c>
      <c r="K13271" t="str">
        <f t="shared" si="829"/>
        <v/>
      </c>
      <c r="L13271" t="str">
        <f t="shared" si="830"/>
        <v/>
      </c>
      <c r="M13271" t="str">
        <f t="shared" si="831"/>
        <v/>
      </c>
    </row>
    <row r="13272" spans="8:13" x14ac:dyDescent="0.25">
      <c r="H13272" t="str">
        <f>IF(A13272="","",INDEX('Lookup Tables'!$B$2:$B$9,MATCH(B13272,'Lookup Tables'!$A$2:$A$9,-1)))</f>
        <v/>
      </c>
      <c r="I13272" t="str">
        <f>IF(A13272="","",IF(AND(C13272&gt;=INDEX('Lookup Tables'!$C$2:$C$9,MATCH(B13272,'Lookup Tables'!$A$2:$A$9,-1)),C13272&lt;=INDEX('Lookup Tables'!$D$2:$D$9,MATCH(B13272,'Lookup Tables'!$A$2:$A$9,-1))),"PASS","FAIL"))</f>
        <v/>
      </c>
      <c r="J13272" t="str">
        <f t="shared" si="828"/>
        <v/>
      </c>
      <c r="K13272" t="str">
        <f t="shared" si="829"/>
        <v/>
      </c>
      <c r="L13272" t="str">
        <f t="shared" si="830"/>
        <v/>
      </c>
      <c r="M13272" t="str">
        <f t="shared" si="831"/>
        <v/>
      </c>
    </row>
    <row r="13273" spans="8:13" x14ac:dyDescent="0.25">
      <c r="H13273" t="str">
        <f>IF(A13273="","",INDEX('Lookup Tables'!$B$2:$B$9,MATCH(B13273,'Lookup Tables'!$A$2:$A$9,-1)))</f>
        <v/>
      </c>
      <c r="I13273" t="str">
        <f>IF(A13273="","",IF(AND(C13273&gt;=INDEX('Lookup Tables'!$C$2:$C$9,MATCH(B13273,'Lookup Tables'!$A$2:$A$9,-1)),C13273&lt;=INDEX('Lookup Tables'!$D$2:$D$9,MATCH(B13273,'Lookup Tables'!$A$2:$A$9,-1))),"PASS","FAIL"))</f>
        <v/>
      </c>
      <c r="J13273" t="str">
        <f t="shared" si="828"/>
        <v/>
      </c>
      <c r="K13273" t="str">
        <f t="shared" si="829"/>
        <v/>
      </c>
      <c r="L13273" t="str">
        <f t="shared" si="830"/>
        <v/>
      </c>
      <c r="M13273" t="str">
        <f t="shared" si="831"/>
        <v/>
      </c>
    </row>
    <row r="13274" spans="8:13" x14ac:dyDescent="0.25">
      <c r="H13274" t="str">
        <f>IF(A13274="","",INDEX('Lookup Tables'!$B$2:$B$9,MATCH(B13274,'Lookup Tables'!$A$2:$A$9,-1)))</f>
        <v/>
      </c>
      <c r="I13274" t="str">
        <f>IF(A13274="","",IF(AND(C13274&gt;=INDEX('Lookup Tables'!$C$2:$C$9,MATCH(B13274,'Lookup Tables'!$A$2:$A$9,-1)),C13274&lt;=INDEX('Lookup Tables'!$D$2:$D$9,MATCH(B13274,'Lookup Tables'!$A$2:$A$9,-1))),"PASS","FAIL"))</f>
        <v/>
      </c>
      <c r="J13274" t="str">
        <f t="shared" si="828"/>
        <v/>
      </c>
      <c r="K13274" t="str">
        <f t="shared" si="829"/>
        <v/>
      </c>
      <c r="L13274" t="str">
        <f t="shared" si="830"/>
        <v/>
      </c>
      <c r="M13274" t="str">
        <f t="shared" si="831"/>
        <v/>
      </c>
    </row>
    <row r="13275" spans="8:13" x14ac:dyDescent="0.25">
      <c r="H13275" t="str">
        <f>IF(A13275="","",INDEX('Lookup Tables'!$B$2:$B$9,MATCH(B13275,'Lookup Tables'!$A$2:$A$9,-1)))</f>
        <v/>
      </c>
      <c r="I13275" t="str">
        <f>IF(A13275="","",IF(AND(C13275&gt;=INDEX('Lookup Tables'!$C$2:$C$9,MATCH(B13275,'Lookup Tables'!$A$2:$A$9,-1)),C13275&lt;=INDEX('Lookup Tables'!$D$2:$D$9,MATCH(B13275,'Lookup Tables'!$A$2:$A$9,-1))),"PASS","FAIL"))</f>
        <v/>
      </c>
      <c r="J13275" t="str">
        <f t="shared" si="828"/>
        <v/>
      </c>
      <c r="K13275" t="str">
        <f t="shared" si="829"/>
        <v/>
      </c>
      <c r="L13275" t="str">
        <f t="shared" si="830"/>
        <v/>
      </c>
      <c r="M13275" t="str">
        <f t="shared" si="831"/>
        <v/>
      </c>
    </row>
    <row r="13276" spans="8:13" x14ac:dyDescent="0.25">
      <c r="H13276" t="str">
        <f>IF(A13276="","",INDEX('Lookup Tables'!$B$2:$B$9,MATCH(B13276,'Lookup Tables'!$A$2:$A$9,-1)))</f>
        <v/>
      </c>
      <c r="I13276" t="str">
        <f>IF(A13276="","",IF(AND(C13276&gt;=INDEX('Lookup Tables'!$C$2:$C$9,MATCH(B13276,'Lookup Tables'!$A$2:$A$9,-1)),C13276&lt;=INDEX('Lookup Tables'!$D$2:$D$9,MATCH(B13276,'Lookup Tables'!$A$2:$A$9,-1))),"PASS","FAIL"))</f>
        <v/>
      </c>
      <c r="J13276" t="str">
        <f t="shared" si="828"/>
        <v/>
      </c>
      <c r="K13276" t="str">
        <f t="shared" si="829"/>
        <v/>
      </c>
      <c r="L13276" t="str">
        <f t="shared" si="830"/>
        <v/>
      </c>
      <c r="M13276" t="str">
        <f t="shared" si="831"/>
        <v/>
      </c>
    </row>
    <row r="13277" spans="8:13" x14ac:dyDescent="0.25">
      <c r="H13277" t="str">
        <f>IF(A13277="","",INDEX('Lookup Tables'!$B$2:$B$9,MATCH(B13277,'Lookup Tables'!$A$2:$A$9,-1)))</f>
        <v/>
      </c>
      <c r="I13277" t="str">
        <f>IF(A13277="","",IF(AND(C13277&gt;=INDEX('Lookup Tables'!$C$2:$C$9,MATCH(B13277,'Lookup Tables'!$A$2:$A$9,-1)),C13277&lt;=INDEX('Lookup Tables'!$D$2:$D$9,MATCH(B13277,'Lookup Tables'!$A$2:$A$9,-1))),"PASS","FAIL"))</f>
        <v/>
      </c>
      <c r="J13277" t="str">
        <f t="shared" si="828"/>
        <v/>
      </c>
      <c r="K13277" t="str">
        <f t="shared" si="829"/>
        <v/>
      </c>
      <c r="L13277" t="str">
        <f t="shared" si="830"/>
        <v/>
      </c>
      <c r="M13277" t="str">
        <f t="shared" si="831"/>
        <v/>
      </c>
    </row>
    <row r="13278" spans="8:13" x14ac:dyDescent="0.25">
      <c r="H13278" t="str">
        <f>IF(A13278="","",INDEX('Lookup Tables'!$B$2:$B$9,MATCH(B13278,'Lookup Tables'!$A$2:$A$9,-1)))</f>
        <v/>
      </c>
      <c r="I13278" t="str">
        <f>IF(A13278="","",IF(AND(C13278&gt;=INDEX('Lookup Tables'!$C$2:$C$9,MATCH(B13278,'Lookup Tables'!$A$2:$A$9,-1)),C13278&lt;=INDEX('Lookup Tables'!$D$2:$D$9,MATCH(B13278,'Lookup Tables'!$A$2:$A$9,-1))),"PASS","FAIL"))</f>
        <v/>
      </c>
      <c r="J13278" t="str">
        <f t="shared" si="828"/>
        <v/>
      </c>
      <c r="K13278" t="str">
        <f t="shared" si="829"/>
        <v/>
      </c>
      <c r="L13278" t="str">
        <f t="shared" si="830"/>
        <v/>
      </c>
      <c r="M13278" t="str">
        <f t="shared" si="831"/>
        <v/>
      </c>
    </row>
    <row r="13279" spans="8:13" x14ac:dyDescent="0.25">
      <c r="H13279" t="str">
        <f>IF(A13279="","",INDEX('Lookup Tables'!$B$2:$B$9,MATCH(B13279,'Lookup Tables'!$A$2:$A$9,-1)))</f>
        <v/>
      </c>
      <c r="I13279" t="str">
        <f>IF(A13279="","",IF(AND(C13279&gt;=INDEX('Lookup Tables'!$C$2:$C$9,MATCH(B13279,'Lookup Tables'!$A$2:$A$9,-1)),C13279&lt;=INDEX('Lookup Tables'!$D$2:$D$9,MATCH(B13279,'Lookup Tables'!$A$2:$A$9,-1))),"PASS","FAIL"))</f>
        <v/>
      </c>
      <c r="J13279" t="str">
        <f t="shared" si="828"/>
        <v/>
      </c>
      <c r="K13279" t="str">
        <f t="shared" si="829"/>
        <v/>
      </c>
      <c r="L13279" t="str">
        <f t="shared" si="830"/>
        <v/>
      </c>
      <c r="M13279" t="str">
        <f t="shared" si="831"/>
        <v/>
      </c>
    </row>
    <row r="13280" spans="8:13" x14ac:dyDescent="0.25">
      <c r="H13280" t="str">
        <f>IF(A13280="","",INDEX('Lookup Tables'!$B$2:$B$9,MATCH(B13280,'Lookup Tables'!$A$2:$A$9,-1)))</f>
        <v/>
      </c>
      <c r="I13280" t="str">
        <f>IF(A13280="","",IF(AND(C13280&gt;=INDEX('Lookup Tables'!$C$2:$C$9,MATCH(B13280,'Lookup Tables'!$A$2:$A$9,-1)),C13280&lt;=INDEX('Lookup Tables'!$D$2:$D$9,MATCH(B13280,'Lookup Tables'!$A$2:$A$9,-1))),"PASS","FAIL"))</f>
        <v/>
      </c>
      <c r="J13280" t="str">
        <f t="shared" si="828"/>
        <v/>
      </c>
      <c r="K13280" t="str">
        <f t="shared" si="829"/>
        <v/>
      </c>
      <c r="L13280" t="str">
        <f t="shared" si="830"/>
        <v/>
      </c>
      <c r="M13280" t="str">
        <f t="shared" si="831"/>
        <v/>
      </c>
    </row>
    <row r="13281" spans="8:13" x14ac:dyDescent="0.25">
      <c r="H13281" t="str">
        <f>IF(A13281="","",INDEX('Lookup Tables'!$B$2:$B$9,MATCH(B13281,'Lookup Tables'!$A$2:$A$9,-1)))</f>
        <v/>
      </c>
      <c r="I13281" t="str">
        <f>IF(A13281="","",IF(AND(C13281&gt;=INDEX('Lookup Tables'!$C$2:$C$9,MATCH(B13281,'Lookup Tables'!$A$2:$A$9,-1)),C13281&lt;=INDEX('Lookup Tables'!$D$2:$D$9,MATCH(B13281,'Lookup Tables'!$A$2:$A$9,-1))),"PASS","FAIL"))</f>
        <v/>
      </c>
      <c r="J13281" t="str">
        <f t="shared" si="828"/>
        <v/>
      </c>
      <c r="K13281" t="str">
        <f t="shared" si="829"/>
        <v/>
      </c>
      <c r="L13281" t="str">
        <f t="shared" si="830"/>
        <v/>
      </c>
      <c r="M13281" t="str">
        <f t="shared" si="831"/>
        <v/>
      </c>
    </row>
    <row r="13282" spans="8:13" x14ac:dyDescent="0.25">
      <c r="H13282" t="str">
        <f>IF(A13282="","",INDEX('Lookup Tables'!$B$2:$B$9,MATCH(B13282,'Lookup Tables'!$A$2:$A$9,-1)))</f>
        <v/>
      </c>
      <c r="I13282" t="str">
        <f>IF(A13282="","",IF(AND(C13282&gt;=INDEX('Lookup Tables'!$C$2:$C$9,MATCH(B13282,'Lookup Tables'!$A$2:$A$9,-1)),C13282&lt;=INDEX('Lookup Tables'!$D$2:$D$9,MATCH(B13282,'Lookup Tables'!$A$2:$A$9,-1))),"PASS","FAIL"))</f>
        <v/>
      </c>
      <c r="J13282" t="str">
        <f t="shared" si="828"/>
        <v/>
      </c>
      <c r="K13282" t="str">
        <f t="shared" si="829"/>
        <v/>
      </c>
      <c r="L13282" t="str">
        <f t="shared" si="830"/>
        <v/>
      </c>
      <c r="M13282" t="str">
        <f t="shared" si="831"/>
        <v/>
      </c>
    </row>
    <row r="13283" spans="8:13" x14ac:dyDescent="0.25">
      <c r="H13283" t="str">
        <f>IF(A13283="","",INDEX('Lookup Tables'!$B$2:$B$9,MATCH(B13283,'Lookup Tables'!$A$2:$A$9,-1)))</f>
        <v/>
      </c>
      <c r="I13283" t="str">
        <f>IF(A13283="","",IF(AND(C13283&gt;=INDEX('Lookup Tables'!$C$2:$C$9,MATCH(B13283,'Lookup Tables'!$A$2:$A$9,-1)),C13283&lt;=INDEX('Lookup Tables'!$D$2:$D$9,MATCH(B13283,'Lookup Tables'!$A$2:$A$9,-1))),"PASS","FAIL"))</f>
        <v/>
      </c>
      <c r="J13283" t="str">
        <f t="shared" si="828"/>
        <v/>
      </c>
      <c r="K13283" t="str">
        <f t="shared" si="829"/>
        <v/>
      </c>
      <c r="L13283" t="str">
        <f t="shared" si="830"/>
        <v/>
      </c>
      <c r="M13283" t="str">
        <f t="shared" si="831"/>
        <v/>
      </c>
    </row>
    <row r="13284" spans="8:13" x14ac:dyDescent="0.25">
      <c r="H13284" t="str">
        <f>IF(A13284="","",INDEX('Lookup Tables'!$B$2:$B$9,MATCH(B13284,'Lookup Tables'!$A$2:$A$9,-1)))</f>
        <v/>
      </c>
      <c r="I13284" t="str">
        <f>IF(A13284="","",IF(AND(C13284&gt;=INDEX('Lookup Tables'!$C$2:$C$9,MATCH(B13284,'Lookup Tables'!$A$2:$A$9,-1)),C13284&lt;=INDEX('Lookup Tables'!$D$2:$D$9,MATCH(B13284,'Lookup Tables'!$A$2:$A$9,-1))),"PASS","FAIL"))</f>
        <v/>
      </c>
      <c r="J13284" t="str">
        <f t="shared" si="828"/>
        <v/>
      </c>
      <c r="K13284" t="str">
        <f t="shared" si="829"/>
        <v/>
      </c>
      <c r="L13284" t="str">
        <f t="shared" si="830"/>
        <v/>
      </c>
      <c r="M13284" t="str">
        <f t="shared" si="831"/>
        <v/>
      </c>
    </row>
    <row r="13285" spans="8:13" x14ac:dyDescent="0.25">
      <c r="H13285" t="str">
        <f>IF(A13285="","",INDEX('Lookup Tables'!$B$2:$B$9,MATCH(B13285,'Lookup Tables'!$A$2:$A$9,-1)))</f>
        <v/>
      </c>
      <c r="I13285" t="str">
        <f>IF(A13285="","",IF(AND(C13285&gt;=INDEX('Lookup Tables'!$C$2:$C$9,MATCH(B13285,'Lookup Tables'!$A$2:$A$9,-1)),C13285&lt;=INDEX('Lookup Tables'!$D$2:$D$9,MATCH(B13285,'Lookup Tables'!$A$2:$A$9,-1))),"PASS","FAIL"))</f>
        <v/>
      </c>
      <c r="J13285" t="str">
        <f t="shared" si="828"/>
        <v/>
      </c>
      <c r="K13285" t="str">
        <f t="shared" si="829"/>
        <v/>
      </c>
      <c r="L13285" t="str">
        <f t="shared" si="830"/>
        <v/>
      </c>
      <c r="M13285" t="str">
        <f t="shared" si="831"/>
        <v/>
      </c>
    </row>
    <row r="13286" spans="8:13" x14ac:dyDescent="0.25">
      <c r="H13286" t="str">
        <f>IF(A13286="","",INDEX('Lookup Tables'!$B$2:$B$9,MATCH(B13286,'Lookup Tables'!$A$2:$A$9,-1)))</f>
        <v/>
      </c>
      <c r="I13286" t="str">
        <f>IF(A13286="","",IF(AND(C13286&gt;=INDEX('Lookup Tables'!$C$2:$C$9,MATCH(B13286,'Lookup Tables'!$A$2:$A$9,-1)),C13286&lt;=INDEX('Lookup Tables'!$D$2:$D$9,MATCH(B13286,'Lookup Tables'!$A$2:$A$9,-1))),"PASS","FAIL"))</f>
        <v/>
      </c>
      <c r="J13286" t="str">
        <f t="shared" si="828"/>
        <v/>
      </c>
      <c r="K13286" t="str">
        <f t="shared" si="829"/>
        <v/>
      </c>
      <c r="L13286" t="str">
        <f t="shared" si="830"/>
        <v/>
      </c>
      <c r="M13286" t="str">
        <f t="shared" si="831"/>
        <v/>
      </c>
    </row>
    <row r="13287" spans="8:13" x14ac:dyDescent="0.25">
      <c r="H13287" t="str">
        <f>IF(A13287="","",INDEX('Lookup Tables'!$B$2:$B$9,MATCH(B13287,'Lookup Tables'!$A$2:$A$9,-1)))</f>
        <v/>
      </c>
      <c r="I13287" t="str">
        <f>IF(A13287="","",IF(AND(C13287&gt;=INDEX('Lookup Tables'!$C$2:$C$9,MATCH(B13287,'Lookup Tables'!$A$2:$A$9,-1)),C13287&lt;=INDEX('Lookup Tables'!$D$2:$D$9,MATCH(B13287,'Lookup Tables'!$A$2:$A$9,-1))),"PASS","FAIL"))</f>
        <v/>
      </c>
      <c r="J13287" t="str">
        <f t="shared" si="828"/>
        <v/>
      </c>
      <c r="K13287" t="str">
        <f t="shared" si="829"/>
        <v/>
      </c>
      <c r="L13287" t="str">
        <f t="shared" si="830"/>
        <v/>
      </c>
      <c r="M13287" t="str">
        <f t="shared" si="831"/>
        <v/>
      </c>
    </row>
    <row r="13288" spans="8:13" x14ac:dyDescent="0.25">
      <c r="H13288" t="str">
        <f>IF(A13288="","",INDEX('Lookup Tables'!$B$2:$B$9,MATCH(B13288,'Lookup Tables'!$A$2:$A$9,-1)))</f>
        <v/>
      </c>
      <c r="I13288" t="str">
        <f>IF(A13288="","",IF(AND(C13288&gt;=INDEX('Lookup Tables'!$C$2:$C$9,MATCH(B13288,'Lookup Tables'!$A$2:$A$9,-1)),C13288&lt;=INDEX('Lookup Tables'!$D$2:$D$9,MATCH(B13288,'Lookup Tables'!$A$2:$A$9,-1))),"PASS","FAIL"))</f>
        <v/>
      </c>
      <c r="J13288" t="str">
        <f t="shared" si="828"/>
        <v/>
      </c>
      <c r="K13288" t="str">
        <f t="shared" si="829"/>
        <v/>
      </c>
      <c r="L13288" t="str">
        <f t="shared" si="830"/>
        <v/>
      </c>
      <c r="M13288" t="str">
        <f t="shared" si="831"/>
        <v/>
      </c>
    </row>
    <row r="13289" spans="8:13" x14ac:dyDescent="0.25">
      <c r="H13289" t="str">
        <f>IF(A13289="","",INDEX('Lookup Tables'!$B$2:$B$9,MATCH(B13289,'Lookup Tables'!$A$2:$A$9,-1)))</f>
        <v/>
      </c>
      <c r="I13289" t="str">
        <f>IF(A13289="","",IF(AND(C13289&gt;=INDEX('Lookup Tables'!$C$2:$C$9,MATCH(B13289,'Lookup Tables'!$A$2:$A$9,-1)),C13289&lt;=INDEX('Lookup Tables'!$D$2:$D$9,MATCH(B13289,'Lookup Tables'!$A$2:$A$9,-1))),"PASS","FAIL"))</f>
        <v/>
      </c>
      <c r="J13289" t="str">
        <f t="shared" si="828"/>
        <v/>
      </c>
      <c r="K13289" t="str">
        <f t="shared" si="829"/>
        <v/>
      </c>
      <c r="L13289" t="str">
        <f t="shared" si="830"/>
        <v/>
      </c>
      <c r="M13289" t="str">
        <f t="shared" si="831"/>
        <v/>
      </c>
    </row>
    <row r="13290" spans="8:13" x14ac:dyDescent="0.25">
      <c r="H13290" t="str">
        <f>IF(A13290="","",INDEX('Lookup Tables'!$B$2:$B$9,MATCH(B13290,'Lookup Tables'!$A$2:$A$9,-1)))</f>
        <v/>
      </c>
      <c r="I13290" t="str">
        <f>IF(A13290="","",IF(AND(C13290&gt;=INDEX('Lookup Tables'!$C$2:$C$9,MATCH(B13290,'Lookup Tables'!$A$2:$A$9,-1)),C13290&lt;=INDEX('Lookup Tables'!$D$2:$D$9,MATCH(B13290,'Lookup Tables'!$A$2:$A$9,-1))),"PASS","FAIL"))</f>
        <v/>
      </c>
      <c r="J13290" t="str">
        <f t="shared" si="828"/>
        <v/>
      </c>
      <c r="K13290" t="str">
        <f t="shared" si="829"/>
        <v/>
      </c>
      <c r="L13290" t="str">
        <f t="shared" si="830"/>
        <v/>
      </c>
      <c r="M13290" t="str">
        <f t="shared" si="831"/>
        <v/>
      </c>
    </row>
    <row r="13291" spans="8:13" x14ac:dyDescent="0.25">
      <c r="H13291" t="str">
        <f>IF(A13291="","",INDEX('Lookup Tables'!$B$2:$B$9,MATCH(B13291,'Lookup Tables'!$A$2:$A$9,-1)))</f>
        <v/>
      </c>
      <c r="I13291" t="str">
        <f>IF(A13291="","",IF(AND(C13291&gt;=INDEX('Lookup Tables'!$C$2:$C$9,MATCH(B13291,'Lookup Tables'!$A$2:$A$9,-1)),C13291&lt;=INDEX('Lookup Tables'!$D$2:$D$9,MATCH(B13291,'Lookup Tables'!$A$2:$A$9,-1))),"PASS","FAIL"))</f>
        <v/>
      </c>
      <c r="J13291" t="str">
        <f t="shared" si="828"/>
        <v/>
      </c>
      <c r="K13291" t="str">
        <f t="shared" si="829"/>
        <v/>
      </c>
      <c r="L13291" t="str">
        <f t="shared" si="830"/>
        <v/>
      </c>
      <c r="M13291" t="str">
        <f t="shared" si="831"/>
        <v/>
      </c>
    </row>
    <row r="13292" spans="8:13" x14ac:dyDescent="0.25">
      <c r="H13292" t="str">
        <f>IF(A13292="","",INDEX('Lookup Tables'!$B$2:$B$9,MATCH(B13292,'Lookup Tables'!$A$2:$A$9,-1)))</f>
        <v/>
      </c>
      <c r="I13292" t="str">
        <f>IF(A13292="","",IF(AND(C13292&gt;=INDEX('Lookup Tables'!$C$2:$C$9,MATCH(B13292,'Lookup Tables'!$A$2:$A$9,-1)),C13292&lt;=INDEX('Lookup Tables'!$D$2:$D$9,MATCH(B13292,'Lookup Tables'!$A$2:$A$9,-1))),"PASS","FAIL"))</f>
        <v/>
      </c>
      <c r="J13292" t="str">
        <f t="shared" si="828"/>
        <v/>
      </c>
      <c r="K13292" t="str">
        <f t="shared" si="829"/>
        <v/>
      </c>
      <c r="L13292" t="str">
        <f t="shared" si="830"/>
        <v/>
      </c>
      <c r="M13292" t="str">
        <f t="shared" si="831"/>
        <v/>
      </c>
    </row>
    <row r="13293" spans="8:13" x14ac:dyDescent="0.25">
      <c r="H13293" t="str">
        <f>IF(A13293="","",INDEX('Lookup Tables'!$B$2:$B$9,MATCH(B13293,'Lookup Tables'!$A$2:$A$9,-1)))</f>
        <v/>
      </c>
      <c r="I13293" t="str">
        <f>IF(A13293="","",IF(AND(C13293&gt;=INDEX('Lookup Tables'!$C$2:$C$9,MATCH(B13293,'Lookup Tables'!$A$2:$A$9,-1)),C13293&lt;=INDEX('Lookup Tables'!$D$2:$D$9,MATCH(B13293,'Lookup Tables'!$A$2:$A$9,-1))),"PASS","FAIL"))</f>
        <v/>
      </c>
      <c r="J13293" t="str">
        <f t="shared" si="828"/>
        <v/>
      </c>
      <c r="K13293" t="str">
        <f t="shared" si="829"/>
        <v/>
      </c>
      <c r="L13293" t="str">
        <f t="shared" si="830"/>
        <v/>
      </c>
      <c r="M13293" t="str">
        <f t="shared" si="831"/>
        <v/>
      </c>
    </row>
    <row r="13294" spans="8:13" x14ac:dyDescent="0.25">
      <c r="H13294" t="str">
        <f>IF(A13294="","",INDEX('Lookup Tables'!$B$2:$B$9,MATCH(B13294,'Lookup Tables'!$A$2:$A$9,-1)))</f>
        <v/>
      </c>
      <c r="I13294" t="str">
        <f>IF(A13294="","",IF(AND(C13294&gt;=INDEX('Lookup Tables'!$C$2:$C$9,MATCH(B13294,'Lookup Tables'!$A$2:$A$9,-1)),C13294&lt;=INDEX('Lookup Tables'!$D$2:$D$9,MATCH(B13294,'Lookup Tables'!$A$2:$A$9,-1))),"PASS","FAIL"))</f>
        <v/>
      </c>
      <c r="J13294" t="str">
        <f t="shared" si="828"/>
        <v/>
      </c>
      <c r="K13294" t="str">
        <f t="shared" si="829"/>
        <v/>
      </c>
      <c r="L13294" t="str">
        <f t="shared" si="830"/>
        <v/>
      </c>
      <c r="M13294" t="str">
        <f t="shared" si="831"/>
        <v/>
      </c>
    </row>
    <row r="13295" spans="8:13" x14ac:dyDescent="0.25">
      <c r="H13295" t="str">
        <f>IF(A13295="","",INDEX('Lookup Tables'!$B$2:$B$9,MATCH(B13295,'Lookup Tables'!$A$2:$A$9,-1)))</f>
        <v/>
      </c>
      <c r="I13295" t="str">
        <f>IF(A13295="","",IF(AND(C13295&gt;=INDEX('Lookup Tables'!$C$2:$C$9,MATCH(B13295,'Lookup Tables'!$A$2:$A$9,-1)),C13295&lt;=INDEX('Lookup Tables'!$D$2:$D$9,MATCH(B13295,'Lookup Tables'!$A$2:$A$9,-1))),"PASS","FAIL"))</f>
        <v/>
      </c>
      <c r="J13295" t="str">
        <f t="shared" si="828"/>
        <v/>
      </c>
      <c r="K13295" t="str">
        <f t="shared" si="829"/>
        <v/>
      </c>
      <c r="L13295" t="str">
        <f t="shared" si="830"/>
        <v/>
      </c>
      <c r="M13295" t="str">
        <f t="shared" si="831"/>
        <v/>
      </c>
    </row>
    <row r="13296" spans="8:13" x14ac:dyDescent="0.25">
      <c r="H13296" t="str">
        <f>IF(A13296="","",INDEX('Lookup Tables'!$B$2:$B$9,MATCH(B13296,'Lookup Tables'!$A$2:$A$9,-1)))</f>
        <v/>
      </c>
      <c r="I13296" t="str">
        <f>IF(A13296="","",IF(AND(C13296&gt;=INDEX('Lookup Tables'!$C$2:$C$9,MATCH(B13296,'Lookup Tables'!$A$2:$A$9,-1)),C13296&lt;=INDEX('Lookup Tables'!$D$2:$D$9,MATCH(B13296,'Lookup Tables'!$A$2:$A$9,-1))),"PASS","FAIL"))</f>
        <v/>
      </c>
      <c r="J13296" t="str">
        <f t="shared" si="828"/>
        <v/>
      </c>
      <c r="K13296" t="str">
        <f t="shared" si="829"/>
        <v/>
      </c>
      <c r="L13296" t="str">
        <f t="shared" si="830"/>
        <v/>
      </c>
      <c r="M13296" t="str">
        <f t="shared" si="831"/>
        <v/>
      </c>
    </row>
    <row r="13297" spans="8:13" x14ac:dyDescent="0.25">
      <c r="H13297" t="str">
        <f>IF(A13297="","",INDEX('Lookup Tables'!$B$2:$B$9,MATCH(B13297,'Lookup Tables'!$A$2:$A$9,-1)))</f>
        <v/>
      </c>
      <c r="I13297" t="str">
        <f>IF(A13297="","",IF(AND(C13297&gt;=INDEX('Lookup Tables'!$C$2:$C$9,MATCH(B13297,'Lookup Tables'!$A$2:$A$9,-1)),C13297&lt;=INDEX('Lookup Tables'!$D$2:$D$9,MATCH(B13297,'Lookup Tables'!$A$2:$A$9,-1))),"PASS","FAIL"))</f>
        <v/>
      </c>
      <c r="J13297" t="str">
        <f t="shared" si="828"/>
        <v/>
      </c>
      <c r="K13297" t="str">
        <f t="shared" si="829"/>
        <v/>
      </c>
      <c r="L13297" t="str">
        <f t="shared" si="830"/>
        <v/>
      </c>
      <c r="M13297" t="str">
        <f t="shared" si="831"/>
        <v/>
      </c>
    </row>
    <row r="13298" spans="8:13" x14ac:dyDescent="0.25">
      <c r="H13298" t="str">
        <f>IF(A13298="","",INDEX('Lookup Tables'!$B$2:$B$9,MATCH(B13298,'Lookup Tables'!$A$2:$A$9,-1)))</f>
        <v/>
      </c>
      <c r="I13298" t="str">
        <f>IF(A13298="","",IF(AND(C13298&gt;=INDEX('Lookup Tables'!$C$2:$C$9,MATCH(B13298,'Lookup Tables'!$A$2:$A$9,-1)),C13298&lt;=INDEX('Lookup Tables'!$D$2:$D$9,MATCH(B13298,'Lookup Tables'!$A$2:$A$9,-1))),"PASS","FAIL"))</f>
        <v/>
      </c>
      <c r="J13298" t="str">
        <f t="shared" si="828"/>
        <v/>
      </c>
      <c r="K13298" t="str">
        <f t="shared" si="829"/>
        <v/>
      </c>
      <c r="L13298" t="str">
        <f t="shared" si="830"/>
        <v/>
      </c>
      <c r="M13298" t="str">
        <f t="shared" si="831"/>
        <v/>
      </c>
    </row>
    <row r="13299" spans="8:13" x14ac:dyDescent="0.25">
      <c r="H13299" t="str">
        <f>IF(A13299="","",INDEX('Lookup Tables'!$B$2:$B$9,MATCH(B13299,'Lookup Tables'!$A$2:$A$9,-1)))</f>
        <v/>
      </c>
      <c r="I13299" t="str">
        <f>IF(A13299="","",IF(AND(C13299&gt;=INDEX('Lookup Tables'!$C$2:$C$9,MATCH(B13299,'Lookup Tables'!$A$2:$A$9,-1)),C13299&lt;=INDEX('Lookup Tables'!$D$2:$D$9,MATCH(B13299,'Lookup Tables'!$A$2:$A$9,-1))),"PASS","FAIL"))</f>
        <v/>
      </c>
      <c r="J13299" t="str">
        <f t="shared" si="828"/>
        <v/>
      </c>
      <c r="K13299" t="str">
        <f t="shared" si="829"/>
        <v/>
      </c>
      <c r="L13299" t="str">
        <f t="shared" si="830"/>
        <v/>
      </c>
      <c r="M13299" t="str">
        <f t="shared" si="831"/>
        <v/>
      </c>
    </row>
    <row r="13300" spans="8:13" x14ac:dyDescent="0.25">
      <c r="H13300" t="str">
        <f>IF(A13300="","",INDEX('Lookup Tables'!$B$2:$B$9,MATCH(B13300,'Lookup Tables'!$A$2:$A$9,-1)))</f>
        <v/>
      </c>
      <c r="I13300" t="str">
        <f>IF(A13300="","",IF(AND(C13300&gt;=INDEX('Lookup Tables'!$C$2:$C$9,MATCH(B13300,'Lookup Tables'!$A$2:$A$9,-1)),C13300&lt;=INDEX('Lookup Tables'!$D$2:$D$9,MATCH(B13300,'Lookup Tables'!$A$2:$A$9,-1))),"PASS","FAIL"))</f>
        <v/>
      </c>
      <c r="J13300" t="str">
        <f t="shared" si="828"/>
        <v/>
      </c>
      <c r="K13300" t="str">
        <f t="shared" si="829"/>
        <v/>
      </c>
      <c r="L13300" t="str">
        <f t="shared" si="830"/>
        <v/>
      </c>
      <c r="M13300" t="str">
        <f t="shared" si="831"/>
        <v/>
      </c>
    </row>
    <row r="13301" spans="8:13" x14ac:dyDescent="0.25">
      <c r="H13301" t="str">
        <f>IF(A13301="","",INDEX('Lookup Tables'!$B$2:$B$9,MATCH(B13301,'Lookup Tables'!$A$2:$A$9,-1)))</f>
        <v/>
      </c>
      <c r="I13301" t="str">
        <f>IF(A13301="","",IF(AND(C13301&gt;=INDEX('Lookup Tables'!$C$2:$C$9,MATCH(B13301,'Lookup Tables'!$A$2:$A$9,-1)),C13301&lt;=INDEX('Lookup Tables'!$D$2:$D$9,MATCH(B13301,'Lookup Tables'!$A$2:$A$9,-1))),"PASS","FAIL"))</f>
        <v/>
      </c>
      <c r="J13301" t="str">
        <f t="shared" si="828"/>
        <v/>
      </c>
      <c r="K13301" t="str">
        <f t="shared" si="829"/>
        <v/>
      </c>
      <c r="L13301" t="str">
        <f t="shared" si="830"/>
        <v/>
      </c>
      <c r="M13301" t="str">
        <f t="shared" si="831"/>
        <v/>
      </c>
    </row>
    <row r="13302" spans="8:13" x14ac:dyDescent="0.25">
      <c r="H13302" t="str">
        <f>IF(A13302="","",INDEX('Lookup Tables'!$B$2:$B$9,MATCH(B13302,'Lookup Tables'!$A$2:$A$9,-1)))</f>
        <v/>
      </c>
      <c r="I13302" t="str">
        <f>IF(A13302="","",IF(AND(C13302&gt;=INDEX('Lookup Tables'!$C$2:$C$9,MATCH(B13302,'Lookup Tables'!$A$2:$A$9,-1)),C13302&lt;=INDEX('Lookup Tables'!$D$2:$D$9,MATCH(B13302,'Lookup Tables'!$A$2:$A$9,-1))),"PASS","FAIL"))</f>
        <v/>
      </c>
      <c r="J13302" t="str">
        <f t="shared" si="828"/>
        <v/>
      </c>
      <c r="K13302" t="str">
        <f t="shared" si="829"/>
        <v/>
      </c>
      <c r="L13302" t="str">
        <f t="shared" si="830"/>
        <v/>
      </c>
      <c r="M13302" t="str">
        <f t="shared" si="831"/>
        <v/>
      </c>
    </row>
    <row r="13303" spans="8:13" x14ac:dyDescent="0.25">
      <c r="H13303" t="str">
        <f>IF(A13303="","",INDEX('Lookup Tables'!$B$2:$B$9,MATCH(B13303,'Lookup Tables'!$A$2:$A$9,-1)))</f>
        <v/>
      </c>
      <c r="I13303" t="str">
        <f>IF(A13303="","",IF(AND(C13303&gt;=INDEX('Lookup Tables'!$C$2:$C$9,MATCH(B13303,'Lookup Tables'!$A$2:$A$9,-1)),C13303&lt;=INDEX('Lookup Tables'!$D$2:$D$9,MATCH(B13303,'Lookup Tables'!$A$2:$A$9,-1))),"PASS","FAIL"))</f>
        <v/>
      </c>
      <c r="J13303" t="str">
        <f t="shared" si="828"/>
        <v/>
      </c>
      <c r="K13303" t="str">
        <f t="shared" si="829"/>
        <v/>
      </c>
      <c r="L13303" t="str">
        <f t="shared" si="830"/>
        <v/>
      </c>
      <c r="M13303" t="str">
        <f t="shared" si="831"/>
        <v/>
      </c>
    </row>
    <row r="13304" spans="8:13" x14ac:dyDescent="0.25">
      <c r="H13304" t="str">
        <f>IF(A13304="","",INDEX('Lookup Tables'!$B$2:$B$9,MATCH(B13304,'Lookup Tables'!$A$2:$A$9,-1)))</f>
        <v/>
      </c>
      <c r="I13304" t="str">
        <f>IF(A13304="","",IF(AND(C13304&gt;=INDEX('Lookup Tables'!$C$2:$C$9,MATCH(B13304,'Lookup Tables'!$A$2:$A$9,-1)),C13304&lt;=INDEX('Lookup Tables'!$D$2:$D$9,MATCH(B13304,'Lookup Tables'!$A$2:$A$9,-1))),"PASS","FAIL"))</f>
        <v/>
      </c>
      <c r="J13304" t="str">
        <f t="shared" si="828"/>
        <v/>
      </c>
      <c r="K13304" t="str">
        <f t="shared" si="829"/>
        <v/>
      </c>
      <c r="L13304" t="str">
        <f t="shared" si="830"/>
        <v/>
      </c>
      <c r="M13304" t="str">
        <f t="shared" si="831"/>
        <v/>
      </c>
    </row>
    <row r="13305" spans="8:13" x14ac:dyDescent="0.25">
      <c r="H13305" t="str">
        <f>IF(A13305="","",INDEX('Lookup Tables'!$B$2:$B$9,MATCH(B13305,'Lookup Tables'!$A$2:$A$9,-1)))</f>
        <v/>
      </c>
      <c r="I13305" t="str">
        <f>IF(A13305="","",IF(AND(C13305&gt;=INDEX('Lookup Tables'!$C$2:$C$9,MATCH(B13305,'Lookup Tables'!$A$2:$A$9,-1)),C13305&lt;=INDEX('Lookup Tables'!$D$2:$D$9,MATCH(B13305,'Lookup Tables'!$A$2:$A$9,-1))),"PASS","FAIL"))</f>
        <v/>
      </c>
      <c r="J13305" t="str">
        <f t="shared" si="828"/>
        <v/>
      </c>
      <c r="K13305" t="str">
        <f t="shared" si="829"/>
        <v/>
      </c>
      <c r="L13305" t="str">
        <f t="shared" si="830"/>
        <v/>
      </c>
      <c r="M13305" t="str">
        <f t="shared" si="831"/>
        <v/>
      </c>
    </row>
    <row r="13306" spans="8:13" x14ac:dyDescent="0.25">
      <c r="H13306" t="str">
        <f>IF(A13306="","",INDEX('Lookup Tables'!$B$2:$B$9,MATCH(B13306,'Lookup Tables'!$A$2:$A$9,-1)))</f>
        <v/>
      </c>
      <c r="I13306" t="str">
        <f>IF(A13306="","",IF(AND(C13306&gt;=INDEX('Lookup Tables'!$C$2:$C$9,MATCH(B13306,'Lookup Tables'!$A$2:$A$9,-1)),C13306&lt;=INDEX('Lookup Tables'!$D$2:$D$9,MATCH(B13306,'Lookup Tables'!$A$2:$A$9,-1))),"PASS","FAIL"))</f>
        <v/>
      </c>
      <c r="J13306" t="str">
        <f t="shared" si="828"/>
        <v/>
      </c>
      <c r="K13306" t="str">
        <f t="shared" si="829"/>
        <v/>
      </c>
      <c r="L13306" t="str">
        <f t="shared" si="830"/>
        <v/>
      </c>
      <c r="M13306" t="str">
        <f t="shared" si="831"/>
        <v/>
      </c>
    </row>
    <row r="13307" spans="8:13" x14ac:dyDescent="0.25">
      <c r="H13307" t="str">
        <f>IF(A13307="","",INDEX('Lookup Tables'!$B$2:$B$9,MATCH(B13307,'Lookup Tables'!$A$2:$A$9,-1)))</f>
        <v/>
      </c>
      <c r="I13307" t="str">
        <f>IF(A13307="","",IF(AND(C13307&gt;=INDEX('Lookup Tables'!$C$2:$C$9,MATCH(B13307,'Lookup Tables'!$A$2:$A$9,-1)),C13307&lt;=INDEX('Lookup Tables'!$D$2:$D$9,MATCH(B13307,'Lookup Tables'!$A$2:$A$9,-1))),"PASS","FAIL"))</f>
        <v/>
      </c>
      <c r="J13307" t="str">
        <f t="shared" si="828"/>
        <v/>
      </c>
      <c r="K13307" t="str">
        <f t="shared" si="829"/>
        <v/>
      </c>
      <c r="L13307" t="str">
        <f t="shared" si="830"/>
        <v/>
      </c>
      <c r="M13307" t="str">
        <f t="shared" si="831"/>
        <v/>
      </c>
    </row>
    <row r="13308" spans="8:13" x14ac:dyDescent="0.25">
      <c r="H13308" t="str">
        <f>IF(A13308="","",INDEX('Lookup Tables'!$B$2:$B$9,MATCH(B13308,'Lookup Tables'!$A$2:$A$9,-1)))</f>
        <v/>
      </c>
      <c r="I13308" t="str">
        <f>IF(A13308="","",IF(AND(C13308&gt;=INDEX('Lookup Tables'!$C$2:$C$9,MATCH(B13308,'Lookup Tables'!$A$2:$A$9,-1)),C13308&lt;=INDEX('Lookup Tables'!$D$2:$D$9,MATCH(B13308,'Lookup Tables'!$A$2:$A$9,-1))),"PASS","FAIL"))</f>
        <v/>
      </c>
      <c r="J13308" t="str">
        <f t="shared" si="828"/>
        <v/>
      </c>
      <c r="K13308" t="str">
        <f t="shared" si="829"/>
        <v/>
      </c>
      <c r="L13308" t="str">
        <f t="shared" si="830"/>
        <v/>
      </c>
      <c r="M13308" t="str">
        <f t="shared" si="831"/>
        <v/>
      </c>
    </row>
    <row r="13309" spans="8:13" x14ac:dyDescent="0.25">
      <c r="H13309" t="str">
        <f>IF(A13309="","",INDEX('Lookup Tables'!$B$2:$B$9,MATCH(B13309,'Lookup Tables'!$A$2:$A$9,-1)))</f>
        <v/>
      </c>
      <c r="I13309" t="str">
        <f>IF(A13309="","",IF(AND(C13309&gt;=INDEX('Lookup Tables'!$C$2:$C$9,MATCH(B13309,'Lookup Tables'!$A$2:$A$9,-1)),C13309&lt;=INDEX('Lookup Tables'!$D$2:$D$9,MATCH(B13309,'Lookup Tables'!$A$2:$A$9,-1))),"PASS","FAIL"))</f>
        <v/>
      </c>
      <c r="J13309" t="str">
        <f t="shared" si="828"/>
        <v/>
      </c>
      <c r="K13309" t="str">
        <f t="shared" si="829"/>
        <v/>
      </c>
      <c r="L13309" t="str">
        <f t="shared" si="830"/>
        <v/>
      </c>
      <c r="M13309" t="str">
        <f t="shared" si="831"/>
        <v/>
      </c>
    </row>
    <row r="13310" spans="8:13" x14ac:dyDescent="0.25">
      <c r="H13310" t="str">
        <f>IF(A13310="","",INDEX('Lookup Tables'!$B$2:$B$9,MATCH(B13310,'Lookup Tables'!$A$2:$A$9,-1)))</f>
        <v/>
      </c>
      <c r="I13310" t="str">
        <f>IF(A13310="","",IF(AND(C13310&gt;=INDEX('Lookup Tables'!$C$2:$C$9,MATCH(B13310,'Lookup Tables'!$A$2:$A$9,-1)),C13310&lt;=INDEX('Lookup Tables'!$D$2:$D$9,MATCH(B13310,'Lookup Tables'!$A$2:$A$9,-1))),"PASS","FAIL"))</f>
        <v/>
      </c>
      <c r="J13310" t="str">
        <f t="shared" si="828"/>
        <v/>
      </c>
      <c r="K13310" t="str">
        <f t="shared" si="829"/>
        <v/>
      </c>
      <c r="L13310" t="str">
        <f t="shared" si="830"/>
        <v/>
      </c>
      <c r="M13310" t="str">
        <f t="shared" si="831"/>
        <v/>
      </c>
    </row>
    <row r="13311" spans="8:13" x14ac:dyDescent="0.25">
      <c r="H13311" t="str">
        <f>IF(A13311="","",INDEX('Lookup Tables'!$B$2:$B$9,MATCH(B13311,'Lookup Tables'!$A$2:$A$9,-1)))</f>
        <v/>
      </c>
      <c r="I13311" t="str">
        <f>IF(A13311="","",IF(AND(C13311&gt;=INDEX('Lookup Tables'!$C$2:$C$9,MATCH(B13311,'Lookup Tables'!$A$2:$A$9,-1)),C13311&lt;=INDEX('Lookup Tables'!$D$2:$D$9,MATCH(B13311,'Lookup Tables'!$A$2:$A$9,-1))),"PASS","FAIL"))</f>
        <v/>
      </c>
      <c r="J13311" t="str">
        <f t="shared" si="828"/>
        <v/>
      </c>
      <c r="K13311" t="str">
        <f t="shared" si="829"/>
        <v/>
      </c>
      <c r="L13311" t="str">
        <f t="shared" si="830"/>
        <v/>
      </c>
      <c r="M13311" t="str">
        <f t="shared" si="831"/>
        <v/>
      </c>
    </row>
    <row r="13312" spans="8:13" x14ac:dyDescent="0.25">
      <c r="H13312" t="str">
        <f>IF(A13312="","",INDEX('Lookup Tables'!$B$2:$B$9,MATCH(B13312,'Lookup Tables'!$A$2:$A$9,-1)))</f>
        <v/>
      </c>
      <c r="I13312" t="str">
        <f>IF(A13312="","",IF(AND(C13312&gt;=INDEX('Lookup Tables'!$C$2:$C$9,MATCH(B13312,'Lookup Tables'!$A$2:$A$9,-1)),C13312&lt;=INDEX('Lookup Tables'!$D$2:$D$9,MATCH(B13312,'Lookup Tables'!$A$2:$A$9,-1))),"PASS","FAIL"))</f>
        <v/>
      </c>
      <c r="J13312" t="str">
        <f t="shared" si="828"/>
        <v/>
      </c>
      <c r="K13312" t="str">
        <f t="shared" si="829"/>
        <v/>
      </c>
      <c r="L13312" t="str">
        <f t="shared" si="830"/>
        <v/>
      </c>
      <c r="M13312" t="str">
        <f t="shared" si="831"/>
        <v/>
      </c>
    </row>
    <row r="13313" spans="8:13" x14ac:dyDescent="0.25">
      <c r="H13313" t="str">
        <f>IF(A13313="","",INDEX('Lookup Tables'!$B$2:$B$9,MATCH(B13313,'Lookup Tables'!$A$2:$A$9,-1)))</f>
        <v/>
      </c>
      <c r="I13313" t="str">
        <f>IF(A13313="","",IF(AND(C13313&gt;=INDEX('Lookup Tables'!$C$2:$C$9,MATCH(B13313,'Lookup Tables'!$A$2:$A$9,-1)),C13313&lt;=INDEX('Lookup Tables'!$D$2:$D$9,MATCH(B13313,'Lookup Tables'!$A$2:$A$9,-1))),"PASS","FAIL"))</f>
        <v/>
      </c>
      <c r="J13313" t="str">
        <f t="shared" ref="J13313:J13376" si="832">IF(A13313="","",IF(AND(D13313&gt;=15,D13313&lt;=22.5),"PASS","FAIL"))</f>
        <v/>
      </c>
      <c r="K13313" t="str">
        <f t="shared" ref="K13313:K13376" si="833">IF(A13313="","",IF(AND(E13313&gt;=15,E13313&lt;=22.5),"PASS","FAIL"))</f>
        <v/>
      </c>
      <c r="L13313" t="str">
        <f t="shared" ref="L13313:L13376" si="834">IF(A13313="","",IF(AND(F13313&gt;0,F13313&lt;0.2),"PASS","FAIL"))</f>
        <v/>
      </c>
      <c r="M13313" t="str">
        <f t="shared" ref="M13313:M13376" si="835">IF(A13313="","",IF(AND(IF(I13313="PASS",TRUE,FALSE),IF(J13313="PASS",TRUE,FALSE),IF(K13313="PASS",TRUE,FALSE),IF(L13313="PASS",TRUE,FALSE))=TRUE,"PASS","FAIL"))</f>
        <v/>
      </c>
    </row>
    <row r="13314" spans="8:13" x14ac:dyDescent="0.25">
      <c r="H13314" t="str">
        <f>IF(A13314="","",INDEX('Lookup Tables'!$B$2:$B$9,MATCH(B13314,'Lookup Tables'!$A$2:$A$9,-1)))</f>
        <v/>
      </c>
      <c r="I13314" t="str">
        <f>IF(A13314="","",IF(AND(C13314&gt;=INDEX('Lookup Tables'!$C$2:$C$9,MATCH(B13314,'Lookup Tables'!$A$2:$A$9,-1)),C13314&lt;=INDEX('Lookup Tables'!$D$2:$D$9,MATCH(B13314,'Lookup Tables'!$A$2:$A$9,-1))),"PASS","FAIL"))</f>
        <v/>
      </c>
      <c r="J13314" t="str">
        <f t="shared" si="832"/>
        <v/>
      </c>
      <c r="K13314" t="str">
        <f t="shared" si="833"/>
        <v/>
      </c>
      <c r="L13314" t="str">
        <f t="shared" si="834"/>
        <v/>
      </c>
      <c r="M13314" t="str">
        <f t="shared" si="835"/>
        <v/>
      </c>
    </row>
    <row r="13315" spans="8:13" x14ac:dyDescent="0.25">
      <c r="H13315" t="str">
        <f>IF(A13315="","",INDEX('Lookup Tables'!$B$2:$B$9,MATCH(B13315,'Lookup Tables'!$A$2:$A$9,-1)))</f>
        <v/>
      </c>
      <c r="I13315" t="str">
        <f>IF(A13315="","",IF(AND(C13315&gt;=INDEX('Lookup Tables'!$C$2:$C$9,MATCH(B13315,'Lookup Tables'!$A$2:$A$9,-1)),C13315&lt;=INDEX('Lookup Tables'!$D$2:$D$9,MATCH(B13315,'Lookup Tables'!$A$2:$A$9,-1))),"PASS","FAIL"))</f>
        <v/>
      </c>
      <c r="J13315" t="str">
        <f t="shared" si="832"/>
        <v/>
      </c>
      <c r="K13315" t="str">
        <f t="shared" si="833"/>
        <v/>
      </c>
      <c r="L13315" t="str">
        <f t="shared" si="834"/>
        <v/>
      </c>
      <c r="M13315" t="str">
        <f t="shared" si="835"/>
        <v/>
      </c>
    </row>
    <row r="13316" spans="8:13" x14ac:dyDescent="0.25">
      <c r="H13316" t="str">
        <f>IF(A13316="","",INDEX('Lookup Tables'!$B$2:$B$9,MATCH(B13316,'Lookup Tables'!$A$2:$A$9,-1)))</f>
        <v/>
      </c>
      <c r="I13316" t="str">
        <f>IF(A13316="","",IF(AND(C13316&gt;=INDEX('Lookup Tables'!$C$2:$C$9,MATCH(B13316,'Lookup Tables'!$A$2:$A$9,-1)),C13316&lt;=INDEX('Lookup Tables'!$D$2:$D$9,MATCH(B13316,'Lookup Tables'!$A$2:$A$9,-1))),"PASS","FAIL"))</f>
        <v/>
      </c>
      <c r="J13316" t="str">
        <f t="shared" si="832"/>
        <v/>
      </c>
      <c r="K13316" t="str">
        <f t="shared" si="833"/>
        <v/>
      </c>
      <c r="L13316" t="str">
        <f t="shared" si="834"/>
        <v/>
      </c>
      <c r="M13316" t="str">
        <f t="shared" si="835"/>
        <v/>
      </c>
    </row>
    <row r="13317" spans="8:13" x14ac:dyDescent="0.25">
      <c r="H13317" t="str">
        <f>IF(A13317="","",INDEX('Lookup Tables'!$B$2:$B$9,MATCH(B13317,'Lookup Tables'!$A$2:$A$9,-1)))</f>
        <v/>
      </c>
      <c r="I13317" t="str">
        <f>IF(A13317="","",IF(AND(C13317&gt;=INDEX('Lookup Tables'!$C$2:$C$9,MATCH(B13317,'Lookup Tables'!$A$2:$A$9,-1)),C13317&lt;=INDEX('Lookup Tables'!$D$2:$D$9,MATCH(B13317,'Lookup Tables'!$A$2:$A$9,-1))),"PASS","FAIL"))</f>
        <v/>
      </c>
      <c r="J13317" t="str">
        <f t="shared" si="832"/>
        <v/>
      </c>
      <c r="K13317" t="str">
        <f t="shared" si="833"/>
        <v/>
      </c>
      <c r="L13317" t="str">
        <f t="shared" si="834"/>
        <v/>
      </c>
      <c r="M13317" t="str">
        <f t="shared" si="835"/>
        <v/>
      </c>
    </row>
    <row r="13318" spans="8:13" x14ac:dyDescent="0.25">
      <c r="H13318" t="str">
        <f>IF(A13318="","",INDEX('Lookup Tables'!$B$2:$B$9,MATCH(B13318,'Lookup Tables'!$A$2:$A$9,-1)))</f>
        <v/>
      </c>
      <c r="I13318" t="str">
        <f>IF(A13318="","",IF(AND(C13318&gt;=INDEX('Lookup Tables'!$C$2:$C$9,MATCH(B13318,'Lookup Tables'!$A$2:$A$9,-1)),C13318&lt;=INDEX('Lookup Tables'!$D$2:$D$9,MATCH(B13318,'Lookup Tables'!$A$2:$A$9,-1))),"PASS","FAIL"))</f>
        <v/>
      </c>
      <c r="J13318" t="str">
        <f t="shared" si="832"/>
        <v/>
      </c>
      <c r="K13318" t="str">
        <f t="shared" si="833"/>
        <v/>
      </c>
      <c r="L13318" t="str">
        <f t="shared" si="834"/>
        <v/>
      </c>
      <c r="M13318" t="str">
        <f t="shared" si="835"/>
        <v/>
      </c>
    </row>
    <row r="13319" spans="8:13" x14ac:dyDescent="0.25">
      <c r="H13319" t="str">
        <f>IF(A13319="","",INDEX('Lookup Tables'!$B$2:$B$9,MATCH(B13319,'Lookup Tables'!$A$2:$A$9,-1)))</f>
        <v/>
      </c>
      <c r="I13319" t="str">
        <f>IF(A13319="","",IF(AND(C13319&gt;=INDEX('Lookup Tables'!$C$2:$C$9,MATCH(B13319,'Lookup Tables'!$A$2:$A$9,-1)),C13319&lt;=INDEX('Lookup Tables'!$D$2:$D$9,MATCH(B13319,'Lookup Tables'!$A$2:$A$9,-1))),"PASS","FAIL"))</f>
        <v/>
      </c>
      <c r="J13319" t="str">
        <f t="shared" si="832"/>
        <v/>
      </c>
      <c r="K13319" t="str">
        <f t="shared" si="833"/>
        <v/>
      </c>
      <c r="L13319" t="str">
        <f t="shared" si="834"/>
        <v/>
      </c>
      <c r="M13319" t="str">
        <f t="shared" si="835"/>
        <v/>
      </c>
    </row>
    <row r="13320" spans="8:13" x14ac:dyDescent="0.25">
      <c r="H13320" t="str">
        <f>IF(A13320="","",INDEX('Lookup Tables'!$B$2:$B$9,MATCH(B13320,'Lookup Tables'!$A$2:$A$9,-1)))</f>
        <v/>
      </c>
      <c r="I13320" t="str">
        <f>IF(A13320="","",IF(AND(C13320&gt;=INDEX('Lookup Tables'!$C$2:$C$9,MATCH(B13320,'Lookup Tables'!$A$2:$A$9,-1)),C13320&lt;=INDEX('Lookup Tables'!$D$2:$D$9,MATCH(B13320,'Lookup Tables'!$A$2:$A$9,-1))),"PASS","FAIL"))</f>
        <v/>
      </c>
      <c r="J13320" t="str">
        <f t="shared" si="832"/>
        <v/>
      </c>
      <c r="K13320" t="str">
        <f t="shared" si="833"/>
        <v/>
      </c>
      <c r="L13320" t="str">
        <f t="shared" si="834"/>
        <v/>
      </c>
      <c r="M13320" t="str">
        <f t="shared" si="835"/>
        <v/>
      </c>
    </row>
    <row r="13321" spans="8:13" x14ac:dyDescent="0.25">
      <c r="H13321" t="str">
        <f>IF(A13321="","",INDEX('Lookup Tables'!$B$2:$B$9,MATCH(B13321,'Lookup Tables'!$A$2:$A$9,-1)))</f>
        <v/>
      </c>
      <c r="I13321" t="str">
        <f>IF(A13321="","",IF(AND(C13321&gt;=INDEX('Lookup Tables'!$C$2:$C$9,MATCH(B13321,'Lookup Tables'!$A$2:$A$9,-1)),C13321&lt;=INDEX('Lookup Tables'!$D$2:$D$9,MATCH(B13321,'Lookup Tables'!$A$2:$A$9,-1))),"PASS","FAIL"))</f>
        <v/>
      </c>
      <c r="J13321" t="str">
        <f t="shared" si="832"/>
        <v/>
      </c>
      <c r="K13321" t="str">
        <f t="shared" si="833"/>
        <v/>
      </c>
      <c r="L13321" t="str">
        <f t="shared" si="834"/>
        <v/>
      </c>
      <c r="M13321" t="str">
        <f t="shared" si="835"/>
        <v/>
      </c>
    </row>
    <row r="13322" spans="8:13" x14ac:dyDescent="0.25">
      <c r="H13322" t="str">
        <f>IF(A13322="","",INDEX('Lookup Tables'!$B$2:$B$9,MATCH(B13322,'Lookup Tables'!$A$2:$A$9,-1)))</f>
        <v/>
      </c>
      <c r="I13322" t="str">
        <f>IF(A13322="","",IF(AND(C13322&gt;=INDEX('Lookup Tables'!$C$2:$C$9,MATCH(B13322,'Lookup Tables'!$A$2:$A$9,-1)),C13322&lt;=INDEX('Lookup Tables'!$D$2:$D$9,MATCH(B13322,'Lookup Tables'!$A$2:$A$9,-1))),"PASS","FAIL"))</f>
        <v/>
      </c>
      <c r="J13322" t="str">
        <f t="shared" si="832"/>
        <v/>
      </c>
      <c r="K13322" t="str">
        <f t="shared" si="833"/>
        <v/>
      </c>
      <c r="L13322" t="str">
        <f t="shared" si="834"/>
        <v/>
      </c>
      <c r="M13322" t="str">
        <f t="shared" si="835"/>
        <v/>
      </c>
    </row>
    <row r="13323" spans="8:13" x14ac:dyDescent="0.25">
      <c r="H13323" t="str">
        <f>IF(A13323="","",INDEX('Lookup Tables'!$B$2:$B$9,MATCH(B13323,'Lookup Tables'!$A$2:$A$9,-1)))</f>
        <v/>
      </c>
      <c r="I13323" t="str">
        <f>IF(A13323="","",IF(AND(C13323&gt;=INDEX('Lookup Tables'!$C$2:$C$9,MATCH(B13323,'Lookup Tables'!$A$2:$A$9,-1)),C13323&lt;=INDEX('Lookup Tables'!$D$2:$D$9,MATCH(B13323,'Lookup Tables'!$A$2:$A$9,-1))),"PASS","FAIL"))</f>
        <v/>
      </c>
      <c r="J13323" t="str">
        <f t="shared" si="832"/>
        <v/>
      </c>
      <c r="K13323" t="str">
        <f t="shared" si="833"/>
        <v/>
      </c>
      <c r="L13323" t="str">
        <f t="shared" si="834"/>
        <v/>
      </c>
      <c r="M13323" t="str">
        <f t="shared" si="835"/>
        <v/>
      </c>
    </row>
    <row r="13324" spans="8:13" x14ac:dyDescent="0.25">
      <c r="H13324" t="str">
        <f>IF(A13324="","",INDEX('Lookup Tables'!$B$2:$B$9,MATCH(B13324,'Lookup Tables'!$A$2:$A$9,-1)))</f>
        <v/>
      </c>
      <c r="I13324" t="str">
        <f>IF(A13324="","",IF(AND(C13324&gt;=INDEX('Lookup Tables'!$C$2:$C$9,MATCH(B13324,'Lookup Tables'!$A$2:$A$9,-1)),C13324&lt;=INDEX('Lookup Tables'!$D$2:$D$9,MATCH(B13324,'Lookup Tables'!$A$2:$A$9,-1))),"PASS","FAIL"))</f>
        <v/>
      </c>
      <c r="J13324" t="str">
        <f t="shared" si="832"/>
        <v/>
      </c>
      <c r="K13324" t="str">
        <f t="shared" si="833"/>
        <v/>
      </c>
      <c r="L13324" t="str">
        <f t="shared" si="834"/>
        <v/>
      </c>
      <c r="M13324" t="str">
        <f t="shared" si="835"/>
        <v/>
      </c>
    </row>
    <row r="13325" spans="8:13" x14ac:dyDescent="0.25">
      <c r="H13325" t="str">
        <f>IF(A13325="","",INDEX('Lookup Tables'!$B$2:$B$9,MATCH(B13325,'Lookup Tables'!$A$2:$A$9,-1)))</f>
        <v/>
      </c>
      <c r="I13325" t="str">
        <f>IF(A13325="","",IF(AND(C13325&gt;=INDEX('Lookup Tables'!$C$2:$C$9,MATCH(B13325,'Lookup Tables'!$A$2:$A$9,-1)),C13325&lt;=INDEX('Lookup Tables'!$D$2:$D$9,MATCH(B13325,'Lookup Tables'!$A$2:$A$9,-1))),"PASS","FAIL"))</f>
        <v/>
      </c>
      <c r="J13325" t="str">
        <f t="shared" si="832"/>
        <v/>
      </c>
      <c r="K13325" t="str">
        <f t="shared" si="833"/>
        <v/>
      </c>
      <c r="L13325" t="str">
        <f t="shared" si="834"/>
        <v/>
      </c>
      <c r="M13325" t="str">
        <f t="shared" si="835"/>
        <v/>
      </c>
    </row>
    <row r="13326" spans="8:13" x14ac:dyDescent="0.25">
      <c r="H13326" t="str">
        <f>IF(A13326="","",INDEX('Lookup Tables'!$B$2:$B$9,MATCH(B13326,'Lookup Tables'!$A$2:$A$9,-1)))</f>
        <v/>
      </c>
      <c r="I13326" t="str">
        <f>IF(A13326="","",IF(AND(C13326&gt;=INDEX('Lookup Tables'!$C$2:$C$9,MATCH(B13326,'Lookup Tables'!$A$2:$A$9,-1)),C13326&lt;=INDEX('Lookup Tables'!$D$2:$D$9,MATCH(B13326,'Lookup Tables'!$A$2:$A$9,-1))),"PASS","FAIL"))</f>
        <v/>
      </c>
      <c r="J13326" t="str">
        <f t="shared" si="832"/>
        <v/>
      </c>
      <c r="K13326" t="str">
        <f t="shared" si="833"/>
        <v/>
      </c>
      <c r="L13326" t="str">
        <f t="shared" si="834"/>
        <v/>
      </c>
      <c r="M13326" t="str">
        <f t="shared" si="835"/>
        <v/>
      </c>
    </row>
    <row r="13327" spans="8:13" x14ac:dyDescent="0.25">
      <c r="H13327" t="str">
        <f>IF(A13327="","",INDEX('Lookup Tables'!$B$2:$B$9,MATCH(B13327,'Lookup Tables'!$A$2:$A$9,-1)))</f>
        <v/>
      </c>
      <c r="I13327" t="str">
        <f>IF(A13327="","",IF(AND(C13327&gt;=INDEX('Lookup Tables'!$C$2:$C$9,MATCH(B13327,'Lookup Tables'!$A$2:$A$9,-1)),C13327&lt;=INDEX('Lookup Tables'!$D$2:$D$9,MATCH(B13327,'Lookup Tables'!$A$2:$A$9,-1))),"PASS","FAIL"))</f>
        <v/>
      </c>
      <c r="J13327" t="str">
        <f t="shared" si="832"/>
        <v/>
      </c>
      <c r="K13327" t="str">
        <f t="shared" si="833"/>
        <v/>
      </c>
      <c r="L13327" t="str">
        <f t="shared" si="834"/>
        <v/>
      </c>
      <c r="M13327" t="str">
        <f t="shared" si="835"/>
        <v/>
      </c>
    </row>
    <row r="13328" spans="8:13" x14ac:dyDescent="0.25">
      <c r="H13328" t="str">
        <f>IF(A13328="","",INDEX('Lookup Tables'!$B$2:$B$9,MATCH(B13328,'Lookup Tables'!$A$2:$A$9,-1)))</f>
        <v/>
      </c>
      <c r="I13328" t="str">
        <f>IF(A13328="","",IF(AND(C13328&gt;=INDEX('Lookup Tables'!$C$2:$C$9,MATCH(B13328,'Lookup Tables'!$A$2:$A$9,-1)),C13328&lt;=INDEX('Lookup Tables'!$D$2:$D$9,MATCH(B13328,'Lookup Tables'!$A$2:$A$9,-1))),"PASS","FAIL"))</f>
        <v/>
      </c>
      <c r="J13328" t="str">
        <f t="shared" si="832"/>
        <v/>
      </c>
      <c r="K13328" t="str">
        <f t="shared" si="833"/>
        <v/>
      </c>
      <c r="L13328" t="str">
        <f t="shared" si="834"/>
        <v/>
      </c>
      <c r="M13328" t="str">
        <f t="shared" si="835"/>
        <v/>
      </c>
    </row>
    <row r="13329" spans="8:13" x14ac:dyDescent="0.25">
      <c r="H13329" t="str">
        <f>IF(A13329="","",INDEX('Lookup Tables'!$B$2:$B$9,MATCH(B13329,'Lookup Tables'!$A$2:$A$9,-1)))</f>
        <v/>
      </c>
      <c r="I13329" t="str">
        <f>IF(A13329="","",IF(AND(C13329&gt;=INDEX('Lookup Tables'!$C$2:$C$9,MATCH(B13329,'Lookup Tables'!$A$2:$A$9,-1)),C13329&lt;=INDEX('Lookup Tables'!$D$2:$D$9,MATCH(B13329,'Lookup Tables'!$A$2:$A$9,-1))),"PASS","FAIL"))</f>
        <v/>
      </c>
      <c r="J13329" t="str">
        <f t="shared" si="832"/>
        <v/>
      </c>
      <c r="K13329" t="str">
        <f t="shared" si="833"/>
        <v/>
      </c>
      <c r="L13329" t="str">
        <f t="shared" si="834"/>
        <v/>
      </c>
      <c r="M13329" t="str">
        <f t="shared" si="835"/>
        <v/>
      </c>
    </row>
    <row r="13330" spans="8:13" x14ac:dyDescent="0.25">
      <c r="H13330" t="str">
        <f>IF(A13330="","",INDEX('Lookup Tables'!$B$2:$B$9,MATCH(B13330,'Lookup Tables'!$A$2:$A$9,-1)))</f>
        <v/>
      </c>
      <c r="I13330" t="str">
        <f>IF(A13330="","",IF(AND(C13330&gt;=INDEX('Lookup Tables'!$C$2:$C$9,MATCH(B13330,'Lookup Tables'!$A$2:$A$9,-1)),C13330&lt;=INDEX('Lookup Tables'!$D$2:$D$9,MATCH(B13330,'Lookup Tables'!$A$2:$A$9,-1))),"PASS","FAIL"))</f>
        <v/>
      </c>
      <c r="J13330" t="str">
        <f t="shared" si="832"/>
        <v/>
      </c>
      <c r="K13330" t="str">
        <f t="shared" si="833"/>
        <v/>
      </c>
      <c r="L13330" t="str">
        <f t="shared" si="834"/>
        <v/>
      </c>
      <c r="M13330" t="str">
        <f t="shared" si="835"/>
        <v/>
      </c>
    </row>
    <row r="13331" spans="8:13" x14ac:dyDescent="0.25">
      <c r="H13331" t="str">
        <f>IF(A13331="","",INDEX('Lookup Tables'!$B$2:$B$9,MATCH(B13331,'Lookup Tables'!$A$2:$A$9,-1)))</f>
        <v/>
      </c>
      <c r="I13331" t="str">
        <f>IF(A13331="","",IF(AND(C13331&gt;=INDEX('Lookup Tables'!$C$2:$C$9,MATCH(B13331,'Lookup Tables'!$A$2:$A$9,-1)),C13331&lt;=INDEX('Lookup Tables'!$D$2:$D$9,MATCH(B13331,'Lookup Tables'!$A$2:$A$9,-1))),"PASS","FAIL"))</f>
        <v/>
      </c>
      <c r="J13331" t="str">
        <f t="shared" si="832"/>
        <v/>
      </c>
      <c r="K13331" t="str">
        <f t="shared" si="833"/>
        <v/>
      </c>
      <c r="L13331" t="str">
        <f t="shared" si="834"/>
        <v/>
      </c>
      <c r="M13331" t="str">
        <f t="shared" si="835"/>
        <v/>
      </c>
    </row>
    <row r="13332" spans="8:13" x14ac:dyDescent="0.25">
      <c r="H13332" t="str">
        <f>IF(A13332="","",INDEX('Lookup Tables'!$B$2:$B$9,MATCH(B13332,'Lookup Tables'!$A$2:$A$9,-1)))</f>
        <v/>
      </c>
      <c r="I13332" t="str">
        <f>IF(A13332="","",IF(AND(C13332&gt;=INDEX('Lookup Tables'!$C$2:$C$9,MATCH(B13332,'Lookup Tables'!$A$2:$A$9,-1)),C13332&lt;=INDEX('Lookup Tables'!$D$2:$D$9,MATCH(B13332,'Lookup Tables'!$A$2:$A$9,-1))),"PASS","FAIL"))</f>
        <v/>
      </c>
      <c r="J13332" t="str">
        <f t="shared" si="832"/>
        <v/>
      </c>
      <c r="K13332" t="str">
        <f t="shared" si="833"/>
        <v/>
      </c>
      <c r="L13332" t="str">
        <f t="shared" si="834"/>
        <v/>
      </c>
      <c r="M13332" t="str">
        <f t="shared" si="835"/>
        <v/>
      </c>
    </row>
    <row r="13333" spans="8:13" x14ac:dyDescent="0.25">
      <c r="H13333" t="str">
        <f>IF(A13333="","",INDEX('Lookup Tables'!$B$2:$B$9,MATCH(B13333,'Lookup Tables'!$A$2:$A$9,-1)))</f>
        <v/>
      </c>
      <c r="I13333" t="str">
        <f>IF(A13333="","",IF(AND(C13333&gt;=INDEX('Lookup Tables'!$C$2:$C$9,MATCH(B13333,'Lookup Tables'!$A$2:$A$9,-1)),C13333&lt;=INDEX('Lookup Tables'!$D$2:$D$9,MATCH(B13333,'Lookup Tables'!$A$2:$A$9,-1))),"PASS","FAIL"))</f>
        <v/>
      </c>
      <c r="J13333" t="str">
        <f t="shared" si="832"/>
        <v/>
      </c>
      <c r="K13333" t="str">
        <f t="shared" si="833"/>
        <v/>
      </c>
      <c r="L13333" t="str">
        <f t="shared" si="834"/>
        <v/>
      </c>
      <c r="M13333" t="str">
        <f t="shared" si="835"/>
        <v/>
      </c>
    </row>
    <row r="13334" spans="8:13" x14ac:dyDescent="0.25">
      <c r="H13334" t="str">
        <f>IF(A13334="","",INDEX('Lookup Tables'!$B$2:$B$9,MATCH(B13334,'Lookup Tables'!$A$2:$A$9,-1)))</f>
        <v/>
      </c>
      <c r="I13334" t="str">
        <f>IF(A13334="","",IF(AND(C13334&gt;=INDEX('Lookup Tables'!$C$2:$C$9,MATCH(B13334,'Lookup Tables'!$A$2:$A$9,-1)),C13334&lt;=INDEX('Lookup Tables'!$D$2:$D$9,MATCH(B13334,'Lookup Tables'!$A$2:$A$9,-1))),"PASS","FAIL"))</f>
        <v/>
      </c>
      <c r="J13334" t="str">
        <f t="shared" si="832"/>
        <v/>
      </c>
      <c r="K13334" t="str">
        <f t="shared" si="833"/>
        <v/>
      </c>
      <c r="L13334" t="str">
        <f t="shared" si="834"/>
        <v/>
      </c>
      <c r="M13334" t="str">
        <f t="shared" si="835"/>
        <v/>
      </c>
    </row>
    <row r="13335" spans="8:13" x14ac:dyDescent="0.25">
      <c r="H13335" t="str">
        <f>IF(A13335="","",INDEX('Lookup Tables'!$B$2:$B$9,MATCH(B13335,'Lookup Tables'!$A$2:$A$9,-1)))</f>
        <v/>
      </c>
      <c r="I13335" t="str">
        <f>IF(A13335="","",IF(AND(C13335&gt;=INDEX('Lookup Tables'!$C$2:$C$9,MATCH(B13335,'Lookup Tables'!$A$2:$A$9,-1)),C13335&lt;=INDEX('Lookup Tables'!$D$2:$D$9,MATCH(B13335,'Lookup Tables'!$A$2:$A$9,-1))),"PASS","FAIL"))</f>
        <v/>
      </c>
      <c r="J13335" t="str">
        <f t="shared" si="832"/>
        <v/>
      </c>
      <c r="K13335" t="str">
        <f t="shared" si="833"/>
        <v/>
      </c>
      <c r="L13335" t="str">
        <f t="shared" si="834"/>
        <v/>
      </c>
      <c r="M13335" t="str">
        <f t="shared" si="835"/>
        <v/>
      </c>
    </row>
    <row r="13336" spans="8:13" x14ac:dyDescent="0.25">
      <c r="H13336" t="str">
        <f>IF(A13336="","",INDEX('Lookup Tables'!$B$2:$B$9,MATCH(B13336,'Lookup Tables'!$A$2:$A$9,-1)))</f>
        <v/>
      </c>
      <c r="I13336" t="str">
        <f>IF(A13336="","",IF(AND(C13336&gt;=INDEX('Lookup Tables'!$C$2:$C$9,MATCH(B13336,'Lookup Tables'!$A$2:$A$9,-1)),C13336&lt;=INDEX('Lookup Tables'!$D$2:$D$9,MATCH(B13336,'Lookup Tables'!$A$2:$A$9,-1))),"PASS","FAIL"))</f>
        <v/>
      </c>
      <c r="J13336" t="str">
        <f t="shared" si="832"/>
        <v/>
      </c>
      <c r="K13336" t="str">
        <f t="shared" si="833"/>
        <v/>
      </c>
      <c r="L13336" t="str">
        <f t="shared" si="834"/>
        <v/>
      </c>
      <c r="M13336" t="str">
        <f t="shared" si="835"/>
        <v/>
      </c>
    </row>
    <row r="13337" spans="8:13" x14ac:dyDescent="0.25">
      <c r="H13337" t="str">
        <f>IF(A13337="","",INDEX('Lookup Tables'!$B$2:$B$9,MATCH(B13337,'Lookup Tables'!$A$2:$A$9,-1)))</f>
        <v/>
      </c>
      <c r="I13337" t="str">
        <f>IF(A13337="","",IF(AND(C13337&gt;=INDEX('Lookup Tables'!$C$2:$C$9,MATCH(B13337,'Lookup Tables'!$A$2:$A$9,-1)),C13337&lt;=INDEX('Lookup Tables'!$D$2:$D$9,MATCH(B13337,'Lookup Tables'!$A$2:$A$9,-1))),"PASS","FAIL"))</f>
        <v/>
      </c>
      <c r="J13337" t="str">
        <f t="shared" si="832"/>
        <v/>
      </c>
      <c r="K13337" t="str">
        <f t="shared" si="833"/>
        <v/>
      </c>
      <c r="L13337" t="str">
        <f t="shared" si="834"/>
        <v/>
      </c>
      <c r="M13337" t="str">
        <f t="shared" si="835"/>
        <v/>
      </c>
    </row>
    <row r="13338" spans="8:13" x14ac:dyDescent="0.25">
      <c r="H13338" t="str">
        <f>IF(A13338="","",INDEX('Lookup Tables'!$B$2:$B$9,MATCH(B13338,'Lookup Tables'!$A$2:$A$9,-1)))</f>
        <v/>
      </c>
      <c r="I13338" t="str">
        <f>IF(A13338="","",IF(AND(C13338&gt;=INDEX('Lookup Tables'!$C$2:$C$9,MATCH(B13338,'Lookup Tables'!$A$2:$A$9,-1)),C13338&lt;=INDEX('Lookup Tables'!$D$2:$D$9,MATCH(B13338,'Lookup Tables'!$A$2:$A$9,-1))),"PASS","FAIL"))</f>
        <v/>
      </c>
      <c r="J13338" t="str">
        <f t="shared" si="832"/>
        <v/>
      </c>
      <c r="K13338" t="str">
        <f t="shared" si="833"/>
        <v/>
      </c>
      <c r="L13338" t="str">
        <f t="shared" si="834"/>
        <v/>
      </c>
      <c r="M13338" t="str">
        <f t="shared" si="835"/>
        <v/>
      </c>
    </row>
    <row r="13339" spans="8:13" x14ac:dyDescent="0.25">
      <c r="H13339" t="str">
        <f>IF(A13339="","",INDEX('Lookup Tables'!$B$2:$B$9,MATCH(B13339,'Lookup Tables'!$A$2:$A$9,-1)))</f>
        <v/>
      </c>
      <c r="I13339" t="str">
        <f>IF(A13339="","",IF(AND(C13339&gt;=INDEX('Lookup Tables'!$C$2:$C$9,MATCH(B13339,'Lookup Tables'!$A$2:$A$9,-1)),C13339&lt;=INDEX('Lookup Tables'!$D$2:$D$9,MATCH(B13339,'Lookup Tables'!$A$2:$A$9,-1))),"PASS","FAIL"))</f>
        <v/>
      </c>
      <c r="J13339" t="str">
        <f t="shared" si="832"/>
        <v/>
      </c>
      <c r="K13339" t="str">
        <f t="shared" si="833"/>
        <v/>
      </c>
      <c r="L13339" t="str">
        <f t="shared" si="834"/>
        <v/>
      </c>
      <c r="M13339" t="str">
        <f t="shared" si="835"/>
        <v/>
      </c>
    </row>
    <row r="13340" spans="8:13" x14ac:dyDescent="0.25">
      <c r="H13340" t="str">
        <f>IF(A13340="","",INDEX('Lookup Tables'!$B$2:$B$9,MATCH(B13340,'Lookup Tables'!$A$2:$A$9,-1)))</f>
        <v/>
      </c>
      <c r="I13340" t="str">
        <f>IF(A13340="","",IF(AND(C13340&gt;=INDEX('Lookup Tables'!$C$2:$C$9,MATCH(B13340,'Lookup Tables'!$A$2:$A$9,-1)),C13340&lt;=INDEX('Lookup Tables'!$D$2:$D$9,MATCH(B13340,'Lookup Tables'!$A$2:$A$9,-1))),"PASS","FAIL"))</f>
        <v/>
      </c>
      <c r="J13340" t="str">
        <f t="shared" si="832"/>
        <v/>
      </c>
      <c r="K13340" t="str">
        <f t="shared" si="833"/>
        <v/>
      </c>
      <c r="L13340" t="str">
        <f t="shared" si="834"/>
        <v/>
      </c>
      <c r="M13340" t="str">
        <f t="shared" si="835"/>
        <v/>
      </c>
    </row>
    <row r="13341" spans="8:13" x14ac:dyDescent="0.25">
      <c r="H13341" t="str">
        <f>IF(A13341="","",INDEX('Lookup Tables'!$B$2:$B$9,MATCH(B13341,'Lookup Tables'!$A$2:$A$9,-1)))</f>
        <v/>
      </c>
      <c r="I13341" t="str">
        <f>IF(A13341="","",IF(AND(C13341&gt;=INDEX('Lookup Tables'!$C$2:$C$9,MATCH(B13341,'Lookup Tables'!$A$2:$A$9,-1)),C13341&lt;=INDEX('Lookup Tables'!$D$2:$D$9,MATCH(B13341,'Lookup Tables'!$A$2:$A$9,-1))),"PASS","FAIL"))</f>
        <v/>
      </c>
      <c r="J13341" t="str">
        <f t="shared" si="832"/>
        <v/>
      </c>
      <c r="K13341" t="str">
        <f t="shared" si="833"/>
        <v/>
      </c>
      <c r="L13341" t="str">
        <f t="shared" si="834"/>
        <v/>
      </c>
      <c r="M13341" t="str">
        <f t="shared" si="835"/>
        <v/>
      </c>
    </row>
    <row r="13342" spans="8:13" x14ac:dyDescent="0.25">
      <c r="H13342" t="str">
        <f>IF(A13342="","",INDEX('Lookup Tables'!$B$2:$B$9,MATCH(B13342,'Lookup Tables'!$A$2:$A$9,-1)))</f>
        <v/>
      </c>
      <c r="I13342" t="str">
        <f>IF(A13342="","",IF(AND(C13342&gt;=INDEX('Lookup Tables'!$C$2:$C$9,MATCH(B13342,'Lookup Tables'!$A$2:$A$9,-1)),C13342&lt;=INDEX('Lookup Tables'!$D$2:$D$9,MATCH(B13342,'Lookup Tables'!$A$2:$A$9,-1))),"PASS","FAIL"))</f>
        <v/>
      </c>
      <c r="J13342" t="str">
        <f t="shared" si="832"/>
        <v/>
      </c>
      <c r="K13342" t="str">
        <f t="shared" si="833"/>
        <v/>
      </c>
      <c r="L13342" t="str">
        <f t="shared" si="834"/>
        <v/>
      </c>
      <c r="M13342" t="str">
        <f t="shared" si="835"/>
        <v/>
      </c>
    </row>
    <row r="13343" spans="8:13" x14ac:dyDescent="0.25">
      <c r="H13343" t="str">
        <f>IF(A13343="","",INDEX('Lookup Tables'!$B$2:$B$9,MATCH(B13343,'Lookup Tables'!$A$2:$A$9,-1)))</f>
        <v/>
      </c>
      <c r="I13343" t="str">
        <f>IF(A13343="","",IF(AND(C13343&gt;=INDEX('Lookup Tables'!$C$2:$C$9,MATCH(B13343,'Lookup Tables'!$A$2:$A$9,-1)),C13343&lt;=INDEX('Lookup Tables'!$D$2:$D$9,MATCH(B13343,'Lookup Tables'!$A$2:$A$9,-1))),"PASS","FAIL"))</f>
        <v/>
      </c>
      <c r="J13343" t="str">
        <f t="shared" si="832"/>
        <v/>
      </c>
      <c r="K13343" t="str">
        <f t="shared" si="833"/>
        <v/>
      </c>
      <c r="L13343" t="str">
        <f t="shared" si="834"/>
        <v/>
      </c>
      <c r="M13343" t="str">
        <f t="shared" si="835"/>
        <v/>
      </c>
    </row>
    <row r="13344" spans="8:13" x14ac:dyDescent="0.25">
      <c r="H13344" t="str">
        <f>IF(A13344="","",INDEX('Lookup Tables'!$B$2:$B$9,MATCH(B13344,'Lookup Tables'!$A$2:$A$9,-1)))</f>
        <v/>
      </c>
      <c r="I13344" t="str">
        <f>IF(A13344="","",IF(AND(C13344&gt;=INDEX('Lookup Tables'!$C$2:$C$9,MATCH(B13344,'Lookup Tables'!$A$2:$A$9,-1)),C13344&lt;=INDEX('Lookup Tables'!$D$2:$D$9,MATCH(B13344,'Lookup Tables'!$A$2:$A$9,-1))),"PASS","FAIL"))</f>
        <v/>
      </c>
      <c r="J13344" t="str">
        <f t="shared" si="832"/>
        <v/>
      </c>
      <c r="K13344" t="str">
        <f t="shared" si="833"/>
        <v/>
      </c>
      <c r="L13344" t="str">
        <f t="shared" si="834"/>
        <v/>
      </c>
      <c r="M13344" t="str">
        <f t="shared" si="835"/>
        <v/>
      </c>
    </row>
    <row r="13345" spans="8:13" x14ac:dyDescent="0.25">
      <c r="H13345" t="str">
        <f>IF(A13345="","",INDEX('Lookup Tables'!$B$2:$B$9,MATCH(B13345,'Lookup Tables'!$A$2:$A$9,-1)))</f>
        <v/>
      </c>
      <c r="I13345" t="str">
        <f>IF(A13345="","",IF(AND(C13345&gt;=INDEX('Lookup Tables'!$C$2:$C$9,MATCH(B13345,'Lookup Tables'!$A$2:$A$9,-1)),C13345&lt;=INDEX('Lookup Tables'!$D$2:$D$9,MATCH(B13345,'Lookup Tables'!$A$2:$A$9,-1))),"PASS","FAIL"))</f>
        <v/>
      </c>
      <c r="J13345" t="str">
        <f t="shared" si="832"/>
        <v/>
      </c>
      <c r="K13345" t="str">
        <f t="shared" si="833"/>
        <v/>
      </c>
      <c r="L13345" t="str">
        <f t="shared" si="834"/>
        <v/>
      </c>
      <c r="M13345" t="str">
        <f t="shared" si="835"/>
        <v/>
      </c>
    </row>
    <row r="13346" spans="8:13" x14ac:dyDescent="0.25">
      <c r="H13346" t="str">
        <f>IF(A13346="","",INDEX('Lookup Tables'!$B$2:$B$9,MATCH(B13346,'Lookup Tables'!$A$2:$A$9,-1)))</f>
        <v/>
      </c>
      <c r="I13346" t="str">
        <f>IF(A13346="","",IF(AND(C13346&gt;=INDEX('Lookup Tables'!$C$2:$C$9,MATCH(B13346,'Lookup Tables'!$A$2:$A$9,-1)),C13346&lt;=INDEX('Lookup Tables'!$D$2:$D$9,MATCH(B13346,'Lookup Tables'!$A$2:$A$9,-1))),"PASS","FAIL"))</f>
        <v/>
      </c>
      <c r="J13346" t="str">
        <f t="shared" si="832"/>
        <v/>
      </c>
      <c r="K13346" t="str">
        <f t="shared" si="833"/>
        <v/>
      </c>
      <c r="L13346" t="str">
        <f t="shared" si="834"/>
        <v/>
      </c>
      <c r="M13346" t="str">
        <f t="shared" si="835"/>
        <v/>
      </c>
    </row>
    <row r="13347" spans="8:13" x14ac:dyDescent="0.25">
      <c r="H13347" t="str">
        <f>IF(A13347="","",INDEX('Lookup Tables'!$B$2:$B$9,MATCH(B13347,'Lookup Tables'!$A$2:$A$9,-1)))</f>
        <v/>
      </c>
      <c r="I13347" t="str">
        <f>IF(A13347="","",IF(AND(C13347&gt;=INDEX('Lookup Tables'!$C$2:$C$9,MATCH(B13347,'Lookup Tables'!$A$2:$A$9,-1)),C13347&lt;=INDEX('Lookup Tables'!$D$2:$D$9,MATCH(B13347,'Lookup Tables'!$A$2:$A$9,-1))),"PASS","FAIL"))</f>
        <v/>
      </c>
      <c r="J13347" t="str">
        <f t="shared" si="832"/>
        <v/>
      </c>
      <c r="K13347" t="str">
        <f t="shared" si="833"/>
        <v/>
      </c>
      <c r="L13347" t="str">
        <f t="shared" si="834"/>
        <v/>
      </c>
      <c r="M13347" t="str">
        <f t="shared" si="835"/>
        <v/>
      </c>
    </row>
    <row r="13348" spans="8:13" x14ac:dyDescent="0.25">
      <c r="H13348" t="str">
        <f>IF(A13348="","",INDEX('Lookup Tables'!$B$2:$B$9,MATCH(B13348,'Lookup Tables'!$A$2:$A$9,-1)))</f>
        <v/>
      </c>
      <c r="I13348" t="str">
        <f>IF(A13348="","",IF(AND(C13348&gt;=INDEX('Lookup Tables'!$C$2:$C$9,MATCH(B13348,'Lookup Tables'!$A$2:$A$9,-1)),C13348&lt;=INDEX('Lookup Tables'!$D$2:$D$9,MATCH(B13348,'Lookup Tables'!$A$2:$A$9,-1))),"PASS","FAIL"))</f>
        <v/>
      </c>
      <c r="J13348" t="str">
        <f t="shared" si="832"/>
        <v/>
      </c>
      <c r="K13348" t="str">
        <f t="shared" si="833"/>
        <v/>
      </c>
      <c r="L13348" t="str">
        <f t="shared" si="834"/>
        <v/>
      </c>
      <c r="M13348" t="str">
        <f t="shared" si="835"/>
        <v/>
      </c>
    </row>
    <row r="13349" spans="8:13" x14ac:dyDescent="0.25">
      <c r="H13349" t="str">
        <f>IF(A13349="","",INDEX('Lookup Tables'!$B$2:$B$9,MATCH(B13349,'Lookup Tables'!$A$2:$A$9,-1)))</f>
        <v/>
      </c>
      <c r="I13349" t="str">
        <f>IF(A13349="","",IF(AND(C13349&gt;=INDEX('Lookup Tables'!$C$2:$C$9,MATCH(B13349,'Lookup Tables'!$A$2:$A$9,-1)),C13349&lt;=INDEX('Lookup Tables'!$D$2:$D$9,MATCH(B13349,'Lookup Tables'!$A$2:$A$9,-1))),"PASS","FAIL"))</f>
        <v/>
      </c>
      <c r="J13349" t="str">
        <f t="shared" si="832"/>
        <v/>
      </c>
      <c r="K13349" t="str">
        <f t="shared" si="833"/>
        <v/>
      </c>
      <c r="L13349" t="str">
        <f t="shared" si="834"/>
        <v/>
      </c>
      <c r="M13349" t="str">
        <f t="shared" si="835"/>
        <v/>
      </c>
    </row>
    <row r="13350" spans="8:13" x14ac:dyDescent="0.25">
      <c r="H13350" t="str">
        <f>IF(A13350="","",INDEX('Lookup Tables'!$B$2:$B$9,MATCH(B13350,'Lookup Tables'!$A$2:$A$9,-1)))</f>
        <v/>
      </c>
      <c r="I13350" t="str">
        <f>IF(A13350="","",IF(AND(C13350&gt;=INDEX('Lookup Tables'!$C$2:$C$9,MATCH(B13350,'Lookup Tables'!$A$2:$A$9,-1)),C13350&lt;=INDEX('Lookup Tables'!$D$2:$D$9,MATCH(B13350,'Lookup Tables'!$A$2:$A$9,-1))),"PASS","FAIL"))</f>
        <v/>
      </c>
      <c r="J13350" t="str">
        <f t="shared" si="832"/>
        <v/>
      </c>
      <c r="K13350" t="str">
        <f t="shared" si="833"/>
        <v/>
      </c>
      <c r="L13350" t="str">
        <f t="shared" si="834"/>
        <v/>
      </c>
      <c r="M13350" t="str">
        <f t="shared" si="835"/>
        <v/>
      </c>
    </row>
    <row r="13351" spans="8:13" x14ac:dyDescent="0.25">
      <c r="H13351" t="str">
        <f>IF(A13351="","",INDEX('Lookup Tables'!$B$2:$B$9,MATCH(B13351,'Lookup Tables'!$A$2:$A$9,-1)))</f>
        <v/>
      </c>
      <c r="I13351" t="str">
        <f>IF(A13351="","",IF(AND(C13351&gt;=INDEX('Lookup Tables'!$C$2:$C$9,MATCH(B13351,'Lookup Tables'!$A$2:$A$9,-1)),C13351&lt;=INDEX('Lookup Tables'!$D$2:$D$9,MATCH(B13351,'Lookup Tables'!$A$2:$A$9,-1))),"PASS","FAIL"))</f>
        <v/>
      </c>
      <c r="J13351" t="str">
        <f t="shared" si="832"/>
        <v/>
      </c>
      <c r="K13351" t="str">
        <f t="shared" si="833"/>
        <v/>
      </c>
      <c r="L13351" t="str">
        <f t="shared" si="834"/>
        <v/>
      </c>
      <c r="M13351" t="str">
        <f t="shared" si="835"/>
        <v/>
      </c>
    </row>
    <row r="13352" spans="8:13" x14ac:dyDescent="0.25">
      <c r="H13352" t="str">
        <f>IF(A13352="","",INDEX('Lookup Tables'!$B$2:$B$9,MATCH(B13352,'Lookup Tables'!$A$2:$A$9,-1)))</f>
        <v/>
      </c>
      <c r="I13352" t="str">
        <f>IF(A13352="","",IF(AND(C13352&gt;=INDEX('Lookup Tables'!$C$2:$C$9,MATCH(B13352,'Lookup Tables'!$A$2:$A$9,-1)),C13352&lt;=INDEX('Lookup Tables'!$D$2:$D$9,MATCH(B13352,'Lookup Tables'!$A$2:$A$9,-1))),"PASS","FAIL"))</f>
        <v/>
      </c>
      <c r="J13352" t="str">
        <f t="shared" si="832"/>
        <v/>
      </c>
      <c r="K13352" t="str">
        <f t="shared" si="833"/>
        <v/>
      </c>
      <c r="L13352" t="str">
        <f t="shared" si="834"/>
        <v/>
      </c>
      <c r="M13352" t="str">
        <f t="shared" si="835"/>
        <v/>
      </c>
    </row>
    <row r="13353" spans="8:13" x14ac:dyDescent="0.25">
      <c r="H13353" t="str">
        <f>IF(A13353="","",INDEX('Lookup Tables'!$B$2:$B$9,MATCH(B13353,'Lookup Tables'!$A$2:$A$9,-1)))</f>
        <v/>
      </c>
      <c r="I13353" t="str">
        <f>IF(A13353="","",IF(AND(C13353&gt;=INDEX('Lookup Tables'!$C$2:$C$9,MATCH(B13353,'Lookup Tables'!$A$2:$A$9,-1)),C13353&lt;=INDEX('Lookup Tables'!$D$2:$D$9,MATCH(B13353,'Lookup Tables'!$A$2:$A$9,-1))),"PASS","FAIL"))</f>
        <v/>
      </c>
      <c r="J13353" t="str">
        <f t="shared" si="832"/>
        <v/>
      </c>
      <c r="K13353" t="str">
        <f t="shared" si="833"/>
        <v/>
      </c>
      <c r="L13353" t="str">
        <f t="shared" si="834"/>
        <v/>
      </c>
      <c r="M13353" t="str">
        <f t="shared" si="835"/>
        <v/>
      </c>
    </row>
    <row r="13354" spans="8:13" x14ac:dyDescent="0.25">
      <c r="H13354" t="str">
        <f>IF(A13354="","",INDEX('Lookup Tables'!$B$2:$B$9,MATCH(B13354,'Lookup Tables'!$A$2:$A$9,-1)))</f>
        <v/>
      </c>
      <c r="I13354" t="str">
        <f>IF(A13354="","",IF(AND(C13354&gt;=INDEX('Lookup Tables'!$C$2:$C$9,MATCH(B13354,'Lookup Tables'!$A$2:$A$9,-1)),C13354&lt;=INDEX('Lookup Tables'!$D$2:$D$9,MATCH(B13354,'Lookup Tables'!$A$2:$A$9,-1))),"PASS","FAIL"))</f>
        <v/>
      </c>
      <c r="J13354" t="str">
        <f t="shared" si="832"/>
        <v/>
      </c>
      <c r="K13354" t="str">
        <f t="shared" si="833"/>
        <v/>
      </c>
      <c r="L13354" t="str">
        <f t="shared" si="834"/>
        <v/>
      </c>
      <c r="M13354" t="str">
        <f t="shared" si="835"/>
        <v/>
      </c>
    </row>
    <row r="13355" spans="8:13" x14ac:dyDescent="0.25">
      <c r="H13355" t="str">
        <f>IF(A13355="","",INDEX('Lookup Tables'!$B$2:$B$9,MATCH(B13355,'Lookup Tables'!$A$2:$A$9,-1)))</f>
        <v/>
      </c>
      <c r="I13355" t="str">
        <f>IF(A13355="","",IF(AND(C13355&gt;=INDEX('Lookup Tables'!$C$2:$C$9,MATCH(B13355,'Lookup Tables'!$A$2:$A$9,-1)),C13355&lt;=INDEX('Lookup Tables'!$D$2:$D$9,MATCH(B13355,'Lookup Tables'!$A$2:$A$9,-1))),"PASS","FAIL"))</f>
        <v/>
      </c>
      <c r="J13355" t="str">
        <f t="shared" si="832"/>
        <v/>
      </c>
      <c r="K13355" t="str">
        <f t="shared" si="833"/>
        <v/>
      </c>
      <c r="L13355" t="str">
        <f t="shared" si="834"/>
        <v/>
      </c>
      <c r="M13355" t="str">
        <f t="shared" si="835"/>
        <v/>
      </c>
    </row>
    <row r="13356" spans="8:13" x14ac:dyDescent="0.25">
      <c r="H13356" t="str">
        <f>IF(A13356="","",INDEX('Lookup Tables'!$B$2:$B$9,MATCH(B13356,'Lookup Tables'!$A$2:$A$9,-1)))</f>
        <v/>
      </c>
      <c r="I13356" t="str">
        <f>IF(A13356="","",IF(AND(C13356&gt;=INDEX('Lookup Tables'!$C$2:$C$9,MATCH(B13356,'Lookup Tables'!$A$2:$A$9,-1)),C13356&lt;=INDEX('Lookup Tables'!$D$2:$D$9,MATCH(B13356,'Lookup Tables'!$A$2:$A$9,-1))),"PASS","FAIL"))</f>
        <v/>
      </c>
      <c r="J13356" t="str">
        <f t="shared" si="832"/>
        <v/>
      </c>
      <c r="K13356" t="str">
        <f t="shared" si="833"/>
        <v/>
      </c>
      <c r="L13356" t="str">
        <f t="shared" si="834"/>
        <v/>
      </c>
      <c r="M13356" t="str">
        <f t="shared" si="835"/>
        <v/>
      </c>
    </row>
    <row r="13357" spans="8:13" x14ac:dyDescent="0.25">
      <c r="H13357" t="str">
        <f>IF(A13357="","",INDEX('Lookup Tables'!$B$2:$B$9,MATCH(B13357,'Lookup Tables'!$A$2:$A$9,-1)))</f>
        <v/>
      </c>
      <c r="I13357" t="str">
        <f>IF(A13357="","",IF(AND(C13357&gt;=INDEX('Lookup Tables'!$C$2:$C$9,MATCH(B13357,'Lookup Tables'!$A$2:$A$9,-1)),C13357&lt;=INDEX('Lookup Tables'!$D$2:$D$9,MATCH(B13357,'Lookup Tables'!$A$2:$A$9,-1))),"PASS","FAIL"))</f>
        <v/>
      </c>
      <c r="J13357" t="str">
        <f t="shared" si="832"/>
        <v/>
      </c>
      <c r="K13357" t="str">
        <f t="shared" si="833"/>
        <v/>
      </c>
      <c r="L13357" t="str">
        <f t="shared" si="834"/>
        <v/>
      </c>
      <c r="M13357" t="str">
        <f t="shared" si="835"/>
        <v/>
      </c>
    </row>
    <row r="13358" spans="8:13" x14ac:dyDescent="0.25">
      <c r="H13358" t="str">
        <f>IF(A13358="","",INDEX('Lookup Tables'!$B$2:$B$9,MATCH(B13358,'Lookup Tables'!$A$2:$A$9,-1)))</f>
        <v/>
      </c>
      <c r="I13358" t="str">
        <f>IF(A13358="","",IF(AND(C13358&gt;=INDEX('Lookup Tables'!$C$2:$C$9,MATCH(B13358,'Lookup Tables'!$A$2:$A$9,-1)),C13358&lt;=INDEX('Lookup Tables'!$D$2:$D$9,MATCH(B13358,'Lookup Tables'!$A$2:$A$9,-1))),"PASS","FAIL"))</f>
        <v/>
      </c>
      <c r="J13358" t="str">
        <f t="shared" si="832"/>
        <v/>
      </c>
      <c r="K13358" t="str">
        <f t="shared" si="833"/>
        <v/>
      </c>
      <c r="L13358" t="str">
        <f t="shared" si="834"/>
        <v/>
      </c>
      <c r="M13358" t="str">
        <f t="shared" si="835"/>
        <v/>
      </c>
    </row>
    <row r="13359" spans="8:13" x14ac:dyDescent="0.25">
      <c r="H13359" t="str">
        <f>IF(A13359="","",INDEX('Lookup Tables'!$B$2:$B$9,MATCH(B13359,'Lookup Tables'!$A$2:$A$9,-1)))</f>
        <v/>
      </c>
      <c r="I13359" t="str">
        <f>IF(A13359="","",IF(AND(C13359&gt;=INDEX('Lookup Tables'!$C$2:$C$9,MATCH(B13359,'Lookup Tables'!$A$2:$A$9,-1)),C13359&lt;=INDEX('Lookup Tables'!$D$2:$D$9,MATCH(B13359,'Lookup Tables'!$A$2:$A$9,-1))),"PASS","FAIL"))</f>
        <v/>
      </c>
      <c r="J13359" t="str">
        <f t="shared" si="832"/>
        <v/>
      </c>
      <c r="K13359" t="str">
        <f t="shared" si="833"/>
        <v/>
      </c>
      <c r="L13359" t="str">
        <f t="shared" si="834"/>
        <v/>
      </c>
      <c r="M13359" t="str">
        <f t="shared" si="835"/>
        <v/>
      </c>
    </row>
    <row r="13360" spans="8:13" x14ac:dyDescent="0.25">
      <c r="H13360" t="str">
        <f>IF(A13360="","",INDEX('Lookup Tables'!$B$2:$B$9,MATCH(B13360,'Lookup Tables'!$A$2:$A$9,-1)))</f>
        <v/>
      </c>
      <c r="I13360" t="str">
        <f>IF(A13360="","",IF(AND(C13360&gt;=INDEX('Lookup Tables'!$C$2:$C$9,MATCH(B13360,'Lookup Tables'!$A$2:$A$9,-1)),C13360&lt;=INDEX('Lookup Tables'!$D$2:$D$9,MATCH(B13360,'Lookup Tables'!$A$2:$A$9,-1))),"PASS","FAIL"))</f>
        <v/>
      </c>
      <c r="J13360" t="str">
        <f t="shared" si="832"/>
        <v/>
      </c>
      <c r="K13360" t="str">
        <f t="shared" si="833"/>
        <v/>
      </c>
      <c r="L13360" t="str">
        <f t="shared" si="834"/>
        <v/>
      </c>
      <c r="M13360" t="str">
        <f t="shared" si="835"/>
        <v/>
      </c>
    </row>
    <row r="13361" spans="8:13" x14ac:dyDescent="0.25">
      <c r="H13361" t="str">
        <f>IF(A13361="","",INDEX('Lookup Tables'!$B$2:$B$9,MATCH(B13361,'Lookup Tables'!$A$2:$A$9,-1)))</f>
        <v/>
      </c>
      <c r="I13361" t="str">
        <f>IF(A13361="","",IF(AND(C13361&gt;=INDEX('Lookup Tables'!$C$2:$C$9,MATCH(B13361,'Lookup Tables'!$A$2:$A$9,-1)),C13361&lt;=INDEX('Lookup Tables'!$D$2:$D$9,MATCH(B13361,'Lookup Tables'!$A$2:$A$9,-1))),"PASS","FAIL"))</f>
        <v/>
      </c>
      <c r="J13361" t="str">
        <f t="shared" si="832"/>
        <v/>
      </c>
      <c r="K13361" t="str">
        <f t="shared" si="833"/>
        <v/>
      </c>
      <c r="L13361" t="str">
        <f t="shared" si="834"/>
        <v/>
      </c>
      <c r="M13361" t="str">
        <f t="shared" si="835"/>
        <v/>
      </c>
    </row>
    <row r="13362" spans="8:13" x14ac:dyDescent="0.25">
      <c r="H13362" t="str">
        <f>IF(A13362="","",INDEX('Lookup Tables'!$B$2:$B$9,MATCH(B13362,'Lookup Tables'!$A$2:$A$9,-1)))</f>
        <v/>
      </c>
      <c r="I13362" t="str">
        <f>IF(A13362="","",IF(AND(C13362&gt;=INDEX('Lookup Tables'!$C$2:$C$9,MATCH(B13362,'Lookup Tables'!$A$2:$A$9,-1)),C13362&lt;=INDEX('Lookup Tables'!$D$2:$D$9,MATCH(B13362,'Lookup Tables'!$A$2:$A$9,-1))),"PASS","FAIL"))</f>
        <v/>
      </c>
      <c r="J13362" t="str">
        <f t="shared" si="832"/>
        <v/>
      </c>
      <c r="K13362" t="str">
        <f t="shared" si="833"/>
        <v/>
      </c>
      <c r="L13362" t="str">
        <f t="shared" si="834"/>
        <v/>
      </c>
      <c r="M13362" t="str">
        <f t="shared" si="835"/>
        <v/>
      </c>
    </row>
    <row r="13363" spans="8:13" x14ac:dyDescent="0.25">
      <c r="H13363" t="str">
        <f>IF(A13363="","",INDEX('Lookup Tables'!$B$2:$B$9,MATCH(B13363,'Lookup Tables'!$A$2:$A$9,-1)))</f>
        <v/>
      </c>
      <c r="I13363" t="str">
        <f>IF(A13363="","",IF(AND(C13363&gt;=INDEX('Lookup Tables'!$C$2:$C$9,MATCH(B13363,'Lookup Tables'!$A$2:$A$9,-1)),C13363&lt;=INDEX('Lookup Tables'!$D$2:$D$9,MATCH(B13363,'Lookup Tables'!$A$2:$A$9,-1))),"PASS","FAIL"))</f>
        <v/>
      </c>
      <c r="J13363" t="str">
        <f t="shared" si="832"/>
        <v/>
      </c>
      <c r="K13363" t="str">
        <f t="shared" si="833"/>
        <v/>
      </c>
      <c r="L13363" t="str">
        <f t="shared" si="834"/>
        <v/>
      </c>
      <c r="M13363" t="str">
        <f t="shared" si="835"/>
        <v/>
      </c>
    </row>
    <row r="13364" spans="8:13" x14ac:dyDescent="0.25">
      <c r="H13364" t="str">
        <f>IF(A13364="","",INDEX('Lookup Tables'!$B$2:$B$9,MATCH(B13364,'Lookup Tables'!$A$2:$A$9,-1)))</f>
        <v/>
      </c>
      <c r="I13364" t="str">
        <f>IF(A13364="","",IF(AND(C13364&gt;=INDEX('Lookup Tables'!$C$2:$C$9,MATCH(B13364,'Lookup Tables'!$A$2:$A$9,-1)),C13364&lt;=INDEX('Lookup Tables'!$D$2:$D$9,MATCH(B13364,'Lookup Tables'!$A$2:$A$9,-1))),"PASS","FAIL"))</f>
        <v/>
      </c>
      <c r="J13364" t="str">
        <f t="shared" si="832"/>
        <v/>
      </c>
      <c r="K13364" t="str">
        <f t="shared" si="833"/>
        <v/>
      </c>
      <c r="L13364" t="str">
        <f t="shared" si="834"/>
        <v/>
      </c>
      <c r="M13364" t="str">
        <f t="shared" si="835"/>
        <v/>
      </c>
    </row>
    <row r="13365" spans="8:13" x14ac:dyDescent="0.25">
      <c r="H13365" t="str">
        <f>IF(A13365="","",INDEX('Lookup Tables'!$B$2:$B$9,MATCH(B13365,'Lookup Tables'!$A$2:$A$9,-1)))</f>
        <v/>
      </c>
      <c r="I13365" t="str">
        <f>IF(A13365="","",IF(AND(C13365&gt;=INDEX('Lookup Tables'!$C$2:$C$9,MATCH(B13365,'Lookup Tables'!$A$2:$A$9,-1)),C13365&lt;=INDEX('Lookup Tables'!$D$2:$D$9,MATCH(B13365,'Lookup Tables'!$A$2:$A$9,-1))),"PASS","FAIL"))</f>
        <v/>
      </c>
      <c r="J13365" t="str">
        <f t="shared" si="832"/>
        <v/>
      </c>
      <c r="K13365" t="str">
        <f t="shared" si="833"/>
        <v/>
      </c>
      <c r="L13365" t="str">
        <f t="shared" si="834"/>
        <v/>
      </c>
      <c r="M13365" t="str">
        <f t="shared" si="835"/>
        <v/>
      </c>
    </row>
    <row r="13366" spans="8:13" x14ac:dyDescent="0.25">
      <c r="H13366" t="str">
        <f>IF(A13366="","",INDEX('Lookup Tables'!$B$2:$B$9,MATCH(B13366,'Lookup Tables'!$A$2:$A$9,-1)))</f>
        <v/>
      </c>
      <c r="I13366" t="str">
        <f>IF(A13366="","",IF(AND(C13366&gt;=INDEX('Lookup Tables'!$C$2:$C$9,MATCH(B13366,'Lookup Tables'!$A$2:$A$9,-1)),C13366&lt;=INDEX('Lookup Tables'!$D$2:$D$9,MATCH(B13366,'Lookup Tables'!$A$2:$A$9,-1))),"PASS","FAIL"))</f>
        <v/>
      </c>
      <c r="J13366" t="str">
        <f t="shared" si="832"/>
        <v/>
      </c>
      <c r="K13366" t="str">
        <f t="shared" si="833"/>
        <v/>
      </c>
      <c r="L13366" t="str">
        <f t="shared" si="834"/>
        <v/>
      </c>
      <c r="M13366" t="str">
        <f t="shared" si="835"/>
        <v/>
      </c>
    </row>
    <row r="13367" spans="8:13" x14ac:dyDescent="0.25">
      <c r="H13367" t="str">
        <f>IF(A13367="","",INDEX('Lookup Tables'!$B$2:$B$9,MATCH(B13367,'Lookup Tables'!$A$2:$A$9,-1)))</f>
        <v/>
      </c>
      <c r="I13367" t="str">
        <f>IF(A13367="","",IF(AND(C13367&gt;=INDEX('Lookup Tables'!$C$2:$C$9,MATCH(B13367,'Lookup Tables'!$A$2:$A$9,-1)),C13367&lt;=INDEX('Lookup Tables'!$D$2:$D$9,MATCH(B13367,'Lookup Tables'!$A$2:$A$9,-1))),"PASS","FAIL"))</f>
        <v/>
      </c>
      <c r="J13367" t="str">
        <f t="shared" si="832"/>
        <v/>
      </c>
      <c r="K13367" t="str">
        <f t="shared" si="833"/>
        <v/>
      </c>
      <c r="L13367" t="str">
        <f t="shared" si="834"/>
        <v/>
      </c>
      <c r="M13367" t="str">
        <f t="shared" si="835"/>
        <v/>
      </c>
    </row>
    <row r="13368" spans="8:13" x14ac:dyDescent="0.25">
      <c r="H13368" t="str">
        <f>IF(A13368="","",INDEX('Lookup Tables'!$B$2:$B$9,MATCH(B13368,'Lookup Tables'!$A$2:$A$9,-1)))</f>
        <v/>
      </c>
      <c r="I13368" t="str">
        <f>IF(A13368="","",IF(AND(C13368&gt;=INDEX('Lookup Tables'!$C$2:$C$9,MATCH(B13368,'Lookup Tables'!$A$2:$A$9,-1)),C13368&lt;=INDEX('Lookup Tables'!$D$2:$D$9,MATCH(B13368,'Lookup Tables'!$A$2:$A$9,-1))),"PASS","FAIL"))</f>
        <v/>
      </c>
      <c r="J13368" t="str">
        <f t="shared" si="832"/>
        <v/>
      </c>
      <c r="K13368" t="str">
        <f t="shared" si="833"/>
        <v/>
      </c>
      <c r="L13368" t="str">
        <f t="shared" si="834"/>
        <v/>
      </c>
      <c r="M13368" t="str">
        <f t="shared" si="835"/>
        <v/>
      </c>
    </row>
    <row r="13369" spans="8:13" x14ac:dyDescent="0.25">
      <c r="H13369" t="str">
        <f>IF(A13369="","",INDEX('Lookup Tables'!$B$2:$B$9,MATCH(B13369,'Lookup Tables'!$A$2:$A$9,-1)))</f>
        <v/>
      </c>
      <c r="I13369" t="str">
        <f>IF(A13369="","",IF(AND(C13369&gt;=INDEX('Lookup Tables'!$C$2:$C$9,MATCH(B13369,'Lookup Tables'!$A$2:$A$9,-1)),C13369&lt;=INDEX('Lookup Tables'!$D$2:$D$9,MATCH(B13369,'Lookup Tables'!$A$2:$A$9,-1))),"PASS","FAIL"))</f>
        <v/>
      </c>
      <c r="J13369" t="str">
        <f t="shared" si="832"/>
        <v/>
      </c>
      <c r="K13369" t="str">
        <f t="shared" si="833"/>
        <v/>
      </c>
      <c r="L13369" t="str">
        <f t="shared" si="834"/>
        <v/>
      </c>
      <c r="M13369" t="str">
        <f t="shared" si="835"/>
        <v/>
      </c>
    </row>
    <row r="13370" spans="8:13" x14ac:dyDescent="0.25">
      <c r="H13370" t="str">
        <f>IF(A13370="","",INDEX('Lookup Tables'!$B$2:$B$9,MATCH(B13370,'Lookup Tables'!$A$2:$A$9,-1)))</f>
        <v/>
      </c>
      <c r="I13370" t="str">
        <f>IF(A13370="","",IF(AND(C13370&gt;=INDEX('Lookup Tables'!$C$2:$C$9,MATCH(B13370,'Lookup Tables'!$A$2:$A$9,-1)),C13370&lt;=INDEX('Lookup Tables'!$D$2:$D$9,MATCH(B13370,'Lookup Tables'!$A$2:$A$9,-1))),"PASS","FAIL"))</f>
        <v/>
      </c>
      <c r="J13370" t="str">
        <f t="shared" si="832"/>
        <v/>
      </c>
      <c r="K13370" t="str">
        <f t="shared" si="833"/>
        <v/>
      </c>
      <c r="L13370" t="str">
        <f t="shared" si="834"/>
        <v/>
      </c>
      <c r="M13370" t="str">
        <f t="shared" si="835"/>
        <v/>
      </c>
    </row>
    <row r="13371" spans="8:13" x14ac:dyDescent="0.25">
      <c r="H13371" t="str">
        <f>IF(A13371="","",INDEX('Lookup Tables'!$B$2:$B$9,MATCH(B13371,'Lookup Tables'!$A$2:$A$9,-1)))</f>
        <v/>
      </c>
      <c r="I13371" t="str">
        <f>IF(A13371="","",IF(AND(C13371&gt;=INDEX('Lookup Tables'!$C$2:$C$9,MATCH(B13371,'Lookup Tables'!$A$2:$A$9,-1)),C13371&lt;=INDEX('Lookup Tables'!$D$2:$D$9,MATCH(B13371,'Lookup Tables'!$A$2:$A$9,-1))),"PASS","FAIL"))</f>
        <v/>
      </c>
      <c r="J13371" t="str">
        <f t="shared" si="832"/>
        <v/>
      </c>
      <c r="K13371" t="str">
        <f t="shared" si="833"/>
        <v/>
      </c>
      <c r="L13371" t="str">
        <f t="shared" si="834"/>
        <v/>
      </c>
      <c r="M13371" t="str">
        <f t="shared" si="835"/>
        <v/>
      </c>
    </row>
    <row r="13372" spans="8:13" x14ac:dyDescent="0.25">
      <c r="H13372" t="str">
        <f>IF(A13372="","",INDEX('Lookup Tables'!$B$2:$B$9,MATCH(B13372,'Lookup Tables'!$A$2:$A$9,-1)))</f>
        <v/>
      </c>
      <c r="I13372" t="str">
        <f>IF(A13372="","",IF(AND(C13372&gt;=INDEX('Lookup Tables'!$C$2:$C$9,MATCH(B13372,'Lookup Tables'!$A$2:$A$9,-1)),C13372&lt;=INDEX('Lookup Tables'!$D$2:$D$9,MATCH(B13372,'Lookup Tables'!$A$2:$A$9,-1))),"PASS","FAIL"))</f>
        <v/>
      </c>
      <c r="J13372" t="str">
        <f t="shared" si="832"/>
        <v/>
      </c>
      <c r="K13372" t="str">
        <f t="shared" si="833"/>
        <v/>
      </c>
      <c r="L13372" t="str">
        <f t="shared" si="834"/>
        <v/>
      </c>
      <c r="M13372" t="str">
        <f t="shared" si="835"/>
        <v/>
      </c>
    </row>
    <row r="13373" spans="8:13" x14ac:dyDescent="0.25">
      <c r="H13373" t="str">
        <f>IF(A13373="","",INDEX('Lookup Tables'!$B$2:$B$9,MATCH(B13373,'Lookup Tables'!$A$2:$A$9,-1)))</f>
        <v/>
      </c>
      <c r="I13373" t="str">
        <f>IF(A13373="","",IF(AND(C13373&gt;=INDEX('Lookup Tables'!$C$2:$C$9,MATCH(B13373,'Lookup Tables'!$A$2:$A$9,-1)),C13373&lt;=INDEX('Lookup Tables'!$D$2:$D$9,MATCH(B13373,'Lookup Tables'!$A$2:$A$9,-1))),"PASS","FAIL"))</f>
        <v/>
      </c>
      <c r="J13373" t="str">
        <f t="shared" si="832"/>
        <v/>
      </c>
      <c r="K13373" t="str">
        <f t="shared" si="833"/>
        <v/>
      </c>
      <c r="L13373" t="str">
        <f t="shared" si="834"/>
        <v/>
      </c>
      <c r="M13373" t="str">
        <f t="shared" si="835"/>
        <v/>
      </c>
    </row>
    <row r="13374" spans="8:13" x14ac:dyDescent="0.25">
      <c r="H13374" t="str">
        <f>IF(A13374="","",INDEX('Lookup Tables'!$B$2:$B$9,MATCH(B13374,'Lookup Tables'!$A$2:$A$9,-1)))</f>
        <v/>
      </c>
      <c r="I13374" t="str">
        <f>IF(A13374="","",IF(AND(C13374&gt;=INDEX('Lookup Tables'!$C$2:$C$9,MATCH(B13374,'Lookup Tables'!$A$2:$A$9,-1)),C13374&lt;=INDEX('Lookup Tables'!$D$2:$D$9,MATCH(B13374,'Lookup Tables'!$A$2:$A$9,-1))),"PASS","FAIL"))</f>
        <v/>
      </c>
      <c r="J13374" t="str">
        <f t="shared" si="832"/>
        <v/>
      </c>
      <c r="K13374" t="str">
        <f t="shared" si="833"/>
        <v/>
      </c>
      <c r="L13374" t="str">
        <f t="shared" si="834"/>
        <v/>
      </c>
      <c r="M13374" t="str">
        <f t="shared" si="835"/>
        <v/>
      </c>
    </row>
    <row r="13375" spans="8:13" x14ac:dyDescent="0.25">
      <c r="H13375" t="str">
        <f>IF(A13375="","",INDEX('Lookup Tables'!$B$2:$B$9,MATCH(B13375,'Lookup Tables'!$A$2:$A$9,-1)))</f>
        <v/>
      </c>
      <c r="I13375" t="str">
        <f>IF(A13375="","",IF(AND(C13375&gt;=INDEX('Lookup Tables'!$C$2:$C$9,MATCH(B13375,'Lookup Tables'!$A$2:$A$9,-1)),C13375&lt;=INDEX('Lookup Tables'!$D$2:$D$9,MATCH(B13375,'Lookup Tables'!$A$2:$A$9,-1))),"PASS","FAIL"))</f>
        <v/>
      </c>
      <c r="J13375" t="str">
        <f t="shared" si="832"/>
        <v/>
      </c>
      <c r="K13375" t="str">
        <f t="shared" si="833"/>
        <v/>
      </c>
      <c r="L13375" t="str">
        <f t="shared" si="834"/>
        <v/>
      </c>
      <c r="M13375" t="str">
        <f t="shared" si="835"/>
        <v/>
      </c>
    </row>
    <row r="13376" spans="8:13" x14ac:dyDescent="0.25">
      <c r="H13376" t="str">
        <f>IF(A13376="","",INDEX('Lookup Tables'!$B$2:$B$9,MATCH(B13376,'Lookup Tables'!$A$2:$A$9,-1)))</f>
        <v/>
      </c>
      <c r="I13376" t="str">
        <f>IF(A13376="","",IF(AND(C13376&gt;=INDEX('Lookup Tables'!$C$2:$C$9,MATCH(B13376,'Lookup Tables'!$A$2:$A$9,-1)),C13376&lt;=INDEX('Lookup Tables'!$D$2:$D$9,MATCH(B13376,'Lookup Tables'!$A$2:$A$9,-1))),"PASS","FAIL"))</f>
        <v/>
      </c>
      <c r="J13376" t="str">
        <f t="shared" si="832"/>
        <v/>
      </c>
      <c r="K13376" t="str">
        <f t="shared" si="833"/>
        <v/>
      </c>
      <c r="L13376" t="str">
        <f t="shared" si="834"/>
        <v/>
      </c>
      <c r="M13376" t="str">
        <f t="shared" si="835"/>
        <v/>
      </c>
    </row>
    <row r="13377" spans="8:13" x14ac:dyDescent="0.25">
      <c r="H13377" t="str">
        <f>IF(A13377="","",INDEX('Lookup Tables'!$B$2:$B$9,MATCH(B13377,'Lookup Tables'!$A$2:$A$9,-1)))</f>
        <v/>
      </c>
      <c r="I13377" t="str">
        <f>IF(A13377="","",IF(AND(C13377&gt;=INDEX('Lookup Tables'!$C$2:$C$9,MATCH(B13377,'Lookup Tables'!$A$2:$A$9,-1)),C13377&lt;=INDEX('Lookup Tables'!$D$2:$D$9,MATCH(B13377,'Lookup Tables'!$A$2:$A$9,-1))),"PASS","FAIL"))</f>
        <v/>
      </c>
      <c r="J13377" t="str">
        <f t="shared" ref="J13377:J13440" si="836">IF(A13377="","",IF(AND(D13377&gt;=15,D13377&lt;=22.5),"PASS","FAIL"))</f>
        <v/>
      </c>
      <c r="K13377" t="str">
        <f t="shared" ref="K13377:K13440" si="837">IF(A13377="","",IF(AND(E13377&gt;=15,E13377&lt;=22.5),"PASS","FAIL"))</f>
        <v/>
      </c>
      <c r="L13377" t="str">
        <f t="shared" ref="L13377:L13440" si="838">IF(A13377="","",IF(AND(F13377&gt;0,F13377&lt;0.2),"PASS","FAIL"))</f>
        <v/>
      </c>
      <c r="M13377" t="str">
        <f t="shared" ref="M13377:M13440" si="839">IF(A13377="","",IF(AND(IF(I13377="PASS",TRUE,FALSE),IF(J13377="PASS",TRUE,FALSE),IF(K13377="PASS",TRUE,FALSE),IF(L13377="PASS",TRUE,FALSE))=TRUE,"PASS","FAIL"))</f>
        <v/>
      </c>
    </row>
    <row r="13378" spans="8:13" x14ac:dyDescent="0.25">
      <c r="H13378" t="str">
        <f>IF(A13378="","",INDEX('Lookup Tables'!$B$2:$B$9,MATCH(B13378,'Lookup Tables'!$A$2:$A$9,-1)))</f>
        <v/>
      </c>
      <c r="I13378" t="str">
        <f>IF(A13378="","",IF(AND(C13378&gt;=INDEX('Lookup Tables'!$C$2:$C$9,MATCH(B13378,'Lookup Tables'!$A$2:$A$9,-1)),C13378&lt;=INDEX('Lookup Tables'!$D$2:$D$9,MATCH(B13378,'Lookup Tables'!$A$2:$A$9,-1))),"PASS","FAIL"))</f>
        <v/>
      </c>
      <c r="J13378" t="str">
        <f t="shared" si="836"/>
        <v/>
      </c>
      <c r="K13378" t="str">
        <f t="shared" si="837"/>
        <v/>
      </c>
      <c r="L13378" t="str">
        <f t="shared" si="838"/>
        <v/>
      </c>
      <c r="M13378" t="str">
        <f t="shared" si="839"/>
        <v/>
      </c>
    </row>
    <row r="13379" spans="8:13" x14ac:dyDescent="0.25">
      <c r="H13379" t="str">
        <f>IF(A13379="","",INDEX('Lookup Tables'!$B$2:$B$9,MATCH(B13379,'Lookup Tables'!$A$2:$A$9,-1)))</f>
        <v/>
      </c>
      <c r="I13379" t="str">
        <f>IF(A13379="","",IF(AND(C13379&gt;=INDEX('Lookup Tables'!$C$2:$C$9,MATCH(B13379,'Lookup Tables'!$A$2:$A$9,-1)),C13379&lt;=INDEX('Lookup Tables'!$D$2:$D$9,MATCH(B13379,'Lookup Tables'!$A$2:$A$9,-1))),"PASS","FAIL"))</f>
        <v/>
      </c>
      <c r="J13379" t="str">
        <f t="shared" si="836"/>
        <v/>
      </c>
      <c r="K13379" t="str">
        <f t="shared" si="837"/>
        <v/>
      </c>
      <c r="L13379" t="str">
        <f t="shared" si="838"/>
        <v/>
      </c>
      <c r="M13379" t="str">
        <f t="shared" si="839"/>
        <v/>
      </c>
    </row>
    <row r="13380" spans="8:13" x14ac:dyDescent="0.25">
      <c r="H13380" t="str">
        <f>IF(A13380="","",INDEX('Lookup Tables'!$B$2:$B$9,MATCH(B13380,'Lookup Tables'!$A$2:$A$9,-1)))</f>
        <v/>
      </c>
      <c r="I13380" t="str">
        <f>IF(A13380="","",IF(AND(C13380&gt;=INDEX('Lookup Tables'!$C$2:$C$9,MATCH(B13380,'Lookup Tables'!$A$2:$A$9,-1)),C13380&lt;=INDEX('Lookup Tables'!$D$2:$D$9,MATCH(B13380,'Lookup Tables'!$A$2:$A$9,-1))),"PASS","FAIL"))</f>
        <v/>
      </c>
      <c r="J13380" t="str">
        <f t="shared" si="836"/>
        <v/>
      </c>
      <c r="K13380" t="str">
        <f t="shared" si="837"/>
        <v/>
      </c>
      <c r="L13380" t="str">
        <f t="shared" si="838"/>
        <v/>
      </c>
      <c r="M13380" t="str">
        <f t="shared" si="839"/>
        <v/>
      </c>
    </row>
    <row r="13381" spans="8:13" x14ac:dyDescent="0.25">
      <c r="H13381" t="str">
        <f>IF(A13381="","",INDEX('Lookup Tables'!$B$2:$B$9,MATCH(B13381,'Lookup Tables'!$A$2:$A$9,-1)))</f>
        <v/>
      </c>
      <c r="I13381" t="str">
        <f>IF(A13381="","",IF(AND(C13381&gt;=INDEX('Lookup Tables'!$C$2:$C$9,MATCH(B13381,'Lookup Tables'!$A$2:$A$9,-1)),C13381&lt;=INDEX('Lookup Tables'!$D$2:$D$9,MATCH(B13381,'Lookup Tables'!$A$2:$A$9,-1))),"PASS","FAIL"))</f>
        <v/>
      </c>
      <c r="J13381" t="str">
        <f t="shared" si="836"/>
        <v/>
      </c>
      <c r="K13381" t="str">
        <f t="shared" si="837"/>
        <v/>
      </c>
      <c r="L13381" t="str">
        <f t="shared" si="838"/>
        <v/>
      </c>
      <c r="M13381" t="str">
        <f t="shared" si="839"/>
        <v/>
      </c>
    </row>
    <row r="13382" spans="8:13" x14ac:dyDescent="0.25">
      <c r="H13382" t="str">
        <f>IF(A13382="","",INDEX('Lookup Tables'!$B$2:$B$9,MATCH(B13382,'Lookup Tables'!$A$2:$A$9,-1)))</f>
        <v/>
      </c>
      <c r="I13382" t="str">
        <f>IF(A13382="","",IF(AND(C13382&gt;=INDEX('Lookup Tables'!$C$2:$C$9,MATCH(B13382,'Lookup Tables'!$A$2:$A$9,-1)),C13382&lt;=INDEX('Lookup Tables'!$D$2:$D$9,MATCH(B13382,'Lookup Tables'!$A$2:$A$9,-1))),"PASS","FAIL"))</f>
        <v/>
      </c>
      <c r="J13382" t="str">
        <f t="shared" si="836"/>
        <v/>
      </c>
      <c r="K13382" t="str">
        <f t="shared" si="837"/>
        <v/>
      </c>
      <c r="L13382" t="str">
        <f t="shared" si="838"/>
        <v/>
      </c>
      <c r="M13382" t="str">
        <f t="shared" si="839"/>
        <v/>
      </c>
    </row>
    <row r="13383" spans="8:13" x14ac:dyDescent="0.25">
      <c r="H13383" t="str">
        <f>IF(A13383="","",INDEX('Lookup Tables'!$B$2:$B$9,MATCH(B13383,'Lookup Tables'!$A$2:$A$9,-1)))</f>
        <v/>
      </c>
      <c r="I13383" t="str">
        <f>IF(A13383="","",IF(AND(C13383&gt;=INDEX('Lookup Tables'!$C$2:$C$9,MATCH(B13383,'Lookup Tables'!$A$2:$A$9,-1)),C13383&lt;=INDEX('Lookup Tables'!$D$2:$D$9,MATCH(B13383,'Lookup Tables'!$A$2:$A$9,-1))),"PASS","FAIL"))</f>
        <v/>
      </c>
      <c r="J13383" t="str">
        <f t="shared" si="836"/>
        <v/>
      </c>
      <c r="K13383" t="str">
        <f t="shared" si="837"/>
        <v/>
      </c>
      <c r="L13383" t="str">
        <f t="shared" si="838"/>
        <v/>
      </c>
      <c r="M13383" t="str">
        <f t="shared" si="839"/>
        <v/>
      </c>
    </row>
    <row r="13384" spans="8:13" x14ac:dyDescent="0.25">
      <c r="H13384" t="str">
        <f>IF(A13384="","",INDEX('Lookup Tables'!$B$2:$B$9,MATCH(B13384,'Lookup Tables'!$A$2:$A$9,-1)))</f>
        <v/>
      </c>
      <c r="I13384" t="str">
        <f>IF(A13384="","",IF(AND(C13384&gt;=INDEX('Lookup Tables'!$C$2:$C$9,MATCH(B13384,'Lookup Tables'!$A$2:$A$9,-1)),C13384&lt;=INDEX('Lookup Tables'!$D$2:$D$9,MATCH(B13384,'Lookup Tables'!$A$2:$A$9,-1))),"PASS","FAIL"))</f>
        <v/>
      </c>
      <c r="J13384" t="str">
        <f t="shared" si="836"/>
        <v/>
      </c>
      <c r="K13384" t="str">
        <f t="shared" si="837"/>
        <v/>
      </c>
      <c r="L13384" t="str">
        <f t="shared" si="838"/>
        <v/>
      </c>
      <c r="M13384" t="str">
        <f t="shared" si="839"/>
        <v/>
      </c>
    </row>
    <row r="13385" spans="8:13" x14ac:dyDescent="0.25">
      <c r="H13385" t="str">
        <f>IF(A13385="","",INDEX('Lookup Tables'!$B$2:$B$9,MATCH(B13385,'Lookup Tables'!$A$2:$A$9,-1)))</f>
        <v/>
      </c>
      <c r="I13385" t="str">
        <f>IF(A13385="","",IF(AND(C13385&gt;=INDEX('Lookup Tables'!$C$2:$C$9,MATCH(B13385,'Lookup Tables'!$A$2:$A$9,-1)),C13385&lt;=INDEX('Lookup Tables'!$D$2:$D$9,MATCH(B13385,'Lookup Tables'!$A$2:$A$9,-1))),"PASS","FAIL"))</f>
        <v/>
      </c>
      <c r="J13385" t="str">
        <f t="shared" si="836"/>
        <v/>
      </c>
      <c r="K13385" t="str">
        <f t="shared" si="837"/>
        <v/>
      </c>
      <c r="L13385" t="str">
        <f t="shared" si="838"/>
        <v/>
      </c>
      <c r="M13385" t="str">
        <f t="shared" si="839"/>
        <v/>
      </c>
    </row>
    <row r="13386" spans="8:13" x14ac:dyDescent="0.25">
      <c r="H13386" t="str">
        <f>IF(A13386="","",INDEX('Lookup Tables'!$B$2:$B$9,MATCH(B13386,'Lookup Tables'!$A$2:$A$9,-1)))</f>
        <v/>
      </c>
      <c r="I13386" t="str">
        <f>IF(A13386="","",IF(AND(C13386&gt;=INDEX('Lookup Tables'!$C$2:$C$9,MATCH(B13386,'Lookup Tables'!$A$2:$A$9,-1)),C13386&lt;=INDEX('Lookup Tables'!$D$2:$D$9,MATCH(B13386,'Lookup Tables'!$A$2:$A$9,-1))),"PASS","FAIL"))</f>
        <v/>
      </c>
      <c r="J13386" t="str">
        <f t="shared" si="836"/>
        <v/>
      </c>
      <c r="K13386" t="str">
        <f t="shared" si="837"/>
        <v/>
      </c>
      <c r="L13386" t="str">
        <f t="shared" si="838"/>
        <v/>
      </c>
      <c r="M13386" t="str">
        <f t="shared" si="839"/>
        <v/>
      </c>
    </row>
    <row r="13387" spans="8:13" x14ac:dyDescent="0.25">
      <c r="H13387" t="str">
        <f>IF(A13387="","",INDEX('Lookup Tables'!$B$2:$B$9,MATCH(B13387,'Lookup Tables'!$A$2:$A$9,-1)))</f>
        <v/>
      </c>
      <c r="I13387" t="str">
        <f>IF(A13387="","",IF(AND(C13387&gt;=INDEX('Lookup Tables'!$C$2:$C$9,MATCH(B13387,'Lookup Tables'!$A$2:$A$9,-1)),C13387&lt;=INDEX('Lookup Tables'!$D$2:$D$9,MATCH(B13387,'Lookup Tables'!$A$2:$A$9,-1))),"PASS","FAIL"))</f>
        <v/>
      </c>
      <c r="J13387" t="str">
        <f t="shared" si="836"/>
        <v/>
      </c>
      <c r="K13387" t="str">
        <f t="shared" si="837"/>
        <v/>
      </c>
      <c r="L13387" t="str">
        <f t="shared" si="838"/>
        <v/>
      </c>
      <c r="M13387" t="str">
        <f t="shared" si="839"/>
        <v/>
      </c>
    </row>
    <row r="13388" spans="8:13" x14ac:dyDescent="0.25">
      <c r="H13388" t="str">
        <f>IF(A13388="","",INDEX('Lookup Tables'!$B$2:$B$9,MATCH(B13388,'Lookup Tables'!$A$2:$A$9,-1)))</f>
        <v/>
      </c>
      <c r="I13388" t="str">
        <f>IF(A13388="","",IF(AND(C13388&gt;=INDEX('Lookup Tables'!$C$2:$C$9,MATCH(B13388,'Lookup Tables'!$A$2:$A$9,-1)),C13388&lt;=INDEX('Lookup Tables'!$D$2:$D$9,MATCH(B13388,'Lookup Tables'!$A$2:$A$9,-1))),"PASS","FAIL"))</f>
        <v/>
      </c>
      <c r="J13388" t="str">
        <f t="shared" si="836"/>
        <v/>
      </c>
      <c r="K13388" t="str">
        <f t="shared" si="837"/>
        <v/>
      </c>
      <c r="L13388" t="str">
        <f t="shared" si="838"/>
        <v/>
      </c>
      <c r="M13388" t="str">
        <f t="shared" si="839"/>
        <v/>
      </c>
    </row>
    <row r="13389" spans="8:13" x14ac:dyDescent="0.25">
      <c r="H13389" t="str">
        <f>IF(A13389="","",INDEX('Lookup Tables'!$B$2:$B$9,MATCH(B13389,'Lookup Tables'!$A$2:$A$9,-1)))</f>
        <v/>
      </c>
      <c r="I13389" t="str">
        <f>IF(A13389="","",IF(AND(C13389&gt;=INDEX('Lookup Tables'!$C$2:$C$9,MATCH(B13389,'Lookup Tables'!$A$2:$A$9,-1)),C13389&lt;=INDEX('Lookup Tables'!$D$2:$D$9,MATCH(B13389,'Lookup Tables'!$A$2:$A$9,-1))),"PASS","FAIL"))</f>
        <v/>
      </c>
      <c r="J13389" t="str">
        <f t="shared" si="836"/>
        <v/>
      </c>
      <c r="K13389" t="str">
        <f t="shared" si="837"/>
        <v/>
      </c>
      <c r="L13389" t="str">
        <f t="shared" si="838"/>
        <v/>
      </c>
      <c r="M13389" t="str">
        <f t="shared" si="839"/>
        <v/>
      </c>
    </row>
    <row r="13390" spans="8:13" x14ac:dyDescent="0.25">
      <c r="H13390" t="str">
        <f>IF(A13390="","",INDEX('Lookup Tables'!$B$2:$B$9,MATCH(B13390,'Lookup Tables'!$A$2:$A$9,-1)))</f>
        <v/>
      </c>
      <c r="I13390" t="str">
        <f>IF(A13390="","",IF(AND(C13390&gt;=INDEX('Lookup Tables'!$C$2:$C$9,MATCH(B13390,'Lookup Tables'!$A$2:$A$9,-1)),C13390&lt;=INDEX('Lookup Tables'!$D$2:$D$9,MATCH(B13390,'Lookup Tables'!$A$2:$A$9,-1))),"PASS","FAIL"))</f>
        <v/>
      </c>
      <c r="J13390" t="str">
        <f t="shared" si="836"/>
        <v/>
      </c>
      <c r="K13390" t="str">
        <f t="shared" si="837"/>
        <v/>
      </c>
      <c r="L13390" t="str">
        <f t="shared" si="838"/>
        <v/>
      </c>
      <c r="M13390" t="str">
        <f t="shared" si="839"/>
        <v/>
      </c>
    </row>
    <row r="13391" spans="8:13" x14ac:dyDescent="0.25">
      <c r="H13391" t="str">
        <f>IF(A13391="","",INDEX('Lookup Tables'!$B$2:$B$9,MATCH(B13391,'Lookup Tables'!$A$2:$A$9,-1)))</f>
        <v/>
      </c>
      <c r="I13391" t="str">
        <f>IF(A13391="","",IF(AND(C13391&gt;=INDEX('Lookup Tables'!$C$2:$C$9,MATCH(B13391,'Lookup Tables'!$A$2:$A$9,-1)),C13391&lt;=INDEX('Lookup Tables'!$D$2:$D$9,MATCH(B13391,'Lookup Tables'!$A$2:$A$9,-1))),"PASS","FAIL"))</f>
        <v/>
      </c>
      <c r="J13391" t="str">
        <f t="shared" si="836"/>
        <v/>
      </c>
      <c r="K13391" t="str">
        <f t="shared" si="837"/>
        <v/>
      </c>
      <c r="L13391" t="str">
        <f t="shared" si="838"/>
        <v/>
      </c>
      <c r="M13391" t="str">
        <f t="shared" si="839"/>
        <v/>
      </c>
    </row>
    <row r="13392" spans="8:13" x14ac:dyDescent="0.25">
      <c r="H13392" t="str">
        <f>IF(A13392="","",INDEX('Lookup Tables'!$B$2:$B$9,MATCH(B13392,'Lookup Tables'!$A$2:$A$9,-1)))</f>
        <v/>
      </c>
      <c r="I13392" t="str">
        <f>IF(A13392="","",IF(AND(C13392&gt;=INDEX('Lookup Tables'!$C$2:$C$9,MATCH(B13392,'Lookup Tables'!$A$2:$A$9,-1)),C13392&lt;=INDEX('Lookup Tables'!$D$2:$D$9,MATCH(B13392,'Lookup Tables'!$A$2:$A$9,-1))),"PASS","FAIL"))</f>
        <v/>
      </c>
      <c r="J13392" t="str">
        <f t="shared" si="836"/>
        <v/>
      </c>
      <c r="K13392" t="str">
        <f t="shared" si="837"/>
        <v/>
      </c>
      <c r="L13392" t="str">
        <f t="shared" si="838"/>
        <v/>
      </c>
      <c r="M13392" t="str">
        <f t="shared" si="839"/>
        <v/>
      </c>
    </row>
    <row r="13393" spans="8:13" x14ac:dyDescent="0.25">
      <c r="H13393" t="str">
        <f>IF(A13393="","",INDEX('Lookup Tables'!$B$2:$B$9,MATCH(B13393,'Lookup Tables'!$A$2:$A$9,-1)))</f>
        <v/>
      </c>
      <c r="I13393" t="str">
        <f>IF(A13393="","",IF(AND(C13393&gt;=INDEX('Lookup Tables'!$C$2:$C$9,MATCH(B13393,'Lookup Tables'!$A$2:$A$9,-1)),C13393&lt;=INDEX('Lookup Tables'!$D$2:$D$9,MATCH(B13393,'Lookup Tables'!$A$2:$A$9,-1))),"PASS","FAIL"))</f>
        <v/>
      </c>
      <c r="J13393" t="str">
        <f t="shared" si="836"/>
        <v/>
      </c>
      <c r="K13393" t="str">
        <f t="shared" si="837"/>
        <v/>
      </c>
      <c r="L13393" t="str">
        <f t="shared" si="838"/>
        <v/>
      </c>
      <c r="M13393" t="str">
        <f t="shared" si="839"/>
        <v/>
      </c>
    </row>
    <row r="13394" spans="8:13" x14ac:dyDescent="0.25">
      <c r="H13394" t="str">
        <f>IF(A13394="","",INDEX('Lookup Tables'!$B$2:$B$9,MATCH(B13394,'Lookup Tables'!$A$2:$A$9,-1)))</f>
        <v/>
      </c>
      <c r="I13394" t="str">
        <f>IF(A13394="","",IF(AND(C13394&gt;=INDEX('Lookup Tables'!$C$2:$C$9,MATCH(B13394,'Lookup Tables'!$A$2:$A$9,-1)),C13394&lt;=INDEX('Lookup Tables'!$D$2:$D$9,MATCH(B13394,'Lookup Tables'!$A$2:$A$9,-1))),"PASS","FAIL"))</f>
        <v/>
      </c>
      <c r="J13394" t="str">
        <f t="shared" si="836"/>
        <v/>
      </c>
      <c r="K13394" t="str">
        <f t="shared" si="837"/>
        <v/>
      </c>
      <c r="L13394" t="str">
        <f t="shared" si="838"/>
        <v/>
      </c>
      <c r="M13394" t="str">
        <f t="shared" si="839"/>
        <v/>
      </c>
    </row>
    <row r="13395" spans="8:13" x14ac:dyDescent="0.25">
      <c r="H13395" t="str">
        <f>IF(A13395="","",INDEX('Lookup Tables'!$B$2:$B$9,MATCH(B13395,'Lookup Tables'!$A$2:$A$9,-1)))</f>
        <v/>
      </c>
      <c r="I13395" t="str">
        <f>IF(A13395="","",IF(AND(C13395&gt;=INDEX('Lookup Tables'!$C$2:$C$9,MATCH(B13395,'Lookup Tables'!$A$2:$A$9,-1)),C13395&lt;=INDEX('Lookup Tables'!$D$2:$D$9,MATCH(B13395,'Lookup Tables'!$A$2:$A$9,-1))),"PASS","FAIL"))</f>
        <v/>
      </c>
      <c r="J13395" t="str">
        <f t="shared" si="836"/>
        <v/>
      </c>
      <c r="K13395" t="str">
        <f t="shared" si="837"/>
        <v/>
      </c>
      <c r="L13395" t="str">
        <f t="shared" si="838"/>
        <v/>
      </c>
      <c r="M13395" t="str">
        <f t="shared" si="839"/>
        <v/>
      </c>
    </row>
    <row r="13396" spans="8:13" x14ac:dyDescent="0.25">
      <c r="H13396" t="str">
        <f>IF(A13396="","",INDEX('Lookup Tables'!$B$2:$B$9,MATCH(B13396,'Lookup Tables'!$A$2:$A$9,-1)))</f>
        <v/>
      </c>
      <c r="I13396" t="str">
        <f>IF(A13396="","",IF(AND(C13396&gt;=INDEX('Lookup Tables'!$C$2:$C$9,MATCH(B13396,'Lookup Tables'!$A$2:$A$9,-1)),C13396&lt;=INDEX('Lookup Tables'!$D$2:$D$9,MATCH(B13396,'Lookup Tables'!$A$2:$A$9,-1))),"PASS","FAIL"))</f>
        <v/>
      </c>
      <c r="J13396" t="str">
        <f t="shared" si="836"/>
        <v/>
      </c>
      <c r="K13396" t="str">
        <f t="shared" si="837"/>
        <v/>
      </c>
      <c r="L13396" t="str">
        <f t="shared" si="838"/>
        <v/>
      </c>
      <c r="M13396" t="str">
        <f t="shared" si="839"/>
        <v/>
      </c>
    </row>
    <row r="13397" spans="8:13" x14ac:dyDescent="0.25">
      <c r="H13397" t="str">
        <f>IF(A13397="","",INDEX('Lookup Tables'!$B$2:$B$9,MATCH(B13397,'Lookup Tables'!$A$2:$A$9,-1)))</f>
        <v/>
      </c>
      <c r="I13397" t="str">
        <f>IF(A13397="","",IF(AND(C13397&gt;=INDEX('Lookup Tables'!$C$2:$C$9,MATCH(B13397,'Lookup Tables'!$A$2:$A$9,-1)),C13397&lt;=INDEX('Lookup Tables'!$D$2:$D$9,MATCH(B13397,'Lookup Tables'!$A$2:$A$9,-1))),"PASS","FAIL"))</f>
        <v/>
      </c>
      <c r="J13397" t="str">
        <f t="shared" si="836"/>
        <v/>
      </c>
      <c r="K13397" t="str">
        <f t="shared" si="837"/>
        <v/>
      </c>
      <c r="L13397" t="str">
        <f t="shared" si="838"/>
        <v/>
      </c>
      <c r="M13397" t="str">
        <f t="shared" si="839"/>
        <v/>
      </c>
    </row>
    <row r="13398" spans="8:13" x14ac:dyDescent="0.25">
      <c r="H13398" t="str">
        <f>IF(A13398="","",INDEX('Lookup Tables'!$B$2:$B$9,MATCH(B13398,'Lookup Tables'!$A$2:$A$9,-1)))</f>
        <v/>
      </c>
      <c r="I13398" t="str">
        <f>IF(A13398="","",IF(AND(C13398&gt;=INDEX('Lookup Tables'!$C$2:$C$9,MATCH(B13398,'Lookup Tables'!$A$2:$A$9,-1)),C13398&lt;=INDEX('Lookup Tables'!$D$2:$D$9,MATCH(B13398,'Lookup Tables'!$A$2:$A$9,-1))),"PASS","FAIL"))</f>
        <v/>
      </c>
      <c r="J13398" t="str">
        <f t="shared" si="836"/>
        <v/>
      </c>
      <c r="K13398" t="str">
        <f t="shared" si="837"/>
        <v/>
      </c>
      <c r="L13398" t="str">
        <f t="shared" si="838"/>
        <v/>
      </c>
      <c r="M13398" t="str">
        <f t="shared" si="839"/>
        <v/>
      </c>
    </row>
    <row r="13399" spans="8:13" x14ac:dyDescent="0.25">
      <c r="H13399" t="str">
        <f>IF(A13399="","",INDEX('Lookup Tables'!$B$2:$B$9,MATCH(B13399,'Lookup Tables'!$A$2:$A$9,-1)))</f>
        <v/>
      </c>
      <c r="I13399" t="str">
        <f>IF(A13399="","",IF(AND(C13399&gt;=INDEX('Lookup Tables'!$C$2:$C$9,MATCH(B13399,'Lookup Tables'!$A$2:$A$9,-1)),C13399&lt;=INDEX('Lookup Tables'!$D$2:$D$9,MATCH(B13399,'Lookup Tables'!$A$2:$A$9,-1))),"PASS","FAIL"))</f>
        <v/>
      </c>
      <c r="J13399" t="str">
        <f t="shared" si="836"/>
        <v/>
      </c>
      <c r="K13399" t="str">
        <f t="shared" si="837"/>
        <v/>
      </c>
      <c r="L13399" t="str">
        <f t="shared" si="838"/>
        <v/>
      </c>
      <c r="M13399" t="str">
        <f t="shared" si="839"/>
        <v/>
      </c>
    </row>
    <row r="13400" spans="8:13" x14ac:dyDescent="0.25">
      <c r="H13400" t="str">
        <f>IF(A13400="","",INDEX('Lookup Tables'!$B$2:$B$9,MATCH(B13400,'Lookup Tables'!$A$2:$A$9,-1)))</f>
        <v/>
      </c>
      <c r="I13400" t="str">
        <f>IF(A13400="","",IF(AND(C13400&gt;=INDEX('Lookup Tables'!$C$2:$C$9,MATCH(B13400,'Lookup Tables'!$A$2:$A$9,-1)),C13400&lt;=INDEX('Lookup Tables'!$D$2:$D$9,MATCH(B13400,'Lookup Tables'!$A$2:$A$9,-1))),"PASS","FAIL"))</f>
        <v/>
      </c>
      <c r="J13400" t="str">
        <f t="shared" si="836"/>
        <v/>
      </c>
      <c r="K13400" t="str">
        <f t="shared" si="837"/>
        <v/>
      </c>
      <c r="L13400" t="str">
        <f t="shared" si="838"/>
        <v/>
      </c>
      <c r="M13400" t="str">
        <f t="shared" si="839"/>
        <v/>
      </c>
    </row>
    <row r="13401" spans="8:13" x14ac:dyDescent="0.25">
      <c r="H13401" t="str">
        <f>IF(A13401="","",INDEX('Lookup Tables'!$B$2:$B$9,MATCH(B13401,'Lookup Tables'!$A$2:$A$9,-1)))</f>
        <v/>
      </c>
      <c r="I13401" t="str">
        <f>IF(A13401="","",IF(AND(C13401&gt;=INDEX('Lookup Tables'!$C$2:$C$9,MATCH(B13401,'Lookup Tables'!$A$2:$A$9,-1)),C13401&lt;=INDEX('Lookup Tables'!$D$2:$D$9,MATCH(B13401,'Lookup Tables'!$A$2:$A$9,-1))),"PASS","FAIL"))</f>
        <v/>
      </c>
      <c r="J13401" t="str">
        <f t="shared" si="836"/>
        <v/>
      </c>
      <c r="K13401" t="str">
        <f t="shared" si="837"/>
        <v/>
      </c>
      <c r="L13401" t="str">
        <f t="shared" si="838"/>
        <v/>
      </c>
      <c r="M13401" t="str">
        <f t="shared" si="839"/>
        <v/>
      </c>
    </row>
    <row r="13402" spans="8:13" x14ac:dyDescent="0.25">
      <c r="H13402" t="str">
        <f>IF(A13402="","",INDEX('Lookup Tables'!$B$2:$B$9,MATCH(B13402,'Lookup Tables'!$A$2:$A$9,-1)))</f>
        <v/>
      </c>
      <c r="I13402" t="str">
        <f>IF(A13402="","",IF(AND(C13402&gt;=INDEX('Lookup Tables'!$C$2:$C$9,MATCH(B13402,'Lookup Tables'!$A$2:$A$9,-1)),C13402&lt;=INDEX('Lookup Tables'!$D$2:$D$9,MATCH(B13402,'Lookup Tables'!$A$2:$A$9,-1))),"PASS","FAIL"))</f>
        <v/>
      </c>
      <c r="J13402" t="str">
        <f t="shared" si="836"/>
        <v/>
      </c>
      <c r="K13402" t="str">
        <f t="shared" si="837"/>
        <v/>
      </c>
      <c r="L13402" t="str">
        <f t="shared" si="838"/>
        <v/>
      </c>
      <c r="M13402" t="str">
        <f t="shared" si="839"/>
        <v/>
      </c>
    </row>
    <row r="13403" spans="8:13" x14ac:dyDescent="0.25">
      <c r="H13403" t="str">
        <f>IF(A13403="","",INDEX('Lookup Tables'!$B$2:$B$9,MATCH(B13403,'Lookup Tables'!$A$2:$A$9,-1)))</f>
        <v/>
      </c>
      <c r="I13403" t="str">
        <f>IF(A13403="","",IF(AND(C13403&gt;=INDEX('Lookup Tables'!$C$2:$C$9,MATCH(B13403,'Lookup Tables'!$A$2:$A$9,-1)),C13403&lt;=INDEX('Lookup Tables'!$D$2:$D$9,MATCH(B13403,'Lookup Tables'!$A$2:$A$9,-1))),"PASS","FAIL"))</f>
        <v/>
      </c>
      <c r="J13403" t="str">
        <f t="shared" si="836"/>
        <v/>
      </c>
      <c r="K13403" t="str">
        <f t="shared" si="837"/>
        <v/>
      </c>
      <c r="L13403" t="str">
        <f t="shared" si="838"/>
        <v/>
      </c>
      <c r="M13403" t="str">
        <f t="shared" si="839"/>
        <v/>
      </c>
    </row>
    <row r="13404" spans="8:13" x14ac:dyDescent="0.25">
      <c r="H13404" t="str">
        <f>IF(A13404="","",INDEX('Lookup Tables'!$B$2:$B$9,MATCH(B13404,'Lookup Tables'!$A$2:$A$9,-1)))</f>
        <v/>
      </c>
      <c r="I13404" t="str">
        <f>IF(A13404="","",IF(AND(C13404&gt;=INDEX('Lookup Tables'!$C$2:$C$9,MATCH(B13404,'Lookup Tables'!$A$2:$A$9,-1)),C13404&lt;=INDEX('Lookup Tables'!$D$2:$D$9,MATCH(B13404,'Lookup Tables'!$A$2:$A$9,-1))),"PASS","FAIL"))</f>
        <v/>
      </c>
      <c r="J13404" t="str">
        <f t="shared" si="836"/>
        <v/>
      </c>
      <c r="K13404" t="str">
        <f t="shared" si="837"/>
        <v/>
      </c>
      <c r="L13404" t="str">
        <f t="shared" si="838"/>
        <v/>
      </c>
      <c r="M13404" t="str">
        <f t="shared" si="839"/>
        <v/>
      </c>
    </row>
    <row r="13405" spans="8:13" x14ac:dyDescent="0.25">
      <c r="H13405" t="str">
        <f>IF(A13405="","",INDEX('Lookup Tables'!$B$2:$B$9,MATCH(B13405,'Lookup Tables'!$A$2:$A$9,-1)))</f>
        <v/>
      </c>
      <c r="I13405" t="str">
        <f>IF(A13405="","",IF(AND(C13405&gt;=INDEX('Lookup Tables'!$C$2:$C$9,MATCH(B13405,'Lookup Tables'!$A$2:$A$9,-1)),C13405&lt;=INDEX('Lookup Tables'!$D$2:$D$9,MATCH(B13405,'Lookup Tables'!$A$2:$A$9,-1))),"PASS","FAIL"))</f>
        <v/>
      </c>
      <c r="J13405" t="str">
        <f t="shared" si="836"/>
        <v/>
      </c>
      <c r="K13405" t="str">
        <f t="shared" si="837"/>
        <v/>
      </c>
      <c r="L13405" t="str">
        <f t="shared" si="838"/>
        <v/>
      </c>
      <c r="M13405" t="str">
        <f t="shared" si="839"/>
        <v/>
      </c>
    </row>
    <row r="13406" spans="8:13" x14ac:dyDescent="0.25">
      <c r="H13406" t="str">
        <f>IF(A13406="","",INDEX('Lookup Tables'!$B$2:$B$9,MATCH(B13406,'Lookup Tables'!$A$2:$A$9,-1)))</f>
        <v/>
      </c>
      <c r="I13406" t="str">
        <f>IF(A13406="","",IF(AND(C13406&gt;=INDEX('Lookup Tables'!$C$2:$C$9,MATCH(B13406,'Lookup Tables'!$A$2:$A$9,-1)),C13406&lt;=INDEX('Lookup Tables'!$D$2:$D$9,MATCH(B13406,'Lookup Tables'!$A$2:$A$9,-1))),"PASS","FAIL"))</f>
        <v/>
      </c>
      <c r="J13406" t="str">
        <f t="shared" si="836"/>
        <v/>
      </c>
      <c r="K13406" t="str">
        <f t="shared" si="837"/>
        <v/>
      </c>
      <c r="L13406" t="str">
        <f t="shared" si="838"/>
        <v/>
      </c>
      <c r="M13406" t="str">
        <f t="shared" si="839"/>
        <v/>
      </c>
    </row>
    <row r="13407" spans="8:13" x14ac:dyDescent="0.25">
      <c r="H13407" t="str">
        <f>IF(A13407="","",INDEX('Lookup Tables'!$B$2:$B$9,MATCH(B13407,'Lookup Tables'!$A$2:$A$9,-1)))</f>
        <v/>
      </c>
      <c r="I13407" t="str">
        <f>IF(A13407="","",IF(AND(C13407&gt;=INDEX('Lookup Tables'!$C$2:$C$9,MATCH(B13407,'Lookup Tables'!$A$2:$A$9,-1)),C13407&lt;=INDEX('Lookup Tables'!$D$2:$D$9,MATCH(B13407,'Lookup Tables'!$A$2:$A$9,-1))),"PASS","FAIL"))</f>
        <v/>
      </c>
      <c r="J13407" t="str">
        <f t="shared" si="836"/>
        <v/>
      </c>
      <c r="K13407" t="str">
        <f t="shared" si="837"/>
        <v/>
      </c>
      <c r="L13407" t="str">
        <f t="shared" si="838"/>
        <v/>
      </c>
      <c r="M13407" t="str">
        <f t="shared" si="839"/>
        <v/>
      </c>
    </row>
    <row r="13408" spans="8:13" x14ac:dyDescent="0.25">
      <c r="H13408" t="str">
        <f>IF(A13408="","",INDEX('Lookup Tables'!$B$2:$B$9,MATCH(B13408,'Lookup Tables'!$A$2:$A$9,-1)))</f>
        <v/>
      </c>
      <c r="I13408" t="str">
        <f>IF(A13408="","",IF(AND(C13408&gt;=INDEX('Lookup Tables'!$C$2:$C$9,MATCH(B13408,'Lookup Tables'!$A$2:$A$9,-1)),C13408&lt;=INDEX('Lookup Tables'!$D$2:$D$9,MATCH(B13408,'Lookup Tables'!$A$2:$A$9,-1))),"PASS","FAIL"))</f>
        <v/>
      </c>
      <c r="J13408" t="str">
        <f t="shared" si="836"/>
        <v/>
      </c>
      <c r="K13408" t="str">
        <f t="shared" si="837"/>
        <v/>
      </c>
      <c r="L13408" t="str">
        <f t="shared" si="838"/>
        <v/>
      </c>
      <c r="M13408" t="str">
        <f t="shared" si="839"/>
        <v/>
      </c>
    </row>
    <row r="13409" spans="8:13" x14ac:dyDescent="0.25">
      <c r="H13409" t="str">
        <f>IF(A13409="","",INDEX('Lookup Tables'!$B$2:$B$9,MATCH(B13409,'Lookup Tables'!$A$2:$A$9,-1)))</f>
        <v/>
      </c>
      <c r="I13409" t="str">
        <f>IF(A13409="","",IF(AND(C13409&gt;=INDEX('Lookup Tables'!$C$2:$C$9,MATCH(B13409,'Lookup Tables'!$A$2:$A$9,-1)),C13409&lt;=INDEX('Lookup Tables'!$D$2:$D$9,MATCH(B13409,'Lookup Tables'!$A$2:$A$9,-1))),"PASS","FAIL"))</f>
        <v/>
      </c>
      <c r="J13409" t="str">
        <f t="shared" si="836"/>
        <v/>
      </c>
      <c r="K13409" t="str">
        <f t="shared" si="837"/>
        <v/>
      </c>
      <c r="L13409" t="str">
        <f t="shared" si="838"/>
        <v/>
      </c>
      <c r="M13409" t="str">
        <f t="shared" si="839"/>
        <v/>
      </c>
    </row>
    <row r="13410" spans="8:13" x14ac:dyDescent="0.25">
      <c r="H13410" t="str">
        <f>IF(A13410="","",INDEX('Lookup Tables'!$B$2:$B$9,MATCH(B13410,'Lookup Tables'!$A$2:$A$9,-1)))</f>
        <v/>
      </c>
      <c r="I13410" t="str">
        <f>IF(A13410="","",IF(AND(C13410&gt;=INDEX('Lookup Tables'!$C$2:$C$9,MATCH(B13410,'Lookup Tables'!$A$2:$A$9,-1)),C13410&lt;=INDEX('Lookup Tables'!$D$2:$D$9,MATCH(B13410,'Lookup Tables'!$A$2:$A$9,-1))),"PASS","FAIL"))</f>
        <v/>
      </c>
      <c r="J13410" t="str">
        <f t="shared" si="836"/>
        <v/>
      </c>
      <c r="K13410" t="str">
        <f t="shared" si="837"/>
        <v/>
      </c>
      <c r="L13410" t="str">
        <f t="shared" si="838"/>
        <v/>
      </c>
      <c r="M13410" t="str">
        <f t="shared" si="839"/>
        <v/>
      </c>
    </row>
    <row r="13411" spans="8:13" x14ac:dyDescent="0.25">
      <c r="H13411" t="str">
        <f>IF(A13411="","",INDEX('Lookup Tables'!$B$2:$B$9,MATCH(B13411,'Lookup Tables'!$A$2:$A$9,-1)))</f>
        <v/>
      </c>
      <c r="I13411" t="str">
        <f>IF(A13411="","",IF(AND(C13411&gt;=INDEX('Lookup Tables'!$C$2:$C$9,MATCH(B13411,'Lookup Tables'!$A$2:$A$9,-1)),C13411&lt;=INDEX('Lookup Tables'!$D$2:$D$9,MATCH(B13411,'Lookup Tables'!$A$2:$A$9,-1))),"PASS","FAIL"))</f>
        <v/>
      </c>
      <c r="J13411" t="str">
        <f t="shared" si="836"/>
        <v/>
      </c>
      <c r="K13411" t="str">
        <f t="shared" si="837"/>
        <v/>
      </c>
      <c r="L13411" t="str">
        <f t="shared" si="838"/>
        <v/>
      </c>
      <c r="M13411" t="str">
        <f t="shared" si="839"/>
        <v/>
      </c>
    </row>
    <row r="13412" spans="8:13" x14ac:dyDescent="0.25">
      <c r="H13412" t="str">
        <f>IF(A13412="","",INDEX('Lookup Tables'!$B$2:$B$9,MATCH(B13412,'Lookup Tables'!$A$2:$A$9,-1)))</f>
        <v/>
      </c>
      <c r="I13412" t="str">
        <f>IF(A13412="","",IF(AND(C13412&gt;=INDEX('Lookup Tables'!$C$2:$C$9,MATCH(B13412,'Lookup Tables'!$A$2:$A$9,-1)),C13412&lt;=INDEX('Lookup Tables'!$D$2:$D$9,MATCH(B13412,'Lookup Tables'!$A$2:$A$9,-1))),"PASS","FAIL"))</f>
        <v/>
      </c>
      <c r="J13412" t="str">
        <f t="shared" si="836"/>
        <v/>
      </c>
      <c r="K13412" t="str">
        <f t="shared" si="837"/>
        <v/>
      </c>
      <c r="L13412" t="str">
        <f t="shared" si="838"/>
        <v/>
      </c>
      <c r="M13412" t="str">
        <f t="shared" si="839"/>
        <v/>
      </c>
    </row>
    <row r="13413" spans="8:13" x14ac:dyDescent="0.25">
      <c r="H13413" t="str">
        <f>IF(A13413="","",INDEX('Lookup Tables'!$B$2:$B$9,MATCH(B13413,'Lookup Tables'!$A$2:$A$9,-1)))</f>
        <v/>
      </c>
      <c r="I13413" t="str">
        <f>IF(A13413="","",IF(AND(C13413&gt;=INDEX('Lookup Tables'!$C$2:$C$9,MATCH(B13413,'Lookup Tables'!$A$2:$A$9,-1)),C13413&lt;=INDEX('Lookup Tables'!$D$2:$D$9,MATCH(B13413,'Lookup Tables'!$A$2:$A$9,-1))),"PASS","FAIL"))</f>
        <v/>
      </c>
      <c r="J13413" t="str">
        <f t="shared" si="836"/>
        <v/>
      </c>
      <c r="K13413" t="str">
        <f t="shared" si="837"/>
        <v/>
      </c>
      <c r="L13413" t="str">
        <f t="shared" si="838"/>
        <v/>
      </c>
      <c r="M13413" t="str">
        <f t="shared" si="839"/>
        <v/>
      </c>
    </row>
    <row r="13414" spans="8:13" x14ac:dyDescent="0.25">
      <c r="H13414" t="str">
        <f>IF(A13414="","",INDEX('Lookup Tables'!$B$2:$B$9,MATCH(B13414,'Lookup Tables'!$A$2:$A$9,-1)))</f>
        <v/>
      </c>
      <c r="I13414" t="str">
        <f>IF(A13414="","",IF(AND(C13414&gt;=INDEX('Lookup Tables'!$C$2:$C$9,MATCH(B13414,'Lookup Tables'!$A$2:$A$9,-1)),C13414&lt;=INDEX('Lookup Tables'!$D$2:$D$9,MATCH(B13414,'Lookup Tables'!$A$2:$A$9,-1))),"PASS","FAIL"))</f>
        <v/>
      </c>
      <c r="J13414" t="str">
        <f t="shared" si="836"/>
        <v/>
      </c>
      <c r="K13414" t="str">
        <f t="shared" si="837"/>
        <v/>
      </c>
      <c r="L13414" t="str">
        <f t="shared" si="838"/>
        <v/>
      </c>
      <c r="M13414" t="str">
        <f t="shared" si="839"/>
        <v/>
      </c>
    </row>
    <row r="13415" spans="8:13" x14ac:dyDescent="0.25">
      <c r="H13415" t="str">
        <f>IF(A13415="","",INDEX('Lookup Tables'!$B$2:$B$9,MATCH(B13415,'Lookup Tables'!$A$2:$A$9,-1)))</f>
        <v/>
      </c>
      <c r="I13415" t="str">
        <f>IF(A13415="","",IF(AND(C13415&gt;=INDEX('Lookup Tables'!$C$2:$C$9,MATCH(B13415,'Lookup Tables'!$A$2:$A$9,-1)),C13415&lt;=INDEX('Lookup Tables'!$D$2:$D$9,MATCH(B13415,'Lookup Tables'!$A$2:$A$9,-1))),"PASS","FAIL"))</f>
        <v/>
      </c>
      <c r="J13415" t="str">
        <f t="shared" si="836"/>
        <v/>
      </c>
      <c r="K13415" t="str">
        <f t="shared" si="837"/>
        <v/>
      </c>
      <c r="L13415" t="str">
        <f t="shared" si="838"/>
        <v/>
      </c>
      <c r="M13415" t="str">
        <f t="shared" si="839"/>
        <v/>
      </c>
    </row>
    <row r="13416" spans="8:13" x14ac:dyDescent="0.25">
      <c r="H13416" t="str">
        <f>IF(A13416="","",INDEX('Lookup Tables'!$B$2:$B$9,MATCH(B13416,'Lookup Tables'!$A$2:$A$9,-1)))</f>
        <v/>
      </c>
      <c r="I13416" t="str">
        <f>IF(A13416="","",IF(AND(C13416&gt;=INDEX('Lookup Tables'!$C$2:$C$9,MATCH(B13416,'Lookup Tables'!$A$2:$A$9,-1)),C13416&lt;=INDEX('Lookup Tables'!$D$2:$D$9,MATCH(B13416,'Lookup Tables'!$A$2:$A$9,-1))),"PASS","FAIL"))</f>
        <v/>
      </c>
      <c r="J13416" t="str">
        <f t="shared" si="836"/>
        <v/>
      </c>
      <c r="K13416" t="str">
        <f t="shared" si="837"/>
        <v/>
      </c>
      <c r="L13416" t="str">
        <f t="shared" si="838"/>
        <v/>
      </c>
      <c r="M13416" t="str">
        <f t="shared" si="839"/>
        <v/>
      </c>
    </row>
    <row r="13417" spans="8:13" x14ac:dyDescent="0.25">
      <c r="H13417" t="str">
        <f>IF(A13417="","",INDEX('Lookup Tables'!$B$2:$B$9,MATCH(B13417,'Lookup Tables'!$A$2:$A$9,-1)))</f>
        <v/>
      </c>
      <c r="I13417" t="str">
        <f>IF(A13417="","",IF(AND(C13417&gt;=INDEX('Lookup Tables'!$C$2:$C$9,MATCH(B13417,'Lookup Tables'!$A$2:$A$9,-1)),C13417&lt;=INDEX('Lookup Tables'!$D$2:$D$9,MATCH(B13417,'Lookup Tables'!$A$2:$A$9,-1))),"PASS","FAIL"))</f>
        <v/>
      </c>
      <c r="J13417" t="str">
        <f t="shared" si="836"/>
        <v/>
      </c>
      <c r="K13417" t="str">
        <f t="shared" si="837"/>
        <v/>
      </c>
      <c r="L13417" t="str">
        <f t="shared" si="838"/>
        <v/>
      </c>
      <c r="M13417" t="str">
        <f t="shared" si="839"/>
        <v/>
      </c>
    </row>
    <row r="13418" spans="8:13" x14ac:dyDescent="0.25">
      <c r="H13418" t="str">
        <f>IF(A13418="","",INDEX('Lookup Tables'!$B$2:$B$9,MATCH(B13418,'Lookup Tables'!$A$2:$A$9,-1)))</f>
        <v/>
      </c>
      <c r="I13418" t="str">
        <f>IF(A13418="","",IF(AND(C13418&gt;=INDEX('Lookup Tables'!$C$2:$C$9,MATCH(B13418,'Lookup Tables'!$A$2:$A$9,-1)),C13418&lt;=INDEX('Lookup Tables'!$D$2:$D$9,MATCH(B13418,'Lookup Tables'!$A$2:$A$9,-1))),"PASS","FAIL"))</f>
        <v/>
      </c>
      <c r="J13418" t="str">
        <f t="shared" si="836"/>
        <v/>
      </c>
      <c r="K13418" t="str">
        <f t="shared" si="837"/>
        <v/>
      </c>
      <c r="L13418" t="str">
        <f t="shared" si="838"/>
        <v/>
      </c>
      <c r="M13418" t="str">
        <f t="shared" si="839"/>
        <v/>
      </c>
    </row>
    <row r="13419" spans="8:13" x14ac:dyDescent="0.25">
      <c r="H13419" t="str">
        <f>IF(A13419="","",INDEX('Lookup Tables'!$B$2:$B$9,MATCH(B13419,'Lookup Tables'!$A$2:$A$9,-1)))</f>
        <v/>
      </c>
      <c r="I13419" t="str">
        <f>IF(A13419="","",IF(AND(C13419&gt;=INDEX('Lookup Tables'!$C$2:$C$9,MATCH(B13419,'Lookup Tables'!$A$2:$A$9,-1)),C13419&lt;=INDEX('Lookup Tables'!$D$2:$D$9,MATCH(B13419,'Lookup Tables'!$A$2:$A$9,-1))),"PASS","FAIL"))</f>
        <v/>
      </c>
      <c r="J13419" t="str">
        <f t="shared" si="836"/>
        <v/>
      </c>
      <c r="K13419" t="str">
        <f t="shared" si="837"/>
        <v/>
      </c>
      <c r="L13419" t="str">
        <f t="shared" si="838"/>
        <v/>
      </c>
      <c r="M13419" t="str">
        <f t="shared" si="839"/>
        <v/>
      </c>
    </row>
    <row r="13420" spans="8:13" x14ac:dyDescent="0.25">
      <c r="H13420" t="str">
        <f>IF(A13420="","",INDEX('Lookup Tables'!$B$2:$B$9,MATCH(B13420,'Lookup Tables'!$A$2:$A$9,-1)))</f>
        <v/>
      </c>
      <c r="I13420" t="str">
        <f>IF(A13420="","",IF(AND(C13420&gt;=INDEX('Lookup Tables'!$C$2:$C$9,MATCH(B13420,'Lookup Tables'!$A$2:$A$9,-1)),C13420&lt;=INDEX('Lookup Tables'!$D$2:$D$9,MATCH(B13420,'Lookup Tables'!$A$2:$A$9,-1))),"PASS","FAIL"))</f>
        <v/>
      </c>
      <c r="J13420" t="str">
        <f t="shared" si="836"/>
        <v/>
      </c>
      <c r="K13420" t="str">
        <f t="shared" si="837"/>
        <v/>
      </c>
      <c r="L13420" t="str">
        <f t="shared" si="838"/>
        <v/>
      </c>
      <c r="M13420" t="str">
        <f t="shared" si="839"/>
        <v/>
      </c>
    </row>
    <row r="13421" spans="8:13" x14ac:dyDescent="0.25">
      <c r="H13421" t="str">
        <f>IF(A13421="","",INDEX('Lookup Tables'!$B$2:$B$9,MATCH(B13421,'Lookup Tables'!$A$2:$A$9,-1)))</f>
        <v/>
      </c>
      <c r="I13421" t="str">
        <f>IF(A13421="","",IF(AND(C13421&gt;=INDEX('Lookup Tables'!$C$2:$C$9,MATCH(B13421,'Lookup Tables'!$A$2:$A$9,-1)),C13421&lt;=INDEX('Lookup Tables'!$D$2:$D$9,MATCH(B13421,'Lookup Tables'!$A$2:$A$9,-1))),"PASS","FAIL"))</f>
        <v/>
      </c>
      <c r="J13421" t="str">
        <f t="shared" si="836"/>
        <v/>
      </c>
      <c r="K13421" t="str">
        <f t="shared" si="837"/>
        <v/>
      </c>
      <c r="L13421" t="str">
        <f t="shared" si="838"/>
        <v/>
      </c>
      <c r="M13421" t="str">
        <f t="shared" si="839"/>
        <v/>
      </c>
    </row>
    <row r="13422" spans="8:13" x14ac:dyDescent="0.25">
      <c r="H13422" t="str">
        <f>IF(A13422="","",INDEX('Lookup Tables'!$B$2:$B$9,MATCH(B13422,'Lookup Tables'!$A$2:$A$9,-1)))</f>
        <v/>
      </c>
      <c r="I13422" t="str">
        <f>IF(A13422="","",IF(AND(C13422&gt;=INDEX('Lookup Tables'!$C$2:$C$9,MATCH(B13422,'Lookup Tables'!$A$2:$A$9,-1)),C13422&lt;=INDEX('Lookup Tables'!$D$2:$D$9,MATCH(B13422,'Lookup Tables'!$A$2:$A$9,-1))),"PASS","FAIL"))</f>
        <v/>
      </c>
      <c r="J13422" t="str">
        <f t="shared" si="836"/>
        <v/>
      </c>
      <c r="K13422" t="str">
        <f t="shared" si="837"/>
        <v/>
      </c>
      <c r="L13422" t="str">
        <f t="shared" si="838"/>
        <v/>
      </c>
      <c r="M13422" t="str">
        <f t="shared" si="839"/>
        <v/>
      </c>
    </row>
    <row r="13423" spans="8:13" x14ac:dyDescent="0.25">
      <c r="H13423" t="str">
        <f>IF(A13423="","",INDEX('Lookup Tables'!$B$2:$B$9,MATCH(B13423,'Lookup Tables'!$A$2:$A$9,-1)))</f>
        <v/>
      </c>
      <c r="I13423" t="str">
        <f>IF(A13423="","",IF(AND(C13423&gt;=INDEX('Lookup Tables'!$C$2:$C$9,MATCH(B13423,'Lookup Tables'!$A$2:$A$9,-1)),C13423&lt;=INDEX('Lookup Tables'!$D$2:$D$9,MATCH(B13423,'Lookup Tables'!$A$2:$A$9,-1))),"PASS","FAIL"))</f>
        <v/>
      </c>
      <c r="J13423" t="str">
        <f t="shared" si="836"/>
        <v/>
      </c>
      <c r="K13423" t="str">
        <f t="shared" si="837"/>
        <v/>
      </c>
      <c r="L13423" t="str">
        <f t="shared" si="838"/>
        <v/>
      </c>
      <c r="M13423" t="str">
        <f t="shared" si="839"/>
        <v/>
      </c>
    </row>
    <row r="13424" spans="8:13" x14ac:dyDescent="0.25">
      <c r="H13424" t="str">
        <f>IF(A13424="","",INDEX('Lookup Tables'!$B$2:$B$9,MATCH(B13424,'Lookup Tables'!$A$2:$A$9,-1)))</f>
        <v/>
      </c>
      <c r="I13424" t="str">
        <f>IF(A13424="","",IF(AND(C13424&gt;=INDEX('Lookup Tables'!$C$2:$C$9,MATCH(B13424,'Lookup Tables'!$A$2:$A$9,-1)),C13424&lt;=INDEX('Lookup Tables'!$D$2:$D$9,MATCH(B13424,'Lookup Tables'!$A$2:$A$9,-1))),"PASS","FAIL"))</f>
        <v/>
      </c>
      <c r="J13424" t="str">
        <f t="shared" si="836"/>
        <v/>
      </c>
      <c r="K13424" t="str">
        <f t="shared" si="837"/>
        <v/>
      </c>
      <c r="L13424" t="str">
        <f t="shared" si="838"/>
        <v/>
      </c>
      <c r="M13424" t="str">
        <f t="shared" si="839"/>
        <v/>
      </c>
    </row>
    <row r="13425" spans="8:13" x14ac:dyDescent="0.25">
      <c r="H13425" t="str">
        <f>IF(A13425="","",INDEX('Lookup Tables'!$B$2:$B$9,MATCH(B13425,'Lookup Tables'!$A$2:$A$9,-1)))</f>
        <v/>
      </c>
      <c r="I13425" t="str">
        <f>IF(A13425="","",IF(AND(C13425&gt;=INDEX('Lookup Tables'!$C$2:$C$9,MATCH(B13425,'Lookup Tables'!$A$2:$A$9,-1)),C13425&lt;=INDEX('Lookup Tables'!$D$2:$D$9,MATCH(B13425,'Lookup Tables'!$A$2:$A$9,-1))),"PASS","FAIL"))</f>
        <v/>
      </c>
      <c r="J13425" t="str">
        <f t="shared" si="836"/>
        <v/>
      </c>
      <c r="K13425" t="str">
        <f t="shared" si="837"/>
        <v/>
      </c>
      <c r="L13425" t="str">
        <f t="shared" si="838"/>
        <v/>
      </c>
      <c r="M13425" t="str">
        <f t="shared" si="839"/>
        <v/>
      </c>
    </row>
    <row r="13426" spans="8:13" x14ac:dyDescent="0.25">
      <c r="H13426" t="str">
        <f>IF(A13426="","",INDEX('Lookup Tables'!$B$2:$B$9,MATCH(B13426,'Lookup Tables'!$A$2:$A$9,-1)))</f>
        <v/>
      </c>
      <c r="I13426" t="str">
        <f>IF(A13426="","",IF(AND(C13426&gt;=INDEX('Lookup Tables'!$C$2:$C$9,MATCH(B13426,'Lookup Tables'!$A$2:$A$9,-1)),C13426&lt;=INDEX('Lookup Tables'!$D$2:$D$9,MATCH(B13426,'Lookup Tables'!$A$2:$A$9,-1))),"PASS","FAIL"))</f>
        <v/>
      </c>
      <c r="J13426" t="str">
        <f t="shared" si="836"/>
        <v/>
      </c>
      <c r="K13426" t="str">
        <f t="shared" si="837"/>
        <v/>
      </c>
      <c r="L13426" t="str">
        <f t="shared" si="838"/>
        <v/>
      </c>
      <c r="M13426" t="str">
        <f t="shared" si="839"/>
        <v/>
      </c>
    </row>
    <row r="13427" spans="8:13" x14ac:dyDescent="0.25">
      <c r="H13427" t="str">
        <f>IF(A13427="","",INDEX('Lookup Tables'!$B$2:$B$9,MATCH(B13427,'Lookup Tables'!$A$2:$A$9,-1)))</f>
        <v/>
      </c>
      <c r="I13427" t="str">
        <f>IF(A13427="","",IF(AND(C13427&gt;=INDEX('Lookup Tables'!$C$2:$C$9,MATCH(B13427,'Lookup Tables'!$A$2:$A$9,-1)),C13427&lt;=INDEX('Lookup Tables'!$D$2:$D$9,MATCH(B13427,'Lookup Tables'!$A$2:$A$9,-1))),"PASS","FAIL"))</f>
        <v/>
      </c>
      <c r="J13427" t="str">
        <f t="shared" si="836"/>
        <v/>
      </c>
      <c r="K13427" t="str">
        <f t="shared" si="837"/>
        <v/>
      </c>
      <c r="L13427" t="str">
        <f t="shared" si="838"/>
        <v/>
      </c>
      <c r="M13427" t="str">
        <f t="shared" si="839"/>
        <v/>
      </c>
    </row>
    <row r="13428" spans="8:13" x14ac:dyDescent="0.25">
      <c r="H13428" t="str">
        <f>IF(A13428="","",INDEX('Lookup Tables'!$B$2:$B$9,MATCH(B13428,'Lookup Tables'!$A$2:$A$9,-1)))</f>
        <v/>
      </c>
      <c r="I13428" t="str">
        <f>IF(A13428="","",IF(AND(C13428&gt;=INDEX('Lookup Tables'!$C$2:$C$9,MATCH(B13428,'Lookup Tables'!$A$2:$A$9,-1)),C13428&lt;=INDEX('Lookup Tables'!$D$2:$D$9,MATCH(B13428,'Lookup Tables'!$A$2:$A$9,-1))),"PASS","FAIL"))</f>
        <v/>
      </c>
      <c r="J13428" t="str">
        <f t="shared" si="836"/>
        <v/>
      </c>
      <c r="K13428" t="str">
        <f t="shared" si="837"/>
        <v/>
      </c>
      <c r="L13428" t="str">
        <f t="shared" si="838"/>
        <v/>
      </c>
      <c r="M13428" t="str">
        <f t="shared" si="839"/>
        <v/>
      </c>
    </row>
    <row r="13429" spans="8:13" x14ac:dyDescent="0.25">
      <c r="H13429" t="str">
        <f>IF(A13429="","",INDEX('Lookup Tables'!$B$2:$B$9,MATCH(B13429,'Lookup Tables'!$A$2:$A$9,-1)))</f>
        <v/>
      </c>
      <c r="I13429" t="str">
        <f>IF(A13429="","",IF(AND(C13429&gt;=INDEX('Lookup Tables'!$C$2:$C$9,MATCH(B13429,'Lookup Tables'!$A$2:$A$9,-1)),C13429&lt;=INDEX('Lookup Tables'!$D$2:$D$9,MATCH(B13429,'Lookup Tables'!$A$2:$A$9,-1))),"PASS","FAIL"))</f>
        <v/>
      </c>
      <c r="J13429" t="str">
        <f t="shared" si="836"/>
        <v/>
      </c>
      <c r="K13429" t="str">
        <f t="shared" si="837"/>
        <v/>
      </c>
      <c r="L13429" t="str">
        <f t="shared" si="838"/>
        <v/>
      </c>
      <c r="M13429" t="str">
        <f t="shared" si="839"/>
        <v/>
      </c>
    </row>
    <row r="13430" spans="8:13" x14ac:dyDescent="0.25">
      <c r="H13430" t="str">
        <f>IF(A13430="","",INDEX('Lookup Tables'!$B$2:$B$9,MATCH(B13430,'Lookup Tables'!$A$2:$A$9,-1)))</f>
        <v/>
      </c>
      <c r="I13430" t="str">
        <f>IF(A13430="","",IF(AND(C13430&gt;=INDEX('Lookup Tables'!$C$2:$C$9,MATCH(B13430,'Lookup Tables'!$A$2:$A$9,-1)),C13430&lt;=INDEX('Lookup Tables'!$D$2:$D$9,MATCH(B13430,'Lookup Tables'!$A$2:$A$9,-1))),"PASS","FAIL"))</f>
        <v/>
      </c>
      <c r="J13430" t="str">
        <f t="shared" si="836"/>
        <v/>
      </c>
      <c r="K13430" t="str">
        <f t="shared" si="837"/>
        <v/>
      </c>
      <c r="L13430" t="str">
        <f t="shared" si="838"/>
        <v/>
      </c>
      <c r="M13430" t="str">
        <f t="shared" si="839"/>
        <v/>
      </c>
    </row>
    <row r="13431" spans="8:13" x14ac:dyDescent="0.25">
      <c r="H13431" t="str">
        <f>IF(A13431="","",INDEX('Lookup Tables'!$B$2:$B$9,MATCH(B13431,'Lookup Tables'!$A$2:$A$9,-1)))</f>
        <v/>
      </c>
      <c r="I13431" t="str">
        <f>IF(A13431="","",IF(AND(C13431&gt;=INDEX('Lookup Tables'!$C$2:$C$9,MATCH(B13431,'Lookup Tables'!$A$2:$A$9,-1)),C13431&lt;=INDEX('Lookup Tables'!$D$2:$D$9,MATCH(B13431,'Lookup Tables'!$A$2:$A$9,-1))),"PASS","FAIL"))</f>
        <v/>
      </c>
      <c r="J13431" t="str">
        <f t="shared" si="836"/>
        <v/>
      </c>
      <c r="K13431" t="str">
        <f t="shared" si="837"/>
        <v/>
      </c>
      <c r="L13431" t="str">
        <f t="shared" si="838"/>
        <v/>
      </c>
      <c r="M13431" t="str">
        <f t="shared" si="839"/>
        <v/>
      </c>
    </row>
    <row r="13432" spans="8:13" x14ac:dyDescent="0.25">
      <c r="H13432" t="str">
        <f>IF(A13432="","",INDEX('Lookup Tables'!$B$2:$B$9,MATCH(B13432,'Lookup Tables'!$A$2:$A$9,-1)))</f>
        <v/>
      </c>
      <c r="I13432" t="str">
        <f>IF(A13432="","",IF(AND(C13432&gt;=INDEX('Lookup Tables'!$C$2:$C$9,MATCH(B13432,'Lookup Tables'!$A$2:$A$9,-1)),C13432&lt;=INDEX('Lookup Tables'!$D$2:$D$9,MATCH(B13432,'Lookup Tables'!$A$2:$A$9,-1))),"PASS","FAIL"))</f>
        <v/>
      </c>
      <c r="J13432" t="str">
        <f t="shared" si="836"/>
        <v/>
      </c>
      <c r="K13432" t="str">
        <f t="shared" si="837"/>
        <v/>
      </c>
      <c r="L13432" t="str">
        <f t="shared" si="838"/>
        <v/>
      </c>
      <c r="M13432" t="str">
        <f t="shared" si="839"/>
        <v/>
      </c>
    </row>
    <row r="13433" spans="8:13" x14ac:dyDescent="0.25">
      <c r="H13433" t="str">
        <f>IF(A13433="","",INDEX('Lookup Tables'!$B$2:$B$9,MATCH(B13433,'Lookup Tables'!$A$2:$A$9,-1)))</f>
        <v/>
      </c>
      <c r="I13433" t="str">
        <f>IF(A13433="","",IF(AND(C13433&gt;=INDEX('Lookup Tables'!$C$2:$C$9,MATCH(B13433,'Lookup Tables'!$A$2:$A$9,-1)),C13433&lt;=INDEX('Lookup Tables'!$D$2:$D$9,MATCH(B13433,'Lookup Tables'!$A$2:$A$9,-1))),"PASS","FAIL"))</f>
        <v/>
      </c>
      <c r="J13433" t="str">
        <f t="shared" si="836"/>
        <v/>
      </c>
      <c r="K13433" t="str">
        <f t="shared" si="837"/>
        <v/>
      </c>
      <c r="L13433" t="str">
        <f t="shared" si="838"/>
        <v/>
      </c>
      <c r="M13433" t="str">
        <f t="shared" si="839"/>
        <v/>
      </c>
    </row>
    <row r="13434" spans="8:13" x14ac:dyDescent="0.25">
      <c r="H13434" t="str">
        <f>IF(A13434="","",INDEX('Lookup Tables'!$B$2:$B$9,MATCH(B13434,'Lookup Tables'!$A$2:$A$9,-1)))</f>
        <v/>
      </c>
      <c r="I13434" t="str">
        <f>IF(A13434="","",IF(AND(C13434&gt;=INDEX('Lookup Tables'!$C$2:$C$9,MATCH(B13434,'Lookup Tables'!$A$2:$A$9,-1)),C13434&lt;=INDEX('Lookup Tables'!$D$2:$D$9,MATCH(B13434,'Lookup Tables'!$A$2:$A$9,-1))),"PASS","FAIL"))</f>
        <v/>
      </c>
      <c r="J13434" t="str">
        <f t="shared" si="836"/>
        <v/>
      </c>
      <c r="K13434" t="str">
        <f t="shared" si="837"/>
        <v/>
      </c>
      <c r="L13434" t="str">
        <f t="shared" si="838"/>
        <v/>
      </c>
      <c r="M13434" t="str">
        <f t="shared" si="839"/>
        <v/>
      </c>
    </row>
    <row r="13435" spans="8:13" x14ac:dyDescent="0.25">
      <c r="H13435" t="str">
        <f>IF(A13435="","",INDEX('Lookup Tables'!$B$2:$B$9,MATCH(B13435,'Lookup Tables'!$A$2:$A$9,-1)))</f>
        <v/>
      </c>
      <c r="I13435" t="str">
        <f>IF(A13435="","",IF(AND(C13435&gt;=INDEX('Lookup Tables'!$C$2:$C$9,MATCH(B13435,'Lookup Tables'!$A$2:$A$9,-1)),C13435&lt;=INDEX('Lookup Tables'!$D$2:$D$9,MATCH(B13435,'Lookup Tables'!$A$2:$A$9,-1))),"PASS","FAIL"))</f>
        <v/>
      </c>
      <c r="J13435" t="str">
        <f t="shared" si="836"/>
        <v/>
      </c>
      <c r="K13435" t="str">
        <f t="shared" si="837"/>
        <v/>
      </c>
      <c r="L13435" t="str">
        <f t="shared" si="838"/>
        <v/>
      </c>
      <c r="M13435" t="str">
        <f t="shared" si="839"/>
        <v/>
      </c>
    </row>
    <row r="13436" spans="8:13" x14ac:dyDescent="0.25">
      <c r="H13436" t="str">
        <f>IF(A13436="","",INDEX('Lookup Tables'!$B$2:$B$9,MATCH(B13436,'Lookup Tables'!$A$2:$A$9,-1)))</f>
        <v/>
      </c>
      <c r="I13436" t="str">
        <f>IF(A13436="","",IF(AND(C13436&gt;=INDEX('Lookup Tables'!$C$2:$C$9,MATCH(B13436,'Lookup Tables'!$A$2:$A$9,-1)),C13436&lt;=INDEX('Lookup Tables'!$D$2:$D$9,MATCH(B13436,'Lookup Tables'!$A$2:$A$9,-1))),"PASS","FAIL"))</f>
        <v/>
      </c>
      <c r="J13436" t="str">
        <f t="shared" si="836"/>
        <v/>
      </c>
      <c r="K13436" t="str">
        <f t="shared" si="837"/>
        <v/>
      </c>
      <c r="L13436" t="str">
        <f t="shared" si="838"/>
        <v/>
      </c>
      <c r="M13436" t="str">
        <f t="shared" si="839"/>
        <v/>
      </c>
    </row>
    <row r="13437" spans="8:13" x14ac:dyDescent="0.25">
      <c r="H13437" t="str">
        <f>IF(A13437="","",INDEX('Lookup Tables'!$B$2:$B$9,MATCH(B13437,'Lookup Tables'!$A$2:$A$9,-1)))</f>
        <v/>
      </c>
      <c r="I13437" t="str">
        <f>IF(A13437="","",IF(AND(C13437&gt;=INDEX('Lookup Tables'!$C$2:$C$9,MATCH(B13437,'Lookup Tables'!$A$2:$A$9,-1)),C13437&lt;=INDEX('Lookup Tables'!$D$2:$D$9,MATCH(B13437,'Lookup Tables'!$A$2:$A$9,-1))),"PASS","FAIL"))</f>
        <v/>
      </c>
      <c r="J13437" t="str">
        <f t="shared" si="836"/>
        <v/>
      </c>
      <c r="K13437" t="str">
        <f t="shared" si="837"/>
        <v/>
      </c>
      <c r="L13437" t="str">
        <f t="shared" si="838"/>
        <v/>
      </c>
      <c r="M13437" t="str">
        <f t="shared" si="839"/>
        <v/>
      </c>
    </row>
    <row r="13438" spans="8:13" x14ac:dyDescent="0.25">
      <c r="H13438" t="str">
        <f>IF(A13438="","",INDEX('Lookup Tables'!$B$2:$B$9,MATCH(B13438,'Lookup Tables'!$A$2:$A$9,-1)))</f>
        <v/>
      </c>
      <c r="I13438" t="str">
        <f>IF(A13438="","",IF(AND(C13438&gt;=INDEX('Lookup Tables'!$C$2:$C$9,MATCH(B13438,'Lookup Tables'!$A$2:$A$9,-1)),C13438&lt;=INDEX('Lookup Tables'!$D$2:$D$9,MATCH(B13438,'Lookup Tables'!$A$2:$A$9,-1))),"PASS","FAIL"))</f>
        <v/>
      </c>
      <c r="J13438" t="str">
        <f t="shared" si="836"/>
        <v/>
      </c>
      <c r="K13438" t="str">
        <f t="shared" si="837"/>
        <v/>
      </c>
      <c r="L13438" t="str">
        <f t="shared" si="838"/>
        <v/>
      </c>
      <c r="M13438" t="str">
        <f t="shared" si="839"/>
        <v/>
      </c>
    </row>
    <row r="13439" spans="8:13" x14ac:dyDescent="0.25">
      <c r="H13439" t="str">
        <f>IF(A13439="","",INDEX('Lookup Tables'!$B$2:$B$9,MATCH(B13439,'Lookup Tables'!$A$2:$A$9,-1)))</f>
        <v/>
      </c>
      <c r="I13439" t="str">
        <f>IF(A13439="","",IF(AND(C13439&gt;=INDEX('Lookup Tables'!$C$2:$C$9,MATCH(B13439,'Lookup Tables'!$A$2:$A$9,-1)),C13439&lt;=INDEX('Lookup Tables'!$D$2:$D$9,MATCH(B13439,'Lookup Tables'!$A$2:$A$9,-1))),"PASS","FAIL"))</f>
        <v/>
      </c>
      <c r="J13439" t="str">
        <f t="shared" si="836"/>
        <v/>
      </c>
      <c r="K13439" t="str">
        <f t="shared" si="837"/>
        <v/>
      </c>
      <c r="L13439" t="str">
        <f t="shared" si="838"/>
        <v/>
      </c>
      <c r="M13439" t="str">
        <f t="shared" si="839"/>
        <v/>
      </c>
    </row>
    <row r="13440" spans="8:13" x14ac:dyDescent="0.25">
      <c r="H13440" t="str">
        <f>IF(A13440="","",INDEX('Lookup Tables'!$B$2:$B$9,MATCH(B13440,'Lookup Tables'!$A$2:$A$9,-1)))</f>
        <v/>
      </c>
      <c r="I13440" t="str">
        <f>IF(A13440="","",IF(AND(C13440&gt;=INDEX('Lookup Tables'!$C$2:$C$9,MATCH(B13440,'Lookup Tables'!$A$2:$A$9,-1)),C13440&lt;=INDEX('Lookup Tables'!$D$2:$D$9,MATCH(B13440,'Lookup Tables'!$A$2:$A$9,-1))),"PASS","FAIL"))</f>
        <v/>
      </c>
      <c r="J13440" t="str">
        <f t="shared" si="836"/>
        <v/>
      </c>
      <c r="K13440" t="str">
        <f t="shared" si="837"/>
        <v/>
      </c>
      <c r="L13440" t="str">
        <f t="shared" si="838"/>
        <v/>
      </c>
      <c r="M13440" t="str">
        <f t="shared" si="839"/>
        <v/>
      </c>
    </row>
    <row r="13441" spans="8:13" x14ac:dyDescent="0.25">
      <c r="H13441" t="str">
        <f>IF(A13441="","",INDEX('Lookup Tables'!$B$2:$B$9,MATCH(B13441,'Lookup Tables'!$A$2:$A$9,-1)))</f>
        <v/>
      </c>
      <c r="I13441" t="str">
        <f>IF(A13441="","",IF(AND(C13441&gt;=INDEX('Lookup Tables'!$C$2:$C$9,MATCH(B13441,'Lookup Tables'!$A$2:$A$9,-1)),C13441&lt;=INDEX('Lookup Tables'!$D$2:$D$9,MATCH(B13441,'Lookup Tables'!$A$2:$A$9,-1))),"PASS","FAIL"))</f>
        <v/>
      </c>
      <c r="J13441" t="str">
        <f t="shared" ref="J13441:J13504" si="840">IF(A13441="","",IF(AND(D13441&gt;=15,D13441&lt;=22.5),"PASS","FAIL"))</f>
        <v/>
      </c>
      <c r="K13441" t="str">
        <f t="shared" ref="K13441:K13504" si="841">IF(A13441="","",IF(AND(E13441&gt;=15,E13441&lt;=22.5),"PASS","FAIL"))</f>
        <v/>
      </c>
      <c r="L13441" t="str">
        <f t="shared" ref="L13441:L13504" si="842">IF(A13441="","",IF(AND(F13441&gt;0,F13441&lt;0.2),"PASS","FAIL"))</f>
        <v/>
      </c>
      <c r="M13441" t="str">
        <f t="shared" ref="M13441:M13504" si="843">IF(A13441="","",IF(AND(IF(I13441="PASS",TRUE,FALSE),IF(J13441="PASS",TRUE,FALSE),IF(K13441="PASS",TRUE,FALSE),IF(L13441="PASS",TRUE,FALSE))=TRUE,"PASS","FAIL"))</f>
        <v/>
      </c>
    </row>
    <row r="13442" spans="8:13" x14ac:dyDescent="0.25">
      <c r="H13442" t="str">
        <f>IF(A13442="","",INDEX('Lookup Tables'!$B$2:$B$9,MATCH(B13442,'Lookup Tables'!$A$2:$A$9,-1)))</f>
        <v/>
      </c>
      <c r="I13442" t="str">
        <f>IF(A13442="","",IF(AND(C13442&gt;=INDEX('Lookup Tables'!$C$2:$C$9,MATCH(B13442,'Lookup Tables'!$A$2:$A$9,-1)),C13442&lt;=INDEX('Lookup Tables'!$D$2:$D$9,MATCH(B13442,'Lookup Tables'!$A$2:$A$9,-1))),"PASS","FAIL"))</f>
        <v/>
      </c>
      <c r="J13442" t="str">
        <f t="shared" si="840"/>
        <v/>
      </c>
      <c r="K13442" t="str">
        <f t="shared" si="841"/>
        <v/>
      </c>
      <c r="L13442" t="str">
        <f t="shared" si="842"/>
        <v/>
      </c>
      <c r="M13442" t="str">
        <f t="shared" si="843"/>
        <v/>
      </c>
    </row>
    <row r="13443" spans="8:13" x14ac:dyDescent="0.25">
      <c r="H13443" t="str">
        <f>IF(A13443="","",INDEX('Lookup Tables'!$B$2:$B$9,MATCH(B13443,'Lookup Tables'!$A$2:$A$9,-1)))</f>
        <v/>
      </c>
      <c r="I13443" t="str">
        <f>IF(A13443="","",IF(AND(C13443&gt;=INDEX('Lookup Tables'!$C$2:$C$9,MATCH(B13443,'Lookup Tables'!$A$2:$A$9,-1)),C13443&lt;=INDEX('Lookup Tables'!$D$2:$D$9,MATCH(B13443,'Lookup Tables'!$A$2:$A$9,-1))),"PASS","FAIL"))</f>
        <v/>
      </c>
      <c r="J13443" t="str">
        <f t="shared" si="840"/>
        <v/>
      </c>
      <c r="K13443" t="str">
        <f t="shared" si="841"/>
        <v/>
      </c>
      <c r="L13443" t="str">
        <f t="shared" si="842"/>
        <v/>
      </c>
      <c r="M13443" t="str">
        <f t="shared" si="843"/>
        <v/>
      </c>
    </row>
    <row r="13444" spans="8:13" x14ac:dyDescent="0.25">
      <c r="H13444" t="str">
        <f>IF(A13444="","",INDEX('Lookup Tables'!$B$2:$B$9,MATCH(B13444,'Lookup Tables'!$A$2:$A$9,-1)))</f>
        <v/>
      </c>
      <c r="I13444" t="str">
        <f>IF(A13444="","",IF(AND(C13444&gt;=INDEX('Lookup Tables'!$C$2:$C$9,MATCH(B13444,'Lookup Tables'!$A$2:$A$9,-1)),C13444&lt;=INDEX('Lookup Tables'!$D$2:$D$9,MATCH(B13444,'Lookup Tables'!$A$2:$A$9,-1))),"PASS","FAIL"))</f>
        <v/>
      </c>
      <c r="J13444" t="str">
        <f t="shared" si="840"/>
        <v/>
      </c>
      <c r="K13444" t="str">
        <f t="shared" si="841"/>
        <v/>
      </c>
      <c r="L13444" t="str">
        <f t="shared" si="842"/>
        <v/>
      </c>
      <c r="M13444" t="str">
        <f t="shared" si="843"/>
        <v/>
      </c>
    </row>
    <row r="13445" spans="8:13" x14ac:dyDescent="0.25">
      <c r="H13445" t="str">
        <f>IF(A13445="","",INDEX('Lookup Tables'!$B$2:$B$9,MATCH(B13445,'Lookup Tables'!$A$2:$A$9,-1)))</f>
        <v/>
      </c>
      <c r="I13445" t="str">
        <f>IF(A13445="","",IF(AND(C13445&gt;=INDEX('Lookup Tables'!$C$2:$C$9,MATCH(B13445,'Lookup Tables'!$A$2:$A$9,-1)),C13445&lt;=INDEX('Lookup Tables'!$D$2:$D$9,MATCH(B13445,'Lookup Tables'!$A$2:$A$9,-1))),"PASS","FAIL"))</f>
        <v/>
      </c>
      <c r="J13445" t="str">
        <f t="shared" si="840"/>
        <v/>
      </c>
      <c r="K13445" t="str">
        <f t="shared" si="841"/>
        <v/>
      </c>
      <c r="L13445" t="str">
        <f t="shared" si="842"/>
        <v/>
      </c>
      <c r="M13445" t="str">
        <f t="shared" si="843"/>
        <v/>
      </c>
    </row>
    <row r="13446" spans="8:13" x14ac:dyDescent="0.25">
      <c r="H13446" t="str">
        <f>IF(A13446="","",INDEX('Lookup Tables'!$B$2:$B$9,MATCH(B13446,'Lookup Tables'!$A$2:$A$9,-1)))</f>
        <v/>
      </c>
      <c r="I13446" t="str">
        <f>IF(A13446="","",IF(AND(C13446&gt;=INDEX('Lookup Tables'!$C$2:$C$9,MATCH(B13446,'Lookup Tables'!$A$2:$A$9,-1)),C13446&lt;=INDEX('Lookup Tables'!$D$2:$D$9,MATCH(B13446,'Lookup Tables'!$A$2:$A$9,-1))),"PASS","FAIL"))</f>
        <v/>
      </c>
      <c r="J13446" t="str">
        <f t="shared" si="840"/>
        <v/>
      </c>
      <c r="K13446" t="str">
        <f t="shared" si="841"/>
        <v/>
      </c>
      <c r="L13446" t="str">
        <f t="shared" si="842"/>
        <v/>
      </c>
      <c r="M13446" t="str">
        <f t="shared" si="843"/>
        <v/>
      </c>
    </row>
    <row r="13447" spans="8:13" x14ac:dyDescent="0.25">
      <c r="H13447" t="str">
        <f>IF(A13447="","",INDEX('Lookup Tables'!$B$2:$B$9,MATCH(B13447,'Lookup Tables'!$A$2:$A$9,-1)))</f>
        <v/>
      </c>
      <c r="I13447" t="str">
        <f>IF(A13447="","",IF(AND(C13447&gt;=INDEX('Lookup Tables'!$C$2:$C$9,MATCH(B13447,'Lookup Tables'!$A$2:$A$9,-1)),C13447&lt;=INDEX('Lookup Tables'!$D$2:$D$9,MATCH(B13447,'Lookup Tables'!$A$2:$A$9,-1))),"PASS","FAIL"))</f>
        <v/>
      </c>
      <c r="J13447" t="str">
        <f t="shared" si="840"/>
        <v/>
      </c>
      <c r="K13447" t="str">
        <f t="shared" si="841"/>
        <v/>
      </c>
      <c r="L13447" t="str">
        <f t="shared" si="842"/>
        <v/>
      </c>
      <c r="M13447" t="str">
        <f t="shared" si="843"/>
        <v/>
      </c>
    </row>
    <row r="13448" spans="8:13" x14ac:dyDescent="0.25">
      <c r="H13448" t="str">
        <f>IF(A13448="","",INDEX('Lookup Tables'!$B$2:$B$9,MATCH(B13448,'Lookup Tables'!$A$2:$A$9,-1)))</f>
        <v/>
      </c>
      <c r="I13448" t="str">
        <f>IF(A13448="","",IF(AND(C13448&gt;=INDEX('Lookup Tables'!$C$2:$C$9,MATCH(B13448,'Lookup Tables'!$A$2:$A$9,-1)),C13448&lt;=INDEX('Lookup Tables'!$D$2:$D$9,MATCH(B13448,'Lookup Tables'!$A$2:$A$9,-1))),"PASS","FAIL"))</f>
        <v/>
      </c>
      <c r="J13448" t="str">
        <f t="shared" si="840"/>
        <v/>
      </c>
      <c r="K13448" t="str">
        <f t="shared" si="841"/>
        <v/>
      </c>
      <c r="L13448" t="str">
        <f t="shared" si="842"/>
        <v/>
      </c>
      <c r="M13448" t="str">
        <f t="shared" si="843"/>
        <v/>
      </c>
    </row>
    <row r="13449" spans="8:13" x14ac:dyDescent="0.25">
      <c r="H13449" t="str">
        <f>IF(A13449="","",INDEX('Lookup Tables'!$B$2:$B$9,MATCH(B13449,'Lookup Tables'!$A$2:$A$9,-1)))</f>
        <v/>
      </c>
      <c r="I13449" t="str">
        <f>IF(A13449="","",IF(AND(C13449&gt;=INDEX('Lookup Tables'!$C$2:$C$9,MATCH(B13449,'Lookup Tables'!$A$2:$A$9,-1)),C13449&lt;=INDEX('Lookup Tables'!$D$2:$D$9,MATCH(B13449,'Lookup Tables'!$A$2:$A$9,-1))),"PASS","FAIL"))</f>
        <v/>
      </c>
      <c r="J13449" t="str">
        <f t="shared" si="840"/>
        <v/>
      </c>
      <c r="K13449" t="str">
        <f t="shared" si="841"/>
        <v/>
      </c>
      <c r="L13449" t="str">
        <f t="shared" si="842"/>
        <v/>
      </c>
      <c r="M13449" t="str">
        <f t="shared" si="843"/>
        <v/>
      </c>
    </row>
    <row r="13450" spans="8:13" x14ac:dyDescent="0.25">
      <c r="H13450" t="str">
        <f>IF(A13450="","",INDEX('Lookup Tables'!$B$2:$B$9,MATCH(B13450,'Lookup Tables'!$A$2:$A$9,-1)))</f>
        <v/>
      </c>
      <c r="I13450" t="str">
        <f>IF(A13450="","",IF(AND(C13450&gt;=INDEX('Lookup Tables'!$C$2:$C$9,MATCH(B13450,'Lookup Tables'!$A$2:$A$9,-1)),C13450&lt;=INDEX('Lookup Tables'!$D$2:$D$9,MATCH(B13450,'Lookup Tables'!$A$2:$A$9,-1))),"PASS","FAIL"))</f>
        <v/>
      </c>
      <c r="J13450" t="str">
        <f t="shared" si="840"/>
        <v/>
      </c>
      <c r="K13450" t="str">
        <f t="shared" si="841"/>
        <v/>
      </c>
      <c r="L13450" t="str">
        <f t="shared" si="842"/>
        <v/>
      </c>
      <c r="M13450" t="str">
        <f t="shared" si="843"/>
        <v/>
      </c>
    </row>
    <row r="13451" spans="8:13" x14ac:dyDescent="0.25">
      <c r="H13451" t="str">
        <f>IF(A13451="","",INDEX('Lookup Tables'!$B$2:$B$9,MATCH(B13451,'Lookup Tables'!$A$2:$A$9,-1)))</f>
        <v/>
      </c>
      <c r="I13451" t="str">
        <f>IF(A13451="","",IF(AND(C13451&gt;=INDEX('Lookup Tables'!$C$2:$C$9,MATCH(B13451,'Lookup Tables'!$A$2:$A$9,-1)),C13451&lt;=INDEX('Lookup Tables'!$D$2:$D$9,MATCH(B13451,'Lookup Tables'!$A$2:$A$9,-1))),"PASS","FAIL"))</f>
        <v/>
      </c>
      <c r="J13451" t="str">
        <f t="shared" si="840"/>
        <v/>
      </c>
      <c r="K13451" t="str">
        <f t="shared" si="841"/>
        <v/>
      </c>
      <c r="L13451" t="str">
        <f t="shared" si="842"/>
        <v/>
      </c>
      <c r="M13451" t="str">
        <f t="shared" si="843"/>
        <v/>
      </c>
    </row>
    <row r="13452" spans="8:13" x14ac:dyDescent="0.25">
      <c r="H13452" t="str">
        <f>IF(A13452="","",INDEX('Lookup Tables'!$B$2:$B$9,MATCH(B13452,'Lookup Tables'!$A$2:$A$9,-1)))</f>
        <v/>
      </c>
      <c r="I13452" t="str">
        <f>IF(A13452="","",IF(AND(C13452&gt;=INDEX('Lookup Tables'!$C$2:$C$9,MATCH(B13452,'Lookup Tables'!$A$2:$A$9,-1)),C13452&lt;=INDEX('Lookup Tables'!$D$2:$D$9,MATCH(B13452,'Lookup Tables'!$A$2:$A$9,-1))),"PASS","FAIL"))</f>
        <v/>
      </c>
      <c r="J13452" t="str">
        <f t="shared" si="840"/>
        <v/>
      </c>
      <c r="K13452" t="str">
        <f t="shared" si="841"/>
        <v/>
      </c>
      <c r="L13452" t="str">
        <f t="shared" si="842"/>
        <v/>
      </c>
      <c r="M13452" t="str">
        <f t="shared" si="843"/>
        <v/>
      </c>
    </row>
    <row r="13453" spans="8:13" x14ac:dyDescent="0.25">
      <c r="H13453" t="str">
        <f>IF(A13453="","",INDEX('Lookup Tables'!$B$2:$B$9,MATCH(B13453,'Lookup Tables'!$A$2:$A$9,-1)))</f>
        <v/>
      </c>
      <c r="I13453" t="str">
        <f>IF(A13453="","",IF(AND(C13453&gt;=INDEX('Lookup Tables'!$C$2:$C$9,MATCH(B13453,'Lookup Tables'!$A$2:$A$9,-1)),C13453&lt;=INDEX('Lookup Tables'!$D$2:$D$9,MATCH(B13453,'Lookup Tables'!$A$2:$A$9,-1))),"PASS","FAIL"))</f>
        <v/>
      </c>
      <c r="J13453" t="str">
        <f t="shared" si="840"/>
        <v/>
      </c>
      <c r="K13453" t="str">
        <f t="shared" si="841"/>
        <v/>
      </c>
      <c r="L13453" t="str">
        <f t="shared" si="842"/>
        <v/>
      </c>
      <c r="M13453" t="str">
        <f t="shared" si="843"/>
        <v/>
      </c>
    </row>
    <row r="13454" spans="8:13" x14ac:dyDescent="0.25">
      <c r="H13454" t="str">
        <f>IF(A13454="","",INDEX('Lookup Tables'!$B$2:$B$9,MATCH(B13454,'Lookup Tables'!$A$2:$A$9,-1)))</f>
        <v/>
      </c>
      <c r="I13454" t="str">
        <f>IF(A13454="","",IF(AND(C13454&gt;=INDEX('Lookup Tables'!$C$2:$C$9,MATCH(B13454,'Lookup Tables'!$A$2:$A$9,-1)),C13454&lt;=INDEX('Lookup Tables'!$D$2:$D$9,MATCH(B13454,'Lookup Tables'!$A$2:$A$9,-1))),"PASS","FAIL"))</f>
        <v/>
      </c>
      <c r="J13454" t="str">
        <f t="shared" si="840"/>
        <v/>
      </c>
      <c r="K13454" t="str">
        <f t="shared" si="841"/>
        <v/>
      </c>
      <c r="L13454" t="str">
        <f t="shared" si="842"/>
        <v/>
      </c>
      <c r="M13454" t="str">
        <f t="shared" si="843"/>
        <v/>
      </c>
    </row>
    <row r="13455" spans="8:13" x14ac:dyDescent="0.25">
      <c r="H13455" t="str">
        <f>IF(A13455="","",INDEX('Lookup Tables'!$B$2:$B$9,MATCH(B13455,'Lookup Tables'!$A$2:$A$9,-1)))</f>
        <v/>
      </c>
      <c r="I13455" t="str">
        <f>IF(A13455="","",IF(AND(C13455&gt;=INDEX('Lookup Tables'!$C$2:$C$9,MATCH(B13455,'Lookup Tables'!$A$2:$A$9,-1)),C13455&lt;=INDEX('Lookup Tables'!$D$2:$D$9,MATCH(B13455,'Lookup Tables'!$A$2:$A$9,-1))),"PASS","FAIL"))</f>
        <v/>
      </c>
      <c r="J13455" t="str">
        <f t="shared" si="840"/>
        <v/>
      </c>
      <c r="K13455" t="str">
        <f t="shared" si="841"/>
        <v/>
      </c>
      <c r="L13455" t="str">
        <f t="shared" si="842"/>
        <v/>
      </c>
      <c r="M13455" t="str">
        <f t="shared" si="843"/>
        <v/>
      </c>
    </row>
    <row r="13456" spans="8:13" x14ac:dyDescent="0.25">
      <c r="H13456" t="str">
        <f>IF(A13456="","",INDEX('Lookup Tables'!$B$2:$B$9,MATCH(B13456,'Lookup Tables'!$A$2:$A$9,-1)))</f>
        <v/>
      </c>
      <c r="I13456" t="str">
        <f>IF(A13456="","",IF(AND(C13456&gt;=INDEX('Lookup Tables'!$C$2:$C$9,MATCH(B13456,'Lookup Tables'!$A$2:$A$9,-1)),C13456&lt;=INDEX('Lookup Tables'!$D$2:$D$9,MATCH(B13456,'Lookup Tables'!$A$2:$A$9,-1))),"PASS","FAIL"))</f>
        <v/>
      </c>
      <c r="J13456" t="str">
        <f t="shared" si="840"/>
        <v/>
      </c>
      <c r="K13456" t="str">
        <f t="shared" si="841"/>
        <v/>
      </c>
      <c r="L13456" t="str">
        <f t="shared" si="842"/>
        <v/>
      </c>
      <c r="M13456" t="str">
        <f t="shared" si="843"/>
        <v/>
      </c>
    </row>
    <row r="13457" spans="8:13" x14ac:dyDescent="0.25">
      <c r="H13457" t="str">
        <f>IF(A13457="","",INDEX('Lookup Tables'!$B$2:$B$9,MATCH(B13457,'Lookup Tables'!$A$2:$A$9,-1)))</f>
        <v/>
      </c>
      <c r="I13457" t="str">
        <f>IF(A13457="","",IF(AND(C13457&gt;=INDEX('Lookup Tables'!$C$2:$C$9,MATCH(B13457,'Lookup Tables'!$A$2:$A$9,-1)),C13457&lt;=INDEX('Lookup Tables'!$D$2:$D$9,MATCH(B13457,'Lookup Tables'!$A$2:$A$9,-1))),"PASS","FAIL"))</f>
        <v/>
      </c>
      <c r="J13457" t="str">
        <f t="shared" si="840"/>
        <v/>
      </c>
      <c r="K13457" t="str">
        <f t="shared" si="841"/>
        <v/>
      </c>
      <c r="L13457" t="str">
        <f t="shared" si="842"/>
        <v/>
      </c>
      <c r="M13457" t="str">
        <f t="shared" si="843"/>
        <v/>
      </c>
    </row>
    <row r="13458" spans="8:13" x14ac:dyDescent="0.25">
      <c r="H13458" t="str">
        <f>IF(A13458="","",INDEX('Lookup Tables'!$B$2:$B$9,MATCH(B13458,'Lookup Tables'!$A$2:$A$9,-1)))</f>
        <v/>
      </c>
      <c r="I13458" t="str">
        <f>IF(A13458="","",IF(AND(C13458&gt;=INDEX('Lookup Tables'!$C$2:$C$9,MATCH(B13458,'Lookup Tables'!$A$2:$A$9,-1)),C13458&lt;=INDEX('Lookup Tables'!$D$2:$D$9,MATCH(B13458,'Lookup Tables'!$A$2:$A$9,-1))),"PASS","FAIL"))</f>
        <v/>
      </c>
      <c r="J13458" t="str">
        <f t="shared" si="840"/>
        <v/>
      </c>
      <c r="K13458" t="str">
        <f t="shared" si="841"/>
        <v/>
      </c>
      <c r="L13458" t="str">
        <f t="shared" si="842"/>
        <v/>
      </c>
      <c r="M13458" t="str">
        <f t="shared" si="843"/>
        <v/>
      </c>
    </row>
    <row r="13459" spans="8:13" x14ac:dyDescent="0.25">
      <c r="H13459" t="str">
        <f>IF(A13459="","",INDEX('Lookup Tables'!$B$2:$B$9,MATCH(B13459,'Lookup Tables'!$A$2:$A$9,-1)))</f>
        <v/>
      </c>
      <c r="I13459" t="str">
        <f>IF(A13459="","",IF(AND(C13459&gt;=INDEX('Lookup Tables'!$C$2:$C$9,MATCH(B13459,'Lookup Tables'!$A$2:$A$9,-1)),C13459&lt;=INDEX('Lookup Tables'!$D$2:$D$9,MATCH(B13459,'Lookup Tables'!$A$2:$A$9,-1))),"PASS","FAIL"))</f>
        <v/>
      </c>
      <c r="J13459" t="str">
        <f t="shared" si="840"/>
        <v/>
      </c>
      <c r="K13459" t="str">
        <f t="shared" si="841"/>
        <v/>
      </c>
      <c r="L13459" t="str">
        <f t="shared" si="842"/>
        <v/>
      </c>
      <c r="M13459" t="str">
        <f t="shared" si="843"/>
        <v/>
      </c>
    </row>
    <row r="13460" spans="8:13" x14ac:dyDescent="0.25">
      <c r="H13460" t="str">
        <f>IF(A13460="","",INDEX('Lookup Tables'!$B$2:$B$9,MATCH(B13460,'Lookup Tables'!$A$2:$A$9,-1)))</f>
        <v/>
      </c>
      <c r="I13460" t="str">
        <f>IF(A13460="","",IF(AND(C13460&gt;=INDEX('Lookup Tables'!$C$2:$C$9,MATCH(B13460,'Lookup Tables'!$A$2:$A$9,-1)),C13460&lt;=INDEX('Lookup Tables'!$D$2:$D$9,MATCH(B13460,'Lookup Tables'!$A$2:$A$9,-1))),"PASS","FAIL"))</f>
        <v/>
      </c>
      <c r="J13460" t="str">
        <f t="shared" si="840"/>
        <v/>
      </c>
      <c r="K13460" t="str">
        <f t="shared" si="841"/>
        <v/>
      </c>
      <c r="L13460" t="str">
        <f t="shared" si="842"/>
        <v/>
      </c>
      <c r="M13460" t="str">
        <f t="shared" si="843"/>
        <v/>
      </c>
    </row>
    <row r="13461" spans="8:13" x14ac:dyDescent="0.25">
      <c r="H13461" t="str">
        <f>IF(A13461="","",INDEX('Lookup Tables'!$B$2:$B$9,MATCH(B13461,'Lookup Tables'!$A$2:$A$9,-1)))</f>
        <v/>
      </c>
      <c r="I13461" t="str">
        <f>IF(A13461="","",IF(AND(C13461&gt;=INDEX('Lookup Tables'!$C$2:$C$9,MATCH(B13461,'Lookup Tables'!$A$2:$A$9,-1)),C13461&lt;=INDEX('Lookup Tables'!$D$2:$D$9,MATCH(B13461,'Lookup Tables'!$A$2:$A$9,-1))),"PASS","FAIL"))</f>
        <v/>
      </c>
      <c r="J13461" t="str">
        <f t="shared" si="840"/>
        <v/>
      </c>
      <c r="K13461" t="str">
        <f t="shared" si="841"/>
        <v/>
      </c>
      <c r="L13461" t="str">
        <f t="shared" si="842"/>
        <v/>
      </c>
      <c r="M13461" t="str">
        <f t="shared" si="843"/>
        <v/>
      </c>
    </row>
    <row r="13462" spans="8:13" x14ac:dyDescent="0.25">
      <c r="H13462" t="str">
        <f>IF(A13462="","",INDEX('Lookup Tables'!$B$2:$B$9,MATCH(B13462,'Lookup Tables'!$A$2:$A$9,-1)))</f>
        <v/>
      </c>
      <c r="I13462" t="str">
        <f>IF(A13462="","",IF(AND(C13462&gt;=INDEX('Lookup Tables'!$C$2:$C$9,MATCH(B13462,'Lookup Tables'!$A$2:$A$9,-1)),C13462&lt;=INDEX('Lookup Tables'!$D$2:$D$9,MATCH(B13462,'Lookup Tables'!$A$2:$A$9,-1))),"PASS","FAIL"))</f>
        <v/>
      </c>
      <c r="J13462" t="str">
        <f t="shared" si="840"/>
        <v/>
      </c>
      <c r="K13462" t="str">
        <f t="shared" si="841"/>
        <v/>
      </c>
      <c r="L13462" t="str">
        <f t="shared" si="842"/>
        <v/>
      </c>
      <c r="M13462" t="str">
        <f t="shared" si="843"/>
        <v/>
      </c>
    </row>
    <row r="13463" spans="8:13" x14ac:dyDescent="0.25">
      <c r="H13463" t="str">
        <f>IF(A13463="","",INDEX('Lookup Tables'!$B$2:$B$9,MATCH(B13463,'Lookup Tables'!$A$2:$A$9,-1)))</f>
        <v/>
      </c>
      <c r="I13463" t="str">
        <f>IF(A13463="","",IF(AND(C13463&gt;=INDEX('Lookup Tables'!$C$2:$C$9,MATCH(B13463,'Lookup Tables'!$A$2:$A$9,-1)),C13463&lt;=INDEX('Lookup Tables'!$D$2:$D$9,MATCH(B13463,'Lookup Tables'!$A$2:$A$9,-1))),"PASS","FAIL"))</f>
        <v/>
      </c>
      <c r="J13463" t="str">
        <f t="shared" si="840"/>
        <v/>
      </c>
      <c r="K13463" t="str">
        <f t="shared" si="841"/>
        <v/>
      </c>
      <c r="L13463" t="str">
        <f t="shared" si="842"/>
        <v/>
      </c>
      <c r="M13463" t="str">
        <f t="shared" si="843"/>
        <v/>
      </c>
    </row>
    <row r="13464" spans="8:13" x14ac:dyDescent="0.25">
      <c r="H13464" t="str">
        <f>IF(A13464="","",INDEX('Lookup Tables'!$B$2:$B$9,MATCH(B13464,'Lookup Tables'!$A$2:$A$9,-1)))</f>
        <v/>
      </c>
      <c r="I13464" t="str">
        <f>IF(A13464="","",IF(AND(C13464&gt;=INDEX('Lookup Tables'!$C$2:$C$9,MATCH(B13464,'Lookup Tables'!$A$2:$A$9,-1)),C13464&lt;=INDEX('Lookup Tables'!$D$2:$D$9,MATCH(B13464,'Lookup Tables'!$A$2:$A$9,-1))),"PASS","FAIL"))</f>
        <v/>
      </c>
      <c r="J13464" t="str">
        <f t="shared" si="840"/>
        <v/>
      </c>
      <c r="K13464" t="str">
        <f t="shared" si="841"/>
        <v/>
      </c>
      <c r="L13464" t="str">
        <f t="shared" si="842"/>
        <v/>
      </c>
      <c r="M13464" t="str">
        <f t="shared" si="843"/>
        <v/>
      </c>
    </row>
    <row r="13465" spans="8:13" x14ac:dyDescent="0.25">
      <c r="H13465" t="str">
        <f>IF(A13465="","",INDEX('Lookup Tables'!$B$2:$B$9,MATCH(B13465,'Lookup Tables'!$A$2:$A$9,-1)))</f>
        <v/>
      </c>
      <c r="I13465" t="str">
        <f>IF(A13465="","",IF(AND(C13465&gt;=INDEX('Lookup Tables'!$C$2:$C$9,MATCH(B13465,'Lookup Tables'!$A$2:$A$9,-1)),C13465&lt;=INDEX('Lookup Tables'!$D$2:$D$9,MATCH(B13465,'Lookup Tables'!$A$2:$A$9,-1))),"PASS","FAIL"))</f>
        <v/>
      </c>
      <c r="J13465" t="str">
        <f t="shared" si="840"/>
        <v/>
      </c>
      <c r="K13465" t="str">
        <f t="shared" si="841"/>
        <v/>
      </c>
      <c r="L13465" t="str">
        <f t="shared" si="842"/>
        <v/>
      </c>
      <c r="M13465" t="str">
        <f t="shared" si="843"/>
        <v/>
      </c>
    </row>
    <row r="13466" spans="8:13" x14ac:dyDescent="0.25">
      <c r="H13466" t="str">
        <f>IF(A13466="","",INDEX('Lookup Tables'!$B$2:$B$9,MATCH(B13466,'Lookup Tables'!$A$2:$A$9,-1)))</f>
        <v/>
      </c>
      <c r="I13466" t="str">
        <f>IF(A13466="","",IF(AND(C13466&gt;=INDEX('Lookup Tables'!$C$2:$C$9,MATCH(B13466,'Lookup Tables'!$A$2:$A$9,-1)),C13466&lt;=INDEX('Lookup Tables'!$D$2:$D$9,MATCH(B13466,'Lookup Tables'!$A$2:$A$9,-1))),"PASS","FAIL"))</f>
        <v/>
      </c>
      <c r="J13466" t="str">
        <f t="shared" si="840"/>
        <v/>
      </c>
      <c r="K13466" t="str">
        <f t="shared" si="841"/>
        <v/>
      </c>
      <c r="L13466" t="str">
        <f t="shared" si="842"/>
        <v/>
      </c>
      <c r="M13466" t="str">
        <f t="shared" si="843"/>
        <v/>
      </c>
    </row>
    <row r="13467" spans="8:13" x14ac:dyDescent="0.25">
      <c r="H13467" t="str">
        <f>IF(A13467="","",INDEX('Lookup Tables'!$B$2:$B$9,MATCH(B13467,'Lookup Tables'!$A$2:$A$9,-1)))</f>
        <v/>
      </c>
      <c r="I13467" t="str">
        <f>IF(A13467="","",IF(AND(C13467&gt;=INDEX('Lookup Tables'!$C$2:$C$9,MATCH(B13467,'Lookup Tables'!$A$2:$A$9,-1)),C13467&lt;=INDEX('Lookup Tables'!$D$2:$D$9,MATCH(B13467,'Lookup Tables'!$A$2:$A$9,-1))),"PASS","FAIL"))</f>
        <v/>
      </c>
      <c r="J13467" t="str">
        <f t="shared" si="840"/>
        <v/>
      </c>
      <c r="K13467" t="str">
        <f t="shared" si="841"/>
        <v/>
      </c>
      <c r="L13467" t="str">
        <f t="shared" si="842"/>
        <v/>
      </c>
      <c r="M13467" t="str">
        <f t="shared" si="843"/>
        <v/>
      </c>
    </row>
    <row r="13468" spans="8:13" x14ac:dyDescent="0.25">
      <c r="H13468" t="str">
        <f>IF(A13468="","",INDEX('Lookup Tables'!$B$2:$B$9,MATCH(B13468,'Lookup Tables'!$A$2:$A$9,-1)))</f>
        <v/>
      </c>
      <c r="I13468" t="str">
        <f>IF(A13468="","",IF(AND(C13468&gt;=INDEX('Lookup Tables'!$C$2:$C$9,MATCH(B13468,'Lookup Tables'!$A$2:$A$9,-1)),C13468&lt;=INDEX('Lookup Tables'!$D$2:$D$9,MATCH(B13468,'Lookup Tables'!$A$2:$A$9,-1))),"PASS","FAIL"))</f>
        <v/>
      </c>
      <c r="J13468" t="str">
        <f t="shared" si="840"/>
        <v/>
      </c>
      <c r="K13468" t="str">
        <f t="shared" si="841"/>
        <v/>
      </c>
      <c r="L13468" t="str">
        <f t="shared" si="842"/>
        <v/>
      </c>
      <c r="M13468" t="str">
        <f t="shared" si="843"/>
        <v/>
      </c>
    </row>
    <row r="13469" spans="8:13" x14ac:dyDescent="0.25">
      <c r="H13469" t="str">
        <f>IF(A13469="","",INDEX('Lookup Tables'!$B$2:$B$9,MATCH(B13469,'Lookup Tables'!$A$2:$A$9,-1)))</f>
        <v/>
      </c>
      <c r="I13469" t="str">
        <f>IF(A13469="","",IF(AND(C13469&gt;=INDEX('Lookup Tables'!$C$2:$C$9,MATCH(B13469,'Lookup Tables'!$A$2:$A$9,-1)),C13469&lt;=INDEX('Lookup Tables'!$D$2:$D$9,MATCH(B13469,'Lookup Tables'!$A$2:$A$9,-1))),"PASS","FAIL"))</f>
        <v/>
      </c>
      <c r="J13469" t="str">
        <f t="shared" si="840"/>
        <v/>
      </c>
      <c r="K13469" t="str">
        <f t="shared" si="841"/>
        <v/>
      </c>
      <c r="L13469" t="str">
        <f t="shared" si="842"/>
        <v/>
      </c>
      <c r="M13469" t="str">
        <f t="shared" si="843"/>
        <v/>
      </c>
    </row>
    <row r="13470" spans="8:13" x14ac:dyDescent="0.25">
      <c r="H13470" t="str">
        <f>IF(A13470="","",INDEX('Lookup Tables'!$B$2:$B$9,MATCH(B13470,'Lookup Tables'!$A$2:$A$9,-1)))</f>
        <v/>
      </c>
      <c r="I13470" t="str">
        <f>IF(A13470="","",IF(AND(C13470&gt;=INDEX('Lookup Tables'!$C$2:$C$9,MATCH(B13470,'Lookup Tables'!$A$2:$A$9,-1)),C13470&lt;=INDEX('Lookup Tables'!$D$2:$D$9,MATCH(B13470,'Lookup Tables'!$A$2:$A$9,-1))),"PASS","FAIL"))</f>
        <v/>
      </c>
      <c r="J13470" t="str">
        <f t="shared" si="840"/>
        <v/>
      </c>
      <c r="K13470" t="str">
        <f t="shared" si="841"/>
        <v/>
      </c>
      <c r="L13470" t="str">
        <f t="shared" si="842"/>
        <v/>
      </c>
      <c r="M13470" t="str">
        <f t="shared" si="843"/>
        <v/>
      </c>
    </row>
    <row r="13471" spans="8:13" x14ac:dyDescent="0.25">
      <c r="H13471" t="str">
        <f>IF(A13471="","",INDEX('Lookup Tables'!$B$2:$B$9,MATCH(B13471,'Lookup Tables'!$A$2:$A$9,-1)))</f>
        <v/>
      </c>
      <c r="I13471" t="str">
        <f>IF(A13471="","",IF(AND(C13471&gt;=INDEX('Lookup Tables'!$C$2:$C$9,MATCH(B13471,'Lookup Tables'!$A$2:$A$9,-1)),C13471&lt;=INDEX('Lookup Tables'!$D$2:$D$9,MATCH(B13471,'Lookup Tables'!$A$2:$A$9,-1))),"PASS","FAIL"))</f>
        <v/>
      </c>
      <c r="J13471" t="str">
        <f t="shared" si="840"/>
        <v/>
      </c>
      <c r="K13471" t="str">
        <f t="shared" si="841"/>
        <v/>
      </c>
      <c r="L13471" t="str">
        <f t="shared" si="842"/>
        <v/>
      </c>
      <c r="M13471" t="str">
        <f t="shared" si="843"/>
        <v/>
      </c>
    </row>
    <row r="13472" spans="8:13" x14ac:dyDescent="0.25">
      <c r="H13472" t="str">
        <f>IF(A13472="","",INDEX('Lookup Tables'!$B$2:$B$9,MATCH(B13472,'Lookup Tables'!$A$2:$A$9,-1)))</f>
        <v/>
      </c>
      <c r="I13472" t="str">
        <f>IF(A13472="","",IF(AND(C13472&gt;=INDEX('Lookup Tables'!$C$2:$C$9,MATCH(B13472,'Lookup Tables'!$A$2:$A$9,-1)),C13472&lt;=INDEX('Lookup Tables'!$D$2:$D$9,MATCH(B13472,'Lookup Tables'!$A$2:$A$9,-1))),"PASS","FAIL"))</f>
        <v/>
      </c>
      <c r="J13472" t="str">
        <f t="shared" si="840"/>
        <v/>
      </c>
      <c r="K13472" t="str">
        <f t="shared" si="841"/>
        <v/>
      </c>
      <c r="L13472" t="str">
        <f t="shared" si="842"/>
        <v/>
      </c>
      <c r="M13472" t="str">
        <f t="shared" si="843"/>
        <v/>
      </c>
    </row>
    <row r="13473" spans="8:13" x14ac:dyDescent="0.25">
      <c r="H13473" t="str">
        <f>IF(A13473="","",INDEX('Lookup Tables'!$B$2:$B$9,MATCH(B13473,'Lookup Tables'!$A$2:$A$9,-1)))</f>
        <v/>
      </c>
      <c r="I13473" t="str">
        <f>IF(A13473="","",IF(AND(C13473&gt;=INDEX('Lookup Tables'!$C$2:$C$9,MATCH(B13473,'Lookup Tables'!$A$2:$A$9,-1)),C13473&lt;=INDEX('Lookup Tables'!$D$2:$D$9,MATCH(B13473,'Lookup Tables'!$A$2:$A$9,-1))),"PASS","FAIL"))</f>
        <v/>
      </c>
      <c r="J13473" t="str">
        <f t="shared" si="840"/>
        <v/>
      </c>
      <c r="K13473" t="str">
        <f t="shared" si="841"/>
        <v/>
      </c>
      <c r="L13473" t="str">
        <f t="shared" si="842"/>
        <v/>
      </c>
      <c r="M13473" t="str">
        <f t="shared" si="843"/>
        <v/>
      </c>
    </row>
    <row r="13474" spans="8:13" x14ac:dyDescent="0.25">
      <c r="H13474" t="str">
        <f>IF(A13474="","",INDEX('Lookup Tables'!$B$2:$B$9,MATCH(B13474,'Lookup Tables'!$A$2:$A$9,-1)))</f>
        <v/>
      </c>
      <c r="I13474" t="str">
        <f>IF(A13474="","",IF(AND(C13474&gt;=INDEX('Lookup Tables'!$C$2:$C$9,MATCH(B13474,'Lookup Tables'!$A$2:$A$9,-1)),C13474&lt;=INDEX('Lookup Tables'!$D$2:$D$9,MATCH(B13474,'Lookup Tables'!$A$2:$A$9,-1))),"PASS","FAIL"))</f>
        <v/>
      </c>
      <c r="J13474" t="str">
        <f t="shared" si="840"/>
        <v/>
      </c>
      <c r="K13474" t="str">
        <f t="shared" si="841"/>
        <v/>
      </c>
      <c r="L13474" t="str">
        <f t="shared" si="842"/>
        <v/>
      </c>
      <c r="M13474" t="str">
        <f t="shared" si="843"/>
        <v/>
      </c>
    </row>
    <row r="13475" spans="8:13" x14ac:dyDescent="0.25">
      <c r="H13475" t="str">
        <f>IF(A13475="","",INDEX('Lookup Tables'!$B$2:$B$9,MATCH(B13475,'Lookup Tables'!$A$2:$A$9,-1)))</f>
        <v/>
      </c>
      <c r="I13475" t="str">
        <f>IF(A13475="","",IF(AND(C13475&gt;=INDEX('Lookup Tables'!$C$2:$C$9,MATCH(B13475,'Lookup Tables'!$A$2:$A$9,-1)),C13475&lt;=INDEX('Lookup Tables'!$D$2:$D$9,MATCH(B13475,'Lookup Tables'!$A$2:$A$9,-1))),"PASS","FAIL"))</f>
        <v/>
      </c>
      <c r="J13475" t="str">
        <f t="shared" si="840"/>
        <v/>
      </c>
      <c r="K13475" t="str">
        <f t="shared" si="841"/>
        <v/>
      </c>
      <c r="L13475" t="str">
        <f t="shared" si="842"/>
        <v/>
      </c>
      <c r="M13475" t="str">
        <f t="shared" si="843"/>
        <v/>
      </c>
    </row>
    <row r="13476" spans="8:13" x14ac:dyDescent="0.25">
      <c r="H13476" t="str">
        <f>IF(A13476="","",INDEX('Lookup Tables'!$B$2:$B$9,MATCH(B13476,'Lookup Tables'!$A$2:$A$9,-1)))</f>
        <v/>
      </c>
      <c r="I13476" t="str">
        <f>IF(A13476="","",IF(AND(C13476&gt;=INDEX('Lookup Tables'!$C$2:$C$9,MATCH(B13476,'Lookup Tables'!$A$2:$A$9,-1)),C13476&lt;=INDEX('Lookup Tables'!$D$2:$D$9,MATCH(B13476,'Lookup Tables'!$A$2:$A$9,-1))),"PASS","FAIL"))</f>
        <v/>
      </c>
      <c r="J13476" t="str">
        <f t="shared" si="840"/>
        <v/>
      </c>
      <c r="K13476" t="str">
        <f t="shared" si="841"/>
        <v/>
      </c>
      <c r="L13476" t="str">
        <f t="shared" si="842"/>
        <v/>
      </c>
      <c r="M13476" t="str">
        <f t="shared" si="843"/>
        <v/>
      </c>
    </row>
    <row r="13477" spans="8:13" x14ac:dyDescent="0.25">
      <c r="H13477" t="str">
        <f>IF(A13477="","",INDEX('Lookup Tables'!$B$2:$B$9,MATCH(B13477,'Lookup Tables'!$A$2:$A$9,-1)))</f>
        <v/>
      </c>
      <c r="I13477" t="str">
        <f>IF(A13477="","",IF(AND(C13477&gt;=INDEX('Lookup Tables'!$C$2:$C$9,MATCH(B13477,'Lookup Tables'!$A$2:$A$9,-1)),C13477&lt;=INDEX('Lookup Tables'!$D$2:$D$9,MATCH(B13477,'Lookup Tables'!$A$2:$A$9,-1))),"PASS","FAIL"))</f>
        <v/>
      </c>
      <c r="J13477" t="str">
        <f t="shared" si="840"/>
        <v/>
      </c>
      <c r="K13477" t="str">
        <f t="shared" si="841"/>
        <v/>
      </c>
      <c r="L13477" t="str">
        <f t="shared" si="842"/>
        <v/>
      </c>
      <c r="M13477" t="str">
        <f t="shared" si="843"/>
        <v/>
      </c>
    </row>
    <row r="13478" spans="8:13" x14ac:dyDescent="0.25">
      <c r="H13478" t="str">
        <f>IF(A13478="","",INDEX('Lookup Tables'!$B$2:$B$9,MATCH(B13478,'Lookup Tables'!$A$2:$A$9,-1)))</f>
        <v/>
      </c>
      <c r="I13478" t="str">
        <f>IF(A13478="","",IF(AND(C13478&gt;=INDEX('Lookup Tables'!$C$2:$C$9,MATCH(B13478,'Lookup Tables'!$A$2:$A$9,-1)),C13478&lt;=INDEX('Lookup Tables'!$D$2:$D$9,MATCH(B13478,'Lookup Tables'!$A$2:$A$9,-1))),"PASS","FAIL"))</f>
        <v/>
      </c>
      <c r="J13478" t="str">
        <f t="shared" si="840"/>
        <v/>
      </c>
      <c r="K13478" t="str">
        <f t="shared" si="841"/>
        <v/>
      </c>
      <c r="L13478" t="str">
        <f t="shared" si="842"/>
        <v/>
      </c>
      <c r="M13478" t="str">
        <f t="shared" si="843"/>
        <v/>
      </c>
    </row>
    <row r="13479" spans="8:13" x14ac:dyDescent="0.25">
      <c r="H13479" t="str">
        <f>IF(A13479="","",INDEX('Lookup Tables'!$B$2:$B$9,MATCH(B13479,'Lookup Tables'!$A$2:$A$9,-1)))</f>
        <v/>
      </c>
      <c r="I13479" t="str">
        <f>IF(A13479="","",IF(AND(C13479&gt;=INDEX('Lookup Tables'!$C$2:$C$9,MATCH(B13479,'Lookup Tables'!$A$2:$A$9,-1)),C13479&lt;=INDEX('Lookup Tables'!$D$2:$D$9,MATCH(B13479,'Lookup Tables'!$A$2:$A$9,-1))),"PASS","FAIL"))</f>
        <v/>
      </c>
      <c r="J13479" t="str">
        <f t="shared" si="840"/>
        <v/>
      </c>
      <c r="K13479" t="str">
        <f t="shared" si="841"/>
        <v/>
      </c>
      <c r="L13479" t="str">
        <f t="shared" si="842"/>
        <v/>
      </c>
      <c r="M13479" t="str">
        <f t="shared" si="843"/>
        <v/>
      </c>
    </row>
    <row r="13480" spans="8:13" x14ac:dyDescent="0.25">
      <c r="H13480" t="str">
        <f>IF(A13480="","",INDEX('Lookup Tables'!$B$2:$B$9,MATCH(B13480,'Lookup Tables'!$A$2:$A$9,-1)))</f>
        <v/>
      </c>
      <c r="I13480" t="str">
        <f>IF(A13480="","",IF(AND(C13480&gt;=INDEX('Lookup Tables'!$C$2:$C$9,MATCH(B13480,'Lookup Tables'!$A$2:$A$9,-1)),C13480&lt;=INDEX('Lookup Tables'!$D$2:$D$9,MATCH(B13480,'Lookup Tables'!$A$2:$A$9,-1))),"PASS","FAIL"))</f>
        <v/>
      </c>
      <c r="J13480" t="str">
        <f t="shared" si="840"/>
        <v/>
      </c>
      <c r="K13480" t="str">
        <f t="shared" si="841"/>
        <v/>
      </c>
      <c r="L13480" t="str">
        <f t="shared" si="842"/>
        <v/>
      </c>
      <c r="M13480" t="str">
        <f t="shared" si="843"/>
        <v/>
      </c>
    </row>
    <row r="13481" spans="8:13" x14ac:dyDescent="0.25">
      <c r="H13481" t="str">
        <f>IF(A13481="","",INDEX('Lookup Tables'!$B$2:$B$9,MATCH(B13481,'Lookup Tables'!$A$2:$A$9,-1)))</f>
        <v/>
      </c>
      <c r="I13481" t="str">
        <f>IF(A13481="","",IF(AND(C13481&gt;=INDEX('Lookup Tables'!$C$2:$C$9,MATCH(B13481,'Lookup Tables'!$A$2:$A$9,-1)),C13481&lt;=INDEX('Lookup Tables'!$D$2:$D$9,MATCH(B13481,'Lookup Tables'!$A$2:$A$9,-1))),"PASS","FAIL"))</f>
        <v/>
      </c>
      <c r="J13481" t="str">
        <f t="shared" si="840"/>
        <v/>
      </c>
      <c r="K13481" t="str">
        <f t="shared" si="841"/>
        <v/>
      </c>
      <c r="L13481" t="str">
        <f t="shared" si="842"/>
        <v/>
      </c>
      <c r="M13481" t="str">
        <f t="shared" si="843"/>
        <v/>
      </c>
    </row>
    <row r="13482" spans="8:13" x14ac:dyDescent="0.25">
      <c r="H13482" t="str">
        <f>IF(A13482="","",INDEX('Lookup Tables'!$B$2:$B$9,MATCH(B13482,'Lookup Tables'!$A$2:$A$9,-1)))</f>
        <v/>
      </c>
      <c r="I13482" t="str">
        <f>IF(A13482="","",IF(AND(C13482&gt;=INDEX('Lookup Tables'!$C$2:$C$9,MATCH(B13482,'Lookup Tables'!$A$2:$A$9,-1)),C13482&lt;=INDEX('Lookup Tables'!$D$2:$D$9,MATCH(B13482,'Lookup Tables'!$A$2:$A$9,-1))),"PASS","FAIL"))</f>
        <v/>
      </c>
      <c r="J13482" t="str">
        <f t="shared" si="840"/>
        <v/>
      </c>
      <c r="K13482" t="str">
        <f t="shared" si="841"/>
        <v/>
      </c>
      <c r="L13482" t="str">
        <f t="shared" si="842"/>
        <v/>
      </c>
      <c r="M13482" t="str">
        <f t="shared" si="843"/>
        <v/>
      </c>
    </row>
    <row r="13483" spans="8:13" x14ac:dyDescent="0.25">
      <c r="H13483" t="str">
        <f>IF(A13483="","",INDEX('Lookup Tables'!$B$2:$B$9,MATCH(B13483,'Lookup Tables'!$A$2:$A$9,-1)))</f>
        <v/>
      </c>
      <c r="I13483" t="str">
        <f>IF(A13483="","",IF(AND(C13483&gt;=INDEX('Lookup Tables'!$C$2:$C$9,MATCH(B13483,'Lookup Tables'!$A$2:$A$9,-1)),C13483&lt;=INDEX('Lookup Tables'!$D$2:$D$9,MATCH(B13483,'Lookup Tables'!$A$2:$A$9,-1))),"PASS","FAIL"))</f>
        <v/>
      </c>
      <c r="J13483" t="str">
        <f t="shared" si="840"/>
        <v/>
      </c>
      <c r="K13483" t="str">
        <f t="shared" si="841"/>
        <v/>
      </c>
      <c r="L13483" t="str">
        <f t="shared" si="842"/>
        <v/>
      </c>
      <c r="M13483" t="str">
        <f t="shared" si="843"/>
        <v/>
      </c>
    </row>
    <row r="13484" spans="8:13" x14ac:dyDescent="0.25">
      <c r="H13484" t="str">
        <f>IF(A13484="","",INDEX('Lookup Tables'!$B$2:$B$9,MATCH(B13484,'Lookup Tables'!$A$2:$A$9,-1)))</f>
        <v/>
      </c>
      <c r="I13484" t="str">
        <f>IF(A13484="","",IF(AND(C13484&gt;=INDEX('Lookup Tables'!$C$2:$C$9,MATCH(B13484,'Lookup Tables'!$A$2:$A$9,-1)),C13484&lt;=INDEX('Lookup Tables'!$D$2:$D$9,MATCH(B13484,'Lookup Tables'!$A$2:$A$9,-1))),"PASS","FAIL"))</f>
        <v/>
      </c>
      <c r="J13484" t="str">
        <f t="shared" si="840"/>
        <v/>
      </c>
      <c r="K13484" t="str">
        <f t="shared" si="841"/>
        <v/>
      </c>
      <c r="L13484" t="str">
        <f t="shared" si="842"/>
        <v/>
      </c>
      <c r="M13484" t="str">
        <f t="shared" si="843"/>
        <v/>
      </c>
    </row>
    <row r="13485" spans="8:13" x14ac:dyDescent="0.25">
      <c r="H13485" t="str">
        <f>IF(A13485="","",INDEX('Lookup Tables'!$B$2:$B$9,MATCH(B13485,'Lookup Tables'!$A$2:$A$9,-1)))</f>
        <v/>
      </c>
      <c r="I13485" t="str">
        <f>IF(A13485="","",IF(AND(C13485&gt;=INDEX('Lookup Tables'!$C$2:$C$9,MATCH(B13485,'Lookup Tables'!$A$2:$A$9,-1)),C13485&lt;=INDEX('Lookup Tables'!$D$2:$D$9,MATCH(B13485,'Lookup Tables'!$A$2:$A$9,-1))),"PASS","FAIL"))</f>
        <v/>
      </c>
      <c r="J13485" t="str">
        <f t="shared" si="840"/>
        <v/>
      </c>
      <c r="K13485" t="str">
        <f t="shared" si="841"/>
        <v/>
      </c>
      <c r="L13485" t="str">
        <f t="shared" si="842"/>
        <v/>
      </c>
      <c r="M13485" t="str">
        <f t="shared" si="843"/>
        <v/>
      </c>
    </row>
    <row r="13486" spans="8:13" x14ac:dyDescent="0.25">
      <c r="H13486" t="str">
        <f>IF(A13486="","",INDEX('Lookup Tables'!$B$2:$B$9,MATCH(B13486,'Lookup Tables'!$A$2:$A$9,-1)))</f>
        <v/>
      </c>
      <c r="I13486" t="str">
        <f>IF(A13486="","",IF(AND(C13486&gt;=INDEX('Lookup Tables'!$C$2:$C$9,MATCH(B13486,'Lookup Tables'!$A$2:$A$9,-1)),C13486&lt;=INDEX('Lookup Tables'!$D$2:$D$9,MATCH(B13486,'Lookup Tables'!$A$2:$A$9,-1))),"PASS","FAIL"))</f>
        <v/>
      </c>
      <c r="J13486" t="str">
        <f t="shared" si="840"/>
        <v/>
      </c>
      <c r="K13486" t="str">
        <f t="shared" si="841"/>
        <v/>
      </c>
      <c r="L13486" t="str">
        <f t="shared" si="842"/>
        <v/>
      </c>
      <c r="M13486" t="str">
        <f t="shared" si="843"/>
        <v/>
      </c>
    </row>
    <row r="13487" spans="8:13" x14ac:dyDescent="0.25">
      <c r="H13487" t="str">
        <f>IF(A13487="","",INDEX('Lookup Tables'!$B$2:$B$9,MATCH(B13487,'Lookup Tables'!$A$2:$A$9,-1)))</f>
        <v/>
      </c>
      <c r="I13487" t="str">
        <f>IF(A13487="","",IF(AND(C13487&gt;=INDEX('Lookup Tables'!$C$2:$C$9,MATCH(B13487,'Lookup Tables'!$A$2:$A$9,-1)),C13487&lt;=INDEX('Lookup Tables'!$D$2:$D$9,MATCH(B13487,'Lookup Tables'!$A$2:$A$9,-1))),"PASS","FAIL"))</f>
        <v/>
      </c>
      <c r="J13487" t="str">
        <f t="shared" si="840"/>
        <v/>
      </c>
      <c r="K13487" t="str">
        <f t="shared" si="841"/>
        <v/>
      </c>
      <c r="L13487" t="str">
        <f t="shared" si="842"/>
        <v/>
      </c>
      <c r="M13487" t="str">
        <f t="shared" si="843"/>
        <v/>
      </c>
    </row>
    <row r="13488" spans="8:13" x14ac:dyDescent="0.25">
      <c r="H13488" t="str">
        <f>IF(A13488="","",INDEX('Lookup Tables'!$B$2:$B$9,MATCH(B13488,'Lookup Tables'!$A$2:$A$9,-1)))</f>
        <v/>
      </c>
      <c r="I13488" t="str">
        <f>IF(A13488="","",IF(AND(C13488&gt;=INDEX('Lookup Tables'!$C$2:$C$9,MATCH(B13488,'Lookup Tables'!$A$2:$A$9,-1)),C13488&lt;=INDEX('Lookup Tables'!$D$2:$D$9,MATCH(B13488,'Lookup Tables'!$A$2:$A$9,-1))),"PASS","FAIL"))</f>
        <v/>
      </c>
      <c r="J13488" t="str">
        <f t="shared" si="840"/>
        <v/>
      </c>
      <c r="K13488" t="str">
        <f t="shared" si="841"/>
        <v/>
      </c>
      <c r="L13488" t="str">
        <f t="shared" si="842"/>
        <v/>
      </c>
      <c r="M13488" t="str">
        <f t="shared" si="843"/>
        <v/>
      </c>
    </row>
    <row r="13489" spans="8:13" x14ac:dyDescent="0.25">
      <c r="H13489" t="str">
        <f>IF(A13489="","",INDEX('Lookup Tables'!$B$2:$B$9,MATCH(B13489,'Lookup Tables'!$A$2:$A$9,-1)))</f>
        <v/>
      </c>
      <c r="I13489" t="str">
        <f>IF(A13489="","",IF(AND(C13489&gt;=INDEX('Lookup Tables'!$C$2:$C$9,MATCH(B13489,'Lookup Tables'!$A$2:$A$9,-1)),C13489&lt;=INDEX('Lookup Tables'!$D$2:$D$9,MATCH(B13489,'Lookup Tables'!$A$2:$A$9,-1))),"PASS","FAIL"))</f>
        <v/>
      </c>
      <c r="J13489" t="str">
        <f t="shared" si="840"/>
        <v/>
      </c>
      <c r="K13489" t="str">
        <f t="shared" si="841"/>
        <v/>
      </c>
      <c r="L13489" t="str">
        <f t="shared" si="842"/>
        <v/>
      </c>
      <c r="M13489" t="str">
        <f t="shared" si="843"/>
        <v/>
      </c>
    </row>
    <row r="13490" spans="8:13" x14ac:dyDescent="0.25">
      <c r="H13490" t="str">
        <f>IF(A13490="","",INDEX('Lookup Tables'!$B$2:$B$9,MATCH(B13490,'Lookup Tables'!$A$2:$A$9,-1)))</f>
        <v/>
      </c>
      <c r="I13490" t="str">
        <f>IF(A13490="","",IF(AND(C13490&gt;=INDEX('Lookup Tables'!$C$2:$C$9,MATCH(B13490,'Lookup Tables'!$A$2:$A$9,-1)),C13490&lt;=INDEX('Lookup Tables'!$D$2:$D$9,MATCH(B13490,'Lookup Tables'!$A$2:$A$9,-1))),"PASS","FAIL"))</f>
        <v/>
      </c>
      <c r="J13490" t="str">
        <f t="shared" si="840"/>
        <v/>
      </c>
      <c r="K13490" t="str">
        <f t="shared" si="841"/>
        <v/>
      </c>
      <c r="L13490" t="str">
        <f t="shared" si="842"/>
        <v/>
      </c>
      <c r="M13490" t="str">
        <f t="shared" si="843"/>
        <v/>
      </c>
    </row>
    <row r="13491" spans="8:13" x14ac:dyDescent="0.25">
      <c r="H13491" t="str">
        <f>IF(A13491="","",INDEX('Lookup Tables'!$B$2:$B$9,MATCH(B13491,'Lookup Tables'!$A$2:$A$9,-1)))</f>
        <v/>
      </c>
      <c r="I13491" t="str">
        <f>IF(A13491="","",IF(AND(C13491&gt;=INDEX('Lookup Tables'!$C$2:$C$9,MATCH(B13491,'Lookup Tables'!$A$2:$A$9,-1)),C13491&lt;=INDEX('Lookup Tables'!$D$2:$D$9,MATCH(B13491,'Lookup Tables'!$A$2:$A$9,-1))),"PASS","FAIL"))</f>
        <v/>
      </c>
      <c r="J13491" t="str">
        <f t="shared" si="840"/>
        <v/>
      </c>
      <c r="K13491" t="str">
        <f t="shared" si="841"/>
        <v/>
      </c>
      <c r="L13491" t="str">
        <f t="shared" si="842"/>
        <v/>
      </c>
      <c r="M13491" t="str">
        <f t="shared" si="843"/>
        <v/>
      </c>
    </row>
    <row r="13492" spans="8:13" x14ac:dyDescent="0.25">
      <c r="H13492" t="str">
        <f>IF(A13492="","",INDEX('Lookup Tables'!$B$2:$B$9,MATCH(B13492,'Lookup Tables'!$A$2:$A$9,-1)))</f>
        <v/>
      </c>
      <c r="I13492" t="str">
        <f>IF(A13492="","",IF(AND(C13492&gt;=INDEX('Lookup Tables'!$C$2:$C$9,MATCH(B13492,'Lookup Tables'!$A$2:$A$9,-1)),C13492&lt;=INDEX('Lookup Tables'!$D$2:$D$9,MATCH(B13492,'Lookup Tables'!$A$2:$A$9,-1))),"PASS","FAIL"))</f>
        <v/>
      </c>
      <c r="J13492" t="str">
        <f t="shared" si="840"/>
        <v/>
      </c>
      <c r="K13492" t="str">
        <f t="shared" si="841"/>
        <v/>
      </c>
      <c r="L13492" t="str">
        <f t="shared" si="842"/>
        <v/>
      </c>
      <c r="M13492" t="str">
        <f t="shared" si="843"/>
        <v/>
      </c>
    </row>
    <row r="13493" spans="8:13" x14ac:dyDescent="0.25">
      <c r="H13493" t="str">
        <f>IF(A13493="","",INDEX('Lookup Tables'!$B$2:$B$9,MATCH(B13493,'Lookup Tables'!$A$2:$A$9,-1)))</f>
        <v/>
      </c>
      <c r="I13493" t="str">
        <f>IF(A13493="","",IF(AND(C13493&gt;=INDEX('Lookup Tables'!$C$2:$C$9,MATCH(B13493,'Lookup Tables'!$A$2:$A$9,-1)),C13493&lt;=INDEX('Lookup Tables'!$D$2:$D$9,MATCH(B13493,'Lookup Tables'!$A$2:$A$9,-1))),"PASS","FAIL"))</f>
        <v/>
      </c>
      <c r="J13493" t="str">
        <f t="shared" si="840"/>
        <v/>
      </c>
      <c r="K13493" t="str">
        <f t="shared" si="841"/>
        <v/>
      </c>
      <c r="L13493" t="str">
        <f t="shared" si="842"/>
        <v/>
      </c>
      <c r="M13493" t="str">
        <f t="shared" si="843"/>
        <v/>
      </c>
    </row>
    <row r="13494" spans="8:13" x14ac:dyDescent="0.25">
      <c r="H13494" t="str">
        <f>IF(A13494="","",INDEX('Lookup Tables'!$B$2:$B$9,MATCH(B13494,'Lookup Tables'!$A$2:$A$9,-1)))</f>
        <v/>
      </c>
      <c r="I13494" t="str">
        <f>IF(A13494="","",IF(AND(C13494&gt;=INDEX('Lookup Tables'!$C$2:$C$9,MATCH(B13494,'Lookup Tables'!$A$2:$A$9,-1)),C13494&lt;=INDEX('Lookup Tables'!$D$2:$D$9,MATCH(B13494,'Lookup Tables'!$A$2:$A$9,-1))),"PASS","FAIL"))</f>
        <v/>
      </c>
      <c r="J13494" t="str">
        <f t="shared" si="840"/>
        <v/>
      </c>
      <c r="K13494" t="str">
        <f t="shared" si="841"/>
        <v/>
      </c>
      <c r="L13494" t="str">
        <f t="shared" si="842"/>
        <v/>
      </c>
      <c r="M13494" t="str">
        <f t="shared" si="843"/>
        <v/>
      </c>
    </row>
    <row r="13495" spans="8:13" x14ac:dyDescent="0.25">
      <c r="H13495" t="str">
        <f>IF(A13495="","",INDEX('Lookup Tables'!$B$2:$B$9,MATCH(B13495,'Lookup Tables'!$A$2:$A$9,-1)))</f>
        <v/>
      </c>
      <c r="I13495" t="str">
        <f>IF(A13495="","",IF(AND(C13495&gt;=INDEX('Lookup Tables'!$C$2:$C$9,MATCH(B13495,'Lookup Tables'!$A$2:$A$9,-1)),C13495&lt;=INDEX('Lookup Tables'!$D$2:$D$9,MATCH(B13495,'Lookup Tables'!$A$2:$A$9,-1))),"PASS","FAIL"))</f>
        <v/>
      </c>
      <c r="J13495" t="str">
        <f t="shared" si="840"/>
        <v/>
      </c>
      <c r="K13495" t="str">
        <f t="shared" si="841"/>
        <v/>
      </c>
      <c r="L13495" t="str">
        <f t="shared" si="842"/>
        <v/>
      </c>
      <c r="M13495" t="str">
        <f t="shared" si="843"/>
        <v/>
      </c>
    </row>
    <row r="13496" spans="8:13" x14ac:dyDescent="0.25">
      <c r="H13496" t="str">
        <f>IF(A13496="","",INDEX('Lookup Tables'!$B$2:$B$9,MATCH(B13496,'Lookup Tables'!$A$2:$A$9,-1)))</f>
        <v/>
      </c>
      <c r="I13496" t="str">
        <f>IF(A13496="","",IF(AND(C13496&gt;=INDEX('Lookup Tables'!$C$2:$C$9,MATCH(B13496,'Lookup Tables'!$A$2:$A$9,-1)),C13496&lt;=INDEX('Lookup Tables'!$D$2:$D$9,MATCH(B13496,'Lookup Tables'!$A$2:$A$9,-1))),"PASS","FAIL"))</f>
        <v/>
      </c>
      <c r="J13496" t="str">
        <f t="shared" si="840"/>
        <v/>
      </c>
      <c r="K13496" t="str">
        <f t="shared" si="841"/>
        <v/>
      </c>
      <c r="L13496" t="str">
        <f t="shared" si="842"/>
        <v/>
      </c>
      <c r="M13496" t="str">
        <f t="shared" si="843"/>
        <v/>
      </c>
    </row>
    <row r="13497" spans="8:13" x14ac:dyDescent="0.25">
      <c r="H13497" t="str">
        <f>IF(A13497="","",INDEX('Lookup Tables'!$B$2:$B$9,MATCH(B13497,'Lookup Tables'!$A$2:$A$9,-1)))</f>
        <v/>
      </c>
      <c r="I13497" t="str">
        <f>IF(A13497="","",IF(AND(C13497&gt;=INDEX('Lookup Tables'!$C$2:$C$9,MATCH(B13497,'Lookup Tables'!$A$2:$A$9,-1)),C13497&lt;=INDEX('Lookup Tables'!$D$2:$D$9,MATCH(B13497,'Lookup Tables'!$A$2:$A$9,-1))),"PASS","FAIL"))</f>
        <v/>
      </c>
      <c r="J13497" t="str">
        <f t="shared" si="840"/>
        <v/>
      </c>
      <c r="K13497" t="str">
        <f t="shared" si="841"/>
        <v/>
      </c>
      <c r="L13497" t="str">
        <f t="shared" si="842"/>
        <v/>
      </c>
      <c r="M13497" t="str">
        <f t="shared" si="843"/>
        <v/>
      </c>
    </row>
    <row r="13498" spans="8:13" x14ac:dyDescent="0.25">
      <c r="H13498" t="str">
        <f>IF(A13498="","",INDEX('Lookup Tables'!$B$2:$B$9,MATCH(B13498,'Lookup Tables'!$A$2:$A$9,-1)))</f>
        <v/>
      </c>
      <c r="I13498" t="str">
        <f>IF(A13498="","",IF(AND(C13498&gt;=INDEX('Lookup Tables'!$C$2:$C$9,MATCH(B13498,'Lookup Tables'!$A$2:$A$9,-1)),C13498&lt;=INDEX('Lookup Tables'!$D$2:$D$9,MATCH(B13498,'Lookup Tables'!$A$2:$A$9,-1))),"PASS","FAIL"))</f>
        <v/>
      </c>
      <c r="J13498" t="str">
        <f t="shared" si="840"/>
        <v/>
      </c>
      <c r="K13498" t="str">
        <f t="shared" si="841"/>
        <v/>
      </c>
      <c r="L13498" t="str">
        <f t="shared" si="842"/>
        <v/>
      </c>
      <c r="M13498" t="str">
        <f t="shared" si="843"/>
        <v/>
      </c>
    </row>
    <row r="13499" spans="8:13" x14ac:dyDescent="0.25">
      <c r="H13499" t="str">
        <f>IF(A13499="","",INDEX('Lookup Tables'!$B$2:$B$9,MATCH(B13499,'Lookup Tables'!$A$2:$A$9,-1)))</f>
        <v/>
      </c>
      <c r="I13499" t="str">
        <f>IF(A13499="","",IF(AND(C13499&gt;=INDEX('Lookup Tables'!$C$2:$C$9,MATCH(B13499,'Lookup Tables'!$A$2:$A$9,-1)),C13499&lt;=INDEX('Lookup Tables'!$D$2:$D$9,MATCH(B13499,'Lookup Tables'!$A$2:$A$9,-1))),"PASS","FAIL"))</f>
        <v/>
      </c>
      <c r="J13499" t="str">
        <f t="shared" si="840"/>
        <v/>
      </c>
      <c r="K13499" t="str">
        <f t="shared" si="841"/>
        <v/>
      </c>
      <c r="L13499" t="str">
        <f t="shared" si="842"/>
        <v/>
      </c>
      <c r="M13499" t="str">
        <f t="shared" si="843"/>
        <v/>
      </c>
    </row>
    <row r="13500" spans="8:13" x14ac:dyDescent="0.25">
      <c r="H13500" t="str">
        <f>IF(A13500="","",INDEX('Lookup Tables'!$B$2:$B$9,MATCH(B13500,'Lookup Tables'!$A$2:$A$9,-1)))</f>
        <v/>
      </c>
      <c r="I13500" t="str">
        <f>IF(A13500="","",IF(AND(C13500&gt;=INDEX('Lookup Tables'!$C$2:$C$9,MATCH(B13500,'Lookup Tables'!$A$2:$A$9,-1)),C13500&lt;=INDEX('Lookup Tables'!$D$2:$D$9,MATCH(B13500,'Lookup Tables'!$A$2:$A$9,-1))),"PASS","FAIL"))</f>
        <v/>
      </c>
      <c r="J13500" t="str">
        <f t="shared" si="840"/>
        <v/>
      </c>
      <c r="K13500" t="str">
        <f t="shared" si="841"/>
        <v/>
      </c>
      <c r="L13500" t="str">
        <f t="shared" si="842"/>
        <v/>
      </c>
      <c r="M13500" t="str">
        <f t="shared" si="843"/>
        <v/>
      </c>
    </row>
    <row r="13501" spans="8:13" x14ac:dyDescent="0.25">
      <c r="H13501" t="str">
        <f>IF(A13501="","",INDEX('Lookup Tables'!$B$2:$B$9,MATCH(B13501,'Lookup Tables'!$A$2:$A$9,-1)))</f>
        <v/>
      </c>
      <c r="I13501" t="str">
        <f>IF(A13501="","",IF(AND(C13501&gt;=INDEX('Lookup Tables'!$C$2:$C$9,MATCH(B13501,'Lookup Tables'!$A$2:$A$9,-1)),C13501&lt;=INDEX('Lookup Tables'!$D$2:$D$9,MATCH(B13501,'Lookup Tables'!$A$2:$A$9,-1))),"PASS","FAIL"))</f>
        <v/>
      </c>
      <c r="J13501" t="str">
        <f t="shared" si="840"/>
        <v/>
      </c>
      <c r="K13501" t="str">
        <f t="shared" si="841"/>
        <v/>
      </c>
      <c r="L13501" t="str">
        <f t="shared" si="842"/>
        <v/>
      </c>
      <c r="M13501" t="str">
        <f t="shared" si="843"/>
        <v/>
      </c>
    </row>
    <row r="13502" spans="8:13" x14ac:dyDescent="0.25">
      <c r="H13502" t="str">
        <f>IF(A13502="","",INDEX('Lookup Tables'!$B$2:$B$9,MATCH(B13502,'Lookup Tables'!$A$2:$A$9,-1)))</f>
        <v/>
      </c>
      <c r="I13502" t="str">
        <f>IF(A13502="","",IF(AND(C13502&gt;=INDEX('Lookup Tables'!$C$2:$C$9,MATCH(B13502,'Lookup Tables'!$A$2:$A$9,-1)),C13502&lt;=INDEX('Lookup Tables'!$D$2:$D$9,MATCH(B13502,'Lookup Tables'!$A$2:$A$9,-1))),"PASS","FAIL"))</f>
        <v/>
      </c>
      <c r="J13502" t="str">
        <f t="shared" si="840"/>
        <v/>
      </c>
      <c r="K13502" t="str">
        <f t="shared" si="841"/>
        <v/>
      </c>
      <c r="L13502" t="str">
        <f t="shared" si="842"/>
        <v/>
      </c>
      <c r="M13502" t="str">
        <f t="shared" si="843"/>
        <v/>
      </c>
    </row>
    <row r="13503" spans="8:13" x14ac:dyDescent="0.25">
      <c r="H13503" t="str">
        <f>IF(A13503="","",INDEX('Lookup Tables'!$B$2:$B$9,MATCH(B13503,'Lookup Tables'!$A$2:$A$9,-1)))</f>
        <v/>
      </c>
      <c r="I13503" t="str">
        <f>IF(A13503="","",IF(AND(C13503&gt;=INDEX('Lookup Tables'!$C$2:$C$9,MATCH(B13503,'Lookup Tables'!$A$2:$A$9,-1)),C13503&lt;=INDEX('Lookup Tables'!$D$2:$D$9,MATCH(B13503,'Lookup Tables'!$A$2:$A$9,-1))),"PASS","FAIL"))</f>
        <v/>
      </c>
      <c r="J13503" t="str">
        <f t="shared" si="840"/>
        <v/>
      </c>
      <c r="K13503" t="str">
        <f t="shared" si="841"/>
        <v/>
      </c>
      <c r="L13503" t="str">
        <f t="shared" si="842"/>
        <v/>
      </c>
      <c r="M13503" t="str">
        <f t="shared" si="843"/>
        <v/>
      </c>
    </row>
    <row r="13504" spans="8:13" x14ac:dyDescent="0.25">
      <c r="H13504" t="str">
        <f>IF(A13504="","",INDEX('Lookup Tables'!$B$2:$B$9,MATCH(B13504,'Lookup Tables'!$A$2:$A$9,-1)))</f>
        <v/>
      </c>
      <c r="I13504" t="str">
        <f>IF(A13504="","",IF(AND(C13504&gt;=INDEX('Lookup Tables'!$C$2:$C$9,MATCH(B13504,'Lookup Tables'!$A$2:$A$9,-1)),C13504&lt;=INDEX('Lookup Tables'!$D$2:$D$9,MATCH(B13504,'Lookup Tables'!$A$2:$A$9,-1))),"PASS","FAIL"))</f>
        <v/>
      </c>
      <c r="J13504" t="str">
        <f t="shared" si="840"/>
        <v/>
      </c>
      <c r="K13504" t="str">
        <f t="shared" si="841"/>
        <v/>
      </c>
      <c r="L13504" t="str">
        <f t="shared" si="842"/>
        <v/>
      </c>
      <c r="M13504" t="str">
        <f t="shared" si="843"/>
        <v/>
      </c>
    </row>
    <row r="13505" spans="8:13" x14ac:dyDescent="0.25">
      <c r="H13505" t="str">
        <f>IF(A13505="","",INDEX('Lookup Tables'!$B$2:$B$9,MATCH(B13505,'Lookup Tables'!$A$2:$A$9,-1)))</f>
        <v/>
      </c>
      <c r="I13505" t="str">
        <f>IF(A13505="","",IF(AND(C13505&gt;=INDEX('Lookup Tables'!$C$2:$C$9,MATCH(B13505,'Lookup Tables'!$A$2:$A$9,-1)),C13505&lt;=INDEX('Lookup Tables'!$D$2:$D$9,MATCH(B13505,'Lookup Tables'!$A$2:$A$9,-1))),"PASS","FAIL"))</f>
        <v/>
      </c>
      <c r="J13505" t="str">
        <f t="shared" ref="J13505:J13568" si="844">IF(A13505="","",IF(AND(D13505&gt;=15,D13505&lt;=22.5),"PASS","FAIL"))</f>
        <v/>
      </c>
      <c r="K13505" t="str">
        <f t="shared" ref="K13505:K13568" si="845">IF(A13505="","",IF(AND(E13505&gt;=15,E13505&lt;=22.5),"PASS","FAIL"))</f>
        <v/>
      </c>
      <c r="L13505" t="str">
        <f t="shared" ref="L13505:L13568" si="846">IF(A13505="","",IF(AND(F13505&gt;0,F13505&lt;0.2),"PASS","FAIL"))</f>
        <v/>
      </c>
      <c r="M13505" t="str">
        <f t="shared" ref="M13505:M13568" si="847">IF(A13505="","",IF(AND(IF(I13505="PASS",TRUE,FALSE),IF(J13505="PASS",TRUE,FALSE),IF(K13505="PASS",TRUE,FALSE),IF(L13505="PASS",TRUE,FALSE))=TRUE,"PASS","FAIL"))</f>
        <v/>
      </c>
    </row>
    <row r="13506" spans="8:13" x14ac:dyDescent="0.25">
      <c r="H13506" t="str">
        <f>IF(A13506="","",INDEX('Lookup Tables'!$B$2:$B$9,MATCH(B13506,'Lookup Tables'!$A$2:$A$9,-1)))</f>
        <v/>
      </c>
      <c r="I13506" t="str">
        <f>IF(A13506="","",IF(AND(C13506&gt;=INDEX('Lookup Tables'!$C$2:$C$9,MATCH(B13506,'Lookup Tables'!$A$2:$A$9,-1)),C13506&lt;=INDEX('Lookup Tables'!$D$2:$D$9,MATCH(B13506,'Lookup Tables'!$A$2:$A$9,-1))),"PASS","FAIL"))</f>
        <v/>
      </c>
      <c r="J13506" t="str">
        <f t="shared" si="844"/>
        <v/>
      </c>
      <c r="K13506" t="str">
        <f t="shared" si="845"/>
        <v/>
      </c>
      <c r="L13506" t="str">
        <f t="shared" si="846"/>
        <v/>
      </c>
      <c r="M13506" t="str">
        <f t="shared" si="847"/>
        <v/>
      </c>
    </row>
    <row r="13507" spans="8:13" x14ac:dyDescent="0.25">
      <c r="H13507" t="str">
        <f>IF(A13507="","",INDEX('Lookup Tables'!$B$2:$B$9,MATCH(B13507,'Lookup Tables'!$A$2:$A$9,-1)))</f>
        <v/>
      </c>
      <c r="I13507" t="str">
        <f>IF(A13507="","",IF(AND(C13507&gt;=INDEX('Lookup Tables'!$C$2:$C$9,MATCH(B13507,'Lookup Tables'!$A$2:$A$9,-1)),C13507&lt;=INDEX('Lookup Tables'!$D$2:$D$9,MATCH(B13507,'Lookup Tables'!$A$2:$A$9,-1))),"PASS","FAIL"))</f>
        <v/>
      </c>
      <c r="J13507" t="str">
        <f t="shared" si="844"/>
        <v/>
      </c>
      <c r="K13507" t="str">
        <f t="shared" si="845"/>
        <v/>
      </c>
      <c r="L13507" t="str">
        <f t="shared" si="846"/>
        <v/>
      </c>
      <c r="M13507" t="str">
        <f t="shared" si="847"/>
        <v/>
      </c>
    </row>
    <row r="13508" spans="8:13" x14ac:dyDescent="0.25">
      <c r="H13508" t="str">
        <f>IF(A13508="","",INDEX('Lookup Tables'!$B$2:$B$9,MATCH(B13508,'Lookup Tables'!$A$2:$A$9,-1)))</f>
        <v/>
      </c>
      <c r="I13508" t="str">
        <f>IF(A13508="","",IF(AND(C13508&gt;=INDEX('Lookup Tables'!$C$2:$C$9,MATCH(B13508,'Lookup Tables'!$A$2:$A$9,-1)),C13508&lt;=INDEX('Lookup Tables'!$D$2:$D$9,MATCH(B13508,'Lookup Tables'!$A$2:$A$9,-1))),"PASS","FAIL"))</f>
        <v/>
      </c>
      <c r="J13508" t="str">
        <f t="shared" si="844"/>
        <v/>
      </c>
      <c r="K13508" t="str">
        <f t="shared" si="845"/>
        <v/>
      </c>
      <c r="L13508" t="str">
        <f t="shared" si="846"/>
        <v/>
      </c>
      <c r="M13508" t="str">
        <f t="shared" si="847"/>
        <v/>
      </c>
    </row>
    <row r="13509" spans="8:13" x14ac:dyDescent="0.25">
      <c r="H13509" t="str">
        <f>IF(A13509="","",INDEX('Lookup Tables'!$B$2:$B$9,MATCH(B13509,'Lookup Tables'!$A$2:$A$9,-1)))</f>
        <v/>
      </c>
      <c r="I13509" t="str">
        <f>IF(A13509="","",IF(AND(C13509&gt;=INDEX('Lookup Tables'!$C$2:$C$9,MATCH(B13509,'Lookup Tables'!$A$2:$A$9,-1)),C13509&lt;=INDEX('Lookup Tables'!$D$2:$D$9,MATCH(B13509,'Lookup Tables'!$A$2:$A$9,-1))),"PASS","FAIL"))</f>
        <v/>
      </c>
      <c r="J13509" t="str">
        <f t="shared" si="844"/>
        <v/>
      </c>
      <c r="K13509" t="str">
        <f t="shared" si="845"/>
        <v/>
      </c>
      <c r="L13509" t="str">
        <f t="shared" si="846"/>
        <v/>
      </c>
      <c r="M13509" t="str">
        <f t="shared" si="847"/>
        <v/>
      </c>
    </row>
    <row r="13510" spans="8:13" x14ac:dyDescent="0.25">
      <c r="H13510" t="str">
        <f>IF(A13510="","",INDEX('Lookup Tables'!$B$2:$B$9,MATCH(B13510,'Lookup Tables'!$A$2:$A$9,-1)))</f>
        <v/>
      </c>
      <c r="I13510" t="str">
        <f>IF(A13510="","",IF(AND(C13510&gt;=INDEX('Lookup Tables'!$C$2:$C$9,MATCH(B13510,'Lookup Tables'!$A$2:$A$9,-1)),C13510&lt;=INDEX('Lookup Tables'!$D$2:$D$9,MATCH(B13510,'Lookup Tables'!$A$2:$A$9,-1))),"PASS","FAIL"))</f>
        <v/>
      </c>
      <c r="J13510" t="str">
        <f t="shared" si="844"/>
        <v/>
      </c>
      <c r="K13510" t="str">
        <f t="shared" si="845"/>
        <v/>
      </c>
      <c r="L13510" t="str">
        <f t="shared" si="846"/>
        <v/>
      </c>
      <c r="M13510" t="str">
        <f t="shared" si="847"/>
        <v/>
      </c>
    </row>
    <row r="13511" spans="8:13" x14ac:dyDescent="0.25">
      <c r="H13511" t="str">
        <f>IF(A13511="","",INDEX('Lookup Tables'!$B$2:$B$9,MATCH(B13511,'Lookup Tables'!$A$2:$A$9,-1)))</f>
        <v/>
      </c>
      <c r="I13511" t="str">
        <f>IF(A13511="","",IF(AND(C13511&gt;=INDEX('Lookup Tables'!$C$2:$C$9,MATCH(B13511,'Lookup Tables'!$A$2:$A$9,-1)),C13511&lt;=INDEX('Lookup Tables'!$D$2:$D$9,MATCH(B13511,'Lookup Tables'!$A$2:$A$9,-1))),"PASS","FAIL"))</f>
        <v/>
      </c>
      <c r="J13511" t="str">
        <f t="shared" si="844"/>
        <v/>
      </c>
      <c r="K13511" t="str">
        <f t="shared" si="845"/>
        <v/>
      </c>
      <c r="L13511" t="str">
        <f t="shared" si="846"/>
        <v/>
      </c>
      <c r="M13511" t="str">
        <f t="shared" si="847"/>
        <v/>
      </c>
    </row>
    <row r="13512" spans="8:13" x14ac:dyDescent="0.25">
      <c r="H13512" t="str">
        <f>IF(A13512="","",INDEX('Lookup Tables'!$B$2:$B$9,MATCH(B13512,'Lookup Tables'!$A$2:$A$9,-1)))</f>
        <v/>
      </c>
      <c r="I13512" t="str">
        <f>IF(A13512="","",IF(AND(C13512&gt;=INDEX('Lookup Tables'!$C$2:$C$9,MATCH(B13512,'Lookup Tables'!$A$2:$A$9,-1)),C13512&lt;=INDEX('Lookup Tables'!$D$2:$D$9,MATCH(B13512,'Lookup Tables'!$A$2:$A$9,-1))),"PASS","FAIL"))</f>
        <v/>
      </c>
      <c r="J13512" t="str">
        <f t="shared" si="844"/>
        <v/>
      </c>
      <c r="K13512" t="str">
        <f t="shared" si="845"/>
        <v/>
      </c>
      <c r="L13512" t="str">
        <f t="shared" si="846"/>
        <v/>
      </c>
      <c r="M13512" t="str">
        <f t="shared" si="847"/>
        <v/>
      </c>
    </row>
    <row r="13513" spans="8:13" x14ac:dyDescent="0.25">
      <c r="H13513" t="str">
        <f>IF(A13513="","",INDEX('Lookup Tables'!$B$2:$B$9,MATCH(B13513,'Lookup Tables'!$A$2:$A$9,-1)))</f>
        <v/>
      </c>
      <c r="I13513" t="str">
        <f>IF(A13513="","",IF(AND(C13513&gt;=INDEX('Lookup Tables'!$C$2:$C$9,MATCH(B13513,'Lookup Tables'!$A$2:$A$9,-1)),C13513&lt;=INDEX('Lookup Tables'!$D$2:$D$9,MATCH(B13513,'Lookup Tables'!$A$2:$A$9,-1))),"PASS","FAIL"))</f>
        <v/>
      </c>
      <c r="J13513" t="str">
        <f t="shared" si="844"/>
        <v/>
      </c>
      <c r="K13513" t="str">
        <f t="shared" si="845"/>
        <v/>
      </c>
      <c r="L13513" t="str">
        <f t="shared" si="846"/>
        <v/>
      </c>
      <c r="M13513" t="str">
        <f t="shared" si="847"/>
        <v/>
      </c>
    </row>
    <row r="13514" spans="8:13" x14ac:dyDescent="0.25">
      <c r="H13514" t="str">
        <f>IF(A13514="","",INDEX('Lookup Tables'!$B$2:$B$9,MATCH(B13514,'Lookup Tables'!$A$2:$A$9,-1)))</f>
        <v/>
      </c>
      <c r="I13514" t="str">
        <f>IF(A13514="","",IF(AND(C13514&gt;=INDEX('Lookup Tables'!$C$2:$C$9,MATCH(B13514,'Lookup Tables'!$A$2:$A$9,-1)),C13514&lt;=INDEX('Lookup Tables'!$D$2:$D$9,MATCH(B13514,'Lookup Tables'!$A$2:$A$9,-1))),"PASS","FAIL"))</f>
        <v/>
      </c>
      <c r="J13514" t="str">
        <f t="shared" si="844"/>
        <v/>
      </c>
      <c r="K13514" t="str">
        <f t="shared" si="845"/>
        <v/>
      </c>
      <c r="L13514" t="str">
        <f t="shared" si="846"/>
        <v/>
      </c>
      <c r="M13514" t="str">
        <f t="shared" si="847"/>
        <v/>
      </c>
    </row>
    <row r="13515" spans="8:13" x14ac:dyDescent="0.25">
      <c r="H13515" t="str">
        <f>IF(A13515="","",INDEX('Lookup Tables'!$B$2:$B$9,MATCH(B13515,'Lookup Tables'!$A$2:$A$9,-1)))</f>
        <v/>
      </c>
      <c r="I13515" t="str">
        <f>IF(A13515="","",IF(AND(C13515&gt;=INDEX('Lookup Tables'!$C$2:$C$9,MATCH(B13515,'Lookup Tables'!$A$2:$A$9,-1)),C13515&lt;=INDEX('Lookup Tables'!$D$2:$D$9,MATCH(B13515,'Lookup Tables'!$A$2:$A$9,-1))),"PASS","FAIL"))</f>
        <v/>
      </c>
      <c r="J13515" t="str">
        <f t="shared" si="844"/>
        <v/>
      </c>
      <c r="K13515" t="str">
        <f t="shared" si="845"/>
        <v/>
      </c>
      <c r="L13515" t="str">
        <f t="shared" si="846"/>
        <v/>
      </c>
      <c r="M13515" t="str">
        <f t="shared" si="847"/>
        <v/>
      </c>
    </row>
    <row r="13516" spans="8:13" x14ac:dyDescent="0.25">
      <c r="H13516" t="str">
        <f>IF(A13516="","",INDEX('Lookup Tables'!$B$2:$B$9,MATCH(B13516,'Lookup Tables'!$A$2:$A$9,-1)))</f>
        <v/>
      </c>
      <c r="I13516" t="str">
        <f>IF(A13516="","",IF(AND(C13516&gt;=INDEX('Lookup Tables'!$C$2:$C$9,MATCH(B13516,'Lookup Tables'!$A$2:$A$9,-1)),C13516&lt;=INDEX('Lookup Tables'!$D$2:$D$9,MATCH(B13516,'Lookup Tables'!$A$2:$A$9,-1))),"PASS","FAIL"))</f>
        <v/>
      </c>
      <c r="J13516" t="str">
        <f t="shared" si="844"/>
        <v/>
      </c>
      <c r="K13516" t="str">
        <f t="shared" si="845"/>
        <v/>
      </c>
      <c r="L13516" t="str">
        <f t="shared" si="846"/>
        <v/>
      </c>
      <c r="M13516" t="str">
        <f t="shared" si="847"/>
        <v/>
      </c>
    </row>
    <row r="13517" spans="8:13" x14ac:dyDescent="0.25">
      <c r="H13517" t="str">
        <f>IF(A13517="","",INDEX('Lookup Tables'!$B$2:$B$9,MATCH(B13517,'Lookup Tables'!$A$2:$A$9,-1)))</f>
        <v/>
      </c>
      <c r="I13517" t="str">
        <f>IF(A13517="","",IF(AND(C13517&gt;=INDEX('Lookup Tables'!$C$2:$C$9,MATCH(B13517,'Lookup Tables'!$A$2:$A$9,-1)),C13517&lt;=INDEX('Lookup Tables'!$D$2:$D$9,MATCH(B13517,'Lookup Tables'!$A$2:$A$9,-1))),"PASS","FAIL"))</f>
        <v/>
      </c>
      <c r="J13517" t="str">
        <f t="shared" si="844"/>
        <v/>
      </c>
      <c r="K13517" t="str">
        <f t="shared" si="845"/>
        <v/>
      </c>
      <c r="L13517" t="str">
        <f t="shared" si="846"/>
        <v/>
      </c>
      <c r="M13517" t="str">
        <f t="shared" si="847"/>
        <v/>
      </c>
    </row>
    <row r="13518" spans="8:13" x14ac:dyDescent="0.25">
      <c r="H13518" t="str">
        <f>IF(A13518="","",INDEX('Lookup Tables'!$B$2:$B$9,MATCH(B13518,'Lookup Tables'!$A$2:$A$9,-1)))</f>
        <v/>
      </c>
      <c r="I13518" t="str">
        <f>IF(A13518="","",IF(AND(C13518&gt;=INDEX('Lookup Tables'!$C$2:$C$9,MATCH(B13518,'Lookup Tables'!$A$2:$A$9,-1)),C13518&lt;=INDEX('Lookup Tables'!$D$2:$D$9,MATCH(B13518,'Lookup Tables'!$A$2:$A$9,-1))),"PASS","FAIL"))</f>
        <v/>
      </c>
      <c r="J13518" t="str">
        <f t="shared" si="844"/>
        <v/>
      </c>
      <c r="K13518" t="str">
        <f t="shared" si="845"/>
        <v/>
      </c>
      <c r="L13518" t="str">
        <f t="shared" si="846"/>
        <v/>
      </c>
      <c r="M13518" t="str">
        <f t="shared" si="847"/>
        <v/>
      </c>
    </row>
    <row r="13519" spans="8:13" x14ac:dyDescent="0.25">
      <c r="H13519" t="str">
        <f>IF(A13519="","",INDEX('Lookup Tables'!$B$2:$B$9,MATCH(B13519,'Lookup Tables'!$A$2:$A$9,-1)))</f>
        <v/>
      </c>
      <c r="I13519" t="str">
        <f>IF(A13519="","",IF(AND(C13519&gt;=INDEX('Lookup Tables'!$C$2:$C$9,MATCH(B13519,'Lookup Tables'!$A$2:$A$9,-1)),C13519&lt;=INDEX('Lookup Tables'!$D$2:$D$9,MATCH(B13519,'Lookup Tables'!$A$2:$A$9,-1))),"PASS","FAIL"))</f>
        <v/>
      </c>
      <c r="J13519" t="str">
        <f t="shared" si="844"/>
        <v/>
      </c>
      <c r="K13519" t="str">
        <f t="shared" si="845"/>
        <v/>
      </c>
      <c r="L13519" t="str">
        <f t="shared" si="846"/>
        <v/>
      </c>
      <c r="M13519" t="str">
        <f t="shared" si="847"/>
        <v/>
      </c>
    </row>
    <row r="13520" spans="8:13" x14ac:dyDescent="0.25">
      <c r="H13520" t="str">
        <f>IF(A13520="","",INDEX('Lookup Tables'!$B$2:$B$9,MATCH(B13520,'Lookup Tables'!$A$2:$A$9,-1)))</f>
        <v/>
      </c>
      <c r="I13520" t="str">
        <f>IF(A13520="","",IF(AND(C13520&gt;=INDEX('Lookup Tables'!$C$2:$C$9,MATCH(B13520,'Lookup Tables'!$A$2:$A$9,-1)),C13520&lt;=INDEX('Lookup Tables'!$D$2:$D$9,MATCH(B13520,'Lookup Tables'!$A$2:$A$9,-1))),"PASS","FAIL"))</f>
        <v/>
      </c>
      <c r="J13520" t="str">
        <f t="shared" si="844"/>
        <v/>
      </c>
      <c r="K13520" t="str">
        <f t="shared" si="845"/>
        <v/>
      </c>
      <c r="L13520" t="str">
        <f t="shared" si="846"/>
        <v/>
      </c>
      <c r="M13520" t="str">
        <f t="shared" si="847"/>
        <v/>
      </c>
    </row>
    <row r="13521" spans="8:13" x14ac:dyDescent="0.25">
      <c r="H13521" t="str">
        <f>IF(A13521="","",INDEX('Lookup Tables'!$B$2:$B$9,MATCH(B13521,'Lookup Tables'!$A$2:$A$9,-1)))</f>
        <v/>
      </c>
      <c r="I13521" t="str">
        <f>IF(A13521="","",IF(AND(C13521&gt;=INDEX('Lookup Tables'!$C$2:$C$9,MATCH(B13521,'Lookup Tables'!$A$2:$A$9,-1)),C13521&lt;=INDEX('Lookup Tables'!$D$2:$D$9,MATCH(B13521,'Lookup Tables'!$A$2:$A$9,-1))),"PASS","FAIL"))</f>
        <v/>
      </c>
      <c r="J13521" t="str">
        <f t="shared" si="844"/>
        <v/>
      </c>
      <c r="K13521" t="str">
        <f t="shared" si="845"/>
        <v/>
      </c>
      <c r="L13521" t="str">
        <f t="shared" si="846"/>
        <v/>
      </c>
      <c r="M13521" t="str">
        <f t="shared" si="847"/>
        <v/>
      </c>
    </row>
    <row r="13522" spans="8:13" x14ac:dyDescent="0.25">
      <c r="H13522" t="str">
        <f>IF(A13522="","",INDEX('Lookup Tables'!$B$2:$B$9,MATCH(B13522,'Lookup Tables'!$A$2:$A$9,-1)))</f>
        <v/>
      </c>
      <c r="I13522" t="str">
        <f>IF(A13522="","",IF(AND(C13522&gt;=INDEX('Lookup Tables'!$C$2:$C$9,MATCH(B13522,'Lookup Tables'!$A$2:$A$9,-1)),C13522&lt;=INDEX('Lookup Tables'!$D$2:$D$9,MATCH(B13522,'Lookup Tables'!$A$2:$A$9,-1))),"PASS","FAIL"))</f>
        <v/>
      </c>
      <c r="J13522" t="str">
        <f t="shared" si="844"/>
        <v/>
      </c>
      <c r="K13522" t="str">
        <f t="shared" si="845"/>
        <v/>
      </c>
      <c r="L13522" t="str">
        <f t="shared" si="846"/>
        <v/>
      </c>
      <c r="M13522" t="str">
        <f t="shared" si="847"/>
        <v/>
      </c>
    </row>
    <row r="13523" spans="8:13" x14ac:dyDescent="0.25">
      <c r="H13523" t="str">
        <f>IF(A13523="","",INDEX('Lookup Tables'!$B$2:$B$9,MATCH(B13523,'Lookup Tables'!$A$2:$A$9,-1)))</f>
        <v/>
      </c>
      <c r="I13523" t="str">
        <f>IF(A13523="","",IF(AND(C13523&gt;=INDEX('Lookup Tables'!$C$2:$C$9,MATCH(B13523,'Lookup Tables'!$A$2:$A$9,-1)),C13523&lt;=INDEX('Lookup Tables'!$D$2:$D$9,MATCH(B13523,'Lookup Tables'!$A$2:$A$9,-1))),"PASS","FAIL"))</f>
        <v/>
      </c>
      <c r="J13523" t="str">
        <f t="shared" si="844"/>
        <v/>
      </c>
      <c r="K13523" t="str">
        <f t="shared" si="845"/>
        <v/>
      </c>
      <c r="L13523" t="str">
        <f t="shared" si="846"/>
        <v/>
      </c>
      <c r="M13523" t="str">
        <f t="shared" si="847"/>
        <v/>
      </c>
    </row>
    <row r="13524" spans="8:13" x14ac:dyDescent="0.25">
      <c r="H13524" t="str">
        <f>IF(A13524="","",INDEX('Lookup Tables'!$B$2:$B$9,MATCH(B13524,'Lookup Tables'!$A$2:$A$9,-1)))</f>
        <v/>
      </c>
      <c r="I13524" t="str">
        <f>IF(A13524="","",IF(AND(C13524&gt;=INDEX('Lookup Tables'!$C$2:$C$9,MATCH(B13524,'Lookup Tables'!$A$2:$A$9,-1)),C13524&lt;=INDEX('Lookup Tables'!$D$2:$D$9,MATCH(B13524,'Lookup Tables'!$A$2:$A$9,-1))),"PASS","FAIL"))</f>
        <v/>
      </c>
      <c r="J13524" t="str">
        <f t="shared" si="844"/>
        <v/>
      </c>
      <c r="K13524" t="str">
        <f t="shared" si="845"/>
        <v/>
      </c>
      <c r="L13524" t="str">
        <f t="shared" si="846"/>
        <v/>
      </c>
      <c r="M13524" t="str">
        <f t="shared" si="847"/>
        <v/>
      </c>
    </row>
    <row r="13525" spans="8:13" x14ac:dyDescent="0.25">
      <c r="H13525" t="str">
        <f>IF(A13525="","",INDEX('Lookup Tables'!$B$2:$B$9,MATCH(B13525,'Lookup Tables'!$A$2:$A$9,-1)))</f>
        <v/>
      </c>
      <c r="I13525" t="str">
        <f>IF(A13525="","",IF(AND(C13525&gt;=INDEX('Lookup Tables'!$C$2:$C$9,MATCH(B13525,'Lookup Tables'!$A$2:$A$9,-1)),C13525&lt;=INDEX('Lookup Tables'!$D$2:$D$9,MATCH(B13525,'Lookup Tables'!$A$2:$A$9,-1))),"PASS","FAIL"))</f>
        <v/>
      </c>
      <c r="J13525" t="str">
        <f t="shared" si="844"/>
        <v/>
      </c>
      <c r="K13525" t="str">
        <f t="shared" si="845"/>
        <v/>
      </c>
      <c r="L13525" t="str">
        <f t="shared" si="846"/>
        <v/>
      </c>
      <c r="M13525" t="str">
        <f t="shared" si="847"/>
        <v/>
      </c>
    </row>
    <row r="13526" spans="8:13" x14ac:dyDescent="0.25">
      <c r="H13526" t="str">
        <f>IF(A13526="","",INDEX('Lookup Tables'!$B$2:$B$9,MATCH(B13526,'Lookup Tables'!$A$2:$A$9,-1)))</f>
        <v/>
      </c>
      <c r="I13526" t="str">
        <f>IF(A13526="","",IF(AND(C13526&gt;=INDEX('Lookup Tables'!$C$2:$C$9,MATCH(B13526,'Lookup Tables'!$A$2:$A$9,-1)),C13526&lt;=INDEX('Lookup Tables'!$D$2:$D$9,MATCH(B13526,'Lookup Tables'!$A$2:$A$9,-1))),"PASS","FAIL"))</f>
        <v/>
      </c>
      <c r="J13526" t="str">
        <f t="shared" si="844"/>
        <v/>
      </c>
      <c r="K13526" t="str">
        <f t="shared" si="845"/>
        <v/>
      </c>
      <c r="L13526" t="str">
        <f t="shared" si="846"/>
        <v/>
      </c>
      <c r="M13526" t="str">
        <f t="shared" si="847"/>
        <v/>
      </c>
    </row>
    <row r="13527" spans="8:13" x14ac:dyDescent="0.25">
      <c r="H13527" t="str">
        <f>IF(A13527="","",INDEX('Lookup Tables'!$B$2:$B$9,MATCH(B13527,'Lookup Tables'!$A$2:$A$9,-1)))</f>
        <v/>
      </c>
      <c r="I13527" t="str">
        <f>IF(A13527="","",IF(AND(C13527&gt;=INDEX('Lookup Tables'!$C$2:$C$9,MATCH(B13527,'Lookup Tables'!$A$2:$A$9,-1)),C13527&lt;=INDEX('Lookup Tables'!$D$2:$D$9,MATCH(B13527,'Lookup Tables'!$A$2:$A$9,-1))),"PASS","FAIL"))</f>
        <v/>
      </c>
      <c r="J13527" t="str">
        <f t="shared" si="844"/>
        <v/>
      </c>
      <c r="K13527" t="str">
        <f t="shared" si="845"/>
        <v/>
      </c>
      <c r="L13527" t="str">
        <f t="shared" si="846"/>
        <v/>
      </c>
      <c r="M13527" t="str">
        <f t="shared" si="847"/>
        <v/>
      </c>
    </row>
    <row r="13528" spans="8:13" x14ac:dyDescent="0.25">
      <c r="H13528" t="str">
        <f>IF(A13528="","",INDEX('Lookup Tables'!$B$2:$B$9,MATCH(B13528,'Lookup Tables'!$A$2:$A$9,-1)))</f>
        <v/>
      </c>
      <c r="I13528" t="str">
        <f>IF(A13528="","",IF(AND(C13528&gt;=INDEX('Lookup Tables'!$C$2:$C$9,MATCH(B13528,'Lookup Tables'!$A$2:$A$9,-1)),C13528&lt;=INDEX('Lookup Tables'!$D$2:$D$9,MATCH(B13528,'Lookup Tables'!$A$2:$A$9,-1))),"PASS","FAIL"))</f>
        <v/>
      </c>
      <c r="J13528" t="str">
        <f t="shared" si="844"/>
        <v/>
      </c>
      <c r="K13528" t="str">
        <f t="shared" si="845"/>
        <v/>
      </c>
      <c r="L13528" t="str">
        <f t="shared" si="846"/>
        <v/>
      </c>
      <c r="M13528" t="str">
        <f t="shared" si="847"/>
        <v/>
      </c>
    </row>
    <row r="13529" spans="8:13" x14ac:dyDescent="0.25">
      <c r="H13529" t="str">
        <f>IF(A13529="","",INDEX('Lookup Tables'!$B$2:$B$9,MATCH(B13529,'Lookup Tables'!$A$2:$A$9,-1)))</f>
        <v/>
      </c>
      <c r="I13529" t="str">
        <f>IF(A13529="","",IF(AND(C13529&gt;=INDEX('Lookup Tables'!$C$2:$C$9,MATCH(B13529,'Lookup Tables'!$A$2:$A$9,-1)),C13529&lt;=INDEX('Lookup Tables'!$D$2:$D$9,MATCH(B13529,'Lookup Tables'!$A$2:$A$9,-1))),"PASS","FAIL"))</f>
        <v/>
      </c>
      <c r="J13529" t="str">
        <f t="shared" si="844"/>
        <v/>
      </c>
      <c r="K13529" t="str">
        <f t="shared" si="845"/>
        <v/>
      </c>
      <c r="L13529" t="str">
        <f t="shared" si="846"/>
        <v/>
      </c>
      <c r="M13529" t="str">
        <f t="shared" si="847"/>
        <v/>
      </c>
    </row>
    <row r="13530" spans="8:13" x14ac:dyDescent="0.25">
      <c r="H13530" t="str">
        <f>IF(A13530="","",INDEX('Lookup Tables'!$B$2:$B$9,MATCH(B13530,'Lookup Tables'!$A$2:$A$9,-1)))</f>
        <v/>
      </c>
      <c r="I13530" t="str">
        <f>IF(A13530="","",IF(AND(C13530&gt;=INDEX('Lookup Tables'!$C$2:$C$9,MATCH(B13530,'Lookup Tables'!$A$2:$A$9,-1)),C13530&lt;=INDEX('Lookup Tables'!$D$2:$D$9,MATCH(B13530,'Lookup Tables'!$A$2:$A$9,-1))),"PASS","FAIL"))</f>
        <v/>
      </c>
      <c r="J13530" t="str">
        <f t="shared" si="844"/>
        <v/>
      </c>
      <c r="K13530" t="str">
        <f t="shared" si="845"/>
        <v/>
      </c>
      <c r="L13530" t="str">
        <f t="shared" si="846"/>
        <v/>
      </c>
      <c r="M13530" t="str">
        <f t="shared" si="847"/>
        <v/>
      </c>
    </row>
    <row r="13531" spans="8:13" x14ac:dyDescent="0.25">
      <c r="H13531" t="str">
        <f>IF(A13531="","",INDEX('Lookup Tables'!$B$2:$B$9,MATCH(B13531,'Lookup Tables'!$A$2:$A$9,-1)))</f>
        <v/>
      </c>
      <c r="I13531" t="str">
        <f>IF(A13531="","",IF(AND(C13531&gt;=INDEX('Lookup Tables'!$C$2:$C$9,MATCH(B13531,'Lookup Tables'!$A$2:$A$9,-1)),C13531&lt;=INDEX('Lookup Tables'!$D$2:$D$9,MATCH(B13531,'Lookup Tables'!$A$2:$A$9,-1))),"PASS","FAIL"))</f>
        <v/>
      </c>
      <c r="J13531" t="str">
        <f t="shared" si="844"/>
        <v/>
      </c>
      <c r="K13531" t="str">
        <f t="shared" si="845"/>
        <v/>
      </c>
      <c r="L13531" t="str">
        <f t="shared" si="846"/>
        <v/>
      </c>
      <c r="M13531" t="str">
        <f t="shared" si="847"/>
        <v/>
      </c>
    </row>
    <row r="13532" spans="8:13" x14ac:dyDescent="0.25">
      <c r="H13532" t="str">
        <f>IF(A13532="","",INDEX('Lookup Tables'!$B$2:$B$9,MATCH(B13532,'Lookup Tables'!$A$2:$A$9,-1)))</f>
        <v/>
      </c>
      <c r="I13532" t="str">
        <f>IF(A13532="","",IF(AND(C13532&gt;=INDEX('Lookup Tables'!$C$2:$C$9,MATCH(B13532,'Lookup Tables'!$A$2:$A$9,-1)),C13532&lt;=INDEX('Lookup Tables'!$D$2:$D$9,MATCH(B13532,'Lookup Tables'!$A$2:$A$9,-1))),"PASS","FAIL"))</f>
        <v/>
      </c>
      <c r="J13532" t="str">
        <f t="shared" si="844"/>
        <v/>
      </c>
      <c r="K13532" t="str">
        <f t="shared" si="845"/>
        <v/>
      </c>
      <c r="L13532" t="str">
        <f t="shared" si="846"/>
        <v/>
      </c>
      <c r="M13532" t="str">
        <f t="shared" si="847"/>
        <v/>
      </c>
    </row>
    <row r="13533" spans="8:13" x14ac:dyDescent="0.25">
      <c r="H13533" t="str">
        <f>IF(A13533="","",INDEX('Lookup Tables'!$B$2:$B$9,MATCH(B13533,'Lookup Tables'!$A$2:$A$9,-1)))</f>
        <v/>
      </c>
      <c r="I13533" t="str">
        <f>IF(A13533="","",IF(AND(C13533&gt;=INDEX('Lookup Tables'!$C$2:$C$9,MATCH(B13533,'Lookup Tables'!$A$2:$A$9,-1)),C13533&lt;=INDEX('Lookup Tables'!$D$2:$D$9,MATCH(B13533,'Lookup Tables'!$A$2:$A$9,-1))),"PASS","FAIL"))</f>
        <v/>
      </c>
      <c r="J13533" t="str">
        <f t="shared" si="844"/>
        <v/>
      </c>
      <c r="K13533" t="str">
        <f t="shared" si="845"/>
        <v/>
      </c>
      <c r="L13533" t="str">
        <f t="shared" si="846"/>
        <v/>
      </c>
      <c r="M13533" t="str">
        <f t="shared" si="847"/>
        <v/>
      </c>
    </row>
    <row r="13534" spans="8:13" x14ac:dyDescent="0.25">
      <c r="H13534" t="str">
        <f>IF(A13534="","",INDEX('Lookup Tables'!$B$2:$B$9,MATCH(B13534,'Lookup Tables'!$A$2:$A$9,-1)))</f>
        <v/>
      </c>
      <c r="I13534" t="str">
        <f>IF(A13534="","",IF(AND(C13534&gt;=INDEX('Lookup Tables'!$C$2:$C$9,MATCH(B13534,'Lookup Tables'!$A$2:$A$9,-1)),C13534&lt;=INDEX('Lookup Tables'!$D$2:$D$9,MATCH(B13534,'Lookup Tables'!$A$2:$A$9,-1))),"PASS","FAIL"))</f>
        <v/>
      </c>
      <c r="J13534" t="str">
        <f t="shared" si="844"/>
        <v/>
      </c>
      <c r="K13534" t="str">
        <f t="shared" si="845"/>
        <v/>
      </c>
      <c r="L13534" t="str">
        <f t="shared" si="846"/>
        <v/>
      </c>
      <c r="M13534" t="str">
        <f t="shared" si="847"/>
        <v/>
      </c>
    </row>
    <row r="13535" spans="8:13" x14ac:dyDescent="0.25">
      <c r="H13535" t="str">
        <f>IF(A13535="","",INDEX('Lookup Tables'!$B$2:$B$9,MATCH(B13535,'Lookup Tables'!$A$2:$A$9,-1)))</f>
        <v/>
      </c>
      <c r="I13535" t="str">
        <f>IF(A13535="","",IF(AND(C13535&gt;=INDEX('Lookup Tables'!$C$2:$C$9,MATCH(B13535,'Lookup Tables'!$A$2:$A$9,-1)),C13535&lt;=INDEX('Lookup Tables'!$D$2:$D$9,MATCH(B13535,'Lookup Tables'!$A$2:$A$9,-1))),"PASS","FAIL"))</f>
        <v/>
      </c>
      <c r="J13535" t="str">
        <f t="shared" si="844"/>
        <v/>
      </c>
      <c r="K13535" t="str">
        <f t="shared" si="845"/>
        <v/>
      </c>
      <c r="L13535" t="str">
        <f t="shared" si="846"/>
        <v/>
      </c>
      <c r="M13535" t="str">
        <f t="shared" si="847"/>
        <v/>
      </c>
    </row>
    <row r="13536" spans="8:13" x14ac:dyDescent="0.25">
      <c r="H13536" t="str">
        <f>IF(A13536="","",INDEX('Lookup Tables'!$B$2:$B$9,MATCH(B13536,'Lookup Tables'!$A$2:$A$9,-1)))</f>
        <v/>
      </c>
      <c r="I13536" t="str">
        <f>IF(A13536="","",IF(AND(C13536&gt;=INDEX('Lookup Tables'!$C$2:$C$9,MATCH(B13536,'Lookup Tables'!$A$2:$A$9,-1)),C13536&lt;=INDEX('Lookup Tables'!$D$2:$D$9,MATCH(B13536,'Lookup Tables'!$A$2:$A$9,-1))),"PASS","FAIL"))</f>
        <v/>
      </c>
      <c r="J13536" t="str">
        <f t="shared" si="844"/>
        <v/>
      </c>
      <c r="K13536" t="str">
        <f t="shared" si="845"/>
        <v/>
      </c>
      <c r="L13536" t="str">
        <f t="shared" si="846"/>
        <v/>
      </c>
      <c r="M13536" t="str">
        <f t="shared" si="847"/>
        <v/>
      </c>
    </row>
    <row r="13537" spans="8:13" x14ac:dyDescent="0.25">
      <c r="H13537" t="str">
        <f>IF(A13537="","",INDEX('Lookup Tables'!$B$2:$B$9,MATCH(B13537,'Lookup Tables'!$A$2:$A$9,-1)))</f>
        <v/>
      </c>
      <c r="I13537" t="str">
        <f>IF(A13537="","",IF(AND(C13537&gt;=INDEX('Lookup Tables'!$C$2:$C$9,MATCH(B13537,'Lookup Tables'!$A$2:$A$9,-1)),C13537&lt;=INDEX('Lookup Tables'!$D$2:$D$9,MATCH(B13537,'Lookup Tables'!$A$2:$A$9,-1))),"PASS","FAIL"))</f>
        <v/>
      </c>
      <c r="J13537" t="str">
        <f t="shared" si="844"/>
        <v/>
      </c>
      <c r="K13537" t="str">
        <f t="shared" si="845"/>
        <v/>
      </c>
      <c r="L13537" t="str">
        <f t="shared" si="846"/>
        <v/>
      </c>
      <c r="M13537" t="str">
        <f t="shared" si="847"/>
        <v/>
      </c>
    </row>
    <row r="13538" spans="8:13" x14ac:dyDescent="0.25">
      <c r="H13538" t="str">
        <f>IF(A13538="","",INDEX('Lookup Tables'!$B$2:$B$9,MATCH(B13538,'Lookup Tables'!$A$2:$A$9,-1)))</f>
        <v/>
      </c>
      <c r="I13538" t="str">
        <f>IF(A13538="","",IF(AND(C13538&gt;=INDEX('Lookup Tables'!$C$2:$C$9,MATCH(B13538,'Lookup Tables'!$A$2:$A$9,-1)),C13538&lt;=INDEX('Lookup Tables'!$D$2:$D$9,MATCH(B13538,'Lookup Tables'!$A$2:$A$9,-1))),"PASS","FAIL"))</f>
        <v/>
      </c>
      <c r="J13538" t="str">
        <f t="shared" si="844"/>
        <v/>
      </c>
      <c r="K13538" t="str">
        <f t="shared" si="845"/>
        <v/>
      </c>
      <c r="L13538" t="str">
        <f t="shared" si="846"/>
        <v/>
      </c>
      <c r="M13538" t="str">
        <f t="shared" si="847"/>
        <v/>
      </c>
    </row>
    <row r="13539" spans="8:13" x14ac:dyDescent="0.25">
      <c r="H13539" t="str">
        <f>IF(A13539="","",INDEX('Lookup Tables'!$B$2:$B$9,MATCH(B13539,'Lookup Tables'!$A$2:$A$9,-1)))</f>
        <v/>
      </c>
      <c r="I13539" t="str">
        <f>IF(A13539="","",IF(AND(C13539&gt;=INDEX('Lookup Tables'!$C$2:$C$9,MATCH(B13539,'Lookup Tables'!$A$2:$A$9,-1)),C13539&lt;=INDEX('Lookup Tables'!$D$2:$D$9,MATCH(B13539,'Lookup Tables'!$A$2:$A$9,-1))),"PASS","FAIL"))</f>
        <v/>
      </c>
      <c r="J13539" t="str">
        <f t="shared" si="844"/>
        <v/>
      </c>
      <c r="K13539" t="str">
        <f t="shared" si="845"/>
        <v/>
      </c>
      <c r="L13539" t="str">
        <f t="shared" si="846"/>
        <v/>
      </c>
      <c r="M13539" t="str">
        <f t="shared" si="847"/>
        <v/>
      </c>
    </row>
    <row r="13540" spans="8:13" x14ac:dyDescent="0.25">
      <c r="H13540" t="str">
        <f>IF(A13540="","",INDEX('Lookup Tables'!$B$2:$B$9,MATCH(B13540,'Lookup Tables'!$A$2:$A$9,-1)))</f>
        <v/>
      </c>
      <c r="I13540" t="str">
        <f>IF(A13540="","",IF(AND(C13540&gt;=INDEX('Lookup Tables'!$C$2:$C$9,MATCH(B13540,'Lookup Tables'!$A$2:$A$9,-1)),C13540&lt;=INDEX('Lookup Tables'!$D$2:$D$9,MATCH(B13540,'Lookup Tables'!$A$2:$A$9,-1))),"PASS","FAIL"))</f>
        <v/>
      </c>
      <c r="J13540" t="str">
        <f t="shared" si="844"/>
        <v/>
      </c>
      <c r="K13540" t="str">
        <f t="shared" si="845"/>
        <v/>
      </c>
      <c r="L13540" t="str">
        <f t="shared" si="846"/>
        <v/>
      </c>
      <c r="M13540" t="str">
        <f t="shared" si="847"/>
        <v/>
      </c>
    </row>
    <row r="13541" spans="8:13" x14ac:dyDescent="0.25">
      <c r="H13541" t="str">
        <f>IF(A13541="","",INDEX('Lookup Tables'!$B$2:$B$9,MATCH(B13541,'Lookup Tables'!$A$2:$A$9,-1)))</f>
        <v/>
      </c>
      <c r="I13541" t="str">
        <f>IF(A13541="","",IF(AND(C13541&gt;=INDEX('Lookup Tables'!$C$2:$C$9,MATCH(B13541,'Lookup Tables'!$A$2:$A$9,-1)),C13541&lt;=INDEX('Lookup Tables'!$D$2:$D$9,MATCH(B13541,'Lookup Tables'!$A$2:$A$9,-1))),"PASS","FAIL"))</f>
        <v/>
      </c>
      <c r="J13541" t="str">
        <f t="shared" si="844"/>
        <v/>
      </c>
      <c r="K13541" t="str">
        <f t="shared" si="845"/>
        <v/>
      </c>
      <c r="L13541" t="str">
        <f t="shared" si="846"/>
        <v/>
      </c>
      <c r="M13541" t="str">
        <f t="shared" si="847"/>
        <v/>
      </c>
    </row>
    <row r="13542" spans="8:13" x14ac:dyDescent="0.25">
      <c r="H13542" t="str">
        <f>IF(A13542="","",INDEX('Lookup Tables'!$B$2:$B$9,MATCH(B13542,'Lookup Tables'!$A$2:$A$9,-1)))</f>
        <v/>
      </c>
      <c r="I13542" t="str">
        <f>IF(A13542="","",IF(AND(C13542&gt;=INDEX('Lookup Tables'!$C$2:$C$9,MATCH(B13542,'Lookup Tables'!$A$2:$A$9,-1)),C13542&lt;=INDEX('Lookup Tables'!$D$2:$D$9,MATCH(B13542,'Lookup Tables'!$A$2:$A$9,-1))),"PASS","FAIL"))</f>
        <v/>
      </c>
      <c r="J13542" t="str">
        <f t="shared" si="844"/>
        <v/>
      </c>
      <c r="K13542" t="str">
        <f t="shared" si="845"/>
        <v/>
      </c>
      <c r="L13542" t="str">
        <f t="shared" si="846"/>
        <v/>
      </c>
      <c r="M13542" t="str">
        <f t="shared" si="847"/>
        <v/>
      </c>
    </row>
    <row r="13543" spans="8:13" x14ac:dyDescent="0.25">
      <c r="H13543" t="str">
        <f>IF(A13543="","",INDEX('Lookup Tables'!$B$2:$B$9,MATCH(B13543,'Lookup Tables'!$A$2:$A$9,-1)))</f>
        <v/>
      </c>
      <c r="I13543" t="str">
        <f>IF(A13543="","",IF(AND(C13543&gt;=INDEX('Lookup Tables'!$C$2:$C$9,MATCH(B13543,'Lookup Tables'!$A$2:$A$9,-1)),C13543&lt;=INDEX('Lookup Tables'!$D$2:$D$9,MATCH(B13543,'Lookup Tables'!$A$2:$A$9,-1))),"PASS","FAIL"))</f>
        <v/>
      </c>
      <c r="J13543" t="str">
        <f t="shared" si="844"/>
        <v/>
      </c>
      <c r="K13543" t="str">
        <f t="shared" si="845"/>
        <v/>
      </c>
      <c r="L13543" t="str">
        <f t="shared" si="846"/>
        <v/>
      </c>
      <c r="M13543" t="str">
        <f t="shared" si="847"/>
        <v/>
      </c>
    </row>
    <row r="13544" spans="8:13" x14ac:dyDescent="0.25">
      <c r="H13544" t="str">
        <f>IF(A13544="","",INDEX('Lookup Tables'!$B$2:$B$9,MATCH(B13544,'Lookup Tables'!$A$2:$A$9,-1)))</f>
        <v/>
      </c>
      <c r="I13544" t="str">
        <f>IF(A13544="","",IF(AND(C13544&gt;=INDEX('Lookup Tables'!$C$2:$C$9,MATCH(B13544,'Lookup Tables'!$A$2:$A$9,-1)),C13544&lt;=INDEX('Lookup Tables'!$D$2:$D$9,MATCH(B13544,'Lookup Tables'!$A$2:$A$9,-1))),"PASS","FAIL"))</f>
        <v/>
      </c>
      <c r="J13544" t="str">
        <f t="shared" si="844"/>
        <v/>
      </c>
      <c r="K13544" t="str">
        <f t="shared" si="845"/>
        <v/>
      </c>
      <c r="L13544" t="str">
        <f t="shared" si="846"/>
        <v/>
      </c>
      <c r="M13544" t="str">
        <f t="shared" si="847"/>
        <v/>
      </c>
    </row>
    <row r="13545" spans="8:13" x14ac:dyDescent="0.25">
      <c r="H13545" t="str">
        <f>IF(A13545="","",INDEX('Lookup Tables'!$B$2:$B$9,MATCH(B13545,'Lookup Tables'!$A$2:$A$9,-1)))</f>
        <v/>
      </c>
      <c r="I13545" t="str">
        <f>IF(A13545="","",IF(AND(C13545&gt;=INDEX('Lookup Tables'!$C$2:$C$9,MATCH(B13545,'Lookup Tables'!$A$2:$A$9,-1)),C13545&lt;=INDEX('Lookup Tables'!$D$2:$D$9,MATCH(B13545,'Lookup Tables'!$A$2:$A$9,-1))),"PASS","FAIL"))</f>
        <v/>
      </c>
      <c r="J13545" t="str">
        <f t="shared" si="844"/>
        <v/>
      </c>
      <c r="K13545" t="str">
        <f t="shared" si="845"/>
        <v/>
      </c>
      <c r="L13545" t="str">
        <f t="shared" si="846"/>
        <v/>
      </c>
      <c r="M13545" t="str">
        <f t="shared" si="847"/>
        <v/>
      </c>
    </row>
    <row r="13546" spans="8:13" x14ac:dyDescent="0.25">
      <c r="H13546" t="str">
        <f>IF(A13546="","",INDEX('Lookup Tables'!$B$2:$B$9,MATCH(B13546,'Lookup Tables'!$A$2:$A$9,-1)))</f>
        <v/>
      </c>
      <c r="I13546" t="str">
        <f>IF(A13546="","",IF(AND(C13546&gt;=INDEX('Lookup Tables'!$C$2:$C$9,MATCH(B13546,'Lookup Tables'!$A$2:$A$9,-1)),C13546&lt;=INDEX('Lookup Tables'!$D$2:$D$9,MATCH(B13546,'Lookup Tables'!$A$2:$A$9,-1))),"PASS","FAIL"))</f>
        <v/>
      </c>
      <c r="J13546" t="str">
        <f t="shared" si="844"/>
        <v/>
      </c>
      <c r="K13546" t="str">
        <f t="shared" si="845"/>
        <v/>
      </c>
      <c r="L13546" t="str">
        <f t="shared" si="846"/>
        <v/>
      </c>
      <c r="M13546" t="str">
        <f t="shared" si="847"/>
        <v/>
      </c>
    </row>
    <row r="13547" spans="8:13" x14ac:dyDescent="0.25">
      <c r="H13547" t="str">
        <f>IF(A13547="","",INDEX('Lookup Tables'!$B$2:$B$9,MATCH(B13547,'Lookup Tables'!$A$2:$A$9,-1)))</f>
        <v/>
      </c>
      <c r="I13547" t="str">
        <f>IF(A13547="","",IF(AND(C13547&gt;=INDEX('Lookup Tables'!$C$2:$C$9,MATCH(B13547,'Lookup Tables'!$A$2:$A$9,-1)),C13547&lt;=INDEX('Lookup Tables'!$D$2:$D$9,MATCH(B13547,'Lookup Tables'!$A$2:$A$9,-1))),"PASS","FAIL"))</f>
        <v/>
      </c>
      <c r="J13547" t="str">
        <f t="shared" si="844"/>
        <v/>
      </c>
      <c r="K13547" t="str">
        <f t="shared" si="845"/>
        <v/>
      </c>
      <c r="L13547" t="str">
        <f t="shared" si="846"/>
        <v/>
      </c>
      <c r="M13547" t="str">
        <f t="shared" si="847"/>
        <v/>
      </c>
    </row>
    <row r="13548" spans="8:13" x14ac:dyDescent="0.25">
      <c r="H13548" t="str">
        <f>IF(A13548="","",INDEX('Lookup Tables'!$B$2:$B$9,MATCH(B13548,'Lookup Tables'!$A$2:$A$9,-1)))</f>
        <v/>
      </c>
      <c r="I13548" t="str">
        <f>IF(A13548="","",IF(AND(C13548&gt;=INDEX('Lookup Tables'!$C$2:$C$9,MATCH(B13548,'Lookup Tables'!$A$2:$A$9,-1)),C13548&lt;=INDEX('Lookup Tables'!$D$2:$D$9,MATCH(B13548,'Lookup Tables'!$A$2:$A$9,-1))),"PASS","FAIL"))</f>
        <v/>
      </c>
      <c r="J13548" t="str">
        <f t="shared" si="844"/>
        <v/>
      </c>
      <c r="K13548" t="str">
        <f t="shared" si="845"/>
        <v/>
      </c>
      <c r="L13548" t="str">
        <f t="shared" si="846"/>
        <v/>
      </c>
      <c r="M13548" t="str">
        <f t="shared" si="847"/>
        <v/>
      </c>
    </row>
    <row r="13549" spans="8:13" x14ac:dyDescent="0.25">
      <c r="H13549" t="str">
        <f>IF(A13549="","",INDEX('Lookup Tables'!$B$2:$B$9,MATCH(B13549,'Lookup Tables'!$A$2:$A$9,-1)))</f>
        <v/>
      </c>
      <c r="I13549" t="str">
        <f>IF(A13549="","",IF(AND(C13549&gt;=INDEX('Lookup Tables'!$C$2:$C$9,MATCH(B13549,'Lookup Tables'!$A$2:$A$9,-1)),C13549&lt;=INDEX('Lookup Tables'!$D$2:$D$9,MATCH(B13549,'Lookup Tables'!$A$2:$A$9,-1))),"PASS","FAIL"))</f>
        <v/>
      </c>
      <c r="J13549" t="str">
        <f t="shared" si="844"/>
        <v/>
      </c>
      <c r="K13549" t="str">
        <f t="shared" si="845"/>
        <v/>
      </c>
      <c r="L13549" t="str">
        <f t="shared" si="846"/>
        <v/>
      </c>
      <c r="M13549" t="str">
        <f t="shared" si="847"/>
        <v/>
      </c>
    </row>
    <row r="13550" spans="8:13" x14ac:dyDescent="0.25">
      <c r="H13550" t="str">
        <f>IF(A13550="","",INDEX('Lookup Tables'!$B$2:$B$9,MATCH(B13550,'Lookup Tables'!$A$2:$A$9,-1)))</f>
        <v/>
      </c>
      <c r="I13550" t="str">
        <f>IF(A13550="","",IF(AND(C13550&gt;=INDEX('Lookup Tables'!$C$2:$C$9,MATCH(B13550,'Lookup Tables'!$A$2:$A$9,-1)),C13550&lt;=INDEX('Lookup Tables'!$D$2:$D$9,MATCH(B13550,'Lookup Tables'!$A$2:$A$9,-1))),"PASS","FAIL"))</f>
        <v/>
      </c>
      <c r="J13550" t="str">
        <f t="shared" si="844"/>
        <v/>
      </c>
      <c r="K13550" t="str">
        <f t="shared" si="845"/>
        <v/>
      </c>
      <c r="L13550" t="str">
        <f t="shared" si="846"/>
        <v/>
      </c>
      <c r="M13550" t="str">
        <f t="shared" si="847"/>
        <v/>
      </c>
    </row>
    <row r="13551" spans="8:13" x14ac:dyDescent="0.25">
      <c r="H13551" t="str">
        <f>IF(A13551="","",INDEX('Lookup Tables'!$B$2:$B$9,MATCH(B13551,'Lookup Tables'!$A$2:$A$9,-1)))</f>
        <v/>
      </c>
      <c r="I13551" t="str">
        <f>IF(A13551="","",IF(AND(C13551&gt;=INDEX('Lookup Tables'!$C$2:$C$9,MATCH(B13551,'Lookup Tables'!$A$2:$A$9,-1)),C13551&lt;=INDEX('Lookup Tables'!$D$2:$D$9,MATCH(B13551,'Lookup Tables'!$A$2:$A$9,-1))),"PASS","FAIL"))</f>
        <v/>
      </c>
      <c r="J13551" t="str">
        <f t="shared" si="844"/>
        <v/>
      </c>
      <c r="K13551" t="str">
        <f t="shared" si="845"/>
        <v/>
      </c>
      <c r="L13551" t="str">
        <f t="shared" si="846"/>
        <v/>
      </c>
      <c r="M13551" t="str">
        <f t="shared" si="847"/>
        <v/>
      </c>
    </row>
    <row r="13552" spans="8:13" x14ac:dyDescent="0.25">
      <c r="H13552" t="str">
        <f>IF(A13552="","",INDEX('Lookup Tables'!$B$2:$B$9,MATCH(B13552,'Lookup Tables'!$A$2:$A$9,-1)))</f>
        <v/>
      </c>
      <c r="I13552" t="str">
        <f>IF(A13552="","",IF(AND(C13552&gt;=INDEX('Lookup Tables'!$C$2:$C$9,MATCH(B13552,'Lookup Tables'!$A$2:$A$9,-1)),C13552&lt;=INDEX('Lookup Tables'!$D$2:$D$9,MATCH(B13552,'Lookup Tables'!$A$2:$A$9,-1))),"PASS","FAIL"))</f>
        <v/>
      </c>
      <c r="J13552" t="str">
        <f t="shared" si="844"/>
        <v/>
      </c>
      <c r="K13552" t="str">
        <f t="shared" si="845"/>
        <v/>
      </c>
      <c r="L13552" t="str">
        <f t="shared" si="846"/>
        <v/>
      </c>
      <c r="M13552" t="str">
        <f t="shared" si="847"/>
        <v/>
      </c>
    </row>
    <row r="13553" spans="8:13" x14ac:dyDescent="0.25">
      <c r="H13553" t="str">
        <f>IF(A13553="","",INDEX('Lookup Tables'!$B$2:$B$9,MATCH(B13553,'Lookup Tables'!$A$2:$A$9,-1)))</f>
        <v/>
      </c>
      <c r="I13553" t="str">
        <f>IF(A13553="","",IF(AND(C13553&gt;=INDEX('Lookup Tables'!$C$2:$C$9,MATCH(B13553,'Lookup Tables'!$A$2:$A$9,-1)),C13553&lt;=INDEX('Lookup Tables'!$D$2:$D$9,MATCH(B13553,'Lookup Tables'!$A$2:$A$9,-1))),"PASS","FAIL"))</f>
        <v/>
      </c>
      <c r="J13553" t="str">
        <f t="shared" si="844"/>
        <v/>
      </c>
      <c r="K13553" t="str">
        <f t="shared" si="845"/>
        <v/>
      </c>
      <c r="L13553" t="str">
        <f t="shared" si="846"/>
        <v/>
      </c>
      <c r="M13553" t="str">
        <f t="shared" si="847"/>
        <v/>
      </c>
    </row>
    <row r="13554" spans="8:13" x14ac:dyDescent="0.25">
      <c r="H13554" t="str">
        <f>IF(A13554="","",INDEX('Lookup Tables'!$B$2:$B$9,MATCH(B13554,'Lookup Tables'!$A$2:$A$9,-1)))</f>
        <v/>
      </c>
      <c r="I13554" t="str">
        <f>IF(A13554="","",IF(AND(C13554&gt;=INDEX('Lookup Tables'!$C$2:$C$9,MATCH(B13554,'Lookup Tables'!$A$2:$A$9,-1)),C13554&lt;=INDEX('Lookup Tables'!$D$2:$D$9,MATCH(B13554,'Lookup Tables'!$A$2:$A$9,-1))),"PASS","FAIL"))</f>
        <v/>
      </c>
      <c r="J13554" t="str">
        <f t="shared" si="844"/>
        <v/>
      </c>
      <c r="K13554" t="str">
        <f t="shared" si="845"/>
        <v/>
      </c>
      <c r="L13554" t="str">
        <f t="shared" si="846"/>
        <v/>
      </c>
      <c r="M13554" t="str">
        <f t="shared" si="847"/>
        <v/>
      </c>
    </row>
    <row r="13555" spans="8:13" x14ac:dyDescent="0.25">
      <c r="H13555" t="str">
        <f>IF(A13555="","",INDEX('Lookup Tables'!$B$2:$B$9,MATCH(B13555,'Lookup Tables'!$A$2:$A$9,-1)))</f>
        <v/>
      </c>
      <c r="I13555" t="str">
        <f>IF(A13555="","",IF(AND(C13555&gt;=INDEX('Lookup Tables'!$C$2:$C$9,MATCH(B13555,'Lookup Tables'!$A$2:$A$9,-1)),C13555&lt;=INDEX('Lookup Tables'!$D$2:$D$9,MATCH(B13555,'Lookup Tables'!$A$2:$A$9,-1))),"PASS","FAIL"))</f>
        <v/>
      </c>
      <c r="J13555" t="str">
        <f t="shared" si="844"/>
        <v/>
      </c>
      <c r="K13555" t="str">
        <f t="shared" si="845"/>
        <v/>
      </c>
      <c r="L13555" t="str">
        <f t="shared" si="846"/>
        <v/>
      </c>
      <c r="M13555" t="str">
        <f t="shared" si="847"/>
        <v/>
      </c>
    </row>
    <row r="13556" spans="8:13" x14ac:dyDescent="0.25">
      <c r="H13556" t="str">
        <f>IF(A13556="","",INDEX('Lookup Tables'!$B$2:$B$9,MATCH(B13556,'Lookup Tables'!$A$2:$A$9,-1)))</f>
        <v/>
      </c>
      <c r="I13556" t="str">
        <f>IF(A13556="","",IF(AND(C13556&gt;=INDEX('Lookup Tables'!$C$2:$C$9,MATCH(B13556,'Lookup Tables'!$A$2:$A$9,-1)),C13556&lt;=INDEX('Lookup Tables'!$D$2:$D$9,MATCH(B13556,'Lookup Tables'!$A$2:$A$9,-1))),"PASS","FAIL"))</f>
        <v/>
      </c>
      <c r="J13556" t="str">
        <f t="shared" si="844"/>
        <v/>
      </c>
      <c r="K13556" t="str">
        <f t="shared" si="845"/>
        <v/>
      </c>
      <c r="L13556" t="str">
        <f t="shared" si="846"/>
        <v/>
      </c>
      <c r="M13556" t="str">
        <f t="shared" si="847"/>
        <v/>
      </c>
    </row>
    <row r="13557" spans="8:13" x14ac:dyDescent="0.25">
      <c r="H13557" t="str">
        <f>IF(A13557="","",INDEX('Lookup Tables'!$B$2:$B$9,MATCH(B13557,'Lookup Tables'!$A$2:$A$9,-1)))</f>
        <v/>
      </c>
      <c r="I13557" t="str">
        <f>IF(A13557="","",IF(AND(C13557&gt;=INDEX('Lookup Tables'!$C$2:$C$9,MATCH(B13557,'Lookup Tables'!$A$2:$A$9,-1)),C13557&lt;=INDEX('Lookup Tables'!$D$2:$D$9,MATCH(B13557,'Lookup Tables'!$A$2:$A$9,-1))),"PASS","FAIL"))</f>
        <v/>
      </c>
      <c r="J13557" t="str">
        <f t="shared" si="844"/>
        <v/>
      </c>
      <c r="K13557" t="str">
        <f t="shared" si="845"/>
        <v/>
      </c>
      <c r="L13557" t="str">
        <f t="shared" si="846"/>
        <v/>
      </c>
      <c r="M13557" t="str">
        <f t="shared" si="847"/>
        <v/>
      </c>
    </row>
    <row r="13558" spans="8:13" x14ac:dyDescent="0.25">
      <c r="H13558" t="str">
        <f>IF(A13558="","",INDEX('Lookup Tables'!$B$2:$B$9,MATCH(B13558,'Lookup Tables'!$A$2:$A$9,-1)))</f>
        <v/>
      </c>
      <c r="I13558" t="str">
        <f>IF(A13558="","",IF(AND(C13558&gt;=INDEX('Lookup Tables'!$C$2:$C$9,MATCH(B13558,'Lookup Tables'!$A$2:$A$9,-1)),C13558&lt;=INDEX('Lookup Tables'!$D$2:$D$9,MATCH(B13558,'Lookup Tables'!$A$2:$A$9,-1))),"PASS","FAIL"))</f>
        <v/>
      </c>
      <c r="J13558" t="str">
        <f t="shared" si="844"/>
        <v/>
      </c>
      <c r="K13558" t="str">
        <f t="shared" si="845"/>
        <v/>
      </c>
      <c r="L13558" t="str">
        <f t="shared" si="846"/>
        <v/>
      </c>
      <c r="M13558" t="str">
        <f t="shared" si="847"/>
        <v/>
      </c>
    </row>
    <row r="13559" spans="8:13" x14ac:dyDescent="0.25">
      <c r="H13559" t="str">
        <f>IF(A13559="","",INDEX('Lookup Tables'!$B$2:$B$9,MATCH(B13559,'Lookup Tables'!$A$2:$A$9,-1)))</f>
        <v/>
      </c>
      <c r="I13559" t="str">
        <f>IF(A13559="","",IF(AND(C13559&gt;=INDEX('Lookup Tables'!$C$2:$C$9,MATCH(B13559,'Lookup Tables'!$A$2:$A$9,-1)),C13559&lt;=INDEX('Lookup Tables'!$D$2:$D$9,MATCH(B13559,'Lookup Tables'!$A$2:$A$9,-1))),"PASS","FAIL"))</f>
        <v/>
      </c>
      <c r="J13559" t="str">
        <f t="shared" si="844"/>
        <v/>
      </c>
      <c r="K13559" t="str">
        <f t="shared" si="845"/>
        <v/>
      </c>
      <c r="L13559" t="str">
        <f t="shared" si="846"/>
        <v/>
      </c>
      <c r="M13559" t="str">
        <f t="shared" si="847"/>
        <v/>
      </c>
    </row>
    <row r="13560" spans="8:13" x14ac:dyDescent="0.25">
      <c r="H13560" t="str">
        <f>IF(A13560="","",INDEX('Lookup Tables'!$B$2:$B$9,MATCH(B13560,'Lookup Tables'!$A$2:$A$9,-1)))</f>
        <v/>
      </c>
      <c r="I13560" t="str">
        <f>IF(A13560="","",IF(AND(C13560&gt;=INDEX('Lookup Tables'!$C$2:$C$9,MATCH(B13560,'Lookup Tables'!$A$2:$A$9,-1)),C13560&lt;=INDEX('Lookup Tables'!$D$2:$D$9,MATCH(B13560,'Lookup Tables'!$A$2:$A$9,-1))),"PASS","FAIL"))</f>
        <v/>
      </c>
      <c r="J13560" t="str">
        <f t="shared" si="844"/>
        <v/>
      </c>
      <c r="K13560" t="str">
        <f t="shared" si="845"/>
        <v/>
      </c>
      <c r="L13560" t="str">
        <f t="shared" si="846"/>
        <v/>
      </c>
      <c r="M13560" t="str">
        <f t="shared" si="847"/>
        <v/>
      </c>
    </row>
    <row r="13561" spans="8:13" x14ac:dyDescent="0.25">
      <c r="H13561" t="str">
        <f>IF(A13561="","",INDEX('Lookup Tables'!$B$2:$B$9,MATCH(B13561,'Lookup Tables'!$A$2:$A$9,-1)))</f>
        <v/>
      </c>
      <c r="I13561" t="str">
        <f>IF(A13561="","",IF(AND(C13561&gt;=INDEX('Lookup Tables'!$C$2:$C$9,MATCH(B13561,'Lookup Tables'!$A$2:$A$9,-1)),C13561&lt;=INDEX('Lookup Tables'!$D$2:$D$9,MATCH(B13561,'Lookup Tables'!$A$2:$A$9,-1))),"PASS","FAIL"))</f>
        <v/>
      </c>
      <c r="J13561" t="str">
        <f t="shared" si="844"/>
        <v/>
      </c>
      <c r="K13561" t="str">
        <f t="shared" si="845"/>
        <v/>
      </c>
      <c r="L13561" t="str">
        <f t="shared" si="846"/>
        <v/>
      </c>
      <c r="M13561" t="str">
        <f t="shared" si="847"/>
        <v/>
      </c>
    </row>
    <row r="13562" spans="8:13" x14ac:dyDescent="0.25">
      <c r="H13562" t="str">
        <f>IF(A13562="","",INDEX('Lookup Tables'!$B$2:$B$9,MATCH(B13562,'Lookup Tables'!$A$2:$A$9,-1)))</f>
        <v/>
      </c>
      <c r="I13562" t="str">
        <f>IF(A13562="","",IF(AND(C13562&gt;=INDEX('Lookup Tables'!$C$2:$C$9,MATCH(B13562,'Lookup Tables'!$A$2:$A$9,-1)),C13562&lt;=INDEX('Lookup Tables'!$D$2:$D$9,MATCH(B13562,'Lookup Tables'!$A$2:$A$9,-1))),"PASS","FAIL"))</f>
        <v/>
      </c>
      <c r="J13562" t="str">
        <f t="shared" si="844"/>
        <v/>
      </c>
      <c r="K13562" t="str">
        <f t="shared" si="845"/>
        <v/>
      </c>
      <c r="L13562" t="str">
        <f t="shared" si="846"/>
        <v/>
      </c>
      <c r="M13562" t="str">
        <f t="shared" si="847"/>
        <v/>
      </c>
    </row>
    <row r="13563" spans="8:13" x14ac:dyDescent="0.25">
      <c r="H13563" t="str">
        <f>IF(A13563="","",INDEX('Lookup Tables'!$B$2:$B$9,MATCH(B13563,'Lookup Tables'!$A$2:$A$9,-1)))</f>
        <v/>
      </c>
      <c r="I13563" t="str">
        <f>IF(A13563="","",IF(AND(C13563&gt;=INDEX('Lookup Tables'!$C$2:$C$9,MATCH(B13563,'Lookup Tables'!$A$2:$A$9,-1)),C13563&lt;=INDEX('Lookup Tables'!$D$2:$D$9,MATCH(B13563,'Lookup Tables'!$A$2:$A$9,-1))),"PASS","FAIL"))</f>
        <v/>
      </c>
      <c r="J13563" t="str">
        <f t="shared" si="844"/>
        <v/>
      </c>
      <c r="K13563" t="str">
        <f t="shared" si="845"/>
        <v/>
      </c>
      <c r="L13563" t="str">
        <f t="shared" si="846"/>
        <v/>
      </c>
      <c r="M13563" t="str">
        <f t="shared" si="847"/>
        <v/>
      </c>
    </row>
    <row r="13564" spans="8:13" x14ac:dyDescent="0.25">
      <c r="H13564" t="str">
        <f>IF(A13564="","",INDEX('Lookup Tables'!$B$2:$B$9,MATCH(B13564,'Lookup Tables'!$A$2:$A$9,-1)))</f>
        <v/>
      </c>
      <c r="I13564" t="str">
        <f>IF(A13564="","",IF(AND(C13564&gt;=INDEX('Lookup Tables'!$C$2:$C$9,MATCH(B13564,'Lookup Tables'!$A$2:$A$9,-1)),C13564&lt;=INDEX('Lookup Tables'!$D$2:$D$9,MATCH(B13564,'Lookup Tables'!$A$2:$A$9,-1))),"PASS","FAIL"))</f>
        <v/>
      </c>
      <c r="J13564" t="str">
        <f t="shared" si="844"/>
        <v/>
      </c>
      <c r="K13564" t="str">
        <f t="shared" si="845"/>
        <v/>
      </c>
      <c r="L13564" t="str">
        <f t="shared" si="846"/>
        <v/>
      </c>
      <c r="M13564" t="str">
        <f t="shared" si="847"/>
        <v/>
      </c>
    </row>
    <row r="13565" spans="8:13" x14ac:dyDescent="0.25">
      <c r="H13565" t="str">
        <f>IF(A13565="","",INDEX('Lookup Tables'!$B$2:$B$9,MATCH(B13565,'Lookup Tables'!$A$2:$A$9,-1)))</f>
        <v/>
      </c>
      <c r="I13565" t="str">
        <f>IF(A13565="","",IF(AND(C13565&gt;=INDEX('Lookup Tables'!$C$2:$C$9,MATCH(B13565,'Lookup Tables'!$A$2:$A$9,-1)),C13565&lt;=INDEX('Lookup Tables'!$D$2:$D$9,MATCH(B13565,'Lookup Tables'!$A$2:$A$9,-1))),"PASS","FAIL"))</f>
        <v/>
      </c>
      <c r="J13565" t="str">
        <f t="shared" si="844"/>
        <v/>
      </c>
      <c r="K13565" t="str">
        <f t="shared" si="845"/>
        <v/>
      </c>
      <c r="L13565" t="str">
        <f t="shared" si="846"/>
        <v/>
      </c>
      <c r="M13565" t="str">
        <f t="shared" si="847"/>
        <v/>
      </c>
    </row>
    <row r="13566" spans="8:13" x14ac:dyDescent="0.25">
      <c r="H13566" t="str">
        <f>IF(A13566="","",INDEX('Lookup Tables'!$B$2:$B$9,MATCH(B13566,'Lookup Tables'!$A$2:$A$9,-1)))</f>
        <v/>
      </c>
      <c r="I13566" t="str">
        <f>IF(A13566="","",IF(AND(C13566&gt;=INDEX('Lookup Tables'!$C$2:$C$9,MATCH(B13566,'Lookup Tables'!$A$2:$A$9,-1)),C13566&lt;=INDEX('Lookup Tables'!$D$2:$D$9,MATCH(B13566,'Lookup Tables'!$A$2:$A$9,-1))),"PASS","FAIL"))</f>
        <v/>
      </c>
      <c r="J13566" t="str">
        <f t="shared" si="844"/>
        <v/>
      </c>
      <c r="K13566" t="str">
        <f t="shared" si="845"/>
        <v/>
      </c>
      <c r="L13566" t="str">
        <f t="shared" si="846"/>
        <v/>
      </c>
      <c r="M13566" t="str">
        <f t="shared" si="847"/>
        <v/>
      </c>
    </row>
    <row r="13567" spans="8:13" x14ac:dyDescent="0.25">
      <c r="H13567" t="str">
        <f>IF(A13567="","",INDEX('Lookup Tables'!$B$2:$B$9,MATCH(B13567,'Lookup Tables'!$A$2:$A$9,-1)))</f>
        <v/>
      </c>
      <c r="I13567" t="str">
        <f>IF(A13567="","",IF(AND(C13567&gt;=INDEX('Lookup Tables'!$C$2:$C$9,MATCH(B13567,'Lookup Tables'!$A$2:$A$9,-1)),C13567&lt;=INDEX('Lookup Tables'!$D$2:$D$9,MATCH(B13567,'Lookup Tables'!$A$2:$A$9,-1))),"PASS","FAIL"))</f>
        <v/>
      </c>
      <c r="J13567" t="str">
        <f t="shared" si="844"/>
        <v/>
      </c>
      <c r="K13567" t="str">
        <f t="shared" si="845"/>
        <v/>
      </c>
      <c r="L13567" t="str">
        <f t="shared" si="846"/>
        <v/>
      </c>
      <c r="M13567" t="str">
        <f t="shared" si="847"/>
        <v/>
      </c>
    </row>
    <row r="13568" spans="8:13" x14ac:dyDescent="0.25">
      <c r="H13568" t="str">
        <f>IF(A13568="","",INDEX('Lookup Tables'!$B$2:$B$9,MATCH(B13568,'Lookup Tables'!$A$2:$A$9,-1)))</f>
        <v/>
      </c>
      <c r="I13568" t="str">
        <f>IF(A13568="","",IF(AND(C13568&gt;=INDEX('Lookup Tables'!$C$2:$C$9,MATCH(B13568,'Lookup Tables'!$A$2:$A$9,-1)),C13568&lt;=INDEX('Lookup Tables'!$D$2:$D$9,MATCH(B13568,'Lookup Tables'!$A$2:$A$9,-1))),"PASS","FAIL"))</f>
        <v/>
      </c>
      <c r="J13568" t="str">
        <f t="shared" si="844"/>
        <v/>
      </c>
      <c r="K13568" t="str">
        <f t="shared" si="845"/>
        <v/>
      </c>
      <c r="L13568" t="str">
        <f t="shared" si="846"/>
        <v/>
      </c>
      <c r="M13568" t="str">
        <f t="shared" si="847"/>
        <v/>
      </c>
    </row>
    <row r="13569" spans="8:13" x14ac:dyDescent="0.25">
      <c r="H13569" t="str">
        <f>IF(A13569="","",INDEX('Lookup Tables'!$B$2:$B$9,MATCH(B13569,'Lookup Tables'!$A$2:$A$9,-1)))</f>
        <v/>
      </c>
      <c r="I13569" t="str">
        <f>IF(A13569="","",IF(AND(C13569&gt;=INDEX('Lookup Tables'!$C$2:$C$9,MATCH(B13569,'Lookup Tables'!$A$2:$A$9,-1)),C13569&lt;=INDEX('Lookup Tables'!$D$2:$D$9,MATCH(B13569,'Lookup Tables'!$A$2:$A$9,-1))),"PASS","FAIL"))</f>
        <v/>
      </c>
      <c r="J13569" t="str">
        <f t="shared" ref="J13569:J13632" si="848">IF(A13569="","",IF(AND(D13569&gt;=15,D13569&lt;=22.5),"PASS","FAIL"))</f>
        <v/>
      </c>
      <c r="K13569" t="str">
        <f t="shared" ref="K13569:K13632" si="849">IF(A13569="","",IF(AND(E13569&gt;=15,E13569&lt;=22.5),"PASS","FAIL"))</f>
        <v/>
      </c>
      <c r="L13569" t="str">
        <f t="shared" ref="L13569:L13632" si="850">IF(A13569="","",IF(AND(F13569&gt;0,F13569&lt;0.2),"PASS","FAIL"))</f>
        <v/>
      </c>
      <c r="M13569" t="str">
        <f t="shared" ref="M13569:M13632" si="851">IF(A13569="","",IF(AND(IF(I13569="PASS",TRUE,FALSE),IF(J13569="PASS",TRUE,FALSE),IF(K13569="PASS",TRUE,FALSE),IF(L13569="PASS",TRUE,FALSE))=TRUE,"PASS","FAIL"))</f>
        <v/>
      </c>
    </row>
    <row r="13570" spans="8:13" x14ac:dyDescent="0.25">
      <c r="H13570" t="str">
        <f>IF(A13570="","",INDEX('Lookup Tables'!$B$2:$B$9,MATCH(B13570,'Lookup Tables'!$A$2:$A$9,-1)))</f>
        <v/>
      </c>
      <c r="I13570" t="str">
        <f>IF(A13570="","",IF(AND(C13570&gt;=INDEX('Lookup Tables'!$C$2:$C$9,MATCH(B13570,'Lookup Tables'!$A$2:$A$9,-1)),C13570&lt;=INDEX('Lookup Tables'!$D$2:$D$9,MATCH(B13570,'Lookup Tables'!$A$2:$A$9,-1))),"PASS","FAIL"))</f>
        <v/>
      </c>
      <c r="J13570" t="str">
        <f t="shared" si="848"/>
        <v/>
      </c>
      <c r="K13570" t="str">
        <f t="shared" si="849"/>
        <v/>
      </c>
      <c r="L13570" t="str">
        <f t="shared" si="850"/>
        <v/>
      </c>
      <c r="M13570" t="str">
        <f t="shared" si="851"/>
        <v/>
      </c>
    </row>
    <row r="13571" spans="8:13" x14ac:dyDescent="0.25">
      <c r="H13571" t="str">
        <f>IF(A13571="","",INDEX('Lookup Tables'!$B$2:$B$9,MATCH(B13571,'Lookup Tables'!$A$2:$A$9,-1)))</f>
        <v/>
      </c>
      <c r="I13571" t="str">
        <f>IF(A13571="","",IF(AND(C13571&gt;=INDEX('Lookup Tables'!$C$2:$C$9,MATCH(B13571,'Lookup Tables'!$A$2:$A$9,-1)),C13571&lt;=INDEX('Lookup Tables'!$D$2:$D$9,MATCH(B13571,'Lookup Tables'!$A$2:$A$9,-1))),"PASS","FAIL"))</f>
        <v/>
      </c>
      <c r="J13571" t="str">
        <f t="shared" si="848"/>
        <v/>
      </c>
      <c r="K13571" t="str">
        <f t="shared" si="849"/>
        <v/>
      </c>
      <c r="L13571" t="str">
        <f t="shared" si="850"/>
        <v/>
      </c>
      <c r="M13571" t="str">
        <f t="shared" si="851"/>
        <v/>
      </c>
    </row>
    <row r="13572" spans="8:13" x14ac:dyDescent="0.25">
      <c r="H13572" t="str">
        <f>IF(A13572="","",INDEX('Lookup Tables'!$B$2:$B$9,MATCH(B13572,'Lookup Tables'!$A$2:$A$9,-1)))</f>
        <v/>
      </c>
      <c r="I13572" t="str">
        <f>IF(A13572="","",IF(AND(C13572&gt;=INDEX('Lookup Tables'!$C$2:$C$9,MATCH(B13572,'Lookup Tables'!$A$2:$A$9,-1)),C13572&lt;=INDEX('Lookup Tables'!$D$2:$D$9,MATCH(B13572,'Lookup Tables'!$A$2:$A$9,-1))),"PASS","FAIL"))</f>
        <v/>
      </c>
      <c r="J13572" t="str">
        <f t="shared" si="848"/>
        <v/>
      </c>
      <c r="K13572" t="str">
        <f t="shared" si="849"/>
        <v/>
      </c>
      <c r="L13572" t="str">
        <f t="shared" si="850"/>
        <v/>
      </c>
      <c r="M13572" t="str">
        <f t="shared" si="851"/>
        <v/>
      </c>
    </row>
    <row r="13573" spans="8:13" x14ac:dyDescent="0.25">
      <c r="H13573" t="str">
        <f>IF(A13573="","",INDEX('Lookup Tables'!$B$2:$B$9,MATCH(B13573,'Lookup Tables'!$A$2:$A$9,-1)))</f>
        <v/>
      </c>
      <c r="I13573" t="str">
        <f>IF(A13573="","",IF(AND(C13573&gt;=INDEX('Lookup Tables'!$C$2:$C$9,MATCH(B13573,'Lookup Tables'!$A$2:$A$9,-1)),C13573&lt;=INDEX('Lookup Tables'!$D$2:$D$9,MATCH(B13573,'Lookup Tables'!$A$2:$A$9,-1))),"PASS","FAIL"))</f>
        <v/>
      </c>
      <c r="J13573" t="str">
        <f t="shared" si="848"/>
        <v/>
      </c>
      <c r="K13573" t="str">
        <f t="shared" si="849"/>
        <v/>
      </c>
      <c r="L13573" t="str">
        <f t="shared" si="850"/>
        <v/>
      </c>
      <c r="M13573" t="str">
        <f t="shared" si="851"/>
        <v/>
      </c>
    </row>
    <row r="13574" spans="8:13" x14ac:dyDescent="0.25">
      <c r="H13574" t="str">
        <f>IF(A13574="","",INDEX('Lookup Tables'!$B$2:$B$9,MATCH(B13574,'Lookup Tables'!$A$2:$A$9,-1)))</f>
        <v/>
      </c>
      <c r="I13574" t="str">
        <f>IF(A13574="","",IF(AND(C13574&gt;=INDEX('Lookup Tables'!$C$2:$C$9,MATCH(B13574,'Lookup Tables'!$A$2:$A$9,-1)),C13574&lt;=INDEX('Lookup Tables'!$D$2:$D$9,MATCH(B13574,'Lookup Tables'!$A$2:$A$9,-1))),"PASS","FAIL"))</f>
        <v/>
      </c>
      <c r="J13574" t="str">
        <f t="shared" si="848"/>
        <v/>
      </c>
      <c r="K13574" t="str">
        <f t="shared" si="849"/>
        <v/>
      </c>
      <c r="L13574" t="str">
        <f t="shared" si="850"/>
        <v/>
      </c>
      <c r="M13574" t="str">
        <f t="shared" si="851"/>
        <v/>
      </c>
    </row>
    <row r="13575" spans="8:13" x14ac:dyDescent="0.25">
      <c r="H13575" t="str">
        <f>IF(A13575="","",INDEX('Lookup Tables'!$B$2:$B$9,MATCH(B13575,'Lookup Tables'!$A$2:$A$9,-1)))</f>
        <v/>
      </c>
      <c r="I13575" t="str">
        <f>IF(A13575="","",IF(AND(C13575&gt;=INDEX('Lookup Tables'!$C$2:$C$9,MATCH(B13575,'Lookup Tables'!$A$2:$A$9,-1)),C13575&lt;=INDEX('Lookup Tables'!$D$2:$D$9,MATCH(B13575,'Lookup Tables'!$A$2:$A$9,-1))),"PASS","FAIL"))</f>
        <v/>
      </c>
      <c r="J13575" t="str">
        <f t="shared" si="848"/>
        <v/>
      </c>
      <c r="K13575" t="str">
        <f t="shared" si="849"/>
        <v/>
      </c>
      <c r="L13575" t="str">
        <f t="shared" si="850"/>
        <v/>
      </c>
      <c r="M13575" t="str">
        <f t="shared" si="851"/>
        <v/>
      </c>
    </row>
    <row r="13576" spans="8:13" x14ac:dyDescent="0.25">
      <c r="H13576" t="str">
        <f>IF(A13576="","",INDEX('Lookup Tables'!$B$2:$B$9,MATCH(B13576,'Lookup Tables'!$A$2:$A$9,-1)))</f>
        <v/>
      </c>
      <c r="I13576" t="str">
        <f>IF(A13576="","",IF(AND(C13576&gt;=INDEX('Lookup Tables'!$C$2:$C$9,MATCH(B13576,'Lookup Tables'!$A$2:$A$9,-1)),C13576&lt;=INDEX('Lookup Tables'!$D$2:$D$9,MATCH(B13576,'Lookup Tables'!$A$2:$A$9,-1))),"PASS","FAIL"))</f>
        <v/>
      </c>
      <c r="J13576" t="str">
        <f t="shared" si="848"/>
        <v/>
      </c>
      <c r="K13576" t="str">
        <f t="shared" si="849"/>
        <v/>
      </c>
      <c r="L13576" t="str">
        <f t="shared" si="850"/>
        <v/>
      </c>
      <c r="M13576" t="str">
        <f t="shared" si="851"/>
        <v/>
      </c>
    </row>
    <row r="13577" spans="8:13" x14ac:dyDescent="0.25">
      <c r="H13577" t="str">
        <f>IF(A13577="","",INDEX('Lookup Tables'!$B$2:$B$9,MATCH(B13577,'Lookup Tables'!$A$2:$A$9,-1)))</f>
        <v/>
      </c>
      <c r="I13577" t="str">
        <f>IF(A13577="","",IF(AND(C13577&gt;=INDEX('Lookup Tables'!$C$2:$C$9,MATCH(B13577,'Lookup Tables'!$A$2:$A$9,-1)),C13577&lt;=INDEX('Lookup Tables'!$D$2:$D$9,MATCH(B13577,'Lookup Tables'!$A$2:$A$9,-1))),"PASS","FAIL"))</f>
        <v/>
      </c>
      <c r="J13577" t="str">
        <f t="shared" si="848"/>
        <v/>
      </c>
      <c r="K13577" t="str">
        <f t="shared" si="849"/>
        <v/>
      </c>
      <c r="L13577" t="str">
        <f t="shared" si="850"/>
        <v/>
      </c>
      <c r="M13577" t="str">
        <f t="shared" si="851"/>
        <v/>
      </c>
    </row>
    <row r="13578" spans="8:13" x14ac:dyDescent="0.25">
      <c r="H13578" t="str">
        <f>IF(A13578="","",INDEX('Lookup Tables'!$B$2:$B$9,MATCH(B13578,'Lookup Tables'!$A$2:$A$9,-1)))</f>
        <v/>
      </c>
      <c r="I13578" t="str">
        <f>IF(A13578="","",IF(AND(C13578&gt;=INDEX('Lookup Tables'!$C$2:$C$9,MATCH(B13578,'Lookup Tables'!$A$2:$A$9,-1)),C13578&lt;=INDEX('Lookup Tables'!$D$2:$D$9,MATCH(B13578,'Lookup Tables'!$A$2:$A$9,-1))),"PASS","FAIL"))</f>
        <v/>
      </c>
      <c r="J13578" t="str">
        <f t="shared" si="848"/>
        <v/>
      </c>
      <c r="K13578" t="str">
        <f t="shared" si="849"/>
        <v/>
      </c>
      <c r="L13578" t="str">
        <f t="shared" si="850"/>
        <v/>
      </c>
      <c r="M13578" t="str">
        <f t="shared" si="851"/>
        <v/>
      </c>
    </row>
    <row r="13579" spans="8:13" x14ac:dyDescent="0.25">
      <c r="H13579" t="str">
        <f>IF(A13579="","",INDEX('Lookup Tables'!$B$2:$B$9,MATCH(B13579,'Lookup Tables'!$A$2:$A$9,-1)))</f>
        <v/>
      </c>
      <c r="I13579" t="str">
        <f>IF(A13579="","",IF(AND(C13579&gt;=INDEX('Lookup Tables'!$C$2:$C$9,MATCH(B13579,'Lookup Tables'!$A$2:$A$9,-1)),C13579&lt;=INDEX('Lookup Tables'!$D$2:$D$9,MATCH(B13579,'Lookup Tables'!$A$2:$A$9,-1))),"PASS","FAIL"))</f>
        <v/>
      </c>
      <c r="J13579" t="str">
        <f t="shared" si="848"/>
        <v/>
      </c>
      <c r="K13579" t="str">
        <f t="shared" si="849"/>
        <v/>
      </c>
      <c r="L13579" t="str">
        <f t="shared" si="850"/>
        <v/>
      </c>
      <c r="M13579" t="str">
        <f t="shared" si="851"/>
        <v/>
      </c>
    </row>
    <row r="13580" spans="8:13" x14ac:dyDescent="0.25">
      <c r="H13580" t="str">
        <f>IF(A13580="","",INDEX('Lookup Tables'!$B$2:$B$9,MATCH(B13580,'Lookup Tables'!$A$2:$A$9,-1)))</f>
        <v/>
      </c>
      <c r="I13580" t="str">
        <f>IF(A13580="","",IF(AND(C13580&gt;=INDEX('Lookup Tables'!$C$2:$C$9,MATCH(B13580,'Lookup Tables'!$A$2:$A$9,-1)),C13580&lt;=INDEX('Lookup Tables'!$D$2:$D$9,MATCH(B13580,'Lookup Tables'!$A$2:$A$9,-1))),"PASS","FAIL"))</f>
        <v/>
      </c>
      <c r="J13580" t="str">
        <f t="shared" si="848"/>
        <v/>
      </c>
      <c r="K13580" t="str">
        <f t="shared" si="849"/>
        <v/>
      </c>
      <c r="L13580" t="str">
        <f t="shared" si="850"/>
        <v/>
      </c>
      <c r="M13580" t="str">
        <f t="shared" si="851"/>
        <v/>
      </c>
    </row>
    <row r="13581" spans="8:13" x14ac:dyDescent="0.25">
      <c r="H13581" t="str">
        <f>IF(A13581="","",INDEX('Lookup Tables'!$B$2:$B$9,MATCH(B13581,'Lookup Tables'!$A$2:$A$9,-1)))</f>
        <v/>
      </c>
      <c r="I13581" t="str">
        <f>IF(A13581="","",IF(AND(C13581&gt;=INDEX('Lookup Tables'!$C$2:$C$9,MATCH(B13581,'Lookup Tables'!$A$2:$A$9,-1)),C13581&lt;=INDEX('Lookup Tables'!$D$2:$D$9,MATCH(B13581,'Lookup Tables'!$A$2:$A$9,-1))),"PASS","FAIL"))</f>
        <v/>
      </c>
      <c r="J13581" t="str">
        <f t="shared" si="848"/>
        <v/>
      </c>
      <c r="K13581" t="str">
        <f t="shared" si="849"/>
        <v/>
      </c>
      <c r="L13581" t="str">
        <f t="shared" si="850"/>
        <v/>
      </c>
      <c r="M13581" t="str">
        <f t="shared" si="851"/>
        <v/>
      </c>
    </row>
    <row r="13582" spans="8:13" x14ac:dyDescent="0.25">
      <c r="H13582" t="str">
        <f>IF(A13582="","",INDEX('Lookup Tables'!$B$2:$B$9,MATCH(B13582,'Lookup Tables'!$A$2:$A$9,-1)))</f>
        <v/>
      </c>
      <c r="I13582" t="str">
        <f>IF(A13582="","",IF(AND(C13582&gt;=INDEX('Lookup Tables'!$C$2:$C$9,MATCH(B13582,'Lookup Tables'!$A$2:$A$9,-1)),C13582&lt;=INDEX('Lookup Tables'!$D$2:$D$9,MATCH(B13582,'Lookup Tables'!$A$2:$A$9,-1))),"PASS","FAIL"))</f>
        <v/>
      </c>
      <c r="J13582" t="str">
        <f t="shared" si="848"/>
        <v/>
      </c>
      <c r="K13582" t="str">
        <f t="shared" si="849"/>
        <v/>
      </c>
      <c r="L13582" t="str">
        <f t="shared" si="850"/>
        <v/>
      </c>
      <c r="M13582" t="str">
        <f t="shared" si="851"/>
        <v/>
      </c>
    </row>
    <row r="13583" spans="8:13" x14ac:dyDescent="0.25">
      <c r="H13583" t="str">
        <f>IF(A13583="","",INDEX('Lookup Tables'!$B$2:$B$9,MATCH(B13583,'Lookup Tables'!$A$2:$A$9,-1)))</f>
        <v/>
      </c>
      <c r="I13583" t="str">
        <f>IF(A13583="","",IF(AND(C13583&gt;=INDEX('Lookup Tables'!$C$2:$C$9,MATCH(B13583,'Lookup Tables'!$A$2:$A$9,-1)),C13583&lt;=INDEX('Lookup Tables'!$D$2:$D$9,MATCH(B13583,'Lookup Tables'!$A$2:$A$9,-1))),"PASS","FAIL"))</f>
        <v/>
      </c>
      <c r="J13583" t="str">
        <f t="shared" si="848"/>
        <v/>
      </c>
      <c r="K13583" t="str">
        <f t="shared" si="849"/>
        <v/>
      </c>
      <c r="L13583" t="str">
        <f t="shared" si="850"/>
        <v/>
      </c>
      <c r="M13583" t="str">
        <f t="shared" si="851"/>
        <v/>
      </c>
    </row>
    <row r="13584" spans="8:13" x14ac:dyDescent="0.25">
      <c r="H13584" t="str">
        <f>IF(A13584="","",INDEX('Lookup Tables'!$B$2:$B$9,MATCH(B13584,'Lookup Tables'!$A$2:$A$9,-1)))</f>
        <v/>
      </c>
      <c r="I13584" t="str">
        <f>IF(A13584="","",IF(AND(C13584&gt;=INDEX('Lookup Tables'!$C$2:$C$9,MATCH(B13584,'Lookup Tables'!$A$2:$A$9,-1)),C13584&lt;=INDEX('Lookup Tables'!$D$2:$D$9,MATCH(B13584,'Lookup Tables'!$A$2:$A$9,-1))),"PASS","FAIL"))</f>
        <v/>
      </c>
      <c r="J13584" t="str">
        <f t="shared" si="848"/>
        <v/>
      </c>
      <c r="K13584" t="str">
        <f t="shared" si="849"/>
        <v/>
      </c>
      <c r="L13584" t="str">
        <f t="shared" si="850"/>
        <v/>
      </c>
      <c r="M13584" t="str">
        <f t="shared" si="851"/>
        <v/>
      </c>
    </row>
    <row r="13585" spans="8:13" x14ac:dyDescent="0.25">
      <c r="H13585" t="str">
        <f>IF(A13585="","",INDEX('Lookup Tables'!$B$2:$B$9,MATCH(B13585,'Lookup Tables'!$A$2:$A$9,-1)))</f>
        <v/>
      </c>
      <c r="I13585" t="str">
        <f>IF(A13585="","",IF(AND(C13585&gt;=INDEX('Lookup Tables'!$C$2:$C$9,MATCH(B13585,'Lookup Tables'!$A$2:$A$9,-1)),C13585&lt;=INDEX('Lookup Tables'!$D$2:$D$9,MATCH(B13585,'Lookup Tables'!$A$2:$A$9,-1))),"PASS","FAIL"))</f>
        <v/>
      </c>
      <c r="J13585" t="str">
        <f t="shared" si="848"/>
        <v/>
      </c>
      <c r="K13585" t="str">
        <f t="shared" si="849"/>
        <v/>
      </c>
      <c r="L13585" t="str">
        <f t="shared" si="850"/>
        <v/>
      </c>
      <c r="M13585" t="str">
        <f t="shared" si="851"/>
        <v/>
      </c>
    </row>
    <row r="13586" spans="8:13" x14ac:dyDescent="0.25">
      <c r="H13586" t="str">
        <f>IF(A13586="","",INDEX('Lookup Tables'!$B$2:$B$9,MATCH(B13586,'Lookup Tables'!$A$2:$A$9,-1)))</f>
        <v/>
      </c>
      <c r="I13586" t="str">
        <f>IF(A13586="","",IF(AND(C13586&gt;=INDEX('Lookup Tables'!$C$2:$C$9,MATCH(B13586,'Lookup Tables'!$A$2:$A$9,-1)),C13586&lt;=INDEX('Lookup Tables'!$D$2:$D$9,MATCH(B13586,'Lookup Tables'!$A$2:$A$9,-1))),"PASS","FAIL"))</f>
        <v/>
      </c>
      <c r="J13586" t="str">
        <f t="shared" si="848"/>
        <v/>
      </c>
      <c r="K13586" t="str">
        <f t="shared" si="849"/>
        <v/>
      </c>
      <c r="L13586" t="str">
        <f t="shared" si="850"/>
        <v/>
      </c>
      <c r="M13586" t="str">
        <f t="shared" si="851"/>
        <v/>
      </c>
    </row>
    <row r="13587" spans="8:13" x14ac:dyDescent="0.25">
      <c r="H13587" t="str">
        <f>IF(A13587="","",INDEX('Lookup Tables'!$B$2:$B$9,MATCH(B13587,'Lookup Tables'!$A$2:$A$9,-1)))</f>
        <v/>
      </c>
      <c r="I13587" t="str">
        <f>IF(A13587="","",IF(AND(C13587&gt;=INDEX('Lookup Tables'!$C$2:$C$9,MATCH(B13587,'Lookup Tables'!$A$2:$A$9,-1)),C13587&lt;=INDEX('Lookup Tables'!$D$2:$D$9,MATCH(B13587,'Lookup Tables'!$A$2:$A$9,-1))),"PASS","FAIL"))</f>
        <v/>
      </c>
      <c r="J13587" t="str">
        <f t="shared" si="848"/>
        <v/>
      </c>
      <c r="K13587" t="str">
        <f t="shared" si="849"/>
        <v/>
      </c>
      <c r="L13587" t="str">
        <f t="shared" si="850"/>
        <v/>
      </c>
      <c r="M13587" t="str">
        <f t="shared" si="851"/>
        <v/>
      </c>
    </row>
    <row r="13588" spans="8:13" x14ac:dyDescent="0.25">
      <c r="H13588" t="str">
        <f>IF(A13588="","",INDEX('Lookup Tables'!$B$2:$B$9,MATCH(B13588,'Lookup Tables'!$A$2:$A$9,-1)))</f>
        <v/>
      </c>
      <c r="I13588" t="str">
        <f>IF(A13588="","",IF(AND(C13588&gt;=INDEX('Lookup Tables'!$C$2:$C$9,MATCH(B13588,'Lookup Tables'!$A$2:$A$9,-1)),C13588&lt;=INDEX('Lookup Tables'!$D$2:$D$9,MATCH(B13588,'Lookup Tables'!$A$2:$A$9,-1))),"PASS","FAIL"))</f>
        <v/>
      </c>
      <c r="J13588" t="str">
        <f t="shared" si="848"/>
        <v/>
      </c>
      <c r="K13588" t="str">
        <f t="shared" si="849"/>
        <v/>
      </c>
      <c r="L13588" t="str">
        <f t="shared" si="850"/>
        <v/>
      </c>
      <c r="M13588" t="str">
        <f t="shared" si="851"/>
        <v/>
      </c>
    </row>
    <row r="13589" spans="8:13" x14ac:dyDescent="0.25">
      <c r="H13589" t="str">
        <f>IF(A13589="","",INDEX('Lookup Tables'!$B$2:$B$9,MATCH(B13589,'Lookup Tables'!$A$2:$A$9,-1)))</f>
        <v/>
      </c>
      <c r="I13589" t="str">
        <f>IF(A13589="","",IF(AND(C13589&gt;=INDEX('Lookup Tables'!$C$2:$C$9,MATCH(B13589,'Lookup Tables'!$A$2:$A$9,-1)),C13589&lt;=INDEX('Lookup Tables'!$D$2:$D$9,MATCH(B13589,'Lookup Tables'!$A$2:$A$9,-1))),"PASS","FAIL"))</f>
        <v/>
      </c>
      <c r="J13589" t="str">
        <f t="shared" si="848"/>
        <v/>
      </c>
      <c r="K13589" t="str">
        <f t="shared" si="849"/>
        <v/>
      </c>
      <c r="L13589" t="str">
        <f t="shared" si="850"/>
        <v/>
      </c>
      <c r="M13589" t="str">
        <f t="shared" si="851"/>
        <v/>
      </c>
    </row>
    <row r="13590" spans="8:13" x14ac:dyDescent="0.25">
      <c r="H13590" t="str">
        <f>IF(A13590="","",INDEX('Lookup Tables'!$B$2:$B$9,MATCH(B13590,'Lookup Tables'!$A$2:$A$9,-1)))</f>
        <v/>
      </c>
      <c r="I13590" t="str">
        <f>IF(A13590="","",IF(AND(C13590&gt;=INDEX('Lookup Tables'!$C$2:$C$9,MATCH(B13590,'Lookup Tables'!$A$2:$A$9,-1)),C13590&lt;=INDEX('Lookup Tables'!$D$2:$D$9,MATCH(B13590,'Lookup Tables'!$A$2:$A$9,-1))),"PASS","FAIL"))</f>
        <v/>
      </c>
      <c r="J13590" t="str">
        <f t="shared" si="848"/>
        <v/>
      </c>
      <c r="K13590" t="str">
        <f t="shared" si="849"/>
        <v/>
      </c>
      <c r="L13590" t="str">
        <f t="shared" si="850"/>
        <v/>
      </c>
      <c r="M13590" t="str">
        <f t="shared" si="851"/>
        <v/>
      </c>
    </row>
    <row r="13591" spans="8:13" x14ac:dyDescent="0.25">
      <c r="H13591" t="str">
        <f>IF(A13591="","",INDEX('Lookup Tables'!$B$2:$B$9,MATCH(B13591,'Lookup Tables'!$A$2:$A$9,-1)))</f>
        <v/>
      </c>
      <c r="I13591" t="str">
        <f>IF(A13591="","",IF(AND(C13591&gt;=INDEX('Lookup Tables'!$C$2:$C$9,MATCH(B13591,'Lookup Tables'!$A$2:$A$9,-1)),C13591&lt;=INDEX('Lookup Tables'!$D$2:$D$9,MATCH(B13591,'Lookup Tables'!$A$2:$A$9,-1))),"PASS","FAIL"))</f>
        <v/>
      </c>
      <c r="J13591" t="str">
        <f t="shared" si="848"/>
        <v/>
      </c>
      <c r="K13591" t="str">
        <f t="shared" si="849"/>
        <v/>
      </c>
      <c r="L13591" t="str">
        <f t="shared" si="850"/>
        <v/>
      </c>
      <c r="M13591" t="str">
        <f t="shared" si="851"/>
        <v/>
      </c>
    </row>
    <row r="13592" spans="8:13" x14ac:dyDescent="0.25">
      <c r="H13592" t="str">
        <f>IF(A13592="","",INDEX('Lookup Tables'!$B$2:$B$9,MATCH(B13592,'Lookup Tables'!$A$2:$A$9,-1)))</f>
        <v/>
      </c>
      <c r="I13592" t="str">
        <f>IF(A13592="","",IF(AND(C13592&gt;=INDEX('Lookup Tables'!$C$2:$C$9,MATCH(B13592,'Lookup Tables'!$A$2:$A$9,-1)),C13592&lt;=INDEX('Lookup Tables'!$D$2:$D$9,MATCH(B13592,'Lookup Tables'!$A$2:$A$9,-1))),"PASS","FAIL"))</f>
        <v/>
      </c>
      <c r="J13592" t="str">
        <f t="shared" si="848"/>
        <v/>
      </c>
      <c r="K13592" t="str">
        <f t="shared" si="849"/>
        <v/>
      </c>
      <c r="L13592" t="str">
        <f t="shared" si="850"/>
        <v/>
      </c>
      <c r="M13592" t="str">
        <f t="shared" si="851"/>
        <v/>
      </c>
    </row>
    <row r="13593" spans="8:13" x14ac:dyDescent="0.25">
      <c r="H13593" t="str">
        <f>IF(A13593="","",INDEX('Lookup Tables'!$B$2:$B$9,MATCH(B13593,'Lookup Tables'!$A$2:$A$9,-1)))</f>
        <v/>
      </c>
      <c r="I13593" t="str">
        <f>IF(A13593="","",IF(AND(C13593&gt;=INDEX('Lookup Tables'!$C$2:$C$9,MATCH(B13593,'Lookup Tables'!$A$2:$A$9,-1)),C13593&lt;=INDEX('Lookup Tables'!$D$2:$D$9,MATCH(B13593,'Lookup Tables'!$A$2:$A$9,-1))),"PASS","FAIL"))</f>
        <v/>
      </c>
      <c r="J13593" t="str">
        <f t="shared" si="848"/>
        <v/>
      </c>
      <c r="K13593" t="str">
        <f t="shared" si="849"/>
        <v/>
      </c>
      <c r="L13593" t="str">
        <f t="shared" si="850"/>
        <v/>
      </c>
      <c r="M13593" t="str">
        <f t="shared" si="851"/>
        <v/>
      </c>
    </row>
    <row r="13594" spans="8:13" x14ac:dyDescent="0.25">
      <c r="H13594" t="str">
        <f>IF(A13594="","",INDEX('Lookup Tables'!$B$2:$B$9,MATCH(B13594,'Lookup Tables'!$A$2:$A$9,-1)))</f>
        <v/>
      </c>
      <c r="I13594" t="str">
        <f>IF(A13594="","",IF(AND(C13594&gt;=INDEX('Lookup Tables'!$C$2:$C$9,MATCH(B13594,'Lookup Tables'!$A$2:$A$9,-1)),C13594&lt;=INDEX('Lookup Tables'!$D$2:$D$9,MATCH(B13594,'Lookup Tables'!$A$2:$A$9,-1))),"PASS","FAIL"))</f>
        <v/>
      </c>
      <c r="J13594" t="str">
        <f t="shared" si="848"/>
        <v/>
      </c>
      <c r="K13594" t="str">
        <f t="shared" si="849"/>
        <v/>
      </c>
      <c r="L13594" t="str">
        <f t="shared" si="850"/>
        <v/>
      </c>
      <c r="M13594" t="str">
        <f t="shared" si="851"/>
        <v/>
      </c>
    </row>
    <row r="13595" spans="8:13" x14ac:dyDescent="0.25">
      <c r="H13595" t="str">
        <f>IF(A13595="","",INDEX('Lookup Tables'!$B$2:$B$9,MATCH(B13595,'Lookup Tables'!$A$2:$A$9,-1)))</f>
        <v/>
      </c>
      <c r="I13595" t="str">
        <f>IF(A13595="","",IF(AND(C13595&gt;=INDEX('Lookup Tables'!$C$2:$C$9,MATCH(B13595,'Lookup Tables'!$A$2:$A$9,-1)),C13595&lt;=INDEX('Lookup Tables'!$D$2:$D$9,MATCH(B13595,'Lookup Tables'!$A$2:$A$9,-1))),"PASS","FAIL"))</f>
        <v/>
      </c>
      <c r="J13595" t="str">
        <f t="shared" si="848"/>
        <v/>
      </c>
      <c r="K13595" t="str">
        <f t="shared" si="849"/>
        <v/>
      </c>
      <c r="L13595" t="str">
        <f t="shared" si="850"/>
        <v/>
      </c>
      <c r="M13595" t="str">
        <f t="shared" si="851"/>
        <v/>
      </c>
    </row>
    <row r="13596" spans="8:13" x14ac:dyDescent="0.25">
      <c r="H13596" t="str">
        <f>IF(A13596="","",INDEX('Lookup Tables'!$B$2:$B$9,MATCH(B13596,'Lookup Tables'!$A$2:$A$9,-1)))</f>
        <v/>
      </c>
      <c r="I13596" t="str">
        <f>IF(A13596="","",IF(AND(C13596&gt;=INDEX('Lookup Tables'!$C$2:$C$9,MATCH(B13596,'Lookup Tables'!$A$2:$A$9,-1)),C13596&lt;=INDEX('Lookup Tables'!$D$2:$D$9,MATCH(B13596,'Lookup Tables'!$A$2:$A$9,-1))),"PASS","FAIL"))</f>
        <v/>
      </c>
      <c r="J13596" t="str">
        <f t="shared" si="848"/>
        <v/>
      </c>
      <c r="K13596" t="str">
        <f t="shared" si="849"/>
        <v/>
      </c>
      <c r="L13596" t="str">
        <f t="shared" si="850"/>
        <v/>
      </c>
      <c r="M13596" t="str">
        <f t="shared" si="851"/>
        <v/>
      </c>
    </row>
    <row r="13597" spans="8:13" x14ac:dyDescent="0.25">
      <c r="H13597" t="str">
        <f>IF(A13597="","",INDEX('Lookup Tables'!$B$2:$B$9,MATCH(B13597,'Lookup Tables'!$A$2:$A$9,-1)))</f>
        <v/>
      </c>
      <c r="I13597" t="str">
        <f>IF(A13597="","",IF(AND(C13597&gt;=INDEX('Lookup Tables'!$C$2:$C$9,MATCH(B13597,'Lookup Tables'!$A$2:$A$9,-1)),C13597&lt;=INDEX('Lookup Tables'!$D$2:$D$9,MATCH(B13597,'Lookup Tables'!$A$2:$A$9,-1))),"PASS","FAIL"))</f>
        <v/>
      </c>
      <c r="J13597" t="str">
        <f t="shared" si="848"/>
        <v/>
      </c>
      <c r="K13597" t="str">
        <f t="shared" si="849"/>
        <v/>
      </c>
      <c r="L13597" t="str">
        <f t="shared" si="850"/>
        <v/>
      </c>
      <c r="M13597" t="str">
        <f t="shared" si="851"/>
        <v/>
      </c>
    </row>
    <row r="13598" spans="8:13" x14ac:dyDescent="0.25">
      <c r="H13598" t="str">
        <f>IF(A13598="","",INDEX('Lookup Tables'!$B$2:$B$9,MATCH(B13598,'Lookup Tables'!$A$2:$A$9,-1)))</f>
        <v/>
      </c>
      <c r="I13598" t="str">
        <f>IF(A13598="","",IF(AND(C13598&gt;=INDEX('Lookup Tables'!$C$2:$C$9,MATCH(B13598,'Lookup Tables'!$A$2:$A$9,-1)),C13598&lt;=INDEX('Lookup Tables'!$D$2:$D$9,MATCH(B13598,'Lookup Tables'!$A$2:$A$9,-1))),"PASS","FAIL"))</f>
        <v/>
      </c>
      <c r="J13598" t="str">
        <f t="shared" si="848"/>
        <v/>
      </c>
      <c r="K13598" t="str">
        <f t="shared" si="849"/>
        <v/>
      </c>
      <c r="L13598" t="str">
        <f t="shared" si="850"/>
        <v/>
      </c>
      <c r="M13598" t="str">
        <f t="shared" si="851"/>
        <v/>
      </c>
    </row>
    <row r="13599" spans="8:13" x14ac:dyDescent="0.25">
      <c r="H13599" t="str">
        <f>IF(A13599="","",INDEX('Lookup Tables'!$B$2:$B$9,MATCH(B13599,'Lookup Tables'!$A$2:$A$9,-1)))</f>
        <v/>
      </c>
      <c r="I13599" t="str">
        <f>IF(A13599="","",IF(AND(C13599&gt;=INDEX('Lookup Tables'!$C$2:$C$9,MATCH(B13599,'Lookup Tables'!$A$2:$A$9,-1)),C13599&lt;=INDEX('Lookup Tables'!$D$2:$D$9,MATCH(B13599,'Lookup Tables'!$A$2:$A$9,-1))),"PASS","FAIL"))</f>
        <v/>
      </c>
      <c r="J13599" t="str">
        <f t="shared" si="848"/>
        <v/>
      </c>
      <c r="K13599" t="str">
        <f t="shared" si="849"/>
        <v/>
      </c>
      <c r="L13599" t="str">
        <f t="shared" si="850"/>
        <v/>
      </c>
      <c r="M13599" t="str">
        <f t="shared" si="851"/>
        <v/>
      </c>
    </row>
    <row r="13600" spans="8:13" x14ac:dyDescent="0.25">
      <c r="H13600" t="str">
        <f>IF(A13600="","",INDEX('Lookup Tables'!$B$2:$B$9,MATCH(B13600,'Lookup Tables'!$A$2:$A$9,-1)))</f>
        <v/>
      </c>
      <c r="I13600" t="str">
        <f>IF(A13600="","",IF(AND(C13600&gt;=INDEX('Lookup Tables'!$C$2:$C$9,MATCH(B13600,'Lookup Tables'!$A$2:$A$9,-1)),C13600&lt;=INDEX('Lookup Tables'!$D$2:$D$9,MATCH(B13600,'Lookup Tables'!$A$2:$A$9,-1))),"PASS","FAIL"))</f>
        <v/>
      </c>
      <c r="J13600" t="str">
        <f t="shared" si="848"/>
        <v/>
      </c>
      <c r="K13600" t="str">
        <f t="shared" si="849"/>
        <v/>
      </c>
      <c r="L13600" t="str">
        <f t="shared" si="850"/>
        <v/>
      </c>
      <c r="M13600" t="str">
        <f t="shared" si="851"/>
        <v/>
      </c>
    </row>
    <row r="13601" spans="8:13" x14ac:dyDescent="0.25">
      <c r="H13601" t="str">
        <f>IF(A13601="","",INDEX('Lookup Tables'!$B$2:$B$9,MATCH(B13601,'Lookup Tables'!$A$2:$A$9,-1)))</f>
        <v/>
      </c>
      <c r="I13601" t="str">
        <f>IF(A13601="","",IF(AND(C13601&gt;=INDEX('Lookup Tables'!$C$2:$C$9,MATCH(B13601,'Lookup Tables'!$A$2:$A$9,-1)),C13601&lt;=INDEX('Lookup Tables'!$D$2:$D$9,MATCH(B13601,'Lookup Tables'!$A$2:$A$9,-1))),"PASS","FAIL"))</f>
        <v/>
      </c>
      <c r="J13601" t="str">
        <f t="shared" si="848"/>
        <v/>
      </c>
      <c r="K13601" t="str">
        <f t="shared" si="849"/>
        <v/>
      </c>
      <c r="L13601" t="str">
        <f t="shared" si="850"/>
        <v/>
      </c>
      <c r="M13601" t="str">
        <f t="shared" si="851"/>
        <v/>
      </c>
    </row>
    <row r="13602" spans="8:13" x14ac:dyDescent="0.25">
      <c r="H13602" t="str">
        <f>IF(A13602="","",INDEX('Lookup Tables'!$B$2:$B$9,MATCH(B13602,'Lookup Tables'!$A$2:$A$9,-1)))</f>
        <v/>
      </c>
      <c r="I13602" t="str">
        <f>IF(A13602="","",IF(AND(C13602&gt;=INDEX('Lookup Tables'!$C$2:$C$9,MATCH(B13602,'Lookup Tables'!$A$2:$A$9,-1)),C13602&lt;=INDEX('Lookup Tables'!$D$2:$D$9,MATCH(B13602,'Lookup Tables'!$A$2:$A$9,-1))),"PASS","FAIL"))</f>
        <v/>
      </c>
      <c r="J13602" t="str">
        <f t="shared" si="848"/>
        <v/>
      </c>
      <c r="K13602" t="str">
        <f t="shared" si="849"/>
        <v/>
      </c>
      <c r="L13602" t="str">
        <f t="shared" si="850"/>
        <v/>
      </c>
      <c r="M13602" t="str">
        <f t="shared" si="851"/>
        <v/>
      </c>
    </row>
    <row r="13603" spans="8:13" x14ac:dyDescent="0.25">
      <c r="H13603" t="str">
        <f>IF(A13603="","",INDEX('Lookup Tables'!$B$2:$B$9,MATCH(B13603,'Lookup Tables'!$A$2:$A$9,-1)))</f>
        <v/>
      </c>
      <c r="I13603" t="str">
        <f>IF(A13603="","",IF(AND(C13603&gt;=INDEX('Lookup Tables'!$C$2:$C$9,MATCH(B13603,'Lookup Tables'!$A$2:$A$9,-1)),C13603&lt;=INDEX('Lookup Tables'!$D$2:$D$9,MATCH(B13603,'Lookup Tables'!$A$2:$A$9,-1))),"PASS","FAIL"))</f>
        <v/>
      </c>
      <c r="J13603" t="str">
        <f t="shared" si="848"/>
        <v/>
      </c>
      <c r="K13603" t="str">
        <f t="shared" si="849"/>
        <v/>
      </c>
      <c r="L13603" t="str">
        <f t="shared" si="850"/>
        <v/>
      </c>
      <c r="M13603" t="str">
        <f t="shared" si="851"/>
        <v/>
      </c>
    </row>
    <row r="13604" spans="8:13" x14ac:dyDescent="0.25">
      <c r="H13604" t="str">
        <f>IF(A13604="","",INDEX('Lookup Tables'!$B$2:$B$9,MATCH(B13604,'Lookup Tables'!$A$2:$A$9,-1)))</f>
        <v/>
      </c>
      <c r="I13604" t="str">
        <f>IF(A13604="","",IF(AND(C13604&gt;=INDEX('Lookup Tables'!$C$2:$C$9,MATCH(B13604,'Lookup Tables'!$A$2:$A$9,-1)),C13604&lt;=INDEX('Lookup Tables'!$D$2:$D$9,MATCH(B13604,'Lookup Tables'!$A$2:$A$9,-1))),"PASS","FAIL"))</f>
        <v/>
      </c>
      <c r="J13604" t="str">
        <f t="shared" si="848"/>
        <v/>
      </c>
      <c r="K13604" t="str">
        <f t="shared" si="849"/>
        <v/>
      </c>
      <c r="L13604" t="str">
        <f t="shared" si="850"/>
        <v/>
      </c>
      <c r="M13604" t="str">
        <f t="shared" si="851"/>
        <v/>
      </c>
    </row>
    <row r="13605" spans="8:13" x14ac:dyDescent="0.25">
      <c r="H13605" t="str">
        <f>IF(A13605="","",INDEX('Lookup Tables'!$B$2:$B$9,MATCH(B13605,'Lookup Tables'!$A$2:$A$9,-1)))</f>
        <v/>
      </c>
      <c r="I13605" t="str">
        <f>IF(A13605="","",IF(AND(C13605&gt;=INDEX('Lookup Tables'!$C$2:$C$9,MATCH(B13605,'Lookup Tables'!$A$2:$A$9,-1)),C13605&lt;=INDEX('Lookup Tables'!$D$2:$D$9,MATCH(B13605,'Lookup Tables'!$A$2:$A$9,-1))),"PASS","FAIL"))</f>
        <v/>
      </c>
      <c r="J13605" t="str">
        <f t="shared" si="848"/>
        <v/>
      </c>
      <c r="K13605" t="str">
        <f t="shared" si="849"/>
        <v/>
      </c>
      <c r="L13605" t="str">
        <f t="shared" si="850"/>
        <v/>
      </c>
      <c r="M13605" t="str">
        <f t="shared" si="851"/>
        <v/>
      </c>
    </row>
    <row r="13606" spans="8:13" x14ac:dyDescent="0.25">
      <c r="H13606" t="str">
        <f>IF(A13606="","",INDEX('Lookup Tables'!$B$2:$B$9,MATCH(B13606,'Lookup Tables'!$A$2:$A$9,-1)))</f>
        <v/>
      </c>
      <c r="I13606" t="str">
        <f>IF(A13606="","",IF(AND(C13606&gt;=INDEX('Lookup Tables'!$C$2:$C$9,MATCH(B13606,'Lookup Tables'!$A$2:$A$9,-1)),C13606&lt;=INDEX('Lookup Tables'!$D$2:$D$9,MATCH(B13606,'Lookup Tables'!$A$2:$A$9,-1))),"PASS","FAIL"))</f>
        <v/>
      </c>
      <c r="J13606" t="str">
        <f t="shared" si="848"/>
        <v/>
      </c>
      <c r="K13606" t="str">
        <f t="shared" si="849"/>
        <v/>
      </c>
      <c r="L13606" t="str">
        <f t="shared" si="850"/>
        <v/>
      </c>
      <c r="M13606" t="str">
        <f t="shared" si="851"/>
        <v/>
      </c>
    </row>
    <row r="13607" spans="8:13" x14ac:dyDescent="0.25">
      <c r="H13607" t="str">
        <f>IF(A13607="","",INDEX('Lookup Tables'!$B$2:$B$9,MATCH(B13607,'Lookup Tables'!$A$2:$A$9,-1)))</f>
        <v/>
      </c>
      <c r="I13607" t="str">
        <f>IF(A13607="","",IF(AND(C13607&gt;=INDEX('Lookup Tables'!$C$2:$C$9,MATCH(B13607,'Lookup Tables'!$A$2:$A$9,-1)),C13607&lt;=INDEX('Lookup Tables'!$D$2:$D$9,MATCH(B13607,'Lookup Tables'!$A$2:$A$9,-1))),"PASS","FAIL"))</f>
        <v/>
      </c>
      <c r="J13607" t="str">
        <f t="shared" si="848"/>
        <v/>
      </c>
      <c r="K13607" t="str">
        <f t="shared" si="849"/>
        <v/>
      </c>
      <c r="L13607" t="str">
        <f t="shared" si="850"/>
        <v/>
      </c>
      <c r="M13607" t="str">
        <f t="shared" si="851"/>
        <v/>
      </c>
    </row>
    <row r="13608" spans="8:13" x14ac:dyDescent="0.25">
      <c r="H13608" t="str">
        <f>IF(A13608="","",INDEX('Lookup Tables'!$B$2:$B$9,MATCH(B13608,'Lookup Tables'!$A$2:$A$9,-1)))</f>
        <v/>
      </c>
      <c r="I13608" t="str">
        <f>IF(A13608="","",IF(AND(C13608&gt;=INDEX('Lookup Tables'!$C$2:$C$9,MATCH(B13608,'Lookup Tables'!$A$2:$A$9,-1)),C13608&lt;=INDEX('Lookup Tables'!$D$2:$D$9,MATCH(B13608,'Lookup Tables'!$A$2:$A$9,-1))),"PASS","FAIL"))</f>
        <v/>
      </c>
      <c r="J13608" t="str">
        <f t="shared" si="848"/>
        <v/>
      </c>
      <c r="K13608" t="str">
        <f t="shared" si="849"/>
        <v/>
      </c>
      <c r="L13608" t="str">
        <f t="shared" si="850"/>
        <v/>
      </c>
      <c r="M13608" t="str">
        <f t="shared" si="851"/>
        <v/>
      </c>
    </row>
    <row r="13609" spans="8:13" x14ac:dyDescent="0.25">
      <c r="H13609" t="str">
        <f>IF(A13609="","",INDEX('Lookup Tables'!$B$2:$B$9,MATCH(B13609,'Lookup Tables'!$A$2:$A$9,-1)))</f>
        <v/>
      </c>
      <c r="I13609" t="str">
        <f>IF(A13609="","",IF(AND(C13609&gt;=INDEX('Lookup Tables'!$C$2:$C$9,MATCH(B13609,'Lookup Tables'!$A$2:$A$9,-1)),C13609&lt;=INDEX('Lookup Tables'!$D$2:$D$9,MATCH(B13609,'Lookup Tables'!$A$2:$A$9,-1))),"PASS","FAIL"))</f>
        <v/>
      </c>
      <c r="J13609" t="str">
        <f t="shared" si="848"/>
        <v/>
      </c>
      <c r="K13609" t="str">
        <f t="shared" si="849"/>
        <v/>
      </c>
      <c r="L13609" t="str">
        <f t="shared" si="850"/>
        <v/>
      </c>
      <c r="M13609" t="str">
        <f t="shared" si="851"/>
        <v/>
      </c>
    </row>
    <row r="13610" spans="8:13" x14ac:dyDescent="0.25">
      <c r="H13610" t="str">
        <f>IF(A13610="","",INDEX('Lookup Tables'!$B$2:$B$9,MATCH(B13610,'Lookup Tables'!$A$2:$A$9,-1)))</f>
        <v/>
      </c>
      <c r="I13610" t="str">
        <f>IF(A13610="","",IF(AND(C13610&gt;=INDEX('Lookup Tables'!$C$2:$C$9,MATCH(B13610,'Lookup Tables'!$A$2:$A$9,-1)),C13610&lt;=INDEX('Lookup Tables'!$D$2:$D$9,MATCH(B13610,'Lookup Tables'!$A$2:$A$9,-1))),"PASS","FAIL"))</f>
        <v/>
      </c>
      <c r="J13610" t="str">
        <f t="shared" si="848"/>
        <v/>
      </c>
      <c r="K13610" t="str">
        <f t="shared" si="849"/>
        <v/>
      </c>
      <c r="L13610" t="str">
        <f t="shared" si="850"/>
        <v/>
      </c>
      <c r="M13610" t="str">
        <f t="shared" si="851"/>
        <v/>
      </c>
    </row>
    <row r="13611" spans="8:13" x14ac:dyDescent="0.25">
      <c r="H13611" t="str">
        <f>IF(A13611="","",INDEX('Lookup Tables'!$B$2:$B$9,MATCH(B13611,'Lookup Tables'!$A$2:$A$9,-1)))</f>
        <v/>
      </c>
      <c r="I13611" t="str">
        <f>IF(A13611="","",IF(AND(C13611&gt;=INDEX('Lookup Tables'!$C$2:$C$9,MATCH(B13611,'Lookup Tables'!$A$2:$A$9,-1)),C13611&lt;=INDEX('Lookup Tables'!$D$2:$D$9,MATCH(B13611,'Lookup Tables'!$A$2:$A$9,-1))),"PASS","FAIL"))</f>
        <v/>
      </c>
      <c r="J13611" t="str">
        <f t="shared" si="848"/>
        <v/>
      </c>
      <c r="K13611" t="str">
        <f t="shared" si="849"/>
        <v/>
      </c>
      <c r="L13611" t="str">
        <f t="shared" si="850"/>
        <v/>
      </c>
      <c r="M13611" t="str">
        <f t="shared" si="851"/>
        <v/>
      </c>
    </row>
    <row r="13612" spans="8:13" x14ac:dyDescent="0.25">
      <c r="H13612" t="str">
        <f>IF(A13612="","",INDEX('Lookup Tables'!$B$2:$B$9,MATCH(B13612,'Lookup Tables'!$A$2:$A$9,-1)))</f>
        <v/>
      </c>
      <c r="I13612" t="str">
        <f>IF(A13612="","",IF(AND(C13612&gt;=INDEX('Lookup Tables'!$C$2:$C$9,MATCH(B13612,'Lookup Tables'!$A$2:$A$9,-1)),C13612&lt;=INDEX('Lookup Tables'!$D$2:$D$9,MATCH(B13612,'Lookup Tables'!$A$2:$A$9,-1))),"PASS","FAIL"))</f>
        <v/>
      </c>
      <c r="J13612" t="str">
        <f t="shared" si="848"/>
        <v/>
      </c>
      <c r="K13612" t="str">
        <f t="shared" si="849"/>
        <v/>
      </c>
      <c r="L13612" t="str">
        <f t="shared" si="850"/>
        <v/>
      </c>
      <c r="M13612" t="str">
        <f t="shared" si="851"/>
        <v/>
      </c>
    </row>
    <row r="13613" spans="8:13" x14ac:dyDescent="0.25">
      <c r="H13613" t="str">
        <f>IF(A13613="","",INDEX('Lookup Tables'!$B$2:$B$9,MATCH(B13613,'Lookup Tables'!$A$2:$A$9,-1)))</f>
        <v/>
      </c>
      <c r="I13613" t="str">
        <f>IF(A13613="","",IF(AND(C13613&gt;=INDEX('Lookup Tables'!$C$2:$C$9,MATCH(B13613,'Lookup Tables'!$A$2:$A$9,-1)),C13613&lt;=INDEX('Lookup Tables'!$D$2:$D$9,MATCH(B13613,'Lookup Tables'!$A$2:$A$9,-1))),"PASS","FAIL"))</f>
        <v/>
      </c>
      <c r="J13613" t="str">
        <f t="shared" si="848"/>
        <v/>
      </c>
      <c r="K13613" t="str">
        <f t="shared" si="849"/>
        <v/>
      </c>
      <c r="L13613" t="str">
        <f t="shared" si="850"/>
        <v/>
      </c>
      <c r="M13613" t="str">
        <f t="shared" si="851"/>
        <v/>
      </c>
    </row>
    <row r="13614" spans="8:13" x14ac:dyDescent="0.25">
      <c r="H13614" t="str">
        <f>IF(A13614="","",INDEX('Lookup Tables'!$B$2:$B$9,MATCH(B13614,'Lookup Tables'!$A$2:$A$9,-1)))</f>
        <v/>
      </c>
      <c r="I13614" t="str">
        <f>IF(A13614="","",IF(AND(C13614&gt;=INDEX('Lookup Tables'!$C$2:$C$9,MATCH(B13614,'Lookup Tables'!$A$2:$A$9,-1)),C13614&lt;=INDEX('Lookup Tables'!$D$2:$D$9,MATCH(B13614,'Lookup Tables'!$A$2:$A$9,-1))),"PASS","FAIL"))</f>
        <v/>
      </c>
      <c r="J13614" t="str">
        <f t="shared" si="848"/>
        <v/>
      </c>
      <c r="K13614" t="str">
        <f t="shared" si="849"/>
        <v/>
      </c>
      <c r="L13614" t="str">
        <f t="shared" si="850"/>
        <v/>
      </c>
      <c r="M13614" t="str">
        <f t="shared" si="851"/>
        <v/>
      </c>
    </row>
    <row r="13615" spans="8:13" x14ac:dyDescent="0.25">
      <c r="H13615" t="str">
        <f>IF(A13615="","",INDEX('Lookup Tables'!$B$2:$B$9,MATCH(B13615,'Lookup Tables'!$A$2:$A$9,-1)))</f>
        <v/>
      </c>
      <c r="I13615" t="str">
        <f>IF(A13615="","",IF(AND(C13615&gt;=INDEX('Lookup Tables'!$C$2:$C$9,MATCH(B13615,'Lookup Tables'!$A$2:$A$9,-1)),C13615&lt;=INDEX('Lookup Tables'!$D$2:$D$9,MATCH(B13615,'Lookup Tables'!$A$2:$A$9,-1))),"PASS","FAIL"))</f>
        <v/>
      </c>
      <c r="J13615" t="str">
        <f t="shared" si="848"/>
        <v/>
      </c>
      <c r="K13615" t="str">
        <f t="shared" si="849"/>
        <v/>
      </c>
      <c r="L13615" t="str">
        <f t="shared" si="850"/>
        <v/>
      </c>
      <c r="M13615" t="str">
        <f t="shared" si="851"/>
        <v/>
      </c>
    </row>
    <row r="13616" spans="8:13" x14ac:dyDescent="0.25">
      <c r="H13616" t="str">
        <f>IF(A13616="","",INDEX('Lookup Tables'!$B$2:$B$9,MATCH(B13616,'Lookup Tables'!$A$2:$A$9,-1)))</f>
        <v/>
      </c>
      <c r="I13616" t="str">
        <f>IF(A13616="","",IF(AND(C13616&gt;=INDEX('Lookup Tables'!$C$2:$C$9,MATCH(B13616,'Lookup Tables'!$A$2:$A$9,-1)),C13616&lt;=INDEX('Lookup Tables'!$D$2:$D$9,MATCH(B13616,'Lookup Tables'!$A$2:$A$9,-1))),"PASS","FAIL"))</f>
        <v/>
      </c>
      <c r="J13616" t="str">
        <f t="shared" si="848"/>
        <v/>
      </c>
      <c r="K13616" t="str">
        <f t="shared" si="849"/>
        <v/>
      </c>
      <c r="L13616" t="str">
        <f t="shared" si="850"/>
        <v/>
      </c>
      <c r="M13616" t="str">
        <f t="shared" si="851"/>
        <v/>
      </c>
    </row>
    <row r="13617" spans="8:13" x14ac:dyDescent="0.25">
      <c r="H13617" t="str">
        <f>IF(A13617="","",INDEX('Lookup Tables'!$B$2:$B$9,MATCH(B13617,'Lookup Tables'!$A$2:$A$9,-1)))</f>
        <v/>
      </c>
      <c r="I13617" t="str">
        <f>IF(A13617="","",IF(AND(C13617&gt;=INDEX('Lookup Tables'!$C$2:$C$9,MATCH(B13617,'Lookup Tables'!$A$2:$A$9,-1)),C13617&lt;=INDEX('Lookup Tables'!$D$2:$D$9,MATCH(B13617,'Lookup Tables'!$A$2:$A$9,-1))),"PASS","FAIL"))</f>
        <v/>
      </c>
      <c r="J13617" t="str">
        <f t="shared" si="848"/>
        <v/>
      </c>
      <c r="K13617" t="str">
        <f t="shared" si="849"/>
        <v/>
      </c>
      <c r="L13617" t="str">
        <f t="shared" si="850"/>
        <v/>
      </c>
      <c r="M13617" t="str">
        <f t="shared" si="851"/>
        <v/>
      </c>
    </row>
    <row r="13618" spans="8:13" x14ac:dyDescent="0.25">
      <c r="H13618" t="str">
        <f>IF(A13618="","",INDEX('Lookup Tables'!$B$2:$B$9,MATCH(B13618,'Lookup Tables'!$A$2:$A$9,-1)))</f>
        <v/>
      </c>
      <c r="I13618" t="str">
        <f>IF(A13618="","",IF(AND(C13618&gt;=INDEX('Lookup Tables'!$C$2:$C$9,MATCH(B13618,'Lookup Tables'!$A$2:$A$9,-1)),C13618&lt;=INDEX('Lookup Tables'!$D$2:$D$9,MATCH(B13618,'Lookup Tables'!$A$2:$A$9,-1))),"PASS","FAIL"))</f>
        <v/>
      </c>
      <c r="J13618" t="str">
        <f t="shared" si="848"/>
        <v/>
      </c>
      <c r="K13618" t="str">
        <f t="shared" si="849"/>
        <v/>
      </c>
      <c r="L13618" t="str">
        <f t="shared" si="850"/>
        <v/>
      </c>
      <c r="M13618" t="str">
        <f t="shared" si="851"/>
        <v/>
      </c>
    </row>
    <row r="13619" spans="8:13" x14ac:dyDescent="0.25">
      <c r="H13619" t="str">
        <f>IF(A13619="","",INDEX('Lookup Tables'!$B$2:$B$9,MATCH(B13619,'Lookup Tables'!$A$2:$A$9,-1)))</f>
        <v/>
      </c>
      <c r="I13619" t="str">
        <f>IF(A13619="","",IF(AND(C13619&gt;=INDEX('Lookup Tables'!$C$2:$C$9,MATCH(B13619,'Lookup Tables'!$A$2:$A$9,-1)),C13619&lt;=INDEX('Lookup Tables'!$D$2:$D$9,MATCH(B13619,'Lookup Tables'!$A$2:$A$9,-1))),"PASS","FAIL"))</f>
        <v/>
      </c>
      <c r="J13619" t="str">
        <f t="shared" si="848"/>
        <v/>
      </c>
      <c r="K13619" t="str">
        <f t="shared" si="849"/>
        <v/>
      </c>
      <c r="L13619" t="str">
        <f t="shared" si="850"/>
        <v/>
      </c>
      <c r="M13619" t="str">
        <f t="shared" si="851"/>
        <v/>
      </c>
    </row>
    <row r="13620" spans="8:13" x14ac:dyDescent="0.25">
      <c r="H13620" t="str">
        <f>IF(A13620="","",INDEX('Lookup Tables'!$B$2:$B$9,MATCH(B13620,'Lookup Tables'!$A$2:$A$9,-1)))</f>
        <v/>
      </c>
      <c r="I13620" t="str">
        <f>IF(A13620="","",IF(AND(C13620&gt;=INDEX('Lookup Tables'!$C$2:$C$9,MATCH(B13620,'Lookup Tables'!$A$2:$A$9,-1)),C13620&lt;=INDEX('Lookup Tables'!$D$2:$D$9,MATCH(B13620,'Lookup Tables'!$A$2:$A$9,-1))),"PASS","FAIL"))</f>
        <v/>
      </c>
      <c r="J13620" t="str">
        <f t="shared" si="848"/>
        <v/>
      </c>
      <c r="K13620" t="str">
        <f t="shared" si="849"/>
        <v/>
      </c>
      <c r="L13620" t="str">
        <f t="shared" si="850"/>
        <v/>
      </c>
      <c r="M13620" t="str">
        <f t="shared" si="851"/>
        <v/>
      </c>
    </row>
    <row r="13621" spans="8:13" x14ac:dyDescent="0.25">
      <c r="H13621" t="str">
        <f>IF(A13621="","",INDEX('Lookup Tables'!$B$2:$B$9,MATCH(B13621,'Lookup Tables'!$A$2:$A$9,-1)))</f>
        <v/>
      </c>
      <c r="I13621" t="str">
        <f>IF(A13621="","",IF(AND(C13621&gt;=INDEX('Lookup Tables'!$C$2:$C$9,MATCH(B13621,'Lookup Tables'!$A$2:$A$9,-1)),C13621&lt;=INDEX('Lookup Tables'!$D$2:$D$9,MATCH(B13621,'Lookup Tables'!$A$2:$A$9,-1))),"PASS","FAIL"))</f>
        <v/>
      </c>
      <c r="J13621" t="str">
        <f t="shared" si="848"/>
        <v/>
      </c>
      <c r="K13621" t="str">
        <f t="shared" si="849"/>
        <v/>
      </c>
      <c r="L13621" t="str">
        <f t="shared" si="850"/>
        <v/>
      </c>
      <c r="M13621" t="str">
        <f t="shared" si="851"/>
        <v/>
      </c>
    </row>
    <row r="13622" spans="8:13" x14ac:dyDescent="0.25">
      <c r="H13622" t="str">
        <f>IF(A13622="","",INDEX('Lookup Tables'!$B$2:$B$9,MATCH(B13622,'Lookup Tables'!$A$2:$A$9,-1)))</f>
        <v/>
      </c>
      <c r="I13622" t="str">
        <f>IF(A13622="","",IF(AND(C13622&gt;=INDEX('Lookup Tables'!$C$2:$C$9,MATCH(B13622,'Lookup Tables'!$A$2:$A$9,-1)),C13622&lt;=INDEX('Lookup Tables'!$D$2:$D$9,MATCH(B13622,'Lookup Tables'!$A$2:$A$9,-1))),"PASS","FAIL"))</f>
        <v/>
      </c>
      <c r="J13622" t="str">
        <f t="shared" si="848"/>
        <v/>
      </c>
      <c r="K13622" t="str">
        <f t="shared" si="849"/>
        <v/>
      </c>
      <c r="L13622" t="str">
        <f t="shared" si="850"/>
        <v/>
      </c>
      <c r="M13622" t="str">
        <f t="shared" si="851"/>
        <v/>
      </c>
    </row>
    <row r="13623" spans="8:13" x14ac:dyDescent="0.25">
      <c r="H13623" t="str">
        <f>IF(A13623="","",INDEX('Lookup Tables'!$B$2:$B$9,MATCH(B13623,'Lookup Tables'!$A$2:$A$9,-1)))</f>
        <v/>
      </c>
      <c r="I13623" t="str">
        <f>IF(A13623="","",IF(AND(C13623&gt;=INDEX('Lookup Tables'!$C$2:$C$9,MATCH(B13623,'Lookup Tables'!$A$2:$A$9,-1)),C13623&lt;=INDEX('Lookup Tables'!$D$2:$D$9,MATCH(B13623,'Lookup Tables'!$A$2:$A$9,-1))),"PASS","FAIL"))</f>
        <v/>
      </c>
      <c r="J13623" t="str">
        <f t="shared" si="848"/>
        <v/>
      </c>
      <c r="K13623" t="str">
        <f t="shared" si="849"/>
        <v/>
      </c>
      <c r="L13623" t="str">
        <f t="shared" si="850"/>
        <v/>
      </c>
      <c r="M13623" t="str">
        <f t="shared" si="851"/>
        <v/>
      </c>
    </row>
    <row r="13624" spans="8:13" x14ac:dyDescent="0.25">
      <c r="H13624" t="str">
        <f>IF(A13624="","",INDEX('Lookup Tables'!$B$2:$B$9,MATCH(B13624,'Lookup Tables'!$A$2:$A$9,-1)))</f>
        <v/>
      </c>
      <c r="I13624" t="str">
        <f>IF(A13624="","",IF(AND(C13624&gt;=INDEX('Lookup Tables'!$C$2:$C$9,MATCH(B13624,'Lookup Tables'!$A$2:$A$9,-1)),C13624&lt;=INDEX('Lookup Tables'!$D$2:$D$9,MATCH(B13624,'Lookup Tables'!$A$2:$A$9,-1))),"PASS","FAIL"))</f>
        <v/>
      </c>
      <c r="J13624" t="str">
        <f t="shared" si="848"/>
        <v/>
      </c>
      <c r="K13624" t="str">
        <f t="shared" si="849"/>
        <v/>
      </c>
      <c r="L13624" t="str">
        <f t="shared" si="850"/>
        <v/>
      </c>
      <c r="M13624" t="str">
        <f t="shared" si="851"/>
        <v/>
      </c>
    </row>
    <row r="13625" spans="8:13" x14ac:dyDescent="0.25">
      <c r="H13625" t="str">
        <f>IF(A13625="","",INDEX('Lookup Tables'!$B$2:$B$9,MATCH(B13625,'Lookup Tables'!$A$2:$A$9,-1)))</f>
        <v/>
      </c>
      <c r="I13625" t="str">
        <f>IF(A13625="","",IF(AND(C13625&gt;=INDEX('Lookup Tables'!$C$2:$C$9,MATCH(B13625,'Lookup Tables'!$A$2:$A$9,-1)),C13625&lt;=INDEX('Lookup Tables'!$D$2:$D$9,MATCH(B13625,'Lookup Tables'!$A$2:$A$9,-1))),"PASS","FAIL"))</f>
        <v/>
      </c>
      <c r="J13625" t="str">
        <f t="shared" si="848"/>
        <v/>
      </c>
      <c r="K13625" t="str">
        <f t="shared" si="849"/>
        <v/>
      </c>
      <c r="L13625" t="str">
        <f t="shared" si="850"/>
        <v/>
      </c>
      <c r="M13625" t="str">
        <f t="shared" si="851"/>
        <v/>
      </c>
    </row>
    <row r="13626" spans="8:13" x14ac:dyDescent="0.25">
      <c r="H13626" t="str">
        <f>IF(A13626="","",INDEX('Lookup Tables'!$B$2:$B$9,MATCH(B13626,'Lookup Tables'!$A$2:$A$9,-1)))</f>
        <v/>
      </c>
      <c r="I13626" t="str">
        <f>IF(A13626="","",IF(AND(C13626&gt;=INDEX('Lookup Tables'!$C$2:$C$9,MATCH(B13626,'Lookup Tables'!$A$2:$A$9,-1)),C13626&lt;=INDEX('Lookup Tables'!$D$2:$D$9,MATCH(B13626,'Lookup Tables'!$A$2:$A$9,-1))),"PASS","FAIL"))</f>
        <v/>
      </c>
      <c r="J13626" t="str">
        <f t="shared" si="848"/>
        <v/>
      </c>
      <c r="K13626" t="str">
        <f t="shared" si="849"/>
        <v/>
      </c>
      <c r="L13626" t="str">
        <f t="shared" si="850"/>
        <v/>
      </c>
      <c r="M13626" t="str">
        <f t="shared" si="851"/>
        <v/>
      </c>
    </row>
    <row r="13627" spans="8:13" x14ac:dyDescent="0.25">
      <c r="H13627" t="str">
        <f>IF(A13627="","",INDEX('Lookup Tables'!$B$2:$B$9,MATCH(B13627,'Lookup Tables'!$A$2:$A$9,-1)))</f>
        <v/>
      </c>
      <c r="I13627" t="str">
        <f>IF(A13627="","",IF(AND(C13627&gt;=INDEX('Lookup Tables'!$C$2:$C$9,MATCH(B13627,'Lookup Tables'!$A$2:$A$9,-1)),C13627&lt;=INDEX('Lookup Tables'!$D$2:$D$9,MATCH(B13627,'Lookup Tables'!$A$2:$A$9,-1))),"PASS","FAIL"))</f>
        <v/>
      </c>
      <c r="J13627" t="str">
        <f t="shared" si="848"/>
        <v/>
      </c>
      <c r="K13627" t="str">
        <f t="shared" si="849"/>
        <v/>
      </c>
      <c r="L13627" t="str">
        <f t="shared" si="850"/>
        <v/>
      </c>
      <c r="M13627" t="str">
        <f t="shared" si="851"/>
        <v/>
      </c>
    </row>
    <row r="13628" spans="8:13" x14ac:dyDescent="0.25">
      <c r="H13628" t="str">
        <f>IF(A13628="","",INDEX('Lookup Tables'!$B$2:$B$9,MATCH(B13628,'Lookup Tables'!$A$2:$A$9,-1)))</f>
        <v/>
      </c>
      <c r="I13628" t="str">
        <f>IF(A13628="","",IF(AND(C13628&gt;=INDEX('Lookup Tables'!$C$2:$C$9,MATCH(B13628,'Lookup Tables'!$A$2:$A$9,-1)),C13628&lt;=INDEX('Lookup Tables'!$D$2:$D$9,MATCH(B13628,'Lookup Tables'!$A$2:$A$9,-1))),"PASS","FAIL"))</f>
        <v/>
      </c>
      <c r="J13628" t="str">
        <f t="shared" si="848"/>
        <v/>
      </c>
      <c r="K13628" t="str">
        <f t="shared" si="849"/>
        <v/>
      </c>
      <c r="L13628" t="str">
        <f t="shared" si="850"/>
        <v/>
      </c>
      <c r="M13628" t="str">
        <f t="shared" si="851"/>
        <v/>
      </c>
    </row>
    <row r="13629" spans="8:13" x14ac:dyDescent="0.25">
      <c r="H13629" t="str">
        <f>IF(A13629="","",INDEX('Lookup Tables'!$B$2:$B$9,MATCH(B13629,'Lookup Tables'!$A$2:$A$9,-1)))</f>
        <v/>
      </c>
      <c r="I13629" t="str">
        <f>IF(A13629="","",IF(AND(C13629&gt;=INDEX('Lookup Tables'!$C$2:$C$9,MATCH(B13629,'Lookup Tables'!$A$2:$A$9,-1)),C13629&lt;=INDEX('Lookup Tables'!$D$2:$D$9,MATCH(B13629,'Lookup Tables'!$A$2:$A$9,-1))),"PASS","FAIL"))</f>
        <v/>
      </c>
      <c r="J13629" t="str">
        <f t="shared" si="848"/>
        <v/>
      </c>
      <c r="K13629" t="str">
        <f t="shared" si="849"/>
        <v/>
      </c>
      <c r="L13629" t="str">
        <f t="shared" si="850"/>
        <v/>
      </c>
      <c r="M13629" t="str">
        <f t="shared" si="851"/>
        <v/>
      </c>
    </row>
    <row r="13630" spans="8:13" x14ac:dyDescent="0.25">
      <c r="H13630" t="str">
        <f>IF(A13630="","",INDEX('Lookup Tables'!$B$2:$B$9,MATCH(B13630,'Lookup Tables'!$A$2:$A$9,-1)))</f>
        <v/>
      </c>
      <c r="I13630" t="str">
        <f>IF(A13630="","",IF(AND(C13630&gt;=INDEX('Lookup Tables'!$C$2:$C$9,MATCH(B13630,'Lookup Tables'!$A$2:$A$9,-1)),C13630&lt;=INDEX('Lookup Tables'!$D$2:$D$9,MATCH(B13630,'Lookup Tables'!$A$2:$A$9,-1))),"PASS","FAIL"))</f>
        <v/>
      </c>
      <c r="J13630" t="str">
        <f t="shared" si="848"/>
        <v/>
      </c>
      <c r="K13630" t="str">
        <f t="shared" si="849"/>
        <v/>
      </c>
      <c r="L13630" t="str">
        <f t="shared" si="850"/>
        <v/>
      </c>
      <c r="M13630" t="str">
        <f t="shared" si="851"/>
        <v/>
      </c>
    </row>
    <row r="13631" spans="8:13" x14ac:dyDescent="0.25">
      <c r="H13631" t="str">
        <f>IF(A13631="","",INDEX('Lookup Tables'!$B$2:$B$9,MATCH(B13631,'Lookup Tables'!$A$2:$A$9,-1)))</f>
        <v/>
      </c>
      <c r="I13631" t="str">
        <f>IF(A13631="","",IF(AND(C13631&gt;=INDEX('Lookup Tables'!$C$2:$C$9,MATCH(B13631,'Lookup Tables'!$A$2:$A$9,-1)),C13631&lt;=INDEX('Lookup Tables'!$D$2:$D$9,MATCH(B13631,'Lookup Tables'!$A$2:$A$9,-1))),"PASS","FAIL"))</f>
        <v/>
      </c>
      <c r="J13631" t="str">
        <f t="shared" si="848"/>
        <v/>
      </c>
      <c r="K13631" t="str">
        <f t="shared" si="849"/>
        <v/>
      </c>
      <c r="L13631" t="str">
        <f t="shared" si="850"/>
        <v/>
      </c>
      <c r="M13631" t="str">
        <f t="shared" si="851"/>
        <v/>
      </c>
    </row>
    <row r="13632" spans="8:13" x14ac:dyDescent="0.25">
      <c r="H13632" t="str">
        <f>IF(A13632="","",INDEX('Lookup Tables'!$B$2:$B$9,MATCH(B13632,'Lookup Tables'!$A$2:$A$9,-1)))</f>
        <v/>
      </c>
      <c r="I13632" t="str">
        <f>IF(A13632="","",IF(AND(C13632&gt;=INDEX('Lookup Tables'!$C$2:$C$9,MATCH(B13632,'Lookup Tables'!$A$2:$A$9,-1)),C13632&lt;=INDEX('Lookup Tables'!$D$2:$D$9,MATCH(B13632,'Lookup Tables'!$A$2:$A$9,-1))),"PASS","FAIL"))</f>
        <v/>
      </c>
      <c r="J13632" t="str">
        <f t="shared" si="848"/>
        <v/>
      </c>
      <c r="K13632" t="str">
        <f t="shared" si="849"/>
        <v/>
      </c>
      <c r="L13632" t="str">
        <f t="shared" si="850"/>
        <v/>
      </c>
      <c r="M13632" t="str">
        <f t="shared" si="851"/>
        <v/>
      </c>
    </row>
    <row r="13633" spans="8:13" x14ac:dyDescent="0.25">
      <c r="H13633" t="str">
        <f>IF(A13633="","",INDEX('Lookup Tables'!$B$2:$B$9,MATCH(B13633,'Lookup Tables'!$A$2:$A$9,-1)))</f>
        <v/>
      </c>
      <c r="I13633" t="str">
        <f>IF(A13633="","",IF(AND(C13633&gt;=INDEX('Lookup Tables'!$C$2:$C$9,MATCH(B13633,'Lookup Tables'!$A$2:$A$9,-1)),C13633&lt;=INDEX('Lookup Tables'!$D$2:$D$9,MATCH(B13633,'Lookup Tables'!$A$2:$A$9,-1))),"PASS","FAIL"))</f>
        <v/>
      </c>
      <c r="J13633" t="str">
        <f t="shared" ref="J13633:J13696" si="852">IF(A13633="","",IF(AND(D13633&gt;=15,D13633&lt;=22.5),"PASS","FAIL"))</f>
        <v/>
      </c>
      <c r="K13633" t="str">
        <f t="shared" ref="K13633:K13696" si="853">IF(A13633="","",IF(AND(E13633&gt;=15,E13633&lt;=22.5),"PASS","FAIL"))</f>
        <v/>
      </c>
      <c r="L13633" t="str">
        <f t="shared" ref="L13633:L13696" si="854">IF(A13633="","",IF(AND(F13633&gt;0,F13633&lt;0.2),"PASS","FAIL"))</f>
        <v/>
      </c>
      <c r="M13633" t="str">
        <f t="shared" ref="M13633:M13696" si="855">IF(A13633="","",IF(AND(IF(I13633="PASS",TRUE,FALSE),IF(J13633="PASS",TRUE,FALSE),IF(K13633="PASS",TRUE,FALSE),IF(L13633="PASS",TRUE,FALSE))=TRUE,"PASS","FAIL"))</f>
        <v/>
      </c>
    </row>
    <row r="13634" spans="8:13" x14ac:dyDescent="0.25">
      <c r="H13634" t="str">
        <f>IF(A13634="","",INDEX('Lookup Tables'!$B$2:$B$9,MATCH(B13634,'Lookup Tables'!$A$2:$A$9,-1)))</f>
        <v/>
      </c>
      <c r="I13634" t="str">
        <f>IF(A13634="","",IF(AND(C13634&gt;=INDEX('Lookup Tables'!$C$2:$C$9,MATCH(B13634,'Lookup Tables'!$A$2:$A$9,-1)),C13634&lt;=INDEX('Lookup Tables'!$D$2:$D$9,MATCH(B13634,'Lookup Tables'!$A$2:$A$9,-1))),"PASS","FAIL"))</f>
        <v/>
      </c>
      <c r="J13634" t="str">
        <f t="shared" si="852"/>
        <v/>
      </c>
      <c r="K13634" t="str">
        <f t="shared" si="853"/>
        <v/>
      </c>
      <c r="L13634" t="str">
        <f t="shared" si="854"/>
        <v/>
      </c>
      <c r="M13634" t="str">
        <f t="shared" si="855"/>
        <v/>
      </c>
    </row>
    <row r="13635" spans="8:13" x14ac:dyDescent="0.25">
      <c r="H13635" t="str">
        <f>IF(A13635="","",INDEX('Lookup Tables'!$B$2:$B$9,MATCH(B13635,'Lookup Tables'!$A$2:$A$9,-1)))</f>
        <v/>
      </c>
      <c r="I13635" t="str">
        <f>IF(A13635="","",IF(AND(C13635&gt;=INDEX('Lookup Tables'!$C$2:$C$9,MATCH(B13635,'Lookup Tables'!$A$2:$A$9,-1)),C13635&lt;=INDEX('Lookup Tables'!$D$2:$D$9,MATCH(B13635,'Lookup Tables'!$A$2:$A$9,-1))),"PASS","FAIL"))</f>
        <v/>
      </c>
      <c r="J13635" t="str">
        <f t="shared" si="852"/>
        <v/>
      </c>
      <c r="K13635" t="str">
        <f t="shared" si="853"/>
        <v/>
      </c>
      <c r="L13635" t="str">
        <f t="shared" si="854"/>
        <v/>
      </c>
      <c r="M13635" t="str">
        <f t="shared" si="855"/>
        <v/>
      </c>
    </row>
    <row r="13636" spans="8:13" x14ac:dyDescent="0.25">
      <c r="H13636" t="str">
        <f>IF(A13636="","",INDEX('Lookup Tables'!$B$2:$B$9,MATCH(B13636,'Lookup Tables'!$A$2:$A$9,-1)))</f>
        <v/>
      </c>
      <c r="I13636" t="str">
        <f>IF(A13636="","",IF(AND(C13636&gt;=INDEX('Lookup Tables'!$C$2:$C$9,MATCH(B13636,'Lookup Tables'!$A$2:$A$9,-1)),C13636&lt;=INDEX('Lookup Tables'!$D$2:$D$9,MATCH(B13636,'Lookup Tables'!$A$2:$A$9,-1))),"PASS","FAIL"))</f>
        <v/>
      </c>
      <c r="J13636" t="str">
        <f t="shared" si="852"/>
        <v/>
      </c>
      <c r="K13636" t="str">
        <f t="shared" si="853"/>
        <v/>
      </c>
      <c r="L13636" t="str">
        <f t="shared" si="854"/>
        <v/>
      </c>
      <c r="M13636" t="str">
        <f t="shared" si="855"/>
        <v/>
      </c>
    </row>
    <row r="13637" spans="8:13" x14ac:dyDescent="0.25">
      <c r="H13637" t="str">
        <f>IF(A13637="","",INDEX('Lookup Tables'!$B$2:$B$9,MATCH(B13637,'Lookup Tables'!$A$2:$A$9,-1)))</f>
        <v/>
      </c>
      <c r="I13637" t="str">
        <f>IF(A13637="","",IF(AND(C13637&gt;=INDEX('Lookup Tables'!$C$2:$C$9,MATCH(B13637,'Lookup Tables'!$A$2:$A$9,-1)),C13637&lt;=INDEX('Lookup Tables'!$D$2:$D$9,MATCH(B13637,'Lookup Tables'!$A$2:$A$9,-1))),"PASS","FAIL"))</f>
        <v/>
      </c>
      <c r="J13637" t="str">
        <f t="shared" si="852"/>
        <v/>
      </c>
      <c r="K13637" t="str">
        <f t="shared" si="853"/>
        <v/>
      </c>
      <c r="L13637" t="str">
        <f t="shared" si="854"/>
        <v/>
      </c>
      <c r="M13637" t="str">
        <f t="shared" si="855"/>
        <v/>
      </c>
    </row>
    <row r="13638" spans="8:13" x14ac:dyDescent="0.25">
      <c r="H13638" t="str">
        <f>IF(A13638="","",INDEX('Lookup Tables'!$B$2:$B$9,MATCH(B13638,'Lookup Tables'!$A$2:$A$9,-1)))</f>
        <v/>
      </c>
      <c r="I13638" t="str">
        <f>IF(A13638="","",IF(AND(C13638&gt;=INDEX('Lookup Tables'!$C$2:$C$9,MATCH(B13638,'Lookup Tables'!$A$2:$A$9,-1)),C13638&lt;=INDEX('Lookup Tables'!$D$2:$D$9,MATCH(B13638,'Lookup Tables'!$A$2:$A$9,-1))),"PASS","FAIL"))</f>
        <v/>
      </c>
      <c r="J13638" t="str">
        <f t="shared" si="852"/>
        <v/>
      </c>
      <c r="K13638" t="str">
        <f t="shared" si="853"/>
        <v/>
      </c>
      <c r="L13638" t="str">
        <f t="shared" si="854"/>
        <v/>
      </c>
      <c r="M13638" t="str">
        <f t="shared" si="855"/>
        <v/>
      </c>
    </row>
    <row r="13639" spans="8:13" x14ac:dyDescent="0.25">
      <c r="H13639" t="str">
        <f>IF(A13639="","",INDEX('Lookup Tables'!$B$2:$B$9,MATCH(B13639,'Lookup Tables'!$A$2:$A$9,-1)))</f>
        <v/>
      </c>
      <c r="I13639" t="str">
        <f>IF(A13639="","",IF(AND(C13639&gt;=INDEX('Lookup Tables'!$C$2:$C$9,MATCH(B13639,'Lookup Tables'!$A$2:$A$9,-1)),C13639&lt;=INDEX('Lookup Tables'!$D$2:$D$9,MATCH(B13639,'Lookup Tables'!$A$2:$A$9,-1))),"PASS","FAIL"))</f>
        <v/>
      </c>
      <c r="J13639" t="str">
        <f t="shared" si="852"/>
        <v/>
      </c>
      <c r="K13639" t="str">
        <f t="shared" si="853"/>
        <v/>
      </c>
      <c r="L13639" t="str">
        <f t="shared" si="854"/>
        <v/>
      </c>
      <c r="M13639" t="str">
        <f t="shared" si="855"/>
        <v/>
      </c>
    </row>
    <row r="13640" spans="8:13" x14ac:dyDescent="0.25">
      <c r="H13640" t="str">
        <f>IF(A13640="","",INDEX('Lookup Tables'!$B$2:$B$9,MATCH(B13640,'Lookup Tables'!$A$2:$A$9,-1)))</f>
        <v/>
      </c>
      <c r="I13640" t="str">
        <f>IF(A13640="","",IF(AND(C13640&gt;=INDEX('Lookup Tables'!$C$2:$C$9,MATCH(B13640,'Lookup Tables'!$A$2:$A$9,-1)),C13640&lt;=INDEX('Lookup Tables'!$D$2:$D$9,MATCH(B13640,'Lookup Tables'!$A$2:$A$9,-1))),"PASS","FAIL"))</f>
        <v/>
      </c>
      <c r="J13640" t="str">
        <f t="shared" si="852"/>
        <v/>
      </c>
      <c r="K13640" t="str">
        <f t="shared" si="853"/>
        <v/>
      </c>
      <c r="L13640" t="str">
        <f t="shared" si="854"/>
        <v/>
      </c>
      <c r="M13640" t="str">
        <f t="shared" si="855"/>
        <v/>
      </c>
    </row>
    <row r="13641" spans="8:13" x14ac:dyDescent="0.25">
      <c r="H13641" t="str">
        <f>IF(A13641="","",INDEX('Lookup Tables'!$B$2:$B$9,MATCH(B13641,'Lookup Tables'!$A$2:$A$9,-1)))</f>
        <v/>
      </c>
      <c r="I13641" t="str">
        <f>IF(A13641="","",IF(AND(C13641&gt;=INDEX('Lookup Tables'!$C$2:$C$9,MATCH(B13641,'Lookup Tables'!$A$2:$A$9,-1)),C13641&lt;=INDEX('Lookup Tables'!$D$2:$D$9,MATCH(B13641,'Lookup Tables'!$A$2:$A$9,-1))),"PASS","FAIL"))</f>
        <v/>
      </c>
      <c r="J13641" t="str">
        <f t="shared" si="852"/>
        <v/>
      </c>
      <c r="K13641" t="str">
        <f t="shared" si="853"/>
        <v/>
      </c>
      <c r="L13641" t="str">
        <f t="shared" si="854"/>
        <v/>
      </c>
      <c r="M13641" t="str">
        <f t="shared" si="855"/>
        <v/>
      </c>
    </row>
    <row r="13642" spans="8:13" x14ac:dyDescent="0.25">
      <c r="H13642" t="str">
        <f>IF(A13642="","",INDEX('Lookup Tables'!$B$2:$B$9,MATCH(B13642,'Lookup Tables'!$A$2:$A$9,-1)))</f>
        <v/>
      </c>
      <c r="I13642" t="str">
        <f>IF(A13642="","",IF(AND(C13642&gt;=INDEX('Lookup Tables'!$C$2:$C$9,MATCH(B13642,'Lookup Tables'!$A$2:$A$9,-1)),C13642&lt;=INDEX('Lookup Tables'!$D$2:$D$9,MATCH(B13642,'Lookup Tables'!$A$2:$A$9,-1))),"PASS","FAIL"))</f>
        <v/>
      </c>
      <c r="J13642" t="str">
        <f t="shared" si="852"/>
        <v/>
      </c>
      <c r="K13642" t="str">
        <f t="shared" si="853"/>
        <v/>
      </c>
      <c r="L13642" t="str">
        <f t="shared" si="854"/>
        <v/>
      </c>
      <c r="M13642" t="str">
        <f t="shared" si="855"/>
        <v/>
      </c>
    </row>
    <row r="13643" spans="8:13" x14ac:dyDescent="0.25">
      <c r="H13643" t="str">
        <f>IF(A13643="","",INDEX('Lookup Tables'!$B$2:$B$9,MATCH(B13643,'Lookup Tables'!$A$2:$A$9,-1)))</f>
        <v/>
      </c>
      <c r="I13643" t="str">
        <f>IF(A13643="","",IF(AND(C13643&gt;=INDEX('Lookup Tables'!$C$2:$C$9,MATCH(B13643,'Lookup Tables'!$A$2:$A$9,-1)),C13643&lt;=INDEX('Lookup Tables'!$D$2:$D$9,MATCH(B13643,'Lookup Tables'!$A$2:$A$9,-1))),"PASS","FAIL"))</f>
        <v/>
      </c>
      <c r="J13643" t="str">
        <f t="shared" si="852"/>
        <v/>
      </c>
      <c r="K13643" t="str">
        <f t="shared" si="853"/>
        <v/>
      </c>
      <c r="L13643" t="str">
        <f t="shared" si="854"/>
        <v/>
      </c>
      <c r="M13643" t="str">
        <f t="shared" si="855"/>
        <v/>
      </c>
    </row>
    <row r="13644" spans="8:13" x14ac:dyDescent="0.25">
      <c r="H13644" t="str">
        <f>IF(A13644="","",INDEX('Lookup Tables'!$B$2:$B$9,MATCH(B13644,'Lookup Tables'!$A$2:$A$9,-1)))</f>
        <v/>
      </c>
      <c r="I13644" t="str">
        <f>IF(A13644="","",IF(AND(C13644&gt;=INDEX('Lookup Tables'!$C$2:$C$9,MATCH(B13644,'Lookup Tables'!$A$2:$A$9,-1)),C13644&lt;=INDEX('Lookup Tables'!$D$2:$D$9,MATCH(B13644,'Lookup Tables'!$A$2:$A$9,-1))),"PASS","FAIL"))</f>
        <v/>
      </c>
      <c r="J13644" t="str">
        <f t="shared" si="852"/>
        <v/>
      </c>
      <c r="K13644" t="str">
        <f t="shared" si="853"/>
        <v/>
      </c>
      <c r="L13644" t="str">
        <f t="shared" si="854"/>
        <v/>
      </c>
      <c r="M13644" t="str">
        <f t="shared" si="855"/>
        <v/>
      </c>
    </row>
    <row r="13645" spans="8:13" x14ac:dyDescent="0.25">
      <c r="H13645" t="str">
        <f>IF(A13645="","",INDEX('Lookup Tables'!$B$2:$B$9,MATCH(B13645,'Lookup Tables'!$A$2:$A$9,-1)))</f>
        <v/>
      </c>
      <c r="I13645" t="str">
        <f>IF(A13645="","",IF(AND(C13645&gt;=INDEX('Lookup Tables'!$C$2:$C$9,MATCH(B13645,'Lookup Tables'!$A$2:$A$9,-1)),C13645&lt;=INDEX('Lookup Tables'!$D$2:$D$9,MATCH(B13645,'Lookup Tables'!$A$2:$A$9,-1))),"PASS","FAIL"))</f>
        <v/>
      </c>
      <c r="J13645" t="str">
        <f t="shared" si="852"/>
        <v/>
      </c>
      <c r="K13645" t="str">
        <f t="shared" si="853"/>
        <v/>
      </c>
      <c r="L13645" t="str">
        <f t="shared" si="854"/>
        <v/>
      </c>
      <c r="M13645" t="str">
        <f t="shared" si="855"/>
        <v/>
      </c>
    </row>
    <row r="13646" spans="8:13" x14ac:dyDescent="0.25">
      <c r="H13646" t="str">
        <f>IF(A13646="","",INDEX('Lookup Tables'!$B$2:$B$9,MATCH(B13646,'Lookup Tables'!$A$2:$A$9,-1)))</f>
        <v/>
      </c>
      <c r="I13646" t="str">
        <f>IF(A13646="","",IF(AND(C13646&gt;=INDEX('Lookup Tables'!$C$2:$C$9,MATCH(B13646,'Lookup Tables'!$A$2:$A$9,-1)),C13646&lt;=INDEX('Lookup Tables'!$D$2:$D$9,MATCH(B13646,'Lookup Tables'!$A$2:$A$9,-1))),"PASS","FAIL"))</f>
        <v/>
      </c>
      <c r="J13646" t="str">
        <f t="shared" si="852"/>
        <v/>
      </c>
      <c r="K13646" t="str">
        <f t="shared" si="853"/>
        <v/>
      </c>
      <c r="L13646" t="str">
        <f t="shared" si="854"/>
        <v/>
      </c>
      <c r="M13646" t="str">
        <f t="shared" si="855"/>
        <v/>
      </c>
    </row>
    <row r="13647" spans="8:13" x14ac:dyDescent="0.25">
      <c r="H13647" t="str">
        <f>IF(A13647="","",INDEX('Lookup Tables'!$B$2:$B$9,MATCH(B13647,'Lookup Tables'!$A$2:$A$9,-1)))</f>
        <v/>
      </c>
      <c r="I13647" t="str">
        <f>IF(A13647="","",IF(AND(C13647&gt;=INDEX('Lookup Tables'!$C$2:$C$9,MATCH(B13647,'Lookup Tables'!$A$2:$A$9,-1)),C13647&lt;=INDEX('Lookup Tables'!$D$2:$D$9,MATCH(B13647,'Lookup Tables'!$A$2:$A$9,-1))),"PASS","FAIL"))</f>
        <v/>
      </c>
      <c r="J13647" t="str">
        <f t="shared" si="852"/>
        <v/>
      </c>
      <c r="K13647" t="str">
        <f t="shared" si="853"/>
        <v/>
      </c>
      <c r="L13647" t="str">
        <f t="shared" si="854"/>
        <v/>
      </c>
      <c r="M13647" t="str">
        <f t="shared" si="855"/>
        <v/>
      </c>
    </row>
    <row r="13648" spans="8:13" x14ac:dyDescent="0.25">
      <c r="H13648" t="str">
        <f>IF(A13648="","",INDEX('Lookup Tables'!$B$2:$B$9,MATCH(B13648,'Lookup Tables'!$A$2:$A$9,-1)))</f>
        <v/>
      </c>
      <c r="I13648" t="str">
        <f>IF(A13648="","",IF(AND(C13648&gt;=INDEX('Lookup Tables'!$C$2:$C$9,MATCH(B13648,'Lookup Tables'!$A$2:$A$9,-1)),C13648&lt;=INDEX('Lookup Tables'!$D$2:$D$9,MATCH(B13648,'Lookup Tables'!$A$2:$A$9,-1))),"PASS","FAIL"))</f>
        <v/>
      </c>
      <c r="J13648" t="str">
        <f t="shared" si="852"/>
        <v/>
      </c>
      <c r="K13648" t="str">
        <f t="shared" si="853"/>
        <v/>
      </c>
      <c r="L13648" t="str">
        <f t="shared" si="854"/>
        <v/>
      </c>
      <c r="M13648" t="str">
        <f t="shared" si="855"/>
        <v/>
      </c>
    </row>
    <row r="13649" spans="8:13" x14ac:dyDescent="0.25">
      <c r="H13649" t="str">
        <f>IF(A13649="","",INDEX('Lookup Tables'!$B$2:$B$9,MATCH(B13649,'Lookup Tables'!$A$2:$A$9,-1)))</f>
        <v/>
      </c>
      <c r="I13649" t="str">
        <f>IF(A13649="","",IF(AND(C13649&gt;=INDEX('Lookup Tables'!$C$2:$C$9,MATCH(B13649,'Lookup Tables'!$A$2:$A$9,-1)),C13649&lt;=INDEX('Lookup Tables'!$D$2:$D$9,MATCH(B13649,'Lookup Tables'!$A$2:$A$9,-1))),"PASS","FAIL"))</f>
        <v/>
      </c>
      <c r="J13649" t="str">
        <f t="shared" si="852"/>
        <v/>
      </c>
      <c r="K13649" t="str">
        <f t="shared" si="853"/>
        <v/>
      </c>
      <c r="L13649" t="str">
        <f t="shared" si="854"/>
        <v/>
      </c>
      <c r="M13649" t="str">
        <f t="shared" si="855"/>
        <v/>
      </c>
    </row>
    <row r="13650" spans="8:13" x14ac:dyDescent="0.25">
      <c r="H13650" t="str">
        <f>IF(A13650="","",INDEX('Lookup Tables'!$B$2:$B$9,MATCH(B13650,'Lookup Tables'!$A$2:$A$9,-1)))</f>
        <v/>
      </c>
      <c r="I13650" t="str">
        <f>IF(A13650="","",IF(AND(C13650&gt;=INDEX('Lookup Tables'!$C$2:$C$9,MATCH(B13650,'Lookup Tables'!$A$2:$A$9,-1)),C13650&lt;=INDEX('Lookup Tables'!$D$2:$D$9,MATCH(B13650,'Lookup Tables'!$A$2:$A$9,-1))),"PASS","FAIL"))</f>
        <v/>
      </c>
      <c r="J13650" t="str">
        <f t="shared" si="852"/>
        <v/>
      </c>
      <c r="K13650" t="str">
        <f t="shared" si="853"/>
        <v/>
      </c>
      <c r="L13650" t="str">
        <f t="shared" si="854"/>
        <v/>
      </c>
      <c r="M13650" t="str">
        <f t="shared" si="855"/>
        <v/>
      </c>
    </row>
    <row r="13651" spans="8:13" x14ac:dyDescent="0.25">
      <c r="H13651" t="str">
        <f>IF(A13651="","",INDEX('Lookup Tables'!$B$2:$B$9,MATCH(B13651,'Lookup Tables'!$A$2:$A$9,-1)))</f>
        <v/>
      </c>
      <c r="I13651" t="str">
        <f>IF(A13651="","",IF(AND(C13651&gt;=INDEX('Lookup Tables'!$C$2:$C$9,MATCH(B13651,'Lookup Tables'!$A$2:$A$9,-1)),C13651&lt;=INDEX('Lookup Tables'!$D$2:$D$9,MATCH(B13651,'Lookup Tables'!$A$2:$A$9,-1))),"PASS","FAIL"))</f>
        <v/>
      </c>
      <c r="J13651" t="str">
        <f t="shared" si="852"/>
        <v/>
      </c>
      <c r="K13651" t="str">
        <f t="shared" si="853"/>
        <v/>
      </c>
      <c r="L13651" t="str">
        <f t="shared" si="854"/>
        <v/>
      </c>
      <c r="M13651" t="str">
        <f t="shared" si="855"/>
        <v/>
      </c>
    </row>
    <row r="13652" spans="8:13" x14ac:dyDescent="0.25">
      <c r="H13652" t="str">
        <f>IF(A13652="","",INDEX('Lookup Tables'!$B$2:$B$9,MATCH(B13652,'Lookup Tables'!$A$2:$A$9,-1)))</f>
        <v/>
      </c>
      <c r="I13652" t="str">
        <f>IF(A13652="","",IF(AND(C13652&gt;=INDEX('Lookup Tables'!$C$2:$C$9,MATCH(B13652,'Lookup Tables'!$A$2:$A$9,-1)),C13652&lt;=INDEX('Lookup Tables'!$D$2:$D$9,MATCH(B13652,'Lookup Tables'!$A$2:$A$9,-1))),"PASS","FAIL"))</f>
        <v/>
      </c>
      <c r="J13652" t="str">
        <f t="shared" si="852"/>
        <v/>
      </c>
      <c r="K13652" t="str">
        <f t="shared" si="853"/>
        <v/>
      </c>
      <c r="L13652" t="str">
        <f t="shared" si="854"/>
        <v/>
      </c>
      <c r="M13652" t="str">
        <f t="shared" si="855"/>
        <v/>
      </c>
    </row>
    <row r="13653" spans="8:13" x14ac:dyDescent="0.25">
      <c r="H13653" t="str">
        <f>IF(A13653="","",INDEX('Lookup Tables'!$B$2:$B$9,MATCH(B13653,'Lookup Tables'!$A$2:$A$9,-1)))</f>
        <v/>
      </c>
      <c r="I13653" t="str">
        <f>IF(A13653="","",IF(AND(C13653&gt;=INDEX('Lookup Tables'!$C$2:$C$9,MATCH(B13653,'Lookup Tables'!$A$2:$A$9,-1)),C13653&lt;=INDEX('Lookup Tables'!$D$2:$D$9,MATCH(B13653,'Lookup Tables'!$A$2:$A$9,-1))),"PASS","FAIL"))</f>
        <v/>
      </c>
      <c r="J13653" t="str">
        <f t="shared" si="852"/>
        <v/>
      </c>
      <c r="K13653" t="str">
        <f t="shared" si="853"/>
        <v/>
      </c>
      <c r="L13653" t="str">
        <f t="shared" si="854"/>
        <v/>
      </c>
      <c r="M13653" t="str">
        <f t="shared" si="855"/>
        <v/>
      </c>
    </row>
    <row r="13654" spans="8:13" x14ac:dyDescent="0.25">
      <c r="H13654" t="str">
        <f>IF(A13654="","",INDEX('Lookup Tables'!$B$2:$B$9,MATCH(B13654,'Lookup Tables'!$A$2:$A$9,-1)))</f>
        <v/>
      </c>
      <c r="I13654" t="str">
        <f>IF(A13654="","",IF(AND(C13654&gt;=INDEX('Lookup Tables'!$C$2:$C$9,MATCH(B13654,'Lookup Tables'!$A$2:$A$9,-1)),C13654&lt;=INDEX('Lookup Tables'!$D$2:$D$9,MATCH(B13654,'Lookup Tables'!$A$2:$A$9,-1))),"PASS","FAIL"))</f>
        <v/>
      </c>
      <c r="J13654" t="str">
        <f t="shared" si="852"/>
        <v/>
      </c>
      <c r="K13654" t="str">
        <f t="shared" si="853"/>
        <v/>
      </c>
      <c r="L13654" t="str">
        <f t="shared" si="854"/>
        <v/>
      </c>
      <c r="M13654" t="str">
        <f t="shared" si="855"/>
        <v/>
      </c>
    </row>
    <row r="13655" spans="8:13" x14ac:dyDescent="0.25">
      <c r="H13655" t="str">
        <f>IF(A13655="","",INDEX('Lookup Tables'!$B$2:$B$9,MATCH(B13655,'Lookup Tables'!$A$2:$A$9,-1)))</f>
        <v/>
      </c>
      <c r="I13655" t="str">
        <f>IF(A13655="","",IF(AND(C13655&gt;=INDEX('Lookup Tables'!$C$2:$C$9,MATCH(B13655,'Lookup Tables'!$A$2:$A$9,-1)),C13655&lt;=INDEX('Lookup Tables'!$D$2:$D$9,MATCH(B13655,'Lookup Tables'!$A$2:$A$9,-1))),"PASS","FAIL"))</f>
        <v/>
      </c>
      <c r="J13655" t="str">
        <f t="shared" si="852"/>
        <v/>
      </c>
      <c r="K13655" t="str">
        <f t="shared" si="853"/>
        <v/>
      </c>
      <c r="L13655" t="str">
        <f t="shared" si="854"/>
        <v/>
      </c>
      <c r="M13655" t="str">
        <f t="shared" si="855"/>
        <v/>
      </c>
    </row>
    <row r="13656" spans="8:13" x14ac:dyDescent="0.25">
      <c r="H13656" t="str">
        <f>IF(A13656="","",INDEX('Lookup Tables'!$B$2:$B$9,MATCH(B13656,'Lookup Tables'!$A$2:$A$9,-1)))</f>
        <v/>
      </c>
      <c r="I13656" t="str">
        <f>IF(A13656="","",IF(AND(C13656&gt;=INDEX('Lookup Tables'!$C$2:$C$9,MATCH(B13656,'Lookup Tables'!$A$2:$A$9,-1)),C13656&lt;=INDEX('Lookup Tables'!$D$2:$D$9,MATCH(B13656,'Lookup Tables'!$A$2:$A$9,-1))),"PASS","FAIL"))</f>
        <v/>
      </c>
      <c r="J13656" t="str">
        <f t="shared" si="852"/>
        <v/>
      </c>
      <c r="K13656" t="str">
        <f t="shared" si="853"/>
        <v/>
      </c>
      <c r="L13656" t="str">
        <f t="shared" si="854"/>
        <v/>
      </c>
      <c r="M13656" t="str">
        <f t="shared" si="855"/>
        <v/>
      </c>
    </row>
    <row r="13657" spans="8:13" x14ac:dyDescent="0.25">
      <c r="H13657" t="str">
        <f>IF(A13657="","",INDEX('Lookup Tables'!$B$2:$B$9,MATCH(B13657,'Lookup Tables'!$A$2:$A$9,-1)))</f>
        <v/>
      </c>
      <c r="I13657" t="str">
        <f>IF(A13657="","",IF(AND(C13657&gt;=INDEX('Lookup Tables'!$C$2:$C$9,MATCH(B13657,'Lookup Tables'!$A$2:$A$9,-1)),C13657&lt;=INDEX('Lookup Tables'!$D$2:$D$9,MATCH(B13657,'Lookup Tables'!$A$2:$A$9,-1))),"PASS","FAIL"))</f>
        <v/>
      </c>
      <c r="J13657" t="str">
        <f t="shared" si="852"/>
        <v/>
      </c>
      <c r="K13657" t="str">
        <f t="shared" si="853"/>
        <v/>
      </c>
      <c r="L13657" t="str">
        <f t="shared" si="854"/>
        <v/>
      </c>
      <c r="M13657" t="str">
        <f t="shared" si="855"/>
        <v/>
      </c>
    </row>
    <row r="13658" spans="8:13" x14ac:dyDescent="0.25">
      <c r="H13658" t="str">
        <f>IF(A13658="","",INDEX('Lookup Tables'!$B$2:$B$9,MATCH(B13658,'Lookup Tables'!$A$2:$A$9,-1)))</f>
        <v/>
      </c>
      <c r="I13658" t="str">
        <f>IF(A13658="","",IF(AND(C13658&gt;=INDEX('Lookup Tables'!$C$2:$C$9,MATCH(B13658,'Lookup Tables'!$A$2:$A$9,-1)),C13658&lt;=INDEX('Lookup Tables'!$D$2:$D$9,MATCH(B13658,'Lookup Tables'!$A$2:$A$9,-1))),"PASS","FAIL"))</f>
        <v/>
      </c>
      <c r="J13658" t="str">
        <f t="shared" si="852"/>
        <v/>
      </c>
      <c r="K13658" t="str">
        <f t="shared" si="853"/>
        <v/>
      </c>
      <c r="L13658" t="str">
        <f t="shared" si="854"/>
        <v/>
      </c>
      <c r="M13658" t="str">
        <f t="shared" si="855"/>
        <v/>
      </c>
    </row>
    <row r="13659" spans="8:13" x14ac:dyDescent="0.25">
      <c r="H13659" t="str">
        <f>IF(A13659="","",INDEX('Lookup Tables'!$B$2:$B$9,MATCH(B13659,'Lookup Tables'!$A$2:$A$9,-1)))</f>
        <v/>
      </c>
      <c r="I13659" t="str">
        <f>IF(A13659="","",IF(AND(C13659&gt;=INDEX('Lookup Tables'!$C$2:$C$9,MATCH(B13659,'Lookup Tables'!$A$2:$A$9,-1)),C13659&lt;=INDEX('Lookup Tables'!$D$2:$D$9,MATCH(B13659,'Lookup Tables'!$A$2:$A$9,-1))),"PASS","FAIL"))</f>
        <v/>
      </c>
      <c r="J13659" t="str">
        <f t="shared" si="852"/>
        <v/>
      </c>
      <c r="K13659" t="str">
        <f t="shared" si="853"/>
        <v/>
      </c>
      <c r="L13659" t="str">
        <f t="shared" si="854"/>
        <v/>
      </c>
      <c r="M13659" t="str">
        <f t="shared" si="855"/>
        <v/>
      </c>
    </row>
    <row r="13660" spans="8:13" x14ac:dyDescent="0.25">
      <c r="H13660" t="str">
        <f>IF(A13660="","",INDEX('Lookup Tables'!$B$2:$B$9,MATCH(B13660,'Lookup Tables'!$A$2:$A$9,-1)))</f>
        <v/>
      </c>
      <c r="I13660" t="str">
        <f>IF(A13660="","",IF(AND(C13660&gt;=INDEX('Lookup Tables'!$C$2:$C$9,MATCH(B13660,'Lookup Tables'!$A$2:$A$9,-1)),C13660&lt;=INDEX('Lookup Tables'!$D$2:$D$9,MATCH(B13660,'Lookup Tables'!$A$2:$A$9,-1))),"PASS","FAIL"))</f>
        <v/>
      </c>
      <c r="J13660" t="str">
        <f t="shared" si="852"/>
        <v/>
      </c>
      <c r="K13660" t="str">
        <f t="shared" si="853"/>
        <v/>
      </c>
      <c r="L13660" t="str">
        <f t="shared" si="854"/>
        <v/>
      </c>
      <c r="M13660" t="str">
        <f t="shared" si="855"/>
        <v/>
      </c>
    </row>
    <row r="13661" spans="8:13" x14ac:dyDescent="0.25">
      <c r="H13661" t="str">
        <f>IF(A13661="","",INDEX('Lookup Tables'!$B$2:$B$9,MATCH(B13661,'Lookup Tables'!$A$2:$A$9,-1)))</f>
        <v/>
      </c>
      <c r="I13661" t="str">
        <f>IF(A13661="","",IF(AND(C13661&gt;=INDEX('Lookup Tables'!$C$2:$C$9,MATCH(B13661,'Lookup Tables'!$A$2:$A$9,-1)),C13661&lt;=INDEX('Lookup Tables'!$D$2:$D$9,MATCH(B13661,'Lookup Tables'!$A$2:$A$9,-1))),"PASS","FAIL"))</f>
        <v/>
      </c>
      <c r="J13661" t="str">
        <f t="shared" si="852"/>
        <v/>
      </c>
      <c r="K13661" t="str">
        <f t="shared" si="853"/>
        <v/>
      </c>
      <c r="L13661" t="str">
        <f t="shared" si="854"/>
        <v/>
      </c>
      <c r="M13661" t="str">
        <f t="shared" si="855"/>
        <v/>
      </c>
    </row>
    <row r="13662" spans="8:13" x14ac:dyDescent="0.25">
      <c r="H13662" t="str">
        <f>IF(A13662="","",INDEX('Lookup Tables'!$B$2:$B$9,MATCH(B13662,'Lookup Tables'!$A$2:$A$9,-1)))</f>
        <v/>
      </c>
      <c r="I13662" t="str">
        <f>IF(A13662="","",IF(AND(C13662&gt;=INDEX('Lookup Tables'!$C$2:$C$9,MATCH(B13662,'Lookup Tables'!$A$2:$A$9,-1)),C13662&lt;=INDEX('Lookup Tables'!$D$2:$D$9,MATCH(B13662,'Lookup Tables'!$A$2:$A$9,-1))),"PASS","FAIL"))</f>
        <v/>
      </c>
      <c r="J13662" t="str">
        <f t="shared" si="852"/>
        <v/>
      </c>
      <c r="K13662" t="str">
        <f t="shared" si="853"/>
        <v/>
      </c>
      <c r="L13662" t="str">
        <f t="shared" si="854"/>
        <v/>
      </c>
      <c r="M13662" t="str">
        <f t="shared" si="855"/>
        <v/>
      </c>
    </row>
    <row r="13663" spans="8:13" x14ac:dyDescent="0.25">
      <c r="H13663" t="str">
        <f>IF(A13663="","",INDEX('Lookup Tables'!$B$2:$B$9,MATCH(B13663,'Lookup Tables'!$A$2:$A$9,-1)))</f>
        <v/>
      </c>
      <c r="I13663" t="str">
        <f>IF(A13663="","",IF(AND(C13663&gt;=INDEX('Lookup Tables'!$C$2:$C$9,MATCH(B13663,'Lookup Tables'!$A$2:$A$9,-1)),C13663&lt;=INDEX('Lookup Tables'!$D$2:$D$9,MATCH(B13663,'Lookup Tables'!$A$2:$A$9,-1))),"PASS","FAIL"))</f>
        <v/>
      </c>
      <c r="J13663" t="str">
        <f t="shared" si="852"/>
        <v/>
      </c>
      <c r="K13663" t="str">
        <f t="shared" si="853"/>
        <v/>
      </c>
      <c r="L13663" t="str">
        <f t="shared" si="854"/>
        <v/>
      </c>
      <c r="M13663" t="str">
        <f t="shared" si="855"/>
        <v/>
      </c>
    </row>
    <row r="13664" spans="8:13" x14ac:dyDescent="0.25">
      <c r="H13664" t="str">
        <f>IF(A13664="","",INDEX('Lookup Tables'!$B$2:$B$9,MATCH(B13664,'Lookup Tables'!$A$2:$A$9,-1)))</f>
        <v/>
      </c>
      <c r="I13664" t="str">
        <f>IF(A13664="","",IF(AND(C13664&gt;=INDEX('Lookup Tables'!$C$2:$C$9,MATCH(B13664,'Lookup Tables'!$A$2:$A$9,-1)),C13664&lt;=INDEX('Lookup Tables'!$D$2:$D$9,MATCH(B13664,'Lookup Tables'!$A$2:$A$9,-1))),"PASS","FAIL"))</f>
        <v/>
      </c>
      <c r="J13664" t="str">
        <f t="shared" si="852"/>
        <v/>
      </c>
      <c r="K13664" t="str">
        <f t="shared" si="853"/>
        <v/>
      </c>
      <c r="L13664" t="str">
        <f t="shared" si="854"/>
        <v/>
      </c>
      <c r="M13664" t="str">
        <f t="shared" si="855"/>
        <v/>
      </c>
    </row>
    <row r="13665" spans="8:13" x14ac:dyDescent="0.25">
      <c r="H13665" t="str">
        <f>IF(A13665="","",INDEX('Lookup Tables'!$B$2:$B$9,MATCH(B13665,'Lookup Tables'!$A$2:$A$9,-1)))</f>
        <v/>
      </c>
      <c r="I13665" t="str">
        <f>IF(A13665="","",IF(AND(C13665&gt;=INDEX('Lookup Tables'!$C$2:$C$9,MATCH(B13665,'Lookup Tables'!$A$2:$A$9,-1)),C13665&lt;=INDEX('Lookup Tables'!$D$2:$D$9,MATCH(B13665,'Lookup Tables'!$A$2:$A$9,-1))),"PASS","FAIL"))</f>
        <v/>
      </c>
      <c r="J13665" t="str">
        <f t="shared" si="852"/>
        <v/>
      </c>
      <c r="K13665" t="str">
        <f t="shared" si="853"/>
        <v/>
      </c>
      <c r="L13665" t="str">
        <f t="shared" si="854"/>
        <v/>
      </c>
      <c r="M13665" t="str">
        <f t="shared" si="855"/>
        <v/>
      </c>
    </row>
    <row r="13666" spans="8:13" x14ac:dyDescent="0.25">
      <c r="H13666" t="str">
        <f>IF(A13666="","",INDEX('Lookup Tables'!$B$2:$B$9,MATCH(B13666,'Lookup Tables'!$A$2:$A$9,-1)))</f>
        <v/>
      </c>
      <c r="I13666" t="str">
        <f>IF(A13666="","",IF(AND(C13666&gt;=INDEX('Lookup Tables'!$C$2:$C$9,MATCH(B13666,'Lookup Tables'!$A$2:$A$9,-1)),C13666&lt;=INDEX('Lookup Tables'!$D$2:$D$9,MATCH(B13666,'Lookup Tables'!$A$2:$A$9,-1))),"PASS","FAIL"))</f>
        <v/>
      </c>
      <c r="J13666" t="str">
        <f t="shared" si="852"/>
        <v/>
      </c>
      <c r="K13666" t="str">
        <f t="shared" si="853"/>
        <v/>
      </c>
      <c r="L13666" t="str">
        <f t="shared" si="854"/>
        <v/>
      </c>
      <c r="M13666" t="str">
        <f t="shared" si="855"/>
        <v/>
      </c>
    </row>
    <row r="13667" spans="8:13" x14ac:dyDescent="0.25">
      <c r="H13667" t="str">
        <f>IF(A13667="","",INDEX('Lookup Tables'!$B$2:$B$9,MATCH(B13667,'Lookup Tables'!$A$2:$A$9,-1)))</f>
        <v/>
      </c>
      <c r="I13667" t="str">
        <f>IF(A13667="","",IF(AND(C13667&gt;=INDEX('Lookup Tables'!$C$2:$C$9,MATCH(B13667,'Lookup Tables'!$A$2:$A$9,-1)),C13667&lt;=INDEX('Lookup Tables'!$D$2:$D$9,MATCH(B13667,'Lookup Tables'!$A$2:$A$9,-1))),"PASS","FAIL"))</f>
        <v/>
      </c>
      <c r="J13667" t="str">
        <f t="shared" si="852"/>
        <v/>
      </c>
      <c r="K13667" t="str">
        <f t="shared" si="853"/>
        <v/>
      </c>
      <c r="L13667" t="str">
        <f t="shared" si="854"/>
        <v/>
      </c>
      <c r="M13667" t="str">
        <f t="shared" si="855"/>
        <v/>
      </c>
    </row>
    <row r="13668" spans="8:13" x14ac:dyDescent="0.25">
      <c r="H13668" t="str">
        <f>IF(A13668="","",INDEX('Lookup Tables'!$B$2:$B$9,MATCH(B13668,'Lookup Tables'!$A$2:$A$9,-1)))</f>
        <v/>
      </c>
      <c r="I13668" t="str">
        <f>IF(A13668="","",IF(AND(C13668&gt;=INDEX('Lookup Tables'!$C$2:$C$9,MATCH(B13668,'Lookup Tables'!$A$2:$A$9,-1)),C13668&lt;=INDEX('Lookup Tables'!$D$2:$D$9,MATCH(B13668,'Lookup Tables'!$A$2:$A$9,-1))),"PASS","FAIL"))</f>
        <v/>
      </c>
      <c r="J13668" t="str">
        <f t="shared" si="852"/>
        <v/>
      </c>
      <c r="K13668" t="str">
        <f t="shared" si="853"/>
        <v/>
      </c>
      <c r="L13668" t="str">
        <f t="shared" si="854"/>
        <v/>
      </c>
      <c r="M13668" t="str">
        <f t="shared" si="855"/>
        <v/>
      </c>
    </row>
    <row r="13669" spans="8:13" x14ac:dyDescent="0.25">
      <c r="H13669" t="str">
        <f>IF(A13669="","",INDEX('Lookup Tables'!$B$2:$B$9,MATCH(B13669,'Lookup Tables'!$A$2:$A$9,-1)))</f>
        <v/>
      </c>
      <c r="I13669" t="str">
        <f>IF(A13669="","",IF(AND(C13669&gt;=INDEX('Lookup Tables'!$C$2:$C$9,MATCH(B13669,'Lookup Tables'!$A$2:$A$9,-1)),C13669&lt;=INDEX('Lookup Tables'!$D$2:$D$9,MATCH(B13669,'Lookup Tables'!$A$2:$A$9,-1))),"PASS","FAIL"))</f>
        <v/>
      </c>
      <c r="J13669" t="str">
        <f t="shared" si="852"/>
        <v/>
      </c>
      <c r="K13669" t="str">
        <f t="shared" si="853"/>
        <v/>
      </c>
      <c r="L13669" t="str">
        <f t="shared" si="854"/>
        <v/>
      </c>
      <c r="M13669" t="str">
        <f t="shared" si="855"/>
        <v/>
      </c>
    </row>
    <row r="13670" spans="8:13" x14ac:dyDescent="0.25">
      <c r="H13670" t="str">
        <f>IF(A13670="","",INDEX('Lookup Tables'!$B$2:$B$9,MATCH(B13670,'Lookup Tables'!$A$2:$A$9,-1)))</f>
        <v/>
      </c>
      <c r="I13670" t="str">
        <f>IF(A13670="","",IF(AND(C13670&gt;=INDEX('Lookup Tables'!$C$2:$C$9,MATCH(B13670,'Lookup Tables'!$A$2:$A$9,-1)),C13670&lt;=INDEX('Lookup Tables'!$D$2:$D$9,MATCH(B13670,'Lookup Tables'!$A$2:$A$9,-1))),"PASS","FAIL"))</f>
        <v/>
      </c>
      <c r="J13670" t="str">
        <f t="shared" si="852"/>
        <v/>
      </c>
      <c r="K13670" t="str">
        <f t="shared" si="853"/>
        <v/>
      </c>
      <c r="L13670" t="str">
        <f t="shared" si="854"/>
        <v/>
      </c>
      <c r="M13670" t="str">
        <f t="shared" si="855"/>
        <v/>
      </c>
    </row>
    <row r="13671" spans="8:13" x14ac:dyDescent="0.25">
      <c r="H13671" t="str">
        <f>IF(A13671="","",INDEX('Lookup Tables'!$B$2:$B$9,MATCH(B13671,'Lookup Tables'!$A$2:$A$9,-1)))</f>
        <v/>
      </c>
      <c r="I13671" t="str">
        <f>IF(A13671="","",IF(AND(C13671&gt;=INDEX('Lookup Tables'!$C$2:$C$9,MATCH(B13671,'Lookup Tables'!$A$2:$A$9,-1)),C13671&lt;=INDEX('Lookup Tables'!$D$2:$D$9,MATCH(B13671,'Lookup Tables'!$A$2:$A$9,-1))),"PASS","FAIL"))</f>
        <v/>
      </c>
      <c r="J13671" t="str">
        <f t="shared" si="852"/>
        <v/>
      </c>
      <c r="K13671" t="str">
        <f t="shared" si="853"/>
        <v/>
      </c>
      <c r="L13671" t="str">
        <f t="shared" si="854"/>
        <v/>
      </c>
      <c r="M13671" t="str">
        <f t="shared" si="855"/>
        <v/>
      </c>
    </row>
    <row r="13672" spans="8:13" x14ac:dyDescent="0.25">
      <c r="H13672" t="str">
        <f>IF(A13672="","",INDEX('Lookup Tables'!$B$2:$B$9,MATCH(B13672,'Lookup Tables'!$A$2:$A$9,-1)))</f>
        <v/>
      </c>
      <c r="I13672" t="str">
        <f>IF(A13672="","",IF(AND(C13672&gt;=INDEX('Lookup Tables'!$C$2:$C$9,MATCH(B13672,'Lookup Tables'!$A$2:$A$9,-1)),C13672&lt;=INDEX('Lookup Tables'!$D$2:$D$9,MATCH(B13672,'Lookup Tables'!$A$2:$A$9,-1))),"PASS","FAIL"))</f>
        <v/>
      </c>
      <c r="J13672" t="str">
        <f t="shared" si="852"/>
        <v/>
      </c>
      <c r="K13672" t="str">
        <f t="shared" si="853"/>
        <v/>
      </c>
      <c r="L13672" t="str">
        <f t="shared" si="854"/>
        <v/>
      </c>
      <c r="M13672" t="str">
        <f t="shared" si="855"/>
        <v/>
      </c>
    </row>
    <row r="13673" spans="8:13" x14ac:dyDescent="0.25">
      <c r="H13673" t="str">
        <f>IF(A13673="","",INDEX('Lookup Tables'!$B$2:$B$9,MATCH(B13673,'Lookup Tables'!$A$2:$A$9,-1)))</f>
        <v/>
      </c>
      <c r="I13673" t="str">
        <f>IF(A13673="","",IF(AND(C13673&gt;=INDEX('Lookup Tables'!$C$2:$C$9,MATCH(B13673,'Lookup Tables'!$A$2:$A$9,-1)),C13673&lt;=INDEX('Lookup Tables'!$D$2:$D$9,MATCH(B13673,'Lookup Tables'!$A$2:$A$9,-1))),"PASS","FAIL"))</f>
        <v/>
      </c>
      <c r="J13673" t="str">
        <f t="shared" si="852"/>
        <v/>
      </c>
      <c r="K13673" t="str">
        <f t="shared" si="853"/>
        <v/>
      </c>
      <c r="L13673" t="str">
        <f t="shared" si="854"/>
        <v/>
      </c>
      <c r="M13673" t="str">
        <f t="shared" si="855"/>
        <v/>
      </c>
    </row>
    <row r="13674" spans="8:13" x14ac:dyDescent="0.25">
      <c r="H13674" t="str">
        <f>IF(A13674="","",INDEX('Lookup Tables'!$B$2:$B$9,MATCH(B13674,'Lookup Tables'!$A$2:$A$9,-1)))</f>
        <v/>
      </c>
      <c r="I13674" t="str">
        <f>IF(A13674="","",IF(AND(C13674&gt;=INDEX('Lookup Tables'!$C$2:$C$9,MATCH(B13674,'Lookup Tables'!$A$2:$A$9,-1)),C13674&lt;=INDEX('Lookup Tables'!$D$2:$D$9,MATCH(B13674,'Lookup Tables'!$A$2:$A$9,-1))),"PASS","FAIL"))</f>
        <v/>
      </c>
      <c r="J13674" t="str">
        <f t="shared" si="852"/>
        <v/>
      </c>
      <c r="K13674" t="str">
        <f t="shared" si="853"/>
        <v/>
      </c>
      <c r="L13674" t="str">
        <f t="shared" si="854"/>
        <v/>
      </c>
      <c r="M13674" t="str">
        <f t="shared" si="855"/>
        <v/>
      </c>
    </row>
    <row r="13675" spans="8:13" x14ac:dyDescent="0.25">
      <c r="H13675" t="str">
        <f>IF(A13675="","",INDEX('Lookup Tables'!$B$2:$B$9,MATCH(B13675,'Lookup Tables'!$A$2:$A$9,-1)))</f>
        <v/>
      </c>
      <c r="I13675" t="str">
        <f>IF(A13675="","",IF(AND(C13675&gt;=INDEX('Lookup Tables'!$C$2:$C$9,MATCH(B13675,'Lookup Tables'!$A$2:$A$9,-1)),C13675&lt;=INDEX('Lookup Tables'!$D$2:$D$9,MATCH(B13675,'Lookup Tables'!$A$2:$A$9,-1))),"PASS","FAIL"))</f>
        <v/>
      </c>
      <c r="J13675" t="str">
        <f t="shared" si="852"/>
        <v/>
      </c>
      <c r="K13675" t="str">
        <f t="shared" si="853"/>
        <v/>
      </c>
      <c r="L13675" t="str">
        <f t="shared" si="854"/>
        <v/>
      </c>
      <c r="M13675" t="str">
        <f t="shared" si="855"/>
        <v/>
      </c>
    </row>
    <row r="13676" spans="8:13" x14ac:dyDescent="0.25">
      <c r="H13676" t="str">
        <f>IF(A13676="","",INDEX('Lookup Tables'!$B$2:$B$9,MATCH(B13676,'Lookup Tables'!$A$2:$A$9,-1)))</f>
        <v/>
      </c>
      <c r="I13676" t="str">
        <f>IF(A13676="","",IF(AND(C13676&gt;=INDEX('Lookup Tables'!$C$2:$C$9,MATCH(B13676,'Lookup Tables'!$A$2:$A$9,-1)),C13676&lt;=INDEX('Lookup Tables'!$D$2:$D$9,MATCH(B13676,'Lookup Tables'!$A$2:$A$9,-1))),"PASS","FAIL"))</f>
        <v/>
      </c>
      <c r="J13676" t="str">
        <f t="shared" si="852"/>
        <v/>
      </c>
      <c r="K13676" t="str">
        <f t="shared" si="853"/>
        <v/>
      </c>
      <c r="L13676" t="str">
        <f t="shared" si="854"/>
        <v/>
      </c>
      <c r="M13676" t="str">
        <f t="shared" si="855"/>
        <v/>
      </c>
    </row>
    <row r="13677" spans="8:13" x14ac:dyDescent="0.25">
      <c r="H13677" t="str">
        <f>IF(A13677="","",INDEX('Lookup Tables'!$B$2:$B$9,MATCH(B13677,'Lookup Tables'!$A$2:$A$9,-1)))</f>
        <v/>
      </c>
      <c r="I13677" t="str">
        <f>IF(A13677="","",IF(AND(C13677&gt;=INDEX('Lookup Tables'!$C$2:$C$9,MATCH(B13677,'Lookup Tables'!$A$2:$A$9,-1)),C13677&lt;=INDEX('Lookup Tables'!$D$2:$D$9,MATCH(B13677,'Lookup Tables'!$A$2:$A$9,-1))),"PASS","FAIL"))</f>
        <v/>
      </c>
      <c r="J13677" t="str">
        <f t="shared" si="852"/>
        <v/>
      </c>
      <c r="K13677" t="str">
        <f t="shared" si="853"/>
        <v/>
      </c>
      <c r="L13677" t="str">
        <f t="shared" si="854"/>
        <v/>
      </c>
      <c r="M13677" t="str">
        <f t="shared" si="855"/>
        <v/>
      </c>
    </row>
    <row r="13678" spans="8:13" x14ac:dyDescent="0.25">
      <c r="H13678" t="str">
        <f>IF(A13678="","",INDEX('Lookup Tables'!$B$2:$B$9,MATCH(B13678,'Lookup Tables'!$A$2:$A$9,-1)))</f>
        <v/>
      </c>
      <c r="I13678" t="str">
        <f>IF(A13678="","",IF(AND(C13678&gt;=INDEX('Lookup Tables'!$C$2:$C$9,MATCH(B13678,'Lookup Tables'!$A$2:$A$9,-1)),C13678&lt;=INDEX('Lookup Tables'!$D$2:$D$9,MATCH(B13678,'Lookup Tables'!$A$2:$A$9,-1))),"PASS","FAIL"))</f>
        <v/>
      </c>
      <c r="J13678" t="str">
        <f t="shared" si="852"/>
        <v/>
      </c>
      <c r="K13678" t="str">
        <f t="shared" si="853"/>
        <v/>
      </c>
      <c r="L13678" t="str">
        <f t="shared" si="854"/>
        <v/>
      </c>
      <c r="M13678" t="str">
        <f t="shared" si="855"/>
        <v/>
      </c>
    </row>
    <row r="13679" spans="8:13" x14ac:dyDescent="0.25">
      <c r="H13679" t="str">
        <f>IF(A13679="","",INDEX('Lookup Tables'!$B$2:$B$9,MATCH(B13679,'Lookup Tables'!$A$2:$A$9,-1)))</f>
        <v/>
      </c>
      <c r="I13679" t="str">
        <f>IF(A13679="","",IF(AND(C13679&gt;=INDEX('Lookup Tables'!$C$2:$C$9,MATCH(B13679,'Lookup Tables'!$A$2:$A$9,-1)),C13679&lt;=INDEX('Lookup Tables'!$D$2:$D$9,MATCH(B13679,'Lookup Tables'!$A$2:$A$9,-1))),"PASS","FAIL"))</f>
        <v/>
      </c>
      <c r="J13679" t="str">
        <f t="shared" si="852"/>
        <v/>
      </c>
      <c r="K13679" t="str">
        <f t="shared" si="853"/>
        <v/>
      </c>
      <c r="L13679" t="str">
        <f t="shared" si="854"/>
        <v/>
      </c>
      <c r="M13679" t="str">
        <f t="shared" si="855"/>
        <v/>
      </c>
    </row>
    <row r="13680" spans="8:13" x14ac:dyDescent="0.25">
      <c r="H13680" t="str">
        <f>IF(A13680="","",INDEX('Lookup Tables'!$B$2:$B$9,MATCH(B13680,'Lookup Tables'!$A$2:$A$9,-1)))</f>
        <v/>
      </c>
      <c r="I13680" t="str">
        <f>IF(A13680="","",IF(AND(C13680&gt;=INDEX('Lookup Tables'!$C$2:$C$9,MATCH(B13680,'Lookup Tables'!$A$2:$A$9,-1)),C13680&lt;=INDEX('Lookup Tables'!$D$2:$D$9,MATCH(B13680,'Lookup Tables'!$A$2:$A$9,-1))),"PASS","FAIL"))</f>
        <v/>
      </c>
      <c r="J13680" t="str">
        <f t="shared" si="852"/>
        <v/>
      </c>
      <c r="K13680" t="str">
        <f t="shared" si="853"/>
        <v/>
      </c>
      <c r="L13680" t="str">
        <f t="shared" si="854"/>
        <v/>
      </c>
      <c r="M13680" t="str">
        <f t="shared" si="855"/>
        <v/>
      </c>
    </row>
    <row r="13681" spans="8:13" x14ac:dyDescent="0.25">
      <c r="H13681" t="str">
        <f>IF(A13681="","",INDEX('Lookup Tables'!$B$2:$B$9,MATCH(B13681,'Lookup Tables'!$A$2:$A$9,-1)))</f>
        <v/>
      </c>
      <c r="I13681" t="str">
        <f>IF(A13681="","",IF(AND(C13681&gt;=INDEX('Lookup Tables'!$C$2:$C$9,MATCH(B13681,'Lookup Tables'!$A$2:$A$9,-1)),C13681&lt;=INDEX('Lookup Tables'!$D$2:$D$9,MATCH(B13681,'Lookup Tables'!$A$2:$A$9,-1))),"PASS","FAIL"))</f>
        <v/>
      </c>
      <c r="J13681" t="str">
        <f t="shared" si="852"/>
        <v/>
      </c>
      <c r="K13681" t="str">
        <f t="shared" si="853"/>
        <v/>
      </c>
      <c r="L13681" t="str">
        <f t="shared" si="854"/>
        <v/>
      </c>
      <c r="M13681" t="str">
        <f t="shared" si="855"/>
        <v/>
      </c>
    </row>
    <row r="13682" spans="8:13" x14ac:dyDescent="0.25">
      <c r="H13682" t="str">
        <f>IF(A13682="","",INDEX('Lookup Tables'!$B$2:$B$9,MATCH(B13682,'Lookup Tables'!$A$2:$A$9,-1)))</f>
        <v/>
      </c>
      <c r="I13682" t="str">
        <f>IF(A13682="","",IF(AND(C13682&gt;=INDEX('Lookup Tables'!$C$2:$C$9,MATCH(B13682,'Lookup Tables'!$A$2:$A$9,-1)),C13682&lt;=INDEX('Lookup Tables'!$D$2:$D$9,MATCH(B13682,'Lookup Tables'!$A$2:$A$9,-1))),"PASS","FAIL"))</f>
        <v/>
      </c>
      <c r="J13682" t="str">
        <f t="shared" si="852"/>
        <v/>
      </c>
      <c r="K13682" t="str">
        <f t="shared" si="853"/>
        <v/>
      </c>
      <c r="L13682" t="str">
        <f t="shared" si="854"/>
        <v/>
      </c>
      <c r="M13682" t="str">
        <f t="shared" si="855"/>
        <v/>
      </c>
    </row>
    <row r="13683" spans="8:13" x14ac:dyDescent="0.25">
      <c r="H13683" t="str">
        <f>IF(A13683="","",INDEX('Lookup Tables'!$B$2:$B$9,MATCH(B13683,'Lookup Tables'!$A$2:$A$9,-1)))</f>
        <v/>
      </c>
      <c r="I13683" t="str">
        <f>IF(A13683="","",IF(AND(C13683&gt;=INDEX('Lookup Tables'!$C$2:$C$9,MATCH(B13683,'Lookup Tables'!$A$2:$A$9,-1)),C13683&lt;=INDEX('Lookup Tables'!$D$2:$D$9,MATCH(B13683,'Lookup Tables'!$A$2:$A$9,-1))),"PASS","FAIL"))</f>
        <v/>
      </c>
      <c r="J13683" t="str">
        <f t="shared" si="852"/>
        <v/>
      </c>
      <c r="K13683" t="str">
        <f t="shared" si="853"/>
        <v/>
      </c>
      <c r="L13683" t="str">
        <f t="shared" si="854"/>
        <v/>
      </c>
      <c r="M13683" t="str">
        <f t="shared" si="855"/>
        <v/>
      </c>
    </row>
    <row r="13684" spans="8:13" x14ac:dyDescent="0.25">
      <c r="H13684" t="str">
        <f>IF(A13684="","",INDEX('Lookup Tables'!$B$2:$B$9,MATCH(B13684,'Lookup Tables'!$A$2:$A$9,-1)))</f>
        <v/>
      </c>
      <c r="I13684" t="str">
        <f>IF(A13684="","",IF(AND(C13684&gt;=INDEX('Lookup Tables'!$C$2:$C$9,MATCH(B13684,'Lookup Tables'!$A$2:$A$9,-1)),C13684&lt;=INDEX('Lookup Tables'!$D$2:$D$9,MATCH(B13684,'Lookup Tables'!$A$2:$A$9,-1))),"PASS","FAIL"))</f>
        <v/>
      </c>
      <c r="J13684" t="str">
        <f t="shared" si="852"/>
        <v/>
      </c>
      <c r="K13684" t="str">
        <f t="shared" si="853"/>
        <v/>
      </c>
      <c r="L13684" t="str">
        <f t="shared" si="854"/>
        <v/>
      </c>
      <c r="M13684" t="str">
        <f t="shared" si="855"/>
        <v/>
      </c>
    </row>
    <row r="13685" spans="8:13" x14ac:dyDescent="0.25">
      <c r="H13685" t="str">
        <f>IF(A13685="","",INDEX('Lookup Tables'!$B$2:$B$9,MATCH(B13685,'Lookup Tables'!$A$2:$A$9,-1)))</f>
        <v/>
      </c>
      <c r="I13685" t="str">
        <f>IF(A13685="","",IF(AND(C13685&gt;=INDEX('Lookup Tables'!$C$2:$C$9,MATCH(B13685,'Lookup Tables'!$A$2:$A$9,-1)),C13685&lt;=INDEX('Lookup Tables'!$D$2:$D$9,MATCH(B13685,'Lookup Tables'!$A$2:$A$9,-1))),"PASS","FAIL"))</f>
        <v/>
      </c>
      <c r="J13685" t="str">
        <f t="shared" si="852"/>
        <v/>
      </c>
      <c r="K13685" t="str">
        <f t="shared" si="853"/>
        <v/>
      </c>
      <c r="L13685" t="str">
        <f t="shared" si="854"/>
        <v/>
      </c>
      <c r="M13685" t="str">
        <f t="shared" si="855"/>
        <v/>
      </c>
    </row>
    <row r="13686" spans="8:13" x14ac:dyDescent="0.25">
      <c r="H13686" t="str">
        <f>IF(A13686="","",INDEX('Lookup Tables'!$B$2:$B$9,MATCH(B13686,'Lookup Tables'!$A$2:$A$9,-1)))</f>
        <v/>
      </c>
      <c r="I13686" t="str">
        <f>IF(A13686="","",IF(AND(C13686&gt;=INDEX('Lookup Tables'!$C$2:$C$9,MATCH(B13686,'Lookup Tables'!$A$2:$A$9,-1)),C13686&lt;=INDEX('Lookup Tables'!$D$2:$D$9,MATCH(B13686,'Lookup Tables'!$A$2:$A$9,-1))),"PASS","FAIL"))</f>
        <v/>
      </c>
      <c r="J13686" t="str">
        <f t="shared" si="852"/>
        <v/>
      </c>
      <c r="K13686" t="str">
        <f t="shared" si="853"/>
        <v/>
      </c>
      <c r="L13686" t="str">
        <f t="shared" si="854"/>
        <v/>
      </c>
      <c r="M13686" t="str">
        <f t="shared" si="855"/>
        <v/>
      </c>
    </row>
    <row r="13687" spans="8:13" x14ac:dyDescent="0.25">
      <c r="H13687" t="str">
        <f>IF(A13687="","",INDEX('Lookup Tables'!$B$2:$B$9,MATCH(B13687,'Lookup Tables'!$A$2:$A$9,-1)))</f>
        <v/>
      </c>
      <c r="I13687" t="str">
        <f>IF(A13687="","",IF(AND(C13687&gt;=INDEX('Lookup Tables'!$C$2:$C$9,MATCH(B13687,'Lookup Tables'!$A$2:$A$9,-1)),C13687&lt;=INDEX('Lookup Tables'!$D$2:$D$9,MATCH(B13687,'Lookup Tables'!$A$2:$A$9,-1))),"PASS","FAIL"))</f>
        <v/>
      </c>
      <c r="J13687" t="str">
        <f t="shared" si="852"/>
        <v/>
      </c>
      <c r="K13687" t="str">
        <f t="shared" si="853"/>
        <v/>
      </c>
      <c r="L13687" t="str">
        <f t="shared" si="854"/>
        <v/>
      </c>
      <c r="M13687" t="str">
        <f t="shared" si="855"/>
        <v/>
      </c>
    </row>
    <row r="13688" spans="8:13" x14ac:dyDescent="0.25">
      <c r="H13688" t="str">
        <f>IF(A13688="","",INDEX('Lookup Tables'!$B$2:$B$9,MATCH(B13688,'Lookup Tables'!$A$2:$A$9,-1)))</f>
        <v/>
      </c>
      <c r="I13688" t="str">
        <f>IF(A13688="","",IF(AND(C13688&gt;=INDEX('Lookup Tables'!$C$2:$C$9,MATCH(B13688,'Lookup Tables'!$A$2:$A$9,-1)),C13688&lt;=INDEX('Lookup Tables'!$D$2:$D$9,MATCH(B13688,'Lookup Tables'!$A$2:$A$9,-1))),"PASS","FAIL"))</f>
        <v/>
      </c>
      <c r="J13688" t="str">
        <f t="shared" si="852"/>
        <v/>
      </c>
      <c r="K13688" t="str">
        <f t="shared" si="853"/>
        <v/>
      </c>
      <c r="L13688" t="str">
        <f t="shared" si="854"/>
        <v/>
      </c>
      <c r="M13688" t="str">
        <f t="shared" si="855"/>
        <v/>
      </c>
    </row>
    <row r="13689" spans="8:13" x14ac:dyDescent="0.25">
      <c r="H13689" t="str">
        <f>IF(A13689="","",INDEX('Lookup Tables'!$B$2:$B$9,MATCH(B13689,'Lookup Tables'!$A$2:$A$9,-1)))</f>
        <v/>
      </c>
      <c r="I13689" t="str">
        <f>IF(A13689="","",IF(AND(C13689&gt;=INDEX('Lookup Tables'!$C$2:$C$9,MATCH(B13689,'Lookup Tables'!$A$2:$A$9,-1)),C13689&lt;=INDEX('Lookup Tables'!$D$2:$D$9,MATCH(B13689,'Lookup Tables'!$A$2:$A$9,-1))),"PASS","FAIL"))</f>
        <v/>
      </c>
      <c r="J13689" t="str">
        <f t="shared" si="852"/>
        <v/>
      </c>
      <c r="K13689" t="str">
        <f t="shared" si="853"/>
        <v/>
      </c>
      <c r="L13689" t="str">
        <f t="shared" si="854"/>
        <v/>
      </c>
      <c r="M13689" t="str">
        <f t="shared" si="855"/>
        <v/>
      </c>
    </row>
    <row r="13690" spans="8:13" x14ac:dyDescent="0.25">
      <c r="H13690" t="str">
        <f>IF(A13690="","",INDEX('Lookup Tables'!$B$2:$B$9,MATCH(B13690,'Lookup Tables'!$A$2:$A$9,-1)))</f>
        <v/>
      </c>
      <c r="I13690" t="str">
        <f>IF(A13690="","",IF(AND(C13690&gt;=INDEX('Lookup Tables'!$C$2:$C$9,MATCH(B13690,'Lookup Tables'!$A$2:$A$9,-1)),C13690&lt;=INDEX('Lookup Tables'!$D$2:$D$9,MATCH(B13690,'Lookup Tables'!$A$2:$A$9,-1))),"PASS","FAIL"))</f>
        <v/>
      </c>
      <c r="J13690" t="str">
        <f t="shared" si="852"/>
        <v/>
      </c>
      <c r="K13690" t="str">
        <f t="shared" si="853"/>
        <v/>
      </c>
      <c r="L13690" t="str">
        <f t="shared" si="854"/>
        <v/>
      </c>
      <c r="M13690" t="str">
        <f t="shared" si="855"/>
        <v/>
      </c>
    </row>
    <row r="13691" spans="8:13" x14ac:dyDescent="0.25">
      <c r="H13691" t="str">
        <f>IF(A13691="","",INDEX('Lookup Tables'!$B$2:$B$9,MATCH(B13691,'Lookup Tables'!$A$2:$A$9,-1)))</f>
        <v/>
      </c>
      <c r="I13691" t="str">
        <f>IF(A13691="","",IF(AND(C13691&gt;=INDEX('Lookup Tables'!$C$2:$C$9,MATCH(B13691,'Lookup Tables'!$A$2:$A$9,-1)),C13691&lt;=INDEX('Lookup Tables'!$D$2:$D$9,MATCH(B13691,'Lookup Tables'!$A$2:$A$9,-1))),"PASS","FAIL"))</f>
        <v/>
      </c>
      <c r="J13691" t="str">
        <f t="shared" si="852"/>
        <v/>
      </c>
      <c r="K13691" t="str">
        <f t="shared" si="853"/>
        <v/>
      </c>
      <c r="L13691" t="str">
        <f t="shared" si="854"/>
        <v/>
      </c>
      <c r="M13691" t="str">
        <f t="shared" si="855"/>
        <v/>
      </c>
    </row>
    <row r="13692" spans="8:13" x14ac:dyDescent="0.25">
      <c r="H13692" t="str">
        <f>IF(A13692="","",INDEX('Lookup Tables'!$B$2:$B$9,MATCH(B13692,'Lookup Tables'!$A$2:$A$9,-1)))</f>
        <v/>
      </c>
      <c r="I13692" t="str">
        <f>IF(A13692="","",IF(AND(C13692&gt;=INDEX('Lookup Tables'!$C$2:$C$9,MATCH(B13692,'Lookup Tables'!$A$2:$A$9,-1)),C13692&lt;=INDEX('Lookup Tables'!$D$2:$D$9,MATCH(B13692,'Lookup Tables'!$A$2:$A$9,-1))),"PASS","FAIL"))</f>
        <v/>
      </c>
      <c r="J13692" t="str">
        <f t="shared" si="852"/>
        <v/>
      </c>
      <c r="K13692" t="str">
        <f t="shared" si="853"/>
        <v/>
      </c>
      <c r="L13692" t="str">
        <f t="shared" si="854"/>
        <v/>
      </c>
      <c r="M13692" t="str">
        <f t="shared" si="855"/>
        <v/>
      </c>
    </row>
    <row r="13693" spans="8:13" x14ac:dyDescent="0.25">
      <c r="H13693" t="str">
        <f>IF(A13693="","",INDEX('Lookup Tables'!$B$2:$B$9,MATCH(B13693,'Lookup Tables'!$A$2:$A$9,-1)))</f>
        <v/>
      </c>
      <c r="I13693" t="str">
        <f>IF(A13693="","",IF(AND(C13693&gt;=INDEX('Lookup Tables'!$C$2:$C$9,MATCH(B13693,'Lookup Tables'!$A$2:$A$9,-1)),C13693&lt;=INDEX('Lookup Tables'!$D$2:$D$9,MATCH(B13693,'Lookup Tables'!$A$2:$A$9,-1))),"PASS","FAIL"))</f>
        <v/>
      </c>
      <c r="J13693" t="str">
        <f t="shared" si="852"/>
        <v/>
      </c>
      <c r="K13693" t="str">
        <f t="shared" si="853"/>
        <v/>
      </c>
      <c r="L13693" t="str">
        <f t="shared" si="854"/>
        <v/>
      </c>
      <c r="M13693" t="str">
        <f t="shared" si="855"/>
        <v/>
      </c>
    </row>
    <row r="13694" spans="8:13" x14ac:dyDescent="0.25">
      <c r="H13694" t="str">
        <f>IF(A13694="","",INDEX('Lookup Tables'!$B$2:$B$9,MATCH(B13694,'Lookup Tables'!$A$2:$A$9,-1)))</f>
        <v/>
      </c>
      <c r="I13694" t="str">
        <f>IF(A13694="","",IF(AND(C13694&gt;=INDEX('Lookup Tables'!$C$2:$C$9,MATCH(B13694,'Lookup Tables'!$A$2:$A$9,-1)),C13694&lt;=INDEX('Lookup Tables'!$D$2:$D$9,MATCH(B13694,'Lookup Tables'!$A$2:$A$9,-1))),"PASS","FAIL"))</f>
        <v/>
      </c>
      <c r="J13694" t="str">
        <f t="shared" si="852"/>
        <v/>
      </c>
      <c r="K13694" t="str">
        <f t="shared" si="853"/>
        <v/>
      </c>
      <c r="L13694" t="str">
        <f t="shared" si="854"/>
        <v/>
      </c>
      <c r="M13694" t="str">
        <f t="shared" si="855"/>
        <v/>
      </c>
    </row>
    <row r="13695" spans="8:13" x14ac:dyDescent="0.25">
      <c r="H13695" t="str">
        <f>IF(A13695="","",INDEX('Lookup Tables'!$B$2:$B$9,MATCH(B13695,'Lookup Tables'!$A$2:$A$9,-1)))</f>
        <v/>
      </c>
      <c r="I13695" t="str">
        <f>IF(A13695="","",IF(AND(C13695&gt;=INDEX('Lookup Tables'!$C$2:$C$9,MATCH(B13695,'Lookup Tables'!$A$2:$A$9,-1)),C13695&lt;=INDEX('Lookup Tables'!$D$2:$D$9,MATCH(B13695,'Lookup Tables'!$A$2:$A$9,-1))),"PASS","FAIL"))</f>
        <v/>
      </c>
      <c r="J13695" t="str">
        <f t="shared" si="852"/>
        <v/>
      </c>
      <c r="K13695" t="str">
        <f t="shared" si="853"/>
        <v/>
      </c>
      <c r="L13695" t="str">
        <f t="shared" si="854"/>
        <v/>
      </c>
      <c r="M13695" t="str">
        <f t="shared" si="855"/>
        <v/>
      </c>
    </row>
    <row r="13696" spans="8:13" x14ac:dyDescent="0.25">
      <c r="H13696" t="str">
        <f>IF(A13696="","",INDEX('Lookup Tables'!$B$2:$B$9,MATCH(B13696,'Lookup Tables'!$A$2:$A$9,-1)))</f>
        <v/>
      </c>
      <c r="I13696" t="str">
        <f>IF(A13696="","",IF(AND(C13696&gt;=INDEX('Lookup Tables'!$C$2:$C$9,MATCH(B13696,'Lookup Tables'!$A$2:$A$9,-1)),C13696&lt;=INDEX('Lookup Tables'!$D$2:$D$9,MATCH(B13696,'Lookup Tables'!$A$2:$A$9,-1))),"PASS","FAIL"))</f>
        <v/>
      </c>
      <c r="J13696" t="str">
        <f t="shared" si="852"/>
        <v/>
      </c>
      <c r="K13696" t="str">
        <f t="shared" si="853"/>
        <v/>
      </c>
      <c r="L13696" t="str">
        <f t="shared" si="854"/>
        <v/>
      </c>
      <c r="M13696" t="str">
        <f t="shared" si="855"/>
        <v/>
      </c>
    </row>
    <row r="13697" spans="8:13" x14ac:dyDescent="0.25">
      <c r="H13697" t="str">
        <f>IF(A13697="","",INDEX('Lookup Tables'!$B$2:$B$9,MATCH(B13697,'Lookup Tables'!$A$2:$A$9,-1)))</f>
        <v/>
      </c>
      <c r="I13697" t="str">
        <f>IF(A13697="","",IF(AND(C13697&gt;=INDEX('Lookup Tables'!$C$2:$C$9,MATCH(B13697,'Lookup Tables'!$A$2:$A$9,-1)),C13697&lt;=INDEX('Lookup Tables'!$D$2:$D$9,MATCH(B13697,'Lookup Tables'!$A$2:$A$9,-1))),"PASS","FAIL"))</f>
        <v/>
      </c>
      <c r="J13697" t="str">
        <f t="shared" ref="J13697:J13760" si="856">IF(A13697="","",IF(AND(D13697&gt;=15,D13697&lt;=22.5),"PASS","FAIL"))</f>
        <v/>
      </c>
      <c r="K13697" t="str">
        <f t="shared" ref="K13697:K13760" si="857">IF(A13697="","",IF(AND(E13697&gt;=15,E13697&lt;=22.5),"PASS","FAIL"))</f>
        <v/>
      </c>
      <c r="L13697" t="str">
        <f t="shared" ref="L13697:L13760" si="858">IF(A13697="","",IF(AND(F13697&gt;0,F13697&lt;0.2),"PASS","FAIL"))</f>
        <v/>
      </c>
      <c r="M13697" t="str">
        <f t="shared" ref="M13697:M13760" si="859">IF(A13697="","",IF(AND(IF(I13697="PASS",TRUE,FALSE),IF(J13697="PASS",TRUE,FALSE),IF(K13697="PASS",TRUE,FALSE),IF(L13697="PASS",TRUE,FALSE))=TRUE,"PASS","FAIL"))</f>
        <v/>
      </c>
    </row>
    <row r="13698" spans="8:13" x14ac:dyDescent="0.25">
      <c r="H13698" t="str">
        <f>IF(A13698="","",INDEX('Lookup Tables'!$B$2:$B$9,MATCH(B13698,'Lookup Tables'!$A$2:$A$9,-1)))</f>
        <v/>
      </c>
      <c r="I13698" t="str">
        <f>IF(A13698="","",IF(AND(C13698&gt;=INDEX('Lookup Tables'!$C$2:$C$9,MATCH(B13698,'Lookup Tables'!$A$2:$A$9,-1)),C13698&lt;=INDEX('Lookup Tables'!$D$2:$D$9,MATCH(B13698,'Lookup Tables'!$A$2:$A$9,-1))),"PASS","FAIL"))</f>
        <v/>
      </c>
      <c r="J13698" t="str">
        <f t="shared" si="856"/>
        <v/>
      </c>
      <c r="K13698" t="str">
        <f t="shared" si="857"/>
        <v/>
      </c>
      <c r="L13698" t="str">
        <f t="shared" si="858"/>
        <v/>
      </c>
      <c r="M13698" t="str">
        <f t="shared" si="859"/>
        <v/>
      </c>
    </row>
    <row r="13699" spans="8:13" x14ac:dyDescent="0.25">
      <c r="H13699" t="str">
        <f>IF(A13699="","",INDEX('Lookup Tables'!$B$2:$B$9,MATCH(B13699,'Lookup Tables'!$A$2:$A$9,-1)))</f>
        <v/>
      </c>
      <c r="I13699" t="str">
        <f>IF(A13699="","",IF(AND(C13699&gt;=INDEX('Lookup Tables'!$C$2:$C$9,MATCH(B13699,'Lookup Tables'!$A$2:$A$9,-1)),C13699&lt;=INDEX('Lookup Tables'!$D$2:$D$9,MATCH(B13699,'Lookup Tables'!$A$2:$A$9,-1))),"PASS","FAIL"))</f>
        <v/>
      </c>
      <c r="J13699" t="str">
        <f t="shared" si="856"/>
        <v/>
      </c>
      <c r="K13699" t="str">
        <f t="shared" si="857"/>
        <v/>
      </c>
      <c r="L13699" t="str">
        <f t="shared" si="858"/>
        <v/>
      </c>
      <c r="M13699" t="str">
        <f t="shared" si="859"/>
        <v/>
      </c>
    </row>
    <row r="13700" spans="8:13" x14ac:dyDescent="0.25">
      <c r="H13700" t="str">
        <f>IF(A13700="","",INDEX('Lookup Tables'!$B$2:$B$9,MATCH(B13700,'Lookup Tables'!$A$2:$A$9,-1)))</f>
        <v/>
      </c>
      <c r="I13700" t="str">
        <f>IF(A13700="","",IF(AND(C13700&gt;=INDEX('Lookup Tables'!$C$2:$C$9,MATCH(B13700,'Lookup Tables'!$A$2:$A$9,-1)),C13700&lt;=INDEX('Lookup Tables'!$D$2:$D$9,MATCH(B13700,'Lookup Tables'!$A$2:$A$9,-1))),"PASS","FAIL"))</f>
        <v/>
      </c>
      <c r="J13700" t="str">
        <f t="shared" si="856"/>
        <v/>
      </c>
      <c r="K13700" t="str">
        <f t="shared" si="857"/>
        <v/>
      </c>
      <c r="L13700" t="str">
        <f t="shared" si="858"/>
        <v/>
      </c>
      <c r="M13700" t="str">
        <f t="shared" si="859"/>
        <v/>
      </c>
    </row>
    <row r="13701" spans="8:13" x14ac:dyDescent="0.25">
      <c r="H13701" t="str">
        <f>IF(A13701="","",INDEX('Lookup Tables'!$B$2:$B$9,MATCH(B13701,'Lookup Tables'!$A$2:$A$9,-1)))</f>
        <v/>
      </c>
      <c r="I13701" t="str">
        <f>IF(A13701="","",IF(AND(C13701&gt;=INDEX('Lookup Tables'!$C$2:$C$9,MATCH(B13701,'Lookup Tables'!$A$2:$A$9,-1)),C13701&lt;=INDEX('Lookup Tables'!$D$2:$D$9,MATCH(B13701,'Lookup Tables'!$A$2:$A$9,-1))),"PASS","FAIL"))</f>
        <v/>
      </c>
      <c r="J13701" t="str">
        <f t="shared" si="856"/>
        <v/>
      </c>
      <c r="K13701" t="str">
        <f t="shared" si="857"/>
        <v/>
      </c>
      <c r="L13701" t="str">
        <f t="shared" si="858"/>
        <v/>
      </c>
      <c r="M13701" t="str">
        <f t="shared" si="859"/>
        <v/>
      </c>
    </row>
    <row r="13702" spans="8:13" x14ac:dyDescent="0.25">
      <c r="H13702" t="str">
        <f>IF(A13702="","",INDEX('Lookup Tables'!$B$2:$B$9,MATCH(B13702,'Lookup Tables'!$A$2:$A$9,-1)))</f>
        <v/>
      </c>
      <c r="I13702" t="str">
        <f>IF(A13702="","",IF(AND(C13702&gt;=INDEX('Lookup Tables'!$C$2:$C$9,MATCH(B13702,'Lookup Tables'!$A$2:$A$9,-1)),C13702&lt;=INDEX('Lookup Tables'!$D$2:$D$9,MATCH(B13702,'Lookup Tables'!$A$2:$A$9,-1))),"PASS","FAIL"))</f>
        <v/>
      </c>
      <c r="J13702" t="str">
        <f t="shared" si="856"/>
        <v/>
      </c>
      <c r="K13702" t="str">
        <f t="shared" si="857"/>
        <v/>
      </c>
      <c r="L13702" t="str">
        <f t="shared" si="858"/>
        <v/>
      </c>
      <c r="M13702" t="str">
        <f t="shared" si="859"/>
        <v/>
      </c>
    </row>
    <row r="13703" spans="8:13" x14ac:dyDescent="0.25">
      <c r="H13703" t="str">
        <f>IF(A13703="","",INDEX('Lookup Tables'!$B$2:$B$9,MATCH(B13703,'Lookup Tables'!$A$2:$A$9,-1)))</f>
        <v/>
      </c>
      <c r="I13703" t="str">
        <f>IF(A13703="","",IF(AND(C13703&gt;=INDEX('Lookup Tables'!$C$2:$C$9,MATCH(B13703,'Lookup Tables'!$A$2:$A$9,-1)),C13703&lt;=INDEX('Lookup Tables'!$D$2:$D$9,MATCH(B13703,'Lookup Tables'!$A$2:$A$9,-1))),"PASS","FAIL"))</f>
        <v/>
      </c>
      <c r="J13703" t="str">
        <f t="shared" si="856"/>
        <v/>
      </c>
      <c r="K13703" t="str">
        <f t="shared" si="857"/>
        <v/>
      </c>
      <c r="L13703" t="str">
        <f t="shared" si="858"/>
        <v/>
      </c>
      <c r="M13703" t="str">
        <f t="shared" si="859"/>
        <v/>
      </c>
    </row>
    <row r="13704" spans="8:13" x14ac:dyDescent="0.25">
      <c r="H13704" t="str">
        <f>IF(A13704="","",INDEX('Lookup Tables'!$B$2:$B$9,MATCH(B13704,'Lookup Tables'!$A$2:$A$9,-1)))</f>
        <v/>
      </c>
      <c r="I13704" t="str">
        <f>IF(A13704="","",IF(AND(C13704&gt;=INDEX('Lookup Tables'!$C$2:$C$9,MATCH(B13704,'Lookup Tables'!$A$2:$A$9,-1)),C13704&lt;=INDEX('Lookup Tables'!$D$2:$D$9,MATCH(B13704,'Lookup Tables'!$A$2:$A$9,-1))),"PASS","FAIL"))</f>
        <v/>
      </c>
      <c r="J13704" t="str">
        <f t="shared" si="856"/>
        <v/>
      </c>
      <c r="K13704" t="str">
        <f t="shared" si="857"/>
        <v/>
      </c>
      <c r="L13704" t="str">
        <f t="shared" si="858"/>
        <v/>
      </c>
      <c r="M13704" t="str">
        <f t="shared" si="859"/>
        <v/>
      </c>
    </row>
    <row r="13705" spans="8:13" x14ac:dyDescent="0.25">
      <c r="H13705" t="str">
        <f>IF(A13705="","",INDEX('Lookup Tables'!$B$2:$B$9,MATCH(B13705,'Lookup Tables'!$A$2:$A$9,-1)))</f>
        <v/>
      </c>
      <c r="I13705" t="str">
        <f>IF(A13705="","",IF(AND(C13705&gt;=INDEX('Lookup Tables'!$C$2:$C$9,MATCH(B13705,'Lookup Tables'!$A$2:$A$9,-1)),C13705&lt;=INDEX('Lookup Tables'!$D$2:$D$9,MATCH(B13705,'Lookup Tables'!$A$2:$A$9,-1))),"PASS","FAIL"))</f>
        <v/>
      </c>
      <c r="J13705" t="str">
        <f t="shared" si="856"/>
        <v/>
      </c>
      <c r="K13705" t="str">
        <f t="shared" si="857"/>
        <v/>
      </c>
      <c r="L13705" t="str">
        <f t="shared" si="858"/>
        <v/>
      </c>
      <c r="M13705" t="str">
        <f t="shared" si="859"/>
        <v/>
      </c>
    </row>
    <row r="13706" spans="8:13" x14ac:dyDescent="0.25">
      <c r="H13706" t="str">
        <f>IF(A13706="","",INDEX('Lookup Tables'!$B$2:$B$9,MATCH(B13706,'Lookup Tables'!$A$2:$A$9,-1)))</f>
        <v/>
      </c>
      <c r="I13706" t="str">
        <f>IF(A13706="","",IF(AND(C13706&gt;=INDEX('Lookup Tables'!$C$2:$C$9,MATCH(B13706,'Lookup Tables'!$A$2:$A$9,-1)),C13706&lt;=INDEX('Lookup Tables'!$D$2:$D$9,MATCH(B13706,'Lookup Tables'!$A$2:$A$9,-1))),"PASS","FAIL"))</f>
        <v/>
      </c>
      <c r="J13706" t="str">
        <f t="shared" si="856"/>
        <v/>
      </c>
      <c r="K13706" t="str">
        <f t="shared" si="857"/>
        <v/>
      </c>
      <c r="L13706" t="str">
        <f t="shared" si="858"/>
        <v/>
      </c>
      <c r="M13706" t="str">
        <f t="shared" si="859"/>
        <v/>
      </c>
    </row>
    <row r="13707" spans="8:13" x14ac:dyDescent="0.25">
      <c r="H13707" t="str">
        <f>IF(A13707="","",INDEX('Lookup Tables'!$B$2:$B$9,MATCH(B13707,'Lookup Tables'!$A$2:$A$9,-1)))</f>
        <v/>
      </c>
      <c r="I13707" t="str">
        <f>IF(A13707="","",IF(AND(C13707&gt;=INDEX('Lookup Tables'!$C$2:$C$9,MATCH(B13707,'Lookup Tables'!$A$2:$A$9,-1)),C13707&lt;=INDEX('Lookup Tables'!$D$2:$D$9,MATCH(B13707,'Lookup Tables'!$A$2:$A$9,-1))),"PASS","FAIL"))</f>
        <v/>
      </c>
      <c r="J13707" t="str">
        <f t="shared" si="856"/>
        <v/>
      </c>
      <c r="K13707" t="str">
        <f t="shared" si="857"/>
        <v/>
      </c>
      <c r="L13707" t="str">
        <f t="shared" si="858"/>
        <v/>
      </c>
      <c r="M13707" t="str">
        <f t="shared" si="859"/>
        <v/>
      </c>
    </row>
    <row r="13708" spans="8:13" x14ac:dyDescent="0.25">
      <c r="H13708" t="str">
        <f>IF(A13708="","",INDEX('Lookup Tables'!$B$2:$B$9,MATCH(B13708,'Lookup Tables'!$A$2:$A$9,-1)))</f>
        <v/>
      </c>
      <c r="I13708" t="str">
        <f>IF(A13708="","",IF(AND(C13708&gt;=INDEX('Lookup Tables'!$C$2:$C$9,MATCH(B13708,'Lookup Tables'!$A$2:$A$9,-1)),C13708&lt;=INDEX('Lookup Tables'!$D$2:$D$9,MATCH(B13708,'Lookup Tables'!$A$2:$A$9,-1))),"PASS","FAIL"))</f>
        <v/>
      </c>
      <c r="J13708" t="str">
        <f t="shared" si="856"/>
        <v/>
      </c>
      <c r="K13708" t="str">
        <f t="shared" si="857"/>
        <v/>
      </c>
      <c r="L13708" t="str">
        <f t="shared" si="858"/>
        <v/>
      </c>
      <c r="M13708" t="str">
        <f t="shared" si="859"/>
        <v/>
      </c>
    </row>
    <row r="13709" spans="8:13" x14ac:dyDescent="0.25">
      <c r="H13709" t="str">
        <f>IF(A13709="","",INDEX('Lookup Tables'!$B$2:$B$9,MATCH(B13709,'Lookup Tables'!$A$2:$A$9,-1)))</f>
        <v/>
      </c>
      <c r="I13709" t="str">
        <f>IF(A13709="","",IF(AND(C13709&gt;=INDEX('Lookup Tables'!$C$2:$C$9,MATCH(B13709,'Lookup Tables'!$A$2:$A$9,-1)),C13709&lt;=INDEX('Lookup Tables'!$D$2:$D$9,MATCH(B13709,'Lookup Tables'!$A$2:$A$9,-1))),"PASS","FAIL"))</f>
        <v/>
      </c>
      <c r="J13709" t="str">
        <f t="shared" si="856"/>
        <v/>
      </c>
      <c r="K13709" t="str">
        <f t="shared" si="857"/>
        <v/>
      </c>
      <c r="L13709" t="str">
        <f t="shared" si="858"/>
        <v/>
      </c>
      <c r="M13709" t="str">
        <f t="shared" si="859"/>
        <v/>
      </c>
    </row>
    <row r="13710" spans="8:13" x14ac:dyDescent="0.25">
      <c r="H13710" t="str">
        <f>IF(A13710="","",INDEX('Lookup Tables'!$B$2:$B$9,MATCH(B13710,'Lookup Tables'!$A$2:$A$9,-1)))</f>
        <v/>
      </c>
      <c r="I13710" t="str">
        <f>IF(A13710="","",IF(AND(C13710&gt;=INDEX('Lookup Tables'!$C$2:$C$9,MATCH(B13710,'Lookup Tables'!$A$2:$A$9,-1)),C13710&lt;=INDEX('Lookup Tables'!$D$2:$D$9,MATCH(B13710,'Lookup Tables'!$A$2:$A$9,-1))),"PASS","FAIL"))</f>
        <v/>
      </c>
      <c r="J13710" t="str">
        <f t="shared" si="856"/>
        <v/>
      </c>
      <c r="K13710" t="str">
        <f t="shared" si="857"/>
        <v/>
      </c>
      <c r="L13710" t="str">
        <f t="shared" si="858"/>
        <v/>
      </c>
      <c r="M13710" t="str">
        <f t="shared" si="859"/>
        <v/>
      </c>
    </row>
    <row r="13711" spans="8:13" x14ac:dyDescent="0.25">
      <c r="H13711" t="str">
        <f>IF(A13711="","",INDEX('Lookup Tables'!$B$2:$B$9,MATCH(B13711,'Lookup Tables'!$A$2:$A$9,-1)))</f>
        <v/>
      </c>
      <c r="I13711" t="str">
        <f>IF(A13711="","",IF(AND(C13711&gt;=INDEX('Lookup Tables'!$C$2:$C$9,MATCH(B13711,'Lookup Tables'!$A$2:$A$9,-1)),C13711&lt;=INDEX('Lookup Tables'!$D$2:$D$9,MATCH(B13711,'Lookup Tables'!$A$2:$A$9,-1))),"PASS","FAIL"))</f>
        <v/>
      </c>
      <c r="J13711" t="str">
        <f t="shared" si="856"/>
        <v/>
      </c>
      <c r="K13711" t="str">
        <f t="shared" si="857"/>
        <v/>
      </c>
      <c r="L13711" t="str">
        <f t="shared" si="858"/>
        <v/>
      </c>
      <c r="M13711" t="str">
        <f t="shared" si="859"/>
        <v/>
      </c>
    </row>
    <row r="13712" spans="8:13" x14ac:dyDescent="0.25">
      <c r="H13712" t="str">
        <f>IF(A13712="","",INDEX('Lookup Tables'!$B$2:$B$9,MATCH(B13712,'Lookup Tables'!$A$2:$A$9,-1)))</f>
        <v/>
      </c>
      <c r="I13712" t="str">
        <f>IF(A13712="","",IF(AND(C13712&gt;=INDEX('Lookup Tables'!$C$2:$C$9,MATCH(B13712,'Lookup Tables'!$A$2:$A$9,-1)),C13712&lt;=INDEX('Lookup Tables'!$D$2:$D$9,MATCH(B13712,'Lookup Tables'!$A$2:$A$9,-1))),"PASS","FAIL"))</f>
        <v/>
      </c>
      <c r="J13712" t="str">
        <f t="shared" si="856"/>
        <v/>
      </c>
      <c r="K13712" t="str">
        <f t="shared" si="857"/>
        <v/>
      </c>
      <c r="L13712" t="str">
        <f t="shared" si="858"/>
        <v/>
      </c>
      <c r="M13712" t="str">
        <f t="shared" si="859"/>
        <v/>
      </c>
    </row>
    <row r="13713" spans="8:13" x14ac:dyDescent="0.25">
      <c r="H13713" t="str">
        <f>IF(A13713="","",INDEX('Lookup Tables'!$B$2:$B$9,MATCH(B13713,'Lookup Tables'!$A$2:$A$9,-1)))</f>
        <v/>
      </c>
      <c r="I13713" t="str">
        <f>IF(A13713="","",IF(AND(C13713&gt;=INDEX('Lookup Tables'!$C$2:$C$9,MATCH(B13713,'Lookup Tables'!$A$2:$A$9,-1)),C13713&lt;=INDEX('Lookup Tables'!$D$2:$D$9,MATCH(B13713,'Lookup Tables'!$A$2:$A$9,-1))),"PASS","FAIL"))</f>
        <v/>
      </c>
      <c r="J13713" t="str">
        <f t="shared" si="856"/>
        <v/>
      </c>
      <c r="K13713" t="str">
        <f t="shared" si="857"/>
        <v/>
      </c>
      <c r="L13713" t="str">
        <f t="shared" si="858"/>
        <v/>
      </c>
      <c r="M13713" t="str">
        <f t="shared" si="859"/>
        <v/>
      </c>
    </row>
    <row r="13714" spans="8:13" x14ac:dyDescent="0.25">
      <c r="H13714" t="str">
        <f>IF(A13714="","",INDEX('Lookup Tables'!$B$2:$B$9,MATCH(B13714,'Lookup Tables'!$A$2:$A$9,-1)))</f>
        <v/>
      </c>
      <c r="I13714" t="str">
        <f>IF(A13714="","",IF(AND(C13714&gt;=INDEX('Lookup Tables'!$C$2:$C$9,MATCH(B13714,'Lookup Tables'!$A$2:$A$9,-1)),C13714&lt;=INDEX('Lookup Tables'!$D$2:$D$9,MATCH(B13714,'Lookup Tables'!$A$2:$A$9,-1))),"PASS","FAIL"))</f>
        <v/>
      </c>
      <c r="J13714" t="str">
        <f t="shared" si="856"/>
        <v/>
      </c>
      <c r="K13714" t="str">
        <f t="shared" si="857"/>
        <v/>
      </c>
      <c r="L13714" t="str">
        <f t="shared" si="858"/>
        <v/>
      </c>
      <c r="M13714" t="str">
        <f t="shared" si="859"/>
        <v/>
      </c>
    </row>
    <row r="13715" spans="8:13" x14ac:dyDescent="0.25">
      <c r="H13715" t="str">
        <f>IF(A13715="","",INDEX('Lookup Tables'!$B$2:$B$9,MATCH(B13715,'Lookup Tables'!$A$2:$A$9,-1)))</f>
        <v/>
      </c>
      <c r="I13715" t="str">
        <f>IF(A13715="","",IF(AND(C13715&gt;=INDEX('Lookup Tables'!$C$2:$C$9,MATCH(B13715,'Lookup Tables'!$A$2:$A$9,-1)),C13715&lt;=INDEX('Lookup Tables'!$D$2:$D$9,MATCH(B13715,'Lookup Tables'!$A$2:$A$9,-1))),"PASS","FAIL"))</f>
        <v/>
      </c>
      <c r="J13715" t="str">
        <f t="shared" si="856"/>
        <v/>
      </c>
      <c r="K13715" t="str">
        <f t="shared" si="857"/>
        <v/>
      </c>
      <c r="L13715" t="str">
        <f t="shared" si="858"/>
        <v/>
      </c>
      <c r="M13715" t="str">
        <f t="shared" si="859"/>
        <v/>
      </c>
    </row>
    <row r="13716" spans="8:13" x14ac:dyDescent="0.25">
      <c r="H13716" t="str">
        <f>IF(A13716="","",INDEX('Lookup Tables'!$B$2:$B$9,MATCH(B13716,'Lookup Tables'!$A$2:$A$9,-1)))</f>
        <v/>
      </c>
      <c r="I13716" t="str">
        <f>IF(A13716="","",IF(AND(C13716&gt;=INDEX('Lookup Tables'!$C$2:$C$9,MATCH(B13716,'Lookup Tables'!$A$2:$A$9,-1)),C13716&lt;=INDEX('Lookup Tables'!$D$2:$D$9,MATCH(B13716,'Lookup Tables'!$A$2:$A$9,-1))),"PASS","FAIL"))</f>
        <v/>
      </c>
      <c r="J13716" t="str">
        <f t="shared" si="856"/>
        <v/>
      </c>
      <c r="K13716" t="str">
        <f t="shared" si="857"/>
        <v/>
      </c>
      <c r="L13716" t="str">
        <f t="shared" si="858"/>
        <v/>
      </c>
      <c r="M13716" t="str">
        <f t="shared" si="859"/>
        <v/>
      </c>
    </row>
    <row r="13717" spans="8:13" x14ac:dyDescent="0.25">
      <c r="H13717" t="str">
        <f>IF(A13717="","",INDEX('Lookup Tables'!$B$2:$B$9,MATCH(B13717,'Lookup Tables'!$A$2:$A$9,-1)))</f>
        <v/>
      </c>
      <c r="I13717" t="str">
        <f>IF(A13717="","",IF(AND(C13717&gt;=INDEX('Lookup Tables'!$C$2:$C$9,MATCH(B13717,'Lookup Tables'!$A$2:$A$9,-1)),C13717&lt;=INDEX('Lookup Tables'!$D$2:$D$9,MATCH(B13717,'Lookup Tables'!$A$2:$A$9,-1))),"PASS","FAIL"))</f>
        <v/>
      </c>
      <c r="J13717" t="str">
        <f t="shared" si="856"/>
        <v/>
      </c>
      <c r="K13717" t="str">
        <f t="shared" si="857"/>
        <v/>
      </c>
      <c r="L13717" t="str">
        <f t="shared" si="858"/>
        <v/>
      </c>
      <c r="M13717" t="str">
        <f t="shared" si="859"/>
        <v/>
      </c>
    </row>
    <row r="13718" spans="8:13" x14ac:dyDescent="0.25">
      <c r="H13718" t="str">
        <f>IF(A13718="","",INDEX('Lookup Tables'!$B$2:$B$9,MATCH(B13718,'Lookup Tables'!$A$2:$A$9,-1)))</f>
        <v/>
      </c>
      <c r="I13718" t="str">
        <f>IF(A13718="","",IF(AND(C13718&gt;=INDEX('Lookup Tables'!$C$2:$C$9,MATCH(B13718,'Lookup Tables'!$A$2:$A$9,-1)),C13718&lt;=INDEX('Lookup Tables'!$D$2:$D$9,MATCH(B13718,'Lookup Tables'!$A$2:$A$9,-1))),"PASS","FAIL"))</f>
        <v/>
      </c>
      <c r="J13718" t="str">
        <f t="shared" si="856"/>
        <v/>
      </c>
      <c r="K13718" t="str">
        <f t="shared" si="857"/>
        <v/>
      </c>
      <c r="L13718" t="str">
        <f t="shared" si="858"/>
        <v/>
      </c>
      <c r="M13718" t="str">
        <f t="shared" si="859"/>
        <v/>
      </c>
    </row>
    <row r="13719" spans="8:13" x14ac:dyDescent="0.25">
      <c r="H13719" t="str">
        <f>IF(A13719="","",INDEX('Lookup Tables'!$B$2:$B$9,MATCH(B13719,'Lookup Tables'!$A$2:$A$9,-1)))</f>
        <v/>
      </c>
      <c r="I13719" t="str">
        <f>IF(A13719="","",IF(AND(C13719&gt;=INDEX('Lookup Tables'!$C$2:$C$9,MATCH(B13719,'Lookup Tables'!$A$2:$A$9,-1)),C13719&lt;=INDEX('Lookup Tables'!$D$2:$D$9,MATCH(B13719,'Lookup Tables'!$A$2:$A$9,-1))),"PASS","FAIL"))</f>
        <v/>
      </c>
      <c r="J13719" t="str">
        <f t="shared" si="856"/>
        <v/>
      </c>
      <c r="K13719" t="str">
        <f t="shared" si="857"/>
        <v/>
      </c>
      <c r="L13719" t="str">
        <f t="shared" si="858"/>
        <v/>
      </c>
      <c r="M13719" t="str">
        <f t="shared" si="859"/>
        <v/>
      </c>
    </row>
    <row r="13720" spans="8:13" x14ac:dyDescent="0.25">
      <c r="H13720" t="str">
        <f>IF(A13720="","",INDEX('Lookup Tables'!$B$2:$B$9,MATCH(B13720,'Lookup Tables'!$A$2:$A$9,-1)))</f>
        <v/>
      </c>
      <c r="I13720" t="str">
        <f>IF(A13720="","",IF(AND(C13720&gt;=INDEX('Lookup Tables'!$C$2:$C$9,MATCH(B13720,'Lookup Tables'!$A$2:$A$9,-1)),C13720&lt;=INDEX('Lookup Tables'!$D$2:$D$9,MATCH(B13720,'Lookup Tables'!$A$2:$A$9,-1))),"PASS","FAIL"))</f>
        <v/>
      </c>
      <c r="J13720" t="str">
        <f t="shared" si="856"/>
        <v/>
      </c>
      <c r="K13720" t="str">
        <f t="shared" si="857"/>
        <v/>
      </c>
      <c r="L13720" t="str">
        <f t="shared" si="858"/>
        <v/>
      </c>
      <c r="M13720" t="str">
        <f t="shared" si="859"/>
        <v/>
      </c>
    </row>
    <row r="13721" spans="8:13" x14ac:dyDescent="0.25">
      <c r="H13721" t="str">
        <f>IF(A13721="","",INDEX('Lookup Tables'!$B$2:$B$9,MATCH(B13721,'Lookup Tables'!$A$2:$A$9,-1)))</f>
        <v/>
      </c>
      <c r="I13721" t="str">
        <f>IF(A13721="","",IF(AND(C13721&gt;=INDEX('Lookup Tables'!$C$2:$C$9,MATCH(B13721,'Lookup Tables'!$A$2:$A$9,-1)),C13721&lt;=INDEX('Lookup Tables'!$D$2:$D$9,MATCH(B13721,'Lookup Tables'!$A$2:$A$9,-1))),"PASS","FAIL"))</f>
        <v/>
      </c>
      <c r="J13721" t="str">
        <f t="shared" si="856"/>
        <v/>
      </c>
      <c r="K13721" t="str">
        <f t="shared" si="857"/>
        <v/>
      </c>
      <c r="L13721" t="str">
        <f t="shared" si="858"/>
        <v/>
      </c>
      <c r="M13721" t="str">
        <f t="shared" si="859"/>
        <v/>
      </c>
    </row>
    <row r="13722" spans="8:13" x14ac:dyDescent="0.25">
      <c r="H13722" t="str">
        <f>IF(A13722="","",INDEX('Lookup Tables'!$B$2:$B$9,MATCH(B13722,'Lookup Tables'!$A$2:$A$9,-1)))</f>
        <v/>
      </c>
      <c r="I13722" t="str">
        <f>IF(A13722="","",IF(AND(C13722&gt;=INDEX('Lookup Tables'!$C$2:$C$9,MATCH(B13722,'Lookup Tables'!$A$2:$A$9,-1)),C13722&lt;=INDEX('Lookup Tables'!$D$2:$D$9,MATCH(B13722,'Lookup Tables'!$A$2:$A$9,-1))),"PASS","FAIL"))</f>
        <v/>
      </c>
      <c r="J13722" t="str">
        <f t="shared" si="856"/>
        <v/>
      </c>
      <c r="K13722" t="str">
        <f t="shared" si="857"/>
        <v/>
      </c>
      <c r="L13722" t="str">
        <f t="shared" si="858"/>
        <v/>
      </c>
      <c r="M13722" t="str">
        <f t="shared" si="859"/>
        <v/>
      </c>
    </row>
    <row r="13723" spans="8:13" x14ac:dyDescent="0.25">
      <c r="H13723" t="str">
        <f>IF(A13723="","",INDEX('Lookup Tables'!$B$2:$B$9,MATCH(B13723,'Lookup Tables'!$A$2:$A$9,-1)))</f>
        <v/>
      </c>
      <c r="I13723" t="str">
        <f>IF(A13723="","",IF(AND(C13723&gt;=INDEX('Lookup Tables'!$C$2:$C$9,MATCH(B13723,'Lookup Tables'!$A$2:$A$9,-1)),C13723&lt;=INDEX('Lookup Tables'!$D$2:$D$9,MATCH(B13723,'Lookup Tables'!$A$2:$A$9,-1))),"PASS","FAIL"))</f>
        <v/>
      </c>
      <c r="J13723" t="str">
        <f t="shared" si="856"/>
        <v/>
      </c>
      <c r="K13723" t="str">
        <f t="shared" si="857"/>
        <v/>
      </c>
      <c r="L13723" t="str">
        <f t="shared" si="858"/>
        <v/>
      </c>
      <c r="M13723" t="str">
        <f t="shared" si="859"/>
        <v/>
      </c>
    </row>
    <row r="13724" spans="8:13" x14ac:dyDescent="0.25">
      <c r="H13724" t="str">
        <f>IF(A13724="","",INDEX('Lookup Tables'!$B$2:$B$9,MATCH(B13724,'Lookup Tables'!$A$2:$A$9,-1)))</f>
        <v/>
      </c>
      <c r="I13724" t="str">
        <f>IF(A13724="","",IF(AND(C13724&gt;=INDEX('Lookup Tables'!$C$2:$C$9,MATCH(B13724,'Lookup Tables'!$A$2:$A$9,-1)),C13724&lt;=INDEX('Lookup Tables'!$D$2:$D$9,MATCH(B13724,'Lookup Tables'!$A$2:$A$9,-1))),"PASS","FAIL"))</f>
        <v/>
      </c>
      <c r="J13724" t="str">
        <f t="shared" si="856"/>
        <v/>
      </c>
      <c r="K13724" t="str">
        <f t="shared" si="857"/>
        <v/>
      </c>
      <c r="L13724" t="str">
        <f t="shared" si="858"/>
        <v/>
      </c>
      <c r="M13724" t="str">
        <f t="shared" si="859"/>
        <v/>
      </c>
    </row>
    <row r="13725" spans="8:13" x14ac:dyDescent="0.25">
      <c r="H13725" t="str">
        <f>IF(A13725="","",INDEX('Lookup Tables'!$B$2:$B$9,MATCH(B13725,'Lookup Tables'!$A$2:$A$9,-1)))</f>
        <v/>
      </c>
      <c r="I13725" t="str">
        <f>IF(A13725="","",IF(AND(C13725&gt;=INDEX('Lookup Tables'!$C$2:$C$9,MATCH(B13725,'Lookup Tables'!$A$2:$A$9,-1)),C13725&lt;=INDEX('Lookup Tables'!$D$2:$D$9,MATCH(B13725,'Lookup Tables'!$A$2:$A$9,-1))),"PASS","FAIL"))</f>
        <v/>
      </c>
      <c r="J13725" t="str">
        <f t="shared" si="856"/>
        <v/>
      </c>
      <c r="K13725" t="str">
        <f t="shared" si="857"/>
        <v/>
      </c>
      <c r="L13725" t="str">
        <f t="shared" si="858"/>
        <v/>
      </c>
      <c r="M13725" t="str">
        <f t="shared" si="859"/>
        <v/>
      </c>
    </row>
    <row r="13726" spans="8:13" x14ac:dyDescent="0.25">
      <c r="H13726" t="str">
        <f>IF(A13726="","",INDEX('Lookup Tables'!$B$2:$B$9,MATCH(B13726,'Lookup Tables'!$A$2:$A$9,-1)))</f>
        <v/>
      </c>
      <c r="I13726" t="str">
        <f>IF(A13726="","",IF(AND(C13726&gt;=INDEX('Lookup Tables'!$C$2:$C$9,MATCH(B13726,'Lookup Tables'!$A$2:$A$9,-1)),C13726&lt;=INDEX('Lookup Tables'!$D$2:$D$9,MATCH(B13726,'Lookup Tables'!$A$2:$A$9,-1))),"PASS","FAIL"))</f>
        <v/>
      </c>
      <c r="J13726" t="str">
        <f t="shared" si="856"/>
        <v/>
      </c>
      <c r="K13726" t="str">
        <f t="shared" si="857"/>
        <v/>
      </c>
      <c r="L13726" t="str">
        <f t="shared" si="858"/>
        <v/>
      </c>
      <c r="M13726" t="str">
        <f t="shared" si="859"/>
        <v/>
      </c>
    </row>
    <row r="13727" spans="8:13" x14ac:dyDescent="0.25">
      <c r="H13727" t="str">
        <f>IF(A13727="","",INDEX('Lookup Tables'!$B$2:$B$9,MATCH(B13727,'Lookup Tables'!$A$2:$A$9,-1)))</f>
        <v/>
      </c>
      <c r="I13727" t="str">
        <f>IF(A13727="","",IF(AND(C13727&gt;=INDEX('Lookup Tables'!$C$2:$C$9,MATCH(B13727,'Lookup Tables'!$A$2:$A$9,-1)),C13727&lt;=INDEX('Lookup Tables'!$D$2:$D$9,MATCH(B13727,'Lookup Tables'!$A$2:$A$9,-1))),"PASS","FAIL"))</f>
        <v/>
      </c>
      <c r="J13727" t="str">
        <f t="shared" si="856"/>
        <v/>
      </c>
      <c r="K13727" t="str">
        <f t="shared" si="857"/>
        <v/>
      </c>
      <c r="L13727" t="str">
        <f t="shared" si="858"/>
        <v/>
      </c>
      <c r="M13727" t="str">
        <f t="shared" si="859"/>
        <v/>
      </c>
    </row>
    <row r="13728" spans="8:13" x14ac:dyDescent="0.25">
      <c r="H13728" t="str">
        <f>IF(A13728="","",INDEX('Lookup Tables'!$B$2:$B$9,MATCH(B13728,'Lookup Tables'!$A$2:$A$9,-1)))</f>
        <v/>
      </c>
      <c r="I13728" t="str">
        <f>IF(A13728="","",IF(AND(C13728&gt;=INDEX('Lookup Tables'!$C$2:$C$9,MATCH(B13728,'Lookup Tables'!$A$2:$A$9,-1)),C13728&lt;=INDEX('Lookup Tables'!$D$2:$D$9,MATCH(B13728,'Lookup Tables'!$A$2:$A$9,-1))),"PASS","FAIL"))</f>
        <v/>
      </c>
      <c r="J13728" t="str">
        <f t="shared" si="856"/>
        <v/>
      </c>
      <c r="K13728" t="str">
        <f t="shared" si="857"/>
        <v/>
      </c>
      <c r="L13728" t="str">
        <f t="shared" si="858"/>
        <v/>
      </c>
      <c r="M13728" t="str">
        <f t="shared" si="859"/>
        <v/>
      </c>
    </row>
    <row r="13729" spans="8:13" x14ac:dyDescent="0.25">
      <c r="H13729" t="str">
        <f>IF(A13729="","",INDEX('Lookup Tables'!$B$2:$B$9,MATCH(B13729,'Lookup Tables'!$A$2:$A$9,-1)))</f>
        <v/>
      </c>
      <c r="I13729" t="str">
        <f>IF(A13729="","",IF(AND(C13729&gt;=INDEX('Lookup Tables'!$C$2:$C$9,MATCH(B13729,'Lookup Tables'!$A$2:$A$9,-1)),C13729&lt;=INDEX('Lookup Tables'!$D$2:$D$9,MATCH(B13729,'Lookup Tables'!$A$2:$A$9,-1))),"PASS","FAIL"))</f>
        <v/>
      </c>
      <c r="J13729" t="str">
        <f t="shared" si="856"/>
        <v/>
      </c>
      <c r="K13729" t="str">
        <f t="shared" si="857"/>
        <v/>
      </c>
      <c r="L13729" t="str">
        <f t="shared" si="858"/>
        <v/>
      </c>
      <c r="M13729" t="str">
        <f t="shared" si="859"/>
        <v/>
      </c>
    </row>
    <row r="13730" spans="8:13" x14ac:dyDescent="0.25">
      <c r="H13730" t="str">
        <f>IF(A13730="","",INDEX('Lookup Tables'!$B$2:$B$9,MATCH(B13730,'Lookup Tables'!$A$2:$A$9,-1)))</f>
        <v/>
      </c>
      <c r="I13730" t="str">
        <f>IF(A13730="","",IF(AND(C13730&gt;=INDEX('Lookup Tables'!$C$2:$C$9,MATCH(B13730,'Lookup Tables'!$A$2:$A$9,-1)),C13730&lt;=INDEX('Lookup Tables'!$D$2:$D$9,MATCH(B13730,'Lookup Tables'!$A$2:$A$9,-1))),"PASS","FAIL"))</f>
        <v/>
      </c>
      <c r="J13730" t="str">
        <f t="shared" si="856"/>
        <v/>
      </c>
      <c r="K13730" t="str">
        <f t="shared" si="857"/>
        <v/>
      </c>
      <c r="L13730" t="str">
        <f t="shared" si="858"/>
        <v/>
      </c>
      <c r="M13730" t="str">
        <f t="shared" si="859"/>
        <v/>
      </c>
    </row>
    <row r="13731" spans="8:13" x14ac:dyDescent="0.25">
      <c r="H13731" t="str">
        <f>IF(A13731="","",INDEX('Lookup Tables'!$B$2:$B$9,MATCH(B13731,'Lookup Tables'!$A$2:$A$9,-1)))</f>
        <v/>
      </c>
      <c r="I13731" t="str">
        <f>IF(A13731="","",IF(AND(C13731&gt;=INDEX('Lookup Tables'!$C$2:$C$9,MATCH(B13731,'Lookup Tables'!$A$2:$A$9,-1)),C13731&lt;=INDEX('Lookup Tables'!$D$2:$D$9,MATCH(B13731,'Lookup Tables'!$A$2:$A$9,-1))),"PASS","FAIL"))</f>
        <v/>
      </c>
      <c r="J13731" t="str">
        <f t="shared" si="856"/>
        <v/>
      </c>
      <c r="K13731" t="str">
        <f t="shared" si="857"/>
        <v/>
      </c>
      <c r="L13731" t="str">
        <f t="shared" si="858"/>
        <v/>
      </c>
      <c r="M13731" t="str">
        <f t="shared" si="859"/>
        <v/>
      </c>
    </row>
    <row r="13732" spans="8:13" x14ac:dyDescent="0.25">
      <c r="H13732" t="str">
        <f>IF(A13732="","",INDEX('Lookup Tables'!$B$2:$B$9,MATCH(B13732,'Lookup Tables'!$A$2:$A$9,-1)))</f>
        <v/>
      </c>
      <c r="I13732" t="str">
        <f>IF(A13732="","",IF(AND(C13732&gt;=INDEX('Lookup Tables'!$C$2:$C$9,MATCH(B13732,'Lookup Tables'!$A$2:$A$9,-1)),C13732&lt;=INDEX('Lookup Tables'!$D$2:$D$9,MATCH(B13732,'Lookup Tables'!$A$2:$A$9,-1))),"PASS","FAIL"))</f>
        <v/>
      </c>
      <c r="J13732" t="str">
        <f t="shared" si="856"/>
        <v/>
      </c>
      <c r="K13732" t="str">
        <f t="shared" si="857"/>
        <v/>
      </c>
      <c r="L13732" t="str">
        <f t="shared" si="858"/>
        <v/>
      </c>
      <c r="M13732" t="str">
        <f t="shared" si="859"/>
        <v/>
      </c>
    </row>
    <row r="13733" spans="8:13" x14ac:dyDescent="0.25">
      <c r="H13733" t="str">
        <f>IF(A13733="","",INDEX('Lookup Tables'!$B$2:$B$9,MATCH(B13733,'Lookup Tables'!$A$2:$A$9,-1)))</f>
        <v/>
      </c>
      <c r="I13733" t="str">
        <f>IF(A13733="","",IF(AND(C13733&gt;=INDEX('Lookup Tables'!$C$2:$C$9,MATCH(B13733,'Lookup Tables'!$A$2:$A$9,-1)),C13733&lt;=INDEX('Lookup Tables'!$D$2:$D$9,MATCH(B13733,'Lookup Tables'!$A$2:$A$9,-1))),"PASS","FAIL"))</f>
        <v/>
      </c>
      <c r="J13733" t="str">
        <f t="shared" si="856"/>
        <v/>
      </c>
      <c r="K13733" t="str">
        <f t="shared" si="857"/>
        <v/>
      </c>
      <c r="L13733" t="str">
        <f t="shared" si="858"/>
        <v/>
      </c>
      <c r="M13733" t="str">
        <f t="shared" si="859"/>
        <v/>
      </c>
    </row>
    <row r="13734" spans="8:13" x14ac:dyDescent="0.25">
      <c r="H13734" t="str">
        <f>IF(A13734="","",INDEX('Lookup Tables'!$B$2:$B$9,MATCH(B13734,'Lookup Tables'!$A$2:$A$9,-1)))</f>
        <v/>
      </c>
      <c r="I13734" t="str">
        <f>IF(A13734="","",IF(AND(C13734&gt;=INDEX('Lookup Tables'!$C$2:$C$9,MATCH(B13734,'Lookup Tables'!$A$2:$A$9,-1)),C13734&lt;=INDEX('Lookup Tables'!$D$2:$D$9,MATCH(B13734,'Lookup Tables'!$A$2:$A$9,-1))),"PASS","FAIL"))</f>
        <v/>
      </c>
      <c r="J13734" t="str">
        <f t="shared" si="856"/>
        <v/>
      </c>
      <c r="K13734" t="str">
        <f t="shared" si="857"/>
        <v/>
      </c>
      <c r="L13734" t="str">
        <f t="shared" si="858"/>
        <v/>
      </c>
      <c r="M13734" t="str">
        <f t="shared" si="859"/>
        <v/>
      </c>
    </row>
    <row r="13735" spans="8:13" x14ac:dyDescent="0.25">
      <c r="H13735" t="str">
        <f>IF(A13735="","",INDEX('Lookup Tables'!$B$2:$B$9,MATCH(B13735,'Lookup Tables'!$A$2:$A$9,-1)))</f>
        <v/>
      </c>
      <c r="I13735" t="str">
        <f>IF(A13735="","",IF(AND(C13735&gt;=INDEX('Lookup Tables'!$C$2:$C$9,MATCH(B13735,'Lookup Tables'!$A$2:$A$9,-1)),C13735&lt;=INDEX('Lookup Tables'!$D$2:$D$9,MATCH(B13735,'Lookup Tables'!$A$2:$A$9,-1))),"PASS","FAIL"))</f>
        <v/>
      </c>
      <c r="J13735" t="str">
        <f t="shared" si="856"/>
        <v/>
      </c>
      <c r="K13735" t="str">
        <f t="shared" si="857"/>
        <v/>
      </c>
      <c r="L13735" t="str">
        <f t="shared" si="858"/>
        <v/>
      </c>
      <c r="M13735" t="str">
        <f t="shared" si="859"/>
        <v/>
      </c>
    </row>
    <row r="13736" spans="8:13" x14ac:dyDescent="0.25">
      <c r="H13736" t="str">
        <f>IF(A13736="","",INDEX('Lookup Tables'!$B$2:$B$9,MATCH(B13736,'Lookup Tables'!$A$2:$A$9,-1)))</f>
        <v/>
      </c>
      <c r="I13736" t="str">
        <f>IF(A13736="","",IF(AND(C13736&gt;=INDEX('Lookup Tables'!$C$2:$C$9,MATCH(B13736,'Lookup Tables'!$A$2:$A$9,-1)),C13736&lt;=INDEX('Lookup Tables'!$D$2:$D$9,MATCH(B13736,'Lookup Tables'!$A$2:$A$9,-1))),"PASS","FAIL"))</f>
        <v/>
      </c>
      <c r="J13736" t="str">
        <f t="shared" si="856"/>
        <v/>
      </c>
      <c r="K13736" t="str">
        <f t="shared" si="857"/>
        <v/>
      </c>
      <c r="L13736" t="str">
        <f t="shared" si="858"/>
        <v/>
      </c>
      <c r="M13736" t="str">
        <f t="shared" si="859"/>
        <v/>
      </c>
    </row>
    <row r="13737" spans="8:13" x14ac:dyDescent="0.25">
      <c r="H13737" t="str">
        <f>IF(A13737="","",INDEX('Lookup Tables'!$B$2:$B$9,MATCH(B13737,'Lookup Tables'!$A$2:$A$9,-1)))</f>
        <v/>
      </c>
      <c r="I13737" t="str">
        <f>IF(A13737="","",IF(AND(C13737&gt;=INDEX('Lookup Tables'!$C$2:$C$9,MATCH(B13737,'Lookup Tables'!$A$2:$A$9,-1)),C13737&lt;=INDEX('Lookup Tables'!$D$2:$D$9,MATCH(B13737,'Lookup Tables'!$A$2:$A$9,-1))),"PASS","FAIL"))</f>
        <v/>
      </c>
      <c r="J13737" t="str">
        <f t="shared" si="856"/>
        <v/>
      </c>
      <c r="K13737" t="str">
        <f t="shared" si="857"/>
        <v/>
      </c>
      <c r="L13737" t="str">
        <f t="shared" si="858"/>
        <v/>
      </c>
      <c r="M13737" t="str">
        <f t="shared" si="859"/>
        <v/>
      </c>
    </row>
    <row r="13738" spans="8:13" x14ac:dyDescent="0.25">
      <c r="H13738" t="str">
        <f>IF(A13738="","",INDEX('Lookup Tables'!$B$2:$B$9,MATCH(B13738,'Lookup Tables'!$A$2:$A$9,-1)))</f>
        <v/>
      </c>
      <c r="I13738" t="str">
        <f>IF(A13738="","",IF(AND(C13738&gt;=INDEX('Lookup Tables'!$C$2:$C$9,MATCH(B13738,'Lookup Tables'!$A$2:$A$9,-1)),C13738&lt;=INDEX('Lookup Tables'!$D$2:$D$9,MATCH(B13738,'Lookup Tables'!$A$2:$A$9,-1))),"PASS","FAIL"))</f>
        <v/>
      </c>
      <c r="J13738" t="str">
        <f t="shared" si="856"/>
        <v/>
      </c>
      <c r="K13738" t="str">
        <f t="shared" si="857"/>
        <v/>
      </c>
      <c r="L13738" t="str">
        <f t="shared" si="858"/>
        <v/>
      </c>
      <c r="M13738" t="str">
        <f t="shared" si="859"/>
        <v/>
      </c>
    </row>
    <row r="13739" spans="8:13" x14ac:dyDescent="0.25">
      <c r="H13739" t="str">
        <f>IF(A13739="","",INDEX('Lookup Tables'!$B$2:$B$9,MATCH(B13739,'Lookup Tables'!$A$2:$A$9,-1)))</f>
        <v/>
      </c>
      <c r="I13739" t="str">
        <f>IF(A13739="","",IF(AND(C13739&gt;=INDEX('Lookup Tables'!$C$2:$C$9,MATCH(B13739,'Lookup Tables'!$A$2:$A$9,-1)),C13739&lt;=INDEX('Lookup Tables'!$D$2:$D$9,MATCH(B13739,'Lookup Tables'!$A$2:$A$9,-1))),"PASS","FAIL"))</f>
        <v/>
      </c>
      <c r="J13739" t="str">
        <f t="shared" si="856"/>
        <v/>
      </c>
      <c r="K13739" t="str">
        <f t="shared" si="857"/>
        <v/>
      </c>
      <c r="L13739" t="str">
        <f t="shared" si="858"/>
        <v/>
      </c>
      <c r="M13739" t="str">
        <f t="shared" si="859"/>
        <v/>
      </c>
    </row>
    <row r="13740" spans="8:13" x14ac:dyDescent="0.25">
      <c r="H13740" t="str">
        <f>IF(A13740="","",INDEX('Lookup Tables'!$B$2:$B$9,MATCH(B13740,'Lookup Tables'!$A$2:$A$9,-1)))</f>
        <v/>
      </c>
      <c r="I13740" t="str">
        <f>IF(A13740="","",IF(AND(C13740&gt;=INDEX('Lookup Tables'!$C$2:$C$9,MATCH(B13740,'Lookup Tables'!$A$2:$A$9,-1)),C13740&lt;=INDEX('Lookup Tables'!$D$2:$D$9,MATCH(B13740,'Lookup Tables'!$A$2:$A$9,-1))),"PASS","FAIL"))</f>
        <v/>
      </c>
      <c r="J13740" t="str">
        <f t="shared" si="856"/>
        <v/>
      </c>
      <c r="K13740" t="str">
        <f t="shared" si="857"/>
        <v/>
      </c>
      <c r="L13740" t="str">
        <f t="shared" si="858"/>
        <v/>
      </c>
      <c r="M13740" t="str">
        <f t="shared" si="859"/>
        <v/>
      </c>
    </row>
    <row r="13741" spans="8:13" x14ac:dyDescent="0.25">
      <c r="H13741" t="str">
        <f>IF(A13741="","",INDEX('Lookup Tables'!$B$2:$B$9,MATCH(B13741,'Lookup Tables'!$A$2:$A$9,-1)))</f>
        <v/>
      </c>
      <c r="I13741" t="str">
        <f>IF(A13741="","",IF(AND(C13741&gt;=INDEX('Lookup Tables'!$C$2:$C$9,MATCH(B13741,'Lookup Tables'!$A$2:$A$9,-1)),C13741&lt;=INDEX('Lookup Tables'!$D$2:$D$9,MATCH(B13741,'Lookup Tables'!$A$2:$A$9,-1))),"PASS","FAIL"))</f>
        <v/>
      </c>
      <c r="J13741" t="str">
        <f t="shared" si="856"/>
        <v/>
      </c>
      <c r="K13741" t="str">
        <f t="shared" si="857"/>
        <v/>
      </c>
      <c r="L13741" t="str">
        <f t="shared" si="858"/>
        <v/>
      </c>
      <c r="M13741" t="str">
        <f t="shared" si="859"/>
        <v/>
      </c>
    </row>
    <row r="13742" spans="8:13" x14ac:dyDescent="0.25">
      <c r="H13742" t="str">
        <f>IF(A13742="","",INDEX('Lookup Tables'!$B$2:$B$9,MATCH(B13742,'Lookup Tables'!$A$2:$A$9,-1)))</f>
        <v/>
      </c>
      <c r="I13742" t="str">
        <f>IF(A13742="","",IF(AND(C13742&gt;=INDEX('Lookup Tables'!$C$2:$C$9,MATCH(B13742,'Lookup Tables'!$A$2:$A$9,-1)),C13742&lt;=INDEX('Lookup Tables'!$D$2:$D$9,MATCH(B13742,'Lookup Tables'!$A$2:$A$9,-1))),"PASS","FAIL"))</f>
        <v/>
      </c>
      <c r="J13742" t="str">
        <f t="shared" si="856"/>
        <v/>
      </c>
      <c r="K13742" t="str">
        <f t="shared" si="857"/>
        <v/>
      </c>
      <c r="L13742" t="str">
        <f t="shared" si="858"/>
        <v/>
      </c>
      <c r="M13742" t="str">
        <f t="shared" si="859"/>
        <v/>
      </c>
    </row>
    <row r="13743" spans="8:13" x14ac:dyDescent="0.25">
      <c r="H13743" t="str">
        <f>IF(A13743="","",INDEX('Lookup Tables'!$B$2:$B$9,MATCH(B13743,'Lookup Tables'!$A$2:$A$9,-1)))</f>
        <v/>
      </c>
      <c r="I13743" t="str">
        <f>IF(A13743="","",IF(AND(C13743&gt;=INDEX('Lookup Tables'!$C$2:$C$9,MATCH(B13743,'Lookup Tables'!$A$2:$A$9,-1)),C13743&lt;=INDEX('Lookup Tables'!$D$2:$D$9,MATCH(B13743,'Lookup Tables'!$A$2:$A$9,-1))),"PASS","FAIL"))</f>
        <v/>
      </c>
      <c r="J13743" t="str">
        <f t="shared" si="856"/>
        <v/>
      </c>
      <c r="K13743" t="str">
        <f t="shared" si="857"/>
        <v/>
      </c>
      <c r="L13743" t="str">
        <f t="shared" si="858"/>
        <v/>
      </c>
      <c r="M13743" t="str">
        <f t="shared" si="859"/>
        <v/>
      </c>
    </row>
    <row r="13744" spans="8:13" x14ac:dyDescent="0.25">
      <c r="H13744" t="str">
        <f>IF(A13744="","",INDEX('Lookup Tables'!$B$2:$B$9,MATCH(B13744,'Lookup Tables'!$A$2:$A$9,-1)))</f>
        <v/>
      </c>
      <c r="I13744" t="str">
        <f>IF(A13744="","",IF(AND(C13744&gt;=INDEX('Lookup Tables'!$C$2:$C$9,MATCH(B13744,'Lookup Tables'!$A$2:$A$9,-1)),C13744&lt;=INDEX('Lookup Tables'!$D$2:$D$9,MATCH(B13744,'Lookup Tables'!$A$2:$A$9,-1))),"PASS","FAIL"))</f>
        <v/>
      </c>
      <c r="J13744" t="str">
        <f t="shared" si="856"/>
        <v/>
      </c>
      <c r="K13744" t="str">
        <f t="shared" si="857"/>
        <v/>
      </c>
      <c r="L13744" t="str">
        <f t="shared" si="858"/>
        <v/>
      </c>
      <c r="M13744" t="str">
        <f t="shared" si="859"/>
        <v/>
      </c>
    </row>
    <row r="13745" spans="8:13" x14ac:dyDescent="0.25">
      <c r="H13745" t="str">
        <f>IF(A13745="","",INDEX('Lookup Tables'!$B$2:$B$9,MATCH(B13745,'Lookup Tables'!$A$2:$A$9,-1)))</f>
        <v/>
      </c>
      <c r="I13745" t="str">
        <f>IF(A13745="","",IF(AND(C13745&gt;=INDEX('Lookup Tables'!$C$2:$C$9,MATCH(B13745,'Lookup Tables'!$A$2:$A$9,-1)),C13745&lt;=INDEX('Lookup Tables'!$D$2:$D$9,MATCH(B13745,'Lookup Tables'!$A$2:$A$9,-1))),"PASS","FAIL"))</f>
        <v/>
      </c>
      <c r="J13745" t="str">
        <f t="shared" si="856"/>
        <v/>
      </c>
      <c r="K13745" t="str">
        <f t="shared" si="857"/>
        <v/>
      </c>
      <c r="L13745" t="str">
        <f t="shared" si="858"/>
        <v/>
      </c>
      <c r="M13745" t="str">
        <f t="shared" si="859"/>
        <v/>
      </c>
    </row>
    <row r="13746" spans="8:13" x14ac:dyDescent="0.25">
      <c r="H13746" t="str">
        <f>IF(A13746="","",INDEX('Lookup Tables'!$B$2:$B$9,MATCH(B13746,'Lookup Tables'!$A$2:$A$9,-1)))</f>
        <v/>
      </c>
      <c r="I13746" t="str">
        <f>IF(A13746="","",IF(AND(C13746&gt;=INDEX('Lookup Tables'!$C$2:$C$9,MATCH(B13746,'Lookup Tables'!$A$2:$A$9,-1)),C13746&lt;=INDEX('Lookup Tables'!$D$2:$D$9,MATCH(B13746,'Lookup Tables'!$A$2:$A$9,-1))),"PASS","FAIL"))</f>
        <v/>
      </c>
      <c r="J13746" t="str">
        <f t="shared" si="856"/>
        <v/>
      </c>
      <c r="K13746" t="str">
        <f t="shared" si="857"/>
        <v/>
      </c>
      <c r="L13746" t="str">
        <f t="shared" si="858"/>
        <v/>
      </c>
      <c r="M13746" t="str">
        <f t="shared" si="859"/>
        <v/>
      </c>
    </row>
    <row r="13747" spans="8:13" x14ac:dyDescent="0.25">
      <c r="H13747" t="str">
        <f>IF(A13747="","",INDEX('Lookup Tables'!$B$2:$B$9,MATCH(B13747,'Lookup Tables'!$A$2:$A$9,-1)))</f>
        <v/>
      </c>
      <c r="I13747" t="str">
        <f>IF(A13747="","",IF(AND(C13747&gt;=INDEX('Lookup Tables'!$C$2:$C$9,MATCH(B13747,'Lookup Tables'!$A$2:$A$9,-1)),C13747&lt;=INDEX('Lookup Tables'!$D$2:$D$9,MATCH(B13747,'Lookup Tables'!$A$2:$A$9,-1))),"PASS","FAIL"))</f>
        <v/>
      </c>
      <c r="J13747" t="str">
        <f t="shared" si="856"/>
        <v/>
      </c>
      <c r="K13747" t="str">
        <f t="shared" si="857"/>
        <v/>
      </c>
      <c r="L13747" t="str">
        <f t="shared" si="858"/>
        <v/>
      </c>
      <c r="M13747" t="str">
        <f t="shared" si="859"/>
        <v/>
      </c>
    </row>
    <row r="13748" spans="8:13" x14ac:dyDescent="0.25">
      <c r="H13748" t="str">
        <f>IF(A13748="","",INDEX('Lookup Tables'!$B$2:$B$9,MATCH(B13748,'Lookup Tables'!$A$2:$A$9,-1)))</f>
        <v/>
      </c>
      <c r="I13748" t="str">
        <f>IF(A13748="","",IF(AND(C13748&gt;=INDEX('Lookup Tables'!$C$2:$C$9,MATCH(B13748,'Lookup Tables'!$A$2:$A$9,-1)),C13748&lt;=INDEX('Lookup Tables'!$D$2:$D$9,MATCH(B13748,'Lookup Tables'!$A$2:$A$9,-1))),"PASS","FAIL"))</f>
        <v/>
      </c>
      <c r="J13748" t="str">
        <f t="shared" si="856"/>
        <v/>
      </c>
      <c r="K13748" t="str">
        <f t="shared" si="857"/>
        <v/>
      </c>
      <c r="L13748" t="str">
        <f t="shared" si="858"/>
        <v/>
      </c>
      <c r="M13748" t="str">
        <f t="shared" si="859"/>
        <v/>
      </c>
    </row>
    <row r="13749" spans="8:13" x14ac:dyDescent="0.25">
      <c r="H13749" t="str">
        <f>IF(A13749="","",INDEX('Lookup Tables'!$B$2:$B$9,MATCH(B13749,'Lookup Tables'!$A$2:$A$9,-1)))</f>
        <v/>
      </c>
      <c r="I13749" t="str">
        <f>IF(A13749="","",IF(AND(C13749&gt;=INDEX('Lookup Tables'!$C$2:$C$9,MATCH(B13749,'Lookup Tables'!$A$2:$A$9,-1)),C13749&lt;=INDEX('Lookup Tables'!$D$2:$D$9,MATCH(B13749,'Lookup Tables'!$A$2:$A$9,-1))),"PASS","FAIL"))</f>
        <v/>
      </c>
      <c r="J13749" t="str">
        <f t="shared" si="856"/>
        <v/>
      </c>
      <c r="K13749" t="str">
        <f t="shared" si="857"/>
        <v/>
      </c>
      <c r="L13749" t="str">
        <f t="shared" si="858"/>
        <v/>
      </c>
      <c r="M13749" t="str">
        <f t="shared" si="859"/>
        <v/>
      </c>
    </row>
    <row r="13750" spans="8:13" x14ac:dyDescent="0.25">
      <c r="H13750" t="str">
        <f>IF(A13750="","",INDEX('Lookup Tables'!$B$2:$B$9,MATCH(B13750,'Lookup Tables'!$A$2:$A$9,-1)))</f>
        <v/>
      </c>
      <c r="I13750" t="str">
        <f>IF(A13750="","",IF(AND(C13750&gt;=INDEX('Lookup Tables'!$C$2:$C$9,MATCH(B13750,'Lookup Tables'!$A$2:$A$9,-1)),C13750&lt;=INDEX('Lookup Tables'!$D$2:$D$9,MATCH(B13750,'Lookup Tables'!$A$2:$A$9,-1))),"PASS","FAIL"))</f>
        <v/>
      </c>
      <c r="J13750" t="str">
        <f t="shared" si="856"/>
        <v/>
      </c>
      <c r="K13750" t="str">
        <f t="shared" si="857"/>
        <v/>
      </c>
      <c r="L13750" t="str">
        <f t="shared" si="858"/>
        <v/>
      </c>
      <c r="M13750" t="str">
        <f t="shared" si="859"/>
        <v/>
      </c>
    </row>
    <row r="13751" spans="8:13" x14ac:dyDescent="0.25">
      <c r="H13751" t="str">
        <f>IF(A13751="","",INDEX('Lookup Tables'!$B$2:$B$9,MATCH(B13751,'Lookup Tables'!$A$2:$A$9,-1)))</f>
        <v/>
      </c>
      <c r="I13751" t="str">
        <f>IF(A13751="","",IF(AND(C13751&gt;=INDEX('Lookup Tables'!$C$2:$C$9,MATCH(B13751,'Lookup Tables'!$A$2:$A$9,-1)),C13751&lt;=INDEX('Lookup Tables'!$D$2:$D$9,MATCH(B13751,'Lookup Tables'!$A$2:$A$9,-1))),"PASS","FAIL"))</f>
        <v/>
      </c>
      <c r="J13751" t="str">
        <f t="shared" si="856"/>
        <v/>
      </c>
      <c r="K13751" t="str">
        <f t="shared" si="857"/>
        <v/>
      </c>
      <c r="L13751" t="str">
        <f t="shared" si="858"/>
        <v/>
      </c>
      <c r="M13751" t="str">
        <f t="shared" si="859"/>
        <v/>
      </c>
    </row>
    <row r="13752" spans="8:13" x14ac:dyDescent="0.25">
      <c r="H13752" t="str">
        <f>IF(A13752="","",INDEX('Lookup Tables'!$B$2:$B$9,MATCH(B13752,'Lookup Tables'!$A$2:$A$9,-1)))</f>
        <v/>
      </c>
      <c r="I13752" t="str">
        <f>IF(A13752="","",IF(AND(C13752&gt;=INDEX('Lookup Tables'!$C$2:$C$9,MATCH(B13752,'Lookup Tables'!$A$2:$A$9,-1)),C13752&lt;=INDEX('Lookup Tables'!$D$2:$D$9,MATCH(B13752,'Lookup Tables'!$A$2:$A$9,-1))),"PASS","FAIL"))</f>
        <v/>
      </c>
      <c r="J13752" t="str">
        <f t="shared" si="856"/>
        <v/>
      </c>
      <c r="K13752" t="str">
        <f t="shared" si="857"/>
        <v/>
      </c>
      <c r="L13752" t="str">
        <f t="shared" si="858"/>
        <v/>
      </c>
      <c r="M13752" t="str">
        <f t="shared" si="859"/>
        <v/>
      </c>
    </row>
    <row r="13753" spans="8:13" x14ac:dyDescent="0.25">
      <c r="H13753" t="str">
        <f>IF(A13753="","",INDEX('Lookup Tables'!$B$2:$B$9,MATCH(B13753,'Lookup Tables'!$A$2:$A$9,-1)))</f>
        <v/>
      </c>
      <c r="I13753" t="str">
        <f>IF(A13753="","",IF(AND(C13753&gt;=INDEX('Lookup Tables'!$C$2:$C$9,MATCH(B13753,'Lookup Tables'!$A$2:$A$9,-1)),C13753&lt;=INDEX('Lookup Tables'!$D$2:$D$9,MATCH(B13753,'Lookup Tables'!$A$2:$A$9,-1))),"PASS","FAIL"))</f>
        <v/>
      </c>
      <c r="J13753" t="str">
        <f t="shared" si="856"/>
        <v/>
      </c>
      <c r="K13753" t="str">
        <f t="shared" si="857"/>
        <v/>
      </c>
      <c r="L13753" t="str">
        <f t="shared" si="858"/>
        <v/>
      </c>
      <c r="M13753" t="str">
        <f t="shared" si="859"/>
        <v/>
      </c>
    </row>
    <row r="13754" spans="8:13" x14ac:dyDescent="0.25">
      <c r="H13754" t="str">
        <f>IF(A13754="","",INDEX('Lookup Tables'!$B$2:$B$9,MATCH(B13754,'Lookup Tables'!$A$2:$A$9,-1)))</f>
        <v/>
      </c>
      <c r="I13754" t="str">
        <f>IF(A13754="","",IF(AND(C13754&gt;=INDEX('Lookup Tables'!$C$2:$C$9,MATCH(B13754,'Lookup Tables'!$A$2:$A$9,-1)),C13754&lt;=INDEX('Lookup Tables'!$D$2:$D$9,MATCH(B13754,'Lookup Tables'!$A$2:$A$9,-1))),"PASS","FAIL"))</f>
        <v/>
      </c>
      <c r="J13754" t="str">
        <f t="shared" si="856"/>
        <v/>
      </c>
      <c r="K13754" t="str">
        <f t="shared" si="857"/>
        <v/>
      </c>
      <c r="L13754" t="str">
        <f t="shared" si="858"/>
        <v/>
      </c>
      <c r="M13754" t="str">
        <f t="shared" si="859"/>
        <v/>
      </c>
    </row>
    <row r="13755" spans="8:13" x14ac:dyDescent="0.25">
      <c r="H13755" t="str">
        <f>IF(A13755="","",INDEX('Lookup Tables'!$B$2:$B$9,MATCH(B13755,'Lookup Tables'!$A$2:$A$9,-1)))</f>
        <v/>
      </c>
      <c r="I13755" t="str">
        <f>IF(A13755="","",IF(AND(C13755&gt;=INDEX('Lookup Tables'!$C$2:$C$9,MATCH(B13755,'Lookup Tables'!$A$2:$A$9,-1)),C13755&lt;=INDEX('Lookup Tables'!$D$2:$D$9,MATCH(B13755,'Lookup Tables'!$A$2:$A$9,-1))),"PASS","FAIL"))</f>
        <v/>
      </c>
      <c r="J13755" t="str">
        <f t="shared" si="856"/>
        <v/>
      </c>
      <c r="K13755" t="str">
        <f t="shared" si="857"/>
        <v/>
      </c>
      <c r="L13755" t="str">
        <f t="shared" si="858"/>
        <v/>
      </c>
      <c r="M13755" t="str">
        <f t="shared" si="859"/>
        <v/>
      </c>
    </row>
    <row r="13756" spans="8:13" x14ac:dyDescent="0.25">
      <c r="H13756" t="str">
        <f>IF(A13756="","",INDEX('Lookup Tables'!$B$2:$B$9,MATCH(B13756,'Lookup Tables'!$A$2:$A$9,-1)))</f>
        <v/>
      </c>
      <c r="I13756" t="str">
        <f>IF(A13756="","",IF(AND(C13756&gt;=INDEX('Lookup Tables'!$C$2:$C$9,MATCH(B13756,'Lookup Tables'!$A$2:$A$9,-1)),C13756&lt;=INDEX('Lookup Tables'!$D$2:$D$9,MATCH(B13756,'Lookup Tables'!$A$2:$A$9,-1))),"PASS","FAIL"))</f>
        <v/>
      </c>
      <c r="J13756" t="str">
        <f t="shared" si="856"/>
        <v/>
      </c>
      <c r="K13756" t="str">
        <f t="shared" si="857"/>
        <v/>
      </c>
      <c r="L13756" t="str">
        <f t="shared" si="858"/>
        <v/>
      </c>
      <c r="M13756" t="str">
        <f t="shared" si="859"/>
        <v/>
      </c>
    </row>
    <row r="13757" spans="8:13" x14ac:dyDescent="0.25">
      <c r="H13757" t="str">
        <f>IF(A13757="","",INDEX('Lookup Tables'!$B$2:$B$9,MATCH(B13757,'Lookup Tables'!$A$2:$A$9,-1)))</f>
        <v/>
      </c>
      <c r="I13757" t="str">
        <f>IF(A13757="","",IF(AND(C13757&gt;=INDEX('Lookup Tables'!$C$2:$C$9,MATCH(B13757,'Lookup Tables'!$A$2:$A$9,-1)),C13757&lt;=INDEX('Lookup Tables'!$D$2:$D$9,MATCH(B13757,'Lookup Tables'!$A$2:$A$9,-1))),"PASS","FAIL"))</f>
        <v/>
      </c>
      <c r="J13757" t="str">
        <f t="shared" si="856"/>
        <v/>
      </c>
      <c r="K13757" t="str">
        <f t="shared" si="857"/>
        <v/>
      </c>
      <c r="L13757" t="str">
        <f t="shared" si="858"/>
        <v/>
      </c>
      <c r="M13757" t="str">
        <f t="shared" si="859"/>
        <v/>
      </c>
    </row>
    <row r="13758" spans="8:13" x14ac:dyDescent="0.25">
      <c r="H13758" t="str">
        <f>IF(A13758="","",INDEX('Lookup Tables'!$B$2:$B$9,MATCH(B13758,'Lookup Tables'!$A$2:$A$9,-1)))</f>
        <v/>
      </c>
      <c r="I13758" t="str">
        <f>IF(A13758="","",IF(AND(C13758&gt;=INDEX('Lookup Tables'!$C$2:$C$9,MATCH(B13758,'Lookup Tables'!$A$2:$A$9,-1)),C13758&lt;=INDEX('Lookup Tables'!$D$2:$D$9,MATCH(B13758,'Lookup Tables'!$A$2:$A$9,-1))),"PASS","FAIL"))</f>
        <v/>
      </c>
      <c r="J13758" t="str">
        <f t="shared" si="856"/>
        <v/>
      </c>
      <c r="K13758" t="str">
        <f t="shared" si="857"/>
        <v/>
      </c>
      <c r="L13758" t="str">
        <f t="shared" si="858"/>
        <v/>
      </c>
      <c r="M13758" t="str">
        <f t="shared" si="859"/>
        <v/>
      </c>
    </row>
    <row r="13759" spans="8:13" x14ac:dyDescent="0.25">
      <c r="H13759" t="str">
        <f>IF(A13759="","",INDEX('Lookup Tables'!$B$2:$B$9,MATCH(B13759,'Lookup Tables'!$A$2:$A$9,-1)))</f>
        <v/>
      </c>
      <c r="I13759" t="str">
        <f>IF(A13759="","",IF(AND(C13759&gt;=INDEX('Lookup Tables'!$C$2:$C$9,MATCH(B13759,'Lookup Tables'!$A$2:$A$9,-1)),C13759&lt;=INDEX('Lookup Tables'!$D$2:$D$9,MATCH(B13759,'Lookup Tables'!$A$2:$A$9,-1))),"PASS","FAIL"))</f>
        <v/>
      </c>
      <c r="J13759" t="str">
        <f t="shared" si="856"/>
        <v/>
      </c>
      <c r="K13759" t="str">
        <f t="shared" si="857"/>
        <v/>
      </c>
      <c r="L13759" t="str">
        <f t="shared" si="858"/>
        <v/>
      </c>
      <c r="M13759" t="str">
        <f t="shared" si="859"/>
        <v/>
      </c>
    </row>
    <row r="13760" spans="8:13" x14ac:dyDescent="0.25">
      <c r="H13760" t="str">
        <f>IF(A13760="","",INDEX('Lookup Tables'!$B$2:$B$9,MATCH(B13760,'Lookup Tables'!$A$2:$A$9,-1)))</f>
        <v/>
      </c>
      <c r="I13760" t="str">
        <f>IF(A13760="","",IF(AND(C13760&gt;=INDEX('Lookup Tables'!$C$2:$C$9,MATCH(B13760,'Lookup Tables'!$A$2:$A$9,-1)),C13760&lt;=INDEX('Lookup Tables'!$D$2:$D$9,MATCH(B13760,'Lookup Tables'!$A$2:$A$9,-1))),"PASS","FAIL"))</f>
        <v/>
      </c>
      <c r="J13760" t="str">
        <f t="shared" si="856"/>
        <v/>
      </c>
      <c r="K13760" t="str">
        <f t="shared" si="857"/>
        <v/>
      </c>
      <c r="L13760" t="str">
        <f t="shared" si="858"/>
        <v/>
      </c>
      <c r="M13760" t="str">
        <f t="shared" si="859"/>
        <v/>
      </c>
    </row>
    <row r="13761" spans="8:13" x14ac:dyDescent="0.25">
      <c r="H13761" t="str">
        <f>IF(A13761="","",INDEX('Lookup Tables'!$B$2:$B$9,MATCH(B13761,'Lookup Tables'!$A$2:$A$9,-1)))</f>
        <v/>
      </c>
      <c r="I13761" t="str">
        <f>IF(A13761="","",IF(AND(C13761&gt;=INDEX('Lookup Tables'!$C$2:$C$9,MATCH(B13761,'Lookup Tables'!$A$2:$A$9,-1)),C13761&lt;=INDEX('Lookup Tables'!$D$2:$D$9,MATCH(B13761,'Lookup Tables'!$A$2:$A$9,-1))),"PASS","FAIL"))</f>
        <v/>
      </c>
      <c r="J13761" t="str">
        <f t="shared" ref="J13761:J13824" si="860">IF(A13761="","",IF(AND(D13761&gt;=15,D13761&lt;=22.5),"PASS","FAIL"))</f>
        <v/>
      </c>
      <c r="K13761" t="str">
        <f t="shared" ref="K13761:K13824" si="861">IF(A13761="","",IF(AND(E13761&gt;=15,E13761&lt;=22.5),"PASS","FAIL"))</f>
        <v/>
      </c>
      <c r="L13761" t="str">
        <f t="shared" ref="L13761:L13824" si="862">IF(A13761="","",IF(AND(F13761&gt;0,F13761&lt;0.2),"PASS","FAIL"))</f>
        <v/>
      </c>
      <c r="M13761" t="str">
        <f t="shared" ref="M13761:M13824" si="863">IF(A13761="","",IF(AND(IF(I13761="PASS",TRUE,FALSE),IF(J13761="PASS",TRUE,FALSE),IF(K13761="PASS",TRUE,FALSE),IF(L13761="PASS",TRUE,FALSE))=TRUE,"PASS","FAIL"))</f>
        <v/>
      </c>
    </row>
    <row r="13762" spans="8:13" x14ac:dyDescent="0.25">
      <c r="H13762" t="str">
        <f>IF(A13762="","",INDEX('Lookup Tables'!$B$2:$B$9,MATCH(B13762,'Lookup Tables'!$A$2:$A$9,-1)))</f>
        <v/>
      </c>
      <c r="I13762" t="str">
        <f>IF(A13762="","",IF(AND(C13762&gt;=INDEX('Lookup Tables'!$C$2:$C$9,MATCH(B13762,'Lookup Tables'!$A$2:$A$9,-1)),C13762&lt;=INDEX('Lookup Tables'!$D$2:$D$9,MATCH(B13762,'Lookup Tables'!$A$2:$A$9,-1))),"PASS","FAIL"))</f>
        <v/>
      </c>
      <c r="J13762" t="str">
        <f t="shared" si="860"/>
        <v/>
      </c>
      <c r="K13762" t="str">
        <f t="shared" si="861"/>
        <v/>
      </c>
      <c r="L13762" t="str">
        <f t="shared" si="862"/>
        <v/>
      </c>
      <c r="M13762" t="str">
        <f t="shared" si="863"/>
        <v/>
      </c>
    </row>
    <row r="13763" spans="8:13" x14ac:dyDescent="0.25">
      <c r="H13763" t="str">
        <f>IF(A13763="","",INDEX('Lookup Tables'!$B$2:$B$9,MATCH(B13763,'Lookup Tables'!$A$2:$A$9,-1)))</f>
        <v/>
      </c>
      <c r="I13763" t="str">
        <f>IF(A13763="","",IF(AND(C13763&gt;=INDEX('Lookup Tables'!$C$2:$C$9,MATCH(B13763,'Lookup Tables'!$A$2:$A$9,-1)),C13763&lt;=INDEX('Lookup Tables'!$D$2:$D$9,MATCH(B13763,'Lookup Tables'!$A$2:$A$9,-1))),"PASS","FAIL"))</f>
        <v/>
      </c>
      <c r="J13763" t="str">
        <f t="shared" si="860"/>
        <v/>
      </c>
      <c r="K13763" t="str">
        <f t="shared" si="861"/>
        <v/>
      </c>
      <c r="L13763" t="str">
        <f t="shared" si="862"/>
        <v/>
      </c>
      <c r="M13763" t="str">
        <f t="shared" si="863"/>
        <v/>
      </c>
    </row>
    <row r="13764" spans="8:13" x14ac:dyDescent="0.25">
      <c r="H13764" t="str">
        <f>IF(A13764="","",INDEX('Lookup Tables'!$B$2:$B$9,MATCH(B13764,'Lookup Tables'!$A$2:$A$9,-1)))</f>
        <v/>
      </c>
      <c r="I13764" t="str">
        <f>IF(A13764="","",IF(AND(C13764&gt;=INDEX('Lookup Tables'!$C$2:$C$9,MATCH(B13764,'Lookup Tables'!$A$2:$A$9,-1)),C13764&lt;=INDEX('Lookup Tables'!$D$2:$D$9,MATCH(B13764,'Lookup Tables'!$A$2:$A$9,-1))),"PASS","FAIL"))</f>
        <v/>
      </c>
      <c r="J13764" t="str">
        <f t="shared" si="860"/>
        <v/>
      </c>
      <c r="K13764" t="str">
        <f t="shared" si="861"/>
        <v/>
      </c>
      <c r="L13764" t="str">
        <f t="shared" si="862"/>
        <v/>
      </c>
      <c r="M13764" t="str">
        <f t="shared" si="863"/>
        <v/>
      </c>
    </row>
    <row r="13765" spans="8:13" x14ac:dyDescent="0.25">
      <c r="H13765" t="str">
        <f>IF(A13765="","",INDEX('Lookup Tables'!$B$2:$B$9,MATCH(B13765,'Lookup Tables'!$A$2:$A$9,-1)))</f>
        <v/>
      </c>
      <c r="I13765" t="str">
        <f>IF(A13765="","",IF(AND(C13765&gt;=INDEX('Lookup Tables'!$C$2:$C$9,MATCH(B13765,'Lookup Tables'!$A$2:$A$9,-1)),C13765&lt;=INDEX('Lookup Tables'!$D$2:$D$9,MATCH(B13765,'Lookup Tables'!$A$2:$A$9,-1))),"PASS","FAIL"))</f>
        <v/>
      </c>
      <c r="J13765" t="str">
        <f t="shared" si="860"/>
        <v/>
      </c>
      <c r="K13765" t="str">
        <f t="shared" si="861"/>
        <v/>
      </c>
      <c r="L13765" t="str">
        <f t="shared" si="862"/>
        <v/>
      </c>
      <c r="M13765" t="str">
        <f t="shared" si="863"/>
        <v/>
      </c>
    </row>
    <row r="13766" spans="8:13" x14ac:dyDescent="0.25">
      <c r="H13766" t="str">
        <f>IF(A13766="","",INDEX('Lookup Tables'!$B$2:$B$9,MATCH(B13766,'Lookup Tables'!$A$2:$A$9,-1)))</f>
        <v/>
      </c>
      <c r="I13766" t="str">
        <f>IF(A13766="","",IF(AND(C13766&gt;=INDEX('Lookup Tables'!$C$2:$C$9,MATCH(B13766,'Lookup Tables'!$A$2:$A$9,-1)),C13766&lt;=INDEX('Lookup Tables'!$D$2:$D$9,MATCH(B13766,'Lookup Tables'!$A$2:$A$9,-1))),"PASS","FAIL"))</f>
        <v/>
      </c>
      <c r="J13766" t="str">
        <f t="shared" si="860"/>
        <v/>
      </c>
      <c r="K13766" t="str">
        <f t="shared" si="861"/>
        <v/>
      </c>
      <c r="L13766" t="str">
        <f t="shared" si="862"/>
        <v/>
      </c>
      <c r="M13766" t="str">
        <f t="shared" si="863"/>
        <v/>
      </c>
    </row>
    <row r="13767" spans="8:13" x14ac:dyDescent="0.25">
      <c r="H13767" t="str">
        <f>IF(A13767="","",INDEX('Lookup Tables'!$B$2:$B$9,MATCH(B13767,'Lookup Tables'!$A$2:$A$9,-1)))</f>
        <v/>
      </c>
      <c r="I13767" t="str">
        <f>IF(A13767="","",IF(AND(C13767&gt;=INDEX('Lookup Tables'!$C$2:$C$9,MATCH(B13767,'Lookup Tables'!$A$2:$A$9,-1)),C13767&lt;=INDEX('Lookup Tables'!$D$2:$D$9,MATCH(B13767,'Lookup Tables'!$A$2:$A$9,-1))),"PASS","FAIL"))</f>
        <v/>
      </c>
      <c r="J13767" t="str">
        <f t="shared" si="860"/>
        <v/>
      </c>
      <c r="K13767" t="str">
        <f t="shared" si="861"/>
        <v/>
      </c>
      <c r="L13767" t="str">
        <f t="shared" si="862"/>
        <v/>
      </c>
      <c r="M13767" t="str">
        <f t="shared" si="863"/>
        <v/>
      </c>
    </row>
    <row r="13768" spans="8:13" x14ac:dyDescent="0.25">
      <c r="H13768" t="str">
        <f>IF(A13768="","",INDEX('Lookup Tables'!$B$2:$B$9,MATCH(B13768,'Lookup Tables'!$A$2:$A$9,-1)))</f>
        <v/>
      </c>
      <c r="I13768" t="str">
        <f>IF(A13768="","",IF(AND(C13768&gt;=INDEX('Lookup Tables'!$C$2:$C$9,MATCH(B13768,'Lookup Tables'!$A$2:$A$9,-1)),C13768&lt;=INDEX('Lookup Tables'!$D$2:$D$9,MATCH(B13768,'Lookup Tables'!$A$2:$A$9,-1))),"PASS","FAIL"))</f>
        <v/>
      </c>
      <c r="J13768" t="str">
        <f t="shared" si="860"/>
        <v/>
      </c>
      <c r="K13768" t="str">
        <f t="shared" si="861"/>
        <v/>
      </c>
      <c r="L13768" t="str">
        <f t="shared" si="862"/>
        <v/>
      </c>
      <c r="M13768" t="str">
        <f t="shared" si="863"/>
        <v/>
      </c>
    </row>
    <row r="13769" spans="8:13" x14ac:dyDescent="0.25">
      <c r="H13769" t="str">
        <f>IF(A13769="","",INDEX('Lookup Tables'!$B$2:$B$9,MATCH(B13769,'Lookup Tables'!$A$2:$A$9,-1)))</f>
        <v/>
      </c>
      <c r="I13769" t="str">
        <f>IF(A13769="","",IF(AND(C13769&gt;=INDEX('Lookup Tables'!$C$2:$C$9,MATCH(B13769,'Lookup Tables'!$A$2:$A$9,-1)),C13769&lt;=INDEX('Lookup Tables'!$D$2:$D$9,MATCH(B13769,'Lookup Tables'!$A$2:$A$9,-1))),"PASS","FAIL"))</f>
        <v/>
      </c>
      <c r="J13769" t="str">
        <f t="shared" si="860"/>
        <v/>
      </c>
      <c r="K13769" t="str">
        <f t="shared" si="861"/>
        <v/>
      </c>
      <c r="L13769" t="str">
        <f t="shared" si="862"/>
        <v/>
      </c>
      <c r="M13769" t="str">
        <f t="shared" si="863"/>
        <v/>
      </c>
    </row>
    <row r="13770" spans="8:13" x14ac:dyDescent="0.25">
      <c r="H13770" t="str">
        <f>IF(A13770="","",INDEX('Lookup Tables'!$B$2:$B$9,MATCH(B13770,'Lookup Tables'!$A$2:$A$9,-1)))</f>
        <v/>
      </c>
      <c r="I13770" t="str">
        <f>IF(A13770="","",IF(AND(C13770&gt;=INDEX('Lookup Tables'!$C$2:$C$9,MATCH(B13770,'Lookup Tables'!$A$2:$A$9,-1)),C13770&lt;=INDEX('Lookup Tables'!$D$2:$D$9,MATCH(B13770,'Lookup Tables'!$A$2:$A$9,-1))),"PASS","FAIL"))</f>
        <v/>
      </c>
      <c r="J13770" t="str">
        <f t="shared" si="860"/>
        <v/>
      </c>
      <c r="K13770" t="str">
        <f t="shared" si="861"/>
        <v/>
      </c>
      <c r="L13770" t="str">
        <f t="shared" si="862"/>
        <v/>
      </c>
      <c r="M13770" t="str">
        <f t="shared" si="863"/>
        <v/>
      </c>
    </row>
    <row r="13771" spans="8:13" x14ac:dyDescent="0.25">
      <c r="H13771" t="str">
        <f>IF(A13771="","",INDEX('Lookup Tables'!$B$2:$B$9,MATCH(B13771,'Lookup Tables'!$A$2:$A$9,-1)))</f>
        <v/>
      </c>
      <c r="I13771" t="str">
        <f>IF(A13771="","",IF(AND(C13771&gt;=INDEX('Lookup Tables'!$C$2:$C$9,MATCH(B13771,'Lookup Tables'!$A$2:$A$9,-1)),C13771&lt;=INDEX('Lookup Tables'!$D$2:$D$9,MATCH(B13771,'Lookup Tables'!$A$2:$A$9,-1))),"PASS","FAIL"))</f>
        <v/>
      </c>
      <c r="J13771" t="str">
        <f t="shared" si="860"/>
        <v/>
      </c>
      <c r="K13771" t="str">
        <f t="shared" si="861"/>
        <v/>
      </c>
      <c r="L13771" t="str">
        <f t="shared" si="862"/>
        <v/>
      </c>
      <c r="M13771" t="str">
        <f t="shared" si="863"/>
        <v/>
      </c>
    </row>
    <row r="13772" spans="8:13" x14ac:dyDescent="0.25">
      <c r="H13772" t="str">
        <f>IF(A13772="","",INDEX('Lookup Tables'!$B$2:$B$9,MATCH(B13772,'Lookup Tables'!$A$2:$A$9,-1)))</f>
        <v/>
      </c>
      <c r="I13772" t="str">
        <f>IF(A13772="","",IF(AND(C13772&gt;=INDEX('Lookup Tables'!$C$2:$C$9,MATCH(B13772,'Lookup Tables'!$A$2:$A$9,-1)),C13772&lt;=INDEX('Lookup Tables'!$D$2:$D$9,MATCH(B13772,'Lookup Tables'!$A$2:$A$9,-1))),"PASS","FAIL"))</f>
        <v/>
      </c>
      <c r="J13772" t="str">
        <f t="shared" si="860"/>
        <v/>
      </c>
      <c r="K13772" t="str">
        <f t="shared" si="861"/>
        <v/>
      </c>
      <c r="L13772" t="str">
        <f t="shared" si="862"/>
        <v/>
      </c>
      <c r="M13772" t="str">
        <f t="shared" si="863"/>
        <v/>
      </c>
    </row>
    <row r="13773" spans="8:13" x14ac:dyDescent="0.25">
      <c r="H13773" t="str">
        <f>IF(A13773="","",INDEX('Lookup Tables'!$B$2:$B$9,MATCH(B13773,'Lookup Tables'!$A$2:$A$9,-1)))</f>
        <v/>
      </c>
      <c r="I13773" t="str">
        <f>IF(A13773="","",IF(AND(C13773&gt;=INDEX('Lookup Tables'!$C$2:$C$9,MATCH(B13773,'Lookup Tables'!$A$2:$A$9,-1)),C13773&lt;=INDEX('Lookup Tables'!$D$2:$D$9,MATCH(B13773,'Lookup Tables'!$A$2:$A$9,-1))),"PASS","FAIL"))</f>
        <v/>
      </c>
      <c r="J13773" t="str">
        <f t="shared" si="860"/>
        <v/>
      </c>
      <c r="K13773" t="str">
        <f t="shared" si="861"/>
        <v/>
      </c>
      <c r="L13773" t="str">
        <f t="shared" si="862"/>
        <v/>
      </c>
      <c r="M13773" t="str">
        <f t="shared" si="863"/>
        <v/>
      </c>
    </row>
    <row r="13774" spans="8:13" x14ac:dyDescent="0.25">
      <c r="H13774" t="str">
        <f>IF(A13774="","",INDEX('Lookup Tables'!$B$2:$B$9,MATCH(B13774,'Lookup Tables'!$A$2:$A$9,-1)))</f>
        <v/>
      </c>
      <c r="I13774" t="str">
        <f>IF(A13774="","",IF(AND(C13774&gt;=INDEX('Lookup Tables'!$C$2:$C$9,MATCH(B13774,'Lookup Tables'!$A$2:$A$9,-1)),C13774&lt;=INDEX('Lookup Tables'!$D$2:$D$9,MATCH(B13774,'Lookup Tables'!$A$2:$A$9,-1))),"PASS","FAIL"))</f>
        <v/>
      </c>
      <c r="J13774" t="str">
        <f t="shared" si="860"/>
        <v/>
      </c>
      <c r="K13774" t="str">
        <f t="shared" si="861"/>
        <v/>
      </c>
      <c r="L13774" t="str">
        <f t="shared" si="862"/>
        <v/>
      </c>
      <c r="M13774" t="str">
        <f t="shared" si="863"/>
        <v/>
      </c>
    </row>
    <row r="13775" spans="8:13" x14ac:dyDescent="0.25">
      <c r="H13775" t="str">
        <f>IF(A13775="","",INDEX('Lookup Tables'!$B$2:$B$9,MATCH(B13775,'Lookup Tables'!$A$2:$A$9,-1)))</f>
        <v/>
      </c>
      <c r="I13775" t="str">
        <f>IF(A13775="","",IF(AND(C13775&gt;=INDEX('Lookup Tables'!$C$2:$C$9,MATCH(B13775,'Lookup Tables'!$A$2:$A$9,-1)),C13775&lt;=INDEX('Lookup Tables'!$D$2:$D$9,MATCH(B13775,'Lookup Tables'!$A$2:$A$9,-1))),"PASS","FAIL"))</f>
        <v/>
      </c>
      <c r="J13775" t="str">
        <f t="shared" si="860"/>
        <v/>
      </c>
      <c r="K13775" t="str">
        <f t="shared" si="861"/>
        <v/>
      </c>
      <c r="L13775" t="str">
        <f t="shared" si="862"/>
        <v/>
      </c>
      <c r="M13775" t="str">
        <f t="shared" si="863"/>
        <v/>
      </c>
    </row>
    <row r="13776" spans="8:13" x14ac:dyDescent="0.25">
      <c r="H13776" t="str">
        <f>IF(A13776="","",INDEX('Lookup Tables'!$B$2:$B$9,MATCH(B13776,'Lookup Tables'!$A$2:$A$9,-1)))</f>
        <v/>
      </c>
      <c r="I13776" t="str">
        <f>IF(A13776="","",IF(AND(C13776&gt;=INDEX('Lookup Tables'!$C$2:$C$9,MATCH(B13776,'Lookup Tables'!$A$2:$A$9,-1)),C13776&lt;=INDEX('Lookup Tables'!$D$2:$D$9,MATCH(B13776,'Lookup Tables'!$A$2:$A$9,-1))),"PASS","FAIL"))</f>
        <v/>
      </c>
      <c r="J13776" t="str">
        <f t="shared" si="860"/>
        <v/>
      </c>
      <c r="K13776" t="str">
        <f t="shared" si="861"/>
        <v/>
      </c>
      <c r="L13776" t="str">
        <f t="shared" si="862"/>
        <v/>
      </c>
      <c r="M13776" t="str">
        <f t="shared" si="863"/>
        <v/>
      </c>
    </row>
    <row r="13777" spans="8:13" x14ac:dyDescent="0.25">
      <c r="H13777" t="str">
        <f>IF(A13777="","",INDEX('Lookup Tables'!$B$2:$B$9,MATCH(B13777,'Lookup Tables'!$A$2:$A$9,-1)))</f>
        <v/>
      </c>
      <c r="I13777" t="str">
        <f>IF(A13777="","",IF(AND(C13777&gt;=INDEX('Lookup Tables'!$C$2:$C$9,MATCH(B13777,'Lookup Tables'!$A$2:$A$9,-1)),C13777&lt;=INDEX('Lookup Tables'!$D$2:$D$9,MATCH(B13777,'Lookup Tables'!$A$2:$A$9,-1))),"PASS","FAIL"))</f>
        <v/>
      </c>
      <c r="J13777" t="str">
        <f t="shared" si="860"/>
        <v/>
      </c>
      <c r="K13777" t="str">
        <f t="shared" si="861"/>
        <v/>
      </c>
      <c r="L13777" t="str">
        <f t="shared" si="862"/>
        <v/>
      </c>
      <c r="M13777" t="str">
        <f t="shared" si="863"/>
        <v/>
      </c>
    </row>
    <row r="13778" spans="8:13" x14ac:dyDescent="0.25">
      <c r="H13778" t="str">
        <f>IF(A13778="","",INDEX('Lookup Tables'!$B$2:$B$9,MATCH(B13778,'Lookup Tables'!$A$2:$A$9,-1)))</f>
        <v/>
      </c>
      <c r="I13778" t="str">
        <f>IF(A13778="","",IF(AND(C13778&gt;=INDEX('Lookup Tables'!$C$2:$C$9,MATCH(B13778,'Lookup Tables'!$A$2:$A$9,-1)),C13778&lt;=INDEX('Lookup Tables'!$D$2:$D$9,MATCH(B13778,'Lookup Tables'!$A$2:$A$9,-1))),"PASS","FAIL"))</f>
        <v/>
      </c>
      <c r="J13778" t="str">
        <f t="shared" si="860"/>
        <v/>
      </c>
      <c r="K13778" t="str">
        <f t="shared" si="861"/>
        <v/>
      </c>
      <c r="L13778" t="str">
        <f t="shared" si="862"/>
        <v/>
      </c>
      <c r="M13778" t="str">
        <f t="shared" si="863"/>
        <v/>
      </c>
    </row>
    <row r="13779" spans="8:13" x14ac:dyDescent="0.25">
      <c r="H13779" t="str">
        <f>IF(A13779="","",INDEX('Lookup Tables'!$B$2:$B$9,MATCH(B13779,'Lookup Tables'!$A$2:$A$9,-1)))</f>
        <v/>
      </c>
      <c r="I13779" t="str">
        <f>IF(A13779="","",IF(AND(C13779&gt;=INDEX('Lookup Tables'!$C$2:$C$9,MATCH(B13779,'Lookup Tables'!$A$2:$A$9,-1)),C13779&lt;=INDEX('Lookup Tables'!$D$2:$D$9,MATCH(B13779,'Lookup Tables'!$A$2:$A$9,-1))),"PASS","FAIL"))</f>
        <v/>
      </c>
      <c r="J13779" t="str">
        <f t="shared" si="860"/>
        <v/>
      </c>
      <c r="K13779" t="str">
        <f t="shared" si="861"/>
        <v/>
      </c>
      <c r="L13779" t="str">
        <f t="shared" si="862"/>
        <v/>
      </c>
      <c r="M13779" t="str">
        <f t="shared" si="863"/>
        <v/>
      </c>
    </row>
    <row r="13780" spans="8:13" x14ac:dyDescent="0.25">
      <c r="H13780" t="str">
        <f>IF(A13780="","",INDEX('Lookup Tables'!$B$2:$B$9,MATCH(B13780,'Lookup Tables'!$A$2:$A$9,-1)))</f>
        <v/>
      </c>
      <c r="I13780" t="str">
        <f>IF(A13780="","",IF(AND(C13780&gt;=INDEX('Lookup Tables'!$C$2:$C$9,MATCH(B13780,'Lookup Tables'!$A$2:$A$9,-1)),C13780&lt;=INDEX('Lookup Tables'!$D$2:$D$9,MATCH(B13780,'Lookup Tables'!$A$2:$A$9,-1))),"PASS","FAIL"))</f>
        <v/>
      </c>
      <c r="J13780" t="str">
        <f t="shared" si="860"/>
        <v/>
      </c>
      <c r="K13780" t="str">
        <f t="shared" si="861"/>
        <v/>
      </c>
      <c r="L13780" t="str">
        <f t="shared" si="862"/>
        <v/>
      </c>
      <c r="M13780" t="str">
        <f t="shared" si="863"/>
        <v/>
      </c>
    </row>
    <row r="13781" spans="8:13" x14ac:dyDescent="0.25">
      <c r="H13781" t="str">
        <f>IF(A13781="","",INDEX('Lookup Tables'!$B$2:$B$9,MATCH(B13781,'Lookup Tables'!$A$2:$A$9,-1)))</f>
        <v/>
      </c>
      <c r="I13781" t="str">
        <f>IF(A13781="","",IF(AND(C13781&gt;=INDEX('Lookup Tables'!$C$2:$C$9,MATCH(B13781,'Lookup Tables'!$A$2:$A$9,-1)),C13781&lt;=INDEX('Lookup Tables'!$D$2:$D$9,MATCH(B13781,'Lookup Tables'!$A$2:$A$9,-1))),"PASS","FAIL"))</f>
        <v/>
      </c>
      <c r="J13781" t="str">
        <f t="shared" si="860"/>
        <v/>
      </c>
      <c r="K13781" t="str">
        <f t="shared" si="861"/>
        <v/>
      </c>
      <c r="L13781" t="str">
        <f t="shared" si="862"/>
        <v/>
      </c>
      <c r="M13781" t="str">
        <f t="shared" si="863"/>
        <v/>
      </c>
    </row>
    <row r="13782" spans="8:13" x14ac:dyDescent="0.25">
      <c r="H13782" t="str">
        <f>IF(A13782="","",INDEX('Lookup Tables'!$B$2:$B$9,MATCH(B13782,'Lookup Tables'!$A$2:$A$9,-1)))</f>
        <v/>
      </c>
      <c r="I13782" t="str">
        <f>IF(A13782="","",IF(AND(C13782&gt;=INDEX('Lookup Tables'!$C$2:$C$9,MATCH(B13782,'Lookup Tables'!$A$2:$A$9,-1)),C13782&lt;=INDEX('Lookup Tables'!$D$2:$D$9,MATCH(B13782,'Lookup Tables'!$A$2:$A$9,-1))),"PASS","FAIL"))</f>
        <v/>
      </c>
      <c r="J13782" t="str">
        <f t="shared" si="860"/>
        <v/>
      </c>
      <c r="K13782" t="str">
        <f t="shared" si="861"/>
        <v/>
      </c>
      <c r="L13782" t="str">
        <f t="shared" si="862"/>
        <v/>
      </c>
      <c r="M13782" t="str">
        <f t="shared" si="863"/>
        <v/>
      </c>
    </row>
    <row r="13783" spans="8:13" x14ac:dyDescent="0.25">
      <c r="H13783" t="str">
        <f>IF(A13783="","",INDEX('Lookup Tables'!$B$2:$B$9,MATCH(B13783,'Lookup Tables'!$A$2:$A$9,-1)))</f>
        <v/>
      </c>
      <c r="I13783" t="str">
        <f>IF(A13783="","",IF(AND(C13783&gt;=INDEX('Lookup Tables'!$C$2:$C$9,MATCH(B13783,'Lookup Tables'!$A$2:$A$9,-1)),C13783&lt;=INDEX('Lookup Tables'!$D$2:$D$9,MATCH(B13783,'Lookup Tables'!$A$2:$A$9,-1))),"PASS","FAIL"))</f>
        <v/>
      </c>
      <c r="J13783" t="str">
        <f t="shared" si="860"/>
        <v/>
      </c>
      <c r="K13783" t="str">
        <f t="shared" si="861"/>
        <v/>
      </c>
      <c r="L13783" t="str">
        <f t="shared" si="862"/>
        <v/>
      </c>
      <c r="M13783" t="str">
        <f t="shared" si="863"/>
        <v/>
      </c>
    </row>
    <row r="13784" spans="8:13" x14ac:dyDescent="0.25">
      <c r="H13784" t="str">
        <f>IF(A13784="","",INDEX('Lookup Tables'!$B$2:$B$9,MATCH(B13784,'Lookup Tables'!$A$2:$A$9,-1)))</f>
        <v/>
      </c>
      <c r="I13784" t="str">
        <f>IF(A13784="","",IF(AND(C13784&gt;=INDEX('Lookup Tables'!$C$2:$C$9,MATCH(B13784,'Lookup Tables'!$A$2:$A$9,-1)),C13784&lt;=INDEX('Lookup Tables'!$D$2:$D$9,MATCH(B13784,'Lookup Tables'!$A$2:$A$9,-1))),"PASS","FAIL"))</f>
        <v/>
      </c>
      <c r="J13784" t="str">
        <f t="shared" si="860"/>
        <v/>
      </c>
      <c r="K13784" t="str">
        <f t="shared" si="861"/>
        <v/>
      </c>
      <c r="L13784" t="str">
        <f t="shared" si="862"/>
        <v/>
      </c>
      <c r="M13784" t="str">
        <f t="shared" si="863"/>
        <v/>
      </c>
    </row>
    <row r="13785" spans="8:13" x14ac:dyDescent="0.25">
      <c r="H13785" t="str">
        <f>IF(A13785="","",INDEX('Lookup Tables'!$B$2:$B$9,MATCH(B13785,'Lookup Tables'!$A$2:$A$9,-1)))</f>
        <v/>
      </c>
      <c r="I13785" t="str">
        <f>IF(A13785="","",IF(AND(C13785&gt;=INDEX('Lookup Tables'!$C$2:$C$9,MATCH(B13785,'Lookup Tables'!$A$2:$A$9,-1)),C13785&lt;=INDEX('Lookup Tables'!$D$2:$D$9,MATCH(B13785,'Lookup Tables'!$A$2:$A$9,-1))),"PASS","FAIL"))</f>
        <v/>
      </c>
      <c r="J13785" t="str">
        <f t="shared" si="860"/>
        <v/>
      </c>
      <c r="K13785" t="str">
        <f t="shared" si="861"/>
        <v/>
      </c>
      <c r="L13785" t="str">
        <f t="shared" si="862"/>
        <v/>
      </c>
      <c r="M13785" t="str">
        <f t="shared" si="863"/>
        <v/>
      </c>
    </row>
    <row r="13786" spans="8:13" x14ac:dyDescent="0.25">
      <c r="H13786" t="str">
        <f>IF(A13786="","",INDEX('Lookup Tables'!$B$2:$B$9,MATCH(B13786,'Lookup Tables'!$A$2:$A$9,-1)))</f>
        <v/>
      </c>
      <c r="I13786" t="str">
        <f>IF(A13786="","",IF(AND(C13786&gt;=INDEX('Lookup Tables'!$C$2:$C$9,MATCH(B13786,'Lookup Tables'!$A$2:$A$9,-1)),C13786&lt;=INDEX('Lookup Tables'!$D$2:$D$9,MATCH(B13786,'Lookup Tables'!$A$2:$A$9,-1))),"PASS","FAIL"))</f>
        <v/>
      </c>
      <c r="J13786" t="str">
        <f t="shared" si="860"/>
        <v/>
      </c>
      <c r="K13786" t="str">
        <f t="shared" si="861"/>
        <v/>
      </c>
      <c r="L13786" t="str">
        <f t="shared" si="862"/>
        <v/>
      </c>
      <c r="M13786" t="str">
        <f t="shared" si="863"/>
        <v/>
      </c>
    </row>
    <row r="13787" spans="8:13" x14ac:dyDescent="0.25">
      <c r="H13787" t="str">
        <f>IF(A13787="","",INDEX('Lookup Tables'!$B$2:$B$9,MATCH(B13787,'Lookup Tables'!$A$2:$A$9,-1)))</f>
        <v/>
      </c>
      <c r="I13787" t="str">
        <f>IF(A13787="","",IF(AND(C13787&gt;=INDEX('Lookup Tables'!$C$2:$C$9,MATCH(B13787,'Lookup Tables'!$A$2:$A$9,-1)),C13787&lt;=INDEX('Lookup Tables'!$D$2:$D$9,MATCH(B13787,'Lookup Tables'!$A$2:$A$9,-1))),"PASS","FAIL"))</f>
        <v/>
      </c>
      <c r="J13787" t="str">
        <f t="shared" si="860"/>
        <v/>
      </c>
      <c r="K13787" t="str">
        <f t="shared" si="861"/>
        <v/>
      </c>
      <c r="L13787" t="str">
        <f t="shared" si="862"/>
        <v/>
      </c>
      <c r="M13787" t="str">
        <f t="shared" si="863"/>
        <v/>
      </c>
    </row>
    <row r="13788" spans="8:13" x14ac:dyDescent="0.25">
      <c r="H13788" t="str">
        <f>IF(A13788="","",INDEX('Lookup Tables'!$B$2:$B$9,MATCH(B13788,'Lookup Tables'!$A$2:$A$9,-1)))</f>
        <v/>
      </c>
      <c r="I13788" t="str">
        <f>IF(A13788="","",IF(AND(C13788&gt;=INDEX('Lookup Tables'!$C$2:$C$9,MATCH(B13788,'Lookup Tables'!$A$2:$A$9,-1)),C13788&lt;=INDEX('Lookup Tables'!$D$2:$D$9,MATCH(B13788,'Lookup Tables'!$A$2:$A$9,-1))),"PASS","FAIL"))</f>
        <v/>
      </c>
      <c r="J13788" t="str">
        <f t="shared" si="860"/>
        <v/>
      </c>
      <c r="K13788" t="str">
        <f t="shared" si="861"/>
        <v/>
      </c>
      <c r="L13788" t="str">
        <f t="shared" si="862"/>
        <v/>
      </c>
      <c r="M13788" t="str">
        <f t="shared" si="863"/>
        <v/>
      </c>
    </row>
    <row r="13789" spans="8:13" x14ac:dyDescent="0.25">
      <c r="H13789" t="str">
        <f>IF(A13789="","",INDEX('Lookup Tables'!$B$2:$B$9,MATCH(B13789,'Lookup Tables'!$A$2:$A$9,-1)))</f>
        <v/>
      </c>
      <c r="I13789" t="str">
        <f>IF(A13789="","",IF(AND(C13789&gt;=INDEX('Lookup Tables'!$C$2:$C$9,MATCH(B13789,'Lookup Tables'!$A$2:$A$9,-1)),C13789&lt;=INDEX('Lookup Tables'!$D$2:$D$9,MATCH(B13789,'Lookup Tables'!$A$2:$A$9,-1))),"PASS","FAIL"))</f>
        <v/>
      </c>
      <c r="J13789" t="str">
        <f t="shared" si="860"/>
        <v/>
      </c>
      <c r="K13789" t="str">
        <f t="shared" si="861"/>
        <v/>
      </c>
      <c r="L13789" t="str">
        <f t="shared" si="862"/>
        <v/>
      </c>
      <c r="M13789" t="str">
        <f t="shared" si="863"/>
        <v/>
      </c>
    </row>
    <row r="13790" spans="8:13" x14ac:dyDescent="0.25">
      <c r="H13790" t="str">
        <f>IF(A13790="","",INDEX('Lookup Tables'!$B$2:$B$9,MATCH(B13790,'Lookup Tables'!$A$2:$A$9,-1)))</f>
        <v/>
      </c>
      <c r="I13790" t="str">
        <f>IF(A13790="","",IF(AND(C13790&gt;=INDEX('Lookup Tables'!$C$2:$C$9,MATCH(B13790,'Lookup Tables'!$A$2:$A$9,-1)),C13790&lt;=INDEX('Lookup Tables'!$D$2:$D$9,MATCH(B13790,'Lookup Tables'!$A$2:$A$9,-1))),"PASS","FAIL"))</f>
        <v/>
      </c>
      <c r="J13790" t="str">
        <f t="shared" si="860"/>
        <v/>
      </c>
      <c r="K13790" t="str">
        <f t="shared" si="861"/>
        <v/>
      </c>
      <c r="L13790" t="str">
        <f t="shared" si="862"/>
        <v/>
      </c>
      <c r="M13790" t="str">
        <f t="shared" si="863"/>
        <v/>
      </c>
    </row>
    <row r="13791" spans="8:13" x14ac:dyDescent="0.25">
      <c r="H13791" t="str">
        <f>IF(A13791="","",INDEX('Lookup Tables'!$B$2:$B$9,MATCH(B13791,'Lookup Tables'!$A$2:$A$9,-1)))</f>
        <v/>
      </c>
      <c r="I13791" t="str">
        <f>IF(A13791="","",IF(AND(C13791&gt;=INDEX('Lookup Tables'!$C$2:$C$9,MATCH(B13791,'Lookup Tables'!$A$2:$A$9,-1)),C13791&lt;=INDEX('Lookup Tables'!$D$2:$D$9,MATCH(B13791,'Lookup Tables'!$A$2:$A$9,-1))),"PASS","FAIL"))</f>
        <v/>
      </c>
      <c r="J13791" t="str">
        <f t="shared" si="860"/>
        <v/>
      </c>
      <c r="K13791" t="str">
        <f t="shared" si="861"/>
        <v/>
      </c>
      <c r="L13791" t="str">
        <f t="shared" si="862"/>
        <v/>
      </c>
      <c r="M13791" t="str">
        <f t="shared" si="863"/>
        <v/>
      </c>
    </row>
    <row r="13792" spans="8:13" x14ac:dyDescent="0.25">
      <c r="H13792" t="str">
        <f>IF(A13792="","",INDEX('Lookup Tables'!$B$2:$B$9,MATCH(B13792,'Lookup Tables'!$A$2:$A$9,-1)))</f>
        <v/>
      </c>
      <c r="I13792" t="str">
        <f>IF(A13792="","",IF(AND(C13792&gt;=INDEX('Lookup Tables'!$C$2:$C$9,MATCH(B13792,'Lookup Tables'!$A$2:$A$9,-1)),C13792&lt;=INDEX('Lookup Tables'!$D$2:$D$9,MATCH(B13792,'Lookup Tables'!$A$2:$A$9,-1))),"PASS","FAIL"))</f>
        <v/>
      </c>
      <c r="J13792" t="str">
        <f t="shared" si="860"/>
        <v/>
      </c>
      <c r="K13792" t="str">
        <f t="shared" si="861"/>
        <v/>
      </c>
      <c r="L13792" t="str">
        <f t="shared" si="862"/>
        <v/>
      </c>
      <c r="M13792" t="str">
        <f t="shared" si="863"/>
        <v/>
      </c>
    </row>
    <row r="13793" spans="8:13" x14ac:dyDescent="0.25">
      <c r="H13793" t="str">
        <f>IF(A13793="","",INDEX('Lookup Tables'!$B$2:$B$9,MATCH(B13793,'Lookup Tables'!$A$2:$A$9,-1)))</f>
        <v/>
      </c>
      <c r="I13793" t="str">
        <f>IF(A13793="","",IF(AND(C13793&gt;=INDEX('Lookup Tables'!$C$2:$C$9,MATCH(B13793,'Lookup Tables'!$A$2:$A$9,-1)),C13793&lt;=INDEX('Lookup Tables'!$D$2:$D$9,MATCH(B13793,'Lookup Tables'!$A$2:$A$9,-1))),"PASS","FAIL"))</f>
        <v/>
      </c>
      <c r="J13793" t="str">
        <f t="shared" si="860"/>
        <v/>
      </c>
      <c r="K13793" t="str">
        <f t="shared" si="861"/>
        <v/>
      </c>
      <c r="L13793" t="str">
        <f t="shared" si="862"/>
        <v/>
      </c>
      <c r="M13793" t="str">
        <f t="shared" si="863"/>
        <v/>
      </c>
    </row>
    <row r="13794" spans="8:13" x14ac:dyDescent="0.25">
      <c r="H13794" t="str">
        <f>IF(A13794="","",INDEX('Lookup Tables'!$B$2:$B$9,MATCH(B13794,'Lookup Tables'!$A$2:$A$9,-1)))</f>
        <v/>
      </c>
      <c r="I13794" t="str">
        <f>IF(A13794="","",IF(AND(C13794&gt;=INDEX('Lookup Tables'!$C$2:$C$9,MATCH(B13794,'Lookup Tables'!$A$2:$A$9,-1)),C13794&lt;=INDEX('Lookup Tables'!$D$2:$D$9,MATCH(B13794,'Lookup Tables'!$A$2:$A$9,-1))),"PASS","FAIL"))</f>
        <v/>
      </c>
      <c r="J13794" t="str">
        <f t="shared" si="860"/>
        <v/>
      </c>
      <c r="K13794" t="str">
        <f t="shared" si="861"/>
        <v/>
      </c>
      <c r="L13794" t="str">
        <f t="shared" si="862"/>
        <v/>
      </c>
      <c r="M13794" t="str">
        <f t="shared" si="863"/>
        <v/>
      </c>
    </row>
    <row r="13795" spans="8:13" x14ac:dyDescent="0.25">
      <c r="H13795" t="str">
        <f>IF(A13795="","",INDEX('Lookup Tables'!$B$2:$B$9,MATCH(B13795,'Lookup Tables'!$A$2:$A$9,-1)))</f>
        <v/>
      </c>
      <c r="I13795" t="str">
        <f>IF(A13795="","",IF(AND(C13795&gt;=INDEX('Lookup Tables'!$C$2:$C$9,MATCH(B13795,'Lookup Tables'!$A$2:$A$9,-1)),C13795&lt;=INDEX('Lookup Tables'!$D$2:$D$9,MATCH(B13795,'Lookup Tables'!$A$2:$A$9,-1))),"PASS","FAIL"))</f>
        <v/>
      </c>
      <c r="J13795" t="str">
        <f t="shared" si="860"/>
        <v/>
      </c>
      <c r="K13795" t="str">
        <f t="shared" si="861"/>
        <v/>
      </c>
      <c r="L13795" t="str">
        <f t="shared" si="862"/>
        <v/>
      </c>
      <c r="M13795" t="str">
        <f t="shared" si="863"/>
        <v/>
      </c>
    </row>
    <row r="13796" spans="8:13" x14ac:dyDescent="0.25">
      <c r="H13796" t="str">
        <f>IF(A13796="","",INDEX('Lookup Tables'!$B$2:$B$9,MATCH(B13796,'Lookup Tables'!$A$2:$A$9,-1)))</f>
        <v/>
      </c>
      <c r="I13796" t="str">
        <f>IF(A13796="","",IF(AND(C13796&gt;=INDEX('Lookup Tables'!$C$2:$C$9,MATCH(B13796,'Lookup Tables'!$A$2:$A$9,-1)),C13796&lt;=INDEX('Lookup Tables'!$D$2:$D$9,MATCH(B13796,'Lookup Tables'!$A$2:$A$9,-1))),"PASS","FAIL"))</f>
        <v/>
      </c>
      <c r="J13796" t="str">
        <f t="shared" si="860"/>
        <v/>
      </c>
      <c r="K13796" t="str">
        <f t="shared" si="861"/>
        <v/>
      </c>
      <c r="L13796" t="str">
        <f t="shared" si="862"/>
        <v/>
      </c>
      <c r="M13796" t="str">
        <f t="shared" si="863"/>
        <v/>
      </c>
    </row>
    <row r="13797" spans="8:13" x14ac:dyDescent="0.25">
      <c r="H13797" t="str">
        <f>IF(A13797="","",INDEX('Lookup Tables'!$B$2:$B$9,MATCH(B13797,'Lookup Tables'!$A$2:$A$9,-1)))</f>
        <v/>
      </c>
      <c r="I13797" t="str">
        <f>IF(A13797="","",IF(AND(C13797&gt;=INDEX('Lookup Tables'!$C$2:$C$9,MATCH(B13797,'Lookup Tables'!$A$2:$A$9,-1)),C13797&lt;=INDEX('Lookup Tables'!$D$2:$D$9,MATCH(B13797,'Lookup Tables'!$A$2:$A$9,-1))),"PASS","FAIL"))</f>
        <v/>
      </c>
      <c r="J13797" t="str">
        <f t="shared" si="860"/>
        <v/>
      </c>
      <c r="K13797" t="str">
        <f t="shared" si="861"/>
        <v/>
      </c>
      <c r="L13797" t="str">
        <f t="shared" si="862"/>
        <v/>
      </c>
      <c r="M13797" t="str">
        <f t="shared" si="863"/>
        <v/>
      </c>
    </row>
    <row r="13798" spans="8:13" x14ac:dyDescent="0.25">
      <c r="H13798" t="str">
        <f>IF(A13798="","",INDEX('Lookup Tables'!$B$2:$B$9,MATCH(B13798,'Lookup Tables'!$A$2:$A$9,-1)))</f>
        <v/>
      </c>
      <c r="I13798" t="str">
        <f>IF(A13798="","",IF(AND(C13798&gt;=INDEX('Lookup Tables'!$C$2:$C$9,MATCH(B13798,'Lookup Tables'!$A$2:$A$9,-1)),C13798&lt;=INDEX('Lookup Tables'!$D$2:$D$9,MATCH(B13798,'Lookup Tables'!$A$2:$A$9,-1))),"PASS","FAIL"))</f>
        <v/>
      </c>
      <c r="J13798" t="str">
        <f t="shared" si="860"/>
        <v/>
      </c>
      <c r="K13798" t="str">
        <f t="shared" si="861"/>
        <v/>
      </c>
      <c r="L13798" t="str">
        <f t="shared" si="862"/>
        <v/>
      </c>
      <c r="M13798" t="str">
        <f t="shared" si="863"/>
        <v/>
      </c>
    </row>
    <row r="13799" spans="8:13" x14ac:dyDescent="0.25">
      <c r="H13799" t="str">
        <f>IF(A13799="","",INDEX('Lookup Tables'!$B$2:$B$9,MATCH(B13799,'Lookup Tables'!$A$2:$A$9,-1)))</f>
        <v/>
      </c>
      <c r="I13799" t="str">
        <f>IF(A13799="","",IF(AND(C13799&gt;=INDEX('Lookup Tables'!$C$2:$C$9,MATCH(B13799,'Lookup Tables'!$A$2:$A$9,-1)),C13799&lt;=INDEX('Lookup Tables'!$D$2:$D$9,MATCH(B13799,'Lookup Tables'!$A$2:$A$9,-1))),"PASS","FAIL"))</f>
        <v/>
      </c>
      <c r="J13799" t="str">
        <f t="shared" si="860"/>
        <v/>
      </c>
      <c r="K13799" t="str">
        <f t="shared" si="861"/>
        <v/>
      </c>
      <c r="L13799" t="str">
        <f t="shared" si="862"/>
        <v/>
      </c>
      <c r="M13799" t="str">
        <f t="shared" si="863"/>
        <v/>
      </c>
    </row>
    <row r="13800" spans="8:13" x14ac:dyDescent="0.25">
      <c r="H13800" t="str">
        <f>IF(A13800="","",INDEX('Lookup Tables'!$B$2:$B$9,MATCH(B13800,'Lookup Tables'!$A$2:$A$9,-1)))</f>
        <v/>
      </c>
      <c r="I13800" t="str">
        <f>IF(A13800="","",IF(AND(C13800&gt;=INDEX('Lookup Tables'!$C$2:$C$9,MATCH(B13800,'Lookup Tables'!$A$2:$A$9,-1)),C13800&lt;=INDEX('Lookup Tables'!$D$2:$D$9,MATCH(B13800,'Lookup Tables'!$A$2:$A$9,-1))),"PASS","FAIL"))</f>
        <v/>
      </c>
      <c r="J13800" t="str">
        <f t="shared" si="860"/>
        <v/>
      </c>
      <c r="K13800" t="str">
        <f t="shared" si="861"/>
        <v/>
      </c>
      <c r="L13800" t="str">
        <f t="shared" si="862"/>
        <v/>
      </c>
      <c r="M13800" t="str">
        <f t="shared" si="863"/>
        <v/>
      </c>
    </row>
    <row r="13801" spans="8:13" x14ac:dyDescent="0.25">
      <c r="H13801" t="str">
        <f>IF(A13801="","",INDEX('Lookup Tables'!$B$2:$B$9,MATCH(B13801,'Lookup Tables'!$A$2:$A$9,-1)))</f>
        <v/>
      </c>
      <c r="I13801" t="str">
        <f>IF(A13801="","",IF(AND(C13801&gt;=INDEX('Lookup Tables'!$C$2:$C$9,MATCH(B13801,'Lookup Tables'!$A$2:$A$9,-1)),C13801&lt;=INDEX('Lookup Tables'!$D$2:$D$9,MATCH(B13801,'Lookup Tables'!$A$2:$A$9,-1))),"PASS","FAIL"))</f>
        <v/>
      </c>
      <c r="J13801" t="str">
        <f t="shared" si="860"/>
        <v/>
      </c>
      <c r="K13801" t="str">
        <f t="shared" si="861"/>
        <v/>
      </c>
      <c r="L13801" t="str">
        <f t="shared" si="862"/>
        <v/>
      </c>
      <c r="M13801" t="str">
        <f t="shared" si="863"/>
        <v/>
      </c>
    </row>
    <row r="13802" spans="8:13" x14ac:dyDescent="0.25">
      <c r="H13802" t="str">
        <f>IF(A13802="","",INDEX('Lookup Tables'!$B$2:$B$9,MATCH(B13802,'Lookup Tables'!$A$2:$A$9,-1)))</f>
        <v/>
      </c>
      <c r="I13802" t="str">
        <f>IF(A13802="","",IF(AND(C13802&gt;=INDEX('Lookup Tables'!$C$2:$C$9,MATCH(B13802,'Lookup Tables'!$A$2:$A$9,-1)),C13802&lt;=INDEX('Lookup Tables'!$D$2:$D$9,MATCH(B13802,'Lookup Tables'!$A$2:$A$9,-1))),"PASS","FAIL"))</f>
        <v/>
      </c>
      <c r="J13802" t="str">
        <f t="shared" si="860"/>
        <v/>
      </c>
      <c r="K13802" t="str">
        <f t="shared" si="861"/>
        <v/>
      </c>
      <c r="L13802" t="str">
        <f t="shared" si="862"/>
        <v/>
      </c>
      <c r="M13802" t="str">
        <f t="shared" si="863"/>
        <v/>
      </c>
    </row>
    <row r="13803" spans="8:13" x14ac:dyDescent="0.25">
      <c r="H13803" t="str">
        <f>IF(A13803="","",INDEX('Lookup Tables'!$B$2:$B$9,MATCH(B13803,'Lookup Tables'!$A$2:$A$9,-1)))</f>
        <v/>
      </c>
      <c r="I13803" t="str">
        <f>IF(A13803="","",IF(AND(C13803&gt;=INDEX('Lookup Tables'!$C$2:$C$9,MATCH(B13803,'Lookup Tables'!$A$2:$A$9,-1)),C13803&lt;=INDEX('Lookup Tables'!$D$2:$D$9,MATCH(B13803,'Lookup Tables'!$A$2:$A$9,-1))),"PASS","FAIL"))</f>
        <v/>
      </c>
      <c r="J13803" t="str">
        <f t="shared" si="860"/>
        <v/>
      </c>
      <c r="K13803" t="str">
        <f t="shared" si="861"/>
        <v/>
      </c>
      <c r="L13803" t="str">
        <f t="shared" si="862"/>
        <v/>
      </c>
      <c r="M13803" t="str">
        <f t="shared" si="863"/>
        <v/>
      </c>
    </row>
    <row r="13804" spans="8:13" x14ac:dyDescent="0.25">
      <c r="H13804" t="str">
        <f>IF(A13804="","",INDEX('Lookup Tables'!$B$2:$B$9,MATCH(B13804,'Lookup Tables'!$A$2:$A$9,-1)))</f>
        <v/>
      </c>
      <c r="I13804" t="str">
        <f>IF(A13804="","",IF(AND(C13804&gt;=INDEX('Lookup Tables'!$C$2:$C$9,MATCH(B13804,'Lookup Tables'!$A$2:$A$9,-1)),C13804&lt;=INDEX('Lookup Tables'!$D$2:$D$9,MATCH(B13804,'Lookup Tables'!$A$2:$A$9,-1))),"PASS","FAIL"))</f>
        <v/>
      </c>
      <c r="J13804" t="str">
        <f t="shared" si="860"/>
        <v/>
      </c>
      <c r="K13804" t="str">
        <f t="shared" si="861"/>
        <v/>
      </c>
      <c r="L13804" t="str">
        <f t="shared" si="862"/>
        <v/>
      </c>
      <c r="M13804" t="str">
        <f t="shared" si="863"/>
        <v/>
      </c>
    </row>
    <row r="13805" spans="8:13" x14ac:dyDescent="0.25">
      <c r="H13805" t="str">
        <f>IF(A13805="","",INDEX('Lookup Tables'!$B$2:$B$9,MATCH(B13805,'Lookup Tables'!$A$2:$A$9,-1)))</f>
        <v/>
      </c>
      <c r="I13805" t="str">
        <f>IF(A13805="","",IF(AND(C13805&gt;=INDEX('Lookup Tables'!$C$2:$C$9,MATCH(B13805,'Lookup Tables'!$A$2:$A$9,-1)),C13805&lt;=INDEX('Lookup Tables'!$D$2:$D$9,MATCH(B13805,'Lookup Tables'!$A$2:$A$9,-1))),"PASS","FAIL"))</f>
        <v/>
      </c>
      <c r="J13805" t="str">
        <f t="shared" si="860"/>
        <v/>
      </c>
      <c r="K13805" t="str">
        <f t="shared" si="861"/>
        <v/>
      </c>
      <c r="L13805" t="str">
        <f t="shared" si="862"/>
        <v/>
      </c>
      <c r="M13805" t="str">
        <f t="shared" si="863"/>
        <v/>
      </c>
    </row>
    <row r="13806" spans="8:13" x14ac:dyDescent="0.25">
      <c r="H13806" t="str">
        <f>IF(A13806="","",INDEX('Lookup Tables'!$B$2:$B$9,MATCH(B13806,'Lookup Tables'!$A$2:$A$9,-1)))</f>
        <v/>
      </c>
      <c r="I13806" t="str">
        <f>IF(A13806="","",IF(AND(C13806&gt;=INDEX('Lookup Tables'!$C$2:$C$9,MATCH(B13806,'Lookup Tables'!$A$2:$A$9,-1)),C13806&lt;=INDEX('Lookup Tables'!$D$2:$D$9,MATCH(B13806,'Lookup Tables'!$A$2:$A$9,-1))),"PASS","FAIL"))</f>
        <v/>
      </c>
      <c r="J13806" t="str">
        <f t="shared" si="860"/>
        <v/>
      </c>
      <c r="K13806" t="str">
        <f t="shared" si="861"/>
        <v/>
      </c>
      <c r="L13806" t="str">
        <f t="shared" si="862"/>
        <v/>
      </c>
      <c r="M13806" t="str">
        <f t="shared" si="863"/>
        <v/>
      </c>
    </row>
    <row r="13807" spans="8:13" x14ac:dyDescent="0.25">
      <c r="H13807" t="str">
        <f>IF(A13807="","",INDEX('Lookup Tables'!$B$2:$B$9,MATCH(B13807,'Lookup Tables'!$A$2:$A$9,-1)))</f>
        <v/>
      </c>
      <c r="I13807" t="str">
        <f>IF(A13807="","",IF(AND(C13807&gt;=INDEX('Lookup Tables'!$C$2:$C$9,MATCH(B13807,'Lookup Tables'!$A$2:$A$9,-1)),C13807&lt;=INDEX('Lookup Tables'!$D$2:$D$9,MATCH(B13807,'Lookup Tables'!$A$2:$A$9,-1))),"PASS","FAIL"))</f>
        <v/>
      </c>
      <c r="J13807" t="str">
        <f t="shared" si="860"/>
        <v/>
      </c>
      <c r="K13807" t="str">
        <f t="shared" si="861"/>
        <v/>
      </c>
      <c r="L13807" t="str">
        <f t="shared" si="862"/>
        <v/>
      </c>
      <c r="M13807" t="str">
        <f t="shared" si="863"/>
        <v/>
      </c>
    </row>
    <row r="13808" spans="8:13" x14ac:dyDescent="0.25">
      <c r="H13808" t="str">
        <f>IF(A13808="","",INDEX('Lookup Tables'!$B$2:$B$9,MATCH(B13808,'Lookup Tables'!$A$2:$A$9,-1)))</f>
        <v/>
      </c>
      <c r="I13808" t="str">
        <f>IF(A13808="","",IF(AND(C13808&gt;=INDEX('Lookup Tables'!$C$2:$C$9,MATCH(B13808,'Lookup Tables'!$A$2:$A$9,-1)),C13808&lt;=INDEX('Lookup Tables'!$D$2:$D$9,MATCH(B13808,'Lookup Tables'!$A$2:$A$9,-1))),"PASS","FAIL"))</f>
        <v/>
      </c>
      <c r="J13808" t="str">
        <f t="shared" si="860"/>
        <v/>
      </c>
      <c r="K13808" t="str">
        <f t="shared" si="861"/>
        <v/>
      </c>
      <c r="L13808" t="str">
        <f t="shared" si="862"/>
        <v/>
      </c>
      <c r="M13808" t="str">
        <f t="shared" si="863"/>
        <v/>
      </c>
    </row>
    <row r="13809" spans="8:13" x14ac:dyDescent="0.25">
      <c r="H13809" t="str">
        <f>IF(A13809="","",INDEX('Lookup Tables'!$B$2:$B$9,MATCH(B13809,'Lookup Tables'!$A$2:$A$9,-1)))</f>
        <v/>
      </c>
      <c r="I13809" t="str">
        <f>IF(A13809="","",IF(AND(C13809&gt;=INDEX('Lookup Tables'!$C$2:$C$9,MATCH(B13809,'Lookup Tables'!$A$2:$A$9,-1)),C13809&lt;=INDEX('Lookup Tables'!$D$2:$D$9,MATCH(B13809,'Lookup Tables'!$A$2:$A$9,-1))),"PASS","FAIL"))</f>
        <v/>
      </c>
      <c r="J13809" t="str">
        <f t="shared" si="860"/>
        <v/>
      </c>
      <c r="K13809" t="str">
        <f t="shared" si="861"/>
        <v/>
      </c>
      <c r="L13809" t="str">
        <f t="shared" si="862"/>
        <v/>
      </c>
      <c r="M13809" t="str">
        <f t="shared" si="863"/>
        <v/>
      </c>
    </row>
    <row r="13810" spans="8:13" x14ac:dyDescent="0.25">
      <c r="H13810" t="str">
        <f>IF(A13810="","",INDEX('Lookup Tables'!$B$2:$B$9,MATCH(B13810,'Lookup Tables'!$A$2:$A$9,-1)))</f>
        <v/>
      </c>
      <c r="I13810" t="str">
        <f>IF(A13810="","",IF(AND(C13810&gt;=INDEX('Lookup Tables'!$C$2:$C$9,MATCH(B13810,'Lookup Tables'!$A$2:$A$9,-1)),C13810&lt;=INDEX('Lookup Tables'!$D$2:$D$9,MATCH(B13810,'Lookup Tables'!$A$2:$A$9,-1))),"PASS","FAIL"))</f>
        <v/>
      </c>
      <c r="J13810" t="str">
        <f t="shared" si="860"/>
        <v/>
      </c>
      <c r="K13810" t="str">
        <f t="shared" si="861"/>
        <v/>
      </c>
      <c r="L13810" t="str">
        <f t="shared" si="862"/>
        <v/>
      </c>
      <c r="M13810" t="str">
        <f t="shared" si="863"/>
        <v/>
      </c>
    </row>
    <row r="13811" spans="8:13" x14ac:dyDescent="0.25">
      <c r="H13811" t="str">
        <f>IF(A13811="","",INDEX('Lookup Tables'!$B$2:$B$9,MATCH(B13811,'Lookup Tables'!$A$2:$A$9,-1)))</f>
        <v/>
      </c>
      <c r="I13811" t="str">
        <f>IF(A13811="","",IF(AND(C13811&gt;=INDEX('Lookup Tables'!$C$2:$C$9,MATCH(B13811,'Lookup Tables'!$A$2:$A$9,-1)),C13811&lt;=INDEX('Lookup Tables'!$D$2:$D$9,MATCH(B13811,'Lookup Tables'!$A$2:$A$9,-1))),"PASS","FAIL"))</f>
        <v/>
      </c>
      <c r="J13811" t="str">
        <f t="shared" si="860"/>
        <v/>
      </c>
      <c r="K13811" t="str">
        <f t="shared" si="861"/>
        <v/>
      </c>
      <c r="L13811" t="str">
        <f t="shared" si="862"/>
        <v/>
      </c>
      <c r="M13811" t="str">
        <f t="shared" si="863"/>
        <v/>
      </c>
    </row>
    <row r="13812" spans="8:13" x14ac:dyDescent="0.25">
      <c r="H13812" t="str">
        <f>IF(A13812="","",INDEX('Lookup Tables'!$B$2:$B$9,MATCH(B13812,'Lookup Tables'!$A$2:$A$9,-1)))</f>
        <v/>
      </c>
      <c r="I13812" t="str">
        <f>IF(A13812="","",IF(AND(C13812&gt;=INDEX('Lookup Tables'!$C$2:$C$9,MATCH(B13812,'Lookup Tables'!$A$2:$A$9,-1)),C13812&lt;=INDEX('Lookup Tables'!$D$2:$D$9,MATCH(B13812,'Lookup Tables'!$A$2:$A$9,-1))),"PASS","FAIL"))</f>
        <v/>
      </c>
      <c r="J13812" t="str">
        <f t="shared" si="860"/>
        <v/>
      </c>
      <c r="K13812" t="str">
        <f t="shared" si="861"/>
        <v/>
      </c>
      <c r="L13812" t="str">
        <f t="shared" si="862"/>
        <v/>
      </c>
      <c r="M13812" t="str">
        <f t="shared" si="863"/>
        <v/>
      </c>
    </row>
    <row r="13813" spans="8:13" x14ac:dyDescent="0.25">
      <c r="H13813" t="str">
        <f>IF(A13813="","",INDEX('Lookup Tables'!$B$2:$B$9,MATCH(B13813,'Lookup Tables'!$A$2:$A$9,-1)))</f>
        <v/>
      </c>
      <c r="I13813" t="str">
        <f>IF(A13813="","",IF(AND(C13813&gt;=INDEX('Lookup Tables'!$C$2:$C$9,MATCH(B13813,'Lookup Tables'!$A$2:$A$9,-1)),C13813&lt;=INDEX('Lookup Tables'!$D$2:$D$9,MATCH(B13813,'Lookup Tables'!$A$2:$A$9,-1))),"PASS","FAIL"))</f>
        <v/>
      </c>
      <c r="J13813" t="str">
        <f t="shared" si="860"/>
        <v/>
      </c>
      <c r="K13813" t="str">
        <f t="shared" si="861"/>
        <v/>
      </c>
      <c r="L13813" t="str">
        <f t="shared" si="862"/>
        <v/>
      </c>
      <c r="M13813" t="str">
        <f t="shared" si="863"/>
        <v/>
      </c>
    </row>
    <row r="13814" spans="8:13" x14ac:dyDescent="0.25">
      <c r="H13814" t="str">
        <f>IF(A13814="","",INDEX('Lookup Tables'!$B$2:$B$9,MATCH(B13814,'Lookup Tables'!$A$2:$A$9,-1)))</f>
        <v/>
      </c>
      <c r="I13814" t="str">
        <f>IF(A13814="","",IF(AND(C13814&gt;=INDEX('Lookup Tables'!$C$2:$C$9,MATCH(B13814,'Lookup Tables'!$A$2:$A$9,-1)),C13814&lt;=INDEX('Lookup Tables'!$D$2:$D$9,MATCH(B13814,'Lookup Tables'!$A$2:$A$9,-1))),"PASS","FAIL"))</f>
        <v/>
      </c>
      <c r="J13814" t="str">
        <f t="shared" si="860"/>
        <v/>
      </c>
      <c r="K13814" t="str">
        <f t="shared" si="861"/>
        <v/>
      </c>
      <c r="L13814" t="str">
        <f t="shared" si="862"/>
        <v/>
      </c>
      <c r="M13814" t="str">
        <f t="shared" si="863"/>
        <v/>
      </c>
    </row>
    <row r="13815" spans="8:13" x14ac:dyDescent="0.25">
      <c r="H13815" t="str">
        <f>IF(A13815="","",INDEX('Lookup Tables'!$B$2:$B$9,MATCH(B13815,'Lookup Tables'!$A$2:$A$9,-1)))</f>
        <v/>
      </c>
      <c r="I13815" t="str">
        <f>IF(A13815="","",IF(AND(C13815&gt;=INDEX('Lookup Tables'!$C$2:$C$9,MATCH(B13815,'Lookup Tables'!$A$2:$A$9,-1)),C13815&lt;=INDEX('Lookup Tables'!$D$2:$D$9,MATCH(B13815,'Lookup Tables'!$A$2:$A$9,-1))),"PASS","FAIL"))</f>
        <v/>
      </c>
      <c r="J13815" t="str">
        <f t="shared" si="860"/>
        <v/>
      </c>
      <c r="K13815" t="str">
        <f t="shared" si="861"/>
        <v/>
      </c>
      <c r="L13815" t="str">
        <f t="shared" si="862"/>
        <v/>
      </c>
      <c r="M13815" t="str">
        <f t="shared" si="863"/>
        <v/>
      </c>
    </row>
    <row r="13816" spans="8:13" x14ac:dyDescent="0.25">
      <c r="H13816" t="str">
        <f>IF(A13816="","",INDEX('Lookup Tables'!$B$2:$B$9,MATCH(B13816,'Lookup Tables'!$A$2:$A$9,-1)))</f>
        <v/>
      </c>
      <c r="I13816" t="str">
        <f>IF(A13816="","",IF(AND(C13816&gt;=INDEX('Lookup Tables'!$C$2:$C$9,MATCH(B13816,'Lookup Tables'!$A$2:$A$9,-1)),C13816&lt;=INDEX('Lookup Tables'!$D$2:$D$9,MATCH(B13816,'Lookup Tables'!$A$2:$A$9,-1))),"PASS","FAIL"))</f>
        <v/>
      </c>
      <c r="J13816" t="str">
        <f t="shared" si="860"/>
        <v/>
      </c>
      <c r="K13816" t="str">
        <f t="shared" si="861"/>
        <v/>
      </c>
      <c r="L13816" t="str">
        <f t="shared" si="862"/>
        <v/>
      </c>
      <c r="M13816" t="str">
        <f t="shared" si="863"/>
        <v/>
      </c>
    </row>
    <row r="13817" spans="8:13" x14ac:dyDescent="0.25">
      <c r="H13817" t="str">
        <f>IF(A13817="","",INDEX('Lookup Tables'!$B$2:$B$9,MATCH(B13817,'Lookup Tables'!$A$2:$A$9,-1)))</f>
        <v/>
      </c>
      <c r="I13817" t="str">
        <f>IF(A13817="","",IF(AND(C13817&gt;=INDEX('Lookup Tables'!$C$2:$C$9,MATCH(B13817,'Lookup Tables'!$A$2:$A$9,-1)),C13817&lt;=INDEX('Lookup Tables'!$D$2:$D$9,MATCH(B13817,'Lookup Tables'!$A$2:$A$9,-1))),"PASS","FAIL"))</f>
        <v/>
      </c>
      <c r="J13817" t="str">
        <f t="shared" si="860"/>
        <v/>
      </c>
      <c r="K13817" t="str">
        <f t="shared" si="861"/>
        <v/>
      </c>
      <c r="L13817" t="str">
        <f t="shared" si="862"/>
        <v/>
      </c>
      <c r="M13817" t="str">
        <f t="shared" si="863"/>
        <v/>
      </c>
    </row>
    <row r="13818" spans="8:13" x14ac:dyDescent="0.25">
      <c r="H13818" t="str">
        <f>IF(A13818="","",INDEX('Lookup Tables'!$B$2:$B$9,MATCH(B13818,'Lookup Tables'!$A$2:$A$9,-1)))</f>
        <v/>
      </c>
      <c r="I13818" t="str">
        <f>IF(A13818="","",IF(AND(C13818&gt;=INDEX('Lookup Tables'!$C$2:$C$9,MATCH(B13818,'Lookup Tables'!$A$2:$A$9,-1)),C13818&lt;=INDEX('Lookup Tables'!$D$2:$D$9,MATCH(B13818,'Lookup Tables'!$A$2:$A$9,-1))),"PASS","FAIL"))</f>
        <v/>
      </c>
      <c r="J13818" t="str">
        <f t="shared" si="860"/>
        <v/>
      </c>
      <c r="K13818" t="str">
        <f t="shared" si="861"/>
        <v/>
      </c>
      <c r="L13818" t="str">
        <f t="shared" si="862"/>
        <v/>
      </c>
      <c r="M13818" t="str">
        <f t="shared" si="863"/>
        <v/>
      </c>
    </row>
    <row r="13819" spans="8:13" x14ac:dyDescent="0.25">
      <c r="H13819" t="str">
        <f>IF(A13819="","",INDEX('Lookup Tables'!$B$2:$B$9,MATCH(B13819,'Lookup Tables'!$A$2:$A$9,-1)))</f>
        <v/>
      </c>
      <c r="I13819" t="str">
        <f>IF(A13819="","",IF(AND(C13819&gt;=INDEX('Lookup Tables'!$C$2:$C$9,MATCH(B13819,'Lookup Tables'!$A$2:$A$9,-1)),C13819&lt;=INDEX('Lookup Tables'!$D$2:$D$9,MATCH(B13819,'Lookup Tables'!$A$2:$A$9,-1))),"PASS","FAIL"))</f>
        <v/>
      </c>
      <c r="J13819" t="str">
        <f t="shared" si="860"/>
        <v/>
      </c>
      <c r="K13819" t="str">
        <f t="shared" si="861"/>
        <v/>
      </c>
      <c r="L13819" t="str">
        <f t="shared" si="862"/>
        <v/>
      </c>
      <c r="M13819" t="str">
        <f t="shared" si="863"/>
        <v/>
      </c>
    </row>
    <row r="13820" spans="8:13" x14ac:dyDescent="0.25">
      <c r="H13820" t="str">
        <f>IF(A13820="","",INDEX('Lookup Tables'!$B$2:$B$9,MATCH(B13820,'Lookup Tables'!$A$2:$A$9,-1)))</f>
        <v/>
      </c>
      <c r="I13820" t="str">
        <f>IF(A13820="","",IF(AND(C13820&gt;=INDEX('Lookup Tables'!$C$2:$C$9,MATCH(B13820,'Lookup Tables'!$A$2:$A$9,-1)),C13820&lt;=INDEX('Lookup Tables'!$D$2:$D$9,MATCH(B13820,'Lookup Tables'!$A$2:$A$9,-1))),"PASS","FAIL"))</f>
        <v/>
      </c>
      <c r="J13820" t="str">
        <f t="shared" si="860"/>
        <v/>
      </c>
      <c r="K13820" t="str">
        <f t="shared" si="861"/>
        <v/>
      </c>
      <c r="L13820" t="str">
        <f t="shared" si="862"/>
        <v/>
      </c>
      <c r="M13820" t="str">
        <f t="shared" si="863"/>
        <v/>
      </c>
    </row>
    <row r="13821" spans="8:13" x14ac:dyDescent="0.25">
      <c r="H13821" t="str">
        <f>IF(A13821="","",INDEX('Lookup Tables'!$B$2:$B$9,MATCH(B13821,'Lookup Tables'!$A$2:$A$9,-1)))</f>
        <v/>
      </c>
      <c r="I13821" t="str">
        <f>IF(A13821="","",IF(AND(C13821&gt;=INDEX('Lookup Tables'!$C$2:$C$9,MATCH(B13821,'Lookup Tables'!$A$2:$A$9,-1)),C13821&lt;=INDEX('Lookup Tables'!$D$2:$D$9,MATCH(B13821,'Lookup Tables'!$A$2:$A$9,-1))),"PASS","FAIL"))</f>
        <v/>
      </c>
      <c r="J13821" t="str">
        <f t="shared" si="860"/>
        <v/>
      </c>
      <c r="K13821" t="str">
        <f t="shared" si="861"/>
        <v/>
      </c>
      <c r="L13821" t="str">
        <f t="shared" si="862"/>
        <v/>
      </c>
      <c r="M13821" t="str">
        <f t="shared" si="863"/>
        <v/>
      </c>
    </row>
    <row r="13822" spans="8:13" x14ac:dyDescent="0.25">
      <c r="H13822" t="str">
        <f>IF(A13822="","",INDEX('Lookup Tables'!$B$2:$B$9,MATCH(B13822,'Lookup Tables'!$A$2:$A$9,-1)))</f>
        <v/>
      </c>
      <c r="I13822" t="str">
        <f>IF(A13822="","",IF(AND(C13822&gt;=INDEX('Lookup Tables'!$C$2:$C$9,MATCH(B13822,'Lookup Tables'!$A$2:$A$9,-1)),C13822&lt;=INDEX('Lookup Tables'!$D$2:$D$9,MATCH(B13822,'Lookup Tables'!$A$2:$A$9,-1))),"PASS","FAIL"))</f>
        <v/>
      </c>
      <c r="J13822" t="str">
        <f t="shared" si="860"/>
        <v/>
      </c>
      <c r="K13822" t="str">
        <f t="shared" si="861"/>
        <v/>
      </c>
      <c r="L13822" t="str">
        <f t="shared" si="862"/>
        <v/>
      </c>
      <c r="M13822" t="str">
        <f t="shared" si="863"/>
        <v/>
      </c>
    </row>
    <row r="13823" spans="8:13" x14ac:dyDescent="0.25">
      <c r="H13823" t="str">
        <f>IF(A13823="","",INDEX('Lookup Tables'!$B$2:$B$9,MATCH(B13823,'Lookup Tables'!$A$2:$A$9,-1)))</f>
        <v/>
      </c>
      <c r="I13823" t="str">
        <f>IF(A13823="","",IF(AND(C13823&gt;=INDEX('Lookup Tables'!$C$2:$C$9,MATCH(B13823,'Lookup Tables'!$A$2:$A$9,-1)),C13823&lt;=INDEX('Lookup Tables'!$D$2:$D$9,MATCH(B13823,'Lookup Tables'!$A$2:$A$9,-1))),"PASS","FAIL"))</f>
        <v/>
      </c>
      <c r="J13823" t="str">
        <f t="shared" si="860"/>
        <v/>
      </c>
      <c r="K13823" t="str">
        <f t="shared" si="861"/>
        <v/>
      </c>
      <c r="L13823" t="str">
        <f t="shared" si="862"/>
        <v/>
      </c>
      <c r="M13823" t="str">
        <f t="shared" si="863"/>
        <v/>
      </c>
    </row>
    <row r="13824" spans="8:13" x14ac:dyDescent="0.25">
      <c r="H13824" t="str">
        <f>IF(A13824="","",INDEX('Lookup Tables'!$B$2:$B$9,MATCH(B13824,'Lookup Tables'!$A$2:$A$9,-1)))</f>
        <v/>
      </c>
      <c r="I13824" t="str">
        <f>IF(A13824="","",IF(AND(C13824&gt;=INDEX('Lookup Tables'!$C$2:$C$9,MATCH(B13824,'Lookup Tables'!$A$2:$A$9,-1)),C13824&lt;=INDEX('Lookup Tables'!$D$2:$D$9,MATCH(B13824,'Lookup Tables'!$A$2:$A$9,-1))),"PASS","FAIL"))</f>
        <v/>
      </c>
      <c r="J13824" t="str">
        <f t="shared" si="860"/>
        <v/>
      </c>
      <c r="K13824" t="str">
        <f t="shared" si="861"/>
        <v/>
      </c>
      <c r="L13824" t="str">
        <f t="shared" si="862"/>
        <v/>
      </c>
      <c r="M13824" t="str">
        <f t="shared" si="863"/>
        <v/>
      </c>
    </row>
    <row r="13825" spans="8:13" x14ac:dyDescent="0.25">
      <c r="H13825" t="str">
        <f>IF(A13825="","",INDEX('Lookup Tables'!$B$2:$B$9,MATCH(B13825,'Lookup Tables'!$A$2:$A$9,-1)))</f>
        <v/>
      </c>
      <c r="I13825" t="str">
        <f>IF(A13825="","",IF(AND(C13825&gt;=INDEX('Lookup Tables'!$C$2:$C$9,MATCH(B13825,'Lookup Tables'!$A$2:$A$9,-1)),C13825&lt;=INDEX('Lookup Tables'!$D$2:$D$9,MATCH(B13825,'Lookup Tables'!$A$2:$A$9,-1))),"PASS","FAIL"))</f>
        <v/>
      </c>
      <c r="J13825" t="str">
        <f t="shared" ref="J13825:J13888" si="864">IF(A13825="","",IF(AND(D13825&gt;=15,D13825&lt;=22.5),"PASS","FAIL"))</f>
        <v/>
      </c>
      <c r="K13825" t="str">
        <f t="shared" ref="K13825:K13888" si="865">IF(A13825="","",IF(AND(E13825&gt;=15,E13825&lt;=22.5),"PASS","FAIL"))</f>
        <v/>
      </c>
      <c r="L13825" t="str">
        <f t="shared" ref="L13825:L13888" si="866">IF(A13825="","",IF(AND(F13825&gt;0,F13825&lt;0.2),"PASS","FAIL"))</f>
        <v/>
      </c>
      <c r="M13825" t="str">
        <f t="shared" ref="M13825:M13888" si="867">IF(A13825="","",IF(AND(IF(I13825="PASS",TRUE,FALSE),IF(J13825="PASS",TRUE,FALSE),IF(K13825="PASS",TRUE,FALSE),IF(L13825="PASS",TRUE,FALSE))=TRUE,"PASS","FAIL"))</f>
        <v/>
      </c>
    </row>
    <row r="13826" spans="8:13" x14ac:dyDescent="0.25">
      <c r="H13826" t="str">
        <f>IF(A13826="","",INDEX('Lookup Tables'!$B$2:$B$9,MATCH(B13826,'Lookup Tables'!$A$2:$A$9,-1)))</f>
        <v/>
      </c>
      <c r="I13826" t="str">
        <f>IF(A13826="","",IF(AND(C13826&gt;=INDEX('Lookup Tables'!$C$2:$C$9,MATCH(B13826,'Lookup Tables'!$A$2:$A$9,-1)),C13826&lt;=INDEX('Lookup Tables'!$D$2:$D$9,MATCH(B13826,'Lookup Tables'!$A$2:$A$9,-1))),"PASS","FAIL"))</f>
        <v/>
      </c>
      <c r="J13826" t="str">
        <f t="shared" si="864"/>
        <v/>
      </c>
      <c r="K13826" t="str">
        <f t="shared" si="865"/>
        <v/>
      </c>
      <c r="L13826" t="str">
        <f t="shared" si="866"/>
        <v/>
      </c>
      <c r="M13826" t="str">
        <f t="shared" si="867"/>
        <v/>
      </c>
    </row>
    <row r="13827" spans="8:13" x14ac:dyDescent="0.25">
      <c r="H13827" t="str">
        <f>IF(A13827="","",INDEX('Lookup Tables'!$B$2:$B$9,MATCH(B13827,'Lookup Tables'!$A$2:$A$9,-1)))</f>
        <v/>
      </c>
      <c r="I13827" t="str">
        <f>IF(A13827="","",IF(AND(C13827&gt;=INDEX('Lookup Tables'!$C$2:$C$9,MATCH(B13827,'Lookup Tables'!$A$2:$A$9,-1)),C13827&lt;=INDEX('Lookup Tables'!$D$2:$D$9,MATCH(B13827,'Lookup Tables'!$A$2:$A$9,-1))),"PASS","FAIL"))</f>
        <v/>
      </c>
      <c r="J13827" t="str">
        <f t="shared" si="864"/>
        <v/>
      </c>
      <c r="K13827" t="str">
        <f t="shared" si="865"/>
        <v/>
      </c>
      <c r="L13827" t="str">
        <f t="shared" si="866"/>
        <v/>
      </c>
      <c r="M13827" t="str">
        <f t="shared" si="867"/>
        <v/>
      </c>
    </row>
    <row r="13828" spans="8:13" x14ac:dyDescent="0.25">
      <c r="H13828" t="str">
        <f>IF(A13828="","",INDEX('Lookup Tables'!$B$2:$B$9,MATCH(B13828,'Lookup Tables'!$A$2:$A$9,-1)))</f>
        <v/>
      </c>
      <c r="I13828" t="str">
        <f>IF(A13828="","",IF(AND(C13828&gt;=INDEX('Lookup Tables'!$C$2:$C$9,MATCH(B13828,'Lookup Tables'!$A$2:$A$9,-1)),C13828&lt;=INDEX('Lookup Tables'!$D$2:$D$9,MATCH(B13828,'Lookup Tables'!$A$2:$A$9,-1))),"PASS","FAIL"))</f>
        <v/>
      </c>
      <c r="J13828" t="str">
        <f t="shared" si="864"/>
        <v/>
      </c>
      <c r="K13828" t="str">
        <f t="shared" si="865"/>
        <v/>
      </c>
      <c r="L13828" t="str">
        <f t="shared" si="866"/>
        <v/>
      </c>
      <c r="M13828" t="str">
        <f t="shared" si="867"/>
        <v/>
      </c>
    </row>
    <row r="13829" spans="8:13" x14ac:dyDescent="0.25">
      <c r="H13829" t="str">
        <f>IF(A13829="","",INDEX('Lookup Tables'!$B$2:$B$9,MATCH(B13829,'Lookup Tables'!$A$2:$A$9,-1)))</f>
        <v/>
      </c>
      <c r="I13829" t="str">
        <f>IF(A13829="","",IF(AND(C13829&gt;=INDEX('Lookup Tables'!$C$2:$C$9,MATCH(B13829,'Lookup Tables'!$A$2:$A$9,-1)),C13829&lt;=INDEX('Lookup Tables'!$D$2:$D$9,MATCH(B13829,'Lookup Tables'!$A$2:$A$9,-1))),"PASS","FAIL"))</f>
        <v/>
      </c>
      <c r="J13829" t="str">
        <f t="shared" si="864"/>
        <v/>
      </c>
      <c r="K13829" t="str">
        <f t="shared" si="865"/>
        <v/>
      </c>
      <c r="L13829" t="str">
        <f t="shared" si="866"/>
        <v/>
      </c>
      <c r="M13829" t="str">
        <f t="shared" si="867"/>
        <v/>
      </c>
    </row>
    <row r="13830" spans="8:13" x14ac:dyDescent="0.25">
      <c r="H13830" t="str">
        <f>IF(A13830="","",INDEX('Lookup Tables'!$B$2:$B$9,MATCH(B13830,'Lookup Tables'!$A$2:$A$9,-1)))</f>
        <v/>
      </c>
      <c r="I13830" t="str">
        <f>IF(A13830="","",IF(AND(C13830&gt;=INDEX('Lookup Tables'!$C$2:$C$9,MATCH(B13830,'Lookup Tables'!$A$2:$A$9,-1)),C13830&lt;=INDEX('Lookup Tables'!$D$2:$D$9,MATCH(B13830,'Lookup Tables'!$A$2:$A$9,-1))),"PASS","FAIL"))</f>
        <v/>
      </c>
      <c r="J13830" t="str">
        <f t="shared" si="864"/>
        <v/>
      </c>
      <c r="K13830" t="str">
        <f t="shared" si="865"/>
        <v/>
      </c>
      <c r="L13830" t="str">
        <f t="shared" si="866"/>
        <v/>
      </c>
      <c r="M13830" t="str">
        <f t="shared" si="867"/>
        <v/>
      </c>
    </row>
    <row r="13831" spans="8:13" x14ac:dyDescent="0.25">
      <c r="H13831" t="str">
        <f>IF(A13831="","",INDEX('Lookup Tables'!$B$2:$B$9,MATCH(B13831,'Lookup Tables'!$A$2:$A$9,-1)))</f>
        <v/>
      </c>
      <c r="I13831" t="str">
        <f>IF(A13831="","",IF(AND(C13831&gt;=INDEX('Lookup Tables'!$C$2:$C$9,MATCH(B13831,'Lookup Tables'!$A$2:$A$9,-1)),C13831&lt;=INDEX('Lookup Tables'!$D$2:$D$9,MATCH(B13831,'Lookup Tables'!$A$2:$A$9,-1))),"PASS","FAIL"))</f>
        <v/>
      </c>
      <c r="J13831" t="str">
        <f t="shared" si="864"/>
        <v/>
      </c>
      <c r="K13831" t="str">
        <f t="shared" si="865"/>
        <v/>
      </c>
      <c r="L13831" t="str">
        <f t="shared" si="866"/>
        <v/>
      </c>
      <c r="M13831" t="str">
        <f t="shared" si="867"/>
        <v/>
      </c>
    </row>
    <row r="13832" spans="8:13" x14ac:dyDescent="0.25">
      <c r="H13832" t="str">
        <f>IF(A13832="","",INDEX('Lookup Tables'!$B$2:$B$9,MATCH(B13832,'Lookup Tables'!$A$2:$A$9,-1)))</f>
        <v/>
      </c>
      <c r="I13832" t="str">
        <f>IF(A13832="","",IF(AND(C13832&gt;=INDEX('Lookup Tables'!$C$2:$C$9,MATCH(B13832,'Lookup Tables'!$A$2:$A$9,-1)),C13832&lt;=INDEX('Lookup Tables'!$D$2:$D$9,MATCH(B13832,'Lookup Tables'!$A$2:$A$9,-1))),"PASS","FAIL"))</f>
        <v/>
      </c>
      <c r="J13832" t="str">
        <f t="shared" si="864"/>
        <v/>
      </c>
      <c r="K13832" t="str">
        <f t="shared" si="865"/>
        <v/>
      </c>
      <c r="L13832" t="str">
        <f t="shared" si="866"/>
        <v/>
      </c>
      <c r="M13832" t="str">
        <f t="shared" si="867"/>
        <v/>
      </c>
    </row>
    <row r="13833" spans="8:13" x14ac:dyDescent="0.25">
      <c r="H13833" t="str">
        <f>IF(A13833="","",INDEX('Lookup Tables'!$B$2:$B$9,MATCH(B13833,'Lookup Tables'!$A$2:$A$9,-1)))</f>
        <v/>
      </c>
      <c r="I13833" t="str">
        <f>IF(A13833="","",IF(AND(C13833&gt;=INDEX('Lookup Tables'!$C$2:$C$9,MATCH(B13833,'Lookup Tables'!$A$2:$A$9,-1)),C13833&lt;=INDEX('Lookup Tables'!$D$2:$D$9,MATCH(B13833,'Lookup Tables'!$A$2:$A$9,-1))),"PASS","FAIL"))</f>
        <v/>
      </c>
      <c r="J13833" t="str">
        <f t="shared" si="864"/>
        <v/>
      </c>
      <c r="K13833" t="str">
        <f t="shared" si="865"/>
        <v/>
      </c>
      <c r="L13833" t="str">
        <f t="shared" si="866"/>
        <v/>
      </c>
      <c r="M13833" t="str">
        <f t="shared" si="867"/>
        <v/>
      </c>
    </row>
    <row r="13834" spans="8:13" x14ac:dyDescent="0.25">
      <c r="H13834" t="str">
        <f>IF(A13834="","",INDEX('Lookup Tables'!$B$2:$B$9,MATCH(B13834,'Lookup Tables'!$A$2:$A$9,-1)))</f>
        <v/>
      </c>
      <c r="I13834" t="str">
        <f>IF(A13834="","",IF(AND(C13834&gt;=INDEX('Lookup Tables'!$C$2:$C$9,MATCH(B13834,'Lookup Tables'!$A$2:$A$9,-1)),C13834&lt;=INDEX('Lookup Tables'!$D$2:$D$9,MATCH(B13834,'Lookup Tables'!$A$2:$A$9,-1))),"PASS","FAIL"))</f>
        <v/>
      </c>
      <c r="J13834" t="str">
        <f t="shared" si="864"/>
        <v/>
      </c>
      <c r="K13834" t="str">
        <f t="shared" si="865"/>
        <v/>
      </c>
      <c r="L13834" t="str">
        <f t="shared" si="866"/>
        <v/>
      </c>
      <c r="M13834" t="str">
        <f t="shared" si="867"/>
        <v/>
      </c>
    </row>
    <row r="13835" spans="8:13" x14ac:dyDescent="0.25">
      <c r="H13835" t="str">
        <f>IF(A13835="","",INDEX('Lookup Tables'!$B$2:$B$9,MATCH(B13835,'Lookup Tables'!$A$2:$A$9,-1)))</f>
        <v/>
      </c>
      <c r="I13835" t="str">
        <f>IF(A13835="","",IF(AND(C13835&gt;=INDEX('Lookup Tables'!$C$2:$C$9,MATCH(B13835,'Lookup Tables'!$A$2:$A$9,-1)),C13835&lt;=INDEX('Lookup Tables'!$D$2:$D$9,MATCH(B13835,'Lookup Tables'!$A$2:$A$9,-1))),"PASS","FAIL"))</f>
        <v/>
      </c>
      <c r="J13835" t="str">
        <f t="shared" si="864"/>
        <v/>
      </c>
      <c r="K13835" t="str">
        <f t="shared" si="865"/>
        <v/>
      </c>
      <c r="L13835" t="str">
        <f t="shared" si="866"/>
        <v/>
      </c>
      <c r="M13835" t="str">
        <f t="shared" si="867"/>
        <v/>
      </c>
    </row>
    <row r="13836" spans="8:13" x14ac:dyDescent="0.25">
      <c r="H13836" t="str">
        <f>IF(A13836="","",INDEX('Lookup Tables'!$B$2:$B$9,MATCH(B13836,'Lookup Tables'!$A$2:$A$9,-1)))</f>
        <v/>
      </c>
      <c r="I13836" t="str">
        <f>IF(A13836="","",IF(AND(C13836&gt;=INDEX('Lookup Tables'!$C$2:$C$9,MATCH(B13836,'Lookup Tables'!$A$2:$A$9,-1)),C13836&lt;=INDEX('Lookup Tables'!$D$2:$D$9,MATCH(B13836,'Lookup Tables'!$A$2:$A$9,-1))),"PASS","FAIL"))</f>
        <v/>
      </c>
      <c r="J13836" t="str">
        <f t="shared" si="864"/>
        <v/>
      </c>
      <c r="K13836" t="str">
        <f t="shared" si="865"/>
        <v/>
      </c>
      <c r="L13836" t="str">
        <f t="shared" si="866"/>
        <v/>
      </c>
      <c r="M13836" t="str">
        <f t="shared" si="867"/>
        <v/>
      </c>
    </row>
    <row r="13837" spans="8:13" x14ac:dyDescent="0.25">
      <c r="H13837" t="str">
        <f>IF(A13837="","",INDEX('Lookup Tables'!$B$2:$B$9,MATCH(B13837,'Lookup Tables'!$A$2:$A$9,-1)))</f>
        <v/>
      </c>
      <c r="I13837" t="str">
        <f>IF(A13837="","",IF(AND(C13837&gt;=INDEX('Lookup Tables'!$C$2:$C$9,MATCH(B13837,'Lookup Tables'!$A$2:$A$9,-1)),C13837&lt;=INDEX('Lookup Tables'!$D$2:$D$9,MATCH(B13837,'Lookup Tables'!$A$2:$A$9,-1))),"PASS","FAIL"))</f>
        <v/>
      </c>
      <c r="J13837" t="str">
        <f t="shared" si="864"/>
        <v/>
      </c>
      <c r="K13837" t="str">
        <f t="shared" si="865"/>
        <v/>
      </c>
      <c r="L13837" t="str">
        <f t="shared" si="866"/>
        <v/>
      </c>
      <c r="M13837" t="str">
        <f t="shared" si="867"/>
        <v/>
      </c>
    </row>
    <row r="13838" spans="8:13" x14ac:dyDescent="0.25">
      <c r="H13838" t="str">
        <f>IF(A13838="","",INDEX('Lookup Tables'!$B$2:$B$9,MATCH(B13838,'Lookup Tables'!$A$2:$A$9,-1)))</f>
        <v/>
      </c>
      <c r="I13838" t="str">
        <f>IF(A13838="","",IF(AND(C13838&gt;=INDEX('Lookup Tables'!$C$2:$C$9,MATCH(B13838,'Lookup Tables'!$A$2:$A$9,-1)),C13838&lt;=INDEX('Lookup Tables'!$D$2:$D$9,MATCH(B13838,'Lookup Tables'!$A$2:$A$9,-1))),"PASS","FAIL"))</f>
        <v/>
      </c>
      <c r="J13838" t="str">
        <f t="shared" si="864"/>
        <v/>
      </c>
      <c r="K13838" t="str">
        <f t="shared" si="865"/>
        <v/>
      </c>
      <c r="L13838" t="str">
        <f t="shared" si="866"/>
        <v/>
      </c>
      <c r="M13838" t="str">
        <f t="shared" si="867"/>
        <v/>
      </c>
    </row>
    <row r="13839" spans="8:13" x14ac:dyDescent="0.25">
      <c r="H13839" t="str">
        <f>IF(A13839="","",INDEX('Lookup Tables'!$B$2:$B$9,MATCH(B13839,'Lookup Tables'!$A$2:$A$9,-1)))</f>
        <v/>
      </c>
      <c r="I13839" t="str">
        <f>IF(A13839="","",IF(AND(C13839&gt;=INDEX('Lookup Tables'!$C$2:$C$9,MATCH(B13839,'Lookup Tables'!$A$2:$A$9,-1)),C13839&lt;=INDEX('Lookup Tables'!$D$2:$D$9,MATCH(B13839,'Lookup Tables'!$A$2:$A$9,-1))),"PASS","FAIL"))</f>
        <v/>
      </c>
      <c r="J13839" t="str">
        <f t="shared" si="864"/>
        <v/>
      </c>
      <c r="K13839" t="str">
        <f t="shared" si="865"/>
        <v/>
      </c>
      <c r="L13839" t="str">
        <f t="shared" si="866"/>
        <v/>
      </c>
      <c r="M13839" t="str">
        <f t="shared" si="867"/>
        <v/>
      </c>
    </row>
    <row r="13840" spans="8:13" x14ac:dyDescent="0.25">
      <c r="H13840" t="str">
        <f>IF(A13840="","",INDEX('Lookup Tables'!$B$2:$B$9,MATCH(B13840,'Lookup Tables'!$A$2:$A$9,-1)))</f>
        <v/>
      </c>
      <c r="I13840" t="str">
        <f>IF(A13840="","",IF(AND(C13840&gt;=INDEX('Lookup Tables'!$C$2:$C$9,MATCH(B13840,'Lookup Tables'!$A$2:$A$9,-1)),C13840&lt;=INDEX('Lookup Tables'!$D$2:$D$9,MATCH(B13840,'Lookup Tables'!$A$2:$A$9,-1))),"PASS","FAIL"))</f>
        <v/>
      </c>
      <c r="J13840" t="str">
        <f t="shared" si="864"/>
        <v/>
      </c>
      <c r="K13840" t="str">
        <f t="shared" si="865"/>
        <v/>
      </c>
      <c r="L13840" t="str">
        <f t="shared" si="866"/>
        <v/>
      </c>
      <c r="M13840" t="str">
        <f t="shared" si="867"/>
        <v/>
      </c>
    </row>
    <row r="13841" spans="8:13" x14ac:dyDescent="0.25">
      <c r="H13841" t="str">
        <f>IF(A13841="","",INDEX('Lookup Tables'!$B$2:$B$9,MATCH(B13841,'Lookup Tables'!$A$2:$A$9,-1)))</f>
        <v/>
      </c>
      <c r="I13841" t="str">
        <f>IF(A13841="","",IF(AND(C13841&gt;=INDEX('Lookup Tables'!$C$2:$C$9,MATCH(B13841,'Lookup Tables'!$A$2:$A$9,-1)),C13841&lt;=INDEX('Lookup Tables'!$D$2:$D$9,MATCH(B13841,'Lookup Tables'!$A$2:$A$9,-1))),"PASS","FAIL"))</f>
        <v/>
      </c>
      <c r="J13841" t="str">
        <f t="shared" si="864"/>
        <v/>
      </c>
      <c r="K13841" t="str">
        <f t="shared" si="865"/>
        <v/>
      </c>
      <c r="L13841" t="str">
        <f t="shared" si="866"/>
        <v/>
      </c>
      <c r="M13841" t="str">
        <f t="shared" si="867"/>
        <v/>
      </c>
    </row>
    <row r="13842" spans="8:13" x14ac:dyDescent="0.25">
      <c r="H13842" t="str">
        <f>IF(A13842="","",INDEX('Lookup Tables'!$B$2:$B$9,MATCH(B13842,'Lookup Tables'!$A$2:$A$9,-1)))</f>
        <v/>
      </c>
      <c r="I13842" t="str">
        <f>IF(A13842="","",IF(AND(C13842&gt;=INDEX('Lookup Tables'!$C$2:$C$9,MATCH(B13842,'Lookup Tables'!$A$2:$A$9,-1)),C13842&lt;=INDEX('Lookup Tables'!$D$2:$D$9,MATCH(B13842,'Lookup Tables'!$A$2:$A$9,-1))),"PASS","FAIL"))</f>
        <v/>
      </c>
      <c r="J13842" t="str">
        <f t="shared" si="864"/>
        <v/>
      </c>
      <c r="K13842" t="str">
        <f t="shared" si="865"/>
        <v/>
      </c>
      <c r="L13842" t="str">
        <f t="shared" si="866"/>
        <v/>
      </c>
      <c r="M13842" t="str">
        <f t="shared" si="867"/>
        <v/>
      </c>
    </row>
    <row r="13843" spans="8:13" x14ac:dyDescent="0.25">
      <c r="H13843" t="str">
        <f>IF(A13843="","",INDEX('Lookup Tables'!$B$2:$B$9,MATCH(B13843,'Lookup Tables'!$A$2:$A$9,-1)))</f>
        <v/>
      </c>
      <c r="I13843" t="str">
        <f>IF(A13843="","",IF(AND(C13843&gt;=INDEX('Lookup Tables'!$C$2:$C$9,MATCH(B13843,'Lookup Tables'!$A$2:$A$9,-1)),C13843&lt;=INDEX('Lookup Tables'!$D$2:$D$9,MATCH(B13843,'Lookup Tables'!$A$2:$A$9,-1))),"PASS","FAIL"))</f>
        <v/>
      </c>
      <c r="J13843" t="str">
        <f t="shared" si="864"/>
        <v/>
      </c>
      <c r="K13843" t="str">
        <f t="shared" si="865"/>
        <v/>
      </c>
      <c r="L13843" t="str">
        <f t="shared" si="866"/>
        <v/>
      </c>
      <c r="M13843" t="str">
        <f t="shared" si="867"/>
        <v/>
      </c>
    </row>
    <row r="13844" spans="8:13" x14ac:dyDescent="0.25">
      <c r="H13844" t="str">
        <f>IF(A13844="","",INDEX('Lookup Tables'!$B$2:$B$9,MATCH(B13844,'Lookup Tables'!$A$2:$A$9,-1)))</f>
        <v/>
      </c>
      <c r="I13844" t="str">
        <f>IF(A13844="","",IF(AND(C13844&gt;=INDEX('Lookup Tables'!$C$2:$C$9,MATCH(B13844,'Lookup Tables'!$A$2:$A$9,-1)),C13844&lt;=INDEX('Lookup Tables'!$D$2:$D$9,MATCH(B13844,'Lookup Tables'!$A$2:$A$9,-1))),"PASS","FAIL"))</f>
        <v/>
      </c>
      <c r="J13844" t="str">
        <f t="shared" si="864"/>
        <v/>
      </c>
      <c r="K13844" t="str">
        <f t="shared" si="865"/>
        <v/>
      </c>
      <c r="L13844" t="str">
        <f t="shared" si="866"/>
        <v/>
      </c>
      <c r="M13844" t="str">
        <f t="shared" si="867"/>
        <v/>
      </c>
    </row>
    <row r="13845" spans="8:13" x14ac:dyDescent="0.25">
      <c r="H13845" t="str">
        <f>IF(A13845="","",INDEX('Lookup Tables'!$B$2:$B$9,MATCH(B13845,'Lookup Tables'!$A$2:$A$9,-1)))</f>
        <v/>
      </c>
      <c r="I13845" t="str">
        <f>IF(A13845="","",IF(AND(C13845&gt;=INDEX('Lookup Tables'!$C$2:$C$9,MATCH(B13845,'Lookup Tables'!$A$2:$A$9,-1)),C13845&lt;=INDEX('Lookup Tables'!$D$2:$D$9,MATCH(B13845,'Lookup Tables'!$A$2:$A$9,-1))),"PASS","FAIL"))</f>
        <v/>
      </c>
      <c r="J13845" t="str">
        <f t="shared" si="864"/>
        <v/>
      </c>
      <c r="K13845" t="str">
        <f t="shared" si="865"/>
        <v/>
      </c>
      <c r="L13845" t="str">
        <f t="shared" si="866"/>
        <v/>
      </c>
      <c r="M13845" t="str">
        <f t="shared" si="867"/>
        <v/>
      </c>
    </row>
    <row r="13846" spans="8:13" x14ac:dyDescent="0.25">
      <c r="H13846" t="str">
        <f>IF(A13846="","",INDEX('Lookup Tables'!$B$2:$B$9,MATCH(B13846,'Lookup Tables'!$A$2:$A$9,-1)))</f>
        <v/>
      </c>
      <c r="I13846" t="str">
        <f>IF(A13846="","",IF(AND(C13846&gt;=INDEX('Lookup Tables'!$C$2:$C$9,MATCH(B13846,'Lookup Tables'!$A$2:$A$9,-1)),C13846&lt;=INDEX('Lookup Tables'!$D$2:$D$9,MATCH(B13846,'Lookup Tables'!$A$2:$A$9,-1))),"PASS","FAIL"))</f>
        <v/>
      </c>
      <c r="J13846" t="str">
        <f t="shared" si="864"/>
        <v/>
      </c>
      <c r="K13846" t="str">
        <f t="shared" si="865"/>
        <v/>
      </c>
      <c r="L13846" t="str">
        <f t="shared" si="866"/>
        <v/>
      </c>
      <c r="M13846" t="str">
        <f t="shared" si="867"/>
        <v/>
      </c>
    </row>
    <row r="13847" spans="8:13" x14ac:dyDescent="0.25">
      <c r="H13847" t="str">
        <f>IF(A13847="","",INDEX('Lookup Tables'!$B$2:$B$9,MATCH(B13847,'Lookup Tables'!$A$2:$A$9,-1)))</f>
        <v/>
      </c>
      <c r="I13847" t="str">
        <f>IF(A13847="","",IF(AND(C13847&gt;=INDEX('Lookup Tables'!$C$2:$C$9,MATCH(B13847,'Lookup Tables'!$A$2:$A$9,-1)),C13847&lt;=INDEX('Lookup Tables'!$D$2:$D$9,MATCH(B13847,'Lookup Tables'!$A$2:$A$9,-1))),"PASS","FAIL"))</f>
        <v/>
      </c>
      <c r="J13847" t="str">
        <f t="shared" si="864"/>
        <v/>
      </c>
      <c r="K13847" t="str">
        <f t="shared" si="865"/>
        <v/>
      </c>
      <c r="L13847" t="str">
        <f t="shared" si="866"/>
        <v/>
      </c>
      <c r="M13847" t="str">
        <f t="shared" si="867"/>
        <v/>
      </c>
    </row>
    <row r="13848" spans="8:13" x14ac:dyDescent="0.25">
      <c r="H13848" t="str">
        <f>IF(A13848="","",INDEX('Lookup Tables'!$B$2:$B$9,MATCH(B13848,'Lookup Tables'!$A$2:$A$9,-1)))</f>
        <v/>
      </c>
      <c r="I13848" t="str">
        <f>IF(A13848="","",IF(AND(C13848&gt;=INDEX('Lookup Tables'!$C$2:$C$9,MATCH(B13848,'Lookup Tables'!$A$2:$A$9,-1)),C13848&lt;=INDEX('Lookup Tables'!$D$2:$D$9,MATCH(B13848,'Lookup Tables'!$A$2:$A$9,-1))),"PASS","FAIL"))</f>
        <v/>
      </c>
      <c r="J13848" t="str">
        <f t="shared" si="864"/>
        <v/>
      </c>
      <c r="K13848" t="str">
        <f t="shared" si="865"/>
        <v/>
      </c>
      <c r="L13848" t="str">
        <f t="shared" si="866"/>
        <v/>
      </c>
      <c r="M13848" t="str">
        <f t="shared" si="867"/>
        <v/>
      </c>
    </row>
    <row r="13849" spans="8:13" x14ac:dyDescent="0.25">
      <c r="H13849" t="str">
        <f>IF(A13849="","",INDEX('Lookup Tables'!$B$2:$B$9,MATCH(B13849,'Lookup Tables'!$A$2:$A$9,-1)))</f>
        <v/>
      </c>
      <c r="I13849" t="str">
        <f>IF(A13849="","",IF(AND(C13849&gt;=INDEX('Lookup Tables'!$C$2:$C$9,MATCH(B13849,'Lookup Tables'!$A$2:$A$9,-1)),C13849&lt;=INDEX('Lookup Tables'!$D$2:$D$9,MATCH(B13849,'Lookup Tables'!$A$2:$A$9,-1))),"PASS","FAIL"))</f>
        <v/>
      </c>
      <c r="J13849" t="str">
        <f t="shared" si="864"/>
        <v/>
      </c>
      <c r="K13849" t="str">
        <f t="shared" si="865"/>
        <v/>
      </c>
      <c r="L13849" t="str">
        <f t="shared" si="866"/>
        <v/>
      </c>
      <c r="M13849" t="str">
        <f t="shared" si="867"/>
        <v/>
      </c>
    </row>
    <row r="13850" spans="8:13" x14ac:dyDescent="0.25">
      <c r="H13850" t="str">
        <f>IF(A13850="","",INDEX('Lookup Tables'!$B$2:$B$9,MATCH(B13850,'Lookup Tables'!$A$2:$A$9,-1)))</f>
        <v/>
      </c>
      <c r="I13850" t="str">
        <f>IF(A13850="","",IF(AND(C13850&gt;=INDEX('Lookup Tables'!$C$2:$C$9,MATCH(B13850,'Lookup Tables'!$A$2:$A$9,-1)),C13850&lt;=INDEX('Lookup Tables'!$D$2:$D$9,MATCH(B13850,'Lookup Tables'!$A$2:$A$9,-1))),"PASS","FAIL"))</f>
        <v/>
      </c>
      <c r="J13850" t="str">
        <f t="shared" si="864"/>
        <v/>
      </c>
      <c r="K13850" t="str">
        <f t="shared" si="865"/>
        <v/>
      </c>
      <c r="L13850" t="str">
        <f t="shared" si="866"/>
        <v/>
      </c>
      <c r="M13850" t="str">
        <f t="shared" si="867"/>
        <v/>
      </c>
    </row>
    <row r="13851" spans="8:13" x14ac:dyDescent="0.25">
      <c r="H13851" t="str">
        <f>IF(A13851="","",INDEX('Lookup Tables'!$B$2:$B$9,MATCH(B13851,'Lookup Tables'!$A$2:$A$9,-1)))</f>
        <v/>
      </c>
      <c r="I13851" t="str">
        <f>IF(A13851="","",IF(AND(C13851&gt;=INDEX('Lookup Tables'!$C$2:$C$9,MATCH(B13851,'Lookup Tables'!$A$2:$A$9,-1)),C13851&lt;=INDEX('Lookup Tables'!$D$2:$D$9,MATCH(B13851,'Lookup Tables'!$A$2:$A$9,-1))),"PASS","FAIL"))</f>
        <v/>
      </c>
      <c r="J13851" t="str">
        <f t="shared" si="864"/>
        <v/>
      </c>
      <c r="K13851" t="str">
        <f t="shared" si="865"/>
        <v/>
      </c>
      <c r="L13851" t="str">
        <f t="shared" si="866"/>
        <v/>
      </c>
      <c r="M13851" t="str">
        <f t="shared" si="867"/>
        <v/>
      </c>
    </row>
    <row r="13852" spans="8:13" x14ac:dyDescent="0.25">
      <c r="H13852" t="str">
        <f>IF(A13852="","",INDEX('Lookup Tables'!$B$2:$B$9,MATCH(B13852,'Lookup Tables'!$A$2:$A$9,-1)))</f>
        <v/>
      </c>
      <c r="I13852" t="str">
        <f>IF(A13852="","",IF(AND(C13852&gt;=INDEX('Lookup Tables'!$C$2:$C$9,MATCH(B13852,'Lookup Tables'!$A$2:$A$9,-1)),C13852&lt;=INDEX('Lookup Tables'!$D$2:$D$9,MATCH(B13852,'Lookup Tables'!$A$2:$A$9,-1))),"PASS","FAIL"))</f>
        <v/>
      </c>
      <c r="J13852" t="str">
        <f t="shared" si="864"/>
        <v/>
      </c>
      <c r="K13852" t="str">
        <f t="shared" si="865"/>
        <v/>
      </c>
      <c r="L13852" t="str">
        <f t="shared" si="866"/>
        <v/>
      </c>
      <c r="M13852" t="str">
        <f t="shared" si="867"/>
        <v/>
      </c>
    </row>
    <row r="13853" spans="8:13" x14ac:dyDescent="0.25">
      <c r="H13853" t="str">
        <f>IF(A13853="","",INDEX('Lookup Tables'!$B$2:$B$9,MATCH(B13853,'Lookup Tables'!$A$2:$A$9,-1)))</f>
        <v/>
      </c>
      <c r="I13853" t="str">
        <f>IF(A13853="","",IF(AND(C13853&gt;=INDEX('Lookup Tables'!$C$2:$C$9,MATCH(B13853,'Lookup Tables'!$A$2:$A$9,-1)),C13853&lt;=INDEX('Lookup Tables'!$D$2:$D$9,MATCH(B13853,'Lookup Tables'!$A$2:$A$9,-1))),"PASS","FAIL"))</f>
        <v/>
      </c>
      <c r="J13853" t="str">
        <f t="shared" si="864"/>
        <v/>
      </c>
      <c r="K13853" t="str">
        <f t="shared" si="865"/>
        <v/>
      </c>
      <c r="L13853" t="str">
        <f t="shared" si="866"/>
        <v/>
      </c>
      <c r="M13853" t="str">
        <f t="shared" si="867"/>
        <v/>
      </c>
    </row>
    <row r="13854" spans="8:13" x14ac:dyDescent="0.25">
      <c r="H13854" t="str">
        <f>IF(A13854="","",INDEX('Lookup Tables'!$B$2:$B$9,MATCH(B13854,'Lookup Tables'!$A$2:$A$9,-1)))</f>
        <v/>
      </c>
      <c r="I13854" t="str">
        <f>IF(A13854="","",IF(AND(C13854&gt;=INDEX('Lookup Tables'!$C$2:$C$9,MATCH(B13854,'Lookup Tables'!$A$2:$A$9,-1)),C13854&lt;=INDEX('Lookup Tables'!$D$2:$D$9,MATCH(B13854,'Lookup Tables'!$A$2:$A$9,-1))),"PASS","FAIL"))</f>
        <v/>
      </c>
      <c r="J13854" t="str">
        <f t="shared" si="864"/>
        <v/>
      </c>
      <c r="K13854" t="str">
        <f t="shared" si="865"/>
        <v/>
      </c>
      <c r="L13854" t="str">
        <f t="shared" si="866"/>
        <v/>
      </c>
      <c r="M13854" t="str">
        <f t="shared" si="867"/>
        <v/>
      </c>
    </row>
    <row r="13855" spans="8:13" x14ac:dyDescent="0.25">
      <c r="H13855" t="str">
        <f>IF(A13855="","",INDEX('Lookup Tables'!$B$2:$B$9,MATCH(B13855,'Lookup Tables'!$A$2:$A$9,-1)))</f>
        <v/>
      </c>
      <c r="I13855" t="str">
        <f>IF(A13855="","",IF(AND(C13855&gt;=INDEX('Lookup Tables'!$C$2:$C$9,MATCH(B13855,'Lookup Tables'!$A$2:$A$9,-1)),C13855&lt;=INDEX('Lookup Tables'!$D$2:$D$9,MATCH(B13855,'Lookup Tables'!$A$2:$A$9,-1))),"PASS","FAIL"))</f>
        <v/>
      </c>
      <c r="J13855" t="str">
        <f t="shared" si="864"/>
        <v/>
      </c>
      <c r="K13855" t="str">
        <f t="shared" si="865"/>
        <v/>
      </c>
      <c r="L13855" t="str">
        <f t="shared" si="866"/>
        <v/>
      </c>
      <c r="M13855" t="str">
        <f t="shared" si="867"/>
        <v/>
      </c>
    </row>
    <row r="13856" spans="8:13" x14ac:dyDescent="0.25">
      <c r="H13856" t="str">
        <f>IF(A13856="","",INDEX('Lookup Tables'!$B$2:$B$9,MATCH(B13856,'Lookup Tables'!$A$2:$A$9,-1)))</f>
        <v/>
      </c>
      <c r="I13856" t="str">
        <f>IF(A13856="","",IF(AND(C13856&gt;=INDEX('Lookup Tables'!$C$2:$C$9,MATCH(B13856,'Lookup Tables'!$A$2:$A$9,-1)),C13856&lt;=INDEX('Lookup Tables'!$D$2:$D$9,MATCH(B13856,'Lookup Tables'!$A$2:$A$9,-1))),"PASS","FAIL"))</f>
        <v/>
      </c>
      <c r="J13856" t="str">
        <f t="shared" si="864"/>
        <v/>
      </c>
      <c r="K13856" t="str">
        <f t="shared" si="865"/>
        <v/>
      </c>
      <c r="L13856" t="str">
        <f t="shared" si="866"/>
        <v/>
      </c>
      <c r="M13856" t="str">
        <f t="shared" si="867"/>
        <v/>
      </c>
    </row>
    <row r="13857" spans="8:13" x14ac:dyDescent="0.25">
      <c r="H13857" t="str">
        <f>IF(A13857="","",INDEX('Lookup Tables'!$B$2:$B$9,MATCH(B13857,'Lookup Tables'!$A$2:$A$9,-1)))</f>
        <v/>
      </c>
      <c r="I13857" t="str">
        <f>IF(A13857="","",IF(AND(C13857&gt;=INDEX('Lookup Tables'!$C$2:$C$9,MATCH(B13857,'Lookup Tables'!$A$2:$A$9,-1)),C13857&lt;=INDEX('Lookup Tables'!$D$2:$D$9,MATCH(B13857,'Lookup Tables'!$A$2:$A$9,-1))),"PASS","FAIL"))</f>
        <v/>
      </c>
      <c r="J13857" t="str">
        <f t="shared" si="864"/>
        <v/>
      </c>
      <c r="K13857" t="str">
        <f t="shared" si="865"/>
        <v/>
      </c>
      <c r="L13857" t="str">
        <f t="shared" si="866"/>
        <v/>
      </c>
      <c r="M13857" t="str">
        <f t="shared" si="867"/>
        <v/>
      </c>
    </row>
    <row r="13858" spans="8:13" x14ac:dyDescent="0.25">
      <c r="H13858" t="str">
        <f>IF(A13858="","",INDEX('Lookup Tables'!$B$2:$B$9,MATCH(B13858,'Lookup Tables'!$A$2:$A$9,-1)))</f>
        <v/>
      </c>
      <c r="I13858" t="str">
        <f>IF(A13858="","",IF(AND(C13858&gt;=INDEX('Lookup Tables'!$C$2:$C$9,MATCH(B13858,'Lookup Tables'!$A$2:$A$9,-1)),C13858&lt;=INDEX('Lookup Tables'!$D$2:$D$9,MATCH(B13858,'Lookup Tables'!$A$2:$A$9,-1))),"PASS","FAIL"))</f>
        <v/>
      </c>
      <c r="J13858" t="str">
        <f t="shared" si="864"/>
        <v/>
      </c>
      <c r="K13858" t="str">
        <f t="shared" si="865"/>
        <v/>
      </c>
      <c r="L13858" t="str">
        <f t="shared" si="866"/>
        <v/>
      </c>
      <c r="M13858" t="str">
        <f t="shared" si="867"/>
        <v/>
      </c>
    </row>
    <row r="13859" spans="8:13" x14ac:dyDescent="0.25">
      <c r="H13859" t="str">
        <f>IF(A13859="","",INDEX('Lookup Tables'!$B$2:$B$9,MATCH(B13859,'Lookup Tables'!$A$2:$A$9,-1)))</f>
        <v/>
      </c>
      <c r="I13859" t="str">
        <f>IF(A13859="","",IF(AND(C13859&gt;=INDEX('Lookup Tables'!$C$2:$C$9,MATCH(B13859,'Lookup Tables'!$A$2:$A$9,-1)),C13859&lt;=INDEX('Lookup Tables'!$D$2:$D$9,MATCH(B13859,'Lookup Tables'!$A$2:$A$9,-1))),"PASS","FAIL"))</f>
        <v/>
      </c>
      <c r="J13859" t="str">
        <f t="shared" si="864"/>
        <v/>
      </c>
      <c r="K13859" t="str">
        <f t="shared" si="865"/>
        <v/>
      </c>
      <c r="L13859" t="str">
        <f t="shared" si="866"/>
        <v/>
      </c>
      <c r="M13859" t="str">
        <f t="shared" si="867"/>
        <v/>
      </c>
    </row>
    <row r="13860" spans="8:13" x14ac:dyDescent="0.25">
      <c r="H13860" t="str">
        <f>IF(A13860="","",INDEX('Lookup Tables'!$B$2:$B$9,MATCH(B13860,'Lookup Tables'!$A$2:$A$9,-1)))</f>
        <v/>
      </c>
      <c r="I13860" t="str">
        <f>IF(A13860="","",IF(AND(C13860&gt;=INDEX('Lookup Tables'!$C$2:$C$9,MATCH(B13860,'Lookup Tables'!$A$2:$A$9,-1)),C13860&lt;=INDEX('Lookup Tables'!$D$2:$D$9,MATCH(B13860,'Lookup Tables'!$A$2:$A$9,-1))),"PASS","FAIL"))</f>
        <v/>
      </c>
      <c r="J13860" t="str">
        <f t="shared" si="864"/>
        <v/>
      </c>
      <c r="K13860" t="str">
        <f t="shared" si="865"/>
        <v/>
      </c>
      <c r="L13860" t="str">
        <f t="shared" si="866"/>
        <v/>
      </c>
      <c r="M13860" t="str">
        <f t="shared" si="867"/>
        <v/>
      </c>
    </row>
    <row r="13861" spans="8:13" x14ac:dyDescent="0.25">
      <c r="H13861" t="str">
        <f>IF(A13861="","",INDEX('Lookup Tables'!$B$2:$B$9,MATCH(B13861,'Lookup Tables'!$A$2:$A$9,-1)))</f>
        <v/>
      </c>
      <c r="I13861" t="str">
        <f>IF(A13861="","",IF(AND(C13861&gt;=INDEX('Lookup Tables'!$C$2:$C$9,MATCH(B13861,'Lookup Tables'!$A$2:$A$9,-1)),C13861&lt;=INDEX('Lookup Tables'!$D$2:$D$9,MATCH(B13861,'Lookup Tables'!$A$2:$A$9,-1))),"PASS","FAIL"))</f>
        <v/>
      </c>
      <c r="J13861" t="str">
        <f t="shared" si="864"/>
        <v/>
      </c>
      <c r="K13861" t="str">
        <f t="shared" si="865"/>
        <v/>
      </c>
      <c r="L13861" t="str">
        <f t="shared" si="866"/>
        <v/>
      </c>
      <c r="M13861" t="str">
        <f t="shared" si="867"/>
        <v/>
      </c>
    </row>
    <row r="13862" spans="8:13" x14ac:dyDescent="0.25">
      <c r="H13862" t="str">
        <f>IF(A13862="","",INDEX('Lookup Tables'!$B$2:$B$9,MATCH(B13862,'Lookup Tables'!$A$2:$A$9,-1)))</f>
        <v/>
      </c>
      <c r="I13862" t="str">
        <f>IF(A13862="","",IF(AND(C13862&gt;=INDEX('Lookup Tables'!$C$2:$C$9,MATCH(B13862,'Lookup Tables'!$A$2:$A$9,-1)),C13862&lt;=INDEX('Lookup Tables'!$D$2:$D$9,MATCH(B13862,'Lookup Tables'!$A$2:$A$9,-1))),"PASS","FAIL"))</f>
        <v/>
      </c>
      <c r="J13862" t="str">
        <f t="shared" si="864"/>
        <v/>
      </c>
      <c r="K13862" t="str">
        <f t="shared" si="865"/>
        <v/>
      </c>
      <c r="L13862" t="str">
        <f t="shared" si="866"/>
        <v/>
      </c>
      <c r="M13862" t="str">
        <f t="shared" si="867"/>
        <v/>
      </c>
    </row>
    <row r="13863" spans="8:13" x14ac:dyDescent="0.25">
      <c r="H13863" t="str">
        <f>IF(A13863="","",INDEX('Lookup Tables'!$B$2:$B$9,MATCH(B13863,'Lookup Tables'!$A$2:$A$9,-1)))</f>
        <v/>
      </c>
      <c r="I13863" t="str">
        <f>IF(A13863="","",IF(AND(C13863&gt;=INDEX('Lookup Tables'!$C$2:$C$9,MATCH(B13863,'Lookup Tables'!$A$2:$A$9,-1)),C13863&lt;=INDEX('Lookup Tables'!$D$2:$D$9,MATCH(B13863,'Lookup Tables'!$A$2:$A$9,-1))),"PASS","FAIL"))</f>
        <v/>
      </c>
      <c r="J13863" t="str">
        <f t="shared" si="864"/>
        <v/>
      </c>
      <c r="K13863" t="str">
        <f t="shared" si="865"/>
        <v/>
      </c>
      <c r="L13863" t="str">
        <f t="shared" si="866"/>
        <v/>
      </c>
      <c r="M13863" t="str">
        <f t="shared" si="867"/>
        <v/>
      </c>
    </row>
    <row r="13864" spans="8:13" x14ac:dyDescent="0.25">
      <c r="H13864" t="str">
        <f>IF(A13864="","",INDEX('Lookup Tables'!$B$2:$B$9,MATCH(B13864,'Lookup Tables'!$A$2:$A$9,-1)))</f>
        <v/>
      </c>
      <c r="I13864" t="str">
        <f>IF(A13864="","",IF(AND(C13864&gt;=INDEX('Lookup Tables'!$C$2:$C$9,MATCH(B13864,'Lookup Tables'!$A$2:$A$9,-1)),C13864&lt;=INDEX('Lookup Tables'!$D$2:$D$9,MATCH(B13864,'Lookup Tables'!$A$2:$A$9,-1))),"PASS","FAIL"))</f>
        <v/>
      </c>
      <c r="J13864" t="str">
        <f t="shared" si="864"/>
        <v/>
      </c>
      <c r="K13864" t="str">
        <f t="shared" si="865"/>
        <v/>
      </c>
      <c r="L13864" t="str">
        <f t="shared" si="866"/>
        <v/>
      </c>
      <c r="M13864" t="str">
        <f t="shared" si="867"/>
        <v/>
      </c>
    </row>
    <row r="13865" spans="8:13" x14ac:dyDescent="0.25">
      <c r="H13865" t="str">
        <f>IF(A13865="","",INDEX('Lookup Tables'!$B$2:$B$9,MATCH(B13865,'Lookup Tables'!$A$2:$A$9,-1)))</f>
        <v/>
      </c>
      <c r="I13865" t="str">
        <f>IF(A13865="","",IF(AND(C13865&gt;=INDEX('Lookup Tables'!$C$2:$C$9,MATCH(B13865,'Lookup Tables'!$A$2:$A$9,-1)),C13865&lt;=INDEX('Lookup Tables'!$D$2:$D$9,MATCH(B13865,'Lookup Tables'!$A$2:$A$9,-1))),"PASS","FAIL"))</f>
        <v/>
      </c>
      <c r="J13865" t="str">
        <f t="shared" si="864"/>
        <v/>
      </c>
      <c r="K13865" t="str">
        <f t="shared" si="865"/>
        <v/>
      </c>
      <c r="L13865" t="str">
        <f t="shared" si="866"/>
        <v/>
      </c>
      <c r="M13865" t="str">
        <f t="shared" si="867"/>
        <v/>
      </c>
    </row>
    <row r="13866" spans="8:13" x14ac:dyDescent="0.25">
      <c r="H13866" t="str">
        <f>IF(A13866="","",INDEX('Lookup Tables'!$B$2:$B$9,MATCH(B13866,'Lookup Tables'!$A$2:$A$9,-1)))</f>
        <v/>
      </c>
      <c r="I13866" t="str">
        <f>IF(A13866="","",IF(AND(C13866&gt;=INDEX('Lookup Tables'!$C$2:$C$9,MATCH(B13866,'Lookup Tables'!$A$2:$A$9,-1)),C13866&lt;=INDEX('Lookup Tables'!$D$2:$D$9,MATCH(B13866,'Lookup Tables'!$A$2:$A$9,-1))),"PASS","FAIL"))</f>
        <v/>
      </c>
      <c r="J13866" t="str">
        <f t="shared" si="864"/>
        <v/>
      </c>
      <c r="K13866" t="str">
        <f t="shared" si="865"/>
        <v/>
      </c>
      <c r="L13866" t="str">
        <f t="shared" si="866"/>
        <v/>
      </c>
      <c r="M13866" t="str">
        <f t="shared" si="867"/>
        <v/>
      </c>
    </row>
    <row r="13867" spans="8:13" x14ac:dyDescent="0.25">
      <c r="H13867" t="str">
        <f>IF(A13867="","",INDEX('Lookup Tables'!$B$2:$B$9,MATCH(B13867,'Lookup Tables'!$A$2:$A$9,-1)))</f>
        <v/>
      </c>
      <c r="I13867" t="str">
        <f>IF(A13867="","",IF(AND(C13867&gt;=INDEX('Lookup Tables'!$C$2:$C$9,MATCH(B13867,'Lookup Tables'!$A$2:$A$9,-1)),C13867&lt;=INDEX('Lookup Tables'!$D$2:$D$9,MATCH(B13867,'Lookup Tables'!$A$2:$A$9,-1))),"PASS","FAIL"))</f>
        <v/>
      </c>
      <c r="J13867" t="str">
        <f t="shared" si="864"/>
        <v/>
      </c>
      <c r="K13867" t="str">
        <f t="shared" si="865"/>
        <v/>
      </c>
      <c r="L13867" t="str">
        <f t="shared" si="866"/>
        <v/>
      </c>
      <c r="M13867" t="str">
        <f t="shared" si="867"/>
        <v/>
      </c>
    </row>
    <row r="13868" spans="8:13" x14ac:dyDescent="0.25">
      <c r="H13868" t="str">
        <f>IF(A13868="","",INDEX('Lookup Tables'!$B$2:$B$9,MATCH(B13868,'Lookup Tables'!$A$2:$A$9,-1)))</f>
        <v/>
      </c>
      <c r="I13868" t="str">
        <f>IF(A13868="","",IF(AND(C13868&gt;=INDEX('Lookup Tables'!$C$2:$C$9,MATCH(B13868,'Lookup Tables'!$A$2:$A$9,-1)),C13868&lt;=INDEX('Lookup Tables'!$D$2:$D$9,MATCH(B13868,'Lookup Tables'!$A$2:$A$9,-1))),"PASS","FAIL"))</f>
        <v/>
      </c>
      <c r="J13868" t="str">
        <f t="shared" si="864"/>
        <v/>
      </c>
      <c r="K13868" t="str">
        <f t="shared" si="865"/>
        <v/>
      </c>
      <c r="L13868" t="str">
        <f t="shared" si="866"/>
        <v/>
      </c>
      <c r="M13868" t="str">
        <f t="shared" si="867"/>
        <v/>
      </c>
    </row>
    <row r="13869" spans="8:13" x14ac:dyDescent="0.25">
      <c r="H13869" t="str">
        <f>IF(A13869="","",INDEX('Lookup Tables'!$B$2:$B$9,MATCH(B13869,'Lookup Tables'!$A$2:$A$9,-1)))</f>
        <v/>
      </c>
      <c r="I13869" t="str">
        <f>IF(A13869="","",IF(AND(C13869&gt;=INDEX('Lookup Tables'!$C$2:$C$9,MATCH(B13869,'Lookup Tables'!$A$2:$A$9,-1)),C13869&lt;=INDEX('Lookup Tables'!$D$2:$D$9,MATCH(B13869,'Lookup Tables'!$A$2:$A$9,-1))),"PASS","FAIL"))</f>
        <v/>
      </c>
      <c r="J13869" t="str">
        <f t="shared" si="864"/>
        <v/>
      </c>
      <c r="K13869" t="str">
        <f t="shared" si="865"/>
        <v/>
      </c>
      <c r="L13869" t="str">
        <f t="shared" si="866"/>
        <v/>
      </c>
      <c r="M13869" t="str">
        <f t="shared" si="867"/>
        <v/>
      </c>
    </row>
    <row r="13870" spans="8:13" x14ac:dyDescent="0.25">
      <c r="H13870" t="str">
        <f>IF(A13870="","",INDEX('Lookup Tables'!$B$2:$B$9,MATCH(B13870,'Lookup Tables'!$A$2:$A$9,-1)))</f>
        <v/>
      </c>
      <c r="I13870" t="str">
        <f>IF(A13870="","",IF(AND(C13870&gt;=INDEX('Lookup Tables'!$C$2:$C$9,MATCH(B13870,'Lookup Tables'!$A$2:$A$9,-1)),C13870&lt;=INDEX('Lookup Tables'!$D$2:$D$9,MATCH(B13870,'Lookup Tables'!$A$2:$A$9,-1))),"PASS","FAIL"))</f>
        <v/>
      </c>
      <c r="J13870" t="str">
        <f t="shared" si="864"/>
        <v/>
      </c>
      <c r="K13870" t="str">
        <f t="shared" si="865"/>
        <v/>
      </c>
      <c r="L13870" t="str">
        <f t="shared" si="866"/>
        <v/>
      </c>
      <c r="M13870" t="str">
        <f t="shared" si="867"/>
        <v/>
      </c>
    </row>
    <row r="13871" spans="8:13" x14ac:dyDescent="0.25">
      <c r="H13871" t="str">
        <f>IF(A13871="","",INDEX('Lookup Tables'!$B$2:$B$9,MATCH(B13871,'Lookup Tables'!$A$2:$A$9,-1)))</f>
        <v/>
      </c>
      <c r="I13871" t="str">
        <f>IF(A13871="","",IF(AND(C13871&gt;=INDEX('Lookup Tables'!$C$2:$C$9,MATCH(B13871,'Lookup Tables'!$A$2:$A$9,-1)),C13871&lt;=INDEX('Lookup Tables'!$D$2:$D$9,MATCH(B13871,'Lookup Tables'!$A$2:$A$9,-1))),"PASS","FAIL"))</f>
        <v/>
      </c>
      <c r="J13871" t="str">
        <f t="shared" si="864"/>
        <v/>
      </c>
      <c r="K13871" t="str">
        <f t="shared" si="865"/>
        <v/>
      </c>
      <c r="L13871" t="str">
        <f t="shared" si="866"/>
        <v/>
      </c>
      <c r="M13871" t="str">
        <f t="shared" si="867"/>
        <v/>
      </c>
    </row>
    <row r="13872" spans="8:13" x14ac:dyDescent="0.25">
      <c r="H13872" t="str">
        <f>IF(A13872="","",INDEX('Lookup Tables'!$B$2:$B$9,MATCH(B13872,'Lookup Tables'!$A$2:$A$9,-1)))</f>
        <v/>
      </c>
      <c r="I13872" t="str">
        <f>IF(A13872="","",IF(AND(C13872&gt;=INDEX('Lookup Tables'!$C$2:$C$9,MATCH(B13872,'Lookup Tables'!$A$2:$A$9,-1)),C13872&lt;=INDEX('Lookup Tables'!$D$2:$D$9,MATCH(B13872,'Lookup Tables'!$A$2:$A$9,-1))),"PASS","FAIL"))</f>
        <v/>
      </c>
      <c r="J13872" t="str">
        <f t="shared" si="864"/>
        <v/>
      </c>
      <c r="K13872" t="str">
        <f t="shared" si="865"/>
        <v/>
      </c>
      <c r="L13872" t="str">
        <f t="shared" si="866"/>
        <v/>
      </c>
      <c r="M13872" t="str">
        <f t="shared" si="867"/>
        <v/>
      </c>
    </row>
    <row r="13873" spans="8:13" x14ac:dyDescent="0.25">
      <c r="H13873" t="str">
        <f>IF(A13873="","",INDEX('Lookup Tables'!$B$2:$B$9,MATCH(B13873,'Lookup Tables'!$A$2:$A$9,-1)))</f>
        <v/>
      </c>
      <c r="I13873" t="str">
        <f>IF(A13873="","",IF(AND(C13873&gt;=INDEX('Lookup Tables'!$C$2:$C$9,MATCH(B13873,'Lookup Tables'!$A$2:$A$9,-1)),C13873&lt;=INDEX('Lookup Tables'!$D$2:$D$9,MATCH(B13873,'Lookup Tables'!$A$2:$A$9,-1))),"PASS","FAIL"))</f>
        <v/>
      </c>
      <c r="J13873" t="str">
        <f t="shared" si="864"/>
        <v/>
      </c>
      <c r="K13873" t="str">
        <f t="shared" si="865"/>
        <v/>
      </c>
      <c r="L13873" t="str">
        <f t="shared" si="866"/>
        <v/>
      </c>
      <c r="M13873" t="str">
        <f t="shared" si="867"/>
        <v/>
      </c>
    </row>
    <row r="13874" spans="8:13" x14ac:dyDescent="0.25">
      <c r="H13874" t="str">
        <f>IF(A13874="","",INDEX('Lookup Tables'!$B$2:$B$9,MATCH(B13874,'Lookup Tables'!$A$2:$A$9,-1)))</f>
        <v/>
      </c>
      <c r="I13874" t="str">
        <f>IF(A13874="","",IF(AND(C13874&gt;=INDEX('Lookup Tables'!$C$2:$C$9,MATCH(B13874,'Lookup Tables'!$A$2:$A$9,-1)),C13874&lt;=INDEX('Lookup Tables'!$D$2:$D$9,MATCH(B13874,'Lookup Tables'!$A$2:$A$9,-1))),"PASS","FAIL"))</f>
        <v/>
      </c>
      <c r="J13874" t="str">
        <f t="shared" si="864"/>
        <v/>
      </c>
      <c r="K13874" t="str">
        <f t="shared" si="865"/>
        <v/>
      </c>
      <c r="L13874" t="str">
        <f t="shared" si="866"/>
        <v/>
      </c>
      <c r="M13874" t="str">
        <f t="shared" si="867"/>
        <v/>
      </c>
    </row>
    <row r="13875" spans="8:13" x14ac:dyDescent="0.25">
      <c r="H13875" t="str">
        <f>IF(A13875="","",INDEX('Lookup Tables'!$B$2:$B$9,MATCH(B13875,'Lookup Tables'!$A$2:$A$9,-1)))</f>
        <v/>
      </c>
      <c r="I13875" t="str">
        <f>IF(A13875="","",IF(AND(C13875&gt;=INDEX('Lookup Tables'!$C$2:$C$9,MATCH(B13875,'Lookup Tables'!$A$2:$A$9,-1)),C13875&lt;=INDEX('Lookup Tables'!$D$2:$D$9,MATCH(B13875,'Lookup Tables'!$A$2:$A$9,-1))),"PASS","FAIL"))</f>
        <v/>
      </c>
      <c r="J13875" t="str">
        <f t="shared" si="864"/>
        <v/>
      </c>
      <c r="K13875" t="str">
        <f t="shared" si="865"/>
        <v/>
      </c>
      <c r="L13875" t="str">
        <f t="shared" si="866"/>
        <v/>
      </c>
      <c r="M13875" t="str">
        <f t="shared" si="867"/>
        <v/>
      </c>
    </row>
    <row r="13876" spans="8:13" x14ac:dyDescent="0.25">
      <c r="H13876" t="str">
        <f>IF(A13876="","",INDEX('Lookup Tables'!$B$2:$B$9,MATCH(B13876,'Lookup Tables'!$A$2:$A$9,-1)))</f>
        <v/>
      </c>
      <c r="I13876" t="str">
        <f>IF(A13876="","",IF(AND(C13876&gt;=INDEX('Lookup Tables'!$C$2:$C$9,MATCH(B13876,'Lookup Tables'!$A$2:$A$9,-1)),C13876&lt;=INDEX('Lookup Tables'!$D$2:$D$9,MATCH(B13876,'Lookup Tables'!$A$2:$A$9,-1))),"PASS","FAIL"))</f>
        <v/>
      </c>
      <c r="J13876" t="str">
        <f t="shared" si="864"/>
        <v/>
      </c>
      <c r="K13876" t="str">
        <f t="shared" si="865"/>
        <v/>
      </c>
      <c r="L13876" t="str">
        <f t="shared" si="866"/>
        <v/>
      </c>
      <c r="M13876" t="str">
        <f t="shared" si="867"/>
        <v/>
      </c>
    </row>
    <row r="13877" spans="8:13" x14ac:dyDescent="0.25">
      <c r="H13877" t="str">
        <f>IF(A13877="","",INDEX('Lookup Tables'!$B$2:$B$9,MATCH(B13877,'Lookup Tables'!$A$2:$A$9,-1)))</f>
        <v/>
      </c>
      <c r="I13877" t="str">
        <f>IF(A13877="","",IF(AND(C13877&gt;=INDEX('Lookup Tables'!$C$2:$C$9,MATCH(B13877,'Lookup Tables'!$A$2:$A$9,-1)),C13877&lt;=INDEX('Lookup Tables'!$D$2:$D$9,MATCH(B13877,'Lookup Tables'!$A$2:$A$9,-1))),"PASS","FAIL"))</f>
        <v/>
      </c>
      <c r="J13877" t="str">
        <f t="shared" si="864"/>
        <v/>
      </c>
      <c r="K13877" t="str">
        <f t="shared" si="865"/>
        <v/>
      </c>
      <c r="L13877" t="str">
        <f t="shared" si="866"/>
        <v/>
      </c>
      <c r="M13877" t="str">
        <f t="shared" si="867"/>
        <v/>
      </c>
    </row>
    <row r="13878" spans="8:13" x14ac:dyDescent="0.25">
      <c r="H13878" t="str">
        <f>IF(A13878="","",INDEX('Lookup Tables'!$B$2:$B$9,MATCH(B13878,'Lookup Tables'!$A$2:$A$9,-1)))</f>
        <v/>
      </c>
      <c r="I13878" t="str">
        <f>IF(A13878="","",IF(AND(C13878&gt;=INDEX('Lookup Tables'!$C$2:$C$9,MATCH(B13878,'Lookup Tables'!$A$2:$A$9,-1)),C13878&lt;=INDEX('Lookup Tables'!$D$2:$D$9,MATCH(B13878,'Lookup Tables'!$A$2:$A$9,-1))),"PASS","FAIL"))</f>
        <v/>
      </c>
      <c r="J13878" t="str">
        <f t="shared" si="864"/>
        <v/>
      </c>
      <c r="K13878" t="str">
        <f t="shared" si="865"/>
        <v/>
      </c>
      <c r="L13878" t="str">
        <f t="shared" si="866"/>
        <v/>
      </c>
      <c r="M13878" t="str">
        <f t="shared" si="867"/>
        <v/>
      </c>
    </row>
    <row r="13879" spans="8:13" x14ac:dyDescent="0.25">
      <c r="H13879" t="str">
        <f>IF(A13879="","",INDEX('Lookup Tables'!$B$2:$B$9,MATCH(B13879,'Lookup Tables'!$A$2:$A$9,-1)))</f>
        <v/>
      </c>
      <c r="I13879" t="str">
        <f>IF(A13879="","",IF(AND(C13879&gt;=INDEX('Lookup Tables'!$C$2:$C$9,MATCH(B13879,'Lookup Tables'!$A$2:$A$9,-1)),C13879&lt;=INDEX('Lookup Tables'!$D$2:$D$9,MATCH(B13879,'Lookup Tables'!$A$2:$A$9,-1))),"PASS","FAIL"))</f>
        <v/>
      </c>
      <c r="J13879" t="str">
        <f t="shared" si="864"/>
        <v/>
      </c>
      <c r="K13879" t="str">
        <f t="shared" si="865"/>
        <v/>
      </c>
      <c r="L13879" t="str">
        <f t="shared" si="866"/>
        <v/>
      </c>
      <c r="M13879" t="str">
        <f t="shared" si="867"/>
        <v/>
      </c>
    </row>
    <row r="13880" spans="8:13" x14ac:dyDescent="0.25">
      <c r="H13880" t="str">
        <f>IF(A13880="","",INDEX('Lookup Tables'!$B$2:$B$9,MATCH(B13880,'Lookup Tables'!$A$2:$A$9,-1)))</f>
        <v/>
      </c>
      <c r="I13880" t="str">
        <f>IF(A13880="","",IF(AND(C13880&gt;=INDEX('Lookup Tables'!$C$2:$C$9,MATCH(B13880,'Lookup Tables'!$A$2:$A$9,-1)),C13880&lt;=INDEX('Lookup Tables'!$D$2:$D$9,MATCH(B13880,'Lookup Tables'!$A$2:$A$9,-1))),"PASS","FAIL"))</f>
        <v/>
      </c>
      <c r="J13880" t="str">
        <f t="shared" si="864"/>
        <v/>
      </c>
      <c r="K13880" t="str">
        <f t="shared" si="865"/>
        <v/>
      </c>
      <c r="L13880" t="str">
        <f t="shared" si="866"/>
        <v/>
      </c>
      <c r="M13880" t="str">
        <f t="shared" si="867"/>
        <v/>
      </c>
    </row>
    <row r="13881" spans="8:13" x14ac:dyDescent="0.25">
      <c r="H13881" t="str">
        <f>IF(A13881="","",INDEX('Lookup Tables'!$B$2:$B$9,MATCH(B13881,'Lookup Tables'!$A$2:$A$9,-1)))</f>
        <v/>
      </c>
      <c r="I13881" t="str">
        <f>IF(A13881="","",IF(AND(C13881&gt;=INDEX('Lookup Tables'!$C$2:$C$9,MATCH(B13881,'Lookup Tables'!$A$2:$A$9,-1)),C13881&lt;=INDEX('Lookup Tables'!$D$2:$D$9,MATCH(B13881,'Lookup Tables'!$A$2:$A$9,-1))),"PASS","FAIL"))</f>
        <v/>
      </c>
      <c r="J13881" t="str">
        <f t="shared" si="864"/>
        <v/>
      </c>
      <c r="K13881" t="str">
        <f t="shared" si="865"/>
        <v/>
      </c>
      <c r="L13881" t="str">
        <f t="shared" si="866"/>
        <v/>
      </c>
      <c r="M13881" t="str">
        <f t="shared" si="867"/>
        <v/>
      </c>
    </row>
    <row r="13882" spans="8:13" x14ac:dyDescent="0.25">
      <c r="H13882" t="str">
        <f>IF(A13882="","",INDEX('Lookup Tables'!$B$2:$B$9,MATCH(B13882,'Lookup Tables'!$A$2:$A$9,-1)))</f>
        <v/>
      </c>
      <c r="I13882" t="str">
        <f>IF(A13882="","",IF(AND(C13882&gt;=INDEX('Lookup Tables'!$C$2:$C$9,MATCH(B13882,'Lookup Tables'!$A$2:$A$9,-1)),C13882&lt;=INDEX('Lookup Tables'!$D$2:$D$9,MATCH(B13882,'Lookup Tables'!$A$2:$A$9,-1))),"PASS","FAIL"))</f>
        <v/>
      </c>
      <c r="J13882" t="str">
        <f t="shared" si="864"/>
        <v/>
      </c>
      <c r="K13882" t="str">
        <f t="shared" si="865"/>
        <v/>
      </c>
      <c r="L13882" t="str">
        <f t="shared" si="866"/>
        <v/>
      </c>
      <c r="M13882" t="str">
        <f t="shared" si="867"/>
        <v/>
      </c>
    </row>
    <row r="13883" spans="8:13" x14ac:dyDescent="0.25">
      <c r="H13883" t="str">
        <f>IF(A13883="","",INDEX('Lookup Tables'!$B$2:$B$9,MATCH(B13883,'Lookup Tables'!$A$2:$A$9,-1)))</f>
        <v/>
      </c>
      <c r="I13883" t="str">
        <f>IF(A13883="","",IF(AND(C13883&gt;=INDEX('Lookup Tables'!$C$2:$C$9,MATCH(B13883,'Lookup Tables'!$A$2:$A$9,-1)),C13883&lt;=INDEX('Lookup Tables'!$D$2:$D$9,MATCH(B13883,'Lookup Tables'!$A$2:$A$9,-1))),"PASS","FAIL"))</f>
        <v/>
      </c>
      <c r="J13883" t="str">
        <f t="shared" si="864"/>
        <v/>
      </c>
      <c r="K13883" t="str">
        <f t="shared" si="865"/>
        <v/>
      </c>
      <c r="L13883" t="str">
        <f t="shared" si="866"/>
        <v/>
      </c>
      <c r="M13883" t="str">
        <f t="shared" si="867"/>
        <v/>
      </c>
    </row>
    <row r="13884" spans="8:13" x14ac:dyDescent="0.25">
      <c r="H13884" t="str">
        <f>IF(A13884="","",INDEX('Lookup Tables'!$B$2:$B$9,MATCH(B13884,'Lookup Tables'!$A$2:$A$9,-1)))</f>
        <v/>
      </c>
      <c r="I13884" t="str">
        <f>IF(A13884="","",IF(AND(C13884&gt;=INDEX('Lookup Tables'!$C$2:$C$9,MATCH(B13884,'Lookup Tables'!$A$2:$A$9,-1)),C13884&lt;=INDEX('Lookup Tables'!$D$2:$D$9,MATCH(B13884,'Lookup Tables'!$A$2:$A$9,-1))),"PASS","FAIL"))</f>
        <v/>
      </c>
      <c r="J13884" t="str">
        <f t="shared" si="864"/>
        <v/>
      </c>
      <c r="K13884" t="str">
        <f t="shared" si="865"/>
        <v/>
      </c>
      <c r="L13884" t="str">
        <f t="shared" si="866"/>
        <v/>
      </c>
      <c r="M13884" t="str">
        <f t="shared" si="867"/>
        <v/>
      </c>
    </row>
    <row r="13885" spans="8:13" x14ac:dyDescent="0.25">
      <c r="H13885" t="str">
        <f>IF(A13885="","",INDEX('Lookup Tables'!$B$2:$B$9,MATCH(B13885,'Lookup Tables'!$A$2:$A$9,-1)))</f>
        <v/>
      </c>
      <c r="I13885" t="str">
        <f>IF(A13885="","",IF(AND(C13885&gt;=INDEX('Lookup Tables'!$C$2:$C$9,MATCH(B13885,'Lookup Tables'!$A$2:$A$9,-1)),C13885&lt;=INDEX('Lookup Tables'!$D$2:$D$9,MATCH(B13885,'Lookup Tables'!$A$2:$A$9,-1))),"PASS","FAIL"))</f>
        <v/>
      </c>
      <c r="J13885" t="str">
        <f t="shared" si="864"/>
        <v/>
      </c>
      <c r="K13885" t="str">
        <f t="shared" si="865"/>
        <v/>
      </c>
      <c r="L13885" t="str">
        <f t="shared" si="866"/>
        <v/>
      </c>
      <c r="M13885" t="str">
        <f t="shared" si="867"/>
        <v/>
      </c>
    </row>
    <row r="13886" spans="8:13" x14ac:dyDescent="0.25">
      <c r="H13886" t="str">
        <f>IF(A13886="","",INDEX('Lookup Tables'!$B$2:$B$9,MATCH(B13886,'Lookup Tables'!$A$2:$A$9,-1)))</f>
        <v/>
      </c>
      <c r="I13886" t="str">
        <f>IF(A13886="","",IF(AND(C13886&gt;=INDEX('Lookup Tables'!$C$2:$C$9,MATCH(B13886,'Lookup Tables'!$A$2:$A$9,-1)),C13886&lt;=INDEX('Lookup Tables'!$D$2:$D$9,MATCH(B13886,'Lookup Tables'!$A$2:$A$9,-1))),"PASS","FAIL"))</f>
        <v/>
      </c>
      <c r="J13886" t="str">
        <f t="shared" si="864"/>
        <v/>
      </c>
      <c r="K13886" t="str">
        <f t="shared" si="865"/>
        <v/>
      </c>
      <c r="L13886" t="str">
        <f t="shared" si="866"/>
        <v/>
      </c>
      <c r="M13886" t="str">
        <f t="shared" si="867"/>
        <v/>
      </c>
    </row>
    <row r="13887" spans="8:13" x14ac:dyDescent="0.25">
      <c r="H13887" t="str">
        <f>IF(A13887="","",INDEX('Lookup Tables'!$B$2:$B$9,MATCH(B13887,'Lookup Tables'!$A$2:$A$9,-1)))</f>
        <v/>
      </c>
      <c r="I13887" t="str">
        <f>IF(A13887="","",IF(AND(C13887&gt;=INDEX('Lookup Tables'!$C$2:$C$9,MATCH(B13887,'Lookup Tables'!$A$2:$A$9,-1)),C13887&lt;=INDEX('Lookup Tables'!$D$2:$D$9,MATCH(B13887,'Lookup Tables'!$A$2:$A$9,-1))),"PASS","FAIL"))</f>
        <v/>
      </c>
      <c r="J13887" t="str">
        <f t="shared" si="864"/>
        <v/>
      </c>
      <c r="K13887" t="str">
        <f t="shared" si="865"/>
        <v/>
      </c>
      <c r="L13887" t="str">
        <f t="shared" si="866"/>
        <v/>
      </c>
      <c r="M13887" t="str">
        <f t="shared" si="867"/>
        <v/>
      </c>
    </row>
    <row r="13888" spans="8:13" x14ac:dyDescent="0.25">
      <c r="H13888" t="str">
        <f>IF(A13888="","",INDEX('Lookup Tables'!$B$2:$B$9,MATCH(B13888,'Lookup Tables'!$A$2:$A$9,-1)))</f>
        <v/>
      </c>
      <c r="I13888" t="str">
        <f>IF(A13888="","",IF(AND(C13888&gt;=INDEX('Lookup Tables'!$C$2:$C$9,MATCH(B13888,'Lookup Tables'!$A$2:$A$9,-1)),C13888&lt;=INDEX('Lookup Tables'!$D$2:$D$9,MATCH(B13888,'Lookup Tables'!$A$2:$A$9,-1))),"PASS","FAIL"))</f>
        <v/>
      </c>
      <c r="J13888" t="str">
        <f t="shared" si="864"/>
        <v/>
      </c>
      <c r="K13888" t="str">
        <f t="shared" si="865"/>
        <v/>
      </c>
      <c r="L13888" t="str">
        <f t="shared" si="866"/>
        <v/>
      </c>
      <c r="M13888" t="str">
        <f t="shared" si="867"/>
        <v/>
      </c>
    </row>
    <row r="13889" spans="8:13" x14ac:dyDescent="0.25">
      <c r="H13889" t="str">
        <f>IF(A13889="","",INDEX('Lookup Tables'!$B$2:$B$9,MATCH(B13889,'Lookup Tables'!$A$2:$A$9,-1)))</f>
        <v/>
      </c>
      <c r="I13889" t="str">
        <f>IF(A13889="","",IF(AND(C13889&gt;=INDEX('Lookup Tables'!$C$2:$C$9,MATCH(B13889,'Lookup Tables'!$A$2:$A$9,-1)),C13889&lt;=INDEX('Lookup Tables'!$D$2:$D$9,MATCH(B13889,'Lookup Tables'!$A$2:$A$9,-1))),"PASS","FAIL"))</f>
        <v/>
      </c>
      <c r="J13889" t="str">
        <f t="shared" ref="J13889:J13952" si="868">IF(A13889="","",IF(AND(D13889&gt;=15,D13889&lt;=22.5),"PASS","FAIL"))</f>
        <v/>
      </c>
      <c r="K13889" t="str">
        <f t="shared" ref="K13889:K13952" si="869">IF(A13889="","",IF(AND(E13889&gt;=15,E13889&lt;=22.5),"PASS","FAIL"))</f>
        <v/>
      </c>
      <c r="L13889" t="str">
        <f t="shared" ref="L13889:L13952" si="870">IF(A13889="","",IF(AND(F13889&gt;0,F13889&lt;0.2),"PASS","FAIL"))</f>
        <v/>
      </c>
      <c r="M13889" t="str">
        <f t="shared" ref="M13889:M13952" si="871">IF(A13889="","",IF(AND(IF(I13889="PASS",TRUE,FALSE),IF(J13889="PASS",TRUE,FALSE),IF(K13889="PASS",TRUE,FALSE),IF(L13889="PASS",TRUE,FALSE))=TRUE,"PASS","FAIL"))</f>
        <v/>
      </c>
    </row>
    <row r="13890" spans="8:13" x14ac:dyDescent="0.25">
      <c r="H13890" t="str">
        <f>IF(A13890="","",INDEX('Lookup Tables'!$B$2:$B$9,MATCH(B13890,'Lookup Tables'!$A$2:$A$9,-1)))</f>
        <v/>
      </c>
      <c r="I13890" t="str">
        <f>IF(A13890="","",IF(AND(C13890&gt;=INDEX('Lookup Tables'!$C$2:$C$9,MATCH(B13890,'Lookup Tables'!$A$2:$A$9,-1)),C13890&lt;=INDEX('Lookup Tables'!$D$2:$D$9,MATCH(B13890,'Lookup Tables'!$A$2:$A$9,-1))),"PASS","FAIL"))</f>
        <v/>
      </c>
      <c r="J13890" t="str">
        <f t="shared" si="868"/>
        <v/>
      </c>
      <c r="K13890" t="str">
        <f t="shared" si="869"/>
        <v/>
      </c>
      <c r="L13890" t="str">
        <f t="shared" si="870"/>
        <v/>
      </c>
      <c r="M13890" t="str">
        <f t="shared" si="871"/>
        <v/>
      </c>
    </row>
    <row r="13891" spans="8:13" x14ac:dyDescent="0.25">
      <c r="H13891" t="str">
        <f>IF(A13891="","",INDEX('Lookup Tables'!$B$2:$B$9,MATCH(B13891,'Lookup Tables'!$A$2:$A$9,-1)))</f>
        <v/>
      </c>
      <c r="I13891" t="str">
        <f>IF(A13891="","",IF(AND(C13891&gt;=INDEX('Lookup Tables'!$C$2:$C$9,MATCH(B13891,'Lookup Tables'!$A$2:$A$9,-1)),C13891&lt;=INDEX('Lookup Tables'!$D$2:$D$9,MATCH(B13891,'Lookup Tables'!$A$2:$A$9,-1))),"PASS","FAIL"))</f>
        <v/>
      </c>
      <c r="J13891" t="str">
        <f t="shared" si="868"/>
        <v/>
      </c>
      <c r="K13891" t="str">
        <f t="shared" si="869"/>
        <v/>
      </c>
      <c r="L13891" t="str">
        <f t="shared" si="870"/>
        <v/>
      </c>
      <c r="M13891" t="str">
        <f t="shared" si="871"/>
        <v/>
      </c>
    </row>
    <row r="13892" spans="8:13" x14ac:dyDescent="0.25">
      <c r="H13892" t="str">
        <f>IF(A13892="","",INDEX('Lookup Tables'!$B$2:$B$9,MATCH(B13892,'Lookup Tables'!$A$2:$A$9,-1)))</f>
        <v/>
      </c>
      <c r="I13892" t="str">
        <f>IF(A13892="","",IF(AND(C13892&gt;=INDEX('Lookup Tables'!$C$2:$C$9,MATCH(B13892,'Lookup Tables'!$A$2:$A$9,-1)),C13892&lt;=INDEX('Lookup Tables'!$D$2:$D$9,MATCH(B13892,'Lookup Tables'!$A$2:$A$9,-1))),"PASS","FAIL"))</f>
        <v/>
      </c>
      <c r="J13892" t="str">
        <f t="shared" si="868"/>
        <v/>
      </c>
      <c r="K13892" t="str">
        <f t="shared" si="869"/>
        <v/>
      </c>
      <c r="L13892" t="str">
        <f t="shared" si="870"/>
        <v/>
      </c>
      <c r="M13892" t="str">
        <f t="shared" si="871"/>
        <v/>
      </c>
    </row>
    <row r="13893" spans="8:13" x14ac:dyDescent="0.25">
      <c r="H13893" t="str">
        <f>IF(A13893="","",INDEX('Lookup Tables'!$B$2:$B$9,MATCH(B13893,'Lookup Tables'!$A$2:$A$9,-1)))</f>
        <v/>
      </c>
      <c r="I13893" t="str">
        <f>IF(A13893="","",IF(AND(C13893&gt;=INDEX('Lookup Tables'!$C$2:$C$9,MATCH(B13893,'Lookup Tables'!$A$2:$A$9,-1)),C13893&lt;=INDEX('Lookup Tables'!$D$2:$D$9,MATCH(B13893,'Lookup Tables'!$A$2:$A$9,-1))),"PASS","FAIL"))</f>
        <v/>
      </c>
      <c r="J13893" t="str">
        <f t="shared" si="868"/>
        <v/>
      </c>
      <c r="K13893" t="str">
        <f t="shared" si="869"/>
        <v/>
      </c>
      <c r="L13893" t="str">
        <f t="shared" si="870"/>
        <v/>
      </c>
      <c r="M13893" t="str">
        <f t="shared" si="871"/>
        <v/>
      </c>
    </row>
    <row r="13894" spans="8:13" x14ac:dyDescent="0.25">
      <c r="H13894" t="str">
        <f>IF(A13894="","",INDEX('Lookup Tables'!$B$2:$B$9,MATCH(B13894,'Lookup Tables'!$A$2:$A$9,-1)))</f>
        <v/>
      </c>
      <c r="I13894" t="str">
        <f>IF(A13894="","",IF(AND(C13894&gt;=INDEX('Lookup Tables'!$C$2:$C$9,MATCH(B13894,'Lookup Tables'!$A$2:$A$9,-1)),C13894&lt;=INDEX('Lookup Tables'!$D$2:$D$9,MATCH(B13894,'Lookup Tables'!$A$2:$A$9,-1))),"PASS","FAIL"))</f>
        <v/>
      </c>
      <c r="J13894" t="str">
        <f t="shared" si="868"/>
        <v/>
      </c>
      <c r="K13894" t="str">
        <f t="shared" si="869"/>
        <v/>
      </c>
      <c r="L13894" t="str">
        <f t="shared" si="870"/>
        <v/>
      </c>
      <c r="M13894" t="str">
        <f t="shared" si="871"/>
        <v/>
      </c>
    </row>
    <row r="13895" spans="8:13" x14ac:dyDescent="0.25">
      <c r="H13895" t="str">
        <f>IF(A13895="","",INDEX('Lookup Tables'!$B$2:$B$9,MATCH(B13895,'Lookup Tables'!$A$2:$A$9,-1)))</f>
        <v/>
      </c>
      <c r="I13895" t="str">
        <f>IF(A13895="","",IF(AND(C13895&gt;=INDEX('Lookup Tables'!$C$2:$C$9,MATCH(B13895,'Lookup Tables'!$A$2:$A$9,-1)),C13895&lt;=INDEX('Lookup Tables'!$D$2:$D$9,MATCH(B13895,'Lookup Tables'!$A$2:$A$9,-1))),"PASS","FAIL"))</f>
        <v/>
      </c>
      <c r="J13895" t="str">
        <f t="shared" si="868"/>
        <v/>
      </c>
      <c r="K13895" t="str">
        <f t="shared" si="869"/>
        <v/>
      </c>
      <c r="L13895" t="str">
        <f t="shared" si="870"/>
        <v/>
      </c>
      <c r="M13895" t="str">
        <f t="shared" si="871"/>
        <v/>
      </c>
    </row>
    <row r="13896" spans="8:13" x14ac:dyDescent="0.25">
      <c r="H13896" t="str">
        <f>IF(A13896="","",INDEX('Lookup Tables'!$B$2:$B$9,MATCH(B13896,'Lookup Tables'!$A$2:$A$9,-1)))</f>
        <v/>
      </c>
      <c r="I13896" t="str">
        <f>IF(A13896="","",IF(AND(C13896&gt;=INDEX('Lookup Tables'!$C$2:$C$9,MATCH(B13896,'Lookup Tables'!$A$2:$A$9,-1)),C13896&lt;=INDEX('Lookup Tables'!$D$2:$D$9,MATCH(B13896,'Lookup Tables'!$A$2:$A$9,-1))),"PASS","FAIL"))</f>
        <v/>
      </c>
      <c r="J13896" t="str">
        <f t="shared" si="868"/>
        <v/>
      </c>
      <c r="K13896" t="str">
        <f t="shared" si="869"/>
        <v/>
      </c>
      <c r="L13896" t="str">
        <f t="shared" si="870"/>
        <v/>
      </c>
      <c r="M13896" t="str">
        <f t="shared" si="871"/>
        <v/>
      </c>
    </row>
    <row r="13897" spans="8:13" x14ac:dyDescent="0.25">
      <c r="H13897" t="str">
        <f>IF(A13897="","",INDEX('Lookup Tables'!$B$2:$B$9,MATCH(B13897,'Lookup Tables'!$A$2:$A$9,-1)))</f>
        <v/>
      </c>
      <c r="I13897" t="str">
        <f>IF(A13897="","",IF(AND(C13897&gt;=INDEX('Lookup Tables'!$C$2:$C$9,MATCH(B13897,'Lookup Tables'!$A$2:$A$9,-1)),C13897&lt;=INDEX('Lookup Tables'!$D$2:$D$9,MATCH(B13897,'Lookup Tables'!$A$2:$A$9,-1))),"PASS","FAIL"))</f>
        <v/>
      </c>
      <c r="J13897" t="str">
        <f t="shared" si="868"/>
        <v/>
      </c>
      <c r="K13897" t="str">
        <f t="shared" si="869"/>
        <v/>
      </c>
      <c r="L13897" t="str">
        <f t="shared" si="870"/>
        <v/>
      </c>
      <c r="M13897" t="str">
        <f t="shared" si="871"/>
        <v/>
      </c>
    </row>
    <row r="13898" spans="8:13" x14ac:dyDescent="0.25">
      <c r="H13898" t="str">
        <f>IF(A13898="","",INDEX('Lookup Tables'!$B$2:$B$9,MATCH(B13898,'Lookup Tables'!$A$2:$A$9,-1)))</f>
        <v/>
      </c>
      <c r="I13898" t="str">
        <f>IF(A13898="","",IF(AND(C13898&gt;=INDEX('Lookup Tables'!$C$2:$C$9,MATCH(B13898,'Lookup Tables'!$A$2:$A$9,-1)),C13898&lt;=INDEX('Lookup Tables'!$D$2:$D$9,MATCH(B13898,'Lookup Tables'!$A$2:$A$9,-1))),"PASS","FAIL"))</f>
        <v/>
      </c>
      <c r="J13898" t="str">
        <f t="shared" si="868"/>
        <v/>
      </c>
      <c r="K13898" t="str">
        <f t="shared" si="869"/>
        <v/>
      </c>
      <c r="L13898" t="str">
        <f t="shared" si="870"/>
        <v/>
      </c>
      <c r="M13898" t="str">
        <f t="shared" si="871"/>
        <v/>
      </c>
    </row>
    <row r="13899" spans="8:13" x14ac:dyDescent="0.25">
      <c r="H13899" t="str">
        <f>IF(A13899="","",INDEX('Lookup Tables'!$B$2:$B$9,MATCH(B13899,'Lookup Tables'!$A$2:$A$9,-1)))</f>
        <v/>
      </c>
      <c r="I13899" t="str">
        <f>IF(A13899="","",IF(AND(C13899&gt;=INDEX('Lookup Tables'!$C$2:$C$9,MATCH(B13899,'Lookup Tables'!$A$2:$A$9,-1)),C13899&lt;=INDEX('Lookup Tables'!$D$2:$D$9,MATCH(B13899,'Lookup Tables'!$A$2:$A$9,-1))),"PASS","FAIL"))</f>
        <v/>
      </c>
      <c r="J13899" t="str">
        <f t="shared" si="868"/>
        <v/>
      </c>
      <c r="K13899" t="str">
        <f t="shared" si="869"/>
        <v/>
      </c>
      <c r="L13899" t="str">
        <f t="shared" si="870"/>
        <v/>
      </c>
      <c r="M13899" t="str">
        <f t="shared" si="871"/>
        <v/>
      </c>
    </row>
    <row r="13900" spans="8:13" x14ac:dyDescent="0.25">
      <c r="H13900" t="str">
        <f>IF(A13900="","",INDEX('Lookup Tables'!$B$2:$B$9,MATCH(B13900,'Lookup Tables'!$A$2:$A$9,-1)))</f>
        <v/>
      </c>
      <c r="I13900" t="str">
        <f>IF(A13900="","",IF(AND(C13900&gt;=INDEX('Lookup Tables'!$C$2:$C$9,MATCH(B13900,'Lookup Tables'!$A$2:$A$9,-1)),C13900&lt;=INDEX('Lookup Tables'!$D$2:$D$9,MATCH(B13900,'Lookup Tables'!$A$2:$A$9,-1))),"PASS","FAIL"))</f>
        <v/>
      </c>
      <c r="J13900" t="str">
        <f t="shared" si="868"/>
        <v/>
      </c>
      <c r="K13900" t="str">
        <f t="shared" si="869"/>
        <v/>
      </c>
      <c r="L13900" t="str">
        <f t="shared" si="870"/>
        <v/>
      </c>
      <c r="M13900" t="str">
        <f t="shared" si="871"/>
        <v/>
      </c>
    </row>
    <row r="13901" spans="8:13" x14ac:dyDescent="0.25">
      <c r="H13901" t="str">
        <f>IF(A13901="","",INDEX('Lookup Tables'!$B$2:$B$9,MATCH(B13901,'Lookup Tables'!$A$2:$A$9,-1)))</f>
        <v/>
      </c>
      <c r="I13901" t="str">
        <f>IF(A13901="","",IF(AND(C13901&gt;=INDEX('Lookup Tables'!$C$2:$C$9,MATCH(B13901,'Lookup Tables'!$A$2:$A$9,-1)),C13901&lt;=INDEX('Lookup Tables'!$D$2:$D$9,MATCH(B13901,'Lookup Tables'!$A$2:$A$9,-1))),"PASS","FAIL"))</f>
        <v/>
      </c>
      <c r="J13901" t="str">
        <f t="shared" si="868"/>
        <v/>
      </c>
      <c r="K13901" t="str">
        <f t="shared" si="869"/>
        <v/>
      </c>
      <c r="L13901" t="str">
        <f t="shared" si="870"/>
        <v/>
      </c>
      <c r="M13901" t="str">
        <f t="shared" si="871"/>
        <v/>
      </c>
    </row>
    <row r="13902" spans="8:13" x14ac:dyDescent="0.25">
      <c r="H13902" t="str">
        <f>IF(A13902="","",INDEX('Lookup Tables'!$B$2:$B$9,MATCH(B13902,'Lookup Tables'!$A$2:$A$9,-1)))</f>
        <v/>
      </c>
      <c r="I13902" t="str">
        <f>IF(A13902="","",IF(AND(C13902&gt;=INDEX('Lookup Tables'!$C$2:$C$9,MATCH(B13902,'Lookup Tables'!$A$2:$A$9,-1)),C13902&lt;=INDEX('Lookup Tables'!$D$2:$D$9,MATCH(B13902,'Lookup Tables'!$A$2:$A$9,-1))),"PASS","FAIL"))</f>
        <v/>
      </c>
      <c r="J13902" t="str">
        <f t="shared" si="868"/>
        <v/>
      </c>
      <c r="K13902" t="str">
        <f t="shared" si="869"/>
        <v/>
      </c>
      <c r="L13902" t="str">
        <f t="shared" si="870"/>
        <v/>
      </c>
      <c r="M13902" t="str">
        <f t="shared" si="871"/>
        <v/>
      </c>
    </row>
    <row r="13903" spans="8:13" x14ac:dyDescent="0.25">
      <c r="H13903" t="str">
        <f>IF(A13903="","",INDEX('Lookup Tables'!$B$2:$B$9,MATCH(B13903,'Lookup Tables'!$A$2:$A$9,-1)))</f>
        <v/>
      </c>
      <c r="I13903" t="str">
        <f>IF(A13903="","",IF(AND(C13903&gt;=INDEX('Lookup Tables'!$C$2:$C$9,MATCH(B13903,'Lookup Tables'!$A$2:$A$9,-1)),C13903&lt;=INDEX('Lookup Tables'!$D$2:$D$9,MATCH(B13903,'Lookup Tables'!$A$2:$A$9,-1))),"PASS","FAIL"))</f>
        <v/>
      </c>
      <c r="J13903" t="str">
        <f t="shared" si="868"/>
        <v/>
      </c>
      <c r="K13903" t="str">
        <f t="shared" si="869"/>
        <v/>
      </c>
      <c r="L13903" t="str">
        <f t="shared" si="870"/>
        <v/>
      </c>
      <c r="M13903" t="str">
        <f t="shared" si="871"/>
        <v/>
      </c>
    </row>
    <row r="13904" spans="8:13" x14ac:dyDescent="0.25">
      <c r="H13904" t="str">
        <f>IF(A13904="","",INDEX('Lookup Tables'!$B$2:$B$9,MATCH(B13904,'Lookup Tables'!$A$2:$A$9,-1)))</f>
        <v/>
      </c>
      <c r="I13904" t="str">
        <f>IF(A13904="","",IF(AND(C13904&gt;=INDEX('Lookup Tables'!$C$2:$C$9,MATCH(B13904,'Lookup Tables'!$A$2:$A$9,-1)),C13904&lt;=INDEX('Lookup Tables'!$D$2:$D$9,MATCH(B13904,'Lookup Tables'!$A$2:$A$9,-1))),"PASS","FAIL"))</f>
        <v/>
      </c>
      <c r="J13904" t="str">
        <f t="shared" si="868"/>
        <v/>
      </c>
      <c r="K13904" t="str">
        <f t="shared" si="869"/>
        <v/>
      </c>
      <c r="L13904" t="str">
        <f t="shared" si="870"/>
        <v/>
      </c>
      <c r="M13904" t="str">
        <f t="shared" si="871"/>
        <v/>
      </c>
    </row>
    <row r="13905" spans="8:13" x14ac:dyDescent="0.25">
      <c r="H13905" t="str">
        <f>IF(A13905="","",INDEX('Lookup Tables'!$B$2:$B$9,MATCH(B13905,'Lookup Tables'!$A$2:$A$9,-1)))</f>
        <v/>
      </c>
      <c r="I13905" t="str">
        <f>IF(A13905="","",IF(AND(C13905&gt;=INDEX('Lookup Tables'!$C$2:$C$9,MATCH(B13905,'Lookup Tables'!$A$2:$A$9,-1)),C13905&lt;=INDEX('Lookup Tables'!$D$2:$D$9,MATCH(B13905,'Lookup Tables'!$A$2:$A$9,-1))),"PASS","FAIL"))</f>
        <v/>
      </c>
      <c r="J13905" t="str">
        <f t="shared" si="868"/>
        <v/>
      </c>
      <c r="K13905" t="str">
        <f t="shared" si="869"/>
        <v/>
      </c>
      <c r="L13905" t="str">
        <f t="shared" si="870"/>
        <v/>
      </c>
      <c r="M13905" t="str">
        <f t="shared" si="871"/>
        <v/>
      </c>
    </row>
    <row r="13906" spans="8:13" x14ac:dyDescent="0.25">
      <c r="H13906" t="str">
        <f>IF(A13906="","",INDEX('Lookup Tables'!$B$2:$B$9,MATCH(B13906,'Lookup Tables'!$A$2:$A$9,-1)))</f>
        <v/>
      </c>
      <c r="I13906" t="str">
        <f>IF(A13906="","",IF(AND(C13906&gt;=INDEX('Lookup Tables'!$C$2:$C$9,MATCH(B13906,'Lookup Tables'!$A$2:$A$9,-1)),C13906&lt;=INDEX('Lookup Tables'!$D$2:$D$9,MATCH(B13906,'Lookup Tables'!$A$2:$A$9,-1))),"PASS","FAIL"))</f>
        <v/>
      </c>
      <c r="J13906" t="str">
        <f t="shared" si="868"/>
        <v/>
      </c>
      <c r="K13906" t="str">
        <f t="shared" si="869"/>
        <v/>
      </c>
      <c r="L13906" t="str">
        <f t="shared" si="870"/>
        <v/>
      </c>
      <c r="M13906" t="str">
        <f t="shared" si="871"/>
        <v/>
      </c>
    </row>
    <row r="13907" spans="8:13" x14ac:dyDescent="0.25">
      <c r="H13907" t="str">
        <f>IF(A13907="","",INDEX('Lookup Tables'!$B$2:$B$9,MATCH(B13907,'Lookup Tables'!$A$2:$A$9,-1)))</f>
        <v/>
      </c>
      <c r="I13907" t="str">
        <f>IF(A13907="","",IF(AND(C13907&gt;=INDEX('Lookup Tables'!$C$2:$C$9,MATCH(B13907,'Lookup Tables'!$A$2:$A$9,-1)),C13907&lt;=INDEX('Lookup Tables'!$D$2:$D$9,MATCH(B13907,'Lookup Tables'!$A$2:$A$9,-1))),"PASS","FAIL"))</f>
        <v/>
      </c>
      <c r="J13907" t="str">
        <f t="shared" si="868"/>
        <v/>
      </c>
      <c r="K13907" t="str">
        <f t="shared" si="869"/>
        <v/>
      </c>
      <c r="L13907" t="str">
        <f t="shared" si="870"/>
        <v/>
      </c>
      <c r="M13907" t="str">
        <f t="shared" si="871"/>
        <v/>
      </c>
    </row>
    <row r="13908" spans="8:13" x14ac:dyDescent="0.25">
      <c r="H13908" t="str">
        <f>IF(A13908="","",INDEX('Lookup Tables'!$B$2:$B$9,MATCH(B13908,'Lookup Tables'!$A$2:$A$9,-1)))</f>
        <v/>
      </c>
      <c r="I13908" t="str">
        <f>IF(A13908="","",IF(AND(C13908&gt;=INDEX('Lookup Tables'!$C$2:$C$9,MATCH(B13908,'Lookup Tables'!$A$2:$A$9,-1)),C13908&lt;=INDEX('Lookup Tables'!$D$2:$D$9,MATCH(B13908,'Lookup Tables'!$A$2:$A$9,-1))),"PASS","FAIL"))</f>
        <v/>
      </c>
      <c r="J13908" t="str">
        <f t="shared" si="868"/>
        <v/>
      </c>
      <c r="K13908" t="str">
        <f t="shared" si="869"/>
        <v/>
      </c>
      <c r="L13908" t="str">
        <f t="shared" si="870"/>
        <v/>
      </c>
      <c r="M13908" t="str">
        <f t="shared" si="871"/>
        <v/>
      </c>
    </row>
    <row r="13909" spans="8:13" x14ac:dyDescent="0.25">
      <c r="H13909" t="str">
        <f>IF(A13909="","",INDEX('Lookup Tables'!$B$2:$B$9,MATCH(B13909,'Lookup Tables'!$A$2:$A$9,-1)))</f>
        <v/>
      </c>
      <c r="I13909" t="str">
        <f>IF(A13909="","",IF(AND(C13909&gt;=INDEX('Lookup Tables'!$C$2:$C$9,MATCH(B13909,'Lookup Tables'!$A$2:$A$9,-1)),C13909&lt;=INDEX('Lookup Tables'!$D$2:$D$9,MATCH(B13909,'Lookup Tables'!$A$2:$A$9,-1))),"PASS","FAIL"))</f>
        <v/>
      </c>
      <c r="J13909" t="str">
        <f t="shared" si="868"/>
        <v/>
      </c>
      <c r="K13909" t="str">
        <f t="shared" si="869"/>
        <v/>
      </c>
      <c r="L13909" t="str">
        <f t="shared" si="870"/>
        <v/>
      </c>
      <c r="M13909" t="str">
        <f t="shared" si="871"/>
        <v/>
      </c>
    </row>
    <row r="13910" spans="8:13" x14ac:dyDescent="0.25">
      <c r="H13910" t="str">
        <f>IF(A13910="","",INDEX('Lookup Tables'!$B$2:$B$9,MATCH(B13910,'Lookup Tables'!$A$2:$A$9,-1)))</f>
        <v/>
      </c>
      <c r="I13910" t="str">
        <f>IF(A13910="","",IF(AND(C13910&gt;=INDEX('Lookup Tables'!$C$2:$C$9,MATCH(B13910,'Lookup Tables'!$A$2:$A$9,-1)),C13910&lt;=INDEX('Lookup Tables'!$D$2:$D$9,MATCH(B13910,'Lookup Tables'!$A$2:$A$9,-1))),"PASS","FAIL"))</f>
        <v/>
      </c>
      <c r="J13910" t="str">
        <f t="shared" si="868"/>
        <v/>
      </c>
      <c r="K13910" t="str">
        <f t="shared" si="869"/>
        <v/>
      </c>
      <c r="L13910" t="str">
        <f t="shared" si="870"/>
        <v/>
      </c>
      <c r="M13910" t="str">
        <f t="shared" si="871"/>
        <v/>
      </c>
    </row>
    <row r="13911" spans="8:13" x14ac:dyDescent="0.25">
      <c r="H13911" t="str">
        <f>IF(A13911="","",INDEX('Lookup Tables'!$B$2:$B$9,MATCH(B13911,'Lookup Tables'!$A$2:$A$9,-1)))</f>
        <v/>
      </c>
      <c r="I13911" t="str">
        <f>IF(A13911="","",IF(AND(C13911&gt;=INDEX('Lookup Tables'!$C$2:$C$9,MATCH(B13911,'Lookup Tables'!$A$2:$A$9,-1)),C13911&lt;=INDEX('Lookup Tables'!$D$2:$D$9,MATCH(B13911,'Lookup Tables'!$A$2:$A$9,-1))),"PASS","FAIL"))</f>
        <v/>
      </c>
      <c r="J13911" t="str">
        <f t="shared" si="868"/>
        <v/>
      </c>
      <c r="K13911" t="str">
        <f t="shared" si="869"/>
        <v/>
      </c>
      <c r="L13911" t="str">
        <f t="shared" si="870"/>
        <v/>
      </c>
      <c r="M13911" t="str">
        <f t="shared" si="871"/>
        <v/>
      </c>
    </row>
    <row r="13912" spans="8:13" x14ac:dyDescent="0.25">
      <c r="H13912" t="str">
        <f>IF(A13912="","",INDEX('Lookup Tables'!$B$2:$B$9,MATCH(B13912,'Lookup Tables'!$A$2:$A$9,-1)))</f>
        <v/>
      </c>
      <c r="I13912" t="str">
        <f>IF(A13912="","",IF(AND(C13912&gt;=INDEX('Lookup Tables'!$C$2:$C$9,MATCH(B13912,'Lookup Tables'!$A$2:$A$9,-1)),C13912&lt;=INDEX('Lookup Tables'!$D$2:$D$9,MATCH(B13912,'Lookup Tables'!$A$2:$A$9,-1))),"PASS","FAIL"))</f>
        <v/>
      </c>
      <c r="J13912" t="str">
        <f t="shared" si="868"/>
        <v/>
      </c>
      <c r="K13912" t="str">
        <f t="shared" si="869"/>
        <v/>
      </c>
      <c r="L13912" t="str">
        <f t="shared" si="870"/>
        <v/>
      </c>
      <c r="M13912" t="str">
        <f t="shared" si="871"/>
        <v/>
      </c>
    </row>
    <row r="13913" spans="8:13" x14ac:dyDescent="0.25">
      <c r="H13913" t="str">
        <f>IF(A13913="","",INDEX('Lookup Tables'!$B$2:$B$9,MATCH(B13913,'Lookup Tables'!$A$2:$A$9,-1)))</f>
        <v/>
      </c>
      <c r="I13913" t="str">
        <f>IF(A13913="","",IF(AND(C13913&gt;=INDEX('Lookup Tables'!$C$2:$C$9,MATCH(B13913,'Lookup Tables'!$A$2:$A$9,-1)),C13913&lt;=INDEX('Lookup Tables'!$D$2:$D$9,MATCH(B13913,'Lookup Tables'!$A$2:$A$9,-1))),"PASS","FAIL"))</f>
        <v/>
      </c>
      <c r="J13913" t="str">
        <f t="shared" si="868"/>
        <v/>
      </c>
      <c r="K13913" t="str">
        <f t="shared" si="869"/>
        <v/>
      </c>
      <c r="L13913" t="str">
        <f t="shared" si="870"/>
        <v/>
      </c>
      <c r="M13913" t="str">
        <f t="shared" si="871"/>
        <v/>
      </c>
    </row>
    <row r="13914" spans="8:13" x14ac:dyDescent="0.25">
      <c r="H13914" t="str">
        <f>IF(A13914="","",INDEX('Lookup Tables'!$B$2:$B$9,MATCH(B13914,'Lookup Tables'!$A$2:$A$9,-1)))</f>
        <v/>
      </c>
      <c r="I13914" t="str">
        <f>IF(A13914="","",IF(AND(C13914&gt;=INDEX('Lookup Tables'!$C$2:$C$9,MATCH(B13914,'Lookup Tables'!$A$2:$A$9,-1)),C13914&lt;=INDEX('Lookup Tables'!$D$2:$D$9,MATCH(B13914,'Lookup Tables'!$A$2:$A$9,-1))),"PASS","FAIL"))</f>
        <v/>
      </c>
      <c r="J13914" t="str">
        <f t="shared" si="868"/>
        <v/>
      </c>
      <c r="K13914" t="str">
        <f t="shared" si="869"/>
        <v/>
      </c>
      <c r="L13914" t="str">
        <f t="shared" si="870"/>
        <v/>
      </c>
      <c r="M13914" t="str">
        <f t="shared" si="871"/>
        <v/>
      </c>
    </row>
    <row r="13915" spans="8:13" x14ac:dyDescent="0.25">
      <c r="H13915" t="str">
        <f>IF(A13915="","",INDEX('Lookup Tables'!$B$2:$B$9,MATCH(B13915,'Lookup Tables'!$A$2:$A$9,-1)))</f>
        <v/>
      </c>
      <c r="I13915" t="str">
        <f>IF(A13915="","",IF(AND(C13915&gt;=INDEX('Lookup Tables'!$C$2:$C$9,MATCH(B13915,'Lookup Tables'!$A$2:$A$9,-1)),C13915&lt;=INDEX('Lookup Tables'!$D$2:$D$9,MATCH(B13915,'Lookup Tables'!$A$2:$A$9,-1))),"PASS","FAIL"))</f>
        <v/>
      </c>
      <c r="J13915" t="str">
        <f t="shared" si="868"/>
        <v/>
      </c>
      <c r="K13915" t="str">
        <f t="shared" si="869"/>
        <v/>
      </c>
      <c r="L13915" t="str">
        <f t="shared" si="870"/>
        <v/>
      </c>
      <c r="M13915" t="str">
        <f t="shared" si="871"/>
        <v/>
      </c>
    </row>
    <row r="13916" spans="8:13" x14ac:dyDescent="0.25">
      <c r="H13916" t="str">
        <f>IF(A13916="","",INDEX('Lookup Tables'!$B$2:$B$9,MATCH(B13916,'Lookup Tables'!$A$2:$A$9,-1)))</f>
        <v/>
      </c>
      <c r="I13916" t="str">
        <f>IF(A13916="","",IF(AND(C13916&gt;=INDEX('Lookup Tables'!$C$2:$C$9,MATCH(B13916,'Lookup Tables'!$A$2:$A$9,-1)),C13916&lt;=INDEX('Lookup Tables'!$D$2:$D$9,MATCH(B13916,'Lookup Tables'!$A$2:$A$9,-1))),"PASS","FAIL"))</f>
        <v/>
      </c>
      <c r="J13916" t="str">
        <f t="shared" si="868"/>
        <v/>
      </c>
      <c r="K13916" t="str">
        <f t="shared" si="869"/>
        <v/>
      </c>
      <c r="L13916" t="str">
        <f t="shared" si="870"/>
        <v/>
      </c>
      <c r="M13916" t="str">
        <f t="shared" si="871"/>
        <v/>
      </c>
    </row>
    <row r="13917" spans="8:13" x14ac:dyDescent="0.25">
      <c r="H13917" t="str">
        <f>IF(A13917="","",INDEX('Lookup Tables'!$B$2:$B$9,MATCH(B13917,'Lookup Tables'!$A$2:$A$9,-1)))</f>
        <v/>
      </c>
      <c r="I13917" t="str">
        <f>IF(A13917="","",IF(AND(C13917&gt;=INDEX('Lookup Tables'!$C$2:$C$9,MATCH(B13917,'Lookup Tables'!$A$2:$A$9,-1)),C13917&lt;=INDEX('Lookup Tables'!$D$2:$D$9,MATCH(B13917,'Lookup Tables'!$A$2:$A$9,-1))),"PASS","FAIL"))</f>
        <v/>
      </c>
      <c r="J13917" t="str">
        <f t="shared" si="868"/>
        <v/>
      </c>
      <c r="K13917" t="str">
        <f t="shared" si="869"/>
        <v/>
      </c>
      <c r="L13917" t="str">
        <f t="shared" si="870"/>
        <v/>
      </c>
      <c r="M13917" t="str">
        <f t="shared" si="871"/>
        <v/>
      </c>
    </row>
    <row r="13918" spans="8:13" x14ac:dyDescent="0.25">
      <c r="H13918" t="str">
        <f>IF(A13918="","",INDEX('Lookup Tables'!$B$2:$B$9,MATCH(B13918,'Lookup Tables'!$A$2:$A$9,-1)))</f>
        <v/>
      </c>
      <c r="I13918" t="str">
        <f>IF(A13918="","",IF(AND(C13918&gt;=INDEX('Lookup Tables'!$C$2:$C$9,MATCH(B13918,'Lookup Tables'!$A$2:$A$9,-1)),C13918&lt;=INDEX('Lookup Tables'!$D$2:$D$9,MATCH(B13918,'Lookup Tables'!$A$2:$A$9,-1))),"PASS","FAIL"))</f>
        <v/>
      </c>
      <c r="J13918" t="str">
        <f t="shared" si="868"/>
        <v/>
      </c>
      <c r="K13918" t="str">
        <f t="shared" si="869"/>
        <v/>
      </c>
      <c r="L13918" t="str">
        <f t="shared" si="870"/>
        <v/>
      </c>
      <c r="M13918" t="str">
        <f t="shared" si="871"/>
        <v/>
      </c>
    </row>
    <row r="13919" spans="8:13" x14ac:dyDescent="0.25">
      <c r="H13919" t="str">
        <f>IF(A13919="","",INDEX('Lookup Tables'!$B$2:$B$9,MATCH(B13919,'Lookup Tables'!$A$2:$A$9,-1)))</f>
        <v/>
      </c>
      <c r="I13919" t="str">
        <f>IF(A13919="","",IF(AND(C13919&gt;=INDEX('Lookup Tables'!$C$2:$C$9,MATCH(B13919,'Lookup Tables'!$A$2:$A$9,-1)),C13919&lt;=INDEX('Lookup Tables'!$D$2:$D$9,MATCH(B13919,'Lookup Tables'!$A$2:$A$9,-1))),"PASS","FAIL"))</f>
        <v/>
      </c>
      <c r="J13919" t="str">
        <f t="shared" si="868"/>
        <v/>
      </c>
      <c r="K13919" t="str">
        <f t="shared" si="869"/>
        <v/>
      </c>
      <c r="L13919" t="str">
        <f t="shared" si="870"/>
        <v/>
      </c>
      <c r="M13919" t="str">
        <f t="shared" si="871"/>
        <v/>
      </c>
    </row>
    <row r="13920" spans="8:13" x14ac:dyDescent="0.25">
      <c r="H13920" t="str">
        <f>IF(A13920="","",INDEX('Lookup Tables'!$B$2:$B$9,MATCH(B13920,'Lookup Tables'!$A$2:$A$9,-1)))</f>
        <v/>
      </c>
      <c r="I13920" t="str">
        <f>IF(A13920="","",IF(AND(C13920&gt;=INDEX('Lookup Tables'!$C$2:$C$9,MATCH(B13920,'Lookup Tables'!$A$2:$A$9,-1)),C13920&lt;=INDEX('Lookup Tables'!$D$2:$D$9,MATCH(B13920,'Lookup Tables'!$A$2:$A$9,-1))),"PASS","FAIL"))</f>
        <v/>
      </c>
      <c r="J13920" t="str">
        <f t="shared" si="868"/>
        <v/>
      </c>
      <c r="K13920" t="str">
        <f t="shared" si="869"/>
        <v/>
      </c>
      <c r="L13920" t="str">
        <f t="shared" si="870"/>
        <v/>
      </c>
      <c r="M13920" t="str">
        <f t="shared" si="871"/>
        <v/>
      </c>
    </row>
    <row r="13921" spans="8:13" x14ac:dyDescent="0.25">
      <c r="H13921" t="str">
        <f>IF(A13921="","",INDEX('Lookup Tables'!$B$2:$B$9,MATCH(B13921,'Lookup Tables'!$A$2:$A$9,-1)))</f>
        <v/>
      </c>
      <c r="I13921" t="str">
        <f>IF(A13921="","",IF(AND(C13921&gt;=INDEX('Lookup Tables'!$C$2:$C$9,MATCH(B13921,'Lookup Tables'!$A$2:$A$9,-1)),C13921&lt;=INDEX('Lookup Tables'!$D$2:$D$9,MATCH(B13921,'Lookup Tables'!$A$2:$A$9,-1))),"PASS","FAIL"))</f>
        <v/>
      </c>
      <c r="J13921" t="str">
        <f t="shared" si="868"/>
        <v/>
      </c>
      <c r="K13921" t="str">
        <f t="shared" si="869"/>
        <v/>
      </c>
      <c r="L13921" t="str">
        <f t="shared" si="870"/>
        <v/>
      </c>
      <c r="M13921" t="str">
        <f t="shared" si="871"/>
        <v/>
      </c>
    </row>
    <row r="13922" spans="8:13" x14ac:dyDescent="0.25">
      <c r="H13922" t="str">
        <f>IF(A13922="","",INDEX('Lookup Tables'!$B$2:$B$9,MATCH(B13922,'Lookup Tables'!$A$2:$A$9,-1)))</f>
        <v/>
      </c>
      <c r="I13922" t="str">
        <f>IF(A13922="","",IF(AND(C13922&gt;=INDEX('Lookup Tables'!$C$2:$C$9,MATCH(B13922,'Lookup Tables'!$A$2:$A$9,-1)),C13922&lt;=INDEX('Lookup Tables'!$D$2:$D$9,MATCH(B13922,'Lookup Tables'!$A$2:$A$9,-1))),"PASS","FAIL"))</f>
        <v/>
      </c>
      <c r="J13922" t="str">
        <f t="shared" si="868"/>
        <v/>
      </c>
      <c r="K13922" t="str">
        <f t="shared" si="869"/>
        <v/>
      </c>
      <c r="L13922" t="str">
        <f t="shared" si="870"/>
        <v/>
      </c>
      <c r="M13922" t="str">
        <f t="shared" si="871"/>
        <v/>
      </c>
    </row>
    <row r="13923" spans="8:13" x14ac:dyDescent="0.25">
      <c r="H13923" t="str">
        <f>IF(A13923="","",INDEX('Lookup Tables'!$B$2:$B$9,MATCH(B13923,'Lookup Tables'!$A$2:$A$9,-1)))</f>
        <v/>
      </c>
      <c r="I13923" t="str">
        <f>IF(A13923="","",IF(AND(C13923&gt;=INDEX('Lookup Tables'!$C$2:$C$9,MATCH(B13923,'Lookup Tables'!$A$2:$A$9,-1)),C13923&lt;=INDEX('Lookup Tables'!$D$2:$D$9,MATCH(B13923,'Lookup Tables'!$A$2:$A$9,-1))),"PASS","FAIL"))</f>
        <v/>
      </c>
      <c r="J13923" t="str">
        <f t="shared" si="868"/>
        <v/>
      </c>
      <c r="K13923" t="str">
        <f t="shared" si="869"/>
        <v/>
      </c>
      <c r="L13923" t="str">
        <f t="shared" si="870"/>
        <v/>
      </c>
      <c r="M13923" t="str">
        <f t="shared" si="871"/>
        <v/>
      </c>
    </row>
    <row r="13924" spans="8:13" x14ac:dyDescent="0.25">
      <c r="H13924" t="str">
        <f>IF(A13924="","",INDEX('Lookup Tables'!$B$2:$B$9,MATCH(B13924,'Lookup Tables'!$A$2:$A$9,-1)))</f>
        <v/>
      </c>
      <c r="I13924" t="str">
        <f>IF(A13924="","",IF(AND(C13924&gt;=INDEX('Lookup Tables'!$C$2:$C$9,MATCH(B13924,'Lookup Tables'!$A$2:$A$9,-1)),C13924&lt;=INDEX('Lookup Tables'!$D$2:$D$9,MATCH(B13924,'Lookup Tables'!$A$2:$A$9,-1))),"PASS","FAIL"))</f>
        <v/>
      </c>
      <c r="J13924" t="str">
        <f t="shared" si="868"/>
        <v/>
      </c>
      <c r="K13924" t="str">
        <f t="shared" si="869"/>
        <v/>
      </c>
      <c r="L13924" t="str">
        <f t="shared" si="870"/>
        <v/>
      </c>
      <c r="M13924" t="str">
        <f t="shared" si="871"/>
        <v/>
      </c>
    </row>
    <row r="13925" spans="8:13" x14ac:dyDescent="0.25">
      <c r="H13925" t="str">
        <f>IF(A13925="","",INDEX('Lookup Tables'!$B$2:$B$9,MATCH(B13925,'Lookup Tables'!$A$2:$A$9,-1)))</f>
        <v/>
      </c>
      <c r="I13925" t="str">
        <f>IF(A13925="","",IF(AND(C13925&gt;=INDEX('Lookup Tables'!$C$2:$C$9,MATCH(B13925,'Lookup Tables'!$A$2:$A$9,-1)),C13925&lt;=INDEX('Lookup Tables'!$D$2:$D$9,MATCH(B13925,'Lookup Tables'!$A$2:$A$9,-1))),"PASS","FAIL"))</f>
        <v/>
      </c>
      <c r="J13925" t="str">
        <f t="shared" si="868"/>
        <v/>
      </c>
      <c r="K13925" t="str">
        <f t="shared" si="869"/>
        <v/>
      </c>
      <c r="L13925" t="str">
        <f t="shared" si="870"/>
        <v/>
      </c>
      <c r="M13925" t="str">
        <f t="shared" si="871"/>
        <v/>
      </c>
    </row>
    <row r="13926" spans="8:13" x14ac:dyDescent="0.25">
      <c r="H13926" t="str">
        <f>IF(A13926="","",INDEX('Lookup Tables'!$B$2:$B$9,MATCH(B13926,'Lookup Tables'!$A$2:$A$9,-1)))</f>
        <v/>
      </c>
      <c r="I13926" t="str">
        <f>IF(A13926="","",IF(AND(C13926&gt;=INDEX('Lookup Tables'!$C$2:$C$9,MATCH(B13926,'Lookup Tables'!$A$2:$A$9,-1)),C13926&lt;=INDEX('Lookup Tables'!$D$2:$D$9,MATCH(B13926,'Lookup Tables'!$A$2:$A$9,-1))),"PASS","FAIL"))</f>
        <v/>
      </c>
      <c r="J13926" t="str">
        <f t="shared" si="868"/>
        <v/>
      </c>
      <c r="K13926" t="str">
        <f t="shared" si="869"/>
        <v/>
      </c>
      <c r="L13926" t="str">
        <f t="shared" si="870"/>
        <v/>
      </c>
      <c r="M13926" t="str">
        <f t="shared" si="871"/>
        <v/>
      </c>
    </row>
    <row r="13927" spans="8:13" x14ac:dyDescent="0.25">
      <c r="H13927" t="str">
        <f>IF(A13927="","",INDEX('Lookup Tables'!$B$2:$B$9,MATCH(B13927,'Lookup Tables'!$A$2:$A$9,-1)))</f>
        <v/>
      </c>
      <c r="I13927" t="str">
        <f>IF(A13927="","",IF(AND(C13927&gt;=INDEX('Lookup Tables'!$C$2:$C$9,MATCH(B13927,'Lookup Tables'!$A$2:$A$9,-1)),C13927&lt;=INDEX('Lookup Tables'!$D$2:$D$9,MATCH(B13927,'Lookup Tables'!$A$2:$A$9,-1))),"PASS","FAIL"))</f>
        <v/>
      </c>
      <c r="J13927" t="str">
        <f t="shared" si="868"/>
        <v/>
      </c>
      <c r="K13927" t="str">
        <f t="shared" si="869"/>
        <v/>
      </c>
      <c r="L13927" t="str">
        <f t="shared" si="870"/>
        <v/>
      </c>
      <c r="M13927" t="str">
        <f t="shared" si="871"/>
        <v/>
      </c>
    </row>
    <row r="13928" spans="8:13" x14ac:dyDescent="0.25">
      <c r="H13928" t="str">
        <f>IF(A13928="","",INDEX('Lookup Tables'!$B$2:$B$9,MATCH(B13928,'Lookup Tables'!$A$2:$A$9,-1)))</f>
        <v/>
      </c>
      <c r="I13928" t="str">
        <f>IF(A13928="","",IF(AND(C13928&gt;=INDEX('Lookup Tables'!$C$2:$C$9,MATCH(B13928,'Lookup Tables'!$A$2:$A$9,-1)),C13928&lt;=INDEX('Lookup Tables'!$D$2:$D$9,MATCH(B13928,'Lookup Tables'!$A$2:$A$9,-1))),"PASS","FAIL"))</f>
        <v/>
      </c>
      <c r="J13928" t="str">
        <f t="shared" si="868"/>
        <v/>
      </c>
      <c r="K13928" t="str">
        <f t="shared" si="869"/>
        <v/>
      </c>
      <c r="L13928" t="str">
        <f t="shared" si="870"/>
        <v/>
      </c>
      <c r="M13928" t="str">
        <f t="shared" si="871"/>
        <v/>
      </c>
    </row>
    <row r="13929" spans="8:13" x14ac:dyDescent="0.25">
      <c r="H13929" t="str">
        <f>IF(A13929="","",INDEX('Lookup Tables'!$B$2:$B$9,MATCH(B13929,'Lookup Tables'!$A$2:$A$9,-1)))</f>
        <v/>
      </c>
      <c r="I13929" t="str">
        <f>IF(A13929="","",IF(AND(C13929&gt;=INDEX('Lookup Tables'!$C$2:$C$9,MATCH(B13929,'Lookup Tables'!$A$2:$A$9,-1)),C13929&lt;=INDEX('Lookup Tables'!$D$2:$D$9,MATCH(B13929,'Lookup Tables'!$A$2:$A$9,-1))),"PASS","FAIL"))</f>
        <v/>
      </c>
      <c r="J13929" t="str">
        <f t="shared" si="868"/>
        <v/>
      </c>
      <c r="K13929" t="str">
        <f t="shared" si="869"/>
        <v/>
      </c>
      <c r="L13929" t="str">
        <f t="shared" si="870"/>
        <v/>
      </c>
      <c r="M13929" t="str">
        <f t="shared" si="871"/>
        <v/>
      </c>
    </row>
    <row r="13930" spans="8:13" x14ac:dyDescent="0.25">
      <c r="H13930" t="str">
        <f>IF(A13930="","",INDEX('Lookup Tables'!$B$2:$B$9,MATCH(B13930,'Lookup Tables'!$A$2:$A$9,-1)))</f>
        <v/>
      </c>
      <c r="I13930" t="str">
        <f>IF(A13930="","",IF(AND(C13930&gt;=INDEX('Lookup Tables'!$C$2:$C$9,MATCH(B13930,'Lookup Tables'!$A$2:$A$9,-1)),C13930&lt;=INDEX('Lookup Tables'!$D$2:$D$9,MATCH(B13930,'Lookup Tables'!$A$2:$A$9,-1))),"PASS","FAIL"))</f>
        <v/>
      </c>
      <c r="J13930" t="str">
        <f t="shared" si="868"/>
        <v/>
      </c>
      <c r="K13930" t="str">
        <f t="shared" si="869"/>
        <v/>
      </c>
      <c r="L13930" t="str">
        <f t="shared" si="870"/>
        <v/>
      </c>
      <c r="M13930" t="str">
        <f t="shared" si="871"/>
        <v/>
      </c>
    </row>
    <row r="13931" spans="8:13" x14ac:dyDescent="0.25">
      <c r="H13931" t="str">
        <f>IF(A13931="","",INDEX('Lookup Tables'!$B$2:$B$9,MATCH(B13931,'Lookup Tables'!$A$2:$A$9,-1)))</f>
        <v/>
      </c>
      <c r="I13931" t="str">
        <f>IF(A13931="","",IF(AND(C13931&gt;=INDEX('Lookup Tables'!$C$2:$C$9,MATCH(B13931,'Lookup Tables'!$A$2:$A$9,-1)),C13931&lt;=INDEX('Lookup Tables'!$D$2:$D$9,MATCH(B13931,'Lookup Tables'!$A$2:$A$9,-1))),"PASS","FAIL"))</f>
        <v/>
      </c>
      <c r="J13931" t="str">
        <f t="shared" si="868"/>
        <v/>
      </c>
      <c r="K13931" t="str">
        <f t="shared" si="869"/>
        <v/>
      </c>
      <c r="L13931" t="str">
        <f t="shared" si="870"/>
        <v/>
      </c>
      <c r="M13931" t="str">
        <f t="shared" si="871"/>
        <v/>
      </c>
    </row>
    <row r="13932" spans="8:13" x14ac:dyDescent="0.25">
      <c r="H13932" t="str">
        <f>IF(A13932="","",INDEX('Lookup Tables'!$B$2:$B$9,MATCH(B13932,'Lookup Tables'!$A$2:$A$9,-1)))</f>
        <v/>
      </c>
      <c r="I13932" t="str">
        <f>IF(A13932="","",IF(AND(C13932&gt;=INDEX('Lookup Tables'!$C$2:$C$9,MATCH(B13932,'Lookup Tables'!$A$2:$A$9,-1)),C13932&lt;=INDEX('Lookup Tables'!$D$2:$D$9,MATCH(B13932,'Lookup Tables'!$A$2:$A$9,-1))),"PASS","FAIL"))</f>
        <v/>
      </c>
      <c r="J13932" t="str">
        <f t="shared" si="868"/>
        <v/>
      </c>
      <c r="K13932" t="str">
        <f t="shared" si="869"/>
        <v/>
      </c>
      <c r="L13932" t="str">
        <f t="shared" si="870"/>
        <v/>
      </c>
      <c r="M13932" t="str">
        <f t="shared" si="871"/>
        <v/>
      </c>
    </row>
    <row r="13933" spans="8:13" x14ac:dyDescent="0.25">
      <c r="H13933" t="str">
        <f>IF(A13933="","",INDEX('Lookup Tables'!$B$2:$B$9,MATCH(B13933,'Lookup Tables'!$A$2:$A$9,-1)))</f>
        <v/>
      </c>
      <c r="I13933" t="str">
        <f>IF(A13933="","",IF(AND(C13933&gt;=INDEX('Lookup Tables'!$C$2:$C$9,MATCH(B13933,'Lookup Tables'!$A$2:$A$9,-1)),C13933&lt;=INDEX('Lookup Tables'!$D$2:$D$9,MATCH(B13933,'Lookup Tables'!$A$2:$A$9,-1))),"PASS","FAIL"))</f>
        <v/>
      </c>
      <c r="J13933" t="str">
        <f t="shared" si="868"/>
        <v/>
      </c>
      <c r="K13933" t="str">
        <f t="shared" si="869"/>
        <v/>
      </c>
      <c r="L13933" t="str">
        <f t="shared" si="870"/>
        <v/>
      </c>
      <c r="M13933" t="str">
        <f t="shared" si="871"/>
        <v/>
      </c>
    </row>
    <row r="13934" spans="8:13" x14ac:dyDescent="0.25">
      <c r="H13934" t="str">
        <f>IF(A13934="","",INDEX('Lookup Tables'!$B$2:$B$9,MATCH(B13934,'Lookup Tables'!$A$2:$A$9,-1)))</f>
        <v/>
      </c>
      <c r="I13934" t="str">
        <f>IF(A13934="","",IF(AND(C13934&gt;=INDEX('Lookup Tables'!$C$2:$C$9,MATCH(B13934,'Lookup Tables'!$A$2:$A$9,-1)),C13934&lt;=INDEX('Lookup Tables'!$D$2:$D$9,MATCH(B13934,'Lookup Tables'!$A$2:$A$9,-1))),"PASS","FAIL"))</f>
        <v/>
      </c>
      <c r="J13934" t="str">
        <f t="shared" si="868"/>
        <v/>
      </c>
      <c r="K13934" t="str">
        <f t="shared" si="869"/>
        <v/>
      </c>
      <c r="L13934" t="str">
        <f t="shared" si="870"/>
        <v/>
      </c>
      <c r="M13934" t="str">
        <f t="shared" si="871"/>
        <v/>
      </c>
    </row>
    <row r="13935" spans="8:13" x14ac:dyDescent="0.25">
      <c r="H13935" t="str">
        <f>IF(A13935="","",INDEX('Lookup Tables'!$B$2:$B$9,MATCH(B13935,'Lookup Tables'!$A$2:$A$9,-1)))</f>
        <v/>
      </c>
      <c r="I13935" t="str">
        <f>IF(A13935="","",IF(AND(C13935&gt;=INDEX('Lookup Tables'!$C$2:$C$9,MATCH(B13935,'Lookup Tables'!$A$2:$A$9,-1)),C13935&lt;=INDEX('Lookup Tables'!$D$2:$D$9,MATCH(B13935,'Lookup Tables'!$A$2:$A$9,-1))),"PASS","FAIL"))</f>
        <v/>
      </c>
      <c r="J13935" t="str">
        <f t="shared" si="868"/>
        <v/>
      </c>
      <c r="K13935" t="str">
        <f t="shared" si="869"/>
        <v/>
      </c>
      <c r="L13935" t="str">
        <f t="shared" si="870"/>
        <v/>
      </c>
      <c r="M13935" t="str">
        <f t="shared" si="871"/>
        <v/>
      </c>
    </row>
    <row r="13936" spans="8:13" x14ac:dyDescent="0.25">
      <c r="H13936" t="str">
        <f>IF(A13936="","",INDEX('Lookup Tables'!$B$2:$B$9,MATCH(B13936,'Lookup Tables'!$A$2:$A$9,-1)))</f>
        <v/>
      </c>
      <c r="I13936" t="str">
        <f>IF(A13936="","",IF(AND(C13936&gt;=INDEX('Lookup Tables'!$C$2:$C$9,MATCH(B13936,'Lookup Tables'!$A$2:$A$9,-1)),C13936&lt;=INDEX('Lookup Tables'!$D$2:$D$9,MATCH(B13936,'Lookup Tables'!$A$2:$A$9,-1))),"PASS","FAIL"))</f>
        <v/>
      </c>
      <c r="J13936" t="str">
        <f t="shared" si="868"/>
        <v/>
      </c>
      <c r="K13936" t="str">
        <f t="shared" si="869"/>
        <v/>
      </c>
      <c r="L13936" t="str">
        <f t="shared" si="870"/>
        <v/>
      </c>
      <c r="M13936" t="str">
        <f t="shared" si="871"/>
        <v/>
      </c>
    </row>
    <row r="13937" spans="8:13" x14ac:dyDescent="0.25">
      <c r="H13937" t="str">
        <f>IF(A13937="","",INDEX('Lookup Tables'!$B$2:$B$9,MATCH(B13937,'Lookup Tables'!$A$2:$A$9,-1)))</f>
        <v/>
      </c>
      <c r="I13937" t="str">
        <f>IF(A13937="","",IF(AND(C13937&gt;=INDEX('Lookup Tables'!$C$2:$C$9,MATCH(B13937,'Lookup Tables'!$A$2:$A$9,-1)),C13937&lt;=INDEX('Lookup Tables'!$D$2:$D$9,MATCH(B13937,'Lookup Tables'!$A$2:$A$9,-1))),"PASS","FAIL"))</f>
        <v/>
      </c>
      <c r="J13937" t="str">
        <f t="shared" si="868"/>
        <v/>
      </c>
      <c r="K13937" t="str">
        <f t="shared" si="869"/>
        <v/>
      </c>
      <c r="L13937" t="str">
        <f t="shared" si="870"/>
        <v/>
      </c>
      <c r="M13937" t="str">
        <f t="shared" si="871"/>
        <v/>
      </c>
    </row>
    <row r="13938" spans="8:13" x14ac:dyDescent="0.25">
      <c r="H13938" t="str">
        <f>IF(A13938="","",INDEX('Lookup Tables'!$B$2:$B$9,MATCH(B13938,'Lookup Tables'!$A$2:$A$9,-1)))</f>
        <v/>
      </c>
      <c r="I13938" t="str">
        <f>IF(A13938="","",IF(AND(C13938&gt;=INDEX('Lookup Tables'!$C$2:$C$9,MATCH(B13938,'Lookup Tables'!$A$2:$A$9,-1)),C13938&lt;=INDEX('Lookup Tables'!$D$2:$D$9,MATCH(B13938,'Lookup Tables'!$A$2:$A$9,-1))),"PASS","FAIL"))</f>
        <v/>
      </c>
      <c r="J13938" t="str">
        <f t="shared" si="868"/>
        <v/>
      </c>
      <c r="K13938" t="str">
        <f t="shared" si="869"/>
        <v/>
      </c>
      <c r="L13938" t="str">
        <f t="shared" si="870"/>
        <v/>
      </c>
      <c r="M13938" t="str">
        <f t="shared" si="871"/>
        <v/>
      </c>
    </row>
    <row r="13939" spans="8:13" x14ac:dyDescent="0.25">
      <c r="H13939" t="str">
        <f>IF(A13939="","",INDEX('Lookup Tables'!$B$2:$B$9,MATCH(B13939,'Lookup Tables'!$A$2:$A$9,-1)))</f>
        <v/>
      </c>
      <c r="I13939" t="str">
        <f>IF(A13939="","",IF(AND(C13939&gt;=INDEX('Lookup Tables'!$C$2:$C$9,MATCH(B13939,'Lookup Tables'!$A$2:$A$9,-1)),C13939&lt;=INDEX('Lookup Tables'!$D$2:$D$9,MATCH(B13939,'Lookup Tables'!$A$2:$A$9,-1))),"PASS","FAIL"))</f>
        <v/>
      </c>
      <c r="J13939" t="str">
        <f t="shared" si="868"/>
        <v/>
      </c>
      <c r="K13939" t="str">
        <f t="shared" si="869"/>
        <v/>
      </c>
      <c r="L13939" t="str">
        <f t="shared" si="870"/>
        <v/>
      </c>
      <c r="M13939" t="str">
        <f t="shared" si="871"/>
        <v/>
      </c>
    </row>
    <row r="13940" spans="8:13" x14ac:dyDescent="0.25">
      <c r="H13940" t="str">
        <f>IF(A13940="","",INDEX('Lookup Tables'!$B$2:$B$9,MATCH(B13940,'Lookup Tables'!$A$2:$A$9,-1)))</f>
        <v/>
      </c>
      <c r="I13940" t="str">
        <f>IF(A13940="","",IF(AND(C13940&gt;=INDEX('Lookup Tables'!$C$2:$C$9,MATCH(B13940,'Lookup Tables'!$A$2:$A$9,-1)),C13940&lt;=INDEX('Lookup Tables'!$D$2:$D$9,MATCH(B13940,'Lookup Tables'!$A$2:$A$9,-1))),"PASS","FAIL"))</f>
        <v/>
      </c>
      <c r="J13940" t="str">
        <f t="shared" si="868"/>
        <v/>
      </c>
      <c r="K13940" t="str">
        <f t="shared" si="869"/>
        <v/>
      </c>
      <c r="L13940" t="str">
        <f t="shared" si="870"/>
        <v/>
      </c>
      <c r="M13940" t="str">
        <f t="shared" si="871"/>
        <v/>
      </c>
    </row>
    <row r="13941" spans="8:13" x14ac:dyDescent="0.25">
      <c r="H13941" t="str">
        <f>IF(A13941="","",INDEX('Lookup Tables'!$B$2:$B$9,MATCH(B13941,'Lookup Tables'!$A$2:$A$9,-1)))</f>
        <v/>
      </c>
      <c r="I13941" t="str">
        <f>IF(A13941="","",IF(AND(C13941&gt;=INDEX('Lookup Tables'!$C$2:$C$9,MATCH(B13941,'Lookup Tables'!$A$2:$A$9,-1)),C13941&lt;=INDEX('Lookup Tables'!$D$2:$D$9,MATCH(B13941,'Lookup Tables'!$A$2:$A$9,-1))),"PASS","FAIL"))</f>
        <v/>
      </c>
      <c r="J13941" t="str">
        <f t="shared" si="868"/>
        <v/>
      </c>
      <c r="K13941" t="str">
        <f t="shared" si="869"/>
        <v/>
      </c>
      <c r="L13941" t="str">
        <f t="shared" si="870"/>
        <v/>
      </c>
      <c r="M13941" t="str">
        <f t="shared" si="871"/>
        <v/>
      </c>
    </row>
    <row r="13942" spans="8:13" x14ac:dyDescent="0.25">
      <c r="H13942" t="str">
        <f>IF(A13942="","",INDEX('Lookup Tables'!$B$2:$B$9,MATCH(B13942,'Lookup Tables'!$A$2:$A$9,-1)))</f>
        <v/>
      </c>
      <c r="I13942" t="str">
        <f>IF(A13942="","",IF(AND(C13942&gt;=INDEX('Lookup Tables'!$C$2:$C$9,MATCH(B13942,'Lookup Tables'!$A$2:$A$9,-1)),C13942&lt;=INDEX('Lookup Tables'!$D$2:$D$9,MATCH(B13942,'Lookup Tables'!$A$2:$A$9,-1))),"PASS","FAIL"))</f>
        <v/>
      </c>
      <c r="J13942" t="str">
        <f t="shared" si="868"/>
        <v/>
      </c>
      <c r="K13942" t="str">
        <f t="shared" si="869"/>
        <v/>
      </c>
      <c r="L13942" t="str">
        <f t="shared" si="870"/>
        <v/>
      </c>
      <c r="M13942" t="str">
        <f t="shared" si="871"/>
        <v/>
      </c>
    </row>
    <row r="13943" spans="8:13" x14ac:dyDescent="0.25">
      <c r="H13943" t="str">
        <f>IF(A13943="","",INDEX('Lookup Tables'!$B$2:$B$9,MATCH(B13943,'Lookup Tables'!$A$2:$A$9,-1)))</f>
        <v/>
      </c>
      <c r="I13943" t="str">
        <f>IF(A13943="","",IF(AND(C13943&gt;=INDEX('Lookup Tables'!$C$2:$C$9,MATCH(B13943,'Lookup Tables'!$A$2:$A$9,-1)),C13943&lt;=INDEX('Lookup Tables'!$D$2:$D$9,MATCH(B13943,'Lookup Tables'!$A$2:$A$9,-1))),"PASS","FAIL"))</f>
        <v/>
      </c>
      <c r="J13943" t="str">
        <f t="shared" si="868"/>
        <v/>
      </c>
      <c r="K13943" t="str">
        <f t="shared" si="869"/>
        <v/>
      </c>
      <c r="L13943" t="str">
        <f t="shared" si="870"/>
        <v/>
      </c>
      <c r="M13943" t="str">
        <f t="shared" si="871"/>
        <v/>
      </c>
    </row>
    <row r="13944" spans="8:13" x14ac:dyDescent="0.25">
      <c r="H13944" t="str">
        <f>IF(A13944="","",INDEX('Lookup Tables'!$B$2:$B$9,MATCH(B13944,'Lookup Tables'!$A$2:$A$9,-1)))</f>
        <v/>
      </c>
      <c r="I13944" t="str">
        <f>IF(A13944="","",IF(AND(C13944&gt;=INDEX('Lookup Tables'!$C$2:$C$9,MATCH(B13944,'Lookup Tables'!$A$2:$A$9,-1)),C13944&lt;=INDEX('Lookup Tables'!$D$2:$D$9,MATCH(B13944,'Lookup Tables'!$A$2:$A$9,-1))),"PASS","FAIL"))</f>
        <v/>
      </c>
      <c r="J13944" t="str">
        <f t="shared" si="868"/>
        <v/>
      </c>
      <c r="K13944" t="str">
        <f t="shared" si="869"/>
        <v/>
      </c>
      <c r="L13944" t="str">
        <f t="shared" si="870"/>
        <v/>
      </c>
      <c r="M13944" t="str">
        <f t="shared" si="871"/>
        <v/>
      </c>
    </row>
    <row r="13945" spans="8:13" x14ac:dyDescent="0.25">
      <c r="H13945" t="str">
        <f>IF(A13945="","",INDEX('Lookup Tables'!$B$2:$B$9,MATCH(B13945,'Lookup Tables'!$A$2:$A$9,-1)))</f>
        <v/>
      </c>
      <c r="I13945" t="str">
        <f>IF(A13945="","",IF(AND(C13945&gt;=INDEX('Lookup Tables'!$C$2:$C$9,MATCH(B13945,'Lookup Tables'!$A$2:$A$9,-1)),C13945&lt;=INDEX('Lookup Tables'!$D$2:$D$9,MATCH(B13945,'Lookup Tables'!$A$2:$A$9,-1))),"PASS","FAIL"))</f>
        <v/>
      </c>
      <c r="J13945" t="str">
        <f t="shared" si="868"/>
        <v/>
      </c>
      <c r="K13945" t="str">
        <f t="shared" si="869"/>
        <v/>
      </c>
      <c r="L13945" t="str">
        <f t="shared" si="870"/>
        <v/>
      </c>
      <c r="M13945" t="str">
        <f t="shared" si="871"/>
        <v/>
      </c>
    </row>
    <row r="13946" spans="8:13" x14ac:dyDescent="0.25">
      <c r="H13946" t="str">
        <f>IF(A13946="","",INDEX('Lookup Tables'!$B$2:$B$9,MATCH(B13946,'Lookup Tables'!$A$2:$A$9,-1)))</f>
        <v/>
      </c>
      <c r="I13946" t="str">
        <f>IF(A13946="","",IF(AND(C13946&gt;=INDEX('Lookup Tables'!$C$2:$C$9,MATCH(B13946,'Lookup Tables'!$A$2:$A$9,-1)),C13946&lt;=INDEX('Lookup Tables'!$D$2:$D$9,MATCH(B13946,'Lookup Tables'!$A$2:$A$9,-1))),"PASS","FAIL"))</f>
        <v/>
      </c>
      <c r="J13946" t="str">
        <f t="shared" si="868"/>
        <v/>
      </c>
      <c r="K13946" t="str">
        <f t="shared" si="869"/>
        <v/>
      </c>
      <c r="L13946" t="str">
        <f t="shared" si="870"/>
        <v/>
      </c>
      <c r="M13946" t="str">
        <f t="shared" si="871"/>
        <v/>
      </c>
    </row>
    <row r="13947" spans="8:13" x14ac:dyDescent="0.25">
      <c r="H13947" t="str">
        <f>IF(A13947="","",INDEX('Lookup Tables'!$B$2:$B$9,MATCH(B13947,'Lookup Tables'!$A$2:$A$9,-1)))</f>
        <v/>
      </c>
      <c r="I13947" t="str">
        <f>IF(A13947="","",IF(AND(C13947&gt;=INDEX('Lookup Tables'!$C$2:$C$9,MATCH(B13947,'Lookup Tables'!$A$2:$A$9,-1)),C13947&lt;=INDEX('Lookup Tables'!$D$2:$D$9,MATCH(B13947,'Lookup Tables'!$A$2:$A$9,-1))),"PASS","FAIL"))</f>
        <v/>
      </c>
      <c r="J13947" t="str">
        <f t="shared" si="868"/>
        <v/>
      </c>
      <c r="K13947" t="str">
        <f t="shared" si="869"/>
        <v/>
      </c>
      <c r="L13947" t="str">
        <f t="shared" si="870"/>
        <v/>
      </c>
      <c r="M13947" t="str">
        <f t="shared" si="871"/>
        <v/>
      </c>
    </row>
    <row r="13948" spans="8:13" x14ac:dyDescent="0.25">
      <c r="H13948" t="str">
        <f>IF(A13948="","",INDEX('Lookup Tables'!$B$2:$B$9,MATCH(B13948,'Lookup Tables'!$A$2:$A$9,-1)))</f>
        <v/>
      </c>
      <c r="I13948" t="str">
        <f>IF(A13948="","",IF(AND(C13948&gt;=INDEX('Lookup Tables'!$C$2:$C$9,MATCH(B13948,'Lookup Tables'!$A$2:$A$9,-1)),C13948&lt;=INDEX('Lookup Tables'!$D$2:$D$9,MATCH(B13948,'Lookup Tables'!$A$2:$A$9,-1))),"PASS","FAIL"))</f>
        <v/>
      </c>
      <c r="J13948" t="str">
        <f t="shared" si="868"/>
        <v/>
      </c>
      <c r="K13948" t="str">
        <f t="shared" si="869"/>
        <v/>
      </c>
      <c r="L13948" t="str">
        <f t="shared" si="870"/>
        <v/>
      </c>
      <c r="M13948" t="str">
        <f t="shared" si="871"/>
        <v/>
      </c>
    </row>
    <row r="13949" spans="8:13" x14ac:dyDescent="0.25">
      <c r="H13949" t="str">
        <f>IF(A13949="","",INDEX('Lookup Tables'!$B$2:$B$9,MATCH(B13949,'Lookup Tables'!$A$2:$A$9,-1)))</f>
        <v/>
      </c>
      <c r="I13949" t="str">
        <f>IF(A13949="","",IF(AND(C13949&gt;=INDEX('Lookup Tables'!$C$2:$C$9,MATCH(B13949,'Lookup Tables'!$A$2:$A$9,-1)),C13949&lt;=INDEX('Lookup Tables'!$D$2:$D$9,MATCH(B13949,'Lookup Tables'!$A$2:$A$9,-1))),"PASS","FAIL"))</f>
        <v/>
      </c>
      <c r="J13949" t="str">
        <f t="shared" si="868"/>
        <v/>
      </c>
      <c r="K13949" t="str">
        <f t="shared" si="869"/>
        <v/>
      </c>
      <c r="L13949" t="str">
        <f t="shared" si="870"/>
        <v/>
      </c>
      <c r="M13949" t="str">
        <f t="shared" si="871"/>
        <v/>
      </c>
    </row>
    <row r="13950" spans="8:13" x14ac:dyDescent="0.25">
      <c r="H13950" t="str">
        <f>IF(A13950="","",INDEX('Lookup Tables'!$B$2:$B$9,MATCH(B13950,'Lookup Tables'!$A$2:$A$9,-1)))</f>
        <v/>
      </c>
      <c r="I13950" t="str">
        <f>IF(A13950="","",IF(AND(C13950&gt;=INDEX('Lookup Tables'!$C$2:$C$9,MATCH(B13950,'Lookup Tables'!$A$2:$A$9,-1)),C13950&lt;=INDEX('Lookup Tables'!$D$2:$D$9,MATCH(B13950,'Lookup Tables'!$A$2:$A$9,-1))),"PASS","FAIL"))</f>
        <v/>
      </c>
      <c r="J13950" t="str">
        <f t="shared" si="868"/>
        <v/>
      </c>
      <c r="K13950" t="str">
        <f t="shared" si="869"/>
        <v/>
      </c>
      <c r="L13950" t="str">
        <f t="shared" si="870"/>
        <v/>
      </c>
      <c r="M13950" t="str">
        <f t="shared" si="871"/>
        <v/>
      </c>
    </row>
    <row r="13951" spans="8:13" x14ac:dyDescent="0.25">
      <c r="H13951" t="str">
        <f>IF(A13951="","",INDEX('Lookup Tables'!$B$2:$B$9,MATCH(B13951,'Lookup Tables'!$A$2:$A$9,-1)))</f>
        <v/>
      </c>
      <c r="I13951" t="str">
        <f>IF(A13951="","",IF(AND(C13951&gt;=INDEX('Lookup Tables'!$C$2:$C$9,MATCH(B13951,'Lookup Tables'!$A$2:$A$9,-1)),C13951&lt;=INDEX('Lookup Tables'!$D$2:$D$9,MATCH(B13951,'Lookup Tables'!$A$2:$A$9,-1))),"PASS","FAIL"))</f>
        <v/>
      </c>
      <c r="J13951" t="str">
        <f t="shared" si="868"/>
        <v/>
      </c>
      <c r="K13951" t="str">
        <f t="shared" si="869"/>
        <v/>
      </c>
      <c r="L13951" t="str">
        <f t="shared" si="870"/>
        <v/>
      </c>
      <c r="M13951" t="str">
        <f t="shared" si="871"/>
        <v/>
      </c>
    </row>
    <row r="13952" spans="8:13" x14ac:dyDescent="0.25">
      <c r="H13952" t="str">
        <f>IF(A13952="","",INDEX('Lookup Tables'!$B$2:$B$9,MATCH(B13952,'Lookup Tables'!$A$2:$A$9,-1)))</f>
        <v/>
      </c>
      <c r="I13952" t="str">
        <f>IF(A13952="","",IF(AND(C13952&gt;=INDEX('Lookup Tables'!$C$2:$C$9,MATCH(B13952,'Lookup Tables'!$A$2:$A$9,-1)),C13952&lt;=INDEX('Lookup Tables'!$D$2:$D$9,MATCH(B13952,'Lookup Tables'!$A$2:$A$9,-1))),"PASS","FAIL"))</f>
        <v/>
      </c>
      <c r="J13952" t="str">
        <f t="shared" si="868"/>
        <v/>
      </c>
      <c r="K13952" t="str">
        <f t="shared" si="869"/>
        <v/>
      </c>
      <c r="L13952" t="str">
        <f t="shared" si="870"/>
        <v/>
      </c>
      <c r="M13952" t="str">
        <f t="shared" si="871"/>
        <v/>
      </c>
    </row>
    <row r="13953" spans="8:13" x14ac:dyDescent="0.25">
      <c r="H13953" t="str">
        <f>IF(A13953="","",INDEX('Lookup Tables'!$B$2:$B$9,MATCH(B13953,'Lookup Tables'!$A$2:$A$9,-1)))</f>
        <v/>
      </c>
      <c r="I13953" t="str">
        <f>IF(A13953="","",IF(AND(C13953&gt;=INDEX('Lookup Tables'!$C$2:$C$9,MATCH(B13953,'Lookup Tables'!$A$2:$A$9,-1)),C13953&lt;=INDEX('Lookup Tables'!$D$2:$D$9,MATCH(B13953,'Lookup Tables'!$A$2:$A$9,-1))),"PASS","FAIL"))</f>
        <v/>
      </c>
      <c r="J13953" t="str">
        <f t="shared" ref="J13953:J14016" si="872">IF(A13953="","",IF(AND(D13953&gt;=15,D13953&lt;=22.5),"PASS","FAIL"))</f>
        <v/>
      </c>
      <c r="K13953" t="str">
        <f t="shared" ref="K13953:K14016" si="873">IF(A13953="","",IF(AND(E13953&gt;=15,E13953&lt;=22.5),"PASS","FAIL"))</f>
        <v/>
      </c>
      <c r="L13953" t="str">
        <f t="shared" ref="L13953:L14016" si="874">IF(A13953="","",IF(AND(F13953&gt;0,F13953&lt;0.2),"PASS","FAIL"))</f>
        <v/>
      </c>
      <c r="M13953" t="str">
        <f t="shared" ref="M13953:M14016" si="875">IF(A13953="","",IF(AND(IF(I13953="PASS",TRUE,FALSE),IF(J13953="PASS",TRUE,FALSE),IF(K13953="PASS",TRUE,FALSE),IF(L13953="PASS",TRUE,FALSE))=TRUE,"PASS","FAIL"))</f>
        <v/>
      </c>
    </row>
    <row r="13954" spans="8:13" x14ac:dyDescent="0.25">
      <c r="H13954" t="str">
        <f>IF(A13954="","",INDEX('Lookup Tables'!$B$2:$B$9,MATCH(B13954,'Lookup Tables'!$A$2:$A$9,-1)))</f>
        <v/>
      </c>
      <c r="I13954" t="str">
        <f>IF(A13954="","",IF(AND(C13954&gt;=INDEX('Lookup Tables'!$C$2:$C$9,MATCH(B13954,'Lookup Tables'!$A$2:$A$9,-1)),C13954&lt;=INDEX('Lookup Tables'!$D$2:$D$9,MATCH(B13954,'Lookup Tables'!$A$2:$A$9,-1))),"PASS","FAIL"))</f>
        <v/>
      </c>
      <c r="J13954" t="str">
        <f t="shared" si="872"/>
        <v/>
      </c>
      <c r="K13954" t="str">
        <f t="shared" si="873"/>
        <v/>
      </c>
      <c r="L13954" t="str">
        <f t="shared" si="874"/>
        <v/>
      </c>
      <c r="M13954" t="str">
        <f t="shared" si="875"/>
        <v/>
      </c>
    </row>
    <row r="13955" spans="8:13" x14ac:dyDescent="0.25">
      <c r="H13955" t="str">
        <f>IF(A13955="","",INDEX('Lookup Tables'!$B$2:$B$9,MATCH(B13955,'Lookup Tables'!$A$2:$A$9,-1)))</f>
        <v/>
      </c>
      <c r="I13955" t="str">
        <f>IF(A13955="","",IF(AND(C13955&gt;=INDEX('Lookup Tables'!$C$2:$C$9,MATCH(B13955,'Lookup Tables'!$A$2:$A$9,-1)),C13955&lt;=INDEX('Lookup Tables'!$D$2:$D$9,MATCH(B13955,'Lookup Tables'!$A$2:$A$9,-1))),"PASS","FAIL"))</f>
        <v/>
      </c>
      <c r="J13955" t="str">
        <f t="shared" si="872"/>
        <v/>
      </c>
      <c r="K13955" t="str">
        <f t="shared" si="873"/>
        <v/>
      </c>
      <c r="L13955" t="str">
        <f t="shared" si="874"/>
        <v/>
      </c>
      <c r="M13955" t="str">
        <f t="shared" si="875"/>
        <v/>
      </c>
    </row>
    <row r="13956" spans="8:13" x14ac:dyDescent="0.25">
      <c r="H13956" t="str">
        <f>IF(A13956="","",INDEX('Lookup Tables'!$B$2:$B$9,MATCH(B13956,'Lookup Tables'!$A$2:$A$9,-1)))</f>
        <v/>
      </c>
      <c r="I13956" t="str">
        <f>IF(A13956="","",IF(AND(C13956&gt;=INDEX('Lookup Tables'!$C$2:$C$9,MATCH(B13956,'Lookup Tables'!$A$2:$A$9,-1)),C13956&lt;=INDEX('Lookup Tables'!$D$2:$D$9,MATCH(B13956,'Lookup Tables'!$A$2:$A$9,-1))),"PASS","FAIL"))</f>
        <v/>
      </c>
      <c r="J13956" t="str">
        <f t="shared" si="872"/>
        <v/>
      </c>
      <c r="K13956" t="str">
        <f t="shared" si="873"/>
        <v/>
      </c>
      <c r="L13956" t="str">
        <f t="shared" si="874"/>
        <v/>
      </c>
      <c r="M13956" t="str">
        <f t="shared" si="875"/>
        <v/>
      </c>
    </row>
    <row r="13957" spans="8:13" x14ac:dyDescent="0.25">
      <c r="H13957" t="str">
        <f>IF(A13957="","",INDEX('Lookup Tables'!$B$2:$B$9,MATCH(B13957,'Lookup Tables'!$A$2:$A$9,-1)))</f>
        <v/>
      </c>
      <c r="I13957" t="str">
        <f>IF(A13957="","",IF(AND(C13957&gt;=INDEX('Lookup Tables'!$C$2:$C$9,MATCH(B13957,'Lookup Tables'!$A$2:$A$9,-1)),C13957&lt;=INDEX('Lookup Tables'!$D$2:$D$9,MATCH(B13957,'Lookup Tables'!$A$2:$A$9,-1))),"PASS","FAIL"))</f>
        <v/>
      </c>
      <c r="J13957" t="str">
        <f t="shared" si="872"/>
        <v/>
      </c>
      <c r="K13957" t="str">
        <f t="shared" si="873"/>
        <v/>
      </c>
      <c r="L13957" t="str">
        <f t="shared" si="874"/>
        <v/>
      </c>
      <c r="M13957" t="str">
        <f t="shared" si="875"/>
        <v/>
      </c>
    </row>
    <row r="13958" spans="8:13" x14ac:dyDescent="0.25">
      <c r="H13958" t="str">
        <f>IF(A13958="","",INDEX('Lookup Tables'!$B$2:$B$9,MATCH(B13958,'Lookup Tables'!$A$2:$A$9,-1)))</f>
        <v/>
      </c>
      <c r="I13958" t="str">
        <f>IF(A13958="","",IF(AND(C13958&gt;=INDEX('Lookup Tables'!$C$2:$C$9,MATCH(B13958,'Lookup Tables'!$A$2:$A$9,-1)),C13958&lt;=INDEX('Lookup Tables'!$D$2:$D$9,MATCH(B13958,'Lookup Tables'!$A$2:$A$9,-1))),"PASS","FAIL"))</f>
        <v/>
      </c>
      <c r="J13958" t="str">
        <f t="shared" si="872"/>
        <v/>
      </c>
      <c r="K13958" t="str">
        <f t="shared" si="873"/>
        <v/>
      </c>
      <c r="L13958" t="str">
        <f t="shared" si="874"/>
        <v/>
      </c>
      <c r="M13958" t="str">
        <f t="shared" si="875"/>
        <v/>
      </c>
    </row>
    <row r="13959" spans="8:13" x14ac:dyDescent="0.25">
      <c r="H13959" t="str">
        <f>IF(A13959="","",INDEX('Lookup Tables'!$B$2:$B$9,MATCH(B13959,'Lookup Tables'!$A$2:$A$9,-1)))</f>
        <v/>
      </c>
      <c r="I13959" t="str">
        <f>IF(A13959="","",IF(AND(C13959&gt;=INDEX('Lookup Tables'!$C$2:$C$9,MATCH(B13959,'Lookup Tables'!$A$2:$A$9,-1)),C13959&lt;=INDEX('Lookup Tables'!$D$2:$D$9,MATCH(B13959,'Lookup Tables'!$A$2:$A$9,-1))),"PASS","FAIL"))</f>
        <v/>
      </c>
      <c r="J13959" t="str">
        <f t="shared" si="872"/>
        <v/>
      </c>
      <c r="K13959" t="str">
        <f t="shared" si="873"/>
        <v/>
      </c>
      <c r="L13959" t="str">
        <f t="shared" si="874"/>
        <v/>
      </c>
      <c r="M13959" t="str">
        <f t="shared" si="875"/>
        <v/>
      </c>
    </row>
    <row r="13960" spans="8:13" x14ac:dyDescent="0.25">
      <c r="H13960" t="str">
        <f>IF(A13960="","",INDEX('Lookup Tables'!$B$2:$B$9,MATCH(B13960,'Lookup Tables'!$A$2:$A$9,-1)))</f>
        <v/>
      </c>
      <c r="I13960" t="str">
        <f>IF(A13960="","",IF(AND(C13960&gt;=INDEX('Lookup Tables'!$C$2:$C$9,MATCH(B13960,'Lookup Tables'!$A$2:$A$9,-1)),C13960&lt;=INDEX('Lookup Tables'!$D$2:$D$9,MATCH(B13960,'Lookup Tables'!$A$2:$A$9,-1))),"PASS","FAIL"))</f>
        <v/>
      </c>
      <c r="J13960" t="str">
        <f t="shared" si="872"/>
        <v/>
      </c>
      <c r="K13960" t="str">
        <f t="shared" si="873"/>
        <v/>
      </c>
      <c r="L13960" t="str">
        <f t="shared" si="874"/>
        <v/>
      </c>
      <c r="M13960" t="str">
        <f t="shared" si="875"/>
        <v/>
      </c>
    </row>
    <row r="13961" spans="8:13" x14ac:dyDescent="0.25">
      <c r="H13961" t="str">
        <f>IF(A13961="","",INDEX('Lookup Tables'!$B$2:$B$9,MATCH(B13961,'Lookup Tables'!$A$2:$A$9,-1)))</f>
        <v/>
      </c>
      <c r="I13961" t="str">
        <f>IF(A13961="","",IF(AND(C13961&gt;=INDEX('Lookup Tables'!$C$2:$C$9,MATCH(B13961,'Lookup Tables'!$A$2:$A$9,-1)),C13961&lt;=INDEX('Lookup Tables'!$D$2:$D$9,MATCH(B13961,'Lookup Tables'!$A$2:$A$9,-1))),"PASS","FAIL"))</f>
        <v/>
      </c>
      <c r="J13961" t="str">
        <f t="shared" si="872"/>
        <v/>
      </c>
      <c r="K13961" t="str">
        <f t="shared" si="873"/>
        <v/>
      </c>
      <c r="L13961" t="str">
        <f t="shared" si="874"/>
        <v/>
      </c>
      <c r="M13961" t="str">
        <f t="shared" si="875"/>
        <v/>
      </c>
    </row>
    <row r="13962" spans="8:13" x14ac:dyDescent="0.25">
      <c r="H13962" t="str">
        <f>IF(A13962="","",INDEX('Lookup Tables'!$B$2:$B$9,MATCH(B13962,'Lookup Tables'!$A$2:$A$9,-1)))</f>
        <v/>
      </c>
      <c r="I13962" t="str">
        <f>IF(A13962="","",IF(AND(C13962&gt;=INDEX('Lookup Tables'!$C$2:$C$9,MATCH(B13962,'Lookup Tables'!$A$2:$A$9,-1)),C13962&lt;=INDEX('Lookup Tables'!$D$2:$D$9,MATCH(B13962,'Lookup Tables'!$A$2:$A$9,-1))),"PASS","FAIL"))</f>
        <v/>
      </c>
      <c r="J13962" t="str">
        <f t="shared" si="872"/>
        <v/>
      </c>
      <c r="K13962" t="str">
        <f t="shared" si="873"/>
        <v/>
      </c>
      <c r="L13962" t="str">
        <f t="shared" si="874"/>
        <v/>
      </c>
      <c r="M13962" t="str">
        <f t="shared" si="875"/>
        <v/>
      </c>
    </row>
    <row r="13963" spans="8:13" x14ac:dyDescent="0.25">
      <c r="H13963" t="str">
        <f>IF(A13963="","",INDEX('Lookup Tables'!$B$2:$B$9,MATCH(B13963,'Lookup Tables'!$A$2:$A$9,-1)))</f>
        <v/>
      </c>
      <c r="I13963" t="str">
        <f>IF(A13963="","",IF(AND(C13963&gt;=INDEX('Lookup Tables'!$C$2:$C$9,MATCH(B13963,'Lookup Tables'!$A$2:$A$9,-1)),C13963&lt;=INDEX('Lookup Tables'!$D$2:$D$9,MATCH(B13963,'Lookup Tables'!$A$2:$A$9,-1))),"PASS","FAIL"))</f>
        <v/>
      </c>
      <c r="J13963" t="str">
        <f t="shared" si="872"/>
        <v/>
      </c>
      <c r="K13963" t="str">
        <f t="shared" si="873"/>
        <v/>
      </c>
      <c r="L13963" t="str">
        <f t="shared" si="874"/>
        <v/>
      </c>
      <c r="M13963" t="str">
        <f t="shared" si="875"/>
        <v/>
      </c>
    </row>
    <row r="13964" spans="8:13" x14ac:dyDescent="0.25">
      <c r="H13964" t="str">
        <f>IF(A13964="","",INDEX('Lookup Tables'!$B$2:$B$9,MATCH(B13964,'Lookup Tables'!$A$2:$A$9,-1)))</f>
        <v/>
      </c>
      <c r="I13964" t="str">
        <f>IF(A13964="","",IF(AND(C13964&gt;=INDEX('Lookup Tables'!$C$2:$C$9,MATCH(B13964,'Lookup Tables'!$A$2:$A$9,-1)),C13964&lt;=INDEX('Lookup Tables'!$D$2:$D$9,MATCH(B13964,'Lookup Tables'!$A$2:$A$9,-1))),"PASS","FAIL"))</f>
        <v/>
      </c>
      <c r="J13964" t="str">
        <f t="shared" si="872"/>
        <v/>
      </c>
      <c r="K13964" t="str">
        <f t="shared" si="873"/>
        <v/>
      </c>
      <c r="L13964" t="str">
        <f t="shared" si="874"/>
        <v/>
      </c>
      <c r="M13964" t="str">
        <f t="shared" si="875"/>
        <v/>
      </c>
    </row>
    <row r="13965" spans="8:13" x14ac:dyDescent="0.25">
      <c r="H13965" t="str">
        <f>IF(A13965="","",INDEX('Lookup Tables'!$B$2:$B$9,MATCH(B13965,'Lookup Tables'!$A$2:$A$9,-1)))</f>
        <v/>
      </c>
      <c r="I13965" t="str">
        <f>IF(A13965="","",IF(AND(C13965&gt;=INDEX('Lookup Tables'!$C$2:$C$9,MATCH(B13965,'Lookup Tables'!$A$2:$A$9,-1)),C13965&lt;=INDEX('Lookup Tables'!$D$2:$D$9,MATCH(B13965,'Lookup Tables'!$A$2:$A$9,-1))),"PASS","FAIL"))</f>
        <v/>
      </c>
      <c r="J13965" t="str">
        <f t="shared" si="872"/>
        <v/>
      </c>
      <c r="K13965" t="str">
        <f t="shared" si="873"/>
        <v/>
      </c>
      <c r="L13965" t="str">
        <f t="shared" si="874"/>
        <v/>
      </c>
      <c r="M13965" t="str">
        <f t="shared" si="875"/>
        <v/>
      </c>
    </row>
    <row r="13966" spans="8:13" x14ac:dyDescent="0.25">
      <c r="H13966" t="str">
        <f>IF(A13966="","",INDEX('Lookup Tables'!$B$2:$B$9,MATCH(B13966,'Lookup Tables'!$A$2:$A$9,-1)))</f>
        <v/>
      </c>
      <c r="I13966" t="str">
        <f>IF(A13966="","",IF(AND(C13966&gt;=INDEX('Lookup Tables'!$C$2:$C$9,MATCH(B13966,'Lookup Tables'!$A$2:$A$9,-1)),C13966&lt;=INDEX('Lookup Tables'!$D$2:$D$9,MATCH(B13966,'Lookup Tables'!$A$2:$A$9,-1))),"PASS","FAIL"))</f>
        <v/>
      </c>
      <c r="J13966" t="str">
        <f t="shared" si="872"/>
        <v/>
      </c>
      <c r="K13966" t="str">
        <f t="shared" si="873"/>
        <v/>
      </c>
      <c r="L13966" t="str">
        <f t="shared" si="874"/>
        <v/>
      </c>
      <c r="M13966" t="str">
        <f t="shared" si="875"/>
        <v/>
      </c>
    </row>
    <row r="13967" spans="8:13" x14ac:dyDescent="0.25">
      <c r="H13967" t="str">
        <f>IF(A13967="","",INDEX('Lookup Tables'!$B$2:$B$9,MATCH(B13967,'Lookup Tables'!$A$2:$A$9,-1)))</f>
        <v/>
      </c>
      <c r="I13967" t="str">
        <f>IF(A13967="","",IF(AND(C13967&gt;=INDEX('Lookup Tables'!$C$2:$C$9,MATCH(B13967,'Lookup Tables'!$A$2:$A$9,-1)),C13967&lt;=INDEX('Lookup Tables'!$D$2:$D$9,MATCH(B13967,'Lookup Tables'!$A$2:$A$9,-1))),"PASS","FAIL"))</f>
        <v/>
      </c>
      <c r="J13967" t="str">
        <f t="shared" si="872"/>
        <v/>
      </c>
      <c r="K13967" t="str">
        <f t="shared" si="873"/>
        <v/>
      </c>
      <c r="L13967" t="str">
        <f t="shared" si="874"/>
        <v/>
      </c>
      <c r="M13967" t="str">
        <f t="shared" si="875"/>
        <v/>
      </c>
    </row>
    <row r="13968" spans="8:13" x14ac:dyDescent="0.25">
      <c r="H13968" t="str">
        <f>IF(A13968="","",INDEX('Lookup Tables'!$B$2:$B$9,MATCH(B13968,'Lookup Tables'!$A$2:$A$9,-1)))</f>
        <v/>
      </c>
      <c r="I13968" t="str">
        <f>IF(A13968="","",IF(AND(C13968&gt;=INDEX('Lookup Tables'!$C$2:$C$9,MATCH(B13968,'Lookup Tables'!$A$2:$A$9,-1)),C13968&lt;=INDEX('Lookup Tables'!$D$2:$D$9,MATCH(B13968,'Lookup Tables'!$A$2:$A$9,-1))),"PASS","FAIL"))</f>
        <v/>
      </c>
      <c r="J13968" t="str">
        <f t="shared" si="872"/>
        <v/>
      </c>
      <c r="K13968" t="str">
        <f t="shared" si="873"/>
        <v/>
      </c>
      <c r="L13968" t="str">
        <f t="shared" si="874"/>
        <v/>
      </c>
      <c r="M13968" t="str">
        <f t="shared" si="875"/>
        <v/>
      </c>
    </row>
    <row r="13969" spans="8:13" x14ac:dyDescent="0.25">
      <c r="H13969" t="str">
        <f>IF(A13969="","",INDEX('Lookup Tables'!$B$2:$B$9,MATCH(B13969,'Lookup Tables'!$A$2:$A$9,-1)))</f>
        <v/>
      </c>
      <c r="I13969" t="str">
        <f>IF(A13969="","",IF(AND(C13969&gt;=INDEX('Lookup Tables'!$C$2:$C$9,MATCH(B13969,'Lookup Tables'!$A$2:$A$9,-1)),C13969&lt;=INDEX('Lookup Tables'!$D$2:$D$9,MATCH(B13969,'Lookup Tables'!$A$2:$A$9,-1))),"PASS","FAIL"))</f>
        <v/>
      </c>
      <c r="J13969" t="str">
        <f t="shared" si="872"/>
        <v/>
      </c>
      <c r="K13969" t="str">
        <f t="shared" si="873"/>
        <v/>
      </c>
      <c r="L13969" t="str">
        <f t="shared" si="874"/>
        <v/>
      </c>
      <c r="M13969" t="str">
        <f t="shared" si="875"/>
        <v/>
      </c>
    </row>
    <row r="13970" spans="8:13" x14ac:dyDescent="0.25">
      <c r="H13970" t="str">
        <f>IF(A13970="","",INDEX('Lookup Tables'!$B$2:$B$9,MATCH(B13970,'Lookup Tables'!$A$2:$A$9,-1)))</f>
        <v/>
      </c>
      <c r="I13970" t="str">
        <f>IF(A13970="","",IF(AND(C13970&gt;=INDEX('Lookup Tables'!$C$2:$C$9,MATCH(B13970,'Lookup Tables'!$A$2:$A$9,-1)),C13970&lt;=INDEX('Lookup Tables'!$D$2:$D$9,MATCH(B13970,'Lookup Tables'!$A$2:$A$9,-1))),"PASS","FAIL"))</f>
        <v/>
      </c>
      <c r="J13970" t="str">
        <f t="shared" si="872"/>
        <v/>
      </c>
      <c r="K13970" t="str">
        <f t="shared" si="873"/>
        <v/>
      </c>
      <c r="L13970" t="str">
        <f t="shared" si="874"/>
        <v/>
      </c>
      <c r="M13970" t="str">
        <f t="shared" si="875"/>
        <v/>
      </c>
    </row>
    <row r="13971" spans="8:13" x14ac:dyDescent="0.25">
      <c r="H13971" t="str">
        <f>IF(A13971="","",INDEX('Lookup Tables'!$B$2:$B$9,MATCH(B13971,'Lookup Tables'!$A$2:$A$9,-1)))</f>
        <v/>
      </c>
      <c r="I13971" t="str">
        <f>IF(A13971="","",IF(AND(C13971&gt;=INDEX('Lookup Tables'!$C$2:$C$9,MATCH(B13971,'Lookup Tables'!$A$2:$A$9,-1)),C13971&lt;=INDEX('Lookup Tables'!$D$2:$D$9,MATCH(B13971,'Lookup Tables'!$A$2:$A$9,-1))),"PASS","FAIL"))</f>
        <v/>
      </c>
      <c r="J13971" t="str">
        <f t="shared" si="872"/>
        <v/>
      </c>
      <c r="K13971" t="str">
        <f t="shared" si="873"/>
        <v/>
      </c>
      <c r="L13971" t="str">
        <f t="shared" si="874"/>
        <v/>
      </c>
      <c r="M13971" t="str">
        <f t="shared" si="875"/>
        <v/>
      </c>
    </row>
    <row r="13972" spans="8:13" x14ac:dyDescent="0.25">
      <c r="H13972" t="str">
        <f>IF(A13972="","",INDEX('Lookup Tables'!$B$2:$B$9,MATCH(B13972,'Lookup Tables'!$A$2:$A$9,-1)))</f>
        <v/>
      </c>
      <c r="I13972" t="str">
        <f>IF(A13972="","",IF(AND(C13972&gt;=INDEX('Lookup Tables'!$C$2:$C$9,MATCH(B13972,'Lookup Tables'!$A$2:$A$9,-1)),C13972&lt;=INDEX('Lookup Tables'!$D$2:$D$9,MATCH(B13972,'Lookup Tables'!$A$2:$A$9,-1))),"PASS","FAIL"))</f>
        <v/>
      </c>
      <c r="J13972" t="str">
        <f t="shared" si="872"/>
        <v/>
      </c>
      <c r="K13972" t="str">
        <f t="shared" si="873"/>
        <v/>
      </c>
      <c r="L13972" t="str">
        <f t="shared" si="874"/>
        <v/>
      </c>
      <c r="M13972" t="str">
        <f t="shared" si="875"/>
        <v/>
      </c>
    </row>
    <row r="13973" spans="8:13" x14ac:dyDescent="0.25">
      <c r="H13973" t="str">
        <f>IF(A13973="","",INDEX('Lookup Tables'!$B$2:$B$9,MATCH(B13973,'Lookup Tables'!$A$2:$A$9,-1)))</f>
        <v/>
      </c>
      <c r="I13973" t="str">
        <f>IF(A13973="","",IF(AND(C13973&gt;=INDEX('Lookup Tables'!$C$2:$C$9,MATCH(B13973,'Lookup Tables'!$A$2:$A$9,-1)),C13973&lt;=INDEX('Lookup Tables'!$D$2:$D$9,MATCH(B13973,'Lookup Tables'!$A$2:$A$9,-1))),"PASS","FAIL"))</f>
        <v/>
      </c>
      <c r="J13973" t="str">
        <f t="shared" si="872"/>
        <v/>
      </c>
      <c r="K13973" t="str">
        <f t="shared" si="873"/>
        <v/>
      </c>
      <c r="L13973" t="str">
        <f t="shared" si="874"/>
        <v/>
      </c>
      <c r="M13973" t="str">
        <f t="shared" si="875"/>
        <v/>
      </c>
    </row>
    <row r="13974" spans="8:13" x14ac:dyDescent="0.25">
      <c r="H13974" t="str">
        <f>IF(A13974="","",INDEX('Lookup Tables'!$B$2:$B$9,MATCH(B13974,'Lookup Tables'!$A$2:$A$9,-1)))</f>
        <v/>
      </c>
      <c r="I13974" t="str">
        <f>IF(A13974="","",IF(AND(C13974&gt;=INDEX('Lookup Tables'!$C$2:$C$9,MATCH(B13974,'Lookup Tables'!$A$2:$A$9,-1)),C13974&lt;=INDEX('Lookup Tables'!$D$2:$D$9,MATCH(B13974,'Lookup Tables'!$A$2:$A$9,-1))),"PASS","FAIL"))</f>
        <v/>
      </c>
      <c r="J13974" t="str">
        <f t="shared" si="872"/>
        <v/>
      </c>
      <c r="K13974" t="str">
        <f t="shared" si="873"/>
        <v/>
      </c>
      <c r="L13974" t="str">
        <f t="shared" si="874"/>
        <v/>
      </c>
      <c r="M13974" t="str">
        <f t="shared" si="875"/>
        <v/>
      </c>
    </row>
    <row r="13975" spans="8:13" x14ac:dyDescent="0.25">
      <c r="H13975" t="str">
        <f>IF(A13975="","",INDEX('Lookup Tables'!$B$2:$B$9,MATCH(B13975,'Lookup Tables'!$A$2:$A$9,-1)))</f>
        <v/>
      </c>
      <c r="I13975" t="str">
        <f>IF(A13975="","",IF(AND(C13975&gt;=INDEX('Lookup Tables'!$C$2:$C$9,MATCH(B13975,'Lookup Tables'!$A$2:$A$9,-1)),C13975&lt;=INDEX('Lookup Tables'!$D$2:$D$9,MATCH(B13975,'Lookup Tables'!$A$2:$A$9,-1))),"PASS","FAIL"))</f>
        <v/>
      </c>
      <c r="J13975" t="str">
        <f t="shared" si="872"/>
        <v/>
      </c>
      <c r="K13975" t="str">
        <f t="shared" si="873"/>
        <v/>
      </c>
      <c r="L13975" t="str">
        <f t="shared" si="874"/>
        <v/>
      </c>
      <c r="M13975" t="str">
        <f t="shared" si="875"/>
        <v/>
      </c>
    </row>
    <row r="13976" spans="8:13" x14ac:dyDescent="0.25">
      <c r="H13976" t="str">
        <f>IF(A13976="","",INDEX('Lookup Tables'!$B$2:$B$9,MATCH(B13976,'Lookup Tables'!$A$2:$A$9,-1)))</f>
        <v/>
      </c>
      <c r="I13976" t="str">
        <f>IF(A13976="","",IF(AND(C13976&gt;=INDEX('Lookup Tables'!$C$2:$C$9,MATCH(B13976,'Lookup Tables'!$A$2:$A$9,-1)),C13976&lt;=INDEX('Lookup Tables'!$D$2:$D$9,MATCH(B13976,'Lookup Tables'!$A$2:$A$9,-1))),"PASS","FAIL"))</f>
        <v/>
      </c>
      <c r="J13976" t="str">
        <f t="shared" si="872"/>
        <v/>
      </c>
      <c r="K13976" t="str">
        <f t="shared" si="873"/>
        <v/>
      </c>
      <c r="L13976" t="str">
        <f t="shared" si="874"/>
        <v/>
      </c>
      <c r="M13976" t="str">
        <f t="shared" si="875"/>
        <v/>
      </c>
    </row>
    <row r="13977" spans="8:13" x14ac:dyDescent="0.25">
      <c r="H13977" t="str">
        <f>IF(A13977="","",INDEX('Lookup Tables'!$B$2:$B$9,MATCH(B13977,'Lookup Tables'!$A$2:$A$9,-1)))</f>
        <v/>
      </c>
      <c r="I13977" t="str">
        <f>IF(A13977="","",IF(AND(C13977&gt;=INDEX('Lookup Tables'!$C$2:$C$9,MATCH(B13977,'Lookup Tables'!$A$2:$A$9,-1)),C13977&lt;=INDEX('Lookup Tables'!$D$2:$D$9,MATCH(B13977,'Lookup Tables'!$A$2:$A$9,-1))),"PASS","FAIL"))</f>
        <v/>
      </c>
      <c r="J13977" t="str">
        <f t="shared" si="872"/>
        <v/>
      </c>
      <c r="K13977" t="str">
        <f t="shared" si="873"/>
        <v/>
      </c>
      <c r="L13977" t="str">
        <f t="shared" si="874"/>
        <v/>
      </c>
      <c r="M13977" t="str">
        <f t="shared" si="875"/>
        <v/>
      </c>
    </row>
    <row r="13978" spans="8:13" x14ac:dyDescent="0.25">
      <c r="H13978" t="str">
        <f>IF(A13978="","",INDEX('Lookup Tables'!$B$2:$B$9,MATCH(B13978,'Lookup Tables'!$A$2:$A$9,-1)))</f>
        <v/>
      </c>
      <c r="I13978" t="str">
        <f>IF(A13978="","",IF(AND(C13978&gt;=INDEX('Lookup Tables'!$C$2:$C$9,MATCH(B13978,'Lookup Tables'!$A$2:$A$9,-1)),C13978&lt;=INDEX('Lookup Tables'!$D$2:$D$9,MATCH(B13978,'Lookup Tables'!$A$2:$A$9,-1))),"PASS","FAIL"))</f>
        <v/>
      </c>
      <c r="J13978" t="str">
        <f t="shared" si="872"/>
        <v/>
      </c>
      <c r="K13978" t="str">
        <f t="shared" si="873"/>
        <v/>
      </c>
      <c r="L13978" t="str">
        <f t="shared" si="874"/>
        <v/>
      </c>
      <c r="M13978" t="str">
        <f t="shared" si="875"/>
        <v/>
      </c>
    </row>
    <row r="13979" spans="8:13" x14ac:dyDescent="0.25">
      <c r="H13979" t="str">
        <f>IF(A13979="","",INDEX('Lookup Tables'!$B$2:$B$9,MATCH(B13979,'Lookup Tables'!$A$2:$A$9,-1)))</f>
        <v/>
      </c>
      <c r="I13979" t="str">
        <f>IF(A13979="","",IF(AND(C13979&gt;=INDEX('Lookup Tables'!$C$2:$C$9,MATCH(B13979,'Lookup Tables'!$A$2:$A$9,-1)),C13979&lt;=INDEX('Lookup Tables'!$D$2:$D$9,MATCH(B13979,'Lookup Tables'!$A$2:$A$9,-1))),"PASS","FAIL"))</f>
        <v/>
      </c>
      <c r="J13979" t="str">
        <f t="shared" si="872"/>
        <v/>
      </c>
      <c r="K13979" t="str">
        <f t="shared" si="873"/>
        <v/>
      </c>
      <c r="L13979" t="str">
        <f t="shared" si="874"/>
        <v/>
      </c>
      <c r="M13979" t="str">
        <f t="shared" si="875"/>
        <v/>
      </c>
    </row>
    <row r="13980" spans="8:13" x14ac:dyDescent="0.25">
      <c r="H13980" t="str">
        <f>IF(A13980="","",INDEX('Lookup Tables'!$B$2:$B$9,MATCH(B13980,'Lookup Tables'!$A$2:$A$9,-1)))</f>
        <v/>
      </c>
      <c r="I13980" t="str">
        <f>IF(A13980="","",IF(AND(C13980&gt;=INDEX('Lookup Tables'!$C$2:$C$9,MATCH(B13980,'Lookup Tables'!$A$2:$A$9,-1)),C13980&lt;=INDEX('Lookup Tables'!$D$2:$D$9,MATCH(B13980,'Lookup Tables'!$A$2:$A$9,-1))),"PASS","FAIL"))</f>
        <v/>
      </c>
      <c r="J13980" t="str">
        <f t="shared" si="872"/>
        <v/>
      </c>
      <c r="K13980" t="str">
        <f t="shared" si="873"/>
        <v/>
      </c>
      <c r="L13980" t="str">
        <f t="shared" si="874"/>
        <v/>
      </c>
      <c r="M13980" t="str">
        <f t="shared" si="875"/>
        <v/>
      </c>
    </row>
    <row r="13981" spans="8:13" x14ac:dyDescent="0.25">
      <c r="H13981" t="str">
        <f>IF(A13981="","",INDEX('Lookup Tables'!$B$2:$B$9,MATCH(B13981,'Lookup Tables'!$A$2:$A$9,-1)))</f>
        <v/>
      </c>
      <c r="I13981" t="str">
        <f>IF(A13981="","",IF(AND(C13981&gt;=INDEX('Lookup Tables'!$C$2:$C$9,MATCH(B13981,'Lookup Tables'!$A$2:$A$9,-1)),C13981&lt;=INDEX('Lookup Tables'!$D$2:$D$9,MATCH(B13981,'Lookup Tables'!$A$2:$A$9,-1))),"PASS","FAIL"))</f>
        <v/>
      </c>
      <c r="J13981" t="str">
        <f t="shared" si="872"/>
        <v/>
      </c>
      <c r="K13981" t="str">
        <f t="shared" si="873"/>
        <v/>
      </c>
      <c r="L13981" t="str">
        <f t="shared" si="874"/>
        <v/>
      </c>
      <c r="M13981" t="str">
        <f t="shared" si="875"/>
        <v/>
      </c>
    </row>
    <row r="13982" spans="8:13" x14ac:dyDescent="0.25">
      <c r="H13982" t="str">
        <f>IF(A13982="","",INDEX('Lookup Tables'!$B$2:$B$9,MATCH(B13982,'Lookup Tables'!$A$2:$A$9,-1)))</f>
        <v/>
      </c>
      <c r="I13982" t="str">
        <f>IF(A13982="","",IF(AND(C13982&gt;=INDEX('Lookup Tables'!$C$2:$C$9,MATCH(B13982,'Lookup Tables'!$A$2:$A$9,-1)),C13982&lt;=INDEX('Lookup Tables'!$D$2:$D$9,MATCH(B13982,'Lookup Tables'!$A$2:$A$9,-1))),"PASS","FAIL"))</f>
        <v/>
      </c>
      <c r="J13982" t="str">
        <f t="shared" si="872"/>
        <v/>
      </c>
      <c r="K13982" t="str">
        <f t="shared" si="873"/>
        <v/>
      </c>
      <c r="L13982" t="str">
        <f t="shared" si="874"/>
        <v/>
      </c>
      <c r="M13982" t="str">
        <f t="shared" si="875"/>
        <v/>
      </c>
    </row>
    <row r="13983" spans="8:13" x14ac:dyDescent="0.25">
      <c r="H13983" t="str">
        <f>IF(A13983="","",INDEX('Lookup Tables'!$B$2:$B$9,MATCH(B13983,'Lookup Tables'!$A$2:$A$9,-1)))</f>
        <v/>
      </c>
      <c r="I13983" t="str">
        <f>IF(A13983="","",IF(AND(C13983&gt;=INDEX('Lookup Tables'!$C$2:$C$9,MATCH(B13983,'Lookup Tables'!$A$2:$A$9,-1)),C13983&lt;=INDEX('Lookup Tables'!$D$2:$D$9,MATCH(B13983,'Lookup Tables'!$A$2:$A$9,-1))),"PASS","FAIL"))</f>
        <v/>
      </c>
      <c r="J13983" t="str">
        <f t="shared" si="872"/>
        <v/>
      </c>
      <c r="K13983" t="str">
        <f t="shared" si="873"/>
        <v/>
      </c>
      <c r="L13983" t="str">
        <f t="shared" si="874"/>
        <v/>
      </c>
      <c r="M13983" t="str">
        <f t="shared" si="875"/>
        <v/>
      </c>
    </row>
    <row r="13984" spans="8:13" x14ac:dyDescent="0.25">
      <c r="H13984" t="str">
        <f>IF(A13984="","",INDEX('Lookup Tables'!$B$2:$B$9,MATCH(B13984,'Lookup Tables'!$A$2:$A$9,-1)))</f>
        <v/>
      </c>
      <c r="I13984" t="str">
        <f>IF(A13984="","",IF(AND(C13984&gt;=INDEX('Lookup Tables'!$C$2:$C$9,MATCH(B13984,'Lookup Tables'!$A$2:$A$9,-1)),C13984&lt;=INDEX('Lookup Tables'!$D$2:$D$9,MATCH(B13984,'Lookup Tables'!$A$2:$A$9,-1))),"PASS","FAIL"))</f>
        <v/>
      </c>
      <c r="J13984" t="str">
        <f t="shared" si="872"/>
        <v/>
      </c>
      <c r="K13984" t="str">
        <f t="shared" si="873"/>
        <v/>
      </c>
      <c r="L13984" t="str">
        <f t="shared" si="874"/>
        <v/>
      </c>
      <c r="M13984" t="str">
        <f t="shared" si="875"/>
        <v/>
      </c>
    </row>
    <row r="13985" spans="8:13" x14ac:dyDescent="0.25">
      <c r="H13985" t="str">
        <f>IF(A13985="","",INDEX('Lookup Tables'!$B$2:$B$9,MATCH(B13985,'Lookup Tables'!$A$2:$A$9,-1)))</f>
        <v/>
      </c>
      <c r="I13985" t="str">
        <f>IF(A13985="","",IF(AND(C13985&gt;=INDEX('Lookup Tables'!$C$2:$C$9,MATCH(B13985,'Lookup Tables'!$A$2:$A$9,-1)),C13985&lt;=INDEX('Lookup Tables'!$D$2:$D$9,MATCH(B13985,'Lookup Tables'!$A$2:$A$9,-1))),"PASS","FAIL"))</f>
        <v/>
      </c>
      <c r="J13985" t="str">
        <f t="shared" si="872"/>
        <v/>
      </c>
      <c r="K13985" t="str">
        <f t="shared" si="873"/>
        <v/>
      </c>
      <c r="L13985" t="str">
        <f t="shared" si="874"/>
        <v/>
      </c>
      <c r="M13985" t="str">
        <f t="shared" si="875"/>
        <v/>
      </c>
    </row>
    <row r="13986" spans="8:13" x14ac:dyDescent="0.25">
      <c r="H13986" t="str">
        <f>IF(A13986="","",INDEX('Lookup Tables'!$B$2:$B$9,MATCH(B13986,'Lookup Tables'!$A$2:$A$9,-1)))</f>
        <v/>
      </c>
      <c r="I13986" t="str">
        <f>IF(A13986="","",IF(AND(C13986&gt;=INDEX('Lookup Tables'!$C$2:$C$9,MATCH(B13986,'Lookup Tables'!$A$2:$A$9,-1)),C13986&lt;=INDEX('Lookup Tables'!$D$2:$D$9,MATCH(B13986,'Lookup Tables'!$A$2:$A$9,-1))),"PASS","FAIL"))</f>
        <v/>
      </c>
      <c r="J13986" t="str">
        <f t="shared" si="872"/>
        <v/>
      </c>
      <c r="K13986" t="str">
        <f t="shared" si="873"/>
        <v/>
      </c>
      <c r="L13986" t="str">
        <f t="shared" si="874"/>
        <v/>
      </c>
      <c r="M13986" t="str">
        <f t="shared" si="875"/>
        <v/>
      </c>
    </row>
    <row r="13987" spans="8:13" x14ac:dyDescent="0.25">
      <c r="H13987" t="str">
        <f>IF(A13987="","",INDEX('Lookup Tables'!$B$2:$B$9,MATCH(B13987,'Lookup Tables'!$A$2:$A$9,-1)))</f>
        <v/>
      </c>
      <c r="I13987" t="str">
        <f>IF(A13987="","",IF(AND(C13987&gt;=INDEX('Lookup Tables'!$C$2:$C$9,MATCH(B13987,'Lookup Tables'!$A$2:$A$9,-1)),C13987&lt;=INDEX('Lookup Tables'!$D$2:$D$9,MATCH(B13987,'Lookup Tables'!$A$2:$A$9,-1))),"PASS","FAIL"))</f>
        <v/>
      </c>
      <c r="J13987" t="str">
        <f t="shared" si="872"/>
        <v/>
      </c>
      <c r="K13987" t="str">
        <f t="shared" si="873"/>
        <v/>
      </c>
      <c r="L13987" t="str">
        <f t="shared" si="874"/>
        <v/>
      </c>
      <c r="M13987" t="str">
        <f t="shared" si="875"/>
        <v/>
      </c>
    </row>
    <row r="13988" spans="8:13" x14ac:dyDescent="0.25">
      <c r="H13988" t="str">
        <f>IF(A13988="","",INDEX('Lookup Tables'!$B$2:$B$9,MATCH(B13988,'Lookup Tables'!$A$2:$A$9,-1)))</f>
        <v/>
      </c>
      <c r="I13988" t="str">
        <f>IF(A13988="","",IF(AND(C13988&gt;=INDEX('Lookup Tables'!$C$2:$C$9,MATCH(B13988,'Lookup Tables'!$A$2:$A$9,-1)),C13988&lt;=INDEX('Lookup Tables'!$D$2:$D$9,MATCH(B13988,'Lookup Tables'!$A$2:$A$9,-1))),"PASS","FAIL"))</f>
        <v/>
      </c>
      <c r="J13988" t="str">
        <f t="shared" si="872"/>
        <v/>
      </c>
      <c r="K13988" t="str">
        <f t="shared" si="873"/>
        <v/>
      </c>
      <c r="L13988" t="str">
        <f t="shared" si="874"/>
        <v/>
      </c>
      <c r="M13988" t="str">
        <f t="shared" si="875"/>
        <v/>
      </c>
    </row>
    <row r="13989" spans="8:13" x14ac:dyDescent="0.25">
      <c r="H13989" t="str">
        <f>IF(A13989="","",INDEX('Lookup Tables'!$B$2:$B$9,MATCH(B13989,'Lookup Tables'!$A$2:$A$9,-1)))</f>
        <v/>
      </c>
      <c r="I13989" t="str">
        <f>IF(A13989="","",IF(AND(C13989&gt;=INDEX('Lookup Tables'!$C$2:$C$9,MATCH(B13989,'Lookup Tables'!$A$2:$A$9,-1)),C13989&lt;=INDEX('Lookup Tables'!$D$2:$D$9,MATCH(B13989,'Lookup Tables'!$A$2:$A$9,-1))),"PASS","FAIL"))</f>
        <v/>
      </c>
      <c r="J13989" t="str">
        <f t="shared" si="872"/>
        <v/>
      </c>
      <c r="K13989" t="str">
        <f t="shared" si="873"/>
        <v/>
      </c>
      <c r="L13989" t="str">
        <f t="shared" si="874"/>
        <v/>
      </c>
      <c r="M13989" t="str">
        <f t="shared" si="875"/>
        <v/>
      </c>
    </row>
    <row r="13990" spans="8:13" x14ac:dyDescent="0.25">
      <c r="H13990" t="str">
        <f>IF(A13990="","",INDEX('Lookup Tables'!$B$2:$B$9,MATCH(B13990,'Lookup Tables'!$A$2:$A$9,-1)))</f>
        <v/>
      </c>
      <c r="I13990" t="str">
        <f>IF(A13990="","",IF(AND(C13990&gt;=INDEX('Lookup Tables'!$C$2:$C$9,MATCH(B13990,'Lookup Tables'!$A$2:$A$9,-1)),C13990&lt;=INDEX('Lookup Tables'!$D$2:$D$9,MATCH(B13990,'Lookup Tables'!$A$2:$A$9,-1))),"PASS","FAIL"))</f>
        <v/>
      </c>
      <c r="J13990" t="str">
        <f t="shared" si="872"/>
        <v/>
      </c>
      <c r="K13990" t="str">
        <f t="shared" si="873"/>
        <v/>
      </c>
      <c r="L13990" t="str">
        <f t="shared" si="874"/>
        <v/>
      </c>
      <c r="M13990" t="str">
        <f t="shared" si="875"/>
        <v/>
      </c>
    </row>
    <row r="13991" spans="8:13" x14ac:dyDescent="0.25">
      <c r="H13991" t="str">
        <f>IF(A13991="","",INDEX('Lookup Tables'!$B$2:$B$9,MATCH(B13991,'Lookup Tables'!$A$2:$A$9,-1)))</f>
        <v/>
      </c>
      <c r="I13991" t="str">
        <f>IF(A13991="","",IF(AND(C13991&gt;=INDEX('Lookup Tables'!$C$2:$C$9,MATCH(B13991,'Lookup Tables'!$A$2:$A$9,-1)),C13991&lt;=INDEX('Lookup Tables'!$D$2:$D$9,MATCH(B13991,'Lookup Tables'!$A$2:$A$9,-1))),"PASS","FAIL"))</f>
        <v/>
      </c>
      <c r="J13991" t="str">
        <f t="shared" si="872"/>
        <v/>
      </c>
      <c r="K13991" t="str">
        <f t="shared" si="873"/>
        <v/>
      </c>
      <c r="L13991" t="str">
        <f t="shared" si="874"/>
        <v/>
      </c>
      <c r="M13991" t="str">
        <f t="shared" si="875"/>
        <v/>
      </c>
    </row>
    <row r="13992" spans="8:13" x14ac:dyDescent="0.25">
      <c r="H13992" t="str">
        <f>IF(A13992="","",INDEX('Lookup Tables'!$B$2:$B$9,MATCH(B13992,'Lookup Tables'!$A$2:$A$9,-1)))</f>
        <v/>
      </c>
      <c r="I13992" t="str">
        <f>IF(A13992="","",IF(AND(C13992&gt;=INDEX('Lookup Tables'!$C$2:$C$9,MATCH(B13992,'Lookup Tables'!$A$2:$A$9,-1)),C13992&lt;=INDEX('Lookup Tables'!$D$2:$D$9,MATCH(B13992,'Lookup Tables'!$A$2:$A$9,-1))),"PASS","FAIL"))</f>
        <v/>
      </c>
      <c r="J13992" t="str">
        <f t="shared" si="872"/>
        <v/>
      </c>
      <c r="K13992" t="str">
        <f t="shared" si="873"/>
        <v/>
      </c>
      <c r="L13992" t="str">
        <f t="shared" si="874"/>
        <v/>
      </c>
      <c r="M13992" t="str">
        <f t="shared" si="875"/>
        <v/>
      </c>
    </row>
    <row r="13993" spans="8:13" x14ac:dyDescent="0.25">
      <c r="H13993" t="str">
        <f>IF(A13993="","",INDEX('Lookup Tables'!$B$2:$B$9,MATCH(B13993,'Lookup Tables'!$A$2:$A$9,-1)))</f>
        <v/>
      </c>
      <c r="I13993" t="str">
        <f>IF(A13993="","",IF(AND(C13993&gt;=INDEX('Lookup Tables'!$C$2:$C$9,MATCH(B13993,'Lookup Tables'!$A$2:$A$9,-1)),C13993&lt;=INDEX('Lookup Tables'!$D$2:$D$9,MATCH(B13993,'Lookup Tables'!$A$2:$A$9,-1))),"PASS","FAIL"))</f>
        <v/>
      </c>
      <c r="J13993" t="str">
        <f t="shared" si="872"/>
        <v/>
      </c>
      <c r="K13993" t="str">
        <f t="shared" si="873"/>
        <v/>
      </c>
      <c r="L13993" t="str">
        <f t="shared" si="874"/>
        <v/>
      </c>
      <c r="M13993" t="str">
        <f t="shared" si="875"/>
        <v/>
      </c>
    </row>
    <row r="13994" spans="8:13" x14ac:dyDescent="0.25">
      <c r="H13994" t="str">
        <f>IF(A13994="","",INDEX('Lookup Tables'!$B$2:$B$9,MATCH(B13994,'Lookup Tables'!$A$2:$A$9,-1)))</f>
        <v/>
      </c>
      <c r="I13994" t="str">
        <f>IF(A13994="","",IF(AND(C13994&gt;=INDEX('Lookup Tables'!$C$2:$C$9,MATCH(B13994,'Lookup Tables'!$A$2:$A$9,-1)),C13994&lt;=INDEX('Lookup Tables'!$D$2:$D$9,MATCH(B13994,'Lookup Tables'!$A$2:$A$9,-1))),"PASS","FAIL"))</f>
        <v/>
      </c>
      <c r="J13994" t="str">
        <f t="shared" si="872"/>
        <v/>
      </c>
      <c r="K13994" t="str">
        <f t="shared" si="873"/>
        <v/>
      </c>
      <c r="L13994" t="str">
        <f t="shared" si="874"/>
        <v/>
      </c>
      <c r="M13994" t="str">
        <f t="shared" si="875"/>
        <v/>
      </c>
    </row>
    <row r="13995" spans="8:13" x14ac:dyDescent="0.25">
      <c r="H13995" t="str">
        <f>IF(A13995="","",INDEX('Lookup Tables'!$B$2:$B$9,MATCH(B13995,'Lookup Tables'!$A$2:$A$9,-1)))</f>
        <v/>
      </c>
      <c r="I13995" t="str">
        <f>IF(A13995="","",IF(AND(C13995&gt;=INDEX('Lookup Tables'!$C$2:$C$9,MATCH(B13995,'Lookup Tables'!$A$2:$A$9,-1)),C13995&lt;=INDEX('Lookup Tables'!$D$2:$D$9,MATCH(B13995,'Lookup Tables'!$A$2:$A$9,-1))),"PASS","FAIL"))</f>
        <v/>
      </c>
      <c r="J13995" t="str">
        <f t="shared" si="872"/>
        <v/>
      </c>
      <c r="K13995" t="str">
        <f t="shared" si="873"/>
        <v/>
      </c>
      <c r="L13995" t="str">
        <f t="shared" si="874"/>
        <v/>
      </c>
      <c r="M13995" t="str">
        <f t="shared" si="875"/>
        <v/>
      </c>
    </row>
    <row r="13996" spans="8:13" x14ac:dyDescent="0.25">
      <c r="H13996" t="str">
        <f>IF(A13996="","",INDEX('Lookup Tables'!$B$2:$B$9,MATCH(B13996,'Lookup Tables'!$A$2:$A$9,-1)))</f>
        <v/>
      </c>
      <c r="I13996" t="str">
        <f>IF(A13996="","",IF(AND(C13996&gt;=INDEX('Lookup Tables'!$C$2:$C$9,MATCH(B13996,'Lookup Tables'!$A$2:$A$9,-1)),C13996&lt;=INDEX('Lookup Tables'!$D$2:$D$9,MATCH(B13996,'Lookup Tables'!$A$2:$A$9,-1))),"PASS","FAIL"))</f>
        <v/>
      </c>
      <c r="J13996" t="str">
        <f t="shared" si="872"/>
        <v/>
      </c>
      <c r="K13996" t="str">
        <f t="shared" si="873"/>
        <v/>
      </c>
      <c r="L13996" t="str">
        <f t="shared" si="874"/>
        <v/>
      </c>
      <c r="M13996" t="str">
        <f t="shared" si="875"/>
        <v/>
      </c>
    </row>
    <row r="13997" spans="8:13" x14ac:dyDescent="0.25">
      <c r="H13997" t="str">
        <f>IF(A13997="","",INDEX('Lookup Tables'!$B$2:$B$9,MATCH(B13997,'Lookup Tables'!$A$2:$A$9,-1)))</f>
        <v/>
      </c>
      <c r="I13997" t="str">
        <f>IF(A13997="","",IF(AND(C13997&gt;=INDEX('Lookup Tables'!$C$2:$C$9,MATCH(B13997,'Lookup Tables'!$A$2:$A$9,-1)),C13997&lt;=INDEX('Lookup Tables'!$D$2:$D$9,MATCH(B13997,'Lookup Tables'!$A$2:$A$9,-1))),"PASS","FAIL"))</f>
        <v/>
      </c>
      <c r="J13997" t="str">
        <f t="shared" si="872"/>
        <v/>
      </c>
      <c r="K13997" t="str">
        <f t="shared" si="873"/>
        <v/>
      </c>
      <c r="L13997" t="str">
        <f t="shared" si="874"/>
        <v/>
      </c>
      <c r="M13997" t="str">
        <f t="shared" si="875"/>
        <v/>
      </c>
    </row>
    <row r="13998" spans="8:13" x14ac:dyDescent="0.25">
      <c r="H13998" t="str">
        <f>IF(A13998="","",INDEX('Lookup Tables'!$B$2:$B$9,MATCH(B13998,'Lookup Tables'!$A$2:$A$9,-1)))</f>
        <v/>
      </c>
      <c r="I13998" t="str">
        <f>IF(A13998="","",IF(AND(C13998&gt;=INDEX('Lookup Tables'!$C$2:$C$9,MATCH(B13998,'Lookup Tables'!$A$2:$A$9,-1)),C13998&lt;=INDEX('Lookup Tables'!$D$2:$D$9,MATCH(B13998,'Lookup Tables'!$A$2:$A$9,-1))),"PASS","FAIL"))</f>
        <v/>
      </c>
      <c r="J13998" t="str">
        <f t="shared" si="872"/>
        <v/>
      </c>
      <c r="K13998" t="str">
        <f t="shared" si="873"/>
        <v/>
      </c>
      <c r="L13998" t="str">
        <f t="shared" si="874"/>
        <v/>
      </c>
      <c r="M13998" t="str">
        <f t="shared" si="875"/>
        <v/>
      </c>
    </row>
    <row r="13999" spans="8:13" x14ac:dyDescent="0.25">
      <c r="H13999" t="str">
        <f>IF(A13999="","",INDEX('Lookup Tables'!$B$2:$B$9,MATCH(B13999,'Lookup Tables'!$A$2:$A$9,-1)))</f>
        <v/>
      </c>
      <c r="I13999" t="str">
        <f>IF(A13999="","",IF(AND(C13999&gt;=INDEX('Lookup Tables'!$C$2:$C$9,MATCH(B13999,'Lookup Tables'!$A$2:$A$9,-1)),C13999&lt;=INDEX('Lookup Tables'!$D$2:$D$9,MATCH(B13999,'Lookup Tables'!$A$2:$A$9,-1))),"PASS","FAIL"))</f>
        <v/>
      </c>
      <c r="J13999" t="str">
        <f t="shared" si="872"/>
        <v/>
      </c>
      <c r="K13999" t="str">
        <f t="shared" si="873"/>
        <v/>
      </c>
      <c r="L13999" t="str">
        <f t="shared" si="874"/>
        <v/>
      </c>
      <c r="M13999" t="str">
        <f t="shared" si="875"/>
        <v/>
      </c>
    </row>
    <row r="14000" spans="8:13" x14ac:dyDescent="0.25">
      <c r="H14000" t="str">
        <f>IF(A14000="","",INDEX('Lookup Tables'!$B$2:$B$9,MATCH(B14000,'Lookup Tables'!$A$2:$A$9,-1)))</f>
        <v/>
      </c>
      <c r="I14000" t="str">
        <f>IF(A14000="","",IF(AND(C14000&gt;=INDEX('Lookup Tables'!$C$2:$C$9,MATCH(B14000,'Lookup Tables'!$A$2:$A$9,-1)),C14000&lt;=INDEX('Lookup Tables'!$D$2:$D$9,MATCH(B14000,'Lookup Tables'!$A$2:$A$9,-1))),"PASS","FAIL"))</f>
        <v/>
      </c>
      <c r="J14000" t="str">
        <f t="shared" si="872"/>
        <v/>
      </c>
      <c r="K14000" t="str">
        <f t="shared" si="873"/>
        <v/>
      </c>
      <c r="L14000" t="str">
        <f t="shared" si="874"/>
        <v/>
      </c>
      <c r="M14000" t="str">
        <f t="shared" si="875"/>
        <v/>
      </c>
    </row>
    <row r="14001" spans="8:13" x14ac:dyDescent="0.25">
      <c r="H14001" t="str">
        <f>IF(A14001="","",INDEX('Lookup Tables'!$B$2:$B$9,MATCH(B14001,'Lookup Tables'!$A$2:$A$9,-1)))</f>
        <v/>
      </c>
      <c r="I14001" t="str">
        <f>IF(A14001="","",IF(AND(C14001&gt;=INDEX('Lookup Tables'!$C$2:$C$9,MATCH(B14001,'Lookup Tables'!$A$2:$A$9,-1)),C14001&lt;=INDEX('Lookup Tables'!$D$2:$D$9,MATCH(B14001,'Lookup Tables'!$A$2:$A$9,-1))),"PASS","FAIL"))</f>
        <v/>
      </c>
      <c r="J14001" t="str">
        <f t="shared" si="872"/>
        <v/>
      </c>
      <c r="K14001" t="str">
        <f t="shared" si="873"/>
        <v/>
      </c>
      <c r="L14001" t="str">
        <f t="shared" si="874"/>
        <v/>
      </c>
      <c r="M14001" t="str">
        <f t="shared" si="875"/>
        <v/>
      </c>
    </row>
    <row r="14002" spans="8:13" x14ac:dyDescent="0.25">
      <c r="H14002" t="str">
        <f>IF(A14002="","",INDEX('Lookup Tables'!$B$2:$B$9,MATCH(B14002,'Lookup Tables'!$A$2:$A$9,-1)))</f>
        <v/>
      </c>
      <c r="I14002" t="str">
        <f>IF(A14002="","",IF(AND(C14002&gt;=INDEX('Lookup Tables'!$C$2:$C$9,MATCH(B14002,'Lookup Tables'!$A$2:$A$9,-1)),C14002&lt;=INDEX('Lookup Tables'!$D$2:$D$9,MATCH(B14002,'Lookup Tables'!$A$2:$A$9,-1))),"PASS","FAIL"))</f>
        <v/>
      </c>
      <c r="J14002" t="str">
        <f t="shared" si="872"/>
        <v/>
      </c>
      <c r="K14002" t="str">
        <f t="shared" si="873"/>
        <v/>
      </c>
      <c r="L14002" t="str">
        <f t="shared" si="874"/>
        <v/>
      </c>
      <c r="M14002" t="str">
        <f t="shared" si="875"/>
        <v/>
      </c>
    </row>
    <row r="14003" spans="8:13" x14ac:dyDescent="0.25">
      <c r="H14003" t="str">
        <f>IF(A14003="","",INDEX('Lookup Tables'!$B$2:$B$9,MATCH(B14003,'Lookup Tables'!$A$2:$A$9,-1)))</f>
        <v/>
      </c>
      <c r="I14003" t="str">
        <f>IF(A14003="","",IF(AND(C14003&gt;=INDEX('Lookup Tables'!$C$2:$C$9,MATCH(B14003,'Lookup Tables'!$A$2:$A$9,-1)),C14003&lt;=INDEX('Lookup Tables'!$D$2:$D$9,MATCH(B14003,'Lookup Tables'!$A$2:$A$9,-1))),"PASS","FAIL"))</f>
        <v/>
      </c>
      <c r="J14003" t="str">
        <f t="shared" si="872"/>
        <v/>
      </c>
      <c r="K14003" t="str">
        <f t="shared" si="873"/>
        <v/>
      </c>
      <c r="L14003" t="str">
        <f t="shared" si="874"/>
        <v/>
      </c>
      <c r="M14003" t="str">
        <f t="shared" si="875"/>
        <v/>
      </c>
    </row>
    <row r="14004" spans="8:13" x14ac:dyDescent="0.25">
      <c r="H14004" t="str">
        <f>IF(A14004="","",INDEX('Lookup Tables'!$B$2:$B$9,MATCH(B14004,'Lookup Tables'!$A$2:$A$9,-1)))</f>
        <v/>
      </c>
      <c r="I14004" t="str">
        <f>IF(A14004="","",IF(AND(C14004&gt;=INDEX('Lookup Tables'!$C$2:$C$9,MATCH(B14004,'Lookup Tables'!$A$2:$A$9,-1)),C14004&lt;=INDEX('Lookup Tables'!$D$2:$D$9,MATCH(B14004,'Lookup Tables'!$A$2:$A$9,-1))),"PASS","FAIL"))</f>
        <v/>
      </c>
      <c r="J14004" t="str">
        <f t="shared" si="872"/>
        <v/>
      </c>
      <c r="K14004" t="str">
        <f t="shared" si="873"/>
        <v/>
      </c>
      <c r="L14004" t="str">
        <f t="shared" si="874"/>
        <v/>
      </c>
      <c r="M14004" t="str">
        <f t="shared" si="875"/>
        <v/>
      </c>
    </row>
    <row r="14005" spans="8:13" x14ac:dyDescent="0.25">
      <c r="H14005" t="str">
        <f>IF(A14005="","",INDEX('Lookup Tables'!$B$2:$B$9,MATCH(B14005,'Lookup Tables'!$A$2:$A$9,-1)))</f>
        <v/>
      </c>
      <c r="I14005" t="str">
        <f>IF(A14005="","",IF(AND(C14005&gt;=INDEX('Lookup Tables'!$C$2:$C$9,MATCH(B14005,'Lookup Tables'!$A$2:$A$9,-1)),C14005&lt;=INDEX('Lookup Tables'!$D$2:$D$9,MATCH(B14005,'Lookup Tables'!$A$2:$A$9,-1))),"PASS","FAIL"))</f>
        <v/>
      </c>
      <c r="J14005" t="str">
        <f t="shared" si="872"/>
        <v/>
      </c>
      <c r="K14005" t="str">
        <f t="shared" si="873"/>
        <v/>
      </c>
      <c r="L14005" t="str">
        <f t="shared" si="874"/>
        <v/>
      </c>
      <c r="M14005" t="str">
        <f t="shared" si="875"/>
        <v/>
      </c>
    </row>
    <row r="14006" spans="8:13" x14ac:dyDescent="0.25">
      <c r="H14006" t="str">
        <f>IF(A14006="","",INDEX('Lookup Tables'!$B$2:$B$9,MATCH(B14006,'Lookup Tables'!$A$2:$A$9,-1)))</f>
        <v/>
      </c>
      <c r="I14006" t="str">
        <f>IF(A14006="","",IF(AND(C14006&gt;=INDEX('Lookup Tables'!$C$2:$C$9,MATCH(B14006,'Lookup Tables'!$A$2:$A$9,-1)),C14006&lt;=INDEX('Lookup Tables'!$D$2:$D$9,MATCH(B14006,'Lookup Tables'!$A$2:$A$9,-1))),"PASS","FAIL"))</f>
        <v/>
      </c>
      <c r="J14006" t="str">
        <f t="shared" si="872"/>
        <v/>
      </c>
      <c r="K14006" t="str">
        <f t="shared" si="873"/>
        <v/>
      </c>
      <c r="L14006" t="str">
        <f t="shared" si="874"/>
        <v/>
      </c>
      <c r="M14006" t="str">
        <f t="shared" si="875"/>
        <v/>
      </c>
    </row>
    <row r="14007" spans="8:13" x14ac:dyDescent="0.25">
      <c r="H14007" t="str">
        <f>IF(A14007="","",INDEX('Lookup Tables'!$B$2:$B$9,MATCH(B14007,'Lookup Tables'!$A$2:$A$9,-1)))</f>
        <v/>
      </c>
      <c r="I14007" t="str">
        <f>IF(A14007="","",IF(AND(C14007&gt;=INDEX('Lookup Tables'!$C$2:$C$9,MATCH(B14007,'Lookup Tables'!$A$2:$A$9,-1)),C14007&lt;=INDEX('Lookup Tables'!$D$2:$D$9,MATCH(B14007,'Lookup Tables'!$A$2:$A$9,-1))),"PASS","FAIL"))</f>
        <v/>
      </c>
      <c r="J14007" t="str">
        <f t="shared" si="872"/>
        <v/>
      </c>
      <c r="K14007" t="str">
        <f t="shared" si="873"/>
        <v/>
      </c>
      <c r="L14007" t="str">
        <f t="shared" si="874"/>
        <v/>
      </c>
      <c r="M14007" t="str">
        <f t="shared" si="875"/>
        <v/>
      </c>
    </row>
    <row r="14008" spans="8:13" x14ac:dyDescent="0.25">
      <c r="H14008" t="str">
        <f>IF(A14008="","",INDEX('Lookup Tables'!$B$2:$B$9,MATCH(B14008,'Lookup Tables'!$A$2:$A$9,-1)))</f>
        <v/>
      </c>
      <c r="I14008" t="str">
        <f>IF(A14008="","",IF(AND(C14008&gt;=INDEX('Lookup Tables'!$C$2:$C$9,MATCH(B14008,'Lookup Tables'!$A$2:$A$9,-1)),C14008&lt;=INDEX('Lookup Tables'!$D$2:$D$9,MATCH(B14008,'Lookup Tables'!$A$2:$A$9,-1))),"PASS","FAIL"))</f>
        <v/>
      </c>
      <c r="J14008" t="str">
        <f t="shared" si="872"/>
        <v/>
      </c>
      <c r="K14008" t="str">
        <f t="shared" si="873"/>
        <v/>
      </c>
      <c r="L14008" t="str">
        <f t="shared" si="874"/>
        <v/>
      </c>
      <c r="M14008" t="str">
        <f t="shared" si="875"/>
        <v/>
      </c>
    </row>
    <row r="14009" spans="8:13" x14ac:dyDescent="0.25">
      <c r="H14009" t="str">
        <f>IF(A14009="","",INDEX('Lookup Tables'!$B$2:$B$9,MATCH(B14009,'Lookup Tables'!$A$2:$A$9,-1)))</f>
        <v/>
      </c>
      <c r="I14009" t="str">
        <f>IF(A14009="","",IF(AND(C14009&gt;=INDEX('Lookup Tables'!$C$2:$C$9,MATCH(B14009,'Lookup Tables'!$A$2:$A$9,-1)),C14009&lt;=INDEX('Lookup Tables'!$D$2:$D$9,MATCH(B14009,'Lookup Tables'!$A$2:$A$9,-1))),"PASS","FAIL"))</f>
        <v/>
      </c>
      <c r="J14009" t="str">
        <f t="shared" si="872"/>
        <v/>
      </c>
      <c r="K14009" t="str">
        <f t="shared" si="873"/>
        <v/>
      </c>
      <c r="L14009" t="str">
        <f t="shared" si="874"/>
        <v/>
      </c>
      <c r="M14009" t="str">
        <f t="shared" si="875"/>
        <v/>
      </c>
    </row>
    <row r="14010" spans="8:13" x14ac:dyDescent="0.25">
      <c r="H14010" t="str">
        <f>IF(A14010="","",INDEX('Lookup Tables'!$B$2:$B$9,MATCH(B14010,'Lookup Tables'!$A$2:$A$9,-1)))</f>
        <v/>
      </c>
      <c r="I14010" t="str">
        <f>IF(A14010="","",IF(AND(C14010&gt;=INDEX('Lookup Tables'!$C$2:$C$9,MATCH(B14010,'Lookup Tables'!$A$2:$A$9,-1)),C14010&lt;=INDEX('Lookup Tables'!$D$2:$D$9,MATCH(B14010,'Lookup Tables'!$A$2:$A$9,-1))),"PASS","FAIL"))</f>
        <v/>
      </c>
      <c r="J14010" t="str">
        <f t="shared" si="872"/>
        <v/>
      </c>
      <c r="K14010" t="str">
        <f t="shared" si="873"/>
        <v/>
      </c>
      <c r="L14010" t="str">
        <f t="shared" si="874"/>
        <v/>
      </c>
      <c r="M14010" t="str">
        <f t="shared" si="875"/>
        <v/>
      </c>
    </row>
    <row r="14011" spans="8:13" x14ac:dyDescent="0.25">
      <c r="H14011" t="str">
        <f>IF(A14011="","",INDEX('Lookup Tables'!$B$2:$B$9,MATCH(B14011,'Lookup Tables'!$A$2:$A$9,-1)))</f>
        <v/>
      </c>
      <c r="I14011" t="str">
        <f>IF(A14011="","",IF(AND(C14011&gt;=INDEX('Lookup Tables'!$C$2:$C$9,MATCH(B14011,'Lookup Tables'!$A$2:$A$9,-1)),C14011&lt;=INDEX('Lookup Tables'!$D$2:$D$9,MATCH(B14011,'Lookup Tables'!$A$2:$A$9,-1))),"PASS","FAIL"))</f>
        <v/>
      </c>
      <c r="J14011" t="str">
        <f t="shared" si="872"/>
        <v/>
      </c>
      <c r="K14011" t="str">
        <f t="shared" si="873"/>
        <v/>
      </c>
      <c r="L14011" t="str">
        <f t="shared" si="874"/>
        <v/>
      </c>
      <c r="M14011" t="str">
        <f t="shared" si="875"/>
        <v/>
      </c>
    </row>
    <row r="14012" spans="8:13" x14ac:dyDescent="0.25">
      <c r="H14012" t="str">
        <f>IF(A14012="","",INDEX('Lookup Tables'!$B$2:$B$9,MATCH(B14012,'Lookup Tables'!$A$2:$A$9,-1)))</f>
        <v/>
      </c>
      <c r="I14012" t="str">
        <f>IF(A14012="","",IF(AND(C14012&gt;=INDEX('Lookup Tables'!$C$2:$C$9,MATCH(B14012,'Lookup Tables'!$A$2:$A$9,-1)),C14012&lt;=INDEX('Lookup Tables'!$D$2:$D$9,MATCH(B14012,'Lookup Tables'!$A$2:$A$9,-1))),"PASS","FAIL"))</f>
        <v/>
      </c>
      <c r="J14012" t="str">
        <f t="shared" si="872"/>
        <v/>
      </c>
      <c r="K14012" t="str">
        <f t="shared" si="873"/>
        <v/>
      </c>
      <c r="L14012" t="str">
        <f t="shared" si="874"/>
        <v/>
      </c>
      <c r="M14012" t="str">
        <f t="shared" si="875"/>
        <v/>
      </c>
    </row>
    <row r="14013" spans="8:13" x14ac:dyDescent="0.25">
      <c r="H14013" t="str">
        <f>IF(A14013="","",INDEX('Lookup Tables'!$B$2:$B$9,MATCH(B14013,'Lookup Tables'!$A$2:$A$9,-1)))</f>
        <v/>
      </c>
      <c r="I14013" t="str">
        <f>IF(A14013="","",IF(AND(C14013&gt;=INDEX('Lookup Tables'!$C$2:$C$9,MATCH(B14013,'Lookup Tables'!$A$2:$A$9,-1)),C14013&lt;=INDEX('Lookup Tables'!$D$2:$D$9,MATCH(B14013,'Lookup Tables'!$A$2:$A$9,-1))),"PASS","FAIL"))</f>
        <v/>
      </c>
      <c r="J14013" t="str">
        <f t="shared" si="872"/>
        <v/>
      </c>
      <c r="K14013" t="str">
        <f t="shared" si="873"/>
        <v/>
      </c>
      <c r="L14013" t="str">
        <f t="shared" si="874"/>
        <v/>
      </c>
      <c r="M14013" t="str">
        <f t="shared" si="875"/>
        <v/>
      </c>
    </row>
    <row r="14014" spans="8:13" x14ac:dyDescent="0.25">
      <c r="H14014" t="str">
        <f>IF(A14014="","",INDEX('Lookup Tables'!$B$2:$B$9,MATCH(B14014,'Lookup Tables'!$A$2:$A$9,-1)))</f>
        <v/>
      </c>
      <c r="I14014" t="str">
        <f>IF(A14014="","",IF(AND(C14014&gt;=INDEX('Lookup Tables'!$C$2:$C$9,MATCH(B14014,'Lookup Tables'!$A$2:$A$9,-1)),C14014&lt;=INDEX('Lookup Tables'!$D$2:$D$9,MATCH(B14014,'Lookup Tables'!$A$2:$A$9,-1))),"PASS","FAIL"))</f>
        <v/>
      </c>
      <c r="J14014" t="str">
        <f t="shared" si="872"/>
        <v/>
      </c>
      <c r="K14014" t="str">
        <f t="shared" si="873"/>
        <v/>
      </c>
      <c r="L14014" t="str">
        <f t="shared" si="874"/>
        <v/>
      </c>
      <c r="M14014" t="str">
        <f t="shared" si="875"/>
        <v/>
      </c>
    </row>
    <row r="14015" spans="8:13" x14ac:dyDescent="0.25">
      <c r="H14015" t="str">
        <f>IF(A14015="","",INDEX('Lookup Tables'!$B$2:$B$9,MATCH(B14015,'Lookup Tables'!$A$2:$A$9,-1)))</f>
        <v/>
      </c>
      <c r="I14015" t="str">
        <f>IF(A14015="","",IF(AND(C14015&gt;=INDEX('Lookup Tables'!$C$2:$C$9,MATCH(B14015,'Lookup Tables'!$A$2:$A$9,-1)),C14015&lt;=INDEX('Lookup Tables'!$D$2:$D$9,MATCH(B14015,'Lookup Tables'!$A$2:$A$9,-1))),"PASS","FAIL"))</f>
        <v/>
      </c>
      <c r="J14015" t="str">
        <f t="shared" si="872"/>
        <v/>
      </c>
      <c r="K14015" t="str">
        <f t="shared" si="873"/>
        <v/>
      </c>
      <c r="L14015" t="str">
        <f t="shared" si="874"/>
        <v/>
      </c>
      <c r="M14015" t="str">
        <f t="shared" si="875"/>
        <v/>
      </c>
    </row>
    <row r="14016" spans="8:13" x14ac:dyDescent="0.25">
      <c r="H14016" t="str">
        <f>IF(A14016="","",INDEX('Lookup Tables'!$B$2:$B$9,MATCH(B14016,'Lookup Tables'!$A$2:$A$9,-1)))</f>
        <v/>
      </c>
      <c r="I14016" t="str">
        <f>IF(A14016="","",IF(AND(C14016&gt;=INDEX('Lookup Tables'!$C$2:$C$9,MATCH(B14016,'Lookup Tables'!$A$2:$A$9,-1)),C14016&lt;=INDEX('Lookup Tables'!$D$2:$D$9,MATCH(B14016,'Lookup Tables'!$A$2:$A$9,-1))),"PASS","FAIL"))</f>
        <v/>
      </c>
      <c r="J14016" t="str">
        <f t="shared" si="872"/>
        <v/>
      </c>
      <c r="K14016" t="str">
        <f t="shared" si="873"/>
        <v/>
      </c>
      <c r="L14016" t="str">
        <f t="shared" si="874"/>
        <v/>
      </c>
      <c r="M14016" t="str">
        <f t="shared" si="875"/>
        <v/>
      </c>
    </row>
    <row r="14017" spans="8:13" x14ac:dyDescent="0.25">
      <c r="H14017" t="str">
        <f>IF(A14017="","",INDEX('Lookup Tables'!$B$2:$B$9,MATCH(B14017,'Lookup Tables'!$A$2:$A$9,-1)))</f>
        <v/>
      </c>
      <c r="I14017" t="str">
        <f>IF(A14017="","",IF(AND(C14017&gt;=INDEX('Lookup Tables'!$C$2:$C$9,MATCH(B14017,'Lookup Tables'!$A$2:$A$9,-1)),C14017&lt;=INDEX('Lookup Tables'!$D$2:$D$9,MATCH(B14017,'Lookup Tables'!$A$2:$A$9,-1))),"PASS","FAIL"))</f>
        <v/>
      </c>
      <c r="J14017" t="str">
        <f t="shared" ref="J14017:J14080" si="876">IF(A14017="","",IF(AND(D14017&gt;=15,D14017&lt;=22.5),"PASS","FAIL"))</f>
        <v/>
      </c>
      <c r="K14017" t="str">
        <f t="shared" ref="K14017:K14080" si="877">IF(A14017="","",IF(AND(E14017&gt;=15,E14017&lt;=22.5),"PASS","FAIL"))</f>
        <v/>
      </c>
      <c r="L14017" t="str">
        <f t="shared" ref="L14017:L14080" si="878">IF(A14017="","",IF(AND(F14017&gt;0,F14017&lt;0.2),"PASS","FAIL"))</f>
        <v/>
      </c>
      <c r="M14017" t="str">
        <f t="shared" ref="M14017:M14080" si="879">IF(A14017="","",IF(AND(IF(I14017="PASS",TRUE,FALSE),IF(J14017="PASS",TRUE,FALSE),IF(K14017="PASS",TRUE,FALSE),IF(L14017="PASS",TRUE,FALSE))=TRUE,"PASS","FAIL"))</f>
        <v/>
      </c>
    </row>
    <row r="14018" spans="8:13" x14ac:dyDescent="0.25">
      <c r="H14018" t="str">
        <f>IF(A14018="","",INDEX('Lookup Tables'!$B$2:$B$9,MATCH(B14018,'Lookup Tables'!$A$2:$A$9,-1)))</f>
        <v/>
      </c>
      <c r="I14018" t="str">
        <f>IF(A14018="","",IF(AND(C14018&gt;=INDEX('Lookup Tables'!$C$2:$C$9,MATCH(B14018,'Lookup Tables'!$A$2:$A$9,-1)),C14018&lt;=INDEX('Lookup Tables'!$D$2:$D$9,MATCH(B14018,'Lookup Tables'!$A$2:$A$9,-1))),"PASS","FAIL"))</f>
        <v/>
      </c>
      <c r="J14018" t="str">
        <f t="shared" si="876"/>
        <v/>
      </c>
      <c r="K14018" t="str">
        <f t="shared" si="877"/>
        <v/>
      </c>
      <c r="L14018" t="str">
        <f t="shared" si="878"/>
        <v/>
      </c>
      <c r="M14018" t="str">
        <f t="shared" si="879"/>
        <v/>
      </c>
    </row>
    <row r="14019" spans="8:13" x14ac:dyDescent="0.25">
      <c r="H14019" t="str">
        <f>IF(A14019="","",INDEX('Lookup Tables'!$B$2:$B$9,MATCH(B14019,'Lookup Tables'!$A$2:$A$9,-1)))</f>
        <v/>
      </c>
      <c r="I14019" t="str">
        <f>IF(A14019="","",IF(AND(C14019&gt;=INDEX('Lookup Tables'!$C$2:$C$9,MATCH(B14019,'Lookup Tables'!$A$2:$A$9,-1)),C14019&lt;=INDEX('Lookup Tables'!$D$2:$D$9,MATCH(B14019,'Lookup Tables'!$A$2:$A$9,-1))),"PASS","FAIL"))</f>
        <v/>
      </c>
      <c r="J14019" t="str">
        <f t="shared" si="876"/>
        <v/>
      </c>
      <c r="K14019" t="str">
        <f t="shared" si="877"/>
        <v/>
      </c>
      <c r="L14019" t="str">
        <f t="shared" si="878"/>
        <v/>
      </c>
      <c r="M14019" t="str">
        <f t="shared" si="879"/>
        <v/>
      </c>
    </row>
    <row r="14020" spans="8:13" x14ac:dyDescent="0.25">
      <c r="H14020" t="str">
        <f>IF(A14020="","",INDEX('Lookup Tables'!$B$2:$B$9,MATCH(B14020,'Lookup Tables'!$A$2:$A$9,-1)))</f>
        <v/>
      </c>
      <c r="I14020" t="str">
        <f>IF(A14020="","",IF(AND(C14020&gt;=INDEX('Lookup Tables'!$C$2:$C$9,MATCH(B14020,'Lookup Tables'!$A$2:$A$9,-1)),C14020&lt;=INDEX('Lookup Tables'!$D$2:$D$9,MATCH(B14020,'Lookup Tables'!$A$2:$A$9,-1))),"PASS","FAIL"))</f>
        <v/>
      </c>
      <c r="J14020" t="str">
        <f t="shared" si="876"/>
        <v/>
      </c>
      <c r="K14020" t="str">
        <f t="shared" si="877"/>
        <v/>
      </c>
      <c r="L14020" t="str">
        <f t="shared" si="878"/>
        <v/>
      </c>
      <c r="M14020" t="str">
        <f t="shared" si="879"/>
        <v/>
      </c>
    </row>
    <row r="14021" spans="8:13" x14ac:dyDescent="0.25">
      <c r="H14021" t="str">
        <f>IF(A14021="","",INDEX('Lookup Tables'!$B$2:$B$9,MATCH(B14021,'Lookup Tables'!$A$2:$A$9,-1)))</f>
        <v/>
      </c>
      <c r="I14021" t="str">
        <f>IF(A14021="","",IF(AND(C14021&gt;=INDEX('Lookup Tables'!$C$2:$C$9,MATCH(B14021,'Lookup Tables'!$A$2:$A$9,-1)),C14021&lt;=INDEX('Lookup Tables'!$D$2:$D$9,MATCH(B14021,'Lookup Tables'!$A$2:$A$9,-1))),"PASS","FAIL"))</f>
        <v/>
      </c>
      <c r="J14021" t="str">
        <f t="shared" si="876"/>
        <v/>
      </c>
      <c r="K14021" t="str">
        <f t="shared" si="877"/>
        <v/>
      </c>
      <c r="L14021" t="str">
        <f t="shared" si="878"/>
        <v/>
      </c>
      <c r="M14021" t="str">
        <f t="shared" si="879"/>
        <v/>
      </c>
    </row>
    <row r="14022" spans="8:13" x14ac:dyDescent="0.25">
      <c r="H14022" t="str">
        <f>IF(A14022="","",INDEX('Lookup Tables'!$B$2:$B$9,MATCH(B14022,'Lookup Tables'!$A$2:$A$9,-1)))</f>
        <v/>
      </c>
      <c r="I14022" t="str">
        <f>IF(A14022="","",IF(AND(C14022&gt;=INDEX('Lookup Tables'!$C$2:$C$9,MATCH(B14022,'Lookup Tables'!$A$2:$A$9,-1)),C14022&lt;=INDEX('Lookup Tables'!$D$2:$D$9,MATCH(B14022,'Lookup Tables'!$A$2:$A$9,-1))),"PASS","FAIL"))</f>
        <v/>
      </c>
      <c r="J14022" t="str">
        <f t="shared" si="876"/>
        <v/>
      </c>
      <c r="K14022" t="str">
        <f t="shared" si="877"/>
        <v/>
      </c>
      <c r="L14022" t="str">
        <f t="shared" si="878"/>
        <v/>
      </c>
      <c r="M14022" t="str">
        <f t="shared" si="879"/>
        <v/>
      </c>
    </row>
    <row r="14023" spans="8:13" x14ac:dyDescent="0.25">
      <c r="H14023" t="str">
        <f>IF(A14023="","",INDEX('Lookup Tables'!$B$2:$B$9,MATCH(B14023,'Lookup Tables'!$A$2:$A$9,-1)))</f>
        <v/>
      </c>
      <c r="I14023" t="str">
        <f>IF(A14023="","",IF(AND(C14023&gt;=INDEX('Lookup Tables'!$C$2:$C$9,MATCH(B14023,'Lookup Tables'!$A$2:$A$9,-1)),C14023&lt;=INDEX('Lookup Tables'!$D$2:$D$9,MATCH(B14023,'Lookup Tables'!$A$2:$A$9,-1))),"PASS","FAIL"))</f>
        <v/>
      </c>
      <c r="J14023" t="str">
        <f t="shared" si="876"/>
        <v/>
      </c>
      <c r="K14023" t="str">
        <f t="shared" si="877"/>
        <v/>
      </c>
      <c r="L14023" t="str">
        <f t="shared" si="878"/>
        <v/>
      </c>
      <c r="M14023" t="str">
        <f t="shared" si="879"/>
        <v/>
      </c>
    </row>
    <row r="14024" spans="8:13" x14ac:dyDescent="0.25">
      <c r="H14024" t="str">
        <f>IF(A14024="","",INDEX('Lookup Tables'!$B$2:$B$9,MATCH(B14024,'Lookup Tables'!$A$2:$A$9,-1)))</f>
        <v/>
      </c>
      <c r="I14024" t="str">
        <f>IF(A14024="","",IF(AND(C14024&gt;=INDEX('Lookup Tables'!$C$2:$C$9,MATCH(B14024,'Lookup Tables'!$A$2:$A$9,-1)),C14024&lt;=INDEX('Lookup Tables'!$D$2:$D$9,MATCH(B14024,'Lookup Tables'!$A$2:$A$9,-1))),"PASS","FAIL"))</f>
        <v/>
      </c>
      <c r="J14024" t="str">
        <f t="shared" si="876"/>
        <v/>
      </c>
      <c r="K14024" t="str">
        <f t="shared" si="877"/>
        <v/>
      </c>
      <c r="L14024" t="str">
        <f t="shared" si="878"/>
        <v/>
      </c>
      <c r="M14024" t="str">
        <f t="shared" si="879"/>
        <v/>
      </c>
    </row>
    <row r="14025" spans="8:13" x14ac:dyDescent="0.25">
      <c r="H14025" t="str">
        <f>IF(A14025="","",INDEX('Lookup Tables'!$B$2:$B$9,MATCH(B14025,'Lookup Tables'!$A$2:$A$9,-1)))</f>
        <v/>
      </c>
      <c r="I14025" t="str">
        <f>IF(A14025="","",IF(AND(C14025&gt;=INDEX('Lookup Tables'!$C$2:$C$9,MATCH(B14025,'Lookup Tables'!$A$2:$A$9,-1)),C14025&lt;=INDEX('Lookup Tables'!$D$2:$D$9,MATCH(B14025,'Lookup Tables'!$A$2:$A$9,-1))),"PASS","FAIL"))</f>
        <v/>
      </c>
      <c r="J14025" t="str">
        <f t="shared" si="876"/>
        <v/>
      </c>
      <c r="K14025" t="str">
        <f t="shared" si="877"/>
        <v/>
      </c>
      <c r="L14025" t="str">
        <f t="shared" si="878"/>
        <v/>
      </c>
      <c r="M14025" t="str">
        <f t="shared" si="879"/>
        <v/>
      </c>
    </row>
    <row r="14026" spans="8:13" x14ac:dyDescent="0.25">
      <c r="H14026" t="str">
        <f>IF(A14026="","",INDEX('Lookup Tables'!$B$2:$B$9,MATCH(B14026,'Lookup Tables'!$A$2:$A$9,-1)))</f>
        <v/>
      </c>
      <c r="I14026" t="str">
        <f>IF(A14026="","",IF(AND(C14026&gt;=INDEX('Lookup Tables'!$C$2:$C$9,MATCH(B14026,'Lookup Tables'!$A$2:$A$9,-1)),C14026&lt;=INDEX('Lookup Tables'!$D$2:$D$9,MATCH(B14026,'Lookup Tables'!$A$2:$A$9,-1))),"PASS","FAIL"))</f>
        <v/>
      </c>
      <c r="J14026" t="str">
        <f t="shared" si="876"/>
        <v/>
      </c>
      <c r="K14026" t="str">
        <f t="shared" si="877"/>
        <v/>
      </c>
      <c r="L14026" t="str">
        <f t="shared" si="878"/>
        <v/>
      </c>
      <c r="M14026" t="str">
        <f t="shared" si="879"/>
        <v/>
      </c>
    </row>
    <row r="14027" spans="8:13" x14ac:dyDescent="0.25">
      <c r="H14027" t="str">
        <f>IF(A14027="","",INDEX('Lookup Tables'!$B$2:$B$9,MATCH(B14027,'Lookup Tables'!$A$2:$A$9,-1)))</f>
        <v/>
      </c>
      <c r="I14027" t="str">
        <f>IF(A14027="","",IF(AND(C14027&gt;=INDEX('Lookup Tables'!$C$2:$C$9,MATCH(B14027,'Lookup Tables'!$A$2:$A$9,-1)),C14027&lt;=INDEX('Lookup Tables'!$D$2:$D$9,MATCH(B14027,'Lookup Tables'!$A$2:$A$9,-1))),"PASS","FAIL"))</f>
        <v/>
      </c>
      <c r="J14027" t="str">
        <f t="shared" si="876"/>
        <v/>
      </c>
      <c r="K14027" t="str">
        <f t="shared" si="877"/>
        <v/>
      </c>
      <c r="L14027" t="str">
        <f t="shared" si="878"/>
        <v/>
      </c>
      <c r="M14027" t="str">
        <f t="shared" si="879"/>
        <v/>
      </c>
    </row>
    <row r="14028" spans="8:13" x14ac:dyDescent="0.25">
      <c r="H14028" t="str">
        <f>IF(A14028="","",INDEX('Lookup Tables'!$B$2:$B$9,MATCH(B14028,'Lookup Tables'!$A$2:$A$9,-1)))</f>
        <v/>
      </c>
      <c r="I14028" t="str">
        <f>IF(A14028="","",IF(AND(C14028&gt;=INDEX('Lookup Tables'!$C$2:$C$9,MATCH(B14028,'Lookup Tables'!$A$2:$A$9,-1)),C14028&lt;=INDEX('Lookup Tables'!$D$2:$D$9,MATCH(B14028,'Lookup Tables'!$A$2:$A$9,-1))),"PASS","FAIL"))</f>
        <v/>
      </c>
      <c r="J14028" t="str">
        <f t="shared" si="876"/>
        <v/>
      </c>
      <c r="K14028" t="str">
        <f t="shared" si="877"/>
        <v/>
      </c>
      <c r="L14028" t="str">
        <f t="shared" si="878"/>
        <v/>
      </c>
      <c r="M14028" t="str">
        <f t="shared" si="879"/>
        <v/>
      </c>
    </row>
    <row r="14029" spans="8:13" x14ac:dyDescent="0.25">
      <c r="H14029" t="str">
        <f>IF(A14029="","",INDEX('Lookup Tables'!$B$2:$B$9,MATCH(B14029,'Lookup Tables'!$A$2:$A$9,-1)))</f>
        <v/>
      </c>
      <c r="I14029" t="str">
        <f>IF(A14029="","",IF(AND(C14029&gt;=INDEX('Lookup Tables'!$C$2:$C$9,MATCH(B14029,'Lookup Tables'!$A$2:$A$9,-1)),C14029&lt;=INDEX('Lookup Tables'!$D$2:$D$9,MATCH(B14029,'Lookup Tables'!$A$2:$A$9,-1))),"PASS","FAIL"))</f>
        <v/>
      </c>
      <c r="J14029" t="str">
        <f t="shared" si="876"/>
        <v/>
      </c>
      <c r="K14029" t="str">
        <f t="shared" si="877"/>
        <v/>
      </c>
      <c r="L14029" t="str">
        <f t="shared" si="878"/>
        <v/>
      </c>
      <c r="M14029" t="str">
        <f t="shared" si="879"/>
        <v/>
      </c>
    </row>
    <row r="14030" spans="8:13" x14ac:dyDescent="0.25">
      <c r="H14030" t="str">
        <f>IF(A14030="","",INDEX('Lookup Tables'!$B$2:$B$9,MATCH(B14030,'Lookup Tables'!$A$2:$A$9,-1)))</f>
        <v/>
      </c>
      <c r="I14030" t="str">
        <f>IF(A14030="","",IF(AND(C14030&gt;=INDEX('Lookup Tables'!$C$2:$C$9,MATCH(B14030,'Lookup Tables'!$A$2:$A$9,-1)),C14030&lt;=INDEX('Lookup Tables'!$D$2:$D$9,MATCH(B14030,'Lookup Tables'!$A$2:$A$9,-1))),"PASS","FAIL"))</f>
        <v/>
      </c>
      <c r="J14030" t="str">
        <f t="shared" si="876"/>
        <v/>
      </c>
      <c r="K14030" t="str">
        <f t="shared" si="877"/>
        <v/>
      </c>
      <c r="L14030" t="str">
        <f t="shared" si="878"/>
        <v/>
      </c>
      <c r="M14030" t="str">
        <f t="shared" si="879"/>
        <v/>
      </c>
    </row>
    <row r="14031" spans="8:13" x14ac:dyDescent="0.25">
      <c r="H14031" t="str">
        <f>IF(A14031="","",INDEX('Lookup Tables'!$B$2:$B$9,MATCH(B14031,'Lookup Tables'!$A$2:$A$9,-1)))</f>
        <v/>
      </c>
      <c r="I14031" t="str">
        <f>IF(A14031="","",IF(AND(C14031&gt;=INDEX('Lookup Tables'!$C$2:$C$9,MATCH(B14031,'Lookup Tables'!$A$2:$A$9,-1)),C14031&lt;=INDEX('Lookup Tables'!$D$2:$D$9,MATCH(B14031,'Lookup Tables'!$A$2:$A$9,-1))),"PASS","FAIL"))</f>
        <v/>
      </c>
      <c r="J14031" t="str">
        <f t="shared" si="876"/>
        <v/>
      </c>
      <c r="K14031" t="str">
        <f t="shared" si="877"/>
        <v/>
      </c>
      <c r="L14031" t="str">
        <f t="shared" si="878"/>
        <v/>
      </c>
      <c r="M14031" t="str">
        <f t="shared" si="879"/>
        <v/>
      </c>
    </row>
    <row r="14032" spans="8:13" x14ac:dyDescent="0.25">
      <c r="H14032" t="str">
        <f>IF(A14032="","",INDEX('Lookup Tables'!$B$2:$B$9,MATCH(B14032,'Lookup Tables'!$A$2:$A$9,-1)))</f>
        <v/>
      </c>
      <c r="I14032" t="str">
        <f>IF(A14032="","",IF(AND(C14032&gt;=INDEX('Lookup Tables'!$C$2:$C$9,MATCH(B14032,'Lookup Tables'!$A$2:$A$9,-1)),C14032&lt;=INDEX('Lookup Tables'!$D$2:$D$9,MATCH(B14032,'Lookup Tables'!$A$2:$A$9,-1))),"PASS","FAIL"))</f>
        <v/>
      </c>
      <c r="J14032" t="str">
        <f t="shared" si="876"/>
        <v/>
      </c>
      <c r="K14032" t="str">
        <f t="shared" si="877"/>
        <v/>
      </c>
      <c r="L14032" t="str">
        <f t="shared" si="878"/>
        <v/>
      </c>
      <c r="M14032" t="str">
        <f t="shared" si="879"/>
        <v/>
      </c>
    </row>
    <row r="14033" spans="8:13" x14ac:dyDescent="0.25">
      <c r="H14033" t="str">
        <f>IF(A14033="","",INDEX('Lookup Tables'!$B$2:$B$9,MATCH(B14033,'Lookup Tables'!$A$2:$A$9,-1)))</f>
        <v/>
      </c>
      <c r="I14033" t="str">
        <f>IF(A14033="","",IF(AND(C14033&gt;=INDEX('Lookup Tables'!$C$2:$C$9,MATCH(B14033,'Lookup Tables'!$A$2:$A$9,-1)),C14033&lt;=INDEX('Lookup Tables'!$D$2:$D$9,MATCH(B14033,'Lookup Tables'!$A$2:$A$9,-1))),"PASS","FAIL"))</f>
        <v/>
      </c>
      <c r="J14033" t="str">
        <f t="shared" si="876"/>
        <v/>
      </c>
      <c r="K14033" t="str">
        <f t="shared" si="877"/>
        <v/>
      </c>
      <c r="L14033" t="str">
        <f t="shared" si="878"/>
        <v/>
      </c>
      <c r="M14033" t="str">
        <f t="shared" si="879"/>
        <v/>
      </c>
    </row>
    <row r="14034" spans="8:13" x14ac:dyDescent="0.25">
      <c r="H14034" t="str">
        <f>IF(A14034="","",INDEX('Lookup Tables'!$B$2:$B$9,MATCH(B14034,'Lookup Tables'!$A$2:$A$9,-1)))</f>
        <v/>
      </c>
      <c r="I14034" t="str">
        <f>IF(A14034="","",IF(AND(C14034&gt;=INDEX('Lookup Tables'!$C$2:$C$9,MATCH(B14034,'Lookup Tables'!$A$2:$A$9,-1)),C14034&lt;=INDEX('Lookup Tables'!$D$2:$D$9,MATCH(B14034,'Lookup Tables'!$A$2:$A$9,-1))),"PASS","FAIL"))</f>
        <v/>
      </c>
      <c r="J14034" t="str">
        <f t="shared" si="876"/>
        <v/>
      </c>
      <c r="K14034" t="str">
        <f t="shared" si="877"/>
        <v/>
      </c>
      <c r="L14034" t="str">
        <f t="shared" si="878"/>
        <v/>
      </c>
      <c r="M14034" t="str">
        <f t="shared" si="879"/>
        <v/>
      </c>
    </row>
    <row r="14035" spans="8:13" x14ac:dyDescent="0.25">
      <c r="H14035" t="str">
        <f>IF(A14035="","",INDEX('Lookup Tables'!$B$2:$B$9,MATCH(B14035,'Lookup Tables'!$A$2:$A$9,-1)))</f>
        <v/>
      </c>
      <c r="I14035" t="str">
        <f>IF(A14035="","",IF(AND(C14035&gt;=INDEX('Lookup Tables'!$C$2:$C$9,MATCH(B14035,'Lookup Tables'!$A$2:$A$9,-1)),C14035&lt;=INDEX('Lookup Tables'!$D$2:$D$9,MATCH(B14035,'Lookup Tables'!$A$2:$A$9,-1))),"PASS","FAIL"))</f>
        <v/>
      </c>
      <c r="J14035" t="str">
        <f t="shared" si="876"/>
        <v/>
      </c>
      <c r="K14035" t="str">
        <f t="shared" si="877"/>
        <v/>
      </c>
      <c r="L14035" t="str">
        <f t="shared" si="878"/>
        <v/>
      </c>
      <c r="M14035" t="str">
        <f t="shared" si="879"/>
        <v/>
      </c>
    </row>
    <row r="14036" spans="8:13" x14ac:dyDescent="0.25">
      <c r="H14036" t="str">
        <f>IF(A14036="","",INDEX('Lookup Tables'!$B$2:$B$9,MATCH(B14036,'Lookup Tables'!$A$2:$A$9,-1)))</f>
        <v/>
      </c>
      <c r="I14036" t="str">
        <f>IF(A14036="","",IF(AND(C14036&gt;=INDEX('Lookup Tables'!$C$2:$C$9,MATCH(B14036,'Lookup Tables'!$A$2:$A$9,-1)),C14036&lt;=INDEX('Lookup Tables'!$D$2:$D$9,MATCH(B14036,'Lookup Tables'!$A$2:$A$9,-1))),"PASS","FAIL"))</f>
        <v/>
      </c>
      <c r="J14036" t="str">
        <f t="shared" si="876"/>
        <v/>
      </c>
      <c r="K14036" t="str">
        <f t="shared" si="877"/>
        <v/>
      </c>
      <c r="L14036" t="str">
        <f t="shared" si="878"/>
        <v/>
      </c>
      <c r="M14036" t="str">
        <f t="shared" si="879"/>
        <v/>
      </c>
    </row>
    <row r="14037" spans="8:13" x14ac:dyDescent="0.25">
      <c r="H14037" t="str">
        <f>IF(A14037="","",INDEX('Lookup Tables'!$B$2:$B$9,MATCH(B14037,'Lookup Tables'!$A$2:$A$9,-1)))</f>
        <v/>
      </c>
      <c r="I14037" t="str">
        <f>IF(A14037="","",IF(AND(C14037&gt;=INDEX('Lookup Tables'!$C$2:$C$9,MATCH(B14037,'Lookup Tables'!$A$2:$A$9,-1)),C14037&lt;=INDEX('Lookup Tables'!$D$2:$D$9,MATCH(B14037,'Lookup Tables'!$A$2:$A$9,-1))),"PASS","FAIL"))</f>
        <v/>
      </c>
      <c r="J14037" t="str">
        <f t="shared" si="876"/>
        <v/>
      </c>
      <c r="K14037" t="str">
        <f t="shared" si="877"/>
        <v/>
      </c>
      <c r="L14037" t="str">
        <f t="shared" si="878"/>
        <v/>
      </c>
      <c r="M14037" t="str">
        <f t="shared" si="879"/>
        <v/>
      </c>
    </row>
    <row r="14038" spans="8:13" x14ac:dyDescent="0.25">
      <c r="H14038" t="str">
        <f>IF(A14038="","",INDEX('Lookup Tables'!$B$2:$B$9,MATCH(B14038,'Lookup Tables'!$A$2:$A$9,-1)))</f>
        <v/>
      </c>
      <c r="I14038" t="str">
        <f>IF(A14038="","",IF(AND(C14038&gt;=INDEX('Lookup Tables'!$C$2:$C$9,MATCH(B14038,'Lookup Tables'!$A$2:$A$9,-1)),C14038&lt;=INDEX('Lookup Tables'!$D$2:$D$9,MATCH(B14038,'Lookup Tables'!$A$2:$A$9,-1))),"PASS","FAIL"))</f>
        <v/>
      </c>
      <c r="J14038" t="str">
        <f t="shared" si="876"/>
        <v/>
      </c>
      <c r="K14038" t="str">
        <f t="shared" si="877"/>
        <v/>
      </c>
      <c r="L14038" t="str">
        <f t="shared" si="878"/>
        <v/>
      </c>
      <c r="M14038" t="str">
        <f t="shared" si="879"/>
        <v/>
      </c>
    </row>
    <row r="14039" spans="8:13" x14ac:dyDescent="0.25">
      <c r="H14039" t="str">
        <f>IF(A14039="","",INDEX('Lookup Tables'!$B$2:$B$9,MATCH(B14039,'Lookup Tables'!$A$2:$A$9,-1)))</f>
        <v/>
      </c>
      <c r="I14039" t="str">
        <f>IF(A14039="","",IF(AND(C14039&gt;=INDEX('Lookup Tables'!$C$2:$C$9,MATCH(B14039,'Lookup Tables'!$A$2:$A$9,-1)),C14039&lt;=INDEX('Lookup Tables'!$D$2:$D$9,MATCH(B14039,'Lookup Tables'!$A$2:$A$9,-1))),"PASS","FAIL"))</f>
        <v/>
      </c>
      <c r="J14039" t="str">
        <f t="shared" si="876"/>
        <v/>
      </c>
      <c r="K14039" t="str">
        <f t="shared" si="877"/>
        <v/>
      </c>
      <c r="L14039" t="str">
        <f t="shared" si="878"/>
        <v/>
      </c>
      <c r="M14039" t="str">
        <f t="shared" si="879"/>
        <v/>
      </c>
    </row>
    <row r="14040" spans="8:13" x14ac:dyDescent="0.25">
      <c r="H14040" t="str">
        <f>IF(A14040="","",INDEX('Lookup Tables'!$B$2:$B$9,MATCH(B14040,'Lookup Tables'!$A$2:$A$9,-1)))</f>
        <v/>
      </c>
      <c r="I14040" t="str">
        <f>IF(A14040="","",IF(AND(C14040&gt;=INDEX('Lookup Tables'!$C$2:$C$9,MATCH(B14040,'Lookup Tables'!$A$2:$A$9,-1)),C14040&lt;=INDEX('Lookup Tables'!$D$2:$D$9,MATCH(B14040,'Lookup Tables'!$A$2:$A$9,-1))),"PASS","FAIL"))</f>
        <v/>
      </c>
      <c r="J14040" t="str">
        <f t="shared" si="876"/>
        <v/>
      </c>
      <c r="K14040" t="str">
        <f t="shared" si="877"/>
        <v/>
      </c>
      <c r="L14040" t="str">
        <f t="shared" si="878"/>
        <v/>
      </c>
      <c r="M14040" t="str">
        <f t="shared" si="879"/>
        <v/>
      </c>
    </row>
    <row r="14041" spans="8:13" x14ac:dyDescent="0.25">
      <c r="H14041" t="str">
        <f>IF(A14041="","",INDEX('Lookup Tables'!$B$2:$B$9,MATCH(B14041,'Lookup Tables'!$A$2:$A$9,-1)))</f>
        <v/>
      </c>
      <c r="I14041" t="str">
        <f>IF(A14041="","",IF(AND(C14041&gt;=INDEX('Lookup Tables'!$C$2:$C$9,MATCH(B14041,'Lookup Tables'!$A$2:$A$9,-1)),C14041&lt;=INDEX('Lookup Tables'!$D$2:$D$9,MATCH(B14041,'Lookup Tables'!$A$2:$A$9,-1))),"PASS","FAIL"))</f>
        <v/>
      </c>
      <c r="J14041" t="str">
        <f t="shared" si="876"/>
        <v/>
      </c>
      <c r="K14041" t="str">
        <f t="shared" si="877"/>
        <v/>
      </c>
      <c r="L14041" t="str">
        <f t="shared" si="878"/>
        <v/>
      </c>
      <c r="M14041" t="str">
        <f t="shared" si="879"/>
        <v/>
      </c>
    </row>
    <row r="14042" spans="8:13" x14ac:dyDescent="0.25">
      <c r="H14042" t="str">
        <f>IF(A14042="","",INDEX('Lookup Tables'!$B$2:$B$9,MATCH(B14042,'Lookup Tables'!$A$2:$A$9,-1)))</f>
        <v/>
      </c>
      <c r="I14042" t="str">
        <f>IF(A14042="","",IF(AND(C14042&gt;=INDEX('Lookup Tables'!$C$2:$C$9,MATCH(B14042,'Lookup Tables'!$A$2:$A$9,-1)),C14042&lt;=INDEX('Lookup Tables'!$D$2:$D$9,MATCH(B14042,'Lookup Tables'!$A$2:$A$9,-1))),"PASS","FAIL"))</f>
        <v/>
      </c>
      <c r="J14042" t="str">
        <f t="shared" si="876"/>
        <v/>
      </c>
      <c r="K14042" t="str">
        <f t="shared" si="877"/>
        <v/>
      </c>
      <c r="L14042" t="str">
        <f t="shared" si="878"/>
        <v/>
      </c>
      <c r="M14042" t="str">
        <f t="shared" si="879"/>
        <v/>
      </c>
    </row>
    <row r="14043" spans="8:13" x14ac:dyDescent="0.25">
      <c r="H14043" t="str">
        <f>IF(A14043="","",INDEX('Lookup Tables'!$B$2:$B$9,MATCH(B14043,'Lookup Tables'!$A$2:$A$9,-1)))</f>
        <v/>
      </c>
      <c r="I14043" t="str">
        <f>IF(A14043="","",IF(AND(C14043&gt;=INDEX('Lookup Tables'!$C$2:$C$9,MATCH(B14043,'Lookup Tables'!$A$2:$A$9,-1)),C14043&lt;=INDEX('Lookup Tables'!$D$2:$D$9,MATCH(B14043,'Lookup Tables'!$A$2:$A$9,-1))),"PASS","FAIL"))</f>
        <v/>
      </c>
      <c r="J14043" t="str">
        <f t="shared" si="876"/>
        <v/>
      </c>
      <c r="K14043" t="str">
        <f t="shared" si="877"/>
        <v/>
      </c>
      <c r="L14043" t="str">
        <f t="shared" si="878"/>
        <v/>
      </c>
      <c r="M14043" t="str">
        <f t="shared" si="879"/>
        <v/>
      </c>
    </row>
    <row r="14044" spans="8:13" x14ac:dyDescent="0.25">
      <c r="H14044" t="str">
        <f>IF(A14044="","",INDEX('Lookup Tables'!$B$2:$B$9,MATCH(B14044,'Lookup Tables'!$A$2:$A$9,-1)))</f>
        <v/>
      </c>
      <c r="I14044" t="str">
        <f>IF(A14044="","",IF(AND(C14044&gt;=INDEX('Lookup Tables'!$C$2:$C$9,MATCH(B14044,'Lookup Tables'!$A$2:$A$9,-1)),C14044&lt;=INDEX('Lookup Tables'!$D$2:$D$9,MATCH(B14044,'Lookup Tables'!$A$2:$A$9,-1))),"PASS","FAIL"))</f>
        <v/>
      </c>
      <c r="J14044" t="str">
        <f t="shared" si="876"/>
        <v/>
      </c>
      <c r="K14044" t="str">
        <f t="shared" si="877"/>
        <v/>
      </c>
      <c r="L14044" t="str">
        <f t="shared" si="878"/>
        <v/>
      </c>
      <c r="M14044" t="str">
        <f t="shared" si="879"/>
        <v/>
      </c>
    </row>
    <row r="14045" spans="8:13" x14ac:dyDescent="0.25">
      <c r="H14045" t="str">
        <f>IF(A14045="","",INDEX('Lookup Tables'!$B$2:$B$9,MATCH(B14045,'Lookup Tables'!$A$2:$A$9,-1)))</f>
        <v/>
      </c>
      <c r="I14045" t="str">
        <f>IF(A14045="","",IF(AND(C14045&gt;=INDEX('Lookup Tables'!$C$2:$C$9,MATCH(B14045,'Lookup Tables'!$A$2:$A$9,-1)),C14045&lt;=INDEX('Lookup Tables'!$D$2:$D$9,MATCH(B14045,'Lookup Tables'!$A$2:$A$9,-1))),"PASS","FAIL"))</f>
        <v/>
      </c>
      <c r="J14045" t="str">
        <f t="shared" si="876"/>
        <v/>
      </c>
      <c r="K14045" t="str">
        <f t="shared" si="877"/>
        <v/>
      </c>
      <c r="L14045" t="str">
        <f t="shared" si="878"/>
        <v/>
      </c>
      <c r="M14045" t="str">
        <f t="shared" si="879"/>
        <v/>
      </c>
    </row>
    <row r="14046" spans="8:13" x14ac:dyDescent="0.25">
      <c r="H14046" t="str">
        <f>IF(A14046="","",INDEX('Lookup Tables'!$B$2:$B$9,MATCH(B14046,'Lookup Tables'!$A$2:$A$9,-1)))</f>
        <v/>
      </c>
      <c r="I14046" t="str">
        <f>IF(A14046="","",IF(AND(C14046&gt;=INDEX('Lookup Tables'!$C$2:$C$9,MATCH(B14046,'Lookup Tables'!$A$2:$A$9,-1)),C14046&lt;=INDEX('Lookup Tables'!$D$2:$D$9,MATCH(B14046,'Lookup Tables'!$A$2:$A$9,-1))),"PASS","FAIL"))</f>
        <v/>
      </c>
      <c r="J14046" t="str">
        <f t="shared" si="876"/>
        <v/>
      </c>
      <c r="K14046" t="str">
        <f t="shared" si="877"/>
        <v/>
      </c>
      <c r="L14046" t="str">
        <f t="shared" si="878"/>
        <v/>
      </c>
      <c r="M14046" t="str">
        <f t="shared" si="879"/>
        <v/>
      </c>
    </row>
    <row r="14047" spans="8:13" x14ac:dyDescent="0.25">
      <c r="H14047" t="str">
        <f>IF(A14047="","",INDEX('Lookup Tables'!$B$2:$B$9,MATCH(B14047,'Lookup Tables'!$A$2:$A$9,-1)))</f>
        <v/>
      </c>
      <c r="I14047" t="str">
        <f>IF(A14047="","",IF(AND(C14047&gt;=INDEX('Lookup Tables'!$C$2:$C$9,MATCH(B14047,'Lookup Tables'!$A$2:$A$9,-1)),C14047&lt;=INDEX('Lookup Tables'!$D$2:$D$9,MATCH(B14047,'Lookup Tables'!$A$2:$A$9,-1))),"PASS","FAIL"))</f>
        <v/>
      </c>
      <c r="J14047" t="str">
        <f t="shared" si="876"/>
        <v/>
      </c>
      <c r="K14047" t="str">
        <f t="shared" si="877"/>
        <v/>
      </c>
      <c r="L14047" t="str">
        <f t="shared" si="878"/>
        <v/>
      </c>
      <c r="M14047" t="str">
        <f t="shared" si="879"/>
        <v/>
      </c>
    </row>
    <row r="14048" spans="8:13" x14ac:dyDescent="0.25">
      <c r="H14048" t="str">
        <f>IF(A14048="","",INDEX('Lookup Tables'!$B$2:$B$9,MATCH(B14048,'Lookup Tables'!$A$2:$A$9,-1)))</f>
        <v/>
      </c>
      <c r="I14048" t="str">
        <f>IF(A14048="","",IF(AND(C14048&gt;=INDEX('Lookup Tables'!$C$2:$C$9,MATCH(B14048,'Lookup Tables'!$A$2:$A$9,-1)),C14048&lt;=INDEX('Lookup Tables'!$D$2:$D$9,MATCH(B14048,'Lookup Tables'!$A$2:$A$9,-1))),"PASS","FAIL"))</f>
        <v/>
      </c>
      <c r="J14048" t="str">
        <f t="shared" si="876"/>
        <v/>
      </c>
      <c r="K14048" t="str">
        <f t="shared" si="877"/>
        <v/>
      </c>
      <c r="L14048" t="str">
        <f t="shared" si="878"/>
        <v/>
      </c>
      <c r="M14048" t="str">
        <f t="shared" si="879"/>
        <v/>
      </c>
    </row>
    <row r="14049" spans="8:13" x14ac:dyDescent="0.25">
      <c r="H14049" t="str">
        <f>IF(A14049="","",INDEX('Lookup Tables'!$B$2:$B$9,MATCH(B14049,'Lookup Tables'!$A$2:$A$9,-1)))</f>
        <v/>
      </c>
      <c r="I14049" t="str">
        <f>IF(A14049="","",IF(AND(C14049&gt;=INDEX('Lookup Tables'!$C$2:$C$9,MATCH(B14049,'Lookup Tables'!$A$2:$A$9,-1)),C14049&lt;=INDEX('Lookup Tables'!$D$2:$D$9,MATCH(B14049,'Lookup Tables'!$A$2:$A$9,-1))),"PASS","FAIL"))</f>
        <v/>
      </c>
      <c r="J14049" t="str">
        <f t="shared" si="876"/>
        <v/>
      </c>
      <c r="K14049" t="str">
        <f t="shared" si="877"/>
        <v/>
      </c>
      <c r="L14049" t="str">
        <f t="shared" si="878"/>
        <v/>
      </c>
      <c r="M14049" t="str">
        <f t="shared" si="879"/>
        <v/>
      </c>
    </row>
    <row r="14050" spans="8:13" x14ac:dyDescent="0.25">
      <c r="H14050" t="str">
        <f>IF(A14050="","",INDEX('Lookup Tables'!$B$2:$B$9,MATCH(B14050,'Lookup Tables'!$A$2:$A$9,-1)))</f>
        <v/>
      </c>
      <c r="I14050" t="str">
        <f>IF(A14050="","",IF(AND(C14050&gt;=INDEX('Lookup Tables'!$C$2:$C$9,MATCH(B14050,'Lookup Tables'!$A$2:$A$9,-1)),C14050&lt;=INDEX('Lookup Tables'!$D$2:$D$9,MATCH(B14050,'Lookup Tables'!$A$2:$A$9,-1))),"PASS","FAIL"))</f>
        <v/>
      </c>
      <c r="J14050" t="str">
        <f t="shared" si="876"/>
        <v/>
      </c>
      <c r="K14050" t="str">
        <f t="shared" si="877"/>
        <v/>
      </c>
      <c r="L14050" t="str">
        <f t="shared" si="878"/>
        <v/>
      </c>
      <c r="M14050" t="str">
        <f t="shared" si="879"/>
        <v/>
      </c>
    </row>
    <row r="14051" spans="8:13" x14ac:dyDescent="0.25">
      <c r="H14051" t="str">
        <f>IF(A14051="","",INDEX('Lookup Tables'!$B$2:$B$9,MATCH(B14051,'Lookup Tables'!$A$2:$A$9,-1)))</f>
        <v/>
      </c>
      <c r="I14051" t="str">
        <f>IF(A14051="","",IF(AND(C14051&gt;=INDEX('Lookup Tables'!$C$2:$C$9,MATCH(B14051,'Lookup Tables'!$A$2:$A$9,-1)),C14051&lt;=INDEX('Lookup Tables'!$D$2:$D$9,MATCH(B14051,'Lookup Tables'!$A$2:$A$9,-1))),"PASS","FAIL"))</f>
        <v/>
      </c>
      <c r="J14051" t="str">
        <f t="shared" si="876"/>
        <v/>
      </c>
      <c r="K14051" t="str">
        <f t="shared" si="877"/>
        <v/>
      </c>
      <c r="L14051" t="str">
        <f t="shared" si="878"/>
        <v/>
      </c>
      <c r="M14051" t="str">
        <f t="shared" si="879"/>
        <v/>
      </c>
    </row>
    <row r="14052" spans="8:13" x14ac:dyDescent="0.25">
      <c r="H14052" t="str">
        <f>IF(A14052="","",INDEX('Lookup Tables'!$B$2:$B$9,MATCH(B14052,'Lookup Tables'!$A$2:$A$9,-1)))</f>
        <v/>
      </c>
      <c r="I14052" t="str">
        <f>IF(A14052="","",IF(AND(C14052&gt;=INDEX('Lookup Tables'!$C$2:$C$9,MATCH(B14052,'Lookup Tables'!$A$2:$A$9,-1)),C14052&lt;=INDEX('Lookup Tables'!$D$2:$D$9,MATCH(B14052,'Lookup Tables'!$A$2:$A$9,-1))),"PASS","FAIL"))</f>
        <v/>
      </c>
      <c r="J14052" t="str">
        <f t="shared" si="876"/>
        <v/>
      </c>
      <c r="K14052" t="str">
        <f t="shared" si="877"/>
        <v/>
      </c>
      <c r="L14052" t="str">
        <f t="shared" si="878"/>
        <v/>
      </c>
      <c r="M14052" t="str">
        <f t="shared" si="879"/>
        <v/>
      </c>
    </row>
    <row r="14053" spans="8:13" x14ac:dyDescent="0.25">
      <c r="H14053" t="str">
        <f>IF(A14053="","",INDEX('Lookup Tables'!$B$2:$B$9,MATCH(B14053,'Lookup Tables'!$A$2:$A$9,-1)))</f>
        <v/>
      </c>
      <c r="I14053" t="str">
        <f>IF(A14053="","",IF(AND(C14053&gt;=INDEX('Lookup Tables'!$C$2:$C$9,MATCH(B14053,'Lookup Tables'!$A$2:$A$9,-1)),C14053&lt;=INDEX('Lookup Tables'!$D$2:$D$9,MATCH(B14053,'Lookup Tables'!$A$2:$A$9,-1))),"PASS","FAIL"))</f>
        <v/>
      </c>
      <c r="J14053" t="str">
        <f t="shared" si="876"/>
        <v/>
      </c>
      <c r="K14053" t="str">
        <f t="shared" si="877"/>
        <v/>
      </c>
      <c r="L14053" t="str">
        <f t="shared" si="878"/>
        <v/>
      </c>
      <c r="M14053" t="str">
        <f t="shared" si="879"/>
        <v/>
      </c>
    </row>
    <row r="14054" spans="8:13" x14ac:dyDescent="0.25">
      <c r="H14054" t="str">
        <f>IF(A14054="","",INDEX('Lookup Tables'!$B$2:$B$9,MATCH(B14054,'Lookup Tables'!$A$2:$A$9,-1)))</f>
        <v/>
      </c>
      <c r="I14054" t="str">
        <f>IF(A14054="","",IF(AND(C14054&gt;=INDEX('Lookup Tables'!$C$2:$C$9,MATCH(B14054,'Lookup Tables'!$A$2:$A$9,-1)),C14054&lt;=INDEX('Lookup Tables'!$D$2:$D$9,MATCH(B14054,'Lookup Tables'!$A$2:$A$9,-1))),"PASS","FAIL"))</f>
        <v/>
      </c>
      <c r="J14054" t="str">
        <f t="shared" si="876"/>
        <v/>
      </c>
      <c r="K14054" t="str">
        <f t="shared" si="877"/>
        <v/>
      </c>
      <c r="L14054" t="str">
        <f t="shared" si="878"/>
        <v/>
      </c>
      <c r="M14054" t="str">
        <f t="shared" si="879"/>
        <v/>
      </c>
    </row>
    <row r="14055" spans="8:13" x14ac:dyDescent="0.25">
      <c r="H14055" t="str">
        <f>IF(A14055="","",INDEX('Lookup Tables'!$B$2:$B$9,MATCH(B14055,'Lookup Tables'!$A$2:$A$9,-1)))</f>
        <v/>
      </c>
      <c r="I14055" t="str">
        <f>IF(A14055="","",IF(AND(C14055&gt;=INDEX('Lookup Tables'!$C$2:$C$9,MATCH(B14055,'Lookup Tables'!$A$2:$A$9,-1)),C14055&lt;=INDEX('Lookup Tables'!$D$2:$D$9,MATCH(B14055,'Lookup Tables'!$A$2:$A$9,-1))),"PASS","FAIL"))</f>
        <v/>
      </c>
      <c r="J14055" t="str">
        <f t="shared" si="876"/>
        <v/>
      </c>
      <c r="K14055" t="str">
        <f t="shared" si="877"/>
        <v/>
      </c>
      <c r="L14055" t="str">
        <f t="shared" si="878"/>
        <v/>
      </c>
      <c r="M14055" t="str">
        <f t="shared" si="879"/>
        <v/>
      </c>
    </row>
    <row r="14056" spans="8:13" x14ac:dyDescent="0.25">
      <c r="H14056" t="str">
        <f>IF(A14056="","",INDEX('Lookup Tables'!$B$2:$B$9,MATCH(B14056,'Lookup Tables'!$A$2:$A$9,-1)))</f>
        <v/>
      </c>
      <c r="I14056" t="str">
        <f>IF(A14056="","",IF(AND(C14056&gt;=INDEX('Lookup Tables'!$C$2:$C$9,MATCH(B14056,'Lookup Tables'!$A$2:$A$9,-1)),C14056&lt;=INDEX('Lookup Tables'!$D$2:$D$9,MATCH(B14056,'Lookup Tables'!$A$2:$A$9,-1))),"PASS","FAIL"))</f>
        <v/>
      </c>
      <c r="J14056" t="str">
        <f t="shared" si="876"/>
        <v/>
      </c>
      <c r="K14056" t="str">
        <f t="shared" si="877"/>
        <v/>
      </c>
      <c r="L14056" t="str">
        <f t="shared" si="878"/>
        <v/>
      </c>
      <c r="M14056" t="str">
        <f t="shared" si="879"/>
        <v/>
      </c>
    </row>
    <row r="14057" spans="8:13" x14ac:dyDescent="0.25">
      <c r="H14057" t="str">
        <f>IF(A14057="","",INDEX('Lookup Tables'!$B$2:$B$9,MATCH(B14057,'Lookup Tables'!$A$2:$A$9,-1)))</f>
        <v/>
      </c>
      <c r="I14057" t="str">
        <f>IF(A14057="","",IF(AND(C14057&gt;=INDEX('Lookup Tables'!$C$2:$C$9,MATCH(B14057,'Lookup Tables'!$A$2:$A$9,-1)),C14057&lt;=INDEX('Lookup Tables'!$D$2:$D$9,MATCH(B14057,'Lookup Tables'!$A$2:$A$9,-1))),"PASS","FAIL"))</f>
        <v/>
      </c>
      <c r="J14057" t="str">
        <f t="shared" si="876"/>
        <v/>
      </c>
      <c r="K14057" t="str">
        <f t="shared" si="877"/>
        <v/>
      </c>
      <c r="L14057" t="str">
        <f t="shared" si="878"/>
        <v/>
      </c>
      <c r="M14057" t="str">
        <f t="shared" si="879"/>
        <v/>
      </c>
    </row>
    <row r="14058" spans="8:13" x14ac:dyDescent="0.25">
      <c r="H14058" t="str">
        <f>IF(A14058="","",INDEX('Lookup Tables'!$B$2:$B$9,MATCH(B14058,'Lookup Tables'!$A$2:$A$9,-1)))</f>
        <v/>
      </c>
      <c r="I14058" t="str">
        <f>IF(A14058="","",IF(AND(C14058&gt;=INDEX('Lookup Tables'!$C$2:$C$9,MATCH(B14058,'Lookup Tables'!$A$2:$A$9,-1)),C14058&lt;=INDEX('Lookup Tables'!$D$2:$D$9,MATCH(B14058,'Lookup Tables'!$A$2:$A$9,-1))),"PASS","FAIL"))</f>
        <v/>
      </c>
      <c r="J14058" t="str">
        <f t="shared" si="876"/>
        <v/>
      </c>
      <c r="K14058" t="str">
        <f t="shared" si="877"/>
        <v/>
      </c>
      <c r="L14058" t="str">
        <f t="shared" si="878"/>
        <v/>
      </c>
      <c r="M14058" t="str">
        <f t="shared" si="879"/>
        <v/>
      </c>
    </row>
    <row r="14059" spans="8:13" x14ac:dyDescent="0.25">
      <c r="H14059" t="str">
        <f>IF(A14059="","",INDEX('Lookup Tables'!$B$2:$B$9,MATCH(B14059,'Lookup Tables'!$A$2:$A$9,-1)))</f>
        <v/>
      </c>
      <c r="I14059" t="str">
        <f>IF(A14059="","",IF(AND(C14059&gt;=INDEX('Lookup Tables'!$C$2:$C$9,MATCH(B14059,'Lookup Tables'!$A$2:$A$9,-1)),C14059&lt;=INDEX('Lookup Tables'!$D$2:$D$9,MATCH(B14059,'Lookup Tables'!$A$2:$A$9,-1))),"PASS","FAIL"))</f>
        <v/>
      </c>
      <c r="J14059" t="str">
        <f t="shared" si="876"/>
        <v/>
      </c>
      <c r="K14059" t="str">
        <f t="shared" si="877"/>
        <v/>
      </c>
      <c r="L14059" t="str">
        <f t="shared" si="878"/>
        <v/>
      </c>
      <c r="M14059" t="str">
        <f t="shared" si="879"/>
        <v/>
      </c>
    </row>
    <row r="14060" spans="8:13" x14ac:dyDescent="0.25">
      <c r="H14060" t="str">
        <f>IF(A14060="","",INDEX('Lookup Tables'!$B$2:$B$9,MATCH(B14060,'Lookup Tables'!$A$2:$A$9,-1)))</f>
        <v/>
      </c>
      <c r="I14060" t="str">
        <f>IF(A14060="","",IF(AND(C14060&gt;=INDEX('Lookup Tables'!$C$2:$C$9,MATCH(B14060,'Lookup Tables'!$A$2:$A$9,-1)),C14060&lt;=INDEX('Lookup Tables'!$D$2:$D$9,MATCH(B14060,'Lookup Tables'!$A$2:$A$9,-1))),"PASS","FAIL"))</f>
        <v/>
      </c>
      <c r="J14060" t="str">
        <f t="shared" si="876"/>
        <v/>
      </c>
      <c r="K14060" t="str">
        <f t="shared" si="877"/>
        <v/>
      </c>
      <c r="L14060" t="str">
        <f t="shared" si="878"/>
        <v/>
      </c>
      <c r="M14060" t="str">
        <f t="shared" si="879"/>
        <v/>
      </c>
    </row>
    <row r="14061" spans="8:13" x14ac:dyDescent="0.25">
      <c r="H14061" t="str">
        <f>IF(A14061="","",INDEX('Lookup Tables'!$B$2:$B$9,MATCH(B14061,'Lookup Tables'!$A$2:$A$9,-1)))</f>
        <v/>
      </c>
      <c r="I14061" t="str">
        <f>IF(A14061="","",IF(AND(C14061&gt;=INDEX('Lookup Tables'!$C$2:$C$9,MATCH(B14061,'Lookup Tables'!$A$2:$A$9,-1)),C14061&lt;=INDEX('Lookup Tables'!$D$2:$D$9,MATCH(B14061,'Lookup Tables'!$A$2:$A$9,-1))),"PASS","FAIL"))</f>
        <v/>
      </c>
      <c r="J14061" t="str">
        <f t="shared" si="876"/>
        <v/>
      </c>
      <c r="K14061" t="str">
        <f t="shared" si="877"/>
        <v/>
      </c>
      <c r="L14061" t="str">
        <f t="shared" si="878"/>
        <v/>
      </c>
      <c r="M14061" t="str">
        <f t="shared" si="879"/>
        <v/>
      </c>
    </row>
    <row r="14062" spans="8:13" x14ac:dyDescent="0.25">
      <c r="H14062" t="str">
        <f>IF(A14062="","",INDEX('Lookup Tables'!$B$2:$B$9,MATCH(B14062,'Lookup Tables'!$A$2:$A$9,-1)))</f>
        <v/>
      </c>
      <c r="I14062" t="str">
        <f>IF(A14062="","",IF(AND(C14062&gt;=INDEX('Lookup Tables'!$C$2:$C$9,MATCH(B14062,'Lookup Tables'!$A$2:$A$9,-1)),C14062&lt;=INDEX('Lookup Tables'!$D$2:$D$9,MATCH(B14062,'Lookup Tables'!$A$2:$A$9,-1))),"PASS","FAIL"))</f>
        <v/>
      </c>
      <c r="J14062" t="str">
        <f t="shared" si="876"/>
        <v/>
      </c>
      <c r="K14062" t="str">
        <f t="shared" si="877"/>
        <v/>
      </c>
      <c r="L14062" t="str">
        <f t="shared" si="878"/>
        <v/>
      </c>
      <c r="M14062" t="str">
        <f t="shared" si="879"/>
        <v/>
      </c>
    </row>
    <row r="14063" spans="8:13" x14ac:dyDescent="0.25">
      <c r="H14063" t="str">
        <f>IF(A14063="","",INDEX('Lookup Tables'!$B$2:$B$9,MATCH(B14063,'Lookup Tables'!$A$2:$A$9,-1)))</f>
        <v/>
      </c>
      <c r="I14063" t="str">
        <f>IF(A14063="","",IF(AND(C14063&gt;=INDEX('Lookup Tables'!$C$2:$C$9,MATCH(B14063,'Lookup Tables'!$A$2:$A$9,-1)),C14063&lt;=INDEX('Lookup Tables'!$D$2:$D$9,MATCH(B14063,'Lookup Tables'!$A$2:$A$9,-1))),"PASS","FAIL"))</f>
        <v/>
      </c>
      <c r="J14063" t="str">
        <f t="shared" si="876"/>
        <v/>
      </c>
      <c r="K14063" t="str">
        <f t="shared" si="877"/>
        <v/>
      </c>
      <c r="L14063" t="str">
        <f t="shared" si="878"/>
        <v/>
      </c>
      <c r="M14063" t="str">
        <f t="shared" si="879"/>
        <v/>
      </c>
    </row>
    <row r="14064" spans="8:13" x14ac:dyDescent="0.25">
      <c r="H14064" t="str">
        <f>IF(A14064="","",INDEX('Lookup Tables'!$B$2:$B$9,MATCH(B14064,'Lookup Tables'!$A$2:$A$9,-1)))</f>
        <v/>
      </c>
      <c r="I14064" t="str">
        <f>IF(A14064="","",IF(AND(C14064&gt;=INDEX('Lookup Tables'!$C$2:$C$9,MATCH(B14064,'Lookup Tables'!$A$2:$A$9,-1)),C14064&lt;=INDEX('Lookup Tables'!$D$2:$D$9,MATCH(B14064,'Lookup Tables'!$A$2:$A$9,-1))),"PASS","FAIL"))</f>
        <v/>
      </c>
      <c r="J14064" t="str">
        <f t="shared" si="876"/>
        <v/>
      </c>
      <c r="K14064" t="str">
        <f t="shared" si="877"/>
        <v/>
      </c>
      <c r="L14064" t="str">
        <f t="shared" si="878"/>
        <v/>
      </c>
      <c r="M14064" t="str">
        <f t="shared" si="879"/>
        <v/>
      </c>
    </row>
    <row r="14065" spans="8:13" x14ac:dyDescent="0.25">
      <c r="H14065" t="str">
        <f>IF(A14065="","",INDEX('Lookup Tables'!$B$2:$B$9,MATCH(B14065,'Lookup Tables'!$A$2:$A$9,-1)))</f>
        <v/>
      </c>
      <c r="I14065" t="str">
        <f>IF(A14065="","",IF(AND(C14065&gt;=INDEX('Lookup Tables'!$C$2:$C$9,MATCH(B14065,'Lookup Tables'!$A$2:$A$9,-1)),C14065&lt;=INDEX('Lookup Tables'!$D$2:$D$9,MATCH(B14065,'Lookup Tables'!$A$2:$A$9,-1))),"PASS","FAIL"))</f>
        <v/>
      </c>
      <c r="J14065" t="str">
        <f t="shared" si="876"/>
        <v/>
      </c>
      <c r="K14065" t="str">
        <f t="shared" si="877"/>
        <v/>
      </c>
      <c r="L14065" t="str">
        <f t="shared" si="878"/>
        <v/>
      </c>
      <c r="M14065" t="str">
        <f t="shared" si="879"/>
        <v/>
      </c>
    </row>
    <row r="14066" spans="8:13" x14ac:dyDescent="0.25">
      <c r="H14066" t="str">
        <f>IF(A14066="","",INDEX('Lookup Tables'!$B$2:$B$9,MATCH(B14066,'Lookup Tables'!$A$2:$A$9,-1)))</f>
        <v/>
      </c>
      <c r="I14066" t="str">
        <f>IF(A14066="","",IF(AND(C14066&gt;=INDEX('Lookup Tables'!$C$2:$C$9,MATCH(B14066,'Lookup Tables'!$A$2:$A$9,-1)),C14066&lt;=INDEX('Lookup Tables'!$D$2:$D$9,MATCH(B14066,'Lookup Tables'!$A$2:$A$9,-1))),"PASS","FAIL"))</f>
        <v/>
      </c>
      <c r="J14066" t="str">
        <f t="shared" si="876"/>
        <v/>
      </c>
      <c r="K14066" t="str">
        <f t="shared" si="877"/>
        <v/>
      </c>
      <c r="L14066" t="str">
        <f t="shared" si="878"/>
        <v/>
      </c>
      <c r="M14066" t="str">
        <f t="shared" si="879"/>
        <v/>
      </c>
    </row>
    <row r="14067" spans="8:13" x14ac:dyDescent="0.25">
      <c r="H14067" t="str">
        <f>IF(A14067="","",INDEX('Lookup Tables'!$B$2:$B$9,MATCH(B14067,'Lookup Tables'!$A$2:$A$9,-1)))</f>
        <v/>
      </c>
      <c r="I14067" t="str">
        <f>IF(A14067="","",IF(AND(C14067&gt;=INDEX('Lookup Tables'!$C$2:$C$9,MATCH(B14067,'Lookup Tables'!$A$2:$A$9,-1)),C14067&lt;=INDEX('Lookup Tables'!$D$2:$D$9,MATCH(B14067,'Lookup Tables'!$A$2:$A$9,-1))),"PASS","FAIL"))</f>
        <v/>
      </c>
      <c r="J14067" t="str">
        <f t="shared" si="876"/>
        <v/>
      </c>
      <c r="K14067" t="str">
        <f t="shared" si="877"/>
        <v/>
      </c>
      <c r="L14067" t="str">
        <f t="shared" si="878"/>
        <v/>
      </c>
      <c r="M14067" t="str">
        <f t="shared" si="879"/>
        <v/>
      </c>
    </row>
    <row r="14068" spans="8:13" x14ac:dyDescent="0.25">
      <c r="H14068" t="str">
        <f>IF(A14068="","",INDEX('Lookup Tables'!$B$2:$B$9,MATCH(B14068,'Lookup Tables'!$A$2:$A$9,-1)))</f>
        <v/>
      </c>
      <c r="I14068" t="str">
        <f>IF(A14068="","",IF(AND(C14068&gt;=INDEX('Lookup Tables'!$C$2:$C$9,MATCH(B14068,'Lookup Tables'!$A$2:$A$9,-1)),C14068&lt;=INDEX('Lookup Tables'!$D$2:$D$9,MATCH(B14068,'Lookup Tables'!$A$2:$A$9,-1))),"PASS","FAIL"))</f>
        <v/>
      </c>
      <c r="J14068" t="str">
        <f t="shared" si="876"/>
        <v/>
      </c>
      <c r="K14068" t="str">
        <f t="shared" si="877"/>
        <v/>
      </c>
      <c r="L14068" t="str">
        <f t="shared" si="878"/>
        <v/>
      </c>
      <c r="M14068" t="str">
        <f t="shared" si="879"/>
        <v/>
      </c>
    </row>
    <row r="14069" spans="8:13" x14ac:dyDescent="0.25">
      <c r="H14069" t="str">
        <f>IF(A14069="","",INDEX('Lookup Tables'!$B$2:$B$9,MATCH(B14069,'Lookup Tables'!$A$2:$A$9,-1)))</f>
        <v/>
      </c>
      <c r="I14069" t="str">
        <f>IF(A14069="","",IF(AND(C14069&gt;=INDEX('Lookup Tables'!$C$2:$C$9,MATCH(B14069,'Lookup Tables'!$A$2:$A$9,-1)),C14069&lt;=INDEX('Lookup Tables'!$D$2:$D$9,MATCH(B14069,'Lookup Tables'!$A$2:$A$9,-1))),"PASS","FAIL"))</f>
        <v/>
      </c>
      <c r="J14069" t="str">
        <f t="shared" si="876"/>
        <v/>
      </c>
      <c r="K14069" t="str">
        <f t="shared" si="877"/>
        <v/>
      </c>
      <c r="L14069" t="str">
        <f t="shared" si="878"/>
        <v/>
      </c>
      <c r="M14069" t="str">
        <f t="shared" si="879"/>
        <v/>
      </c>
    </row>
    <row r="14070" spans="8:13" x14ac:dyDescent="0.25">
      <c r="H14070" t="str">
        <f>IF(A14070="","",INDEX('Lookup Tables'!$B$2:$B$9,MATCH(B14070,'Lookup Tables'!$A$2:$A$9,-1)))</f>
        <v/>
      </c>
      <c r="I14070" t="str">
        <f>IF(A14070="","",IF(AND(C14070&gt;=INDEX('Lookup Tables'!$C$2:$C$9,MATCH(B14070,'Lookup Tables'!$A$2:$A$9,-1)),C14070&lt;=INDEX('Lookup Tables'!$D$2:$D$9,MATCH(B14070,'Lookup Tables'!$A$2:$A$9,-1))),"PASS","FAIL"))</f>
        <v/>
      </c>
      <c r="J14070" t="str">
        <f t="shared" si="876"/>
        <v/>
      </c>
      <c r="K14070" t="str">
        <f t="shared" si="877"/>
        <v/>
      </c>
      <c r="L14070" t="str">
        <f t="shared" si="878"/>
        <v/>
      </c>
      <c r="M14070" t="str">
        <f t="shared" si="879"/>
        <v/>
      </c>
    </row>
    <row r="14071" spans="8:13" x14ac:dyDescent="0.25">
      <c r="H14071" t="str">
        <f>IF(A14071="","",INDEX('Lookup Tables'!$B$2:$B$9,MATCH(B14071,'Lookup Tables'!$A$2:$A$9,-1)))</f>
        <v/>
      </c>
      <c r="I14071" t="str">
        <f>IF(A14071="","",IF(AND(C14071&gt;=INDEX('Lookup Tables'!$C$2:$C$9,MATCH(B14071,'Lookup Tables'!$A$2:$A$9,-1)),C14071&lt;=INDEX('Lookup Tables'!$D$2:$D$9,MATCH(B14071,'Lookup Tables'!$A$2:$A$9,-1))),"PASS","FAIL"))</f>
        <v/>
      </c>
      <c r="J14071" t="str">
        <f t="shared" si="876"/>
        <v/>
      </c>
      <c r="K14071" t="str">
        <f t="shared" si="877"/>
        <v/>
      </c>
      <c r="L14071" t="str">
        <f t="shared" si="878"/>
        <v/>
      </c>
      <c r="M14071" t="str">
        <f t="shared" si="879"/>
        <v/>
      </c>
    </row>
    <row r="14072" spans="8:13" x14ac:dyDescent="0.25">
      <c r="H14072" t="str">
        <f>IF(A14072="","",INDEX('Lookup Tables'!$B$2:$B$9,MATCH(B14072,'Lookup Tables'!$A$2:$A$9,-1)))</f>
        <v/>
      </c>
      <c r="I14072" t="str">
        <f>IF(A14072="","",IF(AND(C14072&gt;=INDEX('Lookup Tables'!$C$2:$C$9,MATCH(B14072,'Lookup Tables'!$A$2:$A$9,-1)),C14072&lt;=INDEX('Lookup Tables'!$D$2:$D$9,MATCH(B14072,'Lookup Tables'!$A$2:$A$9,-1))),"PASS","FAIL"))</f>
        <v/>
      </c>
      <c r="J14072" t="str">
        <f t="shared" si="876"/>
        <v/>
      </c>
      <c r="K14072" t="str">
        <f t="shared" si="877"/>
        <v/>
      </c>
      <c r="L14072" t="str">
        <f t="shared" si="878"/>
        <v/>
      </c>
      <c r="M14072" t="str">
        <f t="shared" si="879"/>
        <v/>
      </c>
    </row>
    <row r="14073" spans="8:13" x14ac:dyDescent="0.25">
      <c r="H14073" t="str">
        <f>IF(A14073="","",INDEX('Lookup Tables'!$B$2:$B$9,MATCH(B14073,'Lookup Tables'!$A$2:$A$9,-1)))</f>
        <v/>
      </c>
      <c r="I14073" t="str">
        <f>IF(A14073="","",IF(AND(C14073&gt;=INDEX('Lookup Tables'!$C$2:$C$9,MATCH(B14073,'Lookup Tables'!$A$2:$A$9,-1)),C14073&lt;=INDEX('Lookup Tables'!$D$2:$D$9,MATCH(B14073,'Lookup Tables'!$A$2:$A$9,-1))),"PASS","FAIL"))</f>
        <v/>
      </c>
      <c r="J14073" t="str">
        <f t="shared" si="876"/>
        <v/>
      </c>
      <c r="K14073" t="str">
        <f t="shared" si="877"/>
        <v/>
      </c>
      <c r="L14073" t="str">
        <f t="shared" si="878"/>
        <v/>
      </c>
      <c r="M14073" t="str">
        <f t="shared" si="879"/>
        <v/>
      </c>
    </row>
    <row r="14074" spans="8:13" x14ac:dyDescent="0.25">
      <c r="H14074" t="str">
        <f>IF(A14074="","",INDEX('Lookup Tables'!$B$2:$B$9,MATCH(B14074,'Lookup Tables'!$A$2:$A$9,-1)))</f>
        <v/>
      </c>
      <c r="I14074" t="str">
        <f>IF(A14074="","",IF(AND(C14074&gt;=INDEX('Lookup Tables'!$C$2:$C$9,MATCH(B14074,'Lookup Tables'!$A$2:$A$9,-1)),C14074&lt;=INDEX('Lookup Tables'!$D$2:$D$9,MATCH(B14074,'Lookup Tables'!$A$2:$A$9,-1))),"PASS","FAIL"))</f>
        <v/>
      </c>
      <c r="J14074" t="str">
        <f t="shared" si="876"/>
        <v/>
      </c>
      <c r="K14074" t="str">
        <f t="shared" si="877"/>
        <v/>
      </c>
      <c r="L14074" t="str">
        <f t="shared" si="878"/>
        <v/>
      </c>
      <c r="M14074" t="str">
        <f t="shared" si="879"/>
        <v/>
      </c>
    </row>
    <row r="14075" spans="8:13" x14ac:dyDescent="0.25">
      <c r="H14075" t="str">
        <f>IF(A14075="","",INDEX('Lookup Tables'!$B$2:$B$9,MATCH(B14075,'Lookup Tables'!$A$2:$A$9,-1)))</f>
        <v/>
      </c>
      <c r="I14075" t="str">
        <f>IF(A14075="","",IF(AND(C14075&gt;=INDEX('Lookup Tables'!$C$2:$C$9,MATCH(B14075,'Lookup Tables'!$A$2:$A$9,-1)),C14075&lt;=INDEX('Lookup Tables'!$D$2:$D$9,MATCH(B14075,'Lookup Tables'!$A$2:$A$9,-1))),"PASS","FAIL"))</f>
        <v/>
      </c>
      <c r="J14075" t="str">
        <f t="shared" si="876"/>
        <v/>
      </c>
      <c r="K14075" t="str">
        <f t="shared" si="877"/>
        <v/>
      </c>
      <c r="L14075" t="str">
        <f t="shared" si="878"/>
        <v/>
      </c>
      <c r="M14075" t="str">
        <f t="shared" si="879"/>
        <v/>
      </c>
    </row>
    <row r="14076" spans="8:13" x14ac:dyDescent="0.25">
      <c r="H14076" t="str">
        <f>IF(A14076="","",INDEX('Lookup Tables'!$B$2:$B$9,MATCH(B14076,'Lookup Tables'!$A$2:$A$9,-1)))</f>
        <v/>
      </c>
      <c r="I14076" t="str">
        <f>IF(A14076="","",IF(AND(C14076&gt;=INDEX('Lookup Tables'!$C$2:$C$9,MATCH(B14076,'Lookup Tables'!$A$2:$A$9,-1)),C14076&lt;=INDEX('Lookup Tables'!$D$2:$D$9,MATCH(B14076,'Lookup Tables'!$A$2:$A$9,-1))),"PASS","FAIL"))</f>
        <v/>
      </c>
      <c r="J14076" t="str">
        <f t="shared" si="876"/>
        <v/>
      </c>
      <c r="K14076" t="str">
        <f t="shared" si="877"/>
        <v/>
      </c>
      <c r="L14076" t="str">
        <f t="shared" si="878"/>
        <v/>
      </c>
      <c r="M14076" t="str">
        <f t="shared" si="879"/>
        <v/>
      </c>
    </row>
    <row r="14077" spans="8:13" x14ac:dyDescent="0.25">
      <c r="H14077" t="str">
        <f>IF(A14077="","",INDEX('Lookup Tables'!$B$2:$B$9,MATCH(B14077,'Lookup Tables'!$A$2:$A$9,-1)))</f>
        <v/>
      </c>
      <c r="I14077" t="str">
        <f>IF(A14077="","",IF(AND(C14077&gt;=INDEX('Lookup Tables'!$C$2:$C$9,MATCH(B14077,'Lookup Tables'!$A$2:$A$9,-1)),C14077&lt;=INDEX('Lookup Tables'!$D$2:$D$9,MATCH(B14077,'Lookup Tables'!$A$2:$A$9,-1))),"PASS","FAIL"))</f>
        <v/>
      </c>
      <c r="J14077" t="str">
        <f t="shared" si="876"/>
        <v/>
      </c>
      <c r="K14077" t="str">
        <f t="shared" si="877"/>
        <v/>
      </c>
      <c r="L14077" t="str">
        <f t="shared" si="878"/>
        <v/>
      </c>
      <c r="M14077" t="str">
        <f t="shared" si="879"/>
        <v/>
      </c>
    </row>
    <row r="14078" spans="8:13" x14ac:dyDescent="0.25">
      <c r="H14078" t="str">
        <f>IF(A14078="","",INDEX('Lookup Tables'!$B$2:$B$9,MATCH(B14078,'Lookup Tables'!$A$2:$A$9,-1)))</f>
        <v/>
      </c>
      <c r="I14078" t="str">
        <f>IF(A14078="","",IF(AND(C14078&gt;=INDEX('Lookup Tables'!$C$2:$C$9,MATCH(B14078,'Lookup Tables'!$A$2:$A$9,-1)),C14078&lt;=INDEX('Lookup Tables'!$D$2:$D$9,MATCH(B14078,'Lookup Tables'!$A$2:$A$9,-1))),"PASS","FAIL"))</f>
        <v/>
      </c>
      <c r="J14078" t="str">
        <f t="shared" si="876"/>
        <v/>
      </c>
      <c r="K14078" t="str">
        <f t="shared" si="877"/>
        <v/>
      </c>
      <c r="L14078" t="str">
        <f t="shared" si="878"/>
        <v/>
      </c>
      <c r="M14078" t="str">
        <f t="shared" si="879"/>
        <v/>
      </c>
    </row>
    <row r="14079" spans="8:13" x14ac:dyDescent="0.25">
      <c r="H14079" t="str">
        <f>IF(A14079="","",INDEX('Lookup Tables'!$B$2:$B$9,MATCH(B14079,'Lookup Tables'!$A$2:$A$9,-1)))</f>
        <v/>
      </c>
      <c r="I14079" t="str">
        <f>IF(A14079="","",IF(AND(C14079&gt;=INDEX('Lookup Tables'!$C$2:$C$9,MATCH(B14079,'Lookup Tables'!$A$2:$A$9,-1)),C14079&lt;=INDEX('Lookup Tables'!$D$2:$D$9,MATCH(B14079,'Lookup Tables'!$A$2:$A$9,-1))),"PASS","FAIL"))</f>
        <v/>
      </c>
      <c r="J14079" t="str">
        <f t="shared" si="876"/>
        <v/>
      </c>
      <c r="K14079" t="str">
        <f t="shared" si="877"/>
        <v/>
      </c>
      <c r="L14079" t="str">
        <f t="shared" si="878"/>
        <v/>
      </c>
      <c r="M14079" t="str">
        <f t="shared" si="879"/>
        <v/>
      </c>
    </row>
    <row r="14080" spans="8:13" x14ac:dyDescent="0.25">
      <c r="H14080" t="str">
        <f>IF(A14080="","",INDEX('Lookup Tables'!$B$2:$B$9,MATCH(B14080,'Lookup Tables'!$A$2:$A$9,-1)))</f>
        <v/>
      </c>
      <c r="I14080" t="str">
        <f>IF(A14080="","",IF(AND(C14080&gt;=INDEX('Lookup Tables'!$C$2:$C$9,MATCH(B14080,'Lookup Tables'!$A$2:$A$9,-1)),C14080&lt;=INDEX('Lookup Tables'!$D$2:$D$9,MATCH(B14080,'Lookup Tables'!$A$2:$A$9,-1))),"PASS","FAIL"))</f>
        <v/>
      </c>
      <c r="J14080" t="str">
        <f t="shared" si="876"/>
        <v/>
      </c>
      <c r="K14080" t="str">
        <f t="shared" si="877"/>
        <v/>
      </c>
      <c r="L14080" t="str">
        <f t="shared" si="878"/>
        <v/>
      </c>
      <c r="M14080" t="str">
        <f t="shared" si="879"/>
        <v/>
      </c>
    </row>
    <row r="14081" spans="8:13" x14ac:dyDescent="0.25">
      <c r="H14081" t="str">
        <f>IF(A14081="","",INDEX('Lookup Tables'!$B$2:$B$9,MATCH(B14081,'Lookup Tables'!$A$2:$A$9,-1)))</f>
        <v/>
      </c>
      <c r="I14081" t="str">
        <f>IF(A14081="","",IF(AND(C14081&gt;=INDEX('Lookup Tables'!$C$2:$C$9,MATCH(B14081,'Lookup Tables'!$A$2:$A$9,-1)),C14081&lt;=INDEX('Lookup Tables'!$D$2:$D$9,MATCH(B14081,'Lookup Tables'!$A$2:$A$9,-1))),"PASS","FAIL"))</f>
        <v/>
      </c>
      <c r="J14081" t="str">
        <f t="shared" ref="J14081:J14144" si="880">IF(A14081="","",IF(AND(D14081&gt;=15,D14081&lt;=22.5),"PASS","FAIL"))</f>
        <v/>
      </c>
      <c r="K14081" t="str">
        <f t="shared" ref="K14081:K14144" si="881">IF(A14081="","",IF(AND(E14081&gt;=15,E14081&lt;=22.5),"PASS","FAIL"))</f>
        <v/>
      </c>
      <c r="L14081" t="str">
        <f t="shared" ref="L14081:L14144" si="882">IF(A14081="","",IF(AND(F14081&gt;0,F14081&lt;0.2),"PASS","FAIL"))</f>
        <v/>
      </c>
      <c r="M14081" t="str">
        <f t="shared" ref="M14081:M14144" si="883">IF(A14081="","",IF(AND(IF(I14081="PASS",TRUE,FALSE),IF(J14081="PASS",TRUE,FALSE),IF(K14081="PASS",TRUE,FALSE),IF(L14081="PASS",TRUE,FALSE))=TRUE,"PASS","FAIL"))</f>
        <v/>
      </c>
    </row>
    <row r="14082" spans="8:13" x14ac:dyDescent="0.25">
      <c r="H14082" t="str">
        <f>IF(A14082="","",INDEX('Lookup Tables'!$B$2:$B$9,MATCH(B14082,'Lookup Tables'!$A$2:$A$9,-1)))</f>
        <v/>
      </c>
      <c r="I14082" t="str">
        <f>IF(A14082="","",IF(AND(C14082&gt;=INDEX('Lookup Tables'!$C$2:$C$9,MATCH(B14082,'Lookup Tables'!$A$2:$A$9,-1)),C14082&lt;=INDEX('Lookup Tables'!$D$2:$D$9,MATCH(B14082,'Lookup Tables'!$A$2:$A$9,-1))),"PASS","FAIL"))</f>
        <v/>
      </c>
      <c r="J14082" t="str">
        <f t="shared" si="880"/>
        <v/>
      </c>
      <c r="K14082" t="str">
        <f t="shared" si="881"/>
        <v/>
      </c>
      <c r="L14082" t="str">
        <f t="shared" si="882"/>
        <v/>
      </c>
      <c r="M14082" t="str">
        <f t="shared" si="883"/>
        <v/>
      </c>
    </row>
    <row r="14083" spans="8:13" x14ac:dyDescent="0.25">
      <c r="H14083" t="str">
        <f>IF(A14083="","",INDEX('Lookup Tables'!$B$2:$B$9,MATCH(B14083,'Lookup Tables'!$A$2:$A$9,-1)))</f>
        <v/>
      </c>
      <c r="I14083" t="str">
        <f>IF(A14083="","",IF(AND(C14083&gt;=INDEX('Lookup Tables'!$C$2:$C$9,MATCH(B14083,'Lookup Tables'!$A$2:$A$9,-1)),C14083&lt;=INDEX('Lookup Tables'!$D$2:$D$9,MATCH(B14083,'Lookup Tables'!$A$2:$A$9,-1))),"PASS","FAIL"))</f>
        <v/>
      </c>
      <c r="J14083" t="str">
        <f t="shared" si="880"/>
        <v/>
      </c>
      <c r="K14083" t="str">
        <f t="shared" si="881"/>
        <v/>
      </c>
      <c r="L14083" t="str">
        <f t="shared" si="882"/>
        <v/>
      </c>
      <c r="M14083" t="str">
        <f t="shared" si="883"/>
        <v/>
      </c>
    </row>
    <row r="14084" spans="8:13" x14ac:dyDescent="0.25">
      <c r="H14084" t="str">
        <f>IF(A14084="","",INDEX('Lookup Tables'!$B$2:$B$9,MATCH(B14084,'Lookup Tables'!$A$2:$A$9,-1)))</f>
        <v/>
      </c>
      <c r="I14084" t="str">
        <f>IF(A14084="","",IF(AND(C14084&gt;=INDEX('Lookup Tables'!$C$2:$C$9,MATCH(B14084,'Lookup Tables'!$A$2:$A$9,-1)),C14084&lt;=INDEX('Lookup Tables'!$D$2:$D$9,MATCH(B14084,'Lookup Tables'!$A$2:$A$9,-1))),"PASS","FAIL"))</f>
        <v/>
      </c>
      <c r="J14084" t="str">
        <f t="shared" si="880"/>
        <v/>
      </c>
      <c r="K14084" t="str">
        <f t="shared" si="881"/>
        <v/>
      </c>
      <c r="L14084" t="str">
        <f t="shared" si="882"/>
        <v/>
      </c>
      <c r="M14084" t="str">
        <f t="shared" si="883"/>
        <v/>
      </c>
    </row>
    <row r="14085" spans="8:13" x14ac:dyDescent="0.25">
      <c r="H14085" t="str">
        <f>IF(A14085="","",INDEX('Lookup Tables'!$B$2:$B$9,MATCH(B14085,'Lookup Tables'!$A$2:$A$9,-1)))</f>
        <v/>
      </c>
      <c r="I14085" t="str">
        <f>IF(A14085="","",IF(AND(C14085&gt;=INDEX('Lookup Tables'!$C$2:$C$9,MATCH(B14085,'Lookup Tables'!$A$2:$A$9,-1)),C14085&lt;=INDEX('Lookup Tables'!$D$2:$D$9,MATCH(B14085,'Lookup Tables'!$A$2:$A$9,-1))),"PASS","FAIL"))</f>
        <v/>
      </c>
      <c r="J14085" t="str">
        <f t="shared" si="880"/>
        <v/>
      </c>
      <c r="K14085" t="str">
        <f t="shared" si="881"/>
        <v/>
      </c>
      <c r="L14085" t="str">
        <f t="shared" si="882"/>
        <v/>
      </c>
      <c r="M14085" t="str">
        <f t="shared" si="883"/>
        <v/>
      </c>
    </row>
    <row r="14086" spans="8:13" x14ac:dyDescent="0.25">
      <c r="H14086" t="str">
        <f>IF(A14086="","",INDEX('Lookup Tables'!$B$2:$B$9,MATCH(B14086,'Lookup Tables'!$A$2:$A$9,-1)))</f>
        <v/>
      </c>
      <c r="I14086" t="str">
        <f>IF(A14086="","",IF(AND(C14086&gt;=INDEX('Lookup Tables'!$C$2:$C$9,MATCH(B14086,'Lookup Tables'!$A$2:$A$9,-1)),C14086&lt;=INDEX('Lookup Tables'!$D$2:$D$9,MATCH(B14086,'Lookup Tables'!$A$2:$A$9,-1))),"PASS","FAIL"))</f>
        <v/>
      </c>
      <c r="J14086" t="str">
        <f t="shared" si="880"/>
        <v/>
      </c>
      <c r="K14086" t="str">
        <f t="shared" si="881"/>
        <v/>
      </c>
      <c r="L14086" t="str">
        <f t="shared" si="882"/>
        <v/>
      </c>
      <c r="M14086" t="str">
        <f t="shared" si="883"/>
        <v/>
      </c>
    </row>
    <row r="14087" spans="8:13" x14ac:dyDescent="0.25">
      <c r="H14087" t="str">
        <f>IF(A14087="","",INDEX('Lookup Tables'!$B$2:$B$9,MATCH(B14087,'Lookup Tables'!$A$2:$A$9,-1)))</f>
        <v/>
      </c>
      <c r="I14087" t="str">
        <f>IF(A14087="","",IF(AND(C14087&gt;=INDEX('Lookup Tables'!$C$2:$C$9,MATCH(B14087,'Lookup Tables'!$A$2:$A$9,-1)),C14087&lt;=INDEX('Lookup Tables'!$D$2:$D$9,MATCH(B14087,'Lookup Tables'!$A$2:$A$9,-1))),"PASS","FAIL"))</f>
        <v/>
      </c>
      <c r="J14087" t="str">
        <f t="shared" si="880"/>
        <v/>
      </c>
      <c r="K14087" t="str">
        <f t="shared" si="881"/>
        <v/>
      </c>
      <c r="L14087" t="str">
        <f t="shared" si="882"/>
        <v/>
      </c>
      <c r="M14087" t="str">
        <f t="shared" si="883"/>
        <v/>
      </c>
    </row>
    <row r="14088" spans="8:13" x14ac:dyDescent="0.25">
      <c r="H14088" t="str">
        <f>IF(A14088="","",INDEX('Lookup Tables'!$B$2:$B$9,MATCH(B14088,'Lookup Tables'!$A$2:$A$9,-1)))</f>
        <v/>
      </c>
      <c r="I14088" t="str">
        <f>IF(A14088="","",IF(AND(C14088&gt;=INDEX('Lookup Tables'!$C$2:$C$9,MATCH(B14088,'Lookup Tables'!$A$2:$A$9,-1)),C14088&lt;=INDEX('Lookup Tables'!$D$2:$D$9,MATCH(B14088,'Lookup Tables'!$A$2:$A$9,-1))),"PASS","FAIL"))</f>
        <v/>
      </c>
      <c r="J14088" t="str">
        <f t="shared" si="880"/>
        <v/>
      </c>
      <c r="K14088" t="str">
        <f t="shared" si="881"/>
        <v/>
      </c>
      <c r="L14088" t="str">
        <f t="shared" si="882"/>
        <v/>
      </c>
      <c r="M14088" t="str">
        <f t="shared" si="883"/>
        <v/>
      </c>
    </row>
    <row r="14089" spans="8:13" x14ac:dyDescent="0.25">
      <c r="H14089" t="str">
        <f>IF(A14089="","",INDEX('Lookup Tables'!$B$2:$B$9,MATCH(B14089,'Lookup Tables'!$A$2:$A$9,-1)))</f>
        <v/>
      </c>
      <c r="I14089" t="str">
        <f>IF(A14089="","",IF(AND(C14089&gt;=INDEX('Lookup Tables'!$C$2:$C$9,MATCH(B14089,'Lookup Tables'!$A$2:$A$9,-1)),C14089&lt;=INDEX('Lookup Tables'!$D$2:$D$9,MATCH(B14089,'Lookup Tables'!$A$2:$A$9,-1))),"PASS","FAIL"))</f>
        <v/>
      </c>
      <c r="J14089" t="str">
        <f t="shared" si="880"/>
        <v/>
      </c>
      <c r="K14089" t="str">
        <f t="shared" si="881"/>
        <v/>
      </c>
      <c r="L14089" t="str">
        <f t="shared" si="882"/>
        <v/>
      </c>
      <c r="M14089" t="str">
        <f t="shared" si="883"/>
        <v/>
      </c>
    </row>
    <row r="14090" spans="8:13" x14ac:dyDescent="0.25">
      <c r="H14090" t="str">
        <f>IF(A14090="","",INDEX('Lookup Tables'!$B$2:$B$9,MATCH(B14090,'Lookup Tables'!$A$2:$A$9,-1)))</f>
        <v/>
      </c>
      <c r="I14090" t="str">
        <f>IF(A14090="","",IF(AND(C14090&gt;=INDEX('Lookup Tables'!$C$2:$C$9,MATCH(B14090,'Lookup Tables'!$A$2:$A$9,-1)),C14090&lt;=INDEX('Lookup Tables'!$D$2:$D$9,MATCH(B14090,'Lookup Tables'!$A$2:$A$9,-1))),"PASS","FAIL"))</f>
        <v/>
      </c>
      <c r="J14090" t="str">
        <f t="shared" si="880"/>
        <v/>
      </c>
      <c r="K14090" t="str">
        <f t="shared" si="881"/>
        <v/>
      </c>
      <c r="L14090" t="str">
        <f t="shared" si="882"/>
        <v/>
      </c>
      <c r="M14090" t="str">
        <f t="shared" si="883"/>
        <v/>
      </c>
    </row>
    <row r="14091" spans="8:13" x14ac:dyDescent="0.25">
      <c r="H14091" t="str">
        <f>IF(A14091="","",INDEX('Lookup Tables'!$B$2:$B$9,MATCH(B14091,'Lookup Tables'!$A$2:$A$9,-1)))</f>
        <v/>
      </c>
      <c r="I14091" t="str">
        <f>IF(A14091="","",IF(AND(C14091&gt;=INDEX('Lookup Tables'!$C$2:$C$9,MATCH(B14091,'Lookup Tables'!$A$2:$A$9,-1)),C14091&lt;=INDEX('Lookup Tables'!$D$2:$D$9,MATCH(B14091,'Lookup Tables'!$A$2:$A$9,-1))),"PASS","FAIL"))</f>
        <v/>
      </c>
      <c r="J14091" t="str">
        <f t="shared" si="880"/>
        <v/>
      </c>
      <c r="K14091" t="str">
        <f t="shared" si="881"/>
        <v/>
      </c>
      <c r="L14091" t="str">
        <f t="shared" si="882"/>
        <v/>
      </c>
      <c r="M14091" t="str">
        <f t="shared" si="883"/>
        <v/>
      </c>
    </row>
    <row r="14092" spans="8:13" x14ac:dyDescent="0.25">
      <c r="H14092" t="str">
        <f>IF(A14092="","",INDEX('Lookup Tables'!$B$2:$B$9,MATCH(B14092,'Lookup Tables'!$A$2:$A$9,-1)))</f>
        <v/>
      </c>
      <c r="I14092" t="str">
        <f>IF(A14092="","",IF(AND(C14092&gt;=INDEX('Lookup Tables'!$C$2:$C$9,MATCH(B14092,'Lookup Tables'!$A$2:$A$9,-1)),C14092&lt;=INDEX('Lookup Tables'!$D$2:$D$9,MATCH(B14092,'Lookup Tables'!$A$2:$A$9,-1))),"PASS","FAIL"))</f>
        <v/>
      </c>
      <c r="J14092" t="str">
        <f t="shared" si="880"/>
        <v/>
      </c>
      <c r="K14092" t="str">
        <f t="shared" si="881"/>
        <v/>
      </c>
      <c r="L14092" t="str">
        <f t="shared" si="882"/>
        <v/>
      </c>
      <c r="M14092" t="str">
        <f t="shared" si="883"/>
        <v/>
      </c>
    </row>
    <row r="14093" spans="8:13" x14ac:dyDescent="0.25">
      <c r="H14093" t="str">
        <f>IF(A14093="","",INDEX('Lookup Tables'!$B$2:$B$9,MATCH(B14093,'Lookup Tables'!$A$2:$A$9,-1)))</f>
        <v/>
      </c>
      <c r="I14093" t="str">
        <f>IF(A14093="","",IF(AND(C14093&gt;=INDEX('Lookup Tables'!$C$2:$C$9,MATCH(B14093,'Lookup Tables'!$A$2:$A$9,-1)),C14093&lt;=INDEX('Lookup Tables'!$D$2:$D$9,MATCH(B14093,'Lookup Tables'!$A$2:$A$9,-1))),"PASS","FAIL"))</f>
        <v/>
      </c>
      <c r="J14093" t="str">
        <f t="shared" si="880"/>
        <v/>
      </c>
      <c r="K14093" t="str">
        <f t="shared" si="881"/>
        <v/>
      </c>
      <c r="L14093" t="str">
        <f t="shared" si="882"/>
        <v/>
      </c>
      <c r="M14093" t="str">
        <f t="shared" si="883"/>
        <v/>
      </c>
    </row>
    <row r="14094" spans="8:13" x14ac:dyDescent="0.25">
      <c r="H14094" t="str">
        <f>IF(A14094="","",INDEX('Lookup Tables'!$B$2:$B$9,MATCH(B14094,'Lookup Tables'!$A$2:$A$9,-1)))</f>
        <v/>
      </c>
      <c r="I14094" t="str">
        <f>IF(A14094="","",IF(AND(C14094&gt;=INDEX('Lookup Tables'!$C$2:$C$9,MATCH(B14094,'Lookup Tables'!$A$2:$A$9,-1)),C14094&lt;=INDEX('Lookup Tables'!$D$2:$D$9,MATCH(B14094,'Lookup Tables'!$A$2:$A$9,-1))),"PASS","FAIL"))</f>
        <v/>
      </c>
      <c r="J14094" t="str">
        <f t="shared" si="880"/>
        <v/>
      </c>
      <c r="K14094" t="str">
        <f t="shared" si="881"/>
        <v/>
      </c>
      <c r="L14094" t="str">
        <f t="shared" si="882"/>
        <v/>
      </c>
      <c r="M14094" t="str">
        <f t="shared" si="883"/>
        <v/>
      </c>
    </row>
    <row r="14095" spans="8:13" x14ac:dyDescent="0.25">
      <c r="H14095" t="str">
        <f>IF(A14095="","",INDEX('Lookup Tables'!$B$2:$B$9,MATCH(B14095,'Lookup Tables'!$A$2:$A$9,-1)))</f>
        <v/>
      </c>
      <c r="I14095" t="str">
        <f>IF(A14095="","",IF(AND(C14095&gt;=INDEX('Lookup Tables'!$C$2:$C$9,MATCH(B14095,'Lookup Tables'!$A$2:$A$9,-1)),C14095&lt;=INDEX('Lookup Tables'!$D$2:$D$9,MATCH(B14095,'Lookup Tables'!$A$2:$A$9,-1))),"PASS","FAIL"))</f>
        <v/>
      </c>
      <c r="J14095" t="str">
        <f t="shared" si="880"/>
        <v/>
      </c>
      <c r="K14095" t="str">
        <f t="shared" si="881"/>
        <v/>
      </c>
      <c r="L14095" t="str">
        <f t="shared" si="882"/>
        <v/>
      </c>
      <c r="M14095" t="str">
        <f t="shared" si="883"/>
        <v/>
      </c>
    </row>
    <row r="14096" spans="8:13" x14ac:dyDescent="0.25">
      <c r="H14096" t="str">
        <f>IF(A14096="","",INDEX('Lookup Tables'!$B$2:$B$9,MATCH(B14096,'Lookup Tables'!$A$2:$A$9,-1)))</f>
        <v/>
      </c>
      <c r="I14096" t="str">
        <f>IF(A14096="","",IF(AND(C14096&gt;=INDEX('Lookup Tables'!$C$2:$C$9,MATCH(B14096,'Lookup Tables'!$A$2:$A$9,-1)),C14096&lt;=INDEX('Lookup Tables'!$D$2:$D$9,MATCH(B14096,'Lookup Tables'!$A$2:$A$9,-1))),"PASS","FAIL"))</f>
        <v/>
      </c>
      <c r="J14096" t="str">
        <f t="shared" si="880"/>
        <v/>
      </c>
      <c r="K14096" t="str">
        <f t="shared" si="881"/>
        <v/>
      </c>
      <c r="L14096" t="str">
        <f t="shared" si="882"/>
        <v/>
      </c>
      <c r="M14096" t="str">
        <f t="shared" si="883"/>
        <v/>
      </c>
    </row>
    <row r="14097" spans="8:13" x14ac:dyDescent="0.25">
      <c r="H14097" t="str">
        <f>IF(A14097="","",INDEX('Lookup Tables'!$B$2:$B$9,MATCH(B14097,'Lookup Tables'!$A$2:$A$9,-1)))</f>
        <v/>
      </c>
      <c r="I14097" t="str">
        <f>IF(A14097="","",IF(AND(C14097&gt;=INDEX('Lookup Tables'!$C$2:$C$9,MATCH(B14097,'Lookup Tables'!$A$2:$A$9,-1)),C14097&lt;=INDEX('Lookup Tables'!$D$2:$D$9,MATCH(B14097,'Lookup Tables'!$A$2:$A$9,-1))),"PASS","FAIL"))</f>
        <v/>
      </c>
      <c r="J14097" t="str">
        <f t="shared" si="880"/>
        <v/>
      </c>
      <c r="K14097" t="str">
        <f t="shared" si="881"/>
        <v/>
      </c>
      <c r="L14097" t="str">
        <f t="shared" si="882"/>
        <v/>
      </c>
      <c r="M14097" t="str">
        <f t="shared" si="883"/>
        <v/>
      </c>
    </row>
    <row r="14098" spans="8:13" x14ac:dyDescent="0.25">
      <c r="H14098" t="str">
        <f>IF(A14098="","",INDEX('Lookup Tables'!$B$2:$B$9,MATCH(B14098,'Lookup Tables'!$A$2:$A$9,-1)))</f>
        <v/>
      </c>
      <c r="I14098" t="str">
        <f>IF(A14098="","",IF(AND(C14098&gt;=INDEX('Lookup Tables'!$C$2:$C$9,MATCH(B14098,'Lookup Tables'!$A$2:$A$9,-1)),C14098&lt;=INDEX('Lookup Tables'!$D$2:$D$9,MATCH(B14098,'Lookup Tables'!$A$2:$A$9,-1))),"PASS","FAIL"))</f>
        <v/>
      </c>
      <c r="J14098" t="str">
        <f t="shared" si="880"/>
        <v/>
      </c>
      <c r="K14098" t="str">
        <f t="shared" si="881"/>
        <v/>
      </c>
      <c r="L14098" t="str">
        <f t="shared" si="882"/>
        <v/>
      </c>
      <c r="M14098" t="str">
        <f t="shared" si="883"/>
        <v/>
      </c>
    </row>
    <row r="14099" spans="8:13" x14ac:dyDescent="0.25">
      <c r="H14099" t="str">
        <f>IF(A14099="","",INDEX('Lookup Tables'!$B$2:$B$9,MATCH(B14099,'Lookup Tables'!$A$2:$A$9,-1)))</f>
        <v/>
      </c>
      <c r="I14099" t="str">
        <f>IF(A14099="","",IF(AND(C14099&gt;=INDEX('Lookup Tables'!$C$2:$C$9,MATCH(B14099,'Lookup Tables'!$A$2:$A$9,-1)),C14099&lt;=INDEX('Lookup Tables'!$D$2:$D$9,MATCH(B14099,'Lookup Tables'!$A$2:$A$9,-1))),"PASS","FAIL"))</f>
        <v/>
      </c>
      <c r="J14099" t="str">
        <f t="shared" si="880"/>
        <v/>
      </c>
      <c r="K14099" t="str">
        <f t="shared" si="881"/>
        <v/>
      </c>
      <c r="L14099" t="str">
        <f t="shared" si="882"/>
        <v/>
      </c>
      <c r="M14099" t="str">
        <f t="shared" si="883"/>
        <v/>
      </c>
    </row>
    <row r="14100" spans="8:13" x14ac:dyDescent="0.25">
      <c r="H14100" t="str">
        <f>IF(A14100="","",INDEX('Lookup Tables'!$B$2:$B$9,MATCH(B14100,'Lookup Tables'!$A$2:$A$9,-1)))</f>
        <v/>
      </c>
      <c r="I14100" t="str">
        <f>IF(A14100="","",IF(AND(C14100&gt;=INDEX('Lookup Tables'!$C$2:$C$9,MATCH(B14100,'Lookup Tables'!$A$2:$A$9,-1)),C14100&lt;=INDEX('Lookup Tables'!$D$2:$D$9,MATCH(B14100,'Lookup Tables'!$A$2:$A$9,-1))),"PASS","FAIL"))</f>
        <v/>
      </c>
      <c r="J14100" t="str">
        <f t="shared" si="880"/>
        <v/>
      </c>
      <c r="K14100" t="str">
        <f t="shared" si="881"/>
        <v/>
      </c>
      <c r="L14100" t="str">
        <f t="shared" si="882"/>
        <v/>
      </c>
      <c r="M14100" t="str">
        <f t="shared" si="883"/>
        <v/>
      </c>
    </row>
    <row r="14101" spans="8:13" x14ac:dyDescent="0.25">
      <c r="H14101" t="str">
        <f>IF(A14101="","",INDEX('Lookup Tables'!$B$2:$B$9,MATCH(B14101,'Lookup Tables'!$A$2:$A$9,-1)))</f>
        <v/>
      </c>
      <c r="I14101" t="str">
        <f>IF(A14101="","",IF(AND(C14101&gt;=INDEX('Lookup Tables'!$C$2:$C$9,MATCH(B14101,'Lookup Tables'!$A$2:$A$9,-1)),C14101&lt;=INDEX('Lookup Tables'!$D$2:$D$9,MATCH(B14101,'Lookup Tables'!$A$2:$A$9,-1))),"PASS","FAIL"))</f>
        <v/>
      </c>
      <c r="J14101" t="str">
        <f t="shared" si="880"/>
        <v/>
      </c>
      <c r="K14101" t="str">
        <f t="shared" si="881"/>
        <v/>
      </c>
      <c r="L14101" t="str">
        <f t="shared" si="882"/>
        <v/>
      </c>
      <c r="M14101" t="str">
        <f t="shared" si="883"/>
        <v/>
      </c>
    </row>
    <row r="14102" spans="8:13" x14ac:dyDescent="0.25">
      <c r="H14102" t="str">
        <f>IF(A14102="","",INDEX('Lookup Tables'!$B$2:$B$9,MATCH(B14102,'Lookup Tables'!$A$2:$A$9,-1)))</f>
        <v/>
      </c>
      <c r="I14102" t="str">
        <f>IF(A14102="","",IF(AND(C14102&gt;=INDEX('Lookup Tables'!$C$2:$C$9,MATCH(B14102,'Lookup Tables'!$A$2:$A$9,-1)),C14102&lt;=INDEX('Lookup Tables'!$D$2:$D$9,MATCH(B14102,'Lookup Tables'!$A$2:$A$9,-1))),"PASS","FAIL"))</f>
        <v/>
      </c>
      <c r="J14102" t="str">
        <f t="shared" si="880"/>
        <v/>
      </c>
      <c r="K14102" t="str">
        <f t="shared" si="881"/>
        <v/>
      </c>
      <c r="L14102" t="str">
        <f t="shared" si="882"/>
        <v/>
      </c>
      <c r="M14102" t="str">
        <f t="shared" si="883"/>
        <v/>
      </c>
    </row>
    <row r="14103" spans="8:13" x14ac:dyDescent="0.25">
      <c r="H14103" t="str">
        <f>IF(A14103="","",INDEX('Lookup Tables'!$B$2:$B$9,MATCH(B14103,'Lookup Tables'!$A$2:$A$9,-1)))</f>
        <v/>
      </c>
      <c r="I14103" t="str">
        <f>IF(A14103="","",IF(AND(C14103&gt;=INDEX('Lookup Tables'!$C$2:$C$9,MATCH(B14103,'Lookup Tables'!$A$2:$A$9,-1)),C14103&lt;=INDEX('Lookup Tables'!$D$2:$D$9,MATCH(B14103,'Lookup Tables'!$A$2:$A$9,-1))),"PASS","FAIL"))</f>
        <v/>
      </c>
      <c r="J14103" t="str">
        <f t="shared" si="880"/>
        <v/>
      </c>
      <c r="K14103" t="str">
        <f t="shared" si="881"/>
        <v/>
      </c>
      <c r="L14103" t="str">
        <f t="shared" si="882"/>
        <v/>
      </c>
      <c r="M14103" t="str">
        <f t="shared" si="883"/>
        <v/>
      </c>
    </row>
    <row r="14104" spans="8:13" x14ac:dyDescent="0.25">
      <c r="H14104" t="str">
        <f>IF(A14104="","",INDEX('Lookup Tables'!$B$2:$B$9,MATCH(B14104,'Lookup Tables'!$A$2:$A$9,-1)))</f>
        <v/>
      </c>
      <c r="I14104" t="str">
        <f>IF(A14104="","",IF(AND(C14104&gt;=INDEX('Lookup Tables'!$C$2:$C$9,MATCH(B14104,'Lookup Tables'!$A$2:$A$9,-1)),C14104&lt;=INDEX('Lookup Tables'!$D$2:$D$9,MATCH(B14104,'Lookup Tables'!$A$2:$A$9,-1))),"PASS","FAIL"))</f>
        <v/>
      </c>
      <c r="J14104" t="str">
        <f t="shared" si="880"/>
        <v/>
      </c>
      <c r="K14104" t="str">
        <f t="shared" si="881"/>
        <v/>
      </c>
      <c r="L14104" t="str">
        <f t="shared" si="882"/>
        <v/>
      </c>
      <c r="M14104" t="str">
        <f t="shared" si="883"/>
        <v/>
      </c>
    </row>
    <row r="14105" spans="8:13" x14ac:dyDescent="0.25">
      <c r="H14105" t="str">
        <f>IF(A14105="","",INDEX('Lookup Tables'!$B$2:$B$9,MATCH(B14105,'Lookup Tables'!$A$2:$A$9,-1)))</f>
        <v/>
      </c>
      <c r="I14105" t="str">
        <f>IF(A14105="","",IF(AND(C14105&gt;=INDEX('Lookup Tables'!$C$2:$C$9,MATCH(B14105,'Lookup Tables'!$A$2:$A$9,-1)),C14105&lt;=INDEX('Lookup Tables'!$D$2:$D$9,MATCH(B14105,'Lookup Tables'!$A$2:$A$9,-1))),"PASS","FAIL"))</f>
        <v/>
      </c>
      <c r="J14105" t="str">
        <f t="shared" si="880"/>
        <v/>
      </c>
      <c r="K14105" t="str">
        <f t="shared" si="881"/>
        <v/>
      </c>
      <c r="L14105" t="str">
        <f t="shared" si="882"/>
        <v/>
      </c>
      <c r="M14105" t="str">
        <f t="shared" si="883"/>
        <v/>
      </c>
    </row>
    <row r="14106" spans="8:13" x14ac:dyDescent="0.25">
      <c r="H14106" t="str">
        <f>IF(A14106="","",INDEX('Lookup Tables'!$B$2:$B$9,MATCH(B14106,'Lookup Tables'!$A$2:$A$9,-1)))</f>
        <v/>
      </c>
      <c r="I14106" t="str">
        <f>IF(A14106="","",IF(AND(C14106&gt;=INDEX('Lookup Tables'!$C$2:$C$9,MATCH(B14106,'Lookup Tables'!$A$2:$A$9,-1)),C14106&lt;=INDEX('Lookup Tables'!$D$2:$D$9,MATCH(B14106,'Lookup Tables'!$A$2:$A$9,-1))),"PASS","FAIL"))</f>
        <v/>
      </c>
      <c r="J14106" t="str">
        <f t="shared" si="880"/>
        <v/>
      </c>
      <c r="K14106" t="str">
        <f t="shared" si="881"/>
        <v/>
      </c>
      <c r="L14106" t="str">
        <f t="shared" si="882"/>
        <v/>
      </c>
      <c r="M14106" t="str">
        <f t="shared" si="883"/>
        <v/>
      </c>
    </row>
    <row r="14107" spans="8:13" x14ac:dyDescent="0.25">
      <c r="H14107" t="str">
        <f>IF(A14107="","",INDEX('Lookup Tables'!$B$2:$B$9,MATCH(B14107,'Lookup Tables'!$A$2:$A$9,-1)))</f>
        <v/>
      </c>
      <c r="I14107" t="str">
        <f>IF(A14107="","",IF(AND(C14107&gt;=INDEX('Lookup Tables'!$C$2:$C$9,MATCH(B14107,'Lookup Tables'!$A$2:$A$9,-1)),C14107&lt;=INDEX('Lookup Tables'!$D$2:$D$9,MATCH(B14107,'Lookup Tables'!$A$2:$A$9,-1))),"PASS","FAIL"))</f>
        <v/>
      </c>
      <c r="J14107" t="str">
        <f t="shared" si="880"/>
        <v/>
      </c>
      <c r="K14107" t="str">
        <f t="shared" si="881"/>
        <v/>
      </c>
      <c r="L14107" t="str">
        <f t="shared" si="882"/>
        <v/>
      </c>
      <c r="M14107" t="str">
        <f t="shared" si="883"/>
        <v/>
      </c>
    </row>
    <row r="14108" spans="8:13" x14ac:dyDescent="0.25">
      <c r="H14108" t="str">
        <f>IF(A14108="","",INDEX('Lookup Tables'!$B$2:$B$9,MATCH(B14108,'Lookup Tables'!$A$2:$A$9,-1)))</f>
        <v/>
      </c>
      <c r="I14108" t="str">
        <f>IF(A14108="","",IF(AND(C14108&gt;=INDEX('Lookup Tables'!$C$2:$C$9,MATCH(B14108,'Lookup Tables'!$A$2:$A$9,-1)),C14108&lt;=INDEX('Lookup Tables'!$D$2:$D$9,MATCH(B14108,'Lookup Tables'!$A$2:$A$9,-1))),"PASS","FAIL"))</f>
        <v/>
      </c>
      <c r="J14108" t="str">
        <f t="shared" si="880"/>
        <v/>
      </c>
      <c r="K14108" t="str">
        <f t="shared" si="881"/>
        <v/>
      </c>
      <c r="L14108" t="str">
        <f t="shared" si="882"/>
        <v/>
      </c>
      <c r="M14108" t="str">
        <f t="shared" si="883"/>
        <v/>
      </c>
    </row>
    <row r="14109" spans="8:13" x14ac:dyDescent="0.25">
      <c r="H14109" t="str">
        <f>IF(A14109="","",INDEX('Lookup Tables'!$B$2:$B$9,MATCH(B14109,'Lookup Tables'!$A$2:$A$9,-1)))</f>
        <v/>
      </c>
      <c r="I14109" t="str">
        <f>IF(A14109="","",IF(AND(C14109&gt;=INDEX('Lookup Tables'!$C$2:$C$9,MATCH(B14109,'Lookup Tables'!$A$2:$A$9,-1)),C14109&lt;=INDEX('Lookup Tables'!$D$2:$D$9,MATCH(B14109,'Lookup Tables'!$A$2:$A$9,-1))),"PASS","FAIL"))</f>
        <v/>
      </c>
      <c r="J14109" t="str">
        <f t="shared" si="880"/>
        <v/>
      </c>
      <c r="K14109" t="str">
        <f t="shared" si="881"/>
        <v/>
      </c>
      <c r="L14109" t="str">
        <f t="shared" si="882"/>
        <v/>
      </c>
      <c r="M14109" t="str">
        <f t="shared" si="883"/>
        <v/>
      </c>
    </row>
    <row r="14110" spans="8:13" x14ac:dyDescent="0.25">
      <c r="H14110" t="str">
        <f>IF(A14110="","",INDEX('Lookup Tables'!$B$2:$B$9,MATCH(B14110,'Lookup Tables'!$A$2:$A$9,-1)))</f>
        <v/>
      </c>
      <c r="I14110" t="str">
        <f>IF(A14110="","",IF(AND(C14110&gt;=INDEX('Lookup Tables'!$C$2:$C$9,MATCH(B14110,'Lookup Tables'!$A$2:$A$9,-1)),C14110&lt;=INDEX('Lookup Tables'!$D$2:$D$9,MATCH(B14110,'Lookup Tables'!$A$2:$A$9,-1))),"PASS","FAIL"))</f>
        <v/>
      </c>
      <c r="J14110" t="str">
        <f t="shared" si="880"/>
        <v/>
      </c>
      <c r="K14110" t="str">
        <f t="shared" si="881"/>
        <v/>
      </c>
      <c r="L14110" t="str">
        <f t="shared" si="882"/>
        <v/>
      </c>
      <c r="M14110" t="str">
        <f t="shared" si="883"/>
        <v/>
      </c>
    </row>
    <row r="14111" spans="8:13" x14ac:dyDescent="0.25">
      <c r="H14111" t="str">
        <f>IF(A14111="","",INDEX('Lookup Tables'!$B$2:$B$9,MATCH(B14111,'Lookup Tables'!$A$2:$A$9,-1)))</f>
        <v/>
      </c>
      <c r="I14111" t="str">
        <f>IF(A14111="","",IF(AND(C14111&gt;=INDEX('Lookup Tables'!$C$2:$C$9,MATCH(B14111,'Lookup Tables'!$A$2:$A$9,-1)),C14111&lt;=INDEX('Lookup Tables'!$D$2:$D$9,MATCH(B14111,'Lookup Tables'!$A$2:$A$9,-1))),"PASS","FAIL"))</f>
        <v/>
      </c>
      <c r="J14111" t="str">
        <f t="shared" si="880"/>
        <v/>
      </c>
      <c r="K14111" t="str">
        <f t="shared" si="881"/>
        <v/>
      </c>
      <c r="L14111" t="str">
        <f t="shared" si="882"/>
        <v/>
      </c>
      <c r="M14111" t="str">
        <f t="shared" si="883"/>
        <v/>
      </c>
    </row>
    <row r="14112" spans="8:13" x14ac:dyDescent="0.25">
      <c r="H14112" t="str">
        <f>IF(A14112="","",INDEX('Lookup Tables'!$B$2:$B$9,MATCH(B14112,'Lookup Tables'!$A$2:$A$9,-1)))</f>
        <v/>
      </c>
      <c r="I14112" t="str">
        <f>IF(A14112="","",IF(AND(C14112&gt;=INDEX('Lookup Tables'!$C$2:$C$9,MATCH(B14112,'Lookup Tables'!$A$2:$A$9,-1)),C14112&lt;=INDEX('Lookup Tables'!$D$2:$D$9,MATCH(B14112,'Lookup Tables'!$A$2:$A$9,-1))),"PASS","FAIL"))</f>
        <v/>
      </c>
      <c r="J14112" t="str">
        <f t="shared" si="880"/>
        <v/>
      </c>
      <c r="K14112" t="str">
        <f t="shared" si="881"/>
        <v/>
      </c>
      <c r="L14112" t="str">
        <f t="shared" si="882"/>
        <v/>
      </c>
      <c r="M14112" t="str">
        <f t="shared" si="883"/>
        <v/>
      </c>
    </row>
    <row r="14113" spans="8:13" x14ac:dyDescent="0.25">
      <c r="H14113" t="str">
        <f>IF(A14113="","",INDEX('Lookup Tables'!$B$2:$B$9,MATCH(B14113,'Lookup Tables'!$A$2:$A$9,-1)))</f>
        <v/>
      </c>
      <c r="I14113" t="str">
        <f>IF(A14113="","",IF(AND(C14113&gt;=INDEX('Lookup Tables'!$C$2:$C$9,MATCH(B14113,'Lookup Tables'!$A$2:$A$9,-1)),C14113&lt;=INDEX('Lookup Tables'!$D$2:$D$9,MATCH(B14113,'Lookup Tables'!$A$2:$A$9,-1))),"PASS","FAIL"))</f>
        <v/>
      </c>
      <c r="J14113" t="str">
        <f t="shared" si="880"/>
        <v/>
      </c>
      <c r="K14113" t="str">
        <f t="shared" si="881"/>
        <v/>
      </c>
      <c r="L14113" t="str">
        <f t="shared" si="882"/>
        <v/>
      </c>
      <c r="M14113" t="str">
        <f t="shared" si="883"/>
        <v/>
      </c>
    </row>
    <row r="14114" spans="8:13" x14ac:dyDescent="0.25">
      <c r="H14114" t="str">
        <f>IF(A14114="","",INDEX('Lookup Tables'!$B$2:$B$9,MATCH(B14114,'Lookup Tables'!$A$2:$A$9,-1)))</f>
        <v/>
      </c>
      <c r="I14114" t="str">
        <f>IF(A14114="","",IF(AND(C14114&gt;=INDEX('Lookup Tables'!$C$2:$C$9,MATCH(B14114,'Lookup Tables'!$A$2:$A$9,-1)),C14114&lt;=INDEX('Lookup Tables'!$D$2:$D$9,MATCH(B14114,'Lookup Tables'!$A$2:$A$9,-1))),"PASS","FAIL"))</f>
        <v/>
      </c>
      <c r="J14114" t="str">
        <f t="shared" si="880"/>
        <v/>
      </c>
      <c r="K14114" t="str">
        <f t="shared" si="881"/>
        <v/>
      </c>
      <c r="L14114" t="str">
        <f t="shared" si="882"/>
        <v/>
      </c>
      <c r="M14114" t="str">
        <f t="shared" si="883"/>
        <v/>
      </c>
    </row>
    <row r="14115" spans="8:13" x14ac:dyDescent="0.25">
      <c r="H14115" t="str">
        <f>IF(A14115="","",INDEX('Lookup Tables'!$B$2:$B$9,MATCH(B14115,'Lookup Tables'!$A$2:$A$9,-1)))</f>
        <v/>
      </c>
      <c r="I14115" t="str">
        <f>IF(A14115="","",IF(AND(C14115&gt;=INDEX('Lookup Tables'!$C$2:$C$9,MATCH(B14115,'Lookup Tables'!$A$2:$A$9,-1)),C14115&lt;=INDEX('Lookup Tables'!$D$2:$D$9,MATCH(B14115,'Lookup Tables'!$A$2:$A$9,-1))),"PASS","FAIL"))</f>
        <v/>
      </c>
      <c r="J14115" t="str">
        <f t="shared" si="880"/>
        <v/>
      </c>
      <c r="K14115" t="str">
        <f t="shared" si="881"/>
        <v/>
      </c>
      <c r="L14115" t="str">
        <f t="shared" si="882"/>
        <v/>
      </c>
      <c r="M14115" t="str">
        <f t="shared" si="883"/>
        <v/>
      </c>
    </row>
    <row r="14116" spans="8:13" x14ac:dyDescent="0.25">
      <c r="H14116" t="str">
        <f>IF(A14116="","",INDEX('Lookup Tables'!$B$2:$B$9,MATCH(B14116,'Lookup Tables'!$A$2:$A$9,-1)))</f>
        <v/>
      </c>
      <c r="I14116" t="str">
        <f>IF(A14116="","",IF(AND(C14116&gt;=INDEX('Lookup Tables'!$C$2:$C$9,MATCH(B14116,'Lookup Tables'!$A$2:$A$9,-1)),C14116&lt;=INDEX('Lookup Tables'!$D$2:$D$9,MATCH(B14116,'Lookup Tables'!$A$2:$A$9,-1))),"PASS","FAIL"))</f>
        <v/>
      </c>
      <c r="J14116" t="str">
        <f t="shared" si="880"/>
        <v/>
      </c>
      <c r="K14116" t="str">
        <f t="shared" si="881"/>
        <v/>
      </c>
      <c r="L14116" t="str">
        <f t="shared" si="882"/>
        <v/>
      </c>
      <c r="M14116" t="str">
        <f t="shared" si="883"/>
        <v/>
      </c>
    </row>
    <row r="14117" spans="8:13" x14ac:dyDescent="0.25">
      <c r="H14117" t="str">
        <f>IF(A14117="","",INDEX('Lookup Tables'!$B$2:$B$9,MATCH(B14117,'Lookup Tables'!$A$2:$A$9,-1)))</f>
        <v/>
      </c>
      <c r="I14117" t="str">
        <f>IF(A14117="","",IF(AND(C14117&gt;=INDEX('Lookup Tables'!$C$2:$C$9,MATCH(B14117,'Lookup Tables'!$A$2:$A$9,-1)),C14117&lt;=INDEX('Lookup Tables'!$D$2:$D$9,MATCH(B14117,'Lookup Tables'!$A$2:$A$9,-1))),"PASS","FAIL"))</f>
        <v/>
      </c>
      <c r="J14117" t="str">
        <f t="shared" si="880"/>
        <v/>
      </c>
      <c r="K14117" t="str">
        <f t="shared" si="881"/>
        <v/>
      </c>
      <c r="L14117" t="str">
        <f t="shared" si="882"/>
        <v/>
      </c>
      <c r="M14117" t="str">
        <f t="shared" si="883"/>
        <v/>
      </c>
    </row>
    <row r="14118" spans="8:13" x14ac:dyDescent="0.25">
      <c r="H14118" t="str">
        <f>IF(A14118="","",INDEX('Lookup Tables'!$B$2:$B$9,MATCH(B14118,'Lookup Tables'!$A$2:$A$9,-1)))</f>
        <v/>
      </c>
      <c r="I14118" t="str">
        <f>IF(A14118="","",IF(AND(C14118&gt;=INDEX('Lookup Tables'!$C$2:$C$9,MATCH(B14118,'Lookup Tables'!$A$2:$A$9,-1)),C14118&lt;=INDEX('Lookup Tables'!$D$2:$D$9,MATCH(B14118,'Lookup Tables'!$A$2:$A$9,-1))),"PASS","FAIL"))</f>
        <v/>
      </c>
      <c r="J14118" t="str">
        <f t="shared" si="880"/>
        <v/>
      </c>
      <c r="K14118" t="str">
        <f t="shared" si="881"/>
        <v/>
      </c>
      <c r="L14118" t="str">
        <f t="shared" si="882"/>
        <v/>
      </c>
      <c r="M14118" t="str">
        <f t="shared" si="883"/>
        <v/>
      </c>
    </row>
    <row r="14119" spans="8:13" x14ac:dyDescent="0.25">
      <c r="H14119" t="str">
        <f>IF(A14119="","",INDEX('Lookup Tables'!$B$2:$B$9,MATCH(B14119,'Lookup Tables'!$A$2:$A$9,-1)))</f>
        <v/>
      </c>
      <c r="I14119" t="str">
        <f>IF(A14119="","",IF(AND(C14119&gt;=INDEX('Lookup Tables'!$C$2:$C$9,MATCH(B14119,'Lookup Tables'!$A$2:$A$9,-1)),C14119&lt;=INDEX('Lookup Tables'!$D$2:$D$9,MATCH(B14119,'Lookup Tables'!$A$2:$A$9,-1))),"PASS","FAIL"))</f>
        <v/>
      </c>
      <c r="J14119" t="str">
        <f t="shared" si="880"/>
        <v/>
      </c>
      <c r="K14119" t="str">
        <f t="shared" si="881"/>
        <v/>
      </c>
      <c r="L14119" t="str">
        <f t="shared" si="882"/>
        <v/>
      </c>
      <c r="M14119" t="str">
        <f t="shared" si="883"/>
        <v/>
      </c>
    </row>
    <row r="14120" spans="8:13" x14ac:dyDescent="0.25">
      <c r="H14120" t="str">
        <f>IF(A14120="","",INDEX('Lookup Tables'!$B$2:$B$9,MATCH(B14120,'Lookup Tables'!$A$2:$A$9,-1)))</f>
        <v/>
      </c>
      <c r="I14120" t="str">
        <f>IF(A14120="","",IF(AND(C14120&gt;=INDEX('Lookup Tables'!$C$2:$C$9,MATCH(B14120,'Lookup Tables'!$A$2:$A$9,-1)),C14120&lt;=INDEX('Lookup Tables'!$D$2:$D$9,MATCH(B14120,'Lookup Tables'!$A$2:$A$9,-1))),"PASS","FAIL"))</f>
        <v/>
      </c>
      <c r="J14120" t="str">
        <f t="shared" si="880"/>
        <v/>
      </c>
      <c r="K14120" t="str">
        <f t="shared" si="881"/>
        <v/>
      </c>
      <c r="L14120" t="str">
        <f t="shared" si="882"/>
        <v/>
      </c>
      <c r="M14120" t="str">
        <f t="shared" si="883"/>
        <v/>
      </c>
    </row>
    <row r="14121" spans="8:13" x14ac:dyDescent="0.25">
      <c r="H14121" t="str">
        <f>IF(A14121="","",INDEX('Lookup Tables'!$B$2:$B$9,MATCH(B14121,'Lookup Tables'!$A$2:$A$9,-1)))</f>
        <v/>
      </c>
      <c r="I14121" t="str">
        <f>IF(A14121="","",IF(AND(C14121&gt;=INDEX('Lookup Tables'!$C$2:$C$9,MATCH(B14121,'Lookup Tables'!$A$2:$A$9,-1)),C14121&lt;=INDEX('Lookup Tables'!$D$2:$D$9,MATCH(B14121,'Lookup Tables'!$A$2:$A$9,-1))),"PASS","FAIL"))</f>
        <v/>
      </c>
      <c r="J14121" t="str">
        <f t="shared" si="880"/>
        <v/>
      </c>
      <c r="K14121" t="str">
        <f t="shared" si="881"/>
        <v/>
      </c>
      <c r="L14121" t="str">
        <f t="shared" si="882"/>
        <v/>
      </c>
      <c r="M14121" t="str">
        <f t="shared" si="883"/>
        <v/>
      </c>
    </row>
    <row r="14122" spans="8:13" x14ac:dyDescent="0.25">
      <c r="H14122" t="str">
        <f>IF(A14122="","",INDEX('Lookup Tables'!$B$2:$B$9,MATCH(B14122,'Lookup Tables'!$A$2:$A$9,-1)))</f>
        <v/>
      </c>
      <c r="I14122" t="str">
        <f>IF(A14122="","",IF(AND(C14122&gt;=INDEX('Lookup Tables'!$C$2:$C$9,MATCH(B14122,'Lookup Tables'!$A$2:$A$9,-1)),C14122&lt;=INDEX('Lookup Tables'!$D$2:$D$9,MATCH(B14122,'Lookup Tables'!$A$2:$A$9,-1))),"PASS","FAIL"))</f>
        <v/>
      </c>
      <c r="J14122" t="str">
        <f t="shared" si="880"/>
        <v/>
      </c>
      <c r="K14122" t="str">
        <f t="shared" si="881"/>
        <v/>
      </c>
      <c r="L14122" t="str">
        <f t="shared" si="882"/>
        <v/>
      </c>
      <c r="M14122" t="str">
        <f t="shared" si="883"/>
        <v/>
      </c>
    </row>
    <row r="14123" spans="8:13" x14ac:dyDescent="0.25">
      <c r="H14123" t="str">
        <f>IF(A14123="","",INDEX('Lookup Tables'!$B$2:$B$9,MATCH(B14123,'Lookup Tables'!$A$2:$A$9,-1)))</f>
        <v/>
      </c>
      <c r="I14123" t="str">
        <f>IF(A14123="","",IF(AND(C14123&gt;=INDEX('Lookup Tables'!$C$2:$C$9,MATCH(B14123,'Lookup Tables'!$A$2:$A$9,-1)),C14123&lt;=INDEX('Lookup Tables'!$D$2:$D$9,MATCH(B14123,'Lookup Tables'!$A$2:$A$9,-1))),"PASS","FAIL"))</f>
        <v/>
      </c>
      <c r="J14123" t="str">
        <f t="shared" si="880"/>
        <v/>
      </c>
      <c r="K14123" t="str">
        <f t="shared" si="881"/>
        <v/>
      </c>
      <c r="L14123" t="str">
        <f t="shared" si="882"/>
        <v/>
      </c>
      <c r="M14123" t="str">
        <f t="shared" si="883"/>
        <v/>
      </c>
    </row>
    <row r="14124" spans="8:13" x14ac:dyDescent="0.25">
      <c r="H14124" t="str">
        <f>IF(A14124="","",INDEX('Lookup Tables'!$B$2:$B$9,MATCH(B14124,'Lookup Tables'!$A$2:$A$9,-1)))</f>
        <v/>
      </c>
      <c r="I14124" t="str">
        <f>IF(A14124="","",IF(AND(C14124&gt;=INDEX('Lookup Tables'!$C$2:$C$9,MATCH(B14124,'Lookup Tables'!$A$2:$A$9,-1)),C14124&lt;=INDEX('Lookup Tables'!$D$2:$D$9,MATCH(B14124,'Lookup Tables'!$A$2:$A$9,-1))),"PASS","FAIL"))</f>
        <v/>
      </c>
      <c r="J14124" t="str">
        <f t="shared" si="880"/>
        <v/>
      </c>
      <c r="K14124" t="str">
        <f t="shared" si="881"/>
        <v/>
      </c>
      <c r="L14124" t="str">
        <f t="shared" si="882"/>
        <v/>
      </c>
      <c r="M14124" t="str">
        <f t="shared" si="883"/>
        <v/>
      </c>
    </row>
    <row r="14125" spans="8:13" x14ac:dyDescent="0.25">
      <c r="H14125" t="str">
        <f>IF(A14125="","",INDEX('Lookup Tables'!$B$2:$B$9,MATCH(B14125,'Lookup Tables'!$A$2:$A$9,-1)))</f>
        <v/>
      </c>
      <c r="I14125" t="str">
        <f>IF(A14125="","",IF(AND(C14125&gt;=INDEX('Lookup Tables'!$C$2:$C$9,MATCH(B14125,'Lookup Tables'!$A$2:$A$9,-1)),C14125&lt;=INDEX('Lookup Tables'!$D$2:$D$9,MATCH(B14125,'Lookup Tables'!$A$2:$A$9,-1))),"PASS","FAIL"))</f>
        <v/>
      </c>
      <c r="J14125" t="str">
        <f t="shared" si="880"/>
        <v/>
      </c>
      <c r="K14125" t="str">
        <f t="shared" si="881"/>
        <v/>
      </c>
      <c r="L14125" t="str">
        <f t="shared" si="882"/>
        <v/>
      </c>
      <c r="M14125" t="str">
        <f t="shared" si="883"/>
        <v/>
      </c>
    </row>
    <row r="14126" spans="8:13" x14ac:dyDescent="0.25">
      <c r="H14126" t="str">
        <f>IF(A14126="","",INDEX('Lookup Tables'!$B$2:$B$9,MATCH(B14126,'Lookup Tables'!$A$2:$A$9,-1)))</f>
        <v/>
      </c>
      <c r="I14126" t="str">
        <f>IF(A14126="","",IF(AND(C14126&gt;=INDEX('Lookup Tables'!$C$2:$C$9,MATCH(B14126,'Lookup Tables'!$A$2:$A$9,-1)),C14126&lt;=INDEX('Lookup Tables'!$D$2:$D$9,MATCH(B14126,'Lookup Tables'!$A$2:$A$9,-1))),"PASS","FAIL"))</f>
        <v/>
      </c>
      <c r="J14126" t="str">
        <f t="shared" si="880"/>
        <v/>
      </c>
      <c r="K14126" t="str">
        <f t="shared" si="881"/>
        <v/>
      </c>
      <c r="L14126" t="str">
        <f t="shared" si="882"/>
        <v/>
      </c>
      <c r="M14126" t="str">
        <f t="shared" si="883"/>
        <v/>
      </c>
    </row>
    <row r="14127" spans="8:13" x14ac:dyDescent="0.25">
      <c r="H14127" t="str">
        <f>IF(A14127="","",INDEX('Lookup Tables'!$B$2:$B$9,MATCH(B14127,'Lookup Tables'!$A$2:$A$9,-1)))</f>
        <v/>
      </c>
      <c r="I14127" t="str">
        <f>IF(A14127="","",IF(AND(C14127&gt;=INDEX('Lookup Tables'!$C$2:$C$9,MATCH(B14127,'Lookup Tables'!$A$2:$A$9,-1)),C14127&lt;=INDEX('Lookup Tables'!$D$2:$D$9,MATCH(B14127,'Lookup Tables'!$A$2:$A$9,-1))),"PASS","FAIL"))</f>
        <v/>
      </c>
      <c r="J14127" t="str">
        <f t="shared" si="880"/>
        <v/>
      </c>
      <c r="K14127" t="str">
        <f t="shared" si="881"/>
        <v/>
      </c>
      <c r="L14127" t="str">
        <f t="shared" si="882"/>
        <v/>
      </c>
      <c r="M14127" t="str">
        <f t="shared" si="883"/>
        <v/>
      </c>
    </row>
    <row r="14128" spans="8:13" x14ac:dyDescent="0.25">
      <c r="H14128" t="str">
        <f>IF(A14128="","",INDEX('Lookup Tables'!$B$2:$B$9,MATCH(B14128,'Lookup Tables'!$A$2:$A$9,-1)))</f>
        <v/>
      </c>
      <c r="I14128" t="str">
        <f>IF(A14128="","",IF(AND(C14128&gt;=INDEX('Lookup Tables'!$C$2:$C$9,MATCH(B14128,'Lookup Tables'!$A$2:$A$9,-1)),C14128&lt;=INDEX('Lookup Tables'!$D$2:$D$9,MATCH(B14128,'Lookup Tables'!$A$2:$A$9,-1))),"PASS","FAIL"))</f>
        <v/>
      </c>
      <c r="J14128" t="str">
        <f t="shared" si="880"/>
        <v/>
      </c>
      <c r="K14128" t="str">
        <f t="shared" si="881"/>
        <v/>
      </c>
      <c r="L14128" t="str">
        <f t="shared" si="882"/>
        <v/>
      </c>
      <c r="M14128" t="str">
        <f t="shared" si="883"/>
        <v/>
      </c>
    </row>
    <row r="14129" spans="8:13" x14ac:dyDescent="0.25">
      <c r="H14129" t="str">
        <f>IF(A14129="","",INDEX('Lookup Tables'!$B$2:$B$9,MATCH(B14129,'Lookup Tables'!$A$2:$A$9,-1)))</f>
        <v/>
      </c>
      <c r="I14129" t="str">
        <f>IF(A14129="","",IF(AND(C14129&gt;=INDEX('Lookup Tables'!$C$2:$C$9,MATCH(B14129,'Lookup Tables'!$A$2:$A$9,-1)),C14129&lt;=INDEX('Lookup Tables'!$D$2:$D$9,MATCH(B14129,'Lookup Tables'!$A$2:$A$9,-1))),"PASS","FAIL"))</f>
        <v/>
      </c>
      <c r="J14129" t="str">
        <f t="shared" si="880"/>
        <v/>
      </c>
      <c r="K14129" t="str">
        <f t="shared" si="881"/>
        <v/>
      </c>
      <c r="L14129" t="str">
        <f t="shared" si="882"/>
        <v/>
      </c>
      <c r="M14129" t="str">
        <f t="shared" si="883"/>
        <v/>
      </c>
    </row>
    <row r="14130" spans="8:13" x14ac:dyDescent="0.25">
      <c r="H14130" t="str">
        <f>IF(A14130="","",INDEX('Lookup Tables'!$B$2:$B$9,MATCH(B14130,'Lookup Tables'!$A$2:$A$9,-1)))</f>
        <v/>
      </c>
      <c r="I14130" t="str">
        <f>IF(A14130="","",IF(AND(C14130&gt;=INDEX('Lookup Tables'!$C$2:$C$9,MATCH(B14130,'Lookup Tables'!$A$2:$A$9,-1)),C14130&lt;=INDEX('Lookup Tables'!$D$2:$D$9,MATCH(B14130,'Lookup Tables'!$A$2:$A$9,-1))),"PASS","FAIL"))</f>
        <v/>
      </c>
      <c r="J14130" t="str">
        <f t="shared" si="880"/>
        <v/>
      </c>
      <c r="K14130" t="str">
        <f t="shared" si="881"/>
        <v/>
      </c>
      <c r="L14130" t="str">
        <f t="shared" si="882"/>
        <v/>
      </c>
      <c r="M14130" t="str">
        <f t="shared" si="883"/>
        <v/>
      </c>
    </row>
    <row r="14131" spans="8:13" x14ac:dyDescent="0.25">
      <c r="H14131" t="str">
        <f>IF(A14131="","",INDEX('Lookup Tables'!$B$2:$B$9,MATCH(B14131,'Lookup Tables'!$A$2:$A$9,-1)))</f>
        <v/>
      </c>
      <c r="I14131" t="str">
        <f>IF(A14131="","",IF(AND(C14131&gt;=INDEX('Lookup Tables'!$C$2:$C$9,MATCH(B14131,'Lookup Tables'!$A$2:$A$9,-1)),C14131&lt;=INDEX('Lookup Tables'!$D$2:$D$9,MATCH(B14131,'Lookup Tables'!$A$2:$A$9,-1))),"PASS","FAIL"))</f>
        <v/>
      </c>
      <c r="J14131" t="str">
        <f t="shared" si="880"/>
        <v/>
      </c>
      <c r="K14131" t="str">
        <f t="shared" si="881"/>
        <v/>
      </c>
      <c r="L14131" t="str">
        <f t="shared" si="882"/>
        <v/>
      </c>
      <c r="M14131" t="str">
        <f t="shared" si="883"/>
        <v/>
      </c>
    </row>
    <row r="14132" spans="8:13" x14ac:dyDescent="0.25">
      <c r="H14132" t="str">
        <f>IF(A14132="","",INDEX('Lookup Tables'!$B$2:$B$9,MATCH(B14132,'Lookup Tables'!$A$2:$A$9,-1)))</f>
        <v/>
      </c>
      <c r="I14132" t="str">
        <f>IF(A14132="","",IF(AND(C14132&gt;=INDEX('Lookup Tables'!$C$2:$C$9,MATCH(B14132,'Lookup Tables'!$A$2:$A$9,-1)),C14132&lt;=INDEX('Lookup Tables'!$D$2:$D$9,MATCH(B14132,'Lookup Tables'!$A$2:$A$9,-1))),"PASS","FAIL"))</f>
        <v/>
      </c>
      <c r="J14132" t="str">
        <f t="shared" si="880"/>
        <v/>
      </c>
      <c r="K14132" t="str">
        <f t="shared" si="881"/>
        <v/>
      </c>
      <c r="L14132" t="str">
        <f t="shared" si="882"/>
        <v/>
      </c>
      <c r="M14132" t="str">
        <f t="shared" si="883"/>
        <v/>
      </c>
    </row>
    <row r="14133" spans="8:13" x14ac:dyDescent="0.25">
      <c r="H14133" t="str">
        <f>IF(A14133="","",INDEX('Lookup Tables'!$B$2:$B$9,MATCH(B14133,'Lookup Tables'!$A$2:$A$9,-1)))</f>
        <v/>
      </c>
      <c r="I14133" t="str">
        <f>IF(A14133="","",IF(AND(C14133&gt;=INDEX('Lookup Tables'!$C$2:$C$9,MATCH(B14133,'Lookup Tables'!$A$2:$A$9,-1)),C14133&lt;=INDEX('Lookup Tables'!$D$2:$D$9,MATCH(B14133,'Lookup Tables'!$A$2:$A$9,-1))),"PASS","FAIL"))</f>
        <v/>
      </c>
      <c r="J14133" t="str">
        <f t="shared" si="880"/>
        <v/>
      </c>
      <c r="K14133" t="str">
        <f t="shared" si="881"/>
        <v/>
      </c>
      <c r="L14133" t="str">
        <f t="shared" si="882"/>
        <v/>
      </c>
      <c r="M14133" t="str">
        <f t="shared" si="883"/>
        <v/>
      </c>
    </row>
    <row r="14134" spans="8:13" x14ac:dyDescent="0.25">
      <c r="H14134" t="str">
        <f>IF(A14134="","",INDEX('Lookup Tables'!$B$2:$B$9,MATCH(B14134,'Lookup Tables'!$A$2:$A$9,-1)))</f>
        <v/>
      </c>
      <c r="I14134" t="str">
        <f>IF(A14134="","",IF(AND(C14134&gt;=INDEX('Lookup Tables'!$C$2:$C$9,MATCH(B14134,'Lookup Tables'!$A$2:$A$9,-1)),C14134&lt;=INDEX('Lookup Tables'!$D$2:$D$9,MATCH(B14134,'Lookup Tables'!$A$2:$A$9,-1))),"PASS","FAIL"))</f>
        <v/>
      </c>
      <c r="J14134" t="str">
        <f t="shared" si="880"/>
        <v/>
      </c>
      <c r="K14134" t="str">
        <f t="shared" si="881"/>
        <v/>
      </c>
      <c r="L14134" t="str">
        <f t="shared" si="882"/>
        <v/>
      </c>
      <c r="M14134" t="str">
        <f t="shared" si="883"/>
        <v/>
      </c>
    </row>
    <row r="14135" spans="8:13" x14ac:dyDescent="0.25">
      <c r="H14135" t="str">
        <f>IF(A14135="","",INDEX('Lookup Tables'!$B$2:$B$9,MATCH(B14135,'Lookup Tables'!$A$2:$A$9,-1)))</f>
        <v/>
      </c>
      <c r="I14135" t="str">
        <f>IF(A14135="","",IF(AND(C14135&gt;=INDEX('Lookup Tables'!$C$2:$C$9,MATCH(B14135,'Lookup Tables'!$A$2:$A$9,-1)),C14135&lt;=INDEX('Lookup Tables'!$D$2:$D$9,MATCH(B14135,'Lookup Tables'!$A$2:$A$9,-1))),"PASS","FAIL"))</f>
        <v/>
      </c>
      <c r="J14135" t="str">
        <f t="shared" si="880"/>
        <v/>
      </c>
      <c r="K14135" t="str">
        <f t="shared" si="881"/>
        <v/>
      </c>
      <c r="L14135" t="str">
        <f t="shared" si="882"/>
        <v/>
      </c>
      <c r="M14135" t="str">
        <f t="shared" si="883"/>
        <v/>
      </c>
    </row>
    <row r="14136" spans="8:13" x14ac:dyDescent="0.25">
      <c r="H14136" t="str">
        <f>IF(A14136="","",INDEX('Lookup Tables'!$B$2:$B$9,MATCH(B14136,'Lookup Tables'!$A$2:$A$9,-1)))</f>
        <v/>
      </c>
      <c r="I14136" t="str">
        <f>IF(A14136="","",IF(AND(C14136&gt;=INDEX('Lookup Tables'!$C$2:$C$9,MATCH(B14136,'Lookup Tables'!$A$2:$A$9,-1)),C14136&lt;=INDEX('Lookup Tables'!$D$2:$D$9,MATCH(B14136,'Lookup Tables'!$A$2:$A$9,-1))),"PASS","FAIL"))</f>
        <v/>
      </c>
      <c r="J14136" t="str">
        <f t="shared" si="880"/>
        <v/>
      </c>
      <c r="K14136" t="str">
        <f t="shared" si="881"/>
        <v/>
      </c>
      <c r="L14136" t="str">
        <f t="shared" si="882"/>
        <v/>
      </c>
      <c r="M14136" t="str">
        <f t="shared" si="883"/>
        <v/>
      </c>
    </row>
    <row r="14137" spans="8:13" x14ac:dyDescent="0.25">
      <c r="H14137" t="str">
        <f>IF(A14137="","",INDEX('Lookup Tables'!$B$2:$B$9,MATCH(B14137,'Lookup Tables'!$A$2:$A$9,-1)))</f>
        <v/>
      </c>
      <c r="I14137" t="str">
        <f>IF(A14137="","",IF(AND(C14137&gt;=INDEX('Lookup Tables'!$C$2:$C$9,MATCH(B14137,'Lookup Tables'!$A$2:$A$9,-1)),C14137&lt;=INDEX('Lookup Tables'!$D$2:$D$9,MATCH(B14137,'Lookup Tables'!$A$2:$A$9,-1))),"PASS","FAIL"))</f>
        <v/>
      </c>
      <c r="J14137" t="str">
        <f t="shared" si="880"/>
        <v/>
      </c>
      <c r="K14137" t="str">
        <f t="shared" si="881"/>
        <v/>
      </c>
      <c r="L14137" t="str">
        <f t="shared" si="882"/>
        <v/>
      </c>
      <c r="M14137" t="str">
        <f t="shared" si="883"/>
        <v/>
      </c>
    </row>
    <row r="14138" spans="8:13" x14ac:dyDescent="0.25">
      <c r="H14138" t="str">
        <f>IF(A14138="","",INDEX('Lookup Tables'!$B$2:$B$9,MATCH(B14138,'Lookup Tables'!$A$2:$A$9,-1)))</f>
        <v/>
      </c>
      <c r="I14138" t="str">
        <f>IF(A14138="","",IF(AND(C14138&gt;=INDEX('Lookup Tables'!$C$2:$C$9,MATCH(B14138,'Lookup Tables'!$A$2:$A$9,-1)),C14138&lt;=INDEX('Lookup Tables'!$D$2:$D$9,MATCH(B14138,'Lookup Tables'!$A$2:$A$9,-1))),"PASS","FAIL"))</f>
        <v/>
      </c>
      <c r="J14138" t="str">
        <f t="shared" si="880"/>
        <v/>
      </c>
      <c r="K14138" t="str">
        <f t="shared" si="881"/>
        <v/>
      </c>
      <c r="L14138" t="str">
        <f t="shared" si="882"/>
        <v/>
      </c>
      <c r="M14138" t="str">
        <f t="shared" si="883"/>
        <v/>
      </c>
    </row>
    <row r="14139" spans="8:13" x14ac:dyDescent="0.25">
      <c r="H14139" t="str">
        <f>IF(A14139="","",INDEX('Lookup Tables'!$B$2:$B$9,MATCH(B14139,'Lookup Tables'!$A$2:$A$9,-1)))</f>
        <v/>
      </c>
      <c r="I14139" t="str">
        <f>IF(A14139="","",IF(AND(C14139&gt;=INDEX('Lookup Tables'!$C$2:$C$9,MATCH(B14139,'Lookup Tables'!$A$2:$A$9,-1)),C14139&lt;=INDEX('Lookup Tables'!$D$2:$D$9,MATCH(B14139,'Lookup Tables'!$A$2:$A$9,-1))),"PASS","FAIL"))</f>
        <v/>
      </c>
      <c r="J14139" t="str">
        <f t="shared" si="880"/>
        <v/>
      </c>
      <c r="K14139" t="str">
        <f t="shared" si="881"/>
        <v/>
      </c>
      <c r="L14139" t="str">
        <f t="shared" si="882"/>
        <v/>
      </c>
      <c r="M14139" t="str">
        <f t="shared" si="883"/>
        <v/>
      </c>
    </row>
    <row r="14140" spans="8:13" x14ac:dyDescent="0.25">
      <c r="H14140" t="str">
        <f>IF(A14140="","",INDEX('Lookup Tables'!$B$2:$B$9,MATCH(B14140,'Lookup Tables'!$A$2:$A$9,-1)))</f>
        <v/>
      </c>
      <c r="I14140" t="str">
        <f>IF(A14140="","",IF(AND(C14140&gt;=INDEX('Lookup Tables'!$C$2:$C$9,MATCH(B14140,'Lookup Tables'!$A$2:$A$9,-1)),C14140&lt;=INDEX('Lookup Tables'!$D$2:$D$9,MATCH(B14140,'Lookup Tables'!$A$2:$A$9,-1))),"PASS","FAIL"))</f>
        <v/>
      </c>
      <c r="J14140" t="str">
        <f t="shared" si="880"/>
        <v/>
      </c>
      <c r="K14140" t="str">
        <f t="shared" si="881"/>
        <v/>
      </c>
      <c r="L14140" t="str">
        <f t="shared" si="882"/>
        <v/>
      </c>
      <c r="M14140" t="str">
        <f t="shared" si="883"/>
        <v/>
      </c>
    </row>
    <row r="14141" spans="8:13" x14ac:dyDescent="0.25">
      <c r="H14141" t="str">
        <f>IF(A14141="","",INDEX('Lookup Tables'!$B$2:$B$9,MATCH(B14141,'Lookup Tables'!$A$2:$A$9,-1)))</f>
        <v/>
      </c>
      <c r="I14141" t="str">
        <f>IF(A14141="","",IF(AND(C14141&gt;=INDEX('Lookup Tables'!$C$2:$C$9,MATCH(B14141,'Lookup Tables'!$A$2:$A$9,-1)),C14141&lt;=INDEX('Lookup Tables'!$D$2:$D$9,MATCH(B14141,'Lookup Tables'!$A$2:$A$9,-1))),"PASS","FAIL"))</f>
        <v/>
      </c>
      <c r="J14141" t="str">
        <f t="shared" si="880"/>
        <v/>
      </c>
      <c r="K14141" t="str">
        <f t="shared" si="881"/>
        <v/>
      </c>
      <c r="L14141" t="str">
        <f t="shared" si="882"/>
        <v/>
      </c>
      <c r="M14141" t="str">
        <f t="shared" si="883"/>
        <v/>
      </c>
    </row>
    <row r="14142" spans="8:13" x14ac:dyDescent="0.25">
      <c r="H14142" t="str">
        <f>IF(A14142="","",INDEX('Lookup Tables'!$B$2:$B$9,MATCH(B14142,'Lookup Tables'!$A$2:$A$9,-1)))</f>
        <v/>
      </c>
      <c r="I14142" t="str">
        <f>IF(A14142="","",IF(AND(C14142&gt;=INDEX('Lookup Tables'!$C$2:$C$9,MATCH(B14142,'Lookup Tables'!$A$2:$A$9,-1)),C14142&lt;=INDEX('Lookup Tables'!$D$2:$D$9,MATCH(B14142,'Lookup Tables'!$A$2:$A$9,-1))),"PASS","FAIL"))</f>
        <v/>
      </c>
      <c r="J14142" t="str">
        <f t="shared" si="880"/>
        <v/>
      </c>
      <c r="K14142" t="str">
        <f t="shared" si="881"/>
        <v/>
      </c>
      <c r="L14142" t="str">
        <f t="shared" si="882"/>
        <v/>
      </c>
      <c r="M14142" t="str">
        <f t="shared" si="883"/>
        <v/>
      </c>
    </row>
    <row r="14143" spans="8:13" x14ac:dyDescent="0.25">
      <c r="H14143" t="str">
        <f>IF(A14143="","",INDEX('Lookup Tables'!$B$2:$B$9,MATCH(B14143,'Lookup Tables'!$A$2:$A$9,-1)))</f>
        <v/>
      </c>
      <c r="I14143" t="str">
        <f>IF(A14143="","",IF(AND(C14143&gt;=INDEX('Lookup Tables'!$C$2:$C$9,MATCH(B14143,'Lookup Tables'!$A$2:$A$9,-1)),C14143&lt;=INDEX('Lookup Tables'!$D$2:$D$9,MATCH(B14143,'Lookup Tables'!$A$2:$A$9,-1))),"PASS","FAIL"))</f>
        <v/>
      </c>
      <c r="J14143" t="str">
        <f t="shared" si="880"/>
        <v/>
      </c>
      <c r="K14143" t="str">
        <f t="shared" si="881"/>
        <v/>
      </c>
      <c r="L14143" t="str">
        <f t="shared" si="882"/>
        <v/>
      </c>
      <c r="M14143" t="str">
        <f t="shared" si="883"/>
        <v/>
      </c>
    </row>
    <row r="14144" spans="8:13" x14ac:dyDescent="0.25">
      <c r="H14144" t="str">
        <f>IF(A14144="","",INDEX('Lookup Tables'!$B$2:$B$9,MATCH(B14144,'Lookup Tables'!$A$2:$A$9,-1)))</f>
        <v/>
      </c>
      <c r="I14144" t="str">
        <f>IF(A14144="","",IF(AND(C14144&gt;=INDEX('Lookup Tables'!$C$2:$C$9,MATCH(B14144,'Lookup Tables'!$A$2:$A$9,-1)),C14144&lt;=INDEX('Lookup Tables'!$D$2:$D$9,MATCH(B14144,'Lookup Tables'!$A$2:$A$9,-1))),"PASS","FAIL"))</f>
        <v/>
      </c>
      <c r="J14144" t="str">
        <f t="shared" si="880"/>
        <v/>
      </c>
      <c r="K14144" t="str">
        <f t="shared" si="881"/>
        <v/>
      </c>
      <c r="L14144" t="str">
        <f t="shared" si="882"/>
        <v/>
      </c>
      <c r="M14144" t="str">
        <f t="shared" si="883"/>
        <v/>
      </c>
    </row>
    <row r="14145" spans="8:13" x14ac:dyDescent="0.25">
      <c r="H14145" t="str">
        <f>IF(A14145="","",INDEX('Lookup Tables'!$B$2:$B$9,MATCH(B14145,'Lookup Tables'!$A$2:$A$9,-1)))</f>
        <v/>
      </c>
      <c r="I14145" t="str">
        <f>IF(A14145="","",IF(AND(C14145&gt;=INDEX('Lookup Tables'!$C$2:$C$9,MATCH(B14145,'Lookup Tables'!$A$2:$A$9,-1)),C14145&lt;=INDEX('Lookup Tables'!$D$2:$D$9,MATCH(B14145,'Lookup Tables'!$A$2:$A$9,-1))),"PASS","FAIL"))</f>
        <v/>
      </c>
      <c r="J14145" t="str">
        <f t="shared" ref="J14145:J14208" si="884">IF(A14145="","",IF(AND(D14145&gt;=15,D14145&lt;=22.5),"PASS","FAIL"))</f>
        <v/>
      </c>
      <c r="K14145" t="str">
        <f t="shared" ref="K14145:K14208" si="885">IF(A14145="","",IF(AND(E14145&gt;=15,E14145&lt;=22.5),"PASS","FAIL"))</f>
        <v/>
      </c>
      <c r="L14145" t="str">
        <f t="shared" ref="L14145:L14208" si="886">IF(A14145="","",IF(AND(F14145&gt;0,F14145&lt;0.2),"PASS","FAIL"))</f>
        <v/>
      </c>
      <c r="M14145" t="str">
        <f t="shared" ref="M14145:M14208" si="887">IF(A14145="","",IF(AND(IF(I14145="PASS",TRUE,FALSE),IF(J14145="PASS",TRUE,FALSE),IF(K14145="PASS",TRUE,FALSE),IF(L14145="PASS",TRUE,FALSE))=TRUE,"PASS","FAIL"))</f>
        <v/>
      </c>
    </row>
    <row r="14146" spans="8:13" x14ac:dyDescent="0.25">
      <c r="H14146" t="str">
        <f>IF(A14146="","",INDEX('Lookup Tables'!$B$2:$B$9,MATCH(B14146,'Lookup Tables'!$A$2:$A$9,-1)))</f>
        <v/>
      </c>
      <c r="I14146" t="str">
        <f>IF(A14146="","",IF(AND(C14146&gt;=INDEX('Lookup Tables'!$C$2:$C$9,MATCH(B14146,'Lookup Tables'!$A$2:$A$9,-1)),C14146&lt;=INDEX('Lookup Tables'!$D$2:$D$9,MATCH(B14146,'Lookup Tables'!$A$2:$A$9,-1))),"PASS","FAIL"))</f>
        <v/>
      </c>
      <c r="J14146" t="str">
        <f t="shared" si="884"/>
        <v/>
      </c>
      <c r="K14146" t="str">
        <f t="shared" si="885"/>
        <v/>
      </c>
      <c r="L14146" t="str">
        <f t="shared" si="886"/>
        <v/>
      </c>
      <c r="M14146" t="str">
        <f t="shared" si="887"/>
        <v/>
      </c>
    </row>
    <row r="14147" spans="8:13" x14ac:dyDescent="0.25">
      <c r="H14147" t="str">
        <f>IF(A14147="","",INDEX('Lookup Tables'!$B$2:$B$9,MATCH(B14147,'Lookup Tables'!$A$2:$A$9,-1)))</f>
        <v/>
      </c>
      <c r="I14147" t="str">
        <f>IF(A14147="","",IF(AND(C14147&gt;=INDEX('Lookup Tables'!$C$2:$C$9,MATCH(B14147,'Lookup Tables'!$A$2:$A$9,-1)),C14147&lt;=INDEX('Lookup Tables'!$D$2:$D$9,MATCH(B14147,'Lookup Tables'!$A$2:$A$9,-1))),"PASS","FAIL"))</f>
        <v/>
      </c>
      <c r="J14147" t="str">
        <f t="shared" si="884"/>
        <v/>
      </c>
      <c r="K14147" t="str">
        <f t="shared" si="885"/>
        <v/>
      </c>
      <c r="L14147" t="str">
        <f t="shared" si="886"/>
        <v/>
      </c>
      <c r="M14147" t="str">
        <f t="shared" si="887"/>
        <v/>
      </c>
    </row>
    <row r="14148" spans="8:13" x14ac:dyDescent="0.25">
      <c r="H14148" t="str">
        <f>IF(A14148="","",INDEX('Lookup Tables'!$B$2:$B$9,MATCH(B14148,'Lookup Tables'!$A$2:$A$9,-1)))</f>
        <v/>
      </c>
      <c r="I14148" t="str">
        <f>IF(A14148="","",IF(AND(C14148&gt;=INDEX('Lookup Tables'!$C$2:$C$9,MATCH(B14148,'Lookup Tables'!$A$2:$A$9,-1)),C14148&lt;=INDEX('Lookup Tables'!$D$2:$D$9,MATCH(B14148,'Lookup Tables'!$A$2:$A$9,-1))),"PASS","FAIL"))</f>
        <v/>
      </c>
      <c r="J14148" t="str">
        <f t="shared" si="884"/>
        <v/>
      </c>
      <c r="K14148" t="str">
        <f t="shared" si="885"/>
        <v/>
      </c>
      <c r="L14148" t="str">
        <f t="shared" si="886"/>
        <v/>
      </c>
      <c r="M14148" t="str">
        <f t="shared" si="887"/>
        <v/>
      </c>
    </row>
    <row r="14149" spans="8:13" x14ac:dyDescent="0.25">
      <c r="H14149" t="str">
        <f>IF(A14149="","",INDEX('Lookup Tables'!$B$2:$B$9,MATCH(B14149,'Lookup Tables'!$A$2:$A$9,-1)))</f>
        <v/>
      </c>
      <c r="I14149" t="str">
        <f>IF(A14149="","",IF(AND(C14149&gt;=INDEX('Lookup Tables'!$C$2:$C$9,MATCH(B14149,'Lookup Tables'!$A$2:$A$9,-1)),C14149&lt;=INDEX('Lookup Tables'!$D$2:$D$9,MATCH(B14149,'Lookup Tables'!$A$2:$A$9,-1))),"PASS","FAIL"))</f>
        <v/>
      </c>
      <c r="J14149" t="str">
        <f t="shared" si="884"/>
        <v/>
      </c>
      <c r="K14149" t="str">
        <f t="shared" si="885"/>
        <v/>
      </c>
      <c r="L14149" t="str">
        <f t="shared" si="886"/>
        <v/>
      </c>
      <c r="M14149" t="str">
        <f t="shared" si="887"/>
        <v/>
      </c>
    </row>
    <row r="14150" spans="8:13" x14ac:dyDescent="0.25">
      <c r="H14150" t="str">
        <f>IF(A14150="","",INDEX('Lookup Tables'!$B$2:$B$9,MATCH(B14150,'Lookup Tables'!$A$2:$A$9,-1)))</f>
        <v/>
      </c>
      <c r="I14150" t="str">
        <f>IF(A14150="","",IF(AND(C14150&gt;=INDEX('Lookup Tables'!$C$2:$C$9,MATCH(B14150,'Lookup Tables'!$A$2:$A$9,-1)),C14150&lt;=INDEX('Lookup Tables'!$D$2:$D$9,MATCH(B14150,'Lookup Tables'!$A$2:$A$9,-1))),"PASS","FAIL"))</f>
        <v/>
      </c>
      <c r="J14150" t="str">
        <f t="shared" si="884"/>
        <v/>
      </c>
      <c r="K14150" t="str">
        <f t="shared" si="885"/>
        <v/>
      </c>
      <c r="L14150" t="str">
        <f t="shared" si="886"/>
        <v/>
      </c>
      <c r="M14150" t="str">
        <f t="shared" si="887"/>
        <v/>
      </c>
    </row>
    <row r="14151" spans="8:13" x14ac:dyDescent="0.25">
      <c r="H14151" t="str">
        <f>IF(A14151="","",INDEX('Lookup Tables'!$B$2:$B$9,MATCH(B14151,'Lookup Tables'!$A$2:$A$9,-1)))</f>
        <v/>
      </c>
      <c r="I14151" t="str">
        <f>IF(A14151="","",IF(AND(C14151&gt;=INDEX('Lookup Tables'!$C$2:$C$9,MATCH(B14151,'Lookup Tables'!$A$2:$A$9,-1)),C14151&lt;=INDEX('Lookup Tables'!$D$2:$D$9,MATCH(B14151,'Lookup Tables'!$A$2:$A$9,-1))),"PASS","FAIL"))</f>
        <v/>
      </c>
      <c r="J14151" t="str">
        <f t="shared" si="884"/>
        <v/>
      </c>
      <c r="K14151" t="str">
        <f t="shared" si="885"/>
        <v/>
      </c>
      <c r="L14151" t="str">
        <f t="shared" si="886"/>
        <v/>
      </c>
      <c r="M14151" t="str">
        <f t="shared" si="887"/>
        <v/>
      </c>
    </row>
    <row r="14152" spans="8:13" x14ac:dyDescent="0.25">
      <c r="H14152" t="str">
        <f>IF(A14152="","",INDEX('Lookup Tables'!$B$2:$B$9,MATCH(B14152,'Lookup Tables'!$A$2:$A$9,-1)))</f>
        <v/>
      </c>
      <c r="I14152" t="str">
        <f>IF(A14152="","",IF(AND(C14152&gt;=INDEX('Lookup Tables'!$C$2:$C$9,MATCH(B14152,'Lookup Tables'!$A$2:$A$9,-1)),C14152&lt;=INDEX('Lookup Tables'!$D$2:$D$9,MATCH(B14152,'Lookup Tables'!$A$2:$A$9,-1))),"PASS","FAIL"))</f>
        <v/>
      </c>
      <c r="J14152" t="str">
        <f t="shared" si="884"/>
        <v/>
      </c>
      <c r="K14152" t="str">
        <f t="shared" si="885"/>
        <v/>
      </c>
      <c r="L14152" t="str">
        <f t="shared" si="886"/>
        <v/>
      </c>
      <c r="M14152" t="str">
        <f t="shared" si="887"/>
        <v/>
      </c>
    </row>
    <row r="14153" spans="8:13" x14ac:dyDescent="0.25">
      <c r="H14153" t="str">
        <f>IF(A14153="","",INDEX('Lookup Tables'!$B$2:$B$9,MATCH(B14153,'Lookup Tables'!$A$2:$A$9,-1)))</f>
        <v/>
      </c>
      <c r="I14153" t="str">
        <f>IF(A14153="","",IF(AND(C14153&gt;=INDEX('Lookup Tables'!$C$2:$C$9,MATCH(B14153,'Lookup Tables'!$A$2:$A$9,-1)),C14153&lt;=INDEX('Lookup Tables'!$D$2:$D$9,MATCH(B14153,'Lookup Tables'!$A$2:$A$9,-1))),"PASS","FAIL"))</f>
        <v/>
      </c>
      <c r="J14153" t="str">
        <f t="shared" si="884"/>
        <v/>
      </c>
      <c r="K14153" t="str">
        <f t="shared" si="885"/>
        <v/>
      </c>
      <c r="L14153" t="str">
        <f t="shared" si="886"/>
        <v/>
      </c>
      <c r="M14153" t="str">
        <f t="shared" si="887"/>
        <v/>
      </c>
    </row>
    <row r="14154" spans="8:13" x14ac:dyDescent="0.25">
      <c r="H14154" t="str">
        <f>IF(A14154="","",INDEX('Lookup Tables'!$B$2:$B$9,MATCH(B14154,'Lookup Tables'!$A$2:$A$9,-1)))</f>
        <v/>
      </c>
      <c r="I14154" t="str">
        <f>IF(A14154="","",IF(AND(C14154&gt;=INDEX('Lookup Tables'!$C$2:$C$9,MATCH(B14154,'Lookup Tables'!$A$2:$A$9,-1)),C14154&lt;=INDEX('Lookup Tables'!$D$2:$D$9,MATCH(B14154,'Lookup Tables'!$A$2:$A$9,-1))),"PASS","FAIL"))</f>
        <v/>
      </c>
      <c r="J14154" t="str">
        <f t="shared" si="884"/>
        <v/>
      </c>
      <c r="K14154" t="str">
        <f t="shared" si="885"/>
        <v/>
      </c>
      <c r="L14154" t="str">
        <f t="shared" si="886"/>
        <v/>
      </c>
      <c r="M14154" t="str">
        <f t="shared" si="887"/>
        <v/>
      </c>
    </row>
    <row r="14155" spans="8:13" x14ac:dyDescent="0.25">
      <c r="H14155" t="str">
        <f>IF(A14155="","",INDEX('Lookup Tables'!$B$2:$B$9,MATCH(B14155,'Lookup Tables'!$A$2:$A$9,-1)))</f>
        <v/>
      </c>
      <c r="I14155" t="str">
        <f>IF(A14155="","",IF(AND(C14155&gt;=INDEX('Lookup Tables'!$C$2:$C$9,MATCH(B14155,'Lookup Tables'!$A$2:$A$9,-1)),C14155&lt;=INDEX('Lookup Tables'!$D$2:$D$9,MATCH(B14155,'Lookup Tables'!$A$2:$A$9,-1))),"PASS","FAIL"))</f>
        <v/>
      </c>
      <c r="J14155" t="str">
        <f t="shared" si="884"/>
        <v/>
      </c>
      <c r="K14155" t="str">
        <f t="shared" si="885"/>
        <v/>
      </c>
      <c r="L14155" t="str">
        <f t="shared" si="886"/>
        <v/>
      </c>
      <c r="M14155" t="str">
        <f t="shared" si="887"/>
        <v/>
      </c>
    </row>
    <row r="14156" spans="8:13" x14ac:dyDescent="0.25">
      <c r="H14156" t="str">
        <f>IF(A14156="","",INDEX('Lookup Tables'!$B$2:$B$9,MATCH(B14156,'Lookup Tables'!$A$2:$A$9,-1)))</f>
        <v/>
      </c>
      <c r="I14156" t="str">
        <f>IF(A14156="","",IF(AND(C14156&gt;=INDEX('Lookup Tables'!$C$2:$C$9,MATCH(B14156,'Lookup Tables'!$A$2:$A$9,-1)),C14156&lt;=INDEX('Lookup Tables'!$D$2:$D$9,MATCH(B14156,'Lookup Tables'!$A$2:$A$9,-1))),"PASS","FAIL"))</f>
        <v/>
      </c>
      <c r="J14156" t="str">
        <f t="shared" si="884"/>
        <v/>
      </c>
      <c r="K14156" t="str">
        <f t="shared" si="885"/>
        <v/>
      </c>
      <c r="L14156" t="str">
        <f t="shared" si="886"/>
        <v/>
      </c>
      <c r="M14156" t="str">
        <f t="shared" si="887"/>
        <v/>
      </c>
    </row>
    <row r="14157" spans="8:13" x14ac:dyDescent="0.25">
      <c r="H14157" t="str">
        <f>IF(A14157="","",INDEX('Lookup Tables'!$B$2:$B$9,MATCH(B14157,'Lookup Tables'!$A$2:$A$9,-1)))</f>
        <v/>
      </c>
      <c r="I14157" t="str">
        <f>IF(A14157="","",IF(AND(C14157&gt;=INDEX('Lookup Tables'!$C$2:$C$9,MATCH(B14157,'Lookup Tables'!$A$2:$A$9,-1)),C14157&lt;=INDEX('Lookup Tables'!$D$2:$D$9,MATCH(B14157,'Lookup Tables'!$A$2:$A$9,-1))),"PASS","FAIL"))</f>
        <v/>
      </c>
      <c r="J14157" t="str">
        <f t="shared" si="884"/>
        <v/>
      </c>
      <c r="K14157" t="str">
        <f t="shared" si="885"/>
        <v/>
      </c>
      <c r="L14157" t="str">
        <f t="shared" si="886"/>
        <v/>
      </c>
      <c r="M14157" t="str">
        <f t="shared" si="887"/>
        <v/>
      </c>
    </row>
    <row r="14158" spans="8:13" x14ac:dyDescent="0.25">
      <c r="H14158" t="str">
        <f>IF(A14158="","",INDEX('Lookup Tables'!$B$2:$B$9,MATCH(B14158,'Lookup Tables'!$A$2:$A$9,-1)))</f>
        <v/>
      </c>
      <c r="I14158" t="str">
        <f>IF(A14158="","",IF(AND(C14158&gt;=INDEX('Lookup Tables'!$C$2:$C$9,MATCH(B14158,'Lookup Tables'!$A$2:$A$9,-1)),C14158&lt;=INDEX('Lookup Tables'!$D$2:$D$9,MATCH(B14158,'Lookup Tables'!$A$2:$A$9,-1))),"PASS","FAIL"))</f>
        <v/>
      </c>
      <c r="J14158" t="str">
        <f t="shared" si="884"/>
        <v/>
      </c>
      <c r="K14158" t="str">
        <f t="shared" si="885"/>
        <v/>
      </c>
      <c r="L14158" t="str">
        <f t="shared" si="886"/>
        <v/>
      </c>
      <c r="M14158" t="str">
        <f t="shared" si="887"/>
        <v/>
      </c>
    </row>
    <row r="14159" spans="8:13" x14ac:dyDescent="0.25">
      <c r="H14159" t="str">
        <f>IF(A14159="","",INDEX('Lookup Tables'!$B$2:$B$9,MATCH(B14159,'Lookup Tables'!$A$2:$A$9,-1)))</f>
        <v/>
      </c>
      <c r="I14159" t="str">
        <f>IF(A14159="","",IF(AND(C14159&gt;=INDEX('Lookup Tables'!$C$2:$C$9,MATCH(B14159,'Lookup Tables'!$A$2:$A$9,-1)),C14159&lt;=INDEX('Lookup Tables'!$D$2:$D$9,MATCH(B14159,'Lookup Tables'!$A$2:$A$9,-1))),"PASS","FAIL"))</f>
        <v/>
      </c>
      <c r="J14159" t="str">
        <f t="shared" si="884"/>
        <v/>
      </c>
      <c r="K14159" t="str">
        <f t="shared" si="885"/>
        <v/>
      </c>
      <c r="L14159" t="str">
        <f t="shared" si="886"/>
        <v/>
      </c>
      <c r="M14159" t="str">
        <f t="shared" si="887"/>
        <v/>
      </c>
    </row>
    <row r="14160" spans="8:13" x14ac:dyDescent="0.25">
      <c r="H14160" t="str">
        <f>IF(A14160="","",INDEX('Lookup Tables'!$B$2:$B$9,MATCH(B14160,'Lookup Tables'!$A$2:$A$9,-1)))</f>
        <v/>
      </c>
      <c r="I14160" t="str">
        <f>IF(A14160="","",IF(AND(C14160&gt;=INDEX('Lookup Tables'!$C$2:$C$9,MATCH(B14160,'Lookup Tables'!$A$2:$A$9,-1)),C14160&lt;=INDEX('Lookup Tables'!$D$2:$D$9,MATCH(B14160,'Lookup Tables'!$A$2:$A$9,-1))),"PASS","FAIL"))</f>
        <v/>
      </c>
      <c r="J14160" t="str">
        <f t="shared" si="884"/>
        <v/>
      </c>
      <c r="K14160" t="str">
        <f t="shared" si="885"/>
        <v/>
      </c>
      <c r="L14160" t="str">
        <f t="shared" si="886"/>
        <v/>
      </c>
      <c r="M14160" t="str">
        <f t="shared" si="887"/>
        <v/>
      </c>
    </row>
    <row r="14161" spans="8:13" x14ac:dyDescent="0.25">
      <c r="H14161" t="str">
        <f>IF(A14161="","",INDEX('Lookup Tables'!$B$2:$B$9,MATCH(B14161,'Lookup Tables'!$A$2:$A$9,-1)))</f>
        <v/>
      </c>
      <c r="I14161" t="str">
        <f>IF(A14161="","",IF(AND(C14161&gt;=INDEX('Lookup Tables'!$C$2:$C$9,MATCH(B14161,'Lookup Tables'!$A$2:$A$9,-1)),C14161&lt;=INDEX('Lookup Tables'!$D$2:$D$9,MATCH(B14161,'Lookup Tables'!$A$2:$A$9,-1))),"PASS","FAIL"))</f>
        <v/>
      </c>
      <c r="J14161" t="str">
        <f t="shared" si="884"/>
        <v/>
      </c>
      <c r="K14161" t="str">
        <f t="shared" si="885"/>
        <v/>
      </c>
      <c r="L14161" t="str">
        <f t="shared" si="886"/>
        <v/>
      </c>
      <c r="M14161" t="str">
        <f t="shared" si="887"/>
        <v/>
      </c>
    </row>
    <row r="14162" spans="8:13" x14ac:dyDescent="0.25">
      <c r="H14162" t="str">
        <f>IF(A14162="","",INDEX('Lookup Tables'!$B$2:$B$9,MATCH(B14162,'Lookup Tables'!$A$2:$A$9,-1)))</f>
        <v/>
      </c>
      <c r="I14162" t="str">
        <f>IF(A14162="","",IF(AND(C14162&gt;=INDEX('Lookup Tables'!$C$2:$C$9,MATCH(B14162,'Lookup Tables'!$A$2:$A$9,-1)),C14162&lt;=INDEX('Lookup Tables'!$D$2:$D$9,MATCH(B14162,'Lookup Tables'!$A$2:$A$9,-1))),"PASS","FAIL"))</f>
        <v/>
      </c>
      <c r="J14162" t="str">
        <f t="shared" si="884"/>
        <v/>
      </c>
      <c r="K14162" t="str">
        <f t="shared" si="885"/>
        <v/>
      </c>
      <c r="L14162" t="str">
        <f t="shared" si="886"/>
        <v/>
      </c>
      <c r="M14162" t="str">
        <f t="shared" si="887"/>
        <v/>
      </c>
    </row>
    <row r="14163" spans="8:13" x14ac:dyDescent="0.25">
      <c r="H14163" t="str">
        <f>IF(A14163="","",INDEX('Lookup Tables'!$B$2:$B$9,MATCH(B14163,'Lookup Tables'!$A$2:$A$9,-1)))</f>
        <v/>
      </c>
      <c r="I14163" t="str">
        <f>IF(A14163="","",IF(AND(C14163&gt;=INDEX('Lookup Tables'!$C$2:$C$9,MATCH(B14163,'Lookup Tables'!$A$2:$A$9,-1)),C14163&lt;=INDEX('Lookup Tables'!$D$2:$D$9,MATCH(B14163,'Lookup Tables'!$A$2:$A$9,-1))),"PASS","FAIL"))</f>
        <v/>
      </c>
      <c r="J14163" t="str">
        <f t="shared" si="884"/>
        <v/>
      </c>
      <c r="K14163" t="str">
        <f t="shared" si="885"/>
        <v/>
      </c>
      <c r="L14163" t="str">
        <f t="shared" si="886"/>
        <v/>
      </c>
      <c r="M14163" t="str">
        <f t="shared" si="887"/>
        <v/>
      </c>
    </row>
    <row r="14164" spans="8:13" x14ac:dyDescent="0.25">
      <c r="H14164" t="str">
        <f>IF(A14164="","",INDEX('Lookup Tables'!$B$2:$B$9,MATCH(B14164,'Lookup Tables'!$A$2:$A$9,-1)))</f>
        <v/>
      </c>
      <c r="I14164" t="str">
        <f>IF(A14164="","",IF(AND(C14164&gt;=INDEX('Lookup Tables'!$C$2:$C$9,MATCH(B14164,'Lookup Tables'!$A$2:$A$9,-1)),C14164&lt;=INDEX('Lookup Tables'!$D$2:$D$9,MATCH(B14164,'Lookup Tables'!$A$2:$A$9,-1))),"PASS","FAIL"))</f>
        <v/>
      </c>
      <c r="J14164" t="str">
        <f t="shared" si="884"/>
        <v/>
      </c>
      <c r="K14164" t="str">
        <f t="shared" si="885"/>
        <v/>
      </c>
      <c r="L14164" t="str">
        <f t="shared" si="886"/>
        <v/>
      </c>
      <c r="M14164" t="str">
        <f t="shared" si="887"/>
        <v/>
      </c>
    </row>
    <row r="14165" spans="8:13" x14ac:dyDescent="0.25">
      <c r="H14165" t="str">
        <f>IF(A14165="","",INDEX('Lookup Tables'!$B$2:$B$9,MATCH(B14165,'Lookup Tables'!$A$2:$A$9,-1)))</f>
        <v/>
      </c>
      <c r="I14165" t="str">
        <f>IF(A14165="","",IF(AND(C14165&gt;=INDEX('Lookup Tables'!$C$2:$C$9,MATCH(B14165,'Lookup Tables'!$A$2:$A$9,-1)),C14165&lt;=INDEX('Lookup Tables'!$D$2:$D$9,MATCH(B14165,'Lookup Tables'!$A$2:$A$9,-1))),"PASS","FAIL"))</f>
        <v/>
      </c>
      <c r="J14165" t="str">
        <f t="shared" si="884"/>
        <v/>
      </c>
      <c r="K14165" t="str">
        <f t="shared" si="885"/>
        <v/>
      </c>
      <c r="L14165" t="str">
        <f t="shared" si="886"/>
        <v/>
      </c>
      <c r="M14165" t="str">
        <f t="shared" si="887"/>
        <v/>
      </c>
    </row>
    <row r="14166" spans="8:13" x14ac:dyDescent="0.25">
      <c r="H14166" t="str">
        <f>IF(A14166="","",INDEX('Lookup Tables'!$B$2:$B$9,MATCH(B14166,'Lookup Tables'!$A$2:$A$9,-1)))</f>
        <v/>
      </c>
      <c r="I14166" t="str">
        <f>IF(A14166="","",IF(AND(C14166&gt;=INDEX('Lookup Tables'!$C$2:$C$9,MATCH(B14166,'Lookup Tables'!$A$2:$A$9,-1)),C14166&lt;=INDEX('Lookup Tables'!$D$2:$D$9,MATCH(B14166,'Lookup Tables'!$A$2:$A$9,-1))),"PASS","FAIL"))</f>
        <v/>
      </c>
      <c r="J14166" t="str">
        <f t="shared" si="884"/>
        <v/>
      </c>
      <c r="K14166" t="str">
        <f t="shared" si="885"/>
        <v/>
      </c>
      <c r="L14166" t="str">
        <f t="shared" si="886"/>
        <v/>
      </c>
      <c r="M14166" t="str">
        <f t="shared" si="887"/>
        <v/>
      </c>
    </row>
    <row r="14167" spans="8:13" x14ac:dyDescent="0.25">
      <c r="H14167" t="str">
        <f>IF(A14167="","",INDEX('Lookup Tables'!$B$2:$B$9,MATCH(B14167,'Lookup Tables'!$A$2:$A$9,-1)))</f>
        <v/>
      </c>
      <c r="I14167" t="str">
        <f>IF(A14167="","",IF(AND(C14167&gt;=INDEX('Lookup Tables'!$C$2:$C$9,MATCH(B14167,'Lookup Tables'!$A$2:$A$9,-1)),C14167&lt;=INDEX('Lookup Tables'!$D$2:$D$9,MATCH(B14167,'Lookup Tables'!$A$2:$A$9,-1))),"PASS","FAIL"))</f>
        <v/>
      </c>
      <c r="J14167" t="str">
        <f t="shared" si="884"/>
        <v/>
      </c>
      <c r="K14167" t="str">
        <f t="shared" si="885"/>
        <v/>
      </c>
      <c r="L14167" t="str">
        <f t="shared" si="886"/>
        <v/>
      </c>
      <c r="M14167" t="str">
        <f t="shared" si="887"/>
        <v/>
      </c>
    </row>
    <row r="14168" spans="8:13" x14ac:dyDescent="0.25">
      <c r="H14168" t="str">
        <f>IF(A14168="","",INDEX('Lookup Tables'!$B$2:$B$9,MATCH(B14168,'Lookup Tables'!$A$2:$A$9,-1)))</f>
        <v/>
      </c>
      <c r="I14168" t="str">
        <f>IF(A14168="","",IF(AND(C14168&gt;=INDEX('Lookup Tables'!$C$2:$C$9,MATCH(B14168,'Lookup Tables'!$A$2:$A$9,-1)),C14168&lt;=INDEX('Lookup Tables'!$D$2:$D$9,MATCH(B14168,'Lookup Tables'!$A$2:$A$9,-1))),"PASS","FAIL"))</f>
        <v/>
      </c>
      <c r="J14168" t="str">
        <f t="shared" si="884"/>
        <v/>
      </c>
      <c r="K14168" t="str">
        <f t="shared" si="885"/>
        <v/>
      </c>
      <c r="L14168" t="str">
        <f t="shared" si="886"/>
        <v/>
      </c>
      <c r="M14168" t="str">
        <f t="shared" si="887"/>
        <v/>
      </c>
    </row>
    <row r="14169" spans="8:13" x14ac:dyDescent="0.25">
      <c r="H14169" t="str">
        <f>IF(A14169="","",INDEX('Lookup Tables'!$B$2:$B$9,MATCH(B14169,'Lookup Tables'!$A$2:$A$9,-1)))</f>
        <v/>
      </c>
      <c r="I14169" t="str">
        <f>IF(A14169="","",IF(AND(C14169&gt;=INDEX('Lookup Tables'!$C$2:$C$9,MATCH(B14169,'Lookup Tables'!$A$2:$A$9,-1)),C14169&lt;=INDEX('Lookup Tables'!$D$2:$D$9,MATCH(B14169,'Lookup Tables'!$A$2:$A$9,-1))),"PASS","FAIL"))</f>
        <v/>
      </c>
      <c r="J14169" t="str">
        <f t="shared" si="884"/>
        <v/>
      </c>
      <c r="K14169" t="str">
        <f t="shared" si="885"/>
        <v/>
      </c>
      <c r="L14169" t="str">
        <f t="shared" si="886"/>
        <v/>
      </c>
      <c r="M14169" t="str">
        <f t="shared" si="887"/>
        <v/>
      </c>
    </row>
    <row r="14170" spans="8:13" x14ac:dyDescent="0.25">
      <c r="H14170" t="str">
        <f>IF(A14170="","",INDEX('Lookup Tables'!$B$2:$B$9,MATCH(B14170,'Lookup Tables'!$A$2:$A$9,-1)))</f>
        <v/>
      </c>
      <c r="I14170" t="str">
        <f>IF(A14170="","",IF(AND(C14170&gt;=INDEX('Lookup Tables'!$C$2:$C$9,MATCH(B14170,'Lookup Tables'!$A$2:$A$9,-1)),C14170&lt;=INDEX('Lookup Tables'!$D$2:$D$9,MATCH(B14170,'Lookup Tables'!$A$2:$A$9,-1))),"PASS","FAIL"))</f>
        <v/>
      </c>
      <c r="J14170" t="str">
        <f t="shared" si="884"/>
        <v/>
      </c>
      <c r="K14170" t="str">
        <f t="shared" si="885"/>
        <v/>
      </c>
      <c r="L14170" t="str">
        <f t="shared" si="886"/>
        <v/>
      </c>
      <c r="M14170" t="str">
        <f t="shared" si="887"/>
        <v/>
      </c>
    </row>
    <row r="14171" spans="8:13" x14ac:dyDescent="0.25">
      <c r="H14171" t="str">
        <f>IF(A14171="","",INDEX('Lookup Tables'!$B$2:$B$9,MATCH(B14171,'Lookup Tables'!$A$2:$A$9,-1)))</f>
        <v/>
      </c>
      <c r="I14171" t="str">
        <f>IF(A14171="","",IF(AND(C14171&gt;=INDEX('Lookup Tables'!$C$2:$C$9,MATCH(B14171,'Lookup Tables'!$A$2:$A$9,-1)),C14171&lt;=INDEX('Lookup Tables'!$D$2:$D$9,MATCH(B14171,'Lookup Tables'!$A$2:$A$9,-1))),"PASS","FAIL"))</f>
        <v/>
      </c>
      <c r="J14171" t="str">
        <f t="shared" si="884"/>
        <v/>
      </c>
      <c r="K14171" t="str">
        <f t="shared" si="885"/>
        <v/>
      </c>
      <c r="L14171" t="str">
        <f t="shared" si="886"/>
        <v/>
      </c>
      <c r="M14171" t="str">
        <f t="shared" si="887"/>
        <v/>
      </c>
    </row>
    <row r="14172" spans="8:13" x14ac:dyDescent="0.25">
      <c r="H14172" t="str">
        <f>IF(A14172="","",INDEX('Lookup Tables'!$B$2:$B$9,MATCH(B14172,'Lookup Tables'!$A$2:$A$9,-1)))</f>
        <v/>
      </c>
      <c r="I14172" t="str">
        <f>IF(A14172="","",IF(AND(C14172&gt;=INDEX('Lookup Tables'!$C$2:$C$9,MATCH(B14172,'Lookup Tables'!$A$2:$A$9,-1)),C14172&lt;=INDEX('Lookup Tables'!$D$2:$D$9,MATCH(B14172,'Lookup Tables'!$A$2:$A$9,-1))),"PASS","FAIL"))</f>
        <v/>
      </c>
      <c r="J14172" t="str">
        <f t="shared" si="884"/>
        <v/>
      </c>
      <c r="K14172" t="str">
        <f t="shared" si="885"/>
        <v/>
      </c>
      <c r="L14172" t="str">
        <f t="shared" si="886"/>
        <v/>
      </c>
      <c r="M14172" t="str">
        <f t="shared" si="887"/>
        <v/>
      </c>
    </row>
    <row r="14173" spans="8:13" x14ac:dyDescent="0.25">
      <c r="H14173" t="str">
        <f>IF(A14173="","",INDEX('Lookup Tables'!$B$2:$B$9,MATCH(B14173,'Lookup Tables'!$A$2:$A$9,-1)))</f>
        <v/>
      </c>
      <c r="I14173" t="str">
        <f>IF(A14173="","",IF(AND(C14173&gt;=INDEX('Lookup Tables'!$C$2:$C$9,MATCH(B14173,'Lookup Tables'!$A$2:$A$9,-1)),C14173&lt;=INDEX('Lookup Tables'!$D$2:$D$9,MATCH(B14173,'Lookup Tables'!$A$2:$A$9,-1))),"PASS","FAIL"))</f>
        <v/>
      </c>
      <c r="J14173" t="str">
        <f t="shared" si="884"/>
        <v/>
      </c>
      <c r="K14173" t="str">
        <f t="shared" si="885"/>
        <v/>
      </c>
      <c r="L14173" t="str">
        <f t="shared" si="886"/>
        <v/>
      </c>
      <c r="M14173" t="str">
        <f t="shared" si="887"/>
        <v/>
      </c>
    </row>
    <row r="14174" spans="8:13" x14ac:dyDescent="0.25">
      <c r="H14174" t="str">
        <f>IF(A14174="","",INDEX('Lookup Tables'!$B$2:$B$9,MATCH(B14174,'Lookup Tables'!$A$2:$A$9,-1)))</f>
        <v/>
      </c>
      <c r="I14174" t="str">
        <f>IF(A14174="","",IF(AND(C14174&gt;=INDEX('Lookup Tables'!$C$2:$C$9,MATCH(B14174,'Lookup Tables'!$A$2:$A$9,-1)),C14174&lt;=INDEX('Lookup Tables'!$D$2:$D$9,MATCH(B14174,'Lookup Tables'!$A$2:$A$9,-1))),"PASS","FAIL"))</f>
        <v/>
      </c>
      <c r="J14174" t="str">
        <f t="shared" si="884"/>
        <v/>
      </c>
      <c r="K14174" t="str">
        <f t="shared" si="885"/>
        <v/>
      </c>
      <c r="L14174" t="str">
        <f t="shared" si="886"/>
        <v/>
      </c>
      <c r="M14174" t="str">
        <f t="shared" si="887"/>
        <v/>
      </c>
    </row>
    <row r="14175" spans="8:13" x14ac:dyDescent="0.25">
      <c r="H14175" t="str">
        <f>IF(A14175="","",INDEX('Lookup Tables'!$B$2:$B$9,MATCH(B14175,'Lookup Tables'!$A$2:$A$9,-1)))</f>
        <v/>
      </c>
      <c r="I14175" t="str">
        <f>IF(A14175="","",IF(AND(C14175&gt;=INDEX('Lookup Tables'!$C$2:$C$9,MATCH(B14175,'Lookup Tables'!$A$2:$A$9,-1)),C14175&lt;=INDEX('Lookup Tables'!$D$2:$D$9,MATCH(B14175,'Lookup Tables'!$A$2:$A$9,-1))),"PASS","FAIL"))</f>
        <v/>
      </c>
      <c r="J14175" t="str">
        <f t="shared" si="884"/>
        <v/>
      </c>
      <c r="K14175" t="str">
        <f t="shared" si="885"/>
        <v/>
      </c>
      <c r="L14175" t="str">
        <f t="shared" si="886"/>
        <v/>
      </c>
      <c r="M14175" t="str">
        <f t="shared" si="887"/>
        <v/>
      </c>
    </row>
    <row r="14176" spans="8:13" x14ac:dyDescent="0.25">
      <c r="H14176" t="str">
        <f>IF(A14176="","",INDEX('Lookup Tables'!$B$2:$B$9,MATCH(B14176,'Lookup Tables'!$A$2:$A$9,-1)))</f>
        <v/>
      </c>
      <c r="I14176" t="str">
        <f>IF(A14176="","",IF(AND(C14176&gt;=INDEX('Lookup Tables'!$C$2:$C$9,MATCH(B14176,'Lookup Tables'!$A$2:$A$9,-1)),C14176&lt;=INDEX('Lookup Tables'!$D$2:$D$9,MATCH(B14176,'Lookup Tables'!$A$2:$A$9,-1))),"PASS","FAIL"))</f>
        <v/>
      </c>
      <c r="J14176" t="str">
        <f t="shared" si="884"/>
        <v/>
      </c>
      <c r="K14176" t="str">
        <f t="shared" si="885"/>
        <v/>
      </c>
      <c r="L14176" t="str">
        <f t="shared" si="886"/>
        <v/>
      </c>
      <c r="M14176" t="str">
        <f t="shared" si="887"/>
        <v/>
      </c>
    </row>
    <row r="14177" spans="8:13" x14ac:dyDescent="0.25">
      <c r="H14177" t="str">
        <f>IF(A14177="","",INDEX('Lookup Tables'!$B$2:$B$9,MATCH(B14177,'Lookup Tables'!$A$2:$A$9,-1)))</f>
        <v/>
      </c>
      <c r="I14177" t="str">
        <f>IF(A14177="","",IF(AND(C14177&gt;=INDEX('Lookup Tables'!$C$2:$C$9,MATCH(B14177,'Lookup Tables'!$A$2:$A$9,-1)),C14177&lt;=INDEX('Lookup Tables'!$D$2:$D$9,MATCH(B14177,'Lookup Tables'!$A$2:$A$9,-1))),"PASS","FAIL"))</f>
        <v/>
      </c>
      <c r="J14177" t="str">
        <f t="shared" si="884"/>
        <v/>
      </c>
      <c r="K14177" t="str">
        <f t="shared" si="885"/>
        <v/>
      </c>
      <c r="L14177" t="str">
        <f t="shared" si="886"/>
        <v/>
      </c>
      <c r="M14177" t="str">
        <f t="shared" si="887"/>
        <v/>
      </c>
    </row>
    <row r="14178" spans="8:13" x14ac:dyDescent="0.25">
      <c r="H14178" t="str">
        <f>IF(A14178="","",INDEX('Lookup Tables'!$B$2:$B$9,MATCH(B14178,'Lookup Tables'!$A$2:$A$9,-1)))</f>
        <v/>
      </c>
      <c r="I14178" t="str">
        <f>IF(A14178="","",IF(AND(C14178&gt;=INDEX('Lookup Tables'!$C$2:$C$9,MATCH(B14178,'Lookup Tables'!$A$2:$A$9,-1)),C14178&lt;=INDEX('Lookup Tables'!$D$2:$D$9,MATCH(B14178,'Lookup Tables'!$A$2:$A$9,-1))),"PASS","FAIL"))</f>
        <v/>
      </c>
      <c r="J14178" t="str">
        <f t="shared" si="884"/>
        <v/>
      </c>
      <c r="K14178" t="str">
        <f t="shared" si="885"/>
        <v/>
      </c>
      <c r="L14178" t="str">
        <f t="shared" si="886"/>
        <v/>
      </c>
      <c r="M14178" t="str">
        <f t="shared" si="887"/>
        <v/>
      </c>
    </row>
    <row r="14179" spans="8:13" x14ac:dyDescent="0.25">
      <c r="H14179" t="str">
        <f>IF(A14179="","",INDEX('Lookup Tables'!$B$2:$B$9,MATCH(B14179,'Lookup Tables'!$A$2:$A$9,-1)))</f>
        <v/>
      </c>
      <c r="I14179" t="str">
        <f>IF(A14179="","",IF(AND(C14179&gt;=INDEX('Lookup Tables'!$C$2:$C$9,MATCH(B14179,'Lookup Tables'!$A$2:$A$9,-1)),C14179&lt;=INDEX('Lookup Tables'!$D$2:$D$9,MATCH(B14179,'Lookup Tables'!$A$2:$A$9,-1))),"PASS","FAIL"))</f>
        <v/>
      </c>
      <c r="J14179" t="str">
        <f t="shared" si="884"/>
        <v/>
      </c>
      <c r="K14179" t="str">
        <f t="shared" si="885"/>
        <v/>
      </c>
      <c r="L14179" t="str">
        <f t="shared" si="886"/>
        <v/>
      </c>
      <c r="M14179" t="str">
        <f t="shared" si="887"/>
        <v/>
      </c>
    </row>
    <row r="14180" spans="8:13" x14ac:dyDescent="0.25">
      <c r="H14180" t="str">
        <f>IF(A14180="","",INDEX('Lookup Tables'!$B$2:$B$9,MATCH(B14180,'Lookup Tables'!$A$2:$A$9,-1)))</f>
        <v/>
      </c>
      <c r="I14180" t="str">
        <f>IF(A14180="","",IF(AND(C14180&gt;=INDEX('Lookup Tables'!$C$2:$C$9,MATCH(B14180,'Lookup Tables'!$A$2:$A$9,-1)),C14180&lt;=INDEX('Lookup Tables'!$D$2:$D$9,MATCH(B14180,'Lookup Tables'!$A$2:$A$9,-1))),"PASS","FAIL"))</f>
        <v/>
      </c>
      <c r="J14180" t="str">
        <f t="shared" si="884"/>
        <v/>
      </c>
      <c r="K14180" t="str">
        <f t="shared" si="885"/>
        <v/>
      </c>
      <c r="L14180" t="str">
        <f t="shared" si="886"/>
        <v/>
      </c>
      <c r="M14180" t="str">
        <f t="shared" si="887"/>
        <v/>
      </c>
    </row>
    <row r="14181" spans="8:13" x14ac:dyDescent="0.25">
      <c r="H14181" t="str">
        <f>IF(A14181="","",INDEX('Lookup Tables'!$B$2:$B$9,MATCH(B14181,'Lookup Tables'!$A$2:$A$9,-1)))</f>
        <v/>
      </c>
      <c r="I14181" t="str">
        <f>IF(A14181="","",IF(AND(C14181&gt;=INDEX('Lookup Tables'!$C$2:$C$9,MATCH(B14181,'Lookup Tables'!$A$2:$A$9,-1)),C14181&lt;=INDEX('Lookup Tables'!$D$2:$D$9,MATCH(B14181,'Lookup Tables'!$A$2:$A$9,-1))),"PASS","FAIL"))</f>
        <v/>
      </c>
      <c r="J14181" t="str">
        <f t="shared" si="884"/>
        <v/>
      </c>
      <c r="K14181" t="str">
        <f t="shared" si="885"/>
        <v/>
      </c>
      <c r="L14181" t="str">
        <f t="shared" si="886"/>
        <v/>
      </c>
      <c r="M14181" t="str">
        <f t="shared" si="887"/>
        <v/>
      </c>
    </row>
    <row r="14182" spans="8:13" x14ac:dyDescent="0.25">
      <c r="H14182" t="str">
        <f>IF(A14182="","",INDEX('Lookup Tables'!$B$2:$B$9,MATCH(B14182,'Lookup Tables'!$A$2:$A$9,-1)))</f>
        <v/>
      </c>
      <c r="I14182" t="str">
        <f>IF(A14182="","",IF(AND(C14182&gt;=INDEX('Lookup Tables'!$C$2:$C$9,MATCH(B14182,'Lookup Tables'!$A$2:$A$9,-1)),C14182&lt;=INDEX('Lookup Tables'!$D$2:$D$9,MATCH(B14182,'Lookup Tables'!$A$2:$A$9,-1))),"PASS","FAIL"))</f>
        <v/>
      </c>
      <c r="J14182" t="str">
        <f t="shared" si="884"/>
        <v/>
      </c>
      <c r="K14182" t="str">
        <f t="shared" si="885"/>
        <v/>
      </c>
      <c r="L14182" t="str">
        <f t="shared" si="886"/>
        <v/>
      </c>
      <c r="M14182" t="str">
        <f t="shared" si="887"/>
        <v/>
      </c>
    </row>
    <row r="14183" spans="8:13" x14ac:dyDescent="0.25">
      <c r="H14183" t="str">
        <f>IF(A14183="","",INDEX('Lookup Tables'!$B$2:$B$9,MATCH(B14183,'Lookup Tables'!$A$2:$A$9,-1)))</f>
        <v/>
      </c>
      <c r="I14183" t="str">
        <f>IF(A14183="","",IF(AND(C14183&gt;=INDEX('Lookup Tables'!$C$2:$C$9,MATCH(B14183,'Lookup Tables'!$A$2:$A$9,-1)),C14183&lt;=INDEX('Lookup Tables'!$D$2:$D$9,MATCH(B14183,'Lookup Tables'!$A$2:$A$9,-1))),"PASS","FAIL"))</f>
        <v/>
      </c>
      <c r="J14183" t="str">
        <f t="shared" si="884"/>
        <v/>
      </c>
      <c r="K14183" t="str">
        <f t="shared" si="885"/>
        <v/>
      </c>
      <c r="L14183" t="str">
        <f t="shared" si="886"/>
        <v/>
      </c>
      <c r="M14183" t="str">
        <f t="shared" si="887"/>
        <v/>
      </c>
    </row>
    <row r="14184" spans="8:13" x14ac:dyDescent="0.25">
      <c r="H14184" t="str">
        <f>IF(A14184="","",INDEX('Lookup Tables'!$B$2:$B$9,MATCH(B14184,'Lookup Tables'!$A$2:$A$9,-1)))</f>
        <v/>
      </c>
      <c r="I14184" t="str">
        <f>IF(A14184="","",IF(AND(C14184&gt;=INDEX('Lookup Tables'!$C$2:$C$9,MATCH(B14184,'Lookup Tables'!$A$2:$A$9,-1)),C14184&lt;=INDEX('Lookup Tables'!$D$2:$D$9,MATCH(B14184,'Lookup Tables'!$A$2:$A$9,-1))),"PASS","FAIL"))</f>
        <v/>
      </c>
      <c r="J14184" t="str">
        <f t="shared" si="884"/>
        <v/>
      </c>
      <c r="K14184" t="str">
        <f t="shared" si="885"/>
        <v/>
      </c>
      <c r="L14184" t="str">
        <f t="shared" si="886"/>
        <v/>
      </c>
      <c r="M14184" t="str">
        <f t="shared" si="887"/>
        <v/>
      </c>
    </row>
    <row r="14185" spans="8:13" x14ac:dyDescent="0.25">
      <c r="H14185" t="str">
        <f>IF(A14185="","",INDEX('Lookup Tables'!$B$2:$B$9,MATCH(B14185,'Lookup Tables'!$A$2:$A$9,-1)))</f>
        <v/>
      </c>
      <c r="I14185" t="str">
        <f>IF(A14185="","",IF(AND(C14185&gt;=INDEX('Lookup Tables'!$C$2:$C$9,MATCH(B14185,'Lookup Tables'!$A$2:$A$9,-1)),C14185&lt;=INDEX('Lookup Tables'!$D$2:$D$9,MATCH(B14185,'Lookup Tables'!$A$2:$A$9,-1))),"PASS","FAIL"))</f>
        <v/>
      </c>
      <c r="J14185" t="str">
        <f t="shared" si="884"/>
        <v/>
      </c>
      <c r="K14185" t="str">
        <f t="shared" si="885"/>
        <v/>
      </c>
      <c r="L14185" t="str">
        <f t="shared" si="886"/>
        <v/>
      </c>
      <c r="M14185" t="str">
        <f t="shared" si="887"/>
        <v/>
      </c>
    </row>
    <row r="14186" spans="8:13" x14ac:dyDescent="0.25">
      <c r="H14186" t="str">
        <f>IF(A14186="","",INDEX('Lookup Tables'!$B$2:$B$9,MATCH(B14186,'Lookup Tables'!$A$2:$A$9,-1)))</f>
        <v/>
      </c>
      <c r="I14186" t="str">
        <f>IF(A14186="","",IF(AND(C14186&gt;=INDEX('Lookup Tables'!$C$2:$C$9,MATCH(B14186,'Lookup Tables'!$A$2:$A$9,-1)),C14186&lt;=INDEX('Lookup Tables'!$D$2:$D$9,MATCH(B14186,'Lookup Tables'!$A$2:$A$9,-1))),"PASS","FAIL"))</f>
        <v/>
      </c>
      <c r="J14186" t="str">
        <f t="shared" si="884"/>
        <v/>
      </c>
      <c r="K14186" t="str">
        <f t="shared" si="885"/>
        <v/>
      </c>
      <c r="L14186" t="str">
        <f t="shared" si="886"/>
        <v/>
      </c>
      <c r="M14186" t="str">
        <f t="shared" si="887"/>
        <v/>
      </c>
    </row>
    <row r="14187" spans="8:13" x14ac:dyDescent="0.25">
      <c r="H14187" t="str">
        <f>IF(A14187="","",INDEX('Lookup Tables'!$B$2:$B$9,MATCH(B14187,'Lookup Tables'!$A$2:$A$9,-1)))</f>
        <v/>
      </c>
      <c r="I14187" t="str">
        <f>IF(A14187="","",IF(AND(C14187&gt;=INDEX('Lookup Tables'!$C$2:$C$9,MATCH(B14187,'Lookup Tables'!$A$2:$A$9,-1)),C14187&lt;=INDEX('Lookup Tables'!$D$2:$D$9,MATCH(B14187,'Lookup Tables'!$A$2:$A$9,-1))),"PASS","FAIL"))</f>
        <v/>
      </c>
      <c r="J14187" t="str">
        <f t="shared" si="884"/>
        <v/>
      </c>
      <c r="K14187" t="str">
        <f t="shared" si="885"/>
        <v/>
      </c>
      <c r="L14187" t="str">
        <f t="shared" si="886"/>
        <v/>
      </c>
      <c r="M14187" t="str">
        <f t="shared" si="887"/>
        <v/>
      </c>
    </row>
    <row r="14188" spans="8:13" x14ac:dyDescent="0.25">
      <c r="H14188" t="str">
        <f>IF(A14188="","",INDEX('Lookup Tables'!$B$2:$B$9,MATCH(B14188,'Lookup Tables'!$A$2:$A$9,-1)))</f>
        <v/>
      </c>
      <c r="I14188" t="str">
        <f>IF(A14188="","",IF(AND(C14188&gt;=INDEX('Lookup Tables'!$C$2:$C$9,MATCH(B14188,'Lookup Tables'!$A$2:$A$9,-1)),C14188&lt;=INDEX('Lookup Tables'!$D$2:$D$9,MATCH(B14188,'Lookup Tables'!$A$2:$A$9,-1))),"PASS","FAIL"))</f>
        <v/>
      </c>
      <c r="J14188" t="str">
        <f t="shared" si="884"/>
        <v/>
      </c>
      <c r="K14188" t="str">
        <f t="shared" si="885"/>
        <v/>
      </c>
      <c r="L14188" t="str">
        <f t="shared" si="886"/>
        <v/>
      </c>
      <c r="M14188" t="str">
        <f t="shared" si="887"/>
        <v/>
      </c>
    </row>
    <row r="14189" spans="8:13" x14ac:dyDescent="0.25">
      <c r="H14189" t="str">
        <f>IF(A14189="","",INDEX('Lookup Tables'!$B$2:$B$9,MATCH(B14189,'Lookup Tables'!$A$2:$A$9,-1)))</f>
        <v/>
      </c>
      <c r="I14189" t="str">
        <f>IF(A14189="","",IF(AND(C14189&gt;=INDEX('Lookup Tables'!$C$2:$C$9,MATCH(B14189,'Lookup Tables'!$A$2:$A$9,-1)),C14189&lt;=INDEX('Lookup Tables'!$D$2:$D$9,MATCH(B14189,'Lookup Tables'!$A$2:$A$9,-1))),"PASS","FAIL"))</f>
        <v/>
      </c>
      <c r="J14189" t="str">
        <f t="shared" si="884"/>
        <v/>
      </c>
      <c r="K14189" t="str">
        <f t="shared" si="885"/>
        <v/>
      </c>
      <c r="L14189" t="str">
        <f t="shared" si="886"/>
        <v/>
      </c>
      <c r="M14189" t="str">
        <f t="shared" si="887"/>
        <v/>
      </c>
    </row>
    <row r="14190" spans="8:13" x14ac:dyDescent="0.25">
      <c r="H14190" t="str">
        <f>IF(A14190="","",INDEX('Lookup Tables'!$B$2:$B$9,MATCH(B14190,'Lookup Tables'!$A$2:$A$9,-1)))</f>
        <v/>
      </c>
      <c r="I14190" t="str">
        <f>IF(A14190="","",IF(AND(C14190&gt;=INDEX('Lookup Tables'!$C$2:$C$9,MATCH(B14190,'Lookup Tables'!$A$2:$A$9,-1)),C14190&lt;=INDEX('Lookup Tables'!$D$2:$D$9,MATCH(B14190,'Lookup Tables'!$A$2:$A$9,-1))),"PASS","FAIL"))</f>
        <v/>
      </c>
      <c r="J14190" t="str">
        <f t="shared" si="884"/>
        <v/>
      </c>
      <c r="K14190" t="str">
        <f t="shared" si="885"/>
        <v/>
      </c>
      <c r="L14190" t="str">
        <f t="shared" si="886"/>
        <v/>
      </c>
      <c r="M14190" t="str">
        <f t="shared" si="887"/>
        <v/>
      </c>
    </row>
    <row r="14191" spans="8:13" x14ac:dyDescent="0.25">
      <c r="H14191" t="str">
        <f>IF(A14191="","",INDEX('Lookup Tables'!$B$2:$B$9,MATCH(B14191,'Lookup Tables'!$A$2:$A$9,-1)))</f>
        <v/>
      </c>
      <c r="I14191" t="str">
        <f>IF(A14191="","",IF(AND(C14191&gt;=INDEX('Lookup Tables'!$C$2:$C$9,MATCH(B14191,'Lookup Tables'!$A$2:$A$9,-1)),C14191&lt;=INDEX('Lookup Tables'!$D$2:$D$9,MATCH(B14191,'Lookup Tables'!$A$2:$A$9,-1))),"PASS","FAIL"))</f>
        <v/>
      </c>
      <c r="J14191" t="str">
        <f t="shared" si="884"/>
        <v/>
      </c>
      <c r="K14191" t="str">
        <f t="shared" si="885"/>
        <v/>
      </c>
      <c r="L14191" t="str">
        <f t="shared" si="886"/>
        <v/>
      </c>
      <c r="M14191" t="str">
        <f t="shared" si="887"/>
        <v/>
      </c>
    </row>
    <row r="14192" spans="8:13" x14ac:dyDescent="0.25">
      <c r="H14192" t="str">
        <f>IF(A14192="","",INDEX('Lookup Tables'!$B$2:$B$9,MATCH(B14192,'Lookup Tables'!$A$2:$A$9,-1)))</f>
        <v/>
      </c>
      <c r="I14192" t="str">
        <f>IF(A14192="","",IF(AND(C14192&gt;=INDEX('Lookup Tables'!$C$2:$C$9,MATCH(B14192,'Lookup Tables'!$A$2:$A$9,-1)),C14192&lt;=INDEX('Lookup Tables'!$D$2:$D$9,MATCH(B14192,'Lookup Tables'!$A$2:$A$9,-1))),"PASS","FAIL"))</f>
        <v/>
      </c>
      <c r="J14192" t="str">
        <f t="shared" si="884"/>
        <v/>
      </c>
      <c r="K14192" t="str">
        <f t="shared" si="885"/>
        <v/>
      </c>
      <c r="L14192" t="str">
        <f t="shared" si="886"/>
        <v/>
      </c>
      <c r="M14192" t="str">
        <f t="shared" si="887"/>
        <v/>
      </c>
    </row>
    <row r="14193" spans="8:13" x14ac:dyDescent="0.25">
      <c r="H14193" t="str">
        <f>IF(A14193="","",INDEX('Lookup Tables'!$B$2:$B$9,MATCH(B14193,'Lookup Tables'!$A$2:$A$9,-1)))</f>
        <v/>
      </c>
      <c r="I14193" t="str">
        <f>IF(A14193="","",IF(AND(C14193&gt;=INDEX('Lookup Tables'!$C$2:$C$9,MATCH(B14193,'Lookup Tables'!$A$2:$A$9,-1)),C14193&lt;=INDEX('Lookup Tables'!$D$2:$D$9,MATCH(B14193,'Lookup Tables'!$A$2:$A$9,-1))),"PASS","FAIL"))</f>
        <v/>
      </c>
      <c r="J14193" t="str">
        <f t="shared" si="884"/>
        <v/>
      </c>
      <c r="K14193" t="str">
        <f t="shared" si="885"/>
        <v/>
      </c>
      <c r="L14193" t="str">
        <f t="shared" si="886"/>
        <v/>
      </c>
      <c r="M14193" t="str">
        <f t="shared" si="887"/>
        <v/>
      </c>
    </row>
    <row r="14194" spans="8:13" x14ac:dyDescent="0.25">
      <c r="H14194" t="str">
        <f>IF(A14194="","",INDEX('Lookup Tables'!$B$2:$B$9,MATCH(B14194,'Lookup Tables'!$A$2:$A$9,-1)))</f>
        <v/>
      </c>
      <c r="I14194" t="str">
        <f>IF(A14194="","",IF(AND(C14194&gt;=INDEX('Lookup Tables'!$C$2:$C$9,MATCH(B14194,'Lookup Tables'!$A$2:$A$9,-1)),C14194&lt;=INDEX('Lookup Tables'!$D$2:$D$9,MATCH(B14194,'Lookup Tables'!$A$2:$A$9,-1))),"PASS","FAIL"))</f>
        <v/>
      </c>
      <c r="J14194" t="str">
        <f t="shared" si="884"/>
        <v/>
      </c>
      <c r="K14194" t="str">
        <f t="shared" si="885"/>
        <v/>
      </c>
      <c r="L14194" t="str">
        <f t="shared" si="886"/>
        <v/>
      </c>
      <c r="M14194" t="str">
        <f t="shared" si="887"/>
        <v/>
      </c>
    </row>
    <row r="14195" spans="8:13" x14ac:dyDescent="0.25">
      <c r="H14195" t="str">
        <f>IF(A14195="","",INDEX('Lookup Tables'!$B$2:$B$9,MATCH(B14195,'Lookup Tables'!$A$2:$A$9,-1)))</f>
        <v/>
      </c>
      <c r="I14195" t="str">
        <f>IF(A14195="","",IF(AND(C14195&gt;=INDEX('Lookup Tables'!$C$2:$C$9,MATCH(B14195,'Lookup Tables'!$A$2:$A$9,-1)),C14195&lt;=INDEX('Lookup Tables'!$D$2:$D$9,MATCH(B14195,'Lookup Tables'!$A$2:$A$9,-1))),"PASS","FAIL"))</f>
        <v/>
      </c>
      <c r="J14195" t="str">
        <f t="shared" si="884"/>
        <v/>
      </c>
      <c r="K14195" t="str">
        <f t="shared" si="885"/>
        <v/>
      </c>
      <c r="L14195" t="str">
        <f t="shared" si="886"/>
        <v/>
      </c>
      <c r="M14195" t="str">
        <f t="shared" si="887"/>
        <v/>
      </c>
    </row>
    <row r="14196" spans="8:13" x14ac:dyDescent="0.25">
      <c r="H14196" t="str">
        <f>IF(A14196="","",INDEX('Lookup Tables'!$B$2:$B$9,MATCH(B14196,'Lookup Tables'!$A$2:$A$9,-1)))</f>
        <v/>
      </c>
      <c r="I14196" t="str">
        <f>IF(A14196="","",IF(AND(C14196&gt;=INDEX('Lookup Tables'!$C$2:$C$9,MATCH(B14196,'Lookup Tables'!$A$2:$A$9,-1)),C14196&lt;=INDEX('Lookup Tables'!$D$2:$D$9,MATCH(B14196,'Lookup Tables'!$A$2:$A$9,-1))),"PASS","FAIL"))</f>
        <v/>
      </c>
      <c r="J14196" t="str">
        <f t="shared" si="884"/>
        <v/>
      </c>
      <c r="K14196" t="str">
        <f t="shared" si="885"/>
        <v/>
      </c>
      <c r="L14196" t="str">
        <f t="shared" si="886"/>
        <v/>
      </c>
      <c r="M14196" t="str">
        <f t="shared" si="887"/>
        <v/>
      </c>
    </row>
    <row r="14197" spans="8:13" x14ac:dyDescent="0.25">
      <c r="H14197" t="str">
        <f>IF(A14197="","",INDEX('Lookup Tables'!$B$2:$B$9,MATCH(B14197,'Lookup Tables'!$A$2:$A$9,-1)))</f>
        <v/>
      </c>
      <c r="I14197" t="str">
        <f>IF(A14197="","",IF(AND(C14197&gt;=INDEX('Lookup Tables'!$C$2:$C$9,MATCH(B14197,'Lookup Tables'!$A$2:$A$9,-1)),C14197&lt;=INDEX('Lookup Tables'!$D$2:$D$9,MATCH(B14197,'Lookup Tables'!$A$2:$A$9,-1))),"PASS","FAIL"))</f>
        <v/>
      </c>
      <c r="J14197" t="str">
        <f t="shared" si="884"/>
        <v/>
      </c>
      <c r="K14197" t="str">
        <f t="shared" si="885"/>
        <v/>
      </c>
      <c r="L14197" t="str">
        <f t="shared" si="886"/>
        <v/>
      </c>
      <c r="M14197" t="str">
        <f t="shared" si="887"/>
        <v/>
      </c>
    </row>
    <row r="14198" spans="8:13" x14ac:dyDescent="0.25">
      <c r="H14198" t="str">
        <f>IF(A14198="","",INDEX('Lookup Tables'!$B$2:$B$9,MATCH(B14198,'Lookup Tables'!$A$2:$A$9,-1)))</f>
        <v/>
      </c>
      <c r="I14198" t="str">
        <f>IF(A14198="","",IF(AND(C14198&gt;=INDEX('Lookup Tables'!$C$2:$C$9,MATCH(B14198,'Lookup Tables'!$A$2:$A$9,-1)),C14198&lt;=INDEX('Lookup Tables'!$D$2:$D$9,MATCH(B14198,'Lookup Tables'!$A$2:$A$9,-1))),"PASS","FAIL"))</f>
        <v/>
      </c>
      <c r="J14198" t="str">
        <f t="shared" si="884"/>
        <v/>
      </c>
      <c r="K14198" t="str">
        <f t="shared" si="885"/>
        <v/>
      </c>
      <c r="L14198" t="str">
        <f t="shared" si="886"/>
        <v/>
      </c>
      <c r="M14198" t="str">
        <f t="shared" si="887"/>
        <v/>
      </c>
    </row>
    <row r="14199" spans="8:13" x14ac:dyDescent="0.25">
      <c r="H14199" t="str">
        <f>IF(A14199="","",INDEX('Lookup Tables'!$B$2:$B$9,MATCH(B14199,'Lookup Tables'!$A$2:$A$9,-1)))</f>
        <v/>
      </c>
      <c r="I14199" t="str">
        <f>IF(A14199="","",IF(AND(C14199&gt;=INDEX('Lookup Tables'!$C$2:$C$9,MATCH(B14199,'Lookup Tables'!$A$2:$A$9,-1)),C14199&lt;=INDEX('Lookup Tables'!$D$2:$D$9,MATCH(B14199,'Lookup Tables'!$A$2:$A$9,-1))),"PASS","FAIL"))</f>
        <v/>
      </c>
      <c r="J14199" t="str">
        <f t="shared" si="884"/>
        <v/>
      </c>
      <c r="K14199" t="str">
        <f t="shared" si="885"/>
        <v/>
      </c>
      <c r="L14199" t="str">
        <f t="shared" si="886"/>
        <v/>
      </c>
      <c r="M14199" t="str">
        <f t="shared" si="887"/>
        <v/>
      </c>
    </row>
    <row r="14200" spans="8:13" x14ac:dyDescent="0.25">
      <c r="H14200" t="str">
        <f>IF(A14200="","",INDEX('Lookup Tables'!$B$2:$B$9,MATCH(B14200,'Lookup Tables'!$A$2:$A$9,-1)))</f>
        <v/>
      </c>
      <c r="I14200" t="str">
        <f>IF(A14200="","",IF(AND(C14200&gt;=INDEX('Lookup Tables'!$C$2:$C$9,MATCH(B14200,'Lookup Tables'!$A$2:$A$9,-1)),C14200&lt;=INDEX('Lookup Tables'!$D$2:$D$9,MATCH(B14200,'Lookup Tables'!$A$2:$A$9,-1))),"PASS","FAIL"))</f>
        <v/>
      </c>
      <c r="J14200" t="str">
        <f t="shared" si="884"/>
        <v/>
      </c>
      <c r="K14200" t="str">
        <f t="shared" si="885"/>
        <v/>
      </c>
      <c r="L14200" t="str">
        <f t="shared" si="886"/>
        <v/>
      </c>
      <c r="M14200" t="str">
        <f t="shared" si="887"/>
        <v/>
      </c>
    </row>
    <row r="14201" spans="8:13" x14ac:dyDescent="0.25">
      <c r="H14201" t="str">
        <f>IF(A14201="","",INDEX('Lookup Tables'!$B$2:$B$9,MATCH(B14201,'Lookup Tables'!$A$2:$A$9,-1)))</f>
        <v/>
      </c>
      <c r="I14201" t="str">
        <f>IF(A14201="","",IF(AND(C14201&gt;=INDEX('Lookup Tables'!$C$2:$C$9,MATCH(B14201,'Lookup Tables'!$A$2:$A$9,-1)),C14201&lt;=INDEX('Lookup Tables'!$D$2:$D$9,MATCH(B14201,'Lookup Tables'!$A$2:$A$9,-1))),"PASS","FAIL"))</f>
        <v/>
      </c>
      <c r="J14201" t="str">
        <f t="shared" si="884"/>
        <v/>
      </c>
      <c r="K14201" t="str">
        <f t="shared" si="885"/>
        <v/>
      </c>
      <c r="L14201" t="str">
        <f t="shared" si="886"/>
        <v/>
      </c>
      <c r="M14201" t="str">
        <f t="shared" si="887"/>
        <v/>
      </c>
    </row>
    <row r="14202" spans="8:13" x14ac:dyDescent="0.25">
      <c r="H14202" t="str">
        <f>IF(A14202="","",INDEX('Lookup Tables'!$B$2:$B$9,MATCH(B14202,'Lookup Tables'!$A$2:$A$9,-1)))</f>
        <v/>
      </c>
      <c r="I14202" t="str">
        <f>IF(A14202="","",IF(AND(C14202&gt;=INDEX('Lookup Tables'!$C$2:$C$9,MATCH(B14202,'Lookup Tables'!$A$2:$A$9,-1)),C14202&lt;=INDEX('Lookup Tables'!$D$2:$D$9,MATCH(B14202,'Lookup Tables'!$A$2:$A$9,-1))),"PASS","FAIL"))</f>
        <v/>
      </c>
      <c r="J14202" t="str">
        <f t="shared" si="884"/>
        <v/>
      </c>
      <c r="K14202" t="str">
        <f t="shared" si="885"/>
        <v/>
      </c>
      <c r="L14202" t="str">
        <f t="shared" si="886"/>
        <v/>
      </c>
      <c r="M14202" t="str">
        <f t="shared" si="887"/>
        <v/>
      </c>
    </row>
    <row r="14203" spans="8:13" x14ac:dyDescent="0.25">
      <c r="H14203" t="str">
        <f>IF(A14203="","",INDEX('Lookup Tables'!$B$2:$B$9,MATCH(B14203,'Lookup Tables'!$A$2:$A$9,-1)))</f>
        <v/>
      </c>
      <c r="I14203" t="str">
        <f>IF(A14203="","",IF(AND(C14203&gt;=INDEX('Lookup Tables'!$C$2:$C$9,MATCH(B14203,'Lookup Tables'!$A$2:$A$9,-1)),C14203&lt;=INDEX('Lookup Tables'!$D$2:$D$9,MATCH(B14203,'Lookup Tables'!$A$2:$A$9,-1))),"PASS","FAIL"))</f>
        <v/>
      </c>
      <c r="J14203" t="str">
        <f t="shared" si="884"/>
        <v/>
      </c>
      <c r="K14203" t="str">
        <f t="shared" si="885"/>
        <v/>
      </c>
      <c r="L14203" t="str">
        <f t="shared" si="886"/>
        <v/>
      </c>
      <c r="M14203" t="str">
        <f t="shared" si="887"/>
        <v/>
      </c>
    </row>
    <row r="14204" spans="8:13" x14ac:dyDescent="0.25">
      <c r="H14204" t="str">
        <f>IF(A14204="","",INDEX('Lookup Tables'!$B$2:$B$9,MATCH(B14204,'Lookup Tables'!$A$2:$A$9,-1)))</f>
        <v/>
      </c>
      <c r="I14204" t="str">
        <f>IF(A14204="","",IF(AND(C14204&gt;=INDEX('Lookup Tables'!$C$2:$C$9,MATCH(B14204,'Lookup Tables'!$A$2:$A$9,-1)),C14204&lt;=INDEX('Lookup Tables'!$D$2:$D$9,MATCH(B14204,'Lookup Tables'!$A$2:$A$9,-1))),"PASS","FAIL"))</f>
        <v/>
      </c>
      <c r="J14204" t="str">
        <f t="shared" si="884"/>
        <v/>
      </c>
      <c r="K14204" t="str">
        <f t="shared" si="885"/>
        <v/>
      </c>
      <c r="L14204" t="str">
        <f t="shared" si="886"/>
        <v/>
      </c>
      <c r="M14204" t="str">
        <f t="shared" si="887"/>
        <v/>
      </c>
    </row>
    <row r="14205" spans="8:13" x14ac:dyDescent="0.25">
      <c r="H14205" t="str">
        <f>IF(A14205="","",INDEX('Lookup Tables'!$B$2:$B$9,MATCH(B14205,'Lookup Tables'!$A$2:$A$9,-1)))</f>
        <v/>
      </c>
      <c r="I14205" t="str">
        <f>IF(A14205="","",IF(AND(C14205&gt;=INDEX('Lookup Tables'!$C$2:$C$9,MATCH(B14205,'Lookup Tables'!$A$2:$A$9,-1)),C14205&lt;=INDEX('Lookup Tables'!$D$2:$D$9,MATCH(B14205,'Lookup Tables'!$A$2:$A$9,-1))),"PASS","FAIL"))</f>
        <v/>
      </c>
      <c r="J14205" t="str">
        <f t="shared" si="884"/>
        <v/>
      </c>
      <c r="K14205" t="str">
        <f t="shared" si="885"/>
        <v/>
      </c>
      <c r="L14205" t="str">
        <f t="shared" si="886"/>
        <v/>
      </c>
      <c r="M14205" t="str">
        <f t="shared" si="887"/>
        <v/>
      </c>
    </row>
    <row r="14206" spans="8:13" x14ac:dyDescent="0.25">
      <c r="H14206" t="str">
        <f>IF(A14206="","",INDEX('Lookup Tables'!$B$2:$B$9,MATCH(B14206,'Lookup Tables'!$A$2:$A$9,-1)))</f>
        <v/>
      </c>
      <c r="I14206" t="str">
        <f>IF(A14206="","",IF(AND(C14206&gt;=INDEX('Lookup Tables'!$C$2:$C$9,MATCH(B14206,'Lookup Tables'!$A$2:$A$9,-1)),C14206&lt;=INDEX('Lookup Tables'!$D$2:$D$9,MATCH(B14206,'Lookup Tables'!$A$2:$A$9,-1))),"PASS","FAIL"))</f>
        <v/>
      </c>
      <c r="J14206" t="str">
        <f t="shared" si="884"/>
        <v/>
      </c>
      <c r="K14206" t="str">
        <f t="shared" si="885"/>
        <v/>
      </c>
      <c r="L14206" t="str">
        <f t="shared" si="886"/>
        <v/>
      </c>
      <c r="M14206" t="str">
        <f t="shared" si="887"/>
        <v/>
      </c>
    </row>
    <row r="14207" spans="8:13" x14ac:dyDescent="0.25">
      <c r="H14207" t="str">
        <f>IF(A14207="","",INDEX('Lookup Tables'!$B$2:$B$9,MATCH(B14207,'Lookup Tables'!$A$2:$A$9,-1)))</f>
        <v/>
      </c>
      <c r="I14207" t="str">
        <f>IF(A14207="","",IF(AND(C14207&gt;=INDEX('Lookup Tables'!$C$2:$C$9,MATCH(B14207,'Lookup Tables'!$A$2:$A$9,-1)),C14207&lt;=INDEX('Lookup Tables'!$D$2:$D$9,MATCH(B14207,'Lookup Tables'!$A$2:$A$9,-1))),"PASS","FAIL"))</f>
        <v/>
      </c>
      <c r="J14207" t="str">
        <f t="shared" si="884"/>
        <v/>
      </c>
      <c r="K14207" t="str">
        <f t="shared" si="885"/>
        <v/>
      </c>
      <c r="L14207" t="str">
        <f t="shared" si="886"/>
        <v/>
      </c>
      <c r="M14207" t="str">
        <f t="shared" si="887"/>
        <v/>
      </c>
    </row>
    <row r="14208" spans="8:13" x14ac:dyDescent="0.25">
      <c r="H14208" t="str">
        <f>IF(A14208="","",INDEX('Lookup Tables'!$B$2:$B$9,MATCH(B14208,'Lookup Tables'!$A$2:$A$9,-1)))</f>
        <v/>
      </c>
      <c r="I14208" t="str">
        <f>IF(A14208="","",IF(AND(C14208&gt;=INDEX('Lookup Tables'!$C$2:$C$9,MATCH(B14208,'Lookup Tables'!$A$2:$A$9,-1)),C14208&lt;=INDEX('Lookup Tables'!$D$2:$D$9,MATCH(B14208,'Lookup Tables'!$A$2:$A$9,-1))),"PASS","FAIL"))</f>
        <v/>
      </c>
      <c r="J14208" t="str">
        <f t="shared" si="884"/>
        <v/>
      </c>
      <c r="K14208" t="str">
        <f t="shared" si="885"/>
        <v/>
      </c>
      <c r="L14208" t="str">
        <f t="shared" si="886"/>
        <v/>
      </c>
      <c r="M14208" t="str">
        <f t="shared" si="887"/>
        <v/>
      </c>
    </row>
    <row r="14209" spans="8:13" x14ac:dyDescent="0.25">
      <c r="H14209" t="str">
        <f>IF(A14209="","",INDEX('Lookup Tables'!$B$2:$B$9,MATCH(B14209,'Lookup Tables'!$A$2:$A$9,-1)))</f>
        <v/>
      </c>
      <c r="I14209" t="str">
        <f>IF(A14209="","",IF(AND(C14209&gt;=INDEX('Lookup Tables'!$C$2:$C$9,MATCH(B14209,'Lookup Tables'!$A$2:$A$9,-1)),C14209&lt;=INDEX('Lookup Tables'!$D$2:$D$9,MATCH(B14209,'Lookup Tables'!$A$2:$A$9,-1))),"PASS","FAIL"))</f>
        <v/>
      </c>
      <c r="J14209" t="str">
        <f t="shared" ref="J14209:J14272" si="888">IF(A14209="","",IF(AND(D14209&gt;=15,D14209&lt;=22.5),"PASS","FAIL"))</f>
        <v/>
      </c>
      <c r="K14209" t="str">
        <f t="shared" ref="K14209:K14272" si="889">IF(A14209="","",IF(AND(E14209&gt;=15,E14209&lt;=22.5),"PASS","FAIL"))</f>
        <v/>
      </c>
      <c r="L14209" t="str">
        <f t="shared" ref="L14209:L14272" si="890">IF(A14209="","",IF(AND(F14209&gt;0,F14209&lt;0.2),"PASS","FAIL"))</f>
        <v/>
      </c>
      <c r="M14209" t="str">
        <f t="shared" ref="M14209:M14272" si="891">IF(A14209="","",IF(AND(IF(I14209="PASS",TRUE,FALSE),IF(J14209="PASS",TRUE,FALSE),IF(K14209="PASS",TRUE,FALSE),IF(L14209="PASS",TRUE,FALSE))=TRUE,"PASS","FAIL"))</f>
        <v/>
      </c>
    </row>
    <row r="14210" spans="8:13" x14ac:dyDescent="0.25">
      <c r="H14210" t="str">
        <f>IF(A14210="","",INDEX('Lookup Tables'!$B$2:$B$9,MATCH(B14210,'Lookup Tables'!$A$2:$A$9,-1)))</f>
        <v/>
      </c>
      <c r="I14210" t="str">
        <f>IF(A14210="","",IF(AND(C14210&gt;=INDEX('Lookup Tables'!$C$2:$C$9,MATCH(B14210,'Lookup Tables'!$A$2:$A$9,-1)),C14210&lt;=INDEX('Lookup Tables'!$D$2:$D$9,MATCH(B14210,'Lookup Tables'!$A$2:$A$9,-1))),"PASS","FAIL"))</f>
        <v/>
      </c>
      <c r="J14210" t="str">
        <f t="shared" si="888"/>
        <v/>
      </c>
      <c r="K14210" t="str">
        <f t="shared" si="889"/>
        <v/>
      </c>
      <c r="L14210" t="str">
        <f t="shared" si="890"/>
        <v/>
      </c>
      <c r="M14210" t="str">
        <f t="shared" si="891"/>
        <v/>
      </c>
    </row>
    <row r="14211" spans="8:13" x14ac:dyDescent="0.25">
      <c r="H14211" t="str">
        <f>IF(A14211="","",INDEX('Lookup Tables'!$B$2:$B$9,MATCH(B14211,'Lookup Tables'!$A$2:$A$9,-1)))</f>
        <v/>
      </c>
      <c r="I14211" t="str">
        <f>IF(A14211="","",IF(AND(C14211&gt;=INDEX('Lookup Tables'!$C$2:$C$9,MATCH(B14211,'Lookup Tables'!$A$2:$A$9,-1)),C14211&lt;=INDEX('Lookup Tables'!$D$2:$D$9,MATCH(B14211,'Lookup Tables'!$A$2:$A$9,-1))),"PASS","FAIL"))</f>
        <v/>
      </c>
      <c r="J14211" t="str">
        <f t="shared" si="888"/>
        <v/>
      </c>
      <c r="K14211" t="str">
        <f t="shared" si="889"/>
        <v/>
      </c>
      <c r="L14211" t="str">
        <f t="shared" si="890"/>
        <v/>
      </c>
      <c r="M14211" t="str">
        <f t="shared" si="891"/>
        <v/>
      </c>
    </row>
    <row r="14212" spans="8:13" x14ac:dyDescent="0.25">
      <c r="H14212" t="str">
        <f>IF(A14212="","",INDEX('Lookup Tables'!$B$2:$B$9,MATCH(B14212,'Lookup Tables'!$A$2:$A$9,-1)))</f>
        <v/>
      </c>
      <c r="I14212" t="str">
        <f>IF(A14212="","",IF(AND(C14212&gt;=INDEX('Lookup Tables'!$C$2:$C$9,MATCH(B14212,'Lookup Tables'!$A$2:$A$9,-1)),C14212&lt;=INDEX('Lookup Tables'!$D$2:$D$9,MATCH(B14212,'Lookup Tables'!$A$2:$A$9,-1))),"PASS","FAIL"))</f>
        <v/>
      </c>
      <c r="J14212" t="str">
        <f t="shared" si="888"/>
        <v/>
      </c>
      <c r="K14212" t="str">
        <f t="shared" si="889"/>
        <v/>
      </c>
      <c r="L14212" t="str">
        <f t="shared" si="890"/>
        <v/>
      </c>
      <c r="M14212" t="str">
        <f t="shared" si="891"/>
        <v/>
      </c>
    </row>
    <row r="14213" spans="8:13" x14ac:dyDescent="0.25">
      <c r="H14213" t="str">
        <f>IF(A14213="","",INDEX('Lookup Tables'!$B$2:$B$9,MATCH(B14213,'Lookup Tables'!$A$2:$A$9,-1)))</f>
        <v/>
      </c>
      <c r="I14213" t="str">
        <f>IF(A14213="","",IF(AND(C14213&gt;=INDEX('Lookup Tables'!$C$2:$C$9,MATCH(B14213,'Lookup Tables'!$A$2:$A$9,-1)),C14213&lt;=INDEX('Lookup Tables'!$D$2:$D$9,MATCH(B14213,'Lookup Tables'!$A$2:$A$9,-1))),"PASS","FAIL"))</f>
        <v/>
      </c>
      <c r="J14213" t="str">
        <f t="shared" si="888"/>
        <v/>
      </c>
      <c r="K14213" t="str">
        <f t="shared" si="889"/>
        <v/>
      </c>
      <c r="L14213" t="str">
        <f t="shared" si="890"/>
        <v/>
      </c>
      <c r="M14213" t="str">
        <f t="shared" si="891"/>
        <v/>
      </c>
    </row>
    <row r="14214" spans="8:13" x14ac:dyDescent="0.25">
      <c r="H14214" t="str">
        <f>IF(A14214="","",INDEX('Lookup Tables'!$B$2:$B$9,MATCH(B14214,'Lookup Tables'!$A$2:$A$9,-1)))</f>
        <v/>
      </c>
      <c r="I14214" t="str">
        <f>IF(A14214="","",IF(AND(C14214&gt;=INDEX('Lookup Tables'!$C$2:$C$9,MATCH(B14214,'Lookup Tables'!$A$2:$A$9,-1)),C14214&lt;=INDEX('Lookup Tables'!$D$2:$D$9,MATCH(B14214,'Lookup Tables'!$A$2:$A$9,-1))),"PASS","FAIL"))</f>
        <v/>
      </c>
      <c r="J14214" t="str">
        <f t="shared" si="888"/>
        <v/>
      </c>
      <c r="K14214" t="str">
        <f t="shared" si="889"/>
        <v/>
      </c>
      <c r="L14214" t="str">
        <f t="shared" si="890"/>
        <v/>
      </c>
      <c r="M14214" t="str">
        <f t="shared" si="891"/>
        <v/>
      </c>
    </row>
    <row r="14215" spans="8:13" x14ac:dyDescent="0.25">
      <c r="H14215" t="str">
        <f>IF(A14215="","",INDEX('Lookup Tables'!$B$2:$B$9,MATCH(B14215,'Lookup Tables'!$A$2:$A$9,-1)))</f>
        <v/>
      </c>
      <c r="I14215" t="str">
        <f>IF(A14215="","",IF(AND(C14215&gt;=INDEX('Lookup Tables'!$C$2:$C$9,MATCH(B14215,'Lookup Tables'!$A$2:$A$9,-1)),C14215&lt;=INDEX('Lookup Tables'!$D$2:$D$9,MATCH(B14215,'Lookup Tables'!$A$2:$A$9,-1))),"PASS","FAIL"))</f>
        <v/>
      </c>
      <c r="J14215" t="str">
        <f t="shared" si="888"/>
        <v/>
      </c>
      <c r="K14215" t="str">
        <f t="shared" si="889"/>
        <v/>
      </c>
      <c r="L14215" t="str">
        <f t="shared" si="890"/>
        <v/>
      </c>
      <c r="M14215" t="str">
        <f t="shared" si="891"/>
        <v/>
      </c>
    </row>
    <row r="14216" spans="8:13" x14ac:dyDescent="0.25">
      <c r="H14216" t="str">
        <f>IF(A14216="","",INDEX('Lookup Tables'!$B$2:$B$9,MATCH(B14216,'Lookup Tables'!$A$2:$A$9,-1)))</f>
        <v/>
      </c>
      <c r="I14216" t="str">
        <f>IF(A14216="","",IF(AND(C14216&gt;=INDEX('Lookup Tables'!$C$2:$C$9,MATCH(B14216,'Lookup Tables'!$A$2:$A$9,-1)),C14216&lt;=INDEX('Lookup Tables'!$D$2:$D$9,MATCH(B14216,'Lookup Tables'!$A$2:$A$9,-1))),"PASS","FAIL"))</f>
        <v/>
      </c>
      <c r="J14216" t="str">
        <f t="shared" si="888"/>
        <v/>
      </c>
      <c r="K14216" t="str">
        <f t="shared" si="889"/>
        <v/>
      </c>
      <c r="L14216" t="str">
        <f t="shared" si="890"/>
        <v/>
      </c>
      <c r="M14216" t="str">
        <f t="shared" si="891"/>
        <v/>
      </c>
    </row>
    <row r="14217" spans="8:13" x14ac:dyDescent="0.25">
      <c r="H14217" t="str">
        <f>IF(A14217="","",INDEX('Lookup Tables'!$B$2:$B$9,MATCH(B14217,'Lookup Tables'!$A$2:$A$9,-1)))</f>
        <v/>
      </c>
      <c r="I14217" t="str">
        <f>IF(A14217="","",IF(AND(C14217&gt;=INDEX('Lookup Tables'!$C$2:$C$9,MATCH(B14217,'Lookup Tables'!$A$2:$A$9,-1)),C14217&lt;=INDEX('Lookup Tables'!$D$2:$D$9,MATCH(B14217,'Lookup Tables'!$A$2:$A$9,-1))),"PASS","FAIL"))</f>
        <v/>
      </c>
      <c r="J14217" t="str">
        <f t="shared" si="888"/>
        <v/>
      </c>
      <c r="K14217" t="str">
        <f t="shared" si="889"/>
        <v/>
      </c>
      <c r="L14217" t="str">
        <f t="shared" si="890"/>
        <v/>
      </c>
      <c r="M14217" t="str">
        <f t="shared" si="891"/>
        <v/>
      </c>
    </row>
    <row r="14218" spans="8:13" x14ac:dyDescent="0.25">
      <c r="H14218" t="str">
        <f>IF(A14218="","",INDEX('Lookup Tables'!$B$2:$B$9,MATCH(B14218,'Lookup Tables'!$A$2:$A$9,-1)))</f>
        <v/>
      </c>
      <c r="I14218" t="str">
        <f>IF(A14218="","",IF(AND(C14218&gt;=INDEX('Lookup Tables'!$C$2:$C$9,MATCH(B14218,'Lookup Tables'!$A$2:$A$9,-1)),C14218&lt;=INDEX('Lookup Tables'!$D$2:$D$9,MATCH(B14218,'Lookup Tables'!$A$2:$A$9,-1))),"PASS","FAIL"))</f>
        <v/>
      </c>
      <c r="J14218" t="str">
        <f t="shared" si="888"/>
        <v/>
      </c>
      <c r="K14218" t="str">
        <f t="shared" si="889"/>
        <v/>
      </c>
      <c r="L14218" t="str">
        <f t="shared" si="890"/>
        <v/>
      </c>
      <c r="M14218" t="str">
        <f t="shared" si="891"/>
        <v/>
      </c>
    </row>
    <row r="14219" spans="8:13" x14ac:dyDescent="0.25">
      <c r="H14219" t="str">
        <f>IF(A14219="","",INDEX('Lookup Tables'!$B$2:$B$9,MATCH(B14219,'Lookup Tables'!$A$2:$A$9,-1)))</f>
        <v/>
      </c>
      <c r="I14219" t="str">
        <f>IF(A14219="","",IF(AND(C14219&gt;=INDEX('Lookup Tables'!$C$2:$C$9,MATCH(B14219,'Lookup Tables'!$A$2:$A$9,-1)),C14219&lt;=INDEX('Lookup Tables'!$D$2:$D$9,MATCH(B14219,'Lookup Tables'!$A$2:$A$9,-1))),"PASS","FAIL"))</f>
        <v/>
      </c>
      <c r="J14219" t="str">
        <f t="shared" si="888"/>
        <v/>
      </c>
      <c r="K14219" t="str">
        <f t="shared" si="889"/>
        <v/>
      </c>
      <c r="L14219" t="str">
        <f t="shared" si="890"/>
        <v/>
      </c>
      <c r="M14219" t="str">
        <f t="shared" si="891"/>
        <v/>
      </c>
    </row>
    <row r="14220" spans="8:13" x14ac:dyDescent="0.25">
      <c r="H14220" t="str">
        <f>IF(A14220="","",INDEX('Lookup Tables'!$B$2:$B$9,MATCH(B14220,'Lookup Tables'!$A$2:$A$9,-1)))</f>
        <v/>
      </c>
      <c r="I14220" t="str">
        <f>IF(A14220="","",IF(AND(C14220&gt;=INDEX('Lookup Tables'!$C$2:$C$9,MATCH(B14220,'Lookup Tables'!$A$2:$A$9,-1)),C14220&lt;=INDEX('Lookup Tables'!$D$2:$D$9,MATCH(B14220,'Lookup Tables'!$A$2:$A$9,-1))),"PASS","FAIL"))</f>
        <v/>
      </c>
      <c r="J14220" t="str">
        <f t="shared" si="888"/>
        <v/>
      </c>
      <c r="K14220" t="str">
        <f t="shared" si="889"/>
        <v/>
      </c>
      <c r="L14220" t="str">
        <f t="shared" si="890"/>
        <v/>
      </c>
      <c r="M14220" t="str">
        <f t="shared" si="891"/>
        <v/>
      </c>
    </row>
    <row r="14221" spans="8:13" x14ac:dyDescent="0.25">
      <c r="H14221" t="str">
        <f>IF(A14221="","",INDEX('Lookup Tables'!$B$2:$B$9,MATCH(B14221,'Lookup Tables'!$A$2:$A$9,-1)))</f>
        <v/>
      </c>
      <c r="I14221" t="str">
        <f>IF(A14221="","",IF(AND(C14221&gt;=INDEX('Lookup Tables'!$C$2:$C$9,MATCH(B14221,'Lookup Tables'!$A$2:$A$9,-1)),C14221&lt;=INDEX('Lookup Tables'!$D$2:$D$9,MATCH(B14221,'Lookup Tables'!$A$2:$A$9,-1))),"PASS","FAIL"))</f>
        <v/>
      </c>
      <c r="J14221" t="str">
        <f t="shared" si="888"/>
        <v/>
      </c>
      <c r="K14221" t="str">
        <f t="shared" si="889"/>
        <v/>
      </c>
      <c r="L14221" t="str">
        <f t="shared" si="890"/>
        <v/>
      </c>
      <c r="M14221" t="str">
        <f t="shared" si="891"/>
        <v/>
      </c>
    </row>
    <row r="14222" spans="8:13" x14ac:dyDescent="0.25">
      <c r="H14222" t="str">
        <f>IF(A14222="","",INDEX('Lookup Tables'!$B$2:$B$9,MATCH(B14222,'Lookup Tables'!$A$2:$A$9,-1)))</f>
        <v/>
      </c>
      <c r="I14222" t="str">
        <f>IF(A14222="","",IF(AND(C14222&gt;=INDEX('Lookup Tables'!$C$2:$C$9,MATCH(B14222,'Lookup Tables'!$A$2:$A$9,-1)),C14222&lt;=INDEX('Lookup Tables'!$D$2:$D$9,MATCH(B14222,'Lookup Tables'!$A$2:$A$9,-1))),"PASS","FAIL"))</f>
        <v/>
      </c>
      <c r="J14222" t="str">
        <f t="shared" si="888"/>
        <v/>
      </c>
      <c r="K14222" t="str">
        <f t="shared" si="889"/>
        <v/>
      </c>
      <c r="L14222" t="str">
        <f t="shared" si="890"/>
        <v/>
      </c>
      <c r="M14222" t="str">
        <f t="shared" si="891"/>
        <v/>
      </c>
    </row>
    <row r="14223" spans="8:13" x14ac:dyDescent="0.25">
      <c r="H14223" t="str">
        <f>IF(A14223="","",INDEX('Lookup Tables'!$B$2:$B$9,MATCH(B14223,'Lookup Tables'!$A$2:$A$9,-1)))</f>
        <v/>
      </c>
      <c r="I14223" t="str">
        <f>IF(A14223="","",IF(AND(C14223&gt;=INDEX('Lookup Tables'!$C$2:$C$9,MATCH(B14223,'Lookup Tables'!$A$2:$A$9,-1)),C14223&lt;=INDEX('Lookup Tables'!$D$2:$D$9,MATCH(B14223,'Lookup Tables'!$A$2:$A$9,-1))),"PASS","FAIL"))</f>
        <v/>
      </c>
      <c r="J14223" t="str">
        <f t="shared" si="888"/>
        <v/>
      </c>
      <c r="K14223" t="str">
        <f t="shared" si="889"/>
        <v/>
      </c>
      <c r="L14223" t="str">
        <f t="shared" si="890"/>
        <v/>
      </c>
      <c r="M14223" t="str">
        <f t="shared" si="891"/>
        <v/>
      </c>
    </row>
    <row r="14224" spans="8:13" x14ac:dyDescent="0.25">
      <c r="H14224" t="str">
        <f>IF(A14224="","",INDEX('Lookup Tables'!$B$2:$B$9,MATCH(B14224,'Lookup Tables'!$A$2:$A$9,-1)))</f>
        <v/>
      </c>
      <c r="I14224" t="str">
        <f>IF(A14224="","",IF(AND(C14224&gt;=INDEX('Lookup Tables'!$C$2:$C$9,MATCH(B14224,'Lookup Tables'!$A$2:$A$9,-1)),C14224&lt;=INDEX('Lookup Tables'!$D$2:$D$9,MATCH(B14224,'Lookup Tables'!$A$2:$A$9,-1))),"PASS","FAIL"))</f>
        <v/>
      </c>
      <c r="J14224" t="str">
        <f t="shared" si="888"/>
        <v/>
      </c>
      <c r="K14224" t="str">
        <f t="shared" si="889"/>
        <v/>
      </c>
      <c r="L14224" t="str">
        <f t="shared" si="890"/>
        <v/>
      </c>
      <c r="M14224" t="str">
        <f t="shared" si="891"/>
        <v/>
      </c>
    </row>
    <row r="14225" spans="8:13" x14ac:dyDescent="0.25">
      <c r="H14225" t="str">
        <f>IF(A14225="","",INDEX('Lookup Tables'!$B$2:$B$9,MATCH(B14225,'Lookup Tables'!$A$2:$A$9,-1)))</f>
        <v/>
      </c>
      <c r="I14225" t="str">
        <f>IF(A14225="","",IF(AND(C14225&gt;=INDEX('Lookup Tables'!$C$2:$C$9,MATCH(B14225,'Lookup Tables'!$A$2:$A$9,-1)),C14225&lt;=INDEX('Lookup Tables'!$D$2:$D$9,MATCH(B14225,'Lookup Tables'!$A$2:$A$9,-1))),"PASS","FAIL"))</f>
        <v/>
      </c>
      <c r="J14225" t="str">
        <f t="shared" si="888"/>
        <v/>
      </c>
      <c r="K14225" t="str">
        <f t="shared" si="889"/>
        <v/>
      </c>
      <c r="L14225" t="str">
        <f t="shared" si="890"/>
        <v/>
      </c>
      <c r="M14225" t="str">
        <f t="shared" si="891"/>
        <v/>
      </c>
    </row>
    <row r="14226" spans="8:13" x14ac:dyDescent="0.25">
      <c r="H14226" t="str">
        <f>IF(A14226="","",INDEX('Lookup Tables'!$B$2:$B$9,MATCH(B14226,'Lookup Tables'!$A$2:$A$9,-1)))</f>
        <v/>
      </c>
      <c r="I14226" t="str">
        <f>IF(A14226="","",IF(AND(C14226&gt;=INDEX('Lookup Tables'!$C$2:$C$9,MATCH(B14226,'Lookup Tables'!$A$2:$A$9,-1)),C14226&lt;=INDEX('Lookup Tables'!$D$2:$D$9,MATCH(B14226,'Lookup Tables'!$A$2:$A$9,-1))),"PASS","FAIL"))</f>
        <v/>
      </c>
      <c r="J14226" t="str">
        <f t="shared" si="888"/>
        <v/>
      </c>
      <c r="K14226" t="str">
        <f t="shared" si="889"/>
        <v/>
      </c>
      <c r="L14226" t="str">
        <f t="shared" si="890"/>
        <v/>
      </c>
      <c r="M14226" t="str">
        <f t="shared" si="891"/>
        <v/>
      </c>
    </row>
    <row r="14227" spans="8:13" x14ac:dyDescent="0.25">
      <c r="H14227" t="str">
        <f>IF(A14227="","",INDEX('Lookup Tables'!$B$2:$B$9,MATCH(B14227,'Lookup Tables'!$A$2:$A$9,-1)))</f>
        <v/>
      </c>
      <c r="I14227" t="str">
        <f>IF(A14227="","",IF(AND(C14227&gt;=INDEX('Lookup Tables'!$C$2:$C$9,MATCH(B14227,'Lookup Tables'!$A$2:$A$9,-1)),C14227&lt;=INDEX('Lookup Tables'!$D$2:$D$9,MATCH(B14227,'Lookup Tables'!$A$2:$A$9,-1))),"PASS","FAIL"))</f>
        <v/>
      </c>
      <c r="J14227" t="str">
        <f t="shared" si="888"/>
        <v/>
      </c>
      <c r="K14227" t="str">
        <f t="shared" si="889"/>
        <v/>
      </c>
      <c r="L14227" t="str">
        <f t="shared" si="890"/>
        <v/>
      </c>
      <c r="M14227" t="str">
        <f t="shared" si="891"/>
        <v/>
      </c>
    </row>
    <row r="14228" spans="8:13" x14ac:dyDescent="0.25">
      <c r="H14228" t="str">
        <f>IF(A14228="","",INDEX('Lookup Tables'!$B$2:$B$9,MATCH(B14228,'Lookup Tables'!$A$2:$A$9,-1)))</f>
        <v/>
      </c>
      <c r="I14228" t="str">
        <f>IF(A14228="","",IF(AND(C14228&gt;=INDEX('Lookup Tables'!$C$2:$C$9,MATCH(B14228,'Lookup Tables'!$A$2:$A$9,-1)),C14228&lt;=INDEX('Lookup Tables'!$D$2:$D$9,MATCH(B14228,'Lookup Tables'!$A$2:$A$9,-1))),"PASS","FAIL"))</f>
        <v/>
      </c>
      <c r="J14228" t="str">
        <f t="shared" si="888"/>
        <v/>
      </c>
      <c r="K14228" t="str">
        <f t="shared" si="889"/>
        <v/>
      </c>
      <c r="L14228" t="str">
        <f t="shared" si="890"/>
        <v/>
      </c>
      <c r="M14228" t="str">
        <f t="shared" si="891"/>
        <v/>
      </c>
    </row>
    <row r="14229" spans="8:13" x14ac:dyDescent="0.25">
      <c r="H14229" t="str">
        <f>IF(A14229="","",INDEX('Lookup Tables'!$B$2:$B$9,MATCH(B14229,'Lookup Tables'!$A$2:$A$9,-1)))</f>
        <v/>
      </c>
      <c r="I14229" t="str">
        <f>IF(A14229="","",IF(AND(C14229&gt;=INDEX('Lookup Tables'!$C$2:$C$9,MATCH(B14229,'Lookup Tables'!$A$2:$A$9,-1)),C14229&lt;=INDEX('Lookup Tables'!$D$2:$D$9,MATCH(B14229,'Lookup Tables'!$A$2:$A$9,-1))),"PASS","FAIL"))</f>
        <v/>
      </c>
      <c r="J14229" t="str">
        <f t="shared" si="888"/>
        <v/>
      </c>
      <c r="K14229" t="str">
        <f t="shared" si="889"/>
        <v/>
      </c>
      <c r="L14229" t="str">
        <f t="shared" si="890"/>
        <v/>
      </c>
      <c r="M14229" t="str">
        <f t="shared" si="891"/>
        <v/>
      </c>
    </row>
    <row r="14230" spans="8:13" x14ac:dyDescent="0.25">
      <c r="H14230" t="str">
        <f>IF(A14230="","",INDEX('Lookup Tables'!$B$2:$B$9,MATCH(B14230,'Lookup Tables'!$A$2:$A$9,-1)))</f>
        <v/>
      </c>
      <c r="I14230" t="str">
        <f>IF(A14230="","",IF(AND(C14230&gt;=INDEX('Lookup Tables'!$C$2:$C$9,MATCH(B14230,'Lookup Tables'!$A$2:$A$9,-1)),C14230&lt;=INDEX('Lookup Tables'!$D$2:$D$9,MATCH(B14230,'Lookup Tables'!$A$2:$A$9,-1))),"PASS","FAIL"))</f>
        <v/>
      </c>
      <c r="J14230" t="str">
        <f t="shared" si="888"/>
        <v/>
      </c>
      <c r="K14230" t="str">
        <f t="shared" si="889"/>
        <v/>
      </c>
      <c r="L14230" t="str">
        <f t="shared" si="890"/>
        <v/>
      </c>
      <c r="M14230" t="str">
        <f t="shared" si="891"/>
        <v/>
      </c>
    </row>
    <row r="14231" spans="8:13" x14ac:dyDescent="0.25">
      <c r="H14231" t="str">
        <f>IF(A14231="","",INDEX('Lookup Tables'!$B$2:$B$9,MATCH(B14231,'Lookup Tables'!$A$2:$A$9,-1)))</f>
        <v/>
      </c>
      <c r="I14231" t="str">
        <f>IF(A14231="","",IF(AND(C14231&gt;=INDEX('Lookup Tables'!$C$2:$C$9,MATCH(B14231,'Lookup Tables'!$A$2:$A$9,-1)),C14231&lt;=INDEX('Lookup Tables'!$D$2:$D$9,MATCH(B14231,'Lookup Tables'!$A$2:$A$9,-1))),"PASS","FAIL"))</f>
        <v/>
      </c>
      <c r="J14231" t="str">
        <f t="shared" si="888"/>
        <v/>
      </c>
      <c r="K14231" t="str">
        <f t="shared" si="889"/>
        <v/>
      </c>
      <c r="L14231" t="str">
        <f t="shared" si="890"/>
        <v/>
      </c>
      <c r="M14231" t="str">
        <f t="shared" si="891"/>
        <v/>
      </c>
    </row>
    <row r="14232" spans="8:13" x14ac:dyDescent="0.25">
      <c r="H14232" t="str">
        <f>IF(A14232="","",INDEX('Lookup Tables'!$B$2:$B$9,MATCH(B14232,'Lookup Tables'!$A$2:$A$9,-1)))</f>
        <v/>
      </c>
      <c r="I14232" t="str">
        <f>IF(A14232="","",IF(AND(C14232&gt;=INDEX('Lookup Tables'!$C$2:$C$9,MATCH(B14232,'Lookup Tables'!$A$2:$A$9,-1)),C14232&lt;=INDEX('Lookup Tables'!$D$2:$D$9,MATCH(B14232,'Lookup Tables'!$A$2:$A$9,-1))),"PASS","FAIL"))</f>
        <v/>
      </c>
      <c r="J14232" t="str">
        <f t="shared" si="888"/>
        <v/>
      </c>
      <c r="K14232" t="str">
        <f t="shared" si="889"/>
        <v/>
      </c>
      <c r="L14232" t="str">
        <f t="shared" si="890"/>
        <v/>
      </c>
      <c r="M14232" t="str">
        <f t="shared" si="891"/>
        <v/>
      </c>
    </row>
    <row r="14233" spans="8:13" x14ac:dyDescent="0.25">
      <c r="H14233" t="str">
        <f>IF(A14233="","",INDEX('Lookup Tables'!$B$2:$B$9,MATCH(B14233,'Lookup Tables'!$A$2:$A$9,-1)))</f>
        <v/>
      </c>
      <c r="I14233" t="str">
        <f>IF(A14233="","",IF(AND(C14233&gt;=INDEX('Lookup Tables'!$C$2:$C$9,MATCH(B14233,'Lookup Tables'!$A$2:$A$9,-1)),C14233&lt;=INDEX('Lookup Tables'!$D$2:$D$9,MATCH(B14233,'Lookup Tables'!$A$2:$A$9,-1))),"PASS","FAIL"))</f>
        <v/>
      </c>
      <c r="J14233" t="str">
        <f t="shared" si="888"/>
        <v/>
      </c>
      <c r="K14233" t="str">
        <f t="shared" si="889"/>
        <v/>
      </c>
      <c r="L14233" t="str">
        <f t="shared" si="890"/>
        <v/>
      </c>
      <c r="M14233" t="str">
        <f t="shared" si="891"/>
        <v/>
      </c>
    </row>
    <row r="14234" spans="8:13" x14ac:dyDescent="0.25">
      <c r="H14234" t="str">
        <f>IF(A14234="","",INDEX('Lookup Tables'!$B$2:$B$9,MATCH(B14234,'Lookup Tables'!$A$2:$A$9,-1)))</f>
        <v/>
      </c>
      <c r="I14234" t="str">
        <f>IF(A14234="","",IF(AND(C14234&gt;=INDEX('Lookup Tables'!$C$2:$C$9,MATCH(B14234,'Lookup Tables'!$A$2:$A$9,-1)),C14234&lt;=INDEX('Lookup Tables'!$D$2:$D$9,MATCH(B14234,'Lookup Tables'!$A$2:$A$9,-1))),"PASS","FAIL"))</f>
        <v/>
      </c>
      <c r="J14234" t="str">
        <f t="shared" si="888"/>
        <v/>
      </c>
      <c r="K14234" t="str">
        <f t="shared" si="889"/>
        <v/>
      </c>
      <c r="L14234" t="str">
        <f t="shared" si="890"/>
        <v/>
      </c>
      <c r="M14234" t="str">
        <f t="shared" si="891"/>
        <v/>
      </c>
    </row>
    <row r="14235" spans="8:13" x14ac:dyDescent="0.25">
      <c r="H14235" t="str">
        <f>IF(A14235="","",INDEX('Lookup Tables'!$B$2:$B$9,MATCH(B14235,'Lookup Tables'!$A$2:$A$9,-1)))</f>
        <v/>
      </c>
      <c r="I14235" t="str">
        <f>IF(A14235="","",IF(AND(C14235&gt;=INDEX('Lookup Tables'!$C$2:$C$9,MATCH(B14235,'Lookup Tables'!$A$2:$A$9,-1)),C14235&lt;=INDEX('Lookup Tables'!$D$2:$D$9,MATCH(B14235,'Lookup Tables'!$A$2:$A$9,-1))),"PASS","FAIL"))</f>
        <v/>
      </c>
      <c r="J14235" t="str">
        <f t="shared" si="888"/>
        <v/>
      </c>
      <c r="K14235" t="str">
        <f t="shared" si="889"/>
        <v/>
      </c>
      <c r="L14235" t="str">
        <f t="shared" si="890"/>
        <v/>
      </c>
      <c r="M14235" t="str">
        <f t="shared" si="891"/>
        <v/>
      </c>
    </row>
    <row r="14236" spans="8:13" x14ac:dyDescent="0.25">
      <c r="H14236" t="str">
        <f>IF(A14236="","",INDEX('Lookup Tables'!$B$2:$B$9,MATCH(B14236,'Lookup Tables'!$A$2:$A$9,-1)))</f>
        <v/>
      </c>
      <c r="I14236" t="str">
        <f>IF(A14236="","",IF(AND(C14236&gt;=INDEX('Lookup Tables'!$C$2:$C$9,MATCH(B14236,'Lookup Tables'!$A$2:$A$9,-1)),C14236&lt;=INDEX('Lookup Tables'!$D$2:$D$9,MATCH(B14236,'Lookup Tables'!$A$2:$A$9,-1))),"PASS","FAIL"))</f>
        <v/>
      </c>
      <c r="J14236" t="str">
        <f t="shared" si="888"/>
        <v/>
      </c>
      <c r="K14236" t="str">
        <f t="shared" si="889"/>
        <v/>
      </c>
      <c r="L14236" t="str">
        <f t="shared" si="890"/>
        <v/>
      </c>
      <c r="M14236" t="str">
        <f t="shared" si="891"/>
        <v/>
      </c>
    </row>
    <row r="14237" spans="8:13" x14ac:dyDescent="0.25">
      <c r="H14237" t="str">
        <f>IF(A14237="","",INDEX('Lookup Tables'!$B$2:$B$9,MATCH(B14237,'Lookup Tables'!$A$2:$A$9,-1)))</f>
        <v/>
      </c>
      <c r="I14237" t="str">
        <f>IF(A14237="","",IF(AND(C14237&gt;=INDEX('Lookup Tables'!$C$2:$C$9,MATCH(B14237,'Lookup Tables'!$A$2:$A$9,-1)),C14237&lt;=INDEX('Lookup Tables'!$D$2:$D$9,MATCH(B14237,'Lookup Tables'!$A$2:$A$9,-1))),"PASS","FAIL"))</f>
        <v/>
      </c>
      <c r="J14237" t="str">
        <f t="shared" si="888"/>
        <v/>
      </c>
      <c r="K14237" t="str">
        <f t="shared" si="889"/>
        <v/>
      </c>
      <c r="L14237" t="str">
        <f t="shared" si="890"/>
        <v/>
      </c>
      <c r="M14237" t="str">
        <f t="shared" si="891"/>
        <v/>
      </c>
    </row>
    <row r="14238" spans="8:13" x14ac:dyDescent="0.25">
      <c r="H14238" t="str">
        <f>IF(A14238="","",INDEX('Lookup Tables'!$B$2:$B$9,MATCH(B14238,'Lookup Tables'!$A$2:$A$9,-1)))</f>
        <v/>
      </c>
      <c r="I14238" t="str">
        <f>IF(A14238="","",IF(AND(C14238&gt;=INDEX('Lookup Tables'!$C$2:$C$9,MATCH(B14238,'Lookup Tables'!$A$2:$A$9,-1)),C14238&lt;=INDEX('Lookup Tables'!$D$2:$D$9,MATCH(B14238,'Lookup Tables'!$A$2:$A$9,-1))),"PASS","FAIL"))</f>
        <v/>
      </c>
      <c r="J14238" t="str">
        <f t="shared" si="888"/>
        <v/>
      </c>
      <c r="K14238" t="str">
        <f t="shared" si="889"/>
        <v/>
      </c>
      <c r="L14238" t="str">
        <f t="shared" si="890"/>
        <v/>
      </c>
      <c r="M14238" t="str">
        <f t="shared" si="891"/>
        <v/>
      </c>
    </row>
    <row r="14239" spans="8:13" x14ac:dyDescent="0.25">
      <c r="H14239" t="str">
        <f>IF(A14239="","",INDEX('Lookup Tables'!$B$2:$B$9,MATCH(B14239,'Lookup Tables'!$A$2:$A$9,-1)))</f>
        <v/>
      </c>
      <c r="I14239" t="str">
        <f>IF(A14239="","",IF(AND(C14239&gt;=INDEX('Lookup Tables'!$C$2:$C$9,MATCH(B14239,'Lookup Tables'!$A$2:$A$9,-1)),C14239&lt;=INDEX('Lookup Tables'!$D$2:$D$9,MATCH(B14239,'Lookup Tables'!$A$2:$A$9,-1))),"PASS","FAIL"))</f>
        <v/>
      </c>
      <c r="J14239" t="str">
        <f t="shared" si="888"/>
        <v/>
      </c>
      <c r="K14239" t="str">
        <f t="shared" si="889"/>
        <v/>
      </c>
      <c r="L14239" t="str">
        <f t="shared" si="890"/>
        <v/>
      </c>
      <c r="M14239" t="str">
        <f t="shared" si="891"/>
        <v/>
      </c>
    </row>
    <row r="14240" spans="8:13" x14ac:dyDescent="0.25">
      <c r="H14240" t="str">
        <f>IF(A14240="","",INDEX('Lookup Tables'!$B$2:$B$9,MATCH(B14240,'Lookup Tables'!$A$2:$A$9,-1)))</f>
        <v/>
      </c>
      <c r="I14240" t="str">
        <f>IF(A14240="","",IF(AND(C14240&gt;=INDEX('Lookup Tables'!$C$2:$C$9,MATCH(B14240,'Lookup Tables'!$A$2:$A$9,-1)),C14240&lt;=INDEX('Lookup Tables'!$D$2:$D$9,MATCH(B14240,'Lookup Tables'!$A$2:$A$9,-1))),"PASS","FAIL"))</f>
        <v/>
      </c>
      <c r="J14240" t="str">
        <f t="shared" si="888"/>
        <v/>
      </c>
      <c r="K14240" t="str">
        <f t="shared" si="889"/>
        <v/>
      </c>
      <c r="L14240" t="str">
        <f t="shared" si="890"/>
        <v/>
      </c>
      <c r="M14240" t="str">
        <f t="shared" si="891"/>
        <v/>
      </c>
    </row>
    <row r="14241" spans="8:13" x14ac:dyDescent="0.25">
      <c r="H14241" t="str">
        <f>IF(A14241="","",INDEX('Lookup Tables'!$B$2:$B$9,MATCH(B14241,'Lookup Tables'!$A$2:$A$9,-1)))</f>
        <v/>
      </c>
      <c r="I14241" t="str">
        <f>IF(A14241="","",IF(AND(C14241&gt;=INDEX('Lookup Tables'!$C$2:$C$9,MATCH(B14241,'Lookup Tables'!$A$2:$A$9,-1)),C14241&lt;=INDEX('Lookup Tables'!$D$2:$D$9,MATCH(B14241,'Lookup Tables'!$A$2:$A$9,-1))),"PASS","FAIL"))</f>
        <v/>
      </c>
      <c r="J14241" t="str">
        <f t="shared" si="888"/>
        <v/>
      </c>
      <c r="K14241" t="str">
        <f t="shared" si="889"/>
        <v/>
      </c>
      <c r="L14241" t="str">
        <f t="shared" si="890"/>
        <v/>
      </c>
      <c r="M14241" t="str">
        <f t="shared" si="891"/>
        <v/>
      </c>
    </row>
    <row r="14242" spans="8:13" x14ac:dyDescent="0.25">
      <c r="H14242" t="str">
        <f>IF(A14242="","",INDEX('Lookup Tables'!$B$2:$B$9,MATCH(B14242,'Lookup Tables'!$A$2:$A$9,-1)))</f>
        <v/>
      </c>
      <c r="I14242" t="str">
        <f>IF(A14242="","",IF(AND(C14242&gt;=INDEX('Lookup Tables'!$C$2:$C$9,MATCH(B14242,'Lookup Tables'!$A$2:$A$9,-1)),C14242&lt;=INDEX('Lookup Tables'!$D$2:$D$9,MATCH(B14242,'Lookup Tables'!$A$2:$A$9,-1))),"PASS","FAIL"))</f>
        <v/>
      </c>
      <c r="J14242" t="str">
        <f t="shared" si="888"/>
        <v/>
      </c>
      <c r="K14242" t="str">
        <f t="shared" si="889"/>
        <v/>
      </c>
      <c r="L14242" t="str">
        <f t="shared" si="890"/>
        <v/>
      </c>
      <c r="M14242" t="str">
        <f t="shared" si="891"/>
        <v/>
      </c>
    </row>
    <row r="14243" spans="8:13" x14ac:dyDescent="0.25">
      <c r="H14243" t="str">
        <f>IF(A14243="","",INDEX('Lookup Tables'!$B$2:$B$9,MATCH(B14243,'Lookup Tables'!$A$2:$A$9,-1)))</f>
        <v/>
      </c>
      <c r="I14243" t="str">
        <f>IF(A14243="","",IF(AND(C14243&gt;=INDEX('Lookup Tables'!$C$2:$C$9,MATCH(B14243,'Lookup Tables'!$A$2:$A$9,-1)),C14243&lt;=INDEX('Lookup Tables'!$D$2:$D$9,MATCH(B14243,'Lookup Tables'!$A$2:$A$9,-1))),"PASS","FAIL"))</f>
        <v/>
      </c>
      <c r="J14243" t="str">
        <f t="shared" si="888"/>
        <v/>
      </c>
      <c r="K14243" t="str">
        <f t="shared" si="889"/>
        <v/>
      </c>
      <c r="L14243" t="str">
        <f t="shared" si="890"/>
        <v/>
      </c>
      <c r="M14243" t="str">
        <f t="shared" si="891"/>
        <v/>
      </c>
    </row>
    <row r="14244" spans="8:13" x14ac:dyDescent="0.25">
      <c r="H14244" t="str">
        <f>IF(A14244="","",INDEX('Lookup Tables'!$B$2:$B$9,MATCH(B14244,'Lookup Tables'!$A$2:$A$9,-1)))</f>
        <v/>
      </c>
      <c r="I14244" t="str">
        <f>IF(A14244="","",IF(AND(C14244&gt;=INDEX('Lookup Tables'!$C$2:$C$9,MATCH(B14244,'Lookup Tables'!$A$2:$A$9,-1)),C14244&lt;=INDEX('Lookup Tables'!$D$2:$D$9,MATCH(B14244,'Lookup Tables'!$A$2:$A$9,-1))),"PASS","FAIL"))</f>
        <v/>
      </c>
      <c r="J14244" t="str">
        <f t="shared" si="888"/>
        <v/>
      </c>
      <c r="K14244" t="str">
        <f t="shared" si="889"/>
        <v/>
      </c>
      <c r="L14244" t="str">
        <f t="shared" si="890"/>
        <v/>
      </c>
      <c r="M14244" t="str">
        <f t="shared" si="891"/>
        <v/>
      </c>
    </row>
    <row r="14245" spans="8:13" x14ac:dyDescent="0.25">
      <c r="H14245" t="str">
        <f>IF(A14245="","",INDEX('Lookup Tables'!$B$2:$B$9,MATCH(B14245,'Lookup Tables'!$A$2:$A$9,-1)))</f>
        <v/>
      </c>
      <c r="I14245" t="str">
        <f>IF(A14245="","",IF(AND(C14245&gt;=INDEX('Lookup Tables'!$C$2:$C$9,MATCH(B14245,'Lookup Tables'!$A$2:$A$9,-1)),C14245&lt;=INDEX('Lookup Tables'!$D$2:$D$9,MATCH(B14245,'Lookup Tables'!$A$2:$A$9,-1))),"PASS","FAIL"))</f>
        <v/>
      </c>
      <c r="J14245" t="str">
        <f t="shared" si="888"/>
        <v/>
      </c>
      <c r="K14245" t="str">
        <f t="shared" si="889"/>
        <v/>
      </c>
      <c r="L14245" t="str">
        <f t="shared" si="890"/>
        <v/>
      </c>
      <c r="M14245" t="str">
        <f t="shared" si="891"/>
        <v/>
      </c>
    </row>
    <row r="14246" spans="8:13" x14ac:dyDescent="0.25">
      <c r="H14246" t="str">
        <f>IF(A14246="","",INDEX('Lookup Tables'!$B$2:$B$9,MATCH(B14246,'Lookup Tables'!$A$2:$A$9,-1)))</f>
        <v/>
      </c>
      <c r="I14246" t="str">
        <f>IF(A14246="","",IF(AND(C14246&gt;=INDEX('Lookup Tables'!$C$2:$C$9,MATCH(B14246,'Lookup Tables'!$A$2:$A$9,-1)),C14246&lt;=INDEX('Lookup Tables'!$D$2:$D$9,MATCH(B14246,'Lookup Tables'!$A$2:$A$9,-1))),"PASS","FAIL"))</f>
        <v/>
      </c>
      <c r="J14246" t="str">
        <f t="shared" si="888"/>
        <v/>
      </c>
      <c r="K14246" t="str">
        <f t="shared" si="889"/>
        <v/>
      </c>
      <c r="L14246" t="str">
        <f t="shared" si="890"/>
        <v/>
      </c>
      <c r="M14246" t="str">
        <f t="shared" si="891"/>
        <v/>
      </c>
    </row>
    <row r="14247" spans="8:13" x14ac:dyDescent="0.25">
      <c r="H14247" t="str">
        <f>IF(A14247="","",INDEX('Lookup Tables'!$B$2:$B$9,MATCH(B14247,'Lookup Tables'!$A$2:$A$9,-1)))</f>
        <v/>
      </c>
      <c r="I14247" t="str">
        <f>IF(A14247="","",IF(AND(C14247&gt;=INDEX('Lookup Tables'!$C$2:$C$9,MATCH(B14247,'Lookup Tables'!$A$2:$A$9,-1)),C14247&lt;=INDEX('Lookup Tables'!$D$2:$D$9,MATCH(B14247,'Lookup Tables'!$A$2:$A$9,-1))),"PASS","FAIL"))</f>
        <v/>
      </c>
      <c r="J14247" t="str">
        <f t="shared" si="888"/>
        <v/>
      </c>
      <c r="K14247" t="str">
        <f t="shared" si="889"/>
        <v/>
      </c>
      <c r="L14247" t="str">
        <f t="shared" si="890"/>
        <v/>
      </c>
      <c r="M14247" t="str">
        <f t="shared" si="891"/>
        <v/>
      </c>
    </row>
    <row r="14248" spans="8:13" x14ac:dyDescent="0.25">
      <c r="H14248" t="str">
        <f>IF(A14248="","",INDEX('Lookup Tables'!$B$2:$B$9,MATCH(B14248,'Lookup Tables'!$A$2:$A$9,-1)))</f>
        <v/>
      </c>
      <c r="I14248" t="str">
        <f>IF(A14248="","",IF(AND(C14248&gt;=INDEX('Lookup Tables'!$C$2:$C$9,MATCH(B14248,'Lookup Tables'!$A$2:$A$9,-1)),C14248&lt;=INDEX('Lookup Tables'!$D$2:$D$9,MATCH(B14248,'Lookup Tables'!$A$2:$A$9,-1))),"PASS","FAIL"))</f>
        <v/>
      </c>
      <c r="J14248" t="str">
        <f t="shared" si="888"/>
        <v/>
      </c>
      <c r="K14248" t="str">
        <f t="shared" si="889"/>
        <v/>
      </c>
      <c r="L14248" t="str">
        <f t="shared" si="890"/>
        <v/>
      </c>
      <c r="M14248" t="str">
        <f t="shared" si="891"/>
        <v/>
      </c>
    </row>
    <row r="14249" spans="8:13" x14ac:dyDescent="0.25">
      <c r="H14249" t="str">
        <f>IF(A14249="","",INDEX('Lookup Tables'!$B$2:$B$9,MATCH(B14249,'Lookup Tables'!$A$2:$A$9,-1)))</f>
        <v/>
      </c>
      <c r="I14249" t="str">
        <f>IF(A14249="","",IF(AND(C14249&gt;=INDEX('Lookup Tables'!$C$2:$C$9,MATCH(B14249,'Lookup Tables'!$A$2:$A$9,-1)),C14249&lt;=INDEX('Lookup Tables'!$D$2:$D$9,MATCH(B14249,'Lookup Tables'!$A$2:$A$9,-1))),"PASS","FAIL"))</f>
        <v/>
      </c>
      <c r="J14249" t="str">
        <f t="shared" si="888"/>
        <v/>
      </c>
      <c r="K14249" t="str">
        <f t="shared" si="889"/>
        <v/>
      </c>
      <c r="L14249" t="str">
        <f t="shared" si="890"/>
        <v/>
      </c>
      <c r="M14249" t="str">
        <f t="shared" si="891"/>
        <v/>
      </c>
    </row>
    <row r="14250" spans="8:13" x14ac:dyDescent="0.25">
      <c r="H14250" t="str">
        <f>IF(A14250="","",INDEX('Lookup Tables'!$B$2:$B$9,MATCH(B14250,'Lookup Tables'!$A$2:$A$9,-1)))</f>
        <v/>
      </c>
      <c r="I14250" t="str">
        <f>IF(A14250="","",IF(AND(C14250&gt;=INDEX('Lookup Tables'!$C$2:$C$9,MATCH(B14250,'Lookup Tables'!$A$2:$A$9,-1)),C14250&lt;=INDEX('Lookup Tables'!$D$2:$D$9,MATCH(B14250,'Lookup Tables'!$A$2:$A$9,-1))),"PASS","FAIL"))</f>
        <v/>
      </c>
      <c r="J14250" t="str">
        <f t="shared" si="888"/>
        <v/>
      </c>
      <c r="K14250" t="str">
        <f t="shared" si="889"/>
        <v/>
      </c>
      <c r="L14250" t="str">
        <f t="shared" si="890"/>
        <v/>
      </c>
      <c r="M14250" t="str">
        <f t="shared" si="891"/>
        <v/>
      </c>
    </row>
    <row r="14251" spans="8:13" x14ac:dyDescent="0.25">
      <c r="H14251" t="str">
        <f>IF(A14251="","",INDEX('Lookup Tables'!$B$2:$B$9,MATCH(B14251,'Lookup Tables'!$A$2:$A$9,-1)))</f>
        <v/>
      </c>
      <c r="I14251" t="str">
        <f>IF(A14251="","",IF(AND(C14251&gt;=INDEX('Lookup Tables'!$C$2:$C$9,MATCH(B14251,'Lookup Tables'!$A$2:$A$9,-1)),C14251&lt;=INDEX('Lookup Tables'!$D$2:$D$9,MATCH(B14251,'Lookup Tables'!$A$2:$A$9,-1))),"PASS","FAIL"))</f>
        <v/>
      </c>
      <c r="J14251" t="str">
        <f t="shared" si="888"/>
        <v/>
      </c>
      <c r="K14251" t="str">
        <f t="shared" si="889"/>
        <v/>
      </c>
      <c r="L14251" t="str">
        <f t="shared" si="890"/>
        <v/>
      </c>
      <c r="M14251" t="str">
        <f t="shared" si="891"/>
        <v/>
      </c>
    </row>
    <row r="14252" spans="8:13" x14ac:dyDescent="0.25">
      <c r="H14252" t="str">
        <f>IF(A14252="","",INDEX('Lookup Tables'!$B$2:$B$9,MATCH(B14252,'Lookup Tables'!$A$2:$A$9,-1)))</f>
        <v/>
      </c>
      <c r="I14252" t="str">
        <f>IF(A14252="","",IF(AND(C14252&gt;=INDEX('Lookup Tables'!$C$2:$C$9,MATCH(B14252,'Lookup Tables'!$A$2:$A$9,-1)),C14252&lt;=INDEX('Lookup Tables'!$D$2:$D$9,MATCH(B14252,'Lookup Tables'!$A$2:$A$9,-1))),"PASS","FAIL"))</f>
        <v/>
      </c>
      <c r="J14252" t="str">
        <f t="shared" si="888"/>
        <v/>
      </c>
      <c r="K14252" t="str">
        <f t="shared" si="889"/>
        <v/>
      </c>
      <c r="L14252" t="str">
        <f t="shared" si="890"/>
        <v/>
      </c>
      <c r="M14252" t="str">
        <f t="shared" si="891"/>
        <v/>
      </c>
    </row>
    <row r="14253" spans="8:13" x14ac:dyDescent="0.25">
      <c r="H14253" t="str">
        <f>IF(A14253="","",INDEX('Lookup Tables'!$B$2:$B$9,MATCH(B14253,'Lookup Tables'!$A$2:$A$9,-1)))</f>
        <v/>
      </c>
      <c r="I14253" t="str">
        <f>IF(A14253="","",IF(AND(C14253&gt;=INDEX('Lookup Tables'!$C$2:$C$9,MATCH(B14253,'Lookup Tables'!$A$2:$A$9,-1)),C14253&lt;=INDEX('Lookup Tables'!$D$2:$D$9,MATCH(B14253,'Lookup Tables'!$A$2:$A$9,-1))),"PASS","FAIL"))</f>
        <v/>
      </c>
      <c r="J14253" t="str">
        <f t="shared" si="888"/>
        <v/>
      </c>
      <c r="K14253" t="str">
        <f t="shared" si="889"/>
        <v/>
      </c>
      <c r="L14253" t="str">
        <f t="shared" si="890"/>
        <v/>
      </c>
      <c r="M14253" t="str">
        <f t="shared" si="891"/>
        <v/>
      </c>
    </row>
    <row r="14254" spans="8:13" x14ac:dyDescent="0.25">
      <c r="H14254" t="str">
        <f>IF(A14254="","",INDEX('Lookup Tables'!$B$2:$B$9,MATCH(B14254,'Lookup Tables'!$A$2:$A$9,-1)))</f>
        <v/>
      </c>
      <c r="I14254" t="str">
        <f>IF(A14254="","",IF(AND(C14254&gt;=INDEX('Lookup Tables'!$C$2:$C$9,MATCH(B14254,'Lookup Tables'!$A$2:$A$9,-1)),C14254&lt;=INDEX('Lookup Tables'!$D$2:$D$9,MATCH(B14254,'Lookup Tables'!$A$2:$A$9,-1))),"PASS","FAIL"))</f>
        <v/>
      </c>
      <c r="J14254" t="str">
        <f t="shared" si="888"/>
        <v/>
      </c>
      <c r="K14254" t="str">
        <f t="shared" si="889"/>
        <v/>
      </c>
      <c r="L14254" t="str">
        <f t="shared" si="890"/>
        <v/>
      </c>
      <c r="M14254" t="str">
        <f t="shared" si="891"/>
        <v/>
      </c>
    </row>
    <row r="14255" spans="8:13" x14ac:dyDescent="0.25">
      <c r="H14255" t="str">
        <f>IF(A14255="","",INDEX('Lookup Tables'!$B$2:$B$9,MATCH(B14255,'Lookup Tables'!$A$2:$A$9,-1)))</f>
        <v/>
      </c>
      <c r="I14255" t="str">
        <f>IF(A14255="","",IF(AND(C14255&gt;=INDEX('Lookup Tables'!$C$2:$C$9,MATCH(B14255,'Lookup Tables'!$A$2:$A$9,-1)),C14255&lt;=INDEX('Lookup Tables'!$D$2:$D$9,MATCH(B14255,'Lookup Tables'!$A$2:$A$9,-1))),"PASS","FAIL"))</f>
        <v/>
      </c>
      <c r="J14255" t="str">
        <f t="shared" si="888"/>
        <v/>
      </c>
      <c r="K14255" t="str">
        <f t="shared" si="889"/>
        <v/>
      </c>
      <c r="L14255" t="str">
        <f t="shared" si="890"/>
        <v/>
      </c>
      <c r="M14255" t="str">
        <f t="shared" si="891"/>
        <v/>
      </c>
    </row>
    <row r="14256" spans="8:13" x14ac:dyDescent="0.25">
      <c r="H14256" t="str">
        <f>IF(A14256="","",INDEX('Lookup Tables'!$B$2:$B$9,MATCH(B14256,'Lookup Tables'!$A$2:$A$9,-1)))</f>
        <v/>
      </c>
      <c r="I14256" t="str">
        <f>IF(A14256="","",IF(AND(C14256&gt;=INDEX('Lookup Tables'!$C$2:$C$9,MATCH(B14256,'Lookup Tables'!$A$2:$A$9,-1)),C14256&lt;=INDEX('Lookup Tables'!$D$2:$D$9,MATCH(B14256,'Lookup Tables'!$A$2:$A$9,-1))),"PASS","FAIL"))</f>
        <v/>
      </c>
      <c r="J14256" t="str">
        <f t="shared" si="888"/>
        <v/>
      </c>
      <c r="K14256" t="str">
        <f t="shared" si="889"/>
        <v/>
      </c>
      <c r="L14256" t="str">
        <f t="shared" si="890"/>
        <v/>
      </c>
      <c r="M14256" t="str">
        <f t="shared" si="891"/>
        <v/>
      </c>
    </row>
    <row r="14257" spans="8:13" x14ac:dyDescent="0.25">
      <c r="H14257" t="str">
        <f>IF(A14257="","",INDEX('Lookup Tables'!$B$2:$B$9,MATCH(B14257,'Lookup Tables'!$A$2:$A$9,-1)))</f>
        <v/>
      </c>
      <c r="I14257" t="str">
        <f>IF(A14257="","",IF(AND(C14257&gt;=INDEX('Lookup Tables'!$C$2:$C$9,MATCH(B14257,'Lookup Tables'!$A$2:$A$9,-1)),C14257&lt;=INDEX('Lookup Tables'!$D$2:$D$9,MATCH(B14257,'Lookup Tables'!$A$2:$A$9,-1))),"PASS","FAIL"))</f>
        <v/>
      </c>
      <c r="J14257" t="str">
        <f t="shared" si="888"/>
        <v/>
      </c>
      <c r="K14257" t="str">
        <f t="shared" si="889"/>
        <v/>
      </c>
      <c r="L14257" t="str">
        <f t="shared" si="890"/>
        <v/>
      </c>
      <c r="M14257" t="str">
        <f t="shared" si="891"/>
        <v/>
      </c>
    </row>
    <row r="14258" spans="8:13" x14ac:dyDescent="0.25">
      <c r="H14258" t="str">
        <f>IF(A14258="","",INDEX('Lookup Tables'!$B$2:$B$9,MATCH(B14258,'Lookup Tables'!$A$2:$A$9,-1)))</f>
        <v/>
      </c>
      <c r="I14258" t="str">
        <f>IF(A14258="","",IF(AND(C14258&gt;=INDEX('Lookup Tables'!$C$2:$C$9,MATCH(B14258,'Lookup Tables'!$A$2:$A$9,-1)),C14258&lt;=INDEX('Lookup Tables'!$D$2:$D$9,MATCH(B14258,'Lookup Tables'!$A$2:$A$9,-1))),"PASS","FAIL"))</f>
        <v/>
      </c>
      <c r="J14258" t="str">
        <f t="shared" si="888"/>
        <v/>
      </c>
      <c r="K14258" t="str">
        <f t="shared" si="889"/>
        <v/>
      </c>
      <c r="L14258" t="str">
        <f t="shared" si="890"/>
        <v/>
      </c>
      <c r="M14258" t="str">
        <f t="shared" si="891"/>
        <v/>
      </c>
    </row>
    <row r="14259" spans="8:13" x14ac:dyDescent="0.25">
      <c r="H14259" t="str">
        <f>IF(A14259="","",INDEX('Lookup Tables'!$B$2:$B$9,MATCH(B14259,'Lookup Tables'!$A$2:$A$9,-1)))</f>
        <v/>
      </c>
      <c r="I14259" t="str">
        <f>IF(A14259="","",IF(AND(C14259&gt;=INDEX('Lookup Tables'!$C$2:$C$9,MATCH(B14259,'Lookup Tables'!$A$2:$A$9,-1)),C14259&lt;=INDEX('Lookup Tables'!$D$2:$D$9,MATCH(B14259,'Lookup Tables'!$A$2:$A$9,-1))),"PASS","FAIL"))</f>
        <v/>
      </c>
      <c r="J14259" t="str">
        <f t="shared" si="888"/>
        <v/>
      </c>
      <c r="K14259" t="str">
        <f t="shared" si="889"/>
        <v/>
      </c>
      <c r="L14259" t="str">
        <f t="shared" si="890"/>
        <v/>
      </c>
      <c r="M14259" t="str">
        <f t="shared" si="891"/>
        <v/>
      </c>
    </row>
    <row r="14260" spans="8:13" x14ac:dyDescent="0.25">
      <c r="H14260" t="str">
        <f>IF(A14260="","",INDEX('Lookup Tables'!$B$2:$B$9,MATCH(B14260,'Lookup Tables'!$A$2:$A$9,-1)))</f>
        <v/>
      </c>
      <c r="I14260" t="str">
        <f>IF(A14260="","",IF(AND(C14260&gt;=INDEX('Lookup Tables'!$C$2:$C$9,MATCH(B14260,'Lookup Tables'!$A$2:$A$9,-1)),C14260&lt;=INDEX('Lookup Tables'!$D$2:$D$9,MATCH(B14260,'Lookup Tables'!$A$2:$A$9,-1))),"PASS","FAIL"))</f>
        <v/>
      </c>
      <c r="J14260" t="str">
        <f t="shared" si="888"/>
        <v/>
      </c>
      <c r="K14260" t="str">
        <f t="shared" si="889"/>
        <v/>
      </c>
      <c r="L14260" t="str">
        <f t="shared" si="890"/>
        <v/>
      </c>
      <c r="M14260" t="str">
        <f t="shared" si="891"/>
        <v/>
      </c>
    </row>
    <row r="14261" spans="8:13" x14ac:dyDescent="0.25">
      <c r="H14261" t="str">
        <f>IF(A14261="","",INDEX('Lookup Tables'!$B$2:$B$9,MATCH(B14261,'Lookup Tables'!$A$2:$A$9,-1)))</f>
        <v/>
      </c>
      <c r="I14261" t="str">
        <f>IF(A14261="","",IF(AND(C14261&gt;=INDEX('Lookup Tables'!$C$2:$C$9,MATCH(B14261,'Lookup Tables'!$A$2:$A$9,-1)),C14261&lt;=INDEX('Lookup Tables'!$D$2:$D$9,MATCH(B14261,'Lookup Tables'!$A$2:$A$9,-1))),"PASS","FAIL"))</f>
        <v/>
      </c>
      <c r="J14261" t="str">
        <f t="shared" si="888"/>
        <v/>
      </c>
      <c r="K14261" t="str">
        <f t="shared" si="889"/>
        <v/>
      </c>
      <c r="L14261" t="str">
        <f t="shared" si="890"/>
        <v/>
      </c>
      <c r="M14261" t="str">
        <f t="shared" si="891"/>
        <v/>
      </c>
    </row>
    <row r="14262" spans="8:13" x14ac:dyDescent="0.25">
      <c r="H14262" t="str">
        <f>IF(A14262="","",INDEX('Lookup Tables'!$B$2:$B$9,MATCH(B14262,'Lookup Tables'!$A$2:$A$9,-1)))</f>
        <v/>
      </c>
      <c r="I14262" t="str">
        <f>IF(A14262="","",IF(AND(C14262&gt;=INDEX('Lookup Tables'!$C$2:$C$9,MATCH(B14262,'Lookup Tables'!$A$2:$A$9,-1)),C14262&lt;=INDEX('Lookup Tables'!$D$2:$D$9,MATCH(B14262,'Lookup Tables'!$A$2:$A$9,-1))),"PASS","FAIL"))</f>
        <v/>
      </c>
      <c r="J14262" t="str">
        <f t="shared" si="888"/>
        <v/>
      </c>
      <c r="K14262" t="str">
        <f t="shared" si="889"/>
        <v/>
      </c>
      <c r="L14262" t="str">
        <f t="shared" si="890"/>
        <v/>
      </c>
      <c r="M14262" t="str">
        <f t="shared" si="891"/>
        <v/>
      </c>
    </row>
    <row r="14263" spans="8:13" x14ac:dyDescent="0.25">
      <c r="H14263" t="str">
        <f>IF(A14263="","",INDEX('Lookup Tables'!$B$2:$B$9,MATCH(B14263,'Lookup Tables'!$A$2:$A$9,-1)))</f>
        <v/>
      </c>
      <c r="I14263" t="str">
        <f>IF(A14263="","",IF(AND(C14263&gt;=INDEX('Lookup Tables'!$C$2:$C$9,MATCH(B14263,'Lookup Tables'!$A$2:$A$9,-1)),C14263&lt;=INDEX('Lookup Tables'!$D$2:$D$9,MATCH(B14263,'Lookup Tables'!$A$2:$A$9,-1))),"PASS","FAIL"))</f>
        <v/>
      </c>
      <c r="J14263" t="str">
        <f t="shared" si="888"/>
        <v/>
      </c>
      <c r="K14263" t="str">
        <f t="shared" si="889"/>
        <v/>
      </c>
      <c r="L14263" t="str">
        <f t="shared" si="890"/>
        <v/>
      </c>
      <c r="M14263" t="str">
        <f t="shared" si="891"/>
        <v/>
      </c>
    </row>
    <row r="14264" spans="8:13" x14ac:dyDescent="0.25">
      <c r="H14264" t="str">
        <f>IF(A14264="","",INDEX('Lookup Tables'!$B$2:$B$9,MATCH(B14264,'Lookup Tables'!$A$2:$A$9,-1)))</f>
        <v/>
      </c>
      <c r="I14264" t="str">
        <f>IF(A14264="","",IF(AND(C14264&gt;=INDEX('Lookup Tables'!$C$2:$C$9,MATCH(B14264,'Lookup Tables'!$A$2:$A$9,-1)),C14264&lt;=INDEX('Lookup Tables'!$D$2:$D$9,MATCH(B14264,'Lookup Tables'!$A$2:$A$9,-1))),"PASS","FAIL"))</f>
        <v/>
      </c>
      <c r="J14264" t="str">
        <f t="shared" si="888"/>
        <v/>
      </c>
      <c r="K14264" t="str">
        <f t="shared" si="889"/>
        <v/>
      </c>
      <c r="L14264" t="str">
        <f t="shared" si="890"/>
        <v/>
      </c>
      <c r="M14264" t="str">
        <f t="shared" si="891"/>
        <v/>
      </c>
    </row>
    <row r="14265" spans="8:13" x14ac:dyDescent="0.25">
      <c r="H14265" t="str">
        <f>IF(A14265="","",INDEX('Lookup Tables'!$B$2:$B$9,MATCH(B14265,'Lookup Tables'!$A$2:$A$9,-1)))</f>
        <v/>
      </c>
      <c r="I14265" t="str">
        <f>IF(A14265="","",IF(AND(C14265&gt;=INDEX('Lookup Tables'!$C$2:$C$9,MATCH(B14265,'Lookup Tables'!$A$2:$A$9,-1)),C14265&lt;=INDEX('Lookup Tables'!$D$2:$D$9,MATCH(B14265,'Lookup Tables'!$A$2:$A$9,-1))),"PASS","FAIL"))</f>
        <v/>
      </c>
      <c r="J14265" t="str">
        <f t="shared" si="888"/>
        <v/>
      </c>
      <c r="K14265" t="str">
        <f t="shared" si="889"/>
        <v/>
      </c>
      <c r="L14265" t="str">
        <f t="shared" si="890"/>
        <v/>
      </c>
      <c r="M14265" t="str">
        <f t="shared" si="891"/>
        <v/>
      </c>
    </row>
    <row r="14266" spans="8:13" x14ac:dyDescent="0.25">
      <c r="H14266" t="str">
        <f>IF(A14266="","",INDEX('Lookup Tables'!$B$2:$B$9,MATCH(B14266,'Lookup Tables'!$A$2:$A$9,-1)))</f>
        <v/>
      </c>
      <c r="I14266" t="str">
        <f>IF(A14266="","",IF(AND(C14266&gt;=INDEX('Lookup Tables'!$C$2:$C$9,MATCH(B14266,'Lookup Tables'!$A$2:$A$9,-1)),C14266&lt;=INDEX('Lookup Tables'!$D$2:$D$9,MATCH(B14266,'Lookup Tables'!$A$2:$A$9,-1))),"PASS","FAIL"))</f>
        <v/>
      </c>
      <c r="J14266" t="str">
        <f t="shared" si="888"/>
        <v/>
      </c>
      <c r="K14266" t="str">
        <f t="shared" si="889"/>
        <v/>
      </c>
      <c r="L14266" t="str">
        <f t="shared" si="890"/>
        <v/>
      </c>
      <c r="M14266" t="str">
        <f t="shared" si="891"/>
        <v/>
      </c>
    </row>
    <row r="14267" spans="8:13" x14ac:dyDescent="0.25">
      <c r="H14267" t="str">
        <f>IF(A14267="","",INDEX('Lookup Tables'!$B$2:$B$9,MATCH(B14267,'Lookup Tables'!$A$2:$A$9,-1)))</f>
        <v/>
      </c>
      <c r="I14267" t="str">
        <f>IF(A14267="","",IF(AND(C14267&gt;=INDEX('Lookup Tables'!$C$2:$C$9,MATCH(B14267,'Lookup Tables'!$A$2:$A$9,-1)),C14267&lt;=INDEX('Lookup Tables'!$D$2:$D$9,MATCH(B14267,'Lookup Tables'!$A$2:$A$9,-1))),"PASS","FAIL"))</f>
        <v/>
      </c>
      <c r="J14267" t="str">
        <f t="shared" si="888"/>
        <v/>
      </c>
      <c r="K14267" t="str">
        <f t="shared" si="889"/>
        <v/>
      </c>
      <c r="L14267" t="str">
        <f t="shared" si="890"/>
        <v/>
      </c>
      <c r="M14267" t="str">
        <f t="shared" si="891"/>
        <v/>
      </c>
    </row>
    <row r="14268" spans="8:13" x14ac:dyDescent="0.25">
      <c r="H14268" t="str">
        <f>IF(A14268="","",INDEX('Lookup Tables'!$B$2:$B$9,MATCH(B14268,'Lookup Tables'!$A$2:$A$9,-1)))</f>
        <v/>
      </c>
      <c r="I14268" t="str">
        <f>IF(A14268="","",IF(AND(C14268&gt;=INDEX('Lookup Tables'!$C$2:$C$9,MATCH(B14268,'Lookup Tables'!$A$2:$A$9,-1)),C14268&lt;=INDEX('Lookup Tables'!$D$2:$D$9,MATCH(B14268,'Lookup Tables'!$A$2:$A$9,-1))),"PASS","FAIL"))</f>
        <v/>
      </c>
      <c r="J14268" t="str">
        <f t="shared" si="888"/>
        <v/>
      </c>
      <c r="K14268" t="str">
        <f t="shared" si="889"/>
        <v/>
      </c>
      <c r="L14268" t="str">
        <f t="shared" si="890"/>
        <v/>
      </c>
      <c r="M14268" t="str">
        <f t="shared" si="891"/>
        <v/>
      </c>
    </row>
    <row r="14269" spans="8:13" x14ac:dyDescent="0.25">
      <c r="H14269" t="str">
        <f>IF(A14269="","",INDEX('Lookup Tables'!$B$2:$B$9,MATCH(B14269,'Lookup Tables'!$A$2:$A$9,-1)))</f>
        <v/>
      </c>
      <c r="I14269" t="str">
        <f>IF(A14269="","",IF(AND(C14269&gt;=INDEX('Lookup Tables'!$C$2:$C$9,MATCH(B14269,'Lookup Tables'!$A$2:$A$9,-1)),C14269&lt;=INDEX('Lookup Tables'!$D$2:$D$9,MATCH(B14269,'Lookup Tables'!$A$2:$A$9,-1))),"PASS","FAIL"))</f>
        <v/>
      </c>
      <c r="J14269" t="str">
        <f t="shared" si="888"/>
        <v/>
      </c>
      <c r="K14269" t="str">
        <f t="shared" si="889"/>
        <v/>
      </c>
      <c r="L14269" t="str">
        <f t="shared" si="890"/>
        <v/>
      </c>
      <c r="M14269" t="str">
        <f t="shared" si="891"/>
        <v/>
      </c>
    </row>
    <row r="14270" spans="8:13" x14ac:dyDescent="0.25">
      <c r="H14270" t="str">
        <f>IF(A14270="","",INDEX('Lookup Tables'!$B$2:$B$9,MATCH(B14270,'Lookup Tables'!$A$2:$A$9,-1)))</f>
        <v/>
      </c>
      <c r="I14270" t="str">
        <f>IF(A14270="","",IF(AND(C14270&gt;=INDEX('Lookup Tables'!$C$2:$C$9,MATCH(B14270,'Lookup Tables'!$A$2:$A$9,-1)),C14270&lt;=INDEX('Lookup Tables'!$D$2:$D$9,MATCH(B14270,'Lookup Tables'!$A$2:$A$9,-1))),"PASS","FAIL"))</f>
        <v/>
      </c>
      <c r="J14270" t="str">
        <f t="shared" si="888"/>
        <v/>
      </c>
      <c r="K14270" t="str">
        <f t="shared" si="889"/>
        <v/>
      </c>
      <c r="L14270" t="str">
        <f t="shared" si="890"/>
        <v/>
      </c>
      <c r="M14270" t="str">
        <f t="shared" si="891"/>
        <v/>
      </c>
    </row>
    <row r="14271" spans="8:13" x14ac:dyDescent="0.25">
      <c r="H14271" t="str">
        <f>IF(A14271="","",INDEX('Lookup Tables'!$B$2:$B$9,MATCH(B14271,'Lookup Tables'!$A$2:$A$9,-1)))</f>
        <v/>
      </c>
      <c r="I14271" t="str">
        <f>IF(A14271="","",IF(AND(C14271&gt;=INDEX('Lookup Tables'!$C$2:$C$9,MATCH(B14271,'Lookup Tables'!$A$2:$A$9,-1)),C14271&lt;=INDEX('Lookup Tables'!$D$2:$D$9,MATCH(B14271,'Lookup Tables'!$A$2:$A$9,-1))),"PASS","FAIL"))</f>
        <v/>
      </c>
      <c r="J14271" t="str">
        <f t="shared" si="888"/>
        <v/>
      </c>
      <c r="K14271" t="str">
        <f t="shared" si="889"/>
        <v/>
      </c>
      <c r="L14271" t="str">
        <f t="shared" si="890"/>
        <v/>
      </c>
      <c r="M14271" t="str">
        <f t="shared" si="891"/>
        <v/>
      </c>
    </row>
    <row r="14272" spans="8:13" x14ac:dyDescent="0.25">
      <c r="H14272" t="str">
        <f>IF(A14272="","",INDEX('Lookup Tables'!$B$2:$B$9,MATCH(B14272,'Lookup Tables'!$A$2:$A$9,-1)))</f>
        <v/>
      </c>
      <c r="I14272" t="str">
        <f>IF(A14272="","",IF(AND(C14272&gt;=INDEX('Lookup Tables'!$C$2:$C$9,MATCH(B14272,'Lookup Tables'!$A$2:$A$9,-1)),C14272&lt;=INDEX('Lookup Tables'!$D$2:$D$9,MATCH(B14272,'Lookup Tables'!$A$2:$A$9,-1))),"PASS","FAIL"))</f>
        <v/>
      </c>
      <c r="J14272" t="str">
        <f t="shared" si="888"/>
        <v/>
      </c>
      <c r="K14272" t="str">
        <f t="shared" si="889"/>
        <v/>
      </c>
      <c r="L14272" t="str">
        <f t="shared" si="890"/>
        <v/>
      </c>
      <c r="M14272" t="str">
        <f t="shared" si="891"/>
        <v/>
      </c>
    </row>
    <row r="14273" spans="8:13" x14ac:dyDescent="0.25">
      <c r="H14273" t="str">
        <f>IF(A14273="","",INDEX('Lookup Tables'!$B$2:$B$9,MATCH(B14273,'Lookup Tables'!$A$2:$A$9,-1)))</f>
        <v/>
      </c>
      <c r="I14273" t="str">
        <f>IF(A14273="","",IF(AND(C14273&gt;=INDEX('Lookup Tables'!$C$2:$C$9,MATCH(B14273,'Lookup Tables'!$A$2:$A$9,-1)),C14273&lt;=INDEX('Lookup Tables'!$D$2:$D$9,MATCH(B14273,'Lookup Tables'!$A$2:$A$9,-1))),"PASS","FAIL"))</f>
        <v/>
      </c>
      <c r="J14273" t="str">
        <f t="shared" ref="J14273:J14336" si="892">IF(A14273="","",IF(AND(D14273&gt;=15,D14273&lt;=22.5),"PASS","FAIL"))</f>
        <v/>
      </c>
      <c r="K14273" t="str">
        <f t="shared" ref="K14273:K14336" si="893">IF(A14273="","",IF(AND(E14273&gt;=15,E14273&lt;=22.5),"PASS","FAIL"))</f>
        <v/>
      </c>
      <c r="L14273" t="str">
        <f t="shared" ref="L14273:L14336" si="894">IF(A14273="","",IF(AND(F14273&gt;0,F14273&lt;0.2),"PASS","FAIL"))</f>
        <v/>
      </c>
      <c r="M14273" t="str">
        <f t="shared" ref="M14273:M14336" si="895">IF(A14273="","",IF(AND(IF(I14273="PASS",TRUE,FALSE),IF(J14273="PASS",TRUE,FALSE),IF(K14273="PASS",TRUE,FALSE),IF(L14273="PASS",TRUE,FALSE))=TRUE,"PASS","FAIL"))</f>
        <v/>
      </c>
    </row>
    <row r="14274" spans="8:13" x14ac:dyDescent="0.25">
      <c r="H14274" t="str">
        <f>IF(A14274="","",INDEX('Lookup Tables'!$B$2:$B$9,MATCH(B14274,'Lookup Tables'!$A$2:$A$9,-1)))</f>
        <v/>
      </c>
      <c r="I14274" t="str">
        <f>IF(A14274="","",IF(AND(C14274&gt;=INDEX('Lookup Tables'!$C$2:$C$9,MATCH(B14274,'Lookup Tables'!$A$2:$A$9,-1)),C14274&lt;=INDEX('Lookup Tables'!$D$2:$D$9,MATCH(B14274,'Lookup Tables'!$A$2:$A$9,-1))),"PASS","FAIL"))</f>
        <v/>
      </c>
      <c r="J14274" t="str">
        <f t="shared" si="892"/>
        <v/>
      </c>
      <c r="K14274" t="str">
        <f t="shared" si="893"/>
        <v/>
      </c>
      <c r="L14274" t="str">
        <f t="shared" si="894"/>
        <v/>
      </c>
      <c r="M14274" t="str">
        <f t="shared" si="895"/>
        <v/>
      </c>
    </row>
    <row r="14275" spans="8:13" x14ac:dyDescent="0.25">
      <c r="H14275" t="str">
        <f>IF(A14275="","",INDEX('Lookup Tables'!$B$2:$B$9,MATCH(B14275,'Lookup Tables'!$A$2:$A$9,-1)))</f>
        <v/>
      </c>
      <c r="I14275" t="str">
        <f>IF(A14275="","",IF(AND(C14275&gt;=INDEX('Lookup Tables'!$C$2:$C$9,MATCH(B14275,'Lookup Tables'!$A$2:$A$9,-1)),C14275&lt;=INDEX('Lookup Tables'!$D$2:$D$9,MATCH(B14275,'Lookup Tables'!$A$2:$A$9,-1))),"PASS","FAIL"))</f>
        <v/>
      </c>
      <c r="J14275" t="str">
        <f t="shared" si="892"/>
        <v/>
      </c>
      <c r="K14275" t="str">
        <f t="shared" si="893"/>
        <v/>
      </c>
      <c r="L14275" t="str">
        <f t="shared" si="894"/>
        <v/>
      </c>
      <c r="M14275" t="str">
        <f t="shared" si="895"/>
        <v/>
      </c>
    </row>
    <row r="14276" spans="8:13" x14ac:dyDescent="0.25">
      <c r="H14276" t="str">
        <f>IF(A14276="","",INDEX('Lookup Tables'!$B$2:$B$9,MATCH(B14276,'Lookup Tables'!$A$2:$A$9,-1)))</f>
        <v/>
      </c>
      <c r="I14276" t="str">
        <f>IF(A14276="","",IF(AND(C14276&gt;=INDEX('Lookup Tables'!$C$2:$C$9,MATCH(B14276,'Lookup Tables'!$A$2:$A$9,-1)),C14276&lt;=INDEX('Lookup Tables'!$D$2:$D$9,MATCH(B14276,'Lookup Tables'!$A$2:$A$9,-1))),"PASS","FAIL"))</f>
        <v/>
      </c>
      <c r="J14276" t="str">
        <f t="shared" si="892"/>
        <v/>
      </c>
      <c r="K14276" t="str">
        <f t="shared" si="893"/>
        <v/>
      </c>
      <c r="L14276" t="str">
        <f t="shared" si="894"/>
        <v/>
      </c>
      <c r="M14276" t="str">
        <f t="shared" si="895"/>
        <v/>
      </c>
    </row>
    <row r="14277" spans="8:13" x14ac:dyDescent="0.25">
      <c r="H14277" t="str">
        <f>IF(A14277="","",INDEX('Lookup Tables'!$B$2:$B$9,MATCH(B14277,'Lookup Tables'!$A$2:$A$9,-1)))</f>
        <v/>
      </c>
      <c r="I14277" t="str">
        <f>IF(A14277="","",IF(AND(C14277&gt;=INDEX('Lookup Tables'!$C$2:$C$9,MATCH(B14277,'Lookup Tables'!$A$2:$A$9,-1)),C14277&lt;=INDEX('Lookup Tables'!$D$2:$D$9,MATCH(B14277,'Lookup Tables'!$A$2:$A$9,-1))),"PASS","FAIL"))</f>
        <v/>
      </c>
      <c r="J14277" t="str">
        <f t="shared" si="892"/>
        <v/>
      </c>
      <c r="K14277" t="str">
        <f t="shared" si="893"/>
        <v/>
      </c>
      <c r="L14277" t="str">
        <f t="shared" si="894"/>
        <v/>
      </c>
      <c r="M14277" t="str">
        <f t="shared" si="895"/>
        <v/>
      </c>
    </row>
    <row r="14278" spans="8:13" x14ac:dyDescent="0.25">
      <c r="H14278" t="str">
        <f>IF(A14278="","",INDEX('Lookup Tables'!$B$2:$B$9,MATCH(B14278,'Lookup Tables'!$A$2:$A$9,-1)))</f>
        <v/>
      </c>
      <c r="I14278" t="str">
        <f>IF(A14278="","",IF(AND(C14278&gt;=INDEX('Lookup Tables'!$C$2:$C$9,MATCH(B14278,'Lookup Tables'!$A$2:$A$9,-1)),C14278&lt;=INDEX('Lookup Tables'!$D$2:$D$9,MATCH(B14278,'Lookup Tables'!$A$2:$A$9,-1))),"PASS","FAIL"))</f>
        <v/>
      </c>
      <c r="J14278" t="str">
        <f t="shared" si="892"/>
        <v/>
      </c>
      <c r="K14278" t="str">
        <f t="shared" si="893"/>
        <v/>
      </c>
      <c r="L14278" t="str">
        <f t="shared" si="894"/>
        <v/>
      </c>
      <c r="M14278" t="str">
        <f t="shared" si="895"/>
        <v/>
      </c>
    </row>
    <row r="14279" spans="8:13" x14ac:dyDescent="0.25">
      <c r="H14279" t="str">
        <f>IF(A14279="","",INDEX('Lookup Tables'!$B$2:$B$9,MATCH(B14279,'Lookup Tables'!$A$2:$A$9,-1)))</f>
        <v/>
      </c>
      <c r="I14279" t="str">
        <f>IF(A14279="","",IF(AND(C14279&gt;=INDEX('Lookup Tables'!$C$2:$C$9,MATCH(B14279,'Lookup Tables'!$A$2:$A$9,-1)),C14279&lt;=INDEX('Lookup Tables'!$D$2:$D$9,MATCH(B14279,'Lookup Tables'!$A$2:$A$9,-1))),"PASS","FAIL"))</f>
        <v/>
      </c>
      <c r="J14279" t="str">
        <f t="shared" si="892"/>
        <v/>
      </c>
      <c r="K14279" t="str">
        <f t="shared" si="893"/>
        <v/>
      </c>
      <c r="L14279" t="str">
        <f t="shared" si="894"/>
        <v/>
      </c>
      <c r="M14279" t="str">
        <f t="shared" si="895"/>
        <v/>
      </c>
    </row>
    <row r="14280" spans="8:13" x14ac:dyDescent="0.25">
      <c r="H14280" t="str">
        <f>IF(A14280="","",INDEX('Lookup Tables'!$B$2:$B$9,MATCH(B14280,'Lookup Tables'!$A$2:$A$9,-1)))</f>
        <v/>
      </c>
      <c r="I14280" t="str">
        <f>IF(A14280="","",IF(AND(C14280&gt;=INDEX('Lookup Tables'!$C$2:$C$9,MATCH(B14280,'Lookup Tables'!$A$2:$A$9,-1)),C14280&lt;=INDEX('Lookup Tables'!$D$2:$D$9,MATCH(B14280,'Lookup Tables'!$A$2:$A$9,-1))),"PASS","FAIL"))</f>
        <v/>
      </c>
      <c r="J14280" t="str">
        <f t="shared" si="892"/>
        <v/>
      </c>
      <c r="K14280" t="str">
        <f t="shared" si="893"/>
        <v/>
      </c>
      <c r="L14280" t="str">
        <f t="shared" si="894"/>
        <v/>
      </c>
      <c r="M14280" t="str">
        <f t="shared" si="895"/>
        <v/>
      </c>
    </row>
    <row r="14281" spans="8:13" x14ac:dyDescent="0.25">
      <c r="H14281" t="str">
        <f>IF(A14281="","",INDEX('Lookup Tables'!$B$2:$B$9,MATCH(B14281,'Lookup Tables'!$A$2:$A$9,-1)))</f>
        <v/>
      </c>
      <c r="I14281" t="str">
        <f>IF(A14281="","",IF(AND(C14281&gt;=INDEX('Lookup Tables'!$C$2:$C$9,MATCH(B14281,'Lookup Tables'!$A$2:$A$9,-1)),C14281&lt;=INDEX('Lookup Tables'!$D$2:$D$9,MATCH(B14281,'Lookup Tables'!$A$2:$A$9,-1))),"PASS","FAIL"))</f>
        <v/>
      </c>
      <c r="J14281" t="str">
        <f t="shared" si="892"/>
        <v/>
      </c>
      <c r="K14281" t="str">
        <f t="shared" si="893"/>
        <v/>
      </c>
      <c r="L14281" t="str">
        <f t="shared" si="894"/>
        <v/>
      </c>
      <c r="M14281" t="str">
        <f t="shared" si="895"/>
        <v/>
      </c>
    </row>
    <row r="14282" spans="8:13" x14ac:dyDescent="0.25">
      <c r="H14282" t="str">
        <f>IF(A14282="","",INDEX('Lookup Tables'!$B$2:$B$9,MATCH(B14282,'Lookup Tables'!$A$2:$A$9,-1)))</f>
        <v/>
      </c>
      <c r="I14282" t="str">
        <f>IF(A14282="","",IF(AND(C14282&gt;=INDEX('Lookup Tables'!$C$2:$C$9,MATCH(B14282,'Lookup Tables'!$A$2:$A$9,-1)),C14282&lt;=INDEX('Lookup Tables'!$D$2:$D$9,MATCH(B14282,'Lookup Tables'!$A$2:$A$9,-1))),"PASS","FAIL"))</f>
        <v/>
      </c>
      <c r="J14282" t="str">
        <f t="shared" si="892"/>
        <v/>
      </c>
      <c r="K14282" t="str">
        <f t="shared" si="893"/>
        <v/>
      </c>
      <c r="L14282" t="str">
        <f t="shared" si="894"/>
        <v/>
      </c>
      <c r="M14282" t="str">
        <f t="shared" si="895"/>
        <v/>
      </c>
    </row>
    <row r="14283" spans="8:13" x14ac:dyDescent="0.25">
      <c r="H14283" t="str">
        <f>IF(A14283="","",INDEX('Lookup Tables'!$B$2:$B$9,MATCH(B14283,'Lookup Tables'!$A$2:$A$9,-1)))</f>
        <v/>
      </c>
      <c r="I14283" t="str">
        <f>IF(A14283="","",IF(AND(C14283&gt;=INDEX('Lookup Tables'!$C$2:$C$9,MATCH(B14283,'Lookup Tables'!$A$2:$A$9,-1)),C14283&lt;=INDEX('Lookup Tables'!$D$2:$D$9,MATCH(B14283,'Lookup Tables'!$A$2:$A$9,-1))),"PASS","FAIL"))</f>
        <v/>
      </c>
      <c r="J14283" t="str">
        <f t="shared" si="892"/>
        <v/>
      </c>
      <c r="K14283" t="str">
        <f t="shared" si="893"/>
        <v/>
      </c>
      <c r="L14283" t="str">
        <f t="shared" si="894"/>
        <v/>
      </c>
      <c r="M14283" t="str">
        <f t="shared" si="895"/>
        <v/>
      </c>
    </row>
    <row r="14284" spans="8:13" x14ac:dyDescent="0.25">
      <c r="H14284" t="str">
        <f>IF(A14284="","",INDEX('Lookup Tables'!$B$2:$B$9,MATCH(B14284,'Lookup Tables'!$A$2:$A$9,-1)))</f>
        <v/>
      </c>
      <c r="I14284" t="str">
        <f>IF(A14284="","",IF(AND(C14284&gt;=INDEX('Lookup Tables'!$C$2:$C$9,MATCH(B14284,'Lookup Tables'!$A$2:$A$9,-1)),C14284&lt;=INDEX('Lookup Tables'!$D$2:$D$9,MATCH(B14284,'Lookup Tables'!$A$2:$A$9,-1))),"PASS","FAIL"))</f>
        <v/>
      </c>
      <c r="J14284" t="str">
        <f t="shared" si="892"/>
        <v/>
      </c>
      <c r="K14284" t="str">
        <f t="shared" si="893"/>
        <v/>
      </c>
      <c r="L14284" t="str">
        <f t="shared" si="894"/>
        <v/>
      </c>
      <c r="M14284" t="str">
        <f t="shared" si="895"/>
        <v/>
      </c>
    </row>
    <row r="14285" spans="8:13" x14ac:dyDescent="0.25">
      <c r="H14285" t="str">
        <f>IF(A14285="","",INDEX('Lookup Tables'!$B$2:$B$9,MATCH(B14285,'Lookup Tables'!$A$2:$A$9,-1)))</f>
        <v/>
      </c>
      <c r="I14285" t="str">
        <f>IF(A14285="","",IF(AND(C14285&gt;=INDEX('Lookup Tables'!$C$2:$C$9,MATCH(B14285,'Lookup Tables'!$A$2:$A$9,-1)),C14285&lt;=INDEX('Lookup Tables'!$D$2:$D$9,MATCH(B14285,'Lookup Tables'!$A$2:$A$9,-1))),"PASS","FAIL"))</f>
        <v/>
      </c>
      <c r="J14285" t="str">
        <f t="shared" si="892"/>
        <v/>
      </c>
      <c r="K14285" t="str">
        <f t="shared" si="893"/>
        <v/>
      </c>
      <c r="L14285" t="str">
        <f t="shared" si="894"/>
        <v/>
      </c>
      <c r="M14285" t="str">
        <f t="shared" si="895"/>
        <v/>
      </c>
    </row>
    <row r="14286" spans="8:13" x14ac:dyDescent="0.25">
      <c r="H14286" t="str">
        <f>IF(A14286="","",INDEX('Lookup Tables'!$B$2:$B$9,MATCH(B14286,'Lookup Tables'!$A$2:$A$9,-1)))</f>
        <v/>
      </c>
      <c r="I14286" t="str">
        <f>IF(A14286="","",IF(AND(C14286&gt;=INDEX('Lookup Tables'!$C$2:$C$9,MATCH(B14286,'Lookup Tables'!$A$2:$A$9,-1)),C14286&lt;=INDEX('Lookup Tables'!$D$2:$D$9,MATCH(B14286,'Lookup Tables'!$A$2:$A$9,-1))),"PASS","FAIL"))</f>
        <v/>
      </c>
      <c r="J14286" t="str">
        <f t="shared" si="892"/>
        <v/>
      </c>
      <c r="K14286" t="str">
        <f t="shared" si="893"/>
        <v/>
      </c>
      <c r="L14286" t="str">
        <f t="shared" si="894"/>
        <v/>
      </c>
      <c r="M14286" t="str">
        <f t="shared" si="895"/>
        <v/>
      </c>
    </row>
    <row r="14287" spans="8:13" x14ac:dyDescent="0.25">
      <c r="H14287" t="str">
        <f>IF(A14287="","",INDEX('Lookup Tables'!$B$2:$B$9,MATCH(B14287,'Lookup Tables'!$A$2:$A$9,-1)))</f>
        <v/>
      </c>
      <c r="I14287" t="str">
        <f>IF(A14287="","",IF(AND(C14287&gt;=INDEX('Lookup Tables'!$C$2:$C$9,MATCH(B14287,'Lookup Tables'!$A$2:$A$9,-1)),C14287&lt;=INDEX('Lookup Tables'!$D$2:$D$9,MATCH(B14287,'Lookup Tables'!$A$2:$A$9,-1))),"PASS","FAIL"))</f>
        <v/>
      </c>
      <c r="J14287" t="str">
        <f t="shared" si="892"/>
        <v/>
      </c>
      <c r="K14287" t="str">
        <f t="shared" si="893"/>
        <v/>
      </c>
      <c r="L14287" t="str">
        <f t="shared" si="894"/>
        <v/>
      </c>
      <c r="M14287" t="str">
        <f t="shared" si="895"/>
        <v/>
      </c>
    </row>
    <row r="14288" spans="8:13" x14ac:dyDescent="0.25">
      <c r="H14288" t="str">
        <f>IF(A14288="","",INDEX('Lookup Tables'!$B$2:$B$9,MATCH(B14288,'Lookup Tables'!$A$2:$A$9,-1)))</f>
        <v/>
      </c>
      <c r="I14288" t="str">
        <f>IF(A14288="","",IF(AND(C14288&gt;=INDEX('Lookup Tables'!$C$2:$C$9,MATCH(B14288,'Lookup Tables'!$A$2:$A$9,-1)),C14288&lt;=INDEX('Lookup Tables'!$D$2:$D$9,MATCH(B14288,'Lookup Tables'!$A$2:$A$9,-1))),"PASS","FAIL"))</f>
        <v/>
      </c>
      <c r="J14288" t="str">
        <f t="shared" si="892"/>
        <v/>
      </c>
      <c r="K14288" t="str">
        <f t="shared" si="893"/>
        <v/>
      </c>
      <c r="L14288" t="str">
        <f t="shared" si="894"/>
        <v/>
      </c>
      <c r="M14288" t="str">
        <f t="shared" si="895"/>
        <v/>
      </c>
    </row>
    <row r="14289" spans="8:13" x14ac:dyDescent="0.25">
      <c r="H14289" t="str">
        <f>IF(A14289="","",INDEX('Lookup Tables'!$B$2:$B$9,MATCH(B14289,'Lookup Tables'!$A$2:$A$9,-1)))</f>
        <v/>
      </c>
      <c r="I14289" t="str">
        <f>IF(A14289="","",IF(AND(C14289&gt;=INDEX('Lookup Tables'!$C$2:$C$9,MATCH(B14289,'Lookup Tables'!$A$2:$A$9,-1)),C14289&lt;=INDEX('Lookup Tables'!$D$2:$D$9,MATCH(B14289,'Lookup Tables'!$A$2:$A$9,-1))),"PASS","FAIL"))</f>
        <v/>
      </c>
      <c r="J14289" t="str">
        <f t="shared" si="892"/>
        <v/>
      </c>
      <c r="K14289" t="str">
        <f t="shared" si="893"/>
        <v/>
      </c>
      <c r="L14289" t="str">
        <f t="shared" si="894"/>
        <v/>
      </c>
      <c r="M14289" t="str">
        <f t="shared" si="895"/>
        <v/>
      </c>
    </row>
    <row r="14290" spans="8:13" x14ac:dyDescent="0.25">
      <c r="H14290" t="str">
        <f>IF(A14290="","",INDEX('Lookup Tables'!$B$2:$B$9,MATCH(B14290,'Lookup Tables'!$A$2:$A$9,-1)))</f>
        <v/>
      </c>
      <c r="I14290" t="str">
        <f>IF(A14290="","",IF(AND(C14290&gt;=INDEX('Lookup Tables'!$C$2:$C$9,MATCH(B14290,'Lookup Tables'!$A$2:$A$9,-1)),C14290&lt;=INDEX('Lookup Tables'!$D$2:$D$9,MATCH(B14290,'Lookup Tables'!$A$2:$A$9,-1))),"PASS","FAIL"))</f>
        <v/>
      </c>
      <c r="J14290" t="str">
        <f t="shared" si="892"/>
        <v/>
      </c>
      <c r="K14290" t="str">
        <f t="shared" si="893"/>
        <v/>
      </c>
      <c r="L14290" t="str">
        <f t="shared" si="894"/>
        <v/>
      </c>
      <c r="M14290" t="str">
        <f t="shared" si="895"/>
        <v/>
      </c>
    </row>
    <row r="14291" spans="8:13" x14ac:dyDescent="0.25">
      <c r="H14291" t="str">
        <f>IF(A14291="","",INDEX('Lookup Tables'!$B$2:$B$9,MATCH(B14291,'Lookup Tables'!$A$2:$A$9,-1)))</f>
        <v/>
      </c>
      <c r="I14291" t="str">
        <f>IF(A14291="","",IF(AND(C14291&gt;=INDEX('Lookup Tables'!$C$2:$C$9,MATCH(B14291,'Lookup Tables'!$A$2:$A$9,-1)),C14291&lt;=INDEX('Lookup Tables'!$D$2:$D$9,MATCH(B14291,'Lookup Tables'!$A$2:$A$9,-1))),"PASS","FAIL"))</f>
        <v/>
      </c>
      <c r="J14291" t="str">
        <f t="shared" si="892"/>
        <v/>
      </c>
      <c r="K14291" t="str">
        <f t="shared" si="893"/>
        <v/>
      </c>
      <c r="L14291" t="str">
        <f t="shared" si="894"/>
        <v/>
      </c>
      <c r="M14291" t="str">
        <f t="shared" si="895"/>
        <v/>
      </c>
    </row>
    <row r="14292" spans="8:13" x14ac:dyDescent="0.25">
      <c r="H14292" t="str">
        <f>IF(A14292="","",INDEX('Lookup Tables'!$B$2:$B$9,MATCH(B14292,'Lookup Tables'!$A$2:$A$9,-1)))</f>
        <v/>
      </c>
      <c r="I14292" t="str">
        <f>IF(A14292="","",IF(AND(C14292&gt;=INDEX('Lookup Tables'!$C$2:$C$9,MATCH(B14292,'Lookup Tables'!$A$2:$A$9,-1)),C14292&lt;=INDEX('Lookup Tables'!$D$2:$D$9,MATCH(B14292,'Lookup Tables'!$A$2:$A$9,-1))),"PASS","FAIL"))</f>
        <v/>
      </c>
      <c r="J14292" t="str">
        <f t="shared" si="892"/>
        <v/>
      </c>
      <c r="K14292" t="str">
        <f t="shared" si="893"/>
        <v/>
      </c>
      <c r="L14292" t="str">
        <f t="shared" si="894"/>
        <v/>
      </c>
      <c r="M14292" t="str">
        <f t="shared" si="895"/>
        <v/>
      </c>
    </row>
    <row r="14293" spans="8:13" x14ac:dyDescent="0.25">
      <c r="H14293" t="str">
        <f>IF(A14293="","",INDEX('Lookup Tables'!$B$2:$B$9,MATCH(B14293,'Lookup Tables'!$A$2:$A$9,-1)))</f>
        <v/>
      </c>
      <c r="I14293" t="str">
        <f>IF(A14293="","",IF(AND(C14293&gt;=INDEX('Lookup Tables'!$C$2:$C$9,MATCH(B14293,'Lookup Tables'!$A$2:$A$9,-1)),C14293&lt;=INDEX('Lookup Tables'!$D$2:$D$9,MATCH(B14293,'Lookup Tables'!$A$2:$A$9,-1))),"PASS","FAIL"))</f>
        <v/>
      </c>
      <c r="J14293" t="str">
        <f t="shared" si="892"/>
        <v/>
      </c>
      <c r="K14293" t="str">
        <f t="shared" si="893"/>
        <v/>
      </c>
      <c r="L14293" t="str">
        <f t="shared" si="894"/>
        <v/>
      </c>
      <c r="M14293" t="str">
        <f t="shared" si="895"/>
        <v/>
      </c>
    </row>
    <row r="14294" spans="8:13" x14ac:dyDescent="0.25">
      <c r="H14294" t="str">
        <f>IF(A14294="","",INDEX('Lookup Tables'!$B$2:$B$9,MATCH(B14294,'Lookup Tables'!$A$2:$A$9,-1)))</f>
        <v/>
      </c>
      <c r="I14294" t="str">
        <f>IF(A14294="","",IF(AND(C14294&gt;=INDEX('Lookup Tables'!$C$2:$C$9,MATCH(B14294,'Lookup Tables'!$A$2:$A$9,-1)),C14294&lt;=INDEX('Lookup Tables'!$D$2:$D$9,MATCH(B14294,'Lookup Tables'!$A$2:$A$9,-1))),"PASS","FAIL"))</f>
        <v/>
      </c>
      <c r="J14294" t="str">
        <f t="shared" si="892"/>
        <v/>
      </c>
      <c r="K14294" t="str">
        <f t="shared" si="893"/>
        <v/>
      </c>
      <c r="L14294" t="str">
        <f t="shared" si="894"/>
        <v/>
      </c>
      <c r="M14294" t="str">
        <f t="shared" si="895"/>
        <v/>
      </c>
    </row>
    <row r="14295" spans="8:13" x14ac:dyDescent="0.25">
      <c r="H14295" t="str">
        <f>IF(A14295="","",INDEX('Lookup Tables'!$B$2:$B$9,MATCH(B14295,'Lookup Tables'!$A$2:$A$9,-1)))</f>
        <v/>
      </c>
      <c r="I14295" t="str">
        <f>IF(A14295="","",IF(AND(C14295&gt;=INDEX('Lookup Tables'!$C$2:$C$9,MATCH(B14295,'Lookup Tables'!$A$2:$A$9,-1)),C14295&lt;=INDEX('Lookup Tables'!$D$2:$D$9,MATCH(B14295,'Lookup Tables'!$A$2:$A$9,-1))),"PASS","FAIL"))</f>
        <v/>
      </c>
      <c r="J14295" t="str">
        <f t="shared" si="892"/>
        <v/>
      </c>
      <c r="K14295" t="str">
        <f t="shared" si="893"/>
        <v/>
      </c>
      <c r="L14295" t="str">
        <f t="shared" si="894"/>
        <v/>
      </c>
      <c r="M14295" t="str">
        <f t="shared" si="895"/>
        <v/>
      </c>
    </row>
    <row r="14296" spans="8:13" x14ac:dyDescent="0.25">
      <c r="H14296" t="str">
        <f>IF(A14296="","",INDEX('Lookup Tables'!$B$2:$B$9,MATCH(B14296,'Lookup Tables'!$A$2:$A$9,-1)))</f>
        <v/>
      </c>
      <c r="I14296" t="str">
        <f>IF(A14296="","",IF(AND(C14296&gt;=INDEX('Lookup Tables'!$C$2:$C$9,MATCH(B14296,'Lookup Tables'!$A$2:$A$9,-1)),C14296&lt;=INDEX('Lookup Tables'!$D$2:$D$9,MATCH(B14296,'Lookup Tables'!$A$2:$A$9,-1))),"PASS","FAIL"))</f>
        <v/>
      </c>
      <c r="J14296" t="str">
        <f t="shared" si="892"/>
        <v/>
      </c>
      <c r="K14296" t="str">
        <f t="shared" si="893"/>
        <v/>
      </c>
      <c r="L14296" t="str">
        <f t="shared" si="894"/>
        <v/>
      </c>
      <c r="M14296" t="str">
        <f t="shared" si="895"/>
        <v/>
      </c>
    </row>
    <row r="14297" spans="8:13" x14ac:dyDescent="0.25">
      <c r="H14297" t="str">
        <f>IF(A14297="","",INDEX('Lookup Tables'!$B$2:$B$9,MATCH(B14297,'Lookup Tables'!$A$2:$A$9,-1)))</f>
        <v/>
      </c>
      <c r="I14297" t="str">
        <f>IF(A14297="","",IF(AND(C14297&gt;=INDEX('Lookup Tables'!$C$2:$C$9,MATCH(B14297,'Lookup Tables'!$A$2:$A$9,-1)),C14297&lt;=INDEX('Lookup Tables'!$D$2:$D$9,MATCH(B14297,'Lookup Tables'!$A$2:$A$9,-1))),"PASS","FAIL"))</f>
        <v/>
      </c>
      <c r="J14297" t="str">
        <f t="shared" si="892"/>
        <v/>
      </c>
      <c r="K14297" t="str">
        <f t="shared" si="893"/>
        <v/>
      </c>
      <c r="L14297" t="str">
        <f t="shared" si="894"/>
        <v/>
      </c>
      <c r="M14297" t="str">
        <f t="shared" si="895"/>
        <v/>
      </c>
    </row>
    <row r="14298" spans="8:13" x14ac:dyDescent="0.25">
      <c r="H14298" t="str">
        <f>IF(A14298="","",INDEX('Lookup Tables'!$B$2:$B$9,MATCH(B14298,'Lookup Tables'!$A$2:$A$9,-1)))</f>
        <v/>
      </c>
      <c r="I14298" t="str">
        <f>IF(A14298="","",IF(AND(C14298&gt;=INDEX('Lookup Tables'!$C$2:$C$9,MATCH(B14298,'Lookup Tables'!$A$2:$A$9,-1)),C14298&lt;=INDEX('Lookup Tables'!$D$2:$D$9,MATCH(B14298,'Lookup Tables'!$A$2:$A$9,-1))),"PASS","FAIL"))</f>
        <v/>
      </c>
      <c r="J14298" t="str">
        <f t="shared" si="892"/>
        <v/>
      </c>
      <c r="K14298" t="str">
        <f t="shared" si="893"/>
        <v/>
      </c>
      <c r="L14298" t="str">
        <f t="shared" si="894"/>
        <v/>
      </c>
      <c r="M14298" t="str">
        <f t="shared" si="895"/>
        <v/>
      </c>
    </row>
    <row r="14299" spans="8:13" x14ac:dyDescent="0.25">
      <c r="H14299" t="str">
        <f>IF(A14299="","",INDEX('Lookup Tables'!$B$2:$B$9,MATCH(B14299,'Lookup Tables'!$A$2:$A$9,-1)))</f>
        <v/>
      </c>
      <c r="I14299" t="str">
        <f>IF(A14299="","",IF(AND(C14299&gt;=INDEX('Lookup Tables'!$C$2:$C$9,MATCH(B14299,'Lookup Tables'!$A$2:$A$9,-1)),C14299&lt;=INDEX('Lookup Tables'!$D$2:$D$9,MATCH(B14299,'Lookup Tables'!$A$2:$A$9,-1))),"PASS","FAIL"))</f>
        <v/>
      </c>
      <c r="J14299" t="str">
        <f t="shared" si="892"/>
        <v/>
      </c>
      <c r="K14299" t="str">
        <f t="shared" si="893"/>
        <v/>
      </c>
      <c r="L14299" t="str">
        <f t="shared" si="894"/>
        <v/>
      </c>
      <c r="M14299" t="str">
        <f t="shared" si="895"/>
        <v/>
      </c>
    </row>
    <row r="14300" spans="8:13" x14ac:dyDescent="0.25">
      <c r="H14300" t="str">
        <f>IF(A14300="","",INDEX('Lookup Tables'!$B$2:$B$9,MATCH(B14300,'Lookup Tables'!$A$2:$A$9,-1)))</f>
        <v/>
      </c>
      <c r="I14300" t="str">
        <f>IF(A14300="","",IF(AND(C14300&gt;=INDEX('Lookup Tables'!$C$2:$C$9,MATCH(B14300,'Lookup Tables'!$A$2:$A$9,-1)),C14300&lt;=INDEX('Lookup Tables'!$D$2:$D$9,MATCH(B14300,'Lookup Tables'!$A$2:$A$9,-1))),"PASS","FAIL"))</f>
        <v/>
      </c>
      <c r="J14300" t="str">
        <f t="shared" si="892"/>
        <v/>
      </c>
      <c r="K14300" t="str">
        <f t="shared" si="893"/>
        <v/>
      </c>
      <c r="L14300" t="str">
        <f t="shared" si="894"/>
        <v/>
      </c>
      <c r="M14300" t="str">
        <f t="shared" si="895"/>
        <v/>
      </c>
    </row>
    <row r="14301" spans="8:13" x14ac:dyDescent="0.25">
      <c r="H14301" t="str">
        <f>IF(A14301="","",INDEX('Lookup Tables'!$B$2:$B$9,MATCH(B14301,'Lookup Tables'!$A$2:$A$9,-1)))</f>
        <v/>
      </c>
      <c r="I14301" t="str">
        <f>IF(A14301="","",IF(AND(C14301&gt;=INDEX('Lookup Tables'!$C$2:$C$9,MATCH(B14301,'Lookup Tables'!$A$2:$A$9,-1)),C14301&lt;=INDEX('Lookup Tables'!$D$2:$D$9,MATCH(B14301,'Lookup Tables'!$A$2:$A$9,-1))),"PASS","FAIL"))</f>
        <v/>
      </c>
      <c r="J14301" t="str">
        <f t="shared" si="892"/>
        <v/>
      </c>
      <c r="K14301" t="str">
        <f t="shared" si="893"/>
        <v/>
      </c>
      <c r="L14301" t="str">
        <f t="shared" si="894"/>
        <v/>
      </c>
      <c r="M14301" t="str">
        <f t="shared" si="895"/>
        <v/>
      </c>
    </row>
    <row r="14302" spans="8:13" x14ac:dyDescent="0.25">
      <c r="H14302" t="str">
        <f>IF(A14302="","",INDEX('Lookup Tables'!$B$2:$B$9,MATCH(B14302,'Lookup Tables'!$A$2:$A$9,-1)))</f>
        <v/>
      </c>
      <c r="I14302" t="str">
        <f>IF(A14302="","",IF(AND(C14302&gt;=INDEX('Lookup Tables'!$C$2:$C$9,MATCH(B14302,'Lookup Tables'!$A$2:$A$9,-1)),C14302&lt;=INDEX('Lookup Tables'!$D$2:$D$9,MATCH(B14302,'Lookup Tables'!$A$2:$A$9,-1))),"PASS","FAIL"))</f>
        <v/>
      </c>
      <c r="J14302" t="str">
        <f t="shared" si="892"/>
        <v/>
      </c>
      <c r="K14302" t="str">
        <f t="shared" si="893"/>
        <v/>
      </c>
      <c r="L14302" t="str">
        <f t="shared" si="894"/>
        <v/>
      </c>
      <c r="M14302" t="str">
        <f t="shared" si="895"/>
        <v/>
      </c>
    </row>
    <row r="14303" spans="8:13" x14ac:dyDescent="0.25">
      <c r="H14303" t="str">
        <f>IF(A14303="","",INDEX('Lookup Tables'!$B$2:$B$9,MATCH(B14303,'Lookup Tables'!$A$2:$A$9,-1)))</f>
        <v/>
      </c>
      <c r="I14303" t="str">
        <f>IF(A14303="","",IF(AND(C14303&gt;=INDEX('Lookup Tables'!$C$2:$C$9,MATCH(B14303,'Lookup Tables'!$A$2:$A$9,-1)),C14303&lt;=INDEX('Lookup Tables'!$D$2:$D$9,MATCH(B14303,'Lookup Tables'!$A$2:$A$9,-1))),"PASS","FAIL"))</f>
        <v/>
      </c>
      <c r="J14303" t="str">
        <f t="shared" si="892"/>
        <v/>
      </c>
      <c r="K14303" t="str">
        <f t="shared" si="893"/>
        <v/>
      </c>
      <c r="L14303" t="str">
        <f t="shared" si="894"/>
        <v/>
      </c>
      <c r="M14303" t="str">
        <f t="shared" si="895"/>
        <v/>
      </c>
    </row>
    <row r="14304" spans="8:13" x14ac:dyDescent="0.25">
      <c r="H14304" t="str">
        <f>IF(A14304="","",INDEX('Lookup Tables'!$B$2:$B$9,MATCH(B14304,'Lookup Tables'!$A$2:$A$9,-1)))</f>
        <v/>
      </c>
      <c r="I14304" t="str">
        <f>IF(A14304="","",IF(AND(C14304&gt;=INDEX('Lookup Tables'!$C$2:$C$9,MATCH(B14304,'Lookup Tables'!$A$2:$A$9,-1)),C14304&lt;=INDEX('Lookup Tables'!$D$2:$D$9,MATCH(B14304,'Lookup Tables'!$A$2:$A$9,-1))),"PASS","FAIL"))</f>
        <v/>
      </c>
      <c r="J14304" t="str">
        <f t="shared" si="892"/>
        <v/>
      </c>
      <c r="K14304" t="str">
        <f t="shared" si="893"/>
        <v/>
      </c>
      <c r="L14304" t="str">
        <f t="shared" si="894"/>
        <v/>
      </c>
      <c r="M14304" t="str">
        <f t="shared" si="895"/>
        <v/>
      </c>
    </row>
    <row r="14305" spans="8:13" x14ac:dyDescent="0.25">
      <c r="H14305" t="str">
        <f>IF(A14305="","",INDEX('Lookup Tables'!$B$2:$B$9,MATCH(B14305,'Lookup Tables'!$A$2:$A$9,-1)))</f>
        <v/>
      </c>
      <c r="I14305" t="str">
        <f>IF(A14305="","",IF(AND(C14305&gt;=INDEX('Lookup Tables'!$C$2:$C$9,MATCH(B14305,'Lookup Tables'!$A$2:$A$9,-1)),C14305&lt;=INDEX('Lookup Tables'!$D$2:$D$9,MATCH(B14305,'Lookup Tables'!$A$2:$A$9,-1))),"PASS","FAIL"))</f>
        <v/>
      </c>
      <c r="J14305" t="str">
        <f t="shared" si="892"/>
        <v/>
      </c>
      <c r="K14305" t="str">
        <f t="shared" si="893"/>
        <v/>
      </c>
      <c r="L14305" t="str">
        <f t="shared" si="894"/>
        <v/>
      </c>
      <c r="M14305" t="str">
        <f t="shared" si="895"/>
        <v/>
      </c>
    </row>
    <row r="14306" spans="8:13" x14ac:dyDescent="0.25">
      <c r="H14306" t="str">
        <f>IF(A14306="","",INDEX('Lookup Tables'!$B$2:$B$9,MATCH(B14306,'Lookup Tables'!$A$2:$A$9,-1)))</f>
        <v/>
      </c>
      <c r="I14306" t="str">
        <f>IF(A14306="","",IF(AND(C14306&gt;=INDEX('Lookup Tables'!$C$2:$C$9,MATCH(B14306,'Lookup Tables'!$A$2:$A$9,-1)),C14306&lt;=INDEX('Lookup Tables'!$D$2:$D$9,MATCH(B14306,'Lookup Tables'!$A$2:$A$9,-1))),"PASS","FAIL"))</f>
        <v/>
      </c>
      <c r="J14306" t="str">
        <f t="shared" si="892"/>
        <v/>
      </c>
      <c r="K14306" t="str">
        <f t="shared" si="893"/>
        <v/>
      </c>
      <c r="L14306" t="str">
        <f t="shared" si="894"/>
        <v/>
      </c>
      <c r="M14306" t="str">
        <f t="shared" si="895"/>
        <v/>
      </c>
    </row>
    <row r="14307" spans="8:13" x14ac:dyDescent="0.25">
      <c r="H14307" t="str">
        <f>IF(A14307="","",INDEX('Lookup Tables'!$B$2:$B$9,MATCH(B14307,'Lookup Tables'!$A$2:$A$9,-1)))</f>
        <v/>
      </c>
      <c r="I14307" t="str">
        <f>IF(A14307="","",IF(AND(C14307&gt;=INDEX('Lookup Tables'!$C$2:$C$9,MATCH(B14307,'Lookup Tables'!$A$2:$A$9,-1)),C14307&lt;=INDEX('Lookup Tables'!$D$2:$D$9,MATCH(B14307,'Lookup Tables'!$A$2:$A$9,-1))),"PASS","FAIL"))</f>
        <v/>
      </c>
      <c r="J14307" t="str">
        <f t="shared" si="892"/>
        <v/>
      </c>
      <c r="K14307" t="str">
        <f t="shared" si="893"/>
        <v/>
      </c>
      <c r="L14307" t="str">
        <f t="shared" si="894"/>
        <v/>
      </c>
      <c r="M14307" t="str">
        <f t="shared" si="895"/>
        <v/>
      </c>
    </row>
    <row r="14308" spans="8:13" x14ac:dyDescent="0.25">
      <c r="H14308" t="str">
        <f>IF(A14308="","",INDEX('Lookup Tables'!$B$2:$B$9,MATCH(B14308,'Lookup Tables'!$A$2:$A$9,-1)))</f>
        <v/>
      </c>
      <c r="I14308" t="str">
        <f>IF(A14308="","",IF(AND(C14308&gt;=INDEX('Lookup Tables'!$C$2:$C$9,MATCH(B14308,'Lookup Tables'!$A$2:$A$9,-1)),C14308&lt;=INDEX('Lookup Tables'!$D$2:$D$9,MATCH(B14308,'Lookup Tables'!$A$2:$A$9,-1))),"PASS","FAIL"))</f>
        <v/>
      </c>
      <c r="J14308" t="str">
        <f t="shared" si="892"/>
        <v/>
      </c>
      <c r="K14308" t="str">
        <f t="shared" si="893"/>
        <v/>
      </c>
      <c r="L14308" t="str">
        <f t="shared" si="894"/>
        <v/>
      </c>
      <c r="M14308" t="str">
        <f t="shared" si="895"/>
        <v/>
      </c>
    </row>
    <row r="14309" spans="8:13" x14ac:dyDescent="0.25">
      <c r="H14309" t="str">
        <f>IF(A14309="","",INDEX('Lookup Tables'!$B$2:$B$9,MATCH(B14309,'Lookup Tables'!$A$2:$A$9,-1)))</f>
        <v/>
      </c>
      <c r="I14309" t="str">
        <f>IF(A14309="","",IF(AND(C14309&gt;=INDEX('Lookup Tables'!$C$2:$C$9,MATCH(B14309,'Lookup Tables'!$A$2:$A$9,-1)),C14309&lt;=INDEX('Lookup Tables'!$D$2:$D$9,MATCH(B14309,'Lookup Tables'!$A$2:$A$9,-1))),"PASS","FAIL"))</f>
        <v/>
      </c>
      <c r="J14309" t="str">
        <f t="shared" si="892"/>
        <v/>
      </c>
      <c r="K14309" t="str">
        <f t="shared" si="893"/>
        <v/>
      </c>
      <c r="L14309" t="str">
        <f t="shared" si="894"/>
        <v/>
      </c>
      <c r="M14309" t="str">
        <f t="shared" si="895"/>
        <v/>
      </c>
    </row>
    <row r="14310" spans="8:13" x14ac:dyDescent="0.25">
      <c r="H14310" t="str">
        <f>IF(A14310="","",INDEX('Lookup Tables'!$B$2:$B$9,MATCH(B14310,'Lookup Tables'!$A$2:$A$9,-1)))</f>
        <v/>
      </c>
      <c r="I14310" t="str">
        <f>IF(A14310="","",IF(AND(C14310&gt;=INDEX('Lookup Tables'!$C$2:$C$9,MATCH(B14310,'Lookup Tables'!$A$2:$A$9,-1)),C14310&lt;=INDEX('Lookup Tables'!$D$2:$D$9,MATCH(B14310,'Lookup Tables'!$A$2:$A$9,-1))),"PASS","FAIL"))</f>
        <v/>
      </c>
      <c r="J14310" t="str">
        <f t="shared" si="892"/>
        <v/>
      </c>
      <c r="K14310" t="str">
        <f t="shared" si="893"/>
        <v/>
      </c>
      <c r="L14310" t="str">
        <f t="shared" si="894"/>
        <v/>
      </c>
      <c r="M14310" t="str">
        <f t="shared" si="895"/>
        <v/>
      </c>
    </row>
    <row r="14311" spans="8:13" x14ac:dyDescent="0.25">
      <c r="H14311" t="str">
        <f>IF(A14311="","",INDEX('Lookup Tables'!$B$2:$B$9,MATCH(B14311,'Lookup Tables'!$A$2:$A$9,-1)))</f>
        <v/>
      </c>
      <c r="I14311" t="str">
        <f>IF(A14311="","",IF(AND(C14311&gt;=INDEX('Lookup Tables'!$C$2:$C$9,MATCH(B14311,'Lookup Tables'!$A$2:$A$9,-1)),C14311&lt;=INDEX('Lookup Tables'!$D$2:$D$9,MATCH(B14311,'Lookup Tables'!$A$2:$A$9,-1))),"PASS","FAIL"))</f>
        <v/>
      </c>
      <c r="J14311" t="str">
        <f t="shared" si="892"/>
        <v/>
      </c>
      <c r="K14311" t="str">
        <f t="shared" si="893"/>
        <v/>
      </c>
      <c r="L14311" t="str">
        <f t="shared" si="894"/>
        <v/>
      </c>
      <c r="M14311" t="str">
        <f t="shared" si="895"/>
        <v/>
      </c>
    </row>
    <row r="14312" spans="8:13" x14ac:dyDescent="0.25">
      <c r="H14312" t="str">
        <f>IF(A14312="","",INDEX('Lookup Tables'!$B$2:$B$9,MATCH(B14312,'Lookup Tables'!$A$2:$A$9,-1)))</f>
        <v/>
      </c>
      <c r="I14312" t="str">
        <f>IF(A14312="","",IF(AND(C14312&gt;=INDEX('Lookup Tables'!$C$2:$C$9,MATCH(B14312,'Lookup Tables'!$A$2:$A$9,-1)),C14312&lt;=INDEX('Lookup Tables'!$D$2:$D$9,MATCH(B14312,'Lookup Tables'!$A$2:$A$9,-1))),"PASS","FAIL"))</f>
        <v/>
      </c>
      <c r="J14312" t="str">
        <f t="shared" si="892"/>
        <v/>
      </c>
      <c r="K14312" t="str">
        <f t="shared" si="893"/>
        <v/>
      </c>
      <c r="L14312" t="str">
        <f t="shared" si="894"/>
        <v/>
      </c>
      <c r="M14312" t="str">
        <f t="shared" si="895"/>
        <v/>
      </c>
    </row>
    <row r="14313" spans="8:13" x14ac:dyDescent="0.25">
      <c r="H14313" t="str">
        <f>IF(A14313="","",INDEX('Lookup Tables'!$B$2:$B$9,MATCH(B14313,'Lookup Tables'!$A$2:$A$9,-1)))</f>
        <v/>
      </c>
      <c r="I14313" t="str">
        <f>IF(A14313="","",IF(AND(C14313&gt;=INDEX('Lookup Tables'!$C$2:$C$9,MATCH(B14313,'Lookup Tables'!$A$2:$A$9,-1)),C14313&lt;=INDEX('Lookup Tables'!$D$2:$D$9,MATCH(B14313,'Lookup Tables'!$A$2:$A$9,-1))),"PASS","FAIL"))</f>
        <v/>
      </c>
      <c r="J14313" t="str">
        <f t="shared" si="892"/>
        <v/>
      </c>
      <c r="K14313" t="str">
        <f t="shared" si="893"/>
        <v/>
      </c>
      <c r="L14313" t="str">
        <f t="shared" si="894"/>
        <v/>
      </c>
      <c r="M14313" t="str">
        <f t="shared" si="895"/>
        <v/>
      </c>
    </row>
    <row r="14314" spans="8:13" x14ac:dyDescent="0.25">
      <c r="H14314" t="str">
        <f>IF(A14314="","",INDEX('Lookup Tables'!$B$2:$B$9,MATCH(B14314,'Lookup Tables'!$A$2:$A$9,-1)))</f>
        <v/>
      </c>
      <c r="I14314" t="str">
        <f>IF(A14314="","",IF(AND(C14314&gt;=INDEX('Lookup Tables'!$C$2:$C$9,MATCH(B14314,'Lookup Tables'!$A$2:$A$9,-1)),C14314&lt;=INDEX('Lookup Tables'!$D$2:$D$9,MATCH(B14314,'Lookup Tables'!$A$2:$A$9,-1))),"PASS","FAIL"))</f>
        <v/>
      </c>
      <c r="J14314" t="str">
        <f t="shared" si="892"/>
        <v/>
      </c>
      <c r="K14314" t="str">
        <f t="shared" si="893"/>
        <v/>
      </c>
      <c r="L14314" t="str">
        <f t="shared" si="894"/>
        <v/>
      </c>
      <c r="M14314" t="str">
        <f t="shared" si="895"/>
        <v/>
      </c>
    </row>
    <row r="14315" spans="8:13" x14ac:dyDescent="0.25">
      <c r="H14315" t="str">
        <f>IF(A14315="","",INDEX('Lookup Tables'!$B$2:$B$9,MATCH(B14315,'Lookup Tables'!$A$2:$A$9,-1)))</f>
        <v/>
      </c>
      <c r="I14315" t="str">
        <f>IF(A14315="","",IF(AND(C14315&gt;=INDEX('Lookup Tables'!$C$2:$C$9,MATCH(B14315,'Lookup Tables'!$A$2:$A$9,-1)),C14315&lt;=INDEX('Lookup Tables'!$D$2:$D$9,MATCH(B14315,'Lookup Tables'!$A$2:$A$9,-1))),"PASS","FAIL"))</f>
        <v/>
      </c>
      <c r="J14315" t="str">
        <f t="shared" si="892"/>
        <v/>
      </c>
      <c r="K14315" t="str">
        <f t="shared" si="893"/>
        <v/>
      </c>
      <c r="L14315" t="str">
        <f t="shared" si="894"/>
        <v/>
      </c>
      <c r="M14315" t="str">
        <f t="shared" si="895"/>
        <v/>
      </c>
    </row>
    <row r="14316" spans="8:13" x14ac:dyDescent="0.25">
      <c r="H14316" t="str">
        <f>IF(A14316="","",INDEX('Lookup Tables'!$B$2:$B$9,MATCH(B14316,'Lookup Tables'!$A$2:$A$9,-1)))</f>
        <v/>
      </c>
      <c r="I14316" t="str">
        <f>IF(A14316="","",IF(AND(C14316&gt;=INDEX('Lookup Tables'!$C$2:$C$9,MATCH(B14316,'Lookup Tables'!$A$2:$A$9,-1)),C14316&lt;=INDEX('Lookup Tables'!$D$2:$D$9,MATCH(B14316,'Lookup Tables'!$A$2:$A$9,-1))),"PASS","FAIL"))</f>
        <v/>
      </c>
      <c r="J14316" t="str">
        <f t="shared" si="892"/>
        <v/>
      </c>
      <c r="K14316" t="str">
        <f t="shared" si="893"/>
        <v/>
      </c>
      <c r="L14316" t="str">
        <f t="shared" si="894"/>
        <v/>
      </c>
      <c r="M14316" t="str">
        <f t="shared" si="895"/>
        <v/>
      </c>
    </row>
    <row r="14317" spans="8:13" x14ac:dyDescent="0.25">
      <c r="H14317" t="str">
        <f>IF(A14317="","",INDEX('Lookup Tables'!$B$2:$B$9,MATCH(B14317,'Lookup Tables'!$A$2:$A$9,-1)))</f>
        <v/>
      </c>
      <c r="I14317" t="str">
        <f>IF(A14317="","",IF(AND(C14317&gt;=INDEX('Lookup Tables'!$C$2:$C$9,MATCH(B14317,'Lookup Tables'!$A$2:$A$9,-1)),C14317&lt;=INDEX('Lookup Tables'!$D$2:$D$9,MATCH(B14317,'Lookup Tables'!$A$2:$A$9,-1))),"PASS","FAIL"))</f>
        <v/>
      </c>
      <c r="J14317" t="str">
        <f t="shared" si="892"/>
        <v/>
      </c>
      <c r="K14317" t="str">
        <f t="shared" si="893"/>
        <v/>
      </c>
      <c r="L14317" t="str">
        <f t="shared" si="894"/>
        <v/>
      </c>
      <c r="M14317" t="str">
        <f t="shared" si="895"/>
        <v/>
      </c>
    </row>
    <row r="14318" spans="8:13" x14ac:dyDescent="0.25">
      <c r="H14318" t="str">
        <f>IF(A14318="","",INDEX('Lookup Tables'!$B$2:$B$9,MATCH(B14318,'Lookup Tables'!$A$2:$A$9,-1)))</f>
        <v/>
      </c>
      <c r="I14318" t="str">
        <f>IF(A14318="","",IF(AND(C14318&gt;=INDEX('Lookup Tables'!$C$2:$C$9,MATCH(B14318,'Lookup Tables'!$A$2:$A$9,-1)),C14318&lt;=INDEX('Lookup Tables'!$D$2:$D$9,MATCH(B14318,'Lookup Tables'!$A$2:$A$9,-1))),"PASS","FAIL"))</f>
        <v/>
      </c>
      <c r="J14318" t="str">
        <f t="shared" si="892"/>
        <v/>
      </c>
      <c r="K14318" t="str">
        <f t="shared" si="893"/>
        <v/>
      </c>
      <c r="L14318" t="str">
        <f t="shared" si="894"/>
        <v/>
      </c>
      <c r="M14318" t="str">
        <f t="shared" si="895"/>
        <v/>
      </c>
    </row>
    <row r="14319" spans="8:13" x14ac:dyDescent="0.25">
      <c r="H14319" t="str">
        <f>IF(A14319="","",INDEX('Lookup Tables'!$B$2:$B$9,MATCH(B14319,'Lookup Tables'!$A$2:$A$9,-1)))</f>
        <v/>
      </c>
      <c r="I14319" t="str">
        <f>IF(A14319="","",IF(AND(C14319&gt;=INDEX('Lookup Tables'!$C$2:$C$9,MATCH(B14319,'Lookup Tables'!$A$2:$A$9,-1)),C14319&lt;=INDEX('Lookup Tables'!$D$2:$D$9,MATCH(B14319,'Lookup Tables'!$A$2:$A$9,-1))),"PASS","FAIL"))</f>
        <v/>
      </c>
      <c r="J14319" t="str">
        <f t="shared" si="892"/>
        <v/>
      </c>
      <c r="K14319" t="str">
        <f t="shared" si="893"/>
        <v/>
      </c>
      <c r="L14319" t="str">
        <f t="shared" si="894"/>
        <v/>
      </c>
      <c r="M14319" t="str">
        <f t="shared" si="895"/>
        <v/>
      </c>
    </row>
    <row r="14320" spans="8:13" x14ac:dyDescent="0.25">
      <c r="H14320" t="str">
        <f>IF(A14320="","",INDEX('Lookup Tables'!$B$2:$B$9,MATCH(B14320,'Lookup Tables'!$A$2:$A$9,-1)))</f>
        <v/>
      </c>
      <c r="I14320" t="str">
        <f>IF(A14320="","",IF(AND(C14320&gt;=INDEX('Lookup Tables'!$C$2:$C$9,MATCH(B14320,'Lookup Tables'!$A$2:$A$9,-1)),C14320&lt;=INDEX('Lookup Tables'!$D$2:$D$9,MATCH(B14320,'Lookup Tables'!$A$2:$A$9,-1))),"PASS","FAIL"))</f>
        <v/>
      </c>
      <c r="J14320" t="str">
        <f t="shared" si="892"/>
        <v/>
      </c>
      <c r="K14320" t="str">
        <f t="shared" si="893"/>
        <v/>
      </c>
      <c r="L14320" t="str">
        <f t="shared" si="894"/>
        <v/>
      </c>
      <c r="M14320" t="str">
        <f t="shared" si="895"/>
        <v/>
      </c>
    </row>
    <row r="14321" spans="8:13" x14ac:dyDescent="0.25">
      <c r="H14321" t="str">
        <f>IF(A14321="","",INDEX('Lookup Tables'!$B$2:$B$9,MATCH(B14321,'Lookup Tables'!$A$2:$A$9,-1)))</f>
        <v/>
      </c>
      <c r="I14321" t="str">
        <f>IF(A14321="","",IF(AND(C14321&gt;=INDEX('Lookup Tables'!$C$2:$C$9,MATCH(B14321,'Lookup Tables'!$A$2:$A$9,-1)),C14321&lt;=INDEX('Lookup Tables'!$D$2:$D$9,MATCH(B14321,'Lookup Tables'!$A$2:$A$9,-1))),"PASS","FAIL"))</f>
        <v/>
      </c>
      <c r="J14321" t="str">
        <f t="shared" si="892"/>
        <v/>
      </c>
      <c r="K14321" t="str">
        <f t="shared" si="893"/>
        <v/>
      </c>
      <c r="L14321" t="str">
        <f t="shared" si="894"/>
        <v/>
      </c>
      <c r="M14321" t="str">
        <f t="shared" si="895"/>
        <v/>
      </c>
    </row>
    <row r="14322" spans="8:13" x14ac:dyDescent="0.25">
      <c r="H14322" t="str">
        <f>IF(A14322="","",INDEX('Lookup Tables'!$B$2:$B$9,MATCH(B14322,'Lookup Tables'!$A$2:$A$9,-1)))</f>
        <v/>
      </c>
      <c r="I14322" t="str">
        <f>IF(A14322="","",IF(AND(C14322&gt;=INDEX('Lookup Tables'!$C$2:$C$9,MATCH(B14322,'Lookup Tables'!$A$2:$A$9,-1)),C14322&lt;=INDEX('Lookup Tables'!$D$2:$D$9,MATCH(B14322,'Lookup Tables'!$A$2:$A$9,-1))),"PASS","FAIL"))</f>
        <v/>
      </c>
      <c r="J14322" t="str">
        <f t="shared" si="892"/>
        <v/>
      </c>
      <c r="K14322" t="str">
        <f t="shared" si="893"/>
        <v/>
      </c>
      <c r="L14322" t="str">
        <f t="shared" si="894"/>
        <v/>
      </c>
      <c r="M14322" t="str">
        <f t="shared" si="895"/>
        <v/>
      </c>
    </row>
    <row r="14323" spans="8:13" x14ac:dyDescent="0.25">
      <c r="H14323" t="str">
        <f>IF(A14323="","",INDEX('Lookup Tables'!$B$2:$B$9,MATCH(B14323,'Lookup Tables'!$A$2:$A$9,-1)))</f>
        <v/>
      </c>
      <c r="I14323" t="str">
        <f>IF(A14323="","",IF(AND(C14323&gt;=INDEX('Lookup Tables'!$C$2:$C$9,MATCH(B14323,'Lookup Tables'!$A$2:$A$9,-1)),C14323&lt;=INDEX('Lookup Tables'!$D$2:$D$9,MATCH(B14323,'Lookup Tables'!$A$2:$A$9,-1))),"PASS","FAIL"))</f>
        <v/>
      </c>
      <c r="J14323" t="str">
        <f t="shared" si="892"/>
        <v/>
      </c>
      <c r="K14323" t="str">
        <f t="shared" si="893"/>
        <v/>
      </c>
      <c r="L14323" t="str">
        <f t="shared" si="894"/>
        <v/>
      </c>
      <c r="M14323" t="str">
        <f t="shared" si="895"/>
        <v/>
      </c>
    </row>
    <row r="14324" spans="8:13" x14ac:dyDescent="0.25">
      <c r="H14324" t="str">
        <f>IF(A14324="","",INDEX('Lookup Tables'!$B$2:$B$9,MATCH(B14324,'Lookup Tables'!$A$2:$A$9,-1)))</f>
        <v/>
      </c>
      <c r="I14324" t="str">
        <f>IF(A14324="","",IF(AND(C14324&gt;=INDEX('Lookup Tables'!$C$2:$C$9,MATCH(B14324,'Lookup Tables'!$A$2:$A$9,-1)),C14324&lt;=INDEX('Lookup Tables'!$D$2:$D$9,MATCH(B14324,'Lookup Tables'!$A$2:$A$9,-1))),"PASS","FAIL"))</f>
        <v/>
      </c>
      <c r="J14324" t="str">
        <f t="shared" si="892"/>
        <v/>
      </c>
      <c r="K14324" t="str">
        <f t="shared" si="893"/>
        <v/>
      </c>
      <c r="L14324" t="str">
        <f t="shared" si="894"/>
        <v/>
      </c>
      <c r="M14324" t="str">
        <f t="shared" si="895"/>
        <v/>
      </c>
    </row>
    <row r="14325" spans="8:13" x14ac:dyDescent="0.25">
      <c r="H14325" t="str">
        <f>IF(A14325="","",INDEX('Lookup Tables'!$B$2:$B$9,MATCH(B14325,'Lookup Tables'!$A$2:$A$9,-1)))</f>
        <v/>
      </c>
      <c r="I14325" t="str">
        <f>IF(A14325="","",IF(AND(C14325&gt;=INDEX('Lookup Tables'!$C$2:$C$9,MATCH(B14325,'Lookup Tables'!$A$2:$A$9,-1)),C14325&lt;=INDEX('Lookup Tables'!$D$2:$D$9,MATCH(B14325,'Lookup Tables'!$A$2:$A$9,-1))),"PASS","FAIL"))</f>
        <v/>
      </c>
      <c r="J14325" t="str">
        <f t="shared" si="892"/>
        <v/>
      </c>
      <c r="K14325" t="str">
        <f t="shared" si="893"/>
        <v/>
      </c>
      <c r="L14325" t="str">
        <f t="shared" si="894"/>
        <v/>
      </c>
      <c r="M14325" t="str">
        <f t="shared" si="895"/>
        <v/>
      </c>
    </row>
    <row r="14326" spans="8:13" x14ac:dyDescent="0.25">
      <c r="H14326" t="str">
        <f>IF(A14326="","",INDEX('Lookup Tables'!$B$2:$B$9,MATCH(B14326,'Lookup Tables'!$A$2:$A$9,-1)))</f>
        <v/>
      </c>
      <c r="I14326" t="str">
        <f>IF(A14326="","",IF(AND(C14326&gt;=INDEX('Lookup Tables'!$C$2:$C$9,MATCH(B14326,'Lookup Tables'!$A$2:$A$9,-1)),C14326&lt;=INDEX('Lookup Tables'!$D$2:$D$9,MATCH(B14326,'Lookup Tables'!$A$2:$A$9,-1))),"PASS","FAIL"))</f>
        <v/>
      </c>
      <c r="J14326" t="str">
        <f t="shared" si="892"/>
        <v/>
      </c>
      <c r="K14326" t="str">
        <f t="shared" si="893"/>
        <v/>
      </c>
      <c r="L14326" t="str">
        <f t="shared" si="894"/>
        <v/>
      </c>
      <c r="M14326" t="str">
        <f t="shared" si="895"/>
        <v/>
      </c>
    </row>
    <row r="14327" spans="8:13" x14ac:dyDescent="0.25">
      <c r="H14327" t="str">
        <f>IF(A14327="","",INDEX('Lookup Tables'!$B$2:$B$9,MATCH(B14327,'Lookup Tables'!$A$2:$A$9,-1)))</f>
        <v/>
      </c>
      <c r="I14327" t="str">
        <f>IF(A14327="","",IF(AND(C14327&gt;=INDEX('Lookup Tables'!$C$2:$C$9,MATCH(B14327,'Lookup Tables'!$A$2:$A$9,-1)),C14327&lt;=INDEX('Lookup Tables'!$D$2:$D$9,MATCH(B14327,'Lookup Tables'!$A$2:$A$9,-1))),"PASS","FAIL"))</f>
        <v/>
      </c>
      <c r="J14327" t="str">
        <f t="shared" si="892"/>
        <v/>
      </c>
      <c r="K14327" t="str">
        <f t="shared" si="893"/>
        <v/>
      </c>
      <c r="L14327" t="str">
        <f t="shared" si="894"/>
        <v/>
      </c>
      <c r="M14327" t="str">
        <f t="shared" si="895"/>
        <v/>
      </c>
    </row>
    <row r="14328" spans="8:13" x14ac:dyDescent="0.25">
      <c r="H14328" t="str">
        <f>IF(A14328="","",INDEX('Lookup Tables'!$B$2:$B$9,MATCH(B14328,'Lookup Tables'!$A$2:$A$9,-1)))</f>
        <v/>
      </c>
      <c r="I14328" t="str">
        <f>IF(A14328="","",IF(AND(C14328&gt;=INDEX('Lookup Tables'!$C$2:$C$9,MATCH(B14328,'Lookup Tables'!$A$2:$A$9,-1)),C14328&lt;=INDEX('Lookup Tables'!$D$2:$D$9,MATCH(B14328,'Lookup Tables'!$A$2:$A$9,-1))),"PASS","FAIL"))</f>
        <v/>
      </c>
      <c r="J14328" t="str">
        <f t="shared" si="892"/>
        <v/>
      </c>
      <c r="K14328" t="str">
        <f t="shared" si="893"/>
        <v/>
      </c>
      <c r="L14328" t="str">
        <f t="shared" si="894"/>
        <v/>
      </c>
      <c r="M14328" t="str">
        <f t="shared" si="895"/>
        <v/>
      </c>
    </row>
    <row r="14329" spans="8:13" x14ac:dyDescent="0.25">
      <c r="H14329" t="str">
        <f>IF(A14329="","",INDEX('Lookup Tables'!$B$2:$B$9,MATCH(B14329,'Lookup Tables'!$A$2:$A$9,-1)))</f>
        <v/>
      </c>
      <c r="I14329" t="str">
        <f>IF(A14329="","",IF(AND(C14329&gt;=INDEX('Lookup Tables'!$C$2:$C$9,MATCH(B14329,'Lookup Tables'!$A$2:$A$9,-1)),C14329&lt;=INDEX('Lookup Tables'!$D$2:$D$9,MATCH(B14329,'Lookup Tables'!$A$2:$A$9,-1))),"PASS","FAIL"))</f>
        <v/>
      </c>
      <c r="J14329" t="str">
        <f t="shared" si="892"/>
        <v/>
      </c>
      <c r="K14329" t="str">
        <f t="shared" si="893"/>
        <v/>
      </c>
      <c r="L14329" t="str">
        <f t="shared" si="894"/>
        <v/>
      </c>
      <c r="M14329" t="str">
        <f t="shared" si="895"/>
        <v/>
      </c>
    </row>
    <row r="14330" spans="8:13" x14ac:dyDescent="0.25">
      <c r="H14330" t="str">
        <f>IF(A14330="","",INDEX('Lookup Tables'!$B$2:$B$9,MATCH(B14330,'Lookup Tables'!$A$2:$A$9,-1)))</f>
        <v/>
      </c>
      <c r="I14330" t="str">
        <f>IF(A14330="","",IF(AND(C14330&gt;=INDEX('Lookup Tables'!$C$2:$C$9,MATCH(B14330,'Lookup Tables'!$A$2:$A$9,-1)),C14330&lt;=INDEX('Lookup Tables'!$D$2:$D$9,MATCH(B14330,'Lookup Tables'!$A$2:$A$9,-1))),"PASS","FAIL"))</f>
        <v/>
      </c>
      <c r="J14330" t="str">
        <f t="shared" si="892"/>
        <v/>
      </c>
      <c r="K14330" t="str">
        <f t="shared" si="893"/>
        <v/>
      </c>
      <c r="L14330" t="str">
        <f t="shared" si="894"/>
        <v/>
      </c>
      <c r="M14330" t="str">
        <f t="shared" si="895"/>
        <v/>
      </c>
    </row>
    <row r="14331" spans="8:13" x14ac:dyDescent="0.25">
      <c r="H14331" t="str">
        <f>IF(A14331="","",INDEX('Lookup Tables'!$B$2:$B$9,MATCH(B14331,'Lookup Tables'!$A$2:$A$9,-1)))</f>
        <v/>
      </c>
      <c r="I14331" t="str">
        <f>IF(A14331="","",IF(AND(C14331&gt;=INDEX('Lookup Tables'!$C$2:$C$9,MATCH(B14331,'Lookup Tables'!$A$2:$A$9,-1)),C14331&lt;=INDEX('Lookup Tables'!$D$2:$D$9,MATCH(B14331,'Lookup Tables'!$A$2:$A$9,-1))),"PASS","FAIL"))</f>
        <v/>
      </c>
      <c r="J14331" t="str">
        <f t="shared" si="892"/>
        <v/>
      </c>
      <c r="K14331" t="str">
        <f t="shared" si="893"/>
        <v/>
      </c>
      <c r="L14331" t="str">
        <f t="shared" si="894"/>
        <v/>
      </c>
      <c r="M14331" t="str">
        <f t="shared" si="895"/>
        <v/>
      </c>
    </row>
    <row r="14332" spans="8:13" x14ac:dyDescent="0.25">
      <c r="H14332" t="str">
        <f>IF(A14332="","",INDEX('Lookup Tables'!$B$2:$B$9,MATCH(B14332,'Lookup Tables'!$A$2:$A$9,-1)))</f>
        <v/>
      </c>
      <c r="I14332" t="str">
        <f>IF(A14332="","",IF(AND(C14332&gt;=INDEX('Lookup Tables'!$C$2:$C$9,MATCH(B14332,'Lookup Tables'!$A$2:$A$9,-1)),C14332&lt;=INDEX('Lookup Tables'!$D$2:$D$9,MATCH(B14332,'Lookup Tables'!$A$2:$A$9,-1))),"PASS","FAIL"))</f>
        <v/>
      </c>
      <c r="J14332" t="str">
        <f t="shared" si="892"/>
        <v/>
      </c>
      <c r="K14332" t="str">
        <f t="shared" si="893"/>
        <v/>
      </c>
      <c r="L14332" t="str">
        <f t="shared" si="894"/>
        <v/>
      </c>
      <c r="M14332" t="str">
        <f t="shared" si="895"/>
        <v/>
      </c>
    </row>
    <row r="14333" spans="8:13" x14ac:dyDescent="0.25">
      <c r="H14333" t="str">
        <f>IF(A14333="","",INDEX('Lookup Tables'!$B$2:$B$9,MATCH(B14333,'Lookup Tables'!$A$2:$A$9,-1)))</f>
        <v/>
      </c>
      <c r="I14333" t="str">
        <f>IF(A14333="","",IF(AND(C14333&gt;=INDEX('Lookup Tables'!$C$2:$C$9,MATCH(B14333,'Lookup Tables'!$A$2:$A$9,-1)),C14333&lt;=INDEX('Lookup Tables'!$D$2:$D$9,MATCH(B14333,'Lookup Tables'!$A$2:$A$9,-1))),"PASS","FAIL"))</f>
        <v/>
      </c>
      <c r="J14333" t="str">
        <f t="shared" si="892"/>
        <v/>
      </c>
      <c r="K14333" t="str">
        <f t="shared" si="893"/>
        <v/>
      </c>
      <c r="L14333" t="str">
        <f t="shared" si="894"/>
        <v/>
      </c>
      <c r="M14333" t="str">
        <f t="shared" si="895"/>
        <v/>
      </c>
    </row>
    <row r="14334" spans="8:13" x14ac:dyDescent="0.25">
      <c r="H14334" t="str">
        <f>IF(A14334="","",INDEX('Lookup Tables'!$B$2:$B$9,MATCH(B14334,'Lookup Tables'!$A$2:$A$9,-1)))</f>
        <v/>
      </c>
      <c r="I14334" t="str">
        <f>IF(A14334="","",IF(AND(C14334&gt;=INDEX('Lookup Tables'!$C$2:$C$9,MATCH(B14334,'Lookup Tables'!$A$2:$A$9,-1)),C14334&lt;=INDEX('Lookup Tables'!$D$2:$D$9,MATCH(B14334,'Lookup Tables'!$A$2:$A$9,-1))),"PASS","FAIL"))</f>
        <v/>
      </c>
      <c r="J14334" t="str">
        <f t="shared" si="892"/>
        <v/>
      </c>
      <c r="K14334" t="str">
        <f t="shared" si="893"/>
        <v/>
      </c>
      <c r="L14334" t="str">
        <f t="shared" si="894"/>
        <v/>
      </c>
      <c r="M14334" t="str">
        <f t="shared" si="895"/>
        <v/>
      </c>
    </row>
    <row r="14335" spans="8:13" x14ac:dyDescent="0.25">
      <c r="H14335" t="str">
        <f>IF(A14335="","",INDEX('Lookup Tables'!$B$2:$B$9,MATCH(B14335,'Lookup Tables'!$A$2:$A$9,-1)))</f>
        <v/>
      </c>
      <c r="I14335" t="str">
        <f>IF(A14335="","",IF(AND(C14335&gt;=INDEX('Lookup Tables'!$C$2:$C$9,MATCH(B14335,'Lookup Tables'!$A$2:$A$9,-1)),C14335&lt;=INDEX('Lookup Tables'!$D$2:$D$9,MATCH(B14335,'Lookup Tables'!$A$2:$A$9,-1))),"PASS","FAIL"))</f>
        <v/>
      </c>
      <c r="J14335" t="str">
        <f t="shared" si="892"/>
        <v/>
      </c>
      <c r="K14335" t="str">
        <f t="shared" si="893"/>
        <v/>
      </c>
      <c r="L14335" t="str">
        <f t="shared" si="894"/>
        <v/>
      </c>
      <c r="M14335" t="str">
        <f t="shared" si="895"/>
        <v/>
      </c>
    </row>
    <row r="14336" spans="8:13" x14ac:dyDescent="0.25">
      <c r="H14336" t="str">
        <f>IF(A14336="","",INDEX('Lookup Tables'!$B$2:$B$9,MATCH(B14336,'Lookup Tables'!$A$2:$A$9,-1)))</f>
        <v/>
      </c>
      <c r="I14336" t="str">
        <f>IF(A14336="","",IF(AND(C14336&gt;=INDEX('Lookup Tables'!$C$2:$C$9,MATCH(B14336,'Lookup Tables'!$A$2:$A$9,-1)),C14336&lt;=INDEX('Lookup Tables'!$D$2:$D$9,MATCH(B14336,'Lookup Tables'!$A$2:$A$9,-1))),"PASS","FAIL"))</f>
        <v/>
      </c>
      <c r="J14336" t="str">
        <f t="shared" si="892"/>
        <v/>
      </c>
      <c r="K14336" t="str">
        <f t="shared" si="893"/>
        <v/>
      </c>
      <c r="L14336" t="str">
        <f t="shared" si="894"/>
        <v/>
      </c>
      <c r="M14336" t="str">
        <f t="shared" si="895"/>
        <v/>
      </c>
    </row>
    <row r="14337" spans="8:13" x14ac:dyDescent="0.25">
      <c r="H14337" t="str">
        <f>IF(A14337="","",INDEX('Lookup Tables'!$B$2:$B$9,MATCH(B14337,'Lookup Tables'!$A$2:$A$9,-1)))</f>
        <v/>
      </c>
      <c r="I14337" t="str">
        <f>IF(A14337="","",IF(AND(C14337&gt;=INDEX('Lookup Tables'!$C$2:$C$9,MATCH(B14337,'Lookup Tables'!$A$2:$A$9,-1)),C14337&lt;=INDEX('Lookup Tables'!$D$2:$D$9,MATCH(B14337,'Lookup Tables'!$A$2:$A$9,-1))),"PASS","FAIL"))</f>
        <v/>
      </c>
      <c r="J14337" t="str">
        <f t="shared" ref="J14337:J14400" si="896">IF(A14337="","",IF(AND(D14337&gt;=15,D14337&lt;=22.5),"PASS","FAIL"))</f>
        <v/>
      </c>
      <c r="K14337" t="str">
        <f t="shared" ref="K14337:K14400" si="897">IF(A14337="","",IF(AND(E14337&gt;=15,E14337&lt;=22.5),"PASS","FAIL"))</f>
        <v/>
      </c>
      <c r="L14337" t="str">
        <f t="shared" ref="L14337:L14400" si="898">IF(A14337="","",IF(AND(F14337&gt;0,F14337&lt;0.2),"PASS","FAIL"))</f>
        <v/>
      </c>
      <c r="M14337" t="str">
        <f t="shared" ref="M14337:M14400" si="899">IF(A14337="","",IF(AND(IF(I14337="PASS",TRUE,FALSE),IF(J14337="PASS",TRUE,FALSE),IF(K14337="PASS",TRUE,FALSE),IF(L14337="PASS",TRUE,FALSE))=TRUE,"PASS","FAIL"))</f>
        <v/>
      </c>
    </row>
    <row r="14338" spans="8:13" x14ac:dyDescent="0.25">
      <c r="H14338" t="str">
        <f>IF(A14338="","",INDEX('Lookup Tables'!$B$2:$B$9,MATCH(B14338,'Lookup Tables'!$A$2:$A$9,-1)))</f>
        <v/>
      </c>
      <c r="I14338" t="str">
        <f>IF(A14338="","",IF(AND(C14338&gt;=INDEX('Lookup Tables'!$C$2:$C$9,MATCH(B14338,'Lookup Tables'!$A$2:$A$9,-1)),C14338&lt;=INDEX('Lookup Tables'!$D$2:$D$9,MATCH(B14338,'Lookup Tables'!$A$2:$A$9,-1))),"PASS","FAIL"))</f>
        <v/>
      </c>
      <c r="J14338" t="str">
        <f t="shared" si="896"/>
        <v/>
      </c>
      <c r="K14338" t="str">
        <f t="shared" si="897"/>
        <v/>
      </c>
      <c r="L14338" t="str">
        <f t="shared" si="898"/>
        <v/>
      </c>
      <c r="M14338" t="str">
        <f t="shared" si="899"/>
        <v/>
      </c>
    </row>
    <row r="14339" spans="8:13" x14ac:dyDescent="0.25">
      <c r="H14339" t="str">
        <f>IF(A14339="","",INDEX('Lookup Tables'!$B$2:$B$9,MATCH(B14339,'Lookup Tables'!$A$2:$A$9,-1)))</f>
        <v/>
      </c>
      <c r="I14339" t="str">
        <f>IF(A14339="","",IF(AND(C14339&gt;=INDEX('Lookup Tables'!$C$2:$C$9,MATCH(B14339,'Lookup Tables'!$A$2:$A$9,-1)),C14339&lt;=INDEX('Lookup Tables'!$D$2:$D$9,MATCH(B14339,'Lookup Tables'!$A$2:$A$9,-1))),"PASS","FAIL"))</f>
        <v/>
      </c>
      <c r="J14339" t="str">
        <f t="shared" si="896"/>
        <v/>
      </c>
      <c r="K14339" t="str">
        <f t="shared" si="897"/>
        <v/>
      </c>
      <c r="L14339" t="str">
        <f t="shared" si="898"/>
        <v/>
      </c>
      <c r="M14339" t="str">
        <f t="shared" si="899"/>
        <v/>
      </c>
    </row>
    <row r="14340" spans="8:13" x14ac:dyDescent="0.25">
      <c r="H14340" t="str">
        <f>IF(A14340="","",INDEX('Lookup Tables'!$B$2:$B$9,MATCH(B14340,'Lookup Tables'!$A$2:$A$9,-1)))</f>
        <v/>
      </c>
      <c r="I14340" t="str">
        <f>IF(A14340="","",IF(AND(C14340&gt;=INDEX('Lookup Tables'!$C$2:$C$9,MATCH(B14340,'Lookup Tables'!$A$2:$A$9,-1)),C14340&lt;=INDEX('Lookup Tables'!$D$2:$D$9,MATCH(B14340,'Lookup Tables'!$A$2:$A$9,-1))),"PASS","FAIL"))</f>
        <v/>
      </c>
      <c r="J14340" t="str">
        <f t="shared" si="896"/>
        <v/>
      </c>
      <c r="K14340" t="str">
        <f t="shared" si="897"/>
        <v/>
      </c>
      <c r="L14340" t="str">
        <f t="shared" si="898"/>
        <v/>
      </c>
      <c r="M14340" t="str">
        <f t="shared" si="899"/>
        <v/>
      </c>
    </row>
    <row r="14341" spans="8:13" x14ac:dyDescent="0.25">
      <c r="H14341" t="str">
        <f>IF(A14341="","",INDEX('Lookup Tables'!$B$2:$B$9,MATCH(B14341,'Lookup Tables'!$A$2:$A$9,-1)))</f>
        <v/>
      </c>
      <c r="I14341" t="str">
        <f>IF(A14341="","",IF(AND(C14341&gt;=INDEX('Lookup Tables'!$C$2:$C$9,MATCH(B14341,'Lookup Tables'!$A$2:$A$9,-1)),C14341&lt;=INDEX('Lookup Tables'!$D$2:$D$9,MATCH(B14341,'Lookup Tables'!$A$2:$A$9,-1))),"PASS","FAIL"))</f>
        <v/>
      </c>
      <c r="J14341" t="str">
        <f t="shared" si="896"/>
        <v/>
      </c>
      <c r="K14341" t="str">
        <f t="shared" si="897"/>
        <v/>
      </c>
      <c r="L14341" t="str">
        <f t="shared" si="898"/>
        <v/>
      </c>
      <c r="M14341" t="str">
        <f t="shared" si="899"/>
        <v/>
      </c>
    </row>
    <row r="14342" spans="8:13" x14ac:dyDescent="0.25">
      <c r="H14342" t="str">
        <f>IF(A14342="","",INDEX('Lookup Tables'!$B$2:$B$9,MATCH(B14342,'Lookup Tables'!$A$2:$A$9,-1)))</f>
        <v/>
      </c>
      <c r="I14342" t="str">
        <f>IF(A14342="","",IF(AND(C14342&gt;=INDEX('Lookup Tables'!$C$2:$C$9,MATCH(B14342,'Lookup Tables'!$A$2:$A$9,-1)),C14342&lt;=INDEX('Lookup Tables'!$D$2:$D$9,MATCH(B14342,'Lookup Tables'!$A$2:$A$9,-1))),"PASS","FAIL"))</f>
        <v/>
      </c>
      <c r="J14342" t="str">
        <f t="shared" si="896"/>
        <v/>
      </c>
      <c r="K14342" t="str">
        <f t="shared" si="897"/>
        <v/>
      </c>
      <c r="L14342" t="str">
        <f t="shared" si="898"/>
        <v/>
      </c>
      <c r="M14342" t="str">
        <f t="shared" si="899"/>
        <v/>
      </c>
    </row>
    <row r="14343" spans="8:13" x14ac:dyDescent="0.25">
      <c r="H14343" t="str">
        <f>IF(A14343="","",INDEX('Lookup Tables'!$B$2:$B$9,MATCH(B14343,'Lookup Tables'!$A$2:$A$9,-1)))</f>
        <v/>
      </c>
      <c r="I14343" t="str">
        <f>IF(A14343="","",IF(AND(C14343&gt;=INDEX('Lookup Tables'!$C$2:$C$9,MATCH(B14343,'Lookup Tables'!$A$2:$A$9,-1)),C14343&lt;=INDEX('Lookup Tables'!$D$2:$D$9,MATCH(B14343,'Lookup Tables'!$A$2:$A$9,-1))),"PASS","FAIL"))</f>
        <v/>
      </c>
      <c r="J14343" t="str">
        <f t="shared" si="896"/>
        <v/>
      </c>
      <c r="K14343" t="str">
        <f t="shared" si="897"/>
        <v/>
      </c>
      <c r="L14343" t="str">
        <f t="shared" si="898"/>
        <v/>
      </c>
      <c r="M14343" t="str">
        <f t="shared" si="899"/>
        <v/>
      </c>
    </row>
    <row r="14344" spans="8:13" x14ac:dyDescent="0.25">
      <c r="H14344" t="str">
        <f>IF(A14344="","",INDEX('Lookup Tables'!$B$2:$B$9,MATCH(B14344,'Lookup Tables'!$A$2:$A$9,-1)))</f>
        <v/>
      </c>
      <c r="I14344" t="str">
        <f>IF(A14344="","",IF(AND(C14344&gt;=INDEX('Lookup Tables'!$C$2:$C$9,MATCH(B14344,'Lookup Tables'!$A$2:$A$9,-1)),C14344&lt;=INDEX('Lookup Tables'!$D$2:$D$9,MATCH(B14344,'Lookup Tables'!$A$2:$A$9,-1))),"PASS","FAIL"))</f>
        <v/>
      </c>
      <c r="J14344" t="str">
        <f t="shared" si="896"/>
        <v/>
      </c>
      <c r="K14344" t="str">
        <f t="shared" si="897"/>
        <v/>
      </c>
      <c r="L14344" t="str">
        <f t="shared" si="898"/>
        <v/>
      </c>
      <c r="M14344" t="str">
        <f t="shared" si="899"/>
        <v/>
      </c>
    </row>
    <row r="14345" spans="8:13" x14ac:dyDescent="0.25">
      <c r="H14345" t="str">
        <f>IF(A14345="","",INDEX('Lookup Tables'!$B$2:$B$9,MATCH(B14345,'Lookup Tables'!$A$2:$A$9,-1)))</f>
        <v/>
      </c>
      <c r="I14345" t="str">
        <f>IF(A14345="","",IF(AND(C14345&gt;=INDEX('Lookup Tables'!$C$2:$C$9,MATCH(B14345,'Lookup Tables'!$A$2:$A$9,-1)),C14345&lt;=INDEX('Lookup Tables'!$D$2:$D$9,MATCH(B14345,'Lookup Tables'!$A$2:$A$9,-1))),"PASS","FAIL"))</f>
        <v/>
      </c>
      <c r="J14345" t="str">
        <f t="shared" si="896"/>
        <v/>
      </c>
      <c r="K14345" t="str">
        <f t="shared" si="897"/>
        <v/>
      </c>
      <c r="L14345" t="str">
        <f t="shared" si="898"/>
        <v/>
      </c>
      <c r="M14345" t="str">
        <f t="shared" si="899"/>
        <v/>
      </c>
    </row>
    <row r="14346" spans="8:13" x14ac:dyDescent="0.25">
      <c r="H14346" t="str">
        <f>IF(A14346="","",INDEX('Lookup Tables'!$B$2:$B$9,MATCH(B14346,'Lookup Tables'!$A$2:$A$9,-1)))</f>
        <v/>
      </c>
      <c r="I14346" t="str">
        <f>IF(A14346="","",IF(AND(C14346&gt;=INDEX('Lookup Tables'!$C$2:$C$9,MATCH(B14346,'Lookup Tables'!$A$2:$A$9,-1)),C14346&lt;=INDEX('Lookup Tables'!$D$2:$D$9,MATCH(B14346,'Lookup Tables'!$A$2:$A$9,-1))),"PASS","FAIL"))</f>
        <v/>
      </c>
      <c r="J14346" t="str">
        <f t="shared" si="896"/>
        <v/>
      </c>
      <c r="K14346" t="str">
        <f t="shared" si="897"/>
        <v/>
      </c>
      <c r="L14346" t="str">
        <f t="shared" si="898"/>
        <v/>
      </c>
      <c r="M14346" t="str">
        <f t="shared" si="899"/>
        <v/>
      </c>
    </row>
    <row r="14347" spans="8:13" x14ac:dyDescent="0.25">
      <c r="H14347" t="str">
        <f>IF(A14347="","",INDEX('Lookup Tables'!$B$2:$B$9,MATCH(B14347,'Lookup Tables'!$A$2:$A$9,-1)))</f>
        <v/>
      </c>
      <c r="I14347" t="str">
        <f>IF(A14347="","",IF(AND(C14347&gt;=INDEX('Lookup Tables'!$C$2:$C$9,MATCH(B14347,'Lookup Tables'!$A$2:$A$9,-1)),C14347&lt;=INDEX('Lookup Tables'!$D$2:$D$9,MATCH(B14347,'Lookup Tables'!$A$2:$A$9,-1))),"PASS","FAIL"))</f>
        <v/>
      </c>
      <c r="J14347" t="str">
        <f t="shared" si="896"/>
        <v/>
      </c>
      <c r="K14347" t="str">
        <f t="shared" si="897"/>
        <v/>
      </c>
      <c r="L14347" t="str">
        <f t="shared" si="898"/>
        <v/>
      </c>
      <c r="M14347" t="str">
        <f t="shared" si="899"/>
        <v/>
      </c>
    </row>
    <row r="14348" spans="8:13" x14ac:dyDescent="0.25">
      <c r="H14348" t="str">
        <f>IF(A14348="","",INDEX('Lookup Tables'!$B$2:$B$9,MATCH(B14348,'Lookup Tables'!$A$2:$A$9,-1)))</f>
        <v/>
      </c>
      <c r="I14348" t="str">
        <f>IF(A14348="","",IF(AND(C14348&gt;=INDEX('Lookup Tables'!$C$2:$C$9,MATCH(B14348,'Lookup Tables'!$A$2:$A$9,-1)),C14348&lt;=INDEX('Lookup Tables'!$D$2:$D$9,MATCH(B14348,'Lookup Tables'!$A$2:$A$9,-1))),"PASS","FAIL"))</f>
        <v/>
      </c>
      <c r="J14348" t="str">
        <f t="shared" si="896"/>
        <v/>
      </c>
      <c r="K14348" t="str">
        <f t="shared" si="897"/>
        <v/>
      </c>
      <c r="L14348" t="str">
        <f t="shared" si="898"/>
        <v/>
      </c>
      <c r="M14348" t="str">
        <f t="shared" si="899"/>
        <v/>
      </c>
    </row>
    <row r="14349" spans="8:13" x14ac:dyDescent="0.25">
      <c r="H14349" t="str">
        <f>IF(A14349="","",INDEX('Lookup Tables'!$B$2:$B$9,MATCH(B14349,'Lookup Tables'!$A$2:$A$9,-1)))</f>
        <v/>
      </c>
      <c r="I14349" t="str">
        <f>IF(A14349="","",IF(AND(C14349&gt;=INDEX('Lookup Tables'!$C$2:$C$9,MATCH(B14349,'Lookup Tables'!$A$2:$A$9,-1)),C14349&lt;=INDEX('Lookup Tables'!$D$2:$D$9,MATCH(B14349,'Lookup Tables'!$A$2:$A$9,-1))),"PASS","FAIL"))</f>
        <v/>
      </c>
      <c r="J14349" t="str">
        <f t="shared" si="896"/>
        <v/>
      </c>
      <c r="K14349" t="str">
        <f t="shared" si="897"/>
        <v/>
      </c>
      <c r="L14349" t="str">
        <f t="shared" si="898"/>
        <v/>
      </c>
      <c r="M14349" t="str">
        <f t="shared" si="899"/>
        <v/>
      </c>
    </row>
    <row r="14350" spans="8:13" x14ac:dyDescent="0.25">
      <c r="H14350" t="str">
        <f>IF(A14350="","",INDEX('Lookup Tables'!$B$2:$B$9,MATCH(B14350,'Lookup Tables'!$A$2:$A$9,-1)))</f>
        <v/>
      </c>
      <c r="I14350" t="str">
        <f>IF(A14350="","",IF(AND(C14350&gt;=INDEX('Lookup Tables'!$C$2:$C$9,MATCH(B14350,'Lookup Tables'!$A$2:$A$9,-1)),C14350&lt;=INDEX('Lookup Tables'!$D$2:$D$9,MATCH(B14350,'Lookup Tables'!$A$2:$A$9,-1))),"PASS","FAIL"))</f>
        <v/>
      </c>
      <c r="J14350" t="str">
        <f t="shared" si="896"/>
        <v/>
      </c>
      <c r="K14350" t="str">
        <f t="shared" si="897"/>
        <v/>
      </c>
      <c r="L14350" t="str">
        <f t="shared" si="898"/>
        <v/>
      </c>
      <c r="M14350" t="str">
        <f t="shared" si="899"/>
        <v/>
      </c>
    </row>
    <row r="14351" spans="8:13" x14ac:dyDescent="0.25">
      <c r="H14351" t="str">
        <f>IF(A14351="","",INDEX('Lookup Tables'!$B$2:$B$9,MATCH(B14351,'Lookup Tables'!$A$2:$A$9,-1)))</f>
        <v/>
      </c>
      <c r="I14351" t="str">
        <f>IF(A14351="","",IF(AND(C14351&gt;=INDEX('Lookup Tables'!$C$2:$C$9,MATCH(B14351,'Lookup Tables'!$A$2:$A$9,-1)),C14351&lt;=INDEX('Lookup Tables'!$D$2:$D$9,MATCH(B14351,'Lookup Tables'!$A$2:$A$9,-1))),"PASS","FAIL"))</f>
        <v/>
      </c>
      <c r="J14351" t="str">
        <f t="shared" si="896"/>
        <v/>
      </c>
      <c r="K14351" t="str">
        <f t="shared" si="897"/>
        <v/>
      </c>
      <c r="L14351" t="str">
        <f t="shared" si="898"/>
        <v/>
      </c>
      <c r="M14351" t="str">
        <f t="shared" si="899"/>
        <v/>
      </c>
    </row>
    <row r="14352" spans="8:13" x14ac:dyDescent="0.25">
      <c r="H14352" t="str">
        <f>IF(A14352="","",INDEX('Lookup Tables'!$B$2:$B$9,MATCH(B14352,'Lookup Tables'!$A$2:$A$9,-1)))</f>
        <v/>
      </c>
      <c r="I14352" t="str">
        <f>IF(A14352="","",IF(AND(C14352&gt;=INDEX('Lookup Tables'!$C$2:$C$9,MATCH(B14352,'Lookup Tables'!$A$2:$A$9,-1)),C14352&lt;=INDEX('Lookup Tables'!$D$2:$D$9,MATCH(B14352,'Lookup Tables'!$A$2:$A$9,-1))),"PASS","FAIL"))</f>
        <v/>
      </c>
      <c r="J14352" t="str">
        <f t="shared" si="896"/>
        <v/>
      </c>
      <c r="K14352" t="str">
        <f t="shared" si="897"/>
        <v/>
      </c>
      <c r="L14352" t="str">
        <f t="shared" si="898"/>
        <v/>
      </c>
      <c r="M14352" t="str">
        <f t="shared" si="899"/>
        <v/>
      </c>
    </row>
    <row r="14353" spans="8:13" x14ac:dyDescent="0.25">
      <c r="H14353" t="str">
        <f>IF(A14353="","",INDEX('Lookup Tables'!$B$2:$B$9,MATCH(B14353,'Lookup Tables'!$A$2:$A$9,-1)))</f>
        <v/>
      </c>
      <c r="I14353" t="str">
        <f>IF(A14353="","",IF(AND(C14353&gt;=INDEX('Lookup Tables'!$C$2:$C$9,MATCH(B14353,'Lookup Tables'!$A$2:$A$9,-1)),C14353&lt;=INDEX('Lookup Tables'!$D$2:$D$9,MATCH(B14353,'Lookup Tables'!$A$2:$A$9,-1))),"PASS","FAIL"))</f>
        <v/>
      </c>
      <c r="J14353" t="str">
        <f t="shared" si="896"/>
        <v/>
      </c>
      <c r="K14353" t="str">
        <f t="shared" si="897"/>
        <v/>
      </c>
      <c r="L14353" t="str">
        <f t="shared" si="898"/>
        <v/>
      </c>
      <c r="M14353" t="str">
        <f t="shared" si="899"/>
        <v/>
      </c>
    </row>
    <row r="14354" spans="8:13" x14ac:dyDescent="0.25">
      <c r="H14354" t="str">
        <f>IF(A14354="","",INDEX('Lookup Tables'!$B$2:$B$9,MATCH(B14354,'Lookup Tables'!$A$2:$A$9,-1)))</f>
        <v/>
      </c>
      <c r="I14354" t="str">
        <f>IF(A14354="","",IF(AND(C14354&gt;=INDEX('Lookup Tables'!$C$2:$C$9,MATCH(B14354,'Lookup Tables'!$A$2:$A$9,-1)),C14354&lt;=INDEX('Lookup Tables'!$D$2:$D$9,MATCH(B14354,'Lookup Tables'!$A$2:$A$9,-1))),"PASS","FAIL"))</f>
        <v/>
      </c>
      <c r="J14354" t="str">
        <f t="shared" si="896"/>
        <v/>
      </c>
      <c r="K14354" t="str">
        <f t="shared" si="897"/>
        <v/>
      </c>
      <c r="L14354" t="str">
        <f t="shared" si="898"/>
        <v/>
      </c>
      <c r="M14354" t="str">
        <f t="shared" si="899"/>
        <v/>
      </c>
    </row>
    <row r="14355" spans="8:13" x14ac:dyDescent="0.25">
      <c r="H14355" t="str">
        <f>IF(A14355="","",INDEX('Lookup Tables'!$B$2:$B$9,MATCH(B14355,'Lookup Tables'!$A$2:$A$9,-1)))</f>
        <v/>
      </c>
      <c r="I14355" t="str">
        <f>IF(A14355="","",IF(AND(C14355&gt;=INDEX('Lookup Tables'!$C$2:$C$9,MATCH(B14355,'Lookup Tables'!$A$2:$A$9,-1)),C14355&lt;=INDEX('Lookup Tables'!$D$2:$D$9,MATCH(B14355,'Lookup Tables'!$A$2:$A$9,-1))),"PASS","FAIL"))</f>
        <v/>
      </c>
      <c r="J14355" t="str">
        <f t="shared" si="896"/>
        <v/>
      </c>
      <c r="K14355" t="str">
        <f t="shared" si="897"/>
        <v/>
      </c>
      <c r="L14355" t="str">
        <f t="shared" si="898"/>
        <v/>
      </c>
      <c r="M14355" t="str">
        <f t="shared" si="899"/>
        <v/>
      </c>
    </row>
    <row r="14356" spans="8:13" x14ac:dyDescent="0.25">
      <c r="H14356" t="str">
        <f>IF(A14356="","",INDEX('Lookup Tables'!$B$2:$B$9,MATCH(B14356,'Lookup Tables'!$A$2:$A$9,-1)))</f>
        <v/>
      </c>
      <c r="I14356" t="str">
        <f>IF(A14356="","",IF(AND(C14356&gt;=INDEX('Lookup Tables'!$C$2:$C$9,MATCH(B14356,'Lookup Tables'!$A$2:$A$9,-1)),C14356&lt;=INDEX('Lookup Tables'!$D$2:$D$9,MATCH(B14356,'Lookup Tables'!$A$2:$A$9,-1))),"PASS","FAIL"))</f>
        <v/>
      </c>
      <c r="J14356" t="str">
        <f t="shared" si="896"/>
        <v/>
      </c>
      <c r="K14356" t="str">
        <f t="shared" si="897"/>
        <v/>
      </c>
      <c r="L14356" t="str">
        <f t="shared" si="898"/>
        <v/>
      </c>
      <c r="M14356" t="str">
        <f t="shared" si="899"/>
        <v/>
      </c>
    </row>
    <row r="14357" spans="8:13" x14ac:dyDescent="0.25">
      <c r="H14357" t="str">
        <f>IF(A14357="","",INDEX('Lookup Tables'!$B$2:$B$9,MATCH(B14357,'Lookup Tables'!$A$2:$A$9,-1)))</f>
        <v/>
      </c>
      <c r="I14357" t="str">
        <f>IF(A14357="","",IF(AND(C14357&gt;=INDEX('Lookup Tables'!$C$2:$C$9,MATCH(B14357,'Lookup Tables'!$A$2:$A$9,-1)),C14357&lt;=INDEX('Lookup Tables'!$D$2:$D$9,MATCH(B14357,'Lookup Tables'!$A$2:$A$9,-1))),"PASS","FAIL"))</f>
        <v/>
      </c>
      <c r="J14357" t="str">
        <f t="shared" si="896"/>
        <v/>
      </c>
      <c r="K14357" t="str">
        <f t="shared" si="897"/>
        <v/>
      </c>
      <c r="L14357" t="str">
        <f t="shared" si="898"/>
        <v/>
      </c>
      <c r="M14357" t="str">
        <f t="shared" si="899"/>
        <v/>
      </c>
    </row>
    <row r="14358" spans="8:13" x14ac:dyDescent="0.25">
      <c r="H14358" t="str">
        <f>IF(A14358="","",INDEX('Lookup Tables'!$B$2:$B$9,MATCH(B14358,'Lookup Tables'!$A$2:$A$9,-1)))</f>
        <v/>
      </c>
      <c r="I14358" t="str">
        <f>IF(A14358="","",IF(AND(C14358&gt;=INDEX('Lookup Tables'!$C$2:$C$9,MATCH(B14358,'Lookup Tables'!$A$2:$A$9,-1)),C14358&lt;=INDEX('Lookup Tables'!$D$2:$D$9,MATCH(B14358,'Lookup Tables'!$A$2:$A$9,-1))),"PASS","FAIL"))</f>
        <v/>
      </c>
      <c r="J14358" t="str">
        <f t="shared" si="896"/>
        <v/>
      </c>
      <c r="K14358" t="str">
        <f t="shared" si="897"/>
        <v/>
      </c>
      <c r="L14358" t="str">
        <f t="shared" si="898"/>
        <v/>
      </c>
      <c r="M14358" t="str">
        <f t="shared" si="899"/>
        <v/>
      </c>
    </row>
    <row r="14359" spans="8:13" x14ac:dyDescent="0.25">
      <c r="H14359" t="str">
        <f>IF(A14359="","",INDEX('Lookup Tables'!$B$2:$B$9,MATCH(B14359,'Lookup Tables'!$A$2:$A$9,-1)))</f>
        <v/>
      </c>
      <c r="I14359" t="str">
        <f>IF(A14359="","",IF(AND(C14359&gt;=INDEX('Lookup Tables'!$C$2:$C$9,MATCH(B14359,'Lookup Tables'!$A$2:$A$9,-1)),C14359&lt;=INDEX('Lookup Tables'!$D$2:$D$9,MATCH(B14359,'Lookup Tables'!$A$2:$A$9,-1))),"PASS","FAIL"))</f>
        <v/>
      </c>
      <c r="J14359" t="str">
        <f t="shared" si="896"/>
        <v/>
      </c>
      <c r="K14359" t="str">
        <f t="shared" si="897"/>
        <v/>
      </c>
      <c r="L14359" t="str">
        <f t="shared" si="898"/>
        <v/>
      </c>
      <c r="M14359" t="str">
        <f t="shared" si="899"/>
        <v/>
      </c>
    </row>
    <row r="14360" spans="8:13" x14ac:dyDescent="0.25">
      <c r="H14360" t="str">
        <f>IF(A14360="","",INDEX('Lookup Tables'!$B$2:$B$9,MATCH(B14360,'Lookup Tables'!$A$2:$A$9,-1)))</f>
        <v/>
      </c>
      <c r="I14360" t="str">
        <f>IF(A14360="","",IF(AND(C14360&gt;=INDEX('Lookup Tables'!$C$2:$C$9,MATCH(B14360,'Lookup Tables'!$A$2:$A$9,-1)),C14360&lt;=INDEX('Lookup Tables'!$D$2:$D$9,MATCH(B14360,'Lookup Tables'!$A$2:$A$9,-1))),"PASS","FAIL"))</f>
        <v/>
      </c>
      <c r="J14360" t="str">
        <f t="shared" si="896"/>
        <v/>
      </c>
      <c r="K14360" t="str">
        <f t="shared" si="897"/>
        <v/>
      </c>
      <c r="L14360" t="str">
        <f t="shared" si="898"/>
        <v/>
      </c>
      <c r="M14360" t="str">
        <f t="shared" si="899"/>
        <v/>
      </c>
    </row>
    <row r="14361" spans="8:13" x14ac:dyDescent="0.25">
      <c r="H14361" t="str">
        <f>IF(A14361="","",INDEX('Lookup Tables'!$B$2:$B$9,MATCH(B14361,'Lookup Tables'!$A$2:$A$9,-1)))</f>
        <v/>
      </c>
      <c r="I14361" t="str">
        <f>IF(A14361="","",IF(AND(C14361&gt;=INDEX('Lookup Tables'!$C$2:$C$9,MATCH(B14361,'Lookup Tables'!$A$2:$A$9,-1)),C14361&lt;=INDEX('Lookup Tables'!$D$2:$D$9,MATCH(B14361,'Lookup Tables'!$A$2:$A$9,-1))),"PASS","FAIL"))</f>
        <v/>
      </c>
      <c r="J14361" t="str">
        <f t="shared" si="896"/>
        <v/>
      </c>
      <c r="K14361" t="str">
        <f t="shared" si="897"/>
        <v/>
      </c>
      <c r="L14361" t="str">
        <f t="shared" si="898"/>
        <v/>
      </c>
      <c r="M14361" t="str">
        <f t="shared" si="899"/>
        <v/>
      </c>
    </row>
    <row r="14362" spans="8:13" x14ac:dyDescent="0.25">
      <c r="H14362" t="str">
        <f>IF(A14362="","",INDEX('Lookup Tables'!$B$2:$B$9,MATCH(B14362,'Lookup Tables'!$A$2:$A$9,-1)))</f>
        <v/>
      </c>
      <c r="I14362" t="str">
        <f>IF(A14362="","",IF(AND(C14362&gt;=INDEX('Lookup Tables'!$C$2:$C$9,MATCH(B14362,'Lookup Tables'!$A$2:$A$9,-1)),C14362&lt;=INDEX('Lookup Tables'!$D$2:$D$9,MATCH(B14362,'Lookup Tables'!$A$2:$A$9,-1))),"PASS","FAIL"))</f>
        <v/>
      </c>
      <c r="J14362" t="str">
        <f t="shared" si="896"/>
        <v/>
      </c>
      <c r="K14362" t="str">
        <f t="shared" si="897"/>
        <v/>
      </c>
      <c r="L14362" t="str">
        <f t="shared" si="898"/>
        <v/>
      </c>
      <c r="M14362" t="str">
        <f t="shared" si="899"/>
        <v/>
      </c>
    </row>
    <row r="14363" spans="8:13" x14ac:dyDescent="0.25">
      <c r="H14363" t="str">
        <f>IF(A14363="","",INDEX('Lookup Tables'!$B$2:$B$9,MATCH(B14363,'Lookup Tables'!$A$2:$A$9,-1)))</f>
        <v/>
      </c>
      <c r="I14363" t="str">
        <f>IF(A14363="","",IF(AND(C14363&gt;=INDEX('Lookup Tables'!$C$2:$C$9,MATCH(B14363,'Lookup Tables'!$A$2:$A$9,-1)),C14363&lt;=INDEX('Lookup Tables'!$D$2:$D$9,MATCH(B14363,'Lookup Tables'!$A$2:$A$9,-1))),"PASS","FAIL"))</f>
        <v/>
      </c>
      <c r="J14363" t="str">
        <f t="shared" si="896"/>
        <v/>
      </c>
      <c r="K14363" t="str">
        <f t="shared" si="897"/>
        <v/>
      </c>
      <c r="L14363" t="str">
        <f t="shared" si="898"/>
        <v/>
      </c>
      <c r="M14363" t="str">
        <f t="shared" si="899"/>
        <v/>
      </c>
    </row>
    <row r="14364" spans="8:13" x14ac:dyDescent="0.25">
      <c r="H14364" t="str">
        <f>IF(A14364="","",INDEX('Lookup Tables'!$B$2:$B$9,MATCH(B14364,'Lookup Tables'!$A$2:$A$9,-1)))</f>
        <v/>
      </c>
      <c r="I14364" t="str">
        <f>IF(A14364="","",IF(AND(C14364&gt;=INDEX('Lookup Tables'!$C$2:$C$9,MATCH(B14364,'Lookup Tables'!$A$2:$A$9,-1)),C14364&lt;=INDEX('Lookup Tables'!$D$2:$D$9,MATCH(B14364,'Lookup Tables'!$A$2:$A$9,-1))),"PASS","FAIL"))</f>
        <v/>
      </c>
      <c r="J14364" t="str">
        <f t="shared" si="896"/>
        <v/>
      </c>
      <c r="K14364" t="str">
        <f t="shared" si="897"/>
        <v/>
      </c>
      <c r="L14364" t="str">
        <f t="shared" si="898"/>
        <v/>
      </c>
      <c r="M14364" t="str">
        <f t="shared" si="899"/>
        <v/>
      </c>
    </row>
    <row r="14365" spans="8:13" x14ac:dyDescent="0.25">
      <c r="H14365" t="str">
        <f>IF(A14365="","",INDEX('Lookup Tables'!$B$2:$B$9,MATCH(B14365,'Lookup Tables'!$A$2:$A$9,-1)))</f>
        <v/>
      </c>
      <c r="I14365" t="str">
        <f>IF(A14365="","",IF(AND(C14365&gt;=INDEX('Lookup Tables'!$C$2:$C$9,MATCH(B14365,'Lookup Tables'!$A$2:$A$9,-1)),C14365&lt;=INDEX('Lookup Tables'!$D$2:$D$9,MATCH(B14365,'Lookup Tables'!$A$2:$A$9,-1))),"PASS","FAIL"))</f>
        <v/>
      </c>
      <c r="J14365" t="str">
        <f t="shared" si="896"/>
        <v/>
      </c>
      <c r="K14365" t="str">
        <f t="shared" si="897"/>
        <v/>
      </c>
      <c r="L14365" t="str">
        <f t="shared" si="898"/>
        <v/>
      </c>
      <c r="M14365" t="str">
        <f t="shared" si="899"/>
        <v/>
      </c>
    </row>
    <row r="14366" spans="8:13" x14ac:dyDescent="0.25">
      <c r="H14366" t="str">
        <f>IF(A14366="","",INDEX('Lookup Tables'!$B$2:$B$9,MATCH(B14366,'Lookup Tables'!$A$2:$A$9,-1)))</f>
        <v/>
      </c>
      <c r="I14366" t="str">
        <f>IF(A14366="","",IF(AND(C14366&gt;=INDEX('Lookup Tables'!$C$2:$C$9,MATCH(B14366,'Lookup Tables'!$A$2:$A$9,-1)),C14366&lt;=INDEX('Lookup Tables'!$D$2:$D$9,MATCH(B14366,'Lookup Tables'!$A$2:$A$9,-1))),"PASS","FAIL"))</f>
        <v/>
      </c>
      <c r="J14366" t="str">
        <f t="shared" si="896"/>
        <v/>
      </c>
      <c r="K14366" t="str">
        <f t="shared" si="897"/>
        <v/>
      </c>
      <c r="L14366" t="str">
        <f t="shared" si="898"/>
        <v/>
      </c>
      <c r="M14366" t="str">
        <f t="shared" si="899"/>
        <v/>
      </c>
    </row>
    <row r="14367" spans="8:13" x14ac:dyDescent="0.25">
      <c r="H14367" t="str">
        <f>IF(A14367="","",INDEX('Lookup Tables'!$B$2:$B$9,MATCH(B14367,'Lookup Tables'!$A$2:$A$9,-1)))</f>
        <v/>
      </c>
      <c r="I14367" t="str">
        <f>IF(A14367="","",IF(AND(C14367&gt;=INDEX('Lookup Tables'!$C$2:$C$9,MATCH(B14367,'Lookup Tables'!$A$2:$A$9,-1)),C14367&lt;=INDEX('Lookup Tables'!$D$2:$D$9,MATCH(B14367,'Lookup Tables'!$A$2:$A$9,-1))),"PASS","FAIL"))</f>
        <v/>
      </c>
      <c r="J14367" t="str">
        <f t="shared" si="896"/>
        <v/>
      </c>
      <c r="K14367" t="str">
        <f t="shared" si="897"/>
        <v/>
      </c>
      <c r="L14367" t="str">
        <f t="shared" si="898"/>
        <v/>
      </c>
      <c r="M14367" t="str">
        <f t="shared" si="899"/>
        <v/>
      </c>
    </row>
    <row r="14368" spans="8:13" x14ac:dyDescent="0.25">
      <c r="H14368" t="str">
        <f>IF(A14368="","",INDEX('Lookup Tables'!$B$2:$B$9,MATCH(B14368,'Lookup Tables'!$A$2:$A$9,-1)))</f>
        <v/>
      </c>
      <c r="I14368" t="str">
        <f>IF(A14368="","",IF(AND(C14368&gt;=INDEX('Lookup Tables'!$C$2:$C$9,MATCH(B14368,'Lookup Tables'!$A$2:$A$9,-1)),C14368&lt;=INDEX('Lookup Tables'!$D$2:$D$9,MATCH(B14368,'Lookup Tables'!$A$2:$A$9,-1))),"PASS","FAIL"))</f>
        <v/>
      </c>
      <c r="J14368" t="str">
        <f t="shared" si="896"/>
        <v/>
      </c>
      <c r="K14368" t="str">
        <f t="shared" si="897"/>
        <v/>
      </c>
      <c r="L14368" t="str">
        <f t="shared" si="898"/>
        <v/>
      </c>
      <c r="M14368" t="str">
        <f t="shared" si="899"/>
        <v/>
      </c>
    </row>
    <row r="14369" spans="8:13" x14ac:dyDescent="0.25">
      <c r="H14369" t="str">
        <f>IF(A14369="","",INDEX('Lookup Tables'!$B$2:$B$9,MATCH(B14369,'Lookup Tables'!$A$2:$A$9,-1)))</f>
        <v/>
      </c>
      <c r="I14369" t="str">
        <f>IF(A14369="","",IF(AND(C14369&gt;=INDEX('Lookup Tables'!$C$2:$C$9,MATCH(B14369,'Lookup Tables'!$A$2:$A$9,-1)),C14369&lt;=INDEX('Lookup Tables'!$D$2:$D$9,MATCH(B14369,'Lookup Tables'!$A$2:$A$9,-1))),"PASS","FAIL"))</f>
        <v/>
      </c>
      <c r="J14369" t="str">
        <f t="shared" si="896"/>
        <v/>
      </c>
      <c r="K14369" t="str">
        <f t="shared" si="897"/>
        <v/>
      </c>
      <c r="L14369" t="str">
        <f t="shared" si="898"/>
        <v/>
      </c>
      <c r="M14369" t="str">
        <f t="shared" si="899"/>
        <v/>
      </c>
    </row>
    <row r="14370" spans="8:13" x14ac:dyDescent="0.25">
      <c r="H14370" t="str">
        <f>IF(A14370="","",INDEX('Lookup Tables'!$B$2:$B$9,MATCH(B14370,'Lookup Tables'!$A$2:$A$9,-1)))</f>
        <v/>
      </c>
      <c r="I14370" t="str">
        <f>IF(A14370="","",IF(AND(C14370&gt;=INDEX('Lookup Tables'!$C$2:$C$9,MATCH(B14370,'Lookup Tables'!$A$2:$A$9,-1)),C14370&lt;=INDEX('Lookup Tables'!$D$2:$D$9,MATCH(B14370,'Lookup Tables'!$A$2:$A$9,-1))),"PASS","FAIL"))</f>
        <v/>
      </c>
      <c r="J14370" t="str">
        <f t="shared" si="896"/>
        <v/>
      </c>
      <c r="K14370" t="str">
        <f t="shared" si="897"/>
        <v/>
      </c>
      <c r="L14370" t="str">
        <f t="shared" si="898"/>
        <v/>
      </c>
      <c r="M14370" t="str">
        <f t="shared" si="899"/>
        <v/>
      </c>
    </row>
    <row r="14371" spans="8:13" x14ac:dyDescent="0.25">
      <c r="H14371" t="str">
        <f>IF(A14371="","",INDEX('Lookup Tables'!$B$2:$B$9,MATCH(B14371,'Lookup Tables'!$A$2:$A$9,-1)))</f>
        <v/>
      </c>
      <c r="I14371" t="str">
        <f>IF(A14371="","",IF(AND(C14371&gt;=INDEX('Lookup Tables'!$C$2:$C$9,MATCH(B14371,'Lookup Tables'!$A$2:$A$9,-1)),C14371&lt;=INDEX('Lookup Tables'!$D$2:$D$9,MATCH(B14371,'Lookup Tables'!$A$2:$A$9,-1))),"PASS","FAIL"))</f>
        <v/>
      </c>
      <c r="J14371" t="str">
        <f t="shared" si="896"/>
        <v/>
      </c>
      <c r="K14371" t="str">
        <f t="shared" si="897"/>
        <v/>
      </c>
      <c r="L14371" t="str">
        <f t="shared" si="898"/>
        <v/>
      </c>
      <c r="M14371" t="str">
        <f t="shared" si="899"/>
        <v/>
      </c>
    </row>
    <row r="14372" spans="8:13" x14ac:dyDescent="0.25">
      <c r="H14372" t="str">
        <f>IF(A14372="","",INDEX('Lookup Tables'!$B$2:$B$9,MATCH(B14372,'Lookup Tables'!$A$2:$A$9,-1)))</f>
        <v/>
      </c>
      <c r="I14372" t="str">
        <f>IF(A14372="","",IF(AND(C14372&gt;=INDEX('Lookup Tables'!$C$2:$C$9,MATCH(B14372,'Lookup Tables'!$A$2:$A$9,-1)),C14372&lt;=INDEX('Lookup Tables'!$D$2:$D$9,MATCH(B14372,'Lookup Tables'!$A$2:$A$9,-1))),"PASS","FAIL"))</f>
        <v/>
      </c>
      <c r="J14372" t="str">
        <f t="shared" si="896"/>
        <v/>
      </c>
      <c r="K14372" t="str">
        <f t="shared" si="897"/>
        <v/>
      </c>
      <c r="L14372" t="str">
        <f t="shared" si="898"/>
        <v/>
      </c>
      <c r="M14372" t="str">
        <f t="shared" si="899"/>
        <v/>
      </c>
    </row>
    <row r="14373" spans="8:13" x14ac:dyDescent="0.25">
      <c r="H14373" t="str">
        <f>IF(A14373="","",INDEX('Lookup Tables'!$B$2:$B$9,MATCH(B14373,'Lookup Tables'!$A$2:$A$9,-1)))</f>
        <v/>
      </c>
      <c r="I14373" t="str">
        <f>IF(A14373="","",IF(AND(C14373&gt;=INDEX('Lookup Tables'!$C$2:$C$9,MATCH(B14373,'Lookup Tables'!$A$2:$A$9,-1)),C14373&lt;=INDEX('Lookup Tables'!$D$2:$D$9,MATCH(B14373,'Lookup Tables'!$A$2:$A$9,-1))),"PASS","FAIL"))</f>
        <v/>
      </c>
      <c r="J14373" t="str">
        <f t="shared" si="896"/>
        <v/>
      </c>
      <c r="K14373" t="str">
        <f t="shared" si="897"/>
        <v/>
      </c>
      <c r="L14373" t="str">
        <f t="shared" si="898"/>
        <v/>
      </c>
      <c r="M14373" t="str">
        <f t="shared" si="899"/>
        <v/>
      </c>
    </row>
    <row r="14374" spans="8:13" x14ac:dyDescent="0.25">
      <c r="H14374" t="str">
        <f>IF(A14374="","",INDEX('Lookup Tables'!$B$2:$B$9,MATCH(B14374,'Lookup Tables'!$A$2:$A$9,-1)))</f>
        <v/>
      </c>
      <c r="I14374" t="str">
        <f>IF(A14374="","",IF(AND(C14374&gt;=INDEX('Lookup Tables'!$C$2:$C$9,MATCH(B14374,'Lookup Tables'!$A$2:$A$9,-1)),C14374&lt;=INDEX('Lookup Tables'!$D$2:$D$9,MATCH(B14374,'Lookup Tables'!$A$2:$A$9,-1))),"PASS","FAIL"))</f>
        <v/>
      </c>
      <c r="J14374" t="str">
        <f t="shared" si="896"/>
        <v/>
      </c>
      <c r="K14374" t="str">
        <f t="shared" si="897"/>
        <v/>
      </c>
      <c r="L14374" t="str">
        <f t="shared" si="898"/>
        <v/>
      </c>
      <c r="M14374" t="str">
        <f t="shared" si="899"/>
        <v/>
      </c>
    </row>
    <row r="14375" spans="8:13" x14ac:dyDescent="0.25">
      <c r="H14375" t="str">
        <f>IF(A14375="","",INDEX('Lookup Tables'!$B$2:$B$9,MATCH(B14375,'Lookup Tables'!$A$2:$A$9,-1)))</f>
        <v/>
      </c>
      <c r="I14375" t="str">
        <f>IF(A14375="","",IF(AND(C14375&gt;=INDEX('Lookup Tables'!$C$2:$C$9,MATCH(B14375,'Lookup Tables'!$A$2:$A$9,-1)),C14375&lt;=INDEX('Lookup Tables'!$D$2:$D$9,MATCH(B14375,'Lookup Tables'!$A$2:$A$9,-1))),"PASS","FAIL"))</f>
        <v/>
      </c>
      <c r="J14375" t="str">
        <f t="shared" si="896"/>
        <v/>
      </c>
      <c r="K14375" t="str">
        <f t="shared" si="897"/>
        <v/>
      </c>
      <c r="L14375" t="str">
        <f t="shared" si="898"/>
        <v/>
      </c>
      <c r="M14375" t="str">
        <f t="shared" si="899"/>
        <v/>
      </c>
    </row>
    <row r="14376" spans="8:13" x14ac:dyDescent="0.25">
      <c r="H14376" t="str">
        <f>IF(A14376="","",INDEX('Lookup Tables'!$B$2:$B$9,MATCH(B14376,'Lookup Tables'!$A$2:$A$9,-1)))</f>
        <v/>
      </c>
      <c r="I14376" t="str">
        <f>IF(A14376="","",IF(AND(C14376&gt;=INDEX('Lookup Tables'!$C$2:$C$9,MATCH(B14376,'Lookup Tables'!$A$2:$A$9,-1)),C14376&lt;=INDEX('Lookup Tables'!$D$2:$D$9,MATCH(B14376,'Lookup Tables'!$A$2:$A$9,-1))),"PASS","FAIL"))</f>
        <v/>
      </c>
      <c r="J14376" t="str">
        <f t="shared" si="896"/>
        <v/>
      </c>
      <c r="K14376" t="str">
        <f t="shared" si="897"/>
        <v/>
      </c>
      <c r="L14376" t="str">
        <f t="shared" si="898"/>
        <v/>
      </c>
      <c r="M14376" t="str">
        <f t="shared" si="899"/>
        <v/>
      </c>
    </row>
    <row r="14377" spans="8:13" x14ac:dyDescent="0.25">
      <c r="H14377" t="str">
        <f>IF(A14377="","",INDEX('Lookup Tables'!$B$2:$B$9,MATCH(B14377,'Lookup Tables'!$A$2:$A$9,-1)))</f>
        <v/>
      </c>
      <c r="I14377" t="str">
        <f>IF(A14377="","",IF(AND(C14377&gt;=INDEX('Lookup Tables'!$C$2:$C$9,MATCH(B14377,'Lookup Tables'!$A$2:$A$9,-1)),C14377&lt;=INDEX('Lookup Tables'!$D$2:$D$9,MATCH(B14377,'Lookup Tables'!$A$2:$A$9,-1))),"PASS","FAIL"))</f>
        <v/>
      </c>
      <c r="J14377" t="str">
        <f t="shared" si="896"/>
        <v/>
      </c>
      <c r="K14377" t="str">
        <f t="shared" si="897"/>
        <v/>
      </c>
      <c r="L14377" t="str">
        <f t="shared" si="898"/>
        <v/>
      </c>
      <c r="M14377" t="str">
        <f t="shared" si="899"/>
        <v/>
      </c>
    </row>
    <row r="14378" spans="8:13" x14ac:dyDescent="0.25">
      <c r="H14378" t="str">
        <f>IF(A14378="","",INDEX('Lookup Tables'!$B$2:$B$9,MATCH(B14378,'Lookup Tables'!$A$2:$A$9,-1)))</f>
        <v/>
      </c>
      <c r="I14378" t="str">
        <f>IF(A14378="","",IF(AND(C14378&gt;=INDEX('Lookup Tables'!$C$2:$C$9,MATCH(B14378,'Lookup Tables'!$A$2:$A$9,-1)),C14378&lt;=INDEX('Lookup Tables'!$D$2:$D$9,MATCH(B14378,'Lookup Tables'!$A$2:$A$9,-1))),"PASS","FAIL"))</f>
        <v/>
      </c>
      <c r="J14378" t="str">
        <f t="shared" si="896"/>
        <v/>
      </c>
      <c r="K14378" t="str">
        <f t="shared" si="897"/>
        <v/>
      </c>
      <c r="L14378" t="str">
        <f t="shared" si="898"/>
        <v/>
      </c>
      <c r="M14378" t="str">
        <f t="shared" si="899"/>
        <v/>
      </c>
    </row>
    <row r="14379" spans="8:13" x14ac:dyDescent="0.25">
      <c r="H14379" t="str">
        <f>IF(A14379="","",INDEX('Lookup Tables'!$B$2:$B$9,MATCH(B14379,'Lookup Tables'!$A$2:$A$9,-1)))</f>
        <v/>
      </c>
      <c r="I14379" t="str">
        <f>IF(A14379="","",IF(AND(C14379&gt;=INDEX('Lookup Tables'!$C$2:$C$9,MATCH(B14379,'Lookup Tables'!$A$2:$A$9,-1)),C14379&lt;=INDEX('Lookup Tables'!$D$2:$D$9,MATCH(B14379,'Lookup Tables'!$A$2:$A$9,-1))),"PASS","FAIL"))</f>
        <v/>
      </c>
      <c r="J14379" t="str">
        <f t="shared" si="896"/>
        <v/>
      </c>
      <c r="K14379" t="str">
        <f t="shared" si="897"/>
        <v/>
      </c>
      <c r="L14379" t="str">
        <f t="shared" si="898"/>
        <v/>
      </c>
      <c r="M14379" t="str">
        <f t="shared" si="899"/>
        <v/>
      </c>
    </row>
    <row r="14380" spans="8:13" x14ac:dyDescent="0.25">
      <c r="H14380" t="str">
        <f>IF(A14380="","",INDEX('Lookup Tables'!$B$2:$B$9,MATCH(B14380,'Lookup Tables'!$A$2:$A$9,-1)))</f>
        <v/>
      </c>
      <c r="I14380" t="str">
        <f>IF(A14380="","",IF(AND(C14380&gt;=INDEX('Lookup Tables'!$C$2:$C$9,MATCH(B14380,'Lookup Tables'!$A$2:$A$9,-1)),C14380&lt;=INDEX('Lookup Tables'!$D$2:$D$9,MATCH(B14380,'Lookup Tables'!$A$2:$A$9,-1))),"PASS","FAIL"))</f>
        <v/>
      </c>
      <c r="J14380" t="str">
        <f t="shared" si="896"/>
        <v/>
      </c>
      <c r="K14380" t="str">
        <f t="shared" si="897"/>
        <v/>
      </c>
      <c r="L14380" t="str">
        <f t="shared" si="898"/>
        <v/>
      </c>
      <c r="M14380" t="str">
        <f t="shared" si="899"/>
        <v/>
      </c>
    </row>
    <row r="14381" spans="8:13" x14ac:dyDescent="0.25">
      <c r="H14381" t="str">
        <f>IF(A14381="","",INDEX('Lookup Tables'!$B$2:$B$9,MATCH(B14381,'Lookup Tables'!$A$2:$A$9,-1)))</f>
        <v/>
      </c>
      <c r="I14381" t="str">
        <f>IF(A14381="","",IF(AND(C14381&gt;=INDEX('Lookup Tables'!$C$2:$C$9,MATCH(B14381,'Lookup Tables'!$A$2:$A$9,-1)),C14381&lt;=INDEX('Lookup Tables'!$D$2:$D$9,MATCH(B14381,'Lookup Tables'!$A$2:$A$9,-1))),"PASS","FAIL"))</f>
        <v/>
      </c>
      <c r="J14381" t="str">
        <f t="shared" si="896"/>
        <v/>
      </c>
      <c r="K14381" t="str">
        <f t="shared" si="897"/>
        <v/>
      </c>
      <c r="L14381" t="str">
        <f t="shared" si="898"/>
        <v/>
      </c>
      <c r="M14381" t="str">
        <f t="shared" si="899"/>
        <v/>
      </c>
    </row>
    <row r="14382" spans="8:13" x14ac:dyDescent="0.25">
      <c r="H14382" t="str">
        <f>IF(A14382="","",INDEX('Lookup Tables'!$B$2:$B$9,MATCH(B14382,'Lookup Tables'!$A$2:$A$9,-1)))</f>
        <v/>
      </c>
      <c r="I14382" t="str">
        <f>IF(A14382="","",IF(AND(C14382&gt;=INDEX('Lookup Tables'!$C$2:$C$9,MATCH(B14382,'Lookup Tables'!$A$2:$A$9,-1)),C14382&lt;=INDEX('Lookup Tables'!$D$2:$D$9,MATCH(B14382,'Lookup Tables'!$A$2:$A$9,-1))),"PASS","FAIL"))</f>
        <v/>
      </c>
      <c r="J14382" t="str">
        <f t="shared" si="896"/>
        <v/>
      </c>
      <c r="K14382" t="str">
        <f t="shared" si="897"/>
        <v/>
      </c>
      <c r="L14382" t="str">
        <f t="shared" si="898"/>
        <v/>
      </c>
      <c r="M14382" t="str">
        <f t="shared" si="899"/>
        <v/>
      </c>
    </row>
    <row r="14383" spans="8:13" x14ac:dyDescent="0.25">
      <c r="H14383" t="str">
        <f>IF(A14383="","",INDEX('Lookup Tables'!$B$2:$B$9,MATCH(B14383,'Lookup Tables'!$A$2:$A$9,-1)))</f>
        <v/>
      </c>
      <c r="I14383" t="str">
        <f>IF(A14383="","",IF(AND(C14383&gt;=INDEX('Lookup Tables'!$C$2:$C$9,MATCH(B14383,'Lookup Tables'!$A$2:$A$9,-1)),C14383&lt;=INDEX('Lookup Tables'!$D$2:$D$9,MATCH(B14383,'Lookup Tables'!$A$2:$A$9,-1))),"PASS","FAIL"))</f>
        <v/>
      </c>
      <c r="J14383" t="str">
        <f t="shared" si="896"/>
        <v/>
      </c>
      <c r="K14383" t="str">
        <f t="shared" si="897"/>
        <v/>
      </c>
      <c r="L14383" t="str">
        <f t="shared" si="898"/>
        <v/>
      </c>
      <c r="M14383" t="str">
        <f t="shared" si="899"/>
        <v/>
      </c>
    </row>
    <row r="14384" spans="8:13" x14ac:dyDescent="0.25">
      <c r="H14384" t="str">
        <f>IF(A14384="","",INDEX('Lookup Tables'!$B$2:$B$9,MATCH(B14384,'Lookup Tables'!$A$2:$A$9,-1)))</f>
        <v/>
      </c>
      <c r="I14384" t="str">
        <f>IF(A14384="","",IF(AND(C14384&gt;=INDEX('Lookup Tables'!$C$2:$C$9,MATCH(B14384,'Lookup Tables'!$A$2:$A$9,-1)),C14384&lt;=INDEX('Lookup Tables'!$D$2:$D$9,MATCH(B14384,'Lookup Tables'!$A$2:$A$9,-1))),"PASS","FAIL"))</f>
        <v/>
      </c>
      <c r="J14384" t="str">
        <f t="shared" si="896"/>
        <v/>
      </c>
      <c r="K14384" t="str">
        <f t="shared" si="897"/>
        <v/>
      </c>
      <c r="L14384" t="str">
        <f t="shared" si="898"/>
        <v/>
      </c>
      <c r="M14384" t="str">
        <f t="shared" si="899"/>
        <v/>
      </c>
    </row>
    <row r="14385" spans="8:13" x14ac:dyDescent="0.25">
      <c r="H14385" t="str">
        <f>IF(A14385="","",INDEX('Lookup Tables'!$B$2:$B$9,MATCH(B14385,'Lookup Tables'!$A$2:$A$9,-1)))</f>
        <v/>
      </c>
      <c r="I14385" t="str">
        <f>IF(A14385="","",IF(AND(C14385&gt;=INDEX('Lookup Tables'!$C$2:$C$9,MATCH(B14385,'Lookup Tables'!$A$2:$A$9,-1)),C14385&lt;=INDEX('Lookup Tables'!$D$2:$D$9,MATCH(B14385,'Lookup Tables'!$A$2:$A$9,-1))),"PASS","FAIL"))</f>
        <v/>
      </c>
      <c r="J14385" t="str">
        <f t="shared" si="896"/>
        <v/>
      </c>
      <c r="K14385" t="str">
        <f t="shared" si="897"/>
        <v/>
      </c>
      <c r="L14385" t="str">
        <f t="shared" si="898"/>
        <v/>
      </c>
      <c r="M14385" t="str">
        <f t="shared" si="899"/>
        <v/>
      </c>
    </row>
    <row r="14386" spans="8:13" x14ac:dyDescent="0.25">
      <c r="H14386" t="str">
        <f>IF(A14386="","",INDEX('Lookup Tables'!$B$2:$B$9,MATCH(B14386,'Lookup Tables'!$A$2:$A$9,-1)))</f>
        <v/>
      </c>
      <c r="I14386" t="str">
        <f>IF(A14386="","",IF(AND(C14386&gt;=INDEX('Lookup Tables'!$C$2:$C$9,MATCH(B14386,'Lookup Tables'!$A$2:$A$9,-1)),C14386&lt;=INDEX('Lookup Tables'!$D$2:$D$9,MATCH(B14386,'Lookup Tables'!$A$2:$A$9,-1))),"PASS","FAIL"))</f>
        <v/>
      </c>
      <c r="J14386" t="str">
        <f t="shared" si="896"/>
        <v/>
      </c>
      <c r="K14386" t="str">
        <f t="shared" si="897"/>
        <v/>
      </c>
      <c r="L14386" t="str">
        <f t="shared" si="898"/>
        <v/>
      </c>
      <c r="M14386" t="str">
        <f t="shared" si="899"/>
        <v/>
      </c>
    </row>
    <row r="14387" spans="8:13" x14ac:dyDescent="0.25">
      <c r="H14387" t="str">
        <f>IF(A14387="","",INDEX('Lookup Tables'!$B$2:$B$9,MATCH(B14387,'Lookup Tables'!$A$2:$A$9,-1)))</f>
        <v/>
      </c>
      <c r="I14387" t="str">
        <f>IF(A14387="","",IF(AND(C14387&gt;=INDEX('Lookup Tables'!$C$2:$C$9,MATCH(B14387,'Lookup Tables'!$A$2:$A$9,-1)),C14387&lt;=INDEX('Lookup Tables'!$D$2:$D$9,MATCH(B14387,'Lookup Tables'!$A$2:$A$9,-1))),"PASS","FAIL"))</f>
        <v/>
      </c>
      <c r="J14387" t="str">
        <f t="shared" si="896"/>
        <v/>
      </c>
      <c r="K14387" t="str">
        <f t="shared" si="897"/>
        <v/>
      </c>
      <c r="L14387" t="str">
        <f t="shared" si="898"/>
        <v/>
      </c>
      <c r="M14387" t="str">
        <f t="shared" si="899"/>
        <v/>
      </c>
    </row>
    <row r="14388" spans="8:13" x14ac:dyDescent="0.25">
      <c r="H14388" t="str">
        <f>IF(A14388="","",INDEX('Lookup Tables'!$B$2:$B$9,MATCH(B14388,'Lookup Tables'!$A$2:$A$9,-1)))</f>
        <v/>
      </c>
      <c r="I14388" t="str">
        <f>IF(A14388="","",IF(AND(C14388&gt;=INDEX('Lookup Tables'!$C$2:$C$9,MATCH(B14388,'Lookup Tables'!$A$2:$A$9,-1)),C14388&lt;=INDEX('Lookup Tables'!$D$2:$D$9,MATCH(B14388,'Lookup Tables'!$A$2:$A$9,-1))),"PASS","FAIL"))</f>
        <v/>
      </c>
      <c r="J14388" t="str">
        <f t="shared" si="896"/>
        <v/>
      </c>
      <c r="K14388" t="str">
        <f t="shared" si="897"/>
        <v/>
      </c>
      <c r="L14388" t="str">
        <f t="shared" si="898"/>
        <v/>
      </c>
      <c r="M14388" t="str">
        <f t="shared" si="899"/>
        <v/>
      </c>
    </row>
    <row r="14389" spans="8:13" x14ac:dyDescent="0.25">
      <c r="H14389" t="str">
        <f>IF(A14389="","",INDEX('Lookup Tables'!$B$2:$B$9,MATCH(B14389,'Lookup Tables'!$A$2:$A$9,-1)))</f>
        <v/>
      </c>
      <c r="I14389" t="str">
        <f>IF(A14389="","",IF(AND(C14389&gt;=INDEX('Lookup Tables'!$C$2:$C$9,MATCH(B14389,'Lookup Tables'!$A$2:$A$9,-1)),C14389&lt;=INDEX('Lookup Tables'!$D$2:$D$9,MATCH(B14389,'Lookup Tables'!$A$2:$A$9,-1))),"PASS","FAIL"))</f>
        <v/>
      </c>
      <c r="J14389" t="str">
        <f t="shared" si="896"/>
        <v/>
      </c>
      <c r="K14389" t="str">
        <f t="shared" si="897"/>
        <v/>
      </c>
      <c r="L14389" t="str">
        <f t="shared" si="898"/>
        <v/>
      </c>
      <c r="M14389" t="str">
        <f t="shared" si="899"/>
        <v/>
      </c>
    </row>
    <row r="14390" spans="8:13" x14ac:dyDescent="0.25">
      <c r="H14390" t="str">
        <f>IF(A14390="","",INDEX('Lookup Tables'!$B$2:$B$9,MATCH(B14390,'Lookup Tables'!$A$2:$A$9,-1)))</f>
        <v/>
      </c>
      <c r="I14390" t="str">
        <f>IF(A14390="","",IF(AND(C14390&gt;=INDEX('Lookup Tables'!$C$2:$C$9,MATCH(B14390,'Lookup Tables'!$A$2:$A$9,-1)),C14390&lt;=INDEX('Lookup Tables'!$D$2:$D$9,MATCH(B14390,'Lookup Tables'!$A$2:$A$9,-1))),"PASS","FAIL"))</f>
        <v/>
      </c>
      <c r="J14390" t="str">
        <f t="shared" si="896"/>
        <v/>
      </c>
      <c r="K14390" t="str">
        <f t="shared" si="897"/>
        <v/>
      </c>
      <c r="L14390" t="str">
        <f t="shared" si="898"/>
        <v/>
      </c>
      <c r="M14390" t="str">
        <f t="shared" si="899"/>
        <v/>
      </c>
    </row>
    <row r="14391" spans="8:13" x14ac:dyDescent="0.25">
      <c r="H14391" t="str">
        <f>IF(A14391="","",INDEX('Lookup Tables'!$B$2:$B$9,MATCH(B14391,'Lookup Tables'!$A$2:$A$9,-1)))</f>
        <v/>
      </c>
      <c r="I14391" t="str">
        <f>IF(A14391="","",IF(AND(C14391&gt;=INDEX('Lookup Tables'!$C$2:$C$9,MATCH(B14391,'Lookup Tables'!$A$2:$A$9,-1)),C14391&lt;=INDEX('Lookup Tables'!$D$2:$D$9,MATCH(B14391,'Lookup Tables'!$A$2:$A$9,-1))),"PASS","FAIL"))</f>
        <v/>
      </c>
      <c r="J14391" t="str">
        <f t="shared" si="896"/>
        <v/>
      </c>
      <c r="K14391" t="str">
        <f t="shared" si="897"/>
        <v/>
      </c>
      <c r="L14391" t="str">
        <f t="shared" si="898"/>
        <v/>
      </c>
      <c r="M14391" t="str">
        <f t="shared" si="899"/>
        <v/>
      </c>
    </row>
    <row r="14392" spans="8:13" x14ac:dyDescent="0.25">
      <c r="H14392" t="str">
        <f>IF(A14392="","",INDEX('Lookup Tables'!$B$2:$B$9,MATCH(B14392,'Lookup Tables'!$A$2:$A$9,-1)))</f>
        <v/>
      </c>
      <c r="I14392" t="str">
        <f>IF(A14392="","",IF(AND(C14392&gt;=INDEX('Lookup Tables'!$C$2:$C$9,MATCH(B14392,'Lookup Tables'!$A$2:$A$9,-1)),C14392&lt;=INDEX('Lookup Tables'!$D$2:$D$9,MATCH(B14392,'Lookup Tables'!$A$2:$A$9,-1))),"PASS","FAIL"))</f>
        <v/>
      </c>
      <c r="J14392" t="str">
        <f t="shared" si="896"/>
        <v/>
      </c>
      <c r="K14392" t="str">
        <f t="shared" si="897"/>
        <v/>
      </c>
      <c r="L14392" t="str">
        <f t="shared" si="898"/>
        <v/>
      </c>
      <c r="M14392" t="str">
        <f t="shared" si="899"/>
        <v/>
      </c>
    </row>
    <row r="14393" spans="8:13" x14ac:dyDescent="0.25">
      <c r="H14393" t="str">
        <f>IF(A14393="","",INDEX('Lookup Tables'!$B$2:$B$9,MATCH(B14393,'Lookup Tables'!$A$2:$A$9,-1)))</f>
        <v/>
      </c>
      <c r="I14393" t="str">
        <f>IF(A14393="","",IF(AND(C14393&gt;=INDEX('Lookup Tables'!$C$2:$C$9,MATCH(B14393,'Lookup Tables'!$A$2:$A$9,-1)),C14393&lt;=INDEX('Lookup Tables'!$D$2:$D$9,MATCH(B14393,'Lookup Tables'!$A$2:$A$9,-1))),"PASS","FAIL"))</f>
        <v/>
      </c>
      <c r="J14393" t="str">
        <f t="shared" si="896"/>
        <v/>
      </c>
      <c r="K14393" t="str">
        <f t="shared" si="897"/>
        <v/>
      </c>
      <c r="L14393" t="str">
        <f t="shared" si="898"/>
        <v/>
      </c>
      <c r="M14393" t="str">
        <f t="shared" si="899"/>
        <v/>
      </c>
    </row>
    <row r="14394" spans="8:13" x14ac:dyDescent="0.25">
      <c r="H14394" t="str">
        <f>IF(A14394="","",INDEX('Lookup Tables'!$B$2:$B$9,MATCH(B14394,'Lookup Tables'!$A$2:$A$9,-1)))</f>
        <v/>
      </c>
      <c r="I14394" t="str">
        <f>IF(A14394="","",IF(AND(C14394&gt;=INDEX('Lookup Tables'!$C$2:$C$9,MATCH(B14394,'Lookup Tables'!$A$2:$A$9,-1)),C14394&lt;=INDEX('Lookup Tables'!$D$2:$D$9,MATCH(B14394,'Lookup Tables'!$A$2:$A$9,-1))),"PASS","FAIL"))</f>
        <v/>
      </c>
      <c r="J14394" t="str">
        <f t="shared" si="896"/>
        <v/>
      </c>
      <c r="K14394" t="str">
        <f t="shared" si="897"/>
        <v/>
      </c>
      <c r="L14394" t="str">
        <f t="shared" si="898"/>
        <v/>
      </c>
      <c r="M14394" t="str">
        <f t="shared" si="899"/>
        <v/>
      </c>
    </row>
    <row r="14395" spans="8:13" x14ac:dyDescent="0.25">
      <c r="H14395" t="str">
        <f>IF(A14395="","",INDEX('Lookup Tables'!$B$2:$B$9,MATCH(B14395,'Lookup Tables'!$A$2:$A$9,-1)))</f>
        <v/>
      </c>
      <c r="I14395" t="str">
        <f>IF(A14395="","",IF(AND(C14395&gt;=INDEX('Lookup Tables'!$C$2:$C$9,MATCH(B14395,'Lookup Tables'!$A$2:$A$9,-1)),C14395&lt;=INDEX('Lookup Tables'!$D$2:$D$9,MATCH(B14395,'Lookup Tables'!$A$2:$A$9,-1))),"PASS","FAIL"))</f>
        <v/>
      </c>
      <c r="J14395" t="str">
        <f t="shared" si="896"/>
        <v/>
      </c>
      <c r="K14395" t="str">
        <f t="shared" si="897"/>
        <v/>
      </c>
      <c r="L14395" t="str">
        <f t="shared" si="898"/>
        <v/>
      </c>
      <c r="M14395" t="str">
        <f t="shared" si="899"/>
        <v/>
      </c>
    </row>
    <row r="14396" spans="8:13" x14ac:dyDescent="0.25">
      <c r="H14396" t="str">
        <f>IF(A14396="","",INDEX('Lookup Tables'!$B$2:$B$9,MATCH(B14396,'Lookup Tables'!$A$2:$A$9,-1)))</f>
        <v/>
      </c>
      <c r="I14396" t="str">
        <f>IF(A14396="","",IF(AND(C14396&gt;=INDEX('Lookup Tables'!$C$2:$C$9,MATCH(B14396,'Lookup Tables'!$A$2:$A$9,-1)),C14396&lt;=INDEX('Lookup Tables'!$D$2:$D$9,MATCH(B14396,'Lookup Tables'!$A$2:$A$9,-1))),"PASS","FAIL"))</f>
        <v/>
      </c>
      <c r="J14396" t="str">
        <f t="shared" si="896"/>
        <v/>
      </c>
      <c r="K14396" t="str">
        <f t="shared" si="897"/>
        <v/>
      </c>
      <c r="L14396" t="str">
        <f t="shared" si="898"/>
        <v/>
      </c>
      <c r="M14396" t="str">
        <f t="shared" si="899"/>
        <v/>
      </c>
    </row>
    <row r="14397" spans="8:13" x14ac:dyDescent="0.25">
      <c r="H14397" t="str">
        <f>IF(A14397="","",INDEX('Lookup Tables'!$B$2:$B$9,MATCH(B14397,'Lookup Tables'!$A$2:$A$9,-1)))</f>
        <v/>
      </c>
      <c r="I14397" t="str">
        <f>IF(A14397="","",IF(AND(C14397&gt;=INDEX('Lookup Tables'!$C$2:$C$9,MATCH(B14397,'Lookup Tables'!$A$2:$A$9,-1)),C14397&lt;=INDEX('Lookup Tables'!$D$2:$D$9,MATCH(B14397,'Lookup Tables'!$A$2:$A$9,-1))),"PASS","FAIL"))</f>
        <v/>
      </c>
      <c r="J14397" t="str">
        <f t="shared" si="896"/>
        <v/>
      </c>
      <c r="K14397" t="str">
        <f t="shared" si="897"/>
        <v/>
      </c>
      <c r="L14397" t="str">
        <f t="shared" si="898"/>
        <v/>
      </c>
      <c r="M14397" t="str">
        <f t="shared" si="899"/>
        <v/>
      </c>
    </row>
    <row r="14398" spans="8:13" x14ac:dyDescent="0.25">
      <c r="H14398" t="str">
        <f>IF(A14398="","",INDEX('Lookup Tables'!$B$2:$B$9,MATCH(B14398,'Lookup Tables'!$A$2:$A$9,-1)))</f>
        <v/>
      </c>
      <c r="I14398" t="str">
        <f>IF(A14398="","",IF(AND(C14398&gt;=INDEX('Lookup Tables'!$C$2:$C$9,MATCH(B14398,'Lookup Tables'!$A$2:$A$9,-1)),C14398&lt;=INDEX('Lookup Tables'!$D$2:$D$9,MATCH(B14398,'Lookup Tables'!$A$2:$A$9,-1))),"PASS","FAIL"))</f>
        <v/>
      </c>
      <c r="J14398" t="str">
        <f t="shared" si="896"/>
        <v/>
      </c>
      <c r="K14398" t="str">
        <f t="shared" si="897"/>
        <v/>
      </c>
      <c r="L14398" t="str">
        <f t="shared" si="898"/>
        <v/>
      </c>
      <c r="M14398" t="str">
        <f t="shared" si="899"/>
        <v/>
      </c>
    </row>
    <row r="14399" spans="8:13" x14ac:dyDescent="0.25">
      <c r="H14399" t="str">
        <f>IF(A14399="","",INDEX('Lookup Tables'!$B$2:$B$9,MATCH(B14399,'Lookup Tables'!$A$2:$A$9,-1)))</f>
        <v/>
      </c>
      <c r="I14399" t="str">
        <f>IF(A14399="","",IF(AND(C14399&gt;=INDEX('Lookup Tables'!$C$2:$C$9,MATCH(B14399,'Lookup Tables'!$A$2:$A$9,-1)),C14399&lt;=INDEX('Lookup Tables'!$D$2:$D$9,MATCH(B14399,'Lookup Tables'!$A$2:$A$9,-1))),"PASS","FAIL"))</f>
        <v/>
      </c>
      <c r="J14399" t="str">
        <f t="shared" si="896"/>
        <v/>
      </c>
      <c r="K14399" t="str">
        <f t="shared" si="897"/>
        <v/>
      </c>
      <c r="L14399" t="str">
        <f t="shared" si="898"/>
        <v/>
      </c>
      <c r="M14399" t="str">
        <f t="shared" si="899"/>
        <v/>
      </c>
    </row>
    <row r="14400" spans="8:13" x14ac:dyDescent="0.25">
      <c r="H14400" t="str">
        <f>IF(A14400="","",INDEX('Lookup Tables'!$B$2:$B$9,MATCH(B14400,'Lookup Tables'!$A$2:$A$9,-1)))</f>
        <v/>
      </c>
      <c r="I14400" t="str">
        <f>IF(A14400="","",IF(AND(C14400&gt;=INDEX('Lookup Tables'!$C$2:$C$9,MATCH(B14400,'Lookup Tables'!$A$2:$A$9,-1)),C14400&lt;=INDEX('Lookup Tables'!$D$2:$D$9,MATCH(B14400,'Lookup Tables'!$A$2:$A$9,-1))),"PASS","FAIL"))</f>
        <v/>
      </c>
      <c r="J14400" t="str">
        <f t="shared" si="896"/>
        <v/>
      </c>
      <c r="K14400" t="str">
        <f t="shared" si="897"/>
        <v/>
      </c>
      <c r="L14400" t="str">
        <f t="shared" si="898"/>
        <v/>
      </c>
      <c r="M14400" t="str">
        <f t="shared" si="899"/>
        <v/>
      </c>
    </row>
    <row r="14401" spans="8:13" x14ac:dyDescent="0.25">
      <c r="H14401" t="str">
        <f>IF(A14401="","",INDEX('Lookup Tables'!$B$2:$B$9,MATCH(B14401,'Lookup Tables'!$A$2:$A$9,-1)))</f>
        <v/>
      </c>
      <c r="I14401" t="str">
        <f>IF(A14401="","",IF(AND(C14401&gt;=INDEX('Lookup Tables'!$C$2:$C$9,MATCH(B14401,'Lookup Tables'!$A$2:$A$9,-1)),C14401&lt;=INDEX('Lookup Tables'!$D$2:$D$9,MATCH(B14401,'Lookup Tables'!$A$2:$A$9,-1))),"PASS","FAIL"))</f>
        <v/>
      </c>
      <c r="J14401" t="str">
        <f t="shared" ref="J14401:J14464" si="900">IF(A14401="","",IF(AND(D14401&gt;=15,D14401&lt;=22.5),"PASS","FAIL"))</f>
        <v/>
      </c>
      <c r="K14401" t="str">
        <f t="shared" ref="K14401:K14464" si="901">IF(A14401="","",IF(AND(E14401&gt;=15,E14401&lt;=22.5),"PASS","FAIL"))</f>
        <v/>
      </c>
      <c r="L14401" t="str">
        <f t="shared" ref="L14401:L14464" si="902">IF(A14401="","",IF(AND(F14401&gt;0,F14401&lt;0.2),"PASS","FAIL"))</f>
        <v/>
      </c>
      <c r="M14401" t="str">
        <f t="shared" ref="M14401:M14464" si="903">IF(A14401="","",IF(AND(IF(I14401="PASS",TRUE,FALSE),IF(J14401="PASS",TRUE,FALSE),IF(K14401="PASS",TRUE,FALSE),IF(L14401="PASS",TRUE,FALSE))=TRUE,"PASS","FAIL"))</f>
        <v/>
      </c>
    </row>
    <row r="14402" spans="8:13" x14ac:dyDescent="0.25">
      <c r="H14402" t="str">
        <f>IF(A14402="","",INDEX('Lookup Tables'!$B$2:$B$9,MATCH(B14402,'Lookup Tables'!$A$2:$A$9,-1)))</f>
        <v/>
      </c>
      <c r="I14402" t="str">
        <f>IF(A14402="","",IF(AND(C14402&gt;=INDEX('Lookup Tables'!$C$2:$C$9,MATCH(B14402,'Lookup Tables'!$A$2:$A$9,-1)),C14402&lt;=INDEX('Lookup Tables'!$D$2:$D$9,MATCH(B14402,'Lookup Tables'!$A$2:$A$9,-1))),"PASS","FAIL"))</f>
        <v/>
      </c>
      <c r="J14402" t="str">
        <f t="shared" si="900"/>
        <v/>
      </c>
      <c r="K14402" t="str">
        <f t="shared" si="901"/>
        <v/>
      </c>
      <c r="L14402" t="str">
        <f t="shared" si="902"/>
        <v/>
      </c>
      <c r="M14402" t="str">
        <f t="shared" si="903"/>
        <v/>
      </c>
    </row>
    <row r="14403" spans="8:13" x14ac:dyDescent="0.25">
      <c r="H14403" t="str">
        <f>IF(A14403="","",INDEX('Lookup Tables'!$B$2:$B$9,MATCH(B14403,'Lookup Tables'!$A$2:$A$9,-1)))</f>
        <v/>
      </c>
      <c r="I14403" t="str">
        <f>IF(A14403="","",IF(AND(C14403&gt;=INDEX('Lookup Tables'!$C$2:$C$9,MATCH(B14403,'Lookup Tables'!$A$2:$A$9,-1)),C14403&lt;=INDEX('Lookup Tables'!$D$2:$D$9,MATCH(B14403,'Lookup Tables'!$A$2:$A$9,-1))),"PASS","FAIL"))</f>
        <v/>
      </c>
      <c r="J14403" t="str">
        <f t="shared" si="900"/>
        <v/>
      </c>
      <c r="K14403" t="str">
        <f t="shared" si="901"/>
        <v/>
      </c>
      <c r="L14403" t="str">
        <f t="shared" si="902"/>
        <v/>
      </c>
      <c r="M14403" t="str">
        <f t="shared" si="903"/>
        <v/>
      </c>
    </row>
    <row r="14404" spans="8:13" x14ac:dyDescent="0.25">
      <c r="H14404" t="str">
        <f>IF(A14404="","",INDEX('Lookup Tables'!$B$2:$B$9,MATCH(B14404,'Lookup Tables'!$A$2:$A$9,-1)))</f>
        <v/>
      </c>
      <c r="I14404" t="str">
        <f>IF(A14404="","",IF(AND(C14404&gt;=INDEX('Lookup Tables'!$C$2:$C$9,MATCH(B14404,'Lookup Tables'!$A$2:$A$9,-1)),C14404&lt;=INDEX('Lookup Tables'!$D$2:$D$9,MATCH(B14404,'Lookup Tables'!$A$2:$A$9,-1))),"PASS","FAIL"))</f>
        <v/>
      </c>
      <c r="J14404" t="str">
        <f t="shared" si="900"/>
        <v/>
      </c>
      <c r="K14404" t="str">
        <f t="shared" si="901"/>
        <v/>
      </c>
      <c r="L14404" t="str">
        <f t="shared" si="902"/>
        <v/>
      </c>
      <c r="M14404" t="str">
        <f t="shared" si="903"/>
        <v/>
      </c>
    </row>
    <row r="14405" spans="8:13" x14ac:dyDescent="0.25">
      <c r="H14405" t="str">
        <f>IF(A14405="","",INDEX('Lookup Tables'!$B$2:$B$9,MATCH(B14405,'Lookup Tables'!$A$2:$A$9,-1)))</f>
        <v/>
      </c>
      <c r="I14405" t="str">
        <f>IF(A14405="","",IF(AND(C14405&gt;=INDEX('Lookup Tables'!$C$2:$C$9,MATCH(B14405,'Lookup Tables'!$A$2:$A$9,-1)),C14405&lt;=INDEX('Lookup Tables'!$D$2:$D$9,MATCH(B14405,'Lookup Tables'!$A$2:$A$9,-1))),"PASS","FAIL"))</f>
        <v/>
      </c>
      <c r="J14405" t="str">
        <f t="shared" si="900"/>
        <v/>
      </c>
      <c r="K14405" t="str">
        <f t="shared" si="901"/>
        <v/>
      </c>
      <c r="L14405" t="str">
        <f t="shared" si="902"/>
        <v/>
      </c>
      <c r="M14405" t="str">
        <f t="shared" si="903"/>
        <v/>
      </c>
    </row>
    <row r="14406" spans="8:13" x14ac:dyDescent="0.25">
      <c r="H14406" t="str">
        <f>IF(A14406="","",INDEX('Lookup Tables'!$B$2:$B$9,MATCH(B14406,'Lookup Tables'!$A$2:$A$9,-1)))</f>
        <v/>
      </c>
      <c r="I14406" t="str">
        <f>IF(A14406="","",IF(AND(C14406&gt;=INDEX('Lookup Tables'!$C$2:$C$9,MATCH(B14406,'Lookup Tables'!$A$2:$A$9,-1)),C14406&lt;=INDEX('Lookup Tables'!$D$2:$D$9,MATCH(B14406,'Lookup Tables'!$A$2:$A$9,-1))),"PASS","FAIL"))</f>
        <v/>
      </c>
      <c r="J14406" t="str">
        <f t="shared" si="900"/>
        <v/>
      </c>
      <c r="K14406" t="str">
        <f t="shared" si="901"/>
        <v/>
      </c>
      <c r="L14406" t="str">
        <f t="shared" si="902"/>
        <v/>
      </c>
      <c r="M14406" t="str">
        <f t="shared" si="903"/>
        <v/>
      </c>
    </row>
    <row r="14407" spans="8:13" x14ac:dyDescent="0.25">
      <c r="H14407" t="str">
        <f>IF(A14407="","",INDEX('Lookup Tables'!$B$2:$B$9,MATCH(B14407,'Lookup Tables'!$A$2:$A$9,-1)))</f>
        <v/>
      </c>
      <c r="I14407" t="str">
        <f>IF(A14407="","",IF(AND(C14407&gt;=INDEX('Lookup Tables'!$C$2:$C$9,MATCH(B14407,'Lookup Tables'!$A$2:$A$9,-1)),C14407&lt;=INDEX('Lookup Tables'!$D$2:$D$9,MATCH(B14407,'Lookup Tables'!$A$2:$A$9,-1))),"PASS","FAIL"))</f>
        <v/>
      </c>
      <c r="J14407" t="str">
        <f t="shared" si="900"/>
        <v/>
      </c>
      <c r="K14407" t="str">
        <f t="shared" si="901"/>
        <v/>
      </c>
      <c r="L14407" t="str">
        <f t="shared" si="902"/>
        <v/>
      </c>
      <c r="M14407" t="str">
        <f t="shared" si="903"/>
        <v/>
      </c>
    </row>
    <row r="14408" spans="8:13" x14ac:dyDescent="0.25">
      <c r="H14408" t="str">
        <f>IF(A14408="","",INDEX('Lookup Tables'!$B$2:$B$9,MATCH(B14408,'Lookup Tables'!$A$2:$A$9,-1)))</f>
        <v/>
      </c>
      <c r="I14408" t="str">
        <f>IF(A14408="","",IF(AND(C14408&gt;=INDEX('Lookup Tables'!$C$2:$C$9,MATCH(B14408,'Lookup Tables'!$A$2:$A$9,-1)),C14408&lt;=INDEX('Lookup Tables'!$D$2:$D$9,MATCH(B14408,'Lookup Tables'!$A$2:$A$9,-1))),"PASS","FAIL"))</f>
        <v/>
      </c>
      <c r="J14408" t="str">
        <f t="shared" si="900"/>
        <v/>
      </c>
      <c r="K14408" t="str">
        <f t="shared" si="901"/>
        <v/>
      </c>
      <c r="L14408" t="str">
        <f t="shared" si="902"/>
        <v/>
      </c>
      <c r="M14408" t="str">
        <f t="shared" si="903"/>
        <v/>
      </c>
    </row>
    <row r="14409" spans="8:13" x14ac:dyDescent="0.25">
      <c r="H14409" t="str">
        <f>IF(A14409="","",INDEX('Lookup Tables'!$B$2:$B$9,MATCH(B14409,'Lookup Tables'!$A$2:$A$9,-1)))</f>
        <v/>
      </c>
      <c r="I14409" t="str">
        <f>IF(A14409="","",IF(AND(C14409&gt;=INDEX('Lookup Tables'!$C$2:$C$9,MATCH(B14409,'Lookup Tables'!$A$2:$A$9,-1)),C14409&lt;=INDEX('Lookup Tables'!$D$2:$D$9,MATCH(B14409,'Lookup Tables'!$A$2:$A$9,-1))),"PASS","FAIL"))</f>
        <v/>
      </c>
      <c r="J14409" t="str">
        <f t="shared" si="900"/>
        <v/>
      </c>
      <c r="K14409" t="str">
        <f t="shared" si="901"/>
        <v/>
      </c>
      <c r="L14409" t="str">
        <f t="shared" si="902"/>
        <v/>
      </c>
      <c r="M14409" t="str">
        <f t="shared" si="903"/>
        <v/>
      </c>
    </row>
    <row r="14410" spans="8:13" x14ac:dyDescent="0.25">
      <c r="H14410" t="str">
        <f>IF(A14410="","",INDEX('Lookup Tables'!$B$2:$B$9,MATCH(B14410,'Lookup Tables'!$A$2:$A$9,-1)))</f>
        <v/>
      </c>
      <c r="I14410" t="str">
        <f>IF(A14410="","",IF(AND(C14410&gt;=INDEX('Lookup Tables'!$C$2:$C$9,MATCH(B14410,'Lookup Tables'!$A$2:$A$9,-1)),C14410&lt;=INDEX('Lookup Tables'!$D$2:$D$9,MATCH(B14410,'Lookup Tables'!$A$2:$A$9,-1))),"PASS","FAIL"))</f>
        <v/>
      </c>
      <c r="J14410" t="str">
        <f t="shared" si="900"/>
        <v/>
      </c>
      <c r="K14410" t="str">
        <f t="shared" si="901"/>
        <v/>
      </c>
      <c r="L14410" t="str">
        <f t="shared" si="902"/>
        <v/>
      </c>
      <c r="M14410" t="str">
        <f t="shared" si="903"/>
        <v/>
      </c>
    </row>
    <row r="14411" spans="8:13" x14ac:dyDescent="0.25">
      <c r="H14411" t="str">
        <f>IF(A14411="","",INDEX('Lookup Tables'!$B$2:$B$9,MATCH(B14411,'Lookup Tables'!$A$2:$A$9,-1)))</f>
        <v/>
      </c>
      <c r="I14411" t="str">
        <f>IF(A14411="","",IF(AND(C14411&gt;=INDEX('Lookup Tables'!$C$2:$C$9,MATCH(B14411,'Lookup Tables'!$A$2:$A$9,-1)),C14411&lt;=INDEX('Lookup Tables'!$D$2:$D$9,MATCH(B14411,'Lookup Tables'!$A$2:$A$9,-1))),"PASS","FAIL"))</f>
        <v/>
      </c>
      <c r="J14411" t="str">
        <f t="shared" si="900"/>
        <v/>
      </c>
      <c r="K14411" t="str">
        <f t="shared" si="901"/>
        <v/>
      </c>
      <c r="L14411" t="str">
        <f t="shared" si="902"/>
        <v/>
      </c>
      <c r="M14411" t="str">
        <f t="shared" si="903"/>
        <v/>
      </c>
    </row>
    <row r="14412" spans="8:13" x14ac:dyDescent="0.25">
      <c r="H14412" t="str">
        <f>IF(A14412="","",INDEX('Lookup Tables'!$B$2:$B$9,MATCH(B14412,'Lookup Tables'!$A$2:$A$9,-1)))</f>
        <v/>
      </c>
      <c r="I14412" t="str">
        <f>IF(A14412="","",IF(AND(C14412&gt;=INDEX('Lookup Tables'!$C$2:$C$9,MATCH(B14412,'Lookup Tables'!$A$2:$A$9,-1)),C14412&lt;=INDEX('Lookup Tables'!$D$2:$D$9,MATCH(B14412,'Lookup Tables'!$A$2:$A$9,-1))),"PASS","FAIL"))</f>
        <v/>
      </c>
      <c r="J14412" t="str">
        <f t="shared" si="900"/>
        <v/>
      </c>
      <c r="K14412" t="str">
        <f t="shared" si="901"/>
        <v/>
      </c>
      <c r="L14412" t="str">
        <f t="shared" si="902"/>
        <v/>
      </c>
      <c r="M14412" t="str">
        <f t="shared" si="903"/>
        <v/>
      </c>
    </row>
    <row r="14413" spans="8:13" x14ac:dyDescent="0.25">
      <c r="H14413" t="str">
        <f>IF(A14413="","",INDEX('Lookup Tables'!$B$2:$B$9,MATCH(B14413,'Lookup Tables'!$A$2:$A$9,-1)))</f>
        <v/>
      </c>
      <c r="I14413" t="str">
        <f>IF(A14413="","",IF(AND(C14413&gt;=INDEX('Lookup Tables'!$C$2:$C$9,MATCH(B14413,'Lookup Tables'!$A$2:$A$9,-1)),C14413&lt;=INDEX('Lookup Tables'!$D$2:$D$9,MATCH(B14413,'Lookup Tables'!$A$2:$A$9,-1))),"PASS","FAIL"))</f>
        <v/>
      </c>
      <c r="J14413" t="str">
        <f t="shared" si="900"/>
        <v/>
      </c>
      <c r="K14413" t="str">
        <f t="shared" si="901"/>
        <v/>
      </c>
      <c r="L14413" t="str">
        <f t="shared" si="902"/>
        <v/>
      </c>
      <c r="M14413" t="str">
        <f t="shared" si="903"/>
        <v/>
      </c>
    </row>
    <row r="14414" spans="8:13" x14ac:dyDescent="0.25">
      <c r="H14414" t="str">
        <f>IF(A14414="","",INDEX('Lookup Tables'!$B$2:$B$9,MATCH(B14414,'Lookup Tables'!$A$2:$A$9,-1)))</f>
        <v/>
      </c>
      <c r="I14414" t="str">
        <f>IF(A14414="","",IF(AND(C14414&gt;=INDEX('Lookup Tables'!$C$2:$C$9,MATCH(B14414,'Lookup Tables'!$A$2:$A$9,-1)),C14414&lt;=INDEX('Lookup Tables'!$D$2:$D$9,MATCH(B14414,'Lookup Tables'!$A$2:$A$9,-1))),"PASS","FAIL"))</f>
        <v/>
      </c>
      <c r="J14414" t="str">
        <f t="shared" si="900"/>
        <v/>
      </c>
      <c r="K14414" t="str">
        <f t="shared" si="901"/>
        <v/>
      </c>
      <c r="L14414" t="str">
        <f t="shared" si="902"/>
        <v/>
      </c>
      <c r="M14414" t="str">
        <f t="shared" si="903"/>
        <v/>
      </c>
    </row>
    <row r="14415" spans="8:13" x14ac:dyDescent="0.25">
      <c r="H14415" t="str">
        <f>IF(A14415="","",INDEX('Lookup Tables'!$B$2:$B$9,MATCH(B14415,'Lookup Tables'!$A$2:$A$9,-1)))</f>
        <v/>
      </c>
      <c r="I14415" t="str">
        <f>IF(A14415="","",IF(AND(C14415&gt;=INDEX('Lookup Tables'!$C$2:$C$9,MATCH(B14415,'Lookup Tables'!$A$2:$A$9,-1)),C14415&lt;=INDEX('Lookup Tables'!$D$2:$D$9,MATCH(B14415,'Lookup Tables'!$A$2:$A$9,-1))),"PASS","FAIL"))</f>
        <v/>
      </c>
      <c r="J14415" t="str">
        <f t="shared" si="900"/>
        <v/>
      </c>
      <c r="K14415" t="str">
        <f t="shared" si="901"/>
        <v/>
      </c>
      <c r="L14415" t="str">
        <f t="shared" si="902"/>
        <v/>
      </c>
      <c r="M14415" t="str">
        <f t="shared" si="903"/>
        <v/>
      </c>
    </row>
    <row r="14416" spans="8:13" x14ac:dyDescent="0.25">
      <c r="H14416" t="str">
        <f>IF(A14416="","",INDEX('Lookup Tables'!$B$2:$B$9,MATCH(B14416,'Lookup Tables'!$A$2:$A$9,-1)))</f>
        <v/>
      </c>
      <c r="I14416" t="str">
        <f>IF(A14416="","",IF(AND(C14416&gt;=INDEX('Lookup Tables'!$C$2:$C$9,MATCH(B14416,'Lookup Tables'!$A$2:$A$9,-1)),C14416&lt;=INDEX('Lookup Tables'!$D$2:$D$9,MATCH(B14416,'Lookup Tables'!$A$2:$A$9,-1))),"PASS","FAIL"))</f>
        <v/>
      </c>
      <c r="J14416" t="str">
        <f t="shared" si="900"/>
        <v/>
      </c>
      <c r="K14416" t="str">
        <f t="shared" si="901"/>
        <v/>
      </c>
      <c r="L14416" t="str">
        <f t="shared" si="902"/>
        <v/>
      </c>
      <c r="M14416" t="str">
        <f t="shared" si="903"/>
        <v/>
      </c>
    </row>
    <row r="14417" spans="8:13" x14ac:dyDescent="0.25">
      <c r="H14417" t="str">
        <f>IF(A14417="","",INDEX('Lookup Tables'!$B$2:$B$9,MATCH(B14417,'Lookup Tables'!$A$2:$A$9,-1)))</f>
        <v/>
      </c>
      <c r="I14417" t="str">
        <f>IF(A14417="","",IF(AND(C14417&gt;=INDEX('Lookup Tables'!$C$2:$C$9,MATCH(B14417,'Lookup Tables'!$A$2:$A$9,-1)),C14417&lt;=INDEX('Lookup Tables'!$D$2:$D$9,MATCH(B14417,'Lookup Tables'!$A$2:$A$9,-1))),"PASS","FAIL"))</f>
        <v/>
      </c>
      <c r="J14417" t="str">
        <f t="shared" si="900"/>
        <v/>
      </c>
      <c r="K14417" t="str">
        <f t="shared" si="901"/>
        <v/>
      </c>
      <c r="L14417" t="str">
        <f t="shared" si="902"/>
        <v/>
      </c>
      <c r="M14417" t="str">
        <f t="shared" si="903"/>
        <v/>
      </c>
    </row>
    <row r="14418" spans="8:13" x14ac:dyDescent="0.25">
      <c r="H14418" t="str">
        <f>IF(A14418="","",INDEX('Lookup Tables'!$B$2:$B$9,MATCH(B14418,'Lookup Tables'!$A$2:$A$9,-1)))</f>
        <v/>
      </c>
      <c r="I14418" t="str">
        <f>IF(A14418="","",IF(AND(C14418&gt;=INDEX('Lookup Tables'!$C$2:$C$9,MATCH(B14418,'Lookup Tables'!$A$2:$A$9,-1)),C14418&lt;=INDEX('Lookup Tables'!$D$2:$D$9,MATCH(B14418,'Lookup Tables'!$A$2:$A$9,-1))),"PASS","FAIL"))</f>
        <v/>
      </c>
      <c r="J14418" t="str">
        <f t="shared" si="900"/>
        <v/>
      </c>
      <c r="K14418" t="str">
        <f t="shared" si="901"/>
        <v/>
      </c>
      <c r="L14418" t="str">
        <f t="shared" si="902"/>
        <v/>
      </c>
      <c r="M14418" t="str">
        <f t="shared" si="903"/>
        <v/>
      </c>
    </row>
    <row r="14419" spans="8:13" x14ac:dyDescent="0.25">
      <c r="H14419" t="str">
        <f>IF(A14419="","",INDEX('Lookup Tables'!$B$2:$B$9,MATCH(B14419,'Lookup Tables'!$A$2:$A$9,-1)))</f>
        <v/>
      </c>
      <c r="I14419" t="str">
        <f>IF(A14419="","",IF(AND(C14419&gt;=INDEX('Lookup Tables'!$C$2:$C$9,MATCH(B14419,'Lookup Tables'!$A$2:$A$9,-1)),C14419&lt;=INDEX('Lookup Tables'!$D$2:$D$9,MATCH(B14419,'Lookup Tables'!$A$2:$A$9,-1))),"PASS","FAIL"))</f>
        <v/>
      </c>
      <c r="J14419" t="str">
        <f t="shared" si="900"/>
        <v/>
      </c>
      <c r="K14419" t="str">
        <f t="shared" si="901"/>
        <v/>
      </c>
      <c r="L14419" t="str">
        <f t="shared" si="902"/>
        <v/>
      </c>
      <c r="M14419" t="str">
        <f t="shared" si="903"/>
        <v/>
      </c>
    </row>
    <row r="14420" spans="8:13" x14ac:dyDescent="0.25">
      <c r="H14420" t="str">
        <f>IF(A14420="","",INDEX('Lookup Tables'!$B$2:$B$9,MATCH(B14420,'Lookup Tables'!$A$2:$A$9,-1)))</f>
        <v/>
      </c>
      <c r="I14420" t="str">
        <f>IF(A14420="","",IF(AND(C14420&gt;=INDEX('Lookup Tables'!$C$2:$C$9,MATCH(B14420,'Lookup Tables'!$A$2:$A$9,-1)),C14420&lt;=INDEX('Lookup Tables'!$D$2:$D$9,MATCH(B14420,'Lookup Tables'!$A$2:$A$9,-1))),"PASS","FAIL"))</f>
        <v/>
      </c>
      <c r="J14420" t="str">
        <f t="shared" si="900"/>
        <v/>
      </c>
      <c r="K14420" t="str">
        <f t="shared" si="901"/>
        <v/>
      </c>
      <c r="L14420" t="str">
        <f t="shared" si="902"/>
        <v/>
      </c>
      <c r="M14420" t="str">
        <f t="shared" si="903"/>
        <v/>
      </c>
    </row>
    <row r="14421" spans="8:13" x14ac:dyDescent="0.25">
      <c r="H14421" t="str">
        <f>IF(A14421="","",INDEX('Lookup Tables'!$B$2:$B$9,MATCH(B14421,'Lookup Tables'!$A$2:$A$9,-1)))</f>
        <v/>
      </c>
      <c r="I14421" t="str">
        <f>IF(A14421="","",IF(AND(C14421&gt;=INDEX('Lookup Tables'!$C$2:$C$9,MATCH(B14421,'Lookup Tables'!$A$2:$A$9,-1)),C14421&lt;=INDEX('Lookup Tables'!$D$2:$D$9,MATCH(B14421,'Lookup Tables'!$A$2:$A$9,-1))),"PASS","FAIL"))</f>
        <v/>
      </c>
      <c r="J14421" t="str">
        <f t="shared" si="900"/>
        <v/>
      </c>
      <c r="K14421" t="str">
        <f t="shared" si="901"/>
        <v/>
      </c>
      <c r="L14421" t="str">
        <f t="shared" si="902"/>
        <v/>
      </c>
      <c r="M14421" t="str">
        <f t="shared" si="903"/>
        <v/>
      </c>
    </row>
    <row r="14422" spans="8:13" x14ac:dyDescent="0.25">
      <c r="H14422" t="str">
        <f>IF(A14422="","",INDEX('Lookup Tables'!$B$2:$B$9,MATCH(B14422,'Lookup Tables'!$A$2:$A$9,-1)))</f>
        <v/>
      </c>
      <c r="I14422" t="str">
        <f>IF(A14422="","",IF(AND(C14422&gt;=INDEX('Lookup Tables'!$C$2:$C$9,MATCH(B14422,'Lookup Tables'!$A$2:$A$9,-1)),C14422&lt;=INDEX('Lookup Tables'!$D$2:$D$9,MATCH(B14422,'Lookup Tables'!$A$2:$A$9,-1))),"PASS","FAIL"))</f>
        <v/>
      </c>
      <c r="J14422" t="str">
        <f t="shared" si="900"/>
        <v/>
      </c>
      <c r="K14422" t="str">
        <f t="shared" si="901"/>
        <v/>
      </c>
      <c r="L14422" t="str">
        <f t="shared" si="902"/>
        <v/>
      </c>
      <c r="M14422" t="str">
        <f t="shared" si="903"/>
        <v/>
      </c>
    </row>
    <row r="14423" spans="8:13" x14ac:dyDescent="0.25">
      <c r="H14423" t="str">
        <f>IF(A14423="","",INDEX('Lookup Tables'!$B$2:$B$9,MATCH(B14423,'Lookup Tables'!$A$2:$A$9,-1)))</f>
        <v/>
      </c>
      <c r="I14423" t="str">
        <f>IF(A14423="","",IF(AND(C14423&gt;=INDEX('Lookup Tables'!$C$2:$C$9,MATCH(B14423,'Lookup Tables'!$A$2:$A$9,-1)),C14423&lt;=INDEX('Lookup Tables'!$D$2:$D$9,MATCH(B14423,'Lookup Tables'!$A$2:$A$9,-1))),"PASS","FAIL"))</f>
        <v/>
      </c>
      <c r="J14423" t="str">
        <f t="shared" si="900"/>
        <v/>
      </c>
      <c r="K14423" t="str">
        <f t="shared" si="901"/>
        <v/>
      </c>
      <c r="L14423" t="str">
        <f t="shared" si="902"/>
        <v/>
      </c>
      <c r="M14423" t="str">
        <f t="shared" si="903"/>
        <v/>
      </c>
    </row>
    <row r="14424" spans="8:13" x14ac:dyDescent="0.25">
      <c r="H14424" t="str">
        <f>IF(A14424="","",INDEX('Lookup Tables'!$B$2:$B$9,MATCH(B14424,'Lookup Tables'!$A$2:$A$9,-1)))</f>
        <v/>
      </c>
      <c r="I14424" t="str">
        <f>IF(A14424="","",IF(AND(C14424&gt;=INDEX('Lookup Tables'!$C$2:$C$9,MATCH(B14424,'Lookup Tables'!$A$2:$A$9,-1)),C14424&lt;=INDEX('Lookup Tables'!$D$2:$D$9,MATCH(B14424,'Lookup Tables'!$A$2:$A$9,-1))),"PASS","FAIL"))</f>
        <v/>
      </c>
      <c r="J14424" t="str">
        <f t="shared" si="900"/>
        <v/>
      </c>
      <c r="K14424" t="str">
        <f t="shared" si="901"/>
        <v/>
      </c>
      <c r="L14424" t="str">
        <f t="shared" si="902"/>
        <v/>
      </c>
      <c r="M14424" t="str">
        <f t="shared" si="903"/>
        <v/>
      </c>
    </row>
    <row r="14425" spans="8:13" x14ac:dyDescent="0.25">
      <c r="H14425" t="str">
        <f>IF(A14425="","",INDEX('Lookup Tables'!$B$2:$B$9,MATCH(B14425,'Lookup Tables'!$A$2:$A$9,-1)))</f>
        <v/>
      </c>
      <c r="I14425" t="str">
        <f>IF(A14425="","",IF(AND(C14425&gt;=INDEX('Lookup Tables'!$C$2:$C$9,MATCH(B14425,'Lookup Tables'!$A$2:$A$9,-1)),C14425&lt;=INDEX('Lookup Tables'!$D$2:$D$9,MATCH(B14425,'Lookup Tables'!$A$2:$A$9,-1))),"PASS","FAIL"))</f>
        <v/>
      </c>
      <c r="J14425" t="str">
        <f t="shared" si="900"/>
        <v/>
      </c>
      <c r="K14425" t="str">
        <f t="shared" si="901"/>
        <v/>
      </c>
      <c r="L14425" t="str">
        <f t="shared" si="902"/>
        <v/>
      </c>
      <c r="M14425" t="str">
        <f t="shared" si="903"/>
        <v/>
      </c>
    </row>
    <row r="14426" spans="8:13" x14ac:dyDescent="0.25">
      <c r="H14426" t="str">
        <f>IF(A14426="","",INDEX('Lookup Tables'!$B$2:$B$9,MATCH(B14426,'Lookup Tables'!$A$2:$A$9,-1)))</f>
        <v/>
      </c>
      <c r="I14426" t="str">
        <f>IF(A14426="","",IF(AND(C14426&gt;=INDEX('Lookup Tables'!$C$2:$C$9,MATCH(B14426,'Lookup Tables'!$A$2:$A$9,-1)),C14426&lt;=INDEX('Lookup Tables'!$D$2:$D$9,MATCH(B14426,'Lookup Tables'!$A$2:$A$9,-1))),"PASS","FAIL"))</f>
        <v/>
      </c>
      <c r="J14426" t="str">
        <f t="shared" si="900"/>
        <v/>
      </c>
      <c r="K14426" t="str">
        <f t="shared" si="901"/>
        <v/>
      </c>
      <c r="L14426" t="str">
        <f t="shared" si="902"/>
        <v/>
      </c>
      <c r="M14426" t="str">
        <f t="shared" si="903"/>
        <v/>
      </c>
    </row>
    <row r="14427" spans="8:13" x14ac:dyDescent="0.25">
      <c r="H14427" t="str">
        <f>IF(A14427="","",INDEX('Lookup Tables'!$B$2:$B$9,MATCH(B14427,'Lookup Tables'!$A$2:$A$9,-1)))</f>
        <v/>
      </c>
      <c r="I14427" t="str">
        <f>IF(A14427="","",IF(AND(C14427&gt;=INDEX('Lookup Tables'!$C$2:$C$9,MATCH(B14427,'Lookup Tables'!$A$2:$A$9,-1)),C14427&lt;=INDEX('Lookup Tables'!$D$2:$D$9,MATCH(B14427,'Lookup Tables'!$A$2:$A$9,-1))),"PASS","FAIL"))</f>
        <v/>
      </c>
      <c r="J14427" t="str">
        <f t="shared" si="900"/>
        <v/>
      </c>
      <c r="K14427" t="str">
        <f t="shared" si="901"/>
        <v/>
      </c>
      <c r="L14427" t="str">
        <f t="shared" si="902"/>
        <v/>
      </c>
      <c r="M14427" t="str">
        <f t="shared" si="903"/>
        <v/>
      </c>
    </row>
    <row r="14428" spans="8:13" x14ac:dyDescent="0.25">
      <c r="H14428" t="str">
        <f>IF(A14428="","",INDEX('Lookup Tables'!$B$2:$B$9,MATCH(B14428,'Lookup Tables'!$A$2:$A$9,-1)))</f>
        <v/>
      </c>
      <c r="I14428" t="str">
        <f>IF(A14428="","",IF(AND(C14428&gt;=INDEX('Lookup Tables'!$C$2:$C$9,MATCH(B14428,'Lookup Tables'!$A$2:$A$9,-1)),C14428&lt;=INDEX('Lookup Tables'!$D$2:$D$9,MATCH(B14428,'Lookup Tables'!$A$2:$A$9,-1))),"PASS","FAIL"))</f>
        <v/>
      </c>
      <c r="J14428" t="str">
        <f t="shared" si="900"/>
        <v/>
      </c>
      <c r="K14428" t="str">
        <f t="shared" si="901"/>
        <v/>
      </c>
      <c r="L14428" t="str">
        <f t="shared" si="902"/>
        <v/>
      </c>
      <c r="M14428" t="str">
        <f t="shared" si="903"/>
        <v/>
      </c>
    </row>
    <row r="14429" spans="8:13" x14ac:dyDescent="0.25">
      <c r="H14429" t="str">
        <f>IF(A14429="","",INDEX('Lookup Tables'!$B$2:$B$9,MATCH(B14429,'Lookup Tables'!$A$2:$A$9,-1)))</f>
        <v/>
      </c>
      <c r="I14429" t="str">
        <f>IF(A14429="","",IF(AND(C14429&gt;=INDEX('Lookup Tables'!$C$2:$C$9,MATCH(B14429,'Lookup Tables'!$A$2:$A$9,-1)),C14429&lt;=INDEX('Lookup Tables'!$D$2:$D$9,MATCH(B14429,'Lookup Tables'!$A$2:$A$9,-1))),"PASS","FAIL"))</f>
        <v/>
      </c>
      <c r="J14429" t="str">
        <f t="shared" si="900"/>
        <v/>
      </c>
      <c r="K14429" t="str">
        <f t="shared" si="901"/>
        <v/>
      </c>
      <c r="L14429" t="str">
        <f t="shared" si="902"/>
        <v/>
      </c>
      <c r="M14429" t="str">
        <f t="shared" si="903"/>
        <v/>
      </c>
    </row>
    <row r="14430" spans="8:13" x14ac:dyDescent="0.25">
      <c r="H14430" t="str">
        <f>IF(A14430="","",INDEX('Lookup Tables'!$B$2:$B$9,MATCH(B14430,'Lookup Tables'!$A$2:$A$9,-1)))</f>
        <v/>
      </c>
      <c r="I14430" t="str">
        <f>IF(A14430="","",IF(AND(C14430&gt;=INDEX('Lookup Tables'!$C$2:$C$9,MATCH(B14430,'Lookup Tables'!$A$2:$A$9,-1)),C14430&lt;=INDEX('Lookup Tables'!$D$2:$D$9,MATCH(B14430,'Lookup Tables'!$A$2:$A$9,-1))),"PASS","FAIL"))</f>
        <v/>
      </c>
      <c r="J14430" t="str">
        <f t="shared" si="900"/>
        <v/>
      </c>
      <c r="K14430" t="str">
        <f t="shared" si="901"/>
        <v/>
      </c>
      <c r="L14430" t="str">
        <f t="shared" si="902"/>
        <v/>
      </c>
      <c r="M14430" t="str">
        <f t="shared" si="903"/>
        <v/>
      </c>
    </row>
    <row r="14431" spans="8:13" x14ac:dyDescent="0.25">
      <c r="H14431" t="str">
        <f>IF(A14431="","",INDEX('Lookup Tables'!$B$2:$B$9,MATCH(B14431,'Lookup Tables'!$A$2:$A$9,-1)))</f>
        <v/>
      </c>
      <c r="I14431" t="str">
        <f>IF(A14431="","",IF(AND(C14431&gt;=INDEX('Lookup Tables'!$C$2:$C$9,MATCH(B14431,'Lookup Tables'!$A$2:$A$9,-1)),C14431&lt;=INDEX('Lookup Tables'!$D$2:$D$9,MATCH(B14431,'Lookup Tables'!$A$2:$A$9,-1))),"PASS","FAIL"))</f>
        <v/>
      </c>
      <c r="J14431" t="str">
        <f t="shared" si="900"/>
        <v/>
      </c>
      <c r="K14431" t="str">
        <f t="shared" si="901"/>
        <v/>
      </c>
      <c r="L14431" t="str">
        <f t="shared" si="902"/>
        <v/>
      </c>
      <c r="M14431" t="str">
        <f t="shared" si="903"/>
        <v/>
      </c>
    </row>
    <row r="14432" spans="8:13" x14ac:dyDescent="0.25">
      <c r="H14432" t="str">
        <f>IF(A14432="","",INDEX('Lookup Tables'!$B$2:$B$9,MATCH(B14432,'Lookup Tables'!$A$2:$A$9,-1)))</f>
        <v/>
      </c>
      <c r="I14432" t="str">
        <f>IF(A14432="","",IF(AND(C14432&gt;=INDEX('Lookup Tables'!$C$2:$C$9,MATCH(B14432,'Lookup Tables'!$A$2:$A$9,-1)),C14432&lt;=INDEX('Lookup Tables'!$D$2:$D$9,MATCH(B14432,'Lookup Tables'!$A$2:$A$9,-1))),"PASS","FAIL"))</f>
        <v/>
      </c>
      <c r="J14432" t="str">
        <f t="shared" si="900"/>
        <v/>
      </c>
      <c r="K14432" t="str">
        <f t="shared" si="901"/>
        <v/>
      </c>
      <c r="L14432" t="str">
        <f t="shared" si="902"/>
        <v/>
      </c>
      <c r="M14432" t="str">
        <f t="shared" si="903"/>
        <v/>
      </c>
    </row>
    <row r="14433" spans="8:13" x14ac:dyDescent="0.25">
      <c r="H14433" t="str">
        <f>IF(A14433="","",INDEX('Lookup Tables'!$B$2:$B$9,MATCH(B14433,'Lookup Tables'!$A$2:$A$9,-1)))</f>
        <v/>
      </c>
      <c r="I14433" t="str">
        <f>IF(A14433="","",IF(AND(C14433&gt;=INDEX('Lookup Tables'!$C$2:$C$9,MATCH(B14433,'Lookup Tables'!$A$2:$A$9,-1)),C14433&lt;=INDEX('Lookup Tables'!$D$2:$D$9,MATCH(B14433,'Lookup Tables'!$A$2:$A$9,-1))),"PASS","FAIL"))</f>
        <v/>
      </c>
      <c r="J14433" t="str">
        <f t="shared" si="900"/>
        <v/>
      </c>
      <c r="K14433" t="str">
        <f t="shared" si="901"/>
        <v/>
      </c>
      <c r="L14433" t="str">
        <f t="shared" si="902"/>
        <v/>
      </c>
      <c r="M14433" t="str">
        <f t="shared" si="903"/>
        <v/>
      </c>
    </row>
    <row r="14434" spans="8:13" x14ac:dyDescent="0.25">
      <c r="H14434" t="str">
        <f>IF(A14434="","",INDEX('Lookup Tables'!$B$2:$B$9,MATCH(B14434,'Lookup Tables'!$A$2:$A$9,-1)))</f>
        <v/>
      </c>
      <c r="I14434" t="str">
        <f>IF(A14434="","",IF(AND(C14434&gt;=INDEX('Lookup Tables'!$C$2:$C$9,MATCH(B14434,'Lookup Tables'!$A$2:$A$9,-1)),C14434&lt;=INDEX('Lookup Tables'!$D$2:$D$9,MATCH(B14434,'Lookup Tables'!$A$2:$A$9,-1))),"PASS","FAIL"))</f>
        <v/>
      </c>
      <c r="J14434" t="str">
        <f t="shared" si="900"/>
        <v/>
      </c>
      <c r="K14434" t="str">
        <f t="shared" si="901"/>
        <v/>
      </c>
      <c r="L14434" t="str">
        <f t="shared" si="902"/>
        <v/>
      </c>
      <c r="M14434" t="str">
        <f t="shared" si="903"/>
        <v/>
      </c>
    </row>
    <row r="14435" spans="8:13" x14ac:dyDescent="0.25">
      <c r="H14435" t="str">
        <f>IF(A14435="","",INDEX('Lookup Tables'!$B$2:$B$9,MATCH(B14435,'Lookup Tables'!$A$2:$A$9,-1)))</f>
        <v/>
      </c>
      <c r="I14435" t="str">
        <f>IF(A14435="","",IF(AND(C14435&gt;=INDEX('Lookup Tables'!$C$2:$C$9,MATCH(B14435,'Lookup Tables'!$A$2:$A$9,-1)),C14435&lt;=INDEX('Lookup Tables'!$D$2:$D$9,MATCH(B14435,'Lookup Tables'!$A$2:$A$9,-1))),"PASS","FAIL"))</f>
        <v/>
      </c>
      <c r="J14435" t="str">
        <f t="shared" si="900"/>
        <v/>
      </c>
      <c r="K14435" t="str">
        <f t="shared" si="901"/>
        <v/>
      </c>
      <c r="L14435" t="str">
        <f t="shared" si="902"/>
        <v/>
      </c>
      <c r="M14435" t="str">
        <f t="shared" si="903"/>
        <v/>
      </c>
    </row>
    <row r="14436" spans="8:13" x14ac:dyDescent="0.25">
      <c r="H14436" t="str">
        <f>IF(A14436="","",INDEX('Lookup Tables'!$B$2:$B$9,MATCH(B14436,'Lookup Tables'!$A$2:$A$9,-1)))</f>
        <v/>
      </c>
      <c r="I14436" t="str">
        <f>IF(A14436="","",IF(AND(C14436&gt;=INDEX('Lookup Tables'!$C$2:$C$9,MATCH(B14436,'Lookup Tables'!$A$2:$A$9,-1)),C14436&lt;=INDEX('Lookup Tables'!$D$2:$D$9,MATCH(B14436,'Lookup Tables'!$A$2:$A$9,-1))),"PASS","FAIL"))</f>
        <v/>
      </c>
      <c r="J14436" t="str">
        <f t="shared" si="900"/>
        <v/>
      </c>
      <c r="K14436" t="str">
        <f t="shared" si="901"/>
        <v/>
      </c>
      <c r="L14436" t="str">
        <f t="shared" si="902"/>
        <v/>
      </c>
      <c r="M14436" t="str">
        <f t="shared" si="903"/>
        <v/>
      </c>
    </row>
    <row r="14437" spans="8:13" x14ac:dyDescent="0.25">
      <c r="H14437" t="str">
        <f>IF(A14437="","",INDEX('Lookup Tables'!$B$2:$B$9,MATCH(B14437,'Lookup Tables'!$A$2:$A$9,-1)))</f>
        <v/>
      </c>
      <c r="I14437" t="str">
        <f>IF(A14437="","",IF(AND(C14437&gt;=INDEX('Lookup Tables'!$C$2:$C$9,MATCH(B14437,'Lookup Tables'!$A$2:$A$9,-1)),C14437&lt;=INDEX('Lookup Tables'!$D$2:$D$9,MATCH(B14437,'Lookup Tables'!$A$2:$A$9,-1))),"PASS","FAIL"))</f>
        <v/>
      </c>
      <c r="J14437" t="str">
        <f t="shared" si="900"/>
        <v/>
      </c>
      <c r="K14437" t="str">
        <f t="shared" si="901"/>
        <v/>
      </c>
      <c r="L14437" t="str">
        <f t="shared" si="902"/>
        <v/>
      </c>
      <c r="M14437" t="str">
        <f t="shared" si="903"/>
        <v/>
      </c>
    </row>
    <row r="14438" spans="8:13" x14ac:dyDescent="0.25">
      <c r="H14438" t="str">
        <f>IF(A14438="","",INDEX('Lookup Tables'!$B$2:$B$9,MATCH(B14438,'Lookup Tables'!$A$2:$A$9,-1)))</f>
        <v/>
      </c>
      <c r="I14438" t="str">
        <f>IF(A14438="","",IF(AND(C14438&gt;=INDEX('Lookup Tables'!$C$2:$C$9,MATCH(B14438,'Lookup Tables'!$A$2:$A$9,-1)),C14438&lt;=INDEX('Lookup Tables'!$D$2:$D$9,MATCH(B14438,'Lookup Tables'!$A$2:$A$9,-1))),"PASS","FAIL"))</f>
        <v/>
      </c>
      <c r="J14438" t="str">
        <f t="shared" si="900"/>
        <v/>
      </c>
      <c r="K14438" t="str">
        <f t="shared" si="901"/>
        <v/>
      </c>
      <c r="L14438" t="str">
        <f t="shared" si="902"/>
        <v/>
      </c>
      <c r="M14438" t="str">
        <f t="shared" si="903"/>
        <v/>
      </c>
    </row>
    <row r="14439" spans="8:13" x14ac:dyDescent="0.25">
      <c r="H14439" t="str">
        <f>IF(A14439="","",INDEX('Lookup Tables'!$B$2:$B$9,MATCH(B14439,'Lookup Tables'!$A$2:$A$9,-1)))</f>
        <v/>
      </c>
      <c r="I14439" t="str">
        <f>IF(A14439="","",IF(AND(C14439&gt;=INDEX('Lookup Tables'!$C$2:$C$9,MATCH(B14439,'Lookup Tables'!$A$2:$A$9,-1)),C14439&lt;=INDEX('Lookup Tables'!$D$2:$D$9,MATCH(B14439,'Lookup Tables'!$A$2:$A$9,-1))),"PASS","FAIL"))</f>
        <v/>
      </c>
      <c r="J14439" t="str">
        <f t="shared" si="900"/>
        <v/>
      </c>
      <c r="K14439" t="str">
        <f t="shared" si="901"/>
        <v/>
      </c>
      <c r="L14439" t="str">
        <f t="shared" si="902"/>
        <v/>
      </c>
      <c r="M14439" t="str">
        <f t="shared" si="903"/>
        <v/>
      </c>
    </row>
    <row r="14440" spans="8:13" x14ac:dyDescent="0.25">
      <c r="H14440" t="str">
        <f>IF(A14440="","",INDEX('Lookup Tables'!$B$2:$B$9,MATCH(B14440,'Lookup Tables'!$A$2:$A$9,-1)))</f>
        <v/>
      </c>
      <c r="I14440" t="str">
        <f>IF(A14440="","",IF(AND(C14440&gt;=INDEX('Lookup Tables'!$C$2:$C$9,MATCH(B14440,'Lookup Tables'!$A$2:$A$9,-1)),C14440&lt;=INDEX('Lookup Tables'!$D$2:$D$9,MATCH(B14440,'Lookup Tables'!$A$2:$A$9,-1))),"PASS","FAIL"))</f>
        <v/>
      </c>
      <c r="J14440" t="str">
        <f t="shared" si="900"/>
        <v/>
      </c>
      <c r="K14440" t="str">
        <f t="shared" si="901"/>
        <v/>
      </c>
      <c r="L14440" t="str">
        <f t="shared" si="902"/>
        <v/>
      </c>
      <c r="M14440" t="str">
        <f t="shared" si="903"/>
        <v/>
      </c>
    </row>
    <row r="14441" spans="8:13" x14ac:dyDescent="0.25">
      <c r="H14441" t="str">
        <f>IF(A14441="","",INDEX('Lookup Tables'!$B$2:$B$9,MATCH(B14441,'Lookup Tables'!$A$2:$A$9,-1)))</f>
        <v/>
      </c>
      <c r="I14441" t="str">
        <f>IF(A14441="","",IF(AND(C14441&gt;=INDEX('Lookup Tables'!$C$2:$C$9,MATCH(B14441,'Lookup Tables'!$A$2:$A$9,-1)),C14441&lt;=INDEX('Lookup Tables'!$D$2:$D$9,MATCH(B14441,'Lookup Tables'!$A$2:$A$9,-1))),"PASS","FAIL"))</f>
        <v/>
      </c>
      <c r="J14441" t="str">
        <f t="shared" si="900"/>
        <v/>
      </c>
      <c r="K14441" t="str">
        <f t="shared" si="901"/>
        <v/>
      </c>
      <c r="L14441" t="str">
        <f t="shared" si="902"/>
        <v/>
      </c>
      <c r="M14441" t="str">
        <f t="shared" si="903"/>
        <v/>
      </c>
    </row>
    <row r="14442" spans="8:13" x14ac:dyDescent="0.25">
      <c r="H14442" t="str">
        <f>IF(A14442="","",INDEX('Lookup Tables'!$B$2:$B$9,MATCH(B14442,'Lookup Tables'!$A$2:$A$9,-1)))</f>
        <v/>
      </c>
      <c r="I14442" t="str">
        <f>IF(A14442="","",IF(AND(C14442&gt;=INDEX('Lookup Tables'!$C$2:$C$9,MATCH(B14442,'Lookup Tables'!$A$2:$A$9,-1)),C14442&lt;=INDEX('Lookup Tables'!$D$2:$D$9,MATCH(B14442,'Lookup Tables'!$A$2:$A$9,-1))),"PASS","FAIL"))</f>
        <v/>
      </c>
      <c r="J14442" t="str">
        <f t="shared" si="900"/>
        <v/>
      </c>
      <c r="K14442" t="str">
        <f t="shared" si="901"/>
        <v/>
      </c>
      <c r="L14442" t="str">
        <f t="shared" si="902"/>
        <v/>
      </c>
      <c r="M14442" t="str">
        <f t="shared" si="903"/>
        <v/>
      </c>
    </row>
    <row r="14443" spans="8:13" x14ac:dyDescent="0.25">
      <c r="H14443" t="str">
        <f>IF(A14443="","",INDEX('Lookup Tables'!$B$2:$B$9,MATCH(B14443,'Lookup Tables'!$A$2:$A$9,-1)))</f>
        <v/>
      </c>
      <c r="I14443" t="str">
        <f>IF(A14443="","",IF(AND(C14443&gt;=INDEX('Lookup Tables'!$C$2:$C$9,MATCH(B14443,'Lookup Tables'!$A$2:$A$9,-1)),C14443&lt;=INDEX('Lookup Tables'!$D$2:$D$9,MATCH(B14443,'Lookup Tables'!$A$2:$A$9,-1))),"PASS","FAIL"))</f>
        <v/>
      </c>
      <c r="J14443" t="str">
        <f t="shared" si="900"/>
        <v/>
      </c>
      <c r="K14443" t="str">
        <f t="shared" si="901"/>
        <v/>
      </c>
      <c r="L14443" t="str">
        <f t="shared" si="902"/>
        <v/>
      </c>
      <c r="M14443" t="str">
        <f t="shared" si="903"/>
        <v/>
      </c>
    </row>
    <row r="14444" spans="8:13" x14ac:dyDescent="0.25">
      <c r="H14444" t="str">
        <f>IF(A14444="","",INDEX('Lookup Tables'!$B$2:$B$9,MATCH(B14444,'Lookup Tables'!$A$2:$A$9,-1)))</f>
        <v/>
      </c>
      <c r="I14444" t="str">
        <f>IF(A14444="","",IF(AND(C14444&gt;=INDEX('Lookup Tables'!$C$2:$C$9,MATCH(B14444,'Lookup Tables'!$A$2:$A$9,-1)),C14444&lt;=INDEX('Lookup Tables'!$D$2:$D$9,MATCH(B14444,'Lookup Tables'!$A$2:$A$9,-1))),"PASS","FAIL"))</f>
        <v/>
      </c>
      <c r="J14444" t="str">
        <f t="shared" si="900"/>
        <v/>
      </c>
      <c r="K14444" t="str">
        <f t="shared" si="901"/>
        <v/>
      </c>
      <c r="L14444" t="str">
        <f t="shared" si="902"/>
        <v/>
      </c>
      <c r="M14444" t="str">
        <f t="shared" si="903"/>
        <v/>
      </c>
    </row>
    <row r="14445" spans="8:13" x14ac:dyDescent="0.25">
      <c r="H14445" t="str">
        <f>IF(A14445="","",INDEX('Lookup Tables'!$B$2:$B$9,MATCH(B14445,'Lookup Tables'!$A$2:$A$9,-1)))</f>
        <v/>
      </c>
      <c r="I14445" t="str">
        <f>IF(A14445="","",IF(AND(C14445&gt;=INDEX('Lookup Tables'!$C$2:$C$9,MATCH(B14445,'Lookup Tables'!$A$2:$A$9,-1)),C14445&lt;=INDEX('Lookup Tables'!$D$2:$D$9,MATCH(B14445,'Lookup Tables'!$A$2:$A$9,-1))),"PASS","FAIL"))</f>
        <v/>
      </c>
      <c r="J14445" t="str">
        <f t="shared" si="900"/>
        <v/>
      </c>
      <c r="K14445" t="str">
        <f t="shared" si="901"/>
        <v/>
      </c>
      <c r="L14445" t="str">
        <f t="shared" si="902"/>
        <v/>
      </c>
      <c r="M14445" t="str">
        <f t="shared" si="903"/>
        <v/>
      </c>
    </row>
    <row r="14446" spans="8:13" x14ac:dyDescent="0.25">
      <c r="H14446" t="str">
        <f>IF(A14446="","",INDEX('Lookup Tables'!$B$2:$B$9,MATCH(B14446,'Lookup Tables'!$A$2:$A$9,-1)))</f>
        <v/>
      </c>
      <c r="I14446" t="str">
        <f>IF(A14446="","",IF(AND(C14446&gt;=INDEX('Lookup Tables'!$C$2:$C$9,MATCH(B14446,'Lookup Tables'!$A$2:$A$9,-1)),C14446&lt;=INDEX('Lookup Tables'!$D$2:$D$9,MATCH(B14446,'Lookup Tables'!$A$2:$A$9,-1))),"PASS","FAIL"))</f>
        <v/>
      </c>
      <c r="J14446" t="str">
        <f t="shared" si="900"/>
        <v/>
      </c>
      <c r="K14446" t="str">
        <f t="shared" si="901"/>
        <v/>
      </c>
      <c r="L14446" t="str">
        <f t="shared" si="902"/>
        <v/>
      </c>
      <c r="M14446" t="str">
        <f t="shared" si="903"/>
        <v/>
      </c>
    </row>
    <row r="14447" spans="8:13" x14ac:dyDescent="0.25">
      <c r="H14447" t="str">
        <f>IF(A14447="","",INDEX('Lookup Tables'!$B$2:$B$9,MATCH(B14447,'Lookup Tables'!$A$2:$A$9,-1)))</f>
        <v/>
      </c>
      <c r="I14447" t="str">
        <f>IF(A14447="","",IF(AND(C14447&gt;=INDEX('Lookup Tables'!$C$2:$C$9,MATCH(B14447,'Lookup Tables'!$A$2:$A$9,-1)),C14447&lt;=INDEX('Lookup Tables'!$D$2:$D$9,MATCH(B14447,'Lookup Tables'!$A$2:$A$9,-1))),"PASS","FAIL"))</f>
        <v/>
      </c>
      <c r="J14447" t="str">
        <f t="shared" si="900"/>
        <v/>
      </c>
      <c r="K14447" t="str">
        <f t="shared" si="901"/>
        <v/>
      </c>
      <c r="L14447" t="str">
        <f t="shared" si="902"/>
        <v/>
      </c>
      <c r="M14447" t="str">
        <f t="shared" si="903"/>
        <v/>
      </c>
    </row>
    <row r="14448" spans="8:13" x14ac:dyDescent="0.25">
      <c r="H14448" t="str">
        <f>IF(A14448="","",INDEX('Lookup Tables'!$B$2:$B$9,MATCH(B14448,'Lookup Tables'!$A$2:$A$9,-1)))</f>
        <v/>
      </c>
      <c r="I14448" t="str">
        <f>IF(A14448="","",IF(AND(C14448&gt;=INDEX('Lookup Tables'!$C$2:$C$9,MATCH(B14448,'Lookup Tables'!$A$2:$A$9,-1)),C14448&lt;=INDEX('Lookup Tables'!$D$2:$D$9,MATCH(B14448,'Lookup Tables'!$A$2:$A$9,-1))),"PASS","FAIL"))</f>
        <v/>
      </c>
      <c r="J14448" t="str">
        <f t="shared" si="900"/>
        <v/>
      </c>
      <c r="K14448" t="str">
        <f t="shared" si="901"/>
        <v/>
      </c>
      <c r="L14448" t="str">
        <f t="shared" si="902"/>
        <v/>
      </c>
      <c r="M14448" t="str">
        <f t="shared" si="903"/>
        <v/>
      </c>
    </row>
    <row r="14449" spans="8:13" x14ac:dyDescent="0.25">
      <c r="H14449" t="str">
        <f>IF(A14449="","",INDEX('Lookup Tables'!$B$2:$B$9,MATCH(B14449,'Lookup Tables'!$A$2:$A$9,-1)))</f>
        <v/>
      </c>
      <c r="I14449" t="str">
        <f>IF(A14449="","",IF(AND(C14449&gt;=INDEX('Lookup Tables'!$C$2:$C$9,MATCH(B14449,'Lookup Tables'!$A$2:$A$9,-1)),C14449&lt;=INDEX('Lookup Tables'!$D$2:$D$9,MATCH(B14449,'Lookup Tables'!$A$2:$A$9,-1))),"PASS","FAIL"))</f>
        <v/>
      </c>
      <c r="J14449" t="str">
        <f t="shared" si="900"/>
        <v/>
      </c>
      <c r="K14449" t="str">
        <f t="shared" si="901"/>
        <v/>
      </c>
      <c r="L14449" t="str">
        <f t="shared" si="902"/>
        <v/>
      </c>
      <c r="M14449" t="str">
        <f t="shared" si="903"/>
        <v/>
      </c>
    </row>
    <row r="14450" spans="8:13" x14ac:dyDescent="0.25">
      <c r="H14450" t="str">
        <f>IF(A14450="","",INDEX('Lookup Tables'!$B$2:$B$9,MATCH(B14450,'Lookup Tables'!$A$2:$A$9,-1)))</f>
        <v/>
      </c>
      <c r="I14450" t="str">
        <f>IF(A14450="","",IF(AND(C14450&gt;=INDEX('Lookup Tables'!$C$2:$C$9,MATCH(B14450,'Lookup Tables'!$A$2:$A$9,-1)),C14450&lt;=INDEX('Lookup Tables'!$D$2:$D$9,MATCH(B14450,'Lookup Tables'!$A$2:$A$9,-1))),"PASS","FAIL"))</f>
        <v/>
      </c>
      <c r="J14450" t="str">
        <f t="shared" si="900"/>
        <v/>
      </c>
      <c r="K14450" t="str">
        <f t="shared" si="901"/>
        <v/>
      </c>
      <c r="L14450" t="str">
        <f t="shared" si="902"/>
        <v/>
      </c>
      <c r="M14450" t="str">
        <f t="shared" si="903"/>
        <v/>
      </c>
    </row>
    <row r="14451" spans="8:13" x14ac:dyDescent="0.25">
      <c r="H14451" t="str">
        <f>IF(A14451="","",INDEX('Lookup Tables'!$B$2:$B$9,MATCH(B14451,'Lookup Tables'!$A$2:$A$9,-1)))</f>
        <v/>
      </c>
      <c r="I14451" t="str">
        <f>IF(A14451="","",IF(AND(C14451&gt;=INDEX('Lookup Tables'!$C$2:$C$9,MATCH(B14451,'Lookup Tables'!$A$2:$A$9,-1)),C14451&lt;=INDEX('Lookup Tables'!$D$2:$D$9,MATCH(B14451,'Lookup Tables'!$A$2:$A$9,-1))),"PASS","FAIL"))</f>
        <v/>
      </c>
      <c r="J14451" t="str">
        <f t="shared" si="900"/>
        <v/>
      </c>
      <c r="K14451" t="str">
        <f t="shared" si="901"/>
        <v/>
      </c>
      <c r="L14451" t="str">
        <f t="shared" si="902"/>
        <v/>
      </c>
      <c r="M14451" t="str">
        <f t="shared" si="903"/>
        <v/>
      </c>
    </row>
    <row r="14452" spans="8:13" x14ac:dyDescent="0.25">
      <c r="H14452" t="str">
        <f>IF(A14452="","",INDEX('Lookup Tables'!$B$2:$B$9,MATCH(B14452,'Lookup Tables'!$A$2:$A$9,-1)))</f>
        <v/>
      </c>
      <c r="I14452" t="str">
        <f>IF(A14452="","",IF(AND(C14452&gt;=INDEX('Lookup Tables'!$C$2:$C$9,MATCH(B14452,'Lookup Tables'!$A$2:$A$9,-1)),C14452&lt;=INDEX('Lookup Tables'!$D$2:$D$9,MATCH(B14452,'Lookup Tables'!$A$2:$A$9,-1))),"PASS","FAIL"))</f>
        <v/>
      </c>
      <c r="J14452" t="str">
        <f t="shared" si="900"/>
        <v/>
      </c>
      <c r="K14452" t="str">
        <f t="shared" si="901"/>
        <v/>
      </c>
      <c r="L14452" t="str">
        <f t="shared" si="902"/>
        <v/>
      </c>
      <c r="M14452" t="str">
        <f t="shared" si="903"/>
        <v/>
      </c>
    </row>
    <row r="14453" spans="8:13" x14ac:dyDescent="0.25">
      <c r="H14453" t="str">
        <f>IF(A14453="","",INDEX('Lookup Tables'!$B$2:$B$9,MATCH(B14453,'Lookup Tables'!$A$2:$A$9,-1)))</f>
        <v/>
      </c>
      <c r="I14453" t="str">
        <f>IF(A14453="","",IF(AND(C14453&gt;=INDEX('Lookup Tables'!$C$2:$C$9,MATCH(B14453,'Lookup Tables'!$A$2:$A$9,-1)),C14453&lt;=INDEX('Lookup Tables'!$D$2:$D$9,MATCH(B14453,'Lookup Tables'!$A$2:$A$9,-1))),"PASS","FAIL"))</f>
        <v/>
      </c>
      <c r="J14453" t="str">
        <f t="shared" si="900"/>
        <v/>
      </c>
      <c r="K14453" t="str">
        <f t="shared" si="901"/>
        <v/>
      </c>
      <c r="L14453" t="str">
        <f t="shared" si="902"/>
        <v/>
      </c>
      <c r="M14453" t="str">
        <f t="shared" si="903"/>
        <v/>
      </c>
    </row>
    <row r="14454" spans="8:13" x14ac:dyDescent="0.25">
      <c r="H14454" t="str">
        <f>IF(A14454="","",INDEX('Lookup Tables'!$B$2:$B$9,MATCH(B14454,'Lookup Tables'!$A$2:$A$9,-1)))</f>
        <v/>
      </c>
      <c r="I14454" t="str">
        <f>IF(A14454="","",IF(AND(C14454&gt;=INDEX('Lookup Tables'!$C$2:$C$9,MATCH(B14454,'Lookup Tables'!$A$2:$A$9,-1)),C14454&lt;=INDEX('Lookup Tables'!$D$2:$D$9,MATCH(B14454,'Lookup Tables'!$A$2:$A$9,-1))),"PASS","FAIL"))</f>
        <v/>
      </c>
      <c r="J14454" t="str">
        <f t="shared" si="900"/>
        <v/>
      </c>
      <c r="K14454" t="str">
        <f t="shared" si="901"/>
        <v/>
      </c>
      <c r="L14454" t="str">
        <f t="shared" si="902"/>
        <v/>
      </c>
      <c r="M14454" t="str">
        <f t="shared" si="903"/>
        <v/>
      </c>
    </row>
    <row r="14455" spans="8:13" x14ac:dyDescent="0.25">
      <c r="H14455" t="str">
        <f>IF(A14455="","",INDEX('Lookup Tables'!$B$2:$B$9,MATCH(B14455,'Lookup Tables'!$A$2:$A$9,-1)))</f>
        <v/>
      </c>
      <c r="I14455" t="str">
        <f>IF(A14455="","",IF(AND(C14455&gt;=INDEX('Lookup Tables'!$C$2:$C$9,MATCH(B14455,'Lookup Tables'!$A$2:$A$9,-1)),C14455&lt;=INDEX('Lookup Tables'!$D$2:$D$9,MATCH(B14455,'Lookup Tables'!$A$2:$A$9,-1))),"PASS","FAIL"))</f>
        <v/>
      </c>
      <c r="J14455" t="str">
        <f t="shared" si="900"/>
        <v/>
      </c>
      <c r="K14455" t="str">
        <f t="shared" si="901"/>
        <v/>
      </c>
      <c r="L14455" t="str">
        <f t="shared" si="902"/>
        <v/>
      </c>
      <c r="M14455" t="str">
        <f t="shared" si="903"/>
        <v/>
      </c>
    </row>
    <row r="14456" spans="8:13" x14ac:dyDescent="0.25">
      <c r="H14456" t="str">
        <f>IF(A14456="","",INDEX('Lookup Tables'!$B$2:$B$9,MATCH(B14456,'Lookup Tables'!$A$2:$A$9,-1)))</f>
        <v/>
      </c>
      <c r="I14456" t="str">
        <f>IF(A14456="","",IF(AND(C14456&gt;=INDEX('Lookup Tables'!$C$2:$C$9,MATCH(B14456,'Lookup Tables'!$A$2:$A$9,-1)),C14456&lt;=INDEX('Lookup Tables'!$D$2:$D$9,MATCH(B14456,'Lookup Tables'!$A$2:$A$9,-1))),"PASS","FAIL"))</f>
        <v/>
      </c>
      <c r="J14456" t="str">
        <f t="shared" si="900"/>
        <v/>
      </c>
      <c r="K14456" t="str">
        <f t="shared" si="901"/>
        <v/>
      </c>
      <c r="L14456" t="str">
        <f t="shared" si="902"/>
        <v/>
      </c>
      <c r="M14456" t="str">
        <f t="shared" si="903"/>
        <v/>
      </c>
    </row>
    <row r="14457" spans="8:13" x14ac:dyDescent="0.25">
      <c r="H14457" t="str">
        <f>IF(A14457="","",INDEX('Lookup Tables'!$B$2:$B$9,MATCH(B14457,'Lookup Tables'!$A$2:$A$9,-1)))</f>
        <v/>
      </c>
      <c r="I14457" t="str">
        <f>IF(A14457="","",IF(AND(C14457&gt;=INDEX('Lookup Tables'!$C$2:$C$9,MATCH(B14457,'Lookup Tables'!$A$2:$A$9,-1)),C14457&lt;=INDEX('Lookup Tables'!$D$2:$D$9,MATCH(B14457,'Lookup Tables'!$A$2:$A$9,-1))),"PASS","FAIL"))</f>
        <v/>
      </c>
      <c r="J14457" t="str">
        <f t="shared" si="900"/>
        <v/>
      </c>
      <c r="K14457" t="str">
        <f t="shared" si="901"/>
        <v/>
      </c>
      <c r="L14457" t="str">
        <f t="shared" si="902"/>
        <v/>
      </c>
      <c r="M14457" t="str">
        <f t="shared" si="903"/>
        <v/>
      </c>
    </row>
    <row r="14458" spans="8:13" x14ac:dyDescent="0.25">
      <c r="H14458" t="str">
        <f>IF(A14458="","",INDEX('Lookup Tables'!$B$2:$B$9,MATCH(B14458,'Lookup Tables'!$A$2:$A$9,-1)))</f>
        <v/>
      </c>
      <c r="I14458" t="str">
        <f>IF(A14458="","",IF(AND(C14458&gt;=INDEX('Lookup Tables'!$C$2:$C$9,MATCH(B14458,'Lookup Tables'!$A$2:$A$9,-1)),C14458&lt;=INDEX('Lookup Tables'!$D$2:$D$9,MATCH(B14458,'Lookup Tables'!$A$2:$A$9,-1))),"PASS","FAIL"))</f>
        <v/>
      </c>
      <c r="J14458" t="str">
        <f t="shared" si="900"/>
        <v/>
      </c>
      <c r="K14458" t="str">
        <f t="shared" si="901"/>
        <v/>
      </c>
      <c r="L14458" t="str">
        <f t="shared" si="902"/>
        <v/>
      </c>
      <c r="M14458" t="str">
        <f t="shared" si="903"/>
        <v/>
      </c>
    </row>
    <row r="14459" spans="8:13" x14ac:dyDescent="0.25">
      <c r="H14459" t="str">
        <f>IF(A14459="","",INDEX('Lookup Tables'!$B$2:$B$9,MATCH(B14459,'Lookup Tables'!$A$2:$A$9,-1)))</f>
        <v/>
      </c>
      <c r="I14459" t="str">
        <f>IF(A14459="","",IF(AND(C14459&gt;=INDEX('Lookup Tables'!$C$2:$C$9,MATCH(B14459,'Lookup Tables'!$A$2:$A$9,-1)),C14459&lt;=INDEX('Lookup Tables'!$D$2:$D$9,MATCH(B14459,'Lookup Tables'!$A$2:$A$9,-1))),"PASS","FAIL"))</f>
        <v/>
      </c>
      <c r="J14459" t="str">
        <f t="shared" si="900"/>
        <v/>
      </c>
      <c r="K14459" t="str">
        <f t="shared" si="901"/>
        <v/>
      </c>
      <c r="L14459" t="str">
        <f t="shared" si="902"/>
        <v/>
      </c>
      <c r="M14459" t="str">
        <f t="shared" si="903"/>
        <v/>
      </c>
    </row>
    <row r="14460" spans="8:13" x14ac:dyDescent="0.25">
      <c r="H14460" t="str">
        <f>IF(A14460="","",INDEX('Lookup Tables'!$B$2:$B$9,MATCH(B14460,'Lookup Tables'!$A$2:$A$9,-1)))</f>
        <v/>
      </c>
      <c r="I14460" t="str">
        <f>IF(A14460="","",IF(AND(C14460&gt;=INDEX('Lookup Tables'!$C$2:$C$9,MATCH(B14460,'Lookup Tables'!$A$2:$A$9,-1)),C14460&lt;=INDEX('Lookup Tables'!$D$2:$D$9,MATCH(B14460,'Lookup Tables'!$A$2:$A$9,-1))),"PASS","FAIL"))</f>
        <v/>
      </c>
      <c r="J14460" t="str">
        <f t="shared" si="900"/>
        <v/>
      </c>
      <c r="K14460" t="str">
        <f t="shared" si="901"/>
        <v/>
      </c>
      <c r="L14460" t="str">
        <f t="shared" si="902"/>
        <v/>
      </c>
      <c r="M14460" t="str">
        <f t="shared" si="903"/>
        <v/>
      </c>
    </row>
    <row r="14461" spans="8:13" x14ac:dyDescent="0.25">
      <c r="H14461" t="str">
        <f>IF(A14461="","",INDEX('Lookup Tables'!$B$2:$B$9,MATCH(B14461,'Lookup Tables'!$A$2:$A$9,-1)))</f>
        <v/>
      </c>
      <c r="I14461" t="str">
        <f>IF(A14461="","",IF(AND(C14461&gt;=INDEX('Lookup Tables'!$C$2:$C$9,MATCH(B14461,'Lookup Tables'!$A$2:$A$9,-1)),C14461&lt;=INDEX('Lookup Tables'!$D$2:$D$9,MATCH(B14461,'Lookup Tables'!$A$2:$A$9,-1))),"PASS","FAIL"))</f>
        <v/>
      </c>
      <c r="J14461" t="str">
        <f t="shared" si="900"/>
        <v/>
      </c>
      <c r="K14461" t="str">
        <f t="shared" si="901"/>
        <v/>
      </c>
      <c r="L14461" t="str">
        <f t="shared" si="902"/>
        <v/>
      </c>
      <c r="M14461" t="str">
        <f t="shared" si="903"/>
        <v/>
      </c>
    </row>
    <row r="14462" spans="8:13" x14ac:dyDescent="0.25">
      <c r="H14462" t="str">
        <f>IF(A14462="","",INDEX('Lookup Tables'!$B$2:$B$9,MATCH(B14462,'Lookup Tables'!$A$2:$A$9,-1)))</f>
        <v/>
      </c>
      <c r="I14462" t="str">
        <f>IF(A14462="","",IF(AND(C14462&gt;=INDEX('Lookup Tables'!$C$2:$C$9,MATCH(B14462,'Lookup Tables'!$A$2:$A$9,-1)),C14462&lt;=INDEX('Lookup Tables'!$D$2:$D$9,MATCH(B14462,'Lookup Tables'!$A$2:$A$9,-1))),"PASS","FAIL"))</f>
        <v/>
      </c>
      <c r="J14462" t="str">
        <f t="shared" si="900"/>
        <v/>
      </c>
      <c r="K14462" t="str">
        <f t="shared" si="901"/>
        <v/>
      </c>
      <c r="L14462" t="str">
        <f t="shared" si="902"/>
        <v/>
      </c>
      <c r="M14462" t="str">
        <f t="shared" si="903"/>
        <v/>
      </c>
    </row>
    <row r="14463" spans="8:13" x14ac:dyDescent="0.25">
      <c r="H14463" t="str">
        <f>IF(A14463="","",INDEX('Lookup Tables'!$B$2:$B$9,MATCH(B14463,'Lookup Tables'!$A$2:$A$9,-1)))</f>
        <v/>
      </c>
      <c r="I14463" t="str">
        <f>IF(A14463="","",IF(AND(C14463&gt;=INDEX('Lookup Tables'!$C$2:$C$9,MATCH(B14463,'Lookup Tables'!$A$2:$A$9,-1)),C14463&lt;=INDEX('Lookup Tables'!$D$2:$D$9,MATCH(B14463,'Lookup Tables'!$A$2:$A$9,-1))),"PASS","FAIL"))</f>
        <v/>
      </c>
      <c r="J14463" t="str">
        <f t="shared" si="900"/>
        <v/>
      </c>
      <c r="K14463" t="str">
        <f t="shared" si="901"/>
        <v/>
      </c>
      <c r="L14463" t="str">
        <f t="shared" si="902"/>
        <v/>
      </c>
      <c r="M14463" t="str">
        <f t="shared" si="903"/>
        <v/>
      </c>
    </row>
    <row r="14464" spans="8:13" x14ac:dyDescent="0.25">
      <c r="H14464" t="str">
        <f>IF(A14464="","",INDEX('Lookup Tables'!$B$2:$B$9,MATCH(B14464,'Lookup Tables'!$A$2:$A$9,-1)))</f>
        <v/>
      </c>
      <c r="I14464" t="str">
        <f>IF(A14464="","",IF(AND(C14464&gt;=INDEX('Lookup Tables'!$C$2:$C$9,MATCH(B14464,'Lookup Tables'!$A$2:$A$9,-1)),C14464&lt;=INDEX('Lookup Tables'!$D$2:$D$9,MATCH(B14464,'Lookup Tables'!$A$2:$A$9,-1))),"PASS","FAIL"))</f>
        <v/>
      </c>
      <c r="J14464" t="str">
        <f t="shared" si="900"/>
        <v/>
      </c>
      <c r="K14464" t="str">
        <f t="shared" si="901"/>
        <v/>
      </c>
      <c r="L14464" t="str">
        <f t="shared" si="902"/>
        <v/>
      </c>
      <c r="M14464" t="str">
        <f t="shared" si="903"/>
        <v/>
      </c>
    </row>
    <row r="14465" spans="8:13" x14ac:dyDescent="0.25">
      <c r="H14465" t="str">
        <f>IF(A14465="","",INDEX('Lookup Tables'!$B$2:$B$9,MATCH(B14465,'Lookup Tables'!$A$2:$A$9,-1)))</f>
        <v/>
      </c>
      <c r="I14465" t="str">
        <f>IF(A14465="","",IF(AND(C14465&gt;=INDEX('Lookup Tables'!$C$2:$C$9,MATCH(B14465,'Lookup Tables'!$A$2:$A$9,-1)),C14465&lt;=INDEX('Lookup Tables'!$D$2:$D$9,MATCH(B14465,'Lookup Tables'!$A$2:$A$9,-1))),"PASS","FAIL"))</f>
        <v/>
      </c>
      <c r="J14465" t="str">
        <f t="shared" ref="J14465:J14528" si="904">IF(A14465="","",IF(AND(D14465&gt;=15,D14465&lt;=22.5),"PASS","FAIL"))</f>
        <v/>
      </c>
      <c r="K14465" t="str">
        <f t="shared" ref="K14465:K14528" si="905">IF(A14465="","",IF(AND(E14465&gt;=15,E14465&lt;=22.5),"PASS","FAIL"))</f>
        <v/>
      </c>
      <c r="L14465" t="str">
        <f t="shared" ref="L14465:L14528" si="906">IF(A14465="","",IF(AND(F14465&gt;0,F14465&lt;0.2),"PASS","FAIL"))</f>
        <v/>
      </c>
      <c r="M14465" t="str">
        <f t="shared" ref="M14465:M14528" si="907">IF(A14465="","",IF(AND(IF(I14465="PASS",TRUE,FALSE),IF(J14465="PASS",TRUE,FALSE),IF(K14465="PASS",TRUE,FALSE),IF(L14465="PASS",TRUE,FALSE))=TRUE,"PASS","FAIL"))</f>
        <v/>
      </c>
    </row>
    <row r="14466" spans="8:13" x14ac:dyDescent="0.25">
      <c r="H14466" t="str">
        <f>IF(A14466="","",INDEX('Lookup Tables'!$B$2:$B$9,MATCH(B14466,'Lookup Tables'!$A$2:$A$9,-1)))</f>
        <v/>
      </c>
      <c r="I14466" t="str">
        <f>IF(A14466="","",IF(AND(C14466&gt;=INDEX('Lookup Tables'!$C$2:$C$9,MATCH(B14466,'Lookup Tables'!$A$2:$A$9,-1)),C14466&lt;=INDEX('Lookup Tables'!$D$2:$D$9,MATCH(B14466,'Lookup Tables'!$A$2:$A$9,-1))),"PASS","FAIL"))</f>
        <v/>
      </c>
      <c r="J14466" t="str">
        <f t="shared" si="904"/>
        <v/>
      </c>
      <c r="K14466" t="str">
        <f t="shared" si="905"/>
        <v/>
      </c>
      <c r="L14466" t="str">
        <f t="shared" si="906"/>
        <v/>
      </c>
      <c r="M14466" t="str">
        <f t="shared" si="907"/>
        <v/>
      </c>
    </row>
    <row r="14467" spans="8:13" x14ac:dyDescent="0.25">
      <c r="H14467" t="str">
        <f>IF(A14467="","",INDEX('Lookup Tables'!$B$2:$B$9,MATCH(B14467,'Lookup Tables'!$A$2:$A$9,-1)))</f>
        <v/>
      </c>
      <c r="I14467" t="str">
        <f>IF(A14467="","",IF(AND(C14467&gt;=INDEX('Lookup Tables'!$C$2:$C$9,MATCH(B14467,'Lookup Tables'!$A$2:$A$9,-1)),C14467&lt;=INDEX('Lookup Tables'!$D$2:$D$9,MATCH(B14467,'Lookup Tables'!$A$2:$A$9,-1))),"PASS","FAIL"))</f>
        <v/>
      </c>
      <c r="J14467" t="str">
        <f t="shared" si="904"/>
        <v/>
      </c>
      <c r="K14467" t="str">
        <f t="shared" si="905"/>
        <v/>
      </c>
      <c r="L14467" t="str">
        <f t="shared" si="906"/>
        <v/>
      </c>
      <c r="M14467" t="str">
        <f t="shared" si="907"/>
        <v/>
      </c>
    </row>
    <row r="14468" spans="8:13" x14ac:dyDescent="0.25">
      <c r="H14468" t="str">
        <f>IF(A14468="","",INDEX('Lookup Tables'!$B$2:$B$9,MATCH(B14468,'Lookup Tables'!$A$2:$A$9,-1)))</f>
        <v/>
      </c>
      <c r="I14468" t="str">
        <f>IF(A14468="","",IF(AND(C14468&gt;=INDEX('Lookup Tables'!$C$2:$C$9,MATCH(B14468,'Lookup Tables'!$A$2:$A$9,-1)),C14468&lt;=INDEX('Lookup Tables'!$D$2:$D$9,MATCH(B14468,'Lookup Tables'!$A$2:$A$9,-1))),"PASS","FAIL"))</f>
        <v/>
      </c>
      <c r="J14468" t="str">
        <f t="shared" si="904"/>
        <v/>
      </c>
      <c r="K14468" t="str">
        <f t="shared" si="905"/>
        <v/>
      </c>
      <c r="L14468" t="str">
        <f t="shared" si="906"/>
        <v/>
      </c>
      <c r="M14468" t="str">
        <f t="shared" si="907"/>
        <v/>
      </c>
    </row>
    <row r="14469" spans="8:13" x14ac:dyDescent="0.25">
      <c r="H14469" t="str">
        <f>IF(A14469="","",INDEX('Lookup Tables'!$B$2:$B$9,MATCH(B14469,'Lookup Tables'!$A$2:$A$9,-1)))</f>
        <v/>
      </c>
      <c r="I14469" t="str">
        <f>IF(A14469="","",IF(AND(C14469&gt;=INDEX('Lookup Tables'!$C$2:$C$9,MATCH(B14469,'Lookup Tables'!$A$2:$A$9,-1)),C14469&lt;=INDEX('Lookup Tables'!$D$2:$D$9,MATCH(B14469,'Lookup Tables'!$A$2:$A$9,-1))),"PASS","FAIL"))</f>
        <v/>
      </c>
      <c r="J14469" t="str">
        <f t="shared" si="904"/>
        <v/>
      </c>
      <c r="K14469" t="str">
        <f t="shared" si="905"/>
        <v/>
      </c>
      <c r="L14469" t="str">
        <f t="shared" si="906"/>
        <v/>
      </c>
      <c r="M14469" t="str">
        <f t="shared" si="907"/>
        <v/>
      </c>
    </row>
    <row r="14470" spans="8:13" x14ac:dyDescent="0.25">
      <c r="H14470" t="str">
        <f>IF(A14470="","",INDEX('Lookup Tables'!$B$2:$B$9,MATCH(B14470,'Lookup Tables'!$A$2:$A$9,-1)))</f>
        <v/>
      </c>
      <c r="I14470" t="str">
        <f>IF(A14470="","",IF(AND(C14470&gt;=INDEX('Lookup Tables'!$C$2:$C$9,MATCH(B14470,'Lookup Tables'!$A$2:$A$9,-1)),C14470&lt;=INDEX('Lookup Tables'!$D$2:$D$9,MATCH(B14470,'Lookup Tables'!$A$2:$A$9,-1))),"PASS","FAIL"))</f>
        <v/>
      </c>
      <c r="J14470" t="str">
        <f t="shared" si="904"/>
        <v/>
      </c>
      <c r="K14470" t="str">
        <f t="shared" si="905"/>
        <v/>
      </c>
      <c r="L14470" t="str">
        <f t="shared" si="906"/>
        <v/>
      </c>
      <c r="M14470" t="str">
        <f t="shared" si="907"/>
        <v/>
      </c>
    </row>
    <row r="14471" spans="8:13" x14ac:dyDescent="0.25">
      <c r="H14471" t="str">
        <f>IF(A14471="","",INDEX('Lookup Tables'!$B$2:$B$9,MATCH(B14471,'Lookup Tables'!$A$2:$A$9,-1)))</f>
        <v/>
      </c>
      <c r="I14471" t="str">
        <f>IF(A14471="","",IF(AND(C14471&gt;=INDEX('Lookup Tables'!$C$2:$C$9,MATCH(B14471,'Lookup Tables'!$A$2:$A$9,-1)),C14471&lt;=INDEX('Lookup Tables'!$D$2:$D$9,MATCH(B14471,'Lookup Tables'!$A$2:$A$9,-1))),"PASS","FAIL"))</f>
        <v/>
      </c>
      <c r="J14471" t="str">
        <f t="shared" si="904"/>
        <v/>
      </c>
      <c r="K14471" t="str">
        <f t="shared" si="905"/>
        <v/>
      </c>
      <c r="L14471" t="str">
        <f t="shared" si="906"/>
        <v/>
      </c>
      <c r="M14471" t="str">
        <f t="shared" si="907"/>
        <v/>
      </c>
    </row>
    <row r="14472" spans="8:13" x14ac:dyDescent="0.25">
      <c r="H14472" t="str">
        <f>IF(A14472="","",INDEX('Lookup Tables'!$B$2:$B$9,MATCH(B14472,'Lookup Tables'!$A$2:$A$9,-1)))</f>
        <v/>
      </c>
      <c r="I14472" t="str">
        <f>IF(A14472="","",IF(AND(C14472&gt;=INDEX('Lookup Tables'!$C$2:$C$9,MATCH(B14472,'Lookup Tables'!$A$2:$A$9,-1)),C14472&lt;=INDEX('Lookup Tables'!$D$2:$D$9,MATCH(B14472,'Lookup Tables'!$A$2:$A$9,-1))),"PASS","FAIL"))</f>
        <v/>
      </c>
      <c r="J14472" t="str">
        <f t="shared" si="904"/>
        <v/>
      </c>
      <c r="K14472" t="str">
        <f t="shared" si="905"/>
        <v/>
      </c>
      <c r="L14472" t="str">
        <f t="shared" si="906"/>
        <v/>
      </c>
      <c r="M14472" t="str">
        <f t="shared" si="907"/>
        <v/>
      </c>
    </row>
    <row r="14473" spans="8:13" x14ac:dyDescent="0.25">
      <c r="H14473" t="str">
        <f>IF(A14473="","",INDEX('Lookup Tables'!$B$2:$B$9,MATCH(B14473,'Lookup Tables'!$A$2:$A$9,-1)))</f>
        <v/>
      </c>
      <c r="I14473" t="str">
        <f>IF(A14473="","",IF(AND(C14473&gt;=INDEX('Lookup Tables'!$C$2:$C$9,MATCH(B14473,'Lookup Tables'!$A$2:$A$9,-1)),C14473&lt;=INDEX('Lookup Tables'!$D$2:$D$9,MATCH(B14473,'Lookup Tables'!$A$2:$A$9,-1))),"PASS","FAIL"))</f>
        <v/>
      </c>
      <c r="J14473" t="str">
        <f t="shared" si="904"/>
        <v/>
      </c>
      <c r="K14473" t="str">
        <f t="shared" si="905"/>
        <v/>
      </c>
      <c r="L14473" t="str">
        <f t="shared" si="906"/>
        <v/>
      </c>
      <c r="M14473" t="str">
        <f t="shared" si="907"/>
        <v/>
      </c>
    </row>
    <row r="14474" spans="8:13" x14ac:dyDescent="0.25">
      <c r="H14474" t="str">
        <f>IF(A14474="","",INDEX('Lookup Tables'!$B$2:$B$9,MATCH(B14474,'Lookup Tables'!$A$2:$A$9,-1)))</f>
        <v/>
      </c>
      <c r="I14474" t="str">
        <f>IF(A14474="","",IF(AND(C14474&gt;=INDEX('Lookup Tables'!$C$2:$C$9,MATCH(B14474,'Lookup Tables'!$A$2:$A$9,-1)),C14474&lt;=INDEX('Lookup Tables'!$D$2:$D$9,MATCH(B14474,'Lookup Tables'!$A$2:$A$9,-1))),"PASS","FAIL"))</f>
        <v/>
      </c>
      <c r="J14474" t="str">
        <f t="shared" si="904"/>
        <v/>
      </c>
      <c r="K14474" t="str">
        <f t="shared" si="905"/>
        <v/>
      </c>
      <c r="L14474" t="str">
        <f t="shared" si="906"/>
        <v/>
      </c>
      <c r="M14474" t="str">
        <f t="shared" si="907"/>
        <v/>
      </c>
    </row>
    <row r="14475" spans="8:13" x14ac:dyDescent="0.25">
      <c r="H14475" t="str">
        <f>IF(A14475="","",INDEX('Lookup Tables'!$B$2:$B$9,MATCH(B14475,'Lookup Tables'!$A$2:$A$9,-1)))</f>
        <v/>
      </c>
      <c r="I14475" t="str">
        <f>IF(A14475="","",IF(AND(C14475&gt;=INDEX('Lookup Tables'!$C$2:$C$9,MATCH(B14475,'Lookup Tables'!$A$2:$A$9,-1)),C14475&lt;=INDEX('Lookup Tables'!$D$2:$D$9,MATCH(B14475,'Lookup Tables'!$A$2:$A$9,-1))),"PASS","FAIL"))</f>
        <v/>
      </c>
      <c r="J14475" t="str">
        <f t="shared" si="904"/>
        <v/>
      </c>
      <c r="K14475" t="str">
        <f t="shared" si="905"/>
        <v/>
      </c>
      <c r="L14475" t="str">
        <f t="shared" si="906"/>
        <v/>
      </c>
      <c r="M14475" t="str">
        <f t="shared" si="907"/>
        <v/>
      </c>
    </row>
    <row r="14476" spans="8:13" x14ac:dyDescent="0.25">
      <c r="H14476" t="str">
        <f>IF(A14476="","",INDEX('Lookup Tables'!$B$2:$B$9,MATCH(B14476,'Lookup Tables'!$A$2:$A$9,-1)))</f>
        <v/>
      </c>
      <c r="I14476" t="str">
        <f>IF(A14476="","",IF(AND(C14476&gt;=INDEX('Lookup Tables'!$C$2:$C$9,MATCH(B14476,'Lookup Tables'!$A$2:$A$9,-1)),C14476&lt;=INDEX('Lookup Tables'!$D$2:$D$9,MATCH(B14476,'Lookup Tables'!$A$2:$A$9,-1))),"PASS","FAIL"))</f>
        <v/>
      </c>
      <c r="J14476" t="str">
        <f t="shared" si="904"/>
        <v/>
      </c>
      <c r="K14476" t="str">
        <f t="shared" si="905"/>
        <v/>
      </c>
      <c r="L14476" t="str">
        <f t="shared" si="906"/>
        <v/>
      </c>
      <c r="M14476" t="str">
        <f t="shared" si="907"/>
        <v/>
      </c>
    </row>
    <row r="14477" spans="8:13" x14ac:dyDescent="0.25">
      <c r="H14477" t="str">
        <f>IF(A14477="","",INDEX('Lookup Tables'!$B$2:$B$9,MATCH(B14477,'Lookup Tables'!$A$2:$A$9,-1)))</f>
        <v/>
      </c>
      <c r="I14477" t="str">
        <f>IF(A14477="","",IF(AND(C14477&gt;=INDEX('Lookup Tables'!$C$2:$C$9,MATCH(B14477,'Lookup Tables'!$A$2:$A$9,-1)),C14477&lt;=INDEX('Lookup Tables'!$D$2:$D$9,MATCH(B14477,'Lookup Tables'!$A$2:$A$9,-1))),"PASS","FAIL"))</f>
        <v/>
      </c>
      <c r="J14477" t="str">
        <f t="shared" si="904"/>
        <v/>
      </c>
      <c r="K14477" t="str">
        <f t="shared" si="905"/>
        <v/>
      </c>
      <c r="L14477" t="str">
        <f t="shared" si="906"/>
        <v/>
      </c>
      <c r="M14477" t="str">
        <f t="shared" si="907"/>
        <v/>
      </c>
    </row>
    <row r="14478" spans="8:13" x14ac:dyDescent="0.25">
      <c r="H14478" t="str">
        <f>IF(A14478="","",INDEX('Lookup Tables'!$B$2:$B$9,MATCH(B14478,'Lookup Tables'!$A$2:$A$9,-1)))</f>
        <v/>
      </c>
      <c r="I14478" t="str">
        <f>IF(A14478="","",IF(AND(C14478&gt;=INDEX('Lookup Tables'!$C$2:$C$9,MATCH(B14478,'Lookup Tables'!$A$2:$A$9,-1)),C14478&lt;=INDEX('Lookup Tables'!$D$2:$D$9,MATCH(B14478,'Lookup Tables'!$A$2:$A$9,-1))),"PASS","FAIL"))</f>
        <v/>
      </c>
      <c r="J14478" t="str">
        <f t="shared" si="904"/>
        <v/>
      </c>
      <c r="K14478" t="str">
        <f t="shared" si="905"/>
        <v/>
      </c>
      <c r="L14478" t="str">
        <f t="shared" si="906"/>
        <v/>
      </c>
      <c r="M14478" t="str">
        <f t="shared" si="907"/>
        <v/>
      </c>
    </row>
    <row r="14479" spans="8:13" x14ac:dyDescent="0.25">
      <c r="H14479" t="str">
        <f>IF(A14479="","",INDEX('Lookup Tables'!$B$2:$B$9,MATCH(B14479,'Lookup Tables'!$A$2:$A$9,-1)))</f>
        <v/>
      </c>
      <c r="I14479" t="str">
        <f>IF(A14479="","",IF(AND(C14479&gt;=INDEX('Lookup Tables'!$C$2:$C$9,MATCH(B14479,'Lookup Tables'!$A$2:$A$9,-1)),C14479&lt;=INDEX('Lookup Tables'!$D$2:$D$9,MATCH(B14479,'Lookup Tables'!$A$2:$A$9,-1))),"PASS","FAIL"))</f>
        <v/>
      </c>
      <c r="J14479" t="str">
        <f t="shared" si="904"/>
        <v/>
      </c>
      <c r="K14479" t="str">
        <f t="shared" si="905"/>
        <v/>
      </c>
      <c r="L14479" t="str">
        <f t="shared" si="906"/>
        <v/>
      </c>
      <c r="M14479" t="str">
        <f t="shared" si="907"/>
        <v/>
      </c>
    </row>
    <row r="14480" spans="8:13" x14ac:dyDescent="0.25">
      <c r="H14480" t="str">
        <f>IF(A14480="","",INDEX('Lookup Tables'!$B$2:$B$9,MATCH(B14480,'Lookup Tables'!$A$2:$A$9,-1)))</f>
        <v/>
      </c>
      <c r="I14480" t="str">
        <f>IF(A14480="","",IF(AND(C14480&gt;=INDEX('Lookup Tables'!$C$2:$C$9,MATCH(B14480,'Lookup Tables'!$A$2:$A$9,-1)),C14480&lt;=INDEX('Lookup Tables'!$D$2:$D$9,MATCH(B14480,'Lookup Tables'!$A$2:$A$9,-1))),"PASS","FAIL"))</f>
        <v/>
      </c>
      <c r="J14480" t="str">
        <f t="shared" si="904"/>
        <v/>
      </c>
      <c r="K14480" t="str">
        <f t="shared" si="905"/>
        <v/>
      </c>
      <c r="L14480" t="str">
        <f t="shared" si="906"/>
        <v/>
      </c>
      <c r="M14480" t="str">
        <f t="shared" si="907"/>
        <v/>
      </c>
    </row>
    <row r="14481" spans="8:13" x14ac:dyDescent="0.25">
      <c r="H14481" t="str">
        <f>IF(A14481="","",INDEX('Lookup Tables'!$B$2:$B$9,MATCH(B14481,'Lookup Tables'!$A$2:$A$9,-1)))</f>
        <v/>
      </c>
      <c r="I14481" t="str">
        <f>IF(A14481="","",IF(AND(C14481&gt;=INDEX('Lookup Tables'!$C$2:$C$9,MATCH(B14481,'Lookup Tables'!$A$2:$A$9,-1)),C14481&lt;=INDEX('Lookup Tables'!$D$2:$D$9,MATCH(B14481,'Lookup Tables'!$A$2:$A$9,-1))),"PASS","FAIL"))</f>
        <v/>
      </c>
      <c r="J14481" t="str">
        <f t="shared" si="904"/>
        <v/>
      </c>
      <c r="K14481" t="str">
        <f t="shared" si="905"/>
        <v/>
      </c>
      <c r="L14481" t="str">
        <f t="shared" si="906"/>
        <v/>
      </c>
      <c r="M14481" t="str">
        <f t="shared" si="907"/>
        <v/>
      </c>
    </row>
    <row r="14482" spans="8:13" x14ac:dyDescent="0.25">
      <c r="H14482" t="str">
        <f>IF(A14482="","",INDEX('Lookup Tables'!$B$2:$B$9,MATCH(B14482,'Lookup Tables'!$A$2:$A$9,-1)))</f>
        <v/>
      </c>
      <c r="I14482" t="str">
        <f>IF(A14482="","",IF(AND(C14482&gt;=INDEX('Lookup Tables'!$C$2:$C$9,MATCH(B14482,'Lookup Tables'!$A$2:$A$9,-1)),C14482&lt;=INDEX('Lookup Tables'!$D$2:$D$9,MATCH(B14482,'Lookup Tables'!$A$2:$A$9,-1))),"PASS","FAIL"))</f>
        <v/>
      </c>
      <c r="J14482" t="str">
        <f t="shared" si="904"/>
        <v/>
      </c>
      <c r="K14482" t="str">
        <f t="shared" si="905"/>
        <v/>
      </c>
      <c r="L14482" t="str">
        <f t="shared" si="906"/>
        <v/>
      </c>
      <c r="M14482" t="str">
        <f t="shared" si="907"/>
        <v/>
      </c>
    </row>
    <row r="14483" spans="8:13" x14ac:dyDescent="0.25">
      <c r="H14483" t="str">
        <f>IF(A14483="","",INDEX('Lookup Tables'!$B$2:$B$9,MATCH(B14483,'Lookup Tables'!$A$2:$A$9,-1)))</f>
        <v/>
      </c>
      <c r="I14483" t="str">
        <f>IF(A14483="","",IF(AND(C14483&gt;=INDEX('Lookup Tables'!$C$2:$C$9,MATCH(B14483,'Lookup Tables'!$A$2:$A$9,-1)),C14483&lt;=INDEX('Lookup Tables'!$D$2:$D$9,MATCH(B14483,'Lookup Tables'!$A$2:$A$9,-1))),"PASS","FAIL"))</f>
        <v/>
      </c>
      <c r="J14483" t="str">
        <f t="shared" si="904"/>
        <v/>
      </c>
      <c r="K14483" t="str">
        <f t="shared" si="905"/>
        <v/>
      </c>
      <c r="L14483" t="str">
        <f t="shared" si="906"/>
        <v/>
      </c>
      <c r="M14483" t="str">
        <f t="shared" si="907"/>
        <v/>
      </c>
    </row>
    <row r="14484" spans="8:13" x14ac:dyDescent="0.25">
      <c r="H14484" t="str">
        <f>IF(A14484="","",INDEX('Lookup Tables'!$B$2:$B$9,MATCH(B14484,'Lookup Tables'!$A$2:$A$9,-1)))</f>
        <v/>
      </c>
      <c r="I14484" t="str">
        <f>IF(A14484="","",IF(AND(C14484&gt;=INDEX('Lookup Tables'!$C$2:$C$9,MATCH(B14484,'Lookup Tables'!$A$2:$A$9,-1)),C14484&lt;=INDEX('Lookup Tables'!$D$2:$D$9,MATCH(B14484,'Lookup Tables'!$A$2:$A$9,-1))),"PASS","FAIL"))</f>
        <v/>
      </c>
      <c r="J14484" t="str">
        <f t="shared" si="904"/>
        <v/>
      </c>
      <c r="K14484" t="str">
        <f t="shared" si="905"/>
        <v/>
      </c>
      <c r="L14484" t="str">
        <f t="shared" si="906"/>
        <v/>
      </c>
      <c r="M14484" t="str">
        <f t="shared" si="907"/>
        <v/>
      </c>
    </row>
    <row r="14485" spans="8:13" x14ac:dyDescent="0.25">
      <c r="H14485" t="str">
        <f>IF(A14485="","",INDEX('Lookup Tables'!$B$2:$B$9,MATCH(B14485,'Lookup Tables'!$A$2:$A$9,-1)))</f>
        <v/>
      </c>
      <c r="I14485" t="str">
        <f>IF(A14485="","",IF(AND(C14485&gt;=INDEX('Lookup Tables'!$C$2:$C$9,MATCH(B14485,'Lookup Tables'!$A$2:$A$9,-1)),C14485&lt;=INDEX('Lookup Tables'!$D$2:$D$9,MATCH(B14485,'Lookup Tables'!$A$2:$A$9,-1))),"PASS","FAIL"))</f>
        <v/>
      </c>
      <c r="J14485" t="str">
        <f t="shared" si="904"/>
        <v/>
      </c>
      <c r="K14485" t="str">
        <f t="shared" si="905"/>
        <v/>
      </c>
      <c r="L14485" t="str">
        <f t="shared" si="906"/>
        <v/>
      </c>
      <c r="M14485" t="str">
        <f t="shared" si="907"/>
        <v/>
      </c>
    </row>
    <row r="14486" spans="8:13" x14ac:dyDescent="0.25">
      <c r="H14486" t="str">
        <f>IF(A14486="","",INDEX('Lookup Tables'!$B$2:$B$9,MATCH(B14486,'Lookup Tables'!$A$2:$A$9,-1)))</f>
        <v/>
      </c>
      <c r="I14486" t="str">
        <f>IF(A14486="","",IF(AND(C14486&gt;=INDEX('Lookup Tables'!$C$2:$C$9,MATCH(B14486,'Lookup Tables'!$A$2:$A$9,-1)),C14486&lt;=INDEX('Lookup Tables'!$D$2:$D$9,MATCH(B14486,'Lookup Tables'!$A$2:$A$9,-1))),"PASS","FAIL"))</f>
        <v/>
      </c>
      <c r="J14486" t="str">
        <f t="shared" si="904"/>
        <v/>
      </c>
      <c r="K14486" t="str">
        <f t="shared" si="905"/>
        <v/>
      </c>
      <c r="L14486" t="str">
        <f t="shared" si="906"/>
        <v/>
      </c>
      <c r="M14486" t="str">
        <f t="shared" si="907"/>
        <v/>
      </c>
    </row>
    <row r="14487" spans="8:13" x14ac:dyDescent="0.25">
      <c r="H14487" t="str">
        <f>IF(A14487="","",INDEX('Lookup Tables'!$B$2:$B$9,MATCH(B14487,'Lookup Tables'!$A$2:$A$9,-1)))</f>
        <v/>
      </c>
      <c r="I14487" t="str">
        <f>IF(A14487="","",IF(AND(C14487&gt;=INDEX('Lookup Tables'!$C$2:$C$9,MATCH(B14487,'Lookup Tables'!$A$2:$A$9,-1)),C14487&lt;=INDEX('Lookup Tables'!$D$2:$D$9,MATCH(B14487,'Lookup Tables'!$A$2:$A$9,-1))),"PASS","FAIL"))</f>
        <v/>
      </c>
      <c r="J14487" t="str">
        <f t="shared" si="904"/>
        <v/>
      </c>
      <c r="K14487" t="str">
        <f t="shared" si="905"/>
        <v/>
      </c>
      <c r="L14487" t="str">
        <f t="shared" si="906"/>
        <v/>
      </c>
      <c r="M14487" t="str">
        <f t="shared" si="907"/>
        <v/>
      </c>
    </row>
    <row r="14488" spans="8:13" x14ac:dyDescent="0.25">
      <c r="H14488" t="str">
        <f>IF(A14488="","",INDEX('Lookup Tables'!$B$2:$B$9,MATCH(B14488,'Lookup Tables'!$A$2:$A$9,-1)))</f>
        <v/>
      </c>
      <c r="I14488" t="str">
        <f>IF(A14488="","",IF(AND(C14488&gt;=INDEX('Lookup Tables'!$C$2:$C$9,MATCH(B14488,'Lookup Tables'!$A$2:$A$9,-1)),C14488&lt;=INDEX('Lookup Tables'!$D$2:$D$9,MATCH(B14488,'Lookup Tables'!$A$2:$A$9,-1))),"PASS","FAIL"))</f>
        <v/>
      </c>
      <c r="J14488" t="str">
        <f t="shared" si="904"/>
        <v/>
      </c>
      <c r="K14488" t="str">
        <f t="shared" si="905"/>
        <v/>
      </c>
      <c r="L14488" t="str">
        <f t="shared" si="906"/>
        <v/>
      </c>
      <c r="M14488" t="str">
        <f t="shared" si="907"/>
        <v/>
      </c>
    </row>
    <row r="14489" spans="8:13" x14ac:dyDescent="0.25">
      <c r="H14489" t="str">
        <f>IF(A14489="","",INDEX('Lookup Tables'!$B$2:$B$9,MATCH(B14489,'Lookup Tables'!$A$2:$A$9,-1)))</f>
        <v/>
      </c>
      <c r="I14489" t="str">
        <f>IF(A14489="","",IF(AND(C14489&gt;=INDEX('Lookup Tables'!$C$2:$C$9,MATCH(B14489,'Lookup Tables'!$A$2:$A$9,-1)),C14489&lt;=INDEX('Lookup Tables'!$D$2:$D$9,MATCH(B14489,'Lookup Tables'!$A$2:$A$9,-1))),"PASS","FAIL"))</f>
        <v/>
      </c>
      <c r="J14489" t="str">
        <f t="shared" si="904"/>
        <v/>
      </c>
      <c r="K14489" t="str">
        <f t="shared" si="905"/>
        <v/>
      </c>
      <c r="L14489" t="str">
        <f t="shared" si="906"/>
        <v/>
      </c>
      <c r="M14489" t="str">
        <f t="shared" si="907"/>
        <v/>
      </c>
    </row>
    <row r="14490" spans="8:13" x14ac:dyDescent="0.25">
      <c r="H14490" t="str">
        <f>IF(A14490="","",INDEX('Lookup Tables'!$B$2:$B$9,MATCH(B14490,'Lookup Tables'!$A$2:$A$9,-1)))</f>
        <v/>
      </c>
      <c r="I14490" t="str">
        <f>IF(A14490="","",IF(AND(C14490&gt;=INDEX('Lookup Tables'!$C$2:$C$9,MATCH(B14490,'Lookup Tables'!$A$2:$A$9,-1)),C14490&lt;=INDEX('Lookup Tables'!$D$2:$D$9,MATCH(B14490,'Lookup Tables'!$A$2:$A$9,-1))),"PASS","FAIL"))</f>
        <v/>
      </c>
      <c r="J14490" t="str">
        <f t="shared" si="904"/>
        <v/>
      </c>
      <c r="K14490" t="str">
        <f t="shared" si="905"/>
        <v/>
      </c>
      <c r="L14490" t="str">
        <f t="shared" si="906"/>
        <v/>
      </c>
      <c r="M14490" t="str">
        <f t="shared" si="907"/>
        <v/>
      </c>
    </row>
    <row r="14491" spans="8:13" x14ac:dyDescent="0.25">
      <c r="H14491" t="str">
        <f>IF(A14491="","",INDEX('Lookup Tables'!$B$2:$B$9,MATCH(B14491,'Lookup Tables'!$A$2:$A$9,-1)))</f>
        <v/>
      </c>
      <c r="I14491" t="str">
        <f>IF(A14491="","",IF(AND(C14491&gt;=INDEX('Lookup Tables'!$C$2:$C$9,MATCH(B14491,'Lookup Tables'!$A$2:$A$9,-1)),C14491&lt;=INDEX('Lookup Tables'!$D$2:$D$9,MATCH(B14491,'Lookup Tables'!$A$2:$A$9,-1))),"PASS","FAIL"))</f>
        <v/>
      </c>
      <c r="J14491" t="str">
        <f t="shared" si="904"/>
        <v/>
      </c>
      <c r="K14491" t="str">
        <f t="shared" si="905"/>
        <v/>
      </c>
      <c r="L14491" t="str">
        <f t="shared" si="906"/>
        <v/>
      </c>
      <c r="M14491" t="str">
        <f t="shared" si="907"/>
        <v/>
      </c>
    </row>
    <row r="14492" spans="8:13" x14ac:dyDescent="0.25">
      <c r="H14492" t="str">
        <f>IF(A14492="","",INDEX('Lookup Tables'!$B$2:$B$9,MATCH(B14492,'Lookup Tables'!$A$2:$A$9,-1)))</f>
        <v/>
      </c>
      <c r="I14492" t="str">
        <f>IF(A14492="","",IF(AND(C14492&gt;=INDEX('Lookup Tables'!$C$2:$C$9,MATCH(B14492,'Lookup Tables'!$A$2:$A$9,-1)),C14492&lt;=INDEX('Lookup Tables'!$D$2:$D$9,MATCH(B14492,'Lookup Tables'!$A$2:$A$9,-1))),"PASS","FAIL"))</f>
        <v/>
      </c>
      <c r="J14492" t="str">
        <f t="shared" si="904"/>
        <v/>
      </c>
      <c r="K14492" t="str">
        <f t="shared" si="905"/>
        <v/>
      </c>
      <c r="L14492" t="str">
        <f t="shared" si="906"/>
        <v/>
      </c>
      <c r="M14492" t="str">
        <f t="shared" si="907"/>
        <v/>
      </c>
    </row>
    <row r="14493" spans="8:13" x14ac:dyDescent="0.25">
      <c r="H14493" t="str">
        <f>IF(A14493="","",INDEX('Lookup Tables'!$B$2:$B$9,MATCH(B14493,'Lookup Tables'!$A$2:$A$9,-1)))</f>
        <v/>
      </c>
      <c r="I14493" t="str">
        <f>IF(A14493="","",IF(AND(C14493&gt;=INDEX('Lookup Tables'!$C$2:$C$9,MATCH(B14493,'Lookup Tables'!$A$2:$A$9,-1)),C14493&lt;=INDEX('Lookup Tables'!$D$2:$D$9,MATCH(B14493,'Lookup Tables'!$A$2:$A$9,-1))),"PASS","FAIL"))</f>
        <v/>
      </c>
      <c r="J14493" t="str">
        <f t="shared" si="904"/>
        <v/>
      </c>
      <c r="K14493" t="str">
        <f t="shared" si="905"/>
        <v/>
      </c>
      <c r="L14493" t="str">
        <f t="shared" si="906"/>
        <v/>
      </c>
      <c r="M14493" t="str">
        <f t="shared" si="907"/>
        <v/>
      </c>
    </row>
    <row r="14494" spans="8:13" x14ac:dyDescent="0.25">
      <c r="H14494" t="str">
        <f>IF(A14494="","",INDEX('Lookup Tables'!$B$2:$B$9,MATCH(B14494,'Lookup Tables'!$A$2:$A$9,-1)))</f>
        <v/>
      </c>
      <c r="I14494" t="str">
        <f>IF(A14494="","",IF(AND(C14494&gt;=INDEX('Lookup Tables'!$C$2:$C$9,MATCH(B14494,'Lookup Tables'!$A$2:$A$9,-1)),C14494&lt;=INDEX('Lookup Tables'!$D$2:$D$9,MATCH(B14494,'Lookup Tables'!$A$2:$A$9,-1))),"PASS","FAIL"))</f>
        <v/>
      </c>
      <c r="J14494" t="str">
        <f t="shared" si="904"/>
        <v/>
      </c>
      <c r="K14494" t="str">
        <f t="shared" si="905"/>
        <v/>
      </c>
      <c r="L14494" t="str">
        <f t="shared" si="906"/>
        <v/>
      </c>
      <c r="M14494" t="str">
        <f t="shared" si="907"/>
        <v/>
      </c>
    </row>
    <row r="14495" spans="8:13" x14ac:dyDescent="0.25">
      <c r="H14495" t="str">
        <f>IF(A14495="","",INDEX('Lookup Tables'!$B$2:$B$9,MATCH(B14495,'Lookup Tables'!$A$2:$A$9,-1)))</f>
        <v/>
      </c>
      <c r="I14495" t="str">
        <f>IF(A14495="","",IF(AND(C14495&gt;=INDEX('Lookup Tables'!$C$2:$C$9,MATCH(B14495,'Lookup Tables'!$A$2:$A$9,-1)),C14495&lt;=INDEX('Lookup Tables'!$D$2:$D$9,MATCH(B14495,'Lookup Tables'!$A$2:$A$9,-1))),"PASS","FAIL"))</f>
        <v/>
      </c>
      <c r="J14495" t="str">
        <f t="shared" si="904"/>
        <v/>
      </c>
      <c r="K14495" t="str">
        <f t="shared" si="905"/>
        <v/>
      </c>
      <c r="L14495" t="str">
        <f t="shared" si="906"/>
        <v/>
      </c>
      <c r="M14495" t="str">
        <f t="shared" si="907"/>
        <v/>
      </c>
    </row>
    <row r="14496" spans="8:13" x14ac:dyDescent="0.25">
      <c r="H14496" t="str">
        <f>IF(A14496="","",INDEX('Lookup Tables'!$B$2:$B$9,MATCH(B14496,'Lookup Tables'!$A$2:$A$9,-1)))</f>
        <v/>
      </c>
      <c r="I14496" t="str">
        <f>IF(A14496="","",IF(AND(C14496&gt;=INDEX('Lookup Tables'!$C$2:$C$9,MATCH(B14496,'Lookup Tables'!$A$2:$A$9,-1)),C14496&lt;=INDEX('Lookup Tables'!$D$2:$D$9,MATCH(B14496,'Lookup Tables'!$A$2:$A$9,-1))),"PASS","FAIL"))</f>
        <v/>
      </c>
      <c r="J14496" t="str">
        <f t="shared" si="904"/>
        <v/>
      </c>
      <c r="K14496" t="str">
        <f t="shared" si="905"/>
        <v/>
      </c>
      <c r="L14496" t="str">
        <f t="shared" si="906"/>
        <v/>
      </c>
      <c r="M14496" t="str">
        <f t="shared" si="907"/>
        <v/>
      </c>
    </row>
    <row r="14497" spans="8:13" x14ac:dyDescent="0.25">
      <c r="H14497" t="str">
        <f>IF(A14497="","",INDEX('Lookup Tables'!$B$2:$B$9,MATCH(B14497,'Lookup Tables'!$A$2:$A$9,-1)))</f>
        <v/>
      </c>
      <c r="I14497" t="str">
        <f>IF(A14497="","",IF(AND(C14497&gt;=INDEX('Lookup Tables'!$C$2:$C$9,MATCH(B14497,'Lookup Tables'!$A$2:$A$9,-1)),C14497&lt;=INDEX('Lookup Tables'!$D$2:$D$9,MATCH(B14497,'Lookup Tables'!$A$2:$A$9,-1))),"PASS","FAIL"))</f>
        <v/>
      </c>
      <c r="J14497" t="str">
        <f t="shared" si="904"/>
        <v/>
      </c>
      <c r="K14497" t="str">
        <f t="shared" si="905"/>
        <v/>
      </c>
      <c r="L14497" t="str">
        <f t="shared" si="906"/>
        <v/>
      </c>
      <c r="M14497" t="str">
        <f t="shared" si="907"/>
        <v/>
      </c>
    </row>
    <row r="14498" spans="8:13" x14ac:dyDescent="0.25">
      <c r="H14498" t="str">
        <f>IF(A14498="","",INDEX('Lookup Tables'!$B$2:$B$9,MATCH(B14498,'Lookup Tables'!$A$2:$A$9,-1)))</f>
        <v/>
      </c>
      <c r="I14498" t="str">
        <f>IF(A14498="","",IF(AND(C14498&gt;=INDEX('Lookup Tables'!$C$2:$C$9,MATCH(B14498,'Lookup Tables'!$A$2:$A$9,-1)),C14498&lt;=INDEX('Lookup Tables'!$D$2:$D$9,MATCH(B14498,'Lookup Tables'!$A$2:$A$9,-1))),"PASS","FAIL"))</f>
        <v/>
      </c>
      <c r="J14498" t="str">
        <f t="shared" si="904"/>
        <v/>
      </c>
      <c r="K14498" t="str">
        <f t="shared" si="905"/>
        <v/>
      </c>
      <c r="L14498" t="str">
        <f t="shared" si="906"/>
        <v/>
      </c>
      <c r="M14498" t="str">
        <f t="shared" si="907"/>
        <v/>
      </c>
    </row>
    <row r="14499" spans="8:13" x14ac:dyDescent="0.25">
      <c r="H14499" t="str">
        <f>IF(A14499="","",INDEX('Lookup Tables'!$B$2:$B$9,MATCH(B14499,'Lookup Tables'!$A$2:$A$9,-1)))</f>
        <v/>
      </c>
      <c r="I14499" t="str">
        <f>IF(A14499="","",IF(AND(C14499&gt;=INDEX('Lookup Tables'!$C$2:$C$9,MATCH(B14499,'Lookup Tables'!$A$2:$A$9,-1)),C14499&lt;=INDEX('Lookup Tables'!$D$2:$D$9,MATCH(B14499,'Lookup Tables'!$A$2:$A$9,-1))),"PASS","FAIL"))</f>
        <v/>
      </c>
      <c r="J14499" t="str">
        <f t="shared" si="904"/>
        <v/>
      </c>
      <c r="K14499" t="str">
        <f t="shared" si="905"/>
        <v/>
      </c>
      <c r="L14499" t="str">
        <f t="shared" si="906"/>
        <v/>
      </c>
      <c r="M14499" t="str">
        <f t="shared" si="907"/>
        <v/>
      </c>
    </row>
    <row r="14500" spans="8:13" x14ac:dyDescent="0.25">
      <c r="H14500" t="str">
        <f>IF(A14500="","",INDEX('Lookup Tables'!$B$2:$B$9,MATCH(B14500,'Lookup Tables'!$A$2:$A$9,-1)))</f>
        <v/>
      </c>
      <c r="I14500" t="str">
        <f>IF(A14500="","",IF(AND(C14500&gt;=INDEX('Lookup Tables'!$C$2:$C$9,MATCH(B14500,'Lookup Tables'!$A$2:$A$9,-1)),C14500&lt;=INDEX('Lookup Tables'!$D$2:$D$9,MATCH(B14500,'Lookup Tables'!$A$2:$A$9,-1))),"PASS","FAIL"))</f>
        <v/>
      </c>
      <c r="J14500" t="str">
        <f t="shared" si="904"/>
        <v/>
      </c>
      <c r="K14500" t="str">
        <f t="shared" si="905"/>
        <v/>
      </c>
      <c r="L14500" t="str">
        <f t="shared" si="906"/>
        <v/>
      </c>
      <c r="M14500" t="str">
        <f t="shared" si="907"/>
        <v/>
      </c>
    </row>
    <row r="14501" spans="8:13" x14ac:dyDescent="0.25">
      <c r="H14501" t="str">
        <f>IF(A14501="","",INDEX('Lookup Tables'!$B$2:$B$9,MATCH(B14501,'Lookup Tables'!$A$2:$A$9,-1)))</f>
        <v/>
      </c>
      <c r="I14501" t="str">
        <f>IF(A14501="","",IF(AND(C14501&gt;=INDEX('Lookup Tables'!$C$2:$C$9,MATCH(B14501,'Lookup Tables'!$A$2:$A$9,-1)),C14501&lt;=INDEX('Lookup Tables'!$D$2:$D$9,MATCH(B14501,'Lookup Tables'!$A$2:$A$9,-1))),"PASS","FAIL"))</f>
        <v/>
      </c>
      <c r="J14501" t="str">
        <f t="shared" si="904"/>
        <v/>
      </c>
      <c r="K14501" t="str">
        <f t="shared" si="905"/>
        <v/>
      </c>
      <c r="L14501" t="str">
        <f t="shared" si="906"/>
        <v/>
      </c>
      <c r="M14501" t="str">
        <f t="shared" si="907"/>
        <v/>
      </c>
    </row>
    <row r="14502" spans="8:13" x14ac:dyDescent="0.25">
      <c r="H14502" t="str">
        <f>IF(A14502="","",INDEX('Lookup Tables'!$B$2:$B$9,MATCH(B14502,'Lookup Tables'!$A$2:$A$9,-1)))</f>
        <v/>
      </c>
      <c r="I14502" t="str">
        <f>IF(A14502="","",IF(AND(C14502&gt;=INDEX('Lookup Tables'!$C$2:$C$9,MATCH(B14502,'Lookup Tables'!$A$2:$A$9,-1)),C14502&lt;=INDEX('Lookup Tables'!$D$2:$D$9,MATCH(B14502,'Lookup Tables'!$A$2:$A$9,-1))),"PASS","FAIL"))</f>
        <v/>
      </c>
      <c r="J14502" t="str">
        <f t="shared" si="904"/>
        <v/>
      </c>
      <c r="K14502" t="str">
        <f t="shared" si="905"/>
        <v/>
      </c>
      <c r="L14502" t="str">
        <f t="shared" si="906"/>
        <v/>
      </c>
      <c r="M14502" t="str">
        <f t="shared" si="907"/>
        <v/>
      </c>
    </row>
    <row r="14503" spans="8:13" x14ac:dyDescent="0.25">
      <c r="H14503" t="str">
        <f>IF(A14503="","",INDEX('Lookup Tables'!$B$2:$B$9,MATCH(B14503,'Lookup Tables'!$A$2:$A$9,-1)))</f>
        <v/>
      </c>
      <c r="I14503" t="str">
        <f>IF(A14503="","",IF(AND(C14503&gt;=INDEX('Lookup Tables'!$C$2:$C$9,MATCH(B14503,'Lookup Tables'!$A$2:$A$9,-1)),C14503&lt;=INDEX('Lookup Tables'!$D$2:$D$9,MATCH(B14503,'Lookup Tables'!$A$2:$A$9,-1))),"PASS","FAIL"))</f>
        <v/>
      </c>
      <c r="J14503" t="str">
        <f t="shared" si="904"/>
        <v/>
      </c>
      <c r="K14503" t="str">
        <f t="shared" si="905"/>
        <v/>
      </c>
      <c r="L14503" t="str">
        <f t="shared" si="906"/>
        <v/>
      </c>
      <c r="M14503" t="str">
        <f t="shared" si="907"/>
        <v/>
      </c>
    </row>
    <row r="14504" spans="8:13" x14ac:dyDescent="0.25">
      <c r="H14504" t="str">
        <f>IF(A14504="","",INDEX('Lookup Tables'!$B$2:$B$9,MATCH(B14504,'Lookup Tables'!$A$2:$A$9,-1)))</f>
        <v/>
      </c>
      <c r="I14504" t="str">
        <f>IF(A14504="","",IF(AND(C14504&gt;=INDEX('Lookup Tables'!$C$2:$C$9,MATCH(B14504,'Lookup Tables'!$A$2:$A$9,-1)),C14504&lt;=INDEX('Lookup Tables'!$D$2:$D$9,MATCH(B14504,'Lookup Tables'!$A$2:$A$9,-1))),"PASS","FAIL"))</f>
        <v/>
      </c>
      <c r="J14504" t="str">
        <f t="shared" si="904"/>
        <v/>
      </c>
      <c r="K14504" t="str">
        <f t="shared" si="905"/>
        <v/>
      </c>
      <c r="L14504" t="str">
        <f t="shared" si="906"/>
        <v/>
      </c>
      <c r="M14504" t="str">
        <f t="shared" si="907"/>
        <v/>
      </c>
    </row>
    <row r="14505" spans="8:13" x14ac:dyDescent="0.25">
      <c r="H14505" t="str">
        <f>IF(A14505="","",INDEX('Lookup Tables'!$B$2:$B$9,MATCH(B14505,'Lookup Tables'!$A$2:$A$9,-1)))</f>
        <v/>
      </c>
      <c r="I14505" t="str">
        <f>IF(A14505="","",IF(AND(C14505&gt;=INDEX('Lookup Tables'!$C$2:$C$9,MATCH(B14505,'Lookup Tables'!$A$2:$A$9,-1)),C14505&lt;=INDEX('Lookup Tables'!$D$2:$D$9,MATCH(B14505,'Lookup Tables'!$A$2:$A$9,-1))),"PASS","FAIL"))</f>
        <v/>
      </c>
      <c r="J14505" t="str">
        <f t="shared" si="904"/>
        <v/>
      </c>
      <c r="K14505" t="str">
        <f t="shared" si="905"/>
        <v/>
      </c>
      <c r="L14505" t="str">
        <f t="shared" si="906"/>
        <v/>
      </c>
      <c r="M14505" t="str">
        <f t="shared" si="907"/>
        <v/>
      </c>
    </row>
    <row r="14506" spans="8:13" x14ac:dyDescent="0.25">
      <c r="H14506" t="str">
        <f>IF(A14506="","",INDEX('Lookup Tables'!$B$2:$B$9,MATCH(B14506,'Lookup Tables'!$A$2:$A$9,-1)))</f>
        <v/>
      </c>
      <c r="I14506" t="str">
        <f>IF(A14506="","",IF(AND(C14506&gt;=INDEX('Lookup Tables'!$C$2:$C$9,MATCH(B14506,'Lookup Tables'!$A$2:$A$9,-1)),C14506&lt;=INDEX('Lookup Tables'!$D$2:$D$9,MATCH(B14506,'Lookup Tables'!$A$2:$A$9,-1))),"PASS","FAIL"))</f>
        <v/>
      </c>
      <c r="J14506" t="str">
        <f t="shared" si="904"/>
        <v/>
      </c>
      <c r="K14506" t="str">
        <f t="shared" si="905"/>
        <v/>
      </c>
      <c r="L14506" t="str">
        <f t="shared" si="906"/>
        <v/>
      </c>
      <c r="M14506" t="str">
        <f t="shared" si="907"/>
        <v/>
      </c>
    </row>
    <row r="14507" spans="8:13" x14ac:dyDescent="0.25">
      <c r="H14507" t="str">
        <f>IF(A14507="","",INDEX('Lookup Tables'!$B$2:$B$9,MATCH(B14507,'Lookup Tables'!$A$2:$A$9,-1)))</f>
        <v/>
      </c>
      <c r="I14507" t="str">
        <f>IF(A14507="","",IF(AND(C14507&gt;=INDEX('Lookup Tables'!$C$2:$C$9,MATCH(B14507,'Lookup Tables'!$A$2:$A$9,-1)),C14507&lt;=INDEX('Lookup Tables'!$D$2:$D$9,MATCH(B14507,'Lookup Tables'!$A$2:$A$9,-1))),"PASS","FAIL"))</f>
        <v/>
      </c>
      <c r="J14507" t="str">
        <f t="shared" si="904"/>
        <v/>
      </c>
      <c r="K14507" t="str">
        <f t="shared" si="905"/>
        <v/>
      </c>
      <c r="L14507" t="str">
        <f t="shared" si="906"/>
        <v/>
      </c>
      <c r="M14507" t="str">
        <f t="shared" si="907"/>
        <v/>
      </c>
    </row>
    <row r="14508" spans="8:13" x14ac:dyDescent="0.25">
      <c r="H14508" t="str">
        <f>IF(A14508="","",INDEX('Lookup Tables'!$B$2:$B$9,MATCH(B14508,'Lookup Tables'!$A$2:$A$9,-1)))</f>
        <v/>
      </c>
      <c r="I14508" t="str">
        <f>IF(A14508="","",IF(AND(C14508&gt;=INDEX('Lookup Tables'!$C$2:$C$9,MATCH(B14508,'Lookup Tables'!$A$2:$A$9,-1)),C14508&lt;=INDEX('Lookup Tables'!$D$2:$D$9,MATCH(B14508,'Lookup Tables'!$A$2:$A$9,-1))),"PASS","FAIL"))</f>
        <v/>
      </c>
      <c r="J14508" t="str">
        <f t="shared" si="904"/>
        <v/>
      </c>
      <c r="K14508" t="str">
        <f t="shared" si="905"/>
        <v/>
      </c>
      <c r="L14508" t="str">
        <f t="shared" si="906"/>
        <v/>
      </c>
      <c r="M14508" t="str">
        <f t="shared" si="907"/>
        <v/>
      </c>
    </row>
    <row r="14509" spans="8:13" x14ac:dyDescent="0.25">
      <c r="H14509" t="str">
        <f>IF(A14509="","",INDEX('Lookup Tables'!$B$2:$B$9,MATCH(B14509,'Lookup Tables'!$A$2:$A$9,-1)))</f>
        <v/>
      </c>
      <c r="I14509" t="str">
        <f>IF(A14509="","",IF(AND(C14509&gt;=INDEX('Lookup Tables'!$C$2:$C$9,MATCH(B14509,'Lookup Tables'!$A$2:$A$9,-1)),C14509&lt;=INDEX('Lookup Tables'!$D$2:$D$9,MATCH(B14509,'Lookup Tables'!$A$2:$A$9,-1))),"PASS","FAIL"))</f>
        <v/>
      </c>
      <c r="J14509" t="str">
        <f t="shared" si="904"/>
        <v/>
      </c>
      <c r="K14509" t="str">
        <f t="shared" si="905"/>
        <v/>
      </c>
      <c r="L14509" t="str">
        <f t="shared" si="906"/>
        <v/>
      </c>
      <c r="M14509" t="str">
        <f t="shared" si="907"/>
        <v/>
      </c>
    </row>
    <row r="14510" spans="8:13" x14ac:dyDescent="0.25">
      <c r="H14510" t="str">
        <f>IF(A14510="","",INDEX('Lookup Tables'!$B$2:$B$9,MATCH(B14510,'Lookup Tables'!$A$2:$A$9,-1)))</f>
        <v/>
      </c>
      <c r="I14510" t="str">
        <f>IF(A14510="","",IF(AND(C14510&gt;=INDEX('Lookup Tables'!$C$2:$C$9,MATCH(B14510,'Lookup Tables'!$A$2:$A$9,-1)),C14510&lt;=INDEX('Lookup Tables'!$D$2:$D$9,MATCH(B14510,'Lookup Tables'!$A$2:$A$9,-1))),"PASS","FAIL"))</f>
        <v/>
      </c>
      <c r="J14510" t="str">
        <f t="shared" si="904"/>
        <v/>
      </c>
      <c r="K14510" t="str">
        <f t="shared" si="905"/>
        <v/>
      </c>
      <c r="L14510" t="str">
        <f t="shared" si="906"/>
        <v/>
      </c>
      <c r="M14510" t="str">
        <f t="shared" si="907"/>
        <v/>
      </c>
    </row>
    <row r="14511" spans="8:13" x14ac:dyDescent="0.25">
      <c r="H14511" t="str">
        <f>IF(A14511="","",INDEX('Lookup Tables'!$B$2:$B$9,MATCH(B14511,'Lookup Tables'!$A$2:$A$9,-1)))</f>
        <v/>
      </c>
      <c r="I14511" t="str">
        <f>IF(A14511="","",IF(AND(C14511&gt;=INDEX('Lookup Tables'!$C$2:$C$9,MATCH(B14511,'Lookup Tables'!$A$2:$A$9,-1)),C14511&lt;=INDEX('Lookup Tables'!$D$2:$D$9,MATCH(B14511,'Lookup Tables'!$A$2:$A$9,-1))),"PASS","FAIL"))</f>
        <v/>
      </c>
      <c r="J14511" t="str">
        <f t="shared" si="904"/>
        <v/>
      </c>
      <c r="K14511" t="str">
        <f t="shared" si="905"/>
        <v/>
      </c>
      <c r="L14511" t="str">
        <f t="shared" si="906"/>
        <v/>
      </c>
      <c r="M14511" t="str">
        <f t="shared" si="907"/>
        <v/>
      </c>
    </row>
    <row r="14512" spans="8:13" x14ac:dyDescent="0.25">
      <c r="H14512" t="str">
        <f>IF(A14512="","",INDEX('Lookup Tables'!$B$2:$B$9,MATCH(B14512,'Lookup Tables'!$A$2:$A$9,-1)))</f>
        <v/>
      </c>
      <c r="I14512" t="str">
        <f>IF(A14512="","",IF(AND(C14512&gt;=INDEX('Lookup Tables'!$C$2:$C$9,MATCH(B14512,'Lookup Tables'!$A$2:$A$9,-1)),C14512&lt;=INDEX('Lookup Tables'!$D$2:$D$9,MATCH(B14512,'Lookup Tables'!$A$2:$A$9,-1))),"PASS","FAIL"))</f>
        <v/>
      </c>
      <c r="J14512" t="str">
        <f t="shared" si="904"/>
        <v/>
      </c>
      <c r="K14512" t="str">
        <f t="shared" si="905"/>
        <v/>
      </c>
      <c r="L14512" t="str">
        <f t="shared" si="906"/>
        <v/>
      </c>
      <c r="M14512" t="str">
        <f t="shared" si="907"/>
        <v/>
      </c>
    </row>
    <row r="14513" spans="8:13" x14ac:dyDescent="0.25">
      <c r="H14513" t="str">
        <f>IF(A14513="","",INDEX('Lookup Tables'!$B$2:$B$9,MATCH(B14513,'Lookup Tables'!$A$2:$A$9,-1)))</f>
        <v/>
      </c>
      <c r="I14513" t="str">
        <f>IF(A14513="","",IF(AND(C14513&gt;=INDEX('Lookup Tables'!$C$2:$C$9,MATCH(B14513,'Lookup Tables'!$A$2:$A$9,-1)),C14513&lt;=INDEX('Lookup Tables'!$D$2:$D$9,MATCH(B14513,'Lookup Tables'!$A$2:$A$9,-1))),"PASS","FAIL"))</f>
        <v/>
      </c>
      <c r="J14513" t="str">
        <f t="shared" si="904"/>
        <v/>
      </c>
      <c r="K14513" t="str">
        <f t="shared" si="905"/>
        <v/>
      </c>
      <c r="L14513" t="str">
        <f t="shared" si="906"/>
        <v/>
      </c>
      <c r="M14513" t="str">
        <f t="shared" si="907"/>
        <v/>
      </c>
    </row>
    <row r="14514" spans="8:13" x14ac:dyDescent="0.25">
      <c r="H14514" t="str">
        <f>IF(A14514="","",INDEX('Lookup Tables'!$B$2:$B$9,MATCH(B14514,'Lookup Tables'!$A$2:$A$9,-1)))</f>
        <v/>
      </c>
      <c r="I14514" t="str">
        <f>IF(A14514="","",IF(AND(C14514&gt;=INDEX('Lookup Tables'!$C$2:$C$9,MATCH(B14514,'Lookup Tables'!$A$2:$A$9,-1)),C14514&lt;=INDEX('Lookup Tables'!$D$2:$D$9,MATCH(B14514,'Lookup Tables'!$A$2:$A$9,-1))),"PASS","FAIL"))</f>
        <v/>
      </c>
      <c r="J14514" t="str">
        <f t="shared" si="904"/>
        <v/>
      </c>
      <c r="K14514" t="str">
        <f t="shared" si="905"/>
        <v/>
      </c>
      <c r="L14514" t="str">
        <f t="shared" si="906"/>
        <v/>
      </c>
      <c r="M14514" t="str">
        <f t="shared" si="907"/>
        <v/>
      </c>
    </row>
    <row r="14515" spans="8:13" x14ac:dyDescent="0.25">
      <c r="H14515" t="str">
        <f>IF(A14515="","",INDEX('Lookup Tables'!$B$2:$B$9,MATCH(B14515,'Lookup Tables'!$A$2:$A$9,-1)))</f>
        <v/>
      </c>
      <c r="I14515" t="str">
        <f>IF(A14515="","",IF(AND(C14515&gt;=INDEX('Lookup Tables'!$C$2:$C$9,MATCH(B14515,'Lookup Tables'!$A$2:$A$9,-1)),C14515&lt;=INDEX('Lookup Tables'!$D$2:$D$9,MATCH(B14515,'Lookup Tables'!$A$2:$A$9,-1))),"PASS","FAIL"))</f>
        <v/>
      </c>
      <c r="J14515" t="str">
        <f t="shared" si="904"/>
        <v/>
      </c>
      <c r="K14515" t="str">
        <f t="shared" si="905"/>
        <v/>
      </c>
      <c r="L14515" t="str">
        <f t="shared" si="906"/>
        <v/>
      </c>
      <c r="M14515" t="str">
        <f t="shared" si="907"/>
        <v/>
      </c>
    </row>
    <row r="14516" spans="8:13" x14ac:dyDescent="0.25">
      <c r="H14516" t="str">
        <f>IF(A14516="","",INDEX('Lookup Tables'!$B$2:$B$9,MATCH(B14516,'Lookup Tables'!$A$2:$A$9,-1)))</f>
        <v/>
      </c>
      <c r="I14516" t="str">
        <f>IF(A14516="","",IF(AND(C14516&gt;=INDEX('Lookup Tables'!$C$2:$C$9,MATCH(B14516,'Lookup Tables'!$A$2:$A$9,-1)),C14516&lt;=INDEX('Lookup Tables'!$D$2:$D$9,MATCH(B14516,'Lookup Tables'!$A$2:$A$9,-1))),"PASS","FAIL"))</f>
        <v/>
      </c>
      <c r="J14516" t="str">
        <f t="shared" si="904"/>
        <v/>
      </c>
      <c r="K14516" t="str">
        <f t="shared" si="905"/>
        <v/>
      </c>
      <c r="L14516" t="str">
        <f t="shared" si="906"/>
        <v/>
      </c>
      <c r="M14516" t="str">
        <f t="shared" si="907"/>
        <v/>
      </c>
    </row>
    <row r="14517" spans="8:13" x14ac:dyDescent="0.25">
      <c r="H14517" t="str">
        <f>IF(A14517="","",INDEX('Lookup Tables'!$B$2:$B$9,MATCH(B14517,'Lookup Tables'!$A$2:$A$9,-1)))</f>
        <v/>
      </c>
      <c r="I14517" t="str">
        <f>IF(A14517="","",IF(AND(C14517&gt;=INDEX('Lookup Tables'!$C$2:$C$9,MATCH(B14517,'Lookup Tables'!$A$2:$A$9,-1)),C14517&lt;=INDEX('Lookup Tables'!$D$2:$D$9,MATCH(B14517,'Lookup Tables'!$A$2:$A$9,-1))),"PASS","FAIL"))</f>
        <v/>
      </c>
      <c r="J14517" t="str">
        <f t="shared" si="904"/>
        <v/>
      </c>
      <c r="K14517" t="str">
        <f t="shared" si="905"/>
        <v/>
      </c>
      <c r="L14517" t="str">
        <f t="shared" si="906"/>
        <v/>
      </c>
      <c r="M14517" t="str">
        <f t="shared" si="907"/>
        <v/>
      </c>
    </row>
    <row r="14518" spans="8:13" x14ac:dyDescent="0.25">
      <c r="H14518" t="str">
        <f>IF(A14518="","",INDEX('Lookup Tables'!$B$2:$B$9,MATCH(B14518,'Lookup Tables'!$A$2:$A$9,-1)))</f>
        <v/>
      </c>
      <c r="I14518" t="str">
        <f>IF(A14518="","",IF(AND(C14518&gt;=INDEX('Lookup Tables'!$C$2:$C$9,MATCH(B14518,'Lookup Tables'!$A$2:$A$9,-1)),C14518&lt;=INDEX('Lookup Tables'!$D$2:$D$9,MATCH(B14518,'Lookup Tables'!$A$2:$A$9,-1))),"PASS","FAIL"))</f>
        <v/>
      </c>
      <c r="J14518" t="str">
        <f t="shared" si="904"/>
        <v/>
      </c>
      <c r="K14518" t="str">
        <f t="shared" si="905"/>
        <v/>
      </c>
      <c r="L14518" t="str">
        <f t="shared" si="906"/>
        <v/>
      </c>
      <c r="M14518" t="str">
        <f t="shared" si="907"/>
        <v/>
      </c>
    </row>
    <row r="14519" spans="8:13" x14ac:dyDescent="0.25">
      <c r="H14519" t="str">
        <f>IF(A14519="","",INDEX('Lookup Tables'!$B$2:$B$9,MATCH(B14519,'Lookup Tables'!$A$2:$A$9,-1)))</f>
        <v/>
      </c>
      <c r="I14519" t="str">
        <f>IF(A14519="","",IF(AND(C14519&gt;=INDEX('Lookup Tables'!$C$2:$C$9,MATCH(B14519,'Lookup Tables'!$A$2:$A$9,-1)),C14519&lt;=INDEX('Lookup Tables'!$D$2:$D$9,MATCH(B14519,'Lookup Tables'!$A$2:$A$9,-1))),"PASS","FAIL"))</f>
        <v/>
      </c>
      <c r="J14519" t="str">
        <f t="shared" si="904"/>
        <v/>
      </c>
      <c r="K14519" t="str">
        <f t="shared" si="905"/>
        <v/>
      </c>
      <c r="L14519" t="str">
        <f t="shared" si="906"/>
        <v/>
      </c>
      <c r="M14519" t="str">
        <f t="shared" si="907"/>
        <v/>
      </c>
    </row>
    <row r="14520" spans="8:13" x14ac:dyDescent="0.25">
      <c r="H14520" t="str">
        <f>IF(A14520="","",INDEX('Lookup Tables'!$B$2:$B$9,MATCH(B14520,'Lookup Tables'!$A$2:$A$9,-1)))</f>
        <v/>
      </c>
      <c r="I14520" t="str">
        <f>IF(A14520="","",IF(AND(C14520&gt;=INDEX('Lookup Tables'!$C$2:$C$9,MATCH(B14520,'Lookup Tables'!$A$2:$A$9,-1)),C14520&lt;=INDEX('Lookup Tables'!$D$2:$D$9,MATCH(B14520,'Lookup Tables'!$A$2:$A$9,-1))),"PASS","FAIL"))</f>
        <v/>
      </c>
      <c r="J14520" t="str">
        <f t="shared" si="904"/>
        <v/>
      </c>
      <c r="K14520" t="str">
        <f t="shared" si="905"/>
        <v/>
      </c>
      <c r="L14520" t="str">
        <f t="shared" si="906"/>
        <v/>
      </c>
      <c r="M14520" t="str">
        <f t="shared" si="907"/>
        <v/>
      </c>
    </row>
    <row r="14521" spans="8:13" x14ac:dyDescent="0.25">
      <c r="H14521" t="str">
        <f>IF(A14521="","",INDEX('Lookup Tables'!$B$2:$B$9,MATCH(B14521,'Lookup Tables'!$A$2:$A$9,-1)))</f>
        <v/>
      </c>
      <c r="I14521" t="str">
        <f>IF(A14521="","",IF(AND(C14521&gt;=INDEX('Lookup Tables'!$C$2:$C$9,MATCH(B14521,'Lookup Tables'!$A$2:$A$9,-1)),C14521&lt;=INDEX('Lookup Tables'!$D$2:$D$9,MATCH(B14521,'Lookup Tables'!$A$2:$A$9,-1))),"PASS","FAIL"))</f>
        <v/>
      </c>
      <c r="J14521" t="str">
        <f t="shared" si="904"/>
        <v/>
      </c>
      <c r="K14521" t="str">
        <f t="shared" si="905"/>
        <v/>
      </c>
      <c r="L14521" t="str">
        <f t="shared" si="906"/>
        <v/>
      </c>
      <c r="M14521" t="str">
        <f t="shared" si="907"/>
        <v/>
      </c>
    </row>
    <row r="14522" spans="8:13" x14ac:dyDescent="0.25">
      <c r="H14522" t="str">
        <f>IF(A14522="","",INDEX('Lookup Tables'!$B$2:$B$9,MATCH(B14522,'Lookup Tables'!$A$2:$A$9,-1)))</f>
        <v/>
      </c>
      <c r="I14522" t="str">
        <f>IF(A14522="","",IF(AND(C14522&gt;=INDEX('Lookup Tables'!$C$2:$C$9,MATCH(B14522,'Lookup Tables'!$A$2:$A$9,-1)),C14522&lt;=INDEX('Lookup Tables'!$D$2:$D$9,MATCH(B14522,'Lookup Tables'!$A$2:$A$9,-1))),"PASS","FAIL"))</f>
        <v/>
      </c>
      <c r="J14522" t="str">
        <f t="shared" si="904"/>
        <v/>
      </c>
      <c r="K14522" t="str">
        <f t="shared" si="905"/>
        <v/>
      </c>
      <c r="L14522" t="str">
        <f t="shared" si="906"/>
        <v/>
      </c>
      <c r="M14522" t="str">
        <f t="shared" si="907"/>
        <v/>
      </c>
    </row>
    <row r="14523" spans="8:13" x14ac:dyDescent="0.25">
      <c r="H14523" t="str">
        <f>IF(A14523="","",INDEX('Lookup Tables'!$B$2:$B$9,MATCH(B14523,'Lookup Tables'!$A$2:$A$9,-1)))</f>
        <v/>
      </c>
      <c r="I14523" t="str">
        <f>IF(A14523="","",IF(AND(C14523&gt;=INDEX('Lookup Tables'!$C$2:$C$9,MATCH(B14523,'Lookup Tables'!$A$2:$A$9,-1)),C14523&lt;=INDEX('Lookup Tables'!$D$2:$D$9,MATCH(B14523,'Lookup Tables'!$A$2:$A$9,-1))),"PASS","FAIL"))</f>
        <v/>
      </c>
      <c r="J14523" t="str">
        <f t="shared" si="904"/>
        <v/>
      </c>
      <c r="K14523" t="str">
        <f t="shared" si="905"/>
        <v/>
      </c>
      <c r="L14523" t="str">
        <f t="shared" si="906"/>
        <v/>
      </c>
      <c r="M14523" t="str">
        <f t="shared" si="907"/>
        <v/>
      </c>
    </row>
    <row r="14524" spans="8:13" x14ac:dyDescent="0.25">
      <c r="H14524" t="str">
        <f>IF(A14524="","",INDEX('Lookup Tables'!$B$2:$B$9,MATCH(B14524,'Lookup Tables'!$A$2:$A$9,-1)))</f>
        <v/>
      </c>
      <c r="I14524" t="str">
        <f>IF(A14524="","",IF(AND(C14524&gt;=INDEX('Lookup Tables'!$C$2:$C$9,MATCH(B14524,'Lookup Tables'!$A$2:$A$9,-1)),C14524&lt;=INDEX('Lookup Tables'!$D$2:$D$9,MATCH(B14524,'Lookup Tables'!$A$2:$A$9,-1))),"PASS","FAIL"))</f>
        <v/>
      </c>
      <c r="J14524" t="str">
        <f t="shared" si="904"/>
        <v/>
      </c>
      <c r="K14524" t="str">
        <f t="shared" si="905"/>
        <v/>
      </c>
      <c r="L14524" t="str">
        <f t="shared" si="906"/>
        <v/>
      </c>
      <c r="M14524" t="str">
        <f t="shared" si="907"/>
        <v/>
      </c>
    </row>
    <row r="14525" spans="8:13" x14ac:dyDescent="0.25">
      <c r="H14525" t="str">
        <f>IF(A14525="","",INDEX('Lookup Tables'!$B$2:$B$9,MATCH(B14525,'Lookup Tables'!$A$2:$A$9,-1)))</f>
        <v/>
      </c>
      <c r="I14525" t="str">
        <f>IF(A14525="","",IF(AND(C14525&gt;=INDEX('Lookup Tables'!$C$2:$C$9,MATCH(B14525,'Lookup Tables'!$A$2:$A$9,-1)),C14525&lt;=INDEX('Lookup Tables'!$D$2:$D$9,MATCH(B14525,'Lookup Tables'!$A$2:$A$9,-1))),"PASS","FAIL"))</f>
        <v/>
      </c>
      <c r="J14525" t="str">
        <f t="shared" si="904"/>
        <v/>
      </c>
      <c r="K14525" t="str">
        <f t="shared" si="905"/>
        <v/>
      </c>
      <c r="L14525" t="str">
        <f t="shared" si="906"/>
        <v/>
      </c>
      <c r="M14525" t="str">
        <f t="shared" si="907"/>
        <v/>
      </c>
    </row>
    <row r="14526" spans="8:13" x14ac:dyDescent="0.25">
      <c r="H14526" t="str">
        <f>IF(A14526="","",INDEX('Lookup Tables'!$B$2:$B$9,MATCH(B14526,'Lookup Tables'!$A$2:$A$9,-1)))</f>
        <v/>
      </c>
      <c r="I14526" t="str">
        <f>IF(A14526="","",IF(AND(C14526&gt;=INDEX('Lookup Tables'!$C$2:$C$9,MATCH(B14526,'Lookup Tables'!$A$2:$A$9,-1)),C14526&lt;=INDEX('Lookup Tables'!$D$2:$D$9,MATCH(B14526,'Lookup Tables'!$A$2:$A$9,-1))),"PASS","FAIL"))</f>
        <v/>
      </c>
      <c r="J14526" t="str">
        <f t="shared" si="904"/>
        <v/>
      </c>
      <c r="K14526" t="str">
        <f t="shared" si="905"/>
        <v/>
      </c>
      <c r="L14526" t="str">
        <f t="shared" si="906"/>
        <v/>
      </c>
      <c r="M14526" t="str">
        <f t="shared" si="907"/>
        <v/>
      </c>
    </row>
    <row r="14527" spans="8:13" x14ac:dyDescent="0.25">
      <c r="H14527" t="str">
        <f>IF(A14527="","",INDEX('Lookup Tables'!$B$2:$B$9,MATCH(B14527,'Lookup Tables'!$A$2:$A$9,-1)))</f>
        <v/>
      </c>
      <c r="I14527" t="str">
        <f>IF(A14527="","",IF(AND(C14527&gt;=INDEX('Lookup Tables'!$C$2:$C$9,MATCH(B14527,'Lookup Tables'!$A$2:$A$9,-1)),C14527&lt;=INDEX('Lookup Tables'!$D$2:$D$9,MATCH(B14527,'Lookup Tables'!$A$2:$A$9,-1))),"PASS","FAIL"))</f>
        <v/>
      </c>
      <c r="J14527" t="str">
        <f t="shared" si="904"/>
        <v/>
      </c>
      <c r="K14527" t="str">
        <f t="shared" si="905"/>
        <v/>
      </c>
      <c r="L14527" t="str">
        <f t="shared" si="906"/>
        <v/>
      </c>
      <c r="M14527" t="str">
        <f t="shared" si="907"/>
        <v/>
      </c>
    </row>
    <row r="14528" spans="8:13" x14ac:dyDescent="0.25">
      <c r="H14528" t="str">
        <f>IF(A14528="","",INDEX('Lookup Tables'!$B$2:$B$9,MATCH(B14528,'Lookup Tables'!$A$2:$A$9,-1)))</f>
        <v/>
      </c>
      <c r="I14528" t="str">
        <f>IF(A14528="","",IF(AND(C14528&gt;=INDEX('Lookup Tables'!$C$2:$C$9,MATCH(B14528,'Lookup Tables'!$A$2:$A$9,-1)),C14528&lt;=INDEX('Lookup Tables'!$D$2:$D$9,MATCH(B14528,'Lookup Tables'!$A$2:$A$9,-1))),"PASS","FAIL"))</f>
        <v/>
      </c>
      <c r="J14528" t="str">
        <f t="shared" si="904"/>
        <v/>
      </c>
      <c r="K14528" t="str">
        <f t="shared" si="905"/>
        <v/>
      </c>
      <c r="L14528" t="str">
        <f t="shared" si="906"/>
        <v/>
      </c>
      <c r="M14528" t="str">
        <f t="shared" si="907"/>
        <v/>
      </c>
    </row>
    <row r="14529" spans="8:13" x14ac:dyDescent="0.25">
      <c r="H14529" t="str">
        <f>IF(A14529="","",INDEX('Lookup Tables'!$B$2:$B$9,MATCH(B14529,'Lookup Tables'!$A$2:$A$9,-1)))</f>
        <v/>
      </c>
      <c r="I14529" t="str">
        <f>IF(A14529="","",IF(AND(C14529&gt;=INDEX('Lookup Tables'!$C$2:$C$9,MATCH(B14529,'Lookup Tables'!$A$2:$A$9,-1)),C14529&lt;=INDEX('Lookup Tables'!$D$2:$D$9,MATCH(B14529,'Lookup Tables'!$A$2:$A$9,-1))),"PASS","FAIL"))</f>
        <v/>
      </c>
      <c r="J14529" t="str">
        <f t="shared" ref="J14529:J14592" si="908">IF(A14529="","",IF(AND(D14529&gt;=15,D14529&lt;=22.5),"PASS","FAIL"))</f>
        <v/>
      </c>
      <c r="K14529" t="str">
        <f t="shared" ref="K14529:K14592" si="909">IF(A14529="","",IF(AND(E14529&gt;=15,E14529&lt;=22.5),"PASS","FAIL"))</f>
        <v/>
      </c>
      <c r="L14529" t="str">
        <f t="shared" ref="L14529:L14592" si="910">IF(A14529="","",IF(AND(F14529&gt;0,F14529&lt;0.2),"PASS","FAIL"))</f>
        <v/>
      </c>
      <c r="M14529" t="str">
        <f t="shared" ref="M14529:M14592" si="911">IF(A14529="","",IF(AND(IF(I14529="PASS",TRUE,FALSE),IF(J14529="PASS",TRUE,FALSE),IF(K14529="PASS",TRUE,FALSE),IF(L14529="PASS",TRUE,FALSE))=TRUE,"PASS","FAIL"))</f>
        <v/>
      </c>
    </row>
    <row r="14530" spans="8:13" x14ac:dyDescent="0.25">
      <c r="H14530" t="str">
        <f>IF(A14530="","",INDEX('Lookup Tables'!$B$2:$B$9,MATCH(B14530,'Lookup Tables'!$A$2:$A$9,-1)))</f>
        <v/>
      </c>
      <c r="I14530" t="str">
        <f>IF(A14530="","",IF(AND(C14530&gt;=INDEX('Lookup Tables'!$C$2:$C$9,MATCH(B14530,'Lookup Tables'!$A$2:$A$9,-1)),C14530&lt;=INDEX('Lookup Tables'!$D$2:$D$9,MATCH(B14530,'Lookup Tables'!$A$2:$A$9,-1))),"PASS","FAIL"))</f>
        <v/>
      </c>
      <c r="J14530" t="str">
        <f t="shared" si="908"/>
        <v/>
      </c>
      <c r="K14530" t="str">
        <f t="shared" si="909"/>
        <v/>
      </c>
      <c r="L14530" t="str">
        <f t="shared" si="910"/>
        <v/>
      </c>
      <c r="M14530" t="str">
        <f t="shared" si="911"/>
        <v/>
      </c>
    </row>
    <row r="14531" spans="8:13" x14ac:dyDescent="0.25">
      <c r="H14531" t="str">
        <f>IF(A14531="","",INDEX('Lookup Tables'!$B$2:$B$9,MATCH(B14531,'Lookup Tables'!$A$2:$A$9,-1)))</f>
        <v/>
      </c>
      <c r="I14531" t="str">
        <f>IF(A14531="","",IF(AND(C14531&gt;=INDEX('Lookup Tables'!$C$2:$C$9,MATCH(B14531,'Lookup Tables'!$A$2:$A$9,-1)),C14531&lt;=INDEX('Lookup Tables'!$D$2:$D$9,MATCH(B14531,'Lookup Tables'!$A$2:$A$9,-1))),"PASS","FAIL"))</f>
        <v/>
      </c>
      <c r="J14531" t="str">
        <f t="shared" si="908"/>
        <v/>
      </c>
      <c r="K14531" t="str">
        <f t="shared" si="909"/>
        <v/>
      </c>
      <c r="L14531" t="str">
        <f t="shared" si="910"/>
        <v/>
      </c>
      <c r="M14531" t="str">
        <f t="shared" si="911"/>
        <v/>
      </c>
    </row>
    <row r="14532" spans="8:13" x14ac:dyDescent="0.25">
      <c r="H14532" t="str">
        <f>IF(A14532="","",INDEX('Lookup Tables'!$B$2:$B$9,MATCH(B14532,'Lookup Tables'!$A$2:$A$9,-1)))</f>
        <v/>
      </c>
      <c r="I14532" t="str">
        <f>IF(A14532="","",IF(AND(C14532&gt;=INDEX('Lookup Tables'!$C$2:$C$9,MATCH(B14532,'Lookup Tables'!$A$2:$A$9,-1)),C14532&lt;=INDEX('Lookup Tables'!$D$2:$D$9,MATCH(B14532,'Lookup Tables'!$A$2:$A$9,-1))),"PASS","FAIL"))</f>
        <v/>
      </c>
      <c r="J14532" t="str">
        <f t="shared" si="908"/>
        <v/>
      </c>
      <c r="K14532" t="str">
        <f t="shared" si="909"/>
        <v/>
      </c>
      <c r="L14532" t="str">
        <f t="shared" si="910"/>
        <v/>
      </c>
      <c r="M14532" t="str">
        <f t="shared" si="911"/>
        <v/>
      </c>
    </row>
    <row r="14533" spans="8:13" x14ac:dyDescent="0.25">
      <c r="H14533" t="str">
        <f>IF(A14533="","",INDEX('Lookup Tables'!$B$2:$B$9,MATCH(B14533,'Lookup Tables'!$A$2:$A$9,-1)))</f>
        <v/>
      </c>
      <c r="I14533" t="str">
        <f>IF(A14533="","",IF(AND(C14533&gt;=INDEX('Lookup Tables'!$C$2:$C$9,MATCH(B14533,'Lookup Tables'!$A$2:$A$9,-1)),C14533&lt;=INDEX('Lookup Tables'!$D$2:$D$9,MATCH(B14533,'Lookup Tables'!$A$2:$A$9,-1))),"PASS","FAIL"))</f>
        <v/>
      </c>
      <c r="J14533" t="str">
        <f t="shared" si="908"/>
        <v/>
      </c>
      <c r="K14533" t="str">
        <f t="shared" si="909"/>
        <v/>
      </c>
      <c r="L14533" t="str">
        <f t="shared" si="910"/>
        <v/>
      </c>
      <c r="M14533" t="str">
        <f t="shared" si="911"/>
        <v/>
      </c>
    </row>
    <row r="14534" spans="8:13" x14ac:dyDescent="0.25">
      <c r="H14534" t="str">
        <f>IF(A14534="","",INDEX('Lookup Tables'!$B$2:$B$9,MATCH(B14534,'Lookup Tables'!$A$2:$A$9,-1)))</f>
        <v/>
      </c>
      <c r="I14534" t="str">
        <f>IF(A14534="","",IF(AND(C14534&gt;=INDEX('Lookup Tables'!$C$2:$C$9,MATCH(B14534,'Lookup Tables'!$A$2:$A$9,-1)),C14534&lt;=INDEX('Lookup Tables'!$D$2:$D$9,MATCH(B14534,'Lookup Tables'!$A$2:$A$9,-1))),"PASS","FAIL"))</f>
        <v/>
      </c>
      <c r="J14534" t="str">
        <f t="shared" si="908"/>
        <v/>
      </c>
      <c r="K14534" t="str">
        <f t="shared" si="909"/>
        <v/>
      </c>
      <c r="L14534" t="str">
        <f t="shared" si="910"/>
        <v/>
      </c>
      <c r="M14534" t="str">
        <f t="shared" si="911"/>
        <v/>
      </c>
    </row>
    <row r="14535" spans="8:13" x14ac:dyDescent="0.25">
      <c r="H14535" t="str">
        <f>IF(A14535="","",INDEX('Lookup Tables'!$B$2:$B$9,MATCH(B14535,'Lookup Tables'!$A$2:$A$9,-1)))</f>
        <v/>
      </c>
      <c r="I14535" t="str">
        <f>IF(A14535="","",IF(AND(C14535&gt;=INDEX('Lookup Tables'!$C$2:$C$9,MATCH(B14535,'Lookup Tables'!$A$2:$A$9,-1)),C14535&lt;=INDEX('Lookup Tables'!$D$2:$D$9,MATCH(B14535,'Lookup Tables'!$A$2:$A$9,-1))),"PASS","FAIL"))</f>
        <v/>
      </c>
      <c r="J14535" t="str">
        <f t="shared" si="908"/>
        <v/>
      </c>
      <c r="K14535" t="str">
        <f t="shared" si="909"/>
        <v/>
      </c>
      <c r="L14535" t="str">
        <f t="shared" si="910"/>
        <v/>
      </c>
      <c r="M14535" t="str">
        <f t="shared" si="911"/>
        <v/>
      </c>
    </row>
    <row r="14536" spans="8:13" x14ac:dyDescent="0.25">
      <c r="H14536" t="str">
        <f>IF(A14536="","",INDEX('Lookup Tables'!$B$2:$B$9,MATCH(B14536,'Lookup Tables'!$A$2:$A$9,-1)))</f>
        <v/>
      </c>
      <c r="I14536" t="str">
        <f>IF(A14536="","",IF(AND(C14536&gt;=INDEX('Lookup Tables'!$C$2:$C$9,MATCH(B14536,'Lookup Tables'!$A$2:$A$9,-1)),C14536&lt;=INDEX('Lookup Tables'!$D$2:$D$9,MATCH(B14536,'Lookup Tables'!$A$2:$A$9,-1))),"PASS","FAIL"))</f>
        <v/>
      </c>
      <c r="J14536" t="str">
        <f t="shared" si="908"/>
        <v/>
      </c>
      <c r="K14536" t="str">
        <f t="shared" si="909"/>
        <v/>
      </c>
      <c r="L14536" t="str">
        <f t="shared" si="910"/>
        <v/>
      </c>
      <c r="M14536" t="str">
        <f t="shared" si="911"/>
        <v/>
      </c>
    </row>
    <row r="14537" spans="8:13" x14ac:dyDescent="0.25">
      <c r="H14537" t="str">
        <f>IF(A14537="","",INDEX('Lookup Tables'!$B$2:$B$9,MATCH(B14537,'Lookup Tables'!$A$2:$A$9,-1)))</f>
        <v/>
      </c>
      <c r="I14537" t="str">
        <f>IF(A14537="","",IF(AND(C14537&gt;=INDEX('Lookup Tables'!$C$2:$C$9,MATCH(B14537,'Lookup Tables'!$A$2:$A$9,-1)),C14537&lt;=INDEX('Lookup Tables'!$D$2:$D$9,MATCH(B14537,'Lookup Tables'!$A$2:$A$9,-1))),"PASS","FAIL"))</f>
        <v/>
      </c>
      <c r="J14537" t="str">
        <f t="shared" si="908"/>
        <v/>
      </c>
      <c r="K14537" t="str">
        <f t="shared" si="909"/>
        <v/>
      </c>
      <c r="L14537" t="str">
        <f t="shared" si="910"/>
        <v/>
      </c>
      <c r="M14537" t="str">
        <f t="shared" si="911"/>
        <v/>
      </c>
    </row>
    <row r="14538" spans="8:13" x14ac:dyDescent="0.25">
      <c r="H14538" t="str">
        <f>IF(A14538="","",INDEX('Lookup Tables'!$B$2:$B$9,MATCH(B14538,'Lookup Tables'!$A$2:$A$9,-1)))</f>
        <v/>
      </c>
      <c r="I14538" t="str">
        <f>IF(A14538="","",IF(AND(C14538&gt;=INDEX('Lookup Tables'!$C$2:$C$9,MATCH(B14538,'Lookup Tables'!$A$2:$A$9,-1)),C14538&lt;=INDEX('Lookup Tables'!$D$2:$D$9,MATCH(B14538,'Lookup Tables'!$A$2:$A$9,-1))),"PASS","FAIL"))</f>
        <v/>
      </c>
      <c r="J14538" t="str">
        <f t="shared" si="908"/>
        <v/>
      </c>
      <c r="K14538" t="str">
        <f t="shared" si="909"/>
        <v/>
      </c>
      <c r="L14538" t="str">
        <f t="shared" si="910"/>
        <v/>
      </c>
      <c r="M14538" t="str">
        <f t="shared" si="911"/>
        <v/>
      </c>
    </row>
    <row r="14539" spans="8:13" x14ac:dyDescent="0.25">
      <c r="H14539" t="str">
        <f>IF(A14539="","",INDEX('Lookup Tables'!$B$2:$B$9,MATCH(B14539,'Lookup Tables'!$A$2:$A$9,-1)))</f>
        <v/>
      </c>
      <c r="I14539" t="str">
        <f>IF(A14539="","",IF(AND(C14539&gt;=INDEX('Lookup Tables'!$C$2:$C$9,MATCH(B14539,'Lookup Tables'!$A$2:$A$9,-1)),C14539&lt;=INDEX('Lookup Tables'!$D$2:$D$9,MATCH(B14539,'Lookup Tables'!$A$2:$A$9,-1))),"PASS","FAIL"))</f>
        <v/>
      </c>
      <c r="J14539" t="str">
        <f t="shared" si="908"/>
        <v/>
      </c>
      <c r="K14539" t="str">
        <f t="shared" si="909"/>
        <v/>
      </c>
      <c r="L14539" t="str">
        <f t="shared" si="910"/>
        <v/>
      </c>
      <c r="M14539" t="str">
        <f t="shared" si="911"/>
        <v/>
      </c>
    </row>
    <row r="14540" spans="8:13" x14ac:dyDescent="0.25">
      <c r="H14540" t="str">
        <f>IF(A14540="","",INDEX('Lookup Tables'!$B$2:$B$9,MATCH(B14540,'Lookup Tables'!$A$2:$A$9,-1)))</f>
        <v/>
      </c>
      <c r="I14540" t="str">
        <f>IF(A14540="","",IF(AND(C14540&gt;=INDEX('Lookup Tables'!$C$2:$C$9,MATCH(B14540,'Lookup Tables'!$A$2:$A$9,-1)),C14540&lt;=INDEX('Lookup Tables'!$D$2:$D$9,MATCH(B14540,'Lookup Tables'!$A$2:$A$9,-1))),"PASS","FAIL"))</f>
        <v/>
      </c>
      <c r="J14540" t="str">
        <f t="shared" si="908"/>
        <v/>
      </c>
      <c r="K14540" t="str">
        <f t="shared" si="909"/>
        <v/>
      </c>
      <c r="L14540" t="str">
        <f t="shared" si="910"/>
        <v/>
      </c>
      <c r="M14540" t="str">
        <f t="shared" si="911"/>
        <v/>
      </c>
    </row>
    <row r="14541" spans="8:13" x14ac:dyDescent="0.25">
      <c r="H14541" t="str">
        <f>IF(A14541="","",INDEX('Lookup Tables'!$B$2:$B$9,MATCH(B14541,'Lookup Tables'!$A$2:$A$9,-1)))</f>
        <v/>
      </c>
      <c r="I14541" t="str">
        <f>IF(A14541="","",IF(AND(C14541&gt;=INDEX('Lookup Tables'!$C$2:$C$9,MATCH(B14541,'Lookup Tables'!$A$2:$A$9,-1)),C14541&lt;=INDEX('Lookup Tables'!$D$2:$D$9,MATCH(B14541,'Lookup Tables'!$A$2:$A$9,-1))),"PASS","FAIL"))</f>
        <v/>
      </c>
      <c r="J14541" t="str">
        <f t="shared" si="908"/>
        <v/>
      </c>
      <c r="K14541" t="str">
        <f t="shared" si="909"/>
        <v/>
      </c>
      <c r="L14541" t="str">
        <f t="shared" si="910"/>
        <v/>
      </c>
      <c r="M14541" t="str">
        <f t="shared" si="911"/>
        <v/>
      </c>
    </row>
    <row r="14542" spans="8:13" x14ac:dyDescent="0.25">
      <c r="H14542" t="str">
        <f>IF(A14542="","",INDEX('Lookup Tables'!$B$2:$B$9,MATCH(B14542,'Lookup Tables'!$A$2:$A$9,-1)))</f>
        <v/>
      </c>
      <c r="I14542" t="str">
        <f>IF(A14542="","",IF(AND(C14542&gt;=INDEX('Lookup Tables'!$C$2:$C$9,MATCH(B14542,'Lookup Tables'!$A$2:$A$9,-1)),C14542&lt;=INDEX('Lookup Tables'!$D$2:$D$9,MATCH(B14542,'Lookup Tables'!$A$2:$A$9,-1))),"PASS","FAIL"))</f>
        <v/>
      </c>
      <c r="J14542" t="str">
        <f t="shared" si="908"/>
        <v/>
      </c>
      <c r="K14542" t="str">
        <f t="shared" si="909"/>
        <v/>
      </c>
      <c r="L14542" t="str">
        <f t="shared" si="910"/>
        <v/>
      </c>
      <c r="M14542" t="str">
        <f t="shared" si="911"/>
        <v/>
      </c>
    </row>
    <row r="14543" spans="8:13" x14ac:dyDescent="0.25">
      <c r="H14543" t="str">
        <f>IF(A14543="","",INDEX('Lookup Tables'!$B$2:$B$9,MATCH(B14543,'Lookup Tables'!$A$2:$A$9,-1)))</f>
        <v/>
      </c>
      <c r="I14543" t="str">
        <f>IF(A14543="","",IF(AND(C14543&gt;=INDEX('Lookup Tables'!$C$2:$C$9,MATCH(B14543,'Lookup Tables'!$A$2:$A$9,-1)),C14543&lt;=INDEX('Lookup Tables'!$D$2:$D$9,MATCH(B14543,'Lookup Tables'!$A$2:$A$9,-1))),"PASS","FAIL"))</f>
        <v/>
      </c>
      <c r="J14543" t="str">
        <f t="shared" si="908"/>
        <v/>
      </c>
      <c r="K14543" t="str">
        <f t="shared" si="909"/>
        <v/>
      </c>
      <c r="L14543" t="str">
        <f t="shared" si="910"/>
        <v/>
      </c>
      <c r="M14543" t="str">
        <f t="shared" si="911"/>
        <v/>
      </c>
    </row>
    <row r="14544" spans="8:13" x14ac:dyDescent="0.25">
      <c r="H14544" t="str">
        <f>IF(A14544="","",INDEX('Lookup Tables'!$B$2:$B$9,MATCH(B14544,'Lookup Tables'!$A$2:$A$9,-1)))</f>
        <v/>
      </c>
      <c r="I14544" t="str">
        <f>IF(A14544="","",IF(AND(C14544&gt;=INDEX('Lookup Tables'!$C$2:$C$9,MATCH(B14544,'Lookup Tables'!$A$2:$A$9,-1)),C14544&lt;=INDEX('Lookup Tables'!$D$2:$D$9,MATCH(B14544,'Lookup Tables'!$A$2:$A$9,-1))),"PASS","FAIL"))</f>
        <v/>
      </c>
      <c r="J14544" t="str">
        <f t="shared" si="908"/>
        <v/>
      </c>
      <c r="K14544" t="str">
        <f t="shared" si="909"/>
        <v/>
      </c>
      <c r="L14544" t="str">
        <f t="shared" si="910"/>
        <v/>
      </c>
      <c r="M14544" t="str">
        <f t="shared" si="911"/>
        <v/>
      </c>
    </row>
    <row r="14545" spans="8:13" x14ac:dyDescent="0.25">
      <c r="H14545" t="str">
        <f>IF(A14545="","",INDEX('Lookup Tables'!$B$2:$B$9,MATCH(B14545,'Lookup Tables'!$A$2:$A$9,-1)))</f>
        <v/>
      </c>
      <c r="I14545" t="str">
        <f>IF(A14545="","",IF(AND(C14545&gt;=INDEX('Lookup Tables'!$C$2:$C$9,MATCH(B14545,'Lookup Tables'!$A$2:$A$9,-1)),C14545&lt;=INDEX('Lookup Tables'!$D$2:$D$9,MATCH(B14545,'Lookup Tables'!$A$2:$A$9,-1))),"PASS","FAIL"))</f>
        <v/>
      </c>
      <c r="J14545" t="str">
        <f t="shared" si="908"/>
        <v/>
      </c>
      <c r="K14545" t="str">
        <f t="shared" si="909"/>
        <v/>
      </c>
      <c r="L14545" t="str">
        <f t="shared" si="910"/>
        <v/>
      </c>
      <c r="M14545" t="str">
        <f t="shared" si="911"/>
        <v/>
      </c>
    </row>
    <row r="14546" spans="8:13" x14ac:dyDescent="0.25">
      <c r="H14546" t="str">
        <f>IF(A14546="","",INDEX('Lookup Tables'!$B$2:$B$9,MATCH(B14546,'Lookup Tables'!$A$2:$A$9,-1)))</f>
        <v/>
      </c>
      <c r="I14546" t="str">
        <f>IF(A14546="","",IF(AND(C14546&gt;=INDEX('Lookup Tables'!$C$2:$C$9,MATCH(B14546,'Lookup Tables'!$A$2:$A$9,-1)),C14546&lt;=INDEX('Lookup Tables'!$D$2:$D$9,MATCH(B14546,'Lookup Tables'!$A$2:$A$9,-1))),"PASS","FAIL"))</f>
        <v/>
      </c>
      <c r="J14546" t="str">
        <f t="shared" si="908"/>
        <v/>
      </c>
      <c r="K14546" t="str">
        <f t="shared" si="909"/>
        <v/>
      </c>
      <c r="L14546" t="str">
        <f t="shared" si="910"/>
        <v/>
      </c>
      <c r="M14546" t="str">
        <f t="shared" si="911"/>
        <v/>
      </c>
    </row>
    <row r="14547" spans="8:13" x14ac:dyDescent="0.25">
      <c r="H14547" t="str">
        <f>IF(A14547="","",INDEX('Lookup Tables'!$B$2:$B$9,MATCH(B14547,'Lookup Tables'!$A$2:$A$9,-1)))</f>
        <v/>
      </c>
      <c r="I14547" t="str">
        <f>IF(A14547="","",IF(AND(C14547&gt;=INDEX('Lookup Tables'!$C$2:$C$9,MATCH(B14547,'Lookup Tables'!$A$2:$A$9,-1)),C14547&lt;=INDEX('Lookup Tables'!$D$2:$D$9,MATCH(B14547,'Lookup Tables'!$A$2:$A$9,-1))),"PASS","FAIL"))</f>
        <v/>
      </c>
      <c r="J14547" t="str">
        <f t="shared" si="908"/>
        <v/>
      </c>
      <c r="K14547" t="str">
        <f t="shared" si="909"/>
        <v/>
      </c>
      <c r="L14547" t="str">
        <f t="shared" si="910"/>
        <v/>
      </c>
      <c r="M14547" t="str">
        <f t="shared" si="911"/>
        <v/>
      </c>
    </row>
    <row r="14548" spans="8:13" x14ac:dyDescent="0.25">
      <c r="H14548" t="str">
        <f>IF(A14548="","",INDEX('Lookup Tables'!$B$2:$B$9,MATCH(B14548,'Lookup Tables'!$A$2:$A$9,-1)))</f>
        <v/>
      </c>
      <c r="I14548" t="str">
        <f>IF(A14548="","",IF(AND(C14548&gt;=INDEX('Lookup Tables'!$C$2:$C$9,MATCH(B14548,'Lookup Tables'!$A$2:$A$9,-1)),C14548&lt;=INDEX('Lookup Tables'!$D$2:$D$9,MATCH(B14548,'Lookup Tables'!$A$2:$A$9,-1))),"PASS","FAIL"))</f>
        <v/>
      </c>
      <c r="J14548" t="str">
        <f t="shared" si="908"/>
        <v/>
      </c>
      <c r="K14548" t="str">
        <f t="shared" si="909"/>
        <v/>
      </c>
      <c r="L14548" t="str">
        <f t="shared" si="910"/>
        <v/>
      </c>
      <c r="M14548" t="str">
        <f t="shared" si="911"/>
        <v/>
      </c>
    </row>
    <row r="14549" spans="8:13" x14ac:dyDescent="0.25">
      <c r="H14549" t="str">
        <f>IF(A14549="","",INDEX('Lookup Tables'!$B$2:$B$9,MATCH(B14549,'Lookup Tables'!$A$2:$A$9,-1)))</f>
        <v/>
      </c>
      <c r="I14549" t="str">
        <f>IF(A14549="","",IF(AND(C14549&gt;=INDEX('Lookup Tables'!$C$2:$C$9,MATCH(B14549,'Lookup Tables'!$A$2:$A$9,-1)),C14549&lt;=INDEX('Lookup Tables'!$D$2:$D$9,MATCH(B14549,'Lookup Tables'!$A$2:$A$9,-1))),"PASS","FAIL"))</f>
        <v/>
      </c>
      <c r="J14549" t="str">
        <f t="shared" si="908"/>
        <v/>
      </c>
      <c r="K14549" t="str">
        <f t="shared" si="909"/>
        <v/>
      </c>
      <c r="L14549" t="str">
        <f t="shared" si="910"/>
        <v/>
      </c>
      <c r="M14549" t="str">
        <f t="shared" si="911"/>
        <v/>
      </c>
    </row>
    <row r="14550" spans="8:13" x14ac:dyDescent="0.25">
      <c r="H14550" t="str">
        <f>IF(A14550="","",INDEX('Lookup Tables'!$B$2:$B$9,MATCH(B14550,'Lookup Tables'!$A$2:$A$9,-1)))</f>
        <v/>
      </c>
      <c r="I14550" t="str">
        <f>IF(A14550="","",IF(AND(C14550&gt;=INDEX('Lookup Tables'!$C$2:$C$9,MATCH(B14550,'Lookup Tables'!$A$2:$A$9,-1)),C14550&lt;=INDEX('Lookup Tables'!$D$2:$D$9,MATCH(B14550,'Lookup Tables'!$A$2:$A$9,-1))),"PASS","FAIL"))</f>
        <v/>
      </c>
      <c r="J14550" t="str">
        <f t="shared" si="908"/>
        <v/>
      </c>
      <c r="K14550" t="str">
        <f t="shared" si="909"/>
        <v/>
      </c>
      <c r="L14550" t="str">
        <f t="shared" si="910"/>
        <v/>
      </c>
      <c r="M14550" t="str">
        <f t="shared" si="911"/>
        <v/>
      </c>
    </row>
    <row r="14551" spans="8:13" x14ac:dyDescent="0.25">
      <c r="H14551" t="str">
        <f>IF(A14551="","",INDEX('Lookup Tables'!$B$2:$B$9,MATCH(B14551,'Lookup Tables'!$A$2:$A$9,-1)))</f>
        <v/>
      </c>
      <c r="I14551" t="str">
        <f>IF(A14551="","",IF(AND(C14551&gt;=INDEX('Lookup Tables'!$C$2:$C$9,MATCH(B14551,'Lookup Tables'!$A$2:$A$9,-1)),C14551&lt;=INDEX('Lookup Tables'!$D$2:$D$9,MATCH(B14551,'Lookup Tables'!$A$2:$A$9,-1))),"PASS","FAIL"))</f>
        <v/>
      </c>
      <c r="J14551" t="str">
        <f t="shared" si="908"/>
        <v/>
      </c>
      <c r="K14551" t="str">
        <f t="shared" si="909"/>
        <v/>
      </c>
      <c r="L14551" t="str">
        <f t="shared" si="910"/>
        <v/>
      </c>
      <c r="M14551" t="str">
        <f t="shared" si="911"/>
        <v/>
      </c>
    </row>
    <row r="14552" spans="8:13" x14ac:dyDescent="0.25">
      <c r="H14552" t="str">
        <f>IF(A14552="","",INDEX('Lookup Tables'!$B$2:$B$9,MATCH(B14552,'Lookup Tables'!$A$2:$A$9,-1)))</f>
        <v/>
      </c>
      <c r="I14552" t="str">
        <f>IF(A14552="","",IF(AND(C14552&gt;=INDEX('Lookup Tables'!$C$2:$C$9,MATCH(B14552,'Lookup Tables'!$A$2:$A$9,-1)),C14552&lt;=INDEX('Lookup Tables'!$D$2:$D$9,MATCH(B14552,'Lookup Tables'!$A$2:$A$9,-1))),"PASS","FAIL"))</f>
        <v/>
      </c>
      <c r="J14552" t="str">
        <f t="shared" si="908"/>
        <v/>
      </c>
      <c r="K14552" t="str">
        <f t="shared" si="909"/>
        <v/>
      </c>
      <c r="L14552" t="str">
        <f t="shared" si="910"/>
        <v/>
      </c>
      <c r="M14552" t="str">
        <f t="shared" si="911"/>
        <v/>
      </c>
    </row>
    <row r="14553" spans="8:13" x14ac:dyDescent="0.25">
      <c r="H14553" t="str">
        <f>IF(A14553="","",INDEX('Lookup Tables'!$B$2:$B$9,MATCH(B14553,'Lookup Tables'!$A$2:$A$9,-1)))</f>
        <v/>
      </c>
      <c r="I14553" t="str">
        <f>IF(A14553="","",IF(AND(C14553&gt;=INDEX('Lookup Tables'!$C$2:$C$9,MATCH(B14553,'Lookup Tables'!$A$2:$A$9,-1)),C14553&lt;=INDEX('Lookup Tables'!$D$2:$D$9,MATCH(B14553,'Lookup Tables'!$A$2:$A$9,-1))),"PASS","FAIL"))</f>
        <v/>
      </c>
      <c r="J14553" t="str">
        <f t="shared" si="908"/>
        <v/>
      </c>
      <c r="K14553" t="str">
        <f t="shared" si="909"/>
        <v/>
      </c>
      <c r="L14553" t="str">
        <f t="shared" si="910"/>
        <v/>
      </c>
      <c r="M14553" t="str">
        <f t="shared" si="911"/>
        <v/>
      </c>
    </row>
    <row r="14554" spans="8:13" x14ac:dyDescent="0.25">
      <c r="H14554" t="str">
        <f>IF(A14554="","",INDEX('Lookup Tables'!$B$2:$B$9,MATCH(B14554,'Lookup Tables'!$A$2:$A$9,-1)))</f>
        <v/>
      </c>
      <c r="I14554" t="str">
        <f>IF(A14554="","",IF(AND(C14554&gt;=INDEX('Lookup Tables'!$C$2:$C$9,MATCH(B14554,'Lookup Tables'!$A$2:$A$9,-1)),C14554&lt;=INDEX('Lookup Tables'!$D$2:$D$9,MATCH(B14554,'Lookup Tables'!$A$2:$A$9,-1))),"PASS","FAIL"))</f>
        <v/>
      </c>
      <c r="J14554" t="str">
        <f t="shared" si="908"/>
        <v/>
      </c>
      <c r="K14554" t="str">
        <f t="shared" si="909"/>
        <v/>
      </c>
      <c r="L14554" t="str">
        <f t="shared" si="910"/>
        <v/>
      </c>
      <c r="M14554" t="str">
        <f t="shared" si="911"/>
        <v/>
      </c>
    </row>
    <row r="14555" spans="8:13" x14ac:dyDescent="0.25">
      <c r="H14555" t="str">
        <f>IF(A14555="","",INDEX('Lookup Tables'!$B$2:$B$9,MATCH(B14555,'Lookup Tables'!$A$2:$A$9,-1)))</f>
        <v/>
      </c>
      <c r="I14555" t="str">
        <f>IF(A14555="","",IF(AND(C14555&gt;=INDEX('Lookup Tables'!$C$2:$C$9,MATCH(B14555,'Lookup Tables'!$A$2:$A$9,-1)),C14555&lt;=INDEX('Lookup Tables'!$D$2:$D$9,MATCH(B14555,'Lookup Tables'!$A$2:$A$9,-1))),"PASS","FAIL"))</f>
        <v/>
      </c>
      <c r="J14555" t="str">
        <f t="shared" si="908"/>
        <v/>
      </c>
      <c r="K14555" t="str">
        <f t="shared" si="909"/>
        <v/>
      </c>
      <c r="L14555" t="str">
        <f t="shared" si="910"/>
        <v/>
      </c>
      <c r="M14555" t="str">
        <f t="shared" si="911"/>
        <v/>
      </c>
    </row>
    <row r="14556" spans="8:13" x14ac:dyDescent="0.25">
      <c r="H14556" t="str">
        <f>IF(A14556="","",INDEX('Lookup Tables'!$B$2:$B$9,MATCH(B14556,'Lookup Tables'!$A$2:$A$9,-1)))</f>
        <v/>
      </c>
      <c r="I14556" t="str">
        <f>IF(A14556="","",IF(AND(C14556&gt;=INDEX('Lookup Tables'!$C$2:$C$9,MATCH(B14556,'Lookup Tables'!$A$2:$A$9,-1)),C14556&lt;=INDEX('Lookup Tables'!$D$2:$D$9,MATCH(B14556,'Lookup Tables'!$A$2:$A$9,-1))),"PASS","FAIL"))</f>
        <v/>
      </c>
      <c r="J14556" t="str">
        <f t="shared" si="908"/>
        <v/>
      </c>
      <c r="K14556" t="str">
        <f t="shared" si="909"/>
        <v/>
      </c>
      <c r="L14556" t="str">
        <f t="shared" si="910"/>
        <v/>
      </c>
      <c r="M14556" t="str">
        <f t="shared" si="911"/>
        <v/>
      </c>
    </row>
    <row r="14557" spans="8:13" x14ac:dyDescent="0.25">
      <c r="H14557" t="str">
        <f>IF(A14557="","",INDEX('Lookup Tables'!$B$2:$B$9,MATCH(B14557,'Lookup Tables'!$A$2:$A$9,-1)))</f>
        <v/>
      </c>
      <c r="I14557" t="str">
        <f>IF(A14557="","",IF(AND(C14557&gt;=INDEX('Lookup Tables'!$C$2:$C$9,MATCH(B14557,'Lookup Tables'!$A$2:$A$9,-1)),C14557&lt;=INDEX('Lookup Tables'!$D$2:$D$9,MATCH(B14557,'Lookup Tables'!$A$2:$A$9,-1))),"PASS","FAIL"))</f>
        <v/>
      </c>
      <c r="J14557" t="str">
        <f t="shared" si="908"/>
        <v/>
      </c>
      <c r="K14557" t="str">
        <f t="shared" si="909"/>
        <v/>
      </c>
      <c r="L14557" t="str">
        <f t="shared" si="910"/>
        <v/>
      </c>
      <c r="M14557" t="str">
        <f t="shared" si="911"/>
        <v/>
      </c>
    </row>
    <row r="14558" spans="8:13" x14ac:dyDescent="0.25">
      <c r="H14558" t="str">
        <f>IF(A14558="","",INDEX('Lookup Tables'!$B$2:$B$9,MATCH(B14558,'Lookup Tables'!$A$2:$A$9,-1)))</f>
        <v/>
      </c>
      <c r="I14558" t="str">
        <f>IF(A14558="","",IF(AND(C14558&gt;=INDEX('Lookup Tables'!$C$2:$C$9,MATCH(B14558,'Lookup Tables'!$A$2:$A$9,-1)),C14558&lt;=INDEX('Lookup Tables'!$D$2:$D$9,MATCH(B14558,'Lookup Tables'!$A$2:$A$9,-1))),"PASS","FAIL"))</f>
        <v/>
      </c>
      <c r="J14558" t="str">
        <f t="shared" si="908"/>
        <v/>
      </c>
      <c r="K14558" t="str">
        <f t="shared" si="909"/>
        <v/>
      </c>
      <c r="L14558" t="str">
        <f t="shared" si="910"/>
        <v/>
      </c>
      <c r="M14558" t="str">
        <f t="shared" si="911"/>
        <v/>
      </c>
    </row>
    <row r="14559" spans="8:13" x14ac:dyDescent="0.25">
      <c r="H14559" t="str">
        <f>IF(A14559="","",INDEX('Lookup Tables'!$B$2:$B$9,MATCH(B14559,'Lookup Tables'!$A$2:$A$9,-1)))</f>
        <v/>
      </c>
      <c r="I14559" t="str">
        <f>IF(A14559="","",IF(AND(C14559&gt;=INDEX('Lookup Tables'!$C$2:$C$9,MATCH(B14559,'Lookup Tables'!$A$2:$A$9,-1)),C14559&lt;=INDEX('Lookup Tables'!$D$2:$D$9,MATCH(B14559,'Lookup Tables'!$A$2:$A$9,-1))),"PASS","FAIL"))</f>
        <v/>
      </c>
      <c r="J14559" t="str">
        <f t="shared" si="908"/>
        <v/>
      </c>
      <c r="K14559" t="str">
        <f t="shared" si="909"/>
        <v/>
      </c>
      <c r="L14559" t="str">
        <f t="shared" si="910"/>
        <v/>
      </c>
      <c r="M14559" t="str">
        <f t="shared" si="911"/>
        <v/>
      </c>
    </row>
    <row r="14560" spans="8:13" x14ac:dyDescent="0.25">
      <c r="H14560" t="str">
        <f>IF(A14560="","",INDEX('Lookup Tables'!$B$2:$B$9,MATCH(B14560,'Lookup Tables'!$A$2:$A$9,-1)))</f>
        <v/>
      </c>
      <c r="I14560" t="str">
        <f>IF(A14560="","",IF(AND(C14560&gt;=INDEX('Lookup Tables'!$C$2:$C$9,MATCH(B14560,'Lookup Tables'!$A$2:$A$9,-1)),C14560&lt;=INDEX('Lookup Tables'!$D$2:$D$9,MATCH(B14560,'Lookup Tables'!$A$2:$A$9,-1))),"PASS","FAIL"))</f>
        <v/>
      </c>
      <c r="J14560" t="str">
        <f t="shared" si="908"/>
        <v/>
      </c>
      <c r="K14560" t="str">
        <f t="shared" si="909"/>
        <v/>
      </c>
      <c r="L14560" t="str">
        <f t="shared" si="910"/>
        <v/>
      </c>
      <c r="M14560" t="str">
        <f t="shared" si="911"/>
        <v/>
      </c>
    </row>
    <row r="14561" spans="8:13" x14ac:dyDescent="0.25">
      <c r="H14561" t="str">
        <f>IF(A14561="","",INDEX('Lookup Tables'!$B$2:$B$9,MATCH(B14561,'Lookup Tables'!$A$2:$A$9,-1)))</f>
        <v/>
      </c>
      <c r="I14561" t="str">
        <f>IF(A14561="","",IF(AND(C14561&gt;=INDEX('Lookup Tables'!$C$2:$C$9,MATCH(B14561,'Lookup Tables'!$A$2:$A$9,-1)),C14561&lt;=INDEX('Lookup Tables'!$D$2:$D$9,MATCH(B14561,'Lookup Tables'!$A$2:$A$9,-1))),"PASS","FAIL"))</f>
        <v/>
      </c>
      <c r="J14561" t="str">
        <f t="shared" si="908"/>
        <v/>
      </c>
      <c r="K14561" t="str">
        <f t="shared" si="909"/>
        <v/>
      </c>
      <c r="L14561" t="str">
        <f t="shared" si="910"/>
        <v/>
      </c>
      <c r="M14561" t="str">
        <f t="shared" si="911"/>
        <v/>
      </c>
    </row>
    <row r="14562" spans="8:13" x14ac:dyDescent="0.25">
      <c r="H14562" t="str">
        <f>IF(A14562="","",INDEX('Lookup Tables'!$B$2:$B$9,MATCH(B14562,'Lookup Tables'!$A$2:$A$9,-1)))</f>
        <v/>
      </c>
      <c r="I14562" t="str">
        <f>IF(A14562="","",IF(AND(C14562&gt;=INDEX('Lookup Tables'!$C$2:$C$9,MATCH(B14562,'Lookup Tables'!$A$2:$A$9,-1)),C14562&lt;=INDEX('Lookup Tables'!$D$2:$D$9,MATCH(B14562,'Lookup Tables'!$A$2:$A$9,-1))),"PASS","FAIL"))</f>
        <v/>
      </c>
      <c r="J14562" t="str">
        <f t="shared" si="908"/>
        <v/>
      </c>
      <c r="K14562" t="str">
        <f t="shared" si="909"/>
        <v/>
      </c>
      <c r="L14562" t="str">
        <f t="shared" si="910"/>
        <v/>
      </c>
      <c r="M14562" t="str">
        <f t="shared" si="911"/>
        <v/>
      </c>
    </row>
    <row r="14563" spans="8:13" x14ac:dyDescent="0.25">
      <c r="H14563" t="str">
        <f>IF(A14563="","",INDEX('Lookup Tables'!$B$2:$B$9,MATCH(B14563,'Lookup Tables'!$A$2:$A$9,-1)))</f>
        <v/>
      </c>
      <c r="I14563" t="str">
        <f>IF(A14563="","",IF(AND(C14563&gt;=INDEX('Lookup Tables'!$C$2:$C$9,MATCH(B14563,'Lookup Tables'!$A$2:$A$9,-1)),C14563&lt;=INDEX('Lookup Tables'!$D$2:$D$9,MATCH(B14563,'Lookup Tables'!$A$2:$A$9,-1))),"PASS","FAIL"))</f>
        <v/>
      </c>
      <c r="J14563" t="str">
        <f t="shared" si="908"/>
        <v/>
      </c>
      <c r="K14563" t="str">
        <f t="shared" si="909"/>
        <v/>
      </c>
      <c r="L14563" t="str">
        <f t="shared" si="910"/>
        <v/>
      </c>
      <c r="M14563" t="str">
        <f t="shared" si="911"/>
        <v/>
      </c>
    </row>
    <row r="14564" spans="8:13" x14ac:dyDescent="0.25">
      <c r="H14564" t="str">
        <f>IF(A14564="","",INDEX('Lookup Tables'!$B$2:$B$9,MATCH(B14564,'Lookup Tables'!$A$2:$A$9,-1)))</f>
        <v/>
      </c>
      <c r="I14564" t="str">
        <f>IF(A14564="","",IF(AND(C14564&gt;=INDEX('Lookup Tables'!$C$2:$C$9,MATCH(B14564,'Lookup Tables'!$A$2:$A$9,-1)),C14564&lt;=INDEX('Lookup Tables'!$D$2:$D$9,MATCH(B14564,'Lookup Tables'!$A$2:$A$9,-1))),"PASS","FAIL"))</f>
        <v/>
      </c>
      <c r="J14564" t="str">
        <f t="shared" si="908"/>
        <v/>
      </c>
      <c r="K14564" t="str">
        <f t="shared" si="909"/>
        <v/>
      </c>
      <c r="L14564" t="str">
        <f t="shared" si="910"/>
        <v/>
      </c>
      <c r="M14564" t="str">
        <f t="shared" si="911"/>
        <v/>
      </c>
    </row>
    <row r="14565" spans="8:13" x14ac:dyDescent="0.25">
      <c r="H14565" t="str">
        <f>IF(A14565="","",INDEX('Lookup Tables'!$B$2:$B$9,MATCH(B14565,'Lookup Tables'!$A$2:$A$9,-1)))</f>
        <v/>
      </c>
      <c r="I14565" t="str">
        <f>IF(A14565="","",IF(AND(C14565&gt;=INDEX('Lookup Tables'!$C$2:$C$9,MATCH(B14565,'Lookup Tables'!$A$2:$A$9,-1)),C14565&lt;=INDEX('Lookup Tables'!$D$2:$D$9,MATCH(B14565,'Lookup Tables'!$A$2:$A$9,-1))),"PASS","FAIL"))</f>
        <v/>
      </c>
      <c r="J14565" t="str">
        <f t="shared" si="908"/>
        <v/>
      </c>
      <c r="K14565" t="str">
        <f t="shared" si="909"/>
        <v/>
      </c>
      <c r="L14565" t="str">
        <f t="shared" si="910"/>
        <v/>
      </c>
      <c r="M14565" t="str">
        <f t="shared" si="911"/>
        <v/>
      </c>
    </row>
    <row r="14566" spans="8:13" x14ac:dyDescent="0.25">
      <c r="H14566" t="str">
        <f>IF(A14566="","",INDEX('Lookup Tables'!$B$2:$B$9,MATCH(B14566,'Lookup Tables'!$A$2:$A$9,-1)))</f>
        <v/>
      </c>
      <c r="I14566" t="str">
        <f>IF(A14566="","",IF(AND(C14566&gt;=INDEX('Lookup Tables'!$C$2:$C$9,MATCH(B14566,'Lookup Tables'!$A$2:$A$9,-1)),C14566&lt;=INDEX('Lookup Tables'!$D$2:$D$9,MATCH(B14566,'Lookup Tables'!$A$2:$A$9,-1))),"PASS","FAIL"))</f>
        <v/>
      </c>
      <c r="J14566" t="str">
        <f t="shared" si="908"/>
        <v/>
      </c>
      <c r="K14566" t="str">
        <f t="shared" si="909"/>
        <v/>
      </c>
      <c r="L14566" t="str">
        <f t="shared" si="910"/>
        <v/>
      </c>
      <c r="M14566" t="str">
        <f t="shared" si="911"/>
        <v/>
      </c>
    </row>
    <row r="14567" spans="8:13" x14ac:dyDescent="0.25">
      <c r="H14567" t="str">
        <f>IF(A14567="","",INDEX('Lookup Tables'!$B$2:$B$9,MATCH(B14567,'Lookup Tables'!$A$2:$A$9,-1)))</f>
        <v/>
      </c>
      <c r="I14567" t="str">
        <f>IF(A14567="","",IF(AND(C14567&gt;=INDEX('Lookup Tables'!$C$2:$C$9,MATCH(B14567,'Lookup Tables'!$A$2:$A$9,-1)),C14567&lt;=INDEX('Lookup Tables'!$D$2:$D$9,MATCH(B14567,'Lookup Tables'!$A$2:$A$9,-1))),"PASS","FAIL"))</f>
        <v/>
      </c>
      <c r="J14567" t="str">
        <f t="shared" si="908"/>
        <v/>
      </c>
      <c r="K14567" t="str">
        <f t="shared" si="909"/>
        <v/>
      </c>
      <c r="L14567" t="str">
        <f t="shared" si="910"/>
        <v/>
      </c>
      <c r="M14567" t="str">
        <f t="shared" si="911"/>
        <v/>
      </c>
    </row>
    <row r="14568" spans="8:13" x14ac:dyDescent="0.25">
      <c r="H14568" t="str">
        <f>IF(A14568="","",INDEX('Lookup Tables'!$B$2:$B$9,MATCH(B14568,'Lookup Tables'!$A$2:$A$9,-1)))</f>
        <v/>
      </c>
      <c r="I14568" t="str">
        <f>IF(A14568="","",IF(AND(C14568&gt;=INDEX('Lookup Tables'!$C$2:$C$9,MATCH(B14568,'Lookup Tables'!$A$2:$A$9,-1)),C14568&lt;=INDEX('Lookup Tables'!$D$2:$D$9,MATCH(B14568,'Lookup Tables'!$A$2:$A$9,-1))),"PASS","FAIL"))</f>
        <v/>
      </c>
      <c r="J14568" t="str">
        <f t="shared" si="908"/>
        <v/>
      </c>
      <c r="K14568" t="str">
        <f t="shared" si="909"/>
        <v/>
      </c>
      <c r="L14568" t="str">
        <f t="shared" si="910"/>
        <v/>
      </c>
      <c r="M14568" t="str">
        <f t="shared" si="911"/>
        <v/>
      </c>
    </row>
    <row r="14569" spans="8:13" x14ac:dyDescent="0.25">
      <c r="H14569" t="str">
        <f>IF(A14569="","",INDEX('Lookup Tables'!$B$2:$B$9,MATCH(B14569,'Lookup Tables'!$A$2:$A$9,-1)))</f>
        <v/>
      </c>
      <c r="I14569" t="str">
        <f>IF(A14569="","",IF(AND(C14569&gt;=INDEX('Lookup Tables'!$C$2:$C$9,MATCH(B14569,'Lookup Tables'!$A$2:$A$9,-1)),C14569&lt;=INDEX('Lookup Tables'!$D$2:$D$9,MATCH(B14569,'Lookup Tables'!$A$2:$A$9,-1))),"PASS","FAIL"))</f>
        <v/>
      </c>
      <c r="J14569" t="str">
        <f t="shared" si="908"/>
        <v/>
      </c>
      <c r="K14569" t="str">
        <f t="shared" si="909"/>
        <v/>
      </c>
      <c r="L14569" t="str">
        <f t="shared" si="910"/>
        <v/>
      </c>
      <c r="M14569" t="str">
        <f t="shared" si="911"/>
        <v/>
      </c>
    </row>
    <row r="14570" spans="8:13" x14ac:dyDescent="0.25">
      <c r="H14570" t="str">
        <f>IF(A14570="","",INDEX('Lookup Tables'!$B$2:$B$9,MATCH(B14570,'Lookup Tables'!$A$2:$A$9,-1)))</f>
        <v/>
      </c>
      <c r="I14570" t="str">
        <f>IF(A14570="","",IF(AND(C14570&gt;=INDEX('Lookup Tables'!$C$2:$C$9,MATCH(B14570,'Lookup Tables'!$A$2:$A$9,-1)),C14570&lt;=INDEX('Lookup Tables'!$D$2:$D$9,MATCH(B14570,'Lookup Tables'!$A$2:$A$9,-1))),"PASS","FAIL"))</f>
        <v/>
      </c>
      <c r="J14570" t="str">
        <f t="shared" si="908"/>
        <v/>
      </c>
      <c r="K14570" t="str">
        <f t="shared" si="909"/>
        <v/>
      </c>
      <c r="L14570" t="str">
        <f t="shared" si="910"/>
        <v/>
      </c>
      <c r="M14570" t="str">
        <f t="shared" si="911"/>
        <v/>
      </c>
    </row>
    <row r="14571" spans="8:13" x14ac:dyDescent="0.25">
      <c r="H14571" t="str">
        <f>IF(A14571="","",INDEX('Lookup Tables'!$B$2:$B$9,MATCH(B14571,'Lookup Tables'!$A$2:$A$9,-1)))</f>
        <v/>
      </c>
      <c r="I14571" t="str">
        <f>IF(A14571="","",IF(AND(C14571&gt;=INDEX('Lookup Tables'!$C$2:$C$9,MATCH(B14571,'Lookup Tables'!$A$2:$A$9,-1)),C14571&lt;=INDEX('Lookup Tables'!$D$2:$D$9,MATCH(B14571,'Lookup Tables'!$A$2:$A$9,-1))),"PASS","FAIL"))</f>
        <v/>
      </c>
      <c r="J14571" t="str">
        <f t="shared" si="908"/>
        <v/>
      </c>
      <c r="K14571" t="str">
        <f t="shared" si="909"/>
        <v/>
      </c>
      <c r="L14571" t="str">
        <f t="shared" si="910"/>
        <v/>
      </c>
      <c r="M14571" t="str">
        <f t="shared" si="911"/>
        <v/>
      </c>
    </row>
    <row r="14572" spans="8:13" x14ac:dyDescent="0.25">
      <c r="H14572" t="str">
        <f>IF(A14572="","",INDEX('Lookup Tables'!$B$2:$B$9,MATCH(B14572,'Lookup Tables'!$A$2:$A$9,-1)))</f>
        <v/>
      </c>
      <c r="I14572" t="str">
        <f>IF(A14572="","",IF(AND(C14572&gt;=INDEX('Lookup Tables'!$C$2:$C$9,MATCH(B14572,'Lookup Tables'!$A$2:$A$9,-1)),C14572&lt;=INDEX('Lookup Tables'!$D$2:$D$9,MATCH(B14572,'Lookup Tables'!$A$2:$A$9,-1))),"PASS","FAIL"))</f>
        <v/>
      </c>
      <c r="J14572" t="str">
        <f t="shared" si="908"/>
        <v/>
      </c>
      <c r="K14572" t="str">
        <f t="shared" si="909"/>
        <v/>
      </c>
      <c r="L14572" t="str">
        <f t="shared" si="910"/>
        <v/>
      </c>
      <c r="M14572" t="str">
        <f t="shared" si="911"/>
        <v/>
      </c>
    </row>
    <row r="14573" spans="8:13" x14ac:dyDescent="0.25">
      <c r="H14573" t="str">
        <f>IF(A14573="","",INDEX('Lookup Tables'!$B$2:$B$9,MATCH(B14573,'Lookup Tables'!$A$2:$A$9,-1)))</f>
        <v/>
      </c>
      <c r="I14573" t="str">
        <f>IF(A14573="","",IF(AND(C14573&gt;=INDEX('Lookup Tables'!$C$2:$C$9,MATCH(B14573,'Lookup Tables'!$A$2:$A$9,-1)),C14573&lt;=INDEX('Lookup Tables'!$D$2:$D$9,MATCH(B14573,'Lookup Tables'!$A$2:$A$9,-1))),"PASS","FAIL"))</f>
        <v/>
      </c>
      <c r="J14573" t="str">
        <f t="shared" si="908"/>
        <v/>
      </c>
      <c r="K14573" t="str">
        <f t="shared" si="909"/>
        <v/>
      </c>
      <c r="L14573" t="str">
        <f t="shared" si="910"/>
        <v/>
      </c>
      <c r="M14573" t="str">
        <f t="shared" si="911"/>
        <v/>
      </c>
    </row>
    <row r="14574" spans="8:13" x14ac:dyDescent="0.25">
      <c r="H14574" t="str">
        <f>IF(A14574="","",INDEX('Lookup Tables'!$B$2:$B$9,MATCH(B14574,'Lookup Tables'!$A$2:$A$9,-1)))</f>
        <v/>
      </c>
      <c r="I14574" t="str">
        <f>IF(A14574="","",IF(AND(C14574&gt;=INDEX('Lookup Tables'!$C$2:$C$9,MATCH(B14574,'Lookup Tables'!$A$2:$A$9,-1)),C14574&lt;=INDEX('Lookup Tables'!$D$2:$D$9,MATCH(B14574,'Lookup Tables'!$A$2:$A$9,-1))),"PASS","FAIL"))</f>
        <v/>
      </c>
      <c r="J14574" t="str">
        <f t="shared" si="908"/>
        <v/>
      </c>
      <c r="K14574" t="str">
        <f t="shared" si="909"/>
        <v/>
      </c>
      <c r="L14574" t="str">
        <f t="shared" si="910"/>
        <v/>
      </c>
      <c r="M14574" t="str">
        <f t="shared" si="911"/>
        <v/>
      </c>
    </row>
    <row r="14575" spans="8:13" x14ac:dyDescent="0.25">
      <c r="H14575" t="str">
        <f>IF(A14575="","",INDEX('Lookup Tables'!$B$2:$B$9,MATCH(B14575,'Lookup Tables'!$A$2:$A$9,-1)))</f>
        <v/>
      </c>
      <c r="I14575" t="str">
        <f>IF(A14575="","",IF(AND(C14575&gt;=INDEX('Lookup Tables'!$C$2:$C$9,MATCH(B14575,'Lookup Tables'!$A$2:$A$9,-1)),C14575&lt;=INDEX('Lookup Tables'!$D$2:$D$9,MATCH(B14575,'Lookup Tables'!$A$2:$A$9,-1))),"PASS","FAIL"))</f>
        <v/>
      </c>
      <c r="J14575" t="str">
        <f t="shared" si="908"/>
        <v/>
      </c>
      <c r="K14575" t="str">
        <f t="shared" si="909"/>
        <v/>
      </c>
      <c r="L14575" t="str">
        <f t="shared" si="910"/>
        <v/>
      </c>
      <c r="M14575" t="str">
        <f t="shared" si="911"/>
        <v/>
      </c>
    </row>
    <row r="14576" spans="8:13" x14ac:dyDescent="0.25">
      <c r="H14576" t="str">
        <f>IF(A14576="","",INDEX('Lookup Tables'!$B$2:$B$9,MATCH(B14576,'Lookup Tables'!$A$2:$A$9,-1)))</f>
        <v/>
      </c>
      <c r="I14576" t="str">
        <f>IF(A14576="","",IF(AND(C14576&gt;=INDEX('Lookup Tables'!$C$2:$C$9,MATCH(B14576,'Lookup Tables'!$A$2:$A$9,-1)),C14576&lt;=INDEX('Lookup Tables'!$D$2:$D$9,MATCH(B14576,'Lookup Tables'!$A$2:$A$9,-1))),"PASS","FAIL"))</f>
        <v/>
      </c>
      <c r="J14576" t="str">
        <f t="shared" si="908"/>
        <v/>
      </c>
      <c r="K14576" t="str">
        <f t="shared" si="909"/>
        <v/>
      </c>
      <c r="L14576" t="str">
        <f t="shared" si="910"/>
        <v/>
      </c>
      <c r="M14576" t="str">
        <f t="shared" si="911"/>
        <v/>
      </c>
    </row>
    <row r="14577" spans="8:13" x14ac:dyDescent="0.25">
      <c r="H14577" t="str">
        <f>IF(A14577="","",INDEX('Lookup Tables'!$B$2:$B$9,MATCH(B14577,'Lookup Tables'!$A$2:$A$9,-1)))</f>
        <v/>
      </c>
      <c r="I14577" t="str">
        <f>IF(A14577="","",IF(AND(C14577&gt;=INDEX('Lookup Tables'!$C$2:$C$9,MATCH(B14577,'Lookup Tables'!$A$2:$A$9,-1)),C14577&lt;=INDEX('Lookup Tables'!$D$2:$D$9,MATCH(B14577,'Lookup Tables'!$A$2:$A$9,-1))),"PASS","FAIL"))</f>
        <v/>
      </c>
      <c r="J14577" t="str">
        <f t="shared" si="908"/>
        <v/>
      </c>
      <c r="K14577" t="str">
        <f t="shared" si="909"/>
        <v/>
      </c>
      <c r="L14577" t="str">
        <f t="shared" si="910"/>
        <v/>
      </c>
      <c r="M14577" t="str">
        <f t="shared" si="911"/>
        <v/>
      </c>
    </row>
    <row r="14578" spans="8:13" x14ac:dyDescent="0.25">
      <c r="H14578" t="str">
        <f>IF(A14578="","",INDEX('Lookup Tables'!$B$2:$B$9,MATCH(B14578,'Lookup Tables'!$A$2:$A$9,-1)))</f>
        <v/>
      </c>
      <c r="I14578" t="str">
        <f>IF(A14578="","",IF(AND(C14578&gt;=INDEX('Lookup Tables'!$C$2:$C$9,MATCH(B14578,'Lookup Tables'!$A$2:$A$9,-1)),C14578&lt;=INDEX('Lookup Tables'!$D$2:$D$9,MATCH(B14578,'Lookup Tables'!$A$2:$A$9,-1))),"PASS","FAIL"))</f>
        <v/>
      </c>
      <c r="J14578" t="str">
        <f t="shared" si="908"/>
        <v/>
      </c>
      <c r="K14578" t="str">
        <f t="shared" si="909"/>
        <v/>
      </c>
      <c r="L14578" t="str">
        <f t="shared" si="910"/>
        <v/>
      </c>
      <c r="M14578" t="str">
        <f t="shared" si="911"/>
        <v/>
      </c>
    </row>
    <row r="14579" spans="8:13" x14ac:dyDescent="0.25">
      <c r="H14579" t="str">
        <f>IF(A14579="","",INDEX('Lookup Tables'!$B$2:$B$9,MATCH(B14579,'Lookup Tables'!$A$2:$A$9,-1)))</f>
        <v/>
      </c>
      <c r="I14579" t="str">
        <f>IF(A14579="","",IF(AND(C14579&gt;=INDEX('Lookup Tables'!$C$2:$C$9,MATCH(B14579,'Lookup Tables'!$A$2:$A$9,-1)),C14579&lt;=INDEX('Lookup Tables'!$D$2:$D$9,MATCH(B14579,'Lookup Tables'!$A$2:$A$9,-1))),"PASS","FAIL"))</f>
        <v/>
      </c>
      <c r="J14579" t="str">
        <f t="shared" si="908"/>
        <v/>
      </c>
      <c r="K14579" t="str">
        <f t="shared" si="909"/>
        <v/>
      </c>
      <c r="L14579" t="str">
        <f t="shared" si="910"/>
        <v/>
      </c>
      <c r="M14579" t="str">
        <f t="shared" si="911"/>
        <v/>
      </c>
    </row>
    <row r="14580" spans="8:13" x14ac:dyDescent="0.25">
      <c r="H14580" t="str">
        <f>IF(A14580="","",INDEX('Lookup Tables'!$B$2:$B$9,MATCH(B14580,'Lookup Tables'!$A$2:$A$9,-1)))</f>
        <v/>
      </c>
      <c r="I14580" t="str">
        <f>IF(A14580="","",IF(AND(C14580&gt;=INDEX('Lookup Tables'!$C$2:$C$9,MATCH(B14580,'Lookup Tables'!$A$2:$A$9,-1)),C14580&lt;=INDEX('Lookup Tables'!$D$2:$D$9,MATCH(B14580,'Lookup Tables'!$A$2:$A$9,-1))),"PASS","FAIL"))</f>
        <v/>
      </c>
      <c r="J14580" t="str">
        <f t="shared" si="908"/>
        <v/>
      </c>
      <c r="K14580" t="str">
        <f t="shared" si="909"/>
        <v/>
      </c>
      <c r="L14580" t="str">
        <f t="shared" si="910"/>
        <v/>
      </c>
      <c r="M14580" t="str">
        <f t="shared" si="911"/>
        <v/>
      </c>
    </row>
    <row r="14581" spans="8:13" x14ac:dyDescent="0.25">
      <c r="H14581" t="str">
        <f>IF(A14581="","",INDEX('Lookup Tables'!$B$2:$B$9,MATCH(B14581,'Lookup Tables'!$A$2:$A$9,-1)))</f>
        <v/>
      </c>
      <c r="I14581" t="str">
        <f>IF(A14581="","",IF(AND(C14581&gt;=INDEX('Lookup Tables'!$C$2:$C$9,MATCH(B14581,'Lookup Tables'!$A$2:$A$9,-1)),C14581&lt;=INDEX('Lookup Tables'!$D$2:$D$9,MATCH(B14581,'Lookup Tables'!$A$2:$A$9,-1))),"PASS","FAIL"))</f>
        <v/>
      </c>
      <c r="J14581" t="str">
        <f t="shared" si="908"/>
        <v/>
      </c>
      <c r="K14581" t="str">
        <f t="shared" si="909"/>
        <v/>
      </c>
      <c r="L14581" t="str">
        <f t="shared" si="910"/>
        <v/>
      </c>
      <c r="M14581" t="str">
        <f t="shared" si="911"/>
        <v/>
      </c>
    </row>
    <row r="14582" spans="8:13" x14ac:dyDescent="0.25">
      <c r="H14582" t="str">
        <f>IF(A14582="","",INDEX('Lookup Tables'!$B$2:$B$9,MATCH(B14582,'Lookup Tables'!$A$2:$A$9,-1)))</f>
        <v/>
      </c>
      <c r="I14582" t="str">
        <f>IF(A14582="","",IF(AND(C14582&gt;=INDEX('Lookup Tables'!$C$2:$C$9,MATCH(B14582,'Lookup Tables'!$A$2:$A$9,-1)),C14582&lt;=INDEX('Lookup Tables'!$D$2:$D$9,MATCH(B14582,'Lookup Tables'!$A$2:$A$9,-1))),"PASS","FAIL"))</f>
        <v/>
      </c>
      <c r="J14582" t="str">
        <f t="shared" si="908"/>
        <v/>
      </c>
      <c r="K14582" t="str">
        <f t="shared" si="909"/>
        <v/>
      </c>
      <c r="L14582" t="str">
        <f t="shared" si="910"/>
        <v/>
      </c>
      <c r="M14582" t="str">
        <f t="shared" si="911"/>
        <v/>
      </c>
    </row>
    <row r="14583" spans="8:13" x14ac:dyDescent="0.25">
      <c r="H14583" t="str">
        <f>IF(A14583="","",INDEX('Lookup Tables'!$B$2:$B$9,MATCH(B14583,'Lookup Tables'!$A$2:$A$9,-1)))</f>
        <v/>
      </c>
      <c r="I14583" t="str">
        <f>IF(A14583="","",IF(AND(C14583&gt;=INDEX('Lookup Tables'!$C$2:$C$9,MATCH(B14583,'Lookup Tables'!$A$2:$A$9,-1)),C14583&lt;=INDEX('Lookup Tables'!$D$2:$D$9,MATCH(B14583,'Lookup Tables'!$A$2:$A$9,-1))),"PASS","FAIL"))</f>
        <v/>
      </c>
      <c r="J14583" t="str">
        <f t="shared" si="908"/>
        <v/>
      </c>
      <c r="K14583" t="str">
        <f t="shared" si="909"/>
        <v/>
      </c>
      <c r="L14583" t="str">
        <f t="shared" si="910"/>
        <v/>
      </c>
      <c r="M14583" t="str">
        <f t="shared" si="911"/>
        <v/>
      </c>
    </row>
    <row r="14584" spans="8:13" x14ac:dyDescent="0.25">
      <c r="H14584" t="str">
        <f>IF(A14584="","",INDEX('Lookup Tables'!$B$2:$B$9,MATCH(B14584,'Lookup Tables'!$A$2:$A$9,-1)))</f>
        <v/>
      </c>
      <c r="I14584" t="str">
        <f>IF(A14584="","",IF(AND(C14584&gt;=INDEX('Lookup Tables'!$C$2:$C$9,MATCH(B14584,'Lookup Tables'!$A$2:$A$9,-1)),C14584&lt;=INDEX('Lookup Tables'!$D$2:$D$9,MATCH(B14584,'Lookup Tables'!$A$2:$A$9,-1))),"PASS","FAIL"))</f>
        <v/>
      </c>
      <c r="J14584" t="str">
        <f t="shared" si="908"/>
        <v/>
      </c>
      <c r="K14584" t="str">
        <f t="shared" si="909"/>
        <v/>
      </c>
      <c r="L14584" t="str">
        <f t="shared" si="910"/>
        <v/>
      </c>
      <c r="M14584" t="str">
        <f t="shared" si="911"/>
        <v/>
      </c>
    </row>
    <row r="14585" spans="8:13" x14ac:dyDescent="0.25">
      <c r="H14585" t="str">
        <f>IF(A14585="","",INDEX('Lookup Tables'!$B$2:$B$9,MATCH(B14585,'Lookup Tables'!$A$2:$A$9,-1)))</f>
        <v/>
      </c>
      <c r="I14585" t="str">
        <f>IF(A14585="","",IF(AND(C14585&gt;=INDEX('Lookup Tables'!$C$2:$C$9,MATCH(B14585,'Lookup Tables'!$A$2:$A$9,-1)),C14585&lt;=INDEX('Lookup Tables'!$D$2:$D$9,MATCH(B14585,'Lookup Tables'!$A$2:$A$9,-1))),"PASS","FAIL"))</f>
        <v/>
      </c>
      <c r="J14585" t="str">
        <f t="shared" si="908"/>
        <v/>
      </c>
      <c r="K14585" t="str">
        <f t="shared" si="909"/>
        <v/>
      </c>
      <c r="L14585" t="str">
        <f t="shared" si="910"/>
        <v/>
      </c>
      <c r="M14585" t="str">
        <f t="shared" si="911"/>
        <v/>
      </c>
    </row>
    <row r="14586" spans="8:13" x14ac:dyDescent="0.25">
      <c r="H14586" t="str">
        <f>IF(A14586="","",INDEX('Lookup Tables'!$B$2:$B$9,MATCH(B14586,'Lookup Tables'!$A$2:$A$9,-1)))</f>
        <v/>
      </c>
      <c r="I14586" t="str">
        <f>IF(A14586="","",IF(AND(C14586&gt;=INDEX('Lookup Tables'!$C$2:$C$9,MATCH(B14586,'Lookup Tables'!$A$2:$A$9,-1)),C14586&lt;=INDEX('Lookup Tables'!$D$2:$D$9,MATCH(B14586,'Lookup Tables'!$A$2:$A$9,-1))),"PASS","FAIL"))</f>
        <v/>
      </c>
      <c r="J14586" t="str">
        <f t="shared" si="908"/>
        <v/>
      </c>
      <c r="K14586" t="str">
        <f t="shared" si="909"/>
        <v/>
      </c>
      <c r="L14586" t="str">
        <f t="shared" si="910"/>
        <v/>
      </c>
      <c r="M14586" t="str">
        <f t="shared" si="911"/>
        <v/>
      </c>
    </row>
    <row r="14587" spans="8:13" x14ac:dyDescent="0.25">
      <c r="H14587" t="str">
        <f>IF(A14587="","",INDEX('Lookup Tables'!$B$2:$B$9,MATCH(B14587,'Lookup Tables'!$A$2:$A$9,-1)))</f>
        <v/>
      </c>
      <c r="I14587" t="str">
        <f>IF(A14587="","",IF(AND(C14587&gt;=INDEX('Lookup Tables'!$C$2:$C$9,MATCH(B14587,'Lookup Tables'!$A$2:$A$9,-1)),C14587&lt;=INDEX('Lookup Tables'!$D$2:$D$9,MATCH(B14587,'Lookup Tables'!$A$2:$A$9,-1))),"PASS","FAIL"))</f>
        <v/>
      </c>
      <c r="J14587" t="str">
        <f t="shared" si="908"/>
        <v/>
      </c>
      <c r="K14587" t="str">
        <f t="shared" si="909"/>
        <v/>
      </c>
      <c r="L14587" t="str">
        <f t="shared" si="910"/>
        <v/>
      </c>
      <c r="M14587" t="str">
        <f t="shared" si="911"/>
        <v/>
      </c>
    </row>
    <row r="14588" spans="8:13" x14ac:dyDescent="0.25">
      <c r="H14588" t="str">
        <f>IF(A14588="","",INDEX('Lookup Tables'!$B$2:$B$9,MATCH(B14588,'Lookup Tables'!$A$2:$A$9,-1)))</f>
        <v/>
      </c>
      <c r="I14588" t="str">
        <f>IF(A14588="","",IF(AND(C14588&gt;=INDEX('Lookup Tables'!$C$2:$C$9,MATCH(B14588,'Lookup Tables'!$A$2:$A$9,-1)),C14588&lt;=INDEX('Lookup Tables'!$D$2:$D$9,MATCH(B14588,'Lookup Tables'!$A$2:$A$9,-1))),"PASS","FAIL"))</f>
        <v/>
      </c>
      <c r="J14588" t="str">
        <f t="shared" si="908"/>
        <v/>
      </c>
      <c r="K14588" t="str">
        <f t="shared" si="909"/>
        <v/>
      </c>
      <c r="L14588" t="str">
        <f t="shared" si="910"/>
        <v/>
      </c>
      <c r="M14588" t="str">
        <f t="shared" si="911"/>
        <v/>
      </c>
    </row>
    <row r="14589" spans="8:13" x14ac:dyDescent="0.25">
      <c r="H14589" t="str">
        <f>IF(A14589="","",INDEX('Lookup Tables'!$B$2:$B$9,MATCH(B14589,'Lookup Tables'!$A$2:$A$9,-1)))</f>
        <v/>
      </c>
      <c r="I14589" t="str">
        <f>IF(A14589="","",IF(AND(C14589&gt;=INDEX('Lookup Tables'!$C$2:$C$9,MATCH(B14589,'Lookup Tables'!$A$2:$A$9,-1)),C14589&lt;=INDEX('Lookup Tables'!$D$2:$D$9,MATCH(B14589,'Lookup Tables'!$A$2:$A$9,-1))),"PASS","FAIL"))</f>
        <v/>
      </c>
      <c r="J14589" t="str">
        <f t="shared" si="908"/>
        <v/>
      </c>
      <c r="K14589" t="str">
        <f t="shared" si="909"/>
        <v/>
      </c>
      <c r="L14589" t="str">
        <f t="shared" si="910"/>
        <v/>
      </c>
      <c r="M14589" t="str">
        <f t="shared" si="911"/>
        <v/>
      </c>
    </row>
    <row r="14590" spans="8:13" x14ac:dyDescent="0.25">
      <c r="H14590" t="str">
        <f>IF(A14590="","",INDEX('Lookup Tables'!$B$2:$B$9,MATCH(B14590,'Lookup Tables'!$A$2:$A$9,-1)))</f>
        <v/>
      </c>
      <c r="I14590" t="str">
        <f>IF(A14590="","",IF(AND(C14590&gt;=INDEX('Lookup Tables'!$C$2:$C$9,MATCH(B14590,'Lookup Tables'!$A$2:$A$9,-1)),C14590&lt;=INDEX('Lookup Tables'!$D$2:$D$9,MATCH(B14590,'Lookup Tables'!$A$2:$A$9,-1))),"PASS","FAIL"))</f>
        <v/>
      </c>
      <c r="J14590" t="str">
        <f t="shared" si="908"/>
        <v/>
      </c>
      <c r="K14590" t="str">
        <f t="shared" si="909"/>
        <v/>
      </c>
      <c r="L14590" t="str">
        <f t="shared" si="910"/>
        <v/>
      </c>
      <c r="M14590" t="str">
        <f t="shared" si="911"/>
        <v/>
      </c>
    </row>
    <row r="14591" spans="8:13" x14ac:dyDescent="0.25">
      <c r="H14591" t="str">
        <f>IF(A14591="","",INDEX('Lookup Tables'!$B$2:$B$9,MATCH(B14591,'Lookup Tables'!$A$2:$A$9,-1)))</f>
        <v/>
      </c>
      <c r="I14591" t="str">
        <f>IF(A14591="","",IF(AND(C14591&gt;=INDEX('Lookup Tables'!$C$2:$C$9,MATCH(B14591,'Lookup Tables'!$A$2:$A$9,-1)),C14591&lt;=INDEX('Lookup Tables'!$D$2:$D$9,MATCH(B14591,'Lookup Tables'!$A$2:$A$9,-1))),"PASS","FAIL"))</f>
        <v/>
      </c>
      <c r="J14591" t="str">
        <f t="shared" si="908"/>
        <v/>
      </c>
      <c r="K14591" t="str">
        <f t="shared" si="909"/>
        <v/>
      </c>
      <c r="L14591" t="str">
        <f t="shared" si="910"/>
        <v/>
      </c>
      <c r="M14591" t="str">
        <f t="shared" si="911"/>
        <v/>
      </c>
    </row>
    <row r="14592" spans="8:13" x14ac:dyDescent="0.25">
      <c r="H14592" t="str">
        <f>IF(A14592="","",INDEX('Lookup Tables'!$B$2:$B$9,MATCH(B14592,'Lookup Tables'!$A$2:$A$9,-1)))</f>
        <v/>
      </c>
      <c r="I14592" t="str">
        <f>IF(A14592="","",IF(AND(C14592&gt;=INDEX('Lookup Tables'!$C$2:$C$9,MATCH(B14592,'Lookup Tables'!$A$2:$A$9,-1)),C14592&lt;=INDEX('Lookup Tables'!$D$2:$D$9,MATCH(B14592,'Lookup Tables'!$A$2:$A$9,-1))),"PASS","FAIL"))</f>
        <v/>
      </c>
      <c r="J14592" t="str">
        <f t="shared" si="908"/>
        <v/>
      </c>
      <c r="K14592" t="str">
        <f t="shared" si="909"/>
        <v/>
      </c>
      <c r="L14592" t="str">
        <f t="shared" si="910"/>
        <v/>
      </c>
      <c r="M14592" t="str">
        <f t="shared" si="911"/>
        <v/>
      </c>
    </row>
    <row r="14593" spans="8:13" x14ac:dyDescent="0.25">
      <c r="H14593" t="str">
        <f>IF(A14593="","",INDEX('Lookup Tables'!$B$2:$B$9,MATCH(B14593,'Lookup Tables'!$A$2:$A$9,-1)))</f>
        <v/>
      </c>
      <c r="I14593" t="str">
        <f>IF(A14593="","",IF(AND(C14593&gt;=INDEX('Lookup Tables'!$C$2:$C$9,MATCH(B14593,'Lookup Tables'!$A$2:$A$9,-1)),C14593&lt;=INDEX('Lookup Tables'!$D$2:$D$9,MATCH(B14593,'Lookup Tables'!$A$2:$A$9,-1))),"PASS","FAIL"))</f>
        <v/>
      </c>
      <c r="J14593" t="str">
        <f t="shared" ref="J14593:J14656" si="912">IF(A14593="","",IF(AND(D14593&gt;=15,D14593&lt;=22.5),"PASS","FAIL"))</f>
        <v/>
      </c>
      <c r="K14593" t="str">
        <f t="shared" ref="K14593:K14656" si="913">IF(A14593="","",IF(AND(E14593&gt;=15,E14593&lt;=22.5),"PASS","FAIL"))</f>
        <v/>
      </c>
      <c r="L14593" t="str">
        <f t="shared" ref="L14593:L14656" si="914">IF(A14593="","",IF(AND(F14593&gt;0,F14593&lt;0.2),"PASS","FAIL"))</f>
        <v/>
      </c>
      <c r="M14593" t="str">
        <f t="shared" ref="M14593:M14656" si="915">IF(A14593="","",IF(AND(IF(I14593="PASS",TRUE,FALSE),IF(J14593="PASS",TRUE,FALSE),IF(K14593="PASS",TRUE,FALSE),IF(L14593="PASS",TRUE,FALSE))=TRUE,"PASS","FAIL"))</f>
        <v/>
      </c>
    </row>
    <row r="14594" spans="8:13" x14ac:dyDescent="0.25">
      <c r="H14594" t="str">
        <f>IF(A14594="","",INDEX('Lookup Tables'!$B$2:$B$9,MATCH(B14594,'Lookup Tables'!$A$2:$A$9,-1)))</f>
        <v/>
      </c>
      <c r="I14594" t="str">
        <f>IF(A14594="","",IF(AND(C14594&gt;=INDEX('Lookup Tables'!$C$2:$C$9,MATCH(B14594,'Lookup Tables'!$A$2:$A$9,-1)),C14594&lt;=INDEX('Lookup Tables'!$D$2:$D$9,MATCH(B14594,'Lookup Tables'!$A$2:$A$9,-1))),"PASS","FAIL"))</f>
        <v/>
      </c>
      <c r="J14594" t="str">
        <f t="shared" si="912"/>
        <v/>
      </c>
      <c r="K14594" t="str">
        <f t="shared" si="913"/>
        <v/>
      </c>
      <c r="L14594" t="str">
        <f t="shared" si="914"/>
        <v/>
      </c>
      <c r="M14594" t="str">
        <f t="shared" si="915"/>
        <v/>
      </c>
    </row>
    <row r="14595" spans="8:13" x14ac:dyDescent="0.25">
      <c r="H14595" t="str">
        <f>IF(A14595="","",INDEX('Lookup Tables'!$B$2:$B$9,MATCH(B14595,'Lookup Tables'!$A$2:$A$9,-1)))</f>
        <v/>
      </c>
      <c r="I14595" t="str">
        <f>IF(A14595="","",IF(AND(C14595&gt;=INDEX('Lookup Tables'!$C$2:$C$9,MATCH(B14595,'Lookup Tables'!$A$2:$A$9,-1)),C14595&lt;=INDEX('Lookup Tables'!$D$2:$D$9,MATCH(B14595,'Lookup Tables'!$A$2:$A$9,-1))),"PASS","FAIL"))</f>
        <v/>
      </c>
      <c r="J14595" t="str">
        <f t="shared" si="912"/>
        <v/>
      </c>
      <c r="K14595" t="str">
        <f t="shared" si="913"/>
        <v/>
      </c>
      <c r="L14595" t="str">
        <f t="shared" si="914"/>
        <v/>
      </c>
      <c r="M14595" t="str">
        <f t="shared" si="915"/>
        <v/>
      </c>
    </row>
    <row r="14596" spans="8:13" x14ac:dyDescent="0.25">
      <c r="H14596" t="str">
        <f>IF(A14596="","",INDEX('Lookup Tables'!$B$2:$B$9,MATCH(B14596,'Lookup Tables'!$A$2:$A$9,-1)))</f>
        <v/>
      </c>
      <c r="I14596" t="str">
        <f>IF(A14596="","",IF(AND(C14596&gt;=INDEX('Lookup Tables'!$C$2:$C$9,MATCH(B14596,'Lookup Tables'!$A$2:$A$9,-1)),C14596&lt;=INDEX('Lookup Tables'!$D$2:$D$9,MATCH(B14596,'Lookup Tables'!$A$2:$A$9,-1))),"PASS","FAIL"))</f>
        <v/>
      </c>
      <c r="J14596" t="str">
        <f t="shared" si="912"/>
        <v/>
      </c>
      <c r="K14596" t="str">
        <f t="shared" si="913"/>
        <v/>
      </c>
      <c r="L14596" t="str">
        <f t="shared" si="914"/>
        <v/>
      </c>
      <c r="M14596" t="str">
        <f t="shared" si="915"/>
        <v/>
      </c>
    </row>
    <row r="14597" spans="8:13" x14ac:dyDescent="0.25">
      <c r="H14597" t="str">
        <f>IF(A14597="","",INDEX('Lookup Tables'!$B$2:$B$9,MATCH(B14597,'Lookup Tables'!$A$2:$A$9,-1)))</f>
        <v/>
      </c>
      <c r="I14597" t="str">
        <f>IF(A14597="","",IF(AND(C14597&gt;=INDEX('Lookup Tables'!$C$2:$C$9,MATCH(B14597,'Lookup Tables'!$A$2:$A$9,-1)),C14597&lt;=INDEX('Lookup Tables'!$D$2:$D$9,MATCH(B14597,'Lookup Tables'!$A$2:$A$9,-1))),"PASS","FAIL"))</f>
        <v/>
      </c>
      <c r="J14597" t="str">
        <f t="shared" si="912"/>
        <v/>
      </c>
      <c r="K14597" t="str">
        <f t="shared" si="913"/>
        <v/>
      </c>
      <c r="L14597" t="str">
        <f t="shared" si="914"/>
        <v/>
      </c>
      <c r="M14597" t="str">
        <f t="shared" si="915"/>
        <v/>
      </c>
    </row>
    <row r="14598" spans="8:13" x14ac:dyDescent="0.25">
      <c r="H14598" t="str">
        <f>IF(A14598="","",INDEX('Lookup Tables'!$B$2:$B$9,MATCH(B14598,'Lookup Tables'!$A$2:$A$9,-1)))</f>
        <v/>
      </c>
      <c r="I14598" t="str">
        <f>IF(A14598="","",IF(AND(C14598&gt;=INDEX('Lookup Tables'!$C$2:$C$9,MATCH(B14598,'Lookup Tables'!$A$2:$A$9,-1)),C14598&lt;=INDEX('Lookup Tables'!$D$2:$D$9,MATCH(B14598,'Lookup Tables'!$A$2:$A$9,-1))),"PASS","FAIL"))</f>
        <v/>
      </c>
      <c r="J14598" t="str">
        <f t="shared" si="912"/>
        <v/>
      </c>
      <c r="K14598" t="str">
        <f t="shared" si="913"/>
        <v/>
      </c>
      <c r="L14598" t="str">
        <f t="shared" si="914"/>
        <v/>
      </c>
      <c r="M14598" t="str">
        <f t="shared" si="915"/>
        <v/>
      </c>
    </row>
    <row r="14599" spans="8:13" x14ac:dyDescent="0.25">
      <c r="H14599" t="str">
        <f>IF(A14599="","",INDEX('Lookup Tables'!$B$2:$B$9,MATCH(B14599,'Lookup Tables'!$A$2:$A$9,-1)))</f>
        <v/>
      </c>
      <c r="I14599" t="str">
        <f>IF(A14599="","",IF(AND(C14599&gt;=INDEX('Lookup Tables'!$C$2:$C$9,MATCH(B14599,'Lookup Tables'!$A$2:$A$9,-1)),C14599&lt;=INDEX('Lookup Tables'!$D$2:$D$9,MATCH(B14599,'Lookup Tables'!$A$2:$A$9,-1))),"PASS","FAIL"))</f>
        <v/>
      </c>
      <c r="J14599" t="str">
        <f t="shared" si="912"/>
        <v/>
      </c>
      <c r="K14599" t="str">
        <f t="shared" si="913"/>
        <v/>
      </c>
      <c r="L14599" t="str">
        <f t="shared" si="914"/>
        <v/>
      </c>
      <c r="M14599" t="str">
        <f t="shared" si="915"/>
        <v/>
      </c>
    </row>
    <row r="14600" spans="8:13" x14ac:dyDescent="0.25">
      <c r="H14600" t="str">
        <f>IF(A14600="","",INDEX('Lookup Tables'!$B$2:$B$9,MATCH(B14600,'Lookup Tables'!$A$2:$A$9,-1)))</f>
        <v/>
      </c>
      <c r="I14600" t="str">
        <f>IF(A14600="","",IF(AND(C14600&gt;=INDEX('Lookup Tables'!$C$2:$C$9,MATCH(B14600,'Lookup Tables'!$A$2:$A$9,-1)),C14600&lt;=INDEX('Lookup Tables'!$D$2:$D$9,MATCH(B14600,'Lookup Tables'!$A$2:$A$9,-1))),"PASS","FAIL"))</f>
        <v/>
      </c>
      <c r="J14600" t="str">
        <f t="shared" si="912"/>
        <v/>
      </c>
      <c r="K14600" t="str">
        <f t="shared" si="913"/>
        <v/>
      </c>
      <c r="L14600" t="str">
        <f t="shared" si="914"/>
        <v/>
      </c>
      <c r="M14600" t="str">
        <f t="shared" si="915"/>
        <v/>
      </c>
    </row>
    <row r="14601" spans="8:13" x14ac:dyDescent="0.25">
      <c r="H14601" t="str">
        <f>IF(A14601="","",INDEX('Lookup Tables'!$B$2:$B$9,MATCH(B14601,'Lookup Tables'!$A$2:$A$9,-1)))</f>
        <v/>
      </c>
      <c r="I14601" t="str">
        <f>IF(A14601="","",IF(AND(C14601&gt;=INDEX('Lookup Tables'!$C$2:$C$9,MATCH(B14601,'Lookup Tables'!$A$2:$A$9,-1)),C14601&lt;=INDEX('Lookup Tables'!$D$2:$D$9,MATCH(B14601,'Lookup Tables'!$A$2:$A$9,-1))),"PASS","FAIL"))</f>
        <v/>
      </c>
      <c r="J14601" t="str">
        <f t="shared" si="912"/>
        <v/>
      </c>
      <c r="K14601" t="str">
        <f t="shared" si="913"/>
        <v/>
      </c>
      <c r="L14601" t="str">
        <f t="shared" si="914"/>
        <v/>
      </c>
      <c r="M14601" t="str">
        <f t="shared" si="915"/>
        <v/>
      </c>
    </row>
    <row r="14602" spans="8:13" x14ac:dyDescent="0.25">
      <c r="H14602" t="str">
        <f>IF(A14602="","",INDEX('Lookup Tables'!$B$2:$B$9,MATCH(B14602,'Lookup Tables'!$A$2:$A$9,-1)))</f>
        <v/>
      </c>
      <c r="I14602" t="str">
        <f>IF(A14602="","",IF(AND(C14602&gt;=INDEX('Lookup Tables'!$C$2:$C$9,MATCH(B14602,'Lookup Tables'!$A$2:$A$9,-1)),C14602&lt;=INDEX('Lookup Tables'!$D$2:$D$9,MATCH(B14602,'Lookup Tables'!$A$2:$A$9,-1))),"PASS","FAIL"))</f>
        <v/>
      </c>
      <c r="J14602" t="str">
        <f t="shared" si="912"/>
        <v/>
      </c>
      <c r="K14602" t="str">
        <f t="shared" si="913"/>
        <v/>
      </c>
      <c r="L14602" t="str">
        <f t="shared" si="914"/>
        <v/>
      </c>
      <c r="M14602" t="str">
        <f t="shared" si="915"/>
        <v/>
      </c>
    </row>
    <row r="14603" spans="8:13" x14ac:dyDescent="0.25">
      <c r="H14603" t="str">
        <f>IF(A14603="","",INDEX('Lookup Tables'!$B$2:$B$9,MATCH(B14603,'Lookup Tables'!$A$2:$A$9,-1)))</f>
        <v/>
      </c>
      <c r="I14603" t="str">
        <f>IF(A14603="","",IF(AND(C14603&gt;=INDEX('Lookup Tables'!$C$2:$C$9,MATCH(B14603,'Lookup Tables'!$A$2:$A$9,-1)),C14603&lt;=INDEX('Lookup Tables'!$D$2:$D$9,MATCH(B14603,'Lookup Tables'!$A$2:$A$9,-1))),"PASS","FAIL"))</f>
        <v/>
      </c>
      <c r="J14603" t="str">
        <f t="shared" si="912"/>
        <v/>
      </c>
      <c r="K14603" t="str">
        <f t="shared" si="913"/>
        <v/>
      </c>
      <c r="L14603" t="str">
        <f t="shared" si="914"/>
        <v/>
      </c>
      <c r="M14603" t="str">
        <f t="shared" si="915"/>
        <v/>
      </c>
    </row>
    <row r="14604" spans="8:13" x14ac:dyDescent="0.25">
      <c r="H14604" t="str">
        <f>IF(A14604="","",INDEX('Lookup Tables'!$B$2:$B$9,MATCH(B14604,'Lookup Tables'!$A$2:$A$9,-1)))</f>
        <v/>
      </c>
      <c r="I14604" t="str">
        <f>IF(A14604="","",IF(AND(C14604&gt;=INDEX('Lookup Tables'!$C$2:$C$9,MATCH(B14604,'Lookup Tables'!$A$2:$A$9,-1)),C14604&lt;=INDEX('Lookup Tables'!$D$2:$D$9,MATCH(B14604,'Lookup Tables'!$A$2:$A$9,-1))),"PASS","FAIL"))</f>
        <v/>
      </c>
      <c r="J14604" t="str">
        <f t="shared" si="912"/>
        <v/>
      </c>
      <c r="K14604" t="str">
        <f t="shared" si="913"/>
        <v/>
      </c>
      <c r="L14604" t="str">
        <f t="shared" si="914"/>
        <v/>
      </c>
      <c r="M14604" t="str">
        <f t="shared" si="915"/>
        <v/>
      </c>
    </row>
    <row r="14605" spans="8:13" x14ac:dyDescent="0.25">
      <c r="H14605" t="str">
        <f>IF(A14605="","",INDEX('Lookup Tables'!$B$2:$B$9,MATCH(B14605,'Lookup Tables'!$A$2:$A$9,-1)))</f>
        <v/>
      </c>
      <c r="I14605" t="str">
        <f>IF(A14605="","",IF(AND(C14605&gt;=INDEX('Lookup Tables'!$C$2:$C$9,MATCH(B14605,'Lookup Tables'!$A$2:$A$9,-1)),C14605&lt;=INDEX('Lookup Tables'!$D$2:$D$9,MATCH(B14605,'Lookup Tables'!$A$2:$A$9,-1))),"PASS","FAIL"))</f>
        <v/>
      </c>
      <c r="J14605" t="str">
        <f t="shared" si="912"/>
        <v/>
      </c>
      <c r="K14605" t="str">
        <f t="shared" si="913"/>
        <v/>
      </c>
      <c r="L14605" t="str">
        <f t="shared" si="914"/>
        <v/>
      </c>
      <c r="M14605" t="str">
        <f t="shared" si="915"/>
        <v/>
      </c>
    </row>
    <row r="14606" spans="8:13" x14ac:dyDescent="0.25">
      <c r="H14606" t="str">
        <f>IF(A14606="","",INDEX('Lookup Tables'!$B$2:$B$9,MATCH(B14606,'Lookup Tables'!$A$2:$A$9,-1)))</f>
        <v/>
      </c>
      <c r="I14606" t="str">
        <f>IF(A14606="","",IF(AND(C14606&gt;=INDEX('Lookup Tables'!$C$2:$C$9,MATCH(B14606,'Lookup Tables'!$A$2:$A$9,-1)),C14606&lt;=INDEX('Lookup Tables'!$D$2:$D$9,MATCH(B14606,'Lookup Tables'!$A$2:$A$9,-1))),"PASS","FAIL"))</f>
        <v/>
      </c>
      <c r="J14606" t="str">
        <f t="shared" si="912"/>
        <v/>
      </c>
      <c r="K14606" t="str">
        <f t="shared" si="913"/>
        <v/>
      </c>
      <c r="L14606" t="str">
        <f t="shared" si="914"/>
        <v/>
      </c>
      <c r="M14606" t="str">
        <f t="shared" si="915"/>
        <v/>
      </c>
    </row>
    <row r="14607" spans="8:13" x14ac:dyDescent="0.25">
      <c r="H14607" t="str">
        <f>IF(A14607="","",INDEX('Lookup Tables'!$B$2:$B$9,MATCH(B14607,'Lookup Tables'!$A$2:$A$9,-1)))</f>
        <v/>
      </c>
      <c r="I14607" t="str">
        <f>IF(A14607="","",IF(AND(C14607&gt;=INDEX('Lookup Tables'!$C$2:$C$9,MATCH(B14607,'Lookup Tables'!$A$2:$A$9,-1)),C14607&lt;=INDEX('Lookup Tables'!$D$2:$D$9,MATCH(B14607,'Lookup Tables'!$A$2:$A$9,-1))),"PASS","FAIL"))</f>
        <v/>
      </c>
      <c r="J14607" t="str">
        <f t="shared" si="912"/>
        <v/>
      </c>
      <c r="K14607" t="str">
        <f t="shared" si="913"/>
        <v/>
      </c>
      <c r="L14607" t="str">
        <f t="shared" si="914"/>
        <v/>
      </c>
      <c r="M14607" t="str">
        <f t="shared" si="915"/>
        <v/>
      </c>
    </row>
    <row r="14608" spans="8:13" x14ac:dyDescent="0.25">
      <c r="H14608" t="str">
        <f>IF(A14608="","",INDEX('Lookup Tables'!$B$2:$B$9,MATCH(B14608,'Lookup Tables'!$A$2:$A$9,-1)))</f>
        <v/>
      </c>
      <c r="I14608" t="str">
        <f>IF(A14608="","",IF(AND(C14608&gt;=INDEX('Lookup Tables'!$C$2:$C$9,MATCH(B14608,'Lookup Tables'!$A$2:$A$9,-1)),C14608&lt;=INDEX('Lookup Tables'!$D$2:$D$9,MATCH(B14608,'Lookup Tables'!$A$2:$A$9,-1))),"PASS","FAIL"))</f>
        <v/>
      </c>
      <c r="J14608" t="str">
        <f t="shared" si="912"/>
        <v/>
      </c>
      <c r="K14608" t="str">
        <f t="shared" si="913"/>
        <v/>
      </c>
      <c r="L14608" t="str">
        <f t="shared" si="914"/>
        <v/>
      </c>
      <c r="M14608" t="str">
        <f t="shared" si="915"/>
        <v/>
      </c>
    </row>
    <row r="14609" spans="8:13" x14ac:dyDescent="0.25">
      <c r="H14609" t="str">
        <f>IF(A14609="","",INDEX('Lookup Tables'!$B$2:$B$9,MATCH(B14609,'Lookup Tables'!$A$2:$A$9,-1)))</f>
        <v/>
      </c>
      <c r="I14609" t="str">
        <f>IF(A14609="","",IF(AND(C14609&gt;=INDEX('Lookup Tables'!$C$2:$C$9,MATCH(B14609,'Lookup Tables'!$A$2:$A$9,-1)),C14609&lt;=INDEX('Lookup Tables'!$D$2:$D$9,MATCH(B14609,'Lookup Tables'!$A$2:$A$9,-1))),"PASS","FAIL"))</f>
        <v/>
      </c>
      <c r="J14609" t="str">
        <f t="shared" si="912"/>
        <v/>
      </c>
      <c r="K14609" t="str">
        <f t="shared" si="913"/>
        <v/>
      </c>
      <c r="L14609" t="str">
        <f t="shared" si="914"/>
        <v/>
      </c>
      <c r="M14609" t="str">
        <f t="shared" si="915"/>
        <v/>
      </c>
    </row>
    <row r="14610" spans="8:13" x14ac:dyDescent="0.25">
      <c r="H14610" t="str">
        <f>IF(A14610="","",INDEX('Lookup Tables'!$B$2:$B$9,MATCH(B14610,'Lookup Tables'!$A$2:$A$9,-1)))</f>
        <v/>
      </c>
      <c r="I14610" t="str">
        <f>IF(A14610="","",IF(AND(C14610&gt;=INDEX('Lookup Tables'!$C$2:$C$9,MATCH(B14610,'Lookup Tables'!$A$2:$A$9,-1)),C14610&lt;=INDEX('Lookup Tables'!$D$2:$D$9,MATCH(B14610,'Lookup Tables'!$A$2:$A$9,-1))),"PASS","FAIL"))</f>
        <v/>
      </c>
      <c r="J14610" t="str">
        <f t="shared" si="912"/>
        <v/>
      </c>
      <c r="K14610" t="str">
        <f t="shared" si="913"/>
        <v/>
      </c>
      <c r="L14610" t="str">
        <f t="shared" si="914"/>
        <v/>
      </c>
      <c r="M14610" t="str">
        <f t="shared" si="915"/>
        <v/>
      </c>
    </row>
    <row r="14611" spans="8:13" x14ac:dyDescent="0.25">
      <c r="H14611" t="str">
        <f>IF(A14611="","",INDEX('Lookup Tables'!$B$2:$B$9,MATCH(B14611,'Lookup Tables'!$A$2:$A$9,-1)))</f>
        <v/>
      </c>
      <c r="I14611" t="str">
        <f>IF(A14611="","",IF(AND(C14611&gt;=INDEX('Lookup Tables'!$C$2:$C$9,MATCH(B14611,'Lookup Tables'!$A$2:$A$9,-1)),C14611&lt;=INDEX('Lookup Tables'!$D$2:$D$9,MATCH(B14611,'Lookup Tables'!$A$2:$A$9,-1))),"PASS","FAIL"))</f>
        <v/>
      </c>
      <c r="J14611" t="str">
        <f t="shared" si="912"/>
        <v/>
      </c>
      <c r="K14611" t="str">
        <f t="shared" si="913"/>
        <v/>
      </c>
      <c r="L14611" t="str">
        <f t="shared" si="914"/>
        <v/>
      </c>
      <c r="M14611" t="str">
        <f t="shared" si="915"/>
        <v/>
      </c>
    </row>
    <row r="14612" spans="8:13" x14ac:dyDescent="0.25">
      <c r="H14612" t="str">
        <f>IF(A14612="","",INDEX('Lookup Tables'!$B$2:$B$9,MATCH(B14612,'Lookup Tables'!$A$2:$A$9,-1)))</f>
        <v/>
      </c>
      <c r="I14612" t="str">
        <f>IF(A14612="","",IF(AND(C14612&gt;=INDEX('Lookup Tables'!$C$2:$C$9,MATCH(B14612,'Lookup Tables'!$A$2:$A$9,-1)),C14612&lt;=INDEX('Lookup Tables'!$D$2:$D$9,MATCH(B14612,'Lookup Tables'!$A$2:$A$9,-1))),"PASS","FAIL"))</f>
        <v/>
      </c>
      <c r="J14612" t="str">
        <f t="shared" si="912"/>
        <v/>
      </c>
      <c r="K14612" t="str">
        <f t="shared" si="913"/>
        <v/>
      </c>
      <c r="L14612" t="str">
        <f t="shared" si="914"/>
        <v/>
      </c>
      <c r="M14612" t="str">
        <f t="shared" si="915"/>
        <v/>
      </c>
    </row>
    <row r="14613" spans="8:13" x14ac:dyDescent="0.25">
      <c r="H14613" t="str">
        <f>IF(A14613="","",INDEX('Lookup Tables'!$B$2:$B$9,MATCH(B14613,'Lookup Tables'!$A$2:$A$9,-1)))</f>
        <v/>
      </c>
      <c r="I14613" t="str">
        <f>IF(A14613="","",IF(AND(C14613&gt;=INDEX('Lookup Tables'!$C$2:$C$9,MATCH(B14613,'Lookup Tables'!$A$2:$A$9,-1)),C14613&lt;=INDEX('Lookup Tables'!$D$2:$D$9,MATCH(B14613,'Lookup Tables'!$A$2:$A$9,-1))),"PASS","FAIL"))</f>
        <v/>
      </c>
      <c r="J14613" t="str">
        <f t="shared" si="912"/>
        <v/>
      </c>
      <c r="K14613" t="str">
        <f t="shared" si="913"/>
        <v/>
      </c>
      <c r="L14613" t="str">
        <f t="shared" si="914"/>
        <v/>
      </c>
      <c r="M14613" t="str">
        <f t="shared" si="915"/>
        <v/>
      </c>
    </row>
    <row r="14614" spans="8:13" x14ac:dyDescent="0.25">
      <c r="H14614" t="str">
        <f>IF(A14614="","",INDEX('Lookup Tables'!$B$2:$B$9,MATCH(B14614,'Lookup Tables'!$A$2:$A$9,-1)))</f>
        <v/>
      </c>
      <c r="I14614" t="str">
        <f>IF(A14614="","",IF(AND(C14614&gt;=INDEX('Lookup Tables'!$C$2:$C$9,MATCH(B14614,'Lookup Tables'!$A$2:$A$9,-1)),C14614&lt;=INDEX('Lookup Tables'!$D$2:$D$9,MATCH(B14614,'Lookup Tables'!$A$2:$A$9,-1))),"PASS","FAIL"))</f>
        <v/>
      </c>
      <c r="J14614" t="str">
        <f t="shared" si="912"/>
        <v/>
      </c>
      <c r="K14614" t="str">
        <f t="shared" si="913"/>
        <v/>
      </c>
      <c r="L14614" t="str">
        <f t="shared" si="914"/>
        <v/>
      </c>
      <c r="M14614" t="str">
        <f t="shared" si="915"/>
        <v/>
      </c>
    </row>
    <row r="14615" spans="8:13" x14ac:dyDescent="0.25">
      <c r="H14615" t="str">
        <f>IF(A14615="","",INDEX('Lookup Tables'!$B$2:$B$9,MATCH(B14615,'Lookup Tables'!$A$2:$A$9,-1)))</f>
        <v/>
      </c>
      <c r="I14615" t="str">
        <f>IF(A14615="","",IF(AND(C14615&gt;=INDEX('Lookup Tables'!$C$2:$C$9,MATCH(B14615,'Lookup Tables'!$A$2:$A$9,-1)),C14615&lt;=INDEX('Lookup Tables'!$D$2:$D$9,MATCH(B14615,'Lookup Tables'!$A$2:$A$9,-1))),"PASS","FAIL"))</f>
        <v/>
      </c>
      <c r="J14615" t="str">
        <f t="shared" si="912"/>
        <v/>
      </c>
      <c r="K14615" t="str">
        <f t="shared" si="913"/>
        <v/>
      </c>
      <c r="L14615" t="str">
        <f t="shared" si="914"/>
        <v/>
      </c>
      <c r="M14615" t="str">
        <f t="shared" si="915"/>
        <v/>
      </c>
    </row>
    <row r="14616" spans="8:13" x14ac:dyDescent="0.25">
      <c r="H14616" t="str">
        <f>IF(A14616="","",INDEX('Lookup Tables'!$B$2:$B$9,MATCH(B14616,'Lookup Tables'!$A$2:$A$9,-1)))</f>
        <v/>
      </c>
      <c r="I14616" t="str">
        <f>IF(A14616="","",IF(AND(C14616&gt;=INDEX('Lookup Tables'!$C$2:$C$9,MATCH(B14616,'Lookup Tables'!$A$2:$A$9,-1)),C14616&lt;=INDEX('Lookup Tables'!$D$2:$D$9,MATCH(B14616,'Lookup Tables'!$A$2:$A$9,-1))),"PASS","FAIL"))</f>
        <v/>
      </c>
      <c r="J14616" t="str">
        <f t="shared" si="912"/>
        <v/>
      </c>
      <c r="K14616" t="str">
        <f t="shared" si="913"/>
        <v/>
      </c>
      <c r="L14616" t="str">
        <f t="shared" si="914"/>
        <v/>
      </c>
      <c r="M14616" t="str">
        <f t="shared" si="915"/>
        <v/>
      </c>
    </row>
    <row r="14617" spans="8:13" x14ac:dyDescent="0.25">
      <c r="H14617" t="str">
        <f>IF(A14617="","",INDEX('Lookup Tables'!$B$2:$B$9,MATCH(B14617,'Lookup Tables'!$A$2:$A$9,-1)))</f>
        <v/>
      </c>
      <c r="I14617" t="str">
        <f>IF(A14617="","",IF(AND(C14617&gt;=INDEX('Lookup Tables'!$C$2:$C$9,MATCH(B14617,'Lookup Tables'!$A$2:$A$9,-1)),C14617&lt;=INDEX('Lookup Tables'!$D$2:$D$9,MATCH(B14617,'Lookup Tables'!$A$2:$A$9,-1))),"PASS","FAIL"))</f>
        <v/>
      </c>
      <c r="J14617" t="str">
        <f t="shared" si="912"/>
        <v/>
      </c>
      <c r="K14617" t="str">
        <f t="shared" si="913"/>
        <v/>
      </c>
      <c r="L14617" t="str">
        <f t="shared" si="914"/>
        <v/>
      </c>
      <c r="M14617" t="str">
        <f t="shared" si="915"/>
        <v/>
      </c>
    </row>
    <row r="14618" spans="8:13" x14ac:dyDescent="0.25">
      <c r="H14618" t="str">
        <f>IF(A14618="","",INDEX('Lookup Tables'!$B$2:$B$9,MATCH(B14618,'Lookup Tables'!$A$2:$A$9,-1)))</f>
        <v/>
      </c>
      <c r="I14618" t="str">
        <f>IF(A14618="","",IF(AND(C14618&gt;=INDEX('Lookup Tables'!$C$2:$C$9,MATCH(B14618,'Lookup Tables'!$A$2:$A$9,-1)),C14618&lt;=INDEX('Lookup Tables'!$D$2:$D$9,MATCH(B14618,'Lookup Tables'!$A$2:$A$9,-1))),"PASS","FAIL"))</f>
        <v/>
      </c>
      <c r="J14618" t="str">
        <f t="shared" si="912"/>
        <v/>
      </c>
      <c r="K14618" t="str">
        <f t="shared" si="913"/>
        <v/>
      </c>
      <c r="L14618" t="str">
        <f t="shared" si="914"/>
        <v/>
      </c>
      <c r="M14618" t="str">
        <f t="shared" si="915"/>
        <v/>
      </c>
    </row>
    <row r="14619" spans="8:13" x14ac:dyDescent="0.25">
      <c r="H14619" t="str">
        <f>IF(A14619="","",INDEX('Lookup Tables'!$B$2:$B$9,MATCH(B14619,'Lookup Tables'!$A$2:$A$9,-1)))</f>
        <v/>
      </c>
      <c r="I14619" t="str">
        <f>IF(A14619="","",IF(AND(C14619&gt;=INDEX('Lookup Tables'!$C$2:$C$9,MATCH(B14619,'Lookup Tables'!$A$2:$A$9,-1)),C14619&lt;=INDEX('Lookup Tables'!$D$2:$D$9,MATCH(B14619,'Lookup Tables'!$A$2:$A$9,-1))),"PASS","FAIL"))</f>
        <v/>
      </c>
      <c r="J14619" t="str">
        <f t="shared" si="912"/>
        <v/>
      </c>
      <c r="K14619" t="str">
        <f t="shared" si="913"/>
        <v/>
      </c>
      <c r="L14619" t="str">
        <f t="shared" si="914"/>
        <v/>
      </c>
      <c r="M14619" t="str">
        <f t="shared" si="915"/>
        <v/>
      </c>
    </row>
    <row r="14620" spans="8:13" x14ac:dyDescent="0.25">
      <c r="H14620" t="str">
        <f>IF(A14620="","",INDEX('Lookup Tables'!$B$2:$B$9,MATCH(B14620,'Lookup Tables'!$A$2:$A$9,-1)))</f>
        <v/>
      </c>
      <c r="I14620" t="str">
        <f>IF(A14620="","",IF(AND(C14620&gt;=INDEX('Lookup Tables'!$C$2:$C$9,MATCH(B14620,'Lookup Tables'!$A$2:$A$9,-1)),C14620&lt;=INDEX('Lookup Tables'!$D$2:$D$9,MATCH(B14620,'Lookup Tables'!$A$2:$A$9,-1))),"PASS","FAIL"))</f>
        <v/>
      </c>
      <c r="J14620" t="str">
        <f t="shared" si="912"/>
        <v/>
      </c>
      <c r="K14620" t="str">
        <f t="shared" si="913"/>
        <v/>
      </c>
      <c r="L14620" t="str">
        <f t="shared" si="914"/>
        <v/>
      </c>
      <c r="M14620" t="str">
        <f t="shared" si="915"/>
        <v/>
      </c>
    </row>
    <row r="14621" spans="8:13" x14ac:dyDescent="0.25">
      <c r="H14621" t="str">
        <f>IF(A14621="","",INDEX('Lookup Tables'!$B$2:$B$9,MATCH(B14621,'Lookup Tables'!$A$2:$A$9,-1)))</f>
        <v/>
      </c>
      <c r="I14621" t="str">
        <f>IF(A14621="","",IF(AND(C14621&gt;=INDEX('Lookup Tables'!$C$2:$C$9,MATCH(B14621,'Lookup Tables'!$A$2:$A$9,-1)),C14621&lt;=INDEX('Lookup Tables'!$D$2:$D$9,MATCH(B14621,'Lookup Tables'!$A$2:$A$9,-1))),"PASS","FAIL"))</f>
        <v/>
      </c>
      <c r="J14621" t="str">
        <f t="shared" si="912"/>
        <v/>
      </c>
      <c r="K14621" t="str">
        <f t="shared" si="913"/>
        <v/>
      </c>
      <c r="L14621" t="str">
        <f t="shared" si="914"/>
        <v/>
      </c>
      <c r="M14621" t="str">
        <f t="shared" si="915"/>
        <v/>
      </c>
    </row>
    <row r="14622" spans="8:13" x14ac:dyDescent="0.25">
      <c r="H14622" t="str">
        <f>IF(A14622="","",INDEX('Lookup Tables'!$B$2:$B$9,MATCH(B14622,'Lookup Tables'!$A$2:$A$9,-1)))</f>
        <v/>
      </c>
      <c r="I14622" t="str">
        <f>IF(A14622="","",IF(AND(C14622&gt;=INDEX('Lookup Tables'!$C$2:$C$9,MATCH(B14622,'Lookup Tables'!$A$2:$A$9,-1)),C14622&lt;=INDEX('Lookup Tables'!$D$2:$D$9,MATCH(B14622,'Lookup Tables'!$A$2:$A$9,-1))),"PASS","FAIL"))</f>
        <v/>
      </c>
      <c r="J14622" t="str">
        <f t="shared" si="912"/>
        <v/>
      </c>
      <c r="K14622" t="str">
        <f t="shared" si="913"/>
        <v/>
      </c>
      <c r="L14622" t="str">
        <f t="shared" si="914"/>
        <v/>
      </c>
      <c r="M14622" t="str">
        <f t="shared" si="915"/>
        <v/>
      </c>
    </row>
    <row r="14623" spans="8:13" x14ac:dyDescent="0.25">
      <c r="H14623" t="str">
        <f>IF(A14623="","",INDEX('Lookup Tables'!$B$2:$B$9,MATCH(B14623,'Lookup Tables'!$A$2:$A$9,-1)))</f>
        <v/>
      </c>
      <c r="I14623" t="str">
        <f>IF(A14623="","",IF(AND(C14623&gt;=INDEX('Lookup Tables'!$C$2:$C$9,MATCH(B14623,'Lookup Tables'!$A$2:$A$9,-1)),C14623&lt;=INDEX('Lookup Tables'!$D$2:$D$9,MATCH(B14623,'Lookup Tables'!$A$2:$A$9,-1))),"PASS","FAIL"))</f>
        <v/>
      </c>
      <c r="J14623" t="str">
        <f t="shared" si="912"/>
        <v/>
      </c>
      <c r="K14623" t="str">
        <f t="shared" si="913"/>
        <v/>
      </c>
      <c r="L14623" t="str">
        <f t="shared" si="914"/>
        <v/>
      </c>
      <c r="M14623" t="str">
        <f t="shared" si="915"/>
        <v/>
      </c>
    </row>
    <row r="14624" spans="8:13" x14ac:dyDescent="0.25">
      <c r="H14624" t="str">
        <f>IF(A14624="","",INDEX('Lookup Tables'!$B$2:$B$9,MATCH(B14624,'Lookup Tables'!$A$2:$A$9,-1)))</f>
        <v/>
      </c>
      <c r="I14624" t="str">
        <f>IF(A14624="","",IF(AND(C14624&gt;=INDEX('Lookup Tables'!$C$2:$C$9,MATCH(B14624,'Lookup Tables'!$A$2:$A$9,-1)),C14624&lt;=INDEX('Lookup Tables'!$D$2:$D$9,MATCH(B14624,'Lookup Tables'!$A$2:$A$9,-1))),"PASS","FAIL"))</f>
        <v/>
      </c>
      <c r="J14624" t="str">
        <f t="shared" si="912"/>
        <v/>
      </c>
      <c r="K14624" t="str">
        <f t="shared" si="913"/>
        <v/>
      </c>
      <c r="L14624" t="str">
        <f t="shared" si="914"/>
        <v/>
      </c>
      <c r="M14624" t="str">
        <f t="shared" si="915"/>
        <v/>
      </c>
    </row>
    <row r="14625" spans="8:13" x14ac:dyDescent="0.25">
      <c r="H14625" t="str">
        <f>IF(A14625="","",INDEX('Lookup Tables'!$B$2:$B$9,MATCH(B14625,'Lookup Tables'!$A$2:$A$9,-1)))</f>
        <v/>
      </c>
      <c r="I14625" t="str">
        <f>IF(A14625="","",IF(AND(C14625&gt;=INDEX('Lookup Tables'!$C$2:$C$9,MATCH(B14625,'Lookup Tables'!$A$2:$A$9,-1)),C14625&lt;=INDEX('Lookup Tables'!$D$2:$D$9,MATCH(B14625,'Lookup Tables'!$A$2:$A$9,-1))),"PASS","FAIL"))</f>
        <v/>
      </c>
      <c r="J14625" t="str">
        <f t="shared" si="912"/>
        <v/>
      </c>
      <c r="K14625" t="str">
        <f t="shared" si="913"/>
        <v/>
      </c>
      <c r="L14625" t="str">
        <f t="shared" si="914"/>
        <v/>
      </c>
      <c r="M14625" t="str">
        <f t="shared" si="915"/>
        <v/>
      </c>
    </row>
    <row r="14626" spans="8:13" x14ac:dyDescent="0.25">
      <c r="H14626" t="str">
        <f>IF(A14626="","",INDEX('Lookup Tables'!$B$2:$B$9,MATCH(B14626,'Lookup Tables'!$A$2:$A$9,-1)))</f>
        <v/>
      </c>
      <c r="I14626" t="str">
        <f>IF(A14626="","",IF(AND(C14626&gt;=INDEX('Lookup Tables'!$C$2:$C$9,MATCH(B14626,'Lookup Tables'!$A$2:$A$9,-1)),C14626&lt;=INDEX('Lookup Tables'!$D$2:$D$9,MATCH(B14626,'Lookup Tables'!$A$2:$A$9,-1))),"PASS","FAIL"))</f>
        <v/>
      </c>
      <c r="J14626" t="str">
        <f t="shared" si="912"/>
        <v/>
      </c>
      <c r="K14626" t="str">
        <f t="shared" si="913"/>
        <v/>
      </c>
      <c r="L14626" t="str">
        <f t="shared" si="914"/>
        <v/>
      </c>
      <c r="M14626" t="str">
        <f t="shared" si="915"/>
        <v/>
      </c>
    </row>
    <row r="14627" spans="8:13" x14ac:dyDescent="0.25">
      <c r="H14627" t="str">
        <f>IF(A14627="","",INDEX('Lookup Tables'!$B$2:$B$9,MATCH(B14627,'Lookup Tables'!$A$2:$A$9,-1)))</f>
        <v/>
      </c>
      <c r="I14627" t="str">
        <f>IF(A14627="","",IF(AND(C14627&gt;=INDEX('Lookup Tables'!$C$2:$C$9,MATCH(B14627,'Lookup Tables'!$A$2:$A$9,-1)),C14627&lt;=INDEX('Lookup Tables'!$D$2:$D$9,MATCH(B14627,'Lookup Tables'!$A$2:$A$9,-1))),"PASS","FAIL"))</f>
        <v/>
      </c>
      <c r="J14627" t="str">
        <f t="shared" si="912"/>
        <v/>
      </c>
      <c r="K14627" t="str">
        <f t="shared" si="913"/>
        <v/>
      </c>
      <c r="L14627" t="str">
        <f t="shared" si="914"/>
        <v/>
      </c>
      <c r="M14627" t="str">
        <f t="shared" si="915"/>
        <v/>
      </c>
    </row>
    <row r="14628" spans="8:13" x14ac:dyDescent="0.25">
      <c r="H14628" t="str">
        <f>IF(A14628="","",INDEX('Lookup Tables'!$B$2:$B$9,MATCH(B14628,'Lookup Tables'!$A$2:$A$9,-1)))</f>
        <v/>
      </c>
      <c r="I14628" t="str">
        <f>IF(A14628="","",IF(AND(C14628&gt;=INDEX('Lookup Tables'!$C$2:$C$9,MATCH(B14628,'Lookup Tables'!$A$2:$A$9,-1)),C14628&lt;=INDEX('Lookup Tables'!$D$2:$D$9,MATCH(B14628,'Lookup Tables'!$A$2:$A$9,-1))),"PASS","FAIL"))</f>
        <v/>
      </c>
      <c r="J14628" t="str">
        <f t="shared" si="912"/>
        <v/>
      </c>
      <c r="K14628" t="str">
        <f t="shared" si="913"/>
        <v/>
      </c>
      <c r="L14628" t="str">
        <f t="shared" si="914"/>
        <v/>
      </c>
      <c r="M14628" t="str">
        <f t="shared" si="915"/>
        <v/>
      </c>
    </row>
    <row r="14629" spans="8:13" x14ac:dyDescent="0.25">
      <c r="H14629" t="str">
        <f>IF(A14629="","",INDEX('Lookup Tables'!$B$2:$B$9,MATCH(B14629,'Lookup Tables'!$A$2:$A$9,-1)))</f>
        <v/>
      </c>
      <c r="I14629" t="str">
        <f>IF(A14629="","",IF(AND(C14629&gt;=INDEX('Lookup Tables'!$C$2:$C$9,MATCH(B14629,'Lookup Tables'!$A$2:$A$9,-1)),C14629&lt;=INDEX('Lookup Tables'!$D$2:$D$9,MATCH(B14629,'Lookup Tables'!$A$2:$A$9,-1))),"PASS","FAIL"))</f>
        <v/>
      </c>
      <c r="J14629" t="str">
        <f t="shared" si="912"/>
        <v/>
      </c>
      <c r="K14629" t="str">
        <f t="shared" si="913"/>
        <v/>
      </c>
      <c r="L14629" t="str">
        <f t="shared" si="914"/>
        <v/>
      </c>
      <c r="M14629" t="str">
        <f t="shared" si="915"/>
        <v/>
      </c>
    </row>
    <row r="14630" spans="8:13" x14ac:dyDescent="0.25">
      <c r="H14630" t="str">
        <f>IF(A14630="","",INDEX('Lookup Tables'!$B$2:$B$9,MATCH(B14630,'Lookup Tables'!$A$2:$A$9,-1)))</f>
        <v/>
      </c>
      <c r="I14630" t="str">
        <f>IF(A14630="","",IF(AND(C14630&gt;=INDEX('Lookup Tables'!$C$2:$C$9,MATCH(B14630,'Lookup Tables'!$A$2:$A$9,-1)),C14630&lt;=INDEX('Lookup Tables'!$D$2:$D$9,MATCH(B14630,'Lookup Tables'!$A$2:$A$9,-1))),"PASS","FAIL"))</f>
        <v/>
      </c>
      <c r="J14630" t="str">
        <f t="shared" si="912"/>
        <v/>
      </c>
      <c r="K14630" t="str">
        <f t="shared" si="913"/>
        <v/>
      </c>
      <c r="L14630" t="str">
        <f t="shared" si="914"/>
        <v/>
      </c>
      <c r="M14630" t="str">
        <f t="shared" si="915"/>
        <v/>
      </c>
    </row>
    <row r="14631" spans="8:13" x14ac:dyDescent="0.25">
      <c r="H14631" t="str">
        <f>IF(A14631="","",INDEX('Lookup Tables'!$B$2:$B$9,MATCH(B14631,'Lookup Tables'!$A$2:$A$9,-1)))</f>
        <v/>
      </c>
      <c r="I14631" t="str">
        <f>IF(A14631="","",IF(AND(C14631&gt;=INDEX('Lookup Tables'!$C$2:$C$9,MATCH(B14631,'Lookup Tables'!$A$2:$A$9,-1)),C14631&lt;=INDEX('Lookup Tables'!$D$2:$D$9,MATCH(B14631,'Lookup Tables'!$A$2:$A$9,-1))),"PASS","FAIL"))</f>
        <v/>
      </c>
      <c r="J14631" t="str">
        <f t="shared" si="912"/>
        <v/>
      </c>
      <c r="K14631" t="str">
        <f t="shared" si="913"/>
        <v/>
      </c>
      <c r="L14631" t="str">
        <f t="shared" si="914"/>
        <v/>
      </c>
      <c r="M14631" t="str">
        <f t="shared" si="915"/>
        <v/>
      </c>
    </row>
    <row r="14632" spans="8:13" x14ac:dyDescent="0.25">
      <c r="H14632" t="str">
        <f>IF(A14632="","",INDEX('Lookup Tables'!$B$2:$B$9,MATCH(B14632,'Lookup Tables'!$A$2:$A$9,-1)))</f>
        <v/>
      </c>
      <c r="I14632" t="str">
        <f>IF(A14632="","",IF(AND(C14632&gt;=INDEX('Lookup Tables'!$C$2:$C$9,MATCH(B14632,'Lookup Tables'!$A$2:$A$9,-1)),C14632&lt;=INDEX('Lookup Tables'!$D$2:$D$9,MATCH(B14632,'Lookup Tables'!$A$2:$A$9,-1))),"PASS","FAIL"))</f>
        <v/>
      </c>
      <c r="J14632" t="str">
        <f t="shared" si="912"/>
        <v/>
      </c>
      <c r="K14632" t="str">
        <f t="shared" si="913"/>
        <v/>
      </c>
      <c r="L14632" t="str">
        <f t="shared" si="914"/>
        <v/>
      </c>
      <c r="M14632" t="str">
        <f t="shared" si="915"/>
        <v/>
      </c>
    </row>
    <row r="14633" spans="8:13" x14ac:dyDescent="0.25">
      <c r="H14633" t="str">
        <f>IF(A14633="","",INDEX('Lookup Tables'!$B$2:$B$9,MATCH(B14633,'Lookup Tables'!$A$2:$A$9,-1)))</f>
        <v/>
      </c>
      <c r="I14633" t="str">
        <f>IF(A14633="","",IF(AND(C14633&gt;=INDEX('Lookup Tables'!$C$2:$C$9,MATCH(B14633,'Lookup Tables'!$A$2:$A$9,-1)),C14633&lt;=INDEX('Lookup Tables'!$D$2:$D$9,MATCH(B14633,'Lookup Tables'!$A$2:$A$9,-1))),"PASS","FAIL"))</f>
        <v/>
      </c>
      <c r="J14633" t="str">
        <f t="shared" si="912"/>
        <v/>
      </c>
      <c r="K14633" t="str">
        <f t="shared" si="913"/>
        <v/>
      </c>
      <c r="L14633" t="str">
        <f t="shared" si="914"/>
        <v/>
      </c>
      <c r="M14633" t="str">
        <f t="shared" si="915"/>
        <v/>
      </c>
    </row>
    <row r="14634" spans="8:13" x14ac:dyDescent="0.25">
      <c r="H14634" t="str">
        <f>IF(A14634="","",INDEX('Lookup Tables'!$B$2:$B$9,MATCH(B14634,'Lookup Tables'!$A$2:$A$9,-1)))</f>
        <v/>
      </c>
      <c r="I14634" t="str">
        <f>IF(A14634="","",IF(AND(C14634&gt;=INDEX('Lookup Tables'!$C$2:$C$9,MATCH(B14634,'Lookup Tables'!$A$2:$A$9,-1)),C14634&lt;=INDEX('Lookup Tables'!$D$2:$D$9,MATCH(B14634,'Lookup Tables'!$A$2:$A$9,-1))),"PASS","FAIL"))</f>
        <v/>
      </c>
      <c r="J14634" t="str">
        <f t="shared" si="912"/>
        <v/>
      </c>
      <c r="K14634" t="str">
        <f t="shared" si="913"/>
        <v/>
      </c>
      <c r="L14634" t="str">
        <f t="shared" si="914"/>
        <v/>
      </c>
      <c r="M14634" t="str">
        <f t="shared" si="915"/>
        <v/>
      </c>
    </row>
    <row r="14635" spans="8:13" x14ac:dyDescent="0.25">
      <c r="H14635" t="str">
        <f>IF(A14635="","",INDEX('Lookup Tables'!$B$2:$B$9,MATCH(B14635,'Lookup Tables'!$A$2:$A$9,-1)))</f>
        <v/>
      </c>
      <c r="I14635" t="str">
        <f>IF(A14635="","",IF(AND(C14635&gt;=INDEX('Lookup Tables'!$C$2:$C$9,MATCH(B14635,'Lookup Tables'!$A$2:$A$9,-1)),C14635&lt;=INDEX('Lookup Tables'!$D$2:$D$9,MATCH(B14635,'Lookup Tables'!$A$2:$A$9,-1))),"PASS","FAIL"))</f>
        <v/>
      </c>
      <c r="J14635" t="str">
        <f t="shared" si="912"/>
        <v/>
      </c>
      <c r="K14635" t="str">
        <f t="shared" si="913"/>
        <v/>
      </c>
      <c r="L14635" t="str">
        <f t="shared" si="914"/>
        <v/>
      </c>
      <c r="M14635" t="str">
        <f t="shared" si="915"/>
        <v/>
      </c>
    </row>
    <row r="14636" spans="8:13" x14ac:dyDescent="0.25">
      <c r="H14636" t="str">
        <f>IF(A14636="","",INDEX('Lookup Tables'!$B$2:$B$9,MATCH(B14636,'Lookup Tables'!$A$2:$A$9,-1)))</f>
        <v/>
      </c>
      <c r="I14636" t="str">
        <f>IF(A14636="","",IF(AND(C14636&gt;=INDEX('Lookup Tables'!$C$2:$C$9,MATCH(B14636,'Lookup Tables'!$A$2:$A$9,-1)),C14636&lt;=INDEX('Lookup Tables'!$D$2:$D$9,MATCH(B14636,'Lookup Tables'!$A$2:$A$9,-1))),"PASS","FAIL"))</f>
        <v/>
      </c>
      <c r="J14636" t="str">
        <f t="shared" si="912"/>
        <v/>
      </c>
      <c r="K14636" t="str">
        <f t="shared" si="913"/>
        <v/>
      </c>
      <c r="L14636" t="str">
        <f t="shared" si="914"/>
        <v/>
      </c>
      <c r="M14636" t="str">
        <f t="shared" si="915"/>
        <v/>
      </c>
    </row>
    <row r="14637" spans="8:13" x14ac:dyDescent="0.25">
      <c r="H14637" t="str">
        <f>IF(A14637="","",INDEX('Lookup Tables'!$B$2:$B$9,MATCH(B14637,'Lookup Tables'!$A$2:$A$9,-1)))</f>
        <v/>
      </c>
      <c r="I14637" t="str">
        <f>IF(A14637="","",IF(AND(C14637&gt;=INDEX('Lookup Tables'!$C$2:$C$9,MATCH(B14637,'Lookup Tables'!$A$2:$A$9,-1)),C14637&lt;=INDEX('Lookup Tables'!$D$2:$D$9,MATCH(B14637,'Lookup Tables'!$A$2:$A$9,-1))),"PASS","FAIL"))</f>
        <v/>
      </c>
      <c r="J14637" t="str">
        <f t="shared" si="912"/>
        <v/>
      </c>
      <c r="K14637" t="str">
        <f t="shared" si="913"/>
        <v/>
      </c>
      <c r="L14637" t="str">
        <f t="shared" si="914"/>
        <v/>
      </c>
      <c r="M14637" t="str">
        <f t="shared" si="915"/>
        <v/>
      </c>
    </row>
    <row r="14638" spans="8:13" x14ac:dyDescent="0.25">
      <c r="H14638" t="str">
        <f>IF(A14638="","",INDEX('Lookup Tables'!$B$2:$B$9,MATCH(B14638,'Lookup Tables'!$A$2:$A$9,-1)))</f>
        <v/>
      </c>
      <c r="I14638" t="str">
        <f>IF(A14638="","",IF(AND(C14638&gt;=INDEX('Lookup Tables'!$C$2:$C$9,MATCH(B14638,'Lookup Tables'!$A$2:$A$9,-1)),C14638&lt;=INDEX('Lookup Tables'!$D$2:$D$9,MATCH(B14638,'Lookup Tables'!$A$2:$A$9,-1))),"PASS","FAIL"))</f>
        <v/>
      </c>
      <c r="J14638" t="str">
        <f t="shared" si="912"/>
        <v/>
      </c>
      <c r="K14638" t="str">
        <f t="shared" si="913"/>
        <v/>
      </c>
      <c r="L14638" t="str">
        <f t="shared" si="914"/>
        <v/>
      </c>
      <c r="M14638" t="str">
        <f t="shared" si="915"/>
        <v/>
      </c>
    </row>
    <row r="14639" spans="8:13" x14ac:dyDescent="0.25">
      <c r="H14639" t="str">
        <f>IF(A14639="","",INDEX('Lookup Tables'!$B$2:$B$9,MATCH(B14639,'Lookup Tables'!$A$2:$A$9,-1)))</f>
        <v/>
      </c>
      <c r="I14639" t="str">
        <f>IF(A14639="","",IF(AND(C14639&gt;=INDEX('Lookup Tables'!$C$2:$C$9,MATCH(B14639,'Lookup Tables'!$A$2:$A$9,-1)),C14639&lt;=INDEX('Lookup Tables'!$D$2:$D$9,MATCH(B14639,'Lookup Tables'!$A$2:$A$9,-1))),"PASS","FAIL"))</f>
        <v/>
      </c>
      <c r="J14639" t="str">
        <f t="shared" si="912"/>
        <v/>
      </c>
      <c r="K14639" t="str">
        <f t="shared" si="913"/>
        <v/>
      </c>
      <c r="L14639" t="str">
        <f t="shared" si="914"/>
        <v/>
      </c>
      <c r="M14639" t="str">
        <f t="shared" si="915"/>
        <v/>
      </c>
    </row>
    <row r="14640" spans="8:13" x14ac:dyDescent="0.25">
      <c r="H14640" t="str">
        <f>IF(A14640="","",INDEX('Lookup Tables'!$B$2:$B$9,MATCH(B14640,'Lookup Tables'!$A$2:$A$9,-1)))</f>
        <v/>
      </c>
      <c r="I14640" t="str">
        <f>IF(A14640="","",IF(AND(C14640&gt;=INDEX('Lookup Tables'!$C$2:$C$9,MATCH(B14640,'Lookup Tables'!$A$2:$A$9,-1)),C14640&lt;=INDEX('Lookup Tables'!$D$2:$D$9,MATCH(B14640,'Lookup Tables'!$A$2:$A$9,-1))),"PASS","FAIL"))</f>
        <v/>
      </c>
      <c r="J14640" t="str">
        <f t="shared" si="912"/>
        <v/>
      </c>
      <c r="K14640" t="str">
        <f t="shared" si="913"/>
        <v/>
      </c>
      <c r="L14640" t="str">
        <f t="shared" si="914"/>
        <v/>
      </c>
      <c r="M14640" t="str">
        <f t="shared" si="915"/>
        <v/>
      </c>
    </row>
    <row r="14641" spans="8:13" x14ac:dyDescent="0.25">
      <c r="H14641" t="str">
        <f>IF(A14641="","",INDEX('Lookup Tables'!$B$2:$B$9,MATCH(B14641,'Lookup Tables'!$A$2:$A$9,-1)))</f>
        <v/>
      </c>
      <c r="I14641" t="str">
        <f>IF(A14641="","",IF(AND(C14641&gt;=INDEX('Lookup Tables'!$C$2:$C$9,MATCH(B14641,'Lookup Tables'!$A$2:$A$9,-1)),C14641&lt;=INDEX('Lookup Tables'!$D$2:$D$9,MATCH(B14641,'Lookup Tables'!$A$2:$A$9,-1))),"PASS","FAIL"))</f>
        <v/>
      </c>
      <c r="J14641" t="str">
        <f t="shared" si="912"/>
        <v/>
      </c>
      <c r="K14641" t="str">
        <f t="shared" si="913"/>
        <v/>
      </c>
      <c r="L14641" t="str">
        <f t="shared" si="914"/>
        <v/>
      </c>
      <c r="M14641" t="str">
        <f t="shared" si="915"/>
        <v/>
      </c>
    </row>
    <row r="14642" spans="8:13" x14ac:dyDescent="0.25">
      <c r="H14642" t="str">
        <f>IF(A14642="","",INDEX('Lookup Tables'!$B$2:$B$9,MATCH(B14642,'Lookup Tables'!$A$2:$A$9,-1)))</f>
        <v/>
      </c>
      <c r="I14642" t="str">
        <f>IF(A14642="","",IF(AND(C14642&gt;=INDEX('Lookup Tables'!$C$2:$C$9,MATCH(B14642,'Lookup Tables'!$A$2:$A$9,-1)),C14642&lt;=INDEX('Lookup Tables'!$D$2:$D$9,MATCH(B14642,'Lookup Tables'!$A$2:$A$9,-1))),"PASS","FAIL"))</f>
        <v/>
      </c>
      <c r="J14642" t="str">
        <f t="shared" si="912"/>
        <v/>
      </c>
      <c r="K14642" t="str">
        <f t="shared" si="913"/>
        <v/>
      </c>
      <c r="L14642" t="str">
        <f t="shared" si="914"/>
        <v/>
      </c>
      <c r="M14642" t="str">
        <f t="shared" si="915"/>
        <v/>
      </c>
    </row>
    <row r="14643" spans="8:13" x14ac:dyDescent="0.25">
      <c r="H14643" t="str">
        <f>IF(A14643="","",INDEX('Lookup Tables'!$B$2:$B$9,MATCH(B14643,'Lookup Tables'!$A$2:$A$9,-1)))</f>
        <v/>
      </c>
      <c r="I14643" t="str">
        <f>IF(A14643="","",IF(AND(C14643&gt;=INDEX('Lookup Tables'!$C$2:$C$9,MATCH(B14643,'Lookup Tables'!$A$2:$A$9,-1)),C14643&lt;=INDEX('Lookup Tables'!$D$2:$D$9,MATCH(B14643,'Lookup Tables'!$A$2:$A$9,-1))),"PASS","FAIL"))</f>
        <v/>
      </c>
      <c r="J14643" t="str">
        <f t="shared" si="912"/>
        <v/>
      </c>
      <c r="K14643" t="str">
        <f t="shared" si="913"/>
        <v/>
      </c>
      <c r="L14643" t="str">
        <f t="shared" si="914"/>
        <v/>
      </c>
      <c r="M14643" t="str">
        <f t="shared" si="915"/>
        <v/>
      </c>
    </row>
    <row r="14644" spans="8:13" x14ac:dyDescent="0.25">
      <c r="H14644" t="str">
        <f>IF(A14644="","",INDEX('Lookup Tables'!$B$2:$B$9,MATCH(B14644,'Lookup Tables'!$A$2:$A$9,-1)))</f>
        <v/>
      </c>
      <c r="I14644" t="str">
        <f>IF(A14644="","",IF(AND(C14644&gt;=INDEX('Lookup Tables'!$C$2:$C$9,MATCH(B14644,'Lookup Tables'!$A$2:$A$9,-1)),C14644&lt;=INDEX('Lookup Tables'!$D$2:$D$9,MATCH(B14644,'Lookup Tables'!$A$2:$A$9,-1))),"PASS","FAIL"))</f>
        <v/>
      </c>
      <c r="J14644" t="str">
        <f t="shared" si="912"/>
        <v/>
      </c>
      <c r="K14644" t="str">
        <f t="shared" si="913"/>
        <v/>
      </c>
      <c r="L14644" t="str">
        <f t="shared" si="914"/>
        <v/>
      </c>
      <c r="M14644" t="str">
        <f t="shared" si="915"/>
        <v/>
      </c>
    </row>
    <row r="14645" spans="8:13" x14ac:dyDescent="0.25">
      <c r="H14645" t="str">
        <f>IF(A14645="","",INDEX('Lookup Tables'!$B$2:$B$9,MATCH(B14645,'Lookup Tables'!$A$2:$A$9,-1)))</f>
        <v/>
      </c>
      <c r="I14645" t="str">
        <f>IF(A14645="","",IF(AND(C14645&gt;=INDEX('Lookup Tables'!$C$2:$C$9,MATCH(B14645,'Lookup Tables'!$A$2:$A$9,-1)),C14645&lt;=INDEX('Lookup Tables'!$D$2:$D$9,MATCH(B14645,'Lookup Tables'!$A$2:$A$9,-1))),"PASS","FAIL"))</f>
        <v/>
      </c>
      <c r="J14645" t="str">
        <f t="shared" si="912"/>
        <v/>
      </c>
      <c r="K14645" t="str">
        <f t="shared" si="913"/>
        <v/>
      </c>
      <c r="L14645" t="str">
        <f t="shared" si="914"/>
        <v/>
      </c>
      <c r="M14645" t="str">
        <f t="shared" si="915"/>
        <v/>
      </c>
    </row>
    <row r="14646" spans="8:13" x14ac:dyDescent="0.25">
      <c r="H14646" t="str">
        <f>IF(A14646="","",INDEX('Lookup Tables'!$B$2:$B$9,MATCH(B14646,'Lookup Tables'!$A$2:$A$9,-1)))</f>
        <v/>
      </c>
      <c r="I14646" t="str">
        <f>IF(A14646="","",IF(AND(C14646&gt;=INDEX('Lookup Tables'!$C$2:$C$9,MATCH(B14646,'Lookup Tables'!$A$2:$A$9,-1)),C14646&lt;=INDEX('Lookup Tables'!$D$2:$D$9,MATCH(B14646,'Lookup Tables'!$A$2:$A$9,-1))),"PASS","FAIL"))</f>
        <v/>
      </c>
      <c r="J14646" t="str">
        <f t="shared" si="912"/>
        <v/>
      </c>
      <c r="K14646" t="str">
        <f t="shared" si="913"/>
        <v/>
      </c>
      <c r="L14646" t="str">
        <f t="shared" si="914"/>
        <v/>
      </c>
      <c r="M14646" t="str">
        <f t="shared" si="915"/>
        <v/>
      </c>
    </row>
    <row r="14647" spans="8:13" x14ac:dyDescent="0.25">
      <c r="H14647" t="str">
        <f>IF(A14647="","",INDEX('Lookup Tables'!$B$2:$B$9,MATCH(B14647,'Lookup Tables'!$A$2:$A$9,-1)))</f>
        <v/>
      </c>
      <c r="I14647" t="str">
        <f>IF(A14647="","",IF(AND(C14647&gt;=INDEX('Lookup Tables'!$C$2:$C$9,MATCH(B14647,'Lookup Tables'!$A$2:$A$9,-1)),C14647&lt;=INDEX('Lookup Tables'!$D$2:$D$9,MATCH(B14647,'Lookup Tables'!$A$2:$A$9,-1))),"PASS","FAIL"))</f>
        <v/>
      </c>
      <c r="J14647" t="str">
        <f t="shared" si="912"/>
        <v/>
      </c>
      <c r="K14647" t="str">
        <f t="shared" si="913"/>
        <v/>
      </c>
      <c r="L14647" t="str">
        <f t="shared" si="914"/>
        <v/>
      </c>
      <c r="M14647" t="str">
        <f t="shared" si="915"/>
        <v/>
      </c>
    </row>
    <row r="14648" spans="8:13" x14ac:dyDescent="0.25">
      <c r="H14648" t="str">
        <f>IF(A14648="","",INDEX('Lookup Tables'!$B$2:$B$9,MATCH(B14648,'Lookup Tables'!$A$2:$A$9,-1)))</f>
        <v/>
      </c>
      <c r="I14648" t="str">
        <f>IF(A14648="","",IF(AND(C14648&gt;=INDEX('Lookup Tables'!$C$2:$C$9,MATCH(B14648,'Lookup Tables'!$A$2:$A$9,-1)),C14648&lt;=INDEX('Lookup Tables'!$D$2:$D$9,MATCH(B14648,'Lookup Tables'!$A$2:$A$9,-1))),"PASS","FAIL"))</f>
        <v/>
      </c>
      <c r="J14648" t="str">
        <f t="shared" si="912"/>
        <v/>
      </c>
      <c r="K14648" t="str">
        <f t="shared" si="913"/>
        <v/>
      </c>
      <c r="L14648" t="str">
        <f t="shared" si="914"/>
        <v/>
      </c>
      <c r="M14648" t="str">
        <f t="shared" si="915"/>
        <v/>
      </c>
    </row>
    <row r="14649" spans="8:13" x14ac:dyDescent="0.25">
      <c r="H14649" t="str">
        <f>IF(A14649="","",INDEX('Lookup Tables'!$B$2:$B$9,MATCH(B14649,'Lookup Tables'!$A$2:$A$9,-1)))</f>
        <v/>
      </c>
      <c r="I14649" t="str">
        <f>IF(A14649="","",IF(AND(C14649&gt;=INDEX('Lookup Tables'!$C$2:$C$9,MATCH(B14649,'Lookup Tables'!$A$2:$A$9,-1)),C14649&lt;=INDEX('Lookup Tables'!$D$2:$D$9,MATCH(B14649,'Lookup Tables'!$A$2:$A$9,-1))),"PASS","FAIL"))</f>
        <v/>
      </c>
      <c r="J14649" t="str">
        <f t="shared" si="912"/>
        <v/>
      </c>
      <c r="K14649" t="str">
        <f t="shared" si="913"/>
        <v/>
      </c>
      <c r="L14649" t="str">
        <f t="shared" si="914"/>
        <v/>
      </c>
      <c r="M14649" t="str">
        <f t="shared" si="915"/>
        <v/>
      </c>
    </row>
    <row r="14650" spans="8:13" x14ac:dyDescent="0.25">
      <c r="H14650" t="str">
        <f>IF(A14650="","",INDEX('Lookup Tables'!$B$2:$B$9,MATCH(B14650,'Lookup Tables'!$A$2:$A$9,-1)))</f>
        <v/>
      </c>
      <c r="I14650" t="str">
        <f>IF(A14650="","",IF(AND(C14650&gt;=INDEX('Lookup Tables'!$C$2:$C$9,MATCH(B14650,'Lookup Tables'!$A$2:$A$9,-1)),C14650&lt;=INDEX('Lookup Tables'!$D$2:$D$9,MATCH(B14650,'Lookup Tables'!$A$2:$A$9,-1))),"PASS","FAIL"))</f>
        <v/>
      </c>
      <c r="J14650" t="str">
        <f t="shared" si="912"/>
        <v/>
      </c>
      <c r="K14650" t="str">
        <f t="shared" si="913"/>
        <v/>
      </c>
      <c r="L14650" t="str">
        <f t="shared" si="914"/>
        <v/>
      </c>
      <c r="M14650" t="str">
        <f t="shared" si="915"/>
        <v/>
      </c>
    </row>
    <row r="14651" spans="8:13" x14ac:dyDescent="0.25">
      <c r="H14651" t="str">
        <f>IF(A14651="","",INDEX('Lookup Tables'!$B$2:$B$9,MATCH(B14651,'Lookup Tables'!$A$2:$A$9,-1)))</f>
        <v/>
      </c>
      <c r="I14651" t="str">
        <f>IF(A14651="","",IF(AND(C14651&gt;=INDEX('Lookup Tables'!$C$2:$C$9,MATCH(B14651,'Lookup Tables'!$A$2:$A$9,-1)),C14651&lt;=INDEX('Lookup Tables'!$D$2:$D$9,MATCH(B14651,'Lookup Tables'!$A$2:$A$9,-1))),"PASS","FAIL"))</f>
        <v/>
      </c>
      <c r="J14651" t="str">
        <f t="shared" si="912"/>
        <v/>
      </c>
      <c r="K14651" t="str">
        <f t="shared" si="913"/>
        <v/>
      </c>
      <c r="L14651" t="str">
        <f t="shared" si="914"/>
        <v/>
      </c>
      <c r="M14651" t="str">
        <f t="shared" si="915"/>
        <v/>
      </c>
    </row>
    <row r="14652" spans="8:13" x14ac:dyDescent="0.25">
      <c r="H14652" t="str">
        <f>IF(A14652="","",INDEX('Lookup Tables'!$B$2:$B$9,MATCH(B14652,'Lookup Tables'!$A$2:$A$9,-1)))</f>
        <v/>
      </c>
      <c r="I14652" t="str">
        <f>IF(A14652="","",IF(AND(C14652&gt;=INDEX('Lookup Tables'!$C$2:$C$9,MATCH(B14652,'Lookup Tables'!$A$2:$A$9,-1)),C14652&lt;=INDEX('Lookup Tables'!$D$2:$D$9,MATCH(B14652,'Lookup Tables'!$A$2:$A$9,-1))),"PASS","FAIL"))</f>
        <v/>
      </c>
      <c r="J14652" t="str">
        <f t="shared" si="912"/>
        <v/>
      </c>
      <c r="K14652" t="str">
        <f t="shared" si="913"/>
        <v/>
      </c>
      <c r="L14652" t="str">
        <f t="shared" si="914"/>
        <v/>
      </c>
      <c r="M14652" t="str">
        <f t="shared" si="915"/>
        <v/>
      </c>
    </row>
    <row r="14653" spans="8:13" x14ac:dyDescent="0.25">
      <c r="H14653" t="str">
        <f>IF(A14653="","",INDEX('Lookup Tables'!$B$2:$B$9,MATCH(B14653,'Lookup Tables'!$A$2:$A$9,-1)))</f>
        <v/>
      </c>
      <c r="I14653" t="str">
        <f>IF(A14653="","",IF(AND(C14653&gt;=INDEX('Lookup Tables'!$C$2:$C$9,MATCH(B14653,'Lookup Tables'!$A$2:$A$9,-1)),C14653&lt;=INDEX('Lookup Tables'!$D$2:$D$9,MATCH(B14653,'Lookup Tables'!$A$2:$A$9,-1))),"PASS","FAIL"))</f>
        <v/>
      </c>
      <c r="J14653" t="str">
        <f t="shared" si="912"/>
        <v/>
      </c>
      <c r="K14653" t="str">
        <f t="shared" si="913"/>
        <v/>
      </c>
      <c r="L14653" t="str">
        <f t="shared" si="914"/>
        <v/>
      </c>
      <c r="M14653" t="str">
        <f t="shared" si="915"/>
        <v/>
      </c>
    </row>
    <row r="14654" spans="8:13" x14ac:dyDescent="0.25">
      <c r="H14654" t="str">
        <f>IF(A14654="","",INDEX('Lookup Tables'!$B$2:$B$9,MATCH(B14654,'Lookup Tables'!$A$2:$A$9,-1)))</f>
        <v/>
      </c>
      <c r="I14654" t="str">
        <f>IF(A14654="","",IF(AND(C14654&gt;=INDEX('Lookup Tables'!$C$2:$C$9,MATCH(B14654,'Lookup Tables'!$A$2:$A$9,-1)),C14654&lt;=INDEX('Lookup Tables'!$D$2:$D$9,MATCH(B14654,'Lookup Tables'!$A$2:$A$9,-1))),"PASS","FAIL"))</f>
        <v/>
      </c>
      <c r="J14654" t="str">
        <f t="shared" si="912"/>
        <v/>
      </c>
      <c r="K14654" t="str">
        <f t="shared" si="913"/>
        <v/>
      </c>
      <c r="L14654" t="str">
        <f t="shared" si="914"/>
        <v/>
      </c>
      <c r="M14654" t="str">
        <f t="shared" si="915"/>
        <v/>
      </c>
    </row>
    <row r="14655" spans="8:13" x14ac:dyDescent="0.25">
      <c r="H14655" t="str">
        <f>IF(A14655="","",INDEX('Lookup Tables'!$B$2:$B$9,MATCH(B14655,'Lookup Tables'!$A$2:$A$9,-1)))</f>
        <v/>
      </c>
      <c r="I14655" t="str">
        <f>IF(A14655="","",IF(AND(C14655&gt;=INDEX('Lookup Tables'!$C$2:$C$9,MATCH(B14655,'Lookup Tables'!$A$2:$A$9,-1)),C14655&lt;=INDEX('Lookup Tables'!$D$2:$D$9,MATCH(B14655,'Lookup Tables'!$A$2:$A$9,-1))),"PASS","FAIL"))</f>
        <v/>
      </c>
      <c r="J14655" t="str">
        <f t="shared" si="912"/>
        <v/>
      </c>
      <c r="K14655" t="str">
        <f t="shared" si="913"/>
        <v/>
      </c>
      <c r="L14655" t="str">
        <f t="shared" si="914"/>
        <v/>
      </c>
      <c r="M14655" t="str">
        <f t="shared" si="915"/>
        <v/>
      </c>
    </row>
    <row r="14656" spans="8:13" x14ac:dyDescent="0.25">
      <c r="H14656" t="str">
        <f>IF(A14656="","",INDEX('Lookup Tables'!$B$2:$B$9,MATCH(B14656,'Lookup Tables'!$A$2:$A$9,-1)))</f>
        <v/>
      </c>
      <c r="I14656" t="str">
        <f>IF(A14656="","",IF(AND(C14656&gt;=INDEX('Lookup Tables'!$C$2:$C$9,MATCH(B14656,'Lookup Tables'!$A$2:$A$9,-1)),C14656&lt;=INDEX('Lookup Tables'!$D$2:$D$9,MATCH(B14656,'Lookup Tables'!$A$2:$A$9,-1))),"PASS","FAIL"))</f>
        <v/>
      </c>
      <c r="J14656" t="str">
        <f t="shared" si="912"/>
        <v/>
      </c>
      <c r="K14656" t="str">
        <f t="shared" si="913"/>
        <v/>
      </c>
      <c r="L14656" t="str">
        <f t="shared" si="914"/>
        <v/>
      </c>
      <c r="M14656" t="str">
        <f t="shared" si="915"/>
        <v/>
      </c>
    </row>
    <row r="14657" spans="8:13" x14ac:dyDescent="0.25">
      <c r="H14657" t="str">
        <f>IF(A14657="","",INDEX('Lookup Tables'!$B$2:$B$9,MATCH(B14657,'Lookup Tables'!$A$2:$A$9,-1)))</f>
        <v/>
      </c>
      <c r="I14657" t="str">
        <f>IF(A14657="","",IF(AND(C14657&gt;=INDEX('Lookup Tables'!$C$2:$C$9,MATCH(B14657,'Lookup Tables'!$A$2:$A$9,-1)),C14657&lt;=INDEX('Lookup Tables'!$D$2:$D$9,MATCH(B14657,'Lookup Tables'!$A$2:$A$9,-1))),"PASS","FAIL"))</f>
        <v/>
      </c>
      <c r="J14657" t="str">
        <f t="shared" ref="J14657:J14720" si="916">IF(A14657="","",IF(AND(D14657&gt;=15,D14657&lt;=22.5),"PASS","FAIL"))</f>
        <v/>
      </c>
      <c r="K14657" t="str">
        <f t="shared" ref="K14657:K14720" si="917">IF(A14657="","",IF(AND(E14657&gt;=15,E14657&lt;=22.5),"PASS","FAIL"))</f>
        <v/>
      </c>
      <c r="L14657" t="str">
        <f t="shared" ref="L14657:L14720" si="918">IF(A14657="","",IF(AND(F14657&gt;0,F14657&lt;0.2),"PASS","FAIL"))</f>
        <v/>
      </c>
      <c r="M14657" t="str">
        <f t="shared" ref="M14657:M14720" si="919">IF(A14657="","",IF(AND(IF(I14657="PASS",TRUE,FALSE),IF(J14657="PASS",TRUE,FALSE),IF(K14657="PASS",TRUE,FALSE),IF(L14657="PASS",TRUE,FALSE))=TRUE,"PASS","FAIL"))</f>
        <v/>
      </c>
    </row>
    <row r="14658" spans="8:13" x14ac:dyDescent="0.25">
      <c r="H14658" t="str">
        <f>IF(A14658="","",INDEX('Lookup Tables'!$B$2:$B$9,MATCH(B14658,'Lookup Tables'!$A$2:$A$9,-1)))</f>
        <v/>
      </c>
      <c r="I14658" t="str">
        <f>IF(A14658="","",IF(AND(C14658&gt;=INDEX('Lookup Tables'!$C$2:$C$9,MATCH(B14658,'Lookup Tables'!$A$2:$A$9,-1)),C14658&lt;=INDEX('Lookup Tables'!$D$2:$D$9,MATCH(B14658,'Lookup Tables'!$A$2:$A$9,-1))),"PASS","FAIL"))</f>
        <v/>
      </c>
      <c r="J14658" t="str">
        <f t="shared" si="916"/>
        <v/>
      </c>
      <c r="K14658" t="str">
        <f t="shared" si="917"/>
        <v/>
      </c>
      <c r="L14658" t="str">
        <f t="shared" si="918"/>
        <v/>
      </c>
      <c r="M14658" t="str">
        <f t="shared" si="919"/>
        <v/>
      </c>
    </row>
    <row r="14659" spans="8:13" x14ac:dyDescent="0.25">
      <c r="H14659" t="str">
        <f>IF(A14659="","",INDEX('Lookup Tables'!$B$2:$B$9,MATCH(B14659,'Lookup Tables'!$A$2:$A$9,-1)))</f>
        <v/>
      </c>
      <c r="I14659" t="str">
        <f>IF(A14659="","",IF(AND(C14659&gt;=INDEX('Lookup Tables'!$C$2:$C$9,MATCH(B14659,'Lookup Tables'!$A$2:$A$9,-1)),C14659&lt;=INDEX('Lookup Tables'!$D$2:$D$9,MATCH(B14659,'Lookup Tables'!$A$2:$A$9,-1))),"PASS","FAIL"))</f>
        <v/>
      </c>
      <c r="J14659" t="str">
        <f t="shared" si="916"/>
        <v/>
      </c>
      <c r="K14659" t="str">
        <f t="shared" si="917"/>
        <v/>
      </c>
      <c r="L14659" t="str">
        <f t="shared" si="918"/>
        <v/>
      </c>
      <c r="M14659" t="str">
        <f t="shared" si="919"/>
        <v/>
      </c>
    </row>
    <row r="14660" spans="8:13" x14ac:dyDescent="0.25">
      <c r="H14660" t="str">
        <f>IF(A14660="","",INDEX('Lookup Tables'!$B$2:$B$9,MATCH(B14660,'Lookup Tables'!$A$2:$A$9,-1)))</f>
        <v/>
      </c>
      <c r="I14660" t="str">
        <f>IF(A14660="","",IF(AND(C14660&gt;=INDEX('Lookup Tables'!$C$2:$C$9,MATCH(B14660,'Lookup Tables'!$A$2:$A$9,-1)),C14660&lt;=INDEX('Lookup Tables'!$D$2:$D$9,MATCH(B14660,'Lookup Tables'!$A$2:$A$9,-1))),"PASS","FAIL"))</f>
        <v/>
      </c>
      <c r="J14660" t="str">
        <f t="shared" si="916"/>
        <v/>
      </c>
      <c r="K14660" t="str">
        <f t="shared" si="917"/>
        <v/>
      </c>
      <c r="L14660" t="str">
        <f t="shared" si="918"/>
        <v/>
      </c>
      <c r="M14660" t="str">
        <f t="shared" si="919"/>
        <v/>
      </c>
    </row>
    <row r="14661" spans="8:13" x14ac:dyDescent="0.25">
      <c r="H14661" t="str">
        <f>IF(A14661="","",INDEX('Lookup Tables'!$B$2:$B$9,MATCH(B14661,'Lookup Tables'!$A$2:$A$9,-1)))</f>
        <v/>
      </c>
      <c r="I14661" t="str">
        <f>IF(A14661="","",IF(AND(C14661&gt;=INDEX('Lookup Tables'!$C$2:$C$9,MATCH(B14661,'Lookup Tables'!$A$2:$A$9,-1)),C14661&lt;=INDEX('Lookup Tables'!$D$2:$D$9,MATCH(B14661,'Lookup Tables'!$A$2:$A$9,-1))),"PASS","FAIL"))</f>
        <v/>
      </c>
      <c r="J14661" t="str">
        <f t="shared" si="916"/>
        <v/>
      </c>
      <c r="K14661" t="str">
        <f t="shared" si="917"/>
        <v/>
      </c>
      <c r="L14661" t="str">
        <f t="shared" si="918"/>
        <v/>
      </c>
      <c r="M14661" t="str">
        <f t="shared" si="919"/>
        <v/>
      </c>
    </row>
    <row r="14662" spans="8:13" x14ac:dyDescent="0.25">
      <c r="H14662" t="str">
        <f>IF(A14662="","",INDEX('Lookup Tables'!$B$2:$B$9,MATCH(B14662,'Lookup Tables'!$A$2:$A$9,-1)))</f>
        <v/>
      </c>
      <c r="I14662" t="str">
        <f>IF(A14662="","",IF(AND(C14662&gt;=INDEX('Lookup Tables'!$C$2:$C$9,MATCH(B14662,'Lookup Tables'!$A$2:$A$9,-1)),C14662&lt;=INDEX('Lookup Tables'!$D$2:$D$9,MATCH(B14662,'Lookup Tables'!$A$2:$A$9,-1))),"PASS","FAIL"))</f>
        <v/>
      </c>
      <c r="J14662" t="str">
        <f t="shared" si="916"/>
        <v/>
      </c>
      <c r="K14662" t="str">
        <f t="shared" si="917"/>
        <v/>
      </c>
      <c r="L14662" t="str">
        <f t="shared" si="918"/>
        <v/>
      </c>
      <c r="M14662" t="str">
        <f t="shared" si="919"/>
        <v/>
      </c>
    </row>
    <row r="14663" spans="8:13" x14ac:dyDescent="0.25">
      <c r="H14663" t="str">
        <f>IF(A14663="","",INDEX('Lookup Tables'!$B$2:$B$9,MATCH(B14663,'Lookup Tables'!$A$2:$A$9,-1)))</f>
        <v/>
      </c>
      <c r="I14663" t="str">
        <f>IF(A14663="","",IF(AND(C14663&gt;=INDEX('Lookup Tables'!$C$2:$C$9,MATCH(B14663,'Lookup Tables'!$A$2:$A$9,-1)),C14663&lt;=INDEX('Lookup Tables'!$D$2:$D$9,MATCH(B14663,'Lookup Tables'!$A$2:$A$9,-1))),"PASS","FAIL"))</f>
        <v/>
      </c>
      <c r="J14663" t="str">
        <f t="shared" si="916"/>
        <v/>
      </c>
      <c r="K14663" t="str">
        <f t="shared" si="917"/>
        <v/>
      </c>
      <c r="L14663" t="str">
        <f t="shared" si="918"/>
        <v/>
      </c>
      <c r="M14663" t="str">
        <f t="shared" si="919"/>
        <v/>
      </c>
    </row>
    <row r="14664" spans="8:13" x14ac:dyDescent="0.25">
      <c r="H14664" t="str">
        <f>IF(A14664="","",INDEX('Lookup Tables'!$B$2:$B$9,MATCH(B14664,'Lookup Tables'!$A$2:$A$9,-1)))</f>
        <v/>
      </c>
      <c r="I14664" t="str">
        <f>IF(A14664="","",IF(AND(C14664&gt;=INDEX('Lookup Tables'!$C$2:$C$9,MATCH(B14664,'Lookup Tables'!$A$2:$A$9,-1)),C14664&lt;=INDEX('Lookup Tables'!$D$2:$D$9,MATCH(B14664,'Lookup Tables'!$A$2:$A$9,-1))),"PASS","FAIL"))</f>
        <v/>
      </c>
      <c r="J14664" t="str">
        <f t="shared" si="916"/>
        <v/>
      </c>
      <c r="K14664" t="str">
        <f t="shared" si="917"/>
        <v/>
      </c>
      <c r="L14664" t="str">
        <f t="shared" si="918"/>
        <v/>
      </c>
      <c r="M14664" t="str">
        <f t="shared" si="919"/>
        <v/>
      </c>
    </row>
    <row r="14665" spans="8:13" x14ac:dyDescent="0.25">
      <c r="H14665" t="str">
        <f>IF(A14665="","",INDEX('Lookup Tables'!$B$2:$B$9,MATCH(B14665,'Lookup Tables'!$A$2:$A$9,-1)))</f>
        <v/>
      </c>
      <c r="I14665" t="str">
        <f>IF(A14665="","",IF(AND(C14665&gt;=INDEX('Lookup Tables'!$C$2:$C$9,MATCH(B14665,'Lookup Tables'!$A$2:$A$9,-1)),C14665&lt;=INDEX('Lookup Tables'!$D$2:$D$9,MATCH(B14665,'Lookup Tables'!$A$2:$A$9,-1))),"PASS","FAIL"))</f>
        <v/>
      </c>
      <c r="J14665" t="str">
        <f t="shared" si="916"/>
        <v/>
      </c>
      <c r="K14665" t="str">
        <f t="shared" si="917"/>
        <v/>
      </c>
      <c r="L14665" t="str">
        <f t="shared" si="918"/>
        <v/>
      </c>
      <c r="M14665" t="str">
        <f t="shared" si="919"/>
        <v/>
      </c>
    </row>
    <row r="14666" spans="8:13" x14ac:dyDescent="0.25">
      <c r="H14666" t="str">
        <f>IF(A14666="","",INDEX('Lookup Tables'!$B$2:$B$9,MATCH(B14666,'Lookup Tables'!$A$2:$A$9,-1)))</f>
        <v/>
      </c>
      <c r="I14666" t="str">
        <f>IF(A14666="","",IF(AND(C14666&gt;=INDEX('Lookup Tables'!$C$2:$C$9,MATCH(B14666,'Lookup Tables'!$A$2:$A$9,-1)),C14666&lt;=INDEX('Lookup Tables'!$D$2:$D$9,MATCH(B14666,'Lookup Tables'!$A$2:$A$9,-1))),"PASS","FAIL"))</f>
        <v/>
      </c>
      <c r="J14666" t="str">
        <f t="shared" si="916"/>
        <v/>
      </c>
      <c r="K14666" t="str">
        <f t="shared" si="917"/>
        <v/>
      </c>
      <c r="L14666" t="str">
        <f t="shared" si="918"/>
        <v/>
      </c>
      <c r="M14666" t="str">
        <f t="shared" si="919"/>
        <v/>
      </c>
    </row>
    <row r="14667" spans="8:13" x14ac:dyDescent="0.25">
      <c r="H14667" t="str">
        <f>IF(A14667="","",INDEX('Lookup Tables'!$B$2:$B$9,MATCH(B14667,'Lookup Tables'!$A$2:$A$9,-1)))</f>
        <v/>
      </c>
      <c r="I14667" t="str">
        <f>IF(A14667="","",IF(AND(C14667&gt;=INDEX('Lookup Tables'!$C$2:$C$9,MATCH(B14667,'Lookup Tables'!$A$2:$A$9,-1)),C14667&lt;=INDEX('Lookup Tables'!$D$2:$D$9,MATCH(B14667,'Lookup Tables'!$A$2:$A$9,-1))),"PASS","FAIL"))</f>
        <v/>
      </c>
      <c r="J14667" t="str">
        <f t="shared" si="916"/>
        <v/>
      </c>
      <c r="K14667" t="str">
        <f t="shared" si="917"/>
        <v/>
      </c>
      <c r="L14667" t="str">
        <f t="shared" si="918"/>
        <v/>
      </c>
      <c r="M14667" t="str">
        <f t="shared" si="919"/>
        <v/>
      </c>
    </row>
    <row r="14668" spans="8:13" x14ac:dyDescent="0.25">
      <c r="H14668" t="str">
        <f>IF(A14668="","",INDEX('Lookup Tables'!$B$2:$B$9,MATCH(B14668,'Lookup Tables'!$A$2:$A$9,-1)))</f>
        <v/>
      </c>
      <c r="I14668" t="str">
        <f>IF(A14668="","",IF(AND(C14668&gt;=INDEX('Lookup Tables'!$C$2:$C$9,MATCH(B14668,'Lookup Tables'!$A$2:$A$9,-1)),C14668&lt;=INDEX('Lookup Tables'!$D$2:$D$9,MATCH(B14668,'Lookup Tables'!$A$2:$A$9,-1))),"PASS","FAIL"))</f>
        <v/>
      </c>
      <c r="J14668" t="str">
        <f t="shared" si="916"/>
        <v/>
      </c>
      <c r="K14668" t="str">
        <f t="shared" si="917"/>
        <v/>
      </c>
      <c r="L14668" t="str">
        <f t="shared" si="918"/>
        <v/>
      </c>
      <c r="M14668" t="str">
        <f t="shared" si="919"/>
        <v/>
      </c>
    </row>
    <row r="14669" spans="8:13" x14ac:dyDescent="0.25">
      <c r="H14669" t="str">
        <f>IF(A14669="","",INDEX('Lookup Tables'!$B$2:$B$9,MATCH(B14669,'Lookup Tables'!$A$2:$A$9,-1)))</f>
        <v/>
      </c>
      <c r="I14669" t="str">
        <f>IF(A14669="","",IF(AND(C14669&gt;=INDEX('Lookup Tables'!$C$2:$C$9,MATCH(B14669,'Lookup Tables'!$A$2:$A$9,-1)),C14669&lt;=INDEX('Lookup Tables'!$D$2:$D$9,MATCH(B14669,'Lookup Tables'!$A$2:$A$9,-1))),"PASS","FAIL"))</f>
        <v/>
      </c>
      <c r="J14669" t="str">
        <f t="shared" si="916"/>
        <v/>
      </c>
      <c r="K14669" t="str">
        <f t="shared" si="917"/>
        <v/>
      </c>
      <c r="L14669" t="str">
        <f t="shared" si="918"/>
        <v/>
      </c>
      <c r="M14669" t="str">
        <f t="shared" si="919"/>
        <v/>
      </c>
    </row>
    <row r="14670" spans="8:13" x14ac:dyDescent="0.25">
      <c r="H14670" t="str">
        <f>IF(A14670="","",INDEX('Lookup Tables'!$B$2:$B$9,MATCH(B14670,'Lookup Tables'!$A$2:$A$9,-1)))</f>
        <v/>
      </c>
      <c r="I14670" t="str">
        <f>IF(A14670="","",IF(AND(C14670&gt;=INDEX('Lookup Tables'!$C$2:$C$9,MATCH(B14670,'Lookup Tables'!$A$2:$A$9,-1)),C14670&lt;=INDEX('Lookup Tables'!$D$2:$D$9,MATCH(B14670,'Lookup Tables'!$A$2:$A$9,-1))),"PASS","FAIL"))</f>
        <v/>
      </c>
      <c r="J14670" t="str">
        <f t="shared" si="916"/>
        <v/>
      </c>
      <c r="K14670" t="str">
        <f t="shared" si="917"/>
        <v/>
      </c>
      <c r="L14670" t="str">
        <f t="shared" si="918"/>
        <v/>
      </c>
      <c r="M14670" t="str">
        <f t="shared" si="919"/>
        <v/>
      </c>
    </row>
    <row r="14671" spans="8:13" x14ac:dyDescent="0.25">
      <c r="H14671" t="str">
        <f>IF(A14671="","",INDEX('Lookup Tables'!$B$2:$B$9,MATCH(B14671,'Lookup Tables'!$A$2:$A$9,-1)))</f>
        <v/>
      </c>
      <c r="I14671" t="str">
        <f>IF(A14671="","",IF(AND(C14671&gt;=INDEX('Lookup Tables'!$C$2:$C$9,MATCH(B14671,'Lookup Tables'!$A$2:$A$9,-1)),C14671&lt;=INDEX('Lookup Tables'!$D$2:$D$9,MATCH(B14671,'Lookup Tables'!$A$2:$A$9,-1))),"PASS","FAIL"))</f>
        <v/>
      </c>
      <c r="J14671" t="str">
        <f t="shared" si="916"/>
        <v/>
      </c>
      <c r="K14671" t="str">
        <f t="shared" si="917"/>
        <v/>
      </c>
      <c r="L14671" t="str">
        <f t="shared" si="918"/>
        <v/>
      </c>
      <c r="M14671" t="str">
        <f t="shared" si="919"/>
        <v/>
      </c>
    </row>
    <row r="14672" spans="8:13" x14ac:dyDescent="0.25">
      <c r="H14672" t="str">
        <f>IF(A14672="","",INDEX('Lookup Tables'!$B$2:$B$9,MATCH(B14672,'Lookup Tables'!$A$2:$A$9,-1)))</f>
        <v/>
      </c>
      <c r="I14672" t="str">
        <f>IF(A14672="","",IF(AND(C14672&gt;=INDEX('Lookup Tables'!$C$2:$C$9,MATCH(B14672,'Lookup Tables'!$A$2:$A$9,-1)),C14672&lt;=INDEX('Lookup Tables'!$D$2:$D$9,MATCH(B14672,'Lookup Tables'!$A$2:$A$9,-1))),"PASS","FAIL"))</f>
        <v/>
      </c>
      <c r="J14672" t="str">
        <f t="shared" si="916"/>
        <v/>
      </c>
      <c r="K14672" t="str">
        <f t="shared" si="917"/>
        <v/>
      </c>
      <c r="L14672" t="str">
        <f t="shared" si="918"/>
        <v/>
      </c>
      <c r="M14672" t="str">
        <f t="shared" si="919"/>
        <v/>
      </c>
    </row>
    <row r="14673" spans="8:13" x14ac:dyDescent="0.25">
      <c r="H14673" t="str">
        <f>IF(A14673="","",INDEX('Lookup Tables'!$B$2:$B$9,MATCH(B14673,'Lookup Tables'!$A$2:$A$9,-1)))</f>
        <v/>
      </c>
      <c r="I14673" t="str">
        <f>IF(A14673="","",IF(AND(C14673&gt;=INDEX('Lookup Tables'!$C$2:$C$9,MATCH(B14673,'Lookup Tables'!$A$2:$A$9,-1)),C14673&lt;=INDEX('Lookup Tables'!$D$2:$D$9,MATCH(B14673,'Lookup Tables'!$A$2:$A$9,-1))),"PASS","FAIL"))</f>
        <v/>
      </c>
      <c r="J14673" t="str">
        <f t="shared" si="916"/>
        <v/>
      </c>
      <c r="K14673" t="str">
        <f t="shared" si="917"/>
        <v/>
      </c>
      <c r="L14673" t="str">
        <f t="shared" si="918"/>
        <v/>
      </c>
      <c r="M14673" t="str">
        <f t="shared" si="919"/>
        <v/>
      </c>
    </row>
    <row r="14674" spans="8:13" x14ac:dyDescent="0.25">
      <c r="H14674" t="str">
        <f>IF(A14674="","",INDEX('Lookup Tables'!$B$2:$B$9,MATCH(B14674,'Lookup Tables'!$A$2:$A$9,-1)))</f>
        <v/>
      </c>
      <c r="I14674" t="str">
        <f>IF(A14674="","",IF(AND(C14674&gt;=INDEX('Lookup Tables'!$C$2:$C$9,MATCH(B14674,'Lookup Tables'!$A$2:$A$9,-1)),C14674&lt;=INDEX('Lookup Tables'!$D$2:$D$9,MATCH(B14674,'Lookup Tables'!$A$2:$A$9,-1))),"PASS","FAIL"))</f>
        <v/>
      </c>
      <c r="J14674" t="str">
        <f t="shared" si="916"/>
        <v/>
      </c>
      <c r="K14674" t="str">
        <f t="shared" si="917"/>
        <v/>
      </c>
      <c r="L14674" t="str">
        <f t="shared" si="918"/>
        <v/>
      </c>
      <c r="M14674" t="str">
        <f t="shared" si="919"/>
        <v/>
      </c>
    </row>
    <row r="14675" spans="8:13" x14ac:dyDescent="0.25">
      <c r="H14675" t="str">
        <f>IF(A14675="","",INDEX('Lookup Tables'!$B$2:$B$9,MATCH(B14675,'Lookup Tables'!$A$2:$A$9,-1)))</f>
        <v/>
      </c>
      <c r="I14675" t="str">
        <f>IF(A14675="","",IF(AND(C14675&gt;=INDEX('Lookup Tables'!$C$2:$C$9,MATCH(B14675,'Lookup Tables'!$A$2:$A$9,-1)),C14675&lt;=INDEX('Lookup Tables'!$D$2:$D$9,MATCH(B14675,'Lookup Tables'!$A$2:$A$9,-1))),"PASS","FAIL"))</f>
        <v/>
      </c>
      <c r="J14675" t="str">
        <f t="shared" si="916"/>
        <v/>
      </c>
      <c r="K14675" t="str">
        <f t="shared" si="917"/>
        <v/>
      </c>
      <c r="L14675" t="str">
        <f t="shared" si="918"/>
        <v/>
      </c>
      <c r="M14675" t="str">
        <f t="shared" si="919"/>
        <v/>
      </c>
    </row>
    <row r="14676" spans="8:13" x14ac:dyDescent="0.25">
      <c r="H14676" t="str">
        <f>IF(A14676="","",INDEX('Lookup Tables'!$B$2:$B$9,MATCH(B14676,'Lookup Tables'!$A$2:$A$9,-1)))</f>
        <v/>
      </c>
      <c r="I14676" t="str">
        <f>IF(A14676="","",IF(AND(C14676&gt;=INDEX('Lookup Tables'!$C$2:$C$9,MATCH(B14676,'Lookup Tables'!$A$2:$A$9,-1)),C14676&lt;=INDEX('Lookup Tables'!$D$2:$D$9,MATCH(B14676,'Lookup Tables'!$A$2:$A$9,-1))),"PASS","FAIL"))</f>
        <v/>
      </c>
      <c r="J14676" t="str">
        <f t="shared" si="916"/>
        <v/>
      </c>
      <c r="K14676" t="str">
        <f t="shared" si="917"/>
        <v/>
      </c>
      <c r="L14676" t="str">
        <f t="shared" si="918"/>
        <v/>
      </c>
      <c r="M14676" t="str">
        <f t="shared" si="919"/>
        <v/>
      </c>
    </row>
    <row r="14677" spans="8:13" x14ac:dyDescent="0.25">
      <c r="H14677" t="str">
        <f>IF(A14677="","",INDEX('Lookup Tables'!$B$2:$B$9,MATCH(B14677,'Lookup Tables'!$A$2:$A$9,-1)))</f>
        <v/>
      </c>
      <c r="I14677" t="str">
        <f>IF(A14677="","",IF(AND(C14677&gt;=INDEX('Lookup Tables'!$C$2:$C$9,MATCH(B14677,'Lookup Tables'!$A$2:$A$9,-1)),C14677&lt;=INDEX('Lookup Tables'!$D$2:$D$9,MATCH(B14677,'Lookup Tables'!$A$2:$A$9,-1))),"PASS","FAIL"))</f>
        <v/>
      </c>
      <c r="J14677" t="str">
        <f t="shared" si="916"/>
        <v/>
      </c>
      <c r="K14677" t="str">
        <f t="shared" si="917"/>
        <v/>
      </c>
      <c r="L14677" t="str">
        <f t="shared" si="918"/>
        <v/>
      </c>
      <c r="M14677" t="str">
        <f t="shared" si="919"/>
        <v/>
      </c>
    </row>
    <row r="14678" spans="8:13" x14ac:dyDescent="0.25">
      <c r="H14678" t="str">
        <f>IF(A14678="","",INDEX('Lookup Tables'!$B$2:$B$9,MATCH(B14678,'Lookup Tables'!$A$2:$A$9,-1)))</f>
        <v/>
      </c>
      <c r="I14678" t="str">
        <f>IF(A14678="","",IF(AND(C14678&gt;=INDEX('Lookup Tables'!$C$2:$C$9,MATCH(B14678,'Lookup Tables'!$A$2:$A$9,-1)),C14678&lt;=INDEX('Lookup Tables'!$D$2:$D$9,MATCH(B14678,'Lookup Tables'!$A$2:$A$9,-1))),"PASS","FAIL"))</f>
        <v/>
      </c>
      <c r="J14678" t="str">
        <f t="shared" si="916"/>
        <v/>
      </c>
      <c r="K14678" t="str">
        <f t="shared" si="917"/>
        <v/>
      </c>
      <c r="L14678" t="str">
        <f t="shared" si="918"/>
        <v/>
      </c>
      <c r="M14678" t="str">
        <f t="shared" si="919"/>
        <v/>
      </c>
    </row>
    <row r="14679" spans="8:13" x14ac:dyDescent="0.25">
      <c r="H14679" t="str">
        <f>IF(A14679="","",INDEX('Lookup Tables'!$B$2:$B$9,MATCH(B14679,'Lookup Tables'!$A$2:$A$9,-1)))</f>
        <v/>
      </c>
      <c r="I14679" t="str">
        <f>IF(A14679="","",IF(AND(C14679&gt;=INDEX('Lookup Tables'!$C$2:$C$9,MATCH(B14679,'Lookup Tables'!$A$2:$A$9,-1)),C14679&lt;=INDEX('Lookup Tables'!$D$2:$D$9,MATCH(B14679,'Lookup Tables'!$A$2:$A$9,-1))),"PASS","FAIL"))</f>
        <v/>
      </c>
      <c r="J14679" t="str">
        <f t="shared" si="916"/>
        <v/>
      </c>
      <c r="K14679" t="str">
        <f t="shared" si="917"/>
        <v/>
      </c>
      <c r="L14679" t="str">
        <f t="shared" si="918"/>
        <v/>
      </c>
      <c r="M14679" t="str">
        <f t="shared" si="919"/>
        <v/>
      </c>
    </row>
    <row r="14680" spans="8:13" x14ac:dyDescent="0.25">
      <c r="H14680" t="str">
        <f>IF(A14680="","",INDEX('Lookup Tables'!$B$2:$B$9,MATCH(B14680,'Lookup Tables'!$A$2:$A$9,-1)))</f>
        <v/>
      </c>
      <c r="I14680" t="str">
        <f>IF(A14680="","",IF(AND(C14680&gt;=INDEX('Lookup Tables'!$C$2:$C$9,MATCH(B14680,'Lookup Tables'!$A$2:$A$9,-1)),C14680&lt;=INDEX('Lookup Tables'!$D$2:$D$9,MATCH(B14680,'Lookup Tables'!$A$2:$A$9,-1))),"PASS","FAIL"))</f>
        <v/>
      </c>
      <c r="J14680" t="str">
        <f t="shared" si="916"/>
        <v/>
      </c>
      <c r="K14680" t="str">
        <f t="shared" si="917"/>
        <v/>
      </c>
      <c r="L14680" t="str">
        <f t="shared" si="918"/>
        <v/>
      </c>
      <c r="M14680" t="str">
        <f t="shared" si="919"/>
        <v/>
      </c>
    </row>
    <row r="14681" spans="8:13" x14ac:dyDescent="0.25">
      <c r="H14681" t="str">
        <f>IF(A14681="","",INDEX('Lookup Tables'!$B$2:$B$9,MATCH(B14681,'Lookup Tables'!$A$2:$A$9,-1)))</f>
        <v/>
      </c>
      <c r="I14681" t="str">
        <f>IF(A14681="","",IF(AND(C14681&gt;=INDEX('Lookup Tables'!$C$2:$C$9,MATCH(B14681,'Lookup Tables'!$A$2:$A$9,-1)),C14681&lt;=INDEX('Lookup Tables'!$D$2:$D$9,MATCH(B14681,'Lookup Tables'!$A$2:$A$9,-1))),"PASS","FAIL"))</f>
        <v/>
      </c>
      <c r="J14681" t="str">
        <f t="shared" si="916"/>
        <v/>
      </c>
      <c r="K14681" t="str">
        <f t="shared" si="917"/>
        <v/>
      </c>
      <c r="L14681" t="str">
        <f t="shared" si="918"/>
        <v/>
      </c>
      <c r="M14681" t="str">
        <f t="shared" si="919"/>
        <v/>
      </c>
    </row>
    <row r="14682" spans="8:13" x14ac:dyDescent="0.25">
      <c r="H14682" t="str">
        <f>IF(A14682="","",INDEX('Lookup Tables'!$B$2:$B$9,MATCH(B14682,'Lookup Tables'!$A$2:$A$9,-1)))</f>
        <v/>
      </c>
      <c r="I14682" t="str">
        <f>IF(A14682="","",IF(AND(C14682&gt;=INDEX('Lookup Tables'!$C$2:$C$9,MATCH(B14682,'Lookup Tables'!$A$2:$A$9,-1)),C14682&lt;=INDEX('Lookup Tables'!$D$2:$D$9,MATCH(B14682,'Lookup Tables'!$A$2:$A$9,-1))),"PASS","FAIL"))</f>
        <v/>
      </c>
      <c r="J14682" t="str">
        <f t="shared" si="916"/>
        <v/>
      </c>
      <c r="K14682" t="str">
        <f t="shared" si="917"/>
        <v/>
      </c>
      <c r="L14682" t="str">
        <f t="shared" si="918"/>
        <v/>
      </c>
      <c r="M14682" t="str">
        <f t="shared" si="919"/>
        <v/>
      </c>
    </row>
    <row r="14683" spans="8:13" x14ac:dyDescent="0.25">
      <c r="H14683" t="str">
        <f>IF(A14683="","",INDEX('Lookup Tables'!$B$2:$B$9,MATCH(B14683,'Lookup Tables'!$A$2:$A$9,-1)))</f>
        <v/>
      </c>
      <c r="I14683" t="str">
        <f>IF(A14683="","",IF(AND(C14683&gt;=INDEX('Lookup Tables'!$C$2:$C$9,MATCH(B14683,'Lookup Tables'!$A$2:$A$9,-1)),C14683&lt;=INDEX('Lookup Tables'!$D$2:$D$9,MATCH(B14683,'Lookup Tables'!$A$2:$A$9,-1))),"PASS","FAIL"))</f>
        <v/>
      </c>
      <c r="J14683" t="str">
        <f t="shared" si="916"/>
        <v/>
      </c>
      <c r="K14683" t="str">
        <f t="shared" si="917"/>
        <v/>
      </c>
      <c r="L14683" t="str">
        <f t="shared" si="918"/>
        <v/>
      </c>
      <c r="M14683" t="str">
        <f t="shared" si="919"/>
        <v/>
      </c>
    </row>
    <row r="14684" spans="8:13" x14ac:dyDescent="0.25">
      <c r="H14684" t="str">
        <f>IF(A14684="","",INDEX('Lookup Tables'!$B$2:$B$9,MATCH(B14684,'Lookup Tables'!$A$2:$A$9,-1)))</f>
        <v/>
      </c>
      <c r="I14684" t="str">
        <f>IF(A14684="","",IF(AND(C14684&gt;=INDEX('Lookup Tables'!$C$2:$C$9,MATCH(B14684,'Lookup Tables'!$A$2:$A$9,-1)),C14684&lt;=INDEX('Lookup Tables'!$D$2:$D$9,MATCH(B14684,'Lookup Tables'!$A$2:$A$9,-1))),"PASS","FAIL"))</f>
        <v/>
      </c>
      <c r="J14684" t="str">
        <f t="shared" si="916"/>
        <v/>
      </c>
      <c r="K14684" t="str">
        <f t="shared" si="917"/>
        <v/>
      </c>
      <c r="L14684" t="str">
        <f t="shared" si="918"/>
        <v/>
      </c>
      <c r="M14684" t="str">
        <f t="shared" si="919"/>
        <v/>
      </c>
    </row>
    <row r="14685" spans="8:13" x14ac:dyDescent="0.25">
      <c r="H14685" t="str">
        <f>IF(A14685="","",INDEX('Lookup Tables'!$B$2:$B$9,MATCH(B14685,'Lookup Tables'!$A$2:$A$9,-1)))</f>
        <v/>
      </c>
      <c r="I14685" t="str">
        <f>IF(A14685="","",IF(AND(C14685&gt;=INDEX('Lookup Tables'!$C$2:$C$9,MATCH(B14685,'Lookup Tables'!$A$2:$A$9,-1)),C14685&lt;=INDEX('Lookup Tables'!$D$2:$D$9,MATCH(B14685,'Lookup Tables'!$A$2:$A$9,-1))),"PASS","FAIL"))</f>
        <v/>
      </c>
      <c r="J14685" t="str">
        <f t="shared" si="916"/>
        <v/>
      </c>
      <c r="K14685" t="str">
        <f t="shared" si="917"/>
        <v/>
      </c>
      <c r="L14685" t="str">
        <f t="shared" si="918"/>
        <v/>
      </c>
      <c r="M14685" t="str">
        <f t="shared" si="919"/>
        <v/>
      </c>
    </row>
    <row r="14686" spans="8:13" x14ac:dyDescent="0.25">
      <c r="H14686" t="str">
        <f>IF(A14686="","",INDEX('Lookup Tables'!$B$2:$B$9,MATCH(B14686,'Lookup Tables'!$A$2:$A$9,-1)))</f>
        <v/>
      </c>
      <c r="I14686" t="str">
        <f>IF(A14686="","",IF(AND(C14686&gt;=INDEX('Lookup Tables'!$C$2:$C$9,MATCH(B14686,'Lookup Tables'!$A$2:$A$9,-1)),C14686&lt;=INDEX('Lookup Tables'!$D$2:$D$9,MATCH(B14686,'Lookup Tables'!$A$2:$A$9,-1))),"PASS","FAIL"))</f>
        <v/>
      </c>
      <c r="J14686" t="str">
        <f t="shared" si="916"/>
        <v/>
      </c>
      <c r="K14686" t="str">
        <f t="shared" si="917"/>
        <v/>
      </c>
      <c r="L14686" t="str">
        <f t="shared" si="918"/>
        <v/>
      </c>
      <c r="M14686" t="str">
        <f t="shared" si="919"/>
        <v/>
      </c>
    </row>
    <row r="14687" spans="8:13" x14ac:dyDescent="0.25">
      <c r="H14687" t="str">
        <f>IF(A14687="","",INDEX('Lookup Tables'!$B$2:$B$9,MATCH(B14687,'Lookup Tables'!$A$2:$A$9,-1)))</f>
        <v/>
      </c>
      <c r="I14687" t="str">
        <f>IF(A14687="","",IF(AND(C14687&gt;=INDEX('Lookup Tables'!$C$2:$C$9,MATCH(B14687,'Lookup Tables'!$A$2:$A$9,-1)),C14687&lt;=INDEX('Lookup Tables'!$D$2:$D$9,MATCH(B14687,'Lookup Tables'!$A$2:$A$9,-1))),"PASS","FAIL"))</f>
        <v/>
      </c>
      <c r="J14687" t="str">
        <f t="shared" si="916"/>
        <v/>
      </c>
      <c r="K14687" t="str">
        <f t="shared" si="917"/>
        <v/>
      </c>
      <c r="L14687" t="str">
        <f t="shared" si="918"/>
        <v/>
      </c>
      <c r="M14687" t="str">
        <f t="shared" si="919"/>
        <v/>
      </c>
    </row>
    <row r="14688" spans="8:13" x14ac:dyDescent="0.25">
      <c r="H14688" t="str">
        <f>IF(A14688="","",INDEX('Lookup Tables'!$B$2:$B$9,MATCH(B14688,'Lookup Tables'!$A$2:$A$9,-1)))</f>
        <v/>
      </c>
      <c r="I14688" t="str">
        <f>IF(A14688="","",IF(AND(C14688&gt;=INDEX('Lookup Tables'!$C$2:$C$9,MATCH(B14688,'Lookup Tables'!$A$2:$A$9,-1)),C14688&lt;=INDEX('Lookup Tables'!$D$2:$D$9,MATCH(B14688,'Lookup Tables'!$A$2:$A$9,-1))),"PASS","FAIL"))</f>
        <v/>
      </c>
      <c r="J14688" t="str">
        <f t="shared" si="916"/>
        <v/>
      </c>
      <c r="K14688" t="str">
        <f t="shared" si="917"/>
        <v/>
      </c>
      <c r="L14688" t="str">
        <f t="shared" si="918"/>
        <v/>
      </c>
      <c r="M14688" t="str">
        <f t="shared" si="919"/>
        <v/>
      </c>
    </row>
    <row r="14689" spans="8:13" x14ac:dyDescent="0.25">
      <c r="H14689" t="str">
        <f>IF(A14689="","",INDEX('Lookup Tables'!$B$2:$B$9,MATCH(B14689,'Lookup Tables'!$A$2:$A$9,-1)))</f>
        <v/>
      </c>
      <c r="I14689" t="str">
        <f>IF(A14689="","",IF(AND(C14689&gt;=INDEX('Lookup Tables'!$C$2:$C$9,MATCH(B14689,'Lookup Tables'!$A$2:$A$9,-1)),C14689&lt;=INDEX('Lookup Tables'!$D$2:$D$9,MATCH(B14689,'Lookup Tables'!$A$2:$A$9,-1))),"PASS","FAIL"))</f>
        <v/>
      </c>
      <c r="J14689" t="str">
        <f t="shared" si="916"/>
        <v/>
      </c>
      <c r="K14689" t="str">
        <f t="shared" si="917"/>
        <v/>
      </c>
      <c r="L14689" t="str">
        <f t="shared" si="918"/>
        <v/>
      </c>
      <c r="M14689" t="str">
        <f t="shared" si="919"/>
        <v/>
      </c>
    </row>
    <row r="14690" spans="8:13" x14ac:dyDescent="0.25">
      <c r="H14690" t="str">
        <f>IF(A14690="","",INDEX('Lookup Tables'!$B$2:$B$9,MATCH(B14690,'Lookup Tables'!$A$2:$A$9,-1)))</f>
        <v/>
      </c>
      <c r="I14690" t="str">
        <f>IF(A14690="","",IF(AND(C14690&gt;=INDEX('Lookup Tables'!$C$2:$C$9,MATCH(B14690,'Lookup Tables'!$A$2:$A$9,-1)),C14690&lt;=INDEX('Lookup Tables'!$D$2:$D$9,MATCH(B14690,'Lookup Tables'!$A$2:$A$9,-1))),"PASS","FAIL"))</f>
        <v/>
      </c>
      <c r="J14690" t="str">
        <f t="shared" si="916"/>
        <v/>
      </c>
      <c r="K14690" t="str">
        <f t="shared" si="917"/>
        <v/>
      </c>
      <c r="L14690" t="str">
        <f t="shared" si="918"/>
        <v/>
      </c>
      <c r="M14690" t="str">
        <f t="shared" si="919"/>
        <v/>
      </c>
    </row>
    <row r="14691" spans="8:13" x14ac:dyDescent="0.25">
      <c r="H14691" t="str">
        <f>IF(A14691="","",INDEX('Lookup Tables'!$B$2:$B$9,MATCH(B14691,'Lookup Tables'!$A$2:$A$9,-1)))</f>
        <v/>
      </c>
      <c r="I14691" t="str">
        <f>IF(A14691="","",IF(AND(C14691&gt;=INDEX('Lookup Tables'!$C$2:$C$9,MATCH(B14691,'Lookup Tables'!$A$2:$A$9,-1)),C14691&lt;=INDEX('Lookup Tables'!$D$2:$D$9,MATCH(B14691,'Lookup Tables'!$A$2:$A$9,-1))),"PASS","FAIL"))</f>
        <v/>
      </c>
      <c r="J14691" t="str">
        <f t="shared" si="916"/>
        <v/>
      </c>
      <c r="K14691" t="str">
        <f t="shared" si="917"/>
        <v/>
      </c>
      <c r="L14691" t="str">
        <f t="shared" si="918"/>
        <v/>
      </c>
      <c r="M14691" t="str">
        <f t="shared" si="919"/>
        <v/>
      </c>
    </row>
    <row r="14692" spans="8:13" x14ac:dyDescent="0.25">
      <c r="H14692" t="str">
        <f>IF(A14692="","",INDEX('Lookup Tables'!$B$2:$B$9,MATCH(B14692,'Lookup Tables'!$A$2:$A$9,-1)))</f>
        <v/>
      </c>
      <c r="I14692" t="str">
        <f>IF(A14692="","",IF(AND(C14692&gt;=INDEX('Lookup Tables'!$C$2:$C$9,MATCH(B14692,'Lookup Tables'!$A$2:$A$9,-1)),C14692&lt;=INDEX('Lookup Tables'!$D$2:$D$9,MATCH(B14692,'Lookup Tables'!$A$2:$A$9,-1))),"PASS","FAIL"))</f>
        <v/>
      </c>
      <c r="J14692" t="str">
        <f t="shared" si="916"/>
        <v/>
      </c>
      <c r="K14692" t="str">
        <f t="shared" si="917"/>
        <v/>
      </c>
      <c r="L14692" t="str">
        <f t="shared" si="918"/>
        <v/>
      </c>
      <c r="M14692" t="str">
        <f t="shared" si="919"/>
        <v/>
      </c>
    </row>
    <row r="14693" spans="8:13" x14ac:dyDescent="0.25">
      <c r="H14693" t="str">
        <f>IF(A14693="","",INDEX('Lookup Tables'!$B$2:$B$9,MATCH(B14693,'Lookup Tables'!$A$2:$A$9,-1)))</f>
        <v/>
      </c>
      <c r="I14693" t="str">
        <f>IF(A14693="","",IF(AND(C14693&gt;=INDEX('Lookup Tables'!$C$2:$C$9,MATCH(B14693,'Lookup Tables'!$A$2:$A$9,-1)),C14693&lt;=INDEX('Lookup Tables'!$D$2:$D$9,MATCH(B14693,'Lookup Tables'!$A$2:$A$9,-1))),"PASS","FAIL"))</f>
        <v/>
      </c>
      <c r="J14693" t="str">
        <f t="shared" si="916"/>
        <v/>
      </c>
      <c r="K14693" t="str">
        <f t="shared" si="917"/>
        <v/>
      </c>
      <c r="L14693" t="str">
        <f t="shared" si="918"/>
        <v/>
      </c>
      <c r="M14693" t="str">
        <f t="shared" si="919"/>
        <v/>
      </c>
    </row>
    <row r="14694" spans="8:13" x14ac:dyDescent="0.25">
      <c r="H14694" t="str">
        <f>IF(A14694="","",INDEX('Lookup Tables'!$B$2:$B$9,MATCH(B14694,'Lookup Tables'!$A$2:$A$9,-1)))</f>
        <v/>
      </c>
      <c r="I14694" t="str">
        <f>IF(A14694="","",IF(AND(C14694&gt;=INDEX('Lookup Tables'!$C$2:$C$9,MATCH(B14694,'Lookup Tables'!$A$2:$A$9,-1)),C14694&lt;=INDEX('Lookup Tables'!$D$2:$D$9,MATCH(B14694,'Lookup Tables'!$A$2:$A$9,-1))),"PASS","FAIL"))</f>
        <v/>
      </c>
      <c r="J14694" t="str">
        <f t="shared" si="916"/>
        <v/>
      </c>
      <c r="K14694" t="str">
        <f t="shared" si="917"/>
        <v/>
      </c>
      <c r="L14694" t="str">
        <f t="shared" si="918"/>
        <v/>
      </c>
      <c r="M14694" t="str">
        <f t="shared" si="919"/>
        <v/>
      </c>
    </row>
    <row r="14695" spans="8:13" x14ac:dyDescent="0.25">
      <c r="H14695" t="str">
        <f>IF(A14695="","",INDEX('Lookup Tables'!$B$2:$B$9,MATCH(B14695,'Lookup Tables'!$A$2:$A$9,-1)))</f>
        <v/>
      </c>
      <c r="I14695" t="str">
        <f>IF(A14695="","",IF(AND(C14695&gt;=INDEX('Lookup Tables'!$C$2:$C$9,MATCH(B14695,'Lookup Tables'!$A$2:$A$9,-1)),C14695&lt;=INDEX('Lookup Tables'!$D$2:$D$9,MATCH(B14695,'Lookup Tables'!$A$2:$A$9,-1))),"PASS","FAIL"))</f>
        <v/>
      </c>
      <c r="J14695" t="str">
        <f t="shared" si="916"/>
        <v/>
      </c>
      <c r="K14695" t="str">
        <f t="shared" si="917"/>
        <v/>
      </c>
      <c r="L14695" t="str">
        <f t="shared" si="918"/>
        <v/>
      </c>
      <c r="M14695" t="str">
        <f t="shared" si="919"/>
        <v/>
      </c>
    </row>
    <row r="14696" spans="8:13" x14ac:dyDescent="0.25">
      <c r="H14696" t="str">
        <f>IF(A14696="","",INDEX('Lookup Tables'!$B$2:$B$9,MATCH(B14696,'Lookup Tables'!$A$2:$A$9,-1)))</f>
        <v/>
      </c>
      <c r="I14696" t="str">
        <f>IF(A14696="","",IF(AND(C14696&gt;=INDEX('Lookup Tables'!$C$2:$C$9,MATCH(B14696,'Lookup Tables'!$A$2:$A$9,-1)),C14696&lt;=INDEX('Lookup Tables'!$D$2:$D$9,MATCH(B14696,'Lookup Tables'!$A$2:$A$9,-1))),"PASS","FAIL"))</f>
        <v/>
      </c>
      <c r="J14696" t="str">
        <f t="shared" si="916"/>
        <v/>
      </c>
      <c r="K14696" t="str">
        <f t="shared" si="917"/>
        <v/>
      </c>
      <c r="L14696" t="str">
        <f t="shared" si="918"/>
        <v/>
      </c>
      <c r="M14696" t="str">
        <f t="shared" si="919"/>
        <v/>
      </c>
    </row>
    <row r="14697" spans="8:13" x14ac:dyDescent="0.25">
      <c r="H14697" t="str">
        <f>IF(A14697="","",INDEX('Lookup Tables'!$B$2:$B$9,MATCH(B14697,'Lookup Tables'!$A$2:$A$9,-1)))</f>
        <v/>
      </c>
      <c r="I14697" t="str">
        <f>IF(A14697="","",IF(AND(C14697&gt;=INDEX('Lookup Tables'!$C$2:$C$9,MATCH(B14697,'Lookup Tables'!$A$2:$A$9,-1)),C14697&lt;=INDEX('Lookup Tables'!$D$2:$D$9,MATCH(B14697,'Lookup Tables'!$A$2:$A$9,-1))),"PASS","FAIL"))</f>
        <v/>
      </c>
      <c r="J14697" t="str">
        <f t="shared" si="916"/>
        <v/>
      </c>
      <c r="K14697" t="str">
        <f t="shared" si="917"/>
        <v/>
      </c>
      <c r="L14697" t="str">
        <f t="shared" si="918"/>
        <v/>
      </c>
      <c r="M14697" t="str">
        <f t="shared" si="919"/>
        <v/>
      </c>
    </row>
    <row r="14698" spans="8:13" x14ac:dyDescent="0.25">
      <c r="H14698" t="str">
        <f>IF(A14698="","",INDEX('Lookup Tables'!$B$2:$B$9,MATCH(B14698,'Lookup Tables'!$A$2:$A$9,-1)))</f>
        <v/>
      </c>
      <c r="I14698" t="str">
        <f>IF(A14698="","",IF(AND(C14698&gt;=INDEX('Lookup Tables'!$C$2:$C$9,MATCH(B14698,'Lookup Tables'!$A$2:$A$9,-1)),C14698&lt;=INDEX('Lookup Tables'!$D$2:$D$9,MATCH(B14698,'Lookup Tables'!$A$2:$A$9,-1))),"PASS","FAIL"))</f>
        <v/>
      </c>
      <c r="J14698" t="str">
        <f t="shared" si="916"/>
        <v/>
      </c>
      <c r="K14698" t="str">
        <f t="shared" si="917"/>
        <v/>
      </c>
      <c r="L14698" t="str">
        <f t="shared" si="918"/>
        <v/>
      </c>
      <c r="M14698" t="str">
        <f t="shared" si="919"/>
        <v/>
      </c>
    </row>
    <row r="14699" spans="8:13" x14ac:dyDescent="0.25">
      <c r="H14699" t="str">
        <f>IF(A14699="","",INDEX('Lookup Tables'!$B$2:$B$9,MATCH(B14699,'Lookup Tables'!$A$2:$A$9,-1)))</f>
        <v/>
      </c>
      <c r="I14699" t="str">
        <f>IF(A14699="","",IF(AND(C14699&gt;=INDEX('Lookup Tables'!$C$2:$C$9,MATCH(B14699,'Lookup Tables'!$A$2:$A$9,-1)),C14699&lt;=INDEX('Lookup Tables'!$D$2:$D$9,MATCH(B14699,'Lookup Tables'!$A$2:$A$9,-1))),"PASS","FAIL"))</f>
        <v/>
      </c>
      <c r="J14699" t="str">
        <f t="shared" si="916"/>
        <v/>
      </c>
      <c r="K14699" t="str">
        <f t="shared" si="917"/>
        <v/>
      </c>
      <c r="L14699" t="str">
        <f t="shared" si="918"/>
        <v/>
      </c>
      <c r="M14699" t="str">
        <f t="shared" si="919"/>
        <v/>
      </c>
    </row>
    <row r="14700" spans="8:13" x14ac:dyDescent="0.25">
      <c r="H14700" t="str">
        <f>IF(A14700="","",INDEX('Lookup Tables'!$B$2:$B$9,MATCH(B14700,'Lookup Tables'!$A$2:$A$9,-1)))</f>
        <v/>
      </c>
      <c r="I14700" t="str">
        <f>IF(A14700="","",IF(AND(C14700&gt;=INDEX('Lookup Tables'!$C$2:$C$9,MATCH(B14700,'Lookup Tables'!$A$2:$A$9,-1)),C14700&lt;=INDEX('Lookup Tables'!$D$2:$D$9,MATCH(B14700,'Lookup Tables'!$A$2:$A$9,-1))),"PASS","FAIL"))</f>
        <v/>
      </c>
      <c r="J14700" t="str">
        <f t="shared" si="916"/>
        <v/>
      </c>
      <c r="K14700" t="str">
        <f t="shared" si="917"/>
        <v/>
      </c>
      <c r="L14700" t="str">
        <f t="shared" si="918"/>
        <v/>
      </c>
      <c r="M14700" t="str">
        <f t="shared" si="919"/>
        <v/>
      </c>
    </row>
    <row r="14701" spans="8:13" x14ac:dyDescent="0.25">
      <c r="H14701" t="str">
        <f>IF(A14701="","",INDEX('Lookup Tables'!$B$2:$B$9,MATCH(B14701,'Lookup Tables'!$A$2:$A$9,-1)))</f>
        <v/>
      </c>
      <c r="I14701" t="str">
        <f>IF(A14701="","",IF(AND(C14701&gt;=INDEX('Lookup Tables'!$C$2:$C$9,MATCH(B14701,'Lookup Tables'!$A$2:$A$9,-1)),C14701&lt;=INDEX('Lookup Tables'!$D$2:$D$9,MATCH(B14701,'Lookup Tables'!$A$2:$A$9,-1))),"PASS","FAIL"))</f>
        <v/>
      </c>
      <c r="J14701" t="str">
        <f t="shared" si="916"/>
        <v/>
      </c>
      <c r="K14701" t="str">
        <f t="shared" si="917"/>
        <v/>
      </c>
      <c r="L14701" t="str">
        <f t="shared" si="918"/>
        <v/>
      </c>
      <c r="M14701" t="str">
        <f t="shared" si="919"/>
        <v/>
      </c>
    </row>
    <row r="14702" spans="8:13" x14ac:dyDescent="0.25">
      <c r="H14702" t="str">
        <f>IF(A14702="","",INDEX('Lookup Tables'!$B$2:$B$9,MATCH(B14702,'Lookup Tables'!$A$2:$A$9,-1)))</f>
        <v/>
      </c>
      <c r="I14702" t="str">
        <f>IF(A14702="","",IF(AND(C14702&gt;=INDEX('Lookup Tables'!$C$2:$C$9,MATCH(B14702,'Lookup Tables'!$A$2:$A$9,-1)),C14702&lt;=INDEX('Lookup Tables'!$D$2:$D$9,MATCH(B14702,'Lookup Tables'!$A$2:$A$9,-1))),"PASS","FAIL"))</f>
        <v/>
      </c>
      <c r="J14702" t="str">
        <f t="shared" si="916"/>
        <v/>
      </c>
      <c r="K14702" t="str">
        <f t="shared" si="917"/>
        <v/>
      </c>
      <c r="L14702" t="str">
        <f t="shared" si="918"/>
        <v/>
      </c>
      <c r="M14702" t="str">
        <f t="shared" si="919"/>
        <v/>
      </c>
    </row>
    <row r="14703" spans="8:13" x14ac:dyDescent="0.25">
      <c r="H14703" t="str">
        <f>IF(A14703="","",INDEX('Lookup Tables'!$B$2:$B$9,MATCH(B14703,'Lookup Tables'!$A$2:$A$9,-1)))</f>
        <v/>
      </c>
      <c r="I14703" t="str">
        <f>IF(A14703="","",IF(AND(C14703&gt;=INDEX('Lookup Tables'!$C$2:$C$9,MATCH(B14703,'Lookup Tables'!$A$2:$A$9,-1)),C14703&lt;=INDEX('Lookup Tables'!$D$2:$D$9,MATCH(B14703,'Lookup Tables'!$A$2:$A$9,-1))),"PASS","FAIL"))</f>
        <v/>
      </c>
      <c r="J14703" t="str">
        <f t="shared" si="916"/>
        <v/>
      </c>
      <c r="K14703" t="str">
        <f t="shared" si="917"/>
        <v/>
      </c>
      <c r="L14703" t="str">
        <f t="shared" si="918"/>
        <v/>
      </c>
      <c r="M14703" t="str">
        <f t="shared" si="919"/>
        <v/>
      </c>
    </row>
    <row r="14704" spans="8:13" x14ac:dyDescent="0.25">
      <c r="H14704" t="str">
        <f>IF(A14704="","",INDEX('Lookup Tables'!$B$2:$B$9,MATCH(B14704,'Lookup Tables'!$A$2:$A$9,-1)))</f>
        <v/>
      </c>
      <c r="I14704" t="str">
        <f>IF(A14704="","",IF(AND(C14704&gt;=INDEX('Lookup Tables'!$C$2:$C$9,MATCH(B14704,'Lookup Tables'!$A$2:$A$9,-1)),C14704&lt;=INDEX('Lookup Tables'!$D$2:$D$9,MATCH(B14704,'Lookup Tables'!$A$2:$A$9,-1))),"PASS","FAIL"))</f>
        <v/>
      </c>
      <c r="J14704" t="str">
        <f t="shared" si="916"/>
        <v/>
      </c>
      <c r="K14704" t="str">
        <f t="shared" si="917"/>
        <v/>
      </c>
      <c r="L14704" t="str">
        <f t="shared" si="918"/>
        <v/>
      </c>
      <c r="M14704" t="str">
        <f t="shared" si="919"/>
        <v/>
      </c>
    </row>
    <row r="14705" spans="8:13" x14ac:dyDescent="0.25">
      <c r="H14705" t="str">
        <f>IF(A14705="","",INDEX('Lookup Tables'!$B$2:$B$9,MATCH(B14705,'Lookup Tables'!$A$2:$A$9,-1)))</f>
        <v/>
      </c>
      <c r="I14705" t="str">
        <f>IF(A14705="","",IF(AND(C14705&gt;=INDEX('Lookup Tables'!$C$2:$C$9,MATCH(B14705,'Lookup Tables'!$A$2:$A$9,-1)),C14705&lt;=INDEX('Lookup Tables'!$D$2:$D$9,MATCH(B14705,'Lookup Tables'!$A$2:$A$9,-1))),"PASS","FAIL"))</f>
        <v/>
      </c>
      <c r="J14705" t="str">
        <f t="shared" si="916"/>
        <v/>
      </c>
      <c r="K14705" t="str">
        <f t="shared" si="917"/>
        <v/>
      </c>
      <c r="L14705" t="str">
        <f t="shared" si="918"/>
        <v/>
      </c>
      <c r="M14705" t="str">
        <f t="shared" si="919"/>
        <v/>
      </c>
    </row>
    <row r="14706" spans="8:13" x14ac:dyDescent="0.25">
      <c r="H14706" t="str">
        <f>IF(A14706="","",INDEX('Lookup Tables'!$B$2:$B$9,MATCH(B14706,'Lookup Tables'!$A$2:$A$9,-1)))</f>
        <v/>
      </c>
      <c r="I14706" t="str">
        <f>IF(A14706="","",IF(AND(C14706&gt;=INDEX('Lookup Tables'!$C$2:$C$9,MATCH(B14706,'Lookup Tables'!$A$2:$A$9,-1)),C14706&lt;=INDEX('Lookup Tables'!$D$2:$D$9,MATCH(B14706,'Lookup Tables'!$A$2:$A$9,-1))),"PASS","FAIL"))</f>
        <v/>
      </c>
      <c r="J14706" t="str">
        <f t="shared" si="916"/>
        <v/>
      </c>
      <c r="K14706" t="str">
        <f t="shared" si="917"/>
        <v/>
      </c>
      <c r="L14706" t="str">
        <f t="shared" si="918"/>
        <v/>
      </c>
      <c r="M14706" t="str">
        <f t="shared" si="919"/>
        <v/>
      </c>
    </row>
    <row r="14707" spans="8:13" x14ac:dyDescent="0.25">
      <c r="H14707" t="str">
        <f>IF(A14707="","",INDEX('Lookup Tables'!$B$2:$B$9,MATCH(B14707,'Lookup Tables'!$A$2:$A$9,-1)))</f>
        <v/>
      </c>
      <c r="I14707" t="str">
        <f>IF(A14707="","",IF(AND(C14707&gt;=INDEX('Lookup Tables'!$C$2:$C$9,MATCH(B14707,'Lookup Tables'!$A$2:$A$9,-1)),C14707&lt;=INDEX('Lookup Tables'!$D$2:$D$9,MATCH(B14707,'Lookup Tables'!$A$2:$A$9,-1))),"PASS","FAIL"))</f>
        <v/>
      </c>
      <c r="J14707" t="str">
        <f t="shared" si="916"/>
        <v/>
      </c>
      <c r="K14707" t="str">
        <f t="shared" si="917"/>
        <v/>
      </c>
      <c r="L14707" t="str">
        <f t="shared" si="918"/>
        <v/>
      </c>
      <c r="M14707" t="str">
        <f t="shared" si="919"/>
        <v/>
      </c>
    </row>
    <row r="14708" spans="8:13" x14ac:dyDescent="0.25">
      <c r="H14708" t="str">
        <f>IF(A14708="","",INDEX('Lookup Tables'!$B$2:$B$9,MATCH(B14708,'Lookup Tables'!$A$2:$A$9,-1)))</f>
        <v/>
      </c>
      <c r="I14708" t="str">
        <f>IF(A14708="","",IF(AND(C14708&gt;=INDEX('Lookup Tables'!$C$2:$C$9,MATCH(B14708,'Lookup Tables'!$A$2:$A$9,-1)),C14708&lt;=INDEX('Lookup Tables'!$D$2:$D$9,MATCH(B14708,'Lookup Tables'!$A$2:$A$9,-1))),"PASS","FAIL"))</f>
        <v/>
      </c>
      <c r="J14708" t="str">
        <f t="shared" si="916"/>
        <v/>
      </c>
      <c r="K14708" t="str">
        <f t="shared" si="917"/>
        <v/>
      </c>
      <c r="L14708" t="str">
        <f t="shared" si="918"/>
        <v/>
      </c>
      <c r="M14708" t="str">
        <f t="shared" si="919"/>
        <v/>
      </c>
    </row>
    <row r="14709" spans="8:13" x14ac:dyDescent="0.25">
      <c r="H14709" t="str">
        <f>IF(A14709="","",INDEX('Lookup Tables'!$B$2:$B$9,MATCH(B14709,'Lookup Tables'!$A$2:$A$9,-1)))</f>
        <v/>
      </c>
      <c r="I14709" t="str">
        <f>IF(A14709="","",IF(AND(C14709&gt;=INDEX('Lookup Tables'!$C$2:$C$9,MATCH(B14709,'Lookup Tables'!$A$2:$A$9,-1)),C14709&lt;=INDEX('Lookup Tables'!$D$2:$D$9,MATCH(B14709,'Lookup Tables'!$A$2:$A$9,-1))),"PASS","FAIL"))</f>
        <v/>
      </c>
      <c r="J14709" t="str">
        <f t="shared" si="916"/>
        <v/>
      </c>
      <c r="K14709" t="str">
        <f t="shared" si="917"/>
        <v/>
      </c>
      <c r="L14709" t="str">
        <f t="shared" si="918"/>
        <v/>
      </c>
      <c r="M14709" t="str">
        <f t="shared" si="919"/>
        <v/>
      </c>
    </row>
    <row r="14710" spans="8:13" x14ac:dyDescent="0.25">
      <c r="H14710" t="str">
        <f>IF(A14710="","",INDEX('Lookup Tables'!$B$2:$B$9,MATCH(B14710,'Lookup Tables'!$A$2:$A$9,-1)))</f>
        <v/>
      </c>
      <c r="I14710" t="str">
        <f>IF(A14710="","",IF(AND(C14710&gt;=INDEX('Lookup Tables'!$C$2:$C$9,MATCH(B14710,'Lookup Tables'!$A$2:$A$9,-1)),C14710&lt;=INDEX('Lookup Tables'!$D$2:$D$9,MATCH(B14710,'Lookup Tables'!$A$2:$A$9,-1))),"PASS","FAIL"))</f>
        <v/>
      </c>
      <c r="J14710" t="str">
        <f t="shared" si="916"/>
        <v/>
      </c>
      <c r="K14710" t="str">
        <f t="shared" si="917"/>
        <v/>
      </c>
      <c r="L14710" t="str">
        <f t="shared" si="918"/>
        <v/>
      </c>
      <c r="M14710" t="str">
        <f t="shared" si="919"/>
        <v/>
      </c>
    </row>
    <row r="14711" spans="8:13" x14ac:dyDescent="0.25">
      <c r="H14711" t="str">
        <f>IF(A14711="","",INDEX('Lookup Tables'!$B$2:$B$9,MATCH(B14711,'Lookup Tables'!$A$2:$A$9,-1)))</f>
        <v/>
      </c>
      <c r="I14711" t="str">
        <f>IF(A14711="","",IF(AND(C14711&gt;=INDEX('Lookup Tables'!$C$2:$C$9,MATCH(B14711,'Lookup Tables'!$A$2:$A$9,-1)),C14711&lt;=INDEX('Lookup Tables'!$D$2:$D$9,MATCH(B14711,'Lookup Tables'!$A$2:$A$9,-1))),"PASS","FAIL"))</f>
        <v/>
      </c>
      <c r="J14711" t="str">
        <f t="shared" si="916"/>
        <v/>
      </c>
      <c r="K14711" t="str">
        <f t="shared" si="917"/>
        <v/>
      </c>
      <c r="L14711" t="str">
        <f t="shared" si="918"/>
        <v/>
      </c>
      <c r="M14711" t="str">
        <f t="shared" si="919"/>
        <v/>
      </c>
    </row>
    <row r="14712" spans="8:13" x14ac:dyDescent="0.25">
      <c r="H14712" t="str">
        <f>IF(A14712="","",INDEX('Lookup Tables'!$B$2:$B$9,MATCH(B14712,'Lookup Tables'!$A$2:$A$9,-1)))</f>
        <v/>
      </c>
      <c r="I14712" t="str">
        <f>IF(A14712="","",IF(AND(C14712&gt;=INDEX('Lookup Tables'!$C$2:$C$9,MATCH(B14712,'Lookup Tables'!$A$2:$A$9,-1)),C14712&lt;=INDEX('Lookup Tables'!$D$2:$D$9,MATCH(B14712,'Lookup Tables'!$A$2:$A$9,-1))),"PASS","FAIL"))</f>
        <v/>
      </c>
      <c r="J14712" t="str">
        <f t="shared" si="916"/>
        <v/>
      </c>
      <c r="K14712" t="str">
        <f t="shared" si="917"/>
        <v/>
      </c>
      <c r="L14712" t="str">
        <f t="shared" si="918"/>
        <v/>
      </c>
      <c r="M14712" t="str">
        <f t="shared" si="919"/>
        <v/>
      </c>
    </row>
    <row r="14713" spans="8:13" x14ac:dyDescent="0.25">
      <c r="H14713" t="str">
        <f>IF(A14713="","",INDEX('Lookup Tables'!$B$2:$B$9,MATCH(B14713,'Lookup Tables'!$A$2:$A$9,-1)))</f>
        <v/>
      </c>
      <c r="I14713" t="str">
        <f>IF(A14713="","",IF(AND(C14713&gt;=INDEX('Lookup Tables'!$C$2:$C$9,MATCH(B14713,'Lookup Tables'!$A$2:$A$9,-1)),C14713&lt;=INDEX('Lookup Tables'!$D$2:$D$9,MATCH(B14713,'Lookup Tables'!$A$2:$A$9,-1))),"PASS","FAIL"))</f>
        <v/>
      </c>
      <c r="J14713" t="str">
        <f t="shared" si="916"/>
        <v/>
      </c>
      <c r="K14713" t="str">
        <f t="shared" si="917"/>
        <v/>
      </c>
      <c r="L14713" t="str">
        <f t="shared" si="918"/>
        <v/>
      </c>
      <c r="M14713" t="str">
        <f t="shared" si="919"/>
        <v/>
      </c>
    </row>
    <row r="14714" spans="8:13" x14ac:dyDescent="0.25">
      <c r="H14714" t="str">
        <f>IF(A14714="","",INDEX('Lookup Tables'!$B$2:$B$9,MATCH(B14714,'Lookup Tables'!$A$2:$A$9,-1)))</f>
        <v/>
      </c>
      <c r="I14714" t="str">
        <f>IF(A14714="","",IF(AND(C14714&gt;=INDEX('Lookup Tables'!$C$2:$C$9,MATCH(B14714,'Lookup Tables'!$A$2:$A$9,-1)),C14714&lt;=INDEX('Lookup Tables'!$D$2:$D$9,MATCH(B14714,'Lookup Tables'!$A$2:$A$9,-1))),"PASS","FAIL"))</f>
        <v/>
      </c>
      <c r="J14714" t="str">
        <f t="shared" si="916"/>
        <v/>
      </c>
      <c r="K14714" t="str">
        <f t="shared" si="917"/>
        <v/>
      </c>
      <c r="L14714" t="str">
        <f t="shared" si="918"/>
        <v/>
      </c>
      <c r="M14714" t="str">
        <f t="shared" si="919"/>
        <v/>
      </c>
    </row>
    <row r="14715" spans="8:13" x14ac:dyDescent="0.25">
      <c r="H14715" t="str">
        <f>IF(A14715="","",INDEX('Lookup Tables'!$B$2:$B$9,MATCH(B14715,'Lookup Tables'!$A$2:$A$9,-1)))</f>
        <v/>
      </c>
      <c r="I14715" t="str">
        <f>IF(A14715="","",IF(AND(C14715&gt;=INDEX('Lookup Tables'!$C$2:$C$9,MATCH(B14715,'Lookup Tables'!$A$2:$A$9,-1)),C14715&lt;=INDEX('Lookup Tables'!$D$2:$D$9,MATCH(B14715,'Lookup Tables'!$A$2:$A$9,-1))),"PASS","FAIL"))</f>
        <v/>
      </c>
      <c r="J14715" t="str">
        <f t="shared" si="916"/>
        <v/>
      </c>
      <c r="K14715" t="str">
        <f t="shared" si="917"/>
        <v/>
      </c>
      <c r="L14715" t="str">
        <f t="shared" si="918"/>
        <v/>
      </c>
      <c r="M14715" t="str">
        <f t="shared" si="919"/>
        <v/>
      </c>
    </row>
    <row r="14716" spans="8:13" x14ac:dyDescent="0.25">
      <c r="H14716" t="str">
        <f>IF(A14716="","",INDEX('Lookup Tables'!$B$2:$B$9,MATCH(B14716,'Lookup Tables'!$A$2:$A$9,-1)))</f>
        <v/>
      </c>
      <c r="I14716" t="str">
        <f>IF(A14716="","",IF(AND(C14716&gt;=INDEX('Lookup Tables'!$C$2:$C$9,MATCH(B14716,'Lookup Tables'!$A$2:$A$9,-1)),C14716&lt;=INDEX('Lookup Tables'!$D$2:$D$9,MATCH(B14716,'Lookup Tables'!$A$2:$A$9,-1))),"PASS","FAIL"))</f>
        <v/>
      </c>
      <c r="J14716" t="str">
        <f t="shared" si="916"/>
        <v/>
      </c>
      <c r="K14716" t="str">
        <f t="shared" si="917"/>
        <v/>
      </c>
      <c r="L14716" t="str">
        <f t="shared" si="918"/>
        <v/>
      </c>
      <c r="M14716" t="str">
        <f t="shared" si="919"/>
        <v/>
      </c>
    </row>
    <row r="14717" spans="8:13" x14ac:dyDescent="0.25">
      <c r="H14717" t="str">
        <f>IF(A14717="","",INDEX('Lookup Tables'!$B$2:$B$9,MATCH(B14717,'Lookup Tables'!$A$2:$A$9,-1)))</f>
        <v/>
      </c>
      <c r="I14717" t="str">
        <f>IF(A14717="","",IF(AND(C14717&gt;=INDEX('Lookup Tables'!$C$2:$C$9,MATCH(B14717,'Lookup Tables'!$A$2:$A$9,-1)),C14717&lt;=INDEX('Lookup Tables'!$D$2:$D$9,MATCH(B14717,'Lookup Tables'!$A$2:$A$9,-1))),"PASS","FAIL"))</f>
        <v/>
      </c>
      <c r="J14717" t="str">
        <f t="shared" si="916"/>
        <v/>
      </c>
      <c r="K14717" t="str">
        <f t="shared" si="917"/>
        <v/>
      </c>
      <c r="L14717" t="str">
        <f t="shared" si="918"/>
        <v/>
      </c>
      <c r="M14717" t="str">
        <f t="shared" si="919"/>
        <v/>
      </c>
    </row>
    <row r="14718" spans="8:13" x14ac:dyDescent="0.25">
      <c r="H14718" t="str">
        <f>IF(A14718="","",INDEX('Lookup Tables'!$B$2:$B$9,MATCH(B14718,'Lookup Tables'!$A$2:$A$9,-1)))</f>
        <v/>
      </c>
      <c r="I14718" t="str">
        <f>IF(A14718="","",IF(AND(C14718&gt;=INDEX('Lookup Tables'!$C$2:$C$9,MATCH(B14718,'Lookup Tables'!$A$2:$A$9,-1)),C14718&lt;=INDEX('Lookup Tables'!$D$2:$D$9,MATCH(B14718,'Lookup Tables'!$A$2:$A$9,-1))),"PASS","FAIL"))</f>
        <v/>
      </c>
      <c r="J14718" t="str">
        <f t="shared" si="916"/>
        <v/>
      </c>
      <c r="K14718" t="str">
        <f t="shared" si="917"/>
        <v/>
      </c>
      <c r="L14718" t="str">
        <f t="shared" si="918"/>
        <v/>
      </c>
      <c r="M14718" t="str">
        <f t="shared" si="919"/>
        <v/>
      </c>
    </row>
    <row r="14719" spans="8:13" x14ac:dyDescent="0.25">
      <c r="H14719" t="str">
        <f>IF(A14719="","",INDEX('Lookup Tables'!$B$2:$B$9,MATCH(B14719,'Lookup Tables'!$A$2:$A$9,-1)))</f>
        <v/>
      </c>
      <c r="I14719" t="str">
        <f>IF(A14719="","",IF(AND(C14719&gt;=INDEX('Lookup Tables'!$C$2:$C$9,MATCH(B14719,'Lookup Tables'!$A$2:$A$9,-1)),C14719&lt;=INDEX('Lookup Tables'!$D$2:$D$9,MATCH(B14719,'Lookup Tables'!$A$2:$A$9,-1))),"PASS","FAIL"))</f>
        <v/>
      </c>
      <c r="J14719" t="str">
        <f t="shared" si="916"/>
        <v/>
      </c>
      <c r="K14719" t="str">
        <f t="shared" si="917"/>
        <v/>
      </c>
      <c r="L14719" t="str">
        <f t="shared" si="918"/>
        <v/>
      </c>
      <c r="M14719" t="str">
        <f t="shared" si="919"/>
        <v/>
      </c>
    </row>
    <row r="14720" spans="8:13" x14ac:dyDescent="0.25">
      <c r="H14720" t="str">
        <f>IF(A14720="","",INDEX('Lookup Tables'!$B$2:$B$9,MATCH(B14720,'Lookup Tables'!$A$2:$A$9,-1)))</f>
        <v/>
      </c>
      <c r="I14720" t="str">
        <f>IF(A14720="","",IF(AND(C14720&gt;=INDEX('Lookup Tables'!$C$2:$C$9,MATCH(B14720,'Lookup Tables'!$A$2:$A$9,-1)),C14720&lt;=INDEX('Lookup Tables'!$D$2:$D$9,MATCH(B14720,'Lookup Tables'!$A$2:$A$9,-1))),"PASS","FAIL"))</f>
        <v/>
      </c>
      <c r="J14720" t="str">
        <f t="shared" si="916"/>
        <v/>
      </c>
      <c r="K14720" t="str">
        <f t="shared" si="917"/>
        <v/>
      </c>
      <c r="L14720" t="str">
        <f t="shared" si="918"/>
        <v/>
      </c>
      <c r="M14720" t="str">
        <f t="shared" si="919"/>
        <v/>
      </c>
    </row>
    <row r="14721" spans="8:13" x14ac:dyDescent="0.25">
      <c r="H14721" t="str">
        <f>IF(A14721="","",INDEX('Lookup Tables'!$B$2:$B$9,MATCH(B14721,'Lookup Tables'!$A$2:$A$9,-1)))</f>
        <v/>
      </c>
      <c r="I14721" t="str">
        <f>IF(A14721="","",IF(AND(C14721&gt;=INDEX('Lookup Tables'!$C$2:$C$9,MATCH(B14721,'Lookup Tables'!$A$2:$A$9,-1)),C14721&lt;=INDEX('Lookup Tables'!$D$2:$D$9,MATCH(B14721,'Lookup Tables'!$A$2:$A$9,-1))),"PASS","FAIL"))</f>
        <v/>
      </c>
      <c r="J14721" t="str">
        <f t="shared" ref="J14721:J14784" si="920">IF(A14721="","",IF(AND(D14721&gt;=15,D14721&lt;=22.5),"PASS","FAIL"))</f>
        <v/>
      </c>
      <c r="K14721" t="str">
        <f t="shared" ref="K14721:K14784" si="921">IF(A14721="","",IF(AND(E14721&gt;=15,E14721&lt;=22.5),"PASS","FAIL"))</f>
        <v/>
      </c>
      <c r="L14721" t="str">
        <f t="shared" ref="L14721:L14784" si="922">IF(A14721="","",IF(AND(F14721&gt;0,F14721&lt;0.2),"PASS","FAIL"))</f>
        <v/>
      </c>
      <c r="M14721" t="str">
        <f t="shared" ref="M14721:M14784" si="923">IF(A14721="","",IF(AND(IF(I14721="PASS",TRUE,FALSE),IF(J14721="PASS",TRUE,FALSE),IF(K14721="PASS",TRUE,FALSE),IF(L14721="PASS",TRUE,FALSE))=TRUE,"PASS","FAIL"))</f>
        <v/>
      </c>
    </row>
    <row r="14722" spans="8:13" x14ac:dyDescent="0.25">
      <c r="H14722" t="str">
        <f>IF(A14722="","",INDEX('Lookup Tables'!$B$2:$B$9,MATCH(B14722,'Lookup Tables'!$A$2:$A$9,-1)))</f>
        <v/>
      </c>
      <c r="I14722" t="str">
        <f>IF(A14722="","",IF(AND(C14722&gt;=INDEX('Lookup Tables'!$C$2:$C$9,MATCH(B14722,'Lookup Tables'!$A$2:$A$9,-1)),C14722&lt;=INDEX('Lookup Tables'!$D$2:$D$9,MATCH(B14722,'Lookup Tables'!$A$2:$A$9,-1))),"PASS","FAIL"))</f>
        <v/>
      </c>
      <c r="J14722" t="str">
        <f t="shared" si="920"/>
        <v/>
      </c>
      <c r="K14722" t="str">
        <f t="shared" si="921"/>
        <v/>
      </c>
      <c r="L14722" t="str">
        <f t="shared" si="922"/>
        <v/>
      </c>
      <c r="M14722" t="str">
        <f t="shared" si="923"/>
        <v/>
      </c>
    </row>
    <row r="14723" spans="8:13" x14ac:dyDescent="0.25">
      <c r="H14723" t="str">
        <f>IF(A14723="","",INDEX('Lookup Tables'!$B$2:$B$9,MATCH(B14723,'Lookup Tables'!$A$2:$A$9,-1)))</f>
        <v/>
      </c>
      <c r="I14723" t="str">
        <f>IF(A14723="","",IF(AND(C14723&gt;=INDEX('Lookup Tables'!$C$2:$C$9,MATCH(B14723,'Lookup Tables'!$A$2:$A$9,-1)),C14723&lt;=INDEX('Lookup Tables'!$D$2:$D$9,MATCH(B14723,'Lookup Tables'!$A$2:$A$9,-1))),"PASS","FAIL"))</f>
        <v/>
      </c>
      <c r="J14723" t="str">
        <f t="shared" si="920"/>
        <v/>
      </c>
      <c r="K14723" t="str">
        <f t="shared" si="921"/>
        <v/>
      </c>
      <c r="L14723" t="str">
        <f t="shared" si="922"/>
        <v/>
      </c>
      <c r="M14723" t="str">
        <f t="shared" si="923"/>
        <v/>
      </c>
    </row>
    <row r="14724" spans="8:13" x14ac:dyDescent="0.25">
      <c r="H14724" t="str">
        <f>IF(A14724="","",INDEX('Lookup Tables'!$B$2:$B$9,MATCH(B14724,'Lookup Tables'!$A$2:$A$9,-1)))</f>
        <v/>
      </c>
      <c r="I14724" t="str">
        <f>IF(A14724="","",IF(AND(C14724&gt;=INDEX('Lookup Tables'!$C$2:$C$9,MATCH(B14724,'Lookup Tables'!$A$2:$A$9,-1)),C14724&lt;=INDEX('Lookup Tables'!$D$2:$D$9,MATCH(B14724,'Lookup Tables'!$A$2:$A$9,-1))),"PASS","FAIL"))</f>
        <v/>
      </c>
      <c r="J14724" t="str">
        <f t="shared" si="920"/>
        <v/>
      </c>
      <c r="K14724" t="str">
        <f t="shared" si="921"/>
        <v/>
      </c>
      <c r="L14724" t="str">
        <f t="shared" si="922"/>
        <v/>
      </c>
      <c r="M14724" t="str">
        <f t="shared" si="923"/>
        <v/>
      </c>
    </row>
    <row r="14725" spans="8:13" x14ac:dyDescent="0.25">
      <c r="H14725" t="str">
        <f>IF(A14725="","",INDEX('Lookup Tables'!$B$2:$B$9,MATCH(B14725,'Lookup Tables'!$A$2:$A$9,-1)))</f>
        <v/>
      </c>
      <c r="I14725" t="str">
        <f>IF(A14725="","",IF(AND(C14725&gt;=INDEX('Lookup Tables'!$C$2:$C$9,MATCH(B14725,'Lookup Tables'!$A$2:$A$9,-1)),C14725&lt;=INDEX('Lookup Tables'!$D$2:$D$9,MATCH(B14725,'Lookup Tables'!$A$2:$A$9,-1))),"PASS","FAIL"))</f>
        <v/>
      </c>
      <c r="J14725" t="str">
        <f t="shared" si="920"/>
        <v/>
      </c>
      <c r="K14725" t="str">
        <f t="shared" si="921"/>
        <v/>
      </c>
      <c r="L14725" t="str">
        <f t="shared" si="922"/>
        <v/>
      </c>
      <c r="M14725" t="str">
        <f t="shared" si="923"/>
        <v/>
      </c>
    </row>
    <row r="14726" spans="8:13" x14ac:dyDescent="0.25">
      <c r="H14726" t="str">
        <f>IF(A14726="","",INDEX('Lookup Tables'!$B$2:$B$9,MATCH(B14726,'Lookup Tables'!$A$2:$A$9,-1)))</f>
        <v/>
      </c>
      <c r="I14726" t="str">
        <f>IF(A14726="","",IF(AND(C14726&gt;=INDEX('Lookup Tables'!$C$2:$C$9,MATCH(B14726,'Lookup Tables'!$A$2:$A$9,-1)),C14726&lt;=INDEX('Lookup Tables'!$D$2:$D$9,MATCH(B14726,'Lookup Tables'!$A$2:$A$9,-1))),"PASS","FAIL"))</f>
        <v/>
      </c>
      <c r="J14726" t="str">
        <f t="shared" si="920"/>
        <v/>
      </c>
      <c r="K14726" t="str">
        <f t="shared" si="921"/>
        <v/>
      </c>
      <c r="L14726" t="str">
        <f t="shared" si="922"/>
        <v/>
      </c>
      <c r="M14726" t="str">
        <f t="shared" si="923"/>
        <v/>
      </c>
    </row>
    <row r="14727" spans="8:13" x14ac:dyDescent="0.25">
      <c r="H14727" t="str">
        <f>IF(A14727="","",INDEX('Lookup Tables'!$B$2:$B$9,MATCH(B14727,'Lookup Tables'!$A$2:$A$9,-1)))</f>
        <v/>
      </c>
      <c r="I14727" t="str">
        <f>IF(A14727="","",IF(AND(C14727&gt;=INDEX('Lookup Tables'!$C$2:$C$9,MATCH(B14727,'Lookup Tables'!$A$2:$A$9,-1)),C14727&lt;=INDEX('Lookup Tables'!$D$2:$D$9,MATCH(B14727,'Lookup Tables'!$A$2:$A$9,-1))),"PASS","FAIL"))</f>
        <v/>
      </c>
      <c r="J14727" t="str">
        <f t="shared" si="920"/>
        <v/>
      </c>
      <c r="K14727" t="str">
        <f t="shared" si="921"/>
        <v/>
      </c>
      <c r="L14727" t="str">
        <f t="shared" si="922"/>
        <v/>
      </c>
      <c r="M14727" t="str">
        <f t="shared" si="923"/>
        <v/>
      </c>
    </row>
    <row r="14728" spans="8:13" x14ac:dyDescent="0.25">
      <c r="H14728" t="str">
        <f>IF(A14728="","",INDEX('Lookup Tables'!$B$2:$B$9,MATCH(B14728,'Lookup Tables'!$A$2:$A$9,-1)))</f>
        <v/>
      </c>
      <c r="I14728" t="str">
        <f>IF(A14728="","",IF(AND(C14728&gt;=INDEX('Lookup Tables'!$C$2:$C$9,MATCH(B14728,'Lookup Tables'!$A$2:$A$9,-1)),C14728&lt;=INDEX('Lookup Tables'!$D$2:$D$9,MATCH(B14728,'Lookup Tables'!$A$2:$A$9,-1))),"PASS","FAIL"))</f>
        <v/>
      </c>
      <c r="J14728" t="str">
        <f t="shared" si="920"/>
        <v/>
      </c>
      <c r="K14728" t="str">
        <f t="shared" si="921"/>
        <v/>
      </c>
      <c r="L14728" t="str">
        <f t="shared" si="922"/>
        <v/>
      </c>
      <c r="M14728" t="str">
        <f t="shared" si="923"/>
        <v/>
      </c>
    </row>
    <row r="14729" spans="8:13" x14ac:dyDescent="0.25">
      <c r="H14729" t="str">
        <f>IF(A14729="","",INDEX('Lookup Tables'!$B$2:$B$9,MATCH(B14729,'Lookup Tables'!$A$2:$A$9,-1)))</f>
        <v/>
      </c>
      <c r="I14729" t="str">
        <f>IF(A14729="","",IF(AND(C14729&gt;=INDEX('Lookup Tables'!$C$2:$C$9,MATCH(B14729,'Lookup Tables'!$A$2:$A$9,-1)),C14729&lt;=INDEX('Lookup Tables'!$D$2:$D$9,MATCH(B14729,'Lookup Tables'!$A$2:$A$9,-1))),"PASS","FAIL"))</f>
        <v/>
      </c>
      <c r="J14729" t="str">
        <f t="shared" si="920"/>
        <v/>
      </c>
      <c r="K14729" t="str">
        <f t="shared" si="921"/>
        <v/>
      </c>
      <c r="L14729" t="str">
        <f t="shared" si="922"/>
        <v/>
      </c>
      <c r="M14729" t="str">
        <f t="shared" si="923"/>
        <v/>
      </c>
    </row>
    <row r="14730" spans="8:13" x14ac:dyDescent="0.25">
      <c r="H14730" t="str">
        <f>IF(A14730="","",INDEX('Lookup Tables'!$B$2:$B$9,MATCH(B14730,'Lookup Tables'!$A$2:$A$9,-1)))</f>
        <v/>
      </c>
      <c r="I14730" t="str">
        <f>IF(A14730="","",IF(AND(C14730&gt;=INDEX('Lookup Tables'!$C$2:$C$9,MATCH(B14730,'Lookup Tables'!$A$2:$A$9,-1)),C14730&lt;=INDEX('Lookup Tables'!$D$2:$D$9,MATCH(B14730,'Lookup Tables'!$A$2:$A$9,-1))),"PASS","FAIL"))</f>
        <v/>
      </c>
      <c r="J14730" t="str">
        <f t="shared" si="920"/>
        <v/>
      </c>
      <c r="K14730" t="str">
        <f t="shared" si="921"/>
        <v/>
      </c>
      <c r="L14730" t="str">
        <f t="shared" si="922"/>
        <v/>
      </c>
      <c r="M14730" t="str">
        <f t="shared" si="923"/>
        <v/>
      </c>
    </row>
    <row r="14731" spans="8:13" x14ac:dyDescent="0.25">
      <c r="H14731" t="str">
        <f>IF(A14731="","",INDEX('Lookup Tables'!$B$2:$B$9,MATCH(B14731,'Lookup Tables'!$A$2:$A$9,-1)))</f>
        <v/>
      </c>
      <c r="I14731" t="str">
        <f>IF(A14731="","",IF(AND(C14731&gt;=INDEX('Lookup Tables'!$C$2:$C$9,MATCH(B14731,'Lookup Tables'!$A$2:$A$9,-1)),C14731&lt;=INDEX('Lookup Tables'!$D$2:$D$9,MATCH(B14731,'Lookup Tables'!$A$2:$A$9,-1))),"PASS","FAIL"))</f>
        <v/>
      </c>
      <c r="J14731" t="str">
        <f t="shared" si="920"/>
        <v/>
      </c>
      <c r="K14731" t="str">
        <f t="shared" si="921"/>
        <v/>
      </c>
      <c r="L14731" t="str">
        <f t="shared" si="922"/>
        <v/>
      </c>
      <c r="M14731" t="str">
        <f t="shared" si="923"/>
        <v/>
      </c>
    </row>
    <row r="14732" spans="8:13" x14ac:dyDescent="0.25">
      <c r="H14732" t="str">
        <f>IF(A14732="","",INDEX('Lookup Tables'!$B$2:$B$9,MATCH(B14732,'Lookup Tables'!$A$2:$A$9,-1)))</f>
        <v/>
      </c>
      <c r="I14732" t="str">
        <f>IF(A14732="","",IF(AND(C14732&gt;=INDEX('Lookup Tables'!$C$2:$C$9,MATCH(B14732,'Lookup Tables'!$A$2:$A$9,-1)),C14732&lt;=INDEX('Lookup Tables'!$D$2:$D$9,MATCH(B14732,'Lookup Tables'!$A$2:$A$9,-1))),"PASS","FAIL"))</f>
        <v/>
      </c>
      <c r="J14732" t="str">
        <f t="shared" si="920"/>
        <v/>
      </c>
      <c r="K14732" t="str">
        <f t="shared" si="921"/>
        <v/>
      </c>
      <c r="L14732" t="str">
        <f t="shared" si="922"/>
        <v/>
      </c>
      <c r="M14732" t="str">
        <f t="shared" si="923"/>
        <v/>
      </c>
    </row>
    <row r="14733" spans="8:13" x14ac:dyDescent="0.25">
      <c r="H14733" t="str">
        <f>IF(A14733="","",INDEX('Lookup Tables'!$B$2:$B$9,MATCH(B14733,'Lookup Tables'!$A$2:$A$9,-1)))</f>
        <v/>
      </c>
      <c r="I14733" t="str">
        <f>IF(A14733="","",IF(AND(C14733&gt;=INDEX('Lookup Tables'!$C$2:$C$9,MATCH(B14733,'Lookup Tables'!$A$2:$A$9,-1)),C14733&lt;=INDEX('Lookup Tables'!$D$2:$D$9,MATCH(B14733,'Lookup Tables'!$A$2:$A$9,-1))),"PASS","FAIL"))</f>
        <v/>
      </c>
      <c r="J14733" t="str">
        <f t="shared" si="920"/>
        <v/>
      </c>
      <c r="K14733" t="str">
        <f t="shared" si="921"/>
        <v/>
      </c>
      <c r="L14733" t="str">
        <f t="shared" si="922"/>
        <v/>
      </c>
      <c r="M14733" t="str">
        <f t="shared" si="923"/>
        <v/>
      </c>
    </row>
    <row r="14734" spans="8:13" x14ac:dyDescent="0.25">
      <c r="H14734" t="str">
        <f>IF(A14734="","",INDEX('Lookup Tables'!$B$2:$B$9,MATCH(B14734,'Lookup Tables'!$A$2:$A$9,-1)))</f>
        <v/>
      </c>
      <c r="I14734" t="str">
        <f>IF(A14734="","",IF(AND(C14734&gt;=INDEX('Lookup Tables'!$C$2:$C$9,MATCH(B14734,'Lookup Tables'!$A$2:$A$9,-1)),C14734&lt;=INDEX('Lookup Tables'!$D$2:$D$9,MATCH(B14734,'Lookup Tables'!$A$2:$A$9,-1))),"PASS","FAIL"))</f>
        <v/>
      </c>
      <c r="J14734" t="str">
        <f t="shared" si="920"/>
        <v/>
      </c>
      <c r="K14734" t="str">
        <f t="shared" si="921"/>
        <v/>
      </c>
      <c r="L14734" t="str">
        <f t="shared" si="922"/>
        <v/>
      </c>
      <c r="M14734" t="str">
        <f t="shared" si="923"/>
        <v/>
      </c>
    </row>
    <row r="14735" spans="8:13" x14ac:dyDescent="0.25">
      <c r="H14735" t="str">
        <f>IF(A14735="","",INDEX('Lookup Tables'!$B$2:$B$9,MATCH(B14735,'Lookup Tables'!$A$2:$A$9,-1)))</f>
        <v/>
      </c>
      <c r="I14735" t="str">
        <f>IF(A14735="","",IF(AND(C14735&gt;=INDEX('Lookup Tables'!$C$2:$C$9,MATCH(B14735,'Lookup Tables'!$A$2:$A$9,-1)),C14735&lt;=INDEX('Lookup Tables'!$D$2:$D$9,MATCH(B14735,'Lookup Tables'!$A$2:$A$9,-1))),"PASS","FAIL"))</f>
        <v/>
      </c>
      <c r="J14735" t="str">
        <f t="shared" si="920"/>
        <v/>
      </c>
      <c r="K14735" t="str">
        <f t="shared" si="921"/>
        <v/>
      </c>
      <c r="L14735" t="str">
        <f t="shared" si="922"/>
        <v/>
      </c>
      <c r="M14735" t="str">
        <f t="shared" si="923"/>
        <v/>
      </c>
    </row>
    <row r="14736" spans="8:13" x14ac:dyDescent="0.25">
      <c r="H14736" t="str">
        <f>IF(A14736="","",INDEX('Lookup Tables'!$B$2:$B$9,MATCH(B14736,'Lookup Tables'!$A$2:$A$9,-1)))</f>
        <v/>
      </c>
      <c r="I14736" t="str">
        <f>IF(A14736="","",IF(AND(C14736&gt;=INDEX('Lookup Tables'!$C$2:$C$9,MATCH(B14736,'Lookup Tables'!$A$2:$A$9,-1)),C14736&lt;=INDEX('Lookup Tables'!$D$2:$D$9,MATCH(B14736,'Lookup Tables'!$A$2:$A$9,-1))),"PASS","FAIL"))</f>
        <v/>
      </c>
      <c r="J14736" t="str">
        <f t="shared" si="920"/>
        <v/>
      </c>
      <c r="K14736" t="str">
        <f t="shared" si="921"/>
        <v/>
      </c>
      <c r="L14736" t="str">
        <f t="shared" si="922"/>
        <v/>
      </c>
      <c r="M14736" t="str">
        <f t="shared" si="923"/>
        <v/>
      </c>
    </row>
    <row r="14737" spans="8:13" x14ac:dyDescent="0.25">
      <c r="H14737" t="str">
        <f>IF(A14737="","",INDEX('Lookup Tables'!$B$2:$B$9,MATCH(B14737,'Lookup Tables'!$A$2:$A$9,-1)))</f>
        <v/>
      </c>
      <c r="I14737" t="str">
        <f>IF(A14737="","",IF(AND(C14737&gt;=INDEX('Lookup Tables'!$C$2:$C$9,MATCH(B14737,'Lookup Tables'!$A$2:$A$9,-1)),C14737&lt;=INDEX('Lookup Tables'!$D$2:$D$9,MATCH(B14737,'Lookup Tables'!$A$2:$A$9,-1))),"PASS","FAIL"))</f>
        <v/>
      </c>
      <c r="J14737" t="str">
        <f t="shared" si="920"/>
        <v/>
      </c>
      <c r="K14737" t="str">
        <f t="shared" si="921"/>
        <v/>
      </c>
      <c r="L14737" t="str">
        <f t="shared" si="922"/>
        <v/>
      </c>
      <c r="M14737" t="str">
        <f t="shared" si="923"/>
        <v/>
      </c>
    </row>
    <row r="14738" spans="8:13" x14ac:dyDescent="0.25">
      <c r="H14738" t="str">
        <f>IF(A14738="","",INDEX('Lookup Tables'!$B$2:$B$9,MATCH(B14738,'Lookup Tables'!$A$2:$A$9,-1)))</f>
        <v/>
      </c>
      <c r="I14738" t="str">
        <f>IF(A14738="","",IF(AND(C14738&gt;=INDEX('Lookup Tables'!$C$2:$C$9,MATCH(B14738,'Lookup Tables'!$A$2:$A$9,-1)),C14738&lt;=INDEX('Lookup Tables'!$D$2:$D$9,MATCH(B14738,'Lookup Tables'!$A$2:$A$9,-1))),"PASS","FAIL"))</f>
        <v/>
      </c>
      <c r="J14738" t="str">
        <f t="shared" si="920"/>
        <v/>
      </c>
      <c r="K14738" t="str">
        <f t="shared" si="921"/>
        <v/>
      </c>
      <c r="L14738" t="str">
        <f t="shared" si="922"/>
        <v/>
      </c>
      <c r="M14738" t="str">
        <f t="shared" si="923"/>
        <v/>
      </c>
    </row>
    <row r="14739" spans="8:13" x14ac:dyDescent="0.25">
      <c r="H14739" t="str">
        <f>IF(A14739="","",INDEX('Lookup Tables'!$B$2:$B$9,MATCH(B14739,'Lookup Tables'!$A$2:$A$9,-1)))</f>
        <v/>
      </c>
      <c r="I14739" t="str">
        <f>IF(A14739="","",IF(AND(C14739&gt;=INDEX('Lookup Tables'!$C$2:$C$9,MATCH(B14739,'Lookup Tables'!$A$2:$A$9,-1)),C14739&lt;=INDEX('Lookup Tables'!$D$2:$D$9,MATCH(B14739,'Lookup Tables'!$A$2:$A$9,-1))),"PASS","FAIL"))</f>
        <v/>
      </c>
      <c r="J14739" t="str">
        <f t="shared" si="920"/>
        <v/>
      </c>
      <c r="K14739" t="str">
        <f t="shared" si="921"/>
        <v/>
      </c>
      <c r="L14739" t="str">
        <f t="shared" si="922"/>
        <v/>
      </c>
      <c r="M14739" t="str">
        <f t="shared" si="923"/>
        <v/>
      </c>
    </row>
    <row r="14740" spans="8:13" x14ac:dyDescent="0.25">
      <c r="H14740" t="str">
        <f>IF(A14740="","",INDEX('Lookup Tables'!$B$2:$B$9,MATCH(B14740,'Lookup Tables'!$A$2:$A$9,-1)))</f>
        <v/>
      </c>
      <c r="I14740" t="str">
        <f>IF(A14740="","",IF(AND(C14740&gt;=INDEX('Lookup Tables'!$C$2:$C$9,MATCH(B14740,'Lookup Tables'!$A$2:$A$9,-1)),C14740&lt;=INDEX('Lookup Tables'!$D$2:$D$9,MATCH(B14740,'Lookup Tables'!$A$2:$A$9,-1))),"PASS","FAIL"))</f>
        <v/>
      </c>
      <c r="J14740" t="str">
        <f t="shared" si="920"/>
        <v/>
      </c>
      <c r="K14740" t="str">
        <f t="shared" si="921"/>
        <v/>
      </c>
      <c r="L14740" t="str">
        <f t="shared" si="922"/>
        <v/>
      </c>
      <c r="M14740" t="str">
        <f t="shared" si="923"/>
        <v/>
      </c>
    </row>
    <row r="14741" spans="8:13" x14ac:dyDescent="0.25">
      <c r="H14741" t="str">
        <f>IF(A14741="","",INDEX('Lookup Tables'!$B$2:$B$9,MATCH(B14741,'Lookup Tables'!$A$2:$A$9,-1)))</f>
        <v/>
      </c>
      <c r="I14741" t="str">
        <f>IF(A14741="","",IF(AND(C14741&gt;=INDEX('Lookup Tables'!$C$2:$C$9,MATCH(B14741,'Lookup Tables'!$A$2:$A$9,-1)),C14741&lt;=INDEX('Lookup Tables'!$D$2:$D$9,MATCH(B14741,'Lookup Tables'!$A$2:$A$9,-1))),"PASS","FAIL"))</f>
        <v/>
      </c>
      <c r="J14741" t="str">
        <f t="shared" si="920"/>
        <v/>
      </c>
      <c r="K14741" t="str">
        <f t="shared" si="921"/>
        <v/>
      </c>
      <c r="L14741" t="str">
        <f t="shared" si="922"/>
        <v/>
      </c>
      <c r="M14741" t="str">
        <f t="shared" si="923"/>
        <v/>
      </c>
    </row>
    <row r="14742" spans="8:13" x14ac:dyDescent="0.25">
      <c r="H14742" t="str">
        <f>IF(A14742="","",INDEX('Lookup Tables'!$B$2:$B$9,MATCH(B14742,'Lookup Tables'!$A$2:$A$9,-1)))</f>
        <v/>
      </c>
      <c r="I14742" t="str">
        <f>IF(A14742="","",IF(AND(C14742&gt;=INDEX('Lookup Tables'!$C$2:$C$9,MATCH(B14742,'Lookup Tables'!$A$2:$A$9,-1)),C14742&lt;=INDEX('Lookup Tables'!$D$2:$D$9,MATCH(B14742,'Lookup Tables'!$A$2:$A$9,-1))),"PASS","FAIL"))</f>
        <v/>
      </c>
      <c r="J14742" t="str">
        <f t="shared" si="920"/>
        <v/>
      </c>
      <c r="K14742" t="str">
        <f t="shared" si="921"/>
        <v/>
      </c>
      <c r="L14742" t="str">
        <f t="shared" si="922"/>
        <v/>
      </c>
      <c r="M14742" t="str">
        <f t="shared" si="923"/>
        <v/>
      </c>
    </row>
    <row r="14743" spans="8:13" x14ac:dyDescent="0.25">
      <c r="H14743" t="str">
        <f>IF(A14743="","",INDEX('Lookup Tables'!$B$2:$B$9,MATCH(B14743,'Lookup Tables'!$A$2:$A$9,-1)))</f>
        <v/>
      </c>
      <c r="I14743" t="str">
        <f>IF(A14743="","",IF(AND(C14743&gt;=INDEX('Lookup Tables'!$C$2:$C$9,MATCH(B14743,'Lookup Tables'!$A$2:$A$9,-1)),C14743&lt;=INDEX('Lookup Tables'!$D$2:$D$9,MATCH(B14743,'Lookup Tables'!$A$2:$A$9,-1))),"PASS","FAIL"))</f>
        <v/>
      </c>
      <c r="J14743" t="str">
        <f t="shared" si="920"/>
        <v/>
      </c>
      <c r="K14743" t="str">
        <f t="shared" si="921"/>
        <v/>
      </c>
      <c r="L14743" t="str">
        <f t="shared" si="922"/>
        <v/>
      </c>
      <c r="M14743" t="str">
        <f t="shared" si="923"/>
        <v/>
      </c>
    </row>
    <row r="14744" spans="8:13" x14ac:dyDescent="0.25">
      <c r="H14744" t="str">
        <f>IF(A14744="","",INDEX('Lookup Tables'!$B$2:$B$9,MATCH(B14744,'Lookup Tables'!$A$2:$A$9,-1)))</f>
        <v/>
      </c>
      <c r="I14744" t="str">
        <f>IF(A14744="","",IF(AND(C14744&gt;=INDEX('Lookup Tables'!$C$2:$C$9,MATCH(B14744,'Lookup Tables'!$A$2:$A$9,-1)),C14744&lt;=INDEX('Lookup Tables'!$D$2:$D$9,MATCH(B14744,'Lookup Tables'!$A$2:$A$9,-1))),"PASS","FAIL"))</f>
        <v/>
      </c>
      <c r="J14744" t="str">
        <f t="shared" si="920"/>
        <v/>
      </c>
      <c r="K14744" t="str">
        <f t="shared" si="921"/>
        <v/>
      </c>
      <c r="L14744" t="str">
        <f t="shared" si="922"/>
        <v/>
      </c>
      <c r="M14744" t="str">
        <f t="shared" si="923"/>
        <v/>
      </c>
    </row>
    <row r="14745" spans="8:13" x14ac:dyDescent="0.25">
      <c r="H14745" t="str">
        <f>IF(A14745="","",INDEX('Lookup Tables'!$B$2:$B$9,MATCH(B14745,'Lookup Tables'!$A$2:$A$9,-1)))</f>
        <v/>
      </c>
      <c r="I14745" t="str">
        <f>IF(A14745="","",IF(AND(C14745&gt;=INDEX('Lookup Tables'!$C$2:$C$9,MATCH(B14745,'Lookup Tables'!$A$2:$A$9,-1)),C14745&lt;=INDEX('Lookup Tables'!$D$2:$D$9,MATCH(B14745,'Lookup Tables'!$A$2:$A$9,-1))),"PASS","FAIL"))</f>
        <v/>
      </c>
      <c r="J14745" t="str">
        <f t="shared" si="920"/>
        <v/>
      </c>
      <c r="K14745" t="str">
        <f t="shared" si="921"/>
        <v/>
      </c>
      <c r="L14745" t="str">
        <f t="shared" si="922"/>
        <v/>
      </c>
      <c r="M14745" t="str">
        <f t="shared" si="923"/>
        <v/>
      </c>
    </row>
    <row r="14746" spans="8:13" x14ac:dyDescent="0.25">
      <c r="H14746" t="str">
        <f>IF(A14746="","",INDEX('Lookup Tables'!$B$2:$B$9,MATCH(B14746,'Lookup Tables'!$A$2:$A$9,-1)))</f>
        <v/>
      </c>
      <c r="I14746" t="str">
        <f>IF(A14746="","",IF(AND(C14746&gt;=INDEX('Lookup Tables'!$C$2:$C$9,MATCH(B14746,'Lookup Tables'!$A$2:$A$9,-1)),C14746&lt;=INDEX('Lookup Tables'!$D$2:$D$9,MATCH(B14746,'Lookup Tables'!$A$2:$A$9,-1))),"PASS","FAIL"))</f>
        <v/>
      </c>
      <c r="J14746" t="str">
        <f t="shared" si="920"/>
        <v/>
      </c>
      <c r="K14746" t="str">
        <f t="shared" si="921"/>
        <v/>
      </c>
      <c r="L14746" t="str">
        <f t="shared" si="922"/>
        <v/>
      </c>
      <c r="M14746" t="str">
        <f t="shared" si="923"/>
        <v/>
      </c>
    </row>
    <row r="14747" spans="8:13" x14ac:dyDescent="0.25">
      <c r="H14747" t="str">
        <f>IF(A14747="","",INDEX('Lookup Tables'!$B$2:$B$9,MATCH(B14747,'Lookup Tables'!$A$2:$A$9,-1)))</f>
        <v/>
      </c>
      <c r="I14747" t="str">
        <f>IF(A14747="","",IF(AND(C14747&gt;=INDEX('Lookup Tables'!$C$2:$C$9,MATCH(B14747,'Lookup Tables'!$A$2:$A$9,-1)),C14747&lt;=INDEX('Lookup Tables'!$D$2:$D$9,MATCH(B14747,'Lookup Tables'!$A$2:$A$9,-1))),"PASS","FAIL"))</f>
        <v/>
      </c>
      <c r="J14747" t="str">
        <f t="shared" si="920"/>
        <v/>
      </c>
      <c r="K14747" t="str">
        <f t="shared" si="921"/>
        <v/>
      </c>
      <c r="L14747" t="str">
        <f t="shared" si="922"/>
        <v/>
      </c>
      <c r="M14747" t="str">
        <f t="shared" si="923"/>
        <v/>
      </c>
    </row>
    <row r="14748" spans="8:13" x14ac:dyDescent="0.25">
      <c r="H14748" t="str">
        <f>IF(A14748="","",INDEX('Lookup Tables'!$B$2:$B$9,MATCH(B14748,'Lookup Tables'!$A$2:$A$9,-1)))</f>
        <v/>
      </c>
      <c r="I14748" t="str">
        <f>IF(A14748="","",IF(AND(C14748&gt;=INDEX('Lookup Tables'!$C$2:$C$9,MATCH(B14748,'Lookup Tables'!$A$2:$A$9,-1)),C14748&lt;=INDEX('Lookup Tables'!$D$2:$D$9,MATCH(B14748,'Lookup Tables'!$A$2:$A$9,-1))),"PASS","FAIL"))</f>
        <v/>
      </c>
      <c r="J14748" t="str">
        <f t="shared" si="920"/>
        <v/>
      </c>
      <c r="K14748" t="str">
        <f t="shared" si="921"/>
        <v/>
      </c>
      <c r="L14748" t="str">
        <f t="shared" si="922"/>
        <v/>
      </c>
      <c r="M14748" t="str">
        <f t="shared" si="923"/>
        <v/>
      </c>
    </row>
    <row r="14749" spans="8:13" x14ac:dyDescent="0.25">
      <c r="H14749" t="str">
        <f>IF(A14749="","",INDEX('Lookup Tables'!$B$2:$B$9,MATCH(B14749,'Lookup Tables'!$A$2:$A$9,-1)))</f>
        <v/>
      </c>
      <c r="I14749" t="str">
        <f>IF(A14749="","",IF(AND(C14749&gt;=INDEX('Lookup Tables'!$C$2:$C$9,MATCH(B14749,'Lookup Tables'!$A$2:$A$9,-1)),C14749&lt;=INDEX('Lookup Tables'!$D$2:$D$9,MATCH(B14749,'Lookup Tables'!$A$2:$A$9,-1))),"PASS","FAIL"))</f>
        <v/>
      </c>
      <c r="J14749" t="str">
        <f t="shared" si="920"/>
        <v/>
      </c>
      <c r="K14749" t="str">
        <f t="shared" si="921"/>
        <v/>
      </c>
      <c r="L14749" t="str">
        <f t="shared" si="922"/>
        <v/>
      </c>
      <c r="M14749" t="str">
        <f t="shared" si="923"/>
        <v/>
      </c>
    </row>
    <row r="14750" spans="8:13" x14ac:dyDescent="0.25">
      <c r="H14750" t="str">
        <f>IF(A14750="","",INDEX('Lookup Tables'!$B$2:$B$9,MATCH(B14750,'Lookup Tables'!$A$2:$A$9,-1)))</f>
        <v/>
      </c>
      <c r="I14750" t="str">
        <f>IF(A14750="","",IF(AND(C14750&gt;=INDEX('Lookup Tables'!$C$2:$C$9,MATCH(B14750,'Lookup Tables'!$A$2:$A$9,-1)),C14750&lt;=INDEX('Lookup Tables'!$D$2:$D$9,MATCH(B14750,'Lookup Tables'!$A$2:$A$9,-1))),"PASS","FAIL"))</f>
        <v/>
      </c>
      <c r="J14750" t="str">
        <f t="shared" si="920"/>
        <v/>
      </c>
      <c r="K14750" t="str">
        <f t="shared" si="921"/>
        <v/>
      </c>
      <c r="L14750" t="str">
        <f t="shared" si="922"/>
        <v/>
      </c>
      <c r="M14750" t="str">
        <f t="shared" si="923"/>
        <v/>
      </c>
    </row>
    <row r="14751" spans="8:13" x14ac:dyDescent="0.25">
      <c r="H14751" t="str">
        <f>IF(A14751="","",INDEX('Lookup Tables'!$B$2:$B$9,MATCH(B14751,'Lookup Tables'!$A$2:$A$9,-1)))</f>
        <v/>
      </c>
      <c r="I14751" t="str">
        <f>IF(A14751="","",IF(AND(C14751&gt;=INDEX('Lookup Tables'!$C$2:$C$9,MATCH(B14751,'Lookup Tables'!$A$2:$A$9,-1)),C14751&lt;=INDEX('Lookup Tables'!$D$2:$D$9,MATCH(B14751,'Lookup Tables'!$A$2:$A$9,-1))),"PASS","FAIL"))</f>
        <v/>
      </c>
      <c r="J14751" t="str">
        <f t="shared" si="920"/>
        <v/>
      </c>
      <c r="K14751" t="str">
        <f t="shared" si="921"/>
        <v/>
      </c>
      <c r="L14751" t="str">
        <f t="shared" si="922"/>
        <v/>
      </c>
      <c r="M14751" t="str">
        <f t="shared" si="923"/>
        <v/>
      </c>
    </row>
    <row r="14752" spans="8:13" x14ac:dyDescent="0.25">
      <c r="H14752" t="str">
        <f>IF(A14752="","",INDEX('Lookup Tables'!$B$2:$B$9,MATCH(B14752,'Lookup Tables'!$A$2:$A$9,-1)))</f>
        <v/>
      </c>
      <c r="I14752" t="str">
        <f>IF(A14752="","",IF(AND(C14752&gt;=INDEX('Lookup Tables'!$C$2:$C$9,MATCH(B14752,'Lookup Tables'!$A$2:$A$9,-1)),C14752&lt;=INDEX('Lookup Tables'!$D$2:$D$9,MATCH(B14752,'Lookup Tables'!$A$2:$A$9,-1))),"PASS","FAIL"))</f>
        <v/>
      </c>
      <c r="J14752" t="str">
        <f t="shared" si="920"/>
        <v/>
      </c>
      <c r="K14752" t="str">
        <f t="shared" si="921"/>
        <v/>
      </c>
      <c r="L14752" t="str">
        <f t="shared" si="922"/>
        <v/>
      </c>
      <c r="M14752" t="str">
        <f t="shared" si="923"/>
        <v/>
      </c>
    </row>
    <row r="14753" spans="8:13" x14ac:dyDescent="0.25">
      <c r="H14753" t="str">
        <f>IF(A14753="","",INDEX('Lookup Tables'!$B$2:$B$9,MATCH(B14753,'Lookup Tables'!$A$2:$A$9,-1)))</f>
        <v/>
      </c>
      <c r="I14753" t="str">
        <f>IF(A14753="","",IF(AND(C14753&gt;=INDEX('Lookup Tables'!$C$2:$C$9,MATCH(B14753,'Lookup Tables'!$A$2:$A$9,-1)),C14753&lt;=INDEX('Lookup Tables'!$D$2:$D$9,MATCH(B14753,'Lookup Tables'!$A$2:$A$9,-1))),"PASS","FAIL"))</f>
        <v/>
      </c>
      <c r="J14753" t="str">
        <f t="shared" si="920"/>
        <v/>
      </c>
      <c r="K14753" t="str">
        <f t="shared" si="921"/>
        <v/>
      </c>
      <c r="L14753" t="str">
        <f t="shared" si="922"/>
        <v/>
      </c>
      <c r="M14753" t="str">
        <f t="shared" si="923"/>
        <v/>
      </c>
    </row>
    <row r="14754" spans="8:13" x14ac:dyDescent="0.25">
      <c r="H14754" t="str">
        <f>IF(A14754="","",INDEX('Lookup Tables'!$B$2:$B$9,MATCH(B14754,'Lookup Tables'!$A$2:$A$9,-1)))</f>
        <v/>
      </c>
      <c r="I14754" t="str">
        <f>IF(A14754="","",IF(AND(C14754&gt;=INDEX('Lookup Tables'!$C$2:$C$9,MATCH(B14754,'Lookup Tables'!$A$2:$A$9,-1)),C14754&lt;=INDEX('Lookup Tables'!$D$2:$D$9,MATCH(B14754,'Lookup Tables'!$A$2:$A$9,-1))),"PASS","FAIL"))</f>
        <v/>
      </c>
      <c r="J14754" t="str">
        <f t="shared" si="920"/>
        <v/>
      </c>
      <c r="K14754" t="str">
        <f t="shared" si="921"/>
        <v/>
      </c>
      <c r="L14754" t="str">
        <f t="shared" si="922"/>
        <v/>
      </c>
      <c r="M14754" t="str">
        <f t="shared" si="923"/>
        <v/>
      </c>
    </row>
    <row r="14755" spans="8:13" x14ac:dyDescent="0.25">
      <c r="H14755" t="str">
        <f>IF(A14755="","",INDEX('Lookup Tables'!$B$2:$B$9,MATCH(B14755,'Lookup Tables'!$A$2:$A$9,-1)))</f>
        <v/>
      </c>
      <c r="I14755" t="str">
        <f>IF(A14755="","",IF(AND(C14755&gt;=INDEX('Lookup Tables'!$C$2:$C$9,MATCH(B14755,'Lookup Tables'!$A$2:$A$9,-1)),C14755&lt;=INDEX('Lookup Tables'!$D$2:$D$9,MATCH(B14755,'Lookup Tables'!$A$2:$A$9,-1))),"PASS","FAIL"))</f>
        <v/>
      </c>
      <c r="J14755" t="str">
        <f t="shared" si="920"/>
        <v/>
      </c>
      <c r="K14755" t="str">
        <f t="shared" si="921"/>
        <v/>
      </c>
      <c r="L14755" t="str">
        <f t="shared" si="922"/>
        <v/>
      </c>
      <c r="M14755" t="str">
        <f t="shared" si="923"/>
        <v/>
      </c>
    </row>
    <row r="14756" spans="8:13" x14ac:dyDescent="0.25">
      <c r="H14756" t="str">
        <f>IF(A14756="","",INDEX('Lookup Tables'!$B$2:$B$9,MATCH(B14756,'Lookup Tables'!$A$2:$A$9,-1)))</f>
        <v/>
      </c>
      <c r="I14756" t="str">
        <f>IF(A14756="","",IF(AND(C14756&gt;=INDEX('Lookup Tables'!$C$2:$C$9,MATCH(B14756,'Lookup Tables'!$A$2:$A$9,-1)),C14756&lt;=INDEX('Lookup Tables'!$D$2:$D$9,MATCH(B14756,'Lookup Tables'!$A$2:$A$9,-1))),"PASS","FAIL"))</f>
        <v/>
      </c>
      <c r="J14756" t="str">
        <f t="shared" si="920"/>
        <v/>
      </c>
      <c r="K14756" t="str">
        <f t="shared" si="921"/>
        <v/>
      </c>
      <c r="L14756" t="str">
        <f t="shared" si="922"/>
        <v/>
      </c>
      <c r="M14756" t="str">
        <f t="shared" si="923"/>
        <v/>
      </c>
    </row>
    <row r="14757" spans="8:13" x14ac:dyDescent="0.25">
      <c r="H14757" t="str">
        <f>IF(A14757="","",INDEX('Lookup Tables'!$B$2:$B$9,MATCH(B14757,'Lookup Tables'!$A$2:$A$9,-1)))</f>
        <v/>
      </c>
      <c r="I14757" t="str">
        <f>IF(A14757="","",IF(AND(C14757&gt;=INDEX('Lookup Tables'!$C$2:$C$9,MATCH(B14757,'Lookup Tables'!$A$2:$A$9,-1)),C14757&lt;=INDEX('Lookup Tables'!$D$2:$D$9,MATCH(B14757,'Lookup Tables'!$A$2:$A$9,-1))),"PASS","FAIL"))</f>
        <v/>
      </c>
      <c r="J14757" t="str">
        <f t="shared" si="920"/>
        <v/>
      </c>
      <c r="K14757" t="str">
        <f t="shared" si="921"/>
        <v/>
      </c>
      <c r="L14757" t="str">
        <f t="shared" si="922"/>
        <v/>
      </c>
      <c r="M14757" t="str">
        <f t="shared" si="923"/>
        <v/>
      </c>
    </row>
    <row r="14758" spans="8:13" x14ac:dyDescent="0.25">
      <c r="H14758" t="str">
        <f>IF(A14758="","",INDEX('Lookup Tables'!$B$2:$B$9,MATCH(B14758,'Lookup Tables'!$A$2:$A$9,-1)))</f>
        <v/>
      </c>
      <c r="I14758" t="str">
        <f>IF(A14758="","",IF(AND(C14758&gt;=INDEX('Lookup Tables'!$C$2:$C$9,MATCH(B14758,'Lookup Tables'!$A$2:$A$9,-1)),C14758&lt;=INDEX('Lookup Tables'!$D$2:$D$9,MATCH(B14758,'Lookup Tables'!$A$2:$A$9,-1))),"PASS","FAIL"))</f>
        <v/>
      </c>
      <c r="J14758" t="str">
        <f t="shared" si="920"/>
        <v/>
      </c>
      <c r="K14758" t="str">
        <f t="shared" si="921"/>
        <v/>
      </c>
      <c r="L14758" t="str">
        <f t="shared" si="922"/>
        <v/>
      </c>
      <c r="M14758" t="str">
        <f t="shared" si="923"/>
        <v/>
      </c>
    </row>
    <row r="14759" spans="8:13" x14ac:dyDescent="0.25">
      <c r="H14759" t="str">
        <f>IF(A14759="","",INDEX('Lookup Tables'!$B$2:$B$9,MATCH(B14759,'Lookup Tables'!$A$2:$A$9,-1)))</f>
        <v/>
      </c>
      <c r="I14759" t="str">
        <f>IF(A14759="","",IF(AND(C14759&gt;=INDEX('Lookup Tables'!$C$2:$C$9,MATCH(B14759,'Lookup Tables'!$A$2:$A$9,-1)),C14759&lt;=INDEX('Lookup Tables'!$D$2:$D$9,MATCH(B14759,'Lookup Tables'!$A$2:$A$9,-1))),"PASS","FAIL"))</f>
        <v/>
      </c>
      <c r="J14759" t="str">
        <f t="shared" si="920"/>
        <v/>
      </c>
      <c r="K14759" t="str">
        <f t="shared" si="921"/>
        <v/>
      </c>
      <c r="L14759" t="str">
        <f t="shared" si="922"/>
        <v/>
      </c>
      <c r="M14759" t="str">
        <f t="shared" si="923"/>
        <v/>
      </c>
    </row>
    <row r="14760" spans="8:13" x14ac:dyDescent="0.25">
      <c r="H14760" t="str">
        <f>IF(A14760="","",INDEX('Lookup Tables'!$B$2:$B$9,MATCH(B14760,'Lookup Tables'!$A$2:$A$9,-1)))</f>
        <v/>
      </c>
      <c r="I14760" t="str">
        <f>IF(A14760="","",IF(AND(C14760&gt;=INDEX('Lookup Tables'!$C$2:$C$9,MATCH(B14760,'Lookup Tables'!$A$2:$A$9,-1)),C14760&lt;=INDEX('Lookup Tables'!$D$2:$D$9,MATCH(B14760,'Lookup Tables'!$A$2:$A$9,-1))),"PASS","FAIL"))</f>
        <v/>
      </c>
      <c r="J14760" t="str">
        <f t="shared" si="920"/>
        <v/>
      </c>
      <c r="K14760" t="str">
        <f t="shared" si="921"/>
        <v/>
      </c>
      <c r="L14760" t="str">
        <f t="shared" si="922"/>
        <v/>
      </c>
      <c r="M14760" t="str">
        <f t="shared" si="923"/>
        <v/>
      </c>
    </row>
    <row r="14761" spans="8:13" x14ac:dyDescent="0.25">
      <c r="H14761" t="str">
        <f>IF(A14761="","",INDEX('Lookup Tables'!$B$2:$B$9,MATCH(B14761,'Lookup Tables'!$A$2:$A$9,-1)))</f>
        <v/>
      </c>
      <c r="I14761" t="str">
        <f>IF(A14761="","",IF(AND(C14761&gt;=INDEX('Lookup Tables'!$C$2:$C$9,MATCH(B14761,'Lookup Tables'!$A$2:$A$9,-1)),C14761&lt;=INDEX('Lookup Tables'!$D$2:$D$9,MATCH(B14761,'Lookup Tables'!$A$2:$A$9,-1))),"PASS","FAIL"))</f>
        <v/>
      </c>
      <c r="J14761" t="str">
        <f t="shared" si="920"/>
        <v/>
      </c>
      <c r="K14761" t="str">
        <f t="shared" si="921"/>
        <v/>
      </c>
      <c r="L14761" t="str">
        <f t="shared" si="922"/>
        <v/>
      </c>
      <c r="M14761" t="str">
        <f t="shared" si="923"/>
        <v/>
      </c>
    </row>
    <row r="14762" spans="8:13" x14ac:dyDescent="0.25">
      <c r="H14762" t="str">
        <f>IF(A14762="","",INDEX('Lookup Tables'!$B$2:$B$9,MATCH(B14762,'Lookup Tables'!$A$2:$A$9,-1)))</f>
        <v/>
      </c>
      <c r="I14762" t="str">
        <f>IF(A14762="","",IF(AND(C14762&gt;=INDEX('Lookup Tables'!$C$2:$C$9,MATCH(B14762,'Lookup Tables'!$A$2:$A$9,-1)),C14762&lt;=INDEX('Lookup Tables'!$D$2:$D$9,MATCH(B14762,'Lookup Tables'!$A$2:$A$9,-1))),"PASS","FAIL"))</f>
        <v/>
      </c>
      <c r="J14762" t="str">
        <f t="shared" si="920"/>
        <v/>
      </c>
      <c r="K14762" t="str">
        <f t="shared" si="921"/>
        <v/>
      </c>
      <c r="L14762" t="str">
        <f t="shared" si="922"/>
        <v/>
      </c>
      <c r="M14762" t="str">
        <f t="shared" si="923"/>
        <v/>
      </c>
    </row>
    <row r="14763" spans="8:13" x14ac:dyDescent="0.25">
      <c r="H14763" t="str">
        <f>IF(A14763="","",INDEX('Lookup Tables'!$B$2:$B$9,MATCH(B14763,'Lookup Tables'!$A$2:$A$9,-1)))</f>
        <v/>
      </c>
      <c r="I14763" t="str">
        <f>IF(A14763="","",IF(AND(C14763&gt;=INDEX('Lookup Tables'!$C$2:$C$9,MATCH(B14763,'Lookup Tables'!$A$2:$A$9,-1)),C14763&lt;=INDEX('Lookup Tables'!$D$2:$D$9,MATCH(B14763,'Lookup Tables'!$A$2:$A$9,-1))),"PASS","FAIL"))</f>
        <v/>
      </c>
      <c r="J14763" t="str">
        <f t="shared" si="920"/>
        <v/>
      </c>
      <c r="K14763" t="str">
        <f t="shared" si="921"/>
        <v/>
      </c>
      <c r="L14763" t="str">
        <f t="shared" si="922"/>
        <v/>
      </c>
      <c r="M14763" t="str">
        <f t="shared" si="923"/>
        <v/>
      </c>
    </row>
    <row r="14764" spans="8:13" x14ac:dyDescent="0.25">
      <c r="H14764" t="str">
        <f>IF(A14764="","",INDEX('Lookup Tables'!$B$2:$B$9,MATCH(B14764,'Lookup Tables'!$A$2:$A$9,-1)))</f>
        <v/>
      </c>
      <c r="I14764" t="str">
        <f>IF(A14764="","",IF(AND(C14764&gt;=INDEX('Lookup Tables'!$C$2:$C$9,MATCH(B14764,'Lookup Tables'!$A$2:$A$9,-1)),C14764&lt;=INDEX('Lookup Tables'!$D$2:$D$9,MATCH(B14764,'Lookup Tables'!$A$2:$A$9,-1))),"PASS","FAIL"))</f>
        <v/>
      </c>
      <c r="J14764" t="str">
        <f t="shared" si="920"/>
        <v/>
      </c>
      <c r="K14764" t="str">
        <f t="shared" si="921"/>
        <v/>
      </c>
      <c r="L14764" t="str">
        <f t="shared" si="922"/>
        <v/>
      </c>
      <c r="M14764" t="str">
        <f t="shared" si="923"/>
        <v/>
      </c>
    </row>
    <row r="14765" spans="8:13" x14ac:dyDescent="0.25">
      <c r="H14765" t="str">
        <f>IF(A14765="","",INDEX('Lookup Tables'!$B$2:$B$9,MATCH(B14765,'Lookup Tables'!$A$2:$A$9,-1)))</f>
        <v/>
      </c>
      <c r="I14765" t="str">
        <f>IF(A14765="","",IF(AND(C14765&gt;=INDEX('Lookup Tables'!$C$2:$C$9,MATCH(B14765,'Lookup Tables'!$A$2:$A$9,-1)),C14765&lt;=INDEX('Lookup Tables'!$D$2:$D$9,MATCH(B14765,'Lookup Tables'!$A$2:$A$9,-1))),"PASS","FAIL"))</f>
        <v/>
      </c>
      <c r="J14765" t="str">
        <f t="shared" si="920"/>
        <v/>
      </c>
      <c r="K14765" t="str">
        <f t="shared" si="921"/>
        <v/>
      </c>
      <c r="L14765" t="str">
        <f t="shared" si="922"/>
        <v/>
      </c>
      <c r="M14765" t="str">
        <f t="shared" si="923"/>
        <v/>
      </c>
    </row>
    <row r="14766" spans="8:13" x14ac:dyDescent="0.25">
      <c r="H14766" t="str">
        <f>IF(A14766="","",INDEX('Lookup Tables'!$B$2:$B$9,MATCH(B14766,'Lookup Tables'!$A$2:$A$9,-1)))</f>
        <v/>
      </c>
      <c r="I14766" t="str">
        <f>IF(A14766="","",IF(AND(C14766&gt;=INDEX('Lookup Tables'!$C$2:$C$9,MATCH(B14766,'Lookup Tables'!$A$2:$A$9,-1)),C14766&lt;=INDEX('Lookup Tables'!$D$2:$D$9,MATCH(B14766,'Lookup Tables'!$A$2:$A$9,-1))),"PASS","FAIL"))</f>
        <v/>
      </c>
      <c r="J14766" t="str">
        <f t="shared" si="920"/>
        <v/>
      </c>
      <c r="K14766" t="str">
        <f t="shared" si="921"/>
        <v/>
      </c>
      <c r="L14766" t="str">
        <f t="shared" si="922"/>
        <v/>
      </c>
      <c r="M14766" t="str">
        <f t="shared" si="923"/>
        <v/>
      </c>
    </row>
    <row r="14767" spans="8:13" x14ac:dyDescent="0.25">
      <c r="H14767" t="str">
        <f>IF(A14767="","",INDEX('Lookup Tables'!$B$2:$B$9,MATCH(B14767,'Lookup Tables'!$A$2:$A$9,-1)))</f>
        <v/>
      </c>
      <c r="I14767" t="str">
        <f>IF(A14767="","",IF(AND(C14767&gt;=INDEX('Lookup Tables'!$C$2:$C$9,MATCH(B14767,'Lookup Tables'!$A$2:$A$9,-1)),C14767&lt;=INDEX('Lookup Tables'!$D$2:$D$9,MATCH(B14767,'Lookup Tables'!$A$2:$A$9,-1))),"PASS","FAIL"))</f>
        <v/>
      </c>
      <c r="J14767" t="str">
        <f t="shared" si="920"/>
        <v/>
      </c>
      <c r="K14767" t="str">
        <f t="shared" si="921"/>
        <v/>
      </c>
      <c r="L14767" t="str">
        <f t="shared" si="922"/>
        <v/>
      </c>
      <c r="M14767" t="str">
        <f t="shared" si="923"/>
        <v/>
      </c>
    </row>
    <row r="14768" spans="8:13" x14ac:dyDescent="0.25">
      <c r="H14768" t="str">
        <f>IF(A14768="","",INDEX('Lookup Tables'!$B$2:$B$9,MATCH(B14768,'Lookup Tables'!$A$2:$A$9,-1)))</f>
        <v/>
      </c>
      <c r="I14768" t="str">
        <f>IF(A14768="","",IF(AND(C14768&gt;=INDEX('Lookup Tables'!$C$2:$C$9,MATCH(B14768,'Lookup Tables'!$A$2:$A$9,-1)),C14768&lt;=INDEX('Lookup Tables'!$D$2:$D$9,MATCH(B14768,'Lookup Tables'!$A$2:$A$9,-1))),"PASS","FAIL"))</f>
        <v/>
      </c>
      <c r="J14768" t="str">
        <f t="shared" si="920"/>
        <v/>
      </c>
      <c r="K14768" t="str">
        <f t="shared" si="921"/>
        <v/>
      </c>
      <c r="L14768" t="str">
        <f t="shared" si="922"/>
        <v/>
      </c>
      <c r="M14768" t="str">
        <f t="shared" si="923"/>
        <v/>
      </c>
    </row>
    <row r="14769" spans="8:13" x14ac:dyDescent="0.25">
      <c r="H14769" t="str">
        <f>IF(A14769="","",INDEX('Lookup Tables'!$B$2:$B$9,MATCH(B14769,'Lookup Tables'!$A$2:$A$9,-1)))</f>
        <v/>
      </c>
      <c r="I14769" t="str">
        <f>IF(A14769="","",IF(AND(C14769&gt;=INDEX('Lookup Tables'!$C$2:$C$9,MATCH(B14769,'Lookup Tables'!$A$2:$A$9,-1)),C14769&lt;=INDEX('Lookup Tables'!$D$2:$D$9,MATCH(B14769,'Lookup Tables'!$A$2:$A$9,-1))),"PASS","FAIL"))</f>
        <v/>
      </c>
      <c r="J14769" t="str">
        <f t="shared" si="920"/>
        <v/>
      </c>
      <c r="K14769" t="str">
        <f t="shared" si="921"/>
        <v/>
      </c>
      <c r="L14769" t="str">
        <f t="shared" si="922"/>
        <v/>
      </c>
      <c r="M14769" t="str">
        <f t="shared" si="923"/>
        <v/>
      </c>
    </row>
    <row r="14770" spans="8:13" x14ac:dyDescent="0.25">
      <c r="H14770" t="str">
        <f>IF(A14770="","",INDEX('Lookup Tables'!$B$2:$B$9,MATCH(B14770,'Lookup Tables'!$A$2:$A$9,-1)))</f>
        <v/>
      </c>
      <c r="I14770" t="str">
        <f>IF(A14770="","",IF(AND(C14770&gt;=INDEX('Lookup Tables'!$C$2:$C$9,MATCH(B14770,'Lookup Tables'!$A$2:$A$9,-1)),C14770&lt;=INDEX('Lookup Tables'!$D$2:$D$9,MATCH(B14770,'Lookup Tables'!$A$2:$A$9,-1))),"PASS","FAIL"))</f>
        <v/>
      </c>
      <c r="J14770" t="str">
        <f t="shared" si="920"/>
        <v/>
      </c>
      <c r="K14770" t="str">
        <f t="shared" si="921"/>
        <v/>
      </c>
      <c r="L14770" t="str">
        <f t="shared" si="922"/>
        <v/>
      </c>
      <c r="M14770" t="str">
        <f t="shared" si="923"/>
        <v/>
      </c>
    </row>
    <row r="14771" spans="8:13" x14ac:dyDescent="0.25">
      <c r="H14771" t="str">
        <f>IF(A14771="","",INDEX('Lookup Tables'!$B$2:$B$9,MATCH(B14771,'Lookup Tables'!$A$2:$A$9,-1)))</f>
        <v/>
      </c>
      <c r="I14771" t="str">
        <f>IF(A14771="","",IF(AND(C14771&gt;=INDEX('Lookup Tables'!$C$2:$C$9,MATCH(B14771,'Lookup Tables'!$A$2:$A$9,-1)),C14771&lt;=INDEX('Lookup Tables'!$D$2:$D$9,MATCH(B14771,'Lookup Tables'!$A$2:$A$9,-1))),"PASS","FAIL"))</f>
        <v/>
      </c>
      <c r="J14771" t="str">
        <f t="shared" si="920"/>
        <v/>
      </c>
      <c r="K14771" t="str">
        <f t="shared" si="921"/>
        <v/>
      </c>
      <c r="L14771" t="str">
        <f t="shared" si="922"/>
        <v/>
      </c>
      <c r="M14771" t="str">
        <f t="shared" si="923"/>
        <v/>
      </c>
    </row>
    <row r="14772" spans="8:13" x14ac:dyDescent="0.25">
      <c r="H14772" t="str">
        <f>IF(A14772="","",INDEX('Lookup Tables'!$B$2:$B$9,MATCH(B14772,'Lookup Tables'!$A$2:$A$9,-1)))</f>
        <v/>
      </c>
      <c r="I14772" t="str">
        <f>IF(A14772="","",IF(AND(C14772&gt;=INDEX('Lookup Tables'!$C$2:$C$9,MATCH(B14772,'Lookup Tables'!$A$2:$A$9,-1)),C14772&lt;=INDEX('Lookup Tables'!$D$2:$D$9,MATCH(B14772,'Lookup Tables'!$A$2:$A$9,-1))),"PASS","FAIL"))</f>
        <v/>
      </c>
      <c r="J14772" t="str">
        <f t="shared" si="920"/>
        <v/>
      </c>
      <c r="K14772" t="str">
        <f t="shared" si="921"/>
        <v/>
      </c>
      <c r="L14772" t="str">
        <f t="shared" si="922"/>
        <v/>
      </c>
      <c r="M14772" t="str">
        <f t="shared" si="923"/>
        <v/>
      </c>
    </row>
    <row r="14773" spans="8:13" x14ac:dyDescent="0.25">
      <c r="H14773" t="str">
        <f>IF(A14773="","",INDEX('Lookup Tables'!$B$2:$B$9,MATCH(B14773,'Lookup Tables'!$A$2:$A$9,-1)))</f>
        <v/>
      </c>
      <c r="I14773" t="str">
        <f>IF(A14773="","",IF(AND(C14773&gt;=INDEX('Lookup Tables'!$C$2:$C$9,MATCH(B14773,'Lookup Tables'!$A$2:$A$9,-1)),C14773&lt;=INDEX('Lookup Tables'!$D$2:$D$9,MATCH(B14773,'Lookup Tables'!$A$2:$A$9,-1))),"PASS","FAIL"))</f>
        <v/>
      </c>
      <c r="J14773" t="str">
        <f t="shared" si="920"/>
        <v/>
      </c>
      <c r="K14773" t="str">
        <f t="shared" si="921"/>
        <v/>
      </c>
      <c r="L14773" t="str">
        <f t="shared" si="922"/>
        <v/>
      </c>
      <c r="M14773" t="str">
        <f t="shared" si="923"/>
        <v/>
      </c>
    </row>
    <row r="14774" spans="8:13" x14ac:dyDescent="0.25">
      <c r="H14774" t="str">
        <f>IF(A14774="","",INDEX('Lookup Tables'!$B$2:$B$9,MATCH(B14774,'Lookup Tables'!$A$2:$A$9,-1)))</f>
        <v/>
      </c>
      <c r="I14774" t="str">
        <f>IF(A14774="","",IF(AND(C14774&gt;=INDEX('Lookup Tables'!$C$2:$C$9,MATCH(B14774,'Lookup Tables'!$A$2:$A$9,-1)),C14774&lt;=INDEX('Lookup Tables'!$D$2:$D$9,MATCH(B14774,'Lookup Tables'!$A$2:$A$9,-1))),"PASS","FAIL"))</f>
        <v/>
      </c>
      <c r="J14774" t="str">
        <f t="shared" si="920"/>
        <v/>
      </c>
      <c r="K14774" t="str">
        <f t="shared" si="921"/>
        <v/>
      </c>
      <c r="L14774" t="str">
        <f t="shared" si="922"/>
        <v/>
      </c>
      <c r="M14774" t="str">
        <f t="shared" si="923"/>
        <v/>
      </c>
    </row>
    <row r="14775" spans="8:13" x14ac:dyDescent="0.25">
      <c r="H14775" t="str">
        <f>IF(A14775="","",INDEX('Lookup Tables'!$B$2:$B$9,MATCH(B14775,'Lookup Tables'!$A$2:$A$9,-1)))</f>
        <v/>
      </c>
      <c r="I14775" t="str">
        <f>IF(A14775="","",IF(AND(C14775&gt;=INDEX('Lookup Tables'!$C$2:$C$9,MATCH(B14775,'Lookup Tables'!$A$2:$A$9,-1)),C14775&lt;=INDEX('Lookup Tables'!$D$2:$D$9,MATCH(B14775,'Lookup Tables'!$A$2:$A$9,-1))),"PASS","FAIL"))</f>
        <v/>
      </c>
      <c r="J14775" t="str">
        <f t="shared" si="920"/>
        <v/>
      </c>
      <c r="K14775" t="str">
        <f t="shared" si="921"/>
        <v/>
      </c>
      <c r="L14775" t="str">
        <f t="shared" si="922"/>
        <v/>
      </c>
      <c r="M14775" t="str">
        <f t="shared" si="923"/>
        <v/>
      </c>
    </row>
    <row r="14776" spans="8:13" x14ac:dyDescent="0.25">
      <c r="H14776" t="str">
        <f>IF(A14776="","",INDEX('Lookup Tables'!$B$2:$B$9,MATCH(B14776,'Lookup Tables'!$A$2:$A$9,-1)))</f>
        <v/>
      </c>
      <c r="I14776" t="str">
        <f>IF(A14776="","",IF(AND(C14776&gt;=INDEX('Lookup Tables'!$C$2:$C$9,MATCH(B14776,'Lookup Tables'!$A$2:$A$9,-1)),C14776&lt;=INDEX('Lookup Tables'!$D$2:$D$9,MATCH(B14776,'Lookup Tables'!$A$2:$A$9,-1))),"PASS","FAIL"))</f>
        <v/>
      </c>
      <c r="J14776" t="str">
        <f t="shared" si="920"/>
        <v/>
      </c>
      <c r="K14776" t="str">
        <f t="shared" si="921"/>
        <v/>
      </c>
      <c r="L14776" t="str">
        <f t="shared" si="922"/>
        <v/>
      </c>
      <c r="M14776" t="str">
        <f t="shared" si="923"/>
        <v/>
      </c>
    </row>
    <row r="14777" spans="8:13" x14ac:dyDescent="0.25">
      <c r="H14777" t="str">
        <f>IF(A14777="","",INDEX('Lookup Tables'!$B$2:$B$9,MATCH(B14777,'Lookup Tables'!$A$2:$A$9,-1)))</f>
        <v/>
      </c>
      <c r="I14777" t="str">
        <f>IF(A14777="","",IF(AND(C14777&gt;=INDEX('Lookup Tables'!$C$2:$C$9,MATCH(B14777,'Lookup Tables'!$A$2:$A$9,-1)),C14777&lt;=INDEX('Lookup Tables'!$D$2:$D$9,MATCH(B14777,'Lookup Tables'!$A$2:$A$9,-1))),"PASS","FAIL"))</f>
        <v/>
      </c>
      <c r="J14777" t="str">
        <f t="shared" si="920"/>
        <v/>
      </c>
      <c r="K14777" t="str">
        <f t="shared" si="921"/>
        <v/>
      </c>
      <c r="L14777" t="str">
        <f t="shared" si="922"/>
        <v/>
      </c>
      <c r="M14777" t="str">
        <f t="shared" si="923"/>
        <v/>
      </c>
    </row>
    <row r="14778" spans="8:13" x14ac:dyDescent="0.25">
      <c r="H14778" t="str">
        <f>IF(A14778="","",INDEX('Lookup Tables'!$B$2:$B$9,MATCH(B14778,'Lookup Tables'!$A$2:$A$9,-1)))</f>
        <v/>
      </c>
      <c r="I14778" t="str">
        <f>IF(A14778="","",IF(AND(C14778&gt;=INDEX('Lookup Tables'!$C$2:$C$9,MATCH(B14778,'Lookup Tables'!$A$2:$A$9,-1)),C14778&lt;=INDEX('Lookup Tables'!$D$2:$D$9,MATCH(B14778,'Lookup Tables'!$A$2:$A$9,-1))),"PASS","FAIL"))</f>
        <v/>
      </c>
      <c r="J14778" t="str">
        <f t="shared" si="920"/>
        <v/>
      </c>
      <c r="K14778" t="str">
        <f t="shared" si="921"/>
        <v/>
      </c>
      <c r="L14778" t="str">
        <f t="shared" si="922"/>
        <v/>
      </c>
      <c r="M14778" t="str">
        <f t="shared" si="923"/>
        <v/>
      </c>
    </row>
    <row r="14779" spans="8:13" x14ac:dyDescent="0.25">
      <c r="H14779" t="str">
        <f>IF(A14779="","",INDEX('Lookup Tables'!$B$2:$B$9,MATCH(B14779,'Lookup Tables'!$A$2:$A$9,-1)))</f>
        <v/>
      </c>
      <c r="I14779" t="str">
        <f>IF(A14779="","",IF(AND(C14779&gt;=INDEX('Lookup Tables'!$C$2:$C$9,MATCH(B14779,'Lookup Tables'!$A$2:$A$9,-1)),C14779&lt;=INDEX('Lookup Tables'!$D$2:$D$9,MATCH(B14779,'Lookup Tables'!$A$2:$A$9,-1))),"PASS","FAIL"))</f>
        <v/>
      </c>
      <c r="J14779" t="str">
        <f t="shared" si="920"/>
        <v/>
      </c>
      <c r="K14779" t="str">
        <f t="shared" si="921"/>
        <v/>
      </c>
      <c r="L14779" t="str">
        <f t="shared" si="922"/>
        <v/>
      </c>
      <c r="M14779" t="str">
        <f t="shared" si="923"/>
        <v/>
      </c>
    </row>
    <row r="14780" spans="8:13" x14ac:dyDescent="0.25">
      <c r="H14780" t="str">
        <f>IF(A14780="","",INDEX('Lookup Tables'!$B$2:$B$9,MATCH(B14780,'Lookup Tables'!$A$2:$A$9,-1)))</f>
        <v/>
      </c>
      <c r="I14780" t="str">
        <f>IF(A14780="","",IF(AND(C14780&gt;=INDEX('Lookup Tables'!$C$2:$C$9,MATCH(B14780,'Lookup Tables'!$A$2:$A$9,-1)),C14780&lt;=INDEX('Lookup Tables'!$D$2:$D$9,MATCH(B14780,'Lookup Tables'!$A$2:$A$9,-1))),"PASS","FAIL"))</f>
        <v/>
      </c>
      <c r="J14780" t="str">
        <f t="shared" si="920"/>
        <v/>
      </c>
      <c r="K14780" t="str">
        <f t="shared" si="921"/>
        <v/>
      </c>
      <c r="L14780" t="str">
        <f t="shared" si="922"/>
        <v/>
      </c>
      <c r="M14780" t="str">
        <f t="shared" si="923"/>
        <v/>
      </c>
    </row>
    <row r="14781" spans="8:13" x14ac:dyDescent="0.25">
      <c r="H14781" t="str">
        <f>IF(A14781="","",INDEX('Lookup Tables'!$B$2:$B$9,MATCH(B14781,'Lookup Tables'!$A$2:$A$9,-1)))</f>
        <v/>
      </c>
      <c r="I14781" t="str">
        <f>IF(A14781="","",IF(AND(C14781&gt;=INDEX('Lookup Tables'!$C$2:$C$9,MATCH(B14781,'Lookup Tables'!$A$2:$A$9,-1)),C14781&lt;=INDEX('Lookup Tables'!$D$2:$D$9,MATCH(B14781,'Lookup Tables'!$A$2:$A$9,-1))),"PASS","FAIL"))</f>
        <v/>
      </c>
      <c r="J14781" t="str">
        <f t="shared" si="920"/>
        <v/>
      </c>
      <c r="K14781" t="str">
        <f t="shared" si="921"/>
        <v/>
      </c>
      <c r="L14781" t="str">
        <f t="shared" si="922"/>
        <v/>
      </c>
      <c r="M14781" t="str">
        <f t="shared" si="923"/>
        <v/>
      </c>
    </row>
    <row r="14782" spans="8:13" x14ac:dyDescent="0.25">
      <c r="H14782" t="str">
        <f>IF(A14782="","",INDEX('Lookup Tables'!$B$2:$B$9,MATCH(B14782,'Lookup Tables'!$A$2:$A$9,-1)))</f>
        <v/>
      </c>
      <c r="I14782" t="str">
        <f>IF(A14782="","",IF(AND(C14782&gt;=INDEX('Lookup Tables'!$C$2:$C$9,MATCH(B14782,'Lookup Tables'!$A$2:$A$9,-1)),C14782&lt;=INDEX('Lookup Tables'!$D$2:$D$9,MATCH(B14782,'Lookup Tables'!$A$2:$A$9,-1))),"PASS","FAIL"))</f>
        <v/>
      </c>
      <c r="J14782" t="str">
        <f t="shared" si="920"/>
        <v/>
      </c>
      <c r="K14782" t="str">
        <f t="shared" si="921"/>
        <v/>
      </c>
      <c r="L14782" t="str">
        <f t="shared" si="922"/>
        <v/>
      </c>
      <c r="M14782" t="str">
        <f t="shared" si="923"/>
        <v/>
      </c>
    </row>
    <row r="14783" spans="8:13" x14ac:dyDescent="0.25">
      <c r="H14783" t="str">
        <f>IF(A14783="","",INDEX('Lookup Tables'!$B$2:$B$9,MATCH(B14783,'Lookup Tables'!$A$2:$A$9,-1)))</f>
        <v/>
      </c>
      <c r="I14783" t="str">
        <f>IF(A14783="","",IF(AND(C14783&gt;=INDEX('Lookup Tables'!$C$2:$C$9,MATCH(B14783,'Lookup Tables'!$A$2:$A$9,-1)),C14783&lt;=INDEX('Lookup Tables'!$D$2:$D$9,MATCH(B14783,'Lookup Tables'!$A$2:$A$9,-1))),"PASS","FAIL"))</f>
        <v/>
      </c>
      <c r="J14783" t="str">
        <f t="shared" si="920"/>
        <v/>
      </c>
      <c r="K14783" t="str">
        <f t="shared" si="921"/>
        <v/>
      </c>
      <c r="L14783" t="str">
        <f t="shared" si="922"/>
        <v/>
      </c>
      <c r="M14783" t="str">
        <f t="shared" si="923"/>
        <v/>
      </c>
    </row>
    <row r="14784" spans="8:13" x14ac:dyDescent="0.25">
      <c r="H14784" t="str">
        <f>IF(A14784="","",INDEX('Lookup Tables'!$B$2:$B$9,MATCH(B14784,'Lookup Tables'!$A$2:$A$9,-1)))</f>
        <v/>
      </c>
      <c r="I14784" t="str">
        <f>IF(A14784="","",IF(AND(C14784&gt;=INDEX('Lookup Tables'!$C$2:$C$9,MATCH(B14784,'Lookup Tables'!$A$2:$A$9,-1)),C14784&lt;=INDEX('Lookup Tables'!$D$2:$D$9,MATCH(B14784,'Lookup Tables'!$A$2:$A$9,-1))),"PASS","FAIL"))</f>
        <v/>
      </c>
      <c r="J14784" t="str">
        <f t="shared" si="920"/>
        <v/>
      </c>
      <c r="K14784" t="str">
        <f t="shared" si="921"/>
        <v/>
      </c>
      <c r="L14784" t="str">
        <f t="shared" si="922"/>
        <v/>
      </c>
      <c r="M14784" t="str">
        <f t="shared" si="923"/>
        <v/>
      </c>
    </row>
    <row r="14785" spans="8:13" x14ac:dyDescent="0.25">
      <c r="H14785" t="str">
        <f>IF(A14785="","",INDEX('Lookup Tables'!$B$2:$B$9,MATCH(B14785,'Lookup Tables'!$A$2:$A$9,-1)))</f>
        <v/>
      </c>
      <c r="I14785" t="str">
        <f>IF(A14785="","",IF(AND(C14785&gt;=INDEX('Lookup Tables'!$C$2:$C$9,MATCH(B14785,'Lookup Tables'!$A$2:$A$9,-1)),C14785&lt;=INDEX('Lookup Tables'!$D$2:$D$9,MATCH(B14785,'Lookup Tables'!$A$2:$A$9,-1))),"PASS","FAIL"))</f>
        <v/>
      </c>
      <c r="J14785" t="str">
        <f t="shared" ref="J14785:J14848" si="924">IF(A14785="","",IF(AND(D14785&gt;=15,D14785&lt;=22.5),"PASS","FAIL"))</f>
        <v/>
      </c>
      <c r="K14785" t="str">
        <f t="shared" ref="K14785:K14848" si="925">IF(A14785="","",IF(AND(E14785&gt;=15,E14785&lt;=22.5),"PASS","FAIL"))</f>
        <v/>
      </c>
      <c r="L14785" t="str">
        <f t="shared" ref="L14785:L14848" si="926">IF(A14785="","",IF(AND(F14785&gt;0,F14785&lt;0.2),"PASS","FAIL"))</f>
        <v/>
      </c>
      <c r="M14785" t="str">
        <f t="shared" ref="M14785:M14848" si="927">IF(A14785="","",IF(AND(IF(I14785="PASS",TRUE,FALSE),IF(J14785="PASS",TRUE,FALSE),IF(K14785="PASS",TRUE,FALSE),IF(L14785="PASS",TRUE,FALSE))=TRUE,"PASS","FAIL"))</f>
        <v/>
      </c>
    </row>
    <row r="14786" spans="8:13" x14ac:dyDescent="0.25">
      <c r="H14786" t="str">
        <f>IF(A14786="","",INDEX('Lookup Tables'!$B$2:$B$9,MATCH(B14786,'Lookup Tables'!$A$2:$A$9,-1)))</f>
        <v/>
      </c>
      <c r="I14786" t="str">
        <f>IF(A14786="","",IF(AND(C14786&gt;=INDEX('Lookup Tables'!$C$2:$C$9,MATCH(B14786,'Lookup Tables'!$A$2:$A$9,-1)),C14786&lt;=INDEX('Lookup Tables'!$D$2:$D$9,MATCH(B14786,'Lookup Tables'!$A$2:$A$9,-1))),"PASS","FAIL"))</f>
        <v/>
      </c>
      <c r="J14786" t="str">
        <f t="shared" si="924"/>
        <v/>
      </c>
      <c r="K14786" t="str">
        <f t="shared" si="925"/>
        <v/>
      </c>
      <c r="L14786" t="str">
        <f t="shared" si="926"/>
        <v/>
      </c>
      <c r="M14786" t="str">
        <f t="shared" si="927"/>
        <v/>
      </c>
    </row>
    <row r="14787" spans="8:13" x14ac:dyDescent="0.25">
      <c r="H14787" t="str">
        <f>IF(A14787="","",INDEX('Lookup Tables'!$B$2:$B$9,MATCH(B14787,'Lookup Tables'!$A$2:$A$9,-1)))</f>
        <v/>
      </c>
      <c r="I14787" t="str">
        <f>IF(A14787="","",IF(AND(C14787&gt;=INDEX('Lookup Tables'!$C$2:$C$9,MATCH(B14787,'Lookup Tables'!$A$2:$A$9,-1)),C14787&lt;=INDEX('Lookup Tables'!$D$2:$D$9,MATCH(B14787,'Lookup Tables'!$A$2:$A$9,-1))),"PASS","FAIL"))</f>
        <v/>
      </c>
      <c r="J14787" t="str">
        <f t="shared" si="924"/>
        <v/>
      </c>
      <c r="K14787" t="str">
        <f t="shared" si="925"/>
        <v/>
      </c>
      <c r="L14787" t="str">
        <f t="shared" si="926"/>
        <v/>
      </c>
      <c r="M14787" t="str">
        <f t="shared" si="927"/>
        <v/>
      </c>
    </row>
    <row r="14788" spans="8:13" x14ac:dyDescent="0.25">
      <c r="H14788" t="str">
        <f>IF(A14788="","",INDEX('Lookup Tables'!$B$2:$B$9,MATCH(B14788,'Lookup Tables'!$A$2:$A$9,-1)))</f>
        <v/>
      </c>
      <c r="I14788" t="str">
        <f>IF(A14788="","",IF(AND(C14788&gt;=INDEX('Lookup Tables'!$C$2:$C$9,MATCH(B14788,'Lookup Tables'!$A$2:$A$9,-1)),C14788&lt;=INDEX('Lookup Tables'!$D$2:$D$9,MATCH(B14788,'Lookup Tables'!$A$2:$A$9,-1))),"PASS","FAIL"))</f>
        <v/>
      </c>
      <c r="J14788" t="str">
        <f t="shared" si="924"/>
        <v/>
      </c>
      <c r="K14788" t="str">
        <f t="shared" si="925"/>
        <v/>
      </c>
      <c r="L14788" t="str">
        <f t="shared" si="926"/>
        <v/>
      </c>
      <c r="M14788" t="str">
        <f t="shared" si="927"/>
        <v/>
      </c>
    </row>
    <row r="14789" spans="8:13" x14ac:dyDescent="0.25">
      <c r="H14789" t="str">
        <f>IF(A14789="","",INDEX('Lookup Tables'!$B$2:$B$9,MATCH(B14789,'Lookup Tables'!$A$2:$A$9,-1)))</f>
        <v/>
      </c>
      <c r="I14789" t="str">
        <f>IF(A14789="","",IF(AND(C14789&gt;=INDEX('Lookup Tables'!$C$2:$C$9,MATCH(B14789,'Lookup Tables'!$A$2:$A$9,-1)),C14789&lt;=INDEX('Lookup Tables'!$D$2:$D$9,MATCH(B14789,'Lookup Tables'!$A$2:$A$9,-1))),"PASS","FAIL"))</f>
        <v/>
      </c>
      <c r="J14789" t="str">
        <f t="shared" si="924"/>
        <v/>
      </c>
      <c r="K14789" t="str">
        <f t="shared" si="925"/>
        <v/>
      </c>
      <c r="L14789" t="str">
        <f t="shared" si="926"/>
        <v/>
      </c>
      <c r="M14789" t="str">
        <f t="shared" si="927"/>
        <v/>
      </c>
    </row>
    <row r="14790" spans="8:13" x14ac:dyDescent="0.25">
      <c r="H14790" t="str">
        <f>IF(A14790="","",INDEX('Lookup Tables'!$B$2:$B$9,MATCH(B14790,'Lookup Tables'!$A$2:$A$9,-1)))</f>
        <v/>
      </c>
      <c r="I14790" t="str">
        <f>IF(A14790="","",IF(AND(C14790&gt;=INDEX('Lookup Tables'!$C$2:$C$9,MATCH(B14790,'Lookup Tables'!$A$2:$A$9,-1)),C14790&lt;=INDEX('Lookup Tables'!$D$2:$D$9,MATCH(B14790,'Lookup Tables'!$A$2:$A$9,-1))),"PASS","FAIL"))</f>
        <v/>
      </c>
      <c r="J14790" t="str">
        <f t="shared" si="924"/>
        <v/>
      </c>
      <c r="K14790" t="str">
        <f t="shared" si="925"/>
        <v/>
      </c>
      <c r="L14790" t="str">
        <f t="shared" si="926"/>
        <v/>
      </c>
      <c r="M14790" t="str">
        <f t="shared" si="927"/>
        <v/>
      </c>
    </row>
    <row r="14791" spans="8:13" x14ac:dyDescent="0.25">
      <c r="H14791" t="str">
        <f>IF(A14791="","",INDEX('Lookup Tables'!$B$2:$B$9,MATCH(B14791,'Lookup Tables'!$A$2:$A$9,-1)))</f>
        <v/>
      </c>
      <c r="I14791" t="str">
        <f>IF(A14791="","",IF(AND(C14791&gt;=INDEX('Lookup Tables'!$C$2:$C$9,MATCH(B14791,'Lookup Tables'!$A$2:$A$9,-1)),C14791&lt;=INDEX('Lookup Tables'!$D$2:$D$9,MATCH(B14791,'Lookup Tables'!$A$2:$A$9,-1))),"PASS","FAIL"))</f>
        <v/>
      </c>
      <c r="J14791" t="str">
        <f t="shared" si="924"/>
        <v/>
      </c>
      <c r="K14791" t="str">
        <f t="shared" si="925"/>
        <v/>
      </c>
      <c r="L14791" t="str">
        <f t="shared" si="926"/>
        <v/>
      </c>
      <c r="M14791" t="str">
        <f t="shared" si="927"/>
        <v/>
      </c>
    </row>
    <row r="14792" spans="8:13" x14ac:dyDescent="0.25">
      <c r="H14792" t="str">
        <f>IF(A14792="","",INDEX('Lookup Tables'!$B$2:$B$9,MATCH(B14792,'Lookup Tables'!$A$2:$A$9,-1)))</f>
        <v/>
      </c>
      <c r="I14792" t="str">
        <f>IF(A14792="","",IF(AND(C14792&gt;=INDEX('Lookup Tables'!$C$2:$C$9,MATCH(B14792,'Lookup Tables'!$A$2:$A$9,-1)),C14792&lt;=INDEX('Lookup Tables'!$D$2:$D$9,MATCH(B14792,'Lookup Tables'!$A$2:$A$9,-1))),"PASS","FAIL"))</f>
        <v/>
      </c>
      <c r="J14792" t="str">
        <f t="shared" si="924"/>
        <v/>
      </c>
      <c r="K14792" t="str">
        <f t="shared" si="925"/>
        <v/>
      </c>
      <c r="L14792" t="str">
        <f t="shared" si="926"/>
        <v/>
      </c>
      <c r="M14792" t="str">
        <f t="shared" si="927"/>
        <v/>
      </c>
    </row>
    <row r="14793" spans="8:13" x14ac:dyDescent="0.25">
      <c r="H14793" t="str">
        <f>IF(A14793="","",INDEX('Lookup Tables'!$B$2:$B$9,MATCH(B14793,'Lookup Tables'!$A$2:$A$9,-1)))</f>
        <v/>
      </c>
      <c r="I14793" t="str">
        <f>IF(A14793="","",IF(AND(C14793&gt;=INDEX('Lookup Tables'!$C$2:$C$9,MATCH(B14793,'Lookup Tables'!$A$2:$A$9,-1)),C14793&lt;=INDEX('Lookup Tables'!$D$2:$D$9,MATCH(B14793,'Lookup Tables'!$A$2:$A$9,-1))),"PASS","FAIL"))</f>
        <v/>
      </c>
      <c r="J14793" t="str">
        <f t="shared" si="924"/>
        <v/>
      </c>
      <c r="K14793" t="str">
        <f t="shared" si="925"/>
        <v/>
      </c>
      <c r="L14793" t="str">
        <f t="shared" si="926"/>
        <v/>
      </c>
      <c r="M14793" t="str">
        <f t="shared" si="927"/>
        <v/>
      </c>
    </row>
    <row r="14794" spans="8:13" x14ac:dyDescent="0.25">
      <c r="H14794" t="str">
        <f>IF(A14794="","",INDEX('Lookup Tables'!$B$2:$B$9,MATCH(B14794,'Lookup Tables'!$A$2:$A$9,-1)))</f>
        <v/>
      </c>
      <c r="I14794" t="str">
        <f>IF(A14794="","",IF(AND(C14794&gt;=INDEX('Lookup Tables'!$C$2:$C$9,MATCH(B14794,'Lookup Tables'!$A$2:$A$9,-1)),C14794&lt;=INDEX('Lookup Tables'!$D$2:$D$9,MATCH(B14794,'Lookup Tables'!$A$2:$A$9,-1))),"PASS","FAIL"))</f>
        <v/>
      </c>
      <c r="J14794" t="str">
        <f t="shared" si="924"/>
        <v/>
      </c>
      <c r="K14794" t="str">
        <f t="shared" si="925"/>
        <v/>
      </c>
      <c r="L14794" t="str">
        <f t="shared" si="926"/>
        <v/>
      </c>
      <c r="M14794" t="str">
        <f t="shared" si="927"/>
        <v/>
      </c>
    </row>
    <row r="14795" spans="8:13" x14ac:dyDescent="0.25">
      <c r="H14795" t="str">
        <f>IF(A14795="","",INDEX('Lookup Tables'!$B$2:$B$9,MATCH(B14795,'Lookup Tables'!$A$2:$A$9,-1)))</f>
        <v/>
      </c>
      <c r="I14795" t="str">
        <f>IF(A14795="","",IF(AND(C14795&gt;=INDEX('Lookup Tables'!$C$2:$C$9,MATCH(B14795,'Lookup Tables'!$A$2:$A$9,-1)),C14795&lt;=INDEX('Lookup Tables'!$D$2:$D$9,MATCH(B14795,'Lookup Tables'!$A$2:$A$9,-1))),"PASS","FAIL"))</f>
        <v/>
      </c>
      <c r="J14795" t="str">
        <f t="shared" si="924"/>
        <v/>
      </c>
      <c r="K14795" t="str">
        <f t="shared" si="925"/>
        <v/>
      </c>
      <c r="L14795" t="str">
        <f t="shared" si="926"/>
        <v/>
      </c>
      <c r="M14795" t="str">
        <f t="shared" si="927"/>
        <v/>
      </c>
    </row>
    <row r="14796" spans="8:13" x14ac:dyDescent="0.25">
      <c r="H14796" t="str">
        <f>IF(A14796="","",INDEX('Lookup Tables'!$B$2:$B$9,MATCH(B14796,'Lookup Tables'!$A$2:$A$9,-1)))</f>
        <v/>
      </c>
      <c r="I14796" t="str">
        <f>IF(A14796="","",IF(AND(C14796&gt;=INDEX('Lookup Tables'!$C$2:$C$9,MATCH(B14796,'Lookup Tables'!$A$2:$A$9,-1)),C14796&lt;=INDEX('Lookup Tables'!$D$2:$D$9,MATCH(B14796,'Lookup Tables'!$A$2:$A$9,-1))),"PASS","FAIL"))</f>
        <v/>
      </c>
      <c r="J14796" t="str">
        <f t="shared" si="924"/>
        <v/>
      </c>
      <c r="K14796" t="str">
        <f t="shared" si="925"/>
        <v/>
      </c>
      <c r="L14796" t="str">
        <f t="shared" si="926"/>
        <v/>
      </c>
      <c r="M14796" t="str">
        <f t="shared" si="927"/>
        <v/>
      </c>
    </row>
    <row r="14797" spans="8:13" x14ac:dyDescent="0.25">
      <c r="H14797" t="str">
        <f>IF(A14797="","",INDEX('Lookup Tables'!$B$2:$B$9,MATCH(B14797,'Lookup Tables'!$A$2:$A$9,-1)))</f>
        <v/>
      </c>
      <c r="I14797" t="str">
        <f>IF(A14797="","",IF(AND(C14797&gt;=INDEX('Lookup Tables'!$C$2:$C$9,MATCH(B14797,'Lookup Tables'!$A$2:$A$9,-1)),C14797&lt;=INDEX('Lookup Tables'!$D$2:$D$9,MATCH(B14797,'Lookup Tables'!$A$2:$A$9,-1))),"PASS","FAIL"))</f>
        <v/>
      </c>
      <c r="J14797" t="str">
        <f t="shared" si="924"/>
        <v/>
      </c>
      <c r="K14797" t="str">
        <f t="shared" si="925"/>
        <v/>
      </c>
      <c r="L14797" t="str">
        <f t="shared" si="926"/>
        <v/>
      </c>
      <c r="M14797" t="str">
        <f t="shared" si="927"/>
        <v/>
      </c>
    </row>
    <row r="14798" spans="8:13" x14ac:dyDescent="0.25">
      <c r="H14798" t="str">
        <f>IF(A14798="","",INDEX('Lookup Tables'!$B$2:$B$9,MATCH(B14798,'Lookup Tables'!$A$2:$A$9,-1)))</f>
        <v/>
      </c>
      <c r="I14798" t="str">
        <f>IF(A14798="","",IF(AND(C14798&gt;=INDEX('Lookup Tables'!$C$2:$C$9,MATCH(B14798,'Lookup Tables'!$A$2:$A$9,-1)),C14798&lt;=INDEX('Lookup Tables'!$D$2:$D$9,MATCH(B14798,'Lookup Tables'!$A$2:$A$9,-1))),"PASS","FAIL"))</f>
        <v/>
      </c>
      <c r="J14798" t="str">
        <f t="shared" si="924"/>
        <v/>
      </c>
      <c r="K14798" t="str">
        <f t="shared" si="925"/>
        <v/>
      </c>
      <c r="L14798" t="str">
        <f t="shared" si="926"/>
        <v/>
      </c>
      <c r="M14798" t="str">
        <f t="shared" si="927"/>
        <v/>
      </c>
    </row>
    <row r="14799" spans="8:13" x14ac:dyDescent="0.25">
      <c r="H14799" t="str">
        <f>IF(A14799="","",INDEX('Lookup Tables'!$B$2:$B$9,MATCH(B14799,'Lookup Tables'!$A$2:$A$9,-1)))</f>
        <v/>
      </c>
      <c r="I14799" t="str">
        <f>IF(A14799="","",IF(AND(C14799&gt;=INDEX('Lookup Tables'!$C$2:$C$9,MATCH(B14799,'Lookup Tables'!$A$2:$A$9,-1)),C14799&lt;=INDEX('Lookup Tables'!$D$2:$D$9,MATCH(B14799,'Lookup Tables'!$A$2:$A$9,-1))),"PASS","FAIL"))</f>
        <v/>
      </c>
      <c r="J14799" t="str">
        <f t="shared" si="924"/>
        <v/>
      </c>
      <c r="K14799" t="str">
        <f t="shared" si="925"/>
        <v/>
      </c>
      <c r="L14799" t="str">
        <f t="shared" si="926"/>
        <v/>
      </c>
      <c r="M14799" t="str">
        <f t="shared" si="927"/>
        <v/>
      </c>
    </row>
    <row r="14800" spans="8:13" x14ac:dyDescent="0.25">
      <c r="H14800" t="str">
        <f>IF(A14800="","",INDEX('Lookup Tables'!$B$2:$B$9,MATCH(B14800,'Lookup Tables'!$A$2:$A$9,-1)))</f>
        <v/>
      </c>
      <c r="I14800" t="str">
        <f>IF(A14800="","",IF(AND(C14800&gt;=INDEX('Lookup Tables'!$C$2:$C$9,MATCH(B14800,'Lookup Tables'!$A$2:$A$9,-1)),C14800&lt;=INDEX('Lookup Tables'!$D$2:$D$9,MATCH(B14800,'Lookup Tables'!$A$2:$A$9,-1))),"PASS","FAIL"))</f>
        <v/>
      </c>
      <c r="J14800" t="str">
        <f t="shared" si="924"/>
        <v/>
      </c>
      <c r="K14800" t="str">
        <f t="shared" si="925"/>
        <v/>
      </c>
      <c r="L14800" t="str">
        <f t="shared" si="926"/>
        <v/>
      </c>
      <c r="M14800" t="str">
        <f t="shared" si="927"/>
        <v/>
      </c>
    </row>
    <row r="14801" spans="8:13" x14ac:dyDescent="0.25">
      <c r="H14801" t="str">
        <f>IF(A14801="","",INDEX('Lookup Tables'!$B$2:$B$9,MATCH(B14801,'Lookup Tables'!$A$2:$A$9,-1)))</f>
        <v/>
      </c>
      <c r="I14801" t="str">
        <f>IF(A14801="","",IF(AND(C14801&gt;=INDEX('Lookup Tables'!$C$2:$C$9,MATCH(B14801,'Lookup Tables'!$A$2:$A$9,-1)),C14801&lt;=INDEX('Lookup Tables'!$D$2:$D$9,MATCH(B14801,'Lookup Tables'!$A$2:$A$9,-1))),"PASS","FAIL"))</f>
        <v/>
      </c>
      <c r="J14801" t="str">
        <f t="shared" si="924"/>
        <v/>
      </c>
      <c r="K14801" t="str">
        <f t="shared" si="925"/>
        <v/>
      </c>
      <c r="L14801" t="str">
        <f t="shared" si="926"/>
        <v/>
      </c>
      <c r="M14801" t="str">
        <f t="shared" si="927"/>
        <v/>
      </c>
    </row>
    <row r="14802" spans="8:13" x14ac:dyDescent="0.25">
      <c r="H14802" t="str">
        <f>IF(A14802="","",INDEX('Lookup Tables'!$B$2:$B$9,MATCH(B14802,'Lookup Tables'!$A$2:$A$9,-1)))</f>
        <v/>
      </c>
      <c r="I14802" t="str">
        <f>IF(A14802="","",IF(AND(C14802&gt;=INDEX('Lookup Tables'!$C$2:$C$9,MATCH(B14802,'Lookup Tables'!$A$2:$A$9,-1)),C14802&lt;=INDEX('Lookup Tables'!$D$2:$D$9,MATCH(B14802,'Lookup Tables'!$A$2:$A$9,-1))),"PASS","FAIL"))</f>
        <v/>
      </c>
      <c r="J14802" t="str">
        <f t="shared" si="924"/>
        <v/>
      </c>
      <c r="K14802" t="str">
        <f t="shared" si="925"/>
        <v/>
      </c>
      <c r="L14802" t="str">
        <f t="shared" si="926"/>
        <v/>
      </c>
      <c r="M14802" t="str">
        <f t="shared" si="927"/>
        <v/>
      </c>
    </row>
    <row r="14803" spans="8:13" x14ac:dyDescent="0.25">
      <c r="H14803" t="str">
        <f>IF(A14803="","",INDEX('Lookup Tables'!$B$2:$B$9,MATCH(B14803,'Lookup Tables'!$A$2:$A$9,-1)))</f>
        <v/>
      </c>
      <c r="I14803" t="str">
        <f>IF(A14803="","",IF(AND(C14803&gt;=INDEX('Lookup Tables'!$C$2:$C$9,MATCH(B14803,'Lookup Tables'!$A$2:$A$9,-1)),C14803&lt;=INDEX('Lookup Tables'!$D$2:$D$9,MATCH(B14803,'Lookup Tables'!$A$2:$A$9,-1))),"PASS","FAIL"))</f>
        <v/>
      </c>
      <c r="J14803" t="str">
        <f t="shared" si="924"/>
        <v/>
      </c>
      <c r="K14803" t="str">
        <f t="shared" si="925"/>
        <v/>
      </c>
      <c r="L14803" t="str">
        <f t="shared" si="926"/>
        <v/>
      </c>
      <c r="M14803" t="str">
        <f t="shared" si="927"/>
        <v/>
      </c>
    </row>
    <row r="14804" spans="8:13" x14ac:dyDescent="0.25">
      <c r="H14804" t="str">
        <f>IF(A14804="","",INDEX('Lookup Tables'!$B$2:$B$9,MATCH(B14804,'Lookup Tables'!$A$2:$A$9,-1)))</f>
        <v/>
      </c>
      <c r="I14804" t="str">
        <f>IF(A14804="","",IF(AND(C14804&gt;=INDEX('Lookup Tables'!$C$2:$C$9,MATCH(B14804,'Lookup Tables'!$A$2:$A$9,-1)),C14804&lt;=INDEX('Lookup Tables'!$D$2:$D$9,MATCH(B14804,'Lookup Tables'!$A$2:$A$9,-1))),"PASS","FAIL"))</f>
        <v/>
      </c>
      <c r="J14804" t="str">
        <f t="shared" si="924"/>
        <v/>
      </c>
      <c r="K14804" t="str">
        <f t="shared" si="925"/>
        <v/>
      </c>
      <c r="L14804" t="str">
        <f t="shared" si="926"/>
        <v/>
      </c>
      <c r="M14804" t="str">
        <f t="shared" si="927"/>
        <v/>
      </c>
    </row>
    <row r="14805" spans="8:13" x14ac:dyDescent="0.25">
      <c r="H14805" t="str">
        <f>IF(A14805="","",INDEX('Lookup Tables'!$B$2:$B$9,MATCH(B14805,'Lookup Tables'!$A$2:$A$9,-1)))</f>
        <v/>
      </c>
      <c r="I14805" t="str">
        <f>IF(A14805="","",IF(AND(C14805&gt;=INDEX('Lookup Tables'!$C$2:$C$9,MATCH(B14805,'Lookup Tables'!$A$2:$A$9,-1)),C14805&lt;=INDEX('Lookup Tables'!$D$2:$D$9,MATCH(B14805,'Lookup Tables'!$A$2:$A$9,-1))),"PASS","FAIL"))</f>
        <v/>
      </c>
      <c r="J14805" t="str">
        <f t="shared" si="924"/>
        <v/>
      </c>
      <c r="K14805" t="str">
        <f t="shared" si="925"/>
        <v/>
      </c>
      <c r="L14805" t="str">
        <f t="shared" si="926"/>
        <v/>
      </c>
      <c r="M14805" t="str">
        <f t="shared" si="927"/>
        <v/>
      </c>
    </row>
    <row r="14806" spans="8:13" x14ac:dyDescent="0.25">
      <c r="H14806" t="str">
        <f>IF(A14806="","",INDEX('Lookup Tables'!$B$2:$B$9,MATCH(B14806,'Lookup Tables'!$A$2:$A$9,-1)))</f>
        <v/>
      </c>
      <c r="I14806" t="str">
        <f>IF(A14806="","",IF(AND(C14806&gt;=INDEX('Lookup Tables'!$C$2:$C$9,MATCH(B14806,'Lookup Tables'!$A$2:$A$9,-1)),C14806&lt;=INDEX('Lookup Tables'!$D$2:$D$9,MATCH(B14806,'Lookup Tables'!$A$2:$A$9,-1))),"PASS","FAIL"))</f>
        <v/>
      </c>
      <c r="J14806" t="str">
        <f t="shared" si="924"/>
        <v/>
      </c>
      <c r="K14806" t="str">
        <f t="shared" si="925"/>
        <v/>
      </c>
      <c r="L14806" t="str">
        <f t="shared" si="926"/>
        <v/>
      </c>
      <c r="M14806" t="str">
        <f t="shared" si="927"/>
        <v/>
      </c>
    </row>
    <row r="14807" spans="8:13" x14ac:dyDescent="0.25">
      <c r="H14807" t="str">
        <f>IF(A14807="","",INDEX('Lookup Tables'!$B$2:$B$9,MATCH(B14807,'Lookup Tables'!$A$2:$A$9,-1)))</f>
        <v/>
      </c>
      <c r="I14807" t="str">
        <f>IF(A14807="","",IF(AND(C14807&gt;=INDEX('Lookup Tables'!$C$2:$C$9,MATCH(B14807,'Lookup Tables'!$A$2:$A$9,-1)),C14807&lt;=INDEX('Lookup Tables'!$D$2:$D$9,MATCH(B14807,'Lookup Tables'!$A$2:$A$9,-1))),"PASS","FAIL"))</f>
        <v/>
      </c>
      <c r="J14807" t="str">
        <f t="shared" si="924"/>
        <v/>
      </c>
      <c r="K14807" t="str">
        <f t="shared" si="925"/>
        <v/>
      </c>
      <c r="L14807" t="str">
        <f t="shared" si="926"/>
        <v/>
      </c>
      <c r="M14807" t="str">
        <f t="shared" si="927"/>
        <v/>
      </c>
    </row>
    <row r="14808" spans="8:13" x14ac:dyDescent="0.25">
      <c r="H14808" t="str">
        <f>IF(A14808="","",INDEX('Lookup Tables'!$B$2:$B$9,MATCH(B14808,'Lookup Tables'!$A$2:$A$9,-1)))</f>
        <v/>
      </c>
      <c r="I14808" t="str">
        <f>IF(A14808="","",IF(AND(C14808&gt;=INDEX('Lookup Tables'!$C$2:$C$9,MATCH(B14808,'Lookup Tables'!$A$2:$A$9,-1)),C14808&lt;=INDEX('Lookup Tables'!$D$2:$D$9,MATCH(B14808,'Lookup Tables'!$A$2:$A$9,-1))),"PASS","FAIL"))</f>
        <v/>
      </c>
      <c r="J14808" t="str">
        <f t="shared" si="924"/>
        <v/>
      </c>
      <c r="K14808" t="str">
        <f t="shared" si="925"/>
        <v/>
      </c>
      <c r="L14808" t="str">
        <f t="shared" si="926"/>
        <v/>
      </c>
      <c r="M14808" t="str">
        <f t="shared" si="927"/>
        <v/>
      </c>
    </row>
    <row r="14809" spans="8:13" x14ac:dyDescent="0.25">
      <c r="H14809" t="str">
        <f>IF(A14809="","",INDEX('Lookup Tables'!$B$2:$B$9,MATCH(B14809,'Lookup Tables'!$A$2:$A$9,-1)))</f>
        <v/>
      </c>
      <c r="I14809" t="str">
        <f>IF(A14809="","",IF(AND(C14809&gt;=INDEX('Lookup Tables'!$C$2:$C$9,MATCH(B14809,'Lookup Tables'!$A$2:$A$9,-1)),C14809&lt;=INDEX('Lookup Tables'!$D$2:$D$9,MATCH(B14809,'Lookup Tables'!$A$2:$A$9,-1))),"PASS","FAIL"))</f>
        <v/>
      </c>
      <c r="J14809" t="str">
        <f t="shared" si="924"/>
        <v/>
      </c>
      <c r="K14809" t="str">
        <f t="shared" si="925"/>
        <v/>
      </c>
      <c r="L14809" t="str">
        <f t="shared" si="926"/>
        <v/>
      </c>
      <c r="M14809" t="str">
        <f t="shared" si="927"/>
        <v/>
      </c>
    </row>
    <row r="14810" spans="8:13" x14ac:dyDescent="0.25">
      <c r="H14810" t="str">
        <f>IF(A14810="","",INDEX('Lookup Tables'!$B$2:$B$9,MATCH(B14810,'Lookup Tables'!$A$2:$A$9,-1)))</f>
        <v/>
      </c>
      <c r="I14810" t="str">
        <f>IF(A14810="","",IF(AND(C14810&gt;=INDEX('Lookup Tables'!$C$2:$C$9,MATCH(B14810,'Lookup Tables'!$A$2:$A$9,-1)),C14810&lt;=INDEX('Lookup Tables'!$D$2:$D$9,MATCH(B14810,'Lookup Tables'!$A$2:$A$9,-1))),"PASS","FAIL"))</f>
        <v/>
      </c>
      <c r="J14810" t="str">
        <f t="shared" si="924"/>
        <v/>
      </c>
      <c r="K14810" t="str">
        <f t="shared" si="925"/>
        <v/>
      </c>
      <c r="L14810" t="str">
        <f t="shared" si="926"/>
        <v/>
      </c>
      <c r="M14810" t="str">
        <f t="shared" si="927"/>
        <v/>
      </c>
    </row>
    <row r="14811" spans="8:13" x14ac:dyDescent="0.25">
      <c r="H14811" t="str">
        <f>IF(A14811="","",INDEX('Lookup Tables'!$B$2:$B$9,MATCH(B14811,'Lookup Tables'!$A$2:$A$9,-1)))</f>
        <v/>
      </c>
      <c r="I14811" t="str">
        <f>IF(A14811="","",IF(AND(C14811&gt;=INDEX('Lookup Tables'!$C$2:$C$9,MATCH(B14811,'Lookup Tables'!$A$2:$A$9,-1)),C14811&lt;=INDEX('Lookup Tables'!$D$2:$D$9,MATCH(B14811,'Lookup Tables'!$A$2:$A$9,-1))),"PASS","FAIL"))</f>
        <v/>
      </c>
      <c r="J14811" t="str">
        <f t="shared" si="924"/>
        <v/>
      </c>
      <c r="K14811" t="str">
        <f t="shared" si="925"/>
        <v/>
      </c>
      <c r="L14811" t="str">
        <f t="shared" si="926"/>
        <v/>
      </c>
      <c r="M14811" t="str">
        <f t="shared" si="927"/>
        <v/>
      </c>
    </row>
    <row r="14812" spans="8:13" x14ac:dyDescent="0.25">
      <c r="H14812" t="str">
        <f>IF(A14812="","",INDEX('Lookup Tables'!$B$2:$B$9,MATCH(B14812,'Lookup Tables'!$A$2:$A$9,-1)))</f>
        <v/>
      </c>
      <c r="I14812" t="str">
        <f>IF(A14812="","",IF(AND(C14812&gt;=INDEX('Lookup Tables'!$C$2:$C$9,MATCH(B14812,'Lookup Tables'!$A$2:$A$9,-1)),C14812&lt;=INDEX('Lookup Tables'!$D$2:$D$9,MATCH(B14812,'Lookup Tables'!$A$2:$A$9,-1))),"PASS","FAIL"))</f>
        <v/>
      </c>
      <c r="J14812" t="str">
        <f t="shared" si="924"/>
        <v/>
      </c>
      <c r="K14812" t="str">
        <f t="shared" si="925"/>
        <v/>
      </c>
      <c r="L14812" t="str">
        <f t="shared" si="926"/>
        <v/>
      </c>
      <c r="M14812" t="str">
        <f t="shared" si="927"/>
        <v/>
      </c>
    </row>
    <row r="14813" spans="8:13" x14ac:dyDescent="0.25">
      <c r="H14813" t="str">
        <f>IF(A14813="","",INDEX('Lookup Tables'!$B$2:$B$9,MATCH(B14813,'Lookup Tables'!$A$2:$A$9,-1)))</f>
        <v/>
      </c>
      <c r="I14813" t="str">
        <f>IF(A14813="","",IF(AND(C14813&gt;=INDEX('Lookup Tables'!$C$2:$C$9,MATCH(B14813,'Lookup Tables'!$A$2:$A$9,-1)),C14813&lt;=INDEX('Lookup Tables'!$D$2:$D$9,MATCH(B14813,'Lookup Tables'!$A$2:$A$9,-1))),"PASS","FAIL"))</f>
        <v/>
      </c>
      <c r="J14813" t="str">
        <f t="shared" si="924"/>
        <v/>
      </c>
      <c r="K14813" t="str">
        <f t="shared" si="925"/>
        <v/>
      </c>
      <c r="L14813" t="str">
        <f t="shared" si="926"/>
        <v/>
      </c>
      <c r="M14813" t="str">
        <f t="shared" si="927"/>
        <v/>
      </c>
    </row>
    <row r="14814" spans="8:13" x14ac:dyDescent="0.25">
      <c r="H14814" t="str">
        <f>IF(A14814="","",INDEX('Lookup Tables'!$B$2:$B$9,MATCH(B14814,'Lookup Tables'!$A$2:$A$9,-1)))</f>
        <v/>
      </c>
      <c r="I14814" t="str">
        <f>IF(A14814="","",IF(AND(C14814&gt;=INDEX('Lookup Tables'!$C$2:$C$9,MATCH(B14814,'Lookup Tables'!$A$2:$A$9,-1)),C14814&lt;=INDEX('Lookup Tables'!$D$2:$D$9,MATCH(B14814,'Lookup Tables'!$A$2:$A$9,-1))),"PASS","FAIL"))</f>
        <v/>
      </c>
      <c r="J14814" t="str">
        <f t="shared" si="924"/>
        <v/>
      </c>
      <c r="K14814" t="str">
        <f t="shared" si="925"/>
        <v/>
      </c>
      <c r="L14814" t="str">
        <f t="shared" si="926"/>
        <v/>
      </c>
      <c r="M14814" t="str">
        <f t="shared" si="927"/>
        <v/>
      </c>
    </row>
    <row r="14815" spans="8:13" x14ac:dyDescent="0.25">
      <c r="H14815" t="str">
        <f>IF(A14815="","",INDEX('Lookup Tables'!$B$2:$B$9,MATCH(B14815,'Lookup Tables'!$A$2:$A$9,-1)))</f>
        <v/>
      </c>
      <c r="I14815" t="str">
        <f>IF(A14815="","",IF(AND(C14815&gt;=INDEX('Lookup Tables'!$C$2:$C$9,MATCH(B14815,'Lookup Tables'!$A$2:$A$9,-1)),C14815&lt;=INDEX('Lookup Tables'!$D$2:$D$9,MATCH(B14815,'Lookup Tables'!$A$2:$A$9,-1))),"PASS","FAIL"))</f>
        <v/>
      </c>
      <c r="J14815" t="str">
        <f t="shared" si="924"/>
        <v/>
      </c>
      <c r="K14815" t="str">
        <f t="shared" si="925"/>
        <v/>
      </c>
      <c r="L14815" t="str">
        <f t="shared" si="926"/>
        <v/>
      </c>
      <c r="M14815" t="str">
        <f t="shared" si="927"/>
        <v/>
      </c>
    </row>
    <row r="14816" spans="8:13" x14ac:dyDescent="0.25">
      <c r="H14816" t="str">
        <f>IF(A14816="","",INDEX('Lookup Tables'!$B$2:$B$9,MATCH(B14816,'Lookup Tables'!$A$2:$A$9,-1)))</f>
        <v/>
      </c>
      <c r="I14816" t="str">
        <f>IF(A14816="","",IF(AND(C14816&gt;=INDEX('Lookup Tables'!$C$2:$C$9,MATCH(B14816,'Lookup Tables'!$A$2:$A$9,-1)),C14816&lt;=INDEX('Lookup Tables'!$D$2:$D$9,MATCH(B14816,'Lookup Tables'!$A$2:$A$9,-1))),"PASS","FAIL"))</f>
        <v/>
      </c>
      <c r="J14816" t="str">
        <f t="shared" si="924"/>
        <v/>
      </c>
      <c r="K14816" t="str">
        <f t="shared" si="925"/>
        <v/>
      </c>
      <c r="L14816" t="str">
        <f t="shared" si="926"/>
        <v/>
      </c>
      <c r="M14816" t="str">
        <f t="shared" si="927"/>
        <v/>
      </c>
    </row>
    <row r="14817" spans="8:13" x14ac:dyDescent="0.25">
      <c r="H14817" t="str">
        <f>IF(A14817="","",INDEX('Lookup Tables'!$B$2:$B$9,MATCH(B14817,'Lookup Tables'!$A$2:$A$9,-1)))</f>
        <v/>
      </c>
      <c r="I14817" t="str">
        <f>IF(A14817="","",IF(AND(C14817&gt;=INDEX('Lookup Tables'!$C$2:$C$9,MATCH(B14817,'Lookup Tables'!$A$2:$A$9,-1)),C14817&lt;=INDEX('Lookup Tables'!$D$2:$D$9,MATCH(B14817,'Lookup Tables'!$A$2:$A$9,-1))),"PASS","FAIL"))</f>
        <v/>
      </c>
      <c r="J14817" t="str">
        <f t="shared" si="924"/>
        <v/>
      </c>
      <c r="K14817" t="str">
        <f t="shared" si="925"/>
        <v/>
      </c>
      <c r="L14817" t="str">
        <f t="shared" si="926"/>
        <v/>
      </c>
      <c r="M14817" t="str">
        <f t="shared" si="927"/>
        <v/>
      </c>
    </row>
    <row r="14818" spans="8:13" x14ac:dyDescent="0.25">
      <c r="H14818" t="str">
        <f>IF(A14818="","",INDEX('Lookup Tables'!$B$2:$B$9,MATCH(B14818,'Lookup Tables'!$A$2:$A$9,-1)))</f>
        <v/>
      </c>
      <c r="I14818" t="str">
        <f>IF(A14818="","",IF(AND(C14818&gt;=INDEX('Lookup Tables'!$C$2:$C$9,MATCH(B14818,'Lookup Tables'!$A$2:$A$9,-1)),C14818&lt;=INDEX('Lookup Tables'!$D$2:$D$9,MATCH(B14818,'Lookup Tables'!$A$2:$A$9,-1))),"PASS","FAIL"))</f>
        <v/>
      </c>
      <c r="J14818" t="str">
        <f t="shared" si="924"/>
        <v/>
      </c>
      <c r="K14818" t="str">
        <f t="shared" si="925"/>
        <v/>
      </c>
      <c r="L14818" t="str">
        <f t="shared" si="926"/>
        <v/>
      </c>
      <c r="M14818" t="str">
        <f t="shared" si="927"/>
        <v/>
      </c>
    </row>
    <row r="14819" spans="8:13" x14ac:dyDescent="0.25">
      <c r="H14819" t="str">
        <f>IF(A14819="","",INDEX('Lookup Tables'!$B$2:$B$9,MATCH(B14819,'Lookup Tables'!$A$2:$A$9,-1)))</f>
        <v/>
      </c>
      <c r="I14819" t="str">
        <f>IF(A14819="","",IF(AND(C14819&gt;=INDEX('Lookup Tables'!$C$2:$C$9,MATCH(B14819,'Lookup Tables'!$A$2:$A$9,-1)),C14819&lt;=INDEX('Lookup Tables'!$D$2:$D$9,MATCH(B14819,'Lookup Tables'!$A$2:$A$9,-1))),"PASS","FAIL"))</f>
        <v/>
      </c>
      <c r="J14819" t="str">
        <f t="shared" si="924"/>
        <v/>
      </c>
      <c r="K14819" t="str">
        <f t="shared" si="925"/>
        <v/>
      </c>
      <c r="L14819" t="str">
        <f t="shared" si="926"/>
        <v/>
      </c>
      <c r="M14819" t="str">
        <f t="shared" si="927"/>
        <v/>
      </c>
    </row>
    <row r="14820" spans="8:13" x14ac:dyDescent="0.25">
      <c r="H14820" t="str">
        <f>IF(A14820="","",INDEX('Lookup Tables'!$B$2:$B$9,MATCH(B14820,'Lookup Tables'!$A$2:$A$9,-1)))</f>
        <v/>
      </c>
      <c r="I14820" t="str">
        <f>IF(A14820="","",IF(AND(C14820&gt;=INDEX('Lookup Tables'!$C$2:$C$9,MATCH(B14820,'Lookup Tables'!$A$2:$A$9,-1)),C14820&lt;=INDEX('Lookup Tables'!$D$2:$D$9,MATCH(B14820,'Lookup Tables'!$A$2:$A$9,-1))),"PASS","FAIL"))</f>
        <v/>
      </c>
      <c r="J14820" t="str">
        <f t="shared" si="924"/>
        <v/>
      </c>
      <c r="K14820" t="str">
        <f t="shared" si="925"/>
        <v/>
      </c>
      <c r="L14820" t="str">
        <f t="shared" si="926"/>
        <v/>
      </c>
      <c r="M14820" t="str">
        <f t="shared" si="927"/>
        <v/>
      </c>
    </row>
    <row r="14821" spans="8:13" x14ac:dyDescent="0.25">
      <c r="H14821" t="str">
        <f>IF(A14821="","",INDEX('Lookup Tables'!$B$2:$B$9,MATCH(B14821,'Lookup Tables'!$A$2:$A$9,-1)))</f>
        <v/>
      </c>
      <c r="I14821" t="str">
        <f>IF(A14821="","",IF(AND(C14821&gt;=INDEX('Lookup Tables'!$C$2:$C$9,MATCH(B14821,'Lookup Tables'!$A$2:$A$9,-1)),C14821&lt;=INDEX('Lookup Tables'!$D$2:$D$9,MATCH(B14821,'Lookup Tables'!$A$2:$A$9,-1))),"PASS","FAIL"))</f>
        <v/>
      </c>
      <c r="J14821" t="str">
        <f t="shared" si="924"/>
        <v/>
      </c>
      <c r="K14821" t="str">
        <f t="shared" si="925"/>
        <v/>
      </c>
      <c r="L14821" t="str">
        <f t="shared" si="926"/>
        <v/>
      </c>
      <c r="M14821" t="str">
        <f t="shared" si="927"/>
        <v/>
      </c>
    </row>
    <row r="14822" spans="8:13" x14ac:dyDescent="0.25">
      <c r="H14822" t="str">
        <f>IF(A14822="","",INDEX('Lookup Tables'!$B$2:$B$9,MATCH(B14822,'Lookup Tables'!$A$2:$A$9,-1)))</f>
        <v/>
      </c>
      <c r="I14822" t="str">
        <f>IF(A14822="","",IF(AND(C14822&gt;=INDEX('Lookup Tables'!$C$2:$C$9,MATCH(B14822,'Lookup Tables'!$A$2:$A$9,-1)),C14822&lt;=INDEX('Lookup Tables'!$D$2:$D$9,MATCH(B14822,'Lookup Tables'!$A$2:$A$9,-1))),"PASS","FAIL"))</f>
        <v/>
      </c>
      <c r="J14822" t="str">
        <f t="shared" si="924"/>
        <v/>
      </c>
      <c r="K14822" t="str">
        <f t="shared" si="925"/>
        <v/>
      </c>
      <c r="L14822" t="str">
        <f t="shared" si="926"/>
        <v/>
      </c>
      <c r="M14822" t="str">
        <f t="shared" si="927"/>
        <v/>
      </c>
    </row>
    <row r="14823" spans="8:13" x14ac:dyDescent="0.25">
      <c r="H14823" t="str">
        <f>IF(A14823="","",INDEX('Lookup Tables'!$B$2:$B$9,MATCH(B14823,'Lookup Tables'!$A$2:$A$9,-1)))</f>
        <v/>
      </c>
      <c r="I14823" t="str">
        <f>IF(A14823="","",IF(AND(C14823&gt;=INDEX('Lookup Tables'!$C$2:$C$9,MATCH(B14823,'Lookup Tables'!$A$2:$A$9,-1)),C14823&lt;=INDEX('Lookup Tables'!$D$2:$D$9,MATCH(B14823,'Lookup Tables'!$A$2:$A$9,-1))),"PASS","FAIL"))</f>
        <v/>
      </c>
      <c r="J14823" t="str">
        <f t="shared" si="924"/>
        <v/>
      </c>
      <c r="K14823" t="str">
        <f t="shared" si="925"/>
        <v/>
      </c>
      <c r="L14823" t="str">
        <f t="shared" si="926"/>
        <v/>
      </c>
      <c r="M14823" t="str">
        <f t="shared" si="927"/>
        <v/>
      </c>
    </row>
    <row r="14824" spans="8:13" x14ac:dyDescent="0.25">
      <c r="H14824" t="str">
        <f>IF(A14824="","",INDEX('Lookup Tables'!$B$2:$B$9,MATCH(B14824,'Lookup Tables'!$A$2:$A$9,-1)))</f>
        <v/>
      </c>
      <c r="I14824" t="str">
        <f>IF(A14824="","",IF(AND(C14824&gt;=INDEX('Lookup Tables'!$C$2:$C$9,MATCH(B14824,'Lookup Tables'!$A$2:$A$9,-1)),C14824&lt;=INDEX('Lookup Tables'!$D$2:$D$9,MATCH(B14824,'Lookup Tables'!$A$2:$A$9,-1))),"PASS","FAIL"))</f>
        <v/>
      </c>
      <c r="J14824" t="str">
        <f t="shared" si="924"/>
        <v/>
      </c>
      <c r="K14824" t="str">
        <f t="shared" si="925"/>
        <v/>
      </c>
      <c r="L14824" t="str">
        <f t="shared" si="926"/>
        <v/>
      </c>
      <c r="M14824" t="str">
        <f t="shared" si="927"/>
        <v/>
      </c>
    </row>
    <row r="14825" spans="8:13" x14ac:dyDescent="0.25">
      <c r="H14825" t="str">
        <f>IF(A14825="","",INDEX('Lookup Tables'!$B$2:$B$9,MATCH(B14825,'Lookup Tables'!$A$2:$A$9,-1)))</f>
        <v/>
      </c>
      <c r="I14825" t="str">
        <f>IF(A14825="","",IF(AND(C14825&gt;=INDEX('Lookup Tables'!$C$2:$C$9,MATCH(B14825,'Lookup Tables'!$A$2:$A$9,-1)),C14825&lt;=INDEX('Lookup Tables'!$D$2:$D$9,MATCH(B14825,'Lookup Tables'!$A$2:$A$9,-1))),"PASS","FAIL"))</f>
        <v/>
      </c>
      <c r="J14825" t="str">
        <f t="shared" si="924"/>
        <v/>
      </c>
      <c r="K14825" t="str">
        <f t="shared" si="925"/>
        <v/>
      </c>
      <c r="L14825" t="str">
        <f t="shared" si="926"/>
        <v/>
      </c>
      <c r="M14825" t="str">
        <f t="shared" si="927"/>
        <v/>
      </c>
    </row>
    <row r="14826" spans="8:13" x14ac:dyDescent="0.25">
      <c r="H14826" t="str">
        <f>IF(A14826="","",INDEX('Lookup Tables'!$B$2:$B$9,MATCH(B14826,'Lookup Tables'!$A$2:$A$9,-1)))</f>
        <v/>
      </c>
      <c r="I14826" t="str">
        <f>IF(A14826="","",IF(AND(C14826&gt;=INDEX('Lookup Tables'!$C$2:$C$9,MATCH(B14826,'Lookup Tables'!$A$2:$A$9,-1)),C14826&lt;=INDEX('Lookup Tables'!$D$2:$D$9,MATCH(B14826,'Lookup Tables'!$A$2:$A$9,-1))),"PASS","FAIL"))</f>
        <v/>
      </c>
      <c r="J14826" t="str">
        <f t="shared" si="924"/>
        <v/>
      </c>
      <c r="K14826" t="str">
        <f t="shared" si="925"/>
        <v/>
      </c>
      <c r="L14826" t="str">
        <f t="shared" si="926"/>
        <v/>
      </c>
      <c r="M14826" t="str">
        <f t="shared" si="927"/>
        <v/>
      </c>
    </row>
    <row r="14827" spans="8:13" x14ac:dyDescent="0.25">
      <c r="H14827" t="str">
        <f>IF(A14827="","",INDEX('Lookup Tables'!$B$2:$B$9,MATCH(B14827,'Lookup Tables'!$A$2:$A$9,-1)))</f>
        <v/>
      </c>
      <c r="I14827" t="str">
        <f>IF(A14827="","",IF(AND(C14827&gt;=INDEX('Lookup Tables'!$C$2:$C$9,MATCH(B14827,'Lookup Tables'!$A$2:$A$9,-1)),C14827&lt;=INDEX('Lookup Tables'!$D$2:$D$9,MATCH(B14827,'Lookup Tables'!$A$2:$A$9,-1))),"PASS","FAIL"))</f>
        <v/>
      </c>
      <c r="J14827" t="str">
        <f t="shared" si="924"/>
        <v/>
      </c>
      <c r="K14827" t="str">
        <f t="shared" si="925"/>
        <v/>
      </c>
      <c r="L14827" t="str">
        <f t="shared" si="926"/>
        <v/>
      </c>
      <c r="M14827" t="str">
        <f t="shared" si="927"/>
        <v/>
      </c>
    </row>
    <row r="14828" spans="8:13" x14ac:dyDescent="0.25">
      <c r="H14828" t="str">
        <f>IF(A14828="","",INDEX('Lookup Tables'!$B$2:$B$9,MATCH(B14828,'Lookup Tables'!$A$2:$A$9,-1)))</f>
        <v/>
      </c>
      <c r="I14828" t="str">
        <f>IF(A14828="","",IF(AND(C14828&gt;=INDEX('Lookup Tables'!$C$2:$C$9,MATCH(B14828,'Lookup Tables'!$A$2:$A$9,-1)),C14828&lt;=INDEX('Lookup Tables'!$D$2:$D$9,MATCH(B14828,'Lookup Tables'!$A$2:$A$9,-1))),"PASS","FAIL"))</f>
        <v/>
      </c>
      <c r="J14828" t="str">
        <f t="shared" si="924"/>
        <v/>
      </c>
      <c r="K14828" t="str">
        <f t="shared" si="925"/>
        <v/>
      </c>
      <c r="L14828" t="str">
        <f t="shared" si="926"/>
        <v/>
      </c>
      <c r="M14828" t="str">
        <f t="shared" si="927"/>
        <v/>
      </c>
    </row>
    <row r="14829" spans="8:13" x14ac:dyDescent="0.25">
      <c r="H14829" t="str">
        <f>IF(A14829="","",INDEX('Lookup Tables'!$B$2:$B$9,MATCH(B14829,'Lookup Tables'!$A$2:$A$9,-1)))</f>
        <v/>
      </c>
      <c r="I14829" t="str">
        <f>IF(A14829="","",IF(AND(C14829&gt;=INDEX('Lookup Tables'!$C$2:$C$9,MATCH(B14829,'Lookup Tables'!$A$2:$A$9,-1)),C14829&lt;=INDEX('Lookup Tables'!$D$2:$D$9,MATCH(B14829,'Lookup Tables'!$A$2:$A$9,-1))),"PASS","FAIL"))</f>
        <v/>
      </c>
      <c r="J14829" t="str">
        <f t="shared" si="924"/>
        <v/>
      </c>
      <c r="K14829" t="str">
        <f t="shared" si="925"/>
        <v/>
      </c>
      <c r="L14829" t="str">
        <f t="shared" si="926"/>
        <v/>
      </c>
      <c r="M14829" t="str">
        <f t="shared" si="927"/>
        <v/>
      </c>
    </row>
    <row r="14830" spans="8:13" x14ac:dyDescent="0.25">
      <c r="H14830" t="str">
        <f>IF(A14830="","",INDEX('Lookup Tables'!$B$2:$B$9,MATCH(B14830,'Lookup Tables'!$A$2:$A$9,-1)))</f>
        <v/>
      </c>
      <c r="I14830" t="str">
        <f>IF(A14830="","",IF(AND(C14830&gt;=INDEX('Lookup Tables'!$C$2:$C$9,MATCH(B14830,'Lookup Tables'!$A$2:$A$9,-1)),C14830&lt;=INDEX('Lookup Tables'!$D$2:$D$9,MATCH(B14830,'Lookup Tables'!$A$2:$A$9,-1))),"PASS","FAIL"))</f>
        <v/>
      </c>
      <c r="J14830" t="str">
        <f t="shared" si="924"/>
        <v/>
      </c>
      <c r="K14830" t="str">
        <f t="shared" si="925"/>
        <v/>
      </c>
      <c r="L14830" t="str">
        <f t="shared" si="926"/>
        <v/>
      </c>
      <c r="M14830" t="str">
        <f t="shared" si="927"/>
        <v/>
      </c>
    </row>
    <row r="14831" spans="8:13" x14ac:dyDescent="0.25">
      <c r="H14831" t="str">
        <f>IF(A14831="","",INDEX('Lookup Tables'!$B$2:$B$9,MATCH(B14831,'Lookup Tables'!$A$2:$A$9,-1)))</f>
        <v/>
      </c>
      <c r="I14831" t="str">
        <f>IF(A14831="","",IF(AND(C14831&gt;=INDEX('Lookup Tables'!$C$2:$C$9,MATCH(B14831,'Lookup Tables'!$A$2:$A$9,-1)),C14831&lt;=INDEX('Lookup Tables'!$D$2:$D$9,MATCH(B14831,'Lookup Tables'!$A$2:$A$9,-1))),"PASS","FAIL"))</f>
        <v/>
      </c>
      <c r="J14831" t="str">
        <f t="shared" si="924"/>
        <v/>
      </c>
      <c r="K14831" t="str">
        <f t="shared" si="925"/>
        <v/>
      </c>
      <c r="L14831" t="str">
        <f t="shared" si="926"/>
        <v/>
      </c>
      <c r="M14831" t="str">
        <f t="shared" si="927"/>
        <v/>
      </c>
    </row>
    <row r="14832" spans="8:13" x14ac:dyDescent="0.25">
      <c r="H14832" t="str">
        <f>IF(A14832="","",INDEX('Lookup Tables'!$B$2:$B$9,MATCH(B14832,'Lookup Tables'!$A$2:$A$9,-1)))</f>
        <v/>
      </c>
      <c r="I14832" t="str">
        <f>IF(A14832="","",IF(AND(C14832&gt;=INDEX('Lookup Tables'!$C$2:$C$9,MATCH(B14832,'Lookup Tables'!$A$2:$A$9,-1)),C14832&lt;=INDEX('Lookup Tables'!$D$2:$D$9,MATCH(B14832,'Lookup Tables'!$A$2:$A$9,-1))),"PASS","FAIL"))</f>
        <v/>
      </c>
      <c r="J14832" t="str">
        <f t="shared" si="924"/>
        <v/>
      </c>
      <c r="K14832" t="str">
        <f t="shared" si="925"/>
        <v/>
      </c>
      <c r="L14832" t="str">
        <f t="shared" si="926"/>
        <v/>
      </c>
      <c r="M14832" t="str">
        <f t="shared" si="927"/>
        <v/>
      </c>
    </row>
    <row r="14833" spans="8:13" x14ac:dyDescent="0.25">
      <c r="H14833" t="str">
        <f>IF(A14833="","",INDEX('Lookup Tables'!$B$2:$B$9,MATCH(B14833,'Lookup Tables'!$A$2:$A$9,-1)))</f>
        <v/>
      </c>
      <c r="I14833" t="str">
        <f>IF(A14833="","",IF(AND(C14833&gt;=INDEX('Lookup Tables'!$C$2:$C$9,MATCH(B14833,'Lookup Tables'!$A$2:$A$9,-1)),C14833&lt;=INDEX('Lookup Tables'!$D$2:$D$9,MATCH(B14833,'Lookup Tables'!$A$2:$A$9,-1))),"PASS","FAIL"))</f>
        <v/>
      </c>
      <c r="J14833" t="str">
        <f t="shared" si="924"/>
        <v/>
      </c>
      <c r="K14833" t="str">
        <f t="shared" si="925"/>
        <v/>
      </c>
      <c r="L14833" t="str">
        <f t="shared" si="926"/>
        <v/>
      </c>
      <c r="M14833" t="str">
        <f t="shared" si="927"/>
        <v/>
      </c>
    </row>
    <row r="14834" spans="8:13" x14ac:dyDescent="0.25">
      <c r="H14834" t="str">
        <f>IF(A14834="","",INDEX('Lookup Tables'!$B$2:$B$9,MATCH(B14834,'Lookup Tables'!$A$2:$A$9,-1)))</f>
        <v/>
      </c>
      <c r="I14834" t="str">
        <f>IF(A14834="","",IF(AND(C14834&gt;=INDEX('Lookup Tables'!$C$2:$C$9,MATCH(B14834,'Lookup Tables'!$A$2:$A$9,-1)),C14834&lt;=INDEX('Lookup Tables'!$D$2:$D$9,MATCH(B14834,'Lookup Tables'!$A$2:$A$9,-1))),"PASS","FAIL"))</f>
        <v/>
      </c>
      <c r="J14834" t="str">
        <f t="shared" si="924"/>
        <v/>
      </c>
      <c r="K14834" t="str">
        <f t="shared" si="925"/>
        <v/>
      </c>
      <c r="L14834" t="str">
        <f t="shared" si="926"/>
        <v/>
      </c>
      <c r="M14834" t="str">
        <f t="shared" si="927"/>
        <v/>
      </c>
    </row>
    <row r="14835" spans="8:13" x14ac:dyDescent="0.25">
      <c r="H14835" t="str">
        <f>IF(A14835="","",INDEX('Lookup Tables'!$B$2:$B$9,MATCH(B14835,'Lookup Tables'!$A$2:$A$9,-1)))</f>
        <v/>
      </c>
      <c r="I14835" t="str">
        <f>IF(A14835="","",IF(AND(C14835&gt;=INDEX('Lookup Tables'!$C$2:$C$9,MATCH(B14835,'Lookup Tables'!$A$2:$A$9,-1)),C14835&lt;=INDEX('Lookup Tables'!$D$2:$D$9,MATCH(B14835,'Lookup Tables'!$A$2:$A$9,-1))),"PASS","FAIL"))</f>
        <v/>
      </c>
      <c r="J14835" t="str">
        <f t="shared" si="924"/>
        <v/>
      </c>
      <c r="K14835" t="str">
        <f t="shared" si="925"/>
        <v/>
      </c>
      <c r="L14835" t="str">
        <f t="shared" si="926"/>
        <v/>
      </c>
      <c r="M14835" t="str">
        <f t="shared" si="927"/>
        <v/>
      </c>
    </row>
    <row r="14836" spans="8:13" x14ac:dyDescent="0.25">
      <c r="H14836" t="str">
        <f>IF(A14836="","",INDEX('Lookup Tables'!$B$2:$B$9,MATCH(B14836,'Lookup Tables'!$A$2:$A$9,-1)))</f>
        <v/>
      </c>
      <c r="I14836" t="str">
        <f>IF(A14836="","",IF(AND(C14836&gt;=INDEX('Lookup Tables'!$C$2:$C$9,MATCH(B14836,'Lookup Tables'!$A$2:$A$9,-1)),C14836&lt;=INDEX('Lookup Tables'!$D$2:$D$9,MATCH(B14836,'Lookup Tables'!$A$2:$A$9,-1))),"PASS","FAIL"))</f>
        <v/>
      </c>
      <c r="J14836" t="str">
        <f t="shared" si="924"/>
        <v/>
      </c>
      <c r="K14836" t="str">
        <f t="shared" si="925"/>
        <v/>
      </c>
      <c r="L14836" t="str">
        <f t="shared" si="926"/>
        <v/>
      </c>
      <c r="M14836" t="str">
        <f t="shared" si="927"/>
        <v/>
      </c>
    </row>
    <row r="14837" spans="8:13" x14ac:dyDescent="0.25">
      <c r="H14837" t="str">
        <f>IF(A14837="","",INDEX('Lookup Tables'!$B$2:$B$9,MATCH(B14837,'Lookup Tables'!$A$2:$A$9,-1)))</f>
        <v/>
      </c>
      <c r="I14837" t="str">
        <f>IF(A14837="","",IF(AND(C14837&gt;=INDEX('Lookup Tables'!$C$2:$C$9,MATCH(B14837,'Lookup Tables'!$A$2:$A$9,-1)),C14837&lt;=INDEX('Lookup Tables'!$D$2:$D$9,MATCH(B14837,'Lookup Tables'!$A$2:$A$9,-1))),"PASS","FAIL"))</f>
        <v/>
      </c>
      <c r="J14837" t="str">
        <f t="shared" si="924"/>
        <v/>
      </c>
      <c r="K14837" t="str">
        <f t="shared" si="925"/>
        <v/>
      </c>
      <c r="L14837" t="str">
        <f t="shared" si="926"/>
        <v/>
      </c>
      <c r="M14837" t="str">
        <f t="shared" si="927"/>
        <v/>
      </c>
    </row>
    <row r="14838" spans="8:13" x14ac:dyDescent="0.25">
      <c r="H14838" t="str">
        <f>IF(A14838="","",INDEX('Lookup Tables'!$B$2:$B$9,MATCH(B14838,'Lookup Tables'!$A$2:$A$9,-1)))</f>
        <v/>
      </c>
      <c r="I14838" t="str">
        <f>IF(A14838="","",IF(AND(C14838&gt;=INDEX('Lookup Tables'!$C$2:$C$9,MATCH(B14838,'Lookup Tables'!$A$2:$A$9,-1)),C14838&lt;=INDEX('Lookup Tables'!$D$2:$D$9,MATCH(B14838,'Lookup Tables'!$A$2:$A$9,-1))),"PASS","FAIL"))</f>
        <v/>
      </c>
      <c r="J14838" t="str">
        <f t="shared" si="924"/>
        <v/>
      </c>
      <c r="K14838" t="str">
        <f t="shared" si="925"/>
        <v/>
      </c>
      <c r="L14838" t="str">
        <f t="shared" si="926"/>
        <v/>
      </c>
      <c r="M14838" t="str">
        <f t="shared" si="927"/>
        <v/>
      </c>
    </row>
    <row r="14839" spans="8:13" x14ac:dyDescent="0.25">
      <c r="H14839" t="str">
        <f>IF(A14839="","",INDEX('Lookup Tables'!$B$2:$B$9,MATCH(B14839,'Lookup Tables'!$A$2:$A$9,-1)))</f>
        <v/>
      </c>
      <c r="I14839" t="str">
        <f>IF(A14839="","",IF(AND(C14839&gt;=INDEX('Lookup Tables'!$C$2:$C$9,MATCH(B14839,'Lookup Tables'!$A$2:$A$9,-1)),C14839&lt;=INDEX('Lookup Tables'!$D$2:$D$9,MATCH(B14839,'Lookup Tables'!$A$2:$A$9,-1))),"PASS","FAIL"))</f>
        <v/>
      </c>
      <c r="J14839" t="str">
        <f t="shared" si="924"/>
        <v/>
      </c>
      <c r="K14839" t="str">
        <f t="shared" si="925"/>
        <v/>
      </c>
      <c r="L14839" t="str">
        <f t="shared" si="926"/>
        <v/>
      </c>
      <c r="M14839" t="str">
        <f t="shared" si="927"/>
        <v/>
      </c>
    </row>
    <row r="14840" spans="8:13" x14ac:dyDescent="0.25">
      <c r="H14840" t="str">
        <f>IF(A14840="","",INDEX('Lookup Tables'!$B$2:$B$9,MATCH(B14840,'Lookup Tables'!$A$2:$A$9,-1)))</f>
        <v/>
      </c>
      <c r="I14840" t="str">
        <f>IF(A14840="","",IF(AND(C14840&gt;=INDEX('Lookup Tables'!$C$2:$C$9,MATCH(B14840,'Lookup Tables'!$A$2:$A$9,-1)),C14840&lt;=INDEX('Lookup Tables'!$D$2:$D$9,MATCH(B14840,'Lookup Tables'!$A$2:$A$9,-1))),"PASS","FAIL"))</f>
        <v/>
      </c>
      <c r="J14840" t="str">
        <f t="shared" si="924"/>
        <v/>
      </c>
      <c r="K14840" t="str">
        <f t="shared" si="925"/>
        <v/>
      </c>
      <c r="L14840" t="str">
        <f t="shared" si="926"/>
        <v/>
      </c>
      <c r="M14840" t="str">
        <f t="shared" si="927"/>
        <v/>
      </c>
    </row>
    <row r="14841" spans="8:13" x14ac:dyDescent="0.25">
      <c r="H14841" t="str">
        <f>IF(A14841="","",INDEX('Lookup Tables'!$B$2:$B$9,MATCH(B14841,'Lookup Tables'!$A$2:$A$9,-1)))</f>
        <v/>
      </c>
      <c r="I14841" t="str">
        <f>IF(A14841="","",IF(AND(C14841&gt;=INDEX('Lookup Tables'!$C$2:$C$9,MATCH(B14841,'Lookup Tables'!$A$2:$A$9,-1)),C14841&lt;=INDEX('Lookup Tables'!$D$2:$D$9,MATCH(B14841,'Lookup Tables'!$A$2:$A$9,-1))),"PASS","FAIL"))</f>
        <v/>
      </c>
      <c r="J14841" t="str">
        <f t="shared" si="924"/>
        <v/>
      </c>
      <c r="K14841" t="str">
        <f t="shared" si="925"/>
        <v/>
      </c>
      <c r="L14841" t="str">
        <f t="shared" si="926"/>
        <v/>
      </c>
      <c r="M14841" t="str">
        <f t="shared" si="927"/>
        <v/>
      </c>
    </row>
    <row r="14842" spans="8:13" x14ac:dyDescent="0.25">
      <c r="H14842" t="str">
        <f>IF(A14842="","",INDEX('Lookup Tables'!$B$2:$B$9,MATCH(B14842,'Lookup Tables'!$A$2:$A$9,-1)))</f>
        <v/>
      </c>
      <c r="I14842" t="str">
        <f>IF(A14842="","",IF(AND(C14842&gt;=INDEX('Lookup Tables'!$C$2:$C$9,MATCH(B14842,'Lookup Tables'!$A$2:$A$9,-1)),C14842&lt;=INDEX('Lookup Tables'!$D$2:$D$9,MATCH(B14842,'Lookup Tables'!$A$2:$A$9,-1))),"PASS","FAIL"))</f>
        <v/>
      </c>
      <c r="J14842" t="str">
        <f t="shared" si="924"/>
        <v/>
      </c>
      <c r="K14842" t="str">
        <f t="shared" si="925"/>
        <v/>
      </c>
      <c r="L14842" t="str">
        <f t="shared" si="926"/>
        <v/>
      </c>
      <c r="M14842" t="str">
        <f t="shared" si="927"/>
        <v/>
      </c>
    </row>
    <row r="14843" spans="8:13" x14ac:dyDescent="0.25">
      <c r="H14843" t="str">
        <f>IF(A14843="","",INDEX('Lookup Tables'!$B$2:$B$9,MATCH(B14843,'Lookup Tables'!$A$2:$A$9,-1)))</f>
        <v/>
      </c>
      <c r="I14843" t="str">
        <f>IF(A14843="","",IF(AND(C14843&gt;=INDEX('Lookup Tables'!$C$2:$C$9,MATCH(B14843,'Lookup Tables'!$A$2:$A$9,-1)),C14843&lt;=INDEX('Lookup Tables'!$D$2:$D$9,MATCH(B14843,'Lookup Tables'!$A$2:$A$9,-1))),"PASS","FAIL"))</f>
        <v/>
      </c>
      <c r="J14843" t="str">
        <f t="shared" si="924"/>
        <v/>
      </c>
      <c r="K14843" t="str">
        <f t="shared" si="925"/>
        <v/>
      </c>
      <c r="L14843" t="str">
        <f t="shared" si="926"/>
        <v/>
      </c>
      <c r="M14843" t="str">
        <f t="shared" si="927"/>
        <v/>
      </c>
    </row>
    <row r="14844" spans="8:13" x14ac:dyDescent="0.25">
      <c r="H14844" t="str">
        <f>IF(A14844="","",INDEX('Lookup Tables'!$B$2:$B$9,MATCH(B14844,'Lookup Tables'!$A$2:$A$9,-1)))</f>
        <v/>
      </c>
      <c r="I14844" t="str">
        <f>IF(A14844="","",IF(AND(C14844&gt;=INDEX('Lookup Tables'!$C$2:$C$9,MATCH(B14844,'Lookup Tables'!$A$2:$A$9,-1)),C14844&lt;=INDEX('Lookup Tables'!$D$2:$D$9,MATCH(B14844,'Lookup Tables'!$A$2:$A$9,-1))),"PASS","FAIL"))</f>
        <v/>
      </c>
      <c r="J14844" t="str">
        <f t="shared" si="924"/>
        <v/>
      </c>
      <c r="K14844" t="str">
        <f t="shared" si="925"/>
        <v/>
      </c>
      <c r="L14844" t="str">
        <f t="shared" si="926"/>
        <v/>
      </c>
      <c r="M14844" t="str">
        <f t="shared" si="927"/>
        <v/>
      </c>
    </row>
    <row r="14845" spans="8:13" x14ac:dyDescent="0.25">
      <c r="H14845" t="str">
        <f>IF(A14845="","",INDEX('Lookup Tables'!$B$2:$B$9,MATCH(B14845,'Lookup Tables'!$A$2:$A$9,-1)))</f>
        <v/>
      </c>
      <c r="I14845" t="str">
        <f>IF(A14845="","",IF(AND(C14845&gt;=INDEX('Lookup Tables'!$C$2:$C$9,MATCH(B14845,'Lookup Tables'!$A$2:$A$9,-1)),C14845&lt;=INDEX('Lookup Tables'!$D$2:$D$9,MATCH(B14845,'Lookup Tables'!$A$2:$A$9,-1))),"PASS","FAIL"))</f>
        <v/>
      </c>
      <c r="J14845" t="str">
        <f t="shared" si="924"/>
        <v/>
      </c>
      <c r="K14845" t="str">
        <f t="shared" si="925"/>
        <v/>
      </c>
      <c r="L14845" t="str">
        <f t="shared" si="926"/>
        <v/>
      </c>
      <c r="M14845" t="str">
        <f t="shared" si="927"/>
        <v/>
      </c>
    </row>
    <row r="14846" spans="8:13" x14ac:dyDescent="0.25">
      <c r="H14846" t="str">
        <f>IF(A14846="","",INDEX('Lookup Tables'!$B$2:$B$9,MATCH(B14846,'Lookup Tables'!$A$2:$A$9,-1)))</f>
        <v/>
      </c>
      <c r="I14846" t="str">
        <f>IF(A14846="","",IF(AND(C14846&gt;=INDEX('Lookup Tables'!$C$2:$C$9,MATCH(B14846,'Lookup Tables'!$A$2:$A$9,-1)),C14846&lt;=INDEX('Lookup Tables'!$D$2:$D$9,MATCH(B14846,'Lookup Tables'!$A$2:$A$9,-1))),"PASS","FAIL"))</f>
        <v/>
      </c>
      <c r="J14846" t="str">
        <f t="shared" si="924"/>
        <v/>
      </c>
      <c r="K14846" t="str">
        <f t="shared" si="925"/>
        <v/>
      </c>
      <c r="L14846" t="str">
        <f t="shared" si="926"/>
        <v/>
      </c>
      <c r="M14846" t="str">
        <f t="shared" si="927"/>
        <v/>
      </c>
    </row>
    <row r="14847" spans="8:13" x14ac:dyDescent="0.25">
      <c r="H14847" t="str">
        <f>IF(A14847="","",INDEX('Lookup Tables'!$B$2:$B$9,MATCH(B14847,'Lookup Tables'!$A$2:$A$9,-1)))</f>
        <v/>
      </c>
      <c r="I14847" t="str">
        <f>IF(A14847="","",IF(AND(C14847&gt;=INDEX('Lookup Tables'!$C$2:$C$9,MATCH(B14847,'Lookup Tables'!$A$2:$A$9,-1)),C14847&lt;=INDEX('Lookup Tables'!$D$2:$D$9,MATCH(B14847,'Lookup Tables'!$A$2:$A$9,-1))),"PASS","FAIL"))</f>
        <v/>
      </c>
      <c r="J14847" t="str">
        <f t="shared" si="924"/>
        <v/>
      </c>
      <c r="K14847" t="str">
        <f t="shared" si="925"/>
        <v/>
      </c>
      <c r="L14847" t="str">
        <f t="shared" si="926"/>
        <v/>
      </c>
      <c r="M14847" t="str">
        <f t="shared" si="927"/>
        <v/>
      </c>
    </row>
    <row r="14848" spans="8:13" x14ac:dyDescent="0.25">
      <c r="H14848" t="str">
        <f>IF(A14848="","",INDEX('Lookup Tables'!$B$2:$B$9,MATCH(B14848,'Lookup Tables'!$A$2:$A$9,-1)))</f>
        <v/>
      </c>
      <c r="I14848" t="str">
        <f>IF(A14848="","",IF(AND(C14848&gt;=INDEX('Lookup Tables'!$C$2:$C$9,MATCH(B14848,'Lookup Tables'!$A$2:$A$9,-1)),C14848&lt;=INDEX('Lookup Tables'!$D$2:$D$9,MATCH(B14848,'Lookup Tables'!$A$2:$A$9,-1))),"PASS","FAIL"))</f>
        <v/>
      </c>
      <c r="J14848" t="str">
        <f t="shared" si="924"/>
        <v/>
      </c>
      <c r="K14848" t="str">
        <f t="shared" si="925"/>
        <v/>
      </c>
      <c r="L14848" t="str">
        <f t="shared" si="926"/>
        <v/>
      </c>
      <c r="M14848" t="str">
        <f t="shared" si="927"/>
        <v/>
      </c>
    </row>
    <row r="14849" spans="8:13" x14ac:dyDescent="0.25">
      <c r="H14849" t="str">
        <f>IF(A14849="","",INDEX('Lookup Tables'!$B$2:$B$9,MATCH(B14849,'Lookup Tables'!$A$2:$A$9,-1)))</f>
        <v/>
      </c>
      <c r="I14849" t="str">
        <f>IF(A14849="","",IF(AND(C14849&gt;=INDEX('Lookup Tables'!$C$2:$C$9,MATCH(B14849,'Lookup Tables'!$A$2:$A$9,-1)),C14849&lt;=INDEX('Lookup Tables'!$D$2:$D$9,MATCH(B14849,'Lookup Tables'!$A$2:$A$9,-1))),"PASS","FAIL"))</f>
        <v/>
      </c>
      <c r="J14849" t="str">
        <f t="shared" ref="J14849:J14912" si="928">IF(A14849="","",IF(AND(D14849&gt;=15,D14849&lt;=22.5),"PASS","FAIL"))</f>
        <v/>
      </c>
      <c r="K14849" t="str">
        <f t="shared" ref="K14849:K14912" si="929">IF(A14849="","",IF(AND(E14849&gt;=15,E14849&lt;=22.5),"PASS","FAIL"))</f>
        <v/>
      </c>
      <c r="L14849" t="str">
        <f t="shared" ref="L14849:L14912" si="930">IF(A14849="","",IF(AND(F14849&gt;0,F14849&lt;0.2),"PASS","FAIL"))</f>
        <v/>
      </c>
      <c r="M14849" t="str">
        <f t="shared" ref="M14849:M14912" si="931">IF(A14849="","",IF(AND(IF(I14849="PASS",TRUE,FALSE),IF(J14849="PASS",TRUE,FALSE),IF(K14849="PASS",TRUE,FALSE),IF(L14849="PASS",TRUE,FALSE))=TRUE,"PASS","FAIL"))</f>
        <v/>
      </c>
    </row>
    <row r="14850" spans="8:13" x14ac:dyDescent="0.25">
      <c r="H14850" t="str">
        <f>IF(A14850="","",INDEX('Lookup Tables'!$B$2:$B$9,MATCH(B14850,'Lookup Tables'!$A$2:$A$9,-1)))</f>
        <v/>
      </c>
      <c r="I14850" t="str">
        <f>IF(A14850="","",IF(AND(C14850&gt;=INDEX('Lookup Tables'!$C$2:$C$9,MATCH(B14850,'Lookup Tables'!$A$2:$A$9,-1)),C14850&lt;=INDEX('Lookup Tables'!$D$2:$D$9,MATCH(B14850,'Lookup Tables'!$A$2:$A$9,-1))),"PASS","FAIL"))</f>
        <v/>
      </c>
      <c r="J14850" t="str">
        <f t="shared" si="928"/>
        <v/>
      </c>
      <c r="K14850" t="str">
        <f t="shared" si="929"/>
        <v/>
      </c>
      <c r="L14850" t="str">
        <f t="shared" si="930"/>
        <v/>
      </c>
      <c r="M14850" t="str">
        <f t="shared" si="931"/>
        <v/>
      </c>
    </row>
    <row r="14851" spans="8:13" x14ac:dyDescent="0.25">
      <c r="H14851" t="str">
        <f>IF(A14851="","",INDEX('Lookup Tables'!$B$2:$B$9,MATCH(B14851,'Lookup Tables'!$A$2:$A$9,-1)))</f>
        <v/>
      </c>
      <c r="I14851" t="str">
        <f>IF(A14851="","",IF(AND(C14851&gt;=INDEX('Lookup Tables'!$C$2:$C$9,MATCH(B14851,'Lookup Tables'!$A$2:$A$9,-1)),C14851&lt;=INDEX('Lookup Tables'!$D$2:$D$9,MATCH(B14851,'Lookup Tables'!$A$2:$A$9,-1))),"PASS","FAIL"))</f>
        <v/>
      </c>
      <c r="J14851" t="str">
        <f t="shared" si="928"/>
        <v/>
      </c>
      <c r="K14851" t="str">
        <f t="shared" si="929"/>
        <v/>
      </c>
      <c r="L14851" t="str">
        <f t="shared" si="930"/>
        <v/>
      </c>
      <c r="M14851" t="str">
        <f t="shared" si="931"/>
        <v/>
      </c>
    </row>
    <row r="14852" spans="8:13" x14ac:dyDescent="0.25">
      <c r="H14852" t="str">
        <f>IF(A14852="","",INDEX('Lookup Tables'!$B$2:$B$9,MATCH(B14852,'Lookup Tables'!$A$2:$A$9,-1)))</f>
        <v/>
      </c>
      <c r="I14852" t="str">
        <f>IF(A14852="","",IF(AND(C14852&gt;=INDEX('Lookup Tables'!$C$2:$C$9,MATCH(B14852,'Lookup Tables'!$A$2:$A$9,-1)),C14852&lt;=INDEX('Lookup Tables'!$D$2:$D$9,MATCH(B14852,'Lookup Tables'!$A$2:$A$9,-1))),"PASS","FAIL"))</f>
        <v/>
      </c>
      <c r="J14852" t="str">
        <f t="shared" si="928"/>
        <v/>
      </c>
      <c r="K14852" t="str">
        <f t="shared" si="929"/>
        <v/>
      </c>
      <c r="L14852" t="str">
        <f t="shared" si="930"/>
        <v/>
      </c>
      <c r="M14852" t="str">
        <f t="shared" si="931"/>
        <v/>
      </c>
    </row>
    <row r="14853" spans="8:13" x14ac:dyDescent="0.25">
      <c r="H14853" t="str">
        <f>IF(A14853="","",INDEX('Lookup Tables'!$B$2:$B$9,MATCH(B14853,'Lookup Tables'!$A$2:$A$9,-1)))</f>
        <v/>
      </c>
      <c r="I14853" t="str">
        <f>IF(A14853="","",IF(AND(C14853&gt;=INDEX('Lookup Tables'!$C$2:$C$9,MATCH(B14853,'Lookup Tables'!$A$2:$A$9,-1)),C14853&lt;=INDEX('Lookup Tables'!$D$2:$D$9,MATCH(B14853,'Lookup Tables'!$A$2:$A$9,-1))),"PASS","FAIL"))</f>
        <v/>
      </c>
      <c r="J14853" t="str">
        <f t="shared" si="928"/>
        <v/>
      </c>
      <c r="K14853" t="str">
        <f t="shared" si="929"/>
        <v/>
      </c>
      <c r="L14853" t="str">
        <f t="shared" si="930"/>
        <v/>
      </c>
      <c r="M14853" t="str">
        <f t="shared" si="931"/>
        <v/>
      </c>
    </row>
    <row r="14854" spans="8:13" x14ac:dyDescent="0.25">
      <c r="H14854" t="str">
        <f>IF(A14854="","",INDEX('Lookup Tables'!$B$2:$B$9,MATCH(B14854,'Lookup Tables'!$A$2:$A$9,-1)))</f>
        <v/>
      </c>
      <c r="I14854" t="str">
        <f>IF(A14854="","",IF(AND(C14854&gt;=INDEX('Lookup Tables'!$C$2:$C$9,MATCH(B14854,'Lookup Tables'!$A$2:$A$9,-1)),C14854&lt;=INDEX('Lookup Tables'!$D$2:$D$9,MATCH(B14854,'Lookup Tables'!$A$2:$A$9,-1))),"PASS","FAIL"))</f>
        <v/>
      </c>
      <c r="J14854" t="str">
        <f t="shared" si="928"/>
        <v/>
      </c>
      <c r="K14854" t="str">
        <f t="shared" si="929"/>
        <v/>
      </c>
      <c r="L14854" t="str">
        <f t="shared" si="930"/>
        <v/>
      </c>
      <c r="M14854" t="str">
        <f t="shared" si="931"/>
        <v/>
      </c>
    </row>
    <row r="14855" spans="8:13" x14ac:dyDescent="0.25">
      <c r="H14855" t="str">
        <f>IF(A14855="","",INDEX('Lookup Tables'!$B$2:$B$9,MATCH(B14855,'Lookup Tables'!$A$2:$A$9,-1)))</f>
        <v/>
      </c>
      <c r="I14855" t="str">
        <f>IF(A14855="","",IF(AND(C14855&gt;=INDEX('Lookup Tables'!$C$2:$C$9,MATCH(B14855,'Lookup Tables'!$A$2:$A$9,-1)),C14855&lt;=INDEX('Lookup Tables'!$D$2:$D$9,MATCH(B14855,'Lookup Tables'!$A$2:$A$9,-1))),"PASS","FAIL"))</f>
        <v/>
      </c>
      <c r="J14855" t="str">
        <f t="shared" si="928"/>
        <v/>
      </c>
      <c r="K14855" t="str">
        <f t="shared" si="929"/>
        <v/>
      </c>
      <c r="L14855" t="str">
        <f t="shared" si="930"/>
        <v/>
      </c>
      <c r="M14855" t="str">
        <f t="shared" si="931"/>
        <v/>
      </c>
    </row>
    <row r="14856" spans="8:13" x14ac:dyDescent="0.25">
      <c r="H14856" t="str">
        <f>IF(A14856="","",INDEX('Lookup Tables'!$B$2:$B$9,MATCH(B14856,'Lookup Tables'!$A$2:$A$9,-1)))</f>
        <v/>
      </c>
      <c r="I14856" t="str">
        <f>IF(A14856="","",IF(AND(C14856&gt;=INDEX('Lookup Tables'!$C$2:$C$9,MATCH(B14856,'Lookup Tables'!$A$2:$A$9,-1)),C14856&lt;=INDEX('Lookup Tables'!$D$2:$D$9,MATCH(B14856,'Lookup Tables'!$A$2:$A$9,-1))),"PASS","FAIL"))</f>
        <v/>
      </c>
      <c r="J14856" t="str">
        <f t="shared" si="928"/>
        <v/>
      </c>
      <c r="K14856" t="str">
        <f t="shared" si="929"/>
        <v/>
      </c>
      <c r="L14856" t="str">
        <f t="shared" si="930"/>
        <v/>
      </c>
      <c r="M14856" t="str">
        <f t="shared" si="931"/>
        <v/>
      </c>
    </row>
    <row r="14857" spans="8:13" x14ac:dyDescent="0.25">
      <c r="H14857" t="str">
        <f>IF(A14857="","",INDEX('Lookup Tables'!$B$2:$B$9,MATCH(B14857,'Lookup Tables'!$A$2:$A$9,-1)))</f>
        <v/>
      </c>
      <c r="I14857" t="str">
        <f>IF(A14857="","",IF(AND(C14857&gt;=INDEX('Lookup Tables'!$C$2:$C$9,MATCH(B14857,'Lookup Tables'!$A$2:$A$9,-1)),C14857&lt;=INDEX('Lookup Tables'!$D$2:$D$9,MATCH(B14857,'Lookup Tables'!$A$2:$A$9,-1))),"PASS","FAIL"))</f>
        <v/>
      </c>
      <c r="J14857" t="str">
        <f t="shared" si="928"/>
        <v/>
      </c>
      <c r="K14857" t="str">
        <f t="shared" si="929"/>
        <v/>
      </c>
      <c r="L14857" t="str">
        <f t="shared" si="930"/>
        <v/>
      </c>
      <c r="M14857" t="str">
        <f t="shared" si="931"/>
        <v/>
      </c>
    </row>
    <row r="14858" spans="8:13" x14ac:dyDescent="0.25">
      <c r="H14858" t="str">
        <f>IF(A14858="","",INDEX('Lookup Tables'!$B$2:$B$9,MATCH(B14858,'Lookup Tables'!$A$2:$A$9,-1)))</f>
        <v/>
      </c>
      <c r="I14858" t="str">
        <f>IF(A14858="","",IF(AND(C14858&gt;=INDEX('Lookup Tables'!$C$2:$C$9,MATCH(B14858,'Lookup Tables'!$A$2:$A$9,-1)),C14858&lt;=INDEX('Lookup Tables'!$D$2:$D$9,MATCH(B14858,'Lookup Tables'!$A$2:$A$9,-1))),"PASS","FAIL"))</f>
        <v/>
      </c>
      <c r="J14858" t="str">
        <f t="shared" si="928"/>
        <v/>
      </c>
      <c r="K14858" t="str">
        <f t="shared" si="929"/>
        <v/>
      </c>
      <c r="L14858" t="str">
        <f t="shared" si="930"/>
        <v/>
      </c>
      <c r="M14858" t="str">
        <f t="shared" si="931"/>
        <v/>
      </c>
    </row>
    <row r="14859" spans="8:13" x14ac:dyDescent="0.25">
      <c r="H14859" t="str">
        <f>IF(A14859="","",INDEX('Lookup Tables'!$B$2:$B$9,MATCH(B14859,'Lookup Tables'!$A$2:$A$9,-1)))</f>
        <v/>
      </c>
      <c r="I14859" t="str">
        <f>IF(A14859="","",IF(AND(C14859&gt;=INDEX('Lookup Tables'!$C$2:$C$9,MATCH(B14859,'Lookup Tables'!$A$2:$A$9,-1)),C14859&lt;=INDEX('Lookup Tables'!$D$2:$D$9,MATCH(B14859,'Lookup Tables'!$A$2:$A$9,-1))),"PASS","FAIL"))</f>
        <v/>
      </c>
      <c r="J14859" t="str">
        <f t="shared" si="928"/>
        <v/>
      </c>
      <c r="K14859" t="str">
        <f t="shared" si="929"/>
        <v/>
      </c>
      <c r="L14859" t="str">
        <f t="shared" si="930"/>
        <v/>
      </c>
      <c r="M14859" t="str">
        <f t="shared" si="931"/>
        <v/>
      </c>
    </row>
    <row r="14860" spans="8:13" x14ac:dyDescent="0.25">
      <c r="H14860" t="str">
        <f>IF(A14860="","",INDEX('Lookup Tables'!$B$2:$B$9,MATCH(B14860,'Lookup Tables'!$A$2:$A$9,-1)))</f>
        <v/>
      </c>
      <c r="I14860" t="str">
        <f>IF(A14860="","",IF(AND(C14860&gt;=INDEX('Lookup Tables'!$C$2:$C$9,MATCH(B14860,'Lookup Tables'!$A$2:$A$9,-1)),C14860&lt;=INDEX('Lookup Tables'!$D$2:$D$9,MATCH(B14860,'Lookup Tables'!$A$2:$A$9,-1))),"PASS","FAIL"))</f>
        <v/>
      </c>
      <c r="J14860" t="str">
        <f t="shared" si="928"/>
        <v/>
      </c>
      <c r="K14860" t="str">
        <f t="shared" si="929"/>
        <v/>
      </c>
      <c r="L14860" t="str">
        <f t="shared" si="930"/>
        <v/>
      </c>
      <c r="M14860" t="str">
        <f t="shared" si="931"/>
        <v/>
      </c>
    </row>
    <row r="14861" spans="8:13" x14ac:dyDescent="0.25">
      <c r="H14861" t="str">
        <f>IF(A14861="","",INDEX('Lookup Tables'!$B$2:$B$9,MATCH(B14861,'Lookup Tables'!$A$2:$A$9,-1)))</f>
        <v/>
      </c>
      <c r="I14861" t="str">
        <f>IF(A14861="","",IF(AND(C14861&gt;=INDEX('Lookup Tables'!$C$2:$C$9,MATCH(B14861,'Lookup Tables'!$A$2:$A$9,-1)),C14861&lt;=INDEX('Lookup Tables'!$D$2:$D$9,MATCH(B14861,'Lookup Tables'!$A$2:$A$9,-1))),"PASS","FAIL"))</f>
        <v/>
      </c>
      <c r="J14861" t="str">
        <f t="shared" si="928"/>
        <v/>
      </c>
      <c r="K14861" t="str">
        <f t="shared" si="929"/>
        <v/>
      </c>
      <c r="L14861" t="str">
        <f t="shared" si="930"/>
        <v/>
      </c>
      <c r="M14861" t="str">
        <f t="shared" si="931"/>
        <v/>
      </c>
    </row>
    <row r="14862" spans="8:13" x14ac:dyDescent="0.25">
      <c r="H14862" t="str">
        <f>IF(A14862="","",INDEX('Lookup Tables'!$B$2:$B$9,MATCH(B14862,'Lookup Tables'!$A$2:$A$9,-1)))</f>
        <v/>
      </c>
      <c r="I14862" t="str">
        <f>IF(A14862="","",IF(AND(C14862&gt;=INDEX('Lookup Tables'!$C$2:$C$9,MATCH(B14862,'Lookup Tables'!$A$2:$A$9,-1)),C14862&lt;=INDEX('Lookup Tables'!$D$2:$D$9,MATCH(B14862,'Lookup Tables'!$A$2:$A$9,-1))),"PASS","FAIL"))</f>
        <v/>
      </c>
      <c r="J14862" t="str">
        <f t="shared" si="928"/>
        <v/>
      </c>
      <c r="K14862" t="str">
        <f t="shared" si="929"/>
        <v/>
      </c>
      <c r="L14862" t="str">
        <f t="shared" si="930"/>
        <v/>
      </c>
      <c r="M14862" t="str">
        <f t="shared" si="931"/>
        <v/>
      </c>
    </row>
    <row r="14863" spans="8:13" x14ac:dyDescent="0.25">
      <c r="H14863" t="str">
        <f>IF(A14863="","",INDEX('Lookup Tables'!$B$2:$B$9,MATCH(B14863,'Lookup Tables'!$A$2:$A$9,-1)))</f>
        <v/>
      </c>
      <c r="I14863" t="str">
        <f>IF(A14863="","",IF(AND(C14863&gt;=INDEX('Lookup Tables'!$C$2:$C$9,MATCH(B14863,'Lookup Tables'!$A$2:$A$9,-1)),C14863&lt;=INDEX('Lookup Tables'!$D$2:$D$9,MATCH(B14863,'Lookup Tables'!$A$2:$A$9,-1))),"PASS","FAIL"))</f>
        <v/>
      </c>
      <c r="J14863" t="str">
        <f t="shared" si="928"/>
        <v/>
      </c>
      <c r="K14863" t="str">
        <f t="shared" si="929"/>
        <v/>
      </c>
      <c r="L14863" t="str">
        <f t="shared" si="930"/>
        <v/>
      </c>
      <c r="M14863" t="str">
        <f t="shared" si="931"/>
        <v/>
      </c>
    </row>
    <row r="14864" spans="8:13" x14ac:dyDescent="0.25">
      <c r="H14864" t="str">
        <f>IF(A14864="","",INDEX('Lookup Tables'!$B$2:$B$9,MATCH(B14864,'Lookup Tables'!$A$2:$A$9,-1)))</f>
        <v/>
      </c>
      <c r="I14864" t="str">
        <f>IF(A14864="","",IF(AND(C14864&gt;=INDEX('Lookup Tables'!$C$2:$C$9,MATCH(B14864,'Lookup Tables'!$A$2:$A$9,-1)),C14864&lt;=INDEX('Lookup Tables'!$D$2:$D$9,MATCH(B14864,'Lookup Tables'!$A$2:$A$9,-1))),"PASS","FAIL"))</f>
        <v/>
      </c>
      <c r="J14864" t="str">
        <f t="shared" si="928"/>
        <v/>
      </c>
      <c r="K14864" t="str">
        <f t="shared" si="929"/>
        <v/>
      </c>
      <c r="L14864" t="str">
        <f t="shared" si="930"/>
        <v/>
      </c>
      <c r="M14864" t="str">
        <f t="shared" si="931"/>
        <v/>
      </c>
    </row>
    <row r="14865" spans="8:13" x14ac:dyDescent="0.25">
      <c r="H14865" t="str">
        <f>IF(A14865="","",INDEX('Lookup Tables'!$B$2:$B$9,MATCH(B14865,'Lookup Tables'!$A$2:$A$9,-1)))</f>
        <v/>
      </c>
      <c r="I14865" t="str">
        <f>IF(A14865="","",IF(AND(C14865&gt;=INDEX('Lookup Tables'!$C$2:$C$9,MATCH(B14865,'Lookup Tables'!$A$2:$A$9,-1)),C14865&lt;=INDEX('Lookup Tables'!$D$2:$D$9,MATCH(B14865,'Lookup Tables'!$A$2:$A$9,-1))),"PASS","FAIL"))</f>
        <v/>
      </c>
      <c r="J14865" t="str">
        <f t="shared" si="928"/>
        <v/>
      </c>
      <c r="K14865" t="str">
        <f t="shared" si="929"/>
        <v/>
      </c>
      <c r="L14865" t="str">
        <f t="shared" si="930"/>
        <v/>
      </c>
      <c r="M14865" t="str">
        <f t="shared" si="931"/>
        <v/>
      </c>
    </row>
    <row r="14866" spans="8:13" x14ac:dyDescent="0.25">
      <c r="H14866" t="str">
        <f>IF(A14866="","",INDEX('Lookup Tables'!$B$2:$B$9,MATCH(B14866,'Lookup Tables'!$A$2:$A$9,-1)))</f>
        <v/>
      </c>
      <c r="I14866" t="str">
        <f>IF(A14866="","",IF(AND(C14866&gt;=INDEX('Lookup Tables'!$C$2:$C$9,MATCH(B14866,'Lookup Tables'!$A$2:$A$9,-1)),C14866&lt;=INDEX('Lookup Tables'!$D$2:$D$9,MATCH(B14866,'Lookup Tables'!$A$2:$A$9,-1))),"PASS","FAIL"))</f>
        <v/>
      </c>
      <c r="J14866" t="str">
        <f t="shared" si="928"/>
        <v/>
      </c>
      <c r="K14866" t="str">
        <f t="shared" si="929"/>
        <v/>
      </c>
      <c r="L14866" t="str">
        <f t="shared" si="930"/>
        <v/>
      </c>
      <c r="M14866" t="str">
        <f t="shared" si="931"/>
        <v/>
      </c>
    </row>
    <row r="14867" spans="8:13" x14ac:dyDescent="0.25">
      <c r="H14867" t="str">
        <f>IF(A14867="","",INDEX('Lookup Tables'!$B$2:$B$9,MATCH(B14867,'Lookup Tables'!$A$2:$A$9,-1)))</f>
        <v/>
      </c>
      <c r="I14867" t="str">
        <f>IF(A14867="","",IF(AND(C14867&gt;=INDEX('Lookup Tables'!$C$2:$C$9,MATCH(B14867,'Lookup Tables'!$A$2:$A$9,-1)),C14867&lt;=INDEX('Lookup Tables'!$D$2:$D$9,MATCH(B14867,'Lookup Tables'!$A$2:$A$9,-1))),"PASS","FAIL"))</f>
        <v/>
      </c>
      <c r="J14867" t="str">
        <f t="shared" si="928"/>
        <v/>
      </c>
      <c r="K14867" t="str">
        <f t="shared" si="929"/>
        <v/>
      </c>
      <c r="L14867" t="str">
        <f t="shared" si="930"/>
        <v/>
      </c>
      <c r="M14867" t="str">
        <f t="shared" si="931"/>
        <v/>
      </c>
    </row>
    <row r="14868" spans="8:13" x14ac:dyDescent="0.25">
      <c r="H14868" t="str">
        <f>IF(A14868="","",INDEX('Lookup Tables'!$B$2:$B$9,MATCH(B14868,'Lookup Tables'!$A$2:$A$9,-1)))</f>
        <v/>
      </c>
      <c r="I14868" t="str">
        <f>IF(A14868="","",IF(AND(C14868&gt;=INDEX('Lookup Tables'!$C$2:$C$9,MATCH(B14868,'Lookup Tables'!$A$2:$A$9,-1)),C14868&lt;=INDEX('Lookup Tables'!$D$2:$D$9,MATCH(B14868,'Lookup Tables'!$A$2:$A$9,-1))),"PASS","FAIL"))</f>
        <v/>
      </c>
      <c r="J14868" t="str">
        <f t="shared" si="928"/>
        <v/>
      </c>
      <c r="K14868" t="str">
        <f t="shared" si="929"/>
        <v/>
      </c>
      <c r="L14868" t="str">
        <f t="shared" si="930"/>
        <v/>
      </c>
      <c r="M14868" t="str">
        <f t="shared" si="931"/>
        <v/>
      </c>
    </row>
    <row r="14869" spans="8:13" x14ac:dyDescent="0.25">
      <c r="H14869" t="str">
        <f>IF(A14869="","",INDEX('Lookup Tables'!$B$2:$B$9,MATCH(B14869,'Lookup Tables'!$A$2:$A$9,-1)))</f>
        <v/>
      </c>
      <c r="I14869" t="str">
        <f>IF(A14869="","",IF(AND(C14869&gt;=INDEX('Lookup Tables'!$C$2:$C$9,MATCH(B14869,'Lookup Tables'!$A$2:$A$9,-1)),C14869&lt;=INDEX('Lookup Tables'!$D$2:$D$9,MATCH(B14869,'Lookup Tables'!$A$2:$A$9,-1))),"PASS","FAIL"))</f>
        <v/>
      </c>
      <c r="J14869" t="str">
        <f t="shared" si="928"/>
        <v/>
      </c>
      <c r="K14869" t="str">
        <f t="shared" si="929"/>
        <v/>
      </c>
      <c r="L14869" t="str">
        <f t="shared" si="930"/>
        <v/>
      </c>
      <c r="M14869" t="str">
        <f t="shared" si="931"/>
        <v/>
      </c>
    </row>
    <row r="14870" spans="8:13" x14ac:dyDescent="0.25">
      <c r="H14870" t="str">
        <f>IF(A14870="","",INDEX('Lookup Tables'!$B$2:$B$9,MATCH(B14870,'Lookup Tables'!$A$2:$A$9,-1)))</f>
        <v/>
      </c>
      <c r="I14870" t="str">
        <f>IF(A14870="","",IF(AND(C14870&gt;=INDEX('Lookup Tables'!$C$2:$C$9,MATCH(B14870,'Lookup Tables'!$A$2:$A$9,-1)),C14870&lt;=INDEX('Lookup Tables'!$D$2:$D$9,MATCH(B14870,'Lookup Tables'!$A$2:$A$9,-1))),"PASS","FAIL"))</f>
        <v/>
      </c>
      <c r="J14870" t="str">
        <f t="shared" si="928"/>
        <v/>
      </c>
      <c r="K14870" t="str">
        <f t="shared" si="929"/>
        <v/>
      </c>
      <c r="L14870" t="str">
        <f t="shared" si="930"/>
        <v/>
      </c>
      <c r="M14870" t="str">
        <f t="shared" si="931"/>
        <v/>
      </c>
    </row>
    <row r="14871" spans="8:13" x14ac:dyDescent="0.25">
      <c r="H14871" t="str">
        <f>IF(A14871="","",INDEX('Lookup Tables'!$B$2:$B$9,MATCH(B14871,'Lookup Tables'!$A$2:$A$9,-1)))</f>
        <v/>
      </c>
      <c r="I14871" t="str">
        <f>IF(A14871="","",IF(AND(C14871&gt;=INDEX('Lookup Tables'!$C$2:$C$9,MATCH(B14871,'Lookup Tables'!$A$2:$A$9,-1)),C14871&lt;=INDEX('Lookup Tables'!$D$2:$D$9,MATCH(B14871,'Lookup Tables'!$A$2:$A$9,-1))),"PASS","FAIL"))</f>
        <v/>
      </c>
      <c r="J14871" t="str">
        <f t="shared" si="928"/>
        <v/>
      </c>
      <c r="K14871" t="str">
        <f t="shared" si="929"/>
        <v/>
      </c>
      <c r="L14871" t="str">
        <f t="shared" si="930"/>
        <v/>
      </c>
      <c r="M14871" t="str">
        <f t="shared" si="931"/>
        <v/>
      </c>
    </row>
    <row r="14872" spans="8:13" x14ac:dyDescent="0.25">
      <c r="H14872" t="str">
        <f>IF(A14872="","",INDEX('Lookup Tables'!$B$2:$B$9,MATCH(B14872,'Lookup Tables'!$A$2:$A$9,-1)))</f>
        <v/>
      </c>
      <c r="I14872" t="str">
        <f>IF(A14872="","",IF(AND(C14872&gt;=INDEX('Lookup Tables'!$C$2:$C$9,MATCH(B14872,'Lookup Tables'!$A$2:$A$9,-1)),C14872&lt;=INDEX('Lookup Tables'!$D$2:$D$9,MATCH(B14872,'Lookup Tables'!$A$2:$A$9,-1))),"PASS","FAIL"))</f>
        <v/>
      </c>
      <c r="J14872" t="str">
        <f t="shared" si="928"/>
        <v/>
      </c>
      <c r="K14872" t="str">
        <f t="shared" si="929"/>
        <v/>
      </c>
      <c r="L14872" t="str">
        <f t="shared" si="930"/>
        <v/>
      </c>
      <c r="M14872" t="str">
        <f t="shared" si="931"/>
        <v/>
      </c>
    </row>
    <row r="14873" spans="8:13" x14ac:dyDescent="0.25">
      <c r="H14873" t="str">
        <f>IF(A14873="","",INDEX('Lookup Tables'!$B$2:$B$9,MATCH(B14873,'Lookup Tables'!$A$2:$A$9,-1)))</f>
        <v/>
      </c>
      <c r="I14873" t="str">
        <f>IF(A14873="","",IF(AND(C14873&gt;=INDEX('Lookup Tables'!$C$2:$C$9,MATCH(B14873,'Lookup Tables'!$A$2:$A$9,-1)),C14873&lt;=INDEX('Lookup Tables'!$D$2:$D$9,MATCH(B14873,'Lookup Tables'!$A$2:$A$9,-1))),"PASS","FAIL"))</f>
        <v/>
      </c>
      <c r="J14873" t="str">
        <f t="shared" si="928"/>
        <v/>
      </c>
      <c r="K14873" t="str">
        <f t="shared" si="929"/>
        <v/>
      </c>
      <c r="L14873" t="str">
        <f t="shared" si="930"/>
        <v/>
      </c>
      <c r="M14873" t="str">
        <f t="shared" si="931"/>
        <v/>
      </c>
    </row>
    <row r="14874" spans="8:13" x14ac:dyDescent="0.25">
      <c r="H14874" t="str">
        <f>IF(A14874="","",INDEX('Lookup Tables'!$B$2:$B$9,MATCH(B14874,'Lookup Tables'!$A$2:$A$9,-1)))</f>
        <v/>
      </c>
      <c r="I14874" t="str">
        <f>IF(A14874="","",IF(AND(C14874&gt;=INDEX('Lookup Tables'!$C$2:$C$9,MATCH(B14874,'Lookup Tables'!$A$2:$A$9,-1)),C14874&lt;=INDEX('Lookup Tables'!$D$2:$D$9,MATCH(B14874,'Lookup Tables'!$A$2:$A$9,-1))),"PASS","FAIL"))</f>
        <v/>
      </c>
      <c r="J14874" t="str">
        <f t="shared" si="928"/>
        <v/>
      </c>
      <c r="K14874" t="str">
        <f t="shared" si="929"/>
        <v/>
      </c>
      <c r="L14874" t="str">
        <f t="shared" si="930"/>
        <v/>
      </c>
      <c r="M14874" t="str">
        <f t="shared" si="931"/>
        <v/>
      </c>
    </row>
    <row r="14875" spans="8:13" x14ac:dyDescent="0.25">
      <c r="H14875" t="str">
        <f>IF(A14875="","",INDEX('Lookup Tables'!$B$2:$B$9,MATCH(B14875,'Lookup Tables'!$A$2:$A$9,-1)))</f>
        <v/>
      </c>
      <c r="I14875" t="str">
        <f>IF(A14875="","",IF(AND(C14875&gt;=INDEX('Lookup Tables'!$C$2:$C$9,MATCH(B14875,'Lookup Tables'!$A$2:$A$9,-1)),C14875&lt;=INDEX('Lookup Tables'!$D$2:$D$9,MATCH(B14875,'Lookup Tables'!$A$2:$A$9,-1))),"PASS","FAIL"))</f>
        <v/>
      </c>
      <c r="J14875" t="str">
        <f t="shared" si="928"/>
        <v/>
      </c>
      <c r="K14875" t="str">
        <f t="shared" si="929"/>
        <v/>
      </c>
      <c r="L14875" t="str">
        <f t="shared" si="930"/>
        <v/>
      </c>
      <c r="M14875" t="str">
        <f t="shared" si="931"/>
        <v/>
      </c>
    </row>
    <row r="14876" spans="8:13" x14ac:dyDescent="0.25">
      <c r="H14876" t="str">
        <f>IF(A14876="","",INDEX('Lookup Tables'!$B$2:$B$9,MATCH(B14876,'Lookup Tables'!$A$2:$A$9,-1)))</f>
        <v/>
      </c>
      <c r="I14876" t="str">
        <f>IF(A14876="","",IF(AND(C14876&gt;=INDEX('Lookup Tables'!$C$2:$C$9,MATCH(B14876,'Lookup Tables'!$A$2:$A$9,-1)),C14876&lt;=INDEX('Lookup Tables'!$D$2:$D$9,MATCH(B14876,'Lookup Tables'!$A$2:$A$9,-1))),"PASS","FAIL"))</f>
        <v/>
      </c>
      <c r="J14876" t="str">
        <f t="shared" si="928"/>
        <v/>
      </c>
      <c r="K14876" t="str">
        <f t="shared" si="929"/>
        <v/>
      </c>
      <c r="L14876" t="str">
        <f t="shared" si="930"/>
        <v/>
      </c>
      <c r="M14876" t="str">
        <f t="shared" si="931"/>
        <v/>
      </c>
    </row>
    <row r="14877" spans="8:13" x14ac:dyDescent="0.25">
      <c r="H14877" t="str">
        <f>IF(A14877="","",INDEX('Lookup Tables'!$B$2:$B$9,MATCH(B14877,'Lookup Tables'!$A$2:$A$9,-1)))</f>
        <v/>
      </c>
      <c r="I14877" t="str">
        <f>IF(A14877="","",IF(AND(C14877&gt;=INDEX('Lookup Tables'!$C$2:$C$9,MATCH(B14877,'Lookup Tables'!$A$2:$A$9,-1)),C14877&lt;=INDEX('Lookup Tables'!$D$2:$D$9,MATCH(B14877,'Lookup Tables'!$A$2:$A$9,-1))),"PASS","FAIL"))</f>
        <v/>
      </c>
      <c r="J14877" t="str">
        <f t="shared" si="928"/>
        <v/>
      </c>
      <c r="K14877" t="str">
        <f t="shared" si="929"/>
        <v/>
      </c>
      <c r="L14877" t="str">
        <f t="shared" si="930"/>
        <v/>
      </c>
      <c r="M14877" t="str">
        <f t="shared" si="931"/>
        <v/>
      </c>
    </row>
    <row r="14878" spans="8:13" x14ac:dyDescent="0.25">
      <c r="H14878" t="str">
        <f>IF(A14878="","",INDEX('Lookup Tables'!$B$2:$B$9,MATCH(B14878,'Lookup Tables'!$A$2:$A$9,-1)))</f>
        <v/>
      </c>
      <c r="I14878" t="str">
        <f>IF(A14878="","",IF(AND(C14878&gt;=INDEX('Lookup Tables'!$C$2:$C$9,MATCH(B14878,'Lookup Tables'!$A$2:$A$9,-1)),C14878&lt;=INDEX('Lookup Tables'!$D$2:$D$9,MATCH(B14878,'Lookup Tables'!$A$2:$A$9,-1))),"PASS","FAIL"))</f>
        <v/>
      </c>
      <c r="J14878" t="str">
        <f t="shared" si="928"/>
        <v/>
      </c>
      <c r="K14878" t="str">
        <f t="shared" si="929"/>
        <v/>
      </c>
      <c r="L14878" t="str">
        <f t="shared" si="930"/>
        <v/>
      </c>
      <c r="M14878" t="str">
        <f t="shared" si="931"/>
        <v/>
      </c>
    </row>
    <row r="14879" spans="8:13" x14ac:dyDescent="0.25">
      <c r="H14879" t="str">
        <f>IF(A14879="","",INDEX('Lookup Tables'!$B$2:$B$9,MATCH(B14879,'Lookup Tables'!$A$2:$A$9,-1)))</f>
        <v/>
      </c>
      <c r="I14879" t="str">
        <f>IF(A14879="","",IF(AND(C14879&gt;=INDEX('Lookup Tables'!$C$2:$C$9,MATCH(B14879,'Lookup Tables'!$A$2:$A$9,-1)),C14879&lt;=INDEX('Lookup Tables'!$D$2:$D$9,MATCH(B14879,'Lookup Tables'!$A$2:$A$9,-1))),"PASS","FAIL"))</f>
        <v/>
      </c>
      <c r="J14879" t="str">
        <f t="shared" si="928"/>
        <v/>
      </c>
      <c r="K14879" t="str">
        <f t="shared" si="929"/>
        <v/>
      </c>
      <c r="L14879" t="str">
        <f t="shared" si="930"/>
        <v/>
      </c>
      <c r="M14879" t="str">
        <f t="shared" si="931"/>
        <v/>
      </c>
    </row>
    <row r="14880" spans="8:13" x14ac:dyDescent="0.25">
      <c r="H14880" t="str">
        <f>IF(A14880="","",INDEX('Lookup Tables'!$B$2:$B$9,MATCH(B14880,'Lookup Tables'!$A$2:$A$9,-1)))</f>
        <v/>
      </c>
      <c r="I14880" t="str">
        <f>IF(A14880="","",IF(AND(C14880&gt;=INDEX('Lookup Tables'!$C$2:$C$9,MATCH(B14880,'Lookup Tables'!$A$2:$A$9,-1)),C14880&lt;=INDEX('Lookup Tables'!$D$2:$D$9,MATCH(B14880,'Lookup Tables'!$A$2:$A$9,-1))),"PASS","FAIL"))</f>
        <v/>
      </c>
      <c r="J14880" t="str">
        <f t="shared" si="928"/>
        <v/>
      </c>
      <c r="K14880" t="str">
        <f t="shared" si="929"/>
        <v/>
      </c>
      <c r="L14880" t="str">
        <f t="shared" si="930"/>
        <v/>
      </c>
      <c r="M14880" t="str">
        <f t="shared" si="931"/>
        <v/>
      </c>
    </row>
    <row r="14881" spans="8:13" x14ac:dyDescent="0.25">
      <c r="H14881" t="str">
        <f>IF(A14881="","",INDEX('Lookup Tables'!$B$2:$B$9,MATCH(B14881,'Lookup Tables'!$A$2:$A$9,-1)))</f>
        <v/>
      </c>
      <c r="I14881" t="str">
        <f>IF(A14881="","",IF(AND(C14881&gt;=INDEX('Lookup Tables'!$C$2:$C$9,MATCH(B14881,'Lookup Tables'!$A$2:$A$9,-1)),C14881&lt;=INDEX('Lookup Tables'!$D$2:$D$9,MATCH(B14881,'Lookup Tables'!$A$2:$A$9,-1))),"PASS","FAIL"))</f>
        <v/>
      </c>
      <c r="J14881" t="str">
        <f t="shared" si="928"/>
        <v/>
      </c>
      <c r="K14881" t="str">
        <f t="shared" si="929"/>
        <v/>
      </c>
      <c r="L14881" t="str">
        <f t="shared" si="930"/>
        <v/>
      </c>
      <c r="M14881" t="str">
        <f t="shared" si="931"/>
        <v/>
      </c>
    </row>
    <row r="14882" spans="8:13" x14ac:dyDescent="0.25">
      <c r="H14882" t="str">
        <f>IF(A14882="","",INDEX('Lookup Tables'!$B$2:$B$9,MATCH(B14882,'Lookup Tables'!$A$2:$A$9,-1)))</f>
        <v/>
      </c>
      <c r="I14882" t="str">
        <f>IF(A14882="","",IF(AND(C14882&gt;=INDEX('Lookup Tables'!$C$2:$C$9,MATCH(B14882,'Lookup Tables'!$A$2:$A$9,-1)),C14882&lt;=INDEX('Lookup Tables'!$D$2:$D$9,MATCH(B14882,'Lookup Tables'!$A$2:$A$9,-1))),"PASS","FAIL"))</f>
        <v/>
      </c>
      <c r="J14882" t="str">
        <f t="shared" si="928"/>
        <v/>
      </c>
      <c r="K14882" t="str">
        <f t="shared" si="929"/>
        <v/>
      </c>
      <c r="L14882" t="str">
        <f t="shared" si="930"/>
        <v/>
      </c>
      <c r="M14882" t="str">
        <f t="shared" si="931"/>
        <v/>
      </c>
    </row>
    <row r="14883" spans="8:13" x14ac:dyDescent="0.25">
      <c r="H14883" t="str">
        <f>IF(A14883="","",INDEX('Lookup Tables'!$B$2:$B$9,MATCH(B14883,'Lookup Tables'!$A$2:$A$9,-1)))</f>
        <v/>
      </c>
      <c r="I14883" t="str">
        <f>IF(A14883="","",IF(AND(C14883&gt;=INDEX('Lookup Tables'!$C$2:$C$9,MATCH(B14883,'Lookup Tables'!$A$2:$A$9,-1)),C14883&lt;=INDEX('Lookup Tables'!$D$2:$D$9,MATCH(B14883,'Lookup Tables'!$A$2:$A$9,-1))),"PASS","FAIL"))</f>
        <v/>
      </c>
      <c r="J14883" t="str">
        <f t="shared" si="928"/>
        <v/>
      </c>
      <c r="K14883" t="str">
        <f t="shared" si="929"/>
        <v/>
      </c>
      <c r="L14883" t="str">
        <f t="shared" si="930"/>
        <v/>
      </c>
      <c r="M14883" t="str">
        <f t="shared" si="931"/>
        <v/>
      </c>
    </row>
    <row r="14884" spans="8:13" x14ac:dyDescent="0.25">
      <c r="H14884" t="str">
        <f>IF(A14884="","",INDEX('Lookup Tables'!$B$2:$B$9,MATCH(B14884,'Lookup Tables'!$A$2:$A$9,-1)))</f>
        <v/>
      </c>
      <c r="I14884" t="str">
        <f>IF(A14884="","",IF(AND(C14884&gt;=INDEX('Lookup Tables'!$C$2:$C$9,MATCH(B14884,'Lookup Tables'!$A$2:$A$9,-1)),C14884&lt;=INDEX('Lookup Tables'!$D$2:$D$9,MATCH(B14884,'Lookup Tables'!$A$2:$A$9,-1))),"PASS","FAIL"))</f>
        <v/>
      </c>
      <c r="J14884" t="str">
        <f t="shared" si="928"/>
        <v/>
      </c>
      <c r="K14884" t="str">
        <f t="shared" si="929"/>
        <v/>
      </c>
      <c r="L14884" t="str">
        <f t="shared" si="930"/>
        <v/>
      </c>
      <c r="M14884" t="str">
        <f t="shared" si="931"/>
        <v/>
      </c>
    </row>
    <row r="14885" spans="8:13" x14ac:dyDescent="0.25">
      <c r="H14885" t="str">
        <f>IF(A14885="","",INDEX('Lookup Tables'!$B$2:$B$9,MATCH(B14885,'Lookup Tables'!$A$2:$A$9,-1)))</f>
        <v/>
      </c>
      <c r="I14885" t="str">
        <f>IF(A14885="","",IF(AND(C14885&gt;=INDEX('Lookup Tables'!$C$2:$C$9,MATCH(B14885,'Lookup Tables'!$A$2:$A$9,-1)),C14885&lt;=INDEX('Lookup Tables'!$D$2:$D$9,MATCH(B14885,'Lookup Tables'!$A$2:$A$9,-1))),"PASS","FAIL"))</f>
        <v/>
      </c>
      <c r="J14885" t="str">
        <f t="shared" si="928"/>
        <v/>
      </c>
      <c r="K14885" t="str">
        <f t="shared" si="929"/>
        <v/>
      </c>
      <c r="L14885" t="str">
        <f t="shared" si="930"/>
        <v/>
      </c>
      <c r="M14885" t="str">
        <f t="shared" si="931"/>
        <v/>
      </c>
    </row>
    <row r="14886" spans="8:13" x14ac:dyDescent="0.25">
      <c r="H14886" t="str">
        <f>IF(A14886="","",INDEX('Lookup Tables'!$B$2:$B$9,MATCH(B14886,'Lookup Tables'!$A$2:$A$9,-1)))</f>
        <v/>
      </c>
      <c r="I14886" t="str">
        <f>IF(A14886="","",IF(AND(C14886&gt;=INDEX('Lookup Tables'!$C$2:$C$9,MATCH(B14886,'Lookup Tables'!$A$2:$A$9,-1)),C14886&lt;=INDEX('Lookup Tables'!$D$2:$D$9,MATCH(B14886,'Lookup Tables'!$A$2:$A$9,-1))),"PASS","FAIL"))</f>
        <v/>
      </c>
      <c r="J14886" t="str">
        <f t="shared" si="928"/>
        <v/>
      </c>
      <c r="K14886" t="str">
        <f t="shared" si="929"/>
        <v/>
      </c>
      <c r="L14886" t="str">
        <f t="shared" si="930"/>
        <v/>
      </c>
      <c r="M14886" t="str">
        <f t="shared" si="931"/>
        <v/>
      </c>
    </row>
    <row r="14887" spans="8:13" x14ac:dyDescent="0.25">
      <c r="H14887" t="str">
        <f>IF(A14887="","",INDEX('Lookup Tables'!$B$2:$B$9,MATCH(B14887,'Lookup Tables'!$A$2:$A$9,-1)))</f>
        <v/>
      </c>
      <c r="I14887" t="str">
        <f>IF(A14887="","",IF(AND(C14887&gt;=INDEX('Lookup Tables'!$C$2:$C$9,MATCH(B14887,'Lookup Tables'!$A$2:$A$9,-1)),C14887&lt;=INDEX('Lookup Tables'!$D$2:$D$9,MATCH(B14887,'Lookup Tables'!$A$2:$A$9,-1))),"PASS","FAIL"))</f>
        <v/>
      </c>
      <c r="J14887" t="str">
        <f t="shared" si="928"/>
        <v/>
      </c>
      <c r="K14887" t="str">
        <f t="shared" si="929"/>
        <v/>
      </c>
      <c r="L14887" t="str">
        <f t="shared" si="930"/>
        <v/>
      </c>
      <c r="M14887" t="str">
        <f t="shared" si="931"/>
        <v/>
      </c>
    </row>
    <row r="14888" spans="8:13" x14ac:dyDescent="0.25">
      <c r="H14888" t="str">
        <f>IF(A14888="","",INDEX('Lookup Tables'!$B$2:$B$9,MATCH(B14888,'Lookup Tables'!$A$2:$A$9,-1)))</f>
        <v/>
      </c>
      <c r="I14888" t="str">
        <f>IF(A14888="","",IF(AND(C14888&gt;=INDEX('Lookup Tables'!$C$2:$C$9,MATCH(B14888,'Lookup Tables'!$A$2:$A$9,-1)),C14888&lt;=INDEX('Lookup Tables'!$D$2:$D$9,MATCH(B14888,'Lookup Tables'!$A$2:$A$9,-1))),"PASS","FAIL"))</f>
        <v/>
      </c>
      <c r="J14888" t="str">
        <f t="shared" si="928"/>
        <v/>
      </c>
      <c r="K14888" t="str">
        <f t="shared" si="929"/>
        <v/>
      </c>
      <c r="L14888" t="str">
        <f t="shared" si="930"/>
        <v/>
      </c>
      <c r="M14888" t="str">
        <f t="shared" si="931"/>
        <v/>
      </c>
    </row>
    <row r="14889" spans="8:13" x14ac:dyDescent="0.25">
      <c r="H14889" t="str">
        <f>IF(A14889="","",INDEX('Lookup Tables'!$B$2:$B$9,MATCH(B14889,'Lookup Tables'!$A$2:$A$9,-1)))</f>
        <v/>
      </c>
      <c r="I14889" t="str">
        <f>IF(A14889="","",IF(AND(C14889&gt;=INDEX('Lookup Tables'!$C$2:$C$9,MATCH(B14889,'Lookup Tables'!$A$2:$A$9,-1)),C14889&lt;=INDEX('Lookup Tables'!$D$2:$D$9,MATCH(B14889,'Lookup Tables'!$A$2:$A$9,-1))),"PASS","FAIL"))</f>
        <v/>
      </c>
      <c r="J14889" t="str">
        <f t="shared" si="928"/>
        <v/>
      </c>
      <c r="K14889" t="str">
        <f t="shared" si="929"/>
        <v/>
      </c>
      <c r="L14889" t="str">
        <f t="shared" si="930"/>
        <v/>
      </c>
      <c r="M14889" t="str">
        <f t="shared" si="931"/>
        <v/>
      </c>
    </row>
    <row r="14890" spans="8:13" x14ac:dyDescent="0.25">
      <c r="H14890" t="str">
        <f>IF(A14890="","",INDEX('Lookup Tables'!$B$2:$B$9,MATCH(B14890,'Lookup Tables'!$A$2:$A$9,-1)))</f>
        <v/>
      </c>
      <c r="I14890" t="str">
        <f>IF(A14890="","",IF(AND(C14890&gt;=INDEX('Lookup Tables'!$C$2:$C$9,MATCH(B14890,'Lookup Tables'!$A$2:$A$9,-1)),C14890&lt;=INDEX('Lookup Tables'!$D$2:$D$9,MATCH(B14890,'Lookup Tables'!$A$2:$A$9,-1))),"PASS","FAIL"))</f>
        <v/>
      </c>
      <c r="J14890" t="str">
        <f t="shared" si="928"/>
        <v/>
      </c>
      <c r="K14890" t="str">
        <f t="shared" si="929"/>
        <v/>
      </c>
      <c r="L14890" t="str">
        <f t="shared" si="930"/>
        <v/>
      </c>
      <c r="M14890" t="str">
        <f t="shared" si="931"/>
        <v/>
      </c>
    </row>
    <row r="14891" spans="8:13" x14ac:dyDescent="0.25">
      <c r="H14891" t="str">
        <f>IF(A14891="","",INDEX('Lookup Tables'!$B$2:$B$9,MATCH(B14891,'Lookup Tables'!$A$2:$A$9,-1)))</f>
        <v/>
      </c>
      <c r="I14891" t="str">
        <f>IF(A14891="","",IF(AND(C14891&gt;=INDEX('Lookup Tables'!$C$2:$C$9,MATCH(B14891,'Lookup Tables'!$A$2:$A$9,-1)),C14891&lt;=INDEX('Lookup Tables'!$D$2:$D$9,MATCH(B14891,'Lookup Tables'!$A$2:$A$9,-1))),"PASS","FAIL"))</f>
        <v/>
      </c>
      <c r="J14891" t="str">
        <f t="shared" si="928"/>
        <v/>
      </c>
      <c r="K14891" t="str">
        <f t="shared" si="929"/>
        <v/>
      </c>
      <c r="L14891" t="str">
        <f t="shared" si="930"/>
        <v/>
      </c>
      <c r="M14891" t="str">
        <f t="shared" si="931"/>
        <v/>
      </c>
    </row>
    <row r="14892" spans="8:13" x14ac:dyDescent="0.25">
      <c r="H14892" t="str">
        <f>IF(A14892="","",INDEX('Lookup Tables'!$B$2:$B$9,MATCH(B14892,'Lookup Tables'!$A$2:$A$9,-1)))</f>
        <v/>
      </c>
      <c r="I14892" t="str">
        <f>IF(A14892="","",IF(AND(C14892&gt;=INDEX('Lookup Tables'!$C$2:$C$9,MATCH(B14892,'Lookup Tables'!$A$2:$A$9,-1)),C14892&lt;=INDEX('Lookup Tables'!$D$2:$D$9,MATCH(B14892,'Lookup Tables'!$A$2:$A$9,-1))),"PASS","FAIL"))</f>
        <v/>
      </c>
      <c r="J14892" t="str">
        <f t="shared" si="928"/>
        <v/>
      </c>
      <c r="K14892" t="str">
        <f t="shared" si="929"/>
        <v/>
      </c>
      <c r="L14892" t="str">
        <f t="shared" si="930"/>
        <v/>
      </c>
      <c r="M14892" t="str">
        <f t="shared" si="931"/>
        <v/>
      </c>
    </row>
    <row r="14893" spans="8:13" x14ac:dyDescent="0.25">
      <c r="H14893" t="str">
        <f>IF(A14893="","",INDEX('Lookup Tables'!$B$2:$B$9,MATCH(B14893,'Lookup Tables'!$A$2:$A$9,-1)))</f>
        <v/>
      </c>
      <c r="I14893" t="str">
        <f>IF(A14893="","",IF(AND(C14893&gt;=INDEX('Lookup Tables'!$C$2:$C$9,MATCH(B14893,'Lookup Tables'!$A$2:$A$9,-1)),C14893&lt;=INDEX('Lookup Tables'!$D$2:$D$9,MATCH(B14893,'Lookup Tables'!$A$2:$A$9,-1))),"PASS","FAIL"))</f>
        <v/>
      </c>
      <c r="J14893" t="str">
        <f t="shared" si="928"/>
        <v/>
      </c>
      <c r="K14893" t="str">
        <f t="shared" si="929"/>
        <v/>
      </c>
      <c r="L14893" t="str">
        <f t="shared" si="930"/>
        <v/>
      </c>
      <c r="M14893" t="str">
        <f t="shared" si="931"/>
        <v/>
      </c>
    </row>
    <row r="14894" spans="8:13" x14ac:dyDescent="0.25">
      <c r="H14894" t="str">
        <f>IF(A14894="","",INDEX('Lookup Tables'!$B$2:$B$9,MATCH(B14894,'Lookup Tables'!$A$2:$A$9,-1)))</f>
        <v/>
      </c>
      <c r="I14894" t="str">
        <f>IF(A14894="","",IF(AND(C14894&gt;=INDEX('Lookup Tables'!$C$2:$C$9,MATCH(B14894,'Lookup Tables'!$A$2:$A$9,-1)),C14894&lt;=INDEX('Lookup Tables'!$D$2:$D$9,MATCH(B14894,'Lookup Tables'!$A$2:$A$9,-1))),"PASS","FAIL"))</f>
        <v/>
      </c>
      <c r="J14894" t="str">
        <f t="shared" si="928"/>
        <v/>
      </c>
      <c r="K14894" t="str">
        <f t="shared" si="929"/>
        <v/>
      </c>
      <c r="L14894" t="str">
        <f t="shared" si="930"/>
        <v/>
      </c>
      <c r="M14894" t="str">
        <f t="shared" si="931"/>
        <v/>
      </c>
    </row>
    <row r="14895" spans="8:13" x14ac:dyDescent="0.25">
      <c r="H14895" t="str">
        <f>IF(A14895="","",INDEX('Lookup Tables'!$B$2:$B$9,MATCH(B14895,'Lookup Tables'!$A$2:$A$9,-1)))</f>
        <v/>
      </c>
      <c r="I14895" t="str">
        <f>IF(A14895="","",IF(AND(C14895&gt;=INDEX('Lookup Tables'!$C$2:$C$9,MATCH(B14895,'Lookup Tables'!$A$2:$A$9,-1)),C14895&lt;=INDEX('Lookup Tables'!$D$2:$D$9,MATCH(B14895,'Lookup Tables'!$A$2:$A$9,-1))),"PASS","FAIL"))</f>
        <v/>
      </c>
      <c r="J14895" t="str">
        <f t="shared" si="928"/>
        <v/>
      </c>
      <c r="K14895" t="str">
        <f t="shared" si="929"/>
        <v/>
      </c>
      <c r="L14895" t="str">
        <f t="shared" si="930"/>
        <v/>
      </c>
      <c r="M14895" t="str">
        <f t="shared" si="931"/>
        <v/>
      </c>
    </row>
    <row r="14896" spans="8:13" x14ac:dyDescent="0.25">
      <c r="H14896" t="str">
        <f>IF(A14896="","",INDEX('Lookup Tables'!$B$2:$B$9,MATCH(B14896,'Lookup Tables'!$A$2:$A$9,-1)))</f>
        <v/>
      </c>
      <c r="I14896" t="str">
        <f>IF(A14896="","",IF(AND(C14896&gt;=INDEX('Lookup Tables'!$C$2:$C$9,MATCH(B14896,'Lookup Tables'!$A$2:$A$9,-1)),C14896&lt;=INDEX('Lookup Tables'!$D$2:$D$9,MATCH(B14896,'Lookup Tables'!$A$2:$A$9,-1))),"PASS","FAIL"))</f>
        <v/>
      </c>
      <c r="J14896" t="str">
        <f t="shared" si="928"/>
        <v/>
      </c>
      <c r="K14896" t="str">
        <f t="shared" si="929"/>
        <v/>
      </c>
      <c r="L14896" t="str">
        <f t="shared" si="930"/>
        <v/>
      </c>
      <c r="M14896" t="str">
        <f t="shared" si="931"/>
        <v/>
      </c>
    </row>
    <row r="14897" spans="8:13" x14ac:dyDescent="0.25">
      <c r="H14897" t="str">
        <f>IF(A14897="","",INDEX('Lookup Tables'!$B$2:$B$9,MATCH(B14897,'Lookup Tables'!$A$2:$A$9,-1)))</f>
        <v/>
      </c>
      <c r="I14897" t="str">
        <f>IF(A14897="","",IF(AND(C14897&gt;=INDEX('Lookup Tables'!$C$2:$C$9,MATCH(B14897,'Lookup Tables'!$A$2:$A$9,-1)),C14897&lt;=INDEX('Lookup Tables'!$D$2:$D$9,MATCH(B14897,'Lookup Tables'!$A$2:$A$9,-1))),"PASS","FAIL"))</f>
        <v/>
      </c>
      <c r="J14897" t="str">
        <f t="shared" si="928"/>
        <v/>
      </c>
      <c r="K14897" t="str">
        <f t="shared" si="929"/>
        <v/>
      </c>
      <c r="L14897" t="str">
        <f t="shared" si="930"/>
        <v/>
      </c>
      <c r="M14897" t="str">
        <f t="shared" si="931"/>
        <v/>
      </c>
    </row>
    <row r="14898" spans="8:13" x14ac:dyDescent="0.25">
      <c r="H14898" t="str">
        <f>IF(A14898="","",INDEX('Lookup Tables'!$B$2:$B$9,MATCH(B14898,'Lookup Tables'!$A$2:$A$9,-1)))</f>
        <v/>
      </c>
      <c r="I14898" t="str">
        <f>IF(A14898="","",IF(AND(C14898&gt;=INDEX('Lookup Tables'!$C$2:$C$9,MATCH(B14898,'Lookup Tables'!$A$2:$A$9,-1)),C14898&lt;=INDEX('Lookup Tables'!$D$2:$D$9,MATCH(B14898,'Lookup Tables'!$A$2:$A$9,-1))),"PASS","FAIL"))</f>
        <v/>
      </c>
      <c r="J14898" t="str">
        <f t="shared" si="928"/>
        <v/>
      </c>
      <c r="K14898" t="str">
        <f t="shared" si="929"/>
        <v/>
      </c>
      <c r="L14898" t="str">
        <f t="shared" si="930"/>
        <v/>
      </c>
      <c r="M14898" t="str">
        <f t="shared" si="931"/>
        <v/>
      </c>
    </row>
    <row r="14899" spans="8:13" x14ac:dyDescent="0.25">
      <c r="H14899" t="str">
        <f>IF(A14899="","",INDEX('Lookup Tables'!$B$2:$B$9,MATCH(B14899,'Lookup Tables'!$A$2:$A$9,-1)))</f>
        <v/>
      </c>
      <c r="I14899" t="str">
        <f>IF(A14899="","",IF(AND(C14899&gt;=INDEX('Lookup Tables'!$C$2:$C$9,MATCH(B14899,'Lookup Tables'!$A$2:$A$9,-1)),C14899&lt;=INDEX('Lookup Tables'!$D$2:$D$9,MATCH(B14899,'Lookup Tables'!$A$2:$A$9,-1))),"PASS","FAIL"))</f>
        <v/>
      </c>
      <c r="J14899" t="str">
        <f t="shared" si="928"/>
        <v/>
      </c>
      <c r="K14899" t="str">
        <f t="shared" si="929"/>
        <v/>
      </c>
      <c r="L14899" t="str">
        <f t="shared" si="930"/>
        <v/>
      </c>
      <c r="M14899" t="str">
        <f t="shared" si="931"/>
        <v/>
      </c>
    </row>
    <row r="14900" spans="8:13" x14ac:dyDescent="0.25">
      <c r="H14900" t="str">
        <f>IF(A14900="","",INDEX('Lookup Tables'!$B$2:$B$9,MATCH(B14900,'Lookup Tables'!$A$2:$A$9,-1)))</f>
        <v/>
      </c>
      <c r="I14900" t="str">
        <f>IF(A14900="","",IF(AND(C14900&gt;=INDEX('Lookup Tables'!$C$2:$C$9,MATCH(B14900,'Lookup Tables'!$A$2:$A$9,-1)),C14900&lt;=INDEX('Lookup Tables'!$D$2:$D$9,MATCH(B14900,'Lookup Tables'!$A$2:$A$9,-1))),"PASS","FAIL"))</f>
        <v/>
      </c>
      <c r="J14900" t="str">
        <f t="shared" si="928"/>
        <v/>
      </c>
      <c r="K14900" t="str">
        <f t="shared" si="929"/>
        <v/>
      </c>
      <c r="L14900" t="str">
        <f t="shared" si="930"/>
        <v/>
      </c>
      <c r="M14900" t="str">
        <f t="shared" si="931"/>
        <v/>
      </c>
    </row>
    <row r="14901" spans="8:13" x14ac:dyDescent="0.25">
      <c r="H14901" t="str">
        <f>IF(A14901="","",INDEX('Lookup Tables'!$B$2:$B$9,MATCH(B14901,'Lookup Tables'!$A$2:$A$9,-1)))</f>
        <v/>
      </c>
      <c r="I14901" t="str">
        <f>IF(A14901="","",IF(AND(C14901&gt;=INDEX('Lookup Tables'!$C$2:$C$9,MATCH(B14901,'Lookup Tables'!$A$2:$A$9,-1)),C14901&lt;=INDEX('Lookup Tables'!$D$2:$D$9,MATCH(B14901,'Lookup Tables'!$A$2:$A$9,-1))),"PASS","FAIL"))</f>
        <v/>
      </c>
      <c r="J14901" t="str">
        <f t="shared" si="928"/>
        <v/>
      </c>
      <c r="K14901" t="str">
        <f t="shared" si="929"/>
        <v/>
      </c>
      <c r="L14901" t="str">
        <f t="shared" si="930"/>
        <v/>
      </c>
      <c r="M14901" t="str">
        <f t="shared" si="931"/>
        <v/>
      </c>
    </row>
    <row r="14902" spans="8:13" x14ac:dyDescent="0.25">
      <c r="H14902" t="str">
        <f>IF(A14902="","",INDEX('Lookup Tables'!$B$2:$B$9,MATCH(B14902,'Lookup Tables'!$A$2:$A$9,-1)))</f>
        <v/>
      </c>
      <c r="I14902" t="str">
        <f>IF(A14902="","",IF(AND(C14902&gt;=INDEX('Lookup Tables'!$C$2:$C$9,MATCH(B14902,'Lookup Tables'!$A$2:$A$9,-1)),C14902&lt;=INDEX('Lookup Tables'!$D$2:$D$9,MATCH(B14902,'Lookup Tables'!$A$2:$A$9,-1))),"PASS","FAIL"))</f>
        <v/>
      </c>
      <c r="J14902" t="str">
        <f t="shared" si="928"/>
        <v/>
      </c>
      <c r="K14902" t="str">
        <f t="shared" si="929"/>
        <v/>
      </c>
      <c r="L14902" t="str">
        <f t="shared" si="930"/>
        <v/>
      </c>
      <c r="M14902" t="str">
        <f t="shared" si="931"/>
        <v/>
      </c>
    </row>
    <row r="14903" spans="8:13" x14ac:dyDescent="0.25">
      <c r="H14903" t="str">
        <f>IF(A14903="","",INDEX('Lookup Tables'!$B$2:$B$9,MATCH(B14903,'Lookup Tables'!$A$2:$A$9,-1)))</f>
        <v/>
      </c>
      <c r="I14903" t="str">
        <f>IF(A14903="","",IF(AND(C14903&gt;=INDEX('Lookup Tables'!$C$2:$C$9,MATCH(B14903,'Lookup Tables'!$A$2:$A$9,-1)),C14903&lt;=INDEX('Lookup Tables'!$D$2:$D$9,MATCH(B14903,'Lookup Tables'!$A$2:$A$9,-1))),"PASS","FAIL"))</f>
        <v/>
      </c>
      <c r="J14903" t="str">
        <f t="shared" si="928"/>
        <v/>
      </c>
      <c r="K14903" t="str">
        <f t="shared" si="929"/>
        <v/>
      </c>
      <c r="L14903" t="str">
        <f t="shared" si="930"/>
        <v/>
      </c>
      <c r="M14903" t="str">
        <f t="shared" si="931"/>
        <v/>
      </c>
    </row>
    <row r="14904" spans="8:13" x14ac:dyDescent="0.25">
      <c r="H14904" t="str">
        <f>IF(A14904="","",INDEX('Lookup Tables'!$B$2:$B$9,MATCH(B14904,'Lookup Tables'!$A$2:$A$9,-1)))</f>
        <v/>
      </c>
      <c r="I14904" t="str">
        <f>IF(A14904="","",IF(AND(C14904&gt;=INDEX('Lookup Tables'!$C$2:$C$9,MATCH(B14904,'Lookup Tables'!$A$2:$A$9,-1)),C14904&lt;=INDEX('Lookup Tables'!$D$2:$D$9,MATCH(B14904,'Lookup Tables'!$A$2:$A$9,-1))),"PASS","FAIL"))</f>
        <v/>
      </c>
      <c r="J14904" t="str">
        <f t="shared" si="928"/>
        <v/>
      </c>
      <c r="K14904" t="str">
        <f t="shared" si="929"/>
        <v/>
      </c>
      <c r="L14904" t="str">
        <f t="shared" si="930"/>
        <v/>
      </c>
      <c r="M14904" t="str">
        <f t="shared" si="931"/>
        <v/>
      </c>
    </row>
    <row r="14905" spans="8:13" x14ac:dyDescent="0.25">
      <c r="H14905" t="str">
        <f>IF(A14905="","",INDEX('Lookup Tables'!$B$2:$B$9,MATCH(B14905,'Lookup Tables'!$A$2:$A$9,-1)))</f>
        <v/>
      </c>
      <c r="I14905" t="str">
        <f>IF(A14905="","",IF(AND(C14905&gt;=INDEX('Lookup Tables'!$C$2:$C$9,MATCH(B14905,'Lookup Tables'!$A$2:$A$9,-1)),C14905&lt;=INDEX('Lookup Tables'!$D$2:$D$9,MATCH(B14905,'Lookup Tables'!$A$2:$A$9,-1))),"PASS","FAIL"))</f>
        <v/>
      </c>
      <c r="J14905" t="str">
        <f t="shared" si="928"/>
        <v/>
      </c>
      <c r="K14905" t="str">
        <f t="shared" si="929"/>
        <v/>
      </c>
      <c r="L14905" t="str">
        <f t="shared" si="930"/>
        <v/>
      </c>
      <c r="M14905" t="str">
        <f t="shared" si="931"/>
        <v/>
      </c>
    </row>
    <row r="14906" spans="8:13" x14ac:dyDescent="0.25">
      <c r="H14906" t="str">
        <f>IF(A14906="","",INDEX('Lookup Tables'!$B$2:$B$9,MATCH(B14906,'Lookup Tables'!$A$2:$A$9,-1)))</f>
        <v/>
      </c>
      <c r="I14906" t="str">
        <f>IF(A14906="","",IF(AND(C14906&gt;=INDEX('Lookup Tables'!$C$2:$C$9,MATCH(B14906,'Lookup Tables'!$A$2:$A$9,-1)),C14906&lt;=INDEX('Lookup Tables'!$D$2:$D$9,MATCH(B14906,'Lookup Tables'!$A$2:$A$9,-1))),"PASS","FAIL"))</f>
        <v/>
      </c>
      <c r="J14906" t="str">
        <f t="shared" si="928"/>
        <v/>
      </c>
      <c r="K14906" t="str">
        <f t="shared" si="929"/>
        <v/>
      </c>
      <c r="L14906" t="str">
        <f t="shared" si="930"/>
        <v/>
      </c>
      <c r="M14906" t="str">
        <f t="shared" si="931"/>
        <v/>
      </c>
    </row>
    <row r="14907" spans="8:13" x14ac:dyDescent="0.25">
      <c r="H14907" t="str">
        <f>IF(A14907="","",INDEX('Lookup Tables'!$B$2:$B$9,MATCH(B14907,'Lookup Tables'!$A$2:$A$9,-1)))</f>
        <v/>
      </c>
      <c r="I14907" t="str">
        <f>IF(A14907="","",IF(AND(C14907&gt;=INDEX('Lookup Tables'!$C$2:$C$9,MATCH(B14907,'Lookup Tables'!$A$2:$A$9,-1)),C14907&lt;=INDEX('Lookup Tables'!$D$2:$D$9,MATCH(B14907,'Lookup Tables'!$A$2:$A$9,-1))),"PASS","FAIL"))</f>
        <v/>
      </c>
      <c r="J14907" t="str">
        <f t="shared" si="928"/>
        <v/>
      </c>
      <c r="K14907" t="str">
        <f t="shared" si="929"/>
        <v/>
      </c>
      <c r="L14907" t="str">
        <f t="shared" si="930"/>
        <v/>
      </c>
      <c r="M14907" t="str">
        <f t="shared" si="931"/>
        <v/>
      </c>
    </row>
    <row r="14908" spans="8:13" x14ac:dyDescent="0.25">
      <c r="H14908" t="str">
        <f>IF(A14908="","",INDEX('Lookup Tables'!$B$2:$B$9,MATCH(B14908,'Lookup Tables'!$A$2:$A$9,-1)))</f>
        <v/>
      </c>
      <c r="I14908" t="str">
        <f>IF(A14908="","",IF(AND(C14908&gt;=INDEX('Lookup Tables'!$C$2:$C$9,MATCH(B14908,'Lookup Tables'!$A$2:$A$9,-1)),C14908&lt;=INDEX('Lookup Tables'!$D$2:$D$9,MATCH(B14908,'Lookup Tables'!$A$2:$A$9,-1))),"PASS","FAIL"))</f>
        <v/>
      </c>
      <c r="J14908" t="str">
        <f t="shared" si="928"/>
        <v/>
      </c>
      <c r="K14908" t="str">
        <f t="shared" si="929"/>
        <v/>
      </c>
      <c r="L14908" t="str">
        <f t="shared" si="930"/>
        <v/>
      </c>
      <c r="M14908" t="str">
        <f t="shared" si="931"/>
        <v/>
      </c>
    </row>
    <row r="14909" spans="8:13" x14ac:dyDescent="0.25">
      <c r="H14909" t="str">
        <f>IF(A14909="","",INDEX('Lookup Tables'!$B$2:$B$9,MATCH(B14909,'Lookup Tables'!$A$2:$A$9,-1)))</f>
        <v/>
      </c>
      <c r="I14909" t="str">
        <f>IF(A14909="","",IF(AND(C14909&gt;=INDEX('Lookup Tables'!$C$2:$C$9,MATCH(B14909,'Lookup Tables'!$A$2:$A$9,-1)),C14909&lt;=INDEX('Lookup Tables'!$D$2:$D$9,MATCH(B14909,'Lookup Tables'!$A$2:$A$9,-1))),"PASS","FAIL"))</f>
        <v/>
      </c>
      <c r="J14909" t="str">
        <f t="shared" si="928"/>
        <v/>
      </c>
      <c r="K14909" t="str">
        <f t="shared" si="929"/>
        <v/>
      </c>
      <c r="L14909" t="str">
        <f t="shared" si="930"/>
        <v/>
      </c>
      <c r="M14909" t="str">
        <f t="shared" si="931"/>
        <v/>
      </c>
    </row>
    <row r="14910" spans="8:13" x14ac:dyDescent="0.25">
      <c r="H14910" t="str">
        <f>IF(A14910="","",INDEX('Lookup Tables'!$B$2:$B$9,MATCH(B14910,'Lookup Tables'!$A$2:$A$9,-1)))</f>
        <v/>
      </c>
      <c r="I14910" t="str">
        <f>IF(A14910="","",IF(AND(C14910&gt;=INDEX('Lookup Tables'!$C$2:$C$9,MATCH(B14910,'Lookup Tables'!$A$2:$A$9,-1)),C14910&lt;=INDEX('Lookup Tables'!$D$2:$D$9,MATCH(B14910,'Lookup Tables'!$A$2:$A$9,-1))),"PASS","FAIL"))</f>
        <v/>
      </c>
      <c r="J14910" t="str">
        <f t="shared" si="928"/>
        <v/>
      </c>
      <c r="K14910" t="str">
        <f t="shared" si="929"/>
        <v/>
      </c>
      <c r="L14910" t="str">
        <f t="shared" si="930"/>
        <v/>
      </c>
      <c r="M14910" t="str">
        <f t="shared" si="931"/>
        <v/>
      </c>
    </row>
    <row r="14911" spans="8:13" x14ac:dyDescent="0.25">
      <c r="H14911" t="str">
        <f>IF(A14911="","",INDEX('Lookup Tables'!$B$2:$B$9,MATCH(B14911,'Lookup Tables'!$A$2:$A$9,-1)))</f>
        <v/>
      </c>
      <c r="I14911" t="str">
        <f>IF(A14911="","",IF(AND(C14911&gt;=INDEX('Lookup Tables'!$C$2:$C$9,MATCH(B14911,'Lookup Tables'!$A$2:$A$9,-1)),C14911&lt;=INDEX('Lookup Tables'!$D$2:$D$9,MATCH(B14911,'Lookup Tables'!$A$2:$A$9,-1))),"PASS","FAIL"))</f>
        <v/>
      </c>
      <c r="J14911" t="str">
        <f t="shared" si="928"/>
        <v/>
      </c>
      <c r="K14911" t="str">
        <f t="shared" si="929"/>
        <v/>
      </c>
      <c r="L14911" t="str">
        <f t="shared" si="930"/>
        <v/>
      </c>
      <c r="M14911" t="str">
        <f t="shared" si="931"/>
        <v/>
      </c>
    </row>
    <row r="14912" spans="8:13" x14ac:dyDescent="0.25">
      <c r="H14912" t="str">
        <f>IF(A14912="","",INDEX('Lookup Tables'!$B$2:$B$9,MATCH(B14912,'Lookup Tables'!$A$2:$A$9,-1)))</f>
        <v/>
      </c>
      <c r="I14912" t="str">
        <f>IF(A14912="","",IF(AND(C14912&gt;=INDEX('Lookup Tables'!$C$2:$C$9,MATCH(B14912,'Lookup Tables'!$A$2:$A$9,-1)),C14912&lt;=INDEX('Lookup Tables'!$D$2:$D$9,MATCH(B14912,'Lookup Tables'!$A$2:$A$9,-1))),"PASS","FAIL"))</f>
        <v/>
      </c>
      <c r="J14912" t="str">
        <f t="shared" si="928"/>
        <v/>
      </c>
      <c r="K14912" t="str">
        <f t="shared" si="929"/>
        <v/>
      </c>
      <c r="L14912" t="str">
        <f t="shared" si="930"/>
        <v/>
      </c>
      <c r="M14912" t="str">
        <f t="shared" si="931"/>
        <v/>
      </c>
    </row>
    <row r="14913" spans="8:13" x14ac:dyDescent="0.25">
      <c r="H14913" t="str">
        <f>IF(A14913="","",INDEX('Lookup Tables'!$B$2:$B$9,MATCH(B14913,'Lookup Tables'!$A$2:$A$9,-1)))</f>
        <v/>
      </c>
      <c r="I14913" t="str">
        <f>IF(A14913="","",IF(AND(C14913&gt;=INDEX('Lookup Tables'!$C$2:$C$9,MATCH(B14913,'Lookup Tables'!$A$2:$A$9,-1)),C14913&lt;=INDEX('Lookup Tables'!$D$2:$D$9,MATCH(B14913,'Lookup Tables'!$A$2:$A$9,-1))),"PASS","FAIL"))</f>
        <v/>
      </c>
      <c r="J14913" t="str">
        <f t="shared" ref="J14913:J14976" si="932">IF(A14913="","",IF(AND(D14913&gt;=15,D14913&lt;=22.5),"PASS","FAIL"))</f>
        <v/>
      </c>
      <c r="K14913" t="str">
        <f t="shared" ref="K14913:K14976" si="933">IF(A14913="","",IF(AND(E14913&gt;=15,E14913&lt;=22.5),"PASS","FAIL"))</f>
        <v/>
      </c>
      <c r="L14913" t="str">
        <f t="shared" ref="L14913:L14976" si="934">IF(A14913="","",IF(AND(F14913&gt;0,F14913&lt;0.2),"PASS","FAIL"))</f>
        <v/>
      </c>
      <c r="M14913" t="str">
        <f t="shared" ref="M14913:M14976" si="935">IF(A14913="","",IF(AND(IF(I14913="PASS",TRUE,FALSE),IF(J14913="PASS",TRUE,FALSE),IF(K14913="PASS",TRUE,FALSE),IF(L14913="PASS",TRUE,FALSE))=TRUE,"PASS","FAIL"))</f>
        <v/>
      </c>
    </row>
    <row r="14914" spans="8:13" x14ac:dyDescent="0.25">
      <c r="H14914" t="str">
        <f>IF(A14914="","",INDEX('Lookup Tables'!$B$2:$B$9,MATCH(B14914,'Lookup Tables'!$A$2:$A$9,-1)))</f>
        <v/>
      </c>
      <c r="I14914" t="str">
        <f>IF(A14914="","",IF(AND(C14914&gt;=INDEX('Lookup Tables'!$C$2:$C$9,MATCH(B14914,'Lookup Tables'!$A$2:$A$9,-1)),C14914&lt;=INDEX('Lookup Tables'!$D$2:$D$9,MATCH(B14914,'Lookup Tables'!$A$2:$A$9,-1))),"PASS","FAIL"))</f>
        <v/>
      </c>
      <c r="J14914" t="str">
        <f t="shared" si="932"/>
        <v/>
      </c>
      <c r="K14914" t="str">
        <f t="shared" si="933"/>
        <v/>
      </c>
      <c r="L14914" t="str">
        <f t="shared" si="934"/>
        <v/>
      </c>
      <c r="M14914" t="str">
        <f t="shared" si="935"/>
        <v/>
      </c>
    </row>
    <row r="14915" spans="8:13" x14ac:dyDescent="0.25">
      <c r="H14915" t="str">
        <f>IF(A14915="","",INDEX('Lookup Tables'!$B$2:$B$9,MATCH(B14915,'Lookup Tables'!$A$2:$A$9,-1)))</f>
        <v/>
      </c>
      <c r="I14915" t="str">
        <f>IF(A14915="","",IF(AND(C14915&gt;=INDEX('Lookup Tables'!$C$2:$C$9,MATCH(B14915,'Lookup Tables'!$A$2:$A$9,-1)),C14915&lt;=INDEX('Lookup Tables'!$D$2:$D$9,MATCH(B14915,'Lookup Tables'!$A$2:$A$9,-1))),"PASS","FAIL"))</f>
        <v/>
      </c>
      <c r="J14915" t="str">
        <f t="shared" si="932"/>
        <v/>
      </c>
      <c r="K14915" t="str">
        <f t="shared" si="933"/>
        <v/>
      </c>
      <c r="L14915" t="str">
        <f t="shared" si="934"/>
        <v/>
      </c>
      <c r="M14915" t="str">
        <f t="shared" si="935"/>
        <v/>
      </c>
    </row>
    <row r="14916" spans="8:13" x14ac:dyDescent="0.25">
      <c r="H14916" t="str">
        <f>IF(A14916="","",INDEX('Lookup Tables'!$B$2:$B$9,MATCH(B14916,'Lookup Tables'!$A$2:$A$9,-1)))</f>
        <v/>
      </c>
      <c r="I14916" t="str">
        <f>IF(A14916="","",IF(AND(C14916&gt;=INDEX('Lookup Tables'!$C$2:$C$9,MATCH(B14916,'Lookup Tables'!$A$2:$A$9,-1)),C14916&lt;=INDEX('Lookup Tables'!$D$2:$D$9,MATCH(B14916,'Lookup Tables'!$A$2:$A$9,-1))),"PASS","FAIL"))</f>
        <v/>
      </c>
      <c r="J14916" t="str">
        <f t="shared" si="932"/>
        <v/>
      </c>
      <c r="K14916" t="str">
        <f t="shared" si="933"/>
        <v/>
      </c>
      <c r="L14916" t="str">
        <f t="shared" si="934"/>
        <v/>
      </c>
      <c r="M14916" t="str">
        <f t="shared" si="935"/>
        <v/>
      </c>
    </row>
    <row r="14917" spans="8:13" x14ac:dyDescent="0.25">
      <c r="H14917" t="str">
        <f>IF(A14917="","",INDEX('Lookup Tables'!$B$2:$B$9,MATCH(B14917,'Lookup Tables'!$A$2:$A$9,-1)))</f>
        <v/>
      </c>
      <c r="I14917" t="str">
        <f>IF(A14917="","",IF(AND(C14917&gt;=INDEX('Lookup Tables'!$C$2:$C$9,MATCH(B14917,'Lookup Tables'!$A$2:$A$9,-1)),C14917&lt;=INDEX('Lookup Tables'!$D$2:$D$9,MATCH(B14917,'Lookup Tables'!$A$2:$A$9,-1))),"PASS","FAIL"))</f>
        <v/>
      </c>
      <c r="J14917" t="str">
        <f t="shared" si="932"/>
        <v/>
      </c>
      <c r="K14917" t="str">
        <f t="shared" si="933"/>
        <v/>
      </c>
      <c r="L14917" t="str">
        <f t="shared" si="934"/>
        <v/>
      </c>
      <c r="M14917" t="str">
        <f t="shared" si="935"/>
        <v/>
      </c>
    </row>
    <row r="14918" spans="8:13" x14ac:dyDescent="0.25">
      <c r="H14918" t="str">
        <f>IF(A14918="","",INDEX('Lookup Tables'!$B$2:$B$9,MATCH(B14918,'Lookup Tables'!$A$2:$A$9,-1)))</f>
        <v/>
      </c>
      <c r="I14918" t="str">
        <f>IF(A14918="","",IF(AND(C14918&gt;=INDEX('Lookup Tables'!$C$2:$C$9,MATCH(B14918,'Lookup Tables'!$A$2:$A$9,-1)),C14918&lt;=INDEX('Lookup Tables'!$D$2:$D$9,MATCH(B14918,'Lookup Tables'!$A$2:$A$9,-1))),"PASS","FAIL"))</f>
        <v/>
      </c>
      <c r="J14918" t="str">
        <f t="shared" si="932"/>
        <v/>
      </c>
      <c r="K14918" t="str">
        <f t="shared" si="933"/>
        <v/>
      </c>
      <c r="L14918" t="str">
        <f t="shared" si="934"/>
        <v/>
      </c>
      <c r="M14918" t="str">
        <f t="shared" si="935"/>
        <v/>
      </c>
    </row>
    <row r="14919" spans="8:13" x14ac:dyDescent="0.25">
      <c r="H14919" t="str">
        <f>IF(A14919="","",INDEX('Lookup Tables'!$B$2:$B$9,MATCH(B14919,'Lookup Tables'!$A$2:$A$9,-1)))</f>
        <v/>
      </c>
      <c r="I14919" t="str">
        <f>IF(A14919="","",IF(AND(C14919&gt;=INDEX('Lookup Tables'!$C$2:$C$9,MATCH(B14919,'Lookup Tables'!$A$2:$A$9,-1)),C14919&lt;=INDEX('Lookup Tables'!$D$2:$D$9,MATCH(B14919,'Lookup Tables'!$A$2:$A$9,-1))),"PASS","FAIL"))</f>
        <v/>
      </c>
      <c r="J14919" t="str">
        <f t="shared" si="932"/>
        <v/>
      </c>
      <c r="K14919" t="str">
        <f t="shared" si="933"/>
        <v/>
      </c>
      <c r="L14919" t="str">
        <f t="shared" si="934"/>
        <v/>
      </c>
      <c r="M14919" t="str">
        <f t="shared" si="935"/>
        <v/>
      </c>
    </row>
    <row r="14920" spans="8:13" x14ac:dyDescent="0.25">
      <c r="H14920" t="str">
        <f>IF(A14920="","",INDEX('Lookup Tables'!$B$2:$B$9,MATCH(B14920,'Lookup Tables'!$A$2:$A$9,-1)))</f>
        <v/>
      </c>
      <c r="I14920" t="str">
        <f>IF(A14920="","",IF(AND(C14920&gt;=INDEX('Lookup Tables'!$C$2:$C$9,MATCH(B14920,'Lookup Tables'!$A$2:$A$9,-1)),C14920&lt;=INDEX('Lookup Tables'!$D$2:$D$9,MATCH(B14920,'Lookup Tables'!$A$2:$A$9,-1))),"PASS","FAIL"))</f>
        <v/>
      </c>
      <c r="J14920" t="str">
        <f t="shared" si="932"/>
        <v/>
      </c>
      <c r="K14920" t="str">
        <f t="shared" si="933"/>
        <v/>
      </c>
      <c r="L14920" t="str">
        <f t="shared" si="934"/>
        <v/>
      </c>
      <c r="M14920" t="str">
        <f t="shared" si="935"/>
        <v/>
      </c>
    </row>
    <row r="14921" spans="8:13" x14ac:dyDescent="0.25">
      <c r="H14921" t="str">
        <f>IF(A14921="","",INDEX('Lookup Tables'!$B$2:$B$9,MATCH(B14921,'Lookup Tables'!$A$2:$A$9,-1)))</f>
        <v/>
      </c>
      <c r="I14921" t="str">
        <f>IF(A14921="","",IF(AND(C14921&gt;=INDEX('Lookup Tables'!$C$2:$C$9,MATCH(B14921,'Lookup Tables'!$A$2:$A$9,-1)),C14921&lt;=INDEX('Lookup Tables'!$D$2:$D$9,MATCH(B14921,'Lookup Tables'!$A$2:$A$9,-1))),"PASS","FAIL"))</f>
        <v/>
      </c>
      <c r="J14921" t="str">
        <f t="shared" si="932"/>
        <v/>
      </c>
      <c r="K14921" t="str">
        <f t="shared" si="933"/>
        <v/>
      </c>
      <c r="L14921" t="str">
        <f t="shared" si="934"/>
        <v/>
      </c>
      <c r="M14921" t="str">
        <f t="shared" si="935"/>
        <v/>
      </c>
    </row>
    <row r="14922" spans="8:13" x14ac:dyDescent="0.25">
      <c r="H14922" t="str">
        <f>IF(A14922="","",INDEX('Lookup Tables'!$B$2:$B$9,MATCH(B14922,'Lookup Tables'!$A$2:$A$9,-1)))</f>
        <v/>
      </c>
      <c r="I14922" t="str">
        <f>IF(A14922="","",IF(AND(C14922&gt;=INDEX('Lookup Tables'!$C$2:$C$9,MATCH(B14922,'Lookup Tables'!$A$2:$A$9,-1)),C14922&lt;=INDEX('Lookup Tables'!$D$2:$D$9,MATCH(B14922,'Lookup Tables'!$A$2:$A$9,-1))),"PASS","FAIL"))</f>
        <v/>
      </c>
      <c r="J14922" t="str">
        <f t="shared" si="932"/>
        <v/>
      </c>
      <c r="K14922" t="str">
        <f t="shared" si="933"/>
        <v/>
      </c>
      <c r="L14922" t="str">
        <f t="shared" si="934"/>
        <v/>
      </c>
      <c r="M14922" t="str">
        <f t="shared" si="935"/>
        <v/>
      </c>
    </row>
    <row r="14923" spans="8:13" x14ac:dyDescent="0.25">
      <c r="H14923" t="str">
        <f>IF(A14923="","",INDEX('Lookup Tables'!$B$2:$B$9,MATCH(B14923,'Lookup Tables'!$A$2:$A$9,-1)))</f>
        <v/>
      </c>
      <c r="I14923" t="str">
        <f>IF(A14923="","",IF(AND(C14923&gt;=INDEX('Lookup Tables'!$C$2:$C$9,MATCH(B14923,'Lookup Tables'!$A$2:$A$9,-1)),C14923&lt;=INDEX('Lookup Tables'!$D$2:$D$9,MATCH(B14923,'Lookup Tables'!$A$2:$A$9,-1))),"PASS","FAIL"))</f>
        <v/>
      </c>
      <c r="J14923" t="str">
        <f t="shared" si="932"/>
        <v/>
      </c>
      <c r="K14923" t="str">
        <f t="shared" si="933"/>
        <v/>
      </c>
      <c r="L14923" t="str">
        <f t="shared" si="934"/>
        <v/>
      </c>
      <c r="M14923" t="str">
        <f t="shared" si="935"/>
        <v/>
      </c>
    </row>
    <row r="14924" spans="8:13" x14ac:dyDescent="0.25">
      <c r="H14924" t="str">
        <f>IF(A14924="","",INDEX('Lookup Tables'!$B$2:$B$9,MATCH(B14924,'Lookup Tables'!$A$2:$A$9,-1)))</f>
        <v/>
      </c>
      <c r="I14924" t="str">
        <f>IF(A14924="","",IF(AND(C14924&gt;=INDEX('Lookup Tables'!$C$2:$C$9,MATCH(B14924,'Lookup Tables'!$A$2:$A$9,-1)),C14924&lt;=INDEX('Lookup Tables'!$D$2:$D$9,MATCH(B14924,'Lookup Tables'!$A$2:$A$9,-1))),"PASS","FAIL"))</f>
        <v/>
      </c>
      <c r="J14924" t="str">
        <f t="shared" si="932"/>
        <v/>
      </c>
      <c r="K14924" t="str">
        <f t="shared" si="933"/>
        <v/>
      </c>
      <c r="L14924" t="str">
        <f t="shared" si="934"/>
        <v/>
      </c>
      <c r="M14924" t="str">
        <f t="shared" si="935"/>
        <v/>
      </c>
    </row>
    <row r="14925" spans="8:13" x14ac:dyDescent="0.25">
      <c r="H14925" t="str">
        <f>IF(A14925="","",INDEX('Lookup Tables'!$B$2:$B$9,MATCH(B14925,'Lookup Tables'!$A$2:$A$9,-1)))</f>
        <v/>
      </c>
      <c r="I14925" t="str">
        <f>IF(A14925="","",IF(AND(C14925&gt;=INDEX('Lookup Tables'!$C$2:$C$9,MATCH(B14925,'Lookup Tables'!$A$2:$A$9,-1)),C14925&lt;=INDEX('Lookup Tables'!$D$2:$D$9,MATCH(B14925,'Lookup Tables'!$A$2:$A$9,-1))),"PASS","FAIL"))</f>
        <v/>
      </c>
      <c r="J14925" t="str">
        <f t="shared" si="932"/>
        <v/>
      </c>
      <c r="K14925" t="str">
        <f t="shared" si="933"/>
        <v/>
      </c>
      <c r="L14925" t="str">
        <f t="shared" si="934"/>
        <v/>
      </c>
      <c r="M14925" t="str">
        <f t="shared" si="935"/>
        <v/>
      </c>
    </row>
    <row r="14926" spans="8:13" x14ac:dyDescent="0.25">
      <c r="H14926" t="str">
        <f>IF(A14926="","",INDEX('Lookup Tables'!$B$2:$B$9,MATCH(B14926,'Lookup Tables'!$A$2:$A$9,-1)))</f>
        <v/>
      </c>
      <c r="I14926" t="str">
        <f>IF(A14926="","",IF(AND(C14926&gt;=INDEX('Lookup Tables'!$C$2:$C$9,MATCH(B14926,'Lookup Tables'!$A$2:$A$9,-1)),C14926&lt;=INDEX('Lookup Tables'!$D$2:$D$9,MATCH(B14926,'Lookup Tables'!$A$2:$A$9,-1))),"PASS","FAIL"))</f>
        <v/>
      </c>
      <c r="J14926" t="str">
        <f t="shared" si="932"/>
        <v/>
      </c>
      <c r="K14926" t="str">
        <f t="shared" si="933"/>
        <v/>
      </c>
      <c r="L14926" t="str">
        <f t="shared" si="934"/>
        <v/>
      </c>
      <c r="M14926" t="str">
        <f t="shared" si="935"/>
        <v/>
      </c>
    </row>
    <row r="14927" spans="8:13" x14ac:dyDescent="0.25">
      <c r="H14927" t="str">
        <f>IF(A14927="","",INDEX('Lookup Tables'!$B$2:$B$9,MATCH(B14927,'Lookup Tables'!$A$2:$A$9,-1)))</f>
        <v/>
      </c>
      <c r="I14927" t="str">
        <f>IF(A14927="","",IF(AND(C14927&gt;=INDEX('Lookup Tables'!$C$2:$C$9,MATCH(B14927,'Lookup Tables'!$A$2:$A$9,-1)),C14927&lt;=INDEX('Lookup Tables'!$D$2:$D$9,MATCH(B14927,'Lookup Tables'!$A$2:$A$9,-1))),"PASS","FAIL"))</f>
        <v/>
      </c>
      <c r="J14927" t="str">
        <f t="shared" si="932"/>
        <v/>
      </c>
      <c r="K14927" t="str">
        <f t="shared" si="933"/>
        <v/>
      </c>
      <c r="L14927" t="str">
        <f t="shared" si="934"/>
        <v/>
      </c>
      <c r="M14927" t="str">
        <f t="shared" si="935"/>
        <v/>
      </c>
    </row>
    <row r="14928" spans="8:13" x14ac:dyDescent="0.25">
      <c r="H14928" t="str">
        <f>IF(A14928="","",INDEX('Lookup Tables'!$B$2:$B$9,MATCH(B14928,'Lookup Tables'!$A$2:$A$9,-1)))</f>
        <v/>
      </c>
      <c r="I14928" t="str">
        <f>IF(A14928="","",IF(AND(C14928&gt;=INDEX('Lookup Tables'!$C$2:$C$9,MATCH(B14928,'Lookup Tables'!$A$2:$A$9,-1)),C14928&lt;=INDEX('Lookup Tables'!$D$2:$D$9,MATCH(B14928,'Lookup Tables'!$A$2:$A$9,-1))),"PASS","FAIL"))</f>
        <v/>
      </c>
      <c r="J14928" t="str">
        <f t="shared" si="932"/>
        <v/>
      </c>
      <c r="K14928" t="str">
        <f t="shared" si="933"/>
        <v/>
      </c>
      <c r="L14928" t="str">
        <f t="shared" si="934"/>
        <v/>
      </c>
      <c r="M14928" t="str">
        <f t="shared" si="935"/>
        <v/>
      </c>
    </row>
    <row r="14929" spans="8:13" x14ac:dyDescent="0.25">
      <c r="H14929" t="str">
        <f>IF(A14929="","",INDEX('Lookup Tables'!$B$2:$B$9,MATCH(B14929,'Lookup Tables'!$A$2:$A$9,-1)))</f>
        <v/>
      </c>
      <c r="I14929" t="str">
        <f>IF(A14929="","",IF(AND(C14929&gt;=INDEX('Lookup Tables'!$C$2:$C$9,MATCH(B14929,'Lookup Tables'!$A$2:$A$9,-1)),C14929&lt;=INDEX('Lookup Tables'!$D$2:$D$9,MATCH(B14929,'Lookup Tables'!$A$2:$A$9,-1))),"PASS","FAIL"))</f>
        <v/>
      </c>
      <c r="J14929" t="str">
        <f t="shared" si="932"/>
        <v/>
      </c>
      <c r="K14929" t="str">
        <f t="shared" si="933"/>
        <v/>
      </c>
      <c r="L14929" t="str">
        <f t="shared" si="934"/>
        <v/>
      </c>
      <c r="M14929" t="str">
        <f t="shared" si="935"/>
        <v/>
      </c>
    </row>
    <row r="14930" spans="8:13" x14ac:dyDescent="0.25">
      <c r="H14930" t="str">
        <f>IF(A14930="","",INDEX('Lookup Tables'!$B$2:$B$9,MATCH(B14930,'Lookup Tables'!$A$2:$A$9,-1)))</f>
        <v/>
      </c>
      <c r="I14930" t="str">
        <f>IF(A14930="","",IF(AND(C14930&gt;=INDEX('Lookup Tables'!$C$2:$C$9,MATCH(B14930,'Lookup Tables'!$A$2:$A$9,-1)),C14930&lt;=INDEX('Lookup Tables'!$D$2:$D$9,MATCH(B14930,'Lookup Tables'!$A$2:$A$9,-1))),"PASS","FAIL"))</f>
        <v/>
      </c>
      <c r="J14930" t="str">
        <f t="shared" si="932"/>
        <v/>
      </c>
      <c r="K14930" t="str">
        <f t="shared" si="933"/>
        <v/>
      </c>
      <c r="L14930" t="str">
        <f t="shared" si="934"/>
        <v/>
      </c>
      <c r="M14930" t="str">
        <f t="shared" si="935"/>
        <v/>
      </c>
    </row>
    <row r="14931" spans="8:13" x14ac:dyDescent="0.25">
      <c r="H14931" t="str">
        <f>IF(A14931="","",INDEX('Lookup Tables'!$B$2:$B$9,MATCH(B14931,'Lookup Tables'!$A$2:$A$9,-1)))</f>
        <v/>
      </c>
      <c r="I14931" t="str">
        <f>IF(A14931="","",IF(AND(C14931&gt;=INDEX('Lookup Tables'!$C$2:$C$9,MATCH(B14931,'Lookup Tables'!$A$2:$A$9,-1)),C14931&lt;=INDEX('Lookup Tables'!$D$2:$D$9,MATCH(B14931,'Lookup Tables'!$A$2:$A$9,-1))),"PASS","FAIL"))</f>
        <v/>
      </c>
      <c r="J14931" t="str">
        <f t="shared" si="932"/>
        <v/>
      </c>
      <c r="K14931" t="str">
        <f t="shared" si="933"/>
        <v/>
      </c>
      <c r="L14931" t="str">
        <f t="shared" si="934"/>
        <v/>
      </c>
      <c r="M14931" t="str">
        <f t="shared" si="935"/>
        <v/>
      </c>
    </row>
    <row r="14932" spans="8:13" x14ac:dyDescent="0.25">
      <c r="H14932" t="str">
        <f>IF(A14932="","",INDEX('Lookup Tables'!$B$2:$B$9,MATCH(B14932,'Lookup Tables'!$A$2:$A$9,-1)))</f>
        <v/>
      </c>
      <c r="I14932" t="str">
        <f>IF(A14932="","",IF(AND(C14932&gt;=INDEX('Lookup Tables'!$C$2:$C$9,MATCH(B14932,'Lookup Tables'!$A$2:$A$9,-1)),C14932&lt;=INDEX('Lookup Tables'!$D$2:$D$9,MATCH(B14932,'Lookup Tables'!$A$2:$A$9,-1))),"PASS","FAIL"))</f>
        <v/>
      </c>
      <c r="J14932" t="str">
        <f t="shared" si="932"/>
        <v/>
      </c>
      <c r="K14932" t="str">
        <f t="shared" si="933"/>
        <v/>
      </c>
      <c r="L14932" t="str">
        <f t="shared" si="934"/>
        <v/>
      </c>
      <c r="M14932" t="str">
        <f t="shared" si="935"/>
        <v/>
      </c>
    </row>
    <row r="14933" spans="8:13" x14ac:dyDescent="0.25">
      <c r="H14933" t="str">
        <f>IF(A14933="","",INDEX('Lookup Tables'!$B$2:$B$9,MATCH(B14933,'Lookup Tables'!$A$2:$A$9,-1)))</f>
        <v/>
      </c>
      <c r="I14933" t="str">
        <f>IF(A14933="","",IF(AND(C14933&gt;=INDEX('Lookup Tables'!$C$2:$C$9,MATCH(B14933,'Lookup Tables'!$A$2:$A$9,-1)),C14933&lt;=INDEX('Lookup Tables'!$D$2:$D$9,MATCH(B14933,'Lookup Tables'!$A$2:$A$9,-1))),"PASS","FAIL"))</f>
        <v/>
      </c>
      <c r="J14933" t="str">
        <f t="shared" si="932"/>
        <v/>
      </c>
      <c r="K14933" t="str">
        <f t="shared" si="933"/>
        <v/>
      </c>
      <c r="L14933" t="str">
        <f t="shared" si="934"/>
        <v/>
      </c>
      <c r="M14933" t="str">
        <f t="shared" si="935"/>
        <v/>
      </c>
    </row>
    <row r="14934" spans="8:13" x14ac:dyDescent="0.25">
      <c r="H14934" t="str">
        <f>IF(A14934="","",INDEX('Lookup Tables'!$B$2:$B$9,MATCH(B14934,'Lookup Tables'!$A$2:$A$9,-1)))</f>
        <v/>
      </c>
      <c r="I14934" t="str">
        <f>IF(A14934="","",IF(AND(C14934&gt;=INDEX('Lookup Tables'!$C$2:$C$9,MATCH(B14934,'Lookup Tables'!$A$2:$A$9,-1)),C14934&lt;=INDEX('Lookup Tables'!$D$2:$D$9,MATCH(B14934,'Lookup Tables'!$A$2:$A$9,-1))),"PASS","FAIL"))</f>
        <v/>
      </c>
      <c r="J14934" t="str">
        <f t="shared" si="932"/>
        <v/>
      </c>
      <c r="K14934" t="str">
        <f t="shared" si="933"/>
        <v/>
      </c>
      <c r="L14934" t="str">
        <f t="shared" si="934"/>
        <v/>
      </c>
      <c r="M14934" t="str">
        <f t="shared" si="935"/>
        <v/>
      </c>
    </row>
    <row r="14935" spans="8:13" x14ac:dyDescent="0.25">
      <c r="H14935" t="str">
        <f>IF(A14935="","",INDEX('Lookup Tables'!$B$2:$B$9,MATCH(B14935,'Lookup Tables'!$A$2:$A$9,-1)))</f>
        <v/>
      </c>
      <c r="I14935" t="str">
        <f>IF(A14935="","",IF(AND(C14935&gt;=INDEX('Lookup Tables'!$C$2:$C$9,MATCH(B14935,'Lookup Tables'!$A$2:$A$9,-1)),C14935&lt;=INDEX('Lookup Tables'!$D$2:$D$9,MATCH(B14935,'Lookup Tables'!$A$2:$A$9,-1))),"PASS","FAIL"))</f>
        <v/>
      </c>
      <c r="J14935" t="str">
        <f t="shared" si="932"/>
        <v/>
      </c>
      <c r="K14935" t="str">
        <f t="shared" si="933"/>
        <v/>
      </c>
      <c r="L14935" t="str">
        <f t="shared" si="934"/>
        <v/>
      </c>
      <c r="M14935" t="str">
        <f t="shared" si="935"/>
        <v/>
      </c>
    </row>
    <row r="14936" spans="8:13" x14ac:dyDescent="0.25">
      <c r="H14936" t="str">
        <f>IF(A14936="","",INDEX('Lookup Tables'!$B$2:$B$9,MATCH(B14936,'Lookup Tables'!$A$2:$A$9,-1)))</f>
        <v/>
      </c>
      <c r="I14936" t="str">
        <f>IF(A14936="","",IF(AND(C14936&gt;=INDEX('Lookup Tables'!$C$2:$C$9,MATCH(B14936,'Lookup Tables'!$A$2:$A$9,-1)),C14936&lt;=INDEX('Lookup Tables'!$D$2:$D$9,MATCH(B14936,'Lookup Tables'!$A$2:$A$9,-1))),"PASS","FAIL"))</f>
        <v/>
      </c>
      <c r="J14936" t="str">
        <f t="shared" si="932"/>
        <v/>
      </c>
      <c r="K14936" t="str">
        <f t="shared" si="933"/>
        <v/>
      </c>
      <c r="L14936" t="str">
        <f t="shared" si="934"/>
        <v/>
      </c>
      <c r="M14936" t="str">
        <f t="shared" si="935"/>
        <v/>
      </c>
    </row>
    <row r="14937" spans="8:13" x14ac:dyDescent="0.25">
      <c r="H14937" t="str">
        <f>IF(A14937="","",INDEX('Lookup Tables'!$B$2:$B$9,MATCH(B14937,'Lookup Tables'!$A$2:$A$9,-1)))</f>
        <v/>
      </c>
      <c r="I14937" t="str">
        <f>IF(A14937="","",IF(AND(C14937&gt;=INDEX('Lookup Tables'!$C$2:$C$9,MATCH(B14937,'Lookup Tables'!$A$2:$A$9,-1)),C14937&lt;=INDEX('Lookup Tables'!$D$2:$D$9,MATCH(B14937,'Lookup Tables'!$A$2:$A$9,-1))),"PASS","FAIL"))</f>
        <v/>
      </c>
      <c r="J14937" t="str">
        <f t="shared" si="932"/>
        <v/>
      </c>
      <c r="K14937" t="str">
        <f t="shared" si="933"/>
        <v/>
      </c>
      <c r="L14937" t="str">
        <f t="shared" si="934"/>
        <v/>
      </c>
      <c r="M14937" t="str">
        <f t="shared" si="935"/>
        <v/>
      </c>
    </row>
    <row r="14938" spans="8:13" x14ac:dyDescent="0.25">
      <c r="H14938" t="str">
        <f>IF(A14938="","",INDEX('Lookup Tables'!$B$2:$B$9,MATCH(B14938,'Lookup Tables'!$A$2:$A$9,-1)))</f>
        <v/>
      </c>
      <c r="I14938" t="str">
        <f>IF(A14938="","",IF(AND(C14938&gt;=INDEX('Lookup Tables'!$C$2:$C$9,MATCH(B14938,'Lookup Tables'!$A$2:$A$9,-1)),C14938&lt;=INDEX('Lookup Tables'!$D$2:$D$9,MATCH(B14938,'Lookup Tables'!$A$2:$A$9,-1))),"PASS","FAIL"))</f>
        <v/>
      </c>
      <c r="J14938" t="str">
        <f t="shared" si="932"/>
        <v/>
      </c>
      <c r="K14938" t="str">
        <f t="shared" si="933"/>
        <v/>
      </c>
      <c r="L14938" t="str">
        <f t="shared" si="934"/>
        <v/>
      </c>
      <c r="M14938" t="str">
        <f t="shared" si="935"/>
        <v/>
      </c>
    </row>
    <row r="14939" spans="8:13" x14ac:dyDescent="0.25">
      <c r="H14939" t="str">
        <f>IF(A14939="","",INDEX('Lookup Tables'!$B$2:$B$9,MATCH(B14939,'Lookup Tables'!$A$2:$A$9,-1)))</f>
        <v/>
      </c>
      <c r="I14939" t="str">
        <f>IF(A14939="","",IF(AND(C14939&gt;=INDEX('Lookup Tables'!$C$2:$C$9,MATCH(B14939,'Lookup Tables'!$A$2:$A$9,-1)),C14939&lt;=INDEX('Lookup Tables'!$D$2:$D$9,MATCH(B14939,'Lookup Tables'!$A$2:$A$9,-1))),"PASS","FAIL"))</f>
        <v/>
      </c>
      <c r="J14939" t="str">
        <f t="shared" si="932"/>
        <v/>
      </c>
      <c r="K14939" t="str">
        <f t="shared" si="933"/>
        <v/>
      </c>
      <c r="L14939" t="str">
        <f t="shared" si="934"/>
        <v/>
      </c>
      <c r="M14939" t="str">
        <f t="shared" si="935"/>
        <v/>
      </c>
    </row>
    <row r="14940" spans="8:13" x14ac:dyDescent="0.25">
      <c r="H14940" t="str">
        <f>IF(A14940="","",INDEX('Lookup Tables'!$B$2:$B$9,MATCH(B14940,'Lookup Tables'!$A$2:$A$9,-1)))</f>
        <v/>
      </c>
      <c r="I14940" t="str">
        <f>IF(A14940="","",IF(AND(C14940&gt;=INDEX('Lookup Tables'!$C$2:$C$9,MATCH(B14940,'Lookup Tables'!$A$2:$A$9,-1)),C14940&lt;=INDEX('Lookup Tables'!$D$2:$D$9,MATCH(B14940,'Lookup Tables'!$A$2:$A$9,-1))),"PASS","FAIL"))</f>
        <v/>
      </c>
      <c r="J14940" t="str">
        <f t="shared" si="932"/>
        <v/>
      </c>
      <c r="K14940" t="str">
        <f t="shared" si="933"/>
        <v/>
      </c>
      <c r="L14940" t="str">
        <f t="shared" si="934"/>
        <v/>
      </c>
      <c r="M14940" t="str">
        <f t="shared" si="935"/>
        <v/>
      </c>
    </row>
    <row r="14941" spans="8:13" x14ac:dyDescent="0.25">
      <c r="H14941" t="str">
        <f>IF(A14941="","",INDEX('Lookup Tables'!$B$2:$B$9,MATCH(B14941,'Lookup Tables'!$A$2:$A$9,-1)))</f>
        <v/>
      </c>
      <c r="I14941" t="str">
        <f>IF(A14941="","",IF(AND(C14941&gt;=INDEX('Lookup Tables'!$C$2:$C$9,MATCH(B14941,'Lookup Tables'!$A$2:$A$9,-1)),C14941&lt;=INDEX('Lookup Tables'!$D$2:$D$9,MATCH(B14941,'Lookup Tables'!$A$2:$A$9,-1))),"PASS","FAIL"))</f>
        <v/>
      </c>
      <c r="J14941" t="str">
        <f t="shared" si="932"/>
        <v/>
      </c>
      <c r="K14941" t="str">
        <f t="shared" si="933"/>
        <v/>
      </c>
      <c r="L14941" t="str">
        <f t="shared" si="934"/>
        <v/>
      </c>
      <c r="M14941" t="str">
        <f t="shared" si="935"/>
        <v/>
      </c>
    </row>
    <row r="14942" spans="8:13" x14ac:dyDescent="0.25">
      <c r="H14942" t="str">
        <f>IF(A14942="","",INDEX('Lookup Tables'!$B$2:$B$9,MATCH(B14942,'Lookup Tables'!$A$2:$A$9,-1)))</f>
        <v/>
      </c>
      <c r="I14942" t="str">
        <f>IF(A14942="","",IF(AND(C14942&gt;=INDEX('Lookup Tables'!$C$2:$C$9,MATCH(B14942,'Lookup Tables'!$A$2:$A$9,-1)),C14942&lt;=INDEX('Lookup Tables'!$D$2:$D$9,MATCH(B14942,'Lookup Tables'!$A$2:$A$9,-1))),"PASS","FAIL"))</f>
        <v/>
      </c>
      <c r="J14942" t="str">
        <f t="shared" si="932"/>
        <v/>
      </c>
      <c r="K14942" t="str">
        <f t="shared" si="933"/>
        <v/>
      </c>
      <c r="L14942" t="str">
        <f t="shared" si="934"/>
        <v/>
      </c>
      <c r="M14942" t="str">
        <f t="shared" si="935"/>
        <v/>
      </c>
    </row>
    <row r="14943" spans="8:13" x14ac:dyDescent="0.25">
      <c r="H14943" t="str">
        <f>IF(A14943="","",INDEX('Lookup Tables'!$B$2:$B$9,MATCH(B14943,'Lookup Tables'!$A$2:$A$9,-1)))</f>
        <v/>
      </c>
      <c r="I14943" t="str">
        <f>IF(A14943="","",IF(AND(C14943&gt;=INDEX('Lookup Tables'!$C$2:$C$9,MATCH(B14943,'Lookup Tables'!$A$2:$A$9,-1)),C14943&lt;=INDEX('Lookup Tables'!$D$2:$D$9,MATCH(B14943,'Lookup Tables'!$A$2:$A$9,-1))),"PASS","FAIL"))</f>
        <v/>
      </c>
      <c r="J14943" t="str">
        <f t="shared" si="932"/>
        <v/>
      </c>
      <c r="K14943" t="str">
        <f t="shared" si="933"/>
        <v/>
      </c>
      <c r="L14943" t="str">
        <f t="shared" si="934"/>
        <v/>
      </c>
      <c r="M14943" t="str">
        <f t="shared" si="935"/>
        <v/>
      </c>
    </row>
    <row r="14944" spans="8:13" x14ac:dyDescent="0.25">
      <c r="H14944" t="str">
        <f>IF(A14944="","",INDEX('Lookup Tables'!$B$2:$B$9,MATCH(B14944,'Lookup Tables'!$A$2:$A$9,-1)))</f>
        <v/>
      </c>
      <c r="I14944" t="str">
        <f>IF(A14944="","",IF(AND(C14944&gt;=INDEX('Lookup Tables'!$C$2:$C$9,MATCH(B14944,'Lookup Tables'!$A$2:$A$9,-1)),C14944&lt;=INDEX('Lookup Tables'!$D$2:$D$9,MATCH(B14944,'Lookup Tables'!$A$2:$A$9,-1))),"PASS","FAIL"))</f>
        <v/>
      </c>
      <c r="J14944" t="str">
        <f t="shared" si="932"/>
        <v/>
      </c>
      <c r="K14944" t="str">
        <f t="shared" si="933"/>
        <v/>
      </c>
      <c r="L14944" t="str">
        <f t="shared" si="934"/>
        <v/>
      </c>
      <c r="M14944" t="str">
        <f t="shared" si="935"/>
        <v/>
      </c>
    </row>
    <row r="14945" spans="8:13" x14ac:dyDescent="0.25">
      <c r="H14945" t="str">
        <f>IF(A14945="","",INDEX('Lookup Tables'!$B$2:$B$9,MATCH(B14945,'Lookup Tables'!$A$2:$A$9,-1)))</f>
        <v/>
      </c>
      <c r="I14945" t="str">
        <f>IF(A14945="","",IF(AND(C14945&gt;=INDEX('Lookup Tables'!$C$2:$C$9,MATCH(B14945,'Lookup Tables'!$A$2:$A$9,-1)),C14945&lt;=INDEX('Lookup Tables'!$D$2:$D$9,MATCH(B14945,'Lookup Tables'!$A$2:$A$9,-1))),"PASS","FAIL"))</f>
        <v/>
      </c>
      <c r="J14945" t="str">
        <f t="shared" si="932"/>
        <v/>
      </c>
      <c r="K14945" t="str">
        <f t="shared" si="933"/>
        <v/>
      </c>
      <c r="L14945" t="str">
        <f t="shared" si="934"/>
        <v/>
      </c>
      <c r="M14945" t="str">
        <f t="shared" si="935"/>
        <v/>
      </c>
    </row>
    <row r="14946" spans="8:13" x14ac:dyDescent="0.25">
      <c r="H14946" t="str">
        <f>IF(A14946="","",INDEX('Lookup Tables'!$B$2:$B$9,MATCH(B14946,'Lookup Tables'!$A$2:$A$9,-1)))</f>
        <v/>
      </c>
      <c r="I14946" t="str">
        <f>IF(A14946="","",IF(AND(C14946&gt;=INDEX('Lookup Tables'!$C$2:$C$9,MATCH(B14946,'Lookup Tables'!$A$2:$A$9,-1)),C14946&lt;=INDEX('Lookup Tables'!$D$2:$D$9,MATCH(B14946,'Lookup Tables'!$A$2:$A$9,-1))),"PASS","FAIL"))</f>
        <v/>
      </c>
      <c r="J14946" t="str">
        <f t="shared" si="932"/>
        <v/>
      </c>
      <c r="K14946" t="str">
        <f t="shared" si="933"/>
        <v/>
      </c>
      <c r="L14946" t="str">
        <f t="shared" si="934"/>
        <v/>
      </c>
      <c r="M14946" t="str">
        <f t="shared" si="935"/>
        <v/>
      </c>
    </row>
    <row r="14947" spans="8:13" x14ac:dyDescent="0.25">
      <c r="H14947" t="str">
        <f>IF(A14947="","",INDEX('Lookup Tables'!$B$2:$B$9,MATCH(B14947,'Lookup Tables'!$A$2:$A$9,-1)))</f>
        <v/>
      </c>
      <c r="I14947" t="str">
        <f>IF(A14947="","",IF(AND(C14947&gt;=INDEX('Lookup Tables'!$C$2:$C$9,MATCH(B14947,'Lookup Tables'!$A$2:$A$9,-1)),C14947&lt;=INDEX('Lookup Tables'!$D$2:$D$9,MATCH(B14947,'Lookup Tables'!$A$2:$A$9,-1))),"PASS","FAIL"))</f>
        <v/>
      </c>
      <c r="J14947" t="str">
        <f t="shared" si="932"/>
        <v/>
      </c>
      <c r="K14947" t="str">
        <f t="shared" si="933"/>
        <v/>
      </c>
      <c r="L14947" t="str">
        <f t="shared" si="934"/>
        <v/>
      </c>
      <c r="M14947" t="str">
        <f t="shared" si="935"/>
        <v/>
      </c>
    </row>
    <row r="14948" spans="8:13" x14ac:dyDescent="0.25">
      <c r="H14948" t="str">
        <f>IF(A14948="","",INDEX('Lookup Tables'!$B$2:$B$9,MATCH(B14948,'Lookup Tables'!$A$2:$A$9,-1)))</f>
        <v/>
      </c>
      <c r="I14948" t="str">
        <f>IF(A14948="","",IF(AND(C14948&gt;=INDEX('Lookup Tables'!$C$2:$C$9,MATCH(B14948,'Lookup Tables'!$A$2:$A$9,-1)),C14948&lt;=INDEX('Lookup Tables'!$D$2:$D$9,MATCH(B14948,'Lookup Tables'!$A$2:$A$9,-1))),"PASS","FAIL"))</f>
        <v/>
      </c>
      <c r="J14948" t="str">
        <f t="shared" si="932"/>
        <v/>
      </c>
      <c r="K14948" t="str">
        <f t="shared" si="933"/>
        <v/>
      </c>
      <c r="L14948" t="str">
        <f t="shared" si="934"/>
        <v/>
      </c>
      <c r="M14948" t="str">
        <f t="shared" si="935"/>
        <v/>
      </c>
    </row>
    <row r="14949" spans="8:13" x14ac:dyDescent="0.25">
      <c r="H14949" t="str">
        <f>IF(A14949="","",INDEX('Lookup Tables'!$B$2:$B$9,MATCH(B14949,'Lookup Tables'!$A$2:$A$9,-1)))</f>
        <v/>
      </c>
      <c r="I14949" t="str">
        <f>IF(A14949="","",IF(AND(C14949&gt;=INDEX('Lookup Tables'!$C$2:$C$9,MATCH(B14949,'Lookup Tables'!$A$2:$A$9,-1)),C14949&lt;=INDEX('Lookup Tables'!$D$2:$D$9,MATCH(B14949,'Lookup Tables'!$A$2:$A$9,-1))),"PASS","FAIL"))</f>
        <v/>
      </c>
      <c r="J14949" t="str">
        <f t="shared" si="932"/>
        <v/>
      </c>
      <c r="K14949" t="str">
        <f t="shared" si="933"/>
        <v/>
      </c>
      <c r="L14949" t="str">
        <f t="shared" si="934"/>
        <v/>
      </c>
      <c r="M14949" t="str">
        <f t="shared" si="935"/>
        <v/>
      </c>
    </row>
    <row r="14950" spans="8:13" x14ac:dyDescent="0.25">
      <c r="H14950" t="str">
        <f>IF(A14950="","",INDEX('Lookup Tables'!$B$2:$B$9,MATCH(B14950,'Lookup Tables'!$A$2:$A$9,-1)))</f>
        <v/>
      </c>
      <c r="I14950" t="str">
        <f>IF(A14950="","",IF(AND(C14950&gt;=INDEX('Lookup Tables'!$C$2:$C$9,MATCH(B14950,'Lookup Tables'!$A$2:$A$9,-1)),C14950&lt;=INDEX('Lookup Tables'!$D$2:$D$9,MATCH(B14950,'Lookup Tables'!$A$2:$A$9,-1))),"PASS","FAIL"))</f>
        <v/>
      </c>
      <c r="J14950" t="str">
        <f t="shared" si="932"/>
        <v/>
      </c>
      <c r="K14950" t="str">
        <f t="shared" si="933"/>
        <v/>
      </c>
      <c r="L14950" t="str">
        <f t="shared" si="934"/>
        <v/>
      </c>
      <c r="M14950" t="str">
        <f t="shared" si="935"/>
        <v/>
      </c>
    </row>
    <row r="14951" spans="8:13" x14ac:dyDescent="0.25">
      <c r="H14951" t="str">
        <f>IF(A14951="","",INDEX('Lookup Tables'!$B$2:$B$9,MATCH(B14951,'Lookup Tables'!$A$2:$A$9,-1)))</f>
        <v/>
      </c>
      <c r="I14951" t="str">
        <f>IF(A14951="","",IF(AND(C14951&gt;=INDEX('Lookup Tables'!$C$2:$C$9,MATCH(B14951,'Lookup Tables'!$A$2:$A$9,-1)),C14951&lt;=INDEX('Lookup Tables'!$D$2:$D$9,MATCH(B14951,'Lookup Tables'!$A$2:$A$9,-1))),"PASS","FAIL"))</f>
        <v/>
      </c>
      <c r="J14951" t="str">
        <f t="shared" si="932"/>
        <v/>
      </c>
      <c r="K14951" t="str">
        <f t="shared" si="933"/>
        <v/>
      </c>
      <c r="L14951" t="str">
        <f t="shared" si="934"/>
        <v/>
      </c>
      <c r="M14951" t="str">
        <f t="shared" si="935"/>
        <v/>
      </c>
    </row>
    <row r="14952" spans="8:13" x14ac:dyDescent="0.25">
      <c r="H14952" t="str">
        <f>IF(A14952="","",INDEX('Lookup Tables'!$B$2:$B$9,MATCH(B14952,'Lookup Tables'!$A$2:$A$9,-1)))</f>
        <v/>
      </c>
      <c r="I14952" t="str">
        <f>IF(A14952="","",IF(AND(C14952&gt;=INDEX('Lookup Tables'!$C$2:$C$9,MATCH(B14952,'Lookup Tables'!$A$2:$A$9,-1)),C14952&lt;=INDEX('Lookup Tables'!$D$2:$D$9,MATCH(B14952,'Lookup Tables'!$A$2:$A$9,-1))),"PASS","FAIL"))</f>
        <v/>
      </c>
      <c r="J14952" t="str">
        <f t="shared" si="932"/>
        <v/>
      </c>
      <c r="K14952" t="str">
        <f t="shared" si="933"/>
        <v/>
      </c>
      <c r="L14952" t="str">
        <f t="shared" si="934"/>
        <v/>
      </c>
      <c r="M14952" t="str">
        <f t="shared" si="935"/>
        <v/>
      </c>
    </row>
    <row r="14953" spans="8:13" x14ac:dyDescent="0.25">
      <c r="H14953" t="str">
        <f>IF(A14953="","",INDEX('Lookup Tables'!$B$2:$B$9,MATCH(B14953,'Lookup Tables'!$A$2:$A$9,-1)))</f>
        <v/>
      </c>
      <c r="I14953" t="str">
        <f>IF(A14953="","",IF(AND(C14953&gt;=INDEX('Lookup Tables'!$C$2:$C$9,MATCH(B14953,'Lookup Tables'!$A$2:$A$9,-1)),C14953&lt;=INDEX('Lookup Tables'!$D$2:$D$9,MATCH(B14953,'Lookup Tables'!$A$2:$A$9,-1))),"PASS","FAIL"))</f>
        <v/>
      </c>
      <c r="J14953" t="str">
        <f t="shared" si="932"/>
        <v/>
      </c>
      <c r="K14953" t="str">
        <f t="shared" si="933"/>
        <v/>
      </c>
      <c r="L14953" t="str">
        <f t="shared" si="934"/>
        <v/>
      </c>
      <c r="M14953" t="str">
        <f t="shared" si="935"/>
        <v/>
      </c>
    </row>
    <row r="14954" spans="8:13" x14ac:dyDescent="0.25">
      <c r="H14954" t="str">
        <f>IF(A14954="","",INDEX('Lookup Tables'!$B$2:$B$9,MATCH(B14954,'Lookup Tables'!$A$2:$A$9,-1)))</f>
        <v/>
      </c>
      <c r="I14954" t="str">
        <f>IF(A14954="","",IF(AND(C14954&gt;=INDEX('Lookup Tables'!$C$2:$C$9,MATCH(B14954,'Lookup Tables'!$A$2:$A$9,-1)),C14954&lt;=INDEX('Lookup Tables'!$D$2:$D$9,MATCH(B14954,'Lookup Tables'!$A$2:$A$9,-1))),"PASS","FAIL"))</f>
        <v/>
      </c>
      <c r="J14954" t="str">
        <f t="shared" si="932"/>
        <v/>
      </c>
      <c r="K14954" t="str">
        <f t="shared" si="933"/>
        <v/>
      </c>
      <c r="L14954" t="str">
        <f t="shared" si="934"/>
        <v/>
      </c>
      <c r="M14954" t="str">
        <f t="shared" si="935"/>
        <v/>
      </c>
    </row>
    <row r="14955" spans="8:13" x14ac:dyDescent="0.25">
      <c r="H14955" t="str">
        <f>IF(A14955="","",INDEX('Lookup Tables'!$B$2:$B$9,MATCH(B14955,'Lookup Tables'!$A$2:$A$9,-1)))</f>
        <v/>
      </c>
      <c r="I14955" t="str">
        <f>IF(A14955="","",IF(AND(C14955&gt;=INDEX('Lookup Tables'!$C$2:$C$9,MATCH(B14955,'Lookup Tables'!$A$2:$A$9,-1)),C14955&lt;=INDEX('Lookup Tables'!$D$2:$D$9,MATCH(B14955,'Lookup Tables'!$A$2:$A$9,-1))),"PASS","FAIL"))</f>
        <v/>
      </c>
      <c r="J14955" t="str">
        <f t="shared" si="932"/>
        <v/>
      </c>
      <c r="K14955" t="str">
        <f t="shared" si="933"/>
        <v/>
      </c>
      <c r="L14955" t="str">
        <f t="shared" si="934"/>
        <v/>
      </c>
      <c r="M14955" t="str">
        <f t="shared" si="935"/>
        <v/>
      </c>
    </row>
    <row r="14956" spans="8:13" x14ac:dyDescent="0.25">
      <c r="H14956" t="str">
        <f>IF(A14956="","",INDEX('Lookup Tables'!$B$2:$B$9,MATCH(B14956,'Lookup Tables'!$A$2:$A$9,-1)))</f>
        <v/>
      </c>
      <c r="I14956" t="str">
        <f>IF(A14956="","",IF(AND(C14956&gt;=INDEX('Lookup Tables'!$C$2:$C$9,MATCH(B14956,'Lookup Tables'!$A$2:$A$9,-1)),C14956&lt;=INDEX('Lookup Tables'!$D$2:$D$9,MATCH(B14956,'Lookup Tables'!$A$2:$A$9,-1))),"PASS","FAIL"))</f>
        <v/>
      </c>
      <c r="J14956" t="str">
        <f t="shared" si="932"/>
        <v/>
      </c>
      <c r="K14956" t="str">
        <f t="shared" si="933"/>
        <v/>
      </c>
      <c r="L14956" t="str">
        <f t="shared" si="934"/>
        <v/>
      </c>
      <c r="M14956" t="str">
        <f t="shared" si="935"/>
        <v/>
      </c>
    </row>
    <row r="14957" spans="8:13" x14ac:dyDescent="0.25">
      <c r="H14957" t="str">
        <f>IF(A14957="","",INDEX('Lookup Tables'!$B$2:$B$9,MATCH(B14957,'Lookup Tables'!$A$2:$A$9,-1)))</f>
        <v/>
      </c>
      <c r="I14957" t="str">
        <f>IF(A14957="","",IF(AND(C14957&gt;=INDEX('Lookup Tables'!$C$2:$C$9,MATCH(B14957,'Lookup Tables'!$A$2:$A$9,-1)),C14957&lt;=INDEX('Lookup Tables'!$D$2:$D$9,MATCH(B14957,'Lookup Tables'!$A$2:$A$9,-1))),"PASS","FAIL"))</f>
        <v/>
      </c>
      <c r="J14957" t="str">
        <f t="shared" si="932"/>
        <v/>
      </c>
      <c r="K14957" t="str">
        <f t="shared" si="933"/>
        <v/>
      </c>
      <c r="L14957" t="str">
        <f t="shared" si="934"/>
        <v/>
      </c>
      <c r="M14957" t="str">
        <f t="shared" si="935"/>
        <v/>
      </c>
    </row>
    <row r="14958" spans="8:13" x14ac:dyDescent="0.25">
      <c r="H14958" t="str">
        <f>IF(A14958="","",INDEX('Lookup Tables'!$B$2:$B$9,MATCH(B14958,'Lookup Tables'!$A$2:$A$9,-1)))</f>
        <v/>
      </c>
      <c r="I14958" t="str">
        <f>IF(A14958="","",IF(AND(C14958&gt;=INDEX('Lookup Tables'!$C$2:$C$9,MATCH(B14958,'Lookup Tables'!$A$2:$A$9,-1)),C14958&lt;=INDEX('Lookup Tables'!$D$2:$D$9,MATCH(B14958,'Lookup Tables'!$A$2:$A$9,-1))),"PASS","FAIL"))</f>
        <v/>
      </c>
      <c r="J14958" t="str">
        <f t="shared" si="932"/>
        <v/>
      </c>
      <c r="K14958" t="str">
        <f t="shared" si="933"/>
        <v/>
      </c>
      <c r="L14958" t="str">
        <f t="shared" si="934"/>
        <v/>
      </c>
      <c r="M14958" t="str">
        <f t="shared" si="935"/>
        <v/>
      </c>
    </row>
    <row r="14959" spans="8:13" x14ac:dyDescent="0.25">
      <c r="H14959" t="str">
        <f>IF(A14959="","",INDEX('Lookup Tables'!$B$2:$B$9,MATCH(B14959,'Lookup Tables'!$A$2:$A$9,-1)))</f>
        <v/>
      </c>
      <c r="I14959" t="str">
        <f>IF(A14959="","",IF(AND(C14959&gt;=INDEX('Lookup Tables'!$C$2:$C$9,MATCH(B14959,'Lookup Tables'!$A$2:$A$9,-1)),C14959&lt;=INDEX('Lookup Tables'!$D$2:$D$9,MATCH(B14959,'Lookup Tables'!$A$2:$A$9,-1))),"PASS","FAIL"))</f>
        <v/>
      </c>
      <c r="J14959" t="str">
        <f t="shared" si="932"/>
        <v/>
      </c>
      <c r="K14959" t="str">
        <f t="shared" si="933"/>
        <v/>
      </c>
      <c r="L14959" t="str">
        <f t="shared" si="934"/>
        <v/>
      </c>
      <c r="M14959" t="str">
        <f t="shared" si="935"/>
        <v/>
      </c>
    </row>
    <row r="14960" spans="8:13" x14ac:dyDescent="0.25">
      <c r="H14960" t="str">
        <f>IF(A14960="","",INDEX('Lookup Tables'!$B$2:$B$9,MATCH(B14960,'Lookup Tables'!$A$2:$A$9,-1)))</f>
        <v/>
      </c>
      <c r="I14960" t="str">
        <f>IF(A14960="","",IF(AND(C14960&gt;=INDEX('Lookup Tables'!$C$2:$C$9,MATCH(B14960,'Lookup Tables'!$A$2:$A$9,-1)),C14960&lt;=INDEX('Lookup Tables'!$D$2:$D$9,MATCH(B14960,'Lookup Tables'!$A$2:$A$9,-1))),"PASS","FAIL"))</f>
        <v/>
      </c>
      <c r="J14960" t="str">
        <f t="shared" si="932"/>
        <v/>
      </c>
      <c r="K14960" t="str">
        <f t="shared" si="933"/>
        <v/>
      </c>
      <c r="L14960" t="str">
        <f t="shared" si="934"/>
        <v/>
      </c>
      <c r="M14960" t="str">
        <f t="shared" si="935"/>
        <v/>
      </c>
    </row>
    <row r="14961" spans="8:13" x14ac:dyDescent="0.25">
      <c r="H14961" t="str">
        <f>IF(A14961="","",INDEX('Lookup Tables'!$B$2:$B$9,MATCH(B14961,'Lookup Tables'!$A$2:$A$9,-1)))</f>
        <v/>
      </c>
      <c r="I14961" t="str">
        <f>IF(A14961="","",IF(AND(C14961&gt;=INDEX('Lookup Tables'!$C$2:$C$9,MATCH(B14961,'Lookup Tables'!$A$2:$A$9,-1)),C14961&lt;=INDEX('Lookup Tables'!$D$2:$D$9,MATCH(B14961,'Lookup Tables'!$A$2:$A$9,-1))),"PASS","FAIL"))</f>
        <v/>
      </c>
      <c r="J14961" t="str">
        <f t="shared" si="932"/>
        <v/>
      </c>
      <c r="K14961" t="str">
        <f t="shared" si="933"/>
        <v/>
      </c>
      <c r="L14961" t="str">
        <f t="shared" si="934"/>
        <v/>
      </c>
      <c r="M14961" t="str">
        <f t="shared" si="935"/>
        <v/>
      </c>
    </row>
    <row r="14962" spans="8:13" x14ac:dyDescent="0.25">
      <c r="H14962" t="str">
        <f>IF(A14962="","",INDEX('Lookup Tables'!$B$2:$B$9,MATCH(B14962,'Lookup Tables'!$A$2:$A$9,-1)))</f>
        <v/>
      </c>
      <c r="I14962" t="str">
        <f>IF(A14962="","",IF(AND(C14962&gt;=INDEX('Lookup Tables'!$C$2:$C$9,MATCH(B14962,'Lookup Tables'!$A$2:$A$9,-1)),C14962&lt;=INDEX('Lookup Tables'!$D$2:$D$9,MATCH(B14962,'Lookup Tables'!$A$2:$A$9,-1))),"PASS","FAIL"))</f>
        <v/>
      </c>
      <c r="J14962" t="str">
        <f t="shared" si="932"/>
        <v/>
      </c>
      <c r="K14962" t="str">
        <f t="shared" si="933"/>
        <v/>
      </c>
      <c r="L14962" t="str">
        <f t="shared" si="934"/>
        <v/>
      </c>
      <c r="M14962" t="str">
        <f t="shared" si="935"/>
        <v/>
      </c>
    </row>
    <row r="14963" spans="8:13" x14ac:dyDescent="0.25">
      <c r="H14963" t="str">
        <f>IF(A14963="","",INDEX('Lookup Tables'!$B$2:$B$9,MATCH(B14963,'Lookup Tables'!$A$2:$A$9,-1)))</f>
        <v/>
      </c>
      <c r="I14963" t="str">
        <f>IF(A14963="","",IF(AND(C14963&gt;=INDEX('Lookup Tables'!$C$2:$C$9,MATCH(B14963,'Lookup Tables'!$A$2:$A$9,-1)),C14963&lt;=INDEX('Lookup Tables'!$D$2:$D$9,MATCH(B14963,'Lookup Tables'!$A$2:$A$9,-1))),"PASS","FAIL"))</f>
        <v/>
      </c>
      <c r="J14963" t="str">
        <f t="shared" si="932"/>
        <v/>
      </c>
      <c r="K14963" t="str">
        <f t="shared" si="933"/>
        <v/>
      </c>
      <c r="L14963" t="str">
        <f t="shared" si="934"/>
        <v/>
      </c>
      <c r="M14963" t="str">
        <f t="shared" si="935"/>
        <v/>
      </c>
    </row>
    <row r="14964" spans="8:13" x14ac:dyDescent="0.25">
      <c r="H14964" t="str">
        <f>IF(A14964="","",INDEX('Lookup Tables'!$B$2:$B$9,MATCH(B14964,'Lookup Tables'!$A$2:$A$9,-1)))</f>
        <v/>
      </c>
      <c r="I14964" t="str">
        <f>IF(A14964="","",IF(AND(C14964&gt;=INDEX('Lookup Tables'!$C$2:$C$9,MATCH(B14964,'Lookup Tables'!$A$2:$A$9,-1)),C14964&lt;=INDEX('Lookup Tables'!$D$2:$D$9,MATCH(B14964,'Lookup Tables'!$A$2:$A$9,-1))),"PASS","FAIL"))</f>
        <v/>
      </c>
      <c r="J14964" t="str">
        <f t="shared" si="932"/>
        <v/>
      </c>
      <c r="K14964" t="str">
        <f t="shared" si="933"/>
        <v/>
      </c>
      <c r="L14964" t="str">
        <f t="shared" si="934"/>
        <v/>
      </c>
      <c r="M14964" t="str">
        <f t="shared" si="935"/>
        <v/>
      </c>
    </row>
    <row r="14965" spans="8:13" x14ac:dyDescent="0.25">
      <c r="H14965" t="str">
        <f>IF(A14965="","",INDEX('Lookup Tables'!$B$2:$B$9,MATCH(B14965,'Lookup Tables'!$A$2:$A$9,-1)))</f>
        <v/>
      </c>
      <c r="I14965" t="str">
        <f>IF(A14965="","",IF(AND(C14965&gt;=INDEX('Lookup Tables'!$C$2:$C$9,MATCH(B14965,'Lookup Tables'!$A$2:$A$9,-1)),C14965&lt;=INDEX('Lookup Tables'!$D$2:$D$9,MATCH(B14965,'Lookup Tables'!$A$2:$A$9,-1))),"PASS","FAIL"))</f>
        <v/>
      </c>
      <c r="J14965" t="str">
        <f t="shared" si="932"/>
        <v/>
      </c>
      <c r="K14965" t="str">
        <f t="shared" si="933"/>
        <v/>
      </c>
      <c r="L14965" t="str">
        <f t="shared" si="934"/>
        <v/>
      </c>
      <c r="M14965" t="str">
        <f t="shared" si="935"/>
        <v/>
      </c>
    </row>
    <row r="14966" spans="8:13" x14ac:dyDescent="0.25">
      <c r="H14966" t="str">
        <f>IF(A14966="","",INDEX('Lookup Tables'!$B$2:$B$9,MATCH(B14966,'Lookup Tables'!$A$2:$A$9,-1)))</f>
        <v/>
      </c>
      <c r="I14966" t="str">
        <f>IF(A14966="","",IF(AND(C14966&gt;=INDEX('Lookup Tables'!$C$2:$C$9,MATCH(B14966,'Lookup Tables'!$A$2:$A$9,-1)),C14966&lt;=INDEX('Lookup Tables'!$D$2:$D$9,MATCH(B14966,'Lookup Tables'!$A$2:$A$9,-1))),"PASS","FAIL"))</f>
        <v/>
      </c>
      <c r="J14966" t="str">
        <f t="shared" si="932"/>
        <v/>
      </c>
      <c r="K14966" t="str">
        <f t="shared" si="933"/>
        <v/>
      </c>
      <c r="L14966" t="str">
        <f t="shared" si="934"/>
        <v/>
      </c>
      <c r="M14966" t="str">
        <f t="shared" si="935"/>
        <v/>
      </c>
    </row>
    <row r="14967" spans="8:13" x14ac:dyDescent="0.25">
      <c r="H14967" t="str">
        <f>IF(A14967="","",INDEX('Lookup Tables'!$B$2:$B$9,MATCH(B14967,'Lookup Tables'!$A$2:$A$9,-1)))</f>
        <v/>
      </c>
      <c r="I14967" t="str">
        <f>IF(A14967="","",IF(AND(C14967&gt;=INDEX('Lookup Tables'!$C$2:$C$9,MATCH(B14967,'Lookup Tables'!$A$2:$A$9,-1)),C14967&lt;=INDEX('Lookup Tables'!$D$2:$D$9,MATCH(B14967,'Lookup Tables'!$A$2:$A$9,-1))),"PASS","FAIL"))</f>
        <v/>
      </c>
      <c r="J14967" t="str">
        <f t="shared" si="932"/>
        <v/>
      </c>
      <c r="K14967" t="str">
        <f t="shared" si="933"/>
        <v/>
      </c>
      <c r="L14967" t="str">
        <f t="shared" si="934"/>
        <v/>
      </c>
      <c r="M14967" t="str">
        <f t="shared" si="935"/>
        <v/>
      </c>
    </row>
    <row r="14968" spans="8:13" x14ac:dyDescent="0.25">
      <c r="H14968" t="str">
        <f>IF(A14968="","",INDEX('Lookup Tables'!$B$2:$B$9,MATCH(B14968,'Lookup Tables'!$A$2:$A$9,-1)))</f>
        <v/>
      </c>
      <c r="I14968" t="str">
        <f>IF(A14968="","",IF(AND(C14968&gt;=INDEX('Lookup Tables'!$C$2:$C$9,MATCH(B14968,'Lookup Tables'!$A$2:$A$9,-1)),C14968&lt;=INDEX('Lookup Tables'!$D$2:$D$9,MATCH(B14968,'Lookup Tables'!$A$2:$A$9,-1))),"PASS","FAIL"))</f>
        <v/>
      </c>
      <c r="J14968" t="str">
        <f t="shared" si="932"/>
        <v/>
      </c>
      <c r="K14968" t="str">
        <f t="shared" si="933"/>
        <v/>
      </c>
      <c r="L14968" t="str">
        <f t="shared" si="934"/>
        <v/>
      </c>
      <c r="M14968" t="str">
        <f t="shared" si="935"/>
        <v/>
      </c>
    </row>
    <row r="14969" spans="8:13" x14ac:dyDescent="0.25">
      <c r="H14969" t="str">
        <f>IF(A14969="","",INDEX('Lookup Tables'!$B$2:$B$9,MATCH(B14969,'Lookup Tables'!$A$2:$A$9,-1)))</f>
        <v/>
      </c>
      <c r="I14969" t="str">
        <f>IF(A14969="","",IF(AND(C14969&gt;=INDEX('Lookup Tables'!$C$2:$C$9,MATCH(B14969,'Lookup Tables'!$A$2:$A$9,-1)),C14969&lt;=INDEX('Lookup Tables'!$D$2:$D$9,MATCH(B14969,'Lookup Tables'!$A$2:$A$9,-1))),"PASS","FAIL"))</f>
        <v/>
      </c>
      <c r="J14969" t="str">
        <f t="shared" si="932"/>
        <v/>
      </c>
      <c r="K14969" t="str">
        <f t="shared" si="933"/>
        <v/>
      </c>
      <c r="L14969" t="str">
        <f t="shared" si="934"/>
        <v/>
      </c>
      <c r="M14969" t="str">
        <f t="shared" si="935"/>
        <v/>
      </c>
    </row>
    <row r="14970" spans="8:13" x14ac:dyDescent="0.25">
      <c r="H14970" t="str">
        <f>IF(A14970="","",INDEX('Lookup Tables'!$B$2:$B$9,MATCH(B14970,'Lookup Tables'!$A$2:$A$9,-1)))</f>
        <v/>
      </c>
      <c r="I14970" t="str">
        <f>IF(A14970="","",IF(AND(C14970&gt;=INDEX('Lookup Tables'!$C$2:$C$9,MATCH(B14970,'Lookup Tables'!$A$2:$A$9,-1)),C14970&lt;=INDEX('Lookup Tables'!$D$2:$D$9,MATCH(B14970,'Lookup Tables'!$A$2:$A$9,-1))),"PASS","FAIL"))</f>
        <v/>
      </c>
      <c r="J14970" t="str">
        <f t="shared" si="932"/>
        <v/>
      </c>
      <c r="K14970" t="str">
        <f t="shared" si="933"/>
        <v/>
      </c>
      <c r="L14970" t="str">
        <f t="shared" si="934"/>
        <v/>
      </c>
      <c r="M14970" t="str">
        <f t="shared" si="935"/>
        <v/>
      </c>
    </row>
    <row r="14971" spans="8:13" x14ac:dyDescent="0.25">
      <c r="H14971" t="str">
        <f>IF(A14971="","",INDEX('Lookup Tables'!$B$2:$B$9,MATCH(B14971,'Lookup Tables'!$A$2:$A$9,-1)))</f>
        <v/>
      </c>
      <c r="I14971" t="str">
        <f>IF(A14971="","",IF(AND(C14971&gt;=INDEX('Lookup Tables'!$C$2:$C$9,MATCH(B14971,'Lookup Tables'!$A$2:$A$9,-1)),C14971&lt;=INDEX('Lookup Tables'!$D$2:$D$9,MATCH(B14971,'Lookup Tables'!$A$2:$A$9,-1))),"PASS","FAIL"))</f>
        <v/>
      </c>
      <c r="J14971" t="str">
        <f t="shared" si="932"/>
        <v/>
      </c>
      <c r="K14971" t="str">
        <f t="shared" si="933"/>
        <v/>
      </c>
      <c r="L14971" t="str">
        <f t="shared" si="934"/>
        <v/>
      </c>
      <c r="M14971" t="str">
        <f t="shared" si="935"/>
        <v/>
      </c>
    </row>
    <row r="14972" spans="8:13" x14ac:dyDescent="0.25">
      <c r="H14972" t="str">
        <f>IF(A14972="","",INDEX('Lookup Tables'!$B$2:$B$9,MATCH(B14972,'Lookup Tables'!$A$2:$A$9,-1)))</f>
        <v/>
      </c>
      <c r="I14972" t="str">
        <f>IF(A14972="","",IF(AND(C14972&gt;=INDEX('Lookup Tables'!$C$2:$C$9,MATCH(B14972,'Lookup Tables'!$A$2:$A$9,-1)),C14972&lt;=INDEX('Lookup Tables'!$D$2:$D$9,MATCH(B14972,'Lookup Tables'!$A$2:$A$9,-1))),"PASS","FAIL"))</f>
        <v/>
      </c>
      <c r="J14972" t="str">
        <f t="shared" si="932"/>
        <v/>
      </c>
      <c r="K14972" t="str">
        <f t="shared" si="933"/>
        <v/>
      </c>
      <c r="L14972" t="str">
        <f t="shared" si="934"/>
        <v/>
      </c>
      <c r="M14972" t="str">
        <f t="shared" si="935"/>
        <v/>
      </c>
    </row>
    <row r="14973" spans="8:13" x14ac:dyDescent="0.25">
      <c r="H14973" t="str">
        <f>IF(A14973="","",INDEX('Lookup Tables'!$B$2:$B$9,MATCH(B14973,'Lookup Tables'!$A$2:$A$9,-1)))</f>
        <v/>
      </c>
      <c r="I14973" t="str">
        <f>IF(A14973="","",IF(AND(C14973&gt;=INDEX('Lookup Tables'!$C$2:$C$9,MATCH(B14973,'Lookup Tables'!$A$2:$A$9,-1)),C14973&lt;=INDEX('Lookup Tables'!$D$2:$D$9,MATCH(B14973,'Lookup Tables'!$A$2:$A$9,-1))),"PASS","FAIL"))</f>
        <v/>
      </c>
      <c r="J14973" t="str">
        <f t="shared" si="932"/>
        <v/>
      </c>
      <c r="K14973" t="str">
        <f t="shared" si="933"/>
        <v/>
      </c>
      <c r="L14973" t="str">
        <f t="shared" si="934"/>
        <v/>
      </c>
      <c r="M14973" t="str">
        <f t="shared" si="935"/>
        <v/>
      </c>
    </row>
    <row r="14974" spans="8:13" x14ac:dyDescent="0.25">
      <c r="H14974" t="str">
        <f>IF(A14974="","",INDEX('Lookup Tables'!$B$2:$B$9,MATCH(B14974,'Lookup Tables'!$A$2:$A$9,-1)))</f>
        <v/>
      </c>
      <c r="I14974" t="str">
        <f>IF(A14974="","",IF(AND(C14974&gt;=INDEX('Lookup Tables'!$C$2:$C$9,MATCH(B14974,'Lookup Tables'!$A$2:$A$9,-1)),C14974&lt;=INDEX('Lookup Tables'!$D$2:$D$9,MATCH(B14974,'Lookup Tables'!$A$2:$A$9,-1))),"PASS","FAIL"))</f>
        <v/>
      </c>
      <c r="J14974" t="str">
        <f t="shared" si="932"/>
        <v/>
      </c>
      <c r="K14974" t="str">
        <f t="shared" si="933"/>
        <v/>
      </c>
      <c r="L14974" t="str">
        <f t="shared" si="934"/>
        <v/>
      </c>
      <c r="M14974" t="str">
        <f t="shared" si="935"/>
        <v/>
      </c>
    </row>
    <row r="14975" spans="8:13" x14ac:dyDescent="0.25">
      <c r="H14975" t="str">
        <f>IF(A14975="","",INDEX('Lookup Tables'!$B$2:$B$9,MATCH(B14975,'Lookup Tables'!$A$2:$A$9,-1)))</f>
        <v/>
      </c>
      <c r="I14975" t="str">
        <f>IF(A14975="","",IF(AND(C14975&gt;=INDEX('Lookup Tables'!$C$2:$C$9,MATCH(B14975,'Lookup Tables'!$A$2:$A$9,-1)),C14975&lt;=INDEX('Lookup Tables'!$D$2:$D$9,MATCH(B14975,'Lookup Tables'!$A$2:$A$9,-1))),"PASS","FAIL"))</f>
        <v/>
      </c>
      <c r="J14975" t="str">
        <f t="shared" si="932"/>
        <v/>
      </c>
      <c r="K14975" t="str">
        <f t="shared" si="933"/>
        <v/>
      </c>
      <c r="L14975" t="str">
        <f t="shared" si="934"/>
        <v/>
      </c>
      <c r="M14975" t="str">
        <f t="shared" si="935"/>
        <v/>
      </c>
    </row>
    <row r="14976" spans="8:13" x14ac:dyDescent="0.25">
      <c r="H14976" t="str">
        <f>IF(A14976="","",INDEX('Lookup Tables'!$B$2:$B$9,MATCH(B14976,'Lookup Tables'!$A$2:$A$9,-1)))</f>
        <v/>
      </c>
      <c r="I14976" t="str">
        <f>IF(A14976="","",IF(AND(C14976&gt;=INDEX('Lookup Tables'!$C$2:$C$9,MATCH(B14976,'Lookup Tables'!$A$2:$A$9,-1)),C14976&lt;=INDEX('Lookup Tables'!$D$2:$D$9,MATCH(B14976,'Lookup Tables'!$A$2:$A$9,-1))),"PASS","FAIL"))</f>
        <v/>
      </c>
      <c r="J14976" t="str">
        <f t="shared" si="932"/>
        <v/>
      </c>
      <c r="K14976" t="str">
        <f t="shared" si="933"/>
        <v/>
      </c>
      <c r="L14976" t="str">
        <f t="shared" si="934"/>
        <v/>
      </c>
      <c r="M14976" t="str">
        <f t="shared" si="935"/>
        <v/>
      </c>
    </row>
    <row r="14977" spans="8:13" x14ac:dyDescent="0.25">
      <c r="H14977" t="str">
        <f>IF(A14977="","",INDEX('Lookup Tables'!$B$2:$B$9,MATCH(B14977,'Lookup Tables'!$A$2:$A$9,-1)))</f>
        <v/>
      </c>
      <c r="I14977" t="str">
        <f>IF(A14977="","",IF(AND(C14977&gt;=INDEX('Lookup Tables'!$C$2:$C$9,MATCH(B14977,'Lookup Tables'!$A$2:$A$9,-1)),C14977&lt;=INDEX('Lookup Tables'!$D$2:$D$9,MATCH(B14977,'Lookup Tables'!$A$2:$A$9,-1))),"PASS","FAIL"))</f>
        <v/>
      </c>
      <c r="J14977" t="str">
        <f t="shared" ref="J14977:J15040" si="936">IF(A14977="","",IF(AND(D14977&gt;=15,D14977&lt;=22.5),"PASS","FAIL"))</f>
        <v/>
      </c>
      <c r="K14977" t="str">
        <f t="shared" ref="K14977:K15040" si="937">IF(A14977="","",IF(AND(E14977&gt;=15,E14977&lt;=22.5),"PASS","FAIL"))</f>
        <v/>
      </c>
      <c r="L14977" t="str">
        <f t="shared" ref="L14977:L15040" si="938">IF(A14977="","",IF(AND(F14977&gt;0,F14977&lt;0.2),"PASS","FAIL"))</f>
        <v/>
      </c>
      <c r="M14977" t="str">
        <f t="shared" ref="M14977:M15040" si="939">IF(A14977="","",IF(AND(IF(I14977="PASS",TRUE,FALSE),IF(J14977="PASS",TRUE,FALSE),IF(K14977="PASS",TRUE,FALSE),IF(L14977="PASS",TRUE,FALSE))=TRUE,"PASS","FAIL"))</f>
        <v/>
      </c>
    </row>
    <row r="14978" spans="8:13" x14ac:dyDescent="0.25">
      <c r="H14978" t="str">
        <f>IF(A14978="","",INDEX('Lookup Tables'!$B$2:$B$9,MATCH(B14978,'Lookup Tables'!$A$2:$A$9,-1)))</f>
        <v/>
      </c>
      <c r="I14978" t="str">
        <f>IF(A14978="","",IF(AND(C14978&gt;=INDEX('Lookup Tables'!$C$2:$C$9,MATCH(B14978,'Lookup Tables'!$A$2:$A$9,-1)),C14978&lt;=INDEX('Lookup Tables'!$D$2:$D$9,MATCH(B14978,'Lookup Tables'!$A$2:$A$9,-1))),"PASS","FAIL"))</f>
        <v/>
      </c>
      <c r="J14978" t="str">
        <f t="shared" si="936"/>
        <v/>
      </c>
      <c r="K14978" t="str">
        <f t="shared" si="937"/>
        <v/>
      </c>
      <c r="L14978" t="str">
        <f t="shared" si="938"/>
        <v/>
      </c>
      <c r="M14978" t="str">
        <f t="shared" si="939"/>
        <v/>
      </c>
    </row>
    <row r="14979" spans="8:13" x14ac:dyDescent="0.25">
      <c r="H14979" t="str">
        <f>IF(A14979="","",INDEX('Lookup Tables'!$B$2:$B$9,MATCH(B14979,'Lookup Tables'!$A$2:$A$9,-1)))</f>
        <v/>
      </c>
      <c r="I14979" t="str">
        <f>IF(A14979="","",IF(AND(C14979&gt;=INDEX('Lookup Tables'!$C$2:$C$9,MATCH(B14979,'Lookup Tables'!$A$2:$A$9,-1)),C14979&lt;=INDEX('Lookup Tables'!$D$2:$D$9,MATCH(B14979,'Lookup Tables'!$A$2:$A$9,-1))),"PASS","FAIL"))</f>
        <v/>
      </c>
      <c r="J14979" t="str">
        <f t="shared" si="936"/>
        <v/>
      </c>
      <c r="K14979" t="str">
        <f t="shared" si="937"/>
        <v/>
      </c>
      <c r="L14979" t="str">
        <f t="shared" si="938"/>
        <v/>
      </c>
      <c r="M14979" t="str">
        <f t="shared" si="939"/>
        <v/>
      </c>
    </row>
    <row r="14980" spans="8:13" x14ac:dyDescent="0.25">
      <c r="H14980" t="str">
        <f>IF(A14980="","",INDEX('Lookup Tables'!$B$2:$B$9,MATCH(B14980,'Lookup Tables'!$A$2:$A$9,-1)))</f>
        <v/>
      </c>
      <c r="I14980" t="str">
        <f>IF(A14980="","",IF(AND(C14980&gt;=INDEX('Lookup Tables'!$C$2:$C$9,MATCH(B14980,'Lookup Tables'!$A$2:$A$9,-1)),C14980&lt;=INDEX('Lookup Tables'!$D$2:$D$9,MATCH(B14980,'Lookup Tables'!$A$2:$A$9,-1))),"PASS","FAIL"))</f>
        <v/>
      </c>
      <c r="J14980" t="str">
        <f t="shared" si="936"/>
        <v/>
      </c>
      <c r="K14980" t="str">
        <f t="shared" si="937"/>
        <v/>
      </c>
      <c r="L14980" t="str">
        <f t="shared" si="938"/>
        <v/>
      </c>
      <c r="M14980" t="str">
        <f t="shared" si="939"/>
        <v/>
      </c>
    </row>
    <row r="14981" spans="8:13" x14ac:dyDescent="0.25">
      <c r="H14981" t="str">
        <f>IF(A14981="","",INDEX('Lookup Tables'!$B$2:$B$9,MATCH(B14981,'Lookup Tables'!$A$2:$A$9,-1)))</f>
        <v/>
      </c>
      <c r="I14981" t="str">
        <f>IF(A14981="","",IF(AND(C14981&gt;=INDEX('Lookup Tables'!$C$2:$C$9,MATCH(B14981,'Lookup Tables'!$A$2:$A$9,-1)),C14981&lt;=INDEX('Lookup Tables'!$D$2:$D$9,MATCH(B14981,'Lookup Tables'!$A$2:$A$9,-1))),"PASS","FAIL"))</f>
        <v/>
      </c>
      <c r="J14981" t="str">
        <f t="shared" si="936"/>
        <v/>
      </c>
      <c r="K14981" t="str">
        <f t="shared" si="937"/>
        <v/>
      </c>
      <c r="L14981" t="str">
        <f t="shared" si="938"/>
        <v/>
      </c>
      <c r="M14981" t="str">
        <f t="shared" si="939"/>
        <v/>
      </c>
    </row>
    <row r="14982" spans="8:13" x14ac:dyDescent="0.25">
      <c r="H14982" t="str">
        <f>IF(A14982="","",INDEX('Lookup Tables'!$B$2:$B$9,MATCH(B14982,'Lookup Tables'!$A$2:$A$9,-1)))</f>
        <v/>
      </c>
      <c r="I14982" t="str">
        <f>IF(A14982="","",IF(AND(C14982&gt;=INDEX('Lookup Tables'!$C$2:$C$9,MATCH(B14982,'Lookup Tables'!$A$2:$A$9,-1)),C14982&lt;=INDEX('Lookup Tables'!$D$2:$D$9,MATCH(B14982,'Lookup Tables'!$A$2:$A$9,-1))),"PASS","FAIL"))</f>
        <v/>
      </c>
      <c r="J14982" t="str">
        <f t="shared" si="936"/>
        <v/>
      </c>
      <c r="K14982" t="str">
        <f t="shared" si="937"/>
        <v/>
      </c>
      <c r="L14982" t="str">
        <f t="shared" si="938"/>
        <v/>
      </c>
      <c r="M14982" t="str">
        <f t="shared" si="939"/>
        <v/>
      </c>
    </row>
    <row r="14983" spans="8:13" x14ac:dyDescent="0.25">
      <c r="H14983" t="str">
        <f>IF(A14983="","",INDEX('Lookup Tables'!$B$2:$B$9,MATCH(B14983,'Lookup Tables'!$A$2:$A$9,-1)))</f>
        <v/>
      </c>
      <c r="I14983" t="str">
        <f>IF(A14983="","",IF(AND(C14983&gt;=INDEX('Lookup Tables'!$C$2:$C$9,MATCH(B14983,'Lookup Tables'!$A$2:$A$9,-1)),C14983&lt;=INDEX('Lookup Tables'!$D$2:$D$9,MATCH(B14983,'Lookup Tables'!$A$2:$A$9,-1))),"PASS","FAIL"))</f>
        <v/>
      </c>
      <c r="J14983" t="str">
        <f t="shared" si="936"/>
        <v/>
      </c>
      <c r="K14983" t="str">
        <f t="shared" si="937"/>
        <v/>
      </c>
      <c r="L14983" t="str">
        <f t="shared" si="938"/>
        <v/>
      </c>
      <c r="M14983" t="str">
        <f t="shared" si="939"/>
        <v/>
      </c>
    </row>
    <row r="14984" spans="8:13" x14ac:dyDescent="0.25">
      <c r="H14984" t="str">
        <f>IF(A14984="","",INDEX('Lookup Tables'!$B$2:$B$9,MATCH(B14984,'Lookup Tables'!$A$2:$A$9,-1)))</f>
        <v/>
      </c>
      <c r="I14984" t="str">
        <f>IF(A14984="","",IF(AND(C14984&gt;=INDEX('Lookup Tables'!$C$2:$C$9,MATCH(B14984,'Lookup Tables'!$A$2:$A$9,-1)),C14984&lt;=INDEX('Lookup Tables'!$D$2:$D$9,MATCH(B14984,'Lookup Tables'!$A$2:$A$9,-1))),"PASS","FAIL"))</f>
        <v/>
      </c>
      <c r="J14984" t="str">
        <f t="shared" si="936"/>
        <v/>
      </c>
      <c r="K14984" t="str">
        <f t="shared" si="937"/>
        <v/>
      </c>
      <c r="L14984" t="str">
        <f t="shared" si="938"/>
        <v/>
      </c>
      <c r="M14984" t="str">
        <f t="shared" si="939"/>
        <v/>
      </c>
    </row>
    <row r="14985" spans="8:13" x14ac:dyDescent="0.25">
      <c r="H14985" t="str">
        <f>IF(A14985="","",INDEX('Lookup Tables'!$B$2:$B$9,MATCH(B14985,'Lookup Tables'!$A$2:$A$9,-1)))</f>
        <v/>
      </c>
      <c r="I14985" t="str">
        <f>IF(A14985="","",IF(AND(C14985&gt;=INDEX('Lookup Tables'!$C$2:$C$9,MATCH(B14985,'Lookup Tables'!$A$2:$A$9,-1)),C14985&lt;=INDEX('Lookup Tables'!$D$2:$D$9,MATCH(B14985,'Lookup Tables'!$A$2:$A$9,-1))),"PASS","FAIL"))</f>
        <v/>
      </c>
      <c r="J14985" t="str">
        <f t="shared" si="936"/>
        <v/>
      </c>
      <c r="K14985" t="str">
        <f t="shared" si="937"/>
        <v/>
      </c>
      <c r="L14985" t="str">
        <f t="shared" si="938"/>
        <v/>
      </c>
      <c r="M14985" t="str">
        <f t="shared" si="939"/>
        <v/>
      </c>
    </row>
    <row r="14986" spans="8:13" x14ac:dyDescent="0.25">
      <c r="H14986" t="str">
        <f>IF(A14986="","",INDEX('Lookup Tables'!$B$2:$B$9,MATCH(B14986,'Lookup Tables'!$A$2:$A$9,-1)))</f>
        <v/>
      </c>
      <c r="I14986" t="str">
        <f>IF(A14986="","",IF(AND(C14986&gt;=INDEX('Lookup Tables'!$C$2:$C$9,MATCH(B14986,'Lookup Tables'!$A$2:$A$9,-1)),C14986&lt;=INDEX('Lookup Tables'!$D$2:$D$9,MATCH(B14986,'Lookup Tables'!$A$2:$A$9,-1))),"PASS","FAIL"))</f>
        <v/>
      </c>
      <c r="J14986" t="str">
        <f t="shared" si="936"/>
        <v/>
      </c>
      <c r="K14986" t="str">
        <f t="shared" si="937"/>
        <v/>
      </c>
      <c r="L14986" t="str">
        <f t="shared" si="938"/>
        <v/>
      </c>
      <c r="M14986" t="str">
        <f t="shared" si="939"/>
        <v/>
      </c>
    </row>
    <row r="14987" spans="8:13" x14ac:dyDescent="0.25">
      <c r="H14987" t="str">
        <f>IF(A14987="","",INDEX('Lookup Tables'!$B$2:$B$9,MATCH(B14987,'Lookup Tables'!$A$2:$A$9,-1)))</f>
        <v/>
      </c>
      <c r="I14987" t="str">
        <f>IF(A14987="","",IF(AND(C14987&gt;=INDEX('Lookup Tables'!$C$2:$C$9,MATCH(B14987,'Lookup Tables'!$A$2:$A$9,-1)),C14987&lt;=INDEX('Lookup Tables'!$D$2:$D$9,MATCH(B14987,'Lookup Tables'!$A$2:$A$9,-1))),"PASS","FAIL"))</f>
        <v/>
      </c>
      <c r="J14987" t="str">
        <f t="shared" si="936"/>
        <v/>
      </c>
      <c r="K14987" t="str">
        <f t="shared" si="937"/>
        <v/>
      </c>
      <c r="L14987" t="str">
        <f t="shared" si="938"/>
        <v/>
      </c>
      <c r="M14987" t="str">
        <f t="shared" si="939"/>
        <v/>
      </c>
    </row>
    <row r="14988" spans="8:13" x14ac:dyDescent="0.25">
      <c r="H14988" t="str">
        <f>IF(A14988="","",INDEX('Lookup Tables'!$B$2:$B$9,MATCH(B14988,'Lookup Tables'!$A$2:$A$9,-1)))</f>
        <v/>
      </c>
      <c r="I14988" t="str">
        <f>IF(A14988="","",IF(AND(C14988&gt;=INDEX('Lookup Tables'!$C$2:$C$9,MATCH(B14988,'Lookup Tables'!$A$2:$A$9,-1)),C14988&lt;=INDEX('Lookup Tables'!$D$2:$D$9,MATCH(B14988,'Lookup Tables'!$A$2:$A$9,-1))),"PASS","FAIL"))</f>
        <v/>
      </c>
      <c r="J14988" t="str">
        <f t="shared" si="936"/>
        <v/>
      </c>
      <c r="K14988" t="str">
        <f t="shared" si="937"/>
        <v/>
      </c>
      <c r="L14988" t="str">
        <f t="shared" si="938"/>
        <v/>
      </c>
      <c r="M14988" t="str">
        <f t="shared" si="939"/>
        <v/>
      </c>
    </row>
    <row r="14989" spans="8:13" x14ac:dyDescent="0.25">
      <c r="H14989" t="str">
        <f>IF(A14989="","",INDEX('Lookup Tables'!$B$2:$B$9,MATCH(B14989,'Lookup Tables'!$A$2:$A$9,-1)))</f>
        <v/>
      </c>
      <c r="I14989" t="str">
        <f>IF(A14989="","",IF(AND(C14989&gt;=INDEX('Lookup Tables'!$C$2:$C$9,MATCH(B14989,'Lookup Tables'!$A$2:$A$9,-1)),C14989&lt;=INDEX('Lookup Tables'!$D$2:$D$9,MATCH(B14989,'Lookup Tables'!$A$2:$A$9,-1))),"PASS","FAIL"))</f>
        <v/>
      </c>
      <c r="J14989" t="str">
        <f t="shared" si="936"/>
        <v/>
      </c>
      <c r="K14989" t="str">
        <f t="shared" si="937"/>
        <v/>
      </c>
      <c r="L14989" t="str">
        <f t="shared" si="938"/>
        <v/>
      </c>
      <c r="M14989" t="str">
        <f t="shared" si="939"/>
        <v/>
      </c>
    </row>
    <row r="14990" spans="8:13" x14ac:dyDescent="0.25">
      <c r="H14990" t="str">
        <f>IF(A14990="","",INDEX('Lookup Tables'!$B$2:$B$9,MATCH(B14990,'Lookup Tables'!$A$2:$A$9,-1)))</f>
        <v/>
      </c>
      <c r="I14990" t="str">
        <f>IF(A14990="","",IF(AND(C14990&gt;=INDEX('Lookup Tables'!$C$2:$C$9,MATCH(B14990,'Lookup Tables'!$A$2:$A$9,-1)),C14990&lt;=INDEX('Lookup Tables'!$D$2:$D$9,MATCH(B14990,'Lookup Tables'!$A$2:$A$9,-1))),"PASS","FAIL"))</f>
        <v/>
      </c>
      <c r="J14990" t="str">
        <f t="shared" si="936"/>
        <v/>
      </c>
      <c r="K14990" t="str">
        <f t="shared" si="937"/>
        <v/>
      </c>
      <c r="L14990" t="str">
        <f t="shared" si="938"/>
        <v/>
      </c>
      <c r="M14990" t="str">
        <f t="shared" si="939"/>
        <v/>
      </c>
    </row>
    <row r="14991" spans="8:13" x14ac:dyDescent="0.25">
      <c r="H14991" t="str">
        <f>IF(A14991="","",INDEX('Lookup Tables'!$B$2:$B$9,MATCH(B14991,'Lookup Tables'!$A$2:$A$9,-1)))</f>
        <v/>
      </c>
      <c r="I14991" t="str">
        <f>IF(A14991="","",IF(AND(C14991&gt;=INDEX('Lookup Tables'!$C$2:$C$9,MATCH(B14991,'Lookup Tables'!$A$2:$A$9,-1)),C14991&lt;=INDEX('Lookup Tables'!$D$2:$D$9,MATCH(B14991,'Lookup Tables'!$A$2:$A$9,-1))),"PASS","FAIL"))</f>
        <v/>
      </c>
      <c r="J14991" t="str">
        <f t="shared" si="936"/>
        <v/>
      </c>
      <c r="K14991" t="str">
        <f t="shared" si="937"/>
        <v/>
      </c>
      <c r="L14991" t="str">
        <f t="shared" si="938"/>
        <v/>
      </c>
      <c r="M14991" t="str">
        <f t="shared" si="939"/>
        <v/>
      </c>
    </row>
    <row r="14992" spans="8:13" x14ac:dyDescent="0.25">
      <c r="H14992" t="str">
        <f>IF(A14992="","",INDEX('Lookup Tables'!$B$2:$B$9,MATCH(B14992,'Lookup Tables'!$A$2:$A$9,-1)))</f>
        <v/>
      </c>
      <c r="I14992" t="str">
        <f>IF(A14992="","",IF(AND(C14992&gt;=INDEX('Lookup Tables'!$C$2:$C$9,MATCH(B14992,'Lookup Tables'!$A$2:$A$9,-1)),C14992&lt;=INDEX('Lookup Tables'!$D$2:$D$9,MATCH(B14992,'Lookup Tables'!$A$2:$A$9,-1))),"PASS","FAIL"))</f>
        <v/>
      </c>
      <c r="J14992" t="str">
        <f t="shared" si="936"/>
        <v/>
      </c>
      <c r="K14992" t="str">
        <f t="shared" si="937"/>
        <v/>
      </c>
      <c r="L14992" t="str">
        <f t="shared" si="938"/>
        <v/>
      </c>
      <c r="M14992" t="str">
        <f t="shared" si="939"/>
        <v/>
      </c>
    </row>
    <row r="14993" spans="8:13" x14ac:dyDescent="0.25">
      <c r="H14993" t="str">
        <f>IF(A14993="","",INDEX('Lookup Tables'!$B$2:$B$9,MATCH(B14993,'Lookup Tables'!$A$2:$A$9,-1)))</f>
        <v/>
      </c>
      <c r="I14993" t="str">
        <f>IF(A14993="","",IF(AND(C14993&gt;=INDEX('Lookup Tables'!$C$2:$C$9,MATCH(B14993,'Lookup Tables'!$A$2:$A$9,-1)),C14993&lt;=INDEX('Lookup Tables'!$D$2:$D$9,MATCH(B14993,'Lookup Tables'!$A$2:$A$9,-1))),"PASS","FAIL"))</f>
        <v/>
      </c>
      <c r="J14993" t="str">
        <f t="shared" si="936"/>
        <v/>
      </c>
      <c r="K14993" t="str">
        <f t="shared" si="937"/>
        <v/>
      </c>
      <c r="L14993" t="str">
        <f t="shared" si="938"/>
        <v/>
      </c>
      <c r="M14993" t="str">
        <f t="shared" si="939"/>
        <v/>
      </c>
    </row>
    <row r="14994" spans="8:13" x14ac:dyDescent="0.25">
      <c r="H14994" t="str">
        <f>IF(A14994="","",INDEX('Lookup Tables'!$B$2:$B$9,MATCH(B14994,'Lookup Tables'!$A$2:$A$9,-1)))</f>
        <v/>
      </c>
      <c r="I14994" t="str">
        <f>IF(A14994="","",IF(AND(C14994&gt;=INDEX('Lookup Tables'!$C$2:$C$9,MATCH(B14994,'Lookup Tables'!$A$2:$A$9,-1)),C14994&lt;=INDEX('Lookup Tables'!$D$2:$D$9,MATCH(B14994,'Lookup Tables'!$A$2:$A$9,-1))),"PASS","FAIL"))</f>
        <v/>
      </c>
      <c r="J14994" t="str">
        <f t="shared" si="936"/>
        <v/>
      </c>
      <c r="K14994" t="str">
        <f t="shared" si="937"/>
        <v/>
      </c>
      <c r="L14994" t="str">
        <f t="shared" si="938"/>
        <v/>
      </c>
      <c r="M14994" t="str">
        <f t="shared" si="939"/>
        <v/>
      </c>
    </row>
    <row r="14995" spans="8:13" x14ac:dyDescent="0.25">
      <c r="H14995" t="str">
        <f>IF(A14995="","",INDEX('Lookup Tables'!$B$2:$B$9,MATCH(B14995,'Lookup Tables'!$A$2:$A$9,-1)))</f>
        <v/>
      </c>
      <c r="I14995" t="str">
        <f>IF(A14995="","",IF(AND(C14995&gt;=INDEX('Lookup Tables'!$C$2:$C$9,MATCH(B14995,'Lookup Tables'!$A$2:$A$9,-1)),C14995&lt;=INDEX('Lookup Tables'!$D$2:$D$9,MATCH(B14995,'Lookup Tables'!$A$2:$A$9,-1))),"PASS","FAIL"))</f>
        <v/>
      </c>
      <c r="J14995" t="str">
        <f t="shared" si="936"/>
        <v/>
      </c>
      <c r="K14995" t="str">
        <f t="shared" si="937"/>
        <v/>
      </c>
      <c r="L14995" t="str">
        <f t="shared" si="938"/>
        <v/>
      </c>
      <c r="M14995" t="str">
        <f t="shared" si="939"/>
        <v/>
      </c>
    </row>
    <row r="14996" spans="8:13" x14ac:dyDescent="0.25">
      <c r="H14996" t="str">
        <f>IF(A14996="","",INDEX('Lookup Tables'!$B$2:$B$9,MATCH(B14996,'Lookup Tables'!$A$2:$A$9,-1)))</f>
        <v/>
      </c>
      <c r="I14996" t="str">
        <f>IF(A14996="","",IF(AND(C14996&gt;=INDEX('Lookup Tables'!$C$2:$C$9,MATCH(B14996,'Lookup Tables'!$A$2:$A$9,-1)),C14996&lt;=INDEX('Lookup Tables'!$D$2:$D$9,MATCH(B14996,'Lookup Tables'!$A$2:$A$9,-1))),"PASS","FAIL"))</f>
        <v/>
      </c>
      <c r="J14996" t="str">
        <f t="shared" si="936"/>
        <v/>
      </c>
      <c r="K14996" t="str">
        <f t="shared" si="937"/>
        <v/>
      </c>
      <c r="L14996" t="str">
        <f t="shared" si="938"/>
        <v/>
      </c>
      <c r="M14996" t="str">
        <f t="shared" si="939"/>
        <v/>
      </c>
    </row>
    <row r="14997" spans="8:13" x14ac:dyDescent="0.25">
      <c r="H14997" t="str">
        <f>IF(A14997="","",INDEX('Lookup Tables'!$B$2:$B$9,MATCH(B14997,'Lookup Tables'!$A$2:$A$9,-1)))</f>
        <v/>
      </c>
      <c r="I14997" t="str">
        <f>IF(A14997="","",IF(AND(C14997&gt;=INDEX('Lookup Tables'!$C$2:$C$9,MATCH(B14997,'Lookup Tables'!$A$2:$A$9,-1)),C14997&lt;=INDEX('Lookup Tables'!$D$2:$D$9,MATCH(B14997,'Lookup Tables'!$A$2:$A$9,-1))),"PASS","FAIL"))</f>
        <v/>
      </c>
      <c r="J14997" t="str">
        <f t="shared" si="936"/>
        <v/>
      </c>
      <c r="K14997" t="str">
        <f t="shared" si="937"/>
        <v/>
      </c>
      <c r="L14997" t="str">
        <f t="shared" si="938"/>
        <v/>
      </c>
      <c r="M14997" t="str">
        <f t="shared" si="939"/>
        <v/>
      </c>
    </row>
    <row r="14998" spans="8:13" x14ac:dyDescent="0.25">
      <c r="H14998" t="str">
        <f>IF(A14998="","",INDEX('Lookup Tables'!$B$2:$B$9,MATCH(B14998,'Lookup Tables'!$A$2:$A$9,-1)))</f>
        <v/>
      </c>
      <c r="I14998" t="str">
        <f>IF(A14998="","",IF(AND(C14998&gt;=INDEX('Lookup Tables'!$C$2:$C$9,MATCH(B14998,'Lookup Tables'!$A$2:$A$9,-1)),C14998&lt;=INDEX('Lookup Tables'!$D$2:$D$9,MATCH(B14998,'Lookup Tables'!$A$2:$A$9,-1))),"PASS","FAIL"))</f>
        <v/>
      </c>
      <c r="J14998" t="str">
        <f t="shared" si="936"/>
        <v/>
      </c>
      <c r="K14998" t="str">
        <f t="shared" si="937"/>
        <v/>
      </c>
      <c r="L14998" t="str">
        <f t="shared" si="938"/>
        <v/>
      </c>
      <c r="M14998" t="str">
        <f t="shared" si="939"/>
        <v/>
      </c>
    </row>
    <row r="14999" spans="8:13" x14ac:dyDescent="0.25">
      <c r="H14999" t="str">
        <f>IF(A14999="","",INDEX('Lookup Tables'!$B$2:$B$9,MATCH(B14999,'Lookup Tables'!$A$2:$A$9,-1)))</f>
        <v/>
      </c>
      <c r="I14999" t="str">
        <f>IF(A14999="","",IF(AND(C14999&gt;=INDEX('Lookup Tables'!$C$2:$C$9,MATCH(B14999,'Lookup Tables'!$A$2:$A$9,-1)),C14999&lt;=INDEX('Lookup Tables'!$D$2:$D$9,MATCH(B14999,'Lookup Tables'!$A$2:$A$9,-1))),"PASS","FAIL"))</f>
        <v/>
      </c>
      <c r="J14999" t="str">
        <f t="shared" si="936"/>
        <v/>
      </c>
      <c r="K14999" t="str">
        <f t="shared" si="937"/>
        <v/>
      </c>
      <c r="L14999" t="str">
        <f t="shared" si="938"/>
        <v/>
      </c>
      <c r="M14999" t="str">
        <f t="shared" si="939"/>
        <v/>
      </c>
    </row>
    <row r="15000" spans="8:13" x14ac:dyDescent="0.25">
      <c r="H15000" t="str">
        <f>IF(A15000="","",INDEX('Lookup Tables'!$B$2:$B$9,MATCH(B15000,'Lookup Tables'!$A$2:$A$9,-1)))</f>
        <v/>
      </c>
      <c r="I15000" t="str">
        <f>IF(A15000="","",IF(AND(C15000&gt;=INDEX('Lookup Tables'!$C$2:$C$9,MATCH(B15000,'Lookup Tables'!$A$2:$A$9,-1)),C15000&lt;=INDEX('Lookup Tables'!$D$2:$D$9,MATCH(B15000,'Lookup Tables'!$A$2:$A$9,-1))),"PASS","FAIL"))</f>
        <v/>
      </c>
      <c r="J15000" t="str">
        <f t="shared" si="936"/>
        <v/>
      </c>
      <c r="K15000" t="str">
        <f t="shared" si="937"/>
        <v/>
      </c>
      <c r="L15000" t="str">
        <f t="shared" si="938"/>
        <v/>
      </c>
      <c r="M15000" t="str">
        <f t="shared" si="939"/>
        <v/>
      </c>
    </row>
    <row r="15001" spans="8:13" x14ac:dyDescent="0.25">
      <c r="H15001" t="str">
        <f>IF(A15001="","",INDEX('Lookup Tables'!$B$2:$B$9,MATCH(B15001,'Lookup Tables'!$A$2:$A$9,-1)))</f>
        <v/>
      </c>
      <c r="I15001" t="str">
        <f>IF(A15001="","",IF(AND(C15001&gt;=INDEX('Lookup Tables'!$C$2:$C$9,MATCH(B15001,'Lookup Tables'!$A$2:$A$9,-1)),C15001&lt;=INDEX('Lookup Tables'!$D$2:$D$9,MATCH(B15001,'Lookup Tables'!$A$2:$A$9,-1))),"PASS","FAIL"))</f>
        <v/>
      </c>
      <c r="J15001" t="str">
        <f t="shared" si="936"/>
        <v/>
      </c>
      <c r="K15001" t="str">
        <f t="shared" si="937"/>
        <v/>
      </c>
      <c r="L15001" t="str">
        <f t="shared" si="938"/>
        <v/>
      </c>
      <c r="M15001" t="str">
        <f t="shared" si="939"/>
        <v/>
      </c>
    </row>
    <row r="15002" spans="8:13" x14ac:dyDescent="0.25">
      <c r="H15002" t="str">
        <f>IF(A15002="","",INDEX('Lookup Tables'!$B$2:$B$9,MATCH(B15002,'Lookup Tables'!$A$2:$A$9,-1)))</f>
        <v/>
      </c>
      <c r="I15002" t="str">
        <f>IF(A15002="","",IF(AND(C15002&gt;=INDEX('Lookup Tables'!$C$2:$C$9,MATCH(B15002,'Lookup Tables'!$A$2:$A$9,-1)),C15002&lt;=INDEX('Lookup Tables'!$D$2:$D$9,MATCH(B15002,'Lookup Tables'!$A$2:$A$9,-1))),"PASS","FAIL"))</f>
        <v/>
      </c>
      <c r="J15002" t="str">
        <f t="shared" si="936"/>
        <v/>
      </c>
      <c r="K15002" t="str">
        <f t="shared" si="937"/>
        <v/>
      </c>
      <c r="L15002" t="str">
        <f t="shared" si="938"/>
        <v/>
      </c>
      <c r="M15002" t="str">
        <f t="shared" si="939"/>
        <v/>
      </c>
    </row>
    <row r="15003" spans="8:13" x14ac:dyDescent="0.25">
      <c r="H15003" t="str">
        <f>IF(A15003="","",INDEX('Lookup Tables'!$B$2:$B$9,MATCH(B15003,'Lookup Tables'!$A$2:$A$9,-1)))</f>
        <v/>
      </c>
      <c r="I15003" t="str">
        <f>IF(A15003="","",IF(AND(C15003&gt;=INDEX('Lookup Tables'!$C$2:$C$9,MATCH(B15003,'Lookup Tables'!$A$2:$A$9,-1)),C15003&lt;=INDEX('Lookup Tables'!$D$2:$D$9,MATCH(B15003,'Lookup Tables'!$A$2:$A$9,-1))),"PASS","FAIL"))</f>
        <v/>
      </c>
      <c r="J15003" t="str">
        <f t="shared" si="936"/>
        <v/>
      </c>
      <c r="K15003" t="str">
        <f t="shared" si="937"/>
        <v/>
      </c>
      <c r="L15003" t="str">
        <f t="shared" si="938"/>
        <v/>
      </c>
      <c r="M15003" t="str">
        <f t="shared" si="939"/>
        <v/>
      </c>
    </row>
    <row r="15004" spans="8:13" x14ac:dyDescent="0.25">
      <c r="H15004" t="str">
        <f>IF(A15004="","",INDEX('Lookup Tables'!$B$2:$B$9,MATCH(B15004,'Lookup Tables'!$A$2:$A$9,-1)))</f>
        <v/>
      </c>
      <c r="I15004" t="str">
        <f>IF(A15004="","",IF(AND(C15004&gt;=INDEX('Lookup Tables'!$C$2:$C$9,MATCH(B15004,'Lookup Tables'!$A$2:$A$9,-1)),C15004&lt;=INDEX('Lookup Tables'!$D$2:$D$9,MATCH(B15004,'Lookup Tables'!$A$2:$A$9,-1))),"PASS","FAIL"))</f>
        <v/>
      </c>
      <c r="J15004" t="str">
        <f t="shared" si="936"/>
        <v/>
      </c>
      <c r="K15004" t="str">
        <f t="shared" si="937"/>
        <v/>
      </c>
      <c r="L15004" t="str">
        <f t="shared" si="938"/>
        <v/>
      </c>
      <c r="M15004" t="str">
        <f t="shared" si="939"/>
        <v/>
      </c>
    </row>
    <row r="15005" spans="8:13" x14ac:dyDescent="0.25">
      <c r="H15005" t="str">
        <f>IF(A15005="","",INDEX('Lookup Tables'!$B$2:$B$9,MATCH(B15005,'Lookup Tables'!$A$2:$A$9,-1)))</f>
        <v/>
      </c>
      <c r="I15005" t="str">
        <f>IF(A15005="","",IF(AND(C15005&gt;=INDEX('Lookup Tables'!$C$2:$C$9,MATCH(B15005,'Lookup Tables'!$A$2:$A$9,-1)),C15005&lt;=INDEX('Lookup Tables'!$D$2:$D$9,MATCH(B15005,'Lookup Tables'!$A$2:$A$9,-1))),"PASS","FAIL"))</f>
        <v/>
      </c>
      <c r="J15005" t="str">
        <f t="shared" si="936"/>
        <v/>
      </c>
      <c r="K15005" t="str">
        <f t="shared" si="937"/>
        <v/>
      </c>
      <c r="L15005" t="str">
        <f t="shared" si="938"/>
        <v/>
      </c>
      <c r="M15005" t="str">
        <f t="shared" si="939"/>
        <v/>
      </c>
    </row>
    <row r="15006" spans="8:13" x14ac:dyDescent="0.25">
      <c r="H15006" t="str">
        <f>IF(A15006="","",INDEX('Lookup Tables'!$B$2:$B$9,MATCH(B15006,'Lookup Tables'!$A$2:$A$9,-1)))</f>
        <v/>
      </c>
      <c r="I15006" t="str">
        <f>IF(A15006="","",IF(AND(C15006&gt;=INDEX('Lookup Tables'!$C$2:$C$9,MATCH(B15006,'Lookup Tables'!$A$2:$A$9,-1)),C15006&lt;=INDEX('Lookup Tables'!$D$2:$D$9,MATCH(B15006,'Lookup Tables'!$A$2:$A$9,-1))),"PASS","FAIL"))</f>
        <v/>
      </c>
      <c r="J15006" t="str">
        <f t="shared" si="936"/>
        <v/>
      </c>
      <c r="K15006" t="str">
        <f t="shared" si="937"/>
        <v/>
      </c>
      <c r="L15006" t="str">
        <f t="shared" si="938"/>
        <v/>
      </c>
      <c r="M15006" t="str">
        <f t="shared" si="939"/>
        <v/>
      </c>
    </row>
    <row r="15007" spans="8:13" x14ac:dyDescent="0.25">
      <c r="H15007" t="str">
        <f>IF(A15007="","",INDEX('Lookup Tables'!$B$2:$B$9,MATCH(B15007,'Lookup Tables'!$A$2:$A$9,-1)))</f>
        <v/>
      </c>
      <c r="I15007" t="str">
        <f>IF(A15007="","",IF(AND(C15007&gt;=INDEX('Lookup Tables'!$C$2:$C$9,MATCH(B15007,'Lookup Tables'!$A$2:$A$9,-1)),C15007&lt;=INDEX('Lookup Tables'!$D$2:$D$9,MATCH(B15007,'Lookup Tables'!$A$2:$A$9,-1))),"PASS","FAIL"))</f>
        <v/>
      </c>
      <c r="J15007" t="str">
        <f t="shared" si="936"/>
        <v/>
      </c>
      <c r="K15007" t="str">
        <f t="shared" si="937"/>
        <v/>
      </c>
      <c r="L15007" t="str">
        <f t="shared" si="938"/>
        <v/>
      </c>
      <c r="M15007" t="str">
        <f t="shared" si="939"/>
        <v/>
      </c>
    </row>
    <row r="15008" spans="8:13" x14ac:dyDescent="0.25">
      <c r="H15008" t="str">
        <f>IF(A15008="","",INDEX('Lookup Tables'!$B$2:$B$9,MATCH(B15008,'Lookup Tables'!$A$2:$A$9,-1)))</f>
        <v/>
      </c>
      <c r="I15008" t="str">
        <f>IF(A15008="","",IF(AND(C15008&gt;=INDEX('Lookup Tables'!$C$2:$C$9,MATCH(B15008,'Lookup Tables'!$A$2:$A$9,-1)),C15008&lt;=INDEX('Lookup Tables'!$D$2:$D$9,MATCH(B15008,'Lookup Tables'!$A$2:$A$9,-1))),"PASS","FAIL"))</f>
        <v/>
      </c>
      <c r="J15008" t="str">
        <f t="shared" si="936"/>
        <v/>
      </c>
      <c r="K15008" t="str">
        <f t="shared" si="937"/>
        <v/>
      </c>
      <c r="L15008" t="str">
        <f t="shared" si="938"/>
        <v/>
      </c>
      <c r="M15008" t="str">
        <f t="shared" si="939"/>
        <v/>
      </c>
    </row>
    <row r="15009" spans="8:13" x14ac:dyDescent="0.25">
      <c r="H15009" t="str">
        <f>IF(A15009="","",INDEX('Lookup Tables'!$B$2:$B$9,MATCH(B15009,'Lookup Tables'!$A$2:$A$9,-1)))</f>
        <v/>
      </c>
      <c r="I15009" t="str">
        <f>IF(A15009="","",IF(AND(C15009&gt;=INDEX('Lookup Tables'!$C$2:$C$9,MATCH(B15009,'Lookup Tables'!$A$2:$A$9,-1)),C15009&lt;=INDEX('Lookup Tables'!$D$2:$D$9,MATCH(B15009,'Lookup Tables'!$A$2:$A$9,-1))),"PASS","FAIL"))</f>
        <v/>
      </c>
      <c r="J15009" t="str">
        <f t="shared" si="936"/>
        <v/>
      </c>
      <c r="K15009" t="str">
        <f t="shared" si="937"/>
        <v/>
      </c>
      <c r="L15009" t="str">
        <f t="shared" si="938"/>
        <v/>
      </c>
      <c r="M15009" t="str">
        <f t="shared" si="939"/>
        <v/>
      </c>
    </row>
    <row r="15010" spans="8:13" x14ac:dyDescent="0.25">
      <c r="H15010" t="str">
        <f>IF(A15010="","",INDEX('Lookup Tables'!$B$2:$B$9,MATCH(B15010,'Lookup Tables'!$A$2:$A$9,-1)))</f>
        <v/>
      </c>
      <c r="I15010" t="str">
        <f>IF(A15010="","",IF(AND(C15010&gt;=INDEX('Lookup Tables'!$C$2:$C$9,MATCH(B15010,'Lookup Tables'!$A$2:$A$9,-1)),C15010&lt;=INDEX('Lookup Tables'!$D$2:$D$9,MATCH(B15010,'Lookup Tables'!$A$2:$A$9,-1))),"PASS","FAIL"))</f>
        <v/>
      </c>
      <c r="J15010" t="str">
        <f t="shared" si="936"/>
        <v/>
      </c>
      <c r="K15010" t="str">
        <f t="shared" si="937"/>
        <v/>
      </c>
      <c r="L15010" t="str">
        <f t="shared" si="938"/>
        <v/>
      </c>
      <c r="M15010" t="str">
        <f t="shared" si="939"/>
        <v/>
      </c>
    </row>
    <row r="15011" spans="8:13" x14ac:dyDescent="0.25">
      <c r="H15011" t="str">
        <f>IF(A15011="","",INDEX('Lookup Tables'!$B$2:$B$9,MATCH(B15011,'Lookup Tables'!$A$2:$A$9,-1)))</f>
        <v/>
      </c>
      <c r="I15011" t="str">
        <f>IF(A15011="","",IF(AND(C15011&gt;=INDEX('Lookup Tables'!$C$2:$C$9,MATCH(B15011,'Lookup Tables'!$A$2:$A$9,-1)),C15011&lt;=INDEX('Lookup Tables'!$D$2:$D$9,MATCH(B15011,'Lookup Tables'!$A$2:$A$9,-1))),"PASS","FAIL"))</f>
        <v/>
      </c>
      <c r="J15011" t="str">
        <f t="shared" si="936"/>
        <v/>
      </c>
      <c r="K15011" t="str">
        <f t="shared" si="937"/>
        <v/>
      </c>
      <c r="L15011" t="str">
        <f t="shared" si="938"/>
        <v/>
      </c>
      <c r="M15011" t="str">
        <f t="shared" si="939"/>
        <v/>
      </c>
    </row>
    <row r="15012" spans="8:13" x14ac:dyDescent="0.25">
      <c r="H15012" t="str">
        <f>IF(A15012="","",INDEX('Lookup Tables'!$B$2:$B$9,MATCH(B15012,'Lookup Tables'!$A$2:$A$9,-1)))</f>
        <v/>
      </c>
      <c r="I15012" t="str">
        <f>IF(A15012="","",IF(AND(C15012&gt;=INDEX('Lookup Tables'!$C$2:$C$9,MATCH(B15012,'Lookup Tables'!$A$2:$A$9,-1)),C15012&lt;=INDEX('Lookup Tables'!$D$2:$D$9,MATCH(B15012,'Lookup Tables'!$A$2:$A$9,-1))),"PASS","FAIL"))</f>
        <v/>
      </c>
      <c r="J15012" t="str">
        <f t="shared" si="936"/>
        <v/>
      </c>
      <c r="K15012" t="str">
        <f t="shared" si="937"/>
        <v/>
      </c>
      <c r="L15012" t="str">
        <f t="shared" si="938"/>
        <v/>
      </c>
      <c r="M15012" t="str">
        <f t="shared" si="939"/>
        <v/>
      </c>
    </row>
    <row r="15013" spans="8:13" x14ac:dyDescent="0.25">
      <c r="H15013" t="str">
        <f>IF(A15013="","",INDEX('Lookup Tables'!$B$2:$B$9,MATCH(B15013,'Lookup Tables'!$A$2:$A$9,-1)))</f>
        <v/>
      </c>
      <c r="I15013" t="str">
        <f>IF(A15013="","",IF(AND(C15013&gt;=INDEX('Lookup Tables'!$C$2:$C$9,MATCH(B15013,'Lookup Tables'!$A$2:$A$9,-1)),C15013&lt;=INDEX('Lookup Tables'!$D$2:$D$9,MATCH(B15013,'Lookup Tables'!$A$2:$A$9,-1))),"PASS","FAIL"))</f>
        <v/>
      </c>
      <c r="J15013" t="str">
        <f t="shared" si="936"/>
        <v/>
      </c>
      <c r="K15013" t="str">
        <f t="shared" si="937"/>
        <v/>
      </c>
      <c r="L15013" t="str">
        <f t="shared" si="938"/>
        <v/>
      </c>
      <c r="M15013" t="str">
        <f t="shared" si="939"/>
        <v/>
      </c>
    </row>
    <row r="15014" spans="8:13" x14ac:dyDescent="0.25">
      <c r="H15014" t="str">
        <f>IF(A15014="","",INDEX('Lookup Tables'!$B$2:$B$9,MATCH(B15014,'Lookup Tables'!$A$2:$A$9,-1)))</f>
        <v/>
      </c>
      <c r="I15014" t="str">
        <f>IF(A15014="","",IF(AND(C15014&gt;=INDEX('Lookup Tables'!$C$2:$C$9,MATCH(B15014,'Lookup Tables'!$A$2:$A$9,-1)),C15014&lt;=INDEX('Lookup Tables'!$D$2:$D$9,MATCH(B15014,'Lookup Tables'!$A$2:$A$9,-1))),"PASS","FAIL"))</f>
        <v/>
      </c>
      <c r="J15014" t="str">
        <f t="shared" si="936"/>
        <v/>
      </c>
      <c r="K15014" t="str">
        <f t="shared" si="937"/>
        <v/>
      </c>
      <c r="L15014" t="str">
        <f t="shared" si="938"/>
        <v/>
      </c>
      <c r="M15014" t="str">
        <f t="shared" si="939"/>
        <v/>
      </c>
    </row>
    <row r="15015" spans="8:13" x14ac:dyDescent="0.25">
      <c r="H15015" t="str">
        <f>IF(A15015="","",INDEX('Lookup Tables'!$B$2:$B$9,MATCH(B15015,'Lookup Tables'!$A$2:$A$9,-1)))</f>
        <v/>
      </c>
      <c r="I15015" t="str">
        <f>IF(A15015="","",IF(AND(C15015&gt;=INDEX('Lookup Tables'!$C$2:$C$9,MATCH(B15015,'Lookup Tables'!$A$2:$A$9,-1)),C15015&lt;=INDEX('Lookup Tables'!$D$2:$D$9,MATCH(B15015,'Lookup Tables'!$A$2:$A$9,-1))),"PASS","FAIL"))</f>
        <v/>
      </c>
      <c r="J15015" t="str">
        <f t="shared" si="936"/>
        <v/>
      </c>
      <c r="K15015" t="str">
        <f t="shared" si="937"/>
        <v/>
      </c>
      <c r="L15015" t="str">
        <f t="shared" si="938"/>
        <v/>
      </c>
      <c r="M15015" t="str">
        <f t="shared" si="939"/>
        <v/>
      </c>
    </row>
    <row r="15016" spans="8:13" x14ac:dyDescent="0.25">
      <c r="H15016" t="str">
        <f>IF(A15016="","",INDEX('Lookup Tables'!$B$2:$B$9,MATCH(B15016,'Lookup Tables'!$A$2:$A$9,-1)))</f>
        <v/>
      </c>
      <c r="I15016" t="str">
        <f>IF(A15016="","",IF(AND(C15016&gt;=INDEX('Lookup Tables'!$C$2:$C$9,MATCH(B15016,'Lookup Tables'!$A$2:$A$9,-1)),C15016&lt;=INDEX('Lookup Tables'!$D$2:$D$9,MATCH(B15016,'Lookup Tables'!$A$2:$A$9,-1))),"PASS","FAIL"))</f>
        <v/>
      </c>
      <c r="J15016" t="str">
        <f t="shared" si="936"/>
        <v/>
      </c>
      <c r="K15016" t="str">
        <f t="shared" si="937"/>
        <v/>
      </c>
      <c r="L15016" t="str">
        <f t="shared" si="938"/>
        <v/>
      </c>
      <c r="M15016" t="str">
        <f t="shared" si="939"/>
        <v/>
      </c>
    </row>
    <row r="15017" spans="8:13" x14ac:dyDescent="0.25">
      <c r="H15017" t="str">
        <f>IF(A15017="","",INDEX('Lookup Tables'!$B$2:$B$9,MATCH(B15017,'Lookup Tables'!$A$2:$A$9,-1)))</f>
        <v/>
      </c>
      <c r="I15017" t="str">
        <f>IF(A15017="","",IF(AND(C15017&gt;=INDEX('Lookup Tables'!$C$2:$C$9,MATCH(B15017,'Lookup Tables'!$A$2:$A$9,-1)),C15017&lt;=INDEX('Lookup Tables'!$D$2:$D$9,MATCH(B15017,'Lookup Tables'!$A$2:$A$9,-1))),"PASS","FAIL"))</f>
        <v/>
      </c>
      <c r="J15017" t="str">
        <f t="shared" si="936"/>
        <v/>
      </c>
      <c r="K15017" t="str">
        <f t="shared" si="937"/>
        <v/>
      </c>
      <c r="L15017" t="str">
        <f t="shared" si="938"/>
        <v/>
      </c>
      <c r="M15017" t="str">
        <f t="shared" si="939"/>
        <v/>
      </c>
    </row>
    <row r="15018" spans="8:13" x14ac:dyDescent="0.25">
      <c r="H15018" t="str">
        <f>IF(A15018="","",INDEX('Lookup Tables'!$B$2:$B$9,MATCH(B15018,'Lookup Tables'!$A$2:$A$9,-1)))</f>
        <v/>
      </c>
      <c r="I15018" t="str">
        <f>IF(A15018="","",IF(AND(C15018&gt;=INDEX('Lookup Tables'!$C$2:$C$9,MATCH(B15018,'Lookup Tables'!$A$2:$A$9,-1)),C15018&lt;=INDEX('Lookup Tables'!$D$2:$D$9,MATCH(B15018,'Lookup Tables'!$A$2:$A$9,-1))),"PASS","FAIL"))</f>
        <v/>
      </c>
      <c r="J15018" t="str">
        <f t="shared" si="936"/>
        <v/>
      </c>
      <c r="K15018" t="str">
        <f t="shared" si="937"/>
        <v/>
      </c>
      <c r="L15018" t="str">
        <f t="shared" si="938"/>
        <v/>
      </c>
      <c r="M15018" t="str">
        <f t="shared" si="939"/>
        <v/>
      </c>
    </row>
    <row r="15019" spans="8:13" x14ac:dyDescent="0.25">
      <c r="H15019" t="str">
        <f>IF(A15019="","",INDEX('Lookup Tables'!$B$2:$B$9,MATCH(B15019,'Lookup Tables'!$A$2:$A$9,-1)))</f>
        <v/>
      </c>
      <c r="I15019" t="str">
        <f>IF(A15019="","",IF(AND(C15019&gt;=INDEX('Lookup Tables'!$C$2:$C$9,MATCH(B15019,'Lookup Tables'!$A$2:$A$9,-1)),C15019&lt;=INDEX('Lookup Tables'!$D$2:$D$9,MATCH(B15019,'Lookup Tables'!$A$2:$A$9,-1))),"PASS","FAIL"))</f>
        <v/>
      </c>
      <c r="J15019" t="str">
        <f t="shared" si="936"/>
        <v/>
      </c>
      <c r="K15019" t="str">
        <f t="shared" si="937"/>
        <v/>
      </c>
      <c r="L15019" t="str">
        <f t="shared" si="938"/>
        <v/>
      </c>
      <c r="M15019" t="str">
        <f t="shared" si="939"/>
        <v/>
      </c>
    </row>
    <row r="15020" spans="8:13" x14ac:dyDescent="0.25">
      <c r="H15020" t="str">
        <f>IF(A15020="","",INDEX('Lookup Tables'!$B$2:$B$9,MATCH(B15020,'Lookup Tables'!$A$2:$A$9,-1)))</f>
        <v/>
      </c>
      <c r="I15020" t="str">
        <f>IF(A15020="","",IF(AND(C15020&gt;=INDEX('Lookup Tables'!$C$2:$C$9,MATCH(B15020,'Lookup Tables'!$A$2:$A$9,-1)),C15020&lt;=INDEX('Lookup Tables'!$D$2:$D$9,MATCH(B15020,'Lookup Tables'!$A$2:$A$9,-1))),"PASS","FAIL"))</f>
        <v/>
      </c>
      <c r="J15020" t="str">
        <f t="shared" si="936"/>
        <v/>
      </c>
      <c r="K15020" t="str">
        <f t="shared" si="937"/>
        <v/>
      </c>
      <c r="L15020" t="str">
        <f t="shared" si="938"/>
        <v/>
      </c>
      <c r="M15020" t="str">
        <f t="shared" si="939"/>
        <v/>
      </c>
    </row>
    <row r="15021" spans="8:13" x14ac:dyDescent="0.25">
      <c r="H15021" t="str">
        <f>IF(A15021="","",INDEX('Lookup Tables'!$B$2:$B$9,MATCH(B15021,'Lookup Tables'!$A$2:$A$9,-1)))</f>
        <v/>
      </c>
      <c r="I15021" t="str">
        <f>IF(A15021="","",IF(AND(C15021&gt;=INDEX('Lookup Tables'!$C$2:$C$9,MATCH(B15021,'Lookup Tables'!$A$2:$A$9,-1)),C15021&lt;=INDEX('Lookup Tables'!$D$2:$D$9,MATCH(B15021,'Lookup Tables'!$A$2:$A$9,-1))),"PASS","FAIL"))</f>
        <v/>
      </c>
      <c r="J15021" t="str">
        <f t="shared" si="936"/>
        <v/>
      </c>
      <c r="K15021" t="str">
        <f t="shared" si="937"/>
        <v/>
      </c>
      <c r="L15021" t="str">
        <f t="shared" si="938"/>
        <v/>
      </c>
      <c r="M15021" t="str">
        <f t="shared" si="939"/>
        <v/>
      </c>
    </row>
    <row r="15022" spans="8:13" x14ac:dyDescent="0.25">
      <c r="H15022" t="str">
        <f>IF(A15022="","",INDEX('Lookup Tables'!$B$2:$B$9,MATCH(B15022,'Lookup Tables'!$A$2:$A$9,-1)))</f>
        <v/>
      </c>
      <c r="I15022" t="str">
        <f>IF(A15022="","",IF(AND(C15022&gt;=INDEX('Lookup Tables'!$C$2:$C$9,MATCH(B15022,'Lookup Tables'!$A$2:$A$9,-1)),C15022&lt;=INDEX('Lookup Tables'!$D$2:$D$9,MATCH(B15022,'Lookup Tables'!$A$2:$A$9,-1))),"PASS","FAIL"))</f>
        <v/>
      </c>
      <c r="J15022" t="str">
        <f t="shared" si="936"/>
        <v/>
      </c>
      <c r="K15022" t="str">
        <f t="shared" si="937"/>
        <v/>
      </c>
      <c r="L15022" t="str">
        <f t="shared" si="938"/>
        <v/>
      </c>
      <c r="M15022" t="str">
        <f t="shared" si="939"/>
        <v/>
      </c>
    </row>
    <row r="15023" spans="8:13" x14ac:dyDescent="0.25">
      <c r="H15023" t="str">
        <f>IF(A15023="","",INDEX('Lookup Tables'!$B$2:$B$9,MATCH(B15023,'Lookup Tables'!$A$2:$A$9,-1)))</f>
        <v/>
      </c>
      <c r="I15023" t="str">
        <f>IF(A15023="","",IF(AND(C15023&gt;=INDEX('Lookup Tables'!$C$2:$C$9,MATCH(B15023,'Lookup Tables'!$A$2:$A$9,-1)),C15023&lt;=INDEX('Lookup Tables'!$D$2:$D$9,MATCH(B15023,'Lookup Tables'!$A$2:$A$9,-1))),"PASS","FAIL"))</f>
        <v/>
      </c>
      <c r="J15023" t="str">
        <f t="shared" si="936"/>
        <v/>
      </c>
      <c r="K15023" t="str">
        <f t="shared" si="937"/>
        <v/>
      </c>
      <c r="L15023" t="str">
        <f t="shared" si="938"/>
        <v/>
      </c>
      <c r="M15023" t="str">
        <f t="shared" si="939"/>
        <v/>
      </c>
    </row>
    <row r="15024" spans="8:13" x14ac:dyDescent="0.25">
      <c r="H15024" t="str">
        <f>IF(A15024="","",INDEX('Lookup Tables'!$B$2:$B$9,MATCH(B15024,'Lookup Tables'!$A$2:$A$9,-1)))</f>
        <v/>
      </c>
      <c r="I15024" t="str">
        <f>IF(A15024="","",IF(AND(C15024&gt;=INDEX('Lookup Tables'!$C$2:$C$9,MATCH(B15024,'Lookup Tables'!$A$2:$A$9,-1)),C15024&lt;=INDEX('Lookup Tables'!$D$2:$D$9,MATCH(B15024,'Lookup Tables'!$A$2:$A$9,-1))),"PASS","FAIL"))</f>
        <v/>
      </c>
      <c r="J15024" t="str">
        <f t="shared" si="936"/>
        <v/>
      </c>
      <c r="K15024" t="str">
        <f t="shared" si="937"/>
        <v/>
      </c>
      <c r="L15024" t="str">
        <f t="shared" si="938"/>
        <v/>
      </c>
      <c r="M15024" t="str">
        <f t="shared" si="939"/>
        <v/>
      </c>
    </row>
    <row r="15025" spans="8:13" x14ac:dyDescent="0.25">
      <c r="H15025" t="str">
        <f>IF(A15025="","",INDEX('Lookup Tables'!$B$2:$B$9,MATCH(B15025,'Lookup Tables'!$A$2:$A$9,-1)))</f>
        <v/>
      </c>
      <c r="I15025" t="str">
        <f>IF(A15025="","",IF(AND(C15025&gt;=INDEX('Lookup Tables'!$C$2:$C$9,MATCH(B15025,'Lookup Tables'!$A$2:$A$9,-1)),C15025&lt;=INDEX('Lookup Tables'!$D$2:$D$9,MATCH(B15025,'Lookup Tables'!$A$2:$A$9,-1))),"PASS","FAIL"))</f>
        <v/>
      </c>
      <c r="J15025" t="str">
        <f t="shared" si="936"/>
        <v/>
      </c>
      <c r="K15025" t="str">
        <f t="shared" si="937"/>
        <v/>
      </c>
      <c r="L15025" t="str">
        <f t="shared" si="938"/>
        <v/>
      </c>
      <c r="M15025" t="str">
        <f t="shared" si="939"/>
        <v/>
      </c>
    </row>
    <row r="15026" spans="8:13" x14ac:dyDescent="0.25">
      <c r="H15026" t="str">
        <f>IF(A15026="","",INDEX('Lookup Tables'!$B$2:$B$9,MATCH(B15026,'Lookup Tables'!$A$2:$A$9,-1)))</f>
        <v/>
      </c>
      <c r="I15026" t="str">
        <f>IF(A15026="","",IF(AND(C15026&gt;=INDEX('Lookup Tables'!$C$2:$C$9,MATCH(B15026,'Lookup Tables'!$A$2:$A$9,-1)),C15026&lt;=INDEX('Lookup Tables'!$D$2:$D$9,MATCH(B15026,'Lookup Tables'!$A$2:$A$9,-1))),"PASS","FAIL"))</f>
        <v/>
      </c>
      <c r="J15026" t="str">
        <f t="shared" si="936"/>
        <v/>
      </c>
      <c r="K15026" t="str">
        <f t="shared" si="937"/>
        <v/>
      </c>
      <c r="L15026" t="str">
        <f t="shared" si="938"/>
        <v/>
      </c>
      <c r="M15026" t="str">
        <f t="shared" si="939"/>
        <v/>
      </c>
    </row>
    <row r="15027" spans="8:13" x14ac:dyDescent="0.25">
      <c r="H15027" t="str">
        <f>IF(A15027="","",INDEX('Lookup Tables'!$B$2:$B$9,MATCH(B15027,'Lookup Tables'!$A$2:$A$9,-1)))</f>
        <v/>
      </c>
      <c r="I15027" t="str">
        <f>IF(A15027="","",IF(AND(C15027&gt;=INDEX('Lookup Tables'!$C$2:$C$9,MATCH(B15027,'Lookup Tables'!$A$2:$A$9,-1)),C15027&lt;=INDEX('Lookup Tables'!$D$2:$D$9,MATCH(B15027,'Lookup Tables'!$A$2:$A$9,-1))),"PASS","FAIL"))</f>
        <v/>
      </c>
      <c r="J15027" t="str">
        <f t="shared" si="936"/>
        <v/>
      </c>
      <c r="K15027" t="str">
        <f t="shared" si="937"/>
        <v/>
      </c>
      <c r="L15027" t="str">
        <f t="shared" si="938"/>
        <v/>
      </c>
      <c r="M15027" t="str">
        <f t="shared" si="939"/>
        <v/>
      </c>
    </row>
    <row r="15028" spans="8:13" x14ac:dyDescent="0.25">
      <c r="H15028" t="str">
        <f>IF(A15028="","",INDEX('Lookup Tables'!$B$2:$B$9,MATCH(B15028,'Lookup Tables'!$A$2:$A$9,-1)))</f>
        <v/>
      </c>
      <c r="I15028" t="str">
        <f>IF(A15028="","",IF(AND(C15028&gt;=INDEX('Lookup Tables'!$C$2:$C$9,MATCH(B15028,'Lookup Tables'!$A$2:$A$9,-1)),C15028&lt;=INDEX('Lookup Tables'!$D$2:$D$9,MATCH(B15028,'Lookup Tables'!$A$2:$A$9,-1))),"PASS","FAIL"))</f>
        <v/>
      </c>
      <c r="J15028" t="str">
        <f t="shared" si="936"/>
        <v/>
      </c>
      <c r="K15028" t="str">
        <f t="shared" si="937"/>
        <v/>
      </c>
      <c r="L15028" t="str">
        <f t="shared" si="938"/>
        <v/>
      </c>
      <c r="M15028" t="str">
        <f t="shared" si="939"/>
        <v/>
      </c>
    </row>
    <row r="15029" spans="8:13" x14ac:dyDescent="0.25">
      <c r="H15029" t="str">
        <f>IF(A15029="","",INDEX('Lookup Tables'!$B$2:$B$9,MATCH(B15029,'Lookup Tables'!$A$2:$A$9,-1)))</f>
        <v/>
      </c>
      <c r="I15029" t="str">
        <f>IF(A15029="","",IF(AND(C15029&gt;=INDEX('Lookup Tables'!$C$2:$C$9,MATCH(B15029,'Lookup Tables'!$A$2:$A$9,-1)),C15029&lt;=INDEX('Lookup Tables'!$D$2:$D$9,MATCH(B15029,'Lookup Tables'!$A$2:$A$9,-1))),"PASS","FAIL"))</f>
        <v/>
      </c>
      <c r="J15029" t="str">
        <f t="shared" si="936"/>
        <v/>
      </c>
      <c r="K15029" t="str">
        <f t="shared" si="937"/>
        <v/>
      </c>
      <c r="L15029" t="str">
        <f t="shared" si="938"/>
        <v/>
      </c>
      <c r="M15029" t="str">
        <f t="shared" si="939"/>
        <v/>
      </c>
    </row>
    <row r="15030" spans="8:13" x14ac:dyDescent="0.25">
      <c r="H15030" t="str">
        <f>IF(A15030="","",INDEX('Lookup Tables'!$B$2:$B$9,MATCH(B15030,'Lookup Tables'!$A$2:$A$9,-1)))</f>
        <v/>
      </c>
      <c r="I15030" t="str">
        <f>IF(A15030="","",IF(AND(C15030&gt;=INDEX('Lookup Tables'!$C$2:$C$9,MATCH(B15030,'Lookup Tables'!$A$2:$A$9,-1)),C15030&lt;=INDEX('Lookup Tables'!$D$2:$D$9,MATCH(B15030,'Lookup Tables'!$A$2:$A$9,-1))),"PASS","FAIL"))</f>
        <v/>
      </c>
      <c r="J15030" t="str">
        <f t="shared" si="936"/>
        <v/>
      </c>
      <c r="K15030" t="str">
        <f t="shared" si="937"/>
        <v/>
      </c>
      <c r="L15030" t="str">
        <f t="shared" si="938"/>
        <v/>
      </c>
      <c r="M15030" t="str">
        <f t="shared" si="939"/>
        <v/>
      </c>
    </row>
    <row r="15031" spans="8:13" x14ac:dyDescent="0.25">
      <c r="H15031" t="str">
        <f>IF(A15031="","",INDEX('Lookup Tables'!$B$2:$B$9,MATCH(B15031,'Lookup Tables'!$A$2:$A$9,-1)))</f>
        <v/>
      </c>
      <c r="I15031" t="str">
        <f>IF(A15031="","",IF(AND(C15031&gt;=INDEX('Lookup Tables'!$C$2:$C$9,MATCH(B15031,'Lookup Tables'!$A$2:$A$9,-1)),C15031&lt;=INDEX('Lookup Tables'!$D$2:$D$9,MATCH(B15031,'Lookup Tables'!$A$2:$A$9,-1))),"PASS","FAIL"))</f>
        <v/>
      </c>
      <c r="J15031" t="str">
        <f t="shared" si="936"/>
        <v/>
      </c>
      <c r="K15031" t="str">
        <f t="shared" si="937"/>
        <v/>
      </c>
      <c r="L15031" t="str">
        <f t="shared" si="938"/>
        <v/>
      </c>
      <c r="M15031" t="str">
        <f t="shared" si="939"/>
        <v/>
      </c>
    </row>
    <row r="15032" spans="8:13" x14ac:dyDescent="0.25">
      <c r="H15032" t="str">
        <f>IF(A15032="","",INDEX('Lookup Tables'!$B$2:$B$9,MATCH(B15032,'Lookup Tables'!$A$2:$A$9,-1)))</f>
        <v/>
      </c>
      <c r="I15032" t="str">
        <f>IF(A15032="","",IF(AND(C15032&gt;=INDEX('Lookup Tables'!$C$2:$C$9,MATCH(B15032,'Lookup Tables'!$A$2:$A$9,-1)),C15032&lt;=INDEX('Lookup Tables'!$D$2:$D$9,MATCH(B15032,'Lookup Tables'!$A$2:$A$9,-1))),"PASS","FAIL"))</f>
        <v/>
      </c>
      <c r="J15032" t="str">
        <f t="shared" si="936"/>
        <v/>
      </c>
      <c r="K15032" t="str">
        <f t="shared" si="937"/>
        <v/>
      </c>
      <c r="L15032" t="str">
        <f t="shared" si="938"/>
        <v/>
      </c>
      <c r="M15032" t="str">
        <f t="shared" si="939"/>
        <v/>
      </c>
    </row>
    <row r="15033" spans="8:13" x14ac:dyDescent="0.25">
      <c r="H15033" t="str">
        <f>IF(A15033="","",INDEX('Lookup Tables'!$B$2:$B$9,MATCH(B15033,'Lookup Tables'!$A$2:$A$9,-1)))</f>
        <v/>
      </c>
      <c r="I15033" t="str">
        <f>IF(A15033="","",IF(AND(C15033&gt;=INDEX('Lookup Tables'!$C$2:$C$9,MATCH(B15033,'Lookup Tables'!$A$2:$A$9,-1)),C15033&lt;=INDEX('Lookup Tables'!$D$2:$D$9,MATCH(B15033,'Lookup Tables'!$A$2:$A$9,-1))),"PASS","FAIL"))</f>
        <v/>
      </c>
      <c r="J15033" t="str">
        <f t="shared" si="936"/>
        <v/>
      </c>
      <c r="K15033" t="str">
        <f t="shared" si="937"/>
        <v/>
      </c>
      <c r="L15033" t="str">
        <f t="shared" si="938"/>
        <v/>
      </c>
      <c r="M15033" t="str">
        <f t="shared" si="939"/>
        <v/>
      </c>
    </row>
    <row r="15034" spans="8:13" x14ac:dyDescent="0.25">
      <c r="H15034" t="str">
        <f>IF(A15034="","",INDEX('Lookup Tables'!$B$2:$B$9,MATCH(B15034,'Lookup Tables'!$A$2:$A$9,-1)))</f>
        <v/>
      </c>
      <c r="I15034" t="str">
        <f>IF(A15034="","",IF(AND(C15034&gt;=INDEX('Lookup Tables'!$C$2:$C$9,MATCH(B15034,'Lookup Tables'!$A$2:$A$9,-1)),C15034&lt;=INDEX('Lookup Tables'!$D$2:$D$9,MATCH(B15034,'Lookup Tables'!$A$2:$A$9,-1))),"PASS","FAIL"))</f>
        <v/>
      </c>
      <c r="J15034" t="str">
        <f t="shared" si="936"/>
        <v/>
      </c>
      <c r="K15034" t="str">
        <f t="shared" si="937"/>
        <v/>
      </c>
      <c r="L15034" t="str">
        <f t="shared" si="938"/>
        <v/>
      </c>
      <c r="M15034" t="str">
        <f t="shared" si="939"/>
        <v/>
      </c>
    </row>
    <row r="15035" spans="8:13" x14ac:dyDescent="0.25">
      <c r="H15035" t="str">
        <f>IF(A15035="","",INDEX('Lookup Tables'!$B$2:$B$9,MATCH(B15035,'Lookup Tables'!$A$2:$A$9,-1)))</f>
        <v/>
      </c>
      <c r="I15035" t="str">
        <f>IF(A15035="","",IF(AND(C15035&gt;=INDEX('Lookup Tables'!$C$2:$C$9,MATCH(B15035,'Lookup Tables'!$A$2:$A$9,-1)),C15035&lt;=INDEX('Lookup Tables'!$D$2:$D$9,MATCH(B15035,'Lookup Tables'!$A$2:$A$9,-1))),"PASS","FAIL"))</f>
        <v/>
      </c>
      <c r="J15035" t="str">
        <f t="shared" si="936"/>
        <v/>
      </c>
      <c r="K15035" t="str">
        <f t="shared" si="937"/>
        <v/>
      </c>
      <c r="L15035" t="str">
        <f t="shared" si="938"/>
        <v/>
      </c>
      <c r="M15035" t="str">
        <f t="shared" si="939"/>
        <v/>
      </c>
    </row>
    <row r="15036" spans="8:13" x14ac:dyDescent="0.25">
      <c r="H15036" t="str">
        <f>IF(A15036="","",INDEX('Lookup Tables'!$B$2:$B$9,MATCH(B15036,'Lookup Tables'!$A$2:$A$9,-1)))</f>
        <v/>
      </c>
      <c r="I15036" t="str">
        <f>IF(A15036="","",IF(AND(C15036&gt;=INDEX('Lookup Tables'!$C$2:$C$9,MATCH(B15036,'Lookup Tables'!$A$2:$A$9,-1)),C15036&lt;=INDEX('Lookup Tables'!$D$2:$D$9,MATCH(B15036,'Lookup Tables'!$A$2:$A$9,-1))),"PASS","FAIL"))</f>
        <v/>
      </c>
      <c r="J15036" t="str">
        <f t="shared" si="936"/>
        <v/>
      </c>
      <c r="K15036" t="str">
        <f t="shared" si="937"/>
        <v/>
      </c>
      <c r="L15036" t="str">
        <f t="shared" si="938"/>
        <v/>
      </c>
      <c r="M15036" t="str">
        <f t="shared" si="939"/>
        <v/>
      </c>
    </row>
    <row r="15037" spans="8:13" x14ac:dyDescent="0.25">
      <c r="H15037" t="str">
        <f>IF(A15037="","",INDEX('Lookup Tables'!$B$2:$B$9,MATCH(B15037,'Lookup Tables'!$A$2:$A$9,-1)))</f>
        <v/>
      </c>
      <c r="I15037" t="str">
        <f>IF(A15037="","",IF(AND(C15037&gt;=INDEX('Lookup Tables'!$C$2:$C$9,MATCH(B15037,'Lookup Tables'!$A$2:$A$9,-1)),C15037&lt;=INDEX('Lookup Tables'!$D$2:$D$9,MATCH(B15037,'Lookup Tables'!$A$2:$A$9,-1))),"PASS","FAIL"))</f>
        <v/>
      </c>
      <c r="J15037" t="str">
        <f t="shared" si="936"/>
        <v/>
      </c>
      <c r="K15037" t="str">
        <f t="shared" si="937"/>
        <v/>
      </c>
      <c r="L15037" t="str">
        <f t="shared" si="938"/>
        <v/>
      </c>
      <c r="M15037" t="str">
        <f t="shared" si="939"/>
        <v/>
      </c>
    </row>
    <row r="15038" spans="8:13" x14ac:dyDescent="0.25">
      <c r="H15038" t="str">
        <f>IF(A15038="","",INDEX('Lookup Tables'!$B$2:$B$9,MATCH(B15038,'Lookup Tables'!$A$2:$A$9,-1)))</f>
        <v/>
      </c>
      <c r="I15038" t="str">
        <f>IF(A15038="","",IF(AND(C15038&gt;=INDEX('Lookup Tables'!$C$2:$C$9,MATCH(B15038,'Lookup Tables'!$A$2:$A$9,-1)),C15038&lt;=INDEX('Lookup Tables'!$D$2:$D$9,MATCH(B15038,'Lookup Tables'!$A$2:$A$9,-1))),"PASS","FAIL"))</f>
        <v/>
      </c>
      <c r="J15038" t="str">
        <f t="shared" si="936"/>
        <v/>
      </c>
      <c r="K15038" t="str">
        <f t="shared" si="937"/>
        <v/>
      </c>
      <c r="L15038" t="str">
        <f t="shared" si="938"/>
        <v/>
      </c>
      <c r="M15038" t="str">
        <f t="shared" si="939"/>
        <v/>
      </c>
    </row>
    <row r="15039" spans="8:13" x14ac:dyDescent="0.25">
      <c r="H15039" t="str">
        <f>IF(A15039="","",INDEX('Lookup Tables'!$B$2:$B$9,MATCH(B15039,'Lookup Tables'!$A$2:$A$9,-1)))</f>
        <v/>
      </c>
      <c r="I15039" t="str">
        <f>IF(A15039="","",IF(AND(C15039&gt;=INDEX('Lookup Tables'!$C$2:$C$9,MATCH(B15039,'Lookup Tables'!$A$2:$A$9,-1)),C15039&lt;=INDEX('Lookup Tables'!$D$2:$D$9,MATCH(B15039,'Lookup Tables'!$A$2:$A$9,-1))),"PASS","FAIL"))</f>
        <v/>
      </c>
      <c r="J15039" t="str">
        <f t="shared" si="936"/>
        <v/>
      </c>
      <c r="K15039" t="str">
        <f t="shared" si="937"/>
        <v/>
      </c>
      <c r="L15039" t="str">
        <f t="shared" si="938"/>
        <v/>
      </c>
      <c r="M15039" t="str">
        <f t="shared" si="939"/>
        <v/>
      </c>
    </row>
    <row r="15040" spans="8:13" x14ac:dyDescent="0.25">
      <c r="H15040" t="str">
        <f>IF(A15040="","",INDEX('Lookup Tables'!$B$2:$B$9,MATCH(B15040,'Lookup Tables'!$A$2:$A$9,-1)))</f>
        <v/>
      </c>
      <c r="I15040" t="str">
        <f>IF(A15040="","",IF(AND(C15040&gt;=INDEX('Lookup Tables'!$C$2:$C$9,MATCH(B15040,'Lookup Tables'!$A$2:$A$9,-1)),C15040&lt;=INDEX('Lookup Tables'!$D$2:$D$9,MATCH(B15040,'Lookup Tables'!$A$2:$A$9,-1))),"PASS","FAIL"))</f>
        <v/>
      </c>
      <c r="J15040" t="str">
        <f t="shared" si="936"/>
        <v/>
      </c>
      <c r="K15040" t="str">
        <f t="shared" si="937"/>
        <v/>
      </c>
      <c r="L15040" t="str">
        <f t="shared" si="938"/>
        <v/>
      </c>
      <c r="M15040" t="str">
        <f t="shared" si="939"/>
        <v/>
      </c>
    </row>
    <row r="15041" spans="8:13" x14ac:dyDescent="0.25">
      <c r="H15041" t="str">
        <f>IF(A15041="","",INDEX('Lookup Tables'!$B$2:$B$9,MATCH(B15041,'Lookup Tables'!$A$2:$A$9,-1)))</f>
        <v/>
      </c>
      <c r="I15041" t="str">
        <f>IF(A15041="","",IF(AND(C15041&gt;=INDEX('Lookup Tables'!$C$2:$C$9,MATCH(B15041,'Lookup Tables'!$A$2:$A$9,-1)),C15041&lt;=INDEX('Lookup Tables'!$D$2:$D$9,MATCH(B15041,'Lookup Tables'!$A$2:$A$9,-1))),"PASS","FAIL"))</f>
        <v/>
      </c>
      <c r="J15041" t="str">
        <f t="shared" ref="J15041:J15104" si="940">IF(A15041="","",IF(AND(D15041&gt;=15,D15041&lt;=22.5),"PASS","FAIL"))</f>
        <v/>
      </c>
      <c r="K15041" t="str">
        <f t="shared" ref="K15041:K15104" si="941">IF(A15041="","",IF(AND(E15041&gt;=15,E15041&lt;=22.5),"PASS","FAIL"))</f>
        <v/>
      </c>
      <c r="L15041" t="str">
        <f t="shared" ref="L15041:L15104" si="942">IF(A15041="","",IF(AND(F15041&gt;0,F15041&lt;0.2),"PASS","FAIL"))</f>
        <v/>
      </c>
      <c r="M15041" t="str">
        <f t="shared" ref="M15041:M15104" si="943">IF(A15041="","",IF(AND(IF(I15041="PASS",TRUE,FALSE),IF(J15041="PASS",TRUE,FALSE),IF(K15041="PASS",TRUE,FALSE),IF(L15041="PASS",TRUE,FALSE))=TRUE,"PASS","FAIL"))</f>
        <v/>
      </c>
    </row>
    <row r="15042" spans="8:13" x14ac:dyDescent="0.25">
      <c r="H15042" t="str">
        <f>IF(A15042="","",INDEX('Lookup Tables'!$B$2:$B$9,MATCH(B15042,'Lookup Tables'!$A$2:$A$9,-1)))</f>
        <v/>
      </c>
      <c r="I15042" t="str">
        <f>IF(A15042="","",IF(AND(C15042&gt;=INDEX('Lookup Tables'!$C$2:$C$9,MATCH(B15042,'Lookup Tables'!$A$2:$A$9,-1)),C15042&lt;=INDEX('Lookup Tables'!$D$2:$D$9,MATCH(B15042,'Lookup Tables'!$A$2:$A$9,-1))),"PASS","FAIL"))</f>
        <v/>
      </c>
      <c r="J15042" t="str">
        <f t="shared" si="940"/>
        <v/>
      </c>
      <c r="K15042" t="str">
        <f t="shared" si="941"/>
        <v/>
      </c>
      <c r="L15042" t="str">
        <f t="shared" si="942"/>
        <v/>
      </c>
      <c r="M15042" t="str">
        <f t="shared" si="943"/>
        <v/>
      </c>
    </row>
    <row r="15043" spans="8:13" x14ac:dyDescent="0.25">
      <c r="H15043" t="str">
        <f>IF(A15043="","",INDEX('Lookup Tables'!$B$2:$B$9,MATCH(B15043,'Lookup Tables'!$A$2:$A$9,-1)))</f>
        <v/>
      </c>
      <c r="I15043" t="str">
        <f>IF(A15043="","",IF(AND(C15043&gt;=INDEX('Lookup Tables'!$C$2:$C$9,MATCH(B15043,'Lookup Tables'!$A$2:$A$9,-1)),C15043&lt;=INDEX('Lookup Tables'!$D$2:$D$9,MATCH(B15043,'Lookup Tables'!$A$2:$A$9,-1))),"PASS","FAIL"))</f>
        <v/>
      </c>
      <c r="J15043" t="str">
        <f t="shared" si="940"/>
        <v/>
      </c>
      <c r="K15043" t="str">
        <f t="shared" si="941"/>
        <v/>
      </c>
      <c r="L15043" t="str">
        <f t="shared" si="942"/>
        <v/>
      </c>
      <c r="M15043" t="str">
        <f t="shared" si="943"/>
        <v/>
      </c>
    </row>
    <row r="15044" spans="8:13" x14ac:dyDescent="0.25">
      <c r="H15044" t="str">
        <f>IF(A15044="","",INDEX('Lookup Tables'!$B$2:$B$9,MATCH(B15044,'Lookup Tables'!$A$2:$A$9,-1)))</f>
        <v/>
      </c>
      <c r="I15044" t="str">
        <f>IF(A15044="","",IF(AND(C15044&gt;=INDEX('Lookup Tables'!$C$2:$C$9,MATCH(B15044,'Lookup Tables'!$A$2:$A$9,-1)),C15044&lt;=INDEX('Lookup Tables'!$D$2:$D$9,MATCH(B15044,'Lookup Tables'!$A$2:$A$9,-1))),"PASS","FAIL"))</f>
        <v/>
      </c>
      <c r="J15044" t="str">
        <f t="shared" si="940"/>
        <v/>
      </c>
      <c r="K15044" t="str">
        <f t="shared" si="941"/>
        <v/>
      </c>
      <c r="L15044" t="str">
        <f t="shared" si="942"/>
        <v/>
      </c>
      <c r="M15044" t="str">
        <f t="shared" si="943"/>
        <v/>
      </c>
    </row>
    <row r="15045" spans="8:13" x14ac:dyDescent="0.25">
      <c r="H15045" t="str">
        <f>IF(A15045="","",INDEX('Lookup Tables'!$B$2:$B$9,MATCH(B15045,'Lookup Tables'!$A$2:$A$9,-1)))</f>
        <v/>
      </c>
      <c r="I15045" t="str">
        <f>IF(A15045="","",IF(AND(C15045&gt;=INDEX('Lookup Tables'!$C$2:$C$9,MATCH(B15045,'Lookup Tables'!$A$2:$A$9,-1)),C15045&lt;=INDEX('Lookup Tables'!$D$2:$D$9,MATCH(B15045,'Lookup Tables'!$A$2:$A$9,-1))),"PASS","FAIL"))</f>
        <v/>
      </c>
      <c r="J15045" t="str">
        <f t="shared" si="940"/>
        <v/>
      </c>
      <c r="K15045" t="str">
        <f t="shared" si="941"/>
        <v/>
      </c>
      <c r="L15045" t="str">
        <f t="shared" si="942"/>
        <v/>
      </c>
      <c r="M15045" t="str">
        <f t="shared" si="943"/>
        <v/>
      </c>
    </row>
    <row r="15046" spans="8:13" x14ac:dyDescent="0.25">
      <c r="H15046" t="str">
        <f>IF(A15046="","",INDEX('Lookup Tables'!$B$2:$B$9,MATCH(B15046,'Lookup Tables'!$A$2:$A$9,-1)))</f>
        <v/>
      </c>
      <c r="I15046" t="str">
        <f>IF(A15046="","",IF(AND(C15046&gt;=INDEX('Lookup Tables'!$C$2:$C$9,MATCH(B15046,'Lookup Tables'!$A$2:$A$9,-1)),C15046&lt;=INDEX('Lookup Tables'!$D$2:$D$9,MATCH(B15046,'Lookup Tables'!$A$2:$A$9,-1))),"PASS","FAIL"))</f>
        <v/>
      </c>
      <c r="J15046" t="str">
        <f t="shared" si="940"/>
        <v/>
      </c>
      <c r="K15046" t="str">
        <f t="shared" si="941"/>
        <v/>
      </c>
      <c r="L15046" t="str">
        <f t="shared" si="942"/>
        <v/>
      </c>
      <c r="M15046" t="str">
        <f t="shared" si="943"/>
        <v/>
      </c>
    </row>
    <row r="15047" spans="8:13" x14ac:dyDescent="0.25">
      <c r="H15047" t="str">
        <f>IF(A15047="","",INDEX('Lookup Tables'!$B$2:$B$9,MATCH(B15047,'Lookup Tables'!$A$2:$A$9,-1)))</f>
        <v/>
      </c>
      <c r="I15047" t="str">
        <f>IF(A15047="","",IF(AND(C15047&gt;=INDEX('Lookup Tables'!$C$2:$C$9,MATCH(B15047,'Lookup Tables'!$A$2:$A$9,-1)),C15047&lt;=INDEX('Lookup Tables'!$D$2:$D$9,MATCH(B15047,'Lookup Tables'!$A$2:$A$9,-1))),"PASS","FAIL"))</f>
        <v/>
      </c>
      <c r="J15047" t="str">
        <f t="shared" si="940"/>
        <v/>
      </c>
      <c r="K15047" t="str">
        <f t="shared" si="941"/>
        <v/>
      </c>
      <c r="L15047" t="str">
        <f t="shared" si="942"/>
        <v/>
      </c>
      <c r="M15047" t="str">
        <f t="shared" si="943"/>
        <v/>
      </c>
    </row>
    <row r="15048" spans="8:13" x14ac:dyDescent="0.25">
      <c r="H15048" t="str">
        <f>IF(A15048="","",INDEX('Lookup Tables'!$B$2:$B$9,MATCH(B15048,'Lookup Tables'!$A$2:$A$9,-1)))</f>
        <v/>
      </c>
      <c r="I15048" t="str">
        <f>IF(A15048="","",IF(AND(C15048&gt;=INDEX('Lookup Tables'!$C$2:$C$9,MATCH(B15048,'Lookup Tables'!$A$2:$A$9,-1)),C15048&lt;=INDEX('Lookup Tables'!$D$2:$D$9,MATCH(B15048,'Lookup Tables'!$A$2:$A$9,-1))),"PASS","FAIL"))</f>
        <v/>
      </c>
      <c r="J15048" t="str">
        <f t="shared" si="940"/>
        <v/>
      </c>
      <c r="K15048" t="str">
        <f t="shared" si="941"/>
        <v/>
      </c>
      <c r="L15048" t="str">
        <f t="shared" si="942"/>
        <v/>
      </c>
      <c r="M15048" t="str">
        <f t="shared" si="943"/>
        <v/>
      </c>
    </row>
    <row r="15049" spans="8:13" x14ac:dyDescent="0.25">
      <c r="H15049" t="str">
        <f>IF(A15049="","",INDEX('Lookup Tables'!$B$2:$B$9,MATCH(B15049,'Lookup Tables'!$A$2:$A$9,-1)))</f>
        <v/>
      </c>
      <c r="I15049" t="str">
        <f>IF(A15049="","",IF(AND(C15049&gt;=INDEX('Lookup Tables'!$C$2:$C$9,MATCH(B15049,'Lookup Tables'!$A$2:$A$9,-1)),C15049&lt;=INDEX('Lookup Tables'!$D$2:$D$9,MATCH(B15049,'Lookup Tables'!$A$2:$A$9,-1))),"PASS","FAIL"))</f>
        <v/>
      </c>
      <c r="J15049" t="str">
        <f t="shared" si="940"/>
        <v/>
      </c>
      <c r="K15049" t="str">
        <f t="shared" si="941"/>
        <v/>
      </c>
      <c r="L15049" t="str">
        <f t="shared" si="942"/>
        <v/>
      </c>
      <c r="M15049" t="str">
        <f t="shared" si="943"/>
        <v/>
      </c>
    </row>
    <row r="15050" spans="8:13" x14ac:dyDescent="0.25">
      <c r="H15050" t="str">
        <f>IF(A15050="","",INDEX('Lookup Tables'!$B$2:$B$9,MATCH(B15050,'Lookup Tables'!$A$2:$A$9,-1)))</f>
        <v/>
      </c>
      <c r="I15050" t="str">
        <f>IF(A15050="","",IF(AND(C15050&gt;=INDEX('Lookup Tables'!$C$2:$C$9,MATCH(B15050,'Lookup Tables'!$A$2:$A$9,-1)),C15050&lt;=INDEX('Lookup Tables'!$D$2:$D$9,MATCH(B15050,'Lookup Tables'!$A$2:$A$9,-1))),"PASS","FAIL"))</f>
        <v/>
      </c>
      <c r="J15050" t="str">
        <f t="shared" si="940"/>
        <v/>
      </c>
      <c r="K15050" t="str">
        <f t="shared" si="941"/>
        <v/>
      </c>
      <c r="L15050" t="str">
        <f t="shared" si="942"/>
        <v/>
      </c>
      <c r="M15050" t="str">
        <f t="shared" si="943"/>
        <v/>
      </c>
    </row>
    <row r="15051" spans="8:13" x14ac:dyDescent="0.25">
      <c r="H15051" t="str">
        <f>IF(A15051="","",INDEX('Lookup Tables'!$B$2:$B$9,MATCH(B15051,'Lookup Tables'!$A$2:$A$9,-1)))</f>
        <v/>
      </c>
      <c r="I15051" t="str">
        <f>IF(A15051="","",IF(AND(C15051&gt;=INDEX('Lookup Tables'!$C$2:$C$9,MATCH(B15051,'Lookup Tables'!$A$2:$A$9,-1)),C15051&lt;=INDEX('Lookup Tables'!$D$2:$D$9,MATCH(B15051,'Lookup Tables'!$A$2:$A$9,-1))),"PASS","FAIL"))</f>
        <v/>
      </c>
      <c r="J15051" t="str">
        <f t="shared" si="940"/>
        <v/>
      </c>
      <c r="K15051" t="str">
        <f t="shared" si="941"/>
        <v/>
      </c>
      <c r="L15051" t="str">
        <f t="shared" si="942"/>
        <v/>
      </c>
      <c r="M15051" t="str">
        <f t="shared" si="943"/>
        <v/>
      </c>
    </row>
    <row r="15052" spans="8:13" x14ac:dyDescent="0.25">
      <c r="H15052" t="str">
        <f>IF(A15052="","",INDEX('Lookup Tables'!$B$2:$B$9,MATCH(B15052,'Lookup Tables'!$A$2:$A$9,-1)))</f>
        <v/>
      </c>
      <c r="I15052" t="str">
        <f>IF(A15052="","",IF(AND(C15052&gt;=INDEX('Lookup Tables'!$C$2:$C$9,MATCH(B15052,'Lookup Tables'!$A$2:$A$9,-1)),C15052&lt;=INDEX('Lookup Tables'!$D$2:$D$9,MATCH(B15052,'Lookup Tables'!$A$2:$A$9,-1))),"PASS","FAIL"))</f>
        <v/>
      </c>
      <c r="J15052" t="str">
        <f t="shared" si="940"/>
        <v/>
      </c>
      <c r="K15052" t="str">
        <f t="shared" si="941"/>
        <v/>
      </c>
      <c r="L15052" t="str">
        <f t="shared" si="942"/>
        <v/>
      </c>
      <c r="M15052" t="str">
        <f t="shared" si="943"/>
        <v/>
      </c>
    </row>
    <row r="15053" spans="8:13" x14ac:dyDescent="0.25">
      <c r="H15053" t="str">
        <f>IF(A15053="","",INDEX('Lookup Tables'!$B$2:$B$9,MATCH(B15053,'Lookup Tables'!$A$2:$A$9,-1)))</f>
        <v/>
      </c>
      <c r="I15053" t="str">
        <f>IF(A15053="","",IF(AND(C15053&gt;=INDEX('Lookup Tables'!$C$2:$C$9,MATCH(B15053,'Lookup Tables'!$A$2:$A$9,-1)),C15053&lt;=INDEX('Lookup Tables'!$D$2:$D$9,MATCH(B15053,'Lookup Tables'!$A$2:$A$9,-1))),"PASS","FAIL"))</f>
        <v/>
      </c>
      <c r="J15053" t="str">
        <f t="shared" si="940"/>
        <v/>
      </c>
      <c r="K15053" t="str">
        <f t="shared" si="941"/>
        <v/>
      </c>
      <c r="L15053" t="str">
        <f t="shared" si="942"/>
        <v/>
      </c>
      <c r="M15053" t="str">
        <f t="shared" si="943"/>
        <v/>
      </c>
    </row>
    <row r="15054" spans="8:13" x14ac:dyDescent="0.25">
      <c r="H15054" t="str">
        <f>IF(A15054="","",INDEX('Lookup Tables'!$B$2:$B$9,MATCH(B15054,'Lookup Tables'!$A$2:$A$9,-1)))</f>
        <v/>
      </c>
      <c r="I15054" t="str">
        <f>IF(A15054="","",IF(AND(C15054&gt;=INDEX('Lookup Tables'!$C$2:$C$9,MATCH(B15054,'Lookup Tables'!$A$2:$A$9,-1)),C15054&lt;=INDEX('Lookup Tables'!$D$2:$D$9,MATCH(B15054,'Lookup Tables'!$A$2:$A$9,-1))),"PASS","FAIL"))</f>
        <v/>
      </c>
      <c r="J15054" t="str">
        <f t="shared" si="940"/>
        <v/>
      </c>
      <c r="K15054" t="str">
        <f t="shared" si="941"/>
        <v/>
      </c>
      <c r="L15054" t="str">
        <f t="shared" si="942"/>
        <v/>
      </c>
      <c r="M15054" t="str">
        <f t="shared" si="943"/>
        <v/>
      </c>
    </row>
    <row r="15055" spans="8:13" x14ac:dyDescent="0.25">
      <c r="H15055" t="str">
        <f>IF(A15055="","",INDEX('Lookup Tables'!$B$2:$B$9,MATCH(B15055,'Lookup Tables'!$A$2:$A$9,-1)))</f>
        <v/>
      </c>
      <c r="I15055" t="str">
        <f>IF(A15055="","",IF(AND(C15055&gt;=INDEX('Lookup Tables'!$C$2:$C$9,MATCH(B15055,'Lookup Tables'!$A$2:$A$9,-1)),C15055&lt;=INDEX('Lookup Tables'!$D$2:$D$9,MATCH(B15055,'Lookup Tables'!$A$2:$A$9,-1))),"PASS","FAIL"))</f>
        <v/>
      </c>
      <c r="J15055" t="str">
        <f t="shared" si="940"/>
        <v/>
      </c>
      <c r="K15055" t="str">
        <f t="shared" si="941"/>
        <v/>
      </c>
      <c r="L15055" t="str">
        <f t="shared" si="942"/>
        <v/>
      </c>
      <c r="M15055" t="str">
        <f t="shared" si="943"/>
        <v/>
      </c>
    </row>
    <row r="15056" spans="8:13" x14ac:dyDescent="0.25">
      <c r="H15056" t="str">
        <f>IF(A15056="","",INDEX('Lookup Tables'!$B$2:$B$9,MATCH(B15056,'Lookup Tables'!$A$2:$A$9,-1)))</f>
        <v/>
      </c>
      <c r="I15056" t="str">
        <f>IF(A15056="","",IF(AND(C15056&gt;=INDEX('Lookup Tables'!$C$2:$C$9,MATCH(B15056,'Lookup Tables'!$A$2:$A$9,-1)),C15056&lt;=INDEX('Lookup Tables'!$D$2:$D$9,MATCH(B15056,'Lookup Tables'!$A$2:$A$9,-1))),"PASS","FAIL"))</f>
        <v/>
      </c>
      <c r="J15056" t="str">
        <f t="shared" si="940"/>
        <v/>
      </c>
      <c r="K15056" t="str">
        <f t="shared" si="941"/>
        <v/>
      </c>
      <c r="L15056" t="str">
        <f t="shared" si="942"/>
        <v/>
      </c>
      <c r="M15056" t="str">
        <f t="shared" si="943"/>
        <v/>
      </c>
    </row>
    <row r="15057" spans="8:13" x14ac:dyDescent="0.25">
      <c r="H15057" t="str">
        <f>IF(A15057="","",INDEX('Lookup Tables'!$B$2:$B$9,MATCH(B15057,'Lookup Tables'!$A$2:$A$9,-1)))</f>
        <v/>
      </c>
      <c r="I15057" t="str">
        <f>IF(A15057="","",IF(AND(C15057&gt;=INDEX('Lookup Tables'!$C$2:$C$9,MATCH(B15057,'Lookup Tables'!$A$2:$A$9,-1)),C15057&lt;=INDEX('Lookup Tables'!$D$2:$D$9,MATCH(B15057,'Lookup Tables'!$A$2:$A$9,-1))),"PASS","FAIL"))</f>
        <v/>
      </c>
      <c r="J15057" t="str">
        <f t="shared" si="940"/>
        <v/>
      </c>
      <c r="K15057" t="str">
        <f t="shared" si="941"/>
        <v/>
      </c>
      <c r="L15057" t="str">
        <f t="shared" si="942"/>
        <v/>
      </c>
      <c r="M15057" t="str">
        <f t="shared" si="943"/>
        <v/>
      </c>
    </row>
    <row r="15058" spans="8:13" x14ac:dyDescent="0.25">
      <c r="H15058" t="str">
        <f>IF(A15058="","",INDEX('Lookup Tables'!$B$2:$B$9,MATCH(B15058,'Lookup Tables'!$A$2:$A$9,-1)))</f>
        <v/>
      </c>
      <c r="I15058" t="str">
        <f>IF(A15058="","",IF(AND(C15058&gt;=INDEX('Lookup Tables'!$C$2:$C$9,MATCH(B15058,'Lookup Tables'!$A$2:$A$9,-1)),C15058&lt;=INDEX('Lookup Tables'!$D$2:$D$9,MATCH(B15058,'Lookup Tables'!$A$2:$A$9,-1))),"PASS","FAIL"))</f>
        <v/>
      </c>
      <c r="J15058" t="str">
        <f t="shared" si="940"/>
        <v/>
      </c>
      <c r="K15058" t="str">
        <f t="shared" si="941"/>
        <v/>
      </c>
      <c r="L15058" t="str">
        <f t="shared" si="942"/>
        <v/>
      </c>
      <c r="M15058" t="str">
        <f t="shared" si="943"/>
        <v/>
      </c>
    </row>
    <row r="15059" spans="8:13" x14ac:dyDescent="0.25">
      <c r="H15059" t="str">
        <f>IF(A15059="","",INDEX('Lookup Tables'!$B$2:$B$9,MATCH(B15059,'Lookup Tables'!$A$2:$A$9,-1)))</f>
        <v/>
      </c>
      <c r="I15059" t="str">
        <f>IF(A15059="","",IF(AND(C15059&gt;=INDEX('Lookup Tables'!$C$2:$C$9,MATCH(B15059,'Lookup Tables'!$A$2:$A$9,-1)),C15059&lt;=INDEX('Lookup Tables'!$D$2:$D$9,MATCH(B15059,'Lookup Tables'!$A$2:$A$9,-1))),"PASS","FAIL"))</f>
        <v/>
      </c>
      <c r="J15059" t="str">
        <f t="shared" si="940"/>
        <v/>
      </c>
      <c r="K15059" t="str">
        <f t="shared" si="941"/>
        <v/>
      </c>
      <c r="L15059" t="str">
        <f t="shared" si="942"/>
        <v/>
      </c>
      <c r="M15059" t="str">
        <f t="shared" si="943"/>
        <v/>
      </c>
    </row>
    <row r="15060" spans="8:13" x14ac:dyDescent="0.25">
      <c r="H15060" t="str">
        <f>IF(A15060="","",INDEX('Lookup Tables'!$B$2:$B$9,MATCH(B15060,'Lookup Tables'!$A$2:$A$9,-1)))</f>
        <v/>
      </c>
      <c r="I15060" t="str">
        <f>IF(A15060="","",IF(AND(C15060&gt;=INDEX('Lookup Tables'!$C$2:$C$9,MATCH(B15060,'Lookup Tables'!$A$2:$A$9,-1)),C15060&lt;=INDEX('Lookup Tables'!$D$2:$D$9,MATCH(B15060,'Lookup Tables'!$A$2:$A$9,-1))),"PASS","FAIL"))</f>
        <v/>
      </c>
      <c r="J15060" t="str">
        <f t="shared" si="940"/>
        <v/>
      </c>
      <c r="K15060" t="str">
        <f t="shared" si="941"/>
        <v/>
      </c>
      <c r="L15060" t="str">
        <f t="shared" si="942"/>
        <v/>
      </c>
      <c r="M15060" t="str">
        <f t="shared" si="943"/>
        <v/>
      </c>
    </row>
    <row r="15061" spans="8:13" x14ac:dyDescent="0.25">
      <c r="H15061" t="str">
        <f>IF(A15061="","",INDEX('Lookup Tables'!$B$2:$B$9,MATCH(B15061,'Lookup Tables'!$A$2:$A$9,-1)))</f>
        <v/>
      </c>
      <c r="I15061" t="str">
        <f>IF(A15061="","",IF(AND(C15061&gt;=INDEX('Lookup Tables'!$C$2:$C$9,MATCH(B15061,'Lookup Tables'!$A$2:$A$9,-1)),C15061&lt;=INDEX('Lookup Tables'!$D$2:$D$9,MATCH(B15061,'Lookup Tables'!$A$2:$A$9,-1))),"PASS","FAIL"))</f>
        <v/>
      </c>
      <c r="J15061" t="str">
        <f t="shared" si="940"/>
        <v/>
      </c>
      <c r="K15061" t="str">
        <f t="shared" si="941"/>
        <v/>
      </c>
      <c r="L15061" t="str">
        <f t="shared" si="942"/>
        <v/>
      </c>
      <c r="M15061" t="str">
        <f t="shared" si="943"/>
        <v/>
      </c>
    </row>
    <row r="15062" spans="8:13" x14ac:dyDescent="0.25">
      <c r="H15062" t="str">
        <f>IF(A15062="","",INDEX('Lookup Tables'!$B$2:$B$9,MATCH(B15062,'Lookup Tables'!$A$2:$A$9,-1)))</f>
        <v/>
      </c>
      <c r="I15062" t="str">
        <f>IF(A15062="","",IF(AND(C15062&gt;=INDEX('Lookup Tables'!$C$2:$C$9,MATCH(B15062,'Lookup Tables'!$A$2:$A$9,-1)),C15062&lt;=INDEX('Lookup Tables'!$D$2:$D$9,MATCH(B15062,'Lookup Tables'!$A$2:$A$9,-1))),"PASS","FAIL"))</f>
        <v/>
      </c>
      <c r="J15062" t="str">
        <f t="shared" si="940"/>
        <v/>
      </c>
      <c r="K15062" t="str">
        <f t="shared" si="941"/>
        <v/>
      </c>
      <c r="L15062" t="str">
        <f t="shared" si="942"/>
        <v/>
      </c>
      <c r="M15062" t="str">
        <f t="shared" si="943"/>
        <v/>
      </c>
    </row>
    <row r="15063" spans="8:13" x14ac:dyDescent="0.25">
      <c r="H15063" t="str">
        <f>IF(A15063="","",INDEX('Lookup Tables'!$B$2:$B$9,MATCH(B15063,'Lookup Tables'!$A$2:$A$9,-1)))</f>
        <v/>
      </c>
      <c r="I15063" t="str">
        <f>IF(A15063="","",IF(AND(C15063&gt;=INDEX('Lookup Tables'!$C$2:$C$9,MATCH(B15063,'Lookup Tables'!$A$2:$A$9,-1)),C15063&lt;=INDEX('Lookup Tables'!$D$2:$D$9,MATCH(B15063,'Lookup Tables'!$A$2:$A$9,-1))),"PASS","FAIL"))</f>
        <v/>
      </c>
      <c r="J15063" t="str">
        <f t="shared" si="940"/>
        <v/>
      </c>
      <c r="K15063" t="str">
        <f t="shared" si="941"/>
        <v/>
      </c>
      <c r="L15063" t="str">
        <f t="shared" si="942"/>
        <v/>
      </c>
      <c r="M15063" t="str">
        <f t="shared" si="943"/>
        <v/>
      </c>
    </row>
    <row r="15064" spans="8:13" x14ac:dyDescent="0.25">
      <c r="H15064" t="str">
        <f>IF(A15064="","",INDEX('Lookup Tables'!$B$2:$B$9,MATCH(B15064,'Lookup Tables'!$A$2:$A$9,-1)))</f>
        <v/>
      </c>
      <c r="I15064" t="str">
        <f>IF(A15064="","",IF(AND(C15064&gt;=INDEX('Lookup Tables'!$C$2:$C$9,MATCH(B15064,'Lookup Tables'!$A$2:$A$9,-1)),C15064&lt;=INDEX('Lookup Tables'!$D$2:$D$9,MATCH(B15064,'Lookup Tables'!$A$2:$A$9,-1))),"PASS","FAIL"))</f>
        <v/>
      </c>
      <c r="J15064" t="str">
        <f t="shared" si="940"/>
        <v/>
      </c>
      <c r="K15064" t="str">
        <f t="shared" si="941"/>
        <v/>
      </c>
      <c r="L15064" t="str">
        <f t="shared" si="942"/>
        <v/>
      </c>
      <c r="M15064" t="str">
        <f t="shared" si="943"/>
        <v/>
      </c>
    </row>
    <row r="15065" spans="8:13" x14ac:dyDescent="0.25">
      <c r="H15065" t="str">
        <f>IF(A15065="","",INDEX('Lookup Tables'!$B$2:$B$9,MATCH(B15065,'Lookup Tables'!$A$2:$A$9,-1)))</f>
        <v/>
      </c>
      <c r="I15065" t="str">
        <f>IF(A15065="","",IF(AND(C15065&gt;=INDEX('Lookup Tables'!$C$2:$C$9,MATCH(B15065,'Lookup Tables'!$A$2:$A$9,-1)),C15065&lt;=INDEX('Lookup Tables'!$D$2:$D$9,MATCH(B15065,'Lookup Tables'!$A$2:$A$9,-1))),"PASS","FAIL"))</f>
        <v/>
      </c>
      <c r="J15065" t="str">
        <f t="shared" si="940"/>
        <v/>
      </c>
      <c r="K15065" t="str">
        <f t="shared" si="941"/>
        <v/>
      </c>
      <c r="L15065" t="str">
        <f t="shared" si="942"/>
        <v/>
      </c>
      <c r="M15065" t="str">
        <f t="shared" si="943"/>
        <v/>
      </c>
    </row>
    <row r="15066" spans="8:13" x14ac:dyDescent="0.25">
      <c r="H15066" t="str">
        <f>IF(A15066="","",INDEX('Lookup Tables'!$B$2:$B$9,MATCH(B15066,'Lookup Tables'!$A$2:$A$9,-1)))</f>
        <v/>
      </c>
      <c r="I15066" t="str">
        <f>IF(A15066="","",IF(AND(C15066&gt;=INDEX('Lookup Tables'!$C$2:$C$9,MATCH(B15066,'Lookup Tables'!$A$2:$A$9,-1)),C15066&lt;=INDEX('Lookup Tables'!$D$2:$D$9,MATCH(B15066,'Lookup Tables'!$A$2:$A$9,-1))),"PASS","FAIL"))</f>
        <v/>
      </c>
      <c r="J15066" t="str">
        <f t="shared" si="940"/>
        <v/>
      </c>
      <c r="K15066" t="str">
        <f t="shared" si="941"/>
        <v/>
      </c>
      <c r="L15066" t="str">
        <f t="shared" si="942"/>
        <v/>
      </c>
      <c r="M15066" t="str">
        <f t="shared" si="943"/>
        <v/>
      </c>
    </row>
    <row r="15067" spans="8:13" x14ac:dyDescent="0.25">
      <c r="H15067" t="str">
        <f>IF(A15067="","",INDEX('Lookup Tables'!$B$2:$B$9,MATCH(B15067,'Lookup Tables'!$A$2:$A$9,-1)))</f>
        <v/>
      </c>
      <c r="I15067" t="str">
        <f>IF(A15067="","",IF(AND(C15067&gt;=INDEX('Lookup Tables'!$C$2:$C$9,MATCH(B15067,'Lookup Tables'!$A$2:$A$9,-1)),C15067&lt;=INDEX('Lookup Tables'!$D$2:$D$9,MATCH(B15067,'Lookup Tables'!$A$2:$A$9,-1))),"PASS","FAIL"))</f>
        <v/>
      </c>
      <c r="J15067" t="str">
        <f t="shared" si="940"/>
        <v/>
      </c>
      <c r="K15067" t="str">
        <f t="shared" si="941"/>
        <v/>
      </c>
      <c r="L15067" t="str">
        <f t="shared" si="942"/>
        <v/>
      </c>
      <c r="M15067" t="str">
        <f t="shared" si="943"/>
        <v/>
      </c>
    </row>
    <row r="15068" spans="8:13" x14ac:dyDescent="0.25">
      <c r="H15068" t="str">
        <f>IF(A15068="","",INDEX('Lookup Tables'!$B$2:$B$9,MATCH(B15068,'Lookup Tables'!$A$2:$A$9,-1)))</f>
        <v/>
      </c>
      <c r="I15068" t="str">
        <f>IF(A15068="","",IF(AND(C15068&gt;=INDEX('Lookup Tables'!$C$2:$C$9,MATCH(B15068,'Lookup Tables'!$A$2:$A$9,-1)),C15068&lt;=INDEX('Lookup Tables'!$D$2:$D$9,MATCH(B15068,'Lookup Tables'!$A$2:$A$9,-1))),"PASS","FAIL"))</f>
        <v/>
      </c>
      <c r="J15068" t="str">
        <f t="shared" si="940"/>
        <v/>
      </c>
      <c r="K15068" t="str">
        <f t="shared" si="941"/>
        <v/>
      </c>
      <c r="L15068" t="str">
        <f t="shared" si="942"/>
        <v/>
      </c>
      <c r="M15068" t="str">
        <f t="shared" si="943"/>
        <v/>
      </c>
    </row>
    <row r="15069" spans="8:13" x14ac:dyDescent="0.25">
      <c r="H15069" t="str">
        <f>IF(A15069="","",INDEX('Lookup Tables'!$B$2:$B$9,MATCH(B15069,'Lookup Tables'!$A$2:$A$9,-1)))</f>
        <v/>
      </c>
      <c r="I15069" t="str">
        <f>IF(A15069="","",IF(AND(C15069&gt;=INDEX('Lookup Tables'!$C$2:$C$9,MATCH(B15069,'Lookup Tables'!$A$2:$A$9,-1)),C15069&lt;=INDEX('Lookup Tables'!$D$2:$D$9,MATCH(B15069,'Lookup Tables'!$A$2:$A$9,-1))),"PASS","FAIL"))</f>
        <v/>
      </c>
      <c r="J15069" t="str">
        <f t="shared" si="940"/>
        <v/>
      </c>
      <c r="K15069" t="str">
        <f t="shared" si="941"/>
        <v/>
      </c>
      <c r="L15069" t="str">
        <f t="shared" si="942"/>
        <v/>
      </c>
      <c r="M15069" t="str">
        <f t="shared" si="943"/>
        <v/>
      </c>
    </row>
    <row r="15070" spans="8:13" x14ac:dyDescent="0.25">
      <c r="H15070" t="str">
        <f>IF(A15070="","",INDEX('Lookup Tables'!$B$2:$B$9,MATCH(B15070,'Lookup Tables'!$A$2:$A$9,-1)))</f>
        <v/>
      </c>
      <c r="I15070" t="str">
        <f>IF(A15070="","",IF(AND(C15070&gt;=INDEX('Lookup Tables'!$C$2:$C$9,MATCH(B15070,'Lookup Tables'!$A$2:$A$9,-1)),C15070&lt;=INDEX('Lookup Tables'!$D$2:$D$9,MATCH(B15070,'Lookup Tables'!$A$2:$A$9,-1))),"PASS","FAIL"))</f>
        <v/>
      </c>
      <c r="J15070" t="str">
        <f t="shared" si="940"/>
        <v/>
      </c>
      <c r="K15070" t="str">
        <f t="shared" si="941"/>
        <v/>
      </c>
      <c r="L15070" t="str">
        <f t="shared" si="942"/>
        <v/>
      </c>
      <c r="M15070" t="str">
        <f t="shared" si="943"/>
        <v/>
      </c>
    </row>
    <row r="15071" spans="8:13" x14ac:dyDescent="0.25">
      <c r="H15071" t="str">
        <f>IF(A15071="","",INDEX('Lookup Tables'!$B$2:$B$9,MATCH(B15071,'Lookup Tables'!$A$2:$A$9,-1)))</f>
        <v/>
      </c>
      <c r="I15071" t="str">
        <f>IF(A15071="","",IF(AND(C15071&gt;=INDEX('Lookup Tables'!$C$2:$C$9,MATCH(B15071,'Lookup Tables'!$A$2:$A$9,-1)),C15071&lt;=INDEX('Lookup Tables'!$D$2:$D$9,MATCH(B15071,'Lookup Tables'!$A$2:$A$9,-1))),"PASS","FAIL"))</f>
        <v/>
      </c>
      <c r="J15071" t="str">
        <f t="shared" si="940"/>
        <v/>
      </c>
      <c r="K15071" t="str">
        <f t="shared" si="941"/>
        <v/>
      </c>
      <c r="L15071" t="str">
        <f t="shared" si="942"/>
        <v/>
      </c>
      <c r="M15071" t="str">
        <f t="shared" si="943"/>
        <v/>
      </c>
    </row>
    <row r="15072" spans="8:13" x14ac:dyDescent="0.25">
      <c r="H15072" t="str">
        <f>IF(A15072="","",INDEX('Lookup Tables'!$B$2:$B$9,MATCH(B15072,'Lookup Tables'!$A$2:$A$9,-1)))</f>
        <v/>
      </c>
      <c r="I15072" t="str">
        <f>IF(A15072="","",IF(AND(C15072&gt;=INDEX('Lookup Tables'!$C$2:$C$9,MATCH(B15072,'Lookup Tables'!$A$2:$A$9,-1)),C15072&lt;=INDEX('Lookup Tables'!$D$2:$D$9,MATCH(B15072,'Lookup Tables'!$A$2:$A$9,-1))),"PASS","FAIL"))</f>
        <v/>
      </c>
      <c r="J15072" t="str">
        <f t="shared" si="940"/>
        <v/>
      </c>
      <c r="K15072" t="str">
        <f t="shared" si="941"/>
        <v/>
      </c>
      <c r="L15072" t="str">
        <f t="shared" si="942"/>
        <v/>
      </c>
      <c r="M15072" t="str">
        <f t="shared" si="943"/>
        <v/>
      </c>
    </row>
    <row r="15073" spans="8:13" x14ac:dyDescent="0.25">
      <c r="H15073" t="str">
        <f>IF(A15073="","",INDEX('Lookup Tables'!$B$2:$B$9,MATCH(B15073,'Lookup Tables'!$A$2:$A$9,-1)))</f>
        <v/>
      </c>
      <c r="I15073" t="str">
        <f>IF(A15073="","",IF(AND(C15073&gt;=INDEX('Lookup Tables'!$C$2:$C$9,MATCH(B15073,'Lookup Tables'!$A$2:$A$9,-1)),C15073&lt;=INDEX('Lookup Tables'!$D$2:$D$9,MATCH(B15073,'Lookup Tables'!$A$2:$A$9,-1))),"PASS","FAIL"))</f>
        <v/>
      </c>
      <c r="J15073" t="str">
        <f t="shared" si="940"/>
        <v/>
      </c>
      <c r="K15073" t="str">
        <f t="shared" si="941"/>
        <v/>
      </c>
      <c r="L15073" t="str">
        <f t="shared" si="942"/>
        <v/>
      </c>
      <c r="M15073" t="str">
        <f t="shared" si="943"/>
        <v/>
      </c>
    </row>
    <row r="15074" spans="8:13" x14ac:dyDescent="0.25">
      <c r="H15074" t="str">
        <f>IF(A15074="","",INDEX('Lookup Tables'!$B$2:$B$9,MATCH(B15074,'Lookup Tables'!$A$2:$A$9,-1)))</f>
        <v/>
      </c>
      <c r="I15074" t="str">
        <f>IF(A15074="","",IF(AND(C15074&gt;=INDEX('Lookup Tables'!$C$2:$C$9,MATCH(B15074,'Lookup Tables'!$A$2:$A$9,-1)),C15074&lt;=INDEX('Lookup Tables'!$D$2:$D$9,MATCH(B15074,'Lookup Tables'!$A$2:$A$9,-1))),"PASS","FAIL"))</f>
        <v/>
      </c>
      <c r="J15074" t="str">
        <f t="shared" si="940"/>
        <v/>
      </c>
      <c r="K15074" t="str">
        <f t="shared" si="941"/>
        <v/>
      </c>
      <c r="L15074" t="str">
        <f t="shared" si="942"/>
        <v/>
      </c>
      <c r="M15074" t="str">
        <f t="shared" si="943"/>
        <v/>
      </c>
    </row>
    <row r="15075" spans="8:13" x14ac:dyDescent="0.25">
      <c r="H15075" t="str">
        <f>IF(A15075="","",INDEX('Lookup Tables'!$B$2:$B$9,MATCH(B15075,'Lookup Tables'!$A$2:$A$9,-1)))</f>
        <v/>
      </c>
      <c r="I15075" t="str">
        <f>IF(A15075="","",IF(AND(C15075&gt;=INDEX('Lookup Tables'!$C$2:$C$9,MATCH(B15075,'Lookup Tables'!$A$2:$A$9,-1)),C15075&lt;=INDEX('Lookup Tables'!$D$2:$D$9,MATCH(B15075,'Lookup Tables'!$A$2:$A$9,-1))),"PASS","FAIL"))</f>
        <v/>
      </c>
      <c r="J15075" t="str">
        <f t="shared" si="940"/>
        <v/>
      </c>
      <c r="K15075" t="str">
        <f t="shared" si="941"/>
        <v/>
      </c>
      <c r="L15075" t="str">
        <f t="shared" si="942"/>
        <v/>
      </c>
      <c r="M15075" t="str">
        <f t="shared" si="943"/>
        <v/>
      </c>
    </row>
    <row r="15076" spans="8:13" x14ac:dyDescent="0.25">
      <c r="H15076" t="str">
        <f>IF(A15076="","",INDEX('Lookup Tables'!$B$2:$B$9,MATCH(B15076,'Lookup Tables'!$A$2:$A$9,-1)))</f>
        <v/>
      </c>
      <c r="I15076" t="str">
        <f>IF(A15076="","",IF(AND(C15076&gt;=INDEX('Lookup Tables'!$C$2:$C$9,MATCH(B15076,'Lookup Tables'!$A$2:$A$9,-1)),C15076&lt;=INDEX('Lookup Tables'!$D$2:$D$9,MATCH(B15076,'Lookup Tables'!$A$2:$A$9,-1))),"PASS","FAIL"))</f>
        <v/>
      </c>
      <c r="J15076" t="str">
        <f t="shared" si="940"/>
        <v/>
      </c>
      <c r="K15076" t="str">
        <f t="shared" si="941"/>
        <v/>
      </c>
      <c r="L15076" t="str">
        <f t="shared" si="942"/>
        <v/>
      </c>
      <c r="M15076" t="str">
        <f t="shared" si="943"/>
        <v/>
      </c>
    </row>
    <row r="15077" spans="8:13" x14ac:dyDescent="0.25">
      <c r="H15077" t="str">
        <f>IF(A15077="","",INDEX('Lookup Tables'!$B$2:$B$9,MATCH(B15077,'Lookup Tables'!$A$2:$A$9,-1)))</f>
        <v/>
      </c>
      <c r="I15077" t="str">
        <f>IF(A15077="","",IF(AND(C15077&gt;=INDEX('Lookup Tables'!$C$2:$C$9,MATCH(B15077,'Lookup Tables'!$A$2:$A$9,-1)),C15077&lt;=INDEX('Lookup Tables'!$D$2:$D$9,MATCH(B15077,'Lookup Tables'!$A$2:$A$9,-1))),"PASS","FAIL"))</f>
        <v/>
      </c>
      <c r="J15077" t="str">
        <f t="shared" si="940"/>
        <v/>
      </c>
      <c r="K15077" t="str">
        <f t="shared" si="941"/>
        <v/>
      </c>
      <c r="L15077" t="str">
        <f t="shared" si="942"/>
        <v/>
      </c>
      <c r="M15077" t="str">
        <f t="shared" si="943"/>
        <v/>
      </c>
    </row>
    <row r="15078" spans="8:13" x14ac:dyDescent="0.25">
      <c r="H15078" t="str">
        <f>IF(A15078="","",INDEX('Lookup Tables'!$B$2:$B$9,MATCH(B15078,'Lookup Tables'!$A$2:$A$9,-1)))</f>
        <v/>
      </c>
      <c r="I15078" t="str">
        <f>IF(A15078="","",IF(AND(C15078&gt;=INDEX('Lookup Tables'!$C$2:$C$9,MATCH(B15078,'Lookup Tables'!$A$2:$A$9,-1)),C15078&lt;=INDEX('Lookup Tables'!$D$2:$D$9,MATCH(B15078,'Lookup Tables'!$A$2:$A$9,-1))),"PASS","FAIL"))</f>
        <v/>
      </c>
      <c r="J15078" t="str">
        <f t="shared" si="940"/>
        <v/>
      </c>
      <c r="K15078" t="str">
        <f t="shared" si="941"/>
        <v/>
      </c>
      <c r="L15078" t="str">
        <f t="shared" si="942"/>
        <v/>
      </c>
      <c r="M15078" t="str">
        <f t="shared" si="943"/>
        <v/>
      </c>
    </row>
    <row r="15079" spans="8:13" x14ac:dyDescent="0.25">
      <c r="H15079" t="str">
        <f>IF(A15079="","",INDEX('Lookup Tables'!$B$2:$B$9,MATCH(B15079,'Lookup Tables'!$A$2:$A$9,-1)))</f>
        <v/>
      </c>
      <c r="I15079" t="str">
        <f>IF(A15079="","",IF(AND(C15079&gt;=INDEX('Lookup Tables'!$C$2:$C$9,MATCH(B15079,'Lookup Tables'!$A$2:$A$9,-1)),C15079&lt;=INDEX('Lookup Tables'!$D$2:$D$9,MATCH(B15079,'Lookup Tables'!$A$2:$A$9,-1))),"PASS","FAIL"))</f>
        <v/>
      </c>
      <c r="J15079" t="str">
        <f t="shared" si="940"/>
        <v/>
      </c>
      <c r="K15079" t="str">
        <f t="shared" si="941"/>
        <v/>
      </c>
      <c r="L15079" t="str">
        <f t="shared" si="942"/>
        <v/>
      </c>
      <c r="M15079" t="str">
        <f t="shared" si="943"/>
        <v/>
      </c>
    </row>
    <row r="15080" spans="8:13" x14ac:dyDescent="0.25">
      <c r="H15080" t="str">
        <f>IF(A15080="","",INDEX('Lookup Tables'!$B$2:$B$9,MATCH(B15080,'Lookup Tables'!$A$2:$A$9,-1)))</f>
        <v/>
      </c>
      <c r="I15080" t="str">
        <f>IF(A15080="","",IF(AND(C15080&gt;=INDEX('Lookup Tables'!$C$2:$C$9,MATCH(B15080,'Lookup Tables'!$A$2:$A$9,-1)),C15080&lt;=INDEX('Lookup Tables'!$D$2:$D$9,MATCH(B15080,'Lookup Tables'!$A$2:$A$9,-1))),"PASS","FAIL"))</f>
        <v/>
      </c>
      <c r="J15080" t="str">
        <f t="shared" si="940"/>
        <v/>
      </c>
      <c r="K15080" t="str">
        <f t="shared" si="941"/>
        <v/>
      </c>
      <c r="L15080" t="str">
        <f t="shared" si="942"/>
        <v/>
      </c>
      <c r="M15080" t="str">
        <f t="shared" si="943"/>
        <v/>
      </c>
    </row>
    <row r="15081" spans="8:13" x14ac:dyDescent="0.25">
      <c r="H15081" t="str">
        <f>IF(A15081="","",INDEX('Lookup Tables'!$B$2:$B$9,MATCH(B15081,'Lookup Tables'!$A$2:$A$9,-1)))</f>
        <v/>
      </c>
      <c r="I15081" t="str">
        <f>IF(A15081="","",IF(AND(C15081&gt;=INDEX('Lookup Tables'!$C$2:$C$9,MATCH(B15081,'Lookup Tables'!$A$2:$A$9,-1)),C15081&lt;=INDEX('Lookup Tables'!$D$2:$D$9,MATCH(B15081,'Lookup Tables'!$A$2:$A$9,-1))),"PASS","FAIL"))</f>
        <v/>
      </c>
      <c r="J15081" t="str">
        <f t="shared" si="940"/>
        <v/>
      </c>
      <c r="K15081" t="str">
        <f t="shared" si="941"/>
        <v/>
      </c>
      <c r="L15081" t="str">
        <f t="shared" si="942"/>
        <v/>
      </c>
      <c r="M15081" t="str">
        <f t="shared" si="943"/>
        <v/>
      </c>
    </row>
    <row r="15082" spans="8:13" x14ac:dyDescent="0.25">
      <c r="H15082" t="str">
        <f>IF(A15082="","",INDEX('Lookup Tables'!$B$2:$B$9,MATCH(B15082,'Lookup Tables'!$A$2:$A$9,-1)))</f>
        <v/>
      </c>
      <c r="I15082" t="str">
        <f>IF(A15082="","",IF(AND(C15082&gt;=INDEX('Lookup Tables'!$C$2:$C$9,MATCH(B15082,'Lookup Tables'!$A$2:$A$9,-1)),C15082&lt;=INDEX('Lookup Tables'!$D$2:$D$9,MATCH(B15082,'Lookup Tables'!$A$2:$A$9,-1))),"PASS","FAIL"))</f>
        <v/>
      </c>
      <c r="J15082" t="str">
        <f t="shared" si="940"/>
        <v/>
      </c>
      <c r="K15082" t="str">
        <f t="shared" si="941"/>
        <v/>
      </c>
      <c r="L15082" t="str">
        <f t="shared" si="942"/>
        <v/>
      </c>
      <c r="M15082" t="str">
        <f t="shared" si="943"/>
        <v/>
      </c>
    </row>
    <row r="15083" spans="8:13" x14ac:dyDescent="0.25">
      <c r="H15083" t="str">
        <f>IF(A15083="","",INDEX('Lookup Tables'!$B$2:$B$9,MATCH(B15083,'Lookup Tables'!$A$2:$A$9,-1)))</f>
        <v/>
      </c>
      <c r="I15083" t="str">
        <f>IF(A15083="","",IF(AND(C15083&gt;=INDEX('Lookup Tables'!$C$2:$C$9,MATCH(B15083,'Lookup Tables'!$A$2:$A$9,-1)),C15083&lt;=INDEX('Lookup Tables'!$D$2:$D$9,MATCH(B15083,'Lookup Tables'!$A$2:$A$9,-1))),"PASS","FAIL"))</f>
        <v/>
      </c>
      <c r="J15083" t="str">
        <f t="shared" si="940"/>
        <v/>
      </c>
      <c r="K15083" t="str">
        <f t="shared" si="941"/>
        <v/>
      </c>
      <c r="L15083" t="str">
        <f t="shared" si="942"/>
        <v/>
      </c>
      <c r="M15083" t="str">
        <f t="shared" si="943"/>
        <v/>
      </c>
    </row>
    <row r="15084" spans="8:13" x14ac:dyDescent="0.25">
      <c r="H15084" t="str">
        <f>IF(A15084="","",INDEX('Lookup Tables'!$B$2:$B$9,MATCH(B15084,'Lookup Tables'!$A$2:$A$9,-1)))</f>
        <v/>
      </c>
      <c r="I15084" t="str">
        <f>IF(A15084="","",IF(AND(C15084&gt;=INDEX('Lookup Tables'!$C$2:$C$9,MATCH(B15084,'Lookup Tables'!$A$2:$A$9,-1)),C15084&lt;=INDEX('Lookup Tables'!$D$2:$D$9,MATCH(B15084,'Lookup Tables'!$A$2:$A$9,-1))),"PASS","FAIL"))</f>
        <v/>
      </c>
      <c r="J15084" t="str">
        <f t="shared" si="940"/>
        <v/>
      </c>
      <c r="K15084" t="str">
        <f t="shared" si="941"/>
        <v/>
      </c>
      <c r="L15084" t="str">
        <f t="shared" si="942"/>
        <v/>
      </c>
      <c r="M15084" t="str">
        <f t="shared" si="943"/>
        <v/>
      </c>
    </row>
    <row r="15085" spans="8:13" x14ac:dyDescent="0.25">
      <c r="H15085" t="str">
        <f>IF(A15085="","",INDEX('Lookup Tables'!$B$2:$B$9,MATCH(B15085,'Lookup Tables'!$A$2:$A$9,-1)))</f>
        <v/>
      </c>
      <c r="I15085" t="str">
        <f>IF(A15085="","",IF(AND(C15085&gt;=INDEX('Lookup Tables'!$C$2:$C$9,MATCH(B15085,'Lookup Tables'!$A$2:$A$9,-1)),C15085&lt;=INDEX('Lookup Tables'!$D$2:$D$9,MATCH(B15085,'Lookup Tables'!$A$2:$A$9,-1))),"PASS","FAIL"))</f>
        <v/>
      </c>
      <c r="J15085" t="str">
        <f t="shared" si="940"/>
        <v/>
      </c>
      <c r="K15085" t="str">
        <f t="shared" si="941"/>
        <v/>
      </c>
      <c r="L15085" t="str">
        <f t="shared" si="942"/>
        <v/>
      </c>
      <c r="M15085" t="str">
        <f t="shared" si="943"/>
        <v/>
      </c>
    </row>
    <row r="15086" spans="8:13" x14ac:dyDescent="0.25">
      <c r="H15086" t="str">
        <f>IF(A15086="","",INDEX('Lookup Tables'!$B$2:$B$9,MATCH(B15086,'Lookup Tables'!$A$2:$A$9,-1)))</f>
        <v/>
      </c>
      <c r="I15086" t="str">
        <f>IF(A15086="","",IF(AND(C15086&gt;=INDEX('Lookup Tables'!$C$2:$C$9,MATCH(B15086,'Lookup Tables'!$A$2:$A$9,-1)),C15086&lt;=INDEX('Lookup Tables'!$D$2:$D$9,MATCH(B15086,'Lookup Tables'!$A$2:$A$9,-1))),"PASS","FAIL"))</f>
        <v/>
      </c>
      <c r="J15086" t="str">
        <f t="shared" si="940"/>
        <v/>
      </c>
      <c r="K15086" t="str">
        <f t="shared" si="941"/>
        <v/>
      </c>
      <c r="L15086" t="str">
        <f t="shared" si="942"/>
        <v/>
      </c>
      <c r="M15086" t="str">
        <f t="shared" si="943"/>
        <v/>
      </c>
    </row>
    <row r="15087" spans="8:13" x14ac:dyDescent="0.25">
      <c r="H15087" t="str">
        <f>IF(A15087="","",INDEX('Lookup Tables'!$B$2:$B$9,MATCH(B15087,'Lookup Tables'!$A$2:$A$9,-1)))</f>
        <v/>
      </c>
      <c r="I15087" t="str">
        <f>IF(A15087="","",IF(AND(C15087&gt;=INDEX('Lookup Tables'!$C$2:$C$9,MATCH(B15087,'Lookup Tables'!$A$2:$A$9,-1)),C15087&lt;=INDEX('Lookup Tables'!$D$2:$D$9,MATCH(B15087,'Lookup Tables'!$A$2:$A$9,-1))),"PASS","FAIL"))</f>
        <v/>
      </c>
      <c r="J15087" t="str">
        <f t="shared" si="940"/>
        <v/>
      </c>
      <c r="K15087" t="str">
        <f t="shared" si="941"/>
        <v/>
      </c>
      <c r="L15087" t="str">
        <f t="shared" si="942"/>
        <v/>
      </c>
      <c r="M15087" t="str">
        <f t="shared" si="943"/>
        <v/>
      </c>
    </row>
    <row r="15088" spans="8:13" x14ac:dyDescent="0.25">
      <c r="H15088" t="str">
        <f>IF(A15088="","",INDEX('Lookup Tables'!$B$2:$B$9,MATCH(B15088,'Lookup Tables'!$A$2:$A$9,-1)))</f>
        <v/>
      </c>
      <c r="I15088" t="str">
        <f>IF(A15088="","",IF(AND(C15088&gt;=INDEX('Lookup Tables'!$C$2:$C$9,MATCH(B15088,'Lookup Tables'!$A$2:$A$9,-1)),C15088&lt;=INDEX('Lookup Tables'!$D$2:$D$9,MATCH(B15088,'Lookup Tables'!$A$2:$A$9,-1))),"PASS","FAIL"))</f>
        <v/>
      </c>
      <c r="J15088" t="str">
        <f t="shared" si="940"/>
        <v/>
      </c>
      <c r="K15088" t="str">
        <f t="shared" si="941"/>
        <v/>
      </c>
      <c r="L15088" t="str">
        <f t="shared" si="942"/>
        <v/>
      </c>
      <c r="M15088" t="str">
        <f t="shared" si="943"/>
        <v/>
      </c>
    </row>
    <row r="15089" spans="8:13" x14ac:dyDescent="0.25">
      <c r="H15089" t="str">
        <f>IF(A15089="","",INDEX('Lookup Tables'!$B$2:$B$9,MATCH(B15089,'Lookup Tables'!$A$2:$A$9,-1)))</f>
        <v/>
      </c>
      <c r="I15089" t="str">
        <f>IF(A15089="","",IF(AND(C15089&gt;=INDEX('Lookup Tables'!$C$2:$C$9,MATCH(B15089,'Lookup Tables'!$A$2:$A$9,-1)),C15089&lt;=INDEX('Lookup Tables'!$D$2:$D$9,MATCH(B15089,'Lookup Tables'!$A$2:$A$9,-1))),"PASS","FAIL"))</f>
        <v/>
      </c>
      <c r="J15089" t="str">
        <f t="shared" si="940"/>
        <v/>
      </c>
      <c r="K15089" t="str">
        <f t="shared" si="941"/>
        <v/>
      </c>
      <c r="L15089" t="str">
        <f t="shared" si="942"/>
        <v/>
      </c>
      <c r="M15089" t="str">
        <f t="shared" si="943"/>
        <v/>
      </c>
    </row>
    <row r="15090" spans="8:13" x14ac:dyDescent="0.25">
      <c r="H15090" t="str">
        <f>IF(A15090="","",INDEX('Lookup Tables'!$B$2:$B$9,MATCH(B15090,'Lookup Tables'!$A$2:$A$9,-1)))</f>
        <v/>
      </c>
      <c r="I15090" t="str">
        <f>IF(A15090="","",IF(AND(C15090&gt;=INDEX('Lookup Tables'!$C$2:$C$9,MATCH(B15090,'Lookup Tables'!$A$2:$A$9,-1)),C15090&lt;=INDEX('Lookup Tables'!$D$2:$D$9,MATCH(B15090,'Lookup Tables'!$A$2:$A$9,-1))),"PASS","FAIL"))</f>
        <v/>
      </c>
      <c r="J15090" t="str">
        <f t="shared" si="940"/>
        <v/>
      </c>
      <c r="K15090" t="str">
        <f t="shared" si="941"/>
        <v/>
      </c>
      <c r="L15090" t="str">
        <f t="shared" si="942"/>
        <v/>
      </c>
      <c r="M15090" t="str">
        <f t="shared" si="943"/>
        <v/>
      </c>
    </row>
    <row r="15091" spans="8:13" x14ac:dyDescent="0.25">
      <c r="H15091" t="str">
        <f>IF(A15091="","",INDEX('Lookup Tables'!$B$2:$B$9,MATCH(B15091,'Lookup Tables'!$A$2:$A$9,-1)))</f>
        <v/>
      </c>
      <c r="I15091" t="str">
        <f>IF(A15091="","",IF(AND(C15091&gt;=INDEX('Lookup Tables'!$C$2:$C$9,MATCH(B15091,'Lookup Tables'!$A$2:$A$9,-1)),C15091&lt;=INDEX('Lookup Tables'!$D$2:$D$9,MATCH(B15091,'Lookup Tables'!$A$2:$A$9,-1))),"PASS","FAIL"))</f>
        <v/>
      </c>
      <c r="J15091" t="str">
        <f t="shared" si="940"/>
        <v/>
      </c>
      <c r="K15091" t="str">
        <f t="shared" si="941"/>
        <v/>
      </c>
      <c r="L15091" t="str">
        <f t="shared" si="942"/>
        <v/>
      </c>
      <c r="M15091" t="str">
        <f t="shared" si="943"/>
        <v/>
      </c>
    </row>
    <row r="15092" spans="8:13" x14ac:dyDescent="0.25">
      <c r="H15092" t="str">
        <f>IF(A15092="","",INDEX('Lookup Tables'!$B$2:$B$9,MATCH(B15092,'Lookup Tables'!$A$2:$A$9,-1)))</f>
        <v/>
      </c>
      <c r="I15092" t="str">
        <f>IF(A15092="","",IF(AND(C15092&gt;=INDEX('Lookup Tables'!$C$2:$C$9,MATCH(B15092,'Lookup Tables'!$A$2:$A$9,-1)),C15092&lt;=INDEX('Lookup Tables'!$D$2:$D$9,MATCH(B15092,'Lookup Tables'!$A$2:$A$9,-1))),"PASS","FAIL"))</f>
        <v/>
      </c>
      <c r="J15092" t="str">
        <f t="shared" si="940"/>
        <v/>
      </c>
      <c r="K15092" t="str">
        <f t="shared" si="941"/>
        <v/>
      </c>
      <c r="L15092" t="str">
        <f t="shared" si="942"/>
        <v/>
      </c>
      <c r="M15092" t="str">
        <f t="shared" si="943"/>
        <v/>
      </c>
    </row>
    <row r="15093" spans="8:13" x14ac:dyDescent="0.25">
      <c r="H15093" t="str">
        <f>IF(A15093="","",INDEX('Lookup Tables'!$B$2:$B$9,MATCH(B15093,'Lookup Tables'!$A$2:$A$9,-1)))</f>
        <v/>
      </c>
      <c r="I15093" t="str">
        <f>IF(A15093="","",IF(AND(C15093&gt;=INDEX('Lookup Tables'!$C$2:$C$9,MATCH(B15093,'Lookup Tables'!$A$2:$A$9,-1)),C15093&lt;=INDEX('Lookup Tables'!$D$2:$D$9,MATCH(B15093,'Lookup Tables'!$A$2:$A$9,-1))),"PASS","FAIL"))</f>
        <v/>
      </c>
      <c r="J15093" t="str">
        <f t="shared" si="940"/>
        <v/>
      </c>
      <c r="K15093" t="str">
        <f t="shared" si="941"/>
        <v/>
      </c>
      <c r="L15093" t="str">
        <f t="shared" si="942"/>
        <v/>
      </c>
      <c r="M15093" t="str">
        <f t="shared" si="943"/>
        <v/>
      </c>
    </row>
    <row r="15094" spans="8:13" x14ac:dyDescent="0.25">
      <c r="H15094" t="str">
        <f>IF(A15094="","",INDEX('Lookup Tables'!$B$2:$B$9,MATCH(B15094,'Lookup Tables'!$A$2:$A$9,-1)))</f>
        <v/>
      </c>
      <c r="I15094" t="str">
        <f>IF(A15094="","",IF(AND(C15094&gt;=INDEX('Lookup Tables'!$C$2:$C$9,MATCH(B15094,'Lookup Tables'!$A$2:$A$9,-1)),C15094&lt;=INDEX('Lookup Tables'!$D$2:$D$9,MATCH(B15094,'Lookup Tables'!$A$2:$A$9,-1))),"PASS","FAIL"))</f>
        <v/>
      </c>
      <c r="J15094" t="str">
        <f t="shared" si="940"/>
        <v/>
      </c>
      <c r="K15094" t="str">
        <f t="shared" si="941"/>
        <v/>
      </c>
      <c r="L15094" t="str">
        <f t="shared" si="942"/>
        <v/>
      </c>
      <c r="M15094" t="str">
        <f t="shared" si="943"/>
        <v/>
      </c>
    </row>
    <row r="15095" spans="8:13" x14ac:dyDescent="0.25">
      <c r="H15095" t="str">
        <f>IF(A15095="","",INDEX('Lookup Tables'!$B$2:$B$9,MATCH(B15095,'Lookup Tables'!$A$2:$A$9,-1)))</f>
        <v/>
      </c>
      <c r="I15095" t="str">
        <f>IF(A15095="","",IF(AND(C15095&gt;=INDEX('Lookup Tables'!$C$2:$C$9,MATCH(B15095,'Lookup Tables'!$A$2:$A$9,-1)),C15095&lt;=INDEX('Lookup Tables'!$D$2:$D$9,MATCH(B15095,'Lookup Tables'!$A$2:$A$9,-1))),"PASS","FAIL"))</f>
        <v/>
      </c>
      <c r="J15095" t="str">
        <f t="shared" si="940"/>
        <v/>
      </c>
      <c r="K15095" t="str">
        <f t="shared" si="941"/>
        <v/>
      </c>
      <c r="L15095" t="str">
        <f t="shared" si="942"/>
        <v/>
      </c>
      <c r="M15095" t="str">
        <f t="shared" si="943"/>
        <v/>
      </c>
    </row>
    <row r="15096" spans="8:13" x14ac:dyDescent="0.25">
      <c r="H15096" t="str">
        <f>IF(A15096="","",INDEX('Lookup Tables'!$B$2:$B$9,MATCH(B15096,'Lookup Tables'!$A$2:$A$9,-1)))</f>
        <v/>
      </c>
      <c r="I15096" t="str">
        <f>IF(A15096="","",IF(AND(C15096&gt;=INDEX('Lookup Tables'!$C$2:$C$9,MATCH(B15096,'Lookup Tables'!$A$2:$A$9,-1)),C15096&lt;=INDEX('Lookup Tables'!$D$2:$D$9,MATCH(B15096,'Lookup Tables'!$A$2:$A$9,-1))),"PASS","FAIL"))</f>
        <v/>
      </c>
      <c r="J15096" t="str">
        <f t="shared" si="940"/>
        <v/>
      </c>
      <c r="K15096" t="str">
        <f t="shared" si="941"/>
        <v/>
      </c>
      <c r="L15096" t="str">
        <f t="shared" si="942"/>
        <v/>
      </c>
      <c r="M15096" t="str">
        <f t="shared" si="943"/>
        <v/>
      </c>
    </row>
    <row r="15097" spans="8:13" x14ac:dyDescent="0.25">
      <c r="H15097" t="str">
        <f>IF(A15097="","",INDEX('Lookup Tables'!$B$2:$B$9,MATCH(B15097,'Lookup Tables'!$A$2:$A$9,-1)))</f>
        <v/>
      </c>
      <c r="I15097" t="str">
        <f>IF(A15097="","",IF(AND(C15097&gt;=INDEX('Lookup Tables'!$C$2:$C$9,MATCH(B15097,'Lookup Tables'!$A$2:$A$9,-1)),C15097&lt;=INDEX('Lookup Tables'!$D$2:$D$9,MATCH(B15097,'Lookup Tables'!$A$2:$A$9,-1))),"PASS","FAIL"))</f>
        <v/>
      </c>
      <c r="J15097" t="str">
        <f t="shared" si="940"/>
        <v/>
      </c>
      <c r="K15097" t="str">
        <f t="shared" si="941"/>
        <v/>
      </c>
      <c r="L15097" t="str">
        <f t="shared" si="942"/>
        <v/>
      </c>
      <c r="M15097" t="str">
        <f t="shared" si="943"/>
        <v/>
      </c>
    </row>
    <row r="15098" spans="8:13" x14ac:dyDescent="0.25">
      <c r="H15098" t="str">
        <f>IF(A15098="","",INDEX('Lookup Tables'!$B$2:$B$9,MATCH(B15098,'Lookup Tables'!$A$2:$A$9,-1)))</f>
        <v/>
      </c>
      <c r="I15098" t="str">
        <f>IF(A15098="","",IF(AND(C15098&gt;=INDEX('Lookup Tables'!$C$2:$C$9,MATCH(B15098,'Lookup Tables'!$A$2:$A$9,-1)),C15098&lt;=INDEX('Lookup Tables'!$D$2:$D$9,MATCH(B15098,'Lookup Tables'!$A$2:$A$9,-1))),"PASS","FAIL"))</f>
        <v/>
      </c>
      <c r="J15098" t="str">
        <f t="shared" si="940"/>
        <v/>
      </c>
      <c r="K15098" t="str">
        <f t="shared" si="941"/>
        <v/>
      </c>
      <c r="L15098" t="str">
        <f t="shared" si="942"/>
        <v/>
      </c>
      <c r="M15098" t="str">
        <f t="shared" si="943"/>
        <v/>
      </c>
    </row>
    <row r="15099" spans="8:13" x14ac:dyDescent="0.25">
      <c r="H15099" t="str">
        <f>IF(A15099="","",INDEX('Lookup Tables'!$B$2:$B$9,MATCH(B15099,'Lookup Tables'!$A$2:$A$9,-1)))</f>
        <v/>
      </c>
      <c r="I15099" t="str">
        <f>IF(A15099="","",IF(AND(C15099&gt;=INDEX('Lookup Tables'!$C$2:$C$9,MATCH(B15099,'Lookup Tables'!$A$2:$A$9,-1)),C15099&lt;=INDEX('Lookup Tables'!$D$2:$D$9,MATCH(B15099,'Lookup Tables'!$A$2:$A$9,-1))),"PASS","FAIL"))</f>
        <v/>
      </c>
      <c r="J15099" t="str">
        <f t="shared" si="940"/>
        <v/>
      </c>
      <c r="K15099" t="str">
        <f t="shared" si="941"/>
        <v/>
      </c>
      <c r="L15099" t="str">
        <f t="shared" si="942"/>
        <v/>
      </c>
      <c r="M15099" t="str">
        <f t="shared" si="943"/>
        <v/>
      </c>
    </row>
    <row r="15100" spans="8:13" x14ac:dyDescent="0.25">
      <c r="H15100" t="str">
        <f>IF(A15100="","",INDEX('Lookup Tables'!$B$2:$B$9,MATCH(B15100,'Lookup Tables'!$A$2:$A$9,-1)))</f>
        <v/>
      </c>
      <c r="I15100" t="str">
        <f>IF(A15100="","",IF(AND(C15100&gt;=INDEX('Lookup Tables'!$C$2:$C$9,MATCH(B15100,'Lookup Tables'!$A$2:$A$9,-1)),C15100&lt;=INDEX('Lookup Tables'!$D$2:$D$9,MATCH(B15100,'Lookup Tables'!$A$2:$A$9,-1))),"PASS","FAIL"))</f>
        <v/>
      </c>
      <c r="J15100" t="str">
        <f t="shared" si="940"/>
        <v/>
      </c>
      <c r="K15100" t="str">
        <f t="shared" si="941"/>
        <v/>
      </c>
      <c r="L15100" t="str">
        <f t="shared" si="942"/>
        <v/>
      </c>
      <c r="M15100" t="str">
        <f t="shared" si="943"/>
        <v/>
      </c>
    </row>
    <row r="15101" spans="8:13" x14ac:dyDescent="0.25">
      <c r="H15101" t="str">
        <f>IF(A15101="","",INDEX('Lookup Tables'!$B$2:$B$9,MATCH(B15101,'Lookup Tables'!$A$2:$A$9,-1)))</f>
        <v/>
      </c>
      <c r="I15101" t="str">
        <f>IF(A15101="","",IF(AND(C15101&gt;=INDEX('Lookup Tables'!$C$2:$C$9,MATCH(B15101,'Lookup Tables'!$A$2:$A$9,-1)),C15101&lt;=INDEX('Lookup Tables'!$D$2:$D$9,MATCH(B15101,'Lookup Tables'!$A$2:$A$9,-1))),"PASS","FAIL"))</f>
        <v/>
      </c>
      <c r="J15101" t="str">
        <f t="shared" si="940"/>
        <v/>
      </c>
      <c r="K15101" t="str">
        <f t="shared" si="941"/>
        <v/>
      </c>
      <c r="L15101" t="str">
        <f t="shared" si="942"/>
        <v/>
      </c>
      <c r="M15101" t="str">
        <f t="shared" si="943"/>
        <v/>
      </c>
    </row>
    <row r="15102" spans="8:13" x14ac:dyDescent="0.25">
      <c r="H15102" t="str">
        <f>IF(A15102="","",INDEX('Lookup Tables'!$B$2:$B$9,MATCH(B15102,'Lookup Tables'!$A$2:$A$9,-1)))</f>
        <v/>
      </c>
      <c r="I15102" t="str">
        <f>IF(A15102="","",IF(AND(C15102&gt;=INDEX('Lookup Tables'!$C$2:$C$9,MATCH(B15102,'Lookup Tables'!$A$2:$A$9,-1)),C15102&lt;=INDEX('Lookup Tables'!$D$2:$D$9,MATCH(B15102,'Lookup Tables'!$A$2:$A$9,-1))),"PASS","FAIL"))</f>
        <v/>
      </c>
      <c r="J15102" t="str">
        <f t="shared" si="940"/>
        <v/>
      </c>
      <c r="K15102" t="str">
        <f t="shared" si="941"/>
        <v/>
      </c>
      <c r="L15102" t="str">
        <f t="shared" si="942"/>
        <v/>
      </c>
      <c r="M15102" t="str">
        <f t="shared" si="943"/>
        <v/>
      </c>
    </row>
    <row r="15103" spans="8:13" x14ac:dyDescent="0.25">
      <c r="H15103" t="str">
        <f>IF(A15103="","",INDEX('Lookup Tables'!$B$2:$B$9,MATCH(B15103,'Lookup Tables'!$A$2:$A$9,-1)))</f>
        <v/>
      </c>
      <c r="I15103" t="str">
        <f>IF(A15103="","",IF(AND(C15103&gt;=INDEX('Lookup Tables'!$C$2:$C$9,MATCH(B15103,'Lookup Tables'!$A$2:$A$9,-1)),C15103&lt;=INDEX('Lookup Tables'!$D$2:$D$9,MATCH(B15103,'Lookup Tables'!$A$2:$A$9,-1))),"PASS","FAIL"))</f>
        <v/>
      </c>
      <c r="J15103" t="str">
        <f t="shared" si="940"/>
        <v/>
      </c>
      <c r="K15103" t="str">
        <f t="shared" si="941"/>
        <v/>
      </c>
      <c r="L15103" t="str">
        <f t="shared" si="942"/>
        <v/>
      </c>
      <c r="M15103" t="str">
        <f t="shared" si="943"/>
        <v/>
      </c>
    </row>
    <row r="15104" spans="8:13" x14ac:dyDescent="0.25">
      <c r="H15104" t="str">
        <f>IF(A15104="","",INDEX('Lookup Tables'!$B$2:$B$9,MATCH(B15104,'Lookup Tables'!$A$2:$A$9,-1)))</f>
        <v/>
      </c>
      <c r="I15104" t="str">
        <f>IF(A15104="","",IF(AND(C15104&gt;=INDEX('Lookup Tables'!$C$2:$C$9,MATCH(B15104,'Lookup Tables'!$A$2:$A$9,-1)),C15104&lt;=INDEX('Lookup Tables'!$D$2:$D$9,MATCH(B15104,'Lookup Tables'!$A$2:$A$9,-1))),"PASS","FAIL"))</f>
        <v/>
      </c>
      <c r="J15104" t="str">
        <f t="shared" si="940"/>
        <v/>
      </c>
      <c r="K15104" t="str">
        <f t="shared" si="941"/>
        <v/>
      </c>
      <c r="L15104" t="str">
        <f t="shared" si="942"/>
        <v/>
      </c>
      <c r="M15104" t="str">
        <f t="shared" si="943"/>
        <v/>
      </c>
    </row>
    <row r="15105" spans="8:13" x14ac:dyDescent="0.25">
      <c r="H15105" t="str">
        <f>IF(A15105="","",INDEX('Lookup Tables'!$B$2:$B$9,MATCH(B15105,'Lookup Tables'!$A$2:$A$9,-1)))</f>
        <v/>
      </c>
      <c r="I15105" t="str">
        <f>IF(A15105="","",IF(AND(C15105&gt;=INDEX('Lookup Tables'!$C$2:$C$9,MATCH(B15105,'Lookup Tables'!$A$2:$A$9,-1)),C15105&lt;=INDEX('Lookup Tables'!$D$2:$D$9,MATCH(B15105,'Lookup Tables'!$A$2:$A$9,-1))),"PASS","FAIL"))</f>
        <v/>
      </c>
      <c r="J15105" t="str">
        <f t="shared" ref="J15105:J15168" si="944">IF(A15105="","",IF(AND(D15105&gt;=15,D15105&lt;=22.5),"PASS","FAIL"))</f>
        <v/>
      </c>
      <c r="K15105" t="str">
        <f t="shared" ref="K15105:K15168" si="945">IF(A15105="","",IF(AND(E15105&gt;=15,E15105&lt;=22.5),"PASS","FAIL"))</f>
        <v/>
      </c>
      <c r="L15105" t="str">
        <f t="shared" ref="L15105:L15168" si="946">IF(A15105="","",IF(AND(F15105&gt;0,F15105&lt;0.2),"PASS","FAIL"))</f>
        <v/>
      </c>
      <c r="M15105" t="str">
        <f t="shared" ref="M15105:M15168" si="947">IF(A15105="","",IF(AND(IF(I15105="PASS",TRUE,FALSE),IF(J15105="PASS",TRUE,FALSE),IF(K15105="PASS",TRUE,FALSE),IF(L15105="PASS",TRUE,FALSE))=TRUE,"PASS","FAIL"))</f>
        <v/>
      </c>
    </row>
    <row r="15106" spans="8:13" x14ac:dyDescent="0.25">
      <c r="H15106" t="str">
        <f>IF(A15106="","",INDEX('Lookup Tables'!$B$2:$B$9,MATCH(B15106,'Lookup Tables'!$A$2:$A$9,-1)))</f>
        <v/>
      </c>
      <c r="I15106" t="str">
        <f>IF(A15106="","",IF(AND(C15106&gt;=INDEX('Lookup Tables'!$C$2:$C$9,MATCH(B15106,'Lookup Tables'!$A$2:$A$9,-1)),C15106&lt;=INDEX('Lookup Tables'!$D$2:$D$9,MATCH(B15106,'Lookup Tables'!$A$2:$A$9,-1))),"PASS","FAIL"))</f>
        <v/>
      </c>
      <c r="J15106" t="str">
        <f t="shared" si="944"/>
        <v/>
      </c>
      <c r="K15106" t="str">
        <f t="shared" si="945"/>
        <v/>
      </c>
      <c r="L15106" t="str">
        <f t="shared" si="946"/>
        <v/>
      </c>
      <c r="M15106" t="str">
        <f t="shared" si="947"/>
        <v/>
      </c>
    </row>
    <row r="15107" spans="8:13" x14ac:dyDescent="0.25">
      <c r="H15107" t="str">
        <f>IF(A15107="","",INDEX('Lookup Tables'!$B$2:$B$9,MATCH(B15107,'Lookup Tables'!$A$2:$A$9,-1)))</f>
        <v/>
      </c>
      <c r="I15107" t="str">
        <f>IF(A15107="","",IF(AND(C15107&gt;=INDEX('Lookup Tables'!$C$2:$C$9,MATCH(B15107,'Lookup Tables'!$A$2:$A$9,-1)),C15107&lt;=INDEX('Lookup Tables'!$D$2:$D$9,MATCH(B15107,'Lookup Tables'!$A$2:$A$9,-1))),"PASS","FAIL"))</f>
        <v/>
      </c>
      <c r="J15107" t="str">
        <f t="shared" si="944"/>
        <v/>
      </c>
      <c r="K15107" t="str">
        <f t="shared" si="945"/>
        <v/>
      </c>
      <c r="L15107" t="str">
        <f t="shared" si="946"/>
        <v/>
      </c>
      <c r="M15107" t="str">
        <f t="shared" si="947"/>
        <v/>
      </c>
    </row>
    <row r="15108" spans="8:13" x14ac:dyDescent="0.25">
      <c r="H15108" t="str">
        <f>IF(A15108="","",INDEX('Lookup Tables'!$B$2:$B$9,MATCH(B15108,'Lookup Tables'!$A$2:$A$9,-1)))</f>
        <v/>
      </c>
      <c r="I15108" t="str">
        <f>IF(A15108="","",IF(AND(C15108&gt;=INDEX('Lookup Tables'!$C$2:$C$9,MATCH(B15108,'Lookup Tables'!$A$2:$A$9,-1)),C15108&lt;=INDEX('Lookup Tables'!$D$2:$D$9,MATCH(B15108,'Lookup Tables'!$A$2:$A$9,-1))),"PASS","FAIL"))</f>
        <v/>
      </c>
      <c r="J15108" t="str">
        <f t="shared" si="944"/>
        <v/>
      </c>
      <c r="K15108" t="str">
        <f t="shared" si="945"/>
        <v/>
      </c>
      <c r="L15108" t="str">
        <f t="shared" si="946"/>
        <v/>
      </c>
      <c r="M15108" t="str">
        <f t="shared" si="947"/>
        <v/>
      </c>
    </row>
    <row r="15109" spans="8:13" x14ac:dyDescent="0.25">
      <c r="H15109" t="str">
        <f>IF(A15109="","",INDEX('Lookup Tables'!$B$2:$B$9,MATCH(B15109,'Lookup Tables'!$A$2:$A$9,-1)))</f>
        <v/>
      </c>
      <c r="I15109" t="str">
        <f>IF(A15109="","",IF(AND(C15109&gt;=INDEX('Lookup Tables'!$C$2:$C$9,MATCH(B15109,'Lookup Tables'!$A$2:$A$9,-1)),C15109&lt;=INDEX('Lookup Tables'!$D$2:$D$9,MATCH(B15109,'Lookup Tables'!$A$2:$A$9,-1))),"PASS","FAIL"))</f>
        <v/>
      </c>
      <c r="J15109" t="str">
        <f t="shared" si="944"/>
        <v/>
      </c>
      <c r="K15109" t="str">
        <f t="shared" si="945"/>
        <v/>
      </c>
      <c r="L15109" t="str">
        <f t="shared" si="946"/>
        <v/>
      </c>
      <c r="M15109" t="str">
        <f t="shared" si="947"/>
        <v/>
      </c>
    </row>
    <row r="15110" spans="8:13" x14ac:dyDescent="0.25">
      <c r="H15110" t="str">
        <f>IF(A15110="","",INDEX('Lookup Tables'!$B$2:$B$9,MATCH(B15110,'Lookup Tables'!$A$2:$A$9,-1)))</f>
        <v/>
      </c>
      <c r="I15110" t="str">
        <f>IF(A15110="","",IF(AND(C15110&gt;=INDEX('Lookup Tables'!$C$2:$C$9,MATCH(B15110,'Lookup Tables'!$A$2:$A$9,-1)),C15110&lt;=INDEX('Lookup Tables'!$D$2:$D$9,MATCH(B15110,'Lookup Tables'!$A$2:$A$9,-1))),"PASS","FAIL"))</f>
        <v/>
      </c>
      <c r="J15110" t="str">
        <f t="shared" si="944"/>
        <v/>
      </c>
      <c r="K15110" t="str">
        <f t="shared" si="945"/>
        <v/>
      </c>
      <c r="L15110" t="str">
        <f t="shared" si="946"/>
        <v/>
      </c>
      <c r="M15110" t="str">
        <f t="shared" si="947"/>
        <v/>
      </c>
    </row>
    <row r="15111" spans="8:13" x14ac:dyDescent="0.25">
      <c r="H15111" t="str">
        <f>IF(A15111="","",INDEX('Lookup Tables'!$B$2:$B$9,MATCH(B15111,'Lookup Tables'!$A$2:$A$9,-1)))</f>
        <v/>
      </c>
      <c r="I15111" t="str">
        <f>IF(A15111="","",IF(AND(C15111&gt;=INDEX('Lookup Tables'!$C$2:$C$9,MATCH(B15111,'Lookup Tables'!$A$2:$A$9,-1)),C15111&lt;=INDEX('Lookup Tables'!$D$2:$D$9,MATCH(B15111,'Lookup Tables'!$A$2:$A$9,-1))),"PASS","FAIL"))</f>
        <v/>
      </c>
      <c r="J15111" t="str">
        <f t="shared" si="944"/>
        <v/>
      </c>
      <c r="K15111" t="str">
        <f t="shared" si="945"/>
        <v/>
      </c>
      <c r="L15111" t="str">
        <f t="shared" si="946"/>
        <v/>
      </c>
      <c r="M15111" t="str">
        <f t="shared" si="947"/>
        <v/>
      </c>
    </row>
    <row r="15112" spans="8:13" x14ac:dyDescent="0.25">
      <c r="H15112" t="str">
        <f>IF(A15112="","",INDEX('Lookup Tables'!$B$2:$B$9,MATCH(B15112,'Lookup Tables'!$A$2:$A$9,-1)))</f>
        <v/>
      </c>
      <c r="I15112" t="str">
        <f>IF(A15112="","",IF(AND(C15112&gt;=INDEX('Lookup Tables'!$C$2:$C$9,MATCH(B15112,'Lookup Tables'!$A$2:$A$9,-1)),C15112&lt;=INDEX('Lookup Tables'!$D$2:$D$9,MATCH(B15112,'Lookup Tables'!$A$2:$A$9,-1))),"PASS","FAIL"))</f>
        <v/>
      </c>
      <c r="J15112" t="str">
        <f t="shared" si="944"/>
        <v/>
      </c>
      <c r="K15112" t="str">
        <f t="shared" si="945"/>
        <v/>
      </c>
      <c r="L15112" t="str">
        <f t="shared" si="946"/>
        <v/>
      </c>
      <c r="M15112" t="str">
        <f t="shared" si="947"/>
        <v/>
      </c>
    </row>
    <row r="15113" spans="8:13" x14ac:dyDescent="0.25">
      <c r="H15113" t="str">
        <f>IF(A15113="","",INDEX('Lookup Tables'!$B$2:$B$9,MATCH(B15113,'Lookup Tables'!$A$2:$A$9,-1)))</f>
        <v/>
      </c>
      <c r="I15113" t="str">
        <f>IF(A15113="","",IF(AND(C15113&gt;=INDEX('Lookup Tables'!$C$2:$C$9,MATCH(B15113,'Lookup Tables'!$A$2:$A$9,-1)),C15113&lt;=INDEX('Lookup Tables'!$D$2:$D$9,MATCH(B15113,'Lookup Tables'!$A$2:$A$9,-1))),"PASS","FAIL"))</f>
        <v/>
      </c>
      <c r="J15113" t="str">
        <f t="shared" si="944"/>
        <v/>
      </c>
      <c r="K15113" t="str">
        <f t="shared" si="945"/>
        <v/>
      </c>
      <c r="L15113" t="str">
        <f t="shared" si="946"/>
        <v/>
      </c>
      <c r="M15113" t="str">
        <f t="shared" si="947"/>
        <v/>
      </c>
    </row>
    <row r="15114" spans="8:13" x14ac:dyDescent="0.25">
      <c r="H15114" t="str">
        <f>IF(A15114="","",INDEX('Lookup Tables'!$B$2:$B$9,MATCH(B15114,'Lookup Tables'!$A$2:$A$9,-1)))</f>
        <v/>
      </c>
      <c r="I15114" t="str">
        <f>IF(A15114="","",IF(AND(C15114&gt;=INDEX('Lookup Tables'!$C$2:$C$9,MATCH(B15114,'Lookup Tables'!$A$2:$A$9,-1)),C15114&lt;=INDEX('Lookup Tables'!$D$2:$D$9,MATCH(B15114,'Lookup Tables'!$A$2:$A$9,-1))),"PASS","FAIL"))</f>
        <v/>
      </c>
      <c r="J15114" t="str">
        <f t="shared" si="944"/>
        <v/>
      </c>
      <c r="K15114" t="str">
        <f t="shared" si="945"/>
        <v/>
      </c>
      <c r="L15114" t="str">
        <f t="shared" si="946"/>
        <v/>
      </c>
      <c r="M15114" t="str">
        <f t="shared" si="947"/>
        <v/>
      </c>
    </row>
    <row r="15115" spans="8:13" x14ac:dyDescent="0.25">
      <c r="H15115" t="str">
        <f>IF(A15115="","",INDEX('Lookup Tables'!$B$2:$B$9,MATCH(B15115,'Lookup Tables'!$A$2:$A$9,-1)))</f>
        <v/>
      </c>
      <c r="I15115" t="str">
        <f>IF(A15115="","",IF(AND(C15115&gt;=INDEX('Lookup Tables'!$C$2:$C$9,MATCH(B15115,'Lookup Tables'!$A$2:$A$9,-1)),C15115&lt;=INDEX('Lookup Tables'!$D$2:$D$9,MATCH(B15115,'Lookup Tables'!$A$2:$A$9,-1))),"PASS","FAIL"))</f>
        <v/>
      </c>
      <c r="J15115" t="str">
        <f t="shared" si="944"/>
        <v/>
      </c>
      <c r="K15115" t="str">
        <f t="shared" si="945"/>
        <v/>
      </c>
      <c r="L15115" t="str">
        <f t="shared" si="946"/>
        <v/>
      </c>
      <c r="M15115" t="str">
        <f t="shared" si="947"/>
        <v/>
      </c>
    </row>
    <row r="15116" spans="8:13" x14ac:dyDescent="0.25">
      <c r="H15116" t="str">
        <f>IF(A15116="","",INDEX('Lookup Tables'!$B$2:$B$9,MATCH(B15116,'Lookup Tables'!$A$2:$A$9,-1)))</f>
        <v/>
      </c>
      <c r="I15116" t="str">
        <f>IF(A15116="","",IF(AND(C15116&gt;=INDEX('Lookup Tables'!$C$2:$C$9,MATCH(B15116,'Lookup Tables'!$A$2:$A$9,-1)),C15116&lt;=INDEX('Lookup Tables'!$D$2:$D$9,MATCH(B15116,'Lookup Tables'!$A$2:$A$9,-1))),"PASS","FAIL"))</f>
        <v/>
      </c>
      <c r="J15116" t="str">
        <f t="shared" si="944"/>
        <v/>
      </c>
      <c r="K15116" t="str">
        <f t="shared" si="945"/>
        <v/>
      </c>
      <c r="L15116" t="str">
        <f t="shared" si="946"/>
        <v/>
      </c>
      <c r="M15116" t="str">
        <f t="shared" si="947"/>
        <v/>
      </c>
    </row>
    <row r="15117" spans="8:13" x14ac:dyDescent="0.25">
      <c r="H15117" t="str">
        <f>IF(A15117="","",INDEX('Lookup Tables'!$B$2:$B$9,MATCH(B15117,'Lookup Tables'!$A$2:$A$9,-1)))</f>
        <v/>
      </c>
      <c r="I15117" t="str">
        <f>IF(A15117="","",IF(AND(C15117&gt;=INDEX('Lookup Tables'!$C$2:$C$9,MATCH(B15117,'Lookup Tables'!$A$2:$A$9,-1)),C15117&lt;=INDEX('Lookup Tables'!$D$2:$D$9,MATCH(B15117,'Lookup Tables'!$A$2:$A$9,-1))),"PASS","FAIL"))</f>
        <v/>
      </c>
      <c r="J15117" t="str">
        <f t="shared" si="944"/>
        <v/>
      </c>
      <c r="K15117" t="str">
        <f t="shared" si="945"/>
        <v/>
      </c>
      <c r="L15117" t="str">
        <f t="shared" si="946"/>
        <v/>
      </c>
      <c r="M15117" t="str">
        <f t="shared" si="947"/>
        <v/>
      </c>
    </row>
    <row r="15118" spans="8:13" x14ac:dyDescent="0.25">
      <c r="H15118" t="str">
        <f>IF(A15118="","",INDEX('Lookup Tables'!$B$2:$B$9,MATCH(B15118,'Lookup Tables'!$A$2:$A$9,-1)))</f>
        <v/>
      </c>
      <c r="I15118" t="str">
        <f>IF(A15118="","",IF(AND(C15118&gt;=INDEX('Lookup Tables'!$C$2:$C$9,MATCH(B15118,'Lookup Tables'!$A$2:$A$9,-1)),C15118&lt;=INDEX('Lookup Tables'!$D$2:$D$9,MATCH(B15118,'Lookup Tables'!$A$2:$A$9,-1))),"PASS","FAIL"))</f>
        <v/>
      </c>
      <c r="J15118" t="str">
        <f t="shared" si="944"/>
        <v/>
      </c>
      <c r="K15118" t="str">
        <f t="shared" si="945"/>
        <v/>
      </c>
      <c r="L15118" t="str">
        <f t="shared" si="946"/>
        <v/>
      </c>
      <c r="M15118" t="str">
        <f t="shared" si="947"/>
        <v/>
      </c>
    </row>
    <row r="15119" spans="8:13" x14ac:dyDescent="0.25">
      <c r="H15119" t="str">
        <f>IF(A15119="","",INDEX('Lookup Tables'!$B$2:$B$9,MATCH(B15119,'Lookup Tables'!$A$2:$A$9,-1)))</f>
        <v/>
      </c>
      <c r="I15119" t="str">
        <f>IF(A15119="","",IF(AND(C15119&gt;=INDEX('Lookup Tables'!$C$2:$C$9,MATCH(B15119,'Lookup Tables'!$A$2:$A$9,-1)),C15119&lt;=INDEX('Lookup Tables'!$D$2:$D$9,MATCH(B15119,'Lookup Tables'!$A$2:$A$9,-1))),"PASS","FAIL"))</f>
        <v/>
      </c>
      <c r="J15119" t="str">
        <f t="shared" si="944"/>
        <v/>
      </c>
      <c r="K15119" t="str">
        <f t="shared" si="945"/>
        <v/>
      </c>
      <c r="L15119" t="str">
        <f t="shared" si="946"/>
        <v/>
      </c>
      <c r="M15119" t="str">
        <f t="shared" si="947"/>
        <v/>
      </c>
    </row>
    <row r="15120" spans="8:13" x14ac:dyDescent="0.25">
      <c r="H15120" t="str">
        <f>IF(A15120="","",INDEX('Lookup Tables'!$B$2:$B$9,MATCH(B15120,'Lookup Tables'!$A$2:$A$9,-1)))</f>
        <v/>
      </c>
      <c r="I15120" t="str">
        <f>IF(A15120="","",IF(AND(C15120&gt;=INDEX('Lookup Tables'!$C$2:$C$9,MATCH(B15120,'Lookup Tables'!$A$2:$A$9,-1)),C15120&lt;=INDEX('Lookup Tables'!$D$2:$D$9,MATCH(B15120,'Lookup Tables'!$A$2:$A$9,-1))),"PASS","FAIL"))</f>
        <v/>
      </c>
      <c r="J15120" t="str">
        <f t="shared" si="944"/>
        <v/>
      </c>
      <c r="K15120" t="str">
        <f t="shared" si="945"/>
        <v/>
      </c>
      <c r="L15120" t="str">
        <f t="shared" si="946"/>
        <v/>
      </c>
      <c r="M15120" t="str">
        <f t="shared" si="947"/>
        <v/>
      </c>
    </row>
    <row r="15121" spans="8:13" x14ac:dyDescent="0.25">
      <c r="H15121" t="str">
        <f>IF(A15121="","",INDEX('Lookup Tables'!$B$2:$B$9,MATCH(B15121,'Lookup Tables'!$A$2:$A$9,-1)))</f>
        <v/>
      </c>
      <c r="I15121" t="str">
        <f>IF(A15121="","",IF(AND(C15121&gt;=INDEX('Lookup Tables'!$C$2:$C$9,MATCH(B15121,'Lookup Tables'!$A$2:$A$9,-1)),C15121&lt;=INDEX('Lookup Tables'!$D$2:$D$9,MATCH(B15121,'Lookup Tables'!$A$2:$A$9,-1))),"PASS","FAIL"))</f>
        <v/>
      </c>
      <c r="J15121" t="str">
        <f t="shared" si="944"/>
        <v/>
      </c>
      <c r="K15121" t="str">
        <f t="shared" si="945"/>
        <v/>
      </c>
      <c r="L15121" t="str">
        <f t="shared" si="946"/>
        <v/>
      </c>
      <c r="M15121" t="str">
        <f t="shared" si="947"/>
        <v/>
      </c>
    </row>
    <row r="15122" spans="8:13" x14ac:dyDescent="0.25">
      <c r="H15122" t="str">
        <f>IF(A15122="","",INDEX('Lookup Tables'!$B$2:$B$9,MATCH(B15122,'Lookup Tables'!$A$2:$A$9,-1)))</f>
        <v/>
      </c>
      <c r="I15122" t="str">
        <f>IF(A15122="","",IF(AND(C15122&gt;=INDEX('Lookup Tables'!$C$2:$C$9,MATCH(B15122,'Lookup Tables'!$A$2:$A$9,-1)),C15122&lt;=INDEX('Lookup Tables'!$D$2:$D$9,MATCH(B15122,'Lookup Tables'!$A$2:$A$9,-1))),"PASS","FAIL"))</f>
        <v/>
      </c>
      <c r="J15122" t="str">
        <f t="shared" si="944"/>
        <v/>
      </c>
      <c r="K15122" t="str">
        <f t="shared" si="945"/>
        <v/>
      </c>
      <c r="L15122" t="str">
        <f t="shared" si="946"/>
        <v/>
      </c>
      <c r="M15122" t="str">
        <f t="shared" si="947"/>
        <v/>
      </c>
    </row>
    <row r="15123" spans="8:13" x14ac:dyDescent="0.25">
      <c r="H15123" t="str">
        <f>IF(A15123="","",INDEX('Lookup Tables'!$B$2:$B$9,MATCH(B15123,'Lookup Tables'!$A$2:$A$9,-1)))</f>
        <v/>
      </c>
      <c r="I15123" t="str">
        <f>IF(A15123="","",IF(AND(C15123&gt;=INDEX('Lookup Tables'!$C$2:$C$9,MATCH(B15123,'Lookup Tables'!$A$2:$A$9,-1)),C15123&lt;=INDEX('Lookup Tables'!$D$2:$D$9,MATCH(B15123,'Lookup Tables'!$A$2:$A$9,-1))),"PASS","FAIL"))</f>
        <v/>
      </c>
      <c r="J15123" t="str">
        <f t="shared" si="944"/>
        <v/>
      </c>
      <c r="K15123" t="str">
        <f t="shared" si="945"/>
        <v/>
      </c>
      <c r="L15123" t="str">
        <f t="shared" si="946"/>
        <v/>
      </c>
      <c r="M15123" t="str">
        <f t="shared" si="947"/>
        <v/>
      </c>
    </row>
    <row r="15124" spans="8:13" x14ac:dyDescent="0.25">
      <c r="H15124" t="str">
        <f>IF(A15124="","",INDEX('Lookup Tables'!$B$2:$B$9,MATCH(B15124,'Lookup Tables'!$A$2:$A$9,-1)))</f>
        <v/>
      </c>
      <c r="I15124" t="str">
        <f>IF(A15124="","",IF(AND(C15124&gt;=INDEX('Lookup Tables'!$C$2:$C$9,MATCH(B15124,'Lookup Tables'!$A$2:$A$9,-1)),C15124&lt;=INDEX('Lookup Tables'!$D$2:$D$9,MATCH(B15124,'Lookup Tables'!$A$2:$A$9,-1))),"PASS","FAIL"))</f>
        <v/>
      </c>
      <c r="J15124" t="str">
        <f t="shared" si="944"/>
        <v/>
      </c>
      <c r="K15124" t="str">
        <f t="shared" si="945"/>
        <v/>
      </c>
      <c r="L15124" t="str">
        <f t="shared" si="946"/>
        <v/>
      </c>
      <c r="M15124" t="str">
        <f t="shared" si="947"/>
        <v/>
      </c>
    </row>
    <row r="15125" spans="8:13" x14ac:dyDescent="0.25">
      <c r="H15125" t="str">
        <f>IF(A15125="","",INDEX('Lookup Tables'!$B$2:$B$9,MATCH(B15125,'Lookup Tables'!$A$2:$A$9,-1)))</f>
        <v/>
      </c>
      <c r="I15125" t="str">
        <f>IF(A15125="","",IF(AND(C15125&gt;=INDEX('Lookup Tables'!$C$2:$C$9,MATCH(B15125,'Lookup Tables'!$A$2:$A$9,-1)),C15125&lt;=INDEX('Lookup Tables'!$D$2:$D$9,MATCH(B15125,'Lookup Tables'!$A$2:$A$9,-1))),"PASS","FAIL"))</f>
        <v/>
      </c>
      <c r="J15125" t="str">
        <f t="shared" si="944"/>
        <v/>
      </c>
      <c r="K15125" t="str">
        <f t="shared" si="945"/>
        <v/>
      </c>
      <c r="L15125" t="str">
        <f t="shared" si="946"/>
        <v/>
      </c>
      <c r="M15125" t="str">
        <f t="shared" si="947"/>
        <v/>
      </c>
    </row>
    <row r="15126" spans="8:13" x14ac:dyDescent="0.25">
      <c r="H15126" t="str">
        <f>IF(A15126="","",INDEX('Lookup Tables'!$B$2:$B$9,MATCH(B15126,'Lookup Tables'!$A$2:$A$9,-1)))</f>
        <v/>
      </c>
      <c r="I15126" t="str">
        <f>IF(A15126="","",IF(AND(C15126&gt;=INDEX('Lookup Tables'!$C$2:$C$9,MATCH(B15126,'Lookup Tables'!$A$2:$A$9,-1)),C15126&lt;=INDEX('Lookup Tables'!$D$2:$D$9,MATCH(B15126,'Lookup Tables'!$A$2:$A$9,-1))),"PASS","FAIL"))</f>
        <v/>
      </c>
      <c r="J15126" t="str">
        <f t="shared" si="944"/>
        <v/>
      </c>
      <c r="K15126" t="str">
        <f t="shared" si="945"/>
        <v/>
      </c>
      <c r="L15126" t="str">
        <f t="shared" si="946"/>
        <v/>
      </c>
      <c r="M15126" t="str">
        <f t="shared" si="947"/>
        <v/>
      </c>
    </row>
    <row r="15127" spans="8:13" x14ac:dyDescent="0.25">
      <c r="H15127" t="str">
        <f>IF(A15127="","",INDEX('Lookup Tables'!$B$2:$B$9,MATCH(B15127,'Lookup Tables'!$A$2:$A$9,-1)))</f>
        <v/>
      </c>
      <c r="I15127" t="str">
        <f>IF(A15127="","",IF(AND(C15127&gt;=INDEX('Lookup Tables'!$C$2:$C$9,MATCH(B15127,'Lookup Tables'!$A$2:$A$9,-1)),C15127&lt;=INDEX('Lookup Tables'!$D$2:$D$9,MATCH(B15127,'Lookup Tables'!$A$2:$A$9,-1))),"PASS","FAIL"))</f>
        <v/>
      </c>
      <c r="J15127" t="str">
        <f t="shared" si="944"/>
        <v/>
      </c>
      <c r="K15127" t="str">
        <f t="shared" si="945"/>
        <v/>
      </c>
      <c r="L15127" t="str">
        <f t="shared" si="946"/>
        <v/>
      </c>
      <c r="M15127" t="str">
        <f t="shared" si="947"/>
        <v/>
      </c>
    </row>
    <row r="15128" spans="8:13" x14ac:dyDescent="0.25">
      <c r="H15128" t="str">
        <f>IF(A15128="","",INDEX('Lookup Tables'!$B$2:$B$9,MATCH(B15128,'Lookup Tables'!$A$2:$A$9,-1)))</f>
        <v/>
      </c>
      <c r="I15128" t="str">
        <f>IF(A15128="","",IF(AND(C15128&gt;=INDEX('Lookup Tables'!$C$2:$C$9,MATCH(B15128,'Lookup Tables'!$A$2:$A$9,-1)),C15128&lt;=INDEX('Lookup Tables'!$D$2:$D$9,MATCH(B15128,'Lookup Tables'!$A$2:$A$9,-1))),"PASS","FAIL"))</f>
        <v/>
      </c>
      <c r="J15128" t="str">
        <f t="shared" si="944"/>
        <v/>
      </c>
      <c r="K15128" t="str">
        <f t="shared" si="945"/>
        <v/>
      </c>
      <c r="L15128" t="str">
        <f t="shared" si="946"/>
        <v/>
      </c>
      <c r="M15128" t="str">
        <f t="shared" si="947"/>
        <v/>
      </c>
    </row>
    <row r="15129" spans="8:13" x14ac:dyDescent="0.25">
      <c r="H15129" t="str">
        <f>IF(A15129="","",INDEX('Lookup Tables'!$B$2:$B$9,MATCH(B15129,'Lookup Tables'!$A$2:$A$9,-1)))</f>
        <v/>
      </c>
      <c r="I15129" t="str">
        <f>IF(A15129="","",IF(AND(C15129&gt;=INDEX('Lookup Tables'!$C$2:$C$9,MATCH(B15129,'Lookup Tables'!$A$2:$A$9,-1)),C15129&lt;=INDEX('Lookup Tables'!$D$2:$D$9,MATCH(B15129,'Lookup Tables'!$A$2:$A$9,-1))),"PASS","FAIL"))</f>
        <v/>
      </c>
      <c r="J15129" t="str">
        <f t="shared" si="944"/>
        <v/>
      </c>
      <c r="K15129" t="str">
        <f t="shared" si="945"/>
        <v/>
      </c>
      <c r="L15129" t="str">
        <f t="shared" si="946"/>
        <v/>
      </c>
      <c r="M15129" t="str">
        <f t="shared" si="947"/>
        <v/>
      </c>
    </row>
    <row r="15130" spans="8:13" x14ac:dyDescent="0.25">
      <c r="H15130" t="str">
        <f>IF(A15130="","",INDEX('Lookup Tables'!$B$2:$B$9,MATCH(B15130,'Lookup Tables'!$A$2:$A$9,-1)))</f>
        <v/>
      </c>
      <c r="I15130" t="str">
        <f>IF(A15130="","",IF(AND(C15130&gt;=INDEX('Lookup Tables'!$C$2:$C$9,MATCH(B15130,'Lookup Tables'!$A$2:$A$9,-1)),C15130&lt;=INDEX('Lookup Tables'!$D$2:$D$9,MATCH(B15130,'Lookup Tables'!$A$2:$A$9,-1))),"PASS","FAIL"))</f>
        <v/>
      </c>
      <c r="J15130" t="str">
        <f t="shared" si="944"/>
        <v/>
      </c>
      <c r="K15130" t="str">
        <f t="shared" si="945"/>
        <v/>
      </c>
      <c r="L15130" t="str">
        <f t="shared" si="946"/>
        <v/>
      </c>
      <c r="M15130" t="str">
        <f t="shared" si="947"/>
        <v/>
      </c>
    </row>
    <row r="15131" spans="8:13" x14ac:dyDescent="0.25">
      <c r="H15131" t="str">
        <f>IF(A15131="","",INDEX('Lookup Tables'!$B$2:$B$9,MATCH(B15131,'Lookup Tables'!$A$2:$A$9,-1)))</f>
        <v/>
      </c>
      <c r="I15131" t="str">
        <f>IF(A15131="","",IF(AND(C15131&gt;=INDEX('Lookup Tables'!$C$2:$C$9,MATCH(B15131,'Lookup Tables'!$A$2:$A$9,-1)),C15131&lt;=INDEX('Lookup Tables'!$D$2:$D$9,MATCH(B15131,'Lookup Tables'!$A$2:$A$9,-1))),"PASS","FAIL"))</f>
        <v/>
      </c>
      <c r="J15131" t="str">
        <f t="shared" si="944"/>
        <v/>
      </c>
      <c r="K15131" t="str">
        <f t="shared" si="945"/>
        <v/>
      </c>
      <c r="L15131" t="str">
        <f t="shared" si="946"/>
        <v/>
      </c>
      <c r="M15131" t="str">
        <f t="shared" si="947"/>
        <v/>
      </c>
    </row>
    <row r="15132" spans="8:13" x14ac:dyDescent="0.25">
      <c r="H15132" t="str">
        <f>IF(A15132="","",INDEX('Lookup Tables'!$B$2:$B$9,MATCH(B15132,'Lookup Tables'!$A$2:$A$9,-1)))</f>
        <v/>
      </c>
      <c r="I15132" t="str">
        <f>IF(A15132="","",IF(AND(C15132&gt;=INDEX('Lookup Tables'!$C$2:$C$9,MATCH(B15132,'Lookup Tables'!$A$2:$A$9,-1)),C15132&lt;=INDEX('Lookup Tables'!$D$2:$D$9,MATCH(B15132,'Lookup Tables'!$A$2:$A$9,-1))),"PASS","FAIL"))</f>
        <v/>
      </c>
      <c r="J15132" t="str">
        <f t="shared" si="944"/>
        <v/>
      </c>
      <c r="K15132" t="str">
        <f t="shared" si="945"/>
        <v/>
      </c>
      <c r="L15132" t="str">
        <f t="shared" si="946"/>
        <v/>
      </c>
      <c r="M15132" t="str">
        <f t="shared" si="947"/>
        <v/>
      </c>
    </row>
    <row r="15133" spans="8:13" x14ac:dyDescent="0.25">
      <c r="H15133" t="str">
        <f>IF(A15133="","",INDEX('Lookup Tables'!$B$2:$B$9,MATCH(B15133,'Lookup Tables'!$A$2:$A$9,-1)))</f>
        <v/>
      </c>
      <c r="I15133" t="str">
        <f>IF(A15133="","",IF(AND(C15133&gt;=INDEX('Lookup Tables'!$C$2:$C$9,MATCH(B15133,'Lookup Tables'!$A$2:$A$9,-1)),C15133&lt;=INDEX('Lookup Tables'!$D$2:$D$9,MATCH(B15133,'Lookup Tables'!$A$2:$A$9,-1))),"PASS","FAIL"))</f>
        <v/>
      </c>
      <c r="J15133" t="str">
        <f t="shared" si="944"/>
        <v/>
      </c>
      <c r="K15133" t="str">
        <f t="shared" si="945"/>
        <v/>
      </c>
      <c r="L15133" t="str">
        <f t="shared" si="946"/>
        <v/>
      </c>
      <c r="M15133" t="str">
        <f t="shared" si="947"/>
        <v/>
      </c>
    </row>
    <row r="15134" spans="8:13" x14ac:dyDescent="0.25">
      <c r="H15134" t="str">
        <f>IF(A15134="","",INDEX('Lookup Tables'!$B$2:$B$9,MATCH(B15134,'Lookup Tables'!$A$2:$A$9,-1)))</f>
        <v/>
      </c>
      <c r="I15134" t="str">
        <f>IF(A15134="","",IF(AND(C15134&gt;=INDEX('Lookup Tables'!$C$2:$C$9,MATCH(B15134,'Lookup Tables'!$A$2:$A$9,-1)),C15134&lt;=INDEX('Lookup Tables'!$D$2:$D$9,MATCH(B15134,'Lookup Tables'!$A$2:$A$9,-1))),"PASS","FAIL"))</f>
        <v/>
      </c>
      <c r="J15134" t="str">
        <f t="shared" si="944"/>
        <v/>
      </c>
      <c r="K15134" t="str">
        <f t="shared" si="945"/>
        <v/>
      </c>
      <c r="L15134" t="str">
        <f t="shared" si="946"/>
        <v/>
      </c>
      <c r="M15134" t="str">
        <f t="shared" si="947"/>
        <v/>
      </c>
    </row>
    <row r="15135" spans="8:13" x14ac:dyDescent="0.25">
      <c r="H15135" t="str">
        <f>IF(A15135="","",INDEX('Lookup Tables'!$B$2:$B$9,MATCH(B15135,'Lookup Tables'!$A$2:$A$9,-1)))</f>
        <v/>
      </c>
      <c r="I15135" t="str">
        <f>IF(A15135="","",IF(AND(C15135&gt;=INDEX('Lookup Tables'!$C$2:$C$9,MATCH(B15135,'Lookup Tables'!$A$2:$A$9,-1)),C15135&lt;=INDEX('Lookup Tables'!$D$2:$D$9,MATCH(B15135,'Lookup Tables'!$A$2:$A$9,-1))),"PASS","FAIL"))</f>
        <v/>
      </c>
      <c r="J15135" t="str">
        <f t="shared" si="944"/>
        <v/>
      </c>
      <c r="K15135" t="str">
        <f t="shared" si="945"/>
        <v/>
      </c>
      <c r="L15135" t="str">
        <f t="shared" si="946"/>
        <v/>
      </c>
      <c r="M15135" t="str">
        <f t="shared" si="947"/>
        <v/>
      </c>
    </row>
    <row r="15136" spans="8:13" x14ac:dyDescent="0.25">
      <c r="H15136" t="str">
        <f>IF(A15136="","",INDEX('Lookup Tables'!$B$2:$B$9,MATCH(B15136,'Lookup Tables'!$A$2:$A$9,-1)))</f>
        <v/>
      </c>
      <c r="I15136" t="str">
        <f>IF(A15136="","",IF(AND(C15136&gt;=INDEX('Lookup Tables'!$C$2:$C$9,MATCH(B15136,'Lookup Tables'!$A$2:$A$9,-1)),C15136&lt;=INDEX('Lookup Tables'!$D$2:$D$9,MATCH(B15136,'Lookup Tables'!$A$2:$A$9,-1))),"PASS","FAIL"))</f>
        <v/>
      </c>
      <c r="J15136" t="str">
        <f t="shared" si="944"/>
        <v/>
      </c>
      <c r="K15136" t="str">
        <f t="shared" si="945"/>
        <v/>
      </c>
      <c r="L15136" t="str">
        <f t="shared" si="946"/>
        <v/>
      </c>
      <c r="M15136" t="str">
        <f t="shared" si="947"/>
        <v/>
      </c>
    </row>
    <row r="15137" spans="8:13" x14ac:dyDescent="0.25">
      <c r="H15137" t="str">
        <f>IF(A15137="","",INDEX('Lookup Tables'!$B$2:$B$9,MATCH(B15137,'Lookup Tables'!$A$2:$A$9,-1)))</f>
        <v/>
      </c>
      <c r="I15137" t="str">
        <f>IF(A15137="","",IF(AND(C15137&gt;=INDEX('Lookup Tables'!$C$2:$C$9,MATCH(B15137,'Lookup Tables'!$A$2:$A$9,-1)),C15137&lt;=INDEX('Lookup Tables'!$D$2:$D$9,MATCH(B15137,'Lookup Tables'!$A$2:$A$9,-1))),"PASS","FAIL"))</f>
        <v/>
      </c>
      <c r="J15137" t="str">
        <f t="shared" si="944"/>
        <v/>
      </c>
      <c r="K15137" t="str">
        <f t="shared" si="945"/>
        <v/>
      </c>
      <c r="L15137" t="str">
        <f t="shared" si="946"/>
        <v/>
      </c>
      <c r="M15137" t="str">
        <f t="shared" si="947"/>
        <v/>
      </c>
    </row>
    <row r="15138" spans="8:13" x14ac:dyDescent="0.25">
      <c r="H15138" t="str">
        <f>IF(A15138="","",INDEX('Lookup Tables'!$B$2:$B$9,MATCH(B15138,'Lookup Tables'!$A$2:$A$9,-1)))</f>
        <v/>
      </c>
      <c r="I15138" t="str">
        <f>IF(A15138="","",IF(AND(C15138&gt;=INDEX('Lookup Tables'!$C$2:$C$9,MATCH(B15138,'Lookup Tables'!$A$2:$A$9,-1)),C15138&lt;=INDEX('Lookup Tables'!$D$2:$D$9,MATCH(B15138,'Lookup Tables'!$A$2:$A$9,-1))),"PASS","FAIL"))</f>
        <v/>
      </c>
      <c r="J15138" t="str">
        <f t="shared" si="944"/>
        <v/>
      </c>
      <c r="K15138" t="str">
        <f t="shared" si="945"/>
        <v/>
      </c>
      <c r="L15138" t="str">
        <f t="shared" si="946"/>
        <v/>
      </c>
      <c r="M15138" t="str">
        <f t="shared" si="947"/>
        <v/>
      </c>
    </row>
    <row r="15139" spans="8:13" x14ac:dyDescent="0.25">
      <c r="H15139" t="str">
        <f>IF(A15139="","",INDEX('Lookup Tables'!$B$2:$B$9,MATCH(B15139,'Lookup Tables'!$A$2:$A$9,-1)))</f>
        <v/>
      </c>
      <c r="I15139" t="str">
        <f>IF(A15139="","",IF(AND(C15139&gt;=INDEX('Lookup Tables'!$C$2:$C$9,MATCH(B15139,'Lookup Tables'!$A$2:$A$9,-1)),C15139&lt;=INDEX('Lookup Tables'!$D$2:$D$9,MATCH(B15139,'Lookup Tables'!$A$2:$A$9,-1))),"PASS","FAIL"))</f>
        <v/>
      </c>
      <c r="J15139" t="str">
        <f t="shared" si="944"/>
        <v/>
      </c>
      <c r="K15139" t="str">
        <f t="shared" si="945"/>
        <v/>
      </c>
      <c r="L15139" t="str">
        <f t="shared" si="946"/>
        <v/>
      </c>
      <c r="M15139" t="str">
        <f t="shared" si="947"/>
        <v/>
      </c>
    </row>
    <row r="15140" spans="8:13" x14ac:dyDescent="0.25">
      <c r="H15140" t="str">
        <f>IF(A15140="","",INDEX('Lookup Tables'!$B$2:$B$9,MATCH(B15140,'Lookup Tables'!$A$2:$A$9,-1)))</f>
        <v/>
      </c>
      <c r="I15140" t="str">
        <f>IF(A15140="","",IF(AND(C15140&gt;=INDEX('Lookup Tables'!$C$2:$C$9,MATCH(B15140,'Lookup Tables'!$A$2:$A$9,-1)),C15140&lt;=INDEX('Lookup Tables'!$D$2:$D$9,MATCH(B15140,'Lookup Tables'!$A$2:$A$9,-1))),"PASS","FAIL"))</f>
        <v/>
      </c>
      <c r="J15140" t="str">
        <f t="shared" si="944"/>
        <v/>
      </c>
      <c r="K15140" t="str">
        <f t="shared" si="945"/>
        <v/>
      </c>
      <c r="L15140" t="str">
        <f t="shared" si="946"/>
        <v/>
      </c>
      <c r="M15140" t="str">
        <f t="shared" si="947"/>
        <v/>
      </c>
    </row>
    <row r="15141" spans="8:13" x14ac:dyDescent="0.25">
      <c r="H15141" t="str">
        <f>IF(A15141="","",INDEX('Lookup Tables'!$B$2:$B$9,MATCH(B15141,'Lookup Tables'!$A$2:$A$9,-1)))</f>
        <v/>
      </c>
      <c r="I15141" t="str">
        <f>IF(A15141="","",IF(AND(C15141&gt;=INDEX('Lookup Tables'!$C$2:$C$9,MATCH(B15141,'Lookup Tables'!$A$2:$A$9,-1)),C15141&lt;=INDEX('Lookup Tables'!$D$2:$D$9,MATCH(B15141,'Lookup Tables'!$A$2:$A$9,-1))),"PASS","FAIL"))</f>
        <v/>
      </c>
      <c r="J15141" t="str">
        <f t="shared" si="944"/>
        <v/>
      </c>
      <c r="K15141" t="str">
        <f t="shared" si="945"/>
        <v/>
      </c>
      <c r="L15141" t="str">
        <f t="shared" si="946"/>
        <v/>
      </c>
      <c r="M15141" t="str">
        <f t="shared" si="947"/>
        <v/>
      </c>
    </row>
    <row r="15142" spans="8:13" x14ac:dyDescent="0.25">
      <c r="H15142" t="str">
        <f>IF(A15142="","",INDEX('Lookup Tables'!$B$2:$B$9,MATCH(B15142,'Lookup Tables'!$A$2:$A$9,-1)))</f>
        <v/>
      </c>
      <c r="I15142" t="str">
        <f>IF(A15142="","",IF(AND(C15142&gt;=INDEX('Lookup Tables'!$C$2:$C$9,MATCH(B15142,'Lookup Tables'!$A$2:$A$9,-1)),C15142&lt;=INDEX('Lookup Tables'!$D$2:$D$9,MATCH(B15142,'Lookup Tables'!$A$2:$A$9,-1))),"PASS","FAIL"))</f>
        <v/>
      </c>
      <c r="J15142" t="str">
        <f t="shared" si="944"/>
        <v/>
      </c>
      <c r="K15142" t="str">
        <f t="shared" si="945"/>
        <v/>
      </c>
      <c r="L15142" t="str">
        <f t="shared" si="946"/>
        <v/>
      </c>
      <c r="M15142" t="str">
        <f t="shared" si="947"/>
        <v/>
      </c>
    </row>
    <row r="15143" spans="8:13" x14ac:dyDescent="0.25">
      <c r="H15143" t="str">
        <f>IF(A15143="","",INDEX('Lookup Tables'!$B$2:$B$9,MATCH(B15143,'Lookup Tables'!$A$2:$A$9,-1)))</f>
        <v/>
      </c>
      <c r="I15143" t="str">
        <f>IF(A15143="","",IF(AND(C15143&gt;=INDEX('Lookup Tables'!$C$2:$C$9,MATCH(B15143,'Lookup Tables'!$A$2:$A$9,-1)),C15143&lt;=INDEX('Lookup Tables'!$D$2:$D$9,MATCH(B15143,'Lookup Tables'!$A$2:$A$9,-1))),"PASS","FAIL"))</f>
        <v/>
      </c>
      <c r="J15143" t="str">
        <f t="shared" si="944"/>
        <v/>
      </c>
      <c r="K15143" t="str">
        <f t="shared" si="945"/>
        <v/>
      </c>
      <c r="L15143" t="str">
        <f t="shared" si="946"/>
        <v/>
      </c>
      <c r="M15143" t="str">
        <f t="shared" si="947"/>
        <v/>
      </c>
    </row>
    <row r="15144" spans="8:13" x14ac:dyDescent="0.25">
      <c r="H15144" t="str">
        <f>IF(A15144="","",INDEX('Lookup Tables'!$B$2:$B$9,MATCH(B15144,'Lookup Tables'!$A$2:$A$9,-1)))</f>
        <v/>
      </c>
      <c r="I15144" t="str">
        <f>IF(A15144="","",IF(AND(C15144&gt;=INDEX('Lookup Tables'!$C$2:$C$9,MATCH(B15144,'Lookup Tables'!$A$2:$A$9,-1)),C15144&lt;=INDEX('Lookup Tables'!$D$2:$D$9,MATCH(B15144,'Lookup Tables'!$A$2:$A$9,-1))),"PASS","FAIL"))</f>
        <v/>
      </c>
      <c r="J15144" t="str">
        <f t="shared" si="944"/>
        <v/>
      </c>
      <c r="K15144" t="str">
        <f t="shared" si="945"/>
        <v/>
      </c>
      <c r="L15144" t="str">
        <f t="shared" si="946"/>
        <v/>
      </c>
      <c r="M15144" t="str">
        <f t="shared" si="947"/>
        <v/>
      </c>
    </row>
    <row r="15145" spans="8:13" x14ac:dyDescent="0.25">
      <c r="H15145" t="str">
        <f>IF(A15145="","",INDEX('Lookup Tables'!$B$2:$B$9,MATCH(B15145,'Lookup Tables'!$A$2:$A$9,-1)))</f>
        <v/>
      </c>
      <c r="I15145" t="str">
        <f>IF(A15145="","",IF(AND(C15145&gt;=INDEX('Lookup Tables'!$C$2:$C$9,MATCH(B15145,'Lookup Tables'!$A$2:$A$9,-1)),C15145&lt;=INDEX('Lookup Tables'!$D$2:$D$9,MATCH(B15145,'Lookup Tables'!$A$2:$A$9,-1))),"PASS","FAIL"))</f>
        <v/>
      </c>
      <c r="J15145" t="str">
        <f t="shared" si="944"/>
        <v/>
      </c>
      <c r="K15145" t="str">
        <f t="shared" si="945"/>
        <v/>
      </c>
      <c r="L15145" t="str">
        <f t="shared" si="946"/>
        <v/>
      </c>
      <c r="M15145" t="str">
        <f t="shared" si="947"/>
        <v/>
      </c>
    </row>
    <row r="15146" spans="8:13" x14ac:dyDescent="0.25">
      <c r="H15146" t="str">
        <f>IF(A15146="","",INDEX('Lookup Tables'!$B$2:$B$9,MATCH(B15146,'Lookup Tables'!$A$2:$A$9,-1)))</f>
        <v/>
      </c>
      <c r="I15146" t="str">
        <f>IF(A15146="","",IF(AND(C15146&gt;=INDEX('Lookup Tables'!$C$2:$C$9,MATCH(B15146,'Lookup Tables'!$A$2:$A$9,-1)),C15146&lt;=INDEX('Lookup Tables'!$D$2:$D$9,MATCH(B15146,'Lookup Tables'!$A$2:$A$9,-1))),"PASS","FAIL"))</f>
        <v/>
      </c>
      <c r="J15146" t="str">
        <f t="shared" si="944"/>
        <v/>
      </c>
      <c r="K15146" t="str">
        <f t="shared" si="945"/>
        <v/>
      </c>
      <c r="L15146" t="str">
        <f t="shared" si="946"/>
        <v/>
      </c>
      <c r="M15146" t="str">
        <f t="shared" si="947"/>
        <v/>
      </c>
    </row>
    <row r="15147" spans="8:13" x14ac:dyDescent="0.25">
      <c r="H15147" t="str">
        <f>IF(A15147="","",INDEX('Lookup Tables'!$B$2:$B$9,MATCH(B15147,'Lookup Tables'!$A$2:$A$9,-1)))</f>
        <v/>
      </c>
      <c r="I15147" t="str">
        <f>IF(A15147="","",IF(AND(C15147&gt;=INDEX('Lookup Tables'!$C$2:$C$9,MATCH(B15147,'Lookup Tables'!$A$2:$A$9,-1)),C15147&lt;=INDEX('Lookup Tables'!$D$2:$D$9,MATCH(B15147,'Lookup Tables'!$A$2:$A$9,-1))),"PASS","FAIL"))</f>
        <v/>
      </c>
      <c r="J15147" t="str">
        <f t="shared" si="944"/>
        <v/>
      </c>
      <c r="K15147" t="str">
        <f t="shared" si="945"/>
        <v/>
      </c>
      <c r="L15147" t="str">
        <f t="shared" si="946"/>
        <v/>
      </c>
      <c r="M15147" t="str">
        <f t="shared" si="947"/>
        <v/>
      </c>
    </row>
    <row r="15148" spans="8:13" x14ac:dyDescent="0.25">
      <c r="H15148" t="str">
        <f>IF(A15148="","",INDEX('Lookup Tables'!$B$2:$B$9,MATCH(B15148,'Lookup Tables'!$A$2:$A$9,-1)))</f>
        <v/>
      </c>
      <c r="I15148" t="str">
        <f>IF(A15148="","",IF(AND(C15148&gt;=INDEX('Lookup Tables'!$C$2:$C$9,MATCH(B15148,'Lookup Tables'!$A$2:$A$9,-1)),C15148&lt;=INDEX('Lookup Tables'!$D$2:$D$9,MATCH(B15148,'Lookup Tables'!$A$2:$A$9,-1))),"PASS","FAIL"))</f>
        <v/>
      </c>
      <c r="J15148" t="str">
        <f t="shared" si="944"/>
        <v/>
      </c>
      <c r="K15148" t="str">
        <f t="shared" si="945"/>
        <v/>
      </c>
      <c r="L15148" t="str">
        <f t="shared" si="946"/>
        <v/>
      </c>
      <c r="M15148" t="str">
        <f t="shared" si="947"/>
        <v/>
      </c>
    </row>
    <row r="15149" spans="8:13" x14ac:dyDescent="0.25">
      <c r="H15149" t="str">
        <f>IF(A15149="","",INDEX('Lookup Tables'!$B$2:$B$9,MATCH(B15149,'Lookup Tables'!$A$2:$A$9,-1)))</f>
        <v/>
      </c>
      <c r="I15149" t="str">
        <f>IF(A15149="","",IF(AND(C15149&gt;=INDEX('Lookup Tables'!$C$2:$C$9,MATCH(B15149,'Lookup Tables'!$A$2:$A$9,-1)),C15149&lt;=INDEX('Lookup Tables'!$D$2:$D$9,MATCH(B15149,'Lookup Tables'!$A$2:$A$9,-1))),"PASS","FAIL"))</f>
        <v/>
      </c>
      <c r="J15149" t="str">
        <f t="shared" si="944"/>
        <v/>
      </c>
      <c r="K15149" t="str">
        <f t="shared" si="945"/>
        <v/>
      </c>
      <c r="L15149" t="str">
        <f t="shared" si="946"/>
        <v/>
      </c>
      <c r="M15149" t="str">
        <f t="shared" si="947"/>
        <v/>
      </c>
    </row>
    <row r="15150" spans="8:13" x14ac:dyDescent="0.25">
      <c r="H15150" t="str">
        <f>IF(A15150="","",INDEX('Lookup Tables'!$B$2:$B$9,MATCH(B15150,'Lookup Tables'!$A$2:$A$9,-1)))</f>
        <v/>
      </c>
      <c r="I15150" t="str">
        <f>IF(A15150="","",IF(AND(C15150&gt;=INDEX('Lookup Tables'!$C$2:$C$9,MATCH(B15150,'Lookup Tables'!$A$2:$A$9,-1)),C15150&lt;=INDEX('Lookup Tables'!$D$2:$D$9,MATCH(B15150,'Lookup Tables'!$A$2:$A$9,-1))),"PASS","FAIL"))</f>
        <v/>
      </c>
      <c r="J15150" t="str">
        <f t="shared" si="944"/>
        <v/>
      </c>
      <c r="K15150" t="str">
        <f t="shared" si="945"/>
        <v/>
      </c>
      <c r="L15150" t="str">
        <f t="shared" si="946"/>
        <v/>
      </c>
      <c r="M15150" t="str">
        <f t="shared" si="947"/>
        <v/>
      </c>
    </row>
    <row r="15151" spans="8:13" x14ac:dyDescent="0.25">
      <c r="H15151" t="str">
        <f>IF(A15151="","",INDEX('Lookup Tables'!$B$2:$B$9,MATCH(B15151,'Lookup Tables'!$A$2:$A$9,-1)))</f>
        <v/>
      </c>
      <c r="I15151" t="str">
        <f>IF(A15151="","",IF(AND(C15151&gt;=INDEX('Lookup Tables'!$C$2:$C$9,MATCH(B15151,'Lookup Tables'!$A$2:$A$9,-1)),C15151&lt;=INDEX('Lookup Tables'!$D$2:$D$9,MATCH(B15151,'Lookup Tables'!$A$2:$A$9,-1))),"PASS","FAIL"))</f>
        <v/>
      </c>
      <c r="J15151" t="str">
        <f t="shared" si="944"/>
        <v/>
      </c>
      <c r="K15151" t="str">
        <f t="shared" si="945"/>
        <v/>
      </c>
      <c r="L15151" t="str">
        <f t="shared" si="946"/>
        <v/>
      </c>
      <c r="M15151" t="str">
        <f t="shared" si="947"/>
        <v/>
      </c>
    </row>
    <row r="15152" spans="8:13" x14ac:dyDescent="0.25">
      <c r="H15152" t="str">
        <f>IF(A15152="","",INDEX('Lookup Tables'!$B$2:$B$9,MATCH(B15152,'Lookup Tables'!$A$2:$A$9,-1)))</f>
        <v/>
      </c>
      <c r="I15152" t="str">
        <f>IF(A15152="","",IF(AND(C15152&gt;=INDEX('Lookup Tables'!$C$2:$C$9,MATCH(B15152,'Lookup Tables'!$A$2:$A$9,-1)),C15152&lt;=INDEX('Lookup Tables'!$D$2:$D$9,MATCH(B15152,'Lookup Tables'!$A$2:$A$9,-1))),"PASS","FAIL"))</f>
        <v/>
      </c>
      <c r="J15152" t="str">
        <f t="shared" si="944"/>
        <v/>
      </c>
      <c r="K15152" t="str">
        <f t="shared" si="945"/>
        <v/>
      </c>
      <c r="L15152" t="str">
        <f t="shared" si="946"/>
        <v/>
      </c>
      <c r="M15152" t="str">
        <f t="shared" si="947"/>
        <v/>
      </c>
    </row>
    <row r="15153" spans="8:13" x14ac:dyDescent="0.25">
      <c r="H15153" t="str">
        <f>IF(A15153="","",INDEX('Lookup Tables'!$B$2:$B$9,MATCH(B15153,'Lookup Tables'!$A$2:$A$9,-1)))</f>
        <v/>
      </c>
      <c r="I15153" t="str">
        <f>IF(A15153="","",IF(AND(C15153&gt;=INDEX('Lookup Tables'!$C$2:$C$9,MATCH(B15153,'Lookup Tables'!$A$2:$A$9,-1)),C15153&lt;=INDEX('Lookup Tables'!$D$2:$D$9,MATCH(B15153,'Lookup Tables'!$A$2:$A$9,-1))),"PASS","FAIL"))</f>
        <v/>
      </c>
      <c r="J15153" t="str">
        <f t="shared" si="944"/>
        <v/>
      </c>
      <c r="K15153" t="str">
        <f t="shared" si="945"/>
        <v/>
      </c>
      <c r="L15153" t="str">
        <f t="shared" si="946"/>
        <v/>
      </c>
      <c r="M15153" t="str">
        <f t="shared" si="947"/>
        <v/>
      </c>
    </row>
    <row r="15154" spans="8:13" x14ac:dyDescent="0.25">
      <c r="H15154" t="str">
        <f>IF(A15154="","",INDEX('Lookup Tables'!$B$2:$B$9,MATCH(B15154,'Lookup Tables'!$A$2:$A$9,-1)))</f>
        <v/>
      </c>
      <c r="I15154" t="str">
        <f>IF(A15154="","",IF(AND(C15154&gt;=INDEX('Lookup Tables'!$C$2:$C$9,MATCH(B15154,'Lookup Tables'!$A$2:$A$9,-1)),C15154&lt;=INDEX('Lookup Tables'!$D$2:$D$9,MATCH(B15154,'Lookup Tables'!$A$2:$A$9,-1))),"PASS","FAIL"))</f>
        <v/>
      </c>
      <c r="J15154" t="str">
        <f t="shared" si="944"/>
        <v/>
      </c>
      <c r="K15154" t="str">
        <f t="shared" si="945"/>
        <v/>
      </c>
      <c r="L15154" t="str">
        <f t="shared" si="946"/>
        <v/>
      </c>
      <c r="M15154" t="str">
        <f t="shared" si="947"/>
        <v/>
      </c>
    </row>
    <row r="15155" spans="8:13" x14ac:dyDescent="0.25">
      <c r="H15155" t="str">
        <f>IF(A15155="","",INDEX('Lookup Tables'!$B$2:$B$9,MATCH(B15155,'Lookup Tables'!$A$2:$A$9,-1)))</f>
        <v/>
      </c>
      <c r="I15155" t="str">
        <f>IF(A15155="","",IF(AND(C15155&gt;=INDEX('Lookup Tables'!$C$2:$C$9,MATCH(B15155,'Lookup Tables'!$A$2:$A$9,-1)),C15155&lt;=INDEX('Lookup Tables'!$D$2:$D$9,MATCH(B15155,'Lookup Tables'!$A$2:$A$9,-1))),"PASS","FAIL"))</f>
        <v/>
      </c>
      <c r="J15155" t="str">
        <f t="shared" si="944"/>
        <v/>
      </c>
      <c r="K15155" t="str">
        <f t="shared" si="945"/>
        <v/>
      </c>
      <c r="L15155" t="str">
        <f t="shared" si="946"/>
        <v/>
      </c>
      <c r="M15155" t="str">
        <f t="shared" si="947"/>
        <v/>
      </c>
    </row>
    <row r="15156" spans="8:13" x14ac:dyDescent="0.25">
      <c r="H15156" t="str">
        <f>IF(A15156="","",INDEX('Lookup Tables'!$B$2:$B$9,MATCH(B15156,'Lookup Tables'!$A$2:$A$9,-1)))</f>
        <v/>
      </c>
      <c r="I15156" t="str">
        <f>IF(A15156="","",IF(AND(C15156&gt;=INDEX('Lookup Tables'!$C$2:$C$9,MATCH(B15156,'Lookup Tables'!$A$2:$A$9,-1)),C15156&lt;=INDEX('Lookup Tables'!$D$2:$D$9,MATCH(B15156,'Lookup Tables'!$A$2:$A$9,-1))),"PASS","FAIL"))</f>
        <v/>
      </c>
      <c r="J15156" t="str">
        <f t="shared" si="944"/>
        <v/>
      </c>
      <c r="K15156" t="str">
        <f t="shared" si="945"/>
        <v/>
      </c>
      <c r="L15156" t="str">
        <f t="shared" si="946"/>
        <v/>
      </c>
      <c r="M15156" t="str">
        <f t="shared" si="947"/>
        <v/>
      </c>
    </row>
    <row r="15157" spans="8:13" x14ac:dyDescent="0.25">
      <c r="H15157" t="str">
        <f>IF(A15157="","",INDEX('Lookup Tables'!$B$2:$B$9,MATCH(B15157,'Lookup Tables'!$A$2:$A$9,-1)))</f>
        <v/>
      </c>
      <c r="I15157" t="str">
        <f>IF(A15157="","",IF(AND(C15157&gt;=INDEX('Lookup Tables'!$C$2:$C$9,MATCH(B15157,'Lookup Tables'!$A$2:$A$9,-1)),C15157&lt;=INDEX('Lookup Tables'!$D$2:$D$9,MATCH(B15157,'Lookup Tables'!$A$2:$A$9,-1))),"PASS","FAIL"))</f>
        <v/>
      </c>
      <c r="J15157" t="str">
        <f t="shared" si="944"/>
        <v/>
      </c>
      <c r="K15157" t="str">
        <f t="shared" si="945"/>
        <v/>
      </c>
      <c r="L15157" t="str">
        <f t="shared" si="946"/>
        <v/>
      </c>
      <c r="M15157" t="str">
        <f t="shared" si="947"/>
        <v/>
      </c>
    </row>
    <row r="15158" spans="8:13" x14ac:dyDescent="0.25">
      <c r="H15158" t="str">
        <f>IF(A15158="","",INDEX('Lookup Tables'!$B$2:$B$9,MATCH(B15158,'Lookup Tables'!$A$2:$A$9,-1)))</f>
        <v/>
      </c>
      <c r="I15158" t="str">
        <f>IF(A15158="","",IF(AND(C15158&gt;=INDEX('Lookup Tables'!$C$2:$C$9,MATCH(B15158,'Lookup Tables'!$A$2:$A$9,-1)),C15158&lt;=INDEX('Lookup Tables'!$D$2:$D$9,MATCH(B15158,'Lookup Tables'!$A$2:$A$9,-1))),"PASS","FAIL"))</f>
        <v/>
      </c>
      <c r="J15158" t="str">
        <f t="shared" si="944"/>
        <v/>
      </c>
      <c r="K15158" t="str">
        <f t="shared" si="945"/>
        <v/>
      </c>
      <c r="L15158" t="str">
        <f t="shared" si="946"/>
        <v/>
      </c>
      <c r="M15158" t="str">
        <f t="shared" si="947"/>
        <v/>
      </c>
    </row>
    <row r="15159" spans="8:13" x14ac:dyDescent="0.25">
      <c r="H15159" t="str">
        <f>IF(A15159="","",INDEX('Lookup Tables'!$B$2:$B$9,MATCH(B15159,'Lookup Tables'!$A$2:$A$9,-1)))</f>
        <v/>
      </c>
      <c r="I15159" t="str">
        <f>IF(A15159="","",IF(AND(C15159&gt;=INDEX('Lookup Tables'!$C$2:$C$9,MATCH(B15159,'Lookup Tables'!$A$2:$A$9,-1)),C15159&lt;=INDEX('Lookup Tables'!$D$2:$D$9,MATCH(B15159,'Lookup Tables'!$A$2:$A$9,-1))),"PASS","FAIL"))</f>
        <v/>
      </c>
      <c r="J15159" t="str">
        <f t="shared" si="944"/>
        <v/>
      </c>
      <c r="K15159" t="str">
        <f t="shared" si="945"/>
        <v/>
      </c>
      <c r="L15159" t="str">
        <f t="shared" si="946"/>
        <v/>
      </c>
      <c r="M15159" t="str">
        <f t="shared" si="947"/>
        <v/>
      </c>
    </row>
    <row r="15160" spans="8:13" x14ac:dyDescent="0.25">
      <c r="H15160" t="str">
        <f>IF(A15160="","",INDEX('Lookup Tables'!$B$2:$B$9,MATCH(B15160,'Lookup Tables'!$A$2:$A$9,-1)))</f>
        <v/>
      </c>
      <c r="I15160" t="str">
        <f>IF(A15160="","",IF(AND(C15160&gt;=INDEX('Lookup Tables'!$C$2:$C$9,MATCH(B15160,'Lookup Tables'!$A$2:$A$9,-1)),C15160&lt;=INDEX('Lookup Tables'!$D$2:$D$9,MATCH(B15160,'Lookup Tables'!$A$2:$A$9,-1))),"PASS","FAIL"))</f>
        <v/>
      </c>
      <c r="J15160" t="str">
        <f t="shared" si="944"/>
        <v/>
      </c>
      <c r="K15160" t="str">
        <f t="shared" si="945"/>
        <v/>
      </c>
      <c r="L15160" t="str">
        <f t="shared" si="946"/>
        <v/>
      </c>
      <c r="M15160" t="str">
        <f t="shared" si="947"/>
        <v/>
      </c>
    </row>
    <row r="15161" spans="8:13" x14ac:dyDescent="0.25">
      <c r="H15161" t="str">
        <f>IF(A15161="","",INDEX('Lookup Tables'!$B$2:$B$9,MATCH(B15161,'Lookup Tables'!$A$2:$A$9,-1)))</f>
        <v/>
      </c>
      <c r="I15161" t="str">
        <f>IF(A15161="","",IF(AND(C15161&gt;=INDEX('Lookup Tables'!$C$2:$C$9,MATCH(B15161,'Lookup Tables'!$A$2:$A$9,-1)),C15161&lt;=INDEX('Lookup Tables'!$D$2:$D$9,MATCH(B15161,'Lookup Tables'!$A$2:$A$9,-1))),"PASS","FAIL"))</f>
        <v/>
      </c>
      <c r="J15161" t="str">
        <f t="shared" si="944"/>
        <v/>
      </c>
      <c r="K15161" t="str">
        <f t="shared" si="945"/>
        <v/>
      </c>
      <c r="L15161" t="str">
        <f t="shared" si="946"/>
        <v/>
      </c>
      <c r="M15161" t="str">
        <f t="shared" si="947"/>
        <v/>
      </c>
    </row>
    <row r="15162" spans="8:13" x14ac:dyDescent="0.25">
      <c r="H15162" t="str">
        <f>IF(A15162="","",INDEX('Lookup Tables'!$B$2:$B$9,MATCH(B15162,'Lookup Tables'!$A$2:$A$9,-1)))</f>
        <v/>
      </c>
      <c r="I15162" t="str">
        <f>IF(A15162="","",IF(AND(C15162&gt;=INDEX('Lookup Tables'!$C$2:$C$9,MATCH(B15162,'Lookup Tables'!$A$2:$A$9,-1)),C15162&lt;=INDEX('Lookup Tables'!$D$2:$D$9,MATCH(B15162,'Lookup Tables'!$A$2:$A$9,-1))),"PASS","FAIL"))</f>
        <v/>
      </c>
      <c r="J15162" t="str">
        <f t="shared" si="944"/>
        <v/>
      </c>
      <c r="K15162" t="str">
        <f t="shared" si="945"/>
        <v/>
      </c>
      <c r="L15162" t="str">
        <f t="shared" si="946"/>
        <v/>
      </c>
      <c r="M15162" t="str">
        <f t="shared" si="947"/>
        <v/>
      </c>
    </row>
    <row r="15163" spans="8:13" x14ac:dyDescent="0.25">
      <c r="H15163" t="str">
        <f>IF(A15163="","",INDEX('Lookup Tables'!$B$2:$B$9,MATCH(B15163,'Lookup Tables'!$A$2:$A$9,-1)))</f>
        <v/>
      </c>
      <c r="I15163" t="str">
        <f>IF(A15163="","",IF(AND(C15163&gt;=INDEX('Lookup Tables'!$C$2:$C$9,MATCH(B15163,'Lookup Tables'!$A$2:$A$9,-1)),C15163&lt;=INDEX('Lookup Tables'!$D$2:$D$9,MATCH(B15163,'Lookup Tables'!$A$2:$A$9,-1))),"PASS","FAIL"))</f>
        <v/>
      </c>
      <c r="J15163" t="str">
        <f t="shared" si="944"/>
        <v/>
      </c>
      <c r="K15163" t="str">
        <f t="shared" si="945"/>
        <v/>
      </c>
      <c r="L15163" t="str">
        <f t="shared" si="946"/>
        <v/>
      </c>
      <c r="M15163" t="str">
        <f t="shared" si="947"/>
        <v/>
      </c>
    </row>
    <row r="15164" spans="8:13" x14ac:dyDescent="0.25">
      <c r="H15164" t="str">
        <f>IF(A15164="","",INDEX('Lookup Tables'!$B$2:$B$9,MATCH(B15164,'Lookup Tables'!$A$2:$A$9,-1)))</f>
        <v/>
      </c>
      <c r="I15164" t="str">
        <f>IF(A15164="","",IF(AND(C15164&gt;=INDEX('Lookup Tables'!$C$2:$C$9,MATCH(B15164,'Lookup Tables'!$A$2:$A$9,-1)),C15164&lt;=INDEX('Lookup Tables'!$D$2:$D$9,MATCH(B15164,'Lookup Tables'!$A$2:$A$9,-1))),"PASS","FAIL"))</f>
        <v/>
      </c>
      <c r="J15164" t="str">
        <f t="shared" si="944"/>
        <v/>
      </c>
      <c r="K15164" t="str">
        <f t="shared" si="945"/>
        <v/>
      </c>
      <c r="L15164" t="str">
        <f t="shared" si="946"/>
        <v/>
      </c>
      <c r="M15164" t="str">
        <f t="shared" si="947"/>
        <v/>
      </c>
    </row>
    <row r="15165" spans="8:13" x14ac:dyDescent="0.25">
      <c r="H15165" t="str">
        <f>IF(A15165="","",INDEX('Lookup Tables'!$B$2:$B$9,MATCH(B15165,'Lookup Tables'!$A$2:$A$9,-1)))</f>
        <v/>
      </c>
      <c r="I15165" t="str">
        <f>IF(A15165="","",IF(AND(C15165&gt;=INDEX('Lookup Tables'!$C$2:$C$9,MATCH(B15165,'Lookup Tables'!$A$2:$A$9,-1)),C15165&lt;=INDEX('Lookup Tables'!$D$2:$D$9,MATCH(B15165,'Lookup Tables'!$A$2:$A$9,-1))),"PASS","FAIL"))</f>
        <v/>
      </c>
      <c r="J15165" t="str">
        <f t="shared" si="944"/>
        <v/>
      </c>
      <c r="K15165" t="str">
        <f t="shared" si="945"/>
        <v/>
      </c>
      <c r="L15165" t="str">
        <f t="shared" si="946"/>
        <v/>
      </c>
      <c r="M15165" t="str">
        <f t="shared" si="947"/>
        <v/>
      </c>
    </row>
    <row r="15166" spans="8:13" x14ac:dyDescent="0.25">
      <c r="H15166" t="str">
        <f>IF(A15166="","",INDEX('Lookup Tables'!$B$2:$B$9,MATCH(B15166,'Lookup Tables'!$A$2:$A$9,-1)))</f>
        <v/>
      </c>
      <c r="I15166" t="str">
        <f>IF(A15166="","",IF(AND(C15166&gt;=INDEX('Lookup Tables'!$C$2:$C$9,MATCH(B15166,'Lookup Tables'!$A$2:$A$9,-1)),C15166&lt;=INDEX('Lookup Tables'!$D$2:$D$9,MATCH(B15166,'Lookup Tables'!$A$2:$A$9,-1))),"PASS","FAIL"))</f>
        <v/>
      </c>
      <c r="J15166" t="str">
        <f t="shared" si="944"/>
        <v/>
      </c>
      <c r="K15166" t="str">
        <f t="shared" si="945"/>
        <v/>
      </c>
      <c r="L15166" t="str">
        <f t="shared" si="946"/>
        <v/>
      </c>
      <c r="M15166" t="str">
        <f t="shared" si="947"/>
        <v/>
      </c>
    </row>
    <row r="15167" spans="8:13" x14ac:dyDescent="0.25">
      <c r="H15167" t="str">
        <f>IF(A15167="","",INDEX('Lookup Tables'!$B$2:$B$9,MATCH(B15167,'Lookup Tables'!$A$2:$A$9,-1)))</f>
        <v/>
      </c>
      <c r="I15167" t="str">
        <f>IF(A15167="","",IF(AND(C15167&gt;=INDEX('Lookup Tables'!$C$2:$C$9,MATCH(B15167,'Lookup Tables'!$A$2:$A$9,-1)),C15167&lt;=INDEX('Lookup Tables'!$D$2:$D$9,MATCH(B15167,'Lookup Tables'!$A$2:$A$9,-1))),"PASS","FAIL"))</f>
        <v/>
      </c>
      <c r="J15167" t="str">
        <f t="shared" si="944"/>
        <v/>
      </c>
      <c r="K15167" t="str">
        <f t="shared" si="945"/>
        <v/>
      </c>
      <c r="L15167" t="str">
        <f t="shared" si="946"/>
        <v/>
      </c>
      <c r="M15167" t="str">
        <f t="shared" si="947"/>
        <v/>
      </c>
    </row>
    <row r="15168" spans="8:13" x14ac:dyDescent="0.25">
      <c r="H15168" t="str">
        <f>IF(A15168="","",INDEX('Lookup Tables'!$B$2:$B$9,MATCH(B15168,'Lookup Tables'!$A$2:$A$9,-1)))</f>
        <v/>
      </c>
      <c r="I15168" t="str">
        <f>IF(A15168="","",IF(AND(C15168&gt;=INDEX('Lookup Tables'!$C$2:$C$9,MATCH(B15168,'Lookup Tables'!$A$2:$A$9,-1)),C15168&lt;=INDEX('Lookup Tables'!$D$2:$D$9,MATCH(B15168,'Lookup Tables'!$A$2:$A$9,-1))),"PASS","FAIL"))</f>
        <v/>
      </c>
      <c r="J15168" t="str">
        <f t="shared" si="944"/>
        <v/>
      </c>
      <c r="K15168" t="str">
        <f t="shared" si="945"/>
        <v/>
      </c>
      <c r="L15168" t="str">
        <f t="shared" si="946"/>
        <v/>
      </c>
      <c r="M15168" t="str">
        <f t="shared" si="947"/>
        <v/>
      </c>
    </row>
    <row r="15169" spans="8:13" x14ac:dyDescent="0.25">
      <c r="H15169" t="str">
        <f>IF(A15169="","",INDEX('Lookup Tables'!$B$2:$B$9,MATCH(B15169,'Lookup Tables'!$A$2:$A$9,-1)))</f>
        <v/>
      </c>
      <c r="I15169" t="str">
        <f>IF(A15169="","",IF(AND(C15169&gt;=INDEX('Lookup Tables'!$C$2:$C$9,MATCH(B15169,'Lookup Tables'!$A$2:$A$9,-1)),C15169&lt;=INDEX('Lookup Tables'!$D$2:$D$9,MATCH(B15169,'Lookup Tables'!$A$2:$A$9,-1))),"PASS","FAIL"))</f>
        <v/>
      </c>
      <c r="J15169" t="str">
        <f t="shared" ref="J15169:J15232" si="948">IF(A15169="","",IF(AND(D15169&gt;=15,D15169&lt;=22.5),"PASS","FAIL"))</f>
        <v/>
      </c>
      <c r="K15169" t="str">
        <f t="shared" ref="K15169:K15232" si="949">IF(A15169="","",IF(AND(E15169&gt;=15,E15169&lt;=22.5),"PASS","FAIL"))</f>
        <v/>
      </c>
      <c r="L15169" t="str">
        <f t="shared" ref="L15169:L15232" si="950">IF(A15169="","",IF(AND(F15169&gt;0,F15169&lt;0.2),"PASS","FAIL"))</f>
        <v/>
      </c>
      <c r="M15169" t="str">
        <f t="shared" ref="M15169:M15232" si="951">IF(A15169="","",IF(AND(IF(I15169="PASS",TRUE,FALSE),IF(J15169="PASS",TRUE,FALSE),IF(K15169="PASS",TRUE,FALSE),IF(L15169="PASS",TRUE,FALSE))=TRUE,"PASS","FAIL"))</f>
        <v/>
      </c>
    </row>
    <row r="15170" spans="8:13" x14ac:dyDescent="0.25">
      <c r="H15170" t="str">
        <f>IF(A15170="","",INDEX('Lookup Tables'!$B$2:$B$9,MATCH(B15170,'Lookup Tables'!$A$2:$A$9,-1)))</f>
        <v/>
      </c>
      <c r="I15170" t="str">
        <f>IF(A15170="","",IF(AND(C15170&gt;=INDEX('Lookup Tables'!$C$2:$C$9,MATCH(B15170,'Lookup Tables'!$A$2:$A$9,-1)),C15170&lt;=INDEX('Lookup Tables'!$D$2:$D$9,MATCH(B15170,'Lookup Tables'!$A$2:$A$9,-1))),"PASS","FAIL"))</f>
        <v/>
      </c>
      <c r="J15170" t="str">
        <f t="shared" si="948"/>
        <v/>
      </c>
      <c r="K15170" t="str">
        <f t="shared" si="949"/>
        <v/>
      </c>
      <c r="L15170" t="str">
        <f t="shared" si="950"/>
        <v/>
      </c>
      <c r="M15170" t="str">
        <f t="shared" si="951"/>
        <v/>
      </c>
    </row>
    <row r="15171" spans="8:13" x14ac:dyDescent="0.25">
      <c r="H15171" t="str">
        <f>IF(A15171="","",INDEX('Lookup Tables'!$B$2:$B$9,MATCH(B15171,'Lookup Tables'!$A$2:$A$9,-1)))</f>
        <v/>
      </c>
      <c r="I15171" t="str">
        <f>IF(A15171="","",IF(AND(C15171&gt;=INDEX('Lookup Tables'!$C$2:$C$9,MATCH(B15171,'Lookup Tables'!$A$2:$A$9,-1)),C15171&lt;=INDEX('Lookup Tables'!$D$2:$D$9,MATCH(B15171,'Lookup Tables'!$A$2:$A$9,-1))),"PASS","FAIL"))</f>
        <v/>
      </c>
      <c r="J15171" t="str">
        <f t="shared" si="948"/>
        <v/>
      </c>
      <c r="K15171" t="str">
        <f t="shared" si="949"/>
        <v/>
      </c>
      <c r="L15171" t="str">
        <f t="shared" si="950"/>
        <v/>
      </c>
      <c r="M15171" t="str">
        <f t="shared" si="951"/>
        <v/>
      </c>
    </row>
    <row r="15172" spans="8:13" x14ac:dyDescent="0.25">
      <c r="H15172" t="str">
        <f>IF(A15172="","",INDEX('Lookup Tables'!$B$2:$B$9,MATCH(B15172,'Lookup Tables'!$A$2:$A$9,-1)))</f>
        <v/>
      </c>
      <c r="I15172" t="str">
        <f>IF(A15172="","",IF(AND(C15172&gt;=INDEX('Lookup Tables'!$C$2:$C$9,MATCH(B15172,'Lookup Tables'!$A$2:$A$9,-1)),C15172&lt;=INDEX('Lookup Tables'!$D$2:$D$9,MATCH(B15172,'Lookup Tables'!$A$2:$A$9,-1))),"PASS","FAIL"))</f>
        <v/>
      </c>
      <c r="J15172" t="str">
        <f t="shared" si="948"/>
        <v/>
      </c>
      <c r="K15172" t="str">
        <f t="shared" si="949"/>
        <v/>
      </c>
      <c r="L15172" t="str">
        <f t="shared" si="950"/>
        <v/>
      </c>
      <c r="M15172" t="str">
        <f t="shared" si="951"/>
        <v/>
      </c>
    </row>
    <row r="15173" spans="8:13" x14ac:dyDescent="0.25">
      <c r="H15173" t="str">
        <f>IF(A15173="","",INDEX('Lookup Tables'!$B$2:$B$9,MATCH(B15173,'Lookup Tables'!$A$2:$A$9,-1)))</f>
        <v/>
      </c>
      <c r="I15173" t="str">
        <f>IF(A15173="","",IF(AND(C15173&gt;=INDEX('Lookup Tables'!$C$2:$C$9,MATCH(B15173,'Lookup Tables'!$A$2:$A$9,-1)),C15173&lt;=INDEX('Lookup Tables'!$D$2:$D$9,MATCH(B15173,'Lookup Tables'!$A$2:$A$9,-1))),"PASS","FAIL"))</f>
        <v/>
      </c>
      <c r="J15173" t="str">
        <f t="shared" si="948"/>
        <v/>
      </c>
      <c r="K15173" t="str">
        <f t="shared" si="949"/>
        <v/>
      </c>
      <c r="L15173" t="str">
        <f t="shared" si="950"/>
        <v/>
      </c>
      <c r="M15173" t="str">
        <f t="shared" si="951"/>
        <v/>
      </c>
    </row>
    <row r="15174" spans="8:13" x14ac:dyDescent="0.25">
      <c r="H15174" t="str">
        <f>IF(A15174="","",INDEX('Lookup Tables'!$B$2:$B$9,MATCH(B15174,'Lookup Tables'!$A$2:$A$9,-1)))</f>
        <v/>
      </c>
      <c r="I15174" t="str">
        <f>IF(A15174="","",IF(AND(C15174&gt;=INDEX('Lookup Tables'!$C$2:$C$9,MATCH(B15174,'Lookup Tables'!$A$2:$A$9,-1)),C15174&lt;=INDEX('Lookup Tables'!$D$2:$D$9,MATCH(B15174,'Lookup Tables'!$A$2:$A$9,-1))),"PASS","FAIL"))</f>
        <v/>
      </c>
      <c r="J15174" t="str">
        <f t="shared" si="948"/>
        <v/>
      </c>
      <c r="K15174" t="str">
        <f t="shared" si="949"/>
        <v/>
      </c>
      <c r="L15174" t="str">
        <f t="shared" si="950"/>
        <v/>
      </c>
      <c r="M15174" t="str">
        <f t="shared" si="951"/>
        <v/>
      </c>
    </row>
    <row r="15175" spans="8:13" x14ac:dyDescent="0.25">
      <c r="H15175" t="str">
        <f>IF(A15175="","",INDEX('Lookup Tables'!$B$2:$B$9,MATCH(B15175,'Lookup Tables'!$A$2:$A$9,-1)))</f>
        <v/>
      </c>
      <c r="I15175" t="str">
        <f>IF(A15175="","",IF(AND(C15175&gt;=INDEX('Lookup Tables'!$C$2:$C$9,MATCH(B15175,'Lookup Tables'!$A$2:$A$9,-1)),C15175&lt;=INDEX('Lookup Tables'!$D$2:$D$9,MATCH(B15175,'Lookup Tables'!$A$2:$A$9,-1))),"PASS","FAIL"))</f>
        <v/>
      </c>
      <c r="J15175" t="str">
        <f t="shared" si="948"/>
        <v/>
      </c>
      <c r="K15175" t="str">
        <f t="shared" si="949"/>
        <v/>
      </c>
      <c r="L15175" t="str">
        <f t="shared" si="950"/>
        <v/>
      </c>
      <c r="M15175" t="str">
        <f t="shared" si="951"/>
        <v/>
      </c>
    </row>
    <row r="15176" spans="8:13" x14ac:dyDescent="0.25">
      <c r="H15176" t="str">
        <f>IF(A15176="","",INDEX('Lookup Tables'!$B$2:$B$9,MATCH(B15176,'Lookup Tables'!$A$2:$A$9,-1)))</f>
        <v/>
      </c>
      <c r="I15176" t="str">
        <f>IF(A15176="","",IF(AND(C15176&gt;=INDEX('Lookup Tables'!$C$2:$C$9,MATCH(B15176,'Lookup Tables'!$A$2:$A$9,-1)),C15176&lt;=INDEX('Lookup Tables'!$D$2:$D$9,MATCH(B15176,'Lookup Tables'!$A$2:$A$9,-1))),"PASS","FAIL"))</f>
        <v/>
      </c>
      <c r="J15176" t="str">
        <f t="shared" si="948"/>
        <v/>
      </c>
      <c r="K15176" t="str">
        <f t="shared" si="949"/>
        <v/>
      </c>
      <c r="L15176" t="str">
        <f t="shared" si="950"/>
        <v/>
      </c>
      <c r="M15176" t="str">
        <f t="shared" si="951"/>
        <v/>
      </c>
    </row>
    <row r="15177" spans="8:13" x14ac:dyDescent="0.25">
      <c r="H15177" t="str">
        <f>IF(A15177="","",INDEX('Lookup Tables'!$B$2:$B$9,MATCH(B15177,'Lookup Tables'!$A$2:$A$9,-1)))</f>
        <v/>
      </c>
      <c r="I15177" t="str">
        <f>IF(A15177="","",IF(AND(C15177&gt;=INDEX('Lookup Tables'!$C$2:$C$9,MATCH(B15177,'Lookup Tables'!$A$2:$A$9,-1)),C15177&lt;=INDEX('Lookup Tables'!$D$2:$D$9,MATCH(B15177,'Lookup Tables'!$A$2:$A$9,-1))),"PASS","FAIL"))</f>
        <v/>
      </c>
      <c r="J15177" t="str">
        <f t="shared" si="948"/>
        <v/>
      </c>
      <c r="K15177" t="str">
        <f t="shared" si="949"/>
        <v/>
      </c>
      <c r="L15177" t="str">
        <f t="shared" si="950"/>
        <v/>
      </c>
      <c r="M15177" t="str">
        <f t="shared" si="951"/>
        <v/>
      </c>
    </row>
    <row r="15178" spans="8:13" x14ac:dyDescent="0.25">
      <c r="H15178" t="str">
        <f>IF(A15178="","",INDEX('Lookup Tables'!$B$2:$B$9,MATCH(B15178,'Lookup Tables'!$A$2:$A$9,-1)))</f>
        <v/>
      </c>
      <c r="I15178" t="str">
        <f>IF(A15178="","",IF(AND(C15178&gt;=INDEX('Lookup Tables'!$C$2:$C$9,MATCH(B15178,'Lookup Tables'!$A$2:$A$9,-1)),C15178&lt;=INDEX('Lookup Tables'!$D$2:$D$9,MATCH(B15178,'Lookup Tables'!$A$2:$A$9,-1))),"PASS","FAIL"))</f>
        <v/>
      </c>
      <c r="J15178" t="str">
        <f t="shared" si="948"/>
        <v/>
      </c>
      <c r="K15178" t="str">
        <f t="shared" si="949"/>
        <v/>
      </c>
      <c r="L15178" t="str">
        <f t="shared" si="950"/>
        <v/>
      </c>
      <c r="M15178" t="str">
        <f t="shared" si="951"/>
        <v/>
      </c>
    </row>
    <row r="15179" spans="8:13" x14ac:dyDescent="0.25">
      <c r="H15179" t="str">
        <f>IF(A15179="","",INDEX('Lookup Tables'!$B$2:$B$9,MATCH(B15179,'Lookup Tables'!$A$2:$A$9,-1)))</f>
        <v/>
      </c>
      <c r="I15179" t="str">
        <f>IF(A15179="","",IF(AND(C15179&gt;=INDEX('Lookup Tables'!$C$2:$C$9,MATCH(B15179,'Lookup Tables'!$A$2:$A$9,-1)),C15179&lt;=INDEX('Lookup Tables'!$D$2:$D$9,MATCH(B15179,'Lookup Tables'!$A$2:$A$9,-1))),"PASS","FAIL"))</f>
        <v/>
      </c>
      <c r="J15179" t="str">
        <f t="shared" si="948"/>
        <v/>
      </c>
      <c r="K15179" t="str">
        <f t="shared" si="949"/>
        <v/>
      </c>
      <c r="L15179" t="str">
        <f t="shared" si="950"/>
        <v/>
      </c>
      <c r="M15179" t="str">
        <f t="shared" si="951"/>
        <v/>
      </c>
    </row>
    <row r="15180" spans="8:13" x14ac:dyDescent="0.25">
      <c r="H15180" t="str">
        <f>IF(A15180="","",INDEX('Lookup Tables'!$B$2:$B$9,MATCH(B15180,'Lookup Tables'!$A$2:$A$9,-1)))</f>
        <v/>
      </c>
      <c r="I15180" t="str">
        <f>IF(A15180="","",IF(AND(C15180&gt;=INDEX('Lookup Tables'!$C$2:$C$9,MATCH(B15180,'Lookup Tables'!$A$2:$A$9,-1)),C15180&lt;=INDEX('Lookup Tables'!$D$2:$D$9,MATCH(B15180,'Lookup Tables'!$A$2:$A$9,-1))),"PASS","FAIL"))</f>
        <v/>
      </c>
      <c r="J15180" t="str">
        <f t="shared" si="948"/>
        <v/>
      </c>
      <c r="K15180" t="str">
        <f t="shared" si="949"/>
        <v/>
      </c>
      <c r="L15180" t="str">
        <f t="shared" si="950"/>
        <v/>
      </c>
      <c r="M15180" t="str">
        <f t="shared" si="951"/>
        <v/>
      </c>
    </row>
    <row r="15181" spans="8:13" x14ac:dyDescent="0.25">
      <c r="H15181" t="str">
        <f>IF(A15181="","",INDEX('Lookup Tables'!$B$2:$B$9,MATCH(B15181,'Lookup Tables'!$A$2:$A$9,-1)))</f>
        <v/>
      </c>
      <c r="I15181" t="str">
        <f>IF(A15181="","",IF(AND(C15181&gt;=INDEX('Lookup Tables'!$C$2:$C$9,MATCH(B15181,'Lookup Tables'!$A$2:$A$9,-1)),C15181&lt;=INDEX('Lookup Tables'!$D$2:$D$9,MATCH(B15181,'Lookup Tables'!$A$2:$A$9,-1))),"PASS","FAIL"))</f>
        <v/>
      </c>
      <c r="J15181" t="str">
        <f t="shared" si="948"/>
        <v/>
      </c>
      <c r="K15181" t="str">
        <f t="shared" si="949"/>
        <v/>
      </c>
      <c r="L15181" t="str">
        <f t="shared" si="950"/>
        <v/>
      </c>
      <c r="M15181" t="str">
        <f t="shared" si="951"/>
        <v/>
      </c>
    </row>
    <row r="15182" spans="8:13" x14ac:dyDescent="0.25">
      <c r="H15182" t="str">
        <f>IF(A15182="","",INDEX('Lookup Tables'!$B$2:$B$9,MATCH(B15182,'Lookup Tables'!$A$2:$A$9,-1)))</f>
        <v/>
      </c>
      <c r="I15182" t="str">
        <f>IF(A15182="","",IF(AND(C15182&gt;=INDEX('Lookup Tables'!$C$2:$C$9,MATCH(B15182,'Lookup Tables'!$A$2:$A$9,-1)),C15182&lt;=INDEX('Lookup Tables'!$D$2:$D$9,MATCH(B15182,'Lookup Tables'!$A$2:$A$9,-1))),"PASS","FAIL"))</f>
        <v/>
      </c>
      <c r="J15182" t="str">
        <f t="shared" si="948"/>
        <v/>
      </c>
      <c r="K15182" t="str">
        <f t="shared" si="949"/>
        <v/>
      </c>
      <c r="L15182" t="str">
        <f t="shared" si="950"/>
        <v/>
      </c>
      <c r="M15182" t="str">
        <f t="shared" si="951"/>
        <v/>
      </c>
    </row>
    <row r="15183" spans="8:13" x14ac:dyDescent="0.25">
      <c r="H15183" t="str">
        <f>IF(A15183="","",INDEX('Lookup Tables'!$B$2:$B$9,MATCH(B15183,'Lookup Tables'!$A$2:$A$9,-1)))</f>
        <v/>
      </c>
      <c r="I15183" t="str">
        <f>IF(A15183="","",IF(AND(C15183&gt;=INDEX('Lookup Tables'!$C$2:$C$9,MATCH(B15183,'Lookup Tables'!$A$2:$A$9,-1)),C15183&lt;=INDEX('Lookup Tables'!$D$2:$D$9,MATCH(B15183,'Lookup Tables'!$A$2:$A$9,-1))),"PASS","FAIL"))</f>
        <v/>
      </c>
      <c r="J15183" t="str">
        <f t="shared" si="948"/>
        <v/>
      </c>
      <c r="K15183" t="str">
        <f t="shared" si="949"/>
        <v/>
      </c>
      <c r="L15183" t="str">
        <f t="shared" si="950"/>
        <v/>
      </c>
      <c r="M15183" t="str">
        <f t="shared" si="951"/>
        <v/>
      </c>
    </row>
    <row r="15184" spans="8:13" x14ac:dyDescent="0.25">
      <c r="H15184" t="str">
        <f>IF(A15184="","",INDEX('Lookup Tables'!$B$2:$B$9,MATCH(B15184,'Lookup Tables'!$A$2:$A$9,-1)))</f>
        <v/>
      </c>
      <c r="I15184" t="str">
        <f>IF(A15184="","",IF(AND(C15184&gt;=INDEX('Lookup Tables'!$C$2:$C$9,MATCH(B15184,'Lookup Tables'!$A$2:$A$9,-1)),C15184&lt;=INDEX('Lookup Tables'!$D$2:$D$9,MATCH(B15184,'Lookup Tables'!$A$2:$A$9,-1))),"PASS","FAIL"))</f>
        <v/>
      </c>
      <c r="J15184" t="str">
        <f t="shared" si="948"/>
        <v/>
      </c>
      <c r="K15184" t="str">
        <f t="shared" si="949"/>
        <v/>
      </c>
      <c r="L15184" t="str">
        <f t="shared" si="950"/>
        <v/>
      </c>
      <c r="M15184" t="str">
        <f t="shared" si="951"/>
        <v/>
      </c>
    </row>
    <row r="15185" spans="8:13" x14ac:dyDescent="0.25">
      <c r="H15185" t="str">
        <f>IF(A15185="","",INDEX('Lookup Tables'!$B$2:$B$9,MATCH(B15185,'Lookup Tables'!$A$2:$A$9,-1)))</f>
        <v/>
      </c>
      <c r="I15185" t="str">
        <f>IF(A15185="","",IF(AND(C15185&gt;=INDEX('Lookup Tables'!$C$2:$C$9,MATCH(B15185,'Lookup Tables'!$A$2:$A$9,-1)),C15185&lt;=INDEX('Lookup Tables'!$D$2:$D$9,MATCH(B15185,'Lookup Tables'!$A$2:$A$9,-1))),"PASS","FAIL"))</f>
        <v/>
      </c>
      <c r="J15185" t="str">
        <f t="shared" si="948"/>
        <v/>
      </c>
      <c r="K15185" t="str">
        <f t="shared" si="949"/>
        <v/>
      </c>
      <c r="L15185" t="str">
        <f t="shared" si="950"/>
        <v/>
      </c>
      <c r="M15185" t="str">
        <f t="shared" si="951"/>
        <v/>
      </c>
    </row>
    <row r="15186" spans="8:13" x14ac:dyDescent="0.25">
      <c r="H15186" t="str">
        <f>IF(A15186="","",INDEX('Lookup Tables'!$B$2:$B$9,MATCH(B15186,'Lookup Tables'!$A$2:$A$9,-1)))</f>
        <v/>
      </c>
      <c r="I15186" t="str">
        <f>IF(A15186="","",IF(AND(C15186&gt;=INDEX('Lookup Tables'!$C$2:$C$9,MATCH(B15186,'Lookup Tables'!$A$2:$A$9,-1)),C15186&lt;=INDEX('Lookup Tables'!$D$2:$D$9,MATCH(B15186,'Lookup Tables'!$A$2:$A$9,-1))),"PASS","FAIL"))</f>
        <v/>
      </c>
      <c r="J15186" t="str">
        <f t="shared" si="948"/>
        <v/>
      </c>
      <c r="K15186" t="str">
        <f t="shared" si="949"/>
        <v/>
      </c>
      <c r="L15186" t="str">
        <f t="shared" si="950"/>
        <v/>
      </c>
      <c r="M15186" t="str">
        <f t="shared" si="951"/>
        <v/>
      </c>
    </row>
    <row r="15187" spans="8:13" x14ac:dyDescent="0.25">
      <c r="H15187" t="str">
        <f>IF(A15187="","",INDEX('Lookup Tables'!$B$2:$B$9,MATCH(B15187,'Lookup Tables'!$A$2:$A$9,-1)))</f>
        <v/>
      </c>
      <c r="I15187" t="str">
        <f>IF(A15187="","",IF(AND(C15187&gt;=INDEX('Lookup Tables'!$C$2:$C$9,MATCH(B15187,'Lookup Tables'!$A$2:$A$9,-1)),C15187&lt;=INDEX('Lookup Tables'!$D$2:$D$9,MATCH(B15187,'Lookup Tables'!$A$2:$A$9,-1))),"PASS","FAIL"))</f>
        <v/>
      </c>
      <c r="J15187" t="str">
        <f t="shared" si="948"/>
        <v/>
      </c>
      <c r="K15187" t="str">
        <f t="shared" si="949"/>
        <v/>
      </c>
      <c r="L15187" t="str">
        <f t="shared" si="950"/>
        <v/>
      </c>
      <c r="M15187" t="str">
        <f t="shared" si="951"/>
        <v/>
      </c>
    </row>
    <row r="15188" spans="8:13" x14ac:dyDescent="0.25">
      <c r="H15188" t="str">
        <f>IF(A15188="","",INDEX('Lookup Tables'!$B$2:$B$9,MATCH(B15188,'Lookup Tables'!$A$2:$A$9,-1)))</f>
        <v/>
      </c>
      <c r="I15188" t="str">
        <f>IF(A15188="","",IF(AND(C15188&gt;=INDEX('Lookup Tables'!$C$2:$C$9,MATCH(B15188,'Lookup Tables'!$A$2:$A$9,-1)),C15188&lt;=INDEX('Lookup Tables'!$D$2:$D$9,MATCH(B15188,'Lookup Tables'!$A$2:$A$9,-1))),"PASS","FAIL"))</f>
        <v/>
      </c>
      <c r="J15188" t="str">
        <f t="shared" si="948"/>
        <v/>
      </c>
      <c r="K15188" t="str">
        <f t="shared" si="949"/>
        <v/>
      </c>
      <c r="L15188" t="str">
        <f t="shared" si="950"/>
        <v/>
      </c>
      <c r="M15188" t="str">
        <f t="shared" si="951"/>
        <v/>
      </c>
    </row>
    <row r="15189" spans="8:13" x14ac:dyDescent="0.25">
      <c r="H15189" t="str">
        <f>IF(A15189="","",INDEX('Lookup Tables'!$B$2:$B$9,MATCH(B15189,'Lookup Tables'!$A$2:$A$9,-1)))</f>
        <v/>
      </c>
      <c r="I15189" t="str">
        <f>IF(A15189="","",IF(AND(C15189&gt;=INDEX('Lookup Tables'!$C$2:$C$9,MATCH(B15189,'Lookup Tables'!$A$2:$A$9,-1)),C15189&lt;=INDEX('Lookup Tables'!$D$2:$D$9,MATCH(B15189,'Lookup Tables'!$A$2:$A$9,-1))),"PASS","FAIL"))</f>
        <v/>
      </c>
      <c r="J15189" t="str">
        <f t="shared" si="948"/>
        <v/>
      </c>
      <c r="K15189" t="str">
        <f t="shared" si="949"/>
        <v/>
      </c>
      <c r="L15189" t="str">
        <f t="shared" si="950"/>
        <v/>
      </c>
      <c r="M15189" t="str">
        <f t="shared" si="951"/>
        <v/>
      </c>
    </row>
    <row r="15190" spans="8:13" x14ac:dyDescent="0.25">
      <c r="H15190" t="str">
        <f>IF(A15190="","",INDEX('Lookup Tables'!$B$2:$B$9,MATCH(B15190,'Lookup Tables'!$A$2:$A$9,-1)))</f>
        <v/>
      </c>
      <c r="I15190" t="str">
        <f>IF(A15190="","",IF(AND(C15190&gt;=INDEX('Lookup Tables'!$C$2:$C$9,MATCH(B15190,'Lookup Tables'!$A$2:$A$9,-1)),C15190&lt;=INDEX('Lookup Tables'!$D$2:$D$9,MATCH(B15190,'Lookup Tables'!$A$2:$A$9,-1))),"PASS","FAIL"))</f>
        <v/>
      </c>
      <c r="J15190" t="str">
        <f t="shared" si="948"/>
        <v/>
      </c>
      <c r="K15190" t="str">
        <f t="shared" si="949"/>
        <v/>
      </c>
      <c r="L15190" t="str">
        <f t="shared" si="950"/>
        <v/>
      </c>
      <c r="M15190" t="str">
        <f t="shared" si="951"/>
        <v/>
      </c>
    </row>
    <row r="15191" spans="8:13" x14ac:dyDescent="0.25">
      <c r="H15191" t="str">
        <f>IF(A15191="","",INDEX('Lookup Tables'!$B$2:$B$9,MATCH(B15191,'Lookup Tables'!$A$2:$A$9,-1)))</f>
        <v/>
      </c>
      <c r="I15191" t="str">
        <f>IF(A15191="","",IF(AND(C15191&gt;=INDEX('Lookup Tables'!$C$2:$C$9,MATCH(B15191,'Lookup Tables'!$A$2:$A$9,-1)),C15191&lt;=INDEX('Lookup Tables'!$D$2:$D$9,MATCH(B15191,'Lookup Tables'!$A$2:$A$9,-1))),"PASS","FAIL"))</f>
        <v/>
      </c>
      <c r="J15191" t="str">
        <f t="shared" si="948"/>
        <v/>
      </c>
      <c r="K15191" t="str">
        <f t="shared" si="949"/>
        <v/>
      </c>
      <c r="L15191" t="str">
        <f t="shared" si="950"/>
        <v/>
      </c>
      <c r="M15191" t="str">
        <f t="shared" si="951"/>
        <v/>
      </c>
    </row>
    <row r="15192" spans="8:13" x14ac:dyDescent="0.25">
      <c r="H15192" t="str">
        <f>IF(A15192="","",INDEX('Lookup Tables'!$B$2:$B$9,MATCH(B15192,'Lookup Tables'!$A$2:$A$9,-1)))</f>
        <v/>
      </c>
      <c r="I15192" t="str">
        <f>IF(A15192="","",IF(AND(C15192&gt;=INDEX('Lookup Tables'!$C$2:$C$9,MATCH(B15192,'Lookup Tables'!$A$2:$A$9,-1)),C15192&lt;=INDEX('Lookup Tables'!$D$2:$D$9,MATCH(B15192,'Lookup Tables'!$A$2:$A$9,-1))),"PASS","FAIL"))</f>
        <v/>
      </c>
      <c r="J15192" t="str">
        <f t="shared" si="948"/>
        <v/>
      </c>
      <c r="K15192" t="str">
        <f t="shared" si="949"/>
        <v/>
      </c>
      <c r="L15192" t="str">
        <f t="shared" si="950"/>
        <v/>
      </c>
      <c r="M15192" t="str">
        <f t="shared" si="951"/>
        <v/>
      </c>
    </row>
    <row r="15193" spans="8:13" x14ac:dyDescent="0.25">
      <c r="H15193" t="str">
        <f>IF(A15193="","",INDEX('Lookup Tables'!$B$2:$B$9,MATCH(B15193,'Lookup Tables'!$A$2:$A$9,-1)))</f>
        <v/>
      </c>
      <c r="I15193" t="str">
        <f>IF(A15193="","",IF(AND(C15193&gt;=INDEX('Lookup Tables'!$C$2:$C$9,MATCH(B15193,'Lookup Tables'!$A$2:$A$9,-1)),C15193&lt;=INDEX('Lookup Tables'!$D$2:$D$9,MATCH(B15193,'Lookup Tables'!$A$2:$A$9,-1))),"PASS","FAIL"))</f>
        <v/>
      </c>
      <c r="J15193" t="str">
        <f t="shared" si="948"/>
        <v/>
      </c>
      <c r="K15193" t="str">
        <f t="shared" si="949"/>
        <v/>
      </c>
      <c r="L15193" t="str">
        <f t="shared" si="950"/>
        <v/>
      </c>
      <c r="M15193" t="str">
        <f t="shared" si="951"/>
        <v/>
      </c>
    </row>
    <row r="15194" spans="8:13" x14ac:dyDescent="0.25">
      <c r="H15194" t="str">
        <f>IF(A15194="","",INDEX('Lookup Tables'!$B$2:$B$9,MATCH(B15194,'Lookup Tables'!$A$2:$A$9,-1)))</f>
        <v/>
      </c>
      <c r="I15194" t="str">
        <f>IF(A15194="","",IF(AND(C15194&gt;=INDEX('Lookup Tables'!$C$2:$C$9,MATCH(B15194,'Lookup Tables'!$A$2:$A$9,-1)),C15194&lt;=INDEX('Lookup Tables'!$D$2:$D$9,MATCH(B15194,'Lookup Tables'!$A$2:$A$9,-1))),"PASS","FAIL"))</f>
        <v/>
      </c>
      <c r="J15194" t="str">
        <f t="shared" si="948"/>
        <v/>
      </c>
      <c r="K15194" t="str">
        <f t="shared" si="949"/>
        <v/>
      </c>
      <c r="L15194" t="str">
        <f t="shared" si="950"/>
        <v/>
      </c>
      <c r="M15194" t="str">
        <f t="shared" si="951"/>
        <v/>
      </c>
    </row>
    <row r="15195" spans="8:13" x14ac:dyDescent="0.25">
      <c r="H15195" t="str">
        <f>IF(A15195="","",INDEX('Lookup Tables'!$B$2:$B$9,MATCH(B15195,'Lookup Tables'!$A$2:$A$9,-1)))</f>
        <v/>
      </c>
      <c r="I15195" t="str">
        <f>IF(A15195="","",IF(AND(C15195&gt;=INDEX('Lookup Tables'!$C$2:$C$9,MATCH(B15195,'Lookup Tables'!$A$2:$A$9,-1)),C15195&lt;=INDEX('Lookup Tables'!$D$2:$D$9,MATCH(B15195,'Lookup Tables'!$A$2:$A$9,-1))),"PASS","FAIL"))</f>
        <v/>
      </c>
      <c r="J15195" t="str">
        <f t="shared" si="948"/>
        <v/>
      </c>
      <c r="K15195" t="str">
        <f t="shared" si="949"/>
        <v/>
      </c>
      <c r="L15195" t="str">
        <f t="shared" si="950"/>
        <v/>
      </c>
      <c r="M15195" t="str">
        <f t="shared" si="951"/>
        <v/>
      </c>
    </row>
    <row r="15196" spans="8:13" x14ac:dyDescent="0.25">
      <c r="H15196" t="str">
        <f>IF(A15196="","",INDEX('Lookup Tables'!$B$2:$B$9,MATCH(B15196,'Lookup Tables'!$A$2:$A$9,-1)))</f>
        <v/>
      </c>
      <c r="I15196" t="str">
        <f>IF(A15196="","",IF(AND(C15196&gt;=INDEX('Lookup Tables'!$C$2:$C$9,MATCH(B15196,'Lookup Tables'!$A$2:$A$9,-1)),C15196&lt;=INDEX('Lookup Tables'!$D$2:$D$9,MATCH(B15196,'Lookup Tables'!$A$2:$A$9,-1))),"PASS","FAIL"))</f>
        <v/>
      </c>
      <c r="J15196" t="str">
        <f t="shared" si="948"/>
        <v/>
      </c>
      <c r="K15196" t="str">
        <f t="shared" si="949"/>
        <v/>
      </c>
      <c r="L15196" t="str">
        <f t="shared" si="950"/>
        <v/>
      </c>
      <c r="M15196" t="str">
        <f t="shared" si="951"/>
        <v/>
      </c>
    </row>
    <row r="15197" spans="8:13" x14ac:dyDescent="0.25">
      <c r="H15197" t="str">
        <f>IF(A15197="","",INDEX('Lookup Tables'!$B$2:$B$9,MATCH(B15197,'Lookup Tables'!$A$2:$A$9,-1)))</f>
        <v/>
      </c>
      <c r="I15197" t="str">
        <f>IF(A15197="","",IF(AND(C15197&gt;=INDEX('Lookup Tables'!$C$2:$C$9,MATCH(B15197,'Lookup Tables'!$A$2:$A$9,-1)),C15197&lt;=INDEX('Lookup Tables'!$D$2:$D$9,MATCH(B15197,'Lookup Tables'!$A$2:$A$9,-1))),"PASS","FAIL"))</f>
        <v/>
      </c>
      <c r="J15197" t="str">
        <f t="shared" si="948"/>
        <v/>
      </c>
      <c r="K15197" t="str">
        <f t="shared" si="949"/>
        <v/>
      </c>
      <c r="L15197" t="str">
        <f t="shared" si="950"/>
        <v/>
      </c>
      <c r="M15197" t="str">
        <f t="shared" si="951"/>
        <v/>
      </c>
    </row>
    <row r="15198" spans="8:13" x14ac:dyDescent="0.25">
      <c r="H15198" t="str">
        <f>IF(A15198="","",INDEX('Lookup Tables'!$B$2:$B$9,MATCH(B15198,'Lookup Tables'!$A$2:$A$9,-1)))</f>
        <v/>
      </c>
      <c r="I15198" t="str">
        <f>IF(A15198="","",IF(AND(C15198&gt;=INDEX('Lookup Tables'!$C$2:$C$9,MATCH(B15198,'Lookup Tables'!$A$2:$A$9,-1)),C15198&lt;=INDEX('Lookup Tables'!$D$2:$D$9,MATCH(B15198,'Lookup Tables'!$A$2:$A$9,-1))),"PASS","FAIL"))</f>
        <v/>
      </c>
      <c r="J15198" t="str">
        <f t="shared" si="948"/>
        <v/>
      </c>
      <c r="K15198" t="str">
        <f t="shared" si="949"/>
        <v/>
      </c>
      <c r="L15198" t="str">
        <f t="shared" si="950"/>
        <v/>
      </c>
      <c r="M15198" t="str">
        <f t="shared" si="951"/>
        <v/>
      </c>
    </row>
    <row r="15199" spans="8:13" x14ac:dyDescent="0.25">
      <c r="H15199" t="str">
        <f>IF(A15199="","",INDEX('Lookup Tables'!$B$2:$B$9,MATCH(B15199,'Lookup Tables'!$A$2:$A$9,-1)))</f>
        <v/>
      </c>
      <c r="I15199" t="str">
        <f>IF(A15199="","",IF(AND(C15199&gt;=INDEX('Lookup Tables'!$C$2:$C$9,MATCH(B15199,'Lookup Tables'!$A$2:$A$9,-1)),C15199&lt;=INDEX('Lookup Tables'!$D$2:$D$9,MATCH(B15199,'Lookup Tables'!$A$2:$A$9,-1))),"PASS","FAIL"))</f>
        <v/>
      </c>
      <c r="J15199" t="str">
        <f t="shared" si="948"/>
        <v/>
      </c>
      <c r="K15199" t="str">
        <f t="shared" si="949"/>
        <v/>
      </c>
      <c r="L15199" t="str">
        <f t="shared" si="950"/>
        <v/>
      </c>
      <c r="M15199" t="str">
        <f t="shared" si="951"/>
        <v/>
      </c>
    </row>
    <row r="15200" spans="8:13" x14ac:dyDescent="0.25">
      <c r="H15200" t="str">
        <f>IF(A15200="","",INDEX('Lookup Tables'!$B$2:$B$9,MATCH(B15200,'Lookup Tables'!$A$2:$A$9,-1)))</f>
        <v/>
      </c>
      <c r="I15200" t="str">
        <f>IF(A15200="","",IF(AND(C15200&gt;=INDEX('Lookup Tables'!$C$2:$C$9,MATCH(B15200,'Lookup Tables'!$A$2:$A$9,-1)),C15200&lt;=INDEX('Lookup Tables'!$D$2:$D$9,MATCH(B15200,'Lookup Tables'!$A$2:$A$9,-1))),"PASS","FAIL"))</f>
        <v/>
      </c>
      <c r="J15200" t="str">
        <f t="shared" si="948"/>
        <v/>
      </c>
      <c r="K15200" t="str">
        <f t="shared" si="949"/>
        <v/>
      </c>
      <c r="L15200" t="str">
        <f t="shared" si="950"/>
        <v/>
      </c>
      <c r="M15200" t="str">
        <f t="shared" si="951"/>
        <v/>
      </c>
    </row>
    <row r="15201" spans="8:13" x14ac:dyDescent="0.25">
      <c r="H15201" t="str">
        <f>IF(A15201="","",INDEX('Lookup Tables'!$B$2:$B$9,MATCH(B15201,'Lookup Tables'!$A$2:$A$9,-1)))</f>
        <v/>
      </c>
      <c r="I15201" t="str">
        <f>IF(A15201="","",IF(AND(C15201&gt;=INDEX('Lookup Tables'!$C$2:$C$9,MATCH(B15201,'Lookup Tables'!$A$2:$A$9,-1)),C15201&lt;=INDEX('Lookup Tables'!$D$2:$D$9,MATCH(B15201,'Lookup Tables'!$A$2:$A$9,-1))),"PASS","FAIL"))</f>
        <v/>
      </c>
      <c r="J15201" t="str">
        <f t="shared" si="948"/>
        <v/>
      </c>
      <c r="K15201" t="str">
        <f t="shared" si="949"/>
        <v/>
      </c>
      <c r="L15201" t="str">
        <f t="shared" si="950"/>
        <v/>
      </c>
      <c r="M15201" t="str">
        <f t="shared" si="951"/>
        <v/>
      </c>
    </row>
    <row r="15202" spans="8:13" x14ac:dyDescent="0.25">
      <c r="H15202" t="str">
        <f>IF(A15202="","",INDEX('Lookup Tables'!$B$2:$B$9,MATCH(B15202,'Lookup Tables'!$A$2:$A$9,-1)))</f>
        <v/>
      </c>
      <c r="I15202" t="str">
        <f>IF(A15202="","",IF(AND(C15202&gt;=INDEX('Lookup Tables'!$C$2:$C$9,MATCH(B15202,'Lookup Tables'!$A$2:$A$9,-1)),C15202&lt;=INDEX('Lookup Tables'!$D$2:$D$9,MATCH(B15202,'Lookup Tables'!$A$2:$A$9,-1))),"PASS","FAIL"))</f>
        <v/>
      </c>
      <c r="J15202" t="str">
        <f t="shared" si="948"/>
        <v/>
      </c>
      <c r="K15202" t="str">
        <f t="shared" si="949"/>
        <v/>
      </c>
      <c r="L15202" t="str">
        <f t="shared" si="950"/>
        <v/>
      </c>
      <c r="M15202" t="str">
        <f t="shared" si="951"/>
        <v/>
      </c>
    </row>
    <row r="15203" spans="8:13" x14ac:dyDescent="0.25">
      <c r="H15203" t="str">
        <f>IF(A15203="","",INDEX('Lookup Tables'!$B$2:$B$9,MATCH(B15203,'Lookup Tables'!$A$2:$A$9,-1)))</f>
        <v/>
      </c>
      <c r="I15203" t="str">
        <f>IF(A15203="","",IF(AND(C15203&gt;=INDEX('Lookup Tables'!$C$2:$C$9,MATCH(B15203,'Lookup Tables'!$A$2:$A$9,-1)),C15203&lt;=INDEX('Lookup Tables'!$D$2:$D$9,MATCH(B15203,'Lookup Tables'!$A$2:$A$9,-1))),"PASS","FAIL"))</f>
        <v/>
      </c>
      <c r="J15203" t="str">
        <f t="shared" si="948"/>
        <v/>
      </c>
      <c r="K15203" t="str">
        <f t="shared" si="949"/>
        <v/>
      </c>
      <c r="L15203" t="str">
        <f t="shared" si="950"/>
        <v/>
      </c>
      <c r="M15203" t="str">
        <f t="shared" si="951"/>
        <v/>
      </c>
    </row>
    <row r="15204" spans="8:13" x14ac:dyDescent="0.25">
      <c r="H15204" t="str">
        <f>IF(A15204="","",INDEX('Lookup Tables'!$B$2:$B$9,MATCH(B15204,'Lookup Tables'!$A$2:$A$9,-1)))</f>
        <v/>
      </c>
      <c r="I15204" t="str">
        <f>IF(A15204="","",IF(AND(C15204&gt;=INDEX('Lookup Tables'!$C$2:$C$9,MATCH(B15204,'Lookup Tables'!$A$2:$A$9,-1)),C15204&lt;=INDEX('Lookup Tables'!$D$2:$D$9,MATCH(B15204,'Lookup Tables'!$A$2:$A$9,-1))),"PASS","FAIL"))</f>
        <v/>
      </c>
      <c r="J15204" t="str">
        <f t="shared" si="948"/>
        <v/>
      </c>
      <c r="K15204" t="str">
        <f t="shared" si="949"/>
        <v/>
      </c>
      <c r="L15204" t="str">
        <f t="shared" si="950"/>
        <v/>
      </c>
      <c r="M15204" t="str">
        <f t="shared" si="951"/>
        <v/>
      </c>
    </row>
    <row r="15205" spans="8:13" x14ac:dyDescent="0.25">
      <c r="H15205" t="str">
        <f>IF(A15205="","",INDEX('Lookup Tables'!$B$2:$B$9,MATCH(B15205,'Lookup Tables'!$A$2:$A$9,-1)))</f>
        <v/>
      </c>
      <c r="I15205" t="str">
        <f>IF(A15205="","",IF(AND(C15205&gt;=INDEX('Lookup Tables'!$C$2:$C$9,MATCH(B15205,'Lookup Tables'!$A$2:$A$9,-1)),C15205&lt;=INDEX('Lookup Tables'!$D$2:$D$9,MATCH(B15205,'Lookup Tables'!$A$2:$A$9,-1))),"PASS","FAIL"))</f>
        <v/>
      </c>
      <c r="J15205" t="str">
        <f t="shared" si="948"/>
        <v/>
      </c>
      <c r="K15205" t="str">
        <f t="shared" si="949"/>
        <v/>
      </c>
      <c r="L15205" t="str">
        <f t="shared" si="950"/>
        <v/>
      </c>
      <c r="M15205" t="str">
        <f t="shared" si="951"/>
        <v/>
      </c>
    </row>
    <row r="15206" spans="8:13" x14ac:dyDescent="0.25">
      <c r="H15206" t="str">
        <f>IF(A15206="","",INDEX('Lookup Tables'!$B$2:$B$9,MATCH(B15206,'Lookup Tables'!$A$2:$A$9,-1)))</f>
        <v/>
      </c>
      <c r="I15206" t="str">
        <f>IF(A15206="","",IF(AND(C15206&gt;=INDEX('Lookup Tables'!$C$2:$C$9,MATCH(B15206,'Lookup Tables'!$A$2:$A$9,-1)),C15206&lt;=INDEX('Lookup Tables'!$D$2:$D$9,MATCH(B15206,'Lookup Tables'!$A$2:$A$9,-1))),"PASS","FAIL"))</f>
        <v/>
      </c>
      <c r="J15206" t="str">
        <f t="shared" si="948"/>
        <v/>
      </c>
      <c r="K15206" t="str">
        <f t="shared" si="949"/>
        <v/>
      </c>
      <c r="L15206" t="str">
        <f t="shared" si="950"/>
        <v/>
      </c>
      <c r="M15206" t="str">
        <f t="shared" si="951"/>
        <v/>
      </c>
    </row>
    <row r="15207" spans="8:13" x14ac:dyDescent="0.25">
      <c r="H15207" t="str">
        <f>IF(A15207="","",INDEX('Lookup Tables'!$B$2:$B$9,MATCH(B15207,'Lookup Tables'!$A$2:$A$9,-1)))</f>
        <v/>
      </c>
      <c r="I15207" t="str">
        <f>IF(A15207="","",IF(AND(C15207&gt;=INDEX('Lookup Tables'!$C$2:$C$9,MATCH(B15207,'Lookup Tables'!$A$2:$A$9,-1)),C15207&lt;=INDEX('Lookup Tables'!$D$2:$D$9,MATCH(B15207,'Lookup Tables'!$A$2:$A$9,-1))),"PASS","FAIL"))</f>
        <v/>
      </c>
      <c r="J15207" t="str">
        <f t="shared" si="948"/>
        <v/>
      </c>
      <c r="K15207" t="str">
        <f t="shared" si="949"/>
        <v/>
      </c>
      <c r="L15207" t="str">
        <f t="shared" si="950"/>
        <v/>
      </c>
      <c r="M15207" t="str">
        <f t="shared" si="951"/>
        <v/>
      </c>
    </row>
    <row r="15208" spans="8:13" x14ac:dyDescent="0.25">
      <c r="H15208" t="str">
        <f>IF(A15208="","",INDEX('Lookup Tables'!$B$2:$B$9,MATCH(B15208,'Lookup Tables'!$A$2:$A$9,-1)))</f>
        <v/>
      </c>
      <c r="I15208" t="str">
        <f>IF(A15208="","",IF(AND(C15208&gt;=INDEX('Lookup Tables'!$C$2:$C$9,MATCH(B15208,'Lookup Tables'!$A$2:$A$9,-1)),C15208&lt;=INDEX('Lookup Tables'!$D$2:$D$9,MATCH(B15208,'Lookup Tables'!$A$2:$A$9,-1))),"PASS","FAIL"))</f>
        <v/>
      </c>
      <c r="J15208" t="str">
        <f t="shared" si="948"/>
        <v/>
      </c>
      <c r="K15208" t="str">
        <f t="shared" si="949"/>
        <v/>
      </c>
      <c r="L15208" t="str">
        <f t="shared" si="950"/>
        <v/>
      </c>
      <c r="M15208" t="str">
        <f t="shared" si="951"/>
        <v/>
      </c>
    </row>
    <row r="15209" spans="8:13" x14ac:dyDescent="0.25">
      <c r="H15209" t="str">
        <f>IF(A15209="","",INDEX('Lookup Tables'!$B$2:$B$9,MATCH(B15209,'Lookup Tables'!$A$2:$A$9,-1)))</f>
        <v/>
      </c>
      <c r="I15209" t="str">
        <f>IF(A15209="","",IF(AND(C15209&gt;=INDEX('Lookup Tables'!$C$2:$C$9,MATCH(B15209,'Lookup Tables'!$A$2:$A$9,-1)),C15209&lt;=INDEX('Lookup Tables'!$D$2:$D$9,MATCH(B15209,'Lookup Tables'!$A$2:$A$9,-1))),"PASS","FAIL"))</f>
        <v/>
      </c>
      <c r="J15209" t="str">
        <f t="shared" si="948"/>
        <v/>
      </c>
      <c r="K15209" t="str">
        <f t="shared" si="949"/>
        <v/>
      </c>
      <c r="L15209" t="str">
        <f t="shared" si="950"/>
        <v/>
      </c>
      <c r="M15209" t="str">
        <f t="shared" si="951"/>
        <v/>
      </c>
    </row>
    <row r="15210" spans="8:13" x14ac:dyDescent="0.25">
      <c r="H15210" t="str">
        <f>IF(A15210="","",INDEX('Lookup Tables'!$B$2:$B$9,MATCH(B15210,'Lookup Tables'!$A$2:$A$9,-1)))</f>
        <v/>
      </c>
      <c r="I15210" t="str">
        <f>IF(A15210="","",IF(AND(C15210&gt;=INDEX('Lookup Tables'!$C$2:$C$9,MATCH(B15210,'Lookup Tables'!$A$2:$A$9,-1)),C15210&lt;=INDEX('Lookup Tables'!$D$2:$D$9,MATCH(B15210,'Lookup Tables'!$A$2:$A$9,-1))),"PASS","FAIL"))</f>
        <v/>
      </c>
      <c r="J15210" t="str">
        <f t="shared" si="948"/>
        <v/>
      </c>
      <c r="K15210" t="str">
        <f t="shared" si="949"/>
        <v/>
      </c>
      <c r="L15210" t="str">
        <f t="shared" si="950"/>
        <v/>
      </c>
      <c r="M15210" t="str">
        <f t="shared" si="951"/>
        <v/>
      </c>
    </row>
    <row r="15211" spans="8:13" x14ac:dyDescent="0.25">
      <c r="H15211" t="str">
        <f>IF(A15211="","",INDEX('Lookup Tables'!$B$2:$B$9,MATCH(B15211,'Lookup Tables'!$A$2:$A$9,-1)))</f>
        <v/>
      </c>
      <c r="I15211" t="str">
        <f>IF(A15211="","",IF(AND(C15211&gt;=INDEX('Lookup Tables'!$C$2:$C$9,MATCH(B15211,'Lookup Tables'!$A$2:$A$9,-1)),C15211&lt;=INDEX('Lookup Tables'!$D$2:$D$9,MATCH(B15211,'Lookup Tables'!$A$2:$A$9,-1))),"PASS","FAIL"))</f>
        <v/>
      </c>
      <c r="J15211" t="str">
        <f t="shared" si="948"/>
        <v/>
      </c>
      <c r="K15211" t="str">
        <f t="shared" si="949"/>
        <v/>
      </c>
      <c r="L15211" t="str">
        <f t="shared" si="950"/>
        <v/>
      </c>
      <c r="M15211" t="str">
        <f t="shared" si="951"/>
        <v/>
      </c>
    </row>
    <row r="15212" spans="8:13" x14ac:dyDescent="0.25">
      <c r="H15212" t="str">
        <f>IF(A15212="","",INDEX('Lookup Tables'!$B$2:$B$9,MATCH(B15212,'Lookup Tables'!$A$2:$A$9,-1)))</f>
        <v/>
      </c>
      <c r="I15212" t="str">
        <f>IF(A15212="","",IF(AND(C15212&gt;=INDEX('Lookup Tables'!$C$2:$C$9,MATCH(B15212,'Lookup Tables'!$A$2:$A$9,-1)),C15212&lt;=INDEX('Lookup Tables'!$D$2:$D$9,MATCH(B15212,'Lookup Tables'!$A$2:$A$9,-1))),"PASS","FAIL"))</f>
        <v/>
      </c>
      <c r="J15212" t="str">
        <f t="shared" si="948"/>
        <v/>
      </c>
      <c r="K15212" t="str">
        <f t="shared" si="949"/>
        <v/>
      </c>
      <c r="L15212" t="str">
        <f t="shared" si="950"/>
        <v/>
      </c>
      <c r="M15212" t="str">
        <f t="shared" si="951"/>
        <v/>
      </c>
    </row>
    <row r="15213" spans="8:13" x14ac:dyDescent="0.25">
      <c r="H15213" t="str">
        <f>IF(A15213="","",INDEX('Lookup Tables'!$B$2:$B$9,MATCH(B15213,'Lookup Tables'!$A$2:$A$9,-1)))</f>
        <v/>
      </c>
      <c r="I15213" t="str">
        <f>IF(A15213="","",IF(AND(C15213&gt;=INDEX('Lookup Tables'!$C$2:$C$9,MATCH(B15213,'Lookup Tables'!$A$2:$A$9,-1)),C15213&lt;=INDEX('Lookup Tables'!$D$2:$D$9,MATCH(B15213,'Lookup Tables'!$A$2:$A$9,-1))),"PASS","FAIL"))</f>
        <v/>
      </c>
      <c r="J15213" t="str">
        <f t="shared" si="948"/>
        <v/>
      </c>
      <c r="K15213" t="str">
        <f t="shared" si="949"/>
        <v/>
      </c>
      <c r="L15213" t="str">
        <f t="shared" si="950"/>
        <v/>
      </c>
      <c r="M15213" t="str">
        <f t="shared" si="951"/>
        <v/>
      </c>
    </row>
    <row r="15214" spans="8:13" x14ac:dyDescent="0.25">
      <c r="H15214" t="str">
        <f>IF(A15214="","",INDEX('Lookup Tables'!$B$2:$B$9,MATCH(B15214,'Lookup Tables'!$A$2:$A$9,-1)))</f>
        <v/>
      </c>
      <c r="I15214" t="str">
        <f>IF(A15214="","",IF(AND(C15214&gt;=INDEX('Lookup Tables'!$C$2:$C$9,MATCH(B15214,'Lookup Tables'!$A$2:$A$9,-1)),C15214&lt;=INDEX('Lookup Tables'!$D$2:$D$9,MATCH(B15214,'Lookup Tables'!$A$2:$A$9,-1))),"PASS","FAIL"))</f>
        <v/>
      </c>
      <c r="J15214" t="str">
        <f t="shared" si="948"/>
        <v/>
      </c>
      <c r="K15214" t="str">
        <f t="shared" si="949"/>
        <v/>
      </c>
      <c r="L15214" t="str">
        <f t="shared" si="950"/>
        <v/>
      </c>
      <c r="M15214" t="str">
        <f t="shared" si="951"/>
        <v/>
      </c>
    </row>
    <row r="15215" spans="8:13" x14ac:dyDescent="0.25">
      <c r="H15215" t="str">
        <f>IF(A15215="","",INDEX('Lookup Tables'!$B$2:$B$9,MATCH(B15215,'Lookup Tables'!$A$2:$A$9,-1)))</f>
        <v/>
      </c>
      <c r="I15215" t="str">
        <f>IF(A15215="","",IF(AND(C15215&gt;=INDEX('Lookup Tables'!$C$2:$C$9,MATCH(B15215,'Lookup Tables'!$A$2:$A$9,-1)),C15215&lt;=INDEX('Lookup Tables'!$D$2:$D$9,MATCH(B15215,'Lookup Tables'!$A$2:$A$9,-1))),"PASS","FAIL"))</f>
        <v/>
      </c>
      <c r="J15215" t="str">
        <f t="shared" si="948"/>
        <v/>
      </c>
      <c r="K15215" t="str">
        <f t="shared" si="949"/>
        <v/>
      </c>
      <c r="L15215" t="str">
        <f t="shared" si="950"/>
        <v/>
      </c>
      <c r="M15215" t="str">
        <f t="shared" si="951"/>
        <v/>
      </c>
    </row>
    <row r="15216" spans="8:13" x14ac:dyDescent="0.25">
      <c r="H15216" t="str">
        <f>IF(A15216="","",INDEX('Lookup Tables'!$B$2:$B$9,MATCH(B15216,'Lookup Tables'!$A$2:$A$9,-1)))</f>
        <v/>
      </c>
      <c r="I15216" t="str">
        <f>IF(A15216="","",IF(AND(C15216&gt;=INDEX('Lookup Tables'!$C$2:$C$9,MATCH(B15216,'Lookup Tables'!$A$2:$A$9,-1)),C15216&lt;=INDEX('Lookup Tables'!$D$2:$D$9,MATCH(B15216,'Lookup Tables'!$A$2:$A$9,-1))),"PASS","FAIL"))</f>
        <v/>
      </c>
      <c r="J15216" t="str">
        <f t="shared" si="948"/>
        <v/>
      </c>
      <c r="K15216" t="str">
        <f t="shared" si="949"/>
        <v/>
      </c>
      <c r="L15216" t="str">
        <f t="shared" si="950"/>
        <v/>
      </c>
      <c r="M15216" t="str">
        <f t="shared" si="951"/>
        <v/>
      </c>
    </row>
    <row r="15217" spans="8:13" x14ac:dyDescent="0.25">
      <c r="H15217" t="str">
        <f>IF(A15217="","",INDEX('Lookup Tables'!$B$2:$B$9,MATCH(B15217,'Lookup Tables'!$A$2:$A$9,-1)))</f>
        <v/>
      </c>
      <c r="I15217" t="str">
        <f>IF(A15217="","",IF(AND(C15217&gt;=INDEX('Lookup Tables'!$C$2:$C$9,MATCH(B15217,'Lookup Tables'!$A$2:$A$9,-1)),C15217&lt;=INDEX('Lookup Tables'!$D$2:$D$9,MATCH(B15217,'Lookup Tables'!$A$2:$A$9,-1))),"PASS","FAIL"))</f>
        <v/>
      </c>
      <c r="J15217" t="str">
        <f t="shared" si="948"/>
        <v/>
      </c>
      <c r="K15217" t="str">
        <f t="shared" si="949"/>
        <v/>
      </c>
      <c r="L15217" t="str">
        <f t="shared" si="950"/>
        <v/>
      </c>
      <c r="M15217" t="str">
        <f t="shared" si="951"/>
        <v/>
      </c>
    </row>
    <row r="15218" spans="8:13" x14ac:dyDescent="0.25">
      <c r="H15218" t="str">
        <f>IF(A15218="","",INDEX('Lookup Tables'!$B$2:$B$9,MATCH(B15218,'Lookup Tables'!$A$2:$A$9,-1)))</f>
        <v/>
      </c>
      <c r="I15218" t="str">
        <f>IF(A15218="","",IF(AND(C15218&gt;=INDEX('Lookup Tables'!$C$2:$C$9,MATCH(B15218,'Lookup Tables'!$A$2:$A$9,-1)),C15218&lt;=INDEX('Lookup Tables'!$D$2:$D$9,MATCH(B15218,'Lookup Tables'!$A$2:$A$9,-1))),"PASS","FAIL"))</f>
        <v/>
      </c>
      <c r="J15218" t="str">
        <f t="shared" si="948"/>
        <v/>
      </c>
      <c r="K15218" t="str">
        <f t="shared" si="949"/>
        <v/>
      </c>
      <c r="L15218" t="str">
        <f t="shared" si="950"/>
        <v/>
      </c>
      <c r="M15218" t="str">
        <f t="shared" si="951"/>
        <v/>
      </c>
    </row>
    <row r="15219" spans="8:13" x14ac:dyDescent="0.25">
      <c r="H15219" t="str">
        <f>IF(A15219="","",INDEX('Lookup Tables'!$B$2:$B$9,MATCH(B15219,'Lookup Tables'!$A$2:$A$9,-1)))</f>
        <v/>
      </c>
      <c r="I15219" t="str">
        <f>IF(A15219="","",IF(AND(C15219&gt;=INDEX('Lookup Tables'!$C$2:$C$9,MATCH(B15219,'Lookup Tables'!$A$2:$A$9,-1)),C15219&lt;=INDEX('Lookup Tables'!$D$2:$D$9,MATCH(B15219,'Lookup Tables'!$A$2:$A$9,-1))),"PASS","FAIL"))</f>
        <v/>
      </c>
      <c r="J15219" t="str">
        <f t="shared" si="948"/>
        <v/>
      </c>
      <c r="K15219" t="str">
        <f t="shared" si="949"/>
        <v/>
      </c>
      <c r="L15219" t="str">
        <f t="shared" si="950"/>
        <v/>
      </c>
      <c r="M15219" t="str">
        <f t="shared" si="951"/>
        <v/>
      </c>
    </row>
    <row r="15220" spans="8:13" x14ac:dyDescent="0.25">
      <c r="H15220" t="str">
        <f>IF(A15220="","",INDEX('Lookup Tables'!$B$2:$B$9,MATCH(B15220,'Lookup Tables'!$A$2:$A$9,-1)))</f>
        <v/>
      </c>
      <c r="I15220" t="str">
        <f>IF(A15220="","",IF(AND(C15220&gt;=INDEX('Lookup Tables'!$C$2:$C$9,MATCH(B15220,'Lookup Tables'!$A$2:$A$9,-1)),C15220&lt;=INDEX('Lookup Tables'!$D$2:$D$9,MATCH(B15220,'Lookup Tables'!$A$2:$A$9,-1))),"PASS","FAIL"))</f>
        <v/>
      </c>
      <c r="J15220" t="str">
        <f t="shared" si="948"/>
        <v/>
      </c>
      <c r="K15220" t="str">
        <f t="shared" si="949"/>
        <v/>
      </c>
      <c r="L15220" t="str">
        <f t="shared" si="950"/>
        <v/>
      </c>
      <c r="M15220" t="str">
        <f t="shared" si="951"/>
        <v/>
      </c>
    </row>
    <row r="15221" spans="8:13" x14ac:dyDescent="0.25">
      <c r="H15221" t="str">
        <f>IF(A15221="","",INDEX('Lookup Tables'!$B$2:$B$9,MATCH(B15221,'Lookup Tables'!$A$2:$A$9,-1)))</f>
        <v/>
      </c>
      <c r="I15221" t="str">
        <f>IF(A15221="","",IF(AND(C15221&gt;=INDEX('Lookup Tables'!$C$2:$C$9,MATCH(B15221,'Lookup Tables'!$A$2:$A$9,-1)),C15221&lt;=INDEX('Lookup Tables'!$D$2:$D$9,MATCH(B15221,'Lookup Tables'!$A$2:$A$9,-1))),"PASS","FAIL"))</f>
        <v/>
      </c>
      <c r="J15221" t="str">
        <f t="shared" si="948"/>
        <v/>
      </c>
      <c r="K15221" t="str">
        <f t="shared" si="949"/>
        <v/>
      </c>
      <c r="L15221" t="str">
        <f t="shared" si="950"/>
        <v/>
      </c>
      <c r="M15221" t="str">
        <f t="shared" si="951"/>
        <v/>
      </c>
    </row>
    <row r="15222" spans="8:13" x14ac:dyDescent="0.25">
      <c r="H15222" t="str">
        <f>IF(A15222="","",INDEX('Lookup Tables'!$B$2:$B$9,MATCH(B15222,'Lookup Tables'!$A$2:$A$9,-1)))</f>
        <v/>
      </c>
      <c r="I15222" t="str">
        <f>IF(A15222="","",IF(AND(C15222&gt;=INDEX('Lookup Tables'!$C$2:$C$9,MATCH(B15222,'Lookup Tables'!$A$2:$A$9,-1)),C15222&lt;=INDEX('Lookup Tables'!$D$2:$D$9,MATCH(B15222,'Lookup Tables'!$A$2:$A$9,-1))),"PASS","FAIL"))</f>
        <v/>
      </c>
      <c r="J15222" t="str">
        <f t="shared" si="948"/>
        <v/>
      </c>
      <c r="K15222" t="str">
        <f t="shared" si="949"/>
        <v/>
      </c>
      <c r="L15222" t="str">
        <f t="shared" si="950"/>
        <v/>
      </c>
      <c r="M15222" t="str">
        <f t="shared" si="951"/>
        <v/>
      </c>
    </row>
    <row r="15223" spans="8:13" x14ac:dyDescent="0.25">
      <c r="H15223" t="str">
        <f>IF(A15223="","",INDEX('Lookup Tables'!$B$2:$B$9,MATCH(B15223,'Lookup Tables'!$A$2:$A$9,-1)))</f>
        <v/>
      </c>
      <c r="I15223" t="str">
        <f>IF(A15223="","",IF(AND(C15223&gt;=INDEX('Lookup Tables'!$C$2:$C$9,MATCH(B15223,'Lookup Tables'!$A$2:$A$9,-1)),C15223&lt;=INDEX('Lookup Tables'!$D$2:$D$9,MATCH(B15223,'Lookup Tables'!$A$2:$A$9,-1))),"PASS","FAIL"))</f>
        <v/>
      </c>
      <c r="J15223" t="str">
        <f t="shared" si="948"/>
        <v/>
      </c>
      <c r="K15223" t="str">
        <f t="shared" si="949"/>
        <v/>
      </c>
      <c r="L15223" t="str">
        <f t="shared" si="950"/>
        <v/>
      </c>
      <c r="M15223" t="str">
        <f t="shared" si="951"/>
        <v/>
      </c>
    </row>
    <row r="15224" spans="8:13" x14ac:dyDescent="0.25">
      <c r="H15224" t="str">
        <f>IF(A15224="","",INDEX('Lookup Tables'!$B$2:$B$9,MATCH(B15224,'Lookup Tables'!$A$2:$A$9,-1)))</f>
        <v/>
      </c>
      <c r="I15224" t="str">
        <f>IF(A15224="","",IF(AND(C15224&gt;=INDEX('Lookup Tables'!$C$2:$C$9,MATCH(B15224,'Lookup Tables'!$A$2:$A$9,-1)),C15224&lt;=INDEX('Lookup Tables'!$D$2:$D$9,MATCH(B15224,'Lookup Tables'!$A$2:$A$9,-1))),"PASS","FAIL"))</f>
        <v/>
      </c>
      <c r="J15224" t="str">
        <f t="shared" si="948"/>
        <v/>
      </c>
      <c r="K15224" t="str">
        <f t="shared" si="949"/>
        <v/>
      </c>
      <c r="L15224" t="str">
        <f t="shared" si="950"/>
        <v/>
      </c>
      <c r="M15224" t="str">
        <f t="shared" si="951"/>
        <v/>
      </c>
    </row>
    <row r="15225" spans="8:13" x14ac:dyDescent="0.25">
      <c r="H15225" t="str">
        <f>IF(A15225="","",INDEX('Lookup Tables'!$B$2:$B$9,MATCH(B15225,'Lookup Tables'!$A$2:$A$9,-1)))</f>
        <v/>
      </c>
      <c r="I15225" t="str">
        <f>IF(A15225="","",IF(AND(C15225&gt;=INDEX('Lookup Tables'!$C$2:$C$9,MATCH(B15225,'Lookup Tables'!$A$2:$A$9,-1)),C15225&lt;=INDEX('Lookup Tables'!$D$2:$D$9,MATCH(B15225,'Lookup Tables'!$A$2:$A$9,-1))),"PASS","FAIL"))</f>
        <v/>
      </c>
      <c r="J15225" t="str">
        <f t="shared" si="948"/>
        <v/>
      </c>
      <c r="K15225" t="str">
        <f t="shared" si="949"/>
        <v/>
      </c>
      <c r="L15225" t="str">
        <f t="shared" si="950"/>
        <v/>
      </c>
      <c r="M15225" t="str">
        <f t="shared" si="951"/>
        <v/>
      </c>
    </row>
    <row r="15226" spans="8:13" x14ac:dyDescent="0.25">
      <c r="H15226" t="str">
        <f>IF(A15226="","",INDEX('Lookup Tables'!$B$2:$B$9,MATCH(B15226,'Lookup Tables'!$A$2:$A$9,-1)))</f>
        <v/>
      </c>
      <c r="I15226" t="str">
        <f>IF(A15226="","",IF(AND(C15226&gt;=INDEX('Lookup Tables'!$C$2:$C$9,MATCH(B15226,'Lookup Tables'!$A$2:$A$9,-1)),C15226&lt;=INDEX('Lookup Tables'!$D$2:$D$9,MATCH(B15226,'Lookup Tables'!$A$2:$A$9,-1))),"PASS","FAIL"))</f>
        <v/>
      </c>
      <c r="J15226" t="str">
        <f t="shared" si="948"/>
        <v/>
      </c>
      <c r="K15226" t="str">
        <f t="shared" si="949"/>
        <v/>
      </c>
      <c r="L15226" t="str">
        <f t="shared" si="950"/>
        <v/>
      </c>
      <c r="M15226" t="str">
        <f t="shared" si="951"/>
        <v/>
      </c>
    </row>
    <row r="15227" spans="8:13" x14ac:dyDescent="0.25">
      <c r="H15227" t="str">
        <f>IF(A15227="","",INDEX('Lookup Tables'!$B$2:$B$9,MATCH(B15227,'Lookup Tables'!$A$2:$A$9,-1)))</f>
        <v/>
      </c>
      <c r="I15227" t="str">
        <f>IF(A15227="","",IF(AND(C15227&gt;=INDEX('Lookup Tables'!$C$2:$C$9,MATCH(B15227,'Lookup Tables'!$A$2:$A$9,-1)),C15227&lt;=INDEX('Lookup Tables'!$D$2:$D$9,MATCH(B15227,'Lookup Tables'!$A$2:$A$9,-1))),"PASS","FAIL"))</f>
        <v/>
      </c>
      <c r="J15227" t="str">
        <f t="shared" si="948"/>
        <v/>
      </c>
      <c r="K15227" t="str">
        <f t="shared" si="949"/>
        <v/>
      </c>
      <c r="L15227" t="str">
        <f t="shared" si="950"/>
        <v/>
      </c>
      <c r="M15227" t="str">
        <f t="shared" si="951"/>
        <v/>
      </c>
    </row>
    <row r="15228" spans="8:13" x14ac:dyDescent="0.25">
      <c r="H15228" t="str">
        <f>IF(A15228="","",INDEX('Lookup Tables'!$B$2:$B$9,MATCH(B15228,'Lookup Tables'!$A$2:$A$9,-1)))</f>
        <v/>
      </c>
      <c r="I15228" t="str">
        <f>IF(A15228="","",IF(AND(C15228&gt;=INDEX('Lookup Tables'!$C$2:$C$9,MATCH(B15228,'Lookup Tables'!$A$2:$A$9,-1)),C15228&lt;=INDEX('Lookup Tables'!$D$2:$D$9,MATCH(B15228,'Lookup Tables'!$A$2:$A$9,-1))),"PASS","FAIL"))</f>
        <v/>
      </c>
      <c r="J15228" t="str">
        <f t="shared" si="948"/>
        <v/>
      </c>
      <c r="K15228" t="str">
        <f t="shared" si="949"/>
        <v/>
      </c>
      <c r="L15228" t="str">
        <f t="shared" si="950"/>
        <v/>
      </c>
      <c r="M15228" t="str">
        <f t="shared" si="951"/>
        <v/>
      </c>
    </row>
    <row r="15229" spans="8:13" x14ac:dyDescent="0.25">
      <c r="H15229" t="str">
        <f>IF(A15229="","",INDEX('Lookup Tables'!$B$2:$B$9,MATCH(B15229,'Lookup Tables'!$A$2:$A$9,-1)))</f>
        <v/>
      </c>
      <c r="I15229" t="str">
        <f>IF(A15229="","",IF(AND(C15229&gt;=INDEX('Lookup Tables'!$C$2:$C$9,MATCH(B15229,'Lookup Tables'!$A$2:$A$9,-1)),C15229&lt;=INDEX('Lookup Tables'!$D$2:$D$9,MATCH(B15229,'Lookup Tables'!$A$2:$A$9,-1))),"PASS","FAIL"))</f>
        <v/>
      </c>
      <c r="J15229" t="str">
        <f t="shared" si="948"/>
        <v/>
      </c>
      <c r="K15229" t="str">
        <f t="shared" si="949"/>
        <v/>
      </c>
      <c r="L15229" t="str">
        <f t="shared" si="950"/>
        <v/>
      </c>
      <c r="M15229" t="str">
        <f t="shared" si="951"/>
        <v/>
      </c>
    </row>
    <row r="15230" spans="8:13" x14ac:dyDescent="0.25">
      <c r="H15230" t="str">
        <f>IF(A15230="","",INDEX('Lookup Tables'!$B$2:$B$9,MATCH(B15230,'Lookup Tables'!$A$2:$A$9,-1)))</f>
        <v/>
      </c>
      <c r="I15230" t="str">
        <f>IF(A15230="","",IF(AND(C15230&gt;=INDEX('Lookup Tables'!$C$2:$C$9,MATCH(B15230,'Lookup Tables'!$A$2:$A$9,-1)),C15230&lt;=INDEX('Lookup Tables'!$D$2:$D$9,MATCH(B15230,'Lookup Tables'!$A$2:$A$9,-1))),"PASS","FAIL"))</f>
        <v/>
      </c>
      <c r="J15230" t="str">
        <f t="shared" si="948"/>
        <v/>
      </c>
      <c r="K15230" t="str">
        <f t="shared" si="949"/>
        <v/>
      </c>
      <c r="L15230" t="str">
        <f t="shared" si="950"/>
        <v/>
      </c>
      <c r="M15230" t="str">
        <f t="shared" si="951"/>
        <v/>
      </c>
    </row>
    <row r="15231" spans="8:13" x14ac:dyDescent="0.25">
      <c r="H15231" t="str">
        <f>IF(A15231="","",INDEX('Lookup Tables'!$B$2:$B$9,MATCH(B15231,'Lookup Tables'!$A$2:$A$9,-1)))</f>
        <v/>
      </c>
      <c r="I15231" t="str">
        <f>IF(A15231="","",IF(AND(C15231&gt;=INDEX('Lookup Tables'!$C$2:$C$9,MATCH(B15231,'Lookup Tables'!$A$2:$A$9,-1)),C15231&lt;=INDEX('Lookup Tables'!$D$2:$D$9,MATCH(B15231,'Lookup Tables'!$A$2:$A$9,-1))),"PASS","FAIL"))</f>
        <v/>
      </c>
      <c r="J15231" t="str">
        <f t="shared" si="948"/>
        <v/>
      </c>
      <c r="K15231" t="str">
        <f t="shared" si="949"/>
        <v/>
      </c>
      <c r="L15231" t="str">
        <f t="shared" si="950"/>
        <v/>
      </c>
      <c r="M15231" t="str">
        <f t="shared" si="951"/>
        <v/>
      </c>
    </row>
    <row r="15232" spans="8:13" x14ac:dyDescent="0.25">
      <c r="H15232" t="str">
        <f>IF(A15232="","",INDEX('Lookup Tables'!$B$2:$B$9,MATCH(B15232,'Lookup Tables'!$A$2:$A$9,-1)))</f>
        <v/>
      </c>
      <c r="I15232" t="str">
        <f>IF(A15232="","",IF(AND(C15232&gt;=INDEX('Lookup Tables'!$C$2:$C$9,MATCH(B15232,'Lookup Tables'!$A$2:$A$9,-1)),C15232&lt;=INDEX('Lookup Tables'!$D$2:$D$9,MATCH(B15232,'Lookup Tables'!$A$2:$A$9,-1))),"PASS","FAIL"))</f>
        <v/>
      </c>
      <c r="J15232" t="str">
        <f t="shared" si="948"/>
        <v/>
      </c>
      <c r="K15232" t="str">
        <f t="shared" si="949"/>
        <v/>
      </c>
      <c r="L15232" t="str">
        <f t="shared" si="950"/>
        <v/>
      </c>
      <c r="M15232" t="str">
        <f t="shared" si="951"/>
        <v/>
      </c>
    </row>
    <row r="15233" spans="8:13" x14ac:dyDescent="0.25">
      <c r="H15233" t="str">
        <f>IF(A15233="","",INDEX('Lookup Tables'!$B$2:$B$9,MATCH(B15233,'Lookup Tables'!$A$2:$A$9,-1)))</f>
        <v/>
      </c>
      <c r="I15233" t="str">
        <f>IF(A15233="","",IF(AND(C15233&gt;=INDEX('Lookup Tables'!$C$2:$C$9,MATCH(B15233,'Lookup Tables'!$A$2:$A$9,-1)),C15233&lt;=INDEX('Lookup Tables'!$D$2:$D$9,MATCH(B15233,'Lookup Tables'!$A$2:$A$9,-1))),"PASS","FAIL"))</f>
        <v/>
      </c>
      <c r="J15233" t="str">
        <f t="shared" ref="J15233:J15296" si="952">IF(A15233="","",IF(AND(D15233&gt;=15,D15233&lt;=22.5),"PASS","FAIL"))</f>
        <v/>
      </c>
      <c r="K15233" t="str">
        <f t="shared" ref="K15233:K15296" si="953">IF(A15233="","",IF(AND(E15233&gt;=15,E15233&lt;=22.5),"PASS","FAIL"))</f>
        <v/>
      </c>
      <c r="L15233" t="str">
        <f t="shared" ref="L15233:L15296" si="954">IF(A15233="","",IF(AND(F15233&gt;0,F15233&lt;0.2),"PASS","FAIL"))</f>
        <v/>
      </c>
      <c r="M15233" t="str">
        <f t="shared" ref="M15233:M15296" si="955">IF(A15233="","",IF(AND(IF(I15233="PASS",TRUE,FALSE),IF(J15233="PASS",TRUE,FALSE),IF(K15233="PASS",TRUE,FALSE),IF(L15233="PASS",TRUE,FALSE))=TRUE,"PASS","FAIL"))</f>
        <v/>
      </c>
    </row>
    <row r="15234" spans="8:13" x14ac:dyDescent="0.25">
      <c r="H15234" t="str">
        <f>IF(A15234="","",INDEX('Lookup Tables'!$B$2:$B$9,MATCH(B15234,'Lookup Tables'!$A$2:$A$9,-1)))</f>
        <v/>
      </c>
      <c r="I15234" t="str">
        <f>IF(A15234="","",IF(AND(C15234&gt;=INDEX('Lookup Tables'!$C$2:$C$9,MATCH(B15234,'Lookup Tables'!$A$2:$A$9,-1)),C15234&lt;=INDEX('Lookup Tables'!$D$2:$D$9,MATCH(B15234,'Lookup Tables'!$A$2:$A$9,-1))),"PASS","FAIL"))</f>
        <v/>
      </c>
      <c r="J15234" t="str">
        <f t="shared" si="952"/>
        <v/>
      </c>
      <c r="K15234" t="str">
        <f t="shared" si="953"/>
        <v/>
      </c>
      <c r="L15234" t="str">
        <f t="shared" si="954"/>
        <v/>
      </c>
      <c r="M15234" t="str">
        <f t="shared" si="955"/>
        <v/>
      </c>
    </row>
    <row r="15235" spans="8:13" x14ac:dyDescent="0.25">
      <c r="H15235" t="str">
        <f>IF(A15235="","",INDEX('Lookup Tables'!$B$2:$B$9,MATCH(B15235,'Lookup Tables'!$A$2:$A$9,-1)))</f>
        <v/>
      </c>
      <c r="I15235" t="str">
        <f>IF(A15235="","",IF(AND(C15235&gt;=INDEX('Lookup Tables'!$C$2:$C$9,MATCH(B15235,'Lookup Tables'!$A$2:$A$9,-1)),C15235&lt;=INDEX('Lookup Tables'!$D$2:$D$9,MATCH(B15235,'Lookup Tables'!$A$2:$A$9,-1))),"PASS","FAIL"))</f>
        <v/>
      </c>
      <c r="J15235" t="str">
        <f t="shared" si="952"/>
        <v/>
      </c>
      <c r="K15235" t="str">
        <f t="shared" si="953"/>
        <v/>
      </c>
      <c r="L15235" t="str">
        <f t="shared" si="954"/>
        <v/>
      </c>
      <c r="M15235" t="str">
        <f t="shared" si="955"/>
        <v/>
      </c>
    </row>
    <row r="15236" spans="8:13" x14ac:dyDescent="0.25">
      <c r="H15236" t="str">
        <f>IF(A15236="","",INDEX('Lookup Tables'!$B$2:$B$9,MATCH(B15236,'Lookup Tables'!$A$2:$A$9,-1)))</f>
        <v/>
      </c>
      <c r="I15236" t="str">
        <f>IF(A15236="","",IF(AND(C15236&gt;=INDEX('Lookup Tables'!$C$2:$C$9,MATCH(B15236,'Lookup Tables'!$A$2:$A$9,-1)),C15236&lt;=INDEX('Lookup Tables'!$D$2:$D$9,MATCH(B15236,'Lookup Tables'!$A$2:$A$9,-1))),"PASS","FAIL"))</f>
        <v/>
      </c>
      <c r="J15236" t="str">
        <f t="shared" si="952"/>
        <v/>
      </c>
      <c r="K15236" t="str">
        <f t="shared" si="953"/>
        <v/>
      </c>
      <c r="L15236" t="str">
        <f t="shared" si="954"/>
        <v/>
      </c>
      <c r="M15236" t="str">
        <f t="shared" si="955"/>
        <v/>
      </c>
    </row>
    <row r="15237" spans="8:13" x14ac:dyDescent="0.25">
      <c r="H15237" t="str">
        <f>IF(A15237="","",INDEX('Lookup Tables'!$B$2:$B$9,MATCH(B15237,'Lookup Tables'!$A$2:$A$9,-1)))</f>
        <v/>
      </c>
      <c r="I15237" t="str">
        <f>IF(A15237="","",IF(AND(C15237&gt;=INDEX('Lookup Tables'!$C$2:$C$9,MATCH(B15237,'Lookup Tables'!$A$2:$A$9,-1)),C15237&lt;=INDEX('Lookup Tables'!$D$2:$D$9,MATCH(B15237,'Lookup Tables'!$A$2:$A$9,-1))),"PASS","FAIL"))</f>
        <v/>
      </c>
      <c r="J15237" t="str">
        <f t="shared" si="952"/>
        <v/>
      </c>
      <c r="K15237" t="str">
        <f t="shared" si="953"/>
        <v/>
      </c>
      <c r="L15237" t="str">
        <f t="shared" si="954"/>
        <v/>
      </c>
      <c r="M15237" t="str">
        <f t="shared" si="955"/>
        <v/>
      </c>
    </row>
    <row r="15238" spans="8:13" x14ac:dyDescent="0.25">
      <c r="H15238" t="str">
        <f>IF(A15238="","",INDEX('Lookup Tables'!$B$2:$B$9,MATCH(B15238,'Lookup Tables'!$A$2:$A$9,-1)))</f>
        <v/>
      </c>
      <c r="I15238" t="str">
        <f>IF(A15238="","",IF(AND(C15238&gt;=INDEX('Lookup Tables'!$C$2:$C$9,MATCH(B15238,'Lookup Tables'!$A$2:$A$9,-1)),C15238&lt;=INDEX('Lookup Tables'!$D$2:$D$9,MATCH(B15238,'Lookup Tables'!$A$2:$A$9,-1))),"PASS","FAIL"))</f>
        <v/>
      </c>
      <c r="J15238" t="str">
        <f t="shared" si="952"/>
        <v/>
      </c>
      <c r="K15238" t="str">
        <f t="shared" si="953"/>
        <v/>
      </c>
      <c r="L15238" t="str">
        <f t="shared" si="954"/>
        <v/>
      </c>
      <c r="M15238" t="str">
        <f t="shared" si="955"/>
        <v/>
      </c>
    </row>
    <row r="15239" spans="8:13" x14ac:dyDescent="0.25">
      <c r="H15239" t="str">
        <f>IF(A15239="","",INDEX('Lookup Tables'!$B$2:$B$9,MATCH(B15239,'Lookup Tables'!$A$2:$A$9,-1)))</f>
        <v/>
      </c>
      <c r="I15239" t="str">
        <f>IF(A15239="","",IF(AND(C15239&gt;=INDEX('Lookup Tables'!$C$2:$C$9,MATCH(B15239,'Lookup Tables'!$A$2:$A$9,-1)),C15239&lt;=INDEX('Lookup Tables'!$D$2:$D$9,MATCH(B15239,'Lookup Tables'!$A$2:$A$9,-1))),"PASS","FAIL"))</f>
        <v/>
      </c>
      <c r="J15239" t="str">
        <f t="shared" si="952"/>
        <v/>
      </c>
      <c r="K15239" t="str">
        <f t="shared" si="953"/>
        <v/>
      </c>
      <c r="L15239" t="str">
        <f t="shared" si="954"/>
        <v/>
      </c>
      <c r="M15239" t="str">
        <f t="shared" si="955"/>
        <v/>
      </c>
    </row>
    <row r="15240" spans="8:13" x14ac:dyDescent="0.25">
      <c r="H15240" t="str">
        <f>IF(A15240="","",INDEX('Lookup Tables'!$B$2:$B$9,MATCH(B15240,'Lookup Tables'!$A$2:$A$9,-1)))</f>
        <v/>
      </c>
      <c r="I15240" t="str">
        <f>IF(A15240="","",IF(AND(C15240&gt;=INDEX('Lookup Tables'!$C$2:$C$9,MATCH(B15240,'Lookup Tables'!$A$2:$A$9,-1)),C15240&lt;=INDEX('Lookup Tables'!$D$2:$D$9,MATCH(B15240,'Lookup Tables'!$A$2:$A$9,-1))),"PASS","FAIL"))</f>
        <v/>
      </c>
      <c r="J15240" t="str">
        <f t="shared" si="952"/>
        <v/>
      </c>
      <c r="K15240" t="str">
        <f t="shared" si="953"/>
        <v/>
      </c>
      <c r="L15240" t="str">
        <f t="shared" si="954"/>
        <v/>
      </c>
      <c r="M15240" t="str">
        <f t="shared" si="955"/>
        <v/>
      </c>
    </row>
    <row r="15241" spans="8:13" x14ac:dyDescent="0.25">
      <c r="H15241" t="str">
        <f>IF(A15241="","",INDEX('Lookup Tables'!$B$2:$B$9,MATCH(B15241,'Lookup Tables'!$A$2:$A$9,-1)))</f>
        <v/>
      </c>
      <c r="I15241" t="str">
        <f>IF(A15241="","",IF(AND(C15241&gt;=INDEX('Lookup Tables'!$C$2:$C$9,MATCH(B15241,'Lookup Tables'!$A$2:$A$9,-1)),C15241&lt;=INDEX('Lookup Tables'!$D$2:$D$9,MATCH(B15241,'Lookup Tables'!$A$2:$A$9,-1))),"PASS","FAIL"))</f>
        <v/>
      </c>
      <c r="J15241" t="str">
        <f t="shared" si="952"/>
        <v/>
      </c>
      <c r="K15241" t="str">
        <f t="shared" si="953"/>
        <v/>
      </c>
      <c r="L15241" t="str">
        <f t="shared" si="954"/>
        <v/>
      </c>
      <c r="M15241" t="str">
        <f t="shared" si="955"/>
        <v/>
      </c>
    </row>
    <row r="15242" spans="8:13" x14ac:dyDescent="0.25">
      <c r="H15242" t="str">
        <f>IF(A15242="","",INDEX('Lookup Tables'!$B$2:$B$9,MATCH(B15242,'Lookup Tables'!$A$2:$A$9,-1)))</f>
        <v/>
      </c>
      <c r="I15242" t="str">
        <f>IF(A15242="","",IF(AND(C15242&gt;=INDEX('Lookup Tables'!$C$2:$C$9,MATCH(B15242,'Lookup Tables'!$A$2:$A$9,-1)),C15242&lt;=INDEX('Lookup Tables'!$D$2:$D$9,MATCH(B15242,'Lookup Tables'!$A$2:$A$9,-1))),"PASS","FAIL"))</f>
        <v/>
      </c>
      <c r="J15242" t="str">
        <f t="shared" si="952"/>
        <v/>
      </c>
      <c r="K15242" t="str">
        <f t="shared" si="953"/>
        <v/>
      </c>
      <c r="L15242" t="str">
        <f t="shared" si="954"/>
        <v/>
      </c>
      <c r="M15242" t="str">
        <f t="shared" si="955"/>
        <v/>
      </c>
    </row>
    <row r="15243" spans="8:13" x14ac:dyDescent="0.25">
      <c r="H15243" t="str">
        <f>IF(A15243="","",INDEX('Lookup Tables'!$B$2:$B$9,MATCH(B15243,'Lookup Tables'!$A$2:$A$9,-1)))</f>
        <v/>
      </c>
      <c r="I15243" t="str">
        <f>IF(A15243="","",IF(AND(C15243&gt;=INDEX('Lookup Tables'!$C$2:$C$9,MATCH(B15243,'Lookup Tables'!$A$2:$A$9,-1)),C15243&lt;=INDEX('Lookup Tables'!$D$2:$D$9,MATCH(B15243,'Lookup Tables'!$A$2:$A$9,-1))),"PASS","FAIL"))</f>
        <v/>
      </c>
      <c r="J15243" t="str">
        <f t="shared" si="952"/>
        <v/>
      </c>
      <c r="K15243" t="str">
        <f t="shared" si="953"/>
        <v/>
      </c>
      <c r="L15243" t="str">
        <f t="shared" si="954"/>
        <v/>
      </c>
      <c r="M15243" t="str">
        <f t="shared" si="955"/>
        <v/>
      </c>
    </row>
    <row r="15244" spans="8:13" x14ac:dyDescent="0.25">
      <c r="H15244" t="str">
        <f>IF(A15244="","",INDEX('Lookup Tables'!$B$2:$B$9,MATCH(B15244,'Lookup Tables'!$A$2:$A$9,-1)))</f>
        <v/>
      </c>
      <c r="I15244" t="str">
        <f>IF(A15244="","",IF(AND(C15244&gt;=INDEX('Lookup Tables'!$C$2:$C$9,MATCH(B15244,'Lookup Tables'!$A$2:$A$9,-1)),C15244&lt;=INDEX('Lookup Tables'!$D$2:$D$9,MATCH(B15244,'Lookup Tables'!$A$2:$A$9,-1))),"PASS","FAIL"))</f>
        <v/>
      </c>
      <c r="J15244" t="str">
        <f t="shared" si="952"/>
        <v/>
      </c>
      <c r="K15244" t="str">
        <f t="shared" si="953"/>
        <v/>
      </c>
      <c r="L15244" t="str">
        <f t="shared" si="954"/>
        <v/>
      </c>
      <c r="M15244" t="str">
        <f t="shared" si="955"/>
        <v/>
      </c>
    </row>
    <row r="15245" spans="8:13" x14ac:dyDescent="0.25">
      <c r="H15245" t="str">
        <f>IF(A15245="","",INDEX('Lookup Tables'!$B$2:$B$9,MATCH(B15245,'Lookup Tables'!$A$2:$A$9,-1)))</f>
        <v/>
      </c>
      <c r="I15245" t="str">
        <f>IF(A15245="","",IF(AND(C15245&gt;=INDEX('Lookup Tables'!$C$2:$C$9,MATCH(B15245,'Lookup Tables'!$A$2:$A$9,-1)),C15245&lt;=INDEX('Lookup Tables'!$D$2:$D$9,MATCH(B15245,'Lookup Tables'!$A$2:$A$9,-1))),"PASS","FAIL"))</f>
        <v/>
      </c>
      <c r="J15245" t="str">
        <f t="shared" si="952"/>
        <v/>
      </c>
      <c r="K15245" t="str">
        <f t="shared" si="953"/>
        <v/>
      </c>
      <c r="L15245" t="str">
        <f t="shared" si="954"/>
        <v/>
      </c>
      <c r="M15245" t="str">
        <f t="shared" si="955"/>
        <v/>
      </c>
    </row>
    <row r="15246" spans="8:13" x14ac:dyDescent="0.25">
      <c r="H15246" t="str">
        <f>IF(A15246="","",INDEX('Lookup Tables'!$B$2:$B$9,MATCH(B15246,'Lookup Tables'!$A$2:$A$9,-1)))</f>
        <v/>
      </c>
      <c r="I15246" t="str">
        <f>IF(A15246="","",IF(AND(C15246&gt;=INDEX('Lookup Tables'!$C$2:$C$9,MATCH(B15246,'Lookup Tables'!$A$2:$A$9,-1)),C15246&lt;=INDEX('Lookup Tables'!$D$2:$D$9,MATCH(B15246,'Lookup Tables'!$A$2:$A$9,-1))),"PASS","FAIL"))</f>
        <v/>
      </c>
      <c r="J15246" t="str">
        <f t="shared" si="952"/>
        <v/>
      </c>
      <c r="K15246" t="str">
        <f t="shared" si="953"/>
        <v/>
      </c>
      <c r="L15246" t="str">
        <f t="shared" si="954"/>
        <v/>
      </c>
      <c r="M15246" t="str">
        <f t="shared" si="955"/>
        <v/>
      </c>
    </row>
    <row r="15247" spans="8:13" x14ac:dyDescent="0.25">
      <c r="H15247" t="str">
        <f>IF(A15247="","",INDEX('Lookup Tables'!$B$2:$B$9,MATCH(B15247,'Lookup Tables'!$A$2:$A$9,-1)))</f>
        <v/>
      </c>
      <c r="I15247" t="str">
        <f>IF(A15247="","",IF(AND(C15247&gt;=INDEX('Lookup Tables'!$C$2:$C$9,MATCH(B15247,'Lookup Tables'!$A$2:$A$9,-1)),C15247&lt;=INDEX('Lookup Tables'!$D$2:$D$9,MATCH(B15247,'Lookup Tables'!$A$2:$A$9,-1))),"PASS","FAIL"))</f>
        <v/>
      </c>
      <c r="J15247" t="str">
        <f t="shared" si="952"/>
        <v/>
      </c>
      <c r="K15247" t="str">
        <f t="shared" si="953"/>
        <v/>
      </c>
      <c r="L15247" t="str">
        <f t="shared" si="954"/>
        <v/>
      </c>
      <c r="M15247" t="str">
        <f t="shared" si="955"/>
        <v/>
      </c>
    </row>
    <row r="15248" spans="8:13" x14ac:dyDescent="0.25">
      <c r="H15248" t="str">
        <f>IF(A15248="","",INDEX('Lookup Tables'!$B$2:$B$9,MATCH(B15248,'Lookup Tables'!$A$2:$A$9,-1)))</f>
        <v/>
      </c>
      <c r="I15248" t="str">
        <f>IF(A15248="","",IF(AND(C15248&gt;=INDEX('Lookup Tables'!$C$2:$C$9,MATCH(B15248,'Lookup Tables'!$A$2:$A$9,-1)),C15248&lt;=INDEX('Lookup Tables'!$D$2:$D$9,MATCH(B15248,'Lookup Tables'!$A$2:$A$9,-1))),"PASS","FAIL"))</f>
        <v/>
      </c>
      <c r="J15248" t="str">
        <f t="shared" si="952"/>
        <v/>
      </c>
      <c r="K15248" t="str">
        <f t="shared" si="953"/>
        <v/>
      </c>
      <c r="L15248" t="str">
        <f t="shared" si="954"/>
        <v/>
      </c>
      <c r="M15248" t="str">
        <f t="shared" si="955"/>
        <v/>
      </c>
    </row>
    <row r="15249" spans="8:13" x14ac:dyDescent="0.25">
      <c r="H15249" t="str">
        <f>IF(A15249="","",INDEX('Lookup Tables'!$B$2:$B$9,MATCH(B15249,'Lookup Tables'!$A$2:$A$9,-1)))</f>
        <v/>
      </c>
      <c r="I15249" t="str">
        <f>IF(A15249="","",IF(AND(C15249&gt;=INDEX('Lookup Tables'!$C$2:$C$9,MATCH(B15249,'Lookup Tables'!$A$2:$A$9,-1)),C15249&lt;=INDEX('Lookup Tables'!$D$2:$D$9,MATCH(B15249,'Lookup Tables'!$A$2:$A$9,-1))),"PASS","FAIL"))</f>
        <v/>
      </c>
      <c r="J15249" t="str">
        <f t="shared" si="952"/>
        <v/>
      </c>
      <c r="K15249" t="str">
        <f t="shared" si="953"/>
        <v/>
      </c>
      <c r="L15249" t="str">
        <f t="shared" si="954"/>
        <v/>
      </c>
      <c r="M15249" t="str">
        <f t="shared" si="955"/>
        <v/>
      </c>
    </row>
    <row r="15250" spans="8:13" x14ac:dyDescent="0.25">
      <c r="H15250" t="str">
        <f>IF(A15250="","",INDEX('Lookup Tables'!$B$2:$B$9,MATCH(B15250,'Lookup Tables'!$A$2:$A$9,-1)))</f>
        <v/>
      </c>
      <c r="I15250" t="str">
        <f>IF(A15250="","",IF(AND(C15250&gt;=INDEX('Lookup Tables'!$C$2:$C$9,MATCH(B15250,'Lookup Tables'!$A$2:$A$9,-1)),C15250&lt;=INDEX('Lookup Tables'!$D$2:$D$9,MATCH(B15250,'Lookup Tables'!$A$2:$A$9,-1))),"PASS","FAIL"))</f>
        <v/>
      </c>
      <c r="J15250" t="str">
        <f t="shared" si="952"/>
        <v/>
      </c>
      <c r="K15250" t="str">
        <f t="shared" si="953"/>
        <v/>
      </c>
      <c r="L15250" t="str">
        <f t="shared" si="954"/>
        <v/>
      </c>
      <c r="M15250" t="str">
        <f t="shared" si="955"/>
        <v/>
      </c>
    </row>
    <row r="15251" spans="8:13" x14ac:dyDescent="0.25">
      <c r="H15251" t="str">
        <f>IF(A15251="","",INDEX('Lookup Tables'!$B$2:$B$9,MATCH(B15251,'Lookup Tables'!$A$2:$A$9,-1)))</f>
        <v/>
      </c>
      <c r="I15251" t="str">
        <f>IF(A15251="","",IF(AND(C15251&gt;=INDEX('Lookup Tables'!$C$2:$C$9,MATCH(B15251,'Lookup Tables'!$A$2:$A$9,-1)),C15251&lt;=INDEX('Lookup Tables'!$D$2:$D$9,MATCH(B15251,'Lookup Tables'!$A$2:$A$9,-1))),"PASS","FAIL"))</f>
        <v/>
      </c>
      <c r="J15251" t="str">
        <f t="shared" si="952"/>
        <v/>
      </c>
      <c r="K15251" t="str">
        <f t="shared" si="953"/>
        <v/>
      </c>
      <c r="L15251" t="str">
        <f t="shared" si="954"/>
        <v/>
      </c>
      <c r="M15251" t="str">
        <f t="shared" si="955"/>
        <v/>
      </c>
    </row>
    <row r="15252" spans="8:13" x14ac:dyDescent="0.25">
      <c r="H15252" t="str">
        <f>IF(A15252="","",INDEX('Lookup Tables'!$B$2:$B$9,MATCH(B15252,'Lookup Tables'!$A$2:$A$9,-1)))</f>
        <v/>
      </c>
      <c r="I15252" t="str">
        <f>IF(A15252="","",IF(AND(C15252&gt;=INDEX('Lookup Tables'!$C$2:$C$9,MATCH(B15252,'Lookup Tables'!$A$2:$A$9,-1)),C15252&lt;=INDEX('Lookup Tables'!$D$2:$D$9,MATCH(B15252,'Lookup Tables'!$A$2:$A$9,-1))),"PASS","FAIL"))</f>
        <v/>
      </c>
      <c r="J15252" t="str">
        <f t="shared" si="952"/>
        <v/>
      </c>
      <c r="K15252" t="str">
        <f t="shared" si="953"/>
        <v/>
      </c>
      <c r="L15252" t="str">
        <f t="shared" si="954"/>
        <v/>
      </c>
      <c r="M15252" t="str">
        <f t="shared" si="955"/>
        <v/>
      </c>
    </row>
    <row r="15253" spans="8:13" x14ac:dyDescent="0.25">
      <c r="H15253" t="str">
        <f>IF(A15253="","",INDEX('Lookup Tables'!$B$2:$B$9,MATCH(B15253,'Lookup Tables'!$A$2:$A$9,-1)))</f>
        <v/>
      </c>
      <c r="I15253" t="str">
        <f>IF(A15253="","",IF(AND(C15253&gt;=INDEX('Lookup Tables'!$C$2:$C$9,MATCH(B15253,'Lookup Tables'!$A$2:$A$9,-1)),C15253&lt;=INDEX('Lookup Tables'!$D$2:$D$9,MATCH(B15253,'Lookup Tables'!$A$2:$A$9,-1))),"PASS","FAIL"))</f>
        <v/>
      </c>
      <c r="J15253" t="str">
        <f t="shared" si="952"/>
        <v/>
      </c>
      <c r="K15253" t="str">
        <f t="shared" si="953"/>
        <v/>
      </c>
      <c r="L15253" t="str">
        <f t="shared" si="954"/>
        <v/>
      </c>
      <c r="M15253" t="str">
        <f t="shared" si="955"/>
        <v/>
      </c>
    </row>
    <row r="15254" spans="8:13" x14ac:dyDescent="0.25">
      <c r="H15254" t="str">
        <f>IF(A15254="","",INDEX('Lookup Tables'!$B$2:$B$9,MATCH(B15254,'Lookup Tables'!$A$2:$A$9,-1)))</f>
        <v/>
      </c>
      <c r="I15254" t="str">
        <f>IF(A15254="","",IF(AND(C15254&gt;=INDEX('Lookup Tables'!$C$2:$C$9,MATCH(B15254,'Lookup Tables'!$A$2:$A$9,-1)),C15254&lt;=INDEX('Lookup Tables'!$D$2:$D$9,MATCH(B15254,'Lookup Tables'!$A$2:$A$9,-1))),"PASS","FAIL"))</f>
        <v/>
      </c>
      <c r="J15254" t="str">
        <f t="shared" si="952"/>
        <v/>
      </c>
      <c r="K15254" t="str">
        <f t="shared" si="953"/>
        <v/>
      </c>
      <c r="L15254" t="str">
        <f t="shared" si="954"/>
        <v/>
      </c>
      <c r="M15254" t="str">
        <f t="shared" si="955"/>
        <v/>
      </c>
    </row>
    <row r="15255" spans="8:13" x14ac:dyDescent="0.25">
      <c r="H15255" t="str">
        <f>IF(A15255="","",INDEX('Lookup Tables'!$B$2:$B$9,MATCH(B15255,'Lookup Tables'!$A$2:$A$9,-1)))</f>
        <v/>
      </c>
      <c r="I15255" t="str">
        <f>IF(A15255="","",IF(AND(C15255&gt;=INDEX('Lookup Tables'!$C$2:$C$9,MATCH(B15255,'Lookup Tables'!$A$2:$A$9,-1)),C15255&lt;=INDEX('Lookup Tables'!$D$2:$D$9,MATCH(B15255,'Lookup Tables'!$A$2:$A$9,-1))),"PASS","FAIL"))</f>
        <v/>
      </c>
      <c r="J15255" t="str">
        <f t="shared" si="952"/>
        <v/>
      </c>
      <c r="K15255" t="str">
        <f t="shared" si="953"/>
        <v/>
      </c>
      <c r="L15255" t="str">
        <f t="shared" si="954"/>
        <v/>
      </c>
      <c r="M15255" t="str">
        <f t="shared" si="955"/>
        <v/>
      </c>
    </row>
    <row r="15256" spans="8:13" x14ac:dyDescent="0.25">
      <c r="H15256" t="str">
        <f>IF(A15256="","",INDEX('Lookup Tables'!$B$2:$B$9,MATCH(B15256,'Lookup Tables'!$A$2:$A$9,-1)))</f>
        <v/>
      </c>
      <c r="I15256" t="str">
        <f>IF(A15256="","",IF(AND(C15256&gt;=INDEX('Lookup Tables'!$C$2:$C$9,MATCH(B15256,'Lookup Tables'!$A$2:$A$9,-1)),C15256&lt;=INDEX('Lookup Tables'!$D$2:$D$9,MATCH(B15256,'Lookup Tables'!$A$2:$A$9,-1))),"PASS","FAIL"))</f>
        <v/>
      </c>
      <c r="J15256" t="str">
        <f t="shared" si="952"/>
        <v/>
      </c>
      <c r="K15256" t="str">
        <f t="shared" si="953"/>
        <v/>
      </c>
      <c r="L15256" t="str">
        <f t="shared" si="954"/>
        <v/>
      </c>
      <c r="M15256" t="str">
        <f t="shared" si="955"/>
        <v/>
      </c>
    </row>
    <row r="15257" spans="8:13" x14ac:dyDescent="0.25">
      <c r="H15257" t="str">
        <f>IF(A15257="","",INDEX('Lookup Tables'!$B$2:$B$9,MATCH(B15257,'Lookup Tables'!$A$2:$A$9,-1)))</f>
        <v/>
      </c>
      <c r="I15257" t="str">
        <f>IF(A15257="","",IF(AND(C15257&gt;=INDEX('Lookup Tables'!$C$2:$C$9,MATCH(B15257,'Lookup Tables'!$A$2:$A$9,-1)),C15257&lt;=INDEX('Lookup Tables'!$D$2:$D$9,MATCH(B15257,'Lookup Tables'!$A$2:$A$9,-1))),"PASS","FAIL"))</f>
        <v/>
      </c>
      <c r="J15257" t="str">
        <f t="shared" si="952"/>
        <v/>
      </c>
      <c r="K15257" t="str">
        <f t="shared" si="953"/>
        <v/>
      </c>
      <c r="L15257" t="str">
        <f t="shared" si="954"/>
        <v/>
      </c>
      <c r="M15257" t="str">
        <f t="shared" si="955"/>
        <v/>
      </c>
    </row>
    <row r="15258" spans="8:13" x14ac:dyDescent="0.25">
      <c r="H15258" t="str">
        <f>IF(A15258="","",INDEX('Lookup Tables'!$B$2:$B$9,MATCH(B15258,'Lookup Tables'!$A$2:$A$9,-1)))</f>
        <v/>
      </c>
      <c r="I15258" t="str">
        <f>IF(A15258="","",IF(AND(C15258&gt;=INDEX('Lookup Tables'!$C$2:$C$9,MATCH(B15258,'Lookup Tables'!$A$2:$A$9,-1)),C15258&lt;=INDEX('Lookup Tables'!$D$2:$D$9,MATCH(B15258,'Lookup Tables'!$A$2:$A$9,-1))),"PASS","FAIL"))</f>
        <v/>
      </c>
      <c r="J15258" t="str">
        <f t="shared" si="952"/>
        <v/>
      </c>
      <c r="K15258" t="str">
        <f t="shared" si="953"/>
        <v/>
      </c>
      <c r="L15258" t="str">
        <f t="shared" si="954"/>
        <v/>
      </c>
      <c r="M15258" t="str">
        <f t="shared" si="955"/>
        <v/>
      </c>
    </row>
    <row r="15259" spans="8:13" x14ac:dyDescent="0.25">
      <c r="H15259" t="str">
        <f>IF(A15259="","",INDEX('Lookup Tables'!$B$2:$B$9,MATCH(B15259,'Lookup Tables'!$A$2:$A$9,-1)))</f>
        <v/>
      </c>
      <c r="I15259" t="str">
        <f>IF(A15259="","",IF(AND(C15259&gt;=INDEX('Lookup Tables'!$C$2:$C$9,MATCH(B15259,'Lookup Tables'!$A$2:$A$9,-1)),C15259&lt;=INDEX('Lookup Tables'!$D$2:$D$9,MATCH(B15259,'Lookup Tables'!$A$2:$A$9,-1))),"PASS","FAIL"))</f>
        <v/>
      </c>
      <c r="J15259" t="str">
        <f t="shared" si="952"/>
        <v/>
      </c>
      <c r="K15259" t="str">
        <f t="shared" si="953"/>
        <v/>
      </c>
      <c r="L15259" t="str">
        <f t="shared" si="954"/>
        <v/>
      </c>
      <c r="M15259" t="str">
        <f t="shared" si="955"/>
        <v/>
      </c>
    </row>
    <row r="15260" spans="8:13" x14ac:dyDescent="0.25">
      <c r="H15260" t="str">
        <f>IF(A15260="","",INDEX('Lookup Tables'!$B$2:$B$9,MATCH(B15260,'Lookup Tables'!$A$2:$A$9,-1)))</f>
        <v/>
      </c>
      <c r="I15260" t="str">
        <f>IF(A15260="","",IF(AND(C15260&gt;=INDEX('Lookup Tables'!$C$2:$C$9,MATCH(B15260,'Lookup Tables'!$A$2:$A$9,-1)),C15260&lt;=INDEX('Lookup Tables'!$D$2:$D$9,MATCH(B15260,'Lookup Tables'!$A$2:$A$9,-1))),"PASS","FAIL"))</f>
        <v/>
      </c>
      <c r="J15260" t="str">
        <f t="shared" si="952"/>
        <v/>
      </c>
      <c r="K15260" t="str">
        <f t="shared" si="953"/>
        <v/>
      </c>
      <c r="L15260" t="str">
        <f t="shared" si="954"/>
        <v/>
      </c>
      <c r="M15260" t="str">
        <f t="shared" si="955"/>
        <v/>
      </c>
    </row>
    <row r="15261" spans="8:13" x14ac:dyDescent="0.25">
      <c r="H15261" t="str">
        <f>IF(A15261="","",INDEX('Lookup Tables'!$B$2:$B$9,MATCH(B15261,'Lookup Tables'!$A$2:$A$9,-1)))</f>
        <v/>
      </c>
      <c r="I15261" t="str">
        <f>IF(A15261="","",IF(AND(C15261&gt;=INDEX('Lookup Tables'!$C$2:$C$9,MATCH(B15261,'Lookup Tables'!$A$2:$A$9,-1)),C15261&lt;=INDEX('Lookup Tables'!$D$2:$D$9,MATCH(B15261,'Lookup Tables'!$A$2:$A$9,-1))),"PASS","FAIL"))</f>
        <v/>
      </c>
      <c r="J15261" t="str">
        <f t="shared" si="952"/>
        <v/>
      </c>
      <c r="K15261" t="str">
        <f t="shared" si="953"/>
        <v/>
      </c>
      <c r="L15261" t="str">
        <f t="shared" si="954"/>
        <v/>
      </c>
      <c r="M15261" t="str">
        <f t="shared" si="955"/>
        <v/>
      </c>
    </row>
    <row r="15262" spans="8:13" x14ac:dyDescent="0.25">
      <c r="H15262" t="str">
        <f>IF(A15262="","",INDEX('Lookup Tables'!$B$2:$B$9,MATCH(B15262,'Lookup Tables'!$A$2:$A$9,-1)))</f>
        <v/>
      </c>
      <c r="I15262" t="str">
        <f>IF(A15262="","",IF(AND(C15262&gt;=INDEX('Lookup Tables'!$C$2:$C$9,MATCH(B15262,'Lookup Tables'!$A$2:$A$9,-1)),C15262&lt;=INDEX('Lookup Tables'!$D$2:$D$9,MATCH(B15262,'Lookup Tables'!$A$2:$A$9,-1))),"PASS","FAIL"))</f>
        <v/>
      </c>
      <c r="J15262" t="str">
        <f t="shared" si="952"/>
        <v/>
      </c>
      <c r="K15262" t="str">
        <f t="shared" si="953"/>
        <v/>
      </c>
      <c r="L15262" t="str">
        <f t="shared" si="954"/>
        <v/>
      </c>
      <c r="M15262" t="str">
        <f t="shared" si="955"/>
        <v/>
      </c>
    </row>
    <row r="15263" spans="8:13" x14ac:dyDescent="0.25">
      <c r="H15263" t="str">
        <f>IF(A15263="","",INDEX('Lookup Tables'!$B$2:$B$9,MATCH(B15263,'Lookup Tables'!$A$2:$A$9,-1)))</f>
        <v/>
      </c>
      <c r="I15263" t="str">
        <f>IF(A15263="","",IF(AND(C15263&gt;=INDEX('Lookup Tables'!$C$2:$C$9,MATCH(B15263,'Lookup Tables'!$A$2:$A$9,-1)),C15263&lt;=INDEX('Lookup Tables'!$D$2:$D$9,MATCH(B15263,'Lookup Tables'!$A$2:$A$9,-1))),"PASS","FAIL"))</f>
        <v/>
      </c>
      <c r="J15263" t="str">
        <f t="shared" si="952"/>
        <v/>
      </c>
      <c r="K15263" t="str">
        <f t="shared" si="953"/>
        <v/>
      </c>
      <c r="L15263" t="str">
        <f t="shared" si="954"/>
        <v/>
      </c>
      <c r="M15263" t="str">
        <f t="shared" si="955"/>
        <v/>
      </c>
    </row>
    <row r="15264" spans="8:13" x14ac:dyDescent="0.25">
      <c r="H15264" t="str">
        <f>IF(A15264="","",INDEX('Lookup Tables'!$B$2:$B$9,MATCH(B15264,'Lookup Tables'!$A$2:$A$9,-1)))</f>
        <v/>
      </c>
      <c r="I15264" t="str">
        <f>IF(A15264="","",IF(AND(C15264&gt;=INDEX('Lookup Tables'!$C$2:$C$9,MATCH(B15264,'Lookup Tables'!$A$2:$A$9,-1)),C15264&lt;=INDEX('Lookup Tables'!$D$2:$D$9,MATCH(B15264,'Lookup Tables'!$A$2:$A$9,-1))),"PASS","FAIL"))</f>
        <v/>
      </c>
      <c r="J15264" t="str">
        <f t="shared" si="952"/>
        <v/>
      </c>
      <c r="K15264" t="str">
        <f t="shared" si="953"/>
        <v/>
      </c>
      <c r="L15264" t="str">
        <f t="shared" si="954"/>
        <v/>
      </c>
      <c r="M15264" t="str">
        <f t="shared" si="955"/>
        <v/>
      </c>
    </row>
    <row r="15265" spans="8:13" x14ac:dyDescent="0.25">
      <c r="H15265" t="str">
        <f>IF(A15265="","",INDEX('Lookup Tables'!$B$2:$B$9,MATCH(B15265,'Lookup Tables'!$A$2:$A$9,-1)))</f>
        <v/>
      </c>
      <c r="I15265" t="str">
        <f>IF(A15265="","",IF(AND(C15265&gt;=INDEX('Lookup Tables'!$C$2:$C$9,MATCH(B15265,'Lookup Tables'!$A$2:$A$9,-1)),C15265&lt;=INDEX('Lookup Tables'!$D$2:$D$9,MATCH(B15265,'Lookup Tables'!$A$2:$A$9,-1))),"PASS","FAIL"))</f>
        <v/>
      </c>
      <c r="J15265" t="str">
        <f t="shared" si="952"/>
        <v/>
      </c>
      <c r="K15265" t="str">
        <f t="shared" si="953"/>
        <v/>
      </c>
      <c r="L15265" t="str">
        <f t="shared" si="954"/>
        <v/>
      </c>
      <c r="M15265" t="str">
        <f t="shared" si="955"/>
        <v/>
      </c>
    </row>
    <row r="15266" spans="8:13" x14ac:dyDescent="0.25">
      <c r="H15266" t="str">
        <f>IF(A15266="","",INDEX('Lookup Tables'!$B$2:$B$9,MATCH(B15266,'Lookup Tables'!$A$2:$A$9,-1)))</f>
        <v/>
      </c>
      <c r="I15266" t="str">
        <f>IF(A15266="","",IF(AND(C15266&gt;=INDEX('Lookup Tables'!$C$2:$C$9,MATCH(B15266,'Lookup Tables'!$A$2:$A$9,-1)),C15266&lt;=INDEX('Lookup Tables'!$D$2:$D$9,MATCH(B15266,'Lookup Tables'!$A$2:$A$9,-1))),"PASS","FAIL"))</f>
        <v/>
      </c>
      <c r="J15266" t="str">
        <f t="shared" si="952"/>
        <v/>
      </c>
      <c r="K15266" t="str">
        <f t="shared" si="953"/>
        <v/>
      </c>
      <c r="L15266" t="str">
        <f t="shared" si="954"/>
        <v/>
      </c>
      <c r="M15266" t="str">
        <f t="shared" si="955"/>
        <v/>
      </c>
    </row>
    <row r="15267" spans="8:13" x14ac:dyDescent="0.25">
      <c r="H15267" t="str">
        <f>IF(A15267="","",INDEX('Lookup Tables'!$B$2:$B$9,MATCH(B15267,'Lookup Tables'!$A$2:$A$9,-1)))</f>
        <v/>
      </c>
      <c r="I15267" t="str">
        <f>IF(A15267="","",IF(AND(C15267&gt;=INDEX('Lookup Tables'!$C$2:$C$9,MATCH(B15267,'Lookup Tables'!$A$2:$A$9,-1)),C15267&lt;=INDEX('Lookup Tables'!$D$2:$D$9,MATCH(B15267,'Lookup Tables'!$A$2:$A$9,-1))),"PASS","FAIL"))</f>
        <v/>
      </c>
      <c r="J15267" t="str">
        <f t="shared" si="952"/>
        <v/>
      </c>
      <c r="K15267" t="str">
        <f t="shared" si="953"/>
        <v/>
      </c>
      <c r="L15267" t="str">
        <f t="shared" si="954"/>
        <v/>
      </c>
      <c r="M15267" t="str">
        <f t="shared" si="955"/>
        <v/>
      </c>
    </row>
    <row r="15268" spans="8:13" x14ac:dyDescent="0.25">
      <c r="H15268" t="str">
        <f>IF(A15268="","",INDEX('Lookup Tables'!$B$2:$B$9,MATCH(B15268,'Lookup Tables'!$A$2:$A$9,-1)))</f>
        <v/>
      </c>
      <c r="I15268" t="str">
        <f>IF(A15268="","",IF(AND(C15268&gt;=INDEX('Lookup Tables'!$C$2:$C$9,MATCH(B15268,'Lookup Tables'!$A$2:$A$9,-1)),C15268&lt;=INDEX('Lookup Tables'!$D$2:$D$9,MATCH(B15268,'Lookup Tables'!$A$2:$A$9,-1))),"PASS","FAIL"))</f>
        <v/>
      </c>
      <c r="J15268" t="str">
        <f t="shared" si="952"/>
        <v/>
      </c>
      <c r="K15268" t="str">
        <f t="shared" si="953"/>
        <v/>
      </c>
      <c r="L15268" t="str">
        <f t="shared" si="954"/>
        <v/>
      </c>
      <c r="M15268" t="str">
        <f t="shared" si="955"/>
        <v/>
      </c>
    </row>
    <row r="15269" spans="8:13" x14ac:dyDescent="0.25">
      <c r="H15269" t="str">
        <f>IF(A15269="","",INDEX('Lookup Tables'!$B$2:$B$9,MATCH(B15269,'Lookup Tables'!$A$2:$A$9,-1)))</f>
        <v/>
      </c>
      <c r="I15269" t="str">
        <f>IF(A15269="","",IF(AND(C15269&gt;=INDEX('Lookup Tables'!$C$2:$C$9,MATCH(B15269,'Lookup Tables'!$A$2:$A$9,-1)),C15269&lt;=INDEX('Lookup Tables'!$D$2:$D$9,MATCH(B15269,'Lookup Tables'!$A$2:$A$9,-1))),"PASS","FAIL"))</f>
        <v/>
      </c>
      <c r="J15269" t="str">
        <f t="shared" si="952"/>
        <v/>
      </c>
      <c r="K15269" t="str">
        <f t="shared" si="953"/>
        <v/>
      </c>
      <c r="L15269" t="str">
        <f t="shared" si="954"/>
        <v/>
      </c>
      <c r="M15269" t="str">
        <f t="shared" si="955"/>
        <v/>
      </c>
    </row>
    <row r="15270" spans="8:13" x14ac:dyDescent="0.25">
      <c r="H15270" t="str">
        <f>IF(A15270="","",INDEX('Lookup Tables'!$B$2:$B$9,MATCH(B15270,'Lookup Tables'!$A$2:$A$9,-1)))</f>
        <v/>
      </c>
      <c r="I15270" t="str">
        <f>IF(A15270="","",IF(AND(C15270&gt;=INDEX('Lookup Tables'!$C$2:$C$9,MATCH(B15270,'Lookup Tables'!$A$2:$A$9,-1)),C15270&lt;=INDEX('Lookup Tables'!$D$2:$D$9,MATCH(B15270,'Lookup Tables'!$A$2:$A$9,-1))),"PASS","FAIL"))</f>
        <v/>
      </c>
      <c r="J15270" t="str">
        <f t="shared" si="952"/>
        <v/>
      </c>
      <c r="K15270" t="str">
        <f t="shared" si="953"/>
        <v/>
      </c>
      <c r="L15270" t="str">
        <f t="shared" si="954"/>
        <v/>
      </c>
      <c r="M15270" t="str">
        <f t="shared" si="955"/>
        <v/>
      </c>
    </row>
    <row r="15271" spans="8:13" x14ac:dyDescent="0.25">
      <c r="H15271" t="str">
        <f>IF(A15271="","",INDEX('Lookup Tables'!$B$2:$B$9,MATCH(B15271,'Lookup Tables'!$A$2:$A$9,-1)))</f>
        <v/>
      </c>
      <c r="I15271" t="str">
        <f>IF(A15271="","",IF(AND(C15271&gt;=INDEX('Lookup Tables'!$C$2:$C$9,MATCH(B15271,'Lookup Tables'!$A$2:$A$9,-1)),C15271&lt;=INDEX('Lookup Tables'!$D$2:$D$9,MATCH(B15271,'Lookup Tables'!$A$2:$A$9,-1))),"PASS","FAIL"))</f>
        <v/>
      </c>
      <c r="J15271" t="str">
        <f t="shared" si="952"/>
        <v/>
      </c>
      <c r="K15271" t="str">
        <f t="shared" si="953"/>
        <v/>
      </c>
      <c r="L15271" t="str">
        <f t="shared" si="954"/>
        <v/>
      </c>
      <c r="M15271" t="str">
        <f t="shared" si="955"/>
        <v/>
      </c>
    </row>
    <row r="15272" spans="8:13" x14ac:dyDescent="0.25">
      <c r="H15272" t="str">
        <f>IF(A15272="","",INDEX('Lookup Tables'!$B$2:$B$9,MATCH(B15272,'Lookup Tables'!$A$2:$A$9,-1)))</f>
        <v/>
      </c>
      <c r="I15272" t="str">
        <f>IF(A15272="","",IF(AND(C15272&gt;=INDEX('Lookup Tables'!$C$2:$C$9,MATCH(B15272,'Lookup Tables'!$A$2:$A$9,-1)),C15272&lt;=INDEX('Lookup Tables'!$D$2:$D$9,MATCH(B15272,'Lookup Tables'!$A$2:$A$9,-1))),"PASS","FAIL"))</f>
        <v/>
      </c>
      <c r="J15272" t="str">
        <f t="shared" si="952"/>
        <v/>
      </c>
      <c r="K15272" t="str">
        <f t="shared" si="953"/>
        <v/>
      </c>
      <c r="L15272" t="str">
        <f t="shared" si="954"/>
        <v/>
      </c>
      <c r="M15272" t="str">
        <f t="shared" si="955"/>
        <v/>
      </c>
    </row>
    <row r="15273" spans="8:13" x14ac:dyDescent="0.25">
      <c r="H15273" t="str">
        <f>IF(A15273="","",INDEX('Lookup Tables'!$B$2:$B$9,MATCH(B15273,'Lookup Tables'!$A$2:$A$9,-1)))</f>
        <v/>
      </c>
      <c r="I15273" t="str">
        <f>IF(A15273="","",IF(AND(C15273&gt;=INDEX('Lookup Tables'!$C$2:$C$9,MATCH(B15273,'Lookup Tables'!$A$2:$A$9,-1)),C15273&lt;=INDEX('Lookup Tables'!$D$2:$D$9,MATCH(B15273,'Lookup Tables'!$A$2:$A$9,-1))),"PASS","FAIL"))</f>
        <v/>
      </c>
      <c r="J15273" t="str">
        <f t="shared" si="952"/>
        <v/>
      </c>
      <c r="K15273" t="str">
        <f t="shared" si="953"/>
        <v/>
      </c>
      <c r="L15273" t="str">
        <f t="shared" si="954"/>
        <v/>
      </c>
      <c r="M15273" t="str">
        <f t="shared" si="955"/>
        <v/>
      </c>
    </row>
    <row r="15274" spans="8:13" x14ac:dyDescent="0.25">
      <c r="H15274" t="str">
        <f>IF(A15274="","",INDEX('Lookup Tables'!$B$2:$B$9,MATCH(B15274,'Lookup Tables'!$A$2:$A$9,-1)))</f>
        <v/>
      </c>
      <c r="I15274" t="str">
        <f>IF(A15274="","",IF(AND(C15274&gt;=INDEX('Lookup Tables'!$C$2:$C$9,MATCH(B15274,'Lookup Tables'!$A$2:$A$9,-1)),C15274&lt;=INDEX('Lookup Tables'!$D$2:$D$9,MATCH(B15274,'Lookup Tables'!$A$2:$A$9,-1))),"PASS","FAIL"))</f>
        <v/>
      </c>
      <c r="J15274" t="str">
        <f t="shared" si="952"/>
        <v/>
      </c>
      <c r="K15274" t="str">
        <f t="shared" si="953"/>
        <v/>
      </c>
      <c r="L15274" t="str">
        <f t="shared" si="954"/>
        <v/>
      </c>
      <c r="M15274" t="str">
        <f t="shared" si="955"/>
        <v/>
      </c>
    </row>
    <row r="15275" spans="8:13" x14ac:dyDescent="0.25">
      <c r="H15275" t="str">
        <f>IF(A15275="","",INDEX('Lookup Tables'!$B$2:$B$9,MATCH(B15275,'Lookup Tables'!$A$2:$A$9,-1)))</f>
        <v/>
      </c>
      <c r="I15275" t="str">
        <f>IF(A15275="","",IF(AND(C15275&gt;=INDEX('Lookup Tables'!$C$2:$C$9,MATCH(B15275,'Lookup Tables'!$A$2:$A$9,-1)),C15275&lt;=INDEX('Lookup Tables'!$D$2:$D$9,MATCH(B15275,'Lookup Tables'!$A$2:$A$9,-1))),"PASS","FAIL"))</f>
        <v/>
      </c>
      <c r="J15275" t="str">
        <f t="shared" si="952"/>
        <v/>
      </c>
      <c r="K15275" t="str">
        <f t="shared" si="953"/>
        <v/>
      </c>
      <c r="L15275" t="str">
        <f t="shared" si="954"/>
        <v/>
      </c>
      <c r="M15275" t="str">
        <f t="shared" si="955"/>
        <v/>
      </c>
    </row>
    <row r="15276" spans="8:13" x14ac:dyDescent="0.25">
      <c r="H15276" t="str">
        <f>IF(A15276="","",INDEX('Lookup Tables'!$B$2:$B$9,MATCH(B15276,'Lookup Tables'!$A$2:$A$9,-1)))</f>
        <v/>
      </c>
      <c r="I15276" t="str">
        <f>IF(A15276="","",IF(AND(C15276&gt;=INDEX('Lookup Tables'!$C$2:$C$9,MATCH(B15276,'Lookup Tables'!$A$2:$A$9,-1)),C15276&lt;=INDEX('Lookup Tables'!$D$2:$D$9,MATCH(B15276,'Lookup Tables'!$A$2:$A$9,-1))),"PASS","FAIL"))</f>
        <v/>
      </c>
      <c r="J15276" t="str">
        <f t="shared" si="952"/>
        <v/>
      </c>
      <c r="K15276" t="str">
        <f t="shared" si="953"/>
        <v/>
      </c>
      <c r="L15276" t="str">
        <f t="shared" si="954"/>
        <v/>
      </c>
      <c r="M15276" t="str">
        <f t="shared" si="955"/>
        <v/>
      </c>
    </row>
    <row r="15277" spans="8:13" x14ac:dyDescent="0.25">
      <c r="H15277" t="str">
        <f>IF(A15277="","",INDEX('Lookup Tables'!$B$2:$B$9,MATCH(B15277,'Lookup Tables'!$A$2:$A$9,-1)))</f>
        <v/>
      </c>
      <c r="I15277" t="str">
        <f>IF(A15277="","",IF(AND(C15277&gt;=INDEX('Lookup Tables'!$C$2:$C$9,MATCH(B15277,'Lookup Tables'!$A$2:$A$9,-1)),C15277&lt;=INDEX('Lookup Tables'!$D$2:$D$9,MATCH(B15277,'Lookup Tables'!$A$2:$A$9,-1))),"PASS","FAIL"))</f>
        <v/>
      </c>
      <c r="J15277" t="str">
        <f t="shared" si="952"/>
        <v/>
      </c>
      <c r="K15277" t="str">
        <f t="shared" si="953"/>
        <v/>
      </c>
      <c r="L15277" t="str">
        <f t="shared" si="954"/>
        <v/>
      </c>
      <c r="M15277" t="str">
        <f t="shared" si="955"/>
        <v/>
      </c>
    </row>
    <row r="15278" spans="8:13" x14ac:dyDescent="0.25">
      <c r="H15278" t="str">
        <f>IF(A15278="","",INDEX('Lookup Tables'!$B$2:$B$9,MATCH(B15278,'Lookup Tables'!$A$2:$A$9,-1)))</f>
        <v/>
      </c>
      <c r="I15278" t="str">
        <f>IF(A15278="","",IF(AND(C15278&gt;=INDEX('Lookup Tables'!$C$2:$C$9,MATCH(B15278,'Lookup Tables'!$A$2:$A$9,-1)),C15278&lt;=INDEX('Lookup Tables'!$D$2:$D$9,MATCH(B15278,'Lookup Tables'!$A$2:$A$9,-1))),"PASS","FAIL"))</f>
        <v/>
      </c>
      <c r="J15278" t="str">
        <f t="shared" si="952"/>
        <v/>
      </c>
      <c r="K15278" t="str">
        <f t="shared" si="953"/>
        <v/>
      </c>
      <c r="L15278" t="str">
        <f t="shared" si="954"/>
        <v/>
      </c>
      <c r="M15278" t="str">
        <f t="shared" si="955"/>
        <v/>
      </c>
    </row>
    <row r="15279" spans="8:13" x14ac:dyDescent="0.25">
      <c r="H15279" t="str">
        <f>IF(A15279="","",INDEX('Lookup Tables'!$B$2:$B$9,MATCH(B15279,'Lookup Tables'!$A$2:$A$9,-1)))</f>
        <v/>
      </c>
      <c r="I15279" t="str">
        <f>IF(A15279="","",IF(AND(C15279&gt;=INDEX('Lookup Tables'!$C$2:$C$9,MATCH(B15279,'Lookup Tables'!$A$2:$A$9,-1)),C15279&lt;=INDEX('Lookup Tables'!$D$2:$D$9,MATCH(B15279,'Lookup Tables'!$A$2:$A$9,-1))),"PASS","FAIL"))</f>
        <v/>
      </c>
      <c r="J15279" t="str">
        <f t="shared" si="952"/>
        <v/>
      </c>
      <c r="K15279" t="str">
        <f t="shared" si="953"/>
        <v/>
      </c>
      <c r="L15279" t="str">
        <f t="shared" si="954"/>
        <v/>
      </c>
      <c r="M15279" t="str">
        <f t="shared" si="955"/>
        <v/>
      </c>
    </row>
    <row r="15280" spans="8:13" x14ac:dyDescent="0.25">
      <c r="H15280" t="str">
        <f>IF(A15280="","",INDEX('Lookup Tables'!$B$2:$B$9,MATCH(B15280,'Lookup Tables'!$A$2:$A$9,-1)))</f>
        <v/>
      </c>
      <c r="I15280" t="str">
        <f>IF(A15280="","",IF(AND(C15280&gt;=INDEX('Lookup Tables'!$C$2:$C$9,MATCH(B15280,'Lookup Tables'!$A$2:$A$9,-1)),C15280&lt;=INDEX('Lookup Tables'!$D$2:$D$9,MATCH(B15280,'Lookup Tables'!$A$2:$A$9,-1))),"PASS","FAIL"))</f>
        <v/>
      </c>
      <c r="J15280" t="str">
        <f t="shared" si="952"/>
        <v/>
      </c>
      <c r="K15280" t="str">
        <f t="shared" si="953"/>
        <v/>
      </c>
      <c r="L15280" t="str">
        <f t="shared" si="954"/>
        <v/>
      </c>
      <c r="M15280" t="str">
        <f t="shared" si="955"/>
        <v/>
      </c>
    </row>
    <row r="15281" spans="8:13" x14ac:dyDescent="0.25">
      <c r="H15281" t="str">
        <f>IF(A15281="","",INDEX('Lookup Tables'!$B$2:$B$9,MATCH(B15281,'Lookup Tables'!$A$2:$A$9,-1)))</f>
        <v/>
      </c>
      <c r="I15281" t="str">
        <f>IF(A15281="","",IF(AND(C15281&gt;=INDEX('Lookup Tables'!$C$2:$C$9,MATCH(B15281,'Lookup Tables'!$A$2:$A$9,-1)),C15281&lt;=INDEX('Lookup Tables'!$D$2:$D$9,MATCH(B15281,'Lookup Tables'!$A$2:$A$9,-1))),"PASS","FAIL"))</f>
        <v/>
      </c>
      <c r="J15281" t="str">
        <f t="shared" si="952"/>
        <v/>
      </c>
      <c r="K15281" t="str">
        <f t="shared" si="953"/>
        <v/>
      </c>
      <c r="L15281" t="str">
        <f t="shared" si="954"/>
        <v/>
      </c>
      <c r="M15281" t="str">
        <f t="shared" si="955"/>
        <v/>
      </c>
    </row>
    <row r="15282" spans="8:13" x14ac:dyDescent="0.25">
      <c r="H15282" t="str">
        <f>IF(A15282="","",INDEX('Lookup Tables'!$B$2:$B$9,MATCH(B15282,'Lookup Tables'!$A$2:$A$9,-1)))</f>
        <v/>
      </c>
      <c r="I15282" t="str">
        <f>IF(A15282="","",IF(AND(C15282&gt;=INDEX('Lookup Tables'!$C$2:$C$9,MATCH(B15282,'Lookup Tables'!$A$2:$A$9,-1)),C15282&lt;=INDEX('Lookup Tables'!$D$2:$D$9,MATCH(B15282,'Lookup Tables'!$A$2:$A$9,-1))),"PASS","FAIL"))</f>
        <v/>
      </c>
      <c r="J15282" t="str">
        <f t="shared" si="952"/>
        <v/>
      </c>
      <c r="K15282" t="str">
        <f t="shared" si="953"/>
        <v/>
      </c>
      <c r="L15282" t="str">
        <f t="shared" si="954"/>
        <v/>
      </c>
      <c r="M15282" t="str">
        <f t="shared" si="955"/>
        <v/>
      </c>
    </row>
    <row r="15283" spans="8:13" x14ac:dyDescent="0.25">
      <c r="H15283" t="str">
        <f>IF(A15283="","",INDEX('Lookup Tables'!$B$2:$B$9,MATCH(B15283,'Lookup Tables'!$A$2:$A$9,-1)))</f>
        <v/>
      </c>
      <c r="I15283" t="str">
        <f>IF(A15283="","",IF(AND(C15283&gt;=INDEX('Lookup Tables'!$C$2:$C$9,MATCH(B15283,'Lookup Tables'!$A$2:$A$9,-1)),C15283&lt;=INDEX('Lookup Tables'!$D$2:$D$9,MATCH(B15283,'Lookup Tables'!$A$2:$A$9,-1))),"PASS","FAIL"))</f>
        <v/>
      </c>
      <c r="J15283" t="str">
        <f t="shared" si="952"/>
        <v/>
      </c>
      <c r="K15283" t="str">
        <f t="shared" si="953"/>
        <v/>
      </c>
      <c r="L15283" t="str">
        <f t="shared" si="954"/>
        <v/>
      </c>
      <c r="M15283" t="str">
        <f t="shared" si="955"/>
        <v/>
      </c>
    </row>
    <row r="15284" spans="8:13" x14ac:dyDescent="0.25">
      <c r="H15284" t="str">
        <f>IF(A15284="","",INDEX('Lookup Tables'!$B$2:$B$9,MATCH(B15284,'Lookup Tables'!$A$2:$A$9,-1)))</f>
        <v/>
      </c>
      <c r="I15284" t="str">
        <f>IF(A15284="","",IF(AND(C15284&gt;=INDEX('Lookup Tables'!$C$2:$C$9,MATCH(B15284,'Lookup Tables'!$A$2:$A$9,-1)),C15284&lt;=INDEX('Lookup Tables'!$D$2:$D$9,MATCH(B15284,'Lookup Tables'!$A$2:$A$9,-1))),"PASS","FAIL"))</f>
        <v/>
      </c>
      <c r="J15284" t="str">
        <f t="shared" si="952"/>
        <v/>
      </c>
      <c r="K15284" t="str">
        <f t="shared" si="953"/>
        <v/>
      </c>
      <c r="L15284" t="str">
        <f t="shared" si="954"/>
        <v/>
      </c>
      <c r="M15284" t="str">
        <f t="shared" si="955"/>
        <v/>
      </c>
    </row>
    <row r="15285" spans="8:13" x14ac:dyDescent="0.25">
      <c r="H15285" t="str">
        <f>IF(A15285="","",INDEX('Lookup Tables'!$B$2:$B$9,MATCH(B15285,'Lookup Tables'!$A$2:$A$9,-1)))</f>
        <v/>
      </c>
      <c r="I15285" t="str">
        <f>IF(A15285="","",IF(AND(C15285&gt;=INDEX('Lookup Tables'!$C$2:$C$9,MATCH(B15285,'Lookup Tables'!$A$2:$A$9,-1)),C15285&lt;=INDEX('Lookup Tables'!$D$2:$D$9,MATCH(B15285,'Lookup Tables'!$A$2:$A$9,-1))),"PASS","FAIL"))</f>
        <v/>
      </c>
      <c r="J15285" t="str">
        <f t="shared" si="952"/>
        <v/>
      </c>
      <c r="K15285" t="str">
        <f t="shared" si="953"/>
        <v/>
      </c>
      <c r="L15285" t="str">
        <f t="shared" si="954"/>
        <v/>
      </c>
      <c r="M15285" t="str">
        <f t="shared" si="955"/>
        <v/>
      </c>
    </row>
    <row r="15286" spans="8:13" x14ac:dyDescent="0.25">
      <c r="H15286" t="str">
        <f>IF(A15286="","",INDEX('Lookup Tables'!$B$2:$B$9,MATCH(B15286,'Lookup Tables'!$A$2:$A$9,-1)))</f>
        <v/>
      </c>
      <c r="I15286" t="str">
        <f>IF(A15286="","",IF(AND(C15286&gt;=INDEX('Lookup Tables'!$C$2:$C$9,MATCH(B15286,'Lookup Tables'!$A$2:$A$9,-1)),C15286&lt;=INDEX('Lookup Tables'!$D$2:$D$9,MATCH(B15286,'Lookup Tables'!$A$2:$A$9,-1))),"PASS","FAIL"))</f>
        <v/>
      </c>
      <c r="J15286" t="str">
        <f t="shared" si="952"/>
        <v/>
      </c>
      <c r="K15286" t="str">
        <f t="shared" si="953"/>
        <v/>
      </c>
      <c r="L15286" t="str">
        <f t="shared" si="954"/>
        <v/>
      </c>
      <c r="M15286" t="str">
        <f t="shared" si="955"/>
        <v/>
      </c>
    </row>
    <row r="15287" spans="8:13" x14ac:dyDescent="0.25">
      <c r="H15287" t="str">
        <f>IF(A15287="","",INDEX('Lookup Tables'!$B$2:$B$9,MATCH(B15287,'Lookup Tables'!$A$2:$A$9,-1)))</f>
        <v/>
      </c>
      <c r="I15287" t="str">
        <f>IF(A15287="","",IF(AND(C15287&gt;=INDEX('Lookup Tables'!$C$2:$C$9,MATCH(B15287,'Lookup Tables'!$A$2:$A$9,-1)),C15287&lt;=INDEX('Lookup Tables'!$D$2:$D$9,MATCH(B15287,'Lookup Tables'!$A$2:$A$9,-1))),"PASS","FAIL"))</f>
        <v/>
      </c>
      <c r="J15287" t="str">
        <f t="shared" si="952"/>
        <v/>
      </c>
      <c r="K15287" t="str">
        <f t="shared" si="953"/>
        <v/>
      </c>
      <c r="L15287" t="str">
        <f t="shared" si="954"/>
        <v/>
      </c>
      <c r="M15287" t="str">
        <f t="shared" si="955"/>
        <v/>
      </c>
    </row>
    <row r="15288" spans="8:13" x14ac:dyDescent="0.25">
      <c r="H15288" t="str">
        <f>IF(A15288="","",INDEX('Lookup Tables'!$B$2:$B$9,MATCH(B15288,'Lookup Tables'!$A$2:$A$9,-1)))</f>
        <v/>
      </c>
      <c r="I15288" t="str">
        <f>IF(A15288="","",IF(AND(C15288&gt;=INDEX('Lookup Tables'!$C$2:$C$9,MATCH(B15288,'Lookup Tables'!$A$2:$A$9,-1)),C15288&lt;=INDEX('Lookup Tables'!$D$2:$D$9,MATCH(B15288,'Lookup Tables'!$A$2:$A$9,-1))),"PASS","FAIL"))</f>
        <v/>
      </c>
      <c r="J15288" t="str">
        <f t="shared" si="952"/>
        <v/>
      </c>
      <c r="K15288" t="str">
        <f t="shared" si="953"/>
        <v/>
      </c>
      <c r="L15288" t="str">
        <f t="shared" si="954"/>
        <v/>
      </c>
      <c r="M15288" t="str">
        <f t="shared" si="955"/>
        <v/>
      </c>
    </row>
    <row r="15289" spans="8:13" x14ac:dyDescent="0.25">
      <c r="H15289" t="str">
        <f>IF(A15289="","",INDEX('Lookup Tables'!$B$2:$B$9,MATCH(B15289,'Lookup Tables'!$A$2:$A$9,-1)))</f>
        <v/>
      </c>
      <c r="I15289" t="str">
        <f>IF(A15289="","",IF(AND(C15289&gt;=INDEX('Lookup Tables'!$C$2:$C$9,MATCH(B15289,'Lookup Tables'!$A$2:$A$9,-1)),C15289&lt;=INDEX('Lookup Tables'!$D$2:$D$9,MATCH(B15289,'Lookup Tables'!$A$2:$A$9,-1))),"PASS","FAIL"))</f>
        <v/>
      </c>
      <c r="J15289" t="str">
        <f t="shared" si="952"/>
        <v/>
      </c>
      <c r="K15289" t="str">
        <f t="shared" si="953"/>
        <v/>
      </c>
      <c r="L15289" t="str">
        <f t="shared" si="954"/>
        <v/>
      </c>
      <c r="M15289" t="str">
        <f t="shared" si="955"/>
        <v/>
      </c>
    </row>
    <row r="15290" spans="8:13" x14ac:dyDescent="0.25">
      <c r="H15290" t="str">
        <f>IF(A15290="","",INDEX('Lookup Tables'!$B$2:$B$9,MATCH(B15290,'Lookup Tables'!$A$2:$A$9,-1)))</f>
        <v/>
      </c>
      <c r="I15290" t="str">
        <f>IF(A15290="","",IF(AND(C15290&gt;=INDEX('Lookup Tables'!$C$2:$C$9,MATCH(B15290,'Lookup Tables'!$A$2:$A$9,-1)),C15290&lt;=INDEX('Lookup Tables'!$D$2:$D$9,MATCH(B15290,'Lookup Tables'!$A$2:$A$9,-1))),"PASS","FAIL"))</f>
        <v/>
      </c>
      <c r="J15290" t="str">
        <f t="shared" si="952"/>
        <v/>
      </c>
      <c r="K15290" t="str">
        <f t="shared" si="953"/>
        <v/>
      </c>
      <c r="L15290" t="str">
        <f t="shared" si="954"/>
        <v/>
      </c>
      <c r="M15290" t="str">
        <f t="shared" si="955"/>
        <v/>
      </c>
    </row>
    <row r="15291" spans="8:13" x14ac:dyDescent="0.25">
      <c r="H15291" t="str">
        <f>IF(A15291="","",INDEX('Lookup Tables'!$B$2:$B$9,MATCH(B15291,'Lookup Tables'!$A$2:$A$9,-1)))</f>
        <v/>
      </c>
      <c r="I15291" t="str">
        <f>IF(A15291="","",IF(AND(C15291&gt;=INDEX('Lookup Tables'!$C$2:$C$9,MATCH(B15291,'Lookup Tables'!$A$2:$A$9,-1)),C15291&lt;=INDEX('Lookup Tables'!$D$2:$D$9,MATCH(B15291,'Lookup Tables'!$A$2:$A$9,-1))),"PASS","FAIL"))</f>
        <v/>
      </c>
      <c r="J15291" t="str">
        <f t="shared" si="952"/>
        <v/>
      </c>
      <c r="K15291" t="str">
        <f t="shared" si="953"/>
        <v/>
      </c>
      <c r="L15291" t="str">
        <f t="shared" si="954"/>
        <v/>
      </c>
      <c r="M15291" t="str">
        <f t="shared" si="955"/>
        <v/>
      </c>
    </row>
    <row r="15292" spans="8:13" x14ac:dyDescent="0.25">
      <c r="H15292" t="str">
        <f>IF(A15292="","",INDEX('Lookup Tables'!$B$2:$B$9,MATCH(B15292,'Lookup Tables'!$A$2:$A$9,-1)))</f>
        <v/>
      </c>
      <c r="I15292" t="str">
        <f>IF(A15292="","",IF(AND(C15292&gt;=INDEX('Lookup Tables'!$C$2:$C$9,MATCH(B15292,'Lookup Tables'!$A$2:$A$9,-1)),C15292&lt;=INDEX('Lookup Tables'!$D$2:$D$9,MATCH(B15292,'Lookup Tables'!$A$2:$A$9,-1))),"PASS","FAIL"))</f>
        <v/>
      </c>
      <c r="J15292" t="str">
        <f t="shared" si="952"/>
        <v/>
      </c>
      <c r="K15292" t="str">
        <f t="shared" si="953"/>
        <v/>
      </c>
      <c r="L15292" t="str">
        <f t="shared" si="954"/>
        <v/>
      </c>
      <c r="M15292" t="str">
        <f t="shared" si="955"/>
        <v/>
      </c>
    </row>
    <row r="15293" spans="8:13" x14ac:dyDescent="0.25">
      <c r="H15293" t="str">
        <f>IF(A15293="","",INDEX('Lookup Tables'!$B$2:$B$9,MATCH(B15293,'Lookup Tables'!$A$2:$A$9,-1)))</f>
        <v/>
      </c>
      <c r="I15293" t="str">
        <f>IF(A15293="","",IF(AND(C15293&gt;=INDEX('Lookup Tables'!$C$2:$C$9,MATCH(B15293,'Lookup Tables'!$A$2:$A$9,-1)),C15293&lt;=INDEX('Lookup Tables'!$D$2:$D$9,MATCH(B15293,'Lookup Tables'!$A$2:$A$9,-1))),"PASS","FAIL"))</f>
        <v/>
      </c>
      <c r="J15293" t="str">
        <f t="shared" si="952"/>
        <v/>
      </c>
      <c r="K15293" t="str">
        <f t="shared" si="953"/>
        <v/>
      </c>
      <c r="L15293" t="str">
        <f t="shared" si="954"/>
        <v/>
      </c>
      <c r="M15293" t="str">
        <f t="shared" si="955"/>
        <v/>
      </c>
    </row>
    <row r="15294" spans="8:13" x14ac:dyDescent="0.25">
      <c r="H15294" t="str">
        <f>IF(A15294="","",INDEX('Lookup Tables'!$B$2:$B$9,MATCH(B15294,'Lookup Tables'!$A$2:$A$9,-1)))</f>
        <v/>
      </c>
      <c r="I15294" t="str">
        <f>IF(A15294="","",IF(AND(C15294&gt;=INDEX('Lookup Tables'!$C$2:$C$9,MATCH(B15294,'Lookup Tables'!$A$2:$A$9,-1)),C15294&lt;=INDEX('Lookup Tables'!$D$2:$D$9,MATCH(B15294,'Lookup Tables'!$A$2:$A$9,-1))),"PASS","FAIL"))</f>
        <v/>
      </c>
      <c r="J15294" t="str">
        <f t="shared" si="952"/>
        <v/>
      </c>
      <c r="K15294" t="str">
        <f t="shared" si="953"/>
        <v/>
      </c>
      <c r="L15294" t="str">
        <f t="shared" si="954"/>
        <v/>
      </c>
      <c r="M15294" t="str">
        <f t="shared" si="955"/>
        <v/>
      </c>
    </row>
    <row r="15295" spans="8:13" x14ac:dyDescent="0.25">
      <c r="H15295" t="str">
        <f>IF(A15295="","",INDEX('Lookup Tables'!$B$2:$B$9,MATCH(B15295,'Lookup Tables'!$A$2:$A$9,-1)))</f>
        <v/>
      </c>
      <c r="I15295" t="str">
        <f>IF(A15295="","",IF(AND(C15295&gt;=INDEX('Lookup Tables'!$C$2:$C$9,MATCH(B15295,'Lookup Tables'!$A$2:$A$9,-1)),C15295&lt;=INDEX('Lookup Tables'!$D$2:$D$9,MATCH(B15295,'Lookup Tables'!$A$2:$A$9,-1))),"PASS","FAIL"))</f>
        <v/>
      </c>
      <c r="J15295" t="str">
        <f t="shared" si="952"/>
        <v/>
      </c>
      <c r="K15295" t="str">
        <f t="shared" si="953"/>
        <v/>
      </c>
      <c r="L15295" t="str">
        <f t="shared" si="954"/>
        <v/>
      </c>
      <c r="M15295" t="str">
        <f t="shared" si="955"/>
        <v/>
      </c>
    </row>
    <row r="15296" spans="8:13" x14ac:dyDescent="0.25">
      <c r="H15296" t="str">
        <f>IF(A15296="","",INDEX('Lookup Tables'!$B$2:$B$9,MATCH(B15296,'Lookup Tables'!$A$2:$A$9,-1)))</f>
        <v/>
      </c>
      <c r="I15296" t="str">
        <f>IF(A15296="","",IF(AND(C15296&gt;=INDEX('Lookup Tables'!$C$2:$C$9,MATCH(B15296,'Lookup Tables'!$A$2:$A$9,-1)),C15296&lt;=INDEX('Lookup Tables'!$D$2:$D$9,MATCH(B15296,'Lookup Tables'!$A$2:$A$9,-1))),"PASS","FAIL"))</f>
        <v/>
      </c>
      <c r="J15296" t="str">
        <f t="shared" si="952"/>
        <v/>
      </c>
      <c r="K15296" t="str">
        <f t="shared" si="953"/>
        <v/>
      </c>
      <c r="L15296" t="str">
        <f t="shared" si="954"/>
        <v/>
      </c>
      <c r="M15296" t="str">
        <f t="shared" si="955"/>
        <v/>
      </c>
    </row>
    <row r="15297" spans="8:13" x14ac:dyDescent="0.25">
      <c r="H15297" t="str">
        <f>IF(A15297="","",INDEX('Lookup Tables'!$B$2:$B$9,MATCH(B15297,'Lookup Tables'!$A$2:$A$9,-1)))</f>
        <v/>
      </c>
      <c r="I15297" t="str">
        <f>IF(A15297="","",IF(AND(C15297&gt;=INDEX('Lookup Tables'!$C$2:$C$9,MATCH(B15297,'Lookup Tables'!$A$2:$A$9,-1)),C15297&lt;=INDEX('Lookup Tables'!$D$2:$D$9,MATCH(B15297,'Lookup Tables'!$A$2:$A$9,-1))),"PASS","FAIL"))</f>
        <v/>
      </c>
      <c r="J15297" t="str">
        <f t="shared" ref="J15297:J15360" si="956">IF(A15297="","",IF(AND(D15297&gt;=15,D15297&lt;=22.5),"PASS","FAIL"))</f>
        <v/>
      </c>
      <c r="K15297" t="str">
        <f t="shared" ref="K15297:K15360" si="957">IF(A15297="","",IF(AND(E15297&gt;=15,E15297&lt;=22.5),"PASS","FAIL"))</f>
        <v/>
      </c>
      <c r="L15297" t="str">
        <f t="shared" ref="L15297:L15360" si="958">IF(A15297="","",IF(AND(F15297&gt;0,F15297&lt;0.2),"PASS","FAIL"))</f>
        <v/>
      </c>
      <c r="M15297" t="str">
        <f t="shared" ref="M15297:M15360" si="959">IF(A15297="","",IF(AND(IF(I15297="PASS",TRUE,FALSE),IF(J15297="PASS",TRUE,FALSE),IF(K15297="PASS",TRUE,FALSE),IF(L15297="PASS",TRUE,FALSE))=TRUE,"PASS","FAIL"))</f>
        <v/>
      </c>
    </row>
    <row r="15298" spans="8:13" x14ac:dyDescent="0.25">
      <c r="H15298" t="str">
        <f>IF(A15298="","",INDEX('Lookup Tables'!$B$2:$B$9,MATCH(B15298,'Lookup Tables'!$A$2:$A$9,-1)))</f>
        <v/>
      </c>
      <c r="I15298" t="str">
        <f>IF(A15298="","",IF(AND(C15298&gt;=INDEX('Lookup Tables'!$C$2:$C$9,MATCH(B15298,'Lookup Tables'!$A$2:$A$9,-1)),C15298&lt;=INDEX('Lookup Tables'!$D$2:$D$9,MATCH(B15298,'Lookup Tables'!$A$2:$A$9,-1))),"PASS","FAIL"))</f>
        <v/>
      </c>
      <c r="J15298" t="str">
        <f t="shared" si="956"/>
        <v/>
      </c>
      <c r="K15298" t="str">
        <f t="shared" si="957"/>
        <v/>
      </c>
      <c r="L15298" t="str">
        <f t="shared" si="958"/>
        <v/>
      </c>
      <c r="M15298" t="str">
        <f t="shared" si="959"/>
        <v/>
      </c>
    </row>
    <row r="15299" spans="8:13" x14ac:dyDescent="0.25">
      <c r="H15299" t="str">
        <f>IF(A15299="","",INDEX('Lookup Tables'!$B$2:$B$9,MATCH(B15299,'Lookup Tables'!$A$2:$A$9,-1)))</f>
        <v/>
      </c>
      <c r="I15299" t="str">
        <f>IF(A15299="","",IF(AND(C15299&gt;=INDEX('Lookup Tables'!$C$2:$C$9,MATCH(B15299,'Lookup Tables'!$A$2:$A$9,-1)),C15299&lt;=INDEX('Lookup Tables'!$D$2:$D$9,MATCH(B15299,'Lookup Tables'!$A$2:$A$9,-1))),"PASS","FAIL"))</f>
        <v/>
      </c>
      <c r="J15299" t="str">
        <f t="shared" si="956"/>
        <v/>
      </c>
      <c r="K15299" t="str">
        <f t="shared" si="957"/>
        <v/>
      </c>
      <c r="L15299" t="str">
        <f t="shared" si="958"/>
        <v/>
      </c>
      <c r="M15299" t="str">
        <f t="shared" si="959"/>
        <v/>
      </c>
    </row>
    <row r="15300" spans="8:13" x14ac:dyDescent="0.25">
      <c r="H15300" t="str">
        <f>IF(A15300="","",INDEX('Lookup Tables'!$B$2:$B$9,MATCH(B15300,'Lookup Tables'!$A$2:$A$9,-1)))</f>
        <v/>
      </c>
      <c r="I15300" t="str">
        <f>IF(A15300="","",IF(AND(C15300&gt;=INDEX('Lookup Tables'!$C$2:$C$9,MATCH(B15300,'Lookup Tables'!$A$2:$A$9,-1)),C15300&lt;=INDEX('Lookup Tables'!$D$2:$D$9,MATCH(B15300,'Lookup Tables'!$A$2:$A$9,-1))),"PASS","FAIL"))</f>
        <v/>
      </c>
      <c r="J15300" t="str">
        <f t="shared" si="956"/>
        <v/>
      </c>
      <c r="K15300" t="str">
        <f t="shared" si="957"/>
        <v/>
      </c>
      <c r="L15300" t="str">
        <f t="shared" si="958"/>
        <v/>
      </c>
      <c r="M15300" t="str">
        <f t="shared" si="959"/>
        <v/>
      </c>
    </row>
    <row r="15301" spans="8:13" x14ac:dyDescent="0.25">
      <c r="H15301" t="str">
        <f>IF(A15301="","",INDEX('Lookup Tables'!$B$2:$B$9,MATCH(B15301,'Lookup Tables'!$A$2:$A$9,-1)))</f>
        <v/>
      </c>
      <c r="I15301" t="str">
        <f>IF(A15301="","",IF(AND(C15301&gt;=INDEX('Lookup Tables'!$C$2:$C$9,MATCH(B15301,'Lookup Tables'!$A$2:$A$9,-1)),C15301&lt;=INDEX('Lookup Tables'!$D$2:$D$9,MATCH(B15301,'Lookup Tables'!$A$2:$A$9,-1))),"PASS","FAIL"))</f>
        <v/>
      </c>
      <c r="J15301" t="str">
        <f t="shared" si="956"/>
        <v/>
      </c>
      <c r="K15301" t="str">
        <f t="shared" si="957"/>
        <v/>
      </c>
      <c r="L15301" t="str">
        <f t="shared" si="958"/>
        <v/>
      </c>
      <c r="M15301" t="str">
        <f t="shared" si="959"/>
        <v/>
      </c>
    </row>
    <row r="15302" spans="8:13" x14ac:dyDescent="0.25">
      <c r="H15302" t="str">
        <f>IF(A15302="","",INDEX('Lookup Tables'!$B$2:$B$9,MATCH(B15302,'Lookup Tables'!$A$2:$A$9,-1)))</f>
        <v/>
      </c>
      <c r="I15302" t="str">
        <f>IF(A15302="","",IF(AND(C15302&gt;=INDEX('Lookup Tables'!$C$2:$C$9,MATCH(B15302,'Lookup Tables'!$A$2:$A$9,-1)),C15302&lt;=INDEX('Lookup Tables'!$D$2:$D$9,MATCH(B15302,'Lookup Tables'!$A$2:$A$9,-1))),"PASS","FAIL"))</f>
        <v/>
      </c>
      <c r="J15302" t="str">
        <f t="shared" si="956"/>
        <v/>
      </c>
      <c r="K15302" t="str">
        <f t="shared" si="957"/>
        <v/>
      </c>
      <c r="L15302" t="str">
        <f t="shared" si="958"/>
        <v/>
      </c>
      <c r="M15302" t="str">
        <f t="shared" si="959"/>
        <v/>
      </c>
    </row>
    <row r="15303" spans="8:13" x14ac:dyDescent="0.25">
      <c r="H15303" t="str">
        <f>IF(A15303="","",INDEX('Lookup Tables'!$B$2:$B$9,MATCH(B15303,'Lookup Tables'!$A$2:$A$9,-1)))</f>
        <v/>
      </c>
      <c r="I15303" t="str">
        <f>IF(A15303="","",IF(AND(C15303&gt;=INDEX('Lookup Tables'!$C$2:$C$9,MATCH(B15303,'Lookup Tables'!$A$2:$A$9,-1)),C15303&lt;=INDEX('Lookup Tables'!$D$2:$D$9,MATCH(B15303,'Lookup Tables'!$A$2:$A$9,-1))),"PASS","FAIL"))</f>
        <v/>
      </c>
      <c r="J15303" t="str">
        <f t="shared" si="956"/>
        <v/>
      </c>
      <c r="K15303" t="str">
        <f t="shared" si="957"/>
        <v/>
      </c>
      <c r="L15303" t="str">
        <f t="shared" si="958"/>
        <v/>
      </c>
      <c r="M15303" t="str">
        <f t="shared" si="959"/>
        <v/>
      </c>
    </row>
    <row r="15304" spans="8:13" x14ac:dyDescent="0.25">
      <c r="H15304" t="str">
        <f>IF(A15304="","",INDEX('Lookup Tables'!$B$2:$B$9,MATCH(B15304,'Lookup Tables'!$A$2:$A$9,-1)))</f>
        <v/>
      </c>
      <c r="I15304" t="str">
        <f>IF(A15304="","",IF(AND(C15304&gt;=INDEX('Lookup Tables'!$C$2:$C$9,MATCH(B15304,'Lookup Tables'!$A$2:$A$9,-1)),C15304&lt;=INDEX('Lookup Tables'!$D$2:$D$9,MATCH(B15304,'Lookup Tables'!$A$2:$A$9,-1))),"PASS","FAIL"))</f>
        <v/>
      </c>
      <c r="J15304" t="str">
        <f t="shared" si="956"/>
        <v/>
      </c>
      <c r="K15304" t="str">
        <f t="shared" si="957"/>
        <v/>
      </c>
      <c r="L15304" t="str">
        <f t="shared" si="958"/>
        <v/>
      </c>
      <c r="M15304" t="str">
        <f t="shared" si="959"/>
        <v/>
      </c>
    </row>
    <row r="15305" spans="8:13" x14ac:dyDescent="0.25">
      <c r="H15305" t="str">
        <f>IF(A15305="","",INDEX('Lookup Tables'!$B$2:$B$9,MATCH(B15305,'Lookup Tables'!$A$2:$A$9,-1)))</f>
        <v/>
      </c>
      <c r="I15305" t="str">
        <f>IF(A15305="","",IF(AND(C15305&gt;=INDEX('Lookup Tables'!$C$2:$C$9,MATCH(B15305,'Lookup Tables'!$A$2:$A$9,-1)),C15305&lt;=INDEX('Lookup Tables'!$D$2:$D$9,MATCH(B15305,'Lookup Tables'!$A$2:$A$9,-1))),"PASS","FAIL"))</f>
        <v/>
      </c>
      <c r="J15305" t="str">
        <f t="shared" si="956"/>
        <v/>
      </c>
      <c r="K15305" t="str">
        <f t="shared" si="957"/>
        <v/>
      </c>
      <c r="L15305" t="str">
        <f t="shared" si="958"/>
        <v/>
      </c>
      <c r="M15305" t="str">
        <f t="shared" si="959"/>
        <v/>
      </c>
    </row>
    <row r="15306" spans="8:13" x14ac:dyDescent="0.25">
      <c r="H15306" t="str">
        <f>IF(A15306="","",INDEX('Lookup Tables'!$B$2:$B$9,MATCH(B15306,'Lookup Tables'!$A$2:$A$9,-1)))</f>
        <v/>
      </c>
      <c r="I15306" t="str">
        <f>IF(A15306="","",IF(AND(C15306&gt;=INDEX('Lookup Tables'!$C$2:$C$9,MATCH(B15306,'Lookup Tables'!$A$2:$A$9,-1)),C15306&lt;=INDEX('Lookup Tables'!$D$2:$D$9,MATCH(B15306,'Lookup Tables'!$A$2:$A$9,-1))),"PASS","FAIL"))</f>
        <v/>
      </c>
      <c r="J15306" t="str">
        <f t="shared" si="956"/>
        <v/>
      </c>
      <c r="K15306" t="str">
        <f t="shared" si="957"/>
        <v/>
      </c>
      <c r="L15306" t="str">
        <f t="shared" si="958"/>
        <v/>
      </c>
      <c r="M15306" t="str">
        <f t="shared" si="959"/>
        <v/>
      </c>
    </row>
    <row r="15307" spans="8:13" x14ac:dyDescent="0.25">
      <c r="H15307" t="str">
        <f>IF(A15307="","",INDEX('Lookup Tables'!$B$2:$B$9,MATCH(B15307,'Lookup Tables'!$A$2:$A$9,-1)))</f>
        <v/>
      </c>
      <c r="I15307" t="str">
        <f>IF(A15307="","",IF(AND(C15307&gt;=INDEX('Lookup Tables'!$C$2:$C$9,MATCH(B15307,'Lookup Tables'!$A$2:$A$9,-1)),C15307&lt;=INDEX('Lookup Tables'!$D$2:$D$9,MATCH(B15307,'Lookup Tables'!$A$2:$A$9,-1))),"PASS","FAIL"))</f>
        <v/>
      </c>
      <c r="J15307" t="str">
        <f t="shared" si="956"/>
        <v/>
      </c>
      <c r="K15307" t="str">
        <f t="shared" si="957"/>
        <v/>
      </c>
      <c r="L15307" t="str">
        <f t="shared" si="958"/>
        <v/>
      </c>
      <c r="M15307" t="str">
        <f t="shared" si="959"/>
        <v/>
      </c>
    </row>
    <row r="15308" spans="8:13" x14ac:dyDescent="0.25">
      <c r="H15308" t="str">
        <f>IF(A15308="","",INDEX('Lookup Tables'!$B$2:$B$9,MATCH(B15308,'Lookup Tables'!$A$2:$A$9,-1)))</f>
        <v/>
      </c>
      <c r="I15308" t="str">
        <f>IF(A15308="","",IF(AND(C15308&gt;=INDEX('Lookup Tables'!$C$2:$C$9,MATCH(B15308,'Lookup Tables'!$A$2:$A$9,-1)),C15308&lt;=INDEX('Lookup Tables'!$D$2:$D$9,MATCH(B15308,'Lookup Tables'!$A$2:$A$9,-1))),"PASS","FAIL"))</f>
        <v/>
      </c>
      <c r="J15308" t="str">
        <f t="shared" si="956"/>
        <v/>
      </c>
      <c r="K15308" t="str">
        <f t="shared" si="957"/>
        <v/>
      </c>
      <c r="L15308" t="str">
        <f t="shared" si="958"/>
        <v/>
      </c>
      <c r="M15308" t="str">
        <f t="shared" si="959"/>
        <v/>
      </c>
    </row>
    <row r="15309" spans="8:13" x14ac:dyDescent="0.25">
      <c r="H15309" t="str">
        <f>IF(A15309="","",INDEX('Lookup Tables'!$B$2:$B$9,MATCH(B15309,'Lookup Tables'!$A$2:$A$9,-1)))</f>
        <v/>
      </c>
      <c r="I15309" t="str">
        <f>IF(A15309="","",IF(AND(C15309&gt;=INDEX('Lookup Tables'!$C$2:$C$9,MATCH(B15309,'Lookup Tables'!$A$2:$A$9,-1)),C15309&lt;=INDEX('Lookup Tables'!$D$2:$D$9,MATCH(B15309,'Lookup Tables'!$A$2:$A$9,-1))),"PASS","FAIL"))</f>
        <v/>
      </c>
      <c r="J15309" t="str">
        <f t="shared" si="956"/>
        <v/>
      </c>
      <c r="K15309" t="str">
        <f t="shared" si="957"/>
        <v/>
      </c>
      <c r="L15309" t="str">
        <f t="shared" si="958"/>
        <v/>
      </c>
      <c r="M15309" t="str">
        <f t="shared" si="959"/>
        <v/>
      </c>
    </row>
    <row r="15310" spans="8:13" x14ac:dyDescent="0.25">
      <c r="H15310" t="str">
        <f>IF(A15310="","",INDEX('Lookup Tables'!$B$2:$B$9,MATCH(B15310,'Lookup Tables'!$A$2:$A$9,-1)))</f>
        <v/>
      </c>
      <c r="I15310" t="str">
        <f>IF(A15310="","",IF(AND(C15310&gt;=INDEX('Lookup Tables'!$C$2:$C$9,MATCH(B15310,'Lookup Tables'!$A$2:$A$9,-1)),C15310&lt;=INDEX('Lookup Tables'!$D$2:$D$9,MATCH(B15310,'Lookup Tables'!$A$2:$A$9,-1))),"PASS","FAIL"))</f>
        <v/>
      </c>
      <c r="J15310" t="str">
        <f t="shared" si="956"/>
        <v/>
      </c>
      <c r="K15310" t="str">
        <f t="shared" si="957"/>
        <v/>
      </c>
      <c r="L15310" t="str">
        <f t="shared" si="958"/>
        <v/>
      </c>
      <c r="M15310" t="str">
        <f t="shared" si="959"/>
        <v/>
      </c>
    </row>
    <row r="15311" spans="8:13" x14ac:dyDescent="0.25">
      <c r="H15311" t="str">
        <f>IF(A15311="","",INDEX('Lookup Tables'!$B$2:$B$9,MATCH(B15311,'Lookup Tables'!$A$2:$A$9,-1)))</f>
        <v/>
      </c>
      <c r="I15311" t="str">
        <f>IF(A15311="","",IF(AND(C15311&gt;=INDEX('Lookup Tables'!$C$2:$C$9,MATCH(B15311,'Lookup Tables'!$A$2:$A$9,-1)),C15311&lt;=INDEX('Lookup Tables'!$D$2:$D$9,MATCH(B15311,'Lookup Tables'!$A$2:$A$9,-1))),"PASS","FAIL"))</f>
        <v/>
      </c>
      <c r="J15311" t="str">
        <f t="shared" si="956"/>
        <v/>
      </c>
      <c r="K15311" t="str">
        <f t="shared" si="957"/>
        <v/>
      </c>
      <c r="L15311" t="str">
        <f t="shared" si="958"/>
        <v/>
      </c>
      <c r="M15311" t="str">
        <f t="shared" si="959"/>
        <v/>
      </c>
    </row>
    <row r="15312" spans="8:13" x14ac:dyDescent="0.25">
      <c r="H15312" t="str">
        <f>IF(A15312="","",INDEX('Lookup Tables'!$B$2:$B$9,MATCH(B15312,'Lookup Tables'!$A$2:$A$9,-1)))</f>
        <v/>
      </c>
      <c r="I15312" t="str">
        <f>IF(A15312="","",IF(AND(C15312&gt;=INDEX('Lookup Tables'!$C$2:$C$9,MATCH(B15312,'Lookup Tables'!$A$2:$A$9,-1)),C15312&lt;=INDEX('Lookup Tables'!$D$2:$D$9,MATCH(B15312,'Lookup Tables'!$A$2:$A$9,-1))),"PASS","FAIL"))</f>
        <v/>
      </c>
      <c r="J15312" t="str">
        <f t="shared" si="956"/>
        <v/>
      </c>
      <c r="K15312" t="str">
        <f t="shared" si="957"/>
        <v/>
      </c>
      <c r="L15312" t="str">
        <f t="shared" si="958"/>
        <v/>
      </c>
      <c r="M15312" t="str">
        <f t="shared" si="959"/>
        <v/>
      </c>
    </row>
    <row r="15313" spans="8:13" x14ac:dyDescent="0.25">
      <c r="H15313" t="str">
        <f>IF(A15313="","",INDEX('Lookup Tables'!$B$2:$B$9,MATCH(B15313,'Lookup Tables'!$A$2:$A$9,-1)))</f>
        <v/>
      </c>
      <c r="I15313" t="str">
        <f>IF(A15313="","",IF(AND(C15313&gt;=INDEX('Lookup Tables'!$C$2:$C$9,MATCH(B15313,'Lookup Tables'!$A$2:$A$9,-1)),C15313&lt;=INDEX('Lookup Tables'!$D$2:$D$9,MATCH(B15313,'Lookup Tables'!$A$2:$A$9,-1))),"PASS","FAIL"))</f>
        <v/>
      </c>
      <c r="J15313" t="str">
        <f t="shared" si="956"/>
        <v/>
      </c>
      <c r="K15313" t="str">
        <f t="shared" si="957"/>
        <v/>
      </c>
      <c r="L15313" t="str">
        <f t="shared" si="958"/>
        <v/>
      </c>
      <c r="M15313" t="str">
        <f t="shared" si="959"/>
        <v/>
      </c>
    </row>
    <row r="15314" spans="8:13" x14ac:dyDescent="0.25">
      <c r="H15314" t="str">
        <f>IF(A15314="","",INDEX('Lookup Tables'!$B$2:$B$9,MATCH(B15314,'Lookup Tables'!$A$2:$A$9,-1)))</f>
        <v/>
      </c>
      <c r="I15314" t="str">
        <f>IF(A15314="","",IF(AND(C15314&gt;=INDEX('Lookup Tables'!$C$2:$C$9,MATCH(B15314,'Lookup Tables'!$A$2:$A$9,-1)),C15314&lt;=INDEX('Lookup Tables'!$D$2:$D$9,MATCH(B15314,'Lookup Tables'!$A$2:$A$9,-1))),"PASS","FAIL"))</f>
        <v/>
      </c>
      <c r="J15314" t="str">
        <f t="shared" si="956"/>
        <v/>
      </c>
      <c r="K15314" t="str">
        <f t="shared" si="957"/>
        <v/>
      </c>
      <c r="L15314" t="str">
        <f t="shared" si="958"/>
        <v/>
      </c>
      <c r="M15314" t="str">
        <f t="shared" si="959"/>
        <v/>
      </c>
    </row>
    <row r="15315" spans="8:13" x14ac:dyDescent="0.25">
      <c r="H15315" t="str">
        <f>IF(A15315="","",INDEX('Lookup Tables'!$B$2:$B$9,MATCH(B15315,'Lookup Tables'!$A$2:$A$9,-1)))</f>
        <v/>
      </c>
      <c r="I15315" t="str">
        <f>IF(A15315="","",IF(AND(C15315&gt;=INDEX('Lookup Tables'!$C$2:$C$9,MATCH(B15315,'Lookup Tables'!$A$2:$A$9,-1)),C15315&lt;=INDEX('Lookup Tables'!$D$2:$D$9,MATCH(B15315,'Lookup Tables'!$A$2:$A$9,-1))),"PASS","FAIL"))</f>
        <v/>
      </c>
      <c r="J15315" t="str">
        <f t="shared" si="956"/>
        <v/>
      </c>
      <c r="K15315" t="str">
        <f t="shared" si="957"/>
        <v/>
      </c>
      <c r="L15315" t="str">
        <f t="shared" si="958"/>
        <v/>
      </c>
      <c r="M15315" t="str">
        <f t="shared" si="959"/>
        <v/>
      </c>
    </row>
    <row r="15316" spans="8:13" x14ac:dyDescent="0.25">
      <c r="H15316" t="str">
        <f>IF(A15316="","",INDEX('Lookup Tables'!$B$2:$B$9,MATCH(B15316,'Lookup Tables'!$A$2:$A$9,-1)))</f>
        <v/>
      </c>
      <c r="I15316" t="str">
        <f>IF(A15316="","",IF(AND(C15316&gt;=INDEX('Lookup Tables'!$C$2:$C$9,MATCH(B15316,'Lookup Tables'!$A$2:$A$9,-1)),C15316&lt;=INDEX('Lookup Tables'!$D$2:$D$9,MATCH(B15316,'Lookup Tables'!$A$2:$A$9,-1))),"PASS","FAIL"))</f>
        <v/>
      </c>
      <c r="J15316" t="str">
        <f t="shared" si="956"/>
        <v/>
      </c>
      <c r="K15316" t="str">
        <f t="shared" si="957"/>
        <v/>
      </c>
      <c r="L15316" t="str">
        <f t="shared" si="958"/>
        <v/>
      </c>
      <c r="M15316" t="str">
        <f t="shared" si="959"/>
        <v/>
      </c>
    </row>
    <row r="15317" spans="8:13" x14ac:dyDescent="0.25">
      <c r="H15317" t="str">
        <f>IF(A15317="","",INDEX('Lookup Tables'!$B$2:$B$9,MATCH(B15317,'Lookup Tables'!$A$2:$A$9,-1)))</f>
        <v/>
      </c>
      <c r="I15317" t="str">
        <f>IF(A15317="","",IF(AND(C15317&gt;=INDEX('Lookup Tables'!$C$2:$C$9,MATCH(B15317,'Lookup Tables'!$A$2:$A$9,-1)),C15317&lt;=INDEX('Lookup Tables'!$D$2:$D$9,MATCH(B15317,'Lookup Tables'!$A$2:$A$9,-1))),"PASS","FAIL"))</f>
        <v/>
      </c>
      <c r="J15317" t="str">
        <f t="shared" si="956"/>
        <v/>
      </c>
      <c r="K15317" t="str">
        <f t="shared" si="957"/>
        <v/>
      </c>
      <c r="L15317" t="str">
        <f t="shared" si="958"/>
        <v/>
      </c>
      <c r="M15317" t="str">
        <f t="shared" si="959"/>
        <v/>
      </c>
    </row>
    <row r="15318" spans="8:13" x14ac:dyDescent="0.25">
      <c r="H15318" t="str">
        <f>IF(A15318="","",INDEX('Lookup Tables'!$B$2:$B$9,MATCH(B15318,'Lookup Tables'!$A$2:$A$9,-1)))</f>
        <v/>
      </c>
      <c r="I15318" t="str">
        <f>IF(A15318="","",IF(AND(C15318&gt;=INDEX('Lookup Tables'!$C$2:$C$9,MATCH(B15318,'Lookup Tables'!$A$2:$A$9,-1)),C15318&lt;=INDEX('Lookup Tables'!$D$2:$D$9,MATCH(B15318,'Lookup Tables'!$A$2:$A$9,-1))),"PASS","FAIL"))</f>
        <v/>
      </c>
      <c r="J15318" t="str">
        <f t="shared" si="956"/>
        <v/>
      </c>
      <c r="K15318" t="str">
        <f t="shared" si="957"/>
        <v/>
      </c>
      <c r="L15318" t="str">
        <f t="shared" si="958"/>
        <v/>
      </c>
      <c r="M15318" t="str">
        <f t="shared" si="959"/>
        <v/>
      </c>
    </row>
    <row r="15319" spans="8:13" x14ac:dyDescent="0.25">
      <c r="H15319" t="str">
        <f>IF(A15319="","",INDEX('Lookup Tables'!$B$2:$B$9,MATCH(B15319,'Lookup Tables'!$A$2:$A$9,-1)))</f>
        <v/>
      </c>
      <c r="I15319" t="str">
        <f>IF(A15319="","",IF(AND(C15319&gt;=INDEX('Lookup Tables'!$C$2:$C$9,MATCH(B15319,'Lookup Tables'!$A$2:$A$9,-1)),C15319&lt;=INDEX('Lookup Tables'!$D$2:$D$9,MATCH(B15319,'Lookup Tables'!$A$2:$A$9,-1))),"PASS","FAIL"))</f>
        <v/>
      </c>
      <c r="J15319" t="str">
        <f t="shared" si="956"/>
        <v/>
      </c>
      <c r="K15319" t="str">
        <f t="shared" si="957"/>
        <v/>
      </c>
      <c r="L15319" t="str">
        <f t="shared" si="958"/>
        <v/>
      </c>
      <c r="M15319" t="str">
        <f t="shared" si="959"/>
        <v/>
      </c>
    </row>
    <row r="15320" spans="8:13" x14ac:dyDescent="0.25">
      <c r="H15320" t="str">
        <f>IF(A15320="","",INDEX('Lookup Tables'!$B$2:$B$9,MATCH(B15320,'Lookup Tables'!$A$2:$A$9,-1)))</f>
        <v/>
      </c>
      <c r="I15320" t="str">
        <f>IF(A15320="","",IF(AND(C15320&gt;=INDEX('Lookup Tables'!$C$2:$C$9,MATCH(B15320,'Lookup Tables'!$A$2:$A$9,-1)),C15320&lt;=INDEX('Lookup Tables'!$D$2:$D$9,MATCH(B15320,'Lookup Tables'!$A$2:$A$9,-1))),"PASS","FAIL"))</f>
        <v/>
      </c>
      <c r="J15320" t="str">
        <f t="shared" si="956"/>
        <v/>
      </c>
      <c r="K15320" t="str">
        <f t="shared" si="957"/>
        <v/>
      </c>
      <c r="L15320" t="str">
        <f t="shared" si="958"/>
        <v/>
      </c>
      <c r="M15320" t="str">
        <f t="shared" si="959"/>
        <v/>
      </c>
    </row>
    <row r="15321" spans="8:13" x14ac:dyDescent="0.25">
      <c r="H15321" t="str">
        <f>IF(A15321="","",INDEX('Lookup Tables'!$B$2:$B$9,MATCH(B15321,'Lookup Tables'!$A$2:$A$9,-1)))</f>
        <v/>
      </c>
      <c r="I15321" t="str">
        <f>IF(A15321="","",IF(AND(C15321&gt;=INDEX('Lookup Tables'!$C$2:$C$9,MATCH(B15321,'Lookup Tables'!$A$2:$A$9,-1)),C15321&lt;=INDEX('Lookup Tables'!$D$2:$D$9,MATCH(B15321,'Lookup Tables'!$A$2:$A$9,-1))),"PASS","FAIL"))</f>
        <v/>
      </c>
      <c r="J15321" t="str">
        <f t="shared" si="956"/>
        <v/>
      </c>
      <c r="K15321" t="str">
        <f t="shared" si="957"/>
        <v/>
      </c>
      <c r="L15321" t="str">
        <f t="shared" si="958"/>
        <v/>
      </c>
      <c r="M15321" t="str">
        <f t="shared" si="959"/>
        <v/>
      </c>
    </row>
    <row r="15322" spans="8:13" x14ac:dyDescent="0.25">
      <c r="H15322" t="str">
        <f>IF(A15322="","",INDEX('Lookup Tables'!$B$2:$B$9,MATCH(B15322,'Lookup Tables'!$A$2:$A$9,-1)))</f>
        <v/>
      </c>
      <c r="I15322" t="str">
        <f>IF(A15322="","",IF(AND(C15322&gt;=INDEX('Lookup Tables'!$C$2:$C$9,MATCH(B15322,'Lookup Tables'!$A$2:$A$9,-1)),C15322&lt;=INDEX('Lookup Tables'!$D$2:$D$9,MATCH(B15322,'Lookup Tables'!$A$2:$A$9,-1))),"PASS","FAIL"))</f>
        <v/>
      </c>
      <c r="J15322" t="str">
        <f t="shared" si="956"/>
        <v/>
      </c>
      <c r="K15322" t="str">
        <f t="shared" si="957"/>
        <v/>
      </c>
      <c r="L15322" t="str">
        <f t="shared" si="958"/>
        <v/>
      </c>
      <c r="M15322" t="str">
        <f t="shared" si="959"/>
        <v/>
      </c>
    </row>
    <row r="15323" spans="8:13" x14ac:dyDescent="0.25">
      <c r="H15323" t="str">
        <f>IF(A15323="","",INDEX('Lookup Tables'!$B$2:$B$9,MATCH(B15323,'Lookup Tables'!$A$2:$A$9,-1)))</f>
        <v/>
      </c>
      <c r="I15323" t="str">
        <f>IF(A15323="","",IF(AND(C15323&gt;=INDEX('Lookup Tables'!$C$2:$C$9,MATCH(B15323,'Lookup Tables'!$A$2:$A$9,-1)),C15323&lt;=INDEX('Lookup Tables'!$D$2:$D$9,MATCH(B15323,'Lookup Tables'!$A$2:$A$9,-1))),"PASS","FAIL"))</f>
        <v/>
      </c>
      <c r="J15323" t="str">
        <f t="shared" si="956"/>
        <v/>
      </c>
      <c r="K15323" t="str">
        <f t="shared" si="957"/>
        <v/>
      </c>
      <c r="L15323" t="str">
        <f t="shared" si="958"/>
        <v/>
      </c>
      <c r="M15323" t="str">
        <f t="shared" si="959"/>
        <v/>
      </c>
    </row>
    <row r="15324" spans="8:13" x14ac:dyDescent="0.25">
      <c r="H15324" t="str">
        <f>IF(A15324="","",INDEX('Lookup Tables'!$B$2:$B$9,MATCH(B15324,'Lookup Tables'!$A$2:$A$9,-1)))</f>
        <v/>
      </c>
      <c r="I15324" t="str">
        <f>IF(A15324="","",IF(AND(C15324&gt;=INDEX('Lookup Tables'!$C$2:$C$9,MATCH(B15324,'Lookup Tables'!$A$2:$A$9,-1)),C15324&lt;=INDEX('Lookup Tables'!$D$2:$D$9,MATCH(B15324,'Lookup Tables'!$A$2:$A$9,-1))),"PASS","FAIL"))</f>
        <v/>
      </c>
      <c r="J15324" t="str">
        <f t="shared" si="956"/>
        <v/>
      </c>
      <c r="K15324" t="str">
        <f t="shared" si="957"/>
        <v/>
      </c>
      <c r="L15324" t="str">
        <f t="shared" si="958"/>
        <v/>
      </c>
      <c r="M15324" t="str">
        <f t="shared" si="959"/>
        <v/>
      </c>
    </row>
    <row r="15325" spans="8:13" x14ac:dyDescent="0.25">
      <c r="H15325" t="str">
        <f>IF(A15325="","",INDEX('Lookup Tables'!$B$2:$B$9,MATCH(B15325,'Lookup Tables'!$A$2:$A$9,-1)))</f>
        <v/>
      </c>
      <c r="I15325" t="str">
        <f>IF(A15325="","",IF(AND(C15325&gt;=INDEX('Lookup Tables'!$C$2:$C$9,MATCH(B15325,'Lookup Tables'!$A$2:$A$9,-1)),C15325&lt;=INDEX('Lookup Tables'!$D$2:$D$9,MATCH(B15325,'Lookup Tables'!$A$2:$A$9,-1))),"PASS","FAIL"))</f>
        <v/>
      </c>
      <c r="J15325" t="str">
        <f t="shared" si="956"/>
        <v/>
      </c>
      <c r="K15325" t="str">
        <f t="shared" si="957"/>
        <v/>
      </c>
      <c r="L15325" t="str">
        <f t="shared" si="958"/>
        <v/>
      </c>
      <c r="M15325" t="str">
        <f t="shared" si="959"/>
        <v/>
      </c>
    </row>
    <row r="15326" spans="8:13" x14ac:dyDescent="0.25">
      <c r="H15326" t="str">
        <f>IF(A15326="","",INDEX('Lookup Tables'!$B$2:$B$9,MATCH(B15326,'Lookup Tables'!$A$2:$A$9,-1)))</f>
        <v/>
      </c>
      <c r="I15326" t="str">
        <f>IF(A15326="","",IF(AND(C15326&gt;=INDEX('Lookup Tables'!$C$2:$C$9,MATCH(B15326,'Lookup Tables'!$A$2:$A$9,-1)),C15326&lt;=INDEX('Lookup Tables'!$D$2:$D$9,MATCH(B15326,'Lookup Tables'!$A$2:$A$9,-1))),"PASS","FAIL"))</f>
        <v/>
      </c>
      <c r="J15326" t="str">
        <f t="shared" si="956"/>
        <v/>
      </c>
      <c r="K15326" t="str">
        <f t="shared" si="957"/>
        <v/>
      </c>
      <c r="L15326" t="str">
        <f t="shared" si="958"/>
        <v/>
      </c>
      <c r="M15326" t="str">
        <f t="shared" si="959"/>
        <v/>
      </c>
    </row>
    <row r="15327" spans="8:13" x14ac:dyDescent="0.25">
      <c r="H15327" t="str">
        <f>IF(A15327="","",INDEX('Lookup Tables'!$B$2:$B$9,MATCH(B15327,'Lookup Tables'!$A$2:$A$9,-1)))</f>
        <v/>
      </c>
      <c r="I15327" t="str">
        <f>IF(A15327="","",IF(AND(C15327&gt;=INDEX('Lookup Tables'!$C$2:$C$9,MATCH(B15327,'Lookup Tables'!$A$2:$A$9,-1)),C15327&lt;=INDEX('Lookup Tables'!$D$2:$D$9,MATCH(B15327,'Lookup Tables'!$A$2:$A$9,-1))),"PASS","FAIL"))</f>
        <v/>
      </c>
      <c r="J15327" t="str">
        <f t="shared" si="956"/>
        <v/>
      </c>
      <c r="K15327" t="str">
        <f t="shared" si="957"/>
        <v/>
      </c>
      <c r="L15327" t="str">
        <f t="shared" si="958"/>
        <v/>
      </c>
      <c r="M15327" t="str">
        <f t="shared" si="959"/>
        <v/>
      </c>
    </row>
    <row r="15328" spans="8:13" x14ac:dyDescent="0.25">
      <c r="H15328" t="str">
        <f>IF(A15328="","",INDEX('Lookup Tables'!$B$2:$B$9,MATCH(B15328,'Lookup Tables'!$A$2:$A$9,-1)))</f>
        <v/>
      </c>
      <c r="I15328" t="str">
        <f>IF(A15328="","",IF(AND(C15328&gt;=INDEX('Lookup Tables'!$C$2:$C$9,MATCH(B15328,'Lookup Tables'!$A$2:$A$9,-1)),C15328&lt;=INDEX('Lookup Tables'!$D$2:$D$9,MATCH(B15328,'Lookup Tables'!$A$2:$A$9,-1))),"PASS","FAIL"))</f>
        <v/>
      </c>
      <c r="J15328" t="str">
        <f t="shared" si="956"/>
        <v/>
      </c>
      <c r="K15328" t="str">
        <f t="shared" si="957"/>
        <v/>
      </c>
      <c r="L15328" t="str">
        <f t="shared" si="958"/>
        <v/>
      </c>
      <c r="M15328" t="str">
        <f t="shared" si="959"/>
        <v/>
      </c>
    </row>
    <row r="15329" spans="8:13" x14ac:dyDescent="0.25">
      <c r="H15329" t="str">
        <f>IF(A15329="","",INDEX('Lookup Tables'!$B$2:$B$9,MATCH(B15329,'Lookup Tables'!$A$2:$A$9,-1)))</f>
        <v/>
      </c>
      <c r="I15329" t="str">
        <f>IF(A15329="","",IF(AND(C15329&gt;=INDEX('Lookup Tables'!$C$2:$C$9,MATCH(B15329,'Lookup Tables'!$A$2:$A$9,-1)),C15329&lt;=INDEX('Lookup Tables'!$D$2:$D$9,MATCH(B15329,'Lookup Tables'!$A$2:$A$9,-1))),"PASS","FAIL"))</f>
        <v/>
      </c>
      <c r="J15329" t="str">
        <f t="shared" si="956"/>
        <v/>
      </c>
      <c r="K15329" t="str">
        <f t="shared" si="957"/>
        <v/>
      </c>
      <c r="L15329" t="str">
        <f t="shared" si="958"/>
        <v/>
      </c>
      <c r="M15329" t="str">
        <f t="shared" si="959"/>
        <v/>
      </c>
    </row>
    <row r="15330" spans="8:13" x14ac:dyDescent="0.25">
      <c r="H15330" t="str">
        <f>IF(A15330="","",INDEX('Lookup Tables'!$B$2:$B$9,MATCH(B15330,'Lookup Tables'!$A$2:$A$9,-1)))</f>
        <v/>
      </c>
      <c r="I15330" t="str">
        <f>IF(A15330="","",IF(AND(C15330&gt;=INDEX('Lookup Tables'!$C$2:$C$9,MATCH(B15330,'Lookup Tables'!$A$2:$A$9,-1)),C15330&lt;=INDEX('Lookup Tables'!$D$2:$D$9,MATCH(B15330,'Lookup Tables'!$A$2:$A$9,-1))),"PASS","FAIL"))</f>
        <v/>
      </c>
      <c r="J15330" t="str">
        <f t="shared" si="956"/>
        <v/>
      </c>
      <c r="K15330" t="str">
        <f t="shared" si="957"/>
        <v/>
      </c>
      <c r="L15330" t="str">
        <f t="shared" si="958"/>
        <v/>
      </c>
      <c r="M15330" t="str">
        <f t="shared" si="959"/>
        <v/>
      </c>
    </row>
    <row r="15331" spans="8:13" x14ac:dyDescent="0.25">
      <c r="H15331" t="str">
        <f>IF(A15331="","",INDEX('Lookup Tables'!$B$2:$B$9,MATCH(B15331,'Lookup Tables'!$A$2:$A$9,-1)))</f>
        <v/>
      </c>
      <c r="I15331" t="str">
        <f>IF(A15331="","",IF(AND(C15331&gt;=INDEX('Lookup Tables'!$C$2:$C$9,MATCH(B15331,'Lookup Tables'!$A$2:$A$9,-1)),C15331&lt;=INDEX('Lookup Tables'!$D$2:$D$9,MATCH(B15331,'Lookup Tables'!$A$2:$A$9,-1))),"PASS","FAIL"))</f>
        <v/>
      </c>
      <c r="J15331" t="str">
        <f t="shared" si="956"/>
        <v/>
      </c>
      <c r="K15331" t="str">
        <f t="shared" si="957"/>
        <v/>
      </c>
      <c r="L15331" t="str">
        <f t="shared" si="958"/>
        <v/>
      </c>
      <c r="M15331" t="str">
        <f t="shared" si="959"/>
        <v/>
      </c>
    </row>
    <row r="15332" spans="8:13" x14ac:dyDescent="0.25">
      <c r="H15332" t="str">
        <f>IF(A15332="","",INDEX('Lookup Tables'!$B$2:$B$9,MATCH(B15332,'Lookup Tables'!$A$2:$A$9,-1)))</f>
        <v/>
      </c>
      <c r="I15332" t="str">
        <f>IF(A15332="","",IF(AND(C15332&gt;=INDEX('Lookup Tables'!$C$2:$C$9,MATCH(B15332,'Lookup Tables'!$A$2:$A$9,-1)),C15332&lt;=INDEX('Lookup Tables'!$D$2:$D$9,MATCH(B15332,'Lookup Tables'!$A$2:$A$9,-1))),"PASS","FAIL"))</f>
        <v/>
      </c>
      <c r="J15332" t="str">
        <f t="shared" si="956"/>
        <v/>
      </c>
      <c r="K15332" t="str">
        <f t="shared" si="957"/>
        <v/>
      </c>
      <c r="L15332" t="str">
        <f t="shared" si="958"/>
        <v/>
      </c>
      <c r="M15332" t="str">
        <f t="shared" si="959"/>
        <v/>
      </c>
    </row>
    <row r="15333" spans="8:13" x14ac:dyDescent="0.25">
      <c r="H15333" t="str">
        <f>IF(A15333="","",INDEX('Lookup Tables'!$B$2:$B$9,MATCH(B15333,'Lookup Tables'!$A$2:$A$9,-1)))</f>
        <v/>
      </c>
      <c r="I15333" t="str">
        <f>IF(A15333="","",IF(AND(C15333&gt;=INDEX('Lookup Tables'!$C$2:$C$9,MATCH(B15333,'Lookup Tables'!$A$2:$A$9,-1)),C15333&lt;=INDEX('Lookup Tables'!$D$2:$D$9,MATCH(B15333,'Lookup Tables'!$A$2:$A$9,-1))),"PASS","FAIL"))</f>
        <v/>
      </c>
      <c r="J15333" t="str">
        <f t="shared" si="956"/>
        <v/>
      </c>
      <c r="K15333" t="str">
        <f t="shared" si="957"/>
        <v/>
      </c>
      <c r="L15333" t="str">
        <f t="shared" si="958"/>
        <v/>
      </c>
      <c r="M15333" t="str">
        <f t="shared" si="959"/>
        <v/>
      </c>
    </row>
    <row r="15334" spans="8:13" x14ac:dyDescent="0.25">
      <c r="H15334" t="str">
        <f>IF(A15334="","",INDEX('Lookup Tables'!$B$2:$B$9,MATCH(B15334,'Lookup Tables'!$A$2:$A$9,-1)))</f>
        <v/>
      </c>
      <c r="I15334" t="str">
        <f>IF(A15334="","",IF(AND(C15334&gt;=INDEX('Lookup Tables'!$C$2:$C$9,MATCH(B15334,'Lookup Tables'!$A$2:$A$9,-1)),C15334&lt;=INDEX('Lookup Tables'!$D$2:$D$9,MATCH(B15334,'Lookup Tables'!$A$2:$A$9,-1))),"PASS","FAIL"))</f>
        <v/>
      </c>
      <c r="J15334" t="str">
        <f t="shared" si="956"/>
        <v/>
      </c>
      <c r="K15334" t="str">
        <f t="shared" si="957"/>
        <v/>
      </c>
      <c r="L15334" t="str">
        <f t="shared" si="958"/>
        <v/>
      </c>
      <c r="M15334" t="str">
        <f t="shared" si="959"/>
        <v/>
      </c>
    </row>
    <row r="15335" spans="8:13" x14ac:dyDescent="0.25">
      <c r="H15335" t="str">
        <f>IF(A15335="","",INDEX('Lookup Tables'!$B$2:$B$9,MATCH(B15335,'Lookup Tables'!$A$2:$A$9,-1)))</f>
        <v/>
      </c>
      <c r="I15335" t="str">
        <f>IF(A15335="","",IF(AND(C15335&gt;=INDEX('Lookup Tables'!$C$2:$C$9,MATCH(B15335,'Lookup Tables'!$A$2:$A$9,-1)),C15335&lt;=INDEX('Lookup Tables'!$D$2:$D$9,MATCH(B15335,'Lookup Tables'!$A$2:$A$9,-1))),"PASS","FAIL"))</f>
        <v/>
      </c>
      <c r="J15335" t="str">
        <f t="shared" si="956"/>
        <v/>
      </c>
      <c r="K15335" t="str">
        <f t="shared" si="957"/>
        <v/>
      </c>
      <c r="L15335" t="str">
        <f t="shared" si="958"/>
        <v/>
      </c>
      <c r="M15335" t="str">
        <f t="shared" si="959"/>
        <v/>
      </c>
    </row>
    <row r="15336" spans="8:13" x14ac:dyDescent="0.25">
      <c r="H15336" t="str">
        <f>IF(A15336="","",INDEX('Lookup Tables'!$B$2:$B$9,MATCH(B15336,'Lookup Tables'!$A$2:$A$9,-1)))</f>
        <v/>
      </c>
      <c r="I15336" t="str">
        <f>IF(A15336="","",IF(AND(C15336&gt;=INDEX('Lookup Tables'!$C$2:$C$9,MATCH(B15336,'Lookup Tables'!$A$2:$A$9,-1)),C15336&lt;=INDEX('Lookup Tables'!$D$2:$D$9,MATCH(B15336,'Lookup Tables'!$A$2:$A$9,-1))),"PASS","FAIL"))</f>
        <v/>
      </c>
      <c r="J15336" t="str">
        <f t="shared" si="956"/>
        <v/>
      </c>
      <c r="K15336" t="str">
        <f t="shared" si="957"/>
        <v/>
      </c>
      <c r="L15336" t="str">
        <f t="shared" si="958"/>
        <v/>
      </c>
      <c r="M15336" t="str">
        <f t="shared" si="959"/>
        <v/>
      </c>
    </row>
    <row r="15337" spans="8:13" x14ac:dyDescent="0.25">
      <c r="H15337" t="str">
        <f>IF(A15337="","",INDEX('Lookup Tables'!$B$2:$B$9,MATCH(B15337,'Lookup Tables'!$A$2:$A$9,-1)))</f>
        <v/>
      </c>
      <c r="I15337" t="str">
        <f>IF(A15337="","",IF(AND(C15337&gt;=INDEX('Lookup Tables'!$C$2:$C$9,MATCH(B15337,'Lookup Tables'!$A$2:$A$9,-1)),C15337&lt;=INDEX('Lookup Tables'!$D$2:$D$9,MATCH(B15337,'Lookup Tables'!$A$2:$A$9,-1))),"PASS","FAIL"))</f>
        <v/>
      </c>
      <c r="J15337" t="str">
        <f t="shared" si="956"/>
        <v/>
      </c>
      <c r="K15337" t="str">
        <f t="shared" si="957"/>
        <v/>
      </c>
      <c r="L15337" t="str">
        <f t="shared" si="958"/>
        <v/>
      </c>
      <c r="M15337" t="str">
        <f t="shared" si="959"/>
        <v/>
      </c>
    </row>
    <row r="15338" spans="8:13" x14ac:dyDescent="0.25">
      <c r="H15338" t="str">
        <f>IF(A15338="","",INDEX('Lookup Tables'!$B$2:$B$9,MATCH(B15338,'Lookup Tables'!$A$2:$A$9,-1)))</f>
        <v/>
      </c>
      <c r="I15338" t="str">
        <f>IF(A15338="","",IF(AND(C15338&gt;=INDEX('Lookup Tables'!$C$2:$C$9,MATCH(B15338,'Lookup Tables'!$A$2:$A$9,-1)),C15338&lt;=INDEX('Lookup Tables'!$D$2:$D$9,MATCH(B15338,'Lookup Tables'!$A$2:$A$9,-1))),"PASS","FAIL"))</f>
        <v/>
      </c>
      <c r="J15338" t="str">
        <f t="shared" si="956"/>
        <v/>
      </c>
      <c r="K15338" t="str">
        <f t="shared" si="957"/>
        <v/>
      </c>
      <c r="L15338" t="str">
        <f t="shared" si="958"/>
        <v/>
      </c>
      <c r="M15338" t="str">
        <f t="shared" si="959"/>
        <v/>
      </c>
    </row>
    <row r="15339" spans="8:13" x14ac:dyDescent="0.25">
      <c r="H15339" t="str">
        <f>IF(A15339="","",INDEX('Lookup Tables'!$B$2:$B$9,MATCH(B15339,'Lookup Tables'!$A$2:$A$9,-1)))</f>
        <v/>
      </c>
      <c r="I15339" t="str">
        <f>IF(A15339="","",IF(AND(C15339&gt;=INDEX('Lookup Tables'!$C$2:$C$9,MATCH(B15339,'Lookup Tables'!$A$2:$A$9,-1)),C15339&lt;=INDEX('Lookup Tables'!$D$2:$D$9,MATCH(B15339,'Lookup Tables'!$A$2:$A$9,-1))),"PASS","FAIL"))</f>
        <v/>
      </c>
      <c r="J15339" t="str">
        <f t="shared" si="956"/>
        <v/>
      </c>
      <c r="K15339" t="str">
        <f t="shared" si="957"/>
        <v/>
      </c>
      <c r="L15339" t="str">
        <f t="shared" si="958"/>
        <v/>
      </c>
      <c r="M15339" t="str">
        <f t="shared" si="959"/>
        <v/>
      </c>
    </row>
    <row r="15340" spans="8:13" x14ac:dyDescent="0.25">
      <c r="H15340" t="str">
        <f>IF(A15340="","",INDEX('Lookup Tables'!$B$2:$B$9,MATCH(B15340,'Lookup Tables'!$A$2:$A$9,-1)))</f>
        <v/>
      </c>
      <c r="I15340" t="str">
        <f>IF(A15340="","",IF(AND(C15340&gt;=INDEX('Lookup Tables'!$C$2:$C$9,MATCH(B15340,'Lookup Tables'!$A$2:$A$9,-1)),C15340&lt;=INDEX('Lookup Tables'!$D$2:$D$9,MATCH(B15340,'Lookup Tables'!$A$2:$A$9,-1))),"PASS","FAIL"))</f>
        <v/>
      </c>
      <c r="J15340" t="str">
        <f t="shared" si="956"/>
        <v/>
      </c>
      <c r="K15340" t="str">
        <f t="shared" si="957"/>
        <v/>
      </c>
      <c r="L15340" t="str">
        <f t="shared" si="958"/>
        <v/>
      </c>
      <c r="M15340" t="str">
        <f t="shared" si="959"/>
        <v/>
      </c>
    </row>
    <row r="15341" spans="8:13" x14ac:dyDescent="0.25">
      <c r="H15341" t="str">
        <f>IF(A15341="","",INDEX('Lookup Tables'!$B$2:$B$9,MATCH(B15341,'Lookup Tables'!$A$2:$A$9,-1)))</f>
        <v/>
      </c>
      <c r="I15341" t="str">
        <f>IF(A15341="","",IF(AND(C15341&gt;=INDEX('Lookup Tables'!$C$2:$C$9,MATCH(B15341,'Lookup Tables'!$A$2:$A$9,-1)),C15341&lt;=INDEX('Lookup Tables'!$D$2:$D$9,MATCH(B15341,'Lookup Tables'!$A$2:$A$9,-1))),"PASS","FAIL"))</f>
        <v/>
      </c>
      <c r="J15341" t="str">
        <f t="shared" si="956"/>
        <v/>
      </c>
      <c r="K15341" t="str">
        <f t="shared" si="957"/>
        <v/>
      </c>
      <c r="L15341" t="str">
        <f t="shared" si="958"/>
        <v/>
      </c>
      <c r="M15341" t="str">
        <f t="shared" si="959"/>
        <v/>
      </c>
    </row>
    <row r="15342" spans="8:13" x14ac:dyDescent="0.25">
      <c r="H15342" t="str">
        <f>IF(A15342="","",INDEX('Lookup Tables'!$B$2:$B$9,MATCH(B15342,'Lookup Tables'!$A$2:$A$9,-1)))</f>
        <v/>
      </c>
      <c r="I15342" t="str">
        <f>IF(A15342="","",IF(AND(C15342&gt;=INDEX('Lookup Tables'!$C$2:$C$9,MATCH(B15342,'Lookup Tables'!$A$2:$A$9,-1)),C15342&lt;=INDEX('Lookup Tables'!$D$2:$D$9,MATCH(B15342,'Lookup Tables'!$A$2:$A$9,-1))),"PASS","FAIL"))</f>
        <v/>
      </c>
      <c r="J15342" t="str">
        <f t="shared" si="956"/>
        <v/>
      </c>
      <c r="K15342" t="str">
        <f t="shared" si="957"/>
        <v/>
      </c>
      <c r="L15342" t="str">
        <f t="shared" si="958"/>
        <v/>
      </c>
      <c r="M15342" t="str">
        <f t="shared" si="959"/>
        <v/>
      </c>
    </row>
    <row r="15343" spans="8:13" x14ac:dyDescent="0.25">
      <c r="H15343" t="str">
        <f>IF(A15343="","",INDEX('Lookup Tables'!$B$2:$B$9,MATCH(B15343,'Lookup Tables'!$A$2:$A$9,-1)))</f>
        <v/>
      </c>
      <c r="I15343" t="str">
        <f>IF(A15343="","",IF(AND(C15343&gt;=INDEX('Lookup Tables'!$C$2:$C$9,MATCH(B15343,'Lookup Tables'!$A$2:$A$9,-1)),C15343&lt;=INDEX('Lookup Tables'!$D$2:$D$9,MATCH(B15343,'Lookup Tables'!$A$2:$A$9,-1))),"PASS","FAIL"))</f>
        <v/>
      </c>
      <c r="J15343" t="str">
        <f t="shared" si="956"/>
        <v/>
      </c>
      <c r="K15343" t="str">
        <f t="shared" si="957"/>
        <v/>
      </c>
      <c r="L15343" t="str">
        <f t="shared" si="958"/>
        <v/>
      </c>
      <c r="M15343" t="str">
        <f t="shared" si="959"/>
        <v/>
      </c>
    </row>
    <row r="15344" spans="8:13" x14ac:dyDescent="0.25">
      <c r="H15344" t="str">
        <f>IF(A15344="","",INDEX('Lookup Tables'!$B$2:$B$9,MATCH(B15344,'Lookup Tables'!$A$2:$A$9,-1)))</f>
        <v/>
      </c>
      <c r="I15344" t="str">
        <f>IF(A15344="","",IF(AND(C15344&gt;=INDEX('Lookup Tables'!$C$2:$C$9,MATCH(B15344,'Lookup Tables'!$A$2:$A$9,-1)),C15344&lt;=INDEX('Lookup Tables'!$D$2:$D$9,MATCH(B15344,'Lookup Tables'!$A$2:$A$9,-1))),"PASS","FAIL"))</f>
        <v/>
      </c>
      <c r="J15344" t="str">
        <f t="shared" si="956"/>
        <v/>
      </c>
      <c r="K15344" t="str">
        <f t="shared" si="957"/>
        <v/>
      </c>
      <c r="L15344" t="str">
        <f t="shared" si="958"/>
        <v/>
      </c>
      <c r="M15344" t="str">
        <f t="shared" si="959"/>
        <v/>
      </c>
    </row>
    <row r="15345" spans="8:13" x14ac:dyDescent="0.25">
      <c r="H15345" t="str">
        <f>IF(A15345="","",INDEX('Lookup Tables'!$B$2:$B$9,MATCH(B15345,'Lookup Tables'!$A$2:$A$9,-1)))</f>
        <v/>
      </c>
      <c r="I15345" t="str">
        <f>IF(A15345="","",IF(AND(C15345&gt;=INDEX('Lookup Tables'!$C$2:$C$9,MATCH(B15345,'Lookup Tables'!$A$2:$A$9,-1)),C15345&lt;=INDEX('Lookup Tables'!$D$2:$D$9,MATCH(B15345,'Lookup Tables'!$A$2:$A$9,-1))),"PASS","FAIL"))</f>
        <v/>
      </c>
      <c r="J15345" t="str">
        <f t="shared" si="956"/>
        <v/>
      </c>
      <c r="K15345" t="str">
        <f t="shared" si="957"/>
        <v/>
      </c>
      <c r="L15345" t="str">
        <f t="shared" si="958"/>
        <v/>
      </c>
      <c r="M15345" t="str">
        <f t="shared" si="959"/>
        <v/>
      </c>
    </row>
    <row r="15346" spans="8:13" x14ac:dyDescent="0.25">
      <c r="H15346" t="str">
        <f>IF(A15346="","",INDEX('Lookup Tables'!$B$2:$B$9,MATCH(B15346,'Lookup Tables'!$A$2:$A$9,-1)))</f>
        <v/>
      </c>
      <c r="I15346" t="str">
        <f>IF(A15346="","",IF(AND(C15346&gt;=INDEX('Lookup Tables'!$C$2:$C$9,MATCH(B15346,'Lookup Tables'!$A$2:$A$9,-1)),C15346&lt;=INDEX('Lookup Tables'!$D$2:$D$9,MATCH(B15346,'Lookup Tables'!$A$2:$A$9,-1))),"PASS","FAIL"))</f>
        <v/>
      </c>
      <c r="J15346" t="str">
        <f t="shared" si="956"/>
        <v/>
      </c>
      <c r="K15346" t="str">
        <f t="shared" si="957"/>
        <v/>
      </c>
      <c r="L15346" t="str">
        <f t="shared" si="958"/>
        <v/>
      </c>
      <c r="M15346" t="str">
        <f t="shared" si="959"/>
        <v/>
      </c>
    </row>
    <row r="15347" spans="8:13" x14ac:dyDescent="0.25">
      <c r="H15347" t="str">
        <f>IF(A15347="","",INDEX('Lookup Tables'!$B$2:$B$9,MATCH(B15347,'Lookup Tables'!$A$2:$A$9,-1)))</f>
        <v/>
      </c>
      <c r="I15347" t="str">
        <f>IF(A15347="","",IF(AND(C15347&gt;=INDEX('Lookup Tables'!$C$2:$C$9,MATCH(B15347,'Lookup Tables'!$A$2:$A$9,-1)),C15347&lt;=INDEX('Lookup Tables'!$D$2:$D$9,MATCH(B15347,'Lookup Tables'!$A$2:$A$9,-1))),"PASS","FAIL"))</f>
        <v/>
      </c>
      <c r="J15347" t="str">
        <f t="shared" si="956"/>
        <v/>
      </c>
      <c r="K15347" t="str">
        <f t="shared" si="957"/>
        <v/>
      </c>
      <c r="L15347" t="str">
        <f t="shared" si="958"/>
        <v/>
      </c>
      <c r="M15347" t="str">
        <f t="shared" si="959"/>
        <v/>
      </c>
    </row>
    <row r="15348" spans="8:13" x14ac:dyDescent="0.25">
      <c r="H15348" t="str">
        <f>IF(A15348="","",INDEX('Lookup Tables'!$B$2:$B$9,MATCH(B15348,'Lookup Tables'!$A$2:$A$9,-1)))</f>
        <v/>
      </c>
      <c r="I15348" t="str">
        <f>IF(A15348="","",IF(AND(C15348&gt;=INDEX('Lookup Tables'!$C$2:$C$9,MATCH(B15348,'Lookup Tables'!$A$2:$A$9,-1)),C15348&lt;=INDEX('Lookup Tables'!$D$2:$D$9,MATCH(B15348,'Lookup Tables'!$A$2:$A$9,-1))),"PASS","FAIL"))</f>
        <v/>
      </c>
      <c r="J15348" t="str">
        <f t="shared" si="956"/>
        <v/>
      </c>
      <c r="K15348" t="str">
        <f t="shared" si="957"/>
        <v/>
      </c>
      <c r="L15348" t="str">
        <f t="shared" si="958"/>
        <v/>
      </c>
      <c r="M15348" t="str">
        <f t="shared" si="959"/>
        <v/>
      </c>
    </row>
    <row r="15349" spans="8:13" x14ac:dyDescent="0.25">
      <c r="H15349" t="str">
        <f>IF(A15349="","",INDEX('Lookup Tables'!$B$2:$B$9,MATCH(B15349,'Lookup Tables'!$A$2:$A$9,-1)))</f>
        <v/>
      </c>
      <c r="I15349" t="str">
        <f>IF(A15349="","",IF(AND(C15349&gt;=INDEX('Lookup Tables'!$C$2:$C$9,MATCH(B15349,'Lookup Tables'!$A$2:$A$9,-1)),C15349&lt;=INDEX('Lookup Tables'!$D$2:$D$9,MATCH(B15349,'Lookup Tables'!$A$2:$A$9,-1))),"PASS","FAIL"))</f>
        <v/>
      </c>
      <c r="J15349" t="str">
        <f t="shared" si="956"/>
        <v/>
      </c>
      <c r="K15349" t="str">
        <f t="shared" si="957"/>
        <v/>
      </c>
      <c r="L15349" t="str">
        <f t="shared" si="958"/>
        <v/>
      </c>
      <c r="M15349" t="str">
        <f t="shared" si="959"/>
        <v/>
      </c>
    </row>
    <row r="15350" spans="8:13" x14ac:dyDescent="0.25">
      <c r="H15350" t="str">
        <f>IF(A15350="","",INDEX('Lookup Tables'!$B$2:$B$9,MATCH(B15350,'Lookup Tables'!$A$2:$A$9,-1)))</f>
        <v/>
      </c>
      <c r="I15350" t="str">
        <f>IF(A15350="","",IF(AND(C15350&gt;=INDEX('Lookup Tables'!$C$2:$C$9,MATCH(B15350,'Lookup Tables'!$A$2:$A$9,-1)),C15350&lt;=INDEX('Lookup Tables'!$D$2:$D$9,MATCH(B15350,'Lookup Tables'!$A$2:$A$9,-1))),"PASS","FAIL"))</f>
        <v/>
      </c>
      <c r="J15350" t="str">
        <f t="shared" si="956"/>
        <v/>
      </c>
      <c r="K15350" t="str">
        <f t="shared" si="957"/>
        <v/>
      </c>
      <c r="L15350" t="str">
        <f t="shared" si="958"/>
        <v/>
      </c>
      <c r="M15350" t="str">
        <f t="shared" si="959"/>
        <v/>
      </c>
    </row>
    <row r="15351" spans="8:13" x14ac:dyDescent="0.25">
      <c r="H15351" t="str">
        <f>IF(A15351="","",INDEX('Lookup Tables'!$B$2:$B$9,MATCH(B15351,'Lookup Tables'!$A$2:$A$9,-1)))</f>
        <v/>
      </c>
      <c r="I15351" t="str">
        <f>IF(A15351="","",IF(AND(C15351&gt;=INDEX('Lookup Tables'!$C$2:$C$9,MATCH(B15351,'Lookup Tables'!$A$2:$A$9,-1)),C15351&lt;=INDEX('Lookup Tables'!$D$2:$D$9,MATCH(B15351,'Lookup Tables'!$A$2:$A$9,-1))),"PASS","FAIL"))</f>
        <v/>
      </c>
      <c r="J15351" t="str">
        <f t="shared" si="956"/>
        <v/>
      </c>
      <c r="K15351" t="str">
        <f t="shared" si="957"/>
        <v/>
      </c>
      <c r="L15351" t="str">
        <f t="shared" si="958"/>
        <v/>
      </c>
      <c r="M15351" t="str">
        <f t="shared" si="959"/>
        <v/>
      </c>
    </row>
    <row r="15352" spans="8:13" x14ac:dyDescent="0.25">
      <c r="H15352" t="str">
        <f>IF(A15352="","",INDEX('Lookup Tables'!$B$2:$B$9,MATCH(B15352,'Lookup Tables'!$A$2:$A$9,-1)))</f>
        <v/>
      </c>
      <c r="I15352" t="str">
        <f>IF(A15352="","",IF(AND(C15352&gt;=INDEX('Lookup Tables'!$C$2:$C$9,MATCH(B15352,'Lookup Tables'!$A$2:$A$9,-1)),C15352&lt;=INDEX('Lookup Tables'!$D$2:$D$9,MATCH(B15352,'Lookup Tables'!$A$2:$A$9,-1))),"PASS","FAIL"))</f>
        <v/>
      </c>
      <c r="J15352" t="str">
        <f t="shared" si="956"/>
        <v/>
      </c>
      <c r="K15352" t="str">
        <f t="shared" si="957"/>
        <v/>
      </c>
      <c r="L15352" t="str">
        <f t="shared" si="958"/>
        <v/>
      </c>
      <c r="M15352" t="str">
        <f t="shared" si="959"/>
        <v/>
      </c>
    </row>
    <row r="15353" spans="8:13" x14ac:dyDescent="0.25">
      <c r="H15353" t="str">
        <f>IF(A15353="","",INDEX('Lookup Tables'!$B$2:$B$9,MATCH(B15353,'Lookup Tables'!$A$2:$A$9,-1)))</f>
        <v/>
      </c>
      <c r="I15353" t="str">
        <f>IF(A15353="","",IF(AND(C15353&gt;=INDEX('Lookup Tables'!$C$2:$C$9,MATCH(B15353,'Lookup Tables'!$A$2:$A$9,-1)),C15353&lt;=INDEX('Lookup Tables'!$D$2:$D$9,MATCH(B15353,'Lookup Tables'!$A$2:$A$9,-1))),"PASS","FAIL"))</f>
        <v/>
      </c>
      <c r="J15353" t="str">
        <f t="shared" si="956"/>
        <v/>
      </c>
      <c r="K15353" t="str">
        <f t="shared" si="957"/>
        <v/>
      </c>
      <c r="L15353" t="str">
        <f t="shared" si="958"/>
        <v/>
      </c>
      <c r="M15353" t="str">
        <f t="shared" si="959"/>
        <v/>
      </c>
    </row>
    <row r="15354" spans="8:13" x14ac:dyDescent="0.25">
      <c r="H15354" t="str">
        <f>IF(A15354="","",INDEX('Lookup Tables'!$B$2:$B$9,MATCH(B15354,'Lookup Tables'!$A$2:$A$9,-1)))</f>
        <v/>
      </c>
      <c r="I15354" t="str">
        <f>IF(A15354="","",IF(AND(C15354&gt;=INDEX('Lookup Tables'!$C$2:$C$9,MATCH(B15354,'Lookup Tables'!$A$2:$A$9,-1)),C15354&lt;=INDEX('Lookup Tables'!$D$2:$D$9,MATCH(B15354,'Lookup Tables'!$A$2:$A$9,-1))),"PASS","FAIL"))</f>
        <v/>
      </c>
      <c r="J15354" t="str">
        <f t="shared" si="956"/>
        <v/>
      </c>
      <c r="K15354" t="str">
        <f t="shared" si="957"/>
        <v/>
      </c>
      <c r="L15354" t="str">
        <f t="shared" si="958"/>
        <v/>
      </c>
      <c r="M15354" t="str">
        <f t="shared" si="959"/>
        <v/>
      </c>
    </row>
    <row r="15355" spans="8:13" x14ac:dyDescent="0.25">
      <c r="H15355" t="str">
        <f>IF(A15355="","",INDEX('Lookup Tables'!$B$2:$B$9,MATCH(B15355,'Lookup Tables'!$A$2:$A$9,-1)))</f>
        <v/>
      </c>
      <c r="I15355" t="str">
        <f>IF(A15355="","",IF(AND(C15355&gt;=INDEX('Lookup Tables'!$C$2:$C$9,MATCH(B15355,'Lookup Tables'!$A$2:$A$9,-1)),C15355&lt;=INDEX('Lookup Tables'!$D$2:$D$9,MATCH(B15355,'Lookup Tables'!$A$2:$A$9,-1))),"PASS","FAIL"))</f>
        <v/>
      </c>
      <c r="J15355" t="str">
        <f t="shared" si="956"/>
        <v/>
      </c>
      <c r="K15355" t="str">
        <f t="shared" si="957"/>
        <v/>
      </c>
      <c r="L15355" t="str">
        <f t="shared" si="958"/>
        <v/>
      </c>
      <c r="M15355" t="str">
        <f t="shared" si="959"/>
        <v/>
      </c>
    </row>
    <row r="15356" spans="8:13" x14ac:dyDescent="0.25">
      <c r="H15356" t="str">
        <f>IF(A15356="","",INDEX('Lookup Tables'!$B$2:$B$9,MATCH(B15356,'Lookup Tables'!$A$2:$A$9,-1)))</f>
        <v/>
      </c>
      <c r="I15356" t="str">
        <f>IF(A15356="","",IF(AND(C15356&gt;=INDEX('Lookup Tables'!$C$2:$C$9,MATCH(B15356,'Lookup Tables'!$A$2:$A$9,-1)),C15356&lt;=INDEX('Lookup Tables'!$D$2:$D$9,MATCH(B15356,'Lookup Tables'!$A$2:$A$9,-1))),"PASS","FAIL"))</f>
        <v/>
      </c>
      <c r="J15356" t="str">
        <f t="shared" si="956"/>
        <v/>
      </c>
      <c r="K15356" t="str">
        <f t="shared" si="957"/>
        <v/>
      </c>
      <c r="L15356" t="str">
        <f t="shared" si="958"/>
        <v/>
      </c>
      <c r="M15356" t="str">
        <f t="shared" si="959"/>
        <v/>
      </c>
    </row>
    <row r="15357" spans="8:13" x14ac:dyDescent="0.25">
      <c r="H15357" t="str">
        <f>IF(A15357="","",INDEX('Lookup Tables'!$B$2:$B$9,MATCH(B15357,'Lookup Tables'!$A$2:$A$9,-1)))</f>
        <v/>
      </c>
      <c r="I15357" t="str">
        <f>IF(A15357="","",IF(AND(C15357&gt;=INDEX('Lookup Tables'!$C$2:$C$9,MATCH(B15357,'Lookup Tables'!$A$2:$A$9,-1)),C15357&lt;=INDEX('Lookup Tables'!$D$2:$D$9,MATCH(B15357,'Lookup Tables'!$A$2:$A$9,-1))),"PASS","FAIL"))</f>
        <v/>
      </c>
      <c r="J15357" t="str">
        <f t="shared" si="956"/>
        <v/>
      </c>
      <c r="K15357" t="str">
        <f t="shared" si="957"/>
        <v/>
      </c>
      <c r="L15357" t="str">
        <f t="shared" si="958"/>
        <v/>
      </c>
      <c r="M15357" t="str">
        <f t="shared" si="959"/>
        <v/>
      </c>
    </row>
    <row r="15358" spans="8:13" x14ac:dyDescent="0.25">
      <c r="H15358" t="str">
        <f>IF(A15358="","",INDEX('Lookup Tables'!$B$2:$B$9,MATCH(B15358,'Lookup Tables'!$A$2:$A$9,-1)))</f>
        <v/>
      </c>
      <c r="I15358" t="str">
        <f>IF(A15358="","",IF(AND(C15358&gt;=INDEX('Lookup Tables'!$C$2:$C$9,MATCH(B15358,'Lookup Tables'!$A$2:$A$9,-1)),C15358&lt;=INDEX('Lookup Tables'!$D$2:$D$9,MATCH(B15358,'Lookup Tables'!$A$2:$A$9,-1))),"PASS","FAIL"))</f>
        <v/>
      </c>
      <c r="J15358" t="str">
        <f t="shared" si="956"/>
        <v/>
      </c>
      <c r="K15358" t="str">
        <f t="shared" si="957"/>
        <v/>
      </c>
      <c r="L15358" t="str">
        <f t="shared" si="958"/>
        <v/>
      </c>
      <c r="M15358" t="str">
        <f t="shared" si="959"/>
        <v/>
      </c>
    </row>
    <row r="15359" spans="8:13" x14ac:dyDescent="0.25">
      <c r="H15359" t="str">
        <f>IF(A15359="","",INDEX('Lookup Tables'!$B$2:$B$9,MATCH(B15359,'Lookup Tables'!$A$2:$A$9,-1)))</f>
        <v/>
      </c>
      <c r="I15359" t="str">
        <f>IF(A15359="","",IF(AND(C15359&gt;=INDEX('Lookup Tables'!$C$2:$C$9,MATCH(B15359,'Lookup Tables'!$A$2:$A$9,-1)),C15359&lt;=INDEX('Lookup Tables'!$D$2:$D$9,MATCH(B15359,'Lookup Tables'!$A$2:$A$9,-1))),"PASS","FAIL"))</f>
        <v/>
      </c>
      <c r="J15359" t="str">
        <f t="shared" si="956"/>
        <v/>
      </c>
      <c r="K15359" t="str">
        <f t="shared" si="957"/>
        <v/>
      </c>
      <c r="L15359" t="str">
        <f t="shared" si="958"/>
        <v/>
      </c>
      <c r="M15359" t="str">
        <f t="shared" si="959"/>
        <v/>
      </c>
    </row>
    <row r="15360" spans="8:13" x14ac:dyDescent="0.25">
      <c r="H15360" t="str">
        <f>IF(A15360="","",INDEX('Lookup Tables'!$B$2:$B$9,MATCH(B15360,'Lookup Tables'!$A$2:$A$9,-1)))</f>
        <v/>
      </c>
      <c r="I15360" t="str">
        <f>IF(A15360="","",IF(AND(C15360&gt;=INDEX('Lookup Tables'!$C$2:$C$9,MATCH(B15360,'Lookup Tables'!$A$2:$A$9,-1)),C15360&lt;=INDEX('Lookup Tables'!$D$2:$D$9,MATCH(B15360,'Lookup Tables'!$A$2:$A$9,-1))),"PASS","FAIL"))</f>
        <v/>
      </c>
      <c r="J15360" t="str">
        <f t="shared" si="956"/>
        <v/>
      </c>
      <c r="K15360" t="str">
        <f t="shared" si="957"/>
        <v/>
      </c>
      <c r="L15360" t="str">
        <f t="shared" si="958"/>
        <v/>
      </c>
      <c r="M15360" t="str">
        <f t="shared" si="959"/>
        <v/>
      </c>
    </row>
    <row r="15361" spans="8:13" x14ac:dyDescent="0.25">
      <c r="H15361" t="str">
        <f>IF(A15361="","",INDEX('Lookup Tables'!$B$2:$B$9,MATCH(B15361,'Lookup Tables'!$A$2:$A$9,-1)))</f>
        <v/>
      </c>
      <c r="I15361" t="str">
        <f>IF(A15361="","",IF(AND(C15361&gt;=INDEX('Lookup Tables'!$C$2:$C$9,MATCH(B15361,'Lookup Tables'!$A$2:$A$9,-1)),C15361&lt;=INDEX('Lookup Tables'!$D$2:$D$9,MATCH(B15361,'Lookup Tables'!$A$2:$A$9,-1))),"PASS","FAIL"))</f>
        <v/>
      </c>
      <c r="J15361" t="str">
        <f t="shared" ref="J15361:J15424" si="960">IF(A15361="","",IF(AND(D15361&gt;=15,D15361&lt;=22.5),"PASS","FAIL"))</f>
        <v/>
      </c>
      <c r="K15361" t="str">
        <f t="shared" ref="K15361:K15424" si="961">IF(A15361="","",IF(AND(E15361&gt;=15,E15361&lt;=22.5),"PASS","FAIL"))</f>
        <v/>
      </c>
      <c r="L15361" t="str">
        <f t="shared" ref="L15361:L15424" si="962">IF(A15361="","",IF(AND(F15361&gt;0,F15361&lt;0.2),"PASS","FAIL"))</f>
        <v/>
      </c>
      <c r="M15361" t="str">
        <f t="shared" ref="M15361:M15424" si="963">IF(A15361="","",IF(AND(IF(I15361="PASS",TRUE,FALSE),IF(J15361="PASS",TRUE,FALSE),IF(K15361="PASS",TRUE,FALSE),IF(L15361="PASS",TRUE,FALSE))=TRUE,"PASS","FAIL"))</f>
        <v/>
      </c>
    </row>
    <row r="15362" spans="8:13" x14ac:dyDescent="0.25">
      <c r="H15362" t="str">
        <f>IF(A15362="","",INDEX('Lookup Tables'!$B$2:$B$9,MATCH(B15362,'Lookup Tables'!$A$2:$A$9,-1)))</f>
        <v/>
      </c>
      <c r="I15362" t="str">
        <f>IF(A15362="","",IF(AND(C15362&gt;=INDEX('Lookup Tables'!$C$2:$C$9,MATCH(B15362,'Lookup Tables'!$A$2:$A$9,-1)),C15362&lt;=INDEX('Lookup Tables'!$D$2:$D$9,MATCH(B15362,'Lookup Tables'!$A$2:$A$9,-1))),"PASS","FAIL"))</f>
        <v/>
      </c>
      <c r="J15362" t="str">
        <f t="shared" si="960"/>
        <v/>
      </c>
      <c r="K15362" t="str">
        <f t="shared" si="961"/>
        <v/>
      </c>
      <c r="L15362" t="str">
        <f t="shared" si="962"/>
        <v/>
      </c>
      <c r="M15362" t="str">
        <f t="shared" si="963"/>
        <v/>
      </c>
    </row>
    <row r="15363" spans="8:13" x14ac:dyDescent="0.25">
      <c r="H15363" t="str">
        <f>IF(A15363="","",INDEX('Lookup Tables'!$B$2:$B$9,MATCH(B15363,'Lookup Tables'!$A$2:$A$9,-1)))</f>
        <v/>
      </c>
      <c r="I15363" t="str">
        <f>IF(A15363="","",IF(AND(C15363&gt;=INDEX('Lookup Tables'!$C$2:$C$9,MATCH(B15363,'Lookup Tables'!$A$2:$A$9,-1)),C15363&lt;=INDEX('Lookup Tables'!$D$2:$D$9,MATCH(B15363,'Lookup Tables'!$A$2:$A$9,-1))),"PASS","FAIL"))</f>
        <v/>
      </c>
      <c r="J15363" t="str">
        <f t="shared" si="960"/>
        <v/>
      </c>
      <c r="K15363" t="str">
        <f t="shared" si="961"/>
        <v/>
      </c>
      <c r="L15363" t="str">
        <f t="shared" si="962"/>
        <v/>
      </c>
      <c r="M15363" t="str">
        <f t="shared" si="963"/>
        <v/>
      </c>
    </row>
    <row r="15364" spans="8:13" x14ac:dyDescent="0.25">
      <c r="H15364" t="str">
        <f>IF(A15364="","",INDEX('Lookup Tables'!$B$2:$B$9,MATCH(B15364,'Lookup Tables'!$A$2:$A$9,-1)))</f>
        <v/>
      </c>
      <c r="I15364" t="str">
        <f>IF(A15364="","",IF(AND(C15364&gt;=INDEX('Lookup Tables'!$C$2:$C$9,MATCH(B15364,'Lookup Tables'!$A$2:$A$9,-1)),C15364&lt;=INDEX('Lookup Tables'!$D$2:$D$9,MATCH(B15364,'Lookup Tables'!$A$2:$A$9,-1))),"PASS","FAIL"))</f>
        <v/>
      </c>
      <c r="J15364" t="str">
        <f t="shared" si="960"/>
        <v/>
      </c>
      <c r="K15364" t="str">
        <f t="shared" si="961"/>
        <v/>
      </c>
      <c r="L15364" t="str">
        <f t="shared" si="962"/>
        <v/>
      </c>
      <c r="M15364" t="str">
        <f t="shared" si="963"/>
        <v/>
      </c>
    </row>
    <row r="15365" spans="8:13" x14ac:dyDescent="0.25">
      <c r="H15365" t="str">
        <f>IF(A15365="","",INDEX('Lookup Tables'!$B$2:$B$9,MATCH(B15365,'Lookup Tables'!$A$2:$A$9,-1)))</f>
        <v/>
      </c>
      <c r="I15365" t="str">
        <f>IF(A15365="","",IF(AND(C15365&gt;=INDEX('Lookup Tables'!$C$2:$C$9,MATCH(B15365,'Lookup Tables'!$A$2:$A$9,-1)),C15365&lt;=INDEX('Lookup Tables'!$D$2:$D$9,MATCH(B15365,'Lookup Tables'!$A$2:$A$9,-1))),"PASS","FAIL"))</f>
        <v/>
      </c>
      <c r="J15365" t="str">
        <f t="shared" si="960"/>
        <v/>
      </c>
      <c r="K15365" t="str">
        <f t="shared" si="961"/>
        <v/>
      </c>
      <c r="L15365" t="str">
        <f t="shared" si="962"/>
        <v/>
      </c>
      <c r="M15365" t="str">
        <f t="shared" si="963"/>
        <v/>
      </c>
    </row>
    <row r="15366" spans="8:13" x14ac:dyDescent="0.25">
      <c r="H15366" t="str">
        <f>IF(A15366="","",INDEX('Lookup Tables'!$B$2:$B$9,MATCH(B15366,'Lookup Tables'!$A$2:$A$9,-1)))</f>
        <v/>
      </c>
      <c r="I15366" t="str">
        <f>IF(A15366="","",IF(AND(C15366&gt;=INDEX('Lookup Tables'!$C$2:$C$9,MATCH(B15366,'Lookup Tables'!$A$2:$A$9,-1)),C15366&lt;=INDEX('Lookup Tables'!$D$2:$D$9,MATCH(B15366,'Lookup Tables'!$A$2:$A$9,-1))),"PASS","FAIL"))</f>
        <v/>
      </c>
      <c r="J15366" t="str">
        <f t="shared" si="960"/>
        <v/>
      </c>
      <c r="K15366" t="str">
        <f t="shared" si="961"/>
        <v/>
      </c>
      <c r="L15366" t="str">
        <f t="shared" si="962"/>
        <v/>
      </c>
      <c r="M15366" t="str">
        <f t="shared" si="963"/>
        <v/>
      </c>
    </row>
    <row r="15367" spans="8:13" x14ac:dyDescent="0.25">
      <c r="H15367" t="str">
        <f>IF(A15367="","",INDEX('Lookup Tables'!$B$2:$B$9,MATCH(B15367,'Lookup Tables'!$A$2:$A$9,-1)))</f>
        <v/>
      </c>
      <c r="I15367" t="str">
        <f>IF(A15367="","",IF(AND(C15367&gt;=INDEX('Lookup Tables'!$C$2:$C$9,MATCH(B15367,'Lookup Tables'!$A$2:$A$9,-1)),C15367&lt;=INDEX('Lookup Tables'!$D$2:$D$9,MATCH(B15367,'Lookup Tables'!$A$2:$A$9,-1))),"PASS","FAIL"))</f>
        <v/>
      </c>
      <c r="J15367" t="str">
        <f t="shared" si="960"/>
        <v/>
      </c>
      <c r="K15367" t="str">
        <f t="shared" si="961"/>
        <v/>
      </c>
      <c r="L15367" t="str">
        <f t="shared" si="962"/>
        <v/>
      </c>
      <c r="M15367" t="str">
        <f t="shared" si="963"/>
        <v/>
      </c>
    </row>
    <row r="15368" spans="8:13" x14ac:dyDescent="0.25">
      <c r="H15368" t="str">
        <f>IF(A15368="","",INDEX('Lookup Tables'!$B$2:$B$9,MATCH(B15368,'Lookup Tables'!$A$2:$A$9,-1)))</f>
        <v/>
      </c>
      <c r="I15368" t="str">
        <f>IF(A15368="","",IF(AND(C15368&gt;=INDEX('Lookup Tables'!$C$2:$C$9,MATCH(B15368,'Lookup Tables'!$A$2:$A$9,-1)),C15368&lt;=INDEX('Lookup Tables'!$D$2:$D$9,MATCH(B15368,'Lookup Tables'!$A$2:$A$9,-1))),"PASS","FAIL"))</f>
        <v/>
      </c>
      <c r="J15368" t="str">
        <f t="shared" si="960"/>
        <v/>
      </c>
      <c r="K15368" t="str">
        <f t="shared" si="961"/>
        <v/>
      </c>
      <c r="L15368" t="str">
        <f t="shared" si="962"/>
        <v/>
      </c>
      <c r="M15368" t="str">
        <f t="shared" si="963"/>
        <v/>
      </c>
    </row>
    <row r="15369" spans="8:13" x14ac:dyDescent="0.25">
      <c r="H15369" t="str">
        <f>IF(A15369="","",INDEX('Lookup Tables'!$B$2:$B$9,MATCH(B15369,'Lookup Tables'!$A$2:$A$9,-1)))</f>
        <v/>
      </c>
      <c r="I15369" t="str">
        <f>IF(A15369="","",IF(AND(C15369&gt;=INDEX('Lookup Tables'!$C$2:$C$9,MATCH(B15369,'Lookup Tables'!$A$2:$A$9,-1)),C15369&lt;=INDEX('Lookup Tables'!$D$2:$D$9,MATCH(B15369,'Lookup Tables'!$A$2:$A$9,-1))),"PASS","FAIL"))</f>
        <v/>
      </c>
      <c r="J15369" t="str">
        <f t="shared" si="960"/>
        <v/>
      </c>
      <c r="K15369" t="str">
        <f t="shared" si="961"/>
        <v/>
      </c>
      <c r="L15369" t="str">
        <f t="shared" si="962"/>
        <v/>
      </c>
      <c r="M15369" t="str">
        <f t="shared" si="963"/>
        <v/>
      </c>
    </row>
    <row r="15370" spans="8:13" x14ac:dyDescent="0.25">
      <c r="H15370" t="str">
        <f>IF(A15370="","",INDEX('Lookup Tables'!$B$2:$B$9,MATCH(B15370,'Lookup Tables'!$A$2:$A$9,-1)))</f>
        <v/>
      </c>
      <c r="I15370" t="str">
        <f>IF(A15370="","",IF(AND(C15370&gt;=INDEX('Lookup Tables'!$C$2:$C$9,MATCH(B15370,'Lookup Tables'!$A$2:$A$9,-1)),C15370&lt;=INDEX('Lookup Tables'!$D$2:$D$9,MATCH(B15370,'Lookup Tables'!$A$2:$A$9,-1))),"PASS","FAIL"))</f>
        <v/>
      </c>
      <c r="J15370" t="str">
        <f t="shared" si="960"/>
        <v/>
      </c>
      <c r="K15370" t="str">
        <f t="shared" si="961"/>
        <v/>
      </c>
      <c r="L15370" t="str">
        <f t="shared" si="962"/>
        <v/>
      </c>
      <c r="M15370" t="str">
        <f t="shared" si="963"/>
        <v/>
      </c>
    </row>
    <row r="15371" spans="8:13" x14ac:dyDescent="0.25">
      <c r="H15371" t="str">
        <f>IF(A15371="","",INDEX('Lookup Tables'!$B$2:$B$9,MATCH(B15371,'Lookup Tables'!$A$2:$A$9,-1)))</f>
        <v/>
      </c>
      <c r="I15371" t="str">
        <f>IF(A15371="","",IF(AND(C15371&gt;=INDEX('Lookup Tables'!$C$2:$C$9,MATCH(B15371,'Lookup Tables'!$A$2:$A$9,-1)),C15371&lt;=INDEX('Lookup Tables'!$D$2:$D$9,MATCH(B15371,'Lookup Tables'!$A$2:$A$9,-1))),"PASS","FAIL"))</f>
        <v/>
      </c>
      <c r="J15371" t="str">
        <f t="shared" si="960"/>
        <v/>
      </c>
      <c r="K15371" t="str">
        <f t="shared" si="961"/>
        <v/>
      </c>
      <c r="L15371" t="str">
        <f t="shared" si="962"/>
        <v/>
      </c>
      <c r="M15371" t="str">
        <f t="shared" si="963"/>
        <v/>
      </c>
    </row>
    <row r="15372" spans="8:13" x14ac:dyDescent="0.25">
      <c r="H15372" t="str">
        <f>IF(A15372="","",INDEX('Lookup Tables'!$B$2:$B$9,MATCH(B15372,'Lookup Tables'!$A$2:$A$9,-1)))</f>
        <v/>
      </c>
      <c r="I15372" t="str">
        <f>IF(A15372="","",IF(AND(C15372&gt;=INDEX('Lookup Tables'!$C$2:$C$9,MATCH(B15372,'Lookup Tables'!$A$2:$A$9,-1)),C15372&lt;=INDEX('Lookup Tables'!$D$2:$D$9,MATCH(B15372,'Lookup Tables'!$A$2:$A$9,-1))),"PASS","FAIL"))</f>
        <v/>
      </c>
      <c r="J15372" t="str">
        <f t="shared" si="960"/>
        <v/>
      </c>
      <c r="K15372" t="str">
        <f t="shared" si="961"/>
        <v/>
      </c>
      <c r="L15372" t="str">
        <f t="shared" si="962"/>
        <v/>
      </c>
      <c r="M15372" t="str">
        <f t="shared" si="963"/>
        <v/>
      </c>
    </row>
    <row r="15373" spans="8:13" x14ac:dyDescent="0.25">
      <c r="H15373" t="str">
        <f>IF(A15373="","",INDEX('Lookup Tables'!$B$2:$B$9,MATCH(B15373,'Lookup Tables'!$A$2:$A$9,-1)))</f>
        <v/>
      </c>
      <c r="I15373" t="str">
        <f>IF(A15373="","",IF(AND(C15373&gt;=INDEX('Lookup Tables'!$C$2:$C$9,MATCH(B15373,'Lookup Tables'!$A$2:$A$9,-1)),C15373&lt;=INDEX('Lookup Tables'!$D$2:$D$9,MATCH(B15373,'Lookup Tables'!$A$2:$A$9,-1))),"PASS","FAIL"))</f>
        <v/>
      </c>
      <c r="J15373" t="str">
        <f t="shared" si="960"/>
        <v/>
      </c>
      <c r="K15373" t="str">
        <f t="shared" si="961"/>
        <v/>
      </c>
      <c r="L15373" t="str">
        <f t="shared" si="962"/>
        <v/>
      </c>
      <c r="M15373" t="str">
        <f t="shared" si="963"/>
        <v/>
      </c>
    </row>
    <row r="15374" spans="8:13" x14ac:dyDescent="0.25">
      <c r="H15374" t="str">
        <f>IF(A15374="","",INDEX('Lookup Tables'!$B$2:$B$9,MATCH(B15374,'Lookup Tables'!$A$2:$A$9,-1)))</f>
        <v/>
      </c>
      <c r="I15374" t="str">
        <f>IF(A15374="","",IF(AND(C15374&gt;=INDEX('Lookup Tables'!$C$2:$C$9,MATCH(B15374,'Lookup Tables'!$A$2:$A$9,-1)),C15374&lt;=INDEX('Lookup Tables'!$D$2:$D$9,MATCH(B15374,'Lookup Tables'!$A$2:$A$9,-1))),"PASS","FAIL"))</f>
        <v/>
      </c>
      <c r="J15374" t="str">
        <f t="shared" si="960"/>
        <v/>
      </c>
      <c r="K15374" t="str">
        <f t="shared" si="961"/>
        <v/>
      </c>
      <c r="L15374" t="str">
        <f t="shared" si="962"/>
        <v/>
      </c>
      <c r="M15374" t="str">
        <f t="shared" si="963"/>
        <v/>
      </c>
    </row>
    <row r="15375" spans="8:13" x14ac:dyDescent="0.25">
      <c r="H15375" t="str">
        <f>IF(A15375="","",INDEX('Lookup Tables'!$B$2:$B$9,MATCH(B15375,'Lookup Tables'!$A$2:$A$9,-1)))</f>
        <v/>
      </c>
      <c r="I15375" t="str">
        <f>IF(A15375="","",IF(AND(C15375&gt;=INDEX('Lookup Tables'!$C$2:$C$9,MATCH(B15375,'Lookup Tables'!$A$2:$A$9,-1)),C15375&lt;=INDEX('Lookup Tables'!$D$2:$D$9,MATCH(B15375,'Lookup Tables'!$A$2:$A$9,-1))),"PASS","FAIL"))</f>
        <v/>
      </c>
      <c r="J15375" t="str">
        <f t="shared" si="960"/>
        <v/>
      </c>
      <c r="K15375" t="str">
        <f t="shared" si="961"/>
        <v/>
      </c>
      <c r="L15375" t="str">
        <f t="shared" si="962"/>
        <v/>
      </c>
      <c r="M15375" t="str">
        <f t="shared" si="963"/>
        <v/>
      </c>
    </row>
    <row r="15376" spans="8:13" x14ac:dyDescent="0.25">
      <c r="H15376" t="str">
        <f>IF(A15376="","",INDEX('Lookup Tables'!$B$2:$B$9,MATCH(B15376,'Lookup Tables'!$A$2:$A$9,-1)))</f>
        <v/>
      </c>
      <c r="I15376" t="str">
        <f>IF(A15376="","",IF(AND(C15376&gt;=INDEX('Lookup Tables'!$C$2:$C$9,MATCH(B15376,'Lookup Tables'!$A$2:$A$9,-1)),C15376&lt;=INDEX('Lookup Tables'!$D$2:$D$9,MATCH(B15376,'Lookup Tables'!$A$2:$A$9,-1))),"PASS","FAIL"))</f>
        <v/>
      </c>
      <c r="J15376" t="str">
        <f t="shared" si="960"/>
        <v/>
      </c>
      <c r="K15376" t="str">
        <f t="shared" si="961"/>
        <v/>
      </c>
      <c r="L15376" t="str">
        <f t="shared" si="962"/>
        <v/>
      </c>
      <c r="M15376" t="str">
        <f t="shared" si="963"/>
        <v/>
      </c>
    </row>
    <row r="15377" spans="8:13" x14ac:dyDescent="0.25">
      <c r="H15377" t="str">
        <f>IF(A15377="","",INDEX('Lookup Tables'!$B$2:$B$9,MATCH(B15377,'Lookup Tables'!$A$2:$A$9,-1)))</f>
        <v/>
      </c>
      <c r="I15377" t="str">
        <f>IF(A15377="","",IF(AND(C15377&gt;=INDEX('Lookup Tables'!$C$2:$C$9,MATCH(B15377,'Lookup Tables'!$A$2:$A$9,-1)),C15377&lt;=INDEX('Lookup Tables'!$D$2:$D$9,MATCH(B15377,'Lookup Tables'!$A$2:$A$9,-1))),"PASS","FAIL"))</f>
        <v/>
      </c>
      <c r="J15377" t="str">
        <f t="shared" si="960"/>
        <v/>
      </c>
      <c r="K15377" t="str">
        <f t="shared" si="961"/>
        <v/>
      </c>
      <c r="L15377" t="str">
        <f t="shared" si="962"/>
        <v/>
      </c>
      <c r="M15377" t="str">
        <f t="shared" si="963"/>
        <v/>
      </c>
    </row>
    <row r="15378" spans="8:13" x14ac:dyDescent="0.25">
      <c r="H15378" t="str">
        <f>IF(A15378="","",INDEX('Lookup Tables'!$B$2:$B$9,MATCH(B15378,'Lookup Tables'!$A$2:$A$9,-1)))</f>
        <v/>
      </c>
      <c r="I15378" t="str">
        <f>IF(A15378="","",IF(AND(C15378&gt;=INDEX('Lookup Tables'!$C$2:$C$9,MATCH(B15378,'Lookup Tables'!$A$2:$A$9,-1)),C15378&lt;=INDEX('Lookup Tables'!$D$2:$D$9,MATCH(B15378,'Lookup Tables'!$A$2:$A$9,-1))),"PASS","FAIL"))</f>
        <v/>
      </c>
      <c r="J15378" t="str">
        <f t="shared" si="960"/>
        <v/>
      </c>
      <c r="K15378" t="str">
        <f t="shared" si="961"/>
        <v/>
      </c>
      <c r="L15378" t="str">
        <f t="shared" si="962"/>
        <v/>
      </c>
      <c r="M15378" t="str">
        <f t="shared" si="963"/>
        <v/>
      </c>
    </row>
    <row r="15379" spans="8:13" x14ac:dyDescent="0.25">
      <c r="H15379" t="str">
        <f>IF(A15379="","",INDEX('Lookup Tables'!$B$2:$B$9,MATCH(B15379,'Lookup Tables'!$A$2:$A$9,-1)))</f>
        <v/>
      </c>
      <c r="I15379" t="str">
        <f>IF(A15379="","",IF(AND(C15379&gt;=INDEX('Lookup Tables'!$C$2:$C$9,MATCH(B15379,'Lookup Tables'!$A$2:$A$9,-1)),C15379&lt;=INDEX('Lookup Tables'!$D$2:$D$9,MATCH(B15379,'Lookup Tables'!$A$2:$A$9,-1))),"PASS","FAIL"))</f>
        <v/>
      </c>
      <c r="J15379" t="str">
        <f t="shared" si="960"/>
        <v/>
      </c>
      <c r="K15379" t="str">
        <f t="shared" si="961"/>
        <v/>
      </c>
      <c r="L15379" t="str">
        <f t="shared" si="962"/>
        <v/>
      </c>
      <c r="M15379" t="str">
        <f t="shared" si="963"/>
        <v/>
      </c>
    </row>
    <row r="15380" spans="8:13" x14ac:dyDescent="0.25">
      <c r="H15380" t="str">
        <f>IF(A15380="","",INDEX('Lookup Tables'!$B$2:$B$9,MATCH(B15380,'Lookup Tables'!$A$2:$A$9,-1)))</f>
        <v/>
      </c>
      <c r="I15380" t="str">
        <f>IF(A15380="","",IF(AND(C15380&gt;=INDEX('Lookup Tables'!$C$2:$C$9,MATCH(B15380,'Lookup Tables'!$A$2:$A$9,-1)),C15380&lt;=INDEX('Lookup Tables'!$D$2:$D$9,MATCH(B15380,'Lookup Tables'!$A$2:$A$9,-1))),"PASS","FAIL"))</f>
        <v/>
      </c>
      <c r="J15380" t="str">
        <f t="shared" si="960"/>
        <v/>
      </c>
      <c r="K15380" t="str">
        <f t="shared" si="961"/>
        <v/>
      </c>
      <c r="L15380" t="str">
        <f t="shared" si="962"/>
        <v/>
      </c>
      <c r="M15380" t="str">
        <f t="shared" si="963"/>
        <v/>
      </c>
    </row>
    <row r="15381" spans="8:13" x14ac:dyDescent="0.25">
      <c r="H15381" t="str">
        <f>IF(A15381="","",INDEX('Lookup Tables'!$B$2:$B$9,MATCH(B15381,'Lookup Tables'!$A$2:$A$9,-1)))</f>
        <v/>
      </c>
      <c r="I15381" t="str">
        <f>IF(A15381="","",IF(AND(C15381&gt;=INDEX('Lookup Tables'!$C$2:$C$9,MATCH(B15381,'Lookup Tables'!$A$2:$A$9,-1)),C15381&lt;=INDEX('Lookup Tables'!$D$2:$D$9,MATCH(B15381,'Lookup Tables'!$A$2:$A$9,-1))),"PASS","FAIL"))</f>
        <v/>
      </c>
      <c r="J15381" t="str">
        <f t="shared" si="960"/>
        <v/>
      </c>
      <c r="K15381" t="str">
        <f t="shared" si="961"/>
        <v/>
      </c>
      <c r="L15381" t="str">
        <f t="shared" si="962"/>
        <v/>
      </c>
      <c r="M15381" t="str">
        <f t="shared" si="963"/>
        <v/>
      </c>
    </row>
    <row r="15382" spans="8:13" x14ac:dyDescent="0.25">
      <c r="H15382" t="str">
        <f>IF(A15382="","",INDEX('Lookup Tables'!$B$2:$B$9,MATCH(B15382,'Lookup Tables'!$A$2:$A$9,-1)))</f>
        <v/>
      </c>
      <c r="I15382" t="str">
        <f>IF(A15382="","",IF(AND(C15382&gt;=INDEX('Lookup Tables'!$C$2:$C$9,MATCH(B15382,'Lookup Tables'!$A$2:$A$9,-1)),C15382&lt;=INDEX('Lookup Tables'!$D$2:$D$9,MATCH(B15382,'Lookup Tables'!$A$2:$A$9,-1))),"PASS","FAIL"))</f>
        <v/>
      </c>
      <c r="J15382" t="str">
        <f t="shared" si="960"/>
        <v/>
      </c>
      <c r="K15382" t="str">
        <f t="shared" si="961"/>
        <v/>
      </c>
      <c r="L15382" t="str">
        <f t="shared" si="962"/>
        <v/>
      </c>
      <c r="M15382" t="str">
        <f t="shared" si="963"/>
        <v/>
      </c>
    </row>
    <row r="15383" spans="8:13" x14ac:dyDescent="0.25">
      <c r="H15383" t="str">
        <f>IF(A15383="","",INDEX('Lookup Tables'!$B$2:$B$9,MATCH(B15383,'Lookup Tables'!$A$2:$A$9,-1)))</f>
        <v/>
      </c>
      <c r="I15383" t="str">
        <f>IF(A15383="","",IF(AND(C15383&gt;=INDEX('Lookup Tables'!$C$2:$C$9,MATCH(B15383,'Lookup Tables'!$A$2:$A$9,-1)),C15383&lt;=INDEX('Lookup Tables'!$D$2:$D$9,MATCH(B15383,'Lookup Tables'!$A$2:$A$9,-1))),"PASS","FAIL"))</f>
        <v/>
      </c>
      <c r="J15383" t="str">
        <f t="shared" si="960"/>
        <v/>
      </c>
      <c r="K15383" t="str">
        <f t="shared" si="961"/>
        <v/>
      </c>
      <c r="L15383" t="str">
        <f t="shared" si="962"/>
        <v/>
      </c>
      <c r="M15383" t="str">
        <f t="shared" si="963"/>
        <v/>
      </c>
    </row>
    <row r="15384" spans="8:13" x14ac:dyDescent="0.25">
      <c r="H15384" t="str">
        <f>IF(A15384="","",INDEX('Lookup Tables'!$B$2:$B$9,MATCH(B15384,'Lookup Tables'!$A$2:$A$9,-1)))</f>
        <v/>
      </c>
      <c r="I15384" t="str">
        <f>IF(A15384="","",IF(AND(C15384&gt;=INDEX('Lookup Tables'!$C$2:$C$9,MATCH(B15384,'Lookup Tables'!$A$2:$A$9,-1)),C15384&lt;=INDEX('Lookup Tables'!$D$2:$D$9,MATCH(B15384,'Lookup Tables'!$A$2:$A$9,-1))),"PASS","FAIL"))</f>
        <v/>
      </c>
      <c r="J15384" t="str">
        <f t="shared" si="960"/>
        <v/>
      </c>
      <c r="K15384" t="str">
        <f t="shared" si="961"/>
        <v/>
      </c>
      <c r="L15384" t="str">
        <f t="shared" si="962"/>
        <v/>
      </c>
      <c r="M15384" t="str">
        <f t="shared" si="963"/>
        <v/>
      </c>
    </row>
    <row r="15385" spans="8:13" x14ac:dyDescent="0.25">
      <c r="H15385" t="str">
        <f>IF(A15385="","",INDEX('Lookup Tables'!$B$2:$B$9,MATCH(B15385,'Lookup Tables'!$A$2:$A$9,-1)))</f>
        <v/>
      </c>
      <c r="I15385" t="str">
        <f>IF(A15385="","",IF(AND(C15385&gt;=INDEX('Lookup Tables'!$C$2:$C$9,MATCH(B15385,'Lookup Tables'!$A$2:$A$9,-1)),C15385&lt;=INDEX('Lookup Tables'!$D$2:$D$9,MATCH(B15385,'Lookup Tables'!$A$2:$A$9,-1))),"PASS","FAIL"))</f>
        <v/>
      </c>
      <c r="J15385" t="str">
        <f t="shared" si="960"/>
        <v/>
      </c>
      <c r="K15385" t="str">
        <f t="shared" si="961"/>
        <v/>
      </c>
      <c r="L15385" t="str">
        <f t="shared" si="962"/>
        <v/>
      </c>
      <c r="M15385" t="str">
        <f t="shared" si="963"/>
        <v/>
      </c>
    </row>
    <row r="15386" spans="8:13" x14ac:dyDescent="0.25">
      <c r="H15386" t="str">
        <f>IF(A15386="","",INDEX('Lookup Tables'!$B$2:$B$9,MATCH(B15386,'Lookup Tables'!$A$2:$A$9,-1)))</f>
        <v/>
      </c>
      <c r="I15386" t="str">
        <f>IF(A15386="","",IF(AND(C15386&gt;=INDEX('Lookup Tables'!$C$2:$C$9,MATCH(B15386,'Lookup Tables'!$A$2:$A$9,-1)),C15386&lt;=INDEX('Lookup Tables'!$D$2:$D$9,MATCH(B15386,'Lookup Tables'!$A$2:$A$9,-1))),"PASS","FAIL"))</f>
        <v/>
      </c>
      <c r="J15386" t="str">
        <f t="shared" si="960"/>
        <v/>
      </c>
      <c r="K15386" t="str">
        <f t="shared" si="961"/>
        <v/>
      </c>
      <c r="L15386" t="str">
        <f t="shared" si="962"/>
        <v/>
      </c>
      <c r="M15386" t="str">
        <f t="shared" si="963"/>
        <v/>
      </c>
    </row>
    <row r="15387" spans="8:13" x14ac:dyDescent="0.25">
      <c r="H15387" t="str">
        <f>IF(A15387="","",INDEX('Lookup Tables'!$B$2:$B$9,MATCH(B15387,'Lookup Tables'!$A$2:$A$9,-1)))</f>
        <v/>
      </c>
      <c r="I15387" t="str">
        <f>IF(A15387="","",IF(AND(C15387&gt;=INDEX('Lookup Tables'!$C$2:$C$9,MATCH(B15387,'Lookup Tables'!$A$2:$A$9,-1)),C15387&lt;=INDEX('Lookup Tables'!$D$2:$D$9,MATCH(B15387,'Lookup Tables'!$A$2:$A$9,-1))),"PASS","FAIL"))</f>
        <v/>
      </c>
      <c r="J15387" t="str">
        <f t="shared" si="960"/>
        <v/>
      </c>
      <c r="K15387" t="str">
        <f t="shared" si="961"/>
        <v/>
      </c>
      <c r="L15387" t="str">
        <f t="shared" si="962"/>
        <v/>
      </c>
      <c r="M15387" t="str">
        <f t="shared" si="963"/>
        <v/>
      </c>
    </row>
    <row r="15388" spans="8:13" x14ac:dyDescent="0.25">
      <c r="H15388" t="str">
        <f>IF(A15388="","",INDEX('Lookup Tables'!$B$2:$B$9,MATCH(B15388,'Lookup Tables'!$A$2:$A$9,-1)))</f>
        <v/>
      </c>
      <c r="I15388" t="str">
        <f>IF(A15388="","",IF(AND(C15388&gt;=INDEX('Lookup Tables'!$C$2:$C$9,MATCH(B15388,'Lookup Tables'!$A$2:$A$9,-1)),C15388&lt;=INDEX('Lookup Tables'!$D$2:$D$9,MATCH(B15388,'Lookup Tables'!$A$2:$A$9,-1))),"PASS","FAIL"))</f>
        <v/>
      </c>
      <c r="J15388" t="str">
        <f t="shared" si="960"/>
        <v/>
      </c>
      <c r="K15388" t="str">
        <f t="shared" si="961"/>
        <v/>
      </c>
      <c r="L15388" t="str">
        <f t="shared" si="962"/>
        <v/>
      </c>
      <c r="M15388" t="str">
        <f t="shared" si="963"/>
        <v/>
      </c>
    </row>
    <row r="15389" spans="8:13" x14ac:dyDescent="0.25">
      <c r="H15389" t="str">
        <f>IF(A15389="","",INDEX('Lookup Tables'!$B$2:$B$9,MATCH(B15389,'Lookup Tables'!$A$2:$A$9,-1)))</f>
        <v/>
      </c>
      <c r="I15389" t="str">
        <f>IF(A15389="","",IF(AND(C15389&gt;=INDEX('Lookup Tables'!$C$2:$C$9,MATCH(B15389,'Lookup Tables'!$A$2:$A$9,-1)),C15389&lt;=INDEX('Lookup Tables'!$D$2:$D$9,MATCH(B15389,'Lookup Tables'!$A$2:$A$9,-1))),"PASS","FAIL"))</f>
        <v/>
      </c>
      <c r="J15389" t="str">
        <f t="shared" si="960"/>
        <v/>
      </c>
      <c r="K15389" t="str">
        <f t="shared" si="961"/>
        <v/>
      </c>
      <c r="L15389" t="str">
        <f t="shared" si="962"/>
        <v/>
      </c>
      <c r="M15389" t="str">
        <f t="shared" si="963"/>
        <v/>
      </c>
    </row>
    <row r="15390" spans="8:13" x14ac:dyDescent="0.25">
      <c r="H15390" t="str">
        <f>IF(A15390="","",INDEX('Lookup Tables'!$B$2:$B$9,MATCH(B15390,'Lookup Tables'!$A$2:$A$9,-1)))</f>
        <v/>
      </c>
      <c r="I15390" t="str">
        <f>IF(A15390="","",IF(AND(C15390&gt;=INDEX('Lookup Tables'!$C$2:$C$9,MATCH(B15390,'Lookup Tables'!$A$2:$A$9,-1)),C15390&lt;=INDEX('Lookup Tables'!$D$2:$D$9,MATCH(B15390,'Lookup Tables'!$A$2:$A$9,-1))),"PASS","FAIL"))</f>
        <v/>
      </c>
      <c r="J15390" t="str">
        <f t="shared" si="960"/>
        <v/>
      </c>
      <c r="K15390" t="str">
        <f t="shared" si="961"/>
        <v/>
      </c>
      <c r="L15390" t="str">
        <f t="shared" si="962"/>
        <v/>
      </c>
      <c r="M15390" t="str">
        <f t="shared" si="963"/>
        <v/>
      </c>
    </row>
    <row r="15391" spans="8:13" x14ac:dyDescent="0.25">
      <c r="H15391" t="str">
        <f>IF(A15391="","",INDEX('Lookup Tables'!$B$2:$B$9,MATCH(B15391,'Lookup Tables'!$A$2:$A$9,-1)))</f>
        <v/>
      </c>
      <c r="I15391" t="str">
        <f>IF(A15391="","",IF(AND(C15391&gt;=INDEX('Lookup Tables'!$C$2:$C$9,MATCH(B15391,'Lookup Tables'!$A$2:$A$9,-1)),C15391&lt;=INDEX('Lookup Tables'!$D$2:$D$9,MATCH(B15391,'Lookup Tables'!$A$2:$A$9,-1))),"PASS","FAIL"))</f>
        <v/>
      </c>
      <c r="J15391" t="str">
        <f t="shared" si="960"/>
        <v/>
      </c>
      <c r="K15391" t="str">
        <f t="shared" si="961"/>
        <v/>
      </c>
      <c r="L15391" t="str">
        <f t="shared" si="962"/>
        <v/>
      </c>
      <c r="M15391" t="str">
        <f t="shared" si="963"/>
        <v/>
      </c>
    </row>
    <row r="15392" spans="8:13" x14ac:dyDescent="0.25">
      <c r="H15392" t="str">
        <f>IF(A15392="","",INDEX('Lookup Tables'!$B$2:$B$9,MATCH(B15392,'Lookup Tables'!$A$2:$A$9,-1)))</f>
        <v/>
      </c>
      <c r="I15392" t="str">
        <f>IF(A15392="","",IF(AND(C15392&gt;=INDEX('Lookup Tables'!$C$2:$C$9,MATCH(B15392,'Lookup Tables'!$A$2:$A$9,-1)),C15392&lt;=INDEX('Lookup Tables'!$D$2:$D$9,MATCH(B15392,'Lookup Tables'!$A$2:$A$9,-1))),"PASS","FAIL"))</f>
        <v/>
      </c>
      <c r="J15392" t="str">
        <f t="shared" si="960"/>
        <v/>
      </c>
      <c r="K15392" t="str">
        <f t="shared" si="961"/>
        <v/>
      </c>
      <c r="L15392" t="str">
        <f t="shared" si="962"/>
        <v/>
      </c>
      <c r="M15392" t="str">
        <f t="shared" si="963"/>
        <v/>
      </c>
    </row>
    <row r="15393" spans="8:13" x14ac:dyDescent="0.25">
      <c r="H15393" t="str">
        <f>IF(A15393="","",INDEX('Lookup Tables'!$B$2:$B$9,MATCH(B15393,'Lookup Tables'!$A$2:$A$9,-1)))</f>
        <v/>
      </c>
      <c r="I15393" t="str">
        <f>IF(A15393="","",IF(AND(C15393&gt;=INDEX('Lookup Tables'!$C$2:$C$9,MATCH(B15393,'Lookup Tables'!$A$2:$A$9,-1)),C15393&lt;=INDEX('Lookup Tables'!$D$2:$D$9,MATCH(B15393,'Lookup Tables'!$A$2:$A$9,-1))),"PASS","FAIL"))</f>
        <v/>
      </c>
      <c r="J15393" t="str">
        <f t="shared" si="960"/>
        <v/>
      </c>
      <c r="K15393" t="str">
        <f t="shared" si="961"/>
        <v/>
      </c>
      <c r="L15393" t="str">
        <f t="shared" si="962"/>
        <v/>
      </c>
      <c r="M15393" t="str">
        <f t="shared" si="963"/>
        <v/>
      </c>
    </row>
    <row r="15394" spans="8:13" x14ac:dyDescent="0.25">
      <c r="H15394" t="str">
        <f>IF(A15394="","",INDEX('Lookup Tables'!$B$2:$B$9,MATCH(B15394,'Lookup Tables'!$A$2:$A$9,-1)))</f>
        <v/>
      </c>
      <c r="I15394" t="str">
        <f>IF(A15394="","",IF(AND(C15394&gt;=INDEX('Lookup Tables'!$C$2:$C$9,MATCH(B15394,'Lookup Tables'!$A$2:$A$9,-1)),C15394&lt;=INDEX('Lookup Tables'!$D$2:$D$9,MATCH(B15394,'Lookup Tables'!$A$2:$A$9,-1))),"PASS","FAIL"))</f>
        <v/>
      </c>
      <c r="J15394" t="str">
        <f t="shared" si="960"/>
        <v/>
      </c>
      <c r="K15394" t="str">
        <f t="shared" si="961"/>
        <v/>
      </c>
      <c r="L15394" t="str">
        <f t="shared" si="962"/>
        <v/>
      </c>
      <c r="M15394" t="str">
        <f t="shared" si="963"/>
        <v/>
      </c>
    </row>
    <row r="15395" spans="8:13" x14ac:dyDescent="0.25">
      <c r="H15395" t="str">
        <f>IF(A15395="","",INDEX('Lookup Tables'!$B$2:$B$9,MATCH(B15395,'Lookup Tables'!$A$2:$A$9,-1)))</f>
        <v/>
      </c>
      <c r="I15395" t="str">
        <f>IF(A15395="","",IF(AND(C15395&gt;=INDEX('Lookup Tables'!$C$2:$C$9,MATCH(B15395,'Lookup Tables'!$A$2:$A$9,-1)),C15395&lt;=INDEX('Lookup Tables'!$D$2:$D$9,MATCH(B15395,'Lookup Tables'!$A$2:$A$9,-1))),"PASS","FAIL"))</f>
        <v/>
      </c>
      <c r="J15395" t="str">
        <f t="shared" si="960"/>
        <v/>
      </c>
      <c r="K15395" t="str">
        <f t="shared" si="961"/>
        <v/>
      </c>
      <c r="L15395" t="str">
        <f t="shared" si="962"/>
        <v/>
      </c>
      <c r="M15395" t="str">
        <f t="shared" si="963"/>
        <v/>
      </c>
    </row>
    <row r="15396" spans="8:13" x14ac:dyDescent="0.25">
      <c r="H15396" t="str">
        <f>IF(A15396="","",INDEX('Lookup Tables'!$B$2:$B$9,MATCH(B15396,'Lookup Tables'!$A$2:$A$9,-1)))</f>
        <v/>
      </c>
      <c r="I15396" t="str">
        <f>IF(A15396="","",IF(AND(C15396&gt;=INDEX('Lookup Tables'!$C$2:$C$9,MATCH(B15396,'Lookup Tables'!$A$2:$A$9,-1)),C15396&lt;=INDEX('Lookup Tables'!$D$2:$D$9,MATCH(B15396,'Lookup Tables'!$A$2:$A$9,-1))),"PASS","FAIL"))</f>
        <v/>
      </c>
      <c r="J15396" t="str">
        <f t="shared" si="960"/>
        <v/>
      </c>
      <c r="K15396" t="str">
        <f t="shared" si="961"/>
        <v/>
      </c>
      <c r="L15396" t="str">
        <f t="shared" si="962"/>
        <v/>
      </c>
      <c r="M15396" t="str">
        <f t="shared" si="963"/>
        <v/>
      </c>
    </row>
    <row r="15397" spans="8:13" x14ac:dyDescent="0.25">
      <c r="H15397" t="str">
        <f>IF(A15397="","",INDEX('Lookup Tables'!$B$2:$B$9,MATCH(B15397,'Lookup Tables'!$A$2:$A$9,-1)))</f>
        <v/>
      </c>
      <c r="I15397" t="str">
        <f>IF(A15397="","",IF(AND(C15397&gt;=INDEX('Lookup Tables'!$C$2:$C$9,MATCH(B15397,'Lookup Tables'!$A$2:$A$9,-1)),C15397&lt;=INDEX('Lookup Tables'!$D$2:$D$9,MATCH(B15397,'Lookup Tables'!$A$2:$A$9,-1))),"PASS","FAIL"))</f>
        <v/>
      </c>
      <c r="J15397" t="str">
        <f t="shared" si="960"/>
        <v/>
      </c>
      <c r="K15397" t="str">
        <f t="shared" si="961"/>
        <v/>
      </c>
      <c r="L15397" t="str">
        <f t="shared" si="962"/>
        <v/>
      </c>
      <c r="M15397" t="str">
        <f t="shared" si="963"/>
        <v/>
      </c>
    </row>
    <row r="15398" spans="8:13" x14ac:dyDescent="0.25">
      <c r="H15398" t="str">
        <f>IF(A15398="","",INDEX('Lookup Tables'!$B$2:$B$9,MATCH(B15398,'Lookup Tables'!$A$2:$A$9,-1)))</f>
        <v/>
      </c>
      <c r="I15398" t="str">
        <f>IF(A15398="","",IF(AND(C15398&gt;=INDEX('Lookup Tables'!$C$2:$C$9,MATCH(B15398,'Lookup Tables'!$A$2:$A$9,-1)),C15398&lt;=INDEX('Lookup Tables'!$D$2:$D$9,MATCH(B15398,'Lookup Tables'!$A$2:$A$9,-1))),"PASS","FAIL"))</f>
        <v/>
      </c>
      <c r="J15398" t="str">
        <f t="shared" si="960"/>
        <v/>
      </c>
      <c r="K15398" t="str">
        <f t="shared" si="961"/>
        <v/>
      </c>
      <c r="L15398" t="str">
        <f t="shared" si="962"/>
        <v/>
      </c>
      <c r="M15398" t="str">
        <f t="shared" si="963"/>
        <v/>
      </c>
    </row>
    <row r="15399" spans="8:13" x14ac:dyDescent="0.25">
      <c r="H15399" t="str">
        <f>IF(A15399="","",INDEX('Lookup Tables'!$B$2:$B$9,MATCH(B15399,'Lookup Tables'!$A$2:$A$9,-1)))</f>
        <v/>
      </c>
      <c r="I15399" t="str">
        <f>IF(A15399="","",IF(AND(C15399&gt;=INDEX('Lookup Tables'!$C$2:$C$9,MATCH(B15399,'Lookup Tables'!$A$2:$A$9,-1)),C15399&lt;=INDEX('Lookup Tables'!$D$2:$D$9,MATCH(B15399,'Lookup Tables'!$A$2:$A$9,-1))),"PASS","FAIL"))</f>
        <v/>
      </c>
      <c r="J15399" t="str">
        <f t="shared" si="960"/>
        <v/>
      </c>
      <c r="K15399" t="str">
        <f t="shared" si="961"/>
        <v/>
      </c>
      <c r="L15399" t="str">
        <f t="shared" si="962"/>
        <v/>
      </c>
      <c r="M15399" t="str">
        <f t="shared" si="963"/>
        <v/>
      </c>
    </row>
    <row r="15400" spans="8:13" x14ac:dyDescent="0.25">
      <c r="H15400" t="str">
        <f>IF(A15400="","",INDEX('Lookup Tables'!$B$2:$B$9,MATCH(B15400,'Lookup Tables'!$A$2:$A$9,-1)))</f>
        <v/>
      </c>
      <c r="I15400" t="str">
        <f>IF(A15400="","",IF(AND(C15400&gt;=INDEX('Lookup Tables'!$C$2:$C$9,MATCH(B15400,'Lookup Tables'!$A$2:$A$9,-1)),C15400&lt;=INDEX('Lookup Tables'!$D$2:$D$9,MATCH(B15400,'Lookup Tables'!$A$2:$A$9,-1))),"PASS","FAIL"))</f>
        <v/>
      </c>
      <c r="J15400" t="str">
        <f t="shared" si="960"/>
        <v/>
      </c>
      <c r="K15400" t="str">
        <f t="shared" si="961"/>
        <v/>
      </c>
      <c r="L15400" t="str">
        <f t="shared" si="962"/>
        <v/>
      </c>
      <c r="M15400" t="str">
        <f t="shared" si="963"/>
        <v/>
      </c>
    </row>
    <row r="15401" spans="8:13" x14ac:dyDescent="0.25">
      <c r="H15401" t="str">
        <f>IF(A15401="","",INDEX('Lookup Tables'!$B$2:$B$9,MATCH(B15401,'Lookup Tables'!$A$2:$A$9,-1)))</f>
        <v/>
      </c>
      <c r="I15401" t="str">
        <f>IF(A15401="","",IF(AND(C15401&gt;=INDEX('Lookup Tables'!$C$2:$C$9,MATCH(B15401,'Lookup Tables'!$A$2:$A$9,-1)),C15401&lt;=INDEX('Lookup Tables'!$D$2:$D$9,MATCH(B15401,'Lookup Tables'!$A$2:$A$9,-1))),"PASS","FAIL"))</f>
        <v/>
      </c>
      <c r="J15401" t="str">
        <f t="shared" si="960"/>
        <v/>
      </c>
      <c r="K15401" t="str">
        <f t="shared" si="961"/>
        <v/>
      </c>
      <c r="L15401" t="str">
        <f t="shared" si="962"/>
        <v/>
      </c>
      <c r="M15401" t="str">
        <f t="shared" si="963"/>
        <v/>
      </c>
    </row>
    <row r="15402" spans="8:13" x14ac:dyDescent="0.25">
      <c r="H15402" t="str">
        <f>IF(A15402="","",INDEX('Lookup Tables'!$B$2:$B$9,MATCH(B15402,'Lookup Tables'!$A$2:$A$9,-1)))</f>
        <v/>
      </c>
      <c r="I15402" t="str">
        <f>IF(A15402="","",IF(AND(C15402&gt;=INDEX('Lookup Tables'!$C$2:$C$9,MATCH(B15402,'Lookup Tables'!$A$2:$A$9,-1)),C15402&lt;=INDEX('Lookup Tables'!$D$2:$D$9,MATCH(B15402,'Lookup Tables'!$A$2:$A$9,-1))),"PASS","FAIL"))</f>
        <v/>
      </c>
      <c r="J15402" t="str">
        <f t="shared" si="960"/>
        <v/>
      </c>
      <c r="K15402" t="str">
        <f t="shared" si="961"/>
        <v/>
      </c>
      <c r="L15402" t="str">
        <f t="shared" si="962"/>
        <v/>
      </c>
      <c r="M15402" t="str">
        <f t="shared" si="963"/>
        <v/>
      </c>
    </row>
    <row r="15403" spans="8:13" x14ac:dyDescent="0.25">
      <c r="H15403" t="str">
        <f>IF(A15403="","",INDEX('Lookup Tables'!$B$2:$B$9,MATCH(B15403,'Lookup Tables'!$A$2:$A$9,-1)))</f>
        <v/>
      </c>
      <c r="I15403" t="str">
        <f>IF(A15403="","",IF(AND(C15403&gt;=INDEX('Lookup Tables'!$C$2:$C$9,MATCH(B15403,'Lookup Tables'!$A$2:$A$9,-1)),C15403&lt;=INDEX('Lookup Tables'!$D$2:$D$9,MATCH(B15403,'Lookup Tables'!$A$2:$A$9,-1))),"PASS","FAIL"))</f>
        <v/>
      </c>
      <c r="J15403" t="str">
        <f t="shared" si="960"/>
        <v/>
      </c>
      <c r="K15403" t="str">
        <f t="shared" si="961"/>
        <v/>
      </c>
      <c r="L15403" t="str">
        <f t="shared" si="962"/>
        <v/>
      </c>
      <c r="M15403" t="str">
        <f t="shared" si="963"/>
        <v/>
      </c>
    </row>
    <row r="15404" spans="8:13" x14ac:dyDescent="0.25">
      <c r="H15404" t="str">
        <f>IF(A15404="","",INDEX('Lookup Tables'!$B$2:$B$9,MATCH(B15404,'Lookup Tables'!$A$2:$A$9,-1)))</f>
        <v/>
      </c>
      <c r="I15404" t="str">
        <f>IF(A15404="","",IF(AND(C15404&gt;=INDEX('Lookup Tables'!$C$2:$C$9,MATCH(B15404,'Lookup Tables'!$A$2:$A$9,-1)),C15404&lt;=INDEX('Lookup Tables'!$D$2:$D$9,MATCH(B15404,'Lookup Tables'!$A$2:$A$9,-1))),"PASS","FAIL"))</f>
        <v/>
      </c>
      <c r="J15404" t="str">
        <f t="shared" si="960"/>
        <v/>
      </c>
      <c r="K15404" t="str">
        <f t="shared" si="961"/>
        <v/>
      </c>
      <c r="L15404" t="str">
        <f t="shared" si="962"/>
        <v/>
      </c>
      <c r="M15404" t="str">
        <f t="shared" si="963"/>
        <v/>
      </c>
    </row>
    <row r="15405" spans="8:13" x14ac:dyDescent="0.25">
      <c r="H15405" t="str">
        <f>IF(A15405="","",INDEX('Lookup Tables'!$B$2:$B$9,MATCH(B15405,'Lookup Tables'!$A$2:$A$9,-1)))</f>
        <v/>
      </c>
      <c r="I15405" t="str">
        <f>IF(A15405="","",IF(AND(C15405&gt;=INDEX('Lookup Tables'!$C$2:$C$9,MATCH(B15405,'Lookup Tables'!$A$2:$A$9,-1)),C15405&lt;=INDEX('Lookup Tables'!$D$2:$D$9,MATCH(B15405,'Lookup Tables'!$A$2:$A$9,-1))),"PASS","FAIL"))</f>
        <v/>
      </c>
      <c r="J15405" t="str">
        <f t="shared" si="960"/>
        <v/>
      </c>
      <c r="K15405" t="str">
        <f t="shared" si="961"/>
        <v/>
      </c>
      <c r="L15405" t="str">
        <f t="shared" si="962"/>
        <v/>
      </c>
      <c r="M15405" t="str">
        <f t="shared" si="963"/>
        <v/>
      </c>
    </row>
    <row r="15406" spans="8:13" x14ac:dyDescent="0.25">
      <c r="H15406" t="str">
        <f>IF(A15406="","",INDEX('Lookup Tables'!$B$2:$B$9,MATCH(B15406,'Lookup Tables'!$A$2:$A$9,-1)))</f>
        <v/>
      </c>
      <c r="I15406" t="str">
        <f>IF(A15406="","",IF(AND(C15406&gt;=INDEX('Lookup Tables'!$C$2:$C$9,MATCH(B15406,'Lookup Tables'!$A$2:$A$9,-1)),C15406&lt;=INDEX('Lookup Tables'!$D$2:$D$9,MATCH(B15406,'Lookup Tables'!$A$2:$A$9,-1))),"PASS","FAIL"))</f>
        <v/>
      </c>
      <c r="J15406" t="str">
        <f t="shared" si="960"/>
        <v/>
      </c>
      <c r="K15406" t="str">
        <f t="shared" si="961"/>
        <v/>
      </c>
      <c r="L15406" t="str">
        <f t="shared" si="962"/>
        <v/>
      </c>
      <c r="M15406" t="str">
        <f t="shared" si="963"/>
        <v/>
      </c>
    </row>
    <row r="15407" spans="8:13" x14ac:dyDescent="0.25">
      <c r="H15407" t="str">
        <f>IF(A15407="","",INDEX('Lookup Tables'!$B$2:$B$9,MATCH(B15407,'Lookup Tables'!$A$2:$A$9,-1)))</f>
        <v/>
      </c>
      <c r="I15407" t="str">
        <f>IF(A15407="","",IF(AND(C15407&gt;=INDEX('Lookup Tables'!$C$2:$C$9,MATCH(B15407,'Lookup Tables'!$A$2:$A$9,-1)),C15407&lt;=INDEX('Lookup Tables'!$D$2:$D$9,MATCH(B15407,'Lookup Tables'!$A$2:$A$9,-1))),"PASS","FAIL"))</f>
        <v/>
      </c>
      <c r="J15407" t="str">
        <f t="shared" si="960"/>
        <v/>
      </c>
      <c r="K15407" t="str">
        <f t="shared" si="961"/>
        <v/>
      </c>
      <c r="L15407" t="str">
        <f t="shared" si="962"/>
        <v/>
      </c>
      <c r="M15407" t="str">
        <f t="shared" si="963"/>
        <v/>
      </c>
    </row>
    <row r="15408" spans="8:13" x14ac:dyDescent="0.25">
      <c r="H15408" t="str">
        <f>IF(A15408="","",INDEX('Lookup Tables'!$B$2:$B$9,MATCH(B15408,'Lookup Tables'!$A$2:$A$9,-1)))</f>
        <v/>
      </c>
      <c r="I15408" t="str">
        <f>IF(A15408="","",IF(AND(C15408&gt;=INDEX('Lookup Tables'!$C$2:$C$9,MATCH(B15408,'Lookup Tables'!$A$2:$A$9,-1)),C15408&lt;=INDEX('Lookup Tables'!$D$2:$D$9,MATCH(B15408,'Lookup Tables'!$A$2:$A$9,-1))),"PASS","FAIL"))</f>
        <v/>
      </c>
      <c r="J15408" t="str">
        <f t="shared" si="960"/>
        <v/>
      </c>
      <c r="K15408" t="str">
        <f t="shared" si="961"/>
        <v/>
      </c>
      <c r="L15408" t="str">
        <f t="shared" si="962"/>
        <v/>
      </c>
      <c r="M15408" t="str">
        <f t="shared" si="963"/>
        <v/>
      </c>
    </row>
    <row r="15409" spans="8:13" x14ac:dyDescent="0.25">
      <c r="H15409" t="str">
        <f>IF(A15409="","",INDEX('Lookup Tables'!$B$2:$B$9,MATCH(B15409,'Lookup Tables'!$A$2:$A$9,-1)))</f>
        <v/>
      </c>
      <c r="I15409" t="str">
        <f>IF(A15409="","",IF(AND(C15409&gt;=INDEX('Lookup Tables'!$C$2:$C$9,MATCH(B15409,'Lookup Tables'!$A$2:$A$9,-1)),C15409&lt;=INDEX('Lookup Tables'!$D$2:$D$9,MATCH(B15409,'Lookup Tables'!$A$2:$A$9,-1))),"PASS","FAIL"))</f>
        <v/>
      </c>
      <c r="J15409" t="str">
        <f t="shared" si="960"/>
        <v/>
      </c>
      <c r="K15409" t="str">
        <f t="shared" si="961"/>
        <v/>
      </c>
      <c r="L15409" t="str">
        <f t="shared" si="962"/>
        <v/>
      </c>
      <c r="M15409" t="str">
        <f t="shared" si="963"/>
        <v/>
      </c>
    </row>
    <row r="15410" spans="8:13" x14ac:dyDescent="0.25">
      <c r="H15410" t="str">
        <f>IF(A15410="","",INDEX('Lookup Tables'!$B$2:$B$9,MATCH(B15410,'Lookup Tables'!$A$2:$A$9,-1)))</f>
        <v/>
      </c>
      <c r="I15410" t="str">
        <f>IF(A15410="","",IF(AND(C15410&gt;=INDEX('Lookup Tables'!$C$2:$C$9,MATCH(B15410,'Lookup Tables'!$A$2:$A$9,-1)),C15410&lt;=INDEX('Lookup Tables'!$D$2:$D$9,MATCH(B15410,'Lookup Tables'!$A$2:$A$9,-1))),"PASS","FAIL"))</f>
        <v/>
      </c>
      <c r="J15410" t="str">
        <f t="shared" si="960"/>
        <v/>
      </c>
      <c r="K15410" t="str">
        <f t="shared" si="961"/>
        <v/>
      </c>
      <c r="L15410" t="str">
        <f t="shared" si="962"/>
        <v/>
      </c>
      <c r="M15410" t="str">
        <f t="shared" si="963"/>
        <v/>
      </c>
    </row>
    <row r="15411" spans="8:13" x14ac:dyDescent="0.25">
      <c r="H15411" t="str">
        <f>IF(A15411="","",INDEX('Lookup Tables'!$B$2:$B$9,MATCH(B15411,'Lookup Tables'!$A$2:$A$9,-1)))</f>
        <v/>
      </c>
      <c r="I15411" t="str">
        <f>IF(A15411="","",IF(AND(C15411&gt;=INDEX('Lookup Tables'!$C$2:$C$9,MATCH(B15411,'Lookup Tables'!$A$2:$A$9,-1)),C15411&lt;=INDEX('Lookup Tables'!$D$2:$D$9,MATCH(B15411,'Lookup Tables'!$A$2:$A$9,-1))),"PASS","FAIL"))</f>
        <v/>
      </c>
      <c r="J15411" t="str">
        <f t="shared" si="960"/>
        <v/>
      </c>
      <c r="K15411" t="str">
        <f t="shared" si="961"/>
        <v/>
      </c>
      <c r="L15411" t="str">
        <f t="shared" si="962"/>
        <v/>
      </c>
      <c r="M15411" t="str">
        <f t="shared" si="963"/>
        <v/>
      </c>
    </row>
    <row r="15412" spans="8:13" x14ac:dyDescent="0.25">
      <c r="H15412" t="str">
        <f>IF(A15412="","",INDEX('Lookup Tables'!$B$2:$B$9,MATCH(B15412,'Lookup Tables'!$A$2:$A$9,-1)))</f>
        <v/>
      </c>
      <c r="I15412" t="str">
        <f>IF(A15412="","",IF(AND(C15412&gt;=INDEX('Lookup Tables'!$C$2:$C$9,MATCH(B15412,'Lookup Tables'!$A$2:$A$9,-1)),C15412&lt;=INDEX('Lookup Tables'!$D$2:$D$9,MATCH(B15412,'Lookup Tables'!$A$2:$A$9,-1))),"PASS","FAIL"))</f>
        <v/>
      </c>
      <c r="J15412" t="str">
        <f t="shared" si="960"/>
        <v/>
      </c>
      <c r="K15412" t="str">
        <f t="shared" si="961"/>
        <v/>
      </c>
      <c r="L15412" t="str">
        <f t="shared" si="962"/>
        <v/>
      </c>
      <c r="M15412" t="str">
        <f t="shared" si="963"/>
        <v/>
      </c>
    </row>
    <row r="15413" spans="8:13" x14ac:dyDescent="0.25">
      <c r="H15413" t="str">
        <f>IF(A15413="","",INDEX('Lookup Tables'!$B$2:$B$9,MATCH(B15413,'Lookup Tables'!$A$2:$A$9,-1)))</f>
        <v/>
      </c>
      <c r="I15413" t="str">
        <f>IF(A15413="","",IF(AND(C15413&gt;=INDEX('Lookup Tables'!$C$2:$C$9,MATCH(B15413,'Lookup Tables'!$A$2:$A$9,-1)),C15413&lt;=INDEX('Lookup Tables'!$D$2:$D$9,MATCH(B15413,'Lookup Tables'!$A$2:$A$9,-1))),"PASS","FAIL"))</f>
        <v/>
      </c>
      <c r="J15413" t="str">
        <f t="shared" si="960"/>
        <v/>
      </c>
      <c r="K15413" t="str">
        <f t="shared" si="961"/>
        <v/>
      </c>
      <c r="L15413" t="str">
        <f t="shared" si="962"/>
        <v/>
      </c>
      <c r="M15413" t="str">
        <f t="shared" si="963"/>
        <v/>
      </c>
    </row>
    <row r="15414" spans="8:13" x14ac:dyDescent="0.25">
      <c r="H15414" t="str">
        <f>IF(A15414="","",INDEX('Lookup Tables'!$B$2:$B$9,MATCH(B15414,'Lookup Tables'!$A$2:$A$9,-1)))</f>
        <v/>
      </c>
      <c r="I15414" t="str">
        <f>IF(A15414="","",IF(AND(C15414&gt;=INDEX('Lookup Tables'!$C$2:$C$9,MATCH(B15414,'Lookup Tables'!$A$2:$A$9,-1)),C15414&lt;=INDEX('Lookup Tables'!$D$2:$D$9,MATCH(B15414,'Lookup Tables'!$A$2:$A$9,-1))),"PASS","FAIL"))</f>
        <v/>
      </c>
      <c r="J15414" t="str">
        <f t="shared" si="960"/>
        <v/>
      </c>
      <c r="K15414" t="str">
        <f t="shared" si="961"/>
        <v/>
      </c>
      <c r="L15414" t="str">
        <f t="shared" si="962"/>
        <v/>
      </c>
      <c r="M15414" t="str">
        <f t="shared" si="963"/>
        <v/>
      </c>
    </row>
    <row r="15415" spans="8:13" x14ac:dyDescent="0.25">
      <c r="H15415" t="str">
        <f>IF(A15415="","",INDEX('Lookup Tables'!$B$2:$B$9,MATCH(B15415,'Lookup Tables'!$A$2:$A$9,-1)))</f>
        <v/>
      </c>
      <c r="I15415" t="str">
        <f>IF(A15415="","",IF(AND(C15415&gt;=INDEX('Lookup Tables'!$C$2:$C$9,MATCH(B15415,'Lookup Tables'!$A$2:$A$9,-1)),C15415&lt;=INDEX('Lookup Tables'!$D$2:$D$9,MATCH(B15415,'Lookup Tables'!$A$2:$A$9,-1))),"PASS","FAIL"))</f>
        <v/>
      </c>
      <c r="J15415" t="str">
        <f t="shared" si="960"/>
        <v/>
      </c>
      <c r="K15415" t="str">
        <f t="shared" si="961"/>
        <v/>
      </c>
      <c r="L15415" t="str">
        <f t="shared" si="962"/>
        <v/>
      </c>
      <c r="M15415" t="str">
        <f t="shared" si="963"/>
        <v/>
      </c>
    </row>
    <row r="15416" spans="8:13" x14ac:dyDescent="0.25">
      <c r="H15416" t="str">
        <f>IF(A15416="","",INDEX('Lookup Tables'!$B$2:$B$9,MATCH(B15416,'Lookup Tables'!$A$2:$A$9,-1)))</f>
        <v/>
      </c>
      <c r="I15416" t="str">
        <f>IF(A15416="","",IF(AND(C15416&gt;=INDEX('Lookup Tables'!$C$2:$C$9,MATCH(B15416,'Lookup Tables'!$A$2:$A$9,-1)),C15416&lt;=INDEX('Lookup Tables'!$D$2:$D$9,MATCH(B15416,'Lookup Tables'!$A$2:$A$9,-1))),"PASS","FAIL"))</f>
        <v/>
      </c>
      <c r="J15416" t="str">
        <f t="shared" si="960"/>
        <v/>
      </c>
      <c r="K15416" t="str">
        <f t="shared" si="961"/>
        <v/>
      </c>
      <c r="L15416" t="str">
        <f t="shared" si="962"/>
        <v/>
      </c>
      <c r="M15416" t="str">
        <f t="shared" si="963"/>
        <v/>
      </c>
    </row>
    <row r="15417" spans="8:13" x14ac:dyDescent="0.25">
      <c r="H15417" t="str">
        <f>IF(A15417="","",INDEX('Lookup Tables'!$B$2:$B$9,MATCH(B15417,'Lookup Tables'!$A$2:$A$9,-1)))</f>
        <v/>
      </c>
      <c r="I15417" t="str">
        <f>IF(A15417="","",IF(AND(C15417&gt;=INDEX('Lookup Tables'!$C$2:$C$9,MATCH(B15417,'Lookup Tables'!$A$2:$A$9,-1)),C15417&lt;=INDEX('Lookup Tables'!$D$2:$D$9,MATCH(B15417,'Lookup Tables'!$A$2:$A$9,-1))),"PASS","FAIL"))</f>
        <v/>
      </c>
      <c r="J15417" t="str">
        <f t="shared" si="960"/>
        <v/>
      </c>
      <c r="K15417" t="str">
        <f t="shared" si="961"/>
        <v/>
      </c>
      <c r="L15417" t="str">
        <f t="shared" si="962"/>
        <v/>
      </c>
      <c r="M15417" t="str">
        <f t="shared" si="963"/>
        <v/>
      </c>
    </row>
    <row r="15418" spans="8:13" x14ac:dyDescent="0.25">
      <c r="H15418" t="str">
        <f>IF(A15418="","",INDEX('Lookup Tables'!$B$2:$B$9,MATCH(B15418,'Lookup Tables'!$A$2:$A$9,-1)))</f>
        <v/>
      </c>
      <c r="I15418" t="str">
        <f>IF(A15418="","",IF(AND(C15418&gt;=INDEX('Lookup Tables'!$C$2:$C$9,MATCH(B15418,'Lookup Tables'!$A$2:$A$9,-1)),C15418&lt;=INDEX('Lookup Tables'!$D$2:$D$9,MATCH(B15418,'Lookup Tables'!$A$2:$A$9,-1))),"PASS","FAIL"))</f>
        <v/>
      </c>
      <c r="J15418" t="str">
        <f t="shared" si="960"/>
        <v/>
      </c>
      <c r="K15418" t="str">
        <f t="shared" si="961"/>
        <v/>
      </c>
      <c r="L15418" t="str">
        <f t="shared" si="962"/>
        <v/>
      </c>
      <c r="M15418" t="str">
        <f t="shared" si="963"/>
        <v/>
      </c>
    </row>
    <row r="15419" spans="8:13" x14ac:dyDescent="0.25">
      <c r="H15419" t="str">
        <f>IF(A15419="","",INDEX('Lookup Tables'!$B$2:$B$9,MATCH(B15419,'Lookup Tables'!$A$2:$A$9,-1)))</f>
        <v/>
      </c>
      <c r="I15419" t="str">
        <f>IF(A15419="","",IF(AND(C15419&gt;=INDEX('Lookup Tables'!$C$2:$C$9,MATCH(B15419,'Lookup Tables'!$A$2:$A$9,-1)),C15419&lt;=INDEX('Lookup Tables'!$D$2:$D$9,MATCH(B15419,'Lookup Tables'!$A$2:$A$9,-1))),"PASS","FAIL"))</f>
        <v/>
      </c>
      <c r="J15419" t="str">
        <f t="shared" si="960"/>
        <v/>
      </c>
      <c r="K15419" t="str">
        <f t="shared" si="961"/>
        <v/>
      </c>
      <c r="L15419" t="str">
        <f t="shared" si="962"/>
        <v/>
      </c>
      <c r="M15419" t="str">
        <f t="shared" si="963"/>
        <v/>
      </c>
    </row>
    <row r="15420" spans="8:13" x14ac:dyDescent="0.25">
      <c r="H15420" t="str">
        <f>IF(A15420="","",INDEX('Lookup Tables'!$B$2:$B$9,MATCH(B15420,'Lookup Tables'!$A$2:$A$9,-1)))</f>
        <v/>
      </c>
      <c r="I15420" t="str">
        <f>IF(A15420="","",IF(AND(C15420&gt;=INDEX('Lookup Tables'!$C$2:$C$9,MATCH(B15420,'Lookup Tables'!$A$2:$A$9,-1)),C15420&lt;=INDEX('Lookup Tables'!$D$2:$D$9,MATCH(B15420,'Lookup Tables'!$A$2:$A$9,-1))),"PASS","FAIL"))</f>
        <v/>
      </c>
      <c r="J15420" t="str">
        <f t="shared" si="960"/>
        <v/>
      </c>
      <c r="K15420" t="str">
        <f t="shared" si="961"/>
        <v/>
      </c>
      <c r="L15420" t="str">
        <f t="shared" si="962"/>
        <v/>
      </c>
      <c r="M15420" t="str">
        <f t="shared" si="963"/>
        <v/>
      </c>
    </row>
    <row r="15421" spans="8:13" x14ac:dyDescent="0.25">
      <c r="H15421" t="str">
        <f>IF(A15421="","",INDEX('Lookup Tables'!$B$2:$B$9,MATCH(B15421,'Lookup Tables'!$A$2:$A$9,-1)))</f>
        <v/>
      </c>
      <c r="I15421" t="str">
        <f>IF(A15421="","",IF(AND(C15421&gt;=INDEX('Lookup Tables'!$C$2:$C$9,MATCH(B15421,'Lookup Tables'!$A$2:$A$9,-1)),C15421&lt;=INDEX('Lookup Tables'!$D$2:$D$9,MATCH(B15421,'Lookup Tables'!$A$2:$A$9,-1))),"PASS","FAIL"))</f>
        <v/>
      </c>
      <c r="J15421" t="str">
        <f t="shared" si="960"/>
        <v/>
      </c>
      <c r="K15421" t="str">
        <f t="shared" si="961"/>
        <v/>
      </c>
      <c r="L15421" t="str">
        <f t="shared" si="962"/>
        <v/>
      </c>
      <c r="M15421" t="str">
        <f t="shared" si="963"/>
        <v/>
      </c>
    </row>
    <row r="15422" spans="8:13" x14ac:dyDescent="0.25">
      <c r="H15422" t="str">
        <f>IF(A15422="","",INDEX('Lookup Tables'!$B$2:$B$9,MATCH(B15422,'Lookup Tables'!$A$2:$A$9,-1)))</f>
        <v/>
      </c>
      <c r="I15422" t="str">
        <f>IF(A15422="","",IF(AND(C15422&gt;=INDEX('Lookup Tables'!$C$2:$C$9,MATCH(B15422,'Lookup Tables'!$A$2:$A$9,-1)),C15422&lt;=INDEX('Lookup Tables'!$D$2:$D$9,MATCH(B15422,'Lookup Tables'!$A$2:$A$9,-1))),"PASS","FAIL"))</f>
        <v/>
      </c>
      <c r="J15422" t="str">
        <f t="shared" si="960"/>
        <v/>
      </c>
      <c r="K15422" t="str">
        <f t="shared" si="961"/>
        <v/>
      </c>
      <c r="L15422" t="str">
        <f t="shared" si="962"/>
        <v/>
      </c>
      <c r="M15422" t="str">
        <f t="shared" si="963"/>
        <v/>
      </c>
    </row>
    <row r="15423" spans="8:13" x14ac:dyDescent="0.25">
      <c r="H15423" t="str">
        <f>IF(A15423="","",INDEX('Lookup Tables'!$B$2:$B$9,MATCH(B15423,'Lookup Tables'!$A$2:$A$9,-1)))</f>
        <v/>
      </c>
      <c r="I15423" t="str">
        <f>IF(A15423="","",IF(AND(C15423&gt;=INDEX('Lookup Tables'!$C$2:$C$9,MATCH(B15423,'Lookup Tables'!$A$2:$A$9,-1)),C15423&lt;=INDEX('Lookup Tables'!$D$2:$D$9,MATCH(B15423,'Lookup Tables'!$A$2:$A$9,-1))),"PASS","FAIL"))</f>
        <v/>
      </c>
      <c r="J15423" t="str">
        <f t="shared" si="960"/>
        <v/>
      </c>
      <c r="K15423" t="str">
        <f t="shared" si="961"/>
        <v/>
      </c>
      <c r="L15423" t="str">
        <f t="shared" si="962"/>
        <v/>
      </c>
      <c r="M15423" t="str">
        <f t="shared" si="963"/>
        <v/>
      </c>
    </row>
    <row r="15424" spans="8:13" x14ac:dyDescent="0.25">
      <c r="H15424" t="str">
        <f>IF(A15424="","",INDEX('Lookup Tables'!$B$2:$B$9,MATCH(B15424,'Lookup Tables'!$A$2:$A$9,-1)))</f>
        <v/>
      </c>
      <c r="I15424" t="str">
        <f>IF(A15424="","",IF(AND(C15424&gt;=INDEX('Lookup Tables'!$C$2:$C$9,MATCH(B15424,'Lookup Tables'!$A$2:$A$9,-1)),C15424&lt;=INDEX('Lookup Tables'!$D$2:$D$9,MATCH(B15424,'Lookup Tables'!$A$2:$A$9,-1))),"PASS","FAIL"))</f>
        <v/>
      </c>
      <c r="J15424" t="str">
        <f t="shared" si="960"/>
        <v/>
      </c>
      <c r="K15424" t="str">
        <f t="shared" si="961"/>
        <v/>
      </c>
      <c r="L15424" t="str">
        <f t="shared" si="962"/>
        <v/>
      </c>
      <c r="M15424" t="str">
        <f t="shared" si="963"/>
        <v/>
      </c>
    </row>
    <row r="15425" spans="8:13" x14ac:dyDescent="0.25">
      <c r="H15425" t="str">
        <f>IF(A15425="","",INDEX('Lookup Tables'!$B$2:$B$9,MATCH(B15425,'Lookup Tables'!$A$2:$A$9,-1)))</f>
        <v/>
      </c>
      <c r="I15425" t="str">
        <f>IF(A15425="","",IF(AND(C15425&gt;=INDEX('Lookup Tables'!$C$2:$C$9,MATCH(B15425,'Lookup Tables'!$A$2:$A$9,-1)),C15425&lt;=INDEX('Lookup Tables'!$D$2:$D$9,MATCH(B15425,'Lookup Tables'!$A$2:$A$9,-1))),"PASS","FAIL"))</f>
        <v/>
      </c>
      <c r="J15425" t="str">
        <f t="shared" ref="J15425:J15488" si="964">IF(A15425="","",IF(AND(D15425&gt;=15,D15425&lt;=22.5),"PASS","FAIL"))</f>
        <v/>
      </c>
      <c r="K15425" t="str">
        <f t="shared" ref="K15425:K15488" si="965">IF(A15425="","",IF(AND(E15425&gt;=15,E15425&lt;=22.5),"PASS","FAIL"))</f>
        <v/>
      </c>
      <c r="L15425" t="str">
        <f t="shared" ref="L15425:L15488" si="966">IF(A15425="","",IF(AND(F15425&gt;0,F15425&lt;0.2),"PASS","FAIL"))</f>
        <v/>
      </c>
      <c r="M15425" t="str">
        <f t="shared" ref="M15425:M15488" si="967">IF(A15425="","",IF(AND(IF(I15425="PASS",TRUE,FALSE),IF(J15425="PASS",TRUE,FALSE),IF(K15425="PASS",TRUE,FALSE),IF(L15425="PASS",TRUE,FALSE))=TRUE,"PASS","FAIL"))</f>
        <v/>
      </c>
    </row>
    <row r="15426" spans="8:13" x14ac:dyDescent="0.25">
      <c r="H15426" t="str">
        <f>IF(A15426="","",INDEX('Lookup Tables'!$B$2:$B$9,MATCH(B15426,'Lookup Tables'!$A$2:$A$9,-1)))</f>
        <v/>
      </c>
      <c r="I15426" t="str">
        <f>IF(A15426="","",IF(AND(C15426&gt;=INDEX('Lookup Tables'!$C$2:$C$9,MATCH(B15426,'Lookup Tables'!$A$2:$A$9,-1)),C15426&lt;=INDEX('Lookup Tables'!$D$2:$D$9,MATCH(B15426,'Lookup Tables'!$A$2:$A$9,-1))),"PASS","FAIL"))</f>
        <v/>
      </c>
      <c r="J15426" t="str">
        <f t="shared" si="964"/>
        <v/>
      </c>
      <c r="K15426" t="str">
        <f t="shared" si="965"/>
        <v/>
      </c>
      <c r="L15426" t="str">
        <f t="shared" si="966"/>
        <v/>
      </c>
      <c r="M15426" t="str">
        <f t="shared" si="967"/>
        <v/>
      </c>
    </row>
    <row r="15427" spans="8:13" x14ac:dyDescent="0.25">
      <c r="H15427" t="str">
        <f>IF(A15427="","",INDEX('Lookup Tables'!$B$2:$B$9,MATCH(B15427,'Lookup Tables'!$A$2:$A$9,-1)))</f>
        <v/>
      </c>
      <c r="I15427" t="str">
        <f>IF(A15427="","",IF(AND(C15427&gt;=INDEX('Lookup Tables'!$C$2:$C$9,MATCH(B15427,'Lookup Tables'!$A$2:$A$9,-1)),C15427&lt;=INDEX('Lookup Tables'!$D$2:$D$9,MATCH(B15427,'Lookup Tables'!$A$2:$A$9,-1))),"PASS","FAIL"))</f>
        <v/>
      </c>
      <c r="J15427" t="str">
        <f t="shared" si="964"/>
        <v/>
      </c>
      <c r="K15427" t="str">
        <f t="shared" si="965"/>
        <v/>
      </c>
      <c r="L15427" t="str">
        <f t="shared" si="966"/>
        <v/>
      </c>
      <c r="M15427" t="str">
        <f t="shared" si="967"/>
        <v/>
      </c>
    </row>
    <row r="15428" spans="8:13" x14ac:dyDescent="0.25">
      <c r="H15428" t="str">
        <f>IF(A15428="","",INDEX('Lookup Tables'!$B$2:$B$9,MATCH(B15428,'Lookup Tables'!$A$2:$A$9,-1)))</f>
        <v/>
      </c>
      <c r="I15428" t="str">
        <f>IF(A15428="","",IF(AND(C15428&gt;=INDEX('Lookup Tables'!$C$2:$C$9,MATCH(B15428,'Lookup Tables'!$A$2:$A$9,-1)),C15428&lt;=INDEX('Lookup Tables'!$D$2:$D$9,MATCH(B15428,'Lookup Tables'!$A$2:$A$9,-1))),"PASS","FAIL"))</f>
        <v/>
      </c>
      <c r="J15428" t="str">
        <f t="shared" si="964"/>
        <v/>
      </c>
      <c r="K15428" t="str">
        <f t="shared" si="965"/>
        <v/>
      </c>
      <c r="L15428" t="str">
        <f t="shared" si="966"/>
        <v/>
      </c>
      <c r="M15428" t="str">
        <f t="shared" si="967"/>
        <v/>
      </c>
    </row>
    <row r="15429" spans="8:13" x14ac:dyDescent="0.25">
      <c r="H15429" t="str">
        <f>IF(A15429="","",INDEX('Lookup Tables'!$B$2:$B$9,MATCH(B15429,'Lookup Tables'!$A$2:$A$9,-1)))</f>
        <v/>
      </c>
      <c r="I15429" t="str">
        <f>IF(A15429="","",IF(AND(C15429&gt;=INDEX('Lookup Tables'!$C$2:$C$9,MATCH(B15429,'Lookup Tables'!$A$2:$A$9,-1)),C15429&lt;=INDEX('Lookup Tables'!$D$2:$D$9,MATCH(B15429,'Lookup Tables'!$A$2:$A$9,-1))),"PASS","FAIL"))</f>
        <v/>
      </c>
      <c r="J15429" t="str">
        <f t="shared" si="964"/>
        <v/>
      </c>
      <c r="K15429" t="str">
        <f t="shared" si="965"/>
        <v/>
      </c>
      <c r="L15429" t="str">
        <f t="shared" si="966"/>
        <v/>
      </c>
      <c r="M15429" t="str">
        <f t="shared" si="967"/>
        <v/>
      </c>
    </row>
    <row r="15430" spans="8:13" x14ac:dyDescent="0.25">
      <c r="H15430" t="str">
        <f>IF(A15430="","",INDEX('Lookup Tables'!$B$2:$B$9,MATCH(B15430,'Lookup Tables'!$A$2:$A$9,-1)))</f>
        <v/>
      </c>
      <c r="I15430" t="str">
        <f>IF(A15430="","",IF(AND(C15430&gt;=INDEX('Lookup Tables'!$C$2:$C$9,MATCH(B15430,'Lookup Tables'!$A$2:$A$9,-1)),C15430&lt;=INDEX('Lookup Tables'!$D$2:$D$9,MATCH(B15430,'Lookup Tables'!$A$2:$A$9,-1))),"PASS","FAIL"))</f>
        <v/>
      </c>
      <c r="J15430" t="str">
        <f t="shared" si="964"/>
        <v/>
      </c>
      <c r="K15430" t="str">
        <f t="shared" si="965"/>
        <v/>
      </c>
      <c r="L15430" t="str">
        <f t="shared" si="966"/>
        <v/>
      </c>
      <c r="M15430" t="str">
        <f t="shared" si="967"/>
        <v/>
      </c>
    </row>
    <row r="15431" spans="8:13" x14ac:dyDescent="0.25">
      <c r="H15431" t="str">
        <f>IF(A15431="","",INDEX('Lookup Tables'!$B$2:$B$9,MATCH(B15431,'Lookup Tables'!$A$2:$A$9,-1)))</f>
        <v/>
      </c>
      <c r="I15431" t="str">
        <f>IF(A15431="","",IF(AND(C15431&gt;=INDEX('Lookup Tables'!$C$2:$C$9,MATCH(B15431,'Lookup Tables'!$A$2:$A$9,-1)),C15431&lt;=INDEX('Lookup Tables'!$D$2:$D$9,MATCH(B15431,'Lookup Tables'!$A$2:$A$9,-1))),"PASS","FAIL"))</f>
        <v/>
      </c>
      <c r="J15431" t="str">
        <f t="shared" si="964"/>
        <v/>
      </c>
      <c r="K15431" t="str">
        <f t="shared" si="965"/>
        <v/>
      </c>
      <c r="L15431" t="str">
        <f t="shared" si="966"/>
        <v/>
      </c>
      <c r="M15431" t="str">
        <f t="shared" si="967"/>
        <v/>
      </c>
    </row>
    <row r="15432" spans="8:13" x14ac:dyDescent="0.25">
      <c r="H15432" t="str">
        <f>IF(A15432="","",INDEX('Lookup Tables'!$B$2:$B$9,MATCH(B15432,'Lookup Tables'!$A$2:$A$9,-1)))</f>
        <v/>
      </c>
      <c r="I15432" t="str">
        <f>IF(A15432="","",IF(AND(C15432&gt;=INDEX('Lookup Tables'!$C$2:$C$9,MATCH(B15432,'Lookup Tables'!$A$2:$A$9,-1)),C15432&lt;=INDEX('Lookup Tables'!$D$2:$D$9,MATCH(B15432,'Lookup Tables'!$A$2:$A$9,-1))),"PASS","FAIL"))</f>
        <v/>
      </c>
      <c r="J15432" t="str">
        <f t="shared" si="964"/>
        <v/>
      </c>
      <c r="K15432" t="str">
        <f t="shared" si="965"/>
        <v/>
      </c>
      <c r="L15432" t="str">
        <f t="shared" si="966"/>
        <v/>
      </c>
      <c r="M15432" t="str">
        <f t="shared" si="967"/>
        <v/>
      </c>
    </row>
    <row r="15433" spans="8:13" x14ac:dyDescent="0.25">
      <c r="H15433" t="str">
        <f>IF(A15433="","",INDEX('Lookup Tables'!$B$2:$B$9,MATCH(B15433,'Lookup Tables'!$A$2:$A$9,-1)))</f>
        <v/>
      </c>
      <c r="I15433" t="str">
        <f>IF(A15433="","",IF(AND(C15433&gt;=INDEX('Lookup Tables'!$C$2:$C$9,MATCH(B15433,'Lookup Tables'!$A$2:$A$9,-1)),C15433&lt;=INDEX('Lookup Tables'!$D$2:$D$9,MATCH(B15433,'Lookup Tables'!$A$2:$A$9,-1))),"PASS","FAIL"))</f>
        <v/>
      </c>
      <c r="J15433" t="str">
        <f t="shared" si="964"/>
        <v/>
      </c>
      <c r="K15433" t="str">
        <f t="shared" si="965"/>
        <v/>
      </c>
      <c r="L15433" t="str">
        <f t="shared" si="966"/>
        <v/>
      </c>
      <c r="M15433" t="str">
        <f t="shared" si="967"/>
        <v/>
      </c>
    </row>
    <row r="15434" spans="8:13" x14ac:dyDescent="0.25">
      <c r="H15434" t="str">
        <f>IF(A15434="","",INDEX('Lookup Tables'!$B$2:$B$9,MATCH(B15434,'Lookup Tables'!$A$2:$A$9,-1)))</f>
        <v/>
      </c>
      <c r="I15434" t="str">
        <f>IF(A15434="","",IF(AND(C15434&gt;=INDEX('Lookup Tables'!$C$2:$C$9,MATCH(B15434,'Lookup Tables'!$A$2:$A$9,-1)),C15434&lt;=INDEX('Lookup Tables'!$D$2:$D$9,MATCH(B15434,'Lookup Tables'!$A$2:$A$9,-1))),"PASS","FAIL"))</f>
        <v/>
      </c>
      <c r="J15434" t="str">
        <f t="shared" si="964"/>
        <v/>
      </c>
      <c r="K15434" t="str">
        <f t="shared" si="965"/>
        <v/>
      </c>
      <c r="L15434" t="str">
        <f t="shared" si="966"/>
        <v/>
      </c>
      <c r="M15434" t="str">
        <f t="shared" si="967"/>
        <v/>
      </c>
    </row>
    <row r="15435" spans="8:13" x14ac:dyDescent="0.25">
      <c r="H15435" t="str">
        <f>IF(A15435="","",INDEX('Lookup Tables'!$B$2:$B$9,MATCH(B15435,'Lookup Tables'!$A$2:$A$9,-1)))</f>
        <v/>
      </c>
      <c r="I15435" t="str">
        <f>IF(A15435="","",IF(AND(C15435&gt;=INDEX('Lookup Tables'!$C$2:$C$9,MATCH(B15435,'Lookup Tables'!$A$2:$A$9,-1)),C15435&lt;=INDEX('Lookup Tables'!$D$2:$D$9,MATCH(B15435,'Lookup Tables'!$A$2:$A$9,-1))),"PASS","FAIL"))</f>
        <v/>
      </c>
      <c r="J15435" t="str">
        <f t="shared" si="964"/>
        <v/>
      </c>
      <c r="K15435" t="str">
        <f t="shared" si="965"/>
        <v/>
      </c>
      <c r="L15435" t="str">
        <f t="shared" si="966"/>
        <v/>
      </c>
      <c r="M15435" t="str">
        <f t="shared" si="967"/>
        <v/>
      </c>
    </row>
    <row r="15436" spans="8:13" x14ac:dyDescent="0.25">
      <c r="H15436" t="str">
        <f>IF(A15436="","",INDEX('Lookup Tables'!$B$2:$B$9,MATCH(B15436,'Lookup Tables'!$A$2:$A$9,-1)))</f>
        <v/>
      </c>
      <c r="I15436" t="str">
        <f>IF(A15436="","",IF(AND(C15436&gt;=INDEX('Lookup Tables'!$C$2:$C$9,MATCH(B15436,'Lookup Tables'!$A$2:$A$9,-1)),C15436&lt;=INDEX('Lookup Tables'!$D$2:$D$9,MATCH(B15436,'Lookup Tables'!$A$2:$A$9,-1))),"PASS","FAIL"))</f>
        <v/>
      </c>
      <c r="J15436" t="str">
        <f t="shared" si="964"/>
        <v/>
      </c>
      <c r="K15436" t="str">
        <f t="shared" si="965"/>
        <v/>
      </c>
      <c r="L15436" t="str">
        <f t="shared" si="966"/>
        <v/>
      </c>
      <c r="M15436" t="str">
        <f t="shared" si="967"/>
        <v/>
      </c>
    </row>
    <row r="15437" spans="8:13" x14ac:dyDescent="0.25">
      <c r="H15437" t="str">
        <f>IF(A15437="","",INDEX('Lookup Tables'!$B$2:$B$9,MATCH(B15437,'Lookup Tables'!$A$2:$A$9,-1)))</f>
        <v/>
      </c>
      <c r="I15437" t="str">
        <f>IF(A15437="","",IF(AND(C15437&gt;=INDEX('Lookup Tables'!$C$2:$C$9,MATCH(B15437,'Lookup Tables'!$A$2:$A$9,-1)),C15437&lt;=INDEX('Lookup Tables'!$D$2:$D$9,MATCH(B15437,'Lookup Tables'!$A$2:$A$9,-1))),"PASS","FAIL"))</f>
        <v/>
      </c>
      <c r="J15437" t="str">
        <f t="shared" si="964"/>
        <v/>
      </c>
      <c r="K15437" t="str">
        <f t="shared" si="965"/>
        <v/>
      </c>
      <c r="L15437" t="str">
        <f t="shared" si="966"/>
        <v/>
      </c>
      <c r="M15437" t="str">
        <f t="shared" si="967"/>
        <v/>
      </c>
    </row>
    <row r="15438" spans="8:13" x14ac:dyDescent="0.25">
      <c r="H15438" t="str">
        <f>IF(A15438="","",INDEX('Lookup Tables'!$B$2:$B$9,MATCH(B15438,'Lookup Tables'!$A$2:$A$9,-1)))</f>
        <v/>
      </c>
      <c r="I15438" t="str">
        <f>IF(A15438="","",IF(AND(C15438&gt;=INDEX('Lookup Tables'!$C$2:$C$9,MATCH(B15438,'Lookup Tables'!$A$2:$A$9,-1)),C15438&lt;=INDEX('Lookup Tables'!$D$2:$D$9,MATCH(B15438,'Lookup Tables'!$A$2:$A$9,-1))),"PASS","FAIL"))</f>
        <v/>
      </c>
      <c r="J15438" t="str">
        <f t="shared" si="964"/>
        <v/>
      </c>
      <c r="K15438" t="str">
        <f t="shared" si="965"/>
        <v/>
      </c>
      <c r="L15438" t="str">
        <f t="shared" si="966"/>
        <v/>
      </c>
      <c r="M15438" t="str">
        <f t="shared" si="967"/>
        <v/>
      </c>
    </row>
    <row r="15439" spans="8:13" x14ac:dyDescent="0.25">
      <c r="H15439" t="str">
        <f>IF(A15439="","",INDEX('Lookup Tables'!$B$2:$B$9,MATCH(B15439,'Lookup Tables'!$A$2:$A$9,-1)))</f>
        <v/>
      </c>
      <c r="I15439" t="str">
        <f>IF(A15439="","",IF(AND(C15439&gt;=INDEX('Lookup Tables'!$C$2:$C$9,MATCH(B15439,'Lookup Tables'!$A$2:$A$9,-1)),C15439&lt;=INDEX('Lookup Tables'!$D$2:$D$9,MATCH(B15439,'Lookup Tables'!$A$2:$A$9,-1))),"PASS","FAIL"))</f>
        <v/>
      </c>
      <c r="J15439" t="str">
        <f t="shared" si="964"/>
        <v/>
      </c>
      <c r="K15439" t="str">
        <f t="shared" si="965"/>
        <v/>
      </c>
      <c r="L15439" t="str">
        <f t="shared" si="966"/>
        <v/>
      </c>
      <c r="M15439" t="str">
        <f t="shared" si="967"/>
        <v/>
      </c>
    </row>
    <row r="15440" spans="8:13" x14ac:dyDescent="0.25">
      <c r="H15440" t="str">
        <f>IF(A15440="","",INDEX('Lookup Tables'!$B$2:$B$9,MATCH(B15440,'Lookup Tables'!$A$2:$A$9,-1)))</f>
        <v/>
      </c>
      <c r="I15440" t="str">
        <f>IF(A15440="","",IF(AND(C15440&gt;=INDEX('Lookup Tables'!$C$2:$C$9,MATCH(B15440,'Lookup Tables'!$A$2:$A$9,-1)),C15440&lt;=INDEX('Lookup Tables'!$D$2:$D$9,MATCH(B15440,'Lookup Tables'!$A$2:$A$9,-1))),"PASS","FAIL"))</f>
        <v/>
      </c>
      <c r="J15440" t="str">
        <f t="shared" si="964"/>
        <v/>
      </c>
      <c r="K15440" t="str">
        <f t="shared" si="965"/>
        <v/>
      </c>
      <c r="L15440" t="str">
        <f t="shared" si="966"/>
        <v/>
      </c>
      <c r="M15440" t="str">
        <f t="shared" si="967"/>
        <v/>
      </c>
    </row>
    <row r="15441" spans="8:13" x14ac:dyDescent="0.25">
      <c r="H15441" t="str">
        <f>IF(A15441="","",INDEX('Lookup Tables'!$B$2:$B$9,MATCH(B15441,'Lookup Tables'!$A$2:$A$9,-1)))</f>
        <v/>
      </c>
      <c r="I15441" t="str">
        <f>IF(A15441="","",IF(AND(C15441&gt;=INDEX('Lookup Tables'!$C$2:$C$9,MATCH(B15441,'Lookup Tables'!$A$2:$A$9,-1)),C15441&lt;=INDEX('Lookup Tables'!$D$2:$D$9,MATCH(B15441,'Lookup Tables'!$A$2:$A$9,-1))),"PASS","FAIL"))</f>
        <v/>
      </c>
      <c r="J15441" t="str">
        <f t="shared" si="964"/>
        <v/>
      </c>
      <c r="K15441" t="str">
        <f t="shared" si="965"/>
        <v/>
      </c>
      <c r="L15441" t="str">
        <f t="shared" si="966"/>
        <v/>
      </c>
      <c r="M15441" t="str">
        <f t="shared" si="967"/>
        <v/>
      </c>
    </row>
    <row r="15442" spans="8:13" x14ac:dyDescent="0.25">
      <c r="H15442" t="str">
        <f>IF(A15442="","",INDEX('Lookup Tables'!$B$2:$B$9,MATCH(B15442,'Lookup Tables'!$A$2:$A$9,-1)))</f>
        <v/>
      </c>
      <c r="I15442" t="str">
        <f>IF(A15442="","",IF(AND(C15442&gt;=INDEX('Lookup Tables'!$C$2:$C$9,MATCH(B15442,'Lookup Tables'!$A$2:$A$9,-1)),C15442&lt;=INDEX('Lookup Tables'!$D$2:$D$9,MATCH(B15442,'Lookup Tables'!$A$2:$A$9,-1))),"PASS","FAIL"))</f>
        <v/>
      </c>
      <c r="J15442" t="str">
        <f t="shared" si="964"/>
        <v/>
      </c>
      <c r="K15442" t="str">
        <f t="shared" si="965"/>
        <v/>
      </c>
      <c r="L15442" t="str">
        <f t="shared" si="966"/>
        <v/>
      </c>
      <c r="M15442" t="str">
        <f t="shared" si="967"/>
        <v/>
      </c>
    </row>
    <row r="15443" spans="8:13" x14ac:dyDescent="0.25">
      <c r="H15443" t="str">
        <f>IF(A15443="","",INDEX('Lookup Tables'!$B$2:$B$9,MATCH(B15443,'Lookup Tables'!$A$2:$A$9,-1)))</f>
        <v/>
      </c>
      <c r="I15443" t="str">
        <f>IF(A15443="","",IF(AND(C15443&gt;=INDEX('Lookup Tables'!$C$2:$C$9,MATCH(B15443,'Lookup Tables'!$A$2:$A$9,-1)),C15443&lt;=INDEX('Lookup Tables'!$D$2:$D$9,MATCH(B15443,'Lookup Tables'!$A$2:$A$9,-1))),"PASS","FAIL"))</f>
        <v/>
      </c>
      <c r="J15443" t="str">
        <f t="shared" si="964"/>
        <v/>
      </c>
      <c r="K15443" t="str">
        <f t="shared" si="965"/>
        <v/>
      </c>
      <c r="L15443" t="str">
        <f t="shared" si="966"/>
        <v/>
      </c>
      <c r="M15443" t="str">
        <f t="shared" si="967"/>
        <v/>
      </c>
    </row>
    <row r="15444" spans="8:13" x14ac:dyDescent="0.25">
      <c r="H15444" t="str">
        <f>IF(A15444="","",INDEX('Lookup Tables'!$B$2:$B$9,MATCH(B15444,'Lookup Tables'!$A$2:$A$9,-1)))</f>
        <v/>
      </c>
      <c r="I15444" t="str">
        <f>IF(A15444="","",IF(AND(C15444&gt;=INDEX('Lookup Tables'!$C$2:$C$9,MATCH(B15444,'Lookup Tables'!$A$2:$A$9,-1)),C15444&lt;=INDEX('Lookup Tables'!$D$2:$D$9,MATCH(B15444,'Lookup Tables'!$A$2:$A$9,-1))),"PASS","FAIL"))</f>
        <v/>
      </c>
      <c r="J15444" t="str">
        <f t="shared" si="964"/>
        <v/>
      </c>
      <c r="K15444" t="str">
        <f t="shared" si="965"/>
        <v/>
      </c>
      <c r="L15444" t="str">
        <f t="shared" si="966"/>
        <v/>
      </c>
      <c r="M15444" t="str">
        <f t="shared" si="967"/>
        <v/>
      </c>
    </row>
    <row r="15445" spans="8:13" x14ac:dyDescent="0.25">
      <c r="H15445" t="str">
        <f>IF(A15445="","",INDEX('Lookup Tables'!$B$2:$B$9,MATCH(B15445,'Lookup Tables'!$A$2:$A$9,-1)))</f>
        <v/>
      </c>
      <c r="I15445" t="str">
        <f>IF(A15445="","",IF(AND(C15445&gt;=INDEX('Lookup Tables'!$C$2:$C$9,MATCH(B15445,'Lookup Tables'!$A$2:$A$9,-1)),C15445&lt;=INDEX('Lookup Tables'!$D$2:$D$9,MATCH(B15445,'Lookup Tables'!$A$2:$A$9,-1))),"PASS","FAIL"))</f>
        <v/>
      </c>
      <c r="J15445" t="str">
        <f t="shared" si="964"/>
        <v/>
      </c>
      <c r="K15445" t="str">
        <f t="shared" si="965"/>
        <v/>
      </c>
      <c r="L15445" t="str">
        <f t="shared" si="966"/>
        <v/>
      </c>
      <c r="M15445" t="str">
        <f t="shared" si="967"/>
        <v/>
      </c>
    </row>
    <row r="15446" spans="8:13" x14ac:dyDescent="0.25">
      <c r="H15446" t="str">
        <f>IF(A15446="","",INDEX('Lookup Tables'!$B$2:$B$9,MATCH(B15446,'Lookup Tables'!$A$2:$A$9,-1)))</f>
        <v/>
      </c>
      <c r="I15446" t="str">
        <f>IF(A15446="","",IF(AND(C15446&gt;=INDEX('Lookup Tables'!$C$2:$C$9,MATCH(B15446,'Lookup Tables'!$A$2:$A$9,-1)),C15446&lt;=INDEX('Lookup Tables'!$D$2:$D$9,MATCH(B15446,'Lookup Tables'!$A$2:$A$9,-1))),"PASS","FAIL"))</f>
        <v/>
      </c>
      <c r="J15446" t="str">
        <f t="shared" si="964"/>
        <v/>
      </c>
      <c r="K15446" t="str">
        <f t="shared" si="965"/>
        <v/>
      </c>
      <c r="L15446" t="str">
        <f t="shared" si="966"/>
        <v/>
      </c>
      <c r="M15446" t="str">
        <f t="shared" si="967"/>
        <v/>
      </c>
    </row>
    <row r="15447" spans="8:13" x14ac:dyDescent="0.25">
      <c r="H15447" t="str">
        <f>IF(A15447="","",INDEX('Lookup Tables'!$B$2:$B$9,MATCH(B15447,'Lookup Tables'!$A$2:$A$9,-1)))</f>
        <v/>
      </c>
      <c r="I15447" t="str">
        <f>IF(A15447="","",IF(AND(C15447&gt;=INDEX('Lookup Tables'!$C$2:$C$9,MATCH(B15447,'Lookup Tables'!$A$2:$A$9,-1)),C15447&lt;=INDEX('Lookup Tables'!$D$2:$D$9,MATCH(B15447,'Lookup Tables'!$A$2:$A$9,-1))),"PASS","FAIL"))</f>
        <v/>
      </c>
      <c r="J15447" t="str">
        <f t="shared" si="964"/>
        <v/>
      </c>
      <c r="K15447" t="str">
        <f t="shared" si="965"/>
        <v/>
      </c>
      <c r="L15447" t="str">
        <f t="shared" si="966"/>
        <v/>
      </c>
      <c r="M15447" t="str">
        <f t="shared" si="967"/>
        <v/>
      </c>
    </row>
    <row r="15448" spans="8:13" x14ac:dyDescent="0.25">
      <c r="H15448" t="str">
        <f>IF(A15448="","",INDEX('Lookup Tables'!$B$2:$B$9,MATCH(B15448,'Lookup Tables'!$A$2:$A$9,-1)))</f>
        <v/>
      </c>
      <c r="I15448" t="str">
        <f>IF(A15448="","",IF(AND(C15448&gt;=INDEX('Lookup Tables'!$C$2:$C$9,MATCH(B15448,'Lookup Tables'!$A$2:$A$9,-1)),C15448&lt;=INDEX('Lookup Tables'!$D$2:$D$9,MATCH(B15448,'Lookup Tables'!$A$2:$A$9,-1))),"PASS","FAIL"))</f>
        <v/>
      </c>
      <c r="J15448" t="str">
        <f t="shared" si="964"/>
        <v/>
      </c>
      <c r="K15448" t="str">
        <f t="shared" si="965"/>
        <v/>
      </c>
      <c r="L15448" t="str">
        <f t="shared" si="966"/>
        <v/>
      </c>
      <c r="M15448" t="str">
        <f t="shared" si="967"/>
        <v/>
      </c>
    </row>
    <row r="15449" spans="8:13" x14ac:dyDescent="0.25">
      <c r="H15449" t="str">
        <f>IF(A15449="","",INDEX('Lookup Tables'!$B$2:$B$9,MATCH(B15449,'Lookup Tables'!$A$2:$A$9,-1)))</f>
        <v/>
      </c>
      <c r="I15449" t="str">
        <f>IF(A15449="","",IF(AND(C15449&gt;=INDEX('Lookup Tables'!$C$2:$C$9,MATCH(B15449,'Lookup Tables'!$A$2:$A$9,-1)),C15449&lt;=INDEX('Lookup Tables'!$D$2:$D$9,MATCH(B15449,'Lookup Tables'!$A$2:$A$9,-1))),"PASS","FAIL"))</f>
        <v/>
      </c>
      <c r="J15449" t="str">
        <f t="shared" si="964"/>
        <v/>
      </c>
      <c r="K15449" t="str">
        <f t="shared" si="965"/>
        <v/>
      </c>
      <c r="L15449" t="str">
        <f t="shared" si="966"/>
        <v/>
      </c>
      <c r="M15449" t="str">
        <f t="shared" si="967"/>
        <v/>
      </c>
    </row>
    <row r="15450" spans="8:13" x14ac:dyDescent="0.25">
      <c r="H15450" t="str">
        <f>IF(A15450="","",INDEX('Lookup Tables'!$B$2:$B$9,MATCH(B15450,'Lookup Tables'!$A$2:$A$9,-1)))</f>
        <v/>
      </c>
      <c r="I15450" t="str">
        <f>IF(A15450="","",IF(AND(C15450&gt;=INDEX('Lookup Tables'!$C$2:$C$9,MATCH(B15450,'Lookup Tables'!$A$2:$A$9,-1)),C15450&lt;=INDEX('Lookup Tables'!$D$2:$D$9,MATCH(B15450,'Lookup Tables'!$A$2:$A$9,-1))),"PASS","FAIL"))</f>
        <v/>
      </c>
      <c r="J15450" t="str">
        <f t="shared" si="964"/>
        <v/>
      </c>
      <c r="K15450" t="str">
        <f t="shared" si="965"/>
        <v/>
      </c>
      <c r="L15450" t="str">
        <f t="shared" si="966"/>
        <v/>
      </c>
      <c r="M15450" t="str">
        <f t="shared" si="967"/>
        <v/>
      </c>
    </row>
    <row r="15451" spans="8:13" x14ac:dyDescent="0.25">
      <c r="H15451" t="str">
        <f>IF(A15451="","",INDEX('Lookup Tables'!$B$2:$B$9,MATCH(B15451,'Lookup Tables'!$A$2:$A$9,-1)))</f>
        <v/>
      </c>
      <c r="I15451" t="str">
        <f>IF(A15451="","",IF(AND(C15451&gt;=INDEX('Lookup Tables'!$C$2:$C$9,MATCH(B15451,'Lookup Tables'!$A$2:$A$9,-1)),C15451&lt;=INDEX('Lookup Tables'!$D$2:$D$9,MATCH(B15451,'Lookup Tables'!$A$2:$A$9,-1))),"PASS","FAIL"))</f>
        <v/>
      </c>
      <c r="J15451" t="str">
        <f t="shared" si="964"/>
        <v/>
      </c>
      <c r="K15451" t="str">
        <f t="shared" si="965"/>
        <v/>
      </c>
      <c r="L15451" t="str">
        <f t="shared" si="966"/>
        <v/>
      </c>
      <c r="M15451" t="str">
        <f t="shared" si="967"/>
        <v/>
      </c>
    </row>
    <row r="15452" spans="8:13" x14ac:dyDescent="0.25">
      <c r="H15452" t="str">
        <f>IF(A15452="","",INDEX('Lookup Tables'!$B$2:$B$9,MATCH(B15452,'Lookup Tables'!$A$2:$A$9,-1)))</f>
        <v/>
      </c>
      <c r="I15452" t="str">
        <f>IF(A15452="","",IF(AND(C15452&gt;=INDEX('Lookup Tables'!$C$2:$C$9,MATCH(B15452,'Lookup Tables'!$A$2:$A$9,-1)),C15452&lt;=INDEX('Lookup Tables'!$D$2:$D$9,MATCH(B15452,'Lookup Tables'!$A$2:$A$9,-1))),"PASS","FAIL"))</f>
        <v/>
      </c>
      <c r="J15452" t="str">
        <f t="shared" si="964"/>
        <v/>
      </c>
      <c r="K15452" t="str">
        <f t="shared" si="965"/>
        <v/>
      </c>
      <c r="L15452" t="str">
        <f t="shared" si="966"/>
        <v/>
      </c>
      <c r="M15452" t="str">
        <f t="shared" si="967"/>
        <v/>
      </c>
    </row>
    <row r="15453" spans="8:13" x14ac:dyDescent="0.25">
      <c r="H15453" t="str">
        <f>IF(A15453="","",INDEX('Lookup Tables'!$B$2:$B$9,MATCH(B15453,'Lookup Tables'!$A$2:$A$9,-1)))</f>
        <v/>
      </c>
      <c r="I15453" t="str">
        <f>IF(A15453="","",IF(AND(C15453&gt;=INDEX('Lookup Tables'!$C$2:$C$9,MATCH(B15453,'Lookup Tables'!$A$2:$A$9,-1)),C15453&lt;=INDEX('Lookup Tables'!$D$2:$D$9,MATCH(B15453,'Lookup Tables'!$A$2:$A$9,-1))),"PASS","FAIL"))</f>
        <v/>
      </c>
      <c r="J15453" t="str">
        <f t="shared" si="964"/>
        <v/>
      </c>
      <c r="K15453" t="str">
        <f t="shared" si="965"/>
        <v/>
      </c>
      <c r="L15453" t="str">
        <f t="shared" si="966"/>
        <v/>
      </c>
      <c r="M15453" t="str">
        <f t="shared" si="967"/>
        <v/>
      </c>
    </row>
    <row r="15454" spans="8:13" x14ac:dyDescent="0.25">
      <c r="H15454" t="str">
        <f>IF(A15454="","",INDEX('Lookup Tables'!$B$2:$B$9,MATCH(B15454,'Lookup Tables'!$A$2:$A$9,-1)))</f>
        <v/>
      </c>
      <c r="I15454" t="str">
        <f>IF(A15454="","",IF(AND(C15454&gt;=INDEX('Lookup Tables'!$C$2:$C$9,MATCH(B15454,'Lookup Tables'!$A$2:$A$9,-1)),C15454&lt;=INDEX('Lookup Tables'!$D$2:$D$9,MATCH(B15454,'Lookup Tables'!$A$2:$A$9,-1))),"PASS","FAIL"))</f>
        <v/>
      </c>
      <c r="J15454" t="str">
        <f t="shared" si="964"/>
        <v/>
      </c>
      <c r="K15454" t="str">
        <f t="shared" si="965"/>
        <v/>
      </c>
      <c r="L15454" t="str">
        <f t="shared" si="966"/>
        <v/>
      </c>
      <c r="M15454" t="str">
        <f t="shared" si="967"/>
        <v/>
      </c>
    </row>
    <row r="15455" spans="8:13" x14ac:dyDescent="0.25">
      <c r="H15455" t="str">
        <f>IF(A15455="","",INDEX('Lookup Tables'!$B$2:$B$9,MATCH(B15455,'Lookup Tables'!$A$2:$A$9,-1)))</f>
        <v/>
      </c>
      <c r="I15455" t="str">
        <f>IF(A15455="","",IF(AND(C15455&gt;=INDEX('Lookup Tables'!$C$2:$C$9,MATCH(B15455,'Lookup Tables'!$A$2:$A$9,-1)),C15455&lt;=INDEX('Lookup Tables'!$D$2:$D$9,MATCH(B15455,'Lookup Tables'!$A$2:$A$9,-1))),"PASS","FAIL"))</f>
        <v/>
      </c>
      <c r="J15455" t="str">
        <f t="shared" si="964"/>
        <v/>
      </c>
      <c r="K15455" t="str">
        <f t="shared" si="965"/>
        <v/>
      </c>
      <c r="L15455" t="str">
        <f t="shared" si="966"/>
        <v/>
      </c>
      <c r="M15455" t="str">
        <f t="shared" si="967"/>
        <v/>
      </c>
    </row>
    <row r="15456" spans="8:13" x14ac:dyDescent="0.25">
      <c r="H15456" t="str">
        <f>IF(A15456="","",INDEX('Lookup Tables'!$B$2:$B$9,MATCH(B15456,'Lookup Tables'!$A$2:$A$9,-1)))</f>
        <v/>
      </c>
      <c r="I15456" t="str">
        <f>IF(A15456="","",IF(AND(C15456&gt;=INDEX('Lookup Tables'!$C$2:$C$9,MATCH(B15456,'Lookup Tables'!$A$2:$A$9,-1)),C15456&lt;=INDEX('Lookup Tables'!$D$2:$D$9,MATCH(B15456,'Lookup Tables'!$A$2:$A$9,-1))),"PASS","FAIL"))</f>
        <v/>
      </c>
      <c r="J15456" t="str">
        <f t="shared" si="964"/>
        <v/>
      </c>
      <c r="K15456" t="str">
        <f t="shared" si="965"/>
        <v/>
      </c>
      <c r="L15456" t="str">
        <f t="shared" si="966"/>
        <v/>
      </c>
      <c r="M15456" t="str">
        <f t="shared" si="967"/>
        <v/>
      </c>
    </row>
    <row r="15457" spans="8:13" x14ac:dyDescent="0.25">
      <c r="H15457" t="str">
        <f>IF(A15457="","",INDEX('Lookup Tables'!$B$2:$B$9,MATCH(B15457,'Lookup Tables'!$A$2:$A$9,-1)))</f>
        <v/>
      </c>
      <c r="I15457" t="str">
        <f>IF(A15457="","",IF(AND(C15457&gt;=INDEX('Lookup Tables'!$C$2:$C$9,MATCH(B15457,'Lookup Tables'!$A$2:$A$9,-1)),C15457&lt;=INDEX('Lookup Tables'!$D$2:$D$9,MATCH(B15457,'Lookup Tables'!$A$2:$A$9,-1))),"PASS","FAIL"))</f>
        <v/>
      </c>
      <c r="J15457" t="str">
        <f t="shared" si="964"/>
        <v/>
      </c>
      <c r="K15457" t="str">
        <f t="shared" si="965"/>
        <v/>
      </c>
      <c r="L15457" t="str">
        <f t="shared" si="966"/>
        <v/>
      </c>
      <c r="M15457" t="str">
        <f t="shared" si="967"/>
        <v/>
      </c>
    </row>
    <row r="15458" spans="8:13" x14ac:dyDescent="0.25">
      <c r="H15458" t="str">
        <f>IF(A15458="","",INDEX('Lookup Tables'!$B$2:$B$9,MATCH(B15458,'Lookup Tables'!$A$2:$A$9,-1)))</f>
        <v/>
      </c>
      <c r="I15458" t="str">
        <f>IF(A15458="","",IF(AND(C15458&gt;=INDEX('Lookup Tables'!$C$2:$C$9,MATCH(B15458,'Lookup Tables'!$A$2:$A$9,-1)),C15458&lt;=INDEX('Lookup Tables'!$D$2:$D$9,MATCH(B15458,'Lookup Tables'!$A$2:$A$9,-1))),"PASS","FAIL"))</f>
        <v/>
      </c>
      <c r="J15458" t="str">
        <f t="shared" si="964"/>
        <v/>
      </c>
      <c r="K15458" t="str">
        <f t="shared" si="965"/>
        <v/>
      </c>
      <c r="L15458" t="str">
        <f t="shared" si="966"/>
        <v/>
      </c>
      <c r="M15458" t="str">
        <f t="shared" si="967"/>
        <v/>
      </c>
    </row>
    <row r="15459" spans="8:13" x14ac:dyDescent="0.25">
      <c r="H15459" t="str">
        <f>IF(A15459="","",INDEX('Lookup Tables'!$B$2:$B$9,MATCH(B15459,'Lookup Tables'!$A$2:$A$9,-1)))</f>
        <v/>
      </c>
      <c r="I15459" t="str">
        <f>IF(A15459="","",IF(AND(C15459&gt;=INDEX('Lookup Tables'!$C$2:$C$9,MATCH(B15459,'Lookup Tables'!$A$2:$A$9,-1)),C15459&lt;=INDEX('Lookup Tables'!$D$2:$D$9,MATCH(B15459,'Lookup Tables'!$A$2:$A$9,-1))),"PASS","FAIL"))</f>
        <v/>
      </c>
      <c r="J15459" t="str">
        <f t="shared" si="964"/>
        <v/>
      </c>
      <c r="K15459" t="str">
        <f t="shared" si="965"/>
        <v/>
      </c>
      <c r="L15459" t="str">
        <f t="shared" si="966"/>
        <v/>
      </c>
      <c r="M15459" t="str">
        <f t="shared" si="967"/>
        <v/>
      </c>
    </row>
    <row r="15460" spans="8:13" x14ac:dyDescent="0.25">
      <c r="H15460" t="str">
        <f>IF(A15460="","",INDEX('Lookup Tables'!$B$2:$B$9,MATCH(B15460,'Lookup Tables'!$A$2:$A$9,-1)))</f>
        <v/>
      </c>
      <c r="I15460" t="str">
        <f>IF(A15460="","",IF(AND(C15460&gt;=INDEX('Lookup Tables'!$C$2:$C$9,MATCH(B15460,'Lookup Tables'!$A$2:$A$9,-1)),C15460&lt;=INDEX('Lookup Tables'!$D$2:$D$9,MATCH(B15460,'Lookup Tables'!$A$2:$A$9,-1))),"PASS","FAIL"))</f>
        <v/>
      </c>
      <c r="J15460" t="str">
        <f t="shared" si="964"/>
        <v/>
      </c>
      <c r="K15460" t="str">
        <f t="shared" si="965"/>
        <v/>
      </c>
      <c r="L15460" t="str">
        <f t="shared" si="966"/>
        <v/>
      </c>
      <c r="M15460" t="str">
        <f t="shared" si="967"/>
        <v/>
      </c>
    </row>
    <row r="15461" spans="8:13" x14ac:dyDescent="0.25">
      <c r="H15461" t="str">
        <f>IF(A15461="","",INDEX('Lookup Tables'!$B$2:$B$9,MATCH(B15461,'Lookup Tables'!$A$2:$A$9,-1)))</f>
        <v/>
      </c>
      <c r="I15461" t="str">
        <f>IF(A15461="","",IF(AND(C15461&gt;=INDEX('Lookup Tables'!$C$2:$C$9,MATCH(B15461,'Lookup Tables'!$A$2:$A$9,-1)),C15461&lt;=INDEX('Lookup Tables'!$D$2:$D$9,MATCH(B15461,'Lookup Tables'!$A$2:$A$9,-1))),"PASS","FAIL"))</f>
        <v/>
      </c>
      <c r="J15461" t="str">
        <f t="shared" si="964"/>
        <v/>
      </c>
      <c r="K15461" t="str">
        <f t="shared" si="965"/>
        <v/>
      </c>
      <c r="L15461" t="str">
        <f t="shared" si="966"/>
        <v/>
      </c>
      <c r="M15461" t="str">
        <f t="shared" si="967"/>
        <v/>
      </c>
    </row>
    <row r="15462" spans="8:13" x14ac:dyDescent="0.25">
      <c r="H15462" t="str">
        <f>IF(A15462="","",INDEX('Lookup Tables'!$B$2:$B$9,MATCH(B15462,'Lookup Tables'!$A$2:$A$9,-1)))</f>
        <v/>
      </c>
      <c r="I15462" t="str">
        <f>IF(A15462="","",IF(AND(C15462&gt;=INDEX('Lookup Tables'!$C$2:$C$9,MATCH(B15462,'Lookup Tables'!$A$2:$A$9,-1)),C15462&lt;=INDEX('Lookup Tables'!$D$2:$D$9,MATCH(B15462,'Lookup Tables'!$A$2:$A$9,-1))),"PASS","FAIL"))</f>
        <v/>
      </c>
      <c r="J15462" t="str">
        <f t="shared" si="964"/>
        <v/>
      </c>
      <c r="K15462" t="str">
        <f t="shared" si="965"/>
        <v/>
      </c>
      <c r="L15462" t="str">
        <f t="shared" si="966"/>
        <v/>
      </c>
      <c r="M15462" t="str">
        <f t="shared" si="967"/>
        <v/>
      </c>
    </row>
    <row r="15463" spans="8:13" x14ac:dyDescent="0.25">
      <c r="H15463" t="str">
        <f>IF(A15463="","",INDEX('Lookup Tables'!$B$2:$B$9,MATCH(B15463,'Lookup Tables'!$A$2:$A$9,-1)))</f>
        <v/>
      </c>
      <c r="I15463" t="str">
        <f>IF(A15463="","",IF(AND(C15463&gt;=INDEX('Lookup Tables'!$C$2:$C$9,MATCH(B15463,'Lookup Tables'!$A$2:$A$9,-1)),C15463&lt;=INDEX('Lookup Tables'!$D$2:$D$9,MATCH(B15463,'Lookup Tables'!$A$2:$A$9,-1))),"PASS","FAIL"))</f>
        <v/>
      </c>
      <c r="J15463" t="str">
        <f t="shared" si="964"/>
        <v/>
      </c>
      <c r="K15463" t="str">
        <f t="shared" si="965"/>
        <v/>
      </c>
      <c r="L15463" t="str">
        <f t="shared" si="966"/>
        <v/>
      </c>
      <c r="M15463" t="str">
        <f t="shared" si="967"/>
        <v/>
      </c>
    </row>
    <row r="15464" spans="8:13" x14ac:dyDescent="0.25">
      <c r="H15464" t="str">
        <f>IF(A15464="","",INDEX('Lookup Tables'!$B$2:$B$9,MATCH(B15464,'Lookup Tables'!$A$2:$A$9,-1)))</f>
        <v/>
      </c>
      <c r="I15464" t="str">
        <f>IF(A15464="","",IF(AND(C15464&gt;=INDEX('Lookup Tables'!$C$2:$C$9,MATCH(B15464,'Lookup Tables'!$A$2:$A$9,-1)),C15464&lt;=INDEX('Lookup Tables'!$D$2:$D$9,MATCH(B15464,'Lookup Tables'!$A$2:$A$9,-1))),"PASS","FAIL"))</f>
        <v/>
      </c>
      <c r="J15464" t="str">
        <f t="shared" si="964"/>
        <v/>
      </c>
      <c r="K15464" t="str">
        <f t="shared" si="965"/>
        <v/>
      </c>
      <c r="L15464" t="str">
        <f t="shared" si="966"/>
        <v/>
      </c>
      <c r="M15464" t="str">
        <f t="shared" si="967"/>
        <v/>
      </c>
    </row>
    <row r="15465" spans="8:13" x14ac:dyDescent="0.25">
      <c r="H15465" t="str">
        <f>IF(A15465="","",INDEX('Lookup Tables'!$B$2:$B$9,MATCH(B15465,'Lookup Tables'!$A$2:$A$9,-1)))</f>
        <v/>
      </c>
      <c r="I15465" t="str">
        <f>IF(A15465="","",IF(AND(C15465&gt;=INDEX('Lookup Tables'!$C$2:$C$9,MATCH(B15465,'Lookup Tables'!$A$2:$A$9,-1)),C15465&lt;=INDEX('Lookup Tables'!$D$2:$D$9,MATCH(B15465,'Lookup Tables'!$A$2:$A$9,-1))),"PASS","FAIL"))</f>
        <v/>
      </c>
      <c r="J15465" t="str">
        <f t="shared" si="964"/>
        <v/>
      </c>
      <c r="K15465" t="str">
        <f t="shared" si="965"/>
        <v/>
      </c>
      <c r="L15465" t="str">
        <f t="shared" si="966"/>
        <v/>
      </c>
      <c r="M15465" t="str">
        <f t="shared" si="967"/>
        <v/>
      </c>
    </row>
    <row r="15466" spans="8:13" x14ac:dyDescent="0.25">
      <c r="H15466" t="str">
        <f>IF(A15466="","",INDEX('Lookup Tables'!$B$2:$B$9,MATCH(B15466,'Lookup Tables'!$A$2:$A$9,-1)))</f>
        <v/>
      </c>
      <c r="I15466" t="str">
        <f>IF(A15466="","",IF(AND(C15466&gt;=INDEX('Lookup Tables'!$C$2:$C$9,MATCH(B15466,'Lookup Tables'!$A$2:$A$9,-1)),C15466&lt;=INDEX('Lookup Tables'!$D$2:$D$9,MATCH(B15466,'Lookup Tables'!$A$2:$A$9,-1))),"PASS","FAIL"))</f>
        <v/>
      </c>
      <c r="J15466" t="str">
        <f t="shared" si="964"/>
        <v/>
      </c>
      <c r="K15466" t="str">
        <f t="shared" si="965"/>
        <v/>
      </c>
      <c r="L15466" t="str">
        <f t="shared" si="966"/>
        <v/>
      </c>
      <c r="M15466" t="str">
        <f t="shared" si="967"/>
        <v/>
      </c>
    </row>
    <row r="15467" spans="8:13" x14ac:dyDescent="0.25">
      <c r="H15467" t="str">
        <f>IF(A15467="","",INDEX('Lookup Tables'!$B$2:$B$9,MATCH(B15467,'Lookup Tables'!$A$2:$A$9,-1)))</f>
        <v/>
      </c>
      <c r="I15467" t="str">
        <f>IF(A15467="","",IF(AND(C15467&gt;=INDEX('Lookup Tables'!$C$2:$C$9,MATCH(B15467,'Lookup Tables'!$A$2:$A$9,-1)),C15467&lt;=INDEX('Lookup Tables'!$D$2:$D$9,MATCH(B15467,'Lookup Tables'!$A$2:$A$9,-1))),"PASS","FAIL"))</f>
        <v/>
      </c>
      <c r="J15467" t="str">
        <f t="shared" si="964"/>
        <v/>
      </c>
      <c r="K15467" t="str">
        <f t="shared" si="965"/>
        <v/>
      </c>
      <c r="L15467" t="str">
        <f t="shared" si="966"/>
        <v/>
      </c>
      <c r="M15467" t="str">
        <f t="shared" si="967"/>
        <v/>
      </c>
    </row>
    <row r="15468" spans="8:13" x14ac:dyDescent="0.25">
      <c r="H15468" t="str">
        <f>IF(A15468="","",INDEX('Lookup Tables'!$B$2:$B$9,MATCH(B15468,'Lookup Tables'!$A$2:$A$9,-1)))</f>
        <v/>
      </c>
      <c r="I15468" t="str">
        <f>IF(A15468="","",IF(AND(C15468&gt;=INDEX('Lookup Tables'!$C$2:$C$9,MATCH(B15468,'Lookup Tables'!$A$2:$A$9,-1)),C15468&lt;=INDEX('Lookup Tables'!$D$2:$D$9,MATCH(B15468,'Lookup Tables'!$A$2:$A$9,-1))),"PASS","FAIL"))</f>
        <v/>
      </c>
      <c r="J15468" t="str">
        <f t="shared" si="964"/>
        <v/>
      </c>
      <c r="K15468" t="str">
        <f t="shared" si="965"/>
        <v/>
      </c>
      <c r="L15468" t="str">
        <f t="shared" si="966"/>
        <v/>
      </c>
      <c r="M15468" t="str">
        <f t="shared" si="967"/>
        <v/>
      </c>
    </row>
    <row r="15469" spans="8:13" x14ac:dyDescent="0.25">
      <c r="H15469" t="str">
        <f>IF(A15469="","",INDEX('Lookup Tables'!$B$2:$B$9,MATCH(B15469,'Lookup Tables'!$A$2:$A$9,-1)))</f>
        <v/>
      </c>
      <c r="I15469" t="str">
        <f>IF(A15469="","",IF(AND(C15469&gt;=INDEX('Lookup Tables'!$C$2:$C$9,MATCH(B15469,'Lookup Tables'!$A$2:$A$9,-1)),C15469&lt;=INDEX('Lookup Tables'!$D$2:$D$9,MATCH(B15469,'Lookup Tables'!$A$2:$A$9,-1))),"PASS","FAIL"))</f>
        <v/>
      </c>
      <c r="J15469" t="str">
        <f t="shared" si="964"/>
        <v/>
      </c>
      <c r="K15469" t="str">
        <f t="shared" si="965"/>
        <v/>
      </c>
      <c r="L15469" t="str">
        <f t="shared" si="966"/>
        <v/>
      </c>
      <c r="M15469" t="str">
        <f t="shared" si="967"/>
        <v/>
      </c>
    </row>
    <row r="15470" spans="8:13" x14ac:dyDescent="0.25">
      <c r="H15470" t="str">
        <f>IF(A15470="","",INDEX('Lookup Tables'!$B$2:$B$9,MATCH(B15470,'Lookup Tables'!$A$2:$A$9,-1)))</f>
        <v/>
      </c>
      <c r="I15470" t="str">
        <f>IF(A15470="","",IF(AND(C15470&gt;=INDEX('Lookup Tables'!$C$2:$C$9,MATCH(B15470,'Lookup Tables'!$A$2:$A$9,-1)),C15470&lt;=INDEX('Lookup Tables'!$D$2:$D$9,MATCH(B15470,'Lookup Tables'!$A$2:$A$9,-1))),"PASS","FAIL"))</f>
        <v/>
      </c>
      <c r="J15470" t="str">
        <f t="shared" si="964"/>
        <v/>
      </c>
      <c r="K15470" t="str">
        <f t="shared" si="965"/>
        <v/>
      </c>
      <c r="L15470" t="str">
        <f t="shared" si="966"/>
        <v/>
      </c>
      <c r="M15470" t="str">
        <f t="shared" si="967"/>
        <v/>
      </c>
    </row>
    <row r="15471" spans="8:13" x14ac:dyDescent="0.25">
      <c r="H15471" t="str">
        <f>IF(A15471="","",INDEX('Lookup Tables'!$B$2:$B$9,MATCH(B15471,'Lookup Tables'!$A$2:$A$9,-1)))</f>
        <v/>
      </c>
      <c r="I15471" t="str">
        <f>IF(A15471="","",IF(AND(C15471&gt;=INDEX('Lookup Tables'!$C$2:$C$9,MATCH(B15471,'Lookup Tables'!$A$2:$A$9,-1)),C15471&lt;=INDEX('Lookup Tables'!$D$2:$D$9,MATCH(B15471,'Lookup Tables'!$A$2:$A$9,-1))),"PASS","FAIL"))</f>
        <v/>
      </c>
      <c r="J15471" t="str">
        <f t="shared" si="964"/>
        <v/>
      </c>
      <c r="K15471" t="str">
        <f t="shared" si="965"/>
        <v/>
      </c>
      <c r="L15471" t="str">
        <f t="shared" si="966"/>
        <v/>
      </c>
      <c r="M15471" t="str">
        <f t="shared" si="967"/>
        <v/>
      </c>
    </row>
    <row r="15472" spans="8:13" x14ac:dyDescent="0.25">
      <c r="H15472" t="str">
        <f>IF(A15472="","",INDEX('Lookup Tables'!$B$2:$B$9,MATCH(B15472,'Lookup Tables'!$A$2:$A$9,-1)))</f>
        <v/>
      </c>
      <c r="I15472" t="str">
        <f>IF(A15472="","",IF(AND(C15472&gt;=INDEX('Lookup Tables'!$C$2:$C$9,MATCH(B15472,'Lookup Tables'!$A$2:$A$9,-1)),C15472&lt;=INDEX('Lookup Tables'!$D$2:$D$9,MATCH(B15472,'Lookup Tables'!$A$2:$A$9,-1))),"PASS","FAIL"))</f>
        <v/>
      </c>
      <c r="J15472" t="str">
        <f t="shared" si="964"/>
        <v/>
      </c>
      <c r="K15472" t="str">
        <f t="shared" si="965"/>
        <v/>
      </c>
      <c r="L15472" t="str">
        <f t="shared" si="966"/>
        <v/>
      </c>
      <c r="M15472" t="str">
        <f t="shared" si="967"/>
        <v/>
      </c>
    </row>
    <row r="15473" spans="8:13" x14ac:dyDescent="0.25">
      <c r="H15473" t="str">
        <f>IF(A15473="","",INDEX('Lookup Tables'!$B$2:$B$9,MATCH(B15473,'Lookup Tables'!$A$2:$A$9,-1)))</f>
        <v/>
      </c>
      <c r="I15473" t="str">
        <f>IF(A15473="","",IF(AND(C15473&gt;=INDEX('Lookup Tables'!$C$2:$C$9,MATCH(B15473,'Lookup Tables'!$A$2:$A$9,-1)),C15473&lt;=INDEX('Lookup Tables'!$D$2:$D$9,MATCH(B15473,'Lookup Tables'!$A$2:$A$9,-1))),"PASS","FAIL"))</f>
        <v/>
      </c>
      <c r="J15473" t="str">
        <f t="shared" si="964"/>
        <v/>
      </c>
      <c r="K15473" t="str">
        <f t="shared" si="965"/>
        <v/>
      </c>
      <c r="L15473" t="str">
        <f t="shared" si="966"/>
        <v/>
      </c>
      <c r="M15473" t="str">
        <f t="shared" si="967"/>
        <v/>
      </c>
    </row>
    <row r="15474" spans="8:13" x14ac:dyDescent="0.25">
      <c r="H15474" t="str">
        <f>IF(A15474="","",INDEX('Lookup Tables'!$B$2:$B$9,MATCH(B15474,'Lookup Tables'!$A$2:$A$9,-1)))</f>
        <v/>
      </c>
      <c r="I15474" t="str">
        <f>IF(A15474="","",IF(AND(C15474&gt;=INDEX('Lookup Tables'!$C$2:$C$9,MATCH(B15474,'Lookup Tables'!$A$2:$A$9,-1)),C15474&lt;=INDEX('Lookup Tables'!$D$2:$D$9,MATCH(B15474,'Lookup Tables'!$A$2:$A$9,-1))),"PASS","FAIL"))</f>
        <v/>
      </c>
      <c r="J15474" t="str">
        <f t="shared" si="964"/>
        <v/>
      </c>
      <c r="K15474" t="str">
        <f t="shared" si="965"/>
        <v/>
      </c>
      <c r="L15474" t="str">
        <f t="shared" si="966"/>
        <v/>
      </c>
      <c r="M15474" t="str">
        <f t="shared" si="967"/>
        <v/>
      </c>
    </row>
    <row r="15475" spans="8:13" x14ac:dyDescent="0.25">
      <c r="H15475" t="str">
        <f>IF(A15475="","",INDEX('Lookup Tables'!$B$2:$B$9,MATCH(B15475,'Lookup Tables'!$A$2:$A$9,-1)))</f>
        <v/>
      </c>
      <c r="I15475" t="str">
        <f>IF(A15475="","",IF(AND(C15475&gt;=INDEX('Lookup Tables'!$C$2:$C$9,MATCH(B15475,'Lookup Tables'!$A$2:$A$9,-1)),C15475&lt;=INDEX('Lookup Tables'!$D$2:$D$9,MATCH(B15475,'Lookup Tables'!$A$2:$A$9,-1))),"PASS","FAIL"))</f>
        <v/>
      </c>
      <c r="J15475" t="str">
        <f t="shared" si="964"/>
        <v/>
      </c>
      <c r="K15475" t="str">
        <f t="shared" si="965"/>
        <v/>
      </c>
      <c r="L15475" t="str">
        <f t="shared" si="966"/>
        <v/>
      </c>
      <c r="M15475" t="str">
        <f t="shared" si="967"/>
        <v/>
      </c>
    </row>
    <row r="15476" spans="8:13" x14ac:dyDescent="0.25">
      <c r="H15476" t="str">
        <f>IF(A15476="","",INDEX('Lookup Tables'!$B$2:$B$9,MATCH(B15476,'Lookup Tables'!$A$2:$A$9,-1)))</f>
        <v/>
      </c>
      <c r="I15476" t="str">
        <f>IF(A15476="","",IF(AND(C15476&gt;=INDEX('Lookup Tables'!$C$2:$C$9,MATCH(B15476,'Lookup Tables'!$A$2:$A$9,-1)),C15476&lt;=INDEX('Lookup Tables'!$D$2:$D$9,MATCH(B15476,'Lookup Tables'!$A$2:$A$9,-1))),"PASS","FAIL"))</f>
        <v/>
      </c>
      <c r="J15476" t="str">
        <f t="shared" si="964"/>
        <v/>
      </c>
      <c r="K15476" t="str">
        <f t="shared" si="965"/>
        <v/>
      </c>
      <c r="L15476" t="str">
        <f t="shared" si="966"/>
        <v/>
      </c>
      <c r="M15476" t="str">
        <f t="shared" si="967"/>
        <v/>
      </c>
    </row>
    <row r="15477" spans="8:13" x14ac:dyDescent="0.25">
      <c r="H15477" t="str">
        <f>IF(A15477="","",INDEX('Lookup Tables'!$B$2:$B$9,MATCH(B15477,'Lookup Tables'!$A$2:$A$9,-1)))</f>
        <v/>
      </c>
      <c r="I15477" t="str">
        <f>IF(A15477="","",IF(AND(C15477&gt;=INDEX('Lookup Tables'!$C$2:$C$9,MATCH(B15477,'Lookup Tables'!$A$2:$A$9,-1)),C15477&lt;=INDEX('Lookup Tables'!$D$2:$D$9,MATCH(B15477,'Lookup Tables'!$A$2:$A$9,-1))),"PASS","FAIL"))</f>
        <v/>
      </c>
      <c r="J15477" t="str">
        <f t="shared" si="964"/>
        <v/>
      </c>
      <c r="K15477" t="str">
        <f t="shared" si="965"/>
        <v/>
      </c>
      <c r="L15477" t="str">
        <f t="shared" si="966"/>
        <v/>
      </c>
      <c r="M15477" t="str">
        <f t="shared" si="967"/>
        <v/>
      </c>
    </row>
    <row r="15478" spans="8:13" x14ac:dyDescent="0.25">
      <c r="H15478" t="str">
        <f>IF(A15478="","",INDEX('Lookup Tables'!$B$2:$B$9,MATCH(B15478,'Lookup Tables'!$A$2:$A$9,-1)))</f>
        <v/>
      </c>
      <c r="I15478" t="str">
        <f>IF(A15478="","",IF(AND(C15478&gt;=INDEX('Lookup Tables'!$C$2:$C$9,MATCH(B15478,'Lookup Tables'!$A$2:$A$9,-1)),C15478&lt;=INDEX('Lookup Tables'!$D$2:$D$9,MATCH(B15478,'Lookup Tables'!$A$2:$A$9,-1))),"PASS","FAIL"))</f>
        <v/>
      </c>
      <c r="J15478" t="str">
        <f t="shared" si="964"/>
        <v/>
      </c>
      <c r="K15478" t="str">
        <f t="shared" si="965"/>
        <v/>
      </c>
      <c r="L15478" t="str">
        <f t="shared" si="966"/>
        <v/>
      </c>
      <c r="M15478" t="str">
        <f t="shared" si="967"/>
        <v/>
      </c>
    </row>
    <row r="15479" spans="8:13" x14ac:dyDescent="0.25">
      <c r="H15479" t="str">
        <f>IF(A15479="","",INDEX('Lookup Tables'!$B$2:$B$9,MATCH(B15479,'Lookup Tables'!$A$2:$A$9,-1)))</f>
        <v/>
      </c>
      <c r="I15479" t="str">
        <f>IF(A15479="","",IF(AND(C15479&gt;=INDEX('Lookup Tables'!$C$2:$C$9,MATCH(B15479,'Lookup Tables'!$A$2:$A$9,-1)),C15479&lt;=INDEX('Lookup Tables'!$D$2:$D$9,MATCH(B15479,'Lookup Tables'!$A$2:$A$9,-1))),"PASS","FAIL"))</f>
        <v/>
      </c>
      <c r="J15479" t="str">
        <f t="shared" si="964"/>
        <v/>
      </c>
      <c r="K15479" t="str">
        <f t="shared" si="965"/>
        <v/>
      </c>
      <c r="L15479" t="str">
        <f t="shared" si="966"/>
        <v/>
      </c>
      <c r="M15479" t="str">
        <f t="shared" si="967"/>
        <v/>
      </c>
    </row>
    <row r="15480" spans="8:13" x14ac:dyDescent="0.25">
      <c r="H15480" t="str">
        <f>IF(A15480="","",INDEX('Lookup Tables'!$B$2:$B$9,MATCH(B15480,'Lookup Tables'!$A$2:$A$9,-1)))</f>
        <v/>
      </c>
      <c r="I15480" t="str">
        <f>IF(A15480="","",IF(AND(C15480&gt;=INDEX('Lookup Tables'!$C$2:$C$9,MATCH(B15480,'Lookup Tables'!$A$2:$A$9,-1)),C15480&lt;=INDEX('Lookup Tables'!$D$2:$D$9,MATCH(B15480,'Lookup Tables'!$A$2:$A$9,-1))),"PASS","FAIL"))</f>
        <v/>
      </c>
      <c r="J15480" t="str">
        <f t="shared" si="964"/>
        <v/>
      </c>
      <c r="K15480" t="str">
        <f t="shared" si="965"/>
        <v/>
      </c>
      <c r="L15480" t="str">
        <f t="shared" si="966"/>
        <v/>
      </c>
      <c r="M15480" t="str">
        <f t="shared" si="967"/>
        <v/>
      </c>
    </row>
    <row r="15481" spans="8:13" x14ac:dyDescent="0.25">
      <c r="H15481" t="str">
        <f>IF(A15481="","",INDEX('Lookup Tables'!$B$2:$B$9,MATCH(B15481,'Lookup Tables'!$A$2:$A$9,-1)))</f>
        <v/>
      </c>
      <c r="I15481" t="str">
        <f>IF(A15481="","",IF(AND(C15481&gt;=INDEX('Lookup Tables'!$C$2:$C$9,MATCH(B15481,'Lookup Tables'!$A$2:$A$9,-1)),C15481&lt;=INDEX('Lookup Tables'!$D$2:$D$9,MATCH(B15481,'Lookup Tables'!$A$2:$A$9,-1))),"PASS","FAIL"))</f>
        <v/>
      </c>
      <c r="J15481" t="str">
        <f t="shared" si="964"/>
        <v/>
      </c>
      <c r="K15481" t="str">
        <f t="shared" si="965"/>
        <v/>
      </c>
      <c r="L15481" t="str">
        <f t="shared" si="966"/>
        <v/>
      </c>
      <c r="M15481" t="str">
        <f t="shared" si="967"/>
        <v/>
      </c>
    </row>
    <row r="15482" spans="8:13" x14ac:dyDescent="0.25">
      <c r="H15482" t="str">
        <f>IF(A15482="","",INDEX('Lookup Tables'!$B$2:$B$9,MATCH(B15482,'Lookup Tables'!$A$2:$A$9,-1)))</f>
        <v/>
      </c>
      <c r="I15482" t="str">
        <f>IF(A15482="","",IF(AND(C15482&gt;=INDEX('Lookup Tables'!$C$2:$C$9,MATCH(B15482,'Lookup Tables'!$A$2:$A$9,-1)),C15482&lt;=INDEX('Lookup Tables'!$D$2:$D$9,MATCH(B15482,'Lookup Tables'!$A$2:$A$9,-1))),"PASS","FAIL"))</f>
        <v/>
      </c>
      <c r="J15482" t="str">
        <f t="shared" si="964"/>
        <v/>
      </c>
      <c r="K15482" t="str">
        <f t="shared" si="965"/>
        <v/>
      </c>
      <c r="L15482" t="str">
        <f t="shared" si="966"/>
        <v/>
      </c>
      <c r="M15482" t="str">
        <f t="shared" si="967"/>
        <v/>
      </c>
    </row>
    <row r="15483" spans="8:13" x14ac:dyDescent="0.25">
      <c r="H15483" t="str">
        <f>IF(A15483="","",INDEX('Lookup Tables'!$B$2:$B$9,MATCH(B15483,'Lookup Tables'!$A$2:$A$9,-1)))</f>
        <v/>
      </c>
      <c r="I15483" t="str">
        <f>IF(A15483="","",IF(AND(C15483&gt;=INDEX('Lookup Tables'!$C$2:$C$9,MATCH(B15483,'Lookup Tables'!$A$2:$A$9,-1)),C15483&lt;=INDEX('Lookup Tables'!$D$2:$D$9,MATCH(B15483,'Lookup Tables'!$A$2:$A$9,-1))),"PASS","FAIL"))</f>
        <v/>
      </c>
      <c r="J15483" t="str">
        <f t="shared" si="964"/>
        <v/>
      </c>
      <c r="K15483" t="str">
        <f t="shared" si="965"/>
        <v/>
      </c>
      <c r="L15483" t="str">
        <f t="shared" si="966"/>
        <v/>
      </c>
      <c r="M15483" t="str">
        <f t="shared" si="967"/>
        <v/>
      </c>
    </row>
    <row r="15484" spans="8:13" x14ac:dyDescent="0.25">
      <c r="H15484" t="str">
        <f>IF(A15484="","",INDEX('Lookup Tables'!$B$2:$B$9,MATCH(B15484,'Lookup Tables'!$A$2:$A$9,-1)))</f>
        <v/>
      </c>
      <c r="I15484" t="str">
        <f>IF(A15484="","",IF(AND(C15484&gt;=INDEX('Lookup Tables'!$C$2:$C$9,MATCH(B15484,'Lookup Tables'!$A$2:$A$9,-1)),C15484&lt;=INDEX('Lookup Tables'!$D$2:$D$9,MATCH(B15484,'Lookup Tables'!$A$2:$A$9,-1))),"PASS","FAIL"))</f>
        <v/>
      </c>
      <c r="J15484" t="str">
        <f t="shared" si="964"/>
        <v/>
      </c>
      <c r="K15484" t="str">
        <f t="shared" si="965"/>
        <v/>
      </c>
      <c r="L15484" t="str">
        <f t="shared" si="966"/>
        <v/>
      </c>
      <c r="M15484" t="str">
        <f t="shared" si="967"/>
        <v/>
      </c>
    </row>
    <row r="15485" spans="8:13" x14ac:dyDescent="0.25">
      <c r="H15485" t="str">
        <f>IF(A15485="","",INDEX('Lookup Tables'!$B$2:$B$9,MATCH(B15485,'Lookup Tables'!$A$2:$A$9,-1)))</f>
        <v/>
      </c>
      <c r="I15485" t="str">
        <f>IF(A15485="","",IF(AND(C15485&gt;=INDEX('Lookup Tables'!$C$2:$C$9,MATCH(B15485,'Lookup Tables'!$A$2:$A$9,-1)),C15485&lt;=INDEX('Lookup Tables'!$D$2:$D$9,MATCH(B15485,'Lookup Tables'!$A$2:$A$9,-1))),"PASS","FAIL"))</f>
        <v/>
      </c>
      <c r="J15485" t="str">
        <f t="shared" si="964"/>
        <v/>
      </c>
      <c r="K15485" t="str">
        <f t="shared" si="965"/>
        <v/>
      </c>
      <c r="L15485" t="str">
        <f t="shared" si="966"/>
        <v/>
      </c>
      <c r="M15485" t="str">
        <f t="shared" si="967"/>
        <v/>
      </c>
    </row>
    <row r="15486" spans="8:13" x14ac:dyDescent="0.25">
      <c r="H15486" t="str">
        <f>IF(A15486="","",INDEX('Lookup Tables'!$B$2:$B$9,MATCH(B15486,'Lookup Tables'!$A$2:$A$9,-1)))</f>
        <v/>
      </c>
      <c r="I15486" t="str">
        <f>IF(A15486="","",IF(AND(C15486&gt;=INDEX('Lookup Tables'!$C$2:$C$9,MATCH(B15486,'Lookup Tables'!$A$2:$A$9,-1)),C15486&lt;=INDEX('Lookup Tables'!$D$2:$D$9,MATCH(B15486,'Lookup Tables'!$A$2:$A$9,-1))),"PASS","FAIL"))</f>
        <v/>
      </c>
      <c r="J15486" t="str">
        <f t="shared" si="964"/>
        <v/>
      </c>
      <c r="K15486" t="str">
        <f t="shared" si="965"/>
        <v/>
      </c>
      <c r="L15486" t="str">
        <f t="shared" si="966"/>
        <v/>
      </c>
      <c r="M15486" t="str">
        <f t="shared" si="967"/>
        <v/>
      </c>
    </row>
    <row r="15487" spans="8:13" x14ac:dyDescent="0.25">
      <c r="H15487" t="str">
        <f>IF(A15487="","",INDEX('Lookup Tables'!$B$2:$B$9,MATCH(B15487,'Lookup Tables'!$A$2:$A$9,-1)))</f>
        <v/>
      </c>
      <c r="I15487" t="str">
        <f>IF(A15487="","",IF(AND(C15487&gt;=INDEX('Lookup Tables'!$C$2:$C$9,MATCH(B15487,'Lookup Tables'!$A$2:$A$9,-1)),C15487&lt;=INDEX('Lookup Tables'!$D$2:$D$9,MATCH(B15487,'Lookup Tables'!$A$2:$A$9,-1))),"PASS","FAIL"))</f>
        <v/>
      </c>
      <c r="J15487" t="str">
        <f t="shared" si="964"/>
        <v/>
      </c>
      <c r="K15487" t="str">
        <f t="shared" si="965"/>
        <v/>
      </c>
      <c r="L15487" t="str">
        <f t="shared" si="966"/>
        <v/>
      </c>
      <c r="M15487" t="str">
        <f t="shared" si="967"/>
        <v/>
      </c>
    </row>
    <row r="15488" spans="8:13" x14ac:dyDescent="0.25">
      <c r="H15488" t="str">
        <f>IF(A15488="","",INDEX('Lookup Tables'!$B$2:$B$9,MATCH(B15488,'Lookup Tables'!$A$2:$A$9,-1)))</f>
        <v/>
      </c>
      <c r="I15488" t="str">
        <f>IF(A15488="","",IF(AND(C15488&gt;=INDEX('Lookup Tables'!$C$2:$C$9,MATCH(B15488,'Lookup Tables'!$A$2:$A$9,-1)),C15488&lt;=INDEX('Lookup Tables'!$D$2:$D$9,MATCH(B15488,'Lookup Tables'!$A$2:$A$9,-1))),"PASS","FAIL"))</f>
        <v/>
      </c>
      <c r="J15488" t="str">
        <f t="shared" si="964"/>
        <v/>
      </c>
      <c r="K15488" t="str">
        <f t="shared" si="965"/>
        <v/>
      </c>
      <c r="L15488" t="str">
        <f t="shared" si="966"/>
        <v/>
      </c>
      <c r="M15488" t="str">
        <f t="shared" si="967"/>
        <v/>
      </c>
    </row>
    <row r="15489" spans="8:13" x14ac:dyDescent="0.25">
      <c r="H15489" t="str">
        <f>IF(A15489="","",INDEX('Lookup Tables'!$B$2:$B$9,MATCH(B15489,'Lookup Tables'!$A$2:$A$9,-1)))</f>
        <v/>
      </c>
      <c r="I15489" t="str">
        <f>IF(A15489="","",IF(AND(C15489&gt;=INDEX('Lookup Tables'!$C$2:$C$9,MATCH(B15489,'Lookup Tables'!$A$2:$A$9,-1)),C15489&lt;=INDEX('Lookup Tables'!$D$2:$D$9,MATCH(B15489,'Lookup Tables'!$A$2:$A$9,-1))),"PASS","FAIL"))</f>
        <v/>
      </c>
      <c r="J15489" t="str">
        <f t="shared" ref="J15489:J15552" si="968">IF(A15489="","",IF(AND(D15489&gt;=15,D15489&lt;=22.5),"PASS","FAIL"))</f>
        <v/>
      </c>
      <c r="K15489" t="str">
        <f t="shared" ref="K15489:K15552" si="969">IF(A15489="","",IF(AND(E15489&gt;=15,E15489&lt;=22.5),"PASS","FAIL"))</f>
        <v/>
      </c>
      <c r="L15489" t="str">
        <f t="shared" ref="L15489:L15552" si="970">IF(A15489="","",IF(AND(F15489&gt;0,F15489&lt;0.2),"PASS","FAIL"))</f>
        <v/>
      </c>
      <c r="M15489" t="str">
        <f t="shared" ref="M15489:M15552" si="971">IF(A15489="","",IF(AND(IF(I15489="PASS",TRUE,FALSE),IF(J15489="PASS",TRUE,FALSE),IF(K15489="PASS",TRUE,FALSE),IF(L15489="PASS",TRUE,FALSE))=TRUE,"PASS","FAIL"))</f>
        <v/>
      </c>
    </row>
    <row r="15490" spans="8:13" x14ac:dyDescent="0.25">
      <c r="H15490" t="str">
        <f>IF(A15490="","",INDEX('Lookup Tables'!$B$2:$B$9,MATCH(B15490,'Lookup Tables'!$A$2:$A$9,-1)))</f>
        <v/>
      </c>
      <c r="I15490" t="str">
        <f>IF(A15490="","",IF(AND(C15490&gt;=INDEX('Lookup Tables'!$C$2:$C$9,MATCH(B15490,'Lookup Tables'!$A$2:$A$9,-1)),C15490&lt;=INDEX('Lookup Tables'!$D$2:$D$9,MATCH(B15490,'Lookup Tables'!$A$2:$A$9,-1))),"PASS","FAIL"))</f>
        <v/>
      </c>
      <c r="J15490" t="str">
        <f t="shared" si="968"/>
        <v/>
      </c>
      <c r="K15490" t="str">
        <f t="shared" si="969"/>
        <v/>
      </c>
      <c r="L15490" t="str">
        <f t="shared" si="970"/>
        <v/>
      </c>
      <c r="M15490" t="str">
        <f t="shared" si="971"/>
        <v/>
      </c>
    </row>
    <row r="15491" spans="8:13" x14ac:dyDescent="0.25">
      <c r="H15491" t="str">
        <f>IF(A15491="","",INDEX('Lookup Tables'!$B$2:$B$9,MATCH(B15491,'Lookup Tables'!$A$2:$A$9,-1)))</f>
        <v/>
      </c>
      <c r="I15491" t="str">
        <f>IF(A15491="","",IF(AND(C15491&gt;=INDEX('Lookup Tables'!$C$2:$C$9,MATCH(B15491,'Lookup Tables'!$A$2:$A$9,-1)),C15491&lt;=INDEX('Lookup Tables'!$D$2:$D$9,MATCH(B15491,'Lookup Tables'!$A$2:$A$9,-1))),"PASS","FAIL"))</f>
        <v/>
      </c>
      <c r="J15491" t="str">
        <f t="shared" si="968"/>
        <v/>
      </c>
      <c r="K15491" t="str">
        <f t="shared" si="969"/>
        <v/>
      </c>
      <c r="L15491" t="str">
        <f t="shared" si="970"/>
        <v/>
      </c>
      <c r="M15491" t="str">
        <f t="shared" si="971"/>
        <v/>
      </c>
    </row>
    <row r="15492" spans="8:13" x14ac:dyDescent="0.25">
      <c r="H15492" t="str">
        <f>IF(A15492="","",INDEX('Lookup Tables'!$B$2:$B$9,MATCH(B15492,'Lookup Tables'!$A$2:$A$9,-1)))</f>
        <v/>
      </c>
      <c r="I15492" t="str">
        <f>IF(A15492="","",IF(AND(C15492&gt;=INDEX('Lookup Tables'!$C$2:$C$9,MATCH(B15492,'Lookup Tables'!$A$2:$A$9,-1)),C15492&lt;=INDEX('Lookup Tables'!$D$2:$D$9,MATCH(B15492,'Lookup Tables'!$A$2:$A$9,-1))),"PASS","FAIL"))</f>
        <v/>
      </c>
      <c r="J15492" t="str">
        <f t="shared" si="968"/>
        <v/>
      </c>
      <c r="K15492" t="str">
        <f t="shared" si="969"/>
        <v/>
      </c>
      <c r="L15492" t="str">
        <f t="shared" si="970"/>
        <v/>
      </c>
      <c r="M15492" t="str">
        <f t="shared" si="971"/>
        <v/>
      </c>
    </row>
    <row r="15493" spans="8:13" x14ac:dyDescent="0.25">
      <c r="H15493" t="str">
        <f>IF(A15493="","",INDEX('Lookup Tables'!$B$2:$B$9,MATCH(B15493,'Lookup Tables'!$A$2:$A$9,-1)))</f>
        <v/>
      </c>
      <c r="I15493" t="str">
        <f>IF(A15493="","",IF(AND(C15493&gt;=INDEX('Lookup Tables'!$C$2:$C$9,MATCH(B15493,'Lookup Tables'!$A$2:$A$9,-1)),C15493&lt;=INDEX('Lookup Tables'!$D$2:$D$9,MATCH(B15493,'Lookup Tables'!$A$2:$A$9,-1))),"PASS","FAIL"))</f>
        <v/>
      </c>
      <c r="J15493" t="str">
        <f t="shared" si="968"/>
        <v/>
      </c>
      <c r="K15493" t="str">
        <f t="shared" si="969"/>
        <v/>
      </c>
      <c r="L15493" t="str">
        <f t="shared" si="970"/>
        <v/>
      </c>
      <c r="M15493" t="str">
        <f t="shared" si="971"/>
        <v/>
      </c>
    </row>
    <row r="15494" spans="8:13" x14ac:dyDescent="0.25">
      <c r="H15494" t="str">
        <f>IF(A15494="","",INDEX('Lookup Tables'!$B$2:$B$9,MATCH(B15494,'Lookup Tables'!$A$2:$A$9,-1)))</f>
        <v/>
      </c>
      <c r="I15494" t="str">
        <f>IF(A15494="","",IF(AND(C15494&gt;=INDEX('Lookup Tables'!$C$2:$C$9,MATCH(B15494,'Lookup Tables'!$A$2:$A$9,-1)),C15494&lt;=INDEX('Lookup Tables'!$D$2:$D$9,MATCH(B15494,'Lookup Tables'!$A$2:$A$9,-1))),"PASS","FAIL"))</f>
        <v/>
      </c>
      <c r="J15494" t="str">
        <f t="shared" si="968"/>
        <v/>
      </c>
      <c r="K15494" t="str">
        <f t="shared" si="969"/>
        <v/>
      </c>
      <c r="L15494" t="str">
        <f t="shared" si="970"/>
        <v/>
      </c>
      <c r="M15494" t="str">
        <f t="shared" si="971"/>
        <v/>
      </c>
    </row>
    <row r="15495" spans="8:13" x14ac:dyDescent="0.25">
      <c r="H15495" t="str">
        <f>IF(A15495="","",INDEX('Lookup Tables'!$B$2:$B$9,MATCH(B15495,'Lookup Tables'!$A$2:$A$9,-1)))</f>
        <v/>
      </c>
      <c r="I15495" t="str">
        <f>IF(A15495="","",IF(AND(C15495&gt;=INDEX('Lookup Tables'!$C$2:$C$9,MATCH(B15495,'Lookup Tables'!$A$2:$A$9,-1)),C15495&lt;=INDEX('Lookup Tables'!$D$2:$D$9,MATCH(B15495,'Lookup Tables'!$A$2:$A$9,-1))),"PASS","FAIL"))</f>
        <v/>
      </c>
      <c r="J15495" t="str">
        <f t="shared" si="968"/>
        <v/>
      </c>
      <c r="K15495" t="str">
        <f t="shared" si="969"/>
        <v/>
      </c>
      <c r="L15495" t="str">
        <f t="shared" si="970"/>
        <v/>
      </c>
      <c r="M15495" t="str">
        <f t="shared" si="971"/>
        <v/>
      </c>
    </row>
    <row r="15496" spans="8:13" x14ac:dyDescent="0.25">
      <c r="H15496" t="str">
        <f>IF(A15496="","",INDEX('Lookup Tables'!$B$2:$B$9,MATCH(B15496,'Lookup Tables'!$A$2:$A$9,-1)))</f>
        <v/>
      </c>
      <c r="I15496" t="str">
        <f>IF(A15496="","",IF(AND(C15496&gt;=INDEX('Lookup Tables'!$C$2:$C$9,MATCH(B15496,'Lookup Tables'!$A$2:$A$9,-1)),C15496&lt;=INDEX('Lookup Tables'!$D$2:$D$9,MATCH(B15496,'Lookup Tables'!$A$2:$A$9,-1))),"PASS","FAIL"))</f>
        <v/>
      </c>
      <c r="J15496" t="str">
        <f t="shared" si="968"/>
        <v/>
      </c>
      <c r="K15496" t="str">
        <f t="shared" si="969"/>
        <v/>
      </c>
      <c r="L15496" t="str">
        <f t="shared" si="970"/>
        <v/>
      </c>
      <c r="M15496" t="str">
        <f t="shared" si="971"/>
        <v/>
      </c>
    </row>
    <row r="15497" spans="8:13" x14ac:dyDescent="0.25">
      <c r="H15497" t="str">
        <f>IF(A15497="","",INDEX('Lookup Tables'!$B$2:$B$9,MATCH(B15497,'Lookup Tables'!$A$2:$A$9,-1)))</f>
        <v/>
      </c>
      <c r="I15497" t="str">
        <f>IF(A15497="","",IF(AND(C15497&gt;=INDEX('Lookup Tables'!$C$2:$C$9,MATCH(B15497,'Lookup Tables'!$A$2:$A$9,-1)),C15497&lt;=INDEX('Lookup Tables'!$D$2:$D$9,MATCH(B15497,'Lookup Tables'!$A$2:$A$9,-1))),"PASS","FAIL"))</f>
        <v/>
      </c>
      <c r="J15497" t="str">
        <f t="shared" si="968"/>
        <v/>
      </c>
      <c r="K15497" t="str">
        <f t="shared" si="969"/>
        <v/>
      </c>
      <c r="L15497" t="str">
        <f t="shared" si="970"/>
        <v/>
      </c>
      <c r="M15497" t="str">
        <f t="shared" si="971"/>
        <v/>
      </c>
    </row>
    <row r="15498" spans="8:13" x14ac:dyDescent="0.25">
      <c r="H15498" t="str">
        <f>IF(A15498="","",INDEX('Lookup Tables'!$B$2:$B$9,MATCH(B15498,'Lookup Tables'!$A$2:$A$9,-1)))</f>
        <v/>
      </c>
      <c r="I15498" t="str">
        <f>IF(A15498="","",IF(AND(C15498&gt;=INDEX('Lookup Tables'!$C$2:$C$9,MATCH(B15498,'Lookup Tables'!$A$2:$A$9,-1)),C15498&lt;=INDEX('Lookup Tables'!$D$2:$D$9,MATCH(B15498,'Lookup Tables'!$A$2:$A$9,-1))),"PASS","FAIL"))</f>
        <v/>
      </c>
      <c r="J15498" t="str">
        <f t="shared" si="968"/>
        <v/>
      </c>
      <c r="K15498" t="str">
        <f t="shared" si="969"/>
        <v/>
      </c>
      <c r="L15498" t="str">
        <f t="shared" si="970"/>
        <v/>
      </c>
      <c r="M15498" t="str">
        <f t="shared" si="971"/>
        <v/>
      </c>
    </row>
    <row r="15499" spans="8:13" x14ac:dyDescent="0.25">
      <c r="H15499" t="str">
        <f>IF(A15499="","",INDEX('Lookup Tables'!$B$2:$B$9,MATCH(B15499,'Lookup Tables'!$A$2:$A$9,-1)))</f>
        <v/>
      </c>
      <c r="I15499" t="str">
        <f>IF(A15499="","",IF(AND(C15499&gt;=INDEX('Lookup Tables'!$C$2:$C$9,MATCH(B15499,'Lookup Tables'!$A$2:$A$9,-1)),C15499&lt;=INDEX('Lookup Tables'!$D$2:$D$9,MATCH(B15499,'Lookup Tables'!$A$2:$A$9,-1))),"PASS","FAIL"))</f>
        <v/>
      </c>
      <c r="J15499" t="str">
        <f t="shared" si="968"/>
        <v/>
      </c>
      <c r="K15499" t="str">
        <f t="shared" si="969"/>
        <v/>
      </c>
      <c r="L15499" t="str">
        <f t="shared" si="970"/>
        <v/>
      </c>
      <c r="M15499" t="str">
        <f t="shared" si="971"/>
        <v/>
      </c>
    </row>
    <row r="15500" spans="8:13" x14ac:dyDescent="0.25">
      <c r="H15500" t="str">
        <f>IF(A15500="","",INDEX('Lookup Tables'!$B$2:$B$9,MATCH(B15500,'Lookup Tables'!$A$2:$A$9,-1)))</f>
        <v/>
      </c>
      <c r="I15500" t="str">
        <f>IF(A15500="","",IF(AND(C15500&gt;=INDEX('Lookup Tables'!$C$2:$C$9,MATCH(B15500,'Lookup Tables'!$A$2:$A$9,-1)),C15500&lt;=INDEX('Lookup Tables'!$D$2:$D$9,MATCH(B15500,'Lookup Tables'!$A$2:$A$9,-1))),"PASS","FAIL"))</f>
        <v/>
      </c>
      <c r="J15500" t="str">
        <f t="shared" si="968"/>
        <v/>
      </c>
      <c r="K15500" t="str">
        <f t="shared" si="969"/>
        <v/>
      </c>
      <c r="L15500" t="str">
        <f t="shared" si="970"/>
        <v/>
      </c>
      <c r="M15500" t="str">
        <f t="shared" si="971"/>
        <v/>
      </c>
    </row>
    <row r="15501" spans="8:13" x14ac:dyDescent="0.25">
      <c r="H15501" t="str">
        <f>IF(A15501="","",INDEX('Lookup Tables'!$B$2:$B$9,MATCH(B15501,'Lookup Tables'!$A$2:$A$9,-1)))</f>
        <v/>
      </c>
      <c r="I15501" t="str">
        <f>IF(A15501="","",IF(AND(C15501&gt;=INDEX('Lookup Tables'!$C$2:$C$9,MATCH(B15501,'Lookup Tables'!$A$2:$A$9,-1)),C15501&lt;=INDEX('Lookup Tables'!$D$2:$D$9,MATCH(B15501,'Lookup Tables'!$A$2:$A$9,-1))),"PASS","FAIL"))</f>
        <v/>
      </c>
      <c r="J15501" t="str">
        <f t="shared" si="968"/>
        <v/>
      </c>
      <c r="K15501" t="str">
        <f t="shared" si="969"/>
        <v/>
      </c>
      <c r="L15501" t="str">
        <f t="shared" si="970"/>
        <v/>
      </c>
      <c r="M15501" t="str">
        <f t="shared" si="971"/>
        <v/>
      </c>
    </row>
    <row r="15502" spans="8:13" x14ac:dyDescent="0.25">
      <c r="H15502" t="str">
        <f>IF(A15502="","",INDEX('Lookup Tables'!$B$2:$B$9,MATCH(B15502,'Lookup Tables'!$A$2:$A$9,-1)))</f>
        <v/>
      </c>
      <c r="I15502" t="str">
        <f>IF(A15502="","",IF(AND(C15502&gt;=INDEX('Lookup Tables'!$C$2:$C$9,MATCH(B15502,'Lookup Tables'!$A$2:$A$9,-1)),C15502&lt;=INDEX('Lookup Tables'!$D$2:$D$9,MATCH(B15502,'Lookup Tables'!$A$2:$A$9,-1))),"PASS","FAIL"))</f>
        <v/>
      </c>
      <c r="J15502" t="str">
        <f t="shared" si="968"/>
        <v/>
      </c>
      <c r="K15502" t="str">
        <f t="shared" si="969"/>
        <v/>
      </c>
      <c r="L15502" t="str">
        <f t="shared" si="970"/>
        <v/>
      </c>
      <c r="M15502" t="str">
        <f t="shared" si="971"/>
        <v/>
      </c>
    </row>
    <row r="15503" spans="8:13" x14ac:dyDescent="0.25">
      <c r="H15503" t="str">
        <f>IF(A15503="","",INDEX('Lookup Tables'!$B$2:$B$9,MATCH(B15503,'Lookup Tables'!$A$2:$A$9,-1)))</f>
        <v/>
      </c>
      <c r="I15503" t="str">
        <f>IF(A15503="","",IF(AND(C15503&gt;=INDEX('Lookup Tables'!$C$2:$C$9,MATCH(B15503,'Lookup Tables'!$A$2:$A$9,-1)),C15503&lt;=INDEX('Lookup Tables'!$D$2:$D$9,MATCH(B15503,'Lookup Tables'!$A$2:$A$9,-1))),"PASS","FAIL"))</f>
        <v/>
      </c>
      <c r="J15503" t="str">
        <f t="shared" si="968"/>
        <v/>
      </c>
      <c r="K15503" t="str">
        <f t="shared" si="969"/>
        <v/>
      </c>
      <c r="L15503" t="str">
        <f t="shared" si="970"/>
        <v/>
      </c>
      <c r="M15503" t="str">
        <f t="shared" si="971"/>
        <v/>
      </c>
    </row>
    <row r="15504" spans="8:13" x14ac:dyDescent="0.25">
      <c r="H15504" t="str">
        <f>IF(A15504="","",INDEX('Lookup Tables'!$B$2:$B$9,MATCH(B15504,'Lookup Tables'!$A$2:$A$9,-1)))</f>
        <v/>
      </c>
      <c r="I15504" t="str">
        <f>IF(A15504="","",IF(AND(C15504&gt;=INDEX('Lookup Tables'!$C$2:$C$9,MATCH(B15504,'Lookup Tables'!$A$2:$A$9,-1)),C15504&lt;=INDEX('Lookup Tables'!$D$2:$D$9,MATCH(B15504,'Lookup Tables'!$A$2:$A$9,-1))),"PASS","FAIL"))</f>
        <v/>
      </c>
      <c r="J15504" t="str">
        <f t="shared" si="968"/>
        <v/>
      </c>
      <c r="K15504" t="str">
        <f t="shared" si="969"/>
        <v/>
      </c>
      <c r="L15504" t="str">
        <f t="shared" si="970"/>
        <v/>
      </c>
      <c r="M15504" t="str">
        <f t="shared" si="971"/>
        <v/>
      </c>
    </row>
    <row r="15505" spans="8:13" x14ac:dyDescent="0.25">
      <c r="H15505" t="str">
        <f>IF(A15505="","",INDEX('Lookup Tables'!$B$2:$B$9,MATCH(B15505,'Lookup Tables'!$A$2:$A$9,-1)))</f>
        <v/>
      </c>
      <c r="I15505" t="str">
        <f>IF(A15505="","",IF(AND(C15505&gt;=INDEX('Lookup Tables'!$C$2:$C$9,MATCH(B15505,'Lookup Tables'!$A$2:$A$9,-1)),C15505&lt;=INDEX('Lookup Tables'!$D$2:$D$9,MATCH(B15505,'Lookup Tables'!$A$2:$A$9,-1))),"PASS","FAIL"))</f>
        <v/>
      </c>
      <c r="J15505" t="str">
        <f t="shared" si="968"/>
        <v/>
      </c>
      <c r="K15505" t="str">
        <f t="shared" si="969"/>
        <v/>
      </c>
      <c r="L15505" t="str">
        <f t="shared" si="970"/>
        <v/>
      </c>
      <c r="M15505" t="str">
        <f t="shared" si="971"/>
        <v/>
      </c>
    </row>
    <row r="15506" spans="8:13" x14ac:dyDescent="0.25">
      <c r="H15506" t="str">
        <f>IF(A15506="","",INDEX('Lookup Tables'!$B$2:$B$9,MATCH(B15506,'Lookup Tables'!$A$2:$A$9,-1)))</f>
        <v/>
      </c>
      <c r="I15506" t="str">
        <f>IF(A15506="","",IF(AND(C15506&gt;=INDEX('Lookup Tables'!$C$2:$C$9,MATCH(B15506,'Lookup Tables'!$A$2:$A$9,-1)),C15506&lt;=INDEX('Lookup Tables'!$D$2:$D$9,MATCH(B15506,'Lookup Tables'!$A$2:$A$9,-1))),"PASS","FAIL"))</f>
        <v/>
      </c>
      <c r="J15506" t="str">
        <f t="shared" si="968"/>
        <v/>
      </c>
      <c r="K15506" t="str">
        <f t="shared" si="969"/>
        <v/>
      </c>
      <c r="L15506" t="str">
        <f t="shared" si="970"/>
        <v/>
      </c>
      <c r="M15506" t="str">
        <f t="shared" si="971"/>
        <v/>
      </c>
    </row>
    <row r="15507" spans="8:13" x14ac:dyDescent="0.25">
      <c r="H15507" t="str">
        <f>IF(A15507="","",INDEX('Lookup Tables'!$B$2:$B$9,MATCH(B15507,'Lookup Tables'!$A$2:$A$9,-1)))</f>
        <v/>
      </c>
      <c r="I15507" t="str">
        <f>IF(A15507="","",IF(AND(C15507&gt;=INDEX('Lookup Tables'!$C$2:$C$9,MATCH(B15507,'Lookup Tables'!$A$2:$A$9,-1)),C15507&lt;=INDEX('Lookup Tables'!$D$2:$D$9,MATCH(B15507,'Lookup Tables'!$A$2:$A$9,-1))),"PASS","FAIL"))</f>
        <v/>
      </c>
      <c r="J15507" t="str">
        <f t="shared" si="968"/>
        <v/>
      </c>
      <c r="K15507" t="str">
        <f t="shared" si="969"/>
        <v/>
      </c>
      <c r="L15507" t="str">
        <f t="shared" si="970"/>
        <v/>
      </c>
      <c r="M15507" t="str">
        <f t="shared" si="971"/>
        <v/>
      </c>
    </row>
    <row r="15508" spans="8:13" x14ac:dyDescent="0.25">
      <c r="H15508" t="str">
        <f>IF(A15508="","",INDEX('Lookup Tables'!$B$2:$B$9,MATCH(B15508,'Lookup Tables'!$A$2:$A$9,-1)))</f>
        <v/>
      </c>
      <c r="I15508" t="str">
        <f>IF(A15508="","",IF(AND(C15508&gt;=INDEX('Lookup Tables'!$C$2:$C$9,MATCH(B15508,'Lookup Tables'!$A$2:$A$9,-1)),C15508&lt;=INDEX('Lookup Tables'!$D$2:$D$9,MATCH(B15508,'Lookup Tables'!$A$2:$A$9,-1))),"PASS","FAIL"))</f>
        <v/>
      </c>
      <c r="J15508" t="str">
        <f t="shared" si="968"/>
        <v/>
      </c>
      <c r="K15508" t="str">
        <f t="shared" si="969"/>
        <v/>
      </c>
      <c r="L15508" t="str">
        <f t="shared" si="970"/>
        <v/>
      </c>
      <c r="M15508" t="str">
        <f t="shared" si="971"/>
        <v/>
      </c>
    </row>
    <row r="15509" spans="8:13" x14ac:dyDescent="0.25">
      <c r="H15509" t="str">
        <f>IF(A15509="","",INDEX('Lookup Tables'!$B$2:$B$9,MATCH(B15509,'Lookup Tables'!$A$2:$A$9,-1)))</f>
        <v/>
      </c>
      <c r="I15509" t="str">
        <f>IF(A15509="","",IF(AND(C15509&gt;=INDEX('Lookup Tables'!$C$2:$C$9,MATCH(B15509,'Lookup Tables'!$A$2:$A$9,-1)),C15509&lt;=INDEX('Lookup Tables'!$D$2:$D$9,MATCH(B15509,'Lookup Tables'!$A$2:$A$9,-1))),"PASS","FAIL"))</f>
        <v/>
      </c>
      <c r="J15509" t="str">
        <f t="shared" si="968"/>
        <v/>
      </c>
      <c r="K15509" t="str">
        <f t="shared" si="969"/>
        <v/>
      </c>
      <c r="L15509" t="str">
        <f t="shared" si="970"/>
        <v/>
      </c>
      <c r="M15509" t="str">
        <f t="shared" si="971"/>
        <v/>
      </c>
    </row>
    <row r="15510" spans="8:13" x14ac:dyDescent="0.25">
      <c r="H15510" t="str">
        <f>IF(A15510="","",INDEX('Lookup Tables'!$B$2:$B$9,MATCH(B15510,'Lookup Tables'!$A$2:$A$9,-1)))</f>
        <v/>
      </c>
      <c r="I15510" t="str">
        <f>IF(A15510="","",IF(AND(C15510&gt;=INDEX('Lookup Tables'!$C$2:$C$9,MATCH(B15510,'Lookup Tables'!$A$2:$A$9,-1)),C15510&lt;=INDEX('Lookup Tables'!$D$2:$D$9,MATCH(B15510,'Lookup Tables'!$A$2:$A$9,-1))),"PASS","FAIL"))</f>
        <v/>
      </c>
      <c r="J15510" t="str">
        <f t="shared" si="968"/>
        <v/>
      </c>
      <c r="K15510" t="str">
        <f t="shared" si="969"/>
        <v/>
      </c>
      <c r="L15510" t="str">
        <f t="shared" si="970"/>
        <v/>
      </c>
      <c r="M15510" t="str">
        <f t="shared" si="971"/>
        <v/>
      </c>
    </row>
    <row r="15511" spans="8:13" x14ac:dyDescent="0.25">
      <c r="H15511" t="str">
        <f>IF(A15511="","",INDEX('Lookup Tables'!$B$2:$B$9,MATCH(B15511,'Lookup Tables'!$A$2:$A$9,-1)))</f>
        <v/>
      </c>
      <c r="I15511" t="str">
        <f>IF(A15511="","",IF(AND(C15511&gt;=INDEX('Lookup Tables'!$C$2:$C$9,MATCH(B15511,'Lookup Tables'!$A$2:$A$9,-1)),C15511&lt;=INDEX('Lookup Tables'!$D$2:$D$9,MATCH(B15511,'Lookup Tables'!$A$2:$A$9,-1))),"PASS","FAIL"))</f>
        <v/>
      </c>
      <c r="J15511" t="str">
        <f t="shared" si="968"/>
        <v/>
      </c>
      <c r="K15511" t="str">
        <f t="shared" si="969"/>
        <v/>
      </c>
      <c r="L15511" t="str">
        <f t="shared" si="970"/>
        <v/>
      </c>
      <c r="M15511" t="str">
        <f t="shared" si="971"/>
        <v/>
      </c>
    </row>
    <row r="15512" spans="8:13" x14ac:dyDescent="0.25">
      <c r="H15512" t="str">
        <f>IF(A15512="","",INDEX('Lookup Tables'!$B$2:$B$9,MATCH(B15512,'Lookup Tables'!$A$2:$A$9,-1)))</f>
        <v/>
      </c>
      <c r="I15512" t="str">
        <f>IF(A15512="","",IF(AND(C15512&gt;=INDEX('Lookup Tables'!$C$2:$C$9,MATCH(B15512,'Lookup Tables'!$A$2:$A$9,-1)),C15512&lt;=INDEX('Lookup Tables'!$D$2:$D$9,MATCH(B15512,'Lookup Tables'!$A$2:$A$9,-1))),"PASS","FAIL"))</f>
        <v/>
      </c>
      <c r="J15512" t="str">
        <f t="shared" si="968"/>
        <v/>
      </c>
      <c r="K15512" t="str">
        <f t="shared" si="969"/>
        <v/>
      </c>
      <c r="L15512" t="str">
        <f t="shared" si="970"/>
        <v/>
      </c>
      <c r="M15512" t="str">
        <f t="shared" si="971"/>
        <v/>
      </c>
    </row>
    <row r="15513" spans="8:13" x14ac:dyDescent="0.25">
      <c r="H15513" t="str">
        <f>IF(A15513="","",INDEX('Lookup Tables'!$B$2:$B$9,MATCH(B15513,'Lookup Tables'!$A$2:$A$9,-1)))</f>
        <v/>
      </c>
      <c r="I15513" t="str">
        <f>IF(A15513="","",IF(AND(C15513&gt;=INDEX('Lookup Tables'!$C$2:$C$9,MATCH(B15513,'Lookup Tables'!$A$2:$A$9,-1)),C15513&lt;=INDEX('Lookup Tables'!$D$2:$D$9,MATCH(B15513,'Lookup Tables'!$A$2:$A$9,-1))),"PASS","FAIL"))</f>
        <v/>
      </c>
      <c r="J15513" t="str">
        <f t="shared" si="968"/>
        <v/>
      </c>
      <c r="K15513" t="str">
        <f t="shared" si="969"/>
        <v/>
      </c>
      <c r="L15513" t="str">
        <f t="shared" si="970"/>
        <v/>
      </c>
      <c r="M15513" t="str">
        <f t="shared" si="971"/>
        <v/>
      </c>
    </row>
    <row r="15514" spans="8:13" x14ac:dyDescent="0.25">
      <c r="H15514" t="str">
        <f>IF(A15514="","",INDEX('Lookup Tables'!$B$2:$B$9,MATCH(B15514,'Lookup Tables'!$A$2:$A$9,-1)))</f>
        <v/>
      </c>
      <c r="I15514" t="str">
        <f>IF(A15514="","",IF(AND(C15514&gt;=INDEX('Lookup Tables'!$C$2:$C$9,MATCH(B15514,'Lookup Tables'!$A$2:$A$9,-1)),C15514&lt;=INDEX('Lookup Tables'!$D$2:$D$9,MATCH(B15514,'Lookup Tables'!$A$2:$A$9,-1))),"PASS","FAIL"))</f>
        <v/>
      </c>
      <c r="J15514" t="str">
        <f t="shared" si="968"/>
        <v/>
      </c>
      <c r="K15514" t="str">
        <f t="shared" si="969"/>
        <v/>
      </c>
      <c r="L15514" t="str">
        <f t="shared" si="970"/>
        <v/>
      </c>
      <c r="M15514" t="str">
        <f t="shared" si="971"/>
        <v/>
      </c>
    </row>
    <row r="15515" spans="8:13" x14ac:dyDescent="0.25">
      <c r="H15515" t="str">
        <f>IF(A15515="","",INDEX('Lookup Tables'!$B$2:$B$9,MATCH(B15515,'Lookup Tables'!$A$2:$A$9,-1)))</f>
        <v/>
      </c>
      <c r="I15515" t="str">
        <f>IF(A15515="","",IF(AND(C15515&gt;=INDEX('Lookup Tables'!$C$2:$C$9,MATCH(B15515,'Lookup Tables'!$A$2:$A$9,-1)),C15515&lt;=INDEX('Lookup Tables'!$D$2:$D$9,MATCH(B15515,'Lookup Tables'!$A$2:$A$9,-1))),"PASS","FAIL"))</f>
        <v/>
      </c>
      <c r="J15515" t="str">
        <f t="shared" si="968"/>
        <v/>
      </c>
      <c r="K15515" t="str">
        <f t="shared" si="969"/>
        <v/>
      </c>
      <c r="L15515" t="str">
        <f t="shared" si="970"/>
        <v/>
      </c>
      <c r="M15515" t="str">
        <f t="shared" si="971"/>
        <v/>
      </c>
    </row>
    <row r="15516" spans="8:13" x14ac:dyDescent="0.25">
      <c r="H15516" t="str">
        <f>IF(A15516="","",INDEX('Lookup Tables'!$B$2:$B$9,MATCH(B15516,'Lookup Tables'!$A$2:$A$9,-1)))</f>
        <v/>
      </c>
      <c r="I15516" t="str">
        <f>IF(A15516="","",IF(AND(C15516&gt;=INDEX('Lookup Tables'!$C$2:$C$9,MATCH(B15516,'Lookup Tables'!$A$2:$A$9,-1)),C15516&lt;=INDEX('Lookup Tables'!$D$2:$D$9,MATCH(B15516,'Lookup Tables'!$A$2:$A$9,-1))),"PASS","FAIL"))</f>
        <v/>
      </c>
      <c r="J15516" t="str">
        <f t="shared" si="968"/>
        <v/>
      </c>
      <c r="K15516" t="str">
        <f t="shared" si="969"/>
        <v/>
      </c>
      <c r="L15516" t="str">
        <f t="shared" si="970"/>
        <v/>
      </c>
      <c r="M15516" t="str">
        <f t="shared" si="971"/>
        <v/>
      </c>
    </row>
    <row r="15517" spans="8:13" x14ac:dyDescent="0.25">
      <c r="H15517" t="str">
        <f>IF(A15517="","",INDEX('Lookup Tables'!$B$2:$B$9,MATCH(B15517,'Lookup Tables'!$A$2:$A$9,-1)))</f>
        <v/>
      </c>
      <c r="I15517" t="str">
        <f>IF(A15517="","",IF(AND(C15517&gt;=INDEX('Lookup Tables'!$C$2:$C$9,MATCH(B15517,'Lookup Tables'!$A$2:$A$9,-1)),C15517&lt;=INDEX('Lookup Tables'!$D$2:$D$9,MATCH(B15517,'Lookup Tables'!$A$2:$A$9,-1))),"PASS","FAIL"))</f>
        <v/>
      </c>
      <c r="J15517" t="str">
        <f t="shared" si="968"/>
        <v/>
      </c>
      <c r="K15517" t="str">
        <f t="shared" si="969"/>
        <v/>
      </c>
      <c r="L15517" t="str">
        <f t="shared" si="970"/>
        <v/>
      </c>
      <c r="M15517" t="str">
        <f t="shared" si="971"/>
        <v/>
      </c>
    </row>
    <row r="15518" spans="8:13" x14ac:dyDescent="0.25">
      <c r="H15518" t="str">
        <f>IF(A15518="","",INDEX('Lookup Tables'!$B$2:$B$9,MATCH(B15518,'Lookup Tables'!$A$2:$A$9,-1)))</f>
        <v/>
      </c>
      <c r="I15518" t="str">
        <f>IF(A15518="","",IF(AND(C15518&gt;=INDEX('Lookup Tables'!$C$2:$C$9,MATCH(B15518,'Lookup Tables'!$A$2:$A$9,-1)),C15518&lt;=INDEX('Lookup Tables'!$D$2:$D$9,MATCH(B15518,'Lookup Tables'!$A$2:$A$9,-1))),"PASS","FAIL"))</f>
        <v/>
      </c>
      <c r="J15518" t="str">
        <f t="shared" si="968"/>
        <v/>
      </c>
      <c r="K15518" t="str">
        <f t="shared" si="969"/>
        <v/>
      </c>
      <c r="L15518" t="str">
        <f t="shared" si="970"/>
        <v/>
      </c>
      <c r="M15518" t="str">
        <f t="shared" si="971"/>
        <v/>
      </c>
    </row>
    <row r="15519" spans="8:13" x14ac:dyDescent="0.25">
      <c r="H15519" t="str">
        <f>IF(A15519="","",INDEX('Lookup Tables'!$B$2:$B$9,MATCH(B15519,'Lookup Tables'!$A$2:$A$9,-1)))</f>
        <v/>
      </c>
      <c r="I15519" t="str">
        <f>IF(A15519="","",IF(AND(C15519&gt;=INDEX('Lookup Tables'!$C$2:$C$9,MATCH(B15519,'Lookup Tables'!$A$2:$A$9,-1)),C15519&lt;=INDEX('Lookup Tables'!$D$2:$D$9,MATCH(B15519,'Lookup Tables'!$A$2:$A$9,-1))),"PASS","FAIL"))</f>
        <v/>
      </c>
      <c r="J15519" t="str">
        <f t="shared" si="968"/>
        <v/>
      </c>
      <c r="K15519" t="str">
        <f t="shared" si="969"/>
        <v/>
      </c>
      <c r="L15519" t="str">
        <f t="shared" si="970"/>
        <v/>
      </c>
      <c r="M15519" t="str">
        <f t="shared" si="971"/>
        <v/>
      </c>
    </row>
    <row r="15520" spans="8:13" x14ac:dyDescent="0.25">
      <c r="H15520" t="str">
        <f>IF(A15520="","",INDEX('Lookup Tables'!$B$2:$B$9,MATCH(B15520,'Lookup Tables'!$A$2:$A$9,-1)))</f>
        <v/>
      </c>
      <c r="I15520" t="str">
        <f>IF(A15520="","",IF(AND(C15520&gt;=INDEX('Lookup Tables'!$C$2:$C$9,MATCH(B15520,'Lookup Tables'!$A$2:$A$9,-1)),C15520&lt;=INDEX('Lookup Tables'!$D$2:$D$9,MATCH(B15520,'Lookup Tables'!$A$2:$A$9,-1))),"PASS","FAIL"))</f>
        <v/>
      </c>
      <c r="J15520" t="str">
        <f t="shared" si="968"/>
        <v/>
      </c>
      <c r="K15520" t="str">
        <f t="shared" si="969"/>
        <v/>
      </c>
      <c r="L15520" t="str">
        <f t="shared" si="970"/>
        <v/>
      </c>
      <c r="M15520" t="str">
        <f t="shared" si="971"/>
        <v/>
      </c>
    </row>
    <row r="15521" spans="8:13" x14ac:dyDescent="0.25">
      <c r="H15521" t="str">
        <f>IF(A15521="","",INDEX('Lookup Tables'!$B$2:$B$9,MATCH(B15521,'Lookup Tables'!$A$2:$A$9,-1)))</f>
        <v/>
      </c>
      <c r="I15521" t="str">
        <f>IF(A15521="","",IF(AND(C15521&gt;=INDEX('Lookup Tables'!$C$2:$C$9,MATCH(B15521,'Lookup Tables'!$A$2:$A$9,-1)),C15521&lt;=INDEX('Lookup Tables'!$D$2:$D$9,MATCH(B15521,'Lookup Tables'!$A$2:$A$9,-1))),"PASS","FAIL"))</f>
        <v/>
      </c>
      <c r="J15521" t="str">
        <f t="shared" si="968"/>
        <v/>
      </c>
      <c r="K15521" t="str">
        <f t="shared" si="969"/>
        <v/>
      </c>
      <c r="L15521" t="str">
        <f t="shared" si="970"/>
        <v/>
      </c>
      <c r="M15521" t="str">
        <f t="shared" si="971"/>
        <v/>
      </c>
    </row>
    <row r="15522" spans="8:13" x14ac:dyDescent="0.25">
      <c r="H15522" t="str">
        <f>IF(A15522="","",INDEX('Lookup Tables'!$B$2:$B$9,MATCH(B15522,'Lookup Tables'!$A$2:$A$9,-1)))</f>
        <v/>
      </c>
      <c r="I15522" t="str">
        <f>IF(A15522="","",IF(AND(C15522&gt;=INDEX('Lookup Tables'!$C$2:$C$9,MATCH(B15522,'Lookup Tables'!$A$2:$A$9,-1)),C15522&lt;=INDEX('Lookup Tables'!$D$2:$D$9,MATCH(B15522,'Lookup Tables'!$A$2:$A$9,-1))),"PASS","FAIL"))</f>
        <v/>
      </c>
      <c r="J15522" t="str">
        <f t="shared" si="968"/>
        <v/>
      </c>
      <c r="K15522" t="str">
        <f t="shared" si="969"/>
        <v/>
      </c>
      <c r="L15522" t="str">
        <f t="shared" si="970"/>
        <v/>
      </c>
      <c r="M15522" t="str">
        <f t="shared" si="971"/>
        <v/>
      </c>
    </row>
    <row r="15523" spans="8:13" x14ac:dyDescent="0.25">
      <c r="H15523" t="str">
        <f>IF(A15523="","",INDEX('Lookup Tables'!$B$2:$B$9,MATCH(B15523,'Lookup Tables'!$A$2:$A$9,-1)))</f>
        <v/>
      </c>
      <c r="I15523" t="str">
        <f>IF(A15523="","",IF(AND(C15523&gt;=INDEX('Lookup Tables'!$C$2:$C$9,MATCH(B15523,'Lookup Tables'!$A$2:$A$9,-1)),C15523&lt;=INDEX('Lookup Tables'!$D$2:$D$9,MATCH(B15523,'Lookup Tables'!$A$2:$A$9,-1))),"PASS","FAIL"))</f>
        <v/>
      </c>
      <c r="J15523" t="str">
        <f t="shared" si="968"/>
        <v/>
      </c>
      <c r="K15523" t="str">
        <f t="shared" si="969"/>
        <v/>
      </c>
      <c r="L15523" t="str">
        <f t="shared" si="970"/>
        <v/>
      </c>
      <c r="M15523" t="str">
        <f t="shared" si="971"/>
        <v/>
      </c>
    </row>
    <row r="15524" spans="8:13" x14ac:dyDescent="0.25">
      <c r="H15524" t="str">
        <f>IF(A15524="","",INDEX('Lookup Tables'!$B$2:$B$9,MATCH(B15524,'Lookup Tables'!$A$2:$A$9,-1)))</f>
        <v/>
      </c>
      <c r="I15524" t="str">
        <f>IF(A15524="","",IF(AND(C15524&gt;=INDEX('Lookup Tables'!$C$2:$C$9,MATCH(B15524,'Lookup Tables'!$A$2:$A$9,-1)),C15524&lt;=INDEX('Lookup Tables'!$D$2:$D$9,MATCH(B15524,'Lookup Tables'!$A$2:$A$9,-1))),"PASS","FAIL"))</f>
        <v/>
      </c>
      <c r="J15524" t="str">
        <f t="shared" si="968"/>
        <v/>
      </c>
      <c r="K15524" t="str">
        <f t="shared" si="969"/>
        <v/>
      </c>
      <c r="L15524" t="str">
        <f t="shared" si="970"/>
        <v/>
      </c>
      <c r="M15524" t="str">
        <f t="shared" si="971"/>
        <v/>
      </c>
    </row>
    <row r="15525" spans="8:13" x14ac:dyDescent="0.25">
      <c r="H15525" t="str">
        <f>IF(A15525="","",INDEX('Lookup Tables'!$B$2:$B$9,MATCH(B15525,'Lookup Tables'!$A$2:$A$9,-1)))</f>
        <v/>
      </c>
      <c r="I15525" t="str">
        <f>IF(A15525="","",IF(AND(C15525&gt;=INDEX('Lookup Tables'!$C$2:$C$9,MATCH(B15525,'Lookup Tables'!$A$2:$A$9,-1)),C15525&lt;=INDEX('Lookup Tables'!$D$2:$D$9,MATCH(B15525,'Lookup Tables'!$A$2:$A$9,-1))),"PASS","FAIL"))</f>
        <v/>
      </c>
      <c r="J15525" t="str">
        <f t="shared" si="968"/>
        <v/>
      </c>
      <c r="K15525" t="str">
        <f t="shared" si="969"/>
        <v/>
      </c>
      <c r="L15525" t="str">
        <f t="shared" si="970"/>
        <v/>
      </c>
      <c r="M15525" t="str">
        <f t="shared" si="971"/>
        <v/>
      </c>
    </row>
    <row r="15526" spans="8:13" x14ac:dyDescent="0.25">
      <c r="H15526" t="str">
        <f>IF(A15526="","",INDEX('Lookup Tables'!$B$2:$B$9,MATCH(B15526,'Lookup Tables'!$A$2:$A$9,-1)))</f>
        <v/>
      </c>
      <c r="I15526" t="str">
        <f>IF(A15526="","",IF(AND(C15526&gt;=INDEX('Lookup Tables'!$C$2:$C$9,MATCH(B15526,'Lookup Tables'!$A$2:$A$9,-1)),C15526&lt;=INDEX('Lookup Tables'!$D$2:$D$9,MATCH(B15526,'Lookup Tables'!$A$2:$A$9,-1))),"PASS","FAIL"))</f>
        <v/>
      </c>
      <c r="J15526" t="str">
        <f t="shared" si="968"/>
        <v/>
      </c>
      <c r="K15526" t="str">
        <f t="shared" si="969"/>
        <v/>
      </c>
      <c r="L15526" t="str">
        <f t="shared" si="970"/>
        <v/>
      </c>
      <c r="M15526" t="str">
        <f t="shared" si="971"/>
        <v/>
      </c>
    </row>
    <row r="15527" spans="8:13" x14ac:dyDescent="0.25">
      <c r="H15527" t="str">
        <f>IF(A15527="","",INDEX('Lookup Tables'!$B$2:$B$9,MATCH(B15527,'Lookup Tables'!$A$2:$A$9,-1)))</f>
        <v/>
      </c>
      <c r="I15527" t="str">
        <f>IF(A15527="","",IF(AND(C15527&gt;=INDEX('Lookup Tables'!$C$2:$C$9,MATCH(B15527,'Lookup Tables'!$A$2:$A$9,-1)),C15527&lt;=INDEX('Lookup Tables'!$D$2:$D$9,MATCH(B15527,'Lookup Tables'!$A$2:$A$9,-1))),"PASS","FAIL"))</f>
        <v/>
      </c>
      <c r="J15527" t="str">
        <f t="shared" si="968"/>
        <v/>
      </c>
      <c r="K15527" t="str">
        <f t="shared" si="969"/>
        <v/>
      </c>
      <c r="L15527" t="str">
        <f t="shared" si="970"/>
        <v/>
      </c>
      <c r="M15527" t="str">
        <f t="shared" si="971"/>
        <v/>
      </c>
    </row>
    <row r="15528" spans="8:13" x14ac:dyDescent="0.25">
      <c r="H15528" t="str">
        <f>IF(A15528="","",INDEX('Lookup Tables'!$B$2:$B$9,MATCH(B15528,'Lookup Tables'!$A$2:$A$9,-1)))</f>
        <v/>
      </c>
      <c r="I15528" t="str">
        <f>IF(A15528="","",IF(AND(C15528&gt;=INDEX('Lookup Tables'!$C$2:$C$9,MATCH(B15528,'Lookup Tables'!$A$2:$A$9,-1)),C15528&lt;=INDEX('Lookup Tables'!$D$2:$D$9,MATCH(B15528,'Lookup Tables'!$A$2:$A$9,-1))),"PASS","FAIL"))</f>
        <v/>
      </c>
      <c r="J15528" t="str">
        <f t="shared" si="968"/>
        <v/>
      </c>
      <c r="K15528" t="str">
        <f t="shared" si="969"/>
        <v/>
      </c>
      <c r="L15528" t="str">
        <f t="shared" si="970"/>
        <v/>
      </c>
      <c r="M15528" t="str">
        <f t="shared" si="971"/>
        <v/>
      </c>
    </row>
    <row r="15529" spans="8:13" x14ac:dyDescent="0.25">
      <c r="H15529" t="str">
        <f>IF(A15529="","",INDEX('Lookup Tables'!$B$2:$B$9,MATCH(B15529,'Lookup Tables'!$A$2:$A$9,-1)))</f>
        <v/>
      </c>
      <c r="I15529" t="str">
        <f>IF(A15529="","",IF(AND(C15529&gt;=INDEX('Lookup Tables'!$C$2:$C$9,MATCH(B15529,'Lookup Tables'!$A$2:$A$9,-1)),C15529&lt;=INDEX('Lookup Tables'!$D$2:$D$9,MATCH(B15529,'Lookup Tables'!$A$2:$A$9,-1))),"PASS","FAIL"))</f>
        <v/>
      </c>
      <c r="J15529" t="str">
        <f t="shared" si="968"/>
        <v/>
      </c>
      <c r="K15529" t="str">
        <f t="shared" si="969"/>
        <v/>
      </c>
      <c r="L15529" t="str">
        <f t="shared" si="970"/>
        <v/>
      </c>
      <c r="M15529" t="str">
        <f t="shared" si="971"/>
        <v/>
      </c>
    </row>
    <row r="15530" spans="8:13" x14ac:dyDescent="0.25">
      <c r="H15530" t="str">
        <f>IF(A15530="","",INDEX('Lookup Tables'!$B$2:$B$9,MATCH(B15530,'Lookup Tables'!$A$2:$A$9,-1)))</f>
        <v/>
      </c>
      <c r="I15530" t="str">
        <f>IF(A15530="","",IF(AND(C15530&gt;=INDEX('Lookup Tables'!$C$2:$C$9,MATCH(B15530,'Lookup Tables'!$A$2:$A$9,-1)),C15530&lt;=INDEX('Lookup Tables'!$D$2:$D$9,MATCH(B15530,'Lookup Tables'!$A$2:$A$9,-1))),"PASS","FAIL"))</f>
        <v/>
      </c>
      <c r="J15530" t="str">
        <f t="shared" si="968"/>
        <v/>
      </c>
      <c r="K15530" t="str">
        <f t="shared" si="969"/>
        <v/>
      </c>
      <c r="L15530" t="str">
        <f t="shared" si="970"/>
        <v/>
      </c>
      <c r="M15530" t="str">
        <f t="shared" si="971"/>
        <v/>
      </c>
    </row>
    <row r="15531" spans="8:13" x14ac:dyDescent="0.25">
      <c r="H15531" t="str">
        <f>IF(A15531="","",INDEX('Lookup Tables'!$B$2:$B$9,MATCH(B15531,'Lookup Tables'!$A$2:$A$9,-1)))</f>
        <v/>
      </c>
      <c r="I15531" t="str">
        <f>IF(A15531="","",IF(AND(C15531&gt;=INDEX('Lookup Tables'!$C$2:$C$9,MATCH(B15531,'Lookup Tables'!$A$2:$A$9,-1)),C15531&lt;=INDEX('Lookup Tables'!$D$2:$D$9,MATCH(B15531,'Lookup Tables'!$A$2:$A$9,-1))),"PASS","FAIL"))</f>
        <v/>
      </c>
      <c r="J15531" t="str">
        <f t="shared" si="968"/>
        <v/>
      </c>
      <c r="K15531" t="str">
        <f t="shared" si="969"/>
        <v/>
      </c>
      <c r="L15531" t="str">
        <f t="shared" si="970"/>
        <v/>
      </c>
      <c r="M15531" t="str">
        <f t="shared" si="971"/>
        <v/>
      </c>
    </row>
    <row r="15532" spans="8:13" x14ac:dyDescent="0.25">
      <c r="H15532" t="str">
        <f>IF(A15532="","",INDEX('Lookup Tables'!$B$2:$B$9,MATCH(B15532,'Lookup Tables'!$A$2:$A$9,-1)))</f>
        <v/>
      </c>
      <c r="I15532" t="str">
        <f>IF(A15532="","",IF(AND(C15532&gt;=INDEX('Lookup Tables'!$C$2:$C$9,MATCH(B15532,'Lookup Tables'!$A$2:$A$9,-1)),C15532&lt;=INDEX('Lookup Tables'!$D$2:$D$9,MATCH(B15532,'Lookup Tables'!$A$2:$A$9,-1))),"PASS","FAIL"))</f>
        <v/>
      </c>
      <c r="J15532" t="str">
        <f t="shared" si="968"/>
        <v/>
      </c>
      <c r="K15532" t="str">
        <f t="shared" si="969"/>
        <v/>
      </c>
      <c r="L15532" t="str">
        <f t="shared" si="970"/>
        <v/>
      </c>
      <c r="M15532" t="str">
        <f t="shared" si="971"/>
        <v/>
      </c>
    </row>
    <row r="15533" spans="8:13" x14ac:dyDescent="0.25">
      <c r="H15533" t="str">
        <f>IF(A15533="","",INDEX('Lookup Tables'!$B$2:$B$9,MATCH(B15533,'Lookup Tables'!$A$2:$A$9,-1)))</f>
        <v/>
      </c>
      <c r="I15533" t="str">
        <f>IF(A15533="","",IF(AND(C15533&gt;=INDEX('Lookup Tables'!$C$2:$C$9,MATCH(B15533,'Lookup Tables'!$A$2:$A$9,-1)),C15533&lt;=INDEX('Lookup Tables'!$D$2:$D$9,MATCH(B15533,'Lookup Tables'!$A$2:$A$9,-1))),"PASS","FAIL"))</f>
        <v/>
      </c>
      <c r="J15533" t="str">
        <f t="shared" si="968"/>
        <v/>
      </c>
      <c r="K15533" t="str">
        <f t="shared" si="969"/>
        <v/>
      </c>
      <c r="L15533" t="str">
        <f t="shared" si="970"/>
        <v/>
      </c>
      <c r="M15533" t="str">
        <f t="shared" si="971"/>
        <v/>
      </c>
    </row>
    <row r="15534" spans="8:13" x14ac:dyDescent="0.25">
      <c r="H15534" t="str">
        <f>IF(A15534="","",INDEX('Lookup Tables'!$B$2:$B$9,MATCH(B15534,'Lookup Tables'!$A$2:$A$9,-1)))</f>
        <v/>
      </c>
      <c r="I15534" t="str">
        <f>IF(A15534="","",IF(AND(C15534&gt;=INDEX('Lookup Tables'!$C$2:$C$9,MATCH(B15534,'Lookup Tables'!$A$2:$A$9,-1)),C15534&lt;=INDEX('Lookup Tables'!$D$2:$D$9,MATCH(B15534,'Lookup Tables'!$A$2:$A$9,-1))),"PASS","FAIL"))</f>
        <v/>
      </c>
      <c r="J15534" t="str">
        <f t="shared" si="968"/>
        <v/>
      </c>
      <c r="K15534" t="str">
        <f t="shared" si="969"/>
        <v/>
      </c>
      <c r="L15534" t="str">
        <f t="shared" si="970"/>
        <v/>
      </c>
      <c r="M15534" t="str">
        <f t="shared" si="971"/>
        <v/>
      </c>
    </row>
    <row r="15535" spans="8:13" x14ac:dyDescent="0.25">
      <c r="H15535" t="str">
        <f>IF(A15535="","",INDEX('Lookup Tables'!$B$2:$B$9,MATCH(B15535,'Lookup Tables'!$A$2:$A$9,-1)))</f>
        <v/>
      </c>
      <c r="I15535" t="str">
        <f>IF(A15535="","",IF(AND(C15535&gt;=INDEX('Lookup Tables'!$C$2:$C$9,MATCH(B15535,'Lookup Tables'!$A$2:$A$9,-1)),C15535&lt;=INDEX('Lookup Tables'!$D$2:$D$9,MATCH(B15535,'Lookup Tables'!$A$2:$A$9,-1))),"PASS","FAIL"))</f>
        <v/>
      </c>
      <c r="J15535" t="str">
        <f t="shared" si="968"/>
        <v/>
      </c>
      <c r="K15535" t="str">
        <f t="shared" si="969"/>
        <v/>
      </c>
      <c r="L15535" t="str">
        <f t="shared" si="970"/>
        <v/>
      </c>
      <c r="M15535" t="str">
        <f t="shared" si="971"/>
        <v/>
      </c>
    </row>
    <row r="15536" spans="8:13" x14ac:dyDescent="0.25">
      <c r="H15536" t="str">
        <f>IF(A15536="","",INDEX('Lookup Tables'!$B$2:$B$9,MATCH(B15536,'Lookup Tables'!$A$2:$A$9,-1)))</f>
        <v/>
      </c>
      <c r="I15536" t="str">
        <f>IF(A15536="","",IF(AND(C15536&gt;=INDEX('Lookup Tables'!$C$2:$C$9,MATCH(B15536,'Lookup Tables'!$A$2:$A$9,-1)),C15536&lt;=INDEX('Lookup Tables'!$D$2:$D$9,MATCH(B15536,'Lookup Tables'!$A$2:$A$9,-1))),"PASS","FAIL"))</f>
        <v/>
      </c>
      <c r="J15536" t="str">
        <f t="shared" si="968"/>
        <v/>
      </c>
      <c r="K15536" t="str">
        <f t="shared" si="969"/>
        <v/>
      </c>
      <c r="L15536" t="str">
        <f t="shared" si="970"/>
        <v/>
      </c>
      <c r="M15536" t="str">
        <f t="shared" si="971"/>
        <v/>
      </c>
    </row>
    <row r="15537" spans="8:13" x14ac:dyDescent="0.25">
      <c r="H15537" t="str">
        <f>IF(A15537="","",INDEX('Lookup Tables'!$B$2:$B$9,MATCH(B15537,'Lookup Tables'!$A$2:$A$9,-1)))</f>
        <v/>
      </c>
      <c r="I15537" t="str">
        <f>IF(A15537="","",IF(AND(C15537&gt;=INDEX('Lookup Tables'!$C$2:$C$9,MATCH(B15537,'Lookup Tables'!$A$2:$A$9,-1)),C15537&lt;=INDEX('Lookup Tables'!$D$2:$D$9,MATCH(B15537,'Lookup Tables'!$A$2:$A$9,-1))),"PASS","FAIL"))</f>
        <v/>
      </c>
      <c r="J15537" t="str">
        <f t="shared" si="968"/>
        <v/>
      </c>
      <c r="K15537" t="str">
        <f t="shared" si="969"/>
        <v/>
      </c>
      <c r="L15537" t="str">
        <f t="shared" si="970"/>
        <v/>
      </c>
      <c r="M15537" t="str">
        <f t="shared" si="971"/>
        <v/>
      </c>
    </row>
    <row r="15538" spans="8:13" x14ac:dyDescent="0.25">
      <c r="H15538" t="str">
        <f>IF(A15538="","",INDEX('Lookup Tables'!$B$2:$B$9,MATCH(B15538,'Lookup Tables'!$A$2:$A$9,-1)))</f>
        <v/>
      </c>
      <c r="I15538" t="str">
        <f>IF(A15538="","",IF(AND(C15538&gt;=INDEX('Lookup Tables'!$C$2:$C$9,MATCH(B15538,'Lookup Tables'!$A$2:$A$9,-1)),C15538&lt;=INDEX('Lookup Tables'!$D$2:$D$9,MATCH(B15538,'Lookup Tables'!$A$2:$A$9,-1))),"PASS","FAIL"))</f>
        <v/>
      </c>
      <c r="J15538" t="str">
        <f t="shared" si="968"/>
        <v/>
      </c>
      <c r="K15538" t="str">
        <f t="shared" si="969"/>
        <v/>
      </c>
      <c r="L15538" t="str">
        <f t="shared" si="970"/>
        <v/>
      </c>
      <c r="M15538" t="str">
        <f t="shared" si="971"/>
        <v/>
      </c>
    </row>
    <row r="15539" spans="8:13" x14ac:dyDescent="0.25">
      <c r="H15539" t="str">
        <f>IF(A15539="","",INDEX('Lookup Tables'!$B$2:$B$9,MATCH(B15539,'Lookup Tables'!$A$2:$A$9,-1)))</f>
        <v/>
      </c>
      <c r="I15539" t="str">
        <f>IF(A15539="","",IF(AND(C15539&gt;=INDEX('Lookup Tables'!$C$2:$C$9,MATCH(B15539,'Lookup Tables'!$A$2:$A$9,-1)),C15539&lt;=INDEX('Lookup Tables'!$D$2:$D$9,MATCH(B15539,'Lookup Tables'!$A$2:$A$9,-1))),"PASS","FAIL"))</f>
        <v/>
      </c>
      <c r="J15539" t="str">
        <f t="shared" si="968"/>
        <v/>
      </c>
      <c r="K15539" t="str">
        <f t="shared" si="969"/>
        <v/>
      </c>
      <c r="L15539" t="str">
        <f t="shared" si="970"/>
        <v/>
      </c>
      <c r="M15539" t="str">
        <f t="shared" si="971"/>
        <v/>
      </c>
    </row>
    <row r="15540" spans="8:13" x14ac:dyDescent="0.25">
      <c r="H15540" t="str">
        <f>IF(A15540="","",INDEX('Lookup Tables'!$B$2:$B$9,MATCH(B15540,'Lookup Tables'!$A$2:$A$9,-1)))</f>
        <v/>
      </c>
      <c r="I15540" t="str">
        <f>IF(A15540="","",IF(AND(C15540&gt;=INDEX('Lookup Tables'!$C$2:$C$9,MATCH(B15540,'Lookup Tables'!$A$2:$A$9,-1)),C15540&lt;=INDEX('Lookup Tables'!$D$2:$D$9,MATCH(B15540,'Lookup Tables'!$A$2:$A$9,-1))),"PASS","FAIL"))</f>
        <v/>
      </c>
      <c r="J15540" t="str">
        <f t="shared" si="968"/>
        <v/>
      </c>
      <c r="K15540" t="str">
        <f t="shared" si="969"/>
        <v/>
      </c>
      <c r="L15540" t="str">
        <f t="shared" si="970"/>
        <v/>
      </c>
      <c r="M15540" t="str">
        <f t="shared" si="971"/>
        <v/>
      </c>
    </row>
    <row r="15541" spans="8:13" x14ac:dyDescent="0.25">
      <c r="H15541" t="str">
        <f>IF(A15541="","",INDEX('Lookup Tables'!$B$2:$B$9,MATCH(B15541,'Lookup Tables'!$A$2:$A$9,-1)))</f>
        <v/>
      </c>
      <c r="I15541" t="str">
        <f>IF(A15541="","",IF(AND(C15541&gt;=INDEX('Lookup Tables'!$C$2:$C$9,MATCH(B15541,'Lookup Tables'!$A$2:$A$9,-1)),C15541&lt;=INDEX('Lookup Tables'!$D$2:$D$9,MATCH(B15541,'Lookup Tables'!$A$2:$A$9,-1))),"PASS","FAIL"))</f>
        <v/>
      </c>
      <c r="J15541" t="str">
        <f t="shared" si="968"/>
        <v/>
      </c>
      <c r="K15541" t="str">
        <f t="shared" si="969"/>
        <v/>
      </c>
      <c r="L15541" t="str">
        <f t="shared" si="970"/>
        <v/>
      </c>
      <c r="M15541" t="str">
        <f t="shared" si="971"/>
        <v/>
      </c>
    </row>
    <row r="15542" spans="8:13" x14ac:dyDescent="0.25">
      <c r="H15542" t="str">
        <f>IF(A15542="","",INDEX('Lookup Tables'!$B$2:$B$9,MATCH(B15542,'Lookup Tables'!$A$2:$A$9,-1)))</f>
        <v/>
      </c>
      <c r="I15542" t="str">
        <f>IF(A15542="","",IF(AND(C15542&gt;=INDEX('Lookup Tables'!$C$2:$C$9,MATCH(B15542,'Lookup Tables'!$A$2:$A$9,-1)),C15542&lt;=INDEX('Lookup Tables'!$D$2:$D$9,MATCH(B15542,'Lookup Tables'!$A$2:$A$9,-1))),"PASS","FAIL"))</f>
        <v/>
      </c>
      <c r="J15542" t="str">
        <f t="shared" si="968"/>
        <v/>
      </c>
      <c r="K15542" t="str">
        <f t="shared" si="969"/>
        <v/>
      </c>
      <c r="L15542" t="str">
        <f t="shared" si="970"/>
        <v/>
      </c>
      <c r="M15542" t="str">
        <f t="shared" si="971"/>
        <v/>
      </c>
    </row>
    <row r="15543" spans="8:13" x14ac:dyDescent="0.25">
      <c r="H15543" t="str">
        <f>IF(A15543="","",INDEX('Lookup Tables'!$B$2:$B$9,MATCH(B15543,'Lookup Tables'!$A$2:$A$9,-1)))</f>
        <v/>
      </c>
      <c r="I15543" t="str">
        <f>IF(A15543="","",IF(AND(C15543&gt;=INDEX('Lookup Tables'!$C$2:$C$9,MATCH(B15543,'Lookup Tables'!$A$2:$A$9,-1)),C15543&lt;=INDEX('Lookup Tables'!$D$2:$D$9,MATCH(B15543,'Lookup Tables'!$A$2:$A$9,-1))),"PASS","FAIL"))</f>
        <v/>
      </c>
      <c r="J15543" t="str">
        <f t="shared" si="968"/>
        <v/>
      </c>
      <c r="K15543" t="str">
        <f t="shared" si="969"/>
        <v/>
      </c>
      <c r="L15543" t="str">
        <f t="shared" si="970"/>
        <v/>
      </c>
      <c r="M15543" t="str">
        <f t="shared" si="971"/>
        <v/>
      </c>
    </row>
    <row r="15544" spans="8:13" x14ac:dyDescent="0.25">
      <c r="H15544" t="str">
        <f>IF(A15544="","",INDEX('Lookup Tables'!$B$2:$B$9,MATCH(B15544,'Lookup Tables'!$A$2:$A$9,-1)))</f>
        <v/>
      </c>
      <c r="I15544" t="str">
        <f>IF(A15544="","",IF(AND(C15544&gt;=INDEX('Lookup Tables'!$C$2:$C$9,MATCH(B15544,'Lookup Tables'!$A$2:$A$9,-1)),C15544&lt;=INDEX('Lookup Tables'!$D$2:$D$9,MATCH(B15544,'Lookup Tables'!$A$2:$A$9,-1))),"PASS","FAIL"))</f>
        <v/>
      </c>
      <c r="J15544" t="str">
        <f t="shared" si="968"/>
        <v/>
      </c>
      <c r="K15544" t="str">
        <f t="shared" si="969"/>
        <v/>
      </c>
      <c r="L15544" t="str">
        <f t="shared" si="970"/>
        <v/>
      </c>
      <c r="M15544" t="str">
        <f t="shared" si="971"/>
        <v/>
      </c>
    </row>
    <row r="15545" spans="8:13" x14ac:dyDescent="0.25">
      <c r="H15545" t="str">
        <f>IF(A15545="","",INDEX('Lookup Tables'!$B$2:$B$9,MATCH(B15545,'Lookup Tables'!$A$2:$A$9,-1)))</f>
        <v/>
      </c>
      <c r="I15545" t="str">
        <f>IF(A15545="","",IF(AND(C15545&gt;=INDEX('Lookup Tables'!$C$2:$C$9,MATCH(B15545,'Lookup Tables'!$A$2:$A$9,-1)),C15545&lt;=INDEX('Lookup Tables'!$D$2:$D$9,MATCH(B15545,'Lookup Tables'!$A$2:$A$9,-1))),"PASS","FAIL"))</f>
        <v/>
      </c>
      <c r="J15545" t="str">
        <f t="shared" si="968"/>
        <v/>
      </c>
      <c r="K15545" t="str">
        <f t="shared" si="969"/>
        <v/>
      </c>
      <c r="L15545" t="str">
        <f t="shared" si="970"/>
        <v/>
      </c>
      <c r="M15545" t="str">
        <f t="shared" si="971"/>
        <v/>
      </c>
    </row>
    <row r="15546" spans="8:13" x14ac:dyDescent="0.25">
      <c r="H15546" t="str">
        <f>IF(A15546="","",INDEX('Lookup Tables'!$B$2:$B$9,MATCH(B15546,'Lookup Tables'!$A$2:$A$9,-1)))</f>
        <v/>
      </c>
      <c r="I15546" t="str">
        <f>IF(A15546="","",IF(AND(C15546&gt;=INDEX('Lookup Tables'!$C$2:$C$9,MATCH(B15546,'Lookup Tables'!$A$2:$A$9,-1)),C15546&lt;=INDEX('Lookup Tables'!$D$2:$D$9,MATCH(B15546,'Lookup Tables'!$A$2:$A$9,-1))),"PASS","FAIL"))</f>
        <v/>
      </c>
      <c r="J15546" t="str">
        <f t="shared" si="968"/>
        <v/>
      </c>
      <c r="K15546" t="str">
        <f t="shared" si="969"/>
        <v/>
      </c>
      <c r="L15546" t="str">
        <f t="shared" si="970"/>
        <v/>
      </c>
      <c r="M15546" t="str">
        <f t="shared" si="971"/>
        <v/>
      </c>
    </row>
    <row r="15547" spans="8:13" x14ac:dyDescent="0.25">
      <c r="H15547" t="str">
        <f>IF(A15547="","",INDEX('Lookup Tables'!$B$2:$B$9,MATCH(B15547,'Lookup Tables'!$A$2:$A$9,-1)))</f>
        <v/>
      </c>
      <c r="I15547" t="str">
        <f>IF(A15547="","",IF(AND(C15547&gt;=INDEX('Lookup Tables'!$C$2:$C$9,MATCH(B15547,'Lookup Tables'!$A$2:$A$9,-1)),C15547&lt;=INDEX('Lookup Tables'!$D$2:$D$9,MATCH(B15547,'Lookup Tables'!$A$2:$A$9,-1))),"PASS","FAIL"))</f>
        <v/>
      </c>
      <c r="J15547" t="str">
        <f t="shared" si="968"/>
        <v/>
      </c>
      <c r="K15547" t="str">
        <f t="shared" si="969"/>
        <v/>
      </c>
      <c r="L15547" t="str">
        <f t="shared" si="970"/>
        <v/>
      </c>
      <c r="M15547" t="str">
        <f t="shared" si="971"/>
        <v/>
      </c>
    </row>
    <row r="15548" spans="8:13" x14ac:dyDescent="0.25">
      <c r="H15548" t="str">
        <f>IF(A15548="","",INDEX('Lookup Tables'!$B$2:$B$9,MATCH(B15548,'Lookup Tables'!$A$2:$A$9,-1)))</f>
        <v/>
      </c>
      <c r="I15548" t="str">
        <f>IF(A15548="","",IF(AND(C15548&gt;=INDEX('Lookup Tables'!$C$2:$C$9,MATCH(B15548,'Lookup Tables'!$A$2:$A$9,-1)),C15548&lt;=INDEX('Lookup Tables'!$D$2:$D$9,MATCH(B15548,'Lookup Tables'!$A$2:$A$9,-1))),"PASS","FAIL"))</f>
        <v/>
      </c>
      <c r="J15548" t="str">
        <f t="shared" si="968"/>
        <v/>
      </c>
      <c r="K15548" t="str">
        <f t="shared" si="969"/>
        <v/>
      </c>
      <c r="L15548" t="str">
        <f t="shared" si="970"/>
        <v/>
      </c>
      <c r="M15548" t="str">
        <f t="shared" si="971"/>
        <v/>
      </c>
    </row>
    <row r="15549" spans="8:13" x14ac:dyDescent="0.25">
      <c r="H15549" t="str">
        <f>IF(A15549="","",INDEX('Lookup Tables'!$B$2:$B$9,MATCH(B15549,'Lookup Tables'!$A$2:$A$9,-1)))</f>
        <v/>
      </c>
      <c r="I15549" t="str">
        <f>IF(A15549="","",IF(AND(C15549&gt;=INDEX('Lookup Tables'!$C$2:$C$9,MATCH(B15549,'Lookup Tables'!$A$2:$A$9,-1)),C15549&lt;=INDEX('Lookup Tables'!$D$2:$D$9,MATCH(B15549,'Lookup Tables'!$A$2:$A$9,-1))),"PASS","FAIL"))</f>
        <v/>
      </c>
      <c r="J15549" t="str">
        <f t="shared" si="968"/>
        <v/>
      </c>
      <c r="K15549" t="str">
        <f t="shared" si="969"/>
        <v/>
      </c>
      <c r="L15549" t="str">
        <f t="shared" si="970"/>
        <v/>
      </c>
      <c r="M15549" t="str">
        <f t="shared" si="971"/>
        <v/>
      </c>
    </row>
    <row r="15550" spans="8:13" x14ac:dyDescent="0.25">
      <c r="H15550" t="str">
        <f>IF(A15550="","",INDEX('Lookup Tables'!$B$2:$B$9,MATCH(B15550,'Lookup Tables'!$A$2:$A$9,-1)))</f>
        <v/>
      </c>
      <c r="I15550" t="str">
        <f>IF(A15550="","",IF(AND(C15550&gt;=INDEX('Lookup Tables'!$C$2:$C$9,MATCH(B15550,'Lookup Tables'!$A$2:$A$9,-1)),C15550&lt;=INDEX('Lookup Tables'!$D$2:$D$9,MATCH(B15550,'Lookup Tables'!$A$2:$A$9,-1))),"PASS","FAIL"))</f>
        <v/>
      </c>
      <c r="J15550" t="str">
        <f t="shared" si="968"/>
        <v/>
      </c>
      <c r="K15550" t="str">
        <f t="shared" si="969"/>
        <v/>
      </c>
      <c r="L15550" t="str">
        <f t="shared" si="970"/>
        <v/>
      </c>
      <c r="M15550" t="str">
        <f t="shared" si="971"/>
        <v/>
      </c>
    </row>
    <row r="15551" spans="8:13" x14ac:dyDescent="0.25">
      <c r="H15551" t="str">
        <f>IF(A15551="","",INDEX('Lookup Tables'!$B$2:$B$9,MATCH(B15551,'Lookup Tables'!$A$2:$A$9,-1)))</f>
        <v/>
      </c>
      <c r="I15551" t="str">
        <f>IF(A15551="","",IF(AND(C15551&gt;=INDEX('Lookup Tables'!$C$2:$C$9,MATCH(B15551,'Lookup Tables'!$A$2:$A$9,-1)),C15551&lt;=INDEX('Lookup Tables'!$D$2:$D$9,MATCH(B15551,'Lookup Tables'!$A$2:$A$9,-1))),"PASS","FAIL"))</f>
        <v/>
      </c>
      <c r="J15551" t="str">
        <f t="shared" si="968"/>
        <v/>
      </c>
      <c r="K15551" t="str">
        <f t="shared" si="969"/>
        <v/>
      </c>
      <c r="L15551" t="str">
        <f t="shared" si="970"/>
        <v/>
      </c>
      <c r="M15551" t="str">
        <f t="shared" si="971"/>
        <v/>
      </c>
    </row>
    <row r="15552" spans="8:13" x14ac:dyDescent="0.25">
      <c r="H15552" t="str">
        <f>IF(A15552="","",INDEX('Lookup Tables'!$B$2:$B$9,MATCH(B15552,'Lookup Tables'!$A$2:$A$9,-1)))</f>
        <v/>
      </c>
      <c r="I15552" t="str">
        <f>IF(A15552="","",IF(AND(C15552&gt;=INDEX('Lookup Tables'!$C$2:$C$9,MATCH(B15552,'Lookup Tables'!$A$2:$A$9,-1)),C15552&lt;=INDEX('Lookup Tables'!$D$2:$D$9,MATCH(B15552,'Lookup Tables'!$A$2:$A$9,-1))),"PASS","FAIL"))</f>
        <v/>
      </c>
      <c r="J15552" t="str">
        <f t="shared" si="968"/>
        <v/>
      </c>
      <c r="K15552" t="str">
        <f t="shared" si="969"/>
        <v/>
      </c>
      <c r="L15552" t="str">
        <f t="shared" si="970"/>
        <v/>
      </c>
      <c r="M15552" t="str">
        <f t="shared" si="971"/>
        <v/>
      </c>
    </row>
    <row r="15553" spans="8:13" x14ac:dyDescent="0.25">
      <c r="H15553" t="str">
        <f>IF(A15553="","",INDEX('Lookup Tables'!$B$2:$B$9,MATCH(B15553,'Lookup Tables'!$A$2:$A$9,-1)))</f>
        <v/>
      </c>
      <c r="I15553" t="str">
        <f>IF(A15553="","",IF(AND(C15553&gt;=INDEX('Lookup Tables'!$C$2:$C$9,MATCH(B15553,'Lookup Tables'!$A$2:$A$9,-1)),C15553&lt;=INDEX('Lookup Tables'!$D$2:$D$9,MATCH(B15553,'Lookup Tables'!$A$2:$A$9,-1))),"PASS","FAIL"))</f>
        <v/>
      </c>
      <c r="J15553" t="str">
        <f t="shared" ref="J15553:J15616" si="972">IF(A15553="","",IF(AND(D15553&gt;=15,D15553&lt;=22.5),"PASS","FAIL"))</f>
        <v/>
      </c>
      <c r="K15553" t="str">
        <f t="shared" ref="K15553:K15616" si="973">IF(A15553="","",IF(AND(E15553&gt;=15,E15553&lt;=22.5),"PASS","FAIL"))</f>
        <v/>
      </c>
      <c r="L15553" t="str">
        <f t="shared" ref="L15553:L15616" si="974">IF(A15553="","",IF(AND(F15553&gt;0,F15553&lt;0.2),"PASS","FAIL"))</f>
        <v/>
      </c>
      <c r="M15553" t="str">
        <f t="shared" ref="M15553:M15616" si="975">IF(A15553="","",IF(AND(IF(I15553="PASS",TRUE,FALSE),IF(J15553="PASS",TRUE,FALSE),IF(K15553="PASS",TRUE,FALSE),IF(L15553="PASS",TRUE,FALSE))=TRUE,"PASS","FAIL"))</f>
        <v/>
      </c>
    </row>
    <row r="15554" spans="8:13" x14ac:dyDescent="0.25">
      <c r="H15554" t="str">
        <f>IF(A15554="","",INDEX('Lookup Tables'!$B$2:$B$9,MATCH(B15554,'Lookup Tables'!$A$2:$A$9,-1)))</f>
        <v/>
      </c>
      <c r="I15554" t="str">
        <f>IF(A15554="","",IF(AND(C15554&gt;=INDEX('Lookup Tables'!$C$2:$C$9,MATCH(B15554,'Lookup Tables'!$A$2:$A$9,-1)),C15554&lt;=INDEX('Lookup Tables'!$D$2:$D$9,MATCH(B15554,'Lookup Tables'!$A$2:$A$9,-1))),"PASS","FAIL"))</f>
        <v/>
      </c>
      <c r="J15554" t="str">
        <f t="shared" si="972"/>
        <v/>
      </c>
      <c r="K15554" t="str">
        <f t="shared" si="973"/>
        <v/>
      </c>
      <c r="L15554" t="str">
        <f t="shared" si="974"/>
        <v/>
      </c>
      <c r="M15554" t="str">
        <f t="shared" si="975"/>
        <v/>
      </c>
    </row>
    <row r="15555" spans="8:13" x14ac:dyDescent="0.25">
      <c r="H15555" t="str">
        <f>IF(A15555="","",INDEX('Lookup Tables'!$B$2:$B$9,MATCH(B15555,'Lookup Tables'!$A$2:$A$9,-1)))</f>
        <v/>
      </c>
      <c r="I15555" t="str">
        <f>IF(A15555="","",IF(AND(C15555&gt;=INDEX('Lookup Tables'!$C$2:$C$9,MATCH(B15555,'Lookup Tables'!$A$2:$A$9,-1)),C15555&lt;=INDEX('Lookup Tables'!$D$2:$D$9,MATCH(B15555,'Lookup Tables'!$A$2:$A$9,-1))),"PASS","FAIL"))</f>
        <v/>
      </c>
      <c r="J15555" t="str">
        <f t="shared" si="972"/>
        <v/>
      </c>
      <c r="K15555" t="str">
        <f t="shared" si="973"/>
        <v/>
      </c>
      <c r="L15555" t="str">
        <f t="shared" si="974"/>
        <v/>
      </c>
      <c r="M15555" t="str">
        <f t="shared" si="975"/>
        <v/>
      </c>
    </row>
    <row r="15556" spans="8:13" x14ac:dyDescent="0.25">
      <c r="H15556" t="str">
        <f>IF(A15556="","",INDEX('Lookup Tables'!$B$2:$B$9,MATCH(B15556,'Lookup Tables'!$A$2:$A$9,-1)))</f>
        <v/>
      </c>
      <c r="I15556" t="str">
        <f>IF(A15556="","",IF(AND(C15556&gt;=INDEX('Lookup Tables'!$C$2:$C$9,MATCH(B15556,'Lookup Tables'!$A$2:$A$9,-1)),C15556&lt;=INDEX('Lookup Tables'!$D$2:$D$9,MATCH(B15556,'Lookup Tables'!$A$2:$A$9,-1))),"PASS","FAIL"))</f>
        <v/>
      </c>
      <c r="J15556" t="str">
        <f t="shared" si="972"/>
        <v/>
      </c>
      <c r="K15556" t="str">
        <f t="shared" si="973"/>
        <v/>
      </c>
      <c r="L15556" t="str">
        <f t="shared" si="974"/>
        <v/>
      </c>
      <c r="M15556" t="str">
        <f t="shared" si="975"/>
        <v/>
      </c>
    </row>
    <row r="15557" spans="8:13" x14ac:dyDescent="0.25">
      <c r="H15557" t="str">
        <f>IF(A15557="","",INDEX('Lookup Tables'!$B$2:$B$9,MATCH(B15557,'Lookup Tables'!$A$2:$A$9,-1)))</f>
        <v/>
      </c>
      <c r="I15557" t="str">
        <f>IF(A15557="","",IF(AND(C15557&gt;=INDEX('Lookup Tables'!$C$2:$C$9,MATCH(B15557,'Lookup Tables'!$A$2:$A$9,-1)),C15557&lt;=INDEX('Lookup Tables'!$D$2:$D$9,MATCH(B15557,'Lookup Tables'!$A$2:$A$9,-1))),"PASS","FAIL"))</f>
        <v/>
      </c>
      <c r="J15557" t="str">
        <f t="shared" si="972"/>
        <v/>
      </c>
      <c r="K15557" t="str">
        <f t="shared" si="973"/>
        <v/>
      </c>
      <c r="L15557" t="str">
        <f t="shared" si="974"/>
        <v/>
      </c>
      <c r="M15557" t="str">
        <f t="shared" si="975"/>
        <v/>
      </c>
    </row>
    <row r="15558" spans="8:13" x14ac:dyDescent="0.25">
      <c r="H15558" t="str">
        <f>IF(A15558="","",INDEX('Lookup Tables'!$B$2:$B$9,MATCH(B15558,'Lookup Tables'!$A$2:$A$9,-1)))</f>
        <v/>
      </c>
      <c r="I15558" t="str">
        <f>IF(A15558="","",IF(AND(C15558&gt;=INDEX('Lookup Tables'!$C$2:$C$9,MATCH(B15558,'Lookup Tables'!$A$2:$A$9,-1)),C15558&lt;=INDEX('Lookup Tables'!$D$2:$D$9,MATCH(B15558,'Lookup Tables'!$A$2:$A$9,-1))),"PASS","FAIL"))</f>
        <v/>
      </c>
      <c r="J15558" t="str">
        <f t="shared" si="972"/>
        <v/>
      </c>
      <c r="K15558" t="str">
        <f t="shared" si="973"/>
        <v/>
      </c>
      <c r="L15558" t="str">
        <f t="shared" si="974"/>
        <v/>
      </c>
      <c r="M15558" t="str">
        <f t="shared" si="975"/>
        <v/>
      </c>
    </row>
    <row r="15559" spans="8:13" x14ac:dyDescent="0.25">
      <c r="H15559" t="str">
        <f>IF(A15559="","",INDEX('Lookup Tables'!$B$2:$B$9,MATCH(B15559,'Lookup Tables'!$A$2:$A$9,-1)))</f>
        <v/>
      </c>
      <c r="I15559" t="str">
        <f>IF(A15559="","",IF(AND(C15559&gt;=INDEX('Lookup Tables'!$C$2:$C$9,MATCH(B15559,'Lookup Tables'!$A$2:$A$9,-1)),C15559&lt;=INDEX('Lookup Tables'!$D$2:$D$9,MATCH(B15559,'Lookup Tables'!$A$2:$A$9,-1))),"PASS","FAIL"))</f>
        <v/>
      </c>
      <c r="J15559" t="str">
        <f t="shared" si="972"/>
        <v/>
      </c>
      <c r="K15559" t="str">
        <f t="shared" si="973"/>
        <v/>
      </c>
      <c r="L15559" t="str">
        <f t="shared" si="974"/>
        <v/>
      </c>
      <c r="M15559" t="str">
        <f t="shared" si="975"/>
        <v/>
      </c>
    </row>
    <row r="15560" spans="8:13" x14ac:dyDescent="0.25">
      <c r="H15560" t="str">
        <f>IF(A15560="","",INDEX('Lookup Tables'!$B$2:$B$9,MATCH(B15560,'Lookup Tables'!$A$2:$A$9,-1)))</f>
        <v/>
      </c>
      <c r="I15560" t="str">
        <f>IF(A15560="","",IF(AND(C15560&gt;=INDEX('Lookup Tables'!$C$2:$C$9,MATCH(B15560,'Lookup Tables'!$A$2:$A$9,-1)),C15560&lt;=INDEX('Lookup Tables'!$D$2:$D$9,MATCH(B15560,'Lookup Tables'!$A$2:$A$9,-1))),"PASS","FAIL"))</f>
        <v/>
      </c>
      <c r="J15560" t="str">
        <f t="shared" si="972"/>
        <v/>
      </c>
      <c r="K15560" t="str">
        <f t="shared" si="973"/>
        <v/>
      </c>
      <c r="L15560" t="str">
        <f t="shared" si="974"/>
        <v/>
      </c>
      <c r="M15560" t="str">
        <f t="shared" si="975"/>
        <v/>
      </c>
    </row>
    <row r="15561" spans="8:13" x14ac:dyDescent="0.25">
      <c r="H15561" t="str">
        <f>IF(A15561="","",INDEX('Lookup Tables'!$B$2:$B$9,MATCH(B15561,'Lookup Tables'!$A$2:$A$9,-1)))</f>
        <v/>
      </c>
      <c r="I15561" t="str">
        <f>IF(A15561="","",IF(AND(C15561&gt;=INDEX('Lookup Tables'!$C$2:$C$9,MATCH(B15561,'Lookup Tables'!$A$2:$A$9,-1)),C15561&lt;=INDEX('Lookup Tables'!$D$2:$D$9,MATCH(B15561,'Lookup Tables'!$A$2:$A$9,-1))),"PASS","FAIL"))</f>
        <v/>
      </c>
      <c r="J15561" t="str">
        <f t="shared" si="972"/>
        <v/>
      </c>
      <c r="K15561" t="str">
        <f t="shared" si="973"/>
        <v/>
      </c>
      <c r="L15561" t="str">
        <f t="shared" si="974"/>
        <v/>
      </c>
      <c r="M15561" t="str">
        <f t="shared" si="975"/>
        <v/>
      </c>
    </row>
    <row r="15562" spans="8:13" x14ac:dyDescent="0.25">
      <c r="H15562" t="str">
        <f>IF(A15562="","",INDEX('Lookup Tables'!$B$2:$B$9,MATCH(B15562,'Lookup Tables'!$A$2:$A$9,-1)))</f>
        <v/>
      </c>
      <c r="I15562" t="str">
        <f>IF(A15562="","",IF(AND(C15562&gt;=INDEX('Lookup Tables'!$C$2:$C$9,MATCH(B15562,'Lookup Tables'!$A$2:$A$9,-1)),C15562&lt;=INDEX('Lookup Tables'!$D$2:$D$9,MATCH(B15562,'Lookup Tables'!$A$2:$A$9,-1))),"PASS","FAIL"))</f>
        <v/>
      </c>
      <c r="J15562" t="str">
        <f t="shared" si="972"/>
        <v/>
      </c>
      <c r="K15562" t="str">
        <f t="shared" si="973"/>
        <v/>
      </c>
      <c r="L15562" t="str">
        <f t="shared" si="974"/>
        <v/>
      </c>
      <c r="M15562" t="str">
        <f t="shared" si="975"/>
        <v/>
      </c>
    </row>
    <row r="15563" spans="8:13" x14ac:dyDescent="0.25">
      <c r="H15563" t="str">
        <f>IF(A15563="","",INDEX('Lookup Tables'!$B$2:$B$9,MATCH(B15563,'Lookup Tables'!$A$2:$A$9,-1)))</f>
        <v/>
      </c>
      <c r="I15563" t="str">
        <f>IF(A15563="","",IF(AND(C15563&gt;=INDEX('Lookup Tables'!$C$2:$C$9,MATCH(B15563,'Lookup Tables'!$A$2:$A$9,-1)),C15563&lt;=INDEX('Lookup Tables'!$D$2:$D$9,MATCH(B15563,'Lookup Tables'!$A$2:$A$9,-1))),"PASS","FAIL"))</f>
        <v/>
      </c>
      <c r="J15563" t="str">
        <f t="shared" si="972"/>
        <v/>
      </c>
      <c r="K15563" t="str">
        <f t="shared" si="973"/>
        <v/>
      </c>
      <c r="L15563" t="str">
        <f t="shared" si="974"/>
        <v/>
      </c>
      <c r="M15563" t="str">
        <f t="shared" si="975"/>
        <v/>
      </c>
    </row>
    <row r="15564" spans="8:13" x14ac:dyDescent="0.25">
      <c r="H15564" t="str">
        <f>IF(A15564="","",INDEX('Lookup Tables'!$B$2:$B$9,MATCH(B15564,'Lookup Tables'!$A$2:$A$9,-1)))</f>
        <v/>
      </c>
      <c r="I15564" t="str">
        <f>IF(A15564="","",IF(AND(C15564&gt;=INDEX('Lookup Tables'!$C$2:$C$9,MATCH(B15564,'Lookup Tables'!$A$2:$A$9,-1)),C15564&lt;=INDEX('Lookup Tables'!$D$2:$D$9,MATCH(B15564,'Lookup Tables'!$A$2:$A$9,-1))),"PASS","FAIL"))</f>
        <v/>
      </c>
      <c r="J15564" t="str">
        <f t="shared" si="972"/>
        <v/>
      </c>
      <c r="K15564" t="str">
        <f t="shared" si="973"/>
        <v/>
      </c>
      <c r="L15564" t="str">
        <f t="shared" si="974"/>
        <v/>
      </c>
      <c r="M15564" t="str">
        <f t="shared" si="975"/>
        <v/>
      </c>
    </row>
    <row r="15565" spans="8:13" x14ac:dyDescent="0.25">
      <c r="H15565" t="str">
        <f>IF(A15565="","",INDEX('Lookup Tables'!$B$2:$B$9,MATCH(B15565,'Lookup Tables'!$A$2:$A$9,-1)))</f>
        <v/>
      </c>
      <c r="I15565" t="str">
        <f>IF(A15565="","",IF(AND(C15565&gt;=INDEX('Lookup Tables'!$C$2:$C$9,MATCH(B15565,'Lookup Tables'!$A$2:$A$9,-1)),C15565&lt;=INDEX('Lookup Tables'!$D$2:$D$9,MATCH(B15565,'Lookup Tables'!$A$2:$A$9,-1))),"PASS","FAIL"))</f>
        <v/>
      </c>
      <c r="J15565" t="str">
        <f t="shared" si="972"/>
        <v/>
      </c>
      <c r="K15565" t="str">
        <f t="shared" si="973"/>
        <v/>
      </c>
      <c r="L15565" t="str">
        <f t="shared" si="974"/>
        <v/>
      </c>
      <c r="M15565" t="str">
        <f t="shared" si="975"/>
        <v/>
      </c>
    </row>
    <row r="15566" spans="8:13" x14ac:dyDescent="0.25">
      <c r="H15566" t="str">
        <f>IF(A15566="","",INDEX('Lookup Tables'!$B$2:$B$9,MATCH(B15566,'Lookup Tables'!$A$2:$A$9,-1)))</f>
        <v/>
      </c>
      <c r="I15566" t="str">
        <f>IF(A15566="","",IF(AND(C15566&gt;=INDEX('Lookup Tables'!$C$2:$C$9,MATCH(B15566,'Lookup Tables'!$A$2:$A$9,-1)),C15566&lt;=INDEX('Lookup Tables'!$D$2:$D$9,MATCH(B15566,'Lookup Tables'!$A$2:$A$9,-1))),"PASS","FAIL"))</f>
        <v/>
      </c>
      <c r="J15566" t="str">
        <f t="shared" si="972"/>
        <v/>
      </c>
      <c r="K15566" t="str">
        <f t="shared" si="973"/>
        <v/>
      </c>
      <c r="L15566" t="str">
        <f t="shared" si="974"/>
        <v/>
      </c>
      <c r="M15566" t="str">
        <f t="shared" si="975"/>
        <v/>
      </c>
    </row>
    <row r="15567" spans="8:13" x14ac:dyDescent="0.25">
      <c r="H15567" t="str">
        <f>IF(A15567="","",INDEX('Lookup Tables'!$B$2:$B$9,MATCH(B15567,'Lookup Tables'!$A$2:$A$9,-1)))</f>
        <v/>
      </c>
      <c r="I15567" t="str">
        <f>IF(A15567="","",IF(AND(C15567&gt;=INDEX('Lookup Tables'!$C$2:$C$9,MATCH(B15567,'Lookup Tables'!$A$2:$A$9,-1)),C15567&lt;=INDEX('Lookup Tables'!$D$2:$D$9,MATCH(B15567,'Lookup Tables'!$A$2:$A$9,-1))),"PASS","FAIL"))</f>
        <v/>
      </c>
      <c r="J15567" t="str">
        <f t="shared" si="972"/>
        <v/>
      </c>
      <c r="K15567" t="str">
        <f t="shared" si="973"/>
        <v/>
      </c>
      <c r="L15567" t="str">
        <f t="shared" si="974"/>
        <v/>
      </c>
      <c r="M15567" t="str">
        <f t="shared" si="975"/>
        <v/>
      </c>
    </row>
    <row r="15568" spans="8:13" x14ac:dyDescent="0.25">
      <c r="H15568" t="str">
        <f>IF(A15568="","",INDEX('Lookup Tables'!$B$2:$B$9,MATCH(B15568,'Lookup Tables'!$A$2:$A$9,-1)))</f>
        <v/>
      </c>
      <c r="I15568" t="str">
        <f>IF(A15568="","",IF(AND(C15568&gt;=INDEX('Lookup Tables'!$C$2:$C$9,MATCH(B15568,'Lookup Tables'!$A$2:$A$9,-1)),C15568&lt;=INDEX('Lookup Tables'!$D$2:$D$9,MATCH(B15568,'Lookup Tables'!$A$2:$A$9,-1))),"PASS","FAIL"))</f>
        <v/>
      </c>
      <c r="J15568" t="str">
        <f t="shared" si="972"/>
        <v/>
      </c>
      <c r="K15568" t="str">
        <f t="shared" si="973"/>
        <v/>
      </c>
      <c r="L15568" t="str">
        <f t="shared" si="974"/>
        <v/>
      </c>
      <c r="M15568" t="str">
        <f t="shared" si="975"/>
        <v/>
      </c>
    </row>
    <row r="15569" spans="8:13" x14ac:dyDescent="0.25">
      <c r="H15569" t="str">
        <f>IF(A15569="","",INDEX('Lookup Tables'!$B$2:$B$9,MATCH(B15569,'Lookup Tables'!$A$2:$A$9,-1)))</f>
        <v/>
      </c>
      <c r="I15569" t="str">
        <f>IF(A15569="","",IF(AND(C15569&gt;=INDEX('Lookup Tables'!$C$2:$C$9,MATCH(B15569,'Lookup Tables'!$A$2:$A$9,-1)),C15569&lt;=INDEX('Lookup Tables'!$D$2:$D$9,MATCH(B15569,'Lookup Tables'!$A$2:$A$9,-1))),"PASS","FAIL"))</f>
        <v/>
      </c>
      <c r="J15569" t="str">
        <f t="shared" si="972"/>
        <v/>
      </c>
      <c r="K15569" t="str">
        <f t="shared" si="973"/>
        <v/>
      </c>
      <c r="L15569" t="str">
        <f t="shared" si="974"/>
        <v/>
      </c>
      <c r="M15569" t="str">
        <f t="shared" si="975"/>
        <v/>
      </c>
    </row>
    <row r="15570" spans="8:13" x14ac:dyDescent="0.25">
      <c r="H15570" t="str">
        <f>IF(A15570="","",INDEX('Lookup Tables'!$B$2:$B$9,MATCH(B15570,'Lookup Tables'!$A$2:$A$9,-1)))</f>
        <v/>
      </c>
      <c r="I15570" t="str">
        <f>IF(A15570="","",IF(AND(C15570&gt;=INDEX('Lookup Tables'!$C$2:$C$9,MATCH(B15570,'Lookup Tables'!$A$2:$A$9,-1)),C15570&lt;=INDEX('Lookup Tables'!$D$2:$D$9,MATCH(B15570,'Lookup Tables'!$A$2:$A$9,-1))),"PASS","FAIL"))</f>
        <v/>
      </c>
      <c r="J15570" t="str">
        <f t="shared" si="972"/>
        <v/>
      </c>
      <c r="K15570" t="str">
        <f t="shared" si="973"/>
        <v/>
      </c>
      <c r="L15570" t="str">
        <f t="shared" si="974"/>
        <v/>
      </c>
      <c r="M15570" t="str">
        <f t="shared" si="975"/>
        <v/>
      </c>
    </row>
    <row r="15571" spans="8:13" x14ac:dyDescent="0.25">
      <c r="H15571" t="str">
        <f>IF(A15571="","",INDEX('Lookup Tables'!$B$2:$B$9,MATCH(B15571,'Lookup Tables'!$A$2:$A$9,-1)))</f>
        <v/>
      </c>
      <c r="I15571" t="str">
        <f>IF(A15571="","",IF(AND(C15571&gt;=INDEX('Lookup Tables'!$C$2:$C$9,MATCH(B15571,'Lookup Tables'!$A$2:$A$9,-1)),C15571&lt;=INDEX('Lookup Tables'!$D$2:$D$9,MATCH(B15571,'Lookup Tables'!$A$2:$A$9,-1))),"PASS","FAIL"))</f>
        <v/>
      </c>
      <c r="J15571" t="str">
        <f t="shared" si="972"/>
        <v/>
      </c>
      <c r="K15571" t="str">
        <f t="shared" si="973"/>
        <v/>
      </c>
      <c r="L15571" t="str">
        <f t="shared" si="974"/>
        <v/>
      </c>
      <c r="M15571" t="str">
        <f t="shared" si="975"/>
        <v/>
      </c>
    </row>
    <row r="15572" spans="8:13" x14ac:dyDescent="0.25">
      <c r="H15572" t="str">
        <f>IF(A15572="","",INDEX('Lookup Tables'!$B$2:$B$9,MATCH(B15572,'Lookup Tables'!$A$2:$A$9,-1)))</f>
        <v/>
      </c>
      <c r="I15572" t="str">
        <f>IF(A15572="","",IF(AND(C15572&gt;=INDEX('Lookup Tables'!$C$2:$C$9,MATCH(B15572,'Lookup Tables'!$A$2:$A$9,-1)),C15572&lt;=INDEX('Lookup Tables'!$D$2:$D$9,MATCH(B15572,'Lookup Tables'!$A$2:$A$9,-1))),"PASS","FAIL"))</f>
        <v/>
      </c>
      <c r="J15572" t="str">
        <f t="shared" si="972"/>
        <v/>
      </c>
      <c r="K15572" t="str">
        <f t="shared" si="973"/>
        <v/>
      </c>
      <c r="L15572" t="str">
        <f t="shared" si="974"/>
        <v/>
      </c>
      <c r="M15572" t="str">
        <f t="shared" si="975"/>
        <v/>
      </c>
    </row>
    <row r="15573" spans="8:13" x14ac:dyDescent="0.25">
      <c r="H15573" t="str">
        <f>IF(A15573="","",INDEX('Lookup Tables'!$B$2:$B$9,MATCH(B15573,'Lookup Tables'!$A$2:$A$9,-1)))</f>
        <v/>
      </c>
      <c r="I15573" t="str">
        <f>IF(A15573="","",IF(AND(C15573&gt;=INDEX('Lookup Tables'!$C$2:$C$9,MATCH(B15573,'Lookup Tables'!$A$2:$A$9,-1)),C15573&lt;=INDEX('Lookup Tables'!$D$2:$D$9,MATCH(B15573,'Lookup Tables'!$A$2:$A$9,-1))),"PASS","FAIL"))</f>
        <v/>
      </c>
      <c r="J15573" t="str">
        <f t="shared" si="972"/>
        <v/>
      </c>
      <c r="K15573" t="str">
        <f t="shared" si="973"/>
        <v/>
      </c>
      <c r="L15573" t="str">
        <f t="shared" si="974"/>
        <v/>
      </c>
      <c r="M15573" t="str">
        <f t="shared" si="975"/>
        <v/>
      </c>
    </row>
    <row r="15574" spans="8:13" x14ac:dyDescent="0.25">
      <c r="H15574" t="str">
        <f>IF(A15574="","",INDEX('Lookup Tables'!$B$2:$B$9,MATCH(B15574,'Lookup Tables'!$A$2:$A$9,-1)))</f>
        <v/>
      </c>
      <c r="I15574" t="str">
        <f>IF(A15574="","",IF(AND(C15574&gt;=INDEX('Lookup Tables'!$C$2:$C$9,MATCH(B15574,'Lookup Tables'!$A$2:$A$9,-1)),C15574&lt;=INDEX('Lookup Tables'!$D$2:$D$9,MATCH(B15574,'Lookup Tables'!$A$2:$A$9,-1))),"PASS","FAIL"))</f>
        <v/>
      </c>
      <c r="J15574" t="str">
        <f t="shared" si="972"/>
        <v/>
      </c>
      <c r="K15574" t="str">
        <f t="shared" si="973"/>
        <v/>
      </c>
      <c r="L15574" t="str">
        <f t="shared" si="974"/>
        <v/>
      </c>
      <c r="M15574" t="str">
        <f t="shared" si="975"/>
        <v/>
      </c>
    </row>
    <row r="15575" spans="8:13" x14ac:dyDescent="0.25">
      <c r="H15575" t="str">
        <f>IF(A15575="","",INDEX('Lookup Tables'!$B$2:$B$9,MATCH(B15575,'Lookup Tables'!$A$2:$A$9,-1)))</f>
        <v/>
      </c>
      <c r="I15575" t="str">
        <f>IF(A15575="","",IF(AND(C15575&gt;=INDEX('Lookup Tables'!$C$2:$C$9,MATCH(B15575,'Lookup Tables'!$A$2:$A$9,-1)),C15575&lt;=INDEX('Lookup Tables'!$D$2:$D$9,MATCH(B15575,'Lookup Tables'!$A$2:$A$9,-1))),"PASS","FAIL"))</f>
        <v/>
      </c>
      <c r="J15575" t="str">
        <f t="shared" si="972"/>
        <v/>
      </c>
      <c r="K15575" t="str">
        <f t="shared" si="973"/>
        <v/>
      </c>
      <c r="L15575" t="str">
        <f t="shared" si="974"/>
        <v/>
      </c>
      <c r="M15575" t="str">
        <f t="shared" si="975"/>
        <v/>
      </c>
    </row>
    <row r="15576" spans="8:13" x14ac:dyDescent="0.25">
      <c r="H15576" t="str">
        <f>IF(A15576="","",INDEX('Lookup Tables'!$B$2:$B$9,MATCH(B15576,'Lookup Tables'!$A$2:$A$9,-1)))</f>
        <v/>
      </c>
      <c r="I15576" t="str">
        <f>IF(A15576="","",IF(AND(C15576&gt;=INDEX('Lookup Tables'!$C$2:$C$9,MATCH(B15576,'Lookup Tables'!$A$2:$A$9,-1)),C15576&lt;=INDEX('Lookup Tables'!$D$2:$D$9,MATCH(B15576,'Lookup Tables'!$A$2:$A$9,-1))),"PASS","FAIL"))</f>
        <v/>
      </c>
      <c r="J15576" t="str">
        <f t="shared" si="972"/>
        <v/>
      </c>
      <c r="K15576" t="str">
        <f t="shared" si="973"/>
        <v/>
      </c>
      <c r="L15576" t="str">
        <f t="shared" si="974"/>
        <v/>
      </c>
      <c r="M15576" t="str">
        <f t="shared" si="975"/>
        <v/>
      </c>
    </row>
    <row r="15577" spans="8:13" x14ac:dyDescent="0.25">
      <c r="H15577" t="str">
        <f>IF(A15577="","",INDEX('Lookup Tables'!$B$2:$B$9,MATCH(B15577,'Lookup Tables'!$A$2:$A$9,-1)))</f>
        <v/>
      </c>
      <c r="I15577" t="str">
        <f>IF(A15577="","",IF(AND(C15577&gt;=INDEX('Lookup Tables'!$C$2:$C$9,MATCH(B15577,'Lookup Tables'!$A$2:$A$9,-1)),C15577&lt;=INDEX('Lookup Tables'!$D$2:$D$9,MATCH(B15577,'Lookup Tables'!$A$2:$A$9,-1))),"PASS","FAIL"))</f>
        <v/>
      </c>
      <c r="J15577" t="str">
        <f t="shared" si="972"/>
        <v/>
      </c>
      <c r="K15577" t="str">
        <f t="shared" si="973"/>
        <v/>
      </c>
      <c r="L15577" t="str">
        <f t="shared" si="974"/>
        <v/>
      </c>
      <c r="M15577" t="str">
        <f t="shared" si="975"/>
        <v/>
      </c>
    </row>
    <row r="15578" spans="8:13" x14ac:dyDescent="0.25">
      <c r="H15578" t="str">
        <f>IF(A15578="","",INDEX('Lookup Tables'!$B$2:$B$9,MATCH(B15578,'Lookup Tables'!$A$2:$A$9,-1)))</f>
        <v/>
      </c>
      <c r="I15578" t="str">
        <f>IF(A15578="","",IF(AND(C15578&gt;=INDEX('Lookup Tables'!$C$2:$C$9,MATCH(B15578,'Lookup Tables'!$A$2:$A$9,-1)),C15578&lt;=INDEX('Lookup Tables'!$D$2:$D$9,MATCH(B15578,'Lookup Tables'!$A$2:$A$9,-1))),"PASS","FAIL"))</f>
        <v/>
      </c>
      <c r="J15578" t="str">
        <f t="shared" si="972"/>
        <v/>
      </c>
      <c r="K15578" t="str">
        <f t="shared" si="973"/>
        <v/>
      </c>
      <c r="L15578" t="str">
        <f t="shared" si="974"/>
        <v/>
      </c>
      <c r="M15578" t="str">
        <f t="shared" si="975"/>
        <v/>
      </c>
    </row>
    <row r="15579" spans="8:13" x14ac:dyDescent="0.25">
      <c r="H15579" t="str">
        <f>IF(A15579="","",INDEX('Lookup Tables'!$B$2:$B$9,MATCH(B15579,'Lookup Tables'!$A$2:$A$9,-1)))</f>
        <v/>
      </c>
      <c r="I15579" t="str">
        <f>IF(A15579="","",IF(AND(C15579&gt;=INDEX('Lookup Tables'!$C$2:$C$9,MATCH(B15579,'Lookup Tables'!$A$2:$A$9,-1)),C15579&lt;=INDEX('Lookup Tables'!$D$2:$D$9,MATCH(B15579,'Lookup Tables'!$A$2:$A$9,-1))),"PASS","FAIL"))</f>
        <v/>
      </c>
      <c r="J15579" t="str">
        <f t="shared" si="972"/>
        <v/>
      </c>
      <c r="K15579" t="str">
        <f t="shared" si="973"/>
        <v/>
      </c>
      <c r="L15579" t="str">
        <f t="shared" si="974"/>
        <v/>
      </c>
      <c r="M15579" t="str">
        <f t="shared" si="975"/>
        <v/>
      </c>
    </row>
    <row r="15580" spans="8:13" x14ac:dyDescent="0.25">
      <c r="H15580" t="str">
        <f>IF(A15580="","",INDEX('Lookup Tables'!$B$2:$B$9,MATCH(B15580,'Lookup Tables'!$A$2:$A$9,-1)))</f>
        <v/>
      </c>
      <c r="I15580" t="str">
        <f>IF(A15580="","",IF(AND(C15580&gt;=INDEX('Lookup Tables'!$C$2:$C$9,MATCH(B15580,'Lookup Tables'!$A$2:$A$9,-1)),C15580&lt;=INDEX('Lookup Tables'!$D$2:$D$9,MATCH(B15580,'Lookup Tables'!$A$2:$A$9,-1))),"PASS","FAIL"))</f>
        <v/>
      </c>
      <c r="J15580" t="str">
        <f t="shared" si="972"/>
        <v/>
      </c>
      <c r="K15580" t="str">
        <f t="shared" si="973"/>
        <v/>
      </c>
      <c r="L15580" t="str">
        <f t="shared" si="974"/>
        <v/>
      </c>
      <c r="M15580" t="str">
        <f t="shared" si="975"/>
        <v/>
      </c>
    </row>
    <row r="15581" spans="8:13" x14ac:dyDescent="0.25">
      <c r="H15581" t="str">
        <f>IF(A15581="","",INDEX('Lookup Tables'!$B$2:$B$9,MATCH(B15581,'Lookup Tables'!$A$2:$A$9,-1)))</f>
        <v/>
      </c>
      <c r="I15581" t="str">
        <f>IF(A15581="","",IF(AND(C15581&gt;=INDEX('Lookup Tables'!$C$2:$C$9,MATCH(B15581,'Lookup Tables'!$A$2:$A$9,-1)),C15581&lt;=INDEX('Lookup Tables'!$D$2:$D$9,MATCH(B15581,'Lookup Tables'!$A$2:$A$9,-1))),"PASS","FAIL"))</f>
        <v/>
      </c>
      <c r="J15581" t="str">
        <f t="shared" si="972"/>
        <v/>
      </c>
      <c r="K15581" t="str">
        <f t="shared" si="973"/>
        <v/>
      </c>
      <c r="L15581" t="str">
        <f t="shared" si="974"/>
        <v/>
      </c>
      <c r="M15581" t="str">
        <f t="shared" si="975"/>
        <v/>
      </c>
    </row>
    <row r="15582" spans="8:13" x14ac:dyDescent="0.25">
      <c r="H15582" t="str">
        <f>IF(A15582="","",INDEX('Lookup Tables'!$B$2:$B$9,MATCH(B15582,'Lookup Tables'!$A$2:$A$9,-1)))</f>
        <v/>
      </c>
      <c r="I15582" t="str">
        <f>IF(A15582="","",IF(AND(C15582&gt;=INDEX('Lookup Tables'!$C$2:$C$9,MATCH(B15582,'Lookup Tables'!$A$2:$A$9,-1)),C15582&lt;=INDEX('Lookup Tables'!$D$2:$D$9,MATCH(B15582,'Lookup Tables'!$A$2:$A$9,-1))),"PASS","FAIL"))</f>
        <v/>
      </c>
      <c r="J15582" t="str">
        <f t="shared" si="972"/>
        <v/>
      </c>
      <c r="K15582" t="str">
        <f t="shared" si="973"/>
        <v/>
      </c>
      <c r="L15582" t="str">
        <f t="shared" si="974"/>
        <v/>
      </c>
      <c r="M15582" t="str">
        <f t="shared" si="975"/>
        <v/>
      </c>
    </row>
    <row r="15583" spans="8:13" x14ac:dyDescent="0.25">
      <c r="H15583" t="str">
        <f>IF(A15583="","",INDEX('Lookup Tables'!$B$2:$B$9,MATCH(B15583,'Lookup Tables'!$A$2:$A$9,-1)))</f>
        <v/>
      </c>
      <c r="I15583" t="str">
        <f>IF(A15583="","",IF(AND(C15583&gt;=INDEX('Lookup Tables'!$C$2:$C$9,MATCH(B15583,'Lookup Tables'!$A$2:$A$9,-1)),C15583&lt;=INDEX('Lookup Tables'!$D$2:$D$9,MATCH(B15583,'Lookup Tables'!$A$2:$A$9,-1))),"PASS","FAIL"))</f>
        <v/>
      </c>
      <c r="J15583" t="str">
        <f t="shared" si="972"/>
        <v/>
      </c>
      <c r="K15583" t="str">
        <f t="shared" si="973"/>
        <v/>
      </c>
      <c r="L15583" t="str">
        <f t="shared" si="974"/>
        <v/>
      </c>
      <c r="M15583" t="str">
        <f t="shared" si="975"/>
        <v/>
      </c>
    </row>
    <row r="15584" spans="8:13" x14ac:dyDescent="0.25">
      <c r="H15584" t="str">
        <f>IF(A15584="","",INDEX('Lookup Tables'!$B$2:$B$9,MATCH(B15584,'Lookup Tables'!$A$2:$A$9,-1)))</f>
        <v/>
      </c>
      <c r="I15584" t="str">
        <f>IF(A15584="","",IF(AND(C15584&gt;=INDEX('Lookup Tables'!$C$2:$C$9,MATCH(B15584,'Lookup Tables'!$A$2:$A$9,-1)),C15584&lt;=INDEX('Lookup Tables'!$D$2:$D$9,MATCH(B15584,'Lookup Tables'!$A$2:$A$9,-1))),"PASS","FAIL"))</f>
        <v/>
      </c>
      <c r="J15584" t="str">
        <f t="shared" si="972"/>
        <v/>
      </c>
      <c r="K15584" t="str">
        <f t="shared" si="973"/>
        <v/>
      </c>
      <c r="L15584" t="str">
        <f t="shared" si="974"/>
        <v/>
      </c>
      <c r="M15584" t="str">
        <f t="shared" si="975"/>
        <v/>
      </c>
    </row>
    <row r="15585" spans="8:13" x14ac:dyDescent="0.25">
      <c r="H15585" t="str">
        <f>IF(A15585="","",INDEX('Lookup Tables'!$B$2:$B$9,MATCH(B15585,'Lookup Tables'!$A$2:$A$9,-1)))</f>
        <v/>
      </c>
      <c r="I15585" t="str">
        <f>IF(A15585="","",IF(AND(C15585&gt;=INDEX('Lookup Tables'!$C$2:$C$9,MATCH(B15585,'Lookup Tables'!$A$2:$A$9,-1)),C15585&lt;=INDEX('Lookup Tables'!$D$2:$D$9,MATCH(B15585,'Lookup Tables'!$A$2:$A$9,-1))),"PASS","FAIL"))</f>
        <v/>
      </c>
      <c r="J15585" t="str">
        <f t="shared" si="972"/>
        <v/>
      </c>
      <c r="K15585" t="str">
        <f t="shared" si="973"/>
        <v/>
      </c>
      <c r="L15585" t="str">
        <f t="shared" si="974"/>
        <v/>
      </c>
      <c r="M15585" t="str">
        <f t="shared" si="975"/>
        <v/>
      </c>
    </row>
    <row r="15586" spans="8:13" x14ac:dyDescent="0.25">
      <c r="H15586" t="str">
        <f>IF(A15586="","",INDEX('Lookup Tables'!$B$2:$B$9,MATCH(B15586,'Lookup Tables'!$A$2:$A$9,-1)))</f>
        <v/>
      </c>
      <c r="I15586" t="str">
        <f>IF(A15586="","",IF(AND(C15586&gt;=INDEX('Lookup Tables'!$C$2:$C$9,MATCH(B15586,'Lookup Tables'!$A$2:$A$9,-1)),C15586&lt;=INDEX('Lookup Tables'!$D$2:$D$9,MATCH(B15586,'Lookup Tables'!$A$2:$A$9,-1))),"PASS","FAIL"))</f>
        <v/>
      </c>
      <c r="J15586" t="str">
        <f t="shared" si="972"/>
        <v/>
      </c>
      <c r="K15586" t="str">
        <f t="shared" si="973"/>
        <v/>
      </c>
      <c r="L15586" t="str">
        <f t="shared" si="974"/>
        <v/>
      </c>
      <c r="M15586" t="str">
        <f t="shared" si="975"/>
        <v/>
      </c>
    </row>
    <row r="15587" spans="8:13" x14ac:dyDescent="0.25">
      <c r="H15587" t="str">
        <f>IF(A15587="","",INDEX('Lookup Tables'!$B$2:$B$9,MATCH(B15587,'Lookup Tables'!$A$2:$A$9,-1)))</f>
        <v/>
      </c>
      <c r="I15587" t="str">
        <f>IF(A15587="","",IF(AND(C15587&gt;=INDEX('Lookup Tables'!$C$2:$C$9,MATCH(B15587,'Lookup Tables'!$A$2:$A$9,-1)),C15587&lt;=INDEX('Lookup Tables'!$D$2:$D$9,MATCH(B15587,'Lookup Tables'!$A$2:$A$9,-1))),"PASS","FAIL"))</f>
        <v/>
      </c>
      <c r="J15587" t="str">
        <f t="shared" si="972"/>
        <v/>
      </c>
      <c r="K15587" t="str">
        <f t="shared" si="973"/>
        <v/>
      </c>
      <c r="L15587" t="str">
        <f t="shared" si="974"/>
        <v/>
      </c>
      <c r="M15587" t="str">
        <f t="shared" si="975"/>
        <v/>
      </c>
    </row>
    <row r="15588" spans="8:13" x14ac:dyDescent="0.25">
      <c r="H15588" t="str">
        <f>IF(A15588="","",INDEX('Lookup Tables'!$B$2:$B$9,MATCH(B15588,'Lookup Tables'!$A$2:$A$9,-1)))</f>
        <v/>
      </c>
      <c r="I15588" t="str">
        <f>IF(A15588="","",IF(AND(C15588&gt;=INDEX('Lookup Tables'!$C$2:$C$9,MATCH(B15588,'Lookup Tables'!$A$2:$A$9,-1)),C15588&lt;=INDEX('Lookup Tables'!$D$2:$D$9,MATCH(B15588,'Lookup Tables'!$A$2:$A$9,-1))),"PASS","FAIL"))</f>
        <v/>
      </c>
      <c r="J15588" t="str">
        <f t="shared" si="972"/>
        <v/>
      </c>
      <c r="K15588" t="str">
        <f t="shared" si="973"/>
        <v/>
      </c>
      <c r="L15588" t="str">
        <f t="shared" si="974"/>
        <v/>
      </c>
      <c r="M15588" t="str">
        <f t="shared" si="975"/>
        <v/>
      </c>
    </row>
    <row r="15589" spans="8:13" x14ac:dyDescent="0.25">
      <c r="H15589" t="str">
        <f>IF(A15589="","",INDEX('Lookup Tables'!$B$2:$B$9,MATCH(B15589,'Lookup Tables'!$A$2:$A$9,-1)))</f>
        <v/>
      </c>
      <c r="I15589" t="str">
        <f>IF(A15589="","",IF(AND(C15589&gt;=INDEX('Lookup Tables'!$C$2:$C$9,MATCH(B15589,'Lookup Tables'!$A$2:$A$9,-1)),C15589&lt;=INDEX('Lookup Tables'!$D$2:$D$9,MATCH(B15589,'Lookup Tables'!$A$2:$A$9,-1))),"PASS","FAIL"))</f>
        <v/>
      </c>
      <c r="J15589" t="str">
        <f t="shared" si="972"/>
        <v/>
      </c>
      <c r="K15589" t="str">
        <f t="shared" si="973"/>
        <v/>
      </c>
      <c r="L15589" t="str">
        <f t="shared" si="974"/>
        <v/>
      </c>
      <c r="M15589" t="str">
        <f t="shared" si="975"/>
        <v/>
      </c>
    </row>
    <row r="15590" spans="8:13" x14ac:dyDescent="0.25">
      <c r="H15590" t="str">
        <f>IF(A15590="","",INDEX('Lookup Tables'!$B$2:$B$9,MATCH(B15590,'Lookup Tables'!$A$2:$A$9,-1)))</f>
        <v/>
      </c>
      <c r="I15590" t="str">
        <f>IF(A15590="","",IF(AND(C15590&gt;=INDEX('Lookup Tables'!$C$2:$C$9,MATCH(B15590,'Lookup Tables'!$A$2:$A$9,-1)),C15590&lt;=INDEX('Lookup Tables'!$D$2:$D$9,MATCH(B15590,'Lookup Tables'!$A$2:$A$9,-1))),"PASS","FAIL"))</f>
        <v/>
      </c>
      <c r="J15590" t="str">
        <f t="shared" si="972"/>
        <v/>
      </c>
      <c r="K15590" t="str">
        <f t="shared" si="973"/>
        <v/>
      </c>
      <c r="L15590" t="str">
        <f t="shared" si="974"/>
        <v/>
      </c>
      <c r="M15590" t="str">
        <f t="shared" si="975"/>
        <v/>
      </c>
    </row>
    <row r="15591" spans="8:13" x14ac:dyDescent="0.25">
      <c r="H15591" t="str">
        <f>IF(A15591="","",INDEX('Lookup Tables'!$B$2:$B$9,MATCH(B15591,'Lookup Tables'!$A$2:$A$9,-1)))</f>
        <v/>
      </c>
      <c r="I15591" t="str">
        <f>IF(A15591="","",IF(AND(C15591&gt;=INDEX('Lookup Tables'!$C$2:$C$9,MATCH(B15591,'Lookup Tables'!$A$2:$A$9,-1)),C15591&lt;=INDEX('Lookup Tables'!$D$2:$D$9,MATCH(B15591,'Lookup Tables'!$A$2:$A$9,-1))),"PASS","FAIL"))</f>
        <v/>
      </c>
      <c r="J15591" t="str">
        <f t="shared" si="972"/>
        <v/>
      </c>
      <c r="K15591" t="str">
        <f t="shared" si="973"/>
        <v/>
      </c>
      <c r="L15591" t="str">
        <f t="shared" si="974"/>
        <v/>
      </c>
      <c r="M15591" t="str">
        <f t="shared" si="975"/>
        <v/>
      </c>
    </row>
    <row r="15592" spans="8:13" x14ac:dyDescent="0.25">
      <c r="H15592" t="str">
        <f>IF(A15592="","",INDEX('Lookup Tables'!$B$2:$B$9,MATCH(B15592,'Lookup Tables'!$A$2:$A$9,-1)))</f>
        <v/>
      </c>
      <c r="I15592" t="str">
        <f>IF(A15592="","",IF(AND(C15592&gt;=INDEX('Lookup Tables'!$C$2:$C$9,MATCH(B15592,'Lookup Tables'!$A$2:$A$9,-1)),C15592&lt;=INDEX('Lookup Tables'!$D$2:$D$9,MATCH(B15592,'Lookup Tables'!$A$2:$A$9,-1))),"PASS","FAIL"))</f>
        <v/>
      </c>
      <c r="J15592" t="str">
        <f t="shared" si="972"/>
        <v/>
      </c>
      <c r="K15592" t="str">
        <f t="shared" si="973"/>
        <v/>
      </c>
      <c r="L15592" t="str">
        <f t="shared" si="974"/>
        <v/>
      </c>
      <c r="M15592" t="str">
        <f t="shared" si="975"/>
        <v/>
      </c>
    </row>
    <row r="15593" spans="8:13" x14ac:dyDescent="0.25">
      <c r="H15593" t="str">
        <f>IF(A15593="","",INDEX('Lookup Tables'!$B$2:$B$9,MATCH(B15593,'Lookup Tables'!$A$2:$A$9,-1)))</f>
        <v/>
      </c>
      <c r="I15593" t="str">
        <f>IF(A15593="","",IF(AND(C15593&gt;=INDEX('Lookup Tables'!$C$2:$C$9,MATCH(B15593,'Lookup Tables'!$A$2:$A$9,-1)),C15593&lt;=INDEX('Lookup Tables'!$D$2:$D$9,MATCH(B15593,'Lookup Tables'!$A$2:$A$9,-1))),"PASS","FAIL"))</f>
        <v/>
      </c>
      <c r="J15593" t="str">
        <f t="shared" si="972"/>
        <v/>
      </c>
      <c r="K15593" t="str">
        <f t="shared" si="973"/>
        <v/>
      </c>
      <c r="L15593" t="str">
        <f t="shared" si="974"/>
        <v/>
      </c>
      <c r="M15593" t="str">
        <f t="shared" si="975"/>
        <v/>
      </c>
    </row>
    <row r="15594" spans="8:13" x14ac:dyDescent="0.25">
      <c r="H15594" t="str">
        <f>IF(A15594="","",INDEX('Lookup Tables'!$B$2:$B$9,MATCH(B15594,'Lookup Tables'!$A$2:$A$9,-1)))</f>
        <v/>
      </c>
      <c r="I15594" t="str">
        <f>IF(A15594="","",IF(AND(C15594&gt;=INDEX('Lookup Tables'!$C$2:$C$9,MATCH(B15594,'Lookup Tables'!$A$2:$A$9,-1)),C15594&lt;=INDEX('Lookup Tables'!$D$2:$D$9,MATCH(B15594,'Lookup Tables'!$A$2:$A$9,-1))),"PASS","FAIL"))</f>
        <v/>
      </c>
      <c r="J15594" t="str">
        <f t="shared" si="972"/>
        <v/>
      </c>
      <c r="K15594" t="str">
        <f t="shared" si="973"/>
        <v/>
      </c>
      <c r="L15594" t="str">
        <f t="shared" si="974"/>
        <v/>
      </c>
      <c r="M15594" t="str">
        <f t="shared" si="975"/>
        <v/>
      </c>
    </row>
    <row r="15595" spans="8:13" x14ac:dyDescent="0.25">
      <c r="H15595" t="str">
        <f>IF(A15595="","",INDEX('Lookup Tables'!$B$2:$B$9,MATCH(B15595,'Lookup Tables'!$A$2:$A$9,-1)))</f>
        <v/>
      </c>
      <c r="I15595" t="str">
        <f>IF(A15595="","",IF(AND(C15595&gt;=INDEX('Lookup Tables'!$C$2:$C$9,MATCH(B15595,'Lookup Tables'!$A$2:$A$9,-1)),C15595&lt;=INDEX('Lookup Tables'!$D$2:$D$9,MATCH(B15595,'Lookup Tables'!$A$2:$A$9,-1))),"PASS","FAIL"))</f>
        <v/>
      </c>
      <c r="J15595" t="str">
        <f t="shared" si="972"/>
        <v/>
      </c>
      <c r="K15595" t="str">
        <f t="shared" si="973"/>
        <v/>
      </c>
      <c r="L15595" t="str">
        <f t="shared" si="974"/>
        <v/>
      </c>
      <c r="M15595" t="str">
        <f t="shared" si="975"/>
        <v/>
      </c>
    </row>
    <row r="15596" spans="8:13" x14ac:dyDescent="0.25">
      <c r="H15596" t="str">
        <f>IF(A15596="","",INDEX('Lookup Tables'!$B$2:$B$9,MATCH(B15596,'Lookup Tables'!$A$2:$A$9,-1)))</f>
        <v/>
      </c>
      <c r="I15596" t="str">
        <f>IF(A15596="","",IF(AND(C15596&gt;=INDEX('Lookup Tables'!$C$2:$C$9,MATCH(B15596,'Lookup Tables'!$A$2:$A$9,-1)),C15596&lt;=INDEX('Lookup Tables'!$D$2:$D$9,MATCH(B15596,'Lookup Tables'!$A$2:$A$9,-1))),"PASS","FAIL"))</f>
        <v/>
      </c>
      <c r="J15596" t="str">
        <f t="shared" si="972"/>
        <v/>
      </c>
      <c r="K15596" t="str">
        <f t="shared" si="973"/>
        <v/>
      </c>
      <c r="L15596" t="str">
        <f t="shared" si="974"/>
        <v/>
      </c>
      <c r="M15596" t="str">
        <f t="shared" si="975"/>
        <v/>
      </c>
    </row>
    <row r="15597" spans="8:13" x14ac:dyDescent="0.25">
      <c r="H15597" t="str">
        <f>IF(A15597="","",INDEX('Lookup Tables'!$B$2:$B$9,MATCH(B15597,'Lookup Tables'!$A$2:$A$9,-1)))</f>
        <v/>
      </c>
      <c r="I15597" t="str">
        <f>IF(A15597="","",IF(AND(C15597&gt;=INDEX('Lookup Tables'!$C$2:$C$9,MATCH(B15597,'Lookup Tables'!$A$2:$A$9,-1)),C15597&lt;=INDEX('Lookup Tables'!$D$2:$D$9,MATCH(B15597,'Lookup Tables'!$A$2:$A$9,-1))),"PASS","FAIL"))</f>
        <v/>
      </c>
      <c r="J15597" t="str">
        <f t="shared" si="972"/>
        <v/>
      </c>
      <c r="K15597" t="str">
        <f t="shared" si="973"/>
        <v/>
      </c>
      <c r="L15597" t="str">
        <f t="shared" si="974"/>
        <v/>
      </c>
      <c r="M15597" t="str">
        <f t="shared" si="975"/>
        <v/>
      </c>
    </row>
    <row r="15598" spans="8:13" x14ac:dyDescent="0.25">
      <c r="H15598" t="str">
        <f>IF(A15598="","",INDEX('Lookup Tables'!$B$2:$B$9,MATCH(B15598,'Lookup Tables'!$A$2:$A$9,-1)))</f>
        <v/>
      </c>
      <c r="I15598" t="str">
        <f>IF(A15598="","",IF(AND(C15598&gt;=INDEX('Lookup Tables'!$C$2:$C$9,MATCH(B15598,'Lookup Tables'!$A$2:$A$9,-1)),C15598&lt;=INDEX('Lookup Tables'!$D$2:$D$9,MATCH(B15598,'Lookup Tables'!$A$2:$A$9,-1))),"PASS","FAIL"))</f>
        <v/>
      </c>
      <c r="J15598" t="str">
        <f t="shared" si="972"/>
        <v/>
      </c>
      <c r="K15598" t="str">
        <f t="shared" si="973"/>
        <v/>
      </c>
      <c r="L15598" t="str">
        <f t="shared" si="974"/>
        <v/>
      </c>
      <c r="M15598" t="str">
        <f t="shared" si="975"/>
        <v/>
      </c>
    </row>
    <row r="15599" spans="8:13" x14ac:dyDescent="0.25">
      <c r="H15599" t="str">
        <f>IF(A15599="","",INDEX('Lookup Tables'!$B$2:$B$9,MATCH(B15599,'Lookup Tables'!$A$2:$A$9,-1)))</f>
        <v/>
      </c>
      <c r="I15599" t="str">
        <f>IF(A15599="","",IF(AND(C15599&gt;=INDEX('Lookup Tables'!$C$2:$C$9,MATCH(B15599,'Lookup Tables'!$A$2:$A$9,-1)),C15599&lt;=INDEX('Lookup Tables'!$D$2:$D$9,MATCH(B15599,'Lookup Tables'!$A$2:$A$9,-1))),"PASS","FAIL"))</f>
        <v/>
      </c>
      <c r="J15599" t="str">
        <f t="shared" si="972"/>
        <v/>
      </c>
      <c r="K15599" t="str">
        <f t="shared" si="973"/>
        <v/>
      </c>
      <c r="L15599" t="str">
        <f t="shared" si="974"/>
        <v/>
      </c>
      <c r="M15599" t="str">
        <f t="shared" si="975"/>
        <v/>
      </c>
    </row>
    <row r="15600" spans="8:13" x14ac:dyDescent="0.25">
      <c r="H15600" t="str">
        <f>IF(A15600="","",INDEX('Lookup Tables'!$B$2:$B$9,MATCH(B15600,'Lookup Tables'!$A$2:$A$9,-1)))</f>
        <v/>
      </c>
      <c r="I15600" t="str">
        <f>IF(A15600="","",IF(AND(C15600&gt;=INDEX('Lookup Tables'!$C$2:$C$9,MATCH(B15600,'Lookup Tables'!$A$2:$A$9,-1)),C15600&lt;=INDEX('Lookup Tables'!$D$2:$D$9,MATCH(B15600,'Lookup Tables'!$A$2:$A$9,-1))),"PASS","FAIL"))</f>
        <v/>
      </c>
      <c r="J15600" t="str">
        <f t="shared" si="972"/>
        <v/>
      </c>
      <c r="K15600" t="str">
        <f t="shared" si="973"/>
        <v/>
      </c>
      <c r="L15600" t="str">
        <f t="shared" si="974"/>
        <v/>
      </c>
      <c r="M15600" t="str">
        <f t="shared" si="975"/>
        <v/>
      </c>
    </row>
    <row r="15601" spans="8:13" x14ac:dyDescent="0.25">
      <c r="H15601" t="str">
        <f>IF(A15601="","",INDEX('Lookup Tables'!$B$2:$B$9,MATCH(B15601,'Lookup Tables'!$A$2:$A$9,-1)))</f>
        <v/>
      </c>
      <c r="I15601" t="str">
        <f>IF(A15601="","",IF(AND(C15601&gt;=INDEX('Lookup Tables'!$C$2:$C$9,MATCH(B15601,'Lookup Tables'!$A$2:$A$9,-1)),C15601&lt;=INDEX('Lookup Tables'!$D$2:$D$9,MATCH(B15601,'Lookup Tables'!$A$2:$A$9,-1))),"PASS","FAIL"))</f>
        <v/>
      </c>
      <c r="J15601" t="str">
        <f t="shared" si="972"/>
        <v/>
      </c>
      <c r="K15601" t="str">
        <f t="shared" si="973"/>
        <v/>
      </c>
      <c r="L15601" t="str">
        <f t="shared" si="974"/>
        <v/>
      </c>
      <c r="M15601" t="str">
        <f t="shared" si="975"/>
        <v/>
      </c>
    </row>
    <row r="15602" spans="8:13" x14ac:dyDescent="0.25">
      <c r="H15602" t="str">
        <f>IF(A15602="","",INDEX('Lookup Tables'!$B$2:$B$9,MATCH(B15602,'Lookup Tables'!$A$2:$A$9,-1)))</f>
        <v/>
      </c>
      <c r="I15602" t="str">
        <f>IF(A15602="","",IF(AND(C15602&gt;=INDEX('Lookup Tables'!$C$2:$C$9,MATCH(B15602,'Lookup Tables'!$A$2:$A$9,-1)),C15602&lt;=INDEX('Lookup Tables'!$D$2:$D$9,MATCH(B15602,'Lookup Tables'!$A$2:$A$9,-1))),"PASS","FAIL"))</f>
        <v/>
      </c>
      <c r="J15602" t="str">
        <f t="shared" si="972"/>
        <v/>
      </c>
      <c r="K15602" t="str">
        <f t="shared" si="973"/>
        <v/>
      </c>
      <c r="L15602" t="str">
        <f t="shared" si="974"/>
        <v/>
      </c>
      <c r="M15602" t="str">
        <f t="shared" si="975"/>
        <v/>
      </c>
    </row>
    <row r="15603" spans="8:13" x14ac:dyDescent="0.25">
      <c r="H15603" t="str">
        <f>IF(A15603="","",INDEX('Lookup Tables'!$B$2:$B$9,MATCH(B15603,'Lookup Tables'!$A$2:$A$9,-1)))</f>
        <v/>
      </c>
      <c r="I15603" t="str">
        <f>IF(A15603="","",IF(AND(C15603&gt;=INDEX('Lookup Tables'!$C$2:$C$9,MATCH(B15603,'Lookup Tables'!$A$2:$A$9,-1)),C15603&lt;=INDEX('Lookup Tables'!$D$2:$D$9,MATCH(B15603,'Lookup Tables'!$A$2:$A$9,-1))),"PASS","FAIL"))</f>
        <v/>
      </c>
      <c r="J15603" t="str">
        <f t="shared" si="972"/>
        <v/>
      </c>
      <c r="K15603" t="str">
        <f t="shared" si="973"/>
        <v/>
      </c>
      <c r="L15603" t="str">
        <f t="shared" si="974"/>
        <v/>
      </c>
      <c r="M15603" t="str">
        <f t="shared" si="975"/>
        <v/>
      </c>
    </row>
    <row r="15604" spans="8:13" x14ac:dyDescent="0.25">
      <c r="H15604" t="str">
        <f>IF(A15604="","",INDEX('Lookup Tables'!$B$2:$B$9,MATCH(B15604,'Lookup Tables'!$A$2:$A$9,-1)))</f>
        <v/>
      </c>
      <c r="I15604" t="str">
        <f>IF(A15604="","",IF(AND(C15604&gt;=INDEX('Lookup Tables'!$C$2:$C$9,MATCH(B15604,'Lookup Tables'!$A$2:$A$9,-1)),C15604&lt;=INDEX('Lookup Tables'!$D$2:$D$9,MATCH(B15604,'Lookup Tables'!$A$2:$A$9,-1))),"PASS","FAIL"))</f>
        <v/>
      </c>
      <c r="J15604" t="str">
        <f t="shared" si="972"/>
        <v/>
      </c>
      <c r="K15604" t="str">
        <f t="shared" si="973"/>
        <v/>
      </c>
      <c r="L15604" t="str">
        <f t="shared" si="974"/>
        <v/>
      </c>
      <c r="M15604" t="str">
        <f t="shared" si="975"/>
        <v/>
      </c>
    </row>
    <row r="15605" spans="8:13" x14ac:dyDescent="0.25">
      <c r="H15605" t="str">
        <f>IF(A15605="","",INDEX('Lookup Tables'!$B$2:$B$9,MATCH(B15605,'Lookup Tables'!$A$2:$A$9,-1)))</f>
        <v/>
      </c>
      <c r="I15605" t="str">
        <f>IF(A15605="","",IF(AND(C15605&gt;=INDEX('Lookup Tables'!$C$2:$C$9,MATCH(B15605,'Lookup Tables'!$A$2:$A$9,-1)),C15605&lt;=INDEX('Lookup Tables'!$D$2:$D$9,MATCH(B15605,'Lookup Tables'!$A$2:$A$9,-1))),"PASS","FAIL"))</f>
        <v/>
      </c>
      <c r="J15605" t="str">
        <f t="shared" si="972"/>
        <v/>
      </c>
      <c r="K15605" t="str">
        <f t="shared" si="973"/>
        <v/>
      </c>
      <c r="L15605" t="str">
        <f t="shared" si="974"/>
        <v/>
      </c>
      <c r="M15605" t="str">
        <f t="shared" si="975"/>
        <v/>
      </c>
    </row>
    <row r="15606" spans="8:13" x14ac:dyDescent="0.25">
      <c r="H15606" t="str">
        <f>IF(A15606="","",INDEX('Lookup Tables'!$B$2:$B$9,MATCH(B15606,'Lookup Tables'!$A$2:$A$9,-1)))</f>
        <v/>
      </c>
      <c r="I15606" t="str">
        <f>IF(A15606="","",IF(AND(C15606&gt;=INDEX('Lookup Tables'!$C$2:$C$9,MATCH(B15606,'Lookup Tables'!$A$2:$A$9,-1)),C15606&lt;=INDEX('Lookup Tables'!$D$2:$D$9,MATCH(B15606,'Lookup Tables'!$A$2:$A$9,-1))),"PASS","FAIL"))</f>
        <v/>
      </c>
      <c r="J15606" t="str">
        <f t="shared" si="972"/>
        <v/>
      </c>
      <c r="K15606" t="str">
        <f t="shared" si="973"/>
        <v/>
      </c>
      <c r="L15606" t="str">
        <f t="shared" si="974"/>
        <v/>
      </c>
      <c r="M15606" t="str">
        <f t="shared" si="975"/>
        <v/>
      </c>
    </row>
    <row r="15607" spans="8:13" x14ac:dyDescent="0.25">
      <c r="H15607" t="str">
        <f>IF(A15607="","",INDEX('Lookup Tables'!$B$2:$B$9,MATCH(B15607,'Lookup Tables'!$A$2:$A$9,-1)))</f>
        <v/>
      </c>
      <c r="I15607" t="str">
        <f>IF(A15607="","",IF(AND(C15607&gt;=INDEX('Lookup Tables'!$C$2:$C$9,MATCH(B15607,'Lookup Tables'!$A$2:$A$9,-1)),C15607&lt;=INDEX('Lookup Tables'!$D$2:$D$9,MATCH(B15607,'Lookup Tables'!$A$2:$A$9,-1))),"PASS","FAIL"))</f>
        <v/>
      </c>
      <c r="J15607" t="str">
        <f t="shared" si="972"/>
        <v/>
      </c>
      <c r="K15607" t="str">
        <f t="shared" si="973"/>
        <v/>
      </c>
      <c r="L15607" t="str">
        <f t="shared" si="974"/>
        <v/>
      </c>
      <c r="M15607" t="str">
        <f t="shared" si="975"/>
        <v/>
      </c>
    </row>
    <row r="15608" spans="8:13" x14ac:dyDescent="0.25">
      <c r="H15608" t="str">
        <f>IF(A15608="","",INDEX('Lookup Tables'!$B$2:$B$9,MATCH(B15608,'Lookup Tables'!$A$2:$A$9,-1)))</f>
        <v/>
      </c>
      <c r="I15608" t="str">
        <f>IF(A15608="","",IF(AND(C15608&gt;=INDEX('Lookup Tables'!$C$2:$C$9,MATCH(B15608,'Lookup Tables'!$A$2:$A$9,-1)),C15608&lt;=INDEX('Lookup Tables'!$D$2:$D$9,MATCH(B15608,'Lookup Tables'!$A$2:$A$9,-1))),"PASS","FAIL"))</f>
        <v/>
      </c>
      <c r="J15608" t="str">
        <f t="shared" si="972"/>
        <v/>
      </c>
      <c r="K15608" t="str">
        <f t="shared" si="973"/>
        <v/>
      </c>
      <c r="L15608" t="str">
        <f t="shared" si="974"/>
        <v/>
      </c>
      <c r="M15608" t="str">
        <f t="shared" si="975"/>
        <v/>
      </c>
    </row>
    <row r="15609" spans="8:13" x14ac:dyDescent="0.25">
      <c r="H15609" t="str">
        <f>IF(A15609="","",INDEX('Lookup Tables'!$B$2:$B$9,MATCH(B15609,'Lookup Tables'!$A$2:$A$9,-1)))</f>
        <v/>
      </c>
      <c r="I15609" t="str">
        <f>IF(A15609="","",IF(AND(C15609&gt;=INDEX('Lookup Tables'!$C$2:$C$9,MATCH(B15609,'Lookup Tables'!$A$2:$A$9,-1)),C15609&lt;=INDEX('Lookup Tables'!$D$2:$D$9,MATCH(B15609,'Lookup Tables'!$A$2:$A$9,-1))),"PASS","FAIL"))</f>
        <v/>
      </c>
      <c r="J15609" t="str">
        <f t="shared" si="972"/>
        <v/>
      </c>
      <c r="K15609" t="str">
        <f t="shared" si="973"/>
        <v/>
      </c>
      <c r="L15609" t="str">
        <f t="shared" si="974"/>
        <v/>
      </c>
      <c r="M15609" t="str">
        <f t="shared" si="975"/>
        <v/>
      </c>
    </row>
    <row r="15610" spans="8:13" x14ac:dyDescent="0.25">
      <c r="H15610" t="str">
        <f>IF(A15610="","",INDEX('Lookup Tables'!$B$2:$B$9,MATCH(B15610,'Lookup Tables'!$A$2:$A$9,-1)))</f>
        <v/>
      </c>
      <c r="I15610" t="str">
        <f>IF(A15610="","",IF(AND(C15610&gt;=INDEX('Lookup Tables'!$C$2:$C$9,MATCH(B15610,'Lookup Tables'!$A$2:$A$9,-1)),C15610&lt;=INDEX('Lookup Tables'!$D$2:$D$9,MATCH(B15610,'Lookup Tables'!$A$2:$A$9,-1))),"PASS","FAIL"))</f>
        <v/>
      </c>
      <c r="J15610" t="str">
        <f t="shared" si="972"/>
        <v/>
      </c>
      <c r="K15610" t="str">
        <f t="shared" si="973"/>
        <v/>
      </c>
      <c r="L15610" t="str">
        <f t="shared" si="974"/>
        <v/>
      </c>
      <c r="M15610" t="str">
        <f t="shared" si="975"/>
        <v/>
      </c>
    </row>
    <row r="15611" spans="8:13" x14ac:dyDescent="0.25">
      <c r="H15611" t="str">
        <f>IF(A15611="","",INDEX('Lookup Tables'!$B$2:$B$9,MATCH(B15611,'Lookup Tables'!$A$2:$A$9,-1)))</f>
        <v/>
      </c>
      <c r="I15611" t="str">
        <f>IF(A15611="","",IF(AND(C15611&gt;=INDEX('Lookup Tables'!$C$2:$C$9,MATCH(B15611,'Lookup Tables'!$A$2:$A$9,-1)),C15611&lt;=INDEX('Lookup Tables'!$D$2:$D$9,MATCH(B15611,'Lookup Tables'!$A$2:$A$9,-1))),"PASS","FAIL"))</f>
        <v/>
      </c>
      <c r="J15611" t="str">
        <f t="shared" si="972"/>
        <v/>
      </c>
      <c r="K15611" t="str">
        <f t="shared" si="973"/>
        <v/>
      </c>
      <c r="L15611" t="str">
        <f t="shared" si="974"/>
        <v/>
      </c>
      <c r="M15611" t="str">
        <f t="shared" si="975"/>
        <v/>
      </c>
    </row>
    <row r="15612" spans="8:13" x14ac:dyDescent="0.25">
      <c r="H15612" t="str">
        <f>IF(A15612="","",INDEX('Lookup Tables'!$B$2:$B$9,MATCH(B15612,'Lookup Tables'!$A$2:$A$9,-1)))</f>
        <v/>
      </c>
      <c r="I15612" t="str">
        <f>IF(A15612="","",IF(AND(C15612&gt;=INDEX('Lookup Tables'!$C$2:$C$9,MATCH(B15612,'Lookup Tables'!$A$2:$A$9,-1)),C15612&lt;=INDEX('Lookup Tables'!$D$2:$D$9,MATCH(B15612,'Lookup Tables'!$A$2:$A$9,-1))),"PASS","FAIL"))</f>
        <v/>
      </c>
      <c r="J15612" t="str">
        <f t="shared" si="972"/>
        <v/>
      </c>
      <c r="K15612" t="str">
        <f t="shared" si="973"/>
        <v/>
      </c>
      <c r="L15612" t="str">
        <f t="shared" si="974"/>
        <v/>
      </c>
      <c r="M15612" t="str">
        <f t="shared" si="975"/>
        <v/>
      </c>
    </row>
    <row r="15613" spans="8:13" x14ac:dyDescent="0.25">
      <c r="H15613" t="str">
        <f>IF(A15613="","",INDEX('Lookup Tables'!$B$2:$B$9,MATCH(B15613,'Lookup Tables'!$A$2:$A$9,-1)))</f>
        <v/>
      </c>
      <c r="I15613" t="str">
        <f>IF(A15613="","",IF(AND(C15613&gt;=INDEX('Lookup Tables'!$C$2:$C$9,MATCH(B15613,'Lookup Tables'!$A$2:$A$9,-1)),C15613&lt;=INDEX('Lookup Tables'!$D$2:$D$9,MATCH(B15613,'Lookup Tables'!$A$2:$A$9,-1))),"PASS","FAIL"))</f>
        <v/>
      </c>
      <c r="J15613" t="str">
        <f t="shared" si="972"/>
        <v/>
      </c>
      <c r="K15613" t="str">
        <f t="shared" si="973"/>
        <v/>
      </c>
      <c r="L15613" t="str">
        <f t="shared" si="974"/>
        <v/>
      </c>
      <c r="M15613" t="str">
        <f t="shared" si="975"/>
        <v/>
      </c>
    </row>
    <row r="15614" spans="8:13" x14ac:dyDescent="0.25">
      <c r="H15614" t="str">
        <f>IF(A15614="","",INDEX('Lookup Tables'!$B$2:$B$9,MATCH(B15614,'Lookup Tables'!$A$2:$A$9,-1)))</f>
        <v/>
      </c>
      <c r="I15614" t="str">
        <f>IF(A15614="","",IF(AND(C15614&gt;=INDEX('Lookup Tables'!$C$2:$C$9,MATCH(B15614,'Lookup Tables'!$A$2:$A$9,-1)),C15614&lt;=INDEX('Lookup Tables'!$D$2:$D$9,MATCH(B15614,'Lookup Tables'!$A$2:$A$9,-1))),"PASS","FAIL"))</f>
        <v/>
      </c>
      <c r="J15614" t="str">
        <f t="shared" si="972"/>
        <v/>
      </c>
      <c r="K15614" t="str">
        <f t="shared" si="973"/>
        <v/>
      </c>
      <c r="L15614" t="str">
        <f t="shared" si="974"/>
        <v/>
      </c>
      <c r="M15614" t="str">
        <f t="shared" si="975"/>
        <v/>
      </c>
    </row>
    <row r="15615" spans="8:13" x14ac:dyDescent="0.25">
      <c r="H15615" t="str">
        <f>IF(A15615="","",INDEX('Lookup Tables'!$B$2:$B$9,MATCH(B15615,'Lookup Tables'!$A$2:$A$9,-1)))</f>
        <v/>
      </c>
      <c r="I15615" t="str">
        <f>IF(A15615="","",IF(AND(C15615&gt;=INDEX('Lookup Tables'!$C$2:$C$9,MATCH(B15615,'Lookup Tables'!$A$2:$A$9,-1)),C15615&lt;=INDEX('Lookup Tables'!$D$2:$D$9,MATCH(B15615,'Lookup Tables'!$A$2:$A$9,-1))),"PASS","FAIL"))</f>
        <v/>
      </c>
      <c r="J15615" t="str">
        <f t="shared" si="972"/>
        <v/>
      </c>
      <c r="K15615" t="str">
        <f t="shared" si="973"/>
        <v/>
      </c>
      <c r="L15615" t="str">
        <f t="shared" si="974"/>
        <v/>
      </c>
      <c r="M15615" t="str">
        <f t="shared" si="975"/>
        <v/>
      </c>
    </row>
    <row r="15616" spans="8:13" x14ac:dyDescent="0.25">
      <c r="H15616" t="str">
        <f>IF(A15616="","",INDEX('Lookup Tables'!$B$2:$B$9,MATCH(B15616,'Lookup Tables'!$A$2:$A$9,-1)))</f>
        <v/>
      </c>
      <c r="I15616" t="str">
        <f>IF(A15616="","",IF(AND(C15616&gt;=INDEX('Lookup Tables'!$C$2:$C$9,MATCH(B15616,'Lookup Tables'!$A$2:$A$9,-1)),C15616&lt;=INDEX('Lookup Tables'!$D$2:$D$9,MATCH(B15616,'Lookup Tables'!$A$2:$A$9,-1))),"PASS","FAIL"))</f>
        <v/>
      </c>
      <c r="J15616" t="str">
        <f t="shared" si="972"/>
        <v/>
      </c>
      <c r="K15616" t="str">
        <f t="shared" si="973"/>
        <v/>
      </c>
      <c r="L15616" t="str">
        <f t="shared" si="974"/>
        <v/>
      </c>
      <c r="M15616" t="str">
        <f t="shared" si="975"/>
        <v/>
      </c>
    </row>
    <row r="15617" spans="8:13" x14ac:dyDescent="0.25">
      <c r="H15617" t="str">
        <f>IF(A15617="","",INDEX('Lookup Tables'!$B$2:$B$9,MATCH(B15617,'Lookup Tables'!$A$2:$A$9,-1)))</f>
        <v/>
      </c>
      <c r="I15617" t="str">
        <f>IF(A15617="","",IF(AND(C15617&gt;=INDEX('Lookup Tables'!$C$2:$C$9,MATCH(B15617,'Lookup Tables'!$A$2:$A$9,-1)),C15617&lt;=INDEX('Lookup Tables'!$D$2:$D$9,MATCH(B15617,'Lookup Tables'!$A$2:$A$9,-1))),"PASS","FAIL"))</f>
        <v/>
      </c>
      <c r="J15617" t="str">
        <f t="shared" ref="J15617:J15680" si="976">IF(A15617="","",IF(AND(D15617&gt;=15,D15617&lt;=22.5),"PASS","FAIL"))</f>
        <v/>
      </c>
      <c r="K15617" t="str">
        <f t="shared" ref="K15617:K15680" si="977">IF(A15617="","",IF(AND(E15617&gt;=15,E15617&lt;=22.5),"PASS","FAIL"))</f>
        <v/>
      </c>
      <c r="L15617" t="str">
        <f t="shared" ref="L15617:L15680" si="978">IF(A15617="","",IF(AND(F15617&gt;0,F15617&lt;0.2),"PASS","FAIL"))</f>
        <v/>
      </c>
      <c r="M15617" t="str">
        <f t="shared" ref="M15617:M15680" si="979">IF(A15617="","",IF(AND(IF(I15617="PASS",TRUE,FALSE),IF(J15617="PASS",TRUE,FALSE),IF(K15617="PASS",TRUE,FALSE),IF(L15617="PASS",TRUE,FALSE))=TRUE,"PASS","FAIL"))</f>
        <v/>
      </c>
    </row>
    <row r="15618" spans="8:13" x14ac:dyDescent="0.25">
      <c r="H15618" t="str">
        <f>IF(A15618="","",INDEX('Lookup Tables'!$B$2:$B$9,MATCH(B15618,'Lookup Tables'!$A$2:$A$9,-1)))</f>
        <v/>
      </c>
      <c r="I15618" t="str">
        <f>IF(A15618="","",IF(AND(C15618&gt;=INDEX('Lookup Tables'!$C$2:$C$9,MATCH(B15618,'Lookup Tables'!$A$2:$A$9,-1)),C15618&lt;=INDEX('Lookup Tables'!$D$2:$D$9,MATCH(B15618,'Lookup Tables'!$A$2:$A$9,-1))),"PASS","FAIL"))</f>
        <v/>
      </c>
      <c r="J15618" t="str">
        <f t="shared" si="976"/>
        <v/>
      </c>
      <c r="K15618" t="str">
        <f t="shared" si="977"/>
        <v/>
      </c>
      <c r="L15618" t="str">
        <f t="shared" si="978"/>
        <v/>
      </c>
      <c r="M15618" t="str">
        <f t="shared" si="979"/>
        <v/>
      </c>
    </row>
    <row r="15619" spans="8:13" x14ac:dyDescent="0.25">
      <c r="H15619" t="str">
        <f>IF(A15619="","",INDEX('Lookup Tables'!$B$2:$B$9,MATCH(B15619,'Lookup Tables'!$A$2:$A$9,-1)))</f>
        <v/>
      </c>
      <c r="I15619" t="str">
        <f>IF(A15619="","",IF(AND(C15619&gt;=INDEX('Lookup Tables'!$C$2:$C$9,MATCH(B15619,'Lookup Tables'!$A$2:$A$9,-1)),C15619&lt;=INDEX('Lookup Tables'!$D$2:$D$9,MATCH(B15619,'Lookup Tables'!$A$2:$A$9,-1))),"PASS","FAIL"))</f>
        <v/>
      </c>
      <c r="J15619" t="str">
        <f t="shared" si="976"/>
        <v/>
      </c>
      <c r="K15619" t="str">
        <f t="shared" si="977"/>
        <v/>
      </c>
      <c r="L15619" t="str">
        <f t="shared" si="978"/>
        <v/>
      </c>
      <c r="M15619" t="str">
        <f t="shared" si="979"/>
        <v/>
      </c>
    </row>
    <row r="15620" spans="8:13" x14ac:dyDescent="0.25">
      <c r="H15620" t="str">
        <f>IF(A15620="","",INDEX('Lookup Tables'!$B$2:$B$9,MATCH(B15620,'Lookup Tables'!$A$2:$A$9,-1)))</f>
        <v/>
      </c>
      <c r="I15620" t="str">
        <f>IF(A15620="","",IF(AND(C15620&gt;=INDEX('Lookup Tables'!$C$2:$C$9,MATCH(B15620,'Lookup Tables'!$A$2:$A$9,-1)),C15620&lt;=INDEX('Lookup Tables'!$D$2:$D$9,MATCH(B15620,'Lookup Tables'!$A$2:$A$9,-1))),"PASS","FAIL"))</f>
        <v/>
      </c>
      <c r="J15620" t="str">
        <f t="shared" si="976"/>
        <v/>
      </c>
      <c r="K15620" t="str">
        <f t="shared" si="977"/>
        <v/>
      </c>
      <c r="L15620" t="str">
        <f t="shared" si="978"/>
        <v/>
      </c>
      <c r="M15620" t="str">
        <f t="shared" si="979"/>
        <v/>
      </c>
    </row>
    <row r="15621" spans="8:13" x14ac:dyDescent="0.25">
      <c r="H15621" t="str">
        <f>IF(A15621="","",INDEX('Lookup Tables'!$B$2:$B$9,MATCH(B15621,'Lookup Tables'!$A$2:$A$9,-1)))</f>
        <v/>
      </c>
      <c r="I15621" t="str">
        <f>IF(A15621="","",IF(AND(C15621&gt;=INDEX('Lookup Tables'!$C$2:$C$9,MATCH(B15621,'Lookup Tables'!$A$2:$A$9,-1)),C15621&lt;=INDEX('Lookup Tables'!$D$2:$D$9,MATCH(B15621,'Lookup Tables'!$A$2:$A$9,-1))),"PASS","FAIL"))</f>
        <v/>
      </c>
      <c r="J15621" t="str">
        <f t="shared" si="976"/>
        <v/>
      </c>
      <c r="K15621" t="str">
        <f t="shared" si="977"/>
        <v/>
      </c>
      <c r="L15621" t="str">
        <f t="shared" si="978"/>
        <v/>
      </c>
      <c r="M15621" t="str">
        <f t="shared" si="979"/>
        <v/>
      </c>
    </row>
    <row r="15622" spans="8:13" x14ac:dyDescent="0.25">
      <c r="H15622" t="str">
        <f>IF(A15622="","",INDEX('Lookup Tables'!$B$2:$B$9,MATCH(B15622,'Lookup Tables'!$A$2:$A$9,-1)))</f>
        <v/>
      </c>
      <c r="I15622" t="str">
        <f>IF(A15622="","",IF(AND(C15622&gt;=INDEX('Lookup Tables'!$C$2:$C$9,MATCH(B15622,'Lookup Tables'!$A$2:$A$9,-1)),C15622&lt;=INDEX('Lookup Tables'!$D$2:$D$9,MATCH(B15622,'Lookup Tables'!$A$2:$A$9,-1))),"PASS","FAIL"))</f>
        <v/>
      </c>
      <c r="J15622" t="str">
        <f t="shared" si="976"/>
        <v/>
      </c>
      <c r="K15622" t="str">
        <f t="shared" si="977"/>
        <v/>
      </c>
      <c r="L15622" t="str">
        <f t="shared" si="978"/>
        <v/>
      </c>
      <c r="M15622" t="str">
        <f t="shared" si="979"/>
        <v/>
      </c>
    </row>
    <row r="15623" spans="8:13" x14ac:dyDescent="0.25">
      <c r="H15623" t="str">
        <f>IF(A15623="","",INDEX('Lookup Tables'!$B$2:$B$9,MATCH(B15623,'Lookup Tables'!$A$2:$A$9,-1)))</f>
        <v/>
      </c>
      <c r="I15623" t="str">
        <f>IF(A15623="","",IF(AND(C15623&gt;=INDEX('Lookup Tables'!$C$2:$C$9,MATCH(B15623,'Lookup Tables'!$A$2:$A$9,-1)),C15623&lt;=INDEX('Lookup Tables'!$D$2:$D$9,MATCH(B15623,'Lookup Tables'!$A$2:$A$9,-1))),"PASS","FAIL"))</f>
        <v/>
      </c>
      <c r="J15623" t="str">
        <f t="shared" si="976"/>
        <v/>
      </c>
      <c r="K15623" t="str">
        <f t="shared" si="977"/>
        <v/>
      </c>
      <c r="L15623" t="str">
        <f t="shared" si="978"/>
        <v/>
      </c>
      <c r="M15623" t="str">
        <f t="shared" si="979"/>
        <v/>
      </c>
    </row>
    <row r="15624" spans="8:13" x14ac:dyDescent="0.25">
      <c r="H15624" t="str">
        <f>IF(A15624="","",INDEX('Lookup Tables'!$B$2:$B$9,MATCH(B15624,'Lookup Tables'!$A$2:$A$9,-1)))</f>
        <v/>
      </c>
      <c r="I15624" t="str">
        <f>IF(A15624="","",IF(AND(C15624&gt;=INDEX('Lookup Tables'!$C$2:$C$9,MATCH(B15624,'Lookup Tables'!$A$2:$A$9,-1)),C15624&lt;=INDEX('Lookup Tables'!$D$2:$D$9,MATCH(B15624,'Lookup Tables'!$A$2:$A$9,-1))),"PASS","FAIL"))</f>
        <v/>
      </c>
      <c r="J15624" t="str">
        <f t="shared" si="976"/>
        <v/>
      </c>
      <c r="K15624" t="str">
        <f t="shared" si="977"/>
        <v/>
      </c>
      <c r="L15624" t="str">
        <f t="shared" si="978"/>
        <v/>
      </c>
      <c r="M15624" t="str">
        <f t="shared" si="979"/>
        <v/>
      </c>
    </row>
    <row r="15625" spans="8:13" x14ac:dyDescent="0.25">
      <c r="H15625" t="str">
        <f>IF(A15625="","",INDEX('Lookup Tables'!$B$2:$B$9,MATCH(B15625,'Lookup Tables'!$A$2:$A$9,-1)))</f>
        <v/>
      </c>
      <c r="I15625" t="str">
        <f>IF(A15625="","",IF(AND(C15625&gt;=INDEX('Lookup Tables'!$C$2:$C$9,MATCH(B15625,'Lookup Tables'!$A$2:$A$9,-1)),C15625&lt;=INDEX('Lookup Tables'!$D$2:$D$9,MATCH(B15625,'Lookup Tables'!$A$2:$A$9,-1))),"PASS","FAIL"))</f>
        <v/>
      </c>
      <c r="J15625" t="str">
        <f t="shared" si="976"/>
        <v/>
      </c>
      <c r="K15625" t="str">
        <f t="shared" si="977"/>
        <v/>
      </c>
      <c r="L15625" t="str">
        <f t="shared" si="978"/>
        <v/>
      </c>
      <c r="M15625" t="str">
        <f t="shared" si="979"/>
        <v/>
      </c>
    </row>
    <row r="15626" spans="8:13" x14ac:dyDescent="0.25">
      <c r="H15626" t="str">
        <f>IF(A15626="","",INDEX('Lookup Tables'!$B$2:$B$9,MATCH(B15626,'Lookup Tables'!$A$2:$A$9,-1)))</f>
        <v/>
      </c>
      <c r="I15626" t="str">
        <f>IF(A15626="","",IF(AND(C15626&gt;=INDEX('Lookup Tables'!$C$2:$C$9,MATCH(B15626,'Lookup Tables'!$A$2:$A$9,-1)),C15626&lt;=INDEX('Lookup Tables'!$D$2:$D$9,MATCH(B15626,'Lookup Tables'!$A$2:$A$9,-1))),"PASS","FAIL"))</f>
        <v/>
      </c>
      <c r="J15626" t="str">
        <f t="shared" si="976"/>
        <v/>
      </c>
      <c r="K15626" t="str">
        <f t="shared" si="977"/>
        <v/>
      </c>
      <c r="L15626" t="str">
        <f t="shared" si="978"/>
        <v/>
      </c>
      <c r="M15626" t="str">
        <f t="shared" si="979"/>
        <v/>
      </c>
    </row>
    <row r="15627" spans="8:13" x14ac:dyDescent="0.25">
      <c r="H15627" t="str">
        <f>IF(A15627="","",INDEX('Lookup Tables'!$B$2:$B$9,MATCH(B15627,'Lookup Tables'!$A$2:$A$9,-1)))</f>
        <v/>
      </c>
      <c r="I15627" t="str">
        <f>IF(A15627="","",IF(AND(C15627&gt;=INDEX('Lookup Tables'!$C$2:$C$9,MATCH(B15627,'Lookup Tables'!$A$2:$A$9,-1)),C15627&lt;=INDEX('Lookup Tables'!$D$2:$D$9,MATCH(B15627,'Lookup Tables'!$A$2:$A$9,-1))),"PASS","FAIL"))</f>
        <v/>
      </c>
      <c r="J15627" t="str">
        <f t="shared" si="976"/>
        <v/>
      </c>
      <c r="K15627" t="str">
        <f t="shared" si="977"/>
        <v/>
      </c>
      <c r="L15627" t="str">
        <f t="shared" si="978"/>
        <v/>
      </c>
      <c r="M15627" t="str">
        <f t="shared" si="979"/>
        <v/>
      </c>
    </row>
    <row r="15628" spans="8:13" x14ac:dyDescent="0.25">
      <c r="H15628" t="str">
        <f>IF(A15628="","",INDEX('Lookup Tables'!$B$2:$B$9,MATCH(B15628,'Lookup Tables'!$A$2:$A$9,-1)))</f>
        <v/>
      </c>
      <c r="I15628" t="str">
        <f>IF(A15628="","",IF(AND(C15628&gt;=INDEX('Lookup Tables'!$C$2:$C$9,MATCH(B15628,'Lookup Tables'!$A$2:$A$9,-1)),C15628&lt;=INDEX('Lookup Tables'!$D$2:$D$9,MATCH(B15628,'Lookup Tables'!$A$2:$A$9,-1))),"PASS","FAIL"))</f>
        <v/>
      </c>
      <c r="J15628" t="str">
        <f t="shared" si="976"/>
        <v/>
      </c>
      <c r="K15628" t="str">
        <f t="shared" si="977"/>
        <v/>
      </c>
      <c r="L15628" t="str">
        <f t="shared" si="978"/>
        <v/>
      </c>
      <c r="M15628" t="str">
        <f t="shared" si="979"/>
        <v/>
      </c>
    </row>
    <row r="15629" spans="8:13" x14ac:dyDescent="0.25">
      <c r="H15629" t="str">
        <f>IF(A15629="","",INDEX('Lookup Tables'!$B$2:$B$9,MATCH(B15629,'Lookup Tables'!$A$2:$A$9,-1)))</f>
        <v/>
      </c>
      <c r="I15629" t="str">
        <f>IF(A15629="","",IF(AND(C15629&gt;=INDEX('Lookup Tables'!$C$2:$C$9,MATCH(B15629,'Lookup Tables'!$A$2:$A$9,-1)),C15629&lt;=INDEX('Lookup Tables'!$D$2:$D$9,MATCH(B15629,'Lookup Tables'!$A$2:$A$9,-1))),"PASS","FAIL"))</f>
        <v/>
      </c>
      <c r="J15629" t="str">
        <f t="shared" si="976"/>
        <v/>
      </c>
      <c r="K15629" t="str">
        <f t="shared" si="977"/>
        <v/>
      </c>
      <c r="L15629" t="str">
        <f t="shared" si="978"/>
        <v/>
      </c>
      <c r="M15629" t="str">
        <f t="shared" si="979"/>
        <v/>
      </c>
    </row>
    <row r="15630" spans="8:13" x14ac:dyDescent="0.25">
      <c r="H15630" t="str">
        <f>IF(A15630="","",INDEX('Lookup Tables'!$B$2:$B$9,MATCH(B15630,'Lookup Tables'!$A$2:$A$9,-1)))</f>
        <v/>
      </c>
      <c r="I15630" t="str">
        <f>IF(A15630="","",IF(AND(C15630&gt;=INDEX('Lookup Tables'!$C$2:$C$9,MATCH(B15630,'Lookup Tables'!$A$2:$A$9,-1)),C15630&lt;=INDEX('Lookup Tables'!$D$2:$D$9,MATCH(B15630,'Lookup Tables'!$A$2:$A$9,-1))),"PASS","FAIL"))</f>
        <v/>
      </c>
      <c r="J15630" t="str">
        <f t="shared" si="976"/>
        <v/>
      </c>
      <c r="K15630" t="str">
        <f t="shared" si="977"/>
        <v/>
      </c>
      <c r="L15630" t="str">
        <f t="shared" si="978"/>
        <v/>
      </c>
      <c r="M15630" t="str">
        <f t="shared" si="979"/>
        <v/>
      </c>
    </row>
    <row r="15631" spans="8:13" x14ac:dyDescent="0.25">
      <c r="H15631" t="str">
        <f>IF(A15631="","",INDEX('Lookup Tables'!$B$2:$B$9,MATCH(B15631,'Lookup Tables'!$A$2:$A$9,-1)))</f>
        <v/>
      </c>
      <c r="I15631" t="str">
        <f>IF(A15631="","",IF(AND(C15631&gt;=INDEX('Lookup Tables'!$C$2:$C$9,MATCH(B15631,'Lookup Tables'!$A$2:$A$9,-1)),C15631&lt;=INDEX('Lookup Tables'!$D$2:$D$9,MATCH(B15631,'Lookup Tables'!$A$2:$A$9,-1))),"PASS","FAIL"))</f>
        <v/>
      </c>
      <c r="J15631" t="str">
        <f t="shared" si="976"/>
        <v/>
      </c>
      <c r="K15631" t="str">
        <f t="shared" si="977"/>
        <v/>
      </c>
      <c r="L15631" t="str">
        <f t="shared" si="978"/>
        <v/>
      </c>
      <c r="M15631" t="str">
        <f t="shared" si="979"/>
        <v/>
      </c>
    </row>
    <row r="15632" spans="8:13" x14ac:dyDescent="0.25">
      <c r="H15632" t="str">
        <f>IF(A15632="","",INDEX('Lookup Tables'!$B$2:$B$9,MATCH(B15632,'Lookup Tables'!$A$2:$A$9,-1)))</f>
        <v/>
      </c>
      <c r="I15632" t="str">
        <f>IF(A15632="","",IF(AND(C15632&gt;=INDEX('Lookup Tables'!$C$2:$C$9,MATCH(B15632,'Lookup Tables'!$A$2:$A$9,-1)),C15632&lt;=INDEX('Lookup Tables'!$D$2:$D$9,MATCH(B15632,'Lookup Tables'!$A$2:$A$9,-1))),"PASS","FAIL"))</f>
        <v/>
      </c>
      <c r="J15632" t="str">
        <f t="shared" si="976"/>
        <v/>
      </c>
      <c r="K15632" t="str">
        <f t="shared" si="977"/>
        <v/>
      </c>
      <c r="L15632" t="str">
        <f t="shared" si="978"/>
        <v/>
      </c>
      <c r="M15632" t="str">
        <f t="shared" si="979"/>
        <v/>
      </c>
    </row>
    <row r="15633" spans="8:13" x14ac:dyDescent="0.25">
      <c r="H15633" t="str">
        <f>IF(A15633="","",INDEX('Lookup Tables'!$B$2:$B$9,MATCH(B15633,'Lookup Tables'!$A$2:$A$9,-1)))</f>
        <v/>
      </c>
      <c r="I15633" t="str">
        <f>IF(A15633="","",IF(AND(C15633&gt;=INDEX('Lookup Tables'!$C$2:$C$9,MATCH(B15633,'Lookup Tables'!$A$2:$A$9,-1)),C15633&lt;=INDEX('Lookup Tables'!$D$2:$D$9,MATCH(B15633,'Lookup Tables'!$A$2:$A$9,-1))),"PASS","FAIL"))</f>
        <v/>
      </c>
      <c r="J15633" t="str">
        <f t="shared" si="976"/>
        <v/>
      </c>
      <c r="K15633" t="str">
        <f t="shared" si="977"/>
        <v/>
      </c>
      <c r="L15633" t="str">
        <f t="shared" si="978"/>
        <v/>
      </c>
      <c r="M15633" t="str">
        <f t="shared" si="979"/>
        <v/>
      </c>
    </row>
    <row r="15634" spans="8:13" x14ac:dyDescent="0.25">
      <c r="H15634" t="str">
        <f>IF(A15634="","",INDEX('Lookup Tables'!$B$2:$B$9,MATCH(B15634,'Lookup Tables'!$A$2:$A$9,-1)))</f>
        <v/>
      </c>
      <c r="I15634" t="str">
        <f>IF(A15634="","",IF(AND(C15634&gt;=INDEX('Lookup Tables'!$C$2:$C$9,MATCH(B15634,'Lookup Tables'!$A$2:$A$9,-1)),C15634&lt;=INDEX('Lookup Tables'!$D$2:$D$9,MATCH(B15634,'Lookup Tables'!$A$2:$A$9,-1))),"PASS","FAIL"))</f>
        <v/>
      </c>
      <c r="J15634" t="str">
        <f t="shared" si="976"/>
        <v/>
      </c>
      <c r="K15634" t="str">
        <f t="shared" si="977"/>
        <v/>
      </c>
      <c r="L15634" t="str">
        <f t="shared" si="978"/>
        <v/>
      </c>
      <c r="M15634" t="str">
        <f t="shared" si="979"/>
        <v/>
      </c>
    </row>
    <row r="15635" spans="8:13" x14ac:dyDescent="0.25">
      <c r="H15635" t="str">
        <f>IF(A15635="","",INDEX('Lookup Tables'!$B$2:$B$9,MATCH(B15635,'Lookup Tables'!$A$2:$A$9,-1)))</f>
        <v/>
      </c>
      <c r="I15635" t="str">
        <f>IF(A15635="","",IF(AND(C15635&gt;=INDEX('Lookup Tables'!$C$2:$C$9,MATCH(B15635,'Lookup Tables'!$A$2:$A$9,-1)),C15635&lt;=INDEX('Lookup Tables'!$D$2:$D$9,MATCH(B15635,'Lookup Tables'!$A$2:$A$9,-1))),"PASS","FAIL"))</f>
        <v/>
      </c>
      <c r="J15635" t="str">
        <f t="shared" si="976"/>
        <v/>
      </c>
      <c r="K15635" t="str">
        <f t="shared" si="977"/>
        <v/>
      </c>
      <c r="L15635" t="str">
        <f t="shared" si="978"/>
        <v/>
      </c>
      <c r="M15635" t="str">
        <f t="shared" si="979"/>
        <v/>
      </c>
    </row>
    <row r="15636" spans="8:13" x14ac:dyDescent="0.25">
      <c r="H15636" t="str">
        <f>IF(A15636="","",INDEX('Lookup Tables'!$B$2:$B$9,MATCH(B15636,'Lookup Tables'!$A$2:$A$9,-1)))</f>
        <v/>
      </c>
      <c r="I15636" t="str">
        <f>IF(A15636="","",IF(AND(C15636&gt;=INDEX('Lookup Tables'!$C$2:$C$9,MATCH(B15636,'Lookup Tables'!$A$2:$A$9,-1)),C15636&lt;=INDEX('Lookup Tables'!$D$2:$D$9,MATCH(B15636,'Lookup Tables'!$A$2:$A$9,-1))),"PASS","FAIL"))</f>
        <v/>
      </c>
      <c r="J15636" t="str">
        <f t="shared" si="976"/>
        <v/>
      </c>
      <c r="K15636" t="str">
        <f t="shared" si="977"/>
        <v/>
      </c>
      <c r="L15636" t="str">
        <f t="shared" si="978"/>
        <v/>
      </c>
      <c r="M15636" t="str">
        <f t="shared" si="979"/>
        <v/>
      </c>
    </row>
    <row r="15637" spans="8:13" x14ac:dyDescent="0.25">
      <c r="H15637" t="str">
        <f>IF(A15637="","",INDEX('Lookup Tables'!$B$2:$B$9,MATCH(B15637,'Lookup Tables'!$A$2:$A$9,-1)))</f>
        <v/>
      </c>
      <c r="I15637" t="str">
        <f>IF(A15637="","",IF(AND(C15637&gt;=INDEX('Lookup Tables'!$C$2:$C$9,MATCH(B15637,'Lookup Tables'!$A$2:$A$9,-1)),C15637&lt;=INDEX('Lookup Tables'!$D$2:$D$9,MATCH(B15637,'Lookup Tables'!$A$2:$A$9,-1))),"PASS","FAIL"))</f>
        <v/>
      </c>
      <c r="J15637" t="str">
        <f t="shared" si="976"/>
        <v/>
      </c>
      <c r="K15637" t="str">
        <f t="shared" si="977"/>
        <v/>
      </c>
      <c r="L15637" t="str">
        <f t="shared" si="978"/>
        <v/>
      </c>
      <c r="M15637" t="str">
        <f t="shared" si="979"/>
        <v/>
      </c>
    </row>
    <row r="15638" spans="8:13" x14ac:dyDescent="0.25">
      <c r="H15638" t="str">
        <f>IF(A15638="","",INDEX('Lookup Tables'!$B$2:$B$9,MATCH(B15638,'Lookup Tables'!$A$2:$A$9,-1)))</f>
        <v/>
      </c>
      <c r="I15638" t="str">
        <f>IF(A15638="","",IF(AND(C15638&gt;=INDEX('Lookup Tables'!$C$2:$C$9,MATCH(B15638,'Lookup Tables'!$A$2:$A$9,-1)),C15638&lt;=INDEX('Lookup Tables'!$D$2:$D$9,MATCH(B15638,'Lookup Tables'!$A$2:$A$9,-1))),"PASS","FAIL"))</f>
        <v/>
      </c>
      <c r="J15638" t="str">
        <f t="shared" si="976"/>
        <v/>
      </c>
      <c r="K15638" t="str">
        <f t="shared" si="977"/>
        <v/>
      </c>
      <c r="L15638" t="str">
        <f t="shared" si="978"/>
        <v/>
      </c>
      <c r="M15638" t="str">
        <f t="shared" si="979"/>
        <v/>
      </c>
    </row>
    <row r="15639" spans="8:13" x14ac:dyDescent="0.25">
      <c r="H15639" t="str">
        <f>IF(A15639="","",INDEX('Lookup Tables'!$B$2:$B$9,MATCH(B15639,'Lookup Tables'!$A$2:$A$9,-1)))</f>
        <v/>
      </c>
      <c r="I15639" t="str">
        <f>IF(A15639="","",IF(AND(C15639&gt;=INDEX('Lookup Tables'!$C$2:$C$9,MATCH(B15639,'Lookup Tables'!$A$2:$A$9,-1)),C15639&lt;=INDEX('Lookup Tables'!$D$2:$D$9,MATCH(B15639,'Lookup Tables'!$A$2:$A$9,-1))),"PASS","FAIL"))</f>
        <v/>
      </c>
      <c r="J15639" t="str">
        <f t="shared" si="976"/>
        <v/>
      </c>
      <c r="K15639" t="str">
        <f t="shared" si="977"/>
        <v/>
      </c>
      <c r="L15639" t="str">
        <f t="shared" si="978"/>
        <v/>
      </c>
      <c r="M15639" t="str">
        <f t="shared" si="979"/>
        <v/>
      </c>
    </row>
    <row r="15640" spans="8:13" x14ac:dyDescent="0.25">
      <c r="H15640" t="str">
        <f>IF(A15640="","",INDEX('Lookup Tables'!$B$2:$B$9,MATCH(B15640,'Lookup Tables'!$A$2:$A$9,-1)))</f>
        <v/>
      </c>
      <c r="I15640" t="str">
        <f>IF(A15640="","",IF(AND(C15640&gt;=INDEX('Lookup Tables'!$C$2:$C$9,MATCH(B15640,'Lookup Tables'!$A$2:$A$9,-1)),C15640&lt;=INDEX('Lookup Tables'!$D$2:$D$9,MATCH(B15640,'Lookup Tables'!$A$2:$A$9,-1))),"PASS","FAIL"))</f>
        <v/>
      </c>
      <c r="J15640" t="str">
        <f t="shared" si="976"/>
        <v/>
      </c>
      <c r="K15640" t="str">
        <f t="shared" si="977"/>
        <v/>
      </c>
      <c r="L15640" t="str">
        <f t="shared" si="978"/>
        <v/>
      </c>
      <c r="M15640" t="str">
        <f t="shared" si="979"/>
        <v/>
      </c>
    </row>
    <row r="15641" spans="8:13" x14ac:dyDescent="0.25">
      <c r="H15641" t="str">
        <f>IF(A15641="","",INDEX('Lookup Tables'!$B$2:$B$9,MATCH(B15641,'Lookup Tables'!$A$2:$A$9,-1)))</f>
        <v/>
      </c>
      <c r="I15641" t="str">
        <f>IF(A15641="","",IF(AND(C15641&gt;=INDEX('Lookup Tables'!$C$2:$C$9,MATCH(B15641,'Lookup Tables'!$A$2:$A$9,-1)),C15641&lt;=INDEX('Lookup Tables'!$D$2:$D$9,MATCH(B15641,'Lookup Tables'!$A$2:$A$9,-1))),"PASS","FAIL"))</f>
        <v/>
      </c>
      <c r="J15641" t="str">
        <f t="shared" si="976"/>
        <v/>
      </c>
      <c r="K15641" t="str">
        <f t="shared" si="977"/>
        <v/>
      </c>
      <c r="L15641" t="str">
        <f t="shared" si="978"/>
        <v/>
      </c>
      <c r="M15641" t="str">
        <f t="shared" si="979"/>
        <v/>
      </c>
    </row>
    <row r="15642" spans="8:13" x14ac:dyDescent="0.25">
      <c r="H15642" t="str">
        <f>IF(A15642="","",INDEX('Lookup Tables'!$B$2:$B$9,MATCH(B15642,'Lookup Tables'!$A$2:$A$9,-1)))</f>
        <v/>
      </c>
      <c r="I15642" t="str">
        <f>IF(A15642="","",IF(AND(C15642&gt;=INDEX('Lookup Tables'!$C$2:$C$9,MATCH(B15642,'Lookup Tables'!$A$2:$A$9,-1)),C15642&lt;=INDEX('Lookup Tables'!$D$2:$D$9,MATCH(B15642,'Lookup Tables'!$A$2:$A$9,-1))),"PASS","FAIL"))</f>
        <v/>
      </c>
      <c r="J15642" t="str">
        <f t="shared" si="976"/>
        <v/>
      </c>
      <c r="K15642" t="str">
        <f t="shared" si="977"/>
        <v/>
      </c>
      <c r="L15642" t="str">
        <f t="shared" si="978"/>
        <v/>
      </c>
      <c r="M15642" t="str">
        <f t="shared" si="979"/>
        <v/>
      </c>
    </row>
    <row r="15643" spans="8:13" x14ac:dyDescent="0.25">
      <c r="H15643" t="str">
        <f>IF(A15643="","",INDEX('Lookup Tables'!$B$2:$B$9,MATCH(B15643,'Lookup Tables'!$A$2:$A$9,-1)))</f>
        <v/>
      </c>
      <c r="I15643" t="str">
        <f>IF(A15643="","",IF(AND(C15643&gt;=INDEX('Lookup Tables'!$C$2:$C$9,MATCH(B15643,'Lookup Tables'!$A$2:$A$9,-1)),C15643&lt;=INDEX('Lookup Tables'!$D$2:$D$9,MATCH(B15643,'Lookup Tables'!$A$2:$A$9,-1))),"PASS","FAIL"))</f>
        <v/>
      </c>
      <c r="J15643" t="str">
        <f t="shared" si="976"/>
        <v/>
      </c>
      <c r="K15643" t="str">
        <f t="shared" si="977"/>
        <v/>
      </c>
      <c r="L15643" t="str">
        <f t="shared" si="978"/>
        <v/>
      </c>
      <c r="M15643" t="str">
        <f t="shared" si="979"/>
        <v/>
      </c>
    </row>
    <row r="15644" spans="8:13" x14ac:dyDescent="0.25">
      <c r="H15644" t="str">
        <f>IF(A15644="","",INDEX('Lookup Tables'!$B$2:$B$9,MATCH(B15644,'Lookup Tables'!$A$2:$A$9,-1)))</f>
        <v/>
      </c>
      <c r="I15644" t="str">
        <f>IF(A15644="","",IF(AND(C15644&gt;=INDEX('Lookup Tables'!$C$2:$C$9,MATCH(B15644,'Lookup Tables'!$A$2:$A$9,-1)),C15644&lt;=INDEX('Lookup Tables'!$D$2:$D$9,MATCH(B15644,'Lookup Tables'!$A$2:$A$9,-1))),"PASS","FAIL"))</f>
        <v/>
      </c>
      <c r="J15644" t="str">
        <f t="shared" si="976"/>
        <v/>
      </c>
      <c r="K15644" t="str">
        <f t="shared" si="977"/>
        <v/>
      </c>
      <c r="L15644" t="str">
        <f t="shared" si="978"/>
        <v/>
      </c>
      <c r="M15644" t="str">
        <f t="shared" si="979"/>
        <v/>
      </c>
    </row>
    <row r="15645" spans="8:13" x14ac:dyDescent="0.25">
      <c r="H15645" t="str">
        <f>IF(A15645="","",INDEX('Lookup Tables'!$B$2:$B$9,MATCH(B15645,'Lookup Tables'!$A$2:$A$9,-1)))</f>
        <v/>
      </c>
      <c r="I15645" t="str">
        <f>IF(A15645="","",IF(AND(C15645&gt;=INDEX('Lookup Tables'!$C$2:$C$9,MATCH(B15645,'Lookup Tables'!$A$2:$A$9,-1)),C15645&lt;=INDEX('Lookup Tables'!$D$2:$D$9,MATCH(B15645,'Lookup Tables'!$A$2:$A$9,-1))),"PASS","FAIL"))</f>
        <v/>
      </c>
      <c r="J15645" t="str">
        <f t="shared" si="976"/>
        <v/>
      </c>
      <c r="K15645" t="str">
        <f t="shared" si="977"/>
        <v/>
      </c>
      <c r="L15645" t="str">
        <f t="shared" si="978"/>
        <v/>
      </c>
      <c r="M15645" t="str">
        <f t="shared" si="979"/>
        <v/>
      </c>
    </row>
    <row r="15646" spans="8:13" x14ac:dyDescent="0.25">
      <c r="H15646" t="str">
        <f>IF(A15646="","",INDEX('Lookup Tables'!$B$2:$B$9,MATCH(B15646,'Lookup Tables'!$A$2:$A$9,-1)))</f>
        <v/>
      </c>
      <c r="I15646" t="str">
        <f>IF(A15646="","",IF(AND(C15646&gt;=INDEX('Lookup Tables'!$C$2:$C$9,MATCH(B15646,'Lookup Tables'!$A$2:$A$9,-1)),C15646&lt;=INDEX('Lookup Tables'!$D$2:$D$9,MATCH(B15646,'Lookup Tables'!$A$2:$A$9,-1))),"PASS","FAIL"))</f>
        <v/>
      </c>
      <c r="J15646" t="str">
        <f t="shared" si="976"/>
        <v/>
      </c>
      <c r="K15646" t="str">
        <f t="shared" si="977"/>
        <v/>
      </c>
      <c r="L15646" t="str">
        <f t="shared" si="978"/>
        <v/>
      </c>
      <c r="M15646" t="str">
        <f t="shared" si="979"/>
        <v/>
      </c>
    </row>
    <row r="15647" spans="8:13" x14ac:dyDescent="0.25">
      <c r="H15647" t="str">
        <f>IF(A15647="","",INDEX('Lookup Tables'!$B$2:$B$9,MATCH(B15647,'Lookup Tables'!$A$2:$A$9,-1)))</f>
        <v/>
      </c>
      <c r="I15647" t="str">
        <f>IF(A15647="","",IF(AND(C15647&gt;=INDEX('Lookup Tables'!$C$2:$C$9,MATCH(B15647,'Lookup Tables'!$A$2:$A$9,-1)),C15647&lt;=INDEX('Lookup Tables'!$D$2:$D$9,MATCH(B15647,'Lookup Tables'!$A$2:$A$9,-1))),"PASS","FAIL"))</f>
        <v/>
      </c>
      <c r="J15647" t="str">
        <f t="shared" si="976"/>
        <v/>
      </c>
      <c r="K15647" t="str">
        <f t="shared" si="977"/>
        <v/>
      </c>
      <c r="L15647" t="str">
        <f t="shared" si="978"/>
        <v/>
      </c>
      <c r="M15647" t="str">
        <f t="shared" si="979"/>
        <v/>
      </c>
    </row>
    <row r="15648" spans="8:13" x14ac:dyDescent="0.25">
      <c r="H15648" t="str">
        <f>IF(A15648="","",INDEX('Lookup Tables'!$B$2:$B$9,MATCH(B15648,'Lookup Tables'!$A$2:$A$9,-1)))</f>
        <v/>
      </c>
      <c r="I15648" t="str">
        <f>IF(A15648="","",IF(AND(C15648&gt;=INDEX('Lookup Tables'!$C$2:$C$9,MATCH(B15648,'Lookup Tables'!$A$2:$A$9,-1)),C15648&lt;=INDEX('Lookup Tables'!$D$2:$D$9,MATCH(B15648,'Lookup Tables'!$A$2:$A$9,-1))),"PASS","FAIL"))</f>
        <v/>
      </c>
      <c r="J15648" t="str">
        <f t="shared" si="976"/>
        <v/>
      </c>
      <c r="K15648" t="str">
        <f t="shared" si="977"/>
        <v/>
      </c>
      <c r="L15648" t="str">
        <f t="shared" si="978"/>
        <v/>
      </c>
      <c r="M15648" t="str">
        <f t="shared" si="979"/>
        <v/>
      </c>
    </row>
    <row r="15649" spans="8:13" x14ac:dyDescent="0.25">
      <c r="H15649" t="str">
        <f>IF(A15649="","",INDEX('Lookup Tables'!$B$2:$B$9,MATCH(B15649,'Lookup Tables'!$A$2:$A$9,-1)))</f>
        <v/>
      </c>
      <c r="I15649" t="str">
        <f>IF(A15649="","",IF(AND(C15649&gt;=INDEX('Lookup Tables'!$C$2:$C$9,MATCH(B15649,'Lookup Tables'!$A$2:$A$9,-1)),C15649&lt;=INDEX('Lookup Tables'!$D$2:$D$9,MATCH(B15649,'Lookup Tables'!$A$2:$A$9,-1))),"PASS","FAIL"))</f>
        <v/>
      </c>
      <c r="J15649" t="str">
        <f t="shared" si="976"/>
        <v/>
      </c>
      <c r="K15649" t="str">
        <f t="shared" si="977"/>
        <v/>
      </c>
      <c r="L15649" t="str">
        <f t="shared" si="978"/>
        <v/>
      </c>
      <c r="M15649" t="str">
        <f t="shared" si="979"/>
        <v/>
      </c>
    </row>
    <row r="15650" spans="8:13" x14ac:dyDescent="0.25">
      <c r="H15650" t="str">
        <f>IF(A15650="","",INDEX('Lookup Tables'!$B$2:$B$9,MATCH(B15650,'Lookup Tables'!$A$2:$A$9,-1)))</f>
        <v/>
      </c>
      <c r="I15650" t="str">
        <f>IF(A15650="","",IF(AND(C15650&gt;=INDEX('Lookup Tables'!$C$2:$C$9,MATCH(B15650,'Lookup Tables'!$A$2:$A$9,-1)),C15650&lt;=INDEX('Lookup Tables'!$D$2:$D$9,MATCH(B15650,'Lookup Tables'!$A$2:$A$9,-1))),"PASS","FAIL"))</f>
        <v/>
      </c>
      <c r="J15650" t="str">
        <f t="shared" si="976"/>
        <v/>
      </c>
      <c r="K15650" t="str">
        <f t="shared" si="977"/>
        <v/>
      </c>
      <c r="L15650" t="str">
        <f t="shared" si="978"/>
        <v/>
      </c>
      <c r="M15650" t="str">
        <f t="shared" si="979"/>
        <v/>
      </c>
    </row>
    <row r="15651" spans="8:13" x14ac:dyDescent="0.25">
      <c r="H15651" t="str">
        <f>IF(A15651="","",INDEX('Lookup Tables'!$B$2:$B$9,MATCH(B15651,'Lookup Tables'!$A$2:$A$9,-1)))</f>
        <v/>
      </c>
      <c r="I15651" t="str">
        <f>IF(A15651="","",IF(AND(C15651&gt;=INDEX('Lookup Tables'!$C$2:$C$9,MATCH(B15651,'Lookup Tables'!$A$2:$A$9,-1)),C15651&lt;=INDEX('Lookup Tables'!$D$2:$D$9,MATCH(B15651,'Lookup Tables'!$A$2:$A$9,-1))),"PASS","FAIL"))</f>
        <v/>
      </c>
      <c r="J15651" t="str">
        <f t="shared" si="976"/>
        <v/>
      </c>
      <c r="K15651" t="str">
        <f t="shared" si="977"/>
        <v/>
      </c>
      <c r="L15651" t="str">
        <f t="shared" si="978"/>
        <v/>
      </c>
      <c r="M15651" t="str">
        <f t="shared" si="979"/>
        <v/>
      </c>
    </row>
    <row r="15652" spans="8:13" x14ac:dyDescent="0.25">
      <c r="H15652" t="str">
        <f>IF(A15652="","",INDEX('Lookup Tables'!$B$2:$B$9,MATCH(B15652,'Lookup Tables'!$A$2:$A$9,-1)))</f>
        <v/>
      </c>
      <c r="I15652" t="str">
        <f>IF(A15652="","",IF(AND(C15652&gt;=INDEX('Lookup Tables'!$C$2:$C$9,MATCH(B15652,'Lookup Tables'!$A$2:$A$9,-1)),C15652&lt;=INDEX('Lookup Tables'!$D$2:$D$9,MATCH(B15652,'Lookup Tables'!$A$2:$A$9,-1))),"PASS","FAIL"))</f>
        <v/>
      </c>
      <c r="J15652" t="str">
        <f t="shared" si="976"/>
        <v/>
      </c>
      <c r="K15652" t="str">
        <f t="shared" si="977"/>
        <v/>
      </c>
      <c r="L15652" t="str">
        <f t="shared" si="978"/>
        <v/>
      </c>
      <c r="M15652" t="str">
        <f t="shared" si="979"/>
        <v/>
      </c>
    </row>
    <row r="15653" spans="8:13" x14ac:dyDescent="0.25">
      <c r="H15653" t="str">
        <f>IF(A15653="","",INDEX('Lookup Tables'!$B$2:$B$9,MATCH(B15653,'Lookup Tables'!$A$2:$A$9,-1)))</f>
        <v/>
      </c>
      <c r="I15653" t="str">
        <f>IF(A15653="","",IF(AND(C15653&gt;=INDEX('Lookup Tables'!$C$2:$C$9,MATCH(B15653,'Lookup Tables'!$A$2:$A$9,-1)),C15653&lt;=INDEX('Lookup Tables'!$D$2:$D$9,MATCH(B15653,'Lookup Tables'!$A$2:$A$9,-1))),"PASS","FAIL"))</f>
        <v/>
      </c>
      <c r="J15653" t="str">
        <f t="shared" si="976"/>
        <v/>
      </c>
      <c r="K15653" t="str">
        <f t="shared" si="977"/>
        <v/>
      </c>
      <c r="L15653" t="str">
        <f t="shared" si="978"/>
        <v/>
      </c>
      <c r="M15653" t="str">
        <f t="shared" si="979"/>
        <v/>
      </c>
    </row>
    <row r="15654" spans="8:13" x14ac:dyDescent="0.25">
      <c r="H15654" t="str">
        <f>IF(A15654="","",INDEX('Lookup Tables'!$B$2:$B$9,MATCH(B15654,'Lookup Tables'!$A$2:$A$9,-1)))</f>
        <v/>
      </c>
      <c r="I15654" t="str">
        <f>IF(A15654="","",IF(AND(C15654&gt;=INDEX('Lookup Tables'!$C$2:$C$9,MATCH(B15654,'Lookup Tables'!$A$2:$A$9,-1)),C15654&lt;=INDEX('Lookup Tables'!$D$2:$D$9,MATCH(B15654,'Lookup Tables'!$A$2:$A$9,-1))),"PASS","FAIL"))</f>
        <v/>
      </c>
      <c r="J15654" t="str">
        <f t="shared" si="976"/>
        <v/>
      </c>
      <c r="K15654" t="str">
        <f t="shared" si="977"/>
        <v/>
      </c>
      <c r="L15654" t="str">
        <f t="shared" si="978"/>
        <v/>
      </c>
      <c r="M15654" t="str">
        <f t="shared" si="979"/>
        <v/>
      </c>
    </row>
    <row r="15655" spans="8:13" x14ac:dyDescent="0.25">
      <c r="H15655" t="str">
        <f>IF(A15655="","",INDEX('Lookup Tables'!$B$2:$B$9,MATCH(B15655,'Lookup Tables'!$A$2:$A$9,-1)))</f>
        <v/>
      </c>
      <c r="I15655" t="str">
        <f>IF(A15655="","",IF(AND(C15655&gt;=INDEX('Lookup Tables'!$C$2:$C$9,MATCH(B15655,'Lookup Tables'!$A$2:$A$9,-1)),C15655&lt;=INDEX('Lookup Tables'!$D$2:$D$9,MATCH(B15655,'Lookup Tables'!$A$2:$A$9,-1))),"PASS","FAIL"))</f>
        <v/>
      </c>
      <c r="J15655" t="str">
        <f t="shared" si="976"/>
        <v/>
      </c>
      <c r="K15655" t="str">
        <f t="shared" si="977"/>
        <v/>
      </c>
      <c r="L15655" t="str">
        <f t="shared" si="978"/>
        <v/>
      </c>
      <c r="M15655" t="str">
        <f t="shared" si="979"/>
        <v/>
      </c>
    </row>
    <row r="15656" spans="8:13" x14ac:dyDescent="0.25">
      <c r="H15656" t="str">
        <f>IF(A15656="","",INDEX('Lookup Tables'!$B$2:$B$9,MATCH(B15656,'Lookup Tables'!$A$2:$A$9,-1)))</f>
        <v/>
      </c>
      <c r="I15656" t="str">
        <f>IF(A15656="","",IF(AND(C15656&gt;=INDEX('Lookup Tables'!$C$2:$C$9,MATCH(B15656,'Lookup Tables'!$A$2:$A$9,-1)),C15656&lt;=INDEX('Lookup Tables'!$D$2:$D$9,MATCH(B15656,'Lookup Tables'!$A$2:$A$9,-1))),"PASS","FAIL"))</f>
        <v/>
      </c>
      <c r="J15656" t="str">
        <f t="shared" si="976"/>
        <v/>
      </c>
      <c r="K15656" t="str">
        <f t="shared" si="977"/>
        <v/>
      </c>
      <c r="L15656" t="str">
        <f t="shared" si="978"/>
        <v/>
      </c>
      <c r="M15656" t="str">
        <f t="shared" si="979"/>
        <v/>
      </c>
    </row>
    <row r="15657" spans="8:13" x14ac:dyDescent="0.25">
      <c r="H15657" t="str">
        <f>IF(A15657="","",INDEX('Lookup Tables'!$B$2:$B$9,MATCH(B15657,'Lookup Tables'!$A$2:$A$9,-1)))</f>
        <v/>
      </c>
      <c r="I15657" t="str">
        <f>IF(A15657="","",IF(AND(C15657&gt;=INDEX('Lookup Tables'!$C$2:$C$9,MATCH(B15657,'Lookup Tables'!$A$2:$A$9,-1)),C15657&lt;=INDEX('Lookup Tables'!$D$2:$D$9,MATCH(B15657,'Lookup Tables'!$A$2:$A$9,-1))),"PASS","FAIL"))</f>
        <v/>
      </c>
      <c r="J15657" t="str">
        <f t="shared" si="976"/>
        <v/>
      </c>
      <c r="K15657" t="str">
        <f t="shared" si="977"/>
        <v/>
      </c>
      <c r="L15657" t="str">
        <f t="shared" si="978"/>
        <v/>
      </c>
      <c r="M15657" t="str">
        <f t="shared" si="979"/>
        <v/>
      </c>
    </row>
    <row r="15658" spans="8:13" x14ac:dyDescent="0.25">
      <c r="H15658" t="str">
        <f>IF(A15658="","",INDEX('Lookup Tables'!$B$2:$B$9,MATCH(B15658,'Lookup Tables'!$A$2:$A$9,-1)))</f>
        <v/>
      </c>
      <c r="I15658" t="str">
        <f>IF(A15658="","",IF(AND(C15658&gt;=INDEX('Lookup Tables'!$C$2:$C$9,MATCH(B15658,'Lookup Tables'!$A$2:$A$9,-1)),C15658&lt;=INDEX('Lookup Tables'!$D$2:$D$9,MATCH(B15658,'Lookup Tables'!$A$2:$A$9,-1))),"PASS","FAIL"))</f>
        <v/>
      </c>
      <c r="J15658" t="str">
        <f t="shared" si="976"/>
        <v/>
      </c>
      <c r="K15658" t="str">
        <f t="shared" si="977"/>
        <v/>
      </c>
      <c r="L15658" t="str">
        <f t="shared" si="978"/>
        <v/>
      </c>
      <c r="M15658" t="str">
        <f t="shared" si="979"/>
        <v/>
      </c>
    </row>
    <row r="15659" spans="8:13" x14ac:dyDescent="0.25">
      <c r="H15659" t="str">
        <f>IF(A15659="","",INDEX('Lookup Tables'!$B$2:$B$9,MATCH(B15659,'Lookup Tables'!$A$2:$A$9,-1)))</f>
        <v/>
      </c>
      <c r="I15659" t="str">
        <f>IF(A15659="","",IF(AND(C15659&gt;=INDEX('Lookup Tables'!$C$2:$C$9,MATCH(B15659,'Lookup Tables'!$A$2:$A$9,-1)),C15659&lt;=INDEX('Lookup Tables'!$D$2:$D$9,MATCH(B15659,'Lookup Tables'!$A$2:$A$9,-1))),"PASS","FAIL"))</f>
        <v/>
      </c>
      <c r="J15659" t="str">
        <f t="shared" si="976"/>
        <v/>
      </c>
      <c r="K15659" t="str">
        <f t="shared" si="977"/>
        <v/>
      </c>
      <c r="L15659" t="str">
        <f t="shared" si="978"/>
        <v/>
      </c>
      <c r="M15659" t="str">
        <f t="shared" si="979"/>
        <v/>
      </c>
    </row>
    <row r="15660" spans="8:13" x14ac:dyDescent="0.25">
      <c r="H15660" t="str">
        <f>IF(A15660="","",INDEX('Lookup Tables'!$B$2:$B$9,MATCH(B15660,'Lookup Tables'!$A$2:$A$9,-1)))</f>
        <v/>
      </c>
      <c r="I15660" t="str">
        <f>IF(A15660="","",IF(AND(C15660&gt;=INDEX('Lookup Tables'!$C$2:$C$9,MATCH(B15660,'Lookup Tables'!$A$2:$A$9,-1)),C15660&lt;=INDEX('Lookup Tables'!$D$2:$D$9,MATCH(B15660,'Lookup Tables'!$A$2:$A$9,-1))),"PASS","FAIL"))</f>
        <v/>
      </c>
      <c r="J15660" t="str">
        <f t="shared" si="976"/>
        <v/>
      </c>
      <c r="K15660" t="str">
        <f t="shared" si="977"/>
        <v/>
      </c>
      <c r="L15660" t="str">
        <f t="shared" si="978"/>
        <v/>
      </c>
      <c r="M15660" t="str">
        <f t="shared" si="979"/>
        <v/>
      </c>
    </row>
    <row r="15661" spans="8:13" x14ac:dyDescent="0.25">
      <c r="H15661" t="str">
        <f>IF(A15661="","",INDEX('Lookup Tables'!$B$2:$B$9,MATCH(B15661,'Lookup Tables'!$A$2:$A$9,-1)))</f>
        <v/>
      </c>
      <c r="I15661" t="str">
        <f>IF(A15661="","",IF(AND(C15661&gt;=INDEX('Lookup Tables'!$C$2:$C$9,MATCH(B15661,'Lookup Tables'!$A$2:$A$9,-1)),C15661&lt;=INDEX('Lookup Tables'!$D$2:$D$9,MATCH(B15661,'Lookup Tables'!$A$2:$A$9,-1))),"PASS","FAIL"))</f>
        <v/>
      </c>
      <c r="J15661" t="str">
        <f t="shared" si="976"/>
        <v/>
      </c>
      <c r="K15661" t="str">
        <f t="shared" si="977"/>
        <v/>
      </c>
      <c r="L15661" t="str">
        <f t="shared" si="978"/>
        <v/>
      </c>
      <c r="M15661" t="str">
        <f t="shared" si="979"/>
        <v/>
      </c>
    </row>
    <row r="15662" spans="8:13" x14ac:dyDescent="0.25">
      <c r="H15662" t="str">
        <f>IF(A15662="","",INDEX('Lookup Tables'!$B$2:$B$9,MATCH(B15662,'Lookup Tables'!$A$2:$A$9,-1)))</f>
        <v/>
      </c>
      <c r="I15662" t="str">
        <f>IF(A15662="","",IF(AND(C15662&gt;=INDEX('Lookup Tables'!$C$2:$C$9,MATCH(B15662,'Lookup Tables'!$A$2:$A$9,-1)),C15662&lt;=INDEX('Lookup Tables'!$D$2:$D$9,MATCH(B15662,'Lookup Tables'!$A$2:$A$9,-1))),"PASS","FAIL"))</f>
        <v/>
      </c>
      <c r="J15662" t="str">
        <f t="shared" si="976"/>
        <v/>
      </c>
      <c r="K15662" t="str">
        <f t="shared" si="977"/>
        <v/>
      </c>
      <c r="L15662" t="str">
        <f t="shared" si="978"/>
        <v/>
      </c>
      <c r="M15662" t="str">
        <f t="shared" si="979"/>
        <v/>
      </c>
    </row>
    <row r="15663" spans="8:13" x14ac:dyDescent="0.25">
      <c r="H15663" t="str">
        <f>IF(A15663="","",INDEX('Lookup Tables'!$B$2:$B$9,MATCH(B15663,'Lookup Tables'!$A$2:$A$9,-1)))</f>
        <v/>
      </c>
      <c r="I15663" t="str">
        <f>IF(A15663="","",IF(AND(C15663&gt;=INDEX('Lookup Tables'!$C$2:$C$9,MATCH(B15663,'Lookup Tables'!$A$2:$A$9,-1)),C15663&lt;=INDEX('Lookup Tables'!$D$2:$D$9,MATCH(B15663,'Lookup Tables'!$A$2:$A$9,-1))),"PASS","FAIL"))</f>
        <v/>
      </c>
      <c r="J15663" t="str">
        <f t="shared" si="976"/>
        <v/>
      </c>
      <c r="K15663" t="str">
        <f t="shared" si="977"/>
        <v/>
      </c>
      <c r="L15663" t="str">
        <f t="shared" si="978"/>
        <v/>
      </c>
      <c r="M15663" t="str">
        <f t="shared" si="979"/>
        <v/>
      </c>
    </row>
    <row r="15664" spans="8:13" x14ac:dyDescent="0.25">
      <c r="H15664" t="str">
        <f>IF(A15664="","",INDEX('Lookup Tables'!$B$2:$B$9,MATCH(B15664,'Lookup Tables'!$A$2:$A$9,-1)))</f>
        <v/>
      </c>
      <c r="I15664" t="str">
        <f>IF(A15664="","",IF(AND(C15664&gt;=INDEX('Lookup Tables'!$C$2:$C$9,MATCH(B15664,'Lookup Tables'!$A$2:$A$9,-1)),C15664&lt;=INDEX('Lookup Tables'!$D$2:$D$9,MATCH(B15664,'Lookup Tables'!$A$2:$A$9,-1))),"PASS","FAIL"))</f>
        <v/>
      </c>
      <c r="J15664" t="str">
        <f t="shared" si="976"/>
        <v/>
      </c>
      <c r="K15664" t="str">
        <f t="shared" si="977"/>
        <v/>
      </c>
      <c r="L15664" t="str">
        <f t="shared" si="978"/>
        <v/>
      </c>
      <c r="M15664" t="str">
        <f t="shared" si="979"/>
        <v/>
      </c>
    </row>
    <row r="15665" spans="8:13" x14ac:dyDescent="0.25">
      <c r="H15665" t="str">
        <f>IF(A15665="","",INDEX('Lookup Tables'!$B$2:$B$9,MATCH(B15665,'Lookup Tables'!$A$2:$A$9,-1)))</f>
        <v/>
      </c>
      <c r="I15665" t="str">
        <f>IF(A15665="","",IF(AND(C15665&gt;=INDEX('Lookup Tables'!$C$2:$C$9,MATCH(B15665,'Lookup Tables'!$A$2:$A$9,-1)),C15665&lt;=INDEX('Lookup Tables'!$D$2:$D$9,MATCH(B15665,'Lookup Tables'!$A$2:$A$9,-1))),"PASS","FAIL"))</f>
        <v/>
      </c>
      <c r="J15665" t="str">
        <f t="shared" si="976"/>
        <v/>
      </c>
      <c r="K15665" t="str">
        <f t="shared" si="977"/>
        <v/>
      </c>
      <c r="L15665" t="str">
        <f t="shared" si="978"/>
        <v/>
      </c>
      <c r="M15665" t="str">
        <f t="shared" si="979"/>
        <v/>
      </c>
    </row>
    <row r="15666" spans="8:13" x14ac:dyDescent="0.25">
      <c r="H15666" t="str">
        <f>IF(A15666="","",INDEX('Lookup Tables'!$B$2:$B$9,MATCH(B15666,'Lookup Tables'!$A$2:$A$9,-1)))</f>
        <v/>
      </c>
      <c r="I15666" t="str">
        <f>IF(A15666="","",IF(AND(C15666&gt;=INDEX('Lookup Tables'!$C$2:$C$9,MATCH(B15666,'Lookup Tables'!$A$2:$A$9,-1)),C15666&lt;=INDEX('Lookup Tables'!$D$2:$D$9,MATCH(B15666,'Lookup Tables'!$A$2:$A$9,-1))),"PASS","FAIL"))</f>
        <v/>
      </c>
      <c r="J15666" t="str">
        <f t="shared" si="976"/>
        <v/>
      </c>
      <c r="K15666" t="str">
        <f t="shared" si="977"/>
        <v/>
      </c>
      <c r="L15666" t="str">
        <f t="shared" si="978"/>
        <v/>
      </c>
      <c r="M15666" t="str">
        <f t="shared" si="979"/>
        <v/>
      </c>
    </row>
    <row r="15667" spans="8:13" x14ac:dyDescent="0.25">
      <c r="H15667" t="str">
        <f>IF(A15667="","",INDEX('Lookup Tables'!$B$2:$B$9,MATCH(B15667,'Lookup Tables'!$A$2:$A$9,-1)))</f>
        <v/>
      </c>
      <c r="I15667" t="str">
        <f>IF(A15667="","",IF(AND(C15667&gt;=INDEX('Lookup Tables'!$C$2:$C$9,MATCH(B15667,'Lookup Tables'!$A$2:$A$9,-1)),C15667&lt;=INDEX('Lookup Tables'!$D$2:$D$9,MATCH(B15667,'Lookup Tables'!$A$2:$A$9,-1))),"PASS","FAIL"))</f>
        <v/>
      </c>
      <c r="J15667" t="str">
        <f t="shared" si="976"/>
        <v/>
      </c>
      <c r="K15667" t="str">
        <f t="shared" si="977"/>
        <v/>
      </c>
      <c r="L15667" t="str">
        <f t="shared" si="978"/>
        <v/>
      </c>
      <c r="M15667" t="str">
        <f t="shared" si="979"/>
        <v/>
      </c>
    </row>
    <row r="15668" spans="8:13" x14ac:dyDescent="0.25">
      <c r="H15668" t="str">
        <f>IF(A15668="","",INDEX('Lookup Tables'!$B$2:$B$9,MATCH(B15668,'Lookup Tables'!$A$2:$A$9,-1)))</f>
        <v/>
      </c>
      <c r="I15668" t="str">
        <f>IF(A15668="","",IF(AND(C15668&gt;=INDEX('Lookup Tables'!$C$2:$C$9,MATCH(B15668,'Lookup Tables'!$A$2:$A$9,-1)),C15668&lt;=INDEX('Lookup Tables'!$D$2:$D$9,MATCH(B15668,'Lookup Tables'!$A$2:$A$9,-1))),"PASS","FAIL"))</f>
        <v/>
      </c>
      <c r="J15668" t="str">
        <f t="shared" si="976"/>
        <v/>
      </c>
      <c r="K15668" t="str">
        <f t="shared" si="977"/>
        <v/>
      </c>
      <c r="L15668" t="str">
        <f t="shared" si="978"/>
        <v/>
      </c>
      <c r="M15668" t="str">
        <f t="shared" si="979"/>
        <v/>
      </c>
    </row>
    <row r="15669" spans="8:13" x14ac:dyDescent="0.25">
      <c r="H15669" t="str">
        <f>IF(A15669="","",INDEX('Lookup Tables'!$B$2:$B$9,MATCH(B15669,'Lookup Tables'!$A$2:$A$9,-1)))</f>
        <v/>
      </c>
      <c r="I15669" t="str">
        <f>IF(A15669="","",IF(AND(C15669&gt;=INDEX('Lookup Tables'!$C$2:$C$9,MATCH(B15669,'Lookup Tables'!$A$2:$A$9,-1)),C15669&lt;=INDEX('Lookup Tables'!$D$2:$D$9,MATCH(B15669,'Lookup Tables'!$A$2:$A$9,-1))),"PASS","FAIL"))</f>
        <v/>
      </c>
      <c r="J15669" t="str">
        <f t="shared" si="976"/>
        <v/>
      </c>
      <c r="K15669" t="str">
        <f t="shared" si="977"/>
        <v/>
      </c>
      <c r="L15669" t="str">
        <f t="shared" si="978"/>
        <v/>
      </c>
      <c r="M15669" t="str">
        <f t="shared" si="979"/>
        <v/>
      </c>
    </row>
    <row r="15670" spans="8:13" x14ac:dyDescent="0.25">
      <c r="H15670" t="str">
        <f>IF(A15670="","",INDEX('Lookup Tables'!$B$2:$B$9,MATCH(B15670,'Lookup Tables'!$A$2:$A$9,-1)))</f>
        <v/>
      </c>
      <c r="I15670" t="str">
        <f>IF(A15670="","",IF(AND(C15670&gt;=INDEX('Lookup Tables'!$C$2:$C$9,MATCH(B15670,'Lookup Tables'!$A$2:$A$9,-1)),C15670&lt;=INDEX('Lookup Tables'!$D$2:$D$9,MATCH(B15670,'Lookup Tables'!$A$2:$A$9,-1))),"PASS","FAIL"))</f>
        <v/>
      </c>
      <c r="J15670" t="str">
        <f t="shared" si="976"/>
        <v/>
      </c>
      <c r="K15670" t="str">
        <f t="shared" si="977"/>
        <v/>
      </c>
      <c r="L15670" t="str">
        <f t="shared" si="978"/>
        <v/>
      </c>
      <c r="M15670" t="str">
        <f t="shared" si="979"/>
        <v/>
      </c>
    </row>
    <row r="15671" spans="8:13" x14ac:dyDescent="0.25">
      <c r="H15671" t="str">
        <f>IF(A15671="","",INDEX('Lookup Tables'!$B$2:$B$9,MATCH(B15671,'Lookup Tables'!$A$2:$A$9,-1)))</f>
        <v/>
      </c>
      <c r="I15671" t="str">
        <f>IF(A15671="","",IF(AND(C15671&gt;=INDEX('Lookup Tables'!$C$2:$C$9,MATCH(B15671,'Lookup Tables'!$A$2:$A$9,-1)),C15671&lt;=INDEX('Lookup Tables'!$D$2:$D$9,MATCH(B15671,'Lookup Tables'!$A$2:$A$9,-1))),"PASS","FAIL"))</f>
        <v/>
      </c>
      <c r="J15671" t="str">
        <f t="shared" si="976"/>
        <v/>
      </c>
      <c r="K15671" t="str">
        <f t="shared" si="977"/>
        <v/>
      </c>
      <c r="L15671" t="str">
        <f t="shared" si="978"/>
        <v/>
      </c>
      <c r="M15671" t="str">
        <f t="shared" si="979"/>
        <v/>
      </c>
    </row>
    <row r="15672" spans="8:13" x14ac:dyDescent="0.25">
      <c r="H15672" t="str">
        <f>IF(A15672="","",INDEX('Lookup Tables'!$B$2:$B$9,MATCH(B15672,'Lookup Tables'!$A$2:$A$9,-1)))</f>
        <v/>
      </c>
      <c r="I15672" t="str">
        <f>IF(A15672="","",IF(AND(C15672&gt;=INDEX('Lookup Tables'!$C$2:$C$9,MATCH(B15672,'Lookup Tables'!$A$2:$A$9,-1)),C15672&lt;=INDEX('Lookup Tables'!$D$2:$D$9,MATCH(B15672,'Lookup Tables'!$A$2:$A$9,-1))),"PASS","FAIL"))</f>
        <v/>
      </c>
      <c r="J15672" t="str">
        <f t="shared" si="976"/>
        <v/>
      </c>
      <c r="K15672" t="str">
        <f t="shared" si="977"/>
        <v/>
      </c>
      <c r="L15672" t="str">
        <f t="shared" si="978"/>
        <v/>
      </c>
      <c r="M15672" t="str">
        <f t="shared" si="979"/>
        <v/>
      </c>
    </row>
    <row r="15673" spans="8:13" x14ac:dyDescent="0.25">
      <c r="H15673" t="str">
        <f>IF(A15673="","",INDEX('Lookup Tables'!$B$2:$B$9,MATCH(B15673,'Lookup Tables'!$A$2:$A$9,-1)))</f>
        <v/>
      </c>
      <c r="I15673" t="str">
        <f>IF(A15673="","",IF(AND(C15673&gt;=INDEX('Lookup Tables'!$C$2:$C$9,MATCH(B15673,'Lookup Tables'!$A$2:$A$9,-1)),C15673&lt;=INDEX('Lookup Tables'!$D$2:$D$9,MATCH(B15673,'Lookup Tables'!$A$2:$A$9,-1))),"PASS","FAIL"))</f>
        <v/>
      </c>
      <c r="J15673" t="str">
        <f t="shared" si="976"/>
        <v/>
      </c>
      <c r="K15673" t="str">
        <f t="shared" si="977"/>
        <v/>
      </c>
      <c r="L15673" t="str">
        <f t="shared" si="978"/>
        <v/>
      </c>
      <c r="M15673" t="str">
        <f t="shared" si="979"/>
        <v/>
      </c>
    </row>
    <row r="15674" spans="8:13" x14ac:dyDescent="0.25">
      <c r="H15674" t="str">
        <f>IF(A15674="","",INDEX('Lookup Tables'!$B$2:$B$9,MATCH(B15674,'Lookup Tables'!$A$2:$A$9,-1)))</f>
        <v/>
      </c>
      <c r="I15674" t="str">
        <f>IF(A15674="","",IF(AND(C15674&gt;=INDEX('Lookup Tables'!$C$2:$C$9,MATCH(B15674,'Lookup Tables'!$A$2:$A$9,-1)),C15674&lt;=INDEX('Lookup Tables'!$D$2:$D$9,MATCH(B15674,'Lookup Tables'!$A$2:$A$9,-1))),"PASS","FAIL"))</f>
        <v/>
      </c>
      <c r="J15674" t="str">
        <f t="shared" si="976"/>
        <v/>
      </c>
      <c r="K15674" t="str">
        <f t="shared" si="977"/>
        <v/>
      </c>
      <c r="L15674" t="str">
        <f t="shared" si="978"/>
        <v/>
      </c>
      <c r="M15674" t="str">
        <f t="shared" si="979"/>
        <v/>
      </c>
    </row>
    <row r="15675" spans="8:13" x14ac:dyDescent="0.25">
      <c r="H15675" t="str">
        <f>IF(A15675="","",INDEX('Lookup Tables'!$B$2:$B$9,MATCH(B15675,'Lookup Tables'!$A$2:$A$9,-1)))</f>
        <v/>
      </c>
      <c r="I15675" t="str">
        <f>IF(A15675="","",IF(AND(C15675&gt;=INDEX('Lookup Tables'!$C$2:$C$9,MATCH(B15675,'Lookup Tables'!$A$2:$A$9,-1)),C15675&lt;=INDEX('Lookup Tables'!$D$2:$D$9,MATCH(B15675,'Lookup Tables'!$A$2:$A$9,-1))),"PASS","FAIL"))</f>
        <v/>
      </c>
      <c r="J15675" t="str">
        <f t="shared" si="976"/>
        <v/>
      </c>
      <c r="K15675" t="str">
        <f t="shared" si="977"/>
        <v/>
      </c>
      <c r="L15675" t="str">
        <f t="shared" si="978"/>
        <v/>
      </c>
      <c r="M15675" t="str">
        <f t="shared" si="979"/>
        <v/>
      </c>
    </row>
    <row r="15676" spans="8:13" x14ac:dyDescent="0.25">
      <c r="H15676" t="str">
        <f>IF(A15676="","",INDEX('Lookup Tables'!$B$2:$B$9,MATCH(B15676,'Lookup Tables'!$A$2:$A$9,-1)))</f>
        <v/>
      </c>
      <c r="I15676" t="str">
        <f>IF(A15676="","",IF(AND(C15676&gt;=INDEX('Lookup Tables'!$C$2:$C$9,MATCH(B15676,'Lookup Tables'!$A$2:$A$9,-1)),C15676&lt;=INDEX('Lookup Tables'!$D$2:$D$9,MATCH(B15676,'Lookup Tables'!$A$2:$A$9,-1))),"PASS","FAIL"))</f>
        <v/>
      </c>
      <c r="J15676" t="str">
        <f t="shared" si="976"/>
        <v/>
      </c>
      <c r="K15676" t="str">
        <f t="shared" si="977"/>
        <v/>
      </c>
      <c r="L15676" t="str">
        <f t="shared" si="978"/>
        <v/>
      </c>
      <c r="M15676" t="str">
        <f t="shared" si="979"/>
        <v/>
      </c>
    </row>
    <row r="15677" spans="8:13" x14ac:dyDescent="0.25">
      <c r="H15677" t="str">
        <f>IF(A15677="","",INDEX('Lookup Tables'!$B$2:$B$9,MATCH(B15677,'Lookup Tables'!$A$2:$A$9,-1)))</f>
        <v/>
      </c>
      <c r="I15677" t="str">
        <f>IF(A15677="","",IF(AND(C15677&gt;=INDEX('Lookup Tables'!$C$2:$C$9,MATCH(B15677,'Lookup Tables'!$A$2:$A$9,-1)),C15677&lt;=INDEX('Lookup Tables'!$D$2:$D$9,MATCH(B15677,'Lookup Tables'!$A$2:$A$9,-1))),"PASS","FAIL"))</f>
        <v/>
      </c>
      <c r="J15677" t="str">
        <f t="shared" si="976"/>
        <v/>
      </c>
      <c r="K15677" t="str">
        <f t="shared" si="977"/>
        <v/>
      </c>
      <c r="L15677" t="str">
        <f t="shared" si="978"/>
        <v/>
      </c>
      <c r="M15677" t="str">
        <f t="shared" si="979"/>
        <v/>
      </c>
    </row>
    <row r="15678" spans="8:13" x14ac:dyDescent="0.25">
      <c r="H15678" t="str">
        <f>IF(A15678="","",INDEX('Lookup Tables'!$B$2:$B$9,MATCH(B15678,'Lookup Tables'!$A$2:$A$9,-1)))</f>
        <v/>
      </c>
      <c r="I15678" t="str">
        <f>IF(A15678="","",IF(AND(C15678&gt;=INDEX('Lookup Tables'!$C$2:$C$9,MATCH(B15678,'Lookup Tables'!$A$2:$A$9,-1)),C15678&lt;=INDEX('Lookup Tables'!$D$2:$D$9,MATCH(B15678,'Lookup Tables'!$A$2:$A$9,-1))),"PASS","FAIL"))</f>
        <v/>
      </c>
      <c r="J15678" t="str">
        <f t="shared" si="976"/>
        <v/>
      </c>
      <c r="K15678" t="str">
        <f t="shared" si="977"/>
        <v/>
      </c>
      <c r="L15678" t="str">
        <f t="shared" si="978"/>
        <v/>
      </c>
      <c r="M15678" t="str">
        <f t="shared" si="979"/>
        <v/>
      </c>
    </row>
    <row r="15679" spans="8:13" x14ac:dyDescent="0.25">
      <c r="H15679" t="str">
        <f>IF(A15679="","",INDEX('Lookup Tables'!$B$2:$B$9,MATCH(B15679,'Lookup Tables'!$A$2:$A$9,-1)))</f>
        <v/>
      </c>
      <c r="I15679" t="str">
        <f>IF(A15679="","",IF(AND(C15679&gt;=INDEX('Lookup Tables'!$C$2:$C$9,MATCH(B15679,'Lookup Tables'!$A$2:$A$9,-1)),C15679&lt;=INDEX('Lookup Tables'!$D$2:$D$9,MATCH(B15679,'Lookup Tables'!$A$2:$A$9,-1))),"PASS","FAIL"))</f>
        <v/>
      </c>
      <c r="J15679" t="str">
        <f t="shared" si="976"/>
        <v/>
      </c>
      <c r="K15679" t="str">
        <f t="shared" si="977"/>
        <v/>
      </c>
      <c r="L15679" t="str">
        <f t="shared" si="978"/>
        <v/>
      </c>
      <c r="M15679" t="str">
        <f t="shared" si="979"/>
        <v/>
      </c>
    </row>
    <row r="15680" spans="8:13" x14ac:dyDescent="0.25">
      <c r="H15680" t="str">
        <f>IF(A15680="","",INDEX('Lookup Tables'!$B$2:$B$9,MATCH(B15680,'Lookup Tables'!$A$2:$A$9,-1)))</f>
        <v/>
      </c>
      <c r="I15680" t="str">
        <f>IF(A15680="","",IF(AND(C15680&gt;=INDEX('Lookup Tables'!$C$2:$C$9,MATCH(B15680,'Lookup Tables'!$A$2:$A$9,-1)),C15680&lt;=INDEX('Lookup Tables'!$D$2:$D$9,MATCH(B15680,'Lookup Tables'!$A$2:$A$9,-1))),"PASS","FAIL"))</f>
        <v/>
      </c>
      <c r="J15680" t="str">
        <f t="shared" si="976"/>
        <v/>
      </c>
      <c r="K15680" t="str">
        <f t="shared" si="977"/>
        <v/>
      </c>
      <c r="L15680" t="str">
        <f t="shared" si="978"/>
        <v/>
      </c>
      <c r="M15680" t="str">
        <f t="shared" si="979"/>
        <v/>
      </c>
    </row>
    <row r="15681" spans="8:13" x14ac:dyDescent="0.25">
      <c r="H15681" t="str">
        <f>IF(A15681="","",INDEX('Lookup Tables'!$B$2:$B$9,MATCH(B15681,'Lookup Tables'!$A$2:$A$9,-1)))</f>
        <v/>
      </c>
      <c r="I15681" t="str">
        <f>IF(A15681="","",IF(AND(C15681&gt;=INDEX('Lookup Tables'!$C$2:$C$9,MATCH(B15681,'Lookup Tables'!$A$2:$A$9,-1)),C15681&lt;=INDEX('Lookup Tables'!$D$2:$D$9,MATCH(B15681,'Lookup Tables'!$A$2:$A$9,-1))),"PASS","FAIL"))</f>
        <v/>
      </c>
      <c r="J15681" t="str">
        <f t="shared" ref="J15681:J15744" si="980">IF(A15681="","",IF(AND(D15681&gt;=15,D15681&lt;=22.5),"PASS","FAIL"))</f>
        <v/>
      </c>
      <c r="K15681" t="str">
        <f t="shared" ref="K15681:K15744" si="981">IF(A15681="","",IF(AND(E15681&gt;=15,E15681&lt;=22.5),"PASS","FAIL"))</f>
        <v/>
      </c>
      <c r="L15681" t="str">
        <f t="shared" ref="L15681:L15744" si="982">IF(A15681="","",IF(AND(F15681&gt;0,F15681&lt;0.2),"PASS","FAIL"))</f>
        <v/>
      </c>
      <c r="M15681" t="str">
        <f t="shared" ref="M15681:M15744" si="983">IF(A15681="","",IF(AND(IF(I15681="PASS",TRUE,FALSE),IF(J15681="PASS",TRUE,FALSE),IF(K15681="PASS",TRUE,FALSE),IF(L15681="PASS",TRUE,FALSE))=TRUE,"PASS","FAIL"))</f>
        <v/>
      </c>
    </row>
    <row r="15682" spans="8:13" x14ac:dyDescent="0.25">
      <c r="H15682" t="str">
        <f>IF(A15682="","",INDEX('Lookup Tables'!$B$2:$B$9,MATCH(B15682,'Lookup Tables'!$A$2:$A$9,-1)))</f>
        <v/>
      </c>
      <c r="I15682" t="str">
        <f>IF(A15682="","",IF(AND(C15682&gt;=INDEX('Lookup Tables'!$C$2:$C$9,MATCH(B15682,'Lookup Tables'!$A$2:$A$9,-1)),C15682&lt;=INDEX('Lookup Tables'!$D$2:$D$9,MATCH(B15682,'Lookup Tables'!$A$2:$A$9,-1))),"PASS","FAIL"))</f>
        <v/>
      </c>
      <c r="J15682" t="str">
        <f t="shared" si="980"/>
        <v/>
      </c>
      <c r="K15682" t="str">
        <f t="shared" si="981"/>
        <v/>
      </c>
      <c r="L15682" t="str">
        <f t="shared" si="982"/>
        <v/>
      </c>
      <c r="M15682" t="str">
        <f t="shared" si="983"/>
        <v/>
      </c>
    </row>
    <row r="15683" spans="8:13" x14ac:dyDescent="0.25">
      <c r="H15683" t="str">
        <f>IF(A15683="","",INDEX('Lookup Tables'!$B$2:$B$9,MATCH(B15683,'Lookup Tables'!$A$2:$A$9,-1)))</f>
        <v/>
      </c>
      <c r="I15683" t="str">
        <f>IF(A15683="","",IF(AND(C15683&gt;=INDEX('Lookup Tables'!$C$2:$C$9,MATCH(B15683,'Lookup Tables'!$A$2:$A$9,-1)),C15683&lt;=INDEX('Lookup Tables'!$D$2:$D$9,MATCH(B15683,'Lookup Tables'!$A$2:$A$9,-1))),"PASS","FAIL"))</f>
        <v/>
      </c>
      <c r="J15683" t="str">
        <f t="shared" si="980"/>
        <v/>
      </c>
      <c r="K15683" t="str">
        <f t="shared" si="981"/>
        <v/>
      </c>
      <c r="L15683" t="str">
        <f t="shared" si="982"/>
        <v/>
      </c>
      <c r="M15683" t="str">
        <f t="shared" si="983"/>
        <v/>
      </c>
    </row>
    <row r="15684" spans="8:13" x14ac:dyDescent="0.25">
      <c r="H15684" t="str">
        <f>IF(A15684="","",INDEX('Lookup Tables'!$B$2:$B$9,MATCH(B15684,'Lookup Tables'!$A$2:$A$9,-1)))</f>
        <v/>
      </c>
      <c r="I15684" t="str">
        <f>IF(A15684="","",IF(AND(C15684&gt;=INDEX('Lookup Tables'!$C$2:$C$9,MATCH(B15684,'Lookup Tables'!$A$2:$A$9,-1)),C15684&lt;=INDEX('Lookup Tables'!$D$2:$D$9,MATCH(B15684,'Lookup Tables'!$A$2:$A$9,-1))),"PASS","FAIL"))</f>
        <v/>
      </c>
      <c r="J15684" t="str">
        <f t="shared" si="980"/>
        <v/>
      </c>
      <c r="K15684" t="str">
        <f t="shared" si="981"/>
        <v/>
      </c>
      <c r="L15684" t="str">
        <f t="shared" si="982"/>
        <v/>
      </c>
      <c r="M15684" t="str">
        <f t="shared" si="983"/>
        <v/>
      </c>
    </row>
    <row r="15685" spans="8:13" x14ac:dyDescent="0.25">
      <c r="H15685" t="str">
        <f>IF(A15685="","",INDEX('Lookup Tables'!$B$2:$B$9,MATCH(B15685,'Lookup Tables'!$A$2:$A$9,-1)))</f>
        <v/>
      </c>
      <c r="I15685" t="str">
        <f>IF(A15685="","",IF(AND(C15685&gt;=INDEX('Lookup Tables'!$C$2:$C$9,MATCH(B15685,'Lookup Tables'!$A$2:$A$9,-1)),C15685&lt;=INDEX('Lookup Tables'!$D$2:$D$9,MATCH(B15685,'Lookup Tables'!$A$2:$A$9,-1))),"PASS","FAIL"))</f>
        <v/>
      </c>
      <c r="J15685" t="str">
        <f t="shared" si="980"/>
        <v/>
      </c>
      <c r="K15685" t="str">
        <f t="shared" si="981"/>
        <v/>
      </c>
      <c r="L15685" t="str">
        <f t="shared" si="982"/>
        <v/>
      </c>
      <c r="M15685" t="str">
        <f t="shared" si="983"/>
        <v/>
      </c>
    </row>
    <row r="15686" spans="8:13" x14ac:dyDescent="0.25">
      <c r="H15686" t="str">
        <f>IF(A15686="","",INDEX('Lookup Tables'!$B$2:$B$9,MATCH(B15686,'Lookup Tables'!$A$2:$A$9,-1)))</f>
        <v/>
      </c>
      <c r="I15686" t="str">
        <f>IF(A15686="","",IF(AND(C15686&gt;=INDEX('Lookup Tables'!$C$2:$C$9,MATCH(B15686,'Lookup Tables'!$A$2:$A$9,-1)),C15686&lt;=INDEX('Lookup Tables'!$D$2:$D$9,MATCH(B15686,'Lookup Tables'!$A$2:$A$9,-1))),"PASS","FAIL"))</f>
        <v/>
      </c>
      <c r="J15686" t="str">
        <f t="shared" si="980"/>
        <v/>
      </c>
      <c r="K15686" t="str">
        <f t="shared" si="981"/>
        <v/>
      </c>
      <c r="L15686" t="str">
        <f t="shared" si="982"/>
        <v/>
      </c>
      <c r="M15686" t="str">
        <f t="shared" si="983"/>
        <v/>
      </c>
    </row>
    <row r="15687" spans="8:13" x14ac:dyDescent="0.25">
      <c r="H15687" t="str">
        <f>IF(A15687="","",INDEX('Lookup Tables'!$B$2:$B$9,MATCH(B15687,'Lookup Tables'!$A$2:$A$9,-1)))</f>
        <v/>
      </c>
      <c r="I15687" t="str">
        <f>IF(A15687="","",IF(AND(C15687&gt;=INDEX('Lookup Tables'!$C$2:$C$9,MATCH(B15687,'Lookup Tables'!$A$2:$A$9,-1)),C15687&lt;=INDEX('Lookup Tables'!$D$2:$D$9,MATCH(B15687,'Lookup Tables'!$A$2:$A$9,-1))),"PASS","FAIL"))</f>
        <v/>
      </c>
      <c r="J15687" t="str">
        <f t="shared" si="980"/>
        <v/>
      </c>
      <c r="K15687" t="str">
        <f t="shared" si="981"/>
        <v/>
      </c>
      <c r="L15687" t="str">
        <f t="shared" si="982"/>
        <v/>
      </c>
      <c r="M15687" t="str">
        <f t="shared" si="983"/>
        <v/>
      </c>
    </row>
    <row r="15688" spans="8:13" x14ac:dyDescent="0.25">
      <c r="H15688" t="str">
        <f>IF(A15688="","",INDEX('Lookup Tables'!$B$2:$B$9,MATCH(B15688,'Lookup Tables'!$A$2:$A$9,-1)))</f>
        <v/>
      </c>
      <c r="I15688" t="str">
        <f>IF(A15688="","",IF(AND(C15688&gt;=INDEX('Lookup Tables'!$C$2:$C$9,MATCH(B15688,'Lookup Tables'!$A$2:$A$9,-1)),C15688&lt;=INDEX('Lookup Tables'!$D$2:$D$9,MATCH(B15688,'Lookup Tables'!$A$2:$A$9,-1))),"PASS","FAIL"))</f>
        <v/>
      </c>
      <c r="J15688" t="str">
        <f t="shared" si="980"/>
        <v/>
      </c>
      <c r="K15688" t="str">
        <f t="shared" si="981"/>
        <v/>
      </c>
      <c r="L15688" t="str">
        <f t="shared" si="982"/>
        <v/>
      </c>
      <c r="M15688" t="str">
        <f t="shared" si="983"/>
        <v/>
      </c>
    </row>
    <row r="15689" spans="8:13" x14ac:dyDescent="0.25">
      <c r="H15689" t="str">
        <f>IF(A15689="","",INDEX('Lookup Tables'!$B$2:$B$9,MATCH(B15689,'Lookup Tables'!$A$2:$A$9,-1)))</f>
        <v/>
      </c>
      <c r="I15689" t="str">
        <f>IF(A15689="","",IF(AND(C15689&gt;=INDEX('Lookup Tables'!$C$2:$C$9,MATCH(B15689,'Lookup Tables'!$A$2:$A$9,-1)),C15689&lt;=INDEX('Lookup Tables'!$D$2:$D$9,MATCH(B15689,'Lookup Tables'!$A$2:$A$9,-1))),"PASS","FAIL"))</f>
        <v/>
      </c>
      <c r="J15689" t="str">
        <f t="shared" si="980"/>
        <v/>
      </c>
      <c r="K15689" t="str">
        <f t="shared" si="981"/>
        <v/>
      </c>
      <c r="L15689" t="str">
        <f t="shared" si="982"/>
        <v/>
      </c>
      <c r="M15689" t="str">
        <f t="shared" si="983"/>
        <v/>
      </c>
    </row>
    <row r="15690" spans="8:13" x14ac:dyDescent="0.25">
      <c r="H15690" t="str">
        <f>IF(A15690="","",INDEX('Lookup Tables'!$B$2:$B$9,MATCH(B15690,'Lookup Tables'!$A$2:$A$9,-1)))</f>
        <v/>
      </c>
      <c r="I15690" t="str">
        <f>IF(A15690="","",IF(AND(C15690&gt;=INDEX('Lookup Tables'!$C$2:$C$9,MATCH(B15690,'Lookup Tables'!$A$2:$A$9,-1)),C15690&lt;=INDEX('Lookup Tables'!$D$2:$D$9,MATCH(B15690,'Lookup Tables'!$A$2:$A$9,-1))),"PASS","FAIL"))</f>
        <v/>
      </c>
      <c r="J15690" t="str">
        <f t="shared" si="980"/>
        <v/>
      </c>
      <c r="K15690" t="str">
        <f t="shared" si="981"/>
        <v/>
      </c>
      <c r="L15690" t="str">
        <f t="shared" si="982"/>
        <v/>
      </c>
      <c r="M15690" t="str">
        <f t="shared" si="983"/>
        <v/>
      </c>
    </row>
    <row r="15691" spans="8:13" x14ac:dyDescent="0.25">
      <c r="H15691" t="str">
        <f>IF(A15691="","",INDEX('Lookup Tables'!$B$2:$B$9,MATCH(B15691,'Lookup Tables'!$A$2:$A$9,-1)))</f>
        <v/>
      </c>
      <c r="I15691" t="str">
        <f>IF(A15691="","",IF(AND(C15691&gt;=INDEX('Lookup Tables'!$C$2:$C$9,MATCH(B15691,'Lookup Tables'!$A$2:$A$9,-1)),C15691&lt;=INDEX('Lookup Tables'!$D$2:$D$9,MATCH(B15691,'Lookup Tables'!$A$2:$A$9,-1))),"PASS","FAIL"))</f>
        <v/>
      </c>
      <c r="J15691" t="str">
        <f t="shared" si="980"/>
        <v/>
      </c>
      <c r="K15691" t="str">
        <f t="shared" si="981"/>
        <v/>
      </c>
      <c r="L15691" t="str">
        <f t="shared" si="982"/>
        <v/>
      </c>
      <c r="M15691" t="str">
        <f t="shared" si="983"/>
        <v/>
      </c>
    </row>
    <row r="15692" spans="8:13" x14ac:dyDescent="0.25">
      <c r="H15692" t="str">
        <f>IF(A15692="","",INDEX('Lookup Tables'!$B$2:$B$9,MATCH(B15692,'Lookup Tables'!$A$2:$A$9,-1)))</f>
        <v/>
      </c>
      <c r="I15692" t="str">
        <f>IF(A15692="","",IF(AND(C15692&gt;=INDEX('Lookup Tables'!$C$2:$C$9,MATCH(B15692,'Lookup Tables'!$A$2:$A$9,-1)),C15692&lt;=INDEX('Lookup Tables'!$D$2:$D$9,MATCH(B15692,'Lookup Tables'!$A$2:$A$9,-1))),"PASS","FAIL"))</f>
        <v/>
      </c>
      <c r="J15692" t="str">
        <f t="shared" si="980"/>
        <v/>
      </c>
      <c r="K15692" t="str">
        <f t="shared" si="981"/>
        <v/>
      </c>
      <c r="L15692" t="str">
        <f t="shared" si="982"/>
        <v/>
      </c>
      <c r="M15692" t="str">
        <f t="shared" si="983"/>
        <v/>
      </c>
    </row>
    <row r="15693" spans="8:13" x14ac:dyDescent="0.25">
      <c r="H15693" t="str">
        <f>IF(A15693="","",INDEX('Lookup Tables'!$B$2:$B$9,MATCH(B15693,'Lookup Tables'!$A$2:$A$9,-1)))</f>
        <v/>
      </c>
      <c r="I15693" t="str">
        <f>IF(A15693="","",IF(AND(C15693&gt;=INDEX('Lookup Tables'!$C$2:$C$9,MATCH(B15693,'Lookup Tables'!$A$2:$A$9,-1)),C15693&lt;=INDEX('Lookup Tables'!$D$2:$D$9,MATCH(B15693,'Lookup Tables'!$A$2:$A$9,-1))),"PASS","FAIL"))</f>
        <v/>
      </c>
      <c r="J15693" t="str">
        <f t="shared" si="980"/>
        <v/>
      </c>
      <c r="K15693" t="str">
        <f t="shared" si="981"/>
        <v/>
      </c>
      <c r="L15693" t="str">
        <f t="shared" si="982"/>
        <v/>
      </c>
      <c r="M15693" t="str">
        <f t="shared" si="983"/>
        <v/>
      </c>
    </row>
    <row r="15694" spans="8:13" x14ac:dyDescent="0.25">
      <c r="H15694" t="str">
        <f>IF(A15694="","",INDEX('Lookup Tables'!$B$2:$B$9,MATCH(B15694,'Lookup Tables'!$A$2:$A$9,-1)))</f>
        <v/>
      </c>
      <c r="I15694" t="str">
        <f>IF(A15694="","",IF(AND(C15694&gt;=INDEX('Lookup Tables'!$C$2:$C$9,MATCH(B15694,'Lookup Tables'!$A$2:$A$9,-1)),C15694&lt;=INDEX('Lookup Tables'!$D$2:$D$9,MATCH(B15694,'Lookup Tables'!$A$2:$A$9,-1))),"PASS","FAIL"))</f>
        <v/>
      </c>
      <c r="J15694" t="str">
        <f t="shared" si="980"/>
        <v/>
      </c>
      <c r="K15694" t="str">
        <f t="shared" si="981"/>
        <v/>
      </c>
      <c r="L15694" t="str">
        <f t="shared" si="982"/>
        <v/>
      </c>
      <c r="M15694" t="str">
        <f t="shared" si="983"/>
        <v/>
      </c>
    </row>
    <row r="15695" spans="8:13" x14ac:dyDescent="0.25">
      <c r="H15695" t="str">
        <f>IF(A15695="","",INDEX('Lookup Tables'!$B$2:$B$9,MATCH(B15695,'Lookup Tables'!$A$2:$A$9,-1)))</f>
        <v/>
      </c>
      <c r="I15695" t="str">
        <f>IF(A15695="","",IF(AND(C15695&gt;=INDEX('Lookup Tables'!$C$2:$C$9,MATCH(B15695,'Lookup Tables'!$A$2:$A$9,-1)),C15695&lt;=INDEX('Lookup Tables'!$D$2:$D$9,MATCH(B15695,'Lookup Tables'!$A$2:$A$9,-1))),"PASS","FAIL"))</f>
        <v/>
      </c>
      <c r="J15695" t="str">
        <f t="shared" si="980"/>
        <v/>
      </c>
      <c r="K15695" t="str">
        <f t="shared" si="981"/>
        <v/>
      </c>
      <c r="L15695" t="str">
        <f t="shared" si="982"/>
        <v/>
      </c>
      <c r="M15695" t="str">
        <f t="shared" si="983"/>
        <v/>
      </c>
    </row>
    <row r="15696" spans="8:13" x14ac:dyDescent="0.25">
      <c r="H15696" t="str">
        <f>IF(A15696="","",INDEX('Lookup Tables'!$B$2:$B$9,MATCH(B15696,'Lookup Tables'!$A$2:$A$9,-1)))</f>
        <v/>
      </c>
      <c r="I15696" t="str">
        <f>IF(A15696="","",IF(AND(C15696&gt;=INDEX('Lookup Tables'!$C$2:$C$9,MATCH(B15696,'Lookup Tables'!$A$2:$A$9,-1)),C15696&lt;=INDEX('Lookup Tables'!$D$2:$D$9,MATCH(B15696,'Lookup Tables'!$A$2:$A$9,-1))),"PASS","FAIL"))</f>
        <v/>
      </c>
      <c r="J15696" t="str">
        <f t="shared" si="980"/>
        <v/>
      </c>
      <c r="K15696" t="str">
        <f t="shared" si="981"/>
        <v/>
      </c>
      <c r="L15696" t="str">
        <f t="shared" si="982"/>
        <v/>
      </c>
      <c r="M15696" t="str">
        <f t="shared" si="983"/>
        <v/>
      </c>
    </row>
    <row r="15697" spans="8:13" x14ac:dyDescent="0.25">
      <c r="H15697" t="str">
        <f>IF(A15697="","",INDEX('Lookup Tables'!$B$2:$B$9,MATCH(B15697,'Lookup Tables'!$A$2:$A$9,-1)))</f>
        <v/>
      </c>
      <c r="I15697" t="str">
        <f>IF(A15697="","",IF(AND(C15697&gt;=INDEX('Lookup Tables'!$C$2:$C$9,MATCH(B15697,'Lookup Tables'!$A$2:$A$9,-1)),C15697&lt;=INDEX('Lookup Tables'!$D$2:$D$9,MATCH(B15697,'Lookup Tables'!$A$2:$A$9,-1))),"PASS","FAIL"))</f>
        <v/>
      </c>
      <c r="J15697" t="str">
        <f t="shared" si="980"/>
        <v/>
      </c>
      <c r="K15697" t="str">
        <f t="shared" si="981"/>
        <v/>
      </c>
      <c r="L15697" t="str">
        <f t="shared" si="982"/>
        <v/>
      </c>
      <c r="M15697" t="str">
        <f t="shared" si="983"/>
        <v/>
      </c>
    </row>
    <row r="15698" spans="8:13" x14ac:dyDescent="0.25">
      <c r="H15698" t="str">
        <f>IF(A15698="","",INDEX('Lookup Tables'!$B$2:$B$9,MATCH(B15698,'Lookup Tables'!$A$2:$A$9,-1)))</f>
        <v/>
      </c>
      <c r="I15698" t="str">
        <f>IF(A15698="","",IF(AND(C15698&gt;=INDEX('Lookup Tables'!$C$2:$C$9,MATCH(B15698,'Lookup Tables'!$A$2:$A$9,-1)),C15698&lt;=INDEX('Lookup Tables'!$D$2:$D$9,MATCH(B15698,'Lookup Tables'!$A$2:$A$9,-1))),"PASS","FAIL"))</f>
        <v/>
      </c>
      <c r="J15698" t="str">
        <f t="shared" si="980"/>
        <v/>
      </c>
      <c r="K15698" t="str">
        <f t="shared" si="981"/>
        <v/>
      </c>
      <c r="L15698" t="str">
        <f t="shared" si="982"/>
        <v/>
      </c>
      <c r="M15698" t="str">
        <f t="shared" si="983"/>
        <v/>
      </c>
    </row>
    <row r="15699" spans="8:13" x14ac:dyDescent="0.25">
      <c r="H15699" t="str">
        <f>IF(A15699="","",INDEX('Lookup Tables'!$B$2:$B$9,MATCH(B15699,'Lookup Tables'!$A$2:$A$9,-1)))</f>
        <v/>
      </c>
      <c r="I15699" t="str">
        <f>IF(A15699="","",IF(AND(C15699&gt;=INDEX('Lookup Tables'!$C$2:$C$9,MATCH(B15699,'Lookup Tables'!$A$2:$A$9,-1)),C15699&lt;=INDEX('Lookup Tables'!$D$2:$D$9,MATCH(B15699,'Lookup Tables'!$A$2:$A$9,-1))),"PASS","FAIL"))</f>
        <v/>
      </c>
      <c r="J15699" t="str">
        <f t="shared" si="980"/>
        <v/>
      </c>
      <c r="K15699" t="str">
        <f t="shared" si="981"/>
        <v/>
      </c>
      <c r="L15699" t="str">
        <f t="shared" si="982"/>
        <v/>
      </c>
      <c r="M15699" t="str">
        <f t="shared" si="983"/>
        <v/>
      </c>
    </row>
    <row r="15700" spans="8:13" x14ac:dyDescent="0.25">
      <c r="H15700" t="str">
        <f>IF(A15700="","",INDEX('Lookup Tables'!$B$2:$B$9,MATCH(B15700,'Lookup Tables'!$A$2:$A$9,-1)))</f>
        <v/>
      </c>
      <c r="I15700" t="str">
        <f>IF(A15700="","",IF(AND(C15700&gt;=INDEX('Lookup Tables'!$C$2:$C$9,MATCH(B15700,'Lookup Tables'!$A$2:$A$9,-1)),C15700&lt;=INDEX('Lookup Tables'!$D$2:$D$9,MATCH(B15700,'Lookup Tables'!$A$2:$A$9,-1))),"PASS","FAIL"))</f>
        <v/>
      </c>
      <c r="J15700" t="str">
        <f t="shared" si="980"/>
        <v/>
      </c>
      <c r="K15700" t="str">
        <f t="shared" si="981"/>
        <v/>
      </c>
      <c r="L15700" t="str">
        <f t="shared" si="982"/>
        <v/>
      </c>
      <c r="M15700" t="str">
        <f t="shared" si="983"/>
        <v/>
      </c>
    </row>
    <row r="15701" spans="8:13" x14ac:dyDescent="0.25">
      <c r="H15701" t="str">
        <f>IF(A15701="","",INDEX('Lookup Tables'!$B$2:$B$9,MATCH(B15701,'Lookup Tables'!$A$2:$A$9,-1)))</f>
        <v/>
      </c>
      <c r="I15701" t="str">
        <f>IF(A15701="","",IF(AND(C15701&gt;=INDEX('Lookup Tables'!$C$2:$C$9,MATCH(B15701,'Lookup Tables'!$A$2:$A$9,-1)),C15701&lt;=INDEX('Lookup Tables'!$D$2:$D$9,MATCH(B15701,'Lookup Tables'!$A$2:$A$9,-1))),"PASS","FAIL"))</f>
        <v/>
      </c>
      <c r="J15701" t="str">
        <f t="shared" si="980"/>
        <v/>
      </c>
      <c r="K15701" t="str">
        <f t="shared" si="981"/>
        <v/>
      </c>
      <c r="L15701" t="str">
        <f t="shared" si="982"/>
        <v/>
      </c>
      <c r="M15701" t="str">
        <f t="shared" si="983"/>
        <v/>
      </c>
    </row>
    <row r="15702" spans="8:13" x14ac:dyDescent="0.25">
      <c r="H15702" t="str">
        <f>IF(A15702="","",INDEX('Lookup Tables'!$B$2:$B$9,MATCH(B15702,'Lookup Tables'!$A$2:$A$9,-1)))</f>
        <v/>
      </c>
      <c r="I15702" t="str">
        <f>IF(A15702="","",IF(AND(C15702&gt;=INDEX('Lookup Tables'!$C$2:$C$9,MATCH(B15702,'Lookup Tables'!$A$2:$A$9,-1)),C15702&lt;=INDEX('Lookup Tables'!$D$2:$D$9,MATCH(B15702,'Lookup Tables'!$A$2:$A$9,-1))),"PASS","FAIL"))</f>
        <v/>
      </c>
      <c r="J15702" t="str">
        <f t="shared" si="980"/>
        <v/>
      </c>
      <c r="K15702" t="str">
        <f t="shared" si="981"/>
        <v/>
      </c>
      <c r="L15702" t="str">
        <f t="shared" si="982"/>
        <v/>
      </c>
      <c r="M15702" t="str">
        <f t="shared" si="983"/>
        <v/>
      </c>
    </row>
    <row r="15703" spans="8:13" x14ac:dyDescent="0.25">
      <c r="H15703" t="str">
        <f>IF(A15703="","",INDEX('Lookup Tables'!$B$2:$B$9,MATCH(B15703,'Lookup Tables'!$A$2:$A$9,-1)))</f>
        <v/>
      </c>
      <c r="I15703" t="str">
        <f>IF(A15703="","",IF(AND(C15703&gt;=INDEX('Lookup Tables'!$C$2:$C$9,MATCH(B15703,'Lookup Tables'!$A$2:$A$9,-1)),C15703&lt;=INDEX('Lookup Tables'!$D$2:$D$9,MATCH(B15703,'Lookup Tables'!$A$2:$A$9,-1))),"PASS","FAIL"))</f>
        <v/>
      </c>
      <c r="J15703" t="str">
        <f t="shared" si="980"/>
        <v/>
      </c>
      <c r="K15703" t="str">
        <f t="shared" si="981"/>
        <v/>
      </c>
      <c r="L15703" t="str">
        <f t="shared" si="982"/>
        <v/>
      </c>
      <c r="M15703" t="str">
        <f t="shared" si="983"/>
        <v/>
      </c>
    </row>
    <row r="15704" spans="8:13" x14ac:dyDescent="0.25">
      <c r="H15704" t="str">
        <f>IF(A15704="","",INDEX('Lookup Tables'!$B$2:$B$9,MATCH(B15704,'Lookup Tables'!$A$2:$A$9,-1)))</f>
        <v/>
      </c>
      <c r="I15704" t="str">
        <f>IF(A15704="","",IF(AND(C15704&gt;=INDEX('Lookup Tables'!$C$2:$C$9,MATCH(B15704,'Lookup Tables'!$A$2:$A$9,-1)),C15704&lt;=INDEX('Lookup Tables'!$D$2:$D$9,MATCH(B15704,'Lookup Tables'!$A$2:$A$9,-1))),"PASS","FAIL"))</f>
        <v/>
      </c>
      <c r="J15704" t="str">
        <f t="shared" si="980"/>
        <v/>
      </c>
      <c r="K15704" t="str">
        <f t="shared" si="981"/>
        <v/>
      </c>
      <c r="L15704" t="str">
        <f t="shared" si="982"/>
        <v/>
      </c>
      <c r="M15704" t="str">
        <f t="shared" si="983"/>
        <v/>
      </c>
    </row>
    <row r="15705" spans="8:13" x14ac:dyDescent="0.25">
      <c r="H15705" t="str">
        <f>IF(A15705="","",INDEX('Lookup Tables'!$B$2:$B$9,MATCH(B15705,'Lookup Tables'!$A$2:$A$9,-1)))</f>
        <v/>
      </c>
      <c r="I15705" t="str">
        <f>IF(A15705="","",IF(AND(C15705&gt;=INDEX('Lookup Tables'!$C$2:$C$9,MATCH(B15705,'Lookup Tables'!$A$2:$A$9,-1)),C15705&lt;=INDEX('Lookup Tables'!$D$2:$D$9,MATCH(B15705,'Lookup Tables'!$A$2:$A$9,-1))),"PASS","FAIL"))</f>
        <v/>
      </c>
      <c r="J15705" t="str">
        <f t="shared" si="980"/>
        <v/>
      </c>
      <c r="K15705" t="str">
        <f t="shared" si="981"/>
        <v/>
      </c>
      <c r="L15705" t="str">
        <f t="shared" si="982"/>
        <v/>
      </c>
      <c r="M15705" t="str">
        <f t="shared" si="983"/>
        <v/>
      </c>
    </row>
    <row r="15706" spans="8:13" x14ac:dyDescent="0.25">
      <c r="H15706" t="str">
        <f>IF(A15706="","",INDEX('Lookup Tables'!$B$2:$B$9,MATCH(B15706,'Lookup Tables'!$A$2:$A$9,-1)))</f>
        <v/>
      </c>
      <c r="I15706" t="str">
        <f>IF(A15706="","",IF(AND(C15706&gt;=INDEX('Lookup Tables'!$C$2:$C$9,MATCH(B15706,'Lookup Tables'!$A$2:$A$9,-1)),C15706&lt;=INDEX('Lookup Tables'!$D$2:$D$9,MATCH(B15706,'Lookup Tables'!$A$2:$A$9,-1))),"PASS","FAIL"))</f>
        <v/>
      </c>
      <c r="J15706" t="str">
        <f t="shared" si="980"/>
        <v/>
      </c>
      <c r="K15706" t="str">
        <f t="shared" si="981"/>
        <v/>
      </c>
      <c r="L15706" t="str">
        <f t="shared" si="982"/>
        <v/>
      </c>
      <c r="M15706" t="str">
        <f t="shared" si="983"/>
        <v/>
      </c>
    </row>
    <row r="15707" spans="8:13" x14ac:dyDescent="0.25">
      <c r="H15707" t="str">
        <f>IF(A15707="","",INDEX('Lookup Tables'!$B$2:$B$9,MATCH(B15707,'Lookup Tables'!$A$2:$A$9,-1)))</f>
        <v/>
      </c>
      <c r="I15707" t="str">
        <f>IF(A15707="","",IF(AND(C15707&gt;=INDEX('Lookup Tables'!$C$2:$C$9,MATCH(B15707,'Lookup Tables'!$A$2:$A$9,-1)),C15707&lt;=INDEX('Lookup Tables'!$D$2:$D$9,MATCH(B15707,'Lookup Tables'!$A$2:$A$9,-1))),"PASS","FAIL"))</f>
        <v/>
      </c>
      <c r="J15707" t="str">
        <f t="shared" si="980"/>
        <v/>
      </c>
      <c r="K15707" t="str">
        <f t="shared" si="981"/>
        <v/>
      </c>
      <c r="L15707" t="str">
        <f t="shared" si="982"/>
        <v/>
      </c>
      <c r="M15707" t="str">
        <f t="shared" si="983"/>
        <v/>
      </c>
    </row>
    <row r="15708" spans="8:13" x14ac:dyDescent="0.25">
      <c r="H15708" t="str">
        <f>IF(A15708="","",INDEX('Lookup Tables'!$B$2:$B$9,MATCH(B15708,'Lookup Tables'!$A$2:$A$9,-1)))</f>
        <v/>
      </c>
      <c r="I15708" t="str">
        <f>IF(A15708="","",IF(AND(C15708&gt;=INDEX('Lookup Tables'!$C$2:$C$9,MATCH(B15708,'Lookup Tables'!$A$2:$A$9,-1)),C15708&lt;=INDEX('Lookup Tables'!$D$2:$D$9,MATCH(B15708,'Lookup Tables'!$A$2:$A$9,-1))),"PASS","FAIL"))</f>
        <v/>
      </c>
      <c r="J15708" t="str">
        <f t="shared" si="980"/>
        <v/>
      </c>
      <c r="K15708" t="str">
        <f t="shared" si="981"/>
        <v/>
      </c>
      <c r="L15708" t="str">
        <f t="shared" si="982"/>
        <v/>
      </c>
      <c r="M15708" t="str">
        <f t="shared" si="983"/>
        <v/>
      </c>
    </row>
    <row r="15709" spans="8:13" x14ac:dyDescent="0.25">
      <c r="H15709" t="str">
        <f>IF(A15709="","",INDEX('Lookup Tables'!$B$2:$B$9,MATCH(B15709,'Lookup Tables'!$A$2:$A$9,-1)))</f>
        <v/>
      </c>
      <c r="I15709" t="str">
        <f>IF(A15709="","",IF(AND(C15709&gt;=INDEX('Lookup Tables'!$C$2:$C$9,MATCH(B15709,'Lookup Tables'!$A$2:$A$9,-1)),C15709&lt;=INDEX('Lookup Tables'!$D$2:$D$9,MATCH(B15709,'Lookup Tables'!$A$2:$A$9,-1))),"PASS","FAIL"))</f>
        <v/>
      </c>
      <c r="J15709" t="str">
        <f t="shared" si="980"/>
        <v/>
      </c>
      <c r="K15709" t="str">
        <f t="shared" si="981"/>
        <v/>
      </c>
      <c r="L15709" t="str">
        <f t="shared" si="982"/>
        <v/>
      </c>
      <c r="M15709" t="str">
        <f t="shared" si="983"/>
        <v/>
      </c>
    </row>
    <row r="15710" spans="8:13" x14ac:dyDescent="0.25">
      <c r="H15710" t="str">
        <f>IF(A15710="","",INDEX('Lookup Tables'!$B$2:$B$9,MATCH(B15710,'Lookup Tables'!$A$2:$A$9,-1)))</f>
        <v/>
      </c>
      <c r="I15710" t="str">
        <f>IF(A15710="","",IF(AND(C15710&gt;=INDEX('Lookup Tables'!$C$2:$C$9,MATCH(B15710,'Lookup Tables'!$A$2:$A$9,-1)),C15710&lt;=INDEX('Lookup Tables'!$D$2:$D$9,MATCH(B15710,'Lookup Tables'!$A$2:$A$9,-1))),"PASS","FAIL"))</f>
        <v/>
      </c>
      <c r="J15710" t="str">
        <f t="shared" si="980"/>
        <v/>
      </c>
      <c r="K15710" t="str">
        <f t="shared" si="981"/>
        <v/>
      </c>
      <c r="L15710" t="str">
        <f t="shared" si="982"/>
        <v/>
      </c>
      <c r="M15710" t="str">
        <f t="shared" si="983"/>
        <v/>
      </c>
    </row>
    <row r="15711" spans="8:13" x14ac:dyDescent="0.25">
      <c r="H15711" t="str">
        <f>IF(A15711="","",INDEX('Lookup Tables'!$B$2:$B$9,MATCH(B15711,'Lookup Tables'!$A$2:$A$9,-1)))</f>
        <v/>
      </c>
      <c r="I15711" t="str">
        <f>IF(A15711="","",IF(AND(C15711&gt;=INDEX('Lookup Tables'!$C$2:$C$9,MATCH(B15711,'Lookup Tables'!$A$2:$A$9,-1)),C15711&lt;=INDEX('Lookup Tables'!$D$2:$D$9,MATCH(B15711,'Lookup Tables'!$A$2:$A$9,-1))),"PASS","FAIL"))</f>
        <v/>
      </c>
      <c r="J15711" t="str">
        <f t="shared" si="980"/>
        <v/>
      </c>
      <c r="K15711" t="str">
        <f t="shared" si="981"/>
        <v/>
      </c>
      <c r="L15711" t="str">
        <f t="shared" si="982"/>
        <v/>
      </c>
      <c r="M15711" t="str">
        <f t="shared" si="983"/>
        <v/>
      </c>
    </row>
    <row r="15712" spans="8:13" x14ac:dyDescent="0.25">
      <c r="H15712" t="str">
        <f>IF(A15712="","",INDEX('Lookup Tables'!$B$2:$B$9,MATCH(B15712,'Lookup Tables'!$A$2:$A$9,-1)))</f>
        <v/>
      </c>
      <c r="I15712" t="str">
        <f>IF(A15712="","",IF(AND(C15712&gt;=INDEX('Lookup Tables'!$C$2:$C$9,MATCH(B15712,'Lookup Tables'!$A$2:$A$9,-1)),C15712&lt;=INDEX('Lookup Tables'!$D$2:$D$9,MATCH(B15712,'Lookup Tables'!$A$2:$A$9,-1))),"PASS","FAIL"))</f>
        <v/>
      </c>
      <c r="J15712" t="str">
        <f t="shared" si="980"/>
        <v/>
      </c>
      <c r="K15712" t="str">
        <f t="shared" si="981"/>
        <v/>
      </c>
      <c r="L15712" t="str">
        <f t="shared" si="982"/>
        <v/>
      </c>
      <c r="M15712" t="str">
        <f t="shared" si="983"/>
        <v/>
      </c>
    </row>
    <row r="15713" spans="8:13" x14ac:dyDescent="0.25">
      <c r="H15713" t="str">
        <f>IF(A15713="","",INDEX('Lookup Tables'!$B$2:$B$9,MATCH(B15713,'Lookup Tables'!$A$2:$A$9,-1)))</f>
        <v/>
      </c>
      <c r="I15713" t="str">
        <f>IF(A15713="","",IF(AND(C15713&gt;=INDEX('Lookup Tables'!$C$2:$C$9,MATCH(B15713,'Lookup Tables'!$A$2:$A$9,-1)),C15713&lt;=INDEX('Lookup Tables'!$D$2:$D$9,MATCH(B15713,'Lookup Tables'!$A$2:$A$9,-1))),"PASS","FAIL"))</f>
        <v/>
      </c>
      <c r="J15713" t="str">
        <f t="shared" si="980"/>
        <v/>
      </c>
      <c r="K15713" t="str">
        <f t="shared" si="981"/>
        <v/>
      </c>
      <c r="L15713" t="str">
        <f t="shared" si="982"/>
        <v/>
      </c>
      <c r="M15713" t="str">
        <f t="shared" si="983"/>
        <v/>
      </c>
    </row>
    <row r="15714" spans="8:13" x14ac:dyDescent="0.25">
      <c r="H15714" t="str">
        <f>IF(A15714="","",INDEX('Lookup Tables'!$B$2:$B$9,MATCH(B15714,'Lookup Tables'!$A$2:$A$9,-1)))</f>
        <v/>
      </c>
      <c r="I15714" t="str">
        <f>IF(A15714="","",IF(AND(C15714&gt;=INDEX('Lookup Tables'!$C$2:$C$9,MATCH(B15714,'Lookup Tables'!$A$2:$A$9,-1)),C15714&lt;=INDEX('Lookup Tables'!$D$2:$D$9,MATCH(B15714,'Lookup Tables'!$A$2:$A$9,-1))),"PASS","FAIL"))</f>
        <v/>
      </c>
      <c r="J15714" t="str">
        <f t="shared" si="980"/>
        <v/>
      </c>
      <c r="K15714" t="str">
        <f t="shared" si="981"/>
        <v/>
      </c>
      <c r="L15714" t="str">
        <f t="shared" si="982"/>
        <v/>
      </c>
      <c r="M15714" t="str">
        <f t="shared" si="983"/>
        <v/>
      </c>
    </row>
    <row r="15715" spans="8:13" x14ac:dyDescent="0.25">
      <c r="H15715" t="str">
        <f>IF(A15715="","",INDEX('Lookup Tables'!$B$2:$B$9,MATCH(B15715,'Lookup Tables'!$A$2:$A$9,-1)))</f>
        <v/>
      </c>
      <c r="I15715" t="str">
        <f>IF(A15715="","",IF(AND(C15715&gt;=INDEX('Lookup Tables'!$C$2:$C$9,MATCH(B15715,'Lookup Tables'!$A$2:$A$9,-1)),C15715&lt;=INDEX('Lookup Tables'!$D$2:$D$9,MATCH(B15715,'Lookup Tables'!$A$2:$A$9,-1))),"PASS","FAIL"))</f>
        <v/>
      </c>
      <c r="J15715" t="str">
        <f t="shared" si="980"/>
        <v/>
      </c>
      <c r="K15715" t="str">
        <f t="shared" si="981"/>
        <v/>
      </c>
      <c r="L15715" t="str">
        <f t="shared" si="982"/>
        <v/>
      </c>
      <c r="M15715" t="str">
        <f t="shared" si="983"/>
        <v/>
      </c>
    </row>
    <row r="15716" spans="8:13" x14ac:dyDescent="0.25">
      <c r="H15716" t="str">
        <f>IF(A15716="","",INDEX('Lookup Tables'!$B$2:$B$9,MATCH(B15716,'Lookup Tables'!$A$2:$A$9,-1)))</f>
        <v/>
      </c>
      <c r="I15716" t="str">
        <f>IF(A15716="","",IF(AND(C15716&gt;=INDEX('Lookup Tables'!$C$2:$C$9,MATCH(B15716,'Lookup Tables'!$A$2:$A$9,-1)),C15716&lt;=INDEX('Lookup Tables'!$D$2:$D$9,MATCH(B15716,'Lookup Tables'!$A$2:$A$9,-1))),"PASS","FAIL"))</f>
        <v/>
      </c>
      <c r="J15716" t="str">
        <f t="shared" si="980"/>
        <v/>
      </c>
      <c r="K15716" t="str">
        <f t="shared" si="981"/>
        <v/>
      </c>
      <c r="L15716" t="str">
        <f t="shared" si="982"/>
        <v/>
      </c>
      <c r="M15716" t="str">
        <f t="shared" si="983"/>
        <v/>
      </c>
    </row>
    <row r="15717" spans="8:13" x14ac:dyDescent="0.25">
      <c r="H15717" t="str">
        <f>IF(A15717="","",INDEX('Lookup Tables'!$B$2:$B$9,MATCH(B15717,'Lookup Tables'!$A$2:$A$9,-1)))</f>
        <v/>
      </c>
      <c r="I15717" t="str">
        <f>IF(A15717="","",IF(AND(C15717&gt;=INDEX('Lookup Tables'!$C$2:$C$9,MATCH(B15717,'Lookup Tables'!$A$2:$A$9,-1)),C15717&lt;=INDEX('Lookup Tables'!$D$2:$D$9,MATCH(B15717,'Lookup Tables'!$A$2:$A$9,-1))),"PASS","FAIL"))</f>
        <v/>
      </c>
      <c r="J15717" t="str">
        <f t="shared" si="980"/>
        <v/>
      </c>
      <c r="K15717" t="str">
        <f t="shared" si="981"/>
        <v/>
      </c>
      <c r="L15717" t="str">
        <f t="shared" si="982"/>
        <v/>
      </c>
      <c r="M15717" t="str">
        <f t="shared" si="983"/>
        <v/>
      </c>
    </row>
    <row r="15718" spans="8:13" x14ac:dyDescent="0.25">
      <c r="H15718" t="str">
        <f>IF(A15718="","",INDEX('Lookup Tables'!$B$2:$B$9,MATCH(B15718,'Lookup Tables'!$A$2:$A$9,-1)))</f>
        <v/>
      </c>
      <c r="I15718" t="str">
        <f>IF(A15718="","",IF(AND(C15718&gt;=INDEX('Lookup Tables'!$C$2:$C$9,MATCH(B15718,'Lookup Tables'!$A$2:$A$9,-1)),C15718&lt;=INDEX('Lookup Tables'!$D$2:$D$9,MATCH(B15718,'Lookup Tables'!$A$2:$A$9,-1))),"PASS","FAIL"))</f>
        <v/>
      </c>
      <c r="J15718" t="str">
        <f t="shared" si="980"/>
        <v/>
      </c>
      <c r="K15718" t="str">
        <f t="shared" si="981"/>
        <v/>
      </c>
      <c r="L15718" t="str">
        <f t="shared" si="982"/>
        <v/>
      </c>
      <c r="M15718" t="str">
        <f t="shared" si="983"/>
        <v/>
      </c>
    </row>
    <row r="15719" spans="8:13" x14ac:dyDescent="0.25">
      <c r="H15719" t="str">
        <f>IF(A15719="","",INDEX('Lookup Tables'!$B$2:$B$9,MATCH(B15719,'Lookup Tables'!$A$2:$A$9,-1)))</f>
        <v/>
      </c>
      <c r="I15719" t="str">
        <f>IF(A15719="","",IF(AND(C15719&gt;=INDEX('Lookup Tables'!$C$2:$C$9,MATCH(B15719,'Lookup Tables'!$A$2:$A$9,-1)),C15719&lt;=INDEX('Lookup Tables'!$D$2:$D$9,MATCH(B15719,'Lookup Tables'!$A$2:$A$9,-1))),"PASS","FAIL"))</f>
        <v/>
      </c>
      <c r="J15719" t="str">
        <f t="shared" si="980"/>
        <v/>
      </c>
      <c r="K15719" t="str">
        <f t="shared" si="981"/>
        <v/>
      </c>
      <c r="L15719" t="str">
        <f t="shared" si="982"/>
        <v/>
      </c>
      <c r="M15719" t="str">
        <f t="shared" si="983"/>
        <v/>
      </c>
    </row>
    <row r="15720" spans="8:13" x14ac:dyDescent="0.25">
      <c r="H15720" t="str">
        <f>IF(A15720="","",INDEX('Lookup Tables'!$B$2:$B$9,MATCH(B15720,'Lookup Tables'!$A$2:$A$9,-1)))</f>
        <v/>
      </c>
      <c r="I15720" t="str">
        <f>IF(A15720="","",IF(AND(C15720&gt;=INDEX('Lookup Tables'!$C$2:$C$9,MATCH(B15720,'Lookup Tables'!$A$2:$A$9,-1)),C15720&lt;=INDEX('Lookup Tables'!$D$2:$D$9,MATCH(B15720,'Lookup Tables'!$A$2:$A$9,-1))),"PASS","FAIL"))</f>
        <v/>
      </c>
      <c r="J15720" t="str">
        <f t="shared" si="980"/>
        <v/>
      </c>
      <c r="K15720" t="str">
        <f t="shared" si="981"/>
        <v/>
      </c>
      <c r="L15720" t="str">
        <f t="shared" si="982"/>
        <v/>
      </c>
      <c r="M15720" t="str">
        <f t="shared" si="983"/>
        <v/>
      </c>
    </row>
    <row r="15721" spans="8:13" x14ac:dyDescent="0.25">
      <c r="H15721" t="str">
        <f>IF(A15721="","",INDEX('Lookup Tables'!$B$2:$B$9,MATCH(B15721,'Lookup Tables'!$A$2:$A$9,-1)))</f>
        <v/>
      </c>
      <c r="I15721" t="str">
        <f>IF(A15721="","",IF(AND(C15721&gt;=INDEX('Lookup Tables'!$C$2:$C$9,MATCH(B15721,'Lookup Tables'!$A$2:$A$9,-1)),C15721&lt;=INDEX('Lookup Tables'!$D$2:$D$9,MATCH(B15721,'Lookup Tables'!$A$2:$A$9,-1))),"PASS","FAIL"))</f>
        <v/>
      </c>
      <c r="J15721" t="str">
        <f t="shared" si="980"/>
        <v/>
      </c>
      <c r="K15721" t="str">
        <f t="shared" si="981"/>
        <v/>
      </c>
      <c r="L15721" t="str">
        <f t="shared" si="982"/>
        <v/>
      </c>
      <c r="M15721" t="str">
        <f t="shared" si="983"/>
        <v/>
      </c>
    </row>
    <row r="15722" spans="8:13" x14ac:dyDescent="0.25">
      <c r="H15722" t="str">
        <f>IF(A15722="","",INDEX('Lookup Tables'!$B$2:$B$9,MATCH(B15722,'Lookup Tables'!$A$2:$A$9,-1)))</f>
        <v/>
      </c>
      <c r="I15722" t="str">
        <f>IF(A15722="","",IF(AND(C15722&gt;=INDEX('Lookup Tables'!$C$2:$C$9,MATCH(B15722,'Lookup Tables'!$A$2:$A$9,-1)),C15722&lt;=INDEX('Lookup Tables'!$D$2:$D$9,MATCH(B15722,'Lookup Tables'!$A$2:$A$9,-1))),"PASS","FAIL"))</f>
        <v/>
      </c>
      <c r="J15722" t="str">
        <f t="shared" si="980"/>
        <v/>
      </c>
      <c r="K15722" t="str">
        <f t="shared" si="981"/>
        <v/>
      </c>
      <c r="L15722" t="str">
        <f t="shared" si="982"/>
        <v/>
      </c>
      <c r="M15722" t="str">
        <f t="shared" si="983"/>
        <v/>
      </c>
    </row>
    <row r="15723" spans="8:13" x14ac:dyDescent="0.25">
      <c r="H15723" t="str">
        <f>IF(A15723="","",INDEX('Lookup Tables'!$B$2:$B$9,MATCH(B15723,'Lookup Tables'!$A$2:$A$9,-1)))</f>
        <v/>
      </c>
      <c r="I15723" t="str">
        <f>IF(A15723="","",IF(AND(C15723&gt;=INDEX('Lookup Tables'!$C$2:$C$9,MATCH(B15723,'Lookup Tables'!$A$2:$A$9,-1)),C15723&lt;=INDEX('Lookup Tables'!$D$2:$D$9,MATCH(B15723,'Lookup Tables'!$A$2:$A$9,-1))),"PASS","FAIL"))</f>
        <v/>
      </c>
      <c r="J15723" t="str">
        <f t="shared" si="980"/>
        <v/>
      </c>
      <c r="K15723" t="str">
        <f t="shared" si="981"/>
        <v/>
      </c>
      <c r="L15723" t="str">
        <f t="shared" si="982"/>
        <v/>
      </c>
      <c r="M15723" t="str">
        <f t="shared" si="983"/>
        <v/>
      </c>
    </row>
    <row r="15724" spans="8:13" x14ac:dyDescent="0.25">
      <c r="H15724" t="str">
        <f>IF(A15724="","",INDEX('Lookup Tables'!$B$2:$B$9,MATCH(B15724,'Lookup Tables'!$A$2:$A$9,-1)))</f>
        <v/>
      </c>
      <c r="I15724" t="str">
        <f>IF(A15724="","",IF(AND(C15724&gt;=INDEX('Lookup Tables'!$C$2:$C$9,MATCH(B15724,'Lookup Tables'!$A$2:$A$9,-1)),C15724&lt;=INDEX('Lookup Tables'!$D$2:$D$9,MATCH(B15724,'Lookup Tables'!$A$2:$A$9,-1))),"PASS","FAIL"))</f>
        <v/>
      </c>
      <c r="J15724" t="str">
        <f t="shared" si="980"/>
        <v/>
      </c>
      <c r="K15724" t="str">
        <f t="shared" si="981"/>
        <v/>
      </c>
      <c r="L15724" t="str">
        <f t="shared" si="982"/>
        <v/>
      </c>
      <c r="M15724" t="str">
        <f t="shared" si="983"/>
        <v/>
      </c>
    </row>
    <row r="15725" spans="8:13" x14ac:dyDescent="0.25">
      <c r="H15725" t="str">
        <f>IF(A15725="","",INDEX('Lookup Tables'!$B$2:$B$9,MATCH(B15725,'Lookup Tables'!$A$2:$A$9,-1)))</f>
        <v/>
      </c>
      <c r="I15725" t="str">
        <f>IF(A15725="","",IF(AND(C15725&gt;=INDEX('Lookup Tables'!$C$2:$C$9,MATCH(B15725,'Lookup Tables'!$A$2:$A$9,-1)),C15725&lt;=INDEX('Lookup Tables'!$D$2:$D$9,MATCH(B15725,'Lookup Tables'!$A$2:$A$9,-1))),"PASS","FAIL"))</f>
        <v/>
      </c>
      <c r="J15725" t="str">
        <f t="shared" si="980"/>
        <v/>
      </c>
      <c r="K15725" t="str">
        <f t="shared" si="981"/>
        <v/>
      </c>
      <c r="L15725" t="str">
        <f t="shared" si="982"/>
        <v/>
      </c>
      <c r="M15725" t="str">
        <f t="shared" si="983"/>
        <v/>
      </c>
    </row>
    <row r="15726" spans="8:13" x14ac:dyDescent="0.25">
      <c r="H15726" t="str">
        <f>IF(A15726="","",INDEX('Lookup Tables'!$B$2:$B$9,MATCH(B15726,'Lookup Tables'!$A$2:$A$9,-1)))</f>
        <v/>
      </c>
      <c r="I15726" t="str">
        <f>IF(A15726="","",IF(AND(C15726&gt;=INDEX('Lookup Tables'!$C$2:$C$9,MATCH(B15726,'Lookup Tables'!$A$2:$A$9,-1)),C15726&lt;=INDEX('Lookup Tables'!$D$2:$D$9,MATCH(B15726,'Lookup Tables'!$A$2:$A$9,-1))),"PASS","FAIL"))</f>
        <v/>
      </c>
      <c r="J15726" t="str">
        <f t="shared" si="980"/>
        <v/>
      </c>
      <c r="K15726" t="str">
        <f t="shared" si="981"/>
        <v/>
      </c>
      <c r="L15726" t="str">
        <f t="shared" si="982"/>
        <v/>
      </c>
      <c r="M15726" t="str">
        <f t="shared" si="983"/>
        <v/>
      </c>
    </row>
    <row r="15727" spans="8:13" x14ac:dyDescent="0.25">
      <c r="H15727" t="str">
        <f>IF(A15727="","",INDEX('Lookup Tables'!$B$2:$B$9,MATCH(B15727,'Lookup Tables'!$A$2:$A$9,-1)))</f>
        <v/>
      </c>
      <c r="I15727" t="str">
        <f>IF(A15727="","",IF(AND(C15727&gt;=INDEX('Lookup Tables'!$C$2:$C$9,MATCH(B15727,'Lookup Tables'!$A$2:$A$9,-1)),C15727&lt;=INDEX('Lookup Tables'!$D$2:$D$9,MATCH(B15727,'Lookup Tables'!$A$2:$A$9,-1))),"PASS","FAIL"))</f>
        <v/>
      </c>
      <c r="J15727" t="str">
        <f t="shared" si="980"/>
        <v/>
      </c>
      <c r="K15727" t="str">
        <f t="shared" si="981"/>
        <v/>
      </c>
      <c r="L15727" t="str">
        <f t="shared" si="982"/>
        <v/>
      </c>
      <c r="M15727" t="str">
        <f t="shared" si="983"/>
        <v/>
      </c>
    </row>
    <row r="15728" spans="8:13" x14ac:dyDescent="0.25">
      <c r="H15728" t="str">
        <f>IF(A15728="","",INDEX('Lookup Tables'!$B$2:$B$9,MATCH(B15728,'Lookup Tables'!$A$2:$A$9,-1)))</f>
        <v/>
      </c>
      <c r="I15728" t="str">
        <f>IF(A15728="","",IF(AND(C15728&gt;=INDEX('Lookup Tables'!$C$2:$C$9,MATCH(B15728,'Lookup Tables'!$A$2:$A$9,-1)),C15728&lt;=INDEX('Lookup Tables'!$D$2:$D$9,MATCH(B15728,'Lookup Tables'!$A$2:$A$9,-1))),"PASS","FAIL"))</f>
        <v/>
      </c>
      <c r="J15728" t="str">
        <f t="shared" si="980"/>
        <v/>
      </c>
      <c r="K15728" t="str">
        <f t="shared" si="981"/>
        <v/>
      </c>
      <c r="L15728" t="str">
        <f t="shared" si="982"/>
        <v/>
      </c>
      <c r="M15728" t="str">
        <f t="shared" si="983"/>
        <v/>
      </c>
    </row>
    <row r="15729" spans="8:13" x14ac:dyDescent="0.25">
      <c r="H15729" t="str">
        <f>IF(A15729="","",INDEX('Lookup Tables'!$B$2:$B$9,MATCH(B15729,'Lookup Tables'!$A$2:$A$9,-1)))</f>
        <v/>
      </c>
      <c r="I15729" t="str">
        <f>IF(A15729="","",IF(AND(C15729&gt;=INDEX('Lookup Tables'!$C$2:$C$9,MATCH(B15729,'Lookup Tables'!$A$2:$A$9,-1)),C15729&lt;=INDEX('Lookup Tables'!$D$2:$D$9,MATCH(B15729,'Lookup Tables'!$A$2:$A$9,-1))),"PASS","FAIL"))</f>
        <v/>
      </c>
      <c r="J15729" t="str">
        <f t="shared" si="980"/>
        <v/>
      </c>
      <c r="K15729" t="str">
        <f t="shared" si="981"/>
        <v/>
      </c>
      <c r="L15729" t="str">
        <f t="shared" si="982"/>
        <v/>
      </c>
      <c r="M15729" t="str">
        <f t="shared" si="983"/>
        <v/>
      </c>
    </row>
    <row r="15730" spans="8:13" x14ac:dyDescent="0.25">
      <c r="H15730" t="str">
        <f>IF(A15730="","",INDEX('Lookup Tables'!$B$2:$B$9,MATCH(B15730,'Lookup Tables'!$A$2:$A$9,-1)))</f>
        <v/>
      </c>
      <c r="I15730" t="str">
        <f>IF(A15730="","",IF(AND(C15730&gt;=INDEX('Lookup Tables'!$C$2:$C$9,MATCH(B15730,'Lookup Tables'!$A$2:$A$9,-1)),C15730&lt;=INDEX('Lookup Tables'!$D$2:$D$9,MATCH(B15730,'Lookup Tables'!$A$2:$A$9,-1))),"PASS","FAIL"))</f>
        <v/>
      </c>
      <c r="J15730" t="str">
        <f t="shared" si="980"/>
        <v/>
      </c>
      <c r="K15730" t="str">
        <f t="shared" si="981"/>
        <v/>
      </c>
      <c r="L15730" t="str">
        <f t="shared" si="982"/>
        <v/>
      </c>
      <c r="M15730" t="str">
        <f t="shared" si="983"/>
        <v/>
      </c>
    </row>
    <row r="15731" spans="8:13" x14ac:dyDescent="0.25">
      <c r="H15731" t="str">
        <f>IF(A15731="","",INDEX('Lookup Tables'!$B$2:$B$9,MATCH(B15731,'Lookup Tables'!$A$2:$A$9,-1)))</f>
        <v/>
      </c>
      <c r="I15731" t="str">
        <f>IF(A15731="","",IF(AND(C15731&gt;=INDEX('Lookup Tables'!$C$2:$C$9,MATCH(B15731,'Lookup Tables'!$A$2:$A$9,-1)),C15731&lt;=INDEX('Lookup Tables'!$D$2:$D$9,MATCH(B15731,'Lookup Tables'!$A$2:$A$9,-1))),"PASS","FAIL"))</f>
        <v/>
      </c>
      <c r="J15731" t="str">
        <f t="shared" si="980"/>
        <v/>
      </c>
      <c r="K15731" t="str">
        <f t="shared" si="981"/>
        <v/>
      </c>
      <c r="L15731" t="str">
        <f t="shared" si="982"/>
        <v/>
      </c>
      <c r="M15731" t="str">
        <f t="shared" si="983"/>
        <v/>
      </c>
    </row>
    <row r="15732" spans="8:13" x14ac:dyDescent="0.25">
      <c r="H15732" t="str">
        <f>IF(A15732="","",INDEX('Lookup Tables'!$B$2:$B$9,MATCH(B15732,'Lookup Tables'!$A$2:$A$9,-1)))</f>
        <v/>
      </c>
      <c r="I15732" t="str">
        <f>IF(A15732="","",IF(AND(C15732&gt;=INDEX('Lookup Tables'!$C$2:$C$9,MATCH(B15732,'Lookup Tables'!$A$2:$A$9,-1)),C15732&lt;=INDEX('Lookup Tables'!$D$2:$D$9,MATCH(B15732,'Lookup Tables'!$A$2:$A$9,-1))),"PASS","FAIL"))</f>
        <v/>
      </c>
      <c r="J15732" t="str">
        <f t="shared" si="980"/>
        <v/>
      </c>
      <c r="K15732" t="str">
        <f t="shared" si="981"/>
        <v/>
      </c>
      <c r="L15732" t="str">
        <f t="shared" si="982"/>
        <v/>
      </c>
      <c r="M15732" t="str">
        <f t="shared" si="983"/>
        <v/>
      </c>
    </row>
    <row r="15733" spans="8:13" x14ac:dyDescent="0.25">
      <c r="H15733" t="str">
        <f>IF(A15733="","",INDEX('Lookup Tables'!$B$2:$B$9,MATCH(B15733,'Lookup Tables'!$A$2:$A$9,-1)))</f>
        <v/>
      </c>
      <c r="I15733" t="str">
        <f>IF(A15733="","",IF(AND(C15733&gt;=INDEX('Lookup Tables'!$C$2:$C$9,MATCH(B15733,'Lookup Tables'!$A$2:$A$9,-1)),C15733&lt;=INDEX('Lookup Tables'!$D$2:$D$9,MATCH(B15733,'Lookup Tables'!$A$2:$A$9,-1))),"PASS","FAIL"))</f>
        <v/>
      </c>
      <c r="J15733" t="str">
        <f t="shared" si="980"/>
        <v/>
      </c>
      <c r="K15733" t="str">
        <f t="shared" si="981"/>
        <v/>
      </c>
      <c r="L15733" t="str">
        <f t="shared" si="982"/>
        <v/>
      </c>
      <c r="M15733" t="str">
        <f t="shared" si="983"/>
        <v/>
      </c>
    </row>
    <row r="15734" spans="8:13" x14ac:dyDescent="0.25">
      <c r="H15734" t="str">
        <f>IF(A15734="","",INDEX('Lookup Tables'!$B$2:$B$9,MATCH(B15734,'Lookup Tables'!$A$2:$A$9,-1)))</f>
        <v/>
      </c>
      <c r="I15734" t="str">
        <f>IF(A15734="","",IF(AND(C15734&gt;=INDEX('Lookup Tables'!$C$2:$C$9,MATCH(B15734,'Lookup Tables'!$A$2:$A$9,-1)),C15734&lt;=INDEX('Lookup Tables'!$D$2:$D$9,MATCH(B15734,'Lookup Tables'!$A$2:$A$9,-1))),"PASS","FAIL"))</f>
        <v/>
      </c>
      <c r="J15734" t="str">
        <f t="shared" si="980"/>
        <v/>
      </c>
      <c r="K15734" t="str">
        <f t="shared" si="981"/>
        <v/>
      </c>
      <c r="L15734" t="str">
        <f t="shared" si="982"/>
        <v/>
      </c>
      <c r="M15734" t="str">
        <f t="shared" si="983"/>
        <v/>
      </c>
    </row>
    <row r="15735" spans="8:13" x14ac:dyDescent="0.25">
      <c r="H15735" t="str">
        <f>IF(A15735="","",INDEX('Lookup Tables'!$B$2:$B$9,MATCH(B15735,'Lookup Tables'!$A$2:$A$9,-1)))</f>
        <v/>
      </c>
      <c r="I15735" t="str">
        <f>IF(A15735="","",IF(AND(C15735&gt;=INDEX('Lookup Tables'!$C$2:$C$9,MATCH(B15735,'Lookup Tables'!$A$2:$A$9,-1)),C15735&lt;=INDEX('Lookup Tables'!$D$2:$D$9,MATCH(B15735,'Lookup Tables'!$A$2:$A$9,-1))),"PASS","FAIL"))</f>
        <v/>
      </c>
      <c r="J15735" t="str">
        <f t="shared" si="980"/>
        <v/>
      </c>
      <c r="K15735" t="str">
        <f t="shared" si="981"/>
        <v/>
      </c>
      <c r="L15735" t="str">
        <f t="shared" si="982"/>
        <v/>
      </c>
      <c r="M15735" t="str">
        <f t="shared" si="983"/>
        <v/>
      </c>
    </row>
    <row r="15736" spans="8:13" x14ac:dyDescent="0.25">
      <c r="H15736" t="str">
        <f>IF(A15736="","",INDEX('Lookup Tables'!$B$2:$B$9,MATCH(B15736,'Lookup Tables'!$A$2:$A$9,-1)))</f>
        <v/>
      </c>
      <c r="I15736" t="str">
        <f>IF(A15736="","",IF(AND(C15736&gt;=INDEX('Lookup Tables'!$C$2:$C$9,MATCH(B15736,'Lookup Tables'!$A$2:$A$9,-1)),C15736&lt;=INDEX('Lookup Tables'!$D$2:$D$9,MATCH(B15736,'Lookup Tables'!$A$2:$A$9,-1))),"PASS","FAIL"))</f>
        <v/>
      </c>
      <c r="J15736" t="str">
        <f t="shared" si="980"/>
        <v/>
      </c>
      <c r="K15736" t="str">
        <f t="shared" si="981"/>
        <v/>
      </c>
      <c r="L15736" t="str">
        <f t="shared" si="982"/>
        <v/>
      </c>
      <c r="M15736" t="str">
        <f t="shared" si="983"/>
        <v/>
      </c>
    </row>
    <row r="15737" spans="8:13" x14ac:dyDescent="0.25">
      <c r="H15737" t="str">
        <f>IF(A15737="","",INDEX('Lookup Tables'!$B$2:$B$9,MATCH(B15737,'Lookup Tables'!$A$2:$A$9,-1)))</f>
        <v/>
      </c>
      <c r="I15737" t="str">
        <f>IF(A15737="","",IF(AND(C15737&gt;=INDEX('Lookup Tables'!$C$2:$C$9,MATCH(B15737,'Lookup Tables'!$A$2:$A$9,-1)),C15737&lt;=INDEX('Lookup Tables'!$D$2:$D$9,MATCH(B15737,'Lookup Tables'!$A$2:$A$9,-1))),"PASS","FAIL"))</f>
        <v/>
      </c>
      <c r="J15737" t="str">
        <f t="shared" si="980"/>
        <v/>
      </c>
      <c r="K15737" t="str">
        <f t="shared" si="981"/>
        <v/>
      </c>
      <c r="L15737" t="str">
        <f t="shared" si="982"/>
        <v/>
      </c>
      <c r="M15737" t="str">
        <f t="shared" si="983"/>
        <v/>
      </c>
    </row>
    <row r="15738" spans="8:13" x14ac:dyDescent="0.25">
      <c r="H15738" t="str">
        <f>IF(A15738="","",INDEX('Lookup Tables'!$B$2:$B$9,MATCH(B15738,'Lookup Tables'!$A$2:$A$9,-1)))</f>
        <v/>
      </c>
      <c r="I15738" t="str">
        <f>IF(A15738="","",IF(AND(C15738&gt;=INDEX('Lookup Tables'!$C$2:$C$9,MATCH(B15738,'Lookup Tables'!$A$2:$A$9,-1)),C15738&lt;=INDEX('Lookup Tables'!$D$2:$D$9,MATCH(B15738,'Lookup Tables'!$A$2:$A$9,-1))),"PASS","FAIL"))</f>
        <v/>
      </c>
      <c r="J15738" t="str">
        <f t="shared" si="980"/>
        <v/>
      </c>
      <c r="K15738" t="str">
        <f t="shared" si="981"/>
        <v/>
      </c>
      <c r="L15738" t="str">
        <f t="shared" si="982"/>
        <v/>
      </c>
      <c r="M15738" t="str">
        <f t="shared" si="983"/>
        <v/>
      </c>
    </row>
    <row r="15739" spans="8:13" x14ac:dyDescent="0.25">
      <c r="H15739" t="str">
        <f>IF(A15739="","",INDEX('Lookup Tables'!$B$2:$B$9,MATCH(B15739,'Lookup Tables'!$A$2:$A$9,-1)))</f>
        <v/>
      </c>
      <c r="I15739" t="str">
        <f>IF(A15739="","",IF(AND(C15739&gt;=INDEX('Lookup Tables'!$C$2:$C$9,MATCH(B15739,'Lookup Tables'!$A$2:$A$9,-1)),C15739&lt;=INDEX('Lookup Tables'!$D$2:$D$9,MATCH(B15739,'Lookup Tables'!$A$2:$A$9,-1))),"PASS","FAIL"))</f>
        <v/>
      </c>
      <c r="J15739" t="str">
        <f t="shared" si="980"/>
        <v/>
      </c>
      <c r="K15739" t="str">
        <f t="shared" si="981"/>
        <v/>
      </c>
      <c r="L15739" t="str">
        <f t="shared" si="982"/>
        <v/>
      </c>
      <c r="M15739" t="str">
        <f t="shared" si="983"/>
        <v/>
      </c>
    </row>
    <row r="15740" spans="8:13" x14ac:dyDescent="0.25">
      <c r="H15740" t="str">
        <f>IF(A15740="","",INDEX('Lookup Tables'!$B$2:$B$9,MATCH(B15740,'Lookup Tables'!$A$2:$A$9,-1)))</f>
        <v/>
      </c>
      <c r="I15740" t="str">
        <f>IF(A15740="","",IF(AND(C15740&gt;=INDEX('Lookup Tables'!$C$2:$C$9,MATCH(B15740,'Lookup Tables'!$A$2:$A$9,-1)),C15740&lt;=INDEX('Lookup Tables'!$D$2:$D$9,MATCH(B15740,'Lookup Tables'!$A$2:$A$9,-1))),"PASS","FAIL"))</f>
        <v/>
      </c>
      <c r="J15740" t="str">
        <f t="shared" si="980"/>
        <v/>
      </c>
      <c r="K15740" t="str">
        <f t="shared" si="981"/>
        <v/>
      </c>
      <c r="L15740" t="str">
        <f t="shared" si="982"/>
        <v/>
      </c>
      <c r="M15740" t="str">
        <f t="shared" si="983"/>
        <v/>
      </c>
    </row>
    <row r="15741" spans="8:13" x14ac:dyDescent="0.25">
      <c r="H15741" t="str">
        <f>IF(A15741="","",INDEX('Lookup Tables'!$B$2:$B$9,MATCH(B15741,'Lookup Tables'!$A$2:$A$9,-1)))</f>
        <v/>
      </c>
      <c r="I15741" t="str">
        <f>IF(A15741="","",IF(AND(C15741&gt;=INDEX('Lookup Tables'!$C$2:$C$9,MATCH(B15741,'Lookup Tables'!$A$2:$A$9,-1)),C15741&lt;=INDEX('Lookup Tables'!$D$2:$D$9,MATCH(B15741,'Lookup Tables'!$A$2:$A$9,-1))),"PASS","FAIL"))</f>
        <v/>
      </c>
      <c r="J15741" t="str">
        <f t="shared" si="980"/>
        <v/>
      </c>
      <c r="K15741" t="str">
        <f t="shared" si="981"/>
        <v/>
      </c>
      <c r="L15741" t="str">
        <f t="shared" si="982"/>
        <v/>
      </c>
      <c r="M15741" t="str">
        <f t="shared" si="983"/>
        <v/>
      </c>
    </row>
    <row r="15742" spans="8:13" x14ac:dyDescent="0.25">
      <c r="H15742" t="str">
        <f>IF(A15742="","",INDEX('Lookup Tables'!$B$2:$B$9,MATCH(B15742,'Lookup Tables'!$A$2:$A$9,-1)))</f>
        <v/>
      </c>
      <c r="I15742" t="str">
        <f>IF(A15742="","",IF(AND(C15742&gt;=INDEX('Lookup Tables'!$C$2:$C$9,MATCH(B15742,'Lookup Tables'!$A$2:$A$9,-1)),C15742&lt;=INDEX('Lookup Tables'!$D$2:$D$9,MATCH(B15742,'Lookup Tables'!$A$2:$A$9,-1))),"PASS","FAIL"))</f>
        <v/>
      </c>
      <c r="J15742" t="str">
        <f t="shared" si="980"/>
        <v/>
      </c>
      <c r="K15742" t="str">
        <f t="shared" si="981"/>
        <v/>
      </c>
      <c r="L15742" t="str">
        <f t="shared" si="982"/>
        <v/>
      </c>
      <c r="M15742" t="str">
        <f t="shared" si="983"/>
        <v/>
      </c>
    </row>
    <row r="15743" spans="8:13" x14ac:dyDescent="0.25">
      <c r="H15743" t="str">
        <f>IF(A15743="","",INDEX('Lookup Tables'!$B$2:$B$9,MATCH(B15743,'Lookup Tables'!$A$2:$A$9,-1)))</f>
        <v/>
      </c>
      <c r="I15743" t="str">
        <f>IF(A15743="","",IF(AND(C15743&gt;=INDEX('Lookup Tables'!$C$2:$C$9,MATCH(B15743,'Lookup Tables'!$A$2:$A$9,-1)),C15743&lt;=INDEX('Lookup Tables'!$D$2:$D$9,MATCH(B15743,'Lookup Tables'!$A$2:$A$9,-1))),"PASS","FAIL"))</f>
        <v/>
      </c>
      <c r="J15743" t="str">
        <f t="shared" si="980"/>
        <v/>
      </c>
      <c r="K15743" t="str">
        <f t="shared" si="981"/>
        <v/>
      </c>
      <c r="L15743" t="str">
        <f t="shared" si="982"/>
        <v/>
      </c>
      <c r="M15743" t="str">
        <f t="shared" si="983"/>
        <v/>
      </c>
    </row>
    <row r="15744" spans="8:13" x14ac:dyDescent="0.25">
      <c r="H15744" t="str">
        <f>IF(A15744="","",INDEX('Lookup Tables'!$B$2:$B$9,MATCH(B15744,'Lookup Tables'!$A$2:$A$9,-1)))</f>
        <v/>
      </c>
      <c r="I15744" t="str">
        <f>IF(A15744="","",IF(AND(C15744&gt;=INDEX('Lookup Tables'!$C$2:$C$9,MATCH(B15744,'Lookup Tables'!$A$2:$A$9,-1)),C15744&lt;=INDEX('Lookup Tables'!$D$2:$D$9,MATCH(B15744,'Lookup Tables'!$A$2:$A$9,-1))),"PASS","FAIL"))</f>
        <v/>
      </c>
      <c r="J15744" t="str">
        <f t="shared" si="980"/>
        <v/>
      </c>
      <c r="K15744" t="str">
        <f t="shared" si="981"/>
        <v/>
      </c>
      <c r="L15744" t="str">
        <f t="shared" si="982"/>
        <v/>
      </c>
      <c r="M15744" t="str">
        <f t="shared" si="983"/>
        <v/>
      </c>
    </row>
    <row r="15745" spans="8:13" x14ac:dyDescent="0.25">
      <c r="H15745" t="str">
        <f>IF(A15745="","",INDEX('Lookup Tables'!$B$2:$B$9,MATCH(B15745,'Lookup Tables'!$A$2:$A$9,-1)))</f>
        <v/>
      </c>
      <c r="I15745" t="str">
        <f>IF(A15745="","",IF(AND(C15745&gt;=INDEX('Lookup Tables'!$C$2:$C$9,MATCH(B15745,'Lookup Tables'!$A$2:$A$9,-1)),C15745&lt;=INDEX('Lookup Tables'!$D$2:$D$9,MATCH(B15745,'Lookup Tables'!$A$2:$A$9,-1))),"PASS","FAIL"))</f>
        <v/>
      </c>
      <c r="J15745" t="str">
        <f t="shared" ref="J15745:J15808" si="984">IF(A15745="","",IF(AND(D15745&gt;=15,D15745&lt;=22.5),"PASS","FAIL"))</f>
        <v/>
      </c>
      <c r="K15745" t="str">
        <f t="shared" ref="K15745:K15808" si="985">IF(A15745="","",IF(AND(E15745&gt;=15,E15745&lt;=22.5),"PASS","FAIL"))</f>
        <v/>
      </c>
      <c r="L15745" t="str">
        <f t="shared" ref="L15745:L15808" si="986">IF(A15745="","",IF(AND(F15745&gt;0,F15745&lt;0.2),"PASS","FAIL"))</f>
        <v/>
      </c>
      <c r="M15745" t="str">
        <f t="shared" ref="M15745:M15808" si="987">IF(A15745="","",IF(AND(IF(I15745="PASS",TRUE,FALSE),IF(J15745="PASS",TRUE,FALSE),IF(K15745="PASS",TRUE,FALSE),IF(L15745="PASS",TRUE,FALSE))=TRUE,"PASS","FAIL"))</f>
        <v/>
      </c>
    </row>
    <row r="15746" spans="8:13" x14ac:dyDescent="0.25">
      <c r="H15746" t="str">
        <f>IF(A15746="","",INDEX('Lookup Tables'!$B$2:$B$9,MATCH(B15746,'Lookup Tables'!$A$2:$A$9,-1)))</f>
        <v/>
      </c>
      <c r="I15746" t="str">
        <f>IF(A15746="","",IF(AND(C15746&gt;=INDEX('Lookup Tables'!$C$2:$C$9,MATCH(B15746,'Lookup Tables'!$A$2:$A$9,-1)),C15746&lt;=INDEX('Lookup Tables'!$D$2:$D$9,MATCH(B15746,'Lookup Tables'!$A$2:$A$9,-1))),"PASS","FAIL"))</f>
        <v/>
      </c>
      <c r="J15746" t="str">
        <f t="shared" si="984"/>
        <v/>
      </c>
      <c r="K15746" t="str">
        <f t="shared" si="985"/>
        <v/>
      </c>
      <c r="L15746" t="str">
        <f t="shared" si="986"/>
        <v/>
      </c>
      <c r="M15746" t="str">
        <f t="shared" si="987"/>
        <v/>
      </c>
    </row>
    <row r="15747" spans="8:13" x14ac:dyDescent="0.25">
      <c r="H15747" t="str">
        <f>IF(A15747="","",INDEX('Lookup Tables'!$B$2:$B$9,MATCH(B15747,'Lookup Tables'!$A$2:$A$9,-1)))</f>
        <v/>
      </c>
      <c r="I15747" t="str">
        <f>IF(A15747="","",IF(AND(C15747&gt;=INDEX('Lookup Tables'!$C$2:$C$9,MATCH(B15747,'Lookup Tables'!$A$2:$A$9,-1)),C15747&lt;=INDEX('Lookup Tables'!$D$2:$D$9,MATCH(B15747,'Lookup Tables'!$A$2:$A$9,-1))),"PASS","FAIL"))</f>
        <v/>
      </c>
      <c r="J15747" t="str">
        <f t="shared" si="984"/>
        <v/>
      </c>
      <c r="K15747" t="str">
        <f t="shared" si="985"/>
        <v/>
      </c>
      <c r="L15747" t="str">
        <f t="shared" si="986"/>
        <v/>
      </c>
      <c r="M15747" t="str">
        <f t="shared" si="987"/>
        <v/>
      </c>
    </row>
    <row r="15748" spans="8:13" x14ac:dyDescent="0.25">
      <c r="H15748" t="str">
        <f>IF(A15748="","",INDEX('Lookup Tables'!$B$2:$B$9,MATCH(B15748,'Lookup Tables'!$A$2:$A$9,-1)))</f>
        <v/>
      </c>
      <c r="I15748" t="str">
        <f>IF(A15748="","",IF(AND(C15748&gt;=INDEX('Lookup Tables'!$C$2:$C$9,MATCH(B15748,'Lookup Tables'!$A$2:$A$9,-1)),C15748&lt;=INDEX('Lookup Tables'!$D$2:$D$9,MATCH(B15748,'Lookup Tables'!$A$2:$A$9,-1))),"PASS","FAIL"))</f>
        <v/>
      </c>
      <c r="J15748" t="str">
        <f t="shared" si="984"/>
        <v/>
      </c>
      <c r="K15748" t="str">
        <f t="shared" si="985"/>
        <v/>
      </c>
      <c r="L15748" t="str">
        <f t="shared" si="986"/>
        <v/>
      </c>
      <c r="M15748" t="str">
        <f t="shared" si="987"/>
        <v/>
      </c>
    </row>
    <row r="15749" spans="8:13" x14ac:dyDescent="0.25">
      <c r="H15749" t="str">
        <f>IF(A15749="","",INDEX('Lookup Tables'!$B$2:$B$9,MATCH(B15749,'Lookup Tables'!$A$2:$A$9,-1)))</f>
        <v/>
      </c>
      <c r="I15749" t="str">
        <f>IF(A15749="","",IF(AND(C15749&gt;=INDEX('Lookup Tables'!$C$2:$C$9,MATCH(B15749,'Lookup Tables'!$A$2:$A$9,-1)),C15749&lt;=INDEX('Lookup Tables'!$D$2:$D$9,MATCH(B15749,'Lookup Tables'!$A$2:$A$9,-1))),"PASS","FAIL"))</f>
        <v/>
      </c>
      <c r="J15749" t="str">
        <f t="shared" si="984"/>
        <v/>
      </c>
      <c r="K15749" t="str">
        <f t="shared" si="985"/>
        <v/>
      </c>
      <c r="L15749" t="str">
        <f t="shared" si="986"/>
        <v/>
      </c>
      <c r="M15749" t="str">
        <f t="shared" si="987"/>
        <v/>
      </c>
    </row>
    <row r="15750" spans="8:13" x14ac:dyDescent="0.25">
      <c r="H15750" t="str">
        <f>IF(A15750="","",INDEX('Lookup Tables'!$B$2:$B$9,MATCH(B15750,'Lookup Tables'!$A$2:$A$9,-1)))</f>
        <v/>
      </c>
      <c r="I15750" t="str">
        <f>IF(A15750="","",IF(AND(C15750&gt;=INDEX('Lookup Tables'!$C$2:$C$9,MATCH(B15750,'Lookup Tables'!$A$2:$A$9,-1)),C15750&lt;=INDEX('Lookup Tables'!$D$2:$D$9,MATCH(B15750,'Lookup Tables'!$A$2:$A$9,-1))),"PASS","FAIL"))</f>
        <v/>
      </c>
      <c r="J15750" t="str">
        <f t="shared" si="984"/>
        <v/>
      </c>
      <c r="K15750" t="str">
        <f t="shared" si="985"/>
        <v/>
      </c>
      <c r="L15750" t="str">
        <f t="shared" si="986"/>
        <v/>
      </c>
      <c r="M15750" t="str">
        <f t="shared" si="987"/>
        <v/>
      </c>
    </row>
    <row r="15751" spans="8:13" x14ac:dyDescent="0.25">
      <c r="H15751" t="str">
        <f>IF(A15751="","",INDEX('Lookup Tables'!$B$2:$B$9,MATCH(B15751,'Lookup Tables'!$A$2:$A$9,-1)))</f>
        <v/>
      </c>
      <c r="I15751" t="str">
        <f>IF(A15751="","",IF(AND(C15751&gt;=INDEX('Lookup Tables'!$C$2:$C$9,MATCH(B15751,'Lookup Tables'!$A$2:$A$9,-1)),C15751&lt;=INDEX('Lookup Tables'!$D$2:$D$9,MATCH(B15751,'Lookup Tables'!$A$2:$A$9,-1))),"PASS","FAIL"))</f>
        <v/>
      </c>
      <c r="J15751" t="str">
        <f t="shared" si="984"/>
        <v/>
      </c>
      <c r="K15751" t="str">
        <f t="shared" si="985"/>
        <v/>
      </c>
      <c r="L15751" t="str">
        <f t="shared" si="986"/>
        <v/>
      </c>
      <c r="M15751" t="str">
        <f t="shared" si="987"/>
        <v/>
      </c>
    </row>
    <row r="15752" spans="8:13" x14ac:dyDescent="0.25">
      <c r="H15752" t="str">
        <f>IF(A15752="","",INDEX('Lookup Tables'!$B$2:$B$9,MATCH(B15752,'Lookup Tables'!$A$2:$A$9,-1)))</f>
        <v/>
      </c>
      <c r="I15752" t="str">
        <f>IF(A15752="","",IF(AND(C15752&gt;=INDEX('Lookup Tables'!$C$2:$C$9,MATCH(B15752,'Lookup Tables'!$A$2:$A$9,-1)),C15752&lt;=INDEX('Lookup Tables'!$D$2:$D$9,MATCH(B15752,'Lookup Tables'!$A$2:$A$9,-1))),"PASS","FAIL"))</f>
        <v/>
      </c>
      <c r="J15752" t="str">
        <f t="shared" si="984"/>
        <v/>
      </c>
      <c r="K15752" t="str">
        <f t="shared" si="985"/>
        <v/>
      </c>
      <c r="L15752" t="str">
        <f t="shared" si="986"/>
        <v/>
      </c>
      <c r="M15752" t="str">
        <f t="shared" si="987"/>
        <v/>
      </c>
    </row>
    <row r="15753" spans="8:13" x14ac:dyDescent="0.25">
      <c r="H15753" t="str">
        <f>IF(A15753="","",INDEX('Lookup Tables'!$B$2:$B$9,MATCH(B15753,'Lookup Tables'!$A$2:$A$9,-1)))</f>
        <v/>
      </c>
      <c r="I15753" t="str">
        <f>IF(A15753="","",IF(AND(C15753&gt;=INDEX('Lookup Tables'!$C$2:$C$9,MATCH(B15753,'Lookup Tables'!$A$2:$A$9,-1)),C15753&lt;=INDEX('Lookup Tables'!$D$2:$D$9,MATCH(B15753,'Lookup Tables'!$A$2:$A$9,-1))),"PASS","FAIL"))</f>
        <v/>
      </c>
      <c r="J15753" t="str">
        <f t="shared" si="984"/>
        <v/>
      </c>
      <c r="K15753" t="str">
        <f t="shared" si="985"/>
        <v/>
      </c>
      <c r="L15753" t="str">
        <f t="shared" si="986"/>
        <v/>
      </c>
      <c r="M15753" t="str">
        <f t="shared" si="987"/>
        <v/>
      </c>
    </row>
    <row r="15754" spans="8:13" x14ac:dyDescent="0.25">
      <c r="H15754" t="str">
        <f>IF(A15754="","",INDEX('Lookup Tables'!$B$2:$B$9,MATCH(B15754,'Lookup Tables'!$A$2:$A$9,-1)))</f>
        <v/>
      </c>
      <c r="I15754" t="str">
        <f>IF(A15754="","",IF(AND(C15754&gt;=INDEX('Lookup Tables'!$C$2:$C$9,MATCH(B15754,'Lookup Tables'!$A$2:$A$9,-1)),C15754&lt;=INDEX('Lookup Tables'!$D$2:$D$9,MATCH(B15754,'Lookup Tables'!$A$2:$A$9,-1))),"PASS","FAIL"))</f>
        <v/>
      </c>
      <c r="J15754" t="str">
        <f t="shared" si="984"/>
        <v/>
      </c>
      <c r="K15754" t="str">
        <f t="shared" si="985"/>
        <v/>
      </c>
      <c r="L15754" t="str">
        <f t="shared" si="986"/>
        <v/>
      </c>
      <c r="M15754" t="str">
        <f t="shared" si="987"/>
        <v/>
      </c>
    </row>
    <row r="15755" spans="8:13" x14ac:dyDescent="0.25">
      <c r="H15755" t="str">
        <f>IF(A15755="","",INDEX('Lookup Tables'!$B$2:$B$9,MATCH(B15755,'Lookup Tables'!$A$2:$A$9,-1)))</f>
        <v/>
      </c>
      <c r="I15755" t="str">
        <f>IF(A15755="","",IF(AND(C15755&gt;=INDEX('Lookup Tables'!$C$2:$C$9,MATCH(B15755,'Lookup Tables'!$A$2:$A$9,-1)),C15755&lt;=INDEX('Lookup Tables'!$D$2:$D$9,MATCH(B15755,'Lookup Tables'!$A$2:$A$9,-1))),"PASS","FAIL"))</f>
        <v/>
      </c>
      <c r="J15755" t="str">
        <f t="shared" si="984"/>
        <v/>
      </c>
      <c r="K15755" t="str">
        <f t="shared" si="985"/>
        <v/>
      </c>
      <c r="L15755" t="str">
        <f t="shared" si="986"/>
        <v/>
      </c>
      <c r="M15755" t="str">
        <f t="shared" si="987"/>
        <v/>
      </c>
    </row>
    <row r="15756" spans="8:13" x14ac:dyDescent="0.25">
      <c r="H15756" t="str">
        <f>IF(A15756="","",INDEX('Lookup Tables'!$B$2:$B$9,MATCH(B15756,'Lookup Tables'!$A$2:$A$9,-1)))</f>
        <v/>
      </c>
      <c r="I15756" t="str">
        <f>IF(A15756="","",IF(AND(C15756&gt;=INDEX('Lookup Tables'!$C$2:$C$9,MATCH(B15756,'Lookup Tables'!$A$2:$A$9,-1)),C15756&lt;=INDEX('Lookup Tables'!$D$2:$D$9,MATCH(B15756,'Lookup Tables'!$A$2:$A$9,-1))),"PASS","FAIL"))</f>
        <v/>
      </c>
      <c r="J15756" t="str">
        <f t="shared" si="984"/>
        <v/>
      </c>
      <c r="K15756" t="str">
        <f t="shared" si="985"/>
        <v/>
      </c>
      <c r="L15756" t="str">
        <f t="shared" si="986"/>
        <v/>
      </c>
      <c r="M15756" t="str">
        <f t="shared" si="987"/>
        <v/>
      </c>
    </row>
    <row r="15757" spans="8:13" x14ac:dyDescent="0.25">
      <c r="H15757" t="str">
        <f>IF(A15757="","",INDEX('Lookup Tables'!$B$2:$B$9,MATCH(B15757,'Lookup Tables'!$A$2:$A$9,-1)))</f>
        <v/>
      </c>
      <c r="I15757" t="str">
        <f>IF(A15757="","",IF(AND(C15757&gt;=INDEX('Lookup Tables'!$C$2:$C$9,MATCH(B15757,'Lookup Tables'!$A$2:$A$9,-1)),C15757&lt;=INDEX('Lookup Tables'!$D$2:$D$9,MATCH(B15757,'Lookup Tables'!$A$2:$A$9,-1))),"PASS","FAIL"))</f>
        <v/>
      </c>
      <c r="J15757" t="str">
        <f t="shared" si="984"/>
        <v/>
      </c>
      <c r="K15757" t="str">
        <f t="shared" si="985"/>
        <v/>
      </c>
      <c r="L15757" t="str">
        <f t="shared" si="986"/>
        <v/>
      </c>
      <c r="M15757" t="str">
        <f t="shared" si="987"/>
        <v/>
      </c>
    </row>
    <row r="15758" spans="8:13" x14ac:dyDescent="0.25">
      <c r="H15758" t="str">
        <f>IF(A15758="","",INDEX('Lookup Tables'!$B$2:$B$9,MATCH(B15758,'Lookup Tables'!$A$2:$A$9,-1)))</f>
        <v/>
      </c>
      <c r="I15758" t="str">
        <f>IF(A15758="","",IF(AND(C15758&gt;=INDEX('Lookup Tables'!$C$2:$C$9,MATCH(B15758,'Lookup Tables'!$A$2:$A$9,-1)),C15758&lt;=INDEX('Lookup Tables'!$D$2:$D$9,MATCH(B15758,'Lookup Tables'!$A$2:$A$9,-1))),"PASS","FAIL"))</f>
        <v/>
      </c>
      <c r="J15758" t="str">
        <f t="shared" si="984"/>
        <v/>
      </c>
      <c r="K15758" t="str">
        <f t="shared" si="985"/>
        <v/>
      </c>
      <c r="L15758" t="str">
        <f t="shared" si="986"/>
        <v/>
      </c>
      <c r="M15758" t="str">
        <f t="shared" si="987"/>
        <v/>
      </c>
    </row>
    <row r="15759" spans="8:13" x14ac:dyDescent="0.25">
      <c r="H15759" t="str">
        <f>IF(A15759="","",INDEX('Lookup Tables'!$B$2:$B$9,MATCH(B15759,'Lookup Tables'!$A$2:$A$9,-1)))</f>
        <v/>
      </c>
      <c r="I15759" t="str">
        <f>IF(A15759="","",IF(AND(C15759&gt;=INDEX('Lookup Tables'!$C$2:$C$9,MATCH(B15759,'Lookup Tables'!$A$2:$A$9,-1)),C15759&lt;=INDEX('Lookup Tables'!$D$2:$D$9,MATCH(B15759,'Lookup Tables'!$A$2:$A$9,-1))),"PASS","FAIL"))</f>
        <v/>
      </c>
      <c r="J15759" t="str">
        <f t="shared" si="984"/>
        <v/>
      </c>
      <c r="K15759" t="str">
        <f t="shared" si="985"/>
        <v/>
      </c>
      <c r="L15759" t="str">
        <f t="shared" si="986"/>
        <v/>
      </c>
      <c r="M15759" t="str">
        <f t="shared" si="987"/>
        <v/>
      </c>
    </row>
    <row r="15760" spans="8:13" x14ac:dyDescent="0.25">
      <c r="H15760" t="str">
        <f>IF(A15760="","",INDEX('Lookup Tables'!$B$2:$B$9,MATCH(B15760,'Lookup Tables'!$A$2:$A$9,-1)))</f>
        <v/>
      </c>
      <c r="I15760" t="str">
        <f>IF(A15760="","",IF(AND(C15760&gt;=INDEX('Lookup Tables'!$C$2:$C$9,MATCH(B15760,'Lookup Tables'!$A$2:$A$9,-1)),C15760&lt;=INDEX('Lookup Tables'!$D$2:$D$9,MATCH(B15760,'Lookup Tables'!$A$2:$A$9,-1))),"PASS","FAIL"))</f>
        <v/>
      </c>
      <c r="J15760" t="str">
        <f t="shared" si="984"/>
        <v/>
      </c>
      <c r="K15760" t="str">
        <f t="shared" si="985"/>
        <v/>
      </c>
      <c r="L15760" t="str">
        <f t="shared" si="986"/>
        <v/>
      </c>
      <c r="M15760" t="str">
        <f t="shared" si="987"/>
        <v/>
      </c>
    </row>
    <row r="15761" spans="8:13" x14ac:dyDescent="0.25">
      <c r="H15761" t="str">
        <f>IF(A15761="","",INDEX('Lookup Tables'!$B$2:$B$9,MATCH(B15761,'Lookup Tables'!$A$2:$A$9,-1)))</f>
        <v/>
      </c>
      <c r="I15761" t="str">
        <f>IF(A15761="","",IF(AND(C15761&gt;=INDEX('Lookup Tables'!$C$2:$C$9,MATCH(B15761,'Lookup Tables'!$A$2:$A$9,-1)),C15761&lt;=INDEX('Lookup Tables'!$D$2:$D$9,MATCH(B15761,'Lookup Tables'!$A$2:$A$9,-1))),"PASS","FAIL"))</f>
        <v/>
      </c>
      <c r="J15761" t="str">
        <f t="shared" si="984"/>
        <v/>
      </c>
      <c r="K15761" t="str">
        <f t="shared" si="985"/>
        <v/>
      </c>
      <c r="L15761" t="str">
        <f t="shared" si="986"/>
        <v/>
      </c>
      <c r="M15761" t="str">
        <f t="shared" si="987"/>
        <v/>
      </c>
    </row>
    <row r="15762" spans="8:13" x14ac:dyDescent="0.25">
      <c r="H15762" t="str">
        <f>IF(A15762="","",INDEX('Lookup Tables'!$B$2:$B$9,MATCH(B15762,'Lookup Tables'!$A$2:$A$9,-1)))</f>
        <v/>
      </c>
      <c r="I15762" t="str">
        <f>IF(A15762="","",IF(AND(C15762&gt;=INDEX('Lookup Tables'!$C$2:$C$9,MATCH(B15762,'Lookup Tables'!$A$2:$A$9,-1)),C15762&lt;=INDEX('Lookup Tables'!$D$2:$D$9,MATCH(B15762,'Lookup Tables'!$A$2:$A$9,-1))),"PASS","FAIL"))</f>
        <v/>
      </c>
      <c r="J15762" t="str">
        <f t="shared" si="984"/>
        <v/>
      </c>
      <c r="K15762" t="str">
        <f t="shared" si="985"/>
        <v/>
      </c>
      <c r="L15762" t="str">
        <f t="shared" si="986"/>
        <v/>
      </c>
      <c r="M15762" t="str">
        <f t="shared" si="987"/>
        <v/>
      </c>
    </row>
    <row r="15763" spans="8:13" x14ac:dyDescent="0.25">
      <c r="H15763" t="str">
        <f>IF(A15763="","",INDEX('Lookup Tables'!$B$2:$B$9,MATCH(B15763,'Lookup Tables'!$A$2:$A$9,-1)))</f>
        <v/>
      </c>
      <c r="I15763" t="str">
        <f>IF(A15763="","",IF(AND(C15763&gt;=INDEX('Lookup Tables'!$C$2:$C$9,MATCH(B15763,'Lookup Tables'!$A$2:$A$9,-1)),C15763&lt;=INDEX('Lookup Tables'!$D$2:$D$9,MATCH(B15763,'Lookup Tables'!$A$2:$A$9,-1))),"PASS","FAIL"))</f>
        <v/>
      </c>
      <c r="J15763" t="str">
        <f t="shared" si="984"/>
        <v/>
      </c>
      <c r="K15763" t="str">
        <f t="shared" si="985"/>
        <v/>
      </c>
      <c r="L15763" t="str">
        <f t="shared" si="986"/>
        <v/>
      </c>
      <c r="M15763" t="str">
        <f t="shared" si="987"/>
        <v/>
      </c>
    </row>
    <row r="15764" spans="8:13" x14ac:dyDescent="0.25">
      <c r="H15764" t="str">
        <f>IF(A15764="","",INDEX('Lookup Tables'!$B$2:$B$9,MATCH(B15764,'Lookup Tables'!$A$2:$A$9,-1)))</f>
        <v/>
      </c>
      <c r="I15764" t="str">
        <f>IF(A15764="","",IF(AND(C15764&gt;=INDEX('Lookup Tables'!$C$2:$C$9,MATCH(B15764,'Lookup Tables'!$A$2:$A$9,-1)),C15764&lt;=INDEX('Lookup Tables'!$D$2:$D$9,MATCH(B15764,'Lookup Tables'!$A$2:$A$9,-1))),"PASS","FAIL"))</f>
        <v/>
      </c>
      <c r="J15764" t="str">
        <f t="shared" si="984"/>
        <v/>
      </c>
      <c r="K15764" t="str">
        <f t="shared" si="985"/>
        <v/>
      </c>
      <c r="L15764" t="str">
        <f t="shared" si="986"/>
        <v/>
      </c>
      <c r="M15764" t="str">
        <f t="shared" si="987"/>
        <v/>
      </c>
    </row>
    <row r="15765" spans="8:13" x14ac:dyDescent="0.25">
      <c r="H15765" t="str">
        <f>IF(A15765="","",INDEX('Lookup Tables'!$B$2:$B$9,MATCH(B15765,'Lookup Tables'!$A$2:$A$9,-1)))</f>
        <v/>
      </c>
      <c r="I15765" t="str">
        <f>IF(A15765="","",IF(AND(C15765&gt;=INDEX('Lookup Tables'!$C$2:$C$9,MATCH(B15765,'Lookup Tables'!$A$2:$A$9,-1)),C15765&lt;=INDEX('Lookup Tables'!$D$2:$D$9,MATCH(B15765,'Lookup Tables'!$A$2:$A$9,-1))),"PASS","FAIL"))</f>
        <v/>
      </c>
      <c r="J15765" t="str">
        <f t="shared" si="984"/>
        <v/>
      </c>
      <c r="K15765" t="str">
        <f t="shared" si="985"/>
        <v/>
      </c>
      <c r="L15765" t="str">
        <f t="shared" si="986"/>
        <v/>
      </c>
      <c r="M15765" t="str">
        <f t="shared" si="987"/>
        <v/>
      </c>
    </row>
    <row r="15766" spans="8:13" x14ac:dyDescent="0.25">
      <c r="H15766" t="str">
        <f>IF(A15766="","",INDEX('Lookup Tables'!$B$2:$B$9,MATCH(B15766,'Lookup Tables'!$A$2:$A$9,-1)))</f>
        <v/>
      </c>
      <c r="I15766" t="str">
        <f>IF(A15766="","",IF(AND(C15766&gt;=INDEX('Lookup Tables'!$C$2:$C$9,MATCH(B15766,'Lookup Tables'!$A$2:$A$9,-1)),C15766&lt;=INDEX('Lookup Tables'!$D$2:$D$9,MATCH(B15766,'Lookup Tables'!$A$2:$A$9,-1))),"PASS","FAIL"))</f>
        <v/>
      </c>
      <c r="J15766" t="str">
        <f t="shared" si="984"/>
        <v/>
      </c>
      <c r="K15766" t="str">
        <f t="shared" si="985"/>
        <v/>
      </c>
      <c r="L15766" t="str">
        <f t="shared" si="986"/>
        <v/>
      </c>
      <c r="M15766" t="str">
        <f t="shared" si="987"/>
        <v/>
      </c>
    </row>
    <row r="15767" spans="8:13" x14ac:dyDescent="0.25">
      <c r="H15767" t="str">
        <f>IF(A15767="","",INDEX('Lookup Tables'!$B$2:$B$9,MATCH(B15767,'Lookup Tables'!$A$2:$A$9,-1)))</f>
        <v/>
      </c>
      <c r="I15767" t="str">
        <f>IF(A15767="","",IF(AND(C15767&gt;=INDEX('Lookup Tables'!$C$2:$C$9,MATCH(B15767,'Lookup Tables'!$A$2:$A$9,-1)),C15767&lt;=INDEX('Lookup Tables'!$D$2:$D$9,MATCH(B15767,'Lookup Tables'!$A$2:$A$9,-1))),"PASS","FAIL"))</f>
        <v/>
      </c>
      <c r="J15767" t="str">
        <f t="shared" si="984"/>
        <v/>
      </c>
      <c r="K15767" t="str">
        <f t="shared" si="985"/>
        <v/>
      </c>
      <c r="L15767" t="str">
        <f t="shared" si="986"/>
        <v/>
      </c>
      <c r="M15767" t="str">
        <f t="shared" si="987"/>
        <v/>
      </c>
    </row>
    <row r="15768" spans="8:13" x14ac:dyDescent="0.25">
      <c r="H15768" t="str">
        <f>IF(A15768="","",INDEX('Lookup Tables'!$B$2:$B$9,MATCH(B15768,'Lookup Tables'!$A$2:$A$9,-1)))</f>
        <v/>
      </c>
      <c r="I15768" t="str">
        <f>IF(A15768="","",IF(AND(C15768&gt;=INDEX('Lookup Tables'!$C$2:$C$9,MATCH(B15768,'Lookup Tables'!$A$2:$A$9,-1)),C15768&lt;=INDEX('Lookup Tables'!$D$2:$D$9,MATCH(B15768,'Lookup Tables'!$A$2:$A$9,-1))),"PASS","FAIL"))</f>
        <v/>
      </c>
      <c r="J15768" t="str">
        <f t="shared" si="984"/>
        <v/>
      </c>
      <c r="K15768" t="str">
        <f t="shared" si="985"/>
        <v/>
      </c>
      <c r="L15768" t="str">
        <f t="shared" si="986"/>
        <v/>
      </c>
      <c r="M15768" t="str">
        <f t="shared" si="987"/>
        <v/>
      </c>
    </row>
    <row r="15769" spans="8:13" x14ac:dyDescent="0.25">
      <c r="H15769" t="str">
        <f>IF(A15769="","",INDEX('Lookup Tables'!$B$2:$B$9,MATCH(B15769,'Lookup Tables'!$A$2:$A$9,-1)))</f>
        <v/>
      </c>
      <c r="I15769" t="str">
        <f>IF(A15769="","",IF(AND(C15769&gt;=INDEX('Lookup Tables'!$C$2:$C$9,MATCH(B15769,'Lookup Tables'!$A$2:$A$9,-1)),C15769&lt;=INDEX('Lookup Tables'!$D$2:$D$9,MATCH(B15769,'Lookup Tables'!$A$2:$A$9,-1))),"PASS","FAIL"))</f>
        <v/>
      </c>
      <c r="J15769" t="str">
        <f t="shared" si="984"/>
        <v/>
      </c>
      <c r="K15769" t="str">
        <f t="shared" si="985"/>
        <v/>
      </c>
      <c r="L15769" t="str">
        <f t="shared" si="986"/>
        <v/>
      </c>
      <c r="M15769" t="str">
        <f t="shared" si="987"/>
        <v/>
      </c>
    </row>
    <row r="15770" spans="8:13" x14ac:dyDescent="0.25">
      <c r="H15770" t="str">
        <f>IF(A15770="","",INDEX('Lookup Tables'!$B$2:$B$9,MATCH(B15770,'Lookup Tables'!$A$2:$A$9,-1)))</f>
        <v/>
      </c>
      <c r="I15770" t="str">
        <f>IF(A15770="","",IF(AND(C15770&gt;=INDEX('Lookup Tables'!$C$2:$C$9,MATCH(B15770,'Lookup Tables'!$A$2:$A$9,-1)),C15770&lt;=INDEX('Lookup Tables'!$D$2:$D$9,MATCH(B15770,'Lookup Tables'!$A$2:$A$9,-1))),"PASS","FAIL"))</f>
        <v/>
      </c>
      <c r="J15770" t="str">
        <f t="shared" si="984"/>
        <v/>
      </c>
      <c r="K15770" t="str">
        <f t="shared" si="985"/>
        <v/>
      </c>
      <c r="L15770" t="str">
        <f t="shared" si="986"/>
        <v/>
      </c>
      <c r="M15770" t="str">
        <f t="shared" si="987"/>
        <v/>
      </c>
    </row>
    <row r="15771" spans="8:13" x14ac:dyDescent="0.25">
      <c r="H15771" t="str">
        <f>IF(A15771="","",INDEX('Lookup Tables'!$B$2:$B$9,MATCH(B15771,'Lookup Tables'!$A$2:$A$9,-1)))</f>
        <v/>
      </c>
      <c r="I15771" t="str">
        <f>IF(A15771="","",IF(AND(C15771&gt;=INDEX('Lookup Tables'!$C$2:$C$9,MATCH(B15771,'Lookup Tables'!$A$2:$A$9,-1)),C15771&lt;=INDEX('Lookup Tables'!$D$2:$D$9,MATCH(B15771,'Lookup Tables'!$A$2:$A$9,-1))),"PASS","FAIL"))</f>
        <v/>
      </c>
      <c r="J15771" t="str">
        <f t="shared" si="984"/>
        <v/>
      </c>
      <c r="K15771" t="str">
        <f t="shared" si="985"/>
        <v/>
      </c>
      <c r="L15771" t="str">
        <f t="shared" si="986"/>
        <v/>
      </c>
      <c r="M15771" t="str">
        <f t="shared" si="987"/>
        <v/>
      </c>
    </row>
    <row r="15772" spans="8:13" x14ac:dyDescent="0.25">
      <c r="H15772" t="str">
        <f>IF(A15772="","",INDEX('Lookup Tables'!$B$2:$B$9,MATCH(B15772,'Lookup Tables'!$A$2:$A$9,-1)))</f>
        <v/>
      </c>
      <c r="I15772" t="str">
        <f>IF(A15772="","",IF(AND(C15772&gt;=INDEX('Lookup Tables'!$C$2:$C$9,MATCH(B15772,'Lookup Tables'!$A$2:$A$9,-1)),C15772&lt;=INDEX('Lookup Tables'!$D$2:$D$9,MATCH(B15772,'Lookup Tables'!$A$2:$A$9,-1))),"PASS","FAIL"))</f>
        <v/>
      </c>
      <c r="J15772" t="str">
        <f t="shared" si="984"/>
        <v/>
      </c>
      <c r="K15772" t="str">
        <f t="shared" si="985"/>
        <v/>
      </c>
      <c r="L15772" t="str">
        <f t="shared" si="986"/>
        <v/>
      </c>
      <c r="M15772" t="str">
        <f t="shared" si="987"/>
        <v/>
      </c>
    </row>
    <row r="15773" spans="8:13" x14ac:dyDescent="0.25">
      <c r="H15773" t="str">
        <f>IF(A15773="","",INDEX('Lookup Tables'!$B$2:$B$9,MATCH(B15773,'Lookup Tables'!$A$2:$A$9,-1)))</f>
        <v/>
      </c>
      <c r="I15773" t="str">
        <f>IF(A15773="","",IF(AND(C15773&gt;=INDEX('Lookup Tables'!$C$2:$C$9,MATCH(B15773,'Lookup Tables'!$A$2:$A$9,-1)),C15773&lt;=INDEX('Lookup Tables'!$D$2:$D$9,MATCH(B15773,'Lookup Tables'!$A$2:$A$9,-1))),"PASS","FAIL"))</f>
        <v/>
      </c>
      <c r="J15773" t="str">
        <f t="shared" si="984"/>
        <v/>
      </c>
      <c r="K15773" t="str">
        <f t="shared" si="985"/>
        <v/>
      </c>
      <c r="L15773" t="str">
        <f t="shared" si="986"/>
        <v/>
      </c>
      <c r="M15773" t="str">
        <f t="shared" si="987"/>
        <v/>
      </c>
    </row>
    <row r="15774" spans="8:13" x14ac:dyDescent="0.25">
      <c r="H15774" t="str">
        <f>IF(A15774="","",INDEX('Lookup Tables'!$B$2:$B$9,MATCH(B15774,'Lookup Tables'!$A$2:$A$9,-1)))</f>
        <v/>
      </c>
      <c r="I15774" t="str">
        <f>IF(A15774="","",IF(AND(C15774&gt;=INDEX('Lookup Tables'!$C$2:$C$9,MATCH(B15774,'Lookup Tables'!$A$2:$A$9,-1)),C15774&lt;=INDEX('Lookup Tables'!$D$2:$D$9,MATCH(B15774,'Lookup Tables'!$A$2:$A$9,-1))),"PASS","FAIL"))</f>
        <v/>
      </c>
      <c r="J15774" t="str">
        <f t="shared" si="984"/>
        <v/>
      </c>
      <c r="K15774" t="str">
        <f t="shared" si="985"/>
        <v/>
      </c>
      <c r="L15774" t="str">
        <f t="shared" si="986"/>
        <v/>
      </c>
      <c r="M15774" t="str">
        <f t="shared" si="987"/>
        <v/>
      </c>
    </row>
    <row r="15775" spans="8:13" x14ac:dyDescent="0.25">
      <c r="H15775" t="str">
        <f>IF(A15775="","",INDEX('Lookup Tables'!$B$2:$B$9,MATCH(B15775,'Lookup Tables'!$A$2:$A$9,-1)))</f>
        <v/>
      </c>
      <c r="I15775" t="str">
        <f>IF(A15775="","",IF(AND(C15775&gt;=INDEX('Lookup Tables'!$C$2:$C$9,MATCH(B15775,'Lookup Tables'!$A$2:$A$9,-1)),C15775&lt;=INDEX('Lookup Tables'!$D$2:$D$9,MATCH(B15775,'Lookup Tables'!$A$2:$A$9,-1))),"PASS","FAIL"))</f>
        <v/>
      </c>
      <c r="J15775" t="str">
        <f t="shared" si="984"/>
        <v/>
      </c>
      <c r="K15775" t="str">
        <f t="shared" si="985"/>
        <v/>
      </c>
      <c r="L15775" t="str">
        <f t="shared" si="986"/>
        <v/>
      </c>
      <c r="M15775" t="str">
        <f t="shared" si="987"/>
        <v/>
      </c>
    </row>
    <row r="15776" spans="8:13" x14ac:dyDescent="0.25">
      <c r="H15776" t="str">
        <f>IF(A15776="","",INDEX('Lookup Tables'!$B$2:$B$9,MATCH(B15776,'Lookup Tables'!$A$2:$A$9,-1)))</f>
        <v/>
      </c>
      <c r="I15776" t="str">
        <f>IF(A15776="","",IF(AND(C15776&gt;=INDEX('Lookup Tables'!$C$2:$C$9,MATCH(B15776,'Lookup Tables'!$A$2:$A$9,-1)),C15776&lt;=INDEX('Lookup Tables'!$D$2:$D$9,MATCH(B15776,'Lookup Tables'!$A$2:$A$9,-1))),"PASS","FAIL"))</f>
        <v/>
      </c>
      <c r="J15776" t="str">
        <f t="shared" si="984"/>
        <v/>
      </c>
      <c r="K15776" t="str">
        <f t="shared" si="985"/>
        <v/>
      </c>
      <c r="L15776" t="str">
        <f t="shared" si="986"/>
        <v/>
      </c>
      <c r="M15776" t="str">
        <f t="shared" si="987"/>
        <v/>
      </c>
    </row>
    <row r="15777" spans="8:13" x14ac:dyDescent="0.25">
      <c r="H15777" t="str">
        <f>IF(A15777="","",INDEX('Lookup Tables'!$B$2:$B$9,MATCH(B15777,'Lookup Tables'!$A$2:$A$9,-1)))</f>
        <v/>
      </c>
      <c r="I15777" t="str">
        <f>IF(A15777="","",IF(AND(C15777&gt;=INDEX('Lookup Tables'!$C$2:$C$9,MATCH(B15777,'Lookup Tables'!$A$2:$A$9,-1)),C15777&lt;=INDEX('Lookup Tables'!$D$2:$D$9,MATCH(B15777,'Lookup Tables'!$A$2:$A$9,-1))),"PASS","FAIL"))</f>
        <v/>
      </c>
      <c r="J15777" t="str">
        <f t="shared" si="984"/>
        <v/>
      </c>
      <c r="K15777" t="str">
        <f t="shared" si="985"/>
        <v/>
      </c>
      <c r="L15777" t="str">
        <f t="shared" si="986"/>
        <v/>
      </c>
      <c r="M15777" t="str">
        <f t="shared" si="987"/>
        <v/>
      </c>
    </row>
    <row r="15778" spans="8:13" x14ac:dyDescent="0.25">
      <c r="H15778" t="str">
        <f>IF(A15778="","",INDEX('Lookup Tables'!$B$2:$B$9,MATCH(B15778,'Lookup Tables'!$A$2:$A$9,-1)))</f>
        <v/>
      </c>
      <c r="I15778" t="str">
        <f>IF(A15778="","",IF(AND(C15778&gt;=INDEX('Lookup Tables'!$C$2:$C$9,MATCH(B15778,'Lookup Tables'!$A$2:$A$9,-1)),C15778&lt;=INDEX('Lookup Tables'!$D$2:$D$9,MATCH(B15778,'Lookup Tables'!$A$2:$A$9,-1))),"PASS","FAIL"))</f>
        <v/>
      </c>
      <c r="J15778" t="str">
        <f t="shared" si="984"/>
        <v/>
      </c>
      <c r="K15778" t="str">
        <f t="shared" si="985"/>
        <v/>
      </c>
      <c r="L15778" t="str">
        <f t="shared" si="986"/>
        <v/>
      </c>
      <c r="M15778" t="str">
        <f t="shared" si="987"/>
        <v/>
      </c>
    </row>
    <row r="15779" spans="8:13" x14ac:dyDescent="0.25">
      <c r="H15779" t="str">
        <f>IF(A15779="","",INDEX('Lookup Tables'!$B$2:$B$9,MATCH(B15779,'Lookup Tables'!$A$2:$A$9,-1)))</f>
        <v/>
      </c>
      <c r="I15779" t="str">
        <f>IF(A15779="","",IF(AND(C15779&gt;=INDEX('Lookup Tables'!$C$2:$C$9,MATCH(B15779,'Lookup Tables'!$A$2:$A$9,-1)),C15779&lt;=INDEX('Lookup Tables'!$D$2:$D$9,MATCH(B15779,'Lookup Tables'!$A$2:$A$9,-1))),"PASS","FAIL"))</f>
        <v/>
      </c>
      <c r="J15779" t="str">
        <f t="shared" si="984"/>
        <v/>
      </c>
      <c r="K15779" t="str">
        <f t="shared" si="985"/>
        <v/>
      </c>
      <c r="L15779" t="str">
        <f t="shared" si="986"/>
        <v/>
      </c>
      <c r="M15779" t="str">
        <f t="shared" si="987"/>
        <v/>
      </c>
    </row>
    <row r="15780" spans="8:13" x14ac:dyDescent="0.25">
      <c r="H15780" t="str">
        <f>IF(A15780="","",INDEX('Lookup Tables'!$B$2:$B$9,MATCH(B15780,'Lookup Tables'!$A$2:$A$9,-1)))</f>
        <v/>
      </c>
      <c r="I15780" t="str">
        <f>IF(A15780="","",IF(AND(C15780&gt;=INDEX('Lookup Tables'!$C$2:$C$9,MATCH(B15780,'Lookup Tables'!$A$2:$A$9,-1)),C15780&lt;=INDEX('Lookup Tables'!$D$2:$D$9,MATCH(B15780,'Lookup Tables'!$A$2:$A$9,-1))),"PASS","FAIL"))</f>
        <v/>
      </c>
      <c r="J15780" t="str">
        <f t="shared" si="984"/>
        <v/>
      </c>
      <c r="K15780" t="str">
        <f t="shared" si="985"/>
        <v/>
      </c>
      <c r="L15780" t="str">
        <f t="shared" si="986"/>
        <v/>
      </c>
      <c r="M15780" t="str">
        <f t="shared" si="987"/>
        <v/>
      </c>
    </row>
    <row r="15781" spans="8:13" x14ac:dyDescent="0.25">
      <c r="H15781" t="str">
        <f>IF(A15781="","",INDEX('Lookup Tables'!$B$2:$B$9,MATCH(B15781,'Lookup Tables'!$A$2:$A$9,-1)))</f>
        <v/>
      </c>
      <c r="I15781" t="str">
        <f>IF(A15781="","",IF(AND(C15781&gt;=INDEX('Lookup Tables'!$C$2:$C$9,MATCH(B15781,'Lookup Tables'!$A$2:$A$9,-1)),C15781&lt;=INDEX('Lookup Tables'!$D$2:$D$9,MATCH(B15781,'Lookup Tables'!$A$2:$A$9,-1))),"PASS","FAIL"))</f>
        <v/>
      </c>
      <c r="J15781" t="str">
        <f t="shared" si="984"/>
        <v/>
      </c>
      <c r="K15781" t="str">
        <f t="shared" si="985"/>
        <v/>
      </c>
      <c r="L15781" t="str">
        <f t="shared" si="986"/>
        <v/>
      </c>
      <c r="M15781" t="str">
        <f t="shared" si="987"/>
        <v/>
      </c>
    </row>
    <row r="15782" spans="8:13" x14ac:dyDescent="0.25">
      <c r="H15782" t="str">
        <f>IF(A15782="","",INDEX('Lookup Tables'!$B$2:$B$9,MATCH(B15782,'Lookup Tables'!$A$2:$A$9,-1)))</f>
        <v/>
      </c>
      <c r="I15782" t="str">
        <f>IF(A15782="","",IF(AND(C15782&gt;=INDEX('Lookup Tables'!$C$2:$C$9,MATCH(B15782,'Lookup Tables'!$A$2:$A$9,-1)),C15782&lt;=INDEX('Lookup Tables'!$D$2:$D$9,MATCH(B15782,'Lookup Tables'!$A$2:$A$9,-1))),"PASS","FAIL"))</f>
        <v/>
      </c>
      <c r="J15782" t="str">
        <f t="shared" si="984"/>
        <v/>
      </c>
      <c r="K15782" t="str">
        <f t="shared" si="985"/>
        <v/>
      </c>
      <c r="L15782" t="str">
        <f t="shared" si="986"/>
        <v/>
      </c>
      <c r="M15782" t="str">
        <f t="shared" si="987"/>
        <v/>
      </c>
    </row>
    <row r="15783" spans="8:13" x14ac:dyDescent="0.25">
      <c r="H15783" t="str">
        <f>IF(A15783="","",INDEX('Lookup Tables'!$B$2:$B$9,MATCH(B15783,'Lookup Tables'!$A$2:$A$9,-1)))</f>
        <v/>
      </c>
      <c r="I15783" t="str">
        <f>IF(A15783="","",IF(AND(C15783&gt;=INDEX('Lookup Tables'!$C$2:$C$9,MATCH(B15783,'Lookup Tables'!$A$2:$A$9,-1)),C15783&lt;=INDEX('Lookup Tables'!$D$2:$D$9,MATCH(B15783,'Lookup Tables'!$A$2:$A$9,-1))),"PASS","FAIL"))</f>
        <v/>
      </c>
      <c r="J15783" t="str">
        <f t="shared" si="984"/>
        <v/>
      </c>
      <c r="K15783" t="str">
        <f t="shared" si="985"/>
        <v/>
      </c>
      <c r="L15783" t="str">
        <f t="shared" si="986"/>
        <v/>
      </c>
      <c r="M15783" t="str">
        <f t="shared" si="987"/>
        <v/>
      </c>
    </row>
    <row r="15784" spans="8:13" x14ac:dyDescent="0.25">
      <c r="H15784" t="str">
        <f>IF(A15784="","",INDEX('Lookup Tables'!$B$2:$B$9,MATCH(B15784,'Lookup Tables'!$A$2:$A$9,-1)))</f>
        <v/>
      </c>
      <c r="I15784" t="str">
        <f>IF(A15784="","",IF(AND(C15784&gt;=INDEX('Lookup Tables'!$C$2:$C$9,MATCH(B15784,'Lookup Tables'!$A$2:$A$9,-1)),C15784&lt;=INDEX('Lookup Tables'!$D$2:$D$9,MATCH(B15784,'Lookup Tables'!$A$2:$A$9,-1))),"PASS","FAIL"))</f>
        <v/>
      </c>
      <c r="J15784" t="str">
        <f t="shared" si="984"/>
        <v/>
      </c>
      <c r="K15784" t="str">
        <f t="shared" si="985"/>
        <v/>
      </c>
      <c r="L15784" t="str">
        <f t="shared" si="986"/>
        <v/>
      </c>
      <c r="M15784" t="str">
        <f t="shared" si="987"/>
        <v/>
      </c>
    </row>
    <row r="15785" spans="8:13" x14ac:dyDescent="0.25">
      <c r="H15785" t="str">
        <f>IF(A15785="","",INDEX('Lookup Tables'!$B$2:$B$9,MATCH(B15785,'Lookup Tables'!$A$2:$A$9,-1)))</f>
        <v/>
      </c>
      <c r="I15785" t="str">
        <f>IF(A15785="","",IF(AND(C15785&gt;=INDEX('Lookup Tables'!$C$2:$C$9,MATCH(B15785,'Lookup Tables'!$A$2:$A$9,-1)),C15785&lt;=INDEX('Lookup Tables'!$D$2:$D$9,MATCH(B15785,'Lookup Tables'!$A$2:$A$9,-1))),"PASS","FAIL"))</f>
        <v/>
      </c>
      <c r="J15785" t="str">
        <f t="shared" si="984"/>
        <v/>
      </c>
      <c r="K15785" t="str">
        <f t="shared" si="985"/>
        <v/>
      </c>
      <c r="L15785" t="str">
        <f t="shared" si="986"/>
        <v/>
      </c>
      <c r="M15785" t="str">
        <f t="shared" si="987"/>
        <v/>
      </c>
    </row>
    <row r="15786" spans="8:13" x14ac:dyDescent="0.25">
      <c r="H15786" t="str">
        <f>IF(A15786="","",INDEX('Lookup Tables'!$B$2:$B$9,MATCH(B15786,'Lookup Tables'!$A$2:$A$9,-1)))</f>
        <v/>
      </c>
      <c r="I15786" t="str">
        <f>IF(A15786="","",IF(AND(C15786&gt;=INDEX('Lookup Tables'!$C$2:$C$9,MATCH(B15786,'Lookup Tables'!$A$2:$A$9,-1)),C15786&lt;=INDEX('Lookup Tables'!$D$2:$D$9,MATCH(B15786,'Lookup Tables'!$A$2:$A$9,-1))),"PASS","FAIL"))</f>
        <v/>
      </c>
      <c r="J15786" t="str">
        <f t="shared" si="984"/>
        <v/>
      </c>
      <c r="K15786" t="str">
        <f t="shared" si="985"/>
        <v/>
      </c>
      <c r="L15786" t="str">
        <f t="shared" si="986"/>
        <v/>
      </c>
      <c r="M15786" t="str">
        <f t="shared" si="987"/>
        <v/>
      </c>
    </row>
    <row r="15787" spans="8:13" x14ac:dyDescent="0.25">
      <c r="H15787" t="str">
        <f>IF(A15787="","",INDEX('Lookup Tables'!$B$2:$B$9,MATCH(B15787,'Lookup Tables'!$A$2:$A$9,-1)))</f>
        <v/>
      </c>
      <c r="I15787" t="str">
        <f>IF(A15787="","",IF(AND(C15787&gt;=INDEX('Lookup Tables'!$C$2:$C$9,MATCH(B15787,'Lookup Tables'!$A$2:$A$9,-1)),C15787&lt;=INDEX('Lookup Tables'!$D$2:$D$9,MATCH(B15787,'Lookup Tables'!$A$2:$A$9,-1))),"PASS","FAIL"))</f>
        <v/>
      </c>
      <c r="J15787" t="str">
        <f t="shared" si="984"/>
        <v/>
      </c>
      <c r="K15787" t="str">
        <f t="shared" si="985"/>
        <v/>
      </c>
      <c r="L15787" t="str">
        <f t="shared" si="986"/>
        <v/>
      </c>
      <c r="M15787" t="str">
        <f t="shared" si="987"/>
        <v/>
      </c>
    </row>
    <row r="15788" spans="8:13" x14ac:dyDescent="0.25">
      <c r="H15788" t="str">
        <f>IF(A15788="","",INDEX('Lookup Tables'!$B$2:$B$9,MATCH(B15788,'Lookup Tables'!$A$2:$A$9,-1)))</f>
        <v/>
      </c>
      <c r="I15788" t="str">
        <f>IF(A15788="","",IF(AND(C15788&gt;=INDEX('Lookup Tables'!$C$2:$C$9,MATCH(B15788,'Lookup Tables'!$A$2:$A$9,-1)),C15788&lt;=INDEX('Lookup Tables'!$D$2:$D$9,MATCH(B15788,'Lookup Tables'!$A$2:$A$9,-1))),"PASS","FAIL"))</f>
        <v/>
      </c>
      <c r="J15788" t="str">
        <f t="shared" si="984"/>
        <v/>
      </c>
      <c r="K15788" t="str">
        <f t="shared" si="985"/>
        <v/>
      </c>
      <c r="L15788" t="str">
        <f t="shared" si="986"/>
        <v/>
      </c>
      <c r="M15788" t="str">
        <f t="shared" si="987"/>
        <v/>
      </c>
    </row>
    <row r="15789" spans="8:13" x14ac:dyDescent="0.25">
      <c r="H15789" t="str">
        <f>IF(A15789="","",INDEX('Lookup Tables'!$B$2:$B$9,MATCH(B15789,'Lookup Tables'!$A$2:$A$9,-1)))</f>
        <v/>
      </c>
      <c r="I15789" t="str">
        <f>IF(A15789="","",IF(AND(C15789&gt;=INDEX('Lookup Tables'!$C$2:$C$9,MATCH(B15789,'Lookup Tables'!$A$2:$A$9,-1)),C15789&lt;=INDEX('Lookup Tables'!$D$2:$D$9,MATCH(B15789,'Lookup Tables'!$A$2:$A$9,-1))),"PASS","FAIL"))</f>
        <v/>
      </c>
      <c r="J15789" t="str">
        <f t="shared" si="984"/>
        <v/>
      </c>
      <c r="K15789" t="str">
        <f t="shared" si="985"/>
        <v/>
      </c>
      <c r="L15789" t="str">
        <f t="shared" si="986"/>
        <v/>
      </c>
      <c r="M15789" t="str">
        <f t="shared" si="987"/>
        <v/>
      </c>
    </row>
    <row r="15790" spans="8:13" x14ac:dyDescent="0.25">
      <c r="H15790" t="str">
        <f>IF(A15790="","",INDEX('Lookup Tables'!$B$2:$B$9,MATCH(B15790,'Lookup Tables'!$A$2:$A$9,-1)))</f>
        <v/>
      </c>
      <c r="I15790" t="str">
        <f>IF(A15790="","",IF(AND(C15790&gt;=INDEX('Lookup Tables'!$C$2:$C$9,MATCH(B15790,'Lookup Tables'!$A$2:$A$9,-1)),C15790&lt;=INDEX('Lookup Tables'!$D$2:$D$9,MATCH(B15790,'Lookup Tables'!$A$2:$A$9,-1))),"PASS","FAIL"))</f>
        <v/>
      </c>
      <c r="J15790" t="str">
        <f t="shared" si="984"/>
        <v/>
      </c>
      <c r="K15790" t="str">
        <f t="shared" si="985"/>
        <v/>
      </c>
      <c r="L15790" t="str">
        <f t="shared" si="986"/>
        <v/>
      </c>
      <c r="M15790" t="str">
        <f t="shared" si="987"/>
        <v/>
      </c>
    </row>
    <row r="15791" spans="8:13" x14ac:dyDescent="0.25">
      <c r="H15791" t="str">
        <f>IF(A15791="","",INDEX('Lookup Tables'!$B$2:$B$9,MATCH(B15791,'Lookup Tables'!$A$2:$A$9,-1)))</f>
        <v/>
      </c>
      <c r="I15791" t="str">
        <f>IF(A15791="","",IF(AND(C15791&gt;=INDEX('Lookup Tables'!$C$2:$C$9,MATCH(B15791,'Lookup Tables'!$A$2:$A$9,-1)),C15791&lt;=INDEX('Lookup Tables'!$D$2:$D$9,MATCH(B15791,'Lookup Tables'!$A$2:$A$9,-1))),"PASS","FAIL"))</f>
        <v/>
      </c>
      <c r="J15791" t="str">
        <f t="shared" si="984"/>
        <v/>
      </c>
      <c r="K15791" t="str">
        <f t="shared" si="985"/>
        <v/>
      </c>
      <c r="L15791" t="str">
        <f t="shared" si="986"/>
        <v/>
      </c>
      <c r="M15791" t="str">
        <f t="shared" si="987"/>
        <v/>
      </c>
    </row>
    <row r="15792" spans="8:13" x14ac:dyDescent="0.25">
      <c r="H15792" t="str">
        <f>IF(A15792="","",INDEX('Lookup Tables'!$B$2:$B$9,MATCH(B15792,'Lookup Tables'!$A$2:$A$9,-1)))</f>
        <v/>
      </c>
      <c r="I15792" t="str">
        <f>IF(A15792="","",IF(AND(C15792&gt;=INDEX('Lookup Tables'!$C$2:$C$9,MATCH(B15792,'Lookup Tables'!$A$2:$A$9,-1)),C15792&lt;=INDEX('Lookup Tables'!$D$2:$D$9,MATCH(B15792,'Lookup Tables'!$A$2:$A$9,-1))),"PASS","FAIL"))</f>
        <v/>
      </c>
      <c r="J15792" t="str">
        <f t="shared" si="984"/>
        <v/>
      </c>
      <c r="K15792" t="str">
        <f t="shared" si="985"/>
        <v/>
      </c>
      <c r="L15792" t="str">
        <f t="shared" si="986"/>
        <v/>
      </c>
      <c r="M15792" t="str">
        <f t="shared" si="987"/>
        <v/>
      </c>
    </row>
    <row r="15793" spans="8:13" x14ac:dyDescent="0.25">
      <c r="H15793" t="str">
        <f>IF(A15793="","",INDEX('Lookup Tables'!$B$2:$B$9,MATCH(B15793,'Lookup Tables'!$A$2:$A$9,-1)))</f>
        <v/>
      </c>
      <c r="I15793" t="str">
        <f>IF(A15793="","",IF(AND(C15793&gt;=INDEX('Lookup Tables'!$C$2:$C$9,MATCH(B15793,'Lookup Tables'!$A$2:$A$9,-1)),C15793&lt;=INDEX('Lookup Tables'!$D$2:$D$9,MATCH(B15793,'Lookup Tables'!$A$2:$A$9,-1))),"PASS","FAIL"))</f>
        <v/>
      </c>
      <c r="J15793" t="str">
        <f t="shared" si="984"/>
        <v/>
      </c>
      <c r="K15793" t="str">
        <f t="shared" si="985"/>
        <v/>
      </c>
      <c r="L15793" t="str">
        <f t="shared" si="986"/>
        <v/>
      </c>
      <c r="M15793" t="str">
        <f t="shared" si="987"/>
        <v/>
      </c>
    </row>
    <row r="15794" spans="8:13" x14ac:dyDescent="0.25">
      <c r="H15794" t="str">
        <f>IF(A15794="","",INDEX('Lookup Tables'!$B$2:$B$9,MATCH(B15794,'Lookup Tables'!$A$2:$A$9,-1)))</f>
        <v/>
      </c>
      <c r="I15794" t="str">
        <f>IF(A15794="","",IF(AND(C15794&gt;=INDEX('Lookup Tables'!$C$2:$C$9,MATCH(B15794,'Lookup Tables'!$A$2:$A$9,-1)),C15794&lt;=INDEX('Lookup Tables'!$D$2:$D$9,MATCH(B15794,'Lookup Tables'!$A$2:$A$9,-1))),"PASS","FAIL"))</f>
        <v/>
      </c>
      <c r="J15794" t="str">
        <f t="shared" si="984"/>
        <v/>
      </c>
      <c r="K15794" t="str">
        <f t="shared" si="985"/>
        <v/>
      </c>
      <c r="L15794" t="str">
        <f t="shared" si="986"/>
        <v/>
      </c>
      <c r="M15794" t="str">
        <f t="shared" si="987"/>
        <v/>
      </c>
    </row>
    <row r="15795" spans="8:13" x14ac:dyDescent="0.25">
      <c r="H15795" t="str">
        <f>IF(A15795="","",INDEX('Lookup Tables'!$B$2:$B$9,MATCH(B15795,'Lookup Tables'!$A$2:$A$9,-1)))</f>
        <v/>
      </c>
      <c r="I15795" t="str">
        <f>IF(A15795="","",IF(AND(C15795&gt;=INDEX('Lookup Tables'!$C$2:$C$9,MATCH(B15795,'Lookup Tables'!$A$2:$A$9,-1)),C15795&lt;=INDEX('Lookup Tables'!$D$2:$D$9,MATCH(B15795,'Lookup Tables'!$A$2:$A$9,-1))),"PASS","FAIL"))</f>
        <v/>
      </c>
      <c r="J15795" t="str">
        <f t="shared" si="984"/>
        <v/>
      </c>
      <c r="K15795" t="str">
        <f t="shared" si="985"/>
        <v/>
      </c>
      <c r="L15795" t="str">
        <f t="shared" si="986"/>
        <v/>
      </c>
      <c r="M15795" t="str">
        <f t="shared" si="987"/>
        <v/>
      </c>
    </row>
    <row r="15796" spans="8:13" x14ac:dyDescent="0.25">
      <c r="H15796" t="str">
        <f>IF(A15796="","",INDEX('Lookup Tables'!$B$2:$B$9,MATCH(B15796,'Lookup Tables'!$A$2:$A$9,-1)))</f>
        <v/>
      </c>
      <c r="I15796" t="str">
        <f>IF(A15796="","",IF(AND(C15796&gt;=INDEX('Lookup Tables'!$C$2:$C$9,MATCH(B15796,'Lookup Tables'!$A$2:$A$9,-1)),C15796&lt;=INDEX('Lookup Tables'!$D$2:$D$9,MATCH(B15796,'Lookup Tables'!$A$2:$A$9,-1))),"PASS","FAIL"))</f>
        <v/>
      </c>
      <c r="J15796" t="str">
        <f t="shared" si="984"/>
        <v/>
      </c>
      <c r="K15796" t="str">
        <f t="shared" si="985"/>
        <v/>
      </c>
      <c r="L15796" t="str">
        <f t="shared" si="986"/>
        <v/>
      </c>
      <c r="M15796" t="str">
        <f t="shared" si="987"/>
        <v/>
      </c>
    </row>
    <row r="15797" spans="8:13" x14ac:dyDescent="0.25">
      <c r="H15797" t="str">
        <f>IF(A15797="","",INDEX('Lookup Tables'!$B$2:$B$9,MATCH(B15797,'Lookup Tables'!$A$2:$A$9,-1)))</f>
        <v/>
      </c>
      <c r="I15797" t="str">
        <f>IF(A15797="","",IF(AND(C15797&gt;=INDEX('Lookup Tables'!$C$2:$C$9,MATCH(B15797,'Lookup Tables'!$A$2:$A$9,-1)),C15797&lt;=INDEX('Lookup Tables'!$D$2:$D$9,MATCH(B15797,'Lookup Tables'!$A$2:$A$9,-1))),"PASS","FAIL"))</f>
        <v/>
      </c>
      <c r="J15797" t="str">
        <f t="shared" si="984"/>
        <v/>
      </c>
      <c r="K15797" t="str">
        <f t="shared" si="985"/>
        <v/>
      </c>
      <c r="L15797" t="str">
        <f t="shared" si="986"/>
        <v/>
      </c>
      <c r="M15797" t="str">
        <f t="shared" si="987"/>
        <v/>
      </c>
    </row>
    <row r="15798" spans="8:13" x14ac:dyDescent="0.25">
      <c r="H15798" t="str">
        <f>IF(A15798="","",INDEX('Lookup Tables'!$B$2:$B$9,MATCH(B15798,'Lookup Tables'!$A$2:$A$9,-1)))</f>
        <v/>
      </c>
      <c r="I15798" t="str">
        <f>IF(A15798="","",IF(AND(C15798&gt;=INDEX('Lookup Tables'!$C$2:$C$9,MATCH(B15798,'Lookup Tables'!$A$2:$A$9,-1)),C15798&lt;=INDEX('Lookup Tables'!$D$2:$D$9,MATCH(B15798,'Lookup Tables'!$A$2:$A$9,-1))),"PASS","FAIL"))</f>
        <v/>
      </c>
      <c r="J15798" t="str">
        <f t="shared" si="984"/>
        <v/>
      </c>
      <c r="K15798" t="str">
        <f t="shared" si="985"/>
        <v/>
      </c>
      <c r="L15798" t="str">
        <f t="shared" si="986"/>
        <v/>
      </c>
      <c r="M15798" t="str">
        <f t="shared" si="987"/>
        <v/>
      </c>
    </row>
    <row r="15799" spans="8:13" x14ac:dyDescent="0.25">
      <c r="H15799" t="str">
        <f>IF(A15799="","",INDEX('Lookup Tables'!$B$2:$B$9,MATCH(B15799,'Lookup Tables'!$A$2:$A$9,-1)))</f>
        <v/>
      </c>
      <c r="I15799" t="str">
        <f>IF(A15799="","",IF(AND(C15799&gt;=INDEX('Lookup Tables'!$C$2:$C$9,MATCH(B15799,'Lookup Tables'!$A$2:$A$9,-1)),C15799&lt;=INDEX('Lookup Tables'!$D$2:$D$9,MATCH(B15799,'Lookup Tables'!$A$2:$A$9,-1))),"PASS","FAIL"))</f>
        <v/>
      </c>
      <c r="J15799" t="str">
        <f t="shared" si="984"/>
        <v/>
      </c>
      <c r="K15799" t="str">
        <f t="shared" si="985"/>
        <v/>
      </c>
      <c r="L15799" t="str">
        <f t="shared" si="986"/>
        <v/>
      </c>
      <c r="M15799" t="str">
        <f t="shared" si="987"/>
        <v/>
      </c>
    </row>
    <row r="15800" spans="8:13" x14ac:dyDescent="0.25">
      <c r="H15800" t="str">
        <f>IF(A15800="","",INDEX('Lookup Tables'!$B$2:$B$9,MATCH(B15800,'Lookup Tables'!$A$2:$A$9,-1)))</f>
        <v/>
      </c>
      <c r="I15800" t="str">
        <f>IF(A15800="","",IF(AND(C15800&gt;=INDEX('Lookup Tables'!$C$2:$C$9,MATCH(B15800,'Lookup Tables'!$A$2:$A$9,-1)),C15800&lt;=INDEX('Lookup Tables'!$D$2:$D$9,MATCH(B15800,'Lookup Tables'!$A$2:$A$9,-1))),"PASS","FAIL"))</f>
        <v/>
      </c>
      <c r="J15800" t="str">
        <f t="shared" si="984"/>
        <v/>
      </c>
      <c r="K15800" t="str">
        <f t="shared" si="985"/>
        <v/>
      </c>
      <c r="L15800" t="str">
        <f t="shared" si="986"/>
        <v/>
      </c>
      <c r="M15800" t="str">
        <f t="shared" si="987"/>
        <v/>
      </c>
    </row>
    <row r="15801" spans="8:13" x14ac:dyDescent="0.25">
      <c r="H15801" t="str">
        <f>IF(A15801="","",INDEX('Lookup Tables'!$B$2:$B$9,MATCH(B15801,'Lookup Tables'!$A$2:$A$9,-1)))</f>
        <v/>
      </c>
      <c r="I15801" t="str">
        <f>IF(A15801="","",IF(AND(C15801&gt;=INDEX('Lookup Tables'!$C$2:$C$9,MATCH(B15801,'Lookup Tables'!$A$2:$A$9,-1)),C15801&lt;=INDEX('Lookup Tables'!$D$2:$D$9,MATCH(B15801,'Lookup Tables'!$A$2:$A$9,-1))),"PASS","FAIL"))</f>
        <v/>
      </c>
      <c r="J15801" t="str">
        <f t="shared" si="984"/>
        <v/>
      </c>
      <c r="K15801" t="str">
        <f t="shared" si="985"/>
        <v/>
      </c>
      <c r="L15801" t="str">
        <f t="shared" si="986"/>
        <v/>
      </c>
      <c r="M15801" t="str">
        <f t="shared" si="987"/>
        <v/>
      </c>
    </row>
    <row r="15802" spans="8:13" x14ac:dyDescent="0.25">
      <c r="H15802" t="str">
        <f>IF(A15802="","",INDEX('Lookup Tables'!$B$2:$B$9,MATCH(B15802,'Lookup Tables'!$A$2:$A$9,-1)))</f>
        <v/>
      </c>
      <c r="I15802" t="str">
        <f>IF(A15802="","",IF(AND(C15802&gt;=INDEX('Lookup Tables'!$C$2:$C$9,MATCH(B15802,'Lookup Tables'!$A$2:$A$9,-1)),C15802&lt;=INDEX('Lookup Tables'!$D$2:$D$9,MATCH(B15802,'Lookup Tables'!$A$2:$A$9,-1))),"PASS","FAIL"))</f>
        <v/>
      </c>
      <c r="J15802" t="str">
        <f t="shared" si="984"/>
        <v/>
      </c>
      <c r="K15802" t="str">
        <f t="shared" si="985"/>
        <v/>
      </c>
      <c r="L15802" t="str">
        <f t="shared" si="986"/>
        <v/>
      </c>
      <c r="M15802" t="str">
        <f t="shared" si="987"/>
        <v/>
      </c>
    </row>
    <row r="15803" spans="8:13" x14ac:dyDescent="0.25">
      <c r="H15803" t="str">
        <f>IF(A15803="","",INDEX('Lookup Tables'!$B$2:$B$9,MATCH(B15803,'Lookup Tables'!$A$2:$A$9,-1)))</f>
        <v/>
      </c>
      <c r="I15803" t="str">
        <f>IF(A15803="","",IF(AND(C15803&gt;=INDEX('Lookup Tables'!$C$2:$C$9,MATCH(B15803,'Lookup Tables'!$A$2:$A$9,-1)),C15803&lt;=INDEX('Lookup Tables'!$D$2:$D$9,MATCH(B15803,'Lookup Tables'!$A$2:$A$9,-1))),"PASS","FAIL"))</f>
        <v/>
      </c>
      <c r="J15803" t="str">
        <f t="shared" si="984"/>
        <v/>
      </c>
      <c r="K15803" t="str">
        <f t="shared" si="985"/>
        <v/>
      </c>
      <c r="L15803" t="str">
        <f t="shared" si="986"/>
        <v/>
      </c>
      <c r="M15803" t="str">
        <f t="shared" si="987"/>
        <v/>
      </c>
    </row>
    <row r="15804" spans="8:13" x14ac:dyDescent="0.25">
      <c r="H15804" t="str">
        <f>IF(A15804="","",INDEX('Lookup Tables'!$B$2:$B$9,MATCH(B15804,'Lookup Tables'!$A$2:$A$9,-1)))</f>
        <v/>
      </c>
      <c r="I15804" t="str">
        <f>IF(A15804="","",IF(AND(C15804&gt;=INDEX('Lookup Tables'!$C$2:$C$9,MATCH(B15804,'Lookup Tables'!$A$2:$A$9,-1)),C15804&lt;=INDEX('Lookup Tables'!$D$2:$D$9,MATCH(B15804,'Lookup Tables'!$A$2:$A$9,-1))),"PASS","FAIL"))</f>
        <v/>
      </c>
      <c r="J15804" t="str">
        <f t="shared" si="984"/>
        <v/>
      </c>
      <c r="K15804" t="str">
        <f t="shared" si="985"/>
        <v/>
      </c>
      <c r="L15804" t="str">
        <f t="shared" si="986"/>
        <v/>
      </c>
      <c r="M15804" t="str">
        <f t="shared" si="987"/>
        <v/>
      </c>
    </row>
    <row r="15805" spans="8:13" x14ac:dyDescent="0.25">
      <c r="H15805" t="str">
        <f>IF(A15805="","",INDEX('Lookup Tables'!$B$2:$B$9,MATCH(B15805,'Lookup Tables'!$A$2:$A$9,-1)))</f>
        <v/>
      </c>
      <c r="I15805" t="str">
        <f>IF(A15805="","",IF(AND(C15805&gt;=INDEX('Lookup Tables'!$C$2:$C$9,MATCH(B15805,'Lookup Tables'!$A$2:$A$9,-1)),C15805&lt;=INDEX('Lookup Tables'!$D$2:$D$9,MATCH(B15805,'Lookup Tables'!$A$2:$A$9,-1))),"PASS","FAIL"))</f>
        <v/>
      </c>
      <c r="J15805" t="str">
        <f t="shared" si="984"/>
        <v/>
      </c>
      <c r="K15805" t="str">
        <f t="shared" si="985"/>
        <v/>
      </c>
      <c r="L15805" t="str">
        <f t="shared" si="986"/>
        <v/>
      </c>
      <c r="M15805" t="str">
        <f t="shared" si="987"/>
        <v/>
      </c>
    </row>
    <row r="15806" spans="8:13" x14ac:dyDescent="0.25">
      <c r="H15806" t="str">
        <f>IF(A15806="","",INDEX('Lookup Tables'!$B$2:$B$9,MATCH(B15806,'Lookup Tables'!$A$2:$A$9,-1)))</f>
        <v/>
      </c>
      <c r="I15806" t="str">
        <f>IF(A15806="","",IF(AND(C15806&gt;=INDEX('Lookup Tables'!$C$2:$C$9,MATCH(B15806,'Lookup Tables'!$A$2:$A$9,-1)),C15806&lt;=INDEX('Lookup Tables'!$D$2:$D$9,MATCH(B15806,'Lookup Tables'!$A$2:$A$9,-1))),"PASS","FAIL"))</f>
        <v/>
      </c>
      <c r="J15806" t="str">
        <f t="shared" si="984"/>
        <v/>
      </c>
      <c r="K15806" t="str">
        <f t="shared" si="985"/>
        <v/>
      </c>
      <c r="L15806" t="str">
        <f t="shared" si="986"/>
        <v/>
      </c>
      <c r="M15806" t="str">
        <f t="shared" si="987"/>
        <v/>
      </c>
    </row>
    <row r="15807" spans="8:13" x14ac:dyDescent="0.25">
      <c r="H15807" t="str">
        <f>IF(A15807="","",INDEX('Lookup Tables'!$B$2:$B$9,MATCH(B15807,'Lookup Tables'!$A$2:$A$9,-1)))</f>
        <v/>
      </c>
      <c r="I15807" t="str">
        <f>IF(A15807="","",IF(AND(C15807&gt;=INDEX('Lookup Tables'!$C$2:$C$9,MATCH(B15807,'Lookup Tables'!$A$2:$A$9,-1)),C15807&lt;=INDEX('Lookup Tables'!$D$2:$D$9,MATCH(B15807,'Lookup Tables'!$A$2:$A$9,-1))),"PASS","FAIL"))</f>
        <v/>
      </c>
      <c r="J15807" t="str">
        <f t="shared" si="984"/>
        <v/>
      </c>
      <c r="K15807" t="str">
        <f t="shared" si="985"/>
        <v/>
      </c>
      <c r="L15807" t="str">
        <f t="shared" si="986"/>
        <v/>
      </c>
      <c r="M15807" t="str">
        <f t="shared" si="987"/>
        <v/>
      </c>
    </row>
    <row r="15808" spans="8:13" x14ac:dyDescent="0.25">
      <c r="H15808" t="str">
        <f>IF(A15808="","",INDEX('Lookup Tables'!$B$2:$B$9,MATCH(B15808,'Lookup Tables'!$A$2:$A$9,-1)))</f>
        <v/>
      </c>
      <c r="I15808" t="str">
        <f>IF(A15808="","",IF(AND(C15808&gt;=INDEX('Lookup Tables'!$C$2:$C$9,MATCH(B15808,'Lookup Tables'!$A$2:$A$9,-1)),C15808&lt;=INDEX('Lookup Tables'!$D$2:$D$9,MATCH(B15808,'Lookup Tables'!$A$2:$A$9,-1))),"PASS","FAIL"))</f>
        <v/>
      </c>
      <c r="J15808" t="str">
        <f t="shared" si="984"/>
        <v/>
      </c>
      <c r="K15808" t="str">
        <f t="shared" si="985"/>
        <v/>
      </c>
      <c r="L15808" t="str">
        <f t="shared" si="986"/>
        <v/>
      </c>
      <c r="M15808" t="str">
        <f t="shared" si="987"/>
        <v/>
      </c>
    </row>
    <row r="15809" spans="8:13" x14ac:dyDescent="0.25">
      <c r="H15809" t="str">
        <f>IF(A15809="","",INDEX('Lookup Tables'!$B$2:$B$9,MATCH(B15809,'Lookup Tables'!$A$2:$A$9,-1)))</f>
        <v/>
      </c>
      <c r="I15809" t="str">
        <f>IF(A15809="","",IF(AND(C15809&gt;=INDEX('Lookup Tables'!$C$2:$C$9,MATCH(B15809,'Lookup Tables'!$A$2:$A$9,-1)),C15809&lt;=INDEX('Lookup Tables'!$D$2:$D$9,MATCH(B15809,'Lookup Tables'!$A$2:$A$9,-1))),"PASS","FAIL"))</f>
        <v/>
      </c>
      <c r="J15809" t="str">
        <f t="shared" ref="J15809:J15872" si="988">IF(A15809="","",IF(AND(D15809&gt;=15,D15809&lt;=22.5),"PASS","FAIL"))</f>
        <v/>
      </c>
      <c r="K15809" t="str">
        <f t="shared" ref="K15809:K15872" si="989">IF(A15809="","",IF(AND(E15809&gt;=15,E15809&lt;=22.5),"PASS","FAIL"))</f>
        <v/>
      </c>
      <c r="L15809" t="str">
        <f t="shared" ref="L15809:L15872" si="990">IF(A15809="","",IF(AND(F15809&gt;0,F15809&lt;0.2),"PASS","FAIL"))</f>
        <v/>
      </c>
      <c r="M15809" t="str">
        <f t="shared" ref="M15809:M15872" si="991">IF(A15809="","",IF(AND(IF(I15809="PASS",TRUE,FALSE),IF(J15809="PASS",TRUE,FALSE),IF(K15809="PASS",TRUE,FALSE),IF(L15809="PASS",TRUE,FALSE))=TRUE,"PASS","FAIL"))</f>
        <v/>
      </c>
    </row>
    <row r="15810" spans="8:13" x14ac:dyDescent="0.25">
      <c r="H15810" t="str">
        <f>IF(A15810="","",INDEX('Lookup Tables'!$B$2:$B$9,MATCH(B15810,'Lookup Tables'!$A$2:$A$9,-1)))</f>
        <v/>
      </c>
      <c r="I15810" t="str">
        <f>IF(A15810="","",IF(AND(C15810&gt;=INDEX('Lookup Tables'!$C$2:$C$9,MATCH(B15810,'Lookup Tables'!$A$2:$A$9,-1)),C15810&lt;=INDEX('Lookup Tables'!$D$2:$D$9,MATCH(B15810,'Lookup Tables'!$A$2:$A$9,-1))),"PASS","FAIL"))</f>
        <v/>
      </c>
      <c r="J15810" t="str">
        <f t="shared" si="988"/>
        <v/>
      </c>
      <c r="K15810" t="str">
        <f t="shared" si="989"/>
        <v/>
      </c>
      <c r="L15810" t="str">
        <f t="shared" si="990"/>
        <v/>
      </c>
      <c r="M15810" t="str">
        <f t="shared" si="991"/>
        <v/>
      </c>
    </row>
    <row r="15811" spans="8:13" x14ac:dyDescent="0.25">
      <c r="H15811" t="str">
        <f>IF(A15811="","",INDEX('Lookup Tables'!$B$2:$B$9,MATCH(B15811,'Lookup Tables'!$A$2:$A$9,-1)))</f>
        <v/>
      </c>
      <c r="I15811" t="str">
        <f>IF(A15811="","",IF(AND(C15811&gt;=INDEX('Lookup Tables'!$C$2:$C$9,MATCH(B15811,'Lookup Tables'!$A$2:$A$9,-1)),C15811&lt;=INDEX('Lookup Tables'!$D$2:$D$9,MATCH(B15811,'Lookup Tables'!$A$2:$A$9,-1))),"PASS","FAIL"))</f>
        <v/>
      </c>
      <c r="J15811" t="str">
        <f t="shared" si="988"/>
        <v/>
      </c>
      <c r="K15811" t="str">
        <f t="shared" si="989"/>
        <v/>
      </c>
      <c r="L15811" t="str">
        <f t="shared" si="990"/>
        <v/>
      </c>
      <c r="M15811" t="str">
        <f t="shared" si="991"/>
        <v/>
      </c>
    </row>
    <row r="15812" spans="8:13" x14ac:dyDescent="0.25">
      <c r="H15812" t="str">
        <f>IF(A15812="","",INDEX('Lookup Tables'!$B$2:$B$9,MATCH(B15812,'Lookup Tables'!$A$2:$A$9,-1)))</f>
        <v/>
      </c>
      <c r="I15812" t="str">
        <f>IF(A15812="","",IF(AND(C15812&gt;=INDEX('Lookup Tables'!$C$2:$C$9,MATCH(B15812,'Lookup Tables'!$A$2:$A$9,-1)),C15812&lt;=INDEX('Lookup Tables'!$D$2:$D$9,MATCH(B15812,'Lookup Tables'!$A$2:$A$9,-1))),"PASS","FAIL"))</f>
        <v/>
      </c>
      <c r="J15812" t="str">
        <f t="shared" si="988"/>
        <v/>
      </c>
      <c r="K15812" t="str">
        <f t="shared" si="989"/>
        <v/>
      </c>
      <c r="L15812" t="str">
        <f t="shared" si="990"/>
        <v/>
      </c>
      <c r="M15812" t="str">
        <f t="shared" si="991"/>
        <v/>
      </c>
    </row>
    <row r="15813" spans="8:13" x14ac:dyDescent="0.25">
      <c r="H15813" t="str">
        <f>IF(A15813="","",INDEX('Lookup Tables'!$B$2:$B$9,MATCH(B15813,'Lookup Tables'!$A$2:$A$9,-1)))</f>
        <v/>
      </c>
      <c r="I15813" t="str">
        <f>IF(A15813="","",IF(AND(C15813&gt;=INDEX('Lookup Tables'!$C$2:$C$9,MATCH(B15813,'Lookup Tables'!$A$2:$A$9,-1)),C15813&lt;=INDEX('Lookup Tables'!$D$2:$D$9,MATCH(B15813,'Lookup Tables'!$A$2:$A$9,-1))),"PASS","FAIL"))</f>
        <v/>
      </c>
      <c r="J15813" t="str">
        <f t="shared" si="988"/>
        <v/>
      </c>
      <c r="K15813" t="str">
        <f t="shared" si="989"/>
        <v/>
      </c>
      <c r="L15813" t="str">
        <f t="shared" si="990"/>
        <v/>
      </c>
      <c r="M15813" t="str">
        <f t="shared" si="991"/>
        <v/>
      </c>
    </row>
    <row r="15814" spans="8:13" x14ac:dyDescent="0.25">
      <c r="H15814" t="str">
        <f>IF(A15814="","",INDEX('Lookup Tables'!$B$2:$B$9,MATCH(B15814,'Lookup Tables'!$A$2:$A$9,-1)))</f>
        <v/>
      </c>
      <c r="I15814" t="str">
        <f>IF(A15814="","",IF(AND(C15814&gt;=INDEX('Lookup Tables'!$C$2:$C$9,MATCH(B15814,'Lookup Tables'!$A$2:$A$9,-1)),C15814&lt;=INDEX('Lookup Tables'!$D$2:$D$9,MATCH(B15814,'Lookup Tables'!$A$2:$A$9,-1))),"PASS","FAIL"))</f>
        <v/>
      </c>
      <c r="J15814" t="str">
        <f t="shared" si="988"/>
        <v/>
      </c>
      <c r="K15814" t="str">
        <f t="shared" si="989"/>
        <v/>
      </c>
      <c r="L15814" t="str">
        <f t="shared" si="990"/>
        <v/>
      </c>
      <c r="M15814" t="str">
        <f t="shared" si="991"/>
        <v/>
      </c>
    </row>
    <row r="15815" spans="8:13" x14ac:dyDescent="0.25">
      <c r="H15815" t="str">
        <f>IF(A15815="","",INDEX('Lookup Tables'!$B$2:$B$9,MATCH(B15815,'Lookup Tables'!$A$2:$A$9,-1)))</f>
        <v/>
      </c>
      <c r="I15815" t="str">
        <f>IF(A15815="","",IF(AND(C15815&gt;=INDEX('Lookup Tables'!$C$2:$C$9,MATCH(B15815,'Lookup Tables'!$A$2:$A$9,-1)),C15815&lt;=INDEX('Lookup Tables'!$D$2:$D$9,MATCH(B15815,'Lookup Tables'!$A$2:$A$9,-1))),"PASS","FAIL"))</f>
        <v/>
      </c>
      <c r="J15815" t="str">
        <f t="shared" si="988"/>
        <v/>
      </c>
      <c r="K15815" t="str">
        <f t="shared" si="989"/>
        <v/>
      </c>
      <c r="L15815" t="str">
        <f t="shared" si="990"/>
        <v/>
      </c>
      <c r="M15815" t="str">
        <f t="shared" si="991"/>
        <v/>
      </c>
    </row>
    <row r="15816" spans="8:13" x14ac:dyDescent="0.25">
      <c r="H15816" t="str">
        <f>IF(A15816="","",INDEX('Lookup Tables'!$B$2:$B$9,MATCH(B15816,'Lookup Tables'!$A$2:$A$9,-1)))</f>
        <v/>
      </c>
      <c r="I15816" t="str">
        <f>IF(A15816="","",IF(AND(C15816&gt;=INDEX('Lookup Tables'!$C$2:$C$9,MATCH(B15816,'Lookup Tables'!$A$2:$A$9,-1)),C15816&lt;=INDEX('Lookup Tables'!$D$2:$D$9,MATCH(B15816,'Lookup Tables'!$A$2:$A$9,-1))),"PASS","FAIL"))</f>
        <v/>
      </c>
      <c r="J15816" t="str">
        <f t="shared" si="988"/>
        <v/>
      </c>
      <c r="K15816" t="str">
        <f t="shared" si="989"/>
        <v/>
      </c>
      <c r="L15816" t="str">
        <f t="shared" si="990"/>
        <v/>
      </c>
      <c r="M15816" t="str">
        <f t="shared" si="991"/>
        <v/>
      </c>
    </row>
    <row r="15817" spans="8:13" x14ac:dyDescent="0.25">
      <c r="H15817" t="str">
        <f>IF(A15817="","",INDEX('Lookup Tables'!$B$2:$B$9,MATCH(B15817,'Lookup Tables'!$A$2:$A$9,-1)))</f>
        <v/>
      </c>
      <c r="I15817" t="str">
        <f>IF(A15817="","",IF(AND(C15817&gt;=INDEX('Lookup Tables'!$C$2:$C$9,MATCH(B15817,'Lookup Tables'!$A$2:$A$9,-1)),C15817&lt;=INDEX('Lookup Tables'!$D$2:$D$9,MATCH(B15817,'Lookup Tables'!$A$2:$A$9,-1))),"PASS","FAIL"))</f>
        <v/>
      </c>
      <c r="J15817" t="str">
        <f t="shared" si="988"/>
        <v/>
      </c>
      <c r="K15817" t="str">
        <f t="shared" si="989"/>
        <v/>
      </c>
      <c r="L15817" t="str">
        <f t="shared" si="990"/>
        <v/>
      </c>
      <c r="M15817" t="str">
        <f t="shared" si="991"/>
        <v/>
      </c>
    </row>
    <row r="15818" spans="8:13" x14ac:dyDescent="0.25">
      <c r="H15818" t="str">
        <f>IF(A15818="","",INDEX('Lookup Tables'!$B$2:$B$9,MATCH(B15818,'Lookup Tables'!$A$2:$A$9,-1)))</f>
        <v/>
      </c>
      <c r="I15818" t="str">
        <f>IF(A15818="","",IF(AND(C15818&gt;=INDEX('Lookup Tables'!$C$2:$C$9,MATCH(B15818,'Lookup Tables'!$A$2:$A$9,-1)),C15818&lt;=INDEX('Lookup Tables'!$D$2:$D$9,MATCH(B15818,'Lookup Tables'!$A$2:$A$9,-1))),"PASS","FAIL"))</f>
        <v/>
      </c>
      <c r="J15818" t="str">
        <f t="shared" si="988"/>
        <v/>
      </c>
      <c r="K15818" t="str">
        <f t="shared" si="989"/>
        <v/>
      </c>
      <c r="L15818" t="str">
        <f t="shared" si="990"/>
        <v/>
      </c>
      <c r="M15818" t="str">
        <f t="shared" si="991"/>
        <v/>
      </c>
    </row>
    <row r="15819" spans="8:13" x14ac:dyDescent="0.25">
      <c r="H15819" t="str">
        <f>IF(A15819="","",INDEX('Lookup Tables'!$B$2:$B$9,MATCH(B15819,'Lookup Tables'!$A$2:$A$9,-1)))</f>
        <v/>
      </c>
      <c r="I15819" t="str">
        <f>IF(A15819="","",IF(AND(C15819&gt;=INDEX('Lookup Tables'!$C$2:$C$9,MATCH(B15819,'Lookup Tables'!$A$2:$A$9,-1)),C15819&lt;=INDEX('Lookup Tables'!$D$2:$D$9,MATCH(B15819,'Lookup Tables'!$A$2:$A$9,-1))),"PASS","FAIL"))</f>
        <v/>
      </c>
      <c r="J15819" t="str">
        <f t="shared" si="988"/>
        <v/>
      </c>
      <c r="K15819" t="str">
        <f t="shared" si="989"/>
        <v/>
      </c>
      <c r="L15819" t="str">
        <f t="shared" si="990"/>
        <v/>
      </c>
      <c r="M15819" t="str">
        <f t="shared" si="991"/>
        <v/>
      </c>
    </row>
    <row r="15820" spans="8:13" x14ac:dyDescent="0.25">
      <c r="H15820" t="str">
        <f>IF(A15820="","",INDEX('Lookup Tables'!$B$2:$B$9,MATCH(B15820,'Lookup Tables'!$A$2:$A$9,-1)))</f>
        <v/>
      </c>
      <c r="I15820" t="str">
        <f>IF(A15820="","",IF(AND(C15820&gt;=INDEX('Lookup Tables'!$C$2:$C$9,MATCH(B15820,'Lookup Tables'!$A$2:$A$9,-1)),C15820&lt;=INDEX('Lookup Tables'!$D$2:$D$9,MATCH(B15820,'Lookup Tables'!$A$2:$A$9,-1))),"PASS","FAIL"))</f>
        <v/>
      </c>
      <c r="J15820" t="str">
        <f t="shared" si="988"/>
        <v/>
      </c>
      <c r="K15820" t="str">
        <f t="shared" si="989"/>
        <v/>
      </c>
      <c r="L15820" t="str">
        <f t="shared" si="990"/>
        <v/>
      </c>
      <c r="M15820" t="str">
        <f t="shared" si="991"/>
        <v/>
      </c>
    </row>
    <row r="15821" spans="8:13" x14ac:dyDescent="0.25">
      <c r="H15821" t="str">
        <f>IF(A15821="","",INDEX('Lookup Tables'!$B$2:$B$9,MATCH(B15821,'Lookup Tables'!$A$2:$A$9,-1)))</f>
        <v/>
      </c>
      <c r="I15821" t="str">
        <f>IF(A15821="","",IF(AND(C15821&gt;=INDEX('Lookup Tables'!$C$2:$C$9,MATCH(B15821,'Lookup Tables'!$A$2:$A$9,-1)),C15821&lt;=INDEX('Lookup Tables'!$D$2:$D$9,MATCH(B15821,'Lookup Tables'!$A$2:$A$9,-1))),"PASS","FAIL"))</f>
        <v/>
      </c>
      <c r="J15821" t="str">
        <f t="shared" si="988"/>
        <v/>
      </c>
      <c r="K15821" t="str">
        <f t="shared" si="989"/>
        <v/>
      </c>
      <c r="L15821" t="str">
        <f t="shared" si="990"/>
        <v/>
      </c>
      <c r="M15821" t="str">
        <f t="shared" si="991"/>
        <v/>
      </c>
    </row>
    <row r="15822" spans="8:13" x14ac:dyDescent="0.25">
      <c r="H15822" t="str">
        <f>IF(A15822="","",INDEX('Lookup Tables'!$B$2:$B$9,MATCH(B15822,'Lookup Tables'!$A$2:$A$9,-1)))</f>
        <v/>
      </c>
      <c r="I15822" t="str">
        <f>IF(A15822="","",IF(AND(C15822&gt;=INDEX('Lookup Tables'!$C$2:$C$9,MATCH(B15822,'Lookup Tables'!$A$2:$A$9,-1)),C15822&lt;=INDEX('Lookup Tables'!$D$2:$D$9,MATCH(B15822,'Lookup Tables'!$A$2:$A$9,-1))),"PASS","FAIL"))</f>
        <v/>
      </c>
      <c r="J15822" t="str">
        <f t="shared" si="988"/>
        <v/>
      </c>
      <c r="K15822" t="str">
        <f t="shared" si="989"/>
        <v/>
      </c>
      <c r="L15822" t="str">
        <f t="shared" si="990"/>
        <v/>
      </c>
      <c r="M15822" t="str">
        <f t="shared" si="991"/>
        <v/>
      </c>
    </row>
    <row r="15823" spans="8:13" x14ac:dyDescent="0.25">
      <c r="H15823" t="str">
        <f>IF(A15823="","",INDEX('Lookup Tables'!$B$2:$B$9,MATCH(B15823,'Lookup Tables'!$A$2:$A$9,-1)))</f>
        <v/>
      </c>
      <c r="I15823" t="str">
        <f>IF(A15823="","",IF(AND(C15823&gt;=INDEX('Lookup Tables'!$C$2:$C$9,MATCH(B15823,'Lookup Tables'!$A$2:$A$9,-1)),C15823&lt;=INDEX('Lookup Tables'!$D$2:$D$9,MATCH(B15823,'Lookup Tables'!$A$2:$A$9,-1))),"PASS","FAIL"))</f>
        <v/>
      </c>
      <c r="J15823" t="str">
        <f t="shared" si="988"/>
        <v/>
      </c>
      <c r="K15823" t="str">
        <f t="shared" si="989"/>
        <v/>
      </c>
      <c r="L15823" t="str">
        <f t="shared" si="990"/>
        <v/>
      </c>
      <c r="M15823" t="str">
        <f t="shared" si="991"/>
        <v/>
      </c>
    </row>
    <row r="15824" spans="8:13" x14ac:dyDescent="0.25">
      <c r="H15824" t="str">
        <f>IF(A15824="","",INDEX('Lookup Tables'!$B$2:$B$9,MATCH(B15824,'Lookup Tables'!$A$2:$A$9,-1)))</f>
        <v/>
      </c>
      <c r="I15824" t="str">
        <f>IF(A15824="","",IF(AND(C15824&gt;=INDEX('Lookup Tables'!$C$2:$C$9,MATCH(B15824,'Lookup Tables'!$A$2:$A$9,-1)),C15824&lt;=INDEX('Lookup Tables'!$D$2:$D$9,MATCH(B15824,'Lookup Tables'!$A$2:$A$9,-1))),"PASS","FAIL"))</f>
        <v/>
      </c>
      <c r="J15824" t="str">
        <f t="shared" si="988"/>
        <v/>
      </c>
      <c r="K15824" t="str">
        <f t="shared" si="989"/>
        <v/>
      </c>
      <c r="L15824" t="str">
        <f t="shared" si="990"/>
        <v/>
      </c>
      <c r="M15824" t="str">
        <f t="shared" si="991"/>
        <v/>
      </c>
    </row>
    <row r="15825" spans="8:13" x14ac:dyDescent="0.25">
      <c r="H15825" t="str">
        <f>IF(A15825="","",INDEX('Lookup Tables'!$B$2:$B$9,MATCH(B15825,'Lookup Tables'!$A$2:$A$9,-1)))</f>
        <v/>
      </c>
      <c r="I15825" t="str">
        <f>IF(A15825="","",IF(AND(C15825&gt;=INDEX('Lookup Tables'!$C$2:$C$9,MATCH(B15825,'Lookup Tables'!$A$2:$A$9,-1)),C15825&lt;=INDEX('Lookup Tables'!$D$2:$D$9,MATCH(B15825,'Lookup Tables'!$A$2:$A$9,-1))),"PASS","FAIL"))</f>
        <v/>
      </c>
      <c r="J15825" t="str">
        <f t="shared" si="988"/>
        <v/>
      </c>
      <c r="K15825" t="str">
        <f t="shared" si="989"/>
        <v/>
      </c>
      <c r="L15825" t="str">
        <f t="shared" si="990"/>
        <v/>
      </c>
      <c r="M15825" t="str">
        <f t="shared" si="991"/>
        <v/>
      </c>
    </row>
    <row r="15826" spans="8:13" x14ac:dyDescent="0.25">
      <c r="H15826" t="str">
        <f>IF(A15826="","",INDEX('Lookup Tables'!$B$2:$B$9,MATCH(B15826,'Lookup Tables'!$A$2:$A$9,-1)))</f>
        <v/>
      </c>
      <c r="I15826" t="str">
        <f>IF(A15826="","",IF(AND(C15826&gt;=INDEX('Lookup Tables'!$C$2:$C$9,MATCH(B15826,'Lookup Tables'!$A$2:$A$9,-1)),C15826&lt;=INDEX('Lookup Tables'!$D$2:$D$9,MATCH(B15826,'Lookup Tables'!$A$2:$A$9,-1))),"PASS","FAIL"))</f>
        <v/>
      </c>
      <c r="J15826" t="str">
        <f t="shared" si="988"/>
        <v/>
      </c>
      <c r="K15826" t="str">
        <f t="shared" si="989"/>
        <v/>
      </c>
      <c r="L15826" t="str">
        <f t="shared" si="990"/>
        <v/>
      </c>
      <c r="M15826" t="str">
        <f t="shared" si="991"/>
        <v/>
      </c>
    </row>
    <row r="15827" spans="8:13" x14ac:dyDescent="0.25">
      <c r="H15827" t="str">
        <f>IF(A15827="","",INDEX('Lookup Tables'!$B$2:$B$9,MATCH(B15827,'Lookup Tables'!$A$2:$A$9,-1)))</f>
        <v/>
      </c>
      <c r="I15827" t="str">
        <f>IF(A15827="","",IF(AND(C15827&gt;=INDEX('Lookup Tables'!$C$2:$C$9,MATCH(B15827,'Lookup Tables'!$A$2:$A$9,-1)),C15827&lt;=INDEX('Lookup Tables'!$D$2:$D$9,MATCH(B15827,'Lookup Tables'!$A$2:$A$9,-1))),"PASS","FAIL"))</f>
        <v/>
      </c>
      <c r="J15827" t="str">
        <f t="shared" si="988"/>
        <v/>
      </c>
      <c r="K15827" t="str">
        <f t="shared" si="989"/>
        <v/>
      </c>
      <c r="L15827" t="str">
        <f t="shared" si="990"/>
        <v/>
      </c>
      <c r="M15827" t="str">
        <f t="shared" si="991"/>
        <v/>
      </c>
    </row>
    <row r="15828" spans="8:13" x14ac:dyDescent="0.25">
      <c r="H15828" t="str">
        <f>IF(A15828="","",INDEX('Lookup Tables'!$B$2:$B$9,MATCH(B15828,'Lookup Tables'!$A$2:$A$9,-1)))</f>
        <v/>
      </c>
      <c r="I15828" t="str">
        <f>IF(A15828="","",IF(AND(C15828&gt;=INDEX('Lookup Tables'!$C$2:$C$9,MATCH(B15828,'Lookup Tables'!$A$2:$A$9,-1)),C15828&lt;=INDEX('Lookup Tables'!$D$2:$D$9,MATCH(B15828,'Lookup Tables'!$A$2:$A$9,-1))),"PASS","FAIL"))</f>
        <v/>
      </c>
      <c r="J15828" t="str">
        <f t="shared" si="988"/>
        <v/>
      </c>
      <c r="K15828" t="str">
        <f t="shared" si="989"/>
        <v/>
      </c>
      <c r="L15828" t="str">
        <f t="shared" si="990"/>
        <v/>
      </c>
      <c r="M15828" t="str">
        <f t="shared" si="991"/>
        <v/>
      </c>
    </row>
    <row r="15829" spans="8:13" x14ac:dyDescent="0.25">
      <c r="H15829" t="str">
        <f>IF(A15829="","",INDEX('Lookup Tables'!$B$2:$B$9,MATCH(B15829,'Lookup Tables'!$A$2:$A$9,-1)))</f>
        <v/>
      </c>
      <c r="I15829" t="str">
        <f>IF(A15829="","",IF(AND(C15829&gt;=INDEX('Lookup Tables'!$C$2:$C$9,MATCH(B15829,'Lookup Tables'!$A$2:$A$9,-1)),C15829&lt;=INDEX('Lookup Tables'!$D$2:$D$9,MATCH(B15829,'Lookup Tables'!$A$2:$A$9,-1))),"PASS","FAIL"))</f>
        <v/>
      </c>
      <c r="J15829" t="str">
        <f t="shared" si="988"/>
        <v/>
      </c>
      <c r="K15829" t="str">
        <f t="shared" si="989"/>
        <v/>
      </c>
      <c r="L15829" t="str">
        <f t="shared" si="990"/>
        <v/>
      </c>
      <c r="M15829" t="str">
        <f t="shared" si="991"/>
        <v/>
      </c>
    </row>
    <row r="15830" spans="8:13" x14ac:dyDescent="0.25">
      <c r="H15830" t="str">
        <f>IF(A15830="","",INDEX('Lookup Tables'!$B$2:$B$9,MATCH(B15830,'Lookup Tables'!$A$2:$A$9,-1)))</f>
        <v/>
      </c>
      <c r="I15830" t="str">
        <f>IF(A15830="","",IF(AND(C15830&gt;=INDEX('Lookup Tables'!$C$2:$C$9,MATCH(B15830,'Lookup Tables'!$A$2:$A$9,-1)),C15830&lt;=INDEX('Lookup Tables'!$D$2:$D$9,MATCH(B15830,'Lookup Tables'!$A$2:$A$9,-1))),"PASS","FAIL"))</f>
        <v/>
      </c>
      <c r="J15830" t="str">
        <f t="shared" si="988"/>
        <v/>
      </c>
      <c r="K15830" t="str">
        <f t="shared" si="989"/>
        <v/>
      </c>
      <c r="L15830" t="str">
        <f t="shared" si="990"/>
        <v/>
      </c>
      <c r="M15830" t="str">
        <f t="shared" si="991"/>
        <v/>
      </c>
    </row>
    <row r="15831" spans="8:13" x14ac:dyDescent="0.25">
      <c r="H15831" t="str">
        <f>IF(A15831="","",INDEX('Lookup Tables'!$B$2:$B$9,MATCH(B15831,'Lookup Tables'!$A$2:$A$9,-1)))</f>
        <v/>
      </c>
      <c r="I15831" t="str">
        <f>IF(A15831="","",IF(AND(C15831&gt;=INDEX('Lookup Tables'!$C$2:$C$9,MATCH(B15831,'Lookup Tables'!$A$2:$A$9,-1)),C15831&lt;=INDEX('Lookup Tables'!$D$2:$D$9,MATCH(B15831,'Lookup Tables'!$A$2:$A$9,-1))),"PASS","FAIL"))</f>
        <v/>
      </c>
      <c r="J15831" t="str">
        <f t="shared" si="988"/>
        <v/>
      </c>
      <c r="K15831" t="str">
        <f t="shared" si="989"/>
        <v/>
      </c>
      <c r="L15831" t="str">
        <f t="shared" si="990"/>
        <v/>
      </c>
      <c r="M15831" t="str">
        <f t="shared" si="991"/>
        <v/>
      </c>
    </row>
    <row r="15832" spans="8:13" x14ac:dyDescent="0.25">
      <c r="H15832" t="str">
        <f>IF(A15832="","",INDEX('Lookup Tables'!$B$2:$B$9,MATCH(B15832,'Lookup Tables'!$A$2:$A$9,-1)))</f>
        <v/>
      </c>
      <c r="I15832" t="str">
        <f>IF(A15832="","",IF(AND(C15832&gt;=INDEX('Lookup Tables'!$C$2:$C$9,MATCH(B15832,'Lookup Tables'!$A$2:$A$9,-1)),C15832&lt;=INDEX('Lookup Tables'!$D$2:$D$9,MATCH(B15832,'Lookup Tables'!$A$2:$A$9,-1))),"PASS","FAIL"))</f>
        <v/>
      </c>
      <c r="J15832" t="str">
        <f t="shared" si="988"/>
        <v/>
      </c>
      <c r="K15832" t="str">
        <f t="shared" si="989"/>
        <v/>
      </c>
      <c r="L15832" t="str">
        <f t="shared" si="990"/>
        <v/>
      </c>
      <c r="M15832" t="str">
        <f t="shared" si="991"/>
        <v/>
      </c>
    </row>
    <row r="15833" spans="8:13" x14ac:dyDescent="0.25">
      <c r="H15833" t="str">
        <f>IF(A15833="","",INDEX('Lookup Tables'!$B$2:$B$9,MATCH(B15833,'Lookup Tables'!$A$2:$A$9,-1)))</f>
        <v/>
      </c>
      <c r="I15833" t="str">
        <f>IF(A15833="","",IF(AND(C15833&gt;=INDEX('Lookup Tables'!$C$2:$C$9,MATCH(B15833,'Lookup Tables'!$A$2:$A$9,-1)),C15833&lt;=INDEX('Lookup Tables'!$D$2:$D$9,MATCH(B15833,'Lookup Tables'!$A$2:$A$9,-1))),"PASS","FAIL"))</f>
        <v/>
      </c>
      <c r="J15833" t="str">
        <f t="shared" si="988"/>
        <v/>
      </c>
      <c r="K15833" t="str">
        <f t="shared" si="989"/>
        <v/>
      </c>
      <c r="L15833" t="str">
        <f t="shared" si="990"/>
        <v/>
      </c>
      <c r="M15833" t="str">
        <f t="shared" si="991"/>
        <v/>
      </c>
    </row>
    <row r="15834" spans="8:13" x14ac:dyDescent="0.25">
      <c r="H15834" t="str">
        <f>IF(A15834="","",INDEX('Lookup Tables'!$B$2:$B$9,MATCH(B15834,'Lookup Tables'!$A$2:$A$9,-1)))</f>
        <v/>
      </c>
      <c r="I15834" t="str">
        <f>IF(A15834="","",IF(AND(C15834&gt;=INDEX('Lookup Tables'!$C$2:$C$9,MATCH(B15834,'Lookup Tables'!$A$2:$A$9,-1)),C15834&lt;=INDEX('Lookup Tables'!$D$2:$D$9,MATCH(B15834,'Lookup Tables'!$A$2:$A$9,-1))),"PASS","FAIL"))</f>
        <v/>
      </c>
      <c r="J15834" t="str">
        <f t="shared" si="988"/>
        <v/>
      </c>
      <c r="K15834" t="str">
        <f t="shared" si="989"/>
        <v/>
      </c>
      <c r="L15834" t="str">
        <f t="shared" si="990"/>
        <v/>
      </c>
      <c r="M15834" t="str">
        <f t="shared" si="991"/>
        <v/>
      </c>
    </row>
    <row r="15835" spans="8:13" x14ac:dyDescent="0.25">
      <c r="H15835" t="str">
        <f>IF(A15835="","",INDEX('Lookup Tables'!$B$2:$B$9,MATCH(B15835,'Lookup Tables'!$A$2:$A$9,-1)))</f>
        <v/>
      </c>
      <c r="I15835" t="str">
        <f>IF(A15835="","",IF(AND(C15835&gt;=INDEX('Lookup Tables'!$C$2:$C$9,MATCH(B15835,'Lookup Tables'!$A$2:$A$9,-1)),C15835&lt;=INDEX('Lookup Tables'!$D$2:$D$9,MATCH(B15835,'Lookup Tables'!$A$2:$A$9,-1))),"PASS","FAIL"))</f>
        <v/>
      </c>
      <c r="J15835" t="str">
        <f t="shared" si="988"/>
        <v/>
      </c>
      <c r="K15835" t="str">
        <f t="shared" si="989"/>
        <v/>
      </c>
      <c r="L15835" t="str">
        <f t="shared" si="990"/>
        <v/>
      </c>
      <c r="M15835" t="str">
        <f t="shared" si="991"/>
        <v/>
      </c>
    </row>
    <row r="15836" spans="8:13" x14ac:dyDescent="0.25">
      <c r="H15836" t="str">
        <f>IF(A15836="","",INDEX('Lookup Tables'!$B$2:$B$9,MATCH(B15836,'Lookup Tables'!$A$2:$A$9,-1)))</f>
        <v/>
      </c>
      <c r="I15836" t="str">
        <f>IF(A15836="","",IF(AND(C15836&gt;=INDEX('Lookup Tables'!$C$2:$C$9,MATCH(B15836,'Lookup Tables'!$A$2:$A$9,-1)),C15836&lt;=INDEX('Lookup Tables'!$D$2:$D$9,MATCH(B15836,'Lookup Tables'!$A$2:$A$9,-1))),"PASS","FAIL"))</f>
        <v/>
      </c>
      <c r="J15836" t="str">
        <f t="shared" si="988"/>
        <v/>
      </c>
      <c r="K15836" t="str">
        <f t="shared" si="989"/>
        <v/>
      </c>
      <c r="L15836" t="str">
        <f t="shared" si="990"/>
        <v/>
      </c>
      <c r="M15836" t="str">
        <f t="shared" si="991"/>
        <v/>
      </c>
    </row>
    <row r="15837" spans="8:13" x14ac:dyDescent="0.25">
      <c r="H15837" t="str">
        <f>IF(A15837="","",INDEX('Lookup Tables'!$B$2:$B$9,MATCH(B15837,'Lookup Tables'!$A$2:$A$9,-1)))</f>
        <v/>
      </c>
      <c r="I15837" t="str">
        <f>IF(A15837="","",IF(AND(C15837&gt;=INDEX('Lookup Tables'!$C$2:$C$9,MATCH(B15837,'Lookup Tables'!$A$2:$A$9,-1)),C15837&lt;=INDEX('Lookup Tables'!$D$2:$D$9,MATCH(B15837,'Lookup Tables'!$A$2:$A$9,-1))),"PASS","FAIL"))</f>
        <v/>
      </c>
      <c r="J15837" t="str">
        <f t="shared" si="988"/>
        <v/>
      </c>
      <c r="K15837" t="str">
        <f t="shared" si="989"/>
        <v/>
      </c>
      <c r="L15837" t="str">
        <f t="shared" si="990"/>
        <v/>
      </c>
      <c r="M15837" t="str">
        <f t="shared" si="991"/>
        <v/>
      </c>
    </row>
    <row r="15838" spans="8:13" x14ac:dyDescent="0.25">
      <c r="H15838" t="str">
        <f>IF(A15838="","",INDEX('Lookup Tables'!$B$2:$B$9,MATCH(B15838,'Lookup Tables'!$A$2:$A$9,-1)))</f>
        <v/>
      </c>
      <c r="I15838" t="str">
        <f>IF(A15838="","",IF(AND(C15838&gt;=INDEX('Lookup Tables'!$C$2:$C$9,MATCH(B15838,'Lookup Tables'!$A$2:$A$9,-1)),C15838&lt;=INDEX('Lookup Tables'!$D$2:$D$9,MATCH(B15838,'Lookup Tables'!$A$2:$A$9,-1))),"PASS","FAIL"))</f>
        <v/>
      </c>
      <c r="J15838" t="str">
        <f t="shared" si="988"/>
        <v/>
      </c>
      <c r="K15838" t="str">
        <f t="shared" si="989"/>
        <v/>
      </c>
      <c r="L15838" t="str">
        <f t="shared" si="990"/>
        <v/>
      </c>
      <c r="M15838" t="str">
        <f t="shared" si="991"/>
        <v/>
      </c>
    </row>
    <row r="15839" spans="8:13" x14ac:dyDescent="0.25">
      <c r="H15839" t="str">
        <f>IF(A15839="","",INDEX('Lookup Tables'!$B$2:$B$9,MATCH(B15839,'Lookup Tables'!$A$2:$A$9,-1)))</f>
        <v/>
      </c>
      <c r="I15839" t="str">
        <f>IF(A15839="","",IF(AND(C15839&gt;=INDEX('Lookup Tables'!$C$2:$C$9,MATCH(B15839,'Lookup Tables'!$A$2:$A$9,-1)),C15839&lt;=INDEX('Lookup Tables'!$D$2:$D$9,MATCH(B15839,'Lookup Tables'!$A$2:$A$9,-1))),"PASS","FAIL"))</f>
        <v/>
      </c>
      <c r="J15839" t="str">
        <f t="shared" si="988"/>
        <v/>
      </c>
      <c r="K15839" t="str">
        <f t="shared" si="989"/>
        <v/>
      </c>
      <c r="L15839" t="str">
        <f t="shared" si="990"/>
        <v/>
      </c>
      <c r="M15839" t="str">
        <f t="shared" si="991"/>
        <v/>
      </c>
    </row>
    <row r="15840" spans="8:13" x14ac:dyDescent="0.25">
      <c r="H15840" t="str">
        <f>IF(A15840="","",INDEX('Lookup Tables'!$B$2:$B$9,MATCH(B15840,'Lookup Tables'!$A$2:$A$9,-1)))</f>
        <v/>
      </c>
      <c r="I15840" t="str">
        <f>IF(A15840="","",IF(AND(C15840&gt;=INDEX('Lookup Tables'!$C$2:$C$9,MATCH(B15840,'Lookup Tables'!$A$2:$A$9,-1)),C15840&lt;=INDEX('Lookup Tables'!$D$2:$D$9,MATCH(B15840,'Lookup Tables'!$A$2:$A$9,-1))),"PASS","FAIL"))</f>
        <v/>
      </c>
      <c r="J15840" t="str">
        <f t="shared" si="988"/>
        <v/>
      </c>
      <c r="K15840" t="str">
        <f t="shared" si="989"/>
        <v/>
      </c>
      <c r="L15840" t="str">
        <f t="shared" si="990"/>
        <v/>
      </c>
      <c r="M15840" t="str">
        <f t="shared" si="991"/>
        <v/>
      </c>
    </row>
    <row r="15841" spans="8:13" x14ac:dyDescent="0.25">
      <c r="H15841" t="str">
        <f>IF(A15841="","",INDEX('Lookup Tables'!$B$2:$B$9,MATCH(B15841,'Lookup Tables'!$A$2:$A$9,-1)))</f>
        <v/>
      </c>
      <c r="I15841" t="str">
        <f>IF(A15841="","",IF(AND(C15841&gt;=INDEX('Lookup Tables'!$C$2:$C$9,MATCH(B15841,'Lookup Tables'!$A$2:$A$9,-1)),C15841&lt;=INDEX('Lookup Tables'!$D$2:$D$9,MATCH(B15841,'Lookup Tables'!$A$2:$A$9,-1))),"PASS","FAIL"))</f>
        <v/>
      </c>
      <c r="J15841" t="str">
        <f t="shared" si="988"/>
        <v/>
      </c>
      <c r="K15841" t="str">
        <f t="shared" si="989"/>
        <v/>
      </c>
      <c r="L15841" t="str">
        <f t="shared" si="990"/>
        <v/>
      </c>
      <c r="M15841" t="str">
        <f t="shared" si="991"/>
        <v/>
      </c>
    </row>
    <row r="15842" spans="8:13" x14ac:dyDescent="0.25">
      <c r="H15842" t="str">
        <f>IF(A15842="","",INDEX('Lookup Tables'!$B$2:$B$9,MATCH(B15842,'Lookup Tables'!$A$2:$A$9,-1)))</f>
        <v/>
      </c>
      <c r="I15842" t="str">
        <f>IF(A15842="","",IF(AND(C15842&gt;=INDEX('Lookup Tables'!$C$2:$C$9,MATCH(B15842,'Lookup Tables'!$A$2:$A$9,-1)),C15842&lt;=INDEX('Lookup Tables'!$D$2:$D$9,MATCH(B15842,'Lookup Tables'!$A$2:$A$9,-1))),"PASS","FAIL"))</f>
        <v/>
      </c>
      <c r="J15842" t="str">
        <f t="shared" si="988"/>
        <v/>
      </c>
      <c r="K15842" t="str">
        <f t="shared" si="989"/>
        <v/>
      </c>
      <c r="L15842" t="str">
        <f t="shared" si="990"/>
        <v/>
      </c>
      <c r="M15842" t="str">
        <f t="shared" si="991"/>
        <v/>
      </c>
    </row>
    <row r="15843" spans="8:13" x14ac:dyDescent="0.25">
      <c r="H15843" t="str">
        <f>IF(A15843="","",INDEX('Lookup Tables'!$B$2:$B$9,MATCH(B15843,'Lookup Tables'!$A$2:$A$9,-1)))</f>
        <v/>
      </c>
      <c r="I15843" t="str">
        <f>IF(A15843="","",IF(AND(C15843&gt;=INDEX('Lookup Tables'!$C$2:$C$9,MATCH(B15843,'Lookup Tables'!$A$2:$A$9,-1)),C15843&lt;=INDEX('Lookup Tables'!$D$2:$D$9,MATCH(B15843,'Lookup Tables'!$A$2:$A$9,-1))),"PASS","FAIL"))</f>
        <v/>
      </c>
      <c r="J15843" t="str">
        <f t="shared" si="988"/>
        <v/>
      </c>
      <c r="K15843" t="str">
        <f t="shared" si="989"/>
        <v/>
      </c>
      <c r="L15843" t="str">
        <f t="shared" si="990"/>
        <v/>
      </c>
      <c r="M15843" t="str">
        <f t="shared" si="991"/>
        <v/>
      </c>
    </row>
    <row r="15844" spans="8:13" x14ac:dyDescent="0.25">
      <c r="H15844" t="str">
        <f>IF(A15844="","",INDEX('Lookup Tables'!$B$2:$B$9,MATCH(B15844,'Lookup Tables'!$A$2:$A$9,-1)))</f>
        <v/>
      </c>
      <c r="I15844" t="str">
        <f>IF(A15844="","",IF(AND(C15844&gt;=INDEX('Lookup Tables'!$C$2:$C$9,MATCH(B15844,'Lookup Tables'!$A$2:$A$9,-1)),C15844&lt;=INDEX('Lookup Tables'!$D$2:$D$9,MATCH(B15844,'Lookup Tables'!$A$2:$A$9,-1))),"PASS","FAIL"))</f>
        <v/>
      </c>
      <c r="J15844" t="str">
        <f t="shared" si="988"/>
        <v/>
      </c>
      <c r="K15844" t="str">
        <f t="shared" si="989"/>
        <v/>
      </c>
      <c r="L15844" t="str">
        <f t="shared" si="990"/>
        <v/>
      </c>
      <c r="M15844" t="str">
        <f t="shared" si="991"/>
        <v/>
      </c>
    </row>
    <row r="15845" spans="8:13" x14ac:dyDescent="0.25">
      <c r="H15845" t="str">
        <f>IF(A15845="","",INDEX('Lookup Tables'!$B$2:$B$9,MATCH(B15845,'Lookup Tables'!$A$2:$A$9,-1)))</f>
        <v/>
      </c>
      <c r="I15845" t="str">
        <f>IF(A15845="","",IF(AND(C15845&gt;=INDEX('Lookup Tables'!$C$2:$C$9,MATCH(B15845,'Lookup Tables'!$A$2:$A$9,-1)),C15845&lt;=INDEX('Lookup Tables'!$D$2:$D$9,MATCH(B15845,'Lookup Tables'!$A$2:$A$9,-1))),"PASS","FAIL"))</f>
        <v/>
      </c>
      <c r="J15845" t="str">
        <f t="shared" si="988"/>
        <v/>
      </c>
      <c r="K15845" t="str">
        <f t="shared" si="989"/>
        <v/>
      </c>
      <c r="L15845" t="str">
        <f t="shared" si="990"/>
        <v/>
      </c>
      <c r="M15845" t="str">
        <f t="shared" si="991"/>
        <v/>
      </c>
    </row>
    <row r="15846" spans="8:13" x14ac:dyDescent="0.25">
      <c r="H15846" t="str">
        <f>IF(A15846="","",INDEX('Lookup Tables'!$B$2:$B$9,MATCH(B15846,'Lookup Tables'!$A$2:$A$9,-1)))</f>
        <v/>
      </c>
      <c r="I15846" t="str">
        <f>IF(A15846="","",IF(AND(C15846&gt;=INDEX('Lookup Tables'!$C$2:$C$9,MATCH(B15846,'Lookup Tables'!$A$2:$A$9,-1)),C15846&lt;=INDEX('Lookup Tables'!$D$2:$D$9,MATCH(B15846,'Lookup Tables'!$A$2:$A$9,-1))),"PASS","FAIL"))</f>
        <v/>
      </c>
      <c r="J15846" t="str">
        <f t="shared" si="988"/>
        <v/>
      </c>
      <c r="K15846" t="str">
        <f t="shared" si="989"/>
        <v/>
      </c>
      <c r="L15846" t="str">
        <f t="shared" si="990"/>
        <v/>
      </c>
      <c r="M15846" t="str">
        <f t="shared" si="991"/>
        <v/>
      </c>
    </row>
    <row r="15847" spans="8:13" x14ac:dyDescent="0.25">
      <c r="H15847" t="str">
        <f>IF(A15847="","",INDEX('Lookup Tables'!$B$2:$B$9,MATCH(B15847,'Lookup Tables'!$A$2:$A$9,-1)))</f>
        <v/>
      </c>
      <c r="I15847" t="str">
        <f>IF(A15847="","",IF(AND(C15847&gt;=INDEX('Lookup Tables'!$C$2:$C$9,MATCH(B15847,'Lookup Tables'!$A$2:$A$9,-1)),C15847&lt;=INDEX('Lookup Tables'!$D$2:$D$9,MATCH(B15847,'Lookup Tables'!$A$2:$A$9,-1))),"PASS","FAIL"))</f>
        <v/>
      </c>
      <c r="J15847" t="str">
        <f t="shared" si="988"/>
        <v/>
      </c>
      <c r="K15847" t="str">
        <f t="shared" si="989"/>
        <v/>
      </c>
      <c r="L15847" t="str">
        <f t="shared" si="990"/>
        <v/>
      </c>
      <c r="M15847" t="str">
        <f t="shared" si="991"/>
        <v/>
      </c>
    </row>
    <row r="15848" spans="8:13" x14ac:dyDescent="0.25">
      <c r="H15848" t="str">
        <f>IF(A15848="","",INDEX('Lookup Tables'!$B$2:$B$9,MATCH(B15848,'Lookup Tables'!$A$2:$A$9,-1)))</f>
        <v/>
      </c>
      <c r="I15848" t="str">
        <f>IF(A15848="","",IF(AND(C15848&gt;=INDEX('Lookup Tables'!$C$2:$C$9,MATCH(B15848,'Lookup Tables'!$A$2:$A$9,-1)),C15848&lt;=INDEX('Lookup Tables'!$D$2:$D$9,MATCH(B15848,'Lookup Tables'!$A$2:$A$9,-1))),"PASS","FAIL"))</f>
        <v/>
      </c>
      <c r="J15848" t="str">
        <f t="shared" si="988"/>
        <v/>
      </c>
      <c r="K15848" t="str">
        <f t="shared" si="989"/>
        <v/>
      </c>
      <c r="L15848" t="str">
        <f t="shared" si="990"/>
        <v/>
      </c>
      <c r="M15848" t="str">
        <f t="shared" si="991"/>
        <v/>
      </c>
    </row>
    <row r="15849" spans="8:13" x14ac:dyDescent="0.25">
      <c r="H15849" t="str">
        <f>IF(A15849="","",INDEX('Lookup Tables'!$B$2:$B$9,MATCH(B15849,'Lookup Tables'!$A$2:$A$9,-1)))</f>
        <v/>
      </c>
      <c r="I15849" t="str">
        <f>IF(A15849="","",IF(AND(C15849&gt;=INDEX('Lookup Tables'!$C$2:$C$9,MATCH(B15849,'Lookup Tables'!$A$2:$A$9,-1)),C15849&lt;=INDEX('Lookup Tables'!$D$2:$D$9,MATCH(B15849,'Lookup Tables'!$A$2:$A$9,-1))),"PASS","FAIL"))</f>
        <v/>
      </c>
      <c r="J15849" t="str">
        <f t="shared" si="988"/>
        <v/>
      </c>
      <c r="K15849" t="str">
        <f t="shared" si="989"/>
        <v/>
      </c>
      <c r="L15849" t="str">
        <f t="shared" si="990"/>
        <v/>
      </c>
      <c r="M15849" t="str">
        <f t="shared" si="991"/>
        <v/>
      </c>
    </row>
    <row r="15850" spans="8:13" x14ac:dyDescent="0.25">
      <c r="H15850" t="str">
        <f>IF(A15850="","",INDEX('Lookup Tables'!$B$2:$B$9,MATCH(B15850,'Lookup Tables'!$A$2:$A$9,-1)))</f>
        <v/>
      </c>
      <c r="I15850" t="str">
        <f>IF(A15850="","",IF(AND(C15850&gt;=INDEX('Lookup Tables'!$C$2:$C$9,MATCH(B15850,'Lookup Tables'!$A$2:$A$9,-1)),C15850&lt;=INDEX('Lookup Tables'!$D$2:$D$9,MATCH(B15850,'Lookup Tables'!$A$2:$A$9,-1))),"PASS","FAIL"))</f>
        <v/>
      </c>
      <c r="J15850" t="str">
        <f t="shared" si="988"/>
        <v/>
      </c>
      <c r="K15850" t="str">
        <f t="shared" si="989"/>
        <v/>
      </c>
      <c r="L15850" t="str">
        <f t="shared" si="990"/>
        <v/>
      </c>
      <c r="M15850" t="str">
        <f t="shared" si="991"/>
        <v/>
      </c>
    </row>
    <row r="15851" spans="8:13" x14ac:dyDescent="0.25">
      <c r="H15851" t="str">
        <f>IF(A15851="","",INDEX('Lookup Tables'!$B$2:$B$9,MATCH(B15851,'Lookup Tables'!$A$2:$A$9,-1)))</f>
        <v/>
      </c>
      <c r="I15851" t="str">
        <f>IF(A15851="","",IF(AND(C15851&gt;=INDEX('Lookup Tables'!$C$2:$C$9,MATCH(B15851,'Lookup Tables'!$A$2:$A$9,-1)),C15851&lt;=INDEX('Lookup Tables'!$D$2:$D$9,MATCH(B15851,'Lookup Tables'!$A$2:$A$9,-1))),"PASS","FAIL"))</f>
        <v/>
      </c>
      <c r="J15851" t="str">
        <f t="shared" si="988"/>
        <v/>
      </c>
      <c r="K15851" t="str">
        <f t="shared" si="989"/>
        <v/>
      </c>
      <c r="L15851" t="str">
        <f t="shared" si="990"/>
        <v/>
      </c>
      <c r="M15851" t="str">
        <f t="shared" si="991"/>
        <v/>
      </c>
    </row>
    <row r="15852" spans="8:13" x14ac:dyDescent="0.25">
      <c r="H15852" t="str">
        <f>IF(A15852="","",INDEX('Lookup Tables'!$B$2:$B$9,MATCH(B15852,'Lookup Tables'!$A$2:$A$9,-1)))</f>
        <v/>
      </c>
      <c r="I15852" t="str">
        <f>IF(A15852="","",IF(AND(C15852&gt;=INDEX('Lookup Tables'!$C$2:$C$9,MATCH(B15852,'Lookup Tables'!$A$2:$A$9,-1)),C15852&lt;=INDEX('Lookup Tables'!$D$2:$D$9,MATCH(B15852,'Lookup Tables'!$A$2:$A$9,-1))),"PASS","FAIL"))</f>
        <v/>
      </c>
      <c r="J15852" t="str">
        <f t="shared" si="988"/>
        <v/>
      </c>
      <c r="K15852" t="str">
        <f t="shared" si="989"/>
        <v/>
      </c>
      <c r="L15852" t="str">
        <f t="shared" si="990"/>
        <v/>
      </c>
      <c r="M15852" t="str">
        <f t="shared" si="991"/>
        <v/>
      </c>
    </row>
    <row r="15853" spans="8:13" x14ac:dyDescent="0.25">
      <c r="H15853" t="str">
        <f>IF(A15853="","",INDEX('Lookup Tables'!$B$2:$B$9,MATCH(B15853,'Lookup Tables'!$A$2:$A$9,-1)))</f>
        <v/>
      </c>
      <c r="I15853" t="str">
        <f>IF(A15853="","",IF(AND(C15853&gt;=INDEX('Lookup Tables'!$C$2:$C$9,MATCH(B15853,'Lookup Tables'!$A$2:$A$9,-1)),C15853&lt;=INDEX('Lookup Tables'!$D$2:$D$9,MATCH(B15853,'Lookup Tables'!$A$2:$A$9,-1))),"PASS","FAIL"))</f>
        <v/>
      </c>
      <c r="J15853" t="str">
        <f t="shared" si="988"/>
        <v/>
      </c>
      <c r="K15853" t="str">
        <f t="shared" si="989"/>
        <v/>
      </c>
      <c r="L15853" t="str">
        <f t="shared" si="990"/>
        <v/>
      </c>
      <c r="M15853" t="str">
        <f t="shared" si="991"/>
        <v/>
      </c>
    </row>
    <row r="15854" spans="8:13" x14ac:dyDescent="0.25">
      <c r="H15854" t="str">
        <f>IF(A15854="","",INDEX('Lookup Tables'!$B$2:$B$9,MATCH(B15854,'Lookup Tables'!$A$2:$A$9,-1)))</f>
        <v/>
      </c>
      <c r="I15854" t="str">
        <f>IF(A15854="","",IF(AND(C15854&gt;=INDEX('Lookup Tables'!$C$2:$C$9,MATCH(B15854,'Lookup Tables'!$A$2:$A$9,-1)),C15854&lt;=INDEX('Lookup Tables'!$D$2:$D$9,MATCH(B15854,'Lookup Tables'!$A$2:$A$9,-1))),"PASS","FAIL"))</f>
        <v/>
      </c>
      <c r="J15854" t="str">
        <f t="shared" si="988"/>
        <v/>
      </c>
      <c r="K15854" t="str">
        <f t="shared" si="989"/>
        <v/>
      </c>
      <c r="L15854" t="str">
        <f t="shared" si="990"/>
        <v/>
      </c>
      <c r="M15854" t="str">
        <f t="shared" si="991"/>
        <v/>
      </c>
    </row>
    <row r="15855" spans="8:13" x14ac:dyDescent="0.25">
      <c r="H15855" t="str">
        <f>IF(A15855="","",INDEX('Lookup Tables'!$B$2:$B$9,MATCH(B15855,'Lookup Tables'!$A$2:$A$9,-1)))</f>
        <v/>
      </c>
      <c r="I15855" t="str">
        <f>IF(A15855="","",IF(AND(C15855&gt;=INDEX('Lookup Tables'!$C$2:$C$9,MATCH(B15855,'Lookup Tables'!$A$2:$A$9,-1)),C15855&lt;=INDEX('Lookup Tables'!$D$2:$D$9,MATCH(B15855,'Lookup Tables'!$A$2:$A$9,-1))),"PASS","FAIL"))</f>
        <v/>
      </c>
      <c r="J15855" t="str">
        <f t="shared" si="988"/>
        <v/>
      </c>
      <c r="K15855" t="str">
        <f t="shared" si="989"/>
        <v/>
      </c>
      <c r="L15855" t="str">
        <f t="shared" si="990"/>
        <v/>
      </c>
      <c r="M15855" t="str">
        <f t="shared" si="991"/>
        <v/>
      </c>
    </row>
    <row r="15856" spans="8:13" x14ac:dyDescent="0.25">
      <c r="H15856" t="str">
        <f>IF(A15856="","",INDEX('Lookup Tables'!$B$2:$B$9,MATCH(B15856,'Lookup Tables'!$A$2:$A$9,-1)))</f>
        <v/>
      </c>
      <c r="I15856" t="str">
        <f>IF(A15856="","",IF(AND(C15856&gt;=INDEX('Lookup Tables'!$C$2:$C$9,MATCH(B15856,'Lookup Tables'!$A$2:$A$9,-1)),C15856&lt;=INDEX('Lookup Tables'!$D$2:$D$9,MATCH(B15856,'Lookup Tables'!$A$2:$A$9,-1))),"PASS","FAIL"))</f>
        <v/>
      </c>
      <c r="J15856" t="str">
        <f t="shared" si="988"/>
        <v/>
      </c>
      <c r="K15856" t="str">
        <f t="shared" si="989"/>
        <v/>
      </c>
      <c r="L15856" t="str">
        <f t="shared" si="990"/>
        <v/>
      </c>
      <c r="M15856" t="str">
        <f t="shared" si="991"/>
        <v/>
      </c>
    </row>
    <row r="15857" spans="8:13" x14ac:dyDescent="0.25">
      <c r="H15857" t="str">
        <f>IF(A15857="","",INDEX('Lookup Tables'!$B$2:$B$9,MATCH(B15857,'Lookup Tables'!$A$2:$A$9,-1)))</f>
        <v/>
      </c>
      <c r="I15857" t="str">
        <f>IF(A15857="","",IF(AND(C15857&gt;=INDEX('Lookup Tables'!$C$2:$C$9,MATCH(B15857,'Lookup Tables'!$A$2:$A$9,-1)),C15857&lt;=INDEX('Lookup Tables'!$D$2:$D$9,MATCH(B15857,'Lookup Tables'!$A$2:$A$9,-1))),"PASS","FAIL"))</f>
        <v/>
      </c>
      <c r="J15857" t="str">
        <f t="shared" si="988"/>
        <v/>
      </c>
      <c r="K15857" t="str">
        <f t="shared" si="989"/>
        <v/>
      </c>
      <c r="L15857" t="str">
        <f t="shared" si="990"/>
        <v/>
      </c>
      <c r="M15857" t="str">
        <f t="shared" si="991"/>
        <v/>
      </c>
    </row>
    <row r="15858" spans="8:13" x14ac:dyDescent="0.25">
      <c r="H15858" t="str">
        <f>IF(A15858="","",INDEX('Lookup Tables'!$B$2:$B$9,MATCH(B15858,'Lookup Tables'!$A$2:$A$9,-1)))</f>
        <v/>
      </c>
      <c r="I15858" t="str">
        <f>IF(A15858="","",IF(AND(C15858&gt;=INDEX('Lookup Tables'!$C$2:$C$9,MATCH(B15858,'Lookup Tables'!$A$2:$A$9,-1)),C15858&lt;=INDEX('Lookup Tables'!$D$2:$D$9,MATCH(B15858,'Lookup Tables'!$A$2:$A$9,-1))),"PASS","FAIL"))</f>
        <v/>
      </c>
      <c r="J15858" t="str">
        <f t="shared" si="988"/>
        <v/>
      </c>
      <c r="K15858" t="str">
        <f t="shared" si="989"/>
        <v/>
      </c>
      <c r="L15858" t="str">
        <f t="shared" si="990"/>
        <v/>
      </c>
      <c r="M15858" t="str">
        <f t="shared" si="991"/>
        <v/>
      </c>
    </row>
    <row r="15859" spans="8:13" x14ac:dyDescent="0.25">
      <c r="H15859" t="str">
        <f>IF(A15859="","",INDEX('Lookup Tables'!$B$2:$B$9,MATCH(B15859,'Lookup Tables'!$A$2:$A$9,-1)))</f>
        <v/>
      </c>
      <c r="I15859" t="str">
        <f>IF(A15859="","",IF(AND(C15859&gt;=INDEX('Lookup Tables'!$C$2:$C$9,MATCH(B15859,'Lookup Tables'!$A$2:$A$9,-1)),C15859&lt;=INDEX('Lookup Tables'!$D$2:$D$9,MATCH(B15859,'Lookup Tables'!$A$2:$A$9,-1))),"PASS","FAIL"))</f>
        <v/>
      </c>
      <c r="J15859" t="str">
        <f t="shared" si="988"/>
        <v/>
      </c>
      <c r="K15859" t="str">
        <f t="shared" si="989"/>
        <v/>
      </c>
      <c r="L15859" t="str">
        <f t="shared" si="990"/>
        <v/>
      </c>
      <c r="M15859" t="str">
        <f t="shared" si="991"/>
        <v/>
      </c>
    </row>
    <row r="15860" spans="8:13" x14ac:dyDescent="0.25">
      <c r="H15860" t="str">
        <f>IF(A15860="","",INDEX('Lookup Tables'!$B$2:$B$9,MATCH(B15860,'Lookup Tables'!$A$2:$A$9,-1)))</f>
        <v/>
      </c>
      <c r="I15860" t="str">
        <f>IF(A15860="","",IF(AND(C15860&gt;=INDEX('Lookup Tables'!$C$2:$C$9,MATCH(B15860,'Lookup Tables'!$A$2:$A$9,-1)),C15860&lt;=INDEX('Lookup Tables'!$D$2:$D$9,MATCH(B15860,'Lookup Tables'!$A$2:$A$9,-1))),"PASS","FAIL"))</f>
        <v/>
      </c>
      <c r="J15860" t="str">
        <f t="shared" si="988"/>
        <v/>
      </c>
      <c r="K15860" t="str">
        <f t="shared" si="989"/>
        <v/>
      </c>
      <c r="L15860" t="str">
        <f t="shared" si="990"/>
        <v/>
      </c>
      <c r="M15860" t="str">
        <f t="shared" si="991"/>
        <v/>
      </c>
    </row>
    <row r="15861" spans="8:13" x14ac:dyDescent="0.25">
      <c r="H15861" t="str">
        <f>IF(A15861="","",INDEX('Lookup Tables'!$B$2:$B$9,MATCH(B15861,'Lookup Tables'!$A$2:$A$9,-1)))</f>
        <v/>
      </c>
      <c r="I15861" t="str">
        <f>IF(A15861="","",IF(AND(C15861&gt;=INDEX('Lookup Tables'!$C$2:$C$9,MATCH(B15861,'Lookup Tables'!$A$2:$A$9,-1)),C15861&lt;=INDEX('Lookup Tables'!$D$2:$D$9,MATCH(B15861,'Lookup Tables'!$A$2:$A$9,-1))),"PASS","FAIL"))</f>
        <v/>
      </c>
      <c r="J15861" t="str">
        <f t="shared" si="988"/>
        <v/>
      </c>
      <c r="K15861" t="str">
        <f t="shared" si="989"/>
        <v/>
      </c>
      <c r="L15861" t="str">
        <f t="shared" si="990"/>
        <v/>
      </c>
      <c r="M15861" t="str">
        <f t="shared" si="991"/>
        <v/>
      </c>
    </row>
    <row r="15862" spans="8:13" x14ac:dyDescent="0.25">
      <c r="H15862" t="str">
        <f>IF(A15862="","",INDEX('Lookup Tables'!$B$2:$B$9,MATCH(B15862,'Lookup Tables'!$A$2:$A$9,-1)))</f>
        <v/>
      </c>
      <c r="I15862" t="str">
        <f>IF(A15862="","",IF(AND(C15862&gt;=INDEX('Lookup Tables'!$C$2:$C$9,MATCH(B15862,'Lookup Tables'!$A$2:$A$9,-1)),C15862&lt;=INDEX('Lookup Tables'!$D$2:$D$9,MATCH(B15862,'Lookup Tables'!$A$2:$A$9,-1))),"PASS","FAIL"))</f>
        <v/>
      </c>
      <c r="J15862" t="str">
        <f t="shared" si="988"/>
        <v/>
      </c>
      <c r="K15862" t="str">
        <f t="shared" si="989"/>
        <v/>
      </c>
      <c r="L15862" t="str">
        <f t="shared" si="990"/>
        <v/>
      </c>
      <c r="M15862" t="str">
        <f t="shared" si="991"/>
        <v/>
      </c>
    </row>
    <row r="15863" spans="8:13" x14ac:dyDescent="0.25">
      <c r="H15863" t="str">
        <f>IF(A15863="","",INDEX('Lookup Tables'!$B$2:$B$9,MATCH(B15863,'Lookup Tables'!$A$2:$A$9,-1)))</f>
        <v/>
      </c>
      <c r="I15863" t="str">
        <f>IF(A15863="","",IF(AND(C15863&gt;=INDEX('Lookup Tables'!$C$2:$C$9,MATCH(B15863,'Lookup Tables'!$A$2:$A$9,-1)),C15863&lt;=INDEX('Lookup Tables'!$D$2:$D$9,MATCH(B15863,'Lookup Tables'!$A$2:$A$9,-1))),"PASS","FAIL"))</f>
        <v/>
      </c>
      <c r="J15863" t="str">
        <f t="shared" si="988"/>
        <v/>
      </c>
      <c r="K15863" t="str">
        <f t="shared" si="989"/>
        <v/>
      </c>
      <c r="L15863" t="str">
        <f t="shared" si="990"/>
        <v/>
      </c>
      <c r="M15863" t="str">
        <f t="shared" si="991"/>
        <v/>
      </c>
    </row>
    <row r="15864" spans="8:13" x14ac:dyDescent="0.25">
      <c r="H15864" t="str">
        <f>IF(A15864="","",INDEX('Lookup Tables'!$B$2:$B$9,MATCH(B15864,'Lookup Tables'!$A$2:$A$9,-1)))</f>
        <v/>
      </c>
      <c r="I15864" t="str">
        <f>IF(A15864="","",IF(AND(C15864&gt;=INDEX('Lookup Tables'!$C$2:$C$9,MATCH(B15864,'Lookup Tables'!$A$2:$A$9,-1)),C15864&lt;=INDEX('Lookup Tables'!$D$2:$D$9,MATCH(B15864,'Lookup Tables'!$A$2:$A$9,-1))),"PASS","FAIL"))</f>
        <v/>
      </c>
      <c r="J15864" t="str">
        <f t="shared" si="988"/>
        <v/>
      </c>
      <c r="K15864" t="str">
        <f t="shared" si="989"/>
        <v/>
      </c>
      <c r="L15864" t="str">
        <f t="shared" si="990"/>
        <v/>
      </c>
      <c r="M15864" t="str">
        <f t="shared" si="991"/>
        <v/>
      </c>
    </row>
    <row r="15865" spans="8:13" x14ac:dyDescent="0.25">
      <c r="H15865" t="str">
        <f>IF(A15865="","",INDEX('Lookup Tables'!$B$2:$B$9,MATCH(B15865,'Lookup Tables'!$A$2:$A$9,-1)))</f>
        <v/>
      </c>
      <c r="I15865" t="str">
        <f>IF(A15865="","",IF(AND(C15865&gt;=INDEX('Lookup Tables'!$C$2:$C$9,MATCH(B15865,'Lookup Tables'!$A$2:$A$9,-1)),C15865&lt;=INDEX('Lookup Tables'!$D$2:$D$9,MATCH(B15865,'Lookup Tables'!$A$2:$A$9,-1))),"PASS","FAIL"))</f>
        <v/>
      </c>
      <c r="J15865" t="str">
        <f t="shared" si="988"/>
        <v/>
      </c>
      <c r="K15865" t="str">
        <f t="shared" si="989"/>
        <v/>
      </c>
      <c r="L15865" t="str">
        <f t="shared" si="990"/>
        <v/>
      </c>
      <c r="M15865" t="str">
        <f t="shared" si="991"/>
        <v/>
      </c>
    </row>
    <row r="15866" spans="8:13" x14ac:dyDescent="0.25">
      <c r="H15866" t="str">
        <f>IF(A15866="","",INDEX('Lookup Tables'!$B$2:$B$9,MATCH(B15866,'Lookup Tables'!$A$2:$A$9,-1)))</f>
        <v/>
      </c>
      <c r="I15866" t="str">
        <f>IF(A15866="","",IF(AND(C15866&gt;=INDEX('Lookup Tables'!$C$2:$C$9,MATCH(B15866,'Lookup Tables'!$A$2:$A$9,-1)),C15866&lt;=INDEX('Lookup Tables'!$D$2:$D$9,MATCH(B15866,'Lookup Tables'!$A$2:$A$9,-1))),"PASS","FAIL"))</f>
        <v/>
      </c>
      <c r="J15866" t="str">
        <f t="shared" si="988"/>
        <v/>
      </c>
      <c r="K15866" t="str">
        <f t="shared" si="989"/>
        <v/>
      </c>
      <c r="L15866" t="str">
        <f t="shared" si="990"/>
        <v/>
      </c>
      <c r="M15866" t="str">
        <f t="shared" si="991"/>
        <v/>
      </c>
    </row>
    <row r="15867" spans="8:13" x14ac:dyDescent="0.25">
      <c r="H15867" t="str">
        <f>IF(A15867="","",INDEX('Lookup Tables'!$B$2:$B$9,MATCH(B15867,'Lookup Tables'!$A$2:$A$9,-1)))</f>
        <v/>
      </c>
      <c r="I15867" t="str">
        <f>IF(A15867="","",IF(AND(C15867&gt;=INDEX('Lookup Tables'!$C$2:$C$9,MATCH(B15867,'Lookup Tables'!$A$2:$A$9,-1)),C15867&lt;=INDEX('Lookup Tables'!$D$2:$D$9,MATCH(B15867,'Lookup Tables'!$A$2:$A$9,-1))),"PASS","FAIL"))</f>
        <v/>
      </c>
      <c r="J15867" t="str">
        <f t="shared" si="988"/>
        <v/>
      </c>
      <c r="K15867" t="str">
        <f t="shared" si="989"/>
        <v/>
      </c>
      <c r="L15867" t="str">
        <f t="shared" si="990"/>
        <v/>
      </c>
      <c r="M15867" t="str">
        <f t="shared" si="991"/>
        <v/>
      </c>
    </row>
    <row r="15868" spans="8:13" x14ac:dyDescent="0.25">
      <c r="H15868" t="str">
        <f>IF(A15868="","",INDEX('Lookup Tables'!$B$2:$B$9,MATCH(B15868,'Lookup Tables'!$A$2:$A$9,-1)))</f>
        <v/>
      </c>
      <c r="I15868" t="str">
        <f>IF(A15868="","",IF(AND(C15868&gt;=INDEX('Lookup Tables'!$C$2:$C$9,MATCH(B15868,'Lookup Tables'!$A$2:$A$9,-1)),C15868&lt;=INDEX('Lookup Tables'!$D$2:$D$9,MATCH(B15868,'Lookup Tables'!$A$2:$A$9,-1))),"PASS","FAIL"))</f>
        <v/>
      </c>
      <c r="J15868" t="str">
        <f t="shared" si="988"/>
        <v/>
      </c>
      <c r="K15868" t="str">
        <f t="shared" si="989"/>
        <v/>
      </c>
      <c r="L15868" t="str">
        <f t="shared" si="990"/>
        <v/>
      </c>
      <c r="M15868" t="str">
        <f t="shared" si="991"/>
        <v/>
      </c>
    </row>
    <row r="15869" spans="8:13" x14ac:dyDescent="0.25">
      <c r="H15869" t="str">
        <f>IF(A15869="","",INDEX('Lookup Tables'!$B$2:$B$9,MATCH(B15869,'Lookup Tables'!$A$2:$A$9,-1)))</f>
        <v/>
      </c>
      <c r="I15869" t="str">
        <f>IF(A15869="","",IF(AND(C15869&gt;=INDEX('Lookup Tables'!$C$2:$C$9,MATCH(B15869,'Lookup Tables'!$A$2:$A$9,-1)),C15869&lt;=INDEX('Lookup Tables'!$D$2:$D$9,MATCH(B15869,'Lookup Tables'!$A$2:$A$9,-1))),"PASS","FAIL"))</f>
        <v/>
      </c>
      <c r="J15869" t="str">
        <f t="shared" si="988"/>
        <v/>
      </c>
      <c r="K15869" t="str">
        <f t="shared" si="989"/>
        <v/>
      </c>
      <c r="L15869" t="str">
        <f t="shared" si="990"/>
        <v/>
      </c>
      <c r="M15869" t="str">
        <f t="shared" si="991"/>
        <v/>
      </c>
    </row>
    <row r="15870" spans="8:13" x14ac:dyDescent="0.25">
      <c r="H15870" t="str">
        <f>IF(A15870="","",INDEX('Lookup Tables'!$B$2:$B$9,MATCH(B15870,'Lookup Tables'!$A$2:$A$9,-1)))</f>
        <v/>
      </c>
      <c r="I15870" t="str">
        <f>IF(A15870="","",IF(AND(C15870&gt;=INDEX('Lookup Tables'!$C$2:$C$9,MATCH(B15870,'Lookup Tables'!$A$2:$A$9,-1)),C15870&lt;=INDEX('Lookup Tables'!$D$2:$D$9,MATCH(B15870,'Lookup Tables'!$A$2:$A$9,-1))),"PASS","FAIL"))</f>
        <v/>
      </c>
      <c r="J15870" t="str">
        <f t="shared" si="988"/>
        <v/>
      </c>
      <c r="K15870" t="str">
        <f t="shared" si="989"/>
        <v/>
      </c>
      <c r="L15870" t="str">
        <f t="shared" si="990"/>
        <v/>
      </c>
      <c r="M15870" t="str">
        <f t="shared" si="991"/>
        <v/>
      </c>
    </row>
    <row r="15871" spans="8:13" x14ac:dyDescent="0.25">
      <c r="H15871" t="str">
        <f>IF(A15871="","",INDEX('Lookup Tables'!$B$2:$B$9,MATCH(B15871,'Lookup Tables'!$A$2:$A$9,-1)))</f>
        <v/>
      </c>
      <c r="I15871" t="str">
        <f>IF(A15871="","",IF(AND(C15871&gt;=INDEX('Lookup Tables'!$C$2:$C$9,MATCH(B15871,'Lookup Tables'!$A$2:$A$9,-1)),C15871&lt;=INDEX('Lookup Tables'!$D$2:$D$9,MATCH(B15871,'Lookup Tables'!$A$2:$A$9,-1))),"PASS","FAIL"))</f>
        <v/>
      </c>
      <c r="J15871" t="str">
        <f t="shared" si="988"/>
        <v/>
      </c>
      <c r="K15871" t="str">
        <f t="shared" si="989"/>
        <v/>
      </c>
      <c r="L15871" t="str">
        <f t="shared" si="990"/>
        <v/>
      </c>
      <c r="M15871" t="str">
        <f t="shared" si="991"/>
        <v/>
      </c>
    </row>
    <row r="15872" spans="8:13" x14ac:dyDescent="0.25">
      <c r="H15872" t="str">
        <f>IF(A15872="","",INDEX('Lookup Tables'!$B$2:$B$9,MATCH(B15872,'Lookup Tables'!$A$2:$A$9,-1)))</f>
        <v/>
      </c>
      <c r="I15872" t="str">
        <f>IF(A15872="","",IF(AND(C15872&gt;=INDEX('Lookup Tables'!$C$2:$C$9,MATCH(B15872,'Lookup Tables'!$A$2:$A$9,-1)),C15872&lt;=INDEX('Lookup Tables'!$D$2:$D$9,MATCH(B15872,'Lookup Tables'!$A$2:$A$9,-1))),"PASS","FAIL"))</f>
        <v/>
      </c>
      <c r="J15872" t="str">
        <f t="shared" si="988"/>
        <v/>
      </c>
      <c r="K15872" t="str">
        <f t="shared" si="989"/>
        <v/>
      </c>
      <c r="L15872" t="str">
        <f t="shared" si="990"/>
        <v/>
      </c>
      <c r="M15872" t="str">
        <f t="shared" si="991"/>
        <v/>
      </c>
    </row>
    <row r="15873" spans="8:13" x14ac:dyDescent="0.25">
      <c r="H15873" t="str">
        <f>IF(A15873="","",INDEX('Lookup Tables'!$B$2:$B$9,MATCH(B15873,'Lookup Tables'!$A$2:$A$9,-1)))</f>
        <v/>
      </c>
      <c r="I15873" t="str">
        <f>IF(A15873="","",IF(AND(C15873&gt;=INDEX('Lookup Tables'!$C$2:$C$9,MATCH(B15873,'Lookup Tables'!$A$2:$A$9,-1)),C15873&lt;=INDEX('Lookup Tables'!$D$2:$D$9,MATCH(B15873,'Lookup Tables'!$A$2:$A$9,-1))),"PASS","FAIL"))</f>
        <v/>
      </c>
      <c r="J15873" t="str">
        <f t="shared" ref="J15873:J15936" si="992">IF(A15873="","",IF(AND(D15873&gt;=15,D15873&lt;=22.5),"PASS","FAIL"))</f>
        <v/>
      </c>
      <c r="K15873" t="str">
        <f t="shared" ref="K15873:K15936" si="993">IF(A15873="","",IF(AND(E15873&gt;=15,E15873&lt;=22.5),"PASS","FAIL"))</f>
        <v/>
      </c>
      <c r="L15873" t="str">
        <f t="shared" ref="L15873:L15936" si="994">IF(A15873="","",IF(AND(F15873&gt;0,F15873&lt;0.2),"PASS","FAIL"))</f>
        <v/>
      </c>
      <c r="M15873" t="str">
        <f t="shared" ref="M15873:M15936" si="995">IF(A15873="","",IF(AND(IF(I15873="PASS",TRUE,FALSE),IF(J15873="PASS",TRUE,FALSE),IF(K15873="PASS",TRUE,FALSE),IF(L15873="PASS",TRUE,FALSE))=TRUE,"PASS","FAIL"))</f>
        <v/>
      </c>
    </row>
    <row r="15874" spans="8:13" x14ac:dyDescent="0.25">
      <c r="H15874" t="str">
        <f>IF(A15874="","",INDEX('Lookup Tables'!$B$2:$B$9,MATCH(B15874,'Lookup Tables'!$A$2:$A$9,-1)))</f>
        <v/>
      </c>
      <c r="I15874" t="str">
        <f>IF(A15874="","",IF(AND(C15874&gt;=INDEX('Lookup Tables'!$C$2:$C$9,MATCH(B15874,'Lookup Tables'!$A$2:$A$9,-1)),C15874&lt;=INDEX('Lookup Tables'!$D$2:$D$9,MATCH(B15874,'Lookup Tables'!$A$2:$A$9,-1))),"PASS","FAIL"))</f>
        <v/>
      </c>
      <c r="J15874" t="str">
        <f t="shared" si="992"/>
        <v/>
      </c>
      <c r="K15874" t="str">
        <f t="shared" si="993"/>
        <v/>
      </c>
      <c r="L15874" t="str">
        <f t="shared" si="994"/>
        <v/>
      </c>
      <c r="M15874" t="str">
        <f t="shared" si="995"/>
        <v/>
      </c>
    </row>
    <row r="15875" spans="8:13" x14ac:dyDescent="0.25">
      <c r="H15875" t="str">
        <f>IF(A15875="","",INDEX('Lookup Tables'!$B$2:$B$9,MATCH(B15875,'Lookup Tables'!$A$2:$A$9,-1)))</f>
        <v/>
      </c>
      <c r="I15875" t="str">
        <f>IF(A15875="","",IF(AND(C15875&gt;=INDEX('Lookup Tables'!$C$2:$C$9,MATCH(B15875,'Lookup Tables'!$A$2:$A$9,-1)),C15875&lt;=INDEX('Lookup Tables'!$D$2:$D$9,MATCH(B15875,'Lookup Tables'!$A$2:$A$9,-1))),"PASS","FAIL"))</f>
        <v/>
      </c>
      <c r="J15875" t="str">
        <f t="shared" si="992"/>
        <v/>
      </c>
      <c r="K15875" t="str">
        <f t="shared" si="993"/>
        <v/>
      </c>
      <c r="L15875" t="str">
        <f t="shared" si="994"/>
        <v/>
      </c>
      <c r="M15875" t="str">
        <f t="shared" si="995"/>
        <v/>
      </c>
    </row>
    <row r="15876" spans="8:13" x14ac:dyDescent="0.25">
      <c r="H15876" t="str">
        <f>IF(A15876="","",INDEX('Lookup Tables'!$B$2:$B$9,MATCH(B15876,'Lookup Tables'!$A$2:$A$9,-1)))</f>
        <v/>
      </c>
      <c r="I15876" t="str">
        <f>IF(A15876="","",IF(AND(C15876&gt;=INDEX('Lookup Tables'!$C$2:$C$9,MATCH(B15876,'Lookup Tables'!$A$2:$A$9,-1)),C15876&lt;=INDEX('Lookup Tables'!$D$2:$D$9,MATCH(B15876,'Lookup Tables'!$A$2:$A$9,-1))),"PASS","FAIL"))</f>
        <v/>
      </c>
      <c r="J15876" t="str">
        <f t="shared" si="992"/>
        <v/>
      </c>
      <c r="K15876" t="str">
        <f t="shared" si="993"/>
        <v/>
      </c>
      <c r="L15876" t="str">
        <f t="shared" si="994"/>
        <v/>
      </c>
      <c r="M15876" t="str">
        <f t="shared" si="995"/>
        <v/>
      </c>
    </row>
    <row r="15877" spans="8:13" x14ac:dyDescent="0.25">
      <c r="H15877" t="str">
        <f>IF(A15877="","",INDEX('Lookup Tables'!$B$2:$B$9,MATCH(B15877,'Lookup Tables'!$A$2:$A$9,-1)))</f>
        <v/>
      </c>
      <c r="I15877" t="str">
        <f>IF(A15877="","",IF(AND(C15877&gt;=INDEX('Lookup Tables'!$C$2:$C$9,MATCH(B15877,'Lookup Tables'!$A$2:$A$9,-1)),C15877&lt;=INDEX('Lookup Tables'!$D$2:$D$9,MATCH(B15877,'Lookup Tables'!$A$2:$A$9,-1))),"PASS","FAIL"))</f>
        <v/>
      </c>
      <c r="J15877" t="str">
        <f t="shared" si="992"/>
        <v/>
      </c>
      <c r="K15877" t="str">
        <f t="shared" si="993"/>
        <v/>
      </c>
      <c r="L15877" t="str">
        <f t="shared" si="994"/>
        <v/>
      </c>
      <c r="M15877" t="str">
        <f t="shared" si="995"/>
        <v/>
      </c>
    </row>
    <row r="15878" spans="8:13" x14ac:dyDescent="0.25">
      <c r="H15878" t="str">
        <f>IF(A15878="","",INDEX('Lookup Tables'!$B$2:$B$9,MATCH(B15878,'Lookup Tables'!$A$2:$A$9,-1)))</f>
        <v/>
      </c>
      <c r="I15878" t="str">
        <f>IF(A15878="","",IF(AND(C15878&gt;=INDEX('Lookup Tables'!$C$2:$C$9,MATCH(B15878,'Lookup Tables'!$A$2:$A$9,-1)),C15878&lt;=INDEX('Lookup Tables'!$D$2:$D$9,MATCH(B15878,'Lookup Tables'!$A$2:$A$9,-1))),"PASS","FAIL"))</f>
        <v/>
      </c>
      <c r="J15878" t="str">
        <f t="shared" si="992"/>
        <v/>
      </c>
      <c r="K15878" t="str">
        <f t="shared" si="993"/>
        <v/>
      </c>
      <c r="L15878" t="str">
        <f t="shared" si="994"/>
        <v/>
      </c>
      <c r="M15878" t="str">
        <f t="shared" si="995"/>
        <v/>
      </c>
    </row>
    <row r="15879" spans="8:13" x14ac:dyDescent="0.25">
      <c r="H15879" t="str">
        <f>IF(A15879="","",INDEX('Lookup Tables'!$B$2:$B$9,MATCH(B15879,'Lookup Tables'!$A$2:$A$9,-1)))</f>
        <v/>
      </c>
      <c r="I15879" t="str">
        <f>IF(A15879="","",IF(AND(C15879&gt;=INDEX('Lookup Tables'!$C$2:$C$9,MATCH(B15879,'Lookup Tables'!$A$2:$A$9,-1)),C15879&lt;=INDEX('Lookup Tables'!$D$2:$D$9,MATCH(B15879,'Lookup Tables'!$A$2:$A$9,-1))),"PASS","FAIL"))</f>
        <v/>
      </c>
      <c r="J15879" t="str">
        <f t="shared" si="992"/>
        <v/>
      </c>
      <c r="K15879" t="str">
        <f t="shared" si="993"/>
        <v/>
      </c>
      <c r="L15879" t="str">
        <f t="shared" si="994"/>
        <v/>
      </c>
      <c r="M15879" t="str">
        <f t="shared" si="995"/>
        <v/>
      </c>
    </row>
    <row r="15880" spans="8:13" x14ac:dyDescent="0.25">
      <c r="H15880" t="str">
        <f>IF(A15880="","",INDEX('Lookup Tables'!$B$2:$B$9,MATCH(B15880,'Lookup Tables'!$A$2:$A$9,-1)))</f>
        <v/>
      </c>
      <c r="I15880" t="str">
        <f>IF(A15880="","",IF(AND(C15880&gt;=INDEX('Lookup Tables'!$C$2:$C$9,MATCH(B15880,'Lookup Tables'!$A$2:$A$9,-1)),C15880&lt;=INDEX('Lookup Tables'!$D$2:$D$9,MATCH(B15880,'Lookup Tables'!$A$2:$A$9,-1))),"PASS","FAIL"))</f>
        <v/>
      </c>
      <c r="J15880" t="str">
        <f t="shared" si="992"/>
        <v/>
      </c>
      <c r="K15880" t="str">
        <f t="shared" si="993"/>
        <v/>
      </c>
      <c r="L15880" t="str">
        <f t="shared" si="994"/>
        <v/>
      </c>
      <c r="M15880" t="str">
        <f t="shared" si="995"/>
        <v/>
      </c>
    </row>
    <row r="15881" spans="8:13" x14ac:dyDescent="0.25">
      <c r="H15881" t="str">
        <f>IF(A15881="","",INDEX('Lookup Tables'!$B$2:$B$9,MATCH(B15881,'Lookup Tables'!$A$2:$A$9,-1)))</f>
        <v/>
      </c>
      <c r="I15881" t="str">
        <f>IF(A15881="","",IF(AND(C15881&gt;=INDEX('Lookup Tables'!$C$2:$C$9,MATCH(B15881,'Lookup Tables'!$A$2:$A$9,-1)),C15881&lt;=INDEX('Lookup Tables'!$D$2:$D$9,MATCH(B15881,'Lookup Tables'!$A$2:$A$9,-1))),"PASS","FAIL"))</f>
        <v/>
      </c>
      <c r="J15881" t="str">
        <f t="shared" si="992"/>
        <v/>
      </c>
      <c r="K15881" t="str">
        <f t="shared" si="993"/>
        <v/>
      </c>
      <c r="L15881" t="str">
        <f t="shared" si="994"/>
        <v/>
      </c>
      <c r="M15881" t="str">
        <f t="shared" si="995"/>
        <v/>
      </c>
    </row>
    <row r="15882" spans="8:13" x14ac:dyDescent="0.25">
      <c r="H15882" t="str">
        <f>IF(A15882="","",INDEX('Lookup Tables'!$B$2:$B$9,MATCH(B15882,'Lookup Tables'!$A$2:$A$9,-1)))</f>
        <v/>
      </c>
      <c r="I15882" t="str">
        <f>IF(A15882="","",IF(AND(C15882&gt;=INDEX('Lookup Tables'!$C$2:$C$9,MATCH(B15882,'Lookup Tables'!$A$2:$A$9,-1)),C15882&lt;=INDEX('Lookup Tables'!$D$2:$D$9,MATCH(B15882,'Lookup Tables'!$A$2:$A$9,-1))),"PASS","FAIL"))</f>
        <v/>
      </c>
      <c r="J15882" t="str">
        <f t="shared" si="992"/>
        <v/>
      </c>
      <c r="K15882" t="str">
        <f t="shared" si="993"/>
        <v/>
      </c>
      <c r="L15882" t="str">
        <f t="shared" si="994"/>
        <v/>
      </c>
      <c r="M15882" t="str">
        <f t="shared" si="995"/>
        <v/>
      </c>
    </row>
    <row r="15883" spans="8:13" x14ac:dyDescent="0.25">
      <c r="H15883" t="str">
        <f>IF(A15883="","",INDEX('Lookup Tables'!$B$2:$B$9,MATCH(B15883,'Lookup Tables'!$A$2:$A$9,-1)))</f>
        <v/>
      </c>
      <c r="I15883" t="str">
        <f>IF(A15883="","",IF(AND(C15883&gt;=INDEX('Lookup Tables'!$C$2:$C$9,MATCH(B15883,'Lookup Tables'!$A$2:$A$9,-1)),C15883&lt;=INDEX('Lookup Tables'!$D$2:$D$9,MATCH(B15883,'Lookup Tables'!$A$2:$A$9,-1))),"PASS","FAIL"))</f>
        <v/>
      </c>
      <c r="J15883" t="str">
        <f t="shared" si="992"/>
        <v/>
      </c>
      <c r="K15883" t="str">
        <f t="shared" si="993"/>
        <v/>
      </c>
      <c r="L15883" t="str">
        <f t="shared" si="994"/>
        <v/>
      </c>
      <c r="M15883" t="str">
        <f t="shared" si="995"/>
        <v/>
      </c>
    </row>
    <row r="15884" spans="8:13" x14ac:dyDescent="0.25">
      <c r="H15884" t="str">
        <f>IF(A15884="","",INDEX('Lookup Tables'!$B$2:$B$9,MATCH(B15884,'Lookup Tables'!$A$2:$A$9,-1)))</f>
        <v/>
      </c>
      <c r="I15884" t="str">
        <f>IF(A15884="","",IF(AND(C15884&gt;=INDEX('Lookup Tables'!$C$2:$C$9,MATCH(B15884,'Lookup Tables'!$A$2:$A$9,-1)),C15884&lt;=INDEX('Lookup Tables'!$D$2:$D$9,MATCH(B15884,'Lookup Tables'!$A$2:$A$9,-1))),"PASS","FAIL"))</f>
        <v/>
      </c>
      <c r="J15884" t="str">
        <f t="shared" si="992"/>
        <v/>
      </c>
      <c r="K15884" t="str">
        <f t="shared" si="993"/>
        <v/>
      </c>
      <c r="L15884" t="str">
        <f t="shared" si="994"/>
        <v/>
      </c>
      <c r="M15884" t="str">
        <f t="shared" si="995"/>
        <v/>
      </c>
    </row>
    <row r="15885" spans="8:13" x14ac:dyDescent="0.25">
      <c r="H15885" t="str">
        <f>IF(A15885="","",INDEX('Lookup Tables'!$B$2:$B$9,MATCH(B15885,'Lookup Tables'!$A$2:$A$9,-1)))</f>
        <v/>
      </c>
      <c r="I15885" t="str">
        <f>IF(A15885="","",IF(AND(C15885&gt;=INDEX('Lookup Tables'!$C$2:$C$9,MATCH(B15885,'Lookup Tables'!$A$2:$A$9,-1)),C15885&lt;=INDEX('Lookup Tables'!$D$2:$D$9,MATCH(B15885,'Lookup Tables'!$A$2:$A$9,-1))),"PASS","FAIL"))</f>
        <v/>
      </c>
      <c r="J15885" t="str">
        <f t="shared" si="992"/>
        <v/>
      </c>
      <c r="K15885" t="str">
        <f t="shared" si="993"/>
        <v/>
      </c>
      <c r="L15885" t="str">
        <f t="shared" si="994"/>
        <v/>
      </c>
      <c r="M15885" t="str">
        <f t="shared" si="995"/>
        <v/>
      </c>
    </row>
    <row r="15886" spans="8:13" x14ac:dyDescent="0.25">
      <c r="H15886" t="str">
        <f>IF(A15886="","",INDEX('Lookup Tables'!$B$2:$B$9,MATCH(B15886,'Lookup Tables'!$A$2:$A$9,-1)))</f>
        <v/>
      </c>
      <c r="I15886" t="str">
        <f>IF(A15886="","",IF(AND(C15886&gt;=INDEX('Lookup Tables'!$C$2:$C$9,MATCH(B15886,'Lookup Tables'!$A$2:$A$9,-1)),C15886&lt;=INDEX('Lookup Tables'!$D$2:$D$9,MATCH(B15886,'Lookup Tables'!$A$2:$A$9,-1))),"PASS","FAIL"))</f>
        <v/>
      </c>
      <c r="J15886" t="str">
        <f t="shared" si="992"/>
        <v/>
      </c>
      <c r="K15886" t="str">
        <f t="shared" si="993"/>
        <v/>
      </c>
      <c r="L15886" t="str">
        <f t="shared" si="994"/>
        <v/>
      </c>
      <c r="M15886" t="str">
        <f t="shared" si="995"/>
        <v/>
      </c>
    </row>
    <row r="15887" spans="8:13" x14ac:dyDescent="0.25">
      <c r="H15887" t="str">
        <f>IF(A15887="","",INDEX('Lookup Tables'!$B$2:$B$9,MATCH(B15887,'Lookup Tables'!$A$2:$A$9,-1)))</f>
        <v/>
      </c>
      <c r="I15887" t="str">
        <f>IF(A15887="","",IF(AND(C15887&gt;=INDEX('Lookup Tables'!$C$2:$C$9,MATCH(B15887,'Lookup Tables'!$A$2:$A$9,-1)),C15887&lt;=INDEX('Lookup Tables'!$D$2:$D$9,MATCH(B15887,'Lookup Tables'!$A$2:$A$9,-1))),"PASS","FAIL"))</f>
        <v/>
      </c>
      <c r="J15887" t="str">
        <f t="shared" si="992"/>
        <v/>
      </c>
      <c r="K15887" t="str">
        <f t="shared" si="993"/>
        <v/>
      </c>
      <c r="L15887" t="str">
        <f t="shared" si="994"/>
        <v/>
      </c>
      <c r="M15887" t="str">
        <f t="shared" si="995"/>
        <v/>
      </c>
    </row>
    <row r="15888" spans="8:13" x14ac:dyDescent="0.25">
      <c r="H15888" t="str">
        <f>IF(A15888="","",INDEX('Lookup Tables'!$B$2:$B$9,MATCH(B15888,'Lookup Tables'!$A$2:$A$9,-1)))</f>
        <v/>
      </c>
      <c r="I15888" t="str">
        <f>IF(A15888="","",IF(AND(C15888&gt;=INDEX('Lookup Tables'!$C$2:$C$9,MATCH(B15888,'Lookup Tables'!$A$2:$A$9,-1)),C15888&lt;=INDEX('Lookup Tables'!$D$2:$D$9,MATCH(B15888,'Lookup Tables'!$A$2:$A$9,-1))),"PASS","FAIL"))</f>
        <v/>
      </c>
      <c r="J15888" t="str">
        <f t="shared" si="992"/>
        <v/>
      </c>
      <c r="K15888" t="str">
        <f t="shared" si="993"/>
        <v/>
      </c>
      <c r="L15888" t="str">
        <f t="shared" si="994"/>
        <v/>
      </c>
      <c r="M15888" t="str">
        <f t="shared" si="995"/>
        <v/>
      </c>
    </row>
    <row r="15889" spans="8:13" x14ac:dyDescent="0.25">
      <c r="H15889" t="str">
        <f>IF(A15889="","",INDEX('Lookup Tables'!$B$2:$B$9,MATCH(B15889,'Lookup Tables'!$A$2:$A$9,-1)))</f>
        <v/>
      </c>
      <c r="I15889" t="str">
        <f>IF(A15889="","",IF(AND(C15889&gt;=INDEX('Lookup Tables'!$C$2:$C$9,MATCH(B15889,'Lookup Tables'!$A$2:$A$9,-1)),C15889&lt;=INDEX('Lookup Tables'!$D$2:$D$9,MATCH(B15889,'Lookup Tables'!$A$2:$A$9,-1))),"PASS","FAIL"))</f>
        <v/>
      </c>
      <c r="J15889" t="str">
        <f t="shared" si="992"/>
        <v/>
      </c>
      <c r="K15889" t="str">
        <f t="shared" si="993"/>
        <v/>
      </c>
      <c r="L15889" t="str">
        <f t="shared" si="994"/>
        <v/>
      </c>
      <c r="M15889" t="str">
        <f t="shared" si="995"/>
        <v/>
      </c>
    </row>
    <row r="15890" spans="8:13" x14ac:dyDescent="0.25">
      <c r="H15890" t="str">
        <f>IF(A15890="","",INDEX('Lookup Tables'!$B$2:$B$9,MATCH(B15890,'Lookup Tables'!$A$2:$A$9,-1)))</f>
        <v/>
      </c>
      <c r="I15890" t="str">
        <f>IF(A15890="","",IF(AND(C15890&gt;=INDEX('Lookup Tables'!$C$2:$C$9,MATCH(B15890,'Lookup Tables'!$A$2:$A$9,-1)),C15890&lt;=INDEX('Lookup Tables'!$D$2:$D$9,MATCH(B15890,'Lookup Tables'!$A$2:$A$9,-1))),"PASS","FAIL"))</f>
        <v/>
      </c>
      <c r="J15890" t="str">
        <f t="shared" si="992"/>
        <v/>
      </c>
      <c r="K15890" t="str">
        <f t="shared" si="993"/>
        <v/>
      </c>
      <c r="L15890" t="str">
        <f t="shared" si="994"/>
        <v/>
      </c>
      <c r="M15890" t="str">
        <f t="shared" si="995"/>
        <v/>
      </c>
    </row>
    <row r="15891" spans="8:13" x14ac:dyDescent="0.25">
      <c r="H15891" t="str">
        <f>IF(A15891="","",INDEX('Lookup Tables'!$B$2:$B$9,MATCH(B15891,'Lookup Tables'!$A$2:$A$9,-1)))</f>
        <v/>
      </c>
      <c r="I15891" t="str">
        <f>IF(A15891="","",IF(AND(C15891&gt;=INDEX('Lookup Tables'!$C$2:$C$9,MATCH(B15891,'Lookup Tables'!$A$2:$A$9,-1)),C15891&lt;=INDEX('Lookup Tables'!$D$2:$D$9,MATCH(B15891,'Lookup Tables'!$A$2:$A$9,-1))),"PASS","FAIL"))</f>
        <v/>
      </c>
      <c r="J15891" t="str">
        <f t="shared" si="992"/>
        <v/>
      </c>
      <c r="K15891" t="str">
        <f t="shared" si="993"/>
        <v/>
      </c>
      <c r="L15891" t="str">
        <f t="shared" si="994"/>
        <v/>
      </c>
      <c r="M15891" t="str">
        <f t="shared" si="995"/>
        <v/>
      </c>
    </row>
    <row r="15892" spans="8:13" x14ac:dyDescent="0.25">
      <c r="H15892" t="str">
        <f>IF(A15892="","",INDEX('Lookup Tables'!$B$2:$B$9,MATCH(B15892,'Lookup Tables'!$A$2:$A$9,-1)))</f>
        <v/>
      </c>
      <c r="I15892" t="str">
        <f>IF(A15892="","",IF(AND(C15892&gt;=INDEX('Lookup Tables'!$C$2:$C$9,MATCH(B15892,'Lookup Tables'!$A$2:$A$9,-1)),C15892&lt;=INDEX('Lookup Tables'!$D$2:$D$9,MATCH(B15892,'Lookup Tables'!$A$2:$A$9,-1))),"PASS","FAIL"))</f>
        <v/>
      </c>
      <c r="J15892" t="str">
        <f t="shared" si="992"/>
        <v/>
      </c>
      <c r="K15892" t="str">
        <f t="shared" si="993"/>
        <v/>
      </c>
      <c r="L15892" t="str">
        <f t="shared" si="994"/>
        <v/>
      </c>
      <c r="M15892" t="str">
        <f t="shared" si="995"/>
        <v/>
      </c>
    </row>
    <row r="15893" spans="8:13" x14ac:dyDescent="0.25">
      <c r="H15893" t="str">
        <f>IF(A15893="","",INDEX('Lookup Tables'!$B$2:$B$9,MATCH(B15893,'Lookup Tables'!$A$2:$A$9,-1)))</f>
        <v/>
      </c>
      <c r="I15893" t="str">
        <f>IF(A15893="","",IF(AND(C15893&gt;=INDEX('Lookup Tables'!$C$2:$C$9,MATCH(B15893,'Lookup Tables'!$A$2:$A$9,-1)),C15893&lt;=INDEX('Lookup Tables'!$D$2:$D$9,MATCH(B15893,'Lookup Tables'!$A$2:$A$9,-1))),"PASS","FAIL"))</f>
        <v/>
      </c>
      <c r="J15893" t="str">
        <f t="shared" si="992"/>
        <v/>
      </c>
      <c r="K15893" t="str">
        <f t="shared" si="993"/>
        <v/>
      </c>
      <c r="L15893" t="str">
        <f t="shared" si="994"/>
        <v/>
      </c>
      <c r="M15893" t="str">
        <f t="shared" si="995"/>
        <v/>
      </c>
    </row>
    <row r="15894" spans="8:13" x14ac:dyDescent="0.25">
      <c r="H15894" t="str">
        <f>IF(A15894="","",INDEX('Lookup Tables'!$B$2:$B$9,MATCH(B15894,'Lookup Tables'!$A$2:$A$9,-1)))</f>
        <v/>
      </c>
      <c r="I15894" t="str">
        <f>IF(A15894="","",IF(AND(C15894&gt;=INDEX('Lookup Tables'!$C$2:$C$9,MATCH(B15894,'Lookup Tables'!$A$2:$A$9,-1)),C15894&lt;=INDEX('Lookup Tables'!$D$2:$D$9,MATCH(B15894,'Lookup Tables'!$A$2:$A$9,-1))),"PASS","FAIL"))</f>
        <v/>
      </c>
      <c r="J15894" t="str">
        <f t="shared" si="992"/>
        <v/>
      </c>
      <c r="K15894" t="str">
        <f t="shared" si="993"/>
        <v/>
      </c>
      <c r="L15894" t="str">
        <f t="shared" si="994"/>
        <v/>
      </c>
      <c r="M15894" t="str">
        <f t="shared" si="995"/>
        <v/>
      </c>
    </row>
    <row r="15895" spans="8:13" x14ac:dyDescent="0.25">
      <c r="H15895" t="str">
        <f>IF(A15895="","",INDEX('Lookup Tables'!$B$2:$B$9,MATCH(B15895,'Lookup Tables'!$A$2:$A$9,-1)))</f>
        <v/>
      </c>
      <c r="I15895" t="str">
        <f>IF(A15895="","",IF(AND(C15895&gt;=INDEX('Lookup Tables'!$C$2:$C$9,MATCH(B15895,'Lookup Tables'!$A$2:$A$9,-1)),C15895&lt;=INDEX('Lookup Tables'!$D$2:$D$9,MATCH(B15895,'Lookup Tables'!$A$2:$A$9,-1))),"PASS","FAIL"))</f>
        <v/>
      </c>
      <c r="J15895" t="str">
        <f t="shared" si="992"/>
        <v/>
      </c>
      <c r="K15895" t="str">
        <f t="shared" si="993"/>
        <v/>
      </c>
      <c r="L15895" t="str">
        <f t="shared" si="994"/>
        <v/>
      </c>
      <c r="M15895" t="str">
        <f t="shared" si="995"/>
        <v/>
      </c>
    </row>
    <row r="15896" spans="8:13" x14ac:dyDescent="0.25">
      <c r="H15896" t="str">
        <f>IF(A15896="","",INDEX('Lookup Tables'!$B$2:$B$9,MATCH(B15896,'Lookup Tables'!$A$2:$A$9,-1)))</f>
        <v/>
      </c>
      <c r="I15896" t="str">
        <f>IF(A15896="","",IF(AND(C15896&gt;=INDEX('Lookup Tables'!$C$2:$C$9,MATCH(B15896,'Lookup Tables'!$A$2:$A$9,-1)),C15896&lt;=INDEX('Lookup Tables'!$D$2:$D$9,MATCH(B15896,'Lookup Tables'!$A$2:$A$9,-1))),"PASS","FAIL"))</f>
        <v/>
      </c>
      <c r="J15896" t="str">
        <f t="shared" si="992"/>
        <v/>
      </c>
      <c r="K15896" t="str">
        <f t="shared" si="993"/>
        <v/>
      </c>
      <c r="L15896" t="str">
        <f t="shared" si="994"/>
        <v/>
      </c>
      <c r="M15896" t="str">
        <f t="shared" si="995"/>
        <v/>
      </c>
    </row>
    <row r="15897" spans="8:13" x14ac:dyDescent="0.25">
      <c r="H15897" t="str">
        <f>IF(A15897="","",INDEX('Lookup Tables'!$B$2:$B$9,MATCH(B15897,'Lookup Tables'!$A$2:$A$9,-1)))</f>
        <v/>
      </c>
      <c r="I15897" t="str">
        <f>IF(A15897="","",IF(AND(C15897&gt;=INDEX('Lookup Tables'!$C$2:$C$9,MATCH(B15897,'Lookup Tables'!$A$2:$A$9,-1)),C15897&lt;=INDEX('Lookup Tables'!$D$2:$D$9,MATCH(B15897,'Lookup Tables'!$A$2:$A$9,-1))),"PASS","FAIL"))</f>
        <v/>
      </c>
      <c r="J15897" t="str">
        <f t="shared" si="992"/>
        <v/>
      </c>
      <c r="K15897" t="str">
        <f t="shared" si="993"/>
        <v/>
      </c>
      <c r="L15897" t="str">
        <f t="shared" si="994"/>
        <v/>
      </c>
      <c r="M15897" t="str">
        <f t="shared" si="995"/>
        <v/>
      </c>
    </row>
    <row r="15898" spans="8:13" x14ac:dyDescent="0.25">
      <c r="H15898" t="str">
        <f>IF(A15898="","",INDEX('Lookup Tables'!$B$2:$B$9,MATCH(B15898,'Lookup Tables'!$A$2:$A$9,-1)))</f>
        <v/>
      </c>
      <c r="I15898" t="str">
        <f>IF(A15898="","",IF(AND(C15898&gt;=INDEX('Lookup Tables'!$C$2:$C$9,MATCH(B15898,'Lookup Tables'!$A$2:$A$9,-1)),C15898&lt;=INDEX('Lookup Tables'!$D$2:$D$9,MATCH(B15898,'Lookup Tables'!$A$2:$A$9,-1))),"PASS","FAIL"))</f>
        <v/>
      </c>
      <c r="J15898" t="str">
        <f t="shared" si="992"/>
        <v/>
      </c>
      <c r="K15898" t="str">
        <f t="shared" si="993"/>
        <v/>
      </c>
      <c r="L15898" t="str">
        <f t="shared" si="994"/>
        <v/>
      </c>
      <c r="M15898" t="str">
        <f t="shared" si="995"/>
        <v/>
      </c>
    </row>
    <row r="15899" spans="8:13" x14ac:dyDescent="0.25">
      <c r="H15899" t="str">
        <f>IF(A15899="","",INDEX('Lookup Tables'!$B$2:$B$9,MATCH(B15899,'Lookup Tables'!$A$2:$A$9,-1)))</f>
        <v/>
      </c>
      <c r="I15899" t="str">
        <f>IF(A15899="","",IF(AND(C15899&gt;=INDEX('Lookup Tables'!$C$2:$C$9,MATCH(B15899,'Lookup Tables'!$A$2:$A$9,-1)),C15899&lt;=INDEX('Lookup Tables'!$D$2:$D$9,MATCH(B15899,'Lookup Tables'!$A$2:$A$9,-1))),"PASS","FAIL"))</f>
        <v/>
      </c>
      <c r="J15899" t="str">
        <f t="shared" si="992"/>
        <v/>
      </c>
      <c r="K15899" t="str">
        <f t="shared" si="993"/>
        <v/>
      </c>
      <c r="L15899" t="str">
        <f t="shared" si="994"/>
        <v/>
      </c>
      <c r="M15899" t="str">
        <f t="shared" si="995"/>
        <v/>
      </c>
    </row>
    <row r="15900" spans="8:13" x14ac:dyDescent="0.25">
      <c r="H15900" t="str">
        <f>IF(A15900="","",INDEX('Lookup Tables'!$B$2:$B$9,MATCH(B15900,'Lookup Tables'!$A$2:$A$9,-1)))</f>
        <v/>
      </c>
      <c r="I15900" t="str">
        <f>IF(A15900="","",IF(AND(C15900&gt;=INDEX('Lookup Tables'!$C$2:$C$9,MATCH(B15900,'Lookup Tables'!$A$2:$A$9,-1)),C15900&lt;=INDEX('Lookup Tables'!$D$2:$D$9,MATCH(B15900,'Lookup Tables'!$A$2:$A$9,-1))),"PASS","FAIL"))</f>
        <v/>
      </c>
      <c r="J15900" t="str">
        <f t="shared" si="992"/>
        <v/>
      </c>
      <c r="K15900" t="str">
        <f t="shared" si="993"/>
        <v/>
      </c>
      <c r="L15900" t="str">
        <f t="shared" si="994"/>
        <v/>
      </c>
      <c r="M15900" t="str">
        <f t="shared" si="995"/>
        <v/>
      </c>
    </row>
    <row r="15901" spans="8:13" x14ac:dyDescent="0.25">
      <c r="H15901" t="str">
        <f>IF(A15901="","",INDEX('Lookup Tables'!$B$2:$B$9,MATCH(B15901,'Lookup Tables'!$A$2:$A$9,-1)))</f>
        <v/>
      </c>
      <c r="I15901" t="str">
        <f>IF(A15901="","",IF(AND(C15901&gt;=INDEX('Lookup Tables'!$C$2:$C$9,MATCH(B15901,'Lookup Tables'!$A$2:$A$9,-1)),C15901&lt;=INDEX('Lookup Tables'!$D$2:$D$9,MATCH(B15901,'Lookup Tables'!$A$2:$A$9,-1))),"PASS","FAIL"))</f>
        <v/>
      </c>
      <c r="J15901" t="str">
        <f t="shared" si="992"/>
        <v/>
      </c>
      <c r="K15901" t="str">
        <f t="shared" si="993"/>
        <v/>
      </c>
      <c r="L15901" t="str">
        <f t="shared" si="994"/>
        <v/>
      </c>
      <c r="M15901" t="str">
        <f t="shared" si="995"/>
        <v/>
      </c>
    </row>
    <row r="15902" spans="8:13" x14ac:dyDescent="0.25">
      <c r="H15902" t="str">
        <f>IF(A15902="","",INDEX('Lookup Tables'!$B$2:$B$9,MATCH(B15902,'Lookup Tables'!$A$2:$A$9,-1)))</f>
        <v/>
      </c>
      <c r="I15902" t="str">
        <f>IF(A15902="","",IF(AND(C15902&gt;=INDEX('Lookup Tables'!$C$2:$C$9,MATCH(B15902,'Lookup Tables'!$A$2:$A$9,-1)),C15902&lt;=INDEX('Lookup Tables'!$D$2:$D$9,MATCH(B15902,'Lookup Tables'!$A$2:$A$9,-1))),"PASS","FAIL"))</f>
        <v/>
      </c>
      <c r="J15902" t="str">
        <f t="shared" si="992"/>
        <v/>
      </c>
      <c r="K15902" t="str">
        <f t="shared" si="993"/>
        <v/>
      </c>
      <c r="L15902" t="str">
        <f t="shared" si="994"/>
        <v/>
      </c>
      <c r="M15902" t="str">
        <f t="shared" si="995"/>
        <v/>
      </c>
    </row>
    <row r="15903" spans="8:13" x14ac:dyDescent="0.25">
      <c r="H15903" t="str">
        <f>IF(A15903="","",INDEX('Lookup Tables'!$B$2:$B$9,MATCH(B15903,'Lookup Tables'!$A$2:$A$9,-1)))</f>
        <v/>
      </c>
      <c r="I15903" t="str">
        <f>IF(A15903="","",IF(AND(C15903&gt;=INDEX('Lookup Tables'!$C$2:$C$9,MATCH(B15903,'Lookup Tables'!$A$2:$A$9,-1)),C15903&lt;=INDEX('Lookup Tables'!$D$2:$D$9,MATCH(B15903,'Lookup Tables'!$A$2:$A$9,-1))),"PASS","FAIL"))</f>
        <v/>
      </c>
      <c r="J15903" t="str">
        <f t="shared" si="992"/>
        <v/>
      </c>
      <c r="K15903" t="str">
        <f t="shared" si="993"/>
        <v/>
      </c>
      <c r="L15903" t="str">
        <f t="shared" si="994"/>
        <v/>
      </c>
      <c r="M15903" t="str">
        <f t="shared" si="995"/>
        <v/>
      </c>
    </row>
    <row r="15904" spans="8:13" x14ac:dyDescent="0.25">
      <c r="H15904" t="str">
        <f>IF(A15904="","",INDEX('Lookup Tables'!$B$2:$B$9,MATCH(B15904,'Lookup Tables'!$A$2:$A$9,-1)))</f>
        <v/>
      </c>
      <c r="I15904" t="str">
        <f>IF(A15904="","",IF(AND(C15904&gt;=INDEX('Lookup Tables'!$C$2:$C$9,MATCH(B15904,'Lookup Tables'!$A$2:$A$9,-1)),C15904&lt;=INDEX('Lookup Tables'!$D$2:$D$9,MATCH(B15904,'Lookup Tables'!$A$2:$A$9,-1))),"PASS","FAIL"))</f>
        <v/>
      </c>
      <c r="J15904" t="str">
        <f t="shared" si="992"/>
        <v/>
      </c>
      <c r="K15904" t="str">
        <f t="shared" si="993"/>
        <v/>
      </c>
      <c r="L15904" t="str">
        <f t="shared" si="994"/>
        <v/>
      </c>
      <c r="M15904" t="str">
        <f t="shared" si="995"/>
        <v/>
      </c>
    </row>
    <row r="15905" spans="8:13" x14ac:dyDescent="0.25">
      <c r="H15905" t="str">
        <f>IF(A15905="","",INDEX('Lookup Tables'!$B$2:$B$9,MATCH(B15905,'Lookup Tables'!$A$2:$A$9,-1)))</f>
        <v/>
      </c>
      <c r="I15905" t="str">
        <f>IF(A15905="","",IF(AND(C15905&gt;=INDEX('Lookup Tables'!$C$2:$C$9,MATCH(B15905,'Lookup Tables'!$A$2:$A$9,-1)),C15905&lt;=INDEX('Lookup Tables'!$D$2:$D$9,MATCH(B15905,'Lookup Tables'!$A$2:$A$9,-1))),"PASS","FAIL"))</f>
        <v/>
      </c>
      <c r="J15905" t="str">
        <f t="shared" si="992"/>
        <v/>
      </c>
      <c r="K15905" t="str">
        <f t="shared" si="993"/>
        <v/>
      </c>
      <c r="L15905" t="str">
        <f t="shared" si="994"/>
        <v/>
      </c>
      <c r="M15905" t="str">
        <f t="shared" si="995"/>
        <v/>
      </c>
    </row>
    <row r="15906" spans="8:13" x14ac:dyDescent="0.25">
      <c r="H15906" t="str">
        <f>IF(A15906="","",INDEX('Lookup Tables'!$B$2:$B$9,MATCH(B15906,'Lookup Tables'!$A$2:$A$9,-1)))</f>
        <v/>
      </c>
      <c r="I15906" t="str">
        <f>IF(A15906="","",IF(AND(C15906&gt;=INDEX('Lookup Tables'!$C$2:$C$9,MATCH(B15906,'Lookup Tables'!$A$2:$A$9,-1)),C15906&lt;=INDEX('Lookup Tables'!$D$2:$D$9,MATCH(B15906,'Lookup Tables'!$A$2:$A$9,-1))),"PASS","FAIL"))</f>
        <v/>
      </c>
      <c r="J15906" t="str">
        <f t="shared" si="992"/>
        <v/>
      </c>
      <c r="K15906" t="str">
        <f t="shared" si="993"/>
        <v/>
      </c>
      <c r="L15906" t="str">
        <f t="shared" si="994"/>
        <v/>
      </c>
      <c r="M15906" t="str">
        <f t="shared" si="995"/>
        <v/>
      </c>
    </row>
    <row r="15907" spans="8:13" x14ac:dyDescent="0.25">
      <c r="H15907" t="str">
        <f>IF(A15907="","",INDEX('Lookup Tables'!$B$2:$B$9,MATCH(B15907,'Lookup Tables'!$A$2:$A$9,-1)))</f>
        <v/>
      </c>
      <c r="I15907" t="str">
        <f>IF(A15907="","",IF(AND(C15907&gt;=INDEX('Lookup Tables'!$C$2:$C$9,MATCH(B15907,'Lookup Tables'!$A$2:$A$9,-1)),C15907&lt;=INDEX('Lookup Tables'!$D$2:$D$9,MATCH(B15907,'Lookup Tables'!$A$2:$A$9,-1))),"PASS","FAIL"))</f>
        <v/>
      </c>
      <c r="J15907" t="str">
        <f t="shared" si="992"/>
        <v/>
      </c>
      <c r="K15907" t="str">
        <f t="shared" si="993"/>
        <v/>
      </c>
      <c r="L15907" t="str">
        <f t="shared" si="994"/>
        <v/>
      </c>
      <c r="M15907" t="str">
        <f t="shared" si="995"/>
        <v/>
      </c>
    </row>
    <row r="15908" spans="8:13" x14ac:dyDescent="0.25">
      <c r="H15908" t="str">
        <f>IF(A15908="","",INDEX('Lookup Tables'!$B$2:$B$9,MATCH(B15908,'Lookup Tables'!$A$2:$A$9,-1)))</f>
        <v/>
      </c>
      <c r="I15908" t="str">
        <f>IF(A15908="","",IF(AND(C15908&gt;=INDEX('Lookup Tables'!$C$2:$C$9,MATCH(B15908,'Lookup Tables'!$A$2:$A$9,-1)),C15908&lt;=INDEX('Lookup Tables'!$D$2:$D$9,MATCH(B15908,'Lookup Tables'!$A$2:$A$9,-1))),"PASS","FAIL"))</f>
        <v/>
      </c>
      <c r="J15908" t="str">
        <f t="shared" si="992"/>
        <v/>
      </c>
      <c r="K15908" t="str">
        <f t="shared" si="993"/>
        <v/>
      </c>
      <c r="L15908" t="str">
        <f t="shared" si="994"/>
        <v/>
      </c>
      <c r="M15908" t="str">
        <f t="shared" si="995"/>
        <v/>
      </c>
    </row>
    <row r="15909" spans="8:13" x14ac:dyDescent="0.25">
      <c r="H15909" t="str">
        <f>IF(A15909="","",INDEX('Lookup Tables'!$B$2:$B$9,MATCH(B15909,'Lookup Tables'!$A$2:$A$9,-1)))</f>
        <v/>
      </c>
      <c r="I15909" t="str">
        <f>IF(A15909="","",IF(AND(C15909&gt;=INDEX('Lookup Tables'!$C$2:$C$9,MATCH(B15909,'Lookup Tables'!$A$2:$A$9,-1)),C15909&lt;=INDEX('Lookup Tables'!$D$2:$D$9,MATCH(B15909,'Lookup Tables'!$A$2:$A$9,-1))),"PASS","FAIL"))</f>
        <v/>
      </c>
      <c r="J15909" t="str">
        <f t="shared" si="992"/>
        <v/>
      </c>
      <c r="K15909" t="str">
        <f t="shared" si="993"/>
        <v/>
      </c>
      <c r="L15909" t="str">
        <f t="shared" si="994"/>
        <v/>
      </c>
      <c r="M15909" t="str">
        <f t="shared" si="995"/>
        <v/>
      </c>
    </row>
    <row r="15910" spans="8:13" x14ac:dyDescent="0.25">
      <c r="H15910" t="str">
        <f>IF(A15910="","",INDEX('Lookup Tables'!$B$2:$B$9,MATCH(B15910,'Lookup Tables'!$A$2:$A$9,-1)))</f>
        <v/>
      </c>
      <c r="I15910" t="str">
        <f>IF(A15910="","",IF(AND(C15910&gt;=INDEX('Lookup Tables'!$C$2:$C$9,MATCH(B15910,'Lookup Tables'!$A$2:$A$9,-1)),C15910&lt;=INDEX('Lookup Tables'!$D$2:$D$9,MATCH(B15910,'Lookup Tables'!$A$2:$A$9,-1))),"PASS","FAIL"))</f>
        <v/>
      </c>
      <c r="J15910" t="str">
        <f t="shared" si="992"/>
        <v/>
      </c>
      <c r="K15910" t="str">
        <f t="shared" si="993"/>
        <v/>
      </c>
      <c r="L15910" t="str">
        <f t="shared" si="994"/>
        <v/>
      </c>
      <c r="M15910" t="str">
        <f t="shared" si="995"/>
        <v/>
      </c>
    </row>
    <row r="15911" spans="8:13" x14ac:dyDescent="0.25">
      <c r="H15911" t="str">
        <f>IF(A15911="","",INDEX('Lookup Tables'!$B$2:$B$9,MATCH(B15911,'Lookup Tables'!$A$2:$A$9,-1)))</f>
        <v/>
      </c>
      <c r="I15911" t="str">
        <f>IF(A15911="","",IF(AND(C15911&gt;=INDEX('Lookup Tables'!$C$2:$C$9,MATCH(B15911,'Lookup Tables'!$A$2:$A$9,-1)),C15911&lt;=INDEX('Lookup Tables'!$D$2:$D$9,MATCH(B15911,'Lookup Tables'!$A$2:$A$9,-1))),"PASS","FAIL"))</f>
        <v/>
      </c>
      <c r="J15911" t="str">
        <f t="shared" si="992"/>
        <v/>
      </c>
      <c r="K15911" t="str">
        <f t="shared" si="993"/>
        <v/>
      </c>
      <c r="L15911" t="str">
        <f t="shared" si="994"/>
        <v/>
      </c>
      <c r="M15911" t="str">
        <f t="shared" si="995"/>
        <v/>
      </c>
    </row>
    <row r="15912" spans="8:13" x14ac:dyDescent="0.25">
      <c r="H15912" t="str">
        <f>IF(A15912="","",INDEX('Lookup Tables'!$B$2:$B$9,MATCH(B15912,'Lookup Tables'!$A$2:$A$9,-1)))</f>
        <v/>
      </c>
      <c r="I15912" t="str">
        <f>IF(A15912="","",IF(AND(C15912&gt;=INDEX('Lookup Tables'!$C$2:$C$9,MATCH(B15912,'Lookup Tables'!$A$2:$A$9,-1)),C15912&lt;=INDEX('Lookup Tables'!$D$2:$D$9,MATCH(B15912,'Lookup Tables'!$A$2:$A$9,-1))),"PASS","FAIL"))</f>
        <v/>
      </c>
      <c r="J15912" t="str">
        <f t="shared" si="992"/>
        <v/>
      </c>
      <c r="K15912" t="str">
        <f t="shared" si="993"/>
        <v/>
      </c>
      <c r="L15912" t="str">
        <f t="shared" si="994"/>
        <v/>
      </c>
      <c r="M15912" t="str">
        <f t="shared" si="995"/>
        <v/>
      </c>
    </row>
    <row r="15913" spans="8:13" x14ac:dyDescent="0.25">
      <c r="H15913" t="str">
        <f>IF(A15913="","",INDEX('Lookup Tables'!$B$2:$B$9,MATCH(B15913,'Lookup Tables'!$A$2:$A$9,-1)))</f>
        <v/>
      </c>
      <c r="I15913" t="str">
        <f>IF(A15913="","",IF(AND(C15913&gt;=INDEX('Lookup Tables'!$C$2:$C$9,MATCH(B15913,'Lookup Tables'!$A$2:$A$9,-1)),C15913&lt;=INDEX('Lookup Tables'!$D$2:$D$9,MATCH(B15913,'Lookup Tables'!$A$2:$A$9,-1))),"PASS","FAIL"))</f>
        <v/>
      </c>
      <c r="J15913" t="str">
        <f t="shared" si="992"/>
        <v/>
      </c>
      <c r="K15913" t="str">
        <f t="shared" si="993"/>
        <v/>
      </c>
      <c r="L15913" t="str">
        <f t="shared" si="994"/>
        <v/>
      </c>
      <c r="M15913" t="str">
        <f t="shared" si="995"/>
        <v/>
      </c>
    </row>
    <row r="15914" spans="8:13" x14ac:dyDescent="0.25">
      <c r="H15914" t="str">
        <f>IF(A15914="","",INDEX('Lookup Tables'!$B$2:$B$9,MATCH(B15914,'Lookup Tables'!$A$2:$A$9,-1)))</f>
        <v/>
      </c>
      <c r="I15914" t="str">
        <f>IF(A15914="","",IF(AND(C15914&gt;=INDEX('Lookup Tables'!$C$2:$C$9,MATCH(B15914,'Lookup Tables'!$A$2:$A$9,-1)),C15914&lt;=INDEX('Lookup Tables'!$D$2:$D$9,MATCH(B15914,'Lookup Tables'!$A$2:$A$9,-1))),"PASS","FAIL"))</f>
        <v/>
      </c>
      <c r="J15914" t="str">
        <f t="shared" si="992"/>
        <v/>
      </c>
      <c r="K15914" t="str">
        <f t="shared" si="993"/>
        <v/>
      </c>
      <c r="L15914" t="str">
        <f t="shared" si="994"/>
        <v/>
      </c>
      <c r="M15914" t="str">
        <f t="shared" si="995"/>
        <v/>
      </c>
    </row>
    <row r="15915" spans="8:13" x14ac:dyDescent="0.25">
      <c r="H15915" t="str">
        <f>IF(A15915="","",INDEX('Lookup Tables'!$B$2:$B$9,MATCH(B15915,'Lookup Tables'!$A$2:$A$9,-1)))</f>
        <v/>
      </c>
      <c r="I15915" t="str">
        <f>IF(A15915="","",IF(AND(C15915&gt;=INDEX('Lookup Tables'!$C$2:$C$9,MATCH(B15915,'Lookup Tables'!$A$2:$A$9,-1)),C15915&lt;=INDEX('Lookup Tables'!$D$2:$D$9,MATCH(B15915,'Lookup Tables'!$A$2:$A$9,-1))),"PASS","FAIL"))</f>
        <v/>
      </c>
      <c r="J15915" t="str">
        <f t="shared" si="992"/>
        <v/>
      </c>
      <c r="K15915" t="str">
        <f t="shared" si="993"/>
        <v/>
      </c>
      <c r="L15915" t="str">
        <f t="shared" si="994"/>
        <v/>
      </c>
      <c r="M15915" t="str">
        <f t="shared" si="995"/>
        <v/>
      </c>
    </row>
    <row r="15916" spans="8:13" x14ac:dyDescent="0.25">
      <c r="H15916" t="str">
        <f>IF(A15916="","",INDEX('Lookup Tables'!$B$2:$B$9,MATCH(B15916,'Lookup Tables'!$A$2:$A$9,-1)))</f>
        <v/>
      </c>
      <c r="I15916" t="str">
        <f>IF(A15916="","",IF(AND(C15916&gt;=INDEX('Lookup Tables'!$C$2:$C$9,MATCH(B15916,'Lookup Tables'!$A$2:$A$9,-1)),C15916&lt;=INDEX('Lookup Tables'!$D$2:$D$9,MATCH(B15916,'Lookup Tables'!$A$2:$A$9,-1))),"PASS","FAIL"))</f>
        <v/>
      </c>
      <c r="J15916" t="str">
        <f t="shared" si="992"/>
        <v/>
      </c>
      <c r="K15916" t="str">
        <f t="shared" si="993"/>
        <v/>
      </c>
      <c r="L15916" t="str">
        <f t="shared" si="994"/>
        <v/>
      </c>
      <c r="M15916" t="str">
        <f t="shared" si="995"/>
        <v/>
      </c>
    </row>
    <row r="15917" spans="8:13" x14ac:dyDescent="0.25">
      <c r="H15917" t="str">
        <f>IF(A15917="","",INDEX('Lookup Tables'!$B$2:$B$9,MATCH(B15917,'Lookup Tables'!$A$2:$A$9,-1)))</f>
        <v/>
      </c>
      <c r="I15917" t="str">
        <f>IF(A15917="","",IF(AND(C15917&gt;=INDEX('Lookup Tables'!$C$2:$C$9,MATCH(B15917,'Lookup Tables'!$A$2:$A$9,-1)),C15917&lt;=INDEX('Lookup Tables'!$D$2:$D$9,MATCH(B15917,'Lookup Tables'!$A$2:$A$9,-1))),"PASS","FAIL"))</f>
        <v/>
      </c>
      <c r="J15917" t="str">
        <f t="shared" si="992"/>
        <v/>
      </c>
      <c r="K15917" t="str">
        <f t="shared" si="993"/>
        <v/>
      </c>
      <c r="L15917" t="str">
        <f t="shared" si="994"/>
        <v/>
      </c>
      <c r="M15917" t="str">
        <f t="shared" si="995"/>
        <v/>
      </c>
    </row>
    <row r="15918" spans="8:13" x14ac:dyDescent="0.25">
      <c r="H15918" t="str">
        <f>IF(A15918="","",INDEX('Lookup Tables'!$B$2:$B$9,MATCH(B15918,'Lookup Tables'!$A$2:$A$9,-1)))</f>
        <v/>
      </c>
      <c r="I15918" t="str">
        <f>IF(A15918="","",IF(AND(C15918&gt;=INDEX('Lookup Tables'!$C$2:$C$9,MATCH(B15918,'Lookup Tables'!$A$2:$A$9,-1)),C15918&lt;=INDEX('Lookup Tables'!$D$2:$D$9,MATCH(B15918,'Lookup Tables'!$A$2:$A$9,-1))),"PASS","FAIL"))</f>
        <v/>
      </c>
      <c r="J15918" t="str">
        <f t="shared" si="992"/>
        <v/>
      </c>
      <c r="K15918" t="str">
        <f t="shared" si="993"/>
        <v/>
      </c>
      <c r="L15918" t="str">
        <f t="shared" si="994"/>
        <v/>
      </c>
      <c r="M15918" t="str">
        <f t="shared" si="995"/>
        <v/>
      </c>
    </row>
    <row r="15919" spans="8:13" x14ac:dyDescent="0.25">
      <c r="H15919" t="str">
        <f>IF(A15919="","",INDEX('Lookup Tables'!$B$2:$B$9,MATCH(B15919,'Lookup Tables'!$A$2:$A$9,-1)))</f>
        <v/>
      </c>
      <c r="I15919" t="str">
        <f>IF(A15919="","",IF(AND(C15919&gt;=INDEX('Lookup Tables'!$C$2:$C$9,MATCH(B15919,'Lookup Tables'!$A$2:$A$9,-1)),C15919&lt;=INDEX('Lookup Tables'!$D$2:$D$9,MATCH(B15919,'Lookup Tables'!$A$2:$A$9,-1))),"PASS","FAIL"))</f>
        <v/>
      </c>
      <c r="J15919" t="str">
        <f t="shared" si="992"/>
        <v/>
      </c>
      <c r="K15919" t="str">
        <f t="shared" si="993"/>
        <v/>
      </c>
      <c r="L15919" t="str">
        <f t="shared" si="994"/>
        <v/>
      </c>
      <c r="M15919" t="str">
        <f t="shared" si="995"/>
        <v/>
      </c>
    </row>
    <row r="15920" spans="8:13" x14ac:dyDescent="0.25">
      <c r="H15920" t="str">
        <f>IF(A15920="","",INDEX('Lookup Tables'!$B$2:$B$9,MATCH(B15920,'Lookup Tables'!$A$2:$A$9,-1)))</f>
        <v/>
      </c>
      <c r="I15920" t="str">
        <f>IF(A15920="","",IF(AND(C15920&gt;=INDEX('Lookup Tables'!$C$2:$C$9,MATCH(B15920,'Lookup Tables'!$A$2:$A$9,-1)),C15920&lt;=INDEX('Lookup Tables'!$D$2:$D$9,MATCH(B15920,'Lookup Tables'!$A$2:$A$9,-1))),"PASS","FAIL"))</f>
        <v/>
      </c>
      <c r="J15920" t="str">
        <f t="shared" si="992"/>
        <v/>
      </c>
      <c r="K15920" t="str">
        <f t="shared" si="993"/>
        <v/>
      </c>
      <c r="L15920" t="str">
        <f t="shared" si="994"/>
        <v/>
      </c>
      <c r="M15920" t="str">
        <f t="shared" si="995"/>
        <v/>
      </c>
    </row>
    <row r="15921" spans="8:13" x14ac:dyDescent="0.25">
      <c r="H15921" t="str">
        <f>IF(A15921="","",INDEX('Lookup Tables'!$B$2:$B$9,MATCH(B15921,'Lookup Tables'!$A$2:$A$9,-1)))</f>
        <v/>
      </c>
      <c r="I15921" t="str">
        <f>IF(A15921="","",IF(AND(C15921&gt;=INDEX('Lookup Tables'!$C$2:$C$9,MATCH(B15921,'Lookup Tables'!$A$2:$A$9,-1)),C15921&lt;=INDEX('Lookup Tables'!$D$2:$D$9,MATCH(B15921,'Lookup Tables'!$A$2:$A$9,-1))),"PASS","FAIL"))</f>
        <v/>
      </c>
      <c r="J15921" t="str">
        <f t="shared" si="992"/>
        <v/>
      </c>
      <c r="K15921" t="str">
        <f t="shared" si="993"/>
        <v/>
      </c>
      <c r="L15921" t="str">
        <f t="shared" si="994"/>
        <v/>
      </c>
      <c r="M15921" t="str">
        <f t="shared" si="995"/>
        <v/>
      </c>
    </row>
    <row r="15922" spans="8:13" x14ac:dyDescent="0.25">
      <c r="H15922" t="str">
        <f>IF(A15922="","",INDEX('Lookup Tables'!$B$2:$B$9,MATCH(B15922,'Lookup Tables'!$A$2:$A$9,-1)))</f>
        <v/>
      </c>
      <c r="I15922" t="str">
        <f>IF(A15922="","",IF(AND(C15922&gt;=INDEX('Lookup Tables'!$C$2:$C$9,MATCH(B15922,'Lookup Tables'!$A$2:$A$9,-1)),C15922&lt;=INDEX('Lookup Tables'!$D$2:$D$9,MATCH(B15922,'Lookup Tables'!$A$2:$A$9,-1))),"PASS","FAIL"))</f>
        <v/>
      </c>
      <c r="J15922" t="str">
        <f t="shared" si="992"/>
        <v/>
      </c>
      <c r="K15922" t="str">
        <f t="shared" si="993"/>
        <v/>
      </c>
      <c r="L15922" t="str">
        <f t="shared" si="994"/>
        <v/>
      </c>
      <c r="M15922" t="str">
        <f t="shared" si="995"/>
        <v/>
      </c>
    </row>
    <row r="15923" spans="8:13" x14ac:dyDescent="0.25">
      <c r="H15923" t="str">
        <f>IF(A15923="","",INDEX('Lookup Tables'!$B$2:$B$9,MATCH(B15923,'Lookup Tables'!$A$2:$A$9,-1)))</f>
        <v/>
      </c>
      <c r="I15923" t="str">
        <f>IF(A15923="","",IF(AND(C15923&gt;=INDEX('Lookup Tables'!$C$2:$C$9,MATCH(B15923,'Lookup Tables'!$A$2:$A$9,-1)),C15923&lt;=INDEX('Lookup Tables'!$D$2:$D$9,MATCH(B15923,'Lookup Tables'!$A$2:$A$9,-1))),"PASS","FAIL"))</f>
        <v/>
      </c>
      <c r="J15923" t="str">
        <f t="shared" si="992"/>
        <v/>
      </c>
      <c r="K15923" t="str">
        <f t="shared" si="993"/>
        <v/>
      </c>
      <c r="L15923" t="str">
        <f t="shared" si="994"/>
        <v/>
      </c>
      <c r="M15923" t="str">
        <f t="shared" si="995"/>
        <v/>
      </c>
    </row>
    <row r="15924" spans="8:13" x14ac:dyDescent="0.25">
      <c r="H15924" t="str">
        <f>IF(A15924="","",INDEX('Lookup Tables'!$B$2:$B$9,MATCH(B15924,'Lookup Tables'!$A$2:$A$9,-1)))</f>
        <v/>
      </c>
      <c r="I15924" t="str">
        <f>IF(A15924="","",IF(AND(C15924&gt;=INDEX('Lookup Tables'!$C$2:$C$9,MATCH(B15924,'Lookup Tables'!$A$2:$A$9,-1)),C15924&lt;=INDEX('Lookup Tables'!$D$2:$D$9,MATCH(B15924,'Lookup Tables'!$A$2:$A$9,-1))),"PASS","FAIL"))</f>
        <v/>
      </c>
      <c r="J15924" t="str">
        <f t="shared" si="992"/>
        <v/>
      </c>
      <c r="K15924" t="str">
        <f t="shared" si="993"/>
        <v/>
      </c>
      <c r="L15924" t="str">
        <f t="shared" si="994"/>
        <v/>
      </c>
      <c r="M15924" t="str">
        <f t="shared" si="995"/>
        <v/>
      </c>
    </row>
    <row r="15925" spans="8:13" x14ac:dyDescent="0.25">
      <c r="H15925" t="str">
        <f>IF(A15925="","",INDEX('Lookup Tables'!$B$2:$B$9,MATCH(B15925,'Lookup Tables'!$A$2:$A$9,-1)))</f>
        <v/>
      </c>
      <c r="I15925" t="str">
        <f>IF(A15925="","",IF(AND(C15925&gt;=INDEX('Lookup Tables'!$C$2:$C$9,MATCH(B15925,'Lookup Tables'!$A$2:$A$9,-1)),C15925&lt;=INDEX('Lookup Tables'!$D$2:$D$9,MATCH(B15925,'Lookup Tables'!$A$2:$A$9,-1))),"PASS","FAIL"))</f>
        <v/>
      </c>
      <c r="J15925" t="str">
        <f t="shared" si="992"/>
        <v/>
      </c>
      <c r="K15925" t="str">
        <f t="shared" si="993"/>
        <v/>
      </c>
      <c r="L15925" t="str">
        <f t="shared" si="994"/>
        <v/>
      </c>
      <c r="M15925" t="str">
        <f t="shared" si="995"/>
        <v/>
      </c>
    </row>
    <row r="15926" spans="8:13" x14ac:dyDescent="0.25">
      <c r="H15926" t="str">
        <f>IF(A15926="","",INDEX('Lookup Tables'!$B$2:$B$9,MATCH(B15926,'Lookup Tables'!$A$2:$A$9,-1)))</f>
        <v/>
      </c>
      <c r="I15926" t="str">
        <f>IF(A15926="","",IF(AND(C15926&gt;=INDEX('Lookup Tables'!$C$2:$C$9,MATCH(B15926,'Lookup Tables'!$A$2:$A$9,-1)),C15926&lt;=INDEX('Lookup Tables'!$D$2:$D$9,MATCH(B15926,'Lookup Tables'!$A$2:$A$9,-1))),"PASS","FAIL"))</f>
        <v/>
      </c>
      <c r="J15926" t="str">
        <f t="shared" si="992"/>
        <v/>
      </c>
      <c r="K15926" t="str">
        <f t="shared" si="993"/>
        <v/>
      </c>
      <c r="L15926" t="str">
        <f t="shared" si="994"/>
        <v/>
      </c>
      <c r="M15926" t="str">
        <f t="shared" si="995"/>
        <v/>
      </c>
    </row>
    <row r="15927" spans="8:13" x14ac:dyDescent="0.25">
      <c r="H15927" t="str">
        <f>IF(A15927="","",INDEX('Lookup Tables'!$B$2:$B$9,MATCH(B15927,'Lookup Tables'!$A$2:$A$9,-1)))</f>
        <v/>
      </c>
      <c r="I15927" t="str">
        <f>IF(A15927="","",IF(AND(C15927&gt;=INDEX('Lookup Tables'!$C$2:$C$9,MATCH(B15927,'Lookup Tables'!$A$2:$A$9,-1)),C15927&lt;=INDEX('Lookup Tables'!$D$2:$D$9,MATCH(B15927,'Lookup Tables'!$A$2:$A$9,-1))),"PASS","FAIL"))</f>
        <v/>
      </c>
      <c r="J15927" t="str">
        <f t="shared" si="992"/>
        <v/>
      </c>
      <c r="K15927" t="str">
        <f t="shared" si="993"/>
        <v/>
      </c>
      <c r="L15927" t="str">
        <f t="shared" si="994"/>
        <v/>
      </c>
      <c r="M15927" t="str">
        <f t="shared" si="995"/>
        <v/>
      </c>
    </row>
    <row r="15928" spans="8:13" x14ac:dyDescent="0.25">
      <c r="H15928" t="str">
        <f>IF(A15928="","",INDEX('Lookup Tables'!$B$2:$B$9,MATCH(B15928,'Lookup Tables'!$A$2:$A$9,-1)))</f>
        <v/>
      </c>
      <c r="I15928" t="str">
        <f>IF(A15928="","",IF(AND(C15928&gt;=INDEX('Lookup Tables'!$C$2:$C$9,MATCH(B15928,'Lookup Tables'!$A$2:$A$9,-1)),C15928&lt;=INDEX('Lookup Tables'!$D$2:$D$9,MATCH(B15928,'Lookup Tables'!$A$2:$A$9,-1))),"PASS","FAIL"))</f>
        <v/>
      </c>
      <c r="J15928" t="str">
        <f t="shared" si="992"/>
        <v/>
      </c>
      <c r="K15928" t="str">
        <f t="shared" si="993"/>
        <v/>
      </c>
      <c r="L15928" t="str">
        <f t="shared" si="994"/>
        <v/>
      </c>
      <c r="M15928" t="str">
        <f t="shared" si="995"/>
        <v/>
      </c>
    </row>
    <row r="15929" spans="8:13" x14ac:dyDescent="0.25">
      <c r="H15929" t="str">
        <f>IF(A15929="","",INDEX('Lookup Tables'!$B$2:$B$9,MATCH(B15929,'Lookup Tables'!$A$2:$A$9,-1)))</f>
        <v/>
      </c>
      <c r="I15929" t="str">
        <f>IF(A15929="","",IF(AND(C15929&gt;=INDEX('Lookup Tables'!$C$2:$C$9,MATCH(B15929,'Lookup Tables'!$A$2:$A$9,-1)),C15929&lt;=INDEX('Lookup Tables'!$D$2:$D$9,MATCH(B15929,'Lookup Tables'!$A$2:$A$9,-1))),"PASS","FAIL"))</f>
        <v/>
      </c>
      <c r="J15929" t="str">
        <f t="shared" si="992"/>
        <v/>
      </c>
      <c r="K15929" t="str">
        <f t="shared" si="993"/>
        <v/>
      </c>
      <c r="L15929" t="str">
        <f t="shared" si="994"/>
        <v/>
      </c>
      <c r="M15929" t="str">
        <f t="shared" si="995"/>
        <v/>
      </c>
    </row>
    <row r="15930" spans="8:13" x14ac:dyDescent="0.25">
      <c r="H15930" t="str">
        <f>IF(A15930="","",INDEX('Lookup Tables'!$B$2:$B$9,MATCH(B15930,'Lookup Tables'!$A$2:$A$9,-1)))</f>
        <v/>
      </c>
      <c r="I15930" t="str">
        <f>IF(A15930="","",IF(AND(C15930&gt;=INDEX('Lookup Tables'!$C$2:$C$9,MATCH(B15930,'Lookup Tables'!$A$2:$A$9,-1)),C15930&lt;=INDEX('Lookup Tables'!$D$2:$D$9,MATCH(B15930,'Lookup Tables'!$A$2:$A$9,-1))),"PASS","FAIL"))</f>
        <v/>
      </c>
      <c r="J15930" t="str">
        <f t="shared" si="992"/>
        <v/>
      </c>
      <c r="K15930" t="str">
        <f t="shared" si="993"/>
        <v/>
      </c>
      <c r="L15930" t="str">
        <f t="shared" si="994"/>
        <v/>
      </c>
      <c r="M15930" t="str">
        <f t="shared" si="995"/>
        <v/>
      </c>
    </row>
    <row r="15931" spans="8:13" x14ac:dyDescent="0.25">
      <c r="H15931" t="str">
        <f>IF(A15931="","",INDEX('Lookup Tables'!$B$2:$B$9,MATCH(B15931,'Lookup Tables'!$A$2:$A$9,-1)))</f>
        <v/>
      </c>
      <c r="I15931" t="str">
        <f>IF(A15931="","",IF(AND(C15931&gt;=INDEX('Lookup Tables'!$C$2:$C$9,MATCH(B15931,'Lookup Tables'!$A$2:$A$9,-1)),C15931&lt;=INDEX('Lookup Tables'!$D$2:$D$9,MATCH(B15931,'Lookup Tables'!$A$2:$A$9,-1))),"PASS","FAIL"))</f>
        <v/>
      </c>
      <c r="J15931" t="str">
        <f t="shared" si="992"/>
        <v/>
      </c>
      <c r="K15931" t="str">
        <f t="shared" si="993"/>
        <v/>
      </c>
      <c r="L15931" t="str">
        <f t="shared" si="994"/>
        <v/>
      </c>
      <c r="M15931" t="str">
        <f t="shared" si="995"/>
        <v/>
      </c>
    </row>
    <row r="15932" spans="8:13" x14ac:dyDescent="0.25">
      <c r="H15932" t="str">
        <f>IF(A15932="","",INDEX('Lookup Tables'!$B$2:$B$9,MATCH(B15932,'Lookup Tables'!$A$2:$A$9,-1)))</f>
        <v/>
      </c>
      <c r="I15932" t="str">
        <f>IF(A15932="","",IF(AND(C15932&gt;=INDEX('Lookup Tables'!$C$2:$C$9,MATCH(B15932,'Lookup Tables'!$A$2:$A$9,-1)),C15932&lt;=INDEX('Lookup Tables'!$D$2:$D$9,MATCH(B15932,'Lookup Tables'!$A$2:$A$9,-1))),"PASS","FAIL"))</f>
        <v/>
      </c>
      <c r="J15932" t="str">
        <f t="shared" si="992"/>
        <v/>
      </c>
      <c r="K15932" t="str">
        <f t="shared" si="993"/>
        <v/>
      </c>
      <c r="L15932" t="str">
        <f t="shared" si="994"/>
        <v/>
      </c>
      <c r="M15932" t="str">
        <f t="shared" si="995"/>
        <v/>
      </c>
    </row>
    <row r="15933" spans="8:13" x14ac:dyDescent="0.25">
      <c r="H15933" t="str">
        <f>IF(A15933="","",INDEX('Lookup Tables'!$B$2:$B$9,MATCH(B15933,'Lookup Tables'!$A$2:$A$9,-1)))</f>
        <v/>
      </c>
      <c r="I15933" t="str">
        <f>IF(A15933="","",IF(AND(C15933&gt;=INDEX('Lookup Tables'!$C$2:$C$9,MATCH(B15933,'Lookup Tables'!$A$2:$A$9,-1)),C15933&lt;=INDEX('Lookup Tables'!$D$2:$D$9,MATCH(B15933,'Lookup Tables'!$A$2:$A$9,-1))),"PASS","FAIL"))</f>
        <v/>
      </c>
      <c r="J15933" t="str">
        <f t="shared" si="992"/>
        <v/>
      </c>
      <c r="K15933" t="str">
        <f t="shared" si="993"/>
        <v/>
      </c>
      <c r="L15933" t="str">
        <f t="shared" si="994"/>
        <v/>
      </c>
      <c r="M15933" t="str">
        <f t="shared" si="995"/>
        <v/>
      </c>
    </row>
    <row r="15934" spans="8:13" x14ac:dyDescent="0.25">
      <c r="H15934" t="str">
        <f>IF(A15934="","",INDEX('Lookup Tables'!$B$2:$B$9,MATCH(B15934,'Lookup Tables'!$A$2:$A$9,-1)))</f>
        <v/>
      </c>
      <c r="I15934" t="str">
        <f>IF(A15934="","",IF(AND(C15934&gt;=INDEX('Lookup Tables'!$C$2:$C$9,MATCH(B15934,'Lookup Tables'!$A$2:$A$9,-1)),C15934&lt;=INDEX('Lookup Tables'!$D$2:$D$9,MATCH(B15934,'Lookup Tables'!$A$2:$A$9,-1))),"PASS","FAIL"))</f>
        <v/>
      </c>
      <c r="J15934" t="str">
        <f t="shared" si="992"/>
        <v/>
      </c>
      <c r="K15934" t="str">
        <f t="shared" si="993"/>
        <v/>
      </c>
      <c r="L15934" t="str">
        <f t="shared" si="994"/>
        <v/>
      </c>
      <c r="M15934" t="str">
        <f t="shared" si="995"/>
        <v/>
      </c>
    </row>
    <row r="15935" spans="8:13" x14ac:dyDescent="0.25">
      <c r="H15935" t="str">
        <f>IF(A15935="","",INDEX('Lookup Tables'!$B$2:$B$9,MATCH(B15935,'Lookup Tables'!$A$2:$A$9,-1)))</f>
        <v/>
      </c>
      <c r="I15935" t="str">
        <f>IF(A15935="","",IF(AND(C15935&gt;=INDEX('Lookup Tables'!$C$2:$C$9,MATCH(B15935,'Lookup Tables'!$A$2:$A$9,-1)),C15935&lt;=INDEX('Lookup Tables'!$D$2:$D$9,MATCH(B15935,'Lookup Tables'!$A$2:$A$9,-1))),"PASS","FAIL"))</f>
        <v/>
      </c>
      <c r="J15935" t="str">
        <f t="shared" si="992"/>
        <v/>
      </c>
      <c r="K15935" t="str">
        <f t="shared" si="993"/>
        <v/>
      </c>
      <c r="L15935" t="str">
        <f t="shared" si="994"/>
        <v/>
      </c>
      <c r="M15935" t="str">
        <f t="shared" si="995"/>
        <v/>
      </c>
    </row>
    <row r="15936" spans="8:13" x14ac:dyDescent="0.25">
      <c r="H15936" t="str">
        <f>IF(A15936="","",INDEX('Lookup Tables'!$B$2:$B$9,MATCH(B15936,'Lookup Tables'!$A$2:$A$9,-1)))</f>
        <v/>
      </c>
      <c r="I15936" t="str">
        <f>IF(A15936="","",IF(AND(C15936&gt;=INDEX('Lookup Tables'!$C$2:$C$9,MATCH(B15936,'Lookup Tables'!$A$2:$A$9,-1)),C15936&lt;=INDEX('Lookup Tables'!$D$2:$D$9,MATCH(B15936,'Lookup Tables'!$A$2:$A$9,-1))),"PASS","FAIL"))</f>
        <v/>
      </c>
      <c r="J15936" t="str">
        <f t="shared" si="992"/>
        <v/>
      </c>
      <c r="K15936" t="str">
        <f t="shared" si="993"/>
        <v/>
      </c>
      <c r="L15936" t="str">
        <f t="shared" si="994"/>
        <v/>
      </c>
      <c r="M15936" t="str">
        <f t="shared" si="995"/>
        <v/>
      </c>
    </row>
    <row r="15937" spans="8:13" x14ac:dyDescent="0.25">
      <c r="H15937" t="str">
        <f>IF(A15937="","",INDEX('Lookup Tables'!$B$2:$B$9,MATCH(B15937,'Lookup Tables'!$A$2:$A$9,-1)))</f>
        <v/>
      </c>
      <c r="I15937" t="str">
        <f>IF(A15937="","",IF(AND(C15937&gt;=INDEX('Lookup Tables'!$C$2:$C$9,MATCH(B15937,'Lookup Tables'!$A$2:$A$9,-1)),C15937&lt;=INDEX('Lookup Tables'!$D$2:$D$9,MATCH(B15937,'Lookup Tables'!$A$2:$A$9,-1))),"PASS","FAIL"))</f>
        <v/>
      </c>
      <c r="J15937" t="str">
        <f t="shared" ref="J15937:J16000" si="996">IF(A15937="","",IF(AND(D15937&gt;=15,D15937&lt;=22.5),"PASS","FAIL"))</f>
        <v/>
      </c>
      <c r="K15937" t="str">
        <f t="shared" ref="K15937:K16000" si="997">IF(A15937="","",IF(AND(E15937&gt;=15,E15937&lt;=22.5),"PASS","FAIL"))</f>
        <v/>
      </c>
      <c r="L15937" t="str">
        <f t="shared" ref="L15937:L16000" si="998">IF(A15937="","",IF(AND(F15937&gt;0,F15937&lt;0.2),"PASS","FAIL"))</f>
        <v/>
      </c>
      <c r="M15937" t="str">
        <f t="shared" ref="M15937:M16000" si="999">IF(A15937="","",IF(AND(IF(I15937="PASS",TRUE,FALSE),IF(J15937="PASS",TRUE,FALSE),IF(K15937="PASS",TRUE,FALSE),IF(L15937="PASS",TRUE,FALSE))=TRUE,"PASS","FAIL"))</f>
        <v/>
      </c>
    </row>
    <row r="15938" spans="8:13" x14ac:dyDescent="0.25">
      <c r="H15938" t="str">
        <f>IF(A15938="","",INDEX('Lookup Tables'!$B$2:$B$9,MATCH(B15938,'Lookup Tables'!$A$2:$A$9,-1)))</f>
        <v/>
      </c>
      <c r="I15938" t="str">
        <f>IF(A15938="","",IF(AND(C15938&gt;=INDEX('Lookup Tables'!$C$2:$C$9,MATCH(B15938,'Lookup Tables'!$A$2:$A$9,-1)),C15938&lt;=INDEX('Lookup Tables'!$D$2:$D$9,MATCH(B15938,'Lookup Tables'!$A$2:$A$9,-1))),"PASS","FAIL"))</f>
        <v/>
      </c>
      <c r="J15938" t="str">
        <f t="shared" si="996"/>
        <v/>
      </c>
      <c r="K15938" t="str">
        <f t="shared" si="997"/>
        <v/>
      </c>
      <c r="L15938" t="str">
        <f t="shared" si="998"/>
        <v/>
      </c>
      <c r="M15938" t="str">
        <f t="shared" si="999"/>
        <v/>
      </c>
    </row>
    <row r="15939" spans="8:13" x14ac:dyDescent="0.25">
      <c r="H15939" t="str">
        <f>IF(A15939="","",INDEX('Lookup Tables'!$B$2:$B$9,MATCH(B15939,'Lookup Tables'!$A$2:$A$9,-1)))</f>
        <v/>
      </c>
      <c r="I15939" t="str">
        <f>IF(A15939="","",IF(AND(C15939&gt;=INDEX('Lookup Tables'!$C$2:$C$9,MATCH(B15939,'Lookup Tables'!$A$2:$A$9,-1)),C15939&lt;=INDEX('Lookup Tables'!$D$2:$D$9,MATCH(B15939,'Lookup Tables'!$A$2:$A$9,-1))),"PASS","FAIL"))</f>
        <v/>
      </c>
      <c r="J15939" t="str">
        <f t="shared" si="996"/>
        <v/>
      </c>
      <c r="K15939" t="str">
        <f t="shared" si="997"/>
        <v/>
      </c>
      <c r="L15939" t="str">
        <f t="shared" si="998"/>
        <v/>
      </c>
      <c r="M15939" t="str">
        <f t="shared" si="999"/>
        <v/>
      </c>
    </row>
    <row r="15940" spans="8:13" x14ac:dyDescent="0.25">
      <c r="H15940" t="str">
        <f>IF(A15940="","",INDEX('Lookup Tables'!$B$2:$B$9,MATCH(B15940,'Lookup Tables'!$A$2:$A$9,-1)))</f>
        <v/>
      </c>
      <c r="I15940" t="str">
        <f>IF(A15940="","",IF(AND(C15940&gt;=INDEX('Lookup Tables'!$C$2:$C$9,MATCH(B15940,'Lookup Tables'!$A$2:$A$9,-1)),C15940&lt;=INDEX('Lookup Tables'!$D$2:$D$9,MATCH(B15940,'Lookup Tables'!$A$2:$A$9,-1))),"PASS","FAIL"))</f>
        <v/>
      </c>
      <c r="J15940" t="str">
        <f t="shared" si="996"/>
        <v/>
      </c>
      <c r="K15940" t="str">
        <f t="shared" si="997"/>
        <v/>
      </c>
      <c r="L15940" t="str">
        <f t="shared" si="998"/>
        <v/>
      </c>
      <c r="M15940" t="str">
        <f t="shared" si="999"/>
        <v/>
      </c>
    </row>
    <row r="15941" spans="8:13" x14ac:dyDescent="0.25">
      <c r="H15941" t="str">
        <f>IF(A15941="","",INDEX('Lookup Tables'!$B$2:$B$9,MATCH(B15941,'Lookup Tables'!$A$2:$A$9,-1)))</f>
        <v/>
      </c>
      <c r="I15941" t="str">
        <f>IF(A15941="","",IF(AND(C15941&gt;=INDEX('Lookup Tables'!$C$2:$C$9,MATCH(B15941,'Lookup Tables'!$A$2:$A$9,-1)),C15941&lt;=INDEX('Lookup Tables'!$D$2:$D$9,MATCH(B15941,'Lookup Tables'!$A$2:$A$9,-1))),"PASS","FAIL"))</f>
        <v/>
      </c>
      <c r="J15941" t="str">
        <f t="shared" si="996"/>
        <v/>
      </c>
      <c r="K15941" t="str">
        <f t="shared" si="997"/>
        <v/>
      </c>
      <c r="L15941" t="str">
        <f t="shared" si="998"/>
        <v/>
      </c>
      <c r="M15941" t="str">
        <f t="shared" si="999"/>
        <v/>
      </c>
    </row>
    <row r="15942" spans="8:13" x14ac:dyDescent="0.25">
      <c r="H15942" t="str">
        <f>IF(A15942="","",INDEX('Lookup Tables'!$B$2:$B$9,MATCH(B15942,'Lookup Tables'!$A$2:$A$9,-1)))</f>
        <v/>
      </c>
      <c r="I15942" t="str">
        <f>IF(A15942="","",IF(AND(C15942&gt;=INDEX('Lookup Tables'!$C$2:$C$9,MATCH(B15942,'Lookup Tables'!$A$2:$A$9,-1)),C15942&lt;=INDEX('Lookup Tables'!$D$2:$D$9,MATCH(B15942,'Lookup Tables'!$A$2:$A$9,-1))),"PASS","FAIL"))</f>
        <v/>
      </c>
      <c r="J15942" t="str">
        <f t="shared" si="996"/>
        <v/>
      </c>
      <c r="K15942" t="str">
        <f t="shared" si="997"/>
        <v/>
      </c>
      <c r="L15942" t="str">
        <f t="shared" si="998"/>
        <v/>
      </c>
      <c r="M15942" t="str">
        <f t="shared" si="999"/>
        <v/>
      </c>
    </row>
    <row r="15943" spans="8:13" x14ac:dyDescent="0.25">
      <c r="H15943" t="str">
        <f>IF(A15943="","",INDEX('Lookup Tables'!$B$2:$B$9,MATCH(B15943,'Lookup Tables'!$A$2:$A$9,-1)))</f>
        <v/>
      </c>
      <c r="I15943" t="str">
        <f>IF(A15943="","",IF(AND(C15943&gt;=INDEX('Lookup Tables'!$C$2:$C$9,MATCH(B15943,'Lookup Tables'!$A$2:$A$9,-1)),C15943&lt;=INDEX('Lookup Tables'!$D$2:$D$9,MATCH(B15943,'Lookup Tables'!$A$2:$A$9,-1))),"PASS","FAIL"))</f>
        <v/>
      </c>
      <c r="J15943" t="str">
        <f t="shared" si="996"/>
        <v/>
      </c>
      <c r="K15943" t="str">
        <f t="shared" si="997"/>
        <v/>
      </c>
      <c r="L15943" t="str">
        <f t="shared" si="998"/>
        <v/>
      </c>
      <c r="M15943" t="str">
        <f t="shared" si="999"/>
        <v/>
      </c>
    </row>
    <row r="15944" spans="8:13" x14ac:dyDescent="0.25">
      <c r="H15944" t="str">
        <f>IF(A15944="","",INDEX('Lookup Tables'!$B$2:$B$9,MATCH(B15944,'Lookup Tables'!$A$2:$A$9,-1)))</f>
        <v/>
      </c>
      <c r="I15944" t="str">
        <f>IF(A15944="","",IF(AND(C15944&gt;=INDEX('Lookup Tables'!$C$2:$C$9,MATCH(B15944,'Lookup Tables'!$A$2:$A$9,-1)),C15944&lt;=INDEX('Lookup Tables'!$D$2:$D$9,MATCH(B15944,'Lookup Tables'!$A$2:$A$9,-1))),"PASS","FAIL"))</f>
        <v/>
      </c>
      <c r="J15944" t="str">
        <f t="shared" si="996"/>
        <v/>
      </c>
      <c r="K15944" t="str">
        <f t="shared" si="997"/>
        <v/>
      </c>
      <c r="L15944" t="str">
        <f t="shared" si="998"/>
        <v/>
      </c>
      <c r="M15944" t="str">
        <f t="shared" si="999"/>
        <v/>
      </c>
    </row>
    <row r="15945" spans="8:13" x14ac:dyDescent="0.25">
      <c r="H15945" t="str">
        <f>IF(A15945="","",INDEX('Lookup Tables'!$B$2:$B$9,MATCH(B15945,'Lookup Tables'!$A$2:$A$9,-1)))</f>
        <v/>
      </c>
      <c r="I15945" t="str">
        <f>IF(A15945="","",IF(AND(C15945&gt;=INDEX('Lookup Tables'!$C$2:$C$9,MATCH(B15945,'Lookup Tables'!$A$2:$A$9,-1)),C15945&lt;=INDEX('Lookup Tables'!$D$2:$D$9,MATCH(B15945,'Lookup Tables'!$A$2:$A$9,-1))),"PASS","FAIL"))</f>
        <v/>
      </c>
      <c r="J15945" t="str">
        <f t="shared" si="996"/>
        <v/>
      </c>
      <c r="K15945" t="str">
        <f t="shared" si="997"/>
        <v/>
      </c>
      <c r="L15945" t="str">
        <f t="shared" si="998"/>
        <v/>
      </c>
      <c r="M15945" t="str">
        <f t="shared" si="999"/>
        <v/>
      </c>
    </row>
    <row r="15946" spans="8:13" x14ac:dyDescent="0.25">
      <c r="H15946" t="str">
        <f>IF(A15946="","",INDEX('Lookup Tables'!$B$2:$B$9,MATCH(B15946,'Lookup Tables'!$A$2:$A$9,-1)))</f>
        <v/>
      </c>
      <c r="I15946" t="str">
        <f>IF(A15946="","",IF(AND(C15946&gt;=INDEX('Lookup Tables'!$C$2:$C$9,MATCH(B15946,'Lookup Tables'!$A$2:$A$9,-1)),C15946&lt;=INDEX('Lookup Tables'!$D$2:$D$9,MATCH(B15946,'Lookup Tables'!$A$2:$A$9,-1))),"PASS","FAIL"))</f>
        <v/>
      </c>
      <c r="J15946" t="str">
        <f t="shared" si="996"/>
        <v/>
      </c>
      <c r="K15946" t="str">
        <f t="shared" si="997"/>
        <v/>
      </c>
      <c r="L15946" t="str">
        <f t="shared" si="998"/>
        <v/>
      </c>
      <c r="M15946" t="str">
        <f t="shared" si="999"/>
        <v/>
      </c>
    </row>
    <row r="15947" spans="8:13" x14ac:dyDescent="0.25">
      <c r="H15947" t="str">
        <f>IF(A15947="","",INDEX('Lookup Tables'!$B$2:$B$9,MATCH(B15947,'Lookup Tables'!$A$2:$A$9,-1)))</f>
        <v/>
      </c>
      <c r="I15947" t="str">
        <f>IF(A15947="","",IF(AND(C15947&gt;=INDEX('Lookup Tables'!$C$2:$C$9,MATCH(B15947,'Lookup Tables'!$A$2:$A$9,-1)),C15947&lt;=INDEX('Lookup Tables'!$D$2:$D$9,MATCH(B15947,'Lookup Tables'!$A$2:$A$9,-1))),"PASS","FAIL"))</f>
        <v/>
      </c>
      <c r="J15947" t="str">
        <f t="shared" si="996"/>
        <v/>
      </c>
      <c r="K15947" t="str">
        <f t="shared" si="997"/>
        <v/>
      </c>
      <c r="L15947" t="str">
        <f t="shared" si="998"/>
        <v/>
      </c>
      <c r="M15947" t="str">
        <f t="shared" si="999"/>
        <v/>
      </c>
    </row>
    <row r="15948" spans="8:13" x14ac:dyDescent="0.25">
      <c r="H15948" t="str">
        <f>IF(A15948="","",INDEX('Lookup Tables'!$B$2:$B$9,MATCH(B15948,'Lookup Tables'!$A$2:$A$9,-1)))</f>
        <v/>
      </c>
      <c r="I15948" t="str">
        <f>IF(A15948="","",IF(AND(C15948&gt;=INDEX('Lookup Tables'!$C$2:$C$9,MATCH(B15948,'Lookup Tables'!$A$2:$A$9,-1)),C15948&lt;=INDEX('Lookup Tables'!$D$2:$D$9,MATCH(B15948,'Lookup Tables'!$A$2:$A$9,-1))),"PASS","FAIL"))</f>
        <v/>
      </c>
      <c r="J15948" t="str">
        <f t="shared" si="996"/>
        <v/>
      </c>
      <c r="K15948" t="str">
        <f t="shared" si="997"/>
        <v/>
      </c>
      <c r="L15948" t="str">
        <f t="shared" si="998"/>
        <v/>
      </c>
      <c r="M15948" t="str">
        <f t="shared" si="999"/>
        <v/>
      </c>
    </row>
    <row r="15949" spans="8:13" x14ac:dyDescent="0.25">
      <c r="H15949" t="str">
        <f>IF(A15949="","",INDEX('Lookup Tables'!$B$2:$B$9,MATCH(B15949,'Lookup Tables'!$A$2:$A$9,-1)))</f>
        <v/>
      </c>
      <c r="I15949" t="str">
        <f>IF(A15949="","",IF(AND(C15949&gt;=INDEX('Lookup Tables'!$C$2:$C$9,MATCH(B15949,'Lookup Tables'!$A$2:$A$9,-1)),C15949&lt;=INDEX('Lookup Tables'!$D$2:$D$9,MATCH(B15949,'Lookup Tables'!$A$2:$A$9,-1))),"PASS","FAIL"))</f>
        <v/>
      </c>
      <c r="J15949" t="str">
        <f t="shared" si="996"/>
        <v/>
      </c>
      <c r="K15949" t="str">
        <f t="shared" si="997"/>
        <v/>
      </c>
      <c r="L15949" t="str">
        <f t="shared" si="998"/>
        <v/>
      </c>
      <c r="M15949" t="str">
        <f t="shared" si="999"/>
        <v/>
      </c>
    </row>
    <row r="15950" spans="8:13" x14ac:dyDescent="0.25">
      <c r="H15950" t="str">
        <f>IF(A15950="","",INDEX('Lookup Tables'!$B$2:$B$9,MATCH(B15950,'Lookup Tables'!$A$2:$A$9,-1)))</f>
        <v/>
      </c>
      <c r="I15950" t="str">
        <f>IF(A15950="","",IF(AND(C15950&gt;=INDEX('Lookup Tables'!$C$2:$C$9,MATCH(B15950,'Lookup Tables'!$A$2:$A$9,-1)),C15950&lt;=INDEX('Lookup Tables'!$D$2:$D$9,MATCH(B15950,'Lookup Tables'!$A$2:$A$9,-1))),"PASS","FAIL"))</f>
        <v/>
      </c>
      <c r="J15950" t="str">
        <f t="shared" si="996"/>
        <v/>
      </c>
      <c r="K15950" t="str">
        <f t="shared" si="997"/>
        <v/>
      </c>
      <c r="L15950" t="str">
        <f t="shared" si="998"/>
        <v/>
      </c>
      <c r="M15950" t="str">
        <f t="shared" si="999"/>
        <v/>
      </c>
    </row>
    <row r="15951" spans="8:13" x14ac:dyDescent="0.25">
      <c r="H15951" t="str">
        <f>IF(A15951="","",INDEX('Lookup Tables'!$B$2:$B$9,MATCH(B15951,'Lookup Tables'!$A$2:$A$9,-1)))</f>
        <v/>
      </c>
      <c r="I15951" t="str">
        <f>IF(A15951="","",IF(AND(C15951&gt;=INDEX('Lookup Tables'!$C$2:$C$9,MATCH(B15951,'Lookup Tables'!$A$2:$A$9,-1)),C15951&lt;=INDEX('Lookup Tables'!$D$2:$D$9,MATCH(B15951,'Lookup Tables'!$A$2:$A$9,-1))),"PASS","FAIL"))</f>
        <v/>
      </c>
      <c r="J15951" t="str">
        <f t="shared" si="996"/>
        <v/>
      </c>
      <c r="K15951" t="str">
        <f t="shared" si="997"/>
        <v/>
      </c>
      <c r="L15951" t="str">
        <f t="shared" si="998"/>
        <v/>
      </c>
      <c r="M15951" t="str">
        <f t="shared" si="999"/>
        <v/>
      </c>
    </row>
    <row r="15952" spans="8:13" x14ac:dyDescent="0.25">
      <c r="H15952" t="str">
        <f>IF(A15952="","",INDEX('Lookup Tables'!$B$2:$B$9,MATCH(B15952,'Lookup Tables'!$A$2:$A$9,-1)))</f>
        <v/>
      </c>
      <c r="I15952" t="str">
        <f>IF(A15952="","",IF(AND(C15952&gt;=INDEX('Lookup Tables'!$C$2:$C$9,MATCH(B15952,'Lookup Tables'!$A$2:$A$9,-1)),C15952&lt;=INDEX('Lookup Tables'!$D$2:$D$9,MATCH(B15952,'Lookup Tables'!$A$2:$A$9,-1))),"PASS","FAIL"))</f>
        <v/>
      </c>
      <c r="J15952" t="str">
        <f t="shared" si="996"/>
        <v/>
      </c>
      <c r="K15952" t="str">
        <f t="shared" si="997"/>
        <v/>
      </c>
      <c r="L15952" t="str">
        <f t="shared" si="998"/>
        <v/>
      </c>
      <c r="M15952" t="str">
        <f t="shared" si="999"/>
        <v/>
      </c>
    </row>
    <row r="15953" spans="8:13" x14ac:dyDescent="0.25">
      <c r="H15953" t="str">
        <f>IF(A15953="","",INDEX('Lookup Tables'!$B$2:$B$9,MATCH(B15953,'Lookup Tables'!$A$2:$A$9,-1)))</f>
        <v/>
      </c>
      <c r="I15953" t="str">
        <f>IF(A15953="","",IF(AND(C15953&gt;=INDEX('Lookup Tables'!$C$2:$C$9,MATCH(B15953,'Lookup Tables'!$A$2:$A$9,-1)),C15953&lt;=INDEX('Lookup Tables'!$D$2:$D$9,MATCH(B15953,'Lookup Tables'!$A$2:$A$9,-1))),"PASS","FAIL"))</f>
        <v/>
      </c>
      <c r="J15953" t="str">
        <f t="shared" si="996"/>
        <v/>
      </c>
      <c r="K15953" t="str">
        <f t="shared" si="997"/>
        <v/>
      </c>
      <c r="L15953" t="str">
        <f t="shared" si="998"/>
        <v/>
      </c>
      <c r="M15953" t="str">
        <f t="shared" si="999"/>
        <v/>
      </c>
    </row>
    <row r="15954" spans="8:13" x14ac:dyDescent="0.25">
      <c r="H15954" t="str">
        <f>IF(A15954="","",INDEX('Lookup Tables'!$B$2:$B$9,MATCH(B15954,'Lookup Tables'!$A$2:$A$9,-1)))</f>
        <v/>
      </c>
      <c r="I15954" t="str">
        <f>IF(A15954="","",IF(AND(C15954&gt;=INDEX('Lookup Tables'!$C$2:$C$9,MATCH(B15954,'Lookup Tables'!$A$2:$A$9,-1)),C15954&lt;=INDEX('Lookup Tables'!$D$2:$D$9,MATCH(B15954,'Lookup Tables'!$A$2:$A$9,-1))),"PASS","FAIL"))</f>
        <v/>
      </c>
      <c r="J15954" t="str">
        <f t="shared" si="996"/>
        <v/>
      </c>
      <c r="K15954" t="str">
        <f t="shared" si="997"/>
        <v/>
      </c>
      <c r="L15954" t="str">
        <f t="shared" si="998"/>
        <v/>
      </c>
      <c r="M15954" t="str">
        <f t="shared" si="999"/>
        <v/>
      </c>
    </row>
    <row r="15955" spans="8:13" x14ac:dyDescent="0.25">
      <c r="H15955" t="str">
        <f>IF(A15955="","",INDEX('Lookup Tables'!$B$2:$B$9,MATCH(B15955,'Lookup Tables'!$A$2:$A$9,-1)))</f>
        <v/>
      </c>
      <c r="I15955" t="str">
        <f>IF(A15955="","",IF(AND(C15955&gt;=INDEX('Lookup Tables'!$C$2:$C$9,MATCH(B15955,'Lookup Tables'!$A$2:$A$9,-1)),C15955&lt;=INDEX('Lookup Tables'!$D$2:$D$9,MATCH(B15955,'Lookup Tables'!$A$2:$A$9,-1))),"PASS","FAIL"))</f>
        <v/>
      </c>
      <c r="J15955" t="str">
        <f t="shared" si="996"/>
        <v/>
      </c>
      <c r="K15955" t="str">
        <f t="shared" si="997"/>
        <v/>
      </c>
      <c r="L15955" t="str">
        <f t="shared" si="998"/>
        <v/>
      </c>
      <c r="M15955" t="str">
        <f t="shared" si="999"/>
        <v/>
      </c>
    </row>
    <row r="15956" spans="8:13" x14ac:dyDescent="0.25">
      <c r="H15956" t="str">
        <f>IF(A15956="","",INDEX('Lookup Tables'!$B$2:$B$9,MATCH(B15956,'Lookup Tables'!$A$2:$A$9,-1)))</f>
        <v/>
      </c>
      <c r="I15956" t="str">
        <f>IF(A15956="","",IF(AND(C15956&gt;=INDEX('Lookup Tables'!$C$2:$C$9,MATCH(B15956,'Lookup Tables'!$A$2:$A$9,-1)),C15956&lt;=INDEX('Lookup Tables'!$D$2:$D$9,MATCH(B15956,'Lookup Tables'!$A$2:$A$9,-1))),"PASS","FAIL"))</f>
        <v/>
      </c>
      <c r="J15956" t="str">
        <f t="shared" si="996"/>
        <v/>
      </c>
      <c r="K15956" t="str">
        <f t="shared" si="997"/>
        <v/>
      </c>
      <c r="L15956" t="str">
        <f t="shared" si="998"/>
        <v/>
      </c>
      <c r="M15956" t="str">
        <f t="shared" si="999"/>
        <v/>
      </c>
    </row>
    <row r="15957" spans="8:13" x14ac:dyDescent="0.25">
      <c r="H15957" t="str">
        <f>IF(A15957="","",INDEX('Lookup Tables'!$B$2:$B$9,MATCH(B15957,'Lookup Tables'!$A$2:$A$9,-1)))</f>
        <v/>
      </c>
      <c r="I15957" t="str">
        <f>IF(A15957="","",IF(AND(C15957&gt;=INDEX('Lookup Tables'!$C$2:$C$9,MATCH(B15957,'Lookup Tables'!$A$2:$A$9,-1)),C15957&lt;=INDEX('Lookup Tables'!$D$2:$D$9,MATCH(B15957,'Lookup Tables'!$A$2:$A$9,-1))),"PASS","FAIL"))</f>
        <v/>
      </c>
      <c r="J15957" t="str">
        <f t="shared" si="996"/>
        <v/>
      </c>
      <c r="K15957" t="str">
        <f t="shared" si="997"/>
        <v/>
      </c>
      <c r="L15957" t="str">
        <f t="shared" si="998"/>
        <v/>
      </c>
      <c r="M15957" t="str">
        <f t="shared" si="999"/>
        <v/>
      </c>
    </row>
    <row r="15958" spans="8:13" x14ac:dyDescent="0.25">
      <c r="H15958" t="str">
        <f>IF(A15958="","",INDEX('Lookup Tables'!$B$2:$B$9,MATCH(B15958,'Lookup Tables'!$A$2:$A$9,-1)))</f>
        <v/>
      </c>
      <c r="I15958" t="str">
        <f>IF(A15958="","",IF(AND(C15958&gt;=INDEX('Lookup Tables'!$C$2:$C$9,MATCH(B15958,'Lookup Tables'!$A$2:$A$9,-1)),C15958&lt;=INDEX('Lookup Tables'!$D$2:$D$9,MATCH(B15958,'Lookup Tables'!$A$2:$A$9,-1))),"PASS","FAIL"))</f>
        <v/>
      </c>
      <c r="J15958" t="str">
        <f t="shared" si="996"/>
        <v/>
      </c>
      <c r="K15958" t="str">
        <f t="shared" si="997"/>
        <v/>
      </c>
      <c r="L15958" t="str">
        <f t="shared" si="998"/>
        <v/>
      </c>
      <c r="M15958" t="str">
        <f t="shared" si="999"/>
        <v/>
      </c>
    </row>
    <row r="15959" spans="8:13" x14ac:dyDescent="0.25">
      <c r="H15959" t="str">
        <f>IF(A15959="","",INDEX('Lookup Tables'!$B$2:$B$9,MATCH(B15959,'Lookup Tables'!$A$2:$A$9,-1)))</f>
        <v/>
      </c>
      <c r="I15959" t="str">
        <f>IF(A15959="","",IF(AND(C15959&gt;=INDEX('Lookup Tables'!$C$2:$C$9,MATCH(B15959,'Lookup Tables'!$A$2:$A$9,-1)),C15959&lt;=INDEX('Lookup Tables'!$D$2:$D$9,MATCH(B15959,'Lookup Tables'!$A$2:$A$9,-1))),"PASS","FAIL"))</f>
        <v/>
      </c>
      <c r="J15959" t="str">
        <f t="shared" si="996"/>
        <v/>
      </c>
      <c r="K15959" t="str">
        <f t="shared" si="997"/>
        <v/>
      </c>
      <c r="L15959" t="str">
        <f t="shared" si="998"/>
        <v/>
      </c>
      <c r="M15959" t="str">
        <f t="shared" si="999"/>
        <v/>
      </c>
    </row>
    <row r="15960" spans="8:13" x14ac:dyDescent="0.25">
      <c r="H15960" t="str">
        <f>IF(A15960="","",INDEX('Lookup Tables'!$B$2:$B$9,MATCH(B15960,'Lookup Tables'!$A$2:$A$9,-1)))</f>
        <v/>
      </c>
      <c r="I15960" t="str">
        <f>IF(A15960="","",IF(AND(C15960&gt;=INDEX('Lookup Tables'!$C$2:$C$9,MATCH(B15960,'Lookup Tables'!$A$2:$A$9,-1)),C15960&lt;=INDEX('Lookup Tables'!$D$2:$D$9,MATCH(B15960,'Lookup Tables'!$A$2:$A$9,-1))),"PASS","FAIL"))</f>
        <v/>
      </c>
      <c r="J15960" t="str">
        <f t="shared" si="996"/>
        <v/>
      </c>
      <c r="K15960" t="str">
        <f t="shared" si="997"/>
        <v/>
      </c>
      <c r="L15960" t="str">
        <f t="shared" si="998"/>
        <v/>
      </c>
      <c r="M15960" t="str">
        <f t="shared" si="999"/>
        <v/>
      </c>
    </row>
    <row r="15961" spans="8:13" x14ac:dyDescent="0.25">
      <c r="H15961" t="str">
        <f>IF(A15961="","",INDEX('Lookup Tables'!$B$2:$B$9,MATCH(B15961,'Lookup Tables'!$A$2:$A$9,-1)))</f>
        <v/>
      </c>
      <c r="I15961" t="str">
        <f>IF(A15961="","",IF(AND(C15961&gt;=INDEX('Lookup Tables'!$C$2:$C$9,MATCH(B15961,'Lookup Tables'!$A$2:$A$9,-1)),C15961&lt;=INDEX('Lookup Tables'!$D$2:$D$9,MATCH(B15961,'Lookup Tables'!$A$2:$A$9,-1))),"PASS","FAIL"))</f>
        <v/>
      </c>
      <c r="J15961" t="str">
        <f t="shared" si="996"/>
        <v/>
      </c>
      <c r="K15961" t="str">
        <f t="shared" si="997"/>
        <v/>
      </c>
      <c r="L15961" t="str">
        <f t="shared" si="998"/>
        <v/>
      </c>
      <c r="M15961" t="str">
        <f t="shared" si="999"/>
        <v/>
      </c>
    </row>
    <row r="15962" spans="8:13" x14ac:dyDescent="0.25">
      <c r="H15962" t="str">
        <f>IF(A15962="","",INDEX('Lookup Tables'!$B$2:$B$9,MATCH(B15962,'Lookup Tables'!$A$2:$A$9,-1)))</f>
        <v/>
      </c>
      <c r="I15962" t="str">
        <f>IF(A15962="","",IF(AND(C15962&gt;=INDEX('Lookup Tables'!$C$2:$C$9,MATCH(B15962,'Lookup Tables'!$A$2:$A$9,-1)),C15962&lt;=INDEX('Lookup Tables'!$D$2:$D$9,MATCH(B15962,'Lookup Tables'!$A$2:$A$9,-1))),"PASS","FAIL"))</f>
        <v/>
      </c>
      <c r="J15962" t="str">
        <f t="shared" si="996"/>
        <v/>
      </c>
      <c r="K15962" t="str">
        <f t="shared" si="997"/>
        <v/>
      </c>
      <c r="L15962" t="str">
        <f t="shared" si="998"/>
        <v/>
      </c>
      <c r="M15962" t="str">
        <f t="shared" si="999"/>
        <v/>
      </c>
    </row>
    <row r="15963" spans="8:13" x14ac:dyDescent="0.25">
      <c r="H15963" t="str">
        <f>IF(A15963="","",INDEX('Lookup Tables'!$B$2:$B$9,MATCH(B15963,'Lookup Tables'!$A$2:$A$9,-1)))</f>
        <v/>
      </c>
      <c r="I15963" t="str">
        <f>IF(A15963="","",IF(AND(C15963&gt;=INDEX('Lookup Tables'!$C$2:$C$9,MATCH(B15963,'Lookup Tables'!$A$2:$A$9,-1)),C15963&lt;=INDEX('Lookup Tables'!$D$2:$D$9,MATCH(B15963,'Lookup Tables'!$A$2:$A$9,-1))),"PASS","FAIL"))</f>
        <v/>
      </c>
      <c r="J15963" t="str">
        <f t="shared" si="996"/>
        <v/>
      </c>
      <c r="K15963" t="str">
        <f t="shared" si="997"/>
        <v/>
      </c>
      <c r="L15963" t="str">
        <f t="shared" si="998"/>
        <v/>
      </c>
      <c r="M15963" t="str">
        <f t="shared" si="999"/>
        <v/>
      </c>
    </row>
    <row r="15964" spans="8:13" x14ac:dyDescent="0.25">
      <c r="H15964" t="str">
        <f>IF(A15964="","",INDEX('Lookup Tables'!$B$2:$B$9,MATCH(B15964,'Lookup Tables'!$A$2:$A$9,-1)))</f>
        <v/>
      </c>
      <c r="I15964" t="str">
        <f>IF(A15964="","",IF(AND(C15964&gt;=INDEX('Lookup Tables'!$C$2:$C$9,MATCH(B15964,'Lookup Tables'!$A$2:$A$9,-1)),C15964&lt;=INDEX('Lookup Tables'!$D$2:$D$9,MATCH(B15964,'Lookup Tables'!$A$2:$A$9,-1))),"PASS","FAIL"))</f>
        <v/>
      </c>
      <c r="J15964" t="str">
        <f t="shared" si="996"/>
        <v/>
      </c>
      <c r="K15964" t="str">
        <f t="shared" si="997"/>
        <v/>
      </c>
      <c r="L15964" t="str">
        <f t="shared" si="998"/>
        <v/>
      </c>
      <c r="M15964" t="str">
        <f t="shared" si="999"/>
        <v/>
      </c>
    </row>
    <row r="15965" spans="8:13" x14ac:dyDescent="0.25">
      <c r="H15965" t="str">
        <f>IF(A15965="","",INDEX('Lookup Tables'!$B$2:$B$9,MATCH(B15965,'Lookup Tables'!$A$2:$A$9,-1)))</f>
        <v/>
      </c>
      <c r="I15965" t="str">
        <f>IF(A15965="","",IF(AND(C15965&gt;=INDEX('Lookup Tables'!$C$2:$C$9,MATCH(B15965,'Lookup Tables'!$A$2:$A$9,-1)),C15965&lt;=INDEX('Lookup Tables'!$D$2:$D$9,MATCH(B15965,'Lookup Tables'!$A$2:$A$9,-1))),"PASS","FAIL"))</f>
        <v/>
      </c>
      <c r="J15965" t="str">
        <f t="shared" si="996"/>
        <v/>
      </c>
      <c r="K15965" t="str">
        <f t="shared" si="997"/>
        <v/>
      </c>
      <c r="L15965" t="str">
        <f t="shared" si="998"/>
        <v/>
      </c>
      <c r="M15965" t="str">
        <f t="shared" si="999"/>
        <v/>
      </c>
    </row>
    <row r="15966" spans="8:13" x14ac:dyDescent="0.25">
      <c r="H15966" t="str">
        <f>IF(A15966="","",INDEX('Lookup Tables'!$B$2:$B$9,MATCH(B15966,'Lookup Tables'!$A$2:$A$9,-1)))</f>
        <v/>
      </c>
      <c r="I15966" t="str">
        <f>IF(A15966="","",IF(AND(C15966&gt;=INDEX('Lookup Tables'!$C$2:$C$9,MATCH(B15966,'Lookup Tables'!$A$2:$A$9,-1)),C15966&lt;=INDEX('Lookup Tables'!$D$2:$D$9,MATCH(B15966,'Lookup Tables'!$A$2:$A$9,-1))),"PASS","FAIL"))</f>
        <v/>
      </c>
      <c r="J15966" t="str">
        <f t="shared" si="996"/>
        <v/>
      </c>
      <c r="K15966" t="str">
        <f t="shared" si="997"/>
        <v/>
      </c>
      <c r="L15966" t="str">
        <f t="shared" si="998"/>
        <v/>
      </c>
      <c r="M15966" t="str">
        <f t="shared" si="999"/>
        <v/>
      </c>
    </row>
    <row r="15967" spans="8:13" x14ac:dyDescent="0.25">
      <c r="H15967" t="str">
        <f>IF(A15967="","",INDEX('Lookup Tables'!$B$2:$B$9,MATCH(B15967,'Lookup Tables'!$A$2:$A$9,-1)))</f>
        <v/>
      </c>
      <c r="I15967" t="str">
        <f>IF(A15967="","",IF(AND(C15967&gt;=INDEX('Lookup Tables'!$C$2:$C$9,MATCH(B15967,'Lookup Tables'!$A$2:$A$9,-1)),C15967&lt;=INDEX('Lookup Tables'!$D$2:$D$9,MATCH(B15967,'Lookup Tables'!$A$2:$A$9,-1))),"PASS","FAIL"))</f>
        <v/>
      </c>
      <c r="J15967" t="str">
        <f t="shared" si="996"/>
        <v/>
      </c>
      <c r="K15967" t="str">
        <f t="shared" si="997"/>
        <v/>
      </c>
      <c r="L15967" t="str">
        <f t="shared" si="998"/>
        <v/>
      </c>
      <c r="M15967" t="str">
        <f t="shared" si="999"/>
        <v/>
      </c>
    </row>
    <row r="15968" spans="8:13" x14ac:dyDescent="0.25">
      <c r="H15968" t="str">
        <f>IF(A15968="","",INDEX('Lookup Tables'!$B$2:$B$9,MATCH(B15968,'Lookup Tables'!$A$2:$A$9,-1)))</f>
        <v/>
      </c>
      <c r="I15968" t="str">
        <f>IF(A15968="","",IF(AND(C15968&gt;=INDEX('Lookup Tables'!$C$2:$C$9,MATCH(B15968,'Lookup Tables'!$A$2:$A$9,-1)),C15968&lt;=INDEX('Lookup Tables'!$D$2:$D$9,MATCH(B15968,'Lookup Tables'!$A$2:$A$9,-1))),"PASS","FAIL"))</f>
        <v/>
      </c>
      <c r="J15968" t="str">
        <f t="shared" si="996"/>
        <v/>
      </c>
      <c r="K15968" t="str">
        <f t="shared" si="997"/>
        <v/>
      </c>
      <c r="L15968" t="str">
        <f t="shared" si="998"/>
        <v/>
      </c>
      <c r="M15968" t="str">
        <f t="shared" si="999"/>
        <v/>
      </c>
    </row>
    <row r="15969" spans="8:13" x14ac:dyDescent="0.25">
      <c r="H15969" t="str">
        <f>IF(A15969="","",INDEX('Lookup Tables'!$B$2:$B$9,MATCH(B15969,'Lookup Tables'!$A$2:$A$9,-1)))</f>
        <v/>
      </c>
      <c r="I15969" t="str">
        <f>IF(A15969="","",IF(AND(C15969&gt;=INDEX('Lookup Tables'!$C$2:$C$9,MATCH(B15969,'Lookup Tables'!$A$2:$A$9,-1)),C15969&lt;=INDEX('Lookup Tables'!$D$2:$D$9,MATCH(B15969,'Lookup Tables'!$A$2:$A$9,-1))),"PASS","FAIL"))</f>
        <v/>
      </c>
      <c r="J15969" t="str">
        <f t="shared" si="996"/>
        <v/>
      </c>
      <c r="K15969" t="str">
        <f t="shared" si="997"/>
        <v/>
      </c>
      <c r="L15969" t="str">
        <f t="shared" si="998"/>
        <v/>
      </c>
      <c r="M15969" t="str">
        <f t="shared" si="999"/>
        <v/>
      </c>
    </row>
    <row r="15970" spans="8:13" x14ac:dyDescent="0.25">
      <c r="H15970" t="str">
        <f>IF(A15970="","",INDEX('Lookup Tables'!$B$2:$B$9,MATCH(B15970,'Lookup Tables'!$A$2:$A$9,-1)))</f>
        <v/>
      </c>
      <c r="I15970" t="str">
        <f>IF(A15970="","",IF(AND(C15970&gt;=INDEX('Lookup Tables'!$C$2:$C$9,MATCH(B15970,'Lookup Tables'!$A$2:$A$9,-1)),C15970&lt;=INDEX('Lookup Tables'!$D$2:$D$9,MATCH(B15970,'Lookup Tables'!$A$2:$A$9,-1))),"PASS","FAIL"))</f>
        <v/>
      </c>
      <c r="J15970" t="str">
        <f t="shared" si="996"/>
        <v/>
      </c>
      <c r="K15970" t="str">
        <f t="shared" si="997"/>
        <v/>
      </c>
      <c r="L15970" t="str">
        <f t="shared" si="998"/>
        <v/>
      </c>
      <c r="M15970" t="str">
        <f t="shared" si="999"/>
        <v/>
      </c>
    </row>
    <row r="15971" spans="8:13" x14ac:dyDescent="0.25">
      <c r="H15971" t="str">
        <f>IF(A15971="","",INDEX('Lookup Tables'!$B$2:$B$9,MATCH(B15971,'Lookup Tables'!$A$2:$A$9,-1)))</f>
        <v/>
      </c>
      <c r="I15971" t="str">
        <f>IF(A15971="","",IF(AND(C15971&gt;=INDEX('Lookup Tables'!$C$2:$C$9,MATCH(B15971,'Lookup Tables'!$A$2:$A$9,-1)),C15971&lt;=INDEX('Lookup Tables'!$D$2:$D$9,MATCH(B15971,'Lookup Tables'!$A$2:$A$9,-1))),"PASS","FAIL"))</f>
        <v/>
      </c>
      <c r="J15971" t="str">
        <f t="shared" si="996"/>
        <v/>
      </c>
      <c r="K15971" t="str">
        <f t="shared" si="997"/>
        <v/>
      </c>
      <c r="L15971" t="str">
        <f t="shared" si="998"/>
        <v/>
      </c>
      <c r="M15971" t="str">
        <f t="shared" si="999"/>
        <v/>
      </c>
    </row>
    <row r="15972" spans="8:13" x14ac:dyDescent="0.25">
      <c r="H15972" t="str">
        <f>IF(A15972="","",INDEX('Lookup Tables'!$B$2:$B$9,MATCH(B15972,'Lookup Tables'!$A$2:$A$9,-1)))</f>
        <v/>
      </c>
      <c r="I15972" t="str">
        <f>IF(A15972="","",IF(AND(C15972&gt;=INDEX('Lookup Tables'!$C$2:$C$9,MATCH(B15972,'Lookup Tables'!$A$2:$A$9,-1)),C15972&lt;=INDEX('Lookup Tables'!$D$2:$D$9,MATCH(B15972,'Lookup Tables'!$A$2:$A$9,-1))),"PASS","FAIL"))</f>
        <v/>
      </c>
      <c r="J15972" t="str">
        <f t="shared" si="996"/>
        <v/>
      </c>
      <c r="K15972" t="str">
        <f t="shared" si="997"/>
        <v/>
      </c>
      <c r="L15972" t="str">
        <f t="shared" si="998"/>
        <v/>
      </c>
      <c r="M15972" t="str">
        <f t="shared" si="999"/>
        <v/>
      </c>
    </row>
    <row r="15973" spans="8:13" x14ac:dyDescent="0.25">
      <c r="H15973" t="str">
        <f>IF(A15973="","",INDEX('Lookup Tables'!$B$2:$B$9,MATCH(B15973,'Lookup Tables'!$A$2:$A$9,-1)))</f>
        <v/>
      </c>
      <c r="I15973" t="str">
        <f>IF(A15973="","",IF(AND(C15973&gt;=INDEX('Lookup Tables'!$C$2:$C$9,MATCH(B15973,'Lookup Tables'!$A$2:$A$9,-1)),C15973&lt;=INDEX('Lookup Tables'!$D$2:$D$9,MATCH(B15973,'Lookup Tables'!$A$2:$A$9,-1))),"PASS","FAIL"))</f>
        <v/>
      </c>
      <c r="J15973" t="str">
        <f t="shared" si="996"/>
        <v/>
      </c>
      <c r="K15973" t="str">
        <f t="shared" si="997"/>
        <v/>
      </c>
      <c r="L15973" t="str">
        <f t="shared" si="998"/>
        <v/>
      </c>
      <c r="M15973" t="str">
        <f t="shared" si="999"/>
        <v/>
      </c>
    </row>
    <row r="15974" spans="8:13" x14ac:dyDescent="0.25">
      <c r="H15974" t="str">
        <f>IF(A15974="","",INDEX('Lookup Tables'!$B$2:$B$9,MATCH(B15974,'Lookup Tables'!$A$2:$A$9,-1)))</f>
        <v/>
      </c>
      <c r="I15974" t="str">
        <f>IF(A15974="","",IF(AND(C15974&gt;=INDEX('Lookup Tables'!$C$2:$C$9,MATCH(B15974,'Lookup Tables'!$A$2:$A$9,-1)),C15974&lt;=INDEX('Lookup Tables'!$D$2:$D$9,MATCH(B15974,'Lookup Tables'!$A$2:$A$9,-1))),"PASS","FAIL"))</f>
        <v/>
      </c>
      <c r="J15974" t="str">
        <f t="shared" si="996"/>
        <v/>
      </c>
      <c r="K15974" t="str">
        <f t="shared" si="997"/>
        <v/>
      </c>
      <c r="L15974" t="str">
        <f t="shared" si="998"/>
        <v/>
      </c>
      <c r="M15974" t="str">
        <f t="shared" si="999"/>
        <v/>
      </c>
    </row>
    <row r="15975" spans="8:13" x14ac:dyDescent="0.25">
      <c r="H15975" t="str">
        <f>IF(A15975="","",INDEX('Lookup Tables'!$B$2:$B$9,MATCH(B15975,'Lookup Tables'!$A$2:$A$9,-1)))</f>
        <v/>
      </c>
      <c r="I15975" t="str">
        <f>IF(A15975="","",IF(AND(C15975&gt;=INDEX('Lookup Tables'!$C$2:$C$9,MATCH(B15975,'Lookup Tables'!$A$2:$A$9,-1)),C15975&lt;=INDEX('Lookup Tables'!$D$2:$D$9,MATCH(B15975,'Lookup Tables'!$A$2:$A$9,-1))),"PASS","FAIL"))</f>
        <v/>
      </c>
      <c r="J15975" t="str">
        <f t="shared" si="996"/>
        <v/>
      </c>
      <c r="K15975" t="str">
        <f t="shared" si="997"/>
        <v/>
      </c>
      <c r="L15975" t="str">
        <f t="shared" si="998"/>
        <v/>
      </c>
      <c r="M15975" t="str">
        <f t="shared" si="999"/>
        <v/>
      </c>
    </row>
    <row r="15976" spans="8:13" x14ac:dyDescent="0.25">
      <c r="H15976" t="str">
        <f>IF(A15976="","",INDEX('Lookup Tables'!$B$2:$B$9,MATCH(B15976,'Lookup Tables'!$A$2:$A$9,-1)))</f>
        <v/>
      </c>
      <c r="I15976" t="str">
        <f>IF(A15976="","",IF(AND(C15976&gt;=INDEX('Lookup Tables'!$C$2:$C$9,MATCH(B15976,'Lookup Tables'!$A$2:$A$9,-1)),C15976&lt;=INDEX('Lookup Tables'!$D$2:$D$9,MATCH(B15976,'Lookup Tables'!$A$2:$A$9,-1))),"PASS","FAIL"))</f>
        <v/>
      </c>
      <c r="J15976" t="str">
        <f t="shared" si="996"/>
        <v/>
      </c>
      <c r="K15976" t="str">
        <f t="shared" si="997"/>
        <v/>
      </c>
      <c r="L15976" t="str">
        <f t="shared" si="998"/>
        <v/>
      </c>
      <c r="M15976" t="str">
        <f t="shared" si="999"/>
        <v/>
      </c>
    </row>
    <row r="15977" spans="8:13" x14ac:dyDescent="0.25">
      <c r="H15977" t="str">
        <f>IF(A15977="","",INDEX('Lookup Tables'!$B$2:$B$9,MATCH(B15977,'Lookup Tables'!$A$2:$A$9,-1)))</f>
        <v/>
      </c>
      <c r="I15977" t="str">
        <f>IF(A15977="","",IF(AND(C15977&gt;=INDEX('Lookup Tables'!$C$2:$C$9,MATCH(B15977,'Lookup Tables'!$A$2:$A$9,-1)),C15977&lt;=INDEX('Lookup Tables'!$D$2:$D$9,MATCH(B15977,'Lookup Tables'!$A$2:$A$9,-1))),"PASS","FAIL"))</f>
        <v/>
      </c>
      <c r="J15977" t="str">
        <f t="shared" si="996"/>
        <v/>
      </c>
      <c r="K15977" t="str">
        <f t="shared" si="997"/>
        <v/>
      </c>
      <c r="L15977" t="str">
        <f t="shared" si="998"/>
        <v/>
      </c>
      <c r="M15977" t="str">
        <f t="shared" si="999"/>
        <v/>
      </c>
    </row>
    <row r="15978" spans="8:13" x14ac:dyDescent="0.25">
      <c r="H15978" t="str">
        <f>IF(A15978="","",INDEX('Lookup Tables'!$B$2:$B$9,MATCH(B15978,'Lookup Tables'!$A$2:$A$9,-1)))</f>
        <v/>
      </c>
      <c r="I15978" t="str">
        <f>IF(A15978="","",IF(AND(C15978&gt;=INDEX('Lookup Tables'!$C$2:$C$9,MATCH(B15978,'Lookup Tables'!$A$2:$A$9,-1)),C15978&lt;=INDEX('Lookup Tables'!$D$2:$D$9,MATCH(B15978,'Lookup Tables'!$A$2:$A$9,-1))),"PASS","FAIL"))</f>
        <v/>
      </c>
      <c r="J15978" t="str">
        <f t="shared" si="996"/>
        <v/>
      </c>
      <c r="K15978" t="str">
        <f t="shared" si="997"/>
        <v/>
      </c>
      <c r="L15978" t="str">
        <f t="shared" si="998"/>
        <v/>
      </c>
      <c r="M15978" t="str">
        <f t="shared" si="999"/>
        <v/>
      </c>
    </row>
    <row r="15979" spans="8:13" x14ac:dyDescent="0.25">
      <c r="H15979" t="str">
        <f>IF(A15979="","",INDEX('Lookup Tables'!$B$2:$B$9,MATCH(B15979,'Lookup Tables'!$A$2:$A$9,-1)))</f>
        <v/>
      </c>
      <c r="I15979" t="str">
        <f>IF(A15979="","",IF(AND(C15979&gt;=INDEX('Lookup Tables'!$C$2:$C$9,MATCH(B15979,'Lookup Tables'!$A$2:$A$9,-1)),C15979&lt;=INDEX('Lookup Tables'!$D$2:$D$9,MATCH(B15979,'Lookup Tables'!$A$2:$A$9,-1))),"PASS","FAIL"))</f>
        <v/>
      </c>
      <c r="J15979" t="str">
        <f t="shared" si="996"/>
        <v/>
      </c>
      <c r="K15979" t="str">
        <f t="shared" si="997"/>
        <v/>
      </c>
      <c r="L15979" t="str">
        <f t="shared" si="998"/>
        <v/>
      </c>
      <c r="M15979" t="str">
        <f t="shared" si="999"/>
        <v/>
      </c>
    </row>
    <row r="15980" spans="8:13" x14ac:dyDescent="0.25">
      <c r="H15980" t="str">
        <f>IF(A15980="","",INDEX('Lookup Tables'!$B$2:$B$9,MATCH(B15980,'Lookup Tables'!$A$2:$A$9,-1)))</f>
        <v/>
      </c>
      <c r="I15980" t="str">
        <f>IF(A15980="","",IF(AND(C15980&gt;=INDEX('Lookup Tables'!$C$2:$C$9,MATCH(B15980,'Lookup Tables'!$A$2:$A$9,-1)),C15980&lt;=INDEX('Lookup Tables'!$D$2:$D$9,MATCH(B15980,'Lookup Tables'!$A$2:$A$9,-1))),"PASS","FAIL"))</f>
        <v/>
      </c>
      <c r="J15980" t="str">
        <f t="shared" si="996"/>
        <v/>
      </c>
      <c r="K15980" t="str">
        <f t="shared" si="997"/>
        <v/>
      </c>
      <c r="L15980" t="str">
        <f t="shared" si="998"/>
        <v/>
      </c>
      <c r="M15980" t="str">
        <f t="shared" si="999"/>
        <v/>
      </c>
    </row>
    <row r="15981" spans="8:13" x14ac:dyDescent="0.25">
      <c r="H15981" t="str">
        <f>IF(A15981="","",INDEX('Lookup Tables'!$B$2:$B$9,MATCH(B15981,'Lookup Tables'!$A$2:$A$9,-1)))</f>
        <v/>
      </c>
      <c r="I15981" t="str">
        <f>IF(A15981="","",IF(AND(C15981&gt;=INDEX('Lookup Tables'!$C$2:$C$9,MATCH(B15981,'Lookup Tables'!$A$2:$A$9,-1)),C15981&lt;=INDEX('Lookup Tables'!$D$2:$D$9,MATCH(B15981,'Lookup Tables'!$A$2:$A$9,-1))),"PASS","FAIL"))</f>
        <v/>
      </c>
      <c r="J15981" t="str">
        <f t="shared" si="996"/>
        <v/>
      </c>
      <c r="K15981" t="str">
        <f t="shared" si="997"/>
        <v/>
      </c>
      <c r="L15981" t="str">
        <f t="shared" si="998"/>
        <v/>
      </c>
      <c r="M15981" t="str">
        <f t="shared" si="999"/>
        <v/>
      </c>
    </row>
    <row r="15982" spans="8:13" x14ac:dyDescent="0.25">
      <c r="H15982" t="str">
        <f>IF(A15982="","",INDEX('Lookup Tables'!$B$2:$B$9,MATCH(B15982,'Lookup Tables'!$A$2:$A$9,-1)))</f>
        <v/>
      </c>
      <c r="I15982" t="str">
        <f>IF(A15982="","",IF(AND(C15982&gt;=INDEX('Lookup Tables'!$C$2:$C$9,MATCH(B15982,'Lookup Tables'!$A$2:$A$9,-1)),C15982&lt;=INDEX('Lookup Tables'!$D$2:$D$9,MATCH(B15982,'Lookup Tables'!$A$2:$A$9,-1))),"PASS","FAIL"))</f>
        <v/>
      </c>
      <c r="J15982" t="str">
        <f t="shared" si="996"/>
        <v/>
      </c>
      <c r="K15982" t="str">
        <f t="shared" si="997"/>
        <v/>
      </c>
      <c r="L15982" t="str">
        <f t="shared" si="998"/>
        <v/>
      </c>
      <c r="M15982" t="str">
        <f t="shared" si="999"/>
        <v/>
      </c>
    </row>
    <row r="15983" spans="8:13" x14ac:dyDescent="0.25">
      <c r="H15983" t="str">
        <f>IF(A15983="","",INDEX('Lookup Tables'!$B$2:$B$9,MATCH(B15983,'Lookup Tables'!$A$2:$A$9,-1)))</f>
        <v/>
      </c>
      <c r="I15983" t="str">
        <f>IF(A15983="","",IF(AND(C15983&gt;=INDEX('Lookup Tables'!$C$2:$C$9,MATCH(B15983,'Lookup Tables'!$A$2:$A$9,-1)),C15983&lt;=INDEX('Lookup Tables'!$D$2:$D$9,MATCH(B15983,'Lookup Tables'!$A$2:$A$9,-1))),"PASS","FAIL"))</f>
        <v/>
      </c>
      <c r="J15983" t="str">
        <f t="shared" si="996"/>
        <v/>
      </c>
      <c r="K15983" t="str">
        <f t="shared" si="997"/>
        <v/>
      </c>
      <c r="L15983" t="str">
        <f t="shared" si="998"/>
        <v/>
      </c>
      <c r="M15983" t="str">
        <f t="shared" si="999"/>
        <v/>
      </c>
    </row>
    <row r="15984" spans="8:13" x14ac:dyDescent="0.25">
      <c r="H15984" t="str">
        <f>IF(A15984="","",INDEX('Lookup Tables'!$B$2:$B$9,MATCH(B15984,'Lookup Tables'!$A$2:$A$9,-1)))</f>
        <v/>
      </c>
      <c r="I15984" t="str">
        <f>IF(A15984="","",IF(AND(C15984&gt;=INDEX('Lookup Tables'!$C$2:$C$9,MATCH(B15984,'Lookup Tables'!$A$2:$A$9,-1)),C15984&lt;=INDEX('Lookup Tables'!$D$2:$D$9,MATCH(B15984,'Lookup Tables'!$A$2:$A$9,-1))),"PASS","FAIL"))</f>
        <v/>
      </c>
      <c r="J15984" t="str">
        <f t="shared" si="996"/>
        <v/>
      </c>
      <c r="K15984" t="str">
        <f t="shared" si="997"/>
        <v/>
      </c>
      <c r="L15984" t="str">
        <f t="shared" si="998"/>
        <v/>
      </c>
      <c r="M15984" t="str">
        <f t="shared" si="999"/>
        <v/>
      </c>
    </row>
    <row r="15985" spans="8:13" x14ac:dyDescent="0.25">
      <c r="H15985" t="str">
        <f>IF(A15985="","",INDEX('Lookup Tables'!$B$2:$B$9,MATCH(B15985,'Lookup Tables'!$A$2:$A$9,-1)))</f>
        <v/>
      </c>
      <c r="I15985" t="str">
        <f>IF(A15985="","",IF(AND(C15985&gt;=INDEX('Lookup Tables'!$C$2:$C$9,MATCH(B15985,'Lookup Tables'!$A$2:$A$9,-1)),C15985&lt;=INDEX('Lookup Tables'!$D$2:$D$9,MATCH(B15985,'Lookup Tables'!$A$2:$A$9,-1))),"PASS","FAIL"))</f>
        <v/>
      </c>
      <c r="J15985" t="str">
        <f t="shared" si="996"/>
        <v/>
      </c>
      <c r="K15985" t="str">
        <f t="shared" si="997"/>
        <v/>
      </c>
      <c r="L15985" t="str">
        <f t="shared" si="998"/>
        <v/>
      </c>
      <c r="M15985" t="str">
        <f t="shared" si="999"/>
        <v/>
      </c>
    </row>
    <row r="15986" spans="8:13" x14ac:dyDescent="0.25">
      <c r="H15986" t="str">
        <f>IF(A15986="","",INDEX('Lookup Tables'!$B$2:$B$9,MATCH(B15986,'Lookup Tables'!$A$2:$A$9,-1)))</f>
        <v/>
      </c>
      <c r="I15986" t="str">
        <f>IF(A15986="","",IF(AND(C15986&gt;=INDEX('Lookup Tables'!$C$2:$C$9,MATCH(B15986,'Lookup Tables'!$A$2:$A$9,-1)),C15986&lt;=INDEX('Lookup Tables'!$D$2:$D$9,MATCH(B15986,'Lookup Tables'!$A$2:$A$9,-1))),"PASS","FAIL"))</f>
        <v/>
      </c>
      <c r="J15986" t="str">
        <f t="shared" si="996"/>
        <v/>
      </c>
      <c r="K15986" t="str">
        <f t="shared" si="997"/>
        <v/>
      </c>
      <c r="L15986" t="str">
        <f t="shared" si="998"/>
        <v/>
      </c>
      <c r="M15986" t="str">
        <f t="shared" si="999"/>
        <v/>
      </c>
    </row>
    <row r="15987" spans="8:13" x14ac:dyDescent="0.25">
      <c r="H15987" t="str">
        <f>IF(A15987="","",INDEX('Lookup Tables'!$B$2:$B$9,MATCH(B15987,'Lookup Tables'!$A$2:$A$9,-1)))</f>
        <v/>
      </c>
      <c r="I15987" t="str">
        <f>IF(A15987="","",IF(AND(C15987&gt;=INDEX('Lookup Tables'!$C$2:$C$9,MATCH(B15987,'Lookup Tables'!$A$2:$A$9,-1)),C15987&lt;=INDEX('Lookup Tables'!$D$2:$D$9,MATCH(B15987,'Lookup Tables'!$A$2:$A$9,-1))),"PASS","FAIL"))</f>
        <v/>
      </c>
      <c r="J15987" t="str">
        <f t="shared" si="996"/>
        <v/>
      </c>
      <c r="K15987" t="str">
        <f t="shared" si="997"/>
        <v/>
      </c>
      <c r="L15987" t="str">
        <f t="shared" si="998"/>
        <v/>
      </c>
      <c r="M15987" t="str">
        <f t="shared" si="999"/>
        <v/>
      </c>
    </row>
    <row r="15988" spans="8:13" x14ac:dyDescent="0.25">
      <c r="H15988" t="str">
        <f>IF(A15988="","",INDEX('Lookup Tables'!$B$2:$B$9,MATCH(B15988,'Lookup Tables'!$A$2:$A$9,-1)))</f>
        <v/>
      </c>
      <c r="I15988" t="str">
        <f>IF(A15988="","",IF(AND(C15988&gt;=INDEX('Lookup Tables'!$C$2:$C$9,MATCH(B15988,'Lookup Tables'!$A$2:$A$9,-1)),C15988&lt;=INDEX('Lookup Tables'!$D$2:$D$9,MATCH(B15988,'Lookup Tables'!$A$2:$A$9,-1))),"PASS","FAIL"))</f>
        <v/>
      </c>
      <c r="J15988" t="str">
        <f t="shared" si="996"/>
        <v/>
      </c>
      <c r="K15988" t="str">
        <f t="shared" si="997"/>
        <v/>
      </c>
      <c r="L15988" t="str">
        <f t="shared" si="998"/>
        <v/>
      </c>
      <c r="M15988" t="str">
        <f t="shared" si="999"/>
        <v/>
      </c>
    </row>
    <row r="15989" spans="8:13" x14ac:dyDescent="0.25">
      <c r="H15989" t="str">
        <f>IF(A15989="","",INDEX('Lookup Tables'!$B$2:$B$9,MATCH(B15989,'Lookup Tables'!$A$2:$A$9,-1)))</f>
        <v/>
      </c>
      <c r="I15989" t="str">
        <f>IF(A15989="","",IF(AND(C15989&gt;=INDEX('Lookup Tables'!$C$2:$C$9,MATCH(B15989,'Lookup Tables'!$A$2:$A$9,-1)),C15989&lt;=INDEX('Lookup Tables'!$D$2:$D$9,MATCH(B15989,'Lookup Tables'!$A$2:$A$9,-1))),"PASS","FAIL"))</f>
        <v/>
      </c>
      <c r="J15989" t="str">
        <f t="shared" si="996"/>
        <v/>
      </c>
      <c r="K15989" t="str">
        <f t="shared" si="997"/>
        <v/>
      </c>
      <c r="L15989" t="str">
        <f t="shared" si="998"/>
        <v/>
      </c>
      <c r="M15989" t="str">
        <f t="shared" si="999"/>
        <v/>
      </c>
    </row>
    <row r="15990" spans="8:13" x14ac:dyDescent="0.25">
      <c r="H15990" t="str">
        <f>IF(A15990="","",INDEX('Lookup Tables'!$B$2:$B$9,MATCH(B15990,'Lookup Tables'!$A$2:$A$9,-1)))</f>
        <v/>
      </c>
      <c r="I15990" t="str">
        <f>IF(A15990="","",IF(AND(C15990&gt;=INDEX('Lookup Tables'!$C$2:$C$9,MATCH(B15990,'Lookup Tables'!$A$2:$A$9,-1)),C15990&lt;=INDEX('Lookup Tables'!$D$2:$D$9,MATCH(B15990,'Lookup Tables'!$A$2:$A$9,-1))),"PASS","FAIL"))</f>
        <v/>
      </c>
      <c r="J15990" t="str">
        <f t="shared" si="996"/>
        <v/>
      </c>
      <c r="K15990" t="str">
        <f t="shared" si="997"/>
        <v/>
      </c>
      <c r="L15990" t="str">
        <f t="shared" si="998"/>
        <v/>
      </c>
      <c r="M15990" t="str">
        <f t="shared" si="999"/>
        <v/>
      </c>
    </row>
    <row r="15991" spans="8:13" x14ac:dyDescent="0.25">
      <c r="H15991" t="str">
        <f>IF(A15991="","",INDEX('Lookup Tables'!$B$2:$B$9,MATCH(B15991,'Lookup Tables'!$A$2:$A$9,-1)))</f>
        <v/>
      </c>
      <c r="I15991" t="str">
        <f>IF(A15991="","",IF(AND(C15991&gt;=INDEX('Lookup Tables'!$C$2:$C$9,MATCH(B15991,'Lookup Tables'!$A$2:$A$9,-1)),C15991&lt;=INDEX('Lookup Tables'!$D$2:$D$9,MATCH(B15991,'Lookup Tables'!$A$2:$A$9,-1))),"PASS","FAIL"))</f>
        <v/>
      </c>
      <c r="J15991" t="str">
        <f t="shared" si="996"/>
        <v/>
      </c>
      <c r="K15991" t="str">
        <f t="shared" si="997"/>
        <v/>
      </c>
      <c r="L15991" t="str">
        <f t="shared" si="998"/>
        <v/>
      </c>
      <c r="M15991" t="str">
        <f t="shared" si="999"/>
        <v/>
      </c>
    </row>
    <row r="15992" spans="8:13" x14ac:dyDescent="0.25">
      <c r="H15992" t="str">
        <f>IF(A15992="","",INDEX('Lookup Tables'!$B$2:$B$9,MATCH(B15992,'Lookup Tables'!$A$2:$A$9,-1)))</f>
        <v/>
      </c>
      <c r="I15992" t="str">
        <f>IF(A15992="","",IF(AND(C15992&gt;=INDEX('Lookup Tables'!$C$2:$C$9,MATCH(B15992,'Lookup Tables'!$A$2:$A$9,-1)),C15992&lt;=INDEX('Lookup Tables'!$D$2:$D$9,MATCH(B15992,'Lookup Tables'!$A$2:$A$9,-1))),"PASS","FAIL"))</f>
        <v/>
      </c>
      <c r="J15992" t="str">
        <f t="shared" si="996"/>
        <v/>
      </c>
      <c r="K15992" t="str">
        <f t="shared" si="997"/>
        <v/>
      </c>
      <c r="L15992" t="str">
        <f t="shared" si="998"/>
        <v/>
      </c>
      <c r="M15992" t="str">
        <f t="shared" si="999"/>
        <v/>
      </c>
    </row>
    <row r="15993" spans="8:13" x14ac:dyDescent="0.25">
      <c r="H15993" t="str">
        <f>IF(A15993="","",INDEX('Lookup Tables'!$B$2:$B$9,MATCH(B15993,'Lookup Tables'!$A$2:$A$9,-1)))</f>
        <v/>
      </c>
      <c r="I15993" t="str">
        <f>IF(A15993="","",IF(AND(C15993&gt;=INDEX('Lookup Tables'!$C$2:$C$9,MATCH(B15993,'Lookup Tables'!$A$2:$A$9,-1)),C15993&lt;=INDEX('Lookup Tables'!$D$2:$D$9,MATCH(B15993,'Lookup Tables'!$A$2:$A$9,-1))),"PASS","FAIL"))</f>
        <v/>
      </c>
      <c r="J15993" t="str">
        <f t="shared" si="996"/>
        <v/>
      </c>
      <c r="K15993" t="str">
        <f t="shared" si="997"/>
        <v/>
      </c>
      <c r="L15993" t="str">
        <f t="shared" si="998"/>
        <v/>
      </c>
      <c r="M15993" t="str">
        <f t="shared" si="999"/>
        <v/>
      </c>
    </row>
    <row r="15994" spans="8:13" x14ac:dyDescent="0.25">
      <c r="H15994" t="str">
        <f>IF(A15994="","",INDEX('Lookup Tables'!$B$2:$B$9,MATCH(B15994,'Lookup Tables'!$A$2:$A$9,-1)))</f>
        <v/>
      </c>
      <c r="I15994" t="str">
        <f>IF(A15994="","",IF(AND(C15994&gt;=INDEX('Lookup Tables'!$C$2:$C$9,MATCH(B15994,'Lookup Tables'!$A$2:$A$9,-1)),C15994&lt;=INDEX('Lookup Tables'!$D$2:$D$9,MATCH(B15994,'Lookup Tables'!$A$2:$A$9,-1))),"PASS","FAIL"))</f>
        <v/>
      </c>
      <c r="J15994" t="str">
        <f t="shared" si="996"/>
        <v/>
      </c>
      <c r="K15994" t="str">
        <f t="shared" si="997"/>
        <v/>
      </c>
      <c r="L15994" t="str">
        <f t="shared" si="998"/>
        <v/>
      </c>
      <c r="M15994" t="str">
        <f t="shared" si="999"/>
        <v/>
      </c>
    </row>
    <row r="15995" spans="8:13" x14ac:dyDescent="0.25">
      <c r="H15995" t="str">
        <f>IF(A15995="","",INDEX('Lookup Tables'!$B$2:$B$9,MATCH(B15995,'Lookup Tables'!$A$2:$A$9,-1)))</f>
        <v/>
      </c>
      <c r="I15995" t="str">
        <f>IF(A15995="","",IF(AND(C15995&gt;=INDEX('Lookup Tables'!$C$2:$C$9,MATCH(B15995,'Lookup Tables'!$A$2:$A$9,-1)),C15995&lt;=INDEX('Lookup Tables'!$D$2:$D$9,MATCH(B15995,'Lookup Tables'!$A$2:$A$9,-1))),"PASS","FAIL"))</f>
        <v/>
      </c>
      <c r="J15995" t="str">
        <f t="shared" si="996"/>
        <v/>
      </c>
      <c r="K15995" t="str">
        <f t="shared" si="997"/>
        <v/>
      </c>
      <c r="L15995" t="str">
        <f t="shared" si="998"/>
        <v/>
      </c>
      <c r="M15995" t="str">
        <f t="shared" si="999"/>
        <v/>
      </c>
    </row>
    <row r="15996" spans="8:13" x14ac:dyDescent="0.25">
      <c r="H15996" t="str">
        <f>IF(A15996="","",INDEX('Lookup Tables'!$B$2:$B$9,MATCH(B15996,'Lookup Tables'!$A$2:$A$9,-1)))</f>
        <v/>
      </c>
      <c r="I15996" t="str">
        <f>IF(A15996="","",IF(AND(C15996&gt;=INDEX('Lookup Tables'!$C$2:$C$9,MATCH(B15996,'Lookup Tables'!$A$2:$A$9,-1)),C15996&lt;=INDEX('Lookup Tables'!$D$2:$D$9,MATCH(B15996,'Lookup Tables'!$A$2:$A$9,-1))),"PASS","FAIL"))</f>
        <v/>
      </c>
      <c r="J15996" t="str">
        <f t="shared" si="996"/>
        <v/>
      </c>
      <c r="K15996" t="str">
        <f t="shared" si="997"/>
        <v/>
      </c>
      <c r="L15996" t="str">
        <f t="shared" si="998"/>
        <v/>
      </c>
      <c r="M15996" t="str">
        <f t="shared" si="999"/>
        <v/>
      </c>
    </row>
    <row r="15997" spans="8:13" x14ac:dyDescent="0.25">
      <c r="H15997" t="str">
        <f>IF(A15997="","",INDEX('Lookup Tables'!$B$2:$B$9,MATCH(B15997,'Lookup Tables'!$A$2:$A$9,-1)))</f>
        <v/>
      </c>
      <c r="I15997" t="str">
        <f>IF(A15997="","",IF(AND(C15997&gt;=INDEX('Lookup Tables'!$C$2:$C$9,MATCH(B15997,'Lookup Tables'!$A$2:$A$9,-1)),C15997&lt;=INDEX('Lookup Tables'!$D$2:$D$9,MATCH(B15997,'Lookup Tables'!$A$2:$A$9,-1))),"PASS","FAIL"))</f>
        <v/>
      </c>
      <c r="J15997" t="str">
        <f t="shared" si="996"/>
        <v/>
      </c>
      <c r="K15997" t="str">
        <f t="shared" si="997"/>
        <v/>
      </c>
      <c r="L15997" t="str">
        <f t="shared" si="998"/>
        <v/>
      </c>
      <c r="M15997" t="str">
        <f t="shared" si="999"/>
        <v/>
      </c>
    </row>
    <row r="15998" spans="8:13" x14ac:dyDescent="0.25">
      <c r="H15998" t="str">
        <f>IF(A15998="","",INDEX('Lookup Tables'!$B$2:$B$9,MATCH(B15998,'Lookup Tables'!$A$2:$A$9,-1)))</f>
        <v/>
      </c>
      <c r="I15998" t="str">
        <f>IF(A15998="","",IF(AND(C15998&gt;=INDEX('Lookup Tables'!$C$2:$C$9,MATCH(B15998,'Lookup Tables'!$A$2:$A$9,-1)),C15998&lt;=INDEX('Lookup Tables'!$D$2:$D$9,MATCH(B15998,'Lookup Tables'!$A$2:$A$9,-1))),"PASS","FAIL"))</f>
        <v/>
      </c>
      <c r="J15998" t="str">
        <f t="shared" si="996"/>
        <v/>
      </c>
      <c r="K15998" t="str">
        <f t="shared" si="997"/>
        <v/>
      </c>
      <c r="L15998" t="str">
        <f t="shared" si="998"/>
        <v/>
      </c>
      <c r="M15998" t="str">
        <f t="shared" si="999"/>
        <v/>
      </c>
    </row>
    <row r="15999" spans="8:13" x14ac:dyDescent="0.25">
      <c r="H15999" t="str">
        <f>IF(A15999="","",INDEX('Lookup Tables'!$B$2:$B$9,MATCH(B15999,'Lookup Tables'!$A$2:$A$9,-1)))</f>
        <v/>
      </c>
      <c r="I15999" t="str">
        <f>IF(A15999="","",IF(AND(C15999&gt;=INDEX('Lookup Tables'!$C$2:$C$9,MATCH(B15999,'Lookup Tables'!$A$2:$A$9,-1)),C15999&lt;=INDEX('Lookup Tables'!$D$2:$D$9,MATCH(B15999,'Lookup Tables'!$A$2:$A$9,-1))),"PASS","FAIL"))</f>
        <v/>
      </c>
      <c r="J15999" t="str">
        <f t="shared" si="996"/>
        <v/>
      </c>
      <c r="K15999" t="str">
        <f t="shared" si="997"/>
        <v/>
      </c>
      <c r="L15999" t="str">
        <f t="shared" si="998"/>
        <v/>
      </c>
      <c r="M15999" t="str">
        <f t="shared" si="999"/>
        <v/>
      </c>
    </row>
    <row r="16000" spans="8:13" x14ac:dyDescent="0.25">
      <c r="H16000" t="str">
        <f>IF(A16000="","",INDEX('Lookup Tables'!$B$2:$B$9,MATCH(B16000,'Lookup Tables'!$A$2:$A$9,-1)))</f>
        <v/>
      </c>
      <c r="I16000" t="str">
        <f>IF(A16000="","",IF(AND(C16000&gt;=INDEX('Lookup Tables'!$C$2:$C$9,MATCH(B16000,'Lookup Tables'!$A$2:$A$9,-1)),C16000&lt;=INDEX('Lookup Tables'!$D$2:$D$9,MATCH(B16000,'Lookup Tables'!$A$2:$A$9,-1))),"PASS","FAIL"))</f>
        <v/>
      </c>
      <c r="J16000" t="str">
        <f t="shared" si="996"/>
        <v/>
      </c>
      <c r="K16000" t="str">
        <f t="shared" si="997"/>
        <v/>
      </c>
      <c r="L16000" t="str">
        <f t="shared" si="998"/>
        <v/>
      </c>
      <c r="M16000" t="str">
        <f t="shared" si="999"/>
        <v/>
      </c>
    </row>
    <row r="16001" spans="8:13" x14ac:dyDescent="0.25">
      <c r="H16001" t="str">
        <f>IF(A16001="","",INDEX('Lookup Tables'!$B$2:$B$9,MATCH(B16001,'Lookup Tables'!$A$2:$A$9,-1)))</f>
        <v/>
      </c>
      <c r="I16001" t="str">
        <f>IF(A16001="","",IF(AND(C16001&gt;=INDEX('Lookup Tables'!$C$2:$C$9,MATCH(B16001,'Lookup Tables'!$A$2:$A$9,-1)),C16001&lt;=INDEX('Lookup Tables'!$D$2:$D$9,MATCH(B16001,'Lookup Tables'!$A$2:$A$9,-1))),"PASS","FAIL"))</f>
        <v/>
      </c>
      <c r="J16001" t="str">
        <f t="shared" ref="J16001:J16064" si="1000">IF(A16001="","",IF(AND(D16001&gt;=15,D16001&lt;=22.5),"PASS","FAIL"))</f>
        <v/>
      </c>
      <c r="K16001" t="str">
        <f t="shared" ref="K16001:K16064" si="1001">IF(A16001="","",IF(AND(E16001&gt;=15,E16001&lt;=22.5),"PASS","FAIL"))</f>
        <v/>
      </c>
      <c r="L16001" t="str">
        <f t="shared" ref="L16001:L16064" si="1002">IF(A16001="","",IF(AND(F16001&gt;0,F16001&lt;0.2),"PASS","FAIL"))</f>
        <v/>
      </c>
      <c r="M16001" t="str">
        <f t="shared" ref="M16001:M16064" si="1003">IF(A16001="","",IF(AND(IF(I16001="PASS",TRUE,FALSE),IF(J16001="PASS",TRUE,FALSE),IF(K16001="PASS",TRUE,FALSE),IF(L16001="PASS",TRUE,FALSE))=TRUE,"PASS","FAIL"))</f>
        <v/>
      </c>
    </row>
    <row r="16002" spans="8:13" x14ac:dyDescent="0.25">
      <c r="H16002" t="str">
        <f>IF(A16002="","",INDEX('Lookup Tables'!$B$2:$B$9,MATCH(B16002,'Lookup Tables'!$A$2:$A$9,-1)))</f>
        <v/>
      </c>
      <c r="I16002" t="str">
        <f>IF(A16002="","",IF(AND(C16002&gt;=INDEX('Lookup Tables'!$C$2:$C$9,MATCH(B16002,'Lookup Tables'!$A$2:$A$9,-1)),C16002&lt;=INDEX('Lookup Tables'!$D$2:$D$9,MATCH(B16002,'Lookup Tables'!$A$2:$A$9,-1))),"PASS","FAIL"))</f>
        <v/>
      </c>
      <c r="J16002" t="str">
        <f t="shared" si="1000"/>
        <v/>
      </c>
      <c r="K16002" t="str">
        <f t="shared" si="1001"/>
        <v/>
      </c>
      <c r="L16002" t="str">
        <f t="shared" si="1002"/>
        <v/>
      </c>
      <c r="M16002" t="str">
        <f t="shared" si="1003"/>
        <v/>
      </c>
    </row>
    <row r="16003" spans="8:13" x14ac:dyDescent="0.25">
      <c r="H16003" t="str">
        <f>IF(A16003="","",INDEX('Lookup Tables'!$B$2:$B$9,MATCH(B16003,'Lookup Tables'!$A$2:$A$9,-1)))</f>
        <v/>
      </c>
      <c r="I16003" t="str">
        <f>IF(A16003="","",IF(AND(C16003&gt;=INDEX('Lookup Tables'!$C$2:$C$9,MATCH(B16003,'Lookup Tables'!$A$2:$A$9,-1)),C16003&lt;=INDEX('Lookup Tables'!$D$2:$D$9,MATCH(B16003,'Lookup Tables'!$A$2:$A$9,-1))),"PASS","FAIL"))</f>
        <v/>
      </c>
      <c r="J16003" t="str">
        <f t="shared" si="1000"/>
        <v/>
      </c>
      <c r="K16003" t="str">
        <f t="shared" si="1001"/>
        <v/>
      </c>
      <c r="L16003" t="str">
        <f t="shared" si="1002"/>
        <v/>
      </c>
      <c r="M16003" t="str">
        <f t="shared" si="1003"/>
        <v/>
      </c>
    </row>
    <row r="16004" spans="8:13" x14ac:dyDescent="0.25">
      <c r="H16004" t="str">
        <f>IF(A16004="","",INDEX('Lookup Tables'!$B$2:$B$9,MATCH(B16004,'Lookup Tables'!$A$2:$A$9,-1)))</f>
        <v/>
      </c>
      <c r="I16004" t="str">
        <f>IF(A16004="","",IF(AND(C16004&gt;=INDEX('Lookup Tables'!$C$2:$C$9,MATCH(B16004,'Lookup Tables'!$A$2:$A$9,-1)),C16004&lt;=INDEX('Lookup Tables'!$D$2:$D$9,MATCH(B16004,'Lookup Tables'!$A$2:$A$9,-1))),"PASS","FAIL"))</f>
        <v/>
      </c>
      <c r="J16004" t="str">
        <f t="shared" si="1000"/>
        <v/>
      </c>
      <c r="K16004" t="str">
        <f t="shared" si="1001"/>
        <v/>
      </c>
      <c r="L16004" t="str">
        <f t="shared" si="1002"/>
        <v/>
      </c>
      <c r="M16004" t="str">
        <f t="shared" si="1003"/>
        <v/>
      </c>
    </row>
    <row r="16005" spans="8:13" x14ac:dyDescent="0.25">
      <c r="H16005" t="str">
        <f>IF(A16005="","",INDEX('Lookup Tables'!$B$2:$B$9,MATCH(B16005,'Lookup Tables'!$A$2:$A$9,-1)))</f>
        <v/>
      </c>
      <c r="I16005" t="str">
        <f>IF(A16005="","",IF(AND(C16005&gt;=INDEX('Lookup Tables'!$C$2:$C$9,MATCH(B16005,'Lookup Tables'!$A$2:$A$9,-1)),C16005&lt;=INDEX('Lookup Tables'!$D$2:$D$9,MATCH(B16005,'Lookup Tables'!$A$2:$A$9,-1))),"PASS","FAIL"))</f>
        <v/>
      </c>
      <c r="J16005" t="str">
        <f t="shared" si="1000"/>
        <v/>
      </c>
      <c r="K16005" t="str">
        <f t="shared" si="1001"/>
        <v/>
      </c>
      <c r="L16005" t="str">
        <f t="shared" si="1002"/>
        <v/>
      </c>
      <c r="M16005" t="str">
        <f t="shared" si="1003"/>
        <v/>
      </c>
    </row>
    <row r="16006" spans="8:13" x14ac:dyDescent="0.25">
      <c r="H16006" t="str">
        <f>IF(A16006="","",INDEX('Lookup Tables'!$B$2:$B$9,MATCH(B16006,'Lookup Tables'!$A$2:$A$9,-1)))</f>
        <v/>
      </c>
      <c r="I16006" t="str">
        <f>IF(A16006="","",IF(AND(C16006&gt;=INDEX('Lookup Tables'!$C$2:$C$9,MATCH(B16006,'Lookup Tables'!$A$2:$A$9,-1)),C16006&lt;=INDEX('Lookup Tables'!$D$2:$D$9,MATCH(B16006,'Lookup Tables'!$A$2:$A$9,-1))),"PASS","FAIL"))</f>
        <v/>
      </c>
      <c r="J16006" t="str">
        <f t="shared" si="1000"/>
        <v/>
      </c>
      <c r="K16006" t="str">
        <f t="shared" si="1001"/>
        <v/>
      </c>
      <c r="L16006" t="str">
        <f t="shared" si="1002"/>
        <v/>
      </c>
      <c r="M16006" t="str">
        <f t="shared" si="1003"/>
        <v/>
      </c>
    </row>
    <row r="16007" spans="8:13" x14ac:dyDescent="0.25">
      <c r="H16007" t="str">
        <f>IF(A16007="","",INDEX('Lookup Tables'!$B$2:$B$9,MATCH(B16007,'Lookup Tables'!$A$2:$A$9,-1)))</f>
        <v/>
      </c>
      <c r="I16007" t="str">
        <f>IF(A16007="","",IF(AND(C16007&gt;=INDEX('Lookup Tables'!$C$2:$C$9,MATCH(B16007,'Lookup Tables'!$A$2:$A$9,-1)),C16007&lt;=INDEX('Lookup Tables'!$D$2:$D$9,MATCH(B16007,'Lookup Tables'!$A$2:$A$9,-1))),"PASS","FAIL"))</f>
        <v/>
      </c>
      <c r="J16007" t="str">
        <f t="shared" si="1000"/>
        <v/>
      </c>
      <c r="K16007" t="str">
        <f t="shared" si="1001"/>
        <v/>
      </c>
      <c r="L16007" t="str">
        <f t="shared" si="1002"/>
        <v/>
      </c>
      <c r="M16007" t="str">
        <f t="shared" si="1003"/>
        <v/>
      </c>
    </row>
    <row r="16008" spans="8:13" x14ac:dyDescent="0.25">
      <c r="H16008" t="str">
        <f>IF(A16008="","",INDEX('Lookup Tables'!$B$2:$B$9,MATCH(B16008,'Lookup Tables'!$A$2:$A$9,-1)))</f>
        <v/>
      </c>
      <c r="I16008" t="str">
        <f>IF(A16008="","",IF(AND(C16008&gt;=INDEX('Lookup Tables'!$C$2:$C$9,MATCH(B16008,'Lookup Tables'!$A$2:$A$9,-1)),C16008&lt;=INDEX('Lookup Tables'!$D$2:$D$9,MATCH(B16008,'Lookup Tables'!$A$2:$A$9,-1))),"PASS","FAIL"))</f>
        <v/>
      </c>
      <c r="J16008" t="str">
        <f t="shared" si="1000"/>
        <v/>
      </c>
      <c r="K16008" t="str">
        <f t="shared" si="1001"/>
        <v/>
      </c>
      <c r="L16008" t="str">
        <f t="shared" si="1002"/>
        <v/>
      </c>
      <c r="M16008" t="str">
        <f t="shared" si="1003"/>
        <v/>
      </c>
    </row>
    <row r="16009" spans="8:13" x14ac:dyDescent="0.25">
      <c r="H16009" t="str">
        <f>IF(A16009="","",INDEX('Lookup Tables'!$B$2:$B$9,MATCH(B16009,'Lookup Tables'!$A$2:$A$9,-1)))</f>
        <v/>
      </c>
      <c r="I16009" t="str">
        <f>IF(A16009="","",IF(AND(C16009&gt;=INDEX('Lookup Tables'!$C$2:$C$9,MATCH(B16009,'Lookup Tables'!$A$2:$A$9,-1)),C16009&lt;=INDEX('Lookup Tables'!$D$2:$D$9,MATCH(B16009,'Lookup Tables'!$A$2:$A$9,-1))),"PASS","FAIL"))</f>
        <v/>
      </c>
      <c r="J16009" t="str">
        <f t="shared" si="1000"/>
        <v/>
      </c>
      <c r="K16009" t="str">
        <f t="shared" si="1001"/>
        <v/>
      </c>
      <c r="L16009" t="str">
        <f t="shared" si="1002"/>
        <v/>
      </c>
      <c r="M16009" t="str">
        <f t="shared" si="1003"/>
        <v/>
      </c>
    </row>
    <row r="16010" spans="8:13" x14ac:dyDescent="0.25">
      <c r="H16010" t="str">
        <f>IF(A16010="","",INDEX('Lookup Tables'!$B$2:$B$9,MATCH(B16010,'Lookup Tables'!$A$2:$A$9,-1)))</f>
        <v/>
      </c>
      <c r="I16010" t="str">
        <f>IF(A16010="","",IF(AND(C16010&gt;=INDEX('Lookup Tables'!$C$2:$C$9,MATCH(B16010,'Lookup Tables'!$A$2:$A$9,-1)),C16010&lt;=INDEX('Lookup Tables'!$D$2:$D$9,MATCH(B16010,'Lookup Tables'!$A$2:$A$9,-1))),"PASS","FAIL"))</f>
        <v/>
      </c>
      <c r="J16010" t="str">
        <f t="shared" si="1000"/>
        <v/>
      </c>
      <c r="K16010" t="str">
        <f t="shared" si="1001"/>
        <v/>
      </c>
      <c r="L16010" t="str">
        <f t="shared" si="1002"/>
        <v/>
      </c>
      <c r="M16010" t="str">
        <f t="shared" si="1003"/>
        <v/>
      </c>
    </row>
    <row r="16011" spans="8:13" x14ac:dyDescent="0.25">
      <c r="H16011" t="str">
        <f>IF(A16011="","",INDEX('Lookup Tables'!$B$2:$B$9,MATCH(B16011,'Lookup Tables'!$A$2:$A$9,-1)))</f>
        <v/>
      </c>
      <c r="I16011" t="str">
        <f>IF(A16011="","",IF(AND(C16011&gt;=INDEX('Lookup Tables'!$C$2:$C$9,MATCH(B16011,'Lookup Tables'!$A$2:$A$9,-1)),C16011&lt;=INDEX('Lookup Tables'!$D$2:$D$9,MATCH(B16011,'Lookup Tables'!$A$2:$A$9,-1))),"PASS","FAIL"))</f>
        <v/>
      </c>
      <c r="J16011" t="str">
        <f t="shared" si="1000"/>
        <v/>
      </c>
      <c r="K16011" t="str">
        <f t="shared" si="1001"/>
        <v/>
      </c>
      <c r="L16011" t="str">
        <f t="shared" si="1002"/>
        <v/>
      </c>
      <c r="M16011" t="str">
        <f t="shared" si="1003"/>
        <v/>
      </c>
    </row>
    <row r="16012" spans="8:13" x14ac:dyDescent="0.25">
      <c r="H16012" t="str">
        <f>IF(A16012="","",INDEX('Lookup Tables'!$B$2:$B$9,MATCH(B16012,'Lookup Tables'!$A$2:$A$9,-1)))</f>
        <v/>
      </c>
      <c r="I16012" t="str">
        <f>IF(A16012="","",IF(AND(C16012&gt;=INDEX('Lookup Tables'!$C$2:$C$9,MATCH(B16012,'Lookup Tables'!$A$2:$A$9,-1)),C16012&lt;=INDEX('Lookup Tables'!$D$2:$D$9,MATCH(B16012,'Lookup Tables'!$A$2:$A$9,-1))),"PASS","FAIL"))</f>
        <v/>
      </c>
      <c r="J16012" t="str">
        <f t="shared" si="1000"/>
        <v/>
      </c>
      <c r="K16012" t="str">
        <f t="shared" si="1001"/>
        <v/>
      </c>
      <c r="L16012" t="str">
        <f t="shared" si="1002"/>
        <v/>
      </c>
      <c r="M16012" t="str">
        <f t="shared" si="1003"/>
        <v/>
      </c>
    </row>
    <row r="16013" spans="8:13" x14ac:dyDescent="0.25">
      <c r="H16013" t="str">
        <f>IF(A16013="","",INDEX('Lookup Tables'!$B$2:$B$9,MATCH(B16013,'Lookup Tables'!$A$2:$A$9,-1)))</f>
        <v/>
      </c>
      <c r="I16013" t="str">
        <f>IF(A16013="","",IF(AND(C16013&gt;=INDEX('Lookup Tables'!$C$2:$C$9,MATCH(B16013,'Lookup Tables'!$A$2:$A$9,-1)),C16013&lt;=INDEX('Lookup Tables'!$D$2:$D$9,MATCH(B16013,'Lookup Tables'!$A$2:$A$9,-1))),"PASS","FAIL"))</f>
        <v/>
      </c>
      <c r="J16013" t="str">
        <f t="shared" si="1000"/>
        <v/>
      </c>
      <c r="K16013" t="str">
        <f t="shared" si="1001"/>
        <v/>
      </c>
      <c r="L16013" t="str">
        <f t="shared" si="1002"/>
        <v/>
      </c>
      <c r="M16013" t="str">
        <f t="shared" si="1003"/>
        <v/>
      </c>
    </row>
    <row r="16014" spans="8:13" x14ac:dyDescent="0.25">
      <c r="H16014" t="str">
        <f>IF(A16014="","",INDEX('Lookup Tables'!$B$2:$B$9,MATCH(B16014,'Lookup Tables'!$A$2:$A$9,-1)))</f>
        <v/>
      </c>
      <c r="I16014" t="str">
        <f>IF(A16014="","",IF(AND(C16014&gt;=INDEX('Lookup Tables'!$C$2:$C$9,MATCH(B16014,'Lookup Tables'!$A$2:$A$9,-1)),C16014&lt;=INDEX('Lookup Tables'!$D$2:$D$9,MATCH(B16014,'Lookup Tables'!$A$2:$A$9,-1))),"PASS","FAIL"))</f>
        <v/>
      </c>
      <c r="J16014" t="str">
        <f t="shared" si="1000"/>
        <v/>
      </c>
      <c r="K16014" t="str">
        <f t="shared" si="1001"/>
        <v/>
      </c>
      <c r="L16014" t="str">
        <f t="shared" si="1002"/>
        <v/>
      </c>
      <c r="M16014" t="str">
        <f t="shared" si="1003"/>
        <v/>
      </c>
    </row>
    <row r="16015" spans="8:13" x14ac:dyDescent="0.25">
      <c r="H16015" t="str">
        <f>IF(A16015="","",INDEX('Lookup Tables'!$B$2:$B$9,MATCH(B16015,'Lookup Tables'!$A$2:$A$9,-1)))</f>
        <v/>
      </c>
      <c r="I16015" t="str">
        <f>IF(A16015="","",IF(AND(C16015&gt;=INDEX('Lookup Tables'!$C$2:$C$9,MATCH(B16015,'Lookup Tables'!$A$2:$A$9,-1)),C16015&lt;=INDEX('Lookup Tables'!$D$2:$D$9,MATCH(B16015,'Lookup Tables'!$A$2:$A$9,-1))),"PASS","FAIL"))</f>
        <v/>
      </c>
      <c r="J16015" t="str">
        <f t="shared" si="1000"/>
        <v/>
      </c>
      <c r="K16015" t="str">
        <f t="shared" si="1001"/>
        <v/>
      </c>
      <c r="L16015" t="str">
        <f t="shared" si="1002"/>
        <v/>
      </c>
      <c r="M16015" t="str">
        <f t="shared" si="1003"/>
        <v/>
      </c>
    </row>
    <row r="16016" spans="8:13" x14ac:dyDescent="0.25">
      <c r="H16016" t="str">
        <f>IF(A16016="","",INDEX('Lookup Tables'!$B$2:$B$9,MATCH(B16016,'Lookup Tables'!$A$2:$A$9,-1)))</f>
        <v/>
      </c>
      <c r="I16016" t="str">
        <f>IF(A16016="","",IF(AND(C16016&gt;=INDEX('Lookup Tables'!$C$2:$C$9,MATCH(B16016,'Lookup Tables'!$A$2:$A$9,-1)),C16016&lt;=INDEX('Lookup Tables'!$D$2:$D$9,MATCH(B16016,'Lookup Tables'!$A$2:$A$9,-1))),"PASS","FAIL"))</f>
        <v/>
      </c>
      <c r="J16016" t="str">
        <f t="shared" si="1000"/>
        <v/>
      </c>
      <c r="K16016" t="str">
        <f t="shared" si="1001"/>
        <v/>
      </c>
      <c r="L16016" t="str">
        <f t="shared" si="1002"/>
        <v/>
      </c>
      <c r="M16016" t="str">
        <f t="shared" si="1003"/>
        <v/>
      </c>
    </row>
    <row r="16017" spans="8:13" x14ac:dyDescent="0.25">
      <c r="H16017" t="str">
        <f>IF(A16017="","",INDEX('Lookup Tables'!$B$2:$B$9,MATCH(B16017,'Lookup Tables'!$A$2:$A$9,-1)))</f>
        <v/>
      </c>
      <c r="I16017" t="str">
        <f>IF(A16017="","",IF(AND(C16017&gt;=INDEX('Lookup Tables'!$C$2:$C$9,MATCH(B16017,'Lookup Tables'!$A$2:$A$9,-1)),C16017&lt;=INDEX('Lookup Tables'!$D$2:$D$9,MATCH(B16017,'Lookup Tables'!$A$2:$A$9,-1))),"PASS","FAIL"))</f>
        <v/>
      </c>
      <c r="J16017" t="str">
        <f t="shared" si="1000"/>
        <v/>
      </c>
      <c r="K16017" t="str">
        <f t="shared" si="1001"/>
        <v/>
      </c>
      <c r="L16017" t="str">
        <f t="shared" si="1002"/>
        <v/>
      </c>
      <c r="M16017" t="str">
        <f t="shared" si="1003"/>
        <v/>
      </c>
    </row>
    <row r="16018" spans="8:13" x14ac:dyDescent="0.25">
      <c r="H16018" t="str">
        <f>IF(A16018="","",INDEX('Lookup Tables'!$B$2:$B$9,MATCH(B16018,'Lookup Tables'!$A$2:$A$9,-1)))</f>
        <v/>
      </c>
      <c r="I16018" t="str">
        <f>IF(A16018="","",IF(AND(C16018&gt;=INDEX('Lookup Tables'!$C$2:$C$9,MATCH(B16018,'Lookup Tables'!$A$2:$A$9,-1)),C16018&lt;=INDEX('Lookup Tables'!$D$2:$D$9,MATCH(B16018,'Lookup Tables'!$A$2:$A$9,-1))),"PASS","FAIL"))</f>
        <v/>
      </c>
      <c r="J16018" t="str">
        <f t="shared" si="1000"/>
        <v/>
      </c>
      <c r="K16018" t="str">
        <f t="shared" si="1001"/>
        <v/>
      </c>
      <c r="L16018" t="str">
        <f t="shared" si="1002"/>
        <v/>
      </c>
      <c r="M16018" t="str">
        <f t="shared" si="1003"/>
        <v/>
      </c>
    </row>
    <row r="16019" spans="8:13" x14ac:dyDescent="0.25">
      <c r="H16019" t="str">
        <f>IF(A16019="","",INDEX('Lookup Tables'!$B$2:$B$9,MATCH(B16019,'Lookup Tables'!$A$2:$A$9,-1)))</f>
        <v/>
      </c>
      <c r="I16019" t="str">
        <f>IF(A16019="","",IF(AND(C16019&gt;=INDEX('Lookup Tables'!$C$2:$C$9,MATCH(B16019,'Lookup Tables'!$A$2:$A$9,-1)),C16019&lt;=INDEX('Lookup Tables'!$D$2:$D$9,MATCH(B16019,'Lookup Tables'!$A$2:$A$9,-1))),"PASS","FAIL"))</f>
        <v/>
      </c>
      <c r="J16019" t="str">
        <f t="shared" si="1000"/>
        <v/>
      </c>
      <c r="K16019" t="str">
        <f t="shared" si="1001"/>
        <v/>
      </c>
      <c r="L16019" t="str">
        <f t="shared" si="1002"/>
        <v/>
      </c>
      <c r="M16019" t="str">
        <f t="shared" si="1003"/>
        <v/>
      </c>
    </row>
    <row r="16020" spans="8:13" x14ac:dyDescent="0.25">
      <c r="H16020" t="str">
        <f>IF(A16020="","",INDEX('Lookup Tables'!$B$2:$B$9,MATCH(B16020,'Lookup Tables'!$A$2:$A$9,-1)))</f>
        <v/>
      </c>
      <c r="I16020" t="str">
        <f>IF(A16020="","",IF(AND(C16020&gt;=INDEX('Lookup Tables'!$C$2:$C$9,MATCH(B16020,'Lookup Tables'!$A$2:$A$9,-1)),C16020&lt;=INDEX('Lookup Tables'!$D$2:$D$9,MATCH(B16020,'Lookup Tables'!$A$2:$A$9,-1))),"PASS","FAIL"))</f>
        <v/>
      </c>
      <c r="J16020" t="str">
        <f t="shared" si="1000"/>
        <v/>
      </c>
      <c r="K16020" t="str">
        <f t="shared" si="1001"/>
        <v/>
      </c>
      <c r="L16020" t="str">
        <f t="shared" si="1002"/>
        <v/>
      </c>
      <c r="M16020" t="str">
        <f t="shared" si="1003"/>
        <v/>
      </c>
    </row>
    <row r="16021" spans="8:13" x14ac:dyDescent="0.25">
      <c r="H16021" t="str">
        <f>IF(A16021="","",INDEX('Lookup Tables'!$B$2:$B$9,MATCH(B16021,'Lookup Tables'!$A$2:$A$9,-1)))</f>
        <v/>
      </c>
      <c r="I16021" t="str">
        <f>IF(A16021="","",IF(AND(C16021&gt;=INDEX('Lookup Tables'!$C$2:$C$9,MATCH(B16021,'Lookup Tables'!$A$2:$A$9,-1)),C16021&lt;=INDEX('Lookup Tables'!$D$2:$D$9,MATCH(B16021,'Lookup Tables'!$A$2:$A$9,-1))),"PASS","FAIL"))</f>
        <v/>
      </c>
      <c r="J16021" t="str">
        <f t="shared" si="1000"/>
        <v/>
      </c>
      <c r="K16021" t="str">
        <f t="shared" si="1001"/>
        <v/>
      </c>
      <c r="L16021" t="str">
        <f t="shared" si="1002"/>
        <v/>
      </c>
      <c r="M16021" t="str">
        <f t="shared" si="1003"/>
        <v/>
      </c>
    </row>
    <row r="16022" spans="8:13" x14ac:dyDescent="0.25">
      <c r="H16022" t="str">
        <f>IF(A16022="","",INDEX('Lookup Tables'!$B$2:$B$9,MATCH(B16022,'Lookup Tables'!$A$2:$A$9,-1)))</f>
        <v/>
      </c>
      <c r="I16022" t="str">
        <f>IF(A16022="","",IF(AND(C16022&gt;=INDEX('Lookup Tables'!$C$2:$C$9,MATCH(B16022,'Lookup Tables'!$A$2:$A$9,-1)),C16022&lt;=INDEX('Lookup Tables'!$D$2:$D$9,MATCH(B16022,'Lookup Tables'!$A$2:$A$9,-1))),"PASS","FAIL"))</f>
        <v/>
      </c>
      <c r="J16022" t="str">
        <f t="shared" si="1000"/>
        <v/>
      </c>
      <c r="K16022" t="str">
        <f t="shared" si="1001"/>
        <v/>
      </c>
      <c r="L16022" t="str">
        <f t="shared" si="1002"/>
        <v/>
      </c>
      <c r="M16022" t="str">
        <f t="shared" si="1003"/>
        <v/>
      </c>
    </row>
    <row r="16023" spans="8:13" x14ac:dyDescent="0.25">
      <c r="H16023" t="str">
        <f>IF(A16023="","",INDEX('Lookup Tables'!$B$2:$B$9,MATCH(B16023,'Lookup Tables'!$A$2:$A$9,-1)))</f>
        <v/>
      </c>
      <c r="I16023" t="str">
        <f>IF(A16023="","",IF(AND(C16023&gt;=INDEX('Lookup Tables'!$C$2:$C$9,MATCH(B16023,'Lookup Tables'!$A$2:$A$9,-1)),C16023&lt;=INDEX('Lookup Tables'!$D$2:$D$9,MATCH(B16023,'Lookup Tables'!$A$2:$A$9,-1))),"PASS","FAIL"))</f>
        <v/>
      </c>
      <c r="J16023" t="str">
        <f t="shared" si="1000"/>
        <v/>
      </c>
      <c r="K16023" t="str">
        <f t="shared" si="1001"/>
        <v/>
      </c>
      <c r="L16023" t="str">
        <f t="shared" si="1002"/>
        <v/>
      </c>
      <c r="M16023" t="str">
        <f t="shared" si="1003"/>
        <v/>
      </c>
    </row>
    <row r="16024" spans="8:13" x14ac:dyDescent="0.25">
      <c r="H16024" t="str">
        <f>IF(A16024="","",INDEX('Lookup Tables'!$B$2:$B$9,MATCH(B16024,'Lookup Tables'!$A$2:$A$9,-1)))</f>
        <v/>
      </c>
      <c r="I16024" t="str">
        <f>IF(A16024="","",IF(AND(C16024&gt;=INDEX('Lookup Tables'!$C$2:$C$9,MATCH(B16024,'Lookup Tables'!$A$2:$A$9,-1)),C16024&lt;=INDEX('Lookup Tables'!$D$2:$D$9,MATCH(B16024,'Lookup Tables'!$A$2:$A$9,-1))),"PASS","FAIL"))</f>
        <v/>
      </c>
      <c r="J16024" t="str">
        <f t="shared" si="1000"/>
        <v/>
      </c>
      <c r="K16024" t="str">
        <f t="shared" si="1001"/>
        <v/>
      </c>
      <c r="L16024" t="str">
        <f t="shared" si="1002"/>
        <v/>
      </c>
      <c r="M16024" t="str">
        <f t="shared" si="1003"/>
        <v/>
      </c>
    </row>
    <row r="16025" spans="8:13" x14ac:dyDescent="0.25">
      <c r="H16025" t="str">
        <f>IF(A16025="","",INDEX('Lookup Tables'!$B$2:$B$9,MATCH(B16025,'Lookup Tables'!$A$2:$A$9,-1)))</f>
        <v/>
      </c>
      <c r="I16025" t="str">
        <f>IF(A16025="","",IF(AND(C16025&gt;=INDEX('Lookup Tables'!$C$2:$C$9,MATCH(B16025,'Lookup Tables'!$A$2:$A$9,-1)),C16025&lt;=INDEX('Lookup Tables'!$D$2:$D$9,MATCH(B16025,'Lookup Tables'!$A$2:$A$9,-1))),"PASS","FAIL"))</f>
        <v/>
      </c>
      <c r="J16025" t="str">
        <f t="shared" si="1000"/>
        <v/>
      </c>
      <c r="K16025" t="str">
        <f t="shared" si="1001"/>
        <v/>
      </c>
      <c r="L16025" t="str">
        <f t="shared" si="1002"/>
        <v/>
      </c>
      <c r="M16025" t="str">
        <f t="shared" si="1003"/>
        <v/>
      </c>
    </row>
    <row r="16026" spans="8:13" x14ac:dyDescent="0.25">
      <c r="H16026" t="str">
        <f>IF(A16026="","",INDEX('Lookup Tables'!$B$2:$B$9,MATCH(B16026,'Lookup Tables'!$A$2:$A$9,-1)))</f>
        <v/>
      </c>
      <c r="I16026" t="str">
        <f>IF(A16026="","",IF(AND(C16026&gt;=INDEX('Lookup Tables'!$C$2:$C$9,MATCH(B16026,'Lookup Tables'!$A$2:$A$9,-1)),C16026&lt;=INDEX('Lookup Tables'!$D$2:$D$9,MATCH(B16026,'Lookup Tables'!$A$2:$A$9,-1))),"PASS","FAIL"))</f>
        <v/>
      </c>
      <c r="J16026" t="str">
        <f t="shared" si="1000"/>
        <v/>
      </c>
      <c r="K16026" t="str">
        <f t="shared" si="1001"/>
        <v/>
      </c>
      <c r="L16026" t="str">
        <f t="shared" si="1002"/>
        <v/>
      </c>
      <c r="M16026" t="str">
        <f t="shared" si="1003"/>
        <v/>
      </c>
    </row>
    <row r="16027" spans="8:13" x14ac:dyDescent="0.25">
      <c r="H16027" t="str">
        <f>IF(A16027="","",INDEX('Lookup Tables'!$B$2:$B$9,MATCH(B16027,'Lookup Tables'!$A$2:$A$9,-1)))</f>
        <v/>
      </c>
      <c r="I16027" t="str">
        <f>IF(A16027="","",IF(AND(C16027&gt;=INDEX('Lookup Tables'!$C$2:$C$9,MATCH(B16027,'Lookup Tables'!$A$2:$A$9,-1)),C16027&lt;=INDEX('Lookup Tables'!$D$2:$D$9,MATCH(B16027,'Lookup Tables'!$A$2:$A$9,-1))),"PASS","FAIL"))</f>
        <v/>
      </c>
      <c r="J16027" t="str">
        <f t="shared" si="1000"/>
        <v/>
      </c>
      <c r="K16027" t="str">
        <f t="shared" si="1001"/>
        <v/>
      </c>
      <c r="L16027" t="str">
        <f t="shared" si="1002"/>
        <v/>
      </c>
      <c r="M16027" t="str">
        <f t="shared" si="1003"/>
        <v/>
      </c>
    </row>
    <row r="16028" spans="8:13" x14ac:dyDescent="0.25">
      <c r="H16028" t="str">
        <f>IF(A16028="","",INDEX('Lookup Tables'!$B$2:$B$9,MATCH(B16028,'Lookup Tables'!$A$2:$A$9,-1)))</f>
        <v/>
      </c>
      <c r="I16028" t="str">
        <f>IF(A16028="","",IF(AND(C16028&gt;=INDEX('Lookup Tables'!$C$2:$C$9,MATCH(B16028,'Lookup Tables'!$A$2:$A$9,-1)),C16028&lt;=INDEX('Lookup Tables'!$D$2:$D$9,MATCH(B16028,'Lookup Tables'!$A$2:$A$9,-1))),"PASS","FAIL"))</f>
        <v/>
      </c>
      <c r="J16028" t="str">
        <f t="shared" si="1000"/>
        <v/>
      </c>
      <c r="K16028" t="str">
        <f t="shared" si="1001"/>
        <v/>
      </c>
      <c r="L16028" t="str">
        <f t="shared" si="1002"/>
        <v/>
      </c>
      <c r="M16028" t="str">
        <f t="shared" si="1003"/>
        <v/>
      </c>
    </row>
    <row r="16029" spans="8:13" x14ac:dyDescent="0.25">
      <c r="H16029" t="str">
        <f>IF(A16029="","",INDEX('Lookup Tables'!$B$2:$B$9,MATCH(B16029,'Lookup Tables'!$A$2:$A$9,-1)))</f>
        <v/>
      </c>
      <c r="I16029" t="str">
        <f>IF(A16029="","",IF(AND(C16029&gt;=INDEX('Lookup Tables'!$C$2:$C$9,MATCH(B16029,'Lookup Tables'!$A$2:$A$9,-1)),C16029&lt;=INDEX('Lookup Tables'!$D$2:$D$9,MATCH(B16029,'Lookup Tables'!$A$2:$A$9,-1))),"PASS","FAIL"))</f>
        <v/>
      </c>
      <c r="J16029" t="str">
        <f t="shared" si="1000"/>
        <v/>
      </c>
      <c r="K16029" t="str">
        <f t="shared" si="1001"/>
        <v/>
      </c>
      <c r="L16029" t="str">
        <f t="shared" si="1002"/>
        <v/>
      </c>
      <c r="M16029" t="str">
        <f t="shared" si="1003"/>
        <v/>
      </c>
    </row>
    <row r="16030" spans="8:13" x14ac:dyDescent="0.25">
      <c r="H16030" t="str">
        <f>IF(A16030="","",INDEX('Lookup Tables'!$B$2:$B$9,MATCH(B16030,'Lookup Tables'!$A$2:$A$9,-1)))</f>
        <v/>
      </c>
      <c r="I16030" t="str">
        <f>IF(A16030="","",IF(AND(C16030&gt;=INDEX('Lookup Tables'!$C$2:$C$9,MATCH(B16030,'Lookup Tables'!$A$2:$A$9,-1)),C16030&lt;=INDEX('Lookup Tables'!$D$2:$D$9,MATCH(B16030,'Lookup Tables'!$A$2:$A$9,-1))),"PASS","FAIL"))</f>
        <v/>
      </c>
      <c r="J16030" t="str">
        <f t="shared" si="1000"/>
        <v/>
      </c>
      <c r="K16030" t="str">
        <f t="shared" si="1001"/>
        <v/>
      </c>
      <c r="L16030" t="str">
        <f t="shared" si="1002"/>
        <v/>
      </c>
      <c r="M16030" t="str">
        <f t="shared" si="1003"/>
        <v/>
      </c>
    </row>
    <row r="16031" spans="8:13" x14ac:dyDescent="0.25">
      <c r="H16031" t="str">
        <f>IF(A16031="","",INDEX('Lookup Tables'!$B$2:$B$9,MATCH(B16031,'Lookup Tables'!$A$2:$A$9,-1)))</f>
        <v/>
      </c>
      <c r="I16031" t="str">
        <f>IF(A16031="","",IF(AND(C16031&gt;=INDEX('Lookup Tables'!$C$2:$C$9,MATCH(B16031,'Lookup Tables'!$A$2:$A$9,-1)),C16031&lt;=INDEX('Lookup Tables'!$D$2:$D$9,MATCH(B16031,'Lookup Tables'!$A$2:$A$9,-1))),"PASS","FAIL"))</f>
        <v/>
      </c>
      <c r="J16031" t="str">
        <f t="shared" si="1000"/>
        <v/>
      </c>
      <c r="K16031" t="str">
        <f t="shared" si="1001"/>
        <v/>
      </c>
      <c r="L16031" t="str">
        <f t="shared" si="1002"/>
        <v/>
      </c>
      <c r="M16031" t="str">
        <f t="shared" si="1003"/>
        <v/>
      </c>
    </row>
    <row r="16032" spans="8:13" x14ac:dyDescent="0.25">
      <c r="H16032" t="str">
        <f>IF(A16032="","",INDEX('Lookup Tables'!$B$2:$B$9,MATCH(B16032,'Lookup Tables'!$A$2:$A$9,-1)))</f>
        <v/>
      </c>
      <c r="I16032" t="str">
        <f>IF(A16032="","",IF(AND(C16032&gt;=INDEX('Lookup Tables'!$C$2:$C$9,MATCH(B16032,'Lookup Tables'!$A$2:$A$9,-1)),C16032&lt;=INDEX('Lookup Tables'!$D$2:$D$9,MATCH(B16032,'Lookup Tables'!$A$2:$A$9,-1))),"PASS","FAIL"))</f>
        <v/>
      </c>
      <c r="J16032" t="str">
        <f t="shared" si="1000"/>
        <v/>
      </c>
      <c r="K16032" t="str">
        <f t="shared" si="1001"/>
        <v/>
      </c>
      <c r="L16032" t="str">
        <f t="shared" si="1002"/>
        <v/>
      </c>
      <c r="M16032" t="str">
        <f t="shared" si="1003"/>
        <v/>
      </c>
    </row>
    <row r="16033" spans="8:13" x14ac:dyDescent="0.25">
      <c r="H16033" t="str">
        <f>IF(A16033="","",INDEX('Lookup Tables'!$B$2:$B$9,MATCH(B16033,'Lookup Tables'!$A$2:$A$9,-1)))</f>
        <v/>
      </c>
      <c r="I16033" t="str">
        <f>IF(A16033="","",IF(AND(C16033&gt;=INDEX('Lookup Tables'!$C$2:$C$9,MATCH(B16033,'Lookup Tables'!$A$2:$A$9,-1)),C16033&lt;=INDEX('Lookup Tables'!$D$2:$D$9,MATCH(B16033,'Lookup Tables'!$A$2:$A$9,-1))),"PASS","FAIL"))</f>
        <v/>
      </c>
      <c r="J16033" t="str">
        <f t="shared" si="1000"/>
        <v/>
      </c>
      <c r="K16033" t="str">
        <f t="shared" si="1001"/>
        <v/>
      </c>
      <c r="L16033" t="str">
        <f t="shared" si="1002"/>
        <v/>
      </c>
      <c r="M16033" t="str">
        <f t="shared" si="1003"/>
        <v/>
      </c>
    </row>
    <row r="16034" spans="8:13" x14ac:dyDescent="0.25">
      <c r="H16034" t="str">
        <f>IF(A16034="","",INDEX('Lookup Tables'!$B$2:$B$9,MATCH(B16034,'Lookup Tables'!$A$2:$A$9,-1)))</f>
        <v/>
      </c>
      <c r="I16034" t="str">
        <f>IF(A16034="","",IF(AND(C16034&gt;=INDEX('Lookup Tables'!$C$2:$C$9,MATCH(B16034,'Lookup Tables'!$A$2:$A$9,-1)),C16034&lt;=INDEX('Lookup Tables'!$D$2:$D$9,MATCH(B16034,'Lookup Tables'!$A$2:$A$9,-1))),"PASS","FAIL"))</f>
        <v/>
      </c>
      <c r="J16034" t="str">
        <f t="shared" si="1000"/>
        <v/>
      </c>
      <c r="K16034" t="str">
        <f t="shared" si="1001"/>
        <v/>
      </c>
      <c r="L16034" t="str">
        <f t="shared" si="1002"/>
        <v/>
      </c>
      <c r="M16034" t="str">
        <f t="shared" si="1003"/>
        <v/>
      </c>
    </row>
    <row r="16035" spans="8:13" x14ac:dyDescent="0.25">
      <c r="H16035" t="str">
        <f>IF(A16035="","",INDEX('Lookup Tables'!$B$2:$B$9,MATCH(B16035,'Lookup Tables'!$A$2:$A$9,-1)))</f>
        <v/>
      </c>
      <c r="I16035" t="str">
        <f>IF(A16035="","",IF(AND(C16035&gt;=INDEX('Lookup Tables'!$C$2:$C$9,MATCH(B16035,'Lookup Tables'!$A$2:$A$9,-1)),C16035&lt;=INDEX('Lookup Tables'!$D$2:$D$9,MATCH(B16035,'Lookup Tables'!$A$2:$A$9,-1))),"PASS","FAIL"))</f>
        <v/>
      </c>
      <c r="J16035" t="str">
        <f t="shared" si="1000"/>
        <v/>
      </c>
      <c r="K16035" t="str">
        <f t="shared" si="1001"/>
        <v/>
      </c>
      <c r="L16035" t="str">
        <f t="shared" si="1002"/>
        <v/>
      </c>
      <c r="M16035" t="str">
        <f t="shared" si="1003"/>
        <v/>
      </c>
    </row>
    <row r="16036" spans="8:13" x14ac:dyDescent="0.25">
      <c r="H16036" t="str">
        <f>IF(A16036="","",INDEX('Lookup Tables'!$B$2:$B$9,MATCH(B16036,'Lookup Tables'!$A$2:$A$9,-1)))</f>
        <v/>
      </c>
      <c r="I16036" t="str">
        <f>IF(A16036="","",IF(AND(C16036&gt;=INDEX('Lookup Tables'!$C$2:$C$9,MATCH(B16036,'Lookup Tables'!$A$2:$A$9,-1)),C16036&lt;=INDEX('Lookup Tables'!$D$2:$D$9,MATCH(B16036,'Lookup Tables'!$A$2:$A$9,-1))),"PASS","FAIL"))</f>
        <v/>
      </c>
      <c r="J16036" t="str">
        <f t="shared" si="1000"/>
        <v/>
      </c>
      <c r="K16036" t="str">
        <f t="shared" si="1001"/>
        <v/>
      </c>
      <c r="L16036" t="str">
        <f t="shared" si="1002"/>
        <v/>
      </c>
      <c r="M16036" t="str">
        <f t="shared" si="1003"/>
        <v/>
      </c>
    </row>
    <row r="16037" spans="8:13" x14ac:dyDescent="0.25">
      <c r="H16037" t="str">
        <f>IF(A16037="","",INDEX('Lookup Tables'!$B$2:$B$9,MATCH(B16037,'Lookup Tables'!$A$2:$A$9,-1)))</f>
        <v/>
      </c>
      <c r="I16037" t="str">
        <f>IF(A16037="","",IF(AND(C16037&gt;=INDEX('Lookup Tables'!$C$2:$C$9,MATCH(B16037,'Lookup Tables'!$A$2:$A$9,-1)),C16037&lt;=INDEX('Lookup Tables'!$D$2:$D$9,MATCH(B16037,'Lookup Tables'!$A$2:$A$9,-1))),"PASS","FAIL"))</f>
        <v/>
      </c>
      <c r="J16037" t="str">
        <f t="shared" si="1000"/>
        <v/>
      </c>
      <c r="K16037" t="str">
        <f t="shared" si="1001"/>
        <v/>
      </c>
      <c r="L16037" t="str">
        <f t="shared" si="1002"/>
        <v/>
      </c>
      <c r="M16037" t="str">
        <f t="shared" si="1003"/>
        <v/>
      </c>
    </row>
    <row r="16038" spans="8:13" x14ac:dyDescent="0.25">
      <c r="H16038" t="str">
        <f>IF(A16038="","",INDEX('Lookup Tables'!$B$2:$B$9,MATCH(B16038,'Lookup Tables'!$A$2:$A$9,-1)))</f>
        <v/>
      </c>
      <c r="I16038" t="str">
        <f>IF(A16038="","",IF(AND(C16038&gt;=INDEX('Lookup Tables'!$C$2:$C$9,MATCH(B16038,'Lookup Tables'!$A$2:$A$9,-1)),C16038&lt;=INDEX('Lookup Tables'!$D$2:$D$9,MATCH(B16038,'Lookup Tables'!$A$2:$A$9,-1))),"PASS","FAIL"))</f>
        <v/>
      </c>
      <c r="J16038" t="str">
        <f t="shared" si="1000"/>
        <v/>
      </c>
      <c r="K16038" t="str">
        <f t="shared" si="1001"/>
        <v/>
      </c>
      <c r="L16038" t="str">
        <f t="shared" si="1002"/>
        <v/>
      </c>
      <c r="M16038" t="str">
        <f t="shared" si="1003"/>
        <v/>
      </c>
    </row>
    <row r="16039" spans="8:13" x14ac:dyDescent="0.25">
      <c r="H16039" t="str">
        <f>IF(A16039="","",INDEX('Lookup Tables'!$B$2:$B$9,MATCH(B16039,'Lookup Tables'!$A$2:$A$9,-1)))</f>
        <v/>
      </c>
      <c r="I16039" t="str">
        <f>IF(A16039="","",IF(AND(C16039&gt;=INDEX('Lookup Tables'!$C$2:$C$9,MATCH(B16039,'Lookup Tables'!$A$2:$A$9,-1)),C16039&lt;=INDEX('Lookup Tables'!$D$2:$D$9,MATCH(B16039,'Lookup Tables'!$A$2:$A$9,-1))),"PASS","FAIL"))</f>
        <v/>
      </c>
      <c r="J16039" t="str">
        <f t="shared" si="1000"/>
        <v/>
      </c>
      <c r="K16039" t="str">
        <f t="shared" si="1001"/>
        <v/>
      </c>
      <c r="L16039" t="str">
        <f t="shared" si="1002"/>
        <v/>
      </c>
      <c r="M16039" t="str">
        <f t="shared" si="1003"/>
        <v/>
      </c>
    </row>
    <row r="16040" spans="8:13" x14ac:dyDescent="0.25">
      <c r="H16040" t="str">
        <f>IF(A16040="","",INDEX('Lookup Tables'!$B$2:$B$9,MATCH(B16040,'Lookup Tables'!$A$2:$A$9,-1)))</f>
        <v/>
      </c>
      <c r="I16040" t="str">
        <f>IF(A16040="","",IF(AND(C16040&gt;=INDEX('Lookup Tables'!$C$2:$C$9,MATCH(B16040,'Lookup Tables'!$A$2:$A$9,-1)),C16040&lt;=INDEX('Lookup Tables'!$D$2:$D$9,MATCH(B16040,'Lookup Tables'!$A$2:$A$9,-1))),"PASS","FAIL"))</f>
        <v/>
      </c>
      <c r="J16040" t="str">
        <f t="shared" si="1000"/>
        <v/>
      </c>
      <c r="K16040" t="str">
        <f t="shared" si="1001"/>
        <v/>
      </c>
      <c r="L16040" t="str">
        <f t="shared" si="1002"/>
        <v/>
      </c>
      <c r="M16040" t="str">
        <f t="shared" si="1003"/>
        <v/>
      </c>
    </row>
    <row r="16041" spans="8:13" x14ac:dyDescent="0.25">
      <c r="H16041" t="str">
        <f>IF(A16041="","",INDEX('Lookup Tables'!$B$2:$B$9,MATCH(B16041,'Lookup Tables'!$A$2:$A$9,-1)))</f>
        <v/>
      </c>
      <c r="I16041" t="str">
        <f>IF(A16041="","",IF(AND(C16041&gt;=INDEX('Lookup Tables'!$C$2:$C$9,MATCH(B16041,'Lookup Tables'!$A$2:$A$9,-1)),C16041&lt;=INDEX('Lookup Tables'!$D$2:$D$9,MATCH(B16041,'Lookup Tables'!$A$2:$A$9,-1))),"PASS","FAIL"))</f>
        <v/>
      </c>
      <c r="J16041" t="str">
        <f t="shared" si="1000"/>
        <v/>
      </c>
      <c r="K16041" t="str">
        <f t="shared" si="1001"/>
        <v/>
      </c>
      <c r="L16041" t="str">
        <f t="shared" si="1002"/>
        <v/>
      </c>
      <c r="M16041" t="str">
        <f t="shared" si="1003"/>
        <v/>
      </c>
    </row>
    <row r="16042" spans="8:13" x14ac:dyDescent="0.25">
      <c r="H16042" t="str">
        <f>IF(A16042="","",INDEX('Lookup Tables'!$B$2:$B$9,MATCH(B16042,'Lookup Tables'!$A$2:$A$9,-1)))</f>
        <v/>
      </c>
      <c r="I16042" t="str">
        <f>IF(A16042="","",IF(AND(C16042&gt;=INDEX('Lookup Tables'!$C$2:$C$9,MATCH(B16042,'Lookup Tables'!$A$2:$A$9,-1)),C16042&lt;=INDEX('Lookup Tables'!$D$2:$D$9,MATCH(B16042,'Lookup Tables'!$A$2:$A$9,-1))),"PASS","FAIL"))</f>
        <v/>
      </c>
      <c r="J16042" t="str">
        <f t="shared" si="1000"/>
        <v/>
      </c>
      <c r="K16042" t="str">
        <f t="shared" si="1001"/>
        <v/>
      </c>
      <c r="L16042" t="str">
        <f t="shared" si="1002"/>
        <v/>
      </c>
      <c r="M16042" t="str">
        <f t="shared" si="1003"/>
        <v/>
      </c>
    </row>
    <row r="16043" spans="8:13" x14ac:dyDescent="0.25">
      <c r="H16043" t="str">
        <f>IF(A16043="","",INDEX('Lookup Tables'!$B$2:$B$9,MATCH(B16043,'Lookup Tables'!$A$2:$A$9,-1)))</f>
        <v/>
      </c>
      <c r="I16043" t="str">
        <f>IF(A16043="","",IF(AND(C16043&gt;=INDEX('Lookup Tables'!$C$2:$C$9,MATCH(B16043,'Lookup Tables'!$A$2:$A$9,-1)),C16043&lt;=INDEX('Lookup Tables'!$D$2:$D$9,MATCH(B16043,'Lookup Tables'!$A$2:$A$9,-1))),"PASS","FAIL"))</f>
        <v/>
      </c>
      <c r="J16043" t="str">
        <f t="shared" si="1000"/>
        <v/>
      </c>
      <c r="K16043" t="str">
        <f t="shared" si="1001"/>
        <v/>
      </c>
      <c r="L16043" t="str">
        <f t="shared" si="1002"/>
        <v/>
      </c>
      <c r="M16043" t="str">
        <f t="shared" si="1003"/>
        <v/>
      </c>
    </row>
    <row r="16044" spans="8:13" x14ac:dyDescent="0.25">
      <c r="H16044" t="str">
        <f>IF(A16044="","",INDEX('Lookup Tables'!$B$2:$B$9,MATCH(B16044,'Lookup Tables'!$A$2:$A$9,-1)))</f>
        <v/>
      </c>
      <c r="I16044" t="str">
        <f>IF(A16044="","",IF(AND(C16044&gt;=INDEX('Lookup Tables'!$C$2:$C$9,MATCH(B16044,'Lookup Tables'!$A$2:$A$9,-1)),C16044&lt;=INDEX('Lookup Tables'!$D$2:$D$9,MATCH(B16044,'Lookup Tables'!$A$2:$A$9,-1))),"PASS","FAIL"))</f>
        <v/>
      </c>
      <c r="J16044" t="str">
        <f t="shared" si="1000"/>
        <v/>
      </c>
      <c r="K16044" t="str">
        <f t="shared" si="1001"/>
        <v/>
      </c>
      <c r="L16044" t="str">
        <f t="shared" si="1002"/>
        <v/>
      </c>
      <c r="M16044" t="str">
        <f t="shared" si="1003"/>
        <v/>
      </c>
    </row>
    <row r="16045" spans="8:13" x14ac:dyDescent="0.25">
      <c r="H16045" t="str">
        <f>IF(A16045="","",INDEX('Lookup Tables'!$B$2:$B$9,MATCH(B16045,'Lookup Tables'!$A$2:$A$9,-1)))</f>
        <v/>
      </c>
      <c r="I16045" t="str">
        <f>IF(A16045="","",IF(AND(C16045&gt;=INDEX('Lookup Tables'!$C$2:$C$9,MATCH(B16045,'Lookup Tables'!$A$2:$A$9,-1)),C16045&lt;=INDEX('Lookup Tables'!$D$2:$D$9,MATCH(B16045,'Lookup Tables'!$A$2:$A$9,-1))),"PASS","FAIL"))</f>
        <v/>
      </c>
      <c r="J16045" t="str">
        <f t="shared" si="1000"/>
        <v/>
      </c>
      <c r="K16045" t="str">
        <f t="shared" si="1001"/>
        <v/>
      </c>
      <c r="L16045" t="str">
        <f t="shared" si="1002"/>
        <v/>
      </c>
      <c r="M16045" t="str">
        <f t="shared" si="1003"/>
        <v/>
      </c>
    </row>
    <row r="16046" spans="8:13" x14ac:dyDescent="0.25">
      <c r="H16046" t="str">
        <f>IF(A16046="","",INDEX('Lookup Tables'!$B$2:$B$9,MATCH(B16046,'Lookup Tables'!$A$2:$A$9,-1)))</f>
        <v/>
      </c>
      <c r="I16046" t="str">
        <f>IF(A16046="","",IF(AND(C16046&gt;=INDEX('Lookup Tables'!$C$2:$C$9,MATCH(B16046,'Lookup Tables'!$A$2:$A$9,-1)),C16046&lt;=INDEX('Lookup Tables'!$D$2:$D$9,MATCH(B16046,'Lookup Tables'!$A$2:$A$9,-1))),"PASS","FAIL"))</f>
        <v/>
      </c>
      <c r="J16046" t="str">
        <f t="shared" si="1000"/>
        <v/>
      </c>
      <c r="K16046" t="str">
        <f t="shared" si="1001"/>
        <v/>
      </c>
      <c r="L16046" t="str">
        <f t="shared" si="1002"/>
        <v/>
      </c>
      <c r="M16046" t="str">
        <f t="shared" si="1003"/>
        <v/>
      </c>
    </row>
    <row r="16047" spans="8:13" x14ac:dyDescent="0.25">
      <c r="H16047" t="str">
        <f>IF(A16047="","",INDEX('Lookup Tables'!$B$2:$B$9,MATCH(B16047,'Lookup Tables'!$A$2:$A$9,-1)))</f>
        <v/>
      </c>
      <c r="I16047" t="str">
        <f>IF(A16047="","",IF(AND(C16047&gt;=INDEX('Lookup Tables'!$C$2:$C$9,MATCH(B16047,'Lookup Tables'!$A$2:$A$9,-1)),C16047&lt;=INDEX('Lookup Tables'!$D$2:$D$9,MATCH(B16047,'Lookup Tables'!$A$2:$A$9,-1))),"PASS","FAIL"))</f>
        <v/>
      </c>
      <c r="J16047" t="str">
        <f t="shared" si="1000"/>
        <v/>
      </c>
      <c r="K16047" t="str">
        <f t="shared" si="1001"/>
        <v/>
      </c>
      <c r="L16047" t="str">
        <f t="shared" si="1002"/>
        <v/>
      </c>
      <c r="M16047" t="str">
        <f t="shared" si="1003"/>
        <v/>
      </c>
    </row>
    <row r="16048" spans="8:13" x14ac:dyDescent="0.25">
      <c r="H16048" t="str">
        <f>IF(A16048="","",INDEX('Lookup Tables'!$B$2:$B$9,MATCH(B16048,'Lookup Tables'!$A$2:$A$9,-1)))</f>
        <v/>
      </c>
      <c r="I16048" t="str">
        <f>IF(A16048="","",IF(AND(C16048&gt;=INDEX('Lookup Tables'!$C$2:$C$9,MATCH(B16048,'Lookup Tables'!$A$2:$A$9,-1)),C16048&lt;=INDEX('Lookup Tables'!$D$2:$D$9,MATCH(B16048,'Lookup Tables'!$A$2:$A$9,-1))),"PASS","FAIL"))</f>
        <v/>
      </c>
      <c r="J16048" t="str">
        <f t="shared" si="1000"/>
        <v/>
      </c>
      <c r="K16048" t="str">
        <f t="shared" si="1001"/>
        <v/>
      </c>
      <c r="L16048" t="str">
        <f t="shared" si="1002"/>
        <v/>
      </c>
      <c r="M16048" t="str">
        <f t="shared" si="1003"/>
        <v/>
      </c>
    </row>
    <row r="16049" spans="8:13" x14ac:dyDescent="0.25">
      <c r="H16049" t="str">
        <f>IF(A16049="","",INDEX('Lookup Tables'!$B$2:$B$9,MATCH(B16049,'Lookup Tables'!$A$2:$A$9,-1)))</f>
        <v/>
      </c>
      <c r="I16049" t="str">
        <f>IF(A16049="","",IF(AND(C16049&gt;=INDEX('Lookup Tables'!$C$2:$C$9,MATCH(B16049,'Lookup Tables'!$A$2:$A$9,-1)),C16049&lt;=INDEX('Lookup Tables'!$D$2:$D$9,MATCH(B16049,'Lookup Tables'!$A$2:$A$9,-1))),"PASS","FAIL"))</f>
        <v/>
      </c>
      <c r="J16049" t="str">
        <f t="shared" si="1000"/>
        <v/>
      </c>
      <c r="K16049" t="str">
        <f t="shared" si="1001"/>
        <v/>
      </c>
      <c r="L16049" t="str">
        <f t="shared" si="1002"/>
        <v/>
      </c>
      <c r="M16049" t="str">
        <f t="shared" si="1003"/>
        <v/>
      </c>
    </row>
    <row r="16050" spans="8:13" x14ac:dyDescent="0.25">
      <c r="H16050" t="str">
        <f>IF(A16050="","",INDEX('Lookup Tables'!$B$2:$B$9,MATCH(B16050,'Lookup Tables'!$A$2:$A$9,-1)))</f>
        <v/>
      </c>
      <c r="I16050" t="str">
        <f>IF(A16050="","",IF(AND(C16050&gt;=INDEX('Lookup Tables'!$C$2:$C$9,MATCH(B16050,'Lookup Tables'!$A$2:$A$9,-1)),C16050&lt;=INDEX('Lookup Tables'!$D$2:$D$9,MATCH(B16050,'Lookup Tables'!$A$2:$A$9,-1))),"PASS","FAIL"))</f>
        <v/>
      </c>
      <c r="J16050" t="str">
        <f t="shared" si="1000"/>
        <v/>
      </c>
      <c r="K16050" t="str">
        <f t="shared" si="1001"/>
        <v/>
      </c>
      <c r="L16050" t="str">
        <f t="shared" si="1002"/>
        <v/>
      </c>
      <c r="M16050" t="str">
        <f t="shared" si="1003"/>
        <v/>
      </c>
    </row>
    <row r="16051" spans="8:13" x14ac:dyDescent="0.25">
      <c r="H16051" t="str">
        <f>IF(A16051="","",INDEX('Lookup Tables'!$B$2:$B$9,MATCH(B16051,'Lookup Tables'!$A$2:$A$9,-1)))</f>
        <v/>
      </c>
      <c r="I16051" t="str">
        <f>IF(A16051="","",IF(AND(C16051&gt;=INDEX('Lookup Tables'!$C$2:$C$9,MATCH(B16051,'Lookup Tables'!$A$2:$A$9,-1)),C16051&lt;=INDEX('Lookup Tables'!$D$2:$D$9,MATCH(B16051,'Lookup Tables'!$A$2:$A$9,-1))),"PASS","FAIL"))</f>
        <v/>
      </c>
      <c r="J16051" t="str">
        <f t="shared" si="1000"/>
        <v/>
      </c>
      <c r="K16051" t="str">
        <f t="shared" si="1001"/>
        <v/>
      </c>
      <c r="L16051" t="str">
        <f t="shared" si="1002"/>
        <v/>
      </c>
      <c r="M16051" t="str">
        <f t="shared" si="1003"/>
        <v/>
      </c>
    </row>
    <row r="16052" spans="8:13" x14ac:dyDescent="0.25">
      <c r="H16052" t="str">
        <f>IF(A16052="","",INDEX('Lookup Tables'!$B$2:$B$9,MATCH(B16052,'Lookup Tables'!$A$2:$A$9,-1)))</f>
        <v/>
      </c>
      <c r="I16052" t="str">
        <f>IF(A16052="","",IF(AND(C16052&gt;=INDEX('Lookup Tables'!$C$2:$C$9,MATCH(B16052,'Lookup Tables'!$A$2:$A$9,-1)),C16052&lt;=INDEX('Lookup Tables'!$D$2:$D$9,MATCH(B16052,'Lookup Tables'!$A$2:$A$9,-1))),"PASS","FAIL"))</f>
        <v/>
      </c>
      <c r="J16052" t="str">
        <f t="shared" si="1000"/>
        <v/>
      </c>
      <c r="K16052" t="str">
        <f t="shared" si="1001"/>
        <v/>
      </c>
      <c r="L16052" t="str">
        <f t="shared" si="1002"/>
        <v/>
      </c>
      <c r="M16052" t="str">
        <f t="shared" si="1003"/>
        <v/>
      </c>
    </row>
    <row r="16053" spans="8:13" x14ac:dyDescent="0.25">
      <c r="H16053" t="str">
        <f>IF(A16053="","",INDEX('Lookup Tables'!$B$2:$B$9,MATCH(B16053,'Lookup Tables'!$A$2:$A$9,-1)))</f>
        <v/>
      </c>
      <c r="I16053" t="str">
        <f>IF(A16053="","",IF(AND(C16053&gt;=INDEX('Lookup Tables'!$C$2:$C$9,MATCH(B16053,'Lookup Tables'!$A$2:$A$9,-1)),C16053&lt;=INDEX('Lookup Tables'!$D$2:$D$9,MATCH(B16053,'Lookup Tables'!$A$2:$A$9,-1))),"PASS","FAIL"))</f>
        <v/>
      </c>
      <c r="J16053" t="str">
        <f t="shared" si="1000"/>
        <v/>
      </c>
      <c r="K16053" t="str">
        <f t="shared" si="1001"/>
        <v/>
      </c>
      <c r="L16053" t="str">
        <f t="shared" si="1002"/>
        <v/>
      </c>
      <c r="M16053" t="str">
        <f t="shared" si="1003"/>
        <v/>
      </c>
    </row>
    <row r="16054" spans="8:13" x14ac:dyDescent="0.25">
      <c r="H16054" t="str">
        <f>IF(A16054="","",INDEX('Lookup Tables'!$B$2:$B$9,MATCH(B16054,'Lookup Tables'!$A$2:$A$9,-1)))</f>
        <v/>
      </c>
      <c r="I16054" t="str">
        <f>IF(A16054="","",IF(AND(C16054&gt;=INDEX('Lookup Tables'!$C$2:$C$9,MATCH(B16054,'Lookup Tables'!$A$2:$A$9,-1)),C16054&lt;=INDEX('Lookup Tables'!$D$2:$D$9,MATCH(B16054,'Lookup Tables'!$A$2:$A$9,-1))),"PASS","FAIL"))</f>
        <v/>
      </c>
      <c r="J16054" t="str">
        <f t="shared" si="1000"/>
        <v/>
      </c>
      <c r="K16054" t="str">
        <f t="shared" si="1001"/>
        <v/>
      </c>
      <c r="L16054" t="str">
        <f t="shared" si="1002"/>
        <v/>
      </c>
      <c r="M16054" t="str">
        <f t="shared" si="1003"/>
        <v/>
      </c>
    </row>
    <row r="16055" spans="8:13" x14ac:dyDescent="0.25">
      <c r="H16055" t="str">
        <f>IF(A16055="","",INDEX('Lookup Tables'!$B$2:$B$9,MATCH(B16055,'Lookup Tables'!$A$2:$A$9,-1)))</f>
        <v/>
      </c>
      <c r="I16055" t="str">
        <f>IF(A16055="","",IF(AND(C16055&gt;=INDEX('Lookup Tables'!$C$2:$C$9,MATCH(B16055,'Lookup Tables'!$A$2:$A$9,-1)),C16055&lt;=INDEX('Lookup Tables'!$D$2:$D$9,MATCH(B16055,'Lookup Tables'!$A$2:$A$9,-1))),"PASS","FAIL"))</f>
        <v/>
      </c>
      <c r="J16055" t="str">
        <f t="shared" si="1000"/>
        <v/>
      </c>
      <c r="K16055" t="str">
        <f t="shared" si="1001"/>
        <v/>
      </c>
      <c r="L16055" t="str">
        <f t="shared" si="1002"/>
        <v/>
      </c>
      <c r="M16055" t="str">
        <f t="shared" si="1003"/>
        <v/>
      </c>
    </row>
    <row r="16056" spans="8:13" x14ac:dyDescent="0.25">
      <c r="H16056" t="str">
        <f>IF(A16056="","",INDEX('Lookup Tables'!$B$2:$B$9,MATCH(B16056,'Lookup Tables'!$A$2:$A$9,-1)))</f>
        <v/>
      </c>
      <c r="I16056" t="str">
        <f>IF(A16056="","",IF(AND(C16056&gt;=INDEX('Lookup Tables'!$C$2:$C$9,MATCH(B16056,'Lookup Tables'!$A$2:$A$9,-1)),C16056&lt;=INDEX('Lookup Tables'!$D$2:$D$9,MATCH(B16056,'Lookup Tables'!$A$2:$A$9,-1))),"PASS","FAIL"))</f>
        <v/>
      </c>
      <c r="J16056" t="str">
        <f t="shared" si="1000"/>
        <v/>
      </c>
      <c r="K16056" t="str">
        <f t="shared" si="1001"/>
        <v/>
      </c>
      <c r="L16056" t="str">
        <f t="shared" si="1002"/>
        <v/>
      </c>
      <c r="M16056" t="str">
        <f t="shared" si="1003"/>
        <v/>
      </c>
    </row>
    <row r="16057" spans="8:13" x14ac:dyDescent="0.25">
      <c r="H16057" t="str">
        <f>IF(A16057="","",INDEX('Lookup Tables'!$B$2:$B$9,MATCH(B16057,'Lookup Tables'!$A$2:$A$9,-1)))</f>
        <v/>
      </c>
      <c r="I16057" t="str">
        <f>IF(A16057="","",IF(AND(C16057&gt;=INDEX('Lookup Tables'!$C$2:$C$9,MATCH(B16057,'Lookup Tables'!$A$2:$A$9,-1)),C16057&lt;=INDEX('Lookup Tables'!$D$2:$D$9,MATCH(B16057,'Lookup Tables'!$A$2:$A$9,-1))),"PASS","FAIL"))</f>
        <v/>
      </c>
      <c r="J16057" t="str">
        <f t="shared" si="1000"/>
        <v/>
      </c>
      <c r="K16057" t="str">
        <f t="shared" si="1001"/>
        <v/>
      </c>
      <c r="L16057" t="str">
        <f t="shared" si="1002"/>
        <v/>
      </c>
      <c r="M16057" t="str">
        <f t="shared" si="1003"/>
        <v/>
      </c>
    </row>
    <row r="16058" spans="8:13" x14ac:dyDescent="0.25">
      <c r="H16058" t="str">
        <f>IF(A16058="","",INDEX('Lookup Tables'!$B$2:$B$9,MATCH(B16058,'Lookup Tables'!$A$2:$A$9,-1)))</f>
        <v/>
      </c>
      <c r="I16058" t="str">
        <f>IF(A16058="","",IF(AND(C16058&gt;=INDEX('Lookup Tables'!$C$2:$C$9,MATCH(B16058,'Lookup Tables'!$A$2:$A$9,-1)),C16058&lt;=INDEX('Lookup Tables'!$D$2:$D$9,MATCH(B16058,'Lookup Tables'!$A$2:$A$9,-1))),"PASS","FAIL"))</f>
        <v/>
      </c>
      <c r="J16058" t="str">
        <f t="shared" si="1000"/>
        <v/>
      </c>
      <c r="K16058" t="str">
        <f t="shared" si="1001"/>
        <v/>
      </c>
      <c r="L16058" t="str">
        <f t="shared" si="1002"/>
        <v/>
      </c>
      <c r="M16058" t="str">
        <f t="shared" si="1003"/>
        <v/>
      </c>
    </row>
    <row r="16059" spans="8:13" x14ac:dyDescent="0.25">
      <c r="H16059" t="str">
        <f>IF(A16059="","",INDEX('Lookup Tables'!$B$2:$B$9,MATCH(B16059,'Lookup Tables'!$A$2:$A$9,-1)))</f>
        <v/>
      </c>
      <c r="I16059" t="str">
        <f>IF(A16059="","",IF(AND(C16059&gt;=INDEX('Lookup Tables'!$C$2:$C$9,MATCH(B16059,'Lookup Tables'!$A$2:$A$9,-1)),C16059&lt;=INDEX('Lookup Tables'!$D$2:$D$9,MATCH(B16059,'Lookup Tables'!$A$2:$A$9,-1))),"PASS","FAIL"))</f>
        <v/>
      </c>
      <c r="J16059" t="str">
        <f t="shared" si="1000"/>
        <v/>
      </c>
      <c r="K16059" t="str">
        <f t="shared" si="1001"/>
        <v/>
      </c>
      <c r="L16059" t="str">
        <f t="shared" si="1002"/>
        <v/>
      </c>
      <c r="M16059" t="str">
        <f t="shared" si="1003"/>
        <v/>
      </c>
    </row>
    <row r="16060" spans="8:13" x14ac:dyDescent="0.25">
      <c r="H16060" t="str">
        <f>IF(A16060="","",INDEX('Lookup Tables'!$B$2:$B$9,MATCH(B16060,'Lookup Tables'!$A$2:$A$9,-1)))</f>
        <v/>
      </c>
      <c r="I16060" t="str">
        <f>IF(A16060="","",IF(AND(C16060&gt;=INDEX('Lookup Tables'!$C$2:$C$9,MATCH(B16060,'Lookup Tables'!$A$2:$A$9,-1)),C16060&lt;=INDEX('Lookup Tables'!$D$2:$D$9,MATCH(B16060,'Lookup Tables'!$A$2:$A$9,-1))),"PASS","FAIL"))</f>
        <v/>
      </c>
      <c r="J16060" t="str">
        <f t="shared" si="1000"/>
        <v/>
      </c>
      <c r="K16060" t="str">
        <f t="shared" si="1001"/>
        <v/>
      </c>
      <c r="L16060" t="str">
        <f t="shared" si="1002"/>
        <v/>
      </c>
      <c r="M16060" t="str">
        <f t="shared" si="1003"/>
        <v/>
      </c>
    </row>
    <row r="16061" spans="8:13" x14ac:dyDescent="0.25">
      <c r="H16061" t="str">
        <f>IF(A16061="","",INDEX('Lookup Tables'!$B$2:$B$9,MATCH(B16061,'Lookup Tables'!$A$2:$A$9,-1)))</f>
        <v/>
      </c>
      <c r="I16061" t="str">
        <f>IF(A16061="","",IF(AND(C16061&gt;=INDEX('Lookup Tables'!$C$2:$C$9,MATCH(B16061,'Lookup Tables'!$A$2:$A$9,-1)),C16061&lt;=INDEX('Lookup Tables'!$D$2:$D$9,MATCH(B16061,'Lookup Tables'!$A$2:$A$9,-1))),"PASS","FAIL"))</f>
        <v/>
      </c>
      <c r="J16061" t="str">
        <f t="shared" si="1000"/>
        <v/>
      </c>
      <c r="K16061" t="str">
        <f t="shared" si="1001"/>
        <v/>
      </c>
      <c r="L16061" t="str">
        <f t="shared" si="1002"/>
        <v/>
      </c>
      <c r="M16061" t="str">
        <f t="shared" si="1003"/>
        <v/>
      </c>
    </row>
    <row r="16062" spans="8:13" x14ac:dyDescent="0.25">
      <c r="H16062" t="str">
        <f>IF(A16062="","",INDEX('Lookup Tables'!$B$2:$B$9,MATCH(B16062,'Lookup Tables'!$A$2:$A$9,-1)))</f>
        <v/>
      </c>
      <c r="I16062" t="str">
        <f>IF(A16062="","",IF(AND(C16062&gt;=INDEX('Lookup Tables'!$C$2:$C$9,MATCH(B16062,'Lookup Tables'!$A$2:$A$9,-1)),C16062&lt;=INDEX('Lookup Tables'!$D$2:$D$9,MATCH(B16062,'Lookup Tables'!$A$2:$A$9,-1))),"PASS","FAIL"))</f>
        <v/>
      </c>
      <c r="J16062" t="str">
        <f t="shared" si="1000"/>
        <v/>
      </c>
      <c r="K16062" t="str">
        <f t="shared" si="1001"/>
        <v/>
      </c>
      <c r="L16062" t="str">
        <f t="shared" si="1002"/>
        <v/>
      </c>
      <c r="M16062" t="str">
        <f t="shared" si="1003"/>
        <v/>
      </c>
    </row>
    <row r="16063" spans="8:13" x14ac:dyDescent="0.25">
      <c r="H16063" t="str">
        <f>IF(A16063="","",INDEX('Lookup Tables'!$B$2:$B$9,MATCH(B16063,'Lookup Tables'!$A$2:$A$9,-1)))</f>
        <v/>
      </c>
      <c r="I16063" t="str">
        <f>IF(A16063="","",IF(AND(C16063&gt;=INDEX('Lookup Tables'!$C$2:$C$9,MATCH(B16063,'Lookup Tables'!$A$2:$A$9,-1)),C16063&lt;=INDEX('Lookup Tables'!$D$2:$D$9,MATCH(B16063,'Lookup Tables'!$A$2:$A$9,-1))),"PASS","FAIL"))</f>
        <v/>
      </c>
      <c r="J16063" t="str">
        <f t="shared" si="1000"/>
        <v/>
      </c>
      <c r="K16063" t="str">
        <f t="shared" si="1001"/>
        <v/>
      </c>
      <c r="L16063" t="str">
        <f t="shared" si="1002"/>
        <v/>
      </c>
      <c r="M16063" t="str">
        <f t="shared" si="1003"/>
        <v/>
      </c>
    </row>
    <row r="16064" spans="8:13" x14ac:dyDescent="0.25">
      <c r="H16064" t="str">
        <f>IF(A16064="","",INDEX('Lookup Tables'!$B$2:$B$9,MATCH(B16064,'Lookup Tables'!$A$2:$A$9,-1)))</f>
        <v/>
      </c>
      <c r="I16064" t="str">
        <f>IF(A16064="","",IF(AND(C16064&gt;=INDEX('Lookup Tables'!$C$2:$C$9,MATCH(B16064,'Lookup Tables'!$A$2:$A$9,-1)),C16064&lt;=INDEX('Lookup Tables'!$D$2:$D$9,MATCH(B16064,'Lookup Tables'!$A$2:$A$9,-1))),"PASS","FAIL"))</f>
        <v/>
      </c>
      <c r="J16064" t="str">
        <f t="shared" si="1000"/>
        <v/>
      </c>
      <c r="K16064" t="str">
        <f t="shared" si="1001"/>
        <v/>
      </c>
      <c r="L16064" t="str">
        <f t="shared" si="1002"/>
        <v/>
      </c>
      <c r="M16064" t="str">
        <f t="shared" si="1003"/>
        <v/>
      </c>
    </row>
    <row r="16065" spans="8:13" x14ac:dyDescent="0.25">
      <c r="H16065" t="str">
        <f>IF(A16065="","",INDEX('Lookup Tables'!$B$2:$B$9,MATCH(B16065,'Lookup Tables'!$A$2:$A$9,-1)))</f>
        <v/>
      </c>
      <c r="I16065" t="str">
        <f>IF(A16065="","",IF(AND(C16065&gt;=INDEX('Lookup Tables'!$C$2:$C$9,MATCH(B16065,'Lookup Tables'!$A$2:$A$9,-1)),C16065&lt;=INDEX('Lookup Tables'!$D$2:$D$9,MATCH(B16065,'Lookup Tables'!$A$2:$A$9,-1))),"PASS","FAIL"))</f>
        <v/>
      </c>
      <c r="J16065" t="str">
        <f t="shared" ref="J16065:J16128" si="1004">IF(A16065="","",IF(AND(D16065&gt;=15,D16065&lt;=22.5),"PASS","FAIL"))</f>
        <v/>
      </c>
      <c r="K16065" t="str">
        <f t="shared" ref="K16065:K16128" si="1005">IF(A16065="","",IF(AND(E16065&gt;=15,E16065&lt;=22.5),"PASS","FAIL"))</f>
        <v/>
      </c>
      <c r="L16065" t="str">
        <f t="shared" ref="L16065:L16128" si="1006">IF(A16065="","",IF(AND(F16065&gt;0,F16065&lt;0.2),"PASS","FAIL"))</f>
        <v/>
      </c>
      <c r="M16065" t="str">
        <f t="shared" ref="M16065:M16128" si="1007">IF(A16065="","",IF(AND(IF(I16065="PASS",TRUE,FALSE),IF(J16065="PASS",TRUE,FALSE),IF(K16065="PASS",TRUE,FALSE),IF(L16065="PASS",TRUE,FALSE))=TRUE,"PASS","FAIL"))</f>
        <v/>
      </c>
    </row>
    <row r="16066" spans="8:13" x14ac:dyDescent="0.25">
      <c r="H16066" t="str">
        <f>IF(A16066="","",INDEX('Lookup Tables'!$B$2:$B$9,MATCH(B16066,'Lookup Tables'!$A$2:$A$9,-1)))</f>
        <v/>
      </c>
      <c r="I16066" t="str">
        <f>IF(A16066="","",IF(AND(C16066&gt;=INDEX('Lookup Tables'!$C$2:$C$9,MATCH(B16066,'Lookup Tables'!$A$2:$A$9,-1)),C16066&lt;=INDEX('Lookup Tables'!$D$2:$D$9,MATCH(B16066,'Lookup Tables'!$A$2:$A$9,-1))),"PASS","FAIL"))</f>
        <v/>
      </c>
      <c r="J16066" t="str">
        <f t="shared" si="1004"/>
        <v/>
      </c>
      <c r="K16066" t="str">
        <f t="shared" si="1005"/>
        <v/>
      </c>
      <c r="L16066" t="str">
        <f t="shared" si="1006"/>
        <v/>
      </c>
      <c r="M16066" t="str">
        <f t="shared" si="1007"/>
        <v/>
      </c>
    </row>
    <row r="16067" spans="8:13" x14ac:dyDescent="0.25">
      <c r="H16067" t="str">
        <f>IF(A16067="","",INDEX('Lookup Tables'!$B$2:$B$9,MATCH(B16067,'Lookup Tables'!$A$2:$A$9,-1)))</f>
        <v/>
      </c>
      <c r="I16067" t="str">
        <f>IF(A16067="","",IF(AND(C16067&gt;=INDEX('Lookup Tables'!$C$2:$C$9,MATCH(B16067,'Lookup Tables'!$A$2:$A$9,-1)),C16067&lt;=INDEX('Lookup Tables'!$D$2:$D$9,MATCH(B16067,'Lookup Tables'!$A$2:$A$9,-1))),"PASS","FAIL"))</f>
        <v/>
      </c>
      <c r="J16067" t="str">
        <f t="shared" si="1004"/>
        <v/>
      </c>
      <c r="K16067" t="str">
        <f t="shared" si="1005"/>
        <v/>
      </c>
      <c r="L16067" t="str">
        <f t="shared" si="1006"/>
        <v/>
      </c>
      <c r="M16067" t="str">
        <f t="shared" si="1007"/>
        <v/>
      </c>
    </row>
    <row r="16068" spans="8:13" x14ac:dyDescent="0.25">
      <c r="H16068" t="str">
        <f>IF(A16068="","",INDEX('Lookup Tables'!$B$2:$B$9,MATCH(B16068,'Lookup Tables'!$A$2:$A$9,-1)))</f>
        <v/>
      </c>
      <c r="I16068" t="str">
        <f>IF(A16068="","",IF(AND(C16068&gt;=INDEX('Lookup Tables'!$C$2:$C$9,MATCH(B16068,'Lookup Tables'!$A$2:$A$9,-1)),C16068&lt;=INDEX('Lookup Tables'!$D$2:$D$9,MATCH(B16068,'Lookup Tables'!$A$2:$A$9,-1))),"PASS","FAIL"))</f>
        <v/>
      </c>
      <c r="J16068" t="str">
        <f t="shared" si="1004"/>
        <v/>
      </c>
      <c r="K16068" t="str">
        <f t="shared" si="1005"/>
        <v/>
      </c>
      <c r="L16068" t="str">
        <f t="shared" si="1006"/>
        <v/>
      </c>
      <c r="M16068" t="str">
        <f t="shared" si="1007"/>
        <v/>
      </c>
    </row>
    <row r="16069" spans="8:13" x14ac:dyDescent="0.25">
      <c r="H16069" t="str">
        <f>IF(A16069="","",INDEX('Lookup Tables'!$B$2:$B$9,MATCH(B16069,'Lookup Tables'!$A$2:$A$9,-1)))</f>
        <v/>
      </c>
      <c r="I16069" t="str">
        <f>IF(A16069="","",IF(AND(C16069&gt;=INDEX('Lookup Tables'!$C$2:$C$9,MATCH(B16069,'Lookup Tables'!$A$2:$A$9,-1)),C16069&lt;=INDEX('Lookup Tables'!$D$2:$D$9,MATCH(B16069,'Lookup Tables'!$A$2:$A$9,-1))),"PASS","FAIL"))</f>
        <v/>
      </c>
      <c r="J16069" t="str">
        <f t="shared" si="1004"/>
        <v/>
      </c>
      <c r="K16069" t="str">
        <f t="shared" si="1005"/>
        <v/>
      </c>
      <c r="L16069" t="str">
        <f t="shared" si="1006"/>
        <v/>
      </c>
      <c r="M16069" t="str">
        <f t="shared" si="1007"/>
        <v/>
      </c>
    </row>
    <row r="16070" spans="8:13" x14ac:dyDescent="0.25">
      <c r="H16070" t="str">
        <f>IF(A16070="","",INDEX('Lookup Tables'!$B$2:$B$9,MATCH(B16070,'Lookup Tables'!$A$2:$A$9,-1)))</f>
        <v/>
      </c>
      <c r="I16070" t="str">
        <f>IF(A16070="","",IF(AND(C16070&gt;=INDEX('Lookup Tables'!$C$2:$C$9,MATCH(B16070,'Lookup Tables'!$A$2:$A$9,-1)),C16070&lt;=INDEX('Lookup Tables'!$D$2:$D$9,MATCH(B16070,'Lookup Tables'!$A$2:$A$9,-1))),"PASS","FAIL"))</f>
        <v/>
      </c>
      <c r="J16070" t="str">
        <f t="shared" si="1004"/>
        <v/>
      </c>
      <c r="K16070" t="str">
        <f t="shared" si="1005"/>
        <v/>
      </c>
      <c r="L16070" t="str">
        <f t="shared" si="1006"/>
        <v/>
      </c>
      <c r="M16070" t="str">
        <f t="shared" si="1007"/>
        <v/>
      </c>
    </row>
    <row r="16071" spans="8:13" x14ac:dyDescent="0.25">
      <c r="H16071" t="str">
        <f>IF(A16071="","",INDEX('Lookup Tables'!$B$2:$B$9,MATCH(B16071,'Lookup Tables'!$A$2:$A$9,-1)))</f>
        <v/>
      </c>
      <c r="I16071" t="str">
        <f>IF(A16071="","",IF(AND(C16071&gt;=INDEX('Lookup Tables'!$C$2:$C$9,MATCH(B16071,'Lookup Tables'!$A$2:$A$9,-1)),C16071&lt;=INDEX('Lookup Tables'!$D$2:$D$9,MATCH(B16071,'Lookup Tables'!$A$2:$A$9,-1))),"PASS","FAIL"))</f>
        <v/>
      </c>
      <c r="J16071" t="str">
        <f t="shared" si="1004"/>
        <v/>
      </c>
      <c r="K16071" t="str">
        <f t="shared" si="1005"/>
        <v/>
      </c>
      <c r="L16071" t="str">
        <f t="shared" si="1006"/>
        <v/>
      </c>
      <c r="M16071" t="str">
        <f t="shared" si="1007"/>
        <v/>
      </c>
    </row>
    <row r="16072" spans="8:13" x14ac:dyDescent="0.25">
      <c r="H16072" t="str">
        <f>IF(A16072="","",INDEX('Lookup Tables'!$B$2:$B$9,MATCH(B16072,'Lookup Tables'!$A$2:$A$9,-1)))</f>
        <v/>
      </c>
      <c r="I16072" t="str">
        <f>IF(A16072="","",IF(AND(C16072&gt;=INDEX('Lookup Tables'!$C$2:$C$9,MATCH(B16072,'Lookup Tables'!$A$2:$A$9,-1)),C16072&lt;=INDEX('Lookup Tables'!$D$2:$D$9,MATCH(B16072,'Lookup Tables'!$A$2:$A$9,-1))),"PASS","FAIL"))</f>
        <v/>
      </c>
      <c r="J16072" t="str">
        <f t="shared" si="1004"/>
        <v/>
      </c>
      <c r="K16072" t="str">
        <f t="shared" si="1005"/>
        <v/>
      </c>
      <c r="L16072" t="str">
        <f t="shared" si="1006"/>
        <v/>
      </c>
      <c r="M16072" t="str">
        <f t="shared" si="1007"/>
        <v/>
      </c>
    </row>
    <row r="16073" spans="8:13" x14ac:dyDescent="0.25">
      <c r="H16073" t="str">
        <f>IF(A16073="","",INDEX('Lookup Tables'!$B$2:$B$9,MATCH(B16073,'Lookup Tables'!$A$2:$A$9,-1)))</f>
        <v/>
      </c>
      <c r="I16073" t="str">
        <f>IF(A16073="","",IF(AND(C16073&gt;=INDEX('Lookup Tables'!$C$2:$C$9,MATCH(B16073,'Lookup Tables'!$A$2:$A$9,-1)),C16073&lt;=INDEX('Lookup Tables'!$D$2:$D$9,MATCH(B16073,'Lookup Tables'!$A$2:$A$9,-1))),"PASS","FAIL"))</f>
        <v/>
      </c>
      <c r="J16073" t="str">
        <f t="shared" si="1004"/>
        <v/>
      </c>
      <c r="K16073" t="str">
        <f t="shared" si="1005"/>
        <v/>
      </c>
      <c r="L16073" t="str">
        <f t="shared" si="1006"/>
        <v/>
      </c>
      <c r="M16073" t="str">
        <f t="shared" si="1007"/>
        <v/>
      </c>
    </row>
    <row r="16074" spans="8:13" x14ac:dyDescent="0.25">
      <c r="H16074" t="str">
        <f>IF(A16074="","",INDEX('Lookup Tables'!$B$2:$B$9,MATCH(B16074,'Lookup Tables'!$A$2:$A$9,-1)))</f>
        <v/>
      </c>
      <c r="I16074" t="str">
        <f>IF(A16074="","",IF(AND(C16074&gt;=INDEX('Lookup Tables'!$C$2:$C$9,MATCH(B16074,'Lookup Tables'!$A$2:$A$9,-1)),C16074&lt;=INDEX('Lookup Tables'!$D$2:$D$9,MATCH(B16074,'Lookup Tables'!$A$2:$A$9,-1))),"PASS","FAIL"))</f>
        <v/>
      </c>
      <c r="J16074" t="str">
        <f t="shared" si="1004"/>
        <v/>
      </c>
      <c r="K16074" t="str">
        <f t="shared" si="1005"/>
        <v/>
      </c>
      <c r="L16074" t="str">
        <f t="shared" si="1006"/>
        <v/>
      </c>
      <c r="M16074" t="str">
        <f t="shared" si="1007"/>
        <v/>
      </c>
    </row>
    <row r="16075" spans="8:13" x14ac:dyDescent="0.25">
      <c r="H16075" t="str">
        <f>IF(A16075="","",INDEX('Lookup Tables'!$B$2:$B$9,MATCH(B16075,'Lookup Tables'!$A$2:$A$9,-1)))</f>
        <v/>
      </c>
      <c r="I16075" t="str">
        <f>IF(A16075="","",IF(AND(C16075&gt;=INDEX('Lookup Tables'!$C$2:$C$9,MATCH(B16075,'Lookup Tables'!$A$2:$A$9,-1)),C16075&lt;=INDEX('Lookup Tables'!$D$2:$D$9,MATCH(B16075,'Lookup Tables'!$A$2:$A$9,-1))),"PASS","FAIL"))</f>
        <v/>
      </c>
      <c r="J16075" t="str">
        <f t="shared" si="1004"/>
        <v/>
      </c>
      <c r="K16075" t="str">
        <f t="shared" si="1005"/>
        <v/>
      </c>
      <c r="L16075" t="str">
        <f t="shared" si="1006"/>
        <v/>
      </c>
      <c r="M16075" t="str">
        <f t="shared" si="1007"/>
        <v/>
      </c>
    </row>
    <row r="16076" spans="8:13" x14ac:dyDescent="0.25">
      <c r="H16076" t="str">
        <f>IF(A16076="","",INDEX('Lookup Tables'!$B$2:$B$9,MATCH(B16076,'Lookup Tables'!$A$2:$A$9,-1)))</f>
        <v/>
      </c>
      <c r="I16076" t="str">
        <f>IF(A16076="","",IF(AND(C16076&gt;=INDEX('Lookup Tables'!$C$2:$C$9,MATCH(B16076,'Lookup Tables'!$A$2:$A$9,-1)),C16076&lt;=INDEX('Lookup Tables'!$D$2:$D$9,MATCH(B16076,'Lookup Tables'!$A$2:$A$9,-1))),"PASS","FAIL"))</f>
        <v/>
      </c>
      <c r="J16076" t="str">
        <f t="shared" si="1004"/>
        <v/>
      </c>
      <c r="K16076" t="str">
        <f t="shared" si="1005"/>
        <v/>
      </c>
      <c r="L16076" t="str">
        <f t="shared" si="1006"/>
        <v/>
      </c>
      <c r="M16076" t="str">
        <f t="shared" si="1007"/>
        <v/>
      </c>
    </row>
    <row r="16077" spans="8:13" x14ac:dyDescent="0.25">
      <c r="H16077" t="str">
        <f>IF(A16077="","",INDEX('Lookup Tables'!$B$2:$B$9,MATCH(B16077,'Lookup Tables'!$A$2:$A$9,-1)))</f>
        <v/>
      </c>
      <c r="I16077" t="str">
        <f>IF(A16077="","",IF(AND(C16077&gt;=INDEX('Lookup Tables'!$C$2:$C$9,MATCH(B16077,'Lookup Tables'!$A$2:$A$9,-1)),C16077&lt;=INDEX('Lookup Tables'!$D$2:$D$9,MATCH(B16077,'Lookup Tables'!$A$2:$A$9,-1))),"PASS","FAIL"))</f>
        <v/>
      </c>
      <c r="J16077" t="str">
        <f t="shared" si="1004"/>
        <v/>
      </c>
      <c r="K16077" t="str">
        <f t="shared" si="1005"/>
        <v/>
      </c>
      <c r="L16077" t="str">
        <f t="shared" si="1006"/>
        <v/>
      </c>
      <c r="M16077" t="str">
        <f t="shared" si="1007"/>
        <v/>
      </c>
    </row>
    <row r="16078" spans="8:13" x14ac:dyDescent="0.25">
      <c r="H16078" t="str">
        <f>IF(A16078="","",INDEX('Lookup Tables'!$B$2:$B$9,MATCH(B16078,'Lookup Tables'!$A$2:$A$9,-1)))</f>
        <v/>
      </c>
      <c r="I16078" t="str">
        <f>IF(A16078="","",IF(AND(C16078&gt;=INDEX('Lookup Tables'!$C$2:$C$9,MATCH(B16078,'Lookup Tables'!$A$2:$A$9,-1)),C16078&lt;=INDEX('Lookup Tables'!$D$2:$D$9,MATCH(B16078,'Lookup Tables'!$A$2:$A$9,-1))),"PASS","FAIL"))</f>
        <v/>
      </c>
      <c r="J16078" t="str">
        <f t="shared" si="1004"/>
        <v/>
      </c>
      <c r="K16078" t="str">
        <f t="shared" si="1005"/>
        <v/>
      </c>
      <c r="L16078" t="str">
        <f t="shared" si="1006"/>
        <v/>
      </c>
      <c r="M16078" t="str">
        <f t="shared" si="1007"/>
        <v/>
      </c>
    </row>
    <row r="16079" spans="8:13" x14ac:dyDescent="0.25">
      <c r="H16079" t="str">
        <f>IF(A16079="","",INDEX('Lookup Tables'!$B$2:$B$9,MATCH(B16079,'Lookup Tables'!$A$2:$A$9,-1)))</f>
        <v/>
      </c>
      <c r="I16079" t="str">
        <f>IF(A16079="","",IF(AND(C16079&gt;=INDEX('Lookup Tables'!$C$2:$C$9,MATCH(B16079,'Lookup Tables'!$A$2:$A$9,-1)),C16079&lt;=INDEX('Lookup Tables'!$D$2:$D$9,MATCH(B16079,'Lookup Tables'!$A$2:$A$9,-1))),"PASS","FAIL"))</f>
        <v/>
      </c>
      <c r="J16079" t="str">
        <f t="shared" si="1004"/>
        <v/>
      </c>
      <c r="K16079" t="str">
        <f t="shared" si="1005"/>
        <v/>
      </c>
      <c r="L16079" t="str">
        <f t="shared" si="1006"/>
        <v/>
      </c>
      <c r="M16079" t="str">
        <f t="shared" si="1007"/>
        <v/>
      </c>
    </row>
    <row r="16080" spans="8:13" x14ac:dyDescent="0.25">
      <c r="H16080" t="str">
        <f>IF(A16080="","",INDEX('Lookup Tables'!$B$2:$B$9,MATCH(B16080,'Lookup Tables'!$A$2:$A$9,-1)))</f>
        <v/>
      </c>
      <c r="I16080" t="str">
        <f>IF(A16080="","",IF(AND(C16080&gt;=INDEX('Lookup Tables'!$C$2:$C$9,MATCH(B16080,'Lookup Tables'!$A$2:$A$9,-1)),C16080&lt;=INDEX('Lookup Tables'!$D$2:$D$9,MATCH(B16080,'Lookup Tables'!$A$2:$A$9,-1))),"PASS","FAIL"))</f>
        <v/>
      </c>
      <c r="J16080" t="str">
        <f t="shared" si="1004"/>
        <v/>
      </c>
      <c r="K16080" t="str">
        <f t="shared" si="1005"/>
        <v/>
      </c>
      <c r="L16080" t="str">
        <f t="shared" si="1006"/>
        <v/>
      </c>
      <c r="M16080" t="str">
        <f t="shared" si="1007"/>
        <v/>
      </c>
    </row>
    <row r="16081" spans="8:13" x14ac:dyDescent="0.25">
      <c r="H16081" t="str">
        <f>IF(A16081="","",INDEX('Lookup Tables'!$B$2:$B$9,MATCH(B16081,'Lookup Tables'!$A$2:$A$9,-1)))</f>
        <v/>
      </c>
      <c r="I16081" t="str">
        <f>IF(A16081="","",IF(AND(C16081&gt;=INDEX('Lookup Tables'!$C$2:$C$9,MATCH(B16081,'Lookup Tables'!$A$2:$A$9,-1)),C16081&lt;=INDEX('Lookup Tables'!$D$2:$D$9,MATCH(B16081,'Lookup Tables'!$A$2:$A$9,-1))),"PASS","FAIL"))</f>
        <v/>
      </c>
      <c r="J16081" t="str">
        <f t="shared" si="1004"/>
        <v/>
      </c>
      <c r="K16081" t="str">
        <f t="shared" si="1005"/>
        <v/>
      </c>
      <c r="L16081" t="str">
        <f t="shared" si="1006"/>
        <v/>
      </c>
      <c r="M16081" t="str">
        <f t="shared" si="1007"/>
        <v/>
      </c>
    </row>
    <row r="16082" spans="8:13" x14ac:dyDescent="0.25">
      <c r="H16082" t="str">
        <f>IF(A16082="","",INDEX('Lookup Tables'!$B$2:$B$9,MATCH(B16082,'Lookup Tables'!$A$2:$A$9,-1)))</f>
        <v/>
      </c>
      <c r="I16082" t="str">
        <f>IF(A16082="","",IF(AND(C16082&gt;=INDEX('Lookup Tables'!$C$2:$C$9,MATCH(B16082,'Lookup Tables'!$A$2:$A$9,-1)),C16082&lt;=INDEX('Lookup Tables'!$D$2:$D$9,MATCH(B16082,'Lookup Tables'!$A$2:$A$9,-1))),"PASS","FAIL"))</f>
        <v/>
      </c>
      <c r="J16082" t="str">
        <f t="shared" si="1004"/>
        <v/>
      </c>
      <c r="K16082" t="str">
        <f t="shared" si="1005"/>
        <v/>
      </c>
      <c r="L16082" t="str">
        <f t="shared" si="1006"/>
        <v/>
      </c>
      <c r="M16082" t="str">
        <f t="shared" si="1007"/>
        <v/>
      </c>
    </row>
    <row r="16083" spans="8:13" x14ac:dyDescent="0.25">
      <c r="H16083" t="str">
        <f>IF(A16083="","",INDEX('Lookup Tables'!$B$2:$B$9,MATCH(B16083,'Lookup Tables'!$A$2:$A$9,-1)))</f>
        <v/>
      </c>
      <c r="I16083" t="str">
        <f>IF(A16083="","",IF(AND(C16083&gt;=INDEX('Lookup Tables'!$C$2:$C$9,MATCH(B16083,'Lookup Tables'!$A$2:$A$9,-1)),C16083&lt;=INDEX('Lookup Tables'!$D$2:$D$9,MATCH(B16083,'Lookup Tables'!$A$2:$A$9,-1))),"PASS","FAIL"))</f>
        <v/>
      </c>
      <c r="J16083" t="str">
        <f t="shared" si="1004"/>
        <v/>
      </c>
      <c r="K16083" t="str">
        <f t="shared" si="1005"/>
        <v/>
      </c>
      <c r="L16083" t="str">
        <f t="shared" si="1006"/>
        <v/>
      </c>
      <c r="M16083" t="str">
        <f t="shared" si="1007"/>
        <v/>
      </c>
    </row>
    <row r="16084" spans="8:13" x14ac:dyDescent="0.25">
      <c r="H16084" t="str">
        <f>IF(A16084="","",INDEX('Lookup Tables'!$B$2:$B$9,MATCH(B16084,'Lookup Tables'!$A$2:$A$9,-1)))</f>
        <v/>
      </c>
      <c r="I16084" t="str">
        <f>IF(A16084="","",IF(AND(C16084&gt;=INDEX('Lookup Tables'!$C$2:$C$9,MATCH(B16084,'Lookup Tables'!$A$2:$A$9,-1)),C16084&lt;=INDEX('Lookup Tables'!$D$2:$D$9,MATCH(B16084,'Lookup Tables'!$A$2:$A$9,-1))),"PASS","FAIL"))</f>
        <v/>
      </c>
      <c r="J16084" t="str">
        <f t="shared" si="1004"/>
        <v/>
      </c>
      <c r="K16084" t="str">
        <f t="shared" si="1005"/>
        <v/>
      </c>
      <c r="L16084" t="str">
        <f t="shared" si="1006"/>
        <v/>
      </c>
      <c r="M16084" t="str">
        <f t="shared" si="1007"/>
        <v/>
      </c>
    </row>
    <row r="16085" spans="8:13" x14ac:dyDescent="0.25">
      <c r="H16085" t="str">
        <f>IF(A16085="","",INDEX('Lookup Tables'!$B$2:$B$9,MATCH(B16085,'Lookup Tables'!$A$2:$A$9,-1)))</f>
        <v/>
      </c>
      <c r="I16085" t="str">
        <f>IF(A16085="","",IF(AND(C16085&gt;=INDEX('Lookup Tables'!$C$2:$C$9,MATCH(B16085,'Lookup Tables'!$A$2:$A$9,-1)),C16085&lt;=INDEX('Lookup Tables'!$D$2:$D$9,MATCH(B16085,'Lookup Tables'!$A$2:$A$9,-1))),"PASS","FAIL"))</f>
        <v/>
      </c>
      <c r="J16085" t="str">
        <f t="shared" si="1004"/>
        <v/>
      </c>
      <c r="K16085" t="str">
        <f t="shared" si="1005"/>
        <v/>
      </c>
      <c r="L16085" t="str">
        <f t="shared" si="1006"/>
        <v/>
      </c>
      <c r="M16085" t="str">
        <f t="shared" si="1007"/>
        <v/>
      </c>
    </row>
    <row r="16086" spans="8:13" x14ac:dyDescent="0.25">
      <c r="H16086" t="str">
        <f>IF(A16086="","",INDEX('Lookup Tables'!$B$2:$B$9,MATCH(B16086,'Lookup Tables'!$A$2:$A$9,-1)))</f>
        <v/>
      </c>
      <c r="I16086" t="str">
        <f>IF(A16086="","",IF(AND(C16086&gt;=INDEX('Lookup Tables'!$C$2:$C$9,MATCH(B16086,'Lookup Tables'!$A$2:$A$9,-1)),C16086&lt;=INDEX('Lookup Tables'!$D$2:$D$9,MATCH(B16086,'Lookup Tables'!$A$2:$A$9,-1))),"PASS","FAIL"))</f>
        <v/>
      </c>
      <c r="J16086" t="str">
        <f t="shared" si="1004"/>
        <v/>
      </c>
      <c r="K16086" t="str">
        <f t="shared" si="1005"/>
        <v/>
      </c>
      <c r="L16086" t="str">
        <f t="shared" si="1006"/>
        <v/>
      </c>
      <c r="M16086" t="str">
        <f t="shared" si="1007"/>
        <v/>
      </c>
    </row>
    <row r="16087" spans="8:13" x14ac:dyDescent="0.25">
      <c r="H16087" t="str">
        <f>IF(A16087="","",INDEX('Lookup Tables'!$B$2:$B$9,MATCH(B16087,'Lookup Tables'!$A$2:$A$9,-1)))</f>
        <v/>
      </c>
      <c r="I16087" t="str">
        <f>IF(A16087="","",IF(AND(C16087&gt;=INDEX('Lookup Tables'!$C$2:$C$9,MATCH(B16087,'Lookup Tables'!$A$2:$A$9,-1)),C16087&lt;=INDEX('Lookup Tables'!$D$2:$D$9,MATCH(B16087,'Lookup Tables'!$A$2:$A$9,-1))),"PASS","FAIL"))</f>
        <v/>
      </c>
      <c r="J16087" t="str">
        <f t="shared" si="1004"/>
        <v/>
      </c>
      <c r="K16087" t="str">
        <f t="shared" si="1005"/>
        <v/>
      </c>
      <c r="L16087" t="str">
        <f t="shared" si="1006"/>
        <v/>
      </c>
      <c r="M16087" t="str">
        <f t="shared" si="1007"/>
        <v/>
      </c>
    </row>
    <row r="16088" spans="8:13" x14ac:dyDescent="0.25">
      <c r="H16088" t="str">
        <f>IF(A16088="","",INDEX('Lookup Tables'!$B$2:$B$9,MATCH(B16088,'Lookup Tables'!$A$2:$A$9,-1)))</f>
        <v/>
      </c>
      <c r="I16088" t="str">
        <f>IF(A16088="","",IF(AND(C16088&gt;=INDEX('Lookup Tables'!$C$2:$C$9,MATCH(B16088,'Lookup Tables'!$A$2:$A$9,-1)),C16088&lt;=INDEX('Lookup Tables'!$D$2:$D$9,MATCH(B16088,'Lookup Tables'!$A$2:$A$9,-1))),"PASS","FAIL"))</f>
        <v/>
      </c>
      <c r="J16088" t="str">
        <f t="shared" si="1004"/>
        <v/>
      </c>
      <c r="K16088" t="str">
        <f t="shared" si="1005"/>
        <v/>
      </c>
      <c r="L16088" t="str">
        <f t="shared" si="1006"/>
        <v/>
      </c>
      <c r="M16088" t="str">
        <f t="shared" si="1007"/>
        <v/>
      </c>
    </row>
    <row r="16089" spans="8:13" x14ac:dyDescent="0.25">
      <c r="H16089" t="str">
        <f>IF(A16089="","",INDEX('Lookup Tables'!$B$2:$B$9,MATCH(B16089,'Lookup Tables'!$A$2:$A$9,-1)))</f>
        <v/>
      </c>
      <c r="I16089" t="str">
        <f>IF(A16089="","",IF(AND(C16089&gt;=INDEX('Lookup Tables'!$C$2:$C$9,MATCH(B16089,'Lookup Tables'!$A$2:$A$9,-1)),C16089&lt;=INDEX('Lookup Tables'!$D$2:$D$9,MATCH(B16089,'Lookup Tables'!$A$2:$A$9,-1))),"PASS","FAIL"))</f>
        <v/>
      </c>
      <c r="J16089" t="str">
        <f t="shared" si="1004"/>
        <v/>
      </c>
      <c r="K16089" t="str">
        <f t="shared" si="1005"/>
        <v/>
      </c>
      <c r="L16089" t="str">
        <f t="shared" si="1006"/>
        <v/>
      </c>
      <c r="M16089" t="str">
        <f t="shared" si="1007"/>
        <v/>
      </c>
    </row>
    <row r="16090" spans="8:13" x14ac:dyDescent="0.25">
      <c r="H16090" t="str">
        <f>IF(A16090="","",INDEX('Lookup Tables'!$B$2:$B$9,MATCH(B16090,'Lookup Tables'!$A$2:$A$9,-1)))</f>
        <v/>
      </c>
      <c r="I16090" t="str">
        <f>IF(A16090="","",IF(AND(C16090&gt;=INDEX('Lookup Tables'!$C$2:$C$9,MATCH(B16090,'Lookup Tables'!$A$2:$A$9,-1)),C16090&lt;=INDEX('Lookup Tables'!$D$2:$D$9,MATCH(B16090,'Lookup Tables'!$A$2:$A$9,-1))),"PASS","FAIL"))</f>
        <v/>
      </c>
      <c r="J16090" t="str">
        <f t="shared" si="1004"/>
        <v/>
      </c>
      <c r="K16090" t="str">
        <f t="shared" si="1005"/>
        <v/>
      </c>
      <c r="L16090" t="str">
        <f t="shared" si="1006"/>
        <v/>
      </c>
      <c r="M16090" t="str">
        <f t="shared" si="1007"/>
        <v/>
      </c>
    </row>
    <row r="16091" spans="8:13" x14ac:dyDescent="0.25">
      <c r="H16091" t="str">
        <f>IF(A16091="","",INDEX('Lookup Tables'!$B$2:$B$9,MATCH(B16091,'Lookup Tables'!$A$2:$A$9,-1)))</f>
        <v/>
      </c>
      <c r="I16091" t="str">
        <f>IF(A16091="","",IF(AND(C16091&gt;=INDEX('Lookup Tables'!$C$2:$C$9,MATCH(B16091,'Lookup Tables'!$A$2:$A$9,-1)),C16091&lt;=INDEX('Lookup Tables'!$D$2:$D$9,MATCH(B16091,'Lookup Tables'!$A$2:$A$9,-1))),"PASS","FAIL"))</f>
        <v/>
      </c>
      <c r="J16091" t="str">
        <f t="shared" si="1004"/>
        <v/>
      </c>
      <c r="K16091" t="str">
        <f t="shared" si="1005"/>
        <v/>
      </c>
      <c r="L16091" t="str">
        <f t="shared" si="1006"/>
        <v/>
      </c>
      <c r="M16091" t="str">
        <f t="shared" si="1007"/>
        <v/>
      </c>
    </row>
    <row r="16092" spans="8:13" x14ac:dyDescent="0.25">
      <c r="H16092" t="str">
        <f>IF(A16092="","",INDEX('Lookup Tables'!$B$2:$B$9,MATCH(B16092,'Lookup Tables'!$A$2:$A$9,-1)))</f>
        <v/>
      </c>
      <c r="I16092" t="str">
        <f>IF(A16092="","",IF(AND(C16092&gt;=INDEX('Lookup Tables'!$C$2:$C$9,MATCH(B16092,'Lookup Tables'!$A$2:$A$9,-1)),C16092&lt;=INDEX('Lookup Tables'!$D$2:$D$9,MATCH(B16092,'Lookup Tables'!$A$2:$A$9,-1))),"PASS","FAIL"))</f>
        <v/>
      </c>
      <c r="J16092" t="str">
        <f t="shared" si="1004"/>
        <v/>
      </c>
      <c r="K16092" t="str">
        <f t="shared" si="1005"/>
        <v/>
      </c>
      <c r="L16092" t="str">
        <f t="shared" si="1006"/>
        <v/>
      </c>
      <c r="M16092" t="str">
        <f t="shared" si="1007"/>
        <v/>
      </c>
    </row>
    <row r="16093" spans="8:13" x14ac:dyDescent="0.25">
      <c r="H16093" t="str">
        <f>IF(A16093="","",INDEX('Lookup Tables'!$B$2:$B$9,MATCH(B16093,'Lookup Tables'!$A$2:$A$9,-1)))</f>
        <v/>
      </c>
      <c r="I16093" t="str">
        <f>IF(A16093="","",IF(AND(C16093&gt;=INDEX('Lookup Tables'!$C$2:$C$9,MATCH(B16093,'Lookup Tables'!$A$2:$A$9,-1)),C16093&lt;=INDEX('Lookup Tables'!$D$2:$D$9,MATCH(B16093,'Lookup Tables'!$A$2:$A$9,-1))),"PASS","FAIL"))</f>
        <v/>
      </c>
      <c r="J16093" t="str">
        <f t="shared" si="1004"/>
        <v/>
      </c>
      <c r="K16093" t="str">
        <f t="shared" si="1005"/>
        <v/>
      </c>
      <c r="L16093" t="str">
        <f t="shared" si="1006"/>
        <v/>
      </c>
      <c r="M16093" t="str">
        <f t="shared" si="1007"/>
        <v/>
      </c>
    </row>
    <row r="16094" spans="8:13" x14ac:dyDescent="0.25">
      <c r="H16094" t="str">
        <f>IF(A16094="","",INDEX('Lookup Tables'!$B$2:$B$9,MATCH(B16094,'Lookup Tables'!$A$2:$A$9,-1)))</f>
        <v/>
      </c>
      <c r="I16094" t="str">
        <f>IF(A16094="","",IF(AND(C16094&gt;=INDEX('Lookup Tables'!$C$2:$C$9,MATCH(B16094,'Lookup Tables'!$A$2:$A$9,-1)),C16094&lt;=INDEX('Lookup Tables'!$D$2:$D$9,MATCH(B16094,'Lookup Tables'!$A$2:$A$9,-1))),"PASS","FAIL"))</f>
        <v/>
      </c>
      <c r="J16094" t="str">
        <f t="shared" si="1004"/>
        <v/>
      </c>
      <c r="K16094" t="str">
        <f t="shared" si="1005"/>
        <v/>
      </c>
      <c r="L16094" t="str">
        <f t="shared" si="1006"/>
        <v/>
      </c>
      <c r="M16094" t="str">
        <f t="shared" si="1007"/>
        <v/>
      </c>
    </row>
    <row r="16095" spans="8:13" x14ac:dyDescent="0.25">
      <c r="H16095" t="str">
        <f>IF(A16095="","",INDEX('Lookup Tables'!$B$2:$B$9,MATCH(B16095,'Lookup Tables'!$A$2:$A$9,-1)))</f>
        <v/>
      </c>
      <c r="I16095" t="str">
        <f>IF(A16095="","",IF(AND(C16095&gt;=INDEX('Lookup Tables'!$C$2:$C$9,MATCH(B16095,'Lookup Tables'!$A$2:$A$9,-1)),C16095&lt;=INDEX('Lookup Tables'!$D$2:$D$9,MATCH(B16095,'Lookup Tables'!$A$2:$A$9,-1))),"PASS","FAIL"))</f>
        <v/>
      </c>
      <c r="J16095" t="str">
        <f t="shared" si="1004"/>
        <v/>
      </c>
      <c r="K16095" t="str">
        <f t="shared" si="1005"/>
        <v/>
      </c>
      <c r="L16095" t="str">
        <f t="shared" si="1006"/>
        <v/>
      </c>
      <c r="M16095" t="str">
        <f t="shared" si="1007"/>
        <v/>
      </c>
    </row>
    <row r="16096" spans="8:13" x14ac:dyDescent="0.25">
      <c r="H16096" t="str">
        <f>IF(A16096="","",INDEX('Lookup Tables'!$B$2:$B$9,MATCH(B16096,'Lookup Tables'!$A$2:$A$9,-1)))</f>
        <v/>
      </c>
      <c r="I16096" t="str">
        <f>IF(A16096="","",IF(AND(C16096&gt;=INDEX('Lookup Tables'!$C$2:$C$9,MATCH(B16096,'Lookup Tables'!$A$2:$A$9,-1)),C16096&lt;=INDEX('Lookup Tables'!$D$2:$D$9,MATCH(B16096,'Lookup Tables'!$A$2:$A$9,-1))),"PASS","FAIL"))</f>
        <v/>
      </c>
      <c r="J16096" t="str">
        <f t="shared" si="1004"/>
        <v/>
      </c>
      <c r="K16096" t="str">
        <f t="shared" si="1005"/>
        <v/>
      </c>
      <c r="L16096" t="str">
        <f t="shared" si="1006"/>
        <v/>
      </c>
      <c r="M16096" t="str">
        <f t="shared" si="1007"/>
        <v/>
      </c>
    </row>
    <row r="16097" spans="8:13" x14ac:dyDescent="0.25">
      <c r="H16097" t="str">
        <f>IF(A16097="","",INDEX('Lookup Tables'!$B$2:$B$9,MATCH(B16097,'Lookup Tables'!$A$2:$A$9,-1)))</f>
        <v/>
      </c>
      <c r="I16097" t="str">
        <f>IF(A16097="","",IF(AND(C16097&gt;=INDEX('Lookup Tables'!$C$2:$C$9,MATCH(B16097,'Lookup Tables'!$A$2:$A$9,-1)),C16097&lt;=INDEX('Lookup Tables'!$D$2:$D$9,MATCH(B16097,'Lookup Tables'!$A$2:$A$9,-1))),"PASS","FAIL"))</f>
        <v/>
      </c>
      <c r="J16097" t="str">
        <f t="shared" si="1004"/>
        <v/>
      </c>
      <c r="K16097" t="str">
        <f t="shared" si="1005"/>
        <v/>
      </c>
      <c r="L16097" t="str">
        <f t="shared" si="1006"/>
        <v/>
      </c>
      <c r="M16097" t="str">
        <f t="shared" si="1007"/>
        <v/>
      </c>
    </row>
    <row r="16098" spans="8:13" x14ac:dyDescent="0.25">
      <c r="H16098" t="str">
        <f>IF(A16098="","",INDEX('Lookup Tables'!$B$2:$B$9,MATCH(B16098,'Lookup Tables'!$A$2:$A$9,-1)))</f>
        <v/>
      </c>
      <c r="I16098" t="str">
        <f>IF(A16098="","",IF(AND(C16098&gt;=INDEX('Lookup Tables'!$C$2:$C$9,MATCH(B16098,'Lookup Tables'!$A$2:$A$9,-1)),C16098&lt;=INDEX('Lookup Tables'!$D$2:$D$9,MATCH(B16098,'Lookup Tables'!$A$2:$A$9,-1))),"PASS","FAIL"))</f>
        <v/>
      </c>
      <c r="J16098" t="str">
        <f t="shared" si="1004"/>
        <v/>
      </c>
      <c r="K16098" t="str">
        <f t="shared" si="1005"/>
        <v/>
      </c>
      <c r="L16098" t="str">
        <f t="shared" si="1006"/>
        <v/>
      </c>
      <c r="M16098" t="str">
        <f t="shared" si="1007"/>
        <v/>
      </c>
    </row>
    <row r="16099" spans="8:13" x14ac:dyDescent="0.25">
      <c r="H16099" t="str">
        <f>IF(A16099="","",INDEX('Lookup Tables'!$B$2:$B$9,MATCH(B16099,'Lookup Tables'!$A$2:$A$9,-1)))</f>
        <v/>
      </c>
      <c r="I16099" t="str">
        <f>IF(A16099="","",IF(AND(C16099&gt;=INDEX('Lookup Tables'!$C$2:$C$9,MATCH(B16099,'Lookup Tables'!$A$2:$A$9,-1)),C16099&lt;=INDEX('Lookup Tables'!$D$2:$D$9,MATCH(B16099,'Lookup Tables'!$A$2:$A$9,-1))),"PASS","FAIL"))</f>
        <v/>
      </c>
      <c r="J16099" t="str">
        <f t="shared" si="1004"/>
        <v/>
      </c>
      <c r="K16099" t="str">
        <f t="shared" si="1005"/>
        <v/>
      </c>
      <c r="L16099" t="str">
        <f t="shared" si="1006"/>
        <v/>
      </c>
      <c r="M16099" t="str">
        <f t="shared" si="1007"/>
        <v/>
      </c>
    </row>
    <row r="16100" spans="8:13" x14ac:dyDescent="0.25">
      <c r="H16100" t="str">
        <f>IF(A16100="","",INDEX('Lookup Tables'!$B$2:$B$9,MATCH(B16100,'Lookup Tables'!$A$2:$A$9,-1)))</f>
        <v/>
      </c>
      <c r="I16100" t="str">
        <f>IF(A16100="","",IF(AND(C16100&gt;=INDEX('Lookup Tables'!$C$2:$C$9,MATCH(B16100,'Lookup Tables'!$A$2:$A$9,-1)),C16100&lt;=INDEX('Lookup Tables'!$D$2:$D$9,MATCH(B16100,'Lookup Tables'!$A$2:$A$9,-1))),"PASS","FAIL"))</f>
        <v/>
      </c>
      <c r="J16100" t="str">
        <f t="shared" si="1004"/>
        <v/>
      </c>
      <c r="K16100" t="str">
        <f t="shared" si="1005"/>
        <v/>
      </c>
      <c r="L16100" t="str">
        <f t="shared" si="1006"/>
        <v/>
      </c>
      <c r="M16100" t="str">
        <f t="shared" si="1007"/>
        <v/>
      </c>
    </row>
    <row r="16101" spans="8:13" x14ac:dyDescent="0.25">
      <c r="H16101" t="str">
        <f>IF(A16101="","",INDEX('Lookup Tables'!$B$2:$B$9,MATCH(B16101,'Lookup Tables'!$A$2:$A$9,-1)))</f>
        <v/>
      </c>
      <c r="I16101" t="str">
        <f>IF(A16101="","",IF(AND(C16101&gt;=INDEX('Lookup Tables'!$C$2:$C$9,MATCH(B16101,'Lookup Tables'!$A$2:$A$9,-1)),C16101&lt;=INDEX('Lookup Tables'!$D$2:$D$9,MATCH(B16101,'Lookup Tables'!$A$2:$A$9,-1))),"PASS","FAIL"))</f>
        <v/>
      </c>
      <c r="J16101" t="str">
        <f t="shared" si="1004"/>
        <v/>
      </c>
      <c r="K16101" t="str">
        <f t="shared" si="1005"/>
        <v/>
      </c>
      <c r="L16101" t="str">
        <f t="shared" si="1006"/>
        <v/>
      </c>
      <c r="M16101" t="str">
        <f t="shared" si="1007"/>
        <v/>
      </c>
    </row>
    <row r="16102" spans="8:13" x14ac:dyDescent="0.25">
      <c r="H16102" t="str">
        <f>IF(A16102="","",INDEX('Lookup Tables'!$B$2:$B$9,MATCH(B16102,'Lookup Tables'!$A$2:$A$9,-1)))</f>
        <v/>
      </c>
      <c r="I16102" t="str">
        <f>IF(A16102="","",IF(AND(C16102&gt;=INDEX('Lookup Tables'!$C$2:$C$9,MATCH(B16102,'Lookup Tables'!$A$2:$A$9,-1)),C16102&lt;=INDEX('Lookup Tables'!$D$2:$D$9,MATCH(B16102,'Lookup Tables'!$A$2:$A$9,-1))),"PASS","FAIL"))</f>
        <v/>
      </c>
      <c r="J16102" t="str">
        <f t="shared" si="1004"/>
        <v/>
      </c>
      <c r="K16102" t="str">
        <f t="shared" si="1005"/>
        <v/>
      </c>
      <c r="L16102" t="str">
        <f t="shared" si="1006"/>
        <v/>
      </c>
      <c r="M16102" t="str">
        <f t="shared" si="1007"/>
        <v/>
      </c>
    </row>
    <row r="16103" spans="8:13" x14ac:dyDescent="0.25">
      <c r="H16103" t="str">
        <f>IF(A16103="","",INDEX('Lookup Tables'!$B$2:$B$9,MATCH(B16103,'Lookup Tables'!$A$2:$A$9,-1)))</f>
        <v/>
      </c>
      <c r="I16103" t="str">
        <f>IF(A16103="","",IF(AND(C16103&gt;=INDEX('Lookup Tables'!$C$2:$C$9,MATCH(B16103,'Lookup Tables'!$A$2:$A$9,-1)),C16103&lt;=INDEX('Lookup Tables'!$D$2:$D$9,MATCH(B16103,'Lookup Tables'!$A$2:$A$9,-1))),"PASS","FAIL"))</f>
        <v/>
      </c>
      <c r="J16103" t="str">
        <f t="shared" si="1004"/>
        <v/>
      </c>
      <c r="K16103" t="str">
        <f t="shared" si="1005"/>
        <v/>
      </c>
      <c r="L16103" t="str">
        <f t="shared" si="1006"/>
        <v/>
      </c>
      <c r="M16103" t="str">
        <f t="shared" si="1007"/>
        <v/>
      </c>
    </row>
    <row r="16104" spans="8:13" x14ac:dyDescent="0.25">
      <c r="H16104" t="str">
        <f>IF(A16104="","",INDEX('Lookup Tables'!$B$2:$B$9,MATCH(B16104,'Lookup Tables'!$A$2:$A$9,-1)))</f>
        <v/>
      </c>
      <c r="I16104" t="str">
        <f>IF(A16104="","",IF(AND(C16104&gt;=INDEX('Lookup Tables'!$C$2:$C$9,MATCH(B16104,'Lookup Tables'!$A$2:$A$9,-1)),C16104&lt;=INDEX('Lookup Tables'!$D$2:$D$9,MATCH(B16104,'Lookup Tables'!$A$2:$A$9,-1))),"PASS","FAIL"))</f>
        <v/>
      </c>
      <c r="J16104" t="str">
        <f t="shared" si="1004"/>
        <v/>
      </c>
      <c r="K16104" t="str">
        <f t="shared" si="1005"/>
        <v/>
      </c>
      <c r="L16104" t="str">
        <f t="shared" si="1006"/>
        <v/>
      </c>
      <c r="M16104" t="str">
        <f t="shared" si="1007"/>
        <v/>
      </c>
    </row>
    <row r="16105" spans="8:13" x14ac:dyDescent="0.25">
      <c r="H16105" t="str">
        <f>IF(A16105="","",INDEX('Lookup Tables'!$B$2:$B$9,MATCH(B16105,'Lookup Tables'!$A$2:$A$9,-1)))</f>
        <v/>
      </c>
      <c r="I16105" t="str">
        <f>IF(A16105="","",IF(AND(C16105&gt;=INDEX('Lookup Tables'!$C$2:$C$9,MATCH(B16105,'Lookup Tables'!$A$2:$A$9,-1)),C16105&lt;=INDEX('Lookup Tables'!$D$2:$D$9,MATCH(B16105,'Lookup Tables'!$A$2:$A$9,-1))),"PASS","FAIL"))</f>
        <v/>
      </c>
      <c r="J16105" t="str">
        <f t="shared" si="1004"/>
        <v/>
      </c>
      <c r="K16105" t="str">
        <f t="shared" si="1005"/>
        <v/>
      </c>
      <c r="L16105" t="str">
        <f t="shared" si="1006"/>
        <v/>
      </c>
      <c r="M16105" t="str">
        <f t="shared" si="1007"/>
        <v/>
      </c>
    </row>
    <row r="16106" spans="8:13" x14ac:dyDescent="0.25">
      <c r="H16106" t="str">
        <f>IF(A16106="","",INDEX('Lookup Tables'!$B$2:$B$9,MATCH(B16106,'Lookup Tables'!$A$2:$A$9,-1)))</f>
        <v/>
      </c>
      <c r="I16106" t="str">
        <f>IF(A16106="","",IF(AND(C16106&gt;=INDEX('Lookup Tables'!$C$2:$C$9,MATCH(B16106,'Lookup Tables'!$A$2:$A$9,-1)),C16106&lt;=INDEX('Lookup Tables'!$D$2:$D$9,MATCH(B16106,'Lookup Tables'!$A$2:$A$9,-1))),"PASS","FAIL"))</f>
        <v/>
      </c>
      <c r="J16106" t="str">
        <f t="shared" si="1004"/>
        <v/>
      </c>
      <c r="K16106" t="str">
        <f t="shared" si="1005"/>
        <v/>
      </c>
      <c r="L16106" t="str">
        <f t="shared" si="1006"/>
        <v/>
      </c>
      <c r="M16106" t="str">
        <f t="shared" si="1007"/>
        <v/>
      </c>
    </row>
    <row r="16107" spans="8:13" x14ac:dyDescent="0.25">
      <c r="H16107" t="str">
        <f>IF(A16107="","",INDEX('Lookup Tables'!$B$2:$B$9,MATCH(B16107,'Lookup Tables'!$A$2:$A$9,-1)))</f>
        <v/>
      </c>
      <c r="I16107" t="str">
        <f>IF(A16107="","",IF(AND(C16107&gt;=INDEX('Lookup Tables'!$C$2:$C$9,MATCH(B16107,'Lookup Tables'!$A$2:$A$9,-1)),C16107&lt;=INDEX('Lookup Tables'!$D$2:$D$9,MATCH(B16107,'Lookup Tables'!$A$2:$A$9,-1))),"PASS","FAIL"))</f>
        <v/>
      </c>
      <c r="J16107" t="str">
        <f t="shared" si="1004"/>
        <v/>
      </c>
      <c r="K16107" t="str">
        <f t="shared" si="1005"/>
        <v/>
      </c>
      <c r="L16107" t="str">
        <f t="shared" si="1006"/>
        <v/>
      </c>
      <c r="M16107" t="str">
        <f t="shared" si="1007"/>
        <v/>
      </c>
    </row>
    <row r="16108" spans="8:13" x14ac:dyDescent="0.25">
      <c r="H16108" t="str">
        <f>IF(A16108="","",INDEX('Lookup Tables'!$B$2:$B$9,MATCH(B16108,'Lookup Tables'!$A$2:$A$9,-1)))</f>
        <v/>
      </c>
      <c r="I16108" t="str">
        <f>IF(A16108="","",IF(AND(C16108&gt;=INDEX('Lookup Tables'!$C$2:$C$9,MATCH(B16108,'Lookup Tables'!$A$2:$A$9,-1)),C16108&lt;=INDEX('Lookup Tables'!$D$2:$D$9,MATCH(B16108,'Lookup Tables'!$A$2:$A$9,-1))),"PASS","FAIL"))</f>
        <v/>
      </c>
      <c r="J16108" t="str">
        <f t="shared" si="1004"/>
        <v/>
      </c>
      <c r="K16108" t="str">
        <f t="shared" si="1005"/>
        <v/>
      </c>
      <c r="L16108" t="str">
        <f t="shared" si="1006"/>
        <v/>
      </c>
      <c r="M16108" t="str">
        <f t="shared" si="1007"/>
        <v/>
      </c>
    </row>
    <row r="16109" spans="8:13" x14ac:dyDescent="0.25">
      <c r="H16109" t="str">
        <f>IF(A16109="","",INDEX('Lookup Tables'!$B$2:$B$9,MATCH(B16109,'Lookup Tables'!$A$2:$A$9,-1)))</f>
        <v/>
      </c>
      <c r="I16109" t="str">
        <f>IF(A16109="","",IF(AND(C16109&gt;=INDEX('Lookup Tables'!$C$2:$C$9,MATCH(B16109,'Lookup Tables'!$A$2:$A$9,-1)),C16109&lt;=INDEX('Lookup Tables'!$D$2:$D$9,MATCH(B16109,'Lookup Tables'!$A$2:$A$9,-1))),"PASS","FAIL"))</f>
        <v/>
      </c>
      <c r="J16109" t="str">
        <f t="shared" si="1004"/>
        <v/>
      </c>
      <c r="K16109" t="str">
        <f t="shared" si="1005"/>
        <v/>
      </c>
      <c r="L16109" t="str">
        <f t="shared" si="1006"/>
        <v/>
      </c>
      <c r="M16109" t="str">
        <f t="shared" si="1007"/>
        <v/>
      </c>
    </row>
    <row r="16110" spans="8:13" x14ac:dyDescent="0.25">
      <c r="H16110" t="str">
        <f>IF(A16110="","",INDEX('Lookup Tables'!$B$2:$B$9,MATCH(B16110,'Lookup Tables'!$A$2:$A$9,-1)))</f>
        <v/>
      </c>
      <c r="I16110" t="str">
        <f>IF(A16110="","",IF(AND(C16110&gt;=INDEX('Lookup Tables'!$C$2:$C$9,MATCH(B16110,'Lookup Tables'!$A$2:$A$9,-1)),C16110&lt;=INDEX('Lookup Tables'!$D$2:$D$9,MATCH(B16110,'Lookup Tables'!$A$2:$A$9,-1))),"PASS","FAIL"))</f>
        <v/>
      </c>
      <c r="J16110" t="str">
        <f t="shared" si="1004"/>
        <v/>
      </c>
      <c r="K16110" t="str">
        <f t="shared" si="1005"/>
        <v/>
      </c>
      <c r="L16110" t="str">
        <f t="shared" si="1006"/>
        <v/>
      </c>
      <c r="M16110" t="str">
        <f t="shared" si="1007"/>
        <v/>
      </c>
    </row>
    <row r="16111" spans="8:13" x14ac:dyDescent="0.25">
      <c r="H16111" t="str">
        <f>IF(A16111="","",INDEX('Lookup Tables'!$B$2:$B$9,MATCH(B16111,'Lookup Tables'!$A$2:$A$9,-1)))</f>
        <v/>
      </c>
      <c r="I16111" t="str">
        <f>IF(A16111="","",IF(AND(C16111&gt;=INDEX('Lookup Tables'!$C$2:$C$9,MATCH(B16111,'Lookup Tables'!$A$2:$A$9,-1)),C16111&lt;=INDEX('Lookup Tables'!$D$2:$D$9,MATCH(B16111,'Lookup Tables'!$A$2:$A$9,-1))),"PASS","FAIL"))</f>
        <v/>
      </c>
      <c r="J16111" t="str">
        <f t="shared" si="1004"/>
        <v/>
      </c>
      <c r="K16111" t="str">
        <f t="shared" si="1005"/>
        <v/>
      </c>
      <c r="L16111" t="str">
        <f t="shared" si="1006"/>
        <v/>
      </c>
      <c r="M16111" t="str">
        <f t="shared" si="1007"/>
        <v/>
      </c>
    </row>
    <row r="16112" spans="8:13" x14ac:dyDescent="0.25">
      <c r="H16112" t="str">
        <f>IF(A16112="","",INDEX('Lookup Tables'!$B$2:$B$9,MATCH(B16112,'Lookup Tables'!$A$2:$A$9,-1)))</f>
        <v/>
      </c>
      <c r="I16112" t="str">
        <f>IF(A16112="","",IF(AND(C16112&gt;=INDEX('Lookup Tables'!$C$2:$C$9,MATCH(B16112,'Lookup Tables'!$A$2:$A$9,-1)),C16112&lt;=INDEX('Lookup Tables'!$D$2:$D$9,MATCH(B16112,'Lookup Tables'!$A$2:$A$9,-1))),"PASS","FAIL"))</f>
        <v/>
      </c>
      <c r="J16112" t="str">
        <f t="shared" si="1004"/>
        <v/>
      </c>
      <c r="K16112" t="str">
        <f t="shared" si="1005"/>
        <v/>
      </c>
      <c r="L16112" t="str">
        <f t="shared" si="1006"/>
        <v/>
      </c>
      <c r="M16112" t="str">
        <f t="shared" si="1007"/>
        <v/>
      </c>
    </row>
    <row r="16113" spans="8:13" x14ac:dyDescent="0.25">
      <c r="H16113" t="str">
        <f>IF(A16113="","",INDEX('Lookup Tables'!$B$2:$B$9,MATCH(B16113,'Lookup Tables'!$A$2:$A$9,-1)))</f>
        <v/>
      </c>
      <c r="I16113" t="str">
        <f>IF(A16113="","",IF(AND(C16113&gt;=INDEX('Lookup Tables'!$C$2:$C$9,MATCH(B16113,'Lookup Tables'!$A$2:$A$9,-1)),C16113&lt;=INDEX('Lookup Tables'!$D$2:$D$9,MATCH(B16113,'Lookup Tables'!$A$2:$A$9,-1))),"PASS","FAIL"))</f>
        <v/>
      </c>
      <c r="J16113" t="str">
        <f t="shared" si="1004"/>
        <v/>
      </c>
      <c r="K16113" t="str">
        <f t="shared" si="1005"/>
        <v/>
      </c>
      <c r="L16113" t="str">
        <f t="shared" si="1006"/>
        <v/>
      </c>
      <c r="M16113" t="str">
        <f t="shared" si="1007"/>
        <v/>
      </c>
    </row>
    <row r="16114" spans="8:13" x14ac:dyDescent="0.25">
      <c r="H16114" t="str">
        <f>IF(A16114="","",INDEX('Lookup Tables'!$B$2:$B$9,MATCH(B16114,'Lookup Tables'!$A$2:$A$9,-1)))</f>
        <v/>
      </c>
      <c r="I16114" t="str">
        <f>IF(A16114="","",IF(AND(C16114&gt;=INDEX('Lookup Tables'!$C$2:$C$9,MATCH(B16114,'Lookup Tables'!$A$2:$A$9,-1)),C16114&lt;=INDEX('Lookup Tables'!$D$2:$D$9,MATCH(B16114,'Lookup Tables'!$A$2:$A$9,-1))),"PASS","FAIL"))</f>
        <v/>
      </c>
      <c r="J16114" t="str">
        <f t="shared" si="1004"/>
        <v/>
      </c>
      <c r="K16114" t="str">
        <f t="shared" si="1005"/>
        <v/>
      </c>
      <c r="L16114" t="str">
        <f t="shared" si="1006"/>
        <v/>
      </c>
      <c r="M16114" t="str">
        <f t="shared" si="1007"/>
        <v/>
      </c>
    </row>
    <row r="16115" spans="8:13" x14ac:dyDescent="0.25">
      <c r="H16115" t="str">
        <f>IF(A16115="","",INDEX('Lookup Tables'!$B$2:$B$9,MATCH(B16115,'Lookup Tables'!$A$2:$A$9,-1)))</f>
        <v/>
      </c>
      <c r="I16115" t="str">
        <f>IF(A16115="","",IF(AND(C16115&gt;=INDEX('Lookup Tables'!$C$2:$C$9,MATCH(B16115,'Lookup Tables'!$A$2:$A$9,-1)),C16115&lt;=INDEX('Lookup Tables'!$D$2:$D$9,MATCH(B16115,'Lookup Tables'!$A$2:$A$9,-1))),"PASS","FAIL"))</f>
        <v/>
      </c>
      <c r="J16115" t="str">
        <f t="shared" si="1004"/>
        <v/>
      </c>
      <c r="K16115" t="str">
        <f t="shared" si="1005"/>
        <v/>
      </c>
      <c r="L16115" t="str">
        <f t="shared" si="1006"/>
        <v/>
      </c>
      <c r="M16115" t="str">
        <f t="shared" si="1007"/>
        <v/>
      </c>
    </row>
    <row r="16116" spans="8:13" x14ac:dyDescent="0.25">
      <c r="H16116" t="str">
        <f>IF(A16116="","",INDEX('Lookup Tables'!$B$2:$B$9,MATCH(B16116,'Lookup Tables'!$A$2:$A$9,-1)))</f>
        <v/>
      </c>
      <c r="I16116" t="str">
        <f>IF(A16116="","",IF(AND(C16116&gt;=INDEX('Lookup Tables'!$C$2:$C$9,MATCH(B16116,'Lookup Tables'!$A$2:$A$9,-1)),C16116&lt;=INDEX('Lookup Tables'!$D$2:$D$9,MATCH(B16116,'Lookup Tables'!$A$2:$A$9,-1))),"PASS","FAIL"))</f>
        <v/>
      </c>
      <c r="J16116" t="str">
        <f t="shared" si="1004"/>
        <v/>
      </c>
      <c r="K16116" t="str">
        <f t="shared" si="1005"/>
        <v/>
      </c>
      <c r="L16116" t="str">
        <f t="shared" si="1006"/>
        <v/>
      </c>
      <c r="M16116" t="str">
        <f t="shared" si="1007"/>
        <v/>
      </c>
    </row>
    <row r="16117" spans="8:13" x14ac:dyDescent="0.25">
      <c r="H16117" t="str">
        <f>IF(A16117="","",INDEX('Lookup Tables'!$B$2:$B$9,MATCH(B16117,'Lookup Tables'!$A$2:$A$9,-1)))</f>
        <v/>
      </c>
      <c r="I16117" t="str">
        <f>IF(A16117="","",IF(AND(C16117&gt;=INDEX('Lookup Tables'!$C$2:$C$9,MATCH(B16117,'Lookup Tables'!$A$2:$A$9,-1)),C16117&lt;=INDEX('Lookup Tables'!$D$2:$D$9,MATCH(B16117,'Lookup Tables'!$A$2:$A$9,-1))),"PASS","FAIL"))</f>
        <v/>
      </c>
      <c r="J16117" t="str">
        <f t="shared" si="1004"/>
        <v/>
      </c>
      <c r="K16117" t="str">
        <f t="shared" si="1005"/>
        <v/>
      </c>
      <c r="L16117" t="str">
        <f t="shared" si="1006"/>
        <v/>
      </c>
      <c r="M16117" t="str">
        <f t="shared" si="1007"/>
        <v/>
      </c>
    </row>
    <row r="16118" spans="8:13" x14ac:dyDescent="0.25">
      <c r="H16118" t="str">
        <f>IF(A16118="","",INDEX('Lookup Tables'!$B$2:$B$9,MATCH(B16118,'Lookup Tables'!$A$2:$A$9,-1)))</f>
        <v/>
      </c>
      <c r="I16118" t="str">
        <f>IF(A16118="","",IF(AND(C16118&gt;=INDEX('Lookup Tables'!$C$2:$C$9,MATCH(B16118,'Lookup Tables'!$A$2:$A$9,-1)),C16118&lt;=INDEX('Lookup Tables'!$D$2:$D$9,MATCH(B16118,'Lookup Tables'!$A$2:$A$9,-1))),"PASS","FAIL"))</f>
        <v/>
      </c>
      <c r="J16118" t="str">
        <f t="shared" si="1004"/>
        <v/>
      </c>
      <c r="K16118" t="str">
        <f t="shared" si="1005"/>
        <v/>
      </c>
      <c r="L16118" t="str">
        <f t="shared" si="1006"/>
        <v/>
      </c>
      <c r="M16118" t="str">
        <f t="shared" si="1007"/>
        <v/>
      </c>
    </row>
    <row r="16119" spans="8:13" x14ac:dyDescent="0.25">
      <c r="H16119" t="str">
        <f>IF(A16119="","",INDEX('Lookup Tables'!$B$2:$B$9,MATCH(B16119,'Lookup Tables'!$A$2:$A$9,-1)))</f>
        <v/>
      </c>
      <c r="I16119" t="str">
        <f>IF(A16119="","",IF(AND(C16119&gt;=INDEX('Lookup Tables'!$C$2:$C$9,MATCH(B16119,'Lookup Tables'!$A$2:$A$9,-1)),C16119&lt;=INDEX('Lookup Tables'!$D$2:$D$9,MATCH(B16119,'Lookup Tables'!$A$2:$A$9,-1))),"PASS","FAIL"))</f>
        <v/>
      </c>
      <c r="J16119" t="str">
        <f t="shared" si="1004"/>
        <v/>
      </c>
      <c r="K16119" t="str">
        <f t="shared" si="1005"/>
        <v/>
      </c>
      <c r="L16119" t="str">
        <f t="shared" si="1006"/>
        <v/>
      </c>
      <c r="M16119" t="str">
        <f t="shared" si="1007"/>
        <v/>
      </c>
    </row>
    <row r="16120" spans="8:13" x14ac:dyDescent="0.25">
      <c r="H16120" t="str">
        <f>IF(A16120="","",INDEX('Lookup Tables'!$B$2:$B$9,MATCH(B16120,'Lookup Tables'!$A$2:$A$9,-1)))</f>
        <v/>
      </c>
      <c r="I16120" t="str">
        <f>IF(A16120="","",IF(AND(C16120&gt;=INDEX('Lookup Tables'!$C$2:$C$9,MATCH(B16120,'Lookup Tables'!$A$2:$A$9,-1)),C16120&lt;=INDEX('Lookup Tables'!$D$2:$D$9,MATCH(B16120,'Lookup Tables'!$A$2:$A$9,-1))),"PASS","FAIL"))</f>
        <v/>
      </c>
      <c r="J16120" t="str">
        <f t="shared" si="1004"/>
        <v/>
      </c>
      <c r="K16120" t="str">
        <f t="shared" si="1005"/>
        <v/>
      </c>
      <c r="L16120" t="str">
        <f t="shared" si="1006"/>
        <v/>
      </c>
      <c r="M16120" t="str">
        <f t="shared" si="1007"/>
        <v/>
      </c>
    </row>
    <row r="16121" spans="8:13" x14ac:dyDescent="0.25">
      <c r="H16121" t="str">
        <f>IF(A16121="","",INDEX('Lookup Tables'!$B$2:$B$9,MATCH(B16121,'Lookup Tables'!$A$2:$A$9,-1)))</f>
        <v/>
      </c>
      <c r="I16121" t="str">
        <f>IF(A16121="","",IF(AND(C16121&gt;=INDEX('Lookup Tables'!$C$2:$C$9,MATCH(B16121,'Lookup Tables'!$A$2:$A$9,-1)),C16121&lt;=INDEX('Lookup Tables'!$D$2:$D$9,MATCH(B16121,'Lookup Tables'!$A$2:$A$9,-1))),"PASS","FAIL"))</f>
        <v/>
      </c>
      <c r="J16121" t="str">
        <f t="shared" si="1004"/>
        <v/>
      </c>
      <c r="K16121" t="str">
        <f t="shared" si="1005"/>
        <v/>
      </c>
      <c r="L16121" t="str">
        <f t="shared" si="1006"/>
        <v/>
      </c>
      <c r="M16121" t="str">
        <f t="shared" si="1007"/>
        <v/>
      </c>
    </row>
    <row r="16122" spans="8:13" x14ac:dyDescent="0.25">
      <c r="H16122" t="str">
        <f>IF(A16122="","",INDEX('Lookup Tables'!$B$2:$B$9,MATCH(B16122,'Lookup Tables'!$A$2:$A$9,-1)))</f>
        <v/>
      </c>
      <c r="I16122" t="str">
        <f>IF(A16122="","",IF(AND(C16122&gt;=INDEX('Lookup Tables'!$C$2:$C$9,MATCH(B16122,'Lookup Tables'!$A$2:$A$9,-1)),C16122&lt;=INDEX('Lookup Tables'!$D$2:$D$9,MATCH(B16122,'Lookup Tables'!$A$2:$A$9,-1))),"PASS","FAIL"))</f>
        <v/>
      </c>
      <c r="J16122" t="str">
        <f t="shared" si="1004"/>
        <v/>
      </c>
      <c r="K16122" t="str">
        <f t="shared" si="1005"/>
        <v/>
      </c>
      <c r="L16122" t="str">
        <f t="shared" si="1006"/>
        <v/>
      </c>
      <c r="M16122" t="str">
        <f t="shared" si="1007"/>
        <v/>
      </c>
    </row>
    <row r="16123" spans="8:13" x14ac:dyDescent="0.25">
      <c r="H16123" t="str">
        <f>IF(A16123="","",INDEX('Lookup Tables'!$B$2:$B$9,MATCH(B16123,'Lookup Tables'!$A$2:$A$9,-1)))</f>
        <v/>
      </c>
      <c r="I16123" t="str">
        <f>IF(A16123="","",IF(AND(C16123&gt;=INDEX('Lookup Tables'!$C$2:$C$9,MATCH(B16123,'Lookup Tables'!$A$2:$A$9,-1)),C16123&lt;=INDEX('Lookup Tables'!$D$2:$D$9,MATCH(B16123,'Lookup Tables'!$A$2:$A$9,-1))),"PASS","FAIL"))</f>
        <v/>
      </c>
      <c r="J16123" t="str">
        <f t="shared" si="1004"/>
        <v/>
      </c>
      <c r="K16123" t="str">
        <f t="shared" si="1005"/>
        <v/>
      </c>
      <c r="L16123" t="str">
        <f t="shared" si="1006"/>
        <v/>
      </c>
      <c r="M16123" t="str">
        <f t="shared" si="1007"/>
        <v/>
      </c>
    </row>
    <row r="16124" spans="8:13" x14ac:dyDescent="0.25">
      <c r="H16124" t="str">
        <f>IF(A16124="","",INDEX('Lookup Tables'!$B$2:$B$9,MATCH(B16124,'Lookup Tables'!$A$2:$A$9,-1)))</f>
        <v/>
      </c>
      <c r="I16124" t="str">
        <f>IF(A16124="","",IF(AND(C16124&gt;=INDEX('Lookup Tables'!$C$2:$C$9,MATCH(B16124,'Lookup Tables'!$A$2:$A$9,-1)),C16124&lt;=INDEX('Lookup Tables'!$D$2:$D$9,MATCH(B16124,'Lookup Tables'!$A$2:$A$9,-1))),"PASS","FAIL"))</f>
        <v/>
      </c>
      <c r="J16124" t="str">
        <f t="shared" si="1004"/>
        <v/>
      </c>
      <c r="K16124" t="str">
        <f t="shared" si="1005"/>
        <v/>
      </c>
      <c r="L16124" t="str">
        <f t="shared" si="1006"/>
        <v/>
      </c>
      <c r="M16124" t="str">
        <f t="shared" si="1007"/>
        <v/>
      </c>
    </row>
    <row r="16125" spans="8:13" x14ac:dyDescent="0.25">
      <c r="H16125" t="str">
        <f>IF(A16125="","",INDEX('Lookup Tables'!$B$2:$B$9,MATCH(B16125,'Lookup Tables'!$A$2:$A$9,-1)))</f>
        <v/>
      </c>
      <c r="I16125" t="str">
        <f>IF(A16125="","",IF(AND(C16125&gt;=INDEX('Lookup Tables'!$C$2:$C$9,MATCH(B16125,'Lookup Tables'!$A$2:$A$9,-1)),C16125&lt;=INDEX('Lookup Tables'!$D$2:$D$9,MATCH(B16125,'Lookup Tables'!$A$2:$A$9,-1))),"PASS","FAIL"))</f>
        <v/>
      </c>
      <c r="J16125" t="str">
        <f t="shared" si="1004"/>
        <v/>
      </c>
      <c r="K16125" t="str">
        <f t="shared" si="1005"/>
        <v/>
      </c>
      <c r="L16125" t="str">
        <f t="shared" si="1006"/>
        <v/>
      </c>
      <c r="M16125" t="str">
        <f t="shared" si="1007"/>
        <v/>
      </c>
    </row>
    <row r="16126" spans="8:13" x14ac:dyDescent="0.25">
      <c r="H16126" t="str">
        <f>IF(A16126="","",INDEX('Lookup Tables'!$B$2:$B$9,MATCH(B16126,'Lookup Tables'!$A$2:$A$9,-1)))</f>
        <v/>
      </c>
      <c r="I16126" t="str">
        <f>IF(A16126="","",IF(AND(C16126&gt;=INDEX('Lookup Tables'!$C$2:$C$9,MATCH(B16126,'Lookup Tables'!$A$2:$A$9,-1)),C16126&lt;=INDEX('Lookup Tables'!$D$2:$D$9,MATCH(B16126,'Lookup Tables'!$A$2:$A$9,-1))),"PASS","FAIL"))</f>
        <v/>
      </c>
      <c r="J16126" t="str">
        <f t="shared" si="1004"/>
        <v/>
      </c>
      <c r="K16126" t="str">
        <f t="shared" si="1005"/>
        <v/>
      </c>
      <c r="L16126" t="str">
        <f t="shared" si="1006"/>
        <v/>
      </c>
      <c r="M16126" t="str">
        <f t="shared" si="1007"/>
        <v/>
      </c>
    </row>
    <row r="16127" spans="8:13" x14ac:dyDescent="0.25">
      <c r="H16127" t="str">
        <f>IF(A16127="","",INDEX('Lookup Tables'!$B$2:$B$9,MATCH(B16127,'Lookup Tables'!$A$2:$A$9,-1)))</f>
        <v/>
      </c>
      <c r="I16127" t="str">
        <f>IF(A16127="","",IF(AND(C16127&gt;=INDEX('Lookup Tables'!$C$2:$C$9,MATCH(B16127,'Lookup Tables'!$A$2:$A$9,-1)),C16127&lt;=INDEX('Lookup Tables'!$D$2:$D$9,MATCH(B16127,'Lookup Tables'!$A$2:$A$9,-1))),"PASS","FAIL"))</f>
        <v/>
      </c>
      <c r="J16127" t="str">
        <f t="shared" si="1004"/>
        <v/>
      </c>
      <c r="K16127" t="str">
        <f t="shared" si="1005"/>
        <v/>
      </c>
      <c r="L16127" t="str">
        <f t="shared" si="1006"/>
        <v/>
      </c>
      <c r="M16127" t="str">
        <f t="shared" si="1007"/>
        <v/>
      </c>
    </row>
    <row r="16128" spans="8:13" x14ac:dyDescent="0.25">
      <c r="H16128" t="str">
        <f>IF(A16128="","",INDEX('Lookup Tables'!$B$2:$B$9,MATCH(B16128,'Lookup Tables'!$A$2:$A$9,-1)))</f>
        <v/>
      </c>
      <c r="I16128" t="str">
        <f>IF(A16128="","",IF(AND(C16128&gt;=INDEX('Lookup Tables'!$C$2:$C$9,MATCH(B16128,'Lookup Tables'!$A$2:$A$9,-1)),C16128&lt;=INDEX('Lookup Tables'!$D$2:$D$9,MATCH(B16128,'Lookup Tables'!$A$2:$A$9,-1))),"PASS","FAIL"))</f>
        <v/>
      </c>
      <c r="J16128" t="str">
        <f t="shared" si="1004"/>
        <v/>
      </c>
      <c r="K16128" t="str">
        <f t="shared" si="1005"/>
        <v/>
      </c>
      <c r="L16128" t="str">
        <f t="shared" si="1006"/>
        <v/>
      </c>
      <c r="M16128" t="str">
        <f t="shared" si="1007"/>
        <v/>
      </c>
    </row>
    <row r="16129" spans="8:13" x14ac:dyDescent="0.25">
      <c r="H16129" t="str">
        <f>IF(A16129="","",INDEX('Lookup Tables'!$B$2:$B$9,MATCH(B16129,'Lookup Tables'!$A$2:$A$9,-1)))</f>
        <v/>
      </c>
      <c r="I16129" t="str">
        <f>IF(A16129="","",IF(AND(C16129&gt;=INDEX('Lookup Tables'!$C$2:$C$9,MATCH(B16129,'Lookup Tables'!$A$2:$A$9,-1)),C16129&lt;=INDEX('Lookup Tables'!$D$2:$D$9,MATCH(B16129,'Lookup Tables'!$A$2:$A$9,-1))),"PASS","FAIL"))</f>
        <v/>
      </c>
      <c r="J16129" t="str">
        <f t="shared" ref="J16129:J16192" si="1008">IF(A16129="","",IF(AND(D16129&gt;=15,D16129&lt;=22.5),"PASS","FAIL"))</f>
        <v/>
      </c>
      <c r="K16129" t="str">
        <f t="shared" ref="K16129:K16192" si="1009">IF(A16129="","",IF(AND(E16129&gt;=15,E16129&lt;=22.5),"PASS","FAIL"))</f>
        <v/>
      </c>
      <c r="L16129" t="str">
        <f t="shared" ref="L16129:L16192" si="1010">IF(A16129="","",IF(AND(F16129&gt;0,F16129&lt;0.2),"PASS","FAIL"))</f>
        <v/>
      </c>
      <c r="M16129" t="str">
        <f t="shared" ref="M16129:M16192" si="1011">IF(A16129="","",IF(AND(IF(I16129="PASS",TRUE,FALSE),IF(J16129="PASS",TRUE,FALSE),IF(K16129="PASS",TRUE,FALSE),IF(L16129="PASS",TRUE,FALSE))=TRUE,"PASS","FAIL"))</f>
        <v/>
      </c>
    </row>
    <row r="16130" spans="8:13" x14ac:dyDescent="0.25">
      <c r="H16130" t="str">
        <f>IF(A16130="","",INDEX('Lookup Tables'!$B$2:$B$9,MATCH(B16130,'Lookup Tables'!$A$2:$A$9,-1)))</f>
        <v/>
      </c>
      <c r="I16130" t="str">
        <f>IF(A16130="","",IF(AND(C16130&gt;=INDEX('Lookup Tables'!$C$2:$C$9,MATCH(B16130,'Lookup Tables'!$A$2:$A$9,-1)),C16130&lt;=INDEX('Lookup Tables'!$D$2:$D$9,MATCH(B16130,'Lookup Tables'!$A$2:$A$9,-1))),"PASS","FAIL"))</f>
        <v/>
      </c>
      <c r="J16130" t="str">
        <f t="shared" si="1008"/>
        <v/>
      </c>
      <c r="K16130" t="str">
        <f t="shared" si="1009"/>
        <v/>
      </c>
      <c r="L16130" t="str">
        <f t="shared" si="1010"/>
        <v/>
      </c>
      <c r="M16130" t="str">
        <f t="shared" si="1011"/>
        <v/>
      </c>
    </row>
    <row r="16131" spans="8:13" x14ac:dyDescent="0.25">
      <c r="H16131" t="str">
        <f>IF(A16131="","",INDEX('Lookup Tables'!$B$2:$B$9,MATCH(B16131,'Lookup Tables'!$A$2:$A$9,-1)))</f>
        <v/>
      </c>
      <c r="I16131" t="str">
        <f>IF(A16131="","",IF(AND(C16131&gt;=INDEX('Lookup Tables'!$C$2:$C$9,MATCH(B16131,'Lookup Tables'!$A$2:$A$9,-1)),C16131&lt;=INDEX('Lookup Tables'!$D$2:$D$9,MATCH(B16131,'Lookup Tables'!$A$2:$A$9,-1))),"PASS","FAIL"))</f>
        <v/>
      </c>
      <c r="J16131" t="str">
        <f t="shared" si="1008"/>
        <v/>
      </c>
      <c r="K16131" t="str">
        <f t="shared" si="1009"/>
        <v/>
      </c>
      <c r="L16131" t="str">
        <f t="shared" si="1010"/>
        <v/>
      </c>
      <c r="M16131" t="str">
        <f t="shared" si="1011"/>
        <v/>
      </c>
    </row>
    <row r="16132" spans="8:13" x14ac:dyDescent="0.25">
      <c r="H16132" t="str">
        <f>IF(A16132="","",INDEX('Lookup Tables'!$B$2:$B$9,MATCH(B16132,'Lookup Tables'!$A$2:$A$9,-1)))</f>
        <v/>
      </c>
      <c r="I16132" t="str">
        <f>IF(A16132="","",IF(AND(C16132&gt;=INDEX('Lookup Tables'!$C$2:$C$9,MATCH(B16132,'Lookup Tables'!$A$2:$A$9,-1)),C16132&lt;=INDEX('Lookup Tables'!$D$2:$D$9,MATCH(B16132,'Lookup Tables'!$A$2:$A$9,-1))),"PASS","FAIL"))</f>
        <v/>
      </c>
      <c r="J16132" t="str">
        <f t="shared" si="1008"/>
        <v/>
      </c>
      <c r="K16132" t="str">
        <f t="shared" si="1009"/>
        <v/>
      </c>
      <c r="L16132" t="str">
        <f t="shared" si="1010"/>
        <v/>
      </c>
      <c r="M16132" t="str">
        <f t="shared" si="1011"/>
        <v/>
      </c>
    </row>
    <row r="16133" spans="8:13" x14ac:dyDescent="0.25">
      <c r="H16133" t="str">
        <f>IF(A16133="","",INDEX('Lookup Tables'!$B$2:$B$9,MATCH(B16133,'Lookup Tables'!$A$2:$A$9,-1)))</f>
        <v/>
      </c>
      <c r="I16133" t="str">
        <f>IF(A16133="","",IF(AND(C16133&gt;=INDEX('Lookup Tables'!$C$2:$C$9,MATCH(B16133,'Lookup Tables'!$A$2:$A$9,-1)),C16133&lt;=INDEX('Lookup Tables'!$D$2:$D$9,MATCH(B16133,'Lookup Tables'!$A$2:$A$9,-1))),"PASS","FAIL"))</f>
        <v/>
      </c>
      <c r="J16133" t="str">
        <f t="shared" si="1008"/>
        <v/>
      </c>
      <c r="K16133" t="str">
        <f t="shared" si="1009"/>
        <v/>
      </c>
      <c r="L16133" t="str">
        <f t="shared" si="1010"/>
        <v/>
      </c>
      <c r="M16133" t="str">
        <f t="shared" si="1011"/>
        <v/>
      </c>
    </row>
    <row r="16134" spans="8:13" x14ac:dyDescent="0.25">
      <c r="H16134" t="str">
        <f>IF(A16134="","",INDEX('Lookup Tables'!$B$2:$B$9,MATCH(B16134,'Lookup Tables'!$A$2:$A$9,-1)))</f>
        <v/>
      </c>
      <c r="I16134" t="str">
        <f>IF(A16134="","",IF(AND(C16134&gt;=INDEX('Lookup Tables'!$C$2:$C$9,MATCH(B16134,'Lookup Tables'!$A$2:$A$9,-1)),C16134&lt;=INDEX('Lookup Tables'!$D$2:$D$9,MATCH(B16134,'Lookup Tables'!$A$2:$A$9,-1))),"PASS","FAIL"))</f>
        <v/>
      </c>
      <c r="J16134" t="str">
        <f t="shared" si="1008"/>
        <v/>
      </c>
      <c r="K16134" t="str">
        <f t="shared" si="1009"/>
        <v/>
      </c>
      <c r="L16134" t="str">
        <f t="shared" si="1010"/>
        <v/>
      </c>
      <c r="M16134" t="str">
        <f t="shared" si="1011"/>
        <v/>
      </c>
    </row>
    <row r="16135" spans="8:13" x14ac:dyDescent="0.25">
      <c r="H16135" t="str">
        <f>IF(A16135="","",INDEX('Lookup Tables'!$B$2:$B$9,MATCH(B16135,'Lookup Tables'!$A$2:$A$9,-1)))</f>
        <v/>
      </c>
      <c r="I16135" t="str">
        <f>IF(A16135="","",IF(AND(C16135&gt;=INDEX('Lookup Tables'!$C$2:$C$9,MATCH(B16135,'Lookup Tables'!$A$2:$A$9,-1)),C16135&lt;=INDEX('Lookup Tables'!$D$2:$D$9,MATCH(B16135,'Lookup Tables'!$A$2:$A$9,-1))),"PASS","FAIL"))</f>
        <v/>
      </c>
      <c r="J16135" t="str">
        <f t="shared" si="1008"/>
        <v/>
      </c>
      <c r="K16135" t="str">
        <f t="shared" si="1009"/>
        <v/>
      </c>
      <c r="L16135" t="str">
        <f t="shared" si="1010"/>
        <v/>
      </c>
      <c r="M16135" t="str">
        <f t="shared" si="1011"/>
        <v/>
      </c>
    </row>
    <row r="16136" spans="8:13" x14ac:dyDescent="0.25">
      <c r="H16136" t="str">
        <f>IF(A16136="","",INDEX('Lookup Tables'!$B$2:$B$9,MATCH(B16136,'Lookup Tables'!$A$2:$A$9,-1)))</f>
        <v/>
      </c>
      <c r="I16136" t="str">
        <f>IF(A16136="","",IF(AND(C16136&gt;=INDEX('Lookup Tables'!$C$2:$C$9,MATCH(B16136,'Lookup Tables'!$A$2:$A$9,-1)),C16136&lt;=INDEX('Lookup Tables'!$D$2:$D$9,MATCH(B16136,'Lookup Tables'!$A$2:$A$9,-1))),"PASS","FAIL"))</f>
        <v/>
      </c>
      <c r="J16136" t="str">
        <f t="shared" si="1008"/>
        <v/>
      </c>
      <c r="K16136" t="str">
        <f t="shared" si="1009"/>
        <v/>
      </c>
      <c r="L16136" t="str">
        <f t="shared" si="1010"/>
        <v/>
      </c>
      <c r="M16136" t="str">
        <f t="shared" si="1011"/>
        <v/>
      </c>
    </row>
    <row r="16137" spans="8:13" x14ac:dyDescent="0.25">
      <c r="H16137" t="str">
        <f>IF(A16137="","",INDEX('Lookup Tables'!$B$2:$B$9,MATCH(B16137,'Lookup Tables'!$A$2:$A$9,-1)))</f>
        <v/>
      </c>
      <c r="I16137" t="str">
        <f>IF(A16137="","",IF(AND(C16137&gt;=INDEX('Lookup Tables'!$C$2:$C$9,MATCH(B16137,'Lookup Tables'!$A$2:$A$9,-1)),C16137&lt;=INDEX('Lookup Tables'!$D$2:$D$9,MATCH(B16137,'Lookup Tables'!$A$2:$A$9,-1))),"PASS","FAIL"))</f>
        <v/>
      </c>
      <c r="J16137" t="str">
        <f t="shared" si="1008"/>
        <v/>
      </c>
      <c r="K16137" t="str">
        <f t="shared" si="1009"/>
        <v/>
      </c>
      <c r="L16137" t="str">
        <f t="shared" si="1010"/>
        <v/>
      </c>
      <c r="M16137" t="str">
        <f t="shared" si="1011"/>
        <v/>
      </c>
    </row>
    <row r="16138" spans="8:13" x14ac:dyDescent="0.25">
      <c r="H16138" t="str">
        <f>IF(A16138="","",INDEX('Lookup Tables'!$B$2:$B$9,MATCH(B16138,'Lookup Tables'!$A$2:$A$9,-1)))</f>
        <v/>
      </c>
      <c r="I16138" t="str">
        <f>IF(A16138="","",IF(AND(C16138&gt;=INDEX('Lookup Tables'!$C$2:$C$9,MATCH(B16138,'Lookup Tables'!$A$2:$A$9,-1)),C16138&lt;=INDEX('Lookup Tables'!$D$2:$D$9,MATCH(B16138,'Lookup Tables'!$A$2:$A$9,-1))),"PASS","FAIL"))</f>
        <v/>
      </c>
      <c r="J16138" t="str">
        <f t="shared" si="1008"/>
        <v/>
      </c>
      <c r="K16138" t="str">
        <f t="shared" si="1009"/>
        <v/>
      </c>
      <c r="L16138" t="str">
        <f t="shared" si="1010"/>
        <v/>
      </c>
      <c r="M16138" t="str">
        <f t="shared" si="1011"/>
        <v/>
      </c>
    </row>
    <row r="16139" spans="8:13" x14ac:dyDescent="0.25">
      <c r="H16139" t="str">
        <f>IF(A16139="","",INDEX('Lookup Tables'!$B$2:$B$9,MATCH(B16139,'Lookup Tables'!$A$2:$A$9,-1)))</f>
        <v/>
      </c>
      <c r="I16139" t="str">
        <f>IF(A16139="","",IF(AND(C16139&gt;=INDEX('Lookup Tables'!$C$2:$C$9,MATCH(B16139,'Lookup Tables'!$A$2:$A$9,-1)),C16139&lt;=INDEX('Lookup Tables'!$D$2:$D$9,MATCH(B16139,'Lookup Tables'!$A$2:$A$9,-1))),"PASS","FAIL"))</f>
        <v/>
      </c>
      <c r="J16139" t="str">
        <f t="shared" si="1008"/>
        <v/>
      </c>
      <c r="K16139" t="str">
        <f t="shared" si="1009"/>
        <v/>
      </c>
      <c r="L16139" t="str">
        <f t="shared" si="1010"/>
        <v/>
      </c>
      <c r="M16139" t="str">
        <f t="shared" si="1011"/>
        <v/>
      </c>
    </row>
    <row r="16140" spans="8:13" x14ac:dyDescent="0.25">
      <c r="H16140" t="str">
        <f>IF(A16140="","",INDEX('Lookup Tables'!$B$2:$B$9,MATCH(B16140,'Lookup Tables'!$A$2:$A$9,-1)))</f>
        <v/>
      </c>
      <c r="I16140" t="str">
        <f>IF(A16140="","",IF(AND(C16140&gt;=INDEX('Lookup Tables'!$C$2:$C$9,MATCH(B16140,'Lookup Tables'!$A$2:$A$9,-1)),C16140&lt;=INDEX('Lookup Tables'!$D$2:$D$9,MATCH(B16140,'Lookup Tables'!$A$2:$A$9,-1))),"PASS","FAIL"))</f>
        <v/>
      </c>
      <c r="J16140" t="str">
        <f t="shared" si="1008"/>
        <v/>
      </c>
      <c r="K16140" t="str">
        <f t="shared" si="1009"/>
        <v/>
      </c>
      <c r="L16140" t="str">
        <f t="shared" si="1010"/>
        <v/>
      </c>
      <c r="M16140" t="str">
        <f t="shared" si="1011"/>
        <v/>
      </c>
    </row>
    <row r="16141" spans="8:13" x14ac:dyDescent="0.25">
      <c r="H16141" t="str">
        <f>IF(A16141="","",INDEX('Lookup Tables'!$B$2:$B$9,MATCH(B16141,'Lookup Tables'!$A$2:$A$9,-1)))</f>
        <v/>
      </c>
      <c r="I16141" t="str">
        <f>IF(A16141="","",IF(AND(C16141&gt;=INDEX('Lookup Tables'!$C$2:$C$9,MATCH(B16141,'Lookup Tables'!$A$2:$A$9,-1)),C16141&lt;=INDEX('Lookup Tables'!$D$2:$D$9,MATCH(B16141,'Lookup Tables'!$A$2:$A$9,-1))),"PASS","FAIL"))</f>
        <v/>
      </c>
      <c r="J16141" t="str">
        <f t="shared" si="1008"/>
        <v/>
      </c>
      <c r="K16141" t="str">
        <f t="shared" si="1009"/>
        <v/>
      </c>
      <c r="L16141" t="str">
        <f t="shared" si="1010"/>
        <v/>
      </c>
      <c r="M16141" t="str">
        <f t="shared" si="1011"/>
        <v/>
      </c>
    </row>
    <row r="16142" spans="8:13" x14ac:dyDescent="0.25">
      <c r="H16142" t="str">
        <f>IF(A16142="","",INDEX('Lookup Tables'!$B$2:$B$9,MATCH(B16142,'Lookup Tables'!$A$2:$A$9,-1)))</f>
        <v/>
      </c>
      <c r="I16142" t="str">
        <f>IF(A16142="","",IF(AND(C16142&gt;=INDEX('Lookup Tables'!$C$2:$C$9,MATCH(B16142,'Lookup Tables'!$A$2:$A$9,-1)),C16142&lt;=INDEX('Lookup Tables'!$D$2:$D$9,MATCH(B16142,'Lookup Tables'!$A$2:$A$9,-1))),"PASS","FAIL"))</f>
        <v/>
      </c>
      <c r="J16142" t="str">
        <f t="shared" si="1008"/>
        <v/>
      </c>
      <c r="K16142" t="str">
        <f t="shared" si="1009"/>
        <v/>
      </c>
      <c r="L16142" t="str">
        <f t="shared" si="1010"/>
        <v/>
      </c>
      <c r="M16142" t="str">
        <f t="shared" si="1011"/>
        <v/>
      </c>
    </row>
    <row r="16143" spans="8:13" x14ac:dyDescent="0.25">
      <c r="H16143" t="str">
        <f>IF(A16143="","",INDEX('Lookup Tables'!$B$2:$B$9,MATCH(B16143,'Lookup Tables'!$A$2:$A$9,-1)))</f>
        <v/>
      </c>
      <c r="I16143" t="str">
        <f>IF(A16143="","",IF(AND(C16143&gt;=INDEX('Lookup Tables'!$C$2:$C$9,MATCH(B16143,'Lookup Tables'!$A$2:$A$9,-1)),C16143&lt;=INDEX('Lookup Tables'!$D$2:$D$9,MATCH(B16143,'Lookup Tables'!$A$2:$A$9,-1))),"PASS","FAIL"))</f>
        <v/>
      </c>
      <c r="J16143" t="str">
        <f t="shared" si="1008"/>
        <v/>
      </c>
      <c r="K16143" t="str">
        <f t="shared" si="1009"/>
        <v/>
      </c>
      <c r="L16143" t="str">
        <f t="shared" si="1010"/>
        <v/>
      </c>
      <c r="M16143" t="str">
        <f t="shared" si="1011"/>
        <v/>
      </c>
    </row>
    <row r="16144" spans="8:13" x14ac:dyDescent="0.25">
      <c r="H16144" t="str">
        <f>IF(A16144="","",INDEX('Lookup Tables'!$B$2:$B$9,MATCH(B16144,'Lookup Tables'!$A$2:$A$9,-1)))</f>
        <v/>
      </c>
      <c r="I16144" t="str">
        <f>IF(A16144="","",IF(AND(C16144&gt;=INDEX('Lookup Tables'!$C$2:$C$9,MATCH(B16144,'Lookup Tables'!$A$2:$A$9,-1)),C16144&lt;=INDEX('Lookup Tables'!$D$2:$D$9,MATCH(B16144,'Lookup Tables'!$A$2:$A$9,-1))),"PASS","FAIL"))</f>
        <v/>
      </c>
      <c r="J16144" t="str">
        <f t="shared" si="1008"/>
        <v/>
      </c>
      <c r="K16144" t="str">
        <f t="shared" si="1009"/>
        <v/>
      </c>
      <c r="L16144" t="str">
        <f t="shared" si="1010"/>
        <v/>
      </c>
      <c r="M16144" t="str">
        <f t="shared" si="1011"/>
        <v/>
      </c>
    </row>
    <row r="16145" spans="8:13" x14ac:dyDescent="0.25">
      <c r="H16145" t="str">
        <f>IF(A16145="","",INDEX('Lookup Tables'!$B$2:$B$9,MATCH(B16145,'Lookup Tables'!$A$2:$A$9,-1)))</f>
        <v/>
      </c>
      <c r="I16145" t="str">
        <f>IF(A16145="","",IF(AND(C16145&gt;=INDEX('Lookup Tables'!$C$2:$C$9,MATCH(B16145,'Lookup Tables'!$A$2:$A$9,-1)),C16145&lt;=INDEX('Lookup Tables'!$D$2:$D$9,MATCH(B16145,'Lookup Tables'!$A$2:$A$9,-1))),"PASS","FAIL"))</f>
        <v/>
      </c>
      <c r="J16145" t="str">
        <f t="shared" si="1008"/>
        <v/>
      </c>
      <c r="K16145" t="str">
        <f t="shared" si="1009"/>
        <v/>
      </c>
      <c r="L16145" t="str">
        <f t="shared" si="1010"/>
        <v/>
      </c>
      <c r="M16145" t="str">
        <f t="shared" si="1011"/>
        <v/>
      </c>
    </row>
    <row r="16146" spans="8:13" x14ac:dyDescent="0.25">
      <c r="H16146" t="str">
        <f>IF(A16146="","",INDEX('Lookup Tables'!$B$2:$B$9,MATCH(B16146,'Lookup Tables'!$A$2:$A$9,-1)))</f>
        <v/>
      </c>
      <c r="I16146" t="str">
        <f>IF(A16146="","",IF(AND(C16146&gt;=INDEX('Lookup Tables'!$C$2:$C$9,MATCH(B16146,'Lookup Tables'!$A$2:$A$9,-1)),C16146&lt;=INDEX('Lookup Tables'!$D$2:$D$9,MATCH(B16146,'Lookup Tables'!$A$2:$A$9,-1))),"PASS","FAIL"))</f>
        <v/>
      </c>
      <c r="J16146" t="str">
        <f t="shared" si="1008"/>
        <v/>
      </c>
      <c r="K16146" t="str">
        <f t="shared" si="1009"/>
        <v/>
      </c>
      <c r="L16146" t="str">
        <f t="shared" si="1010"/>
        <v/>
      </c>
      <c r="M16146" t="str">
        <f t="shared" si="1011"/>
        <v/>
      </c>
    </row>
    <row r="16147" spans="8:13" x14ac:dyDescent="0.25">
      <c r="H16147" t="str">
        <f>IF(A16147="","",INDEX('Lookup Tables'!$B$2:$B$9,MATCH(B16147,'Lookup Tables'!$A$2:$A$9,-1)))</f>
        <v/>
      </c>
      <c r="I16147" t="str">
        <f>IF(A16147="","",IF(AND(C16147&gt;=INDEX('Lookup Tables'!$C$2:$C$9,MATCH(B16147,'Lookup Tables'!$A$2:$A$9,-1)),C16147&lt;=INDEX('Lookup Tables'!$D$2:$D$9,MATCH(B16147,'Lookup Tables'!$A$2:$A$9,-1))),"PASS","FAIL"))</f>
        <v/>
      </c>
      <c r="J16147" t="str">
        <f t="shared" si="1008"/>
        <v/>
      </c>
      <c r="K16147" t="str">
        <f t="shared" si="1009"/>
        <v/>
      </c>
      <c r="L16147" t="str">
        <f t="shared" si="1010"/>
        <v/>
      </c>
      <c r="M16147" t="str">
        <f t="shared" si="1011"/>
        <v/>
      </c>
    </row>
    <row r="16148" spans="8:13" x14ac:dyDescent="0.25">
      <c r="H16148" t="str">
        <f>IF(A16148="","",INDEX('Lookup Tables'!$B$2:$B$9,MATCH(B16148,'Lookup Tables'!$A$2:$A$9,-1)))</f>
        <v/>
      </c>
      <c r="I16148" t="str">
        <f>IF(A16148="","",IF(AND(C16148&gt;=INDEX('Lookup Tables'!$C$2:$C$9,MATCH(B16148,'Lookup Tables'!$A$2:$A$9,-1)),C16148&lt;=INDEX('Lookup Tables'!$D$2:$D$9,MATCH(B16148,'Lookup Tables'!$A$2:$A$9,-1))),"PASS","FAIL"))</f>
        <v/>
      </c>
      <c r="J16148" t="str">
        <f t="shared" si="1008"/>
        <v/>
      </c>
      <c r="K16148" t="str">
        <f t="shared" si="1009"/>
        <v/>
      </c>
      <c r="L16148" t="str">
        <f t="shared" si="1010"/>
        <v/>
      </c>
      <c r="M16148" t="str">
        <f t="shared" si="1011"/>
        <v/>
      </c>
    </row>
    <row r="16149" spans="8:13" x14ac:dyDescent="0.25">
      <c r="H16149" t="str">
        <f>IF(A16149="","",INDEX('Lookup Tables'!$B$2:$B$9,MATCH(B16149,'Lookup Tables'!$A$2:$A$9,-1)))</f>
        <v/>
      </c>
      <c r="I16149" t="str">
        <f>IF(A16149="","",IF(AND(C16149&gt;=INDEX('Lookup Tables'!$C$2:$C$9,MATCH(B16149,'Lookup Tables'!$A$2:$A$9,-1)),C16149&lt;=INDEX('Lookup Tables'!$D$2:$D$9,MATCH(B16149,'Lookup Tables'!$A$2:$A$9,-1))),"PASS","FAIL"))</f>
        <v/>
      </c>
      <c r="J16149" t="str">
        <f t="shared" si="1008"/>
        <v/>
      </c>
      <c r="K16149" t="str">
        <f t="shared" si="1009"/>
        <v/>
      </c>
      <c r="L16149" t="str">
        <f t="shared" si="1010"/>
        <v/>
      </c>
      <c r="M16149" t="str">
        <f t="shared" si="1011"/>
        <v/>
      </c>
    </row>
    <row r="16150" spans="8:13" x14ac:dyDescent="0.25">
      <c r="H16150" t="str">
        <f>IF(A16150="","",INDEX('Lookup Tables'!$B$2:$B$9,MATCH(B16150,'Lookup Tables'!$A$2:$A$9,-1)))</f>
        <v/>
      </c>
      <c r="I16150" t="str">
        <f>IF(A16150="","",IF(AND(C16150&gt;=INDEX('Lookup Tables'!$C$2:$C$9,MATCH(B16150,'Lookup Tables'!$A$2:$A$9,-1)),C16150&lt;=INDEX('Lookup Tables'!$D$2:$D$9,MATCH(B16150,'Lookup Tables'!$A$2:$A$9,-1))),"PASS","FAIL"))</f>
        <v/>
      </c>
      <c r="J16150" t="str">
        <f t="shared" si="1008"/>
        <v/>
      </c>
      <c r="K16150" t="str">
        <f t="shared" si="1009"/>
        <v/>
      </c>
      <c r="L16150" t="str">
        <f t="shared" si="1010"/>
        <v/>
      </c>
      <c r="M16150" t="str">
        <f t="shared" si="1011"/>
        <v/>
      </c>
    </row>
    <row r="16151" spans="8:13" x14ac:dyDescent="0.25">
      <c r="H16151" t="str">
        <f>IF(A16151="","",INDEX('Lookup Tables'!$B$2:$B$9,MATCH(B16151,'Lookup Tables'!$A$2:$A$9,-1)))</f>
        <v/>
      </c>
      <c r="I16151" t="str">
        <f>IF(A16151="","",IF(AND(C16151&gt;=INDEX('Lookup Tables'!$C$2:$C$9,MATCH(B16151,'Lookup Tables'!$A$2:$A$9,-1)),C16151&lt;=INDEX('Lookup Tables'!$D$2:$D$9,MATCH(B16151,'Lookup Tables'!$A$2:$A$9,-1))),"PASS","FAIL"))</f>
        <v/>
      </c>
      <c r="J16151" t="str">
        <f t="shared" si="1008"/>
        <v/>
      </c>
      <c r="K16151" t="str">
        <f t="shared" si="1009"/>
        <v/>
      </c>
      <c r="L16151" t="str">
        <f t="shared" si="1010"/>
        <v/>
      </c>
      <c r="M16151" t="str">
        <f t="shared" si="1011"/>
        <v/>
      </c>
    </row>
    <row r="16152" spans="8:13" x14ac:dyDescent="0.25">
      <c r="H16152" t="str">
        <f>IF(A16152="","",INDEX('Lookup Tables'!$B$2:$B$9,MATCH(B16152,'Lookup Tables'!$A$2:$A$9,-1)))</f>
        <v/>
      </c>
      <c r="I16152" t="str">
        <f>IF(A16152="","",IF(AND(C16152&gt;=INDEX('Lookup Tables'!$C$2:$C$9,MATCH(B16152,'Lookup Tables'!$A$2:$A$9,-1)),C16152&lt;=INDEX('Lookup Tables'!$D$2:$D$9,MATCH(B16152,'Lookup Tables'!$A$2:$A$9,-1))),"PASS","FAIL"))</f>
        <v/>
      </c>
      <c r="J16152" t="str">
        <f t="shared" si="1008"/>
        <v/>
      </c>
      <c r="K16152" t="str">
        <f t="shared" si="1009"/>
        <v/>
      </c>
      <c r="L16152" t="str">
        <f t="shared" si="1010"/>
        <v/>
      </c>
      <c r="M16152" t="str">
        <f t="shared" si="1011"/>
        <v/>
      </c>
    </row>
    <row r="16153" spans="8:13" x14ac:dyDescent="0.25">
      <c r="H16153" t="str">
        <f>IF(A16153="","",INDEX('Lookup Tables'!$B$2:$B$9,MATCH(B16153,'Lookup Tables'!$A$2:$A$9,-1)))</f>
        <v/>
      </c>
      <c r="I16153" t="str">
        <f>IF(A16153="","",IF(AND(C16153&gt;=INDEX('Lookup Tables'!$C$2:$C$9,MATCH(B16153,'Lookup Tables'!$A$2:$A$9,-1)),C16153&lt;=INDEX('Lookup Tables'!$D$2:$D$9,MATCH(B16153,'Lookup Tables'!$A$2:$A$9,-1))),"PASS","FAIL"))</f>
        <v/>
      </c>
      <c r="J16153" t="str">
        <f t="shared" si="1008"/>
        <v/>
      </c>
      <c r="K16153" t="str">
        <f t="shared" si="1009"/>
        <v/>
      </c>
      <c r="L16153" t="str">
        <f t="shared" si="1010"/>
        <v/>
      </c>
      <c r="M16153" t="str">
        <f t="shared" si="1011"/>
        <v/>
      </c>
    </row>
    <row r="16154" spans="8:13" x14ac:dyDescent="0.25">
      <c r="H16154" t="str">
        <f>IF(A16154="","",INDEX('Lookup Tables'!$B$2:$B$9,MATCH(B16154,'Lookup Tables'!$A$2:$A$9,-1)))</f>
        <v/>
      </c>
      <c r="I16154" t="str">
        <f>IF(A16154="","",IF(AND(C16154&gt;=INDEX('Lookup Tables'!$C$2:$C$9,MATCH(B16154,'Lookup Tables'!$A$2:$A$9,-1)),C16154&lt;=INDEX('Lookup Tables'!$D$2:$D$9,MATCH(B16154,'Lookup Tables'!$A$2:$A$9,-1))),"PASS","FAIL"))</f>
        <v/>
      </c>
      <c r="J16154" t="str">
        <f t="shared" si="1008"/>
        <v/>
      </c>
      <c r="K16154" t="str">
        <f t="shared" si="1009"/>
        <v/>
      </c>
      <c r="L16154" t="str">
        <f t="shared" si="1010"/>
        <v/>
      </c>
      <c r="M16154" t="str">
        <f t="shared" si="1011"/>
        <v/>
      </c>
    </row>
    <row r="16155" spans="8:13" x14ac:dyDescent="0.25">
      <c r="H16155" t="str">
        <f>IF(A16155="","",INDEX('Lookup Tables'!$B$2:$B$9,MATCH(B16155,'Lookup Tables'!$A$2:$A$9,-1)))</f>
        <v/>
      </c>
      <c r="I16155" t="str">
        <f>IF(A16155="","",IF(AND(C16155&gt;=INDEX('Lookup Tables'!$C$2:$C$9,MATCH(B16155,'Lookup Tables'!$A$2:$A$9,-1)),C16155&lt;=INDEX('Lookup Tables'!$D$2:$D$9,MATCH(B16155,'Lookup Tables'!$A$2:$A$9,-1))),"PASS","FAIL"))</f>
        <v/>
      </c>
      <c r="J16155" t="str">
        <f t="shared" si="1008"/>
        <v/>
      </c>
      <c r="K16155" t="str">
        <f t="shared" si="1009"/>
        <v/>
      </c>
      <c r="L16155" t="str">
        <f t="shared" si="1010"/>
        <v/>
      </c>
      <c r="M16155" t="str">
        <f t="shared" si="1011"/>
        <v/>
      </c>
    </row>
    <row r="16156" spans="8:13" x14ac:dyDescent="0.25">
      <c r="H16156" t="str">
        <f>IF(A16156="","",INDEX('Lookup Tables'!$B$2:$B$9,MATCH(B16156,'Lookup Tables'!$A$2:$A$9,-1)))</f>
        <v/>
      </c>
      <c r="I16156" t="str">
        <f>IF(A16156="","",IF(AND(C16156&gt;=INDEX('Lookup Tables'!$C$2:$C$9,MATCH(B16156,'Lookup Tables'!$A$2:$A$9,-1)),C16156&lt;=INDEX('Lookup Tables'!$D$2:$D$9,MATCH(B16156,'Lookup Tables'!$A$2:$A$9,-1))),"PASS","FAIL"))</f>
        <v/>
      </c>
      <c r="J16156" t="str">
        <f t="shared" si="1008"/>
        <v/>
      </c>
      <c r="K16156" t="str">
        <f t="shared" si="1009"/>
        <v/>
      </c>
      <c r="L16156" t="str">
        <f t="shared" si="1010"/>
        <v/>
      </c>
      <c r="M16156" t="str">
        <f t="shared" si="1011"/>
        <v/>
      </c>
    </row>
    <row r="16157" spans="8:13" x14ac:dyDescent="0.25">
      <c r="H16157" t="str">
        <f>IF(A16157="","",INDEX('Lookup Tables'!$B$2:$B$9,MATCH(B16157,'Lookup Tables'!$A$2:$A$9,-1)))</f>
        <v/>
      </c>
      <c r="I16157" t="str">
        <f>IF(A16157="","",IF(AND(C16157&gt;=INDEX('Lookup Tables'!$C$2:$C$9,MATCH(B16157,'Lookup Tables'!$A$2:$A$9,-1)),C16157&lt;=INDEX('Lookup Tables'!$D$2:$D$9,MATCH(B16157,'Lookup Tables'!$A$2:$A$9,-1))),"PASS","FAIL"))</f>
        <v/>
      </c>
      <c r="J16157" t="str">
        <f t="shared" si="1008"/>
        <v/>
      </c>
      <c r="K16157" t="str">
        <f t="shared" si="1009"/>
        <v/>
      </c>
      <c r="L16157" t="str">
        <f t="shared" si="1010"/>
        <v/>
      </c>
      <c r="M16157" t="str">
        <f t="shared" si="1011"/>
        <v/>
      </c>
    </row>
    <row r="16158" spans="8:13" x14ac:dyDescent="0.25">
      <c r="H16158" t="str">
        <f>IF(A16158="","",INDEX('Lookup Tables'!$B$2:$B$9,MATCH(B16158,'Lookup Tables'!$A$2:$A$9,-1)))</f>
        <v/>
      </c>
      <c r="I16158" t="str">
        <f>IF(A16158="","",IF(AND(C16158&gt;=INDEX('Lookup Tables'!$C$2:$C$9,MATCH(B16158,'Lookup Tables'!$A$2:$A$9,-1)),C16158&lt;=INDEX('Lookup Tables'!$D$2:$D$9,MATCH(B16158,'Lookup Tables'!$A$2:$A$9,-1))),"PASS","FAIL"))</f>
        <v/>
      </c>
      <c r="J16158" t="str">
        <f t="shared" si="1008"/>
        <v/>
      </c>
      <c r="K16158" t="str">
        <f t="shared" si="1009"/>
        <v/>
      </c>
      <c r="L16158" t="str">
        <f t="shared" si="1010"/>
        <v/>
      </c>
      <c r="M16158" t="str">
        <f t="shared" si="1011"/>
        <v/>
      </c>
    </row>
    <row r="16159" spans="8:13" x14ac:dyDescent="0.25">
      <c r="H16159" t="str">
        <f>IF(A16159="","",INDEX('Lookup Tables'!$B$2:$B$9,MATCH(B16159,'Lookup Tables'!$A$2:$A$9,-1)))</f>
        <v/>
      </c>
      <c r="I16159" t="str">
        <f>IF(A16159="","",IF(AND(C16159&gt;=INDEX('Lookup Tables'!$C$2:$C$9,MATCH(B16159,'Lookup Tables'!$A$2:$A$9,-1)),C16159&lt;=INDEX('Lookup Tables'!$D$2:$D$9,MATCH(B16159,'Lookup Tables'!$A$2:$A$9,-1))),"PASS","FAIL"))</f>
        <v/>
      </c>
      <c r="J16159" t="str">
        <f t="shared" si="1008"/>
        <v/>
      </c>
      <c r="K16159" t="str">
        <f t="shared" si="1009"/>
        <v/>
      </c>
      <c r="L16159" t="str">
        <f t="shared" si="1010"/>
        <v/>
      </c>
      <c r="M16159" t="str">
        <f t="shared" si="1011"/>
        <v/>
      </c>
    </row>
    <row r="16160" spans="8:13" x14ac:dyDescent="0.25">
      <c r="H16160" t="str">
        <f>IF(A16160="","",INDEX('Lookup Tables'!$B$2:$B$9,MATCH(B16160,'Lookup Tables'!$A$2:$A$9,-1)))</f>
        <v/>
      </c>
      <c r="I16160" t="str">
        <f>IF(A16160="","",IF(AND(C16160&gt;=INDEX('Lookup Tables'!$C$2:$C$9,MATCH(B16160,'Lookup Tables'!$A$2:$A$9,-1)),C16160&lt;=INDEX('Lookup Tables'!$D$2:$D$9,MATCH(B16160,'Lookup Tables'!$A$2:$A$9,-1))),"PASS","FAIL"))</f>
        <v/>
      </c>
      <c r="J16160" t="str">
        <f t="shared" si="1008"/>
        <v/>
      </c>
      <c r="K16160" t="str">
        <f t="shared" si="1009"/>
        <v/>
      </c>
      <c r="L16160" t="str">
        <f t="shared" si="1010"/>
        <v/>
      </c>
      <c r="M16160" t="str">
        <f t="shared" si="1011"/>
        <v/>
      </c>
    </row>
    <row r="16161" spans="8:13" x14ac:dyDescent="0.25">
      <c r="H16161" t="str">
        <f>IF(A16161="","",INDEX('Lookup Tables'!$B$2:$B$9,MATCH(B16161,'Lookup Tables'!$A$2:$A$9,-1)))</f>
        <v/>
      </c>
      <c r="I16161" t="str">
        <f>IF(A16161="","",IF(AND(C16161&gt;=INDEX('Lookup Tables'!$C$2:$C$9,MATCH(B16161,'Lookup Tables'!$A$2:$A$9,-1)),C16161&lt;=INDEX('Lookup Tables'!$D$2:$D$9,MATCH(B16161,'Lookup Tables'!$A$2:$A$9,-1))),"PASS","FAIL"))</f>
        <v/>
      </c>
      <c r="J16161" t="str">
        <f t="shared" si="1008"/>
        <v/>
      </c>
      <c r="K16161" t="str">
        <f t="shared" si="1009"/>
        <v/>
      </c>
      <c r="L16161" t="str">
        <f t="shared" si="1010"/>
        <v/>
      </c>
      <c r="M16161" t="str">
        <f t="shared" si="1011"/>
        <v/>
      </c>
    </row>
    <row r="16162" spans="8:13" x14ac:dyDescent="0.25">
      <c r="H16162" t="str">
        <f>IF(A16162="","",INDEX('Lookup Tables'!$B$2:$B$9,MATCH(B16162,'Lookup Tables'!$A$2:$A$9,-1)))</f>
        <v/>
      </c>
      <c r="I16162" t="str">
        <f>IF(A16162="","",IF(AND(C16162&gt;=INDEX('Lookup Tables'!$C$2:$C$9,MATCH(B16162,'Lookup Tables'!$A$2:$A$9,-1)),C16162&lt;=INDEX('Lookup Tables'!$D$2:$D$9,MATCH(B16162,'Lookup Tables'!$A$2:$A$9,-1))),"PASS","FAIL"))</f>
        <v/>
      </c>
      <c r="J16162" t="str">
        <f t="shared" si="1008"/>
        <v/>
      </c>
      <c r="K16162" t="str">
        <f t="shared" si="1009"/>
        <v/>
      </c>
      <c r="L16162" t="str">
        <f t="shared" si="1010"/>
        <v/>
      </c>
      <c r="M16162" t="str">
        <f t="shared" si="1011"/>
        <v/>
      </c>
    </row>
    <row r="16163" spans="8:13" x14ac:dyDescent="0.25">
      <c r="H16163" t="str">
        <f>IF(A16163="","",INDEX('Lookup Tables'!$B$2:$B$9,MATCH(B16163,'Lookup Tables'!$A$2:$A$9,-1)))</f>
        <v/>
      </c>
      <c r="I16163" t="str">
        <f>IF(A16163="","",IF(AND(C16163&gt;=INDEX('Lookup Tables'!$C$2:$C$9,MATCH(B16163,'Lookup Tables'!$A$2:$A$9,-1)),C16163&lt;=INDEX('Lookup Tables'!$D$2:$D$9,MATCH(B16163,'Lookup Tables'!$A$2:$A$9,-1))),"PASS","FAIL"))</f>
        <v/>
      </c>
      <c r="J16163" t="str">
        <f t="shared" si="1008"/>
        <v/>
      </c>
      <c r="K16163" t="str">
        <f t="shared" si="1009"/>
        <v/>
      </c>
      <c r="L16163" t="str">
        <f t="shared" si="1010"/>
        <v/>
      </c>
      <c r="M16163" t="str">
        <f t="shared" si="1011"/>
        <v/>
      </c>
    </row>
    <row r="16164" spans="8:13" x14ac:dyDescent="0.25">
      <c r="H16164" t="str">
        <f>IF(A16164="","",INDEX('Lookup Tables'!$B$2:$B$9,MATCH(B16164,'Lookup Tables'!$A$2:$A$9,-1)))</f>
        <v/>
      </c>
      <c r="I16164" t="str">
        <f>IF(A16164="","",IF(AND(C16164&gt;=INDEX('Lookup Tables'!$C$2:$C$9,MATCH(B16164,'Lookup Tables'!$A$2:$A$9,-1)),C16164&lt;=INDEX('Lookup Tables'!$D$2:$D$9,MATCH(B16164,'Lookup Tables'!$A$2:$A$9,-1))),"PASS","FAIL"))</f>
        <v/>
      </c>
      <c r="J16164" t="str">
        <f t="shared" si="1008"/>
        <v/>
      </c>
      <c r="K16164" t="str">
        <f t="shared" si="1009"/>
        <v/>
      </c>
      <c r="L16164" t="str">
        <f t="shared" si="1010"/>
        <v/>
      </c>
      <c r="M16164" t="str">
        <f t="shared" si="1011"/>
        <v/>
      </c>
    </row>
    <row r="16165" spans="8:13" x14ac:dyDescent="0.25">
      <c r="H16165" t="str">
        <f>IF(A16165="","",INDEX('Lookup Tables'!$B$2:$B$9,MATCH(B16165,'Lookup Tables'!$A$2:$A$9,-1)))</f>
        <v/>
      </c>
      <c r="I16165" t="str">
        <f>IF(A16165="","",IF(AND(C16165&gt;=INDEX('Lookup Tables'!$C$2:$C$9,MATCH(B16165,'Lookup Tables'!$A$2:$A$9,-1)),C16165&lt;=INDEX('Lookup Tables'!$D$2:$D$9,MATCH(B16165,'Lookup Tables'!$A$2:$A$9,-1))),"PASS","FAIL"))</f>
        <v/>
      </c>
      <c r="J16165" t="str">
        <f t="shared" si="1008"/>
        <v/>
      </c>
      <c r="K16165" t="str">
        <f t="shared" si="1009"/>
        <v/>
      </c>
      <c r="L16165" t="str">
        <f t="shared" si="1010"/>
        <v/>
      </c>
      <c r="M16165" t="str">
        <f t="shared" si="1011"/>
        <v/>
      </c>
    </row>
    <row r="16166" spans="8:13" x14ac:dyDescent="0.25">
      <c r="H16166" t="str">
        <f>IF(A16166="","",INDEX('Lookup Tables'!$B$2:$B$9,MATCH(B16166,'Lookup Tables'!$A$2:$A$9,-1)))</f>
        <v/>
      </c>
      <c r="I16166" t="str">
        <f>IF(A16166="","",IF(AND(C16166&gt;=INDEX('Lookup Tables'!$C$2:$C$9,MATCH(B16166,'Lookup Tables'!$A$2:$A$9,-1)),C16166&lt;=INDEX('Lookup Tables'!$D$2:$D$9,MATCH(B16166,'Lookup Tables'!$A$2:$A$9,-1))),"PASS","FAIL"))</f>
        <v/>
      </c>
      <c r="J16166" t="str">
        <f t="shared" si="1008"/>
        <v/>
      </c>
      <c r="K16166" t="str">
        <f t="shared" si="1009"/>
        <v/>
      </c>
      <c r="L16166" t="str">
        <f t="shared" si="1010"/>
        <v/>
      </c>
      <c r="M16166" t="str">
        <f t="shared" si="1011"/>
        <v/>
      </c>
    </row>
    <row r="16167" spans="8:13" x14ac:dyDescent="0.25">
      <c r="H16167" t="str">
        <f>IF(A16167="","",INDEX('Lookup Tables'!$B$2:$B$9,MATCH(B16167,'Lookup Tables'!$A$2:$A$9,-1)))</f>
        <v/>
      </c>
      <c r="I16167" t="str">
        <f>IF(A16167="","",IF(AND(C16167&gt;=INDEX('Lookup Tables'!$C$2:$C$9,MATCH(B16167,'Lookup Tables'!$A$2:$A$9,-1)),C16167&lt;=INDEX('Lookup Tables'!$D$2:$D$9,MATCH(B16167,'Lookup Tables'!$A$2:$A$9,-1))),"PASS","FAIL"))</f>
        <v/>
      </c>
      <c r="J16167" t="str">
        <f t="shared" si="1008"/>
        <v/>
      </c>
      <c r="K16167" t="str">
        <f t="shared" si="1009"/>
        <v/>
      </c>
      <c r="L16167" t="str">
        <f t="shared" si="1010"/>
        <v/>
      </c>
      <c r="M16167" t="str">
        <f t="shared" si="1011"/>
        <v/>
      </c>
    </row>
    <row r="16168" spans="8:13" x14ac:dyDescent="0.25">
      <c r="H16168" t="str">
        <f>IF(A16168="","",INDEX('Lookup Tables'!$B$2:$B$9,MATCH(B16168,'Lookup Tables'!$A$2:$A$9,-1)))</f>
        <v/>
      </c>
      <c r="I16168" t="str">
        <f>IF(A16168="","",IF(AND(C16168&gt;=INDEX('Lookup Tables'!$C$2:$C$9,MATCH(B16168,'Lookup Tables'!$A$2:$A$9,-1)),C16168&lt;=INDEX('Lookup Tables'!$D$2:$D$9,MATCH(B16168,'Lookup Tables'!$A$2:$A$9,-1))),"PASS","FAIL"))</f>
        <v/>
      </c>
      <c r="J16168" t="str">
        <f t="shared" si="1008"/>
        <v/>
      </c>
      <c r="K16168" t="str">
        <f t="shared" si="1009"/>
        <v/>
      </c>
      <c r="L16168" t="str">
        <f t="shared" si="1010"/>
        <v/>
      </c>
      <c r="M16168" t="str">
        <f t="shared" si="1011"/>
        <v/>
      </c>
    </row>
    <row r="16169" spans="8:13" x14ac:dyDescent="0.25">
      <c r="H16169" t="str">
        <f>IF(A16169="","",INDEX('Lookup Tables'!$B$2:$B$9,MATCH(B16169,'Lookup Tables'!$A$2:$A$9,-1)))</f>
        <v/>
      </c>
      <c r="I16169" t="str">
        <f>IF(A16169="","",IF(AND(C16169&gt;=INDEX('Lookup Tables'!$C$2:$C$9,MATCH(B16169,'Lookup Tables'!$A$2:$A$9,-1)),C16169&lt;=INDEX('Lookup Tables'!$D$2:$D$9,MATCH(B16169,'Lookup Tables'!$A$2:$A$9,-1))),"PASS","FAIL"))</f>
        <v/>
      </c>
      <c r="J16169" t="str">
        <f t="shared" si="1008"/>
        <v/>
      </c>
      <c r="K16169" t="str">
        <f t="shared" si="1009"/>
        <v/>
      </c>
      <c r="L16169" t="str">
        <f t="shared" si="1010"/>
        <v/>
      </c>
      <c r="M16169" t="str">
        <f t="shared" si="1011"/>
        <v/>
      </c>
    </row>
    <row r="16170" spans="8:13" x14ac:dyDescent="0.25">
      <c r="H16170" t="str">
        <f>IF(A16170="","",INDEX('Lookup Tables'!$B$2:$B$9,MATCH(B16170,'Lookup Tables'!$A$2:$A$9,-1)))</f>
        <v/>
      </c>
      <c r="I16170" t="str">
        <f>IF(A16170="","",IF(AND(C16170&gt;=INDEX('Lookup Tables'!$C$2:$C$9,MATCH(B16170,'Lookup Tables'!$A$2:$A$9,-1)),C16170&lt;=INDEX('Lookup Tables'!$D$2:$D$9,MATCH(B16170,'Lookup Tables'!$A$2:$A$9,-1))),"PASS","FAIL"))</f>
        <v/>
      </c>
      <c r="J16170" t="str">
        <f t="shared" si="1008"/>
        <v/>
      </c>
      <c r="K16170" t="str">
        <f t="shared" si="1009"/>
        <v/>
      </c>
      <c r="L16170" t="str">
        <f t="shared" si="1010"/>
        <v/>
      </c>
      <c r="M16170" t="str">
        <f t="shared" si="1011"/>
        <v/>
      </c>
    </row>
    <row r="16171" spans="8:13" x14ac:dyDescent="0.25">
      <c r="H16171" t="str">
        <f>IF(A16171="","",INDEX('Lookup Tables'!$B$2:$B$9,MATCH(B16171,'Lookup Tables'!$A$2:$A$9,-1)))</f>
        <v/>
      </c>
      <c r="I16171" t="str">
        <f>IF(A16171="","",IF(AND(C16171&gt;=INDEX('Lookup Tables'!$C$2:$C$9,MATCH(B16171,'Lookup Tables'!$A$2:$A$9,-1)),C16171&lt;=INDEX('Lookup Tables'!$D$2:$D$9,MATCH(B16171,'Lookup Tables'!$A$2:$A$9,-1))),"PASS","FAIL"))</f>
        <v/>
      </c>
      <c r="J16171" t="str">
        <f t="shared" si="1008"/>
        <v/>
      </c>
      <c r="K16171" t="str">
        <f t="shared" si="1009"/>
        <v/>
      </c>
      <c r="L16171" t="str">
        <f t="shared" si="1010"/>
        <v/>
      </c>
      <c r="M16171" t="str">
        <f t="shared" si="1011"/>
        <v/>
      </c>
    </row>
    <row r="16172" spans="8:13" x14ac:dyDescent="0.25">
      <c r="H16172" t="str">
        <f>IF(A16172="","",INDEX('Lookup Tables'!$B$2:$B$9,MATCH(B16172,'Lookup Tables'!$A$2:$A$9,-1)))</f>
        <v/>
      </c>
      <c r="I16172" t="str">
        <f>IF(A16172="","",IF(AND(C16172&gt;=INDEX('Lookup Tables'!$C$2:$C$9,MATCH(B16172,'Lookup Tables'!$A$2:$A$9,-1)),C16172&lt;=INDEX('Lookup Tables'!$D$2:$D$9,MATCH(B16172,'Lookup Tables'!$A$2:$A$9,-1))),"PASS","FAIL"))</f>
        <v/>
      </c>
      <c r="J16172" t="str">
        <f t="shared" si="1008"/>
        <v/>
      </c>
      <c r="K16172" t="str">
        <f t="shared" si="1009"/>
        <v/>
      </c>
      <c r="L16172" t="str">
        <f t="shared" si="1010"/>
        <v/>
      </c>
      <c r="M16172" t="str">
        <f t="shared" si="1011"/>
        <v/>
      </c>
    </row>
    <row r="16173" spans="8:13" x14ac:dyDescent="0.25">
      <c r="H16173" t="str">
        <f>IF(A16173="","",INDEX('Lookup Tables'!$B$2:$B$9,MATCH(B16173,'Lookup Tables'!$A$2:$A$9,-1)))</f>
        <v/>
      </c>
      <c r="I16173" t="str">
        <f>IF(A16173="","",IF(AND(C16173&gt;=INDEX('Lookup Tables'!$C$2:$C$9,MATCH(B16173,'Lookup Tables'!$A$2:$A$9,-1)),C16173&lt;=INDEX('Lookup Tables'!$D$2:$D$9,MATCH(B16173,'Lookup Tables'!$A$2:$A$9,-1))),"PASS","FAIL"))</f>
        <v/>
      </c>
      <c r="J16173" t="str">
        <f t="shared" si="1008"/>
        <v/>
      </c>
      <c r="K16173" t="str">
        <f t="shared" si="1009"/>
        <v/>
      </c>
      <c r="L16173" t="str">
        <f t="shared" si="1010"/>
        <v/>
      </c>
      <c r="M16173" t="str">
        <f t="shared" si="1011"/>
        <v/>
      </c>
    </row>
    <row r="16174" spans="8:13" x14ac:dyDescent="0.25">
      <c r="H16174" t="str">
        <f>IF(A16174="","",INDEX('Lookup Tables'!$B$2:$B$9,MATCH(B16174,'Lookup Tables'!$A$2:$A$9,-1)))</f>
        <v/>
      </c>
      <c r="I16174" t="str">
        <f>IF(A16174="","",IF(AND(C16174&gt;=INDEX('Lookup Tables'!$C$2:$C$9,MATCH(B16174,'Lookup Tables'!$A$2:$A$9,-1)),C16174&lt;=INDEX('Lookup Tables'!$D$2:$D$9,MATCH(B16174,'Lookup Tables'!$A$2:$A$9,-1))),"PASS","FAIL"))</f>
        <v/>
      </c>
      <c r="J16174" t="str">
        <f t="shared" si="1008"/>
        <v/>
      </c>
      <c r="K16174" t="str">
        <f t="shared" si="1009"/>
        <v/>
      </c>
      <c r="L16174" t="str">
        <f t="shared" si="1010"/>
        <v/>
      </c>
      <c r="M16174" t="str">
        <f t="shared" si="1011"/>
        <v/>
      </c>
    </row>
    <row r="16175" spans="8:13" x14ac:dyDescent="0.25">
      <c r="H16175" t="str">
        <f>IF(A16175="","",INDEX('Lookup Tables'!$B$2:$B$9,MATCH(B16175,'Lookup Tables'!$A$2:$A$9,-1)))</f>
        <v/>
      </c>
      <c r="I16175" t="str">
        <f>IF(A16175="","",IF(AND(C16175&gt;=INDEX('Lookup Tables'!$C$2:$C$9,MATCH(B16175,'Lookup Tables'!$A$2:$A$9,-1)),C16175&lt;=INDEX('Lookup Tables'!$D$2:$D$9,MATCH(B16175,'Lookup Tables'!$A$2:$A$9,-1))),"PASS","FAIL"))</f>
        <v/>
      </c>
      <c r="J16175" t="str">
        <f t="shared" si="1008"/>
        <v/>
      </c>
      <c r="K16175" t="str">
        <f t="shared" si="1009"/>
        <v/>
      </c>
      <c r="L16175" t="str">
        <f t="shared" si="1010"/>
        <v/>
      </c>
      <c r="M16175" t="str">
        <f t="shared" si="1011"/>
        <v/>
      </c>
    </row>
    <row r="16176" spans="8:13" x14ac:dyDescent="0.25">
      <c r="H16176" t="str">
        <f>IF(A16176="","",INDEX('Lookup Tables'!$B$2:$B$9,MATCH(B16176,'Lookup Tables'!$A$2:$A$9,-1)))</f>
        <v/>
      </c>
      <c r="I16176" t="str">
        <f>IF(A16176="","",IF(AND(C16176&gt;=INDEX('Lookup Tables'!$C$2:$C$9,MATCH(B16176,'Lookup Tables'!$A$2:$A$9,-1)),C16176&lt;=INDEX('Lookup Tables'!$D$2:$D$9,MATCH(B16176,'Lookup Tables'!$A$2:$A$9,-1))),"PASS","FAIL"))</f>
        <v/>
      </c>
      <c r="J16176" t="str">
        <f t="shared" si="1008"/>
        <v/>
      </c>
      <c r="K16176" t="str">
        <f t="shared" si="1009"/>
        <v/>
      </c>
      <c r="L16176" t="str">
        <f t="shared" si="1010"/>
        <v/>
      </c>
      <c r="M16176" t="str">
        <f t="shared" si="1011"/>
        <v/>
      </c>
    </row>
    <row r="16177" spans="8:13" x14ac:dyDescent="0.25">
      <c r="H16177" t="str">
        <f>IF(A16177="","",INDEX('Lookup Tables'!$B$2:$B$9,MATCH(B16177,'Lookup Tables'!$A$2:$A$9,-1)))</f>
        <v/>
      </c>
      <c r="I16177" t="str">
        <f>IF(A16177="","",IF(AND(C16177&gt;=INDEX('Lookup Tables'!$C$2:$C$9,MATCH(B16177,'Lookup Tables'!$A$2:$A$9,-1)),C16177&lt;=INDEX('Lookup Tables'!$D$2:$D$9,MATCH(B16177,'Lookup Tables'!$A$2:$A$9,-1))),"PASS","FAIL"))</f>
        <v/>
      </c>
      <c r="J16177" t="str">
        <f t="shared" si="1008"/>
        <v/>
      </c>
      <c r="K16177" t="str">
        <f t="shared" si="1009"/>
        <v/>
      </c>
      <c r="L16177" t="str">
        <f t="shared" si="1010"/>
        <v/>
      </c>
      <c r="M16177" t="str">
        <f t="shared" si="1011"/>
        <v/>
      </c>
    </row>
    <row r="16178" spans="8:13" x14ac:dyDescent="0.25">
      <c r="H16178" t="str">
        <f>IF(A16178="","",INDEX('Lookup Tables'!$B$2:$B$9,MATCH(B16178,'Lookup Tables'!$A$2:$A$9,-1)))</f>
        <v/>
      </c>
      <c r="I16178" t="str">
        <f>IF(A16178="","",IF(AND(C16178&gt;=INDEX('Lookup Tables'!$C$2:$C$9,MATCH(B16178,'Lookup Tables'!$A$2:$A$9,-1)),C16178&lt;=INDEX('Lookup Tables'!$D$2:$D$9,MATCH(B16178,'Lookup Tables'!$A$2:$A$9,-1))),"PASS","FAIL"))</f>
        <v/>
      </c>
      <c r="J16178" t="str">
        <f t="shared" si="1008"/>
        <v/>
      </c>
      <c r="K16178" t="str">
        <f t="shared" si="1009"/>
        <v/>
      </c>
      <c r="L16178" t="str">
        <f t="shared" si="1010"/>
        <v/>
      </c>
      <c r="M16178" t="str">
        <f t="shared" si="1011"/>
        <v/>
      </c>
    </row>
    <row r="16179" spans="8:13" x14ac:dyDescent="0.25">
      <c r="H16179" t="str">
        <f>IF(A16179="","",INDEX('Lookup Tables'!$B$2:$B$9,MATCH(B16179,'Lookup Tables'!$A$2:$A$9,-1)))</f>
        <v/>
      </c>
      <c r="I16179" t="str">
        <f>IF(A16179="","",IF(AND(C16179&gt;=INDEX('Lookup Tables'!$C$2:$C$9,MATCH(B16179,'Lookup Tables'!$A$2:$A$9,-1)),C16179&lt;=INDEX('Lookup Tables'!$D$2:$D$9,MATCH(B16179,'Lookup Tables'!$A$2:$A$9,-1))),"PASS","FAIL"))</f>
        <v/>
      </c>
      <c r="J16179" t="str">
        <f t="shared" si="1008"/>
        <v/>
      </c>
      <c r="K16179" t="str">
        <f t="shared" si="1009"/>
        <v/>
      </c>
      <c r="L16179" t="str">
        <f t="shared" si="1010"/>
        <v/>
      </c>
      <c r="M16179" t="str">
        <f t="shared" si="1011"/>
        <v/>
      </c>
    </row>
    <row r="16180" spans="8:13" x14ac:dyDescent="0.25">
      <c r="H16180" t="str">
        <f>IF(A16180="","",INDEX('Lookup Tables'!$B$2:$B$9,MATCH(B16180,'Lookup Tables'!$A$2:$A$9,-1)))</f>
        <v/>
      </c>
      <c r="I16180" t="str">
        <f>IF(A16180="","",IF(AND(C16180&gt;=INDEX('Lookup Tables'!$C$2:$C$9,MATCH(B16180,'Lookup Tables'!$A$2:$A$9,-1)),C16180&lt;=INDEX('Lookup Tables'!$D$2:$D$9,MATCH(B16180,'Lookup Tables'!$A$2:$A$9,-1))),"PASS","FAIL"))</f>
        <v/>
      </c>
      <c r="J16180" t="str">
        <f t="shared" si="1008"/>
        <v/>
      </c>
      <c r="K16180" t="str">
        <f t="shared" si="1009"/>
        <v/>
      </c>
      <c r="L16180" t="str">
        <f t="shared" si="1010"/>
        <v/>
      </c>
      <c r="M16180" t="str">
        <f t="shared" si="1011"/>
        <v/>
      </c>
    </row>
    <row r="16181" spans="8:13" x14ac:dyDescent="0.25">
      <c r="H16181" t="str">
        <f>IF(A16181="","",INDEX('Lookup Tables'!$B$2:$B$9,MATCH(B16181,'Lookup Tables'!$A$2:$A$9,-1)))</f>
        <v/>
      </c>
      <c r="I16181" t="str">
        <f>IF(A16181="","",IF(AND(C16181&gt;=INDEX('Lookup Tables'!$C$2:$C$9,MATCH(B16181,'Lookup Tables'!$A$2:$A$9,-1)),C16181&lt;=INDEX('Lookup Tables'!$D$2:$D$9,MATCH(B16181,'Lookup Tables'!$A$2:$A$9,-1))),"PASS","FAIL"))</f>
        <v/>
      </c>
      <c r="J16181" t="str">
        <f t="shared" si="1008"/>
        <v/>
      </c>
      <c r="K16181" t="str">
        <f t="shared" si="1009"/>
        <v/>
      </c>
      <c r="L16181" t="str">
        <f t="shared" si="1010"/>
        <v/>
      </c>
      <c r="M16181" t="str">
        <f t="shared" si="1011"/>
        <v/>
      </c>
    </row>
    <row r="16182" spans="8:13" x14ac:dyDescent="0.25">
      <c r="H16182" t="str">
        <f>IF(A16182="","",INDEX('Lookup Tables'!$B$2:$B$9,MATCH(B16182,'Lookup Tables'!$A$2:$A$9,-1)))</f>
        <v/>
      </c>
      <c r="I16182" t="str">
        <f>IF(A16182="","",IF(AND(C16182&gt;=INDEX('Lookup Tables'!$C$2:$C$9,MATCH(B16182,'Lookup Tables'!$A$2:$A$9,-1)),C16182&lt;=INDEX('Lookup Tables'!$D$2:$D$9,MATCH(B16182,'Lookup Tables'!$A$2:$A$9,-1))),"PASS","FAIL"))</f>
        <v/>
      </c>
      <c r="J16182" t="str">
        <f t="shared" si="1008"/>
        <v/>
      </c>
      <c r="K16182" t="str">
        <f t="shared" si="1009"/>
        <v/>
      </c>
      <c r="L16182" t="str">
        <f t="shared" si="1010"/>
        <v/>
      </c>
      <c r="M16182" t="str">
        <f t="shared" si="1011"/>
        <v/>
      </c>
    </row>
    <row r="16183" spans="8:13" x14ac:dyDescent="0.25">
      <c r="H16183" t="str">
        <f>IF(A16183="","",INDEX('Lookup Tables'!$B$2:$B$9,MATCH(B16183,'Lookup Tables'!$A$2:$A$9,-1)))</f>
        <v/>
      </c>
      <c r="I16183" t="str">
        <f>IF(A16183="","",IF(AND(C16183&gt;=INDEX('Lookup Tables'!$C$2:$C$9,MATCH(B16183,'Lookup Tables'!$A$2:$A$9,-1)),C16183&lt;=INDEX('Lookup Tables'!$D$2:$D$9,MATCH(B16183,'Lookup Tables'!$A$2:$A$9,-1))),"PASS","FAIL"))</f>
        <v/>
      </c>
      <c r="J16183" t="str">
        <f t="shared" si="1008"/>
        <v/>
      </c>
      <c r="K16183" t="str">
        <f t="shared" si="1009"/>
        <v/>
      </c>
      <c r="L16183" t="str">
        <f t="shared" si="1010"/>
        <v/>
      </c>
      <c r="M16183" t="str">
        <f t="shared" si="1011"/>
        <v/>
      </c>
    </row>
    <row r="16184" spans="8:13" x14ac:dyDescent="0.25">
      <c r="H16184" t="str">
        <f>IF(A16184="","",INDEX('Lookup Tables'!$B$2:$B$9,MATCH(B16184,'Lookup Tables'!$A$2:$A$9,-1)))</f>
        <v/>
      </c>
      <c r="I16184" t="str">
        <f>IF(A16184="","",IF(AND(C16184&gt;=INDEX('Lookup Tables'!$C$2:$C$9,MATCH(B16184,'Lookup Tables'!$A$2:$A$9,-1)),C16184&lt;=INDEX('Lookup Tables'!$D$2:$D$9,MATCH(B16184,'Lookup Tables'!$A$2:$A$9,-1))),"PASS","FAIL"))</f>
        <v/>
      </c>
      <c r="J16184" t="str">
        <f t="shared" si="1008"/>
        <v/>
      </c>
      <c r="K16184" t="str">
        <f t="shared" si="1009"/>
        <v/>
      </c>
      <c r="L16184" t="str">
        <f t="shared" si="1010"/>
        <v/>
      </c>
      <c r="M16184" t="str">
        <f t="shared" si="1011"/>
        <v/>
      </c>
    </row>
    <row r="16185" spans="8:13" x14ac:dyDescent="0.25">
      <c r="H16185" t="str">
        <f>IF(A16185="","",INDEX('Lookup Tables'!$B$2:$B$9,MATCH(B16185,'Lookup Tables'!$A$2:$A$9,-1)))</f>
        <v/>
      </c>
      <c r="I16185" t="str">
        <f>IF(A16185="","",IF(AND(C16185&gt;=INDEX('Lookup Tables'!$C$2:$C$9,MATCH(B16185,'Lookup Tables'!$A$2:$A$9,-1)),C16185&lt;=INDEX('Lookup Tables'!$D$2:$D$9,MATCH(B16185,'Lookup Tables'!$A$2:$A$9,-1))),"PASS","FAIL"))</f>
        <v/>
      </c>
      <c r="J16185" t="str">
        <f t="shared" si="1008"/>
        <v/>
      </c>
      <c r="K16185" t="str">
        <f t="shared" si="1009"/>
        <v/>
      </c>
      <c r="L16185" t="str">
        <f t="shared" si="1010"/>
        <v/>
      </c>
      <c r="M16185" t="str">
        <f t="shared" si="1011"/>
        <v/>
      </c>
    </row>
    <row r="16186" spans="8:13" x14ac:dyDescent="0.25">
      <c r="H16186" t="str">
        <f>IF(A16186="","",INDEX('Lookup Tables'!$B$2:$B$9,MATCH(B16186,'Lookup Tables'!$A$2:$A$9,-1)))</f>
        <v/>
      </c>
      <c r="I16186" t="str">
        <f>IF(A16186="","",IF(AND(C16186&gt;=INDEX('Lookup Tables'!$C$2:$C$9,MATCH(B16186,'Lookup Tables'!$A$2:$A$9,-1)),C16186&lt;=INDEX('Lookup Tables'!$D$2:$D$9,MATCH(B16186,'Lookup Tables'!$A$2:$A$9,-1))),"PASS","FAIL"))</f>
        <v/>
      </c>
      <c r="J16186" t="str">
        <f t="shared" si="1008"/>
        <v/>
      </c>
      <c r="K16186" t="str">
        <f t="shared" si="1009"/>
        <v/>
      </c>
      <c r="L16186" t="str">
        <f t="shared" si="1010"/>
        <v/>
      </c>
      <c r="M16186" t="str">
        <f t="shared" si="1011"/>
        <v/>
      </c>
    </row>
    <row r="16187" spans="8:13" x14ac:dyDescent="0.25">
      <c r="H16187" t="str">
        <f>IF(A16187="","",INDEX('Lookup Tables'!$B$2:$B$9,MATCH(B16187,'Lookup Tables'!$A$2:$A$9,-1)))</f>
        <v/>
      </c>
      <c r="I16187" t="str">
        <f>IF(A16187="","",IF(AND(C16187&gt;=INDEX('Lookup Tables'!$C$2:$C$9,MATCH(B16187,'Lookup Tables'!$A$2:$A$9,-1)),C16187&lt;=INDEX('Lookup Tables'!$D$2:$D$9,MATCH(B16187,'Lookup Tables'!$A$2:$A$9,-1))),"PASS","FAIL"))</f>
        <v/>
      </c>
      <c r="J16187" t="str">
        <f t="shared" si="1008"/>
        <v/>
      </c>
      <c r="K16187" t="str">
        <f t="shared" si="1009"/>
        <v/>
      </c>
      <c r="L16187" t="str">
        <f t="shared" si="1010"/>
        <v/>
      </c>
      <c r="M16187" t="str">
        <f t="shared" si="1011"/>
        <v/>
      </c>
    </row>
    <row r="16188" spans="8:13" x14ac:dyDescent="0.25">
      <c r="H16188" t="str">
        <f>IF(A16188="","",INDEX('Lookup Tables'!$B$2:$B$9,MATCH(B16188,'Lookup Tables'!$A$2:$A$9,-1)))</f>
        <v/>
      </c>
      <c r="I16188" t="str">
        <f>IF(A16188="","",IF(AND(C16188&gt;=INDEX('Lookup Tables'!$C$2:$C$9,MATCH(B16188,'Lookup Tables'!$A$2:$A$9,-1)),C16188&lt;=INDEX('Lookup Tables'!$D$2:$D$9,MATCH(B16188,'Lookup Tables'!$A$2:$A$9,-1))),"PASS","FAIL"))</f>
        <v/>
      </c>
      <c r="J16188" t="str">
        <f t="shared" si="1008"/>
        <v/>
      </c>
      <c r="K16188" t="str">
        <f t="shared" si="1009"/>
        <v/>
      </c>
      <c r="L16188" t="str">
        <f t="shared" si="1010"/>
        <v/>
      </c>
      <c r="M16188" t="str">
        <f t="shared" si="1011"/>
        <v/>
      </c>
    </row>
    <row r="16189" spans="8:13" x14ac:dyDescent="0.25">
      <c r="H16189" t="str">
        <f>IF(A16189="","",INDEX('Lookup Tables'!$B$2:$B$9,MATCH(B16189,'Lookup Tables'!$A$2:$A$9,-1)))</f>
        <v/>
      </c>
      <c r="I16189" t="str">
        <f>IF(A16189="","",IF(AND(C16189&gt;=INDEX('Lookup Tables'!$C$2:$C$9,MATCH(B16189,'Lookup Tables'!$A$2:$A$9,-1)),C16189&lt;=INDEX('Lookup Tables'!$D$2:$D$9,MATCH(B16189,'Lookup Tables'!$A$2:$A$9,-1))),"PASS","FAIL"))</f>
        <v/>
      </c>
      <c r="J16189" t="str">
        <f t="shared" si="1008"/>
        <v/>
      </c>
      <c r="K16189" t="str">
        <f t="shared" si="1009"/>
        <v/>
      </c>
      <c r="L16189" t="str">
        <f t="shared" si="1010"/>
        <v/>
      </c>
      <c r="M16189" t="str">
        <f t="shared" si="1011"/>
        <v/>
      </c>
    </row>
    <row r="16190" spans="8:13" x14ac:dyDescent="0.25">
      <c r="H16190" t="str">
        <f>IF(A16190="","",INDEX('Lookup Tables'!$B$2:$B$9,MATCH(B16190,'Lookup Tables'!$A$2:$A$9,-1)))</f>
        <v/>
      </c>
      <c r="I16190" t="str">
        <f>IF(A16190="","",IF(AND(C16190&gt;=INDEX('Lookup Tables'!$C$2:$C$9,MATCH(B16190,'Lookup Tables'!$A$2:$A$9,-1)),C16190&lt;=INDEX('Lookup Tables'!$D$2:$D$9,MATCH(B16190,'Lookup Tables'!$A$2:$A$9,-1))),"PASS","FAIL"))</f>
        <v/>
      </c>
      <c r="J16190" t="str">
        <f t="shared" si="1008"/>
        <v/>
      </c>
      <c r="K16190" t="str">
        <f t="shared" si="1009"/>
        <v/>
      </c>
      <c r="L16190" t="str">
        <f t="shared" si="1010"/>
        <v/>
      </c>
      <c r="M16190" t="str">
        <f t="shared" si="1011"/>
        <v/>
      </c>
    </row>
    <row r="16191" spans="8:13" x14ac:dyDescent="0.25">
      <c r="H16191" t="str">
        <f>IF(A16191="","",INDEX('Lookup Tables'!$B$2:$B$9,MATCH(B16191,'Lookup Tables'!$A$2:$A$9,-1)))</f>
        <v/>
      </c>
      <c r="I16191" t="str">
        <f>IF(A16191="","",IF(AND(C16191&gt;=INDEX('Lookup Tables'!$C$2:$C$9,MATCH(B16191,'Lookup Tables'!$A$2:$A$9,-1)),C16191&lt;=INDEX('Lookup Tables'!$D$2:$D$9,MATCH(B16191,'Lookup Tables'!$A$2:$A$9,-1))),"PASS","FAIL"))</f>
        <v/>
      </c>
      <c r="J16191" t="str">
        <f t="shared" si="1008"/>
        <v/>
      </c>
      <c r="K16191" t="str">
        <f t="shared" si="1009"/>
        <v/>
      </c>
      <c r="L16191" t="str">
        <f t="shared" si="1010"/>
        <v/>
      </c>
      <c r="M16191" t="str">
        <f t="shared" si="1011"/>
        <v/>
      </c>
    </row>
    <row r="16192" spans="8:13" x14ac:dyDescent="0.25">
      <c r="H16192" t="str">
        <f>IF(A16192="","",INDEX('Lookup Tables'!$B$2:$B$9,MATCH(B16192,'Lookup Tables'!$A$2:$A$9,-1)))</f>
        <v/>
      </c>
      <c r="I16192" t="str">
        <f>IF(A16192="","",IF(AND(C16192&gt;=INDEX('Lookup Tables'!$C$2:$C$9,MATCH(B16192,'Lookup Tables'!$A$2:$A$9,-1)),C16192&lt;=INDEX('Lookup Tables'!$D$2:$D$9,MATCH(B16192,'Lookup Tables'!$A$2:$A$9,-1))),"PASS","FAIL"))</f>
        <v/>
      </c>
      <c r="J16192" t="str">
        <f t="shared" si="1008"/>
        <v/>
      </c>
      <c r="K16192" t="str">
        <f t="shared" si="1009"/>
        <v/>
      </c>
      <c r="L16192" t="str">
        <f t="shared" si="1010"/>
        <v/>
      </c>
      <c r="M16192" t="str">
        <f t="shared" si="1011"/>
        <v/>
      </c>
    </row>
    <row r="16193" spans="8:13" x14ac:dyDescent="0.25">
      <c r="H16193" t="str">
        <f>IF(A16193="","",INDEX('Lookup Tables'!$B$2:$B$9,MATCH(B16193,'Lookup Tables'!$A$2:$A$9,-1)))</f>
        <v/>
      </c>
      <c r="I16193" t="str">
        <f>IF(A16193="","",IF(AND(C16193&gt;=INDEX('Lookup Tables'!$C$2:$C$9,MATCH(B16193,'Lookup Tables'!$A$2:$A$9,-1)),C16193&lt;=INDEX('Lookup Tables'!$D$2:$D$9,MATCH(B16193,'Lookup Tables'!$A$2:$A$9,-1))),"PASS","FAIL"))</f>
        <v/>
      </c>
      <c r="J16193" t="str">
        <f t="shared" ref="J16193:J16256" si="1012">IF(A16193="","",IF(AND(D16193&gt;=15,D16193&lt;=22.5),"PASS","FAIL"))</f>
        <v/>
      </c>
      <c r="K16193" t="str">
        <f t="shared" ref="K16193:K16256" si="1013">IF(A16193="","",IF(AND(E16193&gt;=15,E16193&lt;=22.5),"PASS","FAIL"))</f>
        <v/>
      </c>
      <c r="L16193" t="str">
        <f t="shared" ref="L16193:L16256" si="1014">IF(A16193="","",IF(AND(F16193&gt;0,F16193&lt;0.2),"PASS","FAIL"))</f>
        <v/>
      </c>
      <c r="M16193" t="str">
        <f t="shared" ref="M16193:M16256" si="1015">IF(A16193="","",IF(AND(IF(I16193="PASS",TRUE,FALSE),IF(J16193="PASS",TRUE,FALSE),IF(K16193="PASS",TRUE,FALSE),IF(L16193="PASS",TRUE,FALSE))=TRUE,"PASS","FAIL"))</f>
        <v/>
      </c>
    </row>
    <row r="16194" spans="8:13" x14ac:dyDescent="0.25">
      <c r="H16194" t="str">
        <f>IF(A16194="","",INDEX('Lookup Tables'!$B$2:$B$9,MATCH(B16194,'Lookup Tables'!$A$2:$A$9,-1)))</f>
        <v/>
      </c>
      <c r="I16194" t="str">
        <f>IF(A16194="","",IF(AND(C16194&gt;=INDEX('Lookup Tables'!$C$2:$C$9,MATCH(B16194,'Lookup Tables'!$A$2:$A$9,-1)),C16194&lt;=INDEX('Lookup Tables'!$D$2:$D$9,MATCH(B16194,'Lookup Tables'!$A$2:$A$9,-1))),"PASS","FAIL"))</f>
        <v/>
      </c>
      <c r="J16194" t="str">
        <f t="shared" si="1012"/>
        <v/>
      </c>
      <c r="K16194" t="str">
        <f t="shared" si="1013"/>
        <v/>
      </c>
      <c r="L16194" t="str">
        <f t="shared" si="1014"/>
        <v/>
      </c>
      <c r="M16194" t="str">
        <f t="shared" si="1015"/>
        <v/>
      </c>
    </row>
    <row r="16195" spans="8:13" x14ac:dyDescent="0.25">
      <c r="H16195" t="str">
        <f>IF(A16195="","",INDEX('Lookup Tables'!$B$2:$B$9,MATCH(B16195,'Lookup Tables'!$A$2:$A$9,-1)))</f>
        <v/>
      </c>
      <c r="I16195" t="str">
        <f>IF(A16195="","",IF(AND(C16195&gt;=INDEX('Lookup Tables'!$C$2:$C$9,MATCH(B16195,'Lookup Tables'!$A$2:$A$9,-1)),C16195&lt;=INDEX('Lookup Tables'!$D$2:$D$9,MATCH(B16195,'Lookup Tables'!$A$2:$A$9,-1))),"PASS","FAIL"))</f>
        <v/>
      </c>
      <c r="J16195" t="str">
        <f t="shared" si="1012"/>
        <v/>
      </c>
      <c r="K16195" t="str">
        <f t="shared" si="1013"/>
        <v/>
      </c>
      <c r="L16195" t="str">
        <f t="shared" si="1014"/>
        <v/>
      </c>
      <c r="M16195" t="str">
        <f t="shared" si="1015"/>
        <v/>
      </c>
    </row>
    <row r="16196" spans="8:13" x14ac:dyDescent="0.25">
      <c r="H16196" t="str">
        <f>IF(A16196="","",INDEX('Lookup Tables'!$B$2:$B$9,MATCH(B16196,'Lookup Tables'!$A$2:$A$9,-1)))</f>
        <v/>
      </c>
      <c r="I16196" t="str">
        <f>IF(A16196="","",IF(AND(C16196&gt;=INDEX('Lookup Tables'!$C$2:$C$9,MATCH(B16196,'Lookup Tables'!$A$2:$A$9,-1)),C16196&lt;=INDEX('Lookup Tables'!$D$2:$D$9,MATCH(B16196,'Lookup Tables'!$A$2:$A$9,-1))),"PASS","FAIL"))</f>
        <v/>
      </c>
      <c r="J16196" t="str">
        <f t="shared" si="1012"/>
        <v/>
      </c>
      <c r="K16196" t="str">
        <f t="shared" si="1013"/>
        <v/>
      </c>
      <c r="L16196" t="str">
        <f t="shared" si="1014"/>
        <v/>
      </c>
      <c r="M16196" t="str">
        <f t="shared" si="1015"/>
        <v/>
      </c>
    </row>
    <row r="16197" spans="8:13" x14ac:dyDescent="0.25">
      <c r="H16197" t="str">
        <f>IF(A16197="","",INDEX('Lookup Tables'!$B$2:$B$9,MATCH(B16197,'Lookup Tables'!$A$2:$A$9,-1)))</f>
        <v/>
      </c>
      <c r="I16197" t="str">
        <f>IF(A16197="","",IF(AND(C16197&gt;=INDEX('Lookup Tables'!$C$2:$C$9,MATCH(B16197,'Lookup Tables'!$A$2:$A$9,-1)),C16197&lt;=INDEX('Lookup Tables'!$D$2:$D$9,MATCH(B16197,'Lookup Tables'!$A$2:$A$9,-1))),"PASS","FAIL"))</f>
        <v/>
      </c>
      <c r="J16197" t="str">
        <f t="shared" si="1012"/>
        <v/>
      </c>
      <c r="K16197" t="str">
        <f t="shared" si="1013"/>
        <v/>
      </c>
      <c r="L16197" t="str">
        <f t="shared" si="1014"/>
        <v/>
      </c>
      <c r="M16197" t="str">
        <f t="shared" si="1015"/>
        <v/>
      </c>
    </row>
    <row r="16198" spans="8:13" x14ac:dyDescent="0.25">
      <c r="H16198" t="str">
        <f>IF(A16198="","",INDEX('Lookup Tables'!$B$2:$B$9,MATCH(B16198,'Lookup Tables'!$A$2:$A$9,-1)))</f>
        <v/>
      </c>
      <c r="I16198" t="str">
        <f>IF(A16198="","",IF(AND(C16198&gt;=INDEX('Lookup Tables'!$C$2:$C$9,MATCH(B16198,'Lookup Tables'!$A$2:$A$9,-1)),C16198&lt;=INDEX('Lookup Tables'!$D$2:$D$9,MATCH(B16198,'Lookup Tables'!$A$2:$A$9,-1))),"PASS","FAIL"))</f>
        <v/>
      </c>
      <c r="J16198" t="str">
        <f t="shared" si="1012"/>
        <v/>
      </c>
      <c r="K16198" t="str">
        <f t="shared" si="1013"/>
        <v/>
      </c>
      <c r="L16198" t="str">
        <f t="shared" si="1014"/>
        <v/>
      </c>
      <c r="M16198" t="str">
        <f t="shared" si="1015"/>
        <v/>
      </c>
    </row>
    <row r="16199" spans="8:13" x14ac:dyDescent="0.25">
      <c r="H16199" t="str">
        <f>IF(A16199="","",INDEX('Lookup Tables'!$B$2:$B$9,MATCH(B16199,'Lookup Tables'!$A$2:$A$9,-1)))</f>
        <v/>
      </c>
      <c r="I16199" t="str">
        <f>IF(A16199="","",IF(AND(C16199&gt;=INDEX('Lookup Tables'!$C$2:$C$9,MATCH(B16199,'Lookup Tables'!$A$2:$A$9,-1)),C16199&lt;=INDEX('Lookup Tables'!$D$2:$D$9,MATCH(B16199,'Lookup Tables'!$A$2:$A$9,-1))),"PASS","FAIL"))</f>
        <v/>
      </c>
      <c r="J16199" t="str">
        <f t="shared" si="1012"/>
        <v/>
      </c>
      <c r="K16199" t="str">
        <f t="shared" si="1013"/>
        <v/>
      </c>
      <c r="L16199" t="str">
        <f t="shared" si="1014"/>
        <v/>
      </c>
      <c r="M16199" t="str">
        <f t="shared" si="1015"/>
        <v/>
      </c>
    </row>
    <row r="16200" spans="8:13" x14ac:dyDescent="0.25">
      <c r="H16200" t="str">
        <f>IF(A16200="","",INDEX('Lookup Tables'!$B$2:$B$9,MATCH(B16200,'Lookup Tables'!$A$2:$A$9,-1)))</f>
        <v/>
      </c>
      <c r="I16200" t="str">
        <f>IF(A16200="","",IF(AND(C16200&gt;=INDEX('Lookup Tables'!$C$2:$C$9,MATCH(B16200,'Lookup Tables'!$A$2:$A$9,-1)),C16200&lt;=INDEX('Lookup Tables'!$D$2:$D$9,MATCH(B16200,'Lookup Tables'!$A$2:$A$9,-1))),"PASS","FAIL"))</f>
        <v/>
      </c>
      <c r="J16200" t="str">
        <f t="shared" si="1012"/>
        <v/>
      </c>
      <c r="K16200" t="str">
        <f t="shared" si="1013"/>
        <v/>
      </c>
      <c r="L16200" t="str">
        <f t="shared" si="1014"/>
        <v/>
      </c>
      <c r="M16200" t="str">
        <f t="shared" si="1015"/>
        <v/>
      </c>
    </row>
    <row r="16201" spans="8:13" x14ac:dyDescent="0.25">
      <c r="H16201" t="str">
        <f>IF(A16201="","",INDEX('Lookup Tables'!$B$2:$B$9,MATCH(B16201,'Lookup Tables'!$A$2:$A$9,-1)))</f>
        <v/>
      </c>
      <c r="I16201" t="str">
        <f>IF(A16201="","",IF(AND(C16201&gt;=INDEX('Lookup Tables'!$C$2:$C$9,MATCH(B16201,'Lookup Tables'!$A$2:$A$9,-1)),C16201&lt;=INDEX('Lookup Tables'!$D$2:$D$9,MATCH(B16201,'Lookup Tables'!$A$2:$A$9,-1))),"PASS","FAIL"))</f>
        <v/>
      </c>
      <c r="J16201" t="str">
        <f t="shared" si="1012"/>
        <v/>
      </c>
      <c r="K16201" t="str">
        <f t="shared" si="1013"/>
        <v/>
      </c>
      <c r="L16201" t="str">
        <f t="shared" si="1014"/>
        <v/>
      </c>
      <c r="M16201" t="str">
        <f t="shared" si="1015"/>
        <v/>
      </c>
    </row>
    <row r="16202" spans="8:13" x14ac:dyDescent="0.25">
      <c r="H16202" t="str">
        <f>IF(A16202="","",INDEX('Lookup Tables'!$B$2:$B$9,MATCH(B16202,'Lookup Tables'!$A$2:$A$9,-1)))</f>
        <v/>
      </c>
      <c r="I16202" t="str">
        <f>IF(A16202="","",IF(AND(C16202&gt;=INDEX('Lookup Tables'!$C$2:$C$9,MATCH(B16202,'Lookup Tables'!$A$2:$A$9,-1)),C16202&lt;=INDEX('Lookup Tables'!$D$2:$D$9,MATCH(B16202,'Lookup Tables'!$A$2:$A$9,-1))),"PASS","FAIL"))</f>
        <v/>
      </c>
      <c r="J16202" t="str">
        <f t="shared" si="1012"/>
        <v/>
      </c>
      <c r="K16202" t="str">
        <f t="shared" si="1013"/>
        <v/>
      </c>
      <c r="L16202" t="str">
        <f t="shared" si="1014"/>
        <v/>
      </c>
      <c r="M16202" t="str">
        <f t="shared" si="1015"/>
        <v/>
      </c>
    </row>
    <row r="16203" spans="8:13" x14ac:dyDescent="0.25">
      <c r="H16203" t="str">
        <f>IF(A16203="","",INDEX('Lookup Tables'!$B$2:$B$9,MATCH(B16203,'Lookup Tables'!$A$2:$A$9,-1)))</f>
        <v/>
      </c>
      <c r="I16203" t="str">
        <f>IF(A16203="","",IF(AND(C16203&gt;=INDEX('Lookup Tables'!$C$2:$C$9,MATCH(B16203,'Lookup Tables'!$A$2:$A$9,-1)),C16203&lt;=INDEX('Lookup Tables'!$D$2:$D$9,MATCH(B16203,'Lookup Tables'!$A$2:$A$9,-1))),"PASS","FAIL"))</f>
        <v/>
      </c>
      <c r="J16203" t="str">
        <f t="shared" si="1012"/>
        <v/>
      </c>
      <c r="K16203" t="str">
        <f t="shared" si="1013"/>
        <v/>
      </c>
      <c r="L16203" t="str">
        <f t="shared" si="1014"/>
        <v/>
      </c>
      <c r="M16203" t="str">
        <f t="shared" si="1015"/>
        <v/>
      </c>
    </row>
    <row r="16204" spans="8:13" x14ac:dyDescent="0.25">
      <c r="H16204" t="str">
        <f>IF(A16204="","",INDEX('Lookup Tables'!$B$2:$B$9,MATCH(B16204,'Lookup Tables'!$A$2:$A$9,-1)))</f>
        <v/>
      </c>
      <c r="I16204" t="str">
        <f>IF(A16204="","",IF(AND(C16204&gt;=INDEX('Lookup Tables'!$C$2:$C$9,MATCH(B16204,'Lookup Tables'!$A$2:$A$9,-1)),C16204&lt;=INDEX('Lookup Tables'!$D$2:$D$9,MATCH(B16204,'Lookup Tables'!$A$2:$A$9,-1))),"PASS","FAIL"))</f>
        <v/>
      </c>
      <c r="J16204" t="str">
        <f t="shared" si="1012"/>
        <v/>
      </c>
      <c r="K16204" t="str">
        <f t="shared" si="1013"/>
        <v/>
      </c>
      <c r="L16204" t="str">
        <f t="shared" si="1014"/>
        <v/>
      </c>
      <c r="M16204" t="str">
        <f t="shared" si="1015"/>
        <v/>
      </c>
    </row>
    <row r="16205" spans="8:13" x14ac:dyDescent="0.25">
      <c r="H16205" t="str">
        <f>IF(A16205="","",INDEX('Lookup Tables'!$B$2:$B$9,MATCH(B16205,'Lookup Tables'!$A$2:$A$9,-1)))</f>
        <v/>
      </c>
      <c r="I16205" t="str">
        <f>IF(A16205="","",IF(AND(C16205&gt;=INDEX('Lookup Tables'!$C$2:$C$9,MATCH(B16205,'Lookup Tables'!$A$2:$A$9,-1)),C16205&lt;=INDEX('Lookup Tables'!$D$2:$D$9,MATCH(B16205,'Lookup Tables'!$A$2:$A$9,-1))),"PASS","FAIL"))</f>
        <v/>
      </c>
      <c r="J16205" t="str">
        <f t="shared" si="1012"/>
        <v/>
      </c>
      <c r="K16205" t="str">
        <f t="shared" si="1013"/>
        <v/>
      </c>
      <c r="L16205" t="str">
        <f t="shared" si="1014"/>
        <v/>
      </c>
      <c r="M16205" t="str">
        <f t="shared" si="1015"/>
        <v/>
      </c>
    </row>
    <row r="16206" spans="8:13" x14ac:dyDescent="0.25">
      <c r="H16206" t="str">
        <f>IF(A16206="","",INDEX('Lookup Tables'!$B$2:$B$9,MATCH(B16206,'Lookup Tables'!$A$2:$A$9,-1)))</f>
        <v/>
      </c>
      <c r="I16206" t="str">
        <f>IF(A16206="","",IF(AND(C16206&gt;=INDEX('Lookup Tables'!$C$2:$C$9,MATCH(B16206,'Lookup Tables'!$A$2:$A$9,-1)),C16206&lt;=INDEX('Lookup Tables'!$D$2:$D$9,MATCH(B16206,'Lookup Tables'!$A$2:$A$9,-1))),"PASS","FAIL"))</f>
        <v/>
      </c>
      <c r="J16206" t="str">
        <f t="shared" si="1012"/>
        <v/>
      </c>
      <c r="K16206" t="str">
        <f t="shared" si="1013"/>
        <v/>
      </c>
      <c r="L16206" t="str">
        <f t="shared" si="1014"/>
        <v/>
      </c>
      <c r="M16206" t="str">
        <f t="shared" si="1015"/>
        <v/>
      </c>
    </row>
    <row r="16207" spans="8:13" x14ac:dyDescent="0.25">
      <c r="H16207" t="str">
        <f>IF(A16207="","",INDEX('Lookup Tables'!$B$2:$B$9,MATCH(B16207,'Lookup Tables'!$A$2:$A$9,-1)))</f>
        <v/>
      </c>
      <c r="I16207" t="str">
        <f>IF(A16207="","",IF(AND(C16207&gt;=INDEX('Lookup Tables'!$C$2:$C$9,MATCH(B16207,'Lookup Tables'!$A$2:$A$9,-1)),C16207&lt;=INDEX('Lookup Tables'!$D$2:$D$9,MATCH(B16207,'Lookup Tables'!$A$2:$A$9,-1))),"PASS","FAIL"))</f>
        <v/>
      </c>
      <c r="J16207" t="str">
        <f t="shared" si="1012"/>
        <v/>
      </c>
      <c r="K16207" t="str">
        <f t="shared" si="1013"/>
        <v/>
      </c>
      <c r="L16207" t="str">
        <f t="shared" si="1014"/>
        <v/>
      </c>
      <c r="M16207" t="str">
        <f t="shared" si="1015"/>
        <v/>
      </c>
    </row>
    <row r="16208" spans="8:13" x14ac:dyDescent="0.25">
      <c r="H16208" t="str">
        <f>IF(A16208="","",INDEX('Lookup Tables'!$B$2:$B$9,MATCH(B16208,'Lookup Tables'!$A$2:$A$9,-1)))</f>
        <v/>
      </c>
      <c r="I16208" t="str">
        <f>IF(A16208="","",IF(AND(C16208&gt;=INDEX('Lookup Tables'!$C$2:$C$9,MATCH(B16208,'Lookup Tables'!$A$2:$A$9,-1)),C16208&lt;=INDEX('Lookup Tables'!$D$2:$D$9,MATCH(B16208,'Lookup Tables'!$A$2:$A$9,-1))),"PASS","FAIL"))</f>
        <v/>
      </c>
      <c r="J16208" t="str">
        <f t="shared" si="1012"/>
        <v/>
      </c>
      <c r="K16208" t="str">
        <f t="shared" si="1013"/>
        <v/>
      </c>
      <c r="L16208" t="str">
        <f t="shared" si="1014"/>
        <v/>
      </c>
      <c r="M16208" t="str">
        <f t="shared" si="1015"/>
        <v/>
      </c>
    </row>
    <row r="16209" spans="8:13" x14ac:dyDescent="0.25">
      <c r="H16209" t="str">
        <f>IF(A16209="","",INDEX('Lookup Tables'!$B$2:$B$9,MATCH(B16209,'Lookup Tables'!$A$2:$A$9,-1)))</f>
        <v/>
      </c>
      <c r="I16209" t="str">
        <f>IF(A16209="","",IF(AND(C16209&gt;=INDEX('Lookup Tables'!$C$2:$C$9,MATCH(B16209,'Lookup Tables'!$A$2:$A$9,-1)),C16209&lt;=INDEX('Lookup Tables'!$D$2:$D$9,MATCH(B16209,'Lookup Tables'!$A$2:$A$9,-1))),"PASS","FAIL"))</f>
        <v/>
      </c>
      <c r="J16209" t="str">
        <f t="shared" si="1012"/>
        <v/>
      </c>
      <c r="K16209" t="str">
        <f t="shared" si="1013"/>
        <v/>
      </c>
      <c r="L16209" t="str">
        <f t="shared" si="1014"/>
        <v/>
      </c>
      <c r="M16209" t="str">
        <f t="shared" si="1015"/>
        <v/>
      </c>
    </row>
    <row r="16210" spans="8:13" x14ac:dyDescent="0.25">
      <c r="H16210" t="str">
        <f>IF(A16210="","",INDEX('Lookup Tables'!$B$2:$B$9,MATCH(B16210,'Lookup Tables'!$A$2:$A$9,-1)))</f>
        <v/>
      </c>
      <c r="I16210" t="str">
        <f>IF(A16210="","",IF(AND(C16210&gt;=INDEX('Lookup Tables'!$C$2:$C$9,MATCH(B16210,'Lookup Tables'!$A$2:$A$9,-1)),C16210&lt;=INDEX('Lookup Tables'!$D$2:$D$9,MATCH(B16210,'Lookup Tables'!$A$2:$A$9,-1))),"PASS","FAIL"))</f>
        <v/>
      </c>
      <c r="J16210" t="str">
        <f t="shared" si="1012"/>
        <v/>
      </c>
      <c r="K16210" t="str">
        <f t="shared" si="1013"/>
        <v/>
      </c>
      <c r="L16210" t="str">
        <f t="shared" si="1014"/>
        <v/>
      </c>
      <c r="M16210" t="str">
        <f t="shared" si="1015"/>
        <v/>
      </c>
    </row>
    <row r="16211" spans="8:13" x14ac:dyDescent="0.25">
      <c r="H16211" t="str">
        <f>IF(A16211="","",INDEX('Lookup Tables'!$B$2:$B$9,MATCH(B16211,'Lookup Tables'!$A$2:$A$9,-1)))</f>
        <v/>
      </c>
      <c r="I16211" t="str">
        <f>IF(A16211="","",IF(AND(C16211&gt;=INDEX('Lookup Tables'!$C$2:$C$9,MATCH(B16211,'Lookup Tables'!$A$2:$A$9,-1)),C16211&lt;=INDEX('Lookup Tables'!$D$2:$D$9,MATCH(B16211,'Lookup Tables'!$A$2:$A$9,-1))),"PASS","FAIL"))</f>
        <v/>
      </c>
      <c r="J16211" t="str">
        <f t="shared" si="1012"/>
        <v/>
      </c>
      <c r="K16211" t="str">
        <f t="shared" si="1013"/>
        <v/>
      </c>
      <c r="L16211" t="str">
        <f t="shared" si="1014"/>
        <v/>
      </c>
      <c r="M16211" t="str">
        <f t="shared" si="1015"/>
        <v/>
      </c>
    </row>
    <row r="16212" spans="8:13" x14ac:dyDescent="0.25">
      <c r="H16212" t="str">
        <f>IF(A16212="","",INDEX('Lookup Tables'!$B$2:$B$9,MATCH(B16212,'Lookup Tables'!$A$2:$A$9,-1)))</f>
        <v/>
      </c>
      <c r="I16212" t="str">
        <f>IF(A16212="","",IF(AND(C16212&gt;=INDEX('Lookup Tables'!$C$2:$C$9,MATCH(B16212,'Lookup Tables'!$A$2:$A$9,-1)),C16212&lt;=INDEX('Lookup Tables'!$D$2:$D$9,MATCH(B16212,'Lookup Tables'!$A$2:$A$9,-1))),"PASS","FAIL"))</f>
        <v/>
      </c>
      <c r="J16212" t="str">
        <f t="shared" si="1012"/>
        <v/>
      </c>
      <c r="K16212" t="str">
        <f t="shared" si="1013"/>
        <v/>
      </c>
      <c r="L16212" t="str">
        <f t="shared" si="1014"/>
        <v/>
      </c>
      <c r="M16212" t="str">
        <f t="shared" si="1015"/>
        <v/>
      </c>
    </row>
    <row r="16213" spans="8:13" x14ac:dyDescent="0.25">
      <c r="H16213" t="str">
        <f>IF(A16213="","",INDEX('Lookup Tables'!$B$2:$B$9,MATCH(B16213,'Lookup Tables'!$A$2:$A$9,-1)))</f>
        <v/>
      </c>
      <c r="I16213" t="str">
        <f>IF(A16213="","",IF(AND(C16213&gt;=INDEX('Lookup Tables'!$C$2:$C$9,MATCH(B16213,'Lookup Tables'!$A$2:$A$9,-1)),C16213&lt;=INDEX('Lookup Tables'!$D$2:$D$9,MATCH(B16213,'Lookup Tables'!$A$2:$A$9,-1))),"PASS","FAIL"))</f>
        <v/>
      </c>
      <c r="J16213" t="str">
        <f t="shared" si="1012"/>
        <v/>
      </c>
      <c r="K16213" t="str">
        <f t="shared" si="1013"/>
        <v/>
      </c>
      <c r="L16213" t="str">
        <f t="shared" si="1014"/>
        <v/>
      </c>
      <c r="M16213" t="str">
        <f t="shared" si="1015"/>
        <v/>
      </c>
    </row>
    <row r="16214" spans="8:13" x14ac:dyDescent="0.25">
      <c r="H16214" t="str">
        <f>IF(A16214="","",INDEX('Lookup Tables'!$B$2:$B$9,MATCH(B16214,'Lookup Tables'!$A$2:$A$9,-1)))</f>
        <v/>
      </c>
      <c r="I16214" t="str">
        <f>IF(A16214="","",IF(AND(C16214&gt;=INDEX('Lookup Tables'!$C$2:$C$9,MATCH(B16214,'Lookup Tables'!$A$2:$A$9,-1)),C16214&lt;=INDEX('Lookup Tables'!$D$2:$D$9,MATCH(B16214,'Lookup Tables'!$A$2:$A$9,-1))),"PASS","FAIL"))</f>
        <v/>
      </c>
      <c r="J16214" t="str">
        <f t="shared" si="1012"/>
        <v/>
      </c>
      <c r="K16214" t="str">
        <f t="shared" si="1013"/>
        <v/>
      </c>
      <c r="L16214" t="str">
        <f t="shared" si="1014"/>
        <v/>
      </c>
      <c r="M16214" t="str">
        <f t="shared" si="1015"/>
        <v/>
      </c>
    </row>
    <row r="16215" spans="8:13" x14ac:dyDescent="0.25">
      <c r="H16215" t="str">
        <f>IF(A16215="","",INDEX('Lookup Tables'!$B$2:$B$9,MATCH(B16215,'Lookup Tables'!$A$2:$A$9,-1)))</f>
        <v/>
      </c>
      <c r="I16215" t="str">
        <f>IF(A16215="","",IF(AND(C16215&gt;=INDEX('Lookup Tables'!$C$2:$C$9,MATCH(B16215,'Lookup Tables'!$A$2:$A$9,-1)),C16215&lt;=INDEX('Lookup Tables'!$D$2:$D$9,MATCH(B16215,'Lookup Tables'!$A$2:$A$9,-1))),"PASS","FAIL"))</f>
        <v/>
      </c>
      <c r="J16215" t="str">
        <f t="shared" si="1012"/>
        <v/>
      </c>
      <c r="K16215" t="str">
        <f t="shared" si="1013"/>
        <v/>
      </c>
      <c r="L16215" t="str">
        <f t="shared" si="1014"/>
        <v/>
      </c>
      <c r="M16215" t="str">
        <f t="shared" si="1015"/>
        <v/>
      </c>
    </row>
    <row r="16216" spans="8:13" x14ac:dyDescent="0.25">
      <c r="H16216" t="str">
        <f>IF(A16216="","",INDEX('Lookup Tables'!$B$2:$B$9,MATCH(B16216,'Lookup Tables'!$A$2:$A$9,-1)))</f>
        <v/>
      </c>
      <c r="I16216" t="str">
        <f>IF(A16216="","",IF(AND(C16216&gt;=INDEX('Lookup Tables'!$C$2:$C$9,MATCH(B16216,'Lookup Tables'!$A$2:$A$9,-1)),C16216&lt;=INDEX('Lookup Tables'!$D$2:$D$9,MATCH(B16216,'Lookup Tables'!$A$2:$A$9,-1))),"PASS","FAIL"))</f>
        <v/>
      </c>
      <c r="J16216" t="str">
        <f t="shared" si="1012"/>
        <v/>
      </c>
      <c r="K16216" t="str">
        <f t="shared" si="1013"/>
        <v/>
      </c>
      <c r="L16216" t="str">
        <f t="shared" si="1014"/>
        <v/>
      </c>
      <c r="M16216" t="str">
        <f t="shared" si="1015"/>
        <v/>
      </c>
    </row>
    <row r="16217" spans="8:13" x14ac:dyDescent="0.25">
      <c r="H16217" t="str">
        <f>IF(A16217="","",INDEX('Lookup Tables'!$B$2:$B$9,MATCH(B16217,'Lookup Tables'!$A$2:$A$9,-1)))</f>
        <v/>
      </c>
      <c r="I16217" t="str">
        <f>IF(A16217="","",IF(AND(C16217&gt;=INDEX('Lookup Tables'!$C$2:$C$9,MATCH(B16217,'Lookup Tables'!$A$2:$A$9,-1)),C16217&lt;=INDEX('Lookup Tables'!$D$2:$D$9,MATCH(B16217,'Lookup Tables'!$A$2:$A$9,-1))),"PASS","FAIL"))</f>
        <v/>
      </c>
      <c r="J16217" t="str">
        <f t="shared" si="1012"/>
        <v/>
      </c>
      <c r="K16217" t="str">
        <f t="shared" si="1013"/>
        <v/>
      </c>
      <c r="L16217" t="str">
        <f t="shared" si="1014"/>
        <v/>
      </c>
      <c r="M16217" t="str">
        <f t="shared" si="1015"/>
        <v/>
      </c>
    </row>
    <row r="16218" spans="8:13" x14ac:dyDescent="0.25">
      <c r="H16218" t="str">
        <f>IF(A16218="","",INDEX('Lookup Tables'!$B$2:$B$9,MATCH(B16218,'Lookup Tables'!$A$2:$A$9,-1)))</f>
        <v/>
      </c>
      <c r="I16218" t="str">
        <f>IF(A16218="","",IF(AND(C16218&gt;=INDEX('Lookup Tables'!$C$2:$C$9,MATCH(B16218,'Lookup Tables'!$A$2:$A$9,-1)),C16218&lt;=INDEX('Lookup Tables'!$D$2:$D$9,MATCH(B16218,'Lookup Tables'!$A$2:$A$9,-1))),"PASS","FAIL"))</f>
        <v/>
      </c>
      <c r="J16218" t="str">
        <f t="shared" si="1012"/>
        <v/>
      </c>
      <c r="K16218" t="str">
        <f t="shared" si="1013"/>
        <v/>
      </c>
      <c r="L16218" t="str">
        <f t="shared" si="1014"/>
        <v/>
      </c>
      <c r="M16218" t="str">
        <f t="shared" si="1015"/>
        <v/>
      </c>
    </row>
    <row r="16219" spans="8:13" x14ac:dyDescent="0.25">
      <c r="H16219" t="str">
        <f>IF(A16219="","",INDEX('Lookup Tables'!$B$2:$B$9,MATCH(B16219,'Lookup Tables'!$A$2:$A$9,-1)))</f>
        <v/>
      </c>
      <c r="I16219" t="str">
        <f>IF(A16219="","",IF(AND(C16219&gt;=INDEX('Lookup Tables'!$C$2:$C$9,MATCH(B16219,'Lookup Tables'!$A$2:$A$9,-1)),C16219&lt;=INDEX('Lookup Tables'!$D$2:$D$9,MATCH(B16219,'Lookup Tables'!$A$2:$A$9,-1))),"PASS","FAIL"))</f>
        <v/>
      </c>
      <c r="J16219" t="str">
        <f t="shared" si="1012"/>
        <v/>
      </c>
      <c r="K16219" t="str">
        <f t="shared" si="1013"/>
        <v/>
      </c>
      <c r="L16219" t="str">
        <f t="shared" si="1014"/>
        <v/>
      </c>
      <c r="M16219" t="str">
        <f t="shared" si="1015"/>
        <v/>
      </c>
    </row>
    <row r="16220" spans="8:13" x14ac:dyDescent="0.25">
      <c r="H16220" t="str">
        <f>IF(A16220="","",INDEX('Lookup Tables'!$B$2:$B$9,MATCH(B16220,'Lookup Tables'!$A$2:$A$9,-1)))</f>
        <v/>
      </c>
      <c r="I16220" t="str">
        <f>IF(A16220="","",IF(AND(C16220&gt;=INDEX('Lookup Tables'!$C$2:$C$9,MATCH(B16220,'Lookup Tables'!$A$2:$A$9,-1)),C16220&lt;=INDEX('Lookup Tables'!$D$2:$D$9,MATCH(B16220,'Lookup Tables'!$A$2:$A$9,-1))),"PASS","FAIL"))</f>
        <v/>
      </c>
      <c r="J16220" t="str">
        <f t="shared" si="1012"/>
        <v/>
      </c>
      <c r="K16220" t="str">
        <f t="shared" si="1013"/>
        <v/>
      </c>
      <c r="L16220" t="str">
        <f t="shared" si="1014"/>
        <v/>
      </c>
      <c r="M16220" t="str">
        <f t="shared" si="1015"/>
        <v/>
      </c>
    </row>
    <row r="16221" spans="8:13" x14ac:dyDescent="0.25">
      <c r="H16221" t="str">
        <f>IF(A16221="","",INDEX('Lookup Tables'!$B$2:$B$9,MATCH(B16221,'Lookup Tables'!$A$2:$A$9,-1)))</f>
        <v/>
      </c>
      <c r="I16221" t="str">
        <f>IF(A16221="","",IF(AND(C16221&gt;=INDEX('Lookup Tables'!$C$2:$C$9,MATCH(B16221,'Lookup Tables'!$A$2:$A$9,-1)),C16221&lt;=INDEX('Lookup Tables'!$D$2:$D$9,MATCH(B16221,'Lookup Tables'!$A$2:$A$9,-1))),"PASS","FAIL"))</f>
        <v/>
      </c>
      <c r="J16221" t="str">
        <f t="shared" si="1012"/>
        <v/>
      </c>
      <c r="K16221" t="str">
        <f t="shared" si="1013"/>
        <v/>
      </c>
      <c r="L16221" t="str">
        <f t="shared" si="1014"/>
        <v/>
      </c>
      <c r="M16221" t="str">
        <f t="shared" si="1015"/>
        <v/>
      </c>
    </row>
    <row r="16222" spans="8:13" x14ac:dyDescent="0.25">
      <c r="H16222" t="str">
        <f>IF(A16222="","",INDEX('Lookup Tables'!$B$2:$B$9,MATCH(B16222,'Lookup Tables'!$A$2:$A$9,-1)))</f>
        <v/>
      </c>
      <c r="I16222" t="str">
        <f>IF(A16222="","",IF(AND(C16222&gt;=INDEX('Lookup Tables'!$C$2:$C$9,MATCH(B16222,'Lookup Tables'!$A$2:$A$9,-1)),C16222&lt;=INDEX('Lookup Tables'!$D$2:$D$9,MATCH(B16222,'Lookup Tables'!$A$2:$A$9,-1))),"PASS","FAIL"))</f>
        <v/>
      </c>
      <c r="J16222" t="str">
        <f t="shared" si="1012"/>
        <v/>
      </c>
      <c r="K16222" t="str">
        <f t="shared" si="1013"/>
        <v/>
      </c>
      <c r="L16222" t="str">
        <f t="shared" si="1014"/>
        <v/>
      </c>
      <c r="M16222" t="str">
        <f t="shared" si="1015"/>
        <v/>
      </c>
    </row>
    <row r="16223" spans="8:13" x14ac:dyDescent="0.25">
      <c r="H16223" t="str">
        <f>IF(A16223="","",INDEX('Lookup Tables'!$B$2:$B$9,MATCH(B16223,'Lookup Tables'!$A$2:$A$9,-1)))</f>
        <v/>
      </c>
      <c r="I16223" t="str">
        <f>IF(A16223="","",IF(AND(C16223&gt;=INDEX('Lookup Tables'!$C$2:$C$9,MATCH(B16223,'Lookup Tables'!$A$2:$A$9,-1)),C16223&lt;=INDEX('Lookup Tables'!$D$2:$D$9,MATCH(B16223,'Lookup Tables'!$A$2:$A$9,-1))),"PASS","FAIL"))</f>
        <v/>
      </c>
      <c r="J16223" t="str">
        <f t="shared" si="1012"/>
        <v/>
      </c>
      <c r="K16223" t="str">
        <f t="shared" si="1013"/>
        <v/>
      </c>
      <c r="L16223" t="str">
        <f t="shared" si="1014"/>
        <v/>
      </c>
      <c r="M16223" t="str">
        <f t="shared" si="1015"/>
        <v/>
      </c>
    </row>
    <row r="16224" spans="8:13" x14ac:dyDescent="0.25">
      <c r="H16224" t="str">
        <f>IF(A16224="","",INDEX('Lookup Tables'!$B$2:$B$9,MATCH(B16224,'Lookup Tables'!$A$2:$A$9,-1)))</f>
        <v/>
      </c>
      <c r="I16224" t="str">
        <f>IF(A16224="","",IF(AND(C16224&gt;=INDEX('Lookup Tables'!$C$2:$C$9,MATCH(B16224,'Lookup Tables'!$A$2:$A$9,-1)),C16224&lt;=INDEX('Lookup Tables'!$D$2:$D$9,MATCH(B16224,'Lookup Tables'!$A$2:$A$9,-1))),"PASS","FAIL"))</f>
        <v/>
      </c>
      <c r="J16224" t="str">
        <f t="shared" si="1012"/>
        <v/>
      </c>
      <c r="K16224" t="str">
        <f t="shared" si="1013"/>
        <v/>
      </c>
      <c r="L16224" t="str">
        <f t="shared" si="1014"/>
        <v/>
      </c>
      <c r="M16224" t="str">
        <f t="shared" si="1015"/>
        <v/>
      </c>
    </row>
    <row r="16225" spans="8:13" x14ac:dyDescent="0.25">
      <c r="H16225" t="str">
        <f>IF(A16225="","",INDEX('Lookup Tables'!$B$2:$B$9,MATCH(B16225,'Lookup Tables'!$A$2:$A$9,-1)))</f>
        <v/>
      </c>
      <c r="I16225" t="str">
        <f>IF(A16225="","",IF(AND(C16225&gt;=INDEX('Lookup Tables'!$C$2:$C$9,MATCH(B16225,'Lookup Tables'!$A$2:$A$9,-1)),C16225&lt;=INDEX('Lookup Tables'!$D$2:$D$9,MATCH(B16225,'Lookup Tables'!$A$2:$A$9,-1))),"PASS","FAIL"))</f>
        <v/>
      </c>
      <c r="J16225" t="str">
        <f t="shared" si="1012"/>
        <v/>
      </c>
      <c r="K16225" t="str">
        <f t="shared" si="1013"/>
        <v/>
      </c>
      <c r="L16225" t="str">
        <f t="shared" si="1014"/>
        <v/>
      </c>
      <c r="M16225" t="str">
        <f t="shared" si="1015"/>
        <v/>
      </c>
    </row>
    <row r="16226" spans="8:13" x14ac:dyDescent="0.25">
      <c r="H16226" t="str">
        <f>IF(A16226="","",INDEX('Lookup Tables'!$B$2:$B$9,MATCH(B16226,'Lookup Tables'!$A$2:$A$9,-1)))</f>
        <v/>
      </c>
      <c r="I16226" t="str">
        <f>IF(A16226="","",IF(AND(C16226&gt;=INDEX('Lookup Tables'!$C$2:$C$9,MATCH(B16226,'Lookup Tables'!$A$2:$A$9,-1)),C16226&lt;=INDEX('Lookup Tables'!$D$2:$D$9,MATCH(B16226,'Lookup Tables'!$A$2:$A$9,-1))),"PASS","FAIL"))</f>
        <v/>
      </c>
      <c r="J16226" t="str">
        <f t="shared" si="1012"/>
        <v/>
      </c>
      <c r="K16226" t="str">
        <f t="shared" si="1013"/>
        <v/>
      </c>
      <c r="L16226" t="str">
        <f t="shared" si="1014"/>
        <v/>
      </c>
      <c r="M16226" t="str">
        <f t="shared" si="1015"/>
        <v/>
      </c>
    </row>
    <row r="16227" spans="8:13" x14ac:dyDescent="0.25">
      <c r="H16227" t="str">
        <f>IF(A16227="","",INDEX('Lookup Tables'!$B$2:$B$9,MATCH(B16227,'Lookup Tables'!$A$2:$A$9,-1)))</f>
        <v/>
      </c>
      <c r="I16227" t="str">
        <f>IF(A16227="","",IF(AND(C16227&gt;=INDEX('Lookup Tables'!$C$2:$C$9,MATCH(B16227,'Lookup Tables'!$A$2:$A$9,-1)),C16227&lt;=INDEX('Lookup Tables'!$D$2:$D$9,MATCH(B16227,'Lookup Tables'!$A$2:$A$9,-1))),"PASS","FAIL"))</f>
        <v/>
      </c>
      <c r="J16227" t="str">
        <f t="shared" si="1012"/>
        <v/>
      </c>
      <c r="K16227" t="str">
        <f t="shared" si="1013"/>
        <v/>
      </c>
      <c r="L16227" t="str">
        <f t="shared" si="1014"/>
        <v/>
      </c>
      <c r="M16227" t="str">
        <f t="shared" si="1015"/>
        <v/>
      </c>
    </row>
    <row r="16228" spans="8:13" x14ac:dyDescent="0.25">
      <c r="H16228" t="str">
        <f>IF(A16228="","",INDEX('Lookup Tables'!$B$2:$B$9,MATCH(B16228,'Lookup Tables'!$A$2:$A$9,-1)))</f>
        <v/>
      </c>
      <c r="I16228" t="str">
        <f>IF(A16228="","",IF(AND(C16228&gt;=INDEX('Lookup Tables'!$C$2:$C$9,MATCH(B16228,'Lookup Tables'!$A$2:$A$9,-1)),C16228&lt;=INDEX('Lookup Tables'!$D$2:$D$9,MATCH(B16228,'Lookup Tables'!$A$2:$A$9,-1))),"PASS","FAIL"))</f>
        <v/>
      </c>
      <c r="J16228" t="str">
        <f t="shared" si="1012"/>
        <v/>
      </c>
      <c r="K16228" t="str">
        <f t="shared" si="1013"/>
        <v/>
      </c>
      <c r="L16228" t="str">
        <f t="shared" si="1014"/>
        <v/>
      </c>
      <c r="M16228" t="str">
        <f t="shared" si="1015"/>
        <v/>
      </c>
    </row>
    <row r="16229" spans="8:13" x14ac:dyDescent="0.25">
      <c r="H16229" t="str">
        <f>IF(A16229="","",INDEX('Lookup Tables'!$B$2:$B$9,MATCH(B16229,'Lookup Tables'!$A$2:$A$9,-1)))</f>
        <v/>
      </c>
      <c r="I16229" t="str">
        <f>IF(A16229="","",IF(AND(C16229&gt;=INDEX('Lookup Tables'!$C$2:$C$9,MATCH(B16229,'Lookup Tables'!$A$2:$A$9,-1)),C16229&lt;=INDEX('Lookup Tables'!$D$2:$D$9,MATCH(B16229,'Lookup Tables'!$A$2:$A$9,-1))),"PASS","FAIL"))</f>
        <v/>
      </c>
      <c r="J16229" t="str">
        <f t="shared" si="1012"/>
        <v/>
      </c>
      <c r="K16229" t="str">
        <f t="shared" si="1013"/>
        <v/>
      </c>
      <c r="L16229" t="str">
        <f t="shared" si="1014"/>
        <v/>
      </c>
      <c r="M16229" t="str">
        <f t="shared" si="1015"/>
        <v/>
      </c>
    </row>
    <row r="16230" spans="8:13" x14ac:dyDescent="0.25">
      <c r="H16230" t="str">
        <f>IF(A16230="","",INDEX('Lookup Tables'!$B$2:$B$9,MATCH(B16230,'Lookup Tables'!$A$2:$A$9,-1)))</f>
        <v/>
      </c>
      <c r="I16230" t="str">
        <f>IF(A16230="","",IF(AND(C16230&gt;=INDEX('Lookup Tables'!$C$2:$C$9,MATCH(B16230,'Lookup Tables'!$A$2:$A$9,-1)),C16230&lt;=INDEX('Lookup Tables'!$D$2:$D$9,MATCH(B16230,'Lookup Tables'!$A$2:$A$9,-1))),"PASS","FAIL"))</f>
        <v/>
      </c>
      <c r="J16230" t="str">
        <f t="shared" si="1012"/>
        <v/>
      </c>
      <c r="K16230" t="str">
        <f t="shared" si="1013"/>
        <v/>
      </c>
      <c r="L16230" t="str">
        <f t="shared" si="1014"/>
        <v/>
      </c>
      <c r="M16230" t="str">
        <f t="shared" si="1015"/>
        <v/>
      </c>
    </row>
    <row r="16231" spans="8:13" x14ac:dyDescent="0.25">
      <c r="H16231" t="str">
        <f>IF(A16231="","",INDEX('Lookup Tables'!$B$2:$B$9,MATCH(B16231,'Lookup Tables'!$A$2:$A$9,-1)))</f>
        <v/>
      </c>
      <c r="I16231" t="str">
        <f>IF(A16231="","",IF(AND(C16231&gt;=INDEX('Lookup Tables'!$C$2:$C$9,MATCH(B16231,'Lookup Tables'!$A$2:$A$9,-1)),C16231&lt;=INDEX('Lookup Tables'!$D$2:$D$9,MATCH(B16231,'Lookup Tables'!$A$2:$A$9,-1))),"PASS","FAIL"))</f>
        <v/>
      </c>
      <c r="J16231" t="str">
        <f t="shared" si="1012"/>
        <v/>
      </c>
      <c r="K16231" t="str">
        <f t="shared" si="1013"/>
        <v/>
      </c>
      <c r="L16231" t="str">
        <f t="shared" si="1014"/>
        <v/>
      </c>
      <c r="M16231" t="str">
        <f t="shared" si="1015"/>
        <v/>
      </c>
    </row>
    <row r="16232" spans="8:13" x14ac:dyDescent="0.25">
      <c r="H16232" t="str">
        <f>IF(A16232="","",INDEX('Lookup Tables'!$B$2:$B$9,MATCH(B16232,'Lookup Tables'!$A$2:$A$9,-1)))</f>
        <v/>
      </c>
      <c r="I16232" t="str">
        <f>IF(A16232="","",IF(AND(C16232&gt;=INDEX('Lookup Tables'!$C$2:$C$9,MATCH(B16232,'Lookup Tables'!$A$2:$A$9,-1)),C16232&lt;=INDEX('Lookup Tables'!$D$2:$D$9,MATCH(B16232,'Lookup Tables'!$A$2:$A$9,-1))),"PASS","FAIL"))</f>
        <v/>
      </c>
      <c r="J16232" t="str">
        <f t="shared" si="1012"/>
        <v/>
      </c>
      <c r="K16232" t="str">
        <f t="shared" si="1013"/>
        <v/>
      </c>
      <c r="L16232" t="str">
        <f t="shared" si="1014"/>
        <v/>
      </c>
      <c r="M16232" t="str">
        <f t="shared" si="1015"/>
        <v/>
      </c>
    </row>
    <row r="16233" spans="8:13" x14ac:dyDescent="0.25">
      <c r="H16233" t="str">
        <f>IF(A16233="","",INDEX('Lookup Tables'!$B$2:$B$9,MATCH(B16233,'Lookup Tables'!$A$2:$A$9,-1)))</f>
        <v/>
      </c>
      <c r="I16233" t="str">
        <f>IF(A16233="","",IF(AND(C16233&gt;=INDEX('Lookup Tables'!$C$2:$C$9,MATCH(B16233,'Lookup Tables'!$A$2:$A$9,-1)),C16233&lt;=INDEX('Lookup Tables'!$D$2:$D$9,MATCH(B16233,'Lookup Tables'!$A$2:$A$9,-1))),"PASS","FAIL"))</f>
        <v/>
      </c>
      <c r="J16233" t="str">
        <f t="shared" si="1012"/>
        <v/>
      </c>
      <c r="K16233" t="str">
        <f t="shared" si="1013"/>
        <v/>
      </c>
      <c r="L16233" t="str">
        <f t="shared" si="1014"/>
        <v/>
      </c>
      <c r="M16233" t="str">
        <f t="shared" si="1015"/>
        <v/>
      </c>
    </row>
    <row r="16234" spans="8:13" x14ac:dyDescent="0.25">
      <c r="H16234" t="str">
        <f>IF(A16234="","",INDEX('Lookup Tables'!$B$2:$B$9,MATCH(B16234,'Lookup Tables'!$A$2:$A$9,-1)))</f>
        <v/>
      </c>
      <c r="I16234" t="str">
        <f>IF(A16234="","",IF(AND(C16234&gt;=INDEX('Lookup Tables'!$C$2:$C$9,MATCH(B16234,'Lookup Tables'!$A$2:$A$9,-1)),C16234&lt;=INDEX('Lookup Tables'!$D$2:$D$9,MATCH(B16234,'Lookup Tables'!$A$2:$A$9,-1))),"PASS","FAIL"))</f>
        <v/>
      </c>
      <c r="J16234" t="str">
        <f t="shared" si="1012"/>
        <v/>
      </c>
      <c r="K16234" t="str">
        <f t="shared" si="1013"/>
        <v/>
      </c>
      <c r="L16234" t="str">
        <f t="shared" si="1014"/>
        <v/>
      </c>
      <c r="M16234" t="str">
        <f t="shared" si="1015"/>
        <v/>
      </c>
    </row>
    <row r="16235" spans="8:13" x14ac:dyDescent="0.25">
      <c r="H16235" t="str">
        <f>IF(A16235="","",INDEX('Lookup Tables'!$B$2:$B$9,MATCH(B16235,'Lookup Tables'!$A$2:$A$9,-1)))</f>
        <v/>
      </c>
      <c r="I16235" t="str">
        <f>IF(A16235="","",IF(AND(C16235&gt;=INDEX('Lookup Tables'!$C$2:$C$9,MATCH(B16235,'Lookup Tables'!$A$2:$A$9,-1)),C16235&lt;=INDEX('Lookup Tables'!$D$2:$D$9,MATCH(B16235,'Lookup Tables'!$A$2:$A$9,-1))),"PASS","FAIL"))</f>
        <v/>
      </c>
      <c r="J16235" t="str">
        <f t="shared" si="1012"/>
        <v/>
      </c>
      <c r="K16235" t="str">
        <f t="shared" si="1013"/>
        <v/>
      </c>
      <c r="L16235" t="str">
        <f t="shared" si="1014"/>
        <v/>
      </c>
      <c r="M16235" t="str">
        <f t="shared" si="1015"/>
        <v/>
      </c>
    </row>
    <row r="16236" spans="8:13" x14ac:dyDescent="0.25">
      <c r="H16236" t="str">
        <f>IF(A16236="","",INDEX('Lookup Tables'!$B$2:$B$9,MATCH(B16236,'Lookup Tables'!$A$2:$A$9,-1)))</f>
        <v/>
      </c>
      <c r="I16236" t="str">
        <f>IF(A16236="","",IF(AND(C16236&gt;=INDEX('Lookup Tables'!$C$2:$C$9,MATCH(B16236,'Lookup Tables'!$A$2:$A$9,-1)),C16236&lt;=INDEX('Lookup Tables'!$D$2:$D$9,MATCH(B16236,'Lookup Tables'!$A$2:$A$9,-1))),"PASS","FAIL"))</f>
        <v/>
      </c>
      <c r="J16236" t="str">
        <f t="shared" si="1012"/>
        <v/>
      </c>
      <c r="K16236" t="str">
        <f t="shared" si="1013"/>
        <v/>
      </c>
      <c r="L16236" t="str">
        <f t="shared" si="1014"/>
        <v/>
      </c>
      <c r="M16236" t="str">
        <f t="shared" si="1015"/>
        <v/>
      </c>
    </row>
    <row r="16237" spans="8:13" x14ac:dyDescent="0.25">
      <c r="H16237" t="str">
        <f>IF(A16237="","",INDEX('Lookup Tables'!$B$2:$B$9,MATCH(B16237,'Lookup Tables'!$A$2:$A$9,-1)))</f>
        <v/>
      </c>
      <c r="I16237" t="str">
        <f>IF(A16237="","",IF(AND(C16237&gt;=INDEX('Lookup Tables'!$C$2:$C$9,MATCH(B16237,'Lookup Tables'!$A$2:$A$9,-1)),C16237&lt;=INDEX('Lookup Tables'!$D$2:$D$9,MATCH(B16237,'Lookup Tables'!$A$2:$A$9,-1))),"PASS","FAIL"))</f>
        <v/>
      </c>
      <c r="J16237" t="str">
        <f t="shared" si="1012"/>
        <v/>
      </c>
      <c r="K16237" t="str">
        <f t="shared" si="1013"/>
        <v/>
      </c>
      <c r="L16237" t="str">
        <f t="shared" si="1014"/>
        <v/>
      </c>
      <c r="M16237" t="str">
        <f t="shared" si="1015"/>
        <v/>
      </c>
    </row>
    <row r="16238" spans="8:13" x14ac:dyDescent="0.25">
      <c r="H16238" t="str">
        <f>IF(A16238="","",INDEX('Lookup Tables'!$B$2:$B$9,MATCH(B16238,'Lookup Tables'!$A$2:$A$9,-1)))</f>
        <v/>
      </c>
      <c r="I16238" t="str">
        <f>IF(A16238="","",IF(AND(C16238&gt;=INDEX('Lookup Tables'!$C$2:$C$9,MATCH(B16238,'Lookup Tables'!$A$2:$A$9,-1)),C16238&lt;=INDEX('Lookup Tables'!$D$2:$D$9,MATCH(B16238,'Lookup Tables'!$A$2:$A$9,-1))),"PASS","FAIL"))</f>
        <v/>
      </c>
      <c r="J16238" t="str">
        <f t="shared" si="1012"/>
        <v/>
      </c>
      <c r="K16238" t="str">
        <f t="shared" si="1013"/>
        <v/>
      </c>
      <c r="L16238" t="str">
        <f t="shared" si="1014"/>
        <v/>
      </c>
      <c r="M16238" t="str">
        <f t="shared" si="1015"/>
        <v/>
      </c>
    </row>
    <row r="16239" spans="8:13" x14ac:dyDescent="0.25">
      <c r="H16239" t="str">
        <f>IF(A16239="","",INDEX('Lookup Tables'!$B$2:$B$9,MATCH(B16239,'Lookup Tables'!$A$2:$A$9,-1)))</f>
        <v/>
      </c>
      <c r="I16239" t="str">
        <f>IF(A16239="","",IF(AND(C16239&gt;=INDEX('Lookup Tables'!$C$2:$C$9,MATCH(B16239,'Lookup Tables'!$A$2:$A$9,-1)),C16239&lt;=INDEX('Lookup Tables'!$D$2:$D$9,MATCH(B16239,'Lookup Tables'!$A$2:$A$9,-1))),"PASS","FAIL"))</f>
        <v/>
      </c>
      <c r="J16239" t="str">
        <f t="shared" si="1012"/>
        <v/>
      </c>
      <c r="K16239" t="str">
        <f t="shared" si="1013"/>
        <v/>
      </c>
      <c r="L16239" t="str">
        <f t="shared" si="1014"/>
        <v/>
      </c>
      <c r="M16239" t="str">
        <f t="shared" si="1015"/>
        <v/>
      </c>
    </row>
    <row r="16240" spans="8:13" x14ac:dyDescent="0.25">
      <c r="H16240" t="str">
        <f>IF(A16240="","",INDEX('Lookup Tables'!$B$2:$B$9,MATCH(B16240,'Lookup Tables'!$A$2:$A$9,-1)))</f>
        <v/>
      </c>
      <c r="I16240" t="str">
        <f>IF(A16240="","",IF(AND(C16240&gt;=INDEX('Lookup Tables'!$C$2:$C$9,MATCH(B16240,'Lookup Tables'!$A$2:$A$9,-1)),C16240&lt;=INDEX('Lookup Tables'!$D$2:$D$9,MATCH(B16240,'Lookup Tables'!$A$2:$A$9,-1))),"PASS","FAIL"))</f>
        <v/>
      </c>
      <c r="J16240" t="str">
        <f t="shared" si="1012"/>
        <v/>
      </c>
      <c r="K16240" t="str">
        <f t="shared" si="1013"/>
        <v/>
      </c>
      <c r="L16240" t="str">
        <f t="shared" si="1014"/>
        <v/>
      </c>
      <c r="M16240" t="str">
        <f t="shared" si="1015"/>
        <v/>
      </c>
    </row>
    <row r="16241" spans="8:13" x14ac:dyDescent="0.25">
      <c r="H16241" t="str">
        <f>IF(A16241="","",INDEX('Lookup Tables'!$B$2:$B$9,MATCH(B16241,'Lookup Tables'!$A$2:$A$9,-1)))</f>
        <v/>
      </c>
      <c r="I16241" t="str">
        <f>IF(A16241="","",IF(AND(C16241&gt;=INDEX('Lookup Tables'!$C$2:$C$9,MATCH(B16241,'Lookup Tables'!$A$2:$A$9,-1)),C16241&lt;=INDEX('Lookup Tables'!$D$2:$D$9,MATCH(B16241,'Lookup Tables'!$A$2:$A$9,-1))),"PASS","FAIL"))</f>
        <v/>
      </c>
      <c r="J16241" t="str">
        <f t="shared" si="1012"/>
        <v/>
      </c>
      <c r="K16241" t="str">
        <f t="shared" si="1013"/>
        <v/>
      </c>
      <c r="L16241" t="str">
        <f t="shared" si="1014"/>
        <v/>
      </c>
      <c r="M16241" t="str">
        <f t="shared" si="1015"/>
        <v/>
      </c>
    </row>
    <row r="16242" spans="8:13" x14ac:dyDescent="0.25">
      <c r="H16242" t="str">
        <f>IF(A16242="","",INDEX('Lookup Tables'!$B$2:$B$9,MATCH(B16242,'Lookup Tables'!$A$2:$A$9,-1)))</f>
        <v/>
      </c>
      <c r="I16242" t="str">
        <f>IF(A16242="","",IF(AND(C16242&gt;=INDEX('Lookup Tables'!$C$2:$C$9,MATCH(B16242,'Lookup Tables'!$A$2:$A$9,-1)),C16242&lt;=INDEX('Lookup Tables'!$D$2:$D$9,MATCH(B16242,'Lookup Tables'!$A$2:$A$9,-1))),"PASS","FAIL"))</f>
        <v/>
      </c>
      <c r="J16242" t="str">
        <f t="shared" si="1012"/>
        <v/>
      </c>
      <c r="K16242" t="str">
        <f t="shared" si="1013"/>
        <v/>
      </c>
      <c r="L16242" t="str">
        <f t="shared" si="1014"/>
        <v/>
      </c>
      <c r="M16242" t="str">
        <f t="shared" si="1015"/>
        <v/>
      </c>
    </row>
    <row r="16243" spans="8:13" x14ac:dyDescent="0.25">
      <c r="H16243" t="str">
        <f>IF(A16243="","",INDEX('Lookup Tables'!$B$2:$B$9,MATCH(B16243,'Lookup Tables'!$A$2:$A$9,-1)))</f>
        <v/>
      </c>
      <c r="I16243" t="str">
        <f>IF(A16243="","",IF(AND(C16243&gt;=INDEX('Lookup Tables'!$C$2:$C$9,MATCH(B16243,'Lookup Tables'!$A$2:$A$9,-1)),C16243&lt;=INDEX('Lookup Tables'!$D$2:$D$9,MATCH(B16243,'Lookup Tables'!$A$2:$A$9,-1))),"PASS","FAIL"))</f>
        <v/>
      </c>
      <c r="J16243" t="str">
        <f t="shared" si="1012"/>
        <v/>
      </c>
      <c r="K16243" t="str">
        <f t="shared" si="1013"/>
        <v/>
      </c>
      <c r="L16243" t="str">
        <f t="shared" si="1014"/>
        <v/>
      </c>
      <c r="M16243" t="str">
        <f t="shared" si="1015"/>
        <v/>
      </c>
    </row>
    <row r="16244" spans="8:13" x14ac:dyDescent="0.25">
      <c r="H16244" t="str">
        <f>IF(A16244="","",INDEX('Lookup Tables'!$B$2:$B$9,MATCH(B16244,'Lookup Tables'!$A$2:$A$9,-1)))</f>
        <v/>
      </c>
      <c r="I16244" t="str">
        <f>IF(A16244="","",IF(AND(C16244&gt;=INDEX('Lookup Tables'!$C$2:$C$9,MATCH(B16244,'Lookup Tables'!$A$2:$A$9,-1)),C16244&lt;=INDEX('Lookup Tables'!$D$2:$D$9,MATCH(B16244,'Lookup Tables'!$A$2:$A$9,-1))),"PASS","FAIL"))</f>
        <v/>
      </c>
      <c r="J16244" t="str">
        <f t="shared" si="1012"/>
        <v/>
      </c>
      <c r="K16244" t="str">
        <f t="shared" si="1013"/>
        <v/>
      </c>
      <c r="L16244" t="str">
        <f t="shared" si="1014"/>
        <v/>
      </c>
      <c r="M16244" t="str">
        <f t="shared" si="1015"/>
        <v/>
      </c>
    </row>
    <row r="16245" spans="8:13" x14ac:dyDescent="0.25">
      <c r="H16245" t="str">
        <f>IF(A16245="","",INDEX('Lookup Tables'!$B$2:$B$9,MATCH(B16245,'Lookup Tables'!$A$2:$A$9,-1)))</f>
        <v/>
      </c>
      <c r="I16245" t="str">
        <f>IF(A16245="","",IF(AND(C16245&gt;=INDEX('Lookup Tables'!$C$2:$C$9,MATCH(B16245,'Lookup Tables'!$A$2:$A$9,-1)),C16245&lt;=INDEX('Lookup Tables'!$D$2:$D$9,MATCH(B16245,'Lookup Tables'!$A$2:$A$9,-1))),"PASS","FAIL"))</f>
        <v/>
      </c>
      <c r="J16245" t="str">
        <f t="shared" si="1012"/>
        <v/>
      </c>
      <c r="K16245" t="str">
        <f t="shared" si="1013"/>
        <v/>
      </c>
      <c r="L16245" t="str">
        <f t="shared" si="1014"/>
        <v/>
      </c>
      <c r="M16245" t="str">
        <f t="shared" si="1015"/>
        <v/>
      </c>
    </row>
    <row r="16246" spans="8:13" x14ac:dyDescent="0.25">
      <c r="H16246" t="str">
        <f>IF(A16246="","",INDEX('Lookup Tables'!$B$2:$B$9,MATCH(B16246,'Lookup Tables'!$A$2:$A$9,-1)))</f>
        <v/>
      </c>
      <c r="I16246" t="str">
        <f>IF(A16246="","",IF(AND(C16246&gt;=INDEX('Lookup Tables'!$C$2:$C$9,MATCH(B16246,'Lookup Tables'!$A$2:$A$9,-1)),C16246&lt;=INDEX('Lookup Tables'!$D$2:$D$9,MATCH(B16246,'Lookup Tables'!$A$2:$A$9,-1))),"PASS","FAIL"))</f>
        <v/>
      </c>
      <c r="J16246" t="str">
        <f t="shared" si="1012"/>
        <v/>
      </c>
      <c r="K16246" t="str">
        <f t="shared" si="1013"/>
        <v/>
      </c>
      <c r="L16246" t="str">
        <f t="shared" si="1014"/>
        <v/>
      </c>
      <c r="M16246" t="str">
        <f t="shared" si="1015"/>
        <v/>
      </c>
    </row>
    <row r="16247" spans="8:13" x14ac:dyDescent="0.25">
      <c r="H16247" t="str">
        <f>IF(A16247="","",INDEX('Lookup Tables'!$B$2:$B$9,MATCH(B16247,'Lookup Tables'!$A$2:$A$9,-1)))</f>
        <v/>
      </c>
      <c r="I16247" t="str">
        <f>IF(A16247="","",IF(AND(C16247&gt;=INDEX('Lookup Tables'!$C$2:$C$9,MATCH(B16247,'Lookup Tables'!$A$2:$A$9,-1)),C16247&lt;=INDEX('Lookup Tables'!$D$2:$D$9,MATCH(B16247,'Lookup Tables'!$A$2:$A$9,-1))),"PASS","FAIL"))</f>
        <v/>
      </c>
      <c r="J16247" t="str">
        <f t="shared" si="1012"/>
        <v/>
      </c>
      <c r="K16247" t="str">
        <f t="shared" si="1013"/>
        <v/>
      </c>
      <c r="L16247" t="str">
        <f t="shared" si="1014"/>
        <v/>
      </c>
      <c r="M16247" t="str">
        <f t="shared" si="1015"/>
        <v/>
      </c>
    </row>
    <row r="16248" spans="8:13" x14ac:dyDescent="0.25">
      <c r="H16248" t="str">
        <f>IF(A16248="","",INDEX('Lookup Tables'!$B$2:$B$9,MATCH(B16248,'Lookup Tables'!$A$2:$A$9,-1)))</f>
        <v/>
      </c>
      <c r="I16248" t="str">
        <f>IF(A16248="","",IF(AND(C16248&gt;=INDEX('Lookup Tables'!$C$2:$C$9,MATCH(B16248,'Lookup Tables'!$A$2:$A$9,-1)),C16248&lt;=INDEX('Lookup Tables'!$D$2:$D$9,MATCH(B16248,'Lookup Tables'!$A$2:$A$9,-1))),"PASS","FAIL"))</f>
        <v/>
      </c>
      <c r="J16248" t="str">
        <f t="shared" si="1012"/>
        <v/>
      </c>
      <c r="K16248" t="str">
        <f t="shared" si="1013"/>
        <v/>
      </c>
      <c r="L16248" t="str">
        <f t="shared" si="1014"/>
        <v/>
      </c>
      <c r="M16248" t="str">
        <f t="shared" si="1015"/>
        <v/>
      </c>
    </row>
    <row r="16249" spans="8:13" x14ac:dyDescent="0.25">
      <c r="H16249" t="str">
        <f>IF(A16249="","",INDEX('Lookup Tables'!$B$2:$B$9,MATCH(B16249,'Lookup Tables'!$A$2:$A$9,-1)))</f>
        <v/>
      </c>
      <c r="I16249" t="str">
        <f>IF(A16249="","",IF(AND(C16249&gt;=INDEX('Lookup Tables'!$C$2:$C$9,MATCH(B16249,'Lookup Tables'!$A$2:$A$9,-1)),C16249&lt;=INDEX('Lookup Tables'!$D$2:$D$9,MATCH(B16249,'Lookup Tables'!$A$2:$A$9,-1))),"PASS","FAIL"))</f>
        <v/>
      </c>
      <c r="J16249" t="str">
        <f t="shared" si="1012"/>
        <v/>
      </c>
      <c r="K16249" t="str">
        <f t="shared" si="1013"/>
        <v/>
      </c>
      <c r="L16249" t="str">
        <f t="shared" si="1014"/>
        <v/>
      </c>
      <c r="M16249" t="str">
        <f t="shared" si="1015"/>
        <v/>
      </c>
    </row>
    <row r="16250" spans="8:13" x14ac:dyDescent="0.25">
      <c r="H16250" t="str">
        <f>IF(A16250="","",INDEX('Lookup Tables'!$B$2:$B$9,MATCH(B16250,'Lookup Tables'!$A$2:$A$9,-1)))</f>
        <v/>
      </c>
      <c r="I16250" t="str">
        <f>IF(A16250="","",IF(AND(C16250&gt;=INDEX('Lookup Tables'!$C$2:$C$9,MATCH(B16250,'Lookup Tables'!$A$2:$A$9,-1)),C16250&lt;=INDEX('Lookup Tables'!$D$2:$D$9,MATCH(B16250,'Lookup Tables'!$A$2:$A$9,-1))),"PASS","FAIL"))</f>
        <v/>
      </c>
      <c r="J16250" t="str">
        <f t="shared" si="1012"/>
        <v/>
      </c>
      <c r="K16250" t="str">
        <f t="shared" si="1013"/>
        <v/>
      </c>
      <c r="L16250" t="str">
        <f t="shared" si="1014"/>
        <v/>
      </c>
      <c r="M16250" t="str">
        <f t="shared" si="1015"/>
        <v/>
      </c>
    </row>
    <row r="16251" spans="8:13" x14ac:dyDescent="0.25">
      <c r="H16251" t="str">
        <f>IF(A16251="","",INDEX('Lookup Tables'!$B$2:$B$9,MATCH(B16251,'Lookup Tables'!$A$2:$A$9,-1)))</f>
        <v/>
      </c>
      <c r="I16251" t="str">
        <f>IF(A16251="","",IF(AND(C16251&gt;=INDEX('Lookup Tables'!$C$2:$C$9,MATCH(B16251,'Lookup Tables'!$A$2:$A$9,-1)),C16251&lt;=INDEX('Lookup Tables'!$D$2:$D$9,MATCH(B16251,'Lookup Tables'!$A$2:$A$9,-1))),"PASS","FAIL"))</f>
        <v/>
      </c>
      <c r="J16251" t="str">
        <f t="shared" si="1012"/>
        <v/>
      </c>
      <c r="K16251" t="str">
        <f t="shared" si="1013"/>
        <v/>
      </c>
      <c r="L16251" t="str">
        <f t="shared" si="1014"/>
        <v/>
      </c>
      <c r="M16251" t="str">
        <f t="shared" si="1015"/>
        <v/>
      </c>
    </row>
    <row r="16252" spans="8:13" x14ac:dyDescent="0.25">
      <c r="H16252" t="str">
        <f>IF(A16252="","",INDEX('Lookup Tables'!$B$2:$B$9,MATCH(B16252,'Lookup Tables'!$A$2:$A$9,-1)))</f>
        <v/>
      </c>
      <c r="I16252" t="str">
        <f>IF(A16252="","",IF(AND(C16252&gt;=INDEX('Lookup Tables'!$C$2:$C$9,MATCH(B16252,'Lookup Tables'!$A$2:$A$9,-1)),C16252&lt;=INDEX('Lookup Tables'!$D$2:$D$9,MATCH(B16252,'Lookup Tables'!$A$2:$A$9,-1))),"PASS","FAIL"))</f>
        <v/>
      </c>
      <c r="J16252" t="str">
        <f t="shared" si="1012"/>
        <v/>
      </c>
      <c r="K16252" t="str">
        <f t="shared" si="1013"/>
        <v/>
      </c>
      <c r="L16252" t="str">
        <f t="shared" si="1014"/>
        <v/>
      </c>
      <c r="M16252" t="str">
        <f t="shared" si="1015"/>
        <v/>
      </c>
    </row>
    <row r="16253" spans="8:13" x14ac:dyDescent="0.25">
      <c r="H16253" t="str">
        <f>IF(A16253="","",INDEX('Lookup Tables'!$B$2:$B$9,MATCH(B16253,'Lookup Tables'!$A$2:$A$9,-1)))</f>
        <v/>
      </c>
      <c r="I16253" t="str">
        <f>IF(A16253="","",IF(AND(C16253&gt;=INDEX('Lookup Tables'!$C$2:$C$9,MATCH(B16253,'Lookup Tables'!$A$2:$A$9,-1)),C16253&lt;=INDEX('Lookup Tables'!$D$2:$D$9,MATCH(B16253,'Lookup Tables'!$A$2:$A$9,-1))),"PASS","FAIL"))</f>
        <v/>
      </c>
      <c r="J16253" t="str">
        <f t="shared" si="1012"/>
        <v/>
      </c>
      <c r="K16253" t="str">
        <f t="shared" si="1013"/>
        <v/>
      </c>
      <c r="L16253" t="str">
        <f t="shared" si="1014"/>
        <v/>
      </c>
      <c r="M16253" t="str">
        <f t="shared" si="1015"/>
        <v/>
      </c>
    </row>
    <row r="16254" spans="8:13" x14ac:dyDescent="0.25">
      <c r="H16254" t="str">
        <f>IF(A16254="","",INDEX('Lookup Tables'!$B$2:$B$9,MATCH(B16254,'Lookup Tables'!$A$2:$A$9,-1)))</f>
        <v/>
      </c>
      <c r="I16254" t="str">
        <f>IF(A16254="","",IF(AND(C16254&gt;=INDEX('Lookup Tables'!$C$2:$C$9,MATCH(B16254,'Lookup Tables'!$A$2:$A$9,-1)),C16254&lt;=INDEX('Lookup Tables'!$D$2:$D$9,MATCH(B16254,'Lookup Tables'!$A$2:$A$9,-1))),"PASS","FAIL"))</f>
        <v/>
      </c>
      <c r="J16254" t="str">
        <f t="shared" si="1012"/>
        <v/>
      </c>
      <c r="K16254" t="str">
        <f t="shared" si="1013"/>
        <v/>
      </c>
      <c r="L16254" t="str">
        <f t="shared" si="1014"/>
        <v/>
      </c>
      <c r="M16254" t="str">
        <f t="shared" si="1015"/>
        <v/>
      </c>
    </row>
    <row r="16255" spans="8:13" x14ac:dyDescent="0.25">
      <c r="H16255" t="str">
        <f>IF(A16255="","",INDEX('Lookup Tables'!$B$2:$B$9,MATCH(B16255,'Lookup Tables'!$A$2:$A$9,-1)))</f>
        <v/>
      </c>
      <c r="I16255" t="str">
        <f>IF(A16255="","",IF(AND(C16255&gt;=INDEX('Lookup Tables'!$C$2:$C$9,MATCH(B16255,'Lookup Tables'!$A$2:$A$9,-1)),C16255&lt;=INDEX('Lookup Tables'!$D$2:$D$9,MATCH(B16255,'Lookup Tables'!$A$2:$A$9,-1))),"PASS","FAIL"))</f>
        <v/>
      </c>
      <c r="J16255" t="str">
        <f t="shared" si="1012"/>
        <v/>
      </c>
      <c r="K16255" t="str">
        <f t="shared" si="1013"/>
        <v/>
      </c>
      <c r="L16255" t="str">
        <f t="shared" si="1014"/>
        <v/>
      </c>
      <c r="M16255" t="str">
        <f t="shared" si="1015"/>
        <v/>
      </c>
    </row>
    <row r="16256" spans="8:13" x14ac:dyDescent="0.25">
      <c r="H16256" t="str">
        <f>IF(A16256="","",INDEX('Lookup Tables'!$B$2:$B$9,MATCH(B16256,'Lookup Tables'!$A$2:$A$9,-1)))</f>
        <v/>
      </c>
      <c r="I16256" t="str">
        <f>IF(A16256="","",IF(AND(C16256&gt;=INDEX('Lookup Tables'!$C$2:$C$9,MATCH(B16256,'Lookup Tables'!$A$2:$A$9,-1)),C16256&lt;=INDEX('Lookup Tables'!$D$2:$D$9,MATCH(B16256,'Lookup Tables'!$A$2:$A$9,-1))),"PASS","FAIL"))</f>
        <v/>
      </c>
      <c r="J16256" t="str">
        <f t="shared" si="1012"/>
        <v/>
      </c>
      <c r="K16256" t="str">
        <f t="shared" si="1013"/>
        <v/>
      </c>
      <c r="L16256" t="str">
        <f t="shared" si="1014"/>
        <v/>
      </c>
      <c r="M16256" t="str">
        <f t="shared" si="1015"/>
        <v/>
      </c>
    </row>
    <row r="16257" spans="8:13" x14ac:dyDescent="0.25">
      <c r="H16257" t="str">
        <f>IF(A16257="","",INDEX('Lookup Tables'!$B$2:$B$9,MATCH(B16257,'Lookup Tables'!$A$2:$A$9,-1)))</f>
        <v/>
      </c>
      <c r="I16257" t="str">
        <f>IF(A16257="","",IF(AND(C16257&gt;=INDEX('Lookup Tables'!$C$2:$C$9,MATCH(B16257,'Lookup Tables'!$A$2:$A$9,-1)),C16257&lt;=INDEX('Lookup Tables'!$D$2:$D$9,MATCH(B16257,'Lookup Tables'!$A$2:$A$9,-1))),"PASS","FAIL"))</f>
        <v/>
      </c>
      <c r="J16257" t="str">
        <f t="shared" ref="J16257:J16320" si="1016">IF(A16257="","",IF(AND(D16257&gt;=15,D16257&lt;=22.5),"PASS","FAIL"))</f>
        <v/>
      </c>
      <c r="K16257" t="str">
        <f t="shared" ref="K16257:K16320" si="1017">IF(A16257="","",IF(AND(E16257&gt;=15,E16257&lt;=22.5),"PASS","FAIL"))</f>
        <v/>
      </c>
      <c r="L16257" t="str">
        <f t="shared" ref="L16257:L16320" si="1018">IF(A16257="","",IF(AND(F16257&gt;0,F16257&lt;0.2),"PASS","FAIL"))</f>
        <v/>
      </c>
      <c r="M16257" t="str">
        <f t="shared" ref="M16257:M16320" si="1019">IF(A16257="","",IF(AND(IF(I16257="PASS",TRUE,FALSE),IF(J16257="PASS",TRUE,FALSE),IF(K16257="PASS",TRUE,FALSE),IF(L16257="PASS",TRUE,FALSE))=TRUE,"PASS","FAIL"))</f>
        <v/>
      </c>
    </row>
    <row r="16258" spans="8:13" x14ac:dyDescent="0.25">
      <c r="H16258" t="str">
        <f>IF(A16258="","",INDEX('Lookup Tables'!$B$2:$B$9,MATCH(B16258,'Lookup Tables'!$A$2:$A$9,-1)))</f>
        <v/>
      </c>
      <c r="I16258" t="str">
        <f>IF(A16258="","",IF(AND(C16258&gt;=INDEX('Lookup Tables'!$C$2:$C$9,MATCH(B16258,'Lookup Tables'!$A$2:$A$9,-1)),C16258&lt;=INDEX('Lookup Tables'!$D$2:$D$9,MATCH(B16258,'Lookup Tables'!$A$2:$A$9,-1))),"PASS","FAIL"))</f>
        <v/>
      </c>
      <c r="J16258" t="str">
        <f t="shared" si="1016"/>
        <v/>
      </c>
      <c r="K16258" t="str">
        <f t="shared" si="1017"/>
        <v/>
      </c>
      <c r="L16258" t="str">
        <f t="shared" si="1018"/>
        <v/>
      </c>
      <c r="M16258" t="str">
        <f t="shared" si="1019"/>
        <v/>
      </c>
    </row>
    <row r="16259" spans="8:13" x14ac:dyDescent="0.25">
      <c r="H16259" t="str">
        <f>IF(A16259="","",INDEX('Lookup Tables'!$B$2:$B$9,MATCH(B16259,'Lookup Tables'!$A$2:$A$9,-1)))</f>
        <v/>
      </c>
      <c r="I16259" t="str">
        <f>IF(A16259="","",IF(AND(C16259&gt;=INDEX('Lookup Tables'!$C$2:$C$9,MATCH(B16259,'Lookup Tables'!$A$2:$A$9,-1)),C16259&lt;=INDEX('Lookup Tables'!$D$2:$D$9,MATCH(B16259,'Lookup Tables'!$A$2:$A$9,-1))),"PASS","FAIL"))</f>
        <v/>
      </c>
      <c r="J16259" t="str">
        <f t="shared" si="1016"/>
        <v/>
      </c>
      <c r="K16259" t="str">
        <f t="shared" si="1017"/>
        <v/>
      </c>
      <c r="L16259" t="str">
        <f t="shared" si="1018"/>
        <v/>
      </c>
      <c r="M16259" t="str">
        <f t="shared" si="1019"/>
        <v/>
      </c>
    </row>
    <row r="16260" spans="8:13" x14ac:dyDescent="0.25">
      <c r="H16260" t="str">
        <f>IF(A16260="","",INDEX('Lookup Tables'!$B$2:$B$9,MATCH(B16260,'Lookup Tables'!$A$2:$A$9,-1)))</f>
        <v/>
      </c>
      <c r="I16260" t="str">
        <f>IF(A16260="","",IF(AND(C16260&gt;=INDEX('Lookup Tables'!$C$2:$C$9,MATCH(B16260,'Lookup Tables'!$A$2:$A$9,-1)),C16260&lt;=INDEX('Lookup Tables'!$D$2:$D$9,MATCH(B16260,'Lookup Tables'!$A$2:$A$9,-1))),"PASS","FAIL"))</f>
        <v/>
      </c>
      <c r="J16260" t="str">
        <f t="shared" si="1016"/>
        <v/>
      </c>
      <c r="K16260" t="str">
        <f t="shared" si="1017"/>
        <v/>
      </c>
      <c r="L16260" t="str">
        <f t="shared" si="1018"/>
        <v/>
      </c>
      <c r="M16260" t="str">
        <f t="shared" si="1019"/>
        <v/>
      </c>
    </row>
    <row r="16261" spans="8:13" x14ac:dyDescent="0.25">
      <c r="H16261" t="str">
        <f>IF(A16261="","",INDEX('Lookup Tables'!$B$2:$B$9,MATCH(B16261,'Lookup Tables'!$A$2:$A$9,-1)))</f>
        <v/>
      </c>
      <c r="I16261" t="str">
        <f>IF(A16261="","",IF(AND(C16261&gt;=INDEX('Lookup Tables'!$C$2:$C$9,MATCH(B16261,'Lookup Tables'!$A$2:$A$9,-1)),C16261&lt;=INDEX('Lookup Tables'!$D$2:$D$9,MATCH(B16261,'Lookup Tables'!$A$2:$A$9,-1))),"PASS","FAIL"))</f>
        <v/>
      </c>
      <c r="J16261" t="str">
        <f t="shared" si="1016"/>
        <v/>
      </c>
      <c r="K16261" t="str">
        <f t="shared" si="1017"/>
        <v/>
      </c>
      <c r="L16261" t="str">
        <f t="shared" si="1018"/>
        <v/>
      </c>
      <c r="M16261" t="str">
        <f t="shared" si="1019"/>
        <v/>
      </c>
    </row>
    <row r="16262" spans="8:13" x14ac:dyDescent="0.25">
      <c r="H16262" t="str">
        <f>IF(A16262="","",INDEX('Lookup Tables'!$B$2:$B$9,MATCH(B16262,'Lookup Tables'!$A$2:$A$9,-1)))</f>
        <v/>
      </c>
      <c r="I16262" t="str">
        <f>IF(A16262="","",IF(AND(C16262&gt;=INDEX('Lookup Tables'!$C$2:$C$9,MATCH(B16262,'Lookup Tables'!$A$2:$A$9,-1)),C16262&lt;=INDEX('Lookup Tables'!$D$2:$D$9,MATCH(B16262,'Lookup Tables'!$A$2:$A$9,-1))),"PASS","FAIL"))</f>
        <v/>
      </c>
      <c r="J16262" t="str">
        <f t="shared" si="1016"/>
        <v/>
      </c>
      <c r="K16262" t="str">
        <f t="shared" si="1017"/>
        <v/>
      </c>
      <c r="L16262" t="str">
        <f t="shared" si="1018"/>
        <v/>
      </c>
      <c r="M16262" t="str">
        <f t="shared" si="1019"/>
        <v/>
      </c>
    </row>
    <row r="16263" spans="8:13" x14ac:dyDescent="0.25">
      <c r="H16263" t="str">
        <f>IF(A16263="","",INDEX('Lookup Tables'!$B$2:$B$9,MATCH(B16263,'Lookup Tables'!$A$2:$A$9,-1)))</f>
        <v/>
      </c>
      <c r="I16263" t="str">
        <f>IF(A16263="","",IF(AND(C16263&gt;=INDEX('Lookup Tables'!$C$2:$C$9,MATCH(B16263,'Lookup Tables'!$A$2:$A$9,-1)),C16263&lt;=INDEX('Lookup Tables'!$D$2:$D$9,MATCH(B16263,'Lookup Tables'!$A$2:$A$9,-1))),"PASS","FAIL"))</f>
        <v/>
      </c>
      <c r="J16263" t="str">
        <f t="shared" si="1016"/>
        <v/>
      </c>
      <c r="K16263" t="str">
        <f t="shared" si="1017"/>
        <v/>
      </c>
      <c r="L16263" t="str">
        <f t="shared" si="1018"/>
        <v/>
      </c>
      <c r="M16263" t="str">
        <f t="shared" si="1019"/>
        <v/>
      </c>
    </row>
    <row r="16264" spans="8:13" x14ac:dyDescent="0.25">
      <c r="H16264" t="str">
        <f>IF(A16264="","",INDEX('Lookup Tables'!$B$2:$B$9,MATCH(B16264,'Lookup Tables'!$A$2:$A$9,-1)))</f>
        <v/>
      </c>
      <c r="I16264" t="str">
        <f>IF(A16264="","",IF(AND(C16264&gt;=INDEX('Lookup Tables'!$C$2:$C$9,MATCH(B16264,'Lookup Tables'!$A$2:$A$9,-1)),C16264&lt;=INDEX('Lookup Tables'!$D$2:$D$9,MATCH(B16264,'Lookup Tables'!$A$2:$A$9,-1))),"PASS","FAIL"))</f>
        <v/>
      </c>
      <c r="J16264" t="str">
        <f t="shared" si="1016"/>
        <v/>
      </c>
      <c r="K16264" t="str">
        <f t="shared" si="1017"/>
        <v/>
      </c>
      <c r="L16264" t="str">
        <f t="shared" si="1018"/>
        <v/>
      </c>
      <c r="M16264" t="str">
        <f t="shared" si="1019"/>
        <v/>
      </c>
    </row>
    <row r="16265" spans="8:13" x14ac:dyDescent="0.25">
      <c r="H16265" t="str">
        <f>IF(A16265="","",INDEX('Lookup Tables'!$B$2:$B$9,MATCH(B16265,'Lookup Tables'!$A$2:$A$9,-1)))</f>
        <v/>
      </c>
      <c r="I16265" t="str">
        <f>IF(A16265="","",IF(AND(C16265&gt;=INDEX('Lookup Tables'!$C$2:$C$9,MATCH(B16265,'Lookup Tables'!$A$2:$A$9,-1)),C16265&lt;=INDEX('Lookup Tables'!$D$2:$D$9,MATCH(B16265,'Lookup Tables'!$A$2:$A$9,-1))),"PASS","FAIL"))</f>
        <v/>
      </c>
      <c r="J16265" t="str">
        <f t="shared" si="1016"/>
        <v/>
      </c>
      <c r="K16265" t="str">
        <f t="shared" si="1017"/>
        <v/>
      </c>
      <c r="L16265" t="str">
        <f t="shared" si="1018"/>
        <v/>
      </c>
      <c r="M16265" t="str">
        <f t="shared" si="1019"/>
        <v/>
      </c>
    </row>
    <row r="16266" spans="8:13" x14ac:dyDescent="0.25">
      <c r="H16266" t="str">
        <f>IF(A16266="","",INDEX('Lookup Tables'!$B$2:$B$9,MATCH(B16266,'Lookup Tables'!$A$2:$A$9,-1)))</f>
        <v/>
      </c>
      <c r="I16266" t="str">
        <f>IF(A16266="","",IF(AND(C16266&gt;=INDEX('Lookup Tables'!$C$2:$C$9,MATCH(B16266,'Lookup Tables'!$A$2:$A$9,-1)),C16266&lt;=INDEX('Lookup Tables'!$D$2:$D$9,MATCH(B16266,'Lookup Tables'!$A$2:$A$9,-1))),"PASS","FAIL"))</f>
        <v/>
      </c>
      <c r="J16266" t="str">
        <f t="shared" si="1016"/>
        <v/>
      </c>
      <c r="K16266" t="str">
        <f t="shared" si="1017"/>
        <v/>
      </c>
      <c r="L16266" t="str">
        <f t="shared" si="1018"/>
        <v/>
      </c>
      <c r="M16266" t="str">
        <f t="shared" si="1019"/>
        <v/>
      </c>
    </row>
    <row r="16267" spans="8:13" x14ac:dyDescent="0.25">
      <c r="H16267" t="str">
        <f>IF(A16267="","",INDEX('Lookup Tables'!$B$2:$B$9,MATCH(B16267,'Lookup Tables'!$A$2:$A$9,-1)))</f>
        <v/>
      </c>
      <c r="I16267" t="str">
        <f>IF(A16267="","",IF(AND(C16267&gt;=INDEX('Lookup Tables'!$C$2:$C$9,MATCH(B16267,'Lookup Tables'!$A$2:$A$9,-1)),C16267&lt;=INDEX('Lookup Tables'!$D$2:$D$9,MATCH(B16267,'Lookup Tables'!$A$2:$A$9,-1))),"PASS","FAIL"))</f>
        <v/>
      </c>
      <c r="J16267" t="str">
        <f t="shared" si="1016"/>
        <v/>
      </c>
      <c r="K16267" t="str">
        <f t="shared" si="1017"/>
        <v/>
      </c>
      <c r="L16267" t="str">
        <f t="shared" si="1018"/>
        <v/>
      </c>
      <c r="M16267" t="str">
        <f t="shared" si="1019"/>
        <v/>
      </c>
    </row>
    <row r="16268" spans="8:13" x14ac:dyDescent="0.25">
      <c r="H16268" t="str">
        <f>IF(A16268="","",INDEX('Lookup Tables'!$B$2:$B$9,MATCH(B16268,'Lookup Tables'!$A$2:$A$9,-1)))</f>
        <v/>
      </c>
      <c r="I16268" t="str">
        <f>IF(A16268="","",IF(AND(C16268&gt;=INDEX('Lookup Tables'!$C$2:$C$9,MATCH(B16268,'Lookup Tables'!$A$2:$A$9,-1)),C16268&lt;=INDEX('Lookup Tables'!$D$2:$D$9,MATCH(B16268,'Lookup Tables'!$A$2:$A$9,-1))),"PASS","FAIL"))</f>
        <v/>
      </c>
      <c r="J16268" t="str">
        <f t="shared" si="1016"/>
        <v/>
      </c>
      <c r="K16268" t="str">
        <f t="shared" si="1017"/>
        <v/>
      </c>
      <c r="L16268" t="str">
        <f t="shared" si="1018"/>
        <v/>
      </c>
      <c r="M16268" t="str">
        <f t="shared" si="1019"/>
        <v/>
      </c>
    </row>
    <row r="16269" spans="8:13" x14ac:dyDescent="0.25">
      <c r="H16269" t="str">
        <f>IF(A16269="","",INDEX('Lookup Tables'!$B$2:$B$9,MATCH(B16269,'Lookup Tables'!$A$2:$A$9,-1)))</f>
        <v/>
      </c>
      <c r="I16269" t="str">
        <f>IF(A16269="","",IF(AND(C16269&gt;=INDEX('Lookup Tables'!$C$2:$C$9,MATCH(B16269,'Lookup Tables'!$A$2:$A$9,-1)),C16269&lt;=INDEX('Lookup Tables'!$D$2:$D$9,MATCH(B16269,'Lookup Tables'!$A$2:$A$9,-1))),"PASS","FAIL"))</f>
        <v/>
      </c>
      <c r="J16269" t="str">
        <f t="shared" si="1016"/>
        <v/>
      </c>
      <c r="K16269" t="str">
        <f t="shared" si="1017"/>
        <v/>
      </c>
      <c r="L16269" t="str">
        <f t="shared" si="1018"/>
        <v/>
      </c>
      <c r="M16269" t="str">
        <f t="shared" si="1019"/>
        <v/>
      </c>
    </row>
    <row r="16270" spans="8:13" x14ac:dyDescent="0.25">
      <c r="H16270" t="str">
        <f>IF(A16270="","",INDEX('Lookup Tables'!$B$2:$B$9,MATCH(B16270,'Lookup Tables'!$A$2:$A$9,-1)))</f>
        <v/>
      </c>
      <c r="I16270" t="str">
        <f>IF(A16270="","",IF(AND(C16270&gt;=INDEX('Lookup Tables'!$C$2:$C$9,MATCH(B16270,'Lookup Tables'!$A$2:$A$9,-1)),C16270&lt;=INDEX('Lookup Tables'!$D$2:$D$9,MATCH(B16270,'Lookup Tables'!$A$2:$A$9,-1))),"PASS","FAIL"))</f>
        <v/>
      </c>
      <c r="J16270" t="str">
        <f t="shared" si="1016"/>
        <v/>
      </c>
      <c r="K16270" t="str">
        <f t="shared" si="1017"/>
        <v/>
      </c>
      <c r="L16270" t="str">
        <f t="shared" si="1018"/>
        <v/>
      </c>
      <c r="M16270" t="str">
        <f t="shared" si="1019"/>
        <v/>
      </c>
    </row>
    <row r="16271" spans="8:13" x14ac:dyDescent="0.25">
      <c r="H16271" t="str">
        <f>IF(A16271="","",INDEX('Lookup Tables'!$B$2:$B$9,MATCH(B16271,'Lookup Tables'!$A$2:$A$9,-1)))</f>
        <v/>
      </c>
      <c r="I16271" t="str">
        <f>IF(A16271="","",IF(AND(C16271&gt;=INDEX('Lookup Tables'!$C$2:$C$9,MATCH(B16271,'Lookup Tables'!$A$2:$A$9,-1)),C16271&lt;=INDEX('Lookup Tables'!$D$2:$D$9,MATCH(B16271,'Lookup Tables'!$A$2:$A$9,-1))),"PASS","FAIL"))</f>
        <v/>
      </c>
      <c r="J16271" t="str">
        <f t="shared" si="1016"/>
        <v/>
      </c>
      <c r="K16271" t="str">
        <f t="shared" si="1017"/>
        <v/>
      </c>
      <c r="L16271" t="str">
        <f t="shared" si="1018"/>
        <v/>
      </c>
      <c r="M16271" t="str">
        <f t="shared" si="1019"/>
        <v/>
      </c>
    </row>
    <row r="16272" spans="8:13" x14ac:dyDescent="0.25">
      <c r="H16272" t="str">
        <f>IF(A16272="","",INDEX('Lookup Tables'!$B$2:$B$9,MATCH(B16272,'Lookup Tables'!$A$2:$A$9,-1)))</f>
        <v/>
      </c>
      <c r="I16272" t="str">
        <f>IF(A16272="","",IF(AND(C16272&gt;=INDEX('Lookup Tables'!$C$2:$C$9,MATCH(B16272,'Lookup Tables'!$A$2:$A$9,-1)),C16272&lt;=INDEX('Lookup Tables'!$D$2:$D$9,MATCH(B16272,'Lookup Tables'!$A$2:$A$9,-1))),"PASS","FAIL"))</f>
        <v/>
      </c>
      <c r="J16272" t="str">
        <f t="shared" si="1016"/>
        <v/>
      </c>
      <c r="K16272" t="str">
        <f t="shared" si="1017"/>
        <v/>
      </c>
      <c r="L16272" t="str">
        <f t="shared" si="1018"/>
        <v/>
      </c>
      <c r="M16272" t="str">
        <f t="shared" si="1019"/>
        <v/>
      </c>
    </row>
    <row r="16273" spans="8:13" x14ac:dyDescent="0.25">
      <c r="H16273" t="str">
        <f>IF(A16273="","",INDEX('Lookup Tables'!$B$2:$B$9,MATCH(B16273,'Lookup Tables'!$A$2:$A$9,-1)))</f>
        <v/>
      </c>
      <c r="I16273" t="str">
        <f>IF(A16273="","",IF(AND(C16273&gt;=INDEX('Lookup Tables'!$C$2:$C$9,MATCH(B16273,'Lookup Tables'!$A$2:$A$9,-1)),C16273&lt;=INDEX('Lookup Tables'!$D$2:$D$9,MATCH(B16273,'Lookup Tables'!$A$2:$A$9,-1))),"PASS","FAIL"))</f>
        <v/>
      </c>
      <c r="J16273" t="str">
        <f t="shared" si="1016"/>
        <v/>
      </c>
      <c r="K16273" t="str">
        <f t="shared" si="1017"/>
        <v/>
      </c>
      <c r="L16273" t="str">
        <f t="shared" si="1018"/>
        <v/>
      </c>
      <c r="M16273" t="str">
        <f t="shared" si="1019"/>
        <v/>
      </c>
    </row>
    <row r="16274" spans="8:13" x14ac:dyDescent="0.25">
      <c r="H16274" t="str">
        <f>IF(A16274="","",INDEX('Lookup Tables'!$B$2:$B$9,MATCH(B16274,'Lookup Tables'!$A$2:$A$9,-1)))</f>
        <v/>
      </c>
      <c r="I16274" t="str">
        <f>IF(A16274="","",IF(AND(C16274&gt;=INDEX('Lookup Tables'!$C$2:$C$9,MATCH(B16274,'Lookup Tables'!$A$2:$A$9,-1)),C16274&lt;=INDEX('Lookup Tables'!$D$2:$D$9,MATCH(B16274,'Lookup Tables'!$A$2:$A$9,-1))),"PASS","FAIL"))</f>
        <v/>
      </c>
      <c r="J16274" t="str">
        <f t="shared" si="1016"/>
        <v/>
      </c>
      <c r="K16274" t="str">
        <f t="shared" si="1017"/>
        <v/>
      </c>
      <c r="L16274" t="str">
        <f t="shared" si="1018"/>
        <v/>
      </c>
      <c r="M16274" t="str">
        <f t="shared" si="1019"/>
        <v/>
      </c>
    </row>
    <row r="16275" spans="8:13" x14ac:dyDescent="0.25">
      <c r="H16275" t="str">
        <f>IF(A16275="","",INDEX('Lookup Tables'!$B$2:$B$9,MATCH(B16275,'Lookup Tables'!$A$2:$A$9,-1)))</f>
        <v/>
      </c>
      <c r="I16275" t="str">
        <f>IF(A16275="","",IF(AND(C16275&gt;=INDEX('Lookup Tables'!$C$2:$C$9,MATCH(B16275,'Lookup Tables'!$A$2:$A$9,-1)),C16275&lt;=INDEX('Lookup Tables'!$D$2:$D$9,MATCH(B16275,'Lookup Tables'!$A$2:$A$9,-1))),"PASS","FAIL"))</f>
        <v/>
      </c>
      <c r="J16275" t="str">
        <f t="shared" si="1016"/>
        <v/>
      </c>
      <c r="K16275" t="str">
        <f t="shared" si="1017"/>
        <v/>
      </c>
      <c r="L16275" t="str">
        <f t="shared" si="1018"/>
        <v/>
      </c>
      <c r="M16275" t="str">
        <f t="shared" si="1019"/>
        <v/>
      </c>
    </row>
    <row r="16276" spans="8:13" x14ac:dyDescent="0.25">
      <c r="H16276" t="str">
        <f>IF(A16276="","",INDEX('Lookup Tables'!$B$2:$B$9,MATCH(B16276,'Lookup Tables'!$A$2:$A$9,-1)))</f>
        <v/>
      </c>
      <c r="I16276" t="str">
        <f>IF(A16276="","",IF(AND(C16276&gt;=INDEX('Lookup Tables'!$C$2:$C$9,MATCH(B16276,'Lookup Tables'!$A$2:$A$9,-1)),C16276&lt;=INDEX('Lookup Tables'!$D$2:$D$9,MATCH(B16276,'Lookup Tables'!$A$2:$A$9,-1))),"PASS","FAIL"))</f>
        <v/>
      </c>
      <c r="J16276" t="str">
        <f t="shared" si="1016"/>
        <v/>
      </c>
      <c r="K16276" t="str">
        <f t="shared" si="1017"/>
        <v/>
      </c>
      <c r="L16276" t="str">
        <f t="shared" si="1018"/>
        <v/>
      </c>
      <c r="M16276" t="str">
        <f t="shared" si="1019"/>
        <v/>
      </c>
    </row>
    <row r="16277" spans="8:13" x14ac:dyDescent="0.25">
      <c r="H16277" t="str">
        <f>IF(A16277="","",INDEX('Lookup Tables'!$B$2:$B$9,MATCH(B16277,'Lookup Tables'!$A$2:$A$9,-1)))</f>
        <v/>
      </c>
      <c r="I16277" t="str">
        <f>IF(A16277="","",IF(AND(C16277&gt;=INDEX('Lookup Tables'!$C$2:$C$9,MATCH(B16277,'Lookup Tables'!$A$2:$A$9,-1)),C16277&lt;=INDEX('Lookup Tables'!$D$2:$D$9,MATCH(B16277,'Lookup Tables'!$A$2:$A$9,-1))),"PASS","FAIL"))</f>
        <v/>
      </c>
      <c r="J16277" t="str">
        <f t="shared" si="1016"/>
        <v/>
      </c>
      <c r="K16277" t="str">
        <f t="shared" si="1017"/>
        <v/>
      </c>
      <c r="L16277" t="str">
        <f t="shared" si="1018"/>
        <v/>
      </c>
      <c r="M16277" t="str">
        <f t="shared" si="1019"/>
        <v/>
      </c>
    </row>
    <row r="16278" spans="8:13" x14ac:dyDescent="0.25">
      <c r="H16278" t="str">
        <f>IF(A16278="","",INDEX('Lookup Tables'!$B$2:$B$9,MATCH(B16278,'Lookup Tables'!$A$2:$A$9,-1)))</f>
        <v/>
      </c>
      <c r="I16278" t="str">
        <f>IF(A16278="","",IF(AND(C16278&gt;=INDEX('Lookup Tables'!$C$2:$C$9,MATCH(B16278,'Lookup Tables'!$A$2:$A$9,-1)),C16278&lt;=INDEX('Lookup Tables'!$D$2:$D$9,MATCH(B16278,'Lookup Tables'!$A$2:$A$9,-1))),"PASS","FAIL"))</f>
        <v/>
      </c>
      <c r="J16278" t="str">
        <f t="shared" si="1016"/>
        <v/>
      </c>
      <c r="K16278" t="str">
        <f t="shared" si="1017"/>
        <v/>
      </c>
      <c r="L16278" t="str">
        <f t="shared" si="1018"/>
        <v/>
      </c>
      <c r="M16278" t="str">
        <f t="shared" si="1019"/>
        <v/>
      </c>
    </row>
    <row r="16279" spans="8:13" x14ac:dyDescent="0.25">
      <c r="H16279" t="str">
        <f>IF(A16279="","",INDEX('Lookup Tables'!$B$2:$B$9,MATCH(B16279,'Lookup Tables'!$A$2:$A$9,-1)))</f>
        <v/>
      </c>
      <c r="I16279" t="str">
        <f>IF(A16279="","",IF(AND(C16279&gt;=INDEX('Lookup Tables'!$C$2:$C$9,MATCH(B16279,'Lookup Tables'!$A$2:$A$9,-1)),C16279&lt;=INDEX('Lookup Tables'!$D$2:$D$9,MATCH(B16279,'Lookup Tables'!$A$2:$A$9,-1))),"PASS","FAIL"))</f>
        <v/>
      </c>
      <c r="J16279" t="str">
        <f t="shared" si="1016"/>
        <v/>
      </c>
      <c r="K16279" t="str">
        <f t="shared" si="1017"/>
        <v/>
      </c>
      <c r="L16279" t="str">
        <f t="shared" si="1018"/>
        <v/>
      </c>
      <c r="M16279" t="str">
        <f t="shared" si="1019"/>
        <v/>
      </c>
    </row>
    <row r="16280" spans="8:13" x14ac:dyDescent="0.25">
      <c r="H16280" t="str">
        <f>IF(A16280="","",INDEX('Lookup Tables'!$B$2:$B$9,MATCH(B16280,'Lookup Tables'!$A$2:$A$9,-1)))</f>
        <v/>
      </c>
      <c r="I16280" t="str">
        <f>IF(A16280="","",IF(AND(C16280&gt;=INDEX('Lookup Tables'!$C$2:$C$9,MATCH(B16280,'Lookup Tables'!$A$2:$A$9,-1)),C16280&lt;=INDEX('Lookup Tables'!$D$2:$D$9,MATCH(B16280,'Lookup Tables'!$A$2:$A$9,-1))),"PASS","FAIL"))</f>
        <v/>
      </c>
      <c r="J16280" t="str">
        <f t="shared" si="1016"/>
        <v/>
      </c>
      <c r="K16280" t="str">
        <f t="shared" si="1017"/>
        <v/>
      </c>
      <c r="L16280" t="str">
        <f t="shared" si="1018"/>
        <v/>
      </c>
      <c r="M16280" t="str">
        <f t="shared" si="1019"/>
        <v/>
      </c>
    </row>
    <row r="16281" spans="8:13" x14ac:dyDescent="0.25">
      <c r="H16281" t="str">
        <f>IF(A16281="","",INDEX('Lookup Tables'!$B$2:$B$9,MATCH(B16281,'Lookup Tables'!$A$2:$A$9,-1)))</f>
        <v/>
      </c>
      <c r="I16281" t="str">
        <f>IF(A16281="","",IF(AND(C16281&gt;=INDEX('Lookup Tables'!$C$2:$C$9,MATCH(B16281,'Lookup Tables'!$A$2:$A$9,-1)),C16281&lt;=INDEX('Lookup Tables'!$D$2:$D$9,MATCH(B16281,'Lookup Tables'!$A$2:$A$9,-1))),"PASS","FAIL"))</f>
        <v/>
      </c>
      <c r="J16281" t="str">
        <f t="shared" si="1016"/>
        <v/>
      </c>
      <c r="K16281" t="str">
        <f t="shared" si="1017"/>
        <v/>
      </c>
      <c r="L16281" t="str">
        <f t="shared" si="1018"/>
        <v/>
      </c>
      <c r="M16281" t="str">
        <f t="shared" si="1019"/>
        <v/>
      </c>
    </row>
    <row r="16282" spans="8:13" x14ac:dyDescent="0.25">
      <c r="H16282" t="str">
        <f>IF(A16282="","",INDEX('Lookup Tables'!$B$2:$B$9,MATCH(B16282,'Lookup Tables'!$A$2:$A$9,-1)))</f>
        <v/>
      </c>
      <c r="I16282" t="str">
        <f>IF(A16282="","",IF(AND(C16282&gt;=INDEX('Lookup Tables'!$C$2:$C$9,MATCH(B16282,'Lookup Tables'!$A$2:$A$9,-1)),C16282&lt;=INDEX('Lookup Tables'!$D$2:$D$9,MATCH(B16282,'Lookup Tables'!$A$2:$A$9,-1))),"PASS","FAIL"))</f>
        <v/>
      </c>
      <c r="J16282" t="str">
        <f t="shared" si="1016"/>
        <v/>
      </c>
      <c r="K16282" t="str">
        <f t="shared" si="1017"/>
        <v/>
      </c>
      <c r="L16282" t="str">
        <f t="shared" si="1018"/>
        <v/>
      </c>
      <c r="M16282" t="str">
        <f t="shared" si="1019"/>
        <v/>
      </c>
    </row>
    <row r="16283" spans="8:13" x14ac:dyDescent="0.25">
      <c r="H16283" t="str">
        <f>IF(A16283="","",INDEX('Lookup Tables'!$B$2:$B$9,MATCH(B16283,'Lookup Tables'!$A$2:$A$9,-1)))</f>
        <v/>
      </c>
      <c r="I16283" t="str">
        <f>IF(A16283="","",IF(AND(C16283&gt;=INDEX('Lookup Tables'!$C$2:$C$9,MATCH(B16283,'Lookup Tables'!$A$2:$A$9,-1)),C16283&lt;=INDEX('Lookup Tables'!$D$2:$D$9,MATCH(B16283,'Lookup Tables'!$A$2:$A$9,-1))),"PASS","FAIL"))</f>
        <v/>
      </c>
      <c r="J16283" t="str">
        <f t="shared" si="1016"/>
        <v/>
      </c>
      <c r="K16283" t="str">
        <f t="shared" si="1017"/>
        <v/>
      </c>
      <c r="L16283" t="str">
        <f t="shared" si="1018"/>
        <v/>
      </c>
      <c r="M16283" t="str">
        <f t="shared" si="1019"/>
        <v/>
      </c>
    </row>
    <row r="16284" spans="8:13" x14ac:dyDescent="0.25">
      <c r="H16284" t="str">
        <f>IF(A16284="","",INDEX('Lookup Tables'!$B$2:$B$9,MATCH(B16284,'Lookup Tables'!$A$2:$A$9,-1)))</f>
        <v/>
      </c>
      <c r="I16284" t="str">
        <f>IF(A16284="","",IF(AND(C16284&gt;=INDEX('Lookup Tables'!$C$2:$C$9,MATCH(B16284,'Lookup Tables'!$A$2:$A$9,-1)),C16284&lt;=INDEX('Lookup Tables'!$D$2:$D$9,MATCH(B16284,'Lookup Tables'!$A$2:$A$9,-1))),"PASS","FAIL"))</f>
        <v/>
      </c>
      <c r="J16284" t="str">
        <f t="shared" si="1016"/>
        <v/>
      </c>
      <c r="K16284" t="str">
        <f t="shared" si="1017"/>
        <v/>
      </c>
      <c r="L16284" t="str">
        <f t="shared" si="1018"/>
        <v/>
      </c>
      <c r="M16284" t="str">
        <f t="shared" si="1019"/>
        <v/>
      </c>
    </row>
    <row r="16285" spans="8:13" x14ac:dyDescent="0.25">
      <c r="H16285" t="str">
        <f>IF(A16285="","",INDEX('Lookup Tables'!$B$2:$B$9,MATCH(B16285,'Lookup Tables'!$A$2:$A$9,-1)))</f>
        <v/>
      </c>
      <c r="I16285" t="str">
        <f>IF(A16285="","",IF(AND(C16285&gt;=INDEX('Lookup Tables'!$C$2:$C$9,MATCH(B16285,'Lookup Tables'!$A$2:$A$9,-1)),C16285&lt;=INDEX('Lookup Tables'!$D$2:$D$9,MATCH(B16285,'Lookup Tables'!$A$2:$A$9,-1))),"PASS","FAIL"))</f>
        <v/>
      </c>
      <c r="J16285" t="str">
        <f t="shared" si="1016"/>
        <v/>
      </c>
      <c r="K16285" t="str">
        <f t="shared" si="1017"/>
        <v/>
      </c>
      <c r="L16285" t="str">
        <f t="shared" si="1018"/>
        <v/>
      </c>
      <c r="M16285" t="str">
        <f t="shared" si="1019"/>
        <v/>
      </c>
    </row>
    <row r="16286" spans="8:13" x14ac:dyDescent="0.25">
      <c r="H16286" t="str">
        <f>IF(A16286="","",INDEX('Lookup Tables'!$B$2:$B$9,MATCH(B16286,'Lookup Tables'!$A$2:$A$9,-1)))</f>
        <v/>
      </c>
      <c r="I16286" t="str">
        <f>IF(A16286="","",IF(AND(C16286&gt;=INDEX('Lookup Tables'!$C$2:$C$9,MATCH(B16286,'Lookup Tables'!$A$2:$A$9,-1)),C16286&lt;=INDEX('Lookup Tables'!$D$2:$D$9,MATCH(B16286,'Lookup Tables'!$A$2:$A$9,-1))),"PASS","FAIL"))</f>
        <v/>
      </c>
      <c r="J16286" t="str">
        <f t="shared" si="1016"/>
        <v/>
      </c>
      <c r="K16286" t="str">
        <f t="shared" si="1017"/>
        <v/>
      </c>
      <c r="L16286" t="str">
        <f t="shared" si="1018"/>
        <v/>
      </c>
      <c r="M16286" t="str">
        <f t="shared" si="1019"/>
        <v/>
      </c>
    </row>
    <row r="16287" spans="8:13" x14ac:dyDescent="0.25">
      <c r="H16287" t="str">
        <f>IF(A16287="","",INDEX('Lookup Tables'!$B$2:$B$9,MATCH(B16287,'Lookup Tables'!$A$2:$A$9,-1)))</f>
        <v/>
      </c>
      <c r="I16287" t="str">
        <f>IF(A16287="","",IF(AND(C16287&gt;=INDEX('Lookup Tables'!$C$2:$C$9,MATCH(B16287,'Lookup Tables'!$A$2:$A$9,-1)),C16287&lt;=INDEX('Lookup Tables'!$D$2:$D$9,MATCH(B16287,'Lookup Tables'!$A$2:$A$9,-1))),"PASS","FAIL"))</f>
        <v/>
      </c>
      <c r="J16287" t="str">
        <f t="shared" si="1016"/>
        <v/>
      </c>
      <c r="K16287" t="str">
        <f t="shared" si="1017"/>
        <v/>
      </c>
      <c r="L16287" t="str">
        <f t="shared" si="1018"/>
        <v/>
      </c>
      <c r="M16287" t="str">
        <f t="shared" si="1019"/>
        <v/>
      </c>
    </row>
    <row r="16288" spans="8:13" x14ac:dyDescent="0.25">
      <c r="H16288" t="str">
        <f>IF(A16288="","",INDEX('Lookup Tables'!$B$2:$B$9,MATCH(B16288,'Lookup Tables'!$A$2:$A$9,-1)))</f>
        <v/>
      </c>
      <c r="I16288" t="str">
        <f>IF(A16288="","",IF(AND(C16288&gt;=INDEX('Lookup Tables'!$C$2:$C$9,MATCH(B16288,'Lookup Tables'!$A$2:$A$9,-1)),C16288&lt;=INDEX('Lookup Tables'!$D$2:$D$9,MATCH(B16288,'Lookup Tables'!$A$2:$A$9,-1))),"PASS","FAIL"))</f>
        <v/>
      </c>
      <c r="J16288" t="str">
        <f t="shared" si="1016"/>
        <v/>
      </c>
      <c r="K16288" t="str">
        <f t="shared" si="1017"/>
        <v/>
      </c>
      <c r="L16288" t="str">
        <f t="shared" si="1018"/>
        <v/>
      </c>
      <c r="M16288" t="str">
        <f t="shared" si="1019"/>
        <v/>
      </c>
    </row>
    <row r="16289" spans="8:13" x14ac:dyDescent="0.25">
      <c r="H16289" t="str">
        <f>IF(A16289="","",INDEX('Lookup Tables'!$B$2:$B$9,MATCH(B16289,'Lookup Tables'!$A$2:$A$9,-1)))</f>
        <v/>
      </c>
      <c r="I16289" t="str">
        <f>IF(A16289="","",IF(AND(C16289&gt;=INDEX('Lookup Tables'!$C$2:$C$9,MATCH(B16289,'Lookup Tables'!$A$2:$A$9,-1)),C16289&lt;=INDEX('Lookup Tables'!$D$2:$D$9,MATCH(B16289,'Lookup Tables'!$A$2:$A$9,-1))),"PASS","FAIL"))</f>
        <v/>
      </c>
      <c r="J16289" t="str">
        <f t="shared" si="1016"/>
        <v/>
      </c>
      <c r="K16289" t="str">
        <f t="shared" si="1017"/>
        <v/>
      </c>
      <c r="L16289" t="str">
        <f t="shared" si="1018"/>
        <v/>
      </c>
      <c r="M16289" t="str">
        <f t="shared" si="1019"/>
        <v/>
      </c>
    </row>
    <row r="16290" spans="8:13" x14ac:dyDescent="0.25">
      <c r="H16290" t="str">
        <f>IF(A16290="","",INDEX('Lookup Tables'!$B$2:$B$9,MATCH(B16290,'Lookup Tables'!$A$2:$A$9,-1)))</f>
        <v/>
      </c>
      <c r="I16290" t="str">
        <f>IF(A16290="","",IF(AND(C16290&gt;=INDEX('Lookup Tables'!$C$2:$C$9,MATCH(B16290,'Lookup Tables'!$A$2:$A$9,-1)),C16290&lt;=INDEX('Lookup Tables'!$D$2:$D$9,MATCH(B16290,'Lookup Tables'!$A$2:$A$9,-1))),"PASS","FAIL"))</f>
        <v/>
      </c>
      <c r="J16290" t="str">
        <f t="shared" si="1016"/>
        <v/>
      </c>
      <c r="K16290" t="str">
        <f t="shared" si="1017"/>
        <v/>
      </c>
      <c r="L16290" t="str">
        <f t="shared" si="1018"/>
        <v/>
      </c>
      <c r="M16290" t="str">
        <f t="shared" si="1019"/>
        <v/>
      </c>
    </row>
    <row r="16291" spans="8:13" x14ac:dyDescent="0.25">
      <c r="H16291" t="str">
        <f>IF(A16291="","",INDEX('Lookup Tables'!$B$2:$B$9,MATCH(B16291,'Lookup Tables'!$A$2:$A$9,-1)))</f>
        <v/>
      </c>
      <c r="I16291" t="str">
        <f>IF(A16291="","",IF(AND(C16291&gt;=INDEX('Lookup Tables'!$C$2:$C$9,MATCH(B16291,'Lookup Tables'!$A$2:$A$9,-1)),C16291&lt;=INDEX('Lookup Tables'!$D$2:$D$9,MATCH(B16291,'Lookup Tables'!$A$2:$A$9,-1))),"PASS","FAIL"))</f>
        <v/>
      </c>
      <c r="J16291" t="str">
        <f t="shared" si="1016"/>
        <v/>
      </c>
      <c r="K16291" t="str">
        <f t="shared" si="1017"/>
        <v/>
      </c>
      <c r="L16291" t="str">
        <f t="shared" si="1018"/>
        <v/>
      </c>
      <c r="M16291" t="str">
        <f t="shared" si="1019"/>
        <v/>
      </c>
    </row>
    <row r="16292" spans="8:13" x14ac:dyDescent="0.25">
      <c r="H16292" t="str">
        <f>IF(A16292="","",INDEX('Lookup Tables'!$B$2:$B$9,MATCH(B16292,'Lookup Tables'!$A$2:$A$9,-1)))</f>
        <v/>
      </c>
      <c r="I16292" t="str">
        <f>IF(A16292="","",IF(AND(C16292&gt;=INDEX('Lookup Tables'!$C$2:$C$9,MATCH(B16292,'Lookup Tables'!$A$2:$A$9,-1)),C16292&lt;=INDEX('Lookup Tables'!$D$2:$D$9,MATCH(B16292,'Lookup Tables'!$A$2:$A$9,-1))),"PASS","FAIL"))</f>
        <v/>
      </c>
      <c r="J16292" t="str">
        <f t="shared" si="1016"/>
        <v/>
      </c>
      <c r="K16292" t="str">
        <f t="shared" si="1017"/>
        <v/>
      </c>
      <c r="L16292" t="str">
        <f t="shared" si="1018"/>
        <v/>
      </c>
      <c r="M16292" t="str">
        <f t="shared" si="1019"/>
        <v/>
      </c>
    </row>
    <row r="16293" spans="8:13" x14ac:dyDescent="0.25">
      <c r="H16293" t="str">
        <f>IF(A16293="","",INDEX('Lookup Tables'!$B$2:$B$9,MATCH(B16293,'Lookup Tables'!$A$2:$A$9,-1)))</f>
        <v/>
      </c>
      <c r="I16293" t="str">
        <f>IF(A16293="","",IF(AND(C16293&gt;=INDEX('Lookup Tables'!$C$2:$C$9,MATCH(B16293,'Lookup Tables'!$A$2:$A$9,-1)),C16293&lt;=INDEX('Lookup Tables'!$D$2:$D$9,MATCH(B16293,'Lookup Tables'!$A$2:$A$9,-1))),"PASS","FAIL"))</f>
        <v/>
      </c>
      <c r="J16293" t="str">
        <f t="shared" si="1016"/>
        <v/>
      </c>
      <c r="K16293" t="str">
        <f t="shared" si="1017"/>
        <v/>
      </c>
      <c r="L16293" t="str">
        <f t="shared" si="1018"/>
        <v/>
      </c>
      <c r="M16293" t="str">
        <f t="shared" si="1019"/>
        <v/>
      </c>
    </row>
    <row r="16294" spans="8:13" x14ac:dyDescent="0.25">
      <c r="H16294" t="str">
        <f>IF(A16294="","",INDEX('Lookup Tables'!$B$2:$B$9,MATCH(B16294,'Lookup Tables'!$A$2:$A$9,-1)))</f>
        <v/>
      </c>
      <c r="I16294" t="str">
        <f>IF(A16294="","",IF(AND(C16294&gt;=INDEX('Lookup Tables'!$C$2:$C$9,MATCH(B16294,'Lookup Tables'!$A$2:$A$9,-1)),C16294&lt;=INDEX('Lookup Tables'!$D$2:$D$9,MATCH(B16294,'Lookup Tables'!$A$2:$A$9,-1))),"PASS","FAIL"))</f>
        <v/>
      </c>
      <c r="J16294" t="str">
        <f t="shared" si="1016"/>
        <v/>
      </c>
      <c r="K16294" t="str">
        <f t="shared" si="1017"/>
        <v/>
      </c>
      <c r="L16294" t="str">
        <f t="shared" si="1018"/>
        <v/>
      </c>
      <c r="M16294" t="str">
        <f t="shared" si="1019"/>
        <v/>
      </c>
    </row>
    <row r="16295" spans="8:13" x14ac:dyDescent="0.25">
      <c r="H16295" t="str">
        <f>IF(A16295="","",INDEX('Lookup Tables'!$B$2:$B$9,MATCH(B16295,'Lookup Tables'!$A$2:$A$9,-1)))</f>
        <v/>
      </c>
      <c r="I16295" t="str">
        <f>IF(A16295="","",IF(AND(C16295&gt;=INDEX('Lookup Tables'!$C$2:$C$9,MATCH(B16295,'Lookup Tables'!$A$2:$A$9,-1)),C16295&lt;=INDEX('Lookup Tables'!$D$2:$D$9,MATCH(B16295,'Lookup Tables'!$A$2:$A$9,-1))),"PASS","FAIL"))</f>
        <v/>
      </c>
      <c r="J16295" t="str">
        <f t="shared" si="1016"/>
        <v/>
      </c>
      <c r="K16295" t="str">
        <f t="shared" si="1017"/>
        <v/>
      </c>
      <c r="L16295" t="str">
        <f t="shared" si="1018"/>
        <v/>
      </c>
      <c r="M16295" t="str">
        <f t="shared" si="1019"/>
        <v/>
      </c>
    </row>
    <row r="16296" spans="8:13" x14ac:dyDescent="0.25">
      <c r="H16296" t="str">
        <f>IF(A16296="","",INDEX('Lookup Tables'!$B$2:$B$9,MATCH(B16296,'Lookup Tables'!$A$2:$A$9,-1)))</f>
        <v/>
      </c>
      <c r="I16296" t="str">
        <f>IF(A16296="","",IF(AND(C16296&gt;=INDEX('Lookup Tables'!$C$2:$C$9,MATCH(B16296,'Lookup Tables'!$A$2:$A$9,-1)),C16296&lt;=INDEX('Lookup Tables'!$D$2:$D$9,MATCH(B16296,'Lookup Tables'!$A$2:$A$9,-1))),"PASS","FAIL"))</f>
        <v/>
      </c>
      <c r="J16296" t="str">
        <f t="shared" si="1016"/>
        <v/>
      </c>
      <c r="K16296" t="str">
        <f t="shared" si="1017"/>
        <v/>
      </c>
      <c r="L16296" t="str">
        <f t="shared" si="1018"/>
        <v/>
      </c>
      <c r="M16296" t="str">
        <f t="shared" si="1019"/>
        <v/>
      </c>
    </row>
    <row r="16297" spans="8:13" x14ac:dyDescent="0.25">
      <c r="H16297" t="str">
        <f>IF(A16297="","",INDEX('Lookup Tables'!$B$2:$B$9,MATCH(B16297,'Lookup Tables'!$A$2:$A$9,-1)))</f>
        <v/>
      </c>
      <c r="I16297" t="str">
        <f>IF(A16297="","",IF(AND(C16297&gt;=INDEX('Lookup Tables'!$C$2:$C$9,MATCH(B16297,'Lookup Tables'!$A$2:$A$9,-1)),C16297&lt;=INDEX('Lookup Tables'!$D$2:$D$9,MATCH(B16297,'Lookup Tables'!$A$2:$A$9,-1))),"PASS","FAIL"))</f>
        <v/>
      </c>
      <c r="J16297" t="str">
        <f t="shared" si="1016"/>
        <v/>
      </c>
      <c r="K16297" t="str">
        <f t="shared" si="1017"/>
        <v/>
      </c>
      <c r="L16297" t="str">
        <f t="shared" si="1018"/>
        <v/>
      </c>
      <c r="M16297" t="str">
        <f t="shared" si="1019"/>
        <v/>
      </c>
    </row>
    <row r="16298" spans="8:13" x14ac:dyDescent="0.25">
      <c r="H16298" t="str">
        <f>IF(A16298="","",INDEX('Lookup Tables'!$B$2:$B$9,MATCH(B16298,'Lookup Tables'!$A$2:$A$9,-1)))</f>
        <v/>
      </c>
      <c r="I16298" t="str">
        <f>IF(A16298="","",IF(AND(C16298&gt;=INDEX('Lookup Tables'!$C$2:$C$9,MATCH(B16298,'Lookup Tables'!$A$2:$A$9,-1)),C16298&lt;=INDEX('Lookup Tables'!$D$2:$D$9,MATCH(B16298,'Lookup Tables'!$A$2:$A$9,-1))),"PASS","FAIL"))</f>
        <v/>
      </c>
      <c r="J16298" t="str">
        <f t="shared" si="1016"/>
        <v/>
      </c>
      <c r="K16298" t="str">
        <f t="shared" si="1017"/>
        <v/>
      </c>
      <c r="L16298" t="str">
        <f t="shared" si="1018"/>
        <v/>
      </c>
      <c r="M16298" t="str">
        <f t="shared" si="1019"/>
        <v/>
      </c>
    </row>
    <row r="16299" spans="8:13" x14ac:dyDescent="0.25">
      <c r="H16299" t="str">
        <f>IF(A16299="","",INDEX('Lookup Tables'!$B$2:$B$9,MATCH(B16299,'Lookup Tables'!$A$2:$A$9,-1)))</f>
        <v/>
      </c>
      <c r="I16299" t="str">
        <f>IF(A16299="","",IF(AND(C16299&gt;=INDEX('Lookup Tables'!$C$2:$C$9,MATCH(B16299,'Lookup Tables'!$A$2:$A$9,-1)),C16299&lt;=INDEX('Lookup Tables'!$D$2:$D$9,MATCH(B16299,'Lookup Tables'!$A$2:$A$9,-1))),"PASS","FAIL"))</f>
        <v/>
      </c>
      <c r="J16299" t="str">
        <f t="shared" si="1016"/>
        <v/>
      </c>
      <c r="K16299" t="str">
        <f t="shared" si="1017"/>
        <v/>
      </c>
      <c r="L16299" t="str">
        <f t="shared" si="1018"/>
        <v/>
      </c>
      <c r="M16299" t="str">
        <f t="shared" si="1019"/>
        <v/>
      </c>
    </row>
    <row r="16300" spans="8:13" x14ac:dyDescent="0.25">
      <c r="H16300" t="str">
        <f>IF(A16300="","",INDEX('Lookup Tables'!$B$2:$B$9,MATCH(B16300,'Lookup Tables'!$A$2:$A$9,-1)))</f>
        <v/>
      </c>
      <c r="I16300" t="str">
        <f>IF(A16300="","",IF(AND(C16300&gt;=INDEX('Lookup Tables'!$C$2:$C$9,MATCH(B16300,'Lookup Tables'!$A$2:$A$9,-1)),C16300&lt;=INDEX('Lookup Tables'!$D$2:$D$9,MATCH(B16300,'Lookup Tables'!$A$2:$A$9,-1))),"PASS","FAIL"))</f>
        <v/>
      </c>
      <c r="J16300" t="str">
        <f t="shared" si="1016"/>
        <v/>
      </c>
      <c r="K16300" t="str">
        <f t="shared" si="1017"/>
        <v/>
      </c>
      <c r="L16300" t="str">
        <f t="shared" si="1018"/>
        <v/>
      </c>
      <c r="M16300" t="str">
        <f t="shared" si="1019"/>
        <v/>
      </c>
    </row>
    <row r="16301" spans="8:13" x14ac:dyDescent="0.25">
      <c r="H16301" t="str">
        <f>IF(A16301="","",INDEX('Lookup Tables'!$B$2:$B$9,MATCH(B16301,'Lookup Tables'!$A$2:$A$9,-1)))</f>
        <v/>
      </c>
      <c r="I16301" t="str">
        <f>IF(A16301="","",IF(AND(C16301&gt;=INDEX('Lookup Tables'!$C$2:$C$9,MATCH(B16301,'Lookup Tables'!$A$2:$A$9,-1)),C16301&lt;=INDEX('Lookup Tables'!$D$2:$D$9,MATCH(B16301,'Lookup Tables'!$A$2:$A$9,-1))),"PASS","FAIL"))</f>
        <v/>
      </c>
      <c r="J16301" t="str">
        <f t="shared" si="1016"/>
        <v/>
      </c>
      <c r="K16301" t="str">
        <f t="shared" si="1017"/>
        <v/>
      </c>
      <c r="L16301" t="str">
        <f t="shared" si="1018"/>
        <v/>
      </c>
      <c r="M16301" t="str">
        <f t="shared" si="1019"/>
        <v/>
      </c>
    </row>
    <row r="16302" spans="8:13" x14ac:dyDescent="0.25">
      <c r="H16302" t="str">
        <f>IF(A16302="","",INDEX('Lookup Tables'!$B$2:$B$9,MATCH(B16302,'Lookup Tables'!$A$2:$A$9,-1)))</f>
        <v/>
      </c>
      <c r="I16302" t="str">
        <f>IF(A16302="","",IF(AND(C16302&gt;=INDEX('Lookup Tables'!$C$2:$C$9,MATCH(B16302,'Lookup Tables'!$A$2:$A$9,-1)),C16302&lt;=INDEX('Lookup Tables'!$D$2:$D$9,MATCH(B16302,'Lookup Tables'!$A$2:$A$9,-1))),"PASS","FAIL"))</f>
        <v/>
      </c>
      <c r="J16302" t="str">
        <f t="shared" si="1016"/>
        <v/>
      </c>
      <c r="K16302" t="str">
        <f t="shared" si="1017"/>
        <v/>
      </c>
      <c r="L16302" t="str">
        <f t="shared" si="1018"/>
        <v/>
      </c>
      <c r="M16302" t="str">
        <f t="shared" si="1019"/>
        <v/>
      </c>
    </row>
    <row r="16303" spans="8:13" x14ac:dyDescent="0.25">
      <c r="H16303" t="str">
        <f>IF(A16303="","",INDEX('Lookup Tables'!$B$2:$B$9,MATCH(B16303,'Lookup Tables'!$A$2:$A$9,-1)))</f>
        <v/>
      </c>
      <c r="I16303" t="str">
        <f>IF(A16303="","",IF(AND(C16303&gt;=INDEX('Lookup Tables'!$C$2:$C$9,MATCH(B16303,'Lookup Tables'!$A$2:$A$9,-1)),C16303&lt;=INDEX('Lookup Tables'!$D$2:$D$9,MATCH(B16303,'Lookup Tables'!$A$2:$A$9,-1))),"PASS","FAIL"))</f>
        <v/>
      </c>
      <c r="J16303" t="str">
        <f t="shared" si="1016"/>
        <v/>
      </c>
      <c r="K16303" t="str">
        <f t="shared" si="1017"/>
        <v/>
      </c>
      <c r="L16303" t="str">
        <f t="shared" si="1018"/>
        <v/>
      </c>
      <c r="M16303" t="str">
        <f t="shared" si="1019"/>
        <v/>
      </c>
    </row>
    <row r="16304" spans="8:13" x14ac:dyDescent="0.25">
      <c r="H16304" t="str">
        <f>IF(A16304="","",INDEX('Lookup Tables'!$B$2:$B$9,MATCH(B16304,'Lookup Tables'!$A$2:$A$9,-1)))</f>
        <v/>
      </c>
      <c r="I16304" t="str">
        <f>IF(A16304="","",IF(AND(C16304&gt;=INDEX('Lookup Tables'!$C$2:$C$9,MATCH(B16304,'Lookup Tables'!$A$2:$A$9,-1)),C16304&lt;=INDEX('Lookup Tables'!$D$2:$D$9,MATCH(B16304,'Lookup Tables'!$A$2:$A$9,-1))),"PASS","FAIL"))</f>
        <v/>
      </c>
      <c r="J16304" t="str">
        <f t="shared" si="1016"/>
        <v/>
      </c>
      <c r="K16304" t="str">
        <f t="shared" si="1017"/>
        <v/>
      </c>
      <c r="L16304" t="str">
        <f t="shared" si="1018"/>
        <v/>
      </c>
      <c r="M16304" t="str">
        <f t="shared" si="1019"/>
        <v/>
      </c>
    </row>
    <row r="16305" spans="8:13" x14ac:dyDescent="0.25">
      <c r="H16305" t="str">
        <f>IF(A16305="","",INDEX('Lookup Tables'!$B$2:$B$9,MATCH(B16305,'Lookup Tables'!$A$2:$A$9,-1)))</f>
        <v/>
      </c>
      <c r="I16305" t="str">
        <f>IF(A16305="","",IF(AND(C16305&gt;=INDEX('Lookup Tables'!$C$2:$C$9,MATCH(B16305,'Lookup Tables'!$A$2:$A$9,-1)),C16305&lt;=INDEX('Lookup Tables'!$D$2:$D$9,MATCH(B16305,'Lookup Tables'!$A$2:$A$9,-1))),"PASS","FAIL"))</f>
        <v/>
      </c>
      <c r="J16305" t="str">
        <f t="shared" si="1016"/>
        <v/>
      </c>
      <c r="K16305" t="str">
        <f t="shared" si="1017"/>
        <v/>
      </c>
      <c r="L16305" t="str">
        <f t="shared" si="1018"/>
        <v/>
      </c>
      <c r="M16305" t="str">
        <f t="shared" si="1019"/>
        <v/>
      </c>
    </row>
    <row r="16306" spans="8:13" x14ac:dyDescent="0.25">
      <c r="H16306" t="str">
        <f>IF(A16306="","",INDEX('Lookup Tables'!$B$2:$B$9,MATCH(B16306,'Lookup Tables'!$A$2:$A$9,-1)))</f>
        <v/>
      </c>
      <c r="I16306" t="str">
        <f>IF(A16306="","",IF(AND(C16306&gt;=INDEX('Lookup Tables'!$C$2:$C$9,MATCH(B16306,'Lookup Tables'!$A$2:$A$9,-1)),C16306&lt;=INDEX('Lookup Tables'!$D$2:$D$9,MATCH(B16306,'Lookup Tables'!$A$2:$A$9,-1))),"PASS","FAIL"))</f>
        <v/>
      </c>
      <c r="J16306" t="str">
        <f t="shared" si="1016"/>
        <v/>
      </c>
      <c r="K16306" t="str">
        <f t="shared" si="1017"/>
        <v/>
      </c>
      <c r="L16306" t="str">
        <f t="shared" si="1018"/>
        <v/>
      </c>
      <c r="M16306" t="str">
        <f t="shared" si="1019"/>
        <v/>
      </c>
    </row>
    <row r="16307" spans="8:13" x14ac:dyDescent="0.25">
      <c r="H16307" t="str">
        <f>IF(A16307="","",INDEX('Lookup Tables'!$B$2:$B$9,MATCH(B16307,'Lookup Tables'!$A$2:$A$9,-1)))</f>
        <v/>
      </c>
      <c r="I16307" t="str">
        <f>IF(A16307="","",IF(AND(C16307&gt;=INDEX('Lookup Tables'!$C$2:$C$9,MATCH(B16307,'Lookup Tables'!$A$2:$A$9,-1)),C16307&lt;=INDEX('Lookup Tables'!$D$2:$D$9,MATCH(B16307,'Lookup Tables'!$A$2:$A$9,-1))),"PASS","FAIL"))</f>
        <v/>
      </c>
      <c r="J16307" t="str">
        <f t="shared" si="1016"/>
        <v/>
      </c>
      <c r="K16307" t="str">
        <f t="shared" si="1017"/>
        <v/>
      </c>
      <c r="L16307" t="str">
        <f t="shared" si="1018"/>
        <v/>
      </c>
      <c r="M16307" t="str">
        <f t="shared" si="1019"/>
        <v/>
      </c>
    </row>
    <row r="16308" spans="8:13" x14ac:dyDescent="0.25">
      <c r="H16308" t="str">
        <f>IF(A16308="","",INDEX('Lookup Tables'!$B$2:$B$9,MATCH(B16308,'Lookup Tables'!$A$2:$A$9,-1)))</f>
        <v/>
      </c>
      <c r="I16308" t="str">
        <f>IF(A16308="","",IF(AND(C16308&gt;=INDEX('Lookup Tables'!$C$2:$C$9,MATCH(B16308,'Lookup Tables'!$A$2:$A$9,-1)),C16308&lt;=INDEX('Lookup Tables'!$D$2:$D$9,MATCH(B16308,'Lookup Tables'!$A$2:$A$9,-1))),"PASS","FAIL"))</f>
        <v/>
      </c>
      <c r="J16308" t="str">
        <f t="shared" si="1016"/>
        <v/>
      </c>
      <c r="K16308" t="str">
        <f t="shared" si="1017"/>
        <v/>
      </c>
      <c r="L16308" t="str">
        <f t="shared" si="1018"/>
        <v/>
      </c>
      <c r="M16308" t="str">
        <f t="shared" si="1019"/>
        <v/>
      </c>
    </row>
    <row r="16309" spans="8:13" x14ac:dyDescent="0.25">
      <c r="H16309" t="str">
        <f>IF(A16309="","",INDEX('Lookup Tables'!$B$2:$B$9,MATCH(B16309,'Lookup Tables'!$A$2:$A$9,-1)))</f>
        <v/>
      </c>
      <c r="I16309" t="str">
        <f>IF(A16309="","",IF(AND(C16309&gt;=INDEX('Lookup Tables'!$C$2:$C$9,MATCH(B16309,'Lookup Tables'!$A$2:$A$9,-1)),C16309&lt;=INDEX('Lookup Tables'!$D$2:$D$9,MATCH(B16309,'Lookup Tables'!$A$2:$A$9,-1))),"PASS","FAIL"))</f>
        <v/>
      </c>
      <c r="J16309" t="str">
        <f t="shared" si="1016"/>
        <v/>
      </c>
      <c r="K16309" t="str">
        <f t="shared" si="1017"/>
        <v/>
      </c>
      <c r="L16309" t="str">
        <f t="shared" si="1018"/>
        <v/>
      </c>
      <c r="M16309" t="str">
        <f t="shared" si="1019"/>
        <v/>
      </c>
    </row>
    <row r="16310" spans="8:13" x14ac:dyDescent="0.25">
      <c r="H16310" t="str">
        <f>IF(A16310="","",INDEX('Lookup Tables'!$B$2:$B$9,MATCH(B16310,'Lookup Tables'!$A$2:$A$9,-1)))</f>
        <v/>
      </c>
      <c r="I16310" t="str">
        <f>IF(A16310="","",IF(AND(C16310&gt;=INDEX('Lookup Tables'!$C$2:$C$9,MATCH(B16310,'Lookup Tables'!$A$2:$A$9,-1)),C16310&lt;=INDEX('Lookup Tables'!$D$2:$D$9,MATCH(B16310,'Lookup Tables'!$A$2:$A$9,-1))),"PASS","FAIL"))</f>
        <v/>
      </c>
      <c r="J16310" t="str">
        <f t="shared" si="1016"/>
        <v/>
      </c>
      <c r="K16310" t="str">
        <f t="shared" si="1017"/>
        <v/>
      </c>
      <c r="L16310" t="str">
        <f t="shared" si="1018"/>
        <v/>
      </c>
      <c r="M16310" t="str">
        <f t="shared" si="1019"/>
        <v/>
      </c>
    </row>
    <row r="16311" spans="8:13" x14ac:dyDescent="0.25">
      <c r="H16311" t="str">
        <f>IF(A16311="","",INDEX('Lookup Tables'!$B$2:$B$9,MATCH(B16311,'Lookup Tables'!$A$2:$A$9,-1)))</f>
        <v/>
      </c>
      <c r="I16311" t="str">
        <f>IF(A16311="","",IF(AND(C16311&gt;=INDEX('Lookup Tables'!$C$2:$C$9,MATCH(B16311,'Lookup Tables'!$A$2:$A$9,-1)),C16311&lt;=INDEX('Lookup Tables'!$D$2:$D$9,MATCH(B16311,'Lookup Tables'!$A$2:$A$9,-1))),"PASS","FAIL"))</f>
        <v/>
      </c>
      <c r="J16311" t="str">
        <f t="shared" si="1016"/>
        <v/>
      </c>
      <c r="K16311" t="str">
        <f t="shared" si="1017"/>
        <v/>
      </c>
      <c r="L16311" t="str">
        <f t="shared" si="1018"/>
        <v/>
      </c>
      <c r="M16311" t="str">
        <f t="shared" si="1019"/>
        <v/>
      </c>
    </row>
    <row r="16312" spans="8:13" x14ac:dyDescent="0.25">
      <c r="H16312" t="str">
        <f>IF(A16312="","",INDEX('Lookup Tables'!$B$2:$B$9,MATCH(B16312,'Lookup Tables'!$A$2:$A$9,-1)))</f>
        <v/>
      </c>
      <c r="I16312" t="str">
        <f>IF(A16312="","",IF(AND(C16312&gt;=INDEX('Lookup Tables'!$C$2:$C$9,MATCH(B16312,'Lookup Tables'!$A$2:$A$9,-1)),C16312&lt;=INDEX('Lookup Tables'!$D$2:$D$9,MATCH(B16312,'Lookup Tables'!$A$2:$A$9,-1))),"PASS","FAIL"))</f>
        <v/>
      </c>
      <c r="J16312" t="str">
        <f t="shared" si="1016"/>
        <v/>
      </c>
      <c r="K16312" t="str">
        <f t="shared" si="1017"/>
        <v/>
      </c>
      <c r="L16312" t="str">
        <f t="shared" si="1018"/>
        <v/>
      </c>
      <c r="M16312" t="str">
        <f t="shared" si="1019"/>
        <v/>
      </c>
    </row>
    <row r="16313" spans="8:13" x14ac:dyDescent="0.25">
      <c r="H16313" t="str">
        <f>IF(A16313="","",INDEX('Lookup Tables'!$B$2:$B$9,MATCH(B16313,'Lookup Tables'!$A$2:$A$9,-1)))</f>
        <v/>
      </c>
      <c r="I16313" t="str">
        <f>IF(A16313="","",IF(AND(C16313&gt;=INDEX('Lookup Tables'!$C$2:$C$9,MATCH(B16313,'Lookup Tables'!$A$2:$A$9,-1)),C16313&lt;=INDEX('Lookup Tables'!$D$2:$D$9,MATCH(B16313,'Lookup Tables'!$A$2:$A$9,-1))),"PASS","FAIL"))</f>
        <v/>
      </c>
      <c r="J16313" t="str">
        <f t="shared" si="1016"/>
        <v/>
      </c>
      <c r="K16313" t="str">
        <f t="shared" si="1017"/>
        <v/>
      </c>
      <c r="L16313" t="str">
        <f t="shared" si="1018"/>
        <v/>
      </c>
      <c r="M16313" t="str">
        <f t="shared" si="1019"/>
        <v/>
      </c>
    </row>
    <row r="16314" spans="8:13" x14ac:dyDescent="0.25">
      <c r="H16314" t="str">
        <f>IF(A16314="","",INDEX('Lookup Tables'!$B$2:$B$9,MATCH(B16314,'Lookup Tables'!$A$2:$A$9,-1)))</f>
        <v/>
      </c>
      <c r="I16314" t="str">
        <f>IF(A16314="","",IF(AND(C16314&gt;=INDEX('Lookup Tables'!$C$2:$C$9,MATCH(B16314,'Lookup Tables'!$A$2:$A$9,-1)),C16314&lt;=INDEX('Lookup Tables'!$D$2:$D$9,MATCH(B16314,'Lookup Tables'!$A$2:$A$9,-1))),"PASS","FAIL"))</f>
        <v/>
      </c>
      <c r="J16314" t="str">
        <f t="shared" si="1016"/>
        <v/>
      </c>
      <c r="K16314" t="str">
        <f t="shared" si="1017"/>
        <v/>
      </c>
      <c r="L16314" t="str">
        <f t="shared" si="1018"/>
        <v/>
      </c>
      <c r="M16314" t="str">
        <f t="shared" si="1019"/>
        <v/>
      </c>
    </row>
    <row r="16315" spans="8:13" x14ac:dyDescent="0.25">
      <c r="H16315" t="str">
        <f>IF(A16315="","",INDEX('Lookup Tables'!$B$2:$B$9,MATCH(B16315,'Lookup Tables'!$A$2:$A$9,-1)))</f>
        <v/>
      </c>
      <c r="I16315" t="str">
        <f>IF(A16315="","",IF(AND(C16315&gt;=INDEX('Lookup Tables'!$C$2:$C$9,MATCH(B16315,'Lookup Tables'!$A$2:$A$9,-1)),C16315&lt;=INDEX('Lookup Tables'!$D$2:$D$9,MATCH(B16315,'Lookup Tables'!$A$2:$A$9,-1))),"PASS","FAIL"))</f>
        <v/>
      </c>
      <c r="J16315" t="str">
        <f t="shared" si="1016"/>
        <v/>
      </c>
      <c r="K16315" t="str">
        <f t="shared" si="1017"/>
        <v/>
      </c>
      <c r="L16315" t="str">
        <f t="shared" si="1018"/>
        <v/>
      </c>
      <c r="M16315" t="str">
        <f t="shared" si="1019"/>
        <v/>
      </c>
    </row>
    <row r="16316" spans="8:13" x14ac:dyDescent="0.25">
      <c r="H16316" t="str">
        <f>IF(A16316="","",INDEX('Lookup Tables'!$B$2:$B$9,MATCH(B16316,'Lookup Tables'!$A$2:$A$9,-1)))</f>
        <v/>
      </c>
      <c r="I16316" t="str">
        <f>IF(A16316="","",IF(AND(C16316&gt;=INDEX('Lookup Tables'!$C$2:$C$9,MATCH(B16316,'Lookup Tables'!$A$2:$A$9,-1)),C16316&lt;=INDEX('Lookup Tables'!$D$2:$D$9,MATCH(B16316,'Lookup Tables'!$A$2:$A$9,-1))),"PASS","FAIL"))</f>
        <v/>
      </c>
      <c r="J16316" t="str">
        <f t="shared" si="1016"/>
        <v/>
      </c>
      <c r="K16316" t="str">
        <f t="shared" si="1017"/>
        <v/>
      </c>
      <c r="L16316" t="str">
        <f t="shared" si="1018"/>
        <v/>
      </c>
      <c r="M16316" t="str">
        <f t="shared" si="1019"/>
        <v/>
      </c>
    </row>
    <row r="16317" spans="8:13" x14ac:dyDescent="0.25">
      <c r="H16317" t="str">
        <f>IF(A16317="","",INDEX('Lookup Tables'!$B$2:$B$9,MATCH(B16317,'Lookup Tables'!$A$2:$A$9,-1)))</f>
        <v/>
      </c>
      <c r="I16317" t="str">
        <f>IF(A16317="","",IF(AND(C16317&gt;=INDEX('Lookup Tables'!$C$2:$C$9,MATCH(B16317,'Lookup Tables'!$A$2:$A$9,-1)),C16317&lt;=INDEX('Lookup Tables'!$D$2:$D$9,MATCH(B16317,'Lookup Tables'!$A$2:$A$9,-1))),"PASS","FAIL"))</f>
        <v/>
      </c>
      <c r="J16317" t="str">
        <f t="shared" si="1016"/>
        <v/>
      </c>
      <c r="K16317" t="str">
        <f t="shared" si="1017"/>
        <v/>
      </c>
      <c r="L16317" t="str">
        <f t="shared" si="1018"/>
        <v/>
      </c>
      <c r="M16317" t="str">
        <f t="shared" si="1019"/>
        <v/>
      </c>
    </row>
    <row r="16318" spans="8:13" x14ac:dyDescent="0.25">
      <c r="H16318" t="str">
        <f>IF(A16318="","",INDEX('Lookup Tables'!$B$2:$B$9,MATCH(B16318,'Lookup Tables'!$A$2:$A$9,-1)))</f>
        <v/>
      </c>
      <c r="I16318" t="str">
        <f>IF(A16318="","",IF(AND(C16318&gt;=INDEX('Lookup Tables'!$C$2:$C$9,MATCH(B16318,'Lookup Tables'!$A$2:$A$9,-1)),C16318&lt;=INDEX('Lookup Tables'!$D$2:$D$9,MATCH(B16318,'Lookup Tables'!$A$2:$A$9,-1))),"PASS","FAIL"))</f>
        <v/>
      </c>
      <c r="J16318" t="str">
        <f t="shared" si="1016"/>
        <v/>
      </c>
      <c r="K16318" t="str">
        <f t="shared" si="1017"/>
        <v/>
      </c>
      <c r="L16318" t="str">
        <f t="shared" si="1018"/>
        <v/>
      </c>
      <c r="M16318" t="str">
        <f t="shared" si="1019"/>
        <v/>
      </c>
    </row>
    <row r="16319" spans="8:13" x14ac:dyDescent="0.25">
      <c r="H16319" t="str">
        <f>IF(A16319="","",INDEX('Lookup Tables'!$B$2:$B$9,MATCH(B16319,'Lookup Tables'!$A$2:$A$9,-1)))</f>
        <v/>
      </c>
      <c r="I16319" t="str">
        <f>IF(A16319="","",IF(AND(C16319&gt;=INDEX('Lookup Tables'!$C$2:$C$9,MATCH(B16319,'Lookup Tables'!$A$2:$A$9,-1)),C16319&lt;=INDEX('Lookup Tables'!$D$2:$D$9,MATCH(B16319,'Lookup Tables'!$A$2:$A$9,-1))),"PASS","FAIL"))</f>
        <v/>
      </c>
      <c r="J16319" t="str">
        <f t="shared" si="1016"/>
        <v/>
      </c>
      <c r="K16319" t="str">
        <f t="shared" si="1017"/>
        <v/>
      </c>
      <c r="L16319" t="str">
        <f t="shared" si="1018"/>
        <v/>
      </c>
      <c r="M16319" t="str">
        <f t="shared" si="1019"/>
        <v/>
      </c>
    </row>
    <row r="16320" spans="8:13" x14ac:dyDescent="0.25">
      <c r="H16320" t="str">
        <f>IF(A16320="","",INDEX('Lookup Tables'!$B$2:$B$9,MATCH(B16320,'Lookup Tables'!$A$2:$A$9,-1)))</f>
        <v/>
      </c>
      <c r="I16320" t="str">
        <f>IF(A16320="","",IF(AND(C16320&gt;=INDEX('Lookup Tables'!$C$2:$C$9,MATCH(B16320,'Lookup Tables'!$A$2:$A$9,-1)),C16320&lt;=INDEX('Lookup Tables'!$D$2:$D$9,MATCH(B16320,'Lookup Tables'!$A$2:$A$9,-1))),"PASS","FAIL"))</f>
        <v/>
      </c>
      <c r="J16320" t="str">
        <f t="shared" si="1016"/>
        <v/>
      </c>
      <c r="K16320" t="str">
        <f t="shared" si="1017"/>
        <v/>
      </c>
      <c r="L16320" t="str">
        <f t="shared" si="1018"/>
        <v/>
      </c>
      <c r="M16320" t="str">
        <f t="shared" si="1019"/>
        <v/>
      </c>
    </row>
    <row r="16321" spans="8:13" x14ac:dyDescent="0.25">
      <c r="H16321" t="str">
        <f>IF(A16321="","",INDEX('Lookup Tables'!$B$2:$B$9,MATCH(B16321,'Lookup Tables'!$A$2:$A$9,-1)))</f>
        <v/>
      </c>
      <c r="I16321" t="str">
        <f>IF(A16321="","",IF(AND(C16321&gt;=INDEX('Lookup Tables'!$C$2:$C$9,MATCH(B16321,'Lookup Tables'!$A$2:$A$9,-1)),C16321&lt;=INDEX('Lookup Tables'!$D$2:$D$9,MATCH(B16321,'Lookup Tables'!$A$2:$A$9,-1))),"PASS","FAIL"))</f>
        <v/>
      </c>
      <c r="J16321" t="str">
        <f t="shared" ref="J16321:J16384" si="1020">IF(A16321="","",IF(AND(D16321&gt;=15,D16321&lt;=22.5),"PASS","FAIL"))</f>
        <v/>
      </c>
      <c r="K16321" t="str">
        <f t="shared" ref="K16321:K16384" si="1021">IF(A16321="","",IF(AND(E16321&gt;=15,E16321&lt;=22.5),"PASS","FAIL"))</f>
        <v/>
      </c>
      <c r="L16321" t="str">
        <f t="shared" ref="L16321:L16384" si="1022">IF(A16321="","",IF(AND(F16321&gt;0,F16321&lt;0.2),"PASS","FAIL"))</f>
        <v/>
      </c>
      <c r="M16321" t="str">
        <f t="shared" ref="M16321:M16384" si="1023">IF(A16321="","",IF(AND(IF(I16321="PASS",TRUE,FALSE),IF(J16321="PASS",TRUE,FALSE),IF(K16321="PASS",TRUE,FALSE),IF(L16321="PASS",TRUE,FALSE))=TRUE,"PASS","FAIL"))</f>
        <v/>
      </c>
    </row>
    <row r="16322" spans="8:13" x14ac:dyDescent="0.25">
      <c r="H16322" t="str">
        <f>IF(A16322="","",INDEX('Lookup Tables'!$B$2:$B$9,MATCH(B16322,'Lookup Tables'!$A$2:$A$9,-1)))</f>
        <v/>
      </c>
      <c r="I16322" t="str">
        <f>IF(A16322="","",IF(AND(C16322&gt;=INDEX('Lookup Tables'!$C$2:$C$9,MATCH(B16322,'Lookup Tables'!$A$2:$A$9,-1)),C16322&lt;=INDEX('Lookup Tables'!$D$2:$D$9,MATCH(B16322,'Lookup Tables'!$A$2:$A$9,-1))),"PASS","FAIL"))</f>
        <v/>
      </c>
      <c r="J16322" t="str">
        <f t="shared" si="1020"/>
        <v/>
      </c>
      <c r="K16322" t="str">
        <f t="shared" si="1021"/>
        <v/>
      </c>
      <c r="L16322" t="str">
        <f t="shared" si="1022"/>
        <v/>
      </c>
      <c r="M16322" t="str">
        <f t="shared" si="1023"/>
        <v/>
      </c>
    </row>
    <row r="16323" spans="8:13" x14ac:dyDescent="0.25">
      <c r="H16323" t="str">
        <f>IF(A16323="","",INDEX('Lookup Tables'!$B$2:$B$9,MATCH(B16323,'Lookup Tables'!$A$2:$A$9,-1)))</f>
        <v/>
      </c>
      <c r="I16323" t="str">
        <f>IF(A16323="","",IF(AND(C16323&gt;=INDEX('Lookup Tables'!$C$2:$C$9,MATCH(B16323,'Lookup Tables'!$A$2:$A$9,-1)),C16323&lt;=INDEX('Lookup Tables'!$D$2:$D$9,MATCH(B16323,'Lookup Tables'!$A$2:$A$9,-1))),"PASS","FAIL"))</f>
        <v/>
      </c>
      <c r="J16323" t="str">
        <f t="shared" si="1020"/>
        <v/>
      </c>
      <c r="K16323" t="str">
        <f t="shared" si="1021"/>
        <v/>
      </c>
      <c r="L16323" t="str">
        <f t="shared" si="1022"/>
        <v/>
      </c>
      <c r="M16323" t="str">
        <f t="shared" si="1023"/>
        <v/>
      </c>
    </row>
    <row r="16324" spans="8:13" x14ac:dyDescent="0.25">
      <c r="H16324" t="str">
        <f>IF(A16324="","",INDEX('Lookup Tables'!$B$2:$B$9,MATCH(B16324,'Lookup Tables'!$A$2:$A$9,-1)))</f>
        <v/>
      </c>
      <c r="I16324" t="str">
        <f>IF(A16324="","",IF(AND(C16324&gt;=INDEX('Lookup Tables'!$C$2:$C$9,MATCH(B16324,'Lookup Tables'!$A$2:$A$9,-1)),C16324&lt;=INDEX('Lookup Tables'!$D$2:$D$9,MATCH(B16324,'Lookup Tables'!$A$2:$A$9,-1))),"PASS","FAIL"))</f>
        <v/>
      </c>
      <c r="J16324" t="str">
        <f t="shared" si="1020"/>
        <v/>
      </c>
      <c r="K16324" t="str">
        <f t="shared" si="1021"/>
        <v/>
      </c>
      <c r="L16324" t="str">
        <f t="shared" si="1022"/>
        <v/>
      </c>
      <c r="M16324" t="str">
        <f t="shared" si="1023"/>
        <v/>
      </c>
    </row>
    <row r="16325" spans="8:13" x14ac:dyDescent="0.25">
      <c r="H16325" t="str">
        <f>IF(A16325="","",INDEX('Lookup Tables'!$B$2:$B$9,MATCH(B16325,'Lookup Tables'!$A$2:$A$9,-1)))</f>
        <v/>
      </c>
      <c r="I16325" t="str">
        <f>IF(A16325="","",IF(AND(C16325&gt;=INDEX('Lookup Tables'!$C$2:$C$9,MATCH(B16325,'Lookup Tables'!$A$2:$A$9,-1)),C16325&lt;=INDEX('Lookup Tables'!$D$2:$D$9,MATCH(B16325,'Lookup Tables'!$A$2:$A$9,-1))),"PASS","FAIL"))</f>
        <v/>
      </c>
      <c r="J16325" t="str">
        <f t="shared" si="1020"/>
        <v/>
      </c>
      <c r="K16325" t="str">
        <f t="shared" si="1021"/>
        <v/>
      </c>
      <c r="L16325" t="str">
        <f t="shared" si="1022"/>
        <v/>
      </c>
      <c r="M16325" t="str">
        <f t="shared" si="1023"/>
        <v/>
      </c>
    </row>
    <row r="16326" spans="8:13" x14ac:dyDescent="0.25">
      <c r="H16326" t="str">
        <f>IF(A16326="","",INDEX('Lookup Tables'!$B$2:$B$9,MATCH(B16326,'Lookup Tables'!$A$2:$A$9,-1)))</f>
        <v/>
      </c>
      <c r="I16326" t="str">
        <f>IF(A16326="","",IF(AND(C16326&gt;=INDEX('Lookup Tables'!$C$2:$C$9,MATCH(B16326,'Lookup Tables'!$A$2:$A$9,-1)),C16326&lt;=INDEX('Lookup Tables'!$D$2:$D$9,MATCH(B16326,'Lookup Tables'!$A$2:$A$9,-1))),"PASS","FAIL"))</f>
        <v/>
      </c>
      <c r="J16326" t="str">
        <f t="shared" si="1020"/>
        <v/>
      </c>
      <c r="K16326" t="str">
        <f t="shared" si="1021"/>
        <v/>
      </c>
      <c r="L16326" t="str">
        <f t="shared" si="1022"/>
        <v/>
      </c>
      <c r="M16326" t="str">
        <f t="shared" si="1023"/>
        <v/>
      </c>
    </row>
    <row r="16327" spans="8:13" x14ac:dyDescent="0.25">
      <c r="H16327" t="str">
        <f>IF(A16327="","",INDEX('Lookup Tables'!$B$2:$B$9,MATCH(B16327,'Lookup Tables'!$A$2:$A$9,-1)))</f>
        <v/>
      </c>
      <c r="I16327" t="str">
        <f>IF(A16327="","",IF(AND(C16327&gt;=INDEX('Lookup Tables'!$C$2:$C$9,MATCH(B16327,'Lookup Tables'!$A$2:$A$9,-1)),C16327&lt;=INDEX('Lookup Tables'!$D$2:$D$9,MATCH(B16327,'Lookup Tables'!$A$2:$A$9,-1))),"PASS","FAIL"))</f>
        <v/>
      </c>
      <c r="J16327" t="str">
        <f t="shared" si="1020"/>
        <v/>
      </c>
      <c r="K16327" t="str">
        <f t="shared" si="1021"/>
        <v/>
      </c>
      <c r="L16327" t="str">
        <f t="shared" si="1022"/>
        <v/>
      </c>
      <c r="M16327" t="str">
        <f t="shared" si="1023"/>
        <v/>
      </c>
    </row>
    <row r="16328" spans="8:13" x14ac:dyDescent="0.25">
      <c r="H16328" t="str">
        <f>IF(A16328="","",INDEX('Lookup Tables'!$B$2:$B$9,MATCH(B16328,'Lookup Tables'!$A$2:$A$9,-1)))</f>
        <v/>
      </c>
      <c r="I16328" t="str">
        <f>IF(A16328="","",IF(AND(C16328&gt;=INDEX('Lookup Tables'!$C$2:$C$9,MATCH(B16328,'Lookup Tables'!$A$2:$A$9,-1)),C16328&lt;=INDEX('Lookup Tables'!$D$2:$D$9,MATCH(B16328,'Lookup Tables'!$A$2:$A$9,-1))),"PASS","FAIL"))</f>
        <v/>
      </c>
      <c r="J16328" t="str">
        <f t="shared" si="1020"/>
        <v/>
      </c>
      <c r="K16328" t="str">
        <f t="shared" si="1021"/>
        <v/>
      </c>
      <c r="L16328" t="str">
        <f t="shared" si="1022"/>
        <v/>
      </c>
      <c r="M16328" t="str">
        <f t="shared" si="1023"/>
        <v/>
      </c>
    </row>
    <row r="16329" spans="8:13" x14ac:dyDescent="0.25">
      <c r="H16329" t="str">
        <f>IF(A16329="","",INDEX('Lookup Tables'!$B$2:$B$9,MATCH(B16329,'Lookup Tables'!$A$2:$A$9,-1)))</f>
        <v/>
      </c>
      <c r="I16329" t="str">
        <f>IF(A16329="","",IF(AND(C16329&gt;=INDEX('Lookup Tables'!$C$2:$C$9,MATCH(B16329,'Lookup Tables'!$A$2:$A$9,-1)),C16329&lt;=INDEX('Lookup Tables'!$D$2:$D$9,MATCH(B16329,'Lookup Tables'!$A$2:$A$9,-1))),"PASS","FAIL"))</f>
        <v/>
      </c>
      <c r="J16329" t="str">
        <f t="shared" si="1020"/>
        <v/>
      </c>
      <c r="K16329" t="str">
        <f t="shared" si="1021"/>
        <v/>
      </c>
      <c r="L16329" t="str">
        <f t="shared" si="1022"/>
        <v/>
      </c>
      <c r="M16329" t="str">
        <f t="shared" si="1023"/>
        <v/>
      </c>
    </row>
    <row r="16330" spans="8:13" x14ac:dyDescent="0.25">
      <c r="H16330" t="str">
        <f>IF(A16330="","",INDEX('Lookup Tables'!$B$2:$B$9,MATCH(B16330,'Lookup Tables'!$A$2:$A$9,-1)))</f>
        <v/>
      </c>
      <c r="I16330" t="str">
        <f>IF(A16330="","",IF(AND(C16330&gt;=INDEX('Lookup Tables'!$C$2:$C$9,MATCH(B16330,'Lookup Tables'!$A$2:$A$9,-1)),C16330&lt;=INDEX('Lookup Tables'!$D$2:$D$9,MATCH(B16330,'Lookup Tables'!$A$2:$A$9,-1))),"PASS","FAIL"))</f>
        <v/>
      </c>
      <c r="J16330" t="str">
        <f t="shared" si="1020"/>
        <v/>
      </c>
      <c r="K16330" t="str">
        <f t="shared" si="1021"/>
        <v/>
      </c>
      <c r="L16330" t="str">
        <f t="shared" si="1022"/>
        <v/>
      </c>
      <c r="M16330" t="str">
        <f t="shared" si="1023"/>
        <v/>
      </c>
    </row>
    <row r="16331" spans="8:13" x14ac:dyDescent="0.25">
      <c r="H16331" t="str">
        <f>IF(A16331="","",INDEX('Lookup Tables'!$B$2:$B$9,MATCH(B16331,'Lookup Tables'!$A$2:$A$9,-1)))</f>
        <v/>
      </c>
      <c r="I16331" t="str">
        <f>IF(A16331="","",IF(AND(C16331&gt;=INDEX('Lookup Tables'!$C$2:$C$9,MATCH(B16331,'Lookup Tables'!$A$2:$A$9,-1)),C16331&lt;=INDEX('Lookup Tables'!$D$2:$D$9,MATCH(B16331,'Lookup Tables'!$A$2:$A$9,-1))),"PASS","FAIL"))</f>
        <v/>
      </c>
      <c r="J16331" t="str">
        <f t="shared" si="1020"/>
        <v/>
      </c>
      <c r="K16331" t="str">
        <f t="shared" si="1021"/>
        <v/>
      </c>
      <c r="L16331" t="str">
        <f t="shared" si="1022"/>
        <v/>
      </c>
      <c r="M16331" t="str">
        <f t="shared" si="1023"/>
        <v/>
      </c>
    </row>
    <row r="16332" spans="8:13" x14ac:dyDescent="0.25">
      <c r="H16332" t="str">
        <f>IF(A16332="","",INDEX('Lookup Tables'!$B$2:$B$9,MATCH(B16332,'Lookup Tables'!$A$2:$A$9,-1)))</f>
        <v/>
      </c>
      <c r="I16332" t="str">
        <f>IF(A16332="","",IF(AND(C16332&gt;=INDEX('Lookup Tables'!$C$2:$C$9,MATCH(B16332,'Lookup Tables'!$A$2:$A$9,-1)),C16332&lt;=INDEX('Lookup Tables'!$D$2:$D$9,MATCH(B16332,'Lookup Tables'!$A$2:$A$9,-1))),"PASS","FAIL"))</f>
        <v/>
      </c>
      <c r="J16332" t="str">
        <f t="shared" si="1020"/>
        <v/>
      </c>
      <c r="K16332" t="str">
        <f t="shared" si="1021"/>
        <v/>
      </c>
      <c r="L16332" t="str">
        <f t="shared" si="1022"/>
        <v/>
      </c>
      <c r="M16332" t="str">
        <f t="shared" si="1023"/>
        <v/>
      </c>
    </row>
    <row r="16333" spans="8:13" x14ac:dyDescent="0.25">
      <c r="H16333" t="str">
        <f>IF(A16333="","",INDEX('Lookup Tables'!$B$2:$B$9,MATCH(B16333,'Lookup Tables'!$A$2:$A$9,-1)))</f>
        <v/>
      </c>
      <c r="I16333" t="str">
        <f>IF(A16333="","",IF(AND(C16333&gt;=INDEX('Lookup Tables'!$C$2:$C$9,MATCH(B16333,'Lookup Tables'!$A$2:$A$9,-1)),C16333&lt;=INDEX('Lookup Tables'!$D$2:$D$9,MATCH(B16333,'Lookup Tables'!$A$2:$A$9,-1))),"PASS","FAIL"))</f>
        <v/>
      </c>
      <c r="J16333" t="str">
        <f t="shared" si="1020"/>
        <v/>
      </c>
      <c r="K16333" t="str">
        <f t="shared" si="1021"/>
        <v/>
      </c>
      <c r="L16333" t="str">
        <f t="shared" si="1022"/>
        <v/>
      </c>
      <c r="M16333" t="str">
        <f t="shared" si="1023"/>
        <v/>
      </c>
    </row>
    <row r="16334" spans="8:13" x14ac:dyDescent="0.25">
      <c r="H16334" t="str">
        <f>IF(A16334="","",INDEX('Lookup Tables'!$B$2:$B$9,MATCH(B16334,'Lookup Tables'!$A$2:$A$9,-1)))</f>
        <v/>
      </c>
      <c r="I16334" t="str">
        <f>IF(A16334="","",IF(AND(C16334&gt;=INDEX('Lookup Tables'!$C$2:$C$9,MATCH(B16334,'Lookup Tables'!$A$2:$A$9,-1)),C16334&lt;=INDEX('Lookup Tables'!$D$2:$D$9,MATCH(B16334,'Lookup Tables'!$A$2:$A$9,-1))),"PASS","FAIL"))</f>
        <v/>
      </c>
      <c r="J16334" t="str">
        <f t="shared" si="1020"/>
        <v/>
      </c>
      <c r="K16334" t="str">
        <f t="shared" si="1021"/>
        <v/>
      </c>
      <c r="L16334" t="str">
        <f t="shared" si="1022"/>
        <v/>
      </c>
      <c r="M16334" t="str">
        <f t="shared" si="1023"/>
        <v/>
      </c>
    </row>
    <row r="16335" spans="8:13" x14ac:dyDescent="0.25">
      <c r="H16335" t="str">
        <f>IF(A16335="","",INDEX('Lookup Tables'!$B$2:$B$9,MATCH(B16335,'Lookup Tables'!$A$2:$A$9,-1)))</f>
        <v/>
      </c>
      <c r="I16335" t="str">
        <f>IF(A16335="","",IF(AND(C16335&gt;=INDEX('Lookup Tables'!$C$2:$C$9,MATCH(B16335,'Lookup Tables'!$A$2:$A$9,-1)),C16335&lt;=INDEX('Lookup Tables'!$D$2:$D$9,MATCH(B16335,'Lookup Tables'!$A$2:$A$9,-1))),"PASS","FAIL"))</f>
        <v/>
      </c>
      <c r="J16335" t="str">
        <f t="shared" si="1020"/>
        <v/>
      </c>
      <c r="K16335" t="str">
        <f t="shared" si="1021"/>
        <v/>
      </c>
      <c r="L16335" t="str">
        <f t="shared" si="1022"/>
        <v/>
      </c>
      <c r="M16335" t="str">
        <f t="shared" si="1023"/>
        <v/>
      </c>
    </row>
    <row r="16336" spans="8:13" x14ac:dyDescent="0.25">
      <c r="H16336" t="str">
        <f>IF(A16336="","",INDEX('Lookup Tables'!$B$2:$B$9,MATCH(B16336,'Lookup Tables'!$A$2:$A$9,-1)))</f>
        <v/>
      </c>
      <c r="I16336" t="str">
        <f>IF(A16336="","",IF(AND(C16336&gt;=INDEX('Lookup Tables'!$C$2:$C$9,MATCH(B16336,'Lookup Tables'!$A$2:$A$9,-1)),C16336&lt;=INDEX('Lookup Tables'!$D$2:$D$9,MATCH(B16336,'Lookup Tables'!$A$2:$A$9,-1))),"PASS","FAIL"))</f>
        <v/>
      </c>
      <c r="J16336" t="str">
        <f t="shared" si="1020"/>
        <v/>
      </c>
      <c r="K16336" t="str">
        <f t="shared" si="1021"/>
        <v/>
      </c>
      <c r="L16336" t="str">
        <f t="shared" si="1022"/>
        <v/>
      </c>
      <c r="M16336" t="str">
        <f t="shared" si="1023"/>
        <v/>
      </c>
    </row>
    <row r="16337" spans="8:13" x14ac:dyDescent="0.25">
      <c r="H16337" t="str">
        <f>IF(A16337="","",INDEX('Lookup Tables'!$B$2:$B$9,MATCH(B16337,'Lookup Tables'!$A$2:$A$9,-1)))</f>
        <v/>
      </c>
      <c r="I16337" t="str">
        <f>IF(A16337="","",IF(AND(C16337&gt;=INDEX('Lookup Tables'!$C$2:$C$9,MATCH(B16337,'Lookup Tables'!$A$2:$A$9,-1)),C16337&lt;=INDEX('Lookup Tables'!$D$2:$D$9,MATCH(B16337,'Lookup Tables'!$A$2:$A$9,-1))),"PASS","FAIL"))</f>
        <v/>
      </c>
      <c r="J16337" t="str">
        <f t="shared" si="1020"/>
        <v/>
      </c>
      <c r="K16337" t="str">
        <f t="shared" si="1021"/>
        <v/>
      </c>
      <c r="L16337" t="str">
        <f t="shared" si="1022"/>
        <v/>
      </c>
      <c r="M16337" t="str">
        <f t="shared" si="1023"/>
        <v/>
      </c>
    </row>
    <row r="16338" spans="8:13" x14ac:dyDescent="0.25">
      <c r="H16338" t="str">
        <f>IF(A16338="","",INDEX('Lookup Tables'!$B$2:$B$9,MATCH(B16338,'Lookup Tables'!$A$2:$A$9,-1)))</f>
        <v/>
      </c>
      <c r="I16338" t="str">
        <f>IF(A16338="","",IF(AND(C16338&gt;=INDEX('Lookup Tables'!$C$2:$C$9,MATCH(B16338,'Lookup Tables'!$A$2:$A$9,-1)),C16338&lt;=INDEX('Lookup Tables'!$D$2:$D$9,MATCH(B16338,'Lookup Tables'!$A$2:$A$9,-1))),"PASS","FAIL"))</f>
        <v/>
      </c>
      <c r="J16338" t="str">
        <f t="shared" si="1020"/>
        <v/>
      </c>
      <c r="K16338" t="str">
        <f t="shared" si="1021"/>
        <v/>
      </c>
      <c r="L16338" t="str">
        <f t="shared" si="1022"/>
        <v/>
      </c>
      <c r="M16338" t="str">
        <f t="shared" si="1023"/>
        <v/>
      </c>
    </row>
    <row r="16339" spans="8:13" x14ac:dyDescent="0.25">
      <c r="H16339" t="str">
        <f>IF(A16339="","",INDEX('Lookup Tables'!$B$2:$B$9,MATCH(B16339,'Lookup Tables'!$A$2:$A$9,-1)))</f>
        <v/>
      </c>
      <c r="I16339" t="str">
        <f>IF(A16339="","",IF(AND(C16339&gt;=INDEX('Lookup Tables'!$C$2:$C$9,MATCH(B16339,'Lookup Tables'!$A$2:$A$9,-1)),C16339&lt;=INDEX('Lookup Tables'!$D$2:$D$9,MATCH(B16339,'Lookup Tables'!$A$2:$A$9,-1))),"PASS","FAIL"))</f>
        <v/>
      </c>
      <c r="J16339" t="str">
        <f t="shared" si="1020"/>
        <v/>
      </c>
      <c r="K16339" t="str">
        <f t="shared" si="1021"/>
        <v/>
      </c>
      <c r="L16339" t="str">
        <f t="shared" si="1022"/>
        <v/>
      </c>
      <c r="M16339" t="str">
        <f t="shared" si="1023"/>
        <v/>
      </c>
    </row>
    <row r="16340" spans="8:13" x14ac:dyDescent="0.25">
      <c r="H16340" t="str">
        <f>IF(A16340="","",INDEX('Lookup Tables'!$B$2:$B$9,MATCH(B16340,'Lookup Tables'!$A$2:$A$9,-1)))</f>
        <v/>
      </c>
      <c r="I16340" t="str">
        <f>IF(A16340="","",IF(AND(C16340&gt;=INDEX('Lookup Tables'!$C$2:$C$9,MATCH(B16340,'Lookup Tables'!$A$2:$A$9,-1)),C16340&lt;=INDEX('Lookup Tables'!$D$2:$D$9,MATCH(B16340,'Lookup Tables'!$A$2:$A$9,-1))),"PASS","FAIL"))</f>
        <v/>
      </c>
      <c r="J16340" t="str">
        <f t="shared" si="1020"/>
        <v/>
      </c>
      <c r="K16340" t="str">
        <f t="shared" si="1021"/>
        <v/>
      </c>
      <c r="L16340" t="str">
        <f t="shared" si="1022"/>
        <v/>
      </c>
      <c r="M16340" t="str">
        <f t="shared" si="1023"/>
        <v/>
      </c>
    </row>
    <row r="16341" spans="8:13" x14ac:dyDescent="0.25">
      <c r="H16341" t="str">
        <f>IF(A16341="","",INDEX('Lookup Tables'!$B$2:$B$9,MATCH(B16341,'Lookup Tables'!$A$2:$A$9,-1)))</f>
        <v/>
      </c>
      <c r="I16341" t="str">
        <f>IF(A16341="","",IF(AND(C16341&gt;=INDEX('Lookup Tables'!$C$2:$C$9,MATCH(B16341,'Lookup Tables'!$A$2:$A$9,-1)),C16341&lt;=INDEX('Lookup Tables'!$D$2:$D$9,MATCH(B16341,'Lookup Tables'!$A$2:$A$9,-1))),"PASS","FAIL"))</f>
        <v/>
      </c>
      <c r="J16341" t="str">
        <f t="shared" si="1020"/>
        <v/>
      </c>
      <c r="K16341" t="str">
        <f t="shared" si="1021"/>
        <v/>
      </c>
      <c r="L16341" t="str">
        <f t="shared" si="1022"/>
        <v/>
      </c>
      <c r="M16341" t="str">
        <f t="shared" si="1023"/>
        <v/>
      </c>
    </row>
    <row r="16342" spans="8:13" x14ac:dyDescent="0.25">
      <c r="H16342" t="str">
        <f>IF(A16342="","",INDEX('Lookup Tables'!$B$2:$B$9,MATCH(B16342,'Lookup Tables'!$A$2:$A$9,-1)))</f>
        <v/>
      </c>
      <c r="I16342" t="str">
        <f>IF(A16342="","",IF(AND(C16342&gt;=INDEX('Lookup Tables'!$C$2:$C$9,MATCH(B16342,'Lookup Tables'!$A$2:$A$9,-1)),C16342&lt;=INDEX('Lookup Tables'!$D$2:$D$9,MATCH(B16342,'Lookup Tables'!$A$2:$A$9,-1))),"PASS","FAIL"))</f>
        <v/>
      </c>
      <c r="J16342" t="str">
        <f t="shared" si="1020"/>
        <v/>
      </c>
      <c r="K16342" t="str">
        <f t="shared" si="1021"/>
        <v/>
      </c>
      <c r="L16342" t="str">
        <f t="shared" si="1022"/>
        <v/>
      </c>
      <c r="M16342" t="str">
        <f t="shared" si="1023"/>
        <v/>
      </c>
    </row>
    <row r="16343" spans="8:13" x14ac:dyDescent="0.25">
      <c r="H16343" t="str">
        <f>IF(A16343="","",INDEX('Lookup Tables'!$B$2:$B$9,MATCH(B16343,'Lookup Tables'!$A$2:$A$9,-1)))</f>
        <v/>
      </c>
      <c r="I16343" t="str">
        <f>IF(A16343="","",IF(AND(C16343&gt;=INDEX('Lookup Tables'!$C$2:$C$9,MATCH(B16343,'Lookup Tables'!$A$2:$A$9,-1)),C16343&lt;=INDEX('Lookup Tables'!$D$2:$D$9,MATCH(B16343,'Lookup Tables'!$A$2:$A$9,-1))),"PASS","FAIL"))</f>
        <v/>
      </c>
      <c r="J16343" t="str">
        <f t="shared" si="1020"/>
        <v/>
      </c>
      <c r="K16343" t="str">
        <f t="shared" si="1021"/>
        <v/>
      </c>
      <c r="L16343" t="str">
        <f t="shared" si="1022"/>
        <v/>
      </c>
      <c r="M16343" t="str">
        <f t="shared" si="1023"/>
        <v/>
      </c>
    </row>
    <row r="16344" spans="8:13" x14ac:dyDescent="0.25">
      <c r="H16344" t="str">
        <f>IF(A16344="","",INDEX('Lookup Tables'!$B$2:$B$9,MATCH(B16344,'Lookup Tables'!$A$2:$A$9,-1)))</f>
        <v/>
      </c>
      <c r="I16344" t="str">
        <f>IF(A16344="","",IF(AND(C16344&gt;=INDEX('Lookup Tables'!$C$2:$C$9,MATCH(B16344,'Lookup Tables'!$A$2:$A$9,-1)),C16344&lt;=INDEX('Lookup Tables'!$D$2:$D$9,MATCH(B16344,'Lookup Tables'!$A$2:$A$9,-1))),"PASS","FAIL"))</f>
        <v/>
      </c>
      <c r="J16344" t="str">
        <f t="shared" si="1020"/>
        <v/>
      </c>
      <c r="K16344" t="str">
        <f t="shared" si="1021"/>
        <v/>
      </c>
      <c r="L16344" t="str">
        <f t="shared" si="1022"/>
        <v/>
      </c>
      <c r="M16344" t="str">
        <f t="shared" si="1023"/>
        <v/>
      </c>
    </row>
    <row r="16345" spans="8:13" x14ac:dyDescent="0.25">
      <c r="H16345" t="str">
        <f>IF(A16345="","",INDEX('Lookup Tables'!$B$2:$B$9,MATCH(B16345,'Lookup Tables'!$A$2:$A$9,-1)))</f>
        <v/>
      </c>
      <c r="I16345" t="str">
        <f>IF(A16345="","",IF(AND(C16345&gt;=INDEX('Lookup Tables'!$C$2:$C$9,MATCH(B16345,'Lookup Tables'!$A$2:$A$9,-1)),C16345&lt;=INDEX('Lookup Tables'!$D$2:$D$9,MATCH(B16345,'Lookup Tables'!$A$2:$A$9,-1))),"PASS","FAIL"))</f>
        <v/>
      </c>
      <c r="J16345" t="str">
        <f t="shared" si="1020"/>
        <v/>
      </c>
      <c r="K16345" t="str">
        <f t="shared" si="1021"/>
        <v/>
      </c>
      <c r="L16345" t="str">
        <f t="shared" si="1022"/>
        <v/>
      </c>
      <c r="M16345" t="str">
        <f t="shared" si="1023"/>
        <v/>
      </c>
    </row>
    <row r="16346" spans="8:13" x14ac:dyDescent="0.25">
      <c r="H16346" t="str">
        <f>IF(A16346="","",INDEX('Lookup Tables'!$B$2:$B$9,MATCH(B16346,'Lookup Tables'!$A$2:$A$9,-1)))</f>
        <v/>
      </c>
      <c r="I16346" t="str">
        <f>IF(A16346="","",IF(AND(C16346&gt;=INDEX('Lookup Tables'!$C$2:$C$9,MATCH(B16346,'Lookup Tables'!$A$2:$A$9,-1)),C16346&lt;=INDEX('Lookup Tables'!$D$2:$D$9,MATCH(B16346,'Lookup Tables'!$A$2:$A$9,-1))),"PASS","FAIL"))</f>
        <v/>
      </c>
      <c r="J16346" t="str">
        <f t="shared" si="1020"/>
        <v/>
      </c>
      <c r="K16346" t="str">
        <f t="shared" si="1021"/>
        <v/>
      </c>
      <c r="L16346" t="str">
        <f t="shared" si="1022"/>
        <v/>
      </c>
      <c r="M16346" t="str">
        <f t="shared" si="1023"/>
        <v/>
      </c>
    </row>
    <row r="16347" spans="8:13" x14ac:dyDescent="0.25">
      <c r="H16347" t="str">
        <f>IF(A16347="","",INDEX('Lookup Tables'!$B$2:$B$9,MATCH(B16347,'Lookup Tables'!$A$2:$A$9,-1)))</f>
        <v/>
      </c>
      <c r="I16347" t="str">
        <f>IF(A16347="","",IF(AND(C16347&gt;=INDEX('Lookup Tables'!$C$2:$C$9,MATCH(B16347,'Lookup Tables'!$A$2:$A$9,-1)),C16347&lt;=INDEX('Lookup Tables'!$D$2:$D$9,MATCH(B16347,'Lookup Tables'!$A$2:$A$9,-1))),"PASS","FAIL"))</f>
        <v/>
      </c>
      <c r="J16347" t="str">
        <f t="shared" si="1020"/>
        <v/>
      </c>
      <c r="K16347" t="str">
        <f t="shared" si="1021"/>
        <v/>
      </c>
      <c r="L16347" t="str">
        <f t="shared" si="1022"/>
        <v/>
      </c>
      <c r="M16347" t="str">
        <f t="shared" si="1023"/>
        <v/>
      </c>
    </row>
    <row r="16348" spans="8:13" x14ac:dyDescent="0.25">
      <c r="H16348" t="str">
        <f>IF(A16348="","",INDEX('Lookup Tables'!$B$2:$B$9,MATCH(B16348,'Lookup Tables'!$A$2:$A$9,-1)))</f>
        <v/>
      </c>
      <c r="I16348" t="str">
        <f>IF(A16348="","",IF(AND(C16348&gt;=INDEX('Lookup Tables'!$C$2:$C$9,MATCH(B16348,'Lookup Tables'!$A$2:$A$9,-1)),C16348&lt;=INDEX('Lookup Tables'!$D$2:$D$9,MATCH(B16348,'Lookup Tables'!$A$2:$A$9,-1))),"PASS","FAIL"))</f>
        <v/>
      </c>
      <c r="J16348" t="str">
        <f t="shared" si="1020"/>
        <v/>
      </c>
      <c r="K16348" t="str">
        <f t="shared" si="1021"/>
        <v/>
      </c>
      <c r="L16348" t="str">
        <f t="shared" si="1022"/>
        <v/>
      </c>
      <c r="M16348" t="str">
        <f t="shared" si="1023"/>
        <v/>
      </c>
    </row>
    <row r="16349" spans="8:13" x14ac:dyDescent="0.25">
      <c r="H16349" t="str">
        <f>IF(A16349="","",INDEX('Lookup Tables'!$B$2:$B$9,MATCH(B16349,'Lookup Tables'!$A$2:$A$9,-1)))</f>
        <v/>
      </c>
      <c r="I16349" t="str">
        <f>IF(A16349="","",IF(AND(C16349&gt;=INDEX('Lookup Tables'!$C$2:$C$9,MATCH(B16349,'Lookup Tables'!$A$2:$A$9,-1)),C16349&lt;=INDEX('Lookup Tables'!$D$2:$D$9,MATCH(B16349,'Lookup Tables'!$A$2:$A$9,-1))),"PASS","FAIL"))</f>
        <v/>
      </c>
      <c r="J16349" t="str">
        <f t="shared" si="1020"/>
        <v/>
      </c>
      <c r="K16349" t="str">
        <f t="shared" si="1021"/>
        <v/>
      </c>
      <c r="L16349" t="str">
        <f t="shared" si="1022"/>
        <v/>
      </c>
      <c r="M16349" t="str">
        <f t="shared" si="1023"/>
        <v/>
      </c>
    </row>
    <row r="16350" spans="8:13" x14ac:dyDescent="0.25">
      <c r="H16350" t="str">
        <f>IF(A16350="","",INDEX('Lookup Tables'!$B$2:$B$9,MATCH(B16350,'Lookup Tables'!$A$2:$A$9,-1)))</f>
        <v/>
      </c>
      <c r="I16350" t="str">
        <f>IF(A16350="","",IF(AND(C16350&gt;=INDEX('Lookup Tables'!$C$2:$C$9,MATCH(B16350,'Lookup Tables'!$A$2:$A$9,-1)),C16350&lt;=INDEX('Lookup Tables'!$D$2:$D$9,MATCH(B16350,'Lookup Tables'!$A$2:$A$9,-1))),"PASS","FAIL"))</f>
        <v/>
      </c>
      <c r="J16350" t="str">
        <f t="shared" si="1020"/>
        <v/>
      </c>
      <c r="K16350" t="str">
        <f t="shared" si="1021"/>
        <v/>
      </c>
      <c r="L16350" t="str">
        <f t="shared" si="1022"/>
        <v/>
      </c>
      <c r="M16350" t="str">
        <f t="shared" si="1023"/>
        <v/>
      </c>
    </row>
    <row r="16351" spans="8:13" x14ac:dyDescent="0.25">
      <c r="H16351" t="str">
        <f>IF(A16351="","",INDEX('Lookup Tables'!$B$2:$B$9,MATCH(B16351,'Lookup Tables'!$A$2:$A$9,-1)))</f>
        <v/>
      </c>
      <c r="I16351" t="str">
        <f>IF(A16351="","",IF(AND(C16351&gt;=INDEX('Lookup Tables'!$C$2:$C$9,MATCH(B16351,'Lookup Tables'!$A$2:$A$9,-1)),C16351&lt;=INDEX('Lookup Tables'!$D$2:$D$9,MATCH(B16351,'Lookup Tables'!$A$2:$A$9,-1))),"PASS","FAIL"))</f>
        <v/>
      </c>
      <c r="J16351" t="str">
        <f t="shared" si="1020"/>
        <v/>
      </c>
      <c r="K16351" t="str">
        <f t="shared" si="1021"/>
        <v/>
      </c>
      <c r="L16351" t="str">
        <f t="shared" si="1022"/>
        <v/>
      </c>
      <c r="M16351" t="str">
        <f t="shared" si="1023"/>
        <v/>
      </c>
    </row>
    <row r="16352" spans="8:13" x14ac:dyDescent="0.25">
      <c r="H16352" t="str">
        <f>IF(A16352="","",INDEX('Lookup Tables'!$B$2:$B$9,MATCH(B16352,'Lookup Tables'!$A$2:$A$9,-1)))</f>
        <v/>
      </c>
      <c r="I16352" t="str">
        <f>IF(A16352="","",IF(AND(C16352&gt;=INDEX('Lookup Tables'!$C$2:$C$9,MATCH(B16352,'Lookup Tables'!$A$2:$A$9,-1)),C16352&lt;=INDEX('Lookup Tables'!$D$2:$D$9,MATCH(B16352,'Lookup Tables'!$A$2:$A$9,-1))),"PASS","FAIL"))</f>
        <v/>
      </c>
      <c r="J16352" t="str">
        <f t="shared" si="1020"/>
        <v/>
      </c>
      <c r="K16352" t="str">
        <f t="shared" si="1021"/>
        <v/>
      </c>
      <c r="L16352" t="str">
        <f t="shared" si="1022"/>
        <v/>
      </c>
      <c r="M16352" t="str">
        <f t="shared" si="1023"/>
        <v/>
      </c>
    </row>
    <row r="16353" spans="8:13" x14ac:dyDescent="0.25">
      <c r="H16353" t="str">
        <f>IF(A16353="","",INDEX('Lookup Tables'!$B$2:$B$9,MATCH(B16353,'Lookup Tables'!$A$2:$A$9,-1)))</f>
        <v/>
      </c>
      <c r="I16353" t="str">
        <f>IF(A16353="","",IF(AND(C16353&gt;=INDEX('Lookup Tables'!$C$2:$C$9,MATCH(B16353,'Lookup Tables'!$A$2:$A$9,-1)),C16353&lt;=INDEX('Lookup Tables'!$D$2:$D$9,MATCH(B16353,'Lookup Tables'!$A$2:$A$9,-1))),"PASS","FAIL"))</f>
        <v/>
      </c>
      <c r="J16353" t="str">
        <f t="shared" si="1020"/>
        <v/>
      </c>
      <c r="K16353" t="str">
        <f t="shared" si="1021"/>
        <v/>
      </c>
      <c r="L16353" t="str">
        <f t="shared" si="1022"/>
        <v/>
      </c>
      <c r="M16353" t="str">
        <f t="shared" si="1023"/>
        <v/>
      </c>
    </row>
    <row r="16354" spans="8:13" x14ac:dyDescent="0.25">
      <c r="H16354" t="str">
        <f>IF(A16354="","",INDEX('Lookup Tables'!$B$2:$B$9,MATCH(B16354,'Lookup Tables'!$A$2:$A$9,-1)))</f>
        <v/>
      </c>
      <c r="I16354" t="str">
        <f>IF(A16354="","",IF(AND(C16354&gt;=INDEX('Lookup Tables'!$C$2:$C$9,MATCH(B16354,'Lookup Tables'!$A$2:$A$9,-1)),C16354&lt;=INDEX('Lookup Tables'!$D$2:$D$9,MATCH(B16354,'Lookup Tables'!$A$2:$A$9,-1))),"PASS","FAIL"))</f>
        <v/>
      </c>
      <c r="J16354" t="str">
        <f t="shared" si="1020"/>
        <v/>
      </c>
      <c r="K16354" t="str">
        <f t="shared" si="1021"/>
        <v/>
      </c>
      <c r="L16354" t="str">
        <f t="shared" si="1022"/>
        <v/>
      </c>
      <c r="M16354" t="str">
        <f t="shared" si="1023"/>
        <v/>
      </c>
    </row>
    <row r="16355" spans="8:13" x14ac:dyDescent="0.25">
      <c r="H16355" t="str">
        <f>IF(A16355="","",INDEX('Lookup Tables'!$B$2:$B$9,MATCH(B16355,'Lookup Tables'!$A$2:$A$9,-1)))</f>
        <v/>
      </c>
      <c r="I16355" t="str">
        <f>IF(A16355="","",IF(AND(C16355&gt;=INDEX('Lookup Tables'!$C$2:$C$9,MATCH(B16355,'Lookup Tables'!$A$2:$A$9,-1)),C16355&lt;=INDEX('Lookup Tables'!$D$2:$D$9,MATCH(B16355,'Lookup Tables'!$A$2:$A$9,-1))),"PASS","FAIL"))</f>
        <v/>
      </c>
      <c r="J16355" t="str">
        <f t="shared" si="1020"/>
        <v/>
      </c>
      <c r="K16355" t="str">
        <f t="shared" si="1021"/>
        <v/>
      </c>
      <c r="L16355" t="str">
        <f t="shared" si="1022"/>
        <v/>
      </c>
      <c r="M16355" t="str">
        <f t="shared" si="1023"/>
        <v/>
      </c>
    </row>
    <row r="16356" spans="8:13" x14ac:dyDescent="0.25">
      <c r="H16356" t="str">
        <f>IF(A16356="","",INDEX('Lookup Tables'!$B$2:$B$9,MATCH(B16356,'Lookup Tables'!$A$2:$A$9,-1)))</f>
        <v/>
      </c>
      <c r="I16356" t="str">
        <f>IF(A16356="","",IF(AND(C16356&gt;=INDEX('Lookup Tables'!$C$2:$C$9,MATCH(B16356,'Lookup Tables'!$A$2:$A$9,-1)),C16356&lt;=INDEX('Lookup Tables'!$D$2:$D$9,MATCH(B16356,'Lookup Tables'!$A$2:$A$9,-1))),"PASS","FAIL"))</f>
        <v/>
      </c>
      <c r="J16356" t="str">
        <f t="shared" si="1020"/>
        <v/>
      </c>
      <c r="K16356" t="str">
        <f t="shared" si="1021"/>
        <v/>
      </c>
      <c r="L16356" t="str">
        <f t="shared" si="1022"/>
        <v/>
      </c>
      <c r="M16356" t="str">
        <f t="shared" si="1023"/>
        <v/>
      </c>
    </row>
    <row r="16357" spans="8:13" x14ac:dyDescent="0.25">
      <c r="H16357" t="str">
        <f>IF(A16357="","",INDEX('Lookup Tables'!$B$2:$B$9,MATCH(B16357,'Lookup Tables'!$A$2:$A$9,-1)))</f>
        <v/>
      </c>
      <c r="I16357" t="str">
        <f>IF(A16357="","",IF(AND(C16357&gt;=INDEX('Lookup Tables'!$C$2:$C$9,MATCH(B16357,'Lookup Tables'!$A$2:$A$9,-1)),C16357&lt;=INDEX('Lookup Tables'!$D$2:$D$9,MATCH(B16357,'Lookup Tables'!$A$2:$A$9,-1))),"PASS","FAIL"))</f>
        <v/>
      </c>
      <c r="J16357" t="str">
        <f t="shared" si="1020"/>
        <v/>
      </c>
      <c r="K16357" t="str">
        <f t="shared" si="1021"/>
        <v/>
      </c>
      <c r="L16357" t="str">
        <f t="shared" si="1022"/>
        <v/>
      </c>
      <c r="M16357" t="str">
        <f t="shared" si="1023"/>
        <v/>
      </c>
    </row>
    <row r="16358" spans="8:13" x14ac:dyDescent="0.25">
      <c r="H16358" t="str">
        <f>IF(A16358="","",INDEX('Lookup Tables'!$B$2:$B$9,MATCH(B16358,'Lookup Tables'!$A$2:$A$9,-1)))</f>
        <v/>
      </c>
      <c r="I16358" t="str">
        <f>IF(A16358="","",IF(AND(C16358&gt;=INDEX('Lookup Tables'!$C$2:$C$9,MATCH(B16358,'Lookup Tables'!$A$2:$A$9,-1)),C16358&lt;=INDEX('Lookup Tables'!$D$2:$D$9,MATCH(B16358,'Lookup Tables'!$A$2:$A$9,-1))),"PASS","FAIL"))</f>
        <v/>
      </c>
      <c r="J16358" t="str">
        <f t="shared" si="1020"/>
        <v/>
      </c>
      <c r="K16358" t="str">
        <f t="shared" si="1021"/>
        <v/>
      </c>
      <c r="L16358" t="str">
        <f t="shared" si="1022"/>
        <v/>
      </c>
      <c r="M16358" t="str">
        <f t="shared" si="1023"/>
        <v/>
      </c>
    </row>
    <row r="16359" spans="8:13" x14ac:dyDescent="0.25">
      <c r="H16359" t="str">
        <f>IF(A16359="","",INDEX('Lookup Tables'!$B$2:$B$9,MATCH(B16359,'Lookup Tables'!$A$2:$A$9,-1)))</f>
        <v/>
      </c>
      <c r="I16359" t="str">
        <f>IF(A16359="","",IF(AND(C16359&gt;=INDEX('Lookup Tables'!$C$2:$C$9,MATCH(B16359,'Lookup Tables'!$A$2:$A$9,-1)),C16359&lt;=INDEX('Lookup Tables'!$D$2:$D$9,MATCH(B16359,'Lookup Tables'!$A$2:$A$9,-1))),"PASS","FAIL"))</f>
        <v/>
      </c>
      <c r="J16359" t="str">
        <f t="shared" si="1020"/>
        <v/>
      </c>
      <c r="K16359" t="str">
        <f t="shared" si="1021"/>
        <v/>
      </c>
      <c r="L16359" t="str">
        <f t="shared" si="1022"/>
        <v/>
      </c>
      <c r="M16359" t="str">
        <f t="shared" si="1023"/>
        <v/>
      </c>
    </row>
    <row r="16360" spans="8:13" x14ac:dyDescent="0.25">
      <c r="H16360" t="str">
        <f>IF(A16360="","",INDEX('Lookup Tables'!$B$2:$B$9,MATCH(B16360,'Lookup Tables'!$A$2:$A$9,-1)))</f>
        <v/>
      </c>
      <c r="I16360" t="str">
        <f>IF(A16360="","",IF(AND(C16360&gt;=INDEX('Lookup Tables'!$C$2:$C$9,MATCH(B16360,'Lookup Tables'!$A$2:$A$9,-1)),C16360&lt;=INDEX('Lookup Tables'!$D$2:$D$9,MATCH(B16360,'Lookup Tables'!$A$2:$A$9,-1))),"PASS","FAIL"))</f>
        <v/>
      </c>
      <c r="J16360" t="str">
        <f t="shared" si="1020"/>
        <v/>
      </c>
      <c r="K16360" t="str">
        <f t="shared" si="1021"/>
        <v/>
      </c>
      <c r="L16360" t="str">
        <f t="shared" si="1022"/>
        <v/>
      </c>
      <c r="M16360" t="str">
        <f t="shared" si="1023"/>
        <v/>
      </c>
    </row>
    <row r="16361" spans="8:13" x14ac:dyDescent="0.25">
      <c r="H16361" t="str">
        <f>IF(A16361="","",INDEX('Lookup Tables'!$B$2:$B$9,MATCH(B16361,'Lookup Tables'!$A$2:$A$9,-1)))</f>
        <v/>
      </c>
      <c r="I16361" t="str">
        <f>IF(A16361="","",IF(AND(C16361&gt;=INDEX('Lookup Tables'!$C$2:$C$9,MATCH(B16361,'Lookup Tables'!$A$2:$A$9,-1)),C16361&lt;=INDEX('Lookup Tables'!$D$2:$D$9,MATCH(B16361,'Lookup Tables'!$A$2:$A$9,-1))),"PASS","FAIL"))</f>
        <v/>
      </c>
      <c r="J16361" t="str">
        <f t="shared" si="1020"/>
        <v/>
      </c>
      <c r="K16361" t="str">
        <f t="shared" si="1021"/>
        <v/>
      </c>
      <c r="L16361" t="str">
        <f t="shared" si="1022"/>
        <v/>
      </c>
      <c r="M16361" t="str">
        <f t="shared" si="1023"/>
        <v/>
      </c>
    </row>
    <row r="16362" spans="8:13" x14ac:dyDescent="0.25">
      <c r="H16362" t="str">
        <f>IF(A16362="","",INDEX('Lookup Tables'!$B$2:$B$9,MATCH(B16362,'Lookup Tables'!$A$2:$A$9,-1)))</f>
        <v/>
      </c>
      <c r="I16362" t="str">
        <f>IF(A16362="","",IF(AND(C16362&gt;=INDEX('Lookup Tables'!$C$2:$C$9,MATCH(B16362,'Lookup Tables'!$A$2:$A$9,-1)),C16362&lt;=INDEX('Lookup Tables'!$D$2:$D$9,MATCH(B16362,'Lookup Tables'!$A$2:$A$9,-1))),"PASS","FAIL"))</f>
        <v/>
      </c>
      <c r="J16362" t="str">
        <f t="shared" si="1020"/>
        <v/>
      </c>
      <c r="K16362" t="str">
        <f t="shared" si="1021"/>
        <v/>
      </c>
      <c r="L16362" t="str">
        <f t="shared" si="1022"/>
        <v/>
      </c>
      <c r="M16362" t="str">
        <f t="shared" si="1023"/>
        <v/>
      </c>
    </row>
    <row r="16363" spans="8:13" x14ac:dyDescent="0.25">
      <c r="H16363" t="str">
        <f>IF(A16363="","",INDEX('Lookup Tables'!$B$2:$B$9,MATCH(B16363,'Lookup Tables'!$A$2:$A$9,-1)))</f>
        <v/>
      </c>
      <c r="I16363" t="str">
        <f>IF(A16363="","",IF(AND(C16363&gt;=INDEX('Lookup Tables'!$C$2:$C$9,MATCH(B16363,'Lookup Tables'!$A$2:$A$9,-1)),C16363&lt;=INDEX('Lookup Tables'!$D$2:$D$9,MATCH(B16363,'Lookup Tables'!$A$2:$A$9,-1))),"PASS","FAIL"))</f>
        <v/>
      </c>
      <c r="J16363" t="str">
        <f t="shared" si="1020"/>
        <v/>
      </c>
      <c r="K16363" t="str">
        <f t="shared" si="1021"/>
        <v/>
      </c>
      <c r="L16363" t="str">
        <f t="shared" si="1022"/>
        <v/>
      </c>
      <c r="M16363" t="str">
        <f t="shared" si="1023"/>
        <v/>
      </c>
    </row>
    <row r="16364" spans="8:13" x14ac:dyDescent="0.25">
      <c r="H16364" t="str">
        <f>IF(A16364="","",INDEX('Lookup Tables'!$B$2:$B$9,MATCH(B16364,'Lookup Tables'!$A$2:$A$9,-1)))</f>
        <v/>
      </c>
      <c r="I16364" t="str">
        <f>IF(A16364="","",IF(AND(C16364&gt;=INDEX('Lookup Tables'!$C$2:$C$9,MATCH(B16364,'Lookup Tables'!$A$2:$A$9,-1)),C16364&lt;=INDEX('Lookup Tables'!$D$2:$D$9,MATCH(B16364,'Lookup Tables'!$A$2:$A$9,-1))),"PASS","FAIL"))</f>
        <v/>
      </c>
      <c r="J16364" t="str">
        <f t="shared" si="1020"/>
        <v/>
      </c>
      <c r="K16364" t="str">
        <f t="shared" si="1021"/>
        <v/>
      </c>
      <c r="L16364" t="str">
        <f t="shared" si="1022"/>
        <v/>
      </c>
      <c r="M16364" t="str">
        <f t="shared" si="1023"/>
        <v/>
      </c>
    </row>
    <row r="16365" spans="8:13" x14ac:dyDescent="0.25">
      <c r="H16365" t="str">
        <f>IF(A16365="","",INDEX('Lookup Tables'!$B$2:$B$9,MATCH(B16365,'Lookup Tables'!$A$2:$A$9,-1)))</f>
        <v/>
      </c>
      <c r="I16365" t="str">
        <f>IF(A16365="","",IF(AND(C16365&gt;=INDEX('Lookup Tables'!$C$2:$C$9,MATCH(B16365,'Lookup Tables'!$A$2:$A$9,-1)),C16365&lt;=INDEX('Lookup Tables'!$D$2:$D$9,MATCH(B16365,'Lookup Tables'!$A$2:$A$9,-1))),"PASS","FAIL"))</f>
        <v/>
      </c>
      <c r="J16365" t="str">
        <f t="shared" si="1020"/>
        <v/>
      </c>
      <c r="K16365" t="str">
        <f t="shared" si="1021"/>
        <v/>
      </c>
      <c r="L16365" t="str">
        <f t="shared" si="1022"/>
        <v/>
      </c>
      <c r="M16365" t="str">
        <f t="shared" si="1023"/>
        <v/>
      </c>
    </row>
    <row r="16366" spans="8:13" x14ac:dyDescent="0.25">
      <c r="H16366" t="str">
        <f>IF(A16366="","",INDEX('Lookup Tables'!$B$2:$B$9,MATCH(B16366,'Lookup Tables'!$A$2:$A$9,-1)))</f>
        <v/>
      </c>
      <c r="I16366" t="str">
        <f>IF(A16366="","",IF(AND(C16366&gt;=INDEX('Lookup Tables'!$C$2:$C$9,MATCH(B16366,'Lookup Tables'!$A$2:$A$9,-1)),C16366&lt;=INDEX('Lookup Tables'!$D$2:$D$9,MATCH(B16366,'Lookup Tables'!$A$2:$A$9,-1))),"PASS","FAIL"))</f>
        <v/>
      </c>
      <c r="J16366" t="str">
        <f t="shared" si="1020"/>
        <v/>
      </c>
      <c r="K16366" t="str">
        <f t="shared" si="1021"/>
        <v/>
      </c>
      <c r="L16366" t="str">
        <f t="shared" si="1022"/>
        <v/>
      </c>
      <c r="M16366" t="str">
        <f t="shared" si="1023"/>
        <v/>
      </c>
    </row>
    <row r="16367" spans="8:13" x14ac:dyDescent="0.25">
      <c r="H16367" t="str">
        <f>IF(A16367="","",INDEX('Lookup Tables'!$B$2:$B$9,MATCH(B16367,'Lookup Tables'!$A$2:$A$9,-1)))</f>
        <v/>
      </c>
      <c r="I16367" t="str">
        <f>IF(A16367="","",IF(AND(C16367&gt;=INDEX('Lookup Tables'!$C$2:$C$9,MATCH(B16367,'Lookup Tables'!$A$2:$A$9,-1)),C16367&lt;=INDEX('Lookup Tables'!$D$2:$D$9,MATCH(B16367,'Lookup Tables'!$A$2:$A$9,-1))),"PASS","FAIL"))</f>
        <v/>
      </c>
      <c r="J16367" t="str">
        <f t="shared" si="1020"/>
        <v/>
      </c>
      <c r="K16367" t="str">
        <f t="shared" si="1021"/>
        <v/>
      </c>
      <c r="L16367" t="str">
        <f t="shared" si="1022"/>
        <v/>
      </c>
      <c r="M16367" t="str">
        <f t="shared" si="1023"/>
        <v/>
      </c>
    </row>
    <row r="16368" spans="8:13" x14ac:dyDescent="0.25">
      <c r="H16368" t="str">
        <f>IF(A16368="","",INDEX('Lookup Tables'!$B$2:$B$9,MATCH(B16368,'Lookup Tables'!$A$2:$A$9,-1)))</f>
        <v/>
      </c>
      <c r="I16368" t="str">
        <f>IF(A16368="","",IF(AND(C16368&gt;=INDEX('Lookup Tables'!$C$2:$C$9,MATCH(B16368,'Lookup Tables'!$A$2:$A$9,-1)),C16368&lt;=INDEX('Lookup Tables'!$D$2:$D$9,MATCH(B16368,'Lookup Tables'!$A$2:$A$9,-1))),"PASS","FAIL"))</f>
        <v/>
      </c>
      <c r="J16368" t="str">
        <f t="shared" si="1020"/>
        <v/>
      </c>
      <c r="K16368" t="str">
        <f t="shared" si="1021"/>
        <v/>
      </c>
      <c r="L16368" t="str">
        <f t="shared" si="1022"/>
        <v/>
      </c>
      <c r="M16368" t="str">
        <f t="shared" si="1023"/>
        <v/>
      </c>
    </row>
    <row r="16369" spans="8:13" x14ac:dyDescent="0.25">
      <c r="H16369" t="str">
        <f>IF(A16369="","",INDEX('Lookup Tables'!$B$2:$B$9,MATCH(B16369,'Lookup Tables'!$A$2:$A$9,-1)))</f>
        <v/>
      </c>
      <c r="I16369" t="str">
        <f>IF(A16369="","",IF(AND(C16369&gt;=INDEX('Lookup Tables'!$C$2:$C$9,MATCH(B16369,'Lookup Tables'!$A$2:$A$9,-1)),C16369&lt;=INDEX('Lookup Tables'!$D$2:$D$9,MATCH(B16369,'Lookup Tables'!$A$2:$A$9,-1))),"PASS","FAIL"))</f>
        <v/>
      </c>
      <c r="J16369" t="str">
        <f t="shared" si="1020"/>
        <v/>
      </c>
      <c r="K16369" t="str">
        <f t="shared" si="1021"/>
        <v/>
      </c>
      <c r="L16369" t="str">
        <f t="shared" si="1022"/>
        <v/>
      </c>
      <c r="M16369" t="str">
        <f t="shared" si="1023"/>
        <v/>
      </c>
    </row>
    <row r="16370" spans="8:13" x14ac:dyDescent="0.25">
      <c r="H16370" t="str">
        <f>IF(A16370="","",INDEX('Lookup Tables'!$B$2:$B$9,MATCH(B16370,'Lookup Tables'!$A$2:$A$9,-1)))</f>
        <v/>
      </c>
      <c r="I16370" t="str">
        <f>IF(A16370="","",IF(AND(C16370&gt;=INDEX('Lookup Tables'!$C$2:$C$9,MATCH(B16370,'Lookup Tables'!$A$2:$A$9,-1)),C16370&lt;=INDEX('Lookup Tables'!$D$2:$D$9,MATCH(B16370,'Lookup Tables'!$A$2:$A$9,-1))),"PASS","FAIL"))</f>
        <v/>
      </c>
      <c r="J16370" t="str">
        <f t="shared" si="1020"/>
        <v/>
      </c>
      <c r="K16370" t="str">
        <f t="shared" si="1021"/>
        <v/>
      </c>
      <c r="L16370" t="str">
        <f t="shared" si="1022"/>
        <v/>
      </c>
      <c r="M16370" t="str">
        <f t="shared" si="1023"/>
        <v/>
      </c>
    </row>
    <row r="16371" spans="8:13" x14ac:dyDescent="0.25">
      <c r="H16371" t="str">
        <f>IF(A16371="","",INDEX('Lookup Tables'!$B$2:$B$9,MATCH(B16371,'Lookup Tables'!$A$2:$A$9,-1)))</f>
        <v/>
      </c>
      <c r="I16371" t="str">
        <f>IF(A16371="","",IF(AND(C16371&gt;=INDEX('Lookup Tables'!$C$2:$C$9,MATCH(B16371,'Lookup Tables'!$A$2:$A$9,-1)),C16371&lt;=INDEX('Lookup Tables'!$D$2:$D$9,MATCH(B16371,'Lookup Tables'!$A$2:$A$9,-1))),"PASS","FAIL"))</f>
        <v/>
      </c>
      <c r="J16371" t="str">
        <f t="shared" si="1020"/>
        <v/>
      </c>
      <c r="K16371" t="str">
        <f t="shared" si="1021"/>
        <v/>
      </c>
      <c r="L16371" t="str">
        <f t="shared" si="1022"/>
        <v/>
      </c>
      <c r="M16371" t="str">
        <f t="shared" si="1023"/>
        <v/>
      </c>
    </row>
    <row r="16372" spans="8:13" x14ac:dyDescent="0.25">
      <c r="H16372" t="str">
        <f>IF(A16372="","",INDEX('Lookup Tables'!$B$2:$B$9,MATCH(B16372,'Lookup Tables'!$A$2:$A$9,-1)))</f>
        <v/>
      </c>
      <c r="I16372" t="str">
        <f>IF(A16372="","",IF(AND(C16372&gt;=INDEX('Lookup Tables'!$C$2:$C$9,MATCH(B16372,'Lookup Tables'!$A$2:$A$9,-1)),C16372&lt;=INDEX('Lookup Tables'!$D$2:$D$9,MATCH(B16372,'Lookup Tables'!$A$2:$A$9,-1))),"PASS","FAIL"))</f>
        <v/>
      </c>
      <c r="J16372" t="str">
        <f t="shared" si="1020"/>
        <v/>
      </c>
      <c r="K16372" t="str">
        <f t="shared" si="1021"/>
        <v/>
      </c>
      <c r="L16372" t="str">
        <f t="shared" si="1022"/>
        <v/>
      </c>
      <c r="M16372" t="str">
        <f t="shared" si="1023"/>
        <v/>
      </c>
    </row>
    <row r="16373" spans="8:13" x14ac:dyDescent="0.25">
      <c r="H16373" t="str">
        <f>IF(A16373="","",INDEX('Lookup Tables'!$B$2:$B$9,MATCH(B16373,'Lookup Tables'!$A$2:$A$9,-1)))</f>
        <v/>
      </c>
      <c r="I16373" t="str">
        <f>IF(A16373="","",IF(AND(C16373&gt;=INDEX('Lookup Tables'!$C$2:$C$9,MATCH(B16373,'Lookup Tables'!$A$2:$A$9,-1)),C16373&lt;=INDEX('Lookup Tables'!$D$2:$D$9,MATCH(B16373,'Lookup Tables'!$A$2:$A$9,-1))),"PASS","FAIL"))</f>
        <v/>
      </c>
      <c r="J16373" t="str">
        <f t="shared" si="1020"/>
        <v/>
      </c>
      <c r="K16373" t="str">
        <f t="shared" si="1021"/>
        <v/>
      </c>
      <c r="L16373" t="str">
        <f t="shared" si="1022"/>
        <v/>
      </c>
      <c r="M16373" t="str">
        <f t="shared" si="1023"/>
        <v/>
      </c>
    </row>
    <row r="16374" spans="8:13" x14ac:dyDescent="0.25">
      <c r="H16374" t="str">
        <f>IF(A16374="","",INDEX('Lookup Tables'!$B$2:$B$9,MATCH(B16374,'Lookup Tables'!$A$2:$A$9,-1)))</f>
        <v/>
      </c>
      <c r="I16374" t="str">
        <f>IF(A16374="","",IF(AND(C16374&gt;=INDEX('Lookup Tables'!$C$2:$C$9,MATCH(B16374,'Lookup Tables'!$A$2:$A$9,-1)),C16374&lt;=INDEX('Lookup Tables'!$D$2:$D$9,MATCH(B16374,'Lookup Tables'!$A$2:$A$9,-1))),"PASS","FAIL"))</f>
        <v/>
      </c>
      <c r="J16374" t="str">
        <f t="shared" si="1020"/>
        <v/>
      </c>
      <c r="K16374" t="str">
        <f t="shared" si="1021"/>
        <v/>
      </c>
      <c r="L16374" t="str">
        <f t="shared" si="1022"/>
        <v/>
      </c>
      <c r="M16374" t="str">
        <f t="shared" si="1023"/>
        <v/>
      </c>
    </row>
    <row r="16375" spans="8:13" x14ac:dyDescent="0.25">
      <c r="H16375" t="str">
        <f>IF(A16375="","",INDEX('Lookup Tables'!$B$2:$B$9,MATCH(B16375,'Lookup Tables'!$A$2:$A$9,-1)))</f>
        <v/>
      </c>
      <c r="I16375" t="str">
        <f>IF(A16375="","",IF(AND(C16375&gt;=INDEX('Lookup Tables'!$C$2:$C$9,MATCH(B16375,'Lookup Tables'!$A$2:$A$9,-1)),C16375&lt;=INDEX('Lookup Tables'!$D$2:$D$9,MATCH(B16375,'Lookup Tables'!$A$2:$A$9,-1))),"PASS","FAIL"))</f>
        <v/>
      </c>
      <c r="J16375" t="str">
        <f t="shared" si="1020"/>
        <v/>
      </c>
      <c r="K16375" t="str">
        <f t="shared" si="1021"/>
        <v/>
      </c>
      <c r="L16375" t="str">
        <f t="shared" si="1022"/>
        <v/>
      </c>
      <c r="M16375" t="str">
        <f t="shared" si="1023"/>
        <v/>
      </c>
    </row>
    <row r="16376" spans="8:13" x14ac:dyDescent="0.25">
      <c r="H16376" t="str">
        <f>IF(A16376="","",INDEX('Lookup Tables'!$B$2:$B$9,MATCH(B16376,'Lookup Tables'!$A$2:$A$9,-1)))</f>
        <v/>
      </c>
      <c r="I16376" t="str">
        <f>IF(A16376="","",IF(AND(C16376&gt;=INDEX('Lookup Tables'!$C$2:$C$9,MATCH(B16376,'Lookup Tables'!$A$2:$A$9,-1)),C16376&lt;=INDEX('Lookup Tables'!$D$2:$D$9,MATCH(B16376,'Lookup Tables'!$A$2:$A$9,-1))),"PASS","FAIL"))</f>
        <v/>
      </c>
      <c r="J16376" t="str">
        <f t="shared" si="1020"/>
        <v/>
      </c>
      <c r="K16376" t="str">
        <f t="shared" si="1021"/>
        <v/>
      </c>
      <c r="L16376" t="str">
        <f t="shared" si="1022"/>
        <v/>
      </c>
      <c r="M16376" t="str">
        <f t="shared" si="1023"/>
        <v/>
      </c>
    </row>
    <row r="16377" spans="8:13" x14ac:dyDescent="0.25">
      <c r="H16377" t="str">
        <f>IF(A16377="","",INDEX('Lookup Tables'!$B$2:$B$9,MATCH(B16377,'Lookup Tables'!$A$2:$A$9,-1)))</f>
        <v/>
      </c>
      <c r="I16377" t="str">
        <f>IF(A16377="","",IF(AND(C16377&gt;=INDEX('Lookup Tables'!$C$2:$C$9,MATCH(B16377,'Lookup Tables'!$A$2:$A$9,-1)),C16377&lt;=INDEX('Lookup Tables'!$D$2:$D$9,MATCH(B16377,'Lookup Tables'!$A$2:$A$9,-1))),"PASS","FAIL"))</f>
        <v/>
      </c>
      <c r="J16377" t="str">
        <f t="shared" si="1020"/>
        <v/>
      </c>
      <c r="K16377" t="str">
        <f t="shared" si="1021"/>
        <v/>
      </c>
      <c r="L16377" t="str">
        <f t="shared" si="1022"/>
        <v/>
      </c>
      <c r="M16377" t="str">
        <f t="shared" si="1023"/>
        <v/>
      </c>
    </row>
    <row r="16378" spans="8:13" x14ac:dyDescent="0.25">
      <c r="H16378" t="str">
        <f>IF(A16378="","",INDEX('Lookup Tables'!$B$2:$B$9,MATCH(B16378,'Lookup Tables'!$A$2:$A$9,-1)))</f>
        <v/>
      </c>
      <c r="I16378" t="str">
        <f>IF(A16378="","",IF(AND(C16378&gt;=INDEX('Lookup Tables'!$C$2:$C$9,MATCH(B16378,'Lookup Tables'!$A$2:$A$9,-1)),C16378&lt;=INDEX('Lookup Tables'!$D$2:$D$9,MATCH(B16378,'Lookup Tables'!$A$2:$A$9,-1))),"PASS","FAIL"))</f>
        <v/>
      </c>
      <c r="J16378" t="str">
        <f t="shared" si="1020"/>
        <v/>
      </c>
      <c r="K16378" t="str">
        <f t="shared" si="1021"/>
        <v/>
      </c>
      <c r="L16378" t="str">
        <f t="shared" si="1022"/>
        <v/>
      </c>
      <c r="M16378" t="str">
        <f t="shared" si="1023"/>
        <v/>
      </c>
    </row>
    <row r="16379" spans="8:13" x14ac:dyDescent="0.25">
      <c r="H16379" t="str">
        <f>IF(A16379="","",INDEX('Lookup Tables'!$B$2:$B$9,MATCH(B16379,'Lookup Tables'!$A$2:$A$9,-1)))</f>
        <v/>
      </c>
      <c r="I16379" t="str">
        <f>IF(A16379="","",IF(AND(C16379&gt;=INDEX('Lookup Tables'!$C$2:$C$9,MATCH(B16379,'Lookup Tables'!$A$2:$A$9,-1)),C16379&lt;=INDEX('Lookup Tables'!$D$2:$D$9,MATCH(B16379,'Lookup Tables'!$A$2:$A$9,-1))),"PASS","FAIL"))</f>
        <v/>
      </c>
      <c r="J16379" t="str">
        <f t="shared" si="1020"/>
        <v/>
      </c>
      <c r="K16379" t="str">
        <f t="shared" si="1021"/>
        <v/>
      </c>
      <c r="L16379" t="str">
        <f t="shared" si="1022"/>
        <v/>
      </c>
      <c r="M16379" t="str">
        <f t="shared" si="1023"/>
        <v/>
      </c>
    </row>
    <row r="16380" spans="8:13" x14ac:dyDescent="0.25">
      <c r="H16380" t="str">
        <f>IF(A16380="","",INDEX('Lookup Tables'!$B$2:$B$9,MATCH(B16380,'Lookup Tables'!$A$2:$A$9,-1)))</f>
        <v/>
      </c>
      <c r="I16380" t="str">
        <f>IF(A16380="","",IF(AND(C16380&gt;=INDEX('Lookup Tables'!$C$2:$C$9,MATCH(B16380,'Lookup Tables'!$A$2:$A$9,-1)),C16380&lt;=INDEX('Lookup Tables'!$D$2:$D$9,MATCH(B16380,'Lookup Tables'!$A$2:$A$9,-1))),"PASS","FAIL"))</f>
        <v/>
      </c>
      <c r="J16380" t="str">
        <f t="shared" si="1020"/>
        <v/>
      </c>
      <c r="K16380" t="str">
        <f t="shared" si="1021"/>
        <v/>
      </c>
      <c r="L16380" t="str">
        <f t="shared" si="1022"/>
        <v/>
      </c>
      <c r="M16380" t="str">
        <f t="shared" si="1023"/>
        <v/>
      </c>
    </row>
    <row r="16381" spans="8:13" x14ac:dyDescent="0.25">
      <c r="H16381" t="str">
        <f>IF(A16381="","",INDEX('Lookup Tables'!$B$2:$B$9,MATCH(B16381,'Lookup Tables'!$A$2:$A$9,-1)))</f>
        <v/>
      </c>
      <c r="I16381" t="str">
        <f>IF(A16381="","",IF(AND(C16381&gt;=INDEX('Lookup Tables'!$C$2:$C$9,MATCH(B16381,'Lookup Tables'!$A$2:$A$9,-1)),C16381&lt;=INDEX('Lookup Tables'!$D$2:$D$9,MATCH(B16381,'Lookup Tables'!$A$2:$A$9,-1))),"PASS","FAIL"))</f>
        <v/>
      </c>
      <c r="J16381" t="str">
        <f t="shared" si="1020"/>
        <v/>
      </c>
      <c r="K16381" t="str">
        <f t="shared" si="1021"/>
        <v/>
      </c>
      <c r="L16381" t="str">
        <f t="shared" si="1022"/>
        <v/>
      </c>
      <c r="M16381" t="str">
        <f t="shared" si="1023"/>
        <v/>
      </c>
    </row>
    <row r="16382" spans="8:13" x14ac:dyDescent="0.25">
      <c r="H16382" t="str">
        <f>IF(A16382="","",INDEX('Lookup Tables'!$B$2:$B$9,MATCH(B16382,'Lookup Tables'!$A$2:$A$9,-1)))</f>
        <v/>
      </c>
      <c r="I16382" t="str">
        <f>IF(A16382="","",IF(AND(C16382&gt;=INDEX('Lookup Tables'!$C$2:$C$9,MATCH(B16382,'Lookup Tables'!$A$2:$A$9,-1)),C16382&lt;=INDEX('Lookup Tables'!$D$2:$D$9,MATCH(B16382,'Lookup Tables'!$A$2:$A$9,-1))),"PASS","FAIL"))</f>
        <v/>
      </c>
      <c r="J16382" t="str">
        <f t="shared" si="1020"/>
        <v/>
      </c>
      <c r="K16382" t="str">
        <f t="shared" si="1021"/>
        <v/>
      </c>
      <c r="L16382" t="str">
        <f t="shared" si="1022"/>
        <v/>
      </c>
      <c r="M16382" t="str">
        <f t="shared" si="1023"/>
        <v/>
      </c>
    </row>
    <row r="16383" spans="8:13" x14ac:dyDescent="0.25">
      <c r="H16383" t="str">
        <f>IF(A16383="","",INDEX('Lookup Tables'!$B$2:$B$9,MATCH(B16383,'Lookup Tables'!$A$2:$A$9,-1)))</f>
        <v/>
      </c>
      <c r="I16383" t="str">
        <f>IF(A16383="","",IF(AND(C16383&gt;=INDEX('Lookup Tables'!$C$2:$C$9,MATCH(B16383,'Lookup Tables'!$A$2:$A$9,-1)),C16383&lt;=INDEX('Lookup Tables'!$D$2:$D$9,MATCH(B16383,'Lookup Tables'!$A$2:$A$9,-1))),"PASS","FAIL"))</f>
        <v/>
      </c>
      <c r="J16383" t="str">
        <f t="shared" si="1020"/>
        <v/>
      </c>
      <c r="K16383" t="str">
        <f t="shared" si="1021"/>
        <v/>
      </c>
      <c r="L16383" t="str">
        <f t="shared" si="1022"/>
        <v/>
      </c>
      <c r="M16383" t="str">
        <f t="shared" si="1023"/>
        <v/>
      </c>
    </row>
    <row r="16384" spans="8:13" x14ac:dyDescent="0.25">
      <c r="H16384" t="str">
        <f>IF(A16384="","",INDEX('Lookup Tables'!$B$2:$B$9,MATCH(B16384,'Lookup Tables'!$A$2:$A$9,-1)))</f>
        <v/>
      </c>
      <c r="I16384" t="str">
        <f>IF(A16384="","",IF(AND(C16384&gt;=INDEX('Lookup Tables'!$C$2:$C$9,MATCH(B16384,'Lookup Tables'!$A$2:$A$9,-1)),C16384&lt;=INDEX('Lookup Tables'!$D$2:$D$9,MATCH(B16384,'Lookup Tables'!$A$2:$A$9,-1))),"PASS","FAIL"))</f>
        <v/>
      </c>
      <c r="J16384" t="str">
        <f t="shared" si="1020"/>
        <v/>
      </c>
      <c r="K16384" t="str">
        <f t="shared" si="1021"/>
        <v/>
      </c>
      <c r="L16384" t="str">
        <f t="shared" si="1022"/>
        <v/>
      </c>
      <c r="M16384" t="str">
        <f t="shared" si="1023"/>
        <v/>
      </c>
    </row>
    <row r="16385" spans="8:13" x14ac:dyDescent="0.25">
      <c r="H16385" t="str">
        <f>IF(A16385="","",INDEX('Lookup Tables'!$B$2:$B$9,MATCH(B16385,'Lookup Tables'!$A$2:$A$9,-1)))</f>
        <v/>
      </c>
      <c r="I16385" t="str">
        <f>IF(A16385="","",IF(AND(C16385&gt;=INDEX('Lookup Tables'!$C$2:$C$9,MATCH(B16385,'Lookup Tables'!$A$2:$A$9,-1)),C16385&lt;=INDEX('Lookup Tables'!$D$2:$D$9,MATCH(B16385,'Lookup Tables'!$A$2:$A$9,-1))),"PASS","FAIL"))</f>
        <v/>
      </c>
      <c r="J16385" t="str">
        <f t="shared" ref="J16385:J16448" si="1024">IF(A16385="","",IF(AND(D16385&gt;=15,D16385&lt;=22.5),"PASS","FAIL"))</f>
        <v/>
      </c>
      <c r="K16385" t="str">
        <f t="shared" ref="K16385:K16448" si="1025">IF(A16385="","",IF(AND(E16385&gt;=15,E16385&lt;=22.5),"PASS","FAIL"))</f>
        <v/>
      </c>
      <c r="L16385" t="str">
        <f t="shared" ref="L16385:L16448" si="1026">IF(A16385="","",IF(AND(F16385&gt;0,F16385&lt;0.2),"PASS","FAIL"))</f>
        <v/>
      </c>
      <c r="M16385" t="str">
        <f t="shared" ref="M16385:M16448" si="1027">IF(A16385="","",IF(AND(IF(I16385="PASS",TRUE,FALSE),IF(J16385="PASS",TRUE,FALSE),IF(K16385="PASS",TRUE,FALSE),IF(L16385="PASS",TRUE,FALSE))=TRUE,"PASS","FAIL"))</f>
        <v/>
      </c>
    </row>
    <row r="16386" spans="8:13" x14ac:dyDescent="0.25">
      <c r="H16386" t="str">
        <f>IF(A16386="","",INDEX('Lookup Tables'!$B$2:$B$9,MATCH(B16386,'Lookup Tables'!$A$2:$A$9,-1)))</f>
        <v/>
      </c>
      <c r="I16386" t="str">
        <f>IF(A16386="","",IF(AND(C16386&gt;=INDEX('Lookup Tables'!$C$2:$C$9,MATCH(B16386,'Lookup Tables'!$A$2:$A$9,-1)),C16386&lt;=INDEX('Lookup Tables'!$D$2:$D$9,MATCH(B16386,'Lookup Tables'!$A$2:$A$9,-1))),"PASS","FAIL"))</f>
        <v/>
      </c>
      <c r="J16386" t="str">
        <f t="shared" si="1024"/>
        <v/>
      </c>
      <c r="K16386" t="str">
        <f t="shared" si="1025"/>
        <v/>
      </c>
      <c r="L16386" t="str">
        <f t="shared" si="1026"/>
        <v/>
      </c>
      <c r="M16386" t="str">
        <f t="shared" si="1027"/>
        <v/>
      </c>
    </row>
    <row r="16387" spans="8:13" x14ac:dyDescent="0.25">
      <c r="H16387" t="str">
        <f>IF(A16387="","",INDEX('Lookup Tables'!$B$2:$B$9,MATCH(B16387,'Lookup Tables'!$A$2:$A$9,-1)))</f>
        <v/>
      </c>
      <c r="I16387" t="str">
        <f>IF(A16387="","",IF(AND(C16387&gt;=INDEX('Lookup Tables'!$C$2:$C$9,MATCH(B16387,'Lookup Tables'!$A$2:$A$9,-1)),C16387&lt;=INDEX('Lookup Tables'!$D$2:$D$9,MATCH(B16387,'Lookup Tables'!$A$2:$A$9,-1))),"PASS","FAIL"))</f>
        <v/>
      </c>
      <c r="J16387" t="str">
        <f t="shared" si="1024"/>
        <v/>
      </c>
      <c r="K16387" t="str">
        <f t="shared" si="1025"/>
        <v/>
      </c>
      <c r="L16387" t="str">
        <f t="shared" si="1026"/>
        <v/>
      </c>
      <c r="M16387" t="str">
        <f t="shared" si="1027"/>
        <v/>
      </c>
    </row>
    <row r="16388" spans="8:13" x14ac:dyDescent="0.25">
      <c r="H16388" t="str">
        <f>IF(A16388="","",INDEX('Lookup Tables'!$B$2:$B$9,MATCH(B16388,'Lookup Tables'!$A$2:$A$9,-1)))</f>
        <v/>
      </c>
      <c r="I16388" t="str">
        <f>IF(A16388="","",IF(AND(C16388&gt;=INDEX('Lookup Tables'!$C$2:$C$9,MATCH(B16388,'Lookup Tables'!$A$2:$A$9,-1)),C16388&lt;=INDEX('Lookup Tables'!$D$2:$D$9,MATCH(B16388,'Lookup Tables'!$A$2:$A$9,-1))),"PASS","FAIL"))</f>
        <v/>
      </c>
      <c r="J16388" t="str">
        <f t="shared" si="1024"/>
        <v/>
      </c>
      <c r="K16388" t="str">
        <f t="shared" si="1025"/>
        <v/>
      </c>
      <c r="L16388" t="str">
        <f t="shared" si="1026"/>
        <v/>
      </c>
      <c r="M16388" t="str">
        <f t="shared" si="1027"/>
        <v/>
      </c>
    </row>
    <row r="16389" spans="8:13" x14ac:dyDescent="0.25">
      <c r="H16389" t="str">
        <f>IF(A16389="","",INDEX('Lookup Tables'!$B$2:$B$9,MATCH(B16389,'Lookup Tables'!$A$2:$A$9,-1)))</f>
        <v/>
      </c>
      <c r="I16389" t="str">
        <f>IF(A16389="","",IF(AND(C16389&gt;=INDEX('Lookup Tables'!$C$2:$C$9,MATCH(B16389,'Lookup Tables'!$A$2:$A$9,-1)),C16389&lt;=INDEX('Lookup Tables'!$D$2:$D$9,MATCH(B16389,'Lookup Tables'!$A$2:$A$9,-1))),"PASS","FAIL"))</f>
        <v/>
      </c>
      <c r="J16389" t="str">
        <f t="shared" si="1024"/>
        <v/>
      </c>
      <c r="K16389" t="str">
        <f t="shared" si="1025"/>
        <v/>
      </c>
      <c r="L16389" t="str">
        <f t="shared" si="1026"/>
        <v/>
      </c>
      <c r="M16389" t="str">
        <f t="shared" si="1027"/>
        <v/>
      </c>
    </row>
    <row r="16390" spans="8:13" x14ac:dyDescent="0.25">
      <c r="H16390" t="str">
        <f>IF(A16390="","",INDEX('Lookup Tables'!$B$2:$B$9,MATCH(B16390,'Lookup Tables'!$A$2:$A$9,-1)))</f>
        <v/>
      </c>
      <c r="I16390" t="str">
        <f>IF(A16390="","",IF(AND(C16390&gt;=INDEX('Lookup Tables'!$C$2:$C$9,MATCH(B16390,'Lookup Tables'!$A$2:$A$9,-1)),C16390&lt;=INDEX('Lookup Tables'!$D$2:$D$9,MATCH(B16390,'Lookup Tables'!$A$2:$A$9,-1))),"PASS","FAIL"))</f>
        <v/>
      </c>
      <c r="J16390" t="str">
        <f t="shared" si="1024"/>
        <v/>
      </c>
      <c r="K16390" t="str">
        <f t="shared" si="1025"/>
        <v/>
      </c>
      <c r="L16390" t="str">
        <f t="shared" si="1026"/>
        <v/>
      </c>
      <c r="M16390" t="str">
        <f t="shared" si="1027"/>
        <v/>
      </c>
    </row>
    <row r="16391" spans="8:13" x14ac:dyDescent="0.25">
      <c r="H16391" t="str">
        <f>IF(A16391="","",INDEX('Lookup Tables'!$B$2:$B$9,MATCH(B16391,'Lookup Tables'!$A$2:$A$9,-1)))</f>
        <v/>
      </c>
      <c r="I16391" t="str">
        <f>IF(A16391="","",IF(AND(C16391&gt;=INDEX('Lookup Tables'!$C$2:$C$9,MATCH(B16391,'Lookup Tables'!$A$2:$A$9,-1)),C16391&lt;=INDEX('Lookup Tables'!$D$2:$D$9,MATCH(B16391,'Lookup Tables'!$A$2:$A$9,-1))),"PASS","FAIL"))</f>
        <v/>
      </c>
      <c r="J16391" t="str">
        <f t="shared" si="1024"/>
        <v/>
      </c>
      <c r="K16391" t="str">
        <f t="shared" si="1025"/>
        <v/>
      </c>
      <c r="L16391" t="str">
        <f t="shared" si="1026"/>
        <v/>
      </c>
      <c r="M16391" t="str">
        <f t="shared" si="1027"/>
        <v/>
      </c>
    </row>
    <row r="16392" spans="8:13" x14ac:dyDescent="0.25">
      <c r="H16392" t="str">
        <f>IF(A16392="","",INDEX('Lookup Tables'!$B$2:$B$9,MATCH(B16392,'Lookup Tables'!$A$2:$A$9,-1)))</f>
        <v/>
      </c>
      <c r="I16392" t="str">
        <f>IF(A16392="","",IF(AND(C16392&gt;=INDEX('Lookup Tables'!$C$2:$C$9,MATCH(B16392,'Lookup Tables'!$A$2:$A$9,-1)),C16392&lt;=INDEX('Lookup Tables'!$D$2:$D$9,MATCH(B16392,'Lookup Tables'!$A$2:$A$9,-1))),"PASS","FAIL"))</f>
        <v/>
      </c>
      <c r="J16392" t="str">
        <f t="shared" si="1024"/>
        <v/>
      </c>
      <c r="K16392" t="str">
        <f t="shared" si="1025"/>
        <v/>
      </c>
      <c r="L16392" t="str">
        <f t="shared" si="1026"/>
        <v/>
      </c>
      <c r="M16392" t="str">
        <f t="shared" si="1027"/>
        <v/>
      </c>
    </row>
    <row r="16393" spans="8:13" x14ac:dyDescent="0.25">
      <c r="H16393" t="str">
        <f>IF(A16393="","",INDEX('Lookup Tables'!$B$2:$B$9,MATCH(B16393,'Lookup Tables'!$A$2:$A$9,-1)))</f>
        <v/>
      </c>
      <c r="I16393" t="str">
        <f>IF(A16393="","",IF(AND(C16393&gt;=INDEX('Lookup Tables'!$C$2:$C$9,MATCH(B16393,'Lookup Tables'!$A$2:$A$9,-1)),C16393&lt;=INDEX('Lookup Tables'!$D$2:$D$9,MATCH(B16393,'Lookup Tables'!$A$2:$A$9,-1))),"PASS","FAIL"))</f>
        <v/>
      </c>
      <c r="J16393" t="str">
        <f t="shared" si="1024"/>
        <v/>
      </c>
      <c r="K16393" t="str">
        <f t="shared" si="1025"/>
        <v/>
      </c>
      <c r="L16393" t="str">
        <f t="shared" si="1026"/>
        <v/>
      </c>
      <c r="M16393" t="str">
        <f t="shared" si="1027"/>
        <v/>
      </c>
    </row>
    <row r="16394" spans="8:13" x14ac:dyDescent="0.25">
      <c r="H16394" t="str">
        <f>IF(A16394="","",INDEX('Lookup Tables'!$B$2:$B$9,MATCH(B16394,'Lookup Tables'!$A$2:$A$9,-1)))</f>
        <v/>
      </c>
      <c r="I16394" t="str">
        <f>IF(A16394="","",IF(AND(C16394&gt;=INDEX('Lookup Tables'!$C$2:$C$9,MATCH(B16394,'Lookup Tables'!$A$2:$A$9,-1)),C16394&lt;=INDEX('Lookup Tables'!$D$2:$D$9,MATCH(B16394,'Lookup Tables'!$A$2:$A$9,-1))),"PASS","FAIL"))</f>
        <v/>
      </c>
      <c r="J16394" t="str">
        <f t="shared" si="1024"/>
        <v/>
      </c>
      <c r="K16394" t="str">
        <f t="shared" si="1025"/>
        <v/>
      </c>
      <c r="L16394" t="str">
        <f t="shared" si="1026"/>
        <v/>
      </c>
      <c r="M16394" t="str">
        <f t="shared" si="1027"/>
        <v/>
      </c>
    </row>
    <row r="16395" spans="8:13" x14ac:dyDescent="0.25">
      <c r="H16395" t="str">
        <f>IF(A16395="","",INDEX('Lookup Tables'!$B$2:$B$9,MATCH(B16395,'Lookup Tables'!$A$2:$A$9,-1)))</f>
        <v/>
      </c>
      <c r="I16395" t="str">
        <f>IF(A16395="","",IF(AND(C16395&gt;=INDEX('Lookup Tables'!$C$2:$C$9,MATCH(B16395,'Lookup Tables'!$A$2:$A$9,-1)),C16395&lt;=INDEX('Lookup Tables'!$D$2:$D$9,MATCH(B16395,'Lookup Tables'!$A$2:$A$9,-1))),"PASS","FAIL"))</f>
        <v/>
      </c>
      <c r="J16395" t="str">
        <f t="shared" si="1024"/>
        <v/>
      </c>
      <c r="K16395" t="str">
        <f t="shared" si="1025"/>
        <v/>
      </c>
      <c r="L16395" t="str">
        <f t="shared" si="1026"/>
        <v/>
      </c>
      <c r="M16395" t="str">
        <f t="shared" si="1027"/>
        <v/>
      </c>
    </row>
    <row r="16396" spans="8:13" x14ac:dyDescent="0.25">
      <c r="H16396" t="str">
        <f>IF(A16396="","",INDEX('Lookup Tables'!$B$2:$B$9,MATCH(B16396,'Lookup Tables'!$A$2:$A$9,-1)))</f>
        <v/>
      </c>
      <c r="I16396" t="str">
        <f>IF(A16396="","",IF(AND(C16396&gt;=INDEX('Lookup Tables'!$C$2:$C$9,MATCH(B16396,'Lookup Tables'!$A$2:$A$9,-1)),C16396&lt;=INDEX('Lookup Tables'!$D$2:$D$9,MATCH(B16396,'Lookup Tables'!$A$2:$A$9,-1))),"PASS","FAIL"))</f>
        <v/>
      </c>
      <c r="J16396" t="str">
        <f t="shared" si="1024"/>
        <v/>
      </c>
      <c r="K16396" t="str">
        <f t="shared" si="1025"/>
        <v/>
      </c>
      <c r="L16396" t="str">
        <f t="shared" si="1026"/>
        <v/>
      </c>
      <c r="M16396" t="str">
        <f t="shared" si="1027"/>
        <v/>
      </c>
    </row>
    <row r="16397" spans="8:13" x14ac:dyDescent="0.25">
      <c r="H16397" t="str">
        <f>IF(A16397="","",INDEX('Lookup Tables'!$B$2:$B$9,MATCH(B16397,'Lookup Tables'!$A$2:$A$9,-1)))</f>
        <v/>
      </c>
      <c r="I16397" t="str">
        <f>IF(A16397="","",IF(AND(C16397&gt;=INDEX('Lookup Tables'!$C$2:$C$9,MATCH(B16397,'Lookup Tables'!$A$2:$A$9,-1)),C16397&lt;=INDEX('Lookup Tables'!$D$2:$D$9,MATCH(B16397,'Lookup Tables'!$A$2:$A$9,-1))),"PASS","FAIL"))</f>
        <v/>
      </c>
      <c r="J16397" t="str">
        <f t="shared" si="1024"/>
        <v/>
      </c>
      <c r="K16397" t="str">
        <f t="shared" si="1025"/>
        <v/>
      </c>
      <c r="L16397" t="str">
        <f t="shared" si="1026"/>
        <v/>
      </c>
      <c r="M16397" t="str">
        <f t="shared" si="1027"/>
        <v/>
      </c>
    </row>
    <row r="16398" spans="8:13" x14ac:dyDescent="0.25">
      <c r="H16398" t="str">
        <f>IF(A16398="","",INDEX('Lookup Tables'!$B$2:$B$9,MATCH(B16398,'Lookup Tables'!$A$2:$A$9,-1)))</f>
        <v/>
      </c>
      <c r="I16398" t="str">
        <f>IF(A16398="","",IF(AND(C16398&gt;=INDEX('Lookup Tables'!$C$2:$C$9,MATCH(B16398,'Lookup Tables'!$A$2:$A$9,-1)),C16398&lt;=INDEX('Lookup Tables'!$D$2:$D$9,MATCH(B16398,'Lookup Tables'!$A$2:$A$9,-1))),"PASS","FAIL"))</f>
        <v/>
      </c>
      <c r="J16398" t="str">
        <f t="shared" si="1024"/>
        <v/>
      </c>
      <c r="K16398" t="str">
        <f t="shared" si="1025"/>
        <v/>
      </c>
      <c r="L16398" t="str">
        <f t="shared" si="1026"/>
        <v/>
      </c>
      <c r="M16398" t="str">
        <f t="shared" si="1027"/>
        <v/>
      </c>
    </row>
    <row r="16399" spans="8:13" x14ac:dyDescent="0.25">
      <c r="H16399" t="str">
        <f>IF(A16399="","",INDEX('Lookup Tables'!$B$2:$B$9,MATCH(B16399,'Lookup Tables'!$A$2:$A$9,-1)))</f>
        <v/>
      </c>
      <c r="I16399" t="str">
        <f>IF(A16399="","",IF(AND(C16399&gt;=INDEX('Lookup Tables'!$C$2:$C$9,MATCH(B16399,'Lookup Tables'!$A$2:$A$9,-1)),C16399&lt;=INDEX('Lookup Tables'!$D$2:$D$9,MATCH(B16399,'Lookup Tables'!$A$2:$A$9,-1))),"PASS","FAIL"))</f>
        <v/>
      </c>
      <c r="J16399" t="str">
        <f t="shared" si="1024"/>
        <v/>
      </c>
      <c r="K16399" t="str">
        <f t="shared" si="1025"/>
        <v/>
      </c>
      <c r="L16399" t="str">
        <f t="shared" si="1026"/>
        <v/>
      </c>
      <c r="M16399" t="str">
        <f t="shared" si="1027"/>
        <v/>
      </c>
    </row>
    <row r="16400" spans="8:13" x14ac:dyDescent="0.25">
      <c r="H16400" t="str">
        <f>IF(A16400="","",INDEX('Lookup Tables'!$B$2:$B$9,MATCH(B16400,'Lookup Tables'!$A$2:$A$9,-1)))</f>
        <v/>
      </c>
      <c r="I16400" t="str">
        <f>IF(A16400="","",IF(AND(C16400&gt;=INDEX('Lookup Tables'!$C$2:$C$9,MATCH(B16400,'Lookup Tables'!$A$2:$A$9,-1)),C16400&lt;=INDEX('Lookup Tables'!$D$2:$D$9,MATCH(B16400,'Lookup Tables'!$A$2:$A$9,-1))),"PASS","FAIL"))</f>
        <v/>
      </c>
      <c r="J16400" t="str">
        <f t="shared" si="1024"/>
        <v/>
      </c>
      <c r="K16400" t="str">
        <f t="shared" si="1025"/>
        <v/>
      </c>
      <c r="L16400" t="str">
        <f t="shared" si="1026"/>
        <v/>
      </c>
      <c r="M16400" t="str">
        <f t="shared" si="1027"/>
        <v/>
      </c>
    </row>
    <row r="16401" spans="8:13" x14ac:dyDescent="0.25">
      <c r="H16401" t="str">
        <f>IF(A16401="","",INDEX('Lookup Tables'!$B$2:$B$9,MATCH(B16401,'Lookup Tables'!$A$2:$A$9,-1)))</f>
        <v/>
      </c>
      <c r="I16401" t="str">
        <f>IF(A16401="","",IF(AND(C16401&gt;=INDEX('Lookup Tables'!$C$2:$C$9,MATCH(B16401,'Lookup Tables'!$A$2:$A$9,-1)),C16401&lt;=INDEX('Lookup Tables'!$D$2:$D$9,MATCH(B16401,'Lookup Tables'!$A$2:$A$9,-1))),"PASS","FAIL"))</f>
        <v/>
      </c>
      <c r="J16401" t="str">
        <f t="shared" si="1024"/>
        <v/>
      </c>
      <c r="K16401" t="str">
        <f t="shared" si="1025"/>
        <v/>
      </c>
      <c r="L16401" t="str">
        <f t="shared" si="1026"/>
        <v/>
      </c>
      <c r="M16401" t="str">
        <f t="shared" si="1027"/>
        <v/>
      </c>
    </row>
    <row r="16402" spans="8:13" x14ac:dyDescent="0.25">
      <c r="H16402" t="str">
        <f>IF(A16402="","",INDEX('Lookup Tables'!$B$2:$B$9,MATCH(B16402,'Lookup Tables'!$A$2:$A$9,-1)))</f>
        <v/>
      </c>
      <c r="I16402" t="str">
        <f>IF(A16402="","",IF(AND(C16402&gt;=INDEX('Lookup Tables'!$C$2:$C$9,MATCH(B16402,'Lookup Tables'!$A$2:$A$9,-1)),C16402&lt;=INDEX('Lookup Tables'!$D$2:$D$9,MATCH(B16402,'Lookup Tables'!$A$2:$A$9,-1))),"PASS","FAIL"))</f>
        <v/>
      </c>
      <c r="J16402" t="str">
        <f t="shared" si="1024"/>
        <v/>
      </c>
      <c r="K16402" t="str">
        <f t="shared" si="1025"/>
        <v/>
      </c>
      <c r="L16402" t="str">
        <f t="shared" si="1026"/>
        <v/>
      </c>
      <c r="M16402" t="str">
        <f t="shared" si="1027"/>
        <v/>
      </c>
    </row>
    <row r="16403" spans="8:13" x14ac:dyDescent="0.25">
      <c r="H16403" t="str">
        <f>IF(A16403="","",INDEX('Lookup Tables'!$B$2:$B$9,MATCH(B16403,'Lookup Tables'!$A$2:$A$9,-1)))</f>
        <v/>
      </c>
      <c r="I16403" t="str">
        <f>IF(A16403="","",IF(AND(C16403&gt;=INDEX('Lookup Tables'!$C$2:$C$9,MATCH(B16403,'Lookup Tables'!$A$2:$A$9,-1)),C16403&lt;=INDEX('Lookup Tables'!$D$2:$D$9,MATCH(B16403,'Lookup Tables'!$A$2:$A$9,-1))),"PASS","FAIL"))</f>
        <v/>
      </c>
      <c r="J16403" t="str">
        <f t="shared" si="1024"/>
        <v/>
      </c>
      <c r="K16403" t="str">
        <f t="shared" si="1025"/>
        <v/>
      </c>
      <c r="L16403" t="str">
        <f t="shared" si="1026"/>
        <v/>
      </c>
      <c r="M16403" t="str">
        <f t="shared" si="1027"/>
        <v/>
      </c>
    </row>
    <row r="16404" spans="8:13" x14ac:dyDescent="0.25">
      <c r="H16404" t="str">
        <f>IF(A16404="","",INDEX('Lookup Tables'!$B$2:$B$9,MATCH(B16404,'Lookup Tables'!$A$2:$A$9,-1)))</f>
        <v/>
      </c>
      <c r="I16404" t="str">
        <f>IF(A16404="","",IF(AND(C16404&gt;=INDEX('Lookup Tables'!$C$2:$C$9,MATCH(B16404,'Lookup Tables'!$A$2:$A$9,-1)),C16404&lt;=INDEX('Lookup Tables'!$D$2:$D$9,MATCH(B16404,'Lookup Tables'!$A$2:$A$9,-1))),"PASS","FAIL"))</f>
        <v/>
      </c>
      <c r="J16404" t="str">
        <f t="shared" si="1024"/>
        <v/>
      </c>
      <c r="K16404" t="str">
        <f t="shared" si="1025"/>
        <v/>
      </c>
      <c r="L16404" t="str">
        <f t="shared" si="1026"/>
        <v/>
      </c>
      <c r="M16404" t="str">
        <f t="shared" si="1027"/>
        <v/>
      </c>
    </row>
    <row r="16405" spans="8:13" x14ac:dyDescent="0.25">
      <c r="H16405" t="str">
        <f>IF(A16405="","",INDEX('Lookup Tables'!$B$2:$B$9,MATCH(B16405,'Lookup Tables'!$A$2:$A$9,-1)))</f>
        <v/>
      </c>
      <c r="I16405" t="str">
        <f>IF(A16405="","",IF(AND(C16405&gt;=INDEX('Lookup Tables'!$C$2:$C$9,MATCH(B16405,'Lookup Tables'!$A$2:$A$9,-1)),C16405&lt;=INDEX('Lookup Tables'!$D$2:$D$9,MATCH(B16405,'Lookup Tables'!$A$2:$A$9,-1))),"PASS","FAIL"))</f>
        <v/>
      </c>
      <c r="J16405" t="str">
        <f t="shared" si="1024"/>
        <v/>
      </c>
      <c r="K16405" t="str">
        <f t="shared" si="1025"/>
        <v/>
      </c>
      <c r="L16405" t="str">
        <f t="shared" si="1026"/>
        <v/>
      </c>
      <c r="M16405" t="str">
        <f t="shared" si="1027"/>
        <v/>
      </c>
    </row>
    <row r="16406" spans="8:13" x14ac:dyDescent="0.25">
      <c r="H16406" t="str">
        <f>IF(A16406="","",INDEX('Lookup Tables'!$B$2:$B$9,MATCH(B16406,'Lookup Tables'!$A$2:$A$9,-1)))</f>
        <v/>
      </c>
      <c r="I16406" t="str">
        <f>IF(A16406="","",IF(AND(C16406&gt;=INDEX('Lookup Tables'!$C$2:$C$9,MATCH(B16406,'Lookup Tables'!$A$2:$A$9,-1)),C16406&lt;=INDEX('Lookup Tables'!$D$2:$D$9,MATCH(B16406,'Lookup Tables'!$A$2:$A$9,-1))),"PASS","FAIL"))</f>
        <v/>
      </c>
      <c r="J16406" t="str">
        <f t="shared" si="1024"/>
        <v/>
      </c>
      <c r="K16406" t="str">
        <f t="shared" si="1025"/>
        <v/>
      </c>
      <c r="L16406" t="str">
        <f t="shared" si="1026"/>
        <v/>
      </c>
      <c r="M16406" t="str">
        <f t="shared" si="1027"/>
        <v/>
      </c>
    </row>
    <row r="16407" spans="8:13" x14ac:dyDescent="0.25">
      <c r="H16407" t="str">
        <f>IF(A16407="","",INDEX('Lookup Tables'!$B$2:$B$9,MATCH(B16407,'Lookup Tables'!$A$2:$A$9,-1)))</f>
        <v/>
      </c>
      <c r="I16407" t="str">
        <f>IF(A16407="","",IF(AND(C16407&gt;=INDEX('Lookup Tables'!$C$2:$C$9,MATCH(B16407,'Lookup Tables'!$A$2:$A$9,-1)),C16407&lt;=INDEX('Lookup Tables'!$D$2:$D$9,MATCH(B16407,'Lookup Tables'!$A$2:$A$9,-1))),"PASS","FAIL"))</f>
        <v/>
      </c>
      <c r="J16407" t="str">
        <f t="shared" si="1024"/>
        <v/>
      </c>
      <c r="K16407" t="str">
        <f t="shared" si="1025"/>
        <v/>
      </c>
      <c r="L16407" t="str">
        <f t="shared" si="1026"/>
        <v/>
      </c>
      <c r="M16407" t="str">
        <f t="shared" si="1027"/>
        <v/>
      </c>
    </row>
    <row r="16408" spans="8:13" x14ac:dyDescent="0.25">
      <c r="H16408" t="str">
        <f>IF(A16408="","",INDEX('Lookup Tables'!$B$2:$B$9,MATCH(B16408,'Lookup Tables'!$A$2:$A$9,-1)))</f>
        <v/>
      </c>
      <c r="I16408" t="str">
        <f>IF(A16408="","",IF(AND(C16408&gt;=INDEX('Lookup Tables'!$C$2:$C$9,MATCH(B16408,'Lookup Tables'!$A$2:$A$9,-1)),C16408&lt;=INDEX('Lookup Tables'!$D$2:$D$9,MATCH(B16408,'Lookup Tables'!$A$2:$A$9,-1))),"PASS","FAIL"))</f>
        <v/>
      </c>
      <c r="J16408" t="str">
        <f t="shared" si="1024"/>
        <v/>
      </c>
      <c r="K16408" t="str">
        <f t="shared" si="1025"/>
        <v/>
      </c>
      <c r="L16408" t="str">
        <f t="shared" si="1026"/>
        <v/>
      </c>
      <c r="M16408" t="str">
        <f t="shared" si="1027"/>
        <v/>
      </c>
    </row>
    <row r="16409" spans="8:13" x14ac:dyDescent="0.25">
      <c r="H16409" t="str">
        <f>IF(A16409="","",INDEX('Lookup Tables'!$B$2:$B$9,MATCH(B16409,'Lookup Tables'!$A$2:$A$9,-1)))</f>
        <v/>
      </c>
      <c r="I16409" t="str">
        <f>IF(A16409="","",IF(AND(C16409&gt;=INDEX('Lookup Tables'!$C$2:$C$9,MATCH(B16409,'Lookup Tables'!$A$2:$A$9,-1)),C16409&lt;=INDEX('Lookup Tables'!$D$2:$D$9,MATCH(B16409,'Lookup Tables'!$A$2:$A$9,-1))),"PASS","FAIL"))</f>
        <v/>
      </c>
      <c r="J16409" t="str">
        <f t="shared" si="1024"/>
        <v/>
      </c>
      <c r="K16409" t="str">
        <f t="shared" si="1025"/>
        <v/>
      </c>
      <c r="L16409" t="str">
        <f t="shared" si="1026"/>
        <v/>
      </c>
      <c r="M16409" t="str">
        <f t="shared" si="1027"/>
        <v/>
      </c>
    </row>
    <row r="16410" spans="8:13" x14ac:dyDescent="0.25">
      <c r="H16410" t="str">
        <f>IF(A16410="","",INDEX('Lookup Tables'!$B$2:$B$9,MATCH(B16410,'Lookup Tables'!$A$2:$A$9,-1)))</f>
        <v/>
      </c>
      <c r="I16410" t="str">
        <f>IF(A16410="","",IF(AND(C16410&gt;=INDEX('Lookup Tables'!$C$2:$C$9,MATCH(B16410,'Lookup Tables'!$A$2:$A$9,-1)),C16410&lt;=INDEX('Lookup Tables'!$D$2:$D$9,MATCH(B16410,'Lookup Tables'!$A$2:$A$9,-1))),"PASS","FAIL"))</f>
        <v/>
      </c>
      <c r="J16410" t="str">
        <f t="shared" si="1024"/>
        <v/>
      </c>
      <c r="K16410" t="str">
        <f t="shared" si="1025"/>
        <v/>
      </c>
      <c r="L16410" t="str">
        <f t="shared" si="1026"/>
        <v/>
      </c>
      <c r="M16410" t="str">
        <f t="shared" si="1027"/>
        <v/>
      </c>
    </row>
    <row r="16411" spans="8:13" x14ac:dyDescent="0.25">
      <c r="H16411" t="str">
        <f>IF(A16411="","",INDEX('Lookup Tables'!$B$2:$B$9,MATCH(B16411,'Lookup Tables'!$A$2:$A$9,-1)))</f>
        <v/>
      </c>
      <c r="I16411" t="str">
        <f>IF(A16411="","",IF(AND(C16411&gt;=INDEX('Lookup Tables'!$C$2:$C$9,MATCH(B16411,'Lookup Tables'!$A$2:$A$9,-1)),C16411&lt;=INDEX('Lookup Tables'!$D$2:$D$9,MATCH(B16411,'Lookup Tables'!$A$2:$A$9,-1))),"PASS","FAIL"))</f>
        <v/>
      </c>
      <c r="J16411" t="str">
        <f t="shared" si="1024"/>
        <v/>
      </c>
      <c r="K16411" t="str">
        <f t="shared" si="1025"/>
        <v/>
      </c>
      <c r="L16411" t="str">
        <f t="shared" si="1026"/>
        <v/>
      </c>
      <c r="M16411" t="str">
        <f t="shared" si="1027"/>
        <v/>
      </c>
    </row>
    <row r="16412" spans="8:13" x14ac:dyDescent="0.25">
      <c r="H16412" t="str">
        <f>IF(A16412="","",INDEX('Lookup Tables'!$B$2:$B$9,MATCH(B16412,'Lookup Tables'!$A$2:$A$9,-1)))</f>
        <v/>
      </c>
      <c r="I16412" t="str">
        <f>IF(A16412="","",IF(AND(C16412&gt;=INDEX('Lookup Tables'!$C$2:$C$9,MATCH(B16412,'Lookup Tables'!$A$2:$A$9,-1)),C16412&lt;=INDEX('Lookup Tables'!$D$2:$D$9,MATCH(B16412,'Lookup Tables'!$A$2:$A$9,-1))),"PASS","FAIL"))</f>
        <v/>
      </c>
      <c r="J16412" t="str">
        <f t="shared" si="1024"/>
        <v/>
      </c>
      <c r="K16412" t="str">
        <f t="shared" si="1025"/>
        <v/>
      </c>
      <c r="L16412" t="str">
        <f t="shared" si="1026"/>
        <v/>
      </c>
      <c r="M16412" t="str">
        <f t="shared" si="1027"/>
        <v/>
      </c>
    </row>
    <row r="16413" spans="8:13" x14ac:dyDescent="0.25">
      <c r="H16413" t="str">
        <f>IF(A16413="","",INDEX('Lookup Tables'!$B$2:$B$9,MATCH(B16413,'Lookup Tables'!$A$2:$A$9,-1)))</f>
        <v/>
      </c>
      <c r="I16413" t="str">
        <f>IF(A16413="","",IF(AND(C16413&gt;=INDEX('Lookup Tables'!$C$2:$C$9,MATCH(B16413,'Lookup Tables'!$A$2:$A$9,-1)),C16413&lt;=INDEX('Lookup Tables'!$D$2:$D$9,MATCH(B16413,'Lookup Tables'!$A$2:$A$9,-1))),"PASS","FAIL"))</f>
        <v/>
      </c>
      <c r="J16413" t="str">
        <f t="shared" si="1024"/>
        <v/>
      </c>
      <c r="K16413" t="str">
        <f t="shared" si="1025"/>
        <v/>
      </c>
      <c r="L16413" t="str">
        <f t="shared" si="1026"/>
        <v/>
      </c>
      <c r="M16413" t="str">
        <f t="shared" si="1027"/>
        <v/>
      </c>
    </row>
    <row r="16414" spans="8:13" x14ac:dyDescent="0.25">
      <c r="H16414" t="str">
        <f>IF(A16414="","",INDEX('Lookup Tables'!$B$2:$B$9,MATCH(B16414,'Lookup Tables'!$A$2:$A$9,-1)))</f>
        <v/>
      </c>
      <c r="I16414" t="str">
        <f>IF(A16414="","",IF(AND(C16414&gt;=INDEX('Lookup Tables'!$C$2:$C$9,MATCH(B16414,'Lookup Tables'!$A$2:$A$9,-1)),C16414&lt;=INDEX('Lookup Tables'!$D$2:$D$9,MATCH(B16414,'Lookup Tables'!$A$2:$A$9,-1))),"PASS","FAIL"))</f>
        <v/>
      </c>
      <c r="J16414" t="str">
        <f t="shared" si="1024"/>
        <v/>
      </c>
      <c r="K16414" t="str">
        <f t="shared" si="1025"/>
        <v/>
      </c>
      <c r="L16414" t="str">
        <f t="shared" si="1026"/>
        <v/>
      </c>
      <c r="M16414" t="str">
        <f t="shared" si="1027"/>
        <v/>
      </c>
    </row>
    <row r="16415" spans="8:13" x14ac:dyDescent="0.25">
      <c r="H16415" t="str">
        <f>IF(A16415="","",INDEX('Lookup Tables'!$B$2:$B$9,MATCH(B16415,'Lookup Tables'!$A$2:$A$9,-1)))</f>
        <v/>
      </c>
      <c r="I16415" t="str">
        <f>IF(A16415="","",IF(AND(C16415&gt;=INDEX('Lookup Tables'!$C$2:$C$9,MATCH(B16415,'Lookup Tables'!$A$2:$A$9,-1)),C16415&lt;=INDEX('Lookup Tables'!$D$2:$D$9,MATCH(B16415,'Lookup Tables'!$A$2:$A$9,-1))),"PASS","FAIL"))</f>
        <v/>
      </c>
      <c r="J16415" t="str">
        <f t="shared" si="1024"/>
        <v/>
      </c>
      <c r="K16415" t="str">
        <f t="shared" si="1025"/>
        <v/>
      </c>
      <c r="L16415" t="str">
        <f t="shared" si="1026"/>
        <v/>
      </c>
      <c r="M16415" t="str">
        <f t="shared" si="1027"/>
        <v/>
      </c>
    </row>
    <row r="16416" spans="8:13" x14ac:dyDescent="0.25">
      <c r="H16416" t="str">
        <f>IF(A16416="","",INDEX('Lookup Tables'!$B$2:$B$9,MATCH(B16416,'Lookup Tables'!$A$2:$A$9,-1)))</f>
        <v/>
      </c>
      <c r="I16416" t="str">
        <f>IF(A16416="","",IF(AND(C16416&gt;=INDEX('Lookup Tables'!$C$2:$C$9,MATCH(B16416,'Lookup Tables'!$A$2:$A$9,-1)),C16416&lt;=INDEX('Lookup Tables'!$D$2:$D$9,MATCH(B16416,'Lookup Tables'!$A$2:$A$9,-1))),"PASS","FAIL"))</f>
        <v/>
      </c>
      <c r="J16416" t="str">
        <f t="shared" si="1024"/>
        <v/>
      </c>
      <c r="K16416" t="str">
        <f t="shared" si="1025"/>
        <v/>
      </c>
      <c r="L16416" t="str">
        <f t="shared" si="1026"/>
        <v/>
      </c>
      <c r="M16416" t="str">
        <f t="shared" si="1027"/>
        <v/>
      </c>
    </row>
    <row r="16417" spans="8:13" x14ac:dyDescent="0.25">
      <c r="H16417" t="str">
        <f>IF(A16417="","",INDEX('Lookup Tables'!$B$2:$B$9,MATCH(B16417,'Lookup Tables'!$A$2:$A$9,-1)))</f>
        <v/>
      </c>
      <c r="I16417" t="str">
        <f>IF(A16417="","",IF(AND(C16417&gt;=INDEX('Lookup Tables'!$C$2:$C$9,MATCH(B16417,'Lookup Tables'!$A$2:$A$9,-1)),C16417&lt;=INDEX('Lookup Tables'!$D$2:$D$9,MATCH(B16417,'Lookup Tables'!$A$2:$A$9,-1))),"PASS","FAIL"))</f>
        <v/>
      </c>
      <c r="J16417" t="str">
        <f t="shared" si="1024"/>
        <v/>
      </c>
      <c r="K16417" t="str">
        <f t="shared" si="1025"/>
        <v/>
      </c>
      <c r="L16417" t="str">
        <f t="shared" si="1026"/>
        <v/>
      </c>
      <c r="M16417" t="str">
        <f t="shared" si="1027"/>
        <v/>
      </c>
    </row>
    <row r="16418" spans="8:13" x14ac:dyDescent="0.25">
      <c r="H16418" t="str">
        <f>IF(A16418="","",INDEX('Lookup Tables'!$B$2:$B$9,MATCH(B16418,'Lookup Tables'!$A$2:$A$9,-1)))</f>
        <v/>
      </c>
      <c r="I16418" t="str">
        <f>IF(A16418="","",IF(AND(C16418&gt;=INDEX('Lookup Tables'!$C$2:$C$9,MATCH(B16418,'Lookup Tables'!$A$2:$A$9,-1)),C16418&lt;=INDEX('Lookup Tables'!$D$2:$D$9,MATCH(B16418,'Lookup Tables'!$A$2:$A$9,-1))),"PASS","FAIL"))</f>
        <v/>
      </c>
      <c r="J16418" t="str">
        <f t="shared" si="1024"/>
        <v/>
      </c>
      <c r="K16418" t="str">
        <f t="shared" si="1025"/>
        <v/>
      </c>
      <c r="L16418" t="str">
        <f t="shared" si="1026"/>
        <v/>
      </c>
      <c r="M16418" t="str">
        <f t="shared" si="1027"/>
        <v/>
      </c>
    </row>
    <row r="16419" spans="8:13" x14ac:dyDescent="0.25">
      <c r="H16419" t="str">
        <f>IF(A16419="","",INDEX('Lookup Tables'!$B$2:$B$9,MATCH(B16419,'Lookup Tables'!$A$2:$A$9,-1)))</f>
        <v/>
      </c>
      <c r="I16419" t="str">
        <f>IF(A16419="","",IF(AND(C16419&gt;=INDEX('Lookup Tables'!$C$2:$C$9,MATCH(B16419,'Lookup Tables'!$A$2:$A$9,-1)),C16419&lt;=INDEX('Lookup Tables'!$D$2:$D$9,MATCH(B16419,'Lookup Tables'!$A$2:$A$9,-1))),"PASS","FAIL"))</f>
        <v/>
      </c>
      <c r="J16419" t="str">
        <f t="shared" si="1024"/>
        <v/>
      </c>
      <c r="K16419" t="str">
        <f t="shared" si="1025"/>
        <v/>
      </c>
      <c r="L16419" t="str">
        <f t="shared" si="1026"/>
        <v/>
      </c>
      <c r="M16419" t="str">
        <f t="shared" si="1027"/>
        <v/>
      </c>
    </row>
    <row r="16420" spans="8:13" x14ac:dyDescent="0.25">
      <c r="H16420" t="str">
        <f>IF(A16420="","",INDEX('Lookup Tables'!$B$2:$B$9,MATCH(B16420,'Lookup Tables'!$A$2:$A$9,-1)))</f>
        <v/>
      </c>
      <c r="I16420" t="str">
        <f>IF(A16420="","",IF(AND(C16420&gt;=INDEX('Lookup Tables'!$C$2:$C$9,MATCH(B16420,'Lookup Tables'!$A$2:$A$9,-1)),C16420&lt;=INDEX('Lookup Tables'!$D$2:$D$9,MATCH(B16420,'Lookup Tables'!$A$2:$A$9,-1))),"PASS","FAIL"))</f>
        <v/>
      </c>
      <c r="J16420" t="str">
        <f t="shared" si="1024"/>
        <v/>
      </c>
      <c r="K16420" t="str">
        <f t="shared" si="1025"/>
        <v/>
      </c>
      <c r="L16420" t="str">
        <f t="shared" si="1026"/>
        <v/>
      </c>
      <c r="M16420" t="str">
        <f t="shared" si="1027"/>
        <v/>
      </c>
    </row>
    <row r="16421" spans="8:13" x14ac:dyDescent="0.25">
      <c r="H16421" t="str">
        <f>IF(A16421="","",INDEX('Lookup Tables'!$B$2:$B$9,MATCH(B16421,'Lookup Tables'!$A$2:$A$9,-1)))</f>
        <v/>
      </c>
      <c r="I16421" t="str">
        <f>IF(A16421="","",IF(AND(C16421&gt;=INDEX('Lookup Tables'!$C$2:$C$9,MATCH(B16421,'Lookup Tables'!$A$2:$A$9,-1)),C16421&lt;=INDEX('Lookup Tables'!$D$2:$D$9,MATCH(B16421,'Lookup Tables'!$A$2:$A$9,-1))),"PASS","FAIL"))</f>
        <v/>
      </c>
      <c r="J16421" t="str">
        <f t="shared" si="1024"/>
        <v/>
      </c>
      <c r="K16421" t="str">
        <f t="shared" si="1025"/>
        <v/>
      </c>
      <c r="L16421" t="str">
        <f t="shared" si="1026"/>
        <v/>
      </c>
      <c r="M16421" t="str">
        <f t="shared" si="1027"/>
        <v/>
      </c>
    </row>
    <row r="16422" spans="8:13" x14ac:dyDescent="0.25">
      <c r="H16422" t="str">
        <f>IF(A16422="","",INDEX('Lookup Tables'!$B$2:$B$9,MATCH(B16422,'Lookup Tables'!$A$2:$A$9,-1)))</f>
        <v/>
      </c>
      <c r="I16422" t="str">
        <f>IF(A16422="","",IF(AND(C16422&gt;=INDEX('Lookup Tables'!$C$2:$C$9,MATCH(B16422,'Lookup Tables'!$A$2:$A$9,-1)),C16422&lt;=INDEX('Lookup Tables'!$D$2:$D$9,MATCH(B16422,'Lookup Tables'!$A$2:$A$9,-1))),"PASS","FAIL"))</f>
        <v/>
      </c>
      <c r="J16422" t="str">
        <f t="shared" si="1024"/>
        <v/>
      </c>
      <c r="K16422" t="str">
        <f t="shared" si="1025"/>
        <v/>
      </c>
      <c r="L16422" t="str">
        <f t="shared" si="1026"/>
        <v/>
      </c>
      <c r="M16422" t="str">
        <f t="shared" si="1027"/>
        <v/>
      </c>
    </row>
    <row r="16423" spans="8:13" x14ac:dyDescent="0.25">
      <c r="H16423" t="str">
        <f>IF(A16423="","",INDEX('Lookup Tables'!$B$2:$B$9,MATCH(B16423,'Lookup Tables'!$A$2:$A$9,-1)))</f>
        <v/>
      </c>
      <c r="I16423" t="str">
        <f>IF(A16423="","",IF(AND(C16423&gt;=INDEX('Lookup Tables'!$C$2:$C$9,MATCH(B16423,'Lookup Tables'!$A$2:$A$9,-1)),C16423&lt;=INDEX('Lookup Tables'!$D$2:$D$9,MATCH(B16423,'Lookup Tables'!$A$2:$A$9,-1))),"PASS","FAIL"))</f>
        <v/>
      </c>
      <c r="J16423" t="str">
        <f t="shared" si="1024"/>
        <v/>
      </c>
      <c r="K16423" t="str">
        <f t="shared" si="1025"/>
        <v/>
      </c>
      <c r="L16423" t="str">
        <f t="shared" si="1026"/>
        <v/>
      </c>
      <c r="M16423" t="str">
        <f t="shared" si="1027"/>
        <v/>
      </c>
    </row>
    <row r="16424" spans="8:13" x14ac:dyDescent="0.25">
      <c r="H16424" t="str">
        <f>IF(A16424="","",INDEX('Lookup Tables'!$B$2:$B$9,MATCH(B16424,'Lookup Tables'!$A$2:$A$9,-1)))</f>
        <v/>
      </c>
      <c r="I16424" t="str">
        <f>IF(A16424="","",IF(AND(C16424&gt;=INDEX('Lookup Tables'!$C$2:$C$9,MATCH(B16424,'Lookup Tables'!$A$2:$A$9,-1)),C16424&lt;=INDEX('Lookup Tables'!$D$2:$D$9,MATCH(B16424,'Lookup Tables'!$A$2:$A$9,-1))),"PASS","FAIL"))</f>
        <v/>
      </c>
      <c r="J16424" t="str">
        <f t="shared" si="1024"/>
        <v/>
      </c>
      <c r="K16424" t="str">
        <f t="shared" si="1025"/>
        <v/>
      </c>
      <c r="L16424" t="str">
        <f t="shared" si="1026"/>
        <v/>
      </c>
      <c r="M16424" t="str">
        <f t="shared" si="1027"/>
        <v/>
      </c>
    </row>
    <row r="16425" spans="8:13" x14ac:dyDescent="0.25">
      <c r="H16425" t="str">
        <f>IF(A16425="","",INDEX('Lookup Tables'!$B$2:$B$9,MATCH(B16425,'Lookup Tables'!$A$2:$A$9,-1)))</f>
        <v/>
      </c>
      <c r="I16425" t="str">
        <f>IF(A16425="","",IF(AND(C16425&gt;=INDEX('Lookup Tables'!$C$2:$C$9,MATCH(B16425,'Lookup Tables'!$A$2:$A$9,-1)),C16425&lt;=INDEX('Lookup Tables'!$D$2:$D$9,MATCH(B16425,'Lookup Tables'!$A$2:$A$9,-1))),"PASS","FAIL"))</f>
        <v/>
      </c>
      <c r="J16425" t="str">
        <f t="shared" si="1024"/>
        <v/>
      </c>
      <c r="K16425" t="str">
        <f t="shared" si="1025"/>
        <v/>
      </c>
      <c r="L16425" t="str">
        <f t="shared" si="1026"/>
        <v/>
      </c>
      <c r="M16425" t="str">
        <f t="shared" si="1027"/>
        <v/>
      </c>
    </row>
    <row r="16426" spans="8:13" x14ac:dyDescent="0.25">
      <c r="H16426" t="str">
        <f>IF(A16426="","",INDEX('Lookup Tables'!$B$2:$B$9,MATCH(B16426,'Lookup Tables'!$A$2:$A$9,-1)))</f>
        <v/>
      </c>
      <c r="I16426" t="str">
        <f>IF(A16426="","",IF(AND(C16426&gt;=INDEX('Lookup Tables'!$C$2:$C$9,MATCH(B16426,'Lookup Tables'!$A$2:$A$9,-1)),C16426&lt;=INDEX('Lookup Tables'!$D$2:$D$9,MATCH(B16426,'Lookup Tables'!$A$2:$A$9,-1))),"PASS","FAIL"))</f>
        <v/>
      </c>
      <c r="J16426" t="str">
        <f t="shared" si="1024"/>
        <v/>
      </c>
      <c r="K16426" t="str">
        <f t="shared" si="1025"/>
        <v/>
      </c>
      <c r="L16426" t="str">
        <f t="shared" si="1026"/>
        <v/>
      </c>
      <c r="M16426" t="str">
        <f t="shared" si="1027"/>
        <v/>
      </c>
    </row>
    <row r="16427" spans="8:13" x14ac:dyDescent="0.25">
      <c r="H16427" t="str">
        <f>IF(A16427="","",INDEX('Lookup Tables'!$B$2:$B$9,MATCH(B16427,'Lookup Tables'!$A$2:$A$9,-1)))</f>
        <v/>
      </c>
      <c r="I16427" t="str">
        <f>IF(A16427="","",IF(AND(C16427&gt;=INDEX('Lookup Tables'!$C$2:$C$9,MATCH(B16427,'Lookup Tables'!$A$2:$A$9,-1)),C16427&lt;=INDEX('Lookup Tables'!$D$2:$D$9,MATCH(B16427,'Lookup Tables'!$A$2:$A$9,-1))),"PASS","FAIL"))</f>
        <v/>
      </c>
      <c r="J16427" t="str">
        <f t="shared" si="1024"/>
        <v/>
      </c>
      <c r="K16427" t="str">
        <f t="shared" si="1025"/>
        <v/>
      </c>
      <c r="L16427" t="str">
        <f t="shared" si="1026"/>
        <v/>
      </c>
      <c r="M16427" t="str">
        <f t="shared" si="1027"/>
        <v/>
      </c>
    </row>
    <row r="16428" spans="8:13" x14ac:dyDescent="0.25">
      <c r="H16428" t="str">
        <f>IF(A16428="","",INDEX('Lookup Tables'!$B$2:$B$9,MATCH(B16428,'Lookup Tables'!$A$2:$A$9,-1)))</f>
        <v/>
      </c>
      <c r="I16428" t="str">
        <f>IF(A16428="","",IF(AND(C16428&gt;=INDEX('Lookup Tables'!$C$2:$C$9,MATCH(B16428,'Lookup Tables'!$A$2:$A$9,-1)),C16428&lt;=INDEX('Lookup Tables'!$D$2:$D$9,MATCH(B16428,'Lookup Tables'!$A$2:$A$9,-1))),"PASS","FAIL"))</f>
        <v/>
      </c>
      <c r="J16428" t="str">
        <f t="shared" si="1024"/>
        <v/>
      </c>
      <c r="K16428" t="str">
        <f t="shared" si="1025"/>
        <v/>
      </c>
      <c r="L16428" t="str">
        <f t="shared" si="1026"/>
        <v/>
      </c>
      <c r="M16428" t="str">
        <f t="shared" si="1027"/>
        <v/>
      </c>
    </row>
    <row r="16429" spans="8:13" x14ac:dyDescent="0.25">
      <c r="H16429" t="str">
        <f>IF(A16429="","",INDEX('Lookup Tables'!$B$2:$B$9,MATCH(B16429,'Lookup Tables'!$A$2:$A$9,-1)))</f>
        <v/>
      </c>
      <c r="I16429" t="str">
        <f>IF(A16429="","",IF(AND(C16429&gt;=INDEX('Lookup Tables'!$C$2:$C$9,MATCH(B16429,'Lookup Tables'!$A$2:$A$9,-1)),C16429&lt;=INDEX('Lookup Tables'!$D$2:$D$9,MATCH(B16429,'Lookup Tables'!$A$2:$A$9,-1))),"PASS","FAIL"))</f>
        <v/>
      </c>
      <c r="J16429" t="str">
        <f t="shared" si="1024"/>
        <v/>
      </c>
      <c r="K16429" t="str">
        <f t="shared" si="1025"/>
        <v/>
      </c>
      <c r="L16429" t="str">
        <f t="shared" si="1026"/>
        <v/>
      </c>
      <c r="M16429" t="str">
        <f t="shared" si="1027"/>
        <v/>
      </c>
    </row>
    <row r="16430" spans="8:13" x14ac:dyDescent="0.25">
      <c r="H16430" t="str">
        <f>IF(A16430="","",INDEX('Lookup Tables'!$B$2:$B$9,MATCH(B16430,'Lookup Tables'!$A$2:$A$9,-1)))</f>
        <v/>
      </c>
      <c r="I16430" t="str">
        <f>IF(A16430="","",IF(AND(C16430&gt;=INDEX('Lookup Tables'!$C$2:$C$9,MATCH(B16430,'Lookup Tables'!$A$2:$A$9,-1)),C16430&lt;=INDEX('Lookup Tables'!$D$2:$D$9,MATCH(B16430,'Lookup Tables'!$A$2:$A$9,-1))),"PASS","FAIL"))</f>
        <v/>
      </c>
      <c r="J16430" t="str">
        <f t="shared" si="1024"/>
        <v/>
      </c>
      <c r="K16430" t="str">
        <f t="shared" si="1025"/>
        <v/>
      </c>
      <c r="L16430" t="str">
        <f t="shared" si="1026"/>
        <v/>
      </c>
      <c r="M16430" t="str">
        <f t="shared" si="1027"/>
        <v/>
      </c>
    </row>
    <row r="16431" spans="8:13" x14ac:dyDescent="0.25">
      <c r="H16431" t="str">
        <f>IF(A16431="","",INDEX('Lookup Tables'!$B$2:$B$9,MATCH(B16431,'Lookup Tables'!$A$2:$A$9,-1)))</f>
        <v/>
      </c>
      <c r="I16431" t="str">
        <f>IF(A16431="","",IF(AND(C16431&gt;=INDEX('Lookup Tables'!$C$2:$C$9,MATCH(B16431,'Lookup Tables'!$A$2:$A$9,-1)),C16431&lt;=INDEX('Lookup Tables'!$D$2:$D$9,MATCH(B16431,'Lookup Tables'!$A$2:$A$9,-1))),"PASS","FAIL"))</f>
        <v/>
      </c>
      <c r="J16431" t="str">
        <f t="shared" si="1024"/>
        <v/>
      </c>
      <c r="K16431" t="str">
        <f t="shared" si="1025"/>
        <v/>
      </c>
      <c r="L16431" t="str">
        <f t="shared" si="1026"/>
        <v/>
      </c>
      <c r="M16431" t="str">
        <f t="shared" si="1027"/>
        <v/>
      </c>
    </row>
    <row r="16432" spans="8:13" x14ac:dyDescent="0.25">
      <c r="H16432" t="str">
        <f>IF(A16432="","",INDEX('Lookup Tables'!$B$2:$B$9,MATCH(B16432,'Lookup Tables'!$A$2:$A$9,-1)))</f>
        <v/>
      </c>
      <c r="I16432" t="str">
        <f>IF(A16432="","",IF(AND(C16432&gt;=INDEX('Lookup Tables'!$C$2:$C$9,MATCH(B16432,'Lookup Tables'!$A$2:$A$9,-1)),C16432&lt;=INDEX('Lookup Tables'!$D$2:$D$9,MATCH(B16432,'Lookup Tables'!$A$2:$A$9,-1))),"PASS","FAIL"))</f>
        <v/>
      </c>
      <c r="J16432" t="str">
        <f t="shared" si="1024"/>
        <v/>
      </c>
      <c r="K16432" t="str">
        <f t="shared" si="1025"/>
        <v/>
      </c>
      <c r="L16432" t="str">
        <f t="shared" si="1026"/>
        <v/>
      </c>
      <c r="M16432" t="str">
        <f t="shared" si="1027"/>
        <v/>
      </c>
    </row>
    <row r="16433" spans="8:13" x14ac:dyDescent="0.25">
      <c r="H16433" t="str">
        <f>IF(A16433="","",INDEX('Lookup Tables'!$B$2:$B$9,MATCH(B16433,'Lookup Tables'!$A$2:$A$9,-1)))</f>
        <v/>
      </c>
      <c r="I16433" t="str">
        <f>IF(A16433="","",IF(AND(C16433&gt;=INDEX('Lookup Tables'!$C$2:$C$9,MATCH(B16433,'Lookup Tables'!$A$2:$A$9,-1)),C16433&lt;=INDEX('Lookup Tables'!$D$2:$D$9,MATCH(B16433,'Lookup Tables'!$A$2:$A$9,-1))),"PASS","FAIL"))</f>
        <v/>
      </c>
      <c r="J16433" t="str">
        <f t="shared" si="1024"/>
        <v/>
      </c>
      <c r="K16433" t="str">
        <f t="shared" si="1025"/>
        <v/>
      </c>
      <c r="L16433" t="str">
        <f t="shared" si="1026"/>
        <v/>
      </c>
      <c r="M16433" t="str">
        <f t="shared" si="1027"/>
        <v/>
      </c>
    </row>
    <row r="16434" spans="8:13" x14ac:dyDescent="0.25">
      <c r="H16434" t="str">
        <f>IF(A16434="","",INDEX('Lookup Tables'!$B$2:$B$9,MATCH(B16434,'Lookup Tables'!$A$2:$A$9,-1)))</f>
        <v/>
      </c>
      <c r="I16434" t="str">
        <f>IF(A16434="","",IF(AND(C16434&gt;=INDEX('Lookup Tables'!$C$2:$C$9,MATCH(B16434,'Lookup Tables'!$A$2:$A$9,-1)),C16434&lt;=INDEX('Lookup Tables'!$D$2:$D$9,MATCH(B16434,'Lookup Tables'!$A$2:$A$9,-1))),"PASS","FAIL"))</f>
        <v/>
      </c>
      <c r="J16434" t="str">
        <f t="shared" si="1024"/>
        <v/>
      </c>
      <c r="K16434" t="str">
        <f t="shared" si="1025"/>
        <v/>
      </c>
      <c r="L16434" t="str">
        <f t="shared" si="1026"/>
        <v/>
      </c>
      <c r="M16434" t="str">
        <f t="shared" si="1027"/>
        <v/>
      </c>
    </row>
    <row r="16435" spans="8:13" x14ac:dyDescent="0.25">
      <c r="H16435" t="str">
        <f>IF(A16435="","",INDEX('Lookup Tables'!$B$2:$B$9,MATCH(B16435,'Lookup Tables'!$A$2:$A$9,-1)))</f>
        <v/>
      </c>
      <c r="I16435" t="str">
        <f>IF(A16435="","",IF(AND(C16435&gt;=INDEX('Lookup Tables'!$C$2:$C$9,MATCH(B16435,'Lookup Tables'!$A$2:$A$9,-1)),C16435&lt;=INDEX('Lookup Tables'!$D$2:$D$9,MATCH(B16435,'Lookup Tables'!$A$2:$A$9,-1))),"PASS","FAIL"))</f>
        <v/>
      </c>
      <c r="J16435" t="str">
        <f t="shared" si="1024"/>
        <v/>
      </c>
      <c r="K16435" t="str">
        <f t="shared" si="1025"/>
        <v/>
      </c>
      <c r="L16435" t="str">
        <f t="shared" si="1026"/>
        <v/>
      </c>
      <c r="M16435" t="str">
        <f t="shared" si="1027"/>
        <v/>
      </c>
    </row>
    <row r="16436" spans="8:13" x14ac:dyDescent="0.25">
      <c r="H16436" t="str">
        <f>IF(A16436="","",INDEX('Lookup Tables'!$B$2:$B$9,MATCH(B16436,'Lookup Tables'!$A$2:$A$9,-1)))</f>
        <v/>
      </c>
      <c r="I16436" t="str">
        <f>IF(A16436="","",IF(AND(C16436&gt;=INDEX('Lookup Tables'!$C$2:$C$9,MATCH(B16436,'Lookup Tables'!$A$2:$A$9,-1)),C16436&lt;=INDEX('Lookup Tables'!$D$2:$D$9,MATCH(B16436,'Lookup Tables'!$A$2:$A$9,-1))),"PASS","FAIL"))</f>
        <v/>
      </c>
      <c r="J16436" t="str">
        <f t="shared" si="1024"/>
        <v/>
      </c>
      <c r="K16436" t="str">
        <f t="shared" si="1025"/>
        <v/>
      </c>
      <c r="L16436" t="str">
        <f t="shared" si="1026"/>
        <v/>
      </c>
      <c r="M16436" t="str">
        <f t="shared" si="1027"/>
        <v/>
      </c>
    </row>
    <row r="16437" spans="8:13" x14ac:dyDescent="0.25">
      <c r="H16437" t="str">
        <f>IF(A16437="","",INDEX('Lookup Tables'!$B$2:$B$9,MATCH(B16437,'Lookup Tables'!$A$2:$A$9,-1)))</f>
        <v/>
      </c>
      <c r="I16437" t="str">
        <f>IF(A16437="","",IF(AND(C16437&gt;=INDEX('Lookup Tables'!$C$2:$C$9,MATCH(B16437,'Lookup Tables'!$A$2:$A$9,-1)),C16437&lt;=INDEX('Lookup Tables'!$D$2:$D$9,MATCH(B16437,'Lookup Tables'!$A$2:$A$9,-1))),"PASS","FAIL"))</f>
        <v/>
      </c>
      <c r="J16437" t="str">
        <f t="shared" si="1024"/>
        <v/>
      </c>
      <c r="K16437" t="str">
        <f t="shared" si="1025"/>
        <v/>
      </c>
      <c r="L16437" t="str">
        <f t="shared" si="1026"/>
        <v/>
      </c>
      <c r="M16437" t="str">
        <f t="shared" si="1027"/>
        <v/>
      </c>
    </row>
    <row r="16438" spans="8:13" x14ac:dyDescent="0.25">
      <c r="H16438" t="str">
        <f>IF(A16438="","",INDEX('Lookup Tables'!$B$2:$B$9,MATCH(B16438,'Lookup Tables'!$A$2:$A$9,-1)))</f>
        <v/>
      </c>
      <c r="I16438" t="str">
        <f>IF(A16438="","",IF(AND(C16438&gt;=INDEX('Lookup Tables'!$C$2:$C$9,MATCH(B16438,'Lookup Tables'!$A$2:$A$9,-1)),C16438&lt;=INDEX('Lookup Tables'!$D$2:$D$9,MATCH(B16438,'Lookup Tables'!$A$2:$A$9,-1))),"PASS","FAIL"))</f>
        <v/>
      </c>
      <c r="J16438" t="str">
        <f t="shared" si="1024"/>
        <v/>
      </c>
      <c r="K16438" t="str">
        <f t="shared" si="1025"/>
        <v/>
      </c>
      <c r="L16438" t="str">
        <f t="shared" si="1026"/>
        <v/>
      </c>
      <c r="M16438" t="str">
        <f t="shared" si="1027"/>
        <v/>
      </c>
    </row>
    <row r="16439" spans="8:13" x14ac:dyDescent="0.25">
      <c r="H16439" t="str">
        <f>IF(A16439="","",INDEX('Lookup Tables'!$B$2:$B$9,MATCH(B16439,'Lookup Tables'!$A$2:$A$9,-1)))</f>
        <v/>
      </c>
      <c r="I16439" t="str">
        <f>IF(A16439="","",IF(AND(C16439&gt;=INDEX('Lookup Tables'!$C$2:$C$9,MATCH(B16439,'Lookup Tables'!$A$2:$A$9,-1)),C16439&lt;=INDEX('Lookup Tables'!$D$2:$D$9,MATCH(B16439,'Lookup Tables'!$A$2:$A$9,-1))),"PASS","FAIL"))</f>
        <v/>
      </c>
      <c r="J16439" t="str">
        <f t="shared" si="1024"/>
        <v/>
      </c>
      <c r="K16439" t="str">
        <f t="shared" si="1025"/>
        <v/>
      </c>
      <c r="L16439" t="str">
        <f t="shared" si="1026"/>
        <v/>
      </c>
      <c r="M16439" t="str">
        <f t="shared" si="1027"/>
        <v/>
      </c>
    </row>
    <row r="16440" spans="8:13" x14ac:dyDescent="0.25">
      <c r="H16440" t="str">
        <f>IF(A16440="","",INDEX('Lookup Tables'!$B$2:$B$9,MATCH(B16440,'Lookup Tables'!$A$2:$A$9,-1)))</f>
        <v/>
      </c>
      <c r="I16440" t="str">
        <f>IF(A16440="","",IF(AND(C16440&gt;=INDEX('Lookup Tables'!$C$2:$C$9,MATCH(B16440,'Lookup Tables'!$A$2:$A$9,-1)),C16440&lt;=INDEX('Lookup Tables'!$D$2:$D$9,MATCH(B16440,'Lookup Tables'!$A$2:$A$9,-1))),"PASS","FAIL"))</f>
        <v/>
      </c>
      <c r="J16440" t="str">
        <f t="shared" si="1024"/>
        <v/>
      </c>
      <c r="K16440" t="str">
        <f t="shared" si="1025"/>
        <v/>
      </c>
      <c r="L16440" t="str">
        <f t="shared" si="1026"/>
        <v/>
      </c>
      <c r="M16440" t="str">
        <f t="shared" si="1027"/>
        <v/>
      </c>
    </row>
    <row r="16441" spans="8:13" x14ac:dyDescent="0.25">
      <c r="H16441" t="str">
        <f>IF(A16441="","",INDEX('Lookup Tables'!$B$2:$B$9,MATCH(B16441,'Lookup Tables'!$A$2:$A$9,-1)))</f>
        <v/>
      </c>
      <c r="I16441" t="str">
        <f>IF(A16441="","",IF(AND(C16441&gt;=INDEX('Lookup Tables'!$C$2:$C$9,MATCH(B16441,'Lookup Tables'!$A$2:$A$9,-1)),C16441&lt;=INDEX('Lookup Tables'!$D$2:$D$9,MATCH(B16441,'Lookup Tables'!$A$2:$A$9,-1))),"PASS","FAIL"))</f>
        <v/>
      </c>
      <c r="J16441" t="str">
        <f t="shared" si="1024"/>
        <v/>
      </c>
      <c r="K16441" t="str">
        <f t="shared" si="1025"/>
        <v/>
      </c>
      <c r="L16441" t="str">
        <f t="shared" si="1026"/>
        <v/>
      </c>
      <c r="M16441" t="str">
        <f t="shared" si="1027"/>
        <v/>
      </c>
    </row>
    <row r="16442" spans="8:13" x14ac:dyDescent="0.25">
      <c r="H16442" t="str">
        <f>IF(A16442="","",INDEX('Lookup Tables'!$B$2:$B$9,MATCH(B16442,'Lookup Tables'!$A$2:$A$9,-1)))</f>
        <v/>
      </c>
      <c r="I16442" t="str">
        <f>IF(A16442="","",IF(AND(C16442&gt;=INDEX('Lookup Tables'!$C$2:$C$9,MATCH(B16442,'Lookup Tables'!$A$2:$A$9,-1)),C16442&lt;=INDEX('Lookup Tables'!$D$2:$D$9,MATCH(B16442,'Lookup Tables'!$A$2:$A$9,-1))),"PASS","FAIL"))</f>
        <v/>
      </c>
      <c r="J16442" t="str">
        <f t="shared" si="1024"/>
        <v/>
      </c>
      <c r="K16442" t="str">
        <f t="shared" si="1025"/>
        <v/>
      </c>
      <c r="L16442" t="str">
        <f t="shared" si="1026"/>
        <v/>
      </c>
      <c r="M16442" t="str">
        <f t="shared" si="1027"/>
        <v/>
      </c>
    </row>
    <row r="16443" spans="8:13" x14ac:dyDescent="0.25">
      <c r="H16443" t="str">
        <f>IF(A16443="","",INDEX('Lookup Tables'!$B$2:$B$9,MATCH(B16443,'Lookup Tables'!$A$2:$A$9,-1)))</f>
        <v/>
      </c>
      <c r="I16443" t="str">
        <f>IF(A16443="","",IF(AND(C16443&gt;=INDEX('Lookup Tables'!$C$2:$C$9,MATCH(B16443,'Lookup Tables'!$A$2:$A$9,-1)),C16443&lt;=INDEX('Lookup Tables'!$D$2:$D$9,MATCH(B16443,'Lookup Tables'!$A$2:$A$9,-1))),"PASS","FAIL"))</f>
        <v/>
      </c>
      <c r="J16443" t="str">
        <f t="shared" si="1024"/>
        <v/>
      </c>
      <c r="K16443" t="str">
        <f t="shared" si="1025"/>
        <v/>
      </c>
      <c r="L16443" t="str">
        <f t="shared" si="1026"/>
        <v/>
      </c>
      <c r="M16443" t="str">
        <f t="shared" si="1027"/>
        <v/>
      </c>
    </row>
    <row r="16444" spans="8:13" x14ac:dyDescent="0.25">
      <c r="H16444" t="str">
        <f>IF(A16444="","",INDEX('Lookup Tables'!$B$2:$B$9,MATCH(B16444,'Lookup Tables'!$A$2:$A$9,-1)))</f>
        <v/>
      </c>
      <c r="I16444" t="str">
        <f>IF(A16444="","",IF(AND(C16444&gt;=INDEX('Lookup Tables'!$C$2:$C$9,MATCH(B16444,'Lookup Tables'!$A$2:$A$9,-1)),C16444&lt;=INDEX('Lookup Tables'!$D$2:$D$9,MATCH(B16444,'Lookup Tables'!$A$2:$A$9,-1))),"PASS","FAIL"))</f>
        <v/>
      </c>
      <c r="J16444" t="str">
        <f t="shared" si="1024"/>
        <v/>
      </c>
      <c r="K16444" t="str">
        <f t="shared" si="1025"/>
        <v/>
      </c>
      <c r="L16444" t="str">
        <f t="shared" si="1026"/>
        <v/>
      </c>
      <c r="M16444" t="str">
        <f t="shared" si="1027"/>
        <v/>
      </c>
    </row>
    <row r="16445" spans="8:13" x14ac:dyDescent="0.25">
      <c r="H16445" t="str">
        <f>IF(A16445="","",INDEX('Lookup Tables'!$B$2:$B$9,MATCH(B16445,'Lookup Tables'!$A$2:$A$9,-1)))</f>
        <v/>
      </c>
      <c r="I16445" t="str">
        <f>IF(A16445="","",IF(AND(C16445&gt;=INDEX('Lookup Tables'!$C$2:$C$9,MATCH(B16445,'Lookup Tables'!$A$2:$A$9,-1)),C16445&lt;=INDEX('Lookup Tables'!$D$2:$D$9,MATCH(B16445,'Lookup Tables'!$A$2:$A$9,-1))),"PASS","FAIL"))</f>
        <v/>
      </c>
      <c r="J16445" t="str">
        <f t="shared" si="1024"/>
        <v/>
      </c>
      <c r="K16445" t="str">
        <f t="shared" si="1025"/>
        <v/>
      </c>
      <c r="L16445" t="str">
        <f t="shared" si="1026"/>
        <v/>
      </c>
      <c r="M16445" t="str">
        <f t="shared" si="1027"/>
        <v/>
      </c>
    </row>
    <row r="16446" spans="8:13" x14ac:dyDescent="0.25">
      <c r="H16446" t="str">
        <f>IF(A16446="","",INDEX('Lookup Tables'!$B$2:$B$9,MATCH(B16446,'Lookup Tables'!$A$2:$A$9,-1)))</f>
        <v/>
      </c>
      <c r="I16446" t="str">
        <f>IF(A16446="","",IF(AND(C16446&gt;=INDEX('Lookup Tables'!$C$2:$C$9,MATCH(B16446,'Lookup Tables'!$A$2:$A$9,-1)),C16446&lt;=INDEX('Lookup Tables'!$D$2:$D$9,MATCH(B16446,'Lookup Tables'!$A$2:$A$9,-1))),"PASS","FAIL"))</f>
        <v/>
      </c>
      <c r="J16446" t="str">
        <f t="shared" si="1024"/>
        <v/>
      </c>
      <c r="K16446" t="str">
        <f t="shared" si="1025"/>
        <v/>
      </c>
      <c r="L16446" t="str">
        <f t="shared" si="1026"/>
        <v/>
      </c>
      <c r="M16446" t="str">
        <f t="shared" si="1027"/>
        <v/>
      </c>
    </row>
    <row r="16447" spans="8:13" x14ac:dyDescent="0.25">
      <c r="H16447" t="str">
        <f>IF(A16447="","",INDEX('Lookup Tables'!$B$2:$B$9,MATCH(B16447,'Lookup Tables'!$A$2:$A$9,-1)))</f>
        <v/>
      </c>
      <c r="I16447" t="str">
        <f>IF(A16447="","",IF(AND(C16447&gt;=INDEX('Lookup Tables'!$C$2:$C$9,MATCH(B16447,'Lookup Tables'!$A$2:$A$9,-1)),C16447&lt;=INDEX('Lookup Tables'!$D$2:$D$9,MATCH(B16447,'Lookup Tables'!$A$2:$A$9,-1))),"PASS","FAIL"))</f>
        <v/>
      </c>
      <c r="J16447" t="str">
        <f t="shared" si="1024"/>
        <v/>
      </c>
      <c r="K16447" t="str">
        <f t="shared" si="1025"/>
        <v/>
      </c>
      <c r="L16447" t="str">
        <f t="shared" si="1026"/>
        <v/>
      </c>
      <c r="M16447" t="str">
        <f t="shared" si="1027"/>
        <v/>
      </c>
    </row>
    <row r="16448" spans="8:13" x14ac:dyDescent="0.25">
      <c r="H16448" t="str">
        <f>IF(A16448="","",INDEX('Lookup Tables'!$B$2:$B$9,MATCH(B16448,'Lookup Tables'!$A$2:$A$9,-1)))</f>
        <v/>
      </c>
      <c r="I16448" t="str">
        <f>IF(A16448="","",IF(AND(C16448&gt;=INDEX('Lookup Tables'!$C$2:$C$9,MATCH(B16448,'Lookup Tables'!$A$2:$A$9,-1)),C16448&lt;=INDEX('Lookup Tables'!$D$2:$D$9,MATCH(B16448,'Lookup Tables'!$A$2:$A$9,-1))),"PASS","FAIL"))</f>
        <v/>
      </c>
      <c r="J16448" t="str">
        <f t="shared" si="1024"/>
        <v/>
      </c>
      <c r="K16448" t="str">
        <f t="shared" si="1025"/>
        <v/>
      </c>
      <c r="L16448" t="str">
        <f t="shared" si="1026"/>
        <v/>
      </c>
      <c r="M16448" t="str">
        <f t="shared" si="1027"/>
        <v/>
      </c>
    </row>
    <row r="16449" spans="8:13" x14ac:dyDescent="0.25">
      <c r="H16449" t="str">
        <f>IF(A16449="","",INDEX('Lookup Tables'!$B$2:$B$9,MATCH(B16449,'Lookup Tables'!$A$2:$A$9,-1)))</f>
        <v/>
      </c>
      <c r="I16449" t="str">
        <f>IF(A16449="","",IF(AND(C16449&gt;=INDEX('Lookup Tables'!$C$2:$C$9,MATCH(B16449,'Lookup Tables'!$A$2:$A$9,-1)),C16449&lt;=INDEX('Lookup Tables'!$D$2:$D$9,MATCH(B16449,'Lookup Tables'!$A$2:$A$9,-1))),"PASS","FAIL"))</f>
        <v/>
      </c>
      <c r="J16449" t="str">
        <f t="shared" ref="J16449:J16512" si="1028">IF(A16449="","",IF(AND(D16449&gt;=15,D16449&lt;=22.5),"PASS","FAIL"))</f>
        <v/>
      </c>
      <c r="K16449" t="str">
        <f t="shared" ref="K16449:K16512" si="1029">IF(A16449="","",IF(AND(E16449&gt;=15,E16449&lt;=22.5),"PASS","FAIL"))</f>
        <v/>
      </c>
      <c r="L16449" t="str">
        <f t="shared" ref="L16449:L16512" si="1030">IF(A16449="","",IF(AND(F16449&gt;0,F16449&lt;0.2),"PASS","FAIL"))</f>
        <v/>
      </c>
      <c r="M16449" t="str">
        <f t="shared" ref="M16449:M16512" si="1031">IF(A16449="","",IF(AND(IF(I16449="PASS",TRUE,FALSE),IF(J16449="PASS",TRUE,FALSE),IF(K16449="PASS",TRUE,FALSE),IF(L16449="PASS",TRUE,FALSE))=TRUE,"PASS","FAIL"))</f>
        <v/>
      </c>
    </row>
    <row r="16450" spans="8:13" x14ac:dyDescent="0.25">
      <c r="H16450" t="str">
        <f>IF(A16450="","",INDEX('Lookup Tables'!$B$2:$B$9,MATCH(B16450,'Lookup Tables'!$A$2:$A$9,-1)))</f>
        <v/>
      </c>
      <c r="I16450" t="str">
        <f>IF(A16450="","",IF(AND(C16450&gt;=INDEX('Lookup Tables'!$C$2:$C$9,MATCH(B16450,'Lookup Tables'!$A$2:$A$9,-1)),C16450&lt;=INDEX('Lookup Tables'!$D$2:$D$9,MATCH(B16450,'Lookup Tables'!$A$2:$A$9,-1))),"PASS","FAIL"))</f>
        <v/>
      </c>
      <c r="J16450" t="str">
        <f t="shared" si="1028"/>
        <v/>
      </c>
      <c r="K16450" t="str">
        <f t="shared" si="1029"/>
        <v/>
      </c>
      <c r="L16450" t="str">
        <f t="shared" si="1030"/>
        <v/>
      </c>
      <c r="M16450" t="str">
        <f t="shared" si="1031"/>
        <v/>
      </c>
    </row>
    <row r="16451" spans="8:13" x14ac:dyDescent="0.25">
      <c r="H16451" t="str">
        <f>IF(A16451="","",INDEX('Lookup Tables'!$B$2:$B$9,MATCH(B16451,'Lookup Tables'!$A$2:$A$9,-1)))</f>
        <v/>
      </c>
      <c r="I16451" t="str">
        <f>IF(A16451="","",IF(AND(C16451&gt;=INDEX('Lookup Tables'!$C$2:$C$9,MATCH(B16451,'Lookup Tables'!$A$2:$A$9,-1)),C16451&lt;=INDEX('Lookup Tables'!$D$2:$D$9,MATCH(B16451,'Lookup Tables'!$A$2:$A$9,-1))),"PASS","FAIL"))</f>
        <v/>
      </c>
      <c r="J16451" t="str">
        <f t="shared" si="1028"/>
        <v/>
      </c>
      <c r="K16451" t="str">
        <f t="shared" si="1029"/>
        <v/>
      </c>
      <c r="L16451" t="str">
        <f t="shared" si="1030"/>
        <v/>
      </c>
      <c r="M16451" t="str">
        <f t="shared" si="1031"/>
        <v/>
      </c>
    </row>
    <row r="16452" spans="8:13" x14ac:dyDescent="0.25">
      <c r="H16452" t="str">
        <f>IF(A16452="","",INDEX('Lookup Tables'!$B$2:$B$9,MATCH(B16452,'Lookup Tables'!$A$2:$A$9,-1)))</f>
        <v/>
      </c>
      <c r="I16452" t="str">
        <f>IF(A16452="","",IF(AND(C16452&gt;=INDEX('Lookup Tables'!$C$2:$C$9,MATCH(B16452,'Lookup Tables'!$A$2:$A$9,-1)),C16452&lt;=INDEX('Lookup Tables'!$D$2:$D$9,MATCH(B16452,'Lookup Tables'!$A$2:$A$9,-1))),"PASS","FAIL"))</f>
        <v/>
      </c>
      <c r="J16452" t="str">
        <f t="shared" si="1028"/>
        <v/>
      </c>
      <c r="K16452" t="str">
        <f t="shared" si="1029"/>
        <v/>
      </c>
      <c r="L16452" t="str">
        <f t="shared" si="1030"/>
        <v/>
      </c>
      <c r="M16452" t="str">
        <f t="shared" si="1031"/>
        <v/>
      </c>
    </row>
    <row r="16453" spans="8:13" x14ac:dyDescent="0.25">
      <c r="H16453" t="str">
        <f>IF(A16453="","",INDEX('Lookup Tables'!$B$2:$B$9,MATCH(B16453,'Lookup Tables'!$A$2:$A$9,-1)))</f>
        <v/>
      </c>
      <c r="I16453" t="str">
        <f>IF(A16453="","",IF(AND(C16453&gt;=INDEX('Lookup Tables'!$C$2:$C$9,MATCH(B16453,'Lookup Tables'!$A$2:$A$9,-1)),C16453&lt;=INDEX('Lookup Tables'!$D$2:$D$9,MATCH(B16453,'Lookup Tables'!$A$2:$A$9,-1))),"PASS","FAIL"))</f>
        <v/>
      </c>
      <c r="J16453" t="str">
        <f t="shared" si="1028"/>
        <v/>
      </c>
      <c r="K16453" t="str">
        <f t="shared" si="1029"/>
        <v/>
      </c>
      <c r="L16453" t="str">
        <f t="shared" si="1030"/>
        <v/>
      </c>
      <c r="M16453" t="str">
        <f t="shared" si="1031"/>
        <v/>
      </c>
    </row>
    <row r="16454" spans="8:13" x14ac:dyDescent="0.25">
      <c r="H16454" t="str">
        <f>IF(A16454="","",INDEX('Lookup Tables'!$B$2:$B$9,MATCH(B16454,'Lookup Tables'!$A$2:$A$9,-1)))</f>
        <v/>
      </c>
      <c r="I16454" t="str">
        <f>IF(A16454="","",IF(AND(C16454&gt;=INDEX('Lookup Tables'!$C$2:$C$9,MATCH(B16454,'Lookup Tables'!$A$2:$A$9,-1)),C16454&lt;=INDEX('Lookup Tables'!$D$2:$D$9,MATCH(B16454,'Lookup Tables'!$A$2:$A$9,-1))),"PASS","FAIL"))</f>
        <v/>
      </c>
      <c r="J16454" t="str">
        <f t="shared" si="1028"/>
        <v/>
      </c>
      <c r="K16454" t="str">
        <f t="shared" si="1029"/>
        <v/>
      </c>
      <c r="L16454" t="str">
        <f t="shared" si="1030"/>
        <v/>
      </c>
      <c r="M16454" t="str">
        <f t="shared" si="1031"/>
        <v/>
      </c>
    </row>
    <row r="16455" spans="8:13" x14ac:dyDescent="0.25">
      <c r="H16455" t="str">
        <f>IF(A16455="","",INDEX('Lookup Tables'!$B$2:$B$9,MATCH(B16455,'Lookup Tables'!$A$2:$A$9,-1)))</f>
        <v/>
      </c>
      <c r="I16455" t="str">
        <f>IF(A16455="","",IF(AND(C16455&gt;=INDEX('Lookup Tables'!$C$2:$C$9,MATCH(B16455,'Lookup Tables'!$A$2:$A$9,-1)),C16455&lt;=INDEX('Lookup Tables'!$D$2:$D$9,MATCH(B16455,'Lookup Tables'!$A$2:$A$9,-1))),"PASS","FAIL"))</f>
        <v/>
      </c>
      <c r="J16455" t="str">
        <f t="shared" si="1028"/>
        <v/>
      </c>
      <c r="K16455" t="str">
        <f t="shared" si="1029"/>
        <v/>
      </c>
      <c r="L16455" t="str">
        <f t="shared" si="1030"/>
        <v/>
      </c>
      <c r="M16455" t="str">
        <f t="shared" si="1031"/>
        <v/>
      </c>
    </row>
    <row r="16456" spans="8:13" x14ac:dyDescent="0.25">
      <c r="H16456" t="str">
        <f>IF(A16456="","",INDEX('Lookup Tables'!$B$2:$B$9,MATCH(B16456,'Lookup Tables'!$A$2:$A$9,-1)))</f>
        <v/>
      </c>
      <c r="I16456" t="str">
        <f>IF(A16456="","",IF(AND(C16456&gt;=INDEX('Lookup Tables'!$C$2:$C$9,MATCH(B16456,'Lookup Tables'!$A$2:$A$9,-1)),C16456&lt;=INDEX('Lookup Tables'!$D$2:$D$9,MATCH(B16456,'Lookup Tables'!$A$2:$A$9,-1))),"PASS","FAIL"))</f>
        <v/>
      </c>
      <c r="J16456" t="str">
        <f t="shared" si="1028"/>
        <v/>
      </c>
      <c r="K16456" t="str">
        <f t="shared" si="1029"/>
        <v/>
      </c>
      <c r="L16456" t="str">
        <f t="shared" si="1030"/>
        <v/>
      </c>
      <c r="M16456" t="str">
        <f t="shared" si="1031"/>
        <v/>
      </c>
    </row>
    <row r="16457" spans="8:13" x14ac:dyDescent="0.25">
      <c r="H16457" t="str">
        <f>IF(A16457="","",INDEX('Lookup Tables'!$B$2:$B$9,MATCH(B16457,'Lookup Tables'!$A$2:$A$9,-1)))</f>
        <v/>
      </c>
      <c r="I16457" t="str">
        <f>IF(A16457="","",IF(AND(C16457&gt;=INDEX('Lookup Tables'!$C$2:$C$9,MATCH(B16457,'Lookup Tables'!$A$2:$A$9,-1)),C16457&lt;=INDEX('Lookup Tables'!$D$2:$D$9,MATCH(B16457,'Lookup Tables'!$A$2:$A$9,-1))),"PASS","FAIL"))</f>
        <v/>
      </c>
      <c r="J16457" t="str">
        <f t="shared" si="1028"/>
        <v/>
      </c>
      <c r="K16457" t="str">
        <f t="shared" si="1029"/>
        <v/>
      </c>
      <c r="L16457" t="str">
        <f t="shared" si="1030"/>
        <v/>
      </c>
      <c r="M16457" t="str">
        <f t="shared" si="1031"/>
        <v/>
      </c>
    </row>
    <row r="16458" spans="8:13" x14ac:dyDescent="0.25">
      <c r="H16458" t="str">
        <f>IF(A16458="","",INDEX('Lookup Tables'!$B$2:$B$9,MATCH(B16458,'Lookup Tables'!$A$2:$A$9,-1)))</f>
        <v/>
      </c>
      <c r="I16458" t="str">
        <f>IF(A16458="","",IF(AND(C16458&gt;=INDEX('Lookup Tables'!$C$2:$C$9,MATCH(B16458,'Lookup Tables'!$A$2:$A$9,-1)),C16458&lt;=INDEX('Lookup Tables'!$D$2:$D$9,MATCH(B16458,'Lookup Tables'!$A$2:$A$9,-1))),"PASS","FAIL"))</f>
        <v/>
      </c>
      <c r="J16458" t="str">
        <f t="shared" si="1028"/>
        <v/>
      </c>
      <c r="K16458" t="str">
        <f t="shared" si="1029"/>
        <v/>
      </c>
      <c r="L16458" t="str">
        <f t="shared" si="1030"/>
        <v/>
      </c>
      <c r="M16458" t="str">
        <f t="shared" si="1031"/>
        <v/>
      </c>
    </row>
    <row r="16459" spans="8:13" x14ac:dyDescent="0.25">
      <c r="H16459" t="str">
        <f>IF(A16459="","",INDEX('Lookup Tables'!$B$2:$B$9,MATCH(B16459,'Lookup Tables'!$A$2:$A$9,-1)))</f>
        <v/>
      </c>
      <c r="I16459" t="str">
        <f>IF(A16459="","",IF(AND(C16459&gt;=INDEX('Lookup Tables'!$C$2:$C$9,MATCH(B16459,'Lookup Tables'!$A$2:$A$9,-1)),C16459&lt;=INDEX('Lookup Tables'!$D$2:$D$9,MATCH(B16459,'Lookup Tables'!$A$2:$A$9,-1))),"PASS","FAIL"))</f>
        <v/>
      </c>
      <c r="J16459" t="str">
        <f t="shared" si="1028"/>
        <v/>
      </c>
      <c r="K16459" t="str">
        <f t="shared" si="1029"/>
        <v/>
      </c>
      <c r="L16459" t="str">
        <f t="shared" si="1030"/>
        <v/>
      </c>
      <c r="M16459" t="str">
        <f t="shared" si="1031"/>
        <v/>
      </c>
    </row>
    <row r="16460" spans="8:13" x14ac:dyDescent="0.25">
      <c r="H16460" t="str">
        <f>IF(A16460="","",INDEX('Lookup Tables'!$B$2:$B$9,MATCH(B16460,'Lookup Tables'!$A$2:$A$9,-1)))</f>
        <v/>
      </c>
      <c r="I16460" t="str">
        <f>IF(A16460="","",IF(AND(C16460&gt;=INDEX('Lookup Tables'!$C$2:$C$9,MATCH(B16460,'Lookup Tables'!$A$2:$A$9,-1)),C16460&lt;=INDEX('Lookup Tables'!$D$2:$D$9,MATCH(B16460,'Lookup Tables'!$A$2:$A$9,-1))),"PASS","FAIL"))</f>
        <v/>
      </c>
      <c r="J16460" t="str">
        <f t="shared" si="1028"/>
        <v/>
      </c>
      <c r="K16460" t="str">
        <f t="shared" si="1029"/>
        <v/>
      </c>
      <c r="L16460" t="str">
        <f t="shared" si="1030"/>
        <v/>
      </c>
      <c r="M16460" t="str">
        <f t="shared" si="1031"/>
        <v/>
      </c>
    </row>
    <row r="16461" spans="8:13" x14ac:dyDescent="0.25">
      <c r="H16461" t="str">
        <f>IF(A16461="","",INDEX('Lookup Tables'!$B$2:$B$9,MATCH(B16461,'Lookup Tables'!$A$2:$A$9,-1)))</f>
        <v/>
      </c>
      <c r="I16461" t="str">
        <f>IF(A16461="","",IF(AND(C16461&gt;=INDEX('Lookup Tables'!$C$2:$C$9,MATCH(B16461,'Lookup Tables'!$A$2:$A$9,-1)),C16461&lt;=INDEX('Lookup Tables'!$D$2:$D$9,MATCH(B16461,'Lookup Tables'!$A$2:$A$9,-1))),"PASS","FAIL"))</f>
        <v/>
      </c>
      <c r="J16461" t="str">
        <f t="shared" si="1028"/>
        <v/>
      </c>
      <c r="K16461" t="str">
        <f t="shared" si="1029"/>
        <v/>
      </c>
      <c r="L16461" t="str">
        <f t="shared" si="1030"/>
        <v/>
      </c>
      <c r="M16461" t="str">
        <f t="shared" si="1031"/>
        <v/>
      </c>
    </row>
    <row r="16462" spans="8:13" x14ac:dyDescent="0.25">
      <c r="H16462" t="str">
        <f>IF(A16462="","",INDEX('Lookup Tables'!$B$2:$B$9,MATCH(B16462,'Lookup Tables'!$A$2:$A$9,-1)))</f>
        <v/>
      </c>
      <c r="I16462" t="str">
        <f>IF(A16462="","",IF(AND(C16462&gt;=INDEX('Lookup Tables'!$C$2:$C$9,MATCH(B16462,'Lookup Tables'!$A$2:$A$9,-1)),C16462&lt;=INDEX('Lookup Tables'!$D$2:$D$9,MATCH(B16462,'Lookup Tables'!$A$2:$A$9,-1))),"PASS","FAIL"))</f>
        <v/>
      </c>
      <c r="J16462" t="str">
        <f t="shared" si="1028"/>
        <v/>
      </c>
      <c r="K16462" t="str">
        <f t="shared" si="1029"/>
        <v/>
      </c>
      <c r="L16462" t="str">
        <f t="shared" si="1030"/>
        <v/>
      </c>
      <c r="M16462" t="str">
        <f t="shared" si="1031"/>
        <v/>
      </c>
    </row>
    <row r="16463" spans="8:13" x14ac:dyDescent="0.25">
      <c r="H16463" t="str">
        <f>IF(A16463="","",INDEX('Lookup Tables'!$B$2:$B$9,MATCH(B16463,'Lookup Tables'!$A$2:$A$9,-1)))</f>
        <v/>
      </c>
      <c r="I16463" t="str">
        <f>IF(A16463="","",IF(AND(C16463&gt;=INDEX('Lookup Tables'!$C$2:$C$9,MATCH(B16463,'Lookup Tables'!$A$2:$A$9,-1)),C16463&lt;=INDEX('Lookup Tables'!$D$2:$D$9,MATCH(B16463,'Lookup Tables'!$A$2:$A$9,-1))),"PASS","FAIL"))</f>
        <v/>
      </c>
      <c r="J16463" t="str">
        <f t="shared" si="1028"/>
        <v/>
      </c>
      <c r="K16463" t="str">
        <f t="shared" si="1029"/>
        <v/>
      </c>
      <c r="L16463" t="str">
        <f t="shared" si="1030"/>
        <v/>
      </c>
      <c r="M16463" t="str">
        <f t="shared" si="1031"/>
        <v/>
      </c>
    </row>
    <row r="16464" spans="8:13" x14ac:dyDescent="0.25">
      <c r="H16464" t="str">
        <f>IF(A16464="","",INDEX('Lookup Tables'!$B$2:$B$9,MATCH(B16464,'Lookup Tables'!$A$2:$A$9,-1)))</f>
        <v/>
      </c>
      <c r="I16464" t="str">
        <f>IF(A16464="","",IF(AND(C16464&gt;=INDEX('Lookup Tables'!$C$2:$C$9,MATCH(B16464,'Lookup Tables'!$A$2:$A$9,-1)),C16464&lt;=INDEX('Lookup Tables'!$D$2:$D$9,MATCH(B16464,'Lookup Tables'!$A$2:$A$9,-1))),"PASS","FAIL"))</f>
        <v/>
      </c>
      <c r="J16464" t="str">
        <f t="shared" si="1028"/>
        <v/>
      </c>
      <c r="K16464" t="str">
        <f t="shared" si="1029"/>
        <v/>
      </c>
      <c r="L16464" t="str">
        <f t="shared" si="1030"/>
        <v/>
      </c>
      <c r="M16464" t="str">
        <f t="shared" si="1031"/>
        <v/>
      </c>
    </row>
    <row r="16465" spans="8:13" x14ac:dyDescent="0.25">
      <c r="H16465" t="str">
        <f>IF(A16465="","",INDEX('Lookup Tables'!$B$2:$B$9,MATCH(B16465,'Lookup Tables'!$A$2:$A$9,-1)))</f>
        <v/>
      </c>
      <c r="I16465" t="str">
        <f>IF(A16465="","",IF(AND(C16465&gt;=INDEX('Lookup Tables'!$C$2:$C$9,MATCH(B16465,'Lookup Tables'!$A$2:$A$9,-1)),C16465&lt;=INDEX('Lookup Tables'!$D$2:$D$9,MATCH(B16465,'Lookup Tables'!$A$2:$A$9,-1))),"PASS","FAIL"))</f>
        <v/>
      </c>
      <c r="J16465" t="str">
        <f t="shared" si="1028"/>
        <v/>
      </c>
      <c r="K16465" t="str">
        <f t="shared" si="1029"/>
        <v/>
      </c>
      <c r="L16465" t="str">
        <f t="shared" si="1030"/>
        <v/>
      </c>
      <c r="M16465" t="str">
        <f t="shared" si="1031"/>
        <v/>
      </c>
    </row>
    <row r="16466" spans="8:13" x14ac:dyDescent="0.25">
      <c r="H16466" t="str">
        <f>IF(A16466="","",INDEX('Lookup Tables'!$B$2:$B$9,MATCH(B16466,'Lookup Tables'!$A$2:$A$9,-1)))</f>
        <v/>
      </c>
      <c r="I16466" t="str">
        <f>IF(A16466="","",IF(AND(C16466&gt;=INDEX('Lookup Tables'!$C$2:$C$9,MATCH(B16466,'Lookup Tables'!$A$2:$A$9,-1)),C16466&lt;=INDEX('Lookup Tables'!$D$2:$D$9,MATCH(B16466,'Lookup Tables'!$A$2:$A$9,-1))),"PASS","FAIL"))</f>
        <v/>
      </c>
      <c r="J16466" t="str">
        <f t="shared" si="1028"/>
        <v/>
      </c>
      <c r="K16466" t="str">
        <f t="shared" si="1029"/>
        <v/>
      </c>
      <c r="L16466" t="str">
        <f t="shared" si="1030"/>
        <v/>
      </c>
      <c r="M16466" t="str">
        <f t="shared" si="1031"/>
        <v/>
      </c>
    </row>
    <row r="16467" spans="8:13" x14ac:dyDescent="0.25">
      <c r="H16467" t="str">
        <f>IF(A16467="","",INDEX('Lookup Tables'!$B$2:$B$9,MATCH(B16467,'Lookup Tables'!$A$2:$A$9,-1)))</f>
        <v/>
      </c>
      <c r="I16467" t="str">
        <f>IF(A16467="","",IF(AND(C16467&gt;=INDEX('Lookup Tables'!$C$2:$C$9,MATCH(B16467,'Lookup Tables'!$A$2:$A$9,-1)),C16467&lt;=INDEX('Lookup Tables'!$D$2:$D$9,MATCH(B16467,'Lookup Tables'!$A$2:$A$9,-1))),"PASS","FAIL"))</f>
        <v/>
      </c>
      <c r="J16467" t="str">
        <f t="shared" si="1028"/>
        <v/>
      </c>
      <c r="K16467" t="str">
        <f t="shared" si="1029"/>
        <v/>
      </c>
      <c r="L16467" t="str">
        <f t="shared" si="1030"/>
        <v/>
      </c>
      <c r="M16467" t="str">
        <f t="shared" si="1031"/>
        <v/>
      </c>
    </row>
    <row r="16468" spans="8:13" x14ac:dyDescent="0.25">
      <c r="H16468" t="str">
        <f>IF(A16468="","",INDEX('Lookup Tables'!$B$2:$B$9,MATCH(B16468,'Lookup Tables'!$A$2:$A$9,-1)))</f>
        <v/>
      </c>
      <c r="I16468" t="str">
        <f>IF(A16468="","",IF(AND(C16468&gt;=INDEX('Lookup Tables'!$C$2:$C$9,MATCH(B16468,'Lookup Tables'!$A$2:$A$9,-1)),C16468&lt;=INDEX('Lookup Tables'!$D$2:$D$9,MATCH(B16468,'Lookup Tables'!$A$2:$A$9,-1))),"PASS","FAIL"))</f>
        <v/>
      </c>
      <c r="J16468" t="str">
        <f t="shared" si="1028"/>
        <v/>
      </c>
      <c r="K16468" t="str">
        <f t="shared" si="1029"/>
        <v/>
      </c>
      <c r="L16468" t="str">
        <f t="shared" si="1030"/>
        <v/>
      </c>
      <c r="M16468" t="str">
        <f t="shared" si="1031"/>
        <v/>
      </c>
    </row>
    <row r="16469" spans="8:13" x14ac:dyDescent="0.25">
      <c r="H16469" t="str">
        <f>IF(A16469="","",INDEX('Lookup Tables'!$B$2:$B$9,MATCH(B16469,'Lookup Tables'!$A$2:$A$9,-1)))</f>
        <v/>
      </c>
      <c r="I16469" t="str">
        <f>IF(A16469="","",IF(AND(C16469&gt;=INDEX('Lookup Tables'!$C$2:$C$9,MATCH(B16469,'Lookup Tables'!$A$2:$A$9,-1)),C16469&lt;=INDEX('Lookup Tables'!$D$2:$D$9,MATCH(B16469,'Lookup Tables'!$A$2:$A$9,-1))),"PASS","FAIL"))</f>
        <v/>
      </c>
      <c r="J16469" t="str">
        <f t="shared" si="1028"/>
        <v/>
      </c>
      <c r="K16469" t="str">
        <f t="shared" si="1029"/>
        <v/>
      </c>
      <c r="L16469" t="str">
        <f t="shared" si="1030"/>
        <v/>
      </c>
      <c r="M16469" t="str">
        <f t="shared" si="1031"/>
        <v/>
      </c>
    </row>
    <row r="16470" spans="8:13" x14ac:dyDescent="0.25">
      <c r="H16470" t="str">
        <f>IF(A16470="","",INDEX('Lookup Tables'!$B$2:$B$9,MATCH(B16470,'Lookup Tables'!$A$2:$A$9,-1)))</f>
        <v/>
      </c>
      <c r="I16470" t="str">
        <f>IF(A16470="","",IF(AND(C16470&gt;=INDEX('Lookup Tables'!$C$2:$C$9,MATCH(B16470,'Lookup Tables'!$A$2:$A$9,-1)),C16470&lt;=INDEX('Lookup Tables'!$D$2:$D$9,MATCH(B16470,'Lookup Tables'!$A$2:$A$9,-1))),"PASS","FAIL"))</f>
        <v/>
      </c>
      <c r="J16470" t="str">
        <f t="shared" si="1028"/>
        <v/>
      </c>
      <c r="K16470" t="str">
        <f t="shared" si="1029"/>
        <v/>
      </c>
      <c r="L16470" t="str">
        <f t="shared" si="1030"/>
        <v/>
      </c>
      <c r="M16470" t="str">
        <f t="shared" si="1031"/>
        <v/>
      </c>
    </row>
    <row r="16471" spans="8:13" x14ac:dyDescent="0.25">
      <c r="H16471" t="str">
        <f>IF(A16471="","",INDEX('Lookup Tables'!$B$2:$B$9,MATCH(B16471,'Lookup Tables'!$A$2:$A$9,-1)))</f>
        <v/>
      </c>
      <c r="I16471" t="str">
        <f>IF(A16471="","",IF(AND(C16471&gt;=INDEX('Lookup Tables'!$C$2:$C$9,MATCH(B16471,'Lookup Tables'!$A$2:$A$9,-1)),C16471&lt;=INDEX('Lookup Tables'!$D$2:$D$9,MATCH(B16471,'Lookup Tables'!$A$2:$A$9,-1))),"PASS","FAIL"))</f>
        <v/>
      </c>
      <c r="J16471" t="str">
        <f t="shared" si="1028"/>
        <v/>
      </c>
      <c r="K16471" t="str">
        <f t="shared" si="1029"/>
        <v/>
      </c>
      <c r="L16471" t="str">
        <f t="shared" si="1030"/>
        <v/>
      </c>
      <c r="M16471" t="str">
        <f t="shared" si="1031"/>
        <v/>
      </c>
    </row>
    <row r="16472" spans="8:13" x14ac:dyDescent="0.25">
      <c r="H16472" t="str">
        <f>IF(A16472="","",INDEX('Lookup Tables'!$B$2:$B$9,MATCH(B16472,'Lookup Tables'!$A$2:$A$9,-1)))</f>
        <v/>
      </c>
      <c r="I16472" t="str">
        <f>IF(A16472="","",IF(AND(C16472&gt;=INDEX('Lookup Tables'!$C$2:$C$9,MATCH(B16472,'Lookup Tables'!$A$2:$A$9,-1)),C16472&lt;=INDEX('Lookup Tables'!$D$2:$D$9,MATCH(B16472,'Lookup Tables'!$A$2:$A$9,-1))),"PASS","FAIL"))</f>
        <v/>
      </c>
      <c r="J16472" t="str">
        <f t="shared" si="1028"/>
        <v/>
      </c>
      <c r="K16472" t="str">
        <f t="shared" si="1029"/>
        <v/>
      </c>
      <c r="L16472" t="str">
        <f t="shared" si="1030"/>
        <v/>
      </c>
      <c r="M16472" t="str">
        <f t="shared" si="1031"/>
        <v/>
      </c>
    </row>
    <row r="16473" spans="8:13" x14ac:dyDescent="0.25">
      <c r="H16473" t="str">
        <f>IF(A16473="","",INDEX('Lookup Tables'!$B$2:$B$9,MATCH(B16473,'Lookup Tables'!$A$2:$A$9,-1)))</f>
        <v/>
      </c>
      <c r="I16473" t="str">
        <f>IF(A16473="","",IF(AND(C16473&gt;=INDEX('Lookup Tables'!$C$2:$C$9,MATCH(B16473,'Lookup Tables'!$A$2:$A$9,-1)),C16473&lt;=INDEX('Lookup Tables'!$D$2:$D$9,MATCH(B16473,'Lookup Tables'!$A$2:$A$9,-1))),"PASS","FAIL"))</f>
        <v/>
      </c>
      <c r="J16473" t="str">
        <f t="shared" si="1028"/>
        <v/>
      </c>
      <c r="K16473" t="str">
        <f t="shared" si="1029"/>
        <v/>
      </c>
      <c r="L16473" t="str">
        <f t="shared" si="1030"/>
        <v/>
      </c>
      <c r="M16473" t="str">
        <f t="shared" si="1031"/>
        <v/>
      </c>
    </row>
    <row r="16474" spans="8:13" x14ac:dyDescent="0.25">
      <c r="H16474" t="str">
        <f>IF(A16474="","",INDEX('Lookup Tables'!$B$2:$B$9,MATCH(B16474,'Lookup Tables'!$A$2:$A$9,-1)))</f>
        <v/>
      </c>
      <c r="I16474" t="str">
        <f>IF(A16474="","",IF(AND(C16474&gt;=INDEX('Lookup Tables'!$C$2:$C$9,MATCH(B16474,'Lookup Tables'!$A$2:$A$9,-1)),C16474&lt;=INDEX('Lookup Tables'!$D$2:$D$9,MATCH(B16474,'Lookup Tables'!$A$2:$A$9,-1))),"PASS","FAIL"))</f>
        <v/>
      </c>
      <c r="J16474" t="str">
        <f t="shared" si="1028"/>
        <v/>
      </c>
      <c r="K16474" t="str">
        <f t="shared" si="1029"/>
        <v/>
      </c>
      <c r="L16474" t="str">
        <f t="shared" si="1030"/>
        <v/>
      </c>
      <c r="M16474" t="str">
        <f t="shared" si="1031"/>
        <v/>
      </c>
    </row>
    <row r="16475" spans="8:13" x14ac:dyDescent="0.25">
      <c r="H16475" t="str">
        <f>IF(A16475="","",INDEX('Lookup Tables'!$B$2:$B$9,MATCH(B16475,'Lookup Tables'!$A$2:$A$9,-1)))</f>
        <v/>
      </c>
      <c r="I16475" t="str">
        <f>IF(A16475="","",IF(AND(C16475&gt;=INDEX('Lookup Tables'!$C$2:$C$9,MATCH(B16475,'Lookup Tables'!$A$2:$A$9,-1)),C16475&lt;=INDEX('Lookup Tables'!$D$2:$D$9,MATCH(B16475,'Lookup Tables'!$A$2:$A$9,-1))),"PASS","FAIL"))</f>
        <v/>
      </c>
      <c r="J16475" t="str">
        <f t="shared" si="1028"/>
        <v/>
      </c>
      <c r="K16475" t="str">
        <f t="shared" si="1029"/>
        <v/>
      </c>
      <c r="L16475" t="str">
        <f t="shared" si="1030"/>
        <v/>
      </c>
      <c r="M16475" t="str">
        <f t="shared" si="1031"/>
        <v/>
      </c>
    </row>
    <row r="16476" spans="8:13" x14ac:dyDescent="0.25">
      <c r="H16476" t="str">
        <f>IF(A16476="","",INDEX('Lookup Tables'!$B$2:$B$9,MATCH(B16476,'Lookup Tables'!$A$2:$A$9,-1)))</f>
        <v/>
      </c>
      <c r="I16476" t="str">
        <f>IF(A16476="","",IF(AND(C16476&gt;=INDEX('Lookup Tables'!$C$2:$C$9,MATCH(B16476,'Lookup Tables'!$A$2:$A$9,-1)),C16476&lt;=INDEX('Lookup Tables'!$D$2:$D$9,MATCH(B16476,'Lookup Tables'!$A$2:$A$9,-1))),"PASS","FAIL"))</f>
        <v/>
      </c>
      <c r="J16476" t="str">
        <f t="shared" si="1028"/>
        <v/>
      </c>
      <c r="K16476" t="str">
        <f t="shared" si="1029"/>
        <v/>
      </c>
      <c r="L16476" t="str">
        <f t="shared" si="1030"/>
        <v/>
      </c>
      <c r="M16476" t="str">
        <f t="shared" si="1031"/>
        <v/>
      </c>
    </row>
    <row r="16477" spans="8:13" x14ac:dyDescent="0.25">
      <c r="H16477" t="str">
        <f>IF(A16477="","",INDEX('Lookup Tables'!$B$2:$B$9,MATCH(B16477,'Lookup Tables'!$A$2:$A$9,-1)))</f>
        <v/>
      </c>
      <c r="I16477" t="str">
        <f>IF(A16477="","",IF(AND(C16477&gt;=INDEX('Lookup Tables'!$C$2:$C$9,MATCH(B16477,'Lookup Tables'!$A$2:$A$9,-1)),C16477&lt;=INDEX('Lookup Tables'!$D$2:$D$9,MATCH(B16477,'Lookup Tables'!$A$2:$A$9,-1))),"PASS","FAIL"))</f>
        <v/>
      </c>
      <c r="J16477" t="str">
        <f t="shared" si="1028"/>
        <v/>
      </c>
      <c r="K16477" t="str">
        <f t="shared" si="1029"/>
        <v/>
      </c>
      <c r="L16477" t="str">
        <f t="shared" si="1030"/>
        <v/>
      </c>
      <c r="M16477" t="str">
        <f t="shared" si="1031"/>
        <v/>
      </c>
    </row>
    <row r="16478" spans="8:13" x14ac:dyDescent="0.25">
      <c r="H16478" t="str">
        <f>IF(A16478="","",INDEX('Lookup Tables'!$B$2:$B$9,MATCH(B16478,'Lookup Tables'!$A$2:$A$9,-1)))</f>
        <v/>
      </c>
      <c r="I16478" t="str">
        <f>IF(A16478="","",IF(AND(C16478&gt;=INDEX('Lookup Tables'!$C$2:$C$9,MATCH(B16478,'Lookup Tables'!$A$2:$A$9,-1)),C16478&lt;=INDEX('Lookup Tables'!$D$2:$D$9,MATCH(B16478,'Lookup Tables'!$A$2:$A$9,-1))),"PASS","FAIL"))</f>
        <v/>
      </c>
      <c r="J16478" t="str">
        <f t="shared" si="1028"/>
        <v/>
      </c>
      <c r="K16478" t="str">
        <f t="shared" si="1029"/>
        <v/>
      </c>
      <c r="L16478" t="str">
        <f t="shared" si="1030"/>
        <v/>
      </c>
      <c r="M16478" t="str">
        <f t="shared" si="1031"/>
        <v/>
      </c>
    </row>
    <row r="16479" spans="8:13" x14ac:dyDescent="0.25">
      <c r="H16479" t="str">
        <f>IF(A16479="","",INDEX('Lookup Tables'!$B$2:$B$9,MATCH(B16479,'Lookup Tables'!$A$2:$A$9,-1)))</f>
        <v/>
      </c>
      <c r="I16479" t="str">
        <f>IF(A16479="","",IF(AND(C16479&gt;=INDEX('Lookup Tables'!$C$2:$C$9,MATCH(B16479,'Lookup Tables'!$A$2:$A$9,-1)),C16479&lt;=INDEX('Lookup Tables'!$D$2:$D$9,MATCH(B16479,'Lookup Tables'!$A$2:$A$9,-1))),"PASS","FAIL"))</f>
        <v/>
      </c>
      <c r="J16479" t="str">
        <f t="shared" si="1028"/>
        <v/>
      </c>
      <c r="K16479" t="str">
        <f t="shared" si="1029"/>
        <v/>
      </c>
      <c r="L16479" t="str">
        <f t="shared" si="1030"/>
        <v/>
      </c>
      <c r="M16479" t="str">
        <f t="shared" si="1031"/>
        <v/>
      </c>
    </row>
    <row r="16480" spans="8:13" x14ac:dyDescent="0.25">
      <c r="H16480" t="str">
        <f>IF(A16480="","",INDEX('Lookup Tables'!$B$2:$B$9,MATCH(B16480,'Lookup Tables'!$A$2:$A$9,-1)))</f>
        <v/>
      </c>
      <c r="I16480" t="str">
        <f>IF(A16480="","",IF(AND(C16480&gt;=INDEX('Lookup Tables'!$C$2:$C$9,MATCH(B16480,'Lookup Tables'!$A$2:$A$9,-1)),C16480&lt;=INDEX('Lookup Tables'!$D$2:$D$9,MATCH(B16480,'Lookup Tables'!$A$2:$A$9,-1))),"PASS","FAIL"))</f>
        <v/>
      </c>
      <c r="J16480" t="str">
        <f t="shared" si="1028"/>
        <v/>
      </c>
      <c r="K16480" t="str">
        <f t="shared" si="1029"/>
        <v/>
      </c>
      <c r="L16480" t="str">
        <f t="shared" si="1030"/>
        <v/>
      </c>
      <c r="M16480" t="str">
        <f t="shared" si="1031"/>
        <v/>
      </c>
    </row>
    <row r="16481" spans="8:13" x14ac:dyDescent="0.25">
      <c r="H16481" t="str">
        <f>IF(A16481="","",INDEX('Lookup Tables'!$B$2:$B$9,MATCH(B16481,'Lookup Tables'!$A$2:$A$9,-1)))</f>
        <v/>
      </c>
      <c r="I16481" t="str">
        <f>IF(A16481="","",IF(AND(C16481&gt;=INDEX('Lookup Tables'!$C$2:$C$9,MATCH(B16481,'Lookup Tables'!$A$2:$A$9,-1)),C16481&lt;=INDEX('Lookup Tables'!$D$2:$D$9,MATCH(B16481,'Lookup Tables'!$A$2:$A$9,-1))),"PASS","FAIL"))</f>
        <v/>
      </c>
      <c r="J16481" t="str">
        <f t="shared" si="1028"/>
        <v/>
      </c>
      <c r="K16481" t="str">
        <f t="shared" si="1029"/>
        <v/>
      </c>
      <c r="L16481" t="str">
        <f t="shared" si="1030"/>
        <v/>
      </c>
      <c r="M16481" t="str">
        <f t="shared" si="1031"/>
        <v/>
      </c>
    </row>
    <row r="16482" spans="8:13" x14ac:dyDescent="0.25">
      <c r="H16482" t="str">
        <f>IF(A16482="","",INDEX('Lookup Tables'!$B$2:$B$9,MATCH(B16482,'Lookup Tables'!$A$2:$A$9,-1)))</f>
        <v/>
      </c>
      <c r="I16482" t="str">
        <f>IF(A16482="","",IF(AND(C16482&gt;=INDEX('Lookup Tables'!$C$2:$C$9,MATCH(B16482,'Lookup Tables'!$A$2:$A$9,-1)),C16482&lt;=INDEX('Lookup Tables'!$D$2:$D$9,MATCH(B16482,'Lookup Tables'!$A$2:$A$9,-1))),"PASS","FAIL"))</f>
        <v/>
      </c>
      <c r="J16482" t="str">
        <f t="shared" si="1028"/>
        <v/>
      </c>
      <c r="K16482" t="str">
        <f t="shared" si="1029"/>
        <v/>
      </c>
      <c r="L16482" t="str">
        <f t="shared" si="1030"/>
        <v/>
      </c>
      <c r="M16482" t="str">
        <f t="shared" si="1031"/>
        <v/>
      </c>
    </row>
    <row r="16483" spans="8:13" x14ac:dyDescent="0.25">
      <c r="H16483" t="str">
        <f>IF(A16483="","",INDEX('Lookup Tables'!$B$2:$B$9,MATCH(B16483,'Lookup Tables'!$A$2:$A$9,-1)))</f>
        <v/>
      </c>
      <c r="I16483" t="str">
        <f>IF(A16483="","",IF(AND(C16483&gt;=INDEX('Lookup Tables'!$C$2:$C$9,MATCH(B16483,'Lookup Tables'!$A$2:$A$9,-1)),C16483&lt;=INDEX('Lookup Tables'!$D$2:$D$9,MATCH(B16483,'Lookup Tables'!$A$2:$A$9,-1))),"PASS","FAIL"))</f>
        <v/>
      </c>
      <c r="J16483" t="str">
        <f t="shared" si="1028"/>
        <v/>
      </c>
      <c r="K16483" t="str">
        <f t="shared" si="1029"/>
        <v/>
      </c>
      <c r="L16483" t="str">
        <f t="shared" si="1030"/>
        <v/>
      </c>
      <c r="M16483" t="str">
        <f t="shared" si="1031"/>
        <v/>
      </c>
    </row>
    <row r="16484" spans="8:13" x14ac:dyDescent="0.25">
      <c r="H16484" t="str">
        <f>IF(A16484="","",INDEX('Lookup Tables'!$B$2:$B$9,MATCH(B16484,'Lookup Tables'!$A$2:$A$9,-1)))</f>
        <v/>
      </c>
      <c r="I16484" t="str">
        <f>IF(A16484="","",IF(AND(C16484&gt;=INDEX('Lookup Tables'!$C$2:$C$9,MATCH(B16484,'Lookup Tables'!$A$2:$A$9,-1)),C16484&lt;=INDEX('Lookup Tables'!$D$2:$D$9,MATCH(B16484,'Lookup Tables'!$A$2:$A$9,-1))),"PASS","FAIL"))</f>
        <v/>
      </c>
      <c r="J16484" t="str">
        <f t="shared" si="1028"/>
        <v/>
      </c>
      <c r="K16484" t="str">
        <f t="shared" si="1029"/>
        <v/>
      </c>
      <c r="L16484" t="str">
        <f t="shared" si="1030"/>
        <v/>
      </c>
      <c r="M16484" t="str">
        <f t="shared" si="1031"/>
        <v/>
      </c>
    </row>
    <row r="16485" spans="8:13" x14ac:dyDescent="0.25">
      <c r="H16485" t="str">
        <f>IF(A16485="","",INDEX('Lookup Tables'!$B$2:$B$9,MATCH(B16485,'Lookup Tables'!$A$2:$A$9,-1)))</f>
        <v/>
      </c>
      <c r="I16485" t="str">
        <f>IF(A16485="","",IF(AND(C16485&gt;=INDEX('Lookup Tables'!$C$2:$C$9,MATCH(B16485,'Lookup Tables'!$A$2:$A$9,-1)),C16485&lt;=INDEX('Lookup Tables'!$D$2:$D$9,MATCH(B16485,'Lookup Tables'!$A$2:$A$9,-1))),"PASS","FAIL"))</f>
        <v/>
      </c>
      <c r="J16485" t="str">
        <f t="shared" si="1028"/>
        <v/>
      </c>
      <c r="K16485" t="str">
        <f t="shared" si="1029"/>
        <v/>
      </c>
      <c r="L16485" t="str">
        <f t="shared" si="1030"/>
        <v/>
      </c>
      <c r="M16485" t="str">
        <f t="shared" si="1031"/>
        <v/>
      </c>
    </row>
    <row r="16486" spans="8:13" x14ac:dyDescent="0.25">
      <c r="H16486" t="str">
        <f>IF(A16486="","",INDEX('Lookup Tables'!$B$2:$B$9,MATCH(B16486,'Lookup Tables'!$A$2:$A$9,-1)))</f>
        <v/>
      </c>
      <c r="I16486" t="str">
        <f>IF(A16486="","",IF(AND(C16486&gt;=INDEX('Lookup Tables'!$C$2:$C$9,MATCH(B16486,'Lookup Tables'!$A$2:$A$9,-1)),C16486&lt;=INDEX('Lookup Tables'!$D$2:$D$9,MATCH(B16486,'Lookup Tables'!$A$2:$A$9,-1))),"PASS","FAIL"))</f>
        <v/>
      </c>
      <c r="J16486" t="str">
        <f t="shared" si="1028"/>
        <v/>
      </c>
      <c r="K16486" t="str">
        <f t="shared" si="1029"/>
        <v/>
      </c>
      <c r="L16486" t="str">
        <f t="shared" si="1030"/>
        <v/>
      </c>
      <c r="M16486" t="str">
        <f t="shared" si="1031"/>
        <v/>
      </c>
    </row>
    <row r="16487" spans="8:13" x14ac:dyDescent="0.25">
      <c r="H16487" t="str">
        <f>IF(A16487="","",INDEX('Lookup Tables'!$B$2:$B$9,MATCH(B16487,'Lookup Tables'!$A$2:$A$9,-1)))</f>
        <v/>
      </c>
      <c r="I16487" t="str">
        <f>IF(A16487="","",IF(AND(C16487&gt;=INDEX('Lookup Tables'!$C$2:$C$9,MATCH(B16487,'Lookup Tables'!$A$2:$A$9,-1)),C16487&lt;=INDEX('Lookup Tables'!$D$2:$D$9,MATCH(B16487,'Lookup Tables'!$A$2:$A$9,-1))),"PASS","FAIL"))</f>
        <v/>
      </c>
      <c r="J16487" t="str">
        <f t="shared" si="1028"/>
        <v/>
      </c>
      <c r="K16487" t="str">
        <f t="shared" si="1029"/>
        <v/>
      </c>
      <c r="L16487" t="str">
        <f t="shared" si="1030"/>
        <v/>
      </c>
      <c r="M16487" t="str">
        <f t="shared" si="1031"/>
        <v/>
      </c>
    </row>
    <row r="16488" spans="8:13" x14ac:dyDescent="0.25">
      <c r="H16488" t="str">
        <f>IF(A16488="","",INDEX('Lookup Tables'!$B$2:$B$9,MATCH(B16488,'Lookup Tables'!$A$2:$A$9,-1)))</f>
        <v/>
      </c>
      <c r="I16488" t="str">
        <f>IF(A16488="","",IF(AND(C16488&gt;=INDEX('Lookup Tables'!$C$2:$C$9,MATCH(B16488,'Lookup Tables'!$A$2:$A$9,-1)),C16488&lt;=INDEX('Lookup Tables'!$D$2:$D$9,MATCH(B16488,'Lookup Tables'!$A$2:$A$9,-1))),"PASS","FAIL"))</f>
        <v/>
      </c>
      <c r="J16488" t="str">
        <f t="shared" si="1028"/>
        <v/>
      </c>
      <c r="K16488" t="str">
        <f t="shared" si="1029"/>
        <v/>
      </c>
      <c r="L16488" t="str">
        <f t="shared" si="1030"/>
        <v/>
      </c>
      <c r="M16488" t="str">
        <f t="shared" si="1031"/>
        <v/>
      </c>
    </row>
    <row r="16489" spans="8:13" x14ac:dyDescent="0.25">
      <c r="H16489" t="str">
        <f>IF(A16489="","",INDEX('Lookup Tables'!$B$2:$B$9,MATCH(B16489,'Lookup Tables'!$A$2:$A$9,-1)))</f>
        <v/>
      </c>
      <c r="I16489" t="str">
        <f>IF(A16489="","",IF(AND(C16489&gt;=INDEX('Lookup Tables'!$C$2:$C$9,MATCH(B16489,'Lookup Tables'!$A$2:$A$9,-1)),C16489&lt;=INDEX('Lookup Tables'!$D$2:$D$9,MATCH(B16489,'Lookup Tables'!$A$2:$A$9,-1))),"PASS","FAIL"))</f>
        <v/>
      </c>
      <c r="J16489" t="str">
        <f t="shared" si="1028"/>
        <v/>
      </c>
      <c r="K16489" t="str">
        <f t="shared" si="1029"/>
        <v/>
      </c>
      <c r="L16489" t="str">
        <f t="shared" si="1030"/>
        <v/>
      </c>
      <c r="M16489" t="str">
        <f t="shared" si="1031"/>
        <v/>
      </c>
    </row>
    <row r="16490" spans="8:13" x14ac:dyDescent="0.25">
      <c r="H16490" t="str">
        <f>IF(A16490="","",INDEX('Lookup Tables'!$B$2:$B$9,MATCH(B16490,'Lookup Tables'!$A$2:$A$9,-1)))</f>
        <v/>
      </c>
      <c r="I16490" t="str">
        <f>IF(A16490="","",IF(AND(C16490&gt;=INDEX('Lookup Tables'!$C$2:$C$9,MATCH(B16490,'Lookup Tables'!$A$2:$A$9,-1)),C16490&lt;=INDEX('Lookup Tables'!$D$2:$D$9,MATCH(B16490,'Lookup Tables'!$A$2:$A$9,-1))),"PASS","FAIL"))</f>
        <v/>
      </c>
      <c r="J16490" t="str">
        <f t="shared" si="1028"/>
        <v/>
      </c>
      <c r="K16490" t="str">
        <f t="shared" si="1029"/>
        <v/>
      </c>
      <c r="L16490" t="str">
        <f t="shared" si="1030"/>
        <v/>
      </c>
      <c r="M16490" t="str">
        <f t="shared" si="1031"/>
        <v/>
      </c>
    </row>
    <row r="16491" spans="8:13" x14ac:dyDescent="0.25">
      <c r="H16491" t="str">
        <f>IF(A16491="","",INDEX('Lookup Tables'!$B$2:$B$9,MATCH(B16491,'Lookup Tables'!$A$2:$A$9,-1)))</f>
        <v/>
      </c>
      <c r="I16491" t="str">
        <f>IF(A16491="","",IF(AND(C16491&gt;=INDEX('Lookup Tables'!$C$2:$C$9,MATCH(B16491,'Lookup Tables'!$A$2:$A$9,-1)),C16491&lt;=INDEX('Lookup Tables'!$D$2:$D$9,MATCH(B16491,'Lookup Tables'!$A$2:$A$9,-1))),"PASS","FAIL"))</f>
        <v/>
      </c>
      <c r="J16491" t="str">
        <f t="shared" si="1028"/>
        <v/>
      </c>
      <c r="K16491" t="str">
        <f t="shared" si="1029"/>
        <v/>
      </c>
      <c r="L16491" t="str">
        <f t="shared" si="1030"/>
        <v/>
      </c>
      <c r="M16491" t="str">
        <f t="shared" si="1031"/>
        <v/>
      </c>
    </row>
    <row r="16492" spans="8:13" x14ac:dyDescent="0.25">
      <c r="H16492" t="str">
        <f>IF(A16492="","",INDEX('Lookup Tables'!$B$2:$B$9,MATCH(B16492,'Lookup Tables'!$A$2:$A$9,-1)))</f>
        <v/>
      </c>
      <c r="I16492" t="str">
        <f>IF(A16492="","",IF(AND(C16492&gt;=INDEX('Lookup Tables'!$C$2:$C$9,MATCH(B16492,'Lookup Tables'!$A$2:$A$9,-1)),C16492&lt;=INDEX('Lookup Tables'!$D$2:$D$9,MATCH(B16492,'Lookup Tables'!$A$2:$A$9,-1))),"PASS","FAIL"))</f>
        <v/>
      </c>
      <c r="J16492" t="str">
        <f t="shared" si="1028"/>
        <v/>
      </c>
      <c r="K16492" t="str">
        <f t="shared" si="1029"/>
        <v/>
      </c>
      <c r="L16492" t="str">
        <f t="shared" si="1030"/>
        <v/>
      </c>
      <c r="M16492" t="str">
        <f t="shared" si="1031"/>
        <v/>
      </c>
    </row>
    <row r="16493" spans="8:13" x14ac:dyDescent="0.25">
      <c r="H16493" t="str">
        <f>IF(A16493="","",INDEX('Lookup Tables'!$B$2:$B$9,MATCH(B16493,'Lookup Tables'!$A$2:$A$9,-1)))</f>
        <v/>
      </c>
      <c r="I16493" t="str">
        <f>IF(A16493="","",IF(AND(C16493&gt;=INDEX('Lookup Tables'!$C$2:$C$9,MATCH(B16493,'Lookup Tables'!$A$2:$A$9,-1)),C16493&lt;=INDEX('Lookup Tables'!$D$2:$D$9,MATCH(B16493,'Lookup Tables'!$A$2:$A$9,-1))),"PASS","FAIL"))</f>
        <v/>
      </c>
      <c r="J16493" t="str">
        <f t="shared" si="1028"/>
        <v/>
      </c>
      <c r="K16493" t="str">
        <f t="shared" si="1029"/>
        <v/>
      </c>
      <c r="L16493" t="str">
        <f t="shared" si="1030"/>
        <v/>
      </c>
      <c r="M16493" t="str">
        <f t="shared" si="1031"/>
        <v/>
      </c>
    </row>
    <row r="16494" spans="8:13" x14ac:dyDescent="0.25">
      <c r="H16494" t="str">
        <f>IF(A16494="","",INDEX('Lookup Tables'!$B$2:$B$9,MATCH(B16494,'Lookup Tables'!$A$2:$A$9,-1)))</f>
        <v/>
      </c>
      <c r="I16494" t="str">
        <f>IF(A16494="","",IF(AND(C16494&gt;=INDEX('Lookup Tables'!$C$2:$C$9,MATCH(B16494,'Lookup Tables'!$A$2:$A$9,-1)),C16494&lt;=INDEX('Lookup Tables'!$D$2:$D$9,MATCH(B16494,'Lookup Tables'!$A$2:$A$9,-1))),"PASS","FAIL"))</f>
        <v/>
      </c>
      <c r="J16494" t="str">
        <f t="shared" si="1028"/>
        <v/>
      </c>
      <c r="K16494" t="str">
        <f t="shared" si="1029"/>
        <v/>
      </c>
      <c r="L16494" t="str">
        <f t="shared" si="1030"/>
        <v/>
      </c>
      <c r="M16494" t="str">
        <f t="shared" si="1031"/>
        <v/>
      </c>
    </row>
    <row r="16495" spans="8:13" x14ac:dyDescent="0.25">
      <c r="H16495" t="str">
        <f>IF(A16495="","",INDEX('Lookup Tables'!$B$2:$B$9,MATCH(B16495,'Lookup Tables'!$A$2:$A$9,-1)))</f>
        <v/>
      </c>
      <c r="I16495" t="str">
        <f>IF(A16495="","",IF(AND(C16495&gt;=INDEX('Lookup Tables'!$C$2:$C$9,MATCH(B16495,'Lookup Tables'!$A$2:$A$9,-1)),C16495&lt;=INDEX('Lookup Tables'!$D$2:$D$9,MATCH(B16495,'Lookup Tables'!$A$2:$A$9,-1))),"PASS","FAIL"))</f>
        <v/>
      </c>
      <c r="J16495" t="str">
        <f t="shared" si="1028"/>
        <v/>
      </c>
      <c r="K16495" t="str">
        <f t="shared" si="1029"/>
        <v/>
      </c>
      <c r="L16495" t="str">
        <f t="shared" si="1030"/>
        <v/>
      </c>
      <c r="M16495" t="str">
        <f t="shared" si="1031"/>
        <v/>
      </c>
    </row>
    <row r="16496" spans="8:13" x14ac:dyDescent="0.25">
      <c r="H16496" t="str">
        <f>IF(A16496="","",INDEX('Lookup Tables'!$B$2:$B$9,MATCH(B16496,'Lookup Tables'!$A$2:$A$9,-1)))</f>
        <v/>
      </c>
      <c r="I16496" t="str">
        <f>IF(A16496="","",IF(AND(C16496&gt;=INDEX('Lookup Tables'!$C$2:$C$9,MATCH(B16496,'Lookup Tables'!$A$2:$A$9,-1)),C16496&lt;=INDEX('Lookup Tables'!$D$2:$D$9,MATCH(B16496,'Lookup Tables'!$A$2:$A$9,-1))),"PASS","FAIL"))</f>
        <v/>
      </c>
      <c r="J16496" t="str">
        <f t="shared" si="1028"/>
        <v/>
      </c>
      <c r="K16496" t="str">
        <f t="shared" si="1029"/>
        <v/>
      </c>
      <c r="L16496" t="str">
        <f t="shared" si="1030"/>
        <v/>
      </c>
      <c r="M16496" t="str">
        <f t="shared" si="1031"/>
        <v/>
      </c>
    </row>
    <row r="16497" spans="8:13" x14ac:dyDescent="0.25">
      <c r="H16497" t="str">
        <f>IF(A16497="","",INDEX('Lookup Tables'!$B$2:$B$9,MATCH(B16497,'Lookup Tables'!$A$2:$A$9,-1)))</f>
        <v/>
      </c>
      <c r="I16497" t="str">
        <f>IF(A16497="","",IF(AND(C16497&gt;=INDEX('Lookup Tables'!$C$2:$C$9,MATCH(B16497,'Lookup Tables'!$A$2:$A$9,-1)),C16497&lt;=INDEX('Lookup Tables'!$D$2:$D$9,MATCH(B16497,'Lookup Tables'!$A$2:$A$9,-1))),"PASS","FAIL"))</f>
        <v/>
      </c>
      <c r="J16497" t="str">
        <f t="shared" si="1028"/>
        <v/>
      </c>
      <c r="K16497" t="str">
        <f t="shared" si="1029"/>
        <v/>
      </c>
      <c r="L16497" t="str">
        <f t="shared" si="1030"/>
        <v/>
      </c>
      <c r="M16497" t="str">
        <f t="shared" si="1031"/>
        <v/>
      </c>
    </row>
    <row r="16498" spans="8:13" x14ac:dyDescent="0.25">
      <c r="H16498" t="str">
        <f>IF(A16498="","",INDEX('Lookup Tables'!$B$2:$B$9,MATCH(B16498,'Lookup Tables'!$A$2:$A$9,-1)))</f>
        <v/>
      </c>
      <c r="I16498" t="str">
        <f>IF(A16498="","",IF(AND(C16498&gt;=INDEX('Lookup Tables'!$C$2:$C$9,MATCH(B16498,'Lookup Tables'!$A$2:$A$9,-1)),C16498&lt;=INDEX('Lookup Tables'!$D$2:$D$9,MATCH(B16498,'Lookup Tables'!$A$2:$A$9,-1))),"PASS","FAIL"))</f>
        <v/>
      </c>
      <c r="J16498" t="str">
        <f t="shared" si="1028"/>
        <v/>
      </c>
      <c r="K16498" t="str">
        <f t="shared" si="1029"/>
        <v/>
      </c>
      <c r="L16498" t="str">
        <f t="shared" si="1030"/>
        <v/>
      </c>
      <c r="M16498" t="str">
        <f t="shared" si="1031"/>
        <v/>
      </c>
    </row>
    <row r="16499" spans="8:13" x14ac:dyDescent="0.25">
      <c r="H16499" t="str">
        <f>IF(A16499="","",INDEX('Lookup Tables'!$B$2:$B$9,MATCH(B16499,'Lookup Tables'!$A$2:$A$9,-1)))</f>
        <v/>
      </c>
      <c r="I16499" t="str">
        <f>IF(A16499="","",IF(AND(C16499&gt;=INDEX('Lookup Tables'!$C$2:$C$9,MATCH(B16499,'Lookup Tables'!$A$2:$A$9,-1)),C16499&lt;=INDEX('Lookup Tables'!$D$2:$D$9,MATCH(B16499,'Lookup Tables'!$A$2:$A$9,-1))),"PASS","FAIL"))</f>
        <v/>
      </c>
      <c r="J16499" t="str">
        <f t="shared" si="1028"/>
        <v/>
      </c>
      <c r="K16499" t="str">
        <f t="shared" si="1029"/>
        <v/>
      </c>
      <c r="L16499" t="str">
        <f t="shared" si="1030"/>
        <v/>
      </c>
      <c r="M16499" t="str">
        <f t="shared" si="1031"/>
        <v/>
      </c>
    </row>
    <row r="16500" spans="8:13" x14ac:dyDescent="0.25">
      <c r="H16500" t="str">
        <f>IF(A16500="","",INDEX('Lookup Tables'!$B$2:$B$9,MATCH(B16500,'Lookup Tables'!$A$2:$A$9,-1)))</f>
        <v/>
      </c>
      <c r="I16500" t="str">
        <f>IF(A16500="","",IF(AND(C16500&gt;=INDEX('Lookup Tables'!$C$2:$C$9,MATCH(B16500,'Lookup Tables'!$A$2:$A$9,-1)),C16500&lt;=INDEX('Lookup Tables'!$D$2:$D$9,MATCH(B16500,'Lookup Tables'!$A$2:$A$9,-1))),"PASS","FAIL"))</f>
        <v/>
      </c>
      <c r="J16500" t="str">
        <f t="shared" si="1028"/>
        <v/>
      </c>
      <c r="K16500" t="str">
        <f t="shared" si="1029"/>
        <v/>
      </c>
      <c r="L16500" t="str">
        <f t="shared" si="1030"/>
        <v/>
      </c>
      <c r="M16500" t="str">
        <f t="shared" si="1031"/>
        <v/>
      </c>
    </row>
    <row r="16501" spans="8:13" x14ac:dyDescent="0.25">
      <c r="H16501" t="str">
        <f>IF(A16501="","",INDEX('Lookup Tables'!$B$2:$B$9,MATCH(B16501,'Lookup Tables'!$A$2:$A$9,-1)))</f>
        <v/>
      </c>
      <c r="I16501" t="str">
        <f>IF(A16501="","",IF(AND(C16501&gt;=INDEX('Lookup Tables'!$C$2:$C$9,MATCH(B16501,'Lookup Tables'!$A$2:$A$9,-1)),C16501&lt;=INDEX('Lookup Tables'!$D$2:$D$9,MATCH(B16501,'Lookup Tables'!$A$2:$A$9,-1))),"PASS","FAIL"))</f>
        <v/>
      </c>
      <c r="J16501" t="str">
        <f t="shared" si="1028"/>
        <v/>
      </c>
      <c r="K16501" t="str">
        <f t="shared" si="1029"/>
        <v/>
      </c>
      <c r="L16501" t="str">
        <f t="shared" si="1030"/>
        <v/>
      </c>
      <c r="M16501" t="str">
        <f t="shared" si="1031"/>
        <v/>
      </c>
    </row>
    <row r="16502" spans="8:13" x14ac:dyDescent="0.25">
      <c r="H16502" t="str">
        <f>IF(A16502="","",INDEX('Lookup Tables'!$B$2:$B$9,MATCH(B16502,'Lookup Tables'!$A$2:$A$9,-1)))</f>
        <v/>
      </c>
      <c r="I16502" t="str">
        <f>IF(A16502="","",IF(AND(C16502&gt;=INDEX('Lookup Tables'!$C$2:$C$9,MATCH(B16502,'Lookup Tables'!$A$2:$A$9,-1)),C16502&lt;=INDEX('Lookup Tables'!$D$2:$D$9,MATCH(B16502,'Lookup Tables'!$A$2:$A$9,-1))),"PASS","FAIL"))</f>
        <v/>
      </c>
      <c r="J16502" t="str">
        <f t="shared" si="1028"/>
        <v/>
      </c>
      <c r="K16502" t="str">
        <f t="shared" si="1029"/>
        <v/>
      </c>
      <c r="L16502" t="str">
        <f t="shared" si="1030"/>
        <v/>
      </c>
      <c r="M16502" t="str">
        <f t="shared" si="1031"/>
        <v/>
      </c>
    </row>
    <row r="16503" spans="8:13" x14ac:dyDescent="0.25">
      <c r="H16503" t="str">
        <f>IF(A16503="","",INDEX('Lookup Tables'!$B$2:$B$9,MATCH(B16503,'Lookup Tables'!$A$2:$A$9,-1)))</f>
        <v/>
      </c>
      <c r="I16503" t="str">
        <f>IF(A16503="","",IF(AND(C16503&gt;=INDEX('Lookup Tables'!$C$2:$C$9,MATCH(B16503,'Lookup Tables'!$A$2:$A$9,-1)),C16503&lt;=INDEX('Lookup Tables'!$D$2:$D$9,MATCH(B16503,'Lookup Tables'!$A$2:$A$9,-1))),"PASS","FAIL"))</f>
        <v/>
      </c>
      <c r="J16503" t="str">
        <f t="shared" si="1028"/>
        <v/>
      </c>
      <c r="K16503" t="str">
        <f t="shared" si="1029"/>
        <v/>
      </c>
      <c r="L16503" t="str">
        <f t="shared" si="1030"/>
        <v/>
      </c>
      <c r="M16503" t="str">
        <f t="shared" si="1031"/>
        <v/>
      </c>
    </row>
    <row r="16504" spans="8:13" x14ac:dyDescent="0.25">
      <c r="H16504" t="str">
        <f>IF(A16504="","",INDEX('Lookup Tables'!$B$2:$B$9,MATCH(B16504,'Lookup Tables'!$A$2:$A$9,-1)))</f>
        <v/>
      </c>
      <c r="I16504" t="str">
        <f>IF(A16504="","",IF(AND(C16504&gt;=INDEX('Lookup Tables'!$C$2:$C$9,MATCH(B16504,'Lookup Tables'!$A$2:$A$9,-1)),C16504&lt;=INDEX('Lookup Tables'!$D$2:$D$9,MATCH(B16504,'Lookup Tables'!$A$2:$A$9,-1))),"PASS","FAIL"))</f>
        <v/>
      </c>
      <c r="J16504" t="str">
        <f t="shared" si="1028"/>
        <v/>
      </c>
      <c r="K16504" t="str">
        <f t="shared" si="1029"/>
        <v/>
      </c>
      <c r="L16504" t="str">
        <f t="shared" si="1030"/>
        <v/>
      </c>
      <c r="M16504" t="str">
        <f t="shared" si="1031"/>
        <v/>
      </c>
    </row>
    <row r="16505" spans="8:13" x14ac:dyDescent="0.25">
      <c r="H16505" t="str">
        <f>IF(A16505="","",INDEX('Lookup Tables'!$B$2:$B$9,MATCH(B16505,'Lookup Tables'!$A$2:$A$9,-1)))</f>
        <v/>
      </c>
      <c r="I16505" t="str">
        <f>IF(A16505="","",IF(AND(C16505&gt;=INDEX('Lookup Tables'!$C$2:$C$9,MATCH(B16505,'Lookup Tables'!$A$2:$A$9,-1)),C16505&lt;=INDEX('Lookup Tables'!$D$2:$D$9,MATCH(B16505,'Lookup Tables'!$A$2:$A$9,-1))),"PASS","FAIL"))</f>
        <v/>
      </c>
      <c r="J16505" t="str">
        <f t="shared" si="1028"/>
        <v/>
      </c>
      <c r="K16505" t="str">
        <f t="shared" si="1029"/>
        <v/>
      </c>
      <c r="L16505" t="str">
        <f t="shared" si="1030"/>
        <v/>
      </c>
      <c r="M16505" t="str">
        <f t="shared" si="1031"/>
        <v/>
      </c>
    </row>
    <row r="16506" spans="8:13" x14ac:dyDescent="0.25">
      <c r="H16506" t="str">
        <f>IF(A16506="","",INDEX('Lookup Tables'!$B$2:$B$9,MATCH(B16506,'Lookup Tables'!$A$2:$A$9,-1)))</f>
        <v/>
      </c>
      <c r="I16506" t="str">
        <f>IF(A16506="","",IF(AND(C16506&gt;=INDEX('Lookup Tables'!$C$2:$C$9,MATCH(B16506,'Lookup Tables'!$A$2:$A$9,-1)),C16506&lt;=INDEX('Lookup Tables'!$D$2:$D$9,MATCH(B16506,'Lookup Tables'!$A$2:$A$9,-1))),"PASS","FAIL"))</f>
        <v/>
      </c>
      <c r="J16506" t="str">
        <f t="shared" si="1028"/>
        <v/>
      </c>
      <c r="K16506" t="str">
        <f t="shared" si="1029"/>
        <v/>
      </c>
      <c r="L16506" t="str">
        <f t="shared" si="1030"/>
        <v/>
      </c>
      <c r="M16506" t="str">
        <f t="shared" si="1031"/>
        <v/>
      </c>
    </row>
    <row r="16507" spans="8:13" x14ac:dyDescent="0.25">
      <c r="H16507" t="str">
        <f>IF(A16507="","",INDEX('Lookup Tables'!$B$2:$B$9,MATCH(B16507,'Lookup Tables'!$A$2:$A$9,-1)))</f>
        <v/>
      </c>
      <c r="I16507" t="str">
        <f>IF(A16507="","",IF(AND(C16507&gt;=INDEX('Lookup Tables'!$C$2:$C$9,MATCH(B16507,'Lookup Tables'!$A$2:$A$9,-1)),C16507&lt;=INDEX('Lookup Tables'!$D$2:$D$9,MATCH(B16507,'Lookup Tables'!$A$2:$A$9,-1))),"PASS","FAIL"))</f>
        <v/>
      </c>
      <c r="J16507" t="str">
        <f t="shared" si="1028"/>
        <v/>
      </c>
      <c r="K16507" t="str">
        <f t="shared" si="1029"/>
        <v/>
      </c>
      <c r="L16507" t="str">
        <f t="shared" si="1030"/>
        <v/>
      </c>
      <c r="M16507" t="str">
        <f t="shared" si="1031"/>
        <v/>
      </c>
    </row>
    <row r="16508" spans="8:13" x14ac:dyDescent="0.25">
      <c r="H16508" t="str">
        <f>IF(A16508="","",INDEX('Lookup Tables'!$B$2:$B$9,MATCH(B16508,'Lookup Tables'!$A$2:$A$9,-1)))</f>
        <v/>
      </c>
      <c r="I16508" t="str">
        <f>IF(A16508="","",IF(AND(C16508&gt;=INDEX('Lookup Tables'!$C$2:$C$9,MATCH(B16508,'Lookup Tables'!$A$2:$A$9,-1)),C16508&lt;=INDEX('Lookup Tables'!$D$2:$D$9,MATCH(B16508,'Lookup Tables'!$A$2:$A$9,-1))),"PASS","FAIL"))</f>
        <v/>
      </c>
      <c r="J16508" t="str">
        <f t="shared" si="1028"/>
        <v/>
      </c>
      <c r="K16508" t="str">
        <f t="shared" si="1029"/>
        <v/>
      </c>
      <c r="L16508" t="str">
        <f t="shared" si="1030"/>
        <v/>
      </c>
      <c r="M16508" t="str">
        <f t="shared" si="1031"/>
        <v/>
      </c>
    </row>
    <row r="16509" spans="8:13" x14ac:dyDescent="0.25">
      <c r="H16509" t="str">
        <f>IF(A16509="","",INDEX('Lookup Tables'!$B$2:$B$9,MATCH(B16509,'Lookup Tables'!$A$2:$A$9,-1)))</f>
        <v/>
      </c>
      <c r="I16509" t="str">
        <f>IF(A16509="","",IF(AND(C16509&gt;=INDEX('Lookup Tables'!$C$2:$C$9,MATCH(B16509,'Lookup Tables'!$A$2:$A$9,-1)),C16509&lt;=INDEX('Lookup Tables'!$D$2:$D$9,MATCH(B16509,'Lookup Tables'!$A$2:$A$9,-1))),"PASS","FAIL"))</f>
        <v/>
      </c>
      <c r="J16509" t="str">
        <f t="shared" si="1028"/>
        <v/>
      </c>
      <c r="K16509" t="str">
        <f t="shared" si="1029"/>
        <v/>
      </c>
      <c r="L16509" t="str">
        <f t="shared" si="1030"/>
        <v/>
      </c>
      <c r="M16509" t="str">
        <f t="shared" si="1031"/>
        <v/>
      </c>
    </row>
    <row r="16510" spans="8:13" x14ac:dyDescent="0.25">
      <c r="H16510" t="str">
        <f>IF(A16510="","",INDEX('Lookup Tables'!$B$2:$B$9,MATCH(B16510,'Lookup Tables'!$A$2:$A$9,-1)))</f>
        <v/>
      </c>
      <c r="I16510" t="str">
        <f>IF(A16510="","",IF(AND(C16510&gt;=INDEX('Lookup Tables'!$C$2:$C$9,MATCH(B16510,'Lookup Tables'!$A$2:$A$9,-1)),C16510&lt;=INDEX('Lookup Tables'!$D$2:$D$9,MATCH(B16510,'Lookup Tables'!$A$2:$A$9,-1))),"PASS","FAIL"))</f>
        <v/>
      </c>
      <c r="J16510" t="str">
        <f t="shared" si="1028"/>
        <v/>
      </c>
      <c r="K16510" t="str">
        <f t="shared" si="1029"/>
        <v/>
      </c>
      <c r="L16510" t="str">
        <f t="shared" si="1030"/>
        <v/>
      </c>
      <c r="M16510" t="str">
        <f t="shared" si="1031"/>
        <v/>
      </c>
    </row>
    <row r="16511" spans="8:13" x14ac:dyDescent="0.25">
      <c r="H16511" t="str">
        <f>IF(A16511="","",INDEX('Lookup Tables'!$B$2:$B$9,MATCH(B16511,'Lookup Tables'!$A$2:$A$9,-1)))</f>
        <v/>
      </c>
      <c r="I16511" t="str">
        <f>IF(A16511="","",IF(AND(C16511&gt;=INDEX('Lookup Tables'!$C$2:$C$9,MATCH(B16511,'Lookup Tables'!$A$2:$A$9,-1)),C16511&lt;=INDEX('Lookup Tables'!$D$2:$D$9,MATCH(B16511,'Lookup Tables'!$A$2:$A$9,-1))),"PASS","FAIL"))</f>
        <v/>
      </c>
      <c r="J16511" t="str">
        <f t="shared" si="1028"/>
        <v/>
      </c>
      <c r="K16511" t="str">
        <f t="shared" si="1029"/>
        <v/>
      </c>
      <c r="L16511" t="str">
        <f t="shared" si="1030"/>
        <v/>
      </c>
      <c r="M16511" t="str">
        <f t="shared" si="1031"/>
        <v/>
      </c>
    </row>
    <row r="16512" spans="8:13" x14ac:dyDescent="0.25">
      <c r="H16512" t="str">
        <f>IF(A16512="","",INDEX('Lookup Tables'!$B$2:$B$9,MATCH(B16512,'Lookup Tables'!$A$2:$A$9,-1)))</f>
        <v/>
      </c>
      <c r="I16512" t="str">
        <f>IF(A16512="","",IF(AND(C16512&gt;=INDEX('Lookup Tables'!$C$2:$C$9,MATCH(B16512,'Lookup Tables'!$A$2:$A$9,-1)),C16512&lt;=INDEX('Lookup Tables'!$D$2:$D$9,MATCH(B16512,'Lookup Tables'!$A$2:$A$9,-1))),"PASS","FAIL"))</f>
        <v/>
      </c>
      <c r="J16512" t="str">
        <f t="shared" si="1028"/>
        <v/>
      </c>
      <c r="K16512" t="str">
        <f t="shared" si="1029"/>
        <v/>
      </c>
      <c r="L16512" t="str">
        <f t="shared" si="1030"/>
        <v/>
      </c>
      <c r="M16512" t="str">
        <f t="shared" si="1031"/>
        <v/>
      </c>
    </row>
    <row r="16513" spans="8:13" x14ac:dyDescent="0.25">
      <c r="H16513" t="str">
        <f>IF(A16513="","",INDEX('Lookup Tables'!$B$2:$B$9,MATCH(B16513,'Lookup Tables'!$A$2:$A$9,-1)))</f>
        <v/>
      </c>
      <c r="I16513" t="str">
        <f>IF(A16513="","",IF(AND(C16513&gt;=INDEX('Lookup Tables'!$C$2:$C$9,MATCH(B16513,'Lookup Tables'!$A$2:$A$9,-1)),C16513&lt;=INDEX('Lookup Tables'!$D$2:$D$9,MATCH(B16513,'Lookup Tables'!$A$2:$A$9,-1))),"PASS","FAIL"))</f>
        <v/>
      </c>
      <c r="J16513" t="str">
        <f t="shared" ref="J16513:J16576" si="1032">IF(A16513="","",IF(AND(D16513&gt;=15,D16513&lt;=22.5),"PASS","FAIL"))</f>
        <v/>
      </c>
      <c r="K16513" t="str">
        <f t="shared" ref="K16513:K16576" si="1033">IF(A16513="","",IF(AND(E16513&gt;=15,E16513&lt;=22.5),"PASS","FAIL"))</f>
        <v/>
      </c>
      <c r="L16513" t="str">
        <f t="shared" ref="L16513:L16576" si="1034">IF(A16513="","",IF(AND(F16513&gt;0,F16513&lt;0.2),"PASS","FAIL"))</f>
        <v/>
      </c>
      <c r="M16513" t="str">
        <f t="shared" ref="M16513:M16576" si="1035">IF(A16513="","",IF(AND(IF(I16513="PASS",TRUE,FALSE),IF(J16513="PASS",TRUE,FALSE),IF(K16513="PASS",TRUE,FALSE),IF(L16513="PASS",TRUE,FALSE))=TRUE,"PASS","FAIL"))</f>
        <v/>
      </c>
    </row>
    <row r="16514" spans="8:13" x14ac:dyDescent="0.25">
      <c r="H16514" t="str">
        <f>IF(A16514="","",INDEX('Lookup Tables'!$B$2:$B$9,MATCH(B16514,'Lookup Tables'!$A$2:$A$9,-1)))</f>
        <v/>
      </c>
      <c r="I16514" t="str">
        <f>IF(A16514="","",IF(AND(C16514&gt;=INDEX('Lookup Tables'!$C$2:$C$9,MATCH(B16514,'Lookup Tables'!$A$2:$A$9,-1)),C16514&lt;=INDEX('Lookup Tables'!$D$2:$D$9,MATCH(B16514,'Lookup Tables'!$A$2:$A$9,-1))),"PASS","FAIL"))</f>
        <v/>
      </c>
      <c r="J16514" t="str">
        <f t="shared" si="1032"/>
        <v/>
      </c>
      <c r="K16514" t="str">
        <f t="shared" si="1033"/>
        <v/>
      </c>
      <c r="L16514" t="str">
        <f t="shared" si="1034"/>
        <v/>
      </c>
      <c r="M16514" t="str">
        <f t="shared" si="1035"/>
        <v/>
      </c>
    </row>
    <row r="16515" spans="8:13" x14ac:dyDescent="0.25">
      <c r="H16515" t="str">
        <f>IF(A16515="","",INDEX('Lookup Tables'!$B$2:$B$9,MATCH(B16515,'Lookup Tables'!$A$2:$A$9,-1)))</f>
        <v/>
      </c>
      <c r="I16515" t="str">
        <f>IF(A16515="","",IF(AND(C16515&gt;=INDEX('Lookup Tables'!$C$2:$C$9,MATCH(B16515,'Lookup Tables'!$A$2:$A$9,-1)),C16515&lt;=INDEX('Lookup Tables'!$D$2:$D$9,MATCH(B16515,'Lookup Tables'!$A$2:$A$9,-1))),"PASS","FAIL"))</f>
        <v/>
      </c>
      <c r="J16515" t="str">
        <f t="shared" si="1032"/>
        <v/>
      </c>
      <c r="K16515" t="str">
        <f t="shared" si="1033"/>
        <v/>
      </c>
      <c r="L16515" t="str">
        <f t="shared" si="1034"/>
        <v/>
      </c>
      <c r="M16515" t="str">
        <f t="shared" si="1035"/>
        <v/>
      </c>
    </row>
    <row r="16516" spans="8:13" x14ac:dyDescent="0.25">
      <c r="H16516" t="str">
        <f>IF(A16516="","",INDEX('Lookup Tables'!$B$2:$B$9,MATCH(B16516,'Lookup Tables'!$A$2:$A$9,-1)))</f>
        <v/>
      </c>
      <c r="I16516" t="str">
        <f>IF(A16516="","",IF(AND(C16516&gt;=INDEX('Lookup Tables'!$C$2:$C$9,MATCH(B16516,'Lookup Tables'!$A$2:$A$9,-1)),C16516&lt;=INDEX('Lookup Tables'!$D$2:$D$9,MATCH(B16516,'Lookup Tables'!$A$2:$A$9,-1))),"PASS","FAIL"))</f>
        <v/>
      </c>
      <c r="J16516" t="str">
        <f t="shared" si="1032"/>
        <v/>
      </c>
      <c r="K16516" t="str">
        <f t="shared" si="1033"/>
        <v/>
      </c>
      <c r="L16516" t="str">
        <f t="shared" si="1034"/>
        <v/>
      </c>
      <c r="M16516" t="str">
        <f t="shared" si="1035"/>
        <v/>
      </c>
    </row>
    <row r="16517" spans="8:13" x14ac:dyDescent="0.25">
      <c r="H16517" t="str">
        <f>IF(A16517="","",INDEX('Lookup Tables'!$B$2:$B$9,MATCH(B16517,'Lookup Tables'!$A$2:$A$9,-1)))</f>
        <v/>
      </c>
      <c r="I16517" t="str">
        <f>IF(A16517="","",IF(AND(C16517&gt;=INDEX('Lookup Tables'!$C$2:$C$9,MATCH(B16517,'Lookup Tables'!$A$2:$A$9,-1)),C16517&lt;=INDEX('Lookup Tables'!$D$2:$D$9,MATCH(B16517,'Lookup Tables'!$A$2:$A$9,-1))),"PASS","FAIL"))</f>
        <v/>
      </c>
      <c r="J16517" t="str">
        <f t="shared" si="1032"/>
        <v/>
      </c>
      <c r="K16517" t="str">
        <f t="shared" si="1033"/>
        <v/>
      </c>
      <c r="L16517" t="str">
        <f t="shared" si="1034"/>
        <v/>
      </c>
      <c r="M16517" t="str">
        <f t="shared" si="1035"/>
        <v/>
      </c>
    </row>
    <row r="16518" spans="8:13" x14ac:dyDescent="0.25">
      <c r="H16518" t="str">
        <f>IF(A16518="","",INDEX('Lookup Tables'!$B$2:$B$9,MATCH(B16518,'Lookup Tables'!$A$2:$A$9,-1)))</f>
        <v/>
      </c>
      <c r="I16518" t="str">
        <f>IF(A16518="","",IF(AND(C16518&gt;=INDEX('Lookup Tables'!$C$2:$C$9,MATCH(B16518,'Lookup Tables'!$A$2:$A$9,-1)),C16518&lt;=INDEX('Lookup Tables'!$D$2:$D$9,MATCH(B16518,'Lookup Tables'!$A$2:$A$9,-1))),"PASS","FAIL"))</f>
        <v/>
      </c>
      <c r="J16518" t="str">
        <f t="shared" si="1032"/>
        <v/>
      </c>
      <c r="K16518" t="str">
        <f t="shared" si="1033"/>
        <v/>
      </c>
      <c r="L16518" t="str">
        <f t="shared" si="1034"/>
        <v/>
      </c>
      <c r="M16518" t="str">
        <f t="shared" si="1035"/>
        <v/>
      </c>
    </row>
    <row r="16519" spans="8:13" x14ac:dyDescent="0.25">
      <c r="H16519" t="str">
        <f>IF(A16519="","",INDEX('Lookup Tables'!$B$2:$B$9,MATCH(B16519,'Lookup Tables'!$A$2:$A$9,-1)))</f>
        <v/>
      </c>
      <c r="I16519" t="str">
        <f>IF(A16519="","",IF(AND(C16519&gt;=INDEX('Lookup Tables'!$C$2:$C$9,MATCH(B16519,'Lookup Tables'!$A$2:$A$9,-1)),C16519&lt;=INDEX('Lookup Tables'!$D$2:$D$9,MATCH(B16519,'Lookup Tables'!$A$2:$A$9,-1))),"PASS","FAIL"))</f>
        <v/>
      </c>
      <c r="J16519" t="str">
        <f t="shared" si="1032"/>
        <v/>
      </c>
      <c r="K16519" t="str">
        <f t="shared" si="1033"/>
        <v/>
      </c>
      <c r="L16519" t="str">
        <f t="shared" si="1034"/>
        <v/>
      </c>
      <c r="M16519" t="str">
        <f t="shared" si="1035"/>
        <v/>
      </c>
    </row>
    <row r="16520" spans="8:13" x14ac:dyDescent="0.25">
      <c r="H16520" t="str">
        <f>IF(A16520="","",INDEX('Lookup Tables'!$B$2:$B$9,MATCH(B16520,'Lookup Tables'!$A$2:$A$9,-1)))</f>
        <v/>
      </c>
      <c r="I16520" t="str">
        <f>IF(A16520="","",IF(AND(C16520&gt;=INDEX('Lookup Tables'!$C$2:$C$9,MATCH(B16520,'Lookup Tables'!$A$2:$A$9,-1)),C16520&lt;=INDEX('Lookup Tables'!$D$2:$D$9,MATCH(B16520,'Lookup Tables'!$A$2:$A$9,-1))),"PASS","FAIL"))</f>
        <v/>
      </c>
      <c r="J16520" t="str">
        <f t="shared" si="1032"/>
        <v/>
      </c>
      <c r="K16520" t="str">
        <f t="shared" si="1033"/>
        <v/>
      </c>
      <c r="L16520" t="str">
        <f t="shared" si="1034"/>
        <v/>
      </c>
      <c r="M16520" t="str">
        <f t="shared" si="1035"/>
        <v/>
      </c>
    </row>
    <row r="16521" spans="8:13" x14ac:dyDescent="0.25">
      <c r="H16521" t="str">
        <f>IF(A16521="","",INDEX('Lookup Tables'!$B$2:$B$9,MATCH(B16521,'Lookup Tables'!$A$2:$A$9,-1)))</f>
        <v/>
      </c>
      <c r="I16521" t="str">
        <f>IF(A16521="","",IF(AND(C16521&gt;=INDEX('Lookup Tables'!$C$2:$C$9,MATCH(B16521,'Lookup Tables'!$A$2:$A$9,-1)),C16521&lt;=INDEX('Lookup Tables'!$D$2:$D$9,MATCH(B16521,'Lookup Tables'!$A$2:$A$9,-1))),"PASS","FAIL"))</f>
        <v/>
      </c>
      <c r="J16521" t="str">
        <f t="shared" si="1032"/>
        <v/>
      </c>
      <c r="K16521" t="str">
        <f t="shared" si="1033"/>
        <v/>
      </c>
      <c r="L16521" t="str">
        <f t="shared" si="1034"/>
        <v/>
      </c>
      <c r="M16521" t="str">
        <f t="shared" si="1035"/>
        <v/>
      </c>
    </row>
    <row r="16522" spans="8:13" x14ac:dyDescent="0.25">
      <c r="H16522" t="str">
        <f>IF(A16522="","",INDEX('Lookup Tables'!$B$2:$B$9,MATCH(B16522,'Lookup Tables'!$A$2:$A$9,-1)))</f>
        <v/>
      </c>
      <c r="I16522" t="str">
        <f>IF(A16522="","",IF(AND(C16522&gt;=INDEX('Lookup Tables'!$C$2:$C$9,MATCH(B16522,'Lookup Tables'!$A$2:$A$9,-1)),C16522&lt;=INDEX('Lookup Tables'!$D$2:$D$9,MATCH(B16522,'Lookup Tables'!$A$2:$A$9,-1))),"PASS","FAIL"))</f>
        <v/>
      </c>
      <c r="J16522" t="str">
        <f t="shared" si="1032"/>
        <v/>
      </c>
      <c r="K16522" t="str">
        <f t="shared" si="1033"/>
        <v/>
      </c>
      <c r="L16522" t="str">
        <f t="shared" si="1034"/>
        <v/>
      </c>
      <c r="M16522" t="str">
        <f t="shared" si="1035"/>
        <v/>
      </c>
    </row>
    <row r="16523" spans="8:13" x14ac:dyDescent="0.25">
      <c r="H16523" t="str">
        <f>IF(A16523="","",INDEX('Lookup Tables'!$B$2:$B$9,MATCH(B16523,'Lookup Tables'!$A$2:$A$9,-1)))</f>
        <v/>
      </c>
      <c r="I16523" t="str">
        <f>IF(A16523="","",IF(AND(C16523&gt;=INDEX('Lookup Tables'!$C$2:$C$9,MATCH(B16523,'Lookup Tables'!$A$2:$A$9,-1)),C16523&lt;=INDEX('Lookup Tables'!$D$2:$D$9,MATCH(B16523,'Lookup Tables'!$A$2:$A$9,-1))),"PASS","FAIL"))</f>
        <v/>
      </c>
      <c r="J16523" t="str">
        <f t="shared" si="1032"/>
        <v/>
      </c>
      <c r="K16523" t="str">
        <f t="shared" si="1033"/>
        <v/>
      </c>
      <c r="L16523" t="str">
        <f t="shared" si="1034"/>
        <v/>
      </c>
      <c r="M16523" t="str">
        <f t="shared" si="1035"/>
        <v/>
      </c>
    </row>
    <row r="16524" spans="8:13" x14ac:dyDescent="0.25">
      <c r="H16524" t="str">
        <f>IF(A16524="","",INDEX('Lookup Tables'!$B$2:$B$9,MATCH(B16524,'Lookup Tables'!$A$2:$A$9,-1)))</f>
        <v/>
      </c>
      <c r="I16524" t="str">
        <f>IF(A16524="","",IF(AND(C16524&gt;=INDEX('Lookup Tables'!$C$2:$C$9,MATCH(B16524,'Lookup Tables'!$A$2:$A$9,-1)),C16524&lt;=INDEX('Lookup Tables'!$D$2:$D$9,MATCH(B16524,'Lookup Tables'!$A$2:$A$9,-1))),"PASS","FAIL"))</f>
        <v/>
      </c>
      <c r="J16524" t="str">
        <f t="shared" si="1032"/>
        <v/>
      </c>
      <c r="K16524" t="str">
        <f t="shared" si="1033"/>
        <v/>
      </c>
      <c r="L16524" t="str">
        <f t="shared" si="1034"/>
        <v/>
      </c>
      <c r="M16524" t="str">
        <f t="shared" si="1035"/>
        <v/>
      </c>
    </row>
    <row r="16525" spans="8:13" x14ac:dyDescent="0.25">
      <c r="H16525" t="str">
        <f>IF(A16525="","",INDEX('Lookup Tables'!$B$2:$B$9,MATCH(B16525,'Lookup Tables'!$A$2:$A$9,-1)))</f>
        <v/>
      </c>
      <c r="I16525" t="str">
        <f>IF(A16525="","",IF(AND(C16525&gt;=INDEX('Lookup Tables'!$C$2:$C$9,MATCH(B16525,'Lookup Tables'!$A$2:$A$9,-1)),C16525&lt;=INDEX('Lookup Tables'!$D$2:$D$9,MATCH(B16525,'Lookup Tables'!$A$2:$A$9,-1))),"PASS","FAIL"))</f>
        <v/>
      </c>
      <c r="J16525" t="str">
        <f t="shared" si="1032"/>
        <v/>
      </c>
      <c r="K16525" t="str">
        <f t="shared" si="1033"/>
        <v/>
      </c>
      <c r="L16525" t="str">
        <f t="shared" si="1034"/>
        <v/>
      </c>
      <c r="M16525" t="str">
        <f t="shared" si="1035"/>
        <v/>
      </c>
    </row>
    <row r="16526" spans="8:13" x14ac:dyDescent="0.25">
      <c r="H16526" t="str">
        <f>IF(A16526="","",INDEX('Lookup Tables'!$B$2:$B$9,MATCH(B16526,'Lookup Tables'!$A$2:$A$9,-1)))</f>
        <v/>
      </c>
      <c r="I16526" t="str">
        <f>IF(A16526="","",IF(AND(C16526&gt;=INDEX('Lookup Tables'!$C$2:$C$9,MATCH(B16526,'Lookup Tables'!$A$2:$A$9,-1)),C16526&lt;=INDEX('Lookup Tables'!$D$2:$D$9,MATCH(B16526,'Lookup Tables'!$A$2:$A$9,-1))),"PASS","FAIL"))</f>
        <v/>
      </c>
      <c r="J16526" t="str">
        <f t="shared" si="1032"/>
        <v/>
      </c>
      <c r="K16526" t="str">
        <f t="shared" si="1033"/>
        <v/>
      </c>
      <c r="L16526" t="str">
        <f t="shared" si="1034"/>
        <v/>
      </c>
      <c r="M16526" t="str">
        <f t="shared" si="1035"/>
        <v/>
      </c>
    </row>
    <row r="16527" spans="8:13" x14ac:dyDescent="0.25">
      <c r="H16527" t="str">
        <f>IF(A16527="","",INDEX('Lookup Tables'!$B$2:$B$9,MATCH(B16527,'Lookup Tables'!$A$2:$A$9,-1)))</f>
        <v/>
      </c>
      <c r="I16527" t="str">
        <f>IF(A16527="","",IF(AND(C16527&gt;=INDEX('Lookup Tables'!$C$2:$C$9,MATCH(B16527,'Lookup Tables'!$A$2:$A$9,-1)),C16527&lt;=INDEX('Lookup Tables'!$D$2:$D$9,MATCH(B16527,'Lookup Tables'!$A$2:$A$9,-1))),"PASS","FAIL"))</f>
        <v/>
      </c>
      <c r="J16527" t="str">
        <f t="shared" si="1032"/>
        <v/>
      </c>
      <c r="K16527" t="str">
        <f t="shared" si="1033"/>
        <v/>
      </c>
      <c r="L16527" t="str">
        <f t="shared" si="1034"/>
        <v/>
      </c>
      <c r="M16527" t="str">
        <f t="shared" si="1035"/>
        <v/>
      </c>
    </row>
    <row r="16528" spans="8:13" x14ac:dyDescent="0.25">
      <c r="H16528" t="str">
        <f>IF(A16528="","",INDEX('Lookup Tables'!$B$2:$B$9,MATCH(B16528,'Lookup Tables'!$A$2:$A$9,-1)))</f>
        <v/>
      </c>
      <c r="I16528" t="str">
        <f>IF(A16528="","",IF(AND(C16528&gt;=INDEX('Lookup Tables'!$C$2:$C$9,MATCH(B16528,'Lookup Tables'!$A$2:$A$9,-1)),C16528&lt;=INDEX('Lookup Tables'!$D$2:$D$9,MATCH(B16528,'Lookup Tables'!$A$2:$A$9,-1))),"PASS","FAIL"))</f>
        <v/>
      </c>
      <c r="J16528" t="str">
        <f t="shared" si="1032"/>
        <v/>
      </c>
      <c r="K16528" t="str">
        <f t="shared" si="1033"/>
        <v/>
      </c>
      <c r="L16528" t="str">
        <f t="shared" si="1034"/>
        <v/>
      </c>
      <c r="M16528" t="str">
        <f t="shared" si="1035"/>
        <v/>
      </c>
    </row>
    <row r="16529" spans="8:13" x14ac:dyDescent="0.25">
      <c r="H16529" t="str">
        <f>IF(A16529="","",INDEX('Lookup Tables'!$B$2:$B$9,MATCH(B16529,'Lookup Tables'!$A$2:$A$9,-1)))</f>
        <v/>
      </c>
      <c r="I16529" t="str">
        <f>IF(A16529="","",IF(AND(C16529&gt;=INDEX('Lookup Tables'!$C$2:$C$9,MATCH(B16529,'Lookup Tables'!$A$2:$A$9,-1)),C16529&lt;=INDEX('Lookup Tables'!$D$2:$D$9,MATCH(B16529,'Lookup Tables'!$A$2:$A$9,-1))),"PASS","FAIL"))</f>
        <v/>
      </c>
      <c r="J16529" t="str">
        <f t="shared" si="1032"/>
        <v/>
      </c>
      <c r="K16529" t="str">
        <f t="shared" si="1033"/>
        <v/>
      </c>
      <c r="L16529" t="str">
        <f t="shared" si="1034"/>
        <v/>
      </c>
      <c r="M16529" t="str">
        <f t="shared" si="1035"/>
        <v/>
      </c>
    </row>
    <row r="16530" spans="8:13" x14ac:dyDescent="0.25">
      <c r="H16530" t="str">
        <f>IF(A16530="","",INDEX('Lookup Tables'!$B$2:$B$9,MATCH(B16530,'Lookup Tables'!$A$2:$A$9,-1)))</f>
        <v/>
      </c>
      <c r="I16530" t="str">
        <f>IF(A16530="","",IF(AND(C16530&gt;=INDEX('Lookup Tables'!$C$2:$C$9,MATCH(B16530,'Lookup Tables'!$A$2:$A$9,-1)),C16530&lt;=INDEX('Lookup Tables'!$D$2:$D$9,MATCH(B16530,'Lookup Tables'!$A$2:$A$9,-1))),"PASS","FAIL"))</f>
        <v/>
      </c>
      <c r="J16530" t="str">
        <f t="shared" si="1032"/>
        <v/>
      </c>
      <c r="K16530" t="str">
        <f t="shared" si="1033"/>
        <v/>
      </c>
      <c r="L16530" t="str">
        <f t="shared" si="1034"/>
        <v/>
      </c>
      <c r="M16530" t="str">
        <f t="shared" si="1035"/>
        <v/>
      </c>
    </row>
    <row r="16531" spans="8:13" x14ac:dyDescent="0.25">
      <c r="H16531" t="str">
        <f>IF(A16531="","",INDEX('Lookup Tables'!$B$2:$B$9,MATCH(B16531,'Lookup Tables'!$A$2:$A$9,-1)))</f>
        <v/>
      </c>
      <c r="I16531" t="str">
        <f>IF(A16531="","",IF(AND(C16531&gt;=INDEX('Lookup Tables'!$C$2:$C$9,MATCH(B16531,'Lookup Tables'!$A$2:$A$9,-1)),C16531&lt;=INDEX('Lookup Tables'!$D$2:$D$9,MATCH(B16531,'Lookup Tables'!$A$2:$A$9,-1))),"PASS","FAIL"))</f>
        <v/>
      </c>
      <c r="J16531" t="str">
        <f t="shared" si="1032"/>
        <v/>
      </c>
      <c r="K16531" t="str">
        <f t="shared" si="1033"/>
        <v/>
      </c>
      <c r="L16531" t="str">
        <f t="shared" si="1034"/>
        <v/>
      </c>
      <c r="M16531" t="str">
        <f t="shared" si="1035"/>
        <v/>
      </c>
    </row>
    <row r="16532" spans="8:13" x14ac:dyDescent="0.25">
      <c r="H16532" t="str">
        <f>IF(A16532="","",INDEX('Lookup Tables'!$B$2:$B$9,MATCH(B16532,'Lookup Tables'!$A$2:$A$9,-1)))</f>
        <v/>
      </c>
      <c r="I16532" t="str">
        <f>IF(A16532="","",IF(AND(C16532&gt;=INDEX('Lookup Tables'!$C$2:$C$9,MATCH(B16532,'Lookup Tables'!$A$2:$A$9,-1)),C16532&lt;=INDEX('Lookup Tables'!$D$2:$D$9,MATCH(B16532,'Lookup Tables'!$A$2:$A$9,-1))),"PASS","FAIL"))</f>
        <v/>
      </c>
      <c r="J16532" t="str">
        <f t="shared" si="1032"/>
        <v/>
      </c>
      <c r="K16532" t="str">
        <f t="shared" si="1033"/>
        <v/>
      </c>
      <c r="L16532" t="str">
        <f t="shared" si="1034"/>
        <v/>
      </c>
      <c r="M16532" t="str">
        <f t="shared" si="1035"/>
        <v/>
      </c>
    </row>
    <row r="16533" spans="8:13" x14ac:dyDescent="0.25">
      <c r="H16533" t="str">
        <f>IF(A16533="","",INDEX('Lookup Tables'!$B$2:$B$9,MATCH(B16533,'Lookup Tables'!$A$2:$A$9,-1)))</f>
        <v/>
      </c>
      <c r="I16533" t="str">
        <f>IF(A16533="","",IF(AND(C16533&gt;=INDEX('Lookup Tables'!$C$2:$C$9,MATCH(B16533,'Lookup Tables'!$A$2:$A$9,-1)),C16533&lt;=INDEX('Lookup Tables'!$D$2:$D$9,MATCH(B16533,'Lookup Tables'!$A$2:$A$9,-1))),"PASS","FAIL"))</f>
        <v/>
      </c>
      <c r="J16533" t="str">
        <f t="shared" si="1032"/>
        <v/>
      </c>
      <c r="K16533" t="str">
        <f t="shared" si="1033"/>
        <v/>
      </c>
      <c r="L16533" t="str">
        <f t="shared" si="1034"/>
        <v/>
      </c>
      <c r="M16533" t="str">
        <f t="shared" si="1035"/>
        <v/>
      </c>
    </row>
    <row r="16534" spans="8:13" x14ac:dyDescent="0.25">
      <c r="H16534" t="str">
        <f>IF(A16534="","",INDEX('Lookup Tables'!$B$2:$B$9,MATCH(B16534,'Lookup Tables'!$A$2:$A$9,-1)))</f>
        <v/>
      </c>
      <c r="I16534" t="str">
        <f>IF(A16534="","",IF(AND(C16534&gt;=INDEX('Lookup Tables'!$C$2:$C$9,MATCH(B16534,'Lookup Tables'!$A$2:$A$9,-1)),C16534&lt;=INDEX('Lookup Tables'!$D$2:$D$9,MATCH(B16534,'Lookup Tables'!$A$2:$A$9,-1))),"PASS","FAIL"))</f>
        <v/>
      </c>
      <c r="J16534" t="str">
        <f t="shared" si="1032"/>
        <v/>
      </c>
      <c r="K16534" t="str">
        <f t="shared" si="1033"/>
        <v/>
      </c>
      <c r="L16534" t="str">
        <f t="shared" si="1034"/>
        <v/>
      </c>
      <c r="M16534" t="str">
        <f t="shared" si="1035"/>
        <v/>
      </c>
    </row>
    <row r="16535" spans="8:13" x14ac:dyDescent="0.25">
      <c r="H16535" t="str">
        <f>IF(A16535="","",INDEX('Lookup Tables'!$B$2:$B$9,MATCH(B16535,'Lookup Tables'!$A$2:$A$9,-1)))</f>
        <v/>
      </c>
      <c r="I16535" t="str">
        <f>IF(A16535="","",IF(AND(C16535&gt;=INDEX('Lookup Tables'!$C$2:$C$9,MATCH(B16535,'Lookup Tables'!$A$2:$A$9,-1)),C16535&lt;=INDEX('Lookup Tables'!$D$2:$D$9,MATCH(B16535,'Lookup Tables'!$A$2:$A$9,-1))),"PASS","FAIL"))</f>
        <v/>
      </c>
      <c r="J16535" t="str">
        <f t="shared" si="1032"/>
        <v/>
      </c>
      <c r="K16535" t="str">
        <f t="shared" si="1033"/>
        <v/>
      </c>
      <c r="L16535" t="str">
        <f t="shared" si="1034"/>
        <v/>
      </c>
      <c r="M16535" t="str">
        <f t="shared" si="1035"/>
        <v/>
      </c>
    </row>
    <row r="16536" spans="8:13" x14ac:dyDescent="0.25">
      <c r="H16536" t="str">
        <f>IF(A16536="","",INDEX('Lookup Tables'!$B$2:$B$9,MATCH(B16536,'Lookup Tables'!$A$2:$A$9,-1)))</f>
        <v/>
      </c>
      <c r="I16536" t="str">
        <f>IF(A16536="","",IF(AND(C16536&gt;=INDEX('Lookup Tables'!$C$2:$C$9,MATCH(B16536,'Lookup Tables'!$A$2:$A$9,-1)),C16536&lt;=INDEX('Lookup Tables'!$D$2:$D$9,MATCH(B16536,'Lookup Tables'!$A$2:$A$9,-1))),"PASS","FAIL"))</f>
        <v/>
      </c>
      <c r="J16536" t="str">
        <f t="shared" si="1032"/>
        <v/>
      </c>
      <c r="K16536" t="str">
        <f t="shared" si="1033"/>
        <v/>
      </c>
      <c r="L16536" t="str">
        <f t="shared" si="1034"/>
        <v/>
      </c>
      <c r="M16536" t="str">
        <f t="shared" si="1035"/>
        <v/>
      </c>
    </row>
    <row r="16537" spans="8:13" x14ac:dyDescent="0.25">
      <c r="H16537" t="str">
        <f>IF(A16537="","",INDEX('Lookup Tables'!$B$2:$B$9,MATCH(B16537,'Lookup Tables'!$A$2:$A$9,-1)))</f>
        <v/>
      </c>
      <c r="I16537" t="str">
        <f>IF(A16537="","",IF(AND(C16537&gt;=INDEX('Lookup Tables'!$C$2:$C$9,MATCH(B16537,'Lookup Tables'!$A$2:$A$9,-1)),C16537&lt;=INDEX('Lookup Tables'!$D$2:$D$9,MATCH(B16537,'Lookup Tables'!$A$2:$A$9,-1))),"PASS","FAIL"))</f>
        <v/>
      </c>
      <c r="J16537" t="str">
        <f t="shared" si="1032"/>
        <v/>
      </c>
      <c r="K16537" t="str">
        <f t="shared" si="1033"/>
        <v/>
      </c>
      <c r="L16537" t="str">
        <f t="shared" si="1034"/>
        <v/>
      </c>
      <c r="M16537" t="str">
        <f t="shared" si="1035"/>
        <v/>
      </c>
    </row>
    <row r="16538" spans="8:13" x14ac:dyDescent="0.25">
      <c r="H16538" t="str">
        <f>IF(A16538="","",INDEX('Lookup Tables'!$B$2:$B$9,MATCH(B16538,'Lookup Tables'!$A$2:$A$9,-1)))</f>
        <v/>
      </c>
      <c r="I16538" t="str">
        <f>IF(A16538="","",IF(AND(C16538&gt;=INDEX('Lookup Tables'!$C$2:$C$9,MATCH(B16538,'Lookup Tables'!$A$2:$A$9,-1)),C16538&lt;=INDEX('Lookup Tables'!$D$2:$D$9,MATCH(B16538,'Lookup Tables'!$A$2:$A$9,-1))),"PASS","FAIL"))</f>
        <v/>
      </c>
      <c r="J16538" t="str">
        <f t="shared" si="1032"/>
        <v/>
      </c>
      <c r="K16538" t="str">
        <f t="shared" si="1033"/>
        <v/>
      </c>
      <c r="L16538" t="str">
        <f t="shared" si="1034"/>
        <v/>
      </c>
      <c r="M16538" t="str">
        <f t="shared" si="1035"/>
        <v/>
      </c>
    </row>
    <row r="16539" spans="8:13" x14ac:dyDescent="0.25">
      <c r="H16539" t="str">
        <f>IF(A16539="","",INDEX('Lookup Tables'!$B$2:$B$9,MATCH(B16539,'Lookup Tables'!$A$2:$A$9,-1)))</f>
        <v/>
      </c>
      <c r="I16539" t="str">
        <f>IF(A16539="","",IF(AND(C16539&gt;=INDEX('Lookup Tables'!$C$2:$C$9,MATCH(B16539,'Lookup Tables'!$A$2:$A$9,-1)),C16539&lt;=INDEX('Lookup Tables'!$D$2:$D$9,MATCH(B16539,'Lookup Tables'!$A$2:$A$9,-1))),"PASS","FAIL"))</f>
        <v/>
      </c>
      <c r="J16539" t="str">
        <f t="shared" si="1032"/>
        <v/>
      </c>
      <c r="K16539" t="str">
        <f t="shared" si="1033"/>
        <v/>
      </c>
      <c r="L16539" t="str">
        <f t="shared" si="1034"/>
        <v/>
      </c>
      <c r="M16539" t="str">
        <f t="shared" si="1035"/>
        <v/>
      </c>
    </row>
    <row r="16540" spans="8:13" x14ac:dyDescent="0.25">
      <c r="H16540" t="str">
        <f>IF(A16540="","",INDEX('Lookup Tables'!$B$2:$B$9,MATCH(B16540,'Lookup Tables'!$A$2:$A$9,-1)))</f>
        <v/>
      </c>
      <c r="I16540" t="str">
        <f>IF(A16540="","",IF(AND(C16540&gt;=INDEX('Lookup Tables'!$C$2:$C$9,MATCH(B16540,'Lookup Tables'!$A$2:$A$9,-1)),C16540&lt;=INDEX('Lookup Tables'!$D$2:$D$9,MATCH(B16540,'Lookup Tables'!$A$2:$A$9,-1))),"PASS","FAIL"))</f>
        <v/>
      </c>
      <c r="J16540" t="str">
        <f t="shared" si="1032"/>
        <v/>
      </c>
      <c r="K16540" t="str">
        <f t="shared" si="1033"/>
        <v/>
      </c>
      <c r="L16540" t="str">
        <f t="shared" si="1034"/>
        <v/>
      </c>
      <c r="M16540" t="str">
        <f t="shared" si="1035"/>
        <v/>
      </c>
    </row>
    <row r="16541" spans="8:13" x14ac:dyDescent="0.25">
      <c r="H16541" t="str">
        <f>IF(A16541="","",INDEX('Lookup Tables'!$B$2:$B$9,MATCH(B16541,'Lookup Tables'!$A$2:$A$9,-1)))</f>
        <v/>
      </c>
      <c r="I16541" t="str">
        <f>IF(A16541="","",IF(AND(C16541&gt;=INDEX('Lookup Tables'!$C$2:$C$9,MATCH(B16541,'Lookup Tables'!$A$2:$A$9,-1)),C16541&lt;=INDEX('Lookup Tables'!$D$2:$D$9,MATCH(B16541,'Lookup Tables'!$A$2:$A$9,-1))),"PASS","FAIL"))</f>
        <v/>
      </c>
      <c r="J16541" t="str">
        <f t="shared" si="1032"/>
        <v/>
      </c>
      <c r="K16541" t="str">
        <f t="shared" si="1033"/>
        <v/>
      </c>
      <c r="L16541" t="str">
        <f t="shared" si="1034"/>
        <v/>
      </c>
      <c r="M16541" t="str">
        <f t="shared" si="1035"/>
        <v/>
      </c>
    </row>
    <row r="16542" spans="8:13" x14ac:dyDescent="0.25">
      <c r="H16542" t="str">
        <f>IF(A16542="","",INDEX('Lookup Tables'!$B$2:$B$9,MATCH(B16542,'Lookup Tables'!$A$2:$A$9,-1)))</f>
        <v/>
      </c>
      <c r="I16542" t="str">
        <f>IF(A16542="","",IF(AND(C16542&gt;=INDEX('Lookup Tables'!$C$2:$C$9,MATCH(B16542,'Lookup Tables'!$A$2:$A$9,-1)),C16542&lt;=INDEX('Lookup Tables'!$D$2:$D$9,MATCH(B16542,'Lookup Tables'!$A$2:$A$9,-1))),"PASS","FAIL"))</f>
        <v/>
      </c>
      <c r="J16542" t="str">
        <f t="shared" si="1032"/>
        <v/>
      </c>
      <c r="K16542" t="str">
        <f t="shared" si="1033"/>
        <v/>
      </c>
      <c r="L16542" t="str">
        <f t="shared" si="1034"/>
        <v/>
      </c>
      <c r="M16542" t="str">
        <f t="shared" si="1035"/>
        <v/>
      </c>
    </row>
    <row r="16543" spans="8:13" x14ac:dyDescent="0.25">
      <c r="H16543" t="str">
        <f>IF(A16543="","",INDEX('Lookup Tables'!$B$2:$B$9,MATCH(B16543,'Lookup Tables'!$A$2:$A$9,-1)))</f>
        <v/>
      </c>
      <c r="I16543" t="str">
        <f>IF(A16543="","",IF(AND(C16543&gt;=INDEX('Lookup Tables'!$C$2:$C$9,MATCH(B16543,'Lookup Tables'!$A$2:$A$9,-1)),C16543&lt;=INDEX('Lookup Tables'!$D$2:$D$9,MATCH(B16543,'Lookup Tables'!$A$2:$A$9,-1))),"PASS","FAIL"))</f>
        <v/>
      </c>
      <c r="J16543" t="str">
        <f t="shared" si="1032"/>
        <v/>
      </c>
      <c r="K16543" t="str">
        <f t="shared" si="1033"/>
        <v/>
      </c>
      <c r="L16543" t="str">
        <f t="shared" si="1034"/>
        <v/>
      </c>
      <c r="M16543" t="str">
        <f t="shared" si="1035"/>
        <v/>
      </c>
    </row>
    <row r="16544" spans="8:13" x14ac:dyDescent="0.25">
      <c r="H16544" t="str">
        <f>IF(A16544="","",INDEX('Lookup Tables'!$B$2:$B$9,MATCH(B16544,'Lookup Tables'!$A$2:$A$9,-1)))</f>
        <v/>
      </c>
      <c r="I16544" t="str">
        <f>IF(A16544="","",IF(AND(C16544&gt;=INDEX('Lookup Tables'!$C$2:$C$9,MATCH(B16544,'Lookup Tables'!$A$2:$A$9,-1)),C16544&lt;=INDEX('Lookup Tables'!$D$2:$D$9,MATCH(B16544,'Lookup Tables'!$A$2:$A$9,-1))),"PASS","FAIL"))</f>
        <v/>
      </c>
      <c r="J16544" t="str">
        <f t="shared" si="1032"/>
        <v/>
      </c>
      <c r="K16544" t="str">
        <f t="shared" si="1033"/>
        <v/>
      </c>
      <c r="L16544" t="str">
        <f t="shared" si="1034"/>
        <v/>
      </c>
      <c r="M16544" t="str">
        <f t="shared" si="1035"/>
        <v/>
      </c>
    </row>
    <row r="16545" spans="8:13" x14ac:dyDescent="0.25">
      <c r="H16545" t="str">
        <f>IF(A16545="","",INDEX('Lookup Tables'!$B$2:$B$9,MATCH(B16545,'Lookup Tables'!$A$2:$A$9,-1)))</f>
        <v/>
      </c>
      <c r="I16545" t="str">
        <f>IF(A16545="","",IF(AND(C16545&gt;=INDEX('Lookup Tables'!$C$2:$C$9,MATCH(B16545,'Lookup Tables'!$A$2:$A$9,-1)),C16545&lt;=INDEX('Lookup Tables'!$D$2:$D$9,MATCH(B16545,'Lookup Tables'!$A$2:$A$9,-1))),"PASS","FAIL"))</f>
        <v/>
      </c>
      <c r="J16545" t="str">
        <f t="shared" si="1032"/>
        <v/>
      </c>
      <c r="K16545" t="str">
        <f t="shared" si="1033"/>
        <v/>
      </c>
      <c r="L16545" t="str">
        <f t="shared" si="1034"/>
        <v/>
      </c>
      <c r="M16545" t="str">
        <f t="shared" si="1035"/>
        <v/>
      </c>
    </row>
    <row r="16546" spans="8:13" x14ac:dyDescent="0.25">
      <c r="H16546" t="str">
        <f>IF(A16546="","",INDEX('Lookup Tables'!$B$2:$B$9,MATCH(B16546,'Lookup Tables'!$A$2:$A$9,-1)))</f>
        <v/>
      </c>
      <c r="I16546" t="str">
        <f>IF(A16546="","",IF(AND(C16546&gt;=INDEX('Lookup Tables'!$C$2:$C$9,MATCH(B16546,'Lookup Tables'!$A$2:$A$9,-1)),C16546&lt;=INDEX('Lookup Tables'!$D$2:$D$9,MATCH(B16546,'Lookup Tables'!$A$2:$A$9,-1))),"PASS","FAIL"))</f>
        <v/>
      </c>
      <c r="J16546" t="str">
        <f t="shared" si="1032"/>
        <v/>
      </c>
      <c r="K16546" t="str">
        <f t="shared" si="1033"/>
        <v/>
      </c>
      <c r="L16546" t="str">
        <f t="shared" si="1034"/>
        <v/>
      </c>
      <c r="M16546" t="str">
        <f t="shared" si="1035"/>
        <v/>
      </c>
    </row>
    <row r="16547" spans="8:13" x14ac:dyDescent="0.25">
      <c r="H16547" t="str">
        <f>IF(A16547="","",INDEX('Lookup Tables'!$B$2:$B$9,MATCH(B16547,'Lookup Tables'!$A$2:$A$9,-1)))</f>
        <v/>
      </c>
      <c r="I16547" t="str">
        <f>IF(A16547="","",IF(AND(C16547&gt;=INDEX('Lookup Tables'!$C$2:$C$9,MATCH(B16547,'Lookup Tables'!$A$2:$A$9,-1)),C16547&lt;=INDEX('Lookup Tables'!$D$2:$D$9,MATCH(B16547,'Lookup Tables'!$A$2:$A$9,-1))),"PASS","FAIL"))</f>
        <v/>
      </c>
      <c r="J16547" t="str">
        <f t="shared" si="1032"/>
        <v/>
      </c>
      <c r="K16547" t="str">
        <f t="shared" si="1033"/>
        <v/>
      </c>
      <c r="L16547" t="str">
        <f t="shared" si="1034"/>
        <v/>
      </c>
      <c r="M16547" t="str">
        <f t="shared" si="1035"/>
        <v/>
      </c>
    </row>
    <row r="16548" spans="8:13" x14ac:dyDescent="0.25">
      <c r="H16548" t="str">
        <f>IF(A16548="","",INDEX('Lookup Tables'!$B$2:$B$9,MATCH(B16548,'Lookup Tables'!$A$2:$A$9,-1)))</f>
        <v/>
      </c>
      <c r="I16548" t="str">
        <f>IF(A16548="","",IF(AND(C16548&gt;=INDEX('Lookup Tables'!$C$2:$C$9,MATCH(B16548,'Lookup Tables'!$A$2:$A$9,-1)),C16548&lt;=INDEX('Lookup Tables'!$D$2:$D$9,MATCH(B16548,'Lookup Tables'!$A$2:$A$9,-1))),"PASS","FAIL"))</f>
        <v/>
      </c>
      <c r="J16548" t="str">
        <f t="shared" si="1032"/>
        <v/>
      </c>
      <c r="K16548" t="str">
        <f t="shared" si="1033"/>
        <v/>
      </c>
      <c r="L16548" t="str">
        <f t="shared" si="1034"/>
        <v/>
      </c>
      <c r="M16548" t="str">
        <f t="shared" si="1035"/>
        <v/>
      </c>
    </row>
    <row r="16549" spans="8:13" x14ac:dyDescent="0.25">
      <c r="H16549" t="str">
        <f>IF(A16549="","",INDEX('Lookup Tables'!$B$2:$B$9,MATCH(B16549,'Lookup Tables'!$A$2:$A$9,-1)))</f>
        <v/>
      </c>
      <c r="I16549" t="str">
        <f>IF(A16549="","",IF(AND(C16549&gt;=INDEX('Lookup Tables'!$C$2:$C$9,MATCH(B16549,'Lookup Tables'!$A$2:$A$9,-1)),C16549&lt;=INDEX('Lookup Tables'!$D$2:$D$9,MATCH(B16549,'Lookup Tables'!$A$2:$A$9,-1))),"PASS","FAIL"))</f>
        <v/>
      </c>
      <c r="J16549" t="str">
        <f t="shared" si="1032"/>
        <v/>
      </c>
      <c r="K16549" t="str">
        <f t="shared" si="1033"/>
        <v/>
      </c>
      <c r="L16549" t="str">
        <f t="shared" si="1034"/>
        <v/>
      </c>
      <c r="M16549" t="str">
        <f t="shared" si="1035"/>
        <v/>
      </c>
    </row>
    <row r="16550" spans="8:13" x14ac:dyDescent="0.25">
      <c r="H16550" t="str">
        <f>IF(A16550="","",INDEX('Lookup Tables'!$B$2:$B$9,MATCH(B16550,'Lookup Tables'!$A$2:$A$9,-1)))</f>
        <v/>
      </c>
      <c r="I16550" t="str">
        <f>IF(A16550="","",IF(AND(C16550&gt;=INDEX('Lookup Tables'!$C$2:$C$9,MATCH(B16550,'Lookup Tables'!$A$2:$A$9,-1)),C16550&lt;=INDEX('Lookup Tables'!$D$2:$D$9,MATCH(B16550,'Lookup Tables'!$A$2:$A$9,-1))),"PASS","FAIL"))</f>
        <v/>
      </c>
      <c r="J16550" t="str">
        <f t="shared" si="1032"/>
        <v/>
      </c>
      <c r="K16550" t="str">
        <f t="shared" si="1033"/>
        <v/>
      </c>
      <c r="L16550" t="str">
        <f t="shared" si="1034"/>
        <v/>
      </c>
      <c r="M16550" t="str">
        <f t="shared" si="1035"/>
        <v/>
      </c>
    </row>
    <row r="16551" spans="8:13" x14ac:dyDescent="0.25">
      <c r="H16551" t="str">
        <f>IF(A16551="","",INDEX('Lookup Tables'!$B$2:$B$9,MATCH(B16551,'Lookup Tables'!$A$2:$A$9,-1)))</f>
        <v/>
      </c>
      <c r="I16551" t="str">
        <f>IF(A16551="","",IF(AND(C16551&gt;=INDEX('Lookup Tables'!$C$2:$C$9,MATCH(B16551,'Lookup Tables'!$A$2:$A$9,-1)),C16551&lt;=INDEX('Lookup Tables'!$D$2:$D$9,MATCH(B16551,'Lookup Tables'!$A$2:$A$9,-1))),"PASS","FAIL"))</f>
        <v/>
      </c>
      <c r="J16551" t="str">
        <f t="shared" si="1032"/>
        <v/>
      </c>
      <c r="K16551" t="str">
        <f t="shared" si="1033"/>
        <v/>
      </c>
      <c r="L16551" t="str">
        <f t="shared" si="1034"/>
        <v/>
      </c>
      <c r="M16551" t="str">
        <f t="shared" si="1035"/>
        <v/>
      </c>
    </row>
    <row r="16552" spans="8:13" x14ac:dyDescent="0.25">
      <c r="H16552" t="str">
        <f>IF(A16552="","",INDEX('Lookup Tables'!$B$2:$B$9,MATCH(B16552,'Lookup Tables'!$A$2:$A$9,-1)))</f>
        <v/>
      </c>
      <c r="I16552" t="str">
        <f>IF(A16552="","",IF(AND(C16552&gt;=INDEX('Lookup Tables'!$C$2:$C$9,MATCH(B16552,'Lookup Tables'!$A$2:$A$9,-1)),C16552&lt;=INDEX('Lookup Tables'!$D$2:$D$9,MATCH(B16552,'Lookup Tables'!$A$2:$A$9,-1))),"PASS","FAIL"))</f>
        <v/>
      </c>
      <c r="J16552" t="str">
        <f t="shared" si="1032"/>
        <v/>
      </c>
      <c r="K16552" t="str">
        <f t="shared" si="1033"/>
        <v/>
      </c>
      <c r="L16552" t="str">
        <f t="shared" si="1034"/>
        <v/>
      </c>
      <c r="M16552" t="str">
        <f t="shared" si="1035"/>
        <v/>
      </c>
    </row>
    <row r="16553" spans="8:13" x14ac:dyDescent="0.25">
      <c r="H16553" t="str">
        <f>IF(A16553="","",INDEX('Lookup Tables'!$B$2:$B$9,MATCH(B16553,'Lookup Tables'!$A$2:$A$9,-1)))</f>
        <v/>
      </c>
      <c r="I16553" t="str">
        <f>IF(A16553="","",IF(AND(C16553&gt;=INDEX('Lookup Tables'!$C$2:$C$9,MATCH(B16553,'Lookup Tables'!$A$2:$A$9,-1)),C16553&lt;=INDEX('Lookup Tables'!$D$2:$D$9,MATCH(B16553,'Lookup Tables'!$A$2:$A$9,-1))),"PASS","FAIL"))</f>
        <v/>
      </c>
      <c r="J16553" t="str">
        <f t="shared" si="1032"/>
        <v/>
      </c>
      <c r="K16553" t="str">
        <f t="shared" si="1033"/>
        <v/>
      </c>
      <c r="L16553" t="str">
        <f t="shared" si="1034"/>
        <v/>
      </c>
      <c r="M16553" t="str">
        <f t="shared" si="1035"/>
        <v/>
      </c>
    </row>
    <row r="16554" spans="8:13" x14ac:dyDescent="0.25">
      <c r="H16554" t="str">
        <f>IF(A16554="","",INDEX('Lookup Tables'!$B$2:$B$9,MATCH(B16554,'Lookup Tables'!$A$2:$A$9,-1)))</f>
        <v/>
      </c>
      <c r="I16554" t="str">
        <f>IF(A16554="","",IF(AND(C16554&gt;=INDEX('Lookup Tables'!$C$2:$C$9,MATCH(B16554,'Lookup Tables'!$A$2:$A$9,-1)),C16554&lt;=INDEX('Lookup Tables'!$D$2:$D$9,MATCH(B16554,'Lookup Tables'!$A$2:$A$9,-1))),"PASS","FAIL"))</f>
        <v/>
      </c>
      <c r="J16554" t="str">
        <f t="shared" si="1032"/>
        <v/>
      </c>
      <c r="K16554" t="str">
        <f t="shared" si="1033"/>
        <v/>
      </c>
      <c r="L16554" t="str">
        <f t="shared" si="1034"/>
        <v/>
      </c>
      <c r="M16554" t="str">
        <f t="shared" si="1035"/>
        <v/>
      </c>
    </row>
    <row r="16555" spans="8:13" x14ac:dyDescent="0.25">
      <c r="H16555" t="str">
        <f>IF(A16555="","",INDEX('Lookup Tables'!$B$2:$B$9,MATCH(B16555,'Lookup Tables'!$A$2:$A$9,-1)))</f>
        <v/>
      </c>
      <c r="I16555" t="str">
        <f>IF(A16555="","",IF(AND(C16555&gt;=INDEX('Lookup Tables'!$C$2:$C$9,MATCH(B16555,'Lookup Tables'!$A$2:$A$9,-1)),C16555&lt;=INDEX('Lookup Tables'!$D$2:$D$9,MATCH(B16555,'Lookup Tables'!$A$2:$A$9,-1))),"PASS","FAIL"))</f>
        <v/>
      </c>
      <c r="J16555" t="str">
        <f t="shared" si="1032"/>
        <v/>
      </c>
      <c r="K16555" t="str">
        <f t="shared" si="1033"/>
        <v/>
      </c>
      <c r="L16555" t="str">
        <f t="shared" si="1034"/>
        <v/>
      </c>
      <c r="M16555" t="str">
        <f t="shared" si="1035"/>
        <v/>
      </c>
    </row>
    <row r="16556" spans="8:13" x14ac:dyDescent="0.25">
      <c r="H16556" t="str">
        <f>IF(A16556="","",INDEX('Lookup Tables'!$B$2:$B$9,MATCH(B16556,'Lookup Tables'!$A$2:$A$9,-1)))</f>
        <v/>
      </c>
      <c r="I16556" t="str">
        <f>IF(A16556="","",IF(AND(C16556&gt;=INDEX('Lookup Tables'!$C$2:$C$9,MATCH(B16556,'Lookup Tables'!$A$2:$A$9,-1)),C16556&lt;=INDEX('Lookup Tables'!$D$2:$D$9,MATCH(B16556,'Lookup Tables'!$A$2:$A$9,-1))),"PASS","FAIL"))</f>
        <v/>
      </c>
      <c r="J16556" t="str">
        <f t="shared" si="1032"/>
        <v/>
      </c>
      <c r="K16556" t="str">
        <f t="shared" si="1033"/>
        <v/>
      </c>
      <c r="L16556" t="str">
        <f t="shared" si="1034"/>
        <v/>
      </c>
      <c r="M16556" t="str">
        <f t="shared" si="1035"/>
        <v/>
      </c>
    </row>
    <row r="16557" spans="8:13" x14ac:dyDescent="0.25">
      <c r="H16557" t="str">
        <f>IF(A16557="","",INDEX('Lookup Tables'!$B$2:$B$9,MATCH(B16557,'Lookup Tables'!$A$2:$A$9,-1)))</f>
        <v/>
      </c>
      <c r="I16557" t="str">
        <f>IF(A16557="","",IF(AND(C16557&gt;=INDEX('Lookup Tables'!$C$2:$C$9,MATCH(B16557,'Lookup Tables'!$A$2:$A$9,-1)),C16557&lt;=INDEX('Lookup Tables'!$D$2:$D$9,MATCH(B16557,'Lookup Tables'!$A$2:$A$9,-1))),"PASS","FAIL"))</f>
        <v/>
      </c>
      <c r="J16557" t="str">
        <f t="shared" si="1032"/>
        <v/>
      </c>
      <c r="K16557" t="str">
        <f t="shared" si="1033"/>
        <v/>
      </c>
      <c r="L16557" t="str">
        <f t="shared" si="1034"/>
        <v/>
      </c>
      <c r="M16557" t="str">
        <f t="shared" si="1035"/>
        <v/>
      </c>
    </row>
    <row r="16558" spans="8:13" x14ac:dyDescent="0.25">
      <c r="H16558" t="str">
        <f>IF(A16558="","",INDEX('Lookup Tables'!$B$2:$B$9,MATCH(B16558,'Lookup Tables'!$A$2:$A$9,-1)))</f>
        <v/>
      </c>
      <c r="I16558" t="str">
        <f>IF(A16558="","",IF(AND(C16558&gt;=INDEX('Lookup Tables'!$C$2:$C$9,MATCH(B16558,'Lookup Tables'!$A$2:$A$9,-1)),C16558&lt;=INDEX('Lookup Tables'!$D$2:$D$9,MATCH(B16558,'Lookup Tables'!$A$2:$A$9,-1))),"PASS","FAIL"))</f>
        <v/>
      </c>
      <c r="J16558" t="str">
        <f t="shared" si="1032"/>
        <v/>
      </c>
      <c r="K16558" t="str">
        <f t="shared" si="1033"/>
        <v/>
      </c>
      <c r="L16558" t="str">
        <f t="shared" si="1034"/>
        <v/>
      </c>
      <c r="M16558" t="str">
        <f t="shared" si="1035"/>
        <v/>
      </c>
    </row>
    <row r="16559" spans="8:13" x14ac:dyDescent="0.25">
      <c r="H16559" t="str">
        <f>IF(A16559="","",INDEX('Lookup Tables'!$B$2:$B$9,MATCH(B16559,'Lookup Tables'!$A$2:$A$9,-1)))</f>
        <v/>
      </c>
      <c r="I16559" t="str">
        <f>IF(A16559="","",IF(AND(C16559&gt;=INDEX('Lookup Tables'!$C$2:$C$9,MATCH(B16559,'Lookup Tables'!$A$2:$A$9,-1)),C16559&lt;=INDEX('Lookup Tables'!$D$2:$D$9,MATCH(B16559,'Lookup Tables'!$A$2:$A$9,-1))),"PASS","FAIL"))</f>
        <v/>
      </c>
      <c r="J16559" t="str">
        <f t="shared" si="1032"/>
        <v/>
      </c>
      <c r="K16559" t="str">
        <f t="shared" si="1033"/>
        <v/>
      </c>
      <c r="L16559" t="str">
        <f t="shared" si="1034"/>
        <v/>
      </c>
      <c r="M16559" t="str">
        <f t="shared" si="1035"/>
        <v/>
      </c>
    </row>
    <row r="16560" spans="8:13" x14ac:dyDescent="0.25">
      <c r="H16560" t="str">
        <f>IF(A16560="","",INDEX('Lookup Tables'!$B$2:$B$9,MATCH(B16560,'Lookup Tables'!$A$2:$A$9,-1)))</f>
        <v/>
      </c>
      <c r="I16560" t="str">
        <f>IF(A16560="","",IF(AND(C16560&gt;=INDEX('Lookup Tables'!$C$2:$C$9,MATCH(B16560,'Lookup Tables'!$A$2:$A$9,-1)),C16560&lt;=INDEX('Lookup Tables'!$D$2:$D$9,MATCH(B16560,'Lookup Tables'!$A$2:$A$9,-1))),"PASS","FAIL"))</f>
        <v/>
      </c>
      <c r="J16560" t="str">
        <f t="shared" si="1032"/>
        <v/>
      </c>
      <c r="K16560" t="str">
        <f t="shared" si="1033"/>
        <v/>
      </c>
      <c r="L16560" t="str">
        <f t="shared" si="1034"/>
        <v/>
      </c>
      <c r="M16560" t="str">
        <f t="shared" si="1035"/>
        <v/>
      </c>
    </row>
    <row r="16561" spans="8:13" x14ac:dyDescent="0.25">
      <c r="H16561" t="str">
        <f>IF(A16561="","",INDEX('Lookup Tables'!$B$2:$B$9,MATCH(B16561,'Lookup Tables'!$A$2:$A$9,-1)))</f>
        <v/>
      </c>
      <c r="I16561" t="str">
        <f>IF(A16561="","",IF(AND(C16561&gt;=INDEX('Lookup Tables'!$C$2:$C$9,MATCH(B16561,'Lookup Tables'!$A$2:$A$9,-1)),C16561&lt;=INDEX('Lookup Tables'!$D$2:$D$9,MATCH(B16561,'Lookup Tables'!$A$2:$A$9,-1))),"PASS","FAIL"))</f>
        <v/>
      </c>
      <c r="J16561" t="str">
        <f t="shared" si="1032"/>
        <v/>
      </c>
      <c r="K16561" t="str">
        <f t="shared" si="1033"/>
        <v/>
      </c>
      <c r="L16561" t="str">
        <f t="shared" si="1034"/>
        <v/>
      </c>
      <c r="M16561" t="str">
        <f t="shared" si="1035"/>
        <v/>
      </c>
    </row>
    <row r="16562" spans="8:13" x14ac:dyDescent="0.25">
      <c r="H16562" t="str">
        <f>IF(A16562="","",INDEX('Lookup Tables'!$B$2:$B$9,MATCH(B16562,'Lookup Tables'!$A$2:$A$9,-1)))</f>
        <v/>
      </c>
      <c r="I16562" t="str">
        <f>IF(A16562="","",IF(AND(C16562&gt;=INDEX('Lookup Tables'!$C$2:$C$9,MATCH(B16562,'Lookup Tables'!$A$2:$A$9,-1)),C16562&lt;=INDEX('Lookup Tables'!$D$2:$D$9,MATCH(B16562,'Lookup Tables'!$A$2:$A$9,-1))),"PASS","FAIL"))</f>
        <v/>
      </c>
      <c r="J16562" t="str">
        <f t="shared" si="1032"/>
        <v/>
      </c>
      <c r="K16562" t="str">
        <f t="shared" si="1033"/>
        <v/>
      </c>
      <c r="L16562" t="str">
        <f t="shared" si="1034"/>
        <v/>
      </c>
      <c r="M16562" t="str">
        <f t="shared" si="1035"/>
        <v/>
      </c>
    </row>
    <row r="16563" spans="8:13" x14ac:dyDescent="0.25">
      <c r="H16563" t="str">
        <f>IF(A16563="","",INDEX('Lookup Tables'!$B$2:$B$9,MATCH(B16563,'Lookup Tables'!$A$2:$A$9,-1)))</f>
        <v/>
      </c>
      <c r="I16563" t="str">
        <f>IF(A16563="","",IF(AND(C16563&gt;=INDEX('Lookup Tables'!$C$2:$C$9,MATCH(B16563,'Lookup Tables'!$A$2:$A$9,-1)),C16563&lt;=INDEX('Lookup Tables'!$D$2:$D$9,MATCH(B16563,'Lookup Tables'!$A$2:$A$9,-1))),"PASS","FAIL"))</f>
        <v/>
      </c>
      <c r="J16563" t="str">
        <f t="shared" si="1032"/>
        <v/>
      </c>
      <c r="K16563" t="str">
        <f t="shared" si="1033"/>
        <v/>
      </c>
      <c r="L16563" t="str">
        <f t="shared" si="1034"/>
        <v/>
      </c>
      <c r="M16563" t="str">
        <f t="shared" si="1035"/>
        <v/>
      </c>
    </row>
    <row r="16564" spans="8:13" x14ac:dyDescent="0.25">
      <c r="H16564" t="str">
        <f>IF(A16564="","",INDEX('Lookup Tables'!$B$2:$B$9,MATCH(B16564,'Lookup Tables'!$A$2:$A$9,-1)))</f>
        <v/>
      </c>
      <c r="I16564" t="str">
        <f>IF(A16564="","",IF(AND(C16564&gt;=INDEX('Lookup Tables'!$C$2:$C$9,MATCH(B16564,'Lookup Tables'!$A$2:$A$9,-1)),C16564&lt;=INDEX('Lookup Tables'!$D$2:$D$9,MATCH(B16564,'Lookup Tables'!$A$2:$A$9,-1))),"PASS","FAIL"))</f>
        <v/>
      </c>
      <c r="J16564" t="str">
        <f t="shared" si="1032"/>
        <v/>
      </c>
      <c r="K16564" t="str">
        <f t="shared" si="1033"/>
        <v/>
      </c>
      <c r="L16564" t="str">
        <f t="shared" si="1034"/>
        <v/>
      </c>
      <c r="M16564" t="str">
        <f t="shared" si="1035"/>
        <v/>
      </c>
    </row>
    <row r="16565" spans="8:13" x14ac:dyDescent="0.25">
      <c r="H16565" t="str">
        <f>IF(A16565="","",INDEX('Lookup Tables'!$B$2:$B$9,MATCH(B16565,'Lookup Tables'!$A$2:$A$9,-1)))</f>
        <v/>
      </c>
      <c r="I16565" t="str">
        <f>IF(A16565="","",IF(AND(C16565&gt;=INDEX('Lookup Tables'!$C$2:$C$9,MATCH(B16565,'Lookup Tables'!$A$2:$A$9,-1)),C16565&lt;=INDEX('Lookup Tables'!$D$2:$D$9,MATCH(B16565,'Lookup Tables'!$A$2:$A$9,-1))),"PASS","FAIL"))</f>
        <v/>
      </c>
      <c r="J16565" t="str">
        <f t="shared" si="1032"/>
        <v/>
      </c>
      <c r="K16565" t="str">
        <f t="shared" si="1033"/>
        <v/>
      </c>
      <c r="L16565" t="str">
        <f t="shared" si="1034"/>
        <v/>
      </c>
      <c r="M16565" t="str">
        <f t="shared" si="1035"/>
        <v/>
      </c>
    </row>
    <row r="16566" spans="8:13" x14ac:dyDescent="0.25">
      <c r="H16566" t="str">
        <f>IF(A16566="","",INDEX('Lookup Tables'!$B$2:$B$9,MATCH(B16566,'Lookup Tables'!$A$2:$A$9,-1)))</f>
        <v/>
      </c>
      <c r="I16566" t="str">
        <f>IF(A16566="","",IF(AND(C16566&gt;=INDEX('Lookup Tables'!$C$2:$C$9,MATCH(B16566,'Lookup Tables'!$A$2:$A$9,-1)),C16566&lt;=INDEX('Lookup Tables'!$D$2:$D$9,MATCH(B16566,'Lookup Tables'!$A$2:$A$9,-1))),"PASS","FAIL"))</f>
        <v/>
      </c>
      <c r="J16566" t="str">
        <f t="shared" si="1032"/>
        <v/>
      </c>
      <c r="K16566" t="str">
        <f t="shared" si="1033"/>
        <v/>
      </c>
      <c r="L16566" t="str">
        <f t="shared" si="1034"/>
        <v/>
      </c>
      <c r="M16566" t="str">
        <f t="shared" si="1035"/>
        <v/>
      </c>
    </row>
    <row r="16567" spans="8:13" x14ac:dyDescent="0.25">
      <c r="H16567" t="str">
        <f>IF(A16567="","",INDEX('Lookup Tables'!$B$2:$B$9,MATCH(B16567,'Lookup Tables'!$A$2:$A$9,-1)))</f>
        <v/>
      </c>
      <c r="I16567" t="str">
        <f>IF(A16567="","",IF(AND(C16567&gt;=INDEX('Lookup Tables'!$C$2:$C$9,MATCH(B16567,'Lookup Tables'!$A$2:$A$9,-1)),C16567&lt;=INDEX('Lookup Tables'!$D$2:$D$9,MATCH(B16567,'Lookup Tables'!$A$2:$A$9,-1))),"PASS","FAIL"))</f>
        <v/>
      </c>
      <c r="J16567" t="str">
        <f t="shared" si="1032"/>
        <v/>
      </c>
      <c r="K16567" t="str">
        <f t="shared" si="1033"/>
        <v/>
      </c>
      <c r="L16567" t="str">
        <f t="shared" si="1034"/>
        <v/>
      </c>
      <c r="M16567" t="str">
        <f t="shared" si="1035"/>
        <v/>
      </c>
    </row>
    <row r="16568" spans="8:13" x14ac:dyDescent="0.25">
      <c r="H16568" t="str">
        <f>IF(A16568="","",INDEX('Lookup Tables'!$B$2:$B$9,MATCH(B16568,'Lookup Tables'!$A$2:$A$9,-1)))</f>
        <v/>
      </c>
      <c r="I16568" t="str">
        <f>IF(A16568="","",IF(AND(C16568&gt;=INDEX('Lookup Tables'!$C$2:$C$9,MATCH(B16568,'Lookup Tables'!$A$2:$A$9,-1)),C16568&lt;=INDEX('Lookup Tables'!$D$2:$D$9,MATCH(B16568,'Lookup Tables'!$A$2:$A$9,-1))),"PASS","FAIL"))</f>
        <v/>
      </c>
      <c r="J16568" t="str">
        <f t="shared" si="1032"/>
        <v/>
      </c>
      <c r="K16568" t="str">
        <f t="shared" si="1033"/>
        <v/>
      </c>
      <c r="L16568" t="str">
        <f t="shared" si="1034"/>
        <v/>
      </c>
      <c r="M16568" t="str">
        <f t="shared" si="1035"/>
        <v/>
      </c>
    </row>
    <row r="16569" spans="8:13" x14ac:dyDescent="0.25">
      <c r="H16569" t="str">
        <f>IF(A16569="","",INDEX('Lookup Tables'!$B$2:$B$9,MATCH(B16569,'Lookup Tables'!$A$2:$A$9,-1)))</f>
        <v/>
      </c>
      <c r="I16569" t="str">
        <f>IF(A16569="","",IF(AND(C16569&gt;=INDEX('Lookup Tables'!$C$2:$C$9,MATCH(B16569,'Lookup Tables'!$A$2:$A$9,-1)),C16569&lt;=INDEX('Lookup Tables'!$D$2:$D$9,MATCH(B16569,'Lookup Tables'!$A$2:$A$9,-1))),"PASS","FAIL"))</f>
        <v/>
      </c>
      <c r="J16569" t="str">
        <f t="shared" si="1032"/>
        <v/>
      </c>
      <c r="K16569" t="str">
        <f t="shared" si="1033"/>
        <v/>
      </c>
      <c r="L16569" t="str">
        <f t="shared" si="1034"/>
        <v/>
      </c>
      <c r="M16569" t="str">
        <f t="shared" si="1035"/>
        <v/>
      </c>
    </row>
    <row r="16570" spans="8:13" x14ac:dyDescent="0.25">
      <c r="H16570" t="str">
        <f>IF(A16570="","",INDEX('Lookup Tables'!$B$2:$B$9,MATCH(B16570,'Lookup Tables'!$A$2:$A$9,-1)))</f>
        <v/>
      </c>
      <c r="I16570" t="str">
        <f>IF(A16570="","",IF(AND(C16570&gt;=INDEX('Lookup Tables'!$C$2:$C$9,MATCH(B16570,'Lookup Tables'!$A$2:$A$9,-1)),C16570&lt;=INDEX('Lookup Tables'!$D$2:$D$9,MATCH(B16570,'Lookup Tables'!$A$2:$A$9,-1))),"PASS","FAIL"))</f>
        <v/>
      </c>
      <c r="J16570" t="str">
        <f t="shared" si="1032"/>
        <v/>
      </c>
      <c r="K16570" t="str">
        <f t="shared" si="1033"/>
        <v/>
      </c>
      <c r="L16570" t="str">
        <f t="shared" si="1034"/>
        <v/>
      </c>
      <c r="M16570" t="str">
        <f t="shared" si="1035"/>
        <v/>
      </c>
    </row>
    <row r="16571" spans="8:13" x14ac:dyDescent="0.25">
      <c r="H16571" t="str">
        <f>IF(A16571="","",INDEX('Lookup Tables'!$B$2:$B$9,MATCH(B16571,'Lookup Tables'!$A$2:$A$9,-1)))</f>
        <v/>
      </c>
      <c r="I16571" t="str">
        <f>IF(A16571="","",IF(AND(C16571&gt;=INDEX('Lookup Tables'!$C$2:$C$9,MATCH(B16571,'Lookup Tables'!$A$2:$A$9,-1)),C16571&lt;=INDEX('Lookup Tables'!$D$2:$D$9,MATCH(B16571,'Lookup Tables'!$A$2:$A$9,-1))),"PASS","FAIL"))</f>
        <v/>
      </c>
      <c r="J16571" t="str">
        <f t="shared" si="1032"/>
        <v/>
      </c>
      <c r="K16571" t="str">
        <f t="shared" si="1033"/>
        <v/>
      </c>
      <c r="L16571" t="str">
        <f t="shared" si="1034"/>
        <v/>
      </c>
      <c r="M16571" t="str">
        <f t="shared" si="1035"/>
        <v/>
      </c>
    </row>
    <row r="16572" spans="8:13" x14ac:dyDescent="0.25">
      <c r="H16572" t="str">
        <f>IF(A16572="","",INDEX('Lookup Tables'!$B$2:$B$9,MATCH(B16572,'Lookup Tables'!$A$2:$A$9,-1)))</f>
        <v/>
      </c>
      <c r="I16572" t="str">
        <f>IF(A16572="","",IF(AND(C16572&gt;=INDEX('Lookup Tables'!$C$2:$C$9,MATCH(B16572,'Lookup Tables'!$A$2:$A$9,-1)),C16572&lt;=INDEX('Lookup Tables'!$D$2:$D$9,MATCH(B16572,'Lookup Tables'!$A$2:$A$9,-1))),"PASS","FAIL"))</f>
        <v/>
      </c>
      <c r="J16572" t="str">
        <f t="shared" si="1032"/>
        <v/>
      </c>
      <c r="K16572" t="str">
        <f t="shared" si="1033"/>
        <v/>
      </c>
      <c r="L16572" t="str">
        <f t="shared" si="1034"/>
        <v/>
      </c>
      <c r="M16572" t="str">
        <f t="shared" si="1035"/>
        <v/>
      </c>
    </row>
    <row r="16573" spans="8:13" x14ac:dyDescent="0.25">
      <c r="H16573" t="str">
        <f>IF(A16573="","",INDEX('Lookup Tables'!$B$2:$B$9,MATCH(B16573,'Lookup Tables'!$A$2:$A$9,-1)))</f>
        <v/>
      </c>
      <c r="I16573" t="str">
        <f>IF(A16573="","",IF(AND(C16573&gt;=INDEX('Lookup Tables'!$C$2:$C$9,MATCH(B16573,'Lookup Tables'!$A$2:$A$9,-1)),C16573&lt;=INDEX('Lookup Tables'!$D$2:$D$9,MATCH(B16573,'Lookup Tables'!$A$2:$A$9,-1))),"PASS","FAIL"))</f>
        <v/>
      </c>
      <c r="J16573" t="str">
        <f t="shared" si="1032"/>
        <v/>
      </c>
      <c r="K16573" t="str">
        <f t="shared" si="1033"/>
        <v/>
      </c>
      <c r="L16573" t="str">
        <f t="shared" si="1034"/>
        <v/>
      </c>
      <c r="M16573" t="str">
        <f t="shared" si="1035"/>
        <v/>
      </c>
    </row>
    <row r="16574" spans="8:13" x14ac:dyDescent="0.25">
      <c r="H16574" t="str">
        <f>IF(A16574="","",INDEX('Lookup Tables'!$B$2:$B$9,MATCH(B16574,'Lookup Tables'!$A$2:$A$9,-1)))</f>
        <v/>
      </c>
      <c r="I16574" t="str">
        <f>IF(A16574="","",IF(AND(C16574&gt;=INDEX('Lookup Tables'!$C$2:$C$9,MATCH(B16574,'Lookup Tables'!$A$2:$A$9,-1)),C16574&lt;=INDEX('Lookup Tables'!$D$2:$D$9,MATCH(B16574,'Lookup Tables'!$A$2:$A$9,-1))),"PASS","FAIL"))</f>
        <v/>
      </c>
      <c r="J16574" t="str">
        <f t="shared" si="1032"/>
        <v/>
      </c>
      <c r="K16574" t="str">
        <f t="shared" si="1033"/>
        <v/>
      </c>
      <c r="L16574" t="str">
        <f t="shared" si="1034"/>
        <v/>
      </c>
      <c r="M16574" t="str">
        <f t="shared" si="1035"/>
        <v/>
      </c>
    </row>
    <row r="16575" spans="8:13" x14ac:dyDescent="0.25">
      <c r="H16575" t="str">
        <f>IF(A16575="","",INDEX('Lookup Tables'!$B$2:$B$9,MATCH(B16575,'Lookup Tables'!$A$2:$A$9,-1)))</f>
        <v/>
      </c>
      <c r="I16575" t="str">
        <f>IF(A16575="","",IF(AND(C16575&gt;=INDEX('Lookup Tables'!$C$2:$C$9,MATCH(B16575,'Lookup Tables'!$A$2:$A$9,-1)),C16575&lt;=INDEX('Lookup Tables'!$D$2:$D$9,MATCH(B16575,'Lookup Tables'!$A$2:$A$9,-1))),"PASS","FAIL"))</f>
        <v/>
      </c>
      <c r="J16575" t="str">
        <f t="shared" si="1032"/>
        <v/>
      </c>
      <c r="K16575" t="str">
        <f t="shared" si="1033"/>
        <v/>
      </c>
      <c r="L16575" t="str">
        <f t="shared" si="1034"/>
        <v/>
      </c>
      <c r="M16575" t="str">
        <f t="shared" si="1035"/>
        <v/>
      </c>
    </row>
    <row r="16576" spans="8:13" x14ac:dyDescent="0.25">
      <c r="H16576" t="str">
        <f>IF(A16576="","",INDEX('Lookup Tables'!$B$2:$B$9,MATCH(B16576,'Lookup Tables'!$A$2:$A$9,-1)))</f>
        <v/>
      </c>
      <c r="I16576" t="str">
        <f>IF(A16576="","",IF(AND(C16576&gt;=INDEX('Lookup Tables'!$C$2:$C$9,MATCH(B16576,'Lookup Tables'!$A$2:$A$9,-1)),C16576&lt;=INDEX('Lookup Tables'!$D$2:$D$9,MATCH(B16576,'Lookup Tables'!$A$2:$A$9,-1))),"PASS","FAIL"))</f>
        <v/>
      </c>
      <c r="J16576" t="str">
        <f t="shared" si="1032"/>
        <v/>
      </c>
      <c r="K16576" t="str">
        <f t="shared" si="1033"/>
        <v/>
      </c>
      <c r="L16576" t="str">
        <f t="shared" si="1034"/>
        <v/>
      </c>
      <c r="M16576" t="str">
        <f t="shared" si="1035"/>
        <v/>
      </c>
    </row>
    <row r="16577" spans="8:13" x14ac:dyDescent="0.25">
      <c r="H16577" t="str">
        <f>IF(A16577="","",INDEX('Lookup Tables'!$B$2:$B$9,MATCH(B16577,'Lookup Tables'!$A$2:$A$9,-1)))</f>
        <v/>
      </c>
      <c r="I16577" t="str">
        <f>IF(A16577="","",IF(AND(C16577&gt;=INDEX('Lookup Tables'!$C$2:$C$9,MATCH(B16577,'Lookup Tables'!$A$2:$A$9,-1)),C16577&lt;=INDEX('Lookup Tables'!$D$2:$D$9,MATCH(B16577,'Lookup Tables'!$A$2:$A$9,-1))),"PASS","FAIL"))</f>
        <v/>
      </c>
      <c r="J16577" t="str">
        <f t="shared" ref="J16577:J16640" si="1036">IF(A16577="","",IF(AND(D16577&gt;=15,D16577&lt;=22.5),"PASS","FAIL"))</f>
        <v/>
      </c>
      <c r="K16577" t="str">
        <f t="shared" ref="K16577:K16640" si="1037">IF(A16577="","",IF(AND(E16577&gt;=15,E16577&lt;=22.5),"PASS","FAIL"))</f>
        <v/>
      </c>
      <c r="L16577" t="str">
        <f t="shared" ref="L16577:L16640" si="1038">IF(A16577="","",IF(AND(F16577&gt;0,F16577&lt;0.2),"PASS","FAIL"))</f>
        <v/>
      </c>
      <c r="M16577" t="str">
        <f t="shared" ref="M16577:M16640" si="1039">IF(A16577="","",IF(AND(IF(I16577="PASS",TRUE,FALSE),IF(J16577="PASS",TRUE,FALSE),IF(K16577="PASS",TRUE,FALSE),IF(L16577="PASS",TRUE,FALSE))=TRUE,"PASS","FAIL"))</f>
        <v/>
      </c>
    </row>
    <row r="16578" spans="8:13" x14ac:dyDescent="0.25">
      <c r="H16578" t="str">
        <f>IF(A16578="","",INDEX('Lookup Tables'!$B$2:$B$9,MATCH(B16578,'Lookup Tables'!$A$2:$A$9,-1)))</f>
        <v/>
      </c>
      <c r="I16578" t="str">
        <f>IF(A16578="","",IF(AND(C16578&gt;=INDEX('Lookup Tables'!$C$2:$C$9,MATCH(B16578,'Lookup Tables'!$A$2:$A$9,-1)),C16578&lt;=INDEX('Lookup Tables'!$D$2:$D$9,MATCH(B16578,'Lookup Tables'!$A$2:$A$9,-1))),"PASS","FAIL"))</f>
        <v/>
      </c>
      <c r="J16578" t="str">
        <f t="shared" si="1036"/>
        <v/>
      </c>
      <c r="K16578" t="str">
        <f t="shared" si="1037"/>
        <v/>
      </c>
      <c r="L16578" t="str">
        <f t="shared" si="1038"/>
        <v/>
      </c>
      <c r="M16578" t="str">
        <f t="shared" si="1039"/>
        <v/>
      </c>
    </row>
    <row r="16579" spans="8:13" x14ac:dyDescent="0.25">
      <c r="H16579" t="str">
        <f>IF(A16579="","",INDEX('Lookup Tables'!$B$2:$B$9,MATCH(B16579,'Lookup Tables'!$A$2:$A$9,-1)))</f>
        <v/>
      </c>
      <c r="I16579" t="str">
        <f>IF(A16579="","",IF(AND(C16579&gt;=INDEX('Lookup Tables'!$C$2:$C$9,MATCH(B16579,'Lookup Tables'!$A$2:$A$9,-1)),C16579&lt;=INDEX('Lookup Tables'!$D$2:$D$9,MATCH(B16579,'Lookup Tables'!$A$2:$A$9,-1))),"PASS","FAIL"))</f>
        <v/>
      </c>
      <c r="J16579" t="str">
        <f t="shared" si="1036"/>
        <v/>
      </c>
      <c r="K16579" t="str">
        <f t="shared" si="1037"/>
        <v/>
      </c>
      <c r="L16579" t="str">
        <f t="shared" si="1038"/>
        <v/>
      </c>
      <c r="M16579" t="str">
        <f t="shared" si="1039"/>
        <v/>
      </c>
    </row>
    <row r="16580" spans="8:13" x14ac:dyDescent="0.25">
      <c r="H16580" t="str">
        <f>IF(A16580="","",INDEX('Lookup Tables'!$B$2:$B$9,MATCH(B16580,'Lookup Tables'!$A$2:$A$9,-1)))</f>
        <v/>
      </c>
      <c r="I16580" t="str">
        <f>IF(A16580="","",IF(AND(C16580&gt;=INDEX('Lookup Tables'!$C$2:$C$9,MATCH(B16580,'Lookup Tables'!$A$2:$A$9,-1)),C16580&lt;=INDEX('Lookup Tables'!$D$2:$D$9,MATCH(B16580,'Lookup Tables'!$A$2:$A$9,-1))),"PASS","FAIL"))</f>
        <v/>
      </c>
      <c r="J16580" t="str">
        <f t="shared" si="1036"/>
        <v/>
      </c>
      <c r="K16580" t="str">
        <f t="shared" si="1037"/>
        <v/>
      </c>
      <c r="L16580" t="str">
        <f t="shared" si="1038"/>
        <v/>
      </c>
      <c r="M16580" t="str">
        <f t="shared" si="1039"/>
        <v/>
      </c>
    </row>
    <row r="16581" spans="8:13" x14ac:dyDescent="0.25">
      <c r="H16581" t="str">
        <f>IF(A16581="","",INDEX('Lookup Tables'!$B$2:$B$9,MATCH(B16581,'Lookup Tables'!$A$2:$A$9,-1)))</f>
        <v/>
      </c>
      <c r="I16581" t="str">
        <f>IF(A16581="","",IF(AND(C16581&gt;=INDEX('Lookup Tables'!$C$2:$C$9,MATCH(B16581,'Lookup Tables'!$A$2:$A$9,-1)),C16581&lt;=INDEX('Lookup Tables'!$D$2:$D$9,MATCH(B16581,'Lookup Tables'!$A$2:$A$9,-1))),"PASS","FAIL"))</f>
        <v/>
      </c>
      <c r="J16581" t="str">
        <f t="shared" si="1036"/>
        <v/>
      </c>
      <c r="K16581" t="str">
        <f t="shared" si="1037"/>
        <v/>
      </c>
      <c r="L16581" t="str">
        <f t="shared" si="1038"/>
        <v/>
      </c>
      <c r="M16581" t="str">
        <f t="shared" si="1039"/>
        <v/>
      </c>
    </row>
    <row r="16582" spans="8:13" x14ac:dyDescent="0.25">
      <c r="H16582" t="str">
        <f>IF(A16582="","",INDEX('Lookup Tables'!$B$2:$B$9,MATCH(B16582,'Lookup Tables'!$A$2:$A$9,-1)))</f>
        <v/>
      </c>
      <c r="I16582" t="str">
        <f>IF(A16582="","",IF(AND(C16582&gt;=INDEX('Lookup Tables'!$C$2:$C$9,MATCH(B16582,'Lookup Tables'!$A$2:$A$9,-1)),C16582&lt;=INDEX('Lookup Tables'!$D$2:$D$9,MATCH(B16582,'Lookup Tables'!$A$2:$A$9,-1))),"PASS","FAIL"))</f>
        <v/>
      </c>
      <c r="J16582" t="str">
        <f t="shared" si="1036"/>
        <v/>
      </c>
      <c r="K16582" t="str">
        <f t="shared" si="1037"/>
        <v/>
      </c>
      <c r="L16582" t="str">
        <f t="shared" si="1038"/>
        <v/>
      </c>
      <c r="M16582" t="str">
        <f t="shared" si="1039"/>
        <v/>
      </c>
    </row>
    <row r="16583" spans="8:13" x14ac:dyDescent="0.25">
      <c r="H16583" t="str">
        <f>IF(A16583="","",INDEX('Lookup Tables'!$B$2:$B$9,MATCH(B16583,'Lookup Tables'!$A$2:$A$9,-1)))</f>
        <v/>
      </c>
      <c r="I16583" t="str">
        <f>IF(A16583="","",IF(AND(C16583&gt;=INDEX('Lookup Tables'!$C$2:$C$9,MATCH(B16583,'Lookup Tables'!$A$2:$A$9,-1)),C16583&lt;=INDEX('Lookup Tables'!$D$2:$D$9,MATCH(B16583,'Lookup Tables'!$A$2:$A$9,-1))),"PASS","FAIL"))</f>
        <v/>
      </c>
      <c r="J16583" t="str">
        <f t="shared" si="1036"/>
        <v/>
      </c>
      <c r="K16583" t="str">
        <f t="shared" si="1037"/>
        <v/>
      </c>
      <c r="L16583" t="str">
        <f t="shared" si="1038"/>
        <v/>
      </c>
      <c r="M16583" t="str">
        <f t="shared" si="1039"/>
        <v/>
      </c>
    </row>
    <row r="16584" spans="8:13" x14ac:dyDescent="0.25">
      <c r="H16584" t="str">
        <f>IF(A16584="","",INDEX('Lookup Tables'!$B$2:$B$9,MATCH(B16584,'Lookup Tables'!$A$2:$A$9,-1)))</f>
        <v/>
      </c>
      <c r="I16584" t="str">
        <f>IF(A16584="","",IF(AND(C16584&gt;=INDEX('Lookup Tables'!$C$2:$C$9,MATCH(B16584,'Lookup Tables'!$A$2:$A$9,-1)),C16584&lt;=INDEX('Lookup Tables'!$D$2:$D$9,MATCH(B16584,'Lookup Tables'!$A$2:$A$9,-1))),"PASS","FAIL"))</f>
        <v/>
      </c>
      <c r="J16584" t="str">
        <f t="shared" si="1036"/>
        <v/>
      </c>
      <c r="K16584" t="str">
        <f t="shared" si="1037"/>
        <v/>
      </c>
      <c r="L16584" t="str">
        <f t="shared" si="1038"/>
        <v/>
      </c>
      <c r="M16584" t="str">
        <f t="shared" si="1039"/>
        <v/>
      </c>
    </row>
    <row r="16585" spans="8:13" x14ac:dyDescent="0.25">
      <c r="H16585" t="str">
        <f>IF(A16585="","",INDEX('Lookup Tables'!$B$2:$B$9,MATCH(B16585,'Lookup Tables'!$A$2:$A$9,-1)))</f>
        <v/>
      </c>
      <c r="I16585" t="str">
        <f>IF(A16585="","",IF(AND(C16585&gt;=INDEX('Lookup Tables'!$C$2:$C$9,MATCH(B16585,'Lookup Tables'!$A$2:$A$9,-1)),C16585&lt;=INDEX('Lookup Tables'!$D$2:$D$9,MATCH(B16585,'Lookup Tables'!$A$2:$A$9,-1))),"PASS","FAIL"))</f>
        <v/>
      </c>
      <c r="J16585" t="str">
        <f t="shared" si="1036"/>
        <v/>
      </c>
      <c r="K16585" t="str">
        <f t="shared" si="1037"/>
        <v/>
      </c>
      <c r="L16585" t="str">
        <f t="shared" si="1038"/>
        <v/>
      </c>
      <c r="M16585" t="str">
        <f t="shared" si="1039"/>
        <v/>
      </c>
    </row>
    <row r="16586" spans="8:13" x14ac:dyDescent="0.25">
      <c r="H16586" t="str">
        <f>IF(A16586="","",INDEX('Lookup Tables'!$B$2:$B$9,MATCH(B16586,'Lookup Tables'!$A$2:$A$9,-1)))</f>
        <v/>
      </c>
      <c r="I16586" t="str">
        <f>IF(A16586="","",IF(AND(C16586&gt;=INDEX('Lookup Tables'!$C$2:$C$9,MATCH(B16586,'Lookup Tables'!$A$2:$A$9,-1)),C16586&lt;=INDEX('Lookup Tables'!$D$2:$D$9,MATCH(B16586,'Lookup Tables'!$A$2:$A$9,-1))),"PASS","FAIL"))</f>
        <v/>
      </c>
      <c r="J16586" t="str">
        <f t="shared" si="1036"/>
        <v/>
      </c>
      <c r="K16586" t="str">
        <f t="shared" si="1037"/>
        <v/>
      </c>
      <c r="L16586" t="str">
        <f t="shared" si="1038"/>
        <v/>
      </c>
      <c r="M16586" t="str">
        <f t="shared" si="1039"/>
        <v/>
      </c>
    </row>
    <row r="16587" spans="8:13" x14ac:dyDescent="0.25">
      <c r="H16587" t="str">
        <f>IF(A16587="","",INDEX('Lookup Tables'!$B$2:$B$9,MATCH(B16587,'Lookup Tables'!$A$2:$A$9,-1)))</f>
        <v/>
      </c>
      <c r="I16587" t="str">
        <f>IF(A16587="","",IF(AND(C16587&gt;=INDEX('Lookup Tables'!$C$2:$C$9,MATCH(B16587,'Lookup Tables'!$A$2:$A$9,-1)),C16587&lt;=INDEX('Lookup Tables'!$D$2:$D$9,MATCH(B16587,'Lookup Tables'!$A$2:$A$9,-1))),"PASS","FAIL"))</f>
        <v/>
      </c>
      <c r="J16587" t="str">
        <f t="shared" si="1036"/>
        <v/>
      </c>
      <c r="K16587" t="str">
        <f t="shared" si="1037"/>
        <v/>
      </c>
      <c r="L16587" t="str">
        <f t="shared" si="1038"/>
        <v/>
      </c>
      <c r="M16587" t="str">
        <f t="shared" si="1039"/>
        <v/>
      </c>
    </row>
    <row r="16588" spans="8:13" x14ac:dyDescent="0.25">
      <c r="H16588" t="str">
        <f>IF(A16588="","",INDEX('Lookup Tables'!$B$2:$B$9,MATCH(B16588,'Lookup Tables'!$A$2:$A$9,-1)))</f>
        <v/>
      </c>
      <c r="I16588" t="str">
        <f>IF(A16588="","",IF(AND(C16588&gt;=INDEX('Lookup Tables'!$C$2:$C$9,MATCH(B16588,'Lookup Tables'!$A$2:$A$9,-1)),C16588&lt;=INDEX('Lookup Tables'!$D$2:$D$9,MATCH(B16588,'Lookup Tables'!$A$2:$A$9,-1))),"PASS","FAIL"))</f>
        <v/>
      </c>
      <c r="J16588" t="str">
        <f t="shared" si="1036"/>
        <v/>
      </c>
      <c r="K16588" t="str">
        <f t="shared" si="1037"/>
        <v/>
      </c>
      <c r="L16588" t="str">
        <f t="shared" si="1038"/>
        <v/>
      </c>
      <c r="M16588" t="str">
        <f t="shared" si="1039"/>
        <v/>
      </c>
    </row>
    <row r="16589" spans="8:13" x14ac:dyDescent="0.25">
      <c r="H16589" t="str">
        <f>IF(A16589="","",INDEX('Lookup Tables'!$B$2:$B$9,MATCH(B16589,'Lookup Tables'!$A$2:$A$9,-1)))</f>
        <v/>
      </c>
      <c r="I16589" t="str">
        <f>IF(A16589="","",IF(AND(C16589&gt;=INDEX('Lookup Tables'!$C$2:$C$9,MATCH(B16589,'Lookup Tables'!$A$2:$A$9,-1)),C16589&lt;=INDEX('Lookup Tables'!$D$2:$D$9,MATCH(B16589,'Lookup Tables'!$A$2:$A$9,-1))),"PASS","FAIL"))</f>
        <v/>
      </c>
      <c r="J16589" t="str">
        <f t="shared" si="1036"/>
        <v/>
      </c>
      <c r="K16589" t="str">
        <f t="shared" si="1037"/>
        <v/>
      </c>
      <c r="L16589" t="str">
        <f t="shared" si="1038"/>
        <v/>
      </c>
      <c r="M16589" t="str">
        <f t="shared" si="1039"/>
        <v/>
      </c>
    </row>
    <row r="16590" spans="8:13" x14ac:dyDescent="0.25">
      <c r="H16590" t="str">
        <f>IF(A16590="","",INDEX('Lookup Tables'!$B$2:$B$9,MATCH(B16590,'Lookup Tables'!$A$2:$A$9,-1)))</f>
        <v/>
      </c>
      <c r="I16590" t="str">
        <f>IF(A16590="","",IF(AND(C16590&gt;=INDEX('Lookup Tables'!$C$2:$C$9,MATCH(B16590,'Lookup Tables'!$A$2:$A$9,-1)),C16590&lt;=INDEX('Lookup Tables'!$D$2:$D$9,MATCH(B16590,'Lookup Tables'!$A$2:$A$9,-1))),"PASS","FAIL"))</f>
        <v/>
      </c>
      <c r="J16590" t="str">
        <f t="shared" si="1036"/>
        <v/>
      </c>
      <c r="K16590" t="str">
        <f t="shared" si="1037"/>
        <v/>
      </c>
      <c r="L16590" t="str">
        <f t="shared" si="1038"/>
        <v/>
      </c>
      <c r="M16590" t="str">
        <f t="shared" si="1039"/>
        <v/>
      </c>
    </row>
    <row r="16591" spans="8:13" x14ac:dyDescent="0.25">
      <c r="H16591" t="str">
        <f>IF(A16591="","",INDEX('Lookup Tables'!$B$2:$B$9,MATCH(B16591,'Lookup Tables'!$A$2:$A$9,-1)))</f>
        <v/>
      </c>
      <c r="I16591" t="str">
        <f>IF(A16591="","",IF(AND(C16591&gt;=INDEX('Lookup Tables'!$C$2:$C$9,MATCH(B16591,'Lookup Tables'!$A$2:$A$9,-1)),C16591&lt;=INDEX('Lookup Tables'!$D$2:$D$9,MATCH(B16591,'Lookup Tables'!$A$2:$A$9,-1))),"PASS","FAIL"))</f>
        <v/>
      </c>
      <c r="J16591" t="str">
        <f t="shared" si="1036"/>
        <v/>
      </c>
      <c r="K16591" t="str">
        <f t="shared" si="1037"/>
        <v/>
      </c>
      <c r="L16591" t="str">
        <f t="shared" si="1038"/>
        <v/>
      </c>
      <c r="M16591" t="str">
        <f t="shared" si="1039"/>
        <v/>
      </c>
    </row>
    <row r="16592" spans="8:13" x14ac:dyDescent="0.25">
      <c r="H16592" t="str">
        <f>IF(A16592="","",INDEX('Lookup Tables'!$B$2:$B$9,MATCH(B16592,'Lookup Tables'!$A$2:$A$9,-1)))</f>
        <v/>
      </c>
      <c r="I16592" t="str">
        <f>IF(A16592="","",IF(AND(C16592&gt;=INDEX('Lookup Tables'!$C$2:$C$9,MATCH(B16592,'Lookup Tables'!$A$2:$A$9,-1)),C16592&lt;=INDEX('Lookup Tables'!$D$2:$D$9,MATCH(B16592,'Lookup Tables'!$A$2:$A$9,-1))),"PASS","FAIL"))</f>
        <v/>
      </c>
      <c r="J16592" t="str">
        <f t="shared" si="1036"/>
        <v/>
      </c>
      <c r="K16592" t="str">
        <f t="shared" si="1037"/>
        <v/>
      </c>
      <c r="L16592" t="str">
        <f t="shared" si="1038"/>
        <v/>
      </c>
      <c r="M16592" t="str">
        <f t="shared" si="1039"/>
        <v/>
      </c>
    </row>
    <row r="16593" spans="8:13" x14ac:dyDescent="0.25">
      <c r="H16593" t="str">
        <f>IF(A16593="","",INDEX('Lookup Tables'!$B$2:$B$9,MATCH(B16593,'Lookup Tables'!$A$2:$A$9,-1)))</f>
        <v/>
      </c>
      <c r="I16593" t="str">
        <f>IF(A16593="","",IF(AND(C16593&gt;=INDEX('Lookup Tables'!$C$2:$C$9,MATCH(B16593,'Lookup Tables'!$A$2:$A$9,-1)),C16593&lt;=INDEX('Lookup Tables'!$D$2:$D$9,MATCH(B16593,'Lookup Tables'!$A$2:$A$9,-1))),"PASS","FAIL"))</f>
        <v/>
      </c>
      <c r="J16593" t="str">
        <f t="shared" si="1036"/>
        <v/>
      </c>
      <c r="K16593" t="str">
        <f t="shared" si="1037"/>
        <v/>
      </c>
      <c r="L16593" t="str">
        <f t="shared" si="1038"/>
        <v/>
      </c>
      <c r="M16593" t="str">
        <f t="shared" si="1039"/>
        <v/>
      </c>
    </row>
    <row r="16594" spans="8:13" x14ac:dyDescent="0.25">
      <c r="H16594" t="str">
        <f>IF(A16594="","",INDEX('Lookup Tables'!$B$2:$B$9,MATCH(B16594,'Lookup Tables'!$A$2:$A$9,-1)))</f>
        <v/>
      </c>
      <c r="I16594" t="str">
        <f>IF(A16594="","",IF(AND(C16594&gt;=INDEX('Lookup Tables'!$C$2:$C$9,MATCH(B16594,'Lookup Tables'!$A$2:$A$9,-1)),C16594&lt;=INDEX('Lookup Tables'!$D$2:$D$9,MATCH(B16594,'Lookup Tables'!$A$2:$A$9,-1))),"PASS","FAIL"))</f>
        <v/>
      </c>
      <c r="J16594" t="str">
        <f t="shared" si="1036"/>
        <v/>
      </c>
      <c r="K16594" t="str">
        <f t="shared" si="1037"/>
        <v/>
      </c>
      <c r="L16594" t="str">
        <f t="shared" si="1038"/>
        <v/>
      </c>
      <c r="M16594" t="str">
        <f t="shared" si="1039"/>
        <v/>
      </c>
    </row>
    <row r="16595" spans="8:13" x14ac:dyDescent="0.25">
      <c r="H16595" t="str">
        <f>IF(A16595="","",INDEX('Lookup Tables'!$B$2:$B$9,MATCH(B16595,'Lookup Tables'!$A$2:$A$9,-1)))</f>
        <v/>
      </c>
      <c r="I16595" t="str">
        <f>IF(A16595="","",IF(AND(C16595&gt;=INDEX('Lookup Tables'!$C$2:$C$9,MATCH(B16595,'Lookup Tables'!$A$2:$A$9,-1)),C16595&lt;=INDEX('Lookup Tables'!$D$2:$D$9,MATCH(B16595,'Lookup Tables'!$A$2:$A$9,-1))),"PASS","FAIL"))</f>
        <v/>
      </c>
      <c r="J16595" t="str">
        <f t="shared" si="1036"/>
        <v/>
      </c>
      <c r="K16595" t="str">
        <f t="shared" si="1037"/>
        <v/>
      </c>
      <c r="L16595" t="str">
        <f t="shared" si="1038"/>
        <v/>
      </c>
      <c r="M16595" t="str">
        <f t="shared" si="1039"/>
        <v/>
      </c>
    </row>
    <row r="16596" spans="8:13" x14ac:dyDescent="0.25">
      <c r="H16596" t="str">
        <f>IF(A16596="","",INDEX('Lookup Tables'!$B$2:$B$9,MATCH(B16596,'Lookup Tables'!$A$2:$A$9,-1)))</f>
        <v/>
      </c>
      <c r="I16596" t="str">
        <f>IF(A16596="","",IF(AND(C16596&gt;=INDEX('Lookup Tables'!$C$2:$C$9,MATCH(B16596,'Lookup Tables'!$A$2:$A$9,-1)),C16596&lt;=INDEX('Lookup Tables'!$D$2:$D$9,MATCH(B16596,'Lookup Tables'!$A$2:$A$9,-1))),"PASS","FAIL"))</f>
        <v/>
      </c>
      <c r="J16596" t="str">
        <f t="shared" si="1036"/>
        <v/>
      </c>
      <c r="K16596" t="str">
        <f t="shared" si="1037"/>
        <v/>
      </c>
      <c r="L16596" t="str">
        <f t="shared" si="1038"/>
        <v/>
      </c>
      <c r="M16596" t="str">
        <f t="shared" si="1039"/>
        <v/>
      </c>
    </row>
    <row r="16597" spans="8:13" x14ac:dyDescent="0.25">
      <c r="H16597" t="str">
        <f>IF(A16597="","",INDEX('Lookup Tables'!$B$2:$B$9,MATCH(B16597,'Lookup Tables'!$A$2:$A$9,-1)))</f>
        <v/>
      </c>
      <c r="I16597" t="str">
        <f>IF(A16597="","",IF(AND(C16597&gt;=INDEX('Lookup Tables'!$C$2:$C$9,MATCH(B16597,'Lookup Tables'!$A$2:$A$9,-1)),C16597&lt;=INDEX('Lookup Tables'!$D$2:$D$9,MATCH(B16597,'Lookup Tables'!$A$2:$A$9,-1))),"PASS","FAIL"))</f>
        <v/>
      </c>
      <c r="J16597" t="str">
        <f t="shared" si="1036"/>
        <v/>
      </c>
      <c r="K16597" t="str">
        <f t="shared" si="1037"/>
        <v/>
      </c>
      <c r="L16597" t="str">
        <f t="shared" si="1038"/>
        <v/>
      </c>
      <c r="M16597" t="str">
        <f t="shared" si="1039"/>
        <v/>
      </c>
    </row>
    <row r="16598" spans="8:13" x14ac:dyDescent="0.25">
      <c r="H16598" t="str">
        <f>IF(A16598="","",INDEX('Lookup Tables'!$B$2:$B$9,MATCH(B16598,'Lookup Tables'!$A$2:$A$9,-1)))</f>
        <v/>
      </c>
      <c r="I16598" t="str">
        <f>IF(A16598="","",IF(AND(C16598&gt;=INDEX('Lookup Tables'!$C$2:$C$9,MATCH(B16598,'Lookup Tables'!$A$2:$A$9,-1)),C16598&lt;=INDEX('Lookup Tables'!$D$2:$D$9,MATCH(B16598,'Lookup Tables'!$A$2:$A$9,-1))),"PASS","FAIL"))</f>
        <v/>
      </c>
      <c r="J16598" t="str">
        <f t="shared" si="1036"/>
        <v/>
      </c>
      <c r="K16598" t="str">
        <f t="shared" si="1037"/>
        <v/>
      </c>
      <c r="L16598" t="str">
        <f t="shared" si="1038"/>
        <v/>
      </c>
      <c r="M16598" t="str">
        <f t="shared" si="1039"/>
        <v/>
      </c>
    </row>
    <row r="16599" spans="8:13" x14ac:dyDescent="0.25">
      <c r="H16599" t="str">
        <f>IF(A16599="","",INDEX('Lookup Tables'!$B$2:$B$9,MATCH(B16599,'Lookup Tables'!$A$2:$A$9,-1)))</f>
        <v/>
      </c>
      <c r="I16599" t="str">
        <f>IF(A16599="","",IF(AND(C16599&gt;=INDEX('Lookup Tables'!$C$2:$C$9,MATCH(B16599,'Lookup Tables'!$A$2:$A$9,-1)),C16599&lt;=INDEX('Lookup Tables'!$D$2:$D$9,MATCH(B16599,'Lookup Tables'!$A$2:$A$9,-1))),"PASS","FAIL"))</f>
        <v/>
      </c>
      <c r="J16599" t="str">
        <f t="shared" si="1036"/>
        <v/>
      </c>
      <c r="K16599" t="str">
        <f t="shared" si="1037"/>
        <v/>
      </c>
      <c r="L16599" t="str">
        <f t="shared" si="1038"/>
        <v/>
      </c>
      <c r="M16599" t="str">
        <f t="shared" si="1039"/>
        <v/>
      </c>
    </row>
    <row r="16600" spans="8:13" x14ac:dyDescent="0.25">
      <c r="H16600" t="str">
        <f>IF(A16600="","",INDEX('Lookup Tables'!$B$2:$B$9,MATCH(B16600,'Lookup Tables'!$A$2:$A$9,-1)))</f>
        <v/>
      </c>
      <c r="I16600" t="str">
        <f>IF(A16600="","",IF(AND(C16600&gt;=INDEX('Lookup Tables'!$C$2:$C$9,MATCH(B16600,'Lookup Tables'!$A$2:$A$9,-1)),C16600&lt;=INDEX('Lookup Tables'!$D$2:$D$9,MATCH(B16600,'Lookup Tables'!$A$2:$A$9,-1))),"PASS","FAIL"))</f>
        <v/>
      </c>
      <c r="J16600" t="str">
        <f t="shared" si="1036"/>
        <v/>
      </c>
      <c r="K16600" t="str">
        <f t="shared" si="1037"/>
        <v/>
      </c>
      <c r="L16600" t="str">
        <f t="shared" si="1038"/>
        <v/>
      </c>
      <c r="M16600" t="str">
        <f t="shared" si="1039"/>
        <v/>
      </c>
    </row>
    <row r="16601" spans="8:13" x14ac:dyDescent="0.25">
      <c r="H16601" t="str">
        <f>IF(A16601="","",INDEX('Lookup Tables'!$B$2:$B$9,MATCH(B16601,'Lookup Tables'!$A$2:$A$9,-1)))</f>
        <v/>
      </c>
      <c r="I16601" t="str">
        <f>IF(A16601="","",IF(AND(C16601&gt;=INDEX('Lookup Tables'!$C$2:$C$9,MATCH(B16601,'Lookup Tables'!$A$2:$A$9,-1)),C16601&lt;=INDEX('Lookup Tables'!$D$2:$D$9,MATCH(B16601,'Lookup Tables'!$A$2:$A$9,-1))),"PASS","FAIL"))</f>
        <v/>
      </c>
      <c r="J16601" t="str">
        <f t="shared" si="1036"/>
        <v/>
      </c>
      <c r="K16601" t="str">
        <f t="shared" si="1037"/>
        <v/>
      </c>
      <c r="L16601" t="str">
        <f t="shared" si="1038"/>
        <v/>
      </c>
      <c r="M16601" t="str">
        <f t="shared" si="1039"/>
        <v/>
      </c>
    </row>
    <row r="16602" spans="8:13" x14ac:dyDescent="0.25">
      <c r="H16602" t="str">
        <f>IF(A16602="","",INDEX('Lookup Tables'!$B$2:$B$9,MATCH(B16602,'Lookup Tables'!$A$2:$A$9,-1)))</f>
        <v/>
      </c>
      <c r="I16602" t="str">
        <f>IF(A16602="","",IF(AND(C16602&gt;=INDEX('Lookup Tables'!$C$2:$C$9,MATCH(B16602,'Lookup Tables'!$A$2:$A$9,-1)),C16602&lt;=INDEX('Lookup Tables'!$D$2:$D$9,MATCH(B16602,'Lookup Tables'!$A$2:$A$9,-1))),"PASS","FAIL"))</f>
        <v/>
      </c>
      <c r="J16602" t="str">
        <f t="shared" si="1036"/>
        <v/>
      </c>
      <c r="K16602" t="str">
        <f t="shared" si="1037"/>
        <v/>
      </c>
      <c r="L16602" t="str">
        <f t="shared" si="1038"/>
        <v/>
      </c>
      <c r="M16602" t="str">
        <f t="shared" si="1039"/>
        <v/>
      </c>
    </row>
    <row r="16603" spans="8:13" x14ac:dyDescent="0.25">
      <c r="H16603" t="str">
        <f>IF(A16603="","",INDEX('Lookup Tables'!$B$2:$B$9,MATCH(B16603,'Lookup Tables'!$A$2:$A$9,-1)))</f>
        <v/>
      </c>
      <c r="I16603" t="str">
        <f>IF(A16603="","",IF(AND(C16603&gt;=INDEX('Lookup Tables'!$C$2:$C$9,MATCH(B16603,'Lookup Tables'!$A$2:$A$9,-1)),C16603&lt;=INDEX('Lookup Tables'!$D$2:$D$9,MATCH(B16603,'Lookup Tables'!$A$2:$A$9,-1))),"PASS","FAIL"))</f>
        <v/>
      </c>
      <c r="J16603" t="str">
        <f t="shared" si="1036"/>
        <v/>
      </c>
      <c r="K16603" t="str">
        <f t="shared" si="1037"/>
        <v/>
      </c>
      <c r="L16603" t="str">
        <f t="shared" si="1038"/>
        <v/>
      </c>
      <c r="M16603" t="str">
        <f t="shared" si="1039"/>
        <v/>
      </c>
    </row>
    <row r="16604" spans="8:13" x14ac:dyDescent="0.25">
      <c r="H16604" t="str">
        <f>IF(A16604="","",INDEX('Lookup Tables'!$B$2:$B$9,MATCH(B16604,'Lookup Tables'!$A$2:$A$9,-1)))</f>
        <v/>
      </c>
      <c r="I16604" t="str">
        <f>IF(A16604="","",IF(AND(C16604&gt;=INDEX('Lookup Tables'!$C$2:$C$9,MATCH(B16604,'Lookup Tables'!$A$2:$A$9,-1)),C16604&lt;=INDEX('Lookup Tables'!$D$2:$D$9,MATCH(B16604,'Lookup Tables'!$A$2:$A$9,-1))),"PASS","FAIL"))</f>
        <v/>
      </c>
      <c r="J16604" t="str">
        <f t="shared" si="1036"/>
        <v/>
      </c>
      <c r="K16604" t="str">
        <f t="shared" si="1037"/>
        <v/>
      </c>
      <c r="L16604" t="str">
        <f t="shared" si="1038"/>
        <v/>
      </c>
      <c r="M16604" t="str">
        <f t="shared" si="1039"/>
        <v/>
      </c>
    </row>
    <row r="16605" spans="8:13" x14ac:dyDescent="0.25">
      <c r="H16605" t="str">
        <f>IF(A16605="","",INDEX('Lookup Tables'!$B$2:$B$9,MATCH(B16605,'Lookup Tables'!$A$2:$A$9,-1)))</f>
        <v/>
      </c>
      <c r="I16605" t="str">
        <f>IF(A16605="","",IF(AND(C16605&gt;=INDEX('Lookup Tables'!$C$2:$C$9,MATCH(B16605,'Lookup Tables'!$A$2:$A$9,-1)),C16605&lt;=INDEX('Lookup Tables'!$D$2:$D$9,MATCH(B16605,'Lookup Tables'!$A$2:$A$9,-1))),"PASS","FAIL"))</f>
        <v/>
      </c>
      <c r="J16605" t="str">
        <f t="shared" si="1036"/>
        <v/>
      </c>
      <c r="K16605" t="str">
        <f t="shared" si="1037"/>
        <v/>
      </c>
      <c r="L16605" t="str">
        <f t="shared" si="1038"/>
        <v/>
      </c>
      <c r="M16605" t="str">
        <f t="shared" si="1039"/>
        <v/>
      </c>
    </row>
    <row r="16606" spans="8:13" x14ac:dyDescent="0.25">
      <c r="H16606" t="str">
        <f>IF(A16606="","",INDEX('Lookup Tables'!$B$2:$B$9,MATCH(B16606,'Lookup Tables'!$A$2:$A$9,-1)))</f>
        <v/>
      </c>
      <c r="I16606" t="str">
        <f>IF(A16606="","",IF(AND(C16606&gt;=INDEX('Lookup Tables'!$C$2:$C$9,MATCH(B16606,'Lookup Tables'!$A$2:$A$9,-1)),C16606&lt;=INDEX('Lookup Tables'!$D$2:$D$9,MATCH(B16606,'Lookup Tables'!$A$2:$A$9,-1))),"PASS","FAIL"))</f>
        <v/>
      </c>
      <c r="J16606" t="str">
        <f t="shared" si="1036"/>
        <v/>
      </c>
      <c r="K16606" t="str">
        <f t="shared" si="1037"/>
        <v/>
      </c>
      <c r="L16606" t="str">
        <f t="shared" si="1038"/>
        <v/>
      </c>
      <c r="M16606" t="str">
        <f t="shared" si="1039"/>
        <v/>
      </c>
    </row>
    <row r="16607" spans="8:13" x14ac:dyDescent="0.25">
      <c r="H16607" t="str">
        <f>IF(A16607="","",INDEX('Lookup Tables'!$B$2:$B$9,MATCH(B16607,'Lookup Tables'!$A$2:$A$9,-1)))</f>
        <v/>
      </c>
      <c r="I16607" t="str">
        <f>IF(A16607="","",IF(AND(C16607&gt;=INDEX('Lookup Tables'!$C$2:$C$9,MATCH(B16607,'Lookup Tables'!$A$2:$A$9,-1)),C16607&lt;=INDEX('Lookup Tables'!$D$2:$D$9,MATCH(B16607,'Lookup Tables'!$A$2:$A$9,-1))),"PASS","FAIL"))</f>
        <v/>
      </c>
      <c r="J16607" t="str">
        <f t="shared" si="1036"/>
        <v/>
      </c>
      <c r="K16607" t="str">
        <f t="shared" si="1037"/>
        <v/>
      </c>
      <c r="L16607" t="str">
        <f t="shared" si="1038"/>
        <v/>
      </c>
      <c r="M16607" t="str">
        <f t="shared" si="1039"/>
        <v/>
      </c>
    </row>
    <row r="16608" spans="8:13" x14ac:dyDescent="0.25">
      <c r="H16608" t="str">
        <f>IF(A16608="","",INDEX('Lookup Tables'!$B$2:$B$9,MATCH(B16608,'Lookup Tables'!$A$2:$A$9,-1)))</f>
        <v/>
      </c>
      <c r="I16608" t="str">
        <f>IF(A16608="","",IF(AND(C16608&gt;=INDEX('Lookup Tables'!$C$2:$C$9,MATCH(B16608,'Lookup Tables'!$A$2:$A$9,-1)),C16608&lt;=INDEX('Lookup Tables'!$D$2:$D$9,MATCH(B16608,'Lookup Tables'!$A$2:$A$9,-1))),"PASS","FAIL"))</f>
        <v/>
      </c>
      <c r="J16608" t="str">
        <f t="shared" si="1036"/>
        <v/>
      </c>
      <c r="K16608" t="str">
        <f t="shared" si="1037"/>
        <v/>
      </c>
      <c r="L16608" t="str">
        <f t="shared" si="1038"/>
        <v/>
      </c>
      <c r="M16608" t="str">
        <f t="shared" si="1039"/>
        <v/>
      </c>
    </row>
    <row r="16609" spans="8:13" x14ac:dyDescent="0.25">
      <c r="H16609" t="str">
        <f>IF(A16609="","",INDEX('Lookup Tables'!$B$2:$B$9,MATCH(B16609,'Lookup Tables'!$A$2:$A$9,-1)))</f>
        <v/>
      </c>
      <c r="I16609" t="str">
        <f>IF(A16609="","",IF(AND(C16609&gt;=INDEX('Lookup Tables'!$C$2:$C$9,MATCH(B16609,'Lookup Tables'!$A$2:$A$9,-1)),C16609&lt;=INDEX('Lookup Tables'!$D$2:$D$9,MATCH(B16609,'Lookup Tables'!$A$2:$A$9,-1))),"PASS","FAIL"))</f>
        <v/>
      </c>
      <c r="J16609" t="str">
        <f t="shared" si="1036"/>
        <v/>
      </c>
      <c r="K16609" t="str">
        <f t="shared" si="1037"/>
        <v/>
      </c>
      <c r="L16609" t="str">
        <f t="shared" si="1038"/>
        <v/>
      </c>
      <c r="M16609" t="str">
        <f t="shared" si="1039"/>
        <v/>
      </c>
    </row>
    <row r="16610" spans="8:13" x14ac:dyDescent="0.25">
      <c r="H16610" t="str">
        <f>IF(A16610="","",INDEX('Lookup Tables'!$B$2:$B$9,MATCH(B16610,'Lookup Tables'!$A$2:$A$9,-1)))</f>
        <v/>
      </c>
      <c r="I16610" t="str">
        <f>IF(A16610="","",IF(AND(C16610&gt;=INDEX('Lookup Tables'!$C$2:$C$9,MATCH(B16610,'Lookup Tables'!$A$2:$A$9,-1)),C16610&lt;=INDEX('Lookup Tables'!$D$2:$D$9,MATCH(B16610,'Lookup Tables'!$A$2:$A$9,-1))),"PASS","FAIL"))</f>
        <v/>
      </c>
      <c r="J16610" t="str">
        <f t="shared" si="1036"/>
        <v/>
      </c>
      <c r="K16610" t="str">
        <f t="shared" si="1037"/>
        <v/>
      </c>
      <c r="L16610" t="str">
        <f t="shared" si="1038"/>
        <v/>
      </c>
      <c r="M16610" t="str">
        <f t="shared" si="1039"/>
        <v/>
      </c>
    </row>
    <row r="16611" spans="8:13" x14ac:dyDescent="0.25">
      <c r="H16611" t="str">
        <f>IF(A16611="","",INDEX('Lookup Tables'!$B$2:$B$9,MATCH(B16611,'Lookup Tables'!$A$2:$A$9,-1)))</f>
        <v/>
      </c>
      <c r="I16611" t="str">
        <f>IF(A16611="","",IF(AND(C16611&gt;=INDEX('Lookup Tables'!$C$2:$C$9,MATCH(B16611,'Lookup Tables'!$A$2:$A$9,-1)),C16611&lt;=INDEX('Lookup Tables'!$D$2:$D$9,MATCH(B16611,'Lookup Tables'!$A$2:$A$9,-1))),"PASS","FAIL"))</f>
        <v/>
      </c>
      <c r="J16611" t="str">
        <f t="shared" si="1036"/>
        <v/>
      </c>
      <c r="K16611" t="str">
        <f t="shared" si="1037"/>
        <v/>
      </c>
      <c r="L16611" t="str">
        <f t="shared" si="1038"/>
        <v/>
      </c>
      <c r="M16611" t="str">
        <f t="shared" si="1039"/>
        <v/>
      </c>
    </row>
    <row r="16612" spans="8:13" x14ac:dyDescent="0.25">
      <c r="H16612" t="str">
        <f>IF(A16612="","",INDEX('Lookup Tables'!$B$2:$B$9,MATCH(B16612,'Lookup Tables'!$A$2:$A$9,-1)))</f>
        <v/>
      </c>
      <c r="I16612" t="str">
        <f>IF(A16612="","",IF(AND(C16612&gt;=INDEX('Lookup Tables'!$C$2:$C$9,MATCH(B16612,'Lookup Tables'!$A$2:$A$9,-1)),C16612&lt;=INDEX('Lookup Tables'!$D$2:$D$9,MATCH(B16612,'Lookup Tables'!$A$2:$A$9,-1))),"PASS","FAIL"))</f>
        <v/>
      </c>
      <c r="J16612" t="str">
        <f t="shared" si="1036"/>
        <v/>
      </c>
      <c r="K16612" t="str">
        <f t="shared" si="1037"/>
        <v/>
      </c>
      <c r="L16612" t="str">
        <f t="shared" si="1038"/>
        <v/>
      </c>
      <c r="M16612" t="str">
        <f t="shared" si="1039"/>
        <v/>
      </c>
    </row>
    <row r="16613" spans="8:13" x14ac:dyDescent="0.25">
      <c r="H16613" t="str">
        <f>IF(A16613="","",INDEX('Lookup Tables'!$B$2:$B$9,MATCH(B16613,'Lookup Tables'!$A$2:$A$9,-1)))</f>
        <v/>
      </c>
      <c r="I16613" t="str">
        <f>IF(A16613="","",IF(AND(C16613&gt;=INDEX('Lookup Tables'!$C$2:$C$9,MATCH(B16613,'Lookup Tables'!$A$2:$A$9,-1)),C16613&lt;=INDEX('Lookup Tables'!$D$2:$D$9,MATCH(B16613,'Lookup Tables'!$A$2:$A$9,-1))),"PASS","FAIL"))</f>
        <v/>
      </c>
      <c r="J16613" t="str">
        <f t="shared" si="1036"/>
        <v/>
      </c>
      <c r="K16613" t="str">
        <f t="shared" si="1037"/>
        <v/>
      </c>
      <c r="L16613" t="str">
        <f t="shared" si="1038"/>
        <v/>
      </c>
      <c r="M16613" t="str">
        <f t="shared" si="1039"/>
        <v/>
      </c>
    </row>
    <row r="16614" spans="8:13" x14ac:dyDescent="0.25">
      <c r="H16614" t="str">
        <f>IF(A16614="","",INDEX('Lookup Tables'!$B$2:$B$9,MATCH(B16614,'Lookup Tables'!$A$2:$A$9,-1)))</f>
        <v/>
      </c>
      <c r="I16614" t="str">
        <f>IF(A16614="","",IF(AND(C16614&gt;=INDEX('Lookup Tables'!$C$2:$C$9,MATCH(B16614,'Lookup Tables'!$A$2:$A$9,-1)),C16614&lt;=INDEX('Lookup Tables'!$D$2:$D$9,MATCH(B16614,'Lookup Tables'!$A$2:$A$9,-1))),"PASS","FAIL"))</f>
        <v/>
      </c>
      <c r="J16614" t="str">
        <f t="shared" si="1036"/>
        <v/>
      </c>
      <c r="K16614" t="str">
        <f t="shared" si="1037"/>
        <v/>
      </c>
      <c r="L16614" t="str">
        <f t="shared" si="1038"/>
        <v/>
      </c>
      <c r="M16614" t="str">
        <f t="shared" si="1039"/>
        <v/>
      </c>
    </row>
    <row r="16615" spans="8:13" x14ac:dyDescent="0.25">
      <c r="H16615" t="str">
        <f>IF(A16615="","",INDEX('Lookup Tables'!$B$2:$B$9,MATCH(B16615,'Lookup Tables'!$A$2:$A$9,-1)))</f>
        <v/>
      </c>
      <c r="I16615" t="str">
        <f>IF(A16615="","",IF(AND(C16615&gt;=INDEX('Lookup Tables'!$C$2:$C$9,MATCH(B16615,'Lookup Tables'!$A$2:$A$9,-1)),C16615&lt;=INDEX('Lookup Tables'!$D$2:$D$9,MATCH(B16615,'Lookup Tables'!$A$2:$A$9,-1))),"PASS","FAIL"))</f>
        <v/>
      </c>
      <c r="J16615" t="str">
        <f t="shared" si="1036"/>
        <v/>
      </c>
      <c r="K16615" t="str">
        <f t="shared" si="1037"/>
        <v/>
      </c>
      <c r="L16615" t="str">
        <f t="shared" si="1038"/>
        <v/>
      </c>
      <c r="M16615" t="str">
        <f t="shared" si="1039"/>
        <v/>
      </c>
    </row>
    <row r="16616" spans="8:13" x14ac:dyDescent="0.25">
      <c r="H16616" t="str">
        <f>IF(A16616="","",INDEX('Lookup Tables'!$B$2:$B$9,MATCH(B16616,'Lookup Tables'!$A$2:$A$9,-1)))</f>
        <v/>
      </c>
      <c r="I16616" t="str">
        <f>IF(A16616="","",IF(AND(C16616&gt;=INDEX('Lookup Tables'!$C$2:$C$9,MATCH(B16616,'Lookup Tables'!$A$2:$A$9,-1)),C16616&lt;=INDEX('Lookup Tables'!$D$2:$D$9,MATCH(B16616,'Lookup Tables'!$A$2:$A$9,-1))),"PASS","FAIL"))</f>
        <v/>
      </c>
      <c r="J16616" t="str">
        <f t="shared" si="1036"/>
        <v/>
      </c>
      <c r="K16616" t="str">
        <f t="shared" si="1037"/>
        <v/>
      </c>
      <c r="L16616" t="str">
        <f t="shared" si="1038"/>
        <v/>
      </c>
      <c r="M16616" t="str">
        <f t="shared" si="1039"/>
        <v/>
      </c>
    </row>
    <row r="16617" spans="8:13" x14ac:dyDescent="0.25">
      <c r="H16617" t="str">
        <f>IF(A16617="","",INDEX('Lookup Tables'!$B$2:$B$9,MATCH(B16617,'Lookup Tables'!$A$2:$A$9,-1)))</f>
        <v/>
      </c>
      <c r="I16617" t="str">
        <f>IF(A16617="","",IF(AND(C16617&gt;=INDEX('Lookup Tables'!$C$2:$C$9,MATCH(B16617,'Lookup Tables'!$A$2:$A$9,-1)),C16617&lt;=INDEX('Lookup Tables'!$D$2:$D$9,MATCH(B16617,'Lookup Tables'!$A$2:$A$9,-1))),"PASS","FAIL"))</f>
        <v/>
      </c>
      <c r="J16617" t="str">
        <f t="shared" si="1036"/>
        <v/>
      </c>
      <c r="K16617" t="str">
        <f t="shared" si="1037"/>
        <v/>
      </c>
      <c r="L16617" t="str">
        <f t="shared" si="1038"/>
        <v/>
      </c>
      <c r="M16617" t="str">
        <f t="shared" si="1039"/>
        <v/>
      </c>
    </row>
    <row r="16618" spans="8:13" x14ac:dyDescent="0.25">
      <c r="H16618" t="str">
        <f>IF(A16618="","",INDEX('Lookup Tables'!$B$2:$B$9,MATCH(B16618,'Lookup Tables'!$A$2:$A$9,-1)))</f>
        <v/>
      </c>
      <c r="I16618" t="str">
        <f>IF(A16618="","",IF(AND(C16618&gt;=INDEX('Lookup Tables'!$C$2:$C$9,MATCH(B16618,'Lookup Tables'!$A$2:$A$9,-1)),C16618&lt;=INDEX('Lookup Tables'!$D$2:$D$9,MATCH(B16618,'Lookup Tables'!$A$2:$A$9,-1))),"PASS","FAIL"))</f>
        <v/>
      </c>
      <c r="J16618" t="str">
        <f t="shared" si="1036"/>
        <v/>
      </c>
      <c r="K16618" t="str">
        <f t="shared" si="1037"/>
        <v/>
      </c>
      <c r="L16618" t="str">
        <f t="shared" si="1038"/>
        <v/>
      </c>
      <c r="M16618" t="str">
        <f t="shared" si="1039"/>
        <v/>
      </c>
    </row>
    <row r="16619" spans="8:13" x14ac:dyDescent="0.25">
      <c r="H16619" t="str">
        <f>IF(A16619="","",INDEX('Lookup Tables'!$B$2:$B$9,MATCH(B16619,'Lookup Tables'!$A$2:$A$9,-1)))</f>
        <v/>
      </c>
      <c r="I16619" t="str">
        <f>IF(A16619="","",IF(AND(C16619&gt;=INDEX('Lookup Tables'!$C$2:$C$9,MATCH(B16619,'Lookup Tables'!$A$2:$A$9,-1)),C16619&lt;=INDEX('Lookup Tables'!$D$2:$D$9,MATCH(B16619,'Lookup Tables'!$A$2:$A$9,-1))),"PASS","FAIL"))</f>
        <v/>
      </c>
      <c r="J16619" t="str">
        <f t="shared" si="1036"/>
        <v/>
      </c>
      <c r="K16619" t="str">
        <f t="shared" si="1037"/>
        <v/>
      </c>
      <c r="L16619" t="str">
        <f t="shared" si="1038"/>
        <v/>
      </c>
      <c r="M16619" t="str">
        <f t="shared" si="1039"/>
        <v/>
      </c>
    </row>
    <row r="16620" spans="8:13" x14ac:dyDescent="0.25">
      <c r="H16620" t="str">
        <f>IF(A16620="","",INDEX('Lookup Tables'!$B$2:$B$9,MATCH(B16620,'Lookup Tables'!$A$2:$A$9,-1)))</f>
        <v/>
      </c>
      <c r="I16620" t="str">
        <f>IF(A16620="","",IF(AND(C16620&gt;=INDEX('Lookup Tables'!$C$2:$C$9,MATCH(B16620,'Lookup Tables'!$A$2:$A$9,-1)),C16620&lt;=INDEX('Lookup Tables'!$D$2:$D$9,MATCH(B16620,'Lookup Tables'!$A$2:$A$9,-1))),"PASS","FAIL"))</f>
        <v/>
      </c>
      <c r="J16620" t="str">
        <f t="shared" si="1036"/>
        <v/>
      </c>
      <c r="K16620" t="str">
        <f t="shared" si="1037"/>
        <v/>
      </c>
      <c r="L16620" t="str">
        <f t="shared" si="1038"/>
        <v/>
      </c>
      <c r="M16620" t="str">
        <f t="shared" si="1039"/>
        <v/>
      </c>
    </row>
    <row r="16621" spans="8:13" x14ac:dyDescent="0.25">
      <c r="H16621" t="str">
        <f>IF(A16621="","",INDEX('Lookup Tables'!$B$2:$B$9,MATCH(B16621,'Lookup Tables'!$A$2:$A$9,-1)))</f>
        <v/>
      </c>
      <c r="I16621" t="str">
        <f>IF(A16621="","",IF(AND(C16621&gt;=INDEX('Lookup Tables'!$C$2:$C$9,MATCH(B16621,'Lookup Tables'!$A$2:$A$9,-1)),C16621&lt;=INDEX('Lookup Tables'!$D$2:$D$9,MATCH(B16621,'Lookup Tables'!$A$2:$A$9,-1))),"PASS","FAIL"))</f>
        <v/>
      </c>
      <c r="J16621" t="str">
        <f t="shared" si="1036"/>
        <v/>
      </c>
      <c r="K16621" t="str">
        <f t="shared" si="1037"/>
        <v/>
      </c>
      <c r="L16621" t="str">
        <f t="shared" si="1038"/>
        <v/>
      </c>
      <c r="M16621" t="str">
        <f t="shared" si="1039"/>
        <v/>
      </c>
    </row>
    <row r="16622" spans="8:13" x14ac:dyDescent="0.25">
      <c r="H16622" t="str">
        <f>IF(A16622="","",INDEX('Lookup Tables'!$B$2:$B$9,MATCH(B16622,'Lookup Tables'!$A$2:$A$9,-1)))</f>
        <v/>
      </c>
      <c r="I16622" t="str">
        <f>IF(A16622="","",IF(AND(C16622&gt;=INDEX('Lookup Tables'!$C$2:$C$9,MATCH(B16622,'Lookup Tables'!$A$2:$A$9,-1)),C16622&lt;=INDEX('Lookup Tables'!$D$2:$D$9,MATCH(B16622,'Lookup Tables'!$A$2:$A$9,-1))),"PASS","FAIL"))</f>
        <v/>
      </c>
      <c r="J16622" t="str">
        <f t="shared" si="1036"/>
        <v/>
      </c>
      <c r="K16622" t="str">
        <f t="shared" si="1037"/>
        <v/>
      </c>
      <c r="L16622" t="str">
        <f t="shared" si="1038"/>
        <v/>
      </c>
      <c r="M16622" t="str">
        <f t="shared" si="1039"/>
        <v/>
      </c>
    </row>
    <row r="16623" spans="8:13" x14ac:dyDescent="0.25">
      <c r="H16623" t="str">
        <f>IF(A16623="","",INDEX('Lookup Tables'!$B$2:$B$9,MATCH(B16623,'Lookup Tables'!$A$2:$A$9,-1)))</f>
        <v/>
      </c>
      <c r="I16623" t="str">
        <f>IF(A16623="","",IF(AND(C16623&gt;=INDEX('Lookup Tables'!$C$2:$C$9,MATCH(B16623,'Lookup Tables'!$A$2:$A$9,-1)),C16623&lt;=INDEX('Lookup Tables'!$D$2:$D$9,MATCH(B16623,'Lookup Tables'!$A$2:$A$9,-1))),"PASS","FAIL"))</f>
        <v/>
      </c>
      <c r="J16623" t="str">
        <f t="shared" si="1036"/>
        <v/>
      </c>
      <c r="K16623" t="str">
        <f t="shared" si="1037"/>
        <v/>
      </c>
      <c r="L16623" t="str">
        <f t="shared" si="1038"/>
        <v/>
      </c>
      <c r="M16623" t="str">
        <f t="shared" si="1039"/>
        <v/>
      </c>
    </row>
    <row r="16624" spans="8:13" x14ac:dyDescent="0.25">
      <c r="H16624" t="str">
        <f>IF(A16624="","",INDEX('Lookup Tables'!$B$2:$B$9,MATCH(B16624,'Lookup Tables'!$A$2:$A$9,-1)))</f>
        <v/>
      </c>
      <c r="I16624" t="str">
        <f>IF(A16624="","",IF(AND(C16624&gt;=INDEX('Lookup Tables'!$C$2:$C$9,MATCH(B16624,'Lookup Tables'!$A$2:$A$9,-1)),C16624&lt;=INDEX('Lookup Tables'!$D$2:$D$9,MATCH(B16624,'Lookup Tables'!$A$2:$A$9,-1))),"PASS","FAIL"))</f>
        <v/>
      </c>
      <c r="J16624" t="str">
        <f t="shared" si="1036"/>
        <v/>
      </c>
      <c r="K16624" t="str">
        <f t="shared" si="1037"/>
        <v/>
      </c>
      <c r="L16624" t="str">
        <f t="shared" si="1038"/>
        <v/>
      </c>
      <c r="M16624" t="str">
        <f t="shared" si="1039"/>
        <v/>
      </c>
    </row>
    <row r="16625" spans="8:13" x14ac:dyDescent="0.25">
      <c r="H16625" t="str">
        <f>IF(A16625="","",INDEX('Lookup Tables'!$B$2:$B$9,MATCH(B16625,'Lookup Tables'!$A$2:$A$9,-1)))</f>
        <v/>
      </c>
      <c r="I16625" t="str">
        <f>IF(A16625="","",IF(AND(C16625&gt;=INDEX('Lookup Tables'!$C$2:$C$9,MATCH(B16625,'Lookup Tables'!$A$2:$A$9,-1)),C16625&lt;=INDEX('Lookup Tables'!$D$2:$D$9,MATCH(B16625,'Lookup Tables'!$A$2:$A$9,-1))),"PASS","FAIL"))</f>
        <v/>
      </c>
      <c r="J16625" t="str">
        <f t="shared" si="1036"/>
        <v/>
      </c>
      <c r="K16625" t="str">
        <f t="shared" si="1037"/>
        <v/>
      </c>
      <c r="L16625" t="str">
        <f t="shared" si="1038"/>
        <v/>
      </c>
      <c r="M16625" t="str">
        <f t="shared" si="1039"/>
        <v/>
      </c>
    </row>
    <row r="16626" spans="8:13" x14ac:dyDescent="0.25">
      <c r="H16626" t="str">
        <f>IF(A16626="","",INDEX('Lookup Tables'!$B$2:$B$9,MATCH(B16626,'Lookup Tables'!$A$2:$A$9,-1)))</f>
        <v/>
      </c>
      <c r="I16626" t="str">
        <f>IF(A16626="","",IF(AND(C16626&gt;=INDEX('Lookup Tables'!$C$2:$C$9,MATCH(B16626,'Lookup Tables'!$A$2:$A$9,-1)),C16626&lt;=INDEX('Lookup Tables'!$D$2:$D$9,MATCH(B16626,'Lookup Tables'!$A$2:$A$9,-1))),"PASS","FAIL"))</f>
        <v/>
      </c>
      <c r="J16626" t="str">
        <f t="shared" si="1036"/>
        <v/>
      </c>
      <c r="K16626" t="str">
        <f t="shared" si="1037"/>
        <v/>
      </c>
      <c r="L16626" t="str">
        <f t="shared" si="1038"/>
        <v/>
      </c>
      <c r="M16626" t="str">
        <f t="shared" si="1039"/>
        <v/>
      </c>
    </row>
    <row r="16627" spans="8:13" x14ac:dyDescent="0.25">
      <c r="H16627" t="str">
        <f>IF(A16627="","",INDEX('Lookup Tables'!$B$2:$B$9,MATCH(B16627,'Lookup Tables'!$A$2:$A$9,-1)))</f>
        <v/>
      </c>
      <c r="I16627" t="str">
        <f>IF(A16627="","",IF(AND(C16627&gt;=INDEX('Lookup Tables'!$C$2:$C$9,MATCH(B16627,'Lookup Tables'!$A$2:$A$9,-1)),C16627&lt;=INDEX('Lookup Tables'!$D$2:$D$9,MATCH(B16627,'Lookup Tables'!$A$2:$A$9,-1))),"PASS","FAIL"))</f>
        <v/>
      </c>
      <c r="J16627" t="str">
        <f t="shared" si="1036"/>
        <v/>
      </c>
      <c r="K16627" t="str">
        <f t="shared" si="1037"/>
        <v/>
      </c>
      <c r="L16627" t="str">
        <f t="shared" si="1038"/>
        <v/>
      </c>
      <c r="M16627" t="str">
        <f t="shared" si="1039"/>
        <v/>
      </c>
    </row>
    <row r="16628" spans="8:13" x14ac:dyDescent="0.25">
      <c r="H16628" t="str">
        <f>IF(A16628="","",INDEX('Lookup Tables'!$B$2:$B$9,MATCH(B16628,'Lookup Tables'!$A$2:$A$9,-1)))</f>
        <v/>
      </c>
      <c r="I16628" t="str">
        <f>IF(A16628="","",IF(AND(C16628&gt;=INDEX('Lookup Tables'!$C$2:$C$9,MATCH(B16628,'Lookup Tables'!$A$2:$A$9,-1)),C16628&lt;=INDEX('Lookup Tables'!$D$2:$D$9,MATCH(B16628,'Lookup Tables'!$A$2:$A$9,-1))),"PASS","FAIL"))</f>
        <v/>
      </c>
      <c r="J16628" t="str">
        <f t="shared" si="1036"/>
        <v/>
      </c>
      <c r="K16628" t="str">
        <f t="shared" si="1037"/>
        <v/>
      </c>
      <c r="L16628" t="str">
        <f t="shared" si="1038"/>
        <v/>
      </c>
      <c r="M16628" t="str">
        <f t="shared" si="1039"/>
        <v/>
      </c>
    </row>
    <row r="16629" spans="8:13" x14ac:dyDescent="0.25">
      <c r="H16629" t="str">
        <f>IF(A16629="","",INDEX('Lookup Tables'!$B$2:$B$9,MATCH(B16629,'Lookup Tables'!$A$2:$A$9,-1)))</f>
        <v/>
      </c>
      <c r="I16629" t="str">
        <f>IF(A16629="","",IF(AND(C16629&gt;=INDEX('Lookup Tables'!$C$2:$C$9,MATCH(B16629,'Lookup Tables'!$A$2:$A$9,-1)),C16629&lt;=INDEX('Lookup Tables'!$D$2:$D$9,MATCH(B16629,'Lookup Tables'!$A$2:$A$9,-1))),"PASS","FAIL"))</f>
        <v/>
      </c>
      <c r="J16629" t="str">
        <f t="shared" si="1036"/>
        <v/>
      </c>
      <c r="K16629" t="str">
        <f t="shared" si="1037"/>
        <v/>
      </c>
      <c r="L16629" t="str">
        <f t="shared" si="1038"/>
        <v/>
      </c>
      <c r="M16629" t="str">
        <f t="shared" si="1039"/>
        <v/>
      </c>
    </row>
    <row r="16630" spans="8:13" x14ac:dyDescent="0.25">
      <c r="H16630" t="str">
        <f>IF(A16630="","",INDEX('Lookup Tables'!$B$2:$B$9,MATCH(B16630,'Lookup Tables'!$A$2:$A$9,-1)))</f>
        <v/>
      </c>
      <c r="I16630" t="str">
        <f>IF(A16630="","",IF(AND(C16630&gt;=INDEX('Lookup Tables'!$C$2:$C$9,MATCH(B16630,'Lookup Tables'!$A$2:$A$9,-1)),C16630&lt;=INDEX('Lookup Tables'!$D$2:$D$9,MATCH(B16630,'Lookup Tables'!$A$2:$A$9,-1))),"PASS","FAIL"))</f>
        <v/>
      </c>
      <c r="J16630" t="str">
        <f t="shared" si="1036"/>
        <v/>
      </c>
      <c r="K16630" t="str">
        <f t="shared" si="1037"/>
        <v/>
      </c>
      <c r="L16630" t="str">
        <f t="shared" si="1038"/>
        <v/>
      </c>
      <c r="M16630" t="str">
        <f t="shared" si="1039"/>
        <v/>
      </c>
    </row>
    <row r="16631" spans="8:13" x14ac:dyDescent="0.25">
      <c r="H16631" t="str">
        <f>IF(A16631="","",INDEX('Lookup Tables'!$B$2:$B$9,MATCH(B16631,'Lookup Tables'!$A$2:$A$9,-1)))</f>
        <v/>
      </c>
      <c r="I16631" t="str">
        <f>IF(A16631="","",IF(AND(C16631&gt;=INDEX('Lookup Tables'!$C$2:$C$9,MATCH(B16631,'Lookup Tables'!$A$2:$A$9,-1)),C16631&lt;=INDEX('Lookup Tables'!$D$2:$D$9,MATCH(B16631,'Lookup Tables'!$A$2:$A$9,-1))),"PASS","FAIL"))</f>
        <v/>
      </c>
      <c r="J16631" t="str">
        <f t="shared" si="1036"/>
        <v/>
      </c>
      <c r="K16631" t="str">
        <f t="shared" si="1037"/>
        <v/>
      </c>
      <c r="L16631" t="str">
        <f t="shared" si="1038"/>
        <v/>
      </c>
      <c r="M16631" t="str">
        <f t="shared" si="1039"/>
        <v/>
      </c>
    </row>
    <row r="16632" spans="8:13" x14ac:dyDescent="0.25">
      <c r="H16632" t="str">
        <f>IF(A16632="","",INDEX('Lookup Tables'!$B$2:$B$9,MATCH(B16632,'Lookup Tables'!$A$2:$A$9,-1)))</f>
        <v/>
      </c>
      <c r="I16632" t="str">
        <f>IF(A16632="","",IF(AND(C16632&gt;=INDEX('Lookup Tables'!$C$2:$C$9,MATCH(B16632,'Lookup Tables'!$A$2:$A$9,-1)),C16632&lt;=INDEX('Lookup Tables'!$D$2:$D$9,MATCH(B16632,'Lookup Tables'!$A$2:$A$9,-1))),"PASS","FAIL"))</f>
        <v/>
      </c>
      <c r="J16632" t="str">
        <f t="shared" si="1036"/>
        <v/>
      </c>
      <c r="K16632" t="str">
        <f t="shared" si="1037"/>
        <v/>
      </c>
      <c r="L16632" t="str">
        <f t="shared" si="1038"/>
        <v/>
      </c>
      <c r="M16632" t="str">
        <f t="shared" si="1039"/>
        <v/>
      </c>
    </row>
    <row r="16633" spans="8:13" x14ac:dyDescent="0.25">
      <c r="H16633" t="str">
        <f>IF(A16633="","",INDEX('Lookup Tables'!$B$2:$B$9,MATCH(B16633,'Lookup Tables'!$A$2:$A$9,-1)))</f>
        <v/>
      </c>
      <c r="I16633" t="str">
        <f>IF(A16633="","",IF(AND(C16633&gt;=INDEX('Lookup Tables'!$C$2:$C$9,MATCH(B16633,'Lookup Tables'!$A$2:$A$9,-1)),C16633&lt;=INDEX('Lookup Tables'!$D$2:$D$9,MATCH(B16633,'Lookup Tables'!$A$2:$A$9,-1))),"PASS","FAIL"))</f>
        <v/>
      </c>
      <c r="J16633" t="str">
        <f t="shared" si="1036"/>
        <v/>
      </c>
      <c r="K16633" t="str">
        <f t="shared" si="1037"/>
        <v/>
      </c>
      <c r="L16633" t="str">
        <f t="shared" si="1038"/>
        <v/>
      </c>
      <c r="M16633" t="str">
        <f t="shared" si="1039"/>
        <v/>
      </c>
    </row>
    <row r="16634" spans="8:13" x14ac:dyDescent="0.25">
      <c r="H16634" t="str">
        <f>IF(A16634="","",INDEX('Lookup Tables'!$B$2:$B$9,MATCH(B16634,'Lookup Tables'!$A$2:$A$9,-1)))</f>
        <v/>
      </c>
      <c r="I16634" t="str">
        <f>IF(A16634="","",IF(AND(C16634&gt;=INDEX('Lookup Tables'!$C$2:$C$9,MATCH(B16634,'Lookup Tables'!$A$2:$A$9,-1)),C16634&lt;=INDEX('Lookup Tables'!$D$2:$D$9,MATCH(B16634,'Lookup Tables'!$A$2:$A$9,-1))),"PASS","FAIL"))</f>
        <v/>
      </c>
      <c r="J16634" t="str">
        <f t="shared" si="1036"/>
        <v/>
      </c>
      <c r="K16634" t="str">
        <f t="shared" si="1037"/>
        <v/>
      </c>
      <c r="L16634" t="str">
        <f t="shared" si="1038"/>
        <v/>
      </c>
      <c r="M16634" t="str">
        <f t="shared" si="1039"/>
        <v/>
      </c>
    </row>
    <row r="16635" spans="8:13" x14ac:dyDescent="0.25">
      <c r="H16635" t="str">
        <f>IF(A16635="","",INDEX('Lookup Tables'!$B$2:$B$9,MATCH(B16635,'Lookup Tables'!$A$2:$A$9,-1)))</f>
        <v/>
      </c>
      <c r="I16635" t="str">
        <f>IF(A16635="","",IF(AND(C16635&gt;=INDEX('Lookup Tables'!$C$2:$C$9,MATCH(B16635,'Lookup Tables'!$A$2:$A$9,-1)),C16635&lt;=INDEX('Lookup Tables'!$D$2:$D$9,MATCH(B16635,'Lookup Tables'!$A$2:$A$9,-1))),"PASS","FAIL"))</f>
        <v/>
      </c>
      <c r="J16635" t="str">
        <f t="shared" si="1036"/>
        <v/>
      </c>
      <c r="K16635" t="str">
        <f t="shared" si="1037"/>
        <v/>
      </c>
      <c r="L16635" t="str">
        <f t="shared" si="1038"/>
        <v/>
      </c>
      <c r="M16635" t="str">
        <f t="shared" si="1039"/>
        <v/>
      </c>
    </row>
    <row r="16636" spans="8:13" x14ac:dyDescent="0.25">
      <c r="H16636" t="str">
        <f>IF(A16636="","",INDEX('Lookup Tables'!$B$2:$B$9,MATCH(B16636,'Lookup Tables'!$A$2:$A$9,-1)))</f>
        <v/>
      </c>
      <c r="I16636" t="str">
        <f>IF(A16636="","",IF(AND(C16636&gt;=INDEX('Lookup Tables'!$C$2:$C$9,MATCH(B16636,'Lookup Tables'!$A$2:$A$9,-1)),C16636&lt;=INDEX('Lookup Tables'!$D$2:$D$9,MATCH(B16636,'Lookup Tables'!$A$2:$A$9,-1))),"PASS","FAIL"))</f>
        <v/>
      </c>
      <c r="J16636" t="str">
        <f t="shared" si="1036"/>
        <v/>
      </c>
      <c r="K16636" t="str">
        <f t="shared" si="1037"/>
        <v/>
      </c>
      <c r="L16636" t="str">
        <f t="shared" si="1038"/>
        <v/>
      </c>
      <c r="M16636" t="str">
        <f t="shared" si="1039"/>
        <v/>
      </c>
    </row>
    <row r="16637" spans="8:13" x14ac:dyDescent="0.25">
      <c r="H16637" t="str">
        <f>IF(A16637="","",INDEX('Lookup Tables'!$B$2:$B$9,MATCH(B16637,'Lookup Tables'!$A$2:$A$9,-1)))</f>
        <v/>
      </c>
      <c r="I16637" t="str">
        <f>IF(A16637="","",IF(AND(C16637&gt;=INDEX('Lookup Tables'!$C$2:$C$9,MATCH(B16637,'Lookup Tables'!$A$2:$A$9,-1)),C16637&lt;=INDEX('Lookup Tables'!$D$2:$D$9,MATCH(B16637,'Lookup Tables'!$A$2:$A$9,-1))),"PASS","FAIL"))</f>
        <v/>
      </c>
      <c r="J16637" t="str">
        <f t="shared" si="1036"/>
        <v/>
      </c>
      <c r="K16637" t="str">
        <f t="shared" si="1037"/>
        <v/>
      </c>
      <c r="L16637" t="str">
        <f t="shared" si="1038"/>
        <v/>
      </c>
      <c r="M16637" t="str">
        <f t="shared" si="1039"/>
        <v/>
      </c>
    </row>
    <row r="16638" spans="8:13" x14ac:dyDescent="0.25">
      <c r="H16638" t="str">
        <f>IF(A16638="","",INDEX('Lookup Tables'!$B$2:$B$9,MATCH(B16638,'Lookup Tables'!$A$2:$A$9,-1)))</f>
        <v/>
      </c>
      <c r="I16638" t="str">
        <f>IF(A16638="","",IF(AND(C16638&gt;=INDEX('Lookup Tables'!$C$2:$C$9,MATCH(B16638,'Lookup Tables'!$A$2:$A$9,-1)),C16638&lt;=INDEX('Lookup Tables'!$D$2:$D$9,MATCH(B16638,'Lookup Tables'!$A$2:$A$9,-1))),"PASS","FAIL"))</f>
        <v/>
      </c>
      <c r="J16638" t="str">
        <f t="shared" si="1036"/>
        <v/>
      </c>
      <c r="K16638" t="str">
        <f t="shared" si="1037"/>
        <v/>
      </c>
      <c r="L16638" t="str">
        <f t="shared" si="1038"/>
        <v/>
      </c>
      <c r="M16638" t="str">
        <f t="shared" si="1039"/>
        <v/>
      </c>
    </row>
    <row r="16639" spans="8:13" x14ac:dyDescent="0.25">
      <c r="H16639" t="str">
        <f>IF(A16639="","",INDEX('Lookup Tables'!$B$2:$B$9,MATCH(B16639,'Lookup Tables'!$A$2:$A$9,-1)))</f>
        <v/>
      </c>
      <c r="I16639" t="str">
        <f>IF(A16639="","",IF(AND(C16639&gt;=INDEX('Lookup Tables'!$C$2:$C$9,MATCH(B16639,'Lookup Tables'!$A$2:$A$9,-1)),C16639&lt;=INDEX('Lookup Tables'!$D$2:$D$9,MATCH(B16639,'Lookup Tables'!$A$2:$A$9,-1))),"PASS","FAIL"))</f>
        <v/>
      </c>
      <c r="J16639" t="str">
        <f t="shared" si="1036"/>
        <v/>
      </c>
      <c r="K16639" t="str">
        <f t="shared" si="1037"/>
        <v/>
      </c>
      <c r="L16639" t="str">
        <f t="shared" si="1038"/>
        <v/>
      </c>
      <c r="M16639" t="str">
        <f t="shared" si="1039"/>
        <v/>
      </c>
    </row>
    <row r="16640" spans="8:13" x14ac:dyDescent="0.25">
      <c r="H16640" t="str">
        <f>IF(A16640="","",INDEX('Lookup Tables'!$B$2:$B$9,MATCH(B16640,'Lookup Tables'!$A$2:$A$9,-1)))</f>
        <v/>
      </c>
      <c r="I16640" t="str">
        <f>IF(A16640="","",IF(AND(C16640&gt;=INDEX('Lookup Tables'!$C$2:$C$9,MATCH(B16640,'Lookup Tables'!$A$2:$A$9,-1)),C16640&lt;=INDEX('Lookup Tables'!$D$2:$D$9,MATCH(B16640,'Lookup Tables'!$A$2:$A$9,-1))),"PASS","FAIL"))</f>
        <v/>
      </c>
      <c r="J16640" t="str">
        <f t="shared" si="1036"/>
        <v/>
      </c>
      <c r="K16640" t="str">
        <f t="shared" si="1037"/>
        <v/>
      </c>
      <c r="L16640" t="str">
        <f t="shared" si="1038"/>
        <v/>
      </c>
      <c r="M16640" t="str">
        <f t="shared" si="1039"/>
        <v/>
      </c>
    </row>
    <row r="16641" spans="8:13" x14ac:dyDescent="0.25">
      <c r="H16641" t="str">
        <f>IF(A16641="","",INDEX('Lookup Tables'!$B$2:$B$9,MATCH(B16641,'Lookup Tables'!$A$2:$A$9,-1)))</f>
        <v/>
      </c>
      <c r="I16641" t="str">
        <f>IF(A16641="","",IF(AND(C16641&gt;=INDEX('Lookup Tables'!$C$2:$C$9,MATCH(B16641,'Lookup Tables'!$A$2:$A$9,-1)),C16641&lt;=INDEX('Lookup Tables'!$D$2:$D$9,MATCH(B16641,'Lookup Tables'!$A$2:$A$9,-1))),"PASS","FAIL"))</f>
        <v/>
      </c>
      <c r="J16641" t="str">
        <f t="shared" ref="J16641:J16704" si="1040">IF(A16641="","",IF(AND(D16641&gt;=15,D16641&lt;=22.5),"PASS","FAIL"))</f>
        <v/>
      </c>
      <c r="K16641" t="str">
        <f t="shared" ref="K16641:K16704" si="1041">IF(A16641="","",IF(AND(E16641&gt;=15,E16641&lt;=22.5),"PASS","FAIL"))</f>
        <v/>
      </c>
      <c r="L16641" t="str">
        <f t="shared" ref="L16641:L16704" si="1042">IF(A16641="","",IF(AND(F16641&gt;0,F16641&lt;0.2),"PASS","FAIL"))</f>
        <v/>
      </c>
      <c r="M16641" t="str">
        <f t="shared" ref="M16641:M16704" si="1043">IF(A16641="","",IF(AND(IF(I16641="PASS",TRUE,FALSE),IF(J16641="PASS",TRUE,FALSE),IF(K16641="PASS",TRUE,FALSE),IF(L16641="PASS",TRUE,FALSE))=TRUE,"PASS","FAIL"))</f>
        <v/>
      </c>
    </row>
    <row r="16642" spans="8:13" x14ac:dyDescent="0.25">
      <c r="H16642" t="str">
        <f>IF(A16642="","",INDEX('Lookup Tables'!$B$2:$B$9,MATCH(B16642,'Lookup Tables'!$A$2:$A$9,-1)))</f>
        <v/>
      </c>
      <c r="I16642" t="str">
        <f>IF(A16642="","",IF(AND(C16642&gt;=INDEX('Lookup Tables'!$C$2:$C$9,MATCH(B16642,'Lookup Tables'!$A$2:$A$9,-1)),C16642&lt;=INDEX('Lookup Tables'!$D$2:$D$9,MATCH(B16642,'Lookup Tables'!$A$2:$A$9,-1))),"PASS","FAIL"))</f>
        <v/>
      </c>
      <c r="J16642" t="str">
        <f t="shared" si="1040"/>
        <v/>
      </c>
      <c r="K16642" t="str">
        <f t="shared" si="1041"/>
        <v/>
      </c>
      <c r="L16642" t="str">
        <f t="shared" si="1042"/>
        <v/>
      </c>
      <c r="M16642" t="str">
        <f t="shared" si="1043"/>
        <v/>
      </c>
    </row>
    <row r="16643" spans="8:13" x14ac:dyDescent="0.25">
      <c r="H16643" t="str">
        <f>IF(A16643="","",INDEX('Lookup Tables'!$B$2:$B$9,MATCH(B16643,'Lookup Tables'!$A$2:$A$9,-1)))</f>
        <v/>
      </c>
      <c r="I16643" t="str">
        <f>IF(A16643="","",IF(AND(C16643&gt;=INDEX('Lookup Tables'!$C$2:$C$9,MATCH(B16643,'Lookup Tables'!$A$2:$A$9,-1)),C16643&lt;=INDEX('Lookup Tables'!$D$2:$D$9,MATCH(B16643,'Lookup Tables'!$A$2:$A$9,-1))),"PASS","FAIL"))</f>
        <v/>
      </c>
      <c r="J16643" t="str">
        <f t="shared" si="1040"/>
        <v/>
      </c>
      <c r="K16643" t="str">
        <f t="shared" si="1041"/>
        <v/>
      </c>
      <c r="L16643" t="str">
        <f t="shared" si="1042"/>
        <v/>
      </c>
      <c r="M16643" t="str">
        <f t="shared" si="1043"/>
        <v/>
      </c>
    </row>
    <row r="16644" spans="8:13" x14ac:dyDescent="0.25">
      <c r="H16644" t="str">
        <f>IF(A16644="","",INDEX('Lookup Tables'!$B$2:$B$9,MATCH(B16644,'Lookup Tables'!$A$2:$A$9,-1)))</f>
        <v/>
      </c>
      <c r="I16644" t="str">
        <f>IF(A16644="","",IF(AND(C16644&gt;=INDEX('Lookup Tables'!$C$2:$C$9,MATCH(B16644,'Lookup Tables'!$A$2:$A$9,-1)),C16644&lt;=INDEX('Lookup Tables'!$D$2:$D$9,MATCH(B16644,'Lookup Tables'!$A$2:$A$9,-1))),"PASS","FAIL"))</f>
        <v/>
      </c>
      <c r="J16644" t="str">
        <f t="shared" si="1040"/>
        <v/>
      </c>
      <c r="K16644" t="str">
        <f t="shared" si="1041"/>
        <v/>
      </c>
      <c r="L16644" t="str">
        <f t="shared" si="1042"/>
        <v/>
      </c>
      <c r="M16644" t="str">
        <f t="shared" si="1043"/>
        <v/>
      </c>
    </row>
    <row r="16645" spans="8:13" x14ac:dyDescent="0.25">
      <c r="H16645" t="str">
        <f>IF(A16645="","",INDEX('Lookup Tables'!$B$2:$B$9,MATCH(B16645,'Lookup Tables'!$A$2:$A$9,-1)))</f>
        <v/>
      </c>
      <c r="I16645" t="str">
        <f>IF(A16645="","",IF(AND(C16645&gt;=INDEX('Lookup Tables'!$C$2:$C$9,MATCH(B16645,'Lookup Tables'!$A$2:$A$9,-1)),C16645&lt;=INDEX('Lookup Tables'!$D$2:$D$9,MATCH(B16645,'Lookup Tables'!$A$2:$A$9,-1))),"PASS","FAIL"))</f>
        <v/>
      </c>
      <c r="J16645" t="str">
        <f t="shared" si="1040"/>
        <v/>
      </c>
      <c r="K16645" t="str">
        <f t="shared" si="1041"/>
        <v/>
      </c>
      <c r="L16645" t="str">
        <f t="shared" si="1042"/>
        <v/>
      </c>
      <c r="M16645" t="str">
        <f t="shared" si="1043"/>
        <v/>
      </c>
    </row>
    <row r="16646" spans="8:13" x14ac:dyDescent="0.25">
      <c r="H16646" t="str">
        <f>IF(A16646="","",INDEX('Lookup Tables'!$B$2:$B$9,MATCH(B16646,'Lookup Tables'!$A$2:$A$9,-1)))</f>
        <v/>
      </c>
      <c r="I16646" t="str">
        <f>IF(A16646="","",IF(AND(C16646&gt;=INDEX('Lookup Tables'!$C$2:$C$9,MATCH(B16646,'Lookup Tables'!$A$2:$A$9,-1)),C16646&lt;=INDEX('Lookup Tables'!$D$2:$D$9,MATCH(B16646,'Lookup Tables'!$A$2:$A$9,-1))),"PASS","FAIL"))</f>
        <v/>
      </c>
      <c r="J16646" t="str">
        <f t="shared" si="1040"/>
        <v/>
      </c>
      <c r="K16646" t="str">
        <f t="shared" si="1041"/>
        <v/>
      </c>
      <c r="L16646" t="str">
        <f t="shared" si="1042"/>
        <v/>
      </c>
      <c r="M16646" t="str">
        <f t="shared" si="1043"/>
        <v/>
      </c>
    </row>
    <row r="16647" spans="8:13" x14ac:dyDescent="0.25">
      <c r="H16647" t="str">
        <f>IF(A16647="","",INDEX('Lookup Tables'!$B$2:$B$9,MATCH(B16647,'Lookup Tables'!$A$2:$A$9,-1)))</f>
        <v/>
      </c>
      <c r="I16647" t="str">
        <f>IF(A16647="","",IF(AND(C16647&gt;=INDEX('Lookup Tables'!$C$2:$C$9,MATCH(B16647,'Lookup Tables'!$A$2:$A$9,-1)),C16647&lt;=INDEX('Lookup Tables'!$D$2:$D$9,MATCH(B16647,'Lookup Tables'!$A$2:$A$9,-1))),"PASS","FAIL"))</f>
        <v/>
      </c>
      <c r="J16647" t="str">
        <f t="shared" si="1040"/>
        <v/>
      </c>
      <c r="K16647" t="str">
        <f t="shared" si="1041"/>
        <v/>
      </c>
      <c r="L16647" t="str">
        <f t="shared" si="1042"/>
        <v/>
      </c>
      <c r="M16647" t="str">
        <f t="shared" si="1043"/>
        <v/>
      </c>
    </row>
    <row r="16648" spans="8:13" x14ac:dyDescent="0.25">
      <c r="H16648" t="str">
        <f>IF(A16648="","",INDEX('Lookup Tables'!$B$2:$B$9,MATCH(B16648,'Lookup Tables'!$A$2:$A$9,-1)))</f>
        <v/>
      </c>
      <c r="I16648" t="str">
        <f>IF(A16648="","",IF(AND(C16648&gt;=INDEX('Lookup Tables'!$C$2:$C$9,MATCH(B16648,'Lookup Tables'!$A$2:$A$9,-1)),C16648&lt;=INDEX('Lookup Tables'!$D$2:$D$9,MATCH(B16648,'Lookup Tables'!$A$2:$A$9,-1))),"PASS","FAIL"))</f>
        <v/>
      </c>
      <c r="J16648" t="str">
        <f t="shared" si="1040"/>
        <v/>
      </c>
      <c r="K16648" t="str">
        <f t="shared" si="1041"/>
        <v/>
      </c>
      <c r="L16648" t="str">
        <f t="shared" si="1042"/>
        <v/>
      </c>
      <c r="M16648" t="str">
        <f t="shared" si="1043"/>
        <v/>
      </c>
    </row>
    <row r="16649" spans="8:13" x14ac:dyDescent="0.25">
      <c r="H16649" t="str">
        <f>IF(A16649="","",INDEX('Lookup Tables'!$B$2:$B$9,MATCH(B16649,'Lookup Tables'!$A$2:$A$9,-1)))</f>
        <v/>
      </c>
      <c r="I16649" t="str">
        <f>IF(A16649="","",IF(AND(C16649&gt;=INDEX('Lookup Tables'!$C$2:$C$9,MATCH(B16649,'Lookup Tables'!$A$2:$A$9,-1)),C16649&lt;=INDEX('Lookup Tables'!$D$2:$D$9,MATCH(B16649,'Lookup Tables'!$A$2:$A$9,-1))),"PASS","FAIL"))</f>
        <v/>
      </c>
      <c r="J16649" t="str">
        <f t="shared" si="1040"/>
        <v/>
      </c>
      <c r="K16649" t="str">
        <f t="shared" si="1041"/>
        <v/>
      </c>
      <c r="L16649" t="str">
        <f t="shared" si="1042"/>
        <v/>
      </c>
      <c r="M16649" t="str">
        <f t="shared" si="1043"/>
        <v/>
      </c>
    </row>
    <row r="16650" spans="8:13" x14ac:dyDescent="0.25">
      <c r="H16650" t="str">
        <f>IF(A16650="","",INDEX('Lookup Tables'!$B$2:$B$9,MATCH(B16650,'Lookup Tables'!$A$2:$A$9,-1)))</f>
        <v/>
      </c>
      <c r="I16650" t="str">
        <f>IF(A16650="","",IF(AND(C16650&gt;=INDEX('Lookup Tables'!$C$2:$C$9,MATCH(B16650,'Lookup Tables'!$A$2:$A$9,-1)),C16650&lt;=INDEX('Lookup Tables'!$D$2:$D$9,MATCH(B16650,'Lookup Tables'!$A$2:$A$9,-1))),"PASS","FAIL"))</f>
        <v/>
      </c>
      <c r="J16650" t="str">
        <f t="shared" si="1040"/>
        <v/>
      </c>
      <c r="K16650" t="str">
        <f t="shared" si="1041"/>
        <v/>
      </c>
      <c r="L16650" t="str">
        <f t="shared" si="1042"/>
        <v/>
      </c>
      <c r="M16650" t="str">
        <f t="shared" si="1043"/>
        <v/>
      </c>
    </row>
    <row r="16651" spans="8:13" x14ac:dyDescent="0.25">
      <c r="H16651" t="str">
        <f>IF(A16651="","",INDEX('Lookup Tables'!$B$2:$B$9,MATCH(B16651,'Lookup Tables'!$A$2:$A$9,-1)))</f>
        <v/>
      </c>
      <c r="I16651" t="str">
        <f>IF(A16651="","",IF(AND(C16651&gt;=INDEX('Lookup Tables'!$C$2:$C$9,MATCH(B16651,'Lookup Tables'!$A$2:$A$9,-1)),C16651&lt;=INDEX('Lookup Tables'!$D$2:$D$9,MATCH(B16651,'Lookup Tables'!$A$2:$A$9,-1))),"PASS","FAIL"))</f>
        <v/>
      </c>
      <c r="J16651" t="str">
        <f t="shared" si="1040"/>
        <v/>
      </c>
      <c r="K16651" t="str">
        <f t="shared" si="1041"/>
        <v/>
      </c>
      <c r="L16651" t="str">
        <f t="shared" si="1042"/>
        <v/>
      </c>
      <c r="M16651" t="str">
        <f t="shared" si="1043"/>
        <v/>
      </c>
    </row>
    <row r="16652" spans="8:13" x14ac:dyDescent="0.25">
      <c r="H16652" t="str">
        <f>IF(A16652="","",INDEX('Lookup Tables'!$B$2:$B$9,MATCH(B16652,'Lookup Tables'!$A$2:$A$9,-1)))</f>
        <v/>
      </c>
      <c r="I16652" t="str">
        <f>IF(A16652="","",IF(AND(C16652&gt;=INDEX('Lookup Tables'!$C$2:$C$9,MATCH(B16652,'Lookup Tables'!$A$2:$A$9,-1)),C16652&lt;=INDEX('Lookup Tables'!$D$2:$D$9,MATCH(B16652,'Lookup Tables'!$A$2:$A$9,-1))),"PASS","FAIL"))</f>
        <v/>
      </c>
      <c r="J16652" t="str">
        <f t="shared" si="1040"/>
        <v/>
      </c>
      <c r="K16652" t="str">
        <f t="shared" si="1041"/>
        <v/>
      </c>
      <c r="L16652" t="str">
        <f t="shared" si="1042"/>
        <v/>
      </c>
      <c r="M16652" t="str">
        <f t="shared" si="1043"/>
        <v/>
      </c>
    </row>
    <row r="16653" spans="8:13" x14ac:dyDescent="0.25">
      <c r="H16653" t="str">
        <f>IF(A16653="","",INDEX('Lookup Tables'!$B$2:$B$9,MATCH(B16653,'Lookup Tables'!$A$2:$A$9,-1)))</f>
        <v/>
      </c>
      <c r="I16653" t="str">
        <f>IF(A16653="","",IF(AND(C16653&gt;=INDEX('Lookup Tables'!$C$2:$C$9,MATCH(B16653,'Lookup Tables'!$A$2:$A$9,-1)),C16653&lt;=INDEX('Lookup Tables'!$D$2:$D$9,MATCH(B16653,'Lookup Tables'!$A$2:$A$9,-1))),"PASS","FAIL"))</f>
        <v/>
      </c>
      <c r="J16653" t="str">
        <f t="shared" si="1040"/>
        <v/>
      </c>
      <c r="K16653" t="str">
        <f t="shared" si="1041"/>
        <v/>
      </c>
      <c r="L16653" t="str">
        <f t="shared" si="1042"/>
        <v/>
      </c>
      <c r="M16653" t="str">
        <f t="shared" si="1043"/>
        <v/>
      </c>
    </row>
    <row r="16654" spans="8:13" x14ac:dyDescent="0.25">
      <c r="H16654" t="str">
        <f>IF(A16654="","",INDEX('Lookup Tables'!$B$2:$B$9,MATCH(B16654,'Lookup Tables'!$A$2:$A$9,-1)))</f>
        <v/>
      </c>
      <c r="I16654" t="str">
        <f>IF(A16654="","",IF(AND(C16654&gt;=INDEX('Lookup Tables'!$C$2:$C$9,MATCH(B16654,'Lookup Tables'!$A$2:$A$9,-1)),C16654&lt;=INDEX('Lookup Tables'!$D$2:$D$9,MATCH(B16654,'Lookup Tables'!$A$2:$A$9,-1))),"PASS","FAIL"))</f>
        <v/>
      </c>
      <c r="J16654" t="str">
        <f t="shared" si="1040"/>
        <v/>
      </c>
      <c r="K16654" t="str">
        <f t="shared" si="1041"/>
        <v/>
      </c>
      <c r="L16654" t="str">
        <f t="shared" si="1042"/>
        <v/>
      </c>
      <c r="M16654" t="str">
        <f t="shared" si="1043"/>
        <v/>
      </c>
    </row>
    <row r="16655" spans="8:13" x14ac:dyDescent="0.25">
      <c r="H16655" t="str">
        <f>IF(A16655="","",INDEX('Lookup Tables'!$B$2:$B$9,MATCH(B16655,'Lookup Tables'!$A$2:$A$9,-1)))</f>
        <v/>
      </c>
      <c r="I16655" t="str">
        <f>IF(A16655="","",IF(AND(C16655&gt;=INDEX('Lookup Tables'!$C$2:$C$9,MATCH(B16655,'Lookup Tables'!$A$2:$A$9,-1)),C16655&lt;=INDEX('Lookup Tables'!$D$2:$D$9,MATCH(B16655,'Lookup Tables'!$A$2:$A$9,-1))),"PASS","FAIL"))</f>
        <v/>
      </c>
      <c r="J16655" t="str">
        <f t="shared" si="1040"/>
        <v/>
      </c>
      <c r="K16655" t="str">
        <f t="shared" si="1041"/>
        <v/>
      </c>
      <c r="L16655" t="str">
        <f t="shared" si="1042"/>
        <v/>
      </c>
      <c r="M16655" t="str">
        <f t="shared" si="1043"/>
        <v/>
      </c>
    </row>
    <row r="16656" spans="8:13" x14ac:dyDescent="0.25">
      <c r="H16656" t="str">
        <f>IF(A16656="","",INDEX('Lookup Tables'!$B$2:$B$9,MATCH(B16656,'Lookup Tables'!$A$2:$A$9,-1)))</f>
        <v/>
      </c>
      <c r="I16656" t="str">
        <f>IF(A16656="","",IF(AND(C16656&gt;=INDEX('Lookup Tables'!$C$2:$C$9,MATCH(B16656,'Lookup Tables'!$A$2:$A$9,-1)),C16656&lt;=INDEX('Lookup Tables'!$D$2:$D$9,MATCH(B16656,'Lookup Tables'!$A$2:$A$9,-1))),"PASS","FAIL"))</f>
        <v/>
      </c>
      <c r="J16656" t="str">
        <f t="shared" si="1040"/>
        <v/>
      </c>
      <c r="K16656" t="str">
        <f t="shared" si="1041"/>
        <v/>
      </c>
      <c r="L16656" t="str">
        <f t="shared" si="1042"/>
        <v/>
      </c>
      <c r="M16656" t="str">
        <f t="shared" si="1043"/>
        <v/>
      </c>
    </row>
    <row r="16657" spans="8:13" x14ac:dyDescent="0.25">
      <c r="H16657" t="str">
        <f>IF(A16657="","",INDEX('Lookup Tables'!$B$2:$B$9,MATCH(B16657,'Lookup Tables'!$A$2:$A$9,-1)))</f>
        <v/>
      </c>
      <c r="I16657" t="str">
        <f>IF(A16657="","",IF(AND(C16657&gt;=INDEX('Lookup Tables'!$C$2:$C$9,MATCH(B16657,'Lookup Tables'!$A$2:$A$9,-1)),C16657&lt;=INDEX('Lookup Tables'!$D$2:$D$9,MATCH(B16657,'Lookup Tables'!$A$2:$A$9,-1))),"PASS","FAIL"))</f>
        <v/>
      </c>
      <c r="J16657" t="str">
        <f t="shared" si="1040"/>
        <v/>
      </c>
      <c r="K16657" t="str">
        <f t="shared" si="1041"/>
        <v/>
      </c>
      <c r="L16657" t="str">
        <f t="shared" si="1042"/>
        <v/>
      </c>
      <c r="M16657" t="str">
        <f t="shared" si="1043"/>
        <v/>
      </c>
    </row>
    <row r="16658" spans="8:13" x14ac:dyDescent="0.25">
      <c r="H16658" t="str">
        <f>IF(A16658="","",INDEX('Lookup Tables'!$B$2:$B$9,MATCH(B16658,'Lookup Tables'!$A$2:$A$9,-1)))</f>
        <v/>
      </c>
      <c r="I16658" t="str">
        <f>IF(A16658="","",IF(AND(C16658&gt;=INDEX('Lookup Tables'!$C$2:$C$9,MATCH(B16658,'Lookup Tables'!$A$2:$A$9,-1)),C16658&lt;=INDEX('Lookup Tables'!$D$2:$D$9,MATCH(B16658,'Lookup Tables'!$A$2:$A$9,-1))),"PASS","FAIL"))</f>
        <v/>
      </c>
      <c r="J16658" t="str">
        <f t="shared" si="1040"/>
        <v/>
      </c>
      <c r="K16658" t="str">
        <f t="shared" si="1041"/>
        <v/>
      </c>
      <c r="L16658" t="str">
        <f t="shared" si="1042"/>
        <v/>
      </c>
      <c r="M16658" t="str">
        <f t="shared" si="1043"/>
        <v/>
      </c>
    </row>
    <row r="16659" spans="8:13" x14ac:dyDescent="0.25">
      <c r="H16659" t="str">
        <f>IF(A16659="","",INDEX('Lookup Tables'!$B$2:$B$9,MATCH(B16659,'Lookup Tables'!$A$2:$A$9,-1)))</f>
        <v/>
      </c>
      <c r="I16659" t="str">
        <f>IF(A16659="","",IF(AND(C16659&gt;=INDEX('Lookup Tables'!$C$2:$C$9,MATCH(B16659,'Lookup Tables'!$A$2:$A$9,-1)),C16659&lt;=INDEX('Lookup Tables'!$D$2:$D$9,MATCH(B16659,'Lookup Tables'!$A$2:$A$9,-1))),"PASS","FAIL"))</f>
        <v/>
      </c>
      <c r="J16659" t="str">
        <f t="shared" si="1040"/>
        <v/>
      </c>
      <c r="K16659" t="str">
        <f t="shared" si="1041"/>
        <v/>
      </c>
      <c r="L16659" t="str">
        <f t="shared" si="1042"/>
        <v/>
      </c>
      <c r="M16659" t="str">
        <f t="shared" si="1043"/>
        <v/>
      </c>
    </row>
    <row r="16660" spans="8:13" x14ac:dyDescent="0.25">
      <c r="H16660" t="str">
        <f>IF(A16660="","",INDEX('Lookup Tables'!$B$2:$B$9,MATCH(B16660,'Lookup Tables'!$A$2:$A$9,-1)))</f>
        <v/>
      </c>
      <c r="I16660" t="str">
        <f>IF(A16660="","",IF(AND(C16660&gt;=INDEX('Lookup Tables'!$C$2:$C$9,MATCH(B16660,'Lookup Tables'!$A$2:$A$9,-1)),C16660&lt;=INDEX('Lookup Tables'!$D$2:$D$9,MATCH(B16660,'Lookup Tables'!$A$2:$A$9,-1))),"PASS","FAIL"))</f>
        <v/>
      </c>
      <c r="J16660" t="str">
        <f t="shared" si="1040"/>
        <v/>
      </c>
      <c r="K16660" t="str">
        <f t="shared" si="1041"/>
        <v/>
      </c>
      <c r="L16660" t="str">
        <f t="shared" si="1042"/>
        <v/>
      </c>
      <c r="M16660" t="str">
        <f t="shared" si="1043"/>
        <v/>
      </c>
    </row>
    <row r="16661" spans="8:13" x14ac:dyDescent="0.25">
      <c r="H16661" t="str">
        <f>IF(A16661="","",INDEX('Lookup Tables'!$B$2:$B$9,MATCH(B16661,'Lookup Tables'!$A$2:$A$9,-1)))</f>
        <v/>
      </c>
      <c r="I16661" t="str">
        <f>IF(A16661="","",IF(AND(C16661&gt;=INDEX('Lookup Tables'!$C$2:$C$9,MATCH(B16661,'Lookup Tables'!$A$2:$A$9,-1)),C16661&lt;=INDEX('Lookup Tables'!$D$2:$D$9,MATCH(B16661,'Lookup Tables'!$A$2:$A$9,-1))),"PASS","FAIL"))</f>
        <v/>
      </c>
      <c r="J16661" t="str">
        <f t="shared" si="1040"/>
        <v/>
      </c>
      <c r="K16661" t="str">
        <f t="shared" si="1041"/>
        <v/>
      </c>
      <c r="L16661" t="str">
        <f t="shared" si="1042"/>
        <v/>
      </c>
      <c r="M16661" t="str">
        <f t="shared" si="1043"/>
        <v/>
      </c>
    </row>
    <row r="16662" spans="8:13" x14ac:dyDescent="0.25">
      <c r="H16662" t="str">
        <f>IF(A16662="","",INDEX('Lookup Tables'!$B$2:$B$9,MATCH(B16662,'Lookup Tables'!$A$2:$A$9,-1)))</f>
        <v/>
      </c>
      <c r="I16662" t="str">
        <f>IF(A16662="","",IF(AND(C16662&gt;=INDEX('Lookup Tables'!$C$2:$C$9,MATCH(B16662,'Lookup Tables'!$A$2:$A$9,-1)),C16662&lt;=INDEX('Lookup Tables'!$D$2:$D$9,MATCH(B16662,'Lookup Tables'!$A$2:$A$9,-1))),"PASS","FAIL"))</f>
        <v/>
      </c>
      <c r="J16662" t="str">
        <f t="shared" si="1040"/>
        <v/>
      </c>
      <c r="K16662" t="str">
        <f t="shared" si="1041"/>
        <v/>
      </c>
      <c r="L16662" t="str">
        <f t="shared" si="1042"/>
        <v/>
      </c>
      <c r="M16662" t="str">
        <f t="shared" si="1043"/>
        <v/>
      </c>
    </row>
    <row r="16663" spans="8:13" x14ac:dyDescent="0.25">
      <c r="H16663" t="str">
        <f>IF(A16663="","",INDEX('Lookup Tables'!$B$2:$B$9,MATCH(B16663,'Lookup Tables'!$A$2:$A$9,-1)))</f>
        <v/>
      </c>
      <c r="I16663" t="str">
        <f>IF(A16663="","",IF(AND(C16663&gt;=INDEX('Lookup Tables'!$C$2:$C$9,MATCH(B16663,'Lookup Tables'!$A$2:$A$9,-1)),C16663&lt;=INDEX('Lookup Tables'!$D$2:$D$9,MATCH(B16663,'Lookup Tables'!$A$2:$A$9,-1))),"PASS","FAIL"))</f>
        <v/>
      </c>
      <c r="J16663" t="str">
        <f t="shared" si="1040"/>
        <v/>
      </c>
      <c r="K16663" t="str">
        <f t="shared" si="1041"/>
        <v/>
      </c>
      <c r="L16663" t="str">
        <f t="shared" si="1042"/>
        <v/>
      </c>
      <c r="M16663" t="str">
        <f t="shared" si="1043"/>
        <v/>
      </c>
    </row>
    <row r="16664" spans="8:13" x14ac:dyDescent="0.25">
      <c r="H16664" t="str">
        <f>IF(A16664="","",INDEX('Lookup Tables'!$B$2:$B$9,MATCH(B16664,'Lookup Tables'!$A$2:$A$9,-1)))</f>
        <v/>
      </c>
      <c r="I16664" t="str">
        <f>IF(A16664="","",IF(AND(C16664&gt;=INDEX('Lookup Tables'!$C$2:$C$9,MATCH(B16664,'Lookup Tables'!$A$2:$A$9,-1)),C16664&lt;=INDEX('Lookup Tables'!$D$2:$D$9,MATCH(B16664,'Lookup Tables'!$A$2:$A$9,-1))),"PASS","FAIL"))</f>
        <v/>
      </c>
      <c r="J16664" t="str">
        <f t="shared" si="1040"/>
        <v/>
      </c>
      <c r="K16664" t="str">
        <f t="shared" si="1041"/>
        <v/>
      </c>
      <c r="L16664" t="str">
        <f t="shared" si="1042"/>
        <v/>
      </c>
      <c r="M16664" t="str">
        <f t="shared" si="1043"/>
        <v/>
      </c>
    </row>
    <row r="16665" spans="8:13" x14ac:dyDescent="0.25">
      <c r="H16665" t="str">
        <f>IF(A16665="","",INDEX('Lookup Tables'!$B$2:$B$9,MATCH(B16665,'Lookup Tables'!$A$2:$A$9,-1)))</f>
        <v/>
      </c>
      <c r="I16665" t="str">
        <f>IF(A16665="","",IF(AND(C16665&gt;=INDEX('Lookup Tables'!$C$2:$C$9,MATCH(B16665,'Lookup Tables'!$A$2:$A$9,-1)),C16665&lt;=INDEX('Lookup Tables'!$D$2:$D$9,MATCH(B16665,'Lookup Tables'!$A$2:$A$9,-1))),"PASS","FAIL"))</f>
        <v/>
      </c>
      <c r="J16665" t="str">
        <f t="shared" si="1040"/>
        <v/>
      </c>
      <c r="K16665" t="str">
        <f t="shared" si="1041"/>
        <v/>
      </c>
      <c r="L16665" t="str">
        <f t="shared" si="1042"/>
        <v/>
      </c>
      <c r="M16665" t="str">
        <f t="shared" si="1043"/>
        <v/>
      </c>
    </row>
    <row r="16666" spans="8:13" x14ac:dyDescent="0.25">
      <c r="H16666" t="str">
        <f>IF(A16666="","",INDEX('Lookup Tables'!$B$2:$B$9,MATCH(B16666,'Lookup Tables'!$A$2:$A$9,-1)))</f>
        <v/>
      </c>
      <c r="I16666" t="str">
        <f>IF(A16666="","",IF(AND(C16666&gt;=INDEX('Lookup Tables'!$C$2:$C$9,MATCH(B16666,'Lookup Tables'!$A$2:$A$9,-1)),C16666&lt;=INDEX('Lookup Tables'!$D$2:$D$9,MATCH(B16666,'Lookup Tables'!$A$2:$A$9,-1))),"PASS","FAIL"))</f>
        <v/>
      </c>
      <c r="J16666" t="str">
        <f t="shared" si="1040"/>
        <v/>
      </c>
      <c r="K16666" t="str">
        <f t="shared" si="1041"/>
        <v/>
      </c>
      <c r="L16666" t="str">
        <f t="shared" si="1042"/>
        <v/>
      </c>
      <c r="M16666" t="str">
        <f t="shared" si="1043"/>
        <v/>
      </c>
    </row>
    <row r="16667" spans="8:13" x14ac:dyDescent="0.25">
      <c r="H16667" t="str">
        <f>IF(A16667="","",INDEX('Lookup Tables'!$B$2:$B$9,MATCH(B16667,'Lookup Tables'!$A$2:$A$9,-1)))</f>
        <v/>
      </c>
      <c r="I16667" t="str">
        <f>IF(A16667="","",IF(AND(C16667&gt;=INDEX('Lookup Tables'!$C$2:$C$9,MATCH(B16667,'Lookup Tables'!$A$2:$A$9,-1)),C16667&lt;=INDEX('Lookup Tables'!$D$2:$D$9,MATCH(B16667,'Lookup Tables'!$A$2:$A$9,-1))),"PASS","FAIL"))</f>
        <v/>
      </c>
      <c r="J16667" t="str">
        <f t="shared" si="1040"/>
        <v/>
      </c>
      <c r="K16667" t="str">
        <f t="shared" si="1041"/>
        <v/>
      </c>
      <c r="L16667" t="str">
        <f t="shared" si="1042"/>
        <v/>
      </c>
      <c r="M16667" t="str">
        <f t="shared" si="1043"/>
        <v/>
      </c>
    </row>
    <row r="16668" spans="8:13" x14ac:dyDescent="0.25">
      <c r="H16668" t="str">
        <f>IF(A16668="","",INDEX('Lookup Tables'!$B$2:$B$9,MATCH(B16668,'Lookup Tables'!$A$2:$A$9,-1)))</f>
        <v/>
      </c>
      <c r="I16668" t="str">
        <f>IF(A16668="","",IF(AND(C16668&gt;=INDEX('Lookup Tables'!$C$2:$C$9,MATCH(B16668,'Lookup Tables'!$A$2:$A$9,-1)),C16668&lt;=INDEX('Lookup Tables'!$D$2:$D$9,MATCH(B16668,'Lookup Tables'!$A$2:$A$9,-1))),"PASS","FAIL"))</f>
        <v/>
      </c>
      <c r="J16668" t="str">
        <f t="shared" si="1040"/>
        <v/>
      </c>
      <c r="K16668" t="str">
        <f t="shared" si="1041"/>
        <v/>
      </c>
      <c r="L16668" t="str">
        <f t="shared" si="1042"/>
        <v/>
      </c>
      <c r="M16668" t="str">
        <f t="shared" si="1043"/>
        <v/>
      </c>
    </row>
    <row r="16669" spans="8:13" x14ac:dyDescent="0.25">
      <c r="H16669" t="str">
        <f>IF(A16669="","",INDEX('Lookup Tables'!$B$2:$B$9,MATCH(B16669,'Lookup Tables'!$A$2:$A$9,-1)))</f>
        <v/>
      </c>
      <c r="I16669" t="str">
        <f>IF(A16669="","",IF(AND(C16669&gt;=INDEX('Lookup Tables'!$C$2:$C$9,MATCH(B16669,'Lookup Tables'!$A$2:$A$9,-1)),C16669&lt;=INDEX('Lookup Tables'!$D$2:$D$9,MATCH(B16669,'Lookup Tables'!$A$2:$A$9,-1))),"PASS","FAIL"))</f>
        <v/>
      </c>
      <c r="J16669" t="str">
        <f t="shared" si="1040"/>
        <v/>
      </c>
      <c r="K16669" t="str">
        <f t="shared" si="1041"/>
        <v/>
      </c>
      <c r="L16669" t="str">
        <f t="shared" si="1042"/>
        <v/>
      </c>
      <c r="M16669" t="str">
        <f t="shared" si="1043"/>
        <v/>
      </c>
    </row>
    <row r="16670" spans="8:13" x14ac:dyDescent="0.25">
      <c r="H16670" t="str">
        <f>IF(A16670="","",INDEX('Lookup Tables'!$B$2:$B$9,MATCH(B16670,'Lookup Tables'!$A$2:$A$9,-1)))</f>
        <v/>
      </c>
      <c r="I16670" t="str">
        <f>IF(A16670="","",IF(AND(C16670&gt;=INDEX('Lookup Tables'!$C$2:$C$9,MATCH(B16670,'Lookup Tables'!$A$2:$A$9,-1)),C16670&lt;=INDEX('Lookup Tables'!$D$2:$D$9,MATCH(B16670,'Lookup Tables'!$A$2:$A$9,-1))),"PASS","FAIL"))</f>
        <v/>
      </c>
      <c r="J16670" t="str">
        <f t="shared" si="1040"/>
        <v/>
      </c>
      <c r="K16670" t="str">
        <f t="shared" si="1041"/>
        <v/>
      </c>
      <c r="L16670" t="str">
        <f t="shared" si="1042"/>
        <v/>
      </c>
      <c r="M16670" t="str">
        <f t="shared" si="1043"/>
        <v/>
      </c>
    </row>
    <row r="16671" spans="8:13" x14ac:dyDescent="0.25">
      <c r="H16671" t="str">
        <f>IF(A16671="","",INDEX('Lookup Tables'!$B$2:$B$9,MATCH(B16671,'Lookup Tables'!$A$2:$A$9,-1)))</f>
        <v/>
      </c>
      <c r="I16671" t="str">
        <f>IF(A16671="","",IF(AND(C16671&gt;=INDEX('Lookup Tables'!$C$2:$C$9,MATCH(B16671,'Lookup Tables'!$A$2:$A$9,-1)),C16671&lt;=INDEX('Lookup Tables'!$D$2:$D$9,MATCH(B16671,'Lookup Tables'!$A$2:$A$9,-1))),"PASS","FAIL"))</f>
        <v/>
      </c>
      <c r="J16671" t="str">
        <f t="shared" si="1040"/>
        <v/>
      </c>
      <c r="K16671" t="str">
        <f t="shared" si="1041"/>
        <v/>
      </c>
      <c r="L16671" t="str">
        <f t="shared" si="1042"/>
        <v/>
      </c>
      <c r="M16671" t="str">
        <f t="shared" si="1043"/>
        <v/>
      </c>
    </row>
    <row r="16672" spans="8:13" x14ac:dyDescent="0.25">
      <c r="H16672" t="str">
        <f>IF(A16672="","",INDEX('Lookup Tables'!$B$2:$B$9,MATCH(B16672,'Lookup Tables'!$A$2:$A$9,-1)))</f>
        <v/>
      </c>
      <c r="I16672" t="str">
        <f>IF(A16672="","",IF(AND(C16672&gt;=INDEX('Lookup Tables'!$C$2:$C$9,MATCH(B16672,'Lookup Tables'!$A$2:$A$9,-1)),C16672&lt;=INDEX('Lookup Tables'!$D$2:$D$9,MATCH(B16672,'Lookup Tables'!$A$2:$A$9,-1))),"PASS","FAIL"))</f>
        <v/>
      </c>
      <c r="J16672" t="str">
        <f t="shared" si="1040"/>
        <v/>
      </c>
      <c r="K16672" t="str">
        <f t="shared" si="1041"/>
        <v/>
      </c>
      <c r="L16672" t="str">
        <f t="shared" si="1042"/>
        <v/>
      </c>
      <c r="M16672" t="str">
        <f t="shared" si="1043"/>
        <v/>
      </c>
    </row>
    <row r="16673" spans="8:13" x14ac:dyDescent="0.25">
      <c r="H16673" t="str">
        <f>IF(A16673="","",INDEX('Lookup Tables'!$B$2:$B$9,MATCH(B16673,'Lookup Tables'!$A$2:$A$9,-1)))</f>
        <v/>
      </c>
      <c r="I16673" t="str">
        <f>IF(A16673="","",IF(AND(C16673&gt;=INDEX('Lookup Tables'!$C$2:$C$9,MATCH(B16673,'Lookup Tables'!$A$2:$A$9,-1)),C16673&lt;=INDEX('Lookup Tables'!$D$2:$D$9,MATCH(B16673,'Lookup Tables'!$A$2:$A$9,-1))),"PASS","FAIL"))</f>
        <v/>
      </c>
      <c r="J16673" t="str">
        <f t="shared" si="1040"/>
        <v/>
      </c>
      <c r="K16673" t="str">
        <f t="shared" si="1041"/>
        <v/>
      </c>
      <c r="L16673" t="str">
        <f t="shared" si="1042"/>
        <v/>
      </c>
      <c r="M16673" t="str">
        <f t="shared" si="1043"/>
        <v/>
      </c>
    </row>
    <row r="16674" spans="8:13" x14ac:dyDescent="0.25">
      <c r="H16674" t="str">
        <f>IF(A16674="","",INDEX('Lookup Tables'!$B$2:$B$9,MATCH(B16674,'Lookup Tables'!$A$2:$A$9,-1)))</f>
        <v/>
      </c>
      <c r="I16674" t="str">
        <f>IF(A16674="","",IF(AND(C16674&gt;=INDEX('Lookup Tables'!$C$2:$C$9,MATCH(B16674,'Lookup Tables'!$A$2:$A$9,-1)),C16674&lt;=INDEX('Lookup Tables'!$D$2:$D$9,MATCH(B16674,'Lookup Tables'!$A$2:$A$9,-1))),"PASS","FAIL"))</f>
        <v/>
      </c>
      <c r="J16674" t="str">
        <f t="shared" si="1040"/>
        <v/>
      </c>
      <c r="K16674" t="str">
        <f t="shared" si="1041"/>
        <v/>
      </c>
      <c r="L16674" t="str">
        <f t="shared" si="1042"/>
        <v/>
      </c>
      <c r="M16674" t="str">
        <f t="shared" si="1043"/>
        <v/>
      </c>
    </row>
    <row r="16675" spans="8:13" x14ac:dyDescent="0.25">
      <c r="H16675" t="str">
        <f>IF(A16675="","",INDEX('Lookup Tables'!$B$2:$B$9,MATCH(B16675,'Lookup Tables'!$A$2:$A$9,-1)))</f>
        <v/>
      </c>
      <c r="I16675" t="str">
        <f>IF(A16675="","",IF(AND(C16675&gt;=INDEX('Lookup Tables'!$C$2:$C$9,MATCH(B16675,'Lookup Tables'!$A$2:$A$9,-1)),C16675&lt;=INDEX('Lookup Tables'!$D$2:$D$9,MATCH(B16675,'Lookup Tables'!$A$2:$A$9,-1))),"PASS","FAIL"))</f>
        <v/>
      </c>
      <c r="J16675" t="str">
        <f t="shared" si="1040"/>
        <v/>
      </c>
      <c r="K16675" t="str">
        <f t="shared" si="1041"/>
        <v/>
      </c>
      <c r="L16675" t="str">
        <f t="shared" si="1042"/>
        <v/>
      </c>
      <c r="M16675" t="str">
        <f t="shared" si="1043"/>
        <v/>
      </c>
    </row>
    <row r="16676" spans="8:13" x14ac:dyDescent="0.25">
      <c r="H16676" t="str">
        <f>IF(A16676="","",INDEX('Lookup Tables'!$B$2:$B$9,MATCH(B16676,'Lookup Tables'!$A$2:$A$9,-1)))</f>
        <v/>
      </c>
      <c r="I16676" t="str">
        <f>IF(A16676="","",IF(AND(C16676&gt;=INDEX('Lookup Tables'!$C$2:$C$9,MATCH(B16676,'Lookup Tables'!$A$2:$A$9,-1)),C16676&lt;=INDEX('Lookup Tables'!$D$2:$D$9,MATCH(B16676,'Lookup Tables'!$A$2:$A$9,-1))),"PASS","FAIL"))</f>
        <v/>
      </c>
      <c r="J16676" t="str">
        <f t="shared" si="1040"/>
        <v/>
      </c>
      <c r="K16676" t="str">
        <f t="shared" si="1041"/>
        <v/>
      </c>
      <c r="L16676" t="str">
        <f t="shared" si="1042"/>
        <v/>
      </c>
      <c r="M16676" t="str">
        <f t="shared" si="1043"/>
        <v/>
      </c>
    </row>
    <row r="16677" spans="8:13" x14ac:dyDescent="0.25">
      <c r="H16677" t="str">
        <f>IF(A16677="","",INDEX('Lookup Tables'!$B$2:$B$9,MATCH(B16677,'Lookup Tables'!$A$2:$A$9,-1)))</f>
        <v/>
      </c>
      <c r="I16677" t="str">
        <f>IF(A16677="","",IF(AND(C16677&gt;=INDEX('Lookup Tables'!$C$2:$C$9,MATCH(B16677,'Lookup Tables'!$A$2:$A$9,-1)),C16677&lt;=INDEX('Lookup Tables'!$D$2:$D$9,MATCH(B16677,'Lookup Tables'!$A$2:$A$9,-1))),"PASS","FAIL"))</f>
        <v/>
      </c>
      <c r="J16677" t="str">
        <f t="shared" si="1040"/>
        <v/>
      </c>
      <c r="K16677" t="str">
        <f t="shared" si="1041"/>
        <v/>
      </c>
      <c r="L16677" t="str">
        <f t="shared" si="1042"/>
        <v/>
      </c>
      <c r="M16677" t="str">
        <f t="shared" si="1043"/>
        <v/>
      </c>
    </row>
    <row r="16678" spans="8:13" x14ac:dyDescent="0.25">
      <c r="H16678" t="str">
        <f>IF(A16678="","",INDEX('Lookup Tables'!$B$2:$B$9,MATCH(B16678,'Lookup Tables'!$A$2:$A$9,-1)))</f>
        <v/>
      </c>
      <c r="I16678" t="str">
        <f>IF(A16678="","",IF(AND(C16678&gt;=INDEX('Lookup Tables'!$C$2:$C$9,MATCH(B16678,'Lookup Tables'!$A$2:$A$9,-1)),C16678&lt;=INDEX('Lookup Tables'!$D$2:$D$9,MATCH(B16678,'Lookup Tables'!$A$2:$A$9,-1))),"PASS","FAIL"))</f>
        <v/>
      </c>
      <c r="J16678" t="str">
        <f t="shared" si="1040"/>
        <v/>
      </c>
      <c r="K16678" t="str">
        <f t="shared" si="1041"/>
        <v/>
      </c>
      <c r="L16678" t="str">
        <f t="shared" si="1042"/>
        <v/>
      </c>
      <c r="M16678" t="str">
        <f t="shared" si="1043"/>
        <v/>
      </c>
    </row>
    <row r="16679" spans="8:13" x14ac:dyDescent="0.25">
      <c r="H16679" t="str">
        <f>IF(A16679="","",INDEX('Lookup Tables'!$B$2:$B$9,MATCH(B16679,'Lookup Tables'!$A$2:$A$9,-1)))</f>
        <v/>
      </c>
      <c r="I16679" t="str">
        <f>IF(A16679="","",IF(AND(C16679&gt;=INDEX('Lookup Tables'!$C$2:$C$9,MATCH(B16679,'Lookup Tables'!$A$2:$A$9,-1)),C16679&lt;=INDEX('Lookup Tables'!$D$2:$D$9,MATCH(B16679,'Lookup Tables'!$A$2:$A$9,-1))),"PASS","FAIL"))</f>
        <v/>
      </c>
      <c r="J16679" t="str">
        <f t="shared" si="1040"/>
        <v/>
      </c>
      <c r="K16679" t="str">
        <f t="shared" si="1041"/>
        <v/>
      </c>
      <c r="L16679" t="str">
        <f t="shared" si="1042"/>
        <v/>
      </c>
      <c r="M16679" t="str">
        <f t="shared" si="1043"/>
        <v/>
      </c>
    </row>
    <row r="16680" spans="8:13" x14ac:dyDescent="0.25">
      <c r="H16680" t="str">
        <f>IF(A16680="","",INDEX('Lookup Tables'!$B$2:$B$9,MATCH(B16680,'Lookup Tables'!$A$2:$A$9,-1)))</f>
        <v/>
      </c>
      <c r="I16680" t="str">
        <f>IF(A16680="","",IF(AND(C16680&gt;=INDEX('Lookup Tables'!$C$2:$C$9,MATCH(B16680,'Lookup Tables'!$A$2:$A$9,-1)),C16680&lt;=INDEX('Lookup Tables'!$D$2:$D$9,MATCH(B16680,'Lookup Tables'!$A$2:$A$9,-1))),"PASS","FAIL"))</f>
        <v/>
      </c>
      <c r="J16680" t="str">
        <f t="shared" si="1040"/>
        <v/>
      </c>
      <c r="K16680" t="str">
        <f t="shared" si="1041"/>
        <v/>
      </c>
      <c r="L16680" t="str">
        <f t="shared" si="1042"/>
        <v/>
      </c>
      <c r="M16680" t="str">
        <f t="shared" si="1043"/>
        <v/>
      </c>
    </row>
    <row r="16681" spans="8:13" x14ac:dyDescent="0.25">
      <c r="H16681" t="str">
        <f>IF(A16681="","",INDEX('Lookup Tables'!$B$2:$B$9,MATCH(B16681,'Lookup Tables'!$A$2:$A$9,-1)))</f>
        <v/>
      </c>
      <c r="I16681" t="str">
        <f>IF(A16681="","",IF(AND(C16681&gt;=INDEX('Lookup Tables'!$C$2:$C$9,MATCH(B16681,'Lookup Tables'!$A$2:$A$9,-1)),C16681&lt;=INDEX('Lookup Tables'!$D$2:$D$9,MATCH(B16681,'Lookup Tables'!$A$2:$A$9,-1))),"PASS","FAIL"))</f>
        <v/>
      </c>
      <c r="J16681" t="str">
        <f t="shared" si="1040"/>
        <v/>
      </c>
      <c r="K16681" t="str">
        <f t="shared" si="1041"/>
        <v/>
      </c>
      <c r="L16681" t="str">
        <f t="shared" si="1042"/>
        <v/>
      </c>
      <c r="M16681" t="str">
        <f t="shared" si="1043"/>
        <v/>
      </c>
    </row>
    <row r="16682" spans="8:13" x14ac:dyDescent="0.25">
      <c r="H16682" t="str">
        <f>IF(A16682="","",INDEX('Lookup Tables'!$B$2:$B$9,MATCH(B16682,'Lookup Tables'!$A$2:$A$9,-1)))</f>
        <v/>
      </c>
      <c r="I16682" t="str">
        <f>IF(A16682="","",IF(AND(C16682&gt;=INDEX('Lookup Tables'!$C$2:$C$9,MATCH(B16682,'Lookup Tables'!$A$2:$A$9,-1)),C16682&lt;=INDEX('Lookup Tables'!$D$2:$D$9,MATCH(B16682,'Lookup Tables'!$A$2:$A$9,-1))),"PASS","FAIL"))</f>
        <v/>
      </c>
      <c r="J16682" t="str">
        <f t="shared" si="1040"/>
        <v/>
      </c>
      <c r="K16682" t="str">
        <f t="shared" si="1041"/>
        <v/>
      </c>
      <c r="L16682" t="str">
        <f t="shared" si="1042"/>
        <v/>
      </c>
      <c r="M16682" t="str">
        <f t="shared" si="1043"/>
        <v/>
      </c>
    </row>
    <row r="16683" spans="8:13" x14ac:dyDescent="0.25">
      <c r="H16683" t="str">
        <f>IF(A16683="","",INDEX('Lookup Tables'!$B$2:$B$9,MATCH(B16683,'Lookup Tables'!$A$2:$A$9,-1)))</f>
        <v/>
      </c>
      <c r="I16683" t="str">
        <f>IF(A16683="","",IF(AND(C16683&gt;=INDEX('Lookup Tables'!$C$2:$C$9,MATCH(B16683,'Lookup Tables'!$A$2:$A$9,-1)),C16683&lt;=INDEX('Lookup Tables'!$D$2:$D$9,MATCH(B16683,'Lookup Tables'!$A$2:$A$9,-1))),"PASS","FAIL"))</f>
        <v/>
      </c>
      <c r="J16683" t="str">
        <f t="shared" si="1040"/>
        <v/>
      </c>
      <c r="K16683" t="str">
        <f t="shared" si="1041"/>
        <v/>
      </c>
      <c r="L16683" t="str">
        <f t="shared" si="1042"/>
        <v/>
      </c>
      <c r="M16683" t="str">
        <f t="shared" si="1043"/>
        <v/>
      </c>
    </row>
    <row r="16684" spans="8:13" x14ac:dyDescent="0.25">
      <c r="H16684" t="str">
        <f>IF(A16684="","",INDEX('Lookup Tables'!$B$2:$B$9,MATCH(B16684,'Lookup Tables'!$A$2:$A$9,-1)))</f>
        <v/>
      </c>
      <c r="I16684" t="str">
        <f>IF(A16684="","",IF(AND(C16684&gt;=INDEX('Lookup Tables'!$C$2:$C$9,MATCH(B16684,'Lookup Tables'!$A$2:$A$9,-1)),C16684&lt;=INDEX('Lookup Tables'!$D$2:$D$9,MATCH(B16684,'Lookup Tables'!$A$2:$A$9,-1))),"PASS","FAIL"))</f>
        <v/>
      </c>
      <c r="J16684" t="str">
        <f t="shared" si="1040"/>
        <v/>
      </c>
      <c r="K16684" t="str">
        <f t="shared" si="1041"/>
        <v/>
      </c>
      <c r="L16684" t="str">
        <f t="shared" si="1042"/>
        <v/>
      </c>
      <c r="M16684" t="str">
        <f t="shared" si="1043"/>
        <v/>
      </c>
    </row>
    <row r="16685" spans="8:13" x14ac:dyDescent="0.25">
      <c r="H16685" t="str">
        <f>IF(A16685="","",INDEX('Lookup Tables'!$B$2:$B$9,MATCH(B16685,'Lookup Tables'!$A$2:$A$9,-1)))</f>
        <v/>
      </c>
      <c r="I16685" t="str">
        <f>IF(A16685="","",IF(AND(C16685&gt;=INDEX('Lookup Tables'!$C$2:$C$9,MATCH(B16685,'Lookup Tables'!$A$2:$A$9,-1)),C16685&lt;=INDEX('Lookup Tables'!$D$2:$D$9,MATCH(B16685,'Lookup Tables'!$A$2:$A$9,-1))),"PASS","FAIL"))</f>
        <v/>
      </c>
      <c r="J16685" t="str">
        <f t="shared" si="1040"/>
        <v/>
      </c>
      <c r="K16685" t="str">
        <f t="shared" si="1041"/>
        <v/>
      </c>
      <c r="L16685" t="str">
        <f t="shared" si="1042"/>
        <v/>
      </c>
      <c r="M16685" t="str">
        <f t="shared" si="1043"/>
        <v/>
      </c>
    </row>
    <row r="16686" spans="8:13" x14ac:dyDescent="0.25">
      <c r="H16686" t="str">
        <f>IF(A16686="","",INDEX('Lookup Tables'!$B$2:$B$9,MATCH(B16686,'Lookup Tables'!$A$2:$A$9,-1)))</f>
        <v/>
      </c>
      <c r="I16686" t="str">
        <f>IF(A16686="","",IF(AND(C16686&gt;=INDEX('Lookup Tables'!$C$2:$C$9,MATCH(B16686,'Lookup Tables'!$A$2:$A$9,-1)),C16686&lt;=INDEX('Lookup Tables'!$D$2:$D$9,MATCH(B16686,'Lookup Tables'!$A$2:$A$9,-1))),"PASS","FAIL"))</f>
        <v/>
      </c>
      <c r="J16686" t="str">
        <f t="shared" si="1040"/>
        <v/>
      </c>
      <c r="K16686" t="str">
        <f t="shared" si="1041"/>
        <v/>
      </c>
      <c r="L16686" t="str">
        <f t="shared" si="1042"/>
        <v/>
      </c>
      <c r="M16686" t="str">
        <f t="shared" si="1043"/>
        <v/>
      </c>
    </row>
    <row r="16687" spans="8:13" x14ac:dyDescent="0.25">
      <c r="H16687" t="str">
        <f>IF(A16687="","",INDEX('Lookup Tables'!$B$2:$B$9,MATCH(B16687,'Lookup Tables'!$A$2:$A$9,-1)))</f>
        <v/>
      </c>
      <c r="I16687" t="str">
        <f>IF(A16687="","",IF(AND(C16687&gt;=INDEX('Lookup Tables'!$C$2:$C$9,MATCH(B16687,'Lookup Tables'!$A$2:$A$9,-1)),C16687&lt;=INDEX('Lookup Tables'!$D$2:$D$9,MATCH(B16687,'Lookup Tables'!$A$2:$A$9,-1))),"PASS","FAIL"))</f>
        <v/>
      </c>
      <c r="J16687" t="str">
        <f t="shared" si="1040"/>
        <v/>
      </c>
      <c r="K16687" t="str">
        <f t="shared" si="1041"/>
        <v/>
      </c>
      <c r="L16687" t="str">
        <f t="shared" si="1042"/>
        <v/>
      </c>
      <c r="M16687" t="str">
        <f t="shared" si="1043"/>
        <v/>
      </c>
    </row>
    <row r="16688" spans="8:13" x14ac:dyDescent="0.25">
      <c r="H16688" t="str">
        <f>IF(A16688="","",INDEX('Lookup Tables'!$B$2:$B$9,MATCH(B16688,'Lookup Tables'!$A$2:$A$9,-1)))</f>
        <v/>
      </c>
      <c r="I16688" t="str">
        <f>IF(A16688="","",IF(AND(C16688&gt;=INDEX('Lookup Tables'!$C$2:$C$9,MATCH(B16688,'Lookup Tables'!$A$2:$A$9,-1)),C16688&lt;=INDEX('Lookup Tables'!$D$2:$D$9,MATCH(B16688,'Lookup Tables'!$A$2:$A$9,-1))),"PASS","FAIL"))</f>
        <v/>
      </c>
      <c r="J16688" t="str">
        <f t="shared" si="1040"/>
        <v/>
      </c>
      <c r="K16688" t="str">
        <f t="shared" si="1041"/>
        <v/>
      </c>
      <c r="L16688" t="str">
        <f t="shared" si="1042"/>
        <v/>
      </c>
      <c r="M16688" t="str">
        <f t="shared" si="1043"/>
        <v/>
      </c>
    </row>
    <row r="16689" spans="8:13" x14ac:dyDescent="0.25">
      <c r="H16689" t="str">
        <f>IF(A16689="","",INDEX('Lookup Tables'!$B$2:$B$9,MATCH(B16689,'Lookup Tables'!$A$2:$A$9,-1)))</f>
        <v/>
      </c>
      <c r="I16689" t="str">
        <f>IF(A16689="","",IF(AND(C16689&gt;=INDEX('Lookup Tables'!$C$2:$C$9,MATCH(B16689,'Lookup Tables'!$A$2:$A$9,-1)),C16689&lt;=INDEX('Lookup Tables'!$D$2:$D$9,MATCH(B16689,'Lookup Tables'!$A$2:$A$9,-1))),"PASS","FAIL"))</f>
        <v/>
      </c>
      <c r="J16689" t="str">
        <f t="shared" si="1040"/>
        <v/>
      </c>
      <c r="K16689" t="str">
        <f t="shared" si="1041"/>
        <v/>
      </c>
      <c r="L16689" t="str">
        <f t="shared" si="1042"/>
        <v/>
      </c>
      <c r="M16689" t="str">
        <f t="shared" si="1043"/>
        <v/>
      </c>
    </row>
    <row r="16690" spans="8:13" x14ac:dyDescent="0.25">
      <c r="H16690" t="str">
        <f>IF(A16690="","",INDEX('Lookup Tables'!$B$2:$B$9,MATCH(B16690,'Lookup Tables'!$A$2:$A$9,-1)))</f>
        <v/>
      </c>
      <c r="I16690" t="str">
        <f>IF(A16690="","",IF(AND(C16690&gt;=INDEX('Lookup Tables'!$C$2:$C$9,MATCH(B16690,'Lookup Tables'!$A$2:$A$9,-1)),C16690&lt;=INDEX('Lookup Tables'!$D$2:$D$9,MATCH(B16690,'Lookup Tables'!$A$2:$A$9,-1))),"PASS","FAIL"))</f>
        <v/>
      </c>
      <c r="J16690" t="str">
        <f t="shared" si="1040"/>
        <v/>
      </c>
      <c r="K16690" t="str">
        <f t="shared" si="1041"/>
        <v/>
      </c>
      <c r="L16690" t="str">
        <f t="shared" si="1042"/>
        <v/>
      </c>
      <c r="M16690" t="str">
        <f t="shared" si="1043"/>
        <v/>
      </c>
    </row>
    <row r="16691" spans="8:13" x14ac:dyDescent="0.25">
      <c r="H16691" t="str">
        <f>IF(A16691="","",INDEX('Lookup Tables'!$B$2:$B$9,MATCH(B16691,'Lookup Tables'!$A$2:$A$9,-1)))</f>
        <v/>
      </c>
      <c r="I16691" t="str">
        <f>IF(A16691="","",IF(AND(C16691&gt;=INDEX('Lookup Tables'!$C$2:$C$9,MATCH(B16691,'Lookup Tables'!$A$2:$A$9,-1)),C16691&lt;=INDEX('Lookup Tables'!$D$2:$D$9,MATCH(B16691,'Lookup Tables'!$A$2:$A$9,-1))),"PASS","FAIL"))</f>
        <v/>
      </c>
      <c r="J16691" t="str">
        <f t="shared" si="1040"/>
        <v/>
      </c>
      <c r="K16691" t="str">
        <f t="shared" si="1041"/>
        <v/>
      </c>
      <c r="L16691" t="str">
        <f t="shared" si="1042"/>
        <v/>
      </c>
      <c r="M16691" t="str">
        <f t="shared" si="1043"/>
        <v/>
      </c>
    </row>
    <row r="16692" spans="8:13" x14ac:dyDescent="0.25">
      <c r="H16692" t="str">
        <f>IF(A16692="","",INDEX('Lookup Tables'!$B$2:$B$9,MATCH(B16692,'Lookup Tables'!$A$2:$A$9,-1)))</f>
        <v/>
      </c>
      <c r="I16692" t="str">
        <f>IF(A16692="","",IF(AND(C16692&gt;=INDEX('Lookup Tables'!$C$2:$C$9,MATCH(B16692,'Lookup Tables'!$A$2:$A$9,-1)),C16692&lt;=INDEX('Lookup Tables'!$D$2:$D$9,MATCH(B16692,'Lookup Tables'!$A$2:$A$9,-1))),"PASS","FAIL"))</f>
        <v/>
      </c>
      <c r="J16692" t="str">
        <f t="shared" si="1040"/>
        <v/>
      </c>
      <c r="K16692" t="str">
        <f t="shared" si="1041"/>
        <v/>
      </c>
      <c r="L16692" t="str">
        <f t="shared" si="1042"/>
        <v/>
      </c>
      <c r="M16692" t="str">
        <f t="shared" si="1043"/>
        <v/>
      </c>
    </row>
    <row r="16693" spans="8:13" x14ac:dyDescent="0.25">
      <c r="H16693" t="str">
        <f>IF(A16693="","",INDEX('Lookup Tables'!$B$2:$B$9,MATCH(B16693,'Lookup Tables'!$A$2:$A$9,-1)))</f>
        <v/>
      </c>
      <c r="I16693" t="str">
        <f>IF(A16693="","",IF(AND(C16693&gt;=INDEX('Lookup Tables'!$C$2:$C$9,MATCH(B16693,'Lookup Tables'!$A$2:$A$9,-1)),C16693&lt;=INDEX('Lookup Tables'!$D$2:$D$9,MATCH(B16693,'Lookup Tables'!$A$2:$A$9,-1))),"PASS","FAIL"))</f>
        <v/>
      </c>
      <c r="J16693" t="str">
        <f t="shared" si="1040"/>
        <v/>
      </c>
      <c r="K16693" t="str">
        <f t="shared" si="1041"/>
        <v/>
      </c>
      <c r="L16693" t="str">
        <f t="shared" si="1042"/>
        <v/>
      </c>
      <c r="M16693" t="str">
        <f t="shared" si="1043"/>
        <v/>
      </c>
    </row>
    <row r="16694" spans="8:13" x14ac:dyDescent="0.25">
      <c r="H16694" t="str">
        <f>IF(A16694="","",INDEX('Lookup Tables'!$B$2:$B$9,MATCH(B16694,'Lookup Tables'!$A$2:$A$9,-1)))</f>
        <v/>
      </c>
      <c r="I16694" t="str">
        <f>IF(A16694="","",IF(AND(C16694&gt;=INDEX('Lookup Tables'!$C$2:$C$9,MATCH(B16694,'Lookup Tables'!$A$2:$A$9,-1)),C16694&lt;=INDEX('Lookup Tables'!$D$2:$D$9,MATCH(B16694,'Lookup Tables'!$A$2:$A$9,-1))),"PASS","FAIL"))</f>
        <v/>
      </c>
      <c r="J16694" t="str">
        <f t="shared" si="1040"/>
        <v/>
      </c>
      <c r="K16694" t="str">
        <f t="shared" si="1041"/>
        <v/>
      </c>
      <c r="L16694" t="str">
        <f t="shared" si="1042"/>
        <v/>
      </c>
      <c r="M16694" t="str">
        <f t="shared" si="1043"/>
        <v/>
      </c>
    </row>
    <row r="16695" spans="8:13" x14ac:dyDescent="0.25">
      <c r="H16695" t="str">
        <f>IF(A16695="","",INDEX('Lookup Tables'!$B$2:$B$9,MATCH(B16695,'Lookup Tables'!$A$2:$A$9,-1)))</f>
        <v/>
      </c>
      <c r="I16695" t="str">
        <f>IF(A16695="","",IF(AND(C16695&gt;=INDEX('Lookup Tables'!$C$2:$C$9,MATCH(B16695,'Lookup Tables'!$A$2:$A$9,-1)),C16695&lt;=INDEX('Lookup Tables'!$D$2:$D$9,MATCH(B16695,'Lookup Tables'!$A$2:$A$9,-1))),"PASS","FAIL"))</f>
        <v/>
      </c>
      <c r="J16695" t="str">
        <f t="shared" si="1040"/>
        <v/>
      </c>
      <c r="K16695" t="str">
        <f t="shared" si="1041"/>
        <v/>
      </c>
      <c r="L16695" t="str">
        <f t="shared" si="1042"/>
        <v/>
      </c>
      <c r="M16695" t="str">
        <f t="shared" si="1043"/>
        <v/>
      </c>
    </row>
    <row r="16696" spans="8:13" x14ac:dyDescent="0.25">
      <c r="H16696" t="str">
        <f>IF(A16696="","",INDEX('Lookup Tables'!$B$2:$B$9,MATCH(B16696,'Lookup Tables'!$A$2:$A$9,-1)))</f>
        <v/>
      </c>
      <c r="I16696" t="str">
        <f>IF(A16696="","",IF(AND(C16696&gt;=INDEX('Lookup Tables'!$C$2:$C$9,MATCH(B16696,'Lookup Tables'!$A$2:$A$9,-1)),C16696&lt;=INDEX('Lookup Tables'!$D$2:$D$9,MATCH(B16696,'Lookup Tables'!$A$2:$A$9,-1))),"PASS","FAIL"))</f>
        <v/>
      </c>
      <c r="J16696" t="str">
        <f t="shared" si="1040"/>
        <v/>
      </c>
      <c r="K16696" t="str">
        <f t="shared" si="1041"/>
        <v/>
      </c>
      <c r="L16696" t="str">
        <f t="shared" si="1042"/>
        <v/>
      </c>
      <c r="M16696" t="str">
        <f t="shared" si="1043"/>
        <v/>
      </c>
    </row>
    <row r="16697" spans="8:13" x14ac:dyDescent="0.25">
      <c r="H16697" t="str">
        <f>IF(A16697="","",INDEX('Lookup Tables'!$B$2:$B$9,MATCH(B16697,'Lookup Tables'!$A$2:$A$9,-1)))</f>
        <v/>
      </c>
      <c r="I16697" t="str">
        <f>IF(A16697="","",IF(AND(C16697&gt;=INDEX('Lookup Tables'!$C$2:$C$9,MATCH(B16697,'Lookup Tables'!$A$2:$A$9,-1)),C16697&lt;=INDEX('Lookup Tables'!$D$2:$D$9,MATCH(B16697,'Lookup Tables'!$A$2:$A$9,-1))),"PASS","FAIL"))</f>
        <v/>
      </c>
      <c r="J16697" t="str">
        <f t="shared" si="1040"/>
        <v/>
      </c>
      <c r="K16697" t="str">
        <f t="shared" si="1041"/>
        <v/>
      </c>
      <c r="L16697" t="str">
        <f t="shared" si="1042"/>
        <v/>
      </c>
      <c r="M16697" t="str">
        <f t="shared" si="1043"/>
        <v/>
      </c>
    </row>
    <row r="16698" spans="8:13" x14ac:dyDescent="0.25">
      <c r="H16698" t="str">
        <f>IF(A16698="","",INDEX('Lookup Tables'!$B$2:$B$9,MATCH(B16698,'Lookup Tables'!$A$2:$A$9,-1)))</f>
        <v/>
      </c>
      <c r="I16698" t="str">
        <f>IF(A16698="","",IF(AND(C16698&gt;=INDEX('Lookup Tables'!$C$2:$C$9,MATCH(B16698,'Lookup Tables'!$A$2:$A$9,-1)),C16698&lt;=INDEX('Lookup Tables'!$D$2:$D$9,MATCH(B16698,'Lookup Tables'!$A$2:$A$9,-1))),"PASS","FAIL"))</f>
        <v/>
      </c>
      <c r="J16698" t="str">
        <f t="shared" si="1040"/>
        <v/>
      </c>
      <c r="K16698" t="str">
        <f t="shared" si="1041"/>
        <v/>
      </c>
      <c r="L16698" t="str">
        <f t="shared" si="1042"/>
        <v/>
      </c>
      <c r="M16698" t="str">
        <f t="shared" si="1043"/>
        <v/>
      </c>
    </row>
    <row r="16699" spans="8:13" x14ac:dyDescent="0.25">
      <c r="H16699" t="str">
        <f>IF(A16699="","",INDEX('Lookup Tables'!$B$2:$B$9,MATCH(B16699,'Lookup Tables'!$A$2:$A$9,-1)))</f>
        <v/>
      </c>
      <c r="I16699" t="str">
        <f>IF(A16699="","",IF(AND(C16699&gt;=INDEX('Lookup Tables'!$C$2:$C$9,MATCH(B16699,'Lookup Tables'!$A$2:$A$9,-1)),C16699&lt;=INDEX('Lookup Tables'!$D$2:$D$9,MATCH(B16699,'Lookup Tables'!$A$2:$A$9,-1))),"PASS","FAIL"))</f>
        <v/>
      </c>
      <c r="J16699" t="str">
        <f t="shared" si="1040"/>
        <v/>
      </c>
      <c r="K16699" t="str">
        <f t="shared" si="1041"/>
        <v/>
      </c>
      <c r="L16699" t="str">
        <f t="shared" si="1042"/>
        <v/>
      </c>
      <c r="M16699" t="str">
        <f t="shared" si="1043"/>
        <v/>
      </c>
    </row>
    <row r="16700" spans="8:13" x14ac:dyDescent="0.25">
      <c r="H16700" t="str">
        <f>IF(A16700="","",INDEX('Lookup Tables'!$B$2:$B$9,MATCH(B16700,'Lookup Tables'!$A$2:$A$9,-1)))</f>
        <v/>
      </c>
      <c r="I16700" t="str">
        <f>IF(A16700="","",IF(AND(C16700&gt;=INDEX('Lookup Tables'!$C$2:$C$9,MATCH(B16700,'Lookup Tables'!$A$2:$A$9,-1)),C16700&lt;=INDEX('Lookup Tables'!$D$2:$D$9,MATCH(B16700,'Lookup Tables'!$A$2:$A$9,-1))),"PASS","FAIL"))</f>
        <v/>
      </c>
      <c r="J16700" t="str">
        <f t="shared" si="1040"/>
        <v/>
      </c>
      <c r="K16700" t="str">
        <f t="shared" si="1041"/>
        <v/>
      </c>
      <c r="L16700" t="str">
        <f t="shared" si="1042"/>
        <v/>
      </c>
      <c r="M16700" t="str">
        <f t="shared" si="1043"/>
        <v/>
      </c>
    </row>
    <row r="16701" spans="8:13" x14ac:dyDescent="0.25">
      <c r="H16701" t="str">
        <f>IF(A16701="","",INDEX('Lookup Tables'!$B$2:$B$9,MATCH(B16701,'Lookup Tables'!$A$2:$A$9,-1)))</f>
        <v/>
      </c>
      <c r="I16701" t="str">
        <f>IF(A16701="","",IF(AND(C16701&gt;=INDEX('Lookup Tables'!$C$2:$C$9,MATCH(B16701,'Lookup Tables'!$A$2:$A$9,-1)),C16701&lt;=INDEX('Lookup Tables'!$D$2:$D$9,MATCH(B16701,'Lookup Tables'!$A$2:$A$9,-1))),"PASS","FAIL"))</f>
        <v/>
      </c>
      <c r="J16701" t="str">
        <f t="shared" si="1040"/>
        <v/>
      </c>
      <c r="K16701" t="str">
        <f t="shared" si="1041"/>
        <v/>
      </c>
      <c r="L16701" t="str">
        <f t="shared" si="1042"/>
        <v/>
      </c>
      <c r="M16701" t="str">
        <f t="shared" si="1043"/>
        <v/>
      </c>
    </row>
    <row r="16702" spans="8:13" x14ac:dyDescent="0.25">
      <c r="H16702" t="str">
        <f>IF(A16702="","",INDEX('Lookup Tables'!$B$2:$B$9,MATCH(B16702,'Lookup Tables'!$A$2:$A$9,-1)))</f>
        <v/>
      </c>
      <c r="I16702" t="str">
        <f>IF(A16702="","",IF(AND(C16702&gt;=INDEX('Lookup Tables'!$C$2:$C$9,MATCH(B16702,'Lookup Tables'!$A$2:$A$9,-1)),C16702&lt;=INDEX('Lookup Tables'!$D$2:$D$9,MATCH(B16702,'Lookup Tables'!$A$2:$A$9,-1))),"PASS","FAIL"))</f>
        <v/>
      </c>
      <c r="J16702" t="str">
        <f t="shared" si="1040"/>
        <v/>
      </c>
      <c r="K16702" t="str">
        <f t="shared" si="1041"/>
        <v/>
      </c>
      <c r="L16702" t="str">
        <f t="shared" si="1042"/>
        <v/>
      </c>
      <c r="M16702" t="str">
        <f t="shared" si="1043"/>
        <v/>
      </c>
    </row>
    <row r="16703" spans="8:13" x14ac:dyDescent="0.25">
      <c r="H16703" t="str">
        <f>IF(A16703="","",INDEX('Lookup Tables'!$B$2:$B$9,MATCH(B16703,'Lookup Tables'!$A$2:$A$9,-1)))</f>
        <v/>
      </c>
      <c r="I16703" t="str">
        <f>IF(A16703="","",IF(AND(C16703&gt;=INDEX('Lookup Tables'!$C$2:$C$9,MATCH(B16703,'Lookup Tables'!$A$2:$A$9,-1)),C16703&lt;=INDEX('Lookup Tables'!$D$2:$D$9,MATCH(B16703,'Lookup Tables'!$A$2:$A$9,-1))),"PASS","FAIL"))</f>
        <v/>
      </c>
      <c r="J16703" t="str">
        <f t="shared" si="1040"/>
        <v/>
      </c>
      <c r="K16703" t="str">
        <f t="shared" si="1041"/>
        <v/>
      </c>
      <c r="L16703" t="str">
        <f t="shared" si="1042"/>
        <v/>
      </c>
      <c r="M16703" t="str">
        <f t="shared" si="1043"/>
        <v/>
      </c>
    </row>
    <row r="16704" spans="8:13" x14ac:dyDescent="0.25">
      <c r="H16704" t="str">
        <f>IF(A16704="","",INDEX('Lookup Tables'!$B$2:$B$9,MATCH(B16704,'Lookup Tables'!$A$2:$A$9,-1)))</f>
        <v/>
      </c>
      <c r="I16704" t="str">
        <f>IF(A16704="","",IF(AND(C16704&gt;=INDEX('Lookup Tables'!$C$2:$C$9,MATCH(B16704,'Lookup Tables'!$A$2:$A$9,-1)),C16704&lt;=INDEX('Lookup Tables'!$D$2:$D$9,MATCH(B16704,'Lookup Tables'!$A$2:$A$9,-1))),"PASS","FAIL"))</f>
        <v/>
      </c>
      <c r="J16704" t="str">
        <f t="shared" si="1040"/>
        <v/>
      </c>
      <c r="K16704" t="str">
        <f t="shared" si="1041"/>
        <v/>
      </c>
      <c r="L16704" t="str">
        <f t="shared" si="1042"/>
        <v/>
      </c>
      <c r="M16704" t="str">
        <f t="shared" si="1043"/>
        <v/>
      </c>
    </row>
    <row r="16705" spans="8:13" x14ac:dyDescent="0.25">
      <c r="H16705" t="str">
        <f>IF(A16705="","",INDEX('Lookup Tables'!$B$2:$B$9,MATCH(B16705,'Lookup Tables'!$A$2:$A$9,-1)))</f>
        <v/>
      </c>
      <c r="I16705" t="str">
        <f>IF(A16705="","",IF(AND(C16705&gt;=INDEX('Lookup Tables'!$C$2:$C$9,MATCH(B16705,'Lookup Tables'!$A$2:$A$9,-1)),C16705&lt;=INDEX('Lookup Tables'!$D$2:$D$9,MATCH(B16705,'Lookup Tables'!$A$2:$A$9,-1))),"PASS","FAIL"))</f>
        <v/>
      </c>
      <c r="J16705" t="str">
        <f t="shared" ref="J16705:J16768" si="1044">IF(A16705="","",IF(AND(D16705&gt;=15,D16705&lt;=22.5),"PASS","FAIL"))</f>
        <v/>
      </c>
      <c r="K16705" t="str">
        <f t="shared" ref="K16705:K16768" si="1045">IF(A16705="","",IF(AND(E16705&gt;=15,E16705&lt;=22.5),"PASS","FAIL"))</f>
        <v/>
      </c>
      <c r="L16705" t="str">
        <f t="shared" ref="L16705:L16768" si="1046">IF(A16705="","",IF(AND(F16705&gt;0,F16705&lt;0.2),"PASS","FAIL"))</f>
        <v/>
      </c>
      <c r="M16705" t="str">
        <f t="shared" ref="M16705:M16768" si="1047">IF(A16705="","",IF(AND(IF(I16705="PASS",TRUE,FALSE),IF(J16705="PASS",TRUE,FALSE),IF(K16705="PASS",TRUE,FALSE),IF(L16705="PASS",TRUE,FALSE))=TRUE,"PASS","FAIL"))</f>
        <v/>
      </c>
    </row>
    <row r="16706" spans="8:13" x14ac:dyDescent="0.25">
      <c r="H16706" t="str">
        <f>IF(A16706="","",INDEX('Lookup Tables'!$B$2:$B$9,MATCH(B16706,'Lookup Tables'!$A$2:$A$9,-1)))</f>
        <v/>
      </c>
      <c r="I16706" t="str">
        <f>IF(A16706="","",IF(AND(C16706&gt;=INDEX('Lookup Tables'!$C$2:$C$9,MATCH(B16706,'Lookup Tables'!$A$2:$A$9,-1)),C16706&lt;=INDEX('Lookup Tables'!$D$2:$D$9,MATCH(B16706,'Lookup Tables'!$A$2:$A$9,-1))),"PASS","FAIL"))</f>
        <v/>
      </c>
      <c r="J16706" t="str">
        <f t="shared" si="1044"/>
        <v/>
      </c>
      <c r="K16706" t="str">
        <f t="shared" si="1045"/>
        <v/>
      </c>
      <c r="L16706" t="str">
        <f t="shared" si="1046"/>
        <v/>
      </c>
      <c r="M16706" t="str">
        <f t="shared" si="1047"/>
        <v/>
      </c>
    </row>
    <row r="16707" spans="8:13" x14ac:dyDescent="0.25">
      <c r="H16707" t="str">
        <f>IF(A16707="","",INDEX('Lookup Tables'!$B$2:$B$9,MATCH(B16707,'Lookup Tables'!$A$2:$A$9,-1)))</f>
        <v/>
      </c>
      <c r="I16707" t="str">
        <f>IF(A16707="","",IF(AND(C16707&gt;=INDEX('Lookup Tables'!$C$2:$C$9,MATCH(B16707,'Lookup Tables'!$A$2:$A$9,-1)),C16707&lt;=INDEX('Lookup Tables'!$D$2:$D$9,MATCH(B16707,'Lookup Tables'!$A$2:$A$9,-1))),"PASS","FAIL"))</f>
        <v/>
      </c>
      <c r="J16707" t="str">
        <f t="shared" si="1044"/>
        <v/>
      </c>
      <c r="K16707" t="str">
        <f t="shared" si="1045"/>
        <v/>
      </c>
      <c r="L16707" t="str">
        <f t="shared" si="1046"/>
        <v/>
      </c>
      <c r="M16707" t="str">
        <f t="shared" si="1047"/>
        <v/>
      </c>
    </row>
    <row r="16708" spans="8:13" x14ac:dyDescent="0.25">
      <c r="H16708" t="str">
        <f>IF(A16708="","",INDEX('Lookup Tables'!$B$2:$B$9,MATCH(B16708,'Lookup Tables'!$A$2:$A$9,-1)))</f>
        <v/>
      </c>
      <c r="I16708" t="str">
        <f>IF(A16708="","",IF(AND(C16708&gt;=INDEX('Lookup Tables'!$C$2:$C$9,MATCH(B16708,'Lookup Tables'!$A$2:$A$9,-1)),C16708&lt;=INDEX('Lookup Tables'!$D$2:$D$9,MATCH(B16708,'Lookup Tables'!$A$2:$A$9,-1))),"PASS","FAIL"))</f>
        <v/>
      </c>
      <c r="J16708" t="str">
        <f t="shared" si="1044"/>
        <v/>
      </c>
      <c r="K16708" t="str">
        <f t="shared" si="1045"/>
        <v/>
      </c>
      <c r="L16708" t="str">
        <f t="shared" si="1046"/>
        <v/>
      </c>
      <c r="M16708" t="str">
        <f t="shared" si="1047"/>
        <v/>
      </c>
    </row>
    <row r="16709" spans="8:13" x14ac:dyDescent="0.25">
      <c r="H16709" t="str">
        <f>IF(A16709="","",INDEX('Lookup Tables'!$B$2:$B$9,MATCH(B16709,'Lookup Tables'!$A$2:$A$9,-1)))</f>
        <v/>
      </c>
      <c r="I16709" t="str">
        <f>IF(A16709="","",IF(AND(C16709&gt;=INDEX('Lookup Tables'!$C$2:$C$9,MATCH(B16709,'Lookup Tables'!$A$2:$A$9,-1)),C16709&lt;=INDEX('Lookup Tables'!$D$2:$D$9,MATCH(B16709,'Lookup Tables'!$A$2:$A$9,-1))),"PASS","FAIL"))</f>
        <v/>
      </c>
      <c r="J16709" t="str">
        <f t="shared" si="1044"/>
        <v/>
      </c>
      <c r="K16709" t="str">
        <f t="shared" si="1045"/>
        <v/>
      </c>
      <c r="L16709" t="str">
        <f t="shared" si="1046"/>
        <v/>
      </c>
      <c r="M16709" t="str">
        <f t="shared" si="1047"/>
        <v/>
      </c>
    </row>
    <row r="16710" spans="8:13" x14ac:dyDescent="0.25">
      <c r="H16710" t="str">
        <f>IF(A16710="","",INDEX('Lookup Tables'!$B$2:$B$9,MATCH(B16710,'Lookup Tables'!$A$2:$A$9,-1)))</f>
        <v/>
      </c>
      <c r="I16710" t="str">
        <f>IF(A16710="","",IF(AND(C16710&gt;=INDEX('Lookup Tables'!$C$2:$C$9,MATCH(B16710,'Lookup Tables'!$A$2:$A$9,-1)),C16710&lt;=INDEX('Lookup Tables'!$D$2:$D$9,MATCH(B16710,'Lookup Tables'!$A$2:$A$9,-1))),"PASS","FAIL"))</f>
        <v/>
      </c>
      <c r="J16710" t="str">
        <f t="shared" si="1044"/>
        <v/>
      </c>
      <c r="K16710" t="str">
        <f t="shared" si="1045"/>
        <v/>
      </c>
      <c r="L16710" t="str">
        <f t="shared" si="1046"/>
        <v/>
      </c>
      <c r="M16710" t="str">
        <f t="shared" si="1047"/>
        <v/>
      </c>
    </row>
    <row r="16711" spans="8:13" x14ac:dyDescent="0.25">
      <c r="H16711" t="str">
        <f>IF(A16711="","",INDEX('Lookup Tables'!$B$2:$B$9,MATCH(B16711,'Lookup Tables'!$A$2:$A$9,-1)))</f>
        <v/>
      </c>
      <c r="I16711" t="str">
        <f>IF(A16711="","",IF(AND(C16711&gt;=INDEX('Lookup Tables'!$C$2:$C$9,MATCH(B16711,'Lookup Tables'!$A$2:$A$9,-1)),C16711&lt;=INDEX('Lookup Tables'!$D$2:$D$9,MATCH(B16711,'Lookup Tables'!$A$2:$A$9,-1))),"PASS","FAIL"))</f>
        <v/>
      </c>
      <c r="J16711" t="str">
        <f t="shared" si="1044"/>
        <v/>
      </c>
      <c r="K16711" t="str">
        <f t="shared" si="1045"/>
        <v/>
      </c>
      <c r="L16711" t="str">
        <f t="shared" si="1046"/>
        <v/>
      </c>
      <c r="M16711" t="str">
        <f t="shared" si="1047"/>
        <v/>
      </c>
    </row>
    <row r="16712" spans="8:13" x14ac:dyDescent="0.25">
      <c r="H16712" t="str">
        <f>IF(A16712="","",INDEX('Lookup Tables'!$B$2:$B$9,MATCH(B16712,'Lookup Tables'!$A$2:$A$9,-1)))</f>
        <v/>
      </c>
      <c r="I16712" t="str">
        <f>IF(A16712="","",IF(AND(C16712&gt;=INDEX('Lookup Tables'!$C$2:$C$9,MATCH(B16712,'Lookup Tables'!$A$2:$A$9,-1)),C16712&lt;=INDEX('Lookup Tables'!$D$2:$D$9,MATCH(B16712,'Lookup Tables'!$A$2:$A$9,-1))),"PASS","FAIL"))</f>
        <v/>
      </c>
      <c r="J16712" t="str">
        <f t="shared" si="1044"/>
        <v/>
      </c>
      <c r="K16712" t="str">
        <f t="shared" si="1045"/>
        <v/>
      </c>
      <c r="L16712" t="str">
        <f t="shared" si="1046"/>
        <v/>
      </c>
      <c r="M16712" t="str">
        <f t="shared" si="1047"/>
        <v/>
      </c>
    </row>
    <row r="16713" spans="8:13" x14ac:dyDescent="0.25">
      <c r="H16713" t="str">
        <f>IF(A16713="","",INDEX('Lookup Tables'!$B$2:$B$9,MATCH(B16713,'Lookup Tables'!$A$2:$A$9,-1)))</f>
        <v/>
      </c>
      <c r="I16713" t="str">
        <f>IF(A16713="","",IF(AND(C16713&gt;=INDEX('Lookup Tables'!$C$2:$C$9,MATCH(B16713,'Lookup Tables'!$A$2:$A$9,-1)),C16713&lt;=INDEX('Lookup Tables'!$D$2:$D$9,MATCH(B16713,'Lookup Tables'!$A$2:$A$9,-1))),"PASS","FAIL"))</f>
        <v/>
      </c>
      <c r="J16713" t="str">
        <f t="shared" si="1044"/>
        <v/>
      </c>
      <c r="K16713" t="str">
        <f t="shared" si="1045"/>
        <v/>
      </c>
      <c r="L16713" t="str">
        <f t="shared" si="1046"/>
        <v/>
      </c>
      <c r="M16713" t="str">
        <f t="shared" si="1047"/>
        <v/>
      </c>
    </row>
    <row r="16714" spans="8:13" x14ac:dyDescent="0.25">
      <c r="H16714" t="str">
        <f>IF(A16714="","",INDEX('Lookup Tables'!$B$2:$B$9,MATCH(B16714,'Lookup Tables'!$A$2:$A$9,-1)))</f>
        <v/>
      </c>
      <c r="I16714" t="str">
        <f>IF(A16714="","",IF(AND(C16714&gt;=INDEX('Lookup Tables'!$C$2:$C$9,MATCH(B16714,'Lookup Tables'!$A$2:$A$9,-1)),C16714&lt;=INDEX('Lookup Tables'!$D$2:$D$9,MATCH(B16714,'Lookup Tables'!$A$2:$A$9,-1))),"PASS","FAIL"))</f>
        <v/>
      </c>
      <c r="J16714" t="str">
        <f t="shared" si="1044"/>
        <v/>
      </c>
      <c r="K16714" t="str">
        <f t="shared" si="1045"/>
        <v/>
      </c>
      <c r="L16714" t="str">
        <f t="shared" si="1046"/>
        <v/>
      </c>
      <c r="M16714" t="str">
        <f t="shared" si="1047"/>
        <v/>
      </c>
    </row>
    <row r="16715" spans="8:13" x14ac:dyDescent="0.25">
      <c r="H16715" t="str">
        <f>IF(A16715="","",INDEX('Lookup Tables'!$B$2:$B$9,MATCH(B16715,'Lookup Tables'!$A$2:$A$9,-1)))</f>
        <v/>
      </c>
      <c r="I16715" t="str">
        <f>IF(A16715="","",IF(AND(C16715&gt;=INDEX('Lookup Tables'!$C$2:$C$9,MATCH(B16715,'Lookup Tables'!$A$2:$A$9,-1)),C16715&lt;=INDEX('Lookup Tables'!$D$2:$D$9,MATCH(B16715,'Lookup Tables'!$A$2:$A$9,-1))),"PASS","FAIL"))</f>
        <v/>
      </c>
      <c r="J16715" t="str">
        <f t="shared" si="1044"/>
        <v/>
      </c>
      <c r="K16715" t="str">
        <f t="shared" si="1045"/>
        <v/>
      </c>
      <c r="L16715" t="str">
        <f t="shared" si="1046"/>
        <v/>
      </c>
      <c r="M16715" t="str">
        <f t="shared" si="1047"/>
        <v/>
      </c>
    </row>
    <row r="16716" spans="8:13" x14ac:dyDescent="0.25">
      <c r="H16716" t="str">
        <f>IF(A16716="","",INDEX('Lookup Tables'!$B$2:$B$9,MATCH(B16716,'Lookup Tables'!$A$2:$A$9,-1)))</f>
        <v/>
      </c>
      <c r="I16716" t="str">
        <f>IF(A16716="","",IF(AND(C16716&gt;=INDEX('Lookup Tables'!$C$2:$C$9,MATCH(B16716,'Lookup Tables'!$A$2:$A$9,-1)),C16716&lt;=INDEX('Lookup Tables'!$D$2:$D$9,MATCH(B16716,'Lookup Tables'!$A$2:$A$9,-1))),"PASS","FAIL"))</f>
        <v/>
      </c>
      <c r="J16716" t="str">
        <f t="shared" si="1044"/>
        <v/>
      </c>
      <c r="K16716" t="str">
        <f t="shared" si="1045"/>
        <v/>
      </c>
      <c r="L16716" t="str">
        <f t="shared" si="1046"/>
        <v/>
      </c>
      <c r="M16716" t="str">
        <f t="shared" si="1047"/>
        <v/>
      </c>
    </row>
    <row r="16717" spans="8:13" x14ac:dyDescent="0.25">
      <c r="H16717" t="str">
        <f>IF(A16717="","",INDEX('Lookup Tables'!$B$2:$B$9,MATCH(B16717,'Lookup Tables'!$A$2:$A$9,-1)))</f>
        <v/>
      </c>
      <c r="I16717" t="str">
        <f>IF(A16717="","",IF(AND(C16717&gt;=INDEX('Lookup Tables'!$C$2:$C$9,MATCH(B16717,'Lookup Tables'!$A$2:$A$9,-1)),C16717&lt;=INDEX('Lookup Tables'!$D$2:$D$9,MATCH(B16717,'Lookup Tables'!$A$2:$A$9,-1))),"PASS","FAIL"))</f>
        <v/>
      </c>
      <c r="J16717" t="str">
        <f t="shared" si="1044"/>
        <v/>
      </c>
      <c r="K16717" t="str">
        <f t="shared" si="1045"/>
        <v/>
      </c>
      <c r="L16717" t="str">
        <f t="shared" si="1046"/>
        <v/>
      </c>
      <c r="M16717" t="str">
        <f t="shared" si="1047"/>
        <v/>
      </c>
    </row>
    <row r="16718" spans="8:13" x14ac:dyDescent="0.25">
      <c r="H16718" t="str">
        <f>IF(A16718="","",INDEX('Lookup Tables'!$B$2:$B$9,MATCH(B16718,'Lookup Tables'!$A$2:$A$9,-1)))</f>
        <v/>
      </c>
      <c r="I16718" t="str">
        <f>IF(A16718="","",IF(AND(C16718&gt;=INDEX('Lookup Tables'!$C$2:$C$9,MATCH(B16718,'Lookup Tables'!$A$2:$A$9,-1)),C16718&lt;=INDEX('Lookup Tables'!$D$2:$D$9,MATCH(B16718,'Lookup Tables'!$A$2:$A$9,-1))),"PASS","FAIL"))</f>
        <v/>
      </c>
      <c r="J16718" t="str">
        <f t="shared" si="1044"/>
        <v/>
      </c>
      <c r="K16718" t="str">
        <f t="shared" si="1045"/>
        <v/>
      </c>
      <c r="L16718" t="str">
        <f t="shared" si="1046"/>
        <v/>
      </c>
      <c r="M16718" t="str">
        <f t="shared" si="1047"/>
        <v/>
      </c>
    </row>
    <row r="16719" spans="8:13" x14ac:dyDescent="0.25">
      <c r="H16719" t="str">
        <f>IF(A16719="","",INDEX('Lookup Tables'!$B$2:$B$9,MATCH(B16719,'Lookup Tables'!$A$2:$A$9,-1)))</f>
        <v/>
      </c>
      <c r="I16719" t="str">
        <f>IF(A16719="","",IF(AND(C16719&gt;=INDEX('Lookup Tables'!$C$2:$C$9,MATCH(B16719,'Lookup Tables'!$A$2:$A$9,-1)),C16719&lt;=INDEX('Lookup Tables'!$D$2:$D$9,MATCH(B16719,'Lookup Tables'!$A$2:$A$9,-1))),"PASS","FAIL"))</f>
        <v/>
      </c>
      <c r="J16719" t="str">
        <f t="shared" si="1044"/>
        <v/>
      </c>
      <c r="K16719" t="str">
        <f t="shared" si="1045"/>
        <v/>
      </c>
      <c r="L16719" t="str">
        <f t="shared" si="1046"/>
        <v/>
      </c>
      <c r="M16719" t="str">
        <f t="shared" si="1047"/>
        <v/>
      </c>
    </row>
    <row r="16720" spans="8:13" x14ac:dyDescent="0.25">
      <c r="H16720" t="str">
        <f>IF(A16720="","",INDEX('Lookup Tables'!$B$2:$B$9,MATCH(B16720,'Lookup Tables'!$A$2:$A$9,-1)))</f>
        <v/>
      </c>
      <c r="I16720" t="str">
        <f>IF(A16720="","",IF(AND(C16720&gt;=INDEX('Lookup Tables'!$C$2:$C$9,MATCH(B16720,'Lookup Tables'!$A$2:$A$9,-1)),C16720&lt;=INDEX('Lookup Tables'!$D$2:$D$9,MATCH(B16720,'Lookup Tables'!$A$2:$A$9,-1))),"PASS","FAIL"))</f>
        <v/>
      </c>
      <c r="J16720" t="str">
        <f t="shared" si="1044"/>
        <v/>
      </c>
      <c r="K16720" t="str">
        <f t="shared" si="1045"/>
        <v/>
      </c>
      <c r="L16720" t="str">
        <f t="shared" si="1046"/>
        <v/>
      </c>
      <c r="M16720" t="str">
        <f t="shared" si="1047"/>
        <v/>
      </c>
    </row>
    <row r="16721" spans="8:13" x14ac:dyDescent="0.25">
      <c r="H16721" t="str">
        <f>IF(A16721="","",INDEX('Lookup Tables'!$B$2:$B$9,MATCH(B16721,'Lookup Tables'!$A$2:$A$9,-1)))</f>
        <v/>
      </c>
      <c r="I16721" t="str">
        <f>IF(A16721="","",IF(AND(C16721&gt;=INDEX('Lookup Tables'!$C$2:$C$9,MATCH(B16721,'Lookup Tables'!$A$2:$A$9,-1)),C16721&lt;=INDEX('Lookup Tables'!$D$2:$D$9,MATCH(B16721,'Lookup Tables'!$A$2:$A$9,-1))),"PASS","FAIL"))</f>
        <v/>
      </c>
      <c r="J16721" t="str">
        <f t="shared" si="1044"/>
        <v/>
      </c>
      <c r="K16721" t="str">
        <f t="shared" si="1045"/>
        <v/>
      </c>
      <c r="L16721" t="str">
        <f t="shared" si="1046"/>
        <v/>
      </c>
      <c r="M16721" t="str">
        <f t="shared" si="1047"/>
        <v/>
      </c>
    </row>
    <row r="16722" spans="8:13" x14ac:dyDescent="0.25">
      <c r="H16722" t="str">
        <f>IF(A16722="","",INDEX('Lookup Tables'!$B$2:$B$9,MATCH(B16722,'Lookup Tables'!$A$2:$A$9,-1)))</f>
        <v/>
      </c>
      <c r="I16722" t="str">
        <f>IF(A16722="","",IF(AND(C16722&gt;=INDEX('Lookup Tables'!$C$2:$C$9,MATCH(B16722,'Lookup Tables'!$A$2:$A$9,-1)),C16722&lt;=INDEX('Lookup Tables'!$D$2:$D$9,MATCH(B16722,'Lookup Tables'!$A$2:$A$9,-1))),"PASS","FAIL"))</f>
        <v/>
      </c>
      <c r="J16722" t="str">
        <f t="shared" si="1044"/>
        <v/>
      </c>
      <c r="K16722" t="str">
        <f t="shared" si="1045"/>
        <v/>
      </c>
      <c r="L16722" t="str">
        <f t="shared" si="1046"/>
        <v/>
      </c>
      <c r="M16722" t="str">
        <f t="shared" si="1047"/>
        <v/>
      </c>
    </row>
    <row r="16723" spans="8:13" x14ac:dyDescent="0.25">
      <c r="H16723" t="str">
        <f>IF(A16723="","",INDEX('Lookup Tables'!$B$2:$B$9,MATCH(B16723,'Lookup Tables'!$A$2:$A$9,-1)))</f>
        <v/>
      </c>
      <c r="I16723" t="str">
        <f>IF(A16723="","",IF(AND(C16723&gt;=INDEX('Lookup Tables'!$C$2:$C$9,MATCH(B16723,'Lookup Tables'!$A$2:$A$9,-1)),C16723&lt;=INDEX('Lookup Tables'!$D$2:$D$9,MATCH(B16723,'Lookup Tables'!$A$2:$A$9,-1))),"PASS","FAIL"))</f>
        <v/>
      </c>
      <c r="J16723" t="str">
        <f t="shared" si="1044"/>
        <v/>
      </c>
      <c r="K16723" t="str">
        <f t="shared" si="1045"/>
        <v/>
      </c>
      <c r="L16723" t="str">
        <f t="shared" si="1046"/>
        <v/>
      </c>
      <c r="M16723" t="str">
        <f t="shared" si="1047"/>
        <v/>
      </c>
    </row>
    <row r="16724" spans="8:13" x14ac:dyDescent="0.25">
      <c r="H16724" t="str">
        <f>IF(A16724="","",INDEX('Lookup Tables'!$B$2:$B$9,MATCH(B16724,'Lookup Tables'!$A$2:$A$9,-1)))</f>
        <v/>
      </c>
      <c r="I16724" t="str">
        <f>IF(A16724="","",IF(AND(C16724&gt;=INDEX('Lookup Tables'!$C$2:$C$9,MATCH(B16724,'Lookup Tables'!$A$2:$A$9,-1)),C16724&lt;=INDEX('Lookup Tables'!$D$2:$D$9,MATCH(B16724,'Lookup Tables'!$A$2:$A$9,-1))),"PASS","FAIL"))</f>
        <v/>
      </c>
      <c r="J16724" t="str">
        <f t="shared" si="1044"/>
        <v/>
      </c>
      <c r="K16724" t="str">
        <f t="shared" si="1045"/>
        <v/>
      </c>
      <c r="L16724" t="str">
        <f t="shared" si="1046"/>
        <v/>
      </c>
      <c r="M16724" t="str">
        <f t="shared" si="1047"/>
        <v/>
      </c>
    </row>
    <row r="16725" spans="8:13" x14ac:dyDescent="0.25">
      <c r="H16725" t="str">
        <f>IF(A16725="","",INDEX('Lookup Tables'!$B$2:$B$9,MATCH(B16725,'Lookup Tables'!$A$2:$A$9,-1)))</f>
        <v/>
      </c>
      <c r="I16725" t="str">
        <f>IF(A16725="","",IF(AND(C16725&gt;=INDEX('Lookup Tables'!$C$2:$C$9,MATCH(B16725,'Lookup Tables'!$A$2:$A$9,-1)),C16725&lt;=INDEX('Lookup Tables'!$D$2:$D$9,MATCH(B16725,'Lookup Tables'!$A$2:$A$9,-1))),"PASS","FAIL"))</f>
        <v/>
      </c>
      <c r="J16725" t="str">
        <f t="shared" si="1044"/>
        <v/>
      </c>
      <c r="K16725" t="str">
        <f t="shared" si="1045"/>
        <v/>
      </c>
      <c r="L16725" t="str">
        <f t="shared" si="1046"/>
        <v/>
      </c>
      <c r="M16725" t="str">
        <f t="shared" si="1047"/>
        <v/>
      </c>
    </row>
    <row r="16726" spans="8:13" x14ac:dyDescent="0.25">
      <c r="H16726" t="str">
        <f>IF(A16726="","",INDEX('Lookup Tables'!$B$2:$B$9,MATCH(B16726,'Lookup Tables'!$A$2:$A$9,-1)))</f>
        <v/>
      </c>
      <c r="I16726" t="str">
        <f>IF(A16726="","",IF(AND(C16726&gt;=INDEX('Lookup Tables'!$C$2:$C$9,MATCH(B16726,'Lookup Tables'!$A$2:$A$9,-1)),C16726&lt;=INDEX('Lookup Tables'!$D$2:$D$9,MATCH(B16726,'Lookup Tables'!$A$2:$A$9,-1))),"PASS","FAIL"))</f>
        <v/>
      </c>
      <c r="J16726" t="str">
        <f t="shared" si="1044"/>
        <v/>
      </c>
      <c r="K16726" t="str">
        <f t="shared" si="1045"/>
        <v/>
      </c>
      <c r="L16726" t="str">
        <f t="shared" si="1046"/>
        <v/>
      </c>
      <c r="M16726" t="str">
        <f t="shared" si="1047"/>
        <v/>
      </c>
    </row>
    <row r="16727" spans="8:13" x14ac:dyDescent="0.25">
      <c r="H16727" t="str">
        <f>IF(A16727="","",INDEX('Lookup Tables'!$B$2:$B$9,MATCH(B16727,'Lookup Tables'!$A$2:$A$9,-1)))</f>
        <v/>
      </c>
      <c r="I16727" t="str">
        <f>IF(A16727="","",IF(AND(C16727&gt;=INDEX('Lookup Tables'!$C$2:$C$9,MATCH(B16727,'Lookup Tables'!$A$2:$A$9,-1)),C16727&lt;=INDEX('Lookup Tables'!$D$2:$D$9,MATCH(B16727,'Lookup Tables'!$A$2:$A$9,-1))),"PASS","FAIL"))</f>
        <v/>
      </c>
      <c r="J16727" t="str">
        <f t="shared" si="1044"/>
        <v/>
      </c>
      <c r="K16727" t="str">
        <f t="shared" si="1045"/>
        <v/>
      </c>
      <c r="L16727" t="str">
        <f t="shared" si="1046"/>
        <v/>
      </c>
      <c r="M16727" t="str">
        <f t="shared" si="1047"/>
        <v/>
      </c>
    </row>
    <row r="16728" spans="8:13" x14ac:dyDescent="0.25">
      <c r="H16728" t="str">
        <f>IF(A16728="","",INDEX('Lookup Tables'!$B$2:$B$9,MATCH(B16728,'Lookup Tables'!$A$2:$A$9,-1)))</f>
        <v/>
      </c>
      <c r="I16728" t="str">
        <f>IF(A16728="","",IF(AND(C16728&gt;=INDEX('Lookup Tables'!$C$2:$C$9,MATCH(B16728,'Lookup Tables'!$A$2:$A$9,-1)),C16728&lt;=INDEX('Lookup Tables'!$D$2:$D$9,MATCH(B16728,'Lookup Tables'!$A$2:$A$9,-1))),"PASS","FAIL"))</f>
        <v/>
      </c>
      <c r="J16728" t="str">
        <f t="shared" si="1044"/>
        <v/>
      </c>
      <c r="K16728" t="str">
        <f t="shared" si="1045"/>
        <v/>
      </c>
      <c r="L16728" t="str">
        <f t="shared" si="1046"/>
        <v/>
      </c>
      <c r="M16728" t="str">
        <f t="shared" si="1047"/>
        <v/>
      </c>
    </row>
    <row r="16729" spans="8:13" x14ac:dyDescent="0.25">
      <c r="H16729" t="str">
        <f>IF(A16729="","",INDEX('Lookup Tables'!$B$2:$B$9,MATCH(B16729,'Lookup Tables'!$A$2:$A$9,-1)))</f>
        <v/>
      </c>
      <c r="I16729" t="str">
        <f>IF(A16729="","",IF(AND(C16729&gt;=INDEX('Lookup Tables'!$C$2:$C$9,MATCH(B16729,'Lookup Tables'!$A$2:$A$9,-1)),C16729&lt;=INDEX('Lookup Tables'!$D$2:$D$9,MATCH(B16729,'Lookup Tables'!$A$2:$A$9,-1))),"PASS","FAIL"))</f>
        <v/>
      </c>
      <c r="J16729" t="str">
        <f t="shared" si="1044"/>
        <v/>
      </c>
      <c r="K16729" t="str">
        <f t="shared" si="1045"/>
        <v/>
      </c>
      <c r="L16729" t="str">
        <f t="shared" si="1046"/>
        <v/>
      </c>
      <c r="M16729" t="str">
        <f t="shared" si="1047"/>
        <v/>
      </c>
    </row>
    <row r="16730" spans="8:13" x14ac:dyDescent="0.25">
      <c r="H16730" t="str">
        <f>IF(A16730="","",INDEX('Lookup Tables'!$B$2:$B$9,MATCH(B16730,'Lookup Tables'!$A$2:$A$9,-1)))</f>
        <v/>
      </c>
      <c r="I16730" t="str">
        <f>IF(A16730="","",IF(AND(C16730&gt;=INDEX('Lookup Tables'!$C$2:$C$9,MATCH(B16730,'Lookup Tables'!$A$2:$A$9,-1)),C16730&lt;=INDEX('Lookup Tables'!$D$2:$D$9,MATCH(B16730,'Lookup Tables'!$A$2:$A$9,-1))),"PASS","FAIL"))</f>
        <v/>
      </c>
      <c r="J16730" t="str">
        <f t="shared" si="1044"/>
        <v/>
      </c>
      <c r="K16730" t="str">
        <f t="shared" si="1045"/>
        <v/>
      </c>
      <c r="L16730" t="str">
        <f t="shared" si="1046"/>
        <v/>
      </c>
      <c r="M16730" t="str">
        <f t="shared" si="1047"/>
        <v/>
      </c>
    </row>
    <row r="16731" spans="8:13" x14ac:dyDescent="0.25">
      <c r="H16731" t="str">
        <f>IF(A16731="","",INDEX('Lookup Tables'!$B$2:$B$9,MATCH(B16731,'Lookup Tables'!$A$2:$A$9,-1)))</f>
        <v/>
      </c>
      <c r="I16731" t="str">
        <f>IF(A16731="","",IF(AND(C16731&gt;=INDEX('Lookup Tables'!$C$2:$C$9,MATCH(B16731,'Lookup Tables'!$A$2:$A$9,-1)),C16731&lt;=INDEX('Lookup Tables'!$D$2:$D$9,MATCH(B16731,'Lookup Tables'!$A$2:$A$9,-1))),"PASS","FAIL"))</f>
        <v/>
      </c>
      <c r="J16731" t="str">
        <f t="shared" si="1044"/>
        <v/>
      </c>
      <c r="K16731" t="str">
        <f t="shared" si="1045"/>
        <v/>
      </c>
      <c r="L16731" t="str">
        <f t="shared" si="1046"/>
        <v/>
      </c>
      <c r="M16731" t="str">
        <f t="shared" si="1047"/>
        <v/>
      </c>
    </row>
    <row r="16732" spans="8:13" x14ac:dyDescent="0.25">
      <c r="H16732" t="str">
        <f>IF(A16732="","",INDEX('Lookup Tables'!$B$2:$B$9,MATCH(B16732,'Lookup Tables'!$A$2:$A$9,-1)))</f>
        <v/>
      </c>
      <c r="I16732" t="str">
        <f>IF(A16732="","",IF(AND(C16732&gt;=INDEX('Lookup Tables'!$C$2:$C$9,MATCH(B16732,'Lookup Tables'!$A$2:$A$9,-1)),C16732&lt;=INDEX('Lookup Tables'!$D$2:$D$9,MATCH(B16732,'Lookup Tables'!$A$2:$A$9,-1))),"PASS","FAIL"))</f>
        <v/>
      </c>
      <c r="J16732" t="str">
        <f t="shared" si="1044"/>
        <v/>
      </c>
      <c r="K16732" t="str">
        <f t="shared" si="1045"/>
        <v/>
      </c>
      <c r="L16732" t="str">
        <f t="shared" si="1046"/>
        <v/>
      </c>
      <c r="M16732" t="str">
        <f t="shared" si="1047"/>
        <v/>
      </c>
    </row>
    <row r="16733" spans="8:13" x14ac:dyDescent="0.25">
      <c r="H16733" t="str">
        <f>IF(A16733="","",INDEX('Lookup Tables'!$B$2:$B$9,MATCH(B16733,'Lookup Tables'!$A$2:$A$9,-1)))</f>
        <v/>
      </c>
      <c r="I16733" t="str">
        <f>IF(A16733="","",IF(AND(C16733&gt;=INDEX('Lookup Tables'!$C$2:$C$9,MATCH(B16733,'Lookup Tables'!$A$2:$A$9,-1)),C16733&lt;=INDEX('Lookup Tables'!$D$2:$D$9,MATCH(B16733,'Lookup Tables'!$A$2:$A$9,-1))),"PASS","FAIL"))</f>
        <v/>
      </c>
      <c r="J16733" t="str">
        <f t="shared" si="1044"/>
        <v/>
      </c>
      <c r="K16733" t="str">
        <f t="shared" si="1045"/>
        <v/>
      </c>
      <c r="L16733" t="str">
        <f t="shared" si="1046"/>
        <v/>
      </c>
      <c r="M16733" t="str">
        <f t="shared" si="1047"/>
        <v/>
      </c>
    </row>
    <row r="16734" spans="8:13" x14ac:dyDescent="0.25">
      <c r="H16734" t="str">
        <f>IF(A16734="","",INDEX('Lookup Tables'!$B$2:$B$9,MATCH(B16734,'Lookup Tables'!$A$2:$A$9,-1)))</f>
        <v/>
      </c>
      <c r="I16734" t="str">
        <f>IF(A16734="","",IF(AND(C16734&gt;=INDEX('Lookup Tables'!$C$2:$C$9,MATCH(B16734,'Lookup Tables'!$A$2:$A$9,-1)),C16734&lt;=INDEX('Lookup Tables'!$D$2:$D$9,MATCH(B16734,'Lookup Tables'!$A$2:$A$9,-1))),"PASS","FAIL"))</f>
        <v/>
      </c>
      <c r="J16734" t="str">
        <f t="shared" si="1044"/>
        <v/>
      </c>
      <c r="K16734" t="str">
        <f t="shared" si="1045"/>
        <v/>
      </c>
      <c r="L16734" t="str">
        <f t="shared" si="1046"/>
        <v/>
      </c>
      <c r="M16734" t="str">
        <f t="shared" si="1047"/>
        <v/>
      </c>
    </row>
    <row r="16735" spans="8:13" x14ac:dyDescent="0.25">
      <c r="H16735" t="str">
        <f>IF(A16735="","",INDEX('Lookup Tables'!$B$2:$B$9,MATCH(B16735,'Lookup Tables'!$A$2:$A$9,-1)))</f>
        <v/>
      </c>
      <c r="I16735" t="str">
        <f>IF(A16735="","",IF(AND(C16735&gt;=INDEX('Lookup Tables'!$C$2:$C$9,MATCH(B16735,'Lookup Tables'!$A$2:$A$9,-1)),C16735&lt;=INDEX('Lookup Tables'!$D$2:$D$9,MATCH(B16735,'Lookup Tables'!$A$2:$A$9,-1))),"PASS","FAIL"))</f>
        <v/>
      </c>
      <c r="J16735" t="str">
        <f t="shared" si="1044"/>
        <v/>
      </c>
      <c r="K16735" t="str">
        <f t="shared" si="1045"/>
        <v/>
      </c>
      <c r="L16735" t="str">
        <f t="shared" si="1046"/>
        <v/>
      </c>
      <c r="M16735" t="str">
        <f t="shared" si="1047"/>
        <v/>
      </c>
    </row>
    <row r="16736" spans="8:13" x14ac:dyDescent="0.25">
      <c r="H16736" t="str">
        <f>IF(A16736="","",INDEX('Lookup Tables'!$B$2:$B$9,MATCH(B16736,'Lookup Tables'!$A$2:$A$9,-1)))</f>
        <v/>
      </c>
      <c r="I16736" t="str">
        <f>IF(A16736="","",IF(AND(C16736&gt;=INDEX('Lookup Tables'!$C$2:$C$9,MATCH(B16736,'Lookup Tables'!$A$2:$A$9,-1)),C16736&lt;=INDEX('Lookup Tables'!$D$2:$D$9,MATCH(B16736,'Lookup Tables'!$A$2:$A$9,-1))),"PASS","FAIL"))</f>
        <v/>
      </c>
      <c r="J16736" t="str">
        <f t="shared" si="1044"/>
        <v/>
      </c>
      <c r="K16736" t="str">
        <f t="shared" si="1045"/>
        <v/>
      </c>
      <c r="L16736" t="str">
        <f t="shared" si="1046"/>
        <v/>
      </c>
      <c r="M16736" t="str">
        <f t="shared" si="1047"/>
        <v/>
      </c>
    </row>
    <row r="16737" spans="8:13" x14ac:dyDescent="0.25">
      <c r="H16737" t="str">
        <f>IF(A16737="","",INDEX('Lookup Tables'!$B$2:$B$9,MATCH(B16737,'Lookup Tables'!$A$2:$A$9,-1)))</f>
        <v/>
      </c>
      <c r="I16737" t="str">
        <f>IF(A16737="","",IF(AND(C16737&gt;=INDEX('Lookup Tables'!$C$2:$C$9,MATCH(B16737,'Lookup Tables'!$A$2:$A$9,-1)),C16737&lt;=INDEX('Lookup Tables'!$D$2:$D$9,MATCH(B16737,'Lookup Tables'!$A$2:$A$9,-1))),"PASS","FAIL"))</f>
        <v/>
      </c>
      <c r="J16737" t="str">
        <f t="shared" si="1044"/>
        <v/>
      </c>
      <c r="K16737" t="str">
        <f t="shared" si="1045"/>
        <v/>
      </c>
      <c r="L16737" t="str">
        <f t="shared" si="1046"/>
        <v/>
      </c>
      <c r="M16737" t="str">
        <f t="shared" si="1047"/>
        <v/>
      </c>
    </row>
    <row r="16738" spans="8:13" x14ac:dyDescent="0.25">
      <c r="H16738" t="str">
        <f>IF(A16738="","",INDEX('Lookup Tables'!$B$2:$B$9,MATCH(B16738,'Lookup Tables'!$A$2:$A$9,-1)))</f>
        <v/>
      </c>
      <c r="I16738" t="str">
        <f>IF(A16738="","",IF(AND(C16738&gt;=INDEX('Lookup Tables'!$C$2:$C$9,MATCH(B16738,'Lookup Tables'!$A$2:$A$9,-1)),C16738&lt;=INDEX('Lookup Tables'!$D$2:$D$9,MATCH(B16738,'Lookup Tables'!$A$2:$A$9,-1))),"PASS","FAIL"))</f>
        <v/>
      </c>
      <c r="J16738" t="str">
        <f t="shared" si="1044"/>
        <v/>
      </c>
      <c r="K16738" t="str">
        <f t="shared" si="1045"/>
        <v/>
      </c>
      <c r="L16738" t="str">
        <f t="shared" si="1046"/>
        <v/>
      </c>
      <c r="M16738" t="str">
        <f t="shared" si="1047"/>
        <v/>
      </c>
    </row>
    <row r="16739" spans="8:13" x14ac:dyDescent="0.25">
      <c r="H16739" t="str">
        <f>IF(A16739="","",INDEX('Lookup Tables'!$B$2:$B$9,MATCH(B16739,'Lookup Tables'!$A$2:$A$9,-1)))</f>
        <v/>
      </c>
      <c r="I16739" t="str">
        <f>IF(A16739="","",IF(AND(C16739&gt;=INDEX('Lookup Tables'!$C$2:$C$9,MATCH(B16739,'Lookup Tables'!$A$2:$A$9,-1)),C16739&lt;=INDEX('Lookup Tables'!$D$2:$D$9,MATCH(B16739,'Lookup Tables'!$A$2:$A$9,-1))),"PASS","FAIL"))</f>
        <v/>
      </c>
      <c r="J16739" t="str">
        <f t="shared" si="1044"/>
        <v/>
      </c>
      <c r="K16739" t="str">
        <f t="shared" si="1045"/>
        <v/>
      </c>
      <c r="L16739" t="str">
        <f t="shared" si="1046"/>
        <v/>
      </c>
      <c r="M16739" t="str">
        <f t="shared" si="1047"/>
        <v/>
      </c>
    </row>
    <row r="16740" spans="8:13" x14ac:dyDescent="0.25">
      <c r="H16740" t="str">
        <f>IF(A16740="","",INDEX('Lookup Tables'!$B$2:$B$9,MATCH(B16740,'Lookup Tables'!$A$2:$A$9,-1)))</f>
        <v/>
      </c>
      <c r="I16740" t="str">
        <f>IF(A16740="","",IF(AND(C16740&gt;=INDEX('Lookup Tables'!$C$2:$C$9,MATCH(B16740,'Lookup Tables'!$A$2:$A$9,-1)),C16740&lt;=INDEX('Lookup Tables'!$D$2:$D$9,MATCH(B16740,'Lookup Tables'!$A$2:$A$9,-1))),"PASS","FAIL"))</f>
        <v/>
      </c>
      <c r="J16740" t="str">
        <f t="shared" si="1044"/>
        <v/>
      </c>
      <c r="K16740" t="str">
        <f t="shared" si="1045"/>
        <v/>
      </c>
      <c r="L16740" t="str">
        <f t="shared" si="1046"/>
        <v/>
      </c>
      <c r="M16740" t="str">
        <f t="shared" si="1047"/>
        <v/>
      </c>
    </row>
    <row r="16741" spans="8:13" x14ac:dyDescent="0.25">
      <c r="H16741" t="str">
        <f>IF(A16741="","",INDEX('Lookup Tables'!$B$2:$B$9,MATCH(B16741,'Lookup Tables'!$A$2:$A$9,-1)))</f>
        <v/>
      </c>
      <c r="I16741" t="str">
        <f>IF(A16741="","",IF(AND(C16741&gt;=INDEX('Lookup Tables'!$C$2:$C$9,MATCH(B16741,'Lookup Tables'!$A$2:$A$9,-1)),C16741&lt;=INDEX('Lookup Tables'!$D$2:$D$9,MATCH(B16741,'Lookup Tables'!$A$2:$A$9,-1))),"PASS","FAIL"))</f>
        <v/>
      </c>
      <c r="J16741" t="str">
        <f t="shared" si="1044"/>
        <v/>
      </c>
      <c r="K16741" t="str">
        <f t="shared" si="1045"/>
        <v/>
      </c>
      <c r="L16741" t="str">
        <f t="shared" si="1046"/>
        <v/>
      </c>
      <c r="M16741" t="str">
        <f t="shared" si="1047"/>
        <v/>
      </c>
    </row>
    <row r="16742" spans="8:13" x14ac:dyDescent="0.25">
      <c r="H16742" t="str">
        <f>IF(A16742="","",INDEX('Lookup Tables'!$B$2:$B$9,MATCH(B16742,'Lookup Tables'!$A$2:$A$9,-1)))</f>
        <v/>
      </c>
      <c r="I16742" t="str">
        <f>IF(A16742="","",IF(AND(C16742&gt;=INDEX('Lookup Tables'!$C$2:$C$9,MATCH(B16742,'Lookup Tables'!$A$2:$A$9,-1)),C16742&lt;=INDEX('Lookup Tables'!$D$2:$D$9,MATCH(B16742,'Lookup Tables'!$A$2:$A$9,-1))),"PASS","FAIL"))</f>
        <v/>
      </c>
      <c r="J16742" t="str">
        <f t="shared" si="1044"/>
        <v/>
      </c>
      <c r="K16742" t="str">
        <f t="shared" si="1045"/>
        <v/>
      </c>
      <c r="L16742" t="str">
        <f t="shared" si="1046"/>
        <v/>
      </c>
      <c r="M16742" t="str">
        <f t="shared" si="1047"/>
        <v/>
      </c>
    </row>
    <row r="16743" spans="8:13" x14ac:dyDescent="0.25">
      <c r="H16743" t="str">
        <f>IF(A16743="","",INDEX('Lookup Tables'!$B$2:$B$9,MATCH(B16743,'Lookup Tables'!$A$2:$A$9,-1)))</f>
        <v/>
      </c>
      <c r="I16743" t="str">
        <f>IF(A16743="","",IF(AND(C16743&gt;=INDEX('Lookup Tables'!$C$2:$C$9,MATCH(B16743,'Lookup Tables'!$A$2:$A$9,-1)),C16743&lt;=INDEX('Lookup Tables'!$D$2:$D$9,MATCH(B16743,'Lookup Tables'!$A$2:$A$9,-1))),"PASS","FAIL"))</f>
        <v/>
      </c>
      <c r="J16743" t="str">
        <f t="shared" si="1044"/>
        <v/>
      </c>
      <c r="K16743" t="str">
        <f t="shared" si="1045"/>
        <v/>
      </c>
      <c r="L16743" t="str">
        <f t="shared" si="1046"/>
        <v/>
      </c>
      <c r="M16743" t="str">
        <f t="shared" si="1047"/>
        <v/>
      </c>
    </row>
    <row r="16744" spans="8:13" x14ac:dyDescent="0.25">
      <c r="H16744" t="str">
        <f>IF(A16744="","",INDEX('Lookup Tables'!$B$2:$B$9,MATCH(B16744,'Lookup Tables'!$A$2:$A$9,-1)))</f>
        <v/>
      </c>
      <c r="I16744" t="str">
        <f>IF(A16744="","",IF(AND(C16744&gt;=INDEX('Lookup Tables'!$C$2:$C$9,MATCH(B16744,'Lookup Tables'!$A$2:$A$9,-1)),C16744&lt;=INDEX('Lookup Tables'!$D$2:$D$9,MATCH(B16744,'Lookup Tables'!$A$2:$A$9,-1))),"PASS","FAIL"))</f>
        <v/>
      </c>
      <c r="J16744" t="str">
        <f t="shared" si="1044"/>
        <v/>
      </c>
      <c r="K16744" t="str">
        <f t="shared" si="1045"/>
        <v/>
      </c>
      <c r="L16744" t="str">
        <f t="shared" si="1046"/>
        <v/>
      </c>
      <c r="M16744" t="str">
        <f t="shared" si="1047"/>
        <v/>
      </c>
    </row>
    <row r="16745" spans="8:13" x14ac:dyDescent="0.25">
      <c r="H16745" t="str">
        <f>IF(A16745="","",INDEX('Lookup Tables'!$B$2:$B$9,MATCH(B16745,'Lookup Tables'!$A$2:$A$9,-1)))</f>
        <v/>
      </c>
      <c r="I16745" t="str">
        <f>IF(A16745="","",IF(AND(C16745&gt;=INDEX('Lookup Tables'!$C$2:$C$9,MATCH(B16745,'Lookup Tables'!$A$2:$A$9,-1)),C16745&lt;=INDEX('Lookup Tables'!$D$2:$D$9,MATCH(B16745,'Lookup Tables'!$A$2:$A$9,-1))),"PASS","FAIL"))</f>
        <v/>
      </c>
      <c r="J16745" t="str">
        <f t="shared" si="1044"/>
        <v/>
      </c>
      <c r="K16745" t="str">
        <f t="shared" si="1045"/>
        <v/>
      </c>
      <c r="L16745" t="str">
        <f t="shared" si="1046"/>
        <v/>
      </c>
      <c r="M16745" t="str">
        <f t="shared" si="1047"/>
        <v/>
      </c>
    </row>
    <row r="16746" spans="8:13" x14ac:dyDescent="0.25">
      <c r="H16746" t="str">
        <f>IF(A16746="","",INDEX('Lookup Tables'!$B$2:$B$9,MATCH(B16746,'Lookup Tables'!$A$2:$A$9,-1)))</f>
        <v/>
      </c>
      <c r="I16746" t="str">
        <f>IF(A16746="","",IF(AND(C16746&gt;=INDEX('Lookup Tables'!$C$2:$C$9,MATCH(B16746,'Lookup Tables'!$A$2:$A$9,-1)),C16746&lt;=INDEX('Lookup Tables'!$D$2:$D$9,MATCH(B16746,'Lookup Tables'!$A$2:$A$9,-1))),"PASS","FAIL"))</f>
        <v/>
      </c>
      <c r="J16746" t="str">
        <f t="shared" si="1044"/>
        <v/>
      </c>
      <c r="K16746" t="str">
        <f t="shared" si="1045"/>
        <v/>
      </c>
      <c r="L16746" t="str">
        <f t="shared" si="1046"/>
        <v/>
      </c>
      <c r="M16746" t="str">
        <f t="shared" si="1047"/>
        <v/>
      </c>
    </row>
    <row r="16747" spans="8:13" x14ac:dyDescent="0.25">
      <c r="H16747" t="str">
        <f>IF(A16747="","",INDEX('Lookup Tables'!$B$2:$B$9,MATCH(B16747,'Lookup Tables'!$A$2:$A$9,-1)))</f>
        <v/>
      </c>
      <c r="I16747" t="str">
        <f>IF(A16747="","",IF(AND(C16747&gt;=INDEX('Lookup Tables'!$C$2:$C$9,MATCH(B16747,'Lookup Tables'!$A$2:$A$9,-1)),C16747&lt;=INDEX('Lookup Tables'!$D$2:$D$9,MATCH(B16747,'Lookup Tables'!$A$2:$A$9,-1))),"PASS","FAIL"))</f>
        <v/>
      </c>
      <c r="J16747" t="str">
        <f t="shared" si="1044"/>
        <v/>
      </c>
      <c r="K16747" t="str">
        <f t="shared" si="1045"/>
        <v/>
      </c>
      <c r="L16747" t="str">
        <f t="shared" si="1046"/>
        <v/>
      </c>
      <c r="M16747" t="str">
        <f t="shared" si="1047"/>
        <v/>
      </c>
    </row>
    <row r="16748" spans="8:13" x14ac:dyDescent="0.25">
      <c r="H16748" t="str">
        <f>IF(A16748="","",INDEX('Lookup Tables'!$B$2:$B$9,MATCH(B16748,'Lookup Tables'!$A$2:$A$9,-1)))</f>
        <v/>
      </c>
      <c r="I16748" t="str">
        <f>IF(A16748="","",IF(AND(C16748&gt;=INDEX('Lookup Tables'!$C$2:$C$9,MATCH(B16748,'Lookup Tables'!$A$2:$A$9,-1)),C16748&lt;=INDEX('Lookup Tables'!$D$2:$D$9,MATCH(B16748,'Lookup Tables'!$A$2:$A$9,-1))),"PASS","FAIL"))</f>
        <v/>
      </c>
      <c r="J16748" t="str">
        <f t="shared" si="1044"/>
        <v/>
      </c>
      <c r="K16748" t="str">
        <f t="shared" si="1045"/>
        <v/>
      </c>
      <c r="L16748" t="str">
        <f t="shared" si="1046"/>
        <v/>
      </c>
      <c r="M16748" t="str">
        <f t="shared" si="1047"/>
        <v/>
      </c>
    </row>
    <row r="16749" spans="8:13" x14ac:dyDescent="0.25">
      <c r="H16749" t="str">
        <f>IF(A16749="","",INDEX('Lookup Tables'!$B$2:$B$9,MATCH(B16749,'Lookup Tables'!$A$2:$A$9,-1)))</f>
        <v/>
      </c>
      <c r="I16749" t="str">
        <f>IF(A16749="","",IF(AND(C16749&gt;=INDEX('Lookup Tables'!$C$2:$C$9,MATCH(B16749,'Lookup Tables'!$A$2:$A$9,-1)),C16749&lt;=INDEX('Lookup Tables'!$D$2:$D$9,MATCH(B16749,'Lookup Tables'!$A$2:$A$9,-1))),"PASS","FAIL"))</f>
        <v/>
      </c>
      <c r="J16749" t="str">
        <f t="shared" si="1044"/>
        <v/>
      </c>
      <c r="K16749" t="str">
        <f t="shared" si="1045"/>
        <v/>
      </c>
      <c r="L16749" t="str">
        <f t="shared" si="1046"/>
        <v/>
      </c>
      <c r="M16749" t="str">
        <f t="shared" si="1047"/>
        <v/>
      </c>
    </row>
    <row r="16750" spans="8:13" x14ac:dyDescent="0.25">
      <c r="H16750" t="str">
        <f>IF(A16750="","",INDEX('Lookup Tables'!$B$2:$B$9,MATCH(B16750,'Lookup Tables'!$A$2:$A$9,-1)))</f>
        <v/>
      </c>
      <c r="I16750" t="str">
        <f>IF(A16750="","",IF(AND(C16750&gt;=INDEX('Lookup Tables'!$C$2:$C$9,MATCH(B16750,'Lookup Tables'!$A$2:$A$9,-1)),C16750&lt;=INDEX('Lookup Tables'!$D$2:$D$9,MATCH(B16750,'Lookup Tables'!$A$2:$A$9,-1))),"PASS","FAIL"))</f>
        <v/>
      </c>
      <c r="J16750" t="str">
        <f t="shared" si="1044"/>
        <v/>
      </c>
      <c r="K16750" t="str">
        <f t="shared" si="1045"/>
        <v/>
      </c>
      <c r="L16750" t="str">
        <f t="shared" si="1046"/>
        <v/>
      </c>
      <c r="M16750" t="str">
        <f t="shared" si="1047"/>
        <v/>
      </c>
    </row>
    <row r="16751" spans="8:13" x14ac:dyDescent="0.25">
      <c r="H16751" t="str">
        <f>IF(A16751="","",INDEX('Lookup Tables'!$B$2:$B$9,MATCH(B16751,'Lookup Tables'!$A$2:$A$9,-1)))</f>
        <v/>
      </c>
      <c r="I16751" t="str">
        <f>IF(A16751="","",IF(AND(C16751&gt;=INDEX('Lookup Tables'!$C$2:$C$9,MATCH(B16751,'Lookup Tables'!$A$2:$A$9,-1)),C16751&lt;=INDEX('Lookup Tables'!$D$2:$D$9,MATCH(B16751,'Lookup Tables'!$A$2:$A$9,-1))),"PASS","FAIL"))</f>
        <v/>
      </c>
      <c r="J16751" t="str">
        <f t="shared" si="1044"/>
        <v/>
      </c>
      <c r="K16751" t="str">
        <f t="shared" si="1045"/>
        <v/>
      </c>
      <c r="L16751" t="str">
        <f t="shared" si="1046"/>
        <v/>
      </c>
      <c r="M16751" t="str">
        <f t="shared" si="1047"/>
        <v/>
      </c>
    </row>
    <row r="16752" spans="8:13" x14ac:dyDescent="0.25">
      <c r="H16752" t="str">
        <f>IF(A16752="","",INDEX('Lookup Tables'!$B$2:$B$9,MATCH(B16752,'Lookup Tables'!$A$2:$A$9,-1)))</f>
        <v/>
      </c>
      <c r="I16752" t="str">
        <f>IF(A16752="","",IF(AND(C16752&gt;=INDEX('Lookup Tables'!$C$2:$C$9,MATCH(B16752,'Lookup Tables'!$A$2:$A$9,-1)),C16752&lt;=INDEX('Lookup Tables'!$D$2:$D$9,MATCH(B16752,'Lookup Tables'!$A$2:$A$9,-1))),"PASS","FAIL"))</f>
        <v/>
      </c>
      <c r="J16752" t="str">
        <f t="shared" si="1044"/>
        <v/>
      </c>
      <c r="K16752" t="str">
        <f t="shared" si="1045"/>
        <v/>
      </c>
      <c r="L16752" t="str">
        <f t="shared" si="1046"/>
        <v/>
      </c>
      <c r="M16752" t="str">
        <f t="shared" si="1047"/>
        <v/>
      </c>
    </row>
    <row r="16753" spans="8:13" x14ac:dyDescent="0.25">
      <c r="H16753" t="str">
        <f>IF(A16753="","",INDEX('Lookup Tables'!$B$2:$B$9,MATCH(B16753,'Lookup Tables'!$A$2:$A$9,-1)))</f>
        <v/>
      </c>
      <c r="I16753" t="str">
        <f>IF(A16753="","",IF(AND(C16753&gt;=INDEX('Lookup Tables'!$C$2:$C$9,MATCH(B16753,'Lookup Tables'!$A$2:$A$9,-1)),C16753&lt;=INDEX('Lookup Tables'!$D$2:$D$9,MATCH(B16753,'Lookup Tables'!$A$2:$A$9,-1))),"PASS","FAIL"))</f>
        <v/>
      </c>
      <c r="J16753" t="str">
        <f t="shared" si="1044"/>
        <v/>
      </c>
      <c r="K16753" t="str">
        <f t="shared" si="1045"/>
        <v/>
      </c>
      <c r="L16753" t="str">
        <f t="shared" si="1046"/>
        <v/>
      </c>
      <c r="M16753" t="str">
        <f t="shared" si="1047"/>
        <v/>
      </c>
    </row>
    <row r="16754" spans="8:13" x14ac:dyDescent="0.25">
      <c r="H16754" t="str">
        <f>IF(A16754="","",INDEX('Lookup Tables'!$B$2:$B$9,MATCH(B16754,'Lookup Tables'!$A$2:$A$9,-1)))</f>
        <v/>
      </c>
      <c r="I16754" t="str">
        <f>IF(A16754="","",IF(AND(C16754&gt;=INDEX('Lookup Tables'!$C$2:$C$9,MATCH(B16754,'Lookup Tables'!$A$2:$A$9,-1)),C16754&lt;=INDEX('Lookup Tables'!$D$2:$D$9,MATCH(B16754,'Lookup Tables'!$A$2:$A$9,-1))),"PASS","FAIL"))</f>
        <v/>
      </c>
      <c r="J16754" t="str">
        <f t="shared" si="1044"/>
        <v/>
      </c>
      <c r="K16754" t="str">
        <f t="shared" si="1045"/>
        <v/>
      </c>
      <c r="L16754" t="str">
        <f t="shared" si="1046"/>
        <v/>
      </c>
      <c r="M16754" t="str">
        <f t="shared" si="1047"/>
        <v/>
      </c>
    </row>
    <row r="16755" spans="8:13" x14ac:dyDescent="0.25">
      <c r="H16755" t="str">
        <f>IF(A16755="","",INDEX('Lookup Tables'!$B$2:$B$9,MATCH(B16755,'Lookup Tables'!$A$2:$A$9,-1)))</f>
        <v/>
      </c>
      <c r="I16755" t="str">
        <f>IF(A16755="","",IF(AND(C16755&gt;=INDEX('Lookup Tables'!$C$2:$C$9,MATCH(B16755,'Lookup Tables'!$A$2:$A$9,-1)),C16755&lt;=INDEX('Lookup Tables'!$D$2:$D$9,MATCH(B16755,'Lookup Tables'!$A$2:$A$9,-1))),"PASS","FAIL"))</f>
        <v/>
      </c>
      <c r="J16755" t="str">
        <f t="shared" si="1044"/>
        <v/>
      </c>
      <c r="K16755" t="str">
        <f t="shared" si="1045"/>
        <v/>
      </c>
      <c r="L16755" t="str">
        <f t="shared" si="1046"/>
        <v/>
      </c>
      <c r="M16755" t="str">
        <f t="shared" si="1047"/>
        <v/>
      </c>
    </row>
    <row r="16756" spans="8:13" x14ac:dyDescent="0.25">
      <c r="H16756" t="str">
        <f>IF(A16756="","",INDEX('Lookup Tables'!$B$2:$B$9,MATCH(B16756,'Lookup Tables'!$A$2:$A$9,-1)))</f>
        <v/>
      </c>
      <c r="I16756" t="str">
        <f>IF(A16756="","",IF(AND(C16756&gt;=INDEX('Lookup Tables'!$C$2:$C$9,MATCH(B16756,'Lookup Tables'!$A$2:$A$9,-1)),C16756&lt;=INDEX('Lookup Tables'!$D$2:$D$9,MATCH(B16756,'Lookup Tables'!$A$2:$A$9,-1))),"PASS","FAIL"))</f>
        <v/>
      </c>
      <c r="J16756" t="str">
        <f t="shared" si="1044"/>
        <v/>
      </c>
      <c r="K16756" t="str">
        <f t="shared" si="1045"/>
        <v/>
      </c>
      <c r="L16756" t="str">
        <f t="shared" si="1046"/>
        <v/>
      </c>
      <c r="M16756" t="str">
        <f t="shared" si="1047"/>
        <v/>
      </c>
    </row>
    <row r="16757" spans="8:13" x14ac:dyDescent="0.25">
      <c r="H16757" t="str">
        <f>IF(A16757="","",INDEX('Lookup Tables'!$B$2:$B$9,MATCH(B16757,'Lookup Tables'!$A$2:$A$9,-1)))</f>
        <v/>
      </c>
      <c r="I16757" t="str">
        <f>IF(A16757="","",IF(AND(C16757&gt;=INDEX('Lookup Tables'!$C$2:$C$9,MATCH(B16757,'Lookup Tables'!$A$2:$A$9,-1)),C16757&lt;=INDEX('Lookup Tables'!$D$2:$D$9,MATCH(B16757,'Lookup Tables'!$A$2:$A$9,-1))),"PASS","FAIL"))</f>
        <v/>
      </c>
      <c r="J16757" t="str">
        <f t="shared" si="1044"/>
        <v/>
      </c>
      <c r="K16757" t="str">
        <f t="shared" si="1045"/>
        <v/>
      </c>
      <c r="L16757" t="str">
        <f t="shared" si="1046"/>
        <v/>
      </c>
      <c r="M16757" t="str">
        <f t="shared" si="1047"/>
        <v/>
      </c>
    </row>
    <row r="16758" spans="8:13" x14ac:dyDescent="0.25">
      <c r="H16758" t="str">
        <f>IF(A16758="","",INDEX('Lookup Tables'!$B$2:$B$9,MATCH(B16758,'Lookup Tables'!$A$2:$A$9,-1)))</f>
        <v/>
      </c>
      <c r="I16758" t="str">
        <f>IF(A16758="","",IF(AND(C16758&gt;=INDEX('Lookup Tables'!$C$2:$C$9,MATCH(B16758,'Lookup Tables'!$A$2:$A$9,-1)),C16758&lt;=INDEX('Lookup Tables'!$D$2:$D$9,MATCH(B16758,'Lookup Tables'!$A$2:$A$9,-1))),"PASS","FAIL"))</f>
        <v/>
      </c>
      <c r="J16758" t="str">
        <f t="shared" si="1044"/>
        <v/>
      </c>
      <c r="K16758" t="str">
        <f t="shared" si="1045"/>
        <v/>
      </c>
      <c r="L16758" t="str">
        <f t="shared" si="1046"/>
        <v/>
      </c>
      <c r="M16758" t="str">
        <f t="shared" si="1047"/>
        <v/>
      </c>
    </row>
    <row r="16759" spans="8:13" x14ac:dyDescent="0.25">
      <c r="H16759" t="str">
        <f>IF(A16759="","",INDEX('Lookup Tables'!$B$2:$B$9,MATCH(B16759,'Lookup Tables'!$A$2:$A$9,-1)))</f>
        <v/>
      </c>
      <c r="I16759" t="str">
        <f>IF(A16759="","",IF(AND(C16759&gt;=INDEX('Lookup Tables'!$C$2:$C$9,MATCH(B16759,'Lookup Tables'!$A$2:$A$9,-1)),C16759&lt;=INDEX('Lookup Tables'!$D$2:$D$9,MATCH(B16759,'Lookup Tables'!$A$2:$A$9,-1))),"PASS","FAIL"))</f>
        <v/>
      </c>
      <c r="J16759" t="str">
        <f t="shared" si="1044"/>
        <v/>
      </c>
      <c r="K16759" t="str">
        <f t="shared" si="1045"/>
        <v/>
      </c>
      <c r="L16759" t="str">
        <f t="shared" si="1046"/>
        <v/>
      </c>
      <c r="M16759" t="str">
        <f t="shared" si="1047"/>
        <v/>
      </c>
    </row>
    <row r="16760" spans="8:13" x14ac:dyDescent="0.25">
      <c r="H16760" t="str">
        <f>IF(A16760="","",INDEX('Lookup Tables'!$B$2:$B$9,MATCH(B16760,'Lookup Tables'!$A$2:$A$9,-1)))</f>
        <v/>
      </c>
      <c r="I16760" t="str">
        <f>IF(A16760="","",IF(AND(C16760&gt;=INDEX('Lookup Tables'!$C$2:$C$9,MATCH(B16760,'Lookup Tables'!$A$2:$A$9,-1)),C16760&lt;=INDEX('Lookup Tables'!$D$2:$D$9,MATCH(B16760,'Lookup Tables'!$A$2:$A$9,-1))),"PASS","FAIL"))</f>
        <v/>
      </c>
      <c r="J16760" t="str">
        <f t="shared" si="1044"/>
        <v/>
      </c>
      <c r="K16760" t="str">
        <f t="shared" si="1045"/>
        <v/>
      </c>
      <c r="L16760" t="str">
        <f t="shared" si="1046"/>
        <v/>
      </c>
      <c r="M16760" t="str">
        <f t="shared" si="1047"/>
        <v/>
      </c>
    </row>
    <row r="16761" spans="8:13" x14ac:dyDescent="0.25">
      <c r="H16761" t="str">
        <f>IF(A16761="","",INDEX('Lookup Tables'!$B$2:$B$9,MATCH(B16761,'Lookup Tables'!$A$2:$A$9,-1)))</f>
        <v/>
      </c>
      <c r="I16761" t="str">
        <f>IF(A16761="","",IF(AND(C16761&gt;=INDEX('Lookup Tables'!$C$2:$C$9,MATCH(B16761,'Lookup Tables'!$A$2:$A$9,-1)),C16761&lt;=INDEX('Lookup Tables'!$D$2:$D$9,MATCH(B16761,'Lookup Tables'!$A$2:$A$9,-1))),"PASS","FAIL"))</f>
        <v/>
      </c>
      <c r="J16761" t="str">
        <f t="shared" si="1044"/>
        <v/>
      </c>
      <c r="K16761" t="str">
        <f t="shared" si="1045"/>
        <v/>
      </c>
      <c r="L16761" t="str">
        <f t="shared" si="1046"/>
        <v/>
      </c>
      <c r="M16761" t="str">
        <f t="shared" si="1047"/>
        <v/>
      </c>
    </row>
    <row r="16762" spans="8:13" x14ac:dyDescent="0.25">
      <c r="H16762" t="str">
        <f>IF(A16762="","",INDEX('Lookup Tables'!$B$2:$B$9,MATCH(B16762,'Lookup Tables'!$A$2:$A$9,-1)))</f>
        <v/>
      </c>
      <c r="I16762" t="str">
        <f>IF(A16762="","",IF(AND(C16762&gt;=INDEX('Lookup Tables'!$C$2:$C$9,MATCH(B16762,'Lookup Tables'!$A$2:$A$9,-1)),C16762&lt;=INDEX('Lookup Tables'!$D$2:$D$9,MATCH(B16762,'Lookup Tables'!$A$2:$A$9,-1))),"PASS","FAIL"))</f>
        <v/>
      </c>
      <c r="J16762" t="str">
        <f t="shared" si="1044"/>
        <v/>
      </c>
      <c r="K16762" t="str">
        <f t="shared" si="1045"/>
        <v/>
      </c>
      <c r="L16762" t="str">
        <f t="shared" si="1046"/>
        <v/>
      </c>
      <c r="M16762" t="str">
        <f t="shared" si="1047"/>
        <v/>
      </c>
    </row>
    <row r="16763" spans="8:13" x14ac:dyDescent="0.25">
      <c r="H16763" t="str">
        <f>IF(A16763="","",INDEX('Lookup Tables'!$B$2:$B$9,MATCH(B16763,'Lookup Tables'!$A$2:$A$9,-1)))</f>
        <v/>
      </c>
      <c r="I16763" t="str">
        <f>IF(A16763="","",IF(AND(C16763&gt;=INDEX('Lookup Tables'!$C$2:$C$9,MATCH(B16763,'Lookup Tables'!$A$2:$A$9,-1)),C16763&lt;=INDEX('Lookup Tables'!$D$2:$D$9,MATCH(B16763,'Lookup Tables'!$A$2:$A$9,-1))),"PASS","FAIL"))</f>
        <v/>
      </c>
      <c r="J16763" t="str">
        <f t="shared" si="1044"/>
        <v/>
      </c>
      <c r="K16763" t="str">
        <f t="shared" si="1045"/>
        <v/>
      </c>
      <c r="L16763" t="str">
        <f t="shared" si="1046"/>
        <v/>
      </c>
      <c r="M16763" t="str">
        <f t="shared" si="1047"/>
        <v/>
      </c>
    </row>
    <row r="16764" spans="8:13" x14ac:dyDescent="0.25">
      <c r="H16764" t="str">
        <f>IF(A16764="","",INDEX('Lookup Tables'!$B$2:$B$9,MATCH(B16764,'Lookup Tables'!$A$2:$A$9,-1)))</f>
        <v/>
      </c>
      <c r="I16764" t="str">
        <f>IF(A16764="","",IF(AND(C16764&gt;=INDEX('Lookup Tables'!$C$2:$C$9,MATCH(B16764,'Lookup Tables'!$A$2:$A$9,-1)),C16764&lt;=INDEX('Lookup Tables'!$D$2:$D$9,MATCH(B16764,'Lookup Tables'!$A$2:$A$9,-1))),"PASS","FAIL"))</f>
        <v/>
      </c>
      <c r="J16764" t="str">
        <f t="shared" si="1044"/>
        <v/>
      </c>
      <c r="K16764" t="str">
        <f t="shared" si="1045"/>
        <v/>
      </c>
      <c r="L16764" t="str">
        <f t="shared" si="1046"/>
        <v/>
      </c>
      <c r="M16764" t="str">
        <f t="shared" si="1047"/>
        <v/>
      </c>
    </row>
    <row r="16765" spans="8:13" x14ac:dyDescent="0.25">
      <c r="H16765" t="str">
        <f>IF(A16765="","",INDEX('Lookup Tables'!$B$2:$B$9,MATCH(B16765,'Lookup Tables'!$A$2:$A$9,-1)))</f>
        <v/>
      </c>
      <c r="I16765" t="str">
        <f>IF(A16765="","",IF(AND(C16765&gt;=INDEX('Lookup Tables'!$C$2:$C$9,MATCH(B16765,'Lookup Tables'!$A$2:$A$9,-1)),C16765&lt;=INDEX('Lookup Tables'!$D$2:$D$9,MATCH(B16765,'Lookup Tables'!$A$2:$A$9,-1))),"PASS","FAIL"))</f>
        <v/>
      </c>
      <c r="J16765" t="str">
        <f t="shared" si="1044"/>
        <v/>
      </c>
      <c r="K16765" t="str">
        <f t="shared" si="1045"/>
        <v/>
      </c>
      <c r="L16765" t="str">
        <f t="shared" si="1046"/>
        <v/>
      </c>
      <c r="M16765" t="str">
        <f t="shared" si="1047"/>
        <v/>
      </c>
    </row>
    <row r="16766" spans="8:13" x14ac:dyDescent="0.25">
      <c r="H16766" t="str">
        <f>IF(A16766="","",INDEX('Lookup Tables'!$B$2:$B$9,MATCH(B16766,'Lookup Tables'!$A$2:$A$9,-1)))</f>
        <v/>
      </c>
      <c r="I16766" t="str">
        <f>IF(A16766="","",IF(AND(C16766&gt;=INDEX('Lookup Tables'!$C$2:$C$9,MATCH(B16766,'Lookup Tables'!$A$2:$A$9,-1)),C16766&lt;=INDEX('Lookup Tables'!$D$2:$D$9,MATCH(B16766,'Lookup Tables'!$A$2:$A$9,-1))),"PASS","FAIL"))</f>
        <v/>
      </c>
      <c r="J16766" t="str">
        <f t="shared" si="1044"/>
        <v/>
      </c>
      <c r="K16766" t="str">
        <f t="shared" si="1045"/>
        <v/>
      </c>
      <c r="L16766" t="str">
        <f t="shared" si="1046"/>
        <v/>
      </c>
      <c r="M16766" t="str">
        <f t="shared" si="1047"/>
        <v/>
      </c>
    </row>
    <row r="16767" spans="8:13" x14ac:dyDescent="0.25">
      <c r="H16767" t="str">
        <f>IF(A16767="","",INDEX('Lookup Tables'!$B$2:$B$9,MATCH(B16767,'Lookup Tables'!$A$2:$A$9,-1)))</f>
        <v/>
      </c>
      <c r="I16767" t="str">
        <f>IF(A16767="","",IF(AND(C16767&gt;=INDEX('Lookup Tables'!$C$2:$C$9,MATCH(B16767,'Lookup Tables'!$A$2:$A$9,-1)),C16767&lt;=INDEX('Lookup Tables'!$D$2:$D$9,MATCH(B16767,'Lookup Tables'!$A$2:$A$9,-1))),"PASS","FAIL"))</f>
        <v/>
      </c>
      <c r="J16767" t="str">
        <f t="shared" si="1044"/>
        <v/>
      </c>
      <c r="K16767" t="str">
        <f t="shared" si="1045"/>
        <v/>
      </c>
      <c r="L16767" t="str">
        <f t="shared" si="1046"/>
        <v/>
      </c>
      <c r="M16767" t="str">
        <f t="shared" si="1047"/>
        <v/>
      </c>
    </row>
    <row r="16768" spans="8:13" x14ac:dyDescent="0.25">
      <c r="H16768" t="str">
        <f>IF(A16768="","",INDEX('Lookup Tables'!$B$2:$B$9,MATCH(B16768,'Lookup Tables'!$A$2:$A$9,-1)))</f>
        <v/>
      </c>
      <c r="I16768" t="str">
        <f>IF(A16768="","",IF(AND(C16768&gt;=INDEX('Lookup Tables'!$C$2:$C$9,MATCH(B16768,'Lookup Tables'!$A$2:$A$9,-1)),C16768&lt;=INDEX('Lookup Tables'!$D$2:$D$9,MATCH(B16768,'Lookup Tables'!$A$2:$A$9,-1))),"PASS","FAIL"))</f>
        <v/>
      </c>
      <c r="J16768" t="str">
        <f t="shared" si="1044"/>
        <v/>
      </c>
      <c r="K16768" t="str">
        <f t="shared" si="1045"/>
        <v/>
      </c>
      <c r="L16768" t="str">
        <f t="shared" si="1046"/>
        <v/>
      </c>
      <c r="M16768" t="str">
        <f t="shared" si="1047"/>
        <v/>
      </c>
    </row>
    <row r="16769" spans="8:13" x14ac:dyDescent="0.25">
      <c r="H16769" t="str">
        <f>IF(A16769="","",INDEX('Lookup Tables'!$B$2:$B$9,MATCH(B16769,'Lookup Tables'!$A$2:$A$9,-1)))</f>
        <v/>
      </c>
      <c r="I16769" t="str">
        <f>IF(A16769="","",IF(AND(C16769&gt;=INDEX('Lookup Tables'!$C$2:$C$9,MATCH(B16769,'Lookup Tables'!$A$2:$A$9,-1)),C16769&lt;=INDEX('Lookup Tables'!$D$2:$D$9,MATCH(B16769,'Lookup Tables'!$A$2:$A$9,-1))),"PASS","FAIL"))</f>
        <v/>
      </c>
      <c r="J16769" t="str">
        <f t="shared" ref="J16769:J16832" si="1048">IF(A16769="","",IF(AND(D16769&gt;=15,D16769&lt;=22.5),"PASS","FAIL"))</f>
        <v/>
      </c>
      <c r="K16769" t="str">
        <f t="shared" ref="K16769:K16832" si="1049">IF(A16769="","",IF(AND(E16769&gt;=15,E16769&lt;=22.5),"PASS","FAIL"))</f>
        <v/>
      </c>
      <c r="L16769" t="str">
        <f t="shared" ref="L16769:L16832" si="1050">IF(A16769="","",IF(AND(F16769&gt;0,F16769&lt;0.2),"PASS","FAIL"))</f>
        <v/>
      </c>
      <c r="M16769" t="str">
        <f t="shared" ref="M16769:M16832" si="1051">IF(A16769="","",IF(AND(IF(I16769="PASS",TRUE,FALSE),IF(J16769="PASS",TRUE,FALSE),IF(K16769="PASS",TRUE,FALSE),IF(L16769="PASS",TRUE,FALSE))=TRUE,"PASS","FAIL"))</f>
        <v/>
      </c>
    </row>
    <row r="16770" spans="8:13" x14ac:dyDescent="0.25">
      <c r="H16770" t="str">
        <f>IF(A16770="","",INDEX('Lookup Tables'!$B$2:$B$9,MATCH(B16770,'Lookup Tables'!$A$2:$A$9,-1)))</f>
        <v/>
      </c>
      <c r="I16770" t="str">
        <f>IF(A16770="","",IF(AND(C16770&gt;=INDEX('Lookup Tables'!$C$2:$C$9,MATCH(B16770,'Lookup Tables'!$A$2:$A$9,-1)),C16770&lt;=INDEX('Lookup Tables'!$D$2:$D$9,MATCH(B16770,'Lookup Tables'!$A$2:$A$9,-1))),"PASS","FAIL"))</f>
        <v/>
      </c>
      <c r="J16770" t="str">
        <f t="shared" si="1048"/>
        <v/>
      </c>
      <c r="K16770" t="str">
        <f t="shared" si="1049"/>
        <v/>
      </c>
      <c r="L16770" t="str">
        <f t="shared" si="1050"/>
        <v/>
      </c>
      <c r="M16770" t="str">
        <f t="shared" si="1051"/>
        <v/>
      </c>
    </row>
    <row r="16771" spans="8:13" x14ac:dyDescent="0.25">
      <c r="H16771" t="str">
        <f>IF(A16771="","",INDEX('Lookup Tables'!$B$2:$B$9,MATCH(B16771,'Lookup Tables'!$A$2:$A$9,-1)))</f>
        <v/>
      </c>
      <c r="I16771" t="str">
        <f>IF(A16771="","",IF(AND(C16771&gt;=INDEX('Lookup Tables'!$C$2:$C$9,MATCH(B16771,'Lookup Tables'!$A$2:$A$9,-1)),C16771&lt;=INDEX('Lookup Tables'!$D$2:$D$9,MATCH(B16771,'Lookup Tables'!$A$2:$A$9,-1))),"PASS","FAIL"))</f>
        <v/>
      </c>
      <c r="J16771" t="str">
        <f t="shared" si="1048"/>
        <v/>
      </c>
      <c r="K16771" t="str">
        <f t="shared" si="1049"/>
        <v/>
      </c>
      <c r="L16771" t="str">
        <f t="shared" si="1050"/>
        <v/>
      </c>
      <c r="M16771" t="str">
        <f t="shared" si="1051"/>
        <v/>
      </c>
    </row>
    <row r="16772" spans="8:13" x14ac:dyDescent="0.25">
      <c r="H16772" t="str">
        <f>IF(A16772="","",INDEX('Lookup Tables'!$B$2:$B$9,MATCH(B16772,'Lookup Tables'!$A$2:$A$9,-1)))</f>
        <v/>
      </c>
      <c r="I16772" t="str">
        <f>IF(A16772="","",IF(AND(C16772&gt;=INDEX('Lookup Tables'!$C$2:$C$9,MATCH(B16772,'Lookup Tables'!$A$2:$A$9,-1)),C16772&lt;=INDEX('Lookup Tables'!$D$2:$D$9,MATCH(B16772,'Lookup Tables'!$A$2:$A$9,-1))),"PASS","FAIL"))</f>
        <v/>
      </c>
      <c r="J16772" t="str">
        <f t="shared" si="1048"/>
        <v/>
      </c>
      <c r="K16772" t="str">
        <f t="shared" si="1049"/>
        <v/>
      </c>
      <c r="L16772" t="str">
        <f t="shared" si="1050"/>
        <v/>
      </c>
      <c r="M16772" t="str">
        <f t="shared" si="1051"/>
        <v/>
      </c>
    </row>
    <row r="16773" spans="8:13" x14ac:dyDescent="0.25">
      <c r="H16773" t="str">
        <f>IF(A16773="","",INDEX('Lookup Tables'!$B$2:$B$9,MATCH(B16773,'Lookup Tables'!$A$2:$A$9,-1)))</f>
        <v/>
      </c>
      <c r="I16773" t="str">
        <f>IF(A16773="","",IF(AND(C16773&gt;=INDEX('Lookup Tables'!$C$2:$C$9,MATCH(B16773,'Lookup Tables'!$A$2:$A$9,-1)),C16773&lt;=INDEX('Lookup Tables'!$D$2:$D$9,MATCH(B16773,'Lookup Tables'!$A$2:$A$9,-1))),"PASS","FAIL"))</f>
        <v/>
      </c>
      <c r="J16773" t="str">
        <f t="shared" si="1048"/>
        <v/>
      </c>
      <c r="K16773" t="str">
        <f t="shared" si="1049"/>
        <v/>
      </c>
      <c r="L16773" t="str">
        <f t="shared" si="1050"/>
        <v/>
      </c>
      <c r="M16773" t="str">
        <f t="shared" si="1051"/>
        <v/>
      </c>
    </row>
    <row r="16774" spans="8:13" x14ac:dyDescent="0.25">
      <c r="H16774" t="str">
        <f>IF(A16774="","",INDEX('Lookup Tables'!$B$2:$B$9,MATCH(B16774,'Lookup Tables'!$A$2:$A$9,-1)))</f>
        <v/>
      </c>
      <c r="I16774" t="str">
        <f>IF(A16774="","",IF(AND(C16774&gt;=INDEX('Lookup Tables'!$C$2:$C$9,MATCH(B16774,'Lookup Tables'!$A$2:$A$9,-1)),C16774&lt;=INDEX('Lookup Tables'!$D$2:$D$9,MATCH(B16774,'Lookup Tables'!$A$2:$A$9,-1))),"PASS","FAIL"))</f>
        <v/>
      </c>
      <c r="J16774" t="str">
        <f t="shared" si="1048"/>
        <v/>
      </c>
      <c r="K16774" t="str">
        <f t="shared" si="1049"/>
        <v/>
      </c>
      <c r="L16774" t="str">
        <f t="shared" si="1050"/>
        <v/>
      </c>
      <c r="M16774" t="str">
        <f t="shared" si="1051"/>
        <v/>
      </c>
    </row>
    <row r="16775" spans="8:13" x14ac:dyDescent="0.25">
      <c r="H16775" t="str">
        <f>IF(A16775="","",INDEX('Lookup Tables'!$B$2:$B$9,MATCH(B16775,'Lookup Tables'!$A$2:$A$9,-1)))</f>
        <v/>
      </c>
      <c r="I16775" t="str">
        <f>IF(A16775="","",IF(AND(C16775&gt;=INDEX('Lookup Tables'!$C$2:$C$9,MATCH(B16775,'Lookup Tables'!$A$2:$A$9,-1)),C16775&lt;=INDEX('Lookup Tables'!$D$2:$D$9,MATCH(B16775,'Lookup Tables'!$A$2:$A$9,-1))),"PASS","FAIL"))</f>
        <v/>
      </c>
      <c r="J16775" t="str">
        <f t="shared" si="1048"/>
        <v/>
      </c>
      <c r="K16775" t="str">
        <f t="shared" si="1049"/>
        <v/>
      </c>
      <c r="L16775" t="str">
        <f t="shared" si="1050"/>
        <v/>
      </c>
      <c r="M16775" t="str">
        <f t="shared" si="1051"/>
        <v/>
      </c>
    </row>
    <row r="16776" spans="8:13" x14ac:dyDescent="0.25">
      <c r="H16776" t="str">
        <f>IF(A16776="","",INDEX('Lookup Tables'!$B$2:$B$9,MATCH(B16776,'Lookup Tables'!$A$2:$A$9,-1)))</f>
        <v/>
      </c>
      <c r="I16776" t="str">
        <f>IF(A16776="","",IF(AND(C16776&gt;=INDEX('Lookup Tables'!$C$2:$C$9,MATCH(B16776,'Lookup Tables'!$A$2:$A$9,-1)),C16776&lt;=INDEX('Lookup Tables'!$D$2:$D$9,MATCH(B16776,'Lookup Tables'!$A$2:$A$9,-1))),"PASS","FAIL"))</f>
        <v/>
      </c>
      <c r="J16776" t="str">
        <f t="shared" si="1048"/>
        <v/>
      </c>
      <c r="K16776" t="str">
        <f t="shared" si="1049"/>
        <v/>
      </c>
      <c r="L16776" t="str">
        <f t="shared" si="1050"/>
        <v/>
      </c>
      <c r="M16776" t="str">
        <f t="shared" si="1051"/>
        <v/>
      </c>
    </row>
    <row r="16777" spans="8:13" x14ac:dyDescent="0.25">
      <c r="H16777" t="str">
        <f>IF(A16777="","",INDEX('Lookup Tables'!$B$2:$B$9,MATCH(B16777,'Lookup Tables'!$A$2:$A$9,-1)))</f>
        <v/>
      </c>
      <c r="I16777" t="str">
        <f>IF(A16777="","",IF(AND(C16777&gt;=INDEX('Lookup Tables'!$C$2:$C$9,MATCH(B16777,'Lookup Tables'!$A$2:$A$9,-1)),C16777&lt;=INDEX('Lookup Tables'!$D$2:$D$9,MATCH(B16777,'Lookup Tables'!$A$2:$A$9,-1))),"PASS","FAIL"))</f>
        <v/>
      </c>
      <c r="J16777" t="str">
        <f t="shared" si="1048"/>
        <v/>
      </c>
      <c r="K16777" t="str">
        <f t="shared" si="1049"/>
        <v/>
      </c>
      <c r="L16777" t="str">
        <f t="shared" si="1050"/>
        <v/>
      </c>
      <c r="M16777" t="str">
        <f t="shared" si="1051"/>
        <v/>
      </c>
    </row>
    <row r="16778" spans="8:13" x14ac:dyDescent="0.25">
      <c r="H16778" t="str">
        <f>IF(A16778="","",INDEX('Lookup Tables'!$B$2:$B$9,MATCH(B16778,'Lookup Tables'!$A$2:$A$9,-1)))</f>
        <v/>
      </c>
      <c r="I16778" t="str">
        <f>IF(A16778="","",IF(AND(C16778&gt;=INDEX('Lookup Tables'!$C$2:$C$9,MATCH(B16778,'Lookup Tables'!$A$2:$A$9,-1)),C16778&lt;=INDEX('Lookup Tables'!$D$2:$D$9,MATCH(B16778,'Lookup Tables'!$A$2:$A$9,-1))),"PASS","FAIL"))</f>
        <v/>
      </c>
      <c r="J16778" t="str">
        <f t="shared" si="1048"/>
        <v/>
      </c>
      <c r="K16778" t="str">
        <f t="shared" si="1049"/>
        <v/>
      </c>
      <c r="L16778" t="str">
        <f t="shared" si="1050"/>
        <v/>
      </c>
      <c r="M16778" t="str">
        <f t="shared" si="1051"/>
        <v/>
      </c>
    </row>
    <row r="16779" spans="8:13" x14ac:dyDescent="0.25">
      <c r="H16779" t="str">
        <f>IF(A16779="","",INDEX('Lookup Tables'!$B$2:$B$9,MATCH(B16779,'Lookup Tables'!$A$2:$A$9,-1)))</f>
        <v/>
      </c>
      <c r="I16779" t="str">
        <f>IF(A16779="","",IF(AND(C16779&gt;=INDEX('Lookup Tables'!$C$2:$C$9,MATCH(B16779,'Lookup Tables'!$A$2:$A$9,-1)),C16779&lt;=INDEX('Lookup Tables'!$D$2:$D$9,MATCH(B16779,'Lookup Tables'!$A$2:$A$9,-1))),"PASS","FAIL"))</f>
        <v/>
      </c>
      <c r="J16779" t="str">
        <f t="shared" si="1048"/>
        <v/>
      </c>
      <c r="K16779" t="str">
        <f t="shared" si="1049"/>
        <v/>
      </c>
      <c r="L16779" t="str">
        <f t="shared" si="1050"/>
        <v/>
      </c>
      <c r="M16779" t="str">
        <f t="shared" si="1051"/>
        <v/>
      </c>
    </row>
    <row r="16780" spans="8:13" x14ac:dyDescent="0.25">
      <c r="H16780" t="str">
        <f>IF(A16780="","",INDEX('Lookup Tables'!$B$2:$B$9,MATCH(B16780,'Lookup Tables'!$A$2:$A$9,-1)))</f>
        <v/>
      </c>
      <c r="I16780" t="str">
        <f>IF(A16780="","",IF(AND(C16780&gt;=INDEX('Lookup Tables'!$C$2:$C$9,MATCH(B16780,'Lookup Tables'!$A$2:$A$9,-1)),C16780&lt;=INDEX('Lookup Tables'!$D$2:$D$9,MATCH(B16780,'Lookup Tables'!$A$2:$A$9,-1))),"PASS","FAIL"))</f>
        <v/>
      </c>
      <c r="J16780" t="str">
        <f t="shared" si="1048"/>
        <v/>
      </c>
      <c r="K16780" t="str">
        <f t="shared" si="1049"/>
        <v/>
      </c>
      <c r="L16780" t="str">
        <f t="shared" si="1050"/>
        <v/>
      </c>
      <c r="M16780" t="str">
        <f t="shared" si="1051"/>
        <v/>
      </c>
    </row>
    <row r="16781" spans="8:13" x14ac:dyDescent="0.25">
      <c r="H16781" t="str">
        <f>IF(A16781="","",INDEX('Lookup Tables'!$B$2:$B$9,MATCH(B16781,'Lookup Tables'!$A$2:$A$9,-1)))</f>
        <v/>
      </c>
      <c r="I16781" t="str">
        <f>IF(A16781="","",IF(AND(C16781&gt;=INDEX('Lookup Tables'!$C$2:$C$9,MATCH(B16781,'Lookup Tables'!$A$2:$A$9,-1)),C16781&lt;=INDEX('Lookup Tables'!$D$2:$D$9,MATCH(B16781,'Lookup Tables'!$A$2:$A$9,-1))),"PASS","FAIL"))</f>
        <v/>
      </c>
      <c r="J16781" t="str">
        <f t="shared" si="1048"/>
        <v/>
      </c>
      <c r="K16781" t="str">
        <f t="shared" si="1049"/>
        <v/>
      </c>
      <c r="L16781" t="str">
        <f t="shared" si="1050"/>
        <v/>
      </c>
      <c r="M16781" t="str">
        <f t="shared" si="1051"/>
        <v/>
      </c>
    </row>
    <row r="16782" spans="8:13" x14ac:dyDescent="0.25">
      <c r="H16782" t="str">
        <f>IF(A16782="","",INDEX('Lookup Tables'!$B$2:$B$9,MATCH(B16782,'Lookup Tables'!$A$2:$A$9,-1)))</f>
        <v/>
      </c>
      <c r="I16782" t="str">
        <f>IF(A16782="","",IF(AND(C16782&gt;=INDEX('Lookup Tables'!$C$2:$C$9,MATCH(B16782,'Lookup Tables'!$A$2:$A$9,-1)),C16782&lt;=INDEX('Lookup Tables'!$D$2:$D$9,MATCH(B16782,'Lookup Tables'!$A$2:$A$9,-1))),"PASS","FAIL"))</f>
        <v/>
      </c>
      <c r="J16782" t="str">
        <f t="shared" si="1048"/>
        <v/>
      </c>
      <c r="K16782" t="str">
        <f t="shared" si="1049"/>
        <v/>
      </c>
      <c r="L16782" t="str">
        <f t="shared" si="1050"/>
        <v/>
      </c>
      <c r="M16782" t="str">
        <f t="shared" si="1051"/>
        <v/>
      </c>
    </row>
    <row r="16783" spans="8:13" x14ac:dyDescent="0.25">
      <c r="H16783" t="str">
        <f>IF(A16783="","",INDEX('Lookup Tables'!$B$2:$B$9,MATCH(B16783,'Lookup Tables'!$A$2:$A$9,-1)))</f>
        <v/>
      </c>
      <c r="I16783" t="str">
        <f>IF(A16783="","",IF(AND(C16783&gt;=INDEX('Lookup Tables'!$C$2:$C$9,MATCH(B16783,'Lookup Tables'!$A$2:$A$9,-1)),C16783&lt;=INDEX('Lookup Tables'!$D$2:$D$9,MATCH(B16783,'Lookup Tables'!$A$2:$A$9,-1))),"PASS","FAIL"))</f>
        <v/>
      </c>
      <c r="J16783" t="str">
        <f t="shared" si="1048"/>
        <v/>
      </c>
      <c r="K16783" t="str">
        <f t="shared" si="1049"/>
        <v/>
      </c>
      <c r="L16783" t="str">
        <f t="shared" si="1050"/>
        <v/>
      </c>
      <c r="M16783" t="str">
        <f t="shared" si="1051"/>
        <v/>
      </c>
    </row>
    <row r="16784" spans="8:13" x14ac:dyDescent="0.25">
      <c r="H16784" t="str">
        <f>IF(A16784="","",INDEX('Lookup Tables'!$B$2:$B$9,MATCH(B16784,'Lookup Tables'!$A$2:$A$9,-1)))</f>
        <v/>
      </c>
      <c r="I16784" t="str">
        <f>IF(A16784="","",IF(AND(C16784&gt;=INDEX('Lookup Tables'!$C$2:$C$9,MATCH(B16784,'Lookup Tables'!$A$2:$A$9,-1)),C16784&lt;=INDEX('Lookup Tables'!$D$2:$D$9,MATCH(B16784,'Lookup Tables'!$A$2:$A$9,-1))),"PASS","FAIL"))</f>
        <v/>
      </c>
      <c r="J16784" t="str">
        <f t="shared" si="1048"/>
        <v/>
      </c>
      <c r="K16784" t="str">
        <f t="shared" si="1049"/>
        <v/>
      </c>
      <c r="L16784" t="str">
        <f t="shared" si="1050"/>
        <v/>
      </c>
      <c r="M16784" t="str">
        <f t="shared" si="1051"/>
        <v/>
      </c>
    </row>
    <row r="16785" spans="8:13" x14ac:dyDescent="0.25">
      <c r="H16785" t="str">
        <f>IF(A16785="","",INDEX('Lookup Tables'!$B$2:$B$9,MATCH(B16785,'Lookup Tables'!$A$2:$A$9,-1)))</f>
        <v/>
      </c>
      <c r="I16785" t="str">
        <f>IF(A16785="","",IF(AND(C16785&gt;=INDEX('Lookup Tables'!$C$2:$C$9,MATCH(B16785,'Lookup Tables'!$A$2:$A$9,-1)),C16785&lt;=INDEX('Lookup Tables'!$D$2:$D$9,MATCH(B16785,'Lookup Tables'!$A$2:$A$9,-1))),"PASS","FAIL"))</f>
        <v/>
      </c>
      <c r="J16785" t="str">
        <f t="shared" si="1048"/>
        <v/>
      </c>
      <c r="K16785" t="str">
        <f t="shared" si="1049"/>
        <v/>
      </c>
      <c r="L16785" t="str">
        <f t="shared" si="1050"/>
        <v/>
      </c>
      <c r="M16785" t="str">
        <f t="shared" si="1051"/>
        <v/>
      </c>
    </row>
    <row r="16786" spans="8:13" x14ac:dyDescent="0.25">
      <c r="H16786" t="str">
        <f>IF(A16786="","",INDEX('Lookup Tables'!$B$2:$B$9,MATCH(B16786,'Lookup Tables'!$A$2:$A$9,-1)))</f>
        <v/>
      </c>
      <c r="I16786" t="str">
        <f>IF(A16786="","",IF(AND(C16786&gt;=INDEX('Lookup Tables'!$C$2:$C$9,MATCH(B16786,'Lookup Tables'!$A$2:$A$9,-1)),C16786&lt;=INDEX('Lookup Tables'!$D$2:$D$9,MATCH(B16786,'Lookup Tables'!$A$2:$A$9,-1))),"PASS","FAIL"))</f>
        <v/>
      </c>
      <c r="J16786" t="str">
        <f t="shared" si="1048"/>
        <v/>
      </c>
      <c r="K16786" t="str">
        <f t="shared" si="1049"/>
        <v/>
      </c>
      <c r="L16786" t="str">
        <f t="shared" si="1050"/>
        <v/>
      </c>
      <c r="M16786" t="str">
        <f t="shared" si="1051"/>
        <v/>
      </c>
    </row>
    <row r="16787" spans="8:13" x14ac:dyDescent="0.25">
      <c r="H16787" t="str">
        <f>IF(A16787="","",INDEX('Lookup Tables'!$B$2:$B$9,MATCH(B16787,'Lookup Tables'!$A$2:$A$9,-1)))</f>
        <v/>
      </c>
      <c r="I16787" t="str">
        <f>IF(A16787="","",IF(AND(C16787&gt;=INDEX('Lookup Tables'!$C$2:$C$9,MATCH(B16787,'Lookup Tables'!$A$2:$A$9,-1)),C16787&lt;=INDEX('Lookup Tables'!$D$2:$D$9,MATCH(B16787,'Lookup Tables'!$A$2:$A$9,-1))),"PASS","FAIL"))</f>
        <v/>
      </c>
      <c r="J16787" t="str">
        <f t="shared" si="1048"/>
        <v/>
      </c>
      <c r="K16787" t="str">
        <f t="shared" si="1049"/>
        <v/>
      </c>
      <c r="L16787" t="str">
        <f t="shared" si="1050"/>
        <v/>
      </c>
      <c r="M16787" t="str">
        <f t="shared" si="1051"/>
        <v/>
      </c>
    </row>
    <row r="16788" spans="8:13" x14ac:dyDescent="0.25">
      <c r="H16788" t="str">
        <f>IF(A16788="","",INDEX('Lookup Tables'!$B$2:$B$9,MATCH(B16788,'Lookup Tables'!$A$2:$A$9,-1)))</f>
        <v/>
      </c>
      <c r="I16788" t="str">
        <f>IF(A16788="","",IF(AND(C16788&gt;=INDEX('Lookup Tables'!$C$2:$C$9,MATCH(B16788,'Lookup Tables'!$A$2:$A$9,-1)),C16788&lt;=INDEX('Lookup Tables'!$D$2:$D$9,MATCH(B16788,'Lookup Tables'!$A$2:$A$9,-1))),"PASS","FAIL"))</f>
        <v/>
      </c>
      <c r="J16788" t="str">
        <f t="shared" si="1048"/>
        <v/>
      </c>
      <c r="K16788" t="str">
        <f t="shared" si="1049"/>
        <v/>
      </c>
      <c r="L16788" t="str">
        <f t="shared" si="1050"/>
        <v/>
      </c>
      <c r="M16788" t="str">
        <f t="shared" si="1051"/>
        <v/>
      </c>
    </row>
    <row r="16789" spans="8:13" x14ac:dyDescent="0.25">
      <c r="H16789" t="str">
        <f>IF(A16789="","",INDEX('Lookup Tables'!$B$2:$B$9,MATCH(B16789,'Lookup Tables'!$A$2:$A$9,-1)))</f>
        <v/>
      </c>
      <c r="I16789" t="str">
        <f>IF(A16789="","",IF(AND(C16789&gt;=INDEX('Lookup Tables'!$C$2:$C$9,MATCH(B16789,'Lookup Tables'!$A$2:$A$9,-1)),C16789&lt;=INDEX('Lookup Tables'!$D$2:$D$9,MATCH(B16789,'Lookup Tables'!$A$2:$A$9,-1))),"PASS","FAIL"))</f>
        <v/>
      </c>
      <c r="J16789" t="str">
        <f t="shared" si="1048"/>
        <v/>
      </c>
      <c r="K16789" t="str">
        <f t="shared" si="1049"/>
        <v/>
      </c>
      <c r="L16789" t="str">
        <f t="shared" si="1050"/>
        <v/>
      </c>
      <c r="M16789" t="str">
        <f t="shared" si="1051"/>
        <v/>
      </c>
    </row>
    <row r="16790" spans="8:13" x14ac:dyDescent="0.25">
      <c r="H16790" t="str">
        <f>IF(A16790="","",INDEX('Lookup Tables'!$B$2:$B$9,MATCH(B16790,'Lookup Tables'!$A$2:$A$9,-1)))</f>
        <v/>
      </c>
      <c r="I16790" t="str">
        <f>IF(A16790="","",IF(AND(C16790&gt;=INDEX('Lookup Tables'!$C$2:$C$9,MATCH(B16790,'Lookup Tables'!$A$2:$A$9,-1)),C16790&lt;=INDEX('Lookup Tables'!$D$2:$D$9,MATCH(B16790,'Lookup Tables'!$A$2:$A$9,-1))),"PASS","FAIL"))</f>
        <v/>
      </c>
      <c r="J16790" t="str">
        <f t="shared" si="1048"/>
        <v/>
      </c>
      <c r="K16790" t="str">
        <f t="shared" si="1049"/>
        <v/>
      </c>
      <c r="L16790" t="str">
        <f t="shared" si="1050"/>
        <v/>
      </c>
      <c r="M16790" t="str">
        <f t="shared" si="1051"/>
        <v/>
      </c>
    </row>
    <row r="16791" spans="8:13" x14ac:dyDescent="0.25">
      <c r="H16791" t="str">
        <f>IF(A16791="","",INDEX('Lookup Tables'!$B$2:$B$9,MATCH(B16791,'Lookup Tables'!$A$2:$A$9,-1)))</f>
        <v/>
      </c>
      <c r="I16791" t="str">
        <f>IF(A16791="","",IF(AND(C16791&gt;=INDEX('Lookup Tables'!$C$2:$C$9,MATCH(B16791,'Lookup Tables'!$A$2:$A$9,-1)),C16791&lt;=INDEX('Lookup Tables'!$D$2:$D$9,MATCH(B16791,'Lookup Tables'!$A$2:$A$9,-1))),"PASS","FAIL"))</f>
        <v/>
      </c>
      <c r="J16791" t="str">
        <f t="shared" si="1048"/>
        <v/>
      </c>
      <c r="K16791" t="str">
        <f t="shared" si="1049"/>
        <v/>
      </c>
      <c r="L16791" t="str">
        <f t="shared" si="1050"/>
        <v/>
      </c>
      <c r="M16791" t="str">
        <f t="shared" si="1051"/>
        <v/>
      </c>
    </row>
    <row r="16792" spans="8:13" x14ac:dyDescent="0.25">
      <c r="H16792" t="str">
        <f>IF(A16792="","",INDEX('Lookup Tables'!$B$2:$B$9,MATCH(B16792,'Lookup Tables'!$A$2:$A$9,-1)))</f>
        <v/>
      </c>
      <c r="I16792" t="str">
        <f>IF(A16792="","",IF(AND(C16792&gt;=INDEX('Lookup Tables'!$C$2:$C$9,MATCH(B16792,'Lookup Tables'!$A$2:$A$9,-1)),C16792&lt;=INDEX('Lookup Tables'!$D$2:$D$9,MATCH(B16792,'Lookup Tables'!$A$2:$A$9,-1))),"PASS","FAIL"))</f>
        <v/>
      </c>
      <c r="J16792" t="str">
        <f t="shared" si="1048"/>
        <v/>
      </c>
      <c r="K16792" t="str">
        <f t="shared" si="1049"/>
        <v/>
      </c>
      <c r="L16792" t="str">
        <f t="shared" si="1050"/>
        <v/>
      </c>
      <c r="M16792" t="str">
        <f t="shared" si="1051"/>
        <v/>
      </c>
    </row>
    <row r="16793" spans="8:13" x14ac:dyDescent="0.25">
      <c r="H16793" t="str">
        <f>IF(A16793="","",INDEX('Lookup Tables'!$B$2:$B$9,MATCH(B16793,'Lookup Tables'!$A$2:$A$9,-1)))</f>
        <v/>
      </c>
      <c r="I16793" t="str">
        <f>IF(A16793="","",IF(AND(C16793&gt;=INDEX('Lookup Tables'!$C$2:$C$9,MATCH(B16793,'Lookup Tables'!$A$2:$A$9,-1)),C16793&lt;=INDEX('Lookup Tables'!$D$2:$D$9,MATCH(B16793,'Lookup Tables'!$A$2:$A$9,-1))),"PASS","FAIL"))</f>
        <v/>
      </c>
      <c r="J16793" t="str">
        <f t="shared" si="1048"/>
        <v/>
      </c>
      <c r="K16793" t="str">
        <f t="shared" si="1049"/>
        <v/>
      </c>
      <c r="L16793" t="str">
        <f t="shared" si="1050"/>
        <v/>
      </c>
      <c r="M16793" t="str">
        <f t="shared" si="1051"/>
        <v/>
      </c>
    </row>
    <row r="16794" spans="8:13" x14ac:dyDescent="0.25">
      <c r="H16794" t="str">
        <f>IF(A16794="","",INDEX('Lookup Tables'!$B$2:$B$9,MATCH(B16794,'Lookup Tables'!$A$2:$A$9,-1)))</f>
        <v/>
      </c>
      <c r="I16794" t="str">
        <f>IF(A16794="","",IF(AND(C16794&gt;=INDEX('Lookup Tables'!$C$2:$C$9,MATCH(B16794,'Lookup Tables'!$A$2:$A$9,-1)),C16794&lt;=INDEX('Lookup Tables'!$D$2:$D$9,MATCH(B16794,'Lookup Tables'!$A$2:$A$9,-1))),"PASS","FAIL"))</f>
        <v/>
      </c>
      <c r="J16794" t="str">
        <f t="shared" si="1048"/>
        <v/>
      </c>
      <c r="K16794" t="str">
        <f t="shared" si="1049"/>
        <v/>
      </c>
      <c r="L16794" t="str">
        <f t="shared" si="1050"/>
        <v/>
      </c>
      <c r="M16794" t="str">
        <f t="shared" si="1051"/>
        <v/>
      </c>
    </row>
    <row r="16795" spans="8:13" x14ac:dyDescent="0.25">
      <c r="H16795" t="str">
        <f>IF(A16795="","",INDEX('Lookup Tables'!$B$2:$B$9,MATCH(B16795,'Lookup Tables'!$A$2:$A$9,-1)))</f>
        <v/>
      </c>
      <c r="I16795" t="str">
        <f>IF(A16795="","",IF(AND(C16795&gt;=INDEX('Lookup Tables'!$C$2:$C$9,MATCH(B16795,'Lookup Tables'!$A$2:$A$9,-1)),C16795&lt;=INDEX('Lookup Tables'!$D$2:$D$9,MATCH(B16795,'Lookup Tables'!$A$2:$A$9,-1))),"PASS","FAIL"))</f>
        <v/>
      </c>
      <c r="J16795" t="str">
        <f t="shared" si="1048"/>
        <v/>
      </c>
      <c r="K16795" t="str">
        <f t="shared" si="1049"/>
        <v/>
      </c>
      <c r="L16795" t="str">
        <f t="shared" si="1050"/>
        <v/>
      </c>
      <c r="M16795" t="str">
        <f t="shared" si="1051"/>
        <v/>
      </c>
    </row>
    <row r="16796" spans="8:13" x14ac:dyDescent="0.25">
      <c r="H16796" t="str">
        <f>IF(A16796="","",INDEX('Lookup Tables'!$B$2:$B$9,MATCH(B16796,'Lookup Tables'!$A$2:$A$9,-1)))</f>
        <v/>
      </c>
      <c r="I16796" t="str">
        <f>IF(A16796="","",IF(AND(C16796&gt;=INDEX('Lookup Tables'!$C$2:$C$9,MATCH(B16796,'Lookup Tables'!$A$2:$A$9,-1)),C16796&lt;=INDEX('Lookup Tables'!$D$2:$D$9,MATCH(B16796,'Lookup Tables'!$A$2:$A$9,-1))),"PASS","FAIL"))</f>
        <v/>
      </c>
      <c r="J16796" t="str">
        <f t="shared" si="1048"/>
        <v/>
      </c>
      <c r="K16796" t="str">
        <f t="shared" si="1049"/>
        <v/>
      </c>
      <c r="L16796" t="str">
        <f t="shared" si="1050"/>
        <v/>
      </c>
      <c r="M16796" t="str">
        <f t="shared" si="1051"/>
        <v/>
      </c>
    </row>
    <row r="16797" spans="8:13" x14ac:dyDescent="0.25">
      <c r="H16797" t="str">
        <f>IF(A16797="","",INDEX('Lookup Tables'!$B$2:$B$9,MATCH(B16797,'Lookup Tables'!$A$2:$A$9,-1)))</f>
        <v/>
      </c>
      <c r="I16797" t="str">
        <f>IF(A16797="","",IF(AND(C16797&gt;=INDEX('Lookup Tables'!$C$2:$C$9,MATCH(B16797,'Lookup Tables'!$A$2:$A$9,-1)),C16797&lt;=INDEX('Lookup Tables'!$D$2:$D$9,MATCH(B16797,'Lookup Tables'!$A$2:$A$9,-1))),"PASS","FAIL"))</f>
        <v/>
      </c>
      <c r="J16797" t="str">
        <f t="shared" si="1048"/>
        <v/>
      </c>
      <c r="K16797" t="str">
        <f t="shared" si="1049"/>
        <v/>
      </c>
      <c r="L16797" t="str">
        <f t="shared" si="1050"/>
        <v/>
      </c>
      <c r="M16797" t="str">
        <f t="shared" si="1051"/>
        <v/>
      </c>
    </row>
    <row r="16798" spans="8:13" x14ac:dyDescent="0.25">
      <c r="H16798" t="str">
        <f>IF(A16798="","",INDEX('Lookup Tables'!$B$2:$B$9,MATCH(B16798,'Lookup Tables'!$A$2:$A$9,-1)))</f>
        <v/>
      </c>
      <c r="I16798" t="str">
        <f>IF(A16798="","",IF(AND(C16798&gt;=INDEX('Lookup Tables'!$C$2:$C$9,MATCH(B16798,'Lookup Tables'!$A$2:$A$9,-1)),C16798&lt;=INDEX('Lookup Tables'!$D$2:$D$9,MATCH(B16798,'Lookup Tables'!$A$2:$A$9,-1))),"PASS","FAIL"))</f>
        <v/>
      </c>
      <c r="J16798" t="str">
        <f t="shared" si="1048"/>
        <v/>
      </c>
      <c r="K16798" t="str">
        <f t="shared" si="1049"/>
        <v/>
      </c>
      <c r="L16798" t="str">
        <f t="shared" si="1050"/>
        <v/>
      </c>
      <c r="M16798" t="str">
        <f t="shared" si="1051"/>
        <v/>
      </c>
    </row>
    <row r="16799" spans="8:13" x14ac:dyDescent="0.25">
      <c r="H16799" t="str">
        <f>IF(A16799="","",INDEX('Lookup Tables'!$B$2:$B$9,MATCH(B16799,'Lookup Tables'!$A$2:$A$9,-1)))</f>
        <v/>
      </c>
      <c r="I16799" t="str">
        <f>IF(A16799="","",IF(AND(C16799&gt;=INDEX('Lookup Tables'!$C$2:$C$9,MATCH(B16799,'Lookup Tables'!$A$2:$A$9,-1)),C16799&lt;=INDEX('Lookup Tables'!$D$2:$D$9,MATCH(B16799,'Lookup Tables'!$A$2:$A$9,-1))),"PASS","FAIL"))</f>
        <v/>
      </c>
      <c r="J16799" t="str">
        <f t="shared" si="1048"/>
        <v/>
      </c>
      <c r="K16799" t="str">
        <f t="shared" si="1049"/>
        <v/>
      </c>
      <c r="L16799" t="str">
        <f t="shared" si="1050"/>
        <v/>
      </c>
      <c r="M16799" t="str">
        <f t="shared" si="1051"/>
        <v/>
      </c>
    </row>
    <row r="16800" spans="8:13" x14ac:dyDescent="0.25">
      <c r="H16800" t="str">
        <f>IF(A16800="","",INDEX('Lookup Tables'!$B$2:$B$9,MATCH(B16800,'Lookup Tables'!$A$2:$A$9,-1)))</f>
        <v/>
      </c>
      <c r="I16800" t="str">
        <f>IF(A16800="","",IF(AND(C16800&gt;=INDEX('Lookup Tables'!$C$2:$C$9,MATCH(B16800,'Lookup Tables'!$A$2:$A$9,-1)),C16800&lt;=INDEX('Lookup Tables'!$D$2:$D$9,MATCH(B16800,'Lookup Tables'!$A$2:$A$9,-1))),"PASS","FAIL"))</f>
        <v/>
      </c>
      <c r="J16800" t="str">
        <f t="shared" si="1048"/>
        <v/>
      </c>
      <c r="K16800" t="str">
        <f t="shared" si="1049"/>
        <v/>
      </c>
      <c r="L16800" t="str">
        <f t="shared" si="1050"/>
        <v/>
      </c>
      <c r="M16800" t="str">
        <f t="shared" si="1051"/>
        <v/>
      </c>
    </row>
    <row r="16801" spans="8:13" x14ac:dyDescent="0.25">
      <c r="H16801" t="str">
        <f>IF(A16801="","",INDEX('Lookup Tables'!$B$2:$B$9,MATCH(B16801,'Lookup Tables'!$A$2:$A$9,-1)))</f>
        <v/>
      </c>
      <c r="I16801" t="str">
        <f>IF(A16801="","",IF(AND(C16801&gt;=INDEX('Lookup Tables'!$C$2:$C$9,MATCH(B16801,'Lookup Tables'!$A$2:$A$9,-1)),C16801&lt;=INDEX('Lookup Tables'!$D$2:$D$9,MATCH(B16801,'Lookup Tables'!$A$2:$A$9,-1))),"PASS","FAIL"))</f>
        <v/>
      </c>
      <c r="J16801" t="str">
        <f t="shared" si="1048"/>
        <v/>
      </c>
      <c r="K16801" t="str">
        <f t="shared" si="1049"/>
        <v/>
      </c>
      <c r="L16801" t="str">
        <f t="shared" si="1050"/>
        <v/>
      </c>
      <c r="M16801" t="str">
        <f t="shared" si="1051"/>
        <v/>
      </c>
    </row>
    <row r="16802" spans="8:13" x14ac:dyDescent="0.25">
      <c r="H16802" t="str">
        <f>IF(A16802="","",INDEX('Lookup Tables'!$B$2:$B$9,MATCH(B16802,'Lookup Tables'!$A$2:$A$9,-1)))</f>
        <v/>
      </c>
      <c r="I16802" t="str">
        <f>IF(A16802="","",IF(AND(C16802&gt;=INDEX('Lookup Tables'!$C$2:$C$9,MATCH(B16802,'Lookup Tables'!$A$2:$A$9,-1)),C16802&lt;=INDEX('Lookup Tables'!$D$2:$D$9,MATCH(B16802,'Lookup Tables'!$A$2:$A$9,-1))),"PASS","FAIL"))</f>
        <v/>
      </c>
      <c r="J16802" t="str">
        <f t="shared" si="1048"/>
        <v/>
      </c>
      <c r="K16802" t="str">
        <f t="shared" si="1049"/>
        <v/>
      </c>
      <c r="L16802" t="str">
        <f t="shared" si="1050"/>
        <v/>
      </c>
      <c r="M16802" t="str">
        <f t="shared" si="1051"/>
        <v/>
      </c>
    </row>
    <row r="16803" spans="8:13" x14ac:dyDescent="0.25">
      <c r="H16803" t="str">
        <f>IF(A16803="","",INDEX('Lookup Tables'!$B$2:$B$9,MATCH(B16803,'Lookup Tables'!$A$2:$A$9,-1)))</f>
        <v/>
      </c>
      <c r="I16803" t="str">
        <f>IF(A16803="","",IF(AND(C16803&gt;=INDEX('Lookup Tables'!$C$2:$C$9,MATCH(B16803,'Lookup Tables'!$A$2:$A$9,-1)),C16803&lt;=INDEX('Lookup Tables'!$D$2:$D$9,MATCH(B16803,'Lookup Tables'!$A$2:$A$9,-1))),"PASS","FAIL"))</f>
        <v/>
      </c>
      <c r="J16803" t="str">
        <f t="shared" si="1048"/>
        <v/>
      </c>
      <c r="K16803" t="str">
        <f t="shared" si="1049"/>
        <v/>
      </c>
      <c r="L16803" t="str">
        <f t="shared" si="1050"/>
        <v/>
      </c>
      <c r="M16803" t="str">
        <f t="shared" si="1051"/>
        <v/>
      </c>
    </row>
    <row r="16804" spans="8:13" x14ac:dyDescent="0.25">
      <c r="H16804" t="str">
        <f>IF(A16804="","",INDEX('Lookup Tables'!$B$2:$B$9,MATCH(B16804,'Lookup Tables'!$A$2:$A$9,-1)))</f>
        <v/>
      </c>
      <c r="I16804" t="str">
        <f>IF(A16804="","",IF(AND(C16804&gt;=INDEX('Lookup Tables'!$C$2:$C$9,MATCH(B16804,'Lookup Tables'!$A$2:$A$9,-1)),C16804&lt;=INDEX('Lookup Tables'!$D$2:$D$9,MATCH(B16804,'Lookup Tables'!$A$2:$A$9,-1))),"PASS","FAIL"))</f>
        <v/>
      </c>
      <c r="J16804" t="str">
        <f t="shared" si="1048"/>
        <v/>
      </c>
      <c r="K16804" t="str">
        <f t="shared" si="1049"/>
        <v/>
      </c>
      <c r="L16804" t="str">
        <f t="shared" si="1050"/>
        <v/>
      </c>
      <c r="M16804" t="str">
        <f t="shared" si="1051"/>
        <v/>
      </c>
    </row>
    <row r="16805" spans="8:13" x14ac:dyDescent="0.25">
      <c r="H16805" t="str">
        <f>IF(A16805="","",INDEX('Lookup Tables'!$B$2:$B$9,MATCH(B16805,'Lookup Tables'!$A$2:$A$9,-1)))</f>
        <v/>
      </c>
      <c r="I16805" t="str">
        <f>IF(A16805="","",IF(AND(C16805&gt;=INDEX('Lookup Tables'!$C$2:$C$9,MATCH(B16805,'Lookup Tables'!$A$2:$A$9,-1)),C16805&lt;=INDEX('Lookup Tables'!$D$2:$D$9,MATCH(B16805,'Lookup Tables'!$A$2:$A$9,-1))),"PASS","FAIL"))</f>
        <v/>
      </c>
      <c r="J16805" t="str">
        <f t="shared" si="1048"/>
        <v/>
      </c>
      <c r="K16805" t="str">
        <f t="shared" si="1049"/>
        <v/>
      </c>
      <c r="L16805" t="str">
        <f t="shared" si="1050"/>
        <v/>
      </c>
      <c r="M16805" t="str">
        <f t="shared" si="1051"/>
        <v/>
      </c>
    </row>
    <row r="16806" spans="8:13" x14ac:dyDescent="0.25">
      <c r="H16806" t="str">
        <f>IF(A16806="","",INDEX('Lookup Tables'!$B$2:$B$9,MATCH(B16806,'Lookup Tables'!$A$2:$A$9,-1)))</f>
        <v/>
      </c>
      <c r="I16806" t="str">
        <f>IF(A16806="","",IF(AND(C16806&gt;=INDEX('Lookup Tables'!$C$2:$C$9,MATCH(B16806,'Lookup Tables'!$A$2:$A$9,-1)),C16806&lt;=INDEX('Lookup Tables'!$D$2:$D$9,MATCH(B16806,'Lookup Tables'!$A$2:$A$9,-1))),"PASS","FAIL"))</f>
        <v/>
      </c>
      <c r="J16806" t="str">
        <f t="shared" si="1048"/>
        <v/>
      </c>
      <c r="K16806" t="str">
        <f t="shared" si="1049"/>
        <v/>
      </c>
      <c r="L16806" t="str">
        <f t="shared" si="1050"/>
        <v/>
      </c>
      <c r="M16806" t="str">
        <f t="shared" si="1051"/>
        <v/>
      </c>
    </row>
    <row r="16807" spans="8:13" x14ac:dyDescent="0.25">
      <c r="H16807" t="str">
        <f>IF(A16807="","",INDEX('Lookup Tables'!$B$2:$B$9,MATCH(B16807,'Lookup Tables'!$A$2:$A$9,-1)))</f>
        <v/>
      </c>
      <c r="I16807" t="str">
        <f>IF(A16807="","",IF(AND(C16807&gt;=INDEX('Lookup Tables'!$C$2:$C$9,MATCH(B16807,'Lookup Tables'!$A$2:$A$9,-1)),C16807&lt;=INDEX('Lookup Tables'!$D$2:$D$9,MATCH(B16807,'Lookup Tables'!$A$2:$A$9,-1))),"PASS","FAIL"))</f>
        <v/>
      </c>
      <c r="J16807" t="str">
        <f t="shared" si="1048"/>
        <v/>
      </c>
      <c r="K16807" t="str">
        <f t="shared" si="1049"/>
        <v/>
      </c>
      <c r="L16807" t="str">
        <f t="shared" si="1050"/>
        <v/>
      </c>
      <c r="M16807" t="str">
        <f t="shared" si="1051"/>
        <v/>
      </c>
    </row>
    <row r="16808" spans="8:13" x14ac:dyDescent="0.25">
      <c r="H16808" t="str">
        <f>IF(A16808="","",INDEX('Lookup Tables'!$B$2:$B$9,MATCH(B16808,'Lookup Tables'!$A$2:$A$9,-1)))</f>
        <v/>
      </c>
      <c r="I16808" t="str">
        <f>IF(A16808="","",IF(AND(C16808&gt;=INDEX('Lookup Tables'!$C$2:$C$9,MATCH(B16808,'Lookup Tables'!$A$2:$A$9,-1)),C16808&lt;=INDEX('Lookup Tables'!$D$2:$D$9,MATCH(B16808,'Lookup Tables'!$A$2:$A$9,-1))),"PASS","FAIL"))</f>
        <v/>
      </c>
      <c r="J16808" t="str">
        <f t="shared" si="1048"/>
        <v/>
      </c>
      <c r="K16808" t="str">
        <f t="shared" si="1049"/>
        <v/>
      </c>
      <c r="L16808" t="str">
        <f t="shared" si="1050"/>
        <v/>
      </c>
      <c r="M16808" t="str">
        <f t="shared" si="1051"/>
        <v/>
      </c>
    </row>
    <row r="16809" spans="8:13" x14ac:dyDescent="0.25">
      <c r="H16809" t="str">
        <f>IF(A16809="","",INDEX('Lookup Tables'!$B$2:$B$9,MATCH(B16809,'Lookup Tables'!$A$2:$A$9,-1)))</f>
        <v/>
      </c>
      <c r="I16809" t="str">
        <f>IF(A16809="","",IF(AND(C16809&gt;=INDEX('Lookup Tables'!$C$2:$C$9,MATCH(B16809,'Lookup Tables'!$A$2:$A$9,-1)),C16809&lt;=INDEX('Lookup Tables'!$D$2:$D$9,MATCH(B16809,'Lookup Tables'!$A$2:$A$9,-1))),"PASS","FAIL"))</f>
        <v/>
      </c>
      <c r="J16809" t="str">
        <f t="shared" si="1048"/>
        <v/>
      </c>
      <c r="K16809" t="str">
        <f t="shared" si="1049"/>
        <v/>
      </c>
      <c r="L16809" t="str">
        <f t="shared" si="1050"/>
        <v/>
      </c>
      <c r="M16809" t="str">
        <f t="shared" si="1051"/>
        <v/>
      </c>
    </row>
    <row r="16810" spans="8:13" x14ac:dyDescent="0.25">
      <c r="H16810" t="str">
        <f>IF(A16810="","",INDEX('Lookup Tables'!$B$2:$B$9,MATCH(B16810,'Lookup Tables'!$A$2:$A$9,-1)))</f>
        <v/>
      </c>
      <c r="I16810" t="str">
        <f>IF(A16810="","",IF(AND(C16810&gt;=INDEX('Lookup Tables'!$C$2:$C$9,MATCH(B16810,'Lookup Tables'!$A$2:$A$9,-1)),C16810&lt;=INDEX('Lookup Tables'!$D$2:$D$9,MATCH(B16810,'Lookup Tables'!$A$2:$A$9,-1))),"PASS","FAIL"))</f>
        <v/>
      </c>
      <c r="J16810" t="str">
        <f t="shared" si="1048"/>
        <v/>
      </c>
      <c r="K16810" t="str">
        <f t="shared" si="1049"/>
        <v/>
      </c>
      <c r="L16810" t="str">
        <f t="shared" si="1050"/>
        <v/>
      </c>
      <c r="M16810" t="str">
        <f t="shared" si="1051"/>
        <v/>
      </c>
    </row>
    <row r="16811" spans="8:13" x14ac:dyDescent="0.25">
      <c r="H16811" t="str">
        <f>IF(A16811="","",INDEX('Lookup Tables'!$B$2:$B$9,MATCH(B16811,'Lookup Tables'!$A$2:$A$9,-1)))</f>
        <v/>
      </c>
      <c r="I16811" t="str">
        <f>IF(A16811="","",IF(AND(C16811&gt;=INDEX('Lookup Tables'!$C$2:$C$9,MATCH(B16811,'Lookup Tables'!$A$2:$A$9,-1)),C16811&lt;=INDEX('Lookup Tables'!$D$2:$D$9,MATCH(B16811,'Lookup Tables'!$A$2:$A$9,-1))),"PASS","FAIL"))</f>
        <v/>
      </c>
      <c r="J16811" t="str">
        <f t="shared" si="1048"/>
        <v/>
      </c>
      <c r="K16811" t="str">
        <f t="shared" si="1049"/>
        <v/>
      </c>
      <c r="L16811" t="str">
        <f t="shared" si="1050"/>
        <v/>
      </c>
      <c r="M16811" t="str">
        <f t="shared" si="1051"/>
        <v/>
      </c>
    </row>
    <row r="16812" spans="8:13" x14ac:dyDescent="0.25">
      <c r="H16812" t="str">
        <f>IF(A16812="","",INDEX('Lookup Tables'!$B$2:$B$9,MATCH(B16812,'Lookup Tables'!$A$2:$A$9,-1)))</f>
        <v/>
      </c>
      <c r="I16812" t="str">
        <f>IF(A16812="","",IF(AND(C16812&gt;=INDEX('Lookup Tables'!$C$2:$C$9,MATCH(B16812,'Lookup Tables'!$A$2:$A$9,-1)),C16812&lt;=INDEX('Lookup Tables'!$D$2:$D$9,MATCH(B16812,'Lookup Tables'!$A$2:$A$9,-1))),"PASS","FAIL"))</f>
        <v/>
      </c>
      <c r="J16812" t="str">
        <f t="shared" si="1048"/>
        <v/>
      </c>
      <c r="K16812" t="str">
        <f t="shared" si="1049"/>
        <v/>
      </c>
      <c r="L16812" t="str">
        <f t="shared" si="1050"/>
        <v/>
      </c>
      <c r="M16812" t="str">
        <f t="shared" si="1051"/>
        <v/>
      </c>
    </row>
    <row r="16813" spans="8:13" x14ac:dyDescent="0.25">
      <c r="H16813" t="str">
        <f>IF(A16813="","",INDEX('Lookup Tables'!$B$2:$B$9,MATCH(B16813,'Lookup Tables'!$A$2:$A$9,-1)))</f>
        <v/>
      </c>
      <c r="I16813" t="str">
        <f>IF(A16813="","",IF(AND(C16813&gt;=INDEX('Lookup Tables'!$C$2:$C$9,MATCH(B16813,'Lookup Tables'!$A$2:$A$9,-1)),C16813&lt;=INDEX('Lookup Tables'!$D$2:$D$9,MATCH(B16813,'Lookup Tables'!$A$2:$A$9,-1))),"PASS","FAIL"))</f>
        <v/>
      </c>
      <c r="J16813" t="str">
        <f t="shared" si="1048"/>
        <v/>
      </c>
      <c r="K16813" t="str">
        <f t="shared" si="1049"/>
        <v/>
      </c>
      <c r="L16813" t="str">
        <f t="shared" si="1050"/>
        <v/>
      </c>
      <c r="M16813" t="str">
        <f t="shared" si="1051"/>
        <v/>
      </c>
    </row>
    <row r="16814" spans="8:13" x14ac:dyDescent="0.25">
      <c r="H16814" t="str">
        <f>IF(A16814="","",INDEX('Lookup Tables'!$B$2:$B$9,MATCH(B16814,'Lookup Tables'!$A$2:$A$9,-1)))</f>
        <v/>
      </c>
      <c r="I16814" t="str">
        <f>IF(A16814="","",IF(AND(C16814&gt;=INDEX('Lookup Tables'!$C$2:$C$9,MATCH(B16814,'Lookup Tables'!$A$2:$A$9,-1)),C16814&lt;=INDEX('Lookup Tables'!$D$2:$D$9,MATCH(B16814,'Lookup Tables'!$A$2:$A$9,-1))),"PASS","FAIL"))</f>
        <v/>
      </c>
      <c r="J16814" t="str">
        <f t="shared" si="1048"/>
        <v/>
      </c>
      <c r="K16814" t="str">
        <f t="shared" si="1049"/>
        <v/>
      </c>
      <c r="L16814" t="str">
        <f t="shared" si="1050"/>
        <v/>
      </c>
      <c r="M16814" t="str">
        <f t="shared" si="1051"/>
        <v/>
      </c>
    </row>
    <row r="16815" spans="8:13" x14ac:dyDescent="0.25">
      <c r="H16815" t="str">
        <f>IF(A16815="","",INDEX('Lookup Tables'!$B$2:$B$9,MATCH(B16815,'Lookup Tables'!$A$2:$A$9,-1)))</f>
        <v/>
      </c>
      <c r="I16815" t="str">
        <f>IF(A16815="","",IF(AND(C16815&gt;=INDEX('Lookup Tables'!$C$2:$C$9,MATCH(B16815,'Lookup Tables'!$A$2:$A$9,-1)),C16815&lt;=INDEX('Lookup Tables'!$D$2:$D$9,MATCH(B16815,'Lookup Tables'!$A$2:$A$9,-1))),"PASS","FAIL"))</f>
        <v/>
      </c>
      <c r="J16815" t="str">
        <f t="shared" si="1048"/>
        <v/>
      </c>
      <c r="K16815" t="str">
        <f t="shared" si="1049"/>
        <v/>
      </c>
      <c r="L16815" t="str">
        <f t="shared" si="1050"/>
        <v/>
      </c>
      <c r="M16815" t="str">
        <f t="shared" si="1051"/>
        <v/>
      </c>
    </row>
    <row r="16816" spans="8:13" x14ac:dyDescent="0.25">
      <c r="H16816" t="str">
        <f>IF(A16816="","",INDEX('Lookup Tables'!$B$2:$B$9,MATCH(B16816,'Lookup Tables'!$A$2:$A$9,-1)))</f>
        <v/>
      </c>
      <c r="I16816" t="str">
        <f>IF(A16816="","",IF(AND(C16816&gt;=INDEX('Lookup Tables'!$C$2:$C$9,MATCH(B16816,'Lookup Tables'!$A$2:$A$9,-1)),C16816&lt;=INDEX('Lookup Tables'!$D$2:$D$9,MATCH(B16816,'Lookup Tables'!$A$2:$A$9,-1))),"PASS","FAIL"))</f>
        <v/>
      </c>
      <c r="J16816" t="str">
        <f t="shared" si="1048"/>
        <v/>
      </c>
      <c r="K16816" t="str">
        <f t="shared" si="1049"/>
        <v/>
      </c>
      <c r="L16816" t="str">
        <f t="shared" si="1050"/>
        <v/>
      </c>
      <c r="M16816" t="str">
        <f t="shared" si="1051"/>
        <v/>
      </c>
    </row>
    <row r="16817" spans="8:13" x14ac:dyDescent="0.25">
      <c r="H16817" t="str">
        <f>IF(A16817="","",INDEX('Lookup Tables'!$B$2:$B$9,MATCH(B16817,'Lookup Tables'!$A$2:$A$9,-1)))</f>
        <v/>
      </c>
      <c r="I16817" t="str">
        <f>IF(A16817="","",IF(AND(C16817&gt;=INDEX('Lookup Tables'!$C$2:$C$9,MATCH(B16817,'Lookup Tables'!$A$2:$A$9,-1)),C16817&lt;=INDEX('Lookup Tables'!$D$2:$D$9,MATCH(B16817,'Lookup Tables'!$A$2:$A$9,-1))),"PASS","FAIL"))</f>
        <v/>
      </c>
      <c r="J16817" t="str">
        <f t="shared" si="1048"/>
        <v/>
      </c>
      <c r="K16817" t="str">
        <f t="shared" si="1049"/>
        <v/>
      </c>
      <c r="L16817" t="str">
        <f t="shared" si="1050"/>
        <v/>
      </c>
      <c r="M16817" t="str">
        <f t="shared" si="1051"/>
        <v/>
      </c>
    </row>
    <row r="16818" spans="8:13" x14ac:dyDescent="0.25">
      <c r="H16818" t="str">
        <f>IF(A16818="","",INDEX('Lookup Tables'!$B$2:$B$9,MATCH(B16818,'Lookup Tables'!$A$2:$A$9,-1)))</f>
        <v/>
      </c>
      <c r="I16818" t="str">
        <f>IF(A16818="","",IF(AND(C16818&gt;=INDEX('Lookup Tables'!$C$2:$C$9,MATCH(B16818,'Lookup Tables'!$A$2:$A$9,-1)),C16818&lt;=INDEX('Lookup Tables'!$D$2:$D$9,MATCH(B16818,'Lookup Tables'!$A$2:$A$9,-1))),"PASS","FAIL"))</f>
        <v/>
      </c>
      <c r="J16818" t="str">
        <f t="shared" si="1048"/>
        <v/>
      </c>
      <c r="K16818" t="str">
        <f t="shared" si="1049"/>
        <v/>
      </c>
      <c r="L16818" t="str">
        <f t="shared" si="1050"/>
        <v/>
      </c>
      <c r="M16818" t="str">
        <f t="shared" si="1051"/>
        <v/>
      </c>
    </row>
    <row r="16819" spans="8:13" x14ac:dyDescent="0.25">
      <c r="H16819" t="str">
        <f>IF(A16819="","",INDEX('Lookup Tables'!$B$2:$B$9,MATCH(B16819,'Lookup Tables'!$A$2:$A$9,-1)))</f>
        <v/>
      </c>
      <c r="I16819" t="str">
        <f>IF(A16819="","",IF(AND(C16819&gt;=INDEX('Lookup Tables'!$C$2:$C$9,MATCH(B16819,'Lookup Tables'!$A$2:$A$9,-1)),C16819&lt;=INDEX('Lookup Tables'!$D$2:$D$9,MATCH(B16819,'Lookup Tables'!$A$2:$A$9,-1))),"PASS","FAIL"))</f>
        <v/>
      </c>
      <c r="J16819" t="str">
        <f t="shared" si="1048"/>
        <v/>
      </c>
      <c r="K16819" t="str">
        <f t="shared" si="1049"/>
        <v/>
      </c>
      <c r="L16819" t="str">
        <f t="shared" si="1050"/>
        <v/>
      </c>
      <c r="M16819" t="str">
        <f t="shared" si="1051"/>
        <v/>
      </c>
    </row>
    <row r="16820" spans="8:13" x14ac:dyDescent="0.25">
      <c r="H16820" t="str">
        <f>IF(A16820="","",INDEX('Lookup Tables'!$B$2:$B$9,MATCH(B16820,'Lookup Tables'!$A$2:$A$9,-1)))</f>
        <v/>
      </c>
      <c r="I16820" t="str">
        <f>IF(A16820="","",IF(AND(C16820&gt;=INDEX('Lookup Tables'!$C$2:$C$9,MATCH(B16820,'Lookup Tables'!$A$2:$A$9,-1)),C16820&lt;=INDEX('Lookup Tables'!$D$2:$D$9,MATCH(B16820,'Lookup Tables'!$A$2:$A$9,-1))),"PASS","FAIL"))</f>
        <v/>
      </c>
      <c r="J16820" t="str">
        <f t="shared" si="1048"/>
        <v/>
      </c>
      <c r="K16820" t="str">
        <f t="shared" si="1049"/>
        <v/>
      </c>
      <c r="L16820" t="str">
        <f t="shared" si="1050"/>
        <v/>
      </c>
      <c r="M16820" t="str">
        <f t="shared" si="1051"/>
        <v/>
      </c>
    </row>
    <row r="16821" spans="8:13" x14ac:dyDescent="0.25">
      <c r="H16821" t="str">
        <f>IF(A16821="","",INDEX('Lookup Tables'!$B$2:$B$9,MATCH(B16821,'Lookup Tables'!$A$2:$A$9,-1)))</f>
        <v/>
      </c>
      <c r="I16821" t="str">
        <f>IF(A16821="","",IF(AND(C16821&gt;=INDEX('Lookup Tables'!$C$2:$C$9,MATCH(B16821,'Lookup Tables'!$A$2:$A$9,-1)),C16821&lt;=INDEX('Lookup Tables'!$D$2:$D$9,MATCH(B16821,'Lookup Tables'!$A$2:$A$9,-1))),"PASS","FAIL"))</f>
        <v/>
      </c>
      <c r="J16821" t="str">
        <f t="shared" si="1048"/>
        <v/>
      </c>
      <c r="K16821" t="str">
        <f t="shared" si="1049"/>
        <v/>
      </c>
      <c r="L16821" t="str">
        <f t="shared" si="1050"/>
        <v/>
      </c>
      <c r="M16821" t="str">
        <f t="shared" si="1051"/>
        <v/>
      </c>
    </row>
    <row r="16822" spans="8:13" x14ac:dyDescent="0.25">
      <c r="H16822" t="str">
        <f>IF(A16822="","",INDEX('Lookup Tables'!$B$2:$B$9,MATCH(B16822,'Lookup Tables'!$A$2:$A$9,-1)))</f>
        <v/>
      </c>
      <c r="I16822" t="str">
        <f>IF(A16822="","",IF(AND(C16822&gt;=INDEX('Lookup Tables'!$C$2:$C$9,MATCH(B16822,'Lookup Tables'!$A$2:$A$9,-1)),C16822&lt;=INDEX('Lookup Tables'!$D$2:$D$9,MATCH(B16822,'Lookup Tables'!$A$2:$A$9,-1))),"PASS","FAIL"))</f>
        <v/>
      </c>
      <c r="J16822" t="str">
        <f t="shared" si="1048"/>
        <v/>
      </c>
      <c r="K16822" t="str">
        <f t="shared" si="1049"/>
        <v/>
      </c>
      <c r="L16822" t="str">
        <f t="shared" si="1050"/>
        <v/>
      </c>
      <c r="M16822" t="str">
        <f t="shared" si="1051"/>
        <v/>
      </c>
    </row>
    <row r="16823" spans="8:13" x14ac:dyDescent="0.25">
      <c r="H16823" t="str">
        <f>IF(A16823="","",INDEX('Lookup Tables'!$B$2:$B$9,MATCH(B16823,'Lookup Tables'!$A$2:$A$9,-1)))</f>
        <v/>
      </c>
      <c r="I16823" t="str">
        <f>IF(A16823="","",IF(AND(C16823&gt;=INDEX('Lookup Tables'!$C$2:$C$9,MATCH(B16823,'Lookup Tables'!$A$2:$A$9,-1)),C16823&lt;=INDEX('Lookup Tables'!$D$2:$D$9,MATCH(B16823,'Lookup Tables'!$A$2:$A$9,-1))),"PASS","FAIL"))</f>
        <v/>
      </c>
      <c r="J16823" t="str">
        <f t="shared" si="1048"/>
        <v/>
      </c>
      <c r="K16823" t="str">
        <f t="shared" si="1049"/>
        <v/>
      </c>
      <c r="L16823" t="str">
        <f t="shared" si="1050"/>
        <v/>
      </c>
      <c r="M16823" t="str">
        <f t="shared" si="1051"/>
        <v/>
      </c>
    </row>
    <row r="16824" spans="8:13" x14ac:dyDescent="0.25">
      <c r="H16824" t="str">
        <f>IF(A16824="","",INDEX('Lookup Tables'!$B$2:$B$9,MATCH(B16824,'Lookup Tables'!$A$2:$A$9,-1)))</f>
        <v/>
      </c>
      <c r="I16824" t="str">
        <f>IF(A16824="","",IF(AND(C16824&gt;=INDEX('Lookup Tables'!$C$2:$C$9,MATCH(B16824,'Lookup Tables'!$A$2:$A$9,-1)),C16824&lt;=INDEX('Lookup Tables'!$D$2:$D$9,MATCH(B16824,'Lookup Tables'!$A$2:$A$9,-1))),"PASS","FAIL"))</f>
        <v/>
      </c>
      <c r="J16824" t="str">
        <f t="shared" si="1048"/>
        <v/>
      </c>
      <c r="K16824" t="str">
        <f t="shared" si="1049"/>
        <v/>
      </c>
      <c r="L16824" t="str">
        <f t="shared" si="1050"/>
        <v/>
      </c>
      <c r="M16824" t="str">
        <f t="shared" si="1051"/>
        <v/>
      </c>
    </row>
    <row r="16825" spans="8:13" x14ac:dyDescent="0.25">
      <c r="H16825" t="str">
        <f>IF(A16825="","",INDEX('Lookup Tables'!$B$2:$B$9,MATCH(B16825,'Lookup Tables'!$A$2:$A$9,-1)))</f>
        <v/>
      </c>
      <c r="I16825" t="str">
        <f>IF(A16825="","",IF(AND(C16825&gt;=INDEX('Lookup Tables'!$C$2:$C$9,MATCH(B16825,'Lookup Tables'!$A$2:$A$9,-1)),C16825&lt;=INDEX('Lookup Tables'!$D$2:$D$9,MATCH(B16825,'Lookup Tables'!$A$2:$A$9,-1))),"PASS","FAIL"))</f>
        <v/>
      </c>
      <c r="J16825" t="str">
        <f t="shared" si="1048"/>
        <v/>
      </c>
      <c r="K16825" t="str">
        <f t="shared" si="1049"/>
        <v/>
      </c>
      <c r="L16825" t="str">
        <f t="shared" si="1050"/>
        <v/>
      </c>
      <c r="M16825" t="str">
        <f t="shared" si="1051"/>
        <v/>
      </c>
    </row>
    <row r="16826" spans="8:13" x14ac:dyDescent="0.25">
      <c r="H16826" t="str">
        <f>IF(A16826="","",INDEX('Lookup Tables'!$B$2:$B$9,MATCH(B16826,'Lookup Tables'!$A$2:$A$9,-1)))</f>
        <v/>
      </c>
      <c r="I16826" t="str">
        <f>IF(A16826="","",IF(AND(C16826&gt;=INDEX('Lookup Tables'!$C$2:$C$9,MATCH(B16826,'Lookup Tables'!$A$2:$A$9,-1)),C16826&lt;=INDEX('Lookup Tables'!$D$2:$D$9,MATCH(B16826,'Lookup Tables'!$A$2:$A$9,-1))),"PASS","FAIL"))</f>
        <v/>
      </c>
      <c r="J16826" t="str">
        <f t="shared" si="1048"/>
        <v/>
      </c>
      <c r="K16826" t="str">
        <f t="shared" si="1049"/>
        <v/>
      </c>
      <c r="L16826" t="str">
        <f t="shared" si="1050"/>
        <v/>
      </c>
      <c r="M16826" t="str">
        <f t="shared" si="1051"/>
        <v/>
      </c>
    </row>
    <row r="16827" spans="8:13" x14ac:dyDescent="0.25">
      <c r="H16827" t="str">
        <f>IF(A16827="","",INDEX('Lookup Tables'!$B$2:$B$9,MATCH(B16827,'Lookup Tables'!$A$2:$A$9,-1)))</f>
        <v/>
      </c>
      <c r="I16827" t="str">
        <f>IF(A16827="","",IF(AND(C16827&gt;=INDEX('Lookup Tables'!$C$2:$C$9,MATCH(B16827,'Lookup Tables'!$A$2:$A$9,-1)),C16827&lt;=INDEX('Lookup Tables'!$D$2:$D$9,MATCH(B16827,'Lookup Tables'!$A$2:$A$9,-1))),"PASS","FAIL"))</f>
        <v/>
      </c>
      <c r="J16827" t="str">
        <f t="shared" si="1048"/>
        <v/>
      </c>
      <c r="K16827" t="str">
        <f t="shared" si="1049"/>
        <v/>
      </c>
      <c r="L16827" t="str">
        <f t="shared" si="1050"/>
        <v/>
      </c>
      <c r="M16827" t="str">
        <f t="shared" si="1051"/>
        <v/>
      </c>
    </row>
    <row r="16828" spans="8:13" x14ac:dyDescent="0.25">
      <c r="H16828" t="str">
        <f>IF(A16828="","",INDEX('Lookup Tables'!$B$2:$B$9,MATCH(B16828,'Lookup Tables'!$A$2:$A$9,-1)))</f>
        <v/>
      </c>
      <c r="I16828" t="str">
        <f>IF(A16828="","",IF(AND(C16828&gt;=INDEX('Lookup Tables'!$C$2:$C$9,MATCH(B16828,'Lookup Tables'!$A$2:$A$9,-1)),C16828&lt;=INDEX('Lookup Tables'!$D$2:$D$9,MATCH(B16828,'Lookup Tables'!$A$2:$A$9,-1))),"PASS","FAIL"))</f>
        <v/>
      </c>
      <c r="J16828" t="str">
        <f t="shared" si="1048"/>
        <v/>
      </c>
      <c r="K16828" t="str">
        <f t="shared" si="1049"/>
        <v/>
      </c>
      <c r="L16828" t="str">
        <f t="shared" si="1050"/>
        <v/>
      </c>
      <c r="M16828" t="str">
        <f t="shared" si="1051"/>
        <v/>
      </c>
    </row>
    <row r="16829" spans="8:13" x14ac:dyDescent="0.25">
      <c r="H16829" t="str">
        <f>IF(A16829="","",INDEX('Lookup Tables'!$B$2:$B$9,MATCH(B16829,'Lookup Tables'!$A$2:$A$9,-1)))</f>
        <v/>
      </c>
      <c r="I16829" t="str">
        <f>IF(A16829="","",IF(AND(C16829&gt;=INDEX('Lookup Tables'!$C$2:$C$9,MATCH(B16829,'Lookup Tables'!$A$2:$A$9,-1)),C16829&lt;=INDEX('Lookup Tables'!$D$2:$D$9,MATCH(B16829,'Lookup Tables'!$A$2:$A$9,-1))),"PASS","FAIL"))</f>
        <v/>
      </c>
      <c r="J16829" t="str">
        <f t="shared" si="1048"/>
        <v/>
      </c>
      <c r="K16829" t="str">
        <f t="shared" si="1049"/>
        <v/>
      </c>
      <c r="L16829" t="str">
        <f t="shared" si="1050"/>
        <v/>
      </c>
      <c r="M16829" t="str">
        <f t="shared" si="1051"/>
        <v/>
      </c>
    </row>
    <row r="16830" spans="8:13" x14ac:dyDescent="0.25">
      <c r="H16830" t="str">
        <f>IF(A16830="","",INDEX('Lookup Tables'!$B$2:$B$9,MATCH(B16830,'Lookup Tables'!$A$2:$A$9,-1)))</f>
        <v/>
      </c>
      <c r="I16830" t="str">
        <f>IF(A16830="","",IF(AND(C16830&gt;=INDEX('Lookup Tables'!$C$2:$C$9,MATCH(B16830,'Lookup Tables'!$A$2:$A$9,-1)),C16830&lt;=INDEX('Lookup Tables'!$D$2:$D$9,MATCH(B16830,'Lookup Tables'!$A$2:$A$9,-1))),"PASS","FAIL"))</f>
        <v/>
      </c>
      <c r="J16830" t="str">
        <f t="shared" si="1048"/>
        <v/>
      </c>
      <c r="K16830" t="str">
        <f t="shared" si="1049"/>
        <v/>
      </c>
      <c r="L16830" t="str">
        <f t="shared" si="1050"/>
        <v/>
      </c>
      <c r="M16830" t="str">
        <f t="shared" si="1051"/>
        <v/>
      </c>
    </row>
    <row r="16831" spans="8:13" x14ac:dyDescent="0.25">
      <c r="H16831" t="str">
        <f>IF(A16831="","",INDEX('Lookup Tables'!$B$2:$B$9,MATCH(B16831,'Lookup Tables'!$A$2:$A$9,-1)))</f>
        <v/>
      </c>
      <c r="I16831" t="str">
        <f>IF(A16831="","",IF(AND(C16831&gt;=INDEX('Lookup Tables'!$C$2:$C$9,MATCH(B16831,'Lookup Tables'!$A$2:$A$9,-1)),C16831&lt;=INDEX('Lookup Tables'!$D$2:$D$9,MATCH(B16831,'Lookup Tables'!$A$2:$A$9,-1))),"PASS","FAIL"))</f>
        <v/>
      </c>
      <c r="J16831" t="str">
        <f t="shared" si="1048"/>
        <v/>
      </c>
      <c r="K16831" t="str">
        <f t="shared" si="1049"/>
        <v/>
      </c>
      <c r="L16831" t="str">
        <f t="shared" si="1050"/>
        <v/>
      </c>
      <c r="M16831" t="str">
        <f t="shared" si="1051"/>
        <v/>
      </c>
    </row>
    <row r="16832" spans="8:13" x14ac:dyDescent="0.25">
      <c r="H16832" t="str">
        <f>IF(A16832="","",INDEX('Lookup Tables'!$B$2:$B$9,MATCH(B16832,'Lookup Tables'!$A$2:$A$9,-1)))</f>
        <v/>
      </c>
      <c r="I16832" t="str">
        <f>IF(A16832="","",IF(AND(C16832&gt;=INDEX('Lookup Tables'!$C$2:$C$9,MATCH(B16832,'Lookup Tables'!$A$2:$A$9,-1)),C16832&lt;=INDEX('Lookup Tables'!$D$2:$D$9,MATCH(B16832,'Lookup Tables'!$A$2:$A$9,-1))),"PASS","FAIL"))</f>
        <v/>
      </c>
      <c r="J16832" t="str">
        <f t="shared" si="1048"/>
        <v/>
      </c>
      <c r="K16832" t="str">
        <f t="shared" si="1049"/>
        <v/>
      </c>
      <c r="L16832" t="str">
        <f t="shared" si="1050"/>
        <v/>
      </c>
      <c r="M16832" t="str">
        <f t="shared" si="1051"/>
        <v/>
      </c>
    </row>
    <row r="16833" spans="8:13" x14ac:dyDescent="0.25">
      <c r="H16833" t="str">
        <f>IF(A16833="","",INDEX('Lookup Tables'!$B$2:$B$9,MATCH(B16833,'Lookup Tables'!$A$2:$A$9,-1)))</f>
        <v/>
      </c>
      <c r="I16833" t="str">
        <f>IF(A16833="","",IF(AND(C16833&gt;=INDEX('Lookup Tables'!$C$2:$C$9,MATCH(B16833,'Lookup Tables'!$A$2:$A$9,-1)),C16833&lt;=INDEX('Lookup Tables'!$D$2:$D$9,MATCH(B16833,'Lookup Tables'!$A$2:$A$9,-1))),"PASS","FAIL"))</f>
        <v/>
      </c>
      <c r="J16833" t="str">
        <f t="shared" ref="J16833:J16896" si="1052">IF(A16833="","",IF(AND(D16833&gt;=15,D16833&lt;=22.5),"PASS","FAIL"))</f>
        <v/>
      </c>
      <c r="K16833" t="str">
        <f t="shared" ref="K16833:K16896" si="1053">IF(A16833="","",IF(AND(E16833&gt;=15,E16833&lt;=22.5),"PASS","FAIL"))</f>
        <v/>
      </c>
      <c r="L16833" t="str">
        <f t="shared" ref="L16833:L16896" si="1054">IF(A16833="","",IF(AND(F16833&gt;0,F16833&lt;0.2),"PASS","FAIL"))</f>
        <v/>
      </c>
      <c r="M16833" t="str">
        <f t="shared" ref="M16833:M16896" si="1055">IF(A16833="","",IF(AND(IF(I16833="PASS",TRUE,FALSE),IF(J16833="PASS",TRUE,FALSE),IF(K16833="PASS",TRUE,FALSE),IF(L16833="PASS",TRUE,FALSE))=TRUE,"PASS","FAIL"))</f>
        <v/>
      </c>
    </row>
    <row r="16834" spans="8:13" x14ac:dyDescent="0.25">
      <c r="H16834" t="str">
        <f>IF(A16834="","",INDEX('Lookup Tables'!$B$2:$B$9,MATCH(B16834,'Lookup Tables'!$A$2:$A$9,-1)))</f>
        <v/>
      </c>
      <c r="I16834" t="str">
        <f>IF(A16834="","",IF(AND(C16834&gt;=INDEX('Lookup Tables'!$C$2:$C$9,MATCH(B16834,'Lookup Tables'!$A$2:$A$9,-1)),C16834&lt;=INDEX('Lookup Tables'!$D$2:$D$9,MATCH(B16834,'Lookup Tables'!$A$2:$A$9,-1))),"PASS","FAIL"))</f>
        <v/>
      </c>
      <c r="J16834" t="str">
        <f t="shared" si="1052"/>
        <v/>
      </c>
      <c r="K16834" t="str">
        <f t="shared" si="1053"/>
        <v/>
      </c>
      <c r="L16834" t="str">
        <f t="shared" si="1054"/>
        <v/>
      </c>
      <c r="M16834" t="str">
        <f t="shared" si="1055"/>
        <v/>
      </c>
    </row>
    <row r="16835" spans="8:13" x14ac:dyDescent="0.25">
      <c r="H16835" t="str">
        <f>IF(A16835="","",INDEX('Lookup Tables'!$B$2:$B$9,MATCH(B16835,'Lookup Tables'!$A$2:$A$9,-1)))</f>
        <v/>
      </c>
      <c r="I16835" t="str">
        <f>IF(A16835="","",IF(AND(C16835&gt;=INDEX('Lookup Tables'!$C$2:$C$9,MATCH(B16835,'Lookup Tables'!$A$2:$A$9,-1)),C16835&lt;=INDEX('Lookup Tables'!$D$2:$D$9,MATCH(B16835,'Lookup Tables'!$A$2:$A$9,-1))),"PASS","FAIL"))</f>
        <v/>
      </c>
      <c r="J16835" t="str">
        <f t="shared" si="1052"/>
        <v/>
      </c>
      <c r="K16835" t="str">
        <f t="shared" si="1053"/>
        <v/>
      </c>
      <c r="L16835" t="str">
        <f t="shared" si="1054"/>
        <v/>
      </c>
      <c r="M16835" t="str">
        <f t="shared" si="1055"/>
        <v/>
      </c>
    </row>
    <row r="16836" spans="8:13" x14ac:dyDescent="0.25">
      <c r="H16836" t="str">
        <f>IF(A16836="","",INDEX('Lookup Tables'!$B$2:$B$9,MATCH(B16836,'Lookup Tables'!$A$2:$A$9,-1)))</f>
        <v/>
      </c>
      <c r="I16836" t="str">
        <f>IF(A16836="","",IF(AND(C16836&gt;=INDEX('Lookup Tables'!$C$2:$C$9,MATCH(B16836,'Lookup Tables'!$A$2:$A$9,-1)),C16836&lt;=INDEX('Lookup Tables'!$D$2:$D$9,MATCH(B16836,'Lookup Tables'!$A$2:$A$9,-1))),"PASS","FAIL"))</f>
        <v/>
      </c>
      <c r="J16836" t="str">
        <f t="shared" si="1052"/>
        <v/>
      </c>
      <c r="K16836" t="str">
        <f t="shared" si="1053"/>
        <v/>
      </c>
      <c r="L16836" t="str">
        <f t="shared" si="1054"/>
        <v/>
      </c>
      <c r="M16836" t="str">
        <f t="shared" si="1055"/>
        <v/>
      </c>
    </row>
    <row r="16837" spans="8:13" x14ac:dyDescent="0.25">
      <c r="H16837" t="str">
        <f>IF(A16837="","",INDEX('Lookup Tables'!$B$2:$B$9,MATCH(B16837,'Lookup Tables'!$A$2:$A$9,-1)))</f>
        <v/>
      </c>
      <c r="I16837" t="str">
        <f>IF(A16837="","",IF(AND(C16837&gt;=INDEX('Lookup Tables'!$C$2:$C$9,MATCH(B16837,'Lookup Tables'!$A$2:$A$9,-1)),C16837&lt;=INDEX('Lookup Tables'!$D$2:$D$9,MATCH(B16837,'Lookup Tables'!$A$2:$A$9,-1))),"PASS","FAIL"))</f>
        <v/>
      </c>
      <c r="J16837" t="str">
        <f t="shared" si="1052"/>
        <v/>
      </c>
      <c r="K16837" t="str">
        <f t="shared" si="1053"/>
        <v/>
      </c>
      <c r="L16837" t="str">
        <f t="shared" si="1054"/>
        <v/>
      </c>
      <c r="M16837" t="str">
        <f t="shared" si="1055"/>
        <v/>
      </c>
    </row>
    <row r="16838" spans="8:13" x14ac:dyDescent="0.25">
      <c r="H16838" t="str">
        <f>IF(A16838="","",INDEX('Lookup Tables'!$B$2:$B$9,MATCH(B16838,'Lookup Tables'!$A$2:$A$9,-1)))</f>
        <v/>
      </c>
      <c r="I16838" t="str">
        <f>IF(A16838="","",IF(AND(C16838&gt;=INDEX('Lookup Tables'!$C$2:$C$9,MATCH(B16838,'Lookup Tables'!$A$2:$A$9,-1)),C16838&lt;=INDEX('Lookup Tables'!$D$2:$D$9,MATCH(B16838,'Lookup Tables'!$A$2:$A$9,-1))),"PASS","FAIL"))</f>
        <v/>
      </c>
      <c r="J16838" t="str">
        <f t="shared" si="1052"/>
        <v/>
      </c>
      <c r="K16838" t="str">
        <f t="shared" si="1053"/>
        <v/>
      </c>
      <c r="L16838" t="str">
        <f t="shared" si="1054"/>
        <v/>
      </c>
      <c r="M16838" t="str">
        <f t="shared" si="1055"/>
        <v/>
      </c>
    </row>
    <row r="16839" spans="8:13" x14ac:dyDescent="0.25">
      <c r="H16839" t="str">
        <f>IF(A16839="","",INDEX('Lookup Tables'!$B$2:$B$9,MATCH(B16839,'Lookup Tables'!$A$2:$A$9,-1)))</f>
        <v/>
      </c>
      <c r="I16839" t="str">
        <f>IF(A16839="","",IF(AND(C16839&gt;=INDEX('Lookup Tables'!$C$2:$C$9,MATCH(B16839,'Lookup Tables'!$A$2:$A$9,-1)),C16839&lt;=INDEX('Lookup Tables'!$D$2:$D$9,MATCH(B16839,'Lookup Tables'!$A$2:$A$9,-1))),"PASS","FAIL"))</f>
        <v/>
      </c>
      <c r="J16839" t="str">
        <f t="shared" si="1052"/>
        <v/>
      </c>
      <c r="K16839" t="str">
        <f t="shared" si="1053"/>
        <v/>
      </c>
      <c r="L16839" t="str">
        <f t="shared" si="1054"/>
        <v/>
      </c>
      <c r="M16839" t="str">
        <f t="shared" si="1055"/>
        <v/>
      </c>
    </row>
    <row r="16840" spans="8:13" x14ac:dyDescent="0.25">
      <c r="H16840" t="str">
        <f>IF(A16840="","",INDEX('Lookup Tables'!$B$2:$B$9,MATCH(B16840,'Lookup Tables'!$A$2:$A$9,-1)))</f>
        <v/>
      </c>
      <c r="I16840" t="str">
        <f>IF(A16840="","",IF(AND(C16840&gt;=INDEX('Lookup Tables'!$C$2:$C$9,MATCH(B16840,'Lookup Tables'!$A$2:$A$9,-1)),C16840&lt;=INDEX('Lookup Tables'!$D$2:$D$9,MATCH(B16840,'Lookup Tables'!$A$2:$A$9,-1))),"PASS","FAIL"))</f>
        <v/>
      </c>
      <c r="J16840" t="str">
        <f t="shared" si="1052"/>
        <v/>
      </c>
      <c r="K16840" t="str">
        <f t="shared" si="1053"/>
        <v/>
      </c>
      <c r="L16840" t="str">
        <f t="shared" si="1054"/>
        <v/>
      </c>
      <c r="M16840" t="str">
        <f t="shared" si="1055"/>
        <v/>
      </c>
    </row>
    <row r="16841" spans="8:13" x14ac:dyDescent="0.25">
      <c r="H16841" t="str">
        <f>IF(A16841="","",INDEX('Lookup Tables'!$B$2:$B$9,MATCH(B16841,'Lookup Tables'!$A$2:$A$9,-1)))</f>
        <v/>
      </c>
      <c r="I16841" t="str">
        <f>IF(A16841="","",IF(AND(C16841&gt;=INDEX('Lookup Tables'!$C$2:$C$9,MATCH(B16841,'Lookup Tables'!$A$2:$A$9,-1)),C16841&lt;=INDEX('Lookup Tables'!$D$2:$D$9,MATCH(B16841,'Lookup Tables'!$A$2:$A$9,-1))),"PASS","FAIL"))</f>
        <v/>
      </c>
      <c r="J16841" t="str">
        <f t="shared" si="1052"/>
        <v/>
      </c>
      <c r="K16841" t="str">
        <f t="shared" si="1053"/>
        <v/>
      </c>
      <c r="L16841" t="str">
        <f t="shared" si="1054"/>
        <v/>
      </c>
      <c r="M16841" t="str">
        <f t="shared" si="1055"/>
        <v/>
      </c>
    </row>
    <row r="16842" spans="8:13" x14ac:dyDescent="0.25">
      <c r="H16842" t="str">
        <f>IF(A16842="","",INDEX('Lookup Tables'!$B$2:$B$9,MATCH(B16842,'Lookup Tables'!$A$2:$A$9,-1)))</f>
        <v/>
      </c>
      <c r="I16842" t="str">
        <f>IF(A16842="","",IF(AND(C16842&gt;=INDEX('Lookup Tables'!$C$2:$C$9,MATCH(B16842,'Lookup Tables'!$A$2:$A$9,-1)),C16842&lt;=INDEX('Lookup Tables'!$D$2:$D$9,MATCH(B16842,'Lookup Tables'!$A$2:$A$9,-1))),"PASS","FAIL"))</f>
        <v/>
      </c>
      <c r="J16842" t="str">
        <f t="shared" si="1052"/>
        <v/>
      </c>
      <c r="K16842" t="str">
        <f t="shared" si="1053"/>
        <v/>
      </c>
      <c r="L16842" t="str">
        <f t="shared" si="1054"/>
        <v/>
      </c>
      <c r="M16842" t="str">
        <f t="shared" si="1055"/>
        <v/>
      </c>
    </row>
    <row r="16843" spans="8:13" x14ac:dyDescent="0.25">
      <c r="H16843" t="str">
        <f>IF(A16843="","",INDEX('Lookup Tables'!$B$2:$B$9,MATCH(B16843,'Lookup Tables'!$A$2:$A$9,-1)))</f>
        <v/>
      </c>
      <c r="I16843" t="str">
        <f>IF(A16843="","",IF(AND(C16843&gt;=INDEX('Lookup Tables'!$C$2:$C$9,MATCH(B16843,'Lookup Tables'!$A$2:$A$9,-1)),C16843&lt;=INDEX('Lookup Tables'!$D$2:$D$9,MATCH(B16843,'Lookup Tables'!$A$2:$A$9,-1))),"PASS","FAIL"))</f>
        <v/>
      </c>
      <c r="J16843" t="str">
        <f t="shared" si="1052"/>
        <v/>
      </c>
      <c r="K16843" t="str">
        <f t="shared" si="1053"/>
        <v/>
      </c>
      <c r="L16843" t="str">
        <f t="shared" si="1054"/>
        <v/>
      </c>
      <c r="M16843" t="str">
        <f t="shared" si="1055"/>
        <v/>
      </c>
    </row>
    <row r="16844" spans="8:13" x14ac:dyDescent="0.25">
      <c r="H16844" t="str">
        <f>IF(A16844="","",INDEX('Lookup Tables'!$B$2:$B$9,MATCH(B16844,'Lookup Tables'!$A$2:$A$9,-1)))</f>
        <v/>
      </c>
      <c r="I16844" t="str">
        <f>IF(A16844="","",IF(AND(C16844&gt;=INDEX('Lookup Tables'!$C$2:$C$9,MATCH(B16844,'Lookup Tables'!$A$2:$A$9,-1)),C16844&lt;=INDEX('Lookup Tables'!$D$2:$D$9,MATCH(B16844,'Lookup Tables'!$A$2:$A$9,-1))),"PASS","FAIL"))</f>
        <v/>
      </c>
      <c r="J16844" t="str">
        <f t="shared" si="1052"/>
        <v/>
      </c>
      <c r="K16844" t="str">
        <f t="shared" si="1053"/>
        <v/>
      </c>
      <c r="L16844" t="str">
        <f t="shared" si="1054"/>
        <v/>
      </c>
      <c r="M16844" t="str">
        <f t="shared" si="1055"/>
        <v/>
      </c>
    </row>
    <row r="16845" spans="8:13" x14ac:dyDescent="0.25">
      <c r="H16845" t="str">
        <f>IF(A16845="","",INDEX('Lookup Tables'!$B$2:$B$9,MATCH(B16845,'Lookup Tables'!$A$2:$A$9,-1)))</f>
        <v/>
      </c>
      <c r="I16845" t="str">
        <f>IF(A16845="","",IF(AND(C16845&gt;=INDEX('Lookup Tables'!$C$2:$C$9,MATCH(B16845,'Lookup Tables'!$A$2:$A$9,-1)),C16845&lt;=INDEX('Lookup Tables'!$D$2:$D$9,MATCH(B16845,'Lookup Tables'!$A$2:$A$9,-1))),"PASS","FAIL"))</f>
        <v/>
      </c>
      <c r="J16845" t="str">
        <f t="shared" si="1052"/>
        <v/>
      </c>
      <c r="K16845" t="str">
        <f t="shared" si="1053"/>
        <v/>
      </c>
      <c r="L16845" t="str">
        <f t="shared" si="1054"/>
        <v/>
      </c>
      <c r="M16845" t="str">
        <f t="shared" si="1055"/>
        <v/>
      </c>
    </row>
    <row r="16846" spans="8:13" x14ac:dyDescent="0.25">
      <c r="H16846" t="str">
        <f>IF(A16846="","",INDEX('Lookup Tables'!$B$2:$B$9,MATCH(B16846,'Lookup Tables'!$A$2:$A$9,-1)))</f>
        <v/>
      </c>
      <c r="I16846" t="str">
        <f>IF(A16846="","",IF(AND(C16846&gt;=INDEX('Lookup Tables'!$C$2:$C$9,MATCH(B16846,'Lookup Tables'!$A$2:$A$9,-1)),C16846&lt;=INDEX('Lookup Tables'!$D$2:$D$9,MATCH(B16846,'Lookup Tables'!$A$2:$A$9,-1))),"PASS","FAIL"))</f>
        <v/>
      </c>
      <c r="J16846" t="str">
        <f t="shared" si="1052"/>
        <v/>
      </c>
      <c r="K16846" t="str">
        <f t="shared" si="1053"/>
        <v/>
      </c>
      <c r="L16846" t="str">
        <f t="shared" si="1054"/>
        <v/>
      </c>
      <c r="M16846" t="str">
        <f t="shared" si="1055"/>
        <v/>
      </c>
    </row>
    <row r="16847" spans="8:13" x14ac:dyDescent="0.25">
      <c r="H16847" t="str">
        <f>IF(A16847="","",INDEX('Lookup Tables'!$B$2:$B$9,MATCH(B16847,'Lookup Tables'!$A$2:$A$9,-1)))</f>
        <v/>
      </c>
      <c r="I16847" t="str">
        <f>IF(A16847="","",IF(AND(C16847&gt;=INDEX('Lookup Tables'!$C$2:$C$9,MATCH(B16847,'Lookup Tables'!$A$2:$A$9,-1)),C16847&lt;=INDEX('Lookup Tables'!$D$2:$D$9,MATCH(B16847,'Lookup Tables'!$A$2:$A$9,-1))),"PASS","FAIL"))</f>
        <v/>
      </c>
      <c r="J16847" t="str">
        <f t="shared" si="1052"/>
        <v/>
      </c>
      <c r="K16847" t="str">
        <f t="shared" si="1053"/>
        <v/>
      </c>
      <c r="L16847" t="str">
        <f t="shared" si="1054"/>
        <v/>
      </c>
      <c r="M16847" t="str">
        <f t="shared" si="1055"/>
        <v/>
      </c>
    </row>
    <row r="16848" spans="8:13" x14ac:dyDescent="0.25">
      <c r="H16848" t="str">
        <f>IF(A16848="","",INDEX('Lookup Tables'!$B$2:$B$9,MATCH(B16848,'Lookup Tables'!$A$2:$A$9,-1)))</f>
        <v/>
      </c>
      <c r="I16848" t="str">
        <f>IF(A16848="","",IF(AND(C16848&gt;=INDEX('Lookup Tables'!$C$2:$C$9,MATCH(B16848,'Lookup Tables'!$A$2:$A$9,-1)),C16848&lt;=INDEX('Lookup Tables'!$D$2:$D$9,MATCH(B16848,'Lookup Tables'!$A$2:$A$9,-1))),"PASS","FAIL"))</f>
        <v/>
      </c>
      <c r="J16848" t="str">
        <f t="shared" si="1052"/>
        <v/>
      </c>
      <c r="K16848" t="str">
        <f t="shared" si="1053"/>
        <v/>
      </c>
      <c r="L16848" t="str">
        <f t="shared" si="1054"/>
        <v/>
      </c>
      <c r="M16848" t="str">
        <f t="shared" si="1055"/>
        <v/>
      </c>
    </row>
    <row r="16849" spans="8:13" x14ac:dyDescent="0.25">
      <c r="H16849" t="str">
        <f>IF(A16849="","",INDEX('Lookup Tables'!$B$2:$B$9,MATCH(B16849,'Lookup Tables'!$A$2:$A$9,-1)))</f>
        <v/>
      </c>
      <c r="I16849" t="str">
        <f>IF(A16849="","",IF(AND(C16849&gt;=INDEX('Lookup Tables'!$C$2:$C$9,MATCH(B16849,'Lookup Tables'!$A$2:$A$9,-1)),C16849&lt;=INDEX('Lookup Tables'!$D$2:$D$9,MATCH(B16849,'Lookup Tables'!$A$2:$A$9,-1))),"PASS","FAIL"))</f>
        <v/>
      </c>
      <c r="J16849" t="str">
        <f t="shared" si="1052"/>
        <v/>
      </c>
      <c r="K16849" t="str">
        <f t="shared" si="1053"/>
        <v/>
      </c>
      <c r="L16849" t="str">
        <f t="shared" si="1054"/>
        <v/>
      </c>
      <c r="M16849" t="str">
        <f t="shared" si="1055"/>
        <v/>
      </c>
    </row>
    <row r="16850" spans="8:13" x14ac:dyDescent="0.25">
      <c r="H16850" t="str">
        <f>IF(A16850="","",INDEX('Lookup Tables'!$B$2:$B$9,MATCH(B16850,'Lookup Tables'!$A$2:$A$9,-1)))</f>
        <v/>
      </c>
      <c r="I16850" t="str">
        <f>IF(A16850="","",IF(AND(C16850&gt;=INDEX('Lookup Tables'!$C$2:$C$9,MATCH(B16850,'Lookup Tables'!$A$2:$A$9,-1)),C16850&lt;=INDEX('Lookup Tables'!$D$2:$D$9,MATCH(B16850,'Lookup Tables'!$A$2:$A$9,-1))),"PASS","FAIL"))</f>
        <v/>
      </c>
      <c r="J16850" t="str">
        <f t="shared" si="1052"/>
        <v/>
      </c>
      <c r="K16850" t="str">
        <f t="shared" si="1053"/>
        <v/>
      </c>
      <c r="L16850" t="str">
        <f t="shared" si="1054"/>
        <v/>
      </c>
      <c r="M16850" t="str">
        <f t="shared" si="1055"/>
        <v/>
      </c>
    </row>
    <row r="16851" spans="8:13" x14ac:dyDescent="0.25">
      <c r="H16851" t="str">
        <f>IF(A16851="","",INDEX('Lookup Tables'!$B$2:$B$9,MATCH(B16851,'Lookup Tables'!$A$2:$A$9,-1)))</f>
        <v/>
      </c>
      <c r="I16851" t="str">
        <f>IF(A16851="","",IF(AND(C16851&gt;=INDEX('Lookup Tables'!$C$2:$C$9,MATCH(B16851,'Lookup Tables'!$A$2:$A$9,-1)),C16851&lt;=INDEX('Lookup Tables'!$D$2:$D$9,MATCH(B16851,'Lookup Tables'!$A$2:$A$9,-1))),"PASS","FAIL"))</f>
        <v/>
      </c>
      <c r="J16851" t="str">
        <f t="shared" si="1052"/>
        <v/>
      </c>
      <c r="K16851" t="str">
        <f t="shared" si="1053"/>
        <v/>
      </c>
      <c r="L16851" t="str">
        <f t="shared" si="1054"/>
        <v/>
      </c>
      <c r="M16851" t="str">
        <f t="shared" si="1055"/>
        <v/>
      </c>
    </row>
    <row r="16852" spans="8:13" x14ac:dyDescent="0.25">
      <c r="H16852" t="str">
        <f>IF(A16852="","",INDEX('Lookup Tables'!$B$2:$B$9,MATCH(B16852,'Lookup Tables'!$A$2:$A$9,-1)))</f>
        <v/>
      </c>
      <c r="I16852" t="str">
        <f>IF(A16852="","",IF(AND(C16852&gt;=INDEX('Lookup Tables'!$C$2:$C$9,MATCH(B16852,'Lookup Tables'!$A$2:$A$9,-1)),C16852&lt;=INDEX('Lookup Tables'!$D$2:$D$9,MATCH(B16852,'Lookup Tables'!$A$2:$A$9,-1))),"PASS","FAIL"))</f>
        <v/>
      </c>
      <c r="J16852" t="str">
        <f t="shared" si="1052"/>
        <v/>
      </c>
      <c r="K16852" t="str">
        <f t="shared" si="1053"/>
        <v/>
      </c>
      <c r="L16852" t="str">
        <f t="shared" si="1054"/>
        <v/>
      </c>
      <c r="M16852" t="str">
        <f t="shared" si="1055"/>
        <v/>
      </c>
    </row>
    <row r="16853" spans="8:13" x14ac:dyDescent="0.25">
      <c r="H16853" t="str">
        <f>IF(A16853="","",INDEX('Lookup Tables'!$B$2:$B$9,MATCH(B16853,'Lookup Tables'!$A$2:$A$9,-1)))</f>
        <v/>
      </c>
      <c r="I16853" t="str">
        <f>IF(A16853="","",IF(AND(C16853&gt;=INDEX('Lookup Tables'!$C$2:$C$9,MATCH(B16853,'Lookup Tables'!$A$2:$A$9,-1)),C16853&lt;=INDEX('Lookup Tables'!$D$2:$D$9,MATCH(B16853,'Lookup Tables'!$A$2:$A$9,-1))),"PASS","FAIL"))</f>
        <v/>
      </c>
      <c r="J16853" t="str">
        <f t="shared" si="1052"/>
        <v/>
      </c>
      <c r="K16853" t="str">
        <f t="shared" si="1053"/>
        <v/>
      </c>
      <c r="L16853" t="str">
        <f t="shared" si="1054"/>
        <v/>
      </c>
      <c r="M16853" t="str">
        <f t="shared" si="1055"/>
        <v/>
      </c>
    </row>
    <row r="16854" spans="8:13" x14ac:dyDescent="0.25">
      <c r="H16854" t="str">
        <f>IF(A16854="","",INDEX('Lookup Tables'!$B$2:$B$9,MATCH(B16854,'Lookup Tables'!$A$2:$A$9,-1)))</f>
        <v/>
      </c>
      <c r="I16854" t="str">
        <f>IF(A16854="","",IF(AND(C16854&gt;=INDEX('Lookup Tables'!$C$2:$C$9,MATCH(B16854,'Lookup Tables'!$A$2:$A$9,-1)),C16854&lt;=INDEX('Lookup Tables'!$D$2:$D$9,MATCH(B16854,'Lookup Tables'!$A$2:$A$9,-1))),"PASS","FAIL"))</f>
        <v/>
      </c>
      <c r="J16854" t="str">
        <f t="shared" si="1052"/>
        <v/>
      </c>
      <c r="K16854" t="str">
        <f t="shared" si="1053"/>
        <v/>
      </c>
      <c r="L16854" t="str">
        <f t="shared" si="1054"/>
        <v/>
      </c>
      <c r="M16854" t="str">
        <f t="shared" si="1055"/>
        <v/>
      </c>
    </row>
    <row r="16855" spans="8:13" x14ac:dyDescent="0.25">
      <c r="H16855" t="str">
        <f>IF(A16855="","",INDEX('Lookup Tables'!$B$2:$B$9,MATCH(B16855,'Lookup Tables'!$A$2:$A$9,-1)))</f>
        <v/>
      </c>
      <c r="I16855" t="str">
        <f>IF(A16855="","",IF(AND(C16855&gt;=INDEX('Lookup Tables'!$C$2:$C$9,MATCH(B16855,'Lookup Tables'!$A$2:$A$9,-1)),C16855&lt;=INDEX('Lookup Tables'!$D$2:$D$9,MATCH(B16855,'Lookup Tables'!$A$2:$A$9,-1))),"PASS","FAIL"))</f>
        <v/>
      </c>
      <c r="J16855" t="str">
        <f t="shared" si="1052"/>
        <v/>
      </c>
      <c r="K16855" t="str">
        <f t="shared" si="1053"/>
        <v/>
      </c>
      <c r="L16855" t="str">
        <f t="shared" si="1054"/>
        <v/>
      </c>
      <c r="M16855" t="str">
        <f t="shared" si="1055"/>
        <v/>
      </c>
    </row>
    <row r="16856" spans="8:13" x14ac:dyDescent="0.25">
      <c r="H16856" t="str">
        <f>IF(A16856="","",INDEX('Lookup Tables'!$B$2:$B$9,MATCH(B16856,'Lookup Tables'!$A$2:$A$9,-1)))</f>
        <v/>
      </c>
      <c r="I16856" t="str">
        <f>IF(A16856="","",IF(AND(C16856&gt;=INDEX('Lookup Tables'!$C$2:$C$9,MATCH(B16856,'Lookup Tables'!$A$2:$A$9,-1)),C16856&lt;=INDEX('Lookup Tables'!$D$2:$D$9,MATCH(B16856,'Lookup Tables'!$A$2:$A$9,-1))),"PASS","FAIL"))</f>
        <v/>
      </c>
      <c r="J16856" t="str">
        <f t="shared" si="1052"/>
        <v/>
      </c>
      <c r="K16856" t="str">
        <f t="shared" si="1053"/>
        <v/>
      </c>
      <c r="L16856" t="str">
        <f t="shared" si="1054"/>
        <v/>
      </c>
      <c r="M16856" t="str">
        <f t="shared" si="1055"/>
        <v/>
      </c>
    </row>
    <row r="16857" spans="8:13" x14ac:dyDescent="0.25">
      <c r="H16857" t="str">
        <f>IF(A16857="","",INDEX('Lookup Tables'!$B$2:$B$9,MATCH(B16857,'Lookup Tables'!$A$2:$A$9,-1)))</f>
        <v/>
      </c>
      <c r="I16857" t="str">
        <f>IF(A16857="","",IF(AND(C16857&gt;=INDEX('Lookup Tables'!$C$2:$C$9,MATCH(B16857,'Lookup Tables'!$A$2:$A$9,-1)),C16857&lt;=INDEX('Lookup Tables'!$D$2:$D$9,MATCH(B16857,'Lookup Tables'!$A$2:$A$9,-1))),"PASS","FAIL"))</f>
        <v/>
      </c>
      <c r="J16857" t="str">
        <f t="shared" si="1052"/>
        <v/>
      </c>
      <c r="K16857" t="str">
        <f t="shared" si="1053"/>
        <v/>
      </c>
      <c r="L16857" t="str">
        <f t="shared" si="1054"/>
        <v/>
      </c>
      <c r="M16857" t="str">
        <f t="shared" si="1055"/>
        <v/>
      </c>
    </row>
    <row r="16858" spans="8:13" x14ac:dyDescent="0.25">
      <c r="H16858" t="str">
        <f>IF(A16858="","",INDEX('Lookup Tables'!$B$2:$B$9,MATCH(B16858,'Lookup Tables'!$A$2:$A$9,-1)))</f>
        <v/>
      </c>
      <c r="I16858" t="str">
        <f>IF(A16858="","",IF(AND(C16858&gt;=INDEX('Lookup Tables'!$C$2:$C$9,MATCH(B16858,'Lookup Tables'!$A$2:$A$9,-1)),C16858&lt;=INDEX('Lookup Tables'!$D$2:$D$9,MATCH(B16858,'Lookup Tables'!$A$2:$A$9,-1))),"PASS","FAIL"))</f>
        <v/>
      </c>
      <c r="J16858" t="str">
        <f t="shared" si="1052"/>
        <v/>
      </c>
      <c r="K16858" t="str">
        <f t="shared" si="1053"/>
        <v/>
      </c>
      <c r="L16858" t="str">
        <f t="shared" si="1054"/>
        <v/>
      </c>
      <c r="M16858" t="str">
        <f t="shared" si="1055"/>
        <v/>
      </c>
    </row>
    <row r="16859" spans="8:13" x14ac:dyDescent="0.25">
      <c r="H16859" t="str">
        <f>IF(A16859="","",INDEX('Lookup Tables'!$B$2:$B$9,MATCH(B16859,'Lookup Tables'!$A$2:$A$9,-1)))</f>
        <v/>
      </c>
      <c r="I16859" t="str">
        <f>IF(A16859="","",IF(AND(C16859&gt;=INDEX('Lookup Tables'!$C$2:$C$9,MATCH(B16859,'Lookup Tables'!$A$2:$A$9,-1)),C16859&lt;=INDEX('Lookup Tables'!$D$2:$D$9,MATCH(B16859,'Lookup Tables'!$A$2:$A$9,-1))),"PASS","FAIL"))</f>
        <v/>
      </c>
      <c r="J16859" t="str">
        <f t="shared" si="1052"/>
        <v/>
      </c>
      <c r="K16859" t="str">
        <f t="shared" si="1053"/>
        <v/>
      </c>
      <c r="L16859" t="str">
        <f t="shared" si="1054"/>
        <v/>
      </c>
      <c r="M16859" t="str">
        <f t="shared" si="1055"/>
        <v/>
      </c>
    </row>
    <row r="16860" spans="8:13" x14ac:dyDescent="0.25">
      <c r="H16860" t="str">
        <f>IF(A16860="","",INDEX('Lookup Tables'!$B$2:$B$9,MATCH(B16860,'Lookup Tables'!$A$2:$A$9,-1)))</f>
        <v/>
      </c>
      <c r="I16860" t="str">
        <f>IF(A16860="","",IF(AND(C16860&gt;=INDEX('Lookup Tables'!$C$2:$C$9,MATCH(B16860,'Lookup Tables'!$A$2:$A$9,-1)),C16860&lt;=INDEX('Lookup Tables'!$D$2:$D$9,MATCH(B16860,'Lookup Tables'!$A$2:$A$9,-1))),"PASS","FAIL"))</f>
        <v/>
      </c>
      <c r="J16860" t="str">
        <f t="shared" si="1052"/>
        <v/>
      </c>
      <c r="K16860" t="str">
        <f t="shared" si="1053"/>
        <v/>
      </c>
      <c r="L16860" t="str">
        <f t="shared" si="1054"/>
        <v/>
      </c>
      <c r="M16860" t="str">
        <f t="shared" si="1055"/>
        <v/>
      </c>
    </row>
    <row r="16861" spans="8:13" x14ac:dyDescent="0.25">
      <c r="H16861" t="str">
        <f>IF(A16861="","",INDEX('Lookup Tables'!$B$2:$B$9,MATCH(B16861,'Lookup Tables'!$A$2:$A$9,-1)))</f>
        <v/>
      </c>
      <c r="I16861" t="str">
        <f>IF(A16861="","",IF(AND(C16861&gt;=INDEX('Lookup Tables'!$C$2:$C$9,MATCH(B16861,'Lookup Tables'!$A$2:$A$9,-1)),C16861&lt;=INDEX('Lookup Tables'!$D$2:$D$9,MATCH(B16861,'Lookup Tables'!$A$2:$A$9,-1))),"PASS","FAIL"))</f>
        <v/>
      </c>
      <c r="J16861" t="str">
        <f t="shared" si="1052"/>
        <v/>
      </c>
      <c r="K16861" t="str">
        <f t="shared" si="1053"/>
        <v/>
      </c>
      <c r="L16861" t="str">
        <f t="shared" si="1054"/>
        <v/>
      </c>
      <c r="M16861" t="str">
        <f t="shared" si="1055"/>
        <v/>
      </c>
    </row>
    <row r="16862" spans="8:13" x14ac:dyDescent="0.25">
      <c r="H16862" t="str">
        <f>IF(A16862="","",INDEX('Lookup Tables'!$B$2:$B$9,MATCH(B16862,'Lookup Tables'!$A$2:$A$9,-1)))</f>
        <v/>
      </c>
      <c r="I16862" t="str">
        <f>IF(A16862="","",IF(AND(C16862&gt;=INDEX('Lookup Tables'!$C$2:$C$9,MATCH(B16862,'Lookup Tables'!$A$2:$A$9,-1)),C16862&lt;=INDEX('Lookup Tables'!$D$2:$D$9,MATCH(B16862,'Lookup Tables'!$A$2:$A$9,-1))),"PASS","FAIL"))</f>
        <v/>
      </c>
      <c r="J16862" t="str">
        <f t="shared" si="1052"/>
        <v/>
      </c>
      <c r="K16862" t="str">
        <f t="shared" si="1053"/>
        <v/>
      </c>
      <c r="L16862" t="str">
        <f t="shared" si="1054"/>
        <v/>
      </c>
      <c r="M16862" t="str">
        <f t="shared" si="1055"/>
        <v/>
      </c>
    </row>
    <row r="16863" spans="8:13" x14ac:dyDescent="0.25">
      <c r="H16863" t="str">
        <f>IF(A16863="","",INDEX('Lookup Tables'!$B$2:$B$9,MATCH(B16863,'Lookup Tables'!$A$2:$A$9,-1)))</f>
        <v/>
      </c>
      <c r="I16863" t="str">
        <f>IF(A16863="","",IF(AND(C16863&gt;=INDEX('Lookup Tables'!$C$2:$C$9,MATCH(B16863,'Lookup Tables'!$A$2:$A$9,-1)),C16863&lt;=INDEX('Lookup Tables'!$D$2:$D$9,MATCH(B16863,'Lookup Tables'!$A$2:$A$9,-1))),"PASS","FAIL"))</f>
        <v/>
      </c>
      <c r="J16863" t="str">
        <f t="shared" si="1052"/>
        <v/>
      </c>
      <c r="K16863" t="str">
        <f t="shared" si="1053"/>
        <v/>
      </c>
      <c r="L16863" t="str">
        <f t="shared" si="1054"/>
        <v/>
      </c>
      <c r="M16863" t="str">
        <f t="shared" si="1055"/>
        <v/>
      </c>
    </row>
    <row r="16864" spans="8:13" x14ac:dyDescent="0.25">
      <c r="H16864" t="str">
        <f>IF(A16864="","",INDEX('Lookup Tables'!$B$2:$B$9,MATCH(B16864,'Lookup Tables'!$A$2:$A$9,-1)))</f>
        <v/>
      </c>
      <c r="I16864" t="str">
        <f>IF(A16864="","",IF(AND(C16864&gt;=INDEX('Lookup Tables'!$C$2:$C$9,MATCH(B16864,'Lookup Tables'!$A$2:$A$9,-1)),C16864&lt;=INDEX('Lookup Tables'!$D$2:$D$9,MATCH(B16864,'Lookup Tables'!$A$2:$A$9,-1))),"PASS","FAIL"))</f>
        <v/>
      </c>
      <c r="J16864" t="str">
        <f t="shared" si="1052"/>
        <v/>
      </c>
      <c r="K16864" t="str">
        <f t="shared" si="1053"/>
        <v/>
      </c>
      <c r="L16864" t="str">
        <f t="shared" si="1054"/>
        <v/>
      </c>
      <c r="M16864" t="str">
        <f t="shared" si="1055"/>
        <v/>
      </c>
    </row>
    <row r="16865" spans="8:13" x14ac:dyDescent="0.25">
      <c r="H16865" t="str">
        <f>IF(A16865="","",INDEX('Lookup Tables'!$B$2:$B$9,MATCH(B16865,'Lookup Tables'!$A$2:$A$9,-1)))</f>
        <v/>
      </c>
      <c r="I16865" t="str">
        <f>IF(A16865="","",IF(AND(C16865&gt;=INDEX('Lookup Tables'!$C$2:$C$9,MATCH(B16865,'Lookup Tables'!$A$2:$A$9,-1)),C16865&lt;=INDEX('Lookup Tables'!$D$2:$D$9,MATCH(B16865,'Lookup Tables'!$A$2:$A$9,-1))),"PASS","FAIL"))</f>
        <v/>
      </c>
      <c r="J16865" t="str">
        <f t="shared" si="1052"/>
        <v/>
      </c>
      <c r="K16865" t="str">
        <f t="shared" si="1053"/>
        <v/>
      </c>
      <c r="L16865" t="str">
        <f t="shared" si="1054"/>
        <v/>
      </c>
      <c r="M16865" t="str">
        <f t="shared" si="1055"/>
        <v/>
      </c>
    </row>
    <row r="16866" spans="8:13" x14ac:dyDescent="0.25">
      <c r="H16866" t="str">
        <f>IF(A16866="","",INDEX('Lookup Tables'!$B$2:$B$9,MATCH(B16866,'Lookup Tables'!$A$2:$A$9,-1)))</f>
        <v/>
      </c>
      <c r="I16866" t="str">
        <f>IF(A16866="","",IF(AND(C16866&gt;=INDEX('Lookup Tables'!$C$2:$C$9,MATCH(B16866,'Lookup Tables'!$A$2:$A$9,-1)),C16866&lt;=INDEX('Lookup Tables'!$D$2:$D$9,MATCH(B16866,'Lookup Tables'!$A$2:$A$9,-1))),"PASS","FAIL"))</f>
        <v/>
      </c>
      <c r="J16866" t="str">
        <f t="shared" si="1052"/>
        <v/>
      </c>
      <c r="K16866" t="str">
        <f t="shared" si="1053"/>
        <v/>
      </c>
      <c r="L16866" t="str">
        <f t="shared" si="1054"/>
        <v/>
      </c>
      <c r="M16866" t="str">
        <f t="shared" si="1055"/>
        <v/>
      </c>
    </row>
    <row r="16867" spans="8:13" x14ac:dyDescent="0.25">
      <c r="H16867" t="str">
        <f>IF(A16867="","",INDEX('Lookup Tables'!$B$2:$B$9,MATCH(B16867,'Lookup Tables'!$A$2:$A$9,-1)))</f>
        <v/>
      </c>
      <c r="I16867" t="str">
        <f>IF(A16867="","",IF(AND(C16867&gt;=INDEX('Lookup Tables'!$C$2:$C$9,MATCH(B16867,'Lookup Tables'!$A$2:$A$9,-1)),C16867&lt;=INDEX('Lookup Tables'!$D$2:$D$9,MATCH(B16867,'Lookup Tables'!$A$2:$A$9,-1))),"PASS","FAIL"))</f>
        <v/>
      </c>
      <c r="J16867" t="str">
        <f t="shared" si="1052"/>
        <v/>
      </c>
      <c r="K16867" t="str">
        <f t="shared" si="1053"/>
        <v/>
      </c>
      <c r="L16867" t="str">
        <f t="shared" si="1054"/>
        <v/>
      </c>
      <c r="M16867" t="str">
        <f t="shared" si="1055"/>
        <v/>
      </c>
    </row>
    <row r="16868" spans="8:13" x14ac:dyDescent="0.25">
      <c r="H16868" t="str">
        <f>IF(A16868="","",INDEX('Lookup Tables'!$B$2:$B$9,MATCH(B16868,'Lookup Tables'!$A$2:$A$9,-1)))</f>
        <v/>
      </c>
      <c r="I16868" t="str">
        <f>IF(A16868="","",IF(AND(C16868&gt;=INDEX('Lookup Tables'!$C$2:$C$9,MATCH(B16868,'Lookup Tables'!$A$2:$A$9,-1)),C16868&lt;=INDEX('Lookup Tables'!$D$2:$D$9,MATCH(B16868,'Lookup Tables'!$A$2:$A$9,-1))),"PASS","FAIL"))</f>
        <v/>
      </c>
      <c r="J16868" t="str">
        <f t="shared" si="1052"/>
        <v/>
      </c>
      <c r="K16868" t="str">
        <f t="shared" si="1053"/>
        <v/>
      </c>
      <c r="L16868" t="str">
        <f t="shared" si="1054"/>
        <v/>
      </c>
      <c r="M16868" t="str">
        <f t="shared" si="1055"/>
        <v/>
      </c>
    </row>
    <row r="16869" spans="8:13" x14ac:dyDescent="0.25">
      <c r="H16869" t="str">
        <f>IF(A16869="","",INDEX('Lookup Tables'!$B$2:$B$9,MATCH(B16869,'Lookup Tables'!$A$2:$A$9,-1)))</f>
        <v/>
      </c>
      <c r="I16869" t="str">
        <f>IF(A16869="","",IF(AND(C16869&gt;=INDEX('Lookup Tables'!$C$2:$C$9,MATCH(B16869,'Lookup Tables'!$A$2:$A$9,-1)),C16869&lt;=INDEX('Lookup Tables'!$D$2:$D$9,MATCH(B16869,'Lookup Tables'!$A$2:$A$9,-1))),"PASS","FAIL"))</f>
        <v/>
      </c>
      <c r="J16869" t="str">
        <f t="shared" si="1052"/>
        <v/>
      </c>
      <c r="K16869" t="str">
        <f t="shared" si="1053"/>
        <v/>
      </c>
      <c r="L16869" t="str">
        <f t="shared" si="1054"/>
        <v/>
      </c>
      <c r="M16869" t="str">
        <f t="shared" si="1055"/>
        <v/>
      </c>
    </row>
    <row r="16870" spans="8:13" x14ac:dyDescent="0.25">
      <c r="H16870" t="str">
        <f>IF(A16870="","",INDEX('Lookup Tables'!$B$2:$B$9,MATCH(B16870,'Lookup Tables'!$A$2:$A$9,-1)))</f>
        <v/>
      </c>
      <c r="I16870" t="str">
        <f>IF(A16870="","",IF(AND(C16870&gt;=INDEX('Lookup Tables'!$C$2:$C$9,MATCH(B16870,'Lookup Tables'!$A$2:$A$9,-1)),C16870&lt;=INDEX('Lookup Tables'!$D$2:$D$9,MATCH(B16870,'Lookup Tables'!$A$2:$A$9,-1))),"PASS","FAIL"))</f>
        <v/>
      </c>
      <c r="J16870" t="str">
        <f t="shared" si="1052"/>
        <v/>
      </c>
      <c r="K16870" t="str">
        <f t="shared" si="1053"/>
        <v/>
      </c>
      <c r="L16870" t="str">
        <f t="shared" si="1054"/>
        <v/>
      </c>
      <c r="M16870" t="str">
        <f t="shared" si="1055"/>
        <v/>
      </c>
    </row>
    <row r="16871" spans="8:13" x14ac:dyDescent="0.25">
      <c r="H16871" t="str">
        <f>IF(A16871="","",INDEX('Lookup Tables'!$B$2:$B$9,MATCH(B16871,'Lookup Tables'!$A$2:$A$9,-1)))</f>
        <v/>
      </c>
      <c r="I16871" t="str">
        <f>IF(A16871="","",IF(AND(C16871&gt;=INDEX('Lookup Tables'!$C$2:$C$9,MATCH(B16871,'Lookup Tables'!$A$2:$A$9,-1)),C16871&lt;=INDEX('Lookup Tables'!$D$2:$D$9,MATCH(B16871,'Lookup Tables'!$A$2:$A$9,-1))),"PASS","FAIL"))</f>
        <v/>
      </c>
      <c r="J16871" t="str">
        <f t="shared" si="1052"/>
        <v/>
      </c>
      <c r="K16871" t="str">
        <f t="shared" si="1053"/>
        <v/>
      </c>
      <c r="L16871" t="str">
        <f t="shared" si="1054"/>
        <v/>
      </c>
      <c r="M16871" t="str">
        <f t="shared" si="1055"/>
        <v/>
      </c>
    </row>
    <row r="16872" spans="8:13" x14ac:dyDescent="0.25">
      <c r="H16872" t="str">
        <f>IF(A16872="","",INDEX('Lookup Tables'!$B$2:$B$9,MATCH(B16872,'Lookup Tables'!$A$2:$A$9,-1)))</f>
        <v/>
      </c>
      <c r="I16872" t="str">
        <f>IF(A16872="","",IF(AND(C16872&gt;=INDEX('Lookup Tables'!$C$2:$C$9,MATCH(B16872,'Lookup Tables'!$A$2:$A$9,-1)),C16872&lt;=INDEX('Lookup Tables'!$D$2:$D$9,MATCH(B16872,'Lookup Tables'!$A$2:$A$9,-1))),"PASS","FAIL"))</f>
        <v/>
      </c>
      <c r="J16872" t="str">
        <f t="shared" si="1052"/>
        <v/>
      </c>
      <c r="K16872" t="str">
        <f t="shared" si="1053"/>
        <v/>
      </c>
      <c r="L16872" t="str">
        <f t="shared" si="1054"/>
        <v/>
      </c>
      <c r="M16872" t="str">
        <f t="shared" si="1055"/>
        <v/>
      </c>
    </row>
    <row r="16873" spans="8:13" x14ac:dyDescent="0.25">
      <c r="H16873" t="str">
        <f>IF(A16873="","",INDEX('Lookup Tables'!$B$2:$B$9,MATCH(B16873,'Lookup Tables'!$A$2:$A$9,-1)))</f>
        <v/>
      </c>
      <c r="I16873" t="str">
        <f>IF(A16873="","",IF(AND(C16873&gt;=INDEX('Lookup Tables'!$C$2:$C$9,MATCH(B16873,'Lookup Tables'!$A$2:$A$9,-1)),C16873&lt;=INDEX('Lookup Tables'!$D$2:$D$9,MATCH(B16873,'Lookup Tables'!$A$2:$A$9,-1))),"PASS","FAIL"))</f>
        <v/>
      </c>
      <c r="J16873" t="str">
        <f t="shared" si="1052"/>
        <v/>
      </c>
      <c r="K16873" t="str">
        <f t="shared" si="1053"/>
        <v/>
      </c>
      <c r="L16873" t="str">
        <f t="shared" si="1054"/>
        <v/>
      </c>
      <c r="M16873" t="str">
        <f t="shared" si="1055"/>
        <v/>
      </c>
    </row>
    <row r="16874" spans="8:13" x14ac:dyDescent="0.25">
      <c r="H16874" t="str">
        <f>IF(A16874="","",INDEX('Lookup Tables'!$B$2:$B$9,MATCH(B16874,'Lookup Tables'!$A$2:$A$9,-1)))</f>
        <v/>
      </c>
      <c r="I16874" t="str">
        <f>IF(A16874="","",IF(AND(C16874&gt;=INDEX('Lookup Tables'!$C$2:$C$9,MATCH(B16874,'Lookup Tables'!$A$2:$A$9,-1)),C16874&lt;=INDEX('Lookup Tables'!$D$2:$D$9,MATCH(B16874,'Lookup Tables'!$A$2:$A$9,-1))),"PASS","FAIL"))</f>
        <v/>
      </c>
      <c r="J16874" t="str">
        <f t="shared" si="1052"/>
        <v/>
      </c>
      <c r="K16874" t="str">
        <f t="shared" si="1053"/>
        <v/>
      </c>
      <c r="L16874" t="str">
        <f t="shared" si="1054"/>
        <v/>
      </c>
      <c r="M16874" t="str">
        <f t="shared" si="1055"/>
        <v/>
      </c>
    </row>
    <row r="16875" spans="8:13" x14ac:dyDescent="0.25">
      <c r="H16875" t="str">
        <f>IF(A16875="","",INDEX('Lookup Tables'!$B$2:$B$9,MATCH(B16875,'Lookup Tables'!$A$2:$A$9,-1)))</f>
        <v/>
      </c>
      <c r="I16875" t="str">
        <f>IF(A16875="","",IF(AND(C16875&gt;=INDEX('Lookup Tables'!$C$2:$C$9,MATCH(B16875,'Lookup Tables'!$A$2:$A$9,-1)),C16875&lt;=INDEX('Lookup Tables'!$D$2:$D$9,MATCH(B16875,'Lookup Tables'!$A$2:$A$9,-1))),"PASS","FAIL"))</f>
        <v/>
      </c>
      <c r="J16875" t="str">
        <f t="shared" si="1052"/>
        <v/>
      </c>
      <c r="K16875" t="str">
        <f t="shared" si="1053"/>
        <v/>
      </c>
      <c r="L16875" t="str">
        <f t="shared" si="1054"/>
        <v/>
      </c>
      <c r="M16875" t="str">
        <f t="shared" si="1055"/>
        <v/>
      </c>
    </row>
    <row r="16876" spans="8:13" x14ac:dyDescent="0.25">
      <c r="H16876" t="str">
        <f>IF(A16876="","",INDEX('Lookup Tables'!$B$2:$B$9,MATCH(B16876,'Lookup Tables'!$A$2:$A$9,-1)))</f>
        <v/>
      </c>
      <c r="I16876" t="str">
        <f>IF(A16876="","",IF(AND(C16876&gt;=INDEX('Lookup Tables'!$C$2:$C$9,MATCH(B16876,'Lookup Tables'!$A$2:$A$9,-1)),C16876&lt;=INDEX('Lookup Tables'!$D$2:$D$9,MATCH(B16876,'Lookup Tables'!$A$2:$A$9,-1))),"PASS","FAIL"))</f>
        <v/>
      </c>
      <c r="J16876" t="str">
        <f t="shared" si="1052"/>
        <v/>
      </c>
      <c r="K16876" t="str">
        <f t="shared" si="1053"/>
        <v/>
      </c>
      <c r="L16876" t="str">
        <f t="shared" si="1054"/>
        <v/>
      </c>
      <c r="M16876" t="str">
        <f t="shared" si="1055"/>
        <v/>
      </c>
    </row>
    <row r="16877" spans="8:13" x14ac:dyDescent="0.25">
      <c r="H16877" t="str">
        <f>IF(A16877="","",INDEX('Lookup Tables'!$B$2:$B$9,MATCH(B16877,'Lookup Tables'!$A$2:$A$9,-1)))</f>
        <v/>
      </c>
      <c r="I16877" t="str">
        <f>IF(A16877="","",IF(AND(C16877&gt;=INDEX('Lookup Tables'!$C$2:$C$9,MATCH(B16877,'Lookup Tables'!$A$2:$A$9,-1)),C16877&lt;=INDEX('Lookup Tables'!$D$2:$D$9,MATCH(B16877,'Lookup Tables'!$A$2:$A$9,-1))),"PASS","FAIL"))</f>
        <v/>
      </c>
      <c r="J16877" t="str">
        <f t="shared" si="1052"/>
        <v/>
      </c>
      <c r="K16877" t="str">
        <f t="shared" si="1053"/>
        <v/>
      </c>
      <c r="L16877" t="str">
        <f t="shared" si="1054"/>
        <v/>
      </c>
      <c r="M16877" t="str">
        <f t="shared" si="1055"/>
        <v/>
      </c>
    </row>
    <row r="16878" spans="8:13" x14ac:dyDescent="0.25">
      <c r="H16878" t="str">
        <f>IF(A16878="","",INDEX('Lookup Tables'!$B$2:$B$9,MATCH(B16878,'Lookup Tables'!$A$2:$A$9,-1)))</f>
        <v/>
      </c>
      <c r="I16878" t="str">
        <f>IF(A16878="","",IF(AND(C16878&gt;=INDEX('Lookup Tables'!$C$2:$C$9,MATCH(B16878,'Lookup Tables'!$A$2:$A$9,-1)),C16878&lt;=INDEX('Lookup Tables'!$D$2:$D$9,MATCH(B16878,'Lookup Tables'!$A$2:$A$9,-1))),"PASS","FAIL"))</f>
        <v/>
      </c>
      <c r="J16878" t="str">
        <f t="shared" si="1052"/>
        <v/>
      </c>
      <c r="K16878" t="str">
        <f t="shared" si="1053"/>
        <v/>
      </c>
      <c r="L16878" t="str">
        <f t="shared" si="1054"/>
        <v/>
      </c>
      <c r="M16878" t="str">
        <f t="shared" si="1055"/>
        <v/>
      </c>
    </row>
    <row r="16879" spans="8:13" x14ac:dyDescent="0.25">
      <c r="H16879" t="str">
        <f>IF(A16879="","",INDEX('Lookup Tables'!$B$2:$B$9,MATCH(B16879,'Lookup Tables'!$A$2:$A$9,-1)))</f>
        <v/>
      </c>
      <c r="I16879" t="str">
        <f>IF(A16879="","",IF(AND(C16879&gt;=INDEX('Lookup Tables'!$C$2:$C$9,MATCH(B16879,'Lookup Tables'!$A$2:$A$9,-1)),C16879&lt;=INDEX('Lookup Tables'!$D$2:$D$9,MATCH(B16879,'Lookup Tables'!$A$2:$A$9,-1))),"PASS","FAIL"))</f>
        <v/>
      </c>
      <c r="J16879" t="str">
        <f t="shared" si="1052"/>
        <v/>
      </c>
      <c r="K16879" t="str">
        <f t="shared" si="1053"/>
        <v/>
      </c>
      <c r="L16879" t="str">
        <f t="shared" si="1054"/>
        <v/>
      </c>
      <c r="M16879" t="str">
        <f t="shared" si="1055"/>
        <v/>
      </c>
    </row>
    <row r="16880" spans="8:13" x14ac:dyDescent="0.25">
      <c r="H16880" t="str">
        <f>IF(A16880="","",INDEX('Lookup Tables'!$B$2:$B$9,MATCH(B16880,'Lookup Tables'!$A$2:$A$9,-1)))</f>
        <v/>
      </c>
      <c r="I16880" t="str">
        <f>IF(A16880="","",IF(AND(C16880&gt;=INDEX('Lookup Tables'!$C$2:$C$9,MATCH(B16880,'Lookup Tables'!$A$2:$A$9,-1)),C16880&lt;=INDEX('Lookup Tables'!$D$2:$D$9,MATCH(B16880,'Lookup Tables'!$A$2:$A$9,-1))),"PASS","FAIL"))</f>
        <v/>
      </c>
      <c r="J16880" t="str">
        <f t="shared" si="1052"/>
        <v/>
      </c>
      <c r="K16880" t="str">
        <f t="shared" si="1053"/>
        <v/>
      </c>
      <c r="L16880" t="str">
        <f t="shared" si="1054"/>
        <v/>
      </c>
      <c r="M16880" t="str">
        <f t="shared" si="1055"/>
        <v/>
      </c>
    </row>
    <row r="16881" spans="8:13" x14ac:dyDescent="0.25">
      <c r="H16881" t="str">
        <f>IF(A16881="","",INDEX('Lookup Tables'!$B$2:$B$9,MATCH(B16881,'Lookup Tables'!$A$2:$A$9,-1)))</f>
        <v/>
      </c>
      <c r="I16881" t="str">
        <f>IF(A16881="","",IF(AND(C16881&gt;=INDEX('Lookup Tables'!$C$2:$C$9,MATCH(B16881,'Lookup Tables'!$A$2:$A$9,-1)),C16881&lt;=INDEX('Lookup Tables'!$D$2:$D$9,MATCH(B16881,'Lookup Tables'!$A$2:$A$9,-1))),"PASS","FAIL"))</f>
        <v/>
      </c>
      <c r="J16881" t="str">
        <f t="shared" si="1052"/>
        <v/>
      </c>
      <c r="K16881" t="str">
        <f t="shared" si="1053"/>
        <v/>
      </c>
      <c r="L16881" t="str">
        <f t="shared" si="1054"/>
        <v/>
      </c>
      <c r="M16881" t="str">
        <f t="shared" si="1055"/>
        <v/>
      </c>
    </row>
    <row r="16882" spans="8:13" x14ac:dyDescent="0.25">
      <c r="H16882" t="str">
        <f>IF(A16882="","",INDEX('Lookup Tables'!$B$2:$B$9,MATCH(B16882,'Lookup Tables'!$A$2:$A$9,-1)))</f>
        <v/>
      </c>
      <c r="I16882" t="str">
        <f>IF(A16882="","",IF(AND(C16882&gt;=INDEX('Lookup Tables'!$C$2:$C$9,MATCH(B16882,'Lookup Tables'!$A$2:$A$9,-1)),C16882&lt;=INDEX('Lookup Tables'!$D$2:$D$9,MATCH(B16882,'Lookup Tables'!$A$2:$A$9,-1))),"PASS","FAIL"))</f>
        <v/>
      </c>
      <c r="J16882" t="str">
        <f t="shared" si="1052"/>
        <v/>
      </c>
      <c r="K16882" t="str">
        <f t="shared" si="1053"/>
        <v/>
      </c>
      <c r="L16882" t="str">
        <f t="shared" si="1054"/>
        <v/>
      </c>
      <c r="M16882" t="str">
        <f t="shared" si="1055"/>
        <v/>
      </c>
    </row>
    <row r="16883" spans="8:13" x14ac:dyDescent="0.25">
      <c r="H16883" t="str">
        <f>IF(A16883="","",INDEX('Lookup Tables'!$B$2:$B$9,MATCH(B16883,'Lookup Tables'!$A$2:$A$9,-1)))</f>
        <v/>
      </c>
      <c r="I16883" t="str">
        <f>IF(A16883="","",IF(AND(C16883&gt;=INDEX('Lookup Tables'!$C$2:$C$9,MATCH(B16883,'Lookup Tables'!$A$2:$A$9,-1)),C16883&lt;=INDEX('Lookup Tables'!$D$2:$D$9,MATCH(B16883,'Lookup Tables'!$A$2:$A$9,-1))),"PASS","FAIL"))</f>
        <v/>
      </c>
      <c r="J16883" t="str">
        <f t="shared" si="1052"/>
        <v/>
      </c>
      <c r="K16883" t="str">
        <f t="shared" si="1053"/>
        <v/>
      </c>
      <c r="L16883" t="str">
        <f t="shared" si="1054"/>
        <v/>
      </c>
      <c r="M16883" t="str">
        <f t="shared" si="1055"/>
        <v/>
      </c>
    </row>
    <row r="16884" spans="8:13" x14ac:dyDescent="0.25">
      <c r="H16884" t="str">
        <f>IF(A16884="","",INDEX('Lookup Tables'!$B$2:$B$9,MATCH(B16884,'Lookup Tables'!$A$2:$A$9,-1)))</f>
        <v/>
      </c>
      <c r="I16884" t="str">
        <f>IF(A16884="","",IF(AND(C16884&gt;=INDEX('Lookup Tables'!$C$2:$C$9,MATCH(B16884,'Lookup Tables'!$A$2:$A$9,-1)),C16884&lt;=INDEX('Lookup Tables'!$D$2:$D$9,MATCH(B16884,'Lookup Tables'!$A$2:$A$9,-1))),"PASS","FAIL"))</f>
        <v/>
      </c>
      <c r="J16884" t="str">
        <f t="shared" si="1052"/>
        <v/>
      </c>
      <c r="K16884" t="str">
        <f t="shared" si="1053"/>
        <v/>
      </c>
      <c r="L16884" t="str">
        <f t="shared" si="1054"/>
        <v/>
      </c>
      <c r="M16884" t="str">
        <f t="shared" si="1055"/>
        <v/>
      </c>
    </row>
    <row r="16885" spans="8:13" x14ac:dyDescent="0.25">
      <c r="H16885" t="str">
        <f>IF(A16885="","",INDEX('Lookup Tables'!$B$2:$B$9,MATCH(B16885,'Lookup Tables'!$A$2:$A$9,-1)))</f>
        <v/>
      </c>
      <c r="I16885" t="str">
        <f>IF(A16885="","",IF(AND(C16885&gt;=INDEX('Lookup Tables'!$C$2:$C$9,MATCH(B16885,'Lookup Tables'!$A$2:$A$9,-1)),C16885&lt;=INDEX('Lookup Tables'!$D$2:$D$9,MATCH(B16885,'Lookup Tables'!$A$2:$A$9,-1))),"PASS","FAIL"))</f>
        <v/>
      </c>
      <c r="J16885" t="str">
        <f t="shared" si="1052"/>
        <v/>
      </c>
      <c r="K16885" t="str">
        <f t="shared" si="1053"/>
        <v/>
      </c>
      <c r="L16885" t="str">
        <f t="shared" si="1054"/>
        <v/>
      </c>
      <c r="M16885" t="str">
        <f t="shared" si="1055"/>
        <v/>
      </c>
    </row>
    <row r="16886" spans="8:13" x14ac:dyDescent="0.25">
      <c r="H16886" t="str">
        <f>IF(A16886="","",INDEX('Lookup Tables'!$B$2:$B$9,MATCH(B16886,'Lookup Tables'!$A$2:$A$9,-1)))</f>
        <v/>
      </c>
      <c r="I16886" t="str">
        <f>IF(A16886="","",IF(AND(C16886&gt;=INDEX('Lookup Tables'!$C$2:$C$9,MATCH(B16886,'Lookup Tables'!$A$2:$A$9,-1)),C16886&lt;=INDEX('Lookup Tables'!$D$2:$D$9,MATCH(B16886,'Lookup Tables'!$A$2:$A$9,-1))),"PASS","FAIL"))</f>
        <v/>
      </c>
      <c r="J16886" t="str">
        <f t="shared" si="1052"/>
        <v/>
      </c>
      <c r="K16886" t="str">
        <f t="shared" si="1053"/>
        <v/>
      </c>
      <c r="L16886" t="str">
        <f t="shared" si="1054"/>
        <v/>
      </c>
      <c r="M16886" t="str">
        <f t="shared" si="1055"/>
        <v/>
      </c>
    </row>
    <row r="16887" spans="8:13" x14ac:dyDescent="0.25">
      <c r="H16887" t="str">
        <f>IF(A16887="","",INDEX('Lookup Tables'!$B$2:$B$9,MATCH(B16887,'Lookup Tables'!$A$2:$A$9,-1)))</f>
        <v/>
      </c>
      <c r="I16887" t="str">
        <f>IF(A16887="","",IF(AND(C16887&gt;=INDEX('Lookup Tables'!$C$2:$C$9,MATCH(B16887,'Lookup Tables'!$A$2:$A$9,-1)),C16887&lt;=INDEX('Lookup Tables'!$D$2:$D$9,MATCH(B16887,'Lookup Tables'!$A$2:$A$9,-1))),"PASS","FAIL"))</f>
        <v/>
      </c>
      <c r="J16887" t="str">
        <f t="shared" si="1052"/>
        <v/>
      </c>
      <c r="K16887" t="str">
        <f t="shared" si="1053"/>
        <v/>
      </c>
      <c r="L16887" t="str">
        <f t="shared" si="1054"/>
        <v/>
      </c>
      <c r="M16887" t="str">
        <f t="shared" si="1055"/>
        <v/>
      </c>
    </row>
    <row r="16888" spans="8:13" x14ac:dyDescent="0.25">
      <c r="H16888" t="str">
        <f>IF(A16888="","",INDEX('Lookup Tables'!$B$2:$B$9,MATCH(B16888,'Lookup Tables'!$A$2:$A$9,-1)))</f>
        <v/>
      </c>
      <c r="I16888" t="str">
        <f>IF(A16888="","",IF(AND(C16888&gt;=INDEX('Lookup Tables'!$C$2:$C$9,MATCH(B16888,'Lookup Tables'!$A$2:$A$9,-1)),C16888&lt;=INDEX('Lookup Tables'!$D$2:$D$9,MATCH(B16888,'Lookup Tables'!$A$2:$A$9,-1))),"PASS","FAIL"))</f>
        <v/>
      </c>
      <c r="J16888" t="str">
        <f t="shared" si="1052"/>
        <v/>
      </c>
      <c r="K16888" t="str">
        <f t="shared" si="1053"/>
        <v/>
      </c>
      <c r="L16888" t="str">
        <f t="shared" si="1054"/>
        <v/>
      </c>
      <c r="M16888" t="str">
        <f t="shared" si="1055"/>
        <v/>
      </c>
    </row>
    <row r="16889" spans="8:13" x14ac:dyDescent="0.25">
      <c r="H16889" t="str">
        <f>IF(A16889="","",INDEX('Lookup Tables'!$B$2:$B$9,MATCH(B16889,'Lookup Tables'!$A$2:$A$9,-1)))</f>
        <v/>
      </c>
      <c r="I16889" t="str">
        <f>IF(A16889="","",IF(AND(C16889&gt;=INDEX('Lookup Tables'!$C$2:$C$9,MATCH(B16889,'Lookup Tables'!$A$2:$A$9,-1)),C16889&lt;=INDEX('Lookup Tables'!$D$2:$D$9,MATCH(B16889,'Lookup Tables'!$A$2:$A$9,-1))),"PASS","FAIL"))</f>
        <v/>
      </c>
      <c r="J16889" t="str">
        <f t="shared" si="1052"/>
        <v/>
      </c>
      <c r="K16889" t="str">
        <f t="shared" si="1053"/>
        <v/>
      </c>
      <c r="L16889" t="str">
        <f t="shared" si="1054"/>
        <v/>
      </c>
      <c r="M16889" t="str">
        <f t="shared" si="1055"/>
        <v/>
      </c>
    </row>
    <row r="16890" spans="8:13" x14ac:dyDescent="0.25">
      <c r="H16890" t="str">
        <f>IF(A16890="","",INDEX('Lookup Tables'!$B$2:$B$9,MATCH(B16890,'Lookup Tables'!$A$2:$A$9,-1)))</f>
        <v/>
      </c>
      <c r="I16890" t="str">
        <f>IF(A16890="","",IF(AND(C16890&gt;=INDEX('Lookup Tables'!$C$2:$C$9,MATCH(B16890,'Lookup Tables'!$A$2:$A$9,-1)),C16890&lt;=INDEX('Lookup Tables'!$D$2:$D$9,MATCH(B16890,'Lookup Tables'!$A$2:$A$9,-1))),"PASS","FAIL"))</f>
        <v/>
      </c>
      <c r="J16890" t="str">
        <f t="shared" si="1052"/>
        <v/>
      </c>
      <c r="K16890" t="str">
        <f t="shared" si="1053"/>
        <v/>
      </c>
      <c r="L16890" t="str">
        <f t="shared" si="1054"/>
        <v/>
      </c>
      <c r="M16890" t="str">
        <f t="shared" si="1055"/>
        <v/>
      </c>
    </row>
    <row r="16891" spans="8:13" x14ac:dyDescent="0.25">
      <c r="H16891" t="str">
        <f>IF(A16891="","",INDEX('Lookup Tables'!$B$2:$B$9,MATCH(B16891,'Lookup Tables'!$A$2:$A$9,-1)))</f>
        <v/>
      </c>
      <c r="I16891" t="str">
        <f>IF(A16891="","",IF(AND(C16891&gt;=INDEX('Lookup Tables'!$C$2:$C$9,MATCH(B16891,'Lookup Tables'!$A$2:$A$9,-1)),C16891&lt;=INDEX('Lookup Tables'!$D$2:$D$9,MATCH(B16891,'Lookup Tables'!$A$2:$A$9,-1))),"PASS","FAIL"))</f>
        <v/>
      </c>
      <c r="J16891" t="str">
        <f t="shared" si="1052"/>
        <v/>
      </c>
      <c r="K16891" t="str">
        <f t="shared" si="1053"/>
        <v/>
      </c>
      <c r="L16891" t="str">
        <f t="shared" si="1054"/>
        <v/>
      </c>
      <c r="M16891" t="str">
        <f t="shared" si="1055"/>
        <v/>
      </c>
    </row>
    <row r="16892" spans="8:13" x14ac:dyDescent="0.25">
      <c r="H16892" t="str">
        <f>IF(A16892="","",INDEX('Lookup Tables'!$B$2:$B$9,MATCH(B16892,'Lookup Tables'!$A$2:$A$9,-1)))</f>
        <v/>
      </c>
      <c r="I16892" t="str">
        <f>IF(A16892="","",IF(AND(C16892&gt;=INDEX('Lookup Tables'!$C$2:$C$9,MATCH(B16892,'Lookup Tables'!$A$2:$A$9,-1)),C16892&lt;=INDEX('Lookup Tables'!$D$2:$D$9,MATCH(B16892,'Lookup Tables'!$A$2:$A$9,-1))),"PASS","FAIL"))</f>
        <v/>
      </c>
      <c r="J16892" t="str">
        <f t="shared" si="1052"/>
        <v/>
      </c>
      <c r="K16892" t="str">
        <f t="shared" si="1053"/>
        <v/>
      </c>
      <c r="L16892" t="str">
        <f t="shared" si="1054"/>
        <v/>
      </c>
      <c r="M16892" t="str">
        <f t="shared" si="1055"/>
        <v/>
      </c>
    </row>
    <row r="16893" spans="8:13" x14ac:dyDescent="0.25">
      <c r="H16893" t="str">
        <f>IF(A16893="","",INDEX('Lookup Tables'!$B$2:$B$9,MATCH(B16893,'Lookup Tables'!$A$2:$A$9,-1)))</f>
        <v/>
      </c>
      <c r="I16893" t="str">
        <f>IF(A16893="","",IF(AND(C16893&gt;=INDEX('Lookup Tables'!$C$2:$C$9,MATCH(B16893,'Lookup Tables'!$A$2:$A$9,-1)),C16893&lt;=INDEX('Lookup Tables'!$D$2:$D$9,MATCH(B16893,'Lookup Tables'!$A$2:$A$9,-1))),"PASS","FAIL"))</f>
        <v/>
      </c>
      <c r="J16893" t="str">
        <f t="shared" si="1052"/>
        <v/>
      </c>
      <c r="K16893" t="str">
        <f t="shared" si="1053"/>
        <v/>
      </c>
      <c r="L16893" t="str">
        <f t="shared" si="1054"/>
        <v/>
      </c>
      <c r="M16893" t="str">
        <f t="shared" si="1055"/>
        <v/>
      </c>
    </row>
    <row r="16894" spans="8:13" x14ac:dyDescent="0.25">
      <c r="H16894" t="str">
        <f>IF(A16894="","",INDEX('Lookup Tables'!$B$2:$B$9,MATCH(B16894,'Lookup Tables'!$A$2:$A$9,-1)))</f>
        <v/>
      </c>
      <c r="I16894" t="str">
        <f>IF(A16894="","",IF(AND(C16894&gt;=INDEX('Lookup Tables'!$C$2:$C$9,MATCH(B16894,'Lookup Tables'!$A$2:$A$9,-1)),C16894&lt;=INDEX('Lookup Tables'!$D$2:$D$9,MATCH(B16894,'Lookup Tables'!$A$2:$A$9,-1))),"PASS","FAIL"))</f>
        <v/>
      </c>
      <c r="J16894" t="str">
        <f t="shared" si="1052"/>
        <v/>
      </c>
      <c r="K16894" t="str">
        <f t="shared" si="1053"/>
        <v/>
      </c>
      <c r="L16894" t="str">
        <f t="shared" si="1054"/>
        <v/>
      </c>
      <c r="M16894" t="str">
        <f t="shared" si="1055"/>
        <v/>
      </c>
    </row>
    <row r="16895" spans="8:13" x14ac:dyDescent="0.25">
      <c r="H16895" t="str">
        <f>IF(A16895="","",INDEX('Lookup Tables'!$B$2:$B$9,MATCH(B16895,'Lookup Tables'!$A$2:$A$9,-1)))</f>
        <v/>
      </c>
      <c r="I16895" t="str">
        <f>IF(A16895="","",IF(AND(C16895&gt;=INDEX('Lookup Tables'!$C$2:$C$9,MATCH(B16895,'Lookup Tables'!$A$2:$A$9,-1)),C16895&lt;=INDEX('Lookup Tables'!$D$2:$D$9,MATCH(B16895,'Lookup Tables'!$A$2:$A$9,-1))),"PASS","FAIL"))</f>
        <v/>
      </c>
      <c r="J16895" t="str">
        <f t="shared" si="1052"/>
        <v/>
      </c>
      <c r="K16895" t="str">
        <f t="shared" si="1053"/>
        <v/>
      </c>
      <c r="L16895" t="str">
        <f t="shared" si="1054"/>
        <v/>
      </c>
      <c r="M16895" t="str">
        <f t="shared" si="1055"/>
        <v/>
      </c>
    </row>
    <row r="16896" spans="8:13" x14ac:dyDescent="0.25">
      <c r="H16896" t="str">
        <f>IF(A16896="","",INDEX('Lookup Tables'!$B$2:$B$9,MATCH(B16896,'Lookup Tables'!$A$2:$A$9,-1)))</f>
        <v/>
      </c>
      <c r="I16896" t="str">
        <f>IF(A16896="","",IF(AND(C16896&gt;=INDEX('Lookup Tables'!$C$2:$C$9,MATCH(B16896,'Lookup Tables'!$A$2:$A$9,-1)),C16896&lt;=INDEX('Lookup Tables'!$D$2:$D$9,MATCH(B16896,'Lookup Tables'!$A$2:$A$9,-1))),"PASS","FAIL"))</f>
        <v/>
      </c>
      <c r="J16896" t="str">
        <f t="shared" si="1052"/>
        <v/>
      </c>
      <c r="K16896" t="str">
        <f t="shared" si="1053"/>
        <v/>
      </c>
      <c r="L16896" t="str">
        <f t="shared" si="1054"/>
        <v/>
      </c>
      <c r="M16896" t="str">
        <f t="shared" si="1055"/>
        <v/>
      </c>
    </row>
    <row r="16897" spans="8:13" x14ac:dyDescent="0.25">
      <c r="H16897" t="str">
        <f>IF(A16897="","",INDEX('Lookup Tables'!$B$2:$B$9,MATCH(B16897,'Lookup Tables'!$A$2:$A$9,-1)))</f>
        <v/>
      </c>
      <c r="I16897" t="str">
        <f>IF(A16897="","",IF(AND(C16897&gt;=INDEX('Lookup Tables'!$C$2:$C$9,MATCH(B16897,'Lookup Tables'!$A$2:$A$9,-1)),C16897&lt;=INDEX('Lookup Tables'!$D$2:$D$9,MATCH(B16897,'Lookup Tables'!$A$2:$A$9,-1))),"PASS","FAIL"))</f>
        <v/>
      </c>
      <c r="J16897" t="str">
        <f t="shared" ref="J16897:J16960" si="1056">IF(A16897="","",IF(AND(D16897&gt;=15,D16897&lt;=22.5),"PASS","FAIL"))</f>
        <v/>
      </c>
      <c r="K16897" t="str">
        <f t="shared" ref="K16897:K16960" si="1057">IF(A16897="","",IF(AND(E16897&gt;=15,E16897&lt;=22.5),"PASS","FAIL"))</f>
        <v/>
      </c>
      <c r="L16897" t="str">
        <f t="shared" ref="L16897:L16960" si="1058">IF(A16897="","",IF(AND(F16897&gt;0,F16897&lt;0.2),"PASS","FAIL"))</f>
        <v/>
      </c>
      <c r="M16897" t="str">
        <f t="shared" ref="M16897:M16960" si="1059">IF(A16897="","",IF(AND(IF(I16897="PASS",TRUE,FALSE),IF(J16897="PASS",TRUE,FALSE),IF(K16897="PASS",TRUE,FALSE),IF(L16897="PASS",TRUE,FALSE))=TRUE,"PASS","FAIL"))</f>
        <v/>
      </c>
    </row>
    <row r="16898" spans="8:13" x14ac:dyDescent="0.25">
      <c r="H16898" t="str">
        <f>IF(A16898="","",INDEX('Lookup Tables'!$B$2:$B$9,MATCH(B16898,'Lookup Tables'!$A$2:$A$9,-1)))</f>
        <v/>
      </c>
      <c r="I16898" t="str">
        <f>IF(A16898="","",IF(AND(C16898&gt;=INDEX('Lookup Tables'!$C$2:$C$9,MATCH(B16898,'Lookup Tables'!$A$2:$A$9,-1)),C16898&lt;=INDEX('Lookup Tables'!$D$2:$D$9,MATCH(B16898,'Lookup Tables'!$A$2:$A$9,-1))),"PASS","FAIL"))</f>
        <v/>
      </c>
      <c r="J16898" t="str">
        <f t="shared" si="1056"/>
        <v/>
      </c>
      <c r="K16898" t="str">
        <f t="shared" si="1057"/>
        <v/>
      </c>
      <c r="L16898" t="str">
        <f t="shared" si="1058"/>
        <v/>
      </c>
      <c r="M16898" t="str">
        <f t="shared" si="1059"/>
        <v/>
      </c>
    </row>
    <row r="16899" spans="8:13" x14ac:dyDescent="0.25">
      <c r="H16899" t="str">
        <f>IF(A16899="","",INDEX('Lookup Tables'!$B$2:$B$9,MATCH(B16899,'Lookup Tables'!$A$2:$A$9,-1)))</f>
        <v/>
      </c>
      <c r="I16899" t="str">
        <f>IF(A16899="","",IF(AND(C16899&gt;=INDEX('Lookup Tables'!$C$2:$C$9,MATCH(B16899,'Lookup Tables'!$A$2:$A$9,-1)),C16899&lt;=INDEX('Lookup Tables'!$D$2:$D$9,MATCH(B16899,'Lookup Tables'!$A$2:$A$9,-1))),"PASS","FAIL"))</f>
        <v/>
      </c>
      <c r="J16899" t="str">
        <f t="shared" si="1056"/>
        <v/>
      </c>
      <c r="K16899" t="str">
        <f t="shared" si="1057"/>
        <v/>
      </c>
      <c r="L16899" t="str">
        <f t="shared" si="1058"/>
        <v/>
      </c>
      <c r="M16899" t="str">
        <f t="shared" si="1059"/>
        <v/>
      </c>
    </row>
    <row r="16900" spans="8:13" x14ac:dyDescent="0.25">
      <c r="H16900" t="str">
        <f>IF(A16900="","",INDEX('Lookup Tables'!$B$2:$B$9,MATCH(B16900,'Lookup Tables'!$A$2:$A$9,-1)))</f>
        <v/>
      </c>
      <c r="I16900" t="str">
        <f>IF(A16900="","",IF(AND(C16900&gt;=INDEX('Lookup Tables'!$C$2:$C$9,MATCH(B16900,'Lookup Tables'!$A$2:$A$9,-1)),C16900&lt;=INDEX('Lookup Tables'!$D$2:$D$9,MATCH(B16900,'Lookup Tables'!$A$2:$A$9,-1))),"PASS","FAIL"))</f>
        <v/>
      </c>
      <c r="J16900" t="str">
        <f t="shared" si="1056"/>
        <v/>
      </c>
      <c r="K16900" t="str">
        <f t="shared" si="1057"/>
        <v/>
      </c>
      <c r="L16900" t="str">
        <f t="shared" si="1058"/>
        <v/>
      </c>
      <c r="M16900" t="str">
        <f t="shared" si="1059"/>
        <v/>
      </c>
    </row>
    <row r="16901" spans="8:13" x14ac:dyDescent="0.25">
      <c r="H16901" t="str">
        <f>IF(A16901="","",INDEX('Lookup Tables'!$B$2:$B$9,MATCH(B16901,'Lookup Tables'!$A$2:$A$9,-1)))</f>
        <v/>
      </c>
      <c r="I16901" t="str">
        <f>IF(A16901="","",IF(AND(C16901&gt;=INDEX('Lookup Tables'!$C$2:$C$9,MATCH(B16901,'Lookup Tables'!$A$2:$A$9,-1)),C16901&lt;=INDEX('Lookup Tables'!$D$2:$D$9,MATCH(B16901,'Lookup Tables'!$A$2:$A$9,-1))),"PASS","FAIL"))</f>
        <v/>
      </c>
      <c r="J16901" t="str">
        <f t="shared" si="1056"/>
        <v/>
      </c>
      <c r="K16901" t="str">
        <f t="shared" si="1057"/>
        <v/>
      </c>
      <c r="L16901" t="str">
        <f t="shared" si="1058"/>
        <v/>
      </c>
      <c r="M16901" t="str">
        <f t="shared" si="1059"/>
        <v/>
      </c>
    </row>
    <row r="16902" spans="8:13" x14ac:dyDescent="0.25">
      <c r="H16902" t="str">
        <f>IF(A16902="","",INDEX('Lookup Tables'!$B$2:$B$9,MATCH(B16902,'Lookup Tables'!$A$2:$A$9,-1)))</f>
        <v/>
      </c>
      <c r="I16902" t="str">
        <f>IF(A16902="","",IF(AND(C16902&gt;=INDEX('Lookup Tables'!$C$2:$C$9,MATCH(B16902,'Lookup Tables'!$A$2:$A$9,-1)),C16902&lt;=INDEX('Lookup Tables'!$D$2:$D$9,MATCH(B16902,'Lookup Tables'!$A$2:$A$9,-1))),"PASS","FAIL"))</f>
        <v/>
      </c>
      <c r="J16902" t="str">
        <f t="shared" si="1056"/>
        <v/>
      </c>
      <c r="K16902" t="str">
        <f t="shared" si="1057"/>
        <v/>
      </c>
      <c r="L16902" t="str">
        <f t="shared" si="1058"/>
        <v/>
      </c>
      <c r="M16902" t="str">
        <f t="shared" si="1059"/>
        <v/>
      </c>
    </row>
    <row r="16903" spans="8:13" x14ac:dyDescent="0.25">
      <c r="H16903" t="str">
        <f>IF(A16903="","",INDEX('Lookup Tables'!$B$2:$B$9,MATCH(B16903,'Lookup Tables'!$A$2:$A$9,-1)))</f>
        <v/>
      </c>
      <c r="I16903" t="str">
        <f>IF(A16903="","",IF(AND(C16903&gt;=INDEX('Lookup Tables'!$C$2:$C$9,MATCH(B16903,'Lookup Tables'!$A$2:$A$9,-1)),C16903&lt;=INDEX('Lookup Tables'!$D$2:$D$9,MATCH(B16903,'Lookup Tables'!$A$2:$A$9,-1))),"PASS","FAIL"))</f>
        <v/>
      </c>
      <c r="J16903" t="str">
        <f t="shared" si="1056"/>
        <v/>
      </c>
      <c r="K16903" t="str">
        <f t="shared" si="1057"/>
        <v/>
      </c>
      <c r="L16903" t="str">
        <f t="shared" si="1058"/>
        <v/>
      </c>
      <c r="M16903" t="str">
        <f t="shared" si="1059"/>
        <v/>
      </c>
    </row>
    <row r="16904" spans="8:13" x14ac:dyDescent="0.25">
      <c r="H16904" t="str">
        <f>IF(A16904="","",INDEX('Lookup Tables'!$B$2:$B$9,MATCH(B16904,'Lookup Tables'!$A$2:$A$9,-1)))</f>
        <v/>
      </c>
      <c r="I16904" t="str">
        <f>IF(A16904="","",IF(AND(C16904&gt;=INDEX('Lookup Tables'!$C$2:$C$9,MATCH(B16904,'Lookup Tables'!$A$2:$A$9,-1)),C16904&lt;=INDEX('Lookup Tables'!$D$2:$D$9,MATCH(B16904,'Lookup Tables'!$A$2:$A$9,-1))),"PASS","FAIL"))</f>
        <v/>
      </c>
      <c r="J16904" t="str">
        <f t="shared" si="1056"/>
        <v/>
      </c>
      <c r="K16904" t="str">
        <f t="shared" si="1057"/>
        <v/>
      </c>
      <c r="L16904" t="str">
        <f t="shared" si="1058"/>
        <v/>
      </c>
      <c r="M16904" t="str">
        <f t="shared" si="1059"/>
        <v/>
      </c>
    </row>
    <row r="16905" spans="8:13" x14ac:dyDescent="0.25">
      <c r="H16905" t="str">
        <f>IF(A16905="","",INDEX('Lookup Tables'!$B$2:$B$9,MATCH(B16905,'Lookup Tables'!$A$2:$A$9,-1)))</f>
        <v/>
      </c>
      <c r="I16905" t="str">
        <f>IF(A16905="","",IF(AND(C16905&gt;=INDEX('Lookup Tables'!$C$2:$C$9,MATCH(B16905,'Lookup Tables'!$A$2:$A$9,-1)),C16905&lt;=INDEX('Lookup Tables'!$D$2:$D$9,MATCH(B16905,'Lookup Tables'!$A$2:$A$9,-1))),"PASS","FAIL"))</f>
        <v/>
      </c>
      <c r="J16905" t="str">
        <f t="shared" si="1056"/>
        <v/>
      </c>
      <c r="K16905" t="str">
        <f t="shared" si="1057"/>
        <v/>
      </c>
      <c r="L16905" t="str">
        <f t="shared" si="1058"/>
        <v/>
      </c>
      <c r="M16905" t="str">
        <f t="shared" si="1059"/>
        <v/>
      </c>
    </row>
    <row r="16906" spans="8:13" x14ac:dyDescent="0.25">
      <c r="H16906" t="str">
        <f>IF(A16906="","",INDEX('Lookup Tables'!$B$2:$B$9,MATCH(B16906,'Lookup Tables'!$A$2:$A$9,-1)))</f>
        <v/>
      </c>
      <c r="I16906" t="str">
        <f>IF(A16906="","",IF(AND(C16906&gt;=INDEX('Lookup Tables'!$C$2:$C$9,MATCH(B16906,'Lookup Tables'!$A$2:$A$9,-1)),C16906&lt;=INDEX('Lookup Tables'!$D$2:$D$9,MATCH(B16906,'Lookup Tables'!$A$2:$A$9,-1))),"PASS","FAIL"))</f>
        <v/>
      </c>
      <c r="J16906" t="str">
        <f t="shared" si="1056"/>
        <v/>
      </c>
      <c r="K16906" t="str">
        <f t="shared" si="1057"/>
        <v/>
      </c>
      <c r="L16906" t="str">
        <f t="shared" si="1058"/>
        <v/>
      </c>
      <c r="M16906" t="str">
        <f t="shared" si="1059"/>
        <v/>
      </c>
    </row>
    <row r="16907" spans="8:13" x14ac:dyDescent="0.25">
      <c r="H16907" t="str">
        <f>IF(A16907="","",INDEX('Lookup Tables'!$B$2:$B$9,MATCH(B16907,'Lookup Tables'!$A$2:$A$9,-1)))</f>
        <v/>
      </c>
      <c r="I16907" t="str">
        <f>IF(A16907="","",IF(AND(C16907&gt;=INDEX('Lookup Tables'!$C$2:$C$9,MATCH(B16907,'Lookup Tables'!$A$2:$A$9,-1)),C16907&lt;=INDEX('Lookup Tables'!$D$2:$D$9,MATCH(B16907,'Lookup Tables'!$A$2:$A$9,-1))),"PASS","FAIL"))</f>
        <v/>
      </c>
      <c r="J16907" t="str">
        <f t="shared" si="1056"/>
        <v/>
      </c>
      <c r="K16907" t="str">
        <f t="shared" si="1057"/>
        <v/>
      </c>
      <c r="L16907" t="str">
        <f t="shared" si="1058"/>
        <v/>
      </c>
      <c r="M16907" t="str">
        <f t="shared" si="1059"/>
        <v/>
      </c>
    </row>
    <row r="16908" spans="8:13" x14ac:dyDescent="0.25">
      <c r="H16908" t="str">
        <f>IF(A16908="","",INDEX('Lookup Tables'!$B$2:$B$9,MATCH(B16908,'Lookup Tables'!$A$2:$A$9,-1)))</f>
        <v/>
      </c>
      <c r="I16908" t="str">
        <f>IF(A16908="","",IF(AND(C16908&gt;=INDEX('Lookup Tables'!$C$2:$C$9,MATCH(B16908,'Lookup Tables'!$A$2:$A$9,-1)),C16908&lt;=INDEX('Lookup Tables'!$D$2:$D$9,MATCH(B16908,'Lookup Tables'!$A$2:$A$9,-1))),"PASS","FAIL"))</f>
        <v/>
      </c>
      <c r="J16908" t="str">
        <f t="shared" si="1056"/>
        <v/>
      </c>
      <c r="K16908" t="str">
        <f t="shared" si="1057"/>
        <v/>
      </c>
      <c r="L16908" t="str">
        <f t="shared" si="1058"/>
        <v/>
      </c>
      <c r="M16908" t="str">
        <f t="shared" si="1059"/>
        <v/>
      </c>
    </row>
    <row r="16909" spans="8:13" x14ac:dyDescent="0.25">
      <c r="H16909" t="str">
        <f>IF(A16909="","",INDEX('Lookup Tables'!$B$2:$B$9,MATCH(B16909,'Lookup Tables'!$A$2:$A$9,-1)))</f>
        <v/>
      </c>
      <c r="I16909" t="str">
        <f>IF(A16909="","",IF(AND(C16909&gt;=INDEX('Lookup Tables'!$C$2:$C$9,MATCH(B16909,'Lookup Tables'!$A$2:$A$9,-1)),C16909&lt;=INDEX('Lookup Tables'!$D$2:$D$9,MATCH(B16909,'Lookup Tables'!$A$2:$A$9,-1))),"PASS","FAIL"))</f>
        <v/>
      </c>
      <c r="J16909" t="str">
        <f t="shared" si="1056"/>
        <v/>
      </c>
      <c r="K16909" t="str">
        <f t="shared" si="1057"/>
        <v/>
      </c>
      <c r="L16909" t="str">
        <f t="shared" si="1058"/>
        <v/>
      </c>
      <c r="M16909" t="str">
        <f t="shared" si="1059"/>
        <v/>
      </c>
    </row>
    <row r="16910" spans="8:13" x14ac:dyDescent="0.25">
      <c r="H16910" t="str">
        <f>IF(A16910="","",INDEX('Lookup Tables'!$B$2:$B$9,MATCH(B16910,'Lookup Tables'!$A$2:$A$9,-1)))</f>
        <v/>
      </c>
      <c r="I16910" t="str">
        <f>IF(A16910="","",IF(AND(C16910&gt;=INDEX('Lookup Tables'!$C$2:$C$9,MATCH(B16910,'Lookup Tables'!$A$2:$A$9,-1)),C16910&lt;=INDEX('Lookup Tables'!$D$2:$D$9,MATCH(B16910,'Lookup Tables'!$A$2:$A$9,-1))),"PASS","FAIL"))</f>
        <v/>
      </c>
      <c r="J16910" t="str">
        <f t="shared" si="1056"/>
        <v/>
      </c>
      <c r="K16910" t="str">
        <f t="shared" si="1057"/>
        <v/>
      </c>
      <c r="L16910" t="str">
        <f t="shared" si="1058"/>
        <v/>
      </c>
      <c r="M16910" t="str">
        <f t="shared" si="1059"/>
        <v/>
      </c>
    </row>
    <row r="16911" spans="8:13" x14ac:dyDescent="0.25">
      <c r="H16911" t="str">
        <f>IF(A16911="","",INDEX('Lookup Tables'!$B$2:$B$9,MATCH(B16911,'Lookup Tables'!$A$2:$A$9,-1)))</f>
        <v/>
      </c>
      <c r="I16911" t="str">
        <f>IF(A16911="","",IF(AND(C16911&gt;=INDEX('Lookup Tables'!$C$2:$C$9,MATCH(B16911,'Lookup Tables'!$A$2:$A$9,-1)),C16911&lt;=INDEX('Lookup Tables'!$D$2:$D$9,MATCH(B16911,'Lookup Tables'!$A$2:$A$9,-1))),"PASS","FAIL"))</f>
        <v/>
      </c>
      <c r="J16911" t="str">
        <f t="shared" si="1056"/>
        <v/>
      </c>
      <c r="K16911" t="str">
        <f t="shared" si="1057"/>
        <v/>
      </c>
      <c r="L16911" t="str">
        <f t="shared" si="1058"/>
        <v/>
      </c>
      <c r="M16911" t="str">
        <f t="shared" si="1059"/>
        <v/>
      </c>
    </row>
    <row r="16912" spans="8:13" x14ac:dyDescent="0.25">
      <c r="H16912" t="str">
        <f>IF(A16912="","",INDEX('Lookup Tables'!$B$2:$B$9,MATCH(B16912,'Lookup Tables'!$A$2:$A$9,-1)))</f>
        <v/>
      </c>
      <c r="I16912" t="str">
        <f>IF(A16912="","",IF(AND(C16912&gt;=INDEX('Lookup Tables'!$C$2:$C$9,MATCH(B16912,'Lookup Tables'!$A$2:$A$9,-1)),C16912&lt;=INDEX('Lookup Tables'!$D$2:$D$9,MATCH(B16912,'Lookup Tables'!$A$2:$A$9,-1))),"PASS","FAIL"))</f>
        <v/>
      </c>
      <c r="J16912" t="str">
        <f t="shared" si="1056"/>
        <v/>
      </c>
      <c r="K16912" t="str">
        <f t="shared" si="1057"/>
        <v/>
      </c>
      <c r="L16912" t="str">
        <f t="shared" si="1058"/>
        <v/>
      </c>
      <c r="M16912" t="str">
        <f t="shared" si="1059"/>
        <v/>
      </c>
    </row>
    <row r="16913" spans="8:13" x14ac:dyDescent="0.25">
      <c r="H16913" t="str">
        <f>IF(A16913="","",INDEX('Lookup Tables'!$B$2:$B$9,MATCH(B16913,'Lookup Tables'!$A$2:$A$9,-1)))</f>
        <v/>
      </c>
      <c r="I16913" t="str">
        <f>IF(A16913="","",IF(AND(C16913&gt;=INDEX('Lookup Tables'!$C$2:$C$9,MATCH(B16913,'Lookup Tables'!$A$2:$A$9,-1)),C16913&lt;=INDEX('Lookup Tables'!$D$2:$D$9,MATCH(B16913,'Lookup Tables'!$A$2:$A$9,-1))),"PASS","FAIL"))</f>
        <v/>
      </c>
      <c r="J16913" t="str">
        <f t="shared" si="1056"/>
        <v/>
      </c>
      <c r="K16913" t="str">
        <f t="shared" si="1057"/>
        <v/>
      </c>
      <c r="L16913" t="str">
        <f t="shared" si="1058"/>
        <v/>
      </c>
      <c r="M16913" t="str">
        <f t="shared" si="1059"/>
        <v/>
      </c>
    </row>
    <row r="16914" spans="8:13" x14ac:dyDescent="0.25">
      <c r="H16914" t="str">
        <f>IF(A16914="","",INDEX('Lookup Tables'!$B$2:$B$9,MATCH(B16914,'Lookup Tables'!$A$2:$A$9,-1)))</f>
        <v/>
      </c>
      <c r="I16914" t="str">
        <f>IF(A16914="","",IF(AND(C16914&gt;=INDEX('Lookup Tables'!$C$2:$C$9,MATCH(B16914,'Lookup Tables'!$A$2:$A$9,-1)),C16914&lt;=INDEX('Lookup Tables'!$D$2:$D$9,MATCH(B16914,'Lookup Tables'!$A$2:$A$9,-1))),"PASS","FAIL"))</f>
        <v/>
      </c>
      <c r="J16914" t="str">
        <f t="shared" si="1056"/>
        <v/>
      </c>
      <c r="K16914" t="str">
        <f t="shared" si="1057"/>
        <v/>
      </c>
      <c r="L16914" t="str">
        <f t="shared" si="1058"/>
        <v/>
      </c>
      <c r="M16914" t="str">
        <f t="shared" si="1059"/>
        <v/>
      </c>
    </row>
    <row r="16915" spans="8:13" x14ac:dyDescent="0.25">
      <c r="H16915" t="str">
        <f>IF(A16915="","",INDEX('Lookup Tables'!$B$2:$B$9,MATCH(B16915,'Lookup Tables'!$A$2:$A$9,-1)))</f>
        <v/>
      </c>
      <c r="I16915" t="str">
        <f>IF(A16915="","",IF(AND(C16915&gt;=INDEX('Lookup Tables'!$C$2:$C$9,MATCH(B16915,'Lookup Tables'!$A$2:$A$9,-1)),C16915&lt;=INDEX('Lookup Tables'!$D$2:$D$9,MATCH(B16915,'Lookup Tables'!$A$2:$A$9,-1))),"PASS","FAIL"))</f>
        <v/>
      </c>
      <c r="J16915" t="str">
        <f t="shared" si="1056"/>
        <v/>
      </c>
      <c r="K16915" t="str">
        <f t="shared" si="1057"/>
        <v/>
      </c>
      <c r="L16915" t="str">
        <f t="shared" si="1058"/>
        <v/>
      </c>
      <c r="M16915" t="str">
        <f t="shared" si="1059"/>
        <v/>
      </c>
    </row>
    <row r="16916" spans="8:13" x14ac:dyDescent="0.25">
      <c r="H16916" t="str">
        <f>IF(A16916="","",INDEX('Lookup Tables'!$B$2:$B$9,MATCH(B16916,'Lookup Tables'!$A$2:$A$9,-1)))</f>
        <v/>
      </c>
      <c r="I16916" t="str">
        <f>IF(A16916="","",IF(AND(C16916&gt;=INDEX('Lookup Tables'!$C$2:$C$9,MATCH(B16916,'Lookup Tables'!$A$2:$A$9,-1)),C16916&lt;=INDEX('Lookup Tables'!$D$2:$D$9,MATCH(B16916,'Lookup Tables'!$A$2:$A$9,-1))),"PASS","FAIL"))</f>
        <v/>
      </c>
      <c r="J16916" t="str">
        <f t="shared" si="1056"/>
        <v/>
      </c>
      <c r="K16916" t="str">
        <f t="shared" si="1057"/>
        <v/>
      </c>
      <c r="L16916" t="str">
        <f t="shared" si="1058"/>
        <v/>
      </c>
      <c r="M16916" t="str">
        <f t="shared" si="1059"/>
        <v/>
      </c>
    </row>
    <row r="16917" spans="8:13" x14ac:dyDescent="0.25">
      <c r="H16917" t="str">
        <f>IF(A16917="","",INDEX('Lookup Tables'!$B$2:$B$9,MATCH(B16917,'Lookup Tables'!$A$2:$A$9,-1)))</f>
        <v/>
      </c>
      <c r="I16917" t="str">
        <f>IF(A16917="","",IF(AND(C16917&gt;=INDEX('Lookup Tables'!$C$2:$C$9,MATCH(B16917,'Lookup Tables'!$A$2:$A$9,-1)),C16917&lt;=INDEX('Lookup Tables'!$D$2:$D$9,MATCH(B16917,'Lookup Tables'!$A$2:$A$9,-1))),"PASS","FAIL"))</f>
        <v/>
      </c>
      <c r="J16917" t="str">
        <f t="shared" si="1056"/>
        <v/>
      </c>
      <c r="K16917" t="str">
        <f t="shared" si="1057"/>
        <v/>
      </c>
      <c r="L16917" t="str">
        <f t="shared" si="1058"/>
        <v/>
      </c>
      <c r="M16917" t="str">
        <f t="shared" si="1059"/>
        <v/>
      </c>
    </row>
    <row r="16918" spans="8:13" x14ac:dyDescent="0.25">
      <c r="H16918" t="str">
        <f>IF(A16918="","",INDEX('Lookup Tables'!$B$2:$B$9,MATCH(B16918,'Lookup Tables'!$A$2:$A$9,-1)))</f>
        <v/>
      </c>
      <c r="I16918" t="str">
        <f>IF(A16918="","",IF(AND(C16918&gt;=INDEX('Lookup Tables'!$C$2:$C$9,MATCH(B16918,'Lookup Tables'!$A$2:$A$9,-1)),C16918&lt;=INDEX('Lookup Tables'!$D$2:$D$9,MATCH(B16918,'Lookup Tables'!$A$2:$A$9,-1))),"PASS","FAIL"))</f>
        <v/>
      </c>
      <c r="J16918" t="str">
        <f t="shared" si="1056"/>
        <v/>
      </c>
      <c r="K16918" t="str">
        <f t="shared" si="1057"/>
        <v/>
      </c>
      <c r="L16918" t="str">
        <f t="shared" si="1058"/>
        <v/>
      </c>
      <c r="M16918" t="str">
        <f t="shared" si="1059"/>
        <v/>
      </c>
    </row>
    <row r="16919" spans="8:13" x14ac:dyDescent="0.25">
      <c r="H16919" t="str">
        <f>IF(A16919="","",INDEX('Lookup Tables'!$B$2:$B$9,MATCH(B16919,'Lookup Tables'!$A$2:$A$9,-1)))</f>
        <v/>
      </c>
      <c r="I16919" t="str">
        <f>IF(A16919="","",IF(AND(C16919&gt;=INDEX('Lookup Tables'!$C$2:$C$9,MATCH(B16919,'Lookup Tables'!$A$2:$A$9,-1)),C16919&lt;=INDEX('Lookup Tables'!$D$2:$D$9,MATCH(B16919,'Lookup Tables'!$A$2:$A$9,-1))),"PASS","FAIL"))</f>
        <v/>
      </c>
      <c r="J16919" t="str">
        <f t="shared" si="1056"/>
        <v/>
      </c>
      <c r="K16919" t="str">
        <f t="shared" si="1057"/>
        <v/>
      </c>
      <c r="L16919" t="str">
        <f t="shared" si="1058"/>
        <v/>
      </c>
      <c r="M16919" t="str">
        <f t="shared" si="1059"/>
        <v/>
      </c>
    </row>
    <row r="16920" spans="8:13" x14ac:dyDescent="0.25">
      <c r="H16920" t="str">
        <f>IF(A16920="","",INDEX('Lookup Tables'!$B$2:$B$9,MATCH(B16920,'Lookup Tables'!$A$2:$A$9,-1)))</f>
        <v/>
      </c>
      <c r="I16920" t="str">
        <f>IF(A16920="","",IF(AND(C16920&gt;=INDEX('Lookup Tables'!$C$2:$C$9,MATCH(B16920,'Lookup Tables'!$A$2:$A$9,-1)),C16920&lt;=INDEX('Lookup Tables'!$D$2:$D$9,MATCH(B16920,'Lookup Tables'!$A$2:$A$9,-1))),"PASS","FAIL"))</f>
        <v/>
      </c>
      <c r="J16920" t="str">
        <f t="shared" si="1056"/>
        <v/>
      </c>
      <c r="K16920" t="str">
        <f t="shared" si="1057"/>
        <v/>
      </c>
      <c r="L16920" t="str">
        <f t="shared" si="1058"/>
        <v/>
      </c>
      <c r="M16920" t="str">
        <f t="shared" si="1059"/>
        <v/>
      </c>
    </row>
    <row r="16921" spans="8:13" x14ac:dyDescent="0.25">
      <c r="H16921" t="str">
        <f>IF(A16921="","",INDEX('Lookup Tables'!$B$2:$B$9,MATCH(B16921,'Lookup Tables'!$A$2:$A$9,-1)))</f>
        <v/>
      </c>
      <c r="I16921" t="str">
        <f>IF(A16921="","",IF(AND(C16921&gt;=INDEX('Lookup Tables'!$C$2:$C$9,MATCH(B16921,'Lookup Tables'!$A$2:$A$9,-1)),C16921&lt;=INDEX('Lookup Tables'!$D$2:$D$9,MATCH(B16921,'Lookup Tables'!$A$2:$A$9,-1))),"PASS","FAIL"))</f>
        <v/>
      </c>
      <c r="J16921" t="str">
        <f t="shared" si="1056"/>
        <v/>
      </c>
      <c r="K16921" t="str">
        <f t="shared" si="1057"/>
        <v/>
      </c>
      <c r="L16921" t="str">
        <f t="shared" si="1058"/>
        <v/>
      </c>
      <c r="M16921" t="str">
        <f t="shared" si="1059"/>
        <v/>
      </c>
    </row>
    <row r="16922" spans="8:13" x14ac:dyDescent="0.25">
      <c r="H16922" t="str">
        <f>IF(A16922="","",INDEX('Lookup Tables'!$B$2:$B$9,MATCH(B16922,'Lookup Tables'!$A$2:$A$9,-1)))</f>
        <v/>
      </c>
      <c r="I16922" t="str">
        <f>IF(A16922="","",IF(AND(C16922&gt;=INDEX('Lookup Tables'!$C$2:$C$9,MATCH(B16922,'Lookup Tables'!$A$2:$A$9,-1)),C16922&lt;=INDEX('Lookup Tables'!$D$2:$D$9,MATCH(B16922,'Lookup Tables'!$A$2:$A$9,-1))),"PASS","FAIL"))</f>
        <v/>
      </c>
      <c r="J16922" t="str">
        <f t="shared" si="1056"/>
        <v/>
      </c>
      <c r="K16922" t="str">
        <f t="shared" si="1057"/>
        <v/>
      </c>
      <c r="L16922" t="str">
        <f t="shared" si="1058"/>
        <v/>
      </c>
      <c r="M16922" t="str">
        <f t="shared" si="1059"/>
        <v/>
      </c>
    </row>
    <row r="16923" spans="8:13" x14ac:dyDescent="0.25">
      <c r="H16923" t="str">
        <f>IF(A16923="","",INDEX('Lookup Tables'!$B$2:$B$9,MATCH(B16923,'Lookup Tables'!$A$2:$A$9,-1)))</f>
        <v/>
      </c>
      <c r="I16923" t="str">
        <f>IF(A16923="","",IF(AND(C16923&gt;=INDEX('Lookup Tables'!$C$2:$C$9,MATCH(B16923,'Lookup Tables'!$A$2:$A$9,-1)),C16923&lt;=INDEX('Lookup Tables'!$D$2:$D$9,MATCH(B16923,'Lookup Tables'!$A$2:$A$9,-1))),"PASS","FAIL"))</f>
        <v/>
      </c>
      <c r="J16923" t="str">
        <f t="shared" si="1056"/>
        <v/>
      </c>
      <c r="K16923" t="str">
        <f t="shared" si="1057"/>
        <v/>
      </c>
      <c r="L16923" t="str">
        <f t="shared" si="1058"/>
        <v/>
      </c>
      <c r="M16923" t="str">
        <f t="shared" si="1059"/>
        <v/>
      </c>
    </row>
    <row r="16924" spans="8:13" x14ac:dyDescent="0.25">
      <c r="H16924" t="str">
        <f>IF(A16924="","",INDEX('Lookup Tables'!$B$2:$B$9,MATCH(B16924,'Lookup Tables'!$A$2:$A$9,-1)))</f>
        <v/>
      </c>
      <c r="I16924" t="str">
        <f>IF(A16924="","",IF(AND(C16924&gt;=INDEX('Lookup Tables'!$C$2:$C$9,MATCH(B16924,'Lookup Tables'!$A$2:$A$9,-1)),C16924&lt;=INDEX('Lookup Tables'!$D$2:$D$9,MATCH(B16924,'Lookup Tables'!$A$2:$A$9,-1))),"PASS","FAIL"))</f>
        <v/>
      </c>
      <c r="J16924" t="str">
        <f t="shared" si="1056"/>
        <v/>
      </c>
      <c r="K16924" t="str">
        <f t="shared" si="1057"/>
        <v/>
      </c>
      <c r="L16924" t="str">
        <f t="shared" si="1058"/>
        <v/>
      </c>
      <c r="M16924" t="str">
        <f t="shared" si="1059"/>
        <v/>
      </c>
    </row>
    <row r="16925" spans="8:13" x14ac:dyDescent="0.25">
      <c r="H16925" t="str">
        <f>IF(A16925="","",INDEX('Lookup Tables'!$B$2:$B$9,MATCH(B16925,'Lookup Tables'!$A$2:$A$9,-1)))</f>
        <v/>
      </c>
      <c r="I16925" t="str">
        <f>IF(A16925="","",IF(AND(C16925&gt;=INDEX('Lookup Tables'!$C$2:$C$9,MATCH(B16925,'Lookup Tables'!$A$2:$A$9,-1)),C16925&lt;=INDEX('Lookup Tables'!$D$2:$D$9,MATCH(B16925,'Lookup Tables'!$A$2:$A$9,-1))),"PASS","FAIL"))</f>
        <v/>
      </c>
      <c r="J16925" t="str">
        <f t="shared" si="1056"/>
        <v/>
      </c>
      <c r="K16925" t="str">
        <f t="shared" si="1057"/>
        <v/>
      </c>
      <c r="L16925" t="str">
        <f t="shared" si="1058"/>
        <v/>
      </c>
      <c r="M16925" t="str">
        <f t="shared" si="1059"/>
        <v/>
      </c>
    </row>
    <row r="16926" spans="8:13" x14ac:dyDescent="0.25">
      <c r="H16926" t="str">
        <f>IF(A16926="","",INDEX('Lookup Tables'!$B$2:$B$9,MATCH(B16926,'Lookup Tables'!$A$2:$A$9,-1)))</f>
        <v/>
      </c>
      <c r="I16926" t="str">
        <f>IF(A16926="","",IF(AND(C16926&gt;=INDEX('Lookup Tables'!$C$2:$C$9,MATCH(B16926,'Lookup Tables'!$A$2:$A$9,-1)),C16926&lt;=INDEX('Lookup Tables'!$D$2:$D$9,MATCH(B16926,'Lookup Tables'!$A$2:$A$9,-1))),"PASS","FAIL"))</f>
        <v/>
      </c>
      <c r="J16926" t="str">
        <f t="shared" si="1056"/>
        <v/>
      </c>
      <c r="K16926" t="str">
        <f t="shared" si="1057"/>
        <v/>
      </c>
      <c r="L16926" t="str">
        <f t="shared" si="1058"/>
        <v/>
      </c>
      <c r="M16926" t="str">
        <f t="shared" si="1059"/>
        <v/>
      </c>
    </row>
    <row r="16927" spans="8:13" x14ac:dyDescent="0.25">
      <c r="H16927" t="str">
        <f>IF(A16927="","",INDEX('Lookup Tables'!$B$2:$B$9,MATCH(B16927,'Lookup Tables'!$A$2:$A$9,-1)))</f>
        <v/>
      </c>
      <c r="I16927" t="str">
        <f>IF(A16927="","",IF(AND(C16927&gt;=INDEX('Lookup Tables'!$C$2:$C$9,MATCH(B16927,'Lookup Tables'!$A$2:$A$9,-1)),C16927&lt;=INDEX('Lookup Tables'!$D$2:$D$9,MATCH(B16927,'Lookup Tables'!$A$2:$A$9,-1))),"PASS","FAIL"))</f>
        <v/>
      </c>
      <c r="J16927" t="str">
        <f t="shared" si="1056"/>
        <v/>
      </c>
      <c r="K16927" t="str">
        <f t="shared" si="1057"/>
        <v/>
      </c>
      <c r="L16927" t="str">
        <f t="shared" si="1058"/>
        <v/>
      </c>
      <c r="M16927" t="str">
        <f t="shared" si="1059"/>
        <v/>
      </c>
    </row>
    <row r="16928" spans="8:13" x14ac:dyDescent="0.25">
      <c r="H16928" t="str">
        <f>IF(A16928="","",INDEX('Lookup Tables'!$B$2:$B$9,MATCH(B16928,'Lookup Tables'!$A$2:$A$9,-1)))</f>
        <v/>
      </c>
      <c r="I16928" t="str">
        <f>IF(A16928="","",IF(AND(C16928&gt;=INDEX('Lookup Tables'!$C$2:$C$9,MATCH(B16928,'Lookup Tables'!$A$2:$A$9,-1)),C16928&lt;=INDEX('Lookup Tables'!$D$2:$D$9,MATCH(B16928,'Lookup Tables'!$A$2:$A$9,-1))),"PASS","FAIL"))</f>
        <v/>
      </c>
      <c r="J16928" t="str">
        <f t="shared" si="1056"/>
        <v/>
      </c>
      <c r="K16928" t="str">
        <f t="shared" si="1057"/>
        <v/>
      </c>
      <c r="L16928" t="str">
        <f t="shared" si="1058"/>
        <v/>
      </c>
      <c r="M16928" t="str">
        <f t="shared" si="1059"/>
        <v/>
      </c>
    </row>
    <row r="16929" spans="8:13" x14ac:dyDescent="0.25">
      <c r="H16929" t="str">
        <f>IF(A16929="","",INDEX('Lookup Tables'!$B$2:$B$9,MATCH(B16929,'Lookup Tables'!$A$2:$A$9,-1)))</f>
        <v/>
      </c>
      <c r="I16929" t="str">
        <f>IF(A16929="","",IF(AND(C16929&gt;=INDEX('Lookup Tables'!$C$2:$C$9,MATCH(B16929,'Lookup Tables'!$A$2:$A$9,-1)),C16929&lt;=INDEX('Lookup Tables'!$D$2:$D$9,MATCH(B16929,'Lookup Tables'!$A$2:$A$9,-1))),"PASS","FAIL"))</f>
        <v/>
      </c>
      <c r="J16929" t="str">
        <f t="shared" si="1056"/>
        <v/>
      </c>
      <c r="K16929" t="str">
        <f t="shared" si="1057"/>
        <v/>
      </c>
      <c r="L16929" t="str">
        <f t="shared" si="1058"/>
        <v/>
      </c>
      <c r="M16929" t="str">
        <f t="shared" si="1059"/>
        <v/>
      </c>
    </row>
    <row r="16930" spans="8:13" x14ac:dyDescent="0.25">
      <c r="H16930" t="str">
        <f>IF(A16930="","",INDEX('Lookup Tables'!$B$2:$B$9,MATCH(B16930,'Lookup Tables'!$A$2:$A$9,-1)))</f>
        <v/>
      </c>
      <c r="I16930" t="str">
        <f>IF(A16930="","",IF(AND(C16930&gt;=INDEX('Lookup Tables'!$C$2:$C$9,MATCH(B16930,'Lookup Tables'!$A$2:$A$9,-1)),C16930&lt;=INDEX('Lookup Tables'!$D$2:$D$9,MATCH(B16930,'Lookup Tables'!$A$2:$A$9,-1))),"PASS","FAIL"))</f>
        <v/>
      </c>
      <c r="J16930" t="str">
        <f t="shared" si="1056"/>
        <v/>
      </c>
      <c r="K16930" t="str">
        <f t="shared" si="1057"/>
        <v/>
      </c>
      <c r="L16930" t="str">
        <f t="shared" si="1058"/>
        <v/>
      </c>
      <c r="M16930" t="str">
        <f t="shared" si="1059"/>
        <v/>
      </c>
    </row>
    <row r="16931" spans="8:13" x14ac:dyDescent="0.25">
      <c r="H16931" t="str">
        <f>IF(A16931="","",INDEX('Lookup Tables'!$B$2:$B$9,MATCH(B16931,'Lookup Tables'!$A$2:$A$9,-1)))</f>
        <v/>
      </c>
      <c r="I16931" t="str">
        <f>IF(A16931="","",IF(AND(C16931&gt;=INDEX('Lookup Tables'!$C$2:$C$9,MATCH(B16931,'Lookup Tables'!$A$2:$A$9,-1)),C16931&lt;=INDEX('Lookup Tables'!$D$2:$D$9,MATCH(B16931,'Lookup Tables'!$A$2:$A$9,-1))),"PASS","FAIL"))</f>
        <v/>
      </c>
      <c r="J16931" t="str">
        <f t="shared" si="1056"/>
        <v/>
      </c>
      <c r="K16931" t="str">
        <f t="shared" si="1057"/>
        <v/>
      </c>
      <c r="L16931" t="str">
        <f t="shared" si="1058"/>
        <v/>
      </c>
      <c r="M16931" t="str">
        <f t="shared" si="1059"/>
        <v/>
      </c>
    </row>
    <row r="16932" spans="8:13" x14ac:dyDescent="0.25">
      <c r="H16932" t="str">
        <f>IF(A16932="","",INDEX('Lookup Tables'!$B$2:$B$9,MATCH(B16932,'Lookup Tables'!$A$2:$A$9,-1)))</f>
        <v/>
      </c>
      <c r="I16932" t="str">
        <f>IF(A16932="","",IF(AND(C16932&gt;=INDEX('Lookup Tables'!$C$2:$C$9,MATCH(B16932,'Lookup Tables'!$A$2:$A$9,-1)),C16932&lt;=INDEX('Lookup Tables'!$D$2:$D$9,MATCH(B16932,'Lookup Tables'!$A$2:$A$9,-1))),"PASS","FAIL"))</f>
        <v/>
      </c>
      <c r="J16932" t="str">
        <f t="shared" si="1056"/>
        <v/>
      </c>
      <c r="K16932" t="str">
        <f t="shared" si="1057"/>
        <v/>
      </c>
      <c r="L16932" t="str">
        <f t="shared" si="1058"/>
        <v/>
      </c>
      <c r="M16932" t="str">
        <f t="shared" si="1059"/>
        <v/>
      </c>
    </row>
    <row r="16933" spans="8:13" x14ac:dyDescent="0.25">
      <c r="H16933" t="str">
        <f>IF(A16933="","",INDEX('Lookup Tables'!$B$2:$B$9,MATCH(B16933,'Lookup Tables'!$A$2:$A$9,-1)))</f>
        <v/>
      </c>
      <c r="I16933" t="str">
        <f>IF(A16933="","",IF(AND(C16933&gt;=INDEX('Lookup Tables'!$C$2:$C$9,MATCH(B16933,'Lookup Tables'!$A$2:$A$9,-1)),C16933&lt;=INDEX('Lookup Tables'!$D$2:$D$9,MATCH(B16933,'Lookup Tables'!$A$2:$A$9,-1))),"PASS","FAIL"))</f>
        <v/>
      </c>
      <c r="J16933" t="str">
        <f t="shared" si="1056"/>
        <v/>
      </c>
      <c r="K16933" t="str">
        <f t="shared" si="1057"/>
        <v/>
      </c>
      <c r="L16933" t="str">
        <f t="shared" si="1058"/>
        <v/>
      </c>
      <c r="M16933" t="str">
        <f t="shared" si="1059"/>
        <v/>
      </c>
    </row>
    <row r="16934" spans="8:13" x14ac:dyDescent="0.25">
      <c r="H16934" t="str">
        <f>IF(A16934="","",INDEX('Lookup Tables'!$B$2:$B$9,MATCH(B16934,'Lookup Tables'!$A$2:$A$9,-1)))</f>
        <v/>
      </c>
      <c r="I16934" t="str">
        <f>IF(A16934="","",IF(AND(C16934&gt;=INDEX('Lookup Tables'!$C$2:$C$9,MATCH(B16934,'Lookup Tables'!$A$2:$A$9,-1)),C16934&lt;=INDEX('Lookup Tables'!$D$2:$D$9,MATCH(B16934,'Lookup Tables'!$A$2:$A$9,-1))),"PASS","FAIL"))</f>
        <v/>
      </c>
      <c r="J16934" t="str">
        <f t="shared" si="1056"/>
        <v/>
      </c>
      <c r="K16934" t="str">
        <f t="shared" si="1057"/>
        <v/>
      </c>
      <c r="L16934" t="str">
        <f t="shared" si="1058"/>
        <v/>
      </c>
      <c r="M16934" t="str">
        <f t="shared" si="1059"/>
        <v/>
      </c>
    </row>
    <row r="16935" spans="8:13" x14ac:dyDescent="0.25">
      <c r="H16935" t="str">
        <f>IF(A16935="","",INDEX('Lookup Tables'!$B$2:$B$9,MATCH(B16935,'Lookup Tables'!$A$2:$A$9,-1)))</f>
        <v/>
      </c>
      <c r="I16935" t="str">
        <f>IF(A16935="","",IF(AND(C16935&gt;=INDEX('Lookup Tables'!$C$2:$C$9,MATCH(B16935,'Lookup Tables'!$A$2:$A$9,-1)),C16935&lt;=INDEX('Lookup Tables'!$D$2:$D$9,MATCH(B16935,'Lookup Tables'!$A$2:$A$9,-1))),"PASS","FAIL"))</f>
        <v/>
      </c>
      <c r="J16935" t="str">
        <f t="shared" si="1056"/>
        <v/>
      </c>
      <c r="K16935" t="str">
        <f t="shared" si="1057"/>
        <v/>
      </c>
      <c r="L16935" t="str">
        <f t="shared" si="1058"/>
        <v/>
      </c>
      <c r="M16935" t="str">
        <f t="shared" si="1059"/>
        <v/>
      </c>
    </row>
    <row r="16936" spans="8:13" x14ac:dyDescent="0.25">
      <c r="H16936" t="str">
        <f>IF(A16936="","",INDEX('Lookup Tables'!$B$2:$B$9,MATCH(B16936,'Lookup Tables'!$A$2:$A$9,-1)))</f>
        <v/>
      </c>
      <c r="I16936" t="str">
        <f>IF(A16936="","",IF(AND(C16936&gt;=INDEX('Lookup Tables'!$C$2:$C$9,MATCH(B16936,'Lookup Tables'!$A$2:$A$9,-1)),C16936&lt;=INDEX('Lookup Tables'!$D$2:$D$9,MATCH(B16936,'Lookup Tables'!$A$2:$A$9,-1))),"PASS","FAIL"))</f>
        <v/>
      </c>
      <c r="J16936" t="str">
        <f t="shared" si="1056"/>
        <v/>
      </c>
      <c r="K16936" t="str">
        <f t="shared" si="1057"/>
        <v/>
      </c>
      <c r="L16936" t="str">
        <f t="shared" si="1058"/>
        <v/>
      </c>
      <c r="M16936" t="str">
        <f t="shared" si="1059"/>
        <v/>
      </c>
    </row>
    <row r="16937" spans="8:13" x14ac:dyDescent="0.25">
      <c r="H16937" t="str">
        <f>IF(A16937="","",INDEX('Lookup Tables'!$B$2:$B$9,MATCH(B16937,'Lookup Tables'!$A$2:$A$9,-1)))</f>
        <v/>
      </c>
      <c r="I16937" t="str">
        <f>IF(A16937="","",IF(AND(C16937&gt;=INDEX('Lookup Tables'!$C$2:$C$9,MATCH(B16937,'Lookup Tables'!$A$2:$A$9,-1)),C16937&lt;=INDEX('Lookup Tables'!$D$2:$D$9,MATCH(B16937,'Lookup Tables'!$A$2:$A$9,-1))),"PASS","FAIL"))</f>
        <v/>
      </c>
      <c r="J16937" t="str">
        <f t="shared" si="1056"/>
        <v/>
      </c>
      <c r="K16937" t="str">
        <f t="shared" si="1057"/>
        <v/>
      </c>
      <c r="L16937" t="str">
        <f t="shared" si="1058"/>
        <v/>
      </c>
      <c r="M16937" t="str">
        <f t="shared" si="1059"/>
        <v/>
      </c>
    </row>
    <row r="16938" spans="8:13" x14ac:dyDescent="0.25">
      <c r="H16938" t="str">
        <f>IF(A16938="","",INDEX('Lookup Tables'!$B$2:$B$9,MATCH(B16938,'Lookup Tables'!$A$2:$A$9,-1)))</f>
        <v/>
      </c>
      <c r="I16938" t="str">
        <f>IF(A16938="","",IF(AND(C16938&gt;=INDEX('Lookup Tables'!$C$2:$C$9,MATCH(B16938,'Lookup Tables'!$A$2:$A$9,-1)),C16938&lt;=INDEX('Lookup Tables'!$D$2:$D$9,MATCH(B16938,'Lookup Tables'!$A$2:$A$9,-1))),"PASS","FAIL"))</f>
        <v/>
      </c>
      <c r="J16938" t="str">
        <f t="shared" si="1056"/>
        <v/>
      </c>
      <c r="K16938" t="str">
        <f t="shared" si="1057"/>
        <v/>
      </c>
      <c r="L16938" t="str">
        <f t="shared" si="1058"/>
        <v/>
      </c>
      <c r="M16938" t="str">
        <f t="shared" si="1059"/>
        <v/>
      </c>
    </row>
    <row r="16939" spans="8:13" x14ac:dyDescent="0.25">
      <c r="H16939" t="str">
        <f>IF(A16939="","",INDEX('Lookup Tables'!$B$2:$B$9,MATCH(B16939,'Lookup Tables'!$A$2:$A$9,-1)))</f>
        <v/>
      </c>
      <c r="I16939" t="str">
        <f>IF(A16939="","",IF(AND(C16939&gt;=INDEX('Lookup Tables'!$C$2:$C$9,MATCH(B16939,'Lookup Tables'!$A$2:$A$9,-1)),C16939&lt;=INDEX('Lookup Tables'!$D$2:$D$9,MATCH(B16939,'Lookup Tables'!$A$2:$A$9,-1))),"PASS","FAIL"))</f>
        <v/>
      </c>
      <c r="J16939" t="str">
        <f t="shared" si="1056"/>
        <v/>
      </c>
      <c r="K16939" t="str">
        <f t="shared" si="1057"/>
        <v/>
      </c>
      <c r="L16939" t="str">
        <f t="shared" si="1058"/>
        <v/>
      </c>
      <c r="M16939" t="str">
        <f t="shared" si="1059"/>
        <v/>
      </c>
    </row>
    <row r="16940" spans="8:13" x14ac:dyDescent="0.25">
      <c r="H16940" t="str">
        <f>IF(A16940="","",INDEX('Lookup Tables'!$B$2:$B$9,MATCH(B16940,'Lookup Tables'!$A$2:$A$9,-1)))</f>
        <v/>
      </c>
      <c r="I16940" t="str">
        <f>IF(A16940="","",IF(AND(C16940&gt;=INDEX('Lookup Tables'!$C$2:$C$9,MATCH(B16940,'Lookup Tables'!$A$2:$A$9,-1)),C16940&lt;=INDEX('Lookup Tables'!$D$2:$D$9,MATCH(B16940,'Lookup Tables'!$A$2:$A$9,-1))),"PASS","FAIL"))</f>
        <v/>
      </c>
      <c r="J16940" t="str">
        <f t="shared" si="1056"/>
        <v/>
      </c>
      <c r="K16940" t="str">
        <f t="shared" si="1057"/>
        <v/>
      </c>
      <c r="L16940" t="str">
        <f t="shared" si="1058"/>
        <v/>
      </c>
      <c r="M16940" t="str">
        <f t="shared" si="1059"/>
        <v/>
      </c>
    </row>
    <row r="16941" spans="8:13" x14ac:dyDescent="0.25">
      <c r="H16941" t="str">
        <f>IF(A16941="","",INDEX('Lookup Tables'!$B$2:$B$9,MATCH(B16941,'Lookup Tables'!$A$2:$A$9,-1)))</f>
        <v/>
      </c>
      <c r="I16941" t="str">
        <f>IF(A16941="","",IF(AND(C16941&gt;=INDEX('Lookup Tables'!$C$2:$C$9,MATCH(B16941,'Lookup Tables'!$A$2:$A$9,-1)),C16941&lt;=INDEX('Lookup Tables'!$D$2:$D$9,MATCH(B16941,'Lookup Tables'!$A$2:$A$9,-1))),"PASS","FAIL"))</f>
        <v/>
      </c>
      <c r="J16941" t="str">
        <f t="shared" si="1056"/>
        <v/>
      </c>
      <c r="K16941" t="str">
        <f t="shared" si="1057"/>
        <v/>
      </c>
      <c r="L16941" t="str">
        <f t="shared" si="1058"/>
        <v/>
      </c>
      <c r="M16941" t="str">
        <f t="shared" si="1059"/>
        <v/>
      </c>
    </row>
    <row r="16942" spans="8:13" x14ac:dyDescent="0.25">
      <c r="H16942" t="str">
        <f>IF(A16942="","",INDEX('Lookup Tables'!$B$2:$B$9,MATCH(B16942,'Lookup Tables'!$A$2:$A$9,-1)))</f>
        <v/>
      </c>
      <c r="I16942" t="str">
        <f>IF(A16942="","",IF(AND(C16942&gt;=INDEX('Lookup Tables'!$C$2:$C$9,MATCH(B16942,'Lookup Tables'!$A$2:$A$9,-1)),C16942&lt;=INDEX('Lookup Tables'!$D$2:$D$9,MATCH(B16942,'Lookup Tables'!$A$2:$A$9,-1))),"PASS","FAIL"))</f>
        <v/>
      </c>
      <c r="J16942" t="str">
        <f t="shared" si="1056"/>
        <v/>
      </c>
      <c r="K16942" t="str">
        <f t="shared" si="1057"/>
        <v/>
      </c>
      <c r="L16942" t="str">
        <f t="shared" si="1058"/>
        <v/>
      </c>
      <c r="M16942" t="str">
        <f t="shared" si="1059"/>
        <v/>
      </c>
    </row>
    <row r="16943" spans="8:13" x14ac:dyDescent="0.25">
      <c r="H16943" t="str">
        <f>IF(A16943="","",INDEX('Lookup Tables'!$B$2:$B$9,MATCH(B16943,'Lookup Tables'!$A$2:$A$9,-1)))</f>
        <v/>
      </c>
      <c r="I16943" t="str">
        <f>IF(A16943="","",IF(AND(C16943&gt;=INDEX('Lookup Tables'!$C$2:$C$9,MATCH(B16943,'Lookup Tables'!$A$2:$A$9,-1)),C16943&lt;=INDEX('Lookup Tables'!$D$2:$D$9,MATCH(B16943,'Lookup Tables'!$A$2:$A$9,-1))),"PASS","FAIL"))</f>
        <v/>
      </c>
      <c r="J16943" t="str">
        <f t="shared" si="1056"/>
        <v/>
      </c>
      <c r="K16943" t="str">
        <f t="shared" si="1057"/>
        <v/>
      </c>
      <c r="L16943" t="str">
        <f t="shared" si="1058"/>
        <v/>
      </c>
      <c r="M16943" t="str">
        <f t="shared" si="1059"/>
        <v/>
      </c>
    </row>
    <row r="16944" spans="8:13" x14ac:dyDescent="0.25">
      <c r="H16944" t="str">
        <f>IF(A16944="","",INDEX('Lookup Tables'!$B$2:$B$9,MATCH(B16944,'Lookup Tables'!$A$2:$A$9,-1)))</f>
        <v/>
      </c>
      <c r="I16944" t="str">
        <f>IF(A16944="","",IF(AND(C16944&gt;=INDEX('Lookup Tables'!$C$2:$C$9,MATCH(B16944,'Lookup Tables'!$A$2:$A$9,-1)),C16944&lt;=INDEX('Lookup Tables'!$D$2:$D$9,MATCH(B16944,'Lookup Tables'!$A$2:$A$9,-1))),"PASS","FAIL"))</f>
        <v/>
      </c>
      <c r="J16944" t="str">
        <f t="shared" si="1056"/>
        <v/>
      </c>
      <c r="K16944" t="str">
        <f t="shared" si="1057"/>
        <v/>
      </c>
      <c r="L16944" t="str">
        <f t="shared" si="1058"/>
        <v/>
      </c>
      <c r="M16944" t="str">
        <f t="shared" si="1059"/>
        <v/>
      </c>
    </row>
    <row r="16945" spans="8:13" x14ac:dyDescent="0.25">
      <c r="H16945" t="str">
        <f>IF(A16945="","",INDEX('Lookup Tables'!$B$2:$B$9,MATCH(B16945,'Lookup Tables'!$A$2:$A$9,-1)))</f>
        <v/>
      </c>
      <c r="I16945" t="str">
        <f>IF(A16945="","",IF(AND(C16945&gt;=INDEX('Lookup Tables'!$C$2:$C$9,MATCH(B16945,'Lookup Tables'!$A$2:$A$9,-1)),C16945&lt;=INDEX('Lookup Tables'!$D$2:$D$9,MATCH(B16945,'Lookup Tables'!$A$2:$A$9,-1))),"PASS","FAIL"))</f>
        <v/>
      </c>
      <c r="J16945" t="str">
        <f t="shared" si="1056"/>
        <v/>
      </c>
      <c r="K16945" t="str">
        <f t="shared" si="1057"/>
        <v/>
      </c>
      <c r="L16945" t="str">
        <f t="shared" si="1058"/>
        <v/>
      </c>
      <c r="M16945" t="str">
        <f t="shared" si="1059"/>
        <v/>
      </c>
    </row>
    <row r="16946" spans="8:13" x14ac:dyDescent="0.25">
      <c r="H16946" t="str">
        <f>IF(A16946="","",INDEX('Lookup Tables'!$B$2:$B$9,MATCH(B16946,'Lookup Tables'!$A$2:$A$9,-1)))</f>
        <v/>
      </c>
      <c r="I16946" t="str">
        <f>IF(A16946="","",IF(AND(C16946&gt;=INDEX('Lookup Tables'!$C$2:$C$9,MATCH(B16946,'Lookup Tables'!$A$2:$A$9,-1)),C16946&lt;=INDEX('Lookup Tables'!$D$2:$D$9,MATCH(B16946,'Lookup Tables'!$A$2:$A$9,-1))),"PASS","FAIL"))</f>
        <v/>
      </c>
      <c r="J16946" t="str">
        <f t="shared" si="1056"/>
        <v/>
      </c>
      <c r="K16946" t="str">
        <f t="shared" si="1057"/>
        <v/>
      </c>
      <c r="L16946" t="str">
        <f t="shared" si="1058"/>
        <v/>
      </c>
      <c r="M16946" t="str">
        <f t="shared" si="1059"/>
        <v/>
      </c>
    </row>
    <row r="16947" spans="8:13" x14ac:dyDescent="0.25">
      <c r="H16947" t="str">
        <f>IF(A16947="","",INDEX('Lookup Tables'!$B$2:$B$9,MATCH(B16947,'Lookup Tables'!$A$2:$A$9,-1)))</f>
        <v/>
      </c>
      <c r="I16947" t="str">
        <f>IF(A16947="","",IF(AND(C16947&gt;=INDEX('Lookup Tables'!$C$2:$C$9,MATCH(B16947,'Lookup Tables'!$A$2:$A$9,-1)),C16947&lt;=INDEX('Lookup Tables'!$D$2:$D$9,MATCH(B16947,'Lookup Tables'!$A$2:$A$9,-1))),"PASS","FAIL"))</f>
        <v/>
      </c>
      <c r="J16947" t="str">
        <f t="shared" si="1056"/>
        <v/>
      </c>
      <c r="K16947" t="str">
        <f t="shared" si="1057"/>
        <v/>
      </c>
      <c r="L16947" t="str">
        <f t="shared" si="1058"/>
        <v/>
      </c>
      <c r="M16947" t="str">
        <f t="shared" si="1059"/>
        <v/>
      </c>
    </row>
    <row r="16948" spans="8:13" x14ac:dyDescent="0.25">
      <c r="H16948" t="str">
        <f>IF(A16948="","",INDEX('Lookup Tables'!$B$2:$B$9,MATCH(B16948,'Lookup Tables'!$A$2:$A$9,-1)))</f>
        <v/>
      </c>
      <c r="I16948" t="str">
        <f>IF(A16948="","",IF(AND(C16948&gt;=INDEX('Lookup Tables'!$C$2:$C$9,MATCH(B16948,'Lookup Tables'!$A$2:$A$9,-1)),C16948&lt;=INDEX('Lookup Tables'!$D$2:$D$9,MATCH(B16948,'Lookup Tables'!$A$2:$A$9,-1))),"PASS","FAIL"))</f>
        <v/>
      </c>
      <c r="J16948" t="str">
        <f t="shared" si="1056"/>
        <v/>
      </c>
      <c r="K16948" t="str">
        <f t="shared" si="1057"/>
        <v/>
      </c>
      <c r="L16948" t="str">
        <f t="shared" si="1058"/>
        <v/>
      </c>
      <c r="M16948" t="str">
        <f t="shared" si="1059"/>
        <v/>
      </c>
    </row>
    <row r="16949" spans="8:13" x14ac:dyDescent="0.25">
      <c r="H16949" t="str">
        <f>IF(A16949="","",INDEX('Lookup Tables'!$B$2:$B$9,MATCH(B16949,'Lookup Tables'!$A$2:$A$9,-1)))</f>
        <v/>
      </c>
      <c r="I16949" t="str">
        <f>IF(A16949="","",IF(AND(C16949&gt;=INDEX('Lookup Tables'!$C$2:$C$9,MATCH(B16949,'Lookup Tables'!$A$2:$A$9,-1)),C16949&lt;=INDEX('Lookup Tables'!$D$2:$D$9,MATCH(B16949,'Lookup Tables'!$A$2:$A$9,-1))),"PASS","FAIL"))</f>
        <v/>
      </c>
      <c r="J16949" t="str">
        <f t="shared" si="1056"/>
        <v/>
      </c>
      <c r="K16949" t="str">
        <f t="shared" si="1057"/>
        <v/>
      </c>
      <c r="L16949" t="str">
        <f t="shared" si="1058"/>
        <v/>
      </c>
      <c r="M16949" t="str">
        <f t="shared" si="1059"/>
        <v/>
      </c>
    </row>
    <row r="16950" spans="8:13" x14ac:dyDescent="0.25">
      <c r="H16950" t="str">
        <f>IF(A16950="","",INDEX('Lookup Tables'!$B$2:$B$9,MATCH(B16950,'Lookup Tables'!$A$2:$A$9,-1)))</f>
        <v/>
      </c>
      <c r="I16950" t="str">
        <f>IF(A16950="","",IF(AND(C16950&gt;=INDEX('Lookup Tables'!$C$2:$C$9,MATCH(B16950,'Lookup Tables'!$A$2:$A$9,-1)),C16950&lt;=INDEX('Lookup Tables'!$D$2:$D$9,MATCH(B16950,'Lookup Tables'!$A$2:$A$9,-1))),"PASS","FAIL"))</f>
        <v/>
      </c>
      <c r="J16950" t="str">
        <f t="shared" si="1056"/>
        <v/>
      </c>
      <c r="K16950" t="str">
        <f t="shared" si="1057"/>
        <v/>
      </c>
      <c r="L16950" t="str">
        <f t="shared" si="1058"/>
        <v/>
      </c>
      <c r="M16950" t="str">
        <f t="shared" si="1059"/>
        <v/>
      </c>
    </row>
    <row r="16951" spans="8:13" x14ac:dyDescent="0.25">
      <c r="H16951" t="str">
        <f>IF(A16951="","",INDEX('Lookup Tables'!$B$2:$B$9,MATCH(B16951,'Lookup Tables'!$A$2:$A$9,-1)))</f>
        <v/>
      </c>
      <c r="I16951" t="str">
        <f>IF(A16951="","",IF(AND(C16951&gt;=INDEX('Lookup Tables'!$C$2:$C$9,MATCH(B16951,'Lookup Tables'!$A$2:$A$9,-1)),C16951&lt;=INDEX('Lookup Tables'!$D$2:$D$9,MATCH(B16951,'Lookup Tables'!$A$2:$A$9,-1))),"PASS","FAIL"))</f>
        <v/>
      </c>
      <c r="J16951" t="str">
        <f t="shared" si="1056"/>
        <v/>
      </c>
      <c r="K16951" t="str">
        <f t="shared" si="1057"/>
        <v/>
      </c>
      <c r="L16951" t="str">
        <f t="shared" si="1058"/>
        <v/>
      </c>
      <c r="M16951" t="str">
        <f t="shared" si="1059"/>
        <v/>
      </c>
    </row>
    <row r="16952" spans="8:13" x14ac:dyDescent="0.25">
      <c r="H16952" t="str">
        <f>IF(A16952="","",INDEX('Lookup Tables'!$B$2:$B$9,MATCH(B16952,'Lookup Tables'!$A$2:$A$9,-1)))</f>
        <v/>
      </c>
      <c r="I16952" t="str">
        <f>IF(A16952="","",IF(AND(C16952&gt;=INDEX('Lookup Tables'!$C$2:$C$9,MATCH(B16952,'Lookup Tables'!$A$2:$A$9,-1)),C16952&lt;=INDEX('Lookup Tables'!$D$2:$D$9,MATCH(B16952,'Lookup Tables'!$A$2:$A$9,-1))),"PASS","FAIL"))</f>
        <v/>
      </c>
      <c r="J16952" t="str">
        <f t="shared" si="1056"/>
        <v/>
      </c>
      <c r="K16952" t="str">
        <f t="shared" si="1057"/>
        <v/>
      </c>
      <c r="L16952" t="str">
        <f t="shared" si="1058"/>
        <v/>
      </c>
      <c r="M16952" t="str">
        <f t="shared" si="1059"/>
        <v/>
      </c>
    </row>
    <row r="16953" spans="8:13" x14ac:dyDescent="0.25">
      <c r="H16953" t="str">
        <f>IF(A16953="","",INDEX('Lookup Tables'!$B$2:$B$9,MATCH(B16953,'Lookup Tables'!$A$2:$A$9,-1)))</f>
        <v/>
      </c>
      <c r="I16953" t="str">
        <f>IF(A16953="","",IF(AND(C16953&gt;=INDEX('Lookup Tables'!$C$2:$C$9,MATCH(B16953,'Lookup Tables'!$A$2:$A$9,-1)),C16953&lt;=INDEX('Lookup Tables'!$D$2:$D$9,MATCH(B16953,'Lookup Tables'!$A$2:$A$9,-1))),"PASS","FAIL"))</f>
        <v/>
      </c>
      <c r="J16953" t="str">
        <f t="shared" si="1056"/>
        <v/>
      </c>
      <c r="K16953" t="str">
        <f t="shared" si="1057"/>
        <v/>
      </c>
      <c r="L16953" t="str">
        <f t="shared" si="1058"/>
        <v/>
      </c>
      <c r="M16953" t="str">
        <f t="shared" si="1059"/>
        <v/>
      </c>
    </row>
    <row r="16954" spans="8:13" x14ac:dyDescent="0.25">
      <c r="H16954" t="str">
        <f>IF(A16954="","",INDEX('Lookup Tables'!$B$2:$B$9,MATCH(B16954,'Lookup Tables'!$A$2:$A$9,-1)))</f>
        <v/>
      </c>
      <c r="I16954" t="str">
        <f>IF(A16954="","",IF(AND(C16954&gt;=INDEX('Lookup Tables'!$C$2:$C$9,MATCH(B16954,'Lookup Tables'!$A$2:$A$9,-1)),C16954&lt;=INDEX('Lookup Tables'!$D$2:$D$9,MATCH(B16954,'Lookup Tables'!$A$2:$A$9,-1))),"PASS","FAIL"))</f>
        <v/>
      </c>
      <c r="J16954" t="str">
        <f t="shared" si="1056"/>
        <v/>
      </c>
      <c r="K16954" t="str">
        <f t="shared" si="1057"/>
        <v/>
      </c>
      <c r="L16954" t="str">
        <f t="shared" si="1058"/>
        <v/>
      </c>
      <c r="M16954" t="str">
        <f t="shared" si="1059"/>
        <v/>
      </c>
    </row>
    <row r="16955" spans="8:13" x14ac:dyDescent="0.25">
      <c r="H16955" t="str">
        <f>IF(A16955="","",INDEX('Lookup Tables'!$B$2:$B$9,MATCH(B16955,'Lookup Tables'!$A$2:$A$9,-1)))</f>
        <v/>
      </c>
      <c r="I16955" t="str">
        <f>IF(A16955="","",IF(AND(C16955&gt;=INDEX('Lookup Tables'!$C$2:$C$9,MATCH(B16955,'Lookup Tables'!$A$2:$A$9,-1)),C16955&lt;=INDEX('Lookup Tables'!$D$2:$D$9,MATCH(B16955,'Lookup Tables'!$A$2:$A$9,-1))),"PASS","FAIL"))</f>
        <v/>
      </c>
      <c r="J16955" t="str">
        <f t="shared" si="1056"/>
        <v/>
      </c>
      <c r="K16955" t="str">
        <f t="shared" si="1057"/>
        <v/>
      </c>
      <c r="L16955" t="str">
        <f t="shared" si="1058"/>
        <v/>
      </c>
      <c r="M16955" t="str">
        <f t="shared" si="1059"/>
        <v/>
      </c>
    </row>
    <row r="16956" spans="8:13" x14ac:dyDescent="0.25">
      <c r="H16956" t="str">
        <f>IF(A16956="","",INDEX('Lookup Tables'!$B$2:$B$9,MATCH(B16956,'Lookup Tables'!$A$2:$A$9,-1)))</f>
        <v/>
      </c>
      <c r="I16956" t="str">
        <f>IF(A16956="","",IF(AND(C16956&gt;=INDEX('Lookup Tables'!$C$2:$C$9,MATCH(B16956,'Lookup Tables'!$A$2:$A$9,-1)),C16956&lt;=INDEX('Lookup Tables'!$D$2:$D$9,MATCH(B16956,'Lookup Tables'!$A$2:$A$9,-1))),"PASS","FAIL"))</f>
        <v/>
      </c>
      <c r="J16956" t="str">
        <f t="shared" si="1056"/>
        <v/>
      </c>
      <c r="K16956" t="str">
        <f t="shared" si="1057"/>
        <v/>
      </c>
      <c r="L16956" t="str">
        <f t="shared" si="1058"/>
        <v/>
      </c>
      <c r="M16956" t="str">
        <f t="shared" si="1059"/>
        <v/>
      </c>
    </row>
    <row r="16957" spans="8:13" x14ac:dyDescent="0.25">
      <c r="H16957" t="str">
        <f>IF(A16957="","",INDEX('Lookup Tables'!$B$2:$B$9,MATCH(B16957,'Lookup Tables'!$A$2:$A$9,-1)))</f>
        <v/>
      </c>
      <c r="I16957" t="str">
        <f>IF(A16957="","",IF(AND(C16957&gt;=INDEX('Lookup Tables'!$C$2:$C$9,MATCH(B16957,'Lookup Tables'!$A$2:$A$9,-1)),C16957&lt;=INDEX('Lookup Tables'!$D$2:$D$9,MATCH(B16957,'Lookup Tables'!$A$2:$A$9,-1))),"PASS","FAIL"))</f>
        <v/>
      </c>
      <c r="J16957" t="str">
        <f t="shared" si="1056"/>
        <v/>
      </c>
      <c r="K16957" t="str">
        <f t="shared" si="1057"/>
        <v/>
      </c>
      <c r="L16957" t="str">
        <f t="shared" si="1058"/>
        <v/>
      </c>
      <c r="M16957" t="str">
        <f t="shared" si="1059"/>
        <v/>
      </c>
    </row>
    <row r="16958" spans="8:13" x14ac:dyDescent="0.25">
      <c r="H16958" t="str">
        <f>IF(A16958="","",INDEX('Lookup Tables'!$B$2:$B$9,MATCH(B16958,'Lookup Tables'!$A$2:$A$9,-1)))</f>
        <v/>
      </c>
      <c r="I16958" t="str">
        <f>IF(A16958="","",IF(AND(C16958&gt;=INDEX('Lookup Tables'!$C$2:$C$9,MATCH(B16958,'Lookup Tables'!$A$2:$A$9,-1)),C16958&lt;=INDEX('Lookup Tables'!$D$2:$D$9,MATCH(B16958,'Lookup Tables'!$A$2:$A$9,-1))),"PASS","FAIL"))</f>
        <v/>
      </c>
      <c r="J16958" t="str">
        <f t="shared" si="1056"/>
        <v/>
      </c>
      <c r="K16958" t="str">
        <f t="shared" si="1057"/>
        <v/>
      </c>
      <c r="L16958" t="str">
        <f t="shared" si="1058"/>
        <v/>
      </c>
      <c r="M16958" t="str">
        <f t="shared" si="1059"/>
        <v/>
      </c>
    </row>
    <row r="16959" spans="8:13" x14ac:dyDescent="0.25">
      <c r="H16959" t="str">
        <f>IF(A16959="","",INDEX('Lookup Tables'!$B$2:$B$9,MATCH(B16959,'Lookup Tables'!$A$2:$A$9,-1)))</f>
        <v/>
      </c>
      <c r="I16959" t="str">
        <f>IF(A16959="","",IF(AND(C16959&gt;=INDEX('Lookup Tables'!$C$2:$C$9,MATCH(B16959,'Lookup Tables'!$A$2:$A$9,-1)),C16959&lt;=INDEX('Lookup Tables'!$D$2:$D$9,MATCH(B16959,'Lookup Tables'!$A$2:$A$9,-1))),"PASS","FAIL"))</f>
        <v/>
      </c>
      <c r="J16959" t="str">
        <f t="shared" si="1056"/>
        <v/>
      </c>
      <c r="K16959" t="str">
        <f t="shared" si="1057"/>
        <v/>
      </c>
      <c r="L16959" t="str">
        <f t="shared" si="1058"/>
        <v/>
      </c>
      <c r="M16959" t="str">
        <f t="shared" si="1059"/>
        <v/>
      </c>
    </row>
    <row r="16960" spans="8:13" x14ac:dyDescent="0.25">
      <c r="H16960" t="str">
        <f>IF(A16960="","",INDEX('Lookup Tables'!$B$2:$B$9,MATCH(B16960,'Lookup Tables'!$A$2:$A$9,-1)))</f>
        <v/>
      </c>
      <c r="I16960" t="str">
        <f>IF(A16960="","",IF(AND(C16960&gt;=INDEX('Lookup Tables'!$C$2:$C$9,MATCH(B16960,'Lookup Tables'!$A$2:$A$9,-1)),C16960&lt;=INDEX('Lookup Tables'!$D$2:$D$9,MATCH(B16960,'Lookup Tables'!$A$2:$A$9,-1))),"PASS","FAIL"))</f>
        <v/>
      </c>
      <c r="J16960" t="str">
        <f t="shared" si="1056"/>
        <v/>
      </c>
      <c r="K16960" t="str">
        <f t="shared" si="1057"/>
        <v/>
      </c>
      <c r="L16960" t="str">
        <f t="shared" si="1058"/>
        <v/>
      </c>
      <c r="M16960" t="str">
        <f t="shared" si="1059"/>
        <v/>
      </c>
    </row>
    <row r="16961" spans="8:13" x14ac:dyDescent="0.25">
      <c r="H16961" t="str">
        <f>IF(A16961="","",INDEX('Lookup Tables'!$B$2:$B$9,MATCH(B16961,'Lookup Tables'!$A$2:$A$9,-1)))</f>
        <v/>
      </c>
      <c r="I16961" t="str">
        <f>IF(A16961="","",IF(AND(C16961&gt;=INDEX('Lookup Tables'!$C$2:$C$9,MATCH(B16961,'Lookup Tables'!$A$2:$A$9,-1)),C16961&lt;=INDEX('Lookup Tables'!$D$2:$D$9,MATCH(B16961,'Lookup Tables'!$A$2:$A$9,-1))),"PASS","FAIL"))</f>
        <v/>
      </c>
      <c r="J16961" t="str">
        <f t="shared" ref="J16961:J17024" si="1060">IF(A16961="","",IF(AND(D16961&gt;=15,D16961&lt;=22.5),"PASS","FAIL"))</f>
        <v/>
      </c>
      <c r="K16961" t="str">
        <f t="shared" ref="K16961:K17024" si="1061">IF(A16961="","",IF(AND(E16961&gt;=15,E16961&lt;=22.5),"PASS","FAIL"))</f>
        <v/>
      </c>
      <c r="L16961" t="str">
        <f t="shared" ref="L16961:L17024" si="1062">IF(A16961="","",IF(AND(F16961&gt;0,F16961&lt;0.2),"PASS","FAIL"))</f>
        <v/>
      </c>
      <c r="M16961" t="str">
        <f t="shared" ref="M16961:M17024" si="1063">IF(A16961="","",IF(AND(IF(I16961="PASS",TRUE,FALSE),IF(J16961="PASS",TRUE,FALSE),IF(K16961="PASS",TRUE,FALSE),IF(L16961="PASS",TRUE,FALSE))=TRUE,"PASS","FAIL"))</f>
        <v/>
      </c>
    </row>
    <row r="16962" spans="8:13" x14ac:dyDescent="0.25">
      <c r="H16962" t="str">
        <f>IF(A16962="","",INDEX('Lookup Tables'!$B$2:$B$9,MATCH(B16962,'Lookup Tables'!$A$2:$A$9,-1)))</f>
        <v/>
      </c>
      <c r="I16962" t="str">
        <f>IF(A16962="","",IF(AND(C16962&gt;=INDEX('Lookup Tables'!$C$2:$C$9,MATCH(B16962,'Lookup Tables'!$A$2:$A$9,-1)),C16962&lt;=INDEX('Lookup Tables'!$D$2:$D$9,MATCH(B16962,'Lookup Tables'!$A$2:$A$9,-1))),"PASS","FAIL"))</f>
        <v/>
      </c>
      <c r="J16962" t="str">
        <f t="shared" si="1060"/>
        <v/>
      </c>
      <c r="K16962" t="str">
        <f t="shared" si="1061"/>
        <v/>
      </c>
      <c r="L16962" t="str">
        <f t="shared" si="1062"/>
        <v/>
      </c>
      <c r="M16962" t="str">
        <f t="shared" si="1063"/>
        <v/>
      </c>
    </row>
    <row r="16963" spans="8:13" x14ac:dyDescent="0.25">
      <c r="H16963" t="str">
        <f>IF(A16963="","",INDEX('Lookup Tables'!$B$2:$B$9,MATCH(B16963,'Lookup Tables'!$A$2:$A$9,-1)))</f>
        <v/>
      </c>
      <c r="I16963" t="str">
        <f>IF(A16963="","",IF(AND(C16963&gt;=INDEX('Lookup Tables'!$C$2:$C$9,MATCH(B16963,'Lookup Tables'!$A$2:$A$9,-1)),C16963&lt;=INDEX('Lookup Tables'!$D$2:$D$9,MATCH(B16963,'Lookup Tables'!$A$2:$A$9,-1))),"PASS","FAIL"))</f>
        <v/>
      </c>
      <c r="J16963" t="str">
        <f t="shared" si="1060"/>
        <v/>
      </c>
      <c r="K16963" t="str">
        <f t="shared" si="1061"/>
        <v/>
      </c>
      <c r="L16963" t="str">
        <f t="shared" si="1062"/>
        <v/>
      </c>
      <c r="M16963" t="str">
        <f t="shared" si="1063"/>
        <v/>
      </c>
    </row>
    <row r="16964" spans="8:13" x14ac:dyDescent="0.25">
      <c r="H16964" t="str">
        <f>IF(A16964="","",INDEX('Lookup Tables'!$B$2:$B$9,MATCH(B16964,'Lookup Tables'!$A$2:$A$9,-1)))</f>
        <v/>
      </c>
      <c r="I16964" t="str">
        <f>IF(A16964="","",IF(AND(C16964&gt;=INDEX('Lookup Tables'!$C$2:$C$9,MATCH(B16964,'Lookup Tables'!$A$2:$A$9,-1)),C16964&lt;=INDEX('Lookup Tables'!$D$2:$D$9,MATCH(B16964,'Lookup Tables'!$A$2:$A$9,-1))),"PASS","FAIL"))</f>
        <v/>
      </c>
      <c r="J16964" t="str">
        <f t="shared" si="1060"/>
        <v/>
      </c>
      <c r="K16964" t="str">
        <f t="shared" si="1061"/>
        <v/>
      </c>
      <c r="L16964" t="str">
        <f t="shared" si="1062"/>
        <v/>
      </c>
      <c r="M16964" t="str">
        <f t="shared" si="1063"/>
        <v/>
      </c>
    </row>
    <row r="16965" spans="8:13" x14ac:dyDescent="0.25">
      <c r="H16965" t="str">
        <f>IF(A16965="","",INDEX('Lookup Tables'!$B$2:$B$9,MATCH(B16965,'Lookup Tables'!$A$2:$A$9,-1)))</f>
        <v/>
      </c>
      <c r="I16965" t="str">
        <f>IF(A16965="","",IF(AND(C16965&gt;=INDEX('Lookup Tables'!$C$2:$C$9,MATCH(B16965,'Lookup Tables'!$A$2:$A$9,-1)),C16965&lt;=INDEX('Lookup Tables'!$D$2:$D$9,MATCH(B16965,'Lookup Tables'!$A$2:$A$9,-1))),"PASS","FAIL"))</f>
        <v/>
      </c>
      <c r="J16965" t="str">
        <f t="shared" si="1060"/>
        <v/>
      </c>
      <c r="K16965" t="str">
        <f t="shared" si="1061"/>
        <v/>
      </c>
      <c r="L16965" t="str">
        <f t="shared" si="1062"/>
        <v/>
      </c>
      <c r="M16965" t="str">
        <f t="shared" si="1063"/>
        <v/>
      </c>
    </row>
    <row r="16966" spans="8:13" x14ac:dyDescent="0.25">
      <c r="H16966" t="str">
        <f>IF(A16966="","",INDEX('Lookup Tables'!$B$2:$B$9,MATCH(B16966,'Lookup Tables'!$A$2:$A$9,-1)))</f>
        <v/>
      </c>
      <c r="I16966" t="str">
        <f>IF(A16966="","",IF(AND(C16966&gt;=INDEX('Lookup Tables'!$C$2:$C$9,MATCH(B16966,'Lookup Tables'!$A$2:$A$9,-1)),C16966&lt;=INDEX('Lookup Tables'!$D$2:$D$9,MATCH(B16966,'Lookup Tables'!$A$2:$A$9,-1))),"PASS","FAIL"))</f>
        <v/>
      </c>
      <c r="J16966" t="str">
        <f t="shared" si="1060"/>
        <v/>
      </c>
      <c r="K16966" t="str">
        <f t="shared" si="1061"/>
        <v/>
      </c>
      <c r="L16966" t="str">
        <f t="shared" si="1062"/>
        <v/>
      </c>
      <c r="M16966" t="str">
        <f t="shared" si="1063"/>
        <v/>
      </c>
    </row>
    <row r="16967" spans="8:13" x14ac:dyDescent="0.25">
      <c r="H16967" t="str">
        <f>IF(A16967="","",INDEX('Lookup Tables'!$B$2:$B$9,MATCH(B16967,'Lookup Tables'!$A$2:$A$9,-1)))</f>
        <v/>
      </c>
      <c r="I16967" t="str">
        <f>IF(A16967="","",IF(AND(C16967&gt;=INDEX('Lookup Tables'!$C$2:$C$9,MATCH(B16967,'Lookup Tables'!$A$2:$A$9,-1)),C16967&lt;=INDEX('Lookup Tables'!$D$2:$D$9,MATCH(B16967,'Lookup Tables'!$A$2:$A$9,-1))),"PASS","FAIL"))</f>
        <v/>
      </c>
      <c r="J16967" t="str">
        <f t="shared" si="1060"/>
        <v/>
      </c>
      <c r="K16967" t="str">
        <f t="shared" si="1061"/>
        <v/>
      </c>
      <c r="L16967" t="str">
        <f t="shared" si="1062"/>
        <v/>
      </c>
      <c r="M16967" t="str">
        <f t="shared" si="1063"/>
        <v/>
      </c>
    </row>
    <row r="16968" spans="8:13" x14ac:dyDescent="0.25">
      <c r="H16968" t="str">
        <f>IF(A16968="","",INDEX('Lookup Tables'!$B$2:$B$9,MATCH(B16968,'Lookup Tables'!$A$2:$A$9,-1)))</f>
        <v/>
      </c>
      <c r="I16968" t="str">
        <f>IF(A16968="","",IF(AND(C16968&gt;=INDEX('Lookup Tables'!$C$2:$C$9,MATCH(B16968,'Lookup Tables'!$A$2:$A$9,-1)),C16968&lt;=INDEX('Lookup Tables'!$D$2:$D$9,MATCH(B16968,'Lookup Tables'!$A$2:$A$9,-1))),"PASS","FAIL"))</f>
        <v/>
      </c>
      <c r="J16968" t="str">
        <f t="shared" si="1060"/>
        <v/>
      </c>
      <c r="K16968" t="str">
        <f t="shared" si="1061"/>
        <v/>
      </c>
      <c r="L16968" t="str">
        <f t="shared" si="1062"/>
        <v/>
      </c>
      <c r="M16968" t="str">
        <f t="shared" si="1063"/>
        <v/>
      </c>
    </row>
    <row r="16969" spans="8:13" x14ac:dyDescent="0.25">
      <c r="H16969" t="str">
        <f>IF(A16969="","",INDEX('Lookup Tables'!$B$2:$B$9,MATCH(B16969,'Lookup Tables'!$A$2:$A$9,-1)))</f>
        <v/>
      </c>
      <c r="I16969" t="str">
        <f>IF(A16969="","",IF(AND(C16969&gt;=INDEX('Lookup Tables'!$C$2:$C$9,MATCH(B16969,'Lookup Tables'!$A$2:$A$9,-1)),C16969&lt;=INDEX('Lookup Tables'!$D$2:$D$9,MATCH(B16969,'Lookup Tables'!$A$2:$A$9,-1))),"PASS","FAIL"))</f>
        <v/>
      </c>
      <c r="J16969" t="str">
        <f t="shared" si="1060"/>
        <v/>
      </c>
      <c r="K16969" t="str">
        <f t="shared" si="1061"/>
        <v/>
      </c>
      <c r="L16969" t="str">
        <f t="shared" si="1062"/>
        <v/>
      </c>
      <c r="M16969" t="str">
        <f t="shared" si="1063"/>
        <v/>
      </c>
    </row>
    <row r="16970" spans="8:13" x14ac:dyDescent="0.25">
      <c r="H16970" t="str">
        <f>IF(A16970="","",INDEX('Lookup Tables'!$B$2:$B$9,MATCH(B16970,'Lookup Tables'!$A$2:$A$9,-1)))</f>
        <v/>
      </c>
      <c r="I16970" t="str">
        <f>IF(A16970="","",IF(AND(C16970&gt;=INDEX('Lookup Tables'!$C$2:$C$9,MATCH(B16970,'Lookup Tables'!$A$2:$A$9,-1)),C16970&lt;=INDEX('Lookup Tables'!$D$2:$D$9,MATCH(B16970,'Lookup Tables'!$A$2:$A$9,-1))),"PASS","FAIL"))</f>
        <v/>
      </c>
      <c r="J16970" t="str">
        <f t="shared" si="1060"/>
        <v/>
      </c>
      <c r="K16970" t="str">
        <f t="shared" si="1061"/>
        <v/>
      </c>
      <c r="L16970" t="str">
        <f t="shared" si="1062"/>
        <v/>
      </c>
      <c r="M16970" t="str">
        <f t="shared" si="1063"/>
        <v/>
      </c>
    </row>
    <row r="16971" spans="8:13" x14ac:dyDescent="0.25">
      <c r="H16971" t="str">
        <f>IF(A16971="","",INDEX('Lookup Tables'!$B$2:$B$9,MATCH(B16971,'Lookup Tables'!$A$2:$A$9,-1)))</f>
        <v/>
      </c>
      <c r="I16971" t="str">
        <f>IF(A16971="","",IF(AND(C16971&gt;=INDEX('Lookup Tables'!$C$2:$C$9,MATCH(B16971,'Lookup Tables'!$A$2:$A$9,-1)),C16971&lt;=INDEX('Lookup Tables'!$D$2:$D$9,MATCH(B16971,'Lookup Tables'!$A$2:$A$9,-1))),"PASS","FAIL"))</f>
        <v/>
      </c>
      <c r="J16971" t="str">
        <f t="shared" si="1060"/>
        <v/>
      </c>
      <c r="K16971" t="str">
        <f t="shared" si="1061"/>
        <v/>
      </c>
      <c r="L16971" t="str">
        <f t="shared" si="1062"/>
        <v/>
      </c>
      <c r="M16971" t="str">
        <f t="shared" si="1063"/>
        <v/>
      </c>
    </row>
    <row r="16972" spans="8:13" x14ac:dyDescent="0.25">
      <c r="H16972" t="str">
        <f>IF(A16972="","",INDEX('Lookup Tables'!$B$2:$B$9,MATCH(B16972,'Lookup Tables'!$A$2:$A$9,-1)))</f>
        <v/>
      </c>
      <c r="I16972" t="str">
        <f>IF(A16972="","",IF(AND(C16972&gt;=INDEX('Lookup Tables'!$C$2:$C$9,MATCH(B16972,'Lookup Tables'!$A$2:$A$9,-1)),C16972&lt;=INDEX('Lookup Tables'!$D$2:$D$9,MATCH(B16972,'Lookup Tables'!$A$2:$A$9,-1))),"PASS","FAIL"))</f>
        <v/>
      </c>
      <c r="J16972" t="str">
        <f t="shared" si="1060"/>
        <v/>
      </c>
      <c r="K16972" t="str">
        <f t="shared" si="1061"/>
        <v/>
      </c>
      <c r="L16972" t="str">
        <f t="shared" si="1062"/>
        <v/>
      </c>
      <c r="M16972" t="str">
        <f t="shared" si="1063"/>
        <v/>
      </c>
    </row>
    <row r="16973" spans="8:13" x14ac:dyDescent="0.25">
      <c r="H16973" t="str">
        <f>IF(A16973="","",INDEX('Lookup Tables'!$B$2:$B$9,MATCH(B16973,'Lookup Tables'!$A$2:$A$9,-1)))</f>
        <v/>
      </c>
      <c r="I16973" t="str">
        <f>IF(A16973="","",IF(AND(C16973&gt;=INDEX('Lookup Tables'!$C$2:$C$9,MATCH(B16973,'Lookup Tables'!$A$2:$A$9,-1)),C16973&lt;=INDEX('Lookup Tables'!$D$2:$D$9,MATCH(B16973,'Lookup Tables'!$A$2:$A$9,-1))),"PASS","FAIL"))</f>
        <v/>
      </c>
      <c r="J16973" t="str">
        <f t="shared" si="1060"/>
        <v/>
      </c>
      <c r="K16973" t="str">
        <f t="shared" si="1061"/>
        <v/>
      </c>
      <c r="L16973" t="str">
        <f t="shared" si="1062"/>
        <v/>
      </c>
      <c r="M16973" t="str">
        <f t="shared" si="1063"/>
        <v/>
      </c>
    </row>
    <row r="16974" spans="8:13" x14ac:dyDescent="0.25">
      <c r="H16974" t="str">
        <f>IF(A16974="","",INDEX('Lookup Tables'!$B$2:$B$9,MATCH(B16974,'Lookup Tables'!$A$2:$A$9,-1)))</f>
        <v/>
      </c>
      <c r="I16974" t="str">
        <f>IF(A16974="","",IF(AND(C16974&gt;=INDEX('Lookup Tables'!$C$2:$C$9,MATCH(B16974,'Lookup Tables'!$A$2:$A$9,-1)),C16974&lt;=INDEX('Lookup Tables'!$D$2:$D$9,MATCH(B16974,'Lookup Tables'!$A$2:$A$9,-1))),"PASS","FAIL"))</f>
        <v/>
      </c>
      <c r="J16974" t="str">
        <f t="shared" si="1060"/>
        <v/>
      </c>
      <c r="K16974" t="str">
        <f t="shared" si="1061"/>
        <v/>
      </c>
      <c r="L16974" t="str">
        <f t="shared" si="1062"/>
        <v/>
      </c>
      <c r="M16974" t="str">
        <f t="shared" si="1063"/>
        <v/>
      </c>
    </row>
    <row r="16975" spans="8:13" x14ac:dyDescent="0.25">
      <c r="H16975" t="str">
        <f>IF(A16975="","",INDEX('Lookup Tables'!$B$2:$B$9,MATCH(B16975,'Lookup Tables'!$A$2:$A$9,-1)))</f>
        <v/>
      </c>
      <c r="I16975" t="str">
        <f>IF(A16975="","",IF(AND(C16975&gt;=INDEX('Lookup Tables'!$C$2:$C$9,MATCH(B16975,'Lookup Tables'!$A$2:$A$9,-1)),C16975&lt;=INDEX('Lookup Tables'!$D$2:$D$9,MATCH(B16975,'Lookup Tables'!$A$2:$A$9,-1))),"PASS","FAIL"))</f>
        <v/>
      </c>
      <c r="J16975" t="str">
        <f t="shared" si="1060"/>
        <v/>
      </c>
      <c r="K16975" t="str">
        <f t="shared" si="1061"/>
        <v/>
      </c>
      <c r="L16975" t="str">
        <f t="shared" si="1062"/>
        <v/>
      </c>
      <c r="M16975" t="str">
        <f t="shared" si="1063"/>
        <v/>
      </c>
    </row>
    <row r="16976" spans="8:13" x14ac:dyDescent="0.25">
      <c r="H16976" t="str">
        <f>IF(A16976="","",INDEX('Lookup Tables'!$B$2:$B$9,MATCH(B16976,'Lookup Tables'!$A$2:$A$9,-1)))</f>
        <v/>
      </c>
      <c r="I16976" t="str">
        <f>IF(A16976="","",IF(AND(C16976&gt;=INDEX('Lookup Tables'!$C$2:$C$9,MATCH(B16976,'Lookup Tables'!$A$2:$A$9,-1)),C16976&lt;=INDEX('Lookup Tables'!$D$2:$D$9,MATCH(B16976,'Lookup Tables'!$A$2:$A$9,-1))),"PASS","FAIL"))</f>
        <v/>
      </c>
      <c r="J16976" t="str">
        <f t="shared" si="1060"/>
        <v/>
      </c>
      <c r="K16976" t="str">
        <f t="shared" si="1061"/>
        <v/>
      </c>
      <c r="L16976" t="str">
        <f t="shared" si="1062"/>
        <v/>
      </c>
      <c r="M16976" t="str">
        <f t="shared" si="1063"/>
        <v/>
      </c>
    </row>
    <row r="16977" spans="8:13" x14ac:dyDescent="0.25">
      <c r="H16977" t="str">
        <f>IF(A16977="","",INDEX('Lookup Tables'!$B$2:$B$9,MATCH(B16977,'Lookup Tables'!$A$2:$A$9,-1)))</f>
        <v/>
      </c>
      <c r="I16977" t="str">
        <f>IF(A16977="","",IF(AND(C16977&gt;=INDEX('Lookup Tables'!$C$2:$C$9,MATCH(B16977,'Lookup Tables'!$A$2:$A$9,-1)),C16977&lt;=INDEX('Lookup Tables'!$D$2:$D$9,MATCH(B16977,'Lookup Tables'!$A$2:$A$9,-1))),"PASS","FAIL"))</f>
        <v/>
      </c>
      <c r="J16977" t="str">
        <f t="shared" si="1060"/>
        <v/>
      </c>
      <c r="K16977" t="str">
        <f t="shared" si="1061"/>
        <v/>
      </c>
      <c r="L16977" t="str">
        <f t="shared" si="1062"/>
        <v/>
      </c>
      <c r="M16977" t="str">
        <f t="shared" si="1063"/>
        <v/>
      </c>
    </row>
    <row r="16978" spans="8:13" x14ac:dyDescent="0.25">
      <c r="H16978" t="str">
        <f>IF(A16978="","",INDEX('Lookup Tables'!$B$2:$B$9,MATCH(B16978,'Lookup Tables'!$A$2:$A$9,-1)))</f>
        <v/>
      </c>
      <c r="I16978" t="str">
        <f>IF(A16978="","",IF(AND(C16978&gt;=INDEX('Lookup Tables'!$C$2:$C$9,MATCH(B16978,'Lookup Tables'!$A$2:$A$9,-1)),C16978&lt;=INDEX('Lookup Tables'!$D$2:$D$9,MATCH(B16978,'Lookup Tables'!$A$2:$A$9,-1))),"PASS","FAIL"))</f>
        <v/>
      </c>
      <c r="J16978" t="str">
        <f t="shared" si="1060"/>
        <v/>
      </c>
      <c r="K16978" t="str">
        <f t="shared" si="1061"/>
        <v/>
      </c>
      <c r="L16978" t="str">
        <f t="shared" si="1062"/>
        <v/>
      </c>
      <c r="M16978" t="str">
        <f t="shared" si="1063"/>
        <v/>
      </c>
    </row>
    <row r="16979" spans="8:13" x14ac:dyDescent="0.25">
      <c r="H16979" t="str">
        <f>IF(A16979="","",INDEX('Lookup Tables'!$B$2:$B$9,MATCH(B16979,'Lookup Tables'!$A$2:$A$9,-1)))</f>
        <v/>
      </c>
      <c r="I16979" t="str">
        <f>IF(A16979="","",IF(AND(C16979&gt;=INDEX('Lookup Tables'!$C$2:$C$9,MATCH(B16979,'Lookup Tables'!$A$2:$A$9,-1)),C16979&lt;=INDEX('Lookup Tables'!$D$2:$D$9,MATCH(B16979,'Lookup Tables'!$A$2:$A$9,-1))),"PASS","FAIL"))</f>
        <v/>
      </c>
      <c r="J16979" t="str">
        <f t="shared" si="1060"/>
        <v/>
      </c>
      <c r="K16979" t="str">
        <f t="shared" si="1061"/>
        <v/>
      </c>
      <c r="L16979" t="str">
        <f t="shared" si="1062"/>
        <v/>
      </c>
      <c r="M16979" t="str">
        <f t="shared" si="1063"/>
        <v/>
      </c>
    </row>
    <row r="16980" spans="8:13" x14ac:dyDescent="0.25">
      <c r="H16980" t="str">
        <f>IF(A16980="","",INDEX('Lookup Tables'!$B$2:$B$9,MATCH(B16980,'Lookup Tables'!$A$2:$A$9,-1)))</f>
        <v/>
      </c>
      <c r="I16980" t="str">
        <f>IF(A16980="","",IF(AND(C16980&gt;=INDEX('Lookup Tables'!$C$2:$C$9,MATCH(B16980,'Lookup Tables'!$A$2:$A$9,-1)),C16980&lt;=INDEX('Lookup Tables'!$D$2:$D$9,MATCH(B16980,'Lookup Tables'!$A$2:$A$9,-1))),"PASS","FAIL"))</f>
        <v/>
      </c>
      <c r="J16980" t="str">
        <f t="shared" si="1060"/>
        <v/>
      </c>
      <c r="K16980" t="str">
        <f t="shared" si="1061"/>
        <v/>
      </c>
      <c r="L16980" t="str">
        <f t="shared" si="1062"/>
        <v/>
      </c>
      <c r="M16980" t="str">
        <f t="shared" si="1063"/>
        <v/>
      </c>
    </row>
    <row r="16981" spans="8:13" x14ac:dyDescent="0.25">
      <c r="H16981" t="str">
        <f>IF(A16981="","",INDEX('Lookup Tables'!$B$2:$B$9,MATCH(B16981,'Lookup Tables'!$A$2:$A$9,-1)))</f>
        <v/>
      </c>
      <c r="I16981" t="str">
        <f>IF(A16981="","",IF(AND(C16981&gt;=INDEX('Lookup Tables'!$C$2:$C$9,MATCH(B16981,'Lookup Tables'!$A$2:$A$9,-1)),C16981&lt;=INDEX('Lookup Tables'!$D$2:$D$9,MATCH(B16981,'Lookup Tables'!$A$2:$A$9,-1))),"PASS","FAIL"))</f>
        <v/>
      </c>
      <c r="J16981" t="str">
        <f t="shared" si="1060"/>
        <v/>
      </c>
      <c r="K16981" t="str">
        <f t="shared" si="1061"/>
        <v/>
      </c>
      <c r="L16981" t="str">
        <f t="shared" si="1062"/>
        <v/>
      </c>
      <c r="M16981" t="str">
        <f t="shared" si="1063"/>
        <v/>
      </c>
    </row>
    <row r="16982" spans="8:13" x14ac:dyDescent="0.25">
      <c r="H16982" t="str">
        <f>IF(A16982="","",INDEX('Lookup Tables'!$B$2:$B$9,MATCH(B16982,'Lookup Tables'!$A$2:$A$9,-1)))</f>
        <v/>
      </c>
      <c r="I16982" t="str">
        <f>IF(A16982="","",IF(AND(C16982&gt;=INDEX('Lookup Tables'!$C$2:$C$9,MATCH(B16982,'Lookup Tables'!$A$2:$A$9,-1)),C16982&lt;=INDEX('Lookup Tables'!$D$2:$D$9,MATCH(B16982,'Lookup Tables'!$A$2:$A$9,-1))),"PASS","FAIL"))</f>
        <v/>
      </c>
      <c r="J16982" t="str">
        <f t="shared" si="1060"/>
        <v/>
      </c>
      <c r="K16982" t="str">
        <f t="shared" si="1061"/>
        <v/>
      </c>
      <c r="L16982" t="str">
        <f t="shared" si="1062"/>
        <v/>
      </c>
      <c r="M16982" t="str">
        <f t="shared" si="1063"/>
        <v/>
      </c>
    </row>
    <row r="16983" spans="8:13" x14ac:dyDescent="0.25">
      <c r="H16983" t="str">
        <f>IF(A16983="","",INDEX('Lookup Tables'!$B$2:$B$9,MATCH(B16983,'Lookup Tables'!$A$2:$A$9,-1)))</f>
        <v/>
      </c>
      <c r="I16983" t="str">
        <f>IF(A16983="","",IF(AND(C16983&gt;=INDEX('Lookup Tables'!$C$2:$C$9,MATCH(B16983,'Lookup Tables'!$A$2:$A$9,-1)),C16983&lt;=INDEX('Lookup Tables'!$D$2:$D$9,MATCH(B16983,'Lookup Tables'!$A$2:$A$9,-1))),"PASS","FAIL"))</f>
        <v/>
      </c>
      <c r="J16983" t="str">
        <f t="shared" si="1060"/>
        <v/>
      </c>
      <c r="K16983" t="str">
        <f t="shared" si="1061"/>
        <v/>
      </c>
      <c r="L16983" t="str">
        <f t="shared" si="1062"/>
        <v/>
      </c>
      <c r="M16983" t="str">
        <f t="shared" si="1063"/>
        <v/>
      </c>
    </row>
    <row r="16984" spans="8:13" x14ac:dyDescent="0.25">
      <c r="H16984" t="str">
        <f>IF(A16984="","",INDEX('Lookup Tables'!$B$2:$B$9,MATCH(B16984,'Lookup Tables'!$A$2:$A$9,-1)))</f>
        <v/>
      </c>
      <c r="I16984" t="str">
        <f>IF(A16984="","",IF(AND(C16984&gt;=INDEX('Lookup Tables'!$C$2:$C$9,MATCH(B16984,'Lookup Tables'!$A$2:$A$9,-1)),C16984&lt;=INDEX('Lookup Tables'!$D$2:$D$9,MATCH(B16984,'Lookup Tables'!$A$2:$A$9,-1))),"PASS","FAIL"))</f>
        <v/>
      </c>
      <c r="J16984" t="str">
        <f t="shared" si="1060"/>
        <v/>
      </c>
      <c r="K16984" t="str">
        <f t="shared" si="1061"/>
        <v/>
      </c>
      <c r="L16984" t="str">
        <f t="shared" si="1062"/>
        <v/>
      </c>
      <c r="M16984" t="str">
        <f t="shared" si="1063"/>
        <v/>
      </c>
    </row>
    <row r="16985" spans="8:13" x14ac:dyDescent="0.25">
      <c r="H16985" t="str">
        <f>IF(A16985="","",INDEX('Lookup Tables'!$B$2:$B$9,MATCH(B16985,'Lookup Tables'!$A$2:$A$9,-1)))</f>
        <v/>
      </c>
      <c r="I16985" t="str">
        <f>IF(A16985="","",IF(AND(C16985&gt;=INDEX('Lookup Tables'!$C$2:$C$9,MATCH(B16985,'Lookup Tables'!$A$2:$A$9,-1)),C16985&lt;=INDEX('Lookup Tables'!$D$2:$D$9,MATCH(B16985,'Lookup Tables'!$A$2:$A$9,-1))),"PASS","FAIL"))</f>
        <v/>
      </c>
      <c r="J16985" t="str">
        <f t="shared" si="1060"/>
        <v/>
      </c>
      <c r="K16985" t="str">
        <f t="shared" si="1061"/>
        <v/>
      </c>
      <c r="L16985" t="str">
        <f t="shared" si="1062"/>
        <v/>
      </c>
      <c r="M16985" t="str">
        <f t="shared" si="1063"/>
        <v/>
      </c>
    </row>
    <row r="16986" spans="8:13" x14ac:dyDescent="0.25">
      <c r="H16986" t="str">
        <f>IF(A16986="","",INDEX('Lookup Tables'!$B$2:$B$9,MATCH(B16986,'Lookup Tables'!$A$2:$A$9,-1)))</f>
        <v/>
      </c>
      <c r="I16986" t="str">
        <f>IF(A16986="","",IF(AND(C16986&gt;=INDEX('Lookup Tables'!$C$2:$C$9,MATCH(B16986,'Lookup Tables'!$A$2:$A$9,-1)),C16986&lt;=INDEX('Lookup Tables'!$D$2:$D$9,MATCH(B16986,'Lookup Tables'!$A$2:$A$9,-1))),"PASS","FAIL"))</f>
        <v/>
      </c>
      <c r="J16986" t="str">
        <f t="shared" si="1060"/>
        <v/>
      </c>
      <c r="K16986" t="str">
        <f t="shared" si="1061"/>
        <v/>
      </c>
      <c r="L16986" t="str">
        <f t="shared" si="1062"/>
        <v/>
      </c>
      <c r="M16986" t="str">
        <f t="shared" si="1063"/>
        <v/>
      </c>
    </row>
    <row r="16987" spans="8:13" x14ac:dyDescent="0.25">
      <c r="H16987" t="str">
        <f>IF(A16987="","",INDEX('Lookup Tables'!$B$2:$B$9,MATCH(B16987,'Lookup Tables'!$A$2:$A$9,-1)))</f>
        <v/>
      </c>
      <c r="I16987" t="str">
        <f>IF(A16987="","",IF(AND(C16987&gt;=INDEX('Lookup Tables'!$C$2:$C$9,MATCH(B16987,'Lookup Tables'!$A$2:$A$9,-1)),C16987&lt;=INDEX('Lookup Tables'!$D$2:$D$9,MATCH(B16987,'Lookup Tables'!$A$2:$A$9,-1))),"PASS","FAIL"))</f>
        <v/>
      </c>
      <c r="J16987" t="str">
        <f t="shared" si="1060"/>
        <v/>
      </c>
      <c r="K16987" t="str">
        <f t="shared" si="1061"/>
        <v/>
      </c>
      <c r="L16987" t="str">
        <f t="shared" si="1062"/>
        <v/>
      </c>
      <c r="M16987" t="str">
        <f t="shared" si="1063"/>
        <v/>
      </c>
    </row>
    <row r="16988" spans="8:13" x14ac:dyDescent="0.25">
      <c r="H16988" t="str">
        <f>IF(A16988="","",INDEX('Lookup Tables'!$B$2:$B$9,MATCH(B16988,'Lookup Tables'!$A$2:$A$9,-1)))</f>
        <v/>
      </c>
      <c r="I16988" t="str">
        <f>IF(A16988="","",IF(AND(C16988&gt;=INDEX('Lookup Tables'!$C$2:$C$9,MATCH(B16988,'Lookup Tables'!$A$2:$A$9,-1)),C16988&lt;=INDEX('Lookup Tables'!$D$2:$D$9,MATCH(B16988,'Lookup Tables'!$A$2:$A$9,-1))),"PASS","FAIL"))</f>
        <v/>
      </c>
      <c r="J16988" t="str">
        <f t="shared" si="1060"/>
        <v/>
      </c>
      <c r="K16988" t="str">
        <f t="shared" si="1061"/>
        <v/>
      </c>
      <c r="L16988" t="str">
        <f t="shared" si="1062"/>
        <v/>
      </c>
      <c r="M16988" t="str">
        <f t="shared" si="1063"/>
        <v/>
      </c>
    </row>
    <row r="16989" spans="8:13" x14ac:dyDescent="0.25">
      <c r="H16989" t="str">
        <f>IF(A16989="","",INDEX('Lookup Tables'!$B$2:$B$9,MATCH(B16989,'Lookup Tables'!$A$2:$A$9,-1)))</f>
        <v/>
      </c>
      <c r="I16989" t="str">
        <f>IF(A16989="","",IF(AND(C16989&gt;=INDEX('Lookup Tables'!$C$2:$C$9,MATCH(B16989,'Lookup Tables'!$A$2:$A$9,-1)),C16989&lt;=INDEX('Lookup Tables'!$D$2:$D$9,MATCH(B16989,'Lookup Tables'!$A$2:$A$9,-1))),"PASS","FAIL"))</f>
        <v/>
      </c>
      <c r="J16989" t="str">
        <f t="shared" si="1060"/>
        <v/>
      </c>
      <c r="K16989" t="str">
        <f t="shared" si="1061"/>
        <v/>
      </c>
      <c r="L16989" t="str">
        <f t="shared" si="1062"/>
        <v/>
      </c>
      <c r="M16989" t="str">
        <f t="shared" si="1063"/>
        <v/>
      </c>
    </row>
    <row r="16990" spans="8:13" x14ac:dyDescent="0.25">
      <c r="H16990" t="str">
        <f>IF(A16990="","",INDEX('Lookup Tables'!$B$2:$B$9,MATCH(B16990,'Lookup Tables'!$A$2:$A$9,-1)))</f>
        <v/>
      </c>
      <c r="I16990" t="str">
        <f>IF(A16990="","",IF(AND(C16990&gt;=INDEX('Lookup Tables'!$C$2:$C$9,MATCH(B16990,'Lookup Tables'!$A$2:$A$9,-1)),C16990&lt;=INDEX('Lookup Tables'!$D$2:$D$9,MATCH(B16990,'Lookup Tables'!$A$2:$A$9,-1))),"PASS","FAIL"))</f>
        <v/>
      </c>
      <c r="J16990" t="str">
        <f t="shared" si="1060"/>
        <v/>
      </c>
      <c r="K16990" t="str">
        <f t="shared" si="1061"/>
        <v/>
      </c>
      <c r="L16990" t="str">
        <f t="shared" si="1062"/>
        <v/>
      </c>
      <c r="M16990" t="str">
        <f t="shared" si="1063"/>
        <v/>
      </c>
    </row>
    <row r="16991" spans="8:13" x14ac:dyDescent="0.25">
      <c r="H16991" t="str">
        <f>IF(A16991="","",INDEX('Lookup Tables'!$B$2:$B$9,MATCH(B16991,'Lookup Tables'!$A$2:$A$9,-1)))</f>
        <v/>
      </c>
      <c r="I16991" t="str">
        <f>IF(A16991="","",IF(AND(C16991&gt;=INDEX('Lookup Tables'!$C$2:$C$9,MATCH(B16991,'Lookup Tables'!$A$2:$A$9,-1)),C16991&lt;=INDEX('Lookup Tables'!$D$2:$D$9,MATCH(B16991,'Lookup Tables'!$A$2:$A$9,-1))),"PASS","FAIL"))</f>
        <v/>
      </c>
      <c r="J16991" t="str">
        <f t="shared" si="1060"/>
        <v/>
      </c>
      <c r="K16991" t="str">
        <f t="shared" si="1061"/>
        <v/>
      </c>
      <c r="L16991" t="str">
        <f t="shared" si="1062"/>
        <v/>
      </c>
      <c r="M16991" t="str">
        <f t="shared" si="1063"/>
        <v/>
      </c>
    </row>
    <row r="16992" spans="8:13" x14ac:dyDescent="0.25">
      <c r="H16992" t="str">
        <f>IF(A16992="","",INDEX('Lookup Tables'!$B$2:$B$9,MATCH(B16992,'Lookup Tables'!$A$2:$A$9,-1)))</f>
        <v/>
      </c>
      <c r="I16992" t="str">
        <f>IF(A16992="","",IF(AND(C16992&gt;=INDEX('Lookup Tables'!$C$2:$C$9,MATCH(B16992,'Lookup Tables'!$A$2:$A$9,-1)),C16992&lt;=INDEX('Lookup Tables'!$D$2:$D$9,MATCH(B16992,'Lookup Tables'!$A$2:$A$9,-1))),"PASS","FAIL"))</f>
        <v/>
      </c>
      <c r="J16992" t="str">
        <f t="shared" si="1060"/>
        <v/>
      </c>
      <c r="K16992" t="str">
        <f t="shared" si="1061"/>
        <v/>
      </c>
      <c r="L16992" t="str">
        <f t="shared" si="1062"/>
        <v/>
      </c>
      <c r="M16992" t="str">
        <f t="shared" si="1063"/>
        <v/>
      </c>
    </row>
    <row r="16993" spans="8:13" x14ac:dyDescent="0.25">
      <c r="H16993" t="str">
        <f>IF(A16993="","",INDEX('Lookup Tables'!$B$2:$B$9,MATCH(B16993,'Lookup Tables'!$A$2:$A$9,-1)))</f>
        <v/>
      </c>
      <c r="I16993" t="str">
        <f>IF(A16993="","",IF(AND(C16993&gt;=INDEX('Lookup Tables'!$C$2:$C$9,MATCH(B16993,'Lookup Tables'!$A$2:$A$9,-1)),C16993&lt;=INDEX('Lookup Tables'!$D$2:$D$9,MATCH(B16993,'Lookup Tables'!$A$2:$A$9,-1))),"PASS","FAIL"))</f>
        <v/>
      </c>
      <c r="J16993" t="str">
        <f t="shared" si="1060"/>
        <v/>
      </c>
      <c r="K16993" t="str">
        <f t="shared" si="1061"/>
        <v/>
      </c>
      <c r="L16993" t="str">
        <f t="shared" si="1062"/>
        <v/>
      </c>
      <c r="M16993" t="str">
        <f t="shared" si="1063"/>
        <v/>
      </c>
    </row>
    <row r="16994" spans="8:13" x14ac:dyDescent="0.25">
      <c r="H16994" t="str">
        <f>IF(A16994="","",INDEX('Lookup Tables'!$B$2:$B$9,MATCH(B16994,'Lookup Tables'!$A$2:$A$9,-1)))</f>
        <v/>
      </c>
      <c r="I16994" t="str">
        <f>IF(A16994="","",IF(AND(C16994&gt;=INDEX('Lookup Tables'!$C$2:$C$9,MATCH(B16994,'Lookup Tables'!$A$2:$A$9,-1)),C16994&lt;=INDEX('Lookup Tables'!$D$2:$D$9,MATCH(B16994,'Lookup Tables'!$A$2:$A$9,-1))),"PASS","FAIL"))</f>
        <v/>
      </c>
      <c r="J16994" t="str">
        <f t="shared" si="1060"/>
        <v/>
      </c>
      <c r="K16994" t="str">
        <f t="shared" si="1061"/>
        <v/>
      </c>
      <c r="L16994" t="str">
        <f t="shared" si="1062"/>
        <v/>
      </c>
      <c r="M16994" t="str">
        <f t="shared" si="1063"/>
        <v/>
      </c>
    </row>
    <row r="16995" spans="8:13" x14ac:dyDescent="0.25">
      <c r="H16995" t="str">
        <f>IF(A16995="","",INDEX('Lookup Tables'!$B$2:$B$9,MATCH(B16995,'Lookup Tables'!$A$2:$A$9,-1)))</f>
        <v/>
      </c>
      <c r="I16995" t="str">
        <f>IF(A16995="","",IF(AND(C16995&gt;=INDEX('Lookup Tables'!$C$2:$C$9,MATCH(B16995,'Lookup Tables'!$A$2:$A$9,-1)),C16995&lt;=INDEX('Lookup Tables'!$D$2:$D$9,MATCH(B16995,'Lookup Tables'!$A$2:$A$9,-1))),"PASS","FAIL"))</f>
        <v/>
      </c>
      <c r="J16995" t="str">
        <f t="shared" si="1060"/>
        <v/>
      </c>
      <c r="K16995" t="str">
        <f t="shared" si="1061"/>
        <v/>
      </c>
      <c r="L16995" t="str">
        <f t="shared" si="1062"/>
        <v/>
      </c>
      <c r="M16995" t="str">
        <f t="shared" si="1063"/>
        <v/>
      </c>
    </row>
    <row r="16996" spans="8:13" x14ac:dyDescent="0.25">
      <c r="H16996" t="str">
        <f>IF(A16996="","",INDEX('Lookup Tables'!$B$2:$B$9,MATCH(B16996,'Lookup Tables'!$A$2:$A$9,-1)))</f>
        <v/>
      </c>
      <c r="I16996" t="str">
        <f>IF(A16996="","",IF(AND(C16996&gt;=INDEX('Lookup Tables'!$C$2:$C$9,MATCH(B16996,'Lookup Tables'!$A$2:$A$9,-1)),C16996&lt;=INDEX('Lookup Tables'!$D$2:$D$9,MATCH(B16996,'Lookup Tables'!$A$2:$A$9,-1))),"PASS","FAIL"))</f>
        <v/>
      </c>
      <c r="J16996" t="str">
        <f t="shared" si="1060"/>
        <v/>
      </c>
      <c r="K16996" t="str">
        <f t="shared" si="1061"/>
        <v/>
      </c>
      <c r="L16996" t="str">
        <f t="shared" si="1062"/>
        <v/>
      </c>
      <c r="M16996" t="str">
        <f t="shared" si="1063"/>
        <v/>
      </c>
    </row>
    <row r="16997" spans="8:13" x14ac:dyDescent="0.25">
      <c r="H16997" t="str">
        <f>IF(A16997="","",INDEX('Lookup Tables'!$B$2:$B$9,MATCH(B16997,'Lookup Tables'!$A$2:$A$9,-1)))</f>
        <v/>
      </c>
      <c r="I16997" t="str">
        <f>IF(A16997="","",IF(AND(C16997&gt;=INDEX('Lookup Tables'!$C$2:$C$9,MATCH(B16997,'Lookup Tables'!$A$2:$A$9,-1)),C16997&lt;=INDEX('Lookup Tables'!$D$2:$D$9,MATCH(B16997,'Lookup Tables'!$A$2:$A$9,-1))),"PASS","FAIL"))</f>
        <v/>
      </c>
      <c r="J16997" t="str">
        <f t="shared" si="1060"/>
        <v/>
      </c>
      <c r="K16997" t="str">
        <f t="shared" si="1061"/>
        <v/>
      </c>
      <c r="L16997" t="str">
        <f t="shared" si="1062"/>
        <v/>
      </c>
      <c r="M16997" t="str">
        <f t="shared" si="1063"/>
        <v/>
      </c>
    </row>
    <row r="16998" spans="8:13" x14ac:dyDescent="0.25">
      <c r="H16998" t="str">
        <f>IF(A16998="","",INDEX('Lookup Tables'!$B$2:$B$9,MATCH(B16998,'Lookup Tables'!$A$2:$A$9,-1)))</f>
        <v/>
      </c>
      <c r="I16998" t="str">
        <f>IF(A16998="","",IF(AND(C16998&gt;=INDEX('Lookup Tables'!$C$2:$C$9,MATCH(B16998,'Lookup Tables'!$A$2:$A$9,-1)),C16998&lt;=INDEX('Lookup Tables'!$D$2:$D$9,MATCH(B16998,'Lookup Tables'!$A$2:$A$9,-1))),"PASS","FAIL"))</f>
        <v/>
      </c>
      <c r="J16998" t="str">
        <f t="shared" si="1060"/>
        <v/>
      </c>
      <c r="K16998" t="str">
        <f t="shared" si="1061"/>
        <v/>
      </c>
      <c r="L16998" t="str">
        <f t="shared" si="1062"/>
        <v/>
      </c>
      <c r="M16998" t="str">
        <f t="shared" si="1063"/>
        <v/>
      </c>
    </row>
    <row r="16999" spans="8:13" x14ac:dyDescent="0.25">
      <c r="H16999" t="str">
        <f>IF(A16999="","",INDEX('Lookup Tables'!$B$2:$B$9,MATCH(B16999,'Lookup Tables'!$A$2:$A$9,-1)))</f>
        <v/>
      </c>
      <c r="I16999" t="str">
        <f>IF(A16999="","",IF(AND(C16999&gt;=INDEX('Lookup Tables'!$C$2:$C$9,MATCH(B16999,'Lookup Tables'!$A$2:$A$9,-1)),C16999&lt;=INDEX('Lookup Tables'!$D$2:$D$9,MATCH(B16999,'Lookup Tables'!$A$2:$A$9,-1))),"PASS","FAIL"))</f>
        <v/>
      </c>
      <c r="J16999" t="str">
        <f t="shared" si="1060"/>
        <v/>
      </c>
      <c r="K16999" t="str">
        <f t="shared" si="1061"/>
        <v/>
      </c>
      <c r="L16999" t="str">
        <f t="shared" si="1062"/>
        <v/>
      </c>
      <c r="M16999" t="str">
        <f t="shared" si="1063"/>
        <v/>
      </c>
    </row>
    <row r="17000" spans="8:13" x14ac:dyDescent="0.25">
      <c r="H17000" t="str">
        <f>IF(A17000="","",INDEX('Lookup Tables'!$B$2:$B$9,MATCH(B17000,'Lookup Tables'!$A$2:$A$9,-1)))</f>
        <v/>
      </c>
      <c r="I17000" t="str">
        <f>IF(A17000="","",IF(AND(C17000&gt;=INDEX('Lookup Tables'!$C$2:$C$9,MATCH(B17000,'Lookup Tables'!$A$2:$A$9,-1)),C17000&lt;=INDEX('Lookup Tables'!$D$2:$D$9,MATCH(B17000,'Lookup Tables'!$A$2:$A$9,-1))),"PASS","FAIL"))</f>
        <v/>
      </c>
      <c r="J17000" t="str">
        <f t="shared" si="1060"/>
        <v/>
      </c>
      <c r="K17000" t="str">
        <f t="shared" si="1061"/>
        <v/>
      </c>
      <c r="L17000" t="str">
        <f t="shared" si="1062"/>
        <v/>
      </c>
      <c r="M17000" t="str">
        <f t="shared" si="1063"/>
        <v/>
      </c>
    </row>
    <row r="17001" spans="8:13" x14ac:dyDescent="0.25">
      <c r="H17001" t="str">
        <f>IF(A17001="","",INDEX('Lookup Tables'!$B$2:$B$9,MATCH(B17001,'Lookup Tables'!$A$2:$A$9,-1)))</f>
        <v/>
      </c>
      <c r="I17001" t="str">
        <f>IF(A17001="","",IF(AND(C17001&gt;=INDEX('Lookup Tables'!$C$2:$C$9,MATCH(B17001,'Lookup Tables'!$A$2:$A$9,-1)),C17001&lt;=INDEX('Lookup Tables'!$D$2:$D$9,MATCH(B17001,'Lookup Tables'!$A$2:$A$9,-1))),"PASS","FAIL"))</f>
        <v/>
      </c>
      <c r="J17001" t="str">
        <f t="shared" si="1060"/>
        <v/>
      </c>
      <c r="K17001" t="str">
        <f t="shared" si="1061"/>
        <v/>
      </c>
      <c r="L17001" t="str">
        <f t="shared" si="1062"/>
        <v/>
      </c>
      <c r="M17001" t="str">
        <f t="shared" si="1063"/>
        <v/>
      </c>
    </row>
    <row r="17002" spans="8:13" x14ac:dyDescent="0.25">
      <c r="H17002" t="str">
        <f>IF(A17002="","",INDEX('Lookup Tables'!$B$2:$B$9,MATCH(B17002,'Lookup Tables'!$A$2:$A$9,-1)))</f>
        <v/>
      </c>
      <c r="I17002" t="str">
        <f>IF(A17002="","",IF(AND(C17002&gt;=INDEX('Lookup Tables'!$C$2:$C$9,MATCH(B17002,'Lookup Tables'!$A$2:$A$9,-1)),C17002&lt;=INDEX('Lookup Tables'!$D$2:$D$9,MATCH(B17002,'Lookup Tables'!$A$2:$A$9,-1))),"PASS","FAIL"))</f>
        <v/>
      </c>
      <c r="J17002" t="str">
        <f t="shared" si="1060"/>
        <v/>
      </c>
      <c r="K17002" t="str">
        <f t="shared" si="1061"/>
        <v/>
      </c>
      <c r="L17002" t="str">
        <f t="shared" si="1062"/>
        <v/>
      </c>
      <c r="M17002" t="str">
        <f t="shared" si="1063"/>
        <v/>
      </c>
    </row>
    <row r="17003" spans="8:13" x14ac:dyDescent="0.25">
      <c r="H17003" t="str">
        <f>IF(A17003="","",INDEX('Lookup Tables'!$B$2:$B$9,MATCH(B17003,'Lookup Tables'!$A$2:$A$9,-1)))</f>
        <v/>
      </c>
      <c r="I17003" t="str">
        <f>IF(A17003="","",IF(AND(C17003&gt;=INDEX('Lookup Tables'!$C$2:$C$9,MATCH(B17003,'Lookup Tables'!$A$2:$A$9,-1)),C17003&lt;=INDEX('Lookup Tables'!$D$2:$D$9,MATCH(B17003,'Lookup Tables'!$A$2:$A$9,-1))),"PASS","FAIL"))</f>
        <v/>
      </c>
      <c r="J17003" t="str">
        <f t="shared" si="1060"/>
        <v/>
      </c>
      <c r="K17003" t="str">
        <f t="shared" si="1061"/>
        <v/>
      </c>
      <c r="L17003" t="str">
        <f t="shared" si="1062"/>
        <v/>
      </c>
      <c r="M17003" t="str">
        <f t="shared" si="1063"/>
        <v/>
      </c>
    </row>
    <row r="17004" spans="8:13" x14ac:dyDescent="0.25">
      <c r="H17004" t="str">
        <f>IF(A17004="","",INDEX('Lookup Tables'!$B$2:$B$9,MATCH(B17004,'Lookup Tables'!$A$2:$A$9,-1)))</f>
        <v/>
      </c>
      <c r="I17004" t="str">
        <f>IF(A17004="","",IF(AND(C17004&gt;=INDEX('Lookup Tables'!$C$2:$C$9,MATCH(B17004,'Lookup Tables'!$A$2:$A$9,-1)),C17004&lt;=INDEX('Lookup Tables'!$D$2:$D$9,MATCH(B17004,'Lookup Tables'!$A$2:$A$9,-1))),"PASS","FAIL"))</f>
        <v/>
      </c>
      <c r="J17004" t="str">
        <f t="shared" si="1060"/>
        <v/>
      </c>
      <c r="K17004" t="str">
        <f t="shared" si="1061"/>
        <v/>
      </c>
      <c r="L17004" t="str">
        <f t="shared" si="1062"/>
        <v/>
      </c>
      <c r="M17004" t="str">
        <f t="shared" si="1063"/>
        <v/>
      </c>
    </row>
    <row r="17005" spans="8:13" x14ac:dyDescent="0.25">
      <c r="H17005" t="str">
        <f>IF(A17005="","",INDEX('Lookup Tables'!$B$2:$B$9,MATCH(B17005,'Lookup Tables'!$A$2:$A$9,-1)))</f>
        <v/>
      </c>
      <c r="I17005" t="str">
        <f>IF(A17005="","",IF(AND(C17005&gt;=INDEX('Lookup Tables'!$C$2:$C$9,MATCH(B17005,'Lookup Tables'!$A$2:$A$9,-1)),C17005&lt;=INDEX('Lookup Tables'!$D$2:$D$9,MATCH(B17005,'Lookup Tables'!$A$2:$A$9,-1))),"PASS","FAIL"))</f>
        <v/>
      </c>
      <c r="J17005" t="str">
        <f t="shared" si="1060"/>
        <v/>
      </c>
      <c r="K17005" t="str">
        <f t="shared" si="1061"/>
        <v/>
      </c>
      <c r="L17005" t="str">
        <f t="shared" si="1062"/>
        <v/>
      </c>
      <c r="M17005" t="str">
        <f t="shared" si="1063"/>
        <v/>
      </c>
    </row>
    <row r="17006" spans="8:13" x14ac:dyDescent="0.25">
      <c r="H17006" t="str">
        <f>IF(A17006="","",INDEX('Lookup Tables'!$B$2:$B$9,MATCH(B17006,'Lookup Tables'!$A$2:$A$9,-1)))</f>
        <v/>
      </c>
      <c r="I17006" t="str">
        <f>IF(A17006="","",IF(AND(C17006&gt;=INDEX('Lookup Tables'!$C$2:$C$9,MATCH(B17006,'Lookup Tables'!$A$2:$A$9,-1)),C17006&lt;=INDEX('Lookup Tables'!$D$2:$D$9,MATCH(B17006,'Lookup Tables'!$A$2:$A$9,-1))),"PASS","FAIL"))</f>
        <v/>
      </c>
      <c r="J17006" t="str">
        <f t="shared" si="1060"/>
        <v/>
      </c>
      <c r="K17006" t="str">
        <f t="shared" si="1061"/>
        <v/>
      </c>
      <c r="L17006" t="str">
        <f t="shared" si="1062"/>
        <v/>
      </c>
      <c r="M17006" t="str">
        <f t="shared" si="1063"/>
        <v/>
      </c>
    </row>
    <row r="17007" spans="8:13" x14ac:dyDescent="0.25">
      <c r="H17007" t="str">
        <f>IF(A17007="","",INDEX('Lookup Tables'!$B$2:$B$9,MATCH(B17007,'Lookup Tables'!$A$2:$A$9,-1)))</f>
        <v/>
      </c>
      <c r="I17007" t="str">
        <f>IF(A17007="","",IF(AND(C17007&gt;=INDEX('Lookup Tables'!$C$2:$C$9,MATCH(B17007,'Lookup Tables'!$A$2:$A$9,-1)),C17007&lt;=INDEX('Lookup Tables'!$D$2:$D$9,MATCH(B17007,'Lookup Tables'!$A$2:$A$9,-1))),"PASS","FAIL"))</f>
        <v/>
      </c>
      <c r="J17007" t="str">
        <f t="shared" si="1060"/>
        <v/>
      </c>
      <c r="K17007" t="str">
        <f t="shared" si="1061"/>
        <v/>
      </c>
      <c r="L17007" t="str">
        <f t="shared" si="1062"/>
        <v/>
      </c>
      <c r="M17007" t="str">
        <f t="shared" si="1063"/>
        <v/>
      </c>
    </row>
    <row r="17008" spans="8:13" x14ac:dyDescent="0.25">
      <c r="H17008" t="str">
        <f>IF(A17008="","",INDEX('Lookup Tables'!$B$2:$B$9,MATCH(B17008,'Lookup Tables'!$A$2:$A$9,-1)))</f>
        <v/>
      </c>
      <c r="I17008" t="str">
        <f>IF(A17008="","",IF(AND(C17008&gt;=INDEX('Lookup Tables'!$C$2:$C$9,MATCH(B17008,'Lookup Tables'!$A$2:$A$9,-1)),C17008&lt;=INDEX('Lookup Tables'!$D$2:$D$9,MATCH(B17008,'Lookup Tables'!$A$2:$A$9,-1))),"PASS","FAIL"))</f>
        <v/>
      </c>
      <c r="J17008" t="str">
        <f t="shared" si="1060"/>
        <v/>
      </c>
      <c r="K17008" t="str">
        <f t="shared" si="1061"/>
        <v/>
      </c>
      <c r="L17008" t="str">
        <f t="shared" si="1062"/>
        <v/>
      </c>
      <c r="M17008" t="str">
        <f t="shared" si="1063"/>
        <v/>
      </c>
    </row>
    <row r="17009" spans="8:13" x14ac:dyDescent="0.25">
      <c r="H17009" t="str">
        <f>IF(A17009="","",INDEX('Lookup Tables'!$B$2:$B$9,MATCH(B17009,'Lookup Tables'!$A$2:$A$9,-1)))</f>
        <v/>
      </c>
      <c r="I17009" t="str">
        <f>IF(A17009="","",IF(AND(C17009&gt;=INDEX('Lookup Tables'!$C$2:$C$9,MATCH(B17009,'Lookup Tables'!$A$2:$A$9,-1)),C17009&lt;=INDEX('Lookup Tables'!$D$2:$D$9,MATCH(B17009,'Lookup Tables'!$A$2:$A$9,-1))),"PASS","FAIL"))</f>
        <v/>
      </c>
      <c r="J17009" t="str">
        <f t="shared" si="1060"/>
        <v/>
      </c>
      <c r="K17009" t="str">
        <f t="shared" si="1061"/>
        <v/>
      </c>
      <c r="L17009" t="str">
        <f t="shared" si="1062"/>
        <v/>
      </c>
      <c r="M17009" t="str">
        <f t="shared" si="1063"/>
        <v/>
      </c>
    </row>
    <row r="17010" spans="8:13" x14ac:dyDescent="0.25">
      <c r="H17010" t="str">
        <f>IF(A17010="","",INDEX('Lookup Tables'!$B$2:$B$9,MATCH(B17010,'Lookup Tables'!$A$2:$A$9,-1)))</f>
        <v/>
      </c>
      <c r="I17010" t="str">
        <f>IF(A17010="","",IF(AND(C17010&gt;=INDEX('Lookup Tables'!$C$2:$C$9,MATCH(B17010,'Lookup Tables'!$A$2:$A$9,-1)),C17010&lt;=INDEX('Lookup Tables'!$D$2:$D$9,MATCH(B17010,'Lookup Tables'!$A$2:$A$9,-1))),"PASS","FAIL"))</f>
        <v/>
      </c>
      <c r="J17010" t="str">
        <f t="shared" si="1060"/>
        <v/>
      </c>
      <c r="K17010" t="str">
        <f t="shared" si="1061"/>
        <v/>
      </c>
      <c r="L17010" t="str">
        <f t="shared" si="1062"/>
        <v/>
      </c>
      <c r="M17010" t="str">
        <f t="shared" si="1063"/>
        <v/>
      </c>
    </row>
    <row r="17011" spans="8:13" x14ac:dyDescent="0.25">
      <c r="H17011" t="str">
        <f>IF(A17011="","",INDEX('Lookup Tables'!$B$2:$B$9,MATCH(B17011,'Lookup Tables'!$A$2:$A$9,-1)))</f>
        <v/>
      </c>
      <c r="I17011" t="str">
        <f>IF(A17011="","",IF(AND(C17011&gt;=INDEX('Lookup Tables'!$C$2:$C$9,MATCH(B17011,'Lookup Tables'!$A$2:$A$9,-1)),C17011&lt;=INDEX('Lookup Tables'!$D$2:$D$9,MATCH(B17011,'Lookup Tables'!$A$2:$A$9,-1))),"PASS","FAIL"))</f>
        <v/>
      </c>
      <c r="J17011" t="str">
        <f t="shared" si="1060"/>
        <v/>
      </c>
      <c r="K17011" t="str">
        <f t="shared" si="1061"/>
        <v/>
      </c>
      <c r="L17011" t="str">
        <f t="shared" si="1062"/>
        <v/>
      </c>
      <c r="M17011" t="str">
        <f t="shared" si="1063"/>
        <v/>
      </c>
    </row>
    <row r="17012" spans="8:13" x14ac:dyDescent="0.25">
      <c r="H17012" t="str">
        <f>IF(A17012="","",INDEX('Lookup Tables'!$B$2:$B$9,MATCH(B17012,'Lookup Tables'!$A$2:$A$9,-1)))</f>
        <v/>
      </c>
      <c r="I17012" t="str">
        <f>IF(A17012="","",IF(AND(C17012&gt;=INDEX('Lookup Tables'!$C$2:$C$9,MATCH(B17012,'Lookup Tables'!$A$2:$A$9,-1)),C17012&lt;=INDEX('Lookup Tables'!$D$2:$D$9,MATCH(B17012,'Lookup Tables'!$A$2:$A$9,-1))),"PASS","FAIL"))</f>
        <v/>
      </c>
      <c r="J17012" t="str">
        <f t="shared" si="1060"/>
        <v/>
      </c>
      <c r="K17012" t="str">
        <f t="shared" si="1061"/>
        <v/>
      </c>
      <c r="L17012" t="str">
        <f t="shared" si="1062"/>
        <v/>
      </c>
      <c r="M17012" t="str">
        <f t="shared" si="1063"/>
        <v/>
      </c>
    </row>
    <row r="17013" spans="8:13" x14ac:dyDescent="0.25">
      <c r="H17013" t="str">
        <f>IF(A17013="","",INDEX('Lookup Tables'!$B$2:$B$9,MATCH(B17013,'Lookup Tables'!$A$2:$A$9,-1)))</f>
        <v/>
      </c>
      <c r="I17013" t="str">
        <f>IF(A17013="","",IF(AND(C17013&gt;=INDEX('Lookup Tables'!$C$2:$C$9,MATCH(B17013,'Lookup Tables'!$A$2:$A$9,-1)),C17013&lt;=INDEX('Lookup Tables'!$D$2:$D$9,MATCH(B17013,'Lookup Tables'!$A$2:$A$9,-1))),"PASS","FAIL"))</f>
        <v/>
      </c>
      <c r="J17013" t="str">
        <f t="shared" si="1060"/>
        <v/>
      </c>
      <c r="K17013" t="str">
        <f t="shared" si="1061"/>
        <v/>
      </c>
      <c r="L17013" t="str">
        <f t="shared" si="1062"/>
        <v/>
      </c>
      <c r="M17013" t="str">
        <f t="shared" si="1063"/>
        <v/>
      </c>
    </row>
    <row r="17014" spans="8:13" x14ac:dyDescent="0.25">
      <c r="H17014" t="str">
        <f>IF(A17014="","",INDEX('Lookup Tables'!$B$2:$B$9,MATCH(B17014,'Lookup Tables'!$A$2:$A$9,-1)))</f>
        <v/>
      </c>
      <c r="I17014" t="str">
        <f>IF(A17014="","",IF(AND(C17014&gt;=INDEX('Lookup Tables'!$C$2:$C$9,MATCH(B17014,'Lookup Tables'!$A$2:$A$9,-1)),C17014&lt;=INDEX('Lookup Tables'!$D$2:$D$9,MATCH(B17014,'Lookup Tables'!$A$2:$A$9,-1))),"PASS","FAIL"))</f>
        <v/>
      </c>
      <c r="J17014" t="str">
        <f t="shared" si="1060"/>
        <v/>
      </c>
      <c r="K17014" t="str">
        <f t="shared" si="1061"/>
        <v/>
      </c>
      <c r="L17014" t="str">
        <f t="shared" si="1062"/>
        <v/>
      </c>
      <c r="M17014" t="str">
        <f t="shared" si="1063"/>
        <v/>
      </c>
    </row>
    <row r="17015" spans="8:13" x14ac:dyDescent="0.25">
      <c r="H17015" t="str">
        <f>IF(A17015="","",INDEX('Lookup Tables'!$B$2:$B$9,MATCH(B17015,'Lookup Tables'!$A$2:$A$9,-1)))</f>
        <v/>
      </c>
      <c r="I17015" t="str">
        <f>IF(A17015="","",IF(AND(C17015&gt;=INDEX('Lookup Tables'!$C$2:$C$9,MATCH(B17015,'Lookup Tables'!$A$2:$A$9,-1)),C17015&lt;=INDEX('Lookup Tables'!$D$2:$D$9,MATCH(B17015,'Lookup Tables'!$A$2:$A$9,-1))),"PASS","FAIL"))</f>
        <v/>
      </c>
      <c r="J17015" t="str">
        <f t="shared" si="1060"/>
        <v/>
      </c>
      <c r="K17015" t="str">
        <f t="shared" si="1061"/>
        <v/>
      </c>
      <c r="L17015" t="str">
        <f t="shared" si="1062"/>
        <v/>
      </c>
      <c r="M17015" t="str">
        <f t="shared" si="1063"/>
        <v/>
      </c>
    </row>
    <row r="17016" spans="8:13" x14ac:dyDescent="0.25">
      <c r="H17016" t="str">
        <f>IF(A17016="","",INDEX('Lookup Tables'!$B$2:$B$9,MATCH(B17016,'Lookup Tables'!$A$2:$A$9,-1)))</f>
        <v/>
      </c>
      <c r="I17016" t="str">
        <f>IF(A17016="","",IF(AND(C17016&gt;=INDEX('Lookup Tables'!$C$2:$C$9,MATCH(B17016,'Lookup Tables'!$A$2:$A$9,-1)),C17016&lt;=INDEX('Lookup Tables'!$D$2:$D$9,MATCH(B17016,'Lookup Tables'!$A$2:$A$9,-1))),"PASS","FAIL"))</f>
        <v/>
      </c>
      <c r="J17016" t="str">
        <f t="shared" si="1060"/>
        <v/>
      </c>
      <c r="K17016" t="str">
        <f t="shared" si="1061"/>
        <v/>
      </c>
      <c r="L17016" t="str">
        <f t="shared" si="1062"/>
        <v/>
      </c>
      <c r="M17016" t="str">
        <f t="shared" si="1063"/>
        <v/>
      </c>
    </row>
    <row r="17017" spans="8:13" x14ac:dyDescent="0.25">
      <c r="H17017" t="str">
        <f>IF(A17017="","",INDEX('Lookup Tables'!$B$2:$B$9,MATCH(B17017,'Lookup Tables'!$A$2:$A$9,-1)))</f>
        <v/>
      </c>
      <c r="I17017" t="str">
        <f>IF(A17017="","",IF(AND(C17017&gt;=INDEX('Lookup Tables'!$C$2:$C$9,MATCH(B17017,'Lookup Tables'!$A$2:$A$9,-1)),C17017&lt;=INDEX('Lookup Tables'!$D$2:$D$9,MATCH(B17017,'Lookup Tables'!$A$2:$A$9,-1))),"PASS","FAIL"))</f>
        <v/>
      </c>
      <c r="J17017" t="str">
        <f t="shared" si="1060"/>
        <v/>
      </c>
      <c r="K17017" t="str">
        <f t="shared" si="1061"/>
        <v/>
      </c>
      <c r="L17017" t="str">
        <f t="shared" si="1062"/>
        <v/>
      </c>
      <c r="M17017" t="str">
        <f t="shared" si="1063"/>
        <v/>
      </c>
    </row>
    <row r="17018" spans="8:13" x14ac:dyDescent="0.25">
      <c r="H17018" t="str">
        <f>IF(A17018="","",INDEX('Lookup Tables'!$B$2:$B$9,MATCH(B17018,'Lookup Tables'!$A$2:$A$9,-1)))</f>
        <v/>
      </c>
      <c r="I17018" t="str">
        <f>IF(A17018="","",IF(AND(C17018&gt;=INDEX('Lookup Tables'!$C$2:$C$9,MATCH(B17018,'Lookup Tables'!$A$2:$A$9,-1)),C17018&lt;=INDEX('Lookup Tables'!$D$2:$D$9,MATCH(B17018,'Lookup Tables'!$A$2:$A$9,-1))),"PASS","FAIL"))</f>
        <v/>
      </c>
      <c r="J17018" t="str">
        <f t="shared" si="1060"/>
        <v/>
      </c>
      <c r="K17018" t="str">
        <f t="shared" si="1061"/>
        <v/>
      </c>
      <c r="L17018" t="str">
        <f t="shared" si="1062"/>
        <v/>
      </c>
      <c r="M17018" t="str">
        <f t="shared" si="1063"/>
        <v/>
      </c>
    </row>
    <row r="17019" spans="8:13" x14ac:dyDescent="0.25">
      <c r="H17019" t="str">
        <f>IF(A17019="","",INDEX('Lookup Tables'!$B$2:$B$9,MATCH(B17019,'Lookup Tables'!$A$2:$A$9,-1)))</f>
        <v/>
      </c>
      <c r="I17019" t="str">
        <f>IF(A17019="","",IF(AND(C17019&gt;=INDEX('Lookup Tables'!$C$2:$C$9,MATCH(B17019,'Lookup Tables'!$A$2:$A$9,-1)),C17019&lt;=INDEX('Lookup Tables'!$D$2:$D$9,MATCH(B17019,'Lookup Tables'!$A$2:$A$9,-1))),"PASS","FAIL"))</f>
        <v/>
      </c>
      <c r="J17019" t="str">
        <f t="shared" si="1060"/>
        <v/>
      </c>
      <c r="K17019" t="str">
        <f t="shared" si="1061"/>
        <v/>
      </c>
      <c r="L17019" t="str">
        <f t="shared" si="1062"/>
        <v/>
      </c>
      <c r="M17019" t="str">
        <f t="shared" si="1063"/>
        <v/>
      </c>
    </row>
    <row r="17020" spans="8:13" x14ac:dyDescent="0.25">
      <c r="H17020" t="str">
        <f>IF(A17020="","",INDEX('Lookup Tables'!$B$2:$B$9,MATCH(B17020,'Lookup Tables'!$A$2:$A$9,-1)))</f>
        <v/>
      </c>
      <c r="I17020" t="str">
        <f>IF(A17020="","",IF(AND(C17020&gt;=INDEX('Lookup Tables'!$C$2:$C$9,MATCH(B17020,'Lookup Tables'!$A$2:$A$9,-1)),C17020&lt;=INDEX('Lookup Tables'!$D$2:$D$9,MATCH(B17020,'Lookup Tables'!$A$2:$A$9,-1))),"PASS","FAIL"))</f>
        <v/>
      </c>
      <c r="J17020" t="str">
        <f t="shared" si="1060"/>
        <v/>
      </c>
      <c r="K17020" t="str">
        <f t="shared" si="1061"/>
        <v/>
      </c>
      <c r="L17020" t="str">
        <f t="shared" si="1062"/>
        <v/>
      </c>
      <c r="M17020" t="str">
        <f t="shared" si="1063"/>
        <v/>
      </c>
    </row>
    <row r="17021" spans="8:13" x14ac:dyDescent="0.25">
      <c r="H17021" t="str">
        <f>IF(A17021="","",INDEX('Lookup Tables'!$B$2:$B$9,MATCH(B17021,'Lookup Tables'!$A$2:$A$9,-1)))</f>
        <v/>
      </c>
      <c r="I17021" t="str">
        <f>IF(A17021="","",IF(AND(C17021&gt;=INDEX('Lookup Tables'!$C$2:$C$9,MATCH(B17021,'Lookup Tables'!$A$2:$A$9,-1)),C17021&lt;=INDEX('Lookup Tables'!$D$2:$D$9,MATCH(B17021,'Lookup Tables'!$A$2:$A$9,-1))),"PASS","FAIL"))</f>
        <v/>
      </c>
      <c r="J17021" t="str">
        <f t="shared" si="1060"/>
        <v/>
      </c>
      <c r="K17021" t="str">
        <f t="shared" si="1061"/>
        <v/>
      </c>
      <c r="L17021" t="str">
        <f t="shared" si="1062"/>
        <v/>
      </c>
      <c r="M17021" t="str">
        <f t="shared" si="1063"/>
        <v/>
      </c>
    </row>
    <row r="17022" spans="8:13" x14ac:dyDescent="0.25">
      <c r="H17022" t="str">
        <f>IF(A17022="","",INDEX('Lookup Tables'!$B$2:$B$9,MATCH(B17022,'Lookup Tables'!$A$2:$A$9,-1)))</f>
        <v/>
      </c>
      <c r="I17022" t="str">
        <f>IF(A17022="","",IF(AND(C17022&gt;=INDEX('Lookup Tables'!$C$2:$C$9,MATCH(B17022,'Lookup Tables'!$A$2:$A$9,-1)),C17022&lt;=INDEX('Lookup Tables'!$D$2:$D$9,MATCH(B17022,'Lookup Tables'!$A$2:$A$9,-1))),"PASS","FAIL"))</f>
        <v/>
      </c>
      <c r="J17022" t="str">
        <f t="shared" si="1060"/>
        <v/>
      </c>
      <c r="K17022" t="str">
        <f t="shared" si="1061"/>
        <v/>
      </c>
      <c r="L17022" t="str">
        <f t="shared" si="1062"/>
        <v/>
      </c>
      <c r="M17022" t="str">
        <f t="shared" si="1063"/>
        <v/>
      </c>
    </row>
    <row r="17023" spans="8:13" x14ac:dyDescent="0.25">
      <c r="H17023" t="str">
        <f>IF(A17023="","",INDEX('Lookup Tables'!$B$2:$B$9,MATCH(B17023,'Lookup Tables'!$A$2:$A$9,-1)))</f>
        <v/>
      </c>
      <c r="I17023" t="str">
        <f>IF(A17023="","",IF(AND(C17023&gt;=INDEX('Lookup Tables'!$C$2:$C$9,MATCH(B17023,'Lookup Tables'!$A$2:$A$9,-1)),C17023&lt;=INDEX('Lookup Tables'!$D$2:$D$9,MATCH(B17023,'Lookup Tables'!$A$2:$A$9,-1))),"PASS","FAIL"))</f>
        <v/>
      </c>
      <c r="J17023" t="str">
        <f t="shared" si="1060"/>
        <v/>
      </c>
      <c r="K17023" t="str">
        <f t="shared" si="1061"/>
        <v/>
      </c>
      <c r="L17023" t="str">
        <f t="shared" si="1062"/>
        <v/>
      </c>
      <c r="M17023" t="str">
        <f t="shared" si="1063"/>
        <v/>
      </c>
    </row>
    <row r="17024" spans="8:13" x14ac:dyDescent="0.25">
      <c r="H17024" t="str">
        <f>IF(A17024="","",INDEX('Lookup Tables'!$B$2:$B$9,MATCH(B17024,'Lookup Tables'!$A$2:$A$9,-1)))</f>
        <v/>
      </c>
      <c r="I17024" t="str">
        <f>IF(A17024="","",IF(AND(C17024&gt;=INDEX('Lookup Tables'!$C$2:$C$9,MATCH(B17024,'Lookup Tables'!$A$2:$A$9,-1)),C17024&lt;=INDEX('Lookup Tables'!$D$2:$D$9,MATCH(B17024,'Lookup Tables'!$A$2:$A$9,-1))),"PASS","FAIL"))</f>
        <v/>
      </c>
      <c r="J17024" t="str">
        <f t="shared" si="1060"/>
        <v/>
      </c>
      <c r="K17024" t="str">
        <f t="shared" si="1061"/>
        <v/>
      </c>
      <c r="L17024" t="str">
        <f t="shared" si="1062"/>
        <v/>
      </c>
      <c r="M17024" t="str">
        <f t="shared" si="1063"/>
        <v/>
      </c>
    </row>
    <row r="17025" spans="8:13" x14ac:dyDescent="0.25">
      <c r="H17025" t="str">
        <f>IF(A17025="","",INDEX('Lookup Tables'!$B$2:$B$9,MATCH(B17025,'Lookup Tables'!$A$2:$A$9,-1)))</f>
        <v/>
      </c>
      <c r="I17025" t="str">
        <f>IF(A17025="","",IF(AND(C17025&gt;=INDEX('Lookup Tables'!$C$2:$C$9,MATCH(B17025,'Lookup Tables'!$A$2:$A$9,-1)),C17025&lt;=INDEX('Lookup Tables'!$D$2:$D$9,MATCH(B17025,'Lookup Tables'!$A$2:$A$9,-1))),"PASS","FAIL"))</f>
        <v/>
      </c>
      <c r="J17025" t="str">
        <f t="shared" ref="J17025:J17088" si="1064">IF(A17025="","",IF(AND(D17025&gt;=15,D17025&lt;=22.5),"PASS","FAIL"))</f>
        <v/>
      </c>
      <c r="K17025" t="str">
        <f t="shared" ref="K17025:K17088" si="1065">IF(A17025="","",IF(AND(E17025&gt;=15,E17025&lt;=22.5),"PASS","FAIL"))</f>
        <v/>
      </c>
      <c r="L17025" t="str">
        <f t="shared" ref="L17025:L17088" si="1066">IF(A17025="","",IF(AND(F17025&gt;0,F17025&lt;0.2),"PASS","FAIL"))</f>
        <v/>
      </c>
      <c r="M17025" t="str">
        <f t="shared" ref="M17025:M17088" si="1067">IF(A17025="","",IF(AND(IF(I17025="PASS",TRUE,FALSE),IF(J17025="PASS",TRUE,FALSE),IF(K17025="PASS",TRUE,FALSE),IF(L17025="PASS",TRUE,FALSE))=TRUE,"PASS","FAIL"))</f>
        <v/>
      </c>
    </row>
    <row r="17026" spans="8:13" x14ac:dyDescent="0.25">
      <c r="H17026" t="str">
        <f>IF(A17026="","",INDEX('Lookup Tables'!$B$2:$B$9,MATCH(B17026,'Lookup Tables'!$A$2:$A$9,-1)))</f>
        <v/>
      </c>
      <c r="I17026" t="str">
        <f>IF(A17026="","",IF(AND(C17026&gt;=INDEX('Lookup Tables'!$C$2:$C$9,MATCH(B17026,'Lookup Tables'!$A$2:$A$9,-1)),C17026&lt;=INDEX('Lookup Tables'!$D$2:$D$9,MATCH(B17026,'Lookup Tables'!$A$2:$A$9,-1))),"PASS","FAIL"))</f>
        <v/>
      </c>
      <c r="J17026" t="str">
        <f t="shared" si="1064"/>
        <v/>
      </c>
      <c r="K17026" t="str">
        <f t="shared" si="1065"/>
        <v/>
      </c>
      <c r="L17026" t="str">
        <f t="shared" si="1066"/>
        <v/>
      </c>
      <c r="M17026" t="str">
        <f t="shared" si="1067"/>
        <v/>
      </c>
    </row>
    <row r="17027" spans="8:13" x14ac:dyDescent="0.25">
      <c r="H17027" t="str">
        <f>IF(A17027="","",INDEX('Lookup Tables'!$B$2:$B$9,MATCH(B17027,'Lookup Tables'!$A$2:$A$9,-1)))</f>
        <v/>
      </c>
      <c r="I17027" t="str">
        <f>IF(A17027="","",IF(AND(C17027&gt;=INDEX('Lookup Tables'!$C$2:$C$9,MATCH(B17027,'Lookup Tables'!$A$2:$A$9,-1)),C17027&lt;=INDEX('Lookup Tables'!$D$2:$D$9,MATCH(B17027,'Lookup Tables'!$A$2:$A$9,-1))),"PASS","FAIL"))</f>
        <v/>
      </c>
      <c r="J17027" t="str">
        <f t="shared" si="1064"/>
        <v/>
      </c>
      <c r="K17027" t="str">
        <f t="shared" si="1065"/>
        <v/>
      </c>
      <c r="L17027" t="str">
        <f t="shared" si="1066"/>
        <v/>
      </c>
      <c r="M17027" t="str">
        <f t="shared" si="1067"/>
        <v/>
      </c>
    </row>
    <row r="17028" spans="8:13" x14ac:dyDescent="0.25">
      <c r="H17028" t="str">
        <f>IF(A17028="","",INDEX('Lookup Tables'!$B$2:$B$9,MATCH(B17028,'Lookup Tables'!$A$2:$A$9,-1)))</f>
        <v/>
      </c>
      <c r="I17028" t="str">
        <f>IF(A17028="","",IF(AND(C17028&gt;=INDEX('Lookup Tables'!$C$2:$C$9,MATCH(B17028,'Lookup Tables'!$A$2:$A$9,-1)),C17028&lt;=INDEX('Lookup Tables'!$D$2:$D$9,MATCH(B17028,'Lookup Tables'!$A$2:$A$9,-1))),"PASS","FAIL"))</f>
        <v/>
      </c>
      <c r="J17028" t="str">
        <f t="shared" si="1064"/>
        <v/>
      </c>
      <c r="K17028" t="str">
        <f t="shared" si="1065"/>
        <v/>
      </c>
      <c r="L17028" t="str">
        <f t="shared" si="1066"/>
        <v/>
      </c>
      <c r="M17028" t="str">
        <f t="shared" si="1067"/>
        <v/>
      </c>
    </row>
    <row r="17029" spans="8:13" x14ac:dyDescent="0.25">
      <c r="H17029" t="str">
        <f>IF(A17029="","",INDEX('Lookup Tables'!$B$2:$B$9,MATCH(B17029,'Lookup Tables'!$A$2:$A$9,-1)))</f>
        <v/>
      </c>
      <c r="I17029" t="str">
        <f>IF(A17029="","",IF(AND(C17029&gt;=INDEX('Lookup Tables'!$C$2:$C$9,MATCH(B17029,'Lookup Tables'!$A$2:$A$9,-1)),C17029&lt;=INDEX('Lookup Tables'!$D$2:$D$9,MATCH(B17029,'Lookup Tables'!$A$2:$A$9,-1))),"PASS","FAIL"))</f>
        <v/>
      </c>
      <c r="J17029" t="str">
        <f t="shared" si="1064"/>
        <v/>
      </c>
      <c r="K17029" t="str">
        <f t="shared" si="1065"/>
        <v/>
      </c>
      <c r="L17029" t="str">
        <f t="shared" si="1066"/>
        <v/>
      </c>
      <c r="M17029" t="str">
        <f t="shared" si="1067"/>
        <v/>
      </c>
    </row>
    <row r="17030" spans="8:13" x14ac:dyDescent="0.25">
      <c r="H17030" t="str">
        <f>IF(A17030="","",INDEX('Lookup Tables'!$B$2:$B$9,MATCH(B17030,'Lookup Tables'!$A$2:$A$9,-1)))</f>
        <v/>
      </c>
      <c r="I17030" t="str">
        <f>IF(A17030="","",IF(AND(C17030&gt;=INDEX('Lookup Tables'!$C$2:$C$9,MATCH(B17030,'Lookup Tables'!$A$2:$A$9,-1)),C17030&lt;=INDEX('Lookup Tables'!$D$2:$D$9,MATCH(B17030,'Lookup Tables'!$A$2:$A$9,-1))),"PASS","FAIL"))</f>
        <v/>
      </c>
      <c r="J17030" t="str">
        <f t="shared" si="1064"/>
        <v/>
      </c>
      <c r="K17030" t="str">
        <f t="shared" si="1065"/>
        <v/>
      </c>
      <c r="L17030" t="str">
        <f t="shared" si="1066"/>
        <v/>
      </c>
      <c r="M17030" t="str">
        <f t="shared" si="1067"/>
        <v/>
      </c>
    </row>
    <row r="17031" spans="8:13" x14ac:dyDescent="0.25">
      <c r="H17031" t="str">
        <f>IF(A17031="","",INDEX('Lookup Tables'!$B$2:$B$9,MATCH(B17031,'Lookup Tables'!$A$2:$A$9,-1)))</f>
        <v/>
      </c>
      <c r="I17031" t="str">
        <f>IF(A17031="","",IF(AND(C17031&gt;=INDEX('Lookup Tables'!$C$2:$C$9,MATCH(B17031,'Lookup Tables'!$A$2:$A$9,-1)),C17031&lt;=INDEX('Lookup Tables'!$D$2:$D$9,MATCH(B17031,'Lookup Tables'!$A$2:$A$9,-1))),"PASS","FAIL"))</f>
        <v/>
      </c>
      <c r="J17031" t="str">
        <f t="shared" si="1064"/>
        <v/>
      </c>
      <c r="K17031" t="str">
        <f t="shared" si="1065"/>
        <v/>
      </c>
      <c r="L17031" t="str">
        <f t="shared" si="1066"/>
        <v/>
      </c>
      <c r="M17031" t="str">
        <f t="shared" si="1067"/>
        <v/>
      </c>
    </row>
    <row r="17032" spans="8:13" x14ac:dyDescent="0.25">
      <c r="H17032" t="str">
        <f>IF(A17032="","",INDEX('Lookup Tables'!$B$2:$B$9,MATCH(B17032,'Lookup Tables'!$A$2:$A$9,-1)))</f>
        <v/>
      </c>
      <c r="I17032" t="str">
        <f>IF(A17032="","",IF(AND(C17032&gt;=INDEX('Lookup Tables'!$C$2:$C$9,MATCH(B17032,'Lookup Tables'!$A$2:$A$9,-1)),C17032&lt;=INDEX('Lookup Tables'!$D$2:$D$9,MATCH(B17032,'Lookup Tables'!$A$2:$A$9,-1))),"PASS","FAIL"))</f>
        <v/>
      </c>
      <c r="J17032" t="str">
        <f t="shared" si="1064"/>
        <v/>
      </c>
      <c r="K17032" t="str">
        <f t="shared" si="1065"/>
        <v/>
      </c>
      <c r="L17032" t="str">
        <f t="shared" si="1066"/>
        <v/>
      </c>
      <c r="M17032" t="str">
        <f t="shared" si="1067"/>
        <v/>
      </c>
    </row>
    <row r="17033" spans="8:13" x14ac:dyDescent="0.25">
      <c r="H17033" t="str">
        <f>IF(A17033="","",INDEX('Lookup Tables'!$B$2:$B$9,MATCH(B17033,'Lookup Tables'!$A$2:$A$9,-1)))</f>
        <v/>
      </c>
      <c r="I17033" t="str">
        <f>IF(A17033="","",IF(AND(C17033&gt;=INDEX('Lookup Tables'!$C$2:$C$9,MATCH(B17033,'Lookup Tables'!$A$2:$A$9,-1)),C17033&lt;=INDEX('Lookup Tables'!$D$2:$D$9,MATCH(B17033,'Lookup Tables'!$A$2:$A$9,-1))),"PASS","FAIL"))</f>
        <v/>
      </c>
      <c r="J17033" t="str">
        <f t="shared" si="1064"/>
        <v/>
      </c>
      <c r="K17033" t="str">
        <f t="shared" si="1065"/>
        <v/>
      </c>
      <c r="L17033" t="str">
        <f t="shared" si="1066"/>
        <v/>
      </c>
      <c r="M17033" t="str">
        <f t="shared" si="1067"/>
        <v/>
      </c>
    </row>
    <row r="17034" spans="8:13" x14ac:dyDescent="0.25">
      <c r="H17034" t="str">
        <f>IF(A17034="","",INDEX('Lookup Tables'!$B$2:$B$9,MATCH(B17034,'Lookup Tables'!$A$2:$A$9,-1)))</f>
        <v/>
      </c>
      <c r="I17034" t="str">
        <f>IF(A17034="","",IF(AND(C17034&gt;=INDEX('Lookup Tables'!$C$2:$C$9,MATCH(B17034,'Lookup Tables'!$A$2:$A$9,-1)),C17034&lt;=INDEX('Lookup Tables'!$D$2:$D$9,MATCH(B17034,'Lookup Tables'!$A$2:$A$9,-1))),"PASS","FAIL"))</f>
        <v/>
      </c>
      <c r="J17034" t="str">
        <f t="shared" si="1064"/>
        <v/>
      </c>
      <c r="K17034" t="str">
        <f t="shared" si="1065"/>
        <v/>
      </c>
      <c r="L17034" t="str">
        <f t="shared" si="1066"/>
        <v/>
      </c>
      <c r="M17034" t="str">
        <f t="shared" si="1067"/>
        <v/>
      </c>
    </row>
    <row r="17035" spans="8:13" x14ac:dyDescent="0.25">
      <c r="H17035" t="str">
        <f>IF(A17035="","",INDEX('Lookup Tables'!$B$2:$B$9,MATCH(B17035,'Lookup Tables'!$A$2:$A$9,-1)))</f>
        <v/>
      </c>
      <c r="I17035" t="str">
        <f>IF(A17035="","",IF(AND(C17035&gt;=INDEX('Lookup Tables'!$C$2:$C$9,MATCH(B17035,'Lookup Tables'!$A$2:$A$9,-1)),C17035&lt;=INDEX('Lookup Tables'!$D$2:$D$9,MATCH(B17035,'Lookup Tables'!$A$2:$A$9,-1))),"PASS","FAIL"))</f>
        <v/>
      </c>
      <c r="J17035" t="str">
        <f t="shared" si="1064"/>
        <v/>
      </c>
      <c r="K17035" t="str">
        <f t="shared" si="1065"/>
        <v/>
      </c>
      <c r="L17035" t="str">
        <f t="shared" si="1066"/>
        <v/>
      </c>
      <c r="M17035" t="str">
        <f t="shared" si="1067"/>
        <v/>
      </c>
    </row>
    <row r="17036" spans="8:13" x14ac:dyDescent="0.25">
      <c r="H17036" t="str">
        <f>IF(A17036="","",INDEX('Lookup Tables'!$B$2:$B$9,MATCH(B17036,'Lookup Tables'!$A$2:$A$9,-1)))</f>
        <v/>
      </c>
      <c r="I17036" t="str">
        <f>IF(A17036="","",IF(AND(C17036&gt;=INDEX('Lookup Tables'!$C$2:$C$9,MATCH(B17036,'Lookup Tables'!$A$2:$A$9,-1)),C17036&lt;=INDEX('Lookup Tables'!$D$2:$D$9,MATCH(B17036,'Lookup Tables'!$A$2:$A$9,-1))),"PASS","FAIL"))</f>
        <v/>
      </c>
      <c r="J17036" t="str">
        <f t="shared" si="1064"/>
        <v/>
      </c>
      <c r="K17036" t="str">
        <f t="shared" si="1065"/>
        <v/>
      </c>
      <c r="L17036" t="str">
        <f t="shared" si="1066"/>
        <v/>
      </c>
      <c r="M17036" t="str">
        <f t="shared" si="1067"/>
        <v/>
      </c>
    </row>
    <row r="17037" spans="8:13" x14ac:dyDescent="0.25">
      <c r="H17037" t="str">
        <f>IF(A17037="","",INDEX('Lookup Tables'!$B$2:$B$9,MATCH(B17037,'Lookup Tables'!$A$2:$A$9,-1)))</f>
        <v/>
      </c>
      <c r="I17037" t="str">
        <f>IF(A17037="","",IF(AND(C17037&gt;=INDEX('Lookup Tables'!$C$2:$C$9,MATCH(B17037,'Lookup Tables'!$A$2:$A$9,-1)),C17037&lt;=INDEX('Lookup Tables'!$D$2:$D$9,MATCH(B17037,'Lookup Tables'!$A$2:$A$9,-1))),"PASS","FAIL"))</f>
        <v/>
      </c>
      <c r="J17037" t="str">
        <f t="shared" si="1064"/>
        <v/>
      </c>
      <c r="K17037" t="str">
        <f t="shared" si="1065"/>
        <v/>
      </c>
      <c r="L17037" t="str">
        <f t="shared" si="1066"/>
        <v/>
      </c>
      <c r="M17037" t="str">
        <f t="shared" si="1067"/>
        <v/>
      </c>
    </row>
    <row r="17038" spans="8:13" x14ac:dyDescent="0.25">
      <c r="H17038" t="str">
        <f>IF(A17038="","",INDEX('Lookup Tables'!$B$2:$B$9,MATCH(B17038,'Lookup Tables'!$A$2:$A$9,-1)))</f>
        <v/>
      </c>
      <c r="I17038" t="str">
        <f>IF(A17038="","",IF(AND(C17038&gt;=INDEX('Lookup Tables'!$C$2:$C$9,MATCH(B17038,'Lookup Tables'!$A$2:$A$9,-1)),C17038&lt;=INDEX('Lookup Tables'!$D$2:$D$9,MATCH(B17038,'Lookup Tables'!$A$2:$A$9,-1))),"PASS","FAIL"))</f>
        <v/>
      </c>
      <c r="J17038" t="str">
        <f t="shared" si="1064"/>
        <v/>
      </c>
      <c r="K17038" t="str">
        <f t="shared" si="1065"/>
        <v/>
      </c>
      <c r="L17038" t="str">
        <f t="shared" si="1066"/>
        <v/>
      </c>
      <c r="M17038" t="str">
        <f t="shared" si="1067"/>
        <v/>
      </c>
    </row>
    <row r="17039" spans="8:13" x14ac:dyDescent="0.25">
      <c r="H17039" t="str">
        <f>IF(A17039="","",INDEX('Lookup Tables'!$B$2:$B$9,MATCH(B17039,'Lookup Tables'!$A$2:$A$9,-1)))</f>
        <v/>
      </c>
      <c r="I17039" t="str">
        <f>IF(A17039="","",IF(AND(C17039&gt;=INDEX('Lookup Tables'!$C$2:$C$9,MATCH(B17039,'Lookup Tables'!$A$2:$A$9,-1)),C17039&lt;=INDEX('Lookup Tables'!$D$2:$D$9,MATCH(B17039,'Lookup Tables'!$A$2:$A$9,-1))),"PASS","FAIL"))</f>
        <v/>
      </c>
      <c r="J17039" t="str">
        <f t="shared" si="1064"/>
        <v/>
      </c>
      <c r="K17039" t="str">
        <f t="shared" si="1065"/>
        <v/>
      </c>
      <c r="L17039" t="str">
        <f t="shared" si="1066"/>
        <v/>
      </c>
      <c r="M17039" t="str">
        <f t="shared" si="1067"/>
        <v/>
      </c>
    </row>
    <row r="17040" spans="8:13" x14ac:dyDescent="0.25">
      <c r="H17040" t="str">
        <f>IF(A17040="","",INDEX('Lookup Tables'!$B$2:$B$9,MATCH(B17040,'Lookup Tables'!$A$2:$A$9,-1)))</f>
        <v/>
      </c>
      <c r="I17040" t="str">
        <f>IF(A17040="","",IF(AND(C17040&gt;=INDEX('Lookup Tables'!$C$2:$C$9,MATCH(B17040,'Lookup Tables'!$A$2:$A$9,-1)),C17040&lt;=INDEX('Lookup Tables'!$D$2:$D$9,MATCH(B17040,'Lookup Tables'!$A$2:$A$9,-1))),"PASS","FAIL"))</f>
        <v/>
      </c>
      <c r="J17040" t="str">
        <f t="shared" si="1064"/>
        <v/>
      </c>
      <c r="K17040" t="str">
        <f t="shared" si="1065"/>
        <v/>
      </c>
      <c r="L17040" t="str">
        <f t="shared" si="1066"/>
        <v/>
      </c>
      <c r="M17040" t="str">
        <f t="shared" si="1067"/>
        <v/>
      </c>
    </row>
    <row r="17041" spans="8:13" x14ac:dyDescent="0.25">
      <c r="H17041" t="str">
        <f>IF(A17041="","",INDEX('Lookup Tables'!$B$2:$B$9,MATCH(B17041,'Lookup Tables'!$A$2:$A$9,-1)))</f>
        <v/>
      </c>
      <c r="I17041" t="str">
        <f>IF(A17041="","",IF(AND(C17041&gt;=INDEX('Lookup Tables'!$C$2:$C$9,MATCH(B17041,'Lookup Tables'!$A$2:$A$9,-1)),C17041&lt;=INDEX('Lookup Tables'!$D$2:$D$9,MATCH(B17041,'Lookup Tables'!$A$2:$A$9,-1))),"PASS","FAIL"))</f>
        <v/>
      </c>
      <c r="J17041" t="str">
        <f t="shared" si="1064"/>
        <v/>
      </c>
      <c r="K17041" t="str">
        <f t="shared" si="1065"/>
        <v/>
      </c>
      <c r="L17041" t="str">
        <f t="shared" si="1066"/>
        <v/>
      </c>
      <c r="M17041" t="str">
        <f t="shared" si="1067"/>
        <v/>
      </c>
    </row>
    <row r="17042" spans="8:13" x14ac:dyDescent="0.25">
      <c r="H17042" t="str">
        <f>IF(A17042="","",INDEX('Lookup Tables'!$B$2:$B$9,MATCH(B17042,'Lookup Tables'!$A$2:$A$9,-1)))</f>
        <v/>
      </c>
      <c r="I17042" t="str">
        <f>IF(A17042="","",IF(AND(C17042&gt;=INDEX('Lookup Tables'!$C$2:$C$9,MATCH(B17042,'Lookup Tables'!$A$2:$A$9,-1)),C17042&lt;=INDEX('Lookup Tables'!$D$2:$D$9,MATCH(B17042,'Lookup Tables'!$A$2:$A$9,-1))),"PASS","FAIL"))</f>
        <v/>
      </c>
      <c r="J17042" t="str">
        <f t="shared" si="1064"/>
        <v/>
      </c>
      <c r="K17042" t="str">
        <f t="shared" si="1065"/>
        <v/>
      </c>
      <c r="L17042" t="str">
        <f t="shared" si="1066"/>
        <v/>
      </c>
      <c r="M17042" t="str">
        <f t="shared" si="1067"/>
        <v/>
      </c>
    </row>
    <row r="17043" spans="8:13" x14ac:dyDescent="0.25">
      <c r="H17043" t="str">
        <f>IF(A17043="","",INDEX('Lookup Tables'!$B$2:$B$9,MATCH(B17043,'Lookup Tables'!$A$2:$A$9,-1)))</f>
        <v/>
      </c>
      <c r="I17043" t="str">
        <f>IF(A17043="","",IF(AND(C17043&gt;=INDEX('Lookup Tables'!$C$2:$C$9,MATCH(B17043,'Lookup Tables'!$A$2:$A$9,-1)),C17043&lt;=INDEX('Lookup Tables'!$D$2:$D$9,MATCH(B17043,'Lookup Tables'!$A$2:$A$9,-1))),"PASS","FAIL"))</f>
        <v/>
      </c>
      <c r="J17043" t="str">
        <f t="shared" si="1064"/>
        <v/>
      </c>
      <c r="K17043" t="str">
        <f t="shared" si="1065"/>
        <v/>
      </c>
      <c r="L17043" t="str">
        <f t="shared" si="1066"/>
        <v/>
      </c>
      <c r="M17043" t="str">
        <f t="shared" si="1067"/>
        <v/>
      </c>
    </row>
    <row r="17044" spans="8:13" x14ac:dyDescent="0.25">
      <c r="H17044" t="str">
        <f>IF(A17044="","",INDEX('Lookup Tables'!$B$2:$B$9,MATCH(B17044,'Lookup Tables'!$A$2:$A$9,-1)))</f>
        <v/>
      </c>
      <c r="I17044" t="str">
        <f>IF(A17044="","",IF(AND(C17044&gt;=INDEX('Lookup Tables'!$C$2:$C$9,MATCH(B17044,'Lookup Tables'!$A$2:$A$9,-1)),C17044&lt;=INDEX('Lookup Tables'!$D$2:$D$9,MATCH(B17044,'Lookup Tables'!$A$2:$A$9,-1))),"PASS","FAIL"))</f>
        <v/>
      </c>
      <c r="J17044" t="str">
        <f t="shared" si="1064"/>
        <v/>
      </c>
      <c r="K17044" t="str">
        <f t="shared" si="1065"/>
        <v/>
      </c>
      <c r="L17044" t="str">
        <f t="shared" si="1066"/>
        <v/>
      </c>
      <c r="M17044" t="str">
        <f t="shared" si="1067"/>
        <v/>
      </c>
    </row>
    <row r="17045" spans="8:13" x14ac:dyDescent="0.25">
      <c r="H17045" t="str">
        <f>IF(A17045="","",INDEX('Lookup Tables'!$B$2:$B$9,MATCH(B17045,'Lookup Tables'!$A$2:$A$9,-1)))</f>
        <v/>
      </c>
      <c r="I17045" t="str">
        <f>IF(A17045="","",IF(AND(C17045&gt;=INDEX('Lookup Tables'!$C$2:$C$9,MATCH(B17045,'Lookup Tables'!$A$2:$A$9,-1)),C17045&lt;=INDEX('Lookup Tables'!$D$2:$D$9,MATCH(B17045,'Lookup Tables'!$A$2:$A$9,-1))),"PASS","FAIL"))</f>
        <v/>
      </c>
      <c r="J17045" t="str">
        <f t="shared" si="1064"/>
        <v/>
      </c>
      <c r="K17045" t="str">
        <f t="shared" si="1065"/>
        <v/>
      </c>
      <c r="L17045" t="str">
        <f t="shared" si="1066"/>
        <v/>
      </c>
      <c r="M17045" t="str">
        <f t="shared" si="1067"/>
        <v/>
      </c>
    </row>
    <row r="17046" spans="8:13" x14ac:dyDescent="0.25">
      <c r="H17046" t="str">
        <f>IF(A17046="","",INDEX('Lookup Tables'!$B$2:$B$9,MATCH(B17046,'Lookup Tables'!$A$2:$A$9,-1)))</f>
        <v/>
      </c>
      <c r="I17046" t="str">
        <f>IF(A17046="","",IF(AND(C17046&gt;=INDEX('Lookup Tables'!$C$2:$C$9,MATCH(B17046,'Lookup Tables'!$A$2:$A$9,-1)),C17046&lt;=INDEX('Lookup Tables'!$D$2:$D$9,MATCH(B17046,'Lookup Tables'!$A$2:$A$9,-1))),"PASS","FAIL"))</f>
        <v/>
      </c>
      <c r="J17046" t="str">
        <f t="shared" si="1064"/>
        <v/>
      </c>
      <c r="K17046" t="str">
        <f t="shared" si="1065"/>
        <v/>
      </c>
      <c r="L17046" t="str">
        <f t="shared" si="1066"/>
        <v/>
      </c>
      <c r="M17046" t="str">
        <f t="shared" si="1067"/>
        <v/>
      </c>
    </row>
    <row r="17047" spans="8:13" x14ac:dyDescent="0.25">
      <c r="H17047" t="str">
        <f>IF(A17047="","",INDEX('Lookup Tables'!$B$2:$B$9,MATCH(B17047,'Lookup Tables'!$A$2:$A$9,-1)))</f>
        <v/>
      </c>
      <c r="I17047" t="str">
        <f>IF(A17047="","",IF(AND(C17047&gt;=INDEX('Lookup Tables'!$C$2:$C$9,MATCH(B17047,'Lookup Tables'!$A$2:$A$9,-1)),C17047&lt;=INDEX('Lookup Tables'!$D$2:$D$9,MATCH(B17047,'Lookup Tables'!$A$2:$A$9,-1))),"PASS","FAIL"))</f>
        <v/>
      </c>
      <c r="J17047" t="str">
        <f t="shared" si="1064"/>
        <v/>
      </c>
      <c r="K17047" t="str">
        <f t="shared" si="1065"/>
        <v/>
      </c>
      <c r="L17047" t="str">
        <f t="shared" si="1066"/>
        <v/>
      </c>
      <c r="M17047" t="str">
        <f t="shared" si="1067"/>
        <v/>
      </c>
    </row>
    <row r="17048" spans="8:13" x14ac:dyDescent="0.25">
      <c r="H17048" t="str">
        <f>IF(A17048="","",INDEX('Lookup Tables'!$B$2:$B$9,MATCH(B17048,'Lookup Tables'!$A$2:$A$9,-1)))</f>
        <v/>
      </c>
      <c r="I17048" t="str">
        <f>IF(A17048="","",IF(AND(C17048&gt;=INDEX('Lookup Tables'!$C$2:$C$9,MATCH(B17048,'Lookup Tables'!$A$2:$A$9,-1)),C17048&lt;=INDEX('Lookup Tables'!$D$2:$D$9,MATCH(B17048,'Lookup Tables'!$A$2:$A$9,-1))),"PASS","FAIL"))</f>
        <v/>
      </c>
      <c r="J17048" t="str">
        <f t="shared" si="1064"/>
        <v/>
      </c>
      <c r="K17048" t="str">
        <f t="shared" si="1065"/>
        <v/>
      </c>
      <c r="L17048" t="str">
        <f t="shared" si="1066"/>
        <v/>
      </c>
      <c r="M17048" t="str">
        <f t="shared" si="1067"/>
        <v/>
      </c>
    </row>
    <row r="17049" spans="8:13" x14ac:dyDescent="0.25">
      <c r="H17049" t="str">
        <f>IF(A17049="","",INDEX('Lookup Tables'!$B$2:$B$9,MATCH(B17049,'Lookup Tables'!$A$2:$A$9,-1)))</f>
        <v/>
      </c>
      <c r="I17049" t="str">
        <f>IF(A17049="","",IF(AND(C17049&gt;=INDEX('Lookup Tables'!$C$2:$C$9,MATCH(B17049,'Lookup Tables'!$A$2:$A$9,-1)),C17049&lt;=INDEX('Lookup Tables'!$D$2:$D$9,MATCH(B17049,'Lookup Tables'!$A$2:$A$9,-1))),"PASS","FAIL"))</f>
        <v/>
      </c>
      <c r="J17049" t="str">
        <f t="shared" si="1064"/>
        <v/>
      </c>
      <c r="K17049" t="str">
        <f t="shared" si="1065"/>
        <v/>
      </c>
      <c r="L17049" t="str">
        <f t="shared" si="1066"/>
        <v/>
      </c>
      <c r="M17049" t="str">
        <f t="shared" si="1067"/>
        <v/>
      </c>
    </row>
    <row r="17050" spans="8:13" x14ac:dyDescent="0.25">
      <c r="H17050" t="str">
        <f>IF(A17050="","",INDEX('Lookup Tables'!$B$2:$B$9,MATCH(B17050,'Lookup Tables'!$A$2:$A$9,-1)))</f>
        <v/>
      </c>
      <c r="I17050" t="str">
        <f>IF(A17050="","",IF(AND(C17050&gt;=INDEX('Lookup Tables'!$C$2:$C$9,MATCH(B17050,'Lookup Tables'!$A$2:$A$9,-1)),C17050&lt;=INDEX('Lookup Tables'!$D$2:$D$9,MATCH(B17050,'Lookup Tables'!$A$2:$A$9,-1))),"PASS","FAIL"))</f>
        <v/>
      </c>
      <c r="J17050" t="str">
        <f t="shared" si="1064"/>
        <v/>
      </c>
      <c r="K17050" t="str">
        <f t="shared" si="1065"/>
        <v/>
      </c>
      <c r="L17050" t="str">
        <f t="shared" si="1066"/>
        <v/>
      </c>
      <c r="M17050" t="str">
        <f t="shared" si="1067"/>
        <v/>
      </c>
    </row>
    <row r="17051" spans="8:13" x14ac:dyDescent="0.25">
      <c r="H17051" t="str">
        <f>IF(A17051="","",INDEX('Lookup Tables'!$B$2:$B$9,MATCH(B17051,'Lookup Tables'!$A$2:$A$9,-1)))</f>
        <v/>
      </c>
      <c r="I17051" t="str">
        <f>IF(A17051="","",IF(AND(C17051&gt;=INDEX('Lookup Tables'!$C$2:$C$9,MATCH(B17051,'Lookup Tables'!$A$2:$A$9,-1)),C17051&lt;=INDEX('Lookup Tables'!$D$2:$D$9,MATCH(B17051,'Lookup Tables'!$A$2:$A$9,-1))),"PASS","FAIL"))</f>
        <v/>
      </c>
      <c r="J17051" t="str">
        <f t="shared" si="1064"/>
        <v/>
      </c>
      <c r="K17051" t="str">
        <f t="shared" si="1065"/>
        <v/>
      </c>
      <c r="L17051" t="str">
        <f t="shared" si="1066"/>
        <v/>
      </c>
      <c r="M17051" t="str">
        <f t="shared" si="1067"/>
        <v/>
      </c>
    </row>
    <row r="17052" spans="8:13" x14ac:dyDescent="0.25">
      <c r="H17052" t="str">
        <f>IF(A17052="","",INDEX('Lookup Tables'!$B$2:$B$9,MATCH(B17052,'Lookup Tables'!$A$2:$A$9,-1)))</f>
        <v/>
      </c>
      <c r="I17052" t="str">
        <f>IF(A17052="","",IF(AND(C17052&gt;=INDEX('Lookup Tables'!$C$2:$C$9,MATCH(B17052,'Lookup Tables'!$A$2:$A$9,-1)),C17052&lt;=INDEX('Lookup Tables'!$D$2:$D$9,MATCH(B17052,'Lookup Tables'!$A$2:$A$9,-1))),"PASS","FAIL"))</f>
        <v/>
      </c>
      <c r="J17052" t="str">
        <f t="shared" si="1064"/>
        <v/>
      </c>
      <c r="K17052" t="str">
        <f t="shared" si="1065"/>
        <v/>
      </c>
      <c r="L17052" t="str">
        <f t="shared" si="1066"/>
        <v/>
      </c>
      <c r="M17052" t="str">
        <f t="shared" si="1067"/>
        <v/>
      </c>
    </row>
    <row r="17053" spans="8:13" x14ac:dyDescent="0.25">
      <c r="H17053" t="str">
        <f>IF(A17053="","",INDEX('Lookup Tables'!$B$2:$B$9,MATCH(B17053,'Lookup Tables'!$A$2:$A$9,-1)))</f>
        <v/>
      </c>
      <c r="I17053" t="str">
        <f>IF(A17053="","",IF(AND(C17053&gt;=INDEX('Lookup Tables'!$C$2:$C$9,MATCH(B17053,'Lookup Tables'!$A$2:$A$9,-1)),C17053&lt;=INDEX('Lookup Tables'!$D$2:$D$9,MATCH(B17053,'Lookup Tables'!$A$2:$A$9,-1))),"PASS","FAIL"))</f>
        <v/>
      </c>
      <c r="J17053" t="str">
        <f t="shared" si="1064"/>
        <v/>
      </c>
      <c r="K17053" t="str">
        <f t="shared" si="1065"/>
        <v/>
      </c>
      <c r="L17053" t="str">
        <f t="shared" si="1066"/>
        <v/>
      </c>
      <c r="M17053" t="str">
        <f t="shared" si="1067"/>
        <v/>
      </c>
    </row>
    <row r="17054" spans="8:13" x14ac:dyDescent="0.25">
      <c r="H17054" t="str">
        <f>IF(A17054="","",INDEX('Lookup Tables'!$B$2:$B$9,MATCH(B17054,'Lookup Tables'!$A$2:$A$9,-1)))</f>
        <v/>
      </c>
      <c r="I17054" t="str">
        <f>IF(A17054="","",IF(AND(C17054&gt;=INDEX('Lookup Tables'!$C$2:$C$9,MATCH(B17054,'Lookup Tables'!$A$2:$A$9,-1)),C17054&lt;=INDEX('Lookup Tables'!$D$2:$D$9,MATCH(B17054,'Lookup Tables'!$A$2:$A$9,-1))),"PASS","FAIL"))</f>
        <v/>
      </c>
      <c r="J17054" t="str">
        <f t="shared" si="1064"/>
        <v/>
      </c>
      <c r="K17054" t="str">
        <f t="shared" si="1065"/>
        <v/>
      </c>
      <c r="L17054" t="str">
        <f t="shared" si="1066"/>
        <v/>
      </c>
      <c r="M17054" t="str">
        <f t="shared" si="1067"/>
        <v/>
      </c>
    </row>
    <row r="17055" spans="8:13" x14ac:dyDescent="0.25">
      <c r="H17055" t="str">
        <f>IF(A17055="","",INDEX('Lookup Tables'!$B$2:$B$9,MATCH(B17055,'Lookup Tables'!$A$2:$A$9,-1)))</f>
        <v/>
      </c>
      <c r="I17055" t="str">
        <f>IF(A17055="","",IF(AND(C17055&gt;=INDEX('Lookup Tables'!$C$2:$C$9,MATCH(B17055,'Lookup Tables'!$A$2:$A$9,-1)),C17055&lt;=INDEX('Lookup Tables'!$D$2:$D$9,MATCH(B17055,'Lookup Tables'!$A$2:$A$9,-1))),"PASS","FAIL"))</f>
        <v/>
      </c>
      <c r="J17055" t="str">
        <f t="shared" si="1064"/>
        <v/>
      </c>
      <c r="K17055" t="str">
        <f t="shared" si="1065"/>
        <v/>
      </c>
      <c r="L17055" t="str">
        <f t="shared" si="1066"/>
        <v/>
      </c>
      <c r="M17055" t="str">
        <f t="shared" si="1067"/>
        <v/>
      </c>
    </row>
    <row r="17056" spans="8:13" x14ac:dyDescent="0.25">
      <c r="H17056" t="str">
        <f>IF(A17056="","",INDEX('Lookup Tables'!$B$2:$B$9,MATCH(B17056,'Lookup Tables'!$A$2:$A$9,-1)))</f>
        <v/>
      </c>
      <c r="I17056" t="str">
        <f>IF(A17056="","",IF(AND(C17056&gt;=INDEX('Lookup Tables'!$C$2:$C$9,MATCH(B17056,'Lookup Tables'!$A$2:$A$9,-1)),C17056&lt;=INDEX('Lookup Tables'!$D$2:$D$9,MATCH(B17056,'Lookup Tables'!$A$2:$A$9,-1))),"PASS","FAIL"))</f>
        <v/>
      </c>
      <c r="J17056" t="str">
        <f t="shared" si="1064"/>
        <v/>
      </c>
      <c r="K17056" t="str">
        <f t="shared" si="1065"/>
        <v/>
      </c>
      <c r="L17056" t="str">
        <f t="shared" si="1066"/>
        <v/>
      </c>
      <c r="M17056" t="str">
        <f t="shared" si="1067"/>
        <v/>
      </c>
    </row>
    <row r="17057" spans="8:13" x14ac:dyDescent="0.25">
      <c r="H17057" t="str">
        <f>IF(A17057="","",INDEX('Lookup Tables'!$B$2:$B$9,MATCH(B17057,'Lookup Tables'!$A$2:$A$9,-1)))</f>
        <v/>
      </c>
      <c r="I17057" t="str">
        <f>IF(A17057="","",IF(AND(C17057&gt;=INDEX('Lookup Tables'!$C$2:$C$9,MATCH(B17057,'Lookup Tables'!$A$2:$A$9,-1)),C17057&lt;=INDEX('Lookup Tables'!$D$2:$D$9,MATCH(B17057,'Lookup Tables'!$A$2:$A$9,-1))),"PASS","FAIL"))</f>
        <v/>
      </c>
      <c r="J17057" t="str">
        <f t="shared" si="1064"/>
        <v/>
      </c>
      <c r="K17057" t="str">
        <f t="shared" si="1065"/>
        <v/>
      </c>
      <c r="L17057" t="str">
        <f t="shared" si="1066"/>
        <v/>
      </c>
      <c r="M17057" t="str">
        <f t="shared" si="1067"/>
        <v/>
      </c>
    </row>
    <row r="17058" spans="8:13" x14ac:dyDescent="0.25">
      <c r="H17058" t="str">
        <f>IF(A17058="","",INDEX('Lookup Tables'!$B$2:$B$9,MATCH(B17058,'Lookup Tables'!$A$2:$A$9,-1)))</f>
        <v/>
      </c>
      <c r="I17058" t="str">
        <f>IF(A17058="","",IF(AND(C17058&gt;=INDEX('Lookup Tables'!$C$2:$C$9,MATCH(B17058,'Lookup Tables'!$A$2:$A$9,-1)),C17058&lt;=INDEX('Lookup Tables'!$D$2:$D$9,MATCH(B17058,'Lookup Tables'!$A$2:$A$9,-1))),"PASS","FAIL"))</f>
        <v/>
      </c>
      <c r="J17058" t="str">
        <f t="shared" si="1064"/>
        <v/>
      </c>
      <c r="K17058" t="str">
        <f t="shared" si="1065"/>
        <v/>
      </c>
      <c r="L17058" t="str">
        <f t="shared" si="1066"/>
        <v/>
      </c>
      <c r="M17058" t="str">
        <f t="shared" si="1067"/>
        <v/>
      </c>
    </row>
    <row r="17059" spans="8:13" x14ac:dyDescent="0.25">
      <c r="H17059" t="str">
        <f>IF(A17059="","",INDEX('Lookup Tables'!$B$2:$B$9,MATCH(B17059,'Lookup Tables'!$A$2:$A$9,-1)))</f>
        <v/>
      </c>
      <c r="I17059" t="str">
        <f>IF(A17059="","",IF(AND(C17059&gt;=INDEX('Lookup Tables'!$C$2:$C$9,MATCH(B17059,'Lookup Tables'!$A$2:$A$9,-1)),C17059&lt;=INDEX('Lookup Tables'!$D$2:$D$9,MATCH(B17059,'Lookup Tables'!$A$2:$A$9,-1))),"PASS","FAIL"))</f>
        <v/>
      </c>
      <c r="J17059" t="str">
        <f t="shared" si="1064"/>
        <v/>
      </c>
      <c r="K17059" t="str">
        <f t="shared" si="1065"/>
        <v/>
      </c>
      <c r="L17059" t="str">
        <f t="shared" si="1066"/>
        <v/>
      </c>
      <c r="M17059" t="str">
        <f t="shared" si="1067"/>
        <v/>
      </c>
    </row>
    <row r="17060" spans="8:13" x14ac:dyDescent="0.25">
      <c r="H17060" t="str">
        <f>IF(A17060="","",INDEX('Lookup Tables'!$B$2:$B$9,MATCH(B17060,'Lookup Tables'!$A$2:$A$9,-1)))</f>
        <v/>
      </c>
      <c r="I17060" t="str">
        <f>IF(A17060="","",IF(AND(C17060&gt;=INDEX('Lookup Tables'!$C$2:$C$9,MATCH(B17060,'Lookup Tables'!$A$2:$A$9,-1)),C17060&lt;=INDEX('Lookup Tables'!$D$2:$D$9,MATCH(B17060,'Lookup Tables'!$A$2:$A$9,-1))),"PASS","FAIL"))</f>
        <v/>
      </c>
      <c r="J17060" t="str">
        <f t="shared" si="1064"/>
        <v/>
      </c>
      <c r="K17060" t="str">
        <f t="shared" si="1065"/>
        <v/>
      </c>
      <c r="L17060" t="str">
        <f t="shared" si="1066"/>
        <v/>
      </c>
      <c r="M17060" t="str">
        <f t="shared" si="1067"/>
        <v/>
      </c>
    </row>
    <row r="17061" spans="8:13" x14ac:dyDescent="0.25">
      <c r="H17061" t="str">
        <f>IF(A17061="","",INDEX('Lookup Tables'!$B$2:$B$9,MATCH(B17061,'Lookup Tables'!$A$2:$A$9,-1)))</f>
        <v/>
      </c>
      <c r="I17061" t="str">
        <f>IF(A17061="","",IF(AND(C17061&gt;=INDEX('Lookup Tables'!$C$2:$C$9,MATCH(B17061,'Lookup Tables'!$A$2:$A$9,-1)),C17061&lt;=INDEX('Lookup Tables'!$D$2:$D$9,MATCH(B17061,'Lookup Tables'!$A$2:$A$9,-1))),"PASS","FAIL"))</f>
        <v/>
      </c>
      <c r="J17061" t="str">
        <f t="shared" si="1064"/>
        <v/>
      </c>
      <c r="K17061" t="str">
        <f t="shared" si="1065"/>
        <v/>
      </c>
      <c r="L17061" t="str">
        <f t="shared" si="1066"/>
        <v/>
      </c>
      <c r="M17061" t="str">
        <f t="shared" si="1067"/>
        <v/>
      </c>
    </row>
    <row r="17062" spans="8:13" x14ac:dyDescent="0.25">
      <c r="H17062" t="str">
        <f>IF(A17062="","",INDEX('Lookup Tables'!$B$2:$B$9,MATCH(B17062,'Lookup Tables'!$A$2:$A$9,-1)))</f>
        <v/>
      </c>
      <c r="I17062" t="str">
        <f>IF(A17062="","",IF(AND(C17062&gt;=INDEX('Lookup Tables'!$C$2:$C$9,MATCH(B17062,'Lookup Tables'!$A$2:$A$9,-1)),C17062&lt;=INDEX('Lookup Tables'!$D$2:$D$9,MATCH(B17062,'Lookup Tables'!$A$2:$A$9,-1))),"PASS","FAIL"))</f>
        <v/>
      </c>
      <c r="J17062" t="str">
        <f t="shared" si="1064"/>
        <v/>
      </c>
      <c r="K17062" t="str">
        <f t="shared" si="1065"/>
        <v/>
      </c>
      <c r="L17062" t="str">
        <f t="shared" si="1066"/>
        <v/>
      </c>
      <c r="M17062" t="str">
        <f t="shared" si="1067"/>
        <v/>
      </c>
    </row>
    <row r="17063" spans="8:13" x14ac:dyDescent="0.25">
      <c r="H17063" t="str">
        <f>IF(A17063="","",INDEX('Lookup Tables'!$B$2:$B$9,MATCH(B17063,'Lookup Tables'!$A$2:$A$9,-1)))</f>
        <v/>
      </c>
      <c r="I17063" t="str">
        <f>IF(A17063="","",IF(AND(C17063&gt;=INDEX('Lookup Tables'!$C$2:$C$9,MATCH(B17063,'Lookup Tables'!$A$2:$A$9,-1)),C17063&lt;=INDEX('Lookup Tables'!$D$2:$D$9,MATCH(B17063,'Lookup Tables'!$A$2:$A$9,-1))),"PASS","FAIL"))</f>
        <v/>
      </c>
      <c r="J17063" t="str">
        <f t="shared" si="1064"/>
        <v/>
      </c>
      <c r="K17063" t="str">
        <f t="shared" si="1065"/>
        <v/>
      </c>
      <c r="L17063" t="str">
        <f t="shared" si="1066"/>
        <v/>
      </c>
      <c r="M17063" t="str">
        <f t="shared" si="1067"/>
        <v/>
      </c>
    </row>
    <row r="17064" spans="8:13" x14ac:dyDescent="0.25">
      <c r="H17064" t="str">
        <f>IF(A17064="","",INDEX('Lookup Tables'!$B$2:$B$9,MATCH(B17064,'Lookup Tables'!$A$2:$A$9,-1)))</f>
        <v/>
      </c>
      <c r="I17064" t="str">
        <f>IF(A17064="","",IF(AND(C17064&gt;=INDEX('Lookup Tables'!$C$2:$C$9,MATCH(B17064,'Lookup Tables'!$A$2:$A$9,-1)),C17064&lt;=INDEX('Lookup Tables'!$D$2:$D$9,MATCH(B17064,'Lookup Tables'!$A$2:$A$9,-1))),"PASS","FAIL"))</f>
        <v/>
      </c>
      <c r="J17064" t="str">
        <f t="shared" si="1064"/>
        <v/>
      </c>
      <c r="K17064" t="str">
        <f t="shared" si="1065"/>
        <v/>
      </c>
      <c r="L17064" t="str">
        <f t="shared" si="1066"/>
        <v/>
      </c>
      <c r="M17064" t="str">
        <f t="shared" si="1067"/>
        <v/>
      </c>
    </row>
    <row r="17065" spans="8:13" x14ac:dyDescent="0.25">
      <c r="H17065" t="str">
        <f>IF(A17065="","",INDEX('Lookup Tables'!$B$2:$B$9,MATCH(B17065,'Lookup Tables'!$A$2:$A$9,-1)))</f>
        <v/>
      </c>
      <c r="I17065" t="str">
        <f>IF(A17065="","",IF(AND(C17065&gt;=INDEX('Lookup Tables'!$C$2:$C$9,MATCH(B17065,'Lookup Tables'!$A$2:$A$9,-1)),C17065&lt;=INDEX('Lookup Tables'!$D$2:$D$9,MATCH(B17065,'Lookup Tables'!$A$2:$A$9,-1))),"PASS","FAIL"))</f>
        <v/>
      </c>
      <c r="J17065" t="str">
        <f t="shared" si="1064"/>
        <v/>
      </c>
      <c r="K17065" t="str">
        <f t="shared" si="1065"/>
        <v/>
      </c>
      <c r="L17065" t="str">
        <f t="shared" si="1066"/>
        <v/>
      </c>
      <c r="M17065" t="str">
        <f t="shared" si="1067"/>
        <v/>
      </c>
    </row>
    <row r="17066" spans="8:13" x14ac:dyDescent="0.25">
      <c r="H17066" t="str">
        <f>IF(A17066="","",INDEX('Lookup Tables'!$B$2:$B$9,MATCH(B17066,'Lookup Tables'!$A$2:$A$9,-1)))</f>
        <v/>
      </c>
      <c r="I17066" t="str">
        <f>IF(A17066="","",IF(AND(C17066&gt;=INDEX('Lookup Tables'!$C$2:$C$9,MATCH(B17066,'Lookup Tables'!$A$2:$A$9,-1)),C17066&lt;=INDEX('Lookup Tables'!$D$2:$D$9,MATCH(B17066,'Lookup Tables'!$A$2:$A$9,-1))),"PASS","FAIL"))</f>
        <v/>
      </c>
      <c r="J17066" t="str">
        <f t="shared" si="1064"/>
        <v/>
      </c>
      <c r="K17066" t="str">
        <f t="shared" si="1065"/>
        <v/>
      </c>
      <c r="L17066" t="str">
        <f t="shared" si="1066"/>
        <v/>
      </c>
      <c r="M17066" t="str">
        <f t="shared" si="1067"/>
        <v/>
      </c>
    </row>
    <row r="17067" spans="8:13" x14ac:dyDescent="0.25">
      <c r="H17067" t="str">
        <f>IF(A17067="","",INDEX('Lookup Tables'!$B$2:$B$9,MATCH(B17067,'Lookup Tables'!$A$2:$A$9,-1)))</f>
        <v/>
      </c>
      <c r="I17067" t="str">
        <f>IF(A17067="","",IF(AND(C17067&gt;=INDEX('Lookup Tables'!$C$2:$C$9,MATCH(B17067,'Lookup Tables'!$A$2:$A$9,-1)),C17067&lt;=INDEX('Lookup Tables'!$D$2:$D$9,MATCH(B17067,'Lookup Tables'!$A$2:$A$9,-1))),"PASS","FAIL"))</f>
        <v/>
      </c>
      <c r="J17067" t="str">
        <f t="shared" si="1064"/>
        <v/>
      </c>
      <c r="K17067" t="str">
        <f t="shared" si="1065"/>
        <v/>
      </c>
      <c r="L17067" t="str">
        <f t="shared" si="1066"/>
        <v/>
      </c>
      <c r="M17067" t="str">
        <f t="shared" si="1067"/>
        <v/>
      </c>
    </row>
    <row r="17068" spans="8:13" x14ac:dyDescent="0.25">
      <c r="H17068" t="str">
        <f>IF(A17068="","",INDEX('Lookup Tables'!$B$2:$B$9,MATCH(B17068,'Lookup Tables'!$A$2:$A$9,-1)))</f>
        <v/>
      </c>
      <c r="I17068" t="str">
        <f>IF(A17068="","",IF(AND(C17068&gt;=INDEX('Lookup Tables'!$C$2:$C$9,MATCH(B17068,'Lookup Tables'!$A$2:$A$9,-1)),C17068&lt;=INDEX('Lookup Tables'!$D$2:$D$9,MATCH(B17068,'Lookup Tables'!$A$2:$A$9,-1))),"PASS","FAIL"))</f>
        <v/>
      </c>
      <c r="J17068" t="str">
        <f t="shared" si="1064"/>
        <v/>
      </c>
      <c r="K17068" t="str">
        <f t="shared" si="1065"/>
        <v/>
      </c>
      <c r="L17068" t="str">
        <f t="shared" si="1066"/>
        <v/>
      </c>
      <c r="M17068" t="str">
        <f t="shared" si="1067"/>
        <v/>
      </c>
    </row>
    <row r="17069" spans="8:13" x14ac:dyDescent="0.25">
      <c r="H17069" t="str">
        <f>IF(A17069="","",INDEX('Lookup Tables'!$B$2:$B$9,MATCH(B17069,'Lookup Tables'!$A$2:$A$9,-1)))</f>
        <v/>
      </c>
      <c r="I17069" t="str">
        <f>IF(A17069="","",IF(AND(C17069&gt;=INDEX('Lookup Tables'!$C$2:$C$9,MATCH(B17069,'Lookup Tables'!$A$2:$A$9,-1)),C17069&lt;=INDEX('Lookup Tables'!$D$2:$D$9,MATCH(B17069,'Lookup Tables'!$A$2:$A$9,-1))),"PASS","FAIL"))</f>
        <v/>
      </c>
      <c r="J17069" t="str">
        <f t="shared" si="1064"/>
        <v/>
      </c>
      <c r="K17069" t="str">
        <f t="shared" si="1065"/>
        <v/>
      </c>
      <c r="L17069" t="str">
        <f t="shared" si="1066"/>
        <v/>
      </c>
      <c r="M17069" t="str">
        <f t="shared" si="1067"/>
        <v/>
      </c>
    </row>
    <row r="17070" spans="8:13" x14ac:dyDescent="0.25">
      <c r="H17070" t="str">
        <f>IF(A17070="","",INDEX('Lookup Tables'!$B$2:$B$9,MATCH(B17070,'Lookup Tables'!$A$2:$A$9,-1)))</f>
        <v/>
      </c>
      <c r="I17070" t="str">
        <f>IF(A17070="","",IF(AND(C17070&gt;=INDEX('Lookup Tables'!$C$2:$C$9,MATCH(B17070,'Lookup Tables'!$A$2:$A$9,-1)),C17070&lt;=INDEX('Lookup Tables'!$D$2:$D$9,MATCH(B17070,'Lookup Tables'!$A$2:$A$9,-1))),"PASS","FAIL"))</f>
        <v/>
      </c>
      <c r="J17070" t="str">
        <f t="shared" si="1064"/>
        <v/>
      </c>
      <c r="K17070" t="str">
        <f t="shared" si="1065"/>
        <v/>
      </c>
      <c r="L17070" t="str">
        <f t="shared" si="1066"/>
        <v/>
      </c>
      <c r="M17070" t="str">
        <f t="shared" si="1067"/>
        <v/>
      </c>
    </row>
    <row r="17071" spans="8:13" x14ac:dyDescent="0.25">
      <c r="H17071" t="str">
        <f>IF(A17071="","",INDEX('Lookup Tables'!$B$2:$B$9,MATCH(B17071,'Lookup Tables'!$A$2:$A$9,-1)))</f>
        <v/>
      </c>
      <c r="I17071" t="str">
        <f>IF(A17071="","",IF(AND(C17071&gt;=INDEX('Lookup Tables'!$C$2:$C$9,MATCH(B17071,'Lookup Tables'!$A$2:$A$9,-1)),C17071&lt;=INDEX('Lookup Tables'!$D$2:$D$9,MATCH(B17071,'Lookup Tables'!$A$2:$A$9,-1))),"PASS","FAIL"))</f>
        <v/>
      </c>
      <c r="J17071" t="str">
        <f t="shared" si="1064"/>
        <v/>
      </c>
      <c r="K17071" t="str">
        <f t="shared" si="1065"/>
        <v/>
      </c>
      <c r="L17071" t="str">
        <f t="shared" si="1066"/>
        <v/>
      </c>
      <c r="M17071" t="str">
        <f t="shared" si="1067"/>
        <v/>
      </c>
    </row>
    <row r="17072" spans="8:13" x14ac:dyDescent="0.25">
      <c r="H17072" t="str">
        <f>IF(A17072="","",INDEX('Lookup Tables'!$B$2:$B$9,MATCH(B17072,'Lookup Tables'!$A$2:$A$9,-1)))</f>
        <v/>
      </c>
      <c r="I17072" t="str">
        <f>IF(A17072="","",IF(AND(C17072&gt;=INDEX('Lookup Tables'!$C$2:$C$9,MATCH(B17072,'Lookup Tables'!$A$2:$A$9,-1)),C17072&lt;=INDEX('Lookup Tables'!$D$2:$D$9,MATCH(B17072,'Lookup Tables'!$A$2:$A$9,-1))),"PASS","FAIL"))</f>
        <v/>
      </c>
      <c r="J17072" t="str">
        <f t="shared" si="1064"/>
        <v/>
      </c>
      <c r="K17072" t="str">
        <f t="shared" si="1065"/>
        <v/>
      </c>
      <c r="L17072" t="str">
        <f t="shared" si="1066"/>
        <v/>
      </c>
      <c r="M17072" t="str">
        <f t="shared" si="1067"/>
        <v/>
      </c>
    </row>
    <row r="17073" spans="8:13" x14ac:dyDescent="0.25">
      <c r="H17073" t="str">
        <f>IF(A17073="","",INDEX('Lookup Tables'!$B$2:$B$9,MATCH(B17073,'Lookup Tables'!$A$2:$A$9,-1)))</f>
        <v/>
      </c>
      <c r="I17073" t="str">
        <f>IF(A17073="","",IF(AND(C17073&gt;=INDEX('Lookup Tables'!$C$2:$C$9,MATCH(B17073,'Lookup Tables'!$A$2:$A$9,-1)),C17073&lt;=INDEX('Lookup Tables'!$D$2:$D$9,MATCH(B17073,'Lookup Tables'!$A$2:$A$9,-1))),"PASS","FAIL"))</f>
        <v/>
      </c>
      <c r="J17073" t="str">
        <f t="shared" si="1064"/>
        <v/>
      </c>
      <c r="K17073" t="str">
        <f t="shared" si="1065"/>
        <v/>
      </c>
      <c r="L17073" t="str">
        <f t="shared" si="1066"/>
        <v/>
      </c>
      <c r="M17073" t="str">
        <f t="shared" si="1067"/>
        <v/>
      </c>
    </row>
    <row r="17074" spans="8:13" x14ac:dyDescent="0.25">
      <c r="H17074" t="str">
        <f>IF(A17074="","",INDEX('Lookup Tables'!$B$2:$B$9,MATCH(B17074,'Lookup Tables'!$A$2:$A$9,-1)))</f>
        <v/>
      </c>
      <c r="I17074" t="str">
        <f>IF(A17074="","",IF(AND(C17074&gt;=INDEX('Lookup Tables'!$C$2:$C$9,MATCH(B17074,'Lookup Tables'!$A$2:$A$9,-1)),C17074&lt;=INDEX('Lookup Tables'!$D$2:$D$9,MATCH(B17074,'Lookup Tables'!$A$2:$A$9,-1))),"PASS","FAIL"))</f>
        <v/>
      </c>
      <c r="J17074" t="str">
        <f t="shared" si="1064"/>
        <v/>
      </c>
      <c r="K17074" t="str">
        <f t="shared" si="1065"/>
        <v/>
      </c>
      <c r="L17074" t="str">
        <f t="shared" si="1066"/>
        <v/>
      </c>
      <c r="M17074" t="str">
        <f t="shared" si="1067"/>
        <v/>
      </c>
    </row>
    <row r="17075" spans="8:13" x14ac:dyDescent="0.25">
      <c r="H17075" t="str">
        <f>IF(A17075="","",INDEX('Lookup Tables'!$B$2:$B$9,MATCH(B17075,'Lookup Tables'!$A$2:$A$9,-1)))</f>
        <v/>
      </c>
      <c r="I17075" t="str">
        <f>IF(A17075="","",IF(AND(C17075&gt;=INDEX('Lookup Tables'!$C$2:$C$9,MATCH(B17075,'Lookup Tables'!$A$2:$A$9,-1)),C17075&lt;=INDEX('Lookup Tables'!$D$2:$D$9,MATCH(B17075,'Lookup Tables'!$A$2:$A$9,-1))),"PASS","FAIL"))</f>
        <v/>
      </c>
      <c r="J17075" t="str">
        <f t="shared" si="1064"/>
        <v/>
      </c>
      <c r="K17075" t="str">
        <f t="shared" si="1065"/>
        <v/>
      </c>
      <c r="L17075" t="str">
        <f t="shared" si="1066"/>
        <v/>
      </c>
      <c r="M17075" t="str">
        <f t="shared" si="1067"/>
        <v/>
      </c>
    </row>
    <row r="17076" spans="8:13" x14ac:dyDescent="0.25">
      <c r="H17076" t="str">
        <f>IF(A17076="","",INDEX('Lookup Tables'!$B$2:$B$9,MATCH(B17076,'Lookup Tables'!$A$2:$A$9,-1)))</f>
        <v/>
      </c>
      <c r="I17076" t="str">
        <f>IF(A17076="","",IF(AND(C17076&gt;=INDEX('Lookup Tables'!$C$2:$C$9,MATCH(B17076,'Lookup Tables'!$A$2:$A$9,-1)),C17076&lt;=INDEX('Lookup Tables'!$D$2:$D$9,MATCH(B17076,'Lookup Tables'!$A$2:$A$9,-1))),"PASS","FAIL"))</f>
        <v/>
      </c>
      <c r="J17076" t="str">
        <f t="shared" si="1064"/>
        <v/>
      </c>
      <c r="K17076" t="str">
        <f t="shared" si="1065"/>
        <v/>
      </c>
      <c r="L17076" t="str">
        <f t="shared" si="1066"/>
        <v/>
      </c>
      <c r="M17076" t="str">
        <f t="shared" si="1067"/>
        <v/>
      </c>
    </row>
    <row r="17077" spans="8:13" x14ac:dyDescent="0.25">
      <c r="H17077" t="str">
        <f>IF(A17077="","",INDEX('Lookup Tables'!$B$2:$B$9,MATCH(B17077,'Lookup Tables'!$A$2:$A$9,-1)))</f>
        <v/>
      </c>
      <c r="I17077" t="str">
        <f>IF(A17077="","",IF(AND(C17077&gt;=INDEX('Lookup Tables'!$C$2:$C$9,MATCH(B17077,'Lookup Tables'!$A$2:$A$9,-1)),C17077&lt;=INDEX('Lookup Tables'!$D$2:$D$9,MATCH(B17077,'Lookup Tables'!$A$2:$A$9,-1))),"PASS","FAIL"))</f>
        <v/>
      </c>
      <c r="J17077" t="str">
        <f t="shared" si="1064"/>
        <v/>
      </c>
      <c r="K17077" t="str">
        <f t="shared" si="1065"/>
        <v/>
      </c>
      <c r="L17077" t="str">
        <f t="shared" si="1066"/>
        <v/>
      </c>
      <c r="M17077" t="str">
        <f t="shared" si="1067"/>
        <v/>
      </c>
    </row>
    <row r="17078" spans="8:13" x14ac:dyDescent="0.25">
      <c r="H17078" t="str">
        <f>IF(A17078="","",INDEX('Lookup Tables'!$B$2:$B$9,MATCH(B17078,'Lookup Tables'!$A$2:$A$9,-1)))</f>
        <v/>
      </c>
      <c r="I17078" t="str">
        <f>IF(A17078="","",IF(AND(C17078&gt;=INDEX('Lookup Tables'!$C$2:$C$9,MATCH(B17078,'Lookup Tables'!$A$2:$A$9,-1)),C17078&lt;=INDEX('Lookup Tables'!$D$2:$D$9,MATCH(B17078,'Lookup Tables'!$A$2:$A$9,-1))),"PASS","FAIL"))</f>
        <v/>
      </c>
      <c r="J17078" t="str">
        <f t="shared" si="1064"/>
        <v/>
      </c>
      <c r="K17078" t="str">
        <f t="shared" si="1065"/>
        <v/>
      </c>
      <c r="L17078" t="str">
        <f t="shared" si="1066"/>
        <v/>
      </c>
      <c r="M17078" t="str">
        <f t="shared" si="1067"/>
        <v/>
      </c>
    </row>
    <row r="17079" spans="8:13" x14ac:dyDescent="0.25">
      <c r="H17079" t="str">
        <f>IF(A17079="","",INDEX('Lookup Tables'!$B$2:$B$9,MATCH(B17079,'Lookup Tables'!$A$2:$A$9,-1)))</f>
        <v/>
      </c>
      <c r="I17079" t="str">
        <f>IF(A17079="","",IF(AND(C17079&gt;=INDEX('Lookup Tables'!$C$2:$C$9,MATCH(B17079,'Lookup Tables'!$A$2:$A$9,-1)),C17079&lt;=INDEX('Lookup Tables'!$D$2:$D$9,MATCH(B17079,'Lookup Tables'!$A$2:$A$9,-1))),"PASS","FAIL"))</f>
        <v/>
      </c>
      <c r="J17079" t="str">
        <f t="shared" si="1064"/>
        <v/>
      </c>
      <c r="K17079" t="str">
        <f t="shared" si="1065"/>
        <v/>
      </c>
      <c r="L17079" t="str">
        <f t="shared" si="1066"/>
        <v/>
      </c>
      <c r="M17079" t="str">
        <f t="shared" si="1067"/>
        <v/>
      </c>
    </row>
    <row r="17080" spans="8:13" x14ac:dyDescent="0.25">
      <c r="H17080" t="str">
        <f>IF(A17080="","",INDEX('Lookup Tables'!$B$2:$B$9,MATCH(B17080,'Lookup Tables'!$A$2:$A$9,-1)))</f>
        <v/>
      </c>
      <c r="I17080" t="str">
        <f>IF(A17080="","",IF(AND(C17080&gt;=INDEX('Lookup Tables'!$C$2:$C$9,MATCH(B17080,'Lookup Tables'!$A$2:$A$9,-1)),C17080&lt;=INDEX('Lookup Tables'!$D$2:$D$9,MATCH(B17080,'Lookup Tables'!$A$2:$A$9,-1))),"PASS","FAIL"))</f>
        <v/>
      </c>
      <c r="J17080" t="str">
        <f t="shared" si="1064"/>
        <v/>
      </c>
      <c r="K17080" t="str">
        <f t="shared" si="1065"/>
        <v/>
      </c>
      <c r="L17080" t="str">
        <f t="shared" si="1066"/>
        <v/>
      </c>
      <c r="M17080" t="str">
        <f t="shared" si="1067"/>
        <v/>
      </c>
    </row>
    <row r="17081" spans="8:13" x14ac:dyDescent="0.25">
      <c r="H17081" t="str">
        <f>IF(A17081="","",INDEX('Lookup Tables'!$B$2:$B$9,MATCH(B17081,'Lookup Tables'!$A$2:$A$9,-1)))</f>
        <v/>
      </c>
      <c r="I17081" t="str">
        <f>IF(A17081="","",IF(AND(C17081&gt;=INDEX('Lookup Tables'!$C$2:$C$9,MATCH(B17081,'Lookup Tables'!$A$2:$A$9,-1)),C17081&lt;=INDEX('Lookup Tables'!$D$2:$D$9,MATCH(B17081,'Lookup Tables'!$A$2:$A$9,-1))),"PASS","FAIL"))</f>
        <v/>
      </c>
      <c r="J17081" t="str">
        <f t="shared" si="1064"/>
        <v/>
      </c>
      <c r="K17081" t="str">
        <f t="shared" si="1065"/>
        <v/>
      </c>
      <c r="L17081" t="str">
        <f t="shared" si="1066"/>
        <v/>
      </c>
      <c r="M17081" t="str">
        <f t="shared" si="1067"/>
        <v/>
      </c>
    </row>
    <row r="17082" spans="8:13" x14ac:dyDescent="0.25">
      <c r="H17082" t="str">
        <f>IF(A17082="","",INDEX('Lookup Tables'!$B$2:$B$9,MATCH(B17082,'Lookup Tables'!$A$2:$A$9,-1)))</f>
        <v/>
      </c>
      <c r="I17082" t="str">
        <f>IF(A17082="","",IF(AND(C17082&gt;=INDEX('Lookup Tables'!$C$2:$C$9,MATCH(B17082,'Lookup Tables'!$A$2:$A$9,-1)),C17082&lt;=INDEX('Lookup Tables'!$D$2:$D$9,MATCH(B17082,'Lookup Tables'!$A$2:$A$9,-1))),"PASS","FAIL"))</f>
        <v/>
      </c>
      <c r="J17082" t="str">
        <f t="shared" si="1064"/>
        <v/>
      </c>
      <c r="K17082" t="str">
        <f t="shared" si="1065"/>
        <v/>
      </c>
      <c r="L17082" t="str">
        <f t="shared" si="1066"/>
        <v/>
      </c>
      <c r="M17082" t="str">
        <f t="shared" si="1067"/>
        <v/>
      </c>
    </row>
    <row r="17083" spans="8:13" x14ac:dyDescent="0.25">
      <c r="H17083" t="str">
        <f>IF(A17083="","",INDEX('Lookup Tables'!$B$2:$B$9,MATCH(B17083,'Lookup Tables'!$A$2:$A$9,-1)))</f>
        <v/>
      </c>
      <c r="I17083" t="str">
        <f>IF(A17083="","",IF(AND(C17083&gt;=INDEX('Lookup Tables'!$C$2:$C$9,MATCH(B17083,'Lookup Tables'!$A$2:$A$9,-1)),C17083&lt;=INDEX('Lookup Tables'!$D$2:$D$9,MATCH(B17083,'Lookup Tables'!$A$2:$A$9,-1))),"PASS","FAIL"))</f>
        <v/>
      </c>
      <c r="J17083" t="str">
        <f t="shared" si="1064"/>
        <v/>
      </c>
      <c r="K17083" t="str">
        <f t="shared" si="1065"/>
        <v/>
      </c>
      <c r="L17083" t="str">
        <f t="shared" si="1066"/>
        <v/>
      </c>
      <c r="M17083" t="str">
        <f t="shared" si="1067"/>
        <v/>
      </c>
    </row>
    <row r="17084" spans="8:13" x14ac:dyDescent="0.25">
      <c r="H17084" t="str">
        <f>IF(A17084="","",INDEX('Lookup Tables'!$B$2:$B$9,MATCH(B17084,'Lookup Tables'!$A$2:$A$9,-1)))</f>
        <v/>
      </c>
      <c r="I17084" t="str">
        <f>IF(A17084="","",IF(AND(C17084&gt;=INDEX('Lookup Tables'!$C$2:$C$9,MATCH(B17084,'Lookup Tables'!$A$2:$A$9,-1)),C17084&lt;=INDEX('Lookup Tables'!$D$2:$D$9,MATCH(B17084,'Lookup Tables'!$A$2:$A$9,-1))),"PASS","FAIL"))</f>
        <v/>
      </c>
      <c r="J17084" t="str">
        <f t="shared" si="1064"/>
        <v/>
      </c>
      <c r="K17084" t="str">
        <f t="shared" si="1065"/>
        <v/>
      </c>
      <c r="L17084" t="str">
        <f t="shared" si="1066"/>
        <v/>
      </c>
      <c r="M17084" t="str">
        <f t="shared" si="1067"/>
        <v/>
      </c>
    </row>
    <row r="17085" spans="8:13" x14ac:dyDescent="0.25">
      <c r="H17085" t="str">
        <f>IF(A17085="","",INDEX('Lookup Tables'!$B$2:$B$9,MATCH(B17085,'Lookup Tables'!$A$2:$A$9,-1)))</f>
        <v/>
      </c>
      <c r="I17085" t="str">
        <f>IF(A17085="","",IF(AND(C17085&gt;=INDEX('Lookup Tables'!$C$2:$C$9,MATCH(B17085,'Lookup Tables'!$A$2:$A$9,-1)),C17085&lt;=INDEX('Lookup Tables'!$D$2:$D$9,MATCH(B17085,'Lookup Tables'!$A$2:$A$9,-1))),"PASS","FAIL"))</f>
        <v/>
      </c>
      <c r="J17085" t="str">
        <f t="shared" si="1064"/>
        <v/>
      </c>
      <c r="K17085" t="str">
        <f t="shared" si="1065"/>
        <v/>
      </c>
      <c r="L17085" t="str">
        <f t="shared" si="1066"/>
        <v/>
      </c>
      <c r="M17085" t="str">
        <f t="shared" si="1067"/>
        <v/>
      </c>
    </row>
    <row r="17086" spans="8:13" x14ac:dyDescent="0.25">
      <c r="H17086" t="str">
        <f>IF(A17086="","",INDEX('Lookup Tables'!$B$2:$B$9,MATCH(B17086,'Lookup Tables'!$A$2:$A$9,-1)))</f>
        <v/>
      </c>
      <c r="I17086" t="str">
        <f>IF(A17086="","",IF(AND(C17086&gt;=INDEX('Lookup Tables'!$C$2:$C$9,MATCH(B17086,'Lookup Tables'!$A$2:$A$9,-1)),C17086&lt;=INDEX('Lookup Tables'!$D$2:$D$9,MATCH(B17086,'Lookup Tables'!$A$2:$A$9,-1))),"PASS","FAIL"))</f>
        <v/>
      </c>
      <c r="J17086" t="str">
        <f t="shared" si="1064"/>
        <v/>
      </c>
      <c r="K17086" t="str">
        <f t="shared" si="1065"/>
        <v/>
      </c>
      <c r="L17086" t="str">
        <f t="shared" si="1066"/>
        <v/>
      </c>
      <c r="M17086" t="str">
        <f t="shared" si="1067"/>
        <v/>
      </c>
    </row>
    <row r="17087" spans="8:13" x14ac:dyDescent="0.25">
      <c r="H17087" t="str">
        <f>IF(A17087="","",INDEX('Lookup Tables'!$B$2:$B$9,MATCH(B17087,'Lookup Tables'!$A$2:$A$9,-1)))</f>
        <v/>
      </c>
      <c r="I17087" t="str">
        <f>IF(A17087="","",IF(AND(C17087&gt;=INDEX('Lookup Tables'!$C$2:$C$9,MATCH(B17087,'Lookup Tables'!$A$2:$A$9,-1)),C17087&lt;=INDEX('Lookup Tables'!$D$2:$D$9,MATCH(B17087,'Lookup Tables'!$A$2:$A$9,-1))),"PASS","FAIL"))</f>
        <v/>
      </c>
      <c r="J17087" t="str">
        <f t="shared" si="1064"/>
        <v/>
      </c>
      <c r="K17087" t="str">
        <f t="shared" si="1065"/>
        <v/>
      </c>
      <c r="L17087" t="str">
        <f t="shared" si="1066"/>
        <v/>
      </c>
      <c r="M17087" t="str">
        <f t="shared" si="1067"/>
        <v/>
      </c>
    </row>
    <row r="17088" spans="8:13" x14ac:dyDescent="0.25">
      <c r="H17088" t="str">
        <f>IF(A17088="","",INDEX('Lookup Tables'!$B$2:$B$9,MATCH(B17088,'Lookup Tables'!$A$2:$A$9,-1)))</f>
        <v/>
      </c>
      <c r="I17088" t="str">
        <f>IF(A17088="","",IF(AND(C17088&gt;=INDEX('Lookup Tables'!$C$2:$C$9,MATCH(B17088,'Lookup Tables'!$A$2:$A$9,-1)),C17088&lt;=INDEX('Lookup Tables'!$D$2:$D$9,MATCH(B17088,'Lookup Tables'!$A$2:$A$9,-1))),"PASS","FAIL"))</f>
        <v/>
      </c>
      <c r="J17088" t="str">
        <f t="shared" si="1064"/>
        <v/>
      </c>
      <c r="K17088" t="str">
        <f t="shared" si="1065"/>
        <v/>
      </c>
      <c r="L17088" t="str">
        <f t="shared" si="1066"/>
        <v/>
      </c>
      <c r="M17088" t="str">
        <f t="shared" si="1067"/>
        <v/>
      </c>
    </row>
    <row r="17089" spans="8:13" x14ac:dyDescent="0.25">
      <c r="H17089" t="str">
        <f>IF(A17089="","",INDEX('Lookup Tables'!$B$2:$B$9,MATCH(B17089,'Lookup Tables'!$A$2:$A$9,-1)))</f>
        <v/>
      </c>
      <c r="I17089" t="str">
        <f>IF(A17089="","",IF(AND(C17089&gt;=INDEX('Lookup Tables'!$C$2:$C$9,MATCH(B17089,'Lookup Tables'!$A$2:$A$9,-1)),C17089&lt;=INDEX('Lookup Tables'!$D$2:$D$9,MATCH(B17089,'Lookup Tables'!$A$2:$A$9,-1))),"PASS","FAIL"))</f>
        <v/>
      </c>
      <c r="J17089" t="str">
        <f t="shared" ref="J17089:J17152" si="1068">IF(A17089="","",IF(AND(D17089&gt;=15,D17089&lt;=22.5),"PASS","FAIL"))</f>
        <v/>
      </c>
      <c r="K17089" t="str">
        <f t="shared" ref="K17089:K17152" si="1069">IF(A17089="","",IF(AND(E17089&gt;=15,E17089&lt;=22.5),"PASS","FAIL"))</f>
        <v/>
      </c>
      <c r="L17089" t="str">
        <f t="shared" ref="L17089:L17152" si="1070">IF(A17089="","",IF(AND(F17089&gt;0,F17089&lt;0.2),"PASS","FAIL"))</f>
        <v/>
      </c>
      <c r="M17089" t="str">
        <f t="shared" ref="M17089:M17152" si="1071">IF(A17089="","",IF(AND(IF(I17089="PASS",TRUE,FALSE),IF(J17089="PASS",TRUE,FALSE),IF(K17089="PASS",TRUE,FALSE),IF(L17089="PASS",TRUE,FALSE))=TRUE,"PASS","FAIL"))</f>
        <v/>
      </c>
    </row>
    <row r="17090" spans="8:13" x14ac:dyDescent="0.25">
      <c r="H17090" t="str">
        <f>IF(A17090="","",INDEX('Lookup Tables'!$B$2:$B$9,MATCH(B17090,'Lookup Tables'!$A$2:$A$9,-1)))</f>
        <v/>
      </c>
      <c r="I17090" t="str">
        <f>IF(A17090="","",IF(AND(C17090&gt;=INDEX('Lookup Tables'!$C$2:$C$9,MATCH(B17090,'Lookup Tables'!$A$2:$A$9,-1)),C17090&lt;=INDEX('Lookup Tables'!$D$2:$D$9,MATCH(B17090,'Lookup Tables'!$A$2:$A$9,-1))),"PASS","FAIL"))</f>
        <v/>
      </c>
      <c r="J17090" t="str">
        <f t="shared" si="1068"/>
        <v/>
      </c>
      <c r="K17090" t="str">
        <f t="shared" si="1069"/>
        <v/>
      </c>
      <c r="L17090" t="str">
        <f t="shared" si="1070"/>
        <v/>
      </c>
      <c r="M17090" t="str">
        <f t="shared" si="1071"/>
        <v/>
      </c>
    </row>
    <row r="17091" spans="8:13" x14ac:dyDescent="0.25">
      <c r="H17091" t="str">
        <f>IF(A17091="","",INDEX('Lookup Tables'!$B$2:$B$9,MATCH(B17091,'Lookup Tables'!$A$2:$A$9,-1)))</f>
        <v/>
      </c>
      <c r="I17091" t="str">
        <f>IF(A17091="","",IF(AND(C17091&gt;=INDEX('Lookup Tables'!$C$2:$C$9,MATCH(B17091,'Lookup Tables'!$A$2:$A$9,-1)),C17091&lt;=INDEX('Lookup Tables'!$D$2:$D$9,MATCH(B17091,'Lookup Tables'!$A$2:$A$9,-1))),"PASS","FAIL"))</f>
        <v/>
      </c>
      <c r="J17091" t="str">
        <f t="shared" si="1068"/>
        <v/>
      </c>
      <c r="K17091" t="str">
        <f t="shared" si="1069"/>
        <v/>
      </c>
      <c r="L17091" t="str">
        <f t="shared" si="1070"/>
        <v/>
      </c>
      <c r="M17091" t="str">
        <f t="shared" si="1071"/>
        <v/>
      </c>
    </row>
    <row r="17092" spans="8:13" x14ac:dyDescent="0.25">
      <c r="H17092" t="str">
        <f>IF(A17092="","",INDEX('Lookup Tables'!$B$2:$B$9,MATCH(B17092,'Lookup Tables'!$A$2:$A$9,-1)))</f>
        <v/>
      </c>
      <c r="I17092" t="str">
        <f>IF(A17092="","",IF(AND(C17092&gt;=INDEX('Lookup Tables'!$C$2:$C$9,MATCH(B17092,'Lookup Tables'!$A$2:$A$9,-1)),C17092&lt;=INDEX('Lookup Tables'!$D$2:$D$9,MATCH(B17092,'Lookup Tables'!$A$2:$A$9,-1))),"PASS","FAIL"))</f>
        <v/>
      </c>
      <c r="J17092" t="str">
        <f t="shared" si="1068"/>
        <v/>
      </c>
      <c r="K17092" t="str">
        <f t="shared" si="1069"/>
        <v/>
      </c>
      <c r="L17092" t="str">
        <f t="shared" si="1070"/>
        <v/>
      </c>
      <c r="M17092" t="str">
        <f t="shared" si="1071"/>
        <v/>
      </c>
    </row>
    <row r="17093" spans="8:13" x14ac:dyDescent="0.25">
      <c r="H17093" t="str">
        <f>IF(A17093="","",INDEX('Lookup Tables'!$B$2:$B$9,MATCH(B17093,'Lookup Tables'!$A$2:$A$9,-1)))</f>
        <v/>
      </c>
      <c r="I17093" t="str">
        <f>IF(A17093="","",IF(AND(C17093&gt;=INDEX('Lookup Tables'!$C$2:$C$9,MATCH(B17093,'Lookup Tables'!$A$2:$A$9,-1)),C17093&lt;=INDEX('Lookup Tables'!$D$2:$D$9,MATCH(B17093,'Lookup Tables'!$A$2:$A$9,-1))),"PASS","FAIL"))</f>
        <v/>
      </c>
      <c r="J17093" t="str">
        <f t="shared" si="1068"/>
        <v/>
      </c>
      <c r="K17093" t="str">
        <f t="shared" si="1069"/>
        <v/>
      </c>
      <c r="L17093" t="str">
        <f t="shared" si="1070"/>
        <v/>
      </c>
      <c r="M17093" t="str">
        <f t="shared" si="1071"/>
        <v/>
      </c>
    </row>
    <row r="17094" spans="8:13" x14ac:dyDescent="0.25">
      <c r="H17094" t="str">
        <f>IF(A17094="","",INDEX('Lookup Tables'!$B$2:$B$9,MATCH(B17094,'Lookup Tables'!$A$2:$A$9,-1)))</f>
        <v/>
      </c>
      <c r="I17094" t="str">
        <f>IF(A17094="","",IF(AND(C17094&gt;=INDEX('Lookup Tables'!$C$2:$C$9,MATCH(B17094,'Lookup Tables'!$A$2:$A$9,-1)),C17094&lt;=INDEX('Lookup Tables'!$D$2:$D$9,MATCH(B17094,'Lookup Tables'!$A$2:$A$9,-1))),"PASS","FAIL"))</f>
        <v/>
      </c>
      <c r="J17094" t="str">
        <f t="shared" si="1068"/>
        <v/>
      </c>
      <c r="K17094" t="str">
        <f t="shared" si="1069"/>
        <v/>
      </c>
      <c r="L17094" t="str">
        <f t="shared" si="1070"/>
        <v/>
      </c>
      <c r="M17094" t="str">
        <f t="shared" si="1071"/>
        <v/>
      </c>
    </row>
    <row r="17095" spans="8:13" x14ac:dyDescent="0.25">
      <c r="H17095" t="str">
        <f>IF(A17095="","",INDEX('Lookup Tables'!$B$2:$B$9,MATCH(B17095,'Lookup Tables'!$A$2:$A$9,-1)))</f>
        <v/>
      </c>
      <c r="I17095" t="str">
        <f>IF(A17095="","",IF(AND(C17095&gt;=INDEX('Lookup Tables'!$C$2:$C$9,MATCH(B17095,'Lookup Tables'!$A$2:$A$9,-1)),C17095&lt;=INDEX('Lookup Tables'!$D$2:$D$9,MATCH(B17095,'Lookup Tables'!$A$2:$A$9,-1))),"PASS","FAIL"))</f>
        <v/>
      </c>
      <c r="J17095" t="str">
        <f t="shared" si="1068"/>
        <v/>
      </c>
      <c r="K17095" t="str">
        <f t="shared" si="1069"/>
        <v/>
      </c>
      <c r="L17095" t="str">
        <f t="shared" si="1070"/>
        <v/>
      </c>
      <c r="M17095" t="str">
        <f t="shared" si="1071"/>
        <v/>
      </c>
    </row>
    <row r="17096" spans="8:13" x14ac:dyDescent="0.25">
      <c r="H17096" t="str">
        <f>IF(A17096="","",INDEX('Lookup Tables'!$B$2:$B$9,MATCH(B17096,'Lookup Tables'!$A$2:$A$9,-1)))</f>
        <v/>
      </c>
      <c r="I17096" t="str">
        <f>IF(A17096="","",IF(AND(C17096&gt;=INDEX('Lookup Tables'!$C$2:$C$9,MATCH(B17096,'Lookup Tables'!$A$2:$A$9,-1)),C17096&lt;=INDEX('Lookup Tables'!$D$2:$D$9,MATCH(B17096,'Lookup Tables'!$A$2:$A$9,-1))),"PASS","FAIL"))</f>
        <v/>
      </c>
      <c r="J17096" t="str">
        <f t="shared" si="1068"/>
        <v/>
      </c>
      <c r="K17096" t="str">
        <f t="shared" si="1069"/>
        <v/>
      </c>
      <c r="L17096" t="str">
        <f t="shared" si="1070"/>
        <v/>
      </c>
      <c r="M17096" t="str">
        <f t="shared" si="1071"/>
        <v/>
      </c>
    </row>
    <row r="17097" spans="8:13" x14ac:dyDescent="0.25">
      <c r="H17097" t="str">
        <f>IF(A17097="","",INDEX('Lookup Tables'!$B$2:$B$9,MATCH(B17097,'Lookup Tables'!$A$2:$A$9,-1)))</f>
        <v/>
      </c>
      <c r="I17097" t="str">
        <f>IF(A17097="","",IF(AND(C17097&gt;=INDEX('Lookup Tables'!$C$2:$C$9,MATCH(B17097,'Lookup Tables'!$A$2:$A$9,-1)),C17097&lt;=INDEX('Lookup Tables'!$D$2:$D$9,MATCH(B17097,'Lookup Tables'!$A$2:$A$9,-1))),"PASS","FAIL"))</f>
        <v/>
      </c>
      <c r="J17097" t="str">
        <f t="shared" si="1068"/>
        <v/>
      </c>
      <c r="K17097" t="str">
        <f t="shared" si="1069"/>
        <v/>
      </c>
      <c r="L17097" t="str">
        <f t="shared" si="1070"/>
        <v/>
      </c>
      <c r="M17097" t="str">
        <f t="shared" si="1071"/>
        <v/>
      </c>
    </row>
    <row r="17098" spans="8:13" x14ac:dyDescent="0.25">
      <c r="H17098" t="str">
        <f>IF(A17098="","",INDEX('Lookup Tables'!$B$2:$B$9,MATCH(B17098,'Lookup Tables'!$A$2:$A$9,-1)))</f>
        <v/>
      </c>
      <c r="I17098" t="str">
        <f>IF(A17098="","",IF(AND(C17098&gt;=INDEX('Lookup Tables'!$C$2:$C$9,MATCH(B17098,'Lookup Tables'!$A$2:$A$9,-1)),C17098&lt;=INDEX('Lookup Tables'!$D$2:$D$9,MATCH(B17098,'Lookup Tables'!$A$2:$A$9,-1))),"PASS","FAIL"))</f>
        <v/>
      </c>
      <c r="J17098" t="str">
        <f t="shared" si="1068"/>
        <v/>
      </c>
      <c r="K17098" t="str">
        <f t="shared" si="1069"/>
        <v/>
      </c>
      <c r="L17098" t="str">
        <f t="shared" si="1070"/>
        <v/>
      </c>
      <c r="M17098" t="str">
        <f t="shared" si="1071"/>
        <v/>
      </c>
    </row>
    <row r="17099" spans="8:13" x14ac:dyDescent="0.25">
      <c r="H17099" t="str">
        <f>IF(A17099="","",INDEX('Lookup Tables'!$B$2:$B$9,MATCH(B17099,'Lookup Tables'!$A$2:$A$9,-1)))</f>
        <v/>
      </c>
      <c r="I17099" t="str">
        <f>IF(A17099="","",IF(AND(C17099&gt;=INDEX('Lookup Tables'!$C$2:$C$9,MATCH(B17099,'Lookup Tables'!$A$2:$A$9,-1)),C17099&lt;=INDEX('Lookup Tables'!$D$2:$D$9,MATCH(B17099,'Lookup Tables'!$A$2:$A$9,-1))),"PASS","FAIL"))</f>
        <v/>
      </c>
      <c r="J17099" t="str">
        <f t="shared" si="1068"/>
        <v/>
      </c>
      <c r="K17099" t="str">
        <f t="shared" si="1069"/>
        <v/>
      </c>
      <c r="L17099" t="str">
        <f t="shared" si="1070"/>
        <v/>
      </c>
      <c r="M17099" t="str">
        <f t="shared" si="1071"/>
        <v/>
      </c>
    </row>
    <row r="17100" spans="8:13" x14ac:dyDescent="0.25">
      <c r="H17100" t="str">
        <f>IF(A17100="","",INDEX('Lookup Tables'!$B$2:$B$9,MATCH(B17100,'Lookup Tables'!$A$2:$A$9,-1)))</f>
        <v/>
      </c>
      <c r="I17100" t="str">
        <f>IF(A17100="","",IF(AND(C17100&gt;=INDEX('Lookup Tables'!$C$2:$C$9,MATCH(B17100,'Lookup Tables'!$A$2:$A$9,-1)),C17100&lt;=INDEX('Lookup Tables'!$D$2:$D$9,MATCH(B17100,'Lookup Tables'!$A$2:$A$9,-1))),"PASS","FAIL"))</f>
        <v/>
      </c>
      <c r="J17100" t="str">
        <f t="shared" si="1068"/>
        <v/>
      </c>
      <c r="K17100" t="str">
        <f t="shared" si="1069"/>
        <v/>
      </c>
      <c r="L17100" t="str">
        <f t="shared" si="1070"/>
        <v/>
      </c>
      <c r="M17100" t="str">
        <f t="shared" si="1071"/>
        <v/>
      </c>
    </row>
    <row r="17101" spans="8:13" x14ac:dyDescent="0.25">
      <c r="H17101" t="str">
        <f>IF(A17101="","",INDEX('Lookup Tables'!$B$2:$B$9,MATCH(B17101,'Lookup Tables'!$A$2:$A$9,-1)))</f>
        <v/>
      </c>
      <c r="I17101" t="str">
        <f>IF(A17101="","",IF(AND(C17101&gt;=INDEX('Lookup Tables'!$C$2:$C$9,MATCH(B17101,'Lookup Tables'!$A$2:$A$9,-1)),C17101&lt;=INDEX('Lookup Tables'!$D$2:$D$9,MATCH(B17101,'Lookup Tables'!$A$2:$A$9,-1))),"PASS","FAIL"))</f>
        <v/>
      </c>
      <c r="J17101" t="str">
        <f t="shared" si="1068"/>
        <v/>
      </c>
      <c r="K17101" t="str">
        <f t="shared" si="1069"/>
        <v/>
      </c>
      <c r="L17101" t="str">
        <f t="shared" si="1070"/>
        <v/>
      </c>
      <c r="M17101" t="str">
        <f t="shared" si="1071"/>
        <v/>
      </c>
    </row>
    <row r="17102" spans="8:13" x14ac:dyDescent="0.25">
      <c r="H17102" t="str">
        <f>IF(A17102="","",INDEX('Lookup Tables'!$B$2:$B$9,MATCH(B17102,'Lookup Tables'!$A$2:$A$9,-1)))</f>
        <v/>
      </c>
      <c r="I17102" t="str">
        <f>IF(A17102="","",IF(AND(C17102&gt;=INDEX('Lookup Tables'!$C$2:$C$9,MATCH(B17102,'Lookup Tables'!$A$2:$A$9,-1)),C17102&lt;=INDEX('Lookup Tables'!$D$2:$D$9,MATCH(B17102,'Lookup Tables'!$A$2:$A$9,-1))),"PASS","FAIL"))</f>
        <v/>
      </c>
      <c r="J17102" t="str">
        <f t="shared" si="1068"/>
        <v/>
      </c>
      <c r="K17102" t="str">
        <f t="shared" si="1069"/>
        <v/>
      </c>
      <c r="L17102" t="str">
        <f t="shared" si="1070"/>
        <v/>
      </c>
      <c r="M17102" t="str">
        <f t="shared" si="1071"/>
        <v/>
      </c>
    </row>
    <row r="17103" spans="8:13" x14ac:dyDescent="0.25">
      <c r="H17103" t="str">
        <f>IF(A17103="","",INDEX('Lookup Tables'!$B$2:$B$9,MATCH(B17103,'Lookup Tables'!$A$2:$A$9,-1)))</f>
        <v/>
      </c>
      <c r="I17103" t="str">
        <f>IF(A17103="","",IF(AND(C17103&gt;=INDEX('Lookup Tables'!$C$2:$C$9,MATCH(B17103,'Lookup Tables'!$A$2:$A$9,-1)),C17103&lt;=INDEX('Lookup Tables'!$D$2:$D$9,MATCH(B17103,'Lookup Tables'!$A$2:$A$9,-1))),"PASS","FAIL"))</f>
        <v/>
      </c>
      <c r="J17103" t="str">
        <f t="shared" si="1068"/>
        <v/>
      </c>
      <c r="K17103" t="str">
        <f t="shared" si="1069"/>
        <v/>
      </c>
      <c r="L17103" t="str">
        <f t="shared" si="1070"/>
        <v/>
      </c>
      <c r="M17103" t="str">
        <f t="shared" si="1071"/>
        <v/>
      </c>
    </row>
    <row r="17104" spans="8:13" x14ac:dyDescent="0.25">
      <c r="H17104" t="str">
        <f>IF(A17104="","",INDEX('Lookup Tables'!$B$2:$B$9,MATCH(B17104,'Lookup Tables'!$A$2:$A$9,-1)))</f>
        <v/>
      </c>
      <c r="I17104" t="str">
        <f>IF(A17104="","",IF(AND(C17104&gt;=INDEX('Lookup Tables'!$C$2:$C$9,MATCH(B17104,'Lookup Tables'!$A$2:$A$9,-1)),C17104&lt;=INDEX('Lookup Tables'!$D$2:$D$9,MATCH(B17104,'Lookup Tables'!$A$2:$A$9,-1))),"PASS","FAIL"))</f>
        <v/>
      </c>
      <c r="J17104" t="str">
        <f t="shared" si="1068"/>
        <v/>
      </c>
      <c r="K17104" t="str">
        <f t="shared" si="1069"/>
        <v/>
      </c>
      <c r="L17104" t="str">
        <f t="shared" si="1070"/>
        <v/>
      </c>
      <c r="M17104" t="str">
        <f t="shared" si="1071"/>
        <v/>
      </c>
    </row>
    <row r="17105" spans="8:13" x14ac:dyDescent="0.25">
      <c r="H17105" t="str">
        <f>IF(A17105="","",INDEX('Lookup Tables'!$B$2:$B$9,MATCH(B17105,'Lookup Tables'!$A$2:$A$9,-1)))</f>
        <v/>
      </c>
      <c r="I17105" t="str">
        <f>IF(A17105="","",IF(AND(C17105&gt;=INDEX('Lookup Tables'!$C$2:$C$9,MATCH(B17105,'Lookup Tables'!$A$2:$A$9,-1)),C17105&lt;=INDEX('Lookup Tables'!$D$2:$D$9,MATCH(B17105,'Lookup Tables'!$A$2:$A$9,-1))),"PASS","FAIL"))</f>
        <v/>
      </c>
      <c r="J17105" t="str">
        <f t="shared" si="1068"/>
        <v/>
      </c>
      <c r="K17105" t="str">
        <f t="shared" si="1069"/>
        <v/>
      </c>
      <c r="L17105" t="str">
        <f t="shared" si="1070"/>
        <v/>
      </c>
      <c r="M17105" t="str">
        <f t="shared" si="1071"/>
        <v/>
      </c>
    </row>
    <row r="17106" spans="8:13" x14ac:dyDescent="0.25">
      <c r="H17106" t="str">
        <f>IF(A17106="","",INDEX('Lookup Tables'!$B$2:$B$9,MATCH(B17106,'Lookup Tables'!$A$2:$A$9,-1)))</f>
        <v/>
      </c>
      <c r="I17106" t="str">
        <f>IF(A17106="","",IF(AND(C17106&gt;=INDEX('Lookup Tables'!$C$2:$C$9,MATCH(B17106,'Lookup Tables'!$A$2:$A$9,-1)),C17106&lt;=INDEX('Lookup Tables'!$D$2:$D$9,MATCH(B17106,'Lookup Tables'!$A$2:$A$9,-1))),"PASS","FAIL"))</f>
        <v/>
      </c>
      <c r="J17106" t="str">
        <f t="shared" si="1068"/>
        <v/>
      </c>
      <c r="K17106" t="str">
        <f t="shared" si="1069"/>
        <v/>
      </c>
      <c r="L17106" t="str">
        <f t="shared" si="1070"/>
        <v/>
      </c>
      <c r="M17106" t="str">
        <f t="shared" si="1071"/>
        <v/>
      </c>
    </row>
    <row r="17107" spans="8:13" x14ac:dyDescent="0.25">
      <c r="H17107" t="str">
        <f>IF(A17107="","",INDEX('Lookup Tables'!$B$2:$B$9,MATCH(B17107,'Lookup Tables'!$A$2:$A$9,-1)))</f>
        <v/>
      </c>
      <c r="I17107" t="str">
        <f>IF(A17107="","",IF(AND(C17107&gt;=INDEX('Lookup Tables'!$C$2:$C$9,MATCH(B17107,'Lookup Tables'!$A$2:$A$9,-1)),C17107&lt;=INDEX('Lookup Tables'!$D$2:$D$9,MATCH(B17107,'Lookup Tables'!$A$2:$A$9,-1))),"PASS","FAIL"))</f>
        <v/>
      </c>
      <c r="J17107" t="str">
        <f t="shared" si="1068"/>
        <v/>
      </c>
      <c r="K17107" t="str">
        <f t="shared" si="1069"/>
        <v/>
      </c>
      <c r="L17107" t="str">
        <f t="shared" si="1070"/>
        <v/>
      </c>
      <c r="M17107" t="str">
        <f t="shared" si="1071"/>
        <v/>
      </c>
    </row>
    <row r="17108" spans="8:13" x14ac:dyDescent="0.25">
      <c r="H17108" t="str">
        <f>IF(A17108="","",INDEX('Lookup Tables'!$B$2:$B$9,MATCH(B17108,'Lookup Tables'!$A$2:$A$9,-1)))</f>
        <v/>
      </c>
      <c r="I17108" t="str">
        <f>IF(A17108="","",IF(AND(C17108&gt;=INDEX('Lookup Tables'!$C$2:$C$9,MATCH(B17108,'Lookup Tables'!$A$2:$A$9,-1)),C17108&lt;=INDEX('Lookup Tables'!$D$2:$D$9,MATCH(B17108,'Lookup Tables'!$A$2:$A$9,-1))),"PASS","FAIL"))</f>
        <v/>
      </c>
      <c r="J17108" t="str">
        <f t="shared" si="1068"/>
        <v/>
      </c>
      <c r="K17108" t="str">
        <f t="shared" si="1069"/>
        <v/>
      </c>
      <c r="L17108" t="str">
        <f t="shared" si="1070"/>
        <v/>
      </c>
      <c r="M17108" t="str">
        <f t="shared" si="1071"/>
        <v/>
      </c>
    </row>
    <row r="17109" spans="8:13" x14ac:dyDescent="0.25">
      <c r="H17109" t="str">
        <f>IF(A17109="","",INDEX('Lookup Tables'!$B$2:$B$9,MATCH(B17109,'Lookup Tables'!$A$2:$A$9,-1)))</f>
        <v/>
      </c>
      <c r="I17109" t="str">
        <f>IF(A17109="","",IF(AND(C17109&gt;=INDEX('Lookup Tables'!$C$2:$C$9,MATCH(B17109,'Lookup Tables'!$A$2:$A$9,-1)),C17109&lt;=INDEX('Lookup Tables'!$D$2:$D$9,MATCH(B17109,'Lookup Tables'!$A$2:$A$9,-1))),"PASS","FAIL"))</f>
        <v/>
      </c>
      <c r="J17109" t="str">
        <f t="shared" si="1068"/>
        <v/>
      </c>
      <c r="K17109" t="str">
        <f t="shared" si="1069"/>
        <v/>
      </c>
      <c r="L17109" t="str">
        <f t="shared" si="1070"/>
        <v/>
      </c>
      <c r="M17109" t="str">
        <f t="shared" si="1071"/>
        <v/>
      </c>
    </row>
    <row r="17110" spans="8:13" x14ac:dyDescent="0.25">
      <c r="H17110" t="str">
        <f>IF(A17110="","",INDEX('Lookup Tables'!$B$2:$B$9,MATCH(B17110,'Lookup Tables'!$A$2:$A$9,-1)))</f>
        <v/>
      </c>
      <c r="I17110" t="str">
        <f>IF(A17110="","",IF(AND(C17110&gt;=INDEX('Lookup Tables'!$C$2:$C$9,MATCH(B17110,'Lookup Tables'!$A$2:$A$9,-1)),C17110&lt;=INDEX('Lookup Tables'!$D$2:$D$9,MATCH(B17110,'Lookup Tables'!$A$2:$A$9,-1))),"PASS","FAIL"))</f>
        <v/>
      </c>
      <c r="J17110" t="str">
        <f t="shared" si="1068"/>
        <v/>
      </c>
      <c r="K17110" t="str">
        <f t="shared" si="1069"/>
        <v/>
      </c>
      <c r="L17110" t="str">
        <f t="shared" si="1070"/>
        <v/>
      </c>
      <c r="M17110" t="str">
        <f t="shared" si="1071"/>
        <v/>
      </c>
    </row>
    <row r="17111" spans="8:13" x14ac:dyDescent="0.25">
      <c r="H17111" t="str">
        <f>IF(A17111="","",INDEX('Lookup Tables'!$B$2:$B$9,MATCH(B17111,'Lookup Tables'!$A$2:$A$9,-1)))</f>
        <v/>
      </c>
      <c r="I17111" t="str">
        <f>IF(A17111="","",IF(AND(C17111&gt;=INDEX('Lookup Tables'!$C$2:$C$9,MATCH(B17111,'Lookup Tables'!$A$2:$A$9,-1)),C17111&lt;=INDEX('Lookup Tables'!$D$2:$D$9,MATCH(B17111,'Lookup Tables'!$A$2:$A$9,-1))),"PASS","FAIL"))</f>
        <v/>
      </c>
      <c r="J17111" t="str">
        <f t="shared" si="1068"/>
        <v/>
      </c>
      <c r="K17111" t="str">
        <f t="shared" si="1069"/>
        <v/>
      </c>
      <c r="L17111" t="str">
        <f t="shared" si="1070"/>
        <v/>
      </c>
      <c r="M17111" t="str">
        <f t="shared" si="1071"/>
        <v/>
      </c>
    </row>
    <row r="17112" spans="8:13" x14ac:dyDescent="0.25">
      <c r="H17112" t="str">
        <f>IF(A17112="","",INDEX('Lookup Tables'!$B$2:$B$9,MATCH(B17112,'Lookup Tables'!$A$2:$A$9,-1)))</f>
        <v/>
      </c>
      <c r="I17112" t="str">
        <f>IF(A17112="","",IF(AND(C17112&gt;=INDEX('Lookup Tables'!$C$2:$C$9,MATCH(B17112,'Lookup Tables'!$A$2:$A$9,-1)),C17112&lt;=INDEX('Lookup Tables'!$D$2:$D$9,MATCH(B17112,'Lookup Tables'!$A$2:$A$9,-1))),"PASS","FAIL"))</f>
        <v/>
      </c>
      <c r="J17112" t="str">
        <f t="shared" si="1068"/>
        <v/>
      </c>
      <c r="K17112" t="str">
        <f t="shared" si="1069"/>
        <v/>
      </c>
      <c r="L17112" t="str">
        <f t="shared" si="1070"/>
        <v/>
      </c>
      <c r="M17112" t="str">
        <f t="shared" si="1071"/>
        <v/>
      </c>
    </row>
    <row r="17113" spans="8:13" x14ac:dyDescent="0.25">
      <c r="H17113" t="str">
        <f>IF(A17113="","",INDEX('Lookup Tables'!$B$2:$B$9,MATCH(B17113,'Lookup Tables'!$A$2:$A$9,-1)))</f>
        <v/>
      </c>
      <c r="I17113" t="str">
        <f>IF(A17113="","",IF(AND(C17113&gt;=INDEX('Lookup Tables'!$C$2:$C$9,MATCH(B17113,'Lookup Tables'!$A$2:$A$9,-1)),C17113&lt;=INDEX('Lookup Tables'!$D$2:$D$9,MATCH(B17113,'Lookup Tables'!$A$2:$A$9,-1))),"PASS","FAIL"))</f>
        <v/>
      </c>
      <c r="J17113" t="str">
        <f t="shared" si="1068"/>
        <v/>
      </c>
      <c r="K17113" t="str">
        <f t="shared" si="1069"/>
        <v/>
      </c>
      <c r="L17113" t="str">
        <f t="shared" si="1070"/>
        <v/>
      </c>
      <c r="M17113" t="str">
        <f t="shared" si="1071"/>
        <v/>
      </c>
    </row>
    <row r="17114" spans="8:13" x14ac:dyDescent="0.25">
      <c r="H17114" t="str">
        <f>IF(A17114="","",INDEX('Lookup Tables'!$B$2:$B$9,MATCH(B17114,'Lookup Tables'!$A$2:$A$9,-1)))</f>
        <v/>
      </c>
      <c r="I17114" t="str">
        <f>IF(A17114="","",IF(AND(C17114&gt;=INDEX('Lookup Tables'!$C$2:$C$9,MATCH(B17114,'Lookup Tables'!$A$2:$A$9,-1)),C17114&lt;=INDEX('Lookup Tables'!$D$2:$D$9,MATCH(B17114,'Lookup Tables'!$A$2:$A$9,-1))),"PASS","FAIL"))</f>
        <v/>
      </c>
      <c r="J17114" t="str">
        <f t="shared" si="1068"/>
        <v/>
      </c>
      <c r="K17114" t="str">
        <f t="shared" si="1069"/>
        <v/>
      </c>
      <c r="L17114" t="str">
        <f t="shared" si="1070"/>
        <v/>
      </c>
      <c r="M17114" t="str">
        <f t="shared" si="1071"/>
        <v/>
      </c>
    </row>
    <row r="17115" spans="8:13" x14ac:dyDescent="0.25">
      <c r="H17115" t="str">
        <f>IF(A17115="","",INDEX('Lookup Tables'!$B$2:$B$9,MATCH(B17115,'Lookup Tables'!$A$2:$A$9,-1)))</f>
        <v/>
      </c>
      <c r="I17115" t="str">
        <f>IF(A17115="","",IF(AND(C17115&gt;=INDEX('Lookup Tables'!$C$2:$C$9,MATCH(B17115,'Lookup Tables'!$A$2:$A$9,-1)),C17115&lt;=INDEX('Lookup Tables'!$D$2:$D$9,MATCH(B17115,'Lookup Tables'!$A$2:$A$9,-1))),"PASS","FAIL"))</f>
        <v/>
      </c>
      <c r="J17115" t="str">
        <f t="shared" si="1068"/>
        <v/>
      </c>
      <c r="K17115" t="str">
        <f t="shared" si="1069"/>
        <v/>
      </c>
      <c r="L17115" t="str">
        <f t="shared" si="1070"/>
        <v/>
      </c>
      <c r="M17115" t="str">
        <f t="shared" si="1071"/>
        <v/>
      </c>
    </row>
    <row r="17116" spans="8:13" x14ac:dyDescent="0.25">
      <c r="H17116" t="str">
        <f>IF(A17116="","",INDEX('Lookup Tables'!$B$2:$B$9,MATCH(B17116,'Lookup Tables'!$A$2:$A$9,-1)))</f>
        <v/>
      </c>
      <c r="I17116" t="str">
        <f>IF(A17116="","",IF(AND(C17116&gt;=INDEX('Lookup Tables'!$C$2:$C$9,MATCH(B17116,'Lookup Tables'!$A$2:$A$9,-1)),C17116&lt;=INDEX('Lookup Tables'!$D$2:$D$9,MATCH(B17116,'Lookup Tables'!$A$2:$A$9,-1))),"PASS","FAIL"))</f>
        <v/>
      </c>
      <c r="J17116" t="str">
        <f t="shared" si="1068"/>
        <v/>
      </c>
      <c r="K17116" t="str">
        <f t="shared" si="1069"/>
        <v/>
      </c>
      <c r="L17116" t="str">
        <f t="shared" si="1070"/>
        <v/>
      </c>
      <c r="M17116" t="str">
        <f t="shared" si="1071"/>
        <v/>
      </c>
    </row>
    <row r="17117" spans="8:13" x14ac:dyDescent="0.25">
      <c r="H17117" t="str">
        <f>IF(A17117="","",INDEX('Lookup Tables'!$B$2:$B$9,MATCH(B17117,'Lookup Tables'!$A$2:$A$9,-1)))</f>
        <v/>
      </c>
      <c r="I17117" t="str">
        <f>IF(A17117="","",IF(AND(C17117&gt;=INDEX('Lookup Tables'!$C$2:$C$9,MATCH(B17117,'Lookup Tables'!$A$2:$A$9,-1)),C17117&lt;=INDEX('Lookup Tables'!$D$2:$D$9,MATCH(B17117,'Lookup Tables'!$A$2:$A$9,-1))),"PASS","FAIL"))</f>
        <v/>
      </c>
      <c r="J17117" t="str">
        <f t="shared" si="1068"/>
        <v/>
      </c>
      <c r="K17117" t="str">
        <f t="shared" si="1069"/>
        <v/>
      </c>
      <c r="L17117" t="str">
        <f t="shared" si="1070"/>
        <v/>
      </c>
      <c r="M17117" t="str">
        <f t="shared" si="1071"/>
        <v/>
      </c>
    </row>
    <row r="17118" spans="8:13" x14ac:dyDescent="0.25">
      <c r="H17118" t="str">
        <f>IF(A17118="","",INDEX('Lookup Tables'!$B$2:$B$9,MATCH(B17118,'Lookup Tables'!$A$2:$A$9,-1)))</f>
        <v/>
      </c>
      <c r="I17118" t="str">
        <f>IF(A17118="","",IF(AND(C17118&gt;=INDEX('Lookup Tables'!$C$2:$C$9,MATCH(B17118,'Lookup Tables'!$A$2:$A$9,-1)),C17118&lt;=INDEX('Lookup Tables'!$D$2:$D$9,MATCH(B17118,'Lookup Tables'!$A$2:$A$9,-1))),"PASS","FAIL"))</f>
        <v/>
      </c>
      <c r="J17118" t="str">
        <f t="shared" si="1068"/>
        <v/>
      </c>
      <c r="K17118" t="str">
        <f t="shared" si="1069"/>
        <v/>
      </c>
      <c r="L17118" t="str">
        <f t="shared" si="1070"/>
        <v/>
      </c>
      <c r="M17118" t="str">
        <f t="shared" si="1071"/>
        <v/>
      </c>
    </row>
    <row r="17119" spans="8:13" x14ac:dyDescent="0.25">
      <c r="H17119" t="str">
        <f>IF(A17119="","",INDEX('Lookup Tables'!$B$2:$B$9,MATCH(B17119,'Lookup Tables'!$A$2:$A$9,-1)))</f>
        <v/>
      </c>
      <c r="I17119" t="str">
        <f>IF(A17119="","",IF(AND(C17119&gt;=INDEX('Lookup Tables'!$C$2:$C$9,MATCH(B17119,'Lookup Tables'!$A$2:$A$9,-1)),C17119&lt;=INDEX('Lookup Tables'!$D$2:$D$9,MATCH(B17119,'Lookup Tables'!$A$2:$A$9,-1))),"PASS","FAIL"))</f>
        <v/>
      </c>
      <c r="J17119" t="str">
        <f t="shared" si="1068"/>
        <v/>
      </c>
      <c r="K17119" t="str">
        <f t="shared" si="1069"/>
        <v/>
      </c>
      <c r="L17119" t="str">
        <f t="shared" si="1070"/>
        <v/>
      </c>
      <c r="M17119" t="str">
        <f t="shared" si="1071"/>
        <v/>
      </c>
    </row>
    <row r="17120" spans="8:13" x14ac:dyDescent="0.25">
      <c r="H17120" t="str">
        <f>IF(A17120="","",INDEX('Lookup Tables'!$B$2:$B$9,MATCH(B17120,'Lookup Tables'!$A$2:$A$9,-1)))</f>
        <v/>
      </c>
      <c r="I17120" t="str">
        <f>IF(A17120="","",IF(AND(C17120&gt;=INDEX('Lookup Tables'!$C$2:$C$9,MATCH(B17120,'Lookup Tables'!$A$2:$A$9,-1)),C17120&lt;=INDEX('Lookup Tables'!$D$2:$D$9,MATCH(B17120,'Lookup Tables'!$A$2:$A$9,-1))),"PASS","FAIL"))</f>
        <v/>
      </c>
      <c r="J17120" t="str">
        <f t="shared" si="1068"/>
        <v/>
      </c>
      <c r="K17120" t="str">
        <f t="shared" si="1069"/>
        <v/>
      </c>
      <c r="L17120" t="str">
        <f t="shared" si="1070"/>
        <v/>
      </c>
      <c r="M17120" t="str">
        <f t="shared" si="1071"/>
        <v/>
      </c>
    </row>
    <row r="17121" spans="8:13" x14ac:dyDescent="0.25">
      <c r="H17121" t="str">
        <f>IF(A17121="","",INDEX('Lookup Tables'!$B$2:$B$9,MATCH(B17121,'Lookup Tables'!$A$2:$A$9,-1)))</f>
        <v/>
      </c>
      <c r="I17121" t="str">
        <f>IF(A17121="","",IF(AND(C17121&gt;=INDEX('Lookup Tables'!$C$2:$C$9,MATCH(B17121,'Lookup Tables'!$A$2:$A$9,-1)),C17121&lt;=INDEX('Lookup Tables'!$D$2:$D$9,MATCH(B17121,'Lookup Tables'!$A$2:$A$9,-1))),"PASS","FAIL"))</f>
        <v/>
      </c>
      <c r="J17121" t="str">
        <f t="shared" si="1068"/>
        <v/>
      </c>
      <c r="K17121" t="str">
        <f t="shared" si="1069"/>
        <v/>
      </c>
      <c r="L17121" t="str">
        <f t="shared" si="1070"/>
        <v/>
      </c>
      <c r="M17121" t="str">
        <f t="shared" si="1071"/>
        <v/>
      </c>
    </row>
    <row r="17122" spans="8:13" x14ac:dyDescent="0.25">
      <c r="H17122" t="str">
        <f>IF(A17122="","",INDEX('Lookup Tables'!$B$2:$B$9,MATCH(B17122,'Lookup Tables'!$A$2:$A$9,-1)))</f>
        <v/>
      </c>
      <c r="I17122" t="str">
        <f>IF(A17122="","",IF(AND(C17122&gt;=INDEX('Lookup Tables'!$C$2:$C$9,MATCH(B17122,'Lookup Tables'!$A$2:$A$9,-1)),C17122&lt;=INDEX('Lookup Tables'!$D$2:$D$9,MATCH(B17122,'Lookup Tables'!$A$2:$A$9,-1))),"PASS","FAIL"))</f>
        <v/>
      </c>
      <c r="J17122" t="str">
        <f t="shared" si="1068"/>
        <v/>
      </c>
      <c r="K17122" t="str">
        <f t="shared" si="1069"/>
        <v/>
      </c>
      <c r="L17122" t="str">
        <f t="shared" si="1070"/>
        <v/>
      </c>
      <c r="M17122" t="str">
        <f t="shared" si="1071"/>
        <v/>
      </c>
    </row>
    <row r="17123" spans="8:13" x14ac:dyDescent="0.25">
      <c r="H17123" t="str">
        <f>IF(A17123="","",INDEX('Lookup Tables'!$B$2:$B$9,MATCH(B17123,'Lookup Tables'!$A$2:$A$9,-1)))</f>
        <v/>
      </c>
      <c r="I17123" t="str">
        <f>IF(A17123="","",IF(AND(C17123&gt;=INDEX('Lookup Tables'!$C$2:$C$9,MATCH(B17123,'Lookup Tables'!$A$2:$A$9,-1)),C17123&lt;=INDEX('Lookup Tables'!$D$2:$D$9,MATCH(B17123,'Lookup Tables'!$A$2:$A$9,-1))),"PASS","FAIL"))</f>
        <v/>
      </c>
      <c r="J17123" t="str">
        <f t="shared" si="1068"/>
        <v/>
      </c>
      <c r="K17123" t="str">
        <f t="shared" si="1069"/>
        <v/>
      </c>
      <c r="L17123" t="str">
        <f t="shared" si="1070"/>
        <v/>
      </c>
      <c r="M17123" t="str">
        <f t="shared" si="1071"/>
        <v/>
      </c>
    </row>
    <row r="17124" spans="8:13" x14ac:dyDescent="0.25">
      <c r="H17124" t="str">
        <f>IF(A17124="","",INDEX('Lookup Tables'!$B$2:$B$9,MATCH(B17124,'Lookup Tables'!$A$2:$A$9,-1)))</f>
        <v/>
      </c>
      <c r="I17124" t="str">
        <f>IF(A17124="","",IF(AND(C17124&gt;=INDEX('Lookup Tables'!$C$2:$C$9,MATCH(B17124,'Lookup Tables'!$A$2:$A$9,-1)),C17124&lt;=INDEX('Lookup Tables'!$D$2:$D$9,MATCH(B17124,'Lookup Tables'!$A$2:$A$9,-1))),"PASS","FAIL"))</f>
        <v/>
      </c>
      <c r="J17124" t="str">
        <f t="shared" si="1068"/>
        <v/>
      </c>
      <c r="K17124" t="str">
        <f t="shared" si="1069"/>
        <v/>
      </c>
      <c r="L17124" t="str">
        <f t="shared" si="1070"/>
        <v/>
      </c>
      <c r="M17124" t="str">
        <f t="shared" si="1071"/>
        <v/>
      </c>
    </row>
    <row r="17125" spans="8:13" x14ac:dyDescent="0.25">
      <c r="H17125" t="str">
        <f>IF(A17125="","",INDEX('Lookup Tables'!$B$2:$B$9,MATCH(B17125,'Lookup Tables'!$A$2:$A$9,-1)))</f>
        <v/>
      </c>
      <c r="I17125" t="str">
        <f>IF(A17125="","",IF(AND(C17125&gt;=INDEX('Lookup Tables'!$C$2:$C$9,MATCH(B17125,'Lookup Tables'!$A$2:$A$9,-1)),C17125&lt;=INDEX('Lookup Tables'!$D$2:$D$9,MATCH(B17125,'Lookup Tables'!$A$2:$A$9,-1))),"PASS","FAIL"))</f>
        <v/>
      </c>
      <c r="J17125" t="str">
        <f t="shared" si="1068"/>
        <v/>
      </c>
      <c r="K17125" t="str">
        <f t="shared" si="1069"/>
        <v/>
      </c>
      <c r="L17125" t="str">
        <f t="shared" si="1070"/>
        <v/>
      </c>
      <c r="M17125" t="str">
        <f t="shared" si="1071"/>
        <v/>
      </c>
    </row>
    <row r="17126" spans="8:13" x14ac:dyDescent="0.25">
      <c r="H17126" t="str">
        <f>IF(A17126="","",INDEX('Lookup Tables'!$B$2:$B$9,MATCH(B17126,'Lookup Tables'!$A$2:$A$9,-1)))</f>
        <v/>
      </c>
      <c r="I17126" t="str">
        <f>IF(A17126="","",IF(AND(C17126&gt;=INDEX('Lookup Tables'!$C$2:$C$9,MATCH(B17126,'Lookup Tables'!$A$2:$A$9,-1)),C17126&lt;=INDEX('Lookup Tables'!$D$2:$D$9,MATCH(B17126,'Lookup Tables'!$A$2:$A$9,-1))),"PASS","FAIL"))</f>
        <v/>
      </c>
      <c r="J17126" t="str">
        <f t="shared" si="1068"/>
        <v/>
      </c>
      <c r="K17126" t="str">
        <f t="shared" si="1069"/>
        <v/>
      </c>
      <c r="L17126" t="str">
        <f t="shared" si="1070"/>
        <v/>
      </c>
      <c r="M17126" t="str">
        <f t="shared" si="1071"/>
        <v/>
      </c>
    </row>
    <row r="17127" spans="8:13" x14ac:dyDescent="0.25">
      <c r="H17127" t="str">
        <f>IF(A17127="","",INDEX('Lookup Tables'!$B$2:$B$9,MATCH(B17127,'Lookup Tables'!$A$2:$A$9,-1)))</f>
        <v/>
      </c>
      <c r="I17127" t="str">
        <f>IF(A17127="","",IF(AND(C17127&gt;=INDEX('Lookup Tables'!$C$2:$C$9,MATCH(B17127,'Lookup Tables'!$A$2:$A$9,-1)),C17127&lt;=INDEX('Lookup Tables'!$D$2:$D$9,MATCH(B17127,'Lookup Tables'!$A$2:$A$9,-1))),"PASS","FAIL"))</f>
        <v/>
      </c>
      <c r="J17127" t="str">
        <f t="shared" si="1068"/>
        <v/>
      </c>
      <c r="K17127" t="str">
        <f t="shared" si="1069"/>
        <v/>
      </c>
      <c r="L17127" t="str">
        <f t="shared" si="1070"/>
        <v/>
      </c>
      <c r="M17127" t="str">
        <f t="shared" si="1071"/>
        <v/>
      </c>
    </row>
    <row r="17128" spans="8:13" x14ac:dyDescent="0.25">
      <c r="H17128" t="str">
        <f>IF(A17128="","",INDEX('Lookup Tables'!$B$2:$B$9,MATCH(B17128,'Lookup Tables'!$A$2:$A$9,-1)))</f>
        <v/>
      </c>
      <c r="I17128" t="str">
        <f>IF(A17128="","",IF(AND(C17128&gt;=INDEX('Lookup Tables'!$C$2:$C$9,MATCH(B17128,'Lookup Tables'!$A$2:$A$9,-1)),C17128&lt;=INDEX('Lookup Tables'!$D$2:$D$9,MATCH(B17128,'Lookup Tables'!$A$2:$A$9,-1))),"PASS","FAIL"))</f>
        <v/>
      </c>
      <c r="J17128" t="str">
        <f t="shared" si="1068"/>
        <v/>
      </c>
      <c r="K17128" t="str">
        <f t="shared" si="1069"/>
        <v/>
      </c>
      <c r="L17128" t="str">
        <f t="shared" si="1070"/>
        <v/>
      </c>
      <c r="M17128" t="str">
        <f t="shared" si="1071"/>
        <v/>
      </c>
    </row>
    <row r="17129" spans="8:13" x14ac:dyDescent="0.25">
      <c r="H17129" t="str">
        <f>IF(A17129="","",INDEX('Lookup Tables'!$B$2:$B$9,MATCH(B17129,'Lookup Tables'!$A$2:$A$9,-1)))</f>
        <v/>
      </c>
      <c r="I17129" t="str">
        <f>IF(A17129="","",IF(AND(C17129&gt;=INDEX('Lookup Tables'!$C$2:$C$9,MATCH(B17129,'Lookup Tables'!$A$2:$A$9,-1)),C17129&lt;=INDEX('Lookup Tables'!$D$2:$D$9,MATCH(B17129,'Lookup Tables'!$A$2:$A$9,-1))),"PASS","FAIL"))</f>
        <v/>
      </c>
      <c r="J17129" t="str">
        <f t="shared" si="1068"/>
        <v/>
      </c>
      <c r="K17129" t="str">
        <f t="shared" si="1069"/>
        <v/>
      </c>
      <c r="L17129" t="str">
        <f t="shared" si="1070"/>
        <v/>
      </c>
      <c r="M17129" t="str">
        <f t="shared" si="1071"/>
        <v/>
      </c>
    </row>
    <row r="17130" spans="8:13" x14ac:dyDescent="0.25">
      <c r="H17130" t="str">
        <f>IF(A17130="","",INDEX('Lookup Tables'!$B$2:$B$9,MATCH(B17130,'Lookup Tables'!$A$2:$A$9,-1)))</f>
        <v/>
      </c>
      <c r="I17130" t="str">
        <f>IF(A17130="","",IF(AND(C17130&gt;=INDEX('Lookup Tables'!$C$2:$C$9,MATCH(B17130,'Lookup Tables'!$A$2:$A$9,-1)),C17130&lt;=INDEX('Lookup Tables'!$D$2:$D$9,MATCH(B17130,'Lookup Tables'!$A$2:$A$9,-1))),"PASS","FAIL"))</f>
        <v/>
      </c>
      <c r="J17130" t="str">
        <f t="shared" si="1068"/>
        <v/>
      </c>
      <c r="K17130" t="str">
        <f t="shared" si="1069"/>
        <v/>
      </c>
      <c r="L17130" t="str">
        <f t="shared" si="1070"/>
        <v/>
      </c>
      <c r="M17130" t="str">
        <f t="shared" si="1071"/>
        <v/>
      </c>
    </row>
    <row r="17131" spans="8:13" x14ac:dyDescent="0.25">
      <c r="H17131" t="str">
        <f>IF(A17131="","",INDEX('Lookup Tables'!$B$2:$B$9,MATCH(B17131,'Lookup Tables'!$A$2:$A$9,-1)))</f>
        <v/>
      </c>
      <c r="I17131" t="str">
        <f>IF(A17131="","",IF(AND(C17131&gt;=INDEX('Lookup Tables'!$C$2:$C$9,MATCH(B17131,'Lookup Tables'!$A$2:$A$9,-1)),C17131&lt;=INDEX('Lookup Tables'!$D$2:$D$9,MATCH(B17131,'Lookup Tables'!$A$2:$A$9,-1))),"PASS","FAIL"))</f>
        <v/>
      </c>
      <c r="J17131" t="str">
        <f t="shared" si="1068"/>
        <v/>
      </c>
      <c r="K17131" t="str">
        <f t="shared" si="1069"/>
        <v/>
      </c>
      <c r="L17131" t="str">
        <f t="shared" si="1070"/>
        <v/>
      </c>
      <c r="M17131" t="str">
        <f t="shared" si="1071"/>
        <v/>
      </c>
    </row>
    <row r="17132" spans="8:13" x14ac:dyDescent="0.25">
      <c r="H17132" t="str">
        <f>IF(A17132="","",INDEX('Lookup Tables'!$B$2:$B$9,MATCH(B17132,'Lookup Tables'!$A$2:$A$9,-1)))</f>
        <v/>
      </c>
      <c r="I17132" t="str">
        <f>IF(A17132="","",IF(AND(C17132&gt;=INDEX('Lookup Tables'!$C$2:$C$9,MATCH(B17132,'Lookup Tables'!$A$2:$A$9,-1)),C17132&lt;=INDEX('Lookup Tables'!$D$2:$D$9,MATCH(B17132,'Lookup Tables'!$A$2:$A$9,-1))),"PASS","FAIL"))</f>
        <v/>
      </c>
      <c r="J17132" t="str">
        <f t="shared" si="1068"/>
        <v/>
      </c>
      <c r="K17132" t="str">
        <f t="shared" si="1069"/>
        <v/>
      </c>
      <c r="L17132" t="str">
        <f t="shared" si="1070"/>
        <v/>
      </c>
      <c r="M17132" t="str">
        <f t="shared" si="1071"/>
        <v/>
      </c>
    </row>
    <row r="17133" spans="8:13" x14ac:dyDescent="0.25">
      <c r="H17133" t="str">
        <f>IF(A17133="","",INDEX('Lookup Tables'!$B$2:$B$9,MATCH(B17133,'Lookup Tables'!$A$2:$A$9,-1)))</f>
        <v/>
      </c>
      <c r="I17133" t="str">
        <f>IF(A17133="","",IF(AND(C17133&gt;=INDEX('Lookup Tables'!$C$2:$C$9,MATCH(B17133,'Lookup Tables'!$A$2:$A$9,-1)),C17133&lt;=INDEX('Lookup Tables'!$D$2:$D$9,MATCH(B17133,'Lookup Tables'!$A$2:$A$9,-1))),"PASS","FAIL"))</f>
        <v/>
      </c>
      <c r="J17133" t="str">
        <f t="shared" si="1068"/>
        <v/>
      </c>
      <c r="K17133" t="str">
        <f t="shared" si="1069"/>
        <v/>
      </c>
      <c r="L17133" t="str">
        <f t="shared" si="1070"/>
        <v/>
      </c>
      <c r="M17133" t="str">
        <f t="shared" si="1071"/>
        <v/>
      </c>
    </row>
    <row r="17134" spans="8:13" x14ac:dyDescent="0.25">
      <c r="H17134" t="str">
        <f>IF(A17134="","",INDEX('Lookup Tables'!$B$2:$B$9,MATCH(B17134,'Lookup Tables'!$A$2:$A$9,-1)))</f>
        <v/>
      </c>
      <c r="I17134" t="str">
        <f>IF(A17134="","",IF(AND(C17134&gt;=INDEX('Lookup Tables'!$C$2:$C$9,MATCH(B17134,'Lookup Tables'!$A$2:$A$9,-1)),C17134&lt;=INDEX('Lookup Tables'!$D$2:$D$9,MATCH(B17134,'Lookup Tables'!$A$2:$A$9,-1))),"PASS","FAIL"))</f>
        <v/>
      </c>
      <c r="J17134" t="str">
        <f t="shared" si="1068"/>
        <v/>
      </c>
      <c r="K17134" t="str">
        <f t="shared" si="1069"/>
        <v/>
      </c>
      <c r="L17134" t="str">
        <f t="shared" si="1070"/>
        <v/>
      </c>
      <c r="M17134" t="str">
        <f t="shared" si="1071"/>
        <v/>
      </c>
    </row>
    <row r="17135" spans="8:13" x14ac:dyDescent="0.25">
      <c r="H17135" t="str">
        <f>IF(A17135="","",INDEX('Lookup Tables'!$B$2:$B$9,MATCH(B17135,'Lookup Tables'!$A$2:$A$9,-1)))</f>
        <v/>
      </c>
      <c r="I17135" t="str">
        <f>IF(A17135="","",IF(AND(C17135&gt;=INDEX('Lookup Tables'!$C$2:$C$9,MATCH(B17135,'Lookup Tables'!$A$2:$A$9,-1)),C17135&lt;=INDEX('Lookup Tables'!$D$2:$D$9,MATCH(B17135,'Lookup Tables'!$A$2:$A$9,-1))),"PASS","FAIL"))</f>
        <v/>
      </c>
      <c r="J17135" t="str">
        <f t="shared" si="1068"/>
        <v/>
      </c>
      <c r="K17135" t="str">
        <f t="shared" si="1069"/>
        <v/>
      </c>
      <c r="L17135" t="str">
        <f t="shared" si="1070"/>
        <v/>
      </c>
      <c r="M17135" t="str">
        <f t="shared" si="1071"/>
        <v/>
      </c>
    </row>
    <row r="17136" spans="8:13" x14ac:dyDescent="0.25">
      <c r="H17136" t="str">
        <f>IF(A17136="","",INDEX('Lookup Tables'!$B$2:$B$9,MATCH(B17136,'Lookup Tables'!$A$2:$A$9,-1)))</f>
        <v/>
      </c>
      <c r="I17136" t="str">
        <f>IF(A17136="","",IF(AND(C17136&gt;=INDEX('Lookup Tables'!$C$2:$C$9,MATCH(B17136,'Lookup Tables'!$A$2:$A$9,-1)),C17136&lt;=INDEX('Lookup Tables'!$D$2:$D$9,MATCH(B17136,'Lookup Tables'!$A$2:$A$9,-1))),"PASS","FAIL"))</f>
        <v/>
      </c>
      <c r="J17136" t="str">
        <f t="shared" si="1068"/>
        <v/>
      </c>
      <c r="K17136" t="str">
        <f t="shared" si="1069"/>
        <v/>
      </c>
      <c r="L17136" t="str">
        <f t="shared" si="1070"/>
        <v/>
      </c>
      <c r="M17136" t="str">
        <f t="shared" si="1071"/>
        <v/>
      </c>
    </row>
    <row r="17137" spans="8:13" x14ac:dyDescent="0.25">
      <c r="H17137" t="str">
        <f>IF(A17137="","",INDEX('Lookup Tables'!$B$2:$B$9,MATCH(B17137,'Lookup Tables'!$A$2:$A$9,-1)))</f>
        <v/>
      </c>
      <c r="I17137" t="str">
        <f>IF(A17137="","",IF(AND(C17137&gt;=INDEX('Lookup Tables'!$C$2:$C$9,MATCH(B17137,'Lookup Tables'!$A$2:$A$9,-1)),C17137&lt;=INDEX('Lookup Tables'!$D$2:$D$9,MATCH(B17137,'Lookup Tables'!$A$2:$A$9,-1))),"PASS","FAIL"))</f>
        <v/>
      </c>
      <c r="J17137" t="str">
        <f t="shared" si="1068"/>
        <v/>
      </c>
      <c r="K17137" t="str">
        <f t="shared" si="1069"/>
        <v/>
      </c>
      <c r="L17137" t="str">
        <f t="shared" si="1070"/>
        <v/>
      </c>
      <c r="M17137" t="str">
        <f t="shared" si="1071"/>
        <v/>
      </c>
    </row>
    <row r="17138" spans="8:13" x14ac:dyDescent="0.25">
      <c r="H17138" t="str">
        <f>IF(A17138="","",INDEX('Lookup Tables'!$B$2:$B$9,MATCH(B17138,'Lookup Tables'!$A$2:$A$9,-1)))</f>
        <v/>
      </c>
      <c r="I17138" t="str">
        <f>IF(A17138="","",IF(AND(C17138&gt;=INDEX('Lookup Tables'!$C$2:$C$9,MATCH(B17138,'Lookup Tables'!$A$2:$A$9,-1)),C17138&lt;=INDEX('Lookup Tables'!$D$2:$D$9,MATCH(B17138,'Lookup Tables'!$A$2:$A$9,-1))),"PASS","FAIL"))</f>
        <v/>
      </c>
      <c r="J17138" t="str">
        <f t="shared" si="1068"/>
        <v/>
      </c>
      <c r="K17138" t="str">
        <f t="shared" si="1069"/>
        <v/>
      </c>
      <c r="L17138" t="str">
        <f t="shared" si="1070"/>
        <v/>
      </c>
      <c r="M17138" t="str">
        <f t="shared" si="1071"/>
        <v/>
      </c>
    </row>
    <row r="17139" spans="8:13" x14ac:dyDescent="0.25">
      <c r="H17139" t="str">
        <f>IF(A17139="","",INDEX('Lookup Tables'!$B$2:$B$9,MATCH(B17139,'Lookup Tables'!$A$2:$A$9,-1)))</f>
        <v/>
      </c>
      <c r="I17139" t="str">
        <f>IF(A17139="","",IF(AND(C17139&gt;=INDEX('Lookup Tables'!$C$2:$C$9,MATCH(B17139,'Lookup Tables'!$A$2:$A$9,-1)),C17139&lt;=INDEX('Lookup Tables'!$D$2:$D$9,MATCH(B17139,'Lookup Tables'!$A$2:$A$9,-1))),"PASS","FAIL"))</f>
        <v/>
      </c>
      <c r="J17139" t="str">
        <f t="shared" si="1068"/>
        <v/>
      </c>
      <c r="K17139" t="str">
        <f t="shared" si="1069"/>
        <v/>
      </c>
      <c r="L17139" t="str">
        <f t="shared" si="1070"/>
        <v/>
      </c>
      <c r="M17139" t="str">
        <f t="shared" si="1071"/>
        <v/>
      </c>
    </row>
    <row r="17140" spans="8:13" x14ac:dyDescent="0.25">
      <c r="H17140" t="str">
        <f>IF(A17140="","",INDEX('Lookup Tables'!$B$2:$B$9,MATCH(B17140,'Lookup Tables'!$A$2:$A$9,-1)))</f>
        <v/>
      </c>
      <c r="I17140" t="str">
        <f>IF(A17140="","",IF(AND(C17140&gt;=INDEX('Lookup Tables'!$C$2:$C$9,MATCH(B17140,'Lookup Tables'!$A$2:$A$9,-1)),C17140&lt;=INDEX('Lookup Tables'!$D$2:$D$9,MATCH(B17140,'Lookup Tables'!$A$2:$A$9,-1))),"PASS","FAIL"))</f>
        <v/>
      </c>
      <c r="J17140" t="str">
        <f t="shared" si="1068"/>
        <v/>
      </c>
      <c r="K17140" t="str">
        <f t="shared" si="1069"/>
        <v/>
      </c>
      <c r="L17140" t="str">
        <f t="shared" si="1070"/>
        <v/>
      </c>
      <c r="M17140" t="str">
        <f t="shared" si="1071"/>
        <v/>
      </c>
    </row>
    <row r="17141" spans="8:13" x14ac:dyDescent="0.25">
      <c r="H17141" t="str">
        <f>IF(A17141="","",INDEX('Lookup Tables'!$B$2:$B$9,MATCH(B17141,'Lookup Tables'!$A$2:$A$9,-1)))</f>
        <v/>
      </c>
      <c r="I17141" t="str">
        <f>IF(A17141="","",IF(AND(C17141&gt;=INDEX('Lookup Tables'!$C$2:$C$9,MATCH(B17141,'Lookup Tables'!$A$2:$A$9,-1)),C17141&lt;=INDEX('Lookup Tables'!$D$2:$D$9,MATCH(B17141,'Lookup Tables'!$A$2:$A$9,-1))),"PASS","FAIL"))</f>
        <v/>
      </c>
      <c r="J17141" t="str">
        <f t="shared" si="1068"/>
        <v/>
      </c>
      <c r="K17141" t="str">
        <f t="shared" si="1069"/>
        <v/>
      </c>
      <c r="L17141" t="str">
        <f t="shared" si="1070"/>
        <v/>
      </c>
      <c r="M17141" t="str">
        <f t="shared" si="1071"/>
        <v/>
      </c>
    </row>
    <row r="17142" spans="8:13" x14ac:dyDescent="0.25">
      <c r="H17142" t="str">
        <f>IF(A17142="","",INDEX('Lookup Tables'!$B$2:$B$9,MATCH(B17142,'Lookup Tables'!$A$2:$A$9,-1)))</f>
        <v/>
      </c>
      <c r="I17142" t="str">
        <f>IF(A17142="","",IF(AND(C17142&gt;=INDEX('Lookup Tables'!$C$2:$C$9,MATCH(B17142,'Lookup Tables'!$A$2:$A$9,-1)),C17142&lt;=INDEX('Lookup Tables'!$D$2:$D$9,MATCH(B17142,'Lookup Tables'!$A$2:$A$9,-1))),"PASS","FAIL"))</f>
        <v/>
      </c>
      <c r="J17142" t="str">
        <f t="shared" si="1068"/>
        <v/>
      </c>
      <c r="K17142" t="str">
        <f t="shared" si="1069"/>
        <v/>
      </c>
      <c r="L17142" t="str">
        <f t="shared" si="1070"/>
        <v/>
      </c>
      <c r="M17142" t="str">
        <f t="shared" si="1071"/>
        <v/>
      </c>
    </row>
    <row r="17143" spans="8:13" x14ac:dyDescent="0.25">
      <c r="H17143" t="str">
        <f>IF(A17143="","",INDEX('Lookup Tables'!$B$2:$B$9,MATCH(B17143,'Lookup Tables'!$A$2:$A$9,-1)))</f>
        <v/>
      </c>
      <c r="I17143" t="str">
        <f>IF(A17143="","",IF(AND(C17143&gt;=INDEX('Lookup Tables'!$C$2:$C$9,MATCH(B17143,'Lookup Tables'!$A$2:$A$9,-1)),C17143&lt;=INDEX('Lookup Tables'!$D$2:$D$9,MATCH(B17143,'Lookup Tables'!$A$2:$A$9,-1))),"PASS","FAIL"))</f>
        <v/>
      </c>
      <c r="J17143" t="str">
        <f t="shared" si="1068"/>
        <v/>
      </c>
      <c r="K17143" t="str">
        <f t="shared" si="1069"/>
        <v/>
      </c>
      <c r="L17143" t="str">
        <f t="shared" si="1070"/>
        <v/>
      </c>
      <c r="M17143" t="str">
        <f t="shared" si="1071"/>
        <v/>
      </c>
    </row>
    <row r="17144" spans="8:13" x14ac:dyDescent="0.25">
      <c r="H17144" t="str">
        <f>IF(A17144="","",INDEX('Lookup Tables'!$B$2:$B$9,MATCH(B17144,'Lookup Tables'!$A$2:$A$9,-1)))</f>
        <v/>
      </c>
      <c r="I17144" t="str">
        <f>IF(A17144="","",IF(AND(C17144&gt;=INDEX('Lookup Tables'!$C$2:$C$9,MATCH(B17144,'Lookup Tables'!$A$2:$A$9,-1)),C17144&lt;=INDEX('Lookup Tables'!$D$2:$D$9,MATCH(B17144,'Lookup Tables'!$A$2:$A$9,-1))),"PASS","FAIL"))</f>
        <v/>
      </c>
      <c r="J17144" t="str">
        <f t="shared" si="1068"/>
        <v/>
      </c>
      <c r="K17144" t="str">
        <f t="shared" si="1069"/>
        <v/>
      </c>
      <c r="L17144" t="str">
        <f t="shared" si="1070"/>
        <v/>
      </c>
      <c r="M17144" t="str">
        <f t="shared" si="1071"/>
        <v/>
      </c>
    </row>
    <row r="17145" spans="8:13" x14ac:dyDescent="0.25">
      <c r="H17145" t="str">
        <f>IF(A17145="","",INDEX('Lookup Tables'!$B$2:$B$9,MATCH(B17145,'Lookup Tables'!$A$2:$A$9,-1)))</f>
        <v/>
      </c>
      <c r="I17145" t="str">
        <f>IF(A17145="","",IF(AND(C17145&gt;=INDEX('Lookup Tables'!$C$2:$C$9,MATCH(B17145,'Lookup Tables'!$A$2:$A$9,-1)),C17145&lt;=INDEX('Lookup Tables'!$D$2:$D$9,MATCH(B17145,'Lookup Tables'!$A$2:$A$9,-1))),"PASS","FAIL"))</f>
        <v/>
      </c>
      <c r="J17145" t="str">
        <f t="shared" si="1068"/>
        <v/>
      </c>
      <c r="K17145" t="str">
        <f t="shared" si="1069"/>
        <v/>
      </c>
      <c r="L17145" t="str">
        <f t="shared" si="1070"/>
        <v/>
      </c>
      <c r="M17145" t="str">
        <f t="shared" si="1071"/>
        <v/>
      </c>
    </row>
    <row r="17146" spans="8:13" x14ac:dyDescent="0.25">
      <c r="H17146" t="str">
        <f>IF(A17146="","",INDEX('Lookup Tables'!$B$2:$B$9,MATCH(B17146,'Lookup Tables'!$A$2:$A$9,-1)))</f>
        <v/>
      </c>
      <c r="I17146" t="str">
        <f>IF(A17146="","",IF(AND(C17146&gt;=INDEX('Lookup Tables'!$C$2:$C$9,MATCH(B17146,'Lookup Tables'!$A$2:$A$9,-1)),C17146&lt;=INDEX('Lookup Tables'!$D$2:$D$9,MATCH(B17146,'Lookup Tables'!$A$2:$A$9,-1))),"PASS","FAIL"))</f>
        <v/>
      </c>
      <c r="J17146" t="str">
        <f t="shared" si="1068"/>
        <v/>
      </c>
      <c r="K17146" t="str">
        <f t="shared" si="1069"/>
        <v/>
      </c>
      <c r="L17146" t="str">
        <f t="shared" si="1070"/>
        <v/>
      </c>
      <c r="M17146" t="str">
        <f t="shared" si="1071"/>
        <v/>
      </c>
    </row>
    <row r="17147" spans="8:13" x14ac:dyDescent="0.25">
      <c r="H17147" t="str">
        <f>IF(A17147="","",INDEX('Lookup Tables'!$B$2:$B$9,MATCH(B17147,'Lookup Tables'!$A$2:$A$9,-1)))</f>
        <v/>
      </c>
      <c r="I17147" t="str">
        <f>IF(A17147="","",IF(AND(C17147&gt;=INDEX('Lookup Tables'!$C$2:$C$9,MATCH(B17147,'Lookup Tables'!$A$2:$A$9,-1)),C17147&lt;=INDEX('Lookup Tables'!$D$2:$D$9,MATCH(B17147,'Lookup Tables'!$A$2:$A$9,-1))),"PASS","FAIL"))</f>
        <v/>
      </c>
      <c r="J17147" t="str">
        <f t="shared" si="1068"/>
        <v/>
      </c>
      <c r="K17147" t="str">
        <f t="shared" si="1069"/>
        <v/>
      </c>
      <c r="L17147" t="str">
        <f t="shared" si="1070"/>
        <v/>
      </c>
      <c r="M17147" t="str">
        <f t="shared" si="1071"/>
        <v/>
      </c>
    </row>
    <row r="17148" spans="8:13" x14ac:dyDescent="0.25">
      <c r="H17148" t="str">
        <f>IF(A17148="","",INDEX('Lookup Tables'!$B$2:$B$9,MATCH(B17148,'Lookup Tables'!$A$2:$A$9,-1)))</f>
        <v/>
      </c>
      <c r="I17148" t="str">
        <f>IF(A17148="","",IF(AND(C17148&gt;=INDEX('Lookup Tables'!$C$2:$C$9,MATCH(B17148,'Lookup Tables'!$A$2:$A$9,-1)),C17148&lt;=INDEX('Lookup Tables'!$D$2:$D$9,MATCH(B17148,'Lookup Tables'!$A$2:$A$9,-1))),"PASS","FAIL"))</f>
        <v/>
      </c>
      <c r="J17148" t="str">
        <f t="shared" si="1068"/>
        <v/>
      </c>
      <c r="K17148" t="str">
        <f t="shared" si="1069"/>
        <v/>
      </c>
      <c r="L17148" t="str">
        <f t="shared" si="1070"/>
        <v/>
      </c>
      <c r="M17148" t="str">
        <f t="shared" si="1071"/>
        <v/>
      </c>
    </row>
    <row r="17149" spans="8:13" x14ac:dyDescent="0.25">
      <c r="H17149" t="str">
        <f>IF(A17149="","",INDEX('Lookup Tables'!$B$2:$B$9,MATCH(B17149,'Lookup Tables'!$A$2:$A$9,-1)))</f>
        <v/>
      </c>
      <c r="I17149" t="str">
        <f>IF(A17149="","",IF(AND(C17149&gt;=INDEX('Lookup Tables'!$C$2:$C$9,MATCH(B17149,'Lookup Tables'!$A$2:$A$9,-1)),C17149&lt;=INDEX('Lookup Tables'!$D$2:$D$9,MATCH(B17149,'Lookup Tables'!$A$2:$A$9,-1))),"PASS","FAIL"))</f>
        <v/>
      </c>
      <c r="J17149" t="str">
        <f t="shared" si="1068"/>
        <v/>
      </c>
      <c r="K17149" t="str">
        <f t="shared" si="1069"/>
        <v/>
      </c>
      <c r="L17149" t="str">
        <f t="shared" si="1070"/>
        <v/>
      </c>
      <c r="M17149" t="str">
        <f t="shared" si="1071"/>
        <v/>
      </c>
    </row>
    <row r="17150" spans="8:13" x14ac:dyDescent="0.25">
      <c r="H17150" t="str">
        <f>IF(A17150="","",INDEX('Lookup Tables'!$B$2:$B$9,MATCH(B17150,'Lookup Tables'!$A$2:$A$9,-1)))</f>
        <v/>
      </c>
      <c r="I17150" t="str">
        <f>IF(A17150="","",IF(AND(C17150&gt;=INDEX('Lookup Tables'!$C$2:$C$9,MATCH(B17150,'Lookup Tables'!$A$2:$A$9,-1)),C17150&lt;=INDEX('Lookup Tables'!$D$2:$D$9,MATCH(B17150,'Lookup Tables'!$A$2:$A$9,-1))),"PASS","FAIL"))</f>
        <v/>
      </c>
      <c r="J17150" t="str">
        <f t="shared" si="1068"/>
        <v/>
      </c>
      <c r="K17150" t="str">
        <f t="shared" si="1069"/>
        <v/>
      </c>
      <c r="L17150" t="str">
        <f t="shared" si="1070"/>
        <v/>
      </c>
      <c r="M17150" t="str">
        <f t="shared" si="1071"/>
        <v/>
      </c>
    </row>
    <row r="17151" spans="8:13" x14ac:dyDescent="0.25">
      <c r="H17151" t="str">
        <f>IF(A17151="","",INDEX('Lookup Tables'!$B$2:$B$9,MATCH(B17151,'Lookup Tables'!$A$2:$A$9,-1)))</f>
        <v/>
      </c>
      <c r="I17151" t="str">
        <f>IF(A17151="","",IF(AND(C17151&gt;=INDEX('Lookup Tables'!$C$2:$C$9,MATCH(B17151,'Lookup Tables'!$A$2:$A$9,-1)),C17151&lt;=INDEX('Lookup Tables'!$D$2:$D$9,MATCH(B17151,'Lookup Tables'!$A$2:$A$9,-1))),"PASS","FAIL"))</f>
        <v/>
      </c>
      <c r="J17151" t="str">
        <f t="shared" si="1068"/>
        <v/>
      </c>
      <c r="K17151" t="str">
        <f t="shared" si="1069"/>
        <v/>
      </c>
      <c r="L17151" t="str">
        <f t="shared" si="1070"/>
        <v/>
      </c>
      <c r="M17151" t="str">
        <f t="shared" si="1071"/>
        <v/>
      </c>
    </row>
    <row r="17152" spans="8:13" x14ac:dyDescent="0.25">
      <c r="H17152" t="str">
        <f>IF(A17152="","",INDEX('Lookup Tables'!$B$2:$B$9,MATCH(B17152,'Lookup Tables'!$A$2:$A$9,-1)))</f>
        <v/>
      </c>
      <c r="I17152" t="str">
        <f>IF(A17152="","",IF(AND(C17152&gt;=INDEX('Lookup Tables'!$C$2:$C$9,MATCH(B17152,'Lookup Tables'!$A$2:$A$9,-1)),C17152&lt;=INDEX('Lookup Tables'!$D$2:$D$9,MATCH(B17152,'Lookup Tables'!$A$2:$A$9,-1))),"PASS","FAIL"))</f>
        <v/>
      </c>
      <c r="J17152" t="str">
        <f t="shared" si="1068"/>
        <v/>
      </c>
      <c r="K17152" t="str">
        <f t="shared" si="1069"/>
        <v/>
      </c>
      <c r="L17152" t="str">
        <f t="shared" si="1070"/>
        <v/>
      </c>
      <c r="M17152" t="str">
        <f t="shared" si="1071"/>
        <v/>
      </c>
    </row>
    <row r="17153" spans="8:13" x14ac:dyDescent="0.25">
      <c r="H17153" t="str">
        <f>IF(A17153="","",INDEX('Lookup Tables'!$B$2:$B$9,MATCH(B17153,'Lookup Tables'!$A$2:$A$9,-1)))</f>
        <v/>
      </c>
      <c r="I17153" t="str">
        <f>IF(A17153="","",IF(AND(C17153&gt;=INDEX('Lookup Tables'!$C$2:$C$9,MATCH(B17153,'Lookup Tables'!$A$2:$A$9,-1)),C17153&lt;=INDEX('Lookup Tables'!$D$2:$D$9,MATCH(B17153,'Lookup Tables'!$A$2:$A$9,-1))),"PASS","FAIL"))</f>
        <v/>
      </c>
      <c r="J17153" t="str">
        <f t="shared" ref="J17153:J17216" si="1072">IF(A17153="","",IF(AND(D17153&gt;=15,D17153&lt;=22.5),"PASS","FAIL"))</f>
        <v/>
      </c>
      <c r="K17153" t="str">
        <f t="shared" ref="K17153:K17216" si="1073">IF(A17153="","",IF(AND(E17153&gt;=15,E17153&lt;=22.5),"PASS","FAIL"))</f>
        <v/>
      </c>
      <c r="L17153" t="str">
        <f t="shared" ref="L17153:L17216" si="1074">IF(A17153="","",IF(AND(F17153&gt;0,F17153&lt;0.2),"PASS","FAIL"))</f>
        <v/>
      </c>
      <c r="M17153" t="str">
        <f t="shared" ref="M17153:M17216" si="1075">IF(A17153="","",IF(AND(IF(I17153="PASS",TRUE,FALSE),IF(J17153="PASS",TRUE,FALSE),IF(K17153="PASS",TRUE,FALSE),IF(L17153="PASS",TRUE,FALSE))=TRUE,"PASS","FAIL"))</f>
        <v/>
      </c>
    </row>
    <row r="17154" spans="8:13" x14ac:dyDescent="0.25">
      <c r="H17154" t="str">
        <f>IF(A17154="","",INDEX('Lookup Tables'!$B$2:$B$9,MATCH(B17154,'Lookup Tables'!$A$2:$A$9,-1)))</f>
        <v/>
      </c>
      <c r="I17154" t="str">
        <f>IF(A17154="","",IF(AND(C17154&gt;=INDEX('Lookup Tables'!$C$2:$C$9,MATCH(B17154,'Lookup Tables'!$A$2:$A$9,-1)),C17154&lt;=INDEX('Lookup Tables'!$D$2:$D$9,MATCH(B17154,'Lookup Tables'!$A$2:$A$9,-1))),"PASS","FAIL"))</f>
        <v/>
      </c>
      <c r="J17154" t="str">
        <f t="shared" si="1072"/>
        <v/>
      </c>
      <c r="K17154" t="str">
        <f t="shared" si="1073"/>
        <v/>
      </c>
      <c r="L17154" t="str">
        <f t="shared" si="1074"/>
        <v/>
      </c>
      <c r="M17154" t="str">
        <f t="shared" si="1075"/>
        <v/>
      </c>
    </row>
    <row r="17155" spans="8:13" x14ac:dyDescent="0.25">
      <c r="H17155" t="str">
        <f>IF(A17155="","",INDEX('Lookup Tables'!$B$2:$B$9,MATCH(B17155,'Lookup Tables'!$A$2:$A$9,-1)))</f>
        <v/>
      </c>
      <c r="I17155" t="str">
        <f>IF(A17155="","",IF(AND(C17155&gt;=INDEX('Lookup Tables'!$C$2:$C$9,MATCH(B17155,'Lookup Tables'!$A$2:$A$9,-1)),C17155&lt;=INDEX('Lookup Tables'!$D$2:$D$9,MATCH(B17155,'Lookup Tables'!$A$2:$A$9,-1))),"PASS","FAIL"))</f>
        <v/>
      </c>
      <c r="J17155" t="str">
        <f t="shared" si="1072"/>
        <v/>
      </c>
      <c r="K17155" t="str">
        <f t="shared" si="1073"/>
        <v/>
      </c>
      <c r="L17155" t="str">
        <f t="shared" si="1074"/>
        <v/>
      </c>
      <c r="M17155" t="str">
        <f t="shared" si="1075"/>
        <v/>
      </c>
    </row>
    <row r="17156" spans="8:13" x14ac:dyDescent="0.25">
      <c r="H17156" t="str">
        <f>IF(A17156="","",INDEX('Lookup Tables'!$B$2:$B$9,MATCH(B17156,'Lookup Tables'!$A$2:$A$9,-1)))</f>
        <v/>
      </c>
      <c r="I17156" t="str">
        <f>IF(A17156="","",IF(AND(C17156&gt;=INDEX('Lookup Tables'!$C$2:$C$9,MATCH(B17156,'Lookup Tables'!$A$2:$A$9,-1)),C17156&lt;=INDEX('Lookup Tables'!$D$2:$D$9,MATCH(B17156,'Lookup Tables'!$A$2:$A$9,-1))),"PASS","FAIL"))</f>
        <v/>
      </c>
      <c r="J17156" t="str">
        <f t="shared" si="1072"/>
        <v/>
      </c>
      <c r="K17156" t="str">
        <f t="shared" si="1073"/>
        <v/>
      </c>
      <c r="L17156" t="str">
        <f t="shared" si="1074"/>
        <v/>
      </c>
      <c r="M17156" t="str">
        <f t="shared" si="1075"/>
        <v/>
      </c>
    </row>
    <row r="17157" spans="8:13" x14ac:dyDescent="0.25">
      <c r="H17157" t="str">
        <f>IF(A17157="","",INDEX('Lookup Tables'!$B$2:$B$9,MATCH(B17157,'Lookup Tables'!$A$2:$A$9,-1)))</f>
        <v/>
      </c>
      <c r="I17157" t="str">
        <f>IF(A17157="","",IF(AND(C17157&gt;=INDEX('Lookup Tables'!$C$2:$C$9,MATCH(B17157,'Lookup Tables'!$A$2:$A$9,-1)),C17157&lt;=INDEX('Lookup Tables'!$D$2:$D$9,MATCH(B17157,'Lookup Tables'!$A$2:$A$9,-1))),"PASS","FAIL"))</f>
        <v/>
      </c>
      <c r="J17157" t="str">
        <f t="shared" si="1072"/>
        <v/>
      </c>
      <c r="K17157" t="str">
        <f t="shared" si="1073"/>
        <v/>
      </c>
      <c r="L17157" t="str">
        <f t="shared" si="1074"/>
        <v/>
      </c>
      <c r="M17157" t="str">
        <f t="shared" si="1075"/>
        <v/>
      </c>
    </row>
    <row r="17158" spans="8:13" x14ac:dyDescent="0.25">
      <c r="H17158" t="str">
        <f>IF(A17158="","",INDEX('Lookup Tables'!$B$2:$B$9,MATCH(B17158,'Lookup Tables'!$A$2:$A$9,-1)))</f>
        <v/>
      </c>
      <c r="I17158" t="str">
        <f>IF(A17158="","",IF(AND(C17158&gt;=INDEX('Lookup Tables'!$C$2:$C$9,MATCH(B17158,'Lookup Tables'!$A$2:$A$9,-1)),C17158&lt;=INDEX('Lookup Tables'!$D$2:$D$9,MATCH(B17158,'Lookup Tables'!$A$2:$A$9,-1))),"PASS","FAIL"))</f>
        <v/>
      </c>
      <c r="J17158" t="str">
        <f t="shared" si="1072"/>
        <v/>
      </c>
      <c r="K17158" t="str">
        <f t="shared" si="1073"/>
        <v/>
      </c>
      <c r="L17158" t="str">
        <f t="shared" si="1074"/>
        <v/>
      </c>
      <c r="M17158" t="str">
        <f t="shared" si="1075"/>
        <v/>
      </c>
    </row>
    <row r="17159" spans="8:13" x14ac:dyDescent="0.25">
      <c r="H17159" t="str">
        <f>IF(A17159="","",INDEX('Lookup Tables'!$B$2:$B$9,MATCH(B17159,'Lookup Tables'!$A$2:$A$9,-1)))</f>
        <v/>
      </c>
      <c r="I17159" t="str">
        <f>IF(A17159="","",IF(AND(C17159&gt;=INDEX('Lookup Tables'!$C$2:$C$9,MATCH(B17159,'Lookup Tables'!$A$2:$A$9,-1)),C17159&lt;=INDEX('Lookup Tables'!$D$2:$D$9,MATCH(B17159,'Lookup Tables'!$A$2:$A$9,-1))),"PASS","FAIL"))</f>
        <v/>
      </c>
      <c r="J17159" t="str">
        <f t="shared" si="1072"/>
        <v/>
      </c>
      <c r="K17159" t="str">
        <f t="shared" si="1073"/>
        <v/>
      </c>
      <c r="L17159" t="str">
        <f t="shared" si="1074"/>
        <v/>
      </c>
      <c r="M17159" t="str">
        <f t="shared" si="1075"/>
        <v/>
      </c>
    </row>
    <row r="17160" spans="8:13" x14ac:dyDescent="0.25">
      <c r="H17160" t="str">
        <f>IF(A17160="","",INDEX('Lookup Tables'!$B$2:$B$9,MATCH(B17160,'Lookup Tables'!$A$2:$A$9,-1)))</f>
        <v/>
      </c>
      <c r="I17160" t="str">
        <f>IF(A17160="","",IF(AND(C17160&gt;=INDEX('Lookup Tables'!$C$2:$C$9,MATCH(B17160,'Lookup Tables'!$A$2:$A$9,-1)),C17160&lt;=INDEX('Lookup Tables'!$D$2:$D$9,MATCH(B17160,'Lookup Tables'!$A$2:$A$9,-1))),"PASS","FAIL"))</f>
        <v/>
      </c>
      <c r="J17160" t="str">
        <f t="shared" si="1072"/>
        <v/>
      </c>
      <c r="K17160" t="str">
        <f t="shared" si="1073"/>
        <v/>
      </c>
      <c r="L17160" t="str">
        <f t="shared" si="1074"/>
        <v/>
      </c>
      <c r="M17160" t="str">
        <f t="shared" si="1075"/>
        <v/>
      </c>
    </row>
    <row r="17161" spans="8:13" x14ac:dyDescent="0.25">
      <c r="H17161" t="str">
        <f>IF(A17161="","",INDEX('Lookup Tables'!$B$2:$B$9,MATCH(B17161,'Lookup Tables'!$A$2:$A$9,-1)))</f>
        <v/>
      </c>
      <c r="I17161" t="str">
        <f>IF(A17161="","",IF(AND(C17161&gt;=INDEX('Lookup Tables'!$C$2:$C$9,MATCH(B17161,'Lookup Tables'!$A$2:$A$9,-1)),C17161&lt;=INDEX('Lookup Tables'!$D$2:$D$9,MATCH(B17161,'Lookup Tables'!$A$2:$A$9,-1))),"PASS","FAIL"))</f>
        <v/>
      </c>
      <c r="J17161" t="str">
        <f t="shared" si="1072"/>
        <v/>
      </c>
      <c r="K17161" t="str">
        <f t="shared" si="1073"/>
        <v/>
      </c>
      <c r="L17161" t="str">
        <f t="shared" si="1074"/>
        <v/>
      </c>
      <c r="M17161" t="str">
        <f t="shared" si="1075"/>
        <v/>
      </c>
    </row>
    <row r="17162" spans="8:13" x14ac:dyDescent="0.25">
      <c r="H17162" t="str">
        <f>IF(A17162="","",INDEX('Lookup Tables'!$B$2:$B$9,MATCH(B17162,'Lookup Tables'!$A$2:$A$9,-1)))</f>
        <v/>
      </c>
      <c r="I17162" t="str">
        <f>IF(A17162="","",IF(AND(C17162&gt;=INDEX('Lookup Tables'!$C$2:$C$9,MATCH(B17162,'Lookup Tables'!$A$2:$A$9,-1)),C17162&lt;=INDEX('Lookup Tables'!$D$2:$D$9,MATCH(B17162,'Lookup Tables'!$A$2:$A$9,-1))),"PASS","FAIL"))</f>
        <v/>
      </c>
      <c r="J17162" t="str">
        <f t="shared" si="1072"/>
        <v/>
      </c>
      <c r="K17162" t="str">
        <f t="shared" si="1073"/>
        <v/>
      </c>
      <c r="L17162" t="str">
        <f t="shared" si="1074"/>
        <v/>
      </c>
      <c r="M17162" t="str">
        <f t="shared" si="1075"/>
        <v/>
      </c>
    </row>
    <row r="17163" spans="8:13" x14ac:dyDescent="0.25">
      <c r="H17163" t="str">
        <f>IF(A17163="","",INDEX('Lookup Tables'!$B$2:$B$9,MATCH(B17163,'Lookup Tables'!$A$2:$A$9,-1)))</f>
        <v/>
      </c>
      <c r="I17163" t="str">
        <f>IF(A17163="","",IF(AND(C17163&gt;=INDEX('Lookup Tables'!$C$2:$C$9,MATCH(B17163,'Lookup Tables'!$A$2:$A$9,-1)),C17163&lt;=INDEX('Lookup Tables'!$D$2:$D$9,MATCH(B17163,'Lookup Tables'!$A$2:$A$9,-1))),"PASS","FAIL"))</f>
        <v/>
      </c>
      <c r="J17163" t="str">
        <f t="shared" si="1072"/>
        <v/>
      </c>
      <c r="K17163" t="str">
        <f t="shared" si="1073"/>
        <v/>
      </c>
      <c r="L17163" t="str">
        <f t="shared" si="1074"/>
        <v/>
      </c>
      <c r="M17163" t="str">
        <f t="shared" si="1075"/>
        <v/>
      </c>
    </row>
    <row r="17164" spans="8:13" x14ac:dyDescent="0.25">
      <c r="H17164" t="str">
        <f>IF(A17164="","",INDEX('Lookup Tables'!$B$2:$B$9,MATCH(B17164,'Lookup Tables'!$A$2:$A$9,-1)))</f>
        <v/>
      </c>
      <c r="I17164" t="str">
        <f>IF(A17164="","",IF(AND(C17164&gt;=INDEX('Lookup Tables'!$C$2:$C$9,MATCH(B17164,'Lookup Tables'!$A$2:$A$9,-1)),C17164&lt;=INDEX('Lookup Tables'!$D$2:$D$9,MATCH(B17164,'Lookup Tables'!$A$2:$A$9,-1))),"PASS","FAIL"))</f>
        <v/>
      </c>
      <c r="J17164" t="str">
        <f t="shared" si="1072"/>
        <v/>
      </c>
      <c r="K17164" t="str">
        <f t="shared" si="1073"/>
        <v/>
      </c>
      <c r="L17164" t="str">
        <f t="shared" si="1074"/>
        <v/>
      </c>
      <c r="M17164" t="str">
        <f t="shared" si="1075"/>
        <v/>
      </c>
    </row>
    <row r="17165" spans="8:13" x14ac:dyDescent="0.25">
      <c r="H17165" t="str">
        <f>IF(A17165="","",INDEX('Lookup Tables'!$B$2:$B$9,MATCH(B17165,'Lookup Tables'!$A$2:$A$9,-1)))</f>
        <v/>
      </c>
      <c r="I17165" t="str">
        <f>IF(A17165="","",IF(AND(C17165&gt;=INDEX('Lookup Tables'!$C$2:$C$9,MATCH(B17165,'Lookup Tables'!$A$2:$A$9,-1)),C17165&lt;=INDEX('Lookup Tables'!$D$2:$D$9,MATCH(B17165,'Lookup Tables'!$A$2:$A$9,-1))),"PASS","FAIL"))</f>
        <v/>
      </c>
      <c r="J17165" t="str">
        <f t="shared" si="1072"/>
        <v/>
      </c>
      <c r="K17165" t="str">
        <f t="shared" si="1073"/>
        <v/>
      </c>
      <c r="L17165" t="str">
        <f t="shared" si="1074"/>
        <v/>
      </c>
      <c r="M17165" t="str">
        <f t="shared" si="1075"/>
        <v/>
      </c>
    </row>
    <row r="17166" spans="8:13" x14ac:dyDescent="0.25">
      <c r="H17166" t="str">
        <f>IF(A17166="","",INDEX('Lookup Tables'!$B$2:$B$9,MATCH(B17166,'Lookup Tables'!$A$2:$A$9,-1)))</f>
        <v/>
      </c>
      <c r="I17166" t="str">
        <f>IF(A17166="","",IF(AND(C17166&gt;=INDEX('Lookup Tables'!$C$2:$C$9,MATCH(B17166,'Lookup Tables'!$A$2:$A$9,-1)),C17166&lt;=INDEX('Lookup Tables'!$D$2:$D$9,MATCH(B17166,'Lookup Tables'!$A$2:$A$9,-1))),"PASS","FAIL"))</f>
        <v/>
      </c>
      <c r="J17166" t="str">
        <f t="shared" si="1072"/>
        <v/>
      </c>
      <c r="K17166" t="str">
        <f t="shared" si="1073"/>
        <v/>
      </c>
      <c r="L17166" t="str">
        <f t="shared" si="1074"/>
        <v/>
      </c>
      <c r="M17166" t="str">
        <f t="shared" si="1075"/>
        <v/>
      </c>
    </row>
    <row r="17167" spans="8:13" x14ac:dyDescent="0.25">
      <c r="H17167" t="str">
        <f>IF(A17167="","",INDEX('Lookup Tables'!$B$2:$B$9,MATCH(B17167,'Lookup Tables'!$A$2:$A$9,-1)))</f>
        <v/>
      </c>
      <c r="I17167" t="str">
        <f>IF(A17167="","",IF(AND(C17167&gt;=INDEX('Lookup Tables'!$C$2:$C$9,MATCH(B17167,'Lookup Tables'!$A$2:$A$9,-1)),C17167&lt;=INDEX('Lookup Tables'!$D$2:$D$9,MATCH(B17167,'Lookup Tables'!$A$2:$A$9,-1))),"PASS","FAIL"))</f>
        <v/>
      </c>
      <c r="J17167" t="str">
        <f t="shared" si="1072"/>
        <v/>
      </c>
      <c r="K17167" t="str">
        <f t="shared" si="1073"/>
        <v/>
      </c>
      <c r="L17167" t="str">
        <f t="shared" si="1074"/>
        <v/>
      </c>
      <c r="M17167" t="str">
        <f t="shared" si="1075"/>
        <v/>
      </c>
    </row>
    <row r="17168" spans="8:13" x14ac:dyDescent="0.25">
      <c r="H17168" t="str">
        <f>IF(A17168="","",INDEX('Lookup Tables'!$B$2:$B$9,MATCH(B17168,'Lookup Tables'!$A$2:$A$9,-1)))</f>
        <v/>
      </c>
      <c r="I17168" t="str">
        <f>IF(A17168="","",IF(AND(C17168&gt;=INDEX('Lookup Tables'!$C$2:$C$9,MATCH(B17168,'Lookup Tables'!$A$2:$A$9,-1)),C17168&lt;=INDEX('Lookup Tables'!$D$2:$D$9,MATCH(B17168,'Lookup Tables'!$A$2:$A$9,-1))),"PASS","FAIL"))</f>
        <v/>
      </c>
      <c r="J17168" t="str">
        <f t="shared" si="1072"/>
        <v/>
      </c>
      <c r="K17168" t="str">
        <f t="shared" si="1073"/>
        <v/>
      </c>
      <c r="L17168" t="str">
        <f t="shared" si="1074"/>
        <v/>
      </c>
      <c r="M17168" t="str">
        <f t="shared" si="1075"/>
        <v/>
      </c>
    </row>
    <row r="17169" spans="8:13" x14ac:dyDescent="0.25">
      <c r="H17169" t="str">
        <f>IF(A17169="","",INDEX('Lookup Tables'!$B$2:$B$9,MATCH(B17169,'Lookup Tables'!$A$2:$A$9,-1)))</f>
        <v/>
      </c>
      <c r="I17169" t="str">
        <f>IF(A17169="","",IF(AND(C17169&gt;=INDEX('Lookup Tables'!$C$2:$C$9,MATCH(B17169,'Lookup Tables'!$A$2:$A$9,-1)),C17169&lt;=INDEX('Lookup Tables'!$D$2:$D$9,MATCH(B17169,'Lookup Tables'!$A$2:$A$9,-1))),"PASS","FAIL"))</f>
        <v/>
      </c>
      <c r="J17169" t="str">
        <f t="shared" si="1072"/>
        <v/>
      </c>
      <c r="K17169" t="str">
        <f t="shared" si="1073"/>
        <v/>
      </c>
      <c r="L17169" t="str">
        <f t="shared" si="1074"/>
        <v/>
      </c>
      <c r="M17169" t="str">
        <f t="shared" si="1075"/>
        <v/>
      </c>
    </row>
    <row r="17170" spans="8:13" x14ac:dyDescent="0.25">
      <c r="H17170" t="str">
        <f>IF(A17170="","",INDEX('Lookup Tables'!$B$2:$B$9,MATCH(B17170,'Lookup Tables'!$A$2:$A$9,-1)))</f>
        <v/>
      </c>
      <c r="I17170" t="str">
        <f>IF(A17170="","",IF(AND(C17170&gt;=INDEX('Lookup Tables'!$C$2:$C$9,MATCH(B17170,'Lookup Tables'!$A$2:$A$9,-1)),C17170&lt;=INDEX('Lookup Tables'!$D$2:$D$9,MATCH(B17170,'Lookup Tables'!$A$2:$A$9,-1))),"PASS","FAIL"))</f>
        <v/>
      </c>
      <c r="J17170" t="str">
        <f t="shared" si="1072"/>
        <v/>
      </c>
      <c r="K17170" t="str">
        <f t="shared" si="1073"/>
        <v/>
      </c>
      <c r="L17170" t="str">
        <f t="shared" si="1074"/>
        <v/>
      </c>
      <c r="M17170" t="str">
        <f t="shared" si="1075"/>
        <v/>
      </c>
    </row>
    <row r="17171" spans="8:13" x14ac:dyDescent="0.25">
      <c r="H17171" t="str">
        <f>IF(A17171="","",INDEX('Lookup Tables'!$B$2:$B$9,MATCH(B17171,'Lookup Tables'!$A$2:$A$9,-1)))</f>
        <v/>
      </c>
      <c r="I17171" t="str">
        <f>IF(A17171="","",IF(AND(C17171&gt;=INDEX('Lookup Tables'!$C$2:$C$9,MATCH(B17171,'Lookup Tables'!$A$2:$A$9,-1)),C17171&lt;=INDEX('Lookup Tables'!$D$2:$D$9,MATCH(B17171,'Lookup Tables'!$A$2:$A$9,-1))),"PASS","FAIL"))</f>
        <v/>
      </c>
      <c r="J17171" t="str">
        <f t="shared" si="1072"/>
        <v/>
      </c>
      <c r="K17171" t="str">
        <f t="shared" si="1073"/>
        <v/>
      </c>
      <c r="L17171" t="str">
        <f t="shared" si="1074"/>
        <v/>
      </c>
      <c r="M17171" t="str">
        <f t="shared" si="1075"/>
        <v/>
      </c>
    </row>
    <row r="17172" spans="8:13" x14ac:dyDescent="0.25">
      <c r="H17172" t="str">
        <f>IF(A17172="","",INDEX('Lookup Tables'!$B$2:$B$9,MATCH(B17172,'Lookup Tables'!$A$2:$A$9,-1)))</f>
        <v/>
      </c>
      <c r="I17172" t="str">
        <f>IF(A17172="","",IF(AND(C17172&gt;=INDEX('Lookup Tables'!$C$2:$C$9,MATCH(B17172,'Lookup Tables'!$A$2:$A$9,-1)),C17172&lt;=INDEX('Lookup Tables'!$D$2:$D$9,MATCH(B17172,'Lookup Tables'!$A$2:$A$9,-1))),"PASS","FAIL"))</f>
        <v/>
      </c>
      <c r="J17172" t="str">
        <f t="shared" si="1072"/>
        <v/>
      </c>
      <c r="K17172" t="str">
        <f t="shared" si="1073"/>
        <v/>
      </c>
      <c r="L17172" t="str">
        <f t="shared" si="1074"/>
        <v/>
      </c>
      <c r="M17172" t="str">
        <f t="shared" si="1075"/>
        <v/>
      </c>
    </row>
    <row r="17173" spans="8:13" x14ac:dyDescent="0.25">
      <c r="H17173" t="str">
        <f>IF(A17173="","",INDEX('Lookup Tables'!$B$2:$B$9,MATCH(B17173,'Lookup Tables'!$A$2:$A$9,-1)))</f>
        <v/>
      </c>
      <c r="I17173" t="str">
        <f>IF(A17173="","",IF(AND(C17173&gt;=INDEX('Lookup Tables'!$C$2:$C$9,MATCH(B17173,'Lookup Tables'!$A$2:$A$9,-1)),C17173&lt;=INDEX('Lookup Tables'!$D$2:$D$9,MATCH(B17173,'Lookup Tables'!$A$2:$A$9,-1))),"PASS","FAIL"))</f>
        <v/>
      </c>
      <c r="J17173" t="str">
        <f t="shared" si="1072"/>
        <v/>
      </c>
      <c r="K17173" t="str">
        <f t="shared" si="1073"/>
        <v/>
      </c>
      <c r="L17173" t="str">
        <f t="shared" si="1074"/>
        <v/>
      </c>
      <c r="M17173" t="str">
        <f t="shared" si="1075"/>
        <v/>
      </c>
    </row>
    <row r="17174" spans="8:13" x14ac:dyDescent="0.25">
      <c r="H17174" t="str">
        <f>IF(A17174="","",INDEX('Lookup Tables'!$B$2:$B$9,MATCH(B17174,'Lookup Tables'!$A$2:$A$9,-1)))</f>
        <v/>
      </c>
      <c r="I17174" t="str">
        <f>IF(A17174="","",IF(AND(C17174&gt;=INDEX('Lookup Tables'!$C$2:$C$9,MATCH(B17174,'Lookup Tables'!$A$2:$A$9,-1)),C17174&lt;=INDEX('Lookup Tables'!$D$2:$D$9,MATCH(B17174,'Lookup Tables'!$A$2:$A$9,-1))),"PASS","FAIL"))</f>
        <v/>
      </c>
      <c r="J17174" t="str">
        <f t="shared" si="1072"/>
        <v/>
      </c>
      <c r="K17174" t="str">
        <f t="shared" si="1073"/>
        <v/>
      </c>
      <c r="L17174" t="str">
        <f t="shared" si="1074"/>
        <v/>
      </c>
      <c r="M17174" t="str">
        <f t="shared" si="1075"/>
        <v/>
      </c>
    </row>
    <row r="17175" spans="8:13" x14ac:dyDescent="0.25">
      <c r="H17175" t="str">
        <f>IF(A17175="","",INDEX('Lookup Tables'!$B$2:$B$9,MATCH(B17175,'Lookup Tables'!$A$2:$A$9,-1)))</f>
        <v/>
      </c>
      <c r="I17175" t="str">
        <f>IF(A17175="","",IF(AND(C17175&gt;=INDEX('Lookup Tables'!$C$2:$C$9,MATCH(B17175,'Lookup Tables'!$A$2:$A$9,-1)),C17175&lt;=INDEX('Lookup Tables'!$D$2:$D$9,MATCH(B17175,'Lookup Tables'!$A$2:$A$9,-1))),"PASS","FAIL"))</f>
        <v/>
      </c>
      <c r="J17175" t="str">
        <f t="shared" si="1072"/>
        <v/>
      </c>
      <c r="K17175" t="str">
        <f t="shared" si="1073"/>
        <v/>
      </c>
      <c r="L17175" t="str">
        <f t="shared" si="1074"/>
        <v/>
      </c>
      <c r="M17175" t="str">
        <f t="shared" si="1075"/>
        <v/>
      </c>
    </row>
    <row r="17176" spans="8:13" x14ac:dyDescent="0.25">
      <c r="H17176" t="str">
        <f>IF(A17176="","",INDEX('Lookup Tables'!$B$2:$B$9,MATCH(B17176,'Lookup Tables'!$A$2:$A$9,-1)))</f>
        <v/>
      </c>
      <c r="I17176" t="str">
        <f>IF(A17176="","",IF(AND(C17176&gt;=INDEX('Lookup Tables'!$C$2:$C$9,MATCH(B17176,'Lookup Tables'!$A$2:$A$9,-1)),C17176&lt;=INDEX('Lookup Tables'!$D$2:$D$9,MATCH(B17176,'Lookup Tables'!$A$2:$A$9,-1))),"PASS","FAIL"))</f>
        <v/>
      </c>
      <c r="J17176" t="str">
        <f t="shared" si="1072"/>
        <v/>
      </c>
      <c r="K17176" t="str">
        <f t="shared" si="1073"/>
        <v/>
      </c>
      <c r="L17176" t="str">
        <f t="shared" si="1074"/>
        <v/>
      </c>
      <c r="M17176" t="str">
        <f t="shared" si="1075"/>
        <v/>
      </c>
    </row>
    <row r="17177" spans="8:13" x14ac:dyDescent="0.25">
      <c r="H17177" t="str">
        <f>IF(A17177="","",INDEX('Lookup Tables'!$B$2:$B$9,MATCH(B17177,'Lookup Tables'!$A$2:$A$9,-1)))</f>
        <v/>
      </c>
      <c r="I17177" t="str">
        <f>IF(A17177="","",IF(AND(C17177&gt;=INDEX('Lookup Tables'!$C$2:$C$9,MATCH(B17177,'Lookup Tables'!$A$2:$A$9,-1)),C17177&lt;=INDEX('Lookup Tables'!$D$2:$D$9,MATCH(B17177,'Lookup Tables'!$A$2:$A$9,-1))),"PASS","FAIL"))</f>
        <v/>
      </c>
      <c r="J17177" t="str">
        <f t="shared" si="1072"/>
        <v/>
      </c>
      <c r="K17177" t="str">
        <f t="shared" si="1073"/>
        <v/>
      </c>
      <c r="L17177" t="str">
        <f t="shared" si="1074"/>
        <v/>
      </c>
      <c r="M17177" t="str">
        <f t="shared" si="1075"/>
        <v/>
      </c>
    </row>
    <row r="17178" spans="8:13" x14ac:dyDescent="0.25">
      <c r="H17178" t="str">
        <f>IF(A17178="","",INDEX('Lookup Tables'!$B$2:$B$9,MATCH(B17178,'Lookup Tables'!$A$2:$A$9,-1)))</f>
        <v/>
      </c>
      <c r="I17178" t="str">
        <f>IF(A17178="","",IF(AND(C17178&gt;=INDEX('Lookup Tables'!$C$2:$C$9,MATCH(B17178,'Lookup Tables'!$A$2:$A$9,-1)),C17178&lt;=INDEX('Lookup Tables'!$D$2:$D$9,MATCH(B17178,'Lookup Tables'!$A$2:$A$9,-1))),"PASS","FAIL"))</f>
        <v/>
      </c>
      <c r="J17178" t="str">
        <f t="shared" si="1072"/>
        <v/>
      </c>
      <c r="K17178" t="str">
        <f t="shared" si="1073"/>
        <v/>
      </c>
      <c r="L17178" t="str">
        <f t="shared" si="1074"/>
        <v/>
      </c>
      <c r="M17178" t="str">
        <f t="shared" si="1075"/>
        <v/>
      </c>
    </row>
    <row r="17179" spans="8:13" x14ac:dyDescent="0.25">
      <c r="H17179" t="str">
        <f>IF(A17179="","",INDEX('Lookup Tables'!$B$2:$B$9,MATCH(B17179,'Lookup Tables'!$A$2:$A$9,-1)))</f>
        <v/>
      </c>
      <c r="I17179" t="str">
        <f>IF(A17179="","",IF(AND(C17179&gt;=INDEX('Lookup Tables'!$C$2:$C$9,MATCH(B17179,'Lookup Tables'!$A$2:$A$9,-1)),C17179&lt;=INDEX('Lookup Tables'!$D$2:$D$9,MATCH(B17179,'Lookup Tables'!$A$2:$A$9,-1))),"PASS","FAIL"))</f>
        <v/>
      </c>
      <c r="J17179" t="str">
        <f t="shared" si="1072"/>
        <v/>
      </c>
      <c r="K17179" t="str">
        <f t="shared" si="1073"/>
        <v/>
      </c>
      <c r="L17179" t="str">
        <f t="shared" si="1074"/>
        <v/>
      </c>
      <c r="M17179" t="str">
        <f t="shared" si="1075"/>
        <v/>
      </c>
    </row>
    <row r="17180" spans="8:13" x14ac:dyDescent="0.25">
      <c r="H17180" t="str">
        <f>IF(A17180="","",INDEX('Lookup Tables'!$B$2:$B$9,MATCH(B17180,'Lookup Tables'!$A$2:$A$9,-1)))</f>
        <v/>
      </c>
      <c r="I17180" t="str">
        <f>IF(A17180="","",IF(AND(C17180&gt;=INDEX('Lookup Tables'!$C$2:$C$9,MATCH(B17180,'Lookup Tables'!$A$2:$A$9,-1)),C17180&lt;=INDEX('Lookup Tables'!$D$2:$D$9,MATCH(B17180,'Lookup Tables'!$A$2:$A$9,-1))),"PASS","FAIL"))</f>
        <v/>
      </c>
      <c r="J17180" t="str">
        <f t="shared" si="1072"/>
        <v/>
      </c>
      <c r="K17180" t="str">
        <f t="shared" si="1073"/>
        <v/>
      </c>
      <c r="L17180" t="str">
        <f t="shared" si="1074"/>
        <v/>
      </c>
      <c r="M17180" t="str">
        <f t="shared" si="1075"/>
        <v/>
      </c>
    </row>
    <row r="17181" spans="8:13" x14ac:dyDescent="0.25">
      <c r="H17181" t="str">
        <f>IF(A17181="","",INDEX('Lookup Tables'!$B$2:$B$9,MATCH(B17181,'Lookup Tables'!$A$2:$A$9,-1)))</f>
        <v/>
      </c>
      <c r="I17181" t="str">
        <f>IF(A17181="","",IF(AND(C17181&gt;=INDEX('Lookup Tables'!$C$2:$C$9,MATCH(B17181,'Lookup Tables'!$A$2:$A$9,-1)),C17181&lt;=INDEX('Lookup Tables'!$D$2:$D$9,MATCH(B17181,'Lookup Tables'!$A$2:$A$9,-1))),"PASS","FAIL"))</f>
        <v/>
      </c>
      <c r="J17181" t="str">
        <f t="shared" si="1072"/>
        <v/>
      </c>
      <c r="K17181" t="str">
        <f t="shared" si="1073"/>
        <v/>
      </c>
      <c r="L17181" t="str">
        <f t="shared" si="1074"/>
        <v/>
      </c>
      <c r="M17181" t="str">
        <f t="shared" si="1075"/>
        <v/>
      </c>
    </row>
    <row r="17182" spans="8:13" x14ac:dyDescent="0.25">
      <c r="H17182" t="str">
        <f>IF(A17182="","",INDEX('Lookup Tables'!$B$2:$B$9,MATCH(B17182,'Lookup Tables'!$A$2:$A$9,-1)))</f>
        <v/>
      </c>
      <c r="I17182" t="str">
        <f>IF(A17182="","",IF(AND(C17182&gt;=INDEX('Lookup Tables'!$C$2:$C$9,MATCH(B17182,'Lookup Tables'!$A$2:$A$9,-1)),C17182&lt;=INDEX('Lookup Tables'!$D$2:$D$9,MATCH(B17182,'Lookup Tables'!$A$2:$A$9,-1))),"PASS","FAIL"))</f>
        <v/>
      </c>
      <c r="J17182" t="str">
        <f t="shared" si="1072"/>
        <v/>
      </c>
      <c r="K17182" t="str">
        <f t="shared" si="1073"/>
        <v/>
      </c>
      <c r="L17182" t="str">
        <f t="shared" si="1074"/>
        <v/>
      </c>
      <c r="M17182" t="str">
        <f t="shared" si="1075"/>
        <v/>
      </c>
    </row>
    <row r="17183" spans="8:13" x14ac:dyDescent="0.25">
      <c r="H17183" t="str">
        <f>IF(A17183="","",INDEX('Lookup Tables'!$B$2:$B$9,MATCH(B17183,'Lookup Tables'!$A$2:$A$9,-1)))</f>
        <v/>
      </c>
      <c r="I17183" t="str">
        <f>IF(A17183="","",IF(AND(C17183&gt;=INDEX('Lookup Tables'!$C$2:$C$9,MATCH(B17183,'Lookup Tables'!$A$2:$A$9,-1)),C17183&lt;=INDEX('Lookup Tables'!$D$2:$D$9,MATCH(B17183,'Lookup Tables'!$A$2:$A$9,-1))),"PASS","FAIL"))</f>
        <v/>
      </c>
      <c r="J17183" t="str">
        <f t="shared" si="1072"/>
        <v/>
      </c>
      <c r="K17183" t="str">
        <f t="shared" si="1073"/>
        <v/>
      </c>
      <c r="L17183" t="str">
        <f t="shared" si="1074"/>
        <v/>
      </c>
      <c r="M17183" t="str">
        <f t="shared" si="1075"/>
        <v/>
      </c>
    </row>
    <row r="17184" spans="8:13" x14ac:dyDescent="0.25">
      <c r="H17184" t="str">
        <f>IF(A17184="","",INDEX('Lookup Tables'!$B$2:$B$9,MATCH(B17184,'Lookup Tables'!$A$2:$A$9,-1)))</f>
        <v/>
      </c>
      <c r="I17184" t="str">
        <f>IF(A17184="","",IF(AND(C17184&gt;=INDEX('Lookup Tables'!$C$2:$C$9,MATCH(B17184,'Lookup Tables'!$A$2:$A$9,-1)),C17184&lt;=INDEX('Lookup Tables'!$D$2:$D$9,MATCH(B17184,'Lookup Tables'!$A$2:$A$9,-1))),"PASS","FAIL"))</f>
        <v/>
      </c>
      <c r="J17184" t="str">
        <f t="shared" si="1072"/>
        <v/>
      </c>
      <c r="K17184" t="str">
        <f t="shared" si="1073"/>
        <v/>
      </c>
      <c r="L17184" t="str">
        <f t="shared" si="1074"/>
        <v/>
      </c>
      <c r="M17184" t="str">
        <f t="shared" si="1075"/>
        <v/>
      </c>
    </row>
    <row r="17185" spans="8:13" x14ac:dyDescent="0.25">
      <c r="H17185" t="str">
        <f>IF(A17185="","",INDEX('Lookup Tables'!$B$2:$B$9,MATCH(B17185,'Lookup Tables'!$A$2:$A$9,-1)))</f>
        <v/>
      </c>
      <c r="I17185" t="str">
        <f>IF(A17185="","",IF(AND(C17185&gt;=INDEX('Lookup Tables'!$C$2:$C$9,MATCH(B17185,'Lookup Tables'!$A$2:$A$9,-1)),C17185&lt;=INDEX('Lookup Tables'!$D$2:$D$9,MATCH(B17185,'Lookup Tables'!$A$2:$A$9,-1))),"PASS","FAIL"))</f>
        <v/>
      </c>
      <c r="J17185" t="str">
        <f t="shared" si="1072"/>
        <v/>
      </c>
      <c r="K17185" t="str">
        <f t="shared" si="1073"/>
        <v/>
      </c>
      <c r="L17185" t="str">
        <f t="shared" si="1074"/>
        <v/>
      </c>
      <c r="M17185" t="str">
        <f t="shared" si="1075"/>
        <v/>
      </c>
    </row>
    <row r="17186" spans="8:13" x14ac:dyDescent="0.25">
      <c r="H17186" t="str">
        <f>IF(A17186="","",INDEX('Lookup Tables'!$B$2:$B$9,MATCH(B17186,'Lookup Tables'!$A$2:$A$9,-1)))</f>
        <v/>
      </c>
      <c r="I17186" t="str">
        <f>IF(A17186="","",IF(AND(C17186&gt;=INDEX('Lookup Tables'!$C$2:$C$9,MATCH(B17186,'Lookup Tables'!$A$2:$A$9,-1)),C17186&lt;=INDEX('Lookup Tables'!$D$2:$D$9,MATCH(B17186,'Lookup Tables'!$A$2:$A$9,-1))),"PASS","FAIL"))</f>
        <v/>
      </c>
      <c r="J17186" t="str">
        <f t="shared" si="1072"/>
        <v/>
      </c>
      <c r="K17186" t="str">
        <f t="shared" si="1073"/>
        <v/>
      </c>
      <c r="L17186" t="str">
        <f t="shared" si="1074"/>
        <v/>
      </c>
      <c r="M17186" t="str">
        <f t="shared" si="1075"/>
        <v/>
      </c>
    </row>
    <row r="17187" spans="8:13" x14ac:dyDescent="0.25">
      <c r="H17187" t="str">
        <f>IF(A17187="","",INDEX('Lookup Tables'!$B$2:$B$9,MATCH(B17187,'Lookup Tables'!$A$2:$A$9,-1)))</f>
        <v/>
      </c>
      <c r="I17187" t="str">
        <f>IF(A17187="","",IF(AND(C17187&gt;=INDEX('Lookup Tables'!$C$2:$C$9,MATCH(B17187,'Lookup Tables'!$A$2:$A$9,-1)),C17187&lt;=INDEX('Lookup Tables'!$D$2:$D$9,MATCH(B17187,'Lookup Tables'!$A$2:$A$9,-1))),"PASS","FAIL"))</f>
        <v/>
      </c>
      <c r="J17187" t="str">
        <f t="shared" si="1072"/>
        <v/>
      </c>
      <c r="K17187" t="str">
        <f t="shared" si="1073"/>
        <v/>
      </c>
      <c r="L17187" t="str">
        <f t="shared" si="1074"/>
        <v/>
      </c>
      <c r="M17187" t="str">
        <f t="shared" si="1075"/>
        <v/>
      </c>
    </row>
    <row r="17188" spans="8:13" x14ac:dyDescent="0.25">
      <c r="H17188" t="str">
        <f>IF(A17188="","",INDEX('Lookup Tables'!$B$2:$B$9,MATCH(B17188,'Lookup Tables'!$A$2:$A$9,-1)))</f>
        <v/>
      </c>
      <c r="I17188" t="str">
        <f>IF(A17188="","",IF(AND(C17188&gt;=INDEX('Lookup Tables'!$C$2:$C$9,MATCH(B17188,'Lookup Tables'!$A$2:$A$9,-1)),C17188&lt;=INDEX('Lookup Tables'!$D$2:$D$9,MATCH(B17188,'Lookup Tables'!$A$2:$A$9,-1))),"PASS","FAIL"))</f>
        <v/>
      </c>
      <c r="J17188" t="str">
        <f t="shared" si="1072"/>
        <v/>
      </c>
      <c r="K17188" t="str">
        <f t="shared" si="1073"/>
        <v/>
      </c>
      <c r="L17188" t="str">
        <f t="shared" si="1074"/>
        <v/>
      </c>
      <c r="M17188" t="str">
        <f t="shared" si="1075"/>
        <v/>
      </c>
    </row>
    <row r="17189" spans="8:13" x14ac:dyDescent="0.25">
      <c r="H17189" t="str">
        <f>IF(A17189="","",INDEX('Lookup Tables'!$B$2:$B$9,MATCH(B17189,'Lookup Tables'!$A$2:$A$9,-1)))</f>
        <v/>
      </c>
      <c r="I17189" t="str">
        <f>IF(A17189="","",IF(AND(C17189&gt;=INDEX('Lookup Tables'!$C$2:$C$9,MATCH(B17189,'Lookup Tables'!$A$2:$A$9,-1)),C17189&lt;=INDEX('Lookup Tables'!$D$2:$D$9,MATCH(B17189,'Lookup Tables'!$A$2:$A$9,-1))),"PASS","FAIL"))</f>
        <v/>
      </c>
      <c r="J17189" t="str">
        <f t="shared" si="1072"/>
        <v/>
      </c>
      <c r="K17189" t="str">
        <f t="shared" si="1073"/>
        <v/>
      </c>
      <c r="L17189" t="str">
        <f t="shared" si="1074"/>
        <v/>
      </c>
      <c r="M17189" t="str">
        <f t="shared" si="1075"/>
        <v/>
      </c>
    </row>
    <row r="17190" spans="8:13" x14ac:dyDescent="0.25">
      <c r="H17190" t="str">
        <f>IF(A17190="","",INDEX('Lookup Tables'!$B$2:$B$9,MATCH(B17190,'Lookup Tables'!$A$2:$A$9,-1)))</f>
        <v/>
      </c>
      <c r="I17190" t="str">
        <f>IF(A17190="","",IF(AND(C17190&gt;=INDEX('Lookup Tables'!$C$2:$C$9,MATCH(B17190,'Lookup Tables'!$A$2:$A$9,-1)),C17190&lt;=INDEX('Lookup Tables'!$D$2:$D$9,MATCH(B17190,'Lookup Tables'!$A$2:$A$9,-1))),"PASS","FAIL"))</f>
        <v/>
      </c>
      <c r="J17190" t="str">
        <f t="shared" si="1072"/>
        <v/>
      </c>
      <c r="K17190" t="str">
        <f t="shared" si="1073"/>
        <v/>
      </c>
      <c r="L17190" t="str">
        <f t="shared" si="1074"/>
        <v/>
      </c>
      <c r="M17190" t="str">
        <f t="shared" si="1075"/>
        <v/>
      </c>
    </row>
    <row r="17191" spans="8:13" x14ac:dyDescent="0.25">
      <c r="H17191" t="str">
        <f>IF(A17191="","",INDEX('Lookup Tables'!$B$2:$B$9,MATCH(B17191,'Lookup Tables'!$A$2:$A$9,-1)))</f>
        <v/>
      </c>
      <c r="I17191" t="str">
        <f>IF(A17191="","",IF(AND(C17191&gt;=INDEX('Lookup Tables'!$C$2:$C$9,MATCH(B17191,'Lookup Tables'!$A$2:$A$9,-1)),C17191&lt;=INDEX('Lookup Tables'!$D$2:$D$9,MATCH(B17191,'Lookup Tables'!$A$2:$A$9,-1))),"PASS","FAIL"))</f>
        <v/>
      </c>
      <c r="J17191" t="str">
        <f t="shared" si="1072"/>
        <v/>
      </c>
      <c r="K17191" t="str">
        <f t="shared" si="1073"/>
        <v/>
      </c>
      <c r="L17191" t="str">
        <f t="shared" si="1074"/>
        <v/>
      </c>
      <c r="M17191" t="str">
        <f t="shared" si="1075"/>
        <v/>
      </c>
    </row>
    <row r="17192" spans="8:13" x14ac:dyDescent="0.25">
      <c r="H17192" t="str">
        <f>IF(A17192="","",INDEX('Lookup Tables'!$B$2:$B$9,MATCH(B17192,'Lookup Tables'!$A$2:$A$9,-1)))</f>
        <v/>
      </c>
      <c r="I17192" t="str">
        <f>IF(A17192="","",IF(AND(C17192&gt;=INDEX('Lookup Tables'!$C$2:$C$9,MATCH(B17192,'Lookup Tables'!$A$2:$A$9,-1)),C17192&lt;=INDEX('Lookup Tables'!$D$2:$D$9,MATCH(B17192,'Lookup Tables'!$A$2:$A$9,-1))),"PASS","FAIL"))</f>
        <v/>
      </c>
      <c r="J17192" t="str">
        <f t="shared" si="1072"/>
        <v/>
      </c>
      <c r="K17192" t="str">
        <f t="shared" si="1073"/>
        <v/>
      </c>
      <c r="L17192" t="str">
        <f t="shared" si="1074"/>
        <v/>
      </c>
      <c r="M17192" t="str">
        <f t="shared" si="1075"/>
        <v/>
      </c>
    </row>
    <row r="17193" spans="8:13" x14ac:dyDescent="0.25">
      <c r="H17193" t="str">
        <f>IF(A17193="","",INDEX('Lookup Tables'!$B$2:$B$9,MATCH(B17193,'Lookup Tables'!$A$2:$A$9,-1)))</f>
        <v/>
      </c>
      <c r="I17193" t="str">
        <f>IF(A17193="","",IF(AND(C17193&gt;=INDEX('Lookup Tables'!$C$2:$C$9,MATCH(B17193,'Lookup Tables'!$A$2:$A$9,-1)),C17193&lt;=INDEX('Lookup Tables'!$D$2:$D$9,MATCH(B17193,'Lookup Tables'!$A$2:$A$9,-1))),"PASS","FAIL"))</f>
        <v/>
      </c>
      <c r="J17193" t="str">
        <f t="shared" si="1072"/>
        <v/>
      </c>
      <c r="K17193" t="str">
        <f t="shared" si="1073"/>
        <v/>
      </c>
      <c r="L17193" t="str">
        <f t="shared" si="1074"/>
        <v/>
      </c>
      <c r="M17193" t="str">
        <f t="shared" si="1075"/>
        <v/>
      </c>
    </row>
    <row r="17194" spans="8:13" x14ac:dyDescent="0.25">
      <c r="H17194" t="str">
        <f>IF(A17194="","",INDEX('Lookup Tables'!$B$2:$B$9,MATCH(B17194,'Lookup Tables'!$A$2:$A$9,-1)))</f>
        <v/>
      </c>
      <c r="I17194" t="str">
        <f>IF(A17194="","",IF(AND(C17194&gt;=INDEX('Lookup Tables'!$C$2:$C$9,MATCH(B17194,'Lookup Tables'!$A$2:$A$9,-1)),C17194&lt;=INDEX('Lookup Tables'!$D$2:$D$9,MATCH(B17194,'Lookup Tables'!$A$2:$A$9,-1))),"PASS","FAIL"))</f>
        <v/>
      </c>
      <c r="J17194" t="str">
        <f t="shared" si="1072"/>
        <v/>
      </c>
      <c r="K17194" t="str">
        <f t="shared" si="1073"/>
        <v/>
      </c>
      <c r="L17194" t="str">
        <f t="shared" si="1074"/>
        <v/>
      </c>
      <c r="M17194" t="str">
        <f t="shared" si="1075"/>
        <v/>
      </c>
    </row>
    <row r="17195" spans="8:13" x14ac:dyDescent="0.25">
      <c r="H17195" t="str">
        <f>IF(A17195="","",INDEX('Lookup Tables'!$B$2:$B$9,MATCH(B17195,'Lookup Tables'!$A$2:$A$9,-1)))</f>
        <v/>
      </c>
      <c r="I17195" t="str">
        <f>IF(A17195="","",IF(AND(C17195&gt;=INDEX('Lookup Tables'!$C$2:$C$9,MATCH(B17195,'Lookup Tables'!$A$2:$A$9,-1)),C17195&lt;=INDEX('Lookup Tables'!$D$2:$D$9,MATCH(B17195,'Lookup Tables'!$A$2:$A$9,-1))),"PASS","FAIL"))</f>
        <v/>
      </c>
      <c r="J17195" t="str">
        <f t="shared" si="1072"/>
        <v/>
      </c>
      <c r="K17195" t="str">
        <f t="shared" si="1073"/>
        <v/>
      </c>
      <c r="L17195" t="str">
        <f t="shared" si="1074"/>
        <v/>
      </c>
      <c r="M17195" t="str">
        <f t="shared" si="1075"/>
        <v/>
      </c>
    </row>
    <row r="17196" spans="8:13" x14ac:dyDescent="0.25">
      <c r="H17196" t="str">
        <f>IF(A17196="","",INDEX('Lookup Tables'!$B$2:$B$9,MATCH(B17196,'Lookup Tables'!$A$2:$A$9,-1)))</f>
        <v/>
      </c>
      <c r="I17196" t="str">
        <f>IF(A17196="","",IF(AND(C17196&gt;=INDEX('Lookup Tables'!$C$2:$C$9,MATCH(B17196,'Lookup Tables'!$A$2:$A$9,-1)),C17196&lt;=INDEX('Lookup Tables'!$D$2:$D$9,MATCH(B17196,'Lookup Tables'!$A$2:$A$9,-1))),"PASS","FAIL"))</f>
        <v/>
      </c>
      <c r="J17196" t="str">
        <f t="shared" si="1072"/>
        <v/>
      </c>
      <c r="K17196" t="str">
        <f t="shared" si="1073"/>
        <v/>
      </c>
      <c r="L17196" t="str">
        <f t="shared" si="1074"/>
        <v/>
      </c>
      <c r="M17196" t="str">
        <f t="shared" si="1075"/>
        <v/>
      </c>
    </row>
    <row r="17197" spans="8:13" x14ac:dyDescent="0.25">
      <c r="H17197" t="str">
        <f>IF(A17197="","",INDEX('Lookup Tables'!$B$2:$B$9,MATCH(B17197,'Lookup Tables'!$A$2:$A$9,-1)))</f>
        <v/>
      </c>
      <c r="I17197" t="str">
        <f>IF(A17197="","",IF(AND(C17197&gt;=INDEX('Lookup Tables'!$C$2:$C$9,MATCH(B17197,'Lookup Tables'!$A$2:$A$9,-1)),C17197&lt;=INDEX('Lookup Tables'!$D$2:$D$9,MATCH(B17197,'Lookup Tables'!$A$2:$A$9,-1))),"PASS","FAIL"))</f>
        <v/>
      </c>
      <c r="J17197" t="str">
        <f t="shared" si="1072"/>
        <v/>
      </c>
      <c r="K17197" t="str">
        <f t="shared" si="1073"/>
        <v/>
      </c>
      <c r="L17197" t="str">
        <f t="shared" si="1074"/>
        <v/>
      </c>
      <c r="M17197" t="str">
        <f t="shared" si="1075"/>
        <v/>
      </c>
    </row>
    <row r="17198" spans="8:13" x14ac:dyDescent="0.25">
      <c r="H17198" t="str">
        <f>IF(A17198="","",INDEX('Lookup Tables'!$B$2:$B$9,MATCH(B17198,'Lookup Tables'!$A$2:$A$9,-1)))</f>
        <v/>
      </c>
      <c r="I17198" t="str">
        <f>IF(A17198="","",IF(AND(C17198&gt;=INDEX('Lookup Tables'!$C$2:$C$9,MATCH(B17198,'Lookup Tables'!$A$2:$A$9,-1)),C17198&lt;=INDEX('Lookup Tables'!$D$2:$D$9,MATCH(B17198,'Lookup Tables'!$A$2:$A$9,-1))),"PASS","FAIL"))</f>
        <v/>
      </c>
      <c r="J17198" t="str">
        <f t="shared" si="1072"/>
        <v/>
      </c>
      <c r="K17198" t="str">
        <f t="shared" si="1073"/>
        <v/>
      </c>
      <c r="L17198" t="str">
        <f t="shared" si="1074"/>
        <v/>
      </c>
      <c r="M17198" t="str">
        <f t="shared" si="1075"/>
        <v/>
      </c>
    </row>
    <row r="17199" spans="8:13" x14ac:dyDescent="0.25">
      <c r="H17199" t="str">
        <f>IF(A17199="","",INDEX('Lookup Tables'!$B$2:$B$9,MATCH(B17199,'Lookup Tables'!$A$2:$A$9,-1)))</f>
        <v/>
      </c>
      <c r="I17199" t="str">
        <f>IF(A17199="","",IF(AND(C17199&gt;=INDEX('Lookup Tables'!$C$2:$C$9,MATCH(B17199,'Lookup Tables'!$A$2:$A$9,-1)),C17199&lt;=INDEX('Lookup Tables'!$D$2:$D$9,MATCH(B17199,'Lookup Tables'!$A$2:$A$9,-1))),"PASS","FAIL"))</f>
        <v/>
      </c>
      <c r="J17199" t="str">
        <f t="shared" si="1072"/>
        <v/>
      </c>
      <c r="K17199" t="str">
        <f t="shared" si="1073"/>
        <v/>
      </c>
      <c r="L17199" t="str">
        <f t="shared" si="1074"/>
        <v/>
      </c>
      <c r="M17199" t="str">
        <f t="shared" si="1075"/>
        <v/>
      </c>
    </row>
    <row r="17200" spans="8:13" x14ac:dyDescent="0.25">
      <c r="H17200" t="str">
        <f>IF(A17200="","",INDEX('Lookup Tables'!$B$2:$B$9,MATCH(B17200,'Lookup Tables'!$A$2:$A$9,-1)))</f>
        <v/>
      </c>
      <c r="I17200" t="str">
        <f>IF(A17200="","",IF(AND(C17200&gt;=INDEX('Lookup Tables'!$C$2:$C$9,MATCH(B17200,'Lookup Tables'!$A$2:$A$9,-1)),C17200&lt;=INDEX('Lookup Tables'!$D$2:$D$9,MATCH(B17200,'Lookup Tables'!$A$2:$A$9,-1))),"PASS","FAIL"))</f>
        <v/>
      </c>
      <c r="J17200" t="str">
        <f t="shared" si="1072"/>
        <v/>
      </c>
      <c r="K17200" t="str">
        <f t="shared" si="1073"/>
        <v/>
      </c>
      <c r="L17200" t="str">
        <f t="shared" si="1074"/>
        <v/>
      </c>
      <c r="M17200" t="str">
        <f t="shared" si="1075"/>
        <v/>
      </c>
    </row>
    <row r="17201" spans="8:13" x14ac:dyDescent="0.25">
      <c r="H17201" t="str">
        <f>IF(A17201="","",INDEX('Lookup Tables'!$B$2:$B$9,MATCH(B17201,'Lookup Tables'!$A$2:$A$9,-1)))</f>
        <v/>
      </c>
      <c r="I17201" t="str">
        <f>IF(A17201="","",IF(AND(C17201&gt;=INDEX('Lookup Tables'!$C$2:$C$9,MATCH(B17201,'Lookup Tables'!$A$2:$A$9,-1)),C17201&lt;=INDEX('Lookup Tables'!$D$2:$D$9,MATCH(B17201,'Lookup Tables'!$A$2:$A$9,-1))),"PASS","FAIL"))</f>
        <v/>
      </c>
      <c r="J17201" t="str">
        <f t="shared" si="1072"/>
        <v/>
      </c>
      <c r="K17201" t="str">
        <f t="shared" si="1073"/>
        <v/>
      </c>
      <c r="L17201" t="str">
        <f t="shared" si="1074"/>
        <v/>
      </c>
      <c r="M17201" t="str">
        <f t="shared" si="1075"/>
        <v/>
      </c>
    </row>
    <row r="17202" spans="8:13" x14ac:dyDescent="0.25">
      <c r="H17202" t="str">
        <f>IF(A17202="","",INDEX('Lookup Tables'!$B$2:$B$9,MATCH(B17202,'Lookup Tables'!$A$2:$A$9,-1)))</f>
        <v/>
      </c>
      <c r="I17202" t="str">
        <f>IF(A17202="","",IF(AND(C17202&gt;=INDEX('Lookup Tables'!$C$2:$C$9,MATCH(B17202,'Lookup Tables'!$A$2:$A$9,-1)),C17202&lt;=INDEX('Lookup Tables'!$D$2:$D$9,MATCH(B17202,'Lookup Tables'!$A$2:$A$9,-1))),"PASS","FAIL"))</f>
        <v/>
      </c>
      <c r="J17202" t="str">
        <f t="shared" si="1072"/>
        <v/>
      </c>
      <c r="K17202" t="str">
        <f t="shared" si="1073"/>
        <v/>
      </c>
      <c r="L17202" t="str">
        <f t="shared" si="1074"/>
        <v/>
      </c>
      <c r="M17202" t="str">
        <f t="shared" si="1075"/>
        <v/>
      </c>
    </row>
    <row r="17203" spans="8:13" x14ac:dyDescent="0.25">
      <c r="H17203" t="str">
        <f>IF(A17203="","",INDEX('Lookup Tables'!$B$2:$B$9,MATCH(B17203,'Lookup Tables'!$A$2:$A$9,-1)))</f>
        <v/>
      </c>
      <c r="I17203" t="str">
        <f>IF(A17203="","",IF(AND(C17203&gt;=INDEX('Lookup Tables'!$C$2:$C$9,MATCH(B17203,'Lookup Tables'!$A$2:$A$9,-1)),C17203&lt;=INDEX('Lookup Tables'!$D$2:$D$9,MATCH(B17203,'Lookup Tables'!$A$2:$A$9,-1))),"PASS","FAIL"))</f>
        <v/>
      </c>
      <c r="J17203" t="str">
        <f t="shared" si="1072"/>
        <v/>
      </c>
      <c r="K17203" t="str">
        <f t="shared" si="1073"/>
        <v/>
      </c>
      <c r="L17203" t="str">
        <f t="shared" si="1074"/>
        <v/>
      </c>
      <c r="M17203" t="str">
        <f t="shared" si="1075"/>
        <v/>
      </c>
    </row>
    <row r="17204" spans="8:13" x14ac:dyDescent="0.25">
      <c r="H17204" t="str">
        <f>IF(A17204="","",INDEX('Lookup Tables'!$B$2:$B$9,MATCH(B17204,'Lookup Tables'!$A$2:$A$9,-1)))</f>
        <v/>
      </c>
      <c r="I17204" t="str">
        <f>IF(A17204="","",IF(AND(C17204&gt;=INDEX('Lookup Tables'!$C$2:$C$9,MATCH(B17204,'Lookup Tables'!$A$2:$A$9,-1)),C17204&lt;=INDEX('Lookup Tables'!$D$2:$D$9,MATCH(B17204,'Lookup Tables'!$A$2:$A$9,-1))),"PASS","FAIL"))</f>
        <v/>
      </c>
      <c r="J17204" t="str">
        <f t="shared" si="1072"/>
        <v/>
      </c>
      <c r="K17204" t="str">
        <f t="shared" si="1073"/>
        <v/>
      </c>
      <c r="L17204" t="str">
        <f t="shared" si="1074"/>
        <v/>
      </c>
      <c r="M17204" t="str">
        <f t="shared" si="1075"/>
        <v/>
      </c>
    </row>
    <row r="17205" spans="8:13" x14ac:dyDescent="0.25">
      <c r="H17205" t="str">
        <f>IF(A17205="","",INDEX('Lookup Tables'!$B$2:$B$9,MATCH(B17205,'Lookup Tables'!$A$2:$A$9,-1)))</f>
        <v/>
      </c>
      <c r="I17205" t="str">
        <f>IF(A17205="","",IF(AND(C17205&gt;=INDEX('Lookup Tables'!$C$2:$C$9,MATCH(B17205,'Lookup Tables'!$A$2:$A$9,-1)),C17205&lt;=INDEX('Lookup Tables'!$D$2:$D$9,MATCH(B17205,'Lookup Tables'!$A$2:$A$9,-1))),"PASS","FAIL"))</f>
        <v/>
      </c>
      <c r="J17205" t="str">
        <f t="shared" si="1072"/>
        <v/>
      </c>
      <c r="K17205" t="str">
        <f t="shared" si="1073"/>
        <v/>
      </c>
      <c r="L17205" t="str">
        <f t="shared" si="1074"/>
        <v/>
      </c>
      <c r="M17205" t="str">
        <f t="shared" si="1075"/>
        <v/>
      </c>
    </row>
    <row r="17206" spans="8:13" x14ac:dyDescent="0.25">
      <c r="H17206" t="str">
        <f>IF(A17206="","",INDEX('Lookup Tables'!$B$2:$B$9,MATCH(B17206,'Lookup Tables'!$A$2:$A$9,-1)))</f>
        <v/>
      </c>
      <c r="I17206" t="str">
        <f>IF(A17206="","",IF(AND(C17206&gt;=INDEX('Lookup Tables'!$C$2:$C$9,MATCH(B17206,'Lookup Tables'!$A$2:$A$9,-1)),C17206&lt;=INDEX('Lookup Tables'!$D$2:$D$9,MATCH(B17206,'Lookup Tables'!$A$2:$A$9,-1))),"PASS","FAIL"))</f>
        <v/>
      </c>
      <c r="J17206" t="str">
        <f t="shared" si="1072"/>
        <v/>
      </c>
      <c r="K17206" t="str">
        <f t="shared" si="1073"/>
        <v/>
      </c>
      <c r="L17206" t="str">
        <f t="shared" si="1074"/>
        <v/>
      </c>
      <c r="M17206" t="str">
        <f t="shared" si="1075"/>
        <v/>
      </c>
    </row>
    <row r="17207" spans="8:13" x14ac:dyDescent="0.25">
      <c r="H17207" t="str">
        <f>IF(A17207="","",INDEX('Lookup Tables'!$B$2:$B$9,MATCH(B17207,'Lookup Tables'!$A$2:$A$9,-1)))</f>
        <v/>
      </c>
      <c r="I17207" t="str">
        <f>IF(A17207="","",IF(AND(C17207&gt;=INDEX('Lookup Tables'!$C$2:$C$9,MATCH(B17207,'Lookup Tables'!$A$2:$A$9,-1)),C17207&lt;=INDEX('Lookup Tables'!$D$2:$D$9,MATCH(B17207,'Lookup Tables'!$A$2:$A$9,-1))),"PASS","FAIL"))</f>
        <v/>
      </c>
      <c r="J17207" t="str">
        <f t="shared" si="1072"/>
        <v/>
      </c>
      <c r="K17207" t="str">
        <f t="shared" si="1073"/>
        <v/>
      </c>
      <c r="L17207" t="str">
        <f t="shared" si="1074"/>
        <v/>
      </c>
      <c r="M17207" t="str">
        <f t="shared" si="1075"/>
        <v/>
      </c>
    </row>
    <row r="17208" spans="8:13" x14ac:dyDescent="0.25">
      <c r="H17208" t="str">
        <f>IF(A17208="","",INDEX('Lookup Tables'!$B$2:$B$9,MATCH(B17208,'Lookup Tables'!$A$2:$A$9,-1)))</f>
        <v/>
      </c>
      <c r="I17208" t="str">
        <f>IF(A17208="","",IF(AND(C17208&gt;=INDEX('Lookup Tables'!$C$2:$C$9,MATCH(B17208,'Lookup Tables'!$A$2:$A$9,-1)),C17208&lt;=INDEX('Lookup Tables'!$D$2:$D$9,MATCH(B17208,'Lookup Tables'!$A$2:$A$9,-1))),"PASS","FAIL"))</f>
        <v/>
      </c>
      <c r="J17208" t="str">
        <f t="shared" si="1072"/>
        <v/>
      </c>
      <c r="K17208" t="str">
        <f t="shared" si="1073"/>
        <v/>
      </c>
      <c r="L17208" t="str">
        <f t="shared" si="1074"/>
        <v/>
      </c>
      <c r="M17208" t="str">
        <f t="shared" si="1075"/>
        <v/>
      </c>
    </row>
    <row r="17209" spans="8:13" x14ac:dyDescent="0.25">
      <c r="H17209" t="str">
        <f>IF(A17209="","",INDEX('Lookup Tables'!$B$2:$B$9,MATCH(B17209,'Lookup Tables'!$A$2:$A$9,-1)))</f>
        <v/>
      </c>
      <c r="I17209" t="str">
        <f>IF(A17209="","",IF(AND(C17209&gt;=INDEX('Lookup Tables'!$C$2:$C$9,MATCH(B17209,'Lookup Tables'!$A$2:$A$9,-1)),C17209&lt;=INDEX('Lookup Tables'!$D$2:$D$9,MATCH(B17209,'Lookup Tables'!$A$2:$A$9,-1))),"PASS","FAIL"))</f>
        <v/>
      </c>
      <c r="J17209" t="str">
        <f t="shared" si="1072"/>
        <v/>
      </c>
      <c r="K17209" t="str">
        <f t="shared" si="1073"/>
        <v/>
      </c>
      <c r="L17209" t="str">
        <f t="shared" si="1074"/>
        <v/>
      </c>
      <c r="M17209" t="str">
        <f t="shared" si="1075"/>
        <v/>
      </c>
    </row>
    <row r="17210" spans="8:13" x14ac:dyDescent="0.25">
      <c r="H17210" t="str">
        <f>IF(A17210="","",INDEX('Lookup Tables'!$B$2:$B$9,MATCH(B17210,'Lookup Tables'!$A$2:$A$9,-1)))</f>
        <v/>
      </c>
      <c r="I17210" t="str">
        <f>IF(A17210="","",IF(AND(C17210&gt;=INDEX('Lookup Tables'!$C$2:$C$9,MATCH(B17210,'Lookup Tables'!$A$2:$A$9,-1)),C17210&lt;=INDEX('Lookup Tables'!$D$2:$D$9,MATCH(B17210,'Lookup Tables'!$A$2:$A$9,-1))),"PASS","FAIL"))</f>
        <v/>
      </c>
      <c r="J17210" t="str">
        <f t="shared" si="1072"/>
        <v/>
      </c>
      <c r="K17210" t="str">
        <f t="shared" si="1073"/>
        <v/>
      </c>
      <c r="L17210" t="str">
        <f t="shared" si="1074"/>
        <v/>
      </c>
      <c r="M17210" t="str">
        <f t="shared" si="1075"/>
        <v/>
      </c>
    </row>
    <row r="17211" spans="8:13" x14ac:dyDescent="0.25">
      <c r="H17211" t="str">
        <f>IF(A17211="","",INDEX('Lookup Tables'!$B$2:$B$9,MATCH(B17211,'Lookup Tables'!$A$2:$A$9,-1)))</f>
        <v/>
      </c>
      <c r="I17211" t="str">
        <f>IF(A17211="","",IF(AND(C17211&gt;=INDEX('Lookup Tables'!$C$2:$C$9,MATCH(B17211,'Lookup Tables'!$A$2:$A$9,-1)),C17211&lt;=INDEX('Lookup Tables'!$D$2:$D$9,MATCH(B17211,'Lookup Tables'!$A$2:$A$9,-1))),"PASS","FAIL"))</f>
        <v/>
      </c>
      <c r="J17211" t="str">
        <f t="shared" si="1072"/>
        <v/>
      </c>
      <c r="K17211" t="str">
        <f t="shared" si="1073"/>
        <v/>
      </c>
      <c r="L17211" t="str">
        <f t="shared" si="1074"/>
        <v/>
      </c>
      <c r="M17211" t="str">
        <f t="shared" si="1075"/>
        <v/>
      </c>
    </row>
    <row r="17212" spans="8:13" x14ac:dyDescent="0.25">
      <c r="H17212" t="str">
        <f>IF(A17212="","",INDEX('Lookup Tables'!$B$2:$B$9,MATCH(B17212,'Lookup Tables'!$A$2:$A$9,-1)))</f>
        <v/>
      </c>
      <c r="I17212" t="str">
        <f>IF(A17212="","",IF(AND(C17212&gt;=INDEX('Lookup Tables'!$C$2:$C$9,MATCH(B17212,'Lookup Tables'!$A$2:$A$9,-1)),C17212&lt;=INDEX('Lookup Tables'!$D$2:$D$9,MATCH(B17212,'Lookup Tables'!$A$2:$A$9,-1))),"PASS","FAIL"))</f>
        <v/>
      </c>
      <c r="J17212" t="str">
        <f t="shared" si="1072"/>
        <v/>
      </c>
      <c r="K17212" t="str">
        <f t="shared" si="1073"/>
        <v/>
      </c>
      <c r="L17212" t="str">
        <f t="shared" si="1074"/>
        <v/>
      </c>
      <c r="M17212" t="str">
        <f t="shared" si="1075"/>
        <v/>
      </c>
    </row>
    <row r="17213" spans="8:13" x14ac:dyDescent="0.25">
      <c r="H17213" t="str">
        <f>IF(A17213="","",INDEX('Lookup Tables'!$B$2:$B$9,MATCH(B17213,'Lookup Tables'!$A$2:$A$9,-1)))</f>
        <v/>
      </c>
      <c r="I17213" t="str">
        <f>IF(A17213="","",IF(AND(C17213&gt;=INDEX('Lookup Tables'!$C$2:$C$9,MATCH(B17213,'Lookup Tables'!$A$2:$A$9,-1)),C17213&lt;=INDEX('Lookup Tables'!$D$2:$D$9,MATCH(B17213,'Lookup Tables'!$A$2:$A$9,-1))),"PASS","FAIL"))</f>
        <v/>
      </c>
      <c r="J17213" t="str">
        <f t="shared" si="1072"/>
        <v/>
      </c>
      <c r="K17213" t="str">
        <f t="shared" si="1073"/>
        <v/>
      </c>
      <c r="L17213" t="str">
        <f t="shared" si="1074"/>
        <v/>
      </c>
      <c r="M17213" t="str">
        <f t="shared" si="1075"/>
        <v/>
      </c>
    </row>
    <row r="17214" spans="8:13" x14ac:dyDescent="0.25">
      <c r="H17214" t="str">
        <f>IF(A17214="","",INDEX('Lookup Tables'!$B$2:$B$9,MATCH(B17214,'Lookup Tables'!$A$2:$A$9,-1)))</f>
        <v/>
      </c>
      <c r="I17214" t="str">
        <f>IF(A17214="","",IF(AND(C17214&gt;=INDEX('Lookup Tables'!$C$2:$C$9,MATCH(B17214,'Lookup Tables'!$A$2:$A$9,-1)),C17214&lt;=INDEX('Lookup Tables'!$D$2:$D$9,MATCH(B17214,'Lookup Tables'!$A$2:$A$9,-1))),"PASS","FAIL"))</f>
        <v/>
      </c>
      <c r="J17214" t="str">
        <f t="shared" si="1072"/>
        <v/>
      </c>
      <c r="K17214" t="str">
        <f t="shared" si="1073"/>
        <v/>
      </c>
      <c r="L17214" t="str">
        <f t="shared" si="1074"/>
        <v/>
      </c>
      <c r="M17214" t="str">
        <f t="shared" si="1075"/>
        <v/>
      </c>
    </row>
    <row r="17215" spans="8:13" x14ac:dyDescent="0.25">
      <c r="H17215" t="str">
        <f>IF(A17215="","",INDEX('Lookup Tables'!$B$2:$B$9,MATCH(B17215,'Lookup Tables'!$A$2:$A$9,-1)))</f>
        <v/>
      </c>
      <c r="I17215" t="str">
        <f>IF(A17215="","",IF(AND(C17215&gt;=INDEX('Lookup Tables'!$C$2:$C$9,MATCH(B17215,'Lookup Tables'!$A$2:$A$9,-1)),C17215&lt;=INDEX('Lookup Tables'!$D$2:$D$9,MATCH(B17215,'Lookup Tables'!$A$2:$A$9,-1))),"PASS","FAIL"))</f>
        <v/>
      </c>
      <c r="J17215" t="str">
        <f t="shared" si="1072"/>
        <v/>
      </c>
      <c r="K17215" t="str">
        <f t="shared" si="1073"/>
        <v/>
      </c>
      <c r="L17215" t="str">
        <f t="shared" si="1074"/>
        <v/>
      </c>
      <c r="M17215" t="str">
        <f t="shared" si="1075"/>
        <v/>
      </c>
    </row>
    <row r="17216" spans="8:13" x14ac:dyDescent="0.25">
      <c r="H17216" t="str">
        <f>IF(A17216="","",INDEX('Lookup Tables'!$B$2:$B$9,MATCH(B17216,'Lookup Tables'!$A$2:$A$9,-1)))</f>
        <v/>
      </c>
      <c r="I17216" t="str">
        <f>IF(A17216="","",IF(AND(C17216&gt;=INDEX('Lookup Tables'!$C$2:$C$9,MATCH(B17216,'Lookup Tables'!$A$2:$A$9,-1)),C17216&lt;=INDEX('Lookup Tables'!$D$2:$D$9,MATCH(B17216,'Lookup Tables'!$A$2:$A$9,-1))),"PASS","FAIL"))</f>
        <v/>
      </c>
      <c r="J17216" t="str">
        <f t="shared" si="1072"/>
        <v/>
      </c>
      <c r="K17216" t="str">
        <f t="shared" si="1073"/>
        <v/>
      </c>
      <c r="L17216" t="str">
        <f t="shared" si="1074"/>
        <v/>
      </c>
      <c r="M17216" t="str">
        <f t="shared" si="1075"/>
        <v/>
      </c>
    </row>
    <row r="17217" spans="8:13" x14ac:dyDescent="0.25">
      <c r="H17217" t="str">
        <f>IF(A17217="","",INDEX('Lookup Tables'!$B$2:$B$9,MATCH(B17217,'Lookup Tables'!$A$2:$A$9,-1)))</f>
        <v/>
      </c>
      <c r="I17217" t="str">
        <f>IF(A17217="","",IF(AND(C17217&gt;=INDEX('Lookup Tables'!$C$2:$C$9,MATCH(B17217,'Lookup Tables'!$A$2:$A$9,-1)),C17217&lt;=INDEX('Lookup Tables'!$D$2:$D$9,MATCH(B17217,'Lookup Tables'!$A$2:$A$9,-1))),"PASS","FAIL"))</f>
        <v/>
      </c>
      <c r="J17217" t="str">
        <f t="shared" ref="J17217:J17280" si="1076">IF(A17217="","",IF(AND(D17217&gt;=15,D17217&lt;=22.5),"PASS","FAIL"))</f>
        <v/>
      </c>
      <c r="K17217" t="str">
        <f t="shared" ref="K17217:K17280" si="1077">IF(A17217="","",IF(AND(E17217&gt;=15,E17217&lt;=22.5),"PASS","FAIL"))</f>
        <v/>
      </c>
      <c r="L17217" t="str">
        <f t="shared" ref="L17217:L17280" si="1078">IF(A17217="","",IF(AND(F17217&gt;0,F17217&lt;0.2),"PASS","FAIL"))</f>
        <v/>
      </c>
      <c r="M17217" t="str">
        <f t="shared" ref="M17217:M17280" si="1079">IF(A17217="","",IF(AND(IF(I17217="PASS",TRUE,FALSE),IF(J17217="PASS",TRUE,FALSE),IF(K17217="PASS",TRUE,FALSE),IF(L17217="PASS",TRUE,FALSE))=TRUE,"PASS","FAIL"))</f>
        <v/>
      </c>
    </row>
    <row r="17218" spans="8:13" x14ac:dyDescent="0.25">
      <c r="H17218" t="str">
        <f>IF(A17218="","",INDEX('Lookup Tables'!$B$2:$B$9,MATCH(B17218,'Lookup Tables'!$A$2:$A$9,-1)))</f>
        <v/>
      </c>
      <c r="I17218" t="str">
        <f>IF(A17218="","",IF(AND(C17218&gt;=INDEX('Lookup Tables'!$C$2:$C$9,MATCH(B17218,'Lookup Tables'!$A$2:$A$9,-1)),C17218&lt;=INDEX('Lookup Tables'!$D$2:$D$9,MATCH(B17218,'Lookup Tables'!$A$2:$A$9,-1))),"PASS","FAIL"))</f>
        <v/>
      </c>
      <c r="J17218" t="str">
        <f t="shared" si="1076"/>
        <v/>
      </c>
      <c r="K17218" t="str">
        <f t="shared" si="1077"/>
        <v/>
      </c>
      <c r="L17218" t="str">
        <f t="shared" si="1078"/>
        <v/>
      </c>
      <c r="M17218" t="str">
        <f t="shared" si="1079"/>
        <v/>
      </c>
    </row>
    <row r="17219" spans="8:13" x14ac:dyDescent="0.25">
      <c r="H17219" t="str">
        <f>IF(A17219="","",INDEX('Lookup Tables'!$B$2:$B$9,MATCH(B17219,'Lookup Tables'!$A$2:$A$9,-1)))</f>
        <v/>
      </c>
      <c r="I17219" t="str">
        <f>IF(A17219="","",IF(AND(C17219&gt;=INDEX('Lookup Tables'!$C$2:$C$9,MATCH(B17219,'Lookup Tables'!$A$2:$A$9,-1)),C17219&lt;=INDEX('Lookup Tables'!$D$2:$D$9,MATCH(B17219,'Lookup Tables'!$A$2:$A$9,-1))),"PASS","FAIL"))</f>
        <v/>
      </c>
      <c r="J17219" t="str">
        <f t="shared" si="1076"/>
        <v/>
      </c>
      <c r="K17219" t="str">
        <f t="shared" si="1077"/>
        <v/>
      </c>
      <c r="L17219" t="str">
        <f t="shared" si="1078"/>
        <v/>
      </c>
      <c r="M17219" t="str">
        <f t="shared" si="1079"/>
        <v/>
      </c>
    </row>
    <row r="17220" spans="8:13" x14ac:dyDescent="0.25">
      <c r="H17220" t="str">
        <f>IF(A17220="","",INDEX('Lookup Tables'!$B$2:$B$9,MATCH(B17220,'Lookup Tables'!$A$2:$A$9,-1)))</f>
        <v/>
      </c>
      <c r="I17220" t="str">
        <f>IF(A17220="","",IF(AND(C17220&gt;=INDEX('Lookup Tables'!$C$2:$C$9,MATCH(B17220,'Lookup Tables'!$A$2:$A$9,-1)),C17220&lt;=INDEX('Lookup Tables'!$D$2:$D$9,MATCH(B17220,'Lookup Tables'!$A$2:$A$9,-1))),"PASS","FAIL"))</f>
        <v/>
      </c>
      <c r="J17220" t="str">
        <f t="shared" si="1076"/>
        <v/>
      </c>
      <c r="K17220" t="str">
        <f t="shared" si="1077"/>
        <v/>
      </c>
      <c r="L17220" t="str">
        <f t="shared" si="1078"/>
        <v/>
      </c>
      <c r="M17220" t="str">
        <f t="shared" si="1079"/>
        <v/>
      </c>
    </row>
    <row r="17221" spans="8:13" x14ac:dyDescent="0.25">
      <c r="H17221" t="str">
        <f>IF(A17221="","",INDEX('Lookup Tables'!$B$2:$B$9,MATCH(B17221,'Lookup Tables'!$A$2:$A$9,-1)))</f>
        <v/>
      </c>
      <c r="I17221" t="str">
        <f>IF(A17221="","",IF(AND(C17221&gt;=INDEX('Lookup Tables'!$C$2:$C$9,MATCH(B17221,'Lookup Tables'!$A$2:$A$9,-1)),C17221&lt;=INDEX('Lookup Tables'!$D$2:$D$9,MATCH(B17221,'Lookup Tables'!$A$2:$A$9,-1))),"PASS","FAIL"))</f>
        <v/>
      </c>
      <c r="J17221" t="str">
        <f t="shared" si="1076"/>
        <v/>
      </c>
      <c r="K17221" t="str">
        <f t="shared" si="1077"/>
        <v/>
      </c>
      <c r="L17221" t="str">
        <f t="shared" si="1078"/>
        <v/>
      </c>
      <c r="M17221" t="str">
        <f t="shared" si="1079"/>
        <v/>
      </c>
    </row>
    <row r="17222" spans="8:13" x14ac:dyDescent="0.25">
      <c r="H17222" t="str">
        <f>IF(A17222="","",INDEX('Lookup Tables'!$B$2:$B$9,MATCH(B17222,'Lookup Tables'!$A$2:$A$9,-1)))</f>
        <v/>
      </c>
      <c r="I17222" t="str">
        <f>IF(A17222="","",IF(AND(C17222&gt;=INDEX('Lookup Tables'!$C$2:$C$9,MATCH(B17222,'Lookup Tables'!$A$2:$A$9,-1)),C17222&lt;=INDEX('Lookup Tables'!$D$2:$D$9,MATCH(B17222,'Lookup Tables'!$A$2:$A$9,-1))),"PASS","FAIL"))</f>
        <v/>
      </c>
      <c r="J17222" t="str">
        <f t="shared" si="1076"/>
        <v/>
      </c>
      <c r="K17222" t="str">
        <f t="shared" si="1077"/>
        <v/>
      </c>
      <c r="L17222" t="str">
        <f t="shared" si="1078"/>
        <v/>
      </c>
      <c r="M17222" t="str">
        <f t="shared" si="1079"/>
        <v/>
      </c>
    </row>
    <row r="17223" spans="8:13" x14ac:dyDescent="0.25">
      <c r="H17223" t="str">
        <f>IF(A17223="","",INDEX('Lookup Tables'!$B$2:$B$9,MATCH(B17223,'Lookup Tables'!$A$2:$A$9,-1)))</f>
        <v/>
      </c>
      <c r="I17223" t="str">
        <f>IF(A17223="","",IF(AND(C17223&gt;=INDEX('Lookup Tables'!$C$2:$C$9,MATCH(B17223,'Lookup Tables'!$A$2:$A$9,-1)),C17223&lt;=INDEX('Lookup Tables'!$D$2:$D$9,MATCH(B17223,'Lookup Tables'!$A$2:$A$9,-1))),"PASS","FAIL"))</f>
        <v/>
      </c>
      <c r="J17223" t="str">
        <f t="shared" si="1076"/>
        <v/>
      </c>
      <c r="K17223" t="str">
        <f t="shared" si="1077"/>
        <v/>
      </c>
      <c r="L17223" t="str">
        <f t="shared" si="1078"/>
        <v/>
      </c>
      <c r="M17223" t="str">
        <f t="shared" si="1079"/>
        <v/>
      </c>
    </row>
    <row r="17224" spans="8:13" x14ac:dyDescent="0.25">
      <c r="H17224" t="str">
        <f>IF(A17224="","",INDEX('Lookup Tables'!$B$2:$B$9,MATCH(B17224,'Lookup Tables'!$A$2:$A$9,-1)))</f>
        <v/>
      </c>
      <c r="I17224" t="str">
        <f>IF(A17224="","",IF(AND(C17224&gt;=INDEX('Lookup Tables'!$C$2:$C$9,MATCH(B17224,'Lookup Tables'!$A$2:$A$9,-1)),C17224&lt;=INDEX('Lookup Tables'!$D$2:$D$9,MATCH(B17224,'Lookup Tables'!$A$2:$A$9,-1))),"PASS","FAIL"))</f>
        <v/>
      </c>
      <c r="J17224" t="str">
        <f t="shared" si="1076"/>
        <v/>
      </c>
      <c r="K17224" t="str">
        <f t="shared" si="1077"/>
        <v/>
      </c>
      <c r="L17224" t="str">
        <f t="shared" si="1078"/>
        <v/>
      </c>
      <c r="M17224" t="str">
        <f t="shared" si="1079"/>
        <v/>
      </c>
    </row>
    <row r="17225" spans="8:13" x14ac:dyDescent="0.25">
      <c r="H17225" t="str">
        <f>IF(A17225="","",INDEX('Lookup Tables'!$B$2:$B$9,MATCH(B17225,'Lookup Tables'!$A$2:$A$9,-1)))</f>
        <v/>
      </c>
      <c r="I17225" t="str">
        <f>IF(A17225="","",IF(AND(C17225&gt;=INDEX('Lookup Tables'!$C$2:$C$9,MATCH(B17225,'Lookup Tables'!$A$2:$A$9,-1)),C17225&lt;=INDEX('Lookup Tables'!$D$2:$D$9,MATCH(B17225,'Lookup Tables'!$A$2:$A$9,-1))),"PASS","FAIL"))</f>
        <v/>
      </c>
      <c r="J17225" t="str">
        <f t="shared" si="1076"/>
        <v/>
      </c>
      <c r="K17225" t="str">
        <f t="shared" si="1077"/>
        <v/>
      </c>
      <c r="L17225" t="str">
        <f t="shared" si="1078"/>
        <v/>
      </c>
      <c r="M17225" t="str">
        <f t="shared" si="1079"/>
        <v/>
      </c>
    </row>
    <row r="17226" spans="8:13" x14ac:dyDescent="0.25">
      <c r="H17226" t="str">
        <f>IF(A17226="","",INDEX('Lookup Tables'!$B$2:$B$9,MATCH(B17226,'Lookup Tables'!$A$2:$A$9,-1)))</f>
        <v/>
      </c>
      <c r="I17226" t="str">
        <f>IF(A17226="","",IF(AND(C17226&gt;=INDEX('Lookup Tables'!$C$2:$C$9,MATCH(B17226,'Lookup Tables'!$A$2:$A$9,-1)),C17226&lt;=INDEX('Lookup Tables'!$D$2:$D$9,MATCH(B17226,'Lookup Tables'!$A$2:$A$9,-1))),"PASS","FAIL"))</f>
        <v/>
      </c>
      <c r="J17226" t="str">
        <f t="shared" si="1076"/>
        <v/>
      </c>
      <c r="K17226" t="str">
        <f t="shared" si="1077"/>
        <v/>
      </c>
      <c r="L17226" t="str">
        <f t="shared" si="1078"/>
        <v/>
      </c>
      <c r="M17226" t="str">
        <f t="shared" si="1079"/>
        <v/>
      </c>
    </row>
    <row r="17227" spans="8:13" x14ac:dyDescent="0.25">
      <c r="H17227" t="str">
        <f>IF(A17227="","",INDEX('Lookup Tables'!$B$2:$B$9,MATCH(B17227,'Lookup Tables'!$A$2:$A$9,-1)))</f>
        <v/>
      </c>
      <c r="I17227" t="str">
        <f>IF(A17227="","",IF(AND(C17227&gt;=INDEX('Lookup Tables'!$C$2:$C$9,MATCH(B17227,'Lookup Tables'!$A$2:$A$9,-1)),C17227&lt;=INDEX('Lookup Tables'!$D$2:$D$9,MATCH(B17227,'Lookup Tables'!$A$2:$A$9,-1))),"PASS","FAIL"))</f>
        <v/>
      </c>
      <c r="J17227" t="str">
        <f t="shared" si="1076"/>
        <v/>
      </c>
      <c r="K17227" t="str">
        <f t="shared" si="1077"/>
        <v/>
      </c>
      <c r="L17227" t="str">
        <f t="shared" si="1078"/>
        <v/>
      </c>
      <c r="M17227" t="str">
        <f t="shared" si="1079"/>
        <v/>
      </c>
    </row>
    <row r="17228" spans="8:13" x14ac:dyDescent="0.25">
      <c r="H17228" t="str">
        <f>IF(A17228="","",INDEX('Lookup Tables'!$B$2:$B$9,MATCH(B17228,'Lookup Tables'!$A$2:$A$9,-1)))</f>
        <v/>
      </c>
      <c r="I17228" t="str">
        <f>IF(A17228="","",IF(AND(C17228&gt;=INDEX('Lookup Tables'!$C$2:$C$9,MATCH(B17228,'Lookup Tables'!$A$2:$A$9,-1)),C17228&lt;=INDEX('Lookup Tables'!$D$2:$D$9,MATCH(B17228,'Lookup Tables'!$A$2:$A$9,-1))),"PASS","FAIL"))</f>
        <v/>
      </c>
      <c r="J17228" t="str">
        <f t="shared" si="1076"/>
        <v/>
      </c>
      <c r="K17228" t="str">
        <f t="shared" si="1077"/>
        <v/>
      </c>
      <c r="L17228" t="str">
        <f t="shared" si="1078"/>
        <v/>
      </c>
      <c r="M17228" t="str">
        <f t="shared" si="1079"/>
        <v/>
      </c>
    </row>
    <row r="17229" spans="8:13" x14ac:dyDescent="0.25">
      <c r="H17229" t="str">
        <f>IF(A17229="","",INDEX('Lookup Tables'!$B$2:$B$9,MATCH(B17229,'Lookup Tables'!$A$2:$A$9,-1)))</f>
        <v/>
      </c>
      <c r="I17229" t="str">
        <f>IF(A17229="","",IF(AND(C17229&gt;=INDEX('Lookup Tables'!$C$2:$C$9,MATCH(B17229,'Lookup Tables'!$A$2:$A$9,-1)),C17229&lt;=INDEX('Lookup Tables'!$D$2:$D$9,MATCH(B17229,'Lookup Tables'!$A$2:$A$9,-1))),"PASS","FAIL"))</f>
        <v/>
      </c>
      <c r="J17229" t="str">
        <f t="shared" si="1076"/>
        <v/>
      </c>
      <c r="K17229" t="str">
        <f t="shared" si="1077"/>
        <v/>
      </c>
      <c r="L17229" t="str">
        <f t="shared" si="1078"/>
        <v/>
      </c>
      <c r="M17229" t="str">
        <f t="shared" si="1079"/>
        <v/>
      </c>
    </row>
    <row r="17230" spans="8:13" x14ac:dyDescent="0.25">
      <c r="H17230" t="str">
        <f>IF(A17230="","",INDEX('Lookup Tables'!$B$2:$B$9,MATCH(B17230,'Lookup Tables'!$A$2:$A$9,-1)))</f>
        <v/>
      </c>
      <c r="I17230" t="str">
        <f>IF(A17230="","",IF(AND(C17230&gt;=INDEX('Lookup Tables'!$C$2:$C$9,MATCH(B17230,'Lookup Tables'!$A$2:$A$9,-1)),C17230&lt;=INDEX('Lookup Tables'!$D$2:$D$9,MATCH(B17230,'Lookup Tables'!$A$2:$A$9,-1))),"PASS","FAIL"))</f>
        <v/>
      </c>
      <c r="J17230" t="str">
        <f t="shared" si="1076"/>
        <v/>
      </c>
      <c r="K17230" t="str">
        <f t="shared" si="1077"/>
        <v/>
      </c>
      <c r="L17230" t="str">
        <f t="shared" si="1078"/>
        <v/>
      </c>
      <c r="M17230" t="str">
        <f t="shared" si="1079"/>
        <v/>
      </c>
    </row>
    <row r="17231" spans="8:13" x14ac:dyDescent="0.25">
      <c r="H17231" t="str">
        <f>IF(A17231="","",INDEX('Lookup Tables'!$B$2:$B$9,MATCH(B17231,'Lookup Tables'!$A$2:$A$9,-1)))</f>
        <v/>
      </c>
      <c r="I17231" t="str">
        <f>IF(A17231="","",IF(AND(C17231&gt;=INDEX('Lookup Tables'!$C$2:$C$9,MATCH(B17231,'Lookup Tables'!$A$2:$A$9,-1)),C17231&lt;=INDEX('Lookup Tables'!$D$2:$D$9,MATCH(B17231,'Lookup Tables'!$A$2:$A$9,-1))),"PASS","FAIL"))</f>
        <v/>
      </c>
      <c r="J17231" t="str">
        <f t="shared" si="1076"/>
        <v/>
      </c>
      <c r="K17231" t="str">
        <f t="shared" si="1077"/>
        <v/>
      </c>
      <c r="L17231" t="str">
        <f t="shared" si="1078"/>
        <v/>
      </c>
      <c r="M17231" t="str">
        <f t="shared" si="1079"/>
        <v/>
      </c>
    </row>
    <row r="17232" spans="8:13" x14ac:dyDescent="0.25">
      <c r="H17232" t="str">
        <f>IF(A17232="","",INDEX('Lookup Tables'!$B$2:$B$9,MATCH(B17232,'Lookup Tables'!$A$2:$A$9,-1)))</f>
        <v/>
      </c>
      <c r="I17232" t="str">
        <f>IF(A17232="","",IF(AND(C17232&gt;=INDEX('Lookup Tables'!$C$2:$C$9,MATCH(B17232,'Lookup Tables'!$A$2:$A$9,-1)),C17232&lt;=INDEX('Lookup Tables'!$D$2:$D$9,MATCH(B17232,'Lookup Tables'!$A$2:$A$9,-1))),"PASS","FAIL"))</f>
        <v/>
      </c>
      <c r="J17232" t="str">
        <f t="shared" si="1076"/>
        <v/>
      </c>
      <c r="K17232" t="str">
        <f t="shared" si="1077"/>
        <v/>
      </c>
      <c r="L17232" t="str">
        <f t="shared" si="1078"/>
        <v/>
      </c>
      <c r="M17232" t="str">
        <f t="shared" si="1079"/>
        <v/>
      </c>
    </row>
    <row r="17233" spans="8:13" x14ac:dyDescent="0.25">
      <c r="H17233" t="str">
        <f>IF(A17233="","",INDEX('Lookup Tables'!$B$2:$B$9,MATCH(B17233,'Lookup Tables'!$A$2:$A$9,-1)))</f>
        <v/>
      </c>
      <c r="I17233" t="str">
        <f>IF(A17233="","",IF(AND(C17233&gt;=INDEX('Lookup Tables'!$C$2:$C$9,MATCH(B17233,'Lookup Tables'!$A$2:$A$9,-1)),C17233&lt;=INDEX('Lookup Tables'!$D$2:$D$9,MATCH(B17233,'Lookup Tables'!$A$2:$A$9,-1))),"PASS","FAIL"))</f>
        <v/>
      </c>
      <c r="J17233" t="str">
        <f t="shared" si="1076"/>
        <v/>
      </c>
      <c r="K17233" t="str">
        <f t="shared" si="1077"/>
        <v/>
      </c>
      <c r="L17233" t="str">
        <f t="shared" si="1078"/>
        <v/>
      </c>
      <c r="M17233" t="str">
        <f t="shared" si="1079"/>
        <v/>
      </c>
    </row>
    <row r="17234" spans="8:13" x14ac:dyDescent="0.25">
      <c r="H17234" t="str">
        <f>IF(A17234="","",INDEX('Lookup Tables'!$B$2:$B$9,MATCH(B17234,'Lookup Tables'!$A$2:$A$9,-1)))</f>
        <v/>
      </c>
      <c r="I17234" t="str">
        <f>IF(A17234="","",IF(AND(C17234&gt;=INDEX('Lookup Tables'!$C$2:$C$9,MATCH(B17234,'Lookup Tables'!$A$2:$A$9,-1)),C17234&lt;=INDEX('Lookup Tables'!$D$2:$D$9,MATCH(B17234,'Lookup Tables'!$A$2:$A$9,-1))),"PASS","FAIL"))</f>
        <v/>
      </c>
      <c r="J17234" t="str">
        <f t="shared" si="1076"/>
        <v/>
      </c>
      <c r="K17234" t="str">
        <f t="shared" si="1077"/>
        <v/>
      </c>
      <c r="L17234" t="str">
        <f t="shared" si="1078"/>
        <v/>
      </c>
      <c r="M17234" t="str">
        <f t="shared" si="1079"/>
        <v/>
      </c>
    </row>
    <row r="17235" spans="8:13" x14ac:dyDescent="0.25">
      <c r="H17235" t="str">
        <f>IF(A17235="","",INDEX('Lookup Tables'!$B$2:$B$9,MATCH(B17235,'Lookup Tables'!$A$2:$A$9,-1)))</f>
        <v/>
      </c>
      <c r="I17235" t="str">
        <f>IF(A17235="","",IF(AND(C17235&gt;=INDEX('Lookup Tables'!$C$2:$C$9,MATCH(B17235,'Lookup Tables'!$A$2:$A$9,-1)),C17235&lt;=INDEX('Lookup Tables'!$D$2:$D$9,MATCH(B17235,'Lookup Tables'!$A$2:$A$9,-1))),"PASS","FAIL"))</f>
        <v/>
      </c>
      <c r="J17235" t="str">
        <f t="shared" si="1076"/>
        <v/>
      </c>
      <c r="K17235" t="str">
        <f t="shared" si="1077"/>
        <v/>
      </c>
      <c r="L17235" t="str">
        <f t="shared" si="1078"/>
        <v/>
      </c>
      <c r="M17235" t="str">
        <f t="shared" si="1079"/>
        <v/>
      </c>
    </row>
    <row r="17236" spans="8:13" x14ac:dyDescent="0.25">
      <c r="H17236" t="str">
        <f>IF(A17236="","",INDEX('Lookup Tables'!$B$2:$B$9,MATCH(B17236,'Lookup Tables'!$A$2:$A$9,-1)))</f>
        <v/>
      </c>
      <c r="I17236" t="str">
        <f>IF(A17236="","",IF(AND(C17236&gt;=INDEX('Lookup Tables'!$C$2:$C$9,MATCH(B17236,'Lookup Tables'!$A$2:$A$9,-1)),C17236&lt;=INDEX('Lookup Tables'!$D$2:$D$9,MATCH(B17236,'Lookup Tables'!$A$2:$A$9,-1))),"PASS","FAIL"))</f>
        <v/>
      </c>
      <c r="J17236" t="str">
        <f t="shared" si="1076"/>
        <v/>
      </c>
      <c r="K17236" t="str">
        <f t="shared" si="1077"/>
        <v/>
      </c>
      <c r="L17236" t="str">
        <f t="shared" si="1078"/>
        <v/>
      </c>
      <c r="M17236" t="str">
        <f t="shared" si="1079"/>
        <v/>
      </c>
    </row>
    <row r="17237" spans="8:13" x14ac:dyDescent="0.25">
      <c r="H17237" t="str">
        <f>IF(A17237="","",INDEX('Lookup Tables'!$B$2:$B$9,MATCH(B17237,'Lookup Tables'!$A$2:$A$9,-1)))</f>
        <v/>
      </c>
      <c r="I17237" t="str">
        <f>IF(A17237="","",IF(AND(C17237&gt;=INDEX('Lookup Tables'!$C$2:$C$9,MATCH(B17237,'Lookup Tables'!$A$2:$A$9,-1)),C17237&lt;=INDEX('Lookup Tables'!$D$2:$D$9,MATCH(B17237,'Lookup Tables'!$A$2:$A$9,-1))),"PASS","FAIL"))</f>
        <v/>
      </c>
      <c r="J17237" t="str">
        <f t="shared" si="1076"/>
        <v/>
      </c>
      <c r="K17237" t="str">
        <f t="shared" si="1077"/>
        <v/>
      </c>
      <c r="L17237" t="str">
        <f t="shared" si="1078"/>
        <v/>
      </c>
      <c r="M17237" t="str">
        <f t="shared" si="1079"/>
        <v/>
      </c>
    </row>
    <row r="17238" spans="8:13" x14ac:dyDescent="0.25">
      <c r="H17238" t="str">
        <f>IF(A17238="","",INDEX('Lookup Tables'!$B$2:$B$9,MATCH(B17238,'Lookup Tables'!$A$2:$A$9,-1)))</f>
        <v/>
      </c>
      <c r="I17238" t="str">
        <f>IF(A17238="","",IF(AND(C17238&gt;=INDEX('Lookup Tables'!$C$2:$C$9,MATCH(B17238,'Lookup Tables'!$A$2:$A$9,-1)),C17238&lt;=INDEX('Lookup Tables'!$D$2:$D$9,MATCH(B17238,'Lookup Tables'!$A$2:$A$9,-1))),"PASS","FAIL"))</f>
        <v/>
      </c>
      <c r="J17238" t="str">
        <f t="shared" si="1076"/>
        <v/>
      </c>
      <c r="K17238" t="str">
        <f t="shared" si="1077"/>
        <v/>
      </c>
      <c r="L17238" t="str">
        <f t="shared" si="1078"/>
        <v/>
      </c>
      <c r="M17238" t="str">
        <f t="shared" si="1079"/>
        <v/>
      </c>
    </row>
    <row r="17239" spans="8:13" x14ac:dyDescent="0.25">
      <c r="H17239" t="str">
        <f>IF(A17239="","",INDEX('Lookup Tables'!$B$2:$B$9,MATCH(B17239,'Lookup Tables'!$A$2:$A$9,-1)))</f>
        <v/>
      </c>
      <c r="I17239" t="str">
        <f>IF(A17239="","",IF(AND(C17239&gt;=INDEX('Lookup Tables'!$C$2:$C$9,MATCH(B17239,'Lookup Tables'!$A$2:$A$9,-1)),C17239&lt;=INDEX('Lookup Tables'!$D$2:$D$9,MATCH(B17239,'Lookup Tables'!$A$2:$A$9,-1))),"PASS","FAIL"))</f>
        <v/>
      </c>
      <c r="J17239" t="str">
        <f t="shared" si="1076"/>
        <v/>
      </c>
      <c r="K17239" t="str">
        <f t="shared" si="1077"/>
        <v/>
      </c>
      <c r="L17239" t="str">
        <f t="shared" si="1078"/>
        <v/>
      </c>
      <c r="M17239" t="str">
        <f t="shared" si="1079"/>
        <v/>
      </c>
    </row>
    <row r="17240" spans="8:13" x14ac:dyDescent="0.25">
      <c r="H17240" t="str">
        <f>IF(A17240="","",INDEX('Lookup Tables'!$B$2:$B$9,MATCH(B17240,'Lookup Tables'!$A$2:$A$9,-1)))</f>
        <v/>
      </c>
      <c r="I17240" t="str">
        <f>IF(A17240="","",IF(AND(C17240&gt;=INDEX('Lookup Tables'!$C$2:$C$9,MATCH(B17240,'Lookup Tables'!$A$2:$A$9,-1)),C17240&lt;=INDEX('Lookup Tables'!$D$2:$D$9,MATCH(B17240,'Lookup Tables'!$A$2:$A$9,-1))),"PASS","FAIL"))</f>
        <v/>
      </c>
      <c r="J17240" t="str">
        <f t="shared" si="1076"/>
        <v/>
      </c>
      <c r="K17240" t="str">
        <f t="shared" si="1077"/>
        <v/>
      </c>
      <c r="L17240" t="str">
        <f t="shared" si="1078"/>
        <v/>
      </c>
      <c r="M17240" t="str">
        <f t="shared" si="1079"/>
        <v/>
      </c>
    </row>
    <row r="17241" spans="8:13" x14ac:dyDescent="0.25">
      <c r="H17241" t="str">
        <f>IF(A17241="","",INDEX('Lookup Tables'!$B$2:$B$9,MATCH(B17241,'Lookup Tables'!$A$2:$A$9,-1)))</f>
        <v/>
      </c>
      <c r="I17241" t="str">
        <f>IF(A17241="","",IF(AND(C17241&gt;=INDEX('Lookup Tables'!$C$2:$C$9,MATCH(B17241,'Lookup Tables'!$A$2:$A$9,-1)),C17241&lt;=INDEX('Lookup Tables'!$D$2:$D$9,MATCH(B17241,'Lookup Tables'!$A$2:$A$9,-1))),"PASS","FAIL"))</f>
        <v/>
      </c>
      <c r="J17241" t="str">
        <f t="shared" si="1076"/>
        <v/>
      </c>
      <c r="K17241" t="str">
        <f t="shared" si="1077"/>
        <v/>
      </c>
      <c r="L17241" t="str">
        <f t="shared" si="1078"/>
        <v/>
      </c>
      <c r="M17241" t="str">
        <f t="shared" si="1079"/>
        <v/>
      </c>
    </row>
    <row r="17242" spans="8:13" x14ac:dyDescent="0.25">
      <c r="H17242" t="str">
        <f>IF(A17242="","",INDEX('Lookup Tables'!$B$2:$B$9,MATCH(B17242,'Lookup Tables'!$A$2:$A$9,-1)))</f>
        <v/>
      </c>
      <c r="I17242" t="str">
        <f>IF(A17242="","",IF(AND(C17242&gt;=INDEX('Lookup Tables'!$C$2:$C$9,MATCH(B17242,'Lookup Tables'!$A$2:$A$9,-1)),C17242&lt;=INDEX('Lookup Tables'!$D$2:$D$9,MATCH(B17242,'Lookup Tables'!$A$2:$A$9,-1))),"PASS","FAIL"))</f>
        <v/>
      </c>
      <c r="J17242" t="str">
        <f t="shared" si="1076"/>
        <v/>
      </c>
      <c r="K17242" t="str">
        <f t="shared" si="1077"/>
        <v/>
      </c>
      <c r="L17242" t="str">
        <f t="shared" si="1078"/>
        <v/>
      </c>
      <c r="M17242" t="str">
        <f t="shared" si="1079"/>
        <v/>
      </c>
    </row>
    <row r="17243" spans="8:13" x14ac:dyDescent="0.25">
      <c r="H17243" t="str">
        <f>IF(A17243="","",INDEX('Lookup Tables'!$B$2:$B$9,MATCH(B17243,'Lookup Tables'!$A$2:$A$9,-1)))</f>
        <v/>
      </c>
      <c r="I17243" t="str">
        <f>IF(A17243="","",IF(AND(C17243&gt;=INDEX('Lookup Tables'!$C$2:$C$9,MATCH(B17243,'Lookup Tables'!$A$2:$A$9,-1)),C17243&lt;=INDEX('Lookup Tables'!$D$2:$D$9,MATCH(B17243,'Lookup Tables'!$A$2:$A$9,-1))),"PASS","FAIL"))</f>
        <v/>
      </c>
      <c r="J17243" t="str">
        <f t="shared" si="1076"/>
        <v/>
      </c>
      <c r="K17243" t="str">
        <f t="shared" si="1077"/>
        <v/>
      </c>
      <c r="L17243" t="str">
        <f t="shared" si="1078"/>
        <v/>
      </c>
      <c r="M17243" t="str">
        <f t="shared" si="1079"/>
        <v/>
      </c>
    </row>
    <row r="17244" spans="8:13" x14ac:dyDescent="0.25">
      <c r="H17244" t="str">
        <f>IF(A17244="","",INDEX('Lookup Tables'!$B$2:$B$9,MATCH(B17244,'Lookup Tables'!$A$2:$A$9,-1)))</f>
        <v/>
      </c>
      <c r="I17244" t="str">
        <f>IF(A17244="","",IF(AND(C17244&gt;=INDEX('Lookup Tables'!$C$2:$C$9,MATCH(B17244,'Lookup Tables'!$A$2:$A$9,-1)),C17244&lt;=INDEX('Lookup Tables'!$D$2:$D$9,MATCH(B17244,'Lookup Tables'!$A$2:$A$9,-1))),"PASS","FAIL"))</f>
        <v/>
      </c>
      <c r="J17244" t="str">
        <f t="shared" si="1076"/>
        <v/>
      </c>
      <c r="K17244" t="str">
        <f t="shared" si="1077"/>
        <v/>
      </c>
      <c r="L17244" t="str">
        <f t="shared" si="1078"/>
        <v/>
      </c>
      <c r="M17244" t="str">
        <f t="shared" si="1079"/>
        <v/>
      </c>
    </row>
    <row r="17245" spans="8:13" x14ac:dyDescent="0.25">
      <c r="H17245" t="str">
        <f>IF(A17245="","",INDEX('Lookup Tables'!$B$2:$B$9,MATCH(B17245,'Lookup Tables'!$A$2:$A$9,-1)))</f>
        <v/>
      </c>
      <c r="I17245" t="str">
        <f>IF(A17245="","",IF(AND(C17245&gt;=INDEX('Lookup Tables'!$C$2:$C$9,MATCH(B17245,'Lookup Tables'!$A$2:$A$9,-1)),C17245&lt;=INDEX('Lookup Tables'!$D$2:$D$9,MATCH(B17245,'Lookup Tables'!$A$2:$A$9,-1))),"PASS","FAIL"))</f>
        <v/>
      </c>
      <c r="J17245" t="str">
        <f t="shared" si="1076"/>
        <v/>
      </c>
      <c r="K17245" t="str">
        <f t="shared" si="1077"/>
        <v/>
      </c>
      <c r="L17245" t="str">
        <f t="shared" si="1078"/>
        <v/>
      </c>
      <c r="M17245" t="str">
        <f t="shared" si="1079"/>
        <v/>
      </c>
    </row>
    <row r="17246" spans="8:13" x14ac:dyDescent="0.25">
      <c r="H17246" t="str">
        <f>IF(A17246="","",INDEX('Lookup Tables'!$B$2:$B$9,MATCH(B17246,'Lookup Tables'!$A$2:$A$9,-1)))</f>
        <v/>
      </c>
      <c r="I17246" t="str">
        <f>IF(A17246="","",IF(AND(C17246&gt;=INDEX('Lookup Tables'!$C$2:$C$9,MATCH(B17246,'Lookup Tables'!$A$2:$A$9,-1)),C17246&lt;=INDEX('Lookup Tables'!$D$2:$D$9,MATCH(B17246,'Lookup Tables'!$A$2:$A$9,-1))),"PASS","FAIL"))</f>
        <v/>
      </c>
      <c r="J17246" t="str">
        <f t="shared" si="1076"/>
        <v/>
      </c>
      <c r="K17246" t="str">
        <f t="shared" si="1077"/>
        <v/>
      </c>
      <c r="L17246" t="str">
        <f t="shared" si="1078"/>
        <v/>
      </c>
      <c r="M17246" t="str">
        <f t="shared" si="1079"/>
        <v/>
      </c>
    </row>
    <row r="17247" spans="8:13" x14ac:dyDescent="0.25">
      <c r="H17247" t="str">
        <f>IF(A17247="","",INDEX('Lookup Tables'!$B$2:$B$9,MATCH(B17247,'Lookup Tables'!$A$2:$A$9,-1)))</f>
        <v/>
      </c>
      <c r="I17247" t="str">
        <f>IF(A17247="","",IF(AND(C17247&gt;=INDEX('Lookup Tables'!$C$2:$C$9,MATCH(B17247,'Lookup Tables'!$A$2:$A$9,-1)),C17247&lt;=INDEX('Lookup Tables'!$D$2:$D$9,MATCH(B17247,'Lookup Tables'!$A$2:$A$9,-1))),"PASS","FAIL"))</f>
        <v/>
      </c>
      <c r="J17247" t="str">
        <f t="shared" si="1076"/>
        <v/>
      </c>
      <c r="K17247" t="str">
        <f t="shared" si="1077"/>
        <v/>
      </c>
      <c r="L17247" t="str">
        <f t="shared" si="1078"/>
        <v/>
      </c>
      <c r="M17247" t="str">
        <f t="shared" si="1079"/>
        <v/>
      </c>
    </row>
    <row r="17248" spans="8:13" x14ac:dyDescent="0.25">
      <c r="H17248" t="str">
        <f>IF(A17248="","",INDEX('Lookup Tables'!$B$2:$B$9,MATCH(B17248,'Lookup Tables'!$A$2:$A$9,-1)))</f>
        <v/>
      </c>
      <c r="I17248" t="str">
        <f>IF(A17248="","",IF(AND(C17248&gt;=INDEX('Lookup Tables'!$C$2:$C$9,MATCH(B17248,'Lookup Tables'!$A$2:$A$9,-1)),C17248&lt;=INDEX('Lookup Tables'!$D$2:$D$9,MATCH(B17248,'Lookup Tables'!$A$2:$A$9,-1))),"PASS","FAIL"))</f>
        <v/>
      </c>
      <c r="J17248" t="str">
        <f t="shared" si="1076"/>
        <v/>
      </c>
      <c r="K17248" t="str">
        <f t="shared" si="1077"/>
        <v/>
      </c>
      <c r="L17248" t="str">
        <f t="shared" si="1078"/>
        <v/>
      </c>
      <c r="M17248" t="str">
        <f t="shared" si="1079"/>
        <v/>
      </c>
    </row>
    <row r="17249" spans="8:13" x14ac:dyDescent="0.25">
      <c r="H17249" t="str">
        <f>IF(A17249="","",INDEX('Lookup Tables'!$B$2:$B$9,MATCH(B17249,'Lookup Tables'!$A$2:$A$9,-1)))</f>
        <v/>
      </c>
      <c r="I17249" t="str">
        <f>IF(A17249="","",IF(AND(C17249&gt;=INDEX('Lookup Tables'!$C$2:$C$9,MATCH(B17249,'Lookup Tables'!$A$2:$A$9,-1)),C17249&lt;=INDEX('Lookup Tables'!$D$2:$D$9,MATCH(B17249,'Lookup Tables'!$A$2:$A$9,-1))),"PASS","FAIL"))</f>
        <v/>
      </c>
      <c r="J17249" t="str">
        <f t="shared" si="1076"/>
        <v/>
      </c>
      <c r="K17249" t="str">
        <f t="shared" si="1077"/>
        <v/>
      </c>
      <c r="L17249" t="str">
        <f t="shared" si="1078"/>
        <v/>
      </c>
      <c r="M17249" t="str">
        <f t="shared" si="1079"/>
        <v/>
      </c>
    </row>
    <row r="17250" spans="8:13" x14ac:dyDescent="0.25">
      <c r="H17250" t="str">
        <f>IF(A17250="","",INDEX('Lookup Tables'!$B$2:$B$9,MATCH(B17250,'Lookup Tables'!$A$2:$A$9,-1)))</f>
        <v/>
      </c>
      <c r="I17250" t="str">
        <f>IF(A17250="","",IF(AND(C17250&gt;=INDEX('Lookup Tables'!$C$2:$C$9,MATCH(B17250,'Lookup Tables'!$A$2:$A$9,-1)),C17250&lt;=INDEX('Lookup Tables'!$D$2:$D$9,MATCH(B17250,'Lookup Tables'!$A$2:$A$9,-1))),"PASS","FAIL"))</f>
        <v/>
      </c>
      <c r="J17250" t="str">
        <f t="shared" si="1076"/>
        <v/>
      </c>
      <c r="K17250" t="str">
        <f t="shared" si="1077"/>
        <v/>
      </c>
      <c r="L17250" t="str">
        <f t="shared" si="1078"/>
        <v/>
      </c>
      <c r="M17250" t="str">
        <f t="shared" si="1079"/>
        <v/>
      </c>
    </row>
    <row r="17251" spans="8:13" x14ac:dyDescent="0.25">
      <c r="H17251" t="str">
        <f>IF(A17251="","",INDEX('Lookup Tables'!$B$2:$B$9,MATCH(B17251,'Lookup Tables'!$A$2:$A$9,-1)))</f>
        <v/>
      </c>
      <c r="I17251" t="str">
        <f>IF(A17251="","",IF(AND(C17251&gt;=INDEX('Lookup Tables'!$C$2:$C$9,MATCH(B17251,'Lookup Tables'!$A$2:$A$9,-1)),C17251&lt;=INDEX('Lookup Tables'!$D$2:$D$9,MATCH(B17251,'Lookup Tables'!$A$2:$A$9,-1))),"PASS","FAIL"))</f>
        <v/>
      </c>
      <c r="J17251" t="str">
        <f t="shared" si="1076"/>
        <v/>
      </c>
      <c r="K17251" t="str">
        <f t="shared" si="1077"/>
        <v/>
      </c>
      <c r="L17251" t="str">
        <f t="shared" si="1078"/>
        <v/>
      </c>
      <c r="M17251" t="str">
        <f t="shared" si="1079"/>
        <v/>
      </c>
    </row>
    <row r="17252" spans="8:13" x14ac:dyDescent="0.25">
      <c r="H17252" t="str">
        <f>IF(A17252="","",INDEX('Lookup Tables'!$B$2:$B$9,MATCH(B17252,'Lookup Tables'!$A$2:$A$9,-1)))</f>
        <v/>
      </c>
      <c r="I17252" t="str">
        <f>IF(A17252="","",IF(AND(C17252&gt;=INDEX('Lookup Tables'!$C$2:$C$9,MATCH(B17252,'Lookup Tables'!$A$2:$A$9,-1)),C17252&lt;=INDEX('Lookup Tables'!$D$2:$D$9,MATCH(B17252,'Lookup Tables'!$A$2:$A$9,-1))),"PASS","FAIL"))</f>
        <v/>
      </c>
      <c r="J17252" t="str">
        <f t="shared" si="1076"/>
        <v/>
      </c>
      <c r="K17252" t="str">
        <f t="shared" si="1077"/>
        <v/>
      </c>
      <c r="L17252" t="str">
        <f t="shared" si="1078"/>
        <v/>
      </c>
      <c r="M17252" t="str">
        <f t="shared" si="1079"/>
        <v/>
      </c>
    </row>
    <row r="17253" spans="8:13" x14ac:dyDescent="0.25">
      <c r="H17253" t="str">
        <f>IF(A17253="","",INDEX('Lookup Tables'!$B$2:$B$9,MATCH(B17253,'Lookup Tables'!$A$2:$A$9,-1)))</f>
        <v/>
      </c>
      <c r="I17253" t="str">
        <f>IF(A17253="","",IF(AND(C17253&gt;=INDEX('Lookup Tables'!$C$2:$C$9,MATCH(B17253,'Lookup Tables'!$A$2:$A$9,-1)),C17253&lt;=INDEX('Lookup Tables'!$D$2:$D$9,MATCH(B17253,'Lookup Tables'!$A$2:$A$9,-1))),"PASS","FAIL"))</f>
        <v/>
      </c>
      <c r="J17253" t="str">
        <f t="shared" si="1076"/>
        <v/>
      </c>
      <c r="K17253" t="str">
        <f t="shared" si="1077"/>
        <v/>
      </c>
      <c r="L17253" t="str">
        <f t="shared" si="1078"/>
        <v/>
      </c>
      <c r="M17253" t="str">
        <f t="shared" si="1079"/>
        <v/>
      </c>
    </row>
    <row r="17254" spans="8:13" x14ac:dyDescent="0.25">
      <c r="H17254" t="str">
        <f>IF(A17254="","",INDEX('Lookup Tables'!$B$2:$B$9,MATCH(B17254,'Lookup Tables'!$A$2:$A$9,-1)))</f>
        <v/>
      </c>
      <c r="I17254" t="str">
        <f>IF(A17254="","",IF(AND(C17254&gt;=INDEX('Lookup Tables'!$C$2:$C$9,MATCH(B17254,'Lookup Tables'!$A$2:$A$9,-1)),C17254&lt;=INDEX('Lookup Tables'!$D$2:$D$9,MATCH(B17254,'Lookup Tables'!$A$2:$A$9,-1))),"PASS","FAIL"))</f>
        <v/>
      </c>
      <c r="J17254" t="str">
        <f t="shared" si="1076"/>
        <v/>
      </c>
      <c r="K17254" t="str">
        <f t="shared" si="1077"/>
        <v/>
      </c>
      <c r="L17254" t="str">
        <f t="shared" si="1078"/>
        <v/>
      </c>
      <c r="M17254" t="str">
        <f t="shared" si="1079"/>
        <v/>
      </c>
    </row>
    <row r="17255" spans="8:13" x14ac:dyDescent="0.25">
      <c r="H17255" t="str">
        <f>IF(A17255="","",INDEX('Lookup Tables'!$B$2:$B$9,MATCH(B17255,'Lookup Tables'!$A$2:$A$9,-1)))</f>
        <v/>
      </c>
      <c r="I17255" t="str">
        <f>IF(A17255="","",IF(AND(C17255&gt;=INDEX('Lookup Tables'!$C$2:$C$9,MATCH(B17255,'Lookup Tables'!$A$2:$A$9,-1)),C17255&lt;=INDEX('Lookup Tables'!$D$2:$D$9,MATCH(B17255,'Lookup Tables'!$A$2:$A$9,-1))),"PASS","FAIL"))</f>
        <v/>
      </c>
      <c r="J17255" t="str">
        <f t="shared" si="1076"/>
        <v/>
      </c>
      <c r="K17255" t="str">
        <f t="shared" si="1077"/>
        <v/>
      </c>
      <c r="L17255" t="str">
        <f t="shared" si="1078"/>
        <v/>
      </c>
      <c r="M17255" t="str">
        <f t="shared" si="1079"/>
        <v/>
      </c>
    </row>
    <row r="17256" spans="8:13" x14ac:dyDescent="0.25">
      <c r="H17256" t="str">
        <f>IF(A17256="","",INDEX('Lookup Tables'!$B$2:$B$9,MATCH(B17256,'Lookup Tables'!$A$2:$A$9,-1)))</f>
        <v/>
      </c>
      <c r="I17256" t="str">
        <f>IF(A17256="","",IF(AND(C17256&gt;=INDEX('Lookup Tables'!$C$2:$C$9,MATCH(B17256,'Lookup Tables'!$A$2:$A$9,-1)),C17256&lt;=INDEX('Lookup Tables'!$D$2:$D$9,MATCH(B17256,'Lookup Tables'!$A$2:$A$9,-1))),"PASS","FAIL"))</f>
        <v/>
      </c>
      <c r="J17256" t="str">
        <f t="shared" si="1076"/>
        <v/>
      </c>
      <c r="K17256" t="str">
        <f t="shared" si="1077"/>
        <v/>
      </c>
      <c r="L17256" t="str">
        <f t="shared" si="1078"/>
        <v/>
      </c>
      <c r="M17256" t="str">
        <f t="shared" si="1079"/>
        <v/>
      </c>
    </row>
    <row r="17257" spans="8:13" x14ac:dyDescent="0.25">
      <c r="H17257" t="str">
        <f>IF(A17257="","",INDEX('Lookup Tables'!$B$2:$B$9,MATCH(B17257,'Lookup Tables'!$A$2:$A$9,-1)))</f>
        <v/>
      </c>
      <c r="I17257" t="str">
        <f>IF(A17257="","",IF(AND(C17257&gt;=INDEX('Lookup Tables'!$C$2:$C$9,MATCH(B17257,'Lookup Tables'!$A$2:$A$9,-1)),C17257&lt;=INDEX('Lookup Tables'!$D$2:$D$9,MATCH(B17257,'Lookup Tables'!$A$2:$A$9,-1))),"PASS","FAIL"))</f>
        <v/>
      </c>
      <c r="J17257" t="str">
        <f t="shared" si="1076"/>
        <v/>
      </c>
      <c r="K17257" t="str">
        <f t="shared" si="1077"/>
        <v/>
      </c>
      <c r="L17257" t="str">
        <f t="shared" si="1078"/>
        <v/>
      </c>
      <c r="M17257" t="str">
        <f t="shared" si="1079"/>
        <v/>
      </c>
    </row>
    <row r="17258" spans="8:13" x14ac:dyDescent="0.25">
      <c r="H17258" t="str">
        <f>IF(A17258="","",INDEX('Lookup Tables'!$B$2:$B$9,MATCH(B17258,'Lookup Tables'!$A$2:$A$9,-1)))</f>
        <v/>
      </c>
      <c r="I17258" t="str">
        <f>IF(A17258="","",IF(AND(C17258&gt;=INDEX('Lookup Tables'!$C$2:$C$9,MATCH(B17258,'Lookup Tables'!$A$2:$A$9,-1)),C17258&lt;=INDEX('Lookup Tables'!$D$2:$D$9,MATCH(B17258,'Lookup Tables'!$A$2:$A$9,-1))),"PASS","FAIL"))</f>
        <v/>
      </c>
      <c r="J17258" t="str">
        <f t="shared" si="1076"/>
        <v/>
      </c>
      <c r="K17258" t="str">
        <f t="shared" si="1077"/>
        <v/>
      </c>
      <c r="L17258" t="str">
        <f t="shared" si="1078"/>
        <v/>
      </c>
      <c r="M17258" t="str">
        <f t="shared" si="1079"/>
        <v/>
      </c>
    </row>
    <row r="17259" spans="8:13" x14ac:dyDescent="0.25">
      <c r="H17259" t="str">
        <f>IF(A17259="","",INDEX('Lookup Tables'!$B$2:$B$9,MATCH(B17259,'Lookup Tables'!$A$2:$A$9,-1)))</f>
        <v/>
      </c>
      <c r="I17259" t="str">
        <f>IF(A17259="","",IF(AND(C17259&gt;=INDEX('Lookup Tables'!$C$2:$C$9,MATCH(B17259,'Lookup Tables'!$A$2:$A$9,-1)),C17259&lt;=INDEX('Lookup Tables'!$D$2:$D$9,MATCH(B17259,'Lookup Tables'!$A$2:$A$9,-1))),"PASS","FAIL"))</f>
        <v/>
      </c>
      <c r="J17259" t="str">
        <f t="shared" si="1076"/>
        <v/>
      </c>
      <c r="K17259" t="str">
        <f t="shared" si="1077"/>
        <v/>
      </c>
      <c r="L17259" t="str">
        <f t="shared" si="1078"/>
        <v/>
      </c>
      <c r="M17259" t="str">
        <f t="shared" si="1079"/>
        <v/>
      </c>
    </row>
    <row r="17260" spans="8:13" x14ac:dyDescent="0.25">
      <c r="H17260" t="str">
        <f>IF(A17260="","",INDEX('Lookup Tables'!$B$2:$B$9,MATCH(B17260,'Lookup Tables'!$A$2:$A$9,-1)))</f>
        <v/>
      </c>
      <c r="I17260" t="str">
        <f>IF(A17260="","",IF(AND(C17260&gt;=INDEX('Lookup Tables'!$C$2:$C$9,MATCH(B17260,'Lookup Tables'!$A$2:$A$9,-1)),C17260&lt;=INDEX('Lookup Tables'!$D$2:$D$9,MATCH(B17260,'Lookup Tables'!$A$2:$A$9,-1))),"PASS","FAIL"))</f>
        <v/>
      </c>
      <c r="J17260" t="str">
        <f t="shared" si="1076"/>
        <v/>
      </c>
      <c r="K17260" t="str">
        <f t="shared" si="1077"/>
        <v/>
      </c>
      <c r="L17260" t="str">
        <f t="shared" si="1078"/>
        <v/>
      </c>
      <c r="M17260" t="str">
        <f t="shared" si="1079"/>
        <v/>
      </c>
    </row>
    <row r="17261" spans="8:13" x14ac:dyDescent="0.25">
      <c r="H17261" t="str">
        <f>IF(A17261="","",INDEX('Lookup Tables'!$B$2:$B$9,MATCH(B17261,'Lookup Tables'!$A$2:$A$9,-1)))</f>
        <v/>
      </c>
      <c r="I17261" t="str">
        <f>IF(A17261="","",IF(AND(C17261&gt;=INDEX('Lookup Tables'!$C$2:$C$9,MATCH(B17261,'Lookup Tables'!$A$2:$A$9,-1)),C17261&lt;=INDEX('Lookup Tables'!$D$2:$D$9,MATCH(B17261,'Lookup Tables'!$A$2:$A$9,-1))),"PASS","FAIL"))</f>
        <v/>
      </c>
      <c r="J17261" t="str">
        <f t="shared" si="1076"/>
        <v/>
      </c>
      <c r="K17261" t="str">
        <f t="shared" si="1077"/>
        <v/>
      </c>
      <c r="L17261" t="str">
        <f t="shared" si="1078"/>
        <v/>
      </c>
      <c r="M17261" t="str">
        <f t="shared" si="1079"/>
        <v/>
      </c>
    </row>
    <row r="17262" spans="8:13" x14ac:dyDescent="0.25">
      <c r="H17262" t="str">
        <f>IF(A17262="","",INDEX('Lookup Tables'!$B$2:$B$9,MATCH(B17262,'Lookup Tables'!$A$2:$A$9,-1)))</f>
        <v/>
      </c>
      <c r="I17262" t="str">
        <f>IF(A17262="","",IF(AND(C17262&gt;=INDEX('Lookup Tables'!$C$2:$C$9,MATCH(B17262,'Lookup Tables'!$A$2:$A$9,-1)),C17262&lt;=INDEX('Lookup Tables'!$D$2:$D$9,MATCH(B17262,'Lookup Tables'!$A$2:$A$9,-1))),"PASS","FAIL"))</f>
        <v/>
      </c>
      <c r="J17262" t="str">
        <f t="shared" si="1076"/>
        <v/>
      </c>
      <c r="K17262" t="str">
        <f t="shared" si="1077"/>
        <v/>
      </c>
      <c r="L17262" t="str">
        <f t="shared" si="1078"/>
        <v/>
      </c>
      <c r="M17262" t="str">
        <f t="shared" si="1079"/>
        <v/>
      </c>
    </row>
    <row r="17263" spans="8:13" x14ac:dyDescent="0.25">
      <c r="H17263" t="str">
        <f>IF(A17263="","",INDEX('Lookup Tables'!$B$2:$B$9,MATCH(B17263,'Lookup Tables'!$A$2:$A$9,-1)))</f>
        <v/>
      </c>
      <c r="I17263" t="str">
        <f>IF(A17263="","",IF(AND(C17263&gt;=INDEX('Lookup Tables'!$C$2:$C$9,MATCH(B17263,'Lookup Tables'!$A$2:$A$9,-1)),C17263&lt;=INDEX('Lookup Tables'!$D$2:$D$9,MATCH(B17263,'Lookup Tables'!$A$2:$A$9,-1))),"PASS","FAIL"))</f>
        <v/>
      </c>
      <c r="J17263" t="str">
        <f t="shared" si="1076"/>
        <v/>
      </c>
      <c r="K17263" t="str">
        <f t="shared" si="1077"/>
        <v/>
      </c>
      <c r="L17263" t="str">
        <f t="shared" si="1078"/>
        <v/>
      </c>
      <c r="M17263" t="str">
        <f t="shared" si="1079"/>
        <v/>
      </c>
    </row>
    <row r="17264" spans="8:13" x14ac:dyDescent="0.25">
      <c r="H17264" t="str">
        <f>IF(A17264="","",INDEX('Lookup Tables'!$B$2:$B$9,MATCH(B17264,'Lookup Tables'!$A$2:$A$9,-1)))</f>
        <v/>
      </c>
      <c r="I17264" t="str">
        <f>IF(A17264="","",IF(AND(C17264&gt;=INDEX('Lookup Tables'!$C$2:$C$9,MATCH(B17264,'Lookup Tables'!$A$2:$A$9,-1)),C17264&lt;=INDEX('Lookup Tables'!$D$2:$D$9,MATCH(B17264,'Lookup Tables'!$A$2:$A$9,-1))),"PASS","FAIL"))</f>
        <v/>
      </c>
      <c r="J17264" t="str">
        <f t="shared" si="1076"/>
        <v/>
      </c>
      <c r="K17264" t="str">
        <f t="shared" si="1077"/>
        <v/>
      </c>
      <c r="L17264" t="str">
        <f t="shared" si="1078"/>
        <v/>
      </c>
      <c r="M17264" t="str">
        <f t="shared" si="1079"/>
        <v/>
      </c>
    </row>
    <row r="17265" spans="8:13" x14ac:dyDescent="0.25">
      <c r="H17265" t="str">
        <f>IF(A17265="","",INDEX('Lookup Tables'!$B$2:$B$9,MATCH(B17265,'Lookup Tables'!$A$2:$A$9,-1)))</f>
        <v/>
      </c>
      <c r="I17265" t="str">
        <f>IF(A17265="","",IF(AND(C17265&gt;=INDEX('Lookup Tables'!$C$2:$C$9,MATCH(B17265,'Lookup Tables'!$A$2:$A$9,-1)),C17265&lt;=INDEX('Lookup Tables'!$D$2:$D$9,MATCH(B17265,'Lookup Tables'!$A$2:$A$9,-1))),"PASS","FAIL"))</f>
        <v/>
      </c>
      <c r="J17265" t="str">
        <f t="shared" si="1076"/>
        <v/>
      </c>
      <c r="K17265" t="str">
        <f t="shared" si="1077"/>
        <v/>
      </c>
      <c r="L17265" t="str">
        <f t="shared" si="1078"/>
        <v/>
      </c>
      <c r="M17265" t="str">
        <f t="shared" si="1079"/>
        <v/>
      </c>
    </row>
    <row r="17266" spans="8:13" x14ac:dyDescent="0.25">
      <c r="H17266" t="str">
        <f>IF(A17266="","",INDEX('Lookup Tables'!$B$2:$B$9,MATCH(B17266,'Lookup Tables'!$A$2:$A$9,-1)))</f>
        <v/>
      </c>
      <c r="I17266" t="str">
        <f>IF(A17266="","",IF(AND(C17266&gt;=INDEX('Lookup Tables'!$C$2:$C$9,MATCH(B17266,'Lookup Tables'!$A$2:$A$9,-1)),C17266&lt;=INDEX('Lookup Tables'!$D$2:$D$9,MATCH(B17266,'Lookup Tables'!$A$2:$A$9,-1))),"PASS","FAIL"))</f>
        <v/>
      </c>
      <c r="J17266" t="str">
        <f t="shared" si="1076"/>
        <v/>
      </c>
      <c r="K17266" t="str">
        <f t="shared" si="1077"/>
        <v/>
      </c>
      <c r="L17266" t="str">
        <f t="shared" si="1078"/>
        <v/>
      </c>
      <c r="M17266" t="str">
        <f t="shared" si="1079"/>
        <v/>
      </c>
    </row>
    <row r="17267" spans="8:13" x14ac:dyDescent="0.25">
      <c r="H17267" t="str">
        <f>IF(A17267="","",INDEX('Lookup Tables'!$B$2:$B$9,MATCH(B17267,'Lookup Tables'!$A$2:$A$9,-1)))</f>
        <v/>
      </c>
      <c r="I17267" t="str">
        <f>IF(A17267="","",IF(AND(C17267&gt;=INDEX('Lookup Tables'!$C$2:$C$9,MATCH(B17267,'Lookup Tables'!$A$2:$A$9,-1)),C17267&lt;=INDEX('Lookup Tables'!$D$2:$D$9,MATCH(B17267,'Lookup Tables'!$A$2:$A$9,-1))),"PASS","FAIL"))</f>
        <v/>
      </c>
      <c r="J17267" t="str">
        <f t="shared" si="1076"/>
        <v/>
      </c>
      <c r="K17267" t="str">
        <f t="shared" si="1077"/>
        <v/>
      </c>
      <c r="L17267" t="str">
        <f t="shared" si="1078"/>
        <v/>
      </c>
      <c r="M17267" t="str">
        <f t="shared" si="1079"/>
        <v/>
      </c>
    </row>
    <row r="17268" spans="8:13" x14ac:dyDescent="0.25">
      <c r="H17268" t="str">
        <f>IF(A17268="","",INDEX('Lookup Tables'!$B$2:$B$9,MATCH(B17268,'Lookup Tables'!$A$2:$A$9,-1)))</f>
        <v/>
      </c>
      <c r="I17268" t="str">
        <f>IF(A17268="","",IF(AND(C17268&gt;=INDEX('Lookup Tables'!$C$2:$C$9,MATCH(B17268,'Lookup Tables'!$A$2:$A$9,-1)),C17268&lt;=INDEX('Lookup Tables'!$D$2:$D$9,MATCH(B17268,'Lookup Tables'!$A$2:$A$9,-1))),"PASS","FAIL"))</f>
        <v/>
      </c>
      <c r="J17268" t="str">
        <f t="shared" si="1076"/>
        <v/>
      </c>
      <c r="K17268" t="str">
        <f t="shared" si="1077"/>
        <v/>
      </c>
      <c r="L17268" t="str">
        <f t="shared" si="1078"/>
        <v/>
      </c>
      <c r="M17268" t="str">
        <f t="shared" si="1079"/>
        <v/>
      </c>
    </row>
    <row r="17269" spans="8:13" x14ac:dyDescent="0.25">
      <c r="H17269" t="str">
        <f>IF(A17269="","",INDEX('Lookup Tables'!$B$2:$B$9,MATCH(B17269,'Lookup Tables'!$A$2:$A$9,-1)))</f>
        <v/>
      </c>
      <c r="I17269" t="str">
        <f>IF(A17269="","",IF(AND(C17269&gt;=INDEX('Lookup Tables'!$C$2:$C$9,MATCH(B17269,'Lookup Tables'!$A$2:$A$9,-1)),C17269&lt;=INDEX('Lookup Tables'!$D$2:$D$9,MATCH(B17269,'Lookup Tables'!$A$2:$A$9,-1))),"PASS","FAIL"))</f>
        <v/>
      </c>
      <c r="J17269" t="str">
        <f t="shared" si="1076"/>
        <v/>
      </c>
      <c r="K17269" t="str">
        <f t="shared" si="1077"/>
        <v/>
      </c>
      <c r="L17269" t="str">
        <f t="shared" si="1078"/>
        <v/>
      </c>
      <c r="M17269" t="str">
        <f t="shared" si="1079"/>
        <v/>
      </c>
    </row>
    <row r="17270" spans="8:13" x14ac:dyDescent="0.25">
      <c r="H17270" t="str">
        <f>IF(A17270="","",INDEX('Lookup Tables'!$B$2:$B$9,MATCH(B17270,'Lookup Tables'!$A$2:$A$9,-1)))</f>
        <v/>
      </c>
      <c r="I17270" t="str">
        <f>IF(A17270="","",IF(AND(C17270&gt;=INDEX('Lookup Tables'!$C$2:$C$9,MATCH(B17270,'Lookup Tables'!$A$2:$A$9,-1)),C17270&lt;=INDEX('Lookup Tables'!$D$2:$D$9,MATCH(B17270,'Lookup Tables'!$A$2:$A$9,-1))),"PASS","FAIL"))</f>
        <v/>
      </c>
      <c r="J17270" t="str">
        <f t="shared" si="1076"/>
        <v/>
      </c>
      <c r="K17270" t="str">
        <f t="shared" si="1077"/>
        <v/>
      </c>
      <c r="L17270" t="str">
        <f t="shared" si="1078"/>
        <v/>
      </c>
      <c r="M17270" t="str">
        <f t="shared" si="1079"/>
        <v/>
      </c>
    </row>
    <row r="17271" spans="8:13" x14ac:dyDescent="0.25">
      <c r="H17271" t="str">
        <f>IF(A17271="","",INDEX('Lookup Tables'!$B$2:$B$9,MATCH(B17271,'Lookup Tables'!$A$2:$A$9,-1)))</f>
        <v/>
      </c>
      <c r="I17271" t="str">
        <f>IF(A17271="","",IF(AND(C17271&gt;=INDEX('Lookup Tables'!$C$2:$C$9,MATCH(B17271,'Lookup Tables'!$A$2:$A$9,-1)),C17271&lt;=INDEX('Lookup Tables'!$D$2:$D$9,MATCH(B17271,'Lookup Tables'!$A$2:$A$9,-1))),"PASS","FAIL"))</f>
        <v/>
      </c>
      <c r="J17271" t="str">
        <f t="shared" si="1076"/>
        <v/>
      </c>
      <c r="K17271" t="str">
        <f t="shared" si="1077"/>
        <v/>
      </c>
      <c r="L17271" t="str">
        <f t="shared" si="1078"/>
        <v/>
      </c>
      <c r="M17271" t="str">
        <f t="shared" si="1079"/>
        <v/>
      </c>
    </row>
    <row r="17272" spans="8:13" x14ac:dyDescent="0.25">
      <c r="H17272" t="str">
        <f>IF(A17272="","",INDEX('Lookup Tables'!$B$2:$B$9,MATCH(B17272,'Lookup Tables'!$A$2:$A$9,-1)))</f>
        <v/>
      </c>
      <c r="I17272" t="str">
        <f>IF(A17272="","",IF(AND(C17272&gt;=INDEX('Lookup Tables'!$C$2:$C$9,MATCH(B17272,'Lookup Tables'!$A$2:$A$9,-1)),C17272&lt;=INDEX('Lookup Tables'!$D$2:$D$9,MATCH(B17272,'Lookup Tables'!$A$2:$A$9,-1))),"PASS","FAIL"))</f>
        <v/>
      </c>
      <c r="J17272" t="str">
        <f t="shared" si="1076"/>
        <v/>
      </c>
      <c r="K17272" t="str">
        <f t="shared" si="1077"/>
        <v/>
      </c>
      <c r="L17272" t="str">
        <f t="shared" si="1078"/>
        <v/>
      </c>
      <c r="M17272" t="str">
        <f t="shared" si="1079"/>
        <v/>
      </c>
    </row>
    <row r="17273" spans="8:13" x14ac:dyDescent="0.25">
      <c r="H17273" t="str">
        <f>IF(A17273="","",INDEX('Lookup Tables'!$B$2:$B$9,MATCH(B17273,'Lookup Tables'!$A$2:$A$9,-1)))</f>
        <v/>
      </c>
      <c r="I17273" t="str">
        <f>IF(A17273="","",IF(AND(C17273&gt;=INDEX('Lookup Tables'!$C$2:$C$9,MATCH(B17273,'Lookup Tables'!$A$2:$A$9,-1)),C17273&lt;=INDEX('Lookup Tables'!$D$2:$D$9,MATCH(B17273,'Lookup Tables'!$A$2:$A$9,-1))),"PASS","FAIL"))</f>
        <v/>
      </c>
      <c r="J17273" t="str">
        <f t="shared" si="1076"/>
        <v/>
      </c>
      <c r="K17273" t="str">
        <f t="shared" si="1077"/>
        <v/>
      </c>
      <c r="L17273" t="str">
        <f t="shared" si="1078"/>
        <v/>
      </c>
      <c r="M17273" t="str">
        <f t="shared" si="1079"/>
        <v/>
      </c>
    </row>
    <row r="17274" spans="8:13" x14ac:dyDescent="0.25">
      <c r="H17274" t="str">
        <f>IF(A17274="","",INDEX('Lookup Tables'!$B$2:$B$9,MATCH(B17274,'Lookup Tables'!$A$2:$A$9,-1)))</f>
        <v/>
      </c>
      <c r="I17274" t="str">
        <f>IF(A17274="","",IF(AND(C17274&gt;=INDEX('Lookup Tables'!$C$2:$C$9,MATCH(B17274,'Lookup Tables'!$A$2:$A$9,-1)),C17274&lt;=INDEX('Lookup Tables'!$D$2:$D$9,MATCH(B17274,'Lookup Tables'!$A$2:$A$9,-1))),"PASS","FAIL"))</f>
        <v/>
      </c>
      <c r="J17274" t="str">
        <f t="shared" si="1076"/>
        <v/>
      </c>
      <c r="K17274" t="str">
        <f t="shared" si="1077"/>
        <v/>
      </c>
      <c r="L17274" t="str">
        <f t="shared" si="1078"/>
        <v/>
      </c>
      <c r="M17274" t="str">
        <f t="shared" si="1079"/>
        <v/>
      </c>
    </row>
    <row r="17275" spans="8:13" x14ac:dyDescent="0.25">
      <c r="H17275" t="str">
        <f>IF(A17275="","",INDEX('Lookup Tables'!$B$2:$B$9,MATCH(B17275,'Lookup Tables'!$A$2:$A$9,-1)))</f>
        <v/>
      </c>
      <c r="I17275" t="str">
        <f>IF(A17275="","",IF(AND(C17275&gt;=INDEX('Lookup Tables'!$C$2:$C$9,MATCH(B17275,'Lookup Tables'!$A$2:$A$9,-1)),C17275&lt;=INDEX('Lookup Tables'!$D$2:$D$9,MATCH(B17275,'Lookup Tables'!$A$2:$A$9,-1))),"PASS","FAIL"))</f>
        <v/>
      </c>
      <c r="J17275" t="str">
        <f t="shared" si="1076"/>
        <v/>
      </c>
      <c r="K17275" t="str">
        <f t="shared" si="1077"/>
        <v/>
      </c>
      <c r="L17275" t="str">
        <f t="shared" si="1078"/>
        <v/>
      </c>
      <c r="M17275" t="str">
        <f t="shared" si="1079"/>
        <v/>
      </c>
    </row>
    <row r="17276" spans="8:13" x14ac:dyDescent="0.25">
      <c r="H17276" t="str">
        <f>IF(A17276="","",INDEX('Lookup Tables'!$B$2:$B$9,MATCH(B17276,'Lookup Tables'!$A$2:$A$9,-1)))</f>
        <v/>
      </c>
      <c r="I17276" t="str">
        <f>IF(A17276="","",IF(AND(C17276&gt;=INDEX('Lookup Tables'!$C$2:$C$9,MATCH(B17276,'Lookup Tables'!$A$2:$A$9,-1)),C17276&lt;=INDEX('Lookup Tables'!$D$2:$D$9,MATCH(B17276,'Lookup Tables'!$A$2:$A$9,-1))),"PASS","FAIL"))</f>
        <v/>
      </c>
      <c r="J17276" t="str">
        <f t="shared" si="1076"/>
        <v/>
      </c>
      <c r="K17276" t="str">
        <f t="shared" si="1077"/>
        <v/>
      </c>
      <c r="L17276" t="str">
        <f t="shared" si="1078"/>
        <v/>
      </c>
      <c r="M17276" t="str">
        <f t="shared" si="1079"/>
        <v/>
      </c>
    </row>
    <row r="17277" spans="8:13" x14ac:dyDescent="0.25">
      <c r="H17277" t="str">
        <f>IF(A17277="","",INDEX('Lookup Tables'!$B$2:$B$9,MATCH(B17277,'Lookup Tables'!$A$2:$A$9,-1)))</f>
        <v/>
      </c>
      <c r="I17277" t="str">
        <f>IF(A17277="","",IF(AND(C17277&gt;=INDEX('Lookup Tables'!$C$2:$C$9,MATCH(B17277,'Lookup Tables'!$A$2:$A$9,-1)),C17277&lt;=INDEX('Lookup Tables'!$D$2:$D$9,MATCH(B17277,'Lookup Tables'!$A$2:$A$9,-1))),"PASS","FAIL"))</f>
        <v/>
      </c>
      <c r="J17277" t="str">
        <f t="shared" si="1076"/>
        <v/>
      </c>
      <c r="K17277" t="str">
        <f t="shared" si="1077"/>
        <v/>
      </c>
      <c r="L17277" t="str">
        <f t="shared" si="1078"/>
        <v/>
      </c>
      <c r="M17277" t="str">
        <f t="shared" si="1079"/>
        <v/>
      </c>
    </row>
    <row r="17278" spans="8:13" x14ac:dyDescent="0.25">
      <c r="H17278" t="str">
        <f>IF(A17278="","",INDEX('Lookup Tables'!$B$2:$B$9,MATCH(B17278,'Lookup Tables'!$A$2:$A$9,-1)))</f>
        <v/>
      </c>
      <c r="I17278" t="str">
        <f>IF(A17278="","",IF(AND(C17278&gt;=INDEX('Lookup Tables'!$C$2:$C$9,MATCH(B17278,'Lookup Tables'!$A$2:$A$9,-1)),C17278&lt;=INDEX('Lookup Tables'!$D$2:$D$9,MATCH(B17278,'Lookup Tables'!$A$2:$A$9,-1))),"PASS","FAIL"))</f>
        <v/>
      </c>
      <c r="J17278" t="str">
        <f t="shared" si="1076"/>
        <v/>
      </c>
      <c r="K17278" t="str">
        <f t="shared" si="1077"/>
        <v/>
      </c>
      <c r="L17278" t="str">
        <f t="shared" si="1078"/>
        <v/>
      </c>
      <c r="M17278" t="str">
        <f t="shared" si="1079"/>
        <v/>
      </c>
    </row>
    <row r="17279" spans="8:13" x14ac:dyDescent="0.25">
      <c r="H17279" t="str">
        <f>IF(A17279="","",INDEX('Lookup Tables'!$B$2:$B$9,MATCH(B17279,'Lookup Tables'!$A$2:$A$9,-1)))</f>
        <v/>
      </c>
      <c r="I17279" t="str">
        <f>IF(A17279="","",IF(AND(C17279&gt;=INDEX('Lookup Tables'!$C$2:$C$9,MATCH(B17279,'Lookup Tables'!$A$2:$A$9,-1)),C17279&lt;=INDEX('Lookup Tables'!$D$2:$D$9,MATCH(B17279,'Lookup Tables'!$A$2:$A$9,-1))),"PASS","FAIL"))</f>
        <v/>
      </c>
      <c r="J17279" t="str">
        <f t="shared" si="1076"/>
        <v/>
      </c>
      <c r="K17279" t="str">
        <f t="shared" si="1077"/>
        <v/>
      </c>
      <c r="L17279" t="str">
        <f t="shared" si="1078"/>
        <v/>
      </c>
      <c r="M17279" t="str">
        <f t="shared" si="1079"/>
        <v/>
      </c>
    </row>
    <row r="17280" spans="8:13" x14ac:dyDescent="0.25">
      <c r="H17280" t="str">
        <f>IF(A17280="","",INDEX('Lookup Tables'!$B$2:$B$9,MATCH(B17280,'Lookup Tables'!$A$2:$A$9,-1)))</f>
        <v/>
      </c>
      <c r="I17280" t="str">
        <f>IF(A17280="","",IF(AND(C17280&gt;=INDEX('Lookup Tables'!$C$2:$C$9,MATCH(B17280,'Lookup Tables'!$A$2:$A$9,-1)),C17280&lt;=INDEX('Lookup Tables'!$D$2:$D$9,MATCH(B17280,'Lookup Tables'!$A$2:$A$9,-1))),"PASS","FAIL"))</f>
        <v/>
      </c>
      <c r="J17280" t="str">
        <f t="shared" si="1076"/>
        <v/>
      </c>
      <c r="K17280" t="str">
        <f t="shared" si="1077"/>
        <v/>
      </c>
      <c r="L17280" t="str">
        <f t="shared" si="1078"/>
        <v/>
      </c>
      <c r="M17280" t="str">
        <f t="shared" si="1079"/>
        <v/>
      </c>
    </row>
    <row r="17281" spans="8:13" x14ac:dyDescent="0.25">
      <c r="H17281" t="str">
        <f>IF(A17281="","",INDEX('Lookup Tables'!$B$2:$B$9,MATCH(B17281,'Lookup Tables'!$A$2:$A$9,-1)))</f>
        <v/>
      </c>
      <c r="I17281" t="str">
        <f>IF(A17281="","",IF(AND(C17281&gt;=INDEX('Lookup Tables'!$C$2:$C$9,MATCH(B17281,'Lookup Tables'!$A$2:$A$9,-1)),C17281&lt;=INDEX('Lookup Tables'!$D$2:$D$9,MATCH(B17281,'Lookup Tables'!$A$2:$A$9,-1))),"PASS","FAIL"))</f>
        <v/>
      </c>
      <c r="J17281" t="str">
        <f t="shared" ref="J17281:J17344" si="1080">IF(A17281="","",IF(AND(D17281&gt;=15,D17281&lt;=22.5),"PASS","FAIL"))</f>
        <v/>
      </c>
      <c r="K17281" t="str">
        <f t="shared" ref="K17281:K17344" si="1081">IF(A17281="","",IF(AND(E17281&gt;=15,E17281&lt;=22.5),"PASS","FAIL"))</f>
        <v/>
      </c>
      <c r="L17281" t="str">
        <f t="shared" ref="L17281:L17344" si="1082">IF(A17281="","",IF(AND(F17281&gt;0,F17281&lt;0.2),"PASS","FAIL"))</f>
        <v/>
      </c>
      <c r="M17281" t="str">
        <f t="shared" ref="M17281:M17344" si="1083">IF(A17281="","",IF(AND(IF(I17281="PASS",TRUE,FALSE),IF(J17281="PASS",TRUE,FALSE),IF(K17281="PASS",TRUE,FALSE),IF(L17281="PASS",TRUE,FALSE))=TRUE,"PASS","FAIL"))</f>
        <v/>
      </c>
    </row>
    <row r="17282" spans="8:13" x14ac:dyDescent="0.25">
      <c r="H17282" t="str">
        <f>IF(A17282="","",INDEX('Lookup Tables'!$B$2:$B$9,MATCH(B17282,'Lookup Tables'!$A$2:$A$9,-1)))</f>
        <v/>
      </c>
      <c r="I17282" t="str">
        <f>IF(A17282="","",IF(AND(C17282&gt;=INDEX('Lookup Tables'!$C$2:$C$9,MATCH(B17282,'Lookup Tables'!$A$2:$A$9,-1)),C17282&lt;=INDEX('Lookup Tables'!$D$2:$D$9,MATCH(B17282,'Lookup Tables'!$A$2:$A$9,-1))),"PASS","FAIL"))</f>
        <v/>
      </c>
      <c r="J17282" t="str">
        <f t="shared" si="1080"/>
        <v/>
      </c>
      <c r="K17282" t="str">
        <f t="shared" si="1081"/>
        <v/>
      </c>
      <c r="L17282" t="str">
        <f t="shared" si="1082"/>
        <v/>
      </c>
      <c r="M17282" t="str">
        <f t="shared" si="1083"/>
        <v/>
      </c>
    </row>
    <row r="17283" spans="8:13" x14ac:dyDescent="0.25">
      <c r="H17283" t="str">
        <f>IF(A17283="","",INDEX('Lookup Tables'!$B$2:$B$9,MATCH(B17283,'Lookup Tables'!$A$2:$A$9,-1)))</f>
        <v/>
      </c>
      <c r="I17283" t="str">
        <f>IF(A17283="","",IF(AND(C17283&gt;=INDEX('Lookup Tables'!$C$2:$C$9,MATCH(B17283,'Lookup Tables'!$A$2:$A$9,-1)),C17283&lt;=INDEX('Lookup Tables'!$D$2:$D$9,MATCH(B17283,'Lookup Tables'!$A$2:$A$9,-1))),"PASS","FAIL"))</f>
        <v/>
      </c>
      <c r="J17283" t="str">
        <f t="shared" si="1080"/>
        <v/>
      </c>
      <c r="K17283" t="str">
        <f t="shared" si="1081"/>
        <v/>
      </c>
      <c r="L17283" t="str">
        <f t="shared" si="1082"/>
        <v/>
      </c>
      <c r="M17283" t="str">
        <f t="shared" si="1083"/>
        <v/>
      </c>
    </row>
    <row r="17284" spans="8:13" x14ac:dyDescent="0.25">
      <c r="H17284" t="str">
        <f>IF(A17284="","",INDEX('Lookup Tables'!$B$2:$B$9,MATCH(B17284,'Lookup Tables'!$A$2:$A$9,-1)))</f>
        <v/>
      </c>
      <c r="I17284" t="str">
        <f>IF(A17284="","",IF(AND(C17284&gt;=INDEX('Lookup Tables'!$C$2:$C$9,MATCH(B17284,'Lookup Tables'!$A$2:$A$9,-1)),C17284&lt;=INDEX('Lookup Tables'!$D$2:$D$9,MATCH(B17284,'Lookup Tables'!$A$2:$A$9,-1))),"PASS","FAIL"))</f>
        <v/>
      </c>
      <c r="J17284" t="str">
        <f t="shared" si="1080"/>
        <v/>
      </c>
      <c r="K17284" t="str">
        <f t="shared" si="1081"/>
        <v/>
      </c>
      <c r="L17284" t="str">
        <f t="shared" si="1082"/>
        <v/>
      </c>
      <c r="M17284" t="str">
        <f t="shared" si="1083"/>
        <v/>
      </c>
    </row>
    <row r="17285" spans="8:13" x14ac:dyDescent="0.25">
      <c r="H17285" t="str">
        <f>IF(A17285="","",INDEX('Lookup Tables'!$B$2:$B$9,MATCH(B17285,'Lookup Tables'!$A$2:$A$9,-1)))</f>
        <v/>
      </c>
      <c r="I17285" t="str">
        <f>IF(A17285="","",IF(AND(C17285&gt;=INDEX('Lookup Tables'!$C$2:$C$9,MATCH(B17285,'Lookup Tables'!$A$2:$A$9,-1)),C17285&lt;=INDEX('Lookup Tables'!$D$2:$D$9,MATCH(B17285,'Lookup Tables'!$A$2:$A$9,-1))),"PASS","FAIL"))</f>
        <v/>
      </c>
      <c r="J17285" t="str">
        <f t="shared" si="1080"/>
        <v/>
      </c>
      <c r="K17285" t="str">
        <f t="shared" si="1081"/>
        <v/>
      </c>
      <c r="L17285" t="str">
        <f t="shared" si="1082"/>
        <v/>
      </c>
      <c r="M17285" t="str">
        <f t="shared" si="1083"/>
        <v/>
      </c>
    </row>
    <row r="17286" spans="8:13" x14ac:dyDescent="0.25">
      <c r="H17286" t="str">
        <f>IF(A17286="","",INDEX('Lookup Tables'!$B$2:$B$9,MATCH(B17286,'Lookup Tables'!$A$2:$A$9,-1)))</f>
        <v/>
      </c>
      <c r="I17286" t="str">
        <f>IF(A17286="","",IF(AND(C17286&gt;=INDEX('Lookup Tables'!$C$2:$C$9,MATCH(B17286,'Lookup Tables'!$A$2:$A$9,-1)),C17286&lt;=INDEX('Lookup Tables'!$D$2:$D$9,MATCH(B17286,'Lookup Tables'!$A$2:$A$9,-1))),"PASS","FAIL"))</f>
        <v/>
      </c>
      <c r="J17286" t="str">
        <f t="shared" si="1080"/>
        <v/>
      </c>
      <c r="K17286" t="str">
        <f t="shared" si="1081"/>
        <v/>
      </c>
      <c r="L17286" t="str">
        <f t="shared" si="1082"/>
        <v/>
      </c>
      <c r="M17286" t="str">
        <f t="shared" si="1083"/>
        <v/>
      </c>
    </row>
    <row r="17287" spans="8:13" x14ac:dyDescent="0.25">
      <c r="H17287" t="str">
        <f>IF(A17287="","",INDEX('Lookup Tables'!$B$2:$B$9,MATCH(B17287,'Lookup Tables'!$A$2:$A$9,-1)))</f>
        <v/>
      </c>
      <c r="I17287" t="str">
        <f>IF(A17287="","",IF(AND(C17287&gt;=INDEX('Lookup Tables'!$C$2:$C$9,MATCH(B17287,'Lookup Tables'!$A$2:$A$9,-1)),C17287&lt;=INDEX('Lookup Tables'!$D$2:$D$9,MATCH(B17287,'Lookup Tables'!$A$2:$A$9,-1))),"PASS","FAIL"))</f>
        <v/>
      </c>
      <c r="J17287" t="str">
        <f t="shared" si="1080"/>
        <v/>
      </c>
      <c r="K17287" t="str">
        <f t="shared" si="1081"/>
        <v/>
      </c>
      <c r="L17287" t="str">
        <f t="shared" si="1082"/>
        <v/>
      </c>
      <c r="M17287" t="str">
        <f t="shared" si="1083"/>
        <v/>
      </c>
    </row>
    <row r="17288" spans="8:13" x14ac:dyDescent="0.25">
      <c r="H17288" t="str">
        <f>IF(A17288="","",INDEX('Lookup Tables'!$B$2:$B$9,MATCH(B17288,'Lookup Tables'!$A$2:$A$9,-1)))</f>
        <v/>
      </c>
      <c r="I17288" t="str">
        <f>IF(A17288="","",IF(AND(C17288&gt;=INDEX('Lookup Tables'!$C$2:$C$9,MATCH(B17288,'Lookup Tables'!$A$2:$A$9,-1)),C17288&lt;=INDEX('Lookup Tables'!$D$2:$D$9,MATCH(B17288,'Lookup Tables'!$A$2:$A$9,-1))),"PASS","FAIL"))</f>
        <v/>
      </c>
      <c r="J17288" t="str">
        <f t="shared" si="1080"/>
        <v/>
      </c>
      <c r="K17288" t="str">
        <f t="shared" si="1081"/>
        <v/>
      </c>
      <c r="L17288" t="str">
        <f t="shared" si="1082"/>
        <v/>
      </c>
      <c r="M17288" t="str">
        <f t="shared" si="1083"/>
        <v/>
      </c>
    </row>
    <row r="17289" spans="8:13" x14ac:dyDescent="0.25">
      <c r="H17289" t="str">
        <f>IF(A17289="","",INDEX('Lookup Tables'!$B$2:$B$9,MATCH(B17289,'Lookup Tables'!$A$2:$A$9,-1)))</f>
        <v/>
      </c>
      <c r="I17289" t="str">
        <f>IF(A17289="","",IF(AND(C17289&gt;=INDEX('Lookup Tables'!$C$2:$C$9,MATCH(B17289,'Lookup Tables'!$A$2:$A$9,-1)),C17289&lt;=INDEX('Lookup Tables'!$D$2:$D$9,MATCH(B17289,'Lookup Tables'!$A$2:$A$9,-1))),"PASS","FAIL"))</f>
        <v/>
      </c>
      <c r="J17289" t="str">
        <f t="shared" si="1080"/>
        <v/>
      </c>
      <c r="K17289" t="str">
        <f t="shared" si="1081"/>
        <v/>
      </c>
      <c r="L17289" t="str">
        <f t="shared" si="1082"/>
        <v/>
      </c>
      <c r="M17289" t="str">
        <f t="shared" si="1083"/>
        <v/>
      </c>
    </row>
    <row r="17290" spans="8:13" x14ac:dyDescent="0.25">
      <c r="H17290" t="str">
        <f>IF(A17290="","",INDEX('Lookup Tables'!$B$2:$B$9,MATCH(B17290,'Lookup Tables'!$A$2:$A$9,-1)))</f>
        <v/>
      </c>
      <c r="I17290" t="str">
        <f>IF(A17290="","",IF(AND(C17290&gt;=INDEX('Lookup Tables'!$C$2:$C$9,MATCH(B17290,'Lookup Tables'!$A$2:$A$9,-1)),C17290&lt;=INDEX('Lookup Tables'!$D$2:$D$9,MATCH(B17290,'Lookup Tables'!$A$2:$A$9,-1))),"PASS","FAIL"))</f>
        <v/>
      </c>
      <c r="J17290" t="str">
        <f t="shared" si="1080"/>
        <v/>
      </c>
      <c r="K17290" t="str">
        <f t="shared" si="1081"/>
        <v/>
      </c>
      <c r="L17290" t="str">
        <f t="shared" si="1082"/>
        <v/>
      </c>
      <c r="M17290" t="str">
        <f t="shared" si="1083"/>
        <v/>
      </c>
    </row>
    <row r="17291" spans="8:13" x14ac:dyDescent="0.25">
      <c r="H17291" t="str">
        <f>IF(A17291="","",INDEX('Lookup Tables'!$B$2:$B$9,MATCH(B17291,'Lookup Tables'!$A$2:$A$9,-1)))</f>
        <v/>
      </c>
      <c r="I17291" t="str">
        <f>IF(A17291="","",IF(AND(C17291&gt;=INDEX('Lookup Tables'!$C$2:$C$9,MATCH(B17291,'Lookup Tables'!$A$2:$A$9,-1)),C17291&lt;=INDEX('Lookup Tables'!$D$2:$D$9,MATCH(B17291,'Lookup Tables'!$A$2:$A$9,-1))),"PASS","FAIL"))</f>
        <v/>
      </c>
      <c r="J17291" t="str">
        <f t="shared" si="1080"/>
        <v/>
      </c>
      <c r="K17291" t="str">
        <f t="shared" si="1081"/>
        <v/>
      </c>
      <c r="L17291" t="str">
        <f t="shared" si="1082"/>
        <v/>
      </c>
      <c r="M17291" t="str">
        <f t="shared" si="1083"/>
        <v/>
      </c>
    </row>
    <row r="17292" spans="8:13" x14ac:dyDescent="0.25">
      <c r="H17292" t="str">
        <f>IF(A17292="","",INDEX('Lookup Tables'!$B$2:$B$9,MATCH(B17292,'Lookup Tables'!$A$2:$A$9,-1)))</f>
        <v/>
      </c>
      <c r="I17292" t="str">
        <f>IF(A17292="","",IF(AND(C17292&gt;=INDEX('Lookup Tables'!$C$2:$C$9,MATCH(B17292,'Lookup Tables'!$A$2:$A$9,-1)),C17292&lt;=INDEX('Lookup Tables'!$D$2:$D$9,MATCH(B17292,'Lookup Tables'!$A$2:$A$9,-1))),"PASS","FAIL"))</f>
        <v/>
      </c>
      <c r="J17292" t="str">
        <f t="shared" si="1080"/>
        <v/>
      </c>
      <c r="K17292" t="str">
        <f t="shared" si="1081"/>
        <v/>
      </c>
      <c r="L17292" t="str">
        <f t="shared" si="1082"/>
        <v/>
      </c>
      <c r="M17292" t="str">
        <f t="shared" si="1083"/>
        <v/>
      </c>
    </row>
    <row r="17293" spans="8:13" x14ac:dyDescent="0.25">
      <c r="H17293" t="str">
        <f>IF(A17293="","",INDEX('Lookup Tables'!$B$2:$B$9,MATCH(B17293,'Lookup Tables'!$A$2:$A$9,-1)))</f>
        <v/>
      </c>
      <c r="I17293" t="str">
        <f>IF(A17293="","",IF(AND(C17293&gt;=INDEX('Lookup Tables'!$C$2:$C$9,MATCH(B17293,'Lookup Tables'!$A$2:$A$9,-1)),C17293&lt;=INDEX('Lookup Tables'!$D$2:$D$9,MATCH(B17293,'Lookup Tables'!$A$2:$A$9,-1))),"PASS","FAIL"))</f>
        <v/>
      </c>
      <c r="J17293" t="str">
        <f t="shared" si="1080"/>
        <v/>
      </c>
      <c r="K17293" t="str">
        <f t="shared" si="1081"/>
        <v/>
      </c>
      <c r="L17293" t="str">
        <f t="shared" si="1082"/>
        <v/>
      </c>
      <c r="M17293" t="str">
        <f t="shared" si="1083"/>
        <v/>
      </c>
    </row>
    <row r="17294" spans="8:13" x14ac:dyDescent="0.25">
      <c r="H17294" t="str">
        <f>IF(A17294="","",INDEX('Lookup Tables'!$B$2:$B$9,MATCH(B17294,'Lookup Tables'!$A$2:$A$9,-1)))</f>
        <v/>
      </c>
      <c r="I17294" t="str">
        <f>IF(A17294="","",IF(AND(C17294&gt;=INDEX('Lookup Tables'!$C$2:$C$9,MATCH(B17294,'Lookup Tables'!$A$2:$A$9,-1)),C17294&lt;=INDEX('Lookup Tables'!$D$2:$D$9,MATCH(B17294,'Lookup Tables'!$A$2:$A$9,-1))),"PASS","FAIL"))</f>
        <v/>
      </c>
      <c r="J17294" t="str">
        <f t="shared" si="1080"/>
        <v/>
      </c>
      <c r="K17294" t="str">
        <f t="shared" si="1081"/>
        <v/>
      </c>
      <c r="L17294" t="str">
        <f t="shared" si="1082"/>
        <v/>
      </c>
      <c r="M17294" t="str">
        <f t="shared" si="1083"/>
        <v/>
      </c>
    </row>
    <row r="17295" spans="8:13" x14ac:dyDescent="0.25">
      <c r="H17295" t="str">
        <f>IF(A17295="","",INDEX('Lookup Tables'!$B$2:$B$9,MATCH(B17295,'Lookup Tables'!$A$2:$A$9,-1)))</f>
        <v/>
      </c>
      <c r="I17295" t="str">
        <f>IF(A17295="","",IF(AND(C17295&gt;=INDEX('Lookup Tables'!$C$2:$C$9,MATCH(B17295,'Lookup Tables'!$A$2:$A$9,-1)),C17295&lt;=INDEX('Lookup Tables'!$D$2:$D$9,MATCH(B17295,'Lookup Tables'!$A$2:$A$9,-1))),"PASS","FAIL"))</f>
        <v/>
      </c>
      <c r="J17295" t="str">
        <f t="shared" si="1080"/>
        <v/>
      </c>
      <c r="K17295" t="str">
        <f t="shared" si="1081"/>
        <v/>
      </c>
      <c r="L17295" t="str">
        <f t="shared" si="1082"/>
        <v/>
      </c>
      <c r="M17295" t="str">
        <f t="shared" si="1083"/>
        <v/>
      </c>
    </row>
    <row r="17296" spans="8:13" x14ac:dyDescent="0.25">
      <c r="H17296" t="str">
        <f>IF(A17296="","",INDEX('Lookup Tables'!$B$2:$B$9,MATCH(B17296,'Lookup Tables'!$A$2:$A$9,-1)))</f>
        <v/>
      </c>
      <c r="I17296" t="str">
        <f>IF(A17296="","",IF(AND(C17296&gt;=INDEX('Lookup Tables'!$C$2:$C$9,MATCH(B17296,'Lookup Tables'!$A$2:$A$9,-1)),C17296&lt;=INDEX('Lookup Tables'!$D$2:$D$9,MATCH(B17296,'Lookup Tables'!$A$2:$A$9,-1))),"PASS","FAIL"))</f>
        <v/>
      </c>
      <c r="J17296" t="str">
        <f t="shared" si="1080"/>
        <v/>
      </c>
      <c r="K17296" t="str">
        <f t="shared" si="1081"/>
        <v/>
      </c>
      <c r="L17296" t="str">
        <f t="shared" si="1082"/>
        <v/>
      </c>
      <c r="M17296" t="str">
        <f t="shared" si="1083"/>
        <v/>
      </c>
    </row>
    <row r="17297" spans="8:13" x14ac:dyDescent="0.25">
      <c r="H17297" t="str">
        <f>IF(A17297="","",INDEX('Lookup Tables'!$B$2:$B$9,MATCH(B17297,'Lookup Tables'!$A$2:$A$9,-1)))</f>
        <v/>
      </c>
      <c r="I17297" t="str">
        <f>IF(A17297="","",IF(AND(C17297&gt;=INDEX('Lookup Tables'!$C$2:$C$9,MATCH(B17297,'Lookup Tables'!$A$2:$A$9,-1)),C17297&lt;=INDEX('Lookup Tables'!$D$2:$D$9,MATCH(B17297,'Lookup Tables'!$A$2:$A$9,-1))),"PASS","FAIL"))</f>
        <v/>
      </c>
      <c r="J17297" t="str">
        <f t="shared" si="1080"/>
        <v/>
      </c>
      <c r="K17297" t="str">
        <f t="shared" si="1081"/>
        <v/>
      </c>
      <c r="L17297" t="str">
        <f t="shared" si="1082"/>
        <v/>
      </c>
      <c r="M17297" t="str">
        <f t="shared" si="1083"/>
        <v/>
      </c>
    </row>
    <row r="17298" spans="8:13" x14ac:dyDescent="0.25">
      <c r="H17298" t="str">
        <f>IF(A17298="","",INDEX('Lookup Tables'!$B$2:$B$9,MATCH(B17298,'Lookup Tables'!$A$2:$A$9,-1)))</f>
        <v/>
      </c>
      <c r="I17298" t="str">
        <f>IF(A17298="","",IF(AND(C17298&gt;=INDEX('Lookup Tables'!$C$2:$C$9,MATCH(B17298,'Lookup Tables'!$A$2:$A$9,-1)),C17298&lt;=INDEX('Lookup Tables'!$D$2:$D$9,MATCH(B17298,'Lookup Tables'!$A$2:$A$9,-1))),"PASS","FAIL"))</f>
        <v/>
      </c>
      <c r="J17298" t="str">
        <f t="shared" si="1080"/>
        <v/>
      </c>
      <c r="K17298" t="str">
        <f t="shared" si="1081"/>
        <v/>
      </c>
      <c r="L17298" t="str">
        <f t="shared" si="1082"/>
        <v/>
      </c>
      <c r="M17298" t="str">
        <f t="shared" si="1083"/>
        <v/>
      </c>
    </row>
    <row r="17299" spans="8:13" x14ac:dyDescent="0.25">
      <c r="H17299" t="str">
        <f>IF(A17299="","",INDEX('Lookup Tables'!$B$2:$B$9,MATCH(B17299,'Lookup Tables'!$A$2:$A$9,-1)))</f>
        <v/>
      </c>
      <c r="I17299" t="str">
        <f>IF(A17299="","",IF(AND(C17299&gt;=INDEX('Lookup Tables'!$C$2:$C$9,MATCH(B17299,'Lookup Tables'!$A$2:$A$9,-1)),C17299&lt;=INDEX('Lookup Tables'!$D$2:$D$9,MATCH(B17299,'Lookup Tables'!$A$2:$A$9,-1))),"PASS","FAIL"))</f>
        <v/>
      </c>
      <c r="J17299" t="str">
        <f t="shared" si="1080"/>
        <v/>
      </c>
      <c r="K17299" t="str">
        <f t="shared" si="1081"/>
        <v/>
      </c>
      <c r="L17299" t="str">
        <f t="shared" si="1082"/>
        <v/>
      </c>
      <c r="M17299" t="str">
        <f t="shared" si="1083"/>
        <v/>
      </c>
    </row>
    <row r="17300" spans="8:13" x14ac:dyDescent="0.25">
      <c r="H17300" t="str">
        <f>IF(A17300="","",INDEX('Lookup Tables'!$B$2:$B$9,MATCH(B17300,'Lookup Tables'!$A$2:$A$9,-1)))</f>
        <v/>
      </c>
      <c r="I17300" t="str">
        <f>IF(A17300="","",IF(AND(C17300&gt;=INDEX('Lookup Tables'!$C$2:$C$9,MATCH(B17300,'Lookup Tables'!$A$2:$A$9,-1)),C17300&lt;=INDEX('Lookup Tables'!$D$2:$D$9,MATCH(B17300,'Lookup Tables'!$A$2:$A$9,-1))),"PASS","FAIL"))</f>
        <v/>
      </c>
      <c r="J17300" t="str">
        <f t="shared" si="1080"/>
        <v/>
      </c>
      <c r="K17300" t="str">
        <f t="shared" si="1081"/>
        <v/>
      </c>
      <c r="L17300" t="str">
        <f t="shared" si="1082"/>
        <v/>
      </c>
      <c r="M17300" t="str">
        <f t="shared" si="1083"/>
        <v/>
      </c>
    </row>
    <row r="17301" spans="8:13" x14ac:dyDescent="0.25">
      <c r="H17301" t="str">
        <f>IF(A17301="","",INDEX('Lookup Tables'!$B$2:$B$9,MATCH(B17301,'Lookup Tables'!$A$2:$A$9,-1)))</f>
        <v/>
      </c>
      <c r="I17301" t="str">
        <f>IF(A17301="","",IF(AND(C17301&gt;=INDEX('Lookup Tables'!$C$2:$C$9,MATCH(B17301,'Lookup Tables'!$A$2:$A$9,-1)),C17301&lt;=INDEX('Lookup Tables'!$D$2:$D$9,MATCH(B17301,'Lookup Tables'!$A$2:$A$9,-1))),"PASS","FAIL"))</f>
        <v/>
      </c>
      <c r="J17301" t="str">
        <f t="shared" si="1080"/>
        <v/>
      </c>
      <c r="K17301" t="str">
        <f t="shared" si="1081"/>
        <v/>
      </c>
      <c r="L17301" t="str">
        <f t="shared" si="1082"/>
        <v/>
      </c>
      <c r="M17301" t="str">
        <f t="shared" si="1083"/>
        <v/>
      </c>
    </row>
    <row r="17302" spans="8:13" x14ac:dyDescent="0.25">
      <c r="H17302" t="str">
        <f>IF(A17302="","",INDEX('Lookup Tables'!$B$2:$B$9,MATCH(B17302,'Lookup Tables'!$A$2:$A$9,-1)))</f>
        <v/>
      </c>
      <c r="I17302" t="str">
        <f>IF(A17302="","",IF(AND(C17302&gt;=INDEX('Lookup Tables'!$C$2:$C$9,MATCH(B17302,'Lookup Tables'!$A$2:$A$9,-1)),C17302&lt;=INDEX('Lookup Tables'!$D$2:$D$9,MATCH(B17302,'Lookup Tables'!$A$2:$A$9,-1))),"PASS","FAIL"))</f>
        <v/>
      </c>
      <c r="J17302" t="str">
        <f t="shared" si="1080"/>
        <v/>
      </c>
      <c r="K17302" t="str">
        <f t="shared" si="1081"/>
        <v/>
      </c>
      <c r="L17302" t="str">
        <f t="shared" si="1082"/>
        <v/>
      </c>
      <c r="M17302" t="str">
        <f t="shared" si="1083"/>
        <v/>
      </c>
    </row>
    <row r="17303" spans="8:13" x14ac:dyDescent="0.25">
      <c r="H17303" t="str">
        <f>IF(A17303="","",INDEX('Lookup Tables'!$B$2:$B$9,MATCH(B17303,'Lookup Tables'!$A$2:$A$9,-1)))</f>
        <v/>
      </c>
      <c r="I17303" t="str">
        <f>IF(A17303="","",IF(AND(C17303&gt;=INDEX('Lookup Tables'!$C$2:$C$9,MATCH(B17303,'Lookup Tables'!$A$2:$A$9,-1)),C17303&lt;=INDEX('Lookup Tables'!$D$2:$D$9,MATCH(B17303,'Lookup Tables'!$A$2:$A$9,-1))),"PASS","FAIL"))</f>
        <v/>
      </c>
      <c r="J17303" t="str">
        <f t="shared" si="1080"/>
        <v/>
      </c>
      <c r="K17303" t="str">
        <f t="shared" si="1081"/>
        <v/>
      </c>
      <c r="L17303" t="str">
        <f t="shared" si="1082"/>
        <v/>
      </c>
      <c r="M17303" t="str">
        <f t="shared" si="1083"/>
        <v/>
      </c>
    </row>
    <row r="17304" spans="8:13" x14ac:dyDescent="0.25">
      <c r="H17304" t="str">
        <f>IF(A17304="","",INDEX('Lookup Tables'!$B$2:$B$9,MATCH(B17304,'Lookup Tables'!$A$2:$A$9,-1)))</f>
        <v/>
      </c>
      <c r="I17304" t="str">
        <f>IF(A17304="","",IF(AND(C17304&gt;=INDEX('Lookup Tables'!$C$2:$C$9,MATCH(B17304,'Lookup Tables'!$A$2:$A$9,-1)),C17304&lt;=INDEX('Lookup Tables'!$D$2:$D$9,MATCH(B17304,'Lookup Tables'!$A$2:$A$9,-1))),"PASS","FAIL"))</f>
        <v/>
      </c>
      <c r="J17304" t="str">
        <f t="shared" si="1080"/>
        <v/>
      </c>
      <c r="K17304" t="str">
        <f t="shared" si="1081"/>
        <v/>
      </c>
      <c r="L17304" t="str">
        <f t="shared" si="1082"/>
        <v/>
      </c>
      <c r="M17304" t="str">
        <f t="shared" si="1083"/>
        <v/>
      </c>
    </row>
    <row r="17305" spans="8:13" x14ac:dyDescent="0.25">
      <c r="H17305" t="str">
        <f>IF(A17305="","",INDEX('Lookup Tables'!$B$2:$B$9,MATCH(B17305,'Lookup Tables'!$A$2:$A$9,-1)))</f>
        <v/>
      </c>
      <c r="I17305" t="str">
        <f>IF(A17305="","",IF(AND(C17305&gt;=INDEX('Lookup Tables'!$C$2:$C$9,MATCH(B17305,'Lookup Tables'!$A$2:$A$9,-1)),C17305&lt;=INDEX('Lookup Tables'!$D$2:$D$9,MATCH(B17305,'Lookup Tables'!$A$2:$A$9,-1))),"PASS","FAIL"))</f>
        <v/>
      </c>
      <c r="J17305" t="str">
        <f t="shared" si="1080"/>
        <v/>
      </c>
      <c r="K17305" t="str">
        <f t="shared" si="1081"/>
        <v/>
      </c>
      <c r="L17305" t="str">
        <f t="shared" si="1082"/>
        <v/>
      </c>
      <c r="M17305" t="str">
        <f t="shared" si="1083"/>
        <v/>
      </c>
    </row>
    <row r="17306" spans="8:13" x14ac:dyDescent="0.25">
      <c r="H17306" t="str">
        <f>IF(A17306="","",INDEX('Lookup Tables'!$B$2:$B$9,MATCH(B17306,'Lookup Tables'!$A$2:$A$9,-1)))</f>
        <v/>
      </c>
      <c r="I17306" t="str">
        <f>IF(A17306="","",IF(AND(C17306&gt;=INDEX('Lookup Tables'!$C$2:$C$9,MATCH(B17306,'Lookup Tables'!$A$2:$A$9,-1)),C17306&lt;=INDEX('Lookup Tables'!$D$2:$D$9,MATCH(B17306,'Lookup Tables'!$A$2:$A$9,-1))),"PASS","FAIL"))</f>
        <v/>
      </c>
      <c r="J17306" t="str">
        <f t="shared" si="1080"/>
        <v/>
      </c>
      <c r="K17306" t="str">
        <f t="shared" si="1081"/>
        <v/>
      </c>
      <c r="L17306" t="str">
        <f t="shared" si="1082"/>
        <v/>
      </c>
      <c r="M17306" t="str">
        <f t="shared" si="1083"/>
        <v/>
      </c>
    </row>
    <row r="17307" spans="8:13" x14ac:dyDescent="0.25">
      <c r="H17307" t="str">
        <f>IF(A17307="","",INDEX('Lookup Tables'!$B$2:$B$9,MATCH(B17307,'Lookup Tables'!$A$2:$A$9,-1)))</f>
        <v/>
      </c>
      <c r="I17307" t="str">
        <f>IF(A17307="","",IF(AND(C17307&gt;=INDEX('Lookup Tables'!$C$2:$C$9,MATCH(B17307,'Lookup Tables'!$A$2:$A$9,-1)),C17307&lt;=INDEX('Lookup Tables'!$D$2:$D$9,MATCH(B17307,'Lookup Tables'!$A$2:$A$9,-1))),"PASS","FAIL"))</f>
        <v/>
      </c>
      <c r="J17307" t="str">
        <f t="shared" si="1080"/>
        <v/>
      </c>
      <c r="K17307" t="str">
        <f t="shared" si="1081"/>
        <v/>
      </c>
      <c r="L17307" t="str">
        <f t="shared" si="1082"/>
        <v/>
      </c>
      <c r="M17307" t="str">
        <f t="shared" si="1083"/>
        <v/>
      </c>
    </row>
    <row r="17308" spans="8:13" x14ac:dyDescent="0.25">
      <c r="H17308" t="str">
        <f>IF(A17308="","",INDEX('Lookup Tables'!$B$2:$B$9,MATCH(B17308,'Lookup Tables'!$A$2:$A$9,-1)))</f>
        <v/>
      </c>
      <c r="I17308" t="str">
        <f>IF(A17308="","",IF(AND(C17308&gt;=INDEX('Lookup Tables'!$C$2:$C$9,MATCH(B17308,'Lookup Tables'!$A$2:$A$9,-1)),C17308&lt;=INDEX('Lookup Tables'!$D$2:$D$9,MATCH(B17308,'Lookup Tables'!$A$2:$A$9,-1))),"PASS","FAIL"))</f>
        <v/>
      </c>
      <c r="J17308" t="str">
        <f t="shared" si="1080"/>
        <v/>
      </c>
      <c r="K17308" t="str">
        <f t="shared" si="1081"/>
        <v/>
      </c>
      <c r="L17308" t="str">
        <f t="shared" si="1082"/>
        <v/>
      </c>
      <c r="M17308" t="str">
        <f t="shared" si="1083"/>
        <v/>
      </c>
    </row>
    <row r="17309" spans="8:13" x14ac:dyDescent="0.25">
      <c r="H17309" t="str">
        <f>IF(A17309="","",INDEX('Lookup Tables'!$B$2:$B$9,MATCH(B17309,'Lookup Tables'!$A$2:$A$9,-1)))</f>
        <v/>
      </c>
      <c r="I17309" t="str">
        <f>IF(A17309="","",IF(AND(C17309&gt;=INDEX('Lookup Tables'!$C$2:$C$9,MATCH(B17309,'Lookup Tables'!$A$2:$A$9,-1)),C17309&lt;=INDEX('Lookup Tables'!$D$2:$D$9,MATCH(B17309,'Lookup Tables'!$A$2:$A$9,-1))),"PASS","FAIL"))</f>
        <v/>
      </c>
      <c r="J17309" t="str">
        <f t="shared" si="1080"/>
        <v/>
      </c>
      <c r="K17309" t="str">
        <f t="shared" si="1081"/>
        <v/>
      </c>
      <c r="L17309" t="str">
        <f t="shared" si="1082"/>
        <v/>
      </c>
      <c r="M17309" t="str">
        <f t="shared" si="1083"/>
        <v/>
      </c>
    </row>
    <row r="17310" spans="8:13" x14ac:dyDescent="0.25">
      <c r="H17310" t="str">
        <f>IF(A17310="","",INDEX('Lookup Tables'!$B$2:$B$9,MATCH(B17310,'Lookup Tables'!$A$2:$A$9,-1)))</f>
        <v/>
      </c>
      <c r="I17310" t="str">
        <f>IF(A17310="","",IF(AND(C17310&gt;=INDEX('Lookup Tables'!$C$2:$C$9,MATCH(B17310,'Lookup Tables'!$A$2:$A$9,-1)),C17310&lt;=INDEX('Lookup Tables'!$D$2:$D$9,MATCH(B17310,'Lookup Tables'!$A$2:$A$9,-1))),"PASS","FAIL"))</f>
        <v/>
      </c>
      <c r="J17310" t="str">
        <f t="shared" si="1080"/>
        <v/>
      </c>
      <c r="K17310" t="str">
        <f t="shared" si="1081"/>
        <v/>
      </c>
      <c r="L17310" t="str">
        <f t="shared" si="1082"/>
        <v/>
      </c>
      <c r="M17310" t="str">
        <f t="shared" si="1083"/>
        <v/>
      </c>
    </row>
    <row r="17311" spans="8:13" x14ac:dyDescent="0.25">
      <c r="H17311" t="str">
        <f>IF(A17311="","",INDEX('Lookup Tables'!$B$2:$B$9,MATCH(B17311,'Lookup Tables'!$A$2:$A$9,-1)))</f>
        <v/>
      </c>
      <c r="I17311" t="str">
        <f>IF(A17311="","",IF(AND(C17311&gt;=INDEX('Lookup Tables'!$C$2:$C$9,MATCH(B17311,'Lookup Tables'!$A$2:$A$9,-1)),C17311&lt;=INDEX('Lookup Tables'!$D$2:$D$9,MATCH(B17311,'Lookup Tables'!$A$2:$A$9,-1))),"PASS","FAIL"))</f>
        <v/>
      </c>
      <c r="J17311" t="str">
        <f t="shared" si="1080"/>
        <v/>
      </c>
      <c r="K17311" t="str">
        <f t="shared" si="1081"/>
        <v/>
      </c>
      <c r="L17311" t="str">
        <f t="shared" si="1082"/>
        <v/>
      </c>
      <c r="M17311" t="str">
        <f t="shared" si="1083"/>
        <v/>
      </c>
    </row>
    <row r="17312" spans="8:13" x14ac:dyDescent="0.25">
      <c r="H17312" t="str">
        <f>IF(A17312="","",INDEX('Lookup Tables'!$B$2:$B$9,MATCH(B17312,'Lookup Tables'!$A$2:$A$9,-1)))</f>
        <v/>
      </c>
      <c r="I17312" t="str">
        <f>IF(A17312="","",IF(AND(C17312&gt;=INDEX('Lookup Tables'!$C$2:$C$9,MATCH(B17312,'Lookup Tables'!$A$2:$A$9,-1)),C17312&lt;=INDEX('Lookup Tables'!$D$2:$D$9,MATCH(B17312,'Lookup Tables'!$A$2:$A$9,-1))),"PASS","FAIL"))</f>
        <v/>
      </c>
      <c r="J17312" t="str">
        <f t="shared" si="1080"/>
        <v/>
      </c>
      <c r="K17312" t="str">
        <f t="shared" si="1081"/>
        <v/>
      </c>
      <c r="L17312" t="str">
        <f t="shared" si="1082"/>
        <v/>
      </c>
      <c r="M17312" t="str">
        <f t="shared" si="1083"/>
        <v/>
      </c>
    </row>
    <row r="17313" spans="8:13" x14ac:dyDescent="0.25">
      <c r="H17313" t="str">
        <f>IF(A17313="","",INDEX('Lookup Tables'!$B$2:$B$9,MATCH(B17313,'Lookup Tables'!$A$2:$A$9,-1)))</f>
        <v/>
      </c>
      <c r="I17313" t="str">
        <f>IF(A17313="","",IF(AND(C17313&gt;=INDEX('Lookup Tables'!$C$2:$C$9,MATCH(B17313,'Lookup Tables'!$A$2:$A$9,-1)),C17313&lt;=INDEX('Lookup Tables'!$D$2:$D$9,MATCH(B17313,'Lookup Tables'!$A$2:$A$9,-1))),"PASS","FAIL"))</f>
        <v/>
      </c>
      <c r="J17313" t="str">
        <f t="shared" si="1080"/>
        <v/>
      </c>
      <c r="K17313" t="str">
        <f t="shared" si="1081"/>
        <v/>
      </c>
      <c r="L17313" t="str">
        <f t="shared" si="1082"/>
        <v/>
      </c>
      <c r="M17313" t="str">
        <f t="shared" si="1083"/>
        <v/>
      </c>
    </row>
    <row r="17314" spans="8:13" x14ac:dyDescent="0.25">
      <c r="H17314" t="str">
        <f>IF(A17314="","",INDEX('Lookup Tables'!$B$2:$B$9,MATCH(B17314,'Lookup Tables'!$A$2:$A$9,-1)))</f>
        <v/>
      </c>
      <c r="I17314" t="str">
        <f>IF(A17314="","",IF(AND(C17314&gt;=INDEX('Lookup Tables'!$C$2:$C$9,MATCH(B17314,'Lookup Tables'!$A$2:$A$9,-1)),C17314&lt;=INDEX('Lookup Tables'!$D$2:$D$9,MATCH(B17314,'Lookup Tables'!$A$2:$A$9,-1))),"PASS","FAIL"))</f>
        <v/>
      </c>
      <c r="J17314" t="str">
        <f t="shared" si="1080"/>
        <v/>
      </c>
      <c r="K17314" t="str">
        <f t="shared" si="1081"/>
        <v/>
      </c>
      <c r="L17314" t="str">
        <f t="shared" si="1082"/>
        <v/>
      </c>
      <c r="M17314" t="str">
        <f t="shared" si="1083"/>
        <v/>
      </c>
    </row>
    <row r="17315" spans="8:13" x14ac:dyDescent="0.25">
      <c r="H17315" t="str">
        <f>IF(A17315="","",INDEX('Lookup Tables'!$B$2:$B$9,MATCH(B17315,'Lookup Tables'!$A$2:$A$9,-1)))</f>
        <v/>
      </c>
      <c r="I17315" t="str">
        <f>IF(A17315="","",IF(AND(C17315&gt;=INDEX('Lookup Tables'!$C$2:$C$9,MATCH(B17315,'Lookup Tables'!$A$2:$A$9,-1)),C17315&lt;=INDEX('Lookup Tables'!$D$2:$D$9,MATCH(B17315,'Lookup Tables'!$A$2:$A$9,-1))),"PASS","FAIL"))</f>
        <v/>
      </c>
      <c r="J17315" t="str">
        <f t="shared" si="1080"/>
        <v/>
      </c>
      <c r="K17315" t="str">
        <f t="shared" si="1081"/>
        <v/>
      </c>
      <c r="L17315" t="str">
        <f t="shared" si="1082"/>
        <v/>
      </c>
      <c r="M17315" t="str">
        <f t="shared" si="1083"/>
        <v/>
      </c>
    </row>
    <row r="17316" spans="8:13" x14ac:dyDescent="0.25">
      <c r="H17316" t="str">
        <f>IF(A17316="","",INDEX('Lookup Tables'!$B$2:$B$9,MATCH(B17316,'Lookup Tables'!$A$2:$A$9,-1)))</f>
        <v/>
      </c>
      <c r="I17316" t="str">
        <f>IF(A17316="","",IF(AND(C17316&gt;=INDEX('Lookup Tables'!$C$2:$C$9,MATCH(B17316,'Lookup Tables'!$A$2:$A$9,-1)),C17316&lt;=INDEX('Lookup Tables'!$D$2:$D$9,MATCH(B17316,'Lookup Tables'!$A$2:$A$9,-1))),"PASS","FAIL"))</f>
        <v/>
      </c>
      <c r="J17316" t="str">
        <f t="shared" si="1080"/>
        <v/>
      </c>
      <c r="K17316" t="str">
        <f t="shared" si="1081"/>
        <v/>
      </c>
      <c r="L17316" t="str">
        <f t="shared" si="1082"/>
        <v/>
      </c>
      <c r="M17316" t="str">
        <f t="shared" si="1083"/>
        <v/>
      </c>
    </row>
    <row r="17317" spans="8:13" x14ac:dyDescent="0.25">
      <c r="H17317" t="str">
        <f>IF(A17317="","",INDEX('Lookup Tables'!$B$2:$B$9,MATCH(B17317,'Lookup Tables'!$A$2:$A$9,-1)))</f>
        <v/>
      </c>
      <c r="I17317" t="str">
        <f>IF(A17317="","",IF(AND(C17317&gt;=INDEX('Lookup Tables'!$C$2:$C$9,MATCH(B17317,'Lookup Tables'!$A$2:$A$9,-1)),C17317&lt;=INDEX('Lookup Tables'!$D$2:$D$9,MATCH(B17317,'Lookup Tables'!$A$2:$A$9,-1))),"PASS","FAIL"))</f>
        <v/>
      </c>
      <c r="J17317" t="str">
        <f t="shared" si="1080"/>
        <v/>
      </c>
      <c r="K17317" t="str">
        <f t="shared" si="1081"/>
        <v/>
      </c>
      <c r="L17317" t="str">
        <f t="shared" si="1082"/>
        <v/>
      </c>
      <c r="M17317" t="str">
        <f t="shared" si="1083"/>
        <v/>
      </c>
    </row>
    <row r="17318" spans="8:13" x14ac:dyDescent="0.25">
      <c r="H17318" t="str">
        <f>IF(A17318="","",INDEX('Lookup Tables'!$B$2:$B$9,MATCH(B17318,'Lookup Tables'!$A$2:$A$9,-1)))</f>
        <v/>
      </c>
      <c r="I17318" t="str">
        <f>IF(A17318="","",IF(AND(C17318&gt;=INDEX('Lookup Tables'!$C$2:$C$9,MATCH(B17318,'Lookup Tables'!$A$2:$A$9,-1)),C17318&lt;=INDEX('Lookup Tables'!$D$2:$D$9,MATCH(B17318,'Lookup Tables'!$A$2:$A$9,-1))),"PASS","FAIL"))</f>
        <v/>
      </c>
      <c r="J17318" t="str">
        <f t="shared" si="1080"/>
        <v/>
      </c>
      <c r="K17318" t="str">
        <f t="shared" si="1081"/>
        <v/>
      </c>
      <c r="L17318" t="str">
        <f t="shared" si="1082"/>
        <v/>
      </c>
      <c r="M17318" t="str">
        <f t="shared" si="1083"/>
        <v/>
      </c>
    </row>
    <row r="17319" spans="8:13" x14ac:dyDescent="0.25">
      <c r="H17319" t="str">
        <f>IF(A17319="","",INDEX('Lookup Tables'!$B$2:$B$9,MATCH(B17319,'Lookup Tables'!$A$2:$A$9,-1)))</f>
        <v/>
      </c>
      <c r="I17319" t="str">
        <f>IF(A17319="","",IF(AND(C17319&gt;=INDEX('Lookup Tables'!$C$2:$C$9,MATCH(B17319,'Lookup Tables'!$A$2:$A$9,-1)),C17319&lt;=INDEX('Lookup Tables'!$D$2:$D$9,MATCH(B17319,'Lookup Tables'!$A$2:$A$9,-1))),"PASS","FAIL"))</f>
        <v/>
      </c>
      <c r="J17319" t="str">
        <f t="shared" si="1080"/>
        <v/>
      </c>
      <c r="K17319" t="str">
        <f t="shared" si="1081"/>
        <v/>
      </c>
      <c r="L17319" t="str">
        <f t="shared" si="1082"/>
        <v/>
      </c>
      <c r="M17319" t="str">
        <f t="shared" si="1083"/>
        <v/>
      </c>
    </row>
    <row r="17320" spans="8:13" x14ac:dyDescent="0.25">
      <c r="H17320" t="str">
        <f>IF(A17320="","",INDEX('Lookup Tables'!$B$2:$B$9,MATCH(B17320,'Lookup Tables'!$A$2:$A$9,-1)))</f>
        <v/>
      </c>
      <c r="I17320" t="str">
        <f>IF(A17320="","",IF(AND(C17320&gt;=INDEX('Lookup Tables'!$C$2:$C$9,MATCH(B17320,'Lookup Tables'!$A$2:$A$9,-1)),C17320&lt;=INDEX('Lookup Tables'!$D$2:$D$9,MATCH(B17320,'Lookup Tables'!$A$2:$A$9,-1))),"PASS","FAIL"))</f>
        <v/>
      </c>
      <c r="J17320" t="str">
        <f t="shared" si="1080"/>
        <v/>
      </c>
      <c r="K17320" t="str">
        <f t="shared" si="1081"/>
        <v/>
      </c>
      <c r="L17320" t="str">
        <f t="shared" si="1082"/>
        <v/>
      </c>
      <c r="M17320" t="str">
        <f t="shared" si="1083"/>
        <v/>
      </c>
    </row>
    <row r="17321" spans="8:13" x14ac:dyDescent="0.25">
      <c r="H17321" t="str">
        <f>IF(A17321="","",INDEX('Lookup Tables'!$B$2:$B$9,MATCH(B17321,'Lookup Tables'!$A$2:$A$9,-1)))</f>
        <v/>
      </c>
      <c r="I17321" t="str">
        <f>IF(A17321="","",IF(AND(C17321&gt;=INDEX('Lookup Tables'!$C$2:$C$9,MATCH(B17321,'Lookup Tables'!$A$2:$A$9,-1)),C17321&lt;=INDEX('Lookup Tables'!$D$2:$D$9,MATCH(B17321,'Lookup Tables'!$A$2:$A$9,-1))),"PASS","FAIL"))</f>
        <v/>
      </c>
      <c r="J17321" t="str">
        <f t="shared" si="1080"/>
        <v/>
      </c>
      <c r="K17321" t="str">
        <f t="shared" si="1081"/>
        <v/>
      </c>
      <c r="L17321" t="str">
        <f t="shared" si="1082"/>
        <v/>
      </c>
      <c r="M17321" t="str">
        <f t="shared" si="1083"/>
        <v/>
      </c>
    </row>
    <row r="17322" spans="8:13" x14ac:dyDescent="0.25">
      <c r="H17322" t="str">
        <f>IF(A17322="","",INDEX('Lookup Tables'!$B$2:$B$9,MATCH(B17322,'Lookup Tables'!$A$2:$A$9,-1)))</f>
        <v/>
      </c>
      <c r="I17322" t="str">
        <f>IF(A17322="","",IF(AND(C17322&gt;=INDEX('Lookup Tables'!$C$2:$C$9,MATCH(B17322,'Lookup Tables'!$A$2:$A$9,-1)),C17322&lt;=INDEX('Lookup Tables'!$D$2:$D$9,MATCH(B17322,'Lookup Tables'!$A$2:$A$9,-1))),"PASS","FAIL"))</f>
        <v/>
      </c>
      <c r="J17322" t="str">
        <f t="shared" si="1080"/>
        <v/>
      </c>
      <c r="K17322" t="str">
        <f t="shared" si="1081"/>
        <v/>
      </c>
      <c r="L17322" t="str">
        <f t="shared" si="1082"/>
        <v/>
      </c>
      <c r="M17322" t="str">
        <f t="shared" si="1083"/>
        <v/>
      </c>
    </row>
    <row r="17323" spans="8:13" x14ac:dyDescent="0.25">
      <c r="H17323" t="str">
        <f>IF(A17323="","",INDEX('Lookup Tables'!$B$2:$B$9,MATCH(B17323,'Lookup Tables'!$A$2:$A$9,-1)))</f>
        <v/>
      </c>
      <c r="I17323" t="str">
        <f>IF(A17323="","",IF(AND(C17323&gt;=INDEX('Lookup Tables'!$C$2:$C$9,MATCH(B17323,'Lookup Tables'!$A$2:$A$9,-1)),C17323&lt;=INDEX('Lookup Tables'!$D$2:$D$9,MATCH(B17323,'Lookup Tables'!$A$2:$A$9,-1))),"PASS","FAIL"))</f>
        <v/>
      </c>
      <c r="J17323" t="str">
        <f t="shared" si="1080"/>
        <v/>
      </c>
      <c r="K17323" t="str">
        <f t="shared" si="1081"/>
        <v/>
      </c>
      <c r="L17323" t="str">
        <f t="shared" si="1082"/>
        <v/>
      </c>
      <c r="M17323" t="str">
        <f t="shared" si="1083"/>
        <v/>
      </c>
    </row>
    <row r="17324" spans="8:13" x14ac:dyDescent="0.25">
      <c r="H17324" t="str">
        <f>IF(A17324="","",INDEX('Lookup Tables'!$B$2:$B$9,MATCH(B17324,'Lookup Tables'!$A$2:$A$9,-1)))</f>
        <v/>
      </c>
      <c r="I17324" t="str">
        <f>IF(A17324="","",IF(AND(C17324&gt;=INDEX('Lookup Tables'!$C$2:$C$9,MATCH(B17324,'Lookup Tables'!$A$2:$A$9,-1)),C17324&lt;=INDEX('Lookup Tables'!$D$2:$D$9,MATCH(B17324,'Lookup Tables'!$A$2:$A$9,-1))),"PASS","FAIL"))</f>
        <v/>
      </c>
      <c r="J17324" t="str">
        <f t="shared" si="1080"/>
        <v/>
      </c>
      <c r="K17324" t="str">
        <f t="shared" si="1081"/>
        <v/>
      </c>
      <c r="L17324" t="str">
        <f t="shared" si="1082"/>
        <v/>
      </c>
      <c r="M17324" t="str">
        <f t="shared" si="1083"/>
        <v/>
      </c>
    </row>
    <row r="17325" spans="8:13" x14ac:dyDescent="0.25">
      <c r="H17325" t="str">
        <f>IF(A17325="","",INDEX('Lookup Tables'!$B$2:$B$9,MATCH(B17325,'Lookup Tables'!$A$2:$A$9,-1)))</f>
        <v/>
      </c>
      <c r="I17325" t="str">
        <f>IF(A17325="","",IF(AND(C17325&gt;=INDEX('Lookup Tables'!$C$2:$C$9,MATCH(B17325,'Lookup Tables'!$A$2:$A$9,-1)),C17325&lt;=INDEX('Lookup Tables'!$D$2:$D$9,MATCH(B17325,'Lookup Tables'!$A$2:$A$9,-1))),"PASS","FAIL"))</f>
        <v/>
      </c>
      <c r="J17325" t="str">
        <f t="shared" si="1080"/>
        <v/>
      </c>
      <c r="K17325" t="str">
        <f t="shared" si="1081"/>
        <v/>
      </c>
      <c r="L17325" t="str">
        <f t="shared" si="1082"/>
        <v/>
      </c>
      <c r="M17325" t="str">
        <f t="shared" si="1083"/>
        <v/>
      </c>
    </row>
    <row r="17326" spans="8:13" x14ac:dyDescent="0.25">
      <c r="H17326" t="str">
        <f>IF(A17326="","",INDEX('Lookup Tables'!$B$2:$B$9,MATCH(B17326,'Lookup Tables'!$A$2:$A$9,-1)))</f>
        <v/>
      </c>
      <c r="I17326" t="str">
        <f>IF(A17326="","",IF(AND(C17326&gt;=INDEX('Lookup Tables'!$C$2:$C$9,MATCH(B17326,'Lookup Tables'!$A$2:$A$9,-1)),C17326&lt;=INDEX('Lookup Tables'!$D$2:$D$9,MATCH(B17326,'Lookup Tables'!$A$2:$A$9,-1))),"PASS","FAIL"))</f>
        <v/>
      </c>
      <c r="J17326" t="str">
        <f t="shared" si="1080"/>
        <v/>
      </c>
      <c r="K17326" t="str">
        <f t="shared" si="1081"/>
        <v/>
      </c>
      <c r="L17326" t="str">
        <f t="shared" si="1082"/>
        <v/>
      </c>
      <c r="M17326" t="str">
        <f t="shared" si="1083"/>
        <v/>
      </c>
    </row>
    <row r="17327" spans="8:13" x14ac:dyDescent="0.25">
      <c r="H17327" t="str">
        <f>IF(A17327="","",INDEX('Lookup Tables'!$B$2:$B$9,MATCH(B17327,'Lookup Tables'!$A$2:$A$9,-1)))</f>
        <v/>
      </c>
      <c r="I17327" t="str">
        <f>IF(A17327="","",IF(AND(C17327&gt;=INDEX('Lookup Tables'!$C$2:$C$9,MATCH(B17327,'Lookup Tables'!$A$2:$A$9,-1)),C17327&lt;=INDEX('Lookup Tables'!$D$2:$D$9,MATCH(B17327,'Lookup Tables'!$A$2:$A$9,-1))),"PASS","FAIL"))</f>
        <v/>
      </c>
      <c r="J17327" t="str">
        <f t="shared" si="1080"/>
        <v/>
      </c>
      <c r="K17327" t="str">
        <f t="shared" si="1081"/>
        <v/>
      </c>
      <c r="L17327" t="str">
        <f t="shared" si="1082"/>
        <v/>
      </c>
      <c r="M17327" t="str">
        <f t="shared" si="1083"/>
        <v/>
      </c>
    </row>
    <row r="17328" spans="8:13" x14ac:dyDescent="0.25">
      <c r="H17328" t="str">
        <f>IF(A17328="","",INDEX('Lookup Tables'!$B$2:$B$9,MATCH(B17328,'Lookup Tables'!$A$2:$A$9,-1)))</f>
        <v/>
      </c>
      <c r="I17328" t="str">
        <f>IF(A17328="","",IF(AND(C17328&gt;=INDEX('Lookup Tables'!$C$2:$C$9,MATCH(B17328,'Lookup Tables'!$A$2:$A$9,-1)),C17328&lt;=INDEX('Lookup Tables'!$D$2:$D$9,MATCH(B17328,'Lookup Tables'!$A$2:$A$9,-1))),"PASS","FAIL"))</f>
        <v/>
      </c>
      <c r="J17328" t="str">
        <f t="shared" si="1080"/>
        <v/>
      </c>
      <c r="K17328" t="str">
        <f t="shared" si="1081"/>
        <v/>
      </c>
      <c r="L17328" t="str">
        <f t="shared" si="1082"/>
        <v/>
      </c>
      <c r="M17328" t="str">
        <f t="shared" si="1083"/>
        <v/>
      </c>
    </row>
    <row r="17329" spans="8:13" x14ac:dyDescent="0.25">
      <c r="H17329" t="str">
        <f>IF(A17329="","",INDEX('Lookup Tables'!$B$2:$B$9,MATCH(B17329,'Lookup Tables'!$A$2:$A$9,-1)))</f>
        <v/>
      </c>
      <c r="I17329" t="str">
        <f>IF(A17329="","",IF(AND(C17329&gt;=INDEX('Lookup Tables'!$C$2:$C$9,MATCH(B17329,'Lookup Tables'!$A$2:$A$9,-1)),C17329&lt;=INDEX('Lookup Tables'!$D$2:$D$9,MATCH(B17329,'Lookup Tables'!$A$2:$A$9,-1))),"PASS","FAIL"))</f>
        <v/>
      </c>
      <c r="J17329" t="str">
        <f t="shared" si="1080"/>
        <v/>
      </c>
      <c r="K17329" t="str">
        <f t="shared" si="1081"/>
        <v/>
      </c>
      <c r="L17329" t="str">
        <f t="shared" si="1082"/>
        <v/>
      </c>
      <c r="M17329" t="str">
        <f t="shared" si="1083"/>
        <v/>
      </c>
    </row>
    <row r="17330" spans="8:13" x14ac:dyDescent="0.25">
      <c r="H17330" t="str">
        <f>IF(A17330="","",INDEX('Lookup Tables'!$B$2:$B$9,MATCH(B17330,'Lookup Tables'!$A$2:$A$9,-1)))</f>
        <v/>
      </c>
      <c r="I17330" t="str">
        <f>IF(A17330="","",IF(AND(C17330&gt;=INDEX('Lookup Tables'!$C$2:$C$9,MATCH(B17330,'Lookup Tables'!$A$2:$A$9,-1)),C17330&lt;=INDEX('Lookup Tables'!$D$2:$D$9,MATCH(B17330,'Lookup Tables'!$A$2:$A$9,-1))),"PASS","FAIL"))</f>
        <v/>
      </c>
      <c r="J17330" t="str">
        <f t="shared" si="1080"/>
        <v/>
      </c>
      <c r="K17330" t="str">
        <f t="shared" si="1081"/>
        <v/>
      </c>
      <c r="L17330" t="str">
        <f t="shared" si="1082"/>
        <v/>
      </c>
      <c r="M17330" t="str">
        <f t="shared" si="1083"/>
        <v/>
      </c>
    </row>
    <row r="17331" spans="8:13" x14ac:dyDescent="0.25">
      <c r="H17331" t="str">
        <f>IF(A17331="","",INDEX('Lookup Tables'!$B$2:$B$9,MATCH(B17331,'Lookup Tables'!$A$2:$A$9,-1)))</f>
        <v/>
      </c>
      <c r="I17331" t="str">
        <f>IF(A17331="","",IF(AND(C17331&gt;=INDEX('Lookup Tables'!$C$2:$C$9,MATCH(B17331,'Lookup Tables'!$A$2:$A$9,-1)),C17331&lt;=INDEX('Lookup Tables'!$D$2:$D$9,MATCH(B17331,'Lookup Tables'!$A$2:$A$9,-1))),"PASS","FAIL"))</f>
        <v/>
      </c>
      <c r="J17331" t="str">
        <f t="shared" si="1080"/>
        <v/>
      </c>
      <c r="K17331" t="str">
        <f t="shared" si="1081"/>
        <v/>
      </c>
      <c r="L17331" t="str">
        <f t="shared" si="1082"/>
        <v/>
      </c>
      <c r="M17331" t="str">
        <f t="shared" si="1083"/>
        <v/>
      </c>
    </row>
    <row r="17332" spans="8:13" x14ac:dyDescent="0.25">
      <c r="H17332" t="str">
        <f>IF(A17332="","",INDEX('Lookup Tables'!$B$2:$B$9,MATCH(B17332,'Lookup Tables'!$A$2:$A$9,-1)))</f>
        <v/>
      </c>
      <c r="I17332" t="str">
        <f>IF(A17332="","",IF(AND(C17332&gt;=INDEX('Lookup Tables'!$C$2:$C$9,MATCH(B17332,'Lookup Tables'!$A$2:$A$9,-1)),C17332&lt;=INDEX('Lookup Tables'!$D$2:$D$9,MATCH(B17332,'Lookup Tables'!$A$2:$A$9,-1))),"PASS","FAIL"))</f>
        <v/>
      </c>
      <c r="J17332" t="str">
        <f t="shared" si="1080"/>
        <v/>
      </c>
      <c r="K17332" t="str">
        <f t="shared" si="1081"/>
        <v/>
      </c>
      <c r="L17332" t="str">
        <f t="shared" si="1082"/>
        <v/>
      </c>
      <c r="M17332" t="str">
        <f t="shared" si="1083"/>
        <v/>
      </c>
    </row>
    <row r="17333" spans="8:13" x14ac:dyDescent="0.25">
      <c r="H17333" t="str">
        <f>IF(A17333="","",INDEX('Lookup Tables'!$B$2:$B$9,MATCH(B17333,'Lookup Tables'!$A$2:$A$9,-1)))</f>
        <v/>
      </c>
      <c r="I17333" t="str">
        <f>IF(A17333="","",IF(AND(C17333&gt;=INDEX('Lookup Tables'!$C$2:$C$9,MATCH(B17333,'Lookup Tables'!$A$2:$A$9,-1)),C17333&lt;=INDEX('Lookup Tables'!$D$2:$D$9,MATCH(B17333,'Lookup Tables'!$A$2:$A$9,-1))),"PASS","FAIL"))</f>
        <v/>
      </c>
      <c r="J17333" t="str">
        <f t="shared" si="1080"/>
        <v/>
      </c>
      <c r="K17333" t="str">
        <f t="shared" si="1081"/>
        <v/>
      </c>
      <c r="L17333" t="str">
        <f t="shared" si="1082"/>
        <v/>
      </c>
      <c r="M17333" t="str">
        <f t="shared" si="1083"/>
        <v/>
      </c>
    </row>
    <row r="17334" spans="8:13" x14ac:dyDescent="0.25">
      <c r="H17334" t="str">
        <f>IF(A17334="","",INDEX('Lookup Tables'!$B$2:$B$9,MATCH(B17334,'Lookup Tables'!$A$2:$A$9,-1)))</f>
        <v/>
      </c>
      <c r="I17334" t="str">
        <f>IF(A17334="","",IF(AND(C17334&gt;=INDEX('Lookup Tables'!$C$2:$C$9,MATCH(B17334,'Lookup Tables'!$A$2:$A$9,-1)),C17334&lt;=INDEX('Lookup Tables'!$D$2:$D$9,MATCH(B17334,'Lookup Tables'!$A$2:$A$9,-1))),"PASS","FAIL"))</f>
        <v/>
      </c>
      <c r="J17334" t="str">
        <f t="shared" si="1080"/>
        <v/>
      </c>
      <c r="K17334" t="str">
        <f t="shared" si="1081"/>
        <v/>
      </c>
      <c r="L17334" t="str">
        <f t="shared" si="1082"/>
        <v/>
      </c>
      <c r="M17334" t="str">
        <f t="shared" si="1083"/>
        <v/>
      </c>
    </row>
    <row r="17335" spans="8:13" x14ac:dyDescent="0.25">
      <c r="H17335" t="str">
        <f>IF(A17335="","",INDEX('Lookup Tables'!$B$2:$B$9,MATCH(B17335,'Lookup Tables'!$A$2:$A$9,-1)))</f>
        <v/>
      </c>
      <c r="I17335" t="str">
        <f>IF(A17335="","",IF(AND(C17335&gt;=INDEX('Lookup Tables'!$C$2:$C$9,MATCH(B17335,'Lookup Tables'!$A$2:$A$9,-1)),C17335&lt;=INDEX('Lookup Tables'!$D$2:$D$9,MATCH(B17335,'Lookup Tables'!$A$2:$A$9,-1))),"PASS","FAIL"))</f>
        <v/>
      </c>
      <c r="J17335" t="str">
        <f t="shared" si="1080"/>
        <v/>
      </c>
      <c r="K17335" t="str">
        <f t="shared" si="1081"/>
        <v/>
      </c>
      <c r="L17335" t="str">
        <f t="shared" si="1082"/>
        <v/>
      </c>
      <c r="M17335" t="str">
        <f t="shared" si="1083"/>
        <v/>
      </c>
    </row>
    <row r="17336" spans="8:13" x14ac:dyDescent="0.25">
      <c r="H17336" t="str">
        <f>IF(A17336="","",INDEX('Lookup Tables'!$B$2:$B$9,MATCH(B17336,'Lookup Tables'!$A$2:$A$9,-1)))</f>
        <v/>
      </c>
      <c r="I17336" t="str">
        <f>IF(A17336="","",IF(AND(C17336&gt;=INDEX('Lookup Tables'!$C$2:$C$9,MATCH(B17336,'Lookup Tables'!$A$2:$A$9,-1)),C17336&lt;=INDEX('Lookup Tables'!$D$2:$D$9,MATCH(B17336,'Lookup Tables'!$A$2:$A$9,-1))),"PASS","FAIL"))</f>
        <v/>
      </c>
      <c r="J17336" t="str">
        <f t="shared" si="1080"/>
        <v/>
      </c>
      <c r="K17336" t="str">
        <f t="shared" si="1081"/>
        <v/>
      </c>
      <c r="L17336" t="str">
        <f t="shared" si="1082"/>
        <v/>
      </c>
      <c r="M17336" t="str">
        <f t="shared" si="1083"/>
        <v/>
      </c>
    </row>
    <row r="17337" spans="8:13" x14ac:dyDescent="0.25">
      <c r="H17337" t="str">
        <f>IF(A17337="","",INDEX('Lookup Tables'!$B$2:$B$9,MATCH(B17337,'Lookup Tables'!$A$2:$A$9,-1)))</f>
        <v/>
      </c>
      <c r="I17337" t="str">
        <f>IF(A17337="","",IF(AND(C17337&gt;=INDEX('Lookup Tables'!$C$2:$C$9,MATCH(B17337,'Lookup Tables'!$A$2:$A$9,-1)),C17337&lt;=INDEX('Lookup Tables'!$D$2:$D$9,MATCH(B17337,'Lookup Tables'!$A$2:$A$9,-1))),"PASS","FAIL"))</f>
        <v/>
      </c>
      <c r="J17337" t="str">
        <f t="shared" si="1080"/>
        <v/>
      </c>
      <c r="K17337" t="str">
        <f t="shared" si="1081"/>
        <v/>
      </c>
      <c r="L17337" t="str">
        <f t="shared" si="1082"/>
        <v/>
      </c>
      <c r="M17337" t="str">
        <f t="shared" si="1083"/>
        <v/>
      </c>
    </row>
    <row r="17338" spans="8:13" x14ac:dyDescent="0.25">
      <c r="H17338" t="str">
        <f>IF(A17338="","",INDEX('Lookup Tables'!$B$2:$B$9,MATCH(B17338,'Lookup Tables'!$A$2:$A$9,-1)))</f>
        <v/>
      </c>
      <c r="I17338" t="str">
        <f>IF(A17338="","",IF(AND(C17338&gt;=INDEX('Lookup Tables'!$C$2:$C$9,MATCH(B17338,'Lookup Tables'!$A$2:$A$9,-1)),C17338&lt;=INDEX('Lookup Tables'!$D$2:$D$9,MATCH(B17338,'Lookup Tables'!$A$2:$A$9,-1))),"PASS","FAIL"))</f>
        <v/>
      </c>
      <c r="J17338" t="str">
        <f t="shared" si="1080"/>
        <v/>
      </c>
      <c r="K17338" t="str">
        <f t="shared" si="1081"/>
        <v/>
      </c>
      <c r="L17338" t="str">
        <f t="shared" si="1082"/>
        <v/>
      </c>
      <c r="M17338" t="str">
        <f t="shared" si="1083"/>
        <v/>
      </c>
    </row>
    <row r="17339" spans="8:13" x14ac:dyDescent="0.25">
      <c r="H17339" t="str">
        <f>IF(A17339="","",INDEX('Lookup Tables'!$B$2:$B$9,MATCH(B17339,'Lookup Tables'!$A$2:$A$9,-1)))</f>
        <v/>
      </c>
      <c r="I17339" t="str">
        <f>IF(A17339="","",IF(AND(C17339&gt;=INDEX('Lookup Tables'!$C$2:$C$9,MATCH(B17339,'Lookup Tables'!$A$2:$A$9,-1)),C17339&lt;=INDEX('Lookup Tables'!$D$2:$D$9,MATCH(B17339,'Lookup Tables'!$A$2:$A$9,-1))),"PASS","FAIL"))</f>
        <v/>
      </c>
      <c r="J17339" t="str">
        <f t="shared" si="1080"/>
        <v/>
      </c>
      <c r="K17339" t="str">
        <f t="shared" si="1081"/>
        <v/>
      </c>
      <c r="L17339" t="str">
        <f t="shared" si="1082"/>
        <v/>
      </c>
      <c r="M17339" t="str">
        <f t="shared" si="1083"/>
        <v/>
      </c>
    </row>
    <row r="17340" spans="8:13" x14ac:dyDescent="0.25">
      <c r="H17340" t="str">
        <f>IF(A17340="","",INDEX('Lookup Tables'!$B$2:$B$9,MATCH(B17340,'Lookup Tables'!$A$2:$A$9,-1)))</f>
        <v/>
      </c>
      <c r="I17340" t="str">
        <f>IF(A17340="","",IF(AND(C17340&gt;=INDEX('Lookup Tables'!$C$2:$C$9,MATCH(B17340,'Lookup Tables'!$A$2:$A$9,-1)),C17340&lt;=INDEX('Lookup Tables'!$D$2:$D$9,MATCH(B17340,'Lookup Tables'!$A$2:$A$9,-1))),"PASS","FAIL"))</f>
        <v/>
      </c>
      <c r="J17340" t="str">
        <f t="shared" si="1080"/>
        <v/>
      </c>
      <c r="K17340" t="str">
        <f t="shared" si="1081"/>
        <v/>
      </c>
      <c r="L17340" t="str">
        <f t="shared" si="1082"/>
        <v/>
      </c>
      <c r="M17340" t="str">
        <f t="shared" si="1083"/>
        <v/>
      </c>
    </row>
    <row r="17341" spans="8:13" x14ac:dyDescent="0.25">
      <c r="H17341" t="str">
        <f>IF(A17341="","",INDEX('Lookup Tables'!$B$2:$B$9,MATCH(B17341,'Lookup Tables'!$A$2:$A$9,-1)))</f>
        <v/>
      </c>
      <c r="I17341" t="str">
        <f>IF(A17341="","",IF(AND(C17341&gt;=INDEX('Lookup Tables'!$C$2:$C$9,MATCH(B17341,'Lookup Tables'!$A$2:$A$9,-1)),C17341&lt;=INDEX('Lookup Tables'!$D$2:$D$9,MATCH(B17341,'Lookup Tables'!$A$2:$A$9,-1))),"PASS","FAIL"))</f>
        <v/>
      </c>
      <c r="J17341" t="str">
        <f t="shared" si="1080"/>
        <v/>
      </c>
      <c r="K17341" t="str">
        <f t="shared" si="1081"/>
        <v/>
      </c>
      <c r="L17341" t="str">
        <f t="shared" si="1082"/>
        <v/>
      </c>
      <c r="M17341" t="str">
        <f t="shared" si="1083"/>
        <v/>
      </c>
    </row>
    <row r="17342" spans="8:13" x14ac:dyDescent="0.25">
      <c r="H17342" t="str">
        <f>IF(A17342="","",INDEX('Lookup Tables'!$B$2:$B$9,MATCH(B17342,'Lookup Tables'!$A$2:$A$9,-1)))</f>
        <v/>
      </c>
      <c r="I17342" t="str">
        <f>IF(A17342="","",IF(AND(C17342&gt;=INDEX('Lookup Tables'!$C$2:$C$9,MATCH(B17342,'Lookup Tables'!$A$2:$A$9,-1)),C17342&lt;=INDEX('Lookup Tables'!$D$2:$D$9,MATCH(B17342,'Lookup Tables'!$A$2:$A$9,-1))),"PASS","FAIL"))</f>
        <v/>
      </c>
      <c r="J17342" t="str">
        <f t="shared" si="1080"/>
        <v/>
      </c>
      <c r="K17342" t="str">
        <f t="shared" si="1081"/>
        <v/>
      </c>
      <c r="L17342" t="str">
        <f t="shared" si="1082"/>
        <v/>
      </c>
      <c r="M17342" t="str">
        <f t="shared" si="1083"/>
        <v/>
      </c>
    </row>
    <row r="17343" spans="8:13" x14ac:dyDescent="0.25">
      <c r="H17343" t="str">
        <f>IF(A17343="","",INDEX('Lookup Tables'!$B$2:$B$9,MATCH(B17343,'Lookup Tables'!$A$2:$A$9,-1)))</f>
        <v/>
      </c>
      <c r="I17343" t="str">
        <f>IF(A17343="","",IF(AND(C17343&gt;=INDEX('Lookup Tables'!$C$2:$C$9,MATCH(B17343,'Lookup Tables'!$A$2:$A$9,-1)),C17343&lt;=INDEX('Lookup Tables'!$D$2:$D$9,MATCH(B17343,'Lookup Tables'!$A$2:$A$9,-1))),"PASS","FAIL"))</f>
        <v/>
      </c>
      <c r="J17343" t="str">
        <f t="shared" si="1080"/>
        <v/>
      </c>
      <c r="K17343" t="str">
        <f t="shared" si="1081"/>
        <v/>
      </c>
      <c r="L17343" t="str">
        <f t="shared" si="1082"/>
        <v/>
      </c>
      <c r="M17343" t="str">
        <f t="shared" si="1083"/>
        <v/>
      </c>
    </row>
    <row r="17344" spans="8:13" x14ac:dyDescent="0.25">
      <c r="H17344" t="str">
        <f>IF(A17344="","",INDEX('Lookup Tables'!$B$2:$B$9,MATCH(B17344,'Lookup Tables'!$A$2:$A$9,-1)))</f>
        <v/>
      </c>
      <c r="I17344" t="str">
        <f>IF(A17344="","",IF(AND(C17344&gt;=INDEX('Lookup Tables'!$C$2:$C$9,MATCH(B17344,'Lookup Tables'!$A$2:$A$9,-1)),C17344&lt;=INDEX('Lookup Tables'!$D$2:$D$9,MATCH(B17344,'Lookup Tables'!$A$2:$A$9,-1))),"PASS","FAIL"))</f>
        <v/>
      </c>
      <c r="J17344" t="str">
        <f t="shared" si="1080"/>
        <v/>
      </c>
      <c r="K17344" t="str">
        <f t="shared" si="1081"/>
        <v/>
      </c>
      <c r="L17344" t="str">
        <f t="shared" si="1082"/>
        <v/>
      </c>
      <c r="M17344" t="str">
        <f t="shared" si="1083"/>
        <v/>
      </c>
    </row>
    <row r="17345" spans="8:13" x14ac:dyDescent="0.25">
      <c r="H17345" t="str">
        <f>IF(A17345="","",INDEX('Lookup Tables'!$B$2:$B$9,MATCH(B17345,'Lookup Tables'!$A$2:$A$9,-1)))</f>
        <v/>
      </c>
      <c r="I17345" t="str">
        <f>IF(A17345="","",IF(AND(C17345&gt;=INDEX('Lookup Tables'!$C$2:$C$9,MATCH(B17345,'Lookup Tables'!$A$2:$A$9,-1)),C17345&lt;=INDEX('Lookup Tables'!$D$2:$D$9,MATCH(B17345,'Lookup Tables'!$A$2:$A$9,-1))),"PASS","FAIL"))</f>
        <v/>
      </c>
      <c r="J17345" t="str">
        <f t="shared" ref="J17345:J17408" si="1084">IF(A17345="","",IF(AND(D17345&gt;=15,D17345&lt;=22.5),"PASS","FAIL"))</f>
        <v/>
      </c>
      <c r="K17345" t="str">
        <f t="shared" ref="K17345:K17408" si="1085">IF(A17345="","",IF(AND(E17345&gt;=15,E17345&lt;=22.5),"PASS","FAIL"))</f>
        <v/>
      </c>
      <c r="L17345" t="str">
        <f t="shared" ref="L17345:L17408" si="1086">IF(A17345="","",IF(AND(F17345&gt;0,F17345&lt;0.2),"PASS","FAIL"))</f>
        <v/>
      </c>
      <c r="M17345" t="str">
        <f t="shared" ref="M17345:M17408" si="1087">IF(A17345="","",IF(AND(IF(I17345="PASS",TRUE,FALSE),IF(J17345="PASS",TRUE,FALSE),IF(K17345="PASS",TRUE,FALSE),IF(L17345="PASS",TRUE,FALSE))=TRUE,"PASS","FAIL"))</f>
        <v/>
      </c>
    </row>
    <row r="17346" spans="8:13" x14ac:dyDescent="0.25">
      <c r="H17346" t="str">
        <f>IF(A17346="","",INDEX('Lookup Tables'!$B$2:$B$9,MATCH(B17346,'Lookup Tables'!$A$2:$A$9,-1)))</f>
        <v/>
      </c>
      <c r="I17346" t="str">
        <f>IF(A17346="","",IF(AND(C17346&gt;=INDEX('Lookup Tables'!$C$2:$C$9,MATCH(B17346,'Lookup Tables'!$A$2:$A$9,-1)),C17346&lt;=INDEX('Lookup Tables'!$D$2:$D$9,MATCH(B17346,'Lookup Tables'!$A$2:$A$9,-1))),"PASS","FAIL"))</f>
        <v/>
      </c>
      <c r="J17346" t="str">
        <f t="shared" si="1084"/>
        <v/>
      </c>
      <c r="K17346" t="str">
        <f t="shared" si="1085"/>
        <v/>
      </c>
      <c r="L17346" t="str">
        <f t="shared" si="1086"/>
        <v/>
      </c>
      <c r="M17346" t="str">
        <f t="shared" si="1087"/>
        <v/>
      </c>
    </row>
    <row r="17347" spans="8:13" x14ac:dyDescent="0.25">
      <c r="H17347" t="str">
        <f>IF(A17347="","",INDEX('Lookup Tables'!$B$2:$B$9,MATCH(B17347,'Lookup Tables'!$A$2:$A$9,-1)))</f>
        <v/>
      </c>
      <c r="I17347" t="str">
        <f>IF(A17347="","",IF(AND(C17347&gt;=INDEX('Lookup Tables'!$C$2:$C$9,MATCH(B17347,'Lookup Tables'!$A$2:$A$9,-1)),C17347&lt;=INDEX('Lookup Tables'!$D$2:$D$9,MATCH(B17347,'Lookup Tables'!$A$2:$A$9,-1))),"PASS","FAIL"))</f>
        <v/>
      </c>
      <c r="J17347" t="str">
        <f t="shared" si="1084"/>
        <v/>
      </c>
      <c r="K17347" t="str">
        <f t="shared" si="1085"/>
        <v/>
      </c>
      <c r="L17347" t="str">
        <f t="shared" si="1086"/>
        <v/>
      </c>
      <c r="M17347" t="str">
        <f t="shared" si="1087"/>
        <v/>
      </c>
    </row>
    <row r="17348" spans="8:13" x14ac:dyDescent="0.25">
      <c r="H17348" t="str">
        <f>IF(A17348="","",INDEX('Lookup Tables'!$B$2:$B$9,MATCH(B17348,'Lookup Tables'!$A$2:$A$9,-1)))</f>
        <v/>
      </c>
      <c r="I17348" t="str">
        <f>IF(A17348="","",IF(AND(C17348&gt;=INDEX('Lookup Tables'!$C$2:$C$9,MATCH(B17348,'Lookup Tables'!$A$2:$A$9,-1)),C17348&lt;=INDEX('Lookup Tables'!$D$2:$D$9,MATCH(B17348,'Lookup Tables'!$A$2:$A$9,-1))),"PASS","FAIL"))</f>
        <v/>
      </c>
      <c r="J17348" t="str">
        <f t="shared" si="1084"/>
        <v/>
      </c>
      <c r="K17348" t="str">
        <f t="shared" si="1085"/>
        <v/>
      </c>
      <c r="L17348" t="str">
        <f t="shared" si="1086"/>
        <v/>
      </c>
      <c r="M17348" t="str">
        <f t="shared" si="1087"/>
        <v/>
      </c>
    </row>
    <row r="17349" spans="8:13" x14ac:dyDescent="0.25">
      <c r="H17349" t="str">
        <f>IF(A17349="","",INDEX('Lookup Tables'!$B$2:$B$9,MATCH(B17349,'Lookup Tables'!$A$2:$A$9,-1)))</f>
        <v/>
      </c>
      <c r="I17349" t="str">
        <f>IF(A17349="","",IF(AND(C17349&gt;=INDEX('Lookup Tables'!$C$2:$C$9,MATCH(B17349,'Lookup Tables'!$A$2:$A$9,-1)),C17349&lt;=INDEX('Lookup Tables'!$D$2:$D$9,MATCH(B17349,'Lookup Tables'!$A$2:$A$9,-1))),"PASS","FAIL"))</f>
        <v/>
      </c>
      <c r="J17349" t="str">
        <f t="shared" si="1084"/>
        <v/>
      </c>
      <c r="K17349" t="str">
        <f t="shared" si="1085"/>
        <v/>
      </c>
      <c r="L17349" t="str">
        <f t="shared" si="1086"/>
        <v/>
      </c>
      <c r="M17349" t="str">
        <f t="shared" si="1087"/>
        <v/>
      </c>
    </row>
    <row r="17350" spans="8:13" x14ac:dyDescent="0.25">
      <c r="H17350" t="str">
        <f>IF(A17350="","",INDEX('Lookup Tables'!$B$2:$B$9,MATCH(B17350,'Lookup Tables'!$A$2:$A$9,-1)))</f>
        <v/>
      </c>
      <c r="I17350" t="str">
        <f>IF(A17350="","",IF(AND(C17350&gt;=INDEX('Lookup Tables'!$C$2:$C$9,MATCH(B17350,'Lookup Tables'!$A$2:$A$9,-1)),C17350&lt;=INDEX('Lookup Tables'!$D$2:$D$9,MATCH(B17350,'Lookup Tables'!$A$2:$A$9,-1))),"PASS","FAIL"))</f>
        <v/>
      </c>
      <c r="J17350" t="str">
        <f t="shared" si="1084"/>
        <v/>
      </c>
      <c r="K17350" t="str">
        <f t="shared" si="1085"/>
        <v/>
      </c>
      <c r="L17350" t="str">
        <f t="shared" si="1086"/>
        <v/>
      </c>
      <c r="M17350" t="str">
        <f t="shared" si="1087"/>
        <v/>
      </c>
    </row>
    <row r="17351" spans="8:13" x14ac:dyDescent="0.25">
      <c r="H17351" t="str">
        <f>IF(A17351="","",INDEX('Lookup Tables'!$B$2:$B$9,MATCH(B17351,'Lookup Tables'!$A$2:$A$9,-1)))</f>
        <v/>
      </c>
      <c r="I17351" t="str">
        <f>IF(A17351="","",IF(AND(C17351&gt;=INDEX('Lookup Tables'!$C$2:$C$9,MATCH(B17351,'Lookup Tables'!$A$2:$A$9,-1)),C17351&lt;=INDEX('Lookup Tables'!$D$2:$D$9,MATCH(B17351,'Lookup Tables'!$A$2:$A$9,-1))),"PASS","FAIL"))</f>
        <v/>
      </c>
      <c r="J17351" t="str">
        <f t="shared" si="1084"/>
        <v/>
      </c>
      <c r="K17351" t="str">
        <f t="shared" si="1085"/>
        <v/>
      </c>
      <c r="L17351" t="str">
        <f t="shared" si="1086"/>
        <v/>
      </c>
      <c r="M17351" t="str">
        <f t="shared" si="1087"/>
        <v/>
      </c>
    </row>
    <row r="17352" spans="8:13" x14ac:dyDescent="0.25">
      <c r="H17352" t="str">
        <f>IF(A17352="","",INDEX('Lookup Tables'!$B$2:$B$9,MATCH(B17352,'Lookup Tables'!$A$2:$A$9,-1)))</f>
        <v/>
      </c>
      <c r="I17352" t="str">
        <f>IF(A17352="","",IF(AND(C17352&gt;=INDEX('Lookup Tables'!$C$2:$C$9,MATCH(B17352,'Lookup Tables'!$A$2:$A$9,-1)),C17352&lt;=INDEX('Lookup Tables'!$D$2:$D$9,MATCH(B17352,'Lookup Tables'!$A$2:$A$9,-1))),"PASS","FAIL"))</f>
        <v/>
      </c>
      <c r="J17352" t="str">
        <f t="shared" si="1084"/>
        <v/>
      </c>
      <c r="K17352" t="str">
        <f t="shared" si="1085"/>
        <v/>
      </c>
      <c r="L17352" t="str">
        <f t="shared" si="1086"/>
        <v/>
      </c>
      <c r="M17352" t="str">
        <f t="shared" si="1087"/>
        <v/>
      </c>
    </row>
    <row r="17353" spans="8:13" x14ac:dyDescent="0.25">
      <c r="H17353" t="str">
        <f>IF(A17353="","",INDEX('Lookup Tables'!$B$2:$B$9,MATCH(B17353,'Lookup Tables'!$A$2:$A$9,-1)))</f>
        <v/>
      </c>
      <c r="I17353" t="str">
        <f>IF(A17353="","",IF(AND(C17353&gt;=INDEX('Lookup Tables'!$C$2:$C$9,MATCH(B17353,'Lookup Tables'!$A$2:$A$9,-1)),C17353&lt;=INDEX('Lookup Tables'!$D$2:$D$9,MATCH(B17353,'Lookup Tables'!$A$2:$A$9,-1))),"PASS","FAIL"))</f>
        <v/>
      </c>
      <c r="J17353" t="str">
        <f t="shared" si="1084"/>
        <v/>
      </c>
      <c r="K17353" t="str">
        <f t="shared" si="1085"/>
        <v/>
      </c>
      <c r="L17353" t="str">
        <f t="shared" si="1086"/>
        <v/>
      </c>
      <c r="M17353" t="str">
        <f t="shared" si="1087"/>
        <v/>
      </c>
    </row>
    <row r="17354" spans="8:13" x14ac:dyDescent="0.25">
      <c r="H17354" t="str">
        <f>IF(A17354="","",INDEX('Lookup Tables'!$B$2:$B$9,MATCH(B17354,'Lookup Tables'!$A$2:$A$9,-1)))</f>
        <v/>
      </c>
      <c r="I17354" t="str">
        <f>IF(A17354="","",IF(AND(C17354&gt;=INDEX('Lookup Tables'!$C$2:$C$9,MATCH(B17354,'Lookup Tables'!$A$2:$A$9,-1)),C17354&lt;=INDEX('Lookup Tables'!$D$2:$D$9,MATCH(B17354,'Lookup Tables'!$A$2:$A$9,-1))),"PASS","FAIL"))</f>
        <v/>
      </c>
      <c r="J17354" t="str">
        <f t="shared" si="1084"/>
        <v/>
      </c>
      <c r="K17354" t="str">
        <f t="shared" si="1085"/>
        <v/>
      </c>
      <c r="L17354" t="str">
        <f t="shared" si="1086"/>
        <v/>
      </c>
      <c r="M17354" t="str">
        <f t="shared" si="1087"/>
        <v/>
      </c>
    </row>
    <row r="17355" spans="8:13" x14ac:dyDescent="0.25">
      <c r="H17355" t="str">
        <f>IF(A17355="","",INDEX('Lookup Tables'!$B$2:$B$9,MATCH(B17355,'Lookup Tables'!$A$2:$A$9,-1)))</f>
        <v/>
      </c>
      <c r="I17355" t="str">
        <f>IF(A17355="","",IF(AND(C17355&gt;=INDEX('Lookup Tables'!$C$2:$C$9,MATCH(B17355,'Lookup Tables'!$A$2:$A$9,-1)),C17355&lt;=INDEX('Lookup Tables'!$D$2:$D$9,MATCH(B17355,'Lookup Tables'!$A$2:$A$9,-1))),"PASS","FAIL"))</f>
        <v/>
      </c>
      <c r="J17355" t="str">
        <f t="shared" si="1084"/>
        <v/>
      </c>
      <c r="K17355" t="str">
        <f t="shared" si="1085"/>
        <v/>
      </c>
      <c r="L17355" t="str">
        <f t="shared" si="1086"/>
        <v/>
      </c>
      <c r="M17355" t="str">
        <f t="shared" si="1087"/>
        <v/>
      </c>
    </row>
    <row r="17356" spans="8:13" x14ac:dyDescent="0.25">
      <c r="H17356" t="str">
        <f>IF(A17356="","",INDEX('Lookup Tables'!$B$2:$B$9,MATCH(B17356,'Lookup Tables'!$A$2:$A$9,-1)))</f>
        <v/>
      </c>
      <c r="I17356" t="str">
        <f>IF(A17356="","",IF(AND(C17356&gt;=INDEX('Lookup Tables'!$C$2:$C$9,MATCH(B17356,'Lookup Tables'!$A$2:$A$9,-1)),C17356&lt;=INDEX('Lookup Tables'!$D$2:$D$9,MATCH(B17356,'Lookup Tables'!$A$2:$A$9,-1))),"PASS","FAIL"))</f>
        <v/>
      </c>
      <c r="J17356" t="str">
        <f t="shared" si="1084"/>
        <v/>
      </c>
      <c r="K17356" t="str">
        <f t="shared" si="1085"/>
        <v/>
      </c>
      <c r="L17356" t="str">
        <f t="shared" si="1086"/>
        <v/>
      </c>
      <c r="M17356" t="str">
        <f t="shared" si="1087"/>
        <v/>
      </c>
    </row>
    <row r="17357" spans="8:13" x14ac:dyDescent="0.25">
      <c r="H17357" t="str">
        <f>IF(A17357="","",INDEX('Lookup Tables'!$B$2:$B$9,MATCH(B17357,'Lookup Tables'!$A$2:$A$9,-1)))</f>
        <v/>
      </c>
      <c r="I17357" t="str">
        <f>IF(A17357="","",IF(AND(C17357&gt;=INDEX('Lookup Tables'!$C$2:$C$9,MATCH(B17357,'Lookup Tables'!$A$2:$A$9,-1)),C17357&lt;=INDEX('Lookup Tables'!$D$2:$D$9,MATCH(B17357,'Lookup Tables'!$A$2:$A$9,-1))),"PASS","FAIL"))</f>
        <v/>
      </c>
      <c r="J17357" t="str">
        <f t="shared" si="1084"/>
        <v/>
      </c>
      <c r="K17357" t="str">
        <f t="shared" si="1085"/>
        <v/>
      </c>
      <c r="L17357" t="str">
        <f t="shared" si="1086"/>
        <v/>
      </c>
      <c r="M17357" t="str">
        <f t="shared" si="1087"/>
        <v/>
      </c>
    </row>
    <row r="17358" spans="8:13" x14ac:dyDescent="0.25">
      <c r="H17358" t="str">
        <f>IF(A17358="","",INDEX('Lookup Tables'!$B$2:$B$9,MATCH(B17358,'Lookup Tables'!$A$2:$A$9,-1)))</f>
        <v/>
      </c>
      <c r="I17358" t="str">
        <f>IF(A17358="","",IF(AND(C17358&gt;=INDEX('Lookup Tables'!$C$2:$C$9,MATCH(B17358,'Lookup Tables'!$A$2:$A$9,-1)),C17358&lt;=INDEX('Lookup Tables'!$D$2:$D$9,MATCH(B17358,'Lookup Tables'!$A$2:$A$9,-1))),"PASS","FAIL"))</f>
        <v/>
      </c>
      <c r="J17358" t="str">
        <f t="shared" si="1084"/>
        <v/>
      </c>
      <c r="K17358" t="str">
        <f t="shared" si="1085"/>
        <v/>
      </c>
      <c r="L17358" t="str">
        <f t="shared" si="1086"/>
        <v/>
      </c>
      <c r="M17358" t="str">
        <f t="shared" si="1087"/>
        <v/>
      </c>
    </row>
    <row r="17359" spans="8:13" x14ac:dyDescent="0.25">
      <c r="H17359" t="str">
        <f>IF(A17359="","",INDEX('Lookup Tables'!$B$2:$B$9,MATCH(B17359,'Lookup Tables'!$A$2:$A$9,-1)))</f>
        <v/>
      </c>
      <c r="I17359" t="str">
        <f>IF(A17359="","",IF(AND(C17359&gt;=INDEX('Lookup Tables'!$C$2:$C$9,MATCH(B17359,'Lookup Tables'!$A$2:$A$9,-1)),C17359&lt;=INDEX('Lookup Tables'!$D$2:$D$9,MATCH(B17359,'Lookup Tables'!$A$2:$A$9,-1))),"PASS","FAIL"))</f>
        <v/>
      </c>
      <c r="J17359" t="str">
        <f t="shared" si="1084"/>
        <v/>
      </c>
      <c r="K17359" t="str">
        <f t="shared" si="1085"/>
        <v/>
      </c>
      <c r="L17359" t="str">
        <f t="shared" si="1086"/>
        <v/>
      </c>
      <c r="M17359" t="str">
        <f t="shared" si="1087"/>
        <v/>
      </c>
    </row>
    <row r="17360" spans="8:13" x14ac:dyDescent="0.25">
      <c r="H17360" t="str">
        <f>IF(A17360="","",INDEX('Lookup Tables'!$B$2:$B$9,MATCH(B17360,'Lookup Tables'!$A$2:$A$9,-1)))</f>
        <v/>
      </c>
      <c r="I17360" t="str">
        <f>IF(A17360="","",IF(AND(C17360&gt;=INDEX('Lookup Tables'!$C$2:$C$9,MATCH(B17360,'Lookup Tables'!$A$2:$A$9,-1)),C17360&lt;=INDEX('Lookup Tables'!$D$2:$D$9,MATCH(B17360,'Lookup Tables'!$A$2:$A$9,-1))),"PASS","FAIL"))</f>
        <v/>
      </c>
      <c r="J17360" t="str">
        <f t="shared" si="1084"/>
        <v/>
      </c>
      <c r="K17360" t="str">
        <f t="shared" si="1085"/>
        <v/>
      </c>
      <c r="L17360" t="str">
        <f t="shared" si="1086"/>
        <v/>
      </c>
      <c r="M17360" t="str">
        <f t="shared" si="1087"/>
        <v/>
      </c>
    </row>
    <row r="17361" spans="8:13" x14ac:dyDescent="0.25">
      <c r="H17361" t="str">
        <f>IF(A17361="","",INDEX('Lookup Tables'!$B$2:$B$9,MATCH(B17361,'Lookup Tables'!$A$2:$A$9,-1)))</f>
        <v/>
      </c>
      <c r="I17361" t="str">
        <f>IF(A17361="","",IF(AND(C17361&gt;=INDEX('Lookup Tables'!$C$2:$C$9,MATCH(B17361,'Lookup Tables'!$A$2:$A$9,-1)),C17361&lt;=INDEX('Lookup Tables'!$D$2:$D$9,MATCH(B17361,'Lookup Tables'!$A$2:$A$9,-1))),"PASS","FAIL"))</f>
        <v/>
      </c>
      <c r="J17361" t="str">
        <f t="shared" si="1084"/>
        <v/>
      </c>
      <c r="K17361" t="str">
        <f t="shared" si="1085"/>
        <v/>
      </c>
      <c r="L17361" t="str">
        <f t="shared" si="1086"/>
        <v/>
      </c>
      <c r="M17361" t="str">
        <f t="shared" si="1087"/>
        <v/>
      </c>
    </row>
    <row r="17362" spans="8:13" x14ac:dyDescent="0.25">
      <c r="H17362" t="str">
        <f>IF(A17362="","",INDEX('Lookup Tables'!$B$2:$B$9,MATCH(B17362,'Lookup Tables'!$A$2:$A$9,-1)))</f>
        <v/>
      </c>
      <c r="I17362" t="str">
        <f>IF(A17362="","",IF(AND(C17362&gt;=INDEX('Lookup Tables'!$C$2:$C$9,MATCH(B17362,'Lookup Tables'!$A$2:$A$9,-1)),C17362&lt;=INDEX('Lookup Tables'!$D$2:$D$9,MATCH(B17362,'Lookup Tables'!$A$2:$A$9,-1))),"PASS","FAIL"))</f>
        <v/>
      </c>
      <c r="J17362" t="str">
        <f t="shared" si="1084"/>
        <v/>
      </c>
      <c r="K17362" t="str">
        <f t="shared" si="1085"/>
        <v/>
      </c>
      <c r="L17362" t="str">
        <f t="shared" si="1086"/>
        <v/>
      </c>
      <c r="M17362" t="str">
        <f t="shared" si="1087"/>
        <v/>
      </c>
    </row>
    <row r="17363" spans="8:13" x14ac:dyDescent="0.25">
      <c r="H17363" t="str">
        <f>IF(A17363="","",INDEX('Lookup Tables'!$B$2:$B$9,MATCH(B17363,'Lookup Tables'!$A$2:$A$9,-1)))</f>
        <v/>
      </c>
      <c r="I17363" t="str">
        <f>IF(A17363="","",IF(AND(C17363&gt;=INDEX('Lookup Tables'!$C$2:$C$9,MATCH(B17363,'Lookup Tables'!$A$2:$A$9,-1)),C17363&lt;=INDEX('Lookup Tables'!$D$2:$D$9,MATCH(B17363,'Lookup Tables'!$A$2:$A$9,-1))),"PASS","FAIL"))</f>
        <v/>
      </c>
      <c r="J17363" t="str">
        <f t="shared" si="1084"/>
        <v/>
      </c>
      <c r="K17363" t="str">
        <f t="shared" si="1085"/>
        <v/>
      </c>
      <c r="L17363" t="str">
        <f t="shared" si="1086"/>
        <v/>
      </c>
      <c r="M17363" t="str">
        <f t="shared" si="1087"/>
        <v/>
      </c>
    </row>
    <row r="17364" spans="8:13" x14ac:dyDescent="0.25">
      <c r="H17364" t="str">
        <f>IF(A17364="","",INDEX('Lookup Tables'!$B$2:$B$9,MATCH(B17364,'Lookup Tables'!$A$2:$A$9,-1)))</f>
        <v/>
      </c>
      <c r="I17364" t="str">
        <f>IF(A17364="","",IF(AND(C17364&gt;=INDEX('Lookup Tables'!$C$2:$C$9,MATCH(B17364,'Lookup Tables'!$A$2:$A$9,-1)),C17364&lt;=INDEX('Lookup Tables'!$D$2:$D$9,MATCH(B17364,'Lookup Tables'!$A$2:$A$9,-1))),"PASS","FAIL"))</f>
        <v/>
      </c>
      <c r="J17364" t="str">
        <f t="shared" si="1084"/>
        <v/>
      </c>
      <c r="K17364" t="str">
        <f t="shared" si="1085"/>
        <v/>
      </c>
      <c r="L17364" t="str">
        <f t="shared" si="1086"/>
        <v/>
      </c>
      <c r="M17364" t="str">
        <f t="shared" si="1087"/>
        <v/>
      </c>
    </row>
    <row r="17365" spans="8:13" x14ac:dyDescent="0.25">
      <c r="H17365" t="str">
        <f>IF(A17365="","",INDEX('Lookup Tables'!$B$2:$B$9,MATCH(B17365,'Lookup Tables'!$A$2:$A$9,-1)))</f>
        <v/>
      </c>
      <c r="I17365" t="str">
        <f>IF(A17365="","",IF(AND(C17365&gt;=INDEX('Lookup Tables'!$C$2:$C$9,MATCH(B17365,'Lookup Tables'!$A$2:$A$9,-1)),C17365&lt;=INDEX('Lookup Tables'!$D$2:$D$9,MATCH(B17365,'Lookup Tables'!$A$2:$A$9,-1))),"PASS","FAIL"))</f>
        <v/>
      </c>
      <c r="J17365" t="str">
        <f t="shared" si="1084"/>
        <v/>
      </c>
      <c r="K17365" t="str">
        <f t="shared" si="1085"/>
        <v/>
      </c>
      <c r="L17365" t="str">
        <f t="shared" si="1086"/>
        <v/>
      </c>
      <c r="M17365" t="str">
        <f t="shared" si="1087"/>
        <v/>
      </c>
    </row>
    <row r="17366" spans="8:13" x14ac:dyDescent="0.25">
      <c r="H17366" t="str">
        <f>IF(A17366="","",INDEX('Lookup Tables'!$B$2:$B$9,MATCH(B17366,'Lookup Tables'!$A$2:$A$9,-1)))</f>
        <v/>
      </c>
      <c r="I17366" t="str">
        <f>IF(A17366="","",IF(AND(C17366&gt;=INDEX('Lookup Tables'!$C$2:$C$9,MATCH(B17366,'Lookup Tables'!$A$2:$A$9,-1)),C17366&lt;=INDEX('Lookup Tables'!$D$2:$D$9,MATCH(B17366,'Lookup Tables'!$A$2:$A$9,-1))),"PASS","FAIL"))</f>
        <v/>
      </c>
      <c r="J17366" t="str">
        <f t="shared" si="1084"/>
        <v/>
      </c>
      <c r="K17366" t="str">
        <f t="shared" si="1085"/>
        <v/>
      </c>
      <c r="L17366" t="str">
        <f t="shared" si="1086"/>
        <v/>
      </c>
      <c r="M17366" t="str">
        <f t="shared" si="1087"/>
        <v/>
      </c>
    </row>
    <row r="17367" spans="8:13" x14ac:dyDescent="0.25">
      <c r="H17367" t="str">
        <f>IF(A17367="","",INDEX('Lookup Tables'!$B$2:$B$9,MATCH(B17367,'Lookup Tables'!$A$2:$A$9,-1)))</f>
        <v/>
      </c>
      <c r="I17367" t="str">
        <f>IF(A17367="","",IF(AND(C17367&gt;=INDEX('Lookup Tables'!$C$2:$C$9,MATCH(B17367,'Lookup Tables'!$A$2:$A$9,-1)),C17367&lt;=INDEX('Lookup Tables'!$D$2:$D$9,MATCH(B17367,'Lookup Tables'!$A$2:$A$9,-1))),"PASS","FAIL"))</f>
        <v/>
      </c>
      <c r="J17367" t="str">
        <f t="shared" si="1084"/>
        <v/>
      </c>
      <c r="K17367" t="str">
        <f t="shared" si="1085"/>
        <v/>
      </c>
      <c r="L17367" t="str">
        <f t="shared" si="1086"/>
        <v/>
      </c>
      <c r="M17367" t="str">
        <f t="shared" si="1087"/>
        <v/>
      </c>
    </row>
    <row r="17368" spans="8:13" x14ac:dyDescent="0.25">
      <c r="H17368" t="str">
        <f>IF(A17368="","",INDEX('Lookup Tables'!$B$2:$B$9,MATCH(B17368,'Lookup Tables'!$A$2:$A$9,-1)))</f>
        <v/>
      </c>
      <c r="I17368" t="str">
        <f>IF(A17368="","",IF(AND(C17368&gt;=INDEX('Lookup Tables'!$C$2:$C$9,MATCH(B17368,'Lookup Tables'!$A$2:$A$9,-1)),C17368&lt;=INDEX('Lookup Tables'!$D$2:$D$9,MATCH(B17368,'Lookup Tables'!$A$2:$A$9,-1))),"PASS","FAIL"))</f>
        <v/>
      </c>
      <c r="J17368" t="str">
        <f t="shared" si="1084"/>
        <v/>
      </c>
      <c r="K17368" t="str">
        <f t="shared" si="1085"/>
        <v/>
      </c>
      <c r="L17368" t="str">
        <f t="shared" si="1086"/>
        <v/>
      </c>
      <c r="M17368" t="str">
        <f t="shared" si="1087"/>
        <v/>
      </c>
    </row>
    <row r="17369" spans="8:13" x14ac:dyDescent="0.25">
      <c r="H17369" t="str">
        <f>IF(A17369="","",INDEX('Lookup Tables'!$B$2:$B$9,MATCH(B17369,'Lookup Tables'!$A$2:$A$9,-1)))</f>
        <v/>
      </c>
      <c r="I17369" t="str">
        <f>IF(A17369="","",IF(AND(C17369&gt;=INDEX('Lookup Tables'!$C$2:$C$9,MATCH(B17369,'Lookup Tables'!$A$2:$A$9,-1)),C17369&lt;=INDEX('Lookup Tables'!$D$2:$D$9,MATCH(B17369,'Lookup Tables'!$A$2:$A$9,-1))),"PASS","FAIL"))</f>
        <v/>
      </c>
      <c r="J17369" t="str">
        <f t="shared" si="1084"/>
        <v/>
      </c>
      <c r="K17369" t="str">
        <f t="shared" si="1085"/>
        <v/>
      </c>
      <c r="L17369" t="str">
        <f t="shared" si="1086"/>
        <v/>
      </c>
      <c r="M17369" t="str">
        <f t="shared" si="1087"/>
        <v/>
      </c>
    </row>
    <row r="17370" spans="8:13" x14ac:dyDescent="0.25">
      <c r="H17370" t="str">
        <f>IF(A17370="","",INDEX('Lookup Tables'!$B$2:$B$9,MATCH(B17370,'Lookup Tables'!$A$2:$A$9,-1)))</f>
        <v/>
      </c>
      <c r="I17370" t="str">
        <f>IF(A17370="","",IF(AND(C17370&gt;=INDEX('Lookup Tables'!$C$2:$C$9,MATCH(B17370,'Lookup Tables'!$A$2:$A$9,-1)),C17370&lt;=INDEX('Lookup Tables'!$D$2:$D$9,MATCH(B17370,'Lookup Tables'!$A$2:$A$9,-1))),"PASS","FAIL"))</f>
        <v/>
      </c>
      <c r="J17370" t="str">
        <f t="shared" si="1084"/>
        <v/>
      </c>
      <c r="K17370" t="str">
        <f t="shared" si="1085"/>
        <v/>
      </c>
      <c r="L17370" t="str">
        <f t="shared" si="1086"/>
        <v/>
      </c>
      <c r="M17370" t="str">
        <f t="shared" si="1087"/>
        <v/>
      </c>
    </row>
    <row r="17371" spans="8:13" x14ac:dyDescent="0.25">
      <c r="H17371" t="str">
        <f>IF(A17371="","",INDEX('Lookup Tables'!$B$2:$B$9,MATCH(B17371,'Lookup Tables'!$A$2:$A$9,-1)))</f>
        <v/>
      </c>
      <c r="I17371" t="str">
        <f>IF(A17371="","",IF(AND(C17371&gt;=INDEX('Lookup Tables'!$C$2:$C$9,MATCH(B17371,'Lookup Tables'!$A$2:$A$9,-1)),C17371&lt;=INDEX('Lookup Tables'!$D$2:$D$9,MATCH(B17371,'Lookup Tables'!$A$2:$A$9,-1))),"PASS","FAIL"))</f>
        <v/>
      </c>
      <c r="J17371" t="str">
        <f t="shared" si="1084"/>
        <v/>
      </c>
      <c r="K17371" t="str">
        <f t="shared" si="1085"/>
        <v/>
      </c>
      <c r="L17371" t="str">
        <f t="shared" si="1086"/>
        <v/>
      </c>
      <c r="M17371" t="str">
        <f t="shared" si="1087"/>
        <v/>
      </c>
    </row>
    <row r="17372" spans="8:13" x14ac:dyDescent="0.25">
      <c r="H17372" t="str">
        <f>IF(A17372="","",INDEX('Lookup Tables'!$B$2:$B$9,MATCH(B17372,'Lookup Tables'!$A$2:$A$9,-1)))</f>
        <v/>
      </c>
      <c r="I17372" t="str">
        <f>IF(A17372="","",IF(AND(C17372&gt;=INDEX('Lookup Tables'!$C$2:$C$9,MATCH(B17372,'Lookup Tables'!$A$2:$A$9,-1)),C17372&lt;=INDEX('Lookup Tables'!$D$2:$D$9,MATCH(B17372,'Lookup Tables'!$A$2:$A$9,-1))),"PASS","FAIL"))</f>
        <v/>
      </c>
      <c r="J17372" t="str">
        <f t="shared" si="1084"/>
        <v/>
      </c>
      <c r="K17372" t="str">
        <f t="shared" si="1085"/>
        <v/>
      </c>
      <c r="L17372" t="str">
        <f t="shared" si="1086"/>
        <v/>
      </c>
      <c r="M17372" t="str">
        <f t="shared" si="1087"/>
        <v/>
      </c>
    </row>
    <row r="17373" spans="8:13" x14ac:dyDescent="0.25">
      <c r="H17373" t="str">
        <f>IF(A17373="","",INDEX('Lookup Tables'!$B$2:$B$9,MATCH(B17373,'Lookup Tables'!$A$2:$A$9,-1)))</f>
        <v/>
      </c>
      <c r="I17373" t="str">
        <f>IF(A17373="","",IF(AND(C17373&gt;=INDEX('Lookup Tables'!$C$2:$C$9,MATCH(B17373,'Lookup Tables'!$A$2:$A$9,-1)),C17373&lt;=INDEX('Lookup Tables'!$D$2:$D$9,MATCH(B17373,'Lookup Tables'!$A$2:$A$9,-1))),"PASS","FAIL"))</f>
        <v/>
      </c>
      <c r="J17373" t="str">
        <f t="shared" si="1084"/>
        <v/>
      </c>
      <c r="K17373" t="str">
        <f t="shared" si="1085"/>
        <v/>
      </c>
      <c r="L17373" t="str">
        <f t="shared" si="1086"/>
        <v/>
      </c>
      <c r="M17373" t="str">
        <f t="shared" si="1087"/>
        <v/>
      </c>
    </row>
    <row r="17374" spans="8:13" x14ac:dyDescent="0.25">
      <c r="H17374" t="str">
        <f>IF(A17374="","",INDEX('Lookup Tables'!$B$2:$B$9,MATCH(B17374,'Lookup Tables'!$A$2:$A$9,-1)))</f>
        <v/>
      </c>
      <c r="I17374" t="str">
        <f>IF(A17374="","",IF(AND(C17374&gt;=INDEX('Lookup Tables'!$C$2:$C$9,MATCH(B17374,'Lookup Tables'!$A$2:$A$9,-1)),C17374&lt;=INDEX('Lookup Tables'!$D$2:$D$9,MATCH(B17374,'Lookup Tables'!$A$2:$A$9,-1))),"PASS","FAIL"))</f>
        <v/>
      </c>
      <c r="J17374" t="str">
        <f t="shared" si="1084"/>
        <v/>
      </c>
      <c r="K17374" t="str">
        <f t="shared" si="1085"/>
        <v/>
      </c>
      <c r="L17374" t="str">
        <f t="shared" si="1086"/>
        <v/>
      </c>
      <c r="M17374" t="str">
        <f t="shared" si="1087"/>
        <v/>
      </c>
    </row>
    <row r="17375" spans="8:13" x14ac:dyDescent="0.25">
      <c r="H17375" t="str">
        <f>IF(A17375="","",INDEX('Lookup Tables'!$B$2:$B$9,MATCH(B17375,'Lookup Tables'!$A$2:$A$9,-1)))</f>
        <v/>
      </c>
      <c r="I17375" t="str">
        <f>IF(A17375="","",IF(AND(C17375&gt;=INDEX('Lookup Tables'!$C$2:$C$9,MATCH(B17375,'Lookup Tables'!$A$2:$A$9,-1)),C17375&lt;=INDEX('Lookup Tables'!$D$2:$D$9,MATCH(B17375,'Lookup Tables'!$A$2:$A$9,-1))),"PASS","FAIL"))</f>
        <v/>
      </c>
      <c r="J17375" t="str">
        <f t="shared" si="1084"/>
        <v/>
      </c>
      <c r="K17375" t="str">
        <f t="shared" si="1085"/>
        <v/>
      </c>
      <c r="L17375" t="str">
        <f t="shared" si="1086"/>
        <v/>
      </c>
      <c r="M17375" t="str">
        <f t="shared" si="1087"/>
        <v/>
      </c>
    </row>
    <row r="17376" spans="8:13" x14ac:dyDescent="0.25">
      <c r="H17376" t="str">
        <f>IF(A17376="","",INDEX('Lookup Tables'!$B$2:$B$9,MATCH(B17376,'Lookup Tables'!$A$2:$A$9,-1)))</f>
        <v/>
      </c>
      <c r="I17376" t="str">
        <f>IF(A17376="","",IF(AND(C17376&gt;=INDEX('Lookup Tables'!$C$2:$C$9,MATCH(B17376,'Lookup Tables'!$A$2:$A$9,-1)),C17376&lt;=INDEX('Lookup Tables'!$D$2:$D$9,MATCH(B17376,'Lookup Tables'!$A$2:$A$9,-1))),"PASS","FAIL"))</f>
        <v/>
      </c>
      <c r="J17376" t="str">
        <f t="shared" si="1084"/>
        <v/>
      </c>
      <c r="K17376" t="str">
        <f t="shared" si="1085"/>
        <v/>
      </c>
      <c r="L17376" t="str">
        <f t="shared" si="1086"/>
        <v/>
      </c>
      <c r="M17376" t="str">
        <f t="shared" si="1087"/>
        <v/>
      </c>
    </row>
    <row r="17377" spans="8:13" x14ac:dyDescent="0.25">
      <c r="H17377" t="str">
        <f>IF(A17377="","",INDEX('Lookup Tables'!$B$2:$B$9,MATCH(B17377,'Lookup Tables'!$A$2:$A$9,-1)))</f>
        <v/>
      </c>
      <c r="I17377" t="str">
        <f>IF(A17377="","",IF(AND(C17377&gt;=INDEX('Lookup Tables'!$C$2:$C$9,MATCH(B17377,'Lookup Tables'!$A$2:$A$9,-1)),C17377&lt;=INDEX('Lookup Tables'!$D$2:$D$9,MATCH(B17377,'Lookup Tables'!$A$2:$A$9,-1))),"PASS","FAIL"))</f>
        <v/>
      </c>
      <c r="J17377" t="str">
        <f t="shared" si="1084"/>
        <v/>
      </c>
      <c r="K17377" t="str">
        <f t="shared" si="1085"/>
        <v/>
      </c>
      <c r="L17377" t="str">
        <f t="shared" si="1086"/>
        <v/>
      </c>
      <c r="M17377" t="str">
        <f t="shared" si="1087"/>
        <v/>
      </c>
    </row>
    <row r="17378" spans="8:13" x14ac:dyDescent="0.25">
      <c r="H17378" t="str">
        <f>IF(A17378="","",INDEX('Lookup Tables'!$B$2:$B$9,MATCH(B17378,'Lookup Tables'!$A$2:$A$9,-1)))</f>
        <v/>
      </c>
      <c r="I17378" t="str">
        <f>IF(A17378="","",IF(AND(C17378&gt;=INDEX('Lookup Tables'!$C$2:$C$9,MATCH(B17378,'Lookup Tables'!$A$2:$A$9,-1)),C17378&lt;=INDEX('Lookup Tables'!$D$2:$D$9,MATCH(B17378,'Lookup Tables'!$A$2:$A$9,-1))),"PASS","FAIL"))</f>
        <v/>
      </c>
      <c r="J17378" t="str">
        <f t="shared" si="1084"/>
        <v/>
      </c>
      <c r="K17378" t="str">
        <f t="shared" si="1085"/>
        <v/>
      </c>
      <c r="L17378" t="str">
        <f t="shared" si="1086"/>
        <v/>
      </c>
      <c r="M17378" t="str">
        <f t="shared" si="1087"/>
        <v/>
      </c>
    </row>
    <row r="17379" spans="8:13" x14ac:dyDescent="0.25">
      <c r="H17379" t="str">
        <f>IF(A17379="","",INDEX('Lookup Tables'!$B$2:$B$9,MATCH(B17379,'Lookup Tables'!$A$2:$A$9,-1)))</f>
        <v/>
      </c>
      <c r="I17379" t="str">
        <f>IF(A17379="","",IF(AND(C17379&gt;=INDEX('Lookup Tables'!$C$2:$C$9,MATCH(B17379,'Lookup Tables'!$A$2:$A$9,-1)),C17379&lt;=INDEX('Lookup Tables'!$D$2:$D$9,MATCH(B17379,'Lookup Tables'!$A$2:$A$9,-1))),"PASS","FAIL"))</f>
        <v/>
      </c>
      <c r="J17379" t="str">
        <f t="shared" si="1084"/>
        <v/>
      </c>
      <c r="K17379" t="str">
        <f t="shared" si="1085"/>
        <v/>
      </c>
      <c r="L17379" t="str">
        <f t="shared" si="1086"/>
        <v/>
      </c>
      <c r="M17379" t="str">
        <f t="shared" si="1087"/>
        <v/>
      </c>
    </row>
    <row r="17380" spans="8:13" x14ac:dyDescent="0.25">
      <c r="H17380" t="str">
        <f>IF(A17380="","",INDEX('Lookup Tables'!$B$2:$B$9,MATCH(B17380,'Lookup Tables'!$A$2:$A$9,-1)))</f>
        <v/>
      </c>
      <c r="I17380" t="str">
        <f>IF(A17380="","",IF(AND(C17380&gt;=INDEX('Lookup Tables'!$C$2:$C$9,MATCH(B17380,'Lookup Tables'!$A$2:$A$9,-1)),C17380&lt;=INDEX('Lookup Tables'!$D$2:$D$9,MATCH(B17380,'Lookup Tables'!$A$2:$A$9,-1))),"PASS","FAIL"))</f>
        <v/>
      </c>
      <c r="J17380" t="str">
        <f t="shared" si="1084"/>
        <v/>
      </c>
      <c r="K17380" t="str">
        <f t="shared" si="1085"/>
        <v/>
      </c>
      <c r="L17380" t="str">
        <f t="shared" si="1086"/>
        <v/>
      </c>
      <c r="M17380" t="str">
        <f t="shared" si="1087"/>
        <v/>
      </c>
    </row>
    <row r="17381" spans="8:13" x14ac:dyDescent="0.25">
      <c r="H17381" t="str">
        <f>IF(A17381="","",INDEX('Lookup Tables'!$B$2:$B$9,MATCH(B17381,'Lookup Tables'!$A$2:$A$9,-1)))</f>
        <v/>
      </c>
      <c r="I17381" t="str">
        <f>IF(A17381="","",IF(AND(C17381&gt;=INDEX('Lookup Tables'!$C$2:$C$9,MATCH(B17381,'Lookup Tables'!$A$2:$A$9,-1)),C17381&lt;=INDEX('Lookup Tables'!$D$2:$D$9,MATCH(B17381,'Lookup Tables'!$A$2:$A$9,-1))),"PASS","FAIL"))</f>
        <v/>
      </c>
      <c r="J17381" t="str">
        <f t="shared" si="1084"/>
        <v/>
      </c>
      <c r="K17381" t="str">
        <f t="shared" si="1085"/>
        <v/>
      </c>
      <c r="L17381" t="str">
        <f t="shared" si="1086"/>
        <v/>
      </c>
      <c r="M17381" t="str">
        <f t="shared" si="1087"/>
        <v/>
      </c>
    </row>
    <row r="17382" spans="8:13" x14ac:dyDescent="0.25">
      <c r="H17382" t="str">
        <f>IF(A17382="","",INDEX('Lookup Tables'!$B$2:$B$9,MATCH(B17382,'Lookup Tables'!$A$2:$A$9,-1)))</f>
        <v/>
      </c>
      <c r="I17382" t="str">
        <f>IF(A17382="","",IF(AND(C17382&gt;=INDEX('Lookup Tables'!$C$2:$C$9,MATCH(B17382,'Lookup Tables'!$A$2:$A$9,-1)),C17382&lt;=INDEX('Lookup Tables'!$D$2:$D$9,MATCH(B17382,'Lookup Tables'!$A$2:$A$9,-1))),"PASS","FAIL"))</f>
        <v/>
      </c>
      <c r="J17382" t="str">
        <f t="shared" si="1084"/>
        <v/>
      </c>
      <c r="K17382" t="str">
        <f t="shared" si="1085"/>
        <v/>
      </c>
      <c r="L17382" t="str">
        <f t="shared" si="1086"/>
        <v/>
      </c>
      <c r="M17382" t="str">
        <f t="shared" si="1087"/>
        <v/>
      </c>
    </row>
    <row r="17383" spans="8:13" x14ac:dyDescent="0.25">
      <c r="H17383" t="str">
        <f>IF(A17383="","",INDEX('Lookup Tables'!$B$2:$B$9,MATCH(B17383,'Lookup Tables'!$A$2:$A$9,-1)))</f>
        <v/>
      </c>
      <c r="I17383" t="str">
        <f>IF(A17383="","",IF(AND(C17383&gt;=INDEX('Lookup Tables'!$C$2:$C$9,MATCH(B17383,'Lookup Tables'!$A$2:$A$9,-1)),C17383&lt;=INDEX('Lookup Tables'!$D$2:$D$9,MATCH(B17383,'Lookup Tables'!$A$2:$A$9,-1))),"PASS","FAIL"))</f>
        <v/>
      </c>
      <c r="J17383" t="str">
        <f t="shared" si="1084"/>
        <v/>
      </c>
      <c r="K17383" t="str">
        <f t="shared" si="1085"/>
        <v/>
      </c>
      <c r="L17383" t="str">
        <f t="shared" si="1086"/>
        <v/>
      </c>
      <c r="M17383" t="str">
        <f t="shared" si="1087"/>
        <v/>
      </c>
    </row>
    <row r="17384" spans="8:13" x14ac:dyDescent="0.25">
      <c r="H17384" t="str">
        <f>IF(A17384="","",INDEX('Lookup Tables'!$B$2:$B$9,MATCH(B17384,'Lookup Tables'!$A$2:$A$9,-1)))</f>
        <v/>
      </c>
      <c r="I17384" t="str">
        <f>IF(A17384="","",IF(AND(C17384&gt;=INDEX('Lookup Tables'!$C$2:$C$9,MATCH(B17384,'Lookup Tables'!$A$2:$A$9,-1)),C17384&lt;=INDEX('Lookup Tables'!$D$2:$D$9,MATCH(B17384,'Lookup Tables'!$A$2:$A$9,-1))),"PASS","FAIL"))</f>
        <v/>
      </c>
      <c r="J17384" t="str">
        <f t="shared" si="1084"/>
        <v/>
      </c>
      <c r="K17384" t="str">
        <f t="shared" si="1085"/>
        <v/>
      </c>
      <c r="L17384" t="str">
        <f t="shared" si="1086"/>
        <v/>
      </c>
      <c r="M17384" t="str">
        <f t="shared" si="1087"/>
        <v/>
      </c>
    </row>
    <row r="17385" spans="8:13" x14ac:dyDescent="0.25">
      <c r="H17385" t="str">
        <f>IF(A17385="","",INDEX('Lookup Tables'!$B$2:$B$9,MATCH(B17385,'Lookup Tables'!$A$2:$A$9,-1)))</f>
        <v/>
      </c>
      <c r="I17385" t="str">
        <f>IF(A17385="","",IF(AND(C17385&gt;=INDEX('Lookup Tables'!$C$2:$C$9,MATCH(B17385,'Lookup Tables'!$A$2:$A$9,-1)),C17385&lt;=INDEX('Lookup Tables'!$D$2:$D$9,MATCH(B17385,'Lookup Tables'!$A$2:$A$9,-1))),"PASS","FAIL"))</f>
        <v/>
      </c>
      <c r="J17385" t="str">
        <f t="shared" si="1084"/>
        <v/>
      </c>
      <c r="K17385" t="str">
        <f t="shared" si="1085"/>
        <v/>
      </c>
      <c r="L17385" t="str">
        <f t="shared" si="1086"/>
        <v/>
      </c>
      <c r="M17385" t="str">
        <f t="shared" si="1087"/>
        <v/>
      </c>
    </row>
    <row r="17386" spans="8:13" x14ac:dyDescent="0.25">
      <c r="H17386" t="str">
        <f>IF(A17386="","",INDEX('Lookup Tables'!$B$2:$B$9,MATCH(B17386,'Lookup Tables'!$A$2:$A$9,-1)))</f>
        <v/>
      </c>
      <c r="I17386" t="str">
        <f>IF(A17386="","",IF(AND(C17386&gt;=INDEX('Lookup Tables'!$C$2:$C$9,MATCH(B17386,'Lookup Tables'!$A$2:$A$9,-1)),C17386&lt;=INDEX('Lookup Tables'!$D$2:$D$9,MATCH(B17386,'Lookup Tables'!$A$2:$A$9,-1))),"PASS","FAIL"))</f>
        <v/>
      </c>
      <c r="J17386" t="str">
        <f t="shared" si="1084"/>
        <v/>
      </c>
      <c r="K17386" t="str">
        <f t="shared" si="1085"/>
        <v/>
      </c>
      <c r="L17386" t="str">
        <f t="shared" si="1086"/>
        <v/>
      </c>
      <c r="M17386" t="str">
        <f t="shared" si="1087"/>
        <v/>
      </c>
    </row>
    <row r="17387" spans="8:13" x14ac:dyDescent="0.25">
      <c r="H17387" t="str">
        <f>IF(A17387="","",INDEX('Lookup Tables'!$B$2:$B$9,MATCH(B17387,'Lookup Tables'!$A$2:$A$9,-1)))</f>
        <v/>
      </c>
      <c r="I17387" t="str">
        <f>IF(A17387="","",IF(AND(C17387&gt;=INDEX('Lookup Tables'!$C$2:$C$9,MATCH(B17387,'Lookup Tables'!$A$2:$A$9,-1)),C17387&lt;=INDEX('Lookup Tables'!$D$2:$D$9,MATCH(B17387,'Lookup Tables'!$A$2:$A$9,-1))),"PASS","FAIL"))</f>
        <v/>
      </c>
      <c r="J17387" t="str">
        <f t="shared" si="1084"/>
        <v/>
      </c>
      <c r="K17387" t="str">
        <f t="shared" si="1085"/>
        <v/>
      </c>
      <c r="L17387" t="str">
        <f t="shared" si="1086"/>
        <v/>
      </c>
      <c r="M17387" t="str">
        <f t="shared" si="1087"/>
        <v/>
      </c>
    </row>
    <row r="17388" spans="8:13" x14ac:dyDescent="0.25">
      <c r="H17388" t="str">
        <f>IF(A17388="","",INDEX('Lookup Tables'!$B$2:$B$9,MATCH(B17388,'Lookup Tables'!$A$2:$A$9,-1)))</f>
        <v/>
      </c>
      <c r="I17388" t="str">
        <f>IF(A17388="","",IF(AND(C17388&gt;=INDEX('Lookup Tables'!$C$2:$C$9,MATCH(B17388,'Lookup Tables'!$A$2:$A$9,-1)),C17388&lt;=INDEX('Lookup Tables'!$D$2:$D$9,MATCH(B17388,'Lookup Tables'!$A$2:$A$9,-1))),"PASS","FAIL"))</f>
        <v/>
      </c>
      <c r="J17388" t="str">
        <f t="shared" si="1084"/>
        <v/>
      </c>
      <c r="K17388" t="str">
        <f t="shared" si="1085"/>
        <v/>
      </c>
      <c r="L17388" t="str">
        <f t="shared" si="1086"/>
        <v/>
      </c>
      <c r="M17388" t="str">
        <f t="shared" si="1087"/>
        <v/>
      </c>
    </row>
    <row r="17389" spans="8:13" x14ac:dyDescent="0.25">
      <c r="H17389" t="str">
        <f>IF(A17389="","",INDEX('Lookup Tables'!$B$2:$B$9,MATCH(B17389,'Lookup Tables'!$A$2:$A$9,-1)))</f>
        <v/>
      </c>
      <c r="I17389" t="str">
        <f>IF(A17389="","",IF(AND(C17389&gt;=INDEX('Lookup Tables'!$C$2:$C$9,MATCH(B17389,'Lookup Tables'!$A$2:$A$9,-1)),C17389&lt;=INDEX('Lookup Tables'!$D$2:$D$9,MATCH(B17389,'Lookup Tables'!$A$2:$A$9,-1))),"PASS","FAIL"))</f>
        <v/>
      </c>
      <c r="J17389" t="str">
        <f t="shared" si="1084"/>
        <v/>
      </c>
      <c r="K17389" t="str">
        <f t="shared" si="1085"/>
        <v/>
      </c>
      <c r="L17389" t="str">
        <f t="shared" si="1086"/>
        <v/>
      </c>
      <c r="M17389" t="str">
        <f t="shared" si="1087"/>
        <v/>
      </c>
    </row>
    <row r="17390" spans="8:13" x14ac:dyDescent="0.25">
      <c r="H17390" t="str">
        <f>IF(A17390="","",INDEX('Lookup Tables'!$B$2:$B$9,MATCH(B17390,'Lookup Tables'!$A$2:$A$9,-1)))</f>
        <v/>
      </c>
      <c r="I17390" t="str">
        <f>IF(A17390="","",IF(AND(C17390&gt;=INDEX('Lookup Tables'!$C$2:$C$9,MATCH(B17390,'Lookup Tables'!$A$2:$A$9,-1)),C17390&lt;=INDEX('Lookup Tables'!$D$2:$D$9,MATCH(B17390,'Lookup Tables'!$A$2:$A$9,-1))),"PASS","FAIL"))</f>
        <v/>
      </c>
      <c r="J17390" t="str">
        <f t="shared" si="1084"/>
        <v/>
      </c>
      <c r="K17390" t="str">
        <f t="shared" si="1085"/>
        <v/>
      </c>
      <c r="L17390" t="str">
        <f t="shared" si="1086"/>
        <v/>
      </c>
      <c r="M17390" t="str">
        <f t="shared" si="1087"/>
        <v/>
      </c>
    </row>
    <row r="17391" spans="8:13" x14ac:dyDescent="0.25">
      <c r="H17391" t="str">
        <f>IF(A17391="","",INDEX('Lookup Tables'!$B$2:$B$9,MATCH(B17391,'Lookup Tables'!$A$2:$A$9,-1)))</f>
        <v/>
      </c>
      <c r="I17391" t="str">
        <f>IF(A17391="","",IF(AND(C17391&gt;=INDEX('Lookup Tables'!$C$2:$C$9,MATCH(B17391,'Lookup Tables'!$A$2:$A$9,-1)),C17391&lt;=INDEX('Lookup Tables'!$D$2:$D$9,MATCH(B17391,'Lookup Tables'!$A$2:$A$9,-1))),"PASS","FAIL"))</f>
        <v/>
      </c>
      <c r="J17391" t="str">
        <f t="shared" si="1084"/>
        <v/>
      </c>
      <c r="K17391" t="str">
        <f t="shared" si="1085"/>
        <v/>
      </c>
      <c r="L17391" t="str">
        <f t="shared" si="1086"/>
        <v/>
      </c>
      <c r="M17391" t="str">
        <f t="shared" si="1087"/>
        <v/>
      </c>
    </row>
    <row r="17392" spans="8:13" x14ac:dyDescent="0.25">
      <c r="H17392" t="str">
        <f>IF(A17392="","",INDEX('Lookup Tables'!$B$2:$B$9,MATCH(B17392,'Lookup Tables'!$A$2:$A$9,-1)))</f>
        <v/>
      </c>
      <c r="I17392" t="str">
        <f>IF(A17392="","",IF(AND(C17392&gt;=INDEX('Lookup Tables'!$C$2:$C$9,MATCH(B17392,'Lookup Tables'!$A$2:$A$9,-1)),C17392&lt;=INDEX('Lookup Tables'!$D$2:$D$9,MATCH(B17392,'Lookup Tables'!$A$2:$A$9,-1))),"PASS","FAIL"))</f>
        <v/>
      </c>
      <c r="J17392" t="str">
        <f t="shared" si="1084"/>
        <v/>
      </c>
      <c r="K17392" t="str">
        <f t="shared" si="1085"/>
        <v/>
      </c>
      <c r="L17392" t="str">
        <f t="shared" si="1086"/>
        <v/>
      </c>
      <c r="M17392" t="str">
        <f t="shared" si="1087"/>
        <v/>
      </c>
    </row>
    <row r="17393" spans="8:13" x14ac:dyDescent="0.25">
      <c r="H17393" t="str">
        <f>IF(A17393="","",INDEX('Lookup Tables'!$B$2:$B$9,MATCH(B17393,'Lookup Tables'!$A$2:$A$9,-1)))</f>
        <v/>
      </c>
      <c r="I17393" t="str">
        <f>IF(A17393="","",IF(AND(C17393&gt;=INDEX('Lookup Tables'!$C$2:$C$9,MATCH(B17393,'Lookup Tables'!$A$2:$A$9,-1)),C17393&lt;=INDEX('Lookup Tables'!$D$2:$D$9,MATCH(B17393,'Lookup Tables'!$A$2:$A$9,-1))),"PASS","FAIL"))</f>
        <v/>
      </c>
      <c r="J17393" t="str">
        <f t="shared" si="1084"/>
        <v/>
      </c>
      <c r="K17393" t="str">
        <f t="shared" si="1085"/>
        <v/>
      </c>
      <c r="L17393" t="str">
        <f t="shared" si="1086"/>
        <v/>
      </c>
      <c r="M17393" t="str">
        <f t="shared" si="1087"/>
        <v/>
      </c>
    </row>
    <row r="17394" spans="8:13" x14ac:dyDescent="0.25">
      <c r="H17394" t="str">
        <f>IF(A17394="","",INDEX('Lookup Tables'!$B$2:$B$9,MATCH(B17394,'Lookup Tables'!$A$2:$A$9,-1)))</f>
        <v/>
      </c>
      <c r="I17394" t="str">
        <f>IF(A17394="","",IF(AND(C17394&gt;=INDEX('Lookup Tables'!$C$2:$C$9,MATCH(B17394,'Lookup Tables'!$A$2:$A$9,-1)),C17394&lt;=INDEX('Lookup Tables'!$D$2:$D$9,MATCH(B17394,'Lookup Tables'!$A$2:$A$9,-1))),"PASS","FAIL"))</f>
        <v/>
      </c>
      <c r="J17394" t="str">
        <f t="shared" si="1084"/>
        <v/>
      </c>
      <c r="K17394" t="str">
        <f t="shared" si="1085"/>
        <v/>
      </c>
      <c r="L17394" t="str">
        <f t="shared" si="1086"/>
        <v/>
      </c>
      <c r="M17394" t="str">
        <f t="shared" si="1087"/>
        <v/>
      </c>
    </row>
    <row r="17395" spans="8:13" x14ac:dyDescent="0.25">
      <c r="H17395" t="str">
        <f>IF(A17395="","",INDEX('Lookup Tables'!$B$2:$B$9,MATCH(B17395,'Lookup Tables'!$A$2:$A$9,-1)))</f>
        <v/>
      </c>
      <c r="I17395" t="str">
        <f>IF(A17395="","",IF(AND(C17395&gt;=INDEX('Lookup Tables'!$C$2:$C$9,MATCH(B17395,'Lookup Tables'!$A$2:$A$9,-1)),C17395&lt;=INDEX('Lookup Tables'!$D$2:$D$9,MATCH(B17395,'Lookup Tables'!$A$2:$A$9,-1))),"PASS","FAIL"))</f>
        <v/>
      </c>
      <c r="J17395" t="str">
        <f t="shared" si="1084"/>
        <v/>
      </c>
      <c r="K17395" t="str">
        <f t="shared" si="1085"/>
        <v/>
      </c>
      <c r="L17395" t="str">
        <f t="shared" si="1086"/>
        <v/>
      </c>
      <c r="M17395" t="str">
        <f t="shared" si="1087"/>
        <v/>
      </c>
    </row>
    <row r="17396" spans="8:13" x14ac:dyDescent="0.25">
      <c r="H17396" t="str">
        <f>IF(A17396="","",INDEX('Lookup Tables'!$B$2:$B$9,MATCH(B17396,'Lookup Tables'!$A$2:$A$9,-1)))</f>
        <v/>
      </c>
      <c r="I17396" t="str">
        <f>IF(A17396="","",IF(AND(C17396&gt;=INDEX('Lookup Tables'!$C$2:$C$9,MATCH(B17396,'Lookup Tables'!$A$2:$A$9,-1)),C17396&lt;=INDEX('Lookup Tables'!$D$2:$D$9,MATCH(B17396,'Lookup Tables'!$A$2:$A$9,-1))),"PASS","FAIL"))</f>
        <v/>
      </c>
      <c r="J17396" t="str">
        <f t="shared" si="1084"/>
        <v/>
      </c>
      <c r="K17396" t="str">
        <f t="shared" si="1085"/>
        <v/>
      </c>
      <c r="L17396" t="str">
        <f t="shared" si="1086"/>
        <v/>
      </c>
      <c r="M17396" t="str">
        <f t="shared" si="1087"/>
        <v/>
      </c>
    </row>
    <row r="17397" spans="8:13" x14ac:dyDescent="0.25">
      <c r="H17397" t="str">
        <f>IF(A17397="","",INDEX('Lookup Tables'!$B$2:$B$9,MATCH(B17397,'Lookup Tables'!$A$2:$A$9,-1)))</f>
        <v/>
      </c>
      <c r="I17397" t="str">
        <f>IF(A17397="","",IF(AND(C17397&gt;=INDEX('Lookup Tables'!$C$2:$C$9,MATCH(B17397,'Lookup Tables'!$A$2:$A$9,-1)),C17397&lt;=INDEX('Lookup Tables'!$D$2:$D$9,MATCH(B17397,'Lookup Tables'!$A$2:$A$9,-1))),"PASS","FAIL"))</f>
        <v/>
      </c>
      <c r="J17397" t="str">
        <f t="shared" si="1084"/>
        <v/>
      </c>
      <c r="K17397" t="str">
        <f t="shared" si="1085"/>
        <v/>
      </c>
      <c r="L17397" t="str">
        <f t="shared" si="1086"/>
        <v/>
      </c>
      <c r="M17397" t="str">
        <f t="shared" si="1087"/>
        <v/>
      </c>
    </row>
    <row r="17398" spans="8:13" x14ac:dyDescent="0.25">
      <c r="H17398" t="str">
        <f>IF(A17398="","",INDEX('Lookup Tables'!$B$2:$B$9,MATCH(B17398,'Lookup Tables'!$A$2:$A$9,-1)))</f>
        <v/>
      </c>
      <c r="I17398" t="str">
        <f>IF(A17398="","",IF(AND(C17398&gt;=INDEX('Lookup Tables'!$C$2:$C$9,MATCH(B17398,'Lookup Tables'!$A$2:$A$9,-1)),C17398&lt;=INDEX('Lookup Tables'!$D$2:$D$9,MATCH(B17398,'Lookup Tables'!$A$2:$A$9,-1))),"PASS","FAIL"))</f>
        <v/>
      </c>
      <c r="J17398" t="str">
        <f t="shared" si="1084"/>
        <v/>
      </c>
      <c r="K17398" t="str">
        <f t="shared" si="1085"/>
        <v/>
      </c>
      <c r="L17398" t="str">
        <f t="shared" si="1086"/>
        <v/>
      </c>
      <c r="M17398" t="str">
        <f t="shared" si="1087"/>
        <v/>
      </c>
    </row>
    <row r="17399" spans="8:13" x14ac:dyDescent="0.25">
      <c r="H17399" t="str">
        <f>IF(A17399="","",INDEX('Lookup Tables'!$B$2:$B$9,MATCH(B17399,'Lookup Tables'!$A$2:$A$9,-1)))</f>
        <v/>
      </c>
      <c r="I17399" t="str">
        <f>IF(A17399="","",IF(AND(C17399&gt;=INDEX('Lookup Tables'!$C$2:$C$9,MATCH(B17399,'Lookup Tables'!$A$2:$A$9,-1)),C17399&lt;=INDEX('Lookup Tables'!$D$2:$D$9,MATCH(B17399,'Lookup Tables'!$A$2:$A$9,-1))),"PASS","FAIL"))</f>
        <v/>
      </c>
      <c r="J17399" t="str">
        <f t="shared" si="1084"/>
        <v/>
      </c>
      <c r="K17399" t="str">
        <f t="shared" si="1085"/>
        <v/>
      </c>
      <c r="L17399" t="str">
        <f t="shared" si="1086"/>
        <v/>
      </c>
      <c r="M17399" t="str">
        <f t="shared" si="1087"/>
        <v/>
      </c>
    </row>
    <row r="17400" spans="8:13" x14ac:dyDescent="0.25">
      <c r="H17400" t="str">
        <f>IF(A17400="","",INDEX('Lookup Tables'!$B$2:$B$9,MATCH(B17400,'Lookup Tables'!$A$2:$A$9,-1)))</f>
        <v/>
      </c>
      <c r="I17400" t="str">
        <f>IF(A17400="","",IF(AND(C17400&gt;=INDEX('Lookup Tables'!$C$2:$C$9,MATCH(B17400,'Lookup Tables'!$A$2:$A$9,-1)),C17400&lt;=INDEX('Lookup Tables'!$D$2:$D$9,MATCH(B17400,'Lookup Tables'!$A$2:$A$9,-1))),"PASS","FAIL"))</f>
        <v/>
      </c>
      <c r="J17400" t="str">
        <f t="shared" si="1084"/>
        <v/>
      </c>
      <c r="K17400" t="str">
        <f t="shared" si="1085"/>
        <v/>
      </c>
      <c r="L17400" t="str">
        <f t="shared" si="1086"/>
        <v/>
      </c>
      <c r="M17400" t="str">
        <f t="shared" si="1087"/>
        <v/>
      </c>
    </row>
    <row r="17401" spans="8:13" x14ac:dyDescent="0.25">
      <c r="H17401" t="str">
        <f>IF(A17401="","",INDEX('Lookup Tables'!$B$2:$B$9,MATCH(B17401,'Lookup Tables'!$A$2:$A$9,-1)))</f>
        <v/>
      </c>
      <c r="I17401" t="str">
        <f>IF(A17401="","",IF(AND(C17401&gt;=INDEX('Lookup Tables'!$C$2:$C$9,MATCH(B17401,'Lookup Tables'!$A$2:$A$9,-1)),C17401&lt;=INDEX('Lookup Tables'!$D$2:$D$9,MATCH(B17401,'Lookup Tables'!$A$2:$A$9,-1))),"PASS","FAIL"))</f>
        <v/>
      </c>
      <c r="J17401" t="str">
        <f t="shared" si="1084"/>
        <v/>
      </c>
      <c r="K17401" t="str">
        <f t="shared" si="1085"/>
        <v/>
      </c>
      <c r="L17401" t="str">
        <f t="shared" si="1086"/>
        <v/>
      </c>
      <c r="M17401" t="str">
        <f t="shared" si="1087"/>
        <v/>
      </c>
    </row>
    <row r="17402" spans="8:13" x14ac:dyDescent="0.25">
      <c r="H17402" t="str">
        <f>IF(A17402="","",INDEX('Lookup Tables'!$B$2:$B$9,MATCH(B17402,'Lookup Tables'!$A$2:$A$9,-1)))</f>
        <v/>
      </c>
      <c r="I17402" t="str">
        <f>IF(A17402="","",IF(AND(C17402&gt;=INDEX('Lookup Tables'!$C$2:$C$9,MATCH(B17402,'Lookup Tables'!$A$2:$A$9,-1)),C17402&lt;=INDEX('Lookup Tables'!$D$2:$D$9,MATCH(B17402,'Lookup Tables'!$A$2:$A$9,-1))),"PASS","FAIL"))</f>
        <v/>
      </c>
      <c r="J17402" t="str">
        <f t="shared" si="1084"/>
        <v/>
      </c>
      <c r="K17402" t="str">
        <f t="shared" si="1085"/>
        <v/>
      </c>
      <c r="L17402" t="str">
        <f t="shared" si="1086"/>
        <v/>
      </c>
      <c r="M17402" t="str">
        <f t="shared" si="1087"/>
        <v/>
      </c>
    </row>
    <row r="17403" spans="8:13" x14ac:dyDescent="0.25">
      <c r="H17403" t="str">
        <f>IF(A17403="","",INDEX('Lookup Tables'!$B$2:$B$9,MATCH(B17403,'Lookup Tables'!$A$2:$A$9,-1)))</f>
        <v/>
      </c>
      <c r="I17403" t="str">
        <f>IF(A17403="","",IF(AND(C17403&gt;=INDEX('Lookup Tables'!$C$2:$C$9,MATCH(B17403,'Lookup Tables'!$A$2:$A$9,-1)),C17403&lt;=INDEX('Lookup Tables'!$D$2:$D$9,MATCH(B17403,'Lookup Tables'!$A$2:$A$9,-1))),"PASS","FAIL"))</f>
        <v/>
      </c>
      <c r="J17403" t="str">
        <f t="shared" si="1084"/>
        <v/>
      </c>
      <c r="K17403" t="str">
        <f t="shared" si="1085"/>
        <v/>
      </c>
      <c r="L17403" t="str">
        <f t="shared" si="1086"/>
        <v/>
      </c>
      <c r="M17403" t="str">
        <f t="shared" si="1087"/>
        <v/>
      </c>
    </row>
    <row r="17404" spans="8:13" x14ac:dyDescent="0.25">
      <c r="H17404" t="str">
        <f>IF(A17404="","",INDEX('Lookup Tables'!$B$2:$B$9,MATCH(B17404,'Lookup Tables'!$A$2:$A$9,-1)))</f>
        <v/>
      </c>
      <c r="I17404" t="str">
        <f>IF(A17404="","",IF(AND(C17404&gt;=INDEX('Lookup Tables'!$C$2:$C$9,MATCH(B17404,'Lookup Tables'!$A$2:$A$9,-1)),C17404&lt;=INDEX('Lookup Tables'!$D$2:$D$9,MATCH(B17404,'Lookup Tables'!$A$2:$A$9,-1))),"PASS","FAIL"))</f>
        <v/>
      </c>
      <c r="J17404" t="str">
        <f t="shared" si="1084"/>
        <v/>
      </c>
      <c r="K17404" t="str">
        <f t="shared" si="1085"/>
        <v/>
      </c>
      <c r="L17404" t="str">
        <f t="shared" si="1086"/>
        <v/>
      </c>
      <c r="M17404" t="str">
        <f t="shared" si="1087"/>
        <v/>
      </c>
    </row>
    <row r="17405" spans="8:13" x14ac:dyDescent="0.25">
      <c r="H17405" t="str">
        <f>IF(A17405="","",INDEX('Lookup Tables'!$B$2:$B$9,MATCH(B17405,'Lookup Tables'!$A$2:$A$9,-1)))</f>
        <v/>
      </c>
      <c r="I17405" t="str">
        <f>IF(A17405="","",IF(AND(C17405&gt;=INDEX('Lookup Tables'!$C$2:$C$9,MATCH(B17405,'Lookup Tables'!$A$2:$A$9,-1)),C17405&lt;=INDEX('Lookup Tables'!$D$2:$D$9,MATCH(B17405,'Lookup Tables'!$A$2:$A$9,-1))),"PASS","FAIL"))</f>
        <v/>
      </c>
      <c r="J17405" t="str">
        <f t="shared" si="1084"/>
        <v/>
      </c>
      <c r="K17405" t="str">
        <f t="shared" si="1085"/>
        <v/>
      </c>
      <c r="L17405" t="str">
        <f t="shared" si="1086"/>
        <v/>
      </c>
      <c r="M17405" t="str">
        <f t="shared" si="1087"/>
        <v/>
      </c>
    </row>
    <row r="17406" spans="8:13" x14ac:dyDescent="0.25">
      <c r="H17406" t="str">
        <f>IF(A17406="","",INDEX('Lookup Tables'!$B$2:$B$9,MATCH(B17406,'Lookup Tables'!$A$2:$A$9,-1)))</f>
        <v/>
      </c>
      <c r="I17406" t="str">
        <f>IF(A17406="","",IF(AND(C17406&gt;=INDEX('Lookup Tables'!$C$2:$C$9,MATCH(B17406,'Lookup Tables'!$A$2:$A$9,-1)),C17406&lt;=INDEX('Lookup Tables'!$D$2:$D$9,MATCH(B17406,'Lookup Tables'!$A$2:$A$9,-1))),"PASS","FAIL"))</f>
        <v/>
      </c>
      <c r="J17406" t="str">
        <f t="shared" si="1084"/>
        <v/>
      </c>
      <c r="K17406" t="str">
        <f t="shared" si="1085"/>
        <v/>
      </c>
      <c r="L17406" t="str">
        <f t="shared" si="1086"/>
        <v/>
      </c>
      <c r="M17406" t="str">
        <f t="shared" si="1087"/>
        <v/>
      </c>
    </row>
    <row r="17407" spans="8:13" x14ac:dyDescent="0.25">
      <c r="H17407" t="str">
        <f>IF(A17407="","",INDEX('Lookup Tables'!$B$2:$B$9,MATCH(B17407,'Lookup Tables'!$A$2:$A$9,-1)))</f>
        <v/>
      </c>
      <c r="I17407" t="str">
        <f>IF(A17407="","",IF(AND(C17407&gt;=INDEX('Lookup Tables'!$C$2:$C$9,MATCH(B17407,'Lookup Tables'!$A$2:$A$9,-1)),C17407&lt;=INDEX('Lookup Tables'!$D$2:$D$9,MATCH(B17407,'Lookup Tables'!$A$2:$A$9,-1))),"PASS","FAIL"))</f>
        <v/>
      </c>
      <c r="J17407" t="str">
        <f t="shared" si="1084"/>
        <v/>
      </c>
      <c r="K17407" t="str">
        <f t="shared" si="1085"/>
        <v/>
      </c>
      <c r="L17407" t="str">
        <f t="shared" si="1086"/>
        <v/>
      </c>
      <c r="M17407" t="str">
        <f t="shared" si="1087"/>
        <v/>
      </c>
    </row>
    <row r="17408" spans="8:13" x14ac:dyDescent="0.25">
      <c r="H17408" t="str">
        <f>IF(A17408="","",INDEX('Lookup Tables'!$B$2:$B$9,MATCH(B17408,'Lookup Tables'!$A$2:$A$9,-1)))</f>
        <v/>
      </c>
      <c r="I17408" t="str">
        <f>IF(A17408="","",IF(AND(C17408&gt;=INDEX('Lookup Tables'!$C$2:$C$9,MATCH(B17408,'Lookup Tables'!$A$2:$A$9,-1)),C17408&lt;=INDEX('Lookup Tables'!$D$2:$D$9,MATCH(B17408,'Lookup Tables'!$A$2:$A$9,-1))),"PASS","FAIL"))</f>
        <v/>
      </c>
      <c r="J17408" t="str">
        <f t="shared" si="1084"/>
        <v/>
      </c>
      <c r="K17408" t="str">
        <f t="shared" si="1085"/>
        <v/>
      </c>
      <c r="L17408" t="str">
        <f t="shared" si="1086"/>
        <v/>
      </c>
      <c r="M17408" t="str">
        <f t="shared" si="1087"/>
        <v/>
      </c>
    </row>
    <row r="17409" spans="8:13" x14ac:dyDescent="0.25">
      <c r="H17409" t="str">
        <f>IF(A17409="","",INDEX('Lookup Tables'!$B$2:$B$9,MATCH(B17409,'Lookup Tables'!$A$2:$A$9,-1)))</f>
        <v/>
      </c>
      <c r="I17409" t="str">
        <f>IF(A17409="","",IF(AND(C17409&gt;=INDEX('Lookup Tables'!$C$2:$C$9,MATCH(B17409,'Lookup Tables'!$A$2:$A$9,-1)),C17409&lt;=INDEX('Lookup Tables'!$D$2:$D$9,MATCH(B17409,'Lookup Tables'!$A$2:$A$9,-1))),"PASS","FAIL"))</f>
        <v/>
      </c>
      <c r="J17409" t="str">
        <f t="shared" ref="J17409:J17472" si="1088">IF(A17409="","",IF(AND(D17409&gt;=15,D17409&lt;=22.5),"PASS","FAIL"))</f>
        <v/>
      </c>
      <c r="K17409" t="str">
        <f t="shared" ref="K17409:K17472" si="1089">IF(A17409="","",IF(AND(E17409&gt;=15,E17409&lt;=22.5),"PASS","FAIL"))</f>
        <v/>
      </c>
      <c r="L17409" t="str">
        <f t="shared" ref="L17409:L17472" si="1090">IF(A17409="","",IF(AND(F17409&gt;0,F17409&lt;0.2),"PASS","FAIL"))</f>
        <v/>
      </c>
      <c r="M17409" t="str">
        <f t="shared" ref="M17409:M17472" si="1091">IF(A17409="","",IF(AND(IF(I17409="PASS",TRUE,FALSE),IF(J17409="PASS",TRUE,FALSE),IF(K17409="PASS",TRUE,FALSE),IF(L17409="PASS",TRUE,FALSE))=TRUE,"PASS","FAIL"))</f>
        <v/>
      </c>
    </row>
    <row r="17410" spans="8:13" x14ac:dyDescent="0.25">
      <c r="H17410" t="str">
        <f>IF(A17410="","",INDEX('Lookup Tables'!$B$2:$B$9,MATCH(B17410,'Lookup Tables'!$A$2:$A$9,-1)))</f>
        <v/>
      </c>
      <c r="I17410" t="str">
        <f>IF(A17410="","",IF(AND(C17410&gt;=INDEX('Lookup Tables'!$C$2:$C$9,MATCH(B17410,'Lookup Tables'!$A$2:$A$9,-1)),C17410&lt;=INDEX('Lookup Tables'!$D$2:$D$9,MATCH(B17410,'Lookup Tables'!$A$2:$A$9,-1))),"PASS","FAIL"))</f>
        <v/>
      </c>
      <c r="J17410" t="str">
        <f t="shared" si="1088"/>
        <v/>
      </c>
      <c r="K17410" t="str">
        <f t="shared" si="1089"/>
        <v/>
      </c>
      <c r="L17410" t="str">
        <f t="shared" si="1090"/>
        <v/>
      </c>
      <c r="M17410" t="str">
        <f t="shared" si="1091"/>
        <v/>
      </c>
    </row>
    <row r="17411" spans="8:13" x14ac:dyDescent="0.25">
      <c r="H17411" t="str">
        <f>IF(A17411="","",INDEX('Lookup Tables'!$B$2:$B$9,MATCH(B17411,'Lookup Tables'!$A$2:$A$9,-1)))</f>
        <v/>
      </c>
      <c r="I17411" t="str">
        <f>IF(A17411="","",IF(AND(C17411&gt;=INDEX('Lookup Tables'!$C$2:$C$9,MATCH(B17411,'Lookup Tables'!$A$2:$A$9,-1)),C17411&lt;=INDEX('Lookup Tables'!$D$2:$D$9,MATCH(B17411,'Lookup Tables'!$A$2:$A$9,-1))),"PASS","FAIL"))</f>
        <v/>
      </c>
      <c r="J17411" t="str">
        <f t="shared" si="1088"/>
        <v/>
      </c>
      <c r="K17411" t="str">
        <f t="shared" si="1089"/>
        <v/>
      </c>
      <c r="L17411" t="str">
        <f t="shared" si="1090"/>
        <v/>
      </c>
      <c r="M17411" t="str">
        <f t="shared" si="1091"/>
        <v/>
      </c>
    </row>
    <row r="17412" spans="8:13" x14ac:dyDescent="0.25">
      <c r="H17412" t="str">
        <f>IF(A17412="","",INDEX('Lookup Tables'!$B$2:$B$9,MATCH(B17412,'Lookup Tables'!$A$2:$A$9,-1)))</f>
        <v/>
      </c>
      <c r="I17412" t="str">
        <f>IF(A17412="","",IF(AND(C17412&gt;=INDEX('Lookup Tables'!$C$2:$C$9,MATCH(B17412,'Lookup Tables'!$A$2:$A$9,-1)),C17412&lt;=INDEX('Lookup Tables'!$D$2:$D$9,MATCH(B17412,'Lookup Tables'!$A$2:$A$9,-1))),"PASS","FAIL"))</f>
        <v/>
      </c>
      <c r="J17412" t="str">
        <f t="shared" si="1088"/>
        <v/>
      </c>
      <c r="K17412" t="str">
        <f t="shared" si="1089"/>
        <v/>
      </c>
      <c r="L17412" t="str">
        <f t="shared" si="1090"/>
        <v/>
      </c>
      <c r="M17412" t="str">
        <f t="shared" si="1091"/>
        <v/>
      </c>
    </row>
    <row r="17413" spans="8:13" x14ac:dyDescent="0.25">
      <c r="H17413" t="str">
        <f>IF(A17413="","",INDEX('Lookup Tables'!$B$2:$B$9,MATCH(B17413,'Lookup Tables'!$A$2:$A$9,-1)))</f>
        <v/>
      </c>
      <c r="I17413" t="str">
        <f>IF(A17413="","",IF(AND(C17413&gt;=INDEX('Lookup Tables'!$C$2:$C$9,MATCH(B17413,'Lookup Tables'!$A$2:$A$9,-1)),C17413&lt;=INDEX('Lookup Tables'!$D$2:$D$9,MATCH(B17413,'Lookup Tables'!$A$2:$A$9,-1))),"PASS","FAIL"))</f>
        <v/>
      </c>
      <c r="J17413" t="str">
        <f t="shared" si="1088"/>
        <v/>
      </c>
      <c r="K17413" t="str">
        <f t="shared" si="1089"/>
        <v/>
      </c>
      <c r="L17413" t="str">
        <f t="shared" si="1090"/>
        <v/>
      </c>
      <c r="M17413" t="str">
        <f t="shared" si="1091"/>
        <v/>
      </c>
    </row>
    <row r="17414" spans="8:13" x14ac:dyDescent="0.25">
      <c r="H17414" t="str">
        <f>IF(A17414="","",INDEX('Lookup Tables'!$B$2:$B$9,MATCH(B17414,'Lookup Tables'!$A$2:$A$9,-1)))</f>
        <v/>
      </c>
      <c r="I17414" t="str">
        <f>IF(A17414="","",IF(AND(C17414&gt;=INDEX('Lookup Tables'!$C$2:$C$9,MATCH(B17414,'Lookup Tables'!$A$2:$A$9,-1)),C17414&lt;=INDEX('Lookup Tables'!$D$2:$D$9,MATCH(B17414,'Lookup Tables'!$A$2:$A$9,-1))),"PASS","FAIL"))</f>
        <v/>
      </c>
      <c r="J17414" t="str">
        <f t="shared" si="1088"/>
        <v/>
      </c>
      <c r="K17414" t="str">
        <f t="shared" si="1089"/>
        <v/>
      </c>
      <c r="L17414" t="str">
        <f t="shared" si="1090"/>
        <v/>
      </c>
      <c r="M17414" t="str">
        <f t="shared" si="1091"/>
        <v/>
      </c>
    </row>
    <row r="17415" spans="8:13" x14ac:dyDescent="0.25">
      <c r="H17415" t="str">
        <f>IF(A17415="","",INDEX('Lookup Tables'!$B$2:$B$9,MATCH(B17415,'Lookup Tables'!$A$2:$A$9,-1)))</f>
        <v/>
      </c>
      <c r="I17415" t="str">
        <f>IF(A17415="","",IF(AND(C17415&gt;=INDEX('Lookup Tables'!$C$2:$C$9,MATCH(B17415,'Lookup Tables'!$A$2:$A$9,-1)),C17415&lt;=INDEX('Lookup Tables'!$D$2:$D$9,MATCH(B17415,'Lookup Tables'!$A$2:$A$9,-1))),"PASS","FAIL"))</f>
        <v/>
      </c>
      <c r="J17415" t="str">
        <f t="shared" si="1088"/>
        <v/>
      </c>
      <c r="K17415" t="str">
        <f t="shared" si="1089"/>
        <v/>
      </c>
      <c r="L17415" t="str">
        <f t="shared" si="1090"/>
        <v/>
      </c>
      <c r="M17415" t="str">
        <f t="shared" si="1091"/>
        <v/>
      </c>
    </row>
    <row r="17416" spans="8:13" x14ac:dyDescent="0.25">
      <c r="H17416" t="str">
        <f>IF(A17416="","",INDEX('Lookup Tables'!$B$2:$B$9,MATCH(B17416,'Lookup Tables'!$A$2:$A$9,-1)))</f>
        <v/>
      </c>
      <c r="I17416" t="str">
        <f>IF(A17416="","",IF(AND(C17416&gt;=INDEX('Lookup Tables'!$C$2:$C$9,MATCH(B17416,'Lookup Tables'!$A$2:$A$9,-1)),C17416&lt;=INDEX('Lookup Tables'!$D$2:$D$9,MATCH(B17416,'Lookup Tables'!$A$2:$A$9,-1))),"PASS","FAIL"))</f>
        <v/>
      </c>
      <c r="J17416" t="str">
        <f t="shared" si="1088"/>
        <v/>
      </c>
      <c r="K17416" t="str">
        <f t="shared" si="1089"/>
        <v/>
      </c>
      <c r="L17416" t="str">
        <f t="shared" si="1090"/>
        <v/>
      </c>
      <c r="M17416" t="str">
        <f t="shared" si="1091"/>
        <v/>
      </c>
    </row>
    <row r="17417" spans="8:13" x14ac:dyDescent="0.25">
      <c r="H17417" t="str">
        <f>IF(A17417="","",INDEX('Lookup Tables'!$B$2:$B$9,MATCH(B17417,'Lookup Tables'!$A$2:$A$9,-1)))</f>
        <v/>
      </c>
      <c r="I17417" t="str">
        <f>IF(A17417="","",IF(AND(C17417&gt;=INDEX('Lookup Tables'!$C$2:$C$9,MATCH(B17417,'Lookup Tables'!$A$2:$A$9,-1)),C17417&lt;=INDEX('Lookup Tables'!$D$2:$D$9,MATCH(B17417,'Lookup Tables'!$A$2:$A$9,-1))),"PASS","FAIL"))</f>
        <v/>
      </c>
      <c r="J17417" t="str">
        <f t="shared" si="1088"/>
        <v/>
      </c>
      <c r="K17417" t="str">
        <f t="shared" si="1089"/>
        <v/>
      </c>
      <c r="L17417" t="str">
        <f t="shared" si="1090"/>
        <v/>
      </c>
      <c r="M17417" t="str">
        <f t="shared" si="1091"/>
        <v/>
      </c>
    </row>
    <row r="17418" spans="8:13" x14ac:dyDescent="0.25">
      <c r="H17418" t="str">
        <f>IF(A17418="","",INDEX('Lookup Tables'!$B$2:$B$9,MATCH(B17418,'Lookup Tables'!$A$2:$A$9,-1)))</f>
        <v/>
      </c>
      <c r="I17418" t="str">
        <f>IF(A17418="","",IF(AND(C17418&gt;=INDEX('Lookup Tables'!$C$2:$C$9,MATCH(B17418,'Lookup Tables'!$A$2:$A$9,-1)),C17418&lt;=INDEX('Lookup Tables'!$D$2:$D$9,MATCH(B17418,'Lookup Tables'!$A$2:$A$9,-1))),"PASS","FAIL"))</f>
        <v/>
      </c>
      <c r="J17418" t="str">
        <f t="shared" si="1088"/>
        <v/>
      </c>
      <c r="K17418" t="str">
        <f t="shared" si="1089"/>
        <v/>
      </c>
      <c r="L17418" t="str">
        <f t="shared" si="1090"/>
        <v/>
      </c>
      <c r="M17418" t="str">
        <f t="shared" si="1091"/>
        <v/>
      </c>
    </row>
    <row r="17419" spans="8:13" x14ac:dyDescent="0.25">
      <c r="H17419" t="str">
        <f>IF(A17419="","",INDEX('Lookup Tables'!$B$2:$B$9,MATCH(B17419,'Lookup Tables'!$A$2:$A$9,-1)))</f>
        <v/>
      </c>
      <c r="I17419" t="str">
        <f>IF(A17419="","",IF(AND(C17419&gt;=INDEX('Lookup Tables'!$C$2:$C$9,MATCH(B17419,'Lookup Tables'!$A$2:$A$9,-1)),C17419&lt;=INDEX('Lookup Tables'!$D$2:$D$9,MATCH(B17419,'Lookup Tables'!$A$2:$A$9,-1))),"PASS","FAIL"))</f>
        <v/>
      </c>
      <c r="J17419" t="str">
        <f t="shared" si="1088"/>
        <v/>
      </c>
      <c r="K17419" t="str">
        <f t="shared" si="1089"/>
        <v/>
      </c>
      <c r="L17419" t="str">
        <f t="shared" si="1090"/>
        <v/>
      </c>
      <c r="M17419" t="str">
        <f t="shared" si="1091"/>
        <v/>
      </c>
    </row>
    <row r="17420" spans="8:13" x14ac:dyDescent="0.25">
      <c r="H17420" t="str">
        <f>IF(A17420="","",INDEX('Lookup Tables'!$B$2:$B$9,MATCH(B17420,'Lookup Tables'!$A$2:$A$9,-1)))</f>
        <v/>
      </c>
      <c r="I17420" t="str">
        <f>IF(A17420="","",IF(AND(C17420&gt;=INDEX('Lookup Tables'!$C$2:$C$9,MATCH(B17420,'Lookup Tables'!$A$2:$A$9,-1)),C17420&lt;=INDEX('Lookup Tables'!$D$2:$D$9,MATCH(B17420,'Lookup Tables'!$A$2:$A$9,-1))),"PASS","FAIL"))</f>
        <v/>
      </c>
      <c r="J17420" t="str">
        <f t="shared" si="1088"/>
        <v/>
      </c>
      <c r="K17420" t="str">
        <f t="shared" si="1089"/>
        <v/>
      </c>
      <c r="L17420" t="str">
        <f t="shared" si="1090"/>
        <v/>
      </c>
      <c r="M17420" t="str">
        <f t="shared" si="1091"/>
        <v/>
      </c>
    </row>
    <row r="17421" spans="8:13" x14ac:dyDescent="0.25">
      <c r="H17421" t="str">
        <f>IF(A17421="","",INDEX('Lookup Tables'!$B$2:$B$9,MATCH(B17421,'Lookup Tables'!$A$2:$A$9,-1)))</f>
        <v/>
      </c>
      <c r="I17421" t="str">
        <f>IF(A17421="","",IF(AND(C17421&gt;=INDEX('Lookup Tables'!$C$2:$C$9,MATCH(B17421,'Lookup Tables'!$A$2:$A$9,-1)),C17421&lt;=INDEX('Lookup Tables'!$D$2:$D$9,MATCH(B17421,'Lookup Tables'!$A$2:$A$9,-1))),"PASS","FAIL"))</f>
        <v/>
      </c>
      <c r="J17421" t="str">
        <f t="shared" si="1088"/>
        <v/>
      </c>
      <c r="K17421" t="str">
        <f t="shared" si="1089"/>
        <v/>
      </c>
      <c r="L17421" t="str">
        <f t="shared" si="1090"/>
        <v/>
      </c>
      <c r="M17421" t="str">
        <f t="shared" si="1091"/>
        <v/>
      </c>
    </row>
    <row r="17422" spans="8:13" x14ac:dyDescent="0.25">
      <c r="H17422" t="str">
        <f>IF(A17422="","",INDEX('Lookup Tables'!$B$2:$B$9,MATCH(B17422,'Lookup Tables'!$A$2:$A$9,-1)))</f>
        <v/>
      </c>
      <c r="I17422" t="str">
        <f>IF(A17422="","",IF(AND(C17422&gt;=INDEX('Lookup Tables'!$C$2:$C$9,MATCH(B17422,'Lookup Tables'!$A$2:$A$9,-1)),C17422&lt;=INDEX('Lookup Tables'!$D$2:$D$9,MATCH(B17422,'Lookup Tables'!$A$2:$A$9,-1))),"PASS","FAIL"))</f>
        <v/>
      </c>
      <c r="J17422" t="str">
        <f t="shared" si="1088"/>
        <v/>
      </c>
      <c r="K17422" t="str">
        <f t="shared" si="1089"/>
        <v/>
      </c>
      <c r="L17422" t="str">
        <f t="shared" si="1090"/>
        <v/>
      </c>
      <c r="M17422" t="str">
        <f t="shared" si="1091"/>
        <v/>
      </c>
    </row>
    <row r="17423" spans="8:13" x14ac:dyDescent="0.25">
      <c r="H17423" t="str">
        <f>IF(A17423="","",INDEX('Lookup Tables'!$B$2:$B$9,MATCH(B17423,'Lookup Tables'!$A$2:$A$9,-1)))</f>
        <v/>
      </c>
      <c r="I17423" t="str">
        <f>IF(A17423="","",IF(AND(C17423&gt;=INDEX('Lookup Tables'!$C$2:$C$9,MATCH(B17423,'Lookup Tables'!$A$2:$A$9,-1)),C17423&lt;=INDEX('Lookup Tables'!$D$2:$D$9,MATCH(B17423,'Lookup Tables'!$A$2:$A$9,-1))),"PASS","FAIL"))</f>
        <v/>
      </c>
      <c r="J17423" t="str">
        <f t="shared" si="1088"/>
        <v/>
      </c>
      <c r="K17423" t="str">
        <f t="shared" si="1089"/>
        <v/>
      </c>
      <c r="L17423" t="str">
        <f t="shared" si="1090"/>
        <v/>
      </c>
      <c r="M17423" t="str">
        <f t="shared" si="1091"/>
        <v/>
      </c>
    </row>
    <row r="17424" spans="8:13" x14ac:dyDescent="0.25">
      <c r="H17424" t="str">
        <f>IF(A17424="","",INDEX('Lookup Tables'!$B$2:$B$9,MATCH(B17424,'Lookup Tables'!$A$2:$A$9,-1)))</f>
        <v/>
      </c>
      <c r="I17424" t="str">
        <f>IF(A17424="","",IF(AND(C17424&gt;=INDEX('Lookup Tables'!$C$2:$C$9,MATCH(B17424,'Lookup Tables'!$A$2:$A$9,-1)),C17424&lt;=INDEX('Lookup Tables'!$D$2:$D$9,MATCH(B17424,'Lookup Tables'!$A$2:$A$9,-1))),"PASS","FAIL"))</f>
        <v/>
      </c>
      <c r="J17424" t="str">
        <f t="shared" si="1088"/>
        <v/>
      </c>
      <c r="K17424" t="str">
        <f t="shared" si="1089"/>
        <v/>
      </c>
      <c r="L17424" t="str">
        <f t="shared" si="1090"/>
        <v/>
      </c>
      <c r="M17424" t="str">
        <f t="shared" si="1091"/>
        <v/>
      </c>
    </row>
    <row r="17425" spans="8:13" x14ac:dyDescent="0.25">
      <c r="H17425" t="str">
        <f>IF(A17425="","",INDEX('Lookup Tables'!$B$2:$B$9,MATCH(B17425,'Lookup Tables'!$A$2:$A$9,-1)))</f>
        <v/>
      </c>
      <c r="I17425" t="str">
        <f>IF(A17425="","",IF(AND(C17425&gt;=INDEX('Lookup Tables'!$C$2:$C$9,MATCH(B17425,'Lookup Tables'!$A$2:$A$9,-1)),C17425&lt;=INDEX('Lookup Tables'!$D$2:$D$9,MATCH(B17425,'Lookup Tables'!$A$2:$A$9,-1))),"PASS","FAIL"))</f>
        <v/>
      </c>
      <c r="J17425" t="str">
        <f t="shared" si="1088"/>
        <v/>
      </c>
      <c r="K17425" t="str">
        <f t="shared" si="1089"/>
        <v/>
      </c>
      <c r="L17425" t="str">
        <f t="shared" si="1090"/>
        <v/>
      </c>
      <c r="M17425" t="str">
        <f t="shared" si="1091"/>
        <v/>
      </c>
    </row>
    <row r="17426" spans="8:13" x14ac:dyDescent="0.25">
      <c r="H17426" t="str">
        <f>IF(A17426="","",INDEX('Lookup Tables'!$B$2:$B$9,MATCH(B17426,'Lookup Tables'!$A$2:$A$9,-1)))</f>
        <v/>
      </c>
      <c r="I17426" t="str">
        <f>IF(A17426="","",IF(AND(C17426&gt;=INDEX('Lookup Tables'!$C$2:$C$9,MATCH(B17426,'Lookup Tables'!$A$2:$A$9,-1)),C17426&lt;=INDEX('Lookup Tables'!$D$2:$D$9,MATCH(B17426,'Lookup Tables'!$A$2:$A$9,-1))),"PASS","FAIL"))</f>
        <v/>
      </c>
      <c r="J17426" t="str">
        <f t="shared" si="1088"/>
        <v/>
      </c>
      <c r="K17426" t="str">
        <f t="shared" si="1089"/>
        <v/>
      </c>
      <c r="L17426" t="str">
        <f t="shared" si="1090"/>
        <v/>
      </c>
      <c r="M17426" t="str">
        <f t="shared" si="1091"/>
        <v/>
      </c>
    </row>
    <row r="17427" spans="8:13" x14ac:dyDescent="0.25">
      <c r="H17427" t="str">
        <f>IF(A17427="","",INDEX('Lookup Tables'!$B$2:$B$9,MATCH(B17427,'Lookup Tables'!$A$2:$A$9,-1)))</f>
        <v/>
      </c>
      <c r="I17427" t="str">
        <f>IF(A17427="","",IF(AND(C17427&gt;=INDEX('Lookup Tables'!$C$2:$C$9,MATCH(B17427,'Lookup Tables'!$A$2:$A$9,-1)),C17427&lt;=INDEX('Lookup Tables'!$D$2:$D$9,MATCH(B17427,'Lookup Tables'!$A$2:$A$9,-1))),"PASS","FAIL"))</f>
        <v/>
      </c>
      <c r="J17427" t="str">
        <f t="shared" si="1088"/>
        <v/>
      </c>
      <c r="K17427" t="str">
        <f t="shared" si="1089"/>
        <v/>
      </c>
      <c r="L17427" t="str">
        <f t="shared" si="1090"/>
        <v/>
      </c>
      <c r="M17427" t="str">
        <f t="shared" si="1091"/>
        <v/>
      </c>
    </row>
    <row r="17428" spans="8:13" x14ac:dyDescent="0.25">
      <c r="H17428" t="str">
        <f>IF(A17428="","",INDEX('Lookup Tables'!$B$2:$B$9,MATCH(B17428,'Lookup Tables'!$A$2:$A$9,-1)))</f>
        <v/>
      </c>
      <c r="I17428" t="str">
        <f>IF(A17428="","",IF(AND(C17428&gt;=INDEX('Lookup Tables'!$C$2:$C$9,MATCH(B17428,'Lookup Tables'!$A$2:$A$9,-1)),C17428&lt;=INDEX('Lookup Tables'!$D$2:$D$9,MATCH(B17428,'Lookup Tables'!$A$2:$A$9,-1))),"PASS","FAIL"))</f>
        <v/>
      </c>
      <c r="J17428" t="str">
        <f t="shared" si="1088"/>
        <v/>
      </c>
      <c r="K17428" t="str">
        <f t="shared" si="1089"/>
        <v/>
      </c>
      <c r="L17428" t="str">
        <f t="shared" si="1090"/>
        <v/>
      </c>
      <c r="M17428" t="str">
        <f t="shared" si="1091"/>
        <v/>
      </c>
    </row>
    <row r="17429" spans="8:13" x14ac:dyDescent="0.25">
      <c r="H17429" t="str">
        <f>IF(A17429="","",INDEX('Lookup Tables'!$B$2:$B$9,MATCH(B17429,'Lookup Tables'!$A$2:$A$9,-1)))</f>
        <v/>
      </c>
      <c r="I17429" t="str">
        <f>IF(A17429="","",IF(AND(C17429&gt;=INDEX('Lookup Tables'!$C$2:$C$9,MATCH(B17429,'Lookup Tables'!$A$2:$A$9,-1)),C17429&lt;=INDEX('Lookup Tables'!$D$2:$D$9,MATCH(B17429,'Lookup Tables'!$A$2:$A$9,-1))),"PASS","FAIL"))</f>
        <v/>
      </c>
      <c r="J17429" t="str">
        <f t="shared" si="1088"/>
        <v/>
      </c>
      <c r="K17429" t="str">
        <f t="shared" si="1089"/>
        <v/>
      </c>
      <c r="L17429" t="str">
        <f t="shared" si="1090"/>
        <v/>
      </c>
      <c r="M17429" t="str">
        <f t="shared" si="1091"/>
        <v/>
      </c>
    </row>
    <row r="17430" spans="8:13" x14ac:dyDescent="0.25">
      <c r="H17430" t="str">
        <f>IF(A17430="","",INDEX('Lookup Tables'!$B$2:$B$9,MATCH(B17430,'Lookup Tables'!$A$2:$A$9,-1)))</f>
        <v/>
      </c>
      <c r="I17430" t="str">
        <f>IF(A17430="","",IF(AND(C17430&gt;=INDEX('Lookup Tables'!$C$2:$C$9,MATCH(B17430,'Lookup Tables'!$A$2:$A$9,-1)),C17430&lt;=INDEX('Lookup Tables'!$D$2:$D$9,MATCH(B17430,'Lookup Tables'!$A$2:$A$9,-1))),"PASS","FAIL"))</f>
        <v/>
      </c>
      <c r="J17430" t="str">
        <f t="shared" si="1088"/>
        <v/>
      </c>
      <c r="K17430" t="str">
        <f t="shared" si="1089"/>
        <v/>
      </c>
      <c r="L17430" t="str">
        <f t="shared" si="1090"/>
        <v/>
      </c>
      <c r="M17430" t="str">
        <f t="shared" si="1091"/>
        <v/>
      </c>
    </row>
    <row r="17431" spans="8:13" x14ac:dyDescent="0.25">
      <c r="H17431" t="str">
        <f>IF(A17431="","",INDEX('Lookup Tables'!$B$2:$B$9,MATCH(B17431,'Lookup Tables'!$A$2:$A$9,-1)))</f>
        <v/>
      </c>
      <c r="I17431" t="str">
        <f>IF(A17431="","",IF(AND(C17431&gt;=INDEX('Lookup Tables'!$C$2:$C$9,MATCH(B17431,'Lookup Tables'!$A$2:$A$9,-1)),C17431&lt;=INDEX('Lookup Tables'!$D$2:$D$9,MATCH(B17431,'Lookup Tables'!$A$2:$A$9,-1))),"PASS","FAIL"))</f>
        <v/>
      </c>
      <c r="J17431" t="str">
        <f t="shared" si="1088"/>
        <v/>
      </c>
      <c r="K17431" t="str">
        <f t="shared" si="1089"/>
        <v/>
      </c>
      <c r="L17431" t="str">
        <f t="shared" si="1090"/>
        <v/>
      </c>
      <c r="M17431" t="str">
        <f t="shared" si="1091"/>
        <v/>
      </c>
    </row>
    <row r="17432" spans="8:13" x14ac:dyDescent="0.25">
      <c r="H17432" t="str">
        <f>IF(A17432="","",INDEX('Lookup Tables'!$B$2:$B$9,MATCH(B17432,'Lookup Tables'!$A$2:$A$9,-1)))</f>
        <v/>
      </c>
      <c r="I17432" t="str">
        <f>IF(A17432="","",IF(AND(C17432&gt;=INDEX('Lookup Tables'!$C$2:$C$9,MATCH(B17432,'Lookup Tables'!$A$2:$A$9,-1)),C17432&lt;=INDEX('Lookup Tables'!$D$2:$D$9,MATCH(B17432,'Lookup Tables'!$A$2:$A$9,-1))),"PASS","FAIL"))</f>
        <v/>
      </c>
      <c r="J17432" t="str">
        <f t="shared" si="1088"/>
        <v/>
      </c>
      <c r="K17432" t="str">
        <f t="shared" si="1089"/>
        <v/>
      </c>
      <c r="L17432" t="str">
        <f t="shared" si="1090"/>
        <v/>
      </c>
      <c r="M17432" t="str">
        <f t="shared" si="1091"/>
        <v/>
      </c>
    </row>
    <row r="17433" spans="8:13" x14ac:dyDescent="0.25">
      <c r="H17433" t="str">
        <f>IF(A17433="","",INDEX('Lookup Tables'!$B$2:$B$9,MATCH(B17433,'Lookup Tables'!$A$2:$A$9,-1)))</f>
        <v/>
      </c>
      <c r="I17433" t="str">
        <f>IF(A17433="","",IF(AND(C17433&gt;=INDEX('Lookup Tables'!$C$2:$C$9,MATCH(B17433,'Lookup Tables'!$A$2:$A$9,-1)),C17433&lt;=INDEX('Lookup Tables'!$D$2:$D$9,MATCH(B17433,'Lookup Tables'!$A$2:$A$9,-1))),"PASS","FAIL"))</f>
        <v/>
      </c>
      <c r="J17433" t="str">
        <f t="shared" si="1088"/>
        <v/>
      </c>
      <c r="K17433" t="str">
        <f t="shared" si="1089"/>
        <v/>
      </c>
      <c r="L17433" t="str">
        <f t="shared" si="1090"/>
        <v/>
      </c>
      <c r="M17433" t="str">
        <f t="shared" si="1091"/>
        <v/>
      </c>
    </row>
    <row r="17434" spans="8:13" x14ac:dyDescent="0.25">
      <c r="H17434" t="str">
        <f>IF(A17434="","",INDEX('Lookup Tables'!$B$2:$B$9,MATCH(B17434,'Lookup Tables'!$A$2:$A$9,-1)))</f>
        <v/>
      </c>
      <c r="I17434" t="str">
        <f>IF(A17434="","",IF(AND(C17434&gt;=INDEX('Lookup Tables'!$C$2:$C$9,MATCH(B17434,'Lookup Tables'!$A$2:$A$9,-1)),C17434&lt;=INDEX('Lookup Tables'!$D$2:$D$9,MATCH(B17434,'Lookup Tables'!$A$2:$A$9,-1))),"PASS","FAIL"))</f>
        <v/>
      </c>
      <c r="J17434" t="str">
        <f t="shared" si="1088"/>
        <v/>
      </c>
      <c r="K17434" t="str">
        <f t="shared" si="1089"/>
        <v/>
      </c>
      <c r="L17434" t="str">
        <f t="shared" si="1090"/>
        <v/>
      </c>
      <c r="M17434" t="str">
        <f t="shared" si="1091"/>
        <v/>
      </c>
    </row>
    <row r="17435" spans="8:13" x14ac:dyDescent="0.25">
      <c r="H17435" t="str">
        <f>IF(A17435="","",INDEX('Lookup Tables'!$B$2:$B$9,MATCH(B17435,'Lookup Tables'!$A$2:$A$9,-1)))</f>
        <v/>
      </c>
      <c r="I17435" t="str">
        <f>IF(A17435="","",IF(AND(C17435&gt;=INDEX('Lookup Tables'!$C$2:$C$9,MATCH(B17435,'Lookup Tables'!$A$2:$A$9,-1)),C17435&lt;=INDEX('Lookup Tables'!$D$2:$D$9,MATCH(B17435,'Lookup Tables'!$A$2:$A$9,-1))),"PASS","FAIL"))</f>
        <v/>
      </c>
      <c r="J17435" t="str">
        <f t="shared" si="1088"/>
        <v/>
      </c>
      <c r="K17435" t="str">
        <f t="shared" si="1089"/>
        <v/>
      </c>
      <c r="L17435" t="str">
        <f t="shared" si="1090"/>
        <v/>
      </c>
      <c r="M17435" t="str">
        <f t="shared" si="1091"/>
        <v/>
      </c>
    </row>
    <row r="17436" spans="8:13" x14ac:dyDescent="0.25">
      <c r="H17436" t="str">
        <f>IF(A17436="","",INDEX('Lookup Tables'!$B$2:$B$9,MATCH(B17436,'Lookup Tables'!$A$2:$A$9,-1)))</f>
        <v/>
      </c>
      <c r="I17436" t="str">
        <f>IF(A17436="","",IF(AND(C17436&gt;=INDEX('Lookup Tables'!$C$2:$C$9,MATCH(B17436,'Lookup Tables'!$A$2:$A$9,-1)),C17436&lt;=INDEX('Lookup Tables'!$D$2:$D$9,MATCH(B17436,'Lookup Tables'!$A$2:$A$9,-1))),"PASS","FAIL"))</f>
        <v/>
      </c>
      <c r="J17436" t="str">
        <f t="shared" si="1088"/>
        <v/>
      </c>
      <c r="K17436" t="str">
        <f t="shared" si="1089"/>
        <v/>
      </c>
      <c r="L17436" t="str">
        <f t="shared" si="1090"/>
        <v/>
      </c>
      <c r="M17436" t="str">
        <f t="shared" si="1091"/>
        <v/>
      </c>
    </row>
    <row r="17437" spans="8:13" x14ac:dyDescent="0.25">
      <c r="H17437" t="str">
        <f>IF(A17437="","",INDEX('Lookup Tables'!$B$2:$B$9,MATCH(B17437,'Lookup Tables'!$A$2:$A$9,-1)))</f>
        <v/>
      </c>
      <c r="I17437" t="str">
        <f>IF(A17437="","",IF(AND(C17437&gt;=INDEX('Lookup Tables'!$C$2:$C$9,MATCH(B17437,'Lookup Tables'!$A$2:$A$9,-1)),C17437&lt;=INDEX('Lookup Tables'!$D$2:$D$9,MATCH(B17437,'Lookup Tables'!$A$2:$A$9,-1))),"PASS","FAIL"))</f>
        <v/>
      </c>
      <c r="J17437" t="str">
        <f t="shared" si="1088"/>
        <v/>
      </c>
      <c r="K17437" t="str">
        <f t="shared" si="1089"/>
        <v/>
      </c>
      <c r="L17437" t="str">
        <f t="shared" si="1090"/>
        <v/>
      </c>
      <c r="M17437" t="str">
        <f t="shared" si="1091"/>
        <v/>
      </c>
    </row>
    <row r="17438" spans="8:13" x14ac:dyDescent="0.25">
      <c r="H17438" t="str">
        <f>IF(A17438="","",INDEX('Lookup Tables'!$B$2:$B$9,MATCH(B17438,'Lookup Tables'!$A$2:$A$9,-1)))</f>
        <v/>
      </c>
      <c r="I17438" t="str">
        <f>IF(A17438="","",IF(AND(C17438&gt;=INDEX('Lookup Tables'!$C$2:$C$9,MATCH(B17438,'Lookup Tables'!$A$2:$A$9,-1)),C17438&lt;=INDEX('Lookup Tables'!$D$2:$D$9,MATCH(B17438,'Lookup Tables'!$A$2:$A$9,-1))),"PASS","FAIL"))</f>
        <v/>
      </c>
      <c r="J17438" t="str">
        <f t="shared" si="1088"/>
        <v/>
      </c>
      <c r="K17438" t="str">
        <f t="shared" si="1089"/>
        <v/>
      </c>
      <c r="L17438" t="str">
        <f t="shared" si="1090"/>
        <v/>
      </c>
      <c r="M17438" t="str">
        <f t="shared" si="1091"/>
        <v/>
      </c>
    </row>
    <row r="17439" spans="8:13" x14ac:dyDescent="0.25">
      <c r="H17439" t="str">
        <f>IF(A17439="","",INDEX('Lookup Tables'!$B$2:$B$9,MATCH(B17439,'Lookup Tables'!$A$2:$A$9,-1)))</f>
        <v/>
      </c>
      <c r="I17439" t="str">
        <f>IF(A17439="","",IF(AND(C17439&gt;=INDEX('Lookup Tables'!$C$2:$C$9,MATCH(B17439,'Lookup Tables'!$A$2:$A$9,-1)),C17439&lt;=INDEX('Lookup Tables'!$D$2:$D$9,MATCH(B17439,'Lookup Tables'!$A$2:$A$9,-1))),"PASS","FAIL"))</f>
        <v/>
      </c>
      <c r="J17439" t="str">
        <f t="shared" si="1088"/>
        <v/>
      </c>
      <c r="K17439" t="str">
        <f t="shared" si="1089"/>
        <v/>
      </c>
      <c r="L17439" t="str">
        <f t="shared" si="1090"/>
        <v/>
      </c>
      <c r="M17439" t="str">
        <f t="shared" si="1091"/>
        <v/>
      </c>
    </row>
    <row r="17440" spans="8:13" x14ac:dyDescent="0.25">
      <c r="H17440" t="str">
        <f>IF(A17440="","",INDEX('Lookup Tables'!$B$2:$B$9,MATCH(B17440,'Lookup Tables'!$A$2:$A$9,-1)))</f>
        <v/>
      </c>
      <c r="I17440" t="str">
        <f>IF(A17440="","",IF(AND(C17440&gt;=INDEX('Lookup Tables'!$C$2:$C$9,MATCH(B17440,'Lookup Tables'!$A$2:$A$9,-1)),C17440&lt;=INDEX('Lookup Tables'!$D$2:$D$9,MATCH(B17440,'Lookup Tables'!$A$2:$A$9,-1))),"PASS","FAIL"))</f>
        <v/>
      </c>
      <c r="J17440" t="str">
        <f t="shared" si="1088"/>
        <v/>
      </c>
      <c r="K17440" t="str">
        <f t="shared" si="1089"/>
        <v/>
      </c>
      <c r="L17440" t="str">
        <f t="shared" si="1090"/>
        <v/>
      </c>
      <c r="M17440" t="str">
        <f t="shared" si="1091"/>
        <v/>
      </c>
    </row>
    <row r="17441" spans="8:13" x14ac:dyDescent="0.25">
      <c r="H17441" t="str">
        <f>IF(A17441="","",INDEX('Lookup Tables'!$B$2:$B$9,MATCH(B17441,'Lookup Tables'!$A$2:$A$9,-1)))</f>
        <v/>
      </c>
      <c r="I17441" t="str">
        <f>IF(A17441="","",IF(AND(C17441&gt;=INDEX('Lookup Tables'!$C$2:$C$9,MATCH(B17441,'Lookup Tables'!$A$2:$A$9,-1)),C17441&lt;=INDEX('Lookup Tables'!$D$2:$D$9,MATCH(B17441,'Lookup Tables'!$A$2:$A$9,-1))),"PASS","FAIL"))</f>
        <v/>
      </c>
      <c r="J17441" t="str">
        <f t="shared" si="1088"/>
        <v/>
      </c>
      <c r="K17441" t="str">
        <f t="shared" si="1089"/>
        <v/>
      </c>
      <c r="L17441" t="str">
        <f t="shared" si="1090"/>
        <v/>
      </c>
      <c r="M17441" t="str">
        <f t="shared" si="1091"/>
        <v/>
      </c>
    </row>
    <row r="17442" spans="8:13" x14ac:dyDescent="0.25">
      <c r="H17442" t="str">
        <f>IF(A17442="","",INDEX('Lookup Tables'!$B$2:$B$9,MATCH(B17442,'Lookup Tables'!$A$2:$A$9,-1)))</f>
        <v/>
      </c>
      <c r="I17442" t="str">
        <f>IF(A17442="","",IF(AND(C17442&gt;=INDEX('Lookup Tables'!$C$2:$C$9,MATCH(B17442,'Lookup Tables'!$A$2:$A$9,-1)),C17442&lt;=INDEX('Lookup Tables'!$D$2:$D$9,MATCH(B17442,'Lookup Tables'!$A$2:$A$9,-1))),"PASS","FAIL"))</f>
        <v/>
      </c>
      <c r="J17442" t="str">
        <f t="shared" si="1088"/>
        <v/>
      </c>
      <c r="K17442" t="str">
        <f t="shared" si="1089"/>
        <v/>
      </c>
      <c r="L17442" t="str">
        <f t="shared" si="1090"/>
        <v/>
      </c>
      <c r="M17442" t="str">
        <f t="shared" si="1091"/>
        <v/>
      </c>
    </row>
    <row r="17443" spans="8:13" x14ac:dyDescent="0.25">
      <c r="H17443" t="str">
        <f>IF(A17443="","",INDEX('Lookup Tables'!$B$2:$B$9,MATCH(B17443,'Lookup Tables'!$A$2:$A$9,-1)))</f>
        <v/>
      </c>
      <c r="I17443" t="str">
        <f>IF(A17443="","",IF(AND(C17443&gt;=INDEX('Lookup Tables'!$C$2:$C$9,MATCH(B17443,'Lookup Tables'!$A$2:$A$9,-1)),C17443&lt;=INDEX('Lookup Tables'!$D$2:$D$9,MATCH(B17443,'Lookup Tables'!$A$2:$A$9,-1))),"PASS","FAIL"))</f>
        <v/>
      </c>
      <c r="J17443" t="str">
        <f t="shared" si="1088"/>
        <v/>
      </c>
      <c r="K17443" t="str">
        <f t="shared" si="1089"/>
        <v/>
      </c>
      <c r="L17443" t="str">
        <f t="shared" si="1090"/>
        <v/>
      </c>
      <c r="M17443" t="str">
        <f t="shared" si="1091"/>
        <v/>
      </c>
    </row>
    <row r="17444" spans="8:13" x14ac:dyDescent="0.25">
      <c r="H17444" t="str">
        <f>IF(A17444="","",INDEX('Lookup Tables'!$B$2:$B$9,MATCH(B17444,'Lookup Tables'!$A$2:$A$9,-1)))</f>
        <v/>
      </c>
      <c r="I17444" t="str">
        <f>IF(A17444="","",IF(AND(C17444&gt;=INDEX('Lookup Tables'!$C$2:$C$9,MATCH(B17444,'Lookup Tables'!$A$2:$A$9,-1)),C17444&lt;=INDEX('Lookup Tables'!$D$2:$D$9,MATCH(B17444,'Lookup Tables'!$A$2:$A$9,-1))),"PASS","FAIL"))</f>
        <v/>
      </c>
      <c r="J17444" t="str">
        <f t="shared" si="1088"/>
        <v/>
      </c>
      <c r="K17444" t="str">
        <f t="shared" si="1089"/>
        <v/>
      </c>
      <c r="L17444" t="str">
        <f t="shared" si="1090"/>
        <v/>
      </c>
      <c r="M17444" t="str">
        <f t="shared" si="1091"/>
        <v/>
      </c>
    </row>
    <row r="17445" spans="8:13" x14ac:dyDescent="0.25">
      <c r="H17445" t="str">
        <f>IF(A17445="","",INDEX('Lookup Tables'!$B$2:$B$9,MATCH(B17445,'Lookup Tables'!$A$2:$A$9,-1)))</f>
        <v/>
      </c>
      <c r="I17445" t="str">
        <f>IF(A17445="","",IF(AND(C17445&gt;=INDEX('Lookup Tables'!$C$2:$C$9,MATCH(B17445,'Lookup Tables'!$A$2:$A$9,-1)),C17445&lt;=INDEX('Lookup Tables'!$D$2:$D$9,MATCH(B17445,'Lookup Tables'!$A$2:$A$9,-1))),"PASS","FAIL"))</f>
        <v/>
      </c>
      <c r="J17445" t="str">
        <f t="shared" si="1088"/>
        <v/>
      </c>
      <c r="K17445" t="str">
        <f t="shared" si="1089"/>
        <v/>
      </c>
      <c r="L17445" t="str">
        <f t="shared" si="1090"/>
        <v/>
      </c>
      <c r="M17445" t="str">
        <f t="shared" si="1091"/>
        <v/>
      </c>
    </row>
    <row r="17446" spans="8:13" x14ac:dyDescent="0.25">
      <c r="H17446" t="str">
        <f>IF(A17446="","",INDEX('Lookup Tables'!$B$2:$B$9,MATCH(B17446,'Lookup Tables'!$A$2:$A$9,-1)))</f>
        <v/>
      </c>
      <c r="I17446" t="str">
        <f>IF(A17446="","",IF(AND(C17446&gt;=INDEX('Lookup Tables'!$C$2:$C$9,MATCH(B17446,'Lookup Tables'!$A$2:$A$9,-1)),C17446&lt;=INDEX('Lookup Tables'!$D$2:$D$9,MATCH(B17446,'Lookup Tables'!$A$2:$A$9,-1))),"PASS","FAIL"))</f>
        <v/>
      </c>
      <c r="J17446" t="str">
        <f t="shared" si="1088"/>
        <v/>
      </c>
      <c r="K17446" t="str">
        <f t="shared" si="1089"/>
        <v/>
      </c>
      <c r="L17446" t="str">
        <f t="shared" si="1090"/>
        <v/>
      </c>
      <c r="M17446" t="str">
        <f t="shared" si="1091"/>
        <v/>
      </c>
    </row>
    <row r="17447" spans="8:13" x14ac:dyDescent="0.25">
      <c r="H17447" t="str">
        <f>IF(A17447="","",INDEX('Lookup Tables'!$B$2:$B$9,MATCH(B17447,'Lookup Tables'!$A$2:$A$9,-1)))</f>
        <v/>
      </c>
      <c r="I17447" t="str">
        <f>IF(A17447="","",IF(AND(C17447&gt;=INDEX('Lookup Tables'!$C$2:$C$9,MATCH(B17447,'Lookup Tables'!$A$2:$A$9,-1)),C17447&lt;=INDEX('Lookup Tables'!$D$2:$D$9,MATCH(B17447,'Lookup Tables'!$A$2:$A$9,-1))),"PASS","FAIL"))</f>
        <v/>
      </c>
      <c r="J17447" t="str">
        <f t="shared" si="1088"/>
        <v/>
      </c>
      <c r="K17447" t="str">
        <f t="shared" si="1089"/>
        <v/>
      </c>
      <c r="L17447" t="str">
        <f t="shared" si="1090"/>
        <v/>
      </c>
      <c r="M17447" t="str">
        <f t="shared" si="1091"/>
        <v/>
      </c>
    </row>
    <row r="17448" spans="8:13" x14ac:dyDescent="0.25">
      <c r="H17448" t="str">
        <f>IF(A17448="","",INDEX('Lookup Tables'!$B$2:$B$9,MATCH(B17448,'Lookup Tables'!$A$2:$A$9,-1)))</f>
        <v/>
      </c>
      <c r="I17448" t="str">
        <f>IF(A17448="","",IF(AND(C17448&gt;=INDEX('Lookup Tables'!$C$2:$C$9,MATCH(B17448,'Lookup Tables'!$A$2:$A$9,-1)),C17448&lt;=INDEX('Lookup Tables'!$D$2:$D$9,MATCH(B17448,'Lookup Tables'!$A$2:$A$9,-1))),"PASS","FAIL"))</f>
        <v/>
      </c>
      <c r="J17448" t="str">
        <f t="shared" si="1088"/>
        <v/>
      </c>
      <c r="K17448" t="str">
        <f t="shared" si="1089"/>
        <v/>
      </c>
      <c r="L17448" t="str">
        <f t="shared" si="1090"/>
        <v/>
      </c>
      <c r="M17448" t="str">
        <f t="shared" si="1091"/>
        <v/>
      </c>
    </row>
    <row r="17449" spans="8:13" x14ac:dyDescent="0.25">
      <c r="H17449" t="str">
        <f>IF(A17449="","",INDEX('Lookup Tables'!$B$2:$B$9,MATCH(B17449,'Lookup Tables'!$A$2:$A$9,-1)))</f>
        <v/>
      </c>
      <c r="I17449" t="str">
        <f>IF(A17449="","",IF(AND(C17449&gt;=INDEX('Lookup Tables'!$C$2:$C$9,MATCH(B17449,'Lookup Tables'!$A$2:$A$9,-1)),C17449&lt;=INDEX('Lookup Tables'!$D$2:$D$9,MATCH(B17449,'Lookup Tables'!$A$2:$A$9,-1))),"PASS","FAIL"))</f>
        <v/>
      </c>
      <c r="J17449" t="str">
        <f t="shared" si="1088"/>
        <v/>
      </c>
      <c r="K17449" t="str">
        <f t="shared" si="1089"/>
        <v/>
      </c>
      <c r="L17449" t="str">
        <f t="shared" si="1090"/>
        <v/>
      </c>
      <c r="M17449" t="str">
        <f t="shared" si="1091"/>
        <v/>
      </c>
    </row>
    <row r="17450" spans="8:13" x14ac:dyDescent="0.25">
      <c r="H17450" t="str">
        <f>IF(A17450="","",INDEX('Lookup Tables'!$B$2:$B$9,MATCH(B17450,'Lookup Tables'!$A$2:$A$9,-1)))</f>
        <v/>
      </c>
      <c r="I17450" t="str">
        <f>IF(A17450="","",IF(AND(C17450&gt;=INDEX('Lookup Tables'!$C$2:$C$9,MATCH(B17450,'Lookup Tables'!$A$2:$A$9,-1)),C17450&lt;=INDEX('Lookup Tables'!$D$2:$D$9,MATCH(B17450,'Lookup Tables'!$A$2:$A$9,-1))),"PASS","FAIL"))</f>
        <v/>
      </c>
      <c r="J17450" t="str">
        <f t="shared" si="1088"/>
        <v/>
      </c>
      <c r="K17450" t="str">
        <f t="shared" si="1089"/>
        <v/>
      </c>
      <c r="L17450" t="str">
        <f t="shared" si="1090"/>
        <v/>
      </c>
      <c r="M17450" t="str">
        <f t="shared" si="1091"/>
        <v/>
      </c>
    </row>
    <row r="17451" spans="8:13" x14ac:dyDescent="0.25">
      <c r="H17451" t="str">
        <f>IF(A17451="","",INDEX('Lookup Tables'!$B$2:$B$9,MATCH(B17451,'Lookup Tables'!$A$2:$A$9,-1)))</f>
        <v/>
      </c>
      <c r="I17451" t="str">
        <f>IF(A17451="","",IF(AND(C17451&gt;=INDEX('Lookup Tables'!$C$2:$C$9,MATCH(B17451,'Lookup Tables'!$A$2:$A$9,-1)),C17451&lt;=INDEX('Lookup Tables'!$D$2:$D$9,MATCH(B17451,'Lookup Tables'!$A$2:$A$9,-1))),"PASS","FAIL"))</f>
        <v/>
      </c>
      <c r="J17451" t="str">
        <f t="shared" si="1088"/>
        <v/>
      </c>
      <c r="K17451" t="str">
        <f t="shared" si="1089"/>
        <v/>
      </c>
      <c r="L17451" t="str">
        <f t="shared" si="1090"/>
        <v/>
      </c>
      <c r="M17451" t="str">
        <f t="shared" si="1091"/>
        <v/>
      </c>
    </row>
    <row r="17452" spans="8:13" x14ac:dyDescent="0.25">
      <c r="H17452" t="str">
        <f>IF(A17452="","",INDEX('Lookup Tables'!$B$2:$B$9,MATCH(B17452,'Lookup Tables'!$A$2:$A$9,-1)))</f>
        <v/>
      </c>
      <c r="I17452" t="str">
        <f>IF(A17452="","",IF(AND(C17452&gt;=INDEX('Lookup Tables'!$C$2:$C$9,MATCH(B17452,'Lookup Tables'!$A$2:$A$9,-1)),C17452&lt;=INDEX('Lookup Tables'!$D$2:$D$9,MATCH(B17452,'Lookup Tables'!$A$2:$A$9,-1))),"PASS","FAIL"))</f>
        <v/>
      </c>
      <c r="J17452" t="str">
        <f t="shared" si="1088"/>
        <v/>
      </c>
      <c r="K17452" t="str">
        <f t="shared" si="1089"/>
        <v/>
      </c>
      <c r="L17452" t="str">
        <f t="shared" si="1090"/>
        <v/>
      </c>
      <c r="M17452" t="str">
        <f t="shared" si="1091"/>
        <v/>
      </c>
    </row>
    <row r="17453" spans="8:13" x14ac:dyDescent="0.25">
      <c r="H17453" t="str">
        <f>IF(A17453="","",INDEX('Lookup Tables'!$B$2:$B$9,MATCH(B17453,'Lookup Tables'!$A$2:$A$9,-1)))</f>
        <v/>
      </c>
      <c r="I17453" t="str">
        <f>IF(A17453="","",IF(AND(C17453&gt;=INDEX('Lookup Tables'!$C$2:$C$9,MATCH(B17453,'Lookup Tables'!$A$2:$A$9,-1)),C17453&lt;=INDEX('Lookup Tables'!$D$2:$D$9,MATCH(B17453,'Lookup Tables'!$A$2:$A$9,-1))),"PASS","FAIL"))</f>
        <v/>
      </c>
      <c r="J17453" t="str">
        <f t="shared" si="1088"/>
        <v/>
      </c>
      <c r="K17453" t="str">
        <f t="shared" si="1089"/>
        <v/>
      </c>
      <c r="L17453" t="str">
        <f t="shared" si="1090"/>
        <v/>
      </c>
      <c r="M17453" t="str">
        <f t="shared" si="1091"/>
        <v/>
      </c>
    </row>
    <row r="17454" spans="8:13" x14ac:dyDescent="0.25">
      <c r="H17454" t="str">
        <f>IF(A17454="","",INDEX('Lookup Tables'!$B$2:$B$9,MATCH(B17454,'Lookup Tables'!$A$2:$A$9,-1)))</f>
        <v/>
      </c>
      <c r="I17454" t="str">
        <f>IF(A17454="","",IF(AND(C17454&gt;=INDEX('Lookup Tables'!$C$2:$C$9,MATCH(B17454,'Lookup Tables'!$A$2:$A$9,-1)),C17454&lt;=INDEX('Lookup Tables'!$D$2:$D$9,MATCH(B17454,'Lookup Tables'!$A$2:$A$9,-1))),"PASS","FAIL"))</f>
        <v/>
      </c>
      <c r="J17454" t="str">
        <f t="shared" si="1088"/>
        <v/>
      </c>
      <c r="K17454" t="str">
        <f t="shared" si="1089"/>
        <v/>
      </c>
      <c r="L17454" t="str">
        <f t="shared" si="1090"/>
        <v/>
      </c>
      <c r="M17454" t="str">
        <f t="shared" si="1091"/>
        <v/>
      </c>
    </row>
    <row r="17455" spans="8:13" x14ac:dyDescent="0.25">
      <c r="H17455" t="str">
        <f>IF(A17455="","",INDEX('Lookup Tables'!$B$2:$B$9,MATCH(B17455,'Lookup Tables'!$A$2:$A$9,-1)))</f>
        <v/>
      </c>
      <c r="I17455" t="str">
        <f>IF(A17455="","",IF(AND(C17455&gt;=INDEX('Lookup Tables'!$C$2:$C$9,MATCH(B17455,'Lookup Tables'!$A$2:$A$9,-1)),C17455&lt;=INDEX('Lookup Tables'!$D$2:$D$9,MATCH(B17455,'Lookup Tables'!$A$2:$A$9,-1))),"PASS","FAIL"))</f>
        <v/>
      </c>
      <c r="J17455" t="str">
        <f t="shared" si="1088"/>
        <v/>
      </c>
      <c r="K17455" t="str">
        <f t="shared" si="1089"/>
        <v/>
      </c>
      <c r="L17455" t="str">
        <f t="shared" si="1090"/>
        <v/>
      </c>
      <c r="M17455" t="str">
        <f t="shared" si="1091"/>
        <v/>
      </c>
    </row>
    <row r="17456" spans="8:13" x14ac:dyDescent="0.25">
      <c r="H17456" t="str">
        <f>IF(A17456="","",INDEX('Lookup Tables'!$B$2:$B$9,MATCH(B17456,'Lookup Tables'!$A$2:$A$9,-1)))</f>
        <v/>
      </c>
      <c r="I17456" t="str">
        <f>IF(A17456="","",IF(AND(C17456&gt;=INDEX('Lookup Tables'!$C$2:$C$9,MATCH(B17456,'Lookup Tables'!$A$2:$A$9,-1)),C17456&lt;=INDEX('Lookup Tables'!$D$2:$D$9,MATCH(B17456,'Lookup Tables'!$A$2:$A$9,-1))),"PASS","FAIL"))</f>
        <v/>
      </c>
      <c r="J17456" t="str">
        <f t="shared" si="1088"/>
        <v/>
      </c>
      <c r="K17456" t="str">
        <f t="shared" si="1089"/>
        <v/>
      </c>
      <c r="L17456" t="str">
        <f t="shared" si="1090"/>
        <v/>
      </c>
      <c r="M17456" t="str">
        <f t="shared" si="1091"/>
        <v/>
      </c>
    </row>
    <row r="17457" spans="8:13" x14ac:dyDescent="0.25">
      <c r="H17457" t="str">
        <f>IF(A17457="","",INDEX('Lookup Tables'!$B$2:$B$9,MATCH(B17457,'Lookup Tables'!$A$2:$A$9,-1)))</f>
        <v/>
      </c>
      <c r="I17457" t="str">
        <f>IF(A17457="","",IF(AND(C17457&gt;=INDEX('Lookup Tables'!$C$2:$C$9,MATCH(B17457,'Lookup Tables'!$A$2:$A$9,-1)),C17457&lt;=INDEX('Lookup Tables'!$D$2:$D$9,MATCH(B17457,'Lookup Tables'!$A$2:$A$9,-1))),"PASS","FAIL"))</f>
        <v/>
      </c>
      <c r="J17457" t="str">
        <f t="shared" si="1088"/>
        <v/>
      </c>
      <c r="K17457" t="str">
        <f t="shared" si="1089"/>
        <v/>
      </c>
      <c r="L17457" t="str">
        <f t="shared" si="1090"/>
        <v/>
      </c>
      <c r="M17457" t="str">
        <f t="shared" si="1091"/>
        <v/>
      </c>
    </row>
    <row r="17458" spans="8:13" x14ac:dyDescent="0.25">
      <c r="H17458" t="str">
        <f>IF(A17458="","",INDEX('Lookup Tables'!$B$2:$B$9,MATCH(B17458,'Lookup Tables'!$A$2:$A$9,-1)))</f>
        <v/>
      </c>
      <c r="I17458" t="str">
        <f>IF(A17458="","",IF(AND(C17458&gt;=INDEX('Lookup Tables'!$C$2:$C$9,MATCH(B17458,'Lookup Tables'!$A$2:$A$9,-1)),C17458&lt;=INDEX('Lookup Tables'!$D$2:$D$9,MATCH(B17458,'Lookup Tables'!$A$2:$A$9,-1))),"PASS","FAIL"))</f>
        <v/>
      </c>
      <c r="J17458" t="str">
        <f t="shared" si="1088"/>
        <v/>
      </c>
      <c r="K17458" t="str">
        <f t="shared" si="1089"/>
        <v/>
      </c>
      <c r="L17458" t="str">
        <f t="shared" si="1090"/>
        <v/>
      </c>
      <c r="M17458" t="str">
        <f t="shared" si="1091"/>
        <v/>
      </c>
    </row>
    <row r="17459" spans="8:13" x14ac:dyDescent="0.25">
      <c r="H17459" t="str">
        <f>IF(A17459="","",INDEX('Lookup Tables'!$B$2:$B$9,MATCH(B17459,'Lookup Tables'!$A$2:$A$9,-1)))</f>
        <v/>
      </c>
      <c r="I17459" t="str">
        <f>IF(A17459="","",IF(AND(C17459&gt;=INDEX('Lookup Tables'!$C$2:$C$9,MATCH(B17459,'Lookup Tables'!$A$2:$A$9,-1)),C17459&lt;=INDEX('Lookup Tables'!$D$2:$D$9,MATCH(B17459,'Lookup Tables'!$A$2:$A$9,-1))),"PASS","FAIL"))</f>
        <v/>
      </c>
      <c r="J17459" t="str">
        <f t="shared" si="1088"/>
        <v/>
      </c>
      <c r="K17459" t="str">
        <f t="shared" si="1089"/>
        <v/>
      </c>
      <c r="L17459" t="str">
        <f t="shared" si="1090"/>
        <v/>
      </c>
      <c r="M17459" t="str">
        <f t="shared" si="1091"/>
        <v/>
      </c>
    </row>
    <row r="17460" spans="8:13" x14ac:dyDescent="0.25">
      <c r="H17460" t="str">
        <f>IF(A17460="","",INDEX('Lookup Tables'!$B$2:$B$9,MATCH(B17460,'Lookup Tables'!$A$2:$A$9,-1)))</f>
        <v/>
      </c>
      <c r="I17460" t="str">
        <f>IF(A17460="","",IF(AND(C17460&gt;=INDEX('Lookup Tables'!$C$2:$C$9,MATCH(B17460,'Lookup Tables'!$A$2:$A$9,-1)),C17460&lt;=INDEX('Lookup Tables'!$D$2:$D$9,MATCH(B17460,'Lookup Tables'!$A$2:$A$9,-1))),"PASS","FAIL"))</f>
        <v/>
      </c>
      <c r="J17460" t="str">
        <f t="shared" si="1088"/>
        <v/>
      </c>
      <c r="K17460" t="str">
        <f t="shared" si="1089"/>
        <v/>
      </c>
      <c r="L17460" t="str">
        <f t="shared" si="1090"/>
        <v/>
      </c>
      <c r="M17460" t="str">
        <f t="shared" si="1091"/>
        <v/>
      </c>
    </row>
    <row r="17461" spans="8:13" x14ac:dyDescent="0.25">
      <c r="H17461" t="str">
        <f>IF(A17461="","",INDEX('Lookup Tables'!$B$2:$B$9,MATCH(B17461,'Lookup Tables'!$A$2:$A$9,-1)))</f>
        <v/>
      </c>
      <c r="I17461" t="str">
        <f>IF(A17461="","",IF(AND(C17461&gt;=INDEX('Lookup Tables'!$C$2:$C$9,MATCH(B17461,'Lookup Tables'!$A$2:$A$9,-1)),C17461&lt;=INDEX('Lookup Tables'!$D$2:$D$9,MATCH(B17461,'Lookup Tables'!$A$2:$A$9,-1))),"PASS","FAIL"))</f>
        <v/>
      </c>
      <c r="J17461" t="str">
        <f t="shared" si="1088"/>
        <v/>
      </c>
      <c r="K17461" t="str">
        <f t="shared" si="1089"/>
        <v/>
      </c>
      <c r="L17461" t="str">
        <f t="shared" si="1090"/>
        <v/>
      </c>
      <c r="M17461" t="str">
        <f t="shared" si="1091"/>
        <v/>
      </c>
    </row>
    <row r="17462" spans="8:13" x14ac:dyDescent="0.25">
      <c r="H17462" t="str">
        <f>IF(A17462="","",INDEX('Lookup Tables'!$B$2:$B$9,MATCH(B17462,'Lookup Tables'!$A$2:$A$9,-1)))</f>
        <v/>
      </c>
      <c r="I17462" t="str">
        <f>IF(A17462="","",IF(AND(C17462&gt;=INDEX('Lookup Tables'!$C$2:$C$9,MATCH(B17462,'Lookup Tables'!$A$2:$A$9,-1)),C17462&lt;=INDEX('Lookup Tables'!$D$2:$D$9,MATCH(B17462,'Lookup Tables'!$A$2:$A$9,-1))),"PASS","FAIL"))</f>
        <v/>
      </c>
      <c r="J17462" t="str">
        <f t="shared" si="1088"/>
        <v/>
      </c>
      <c r="K17462" t="str">
        <f t="shared" si="1089"/>
        <v/>
      </c>
      <c r="L17462" t="str">
        <f t="shared" si="1090"/>
        <v/>
      </c>
      <c r="M17462" t="str">
        <f t="shared" si="1091"/>
        <v/>
      </c>
    </row>
    <row r="17463" spans="8:13" x14ac:dyDescent="0.25">
      <c r="H17463" t="str">
        <f>IF(A17463="","",INDEX('Lookup Tables'!$B$2:$B$9,MATCH(B17463,'Lookup Tables'!$A$2:$A$9,-1)))</f>
        <v/>
      </c>
      <c r="I17463" t="str">
        <f>IF(A17463="","",IF(AND(C17463&gt;=INDEX('Lookup Tables'!$C$2:$C$9,MATCH(B17463,'Lookup Tables'!$A$2:$A$9,-1)),C17463&lt;=INDEX('Lookup Tables'!$D$2:$D$9,MATCH(B17463,'Lookup Tables'!$A$2:$A$9,-1))),"PASS","FAIL"))</f>
        <v/>
      </c>
      <c r="J17463" t="str">
        <f t="shared" si="1088"/>
        <v/>
      </c>
      <c r="K17463" t="str">
        <f t="shared" si="1089"/>
        <v/>
      </c>
      <c r="L17463" t="str">
        <f t="shared" si="1090"/>
        <v/>
      </c>
      <c r="M17463" t="str">
        <f t="shared" si="1091"/>
        <v/>
      </c>
    </row>
    <row r="17464" spans="8:13" x14ac:dyDescent="0.25">
      <c r="H17464" t="str">
        <f>IF(A17464="","",INDEX('Lookup Tables'!$B$2:$B$9,MATCH(B17464,'Lookup Tables'!$A$2:$A$9,-1)))</f>
        <v/>
      </c>
      <c r="I17464" t="str">
        <f>IF(A17464="","",IF(AND(C17464&gt;=INDEX('Lookup Tables'!$C$2:$C$9,MATCH(B17464,'Lookup Tables'!$A$2:$A$9,-1)),C17464&lt;=INDEX('Lookup Tables'!$D$2:$D$9,MATCH(B17464,'Lookup Tables'!$A$2:$A$9,-1))),"PASS","FAIL"))</f>
        <v/>
      </c>
      <c r="J17464" t="str">
        <f t="shared" si="1088"/>
        <v/>
      </c>
      <c r="K17464" t="str">
        <f t="shared" si="1089"/>
        <v/>
      </c>
      <c r="L17464" t="str">
        <f t="shared" si="1090"/>
        <v/>
      </c>
      <c r="M17464" t="str">
        <f t="shared" si="1091"/>
        <v/>
      </c>
    </row>
    <row r="17465" spans="8:13" x14ac:dyDescent="0.25">
      <c r="H17465" t="str">
        <f>IF(A17465="","",INDEX('Lookup Tables'!$B$2:$B$9,MATCH(B17465,'Lookup Tables'!$A$2:$A$9,-1)))</f>
        <v/>
      </c>
      <c r="I17465" t="str">
        <f>IF(A17465="","",IF(AND(C17465&gt;=INDEX('Lookup Tables'!$C$2:$C$9,MATCH(B17465,'Lookup Tables'!$A$2:$A$9,-1)),C17465&lt;=INDEX('Lookup Tables'!$D$2:$D$9,MATCH(B17465,'Lookup Tables'!$A$2:$A$9,-1))),"PASS","FAIL"))</f>
        <v/>
      </c>
      <c r="J17465" t="str">
        <f t="shared" si="1088"/>
        <v/>
      </c>
      <c r="K17465" t="str">
        <f t="shared" si="1089"/>
        <v/>
      </c>
      <c r="L17465" t="str">
        <f t="shared" si="1090"/>
        <v/>
      </c>
      <c r="M17465" t="str">
        <f t="shared" si="1091"/>
        <v/>
      </c>
    </row>
    <row r="17466" spans="8:13" x14ac:dyDescent="0.25">
      <c r="H17466" t="str">
        <f>IF(A17466="","",INDEX('Lookup Tables'!$B$2:$B$9,MATCH(B17466,'Lookup Tables'!$A$2:$A$9,-1)))</f>
        <v/>
      </c>
      <c r="I17466" t="str">
        <f>IF(A17466="","",IF(AND(C17466&gt;=INDEX('Lookup Tables'!$C$2:$C$9,MATCH(B17466,'Lookup Tables'!$A$2:$A$9,-1)),C17466&lt;=INDEX('Lookup Tables'!$D$2:$D$9,MATCH(B17466,'Lookup Tables'!$A$2:$A$9,-1))),"PASS","FAIL"))</f>
        <v/>
      </c>
      <c r="J17466" t="str">
        <f t="shared" si="1088"/>
        <v/>
      </c>
      <c r="K17466" t="str">
        <f t="shared" si="1089"/>
        <v/>
      </c>
      <c r="L17466" t="str">
        <f t="shared" si="1090"/>
        <v/>
      </c>
      <c r="M17466" t="str">
        <f t="shared" si="1091"/>
        <v/>
      </c>
    </row>
    <row r="17467" spans="8:13" x14ac:dyDescent="0.25">
      <c r="H17467" t="str">
        <f>IF(A17467="","",INDEX('Lookup Tables'!$B$2:$B$9,MATCH(B17467,'Lookup Tables'!$A$2:$A$9,-1)))</f>
        <v/>
      </c>
      <c r="I17467" t="str">
        <f>IF(A17467="","",IF(AND(C17467&gt;=INDEX('Lookup Tables'!$C$2:$C$9,MATCH(B17467,'Lookup Tables'!$A$2:$A$9,-1)),C17467&lt;=INDEX('Lookup Tables'!$D$2:$D$9,MATCH(B17467,'Lookup Tables'!$A$2:$A$9,-1))),"PASS","FAIL"))</f>
        <v/>
      </c>
      <c r="J17467" t="str">
        <f t="shared" si="1088"/>
        <v/>
      </c>
      <c r="K17467" t="str">
        <f t="shared" si="1089"/>
        <v/>
      </c>
      <c r="L17467" t="str">
        <f t="shared" si="1090"/>
        <v/>
      </c>
      <c r="M17467" t="str">
        <f t="shared" si="1091"/>
        <v/>
      </c>
    </row>
    <row r="17468" spans="8:13" x14ac:dyDescent="0.25">
      <c r="H17468" t="str">
        <f>IF(A17468="","",INDEX('Lookup Tables'!$B$2:$B$9,MATCH(B17468,'Lookup Tables'!$A$2:$A$9,-1)))</f>
        <v/>
      </c>
      <c r="I17468" t="str">
        <f>IF(A17468="","",IF(AND(C17468&gt;=INDEX('Lookup Tables'!$C$2:$C$9,MATCH(B17468,'Lookup Tables'!$A$2:$A$9,-1)),C17468&lt;=INDEX('Lookup Tables'!$D$2:$D$9,MATCH(B17468,'Lookup Tables'!$A$2:$A$9,-1))),"PASS","FAIL"))</f>
        <v/>
      </c>
      <c r="J17468" t="str">
        <f t="shared" si="1088"/>
        <v/>
      </c>
      <c r="K17468" t="str">
        <f t="shared" si="1089"/>
        <v/>
      </c>
      <c r="L17468" t="str">
        <f t="shared" si="1090"/>
        <v/>
      </c>
      <c r="M17468" t="str">
        <f t="shared" si="1091"/>
        <v/>
      </c>
    </row>
    <row r="17469" spans="8:13" x14ac:dyDescent="0.25">
      <c r="H17469" t="str">
        <f>IF(A17469="","",INDEX('Lookup Tables'!$B$2:$B$9,MATCH(B17469,'Lookup Tables'!$A$2:$A$9,-1)))</f>
        <v/>
      </c>
      <c r="I17469" t="str">
        <f>IF(A17469="","",IF(AND(C17469&gt;=INDEX('Lookup Tables'!$C$2:$C$9,MATCH(B17469,'Lookup Tables'!$A$2:$A$9,-1)),C17469&lt;=INDEX('Lookup Tables'!$D$2:$D$9,MATCH(B17469,'Lookup Tables'!$A$2:$A$9,-1))),"PASS","FAIL"))</f>
        <v/>
      </c>
      <c r="J17469" t="str">
        <f t="shared" si="1088"/>
        <v/>
      </c>
      <c r="K17469" t="str">
        <f t="shared" si="1089"/>
        <v/>
      </c>
      <c r="L17469" t="str">
        <f t="shared" si="1090"/>
        <v/>
      </c>
      <c r="M17469" t="str">
        <f t="shared" si="1091"/>
        <v/>
      </c>
    </row>
    <row r="17470" spans="8:13" x14ac:dyDescent="0.25">
      <c r="H17470" t="str">
        <f>IF(A17470="","",INDEX('Lookup Tables'!$B$2:$B$9,MATCH(B17470,'Lookup Tables'!$A$2:$A$9,-1)))</f>
        <v/>
      </c>
      <c r="I17470" t="str">
        <f>IF(A17470="","",IF(AND(C17470&gt;=INDEX('Lookup Tables'!$C$2:$C$9,MATCH(B17470,'Lookup Tables'!$A$2:$A$9,-1)),C17470&lt;=INDEX('Lookup Tables'!$D$2:$D$9,MATCH(B17470,'Lookup Tables'!$A$2:$A$9,-1))),"PASS","FAIL"))</f>
        <v/>
      </c>
      <c r="J17470" t="str">
        <f t="shared" si="1088"/>
        <v/>
      </c>
      <c r="K17470" t="str">
        <f t="shared" si="1089"/>
        <v/>
      </c>
      <c r="L17470" t="str">
        <f t="shared" si="1090"/>
        <v/>
      </c>
      <c r="M17470" t="str">
        <f t="shared" si="1091"/>
        <v/>
      </c>
    </row>
    <row r="17471" spans="8:13" x14ac:dyDescent="0.25">
      <c r="H17471" t="str">
        <f>IF(A17471="","",INDEX('Lookup Tables'!$B$2:$B$9,MATCH(B17471,'Lookup Tables'!$A$2:$A$9,-1)))</f>
        <v/>
      </c>
      <c r="I17471" t="str">
        <f>IF(A17471="","",IF(AND(C17471&gt;=INDEX('Lookup Tables'!$C$2:$C$9,MATCH(B17471,'Lookup Tables'!$A$2:$A$9,-1)),C17471&lt;=INDEX('Lookup Tables'!$D$2:$D$9,MATCH(B17471,'Lookup Tables'!$A$2:$A$9,-1))),"PASS","FAIL"))</f>
        <v/>
      </c>
      <c r="J17471" t="str">
        <f t="shared" si="1088"/>
        <v/>
      </c>
      <c r="K17471" t="str">
        <f t="shared" si="1089"/>
        <v/>
      </c>
      <c r="L17471" t="str">
        <f t="shared" si="1090"/>
        <v/>
      </c>
      <c r="M17471" t="str">
        <f t="shared" si="1091"/>
        <v/>
      </c>
    </row>
    <row r="17472" spans="8:13" x14ac:dyDescent="0.25">
      <c r="H17472" t="str">
        <f>IF(A17472="","",INDEX('Lookup Tables'!$B$2:$B$9,MATCH(B17472,'Lookup Tables'!$A$2:$A$9,-1)))</f>
        <v/>
      </c>
      <c r="I17472" t="str">
        <f>IF(A17472="","",IF(AND(C17472&gt;=INDEX('Lookup Tables'!$C$2:$C$9,MATCH(B17472,'Lookup Tables'!$A$2:$A$9,-1)),C17472&lt;=INDEX('Lookup Tables'!$D$2:$D$9,MATCH(B17472,'Lookup Tables'!$A$2:$A$9,-1))),"PASS","FAIL"))</f>
        <v/>
      </c>
      <c r="J17472" t="str">
        <f t="shared" si="1088"/>
        <v/>
      </c>
      <c r="K17472" t="str">
        <f t="shared" si="1089"/>
        <v/>
      </c>
      <c r="L17472" t="str">
        <f t="shared" si="1090"/>
        <v/>
      </c>
      <c r="M17472" t="str">
        <f t="shared" si="1091"/>
        <v/>
      </c>
    </row>
    <row r="17473" spans="8:13" x14ac:dyDescent="0.25">
      <c r="H17473" t="str">
        <f>IF(A17473="","",INDEX('Lookup Tables'!$B$2:$B$9,MATCH(B17473,'Lookup Tables'!$A$2:$A$9,-1)))</f>
        <v/>
      </c>
      <c r="I17473" t="str">
        <f>IF(A17473="","",IF(AND(C17473&gt;=INDEX('Lookup Tables'!$C$2:$C$9,MATCH(B17473,'Lookup Tables'!$A$2:$A$9,-1)),C17473&lt;=INDEX('Lookup Tables'!$D$2:$D$9,MATCH(B17473,'Lookup Tables'!$A$2:$A$9,-1))),"PASS","FAIL"))</f>
        <v/>
      </c>
      <c r="J17473" t="str">
        <f t="shared" ref="J17473:J17536" si="1092">IF(A17473="","",IF(AND(D17473&gt;=15,D17473&lt;=22.5),"PASS","FAIL"))</f>
        <v/>
      </c>
      <c r="K17473" t="str">
        <f t="shared" ref="K17473:K17536" si="1093">IF(A17473="","",IF(AND(E17473&gt;=15,E17473&lt;=22.5),"PASS","FAIL"))</f>
        <v/>
      </c>
      <c r="L17473" t="str">
        <f t="shared" ref="L17473:L17536" si="1094">IF(A17473="","",IF(AND(F17473&gt;0,F17473&lt;0.2),"PASS","FAIL"))</f>
        <v/>
      </c>
      <c r="M17473" t="str">
        <f t="shared" ref="M17473:M17536" si="1095">IF(A17473="","",IF(AND(IF(I17473="PASS",TRUE,FALSE),IF(J17473="PASS",TRUE,FALSE),IF(K17473="PASS",TRUE,FALSE),IF(L17473="PASS",TRUE,FALSE))=TRUE,"PASS","FAIL"))</f>
        <v/>
      </c>
    </row>
    <row r="17474" spans="8:13" x14ac:dyDescent="0.25">
      <c r="H17474" t="str">
        <f>IF(A17474="","",INDEX('Lookup Tables'!$B$2:$B$9,MATCH(B17474,'Lookup Tables'!$A$2:$A$9,-1)))</f>
        <v/>
      </c>
      <c r="I17474" t="str">
        <f>IF(A17474="","",IF(AND(C17474&gt;=INDEX('Lookup Tables'!$C$2:$C$9,MATCH(B17474,'Lookup Tables'!$A$2:$A$9,-1)),C17474&lt;=INDEX('Lookup Tables'!$D$2:$D$9,MATCH(B17474,'Lookup Tables'!$A$2:$A$9,-1))),"PASS","FAIL"))</f>
        <v/>
      </c>
      <c r="J17474" t="str">
        <f t="shared" si="1092"/>
        <v/>
      </c>
      <c r="K17474" t="str">
        <f t="shared" si="1093"/>
        <v/>
      </c>
      <c r="L17474" t="str">
        <f t="shared" si="1094"/>
        <v/>
      </c>
      <c r="M17474" t="str">
        <f t="shared" si="1095"/>
        <v/>
      </c>
    </row>
    <row r="17475" spans="8:13" x14ac:dyDescent="0.25">
      <c r="H17475" t="str">
        <f>IF(A17475="","",INDEX('Lookup Tables'!$B$2:$B$9,MATCH(B17475,'Lookup Tables'!$A$2:$A$9,-1)))</f>
        <v/>
      </c>
      <c r="I17475" t="str">
        <f>IF(A17475="","",IF(AND(C17475&gt;=INDEX('Lookup Tables'!$C$2:$C$9,MATCH(B17475,'Lookup Tables'!$A$2:$A$9,-1)),C17475&lt;=INDEX('Lookup Tables'!$D$2:$D$9,MATCH(B17475,'Lookup Tables'!$A$2:$A$9,-1))),"PASS","FAIL"))</f>
        <v/>
      </c>
      <c r="J17475" t="str">
        <f t="shared" si="1092"/>
        <v/>
      </c>
      <c r="K17475" t="str">
        <f t="shared" si="1093"/>
        <v/>
      </c>
      <c r="L17475" t="str">
        <f t="shared" si="1094"/>
        <v/>
      </c>
      <c r="M17475" t="str">
        <f t="shared" si="1095"/>
        <v/>
      </c>
    </row>
    <row r="17476" spans="8:13" x14ac:dyDescent="0.25">
      <c r="H17476" t="str">
        <f>IF(A17476="","",INDEX('Lookup Tables'!$B$2:$B$9,MATCH(B17476,'Lookup Tables'!$A$2:$A$9,-1)))</f>
        <v/>
      </c>
      <c r="I17476" t="str">
        <f>IF(A17476="","",IF(AND(C17476&gt;=INDEX('Lookup Tables'!$C$2:$C$9,MATCH(B17476,'Lookup Tables'!$A$2:$A$9,-1)),C17476&lt;=INDEX('Lookup Tables'!$D$2:$D$9,MATCH(B17476,'Lookup Tables'!$A$2:$A$9,-1))),"PASS","FAIL"))</f>
        <v/>
      </c>
      <c r="J17476" t="str">
        <f t="shared" si="1092"/>
        <v/>
      </c>
      <c r="K17476" t="str">
        <f t="shared" si="1093"/>
        <v/>
      </c>
      <c r="L17476" t="str">
        <f t="shared" si="1094"/>
        <v/>
      </c>
      <c r="M17476" t="str">
        <f t="shared" si="1095"/>
        <v/>
      </c>
    </row>
    <row r="17477" spans="8:13" x14ac:dyDescent="0.25">
      <c r="H17477" t="str">
        <f>IF(A17477="","",INDEX('Lookup Tables'!$B$2:$B$9,MATCH(B17477,'Lookup Tables'!$A$2:$A$9,-1)))</f>
        <v/>
      </c>
      <c r="I17477" t="str">
        <f>IF(A17477="","",IF(AND(C17477&gt;=INDEX('Lookup Tables'!$C$2:$C$9,MATCH(B17477,'Lookup Tables'!$A$2:$A$9,-1)),C17477&lt;=INDEX('Lookup Tables'!$D$2:$D$9,MATCH(B17477,'Lookup Tables'!$A$2:$A$9,-1))),"PASS","FAIL"))</f>
        <v/>
      </c>
      <c r="J17477" t="str">
        <f t="shared" si="1092"/>
        <v/>
      </c>
      <c r="K17477" t="str">
        <f t="shared" si="1093"/>
        <v/>
      </c>
      <c r="L17477" t="str">
        <f t="shared" si="1094"/>
        <v/>
      </c>
      <c r="M17477" t="str">
        <f t="shared" si="1095"/>
        <v/>
      </c>
    </row>
    <row r="17478" spans="8:13" x14ac:dyDescent="0.25">
      <c r="H17478" t="str">
        <f>IF(A17478="","",INDEX('Lookup Tables'!$B$2:$B$9,MATCH(B17478,'Lookup Tables'!$A$2:$A$9,-1)))</f>
        <v/>
      </c>
      <c r="I17478" t="str">
        <f>IF(A17478="","",IF(AND(C17478&gt;=INDEX('Lookup Tables'!$C$2:$C$9,MATCH(B17478,'Lookup Tables'!$A$2:$A$9,-1)),C17478&lt;=INDEX('Lookup Tables'!$D$2:$D$9,MATCH(B17478,'Lookup Tables'!$A$2:$A$9,-1))),"PASS","FAIL"))</f>
        <v/>
      </c>
      <c r="J17478" t="str">
        <f t="shared" si="1092"/>
        <v/>
      </c>
      <c r="K17478" t="str">
        <f t="shared" si="1093"/>
        <v/>
      </c>
      <c r="L17478" t="str">
        <f t="shared" si="1094"/>
        <v/>
      </c>
      <c r="M17478" t="str">
        <f t="shared" si="1095"/>
        <v/>
      </c>
    </row>
    <row r="17479" spans="8:13" x14ac:dyDescent="0.25">
      <c r="H17479" t="str">
        <f>IF(A17479="","",INDEX('Lookup Tables'!$B$2:$B$9,MATCH(B17479,'Lookup Tables'!$A$2:$A$9,-1)))</f>
        <v/>
      </c>
      <c r="I17479" t="str">
        <f>IF(A17479="","",IF(AND(C17479&gt;=INDEX('Lookup Tables'!$C$2:$C$9,MATCH(B17479,'Lookup Tables'!$A$2:$A$9,-1)),C17479&lt;=INDEX('Lookup Tables'!$D$2:$D$9,MATCH(B17479,'Lookup Tables'!$A$2:$A$9,-1))),"PASS","FAIL"))</f>
        <v/>
      </c>
      <c r="J17479" t="str">
        <f t="shared" si="1092"/>
        <v/>
      </c>
      <c r="K17479" t="str">
        <f t="shared" si="1093"/>
        <v/>
      </c>
      <c r="L17479" t="str">
        <f t="shared" si="1094"/>
        <v/>
      </c>
      <c r="M17479" t="str">
        <f t="shared" si="1095"/>
        <v/>
      </c>
    </row>
    <row r="17480" spans="8:13" x14ac:dyDescent="0.25">
      <c r="H17480" t="str">
        <f>IF(A17480="","",INDEX('Lookup Tables'!$B$2:$B$9,MATCH(B17480,'Lookup Tables'!$A$2:$A$9,-1)))</f>
        <v/>
      </c>
      <c r="I17480" t="str">
        <f>IF(A17480="","",IF(AND(C17480&gt;=INDEX('Lookup Tables'!$C$2:$C$9,MATCH(B17480,'Lookup Tables'!$A$2:$A$9,-1)),C17480&lt;=INDEX('Lookup Tables'!$D$2:$D$9,MATCH(B17480,'Lookup Tables'!$A$2:$A$9,-1))),"PASS","FAIL"))</f>
        <v/>
      </c>
      <c r="J17480" t="str">
        <f t="shared" si="1092"/>
        <v/>
      </c>
      <c r="K17480" t="str">
        <f t="shared" si="1093"/>
        <v/>
      </c>
      <c r="L17480" t="str">
        <f t="shared" si="1094"/>
        <v/>
      </c>
      <c r="M17480" t="str">
        <f t="shared" si="1095"/>
        <v/>
      </c>
    </row>
    <row r="17481" spans="8:13" x14ac:dyDescent="0.25">
      <c r="H17481" t="str">
        <f>IF(A17481="","",INDEX('Lookup Tables'!$B$2:$B$9,MATCH(B17481,'Lookup Tables'!$A$2:$A$9,-1)))</f>
        <v/>
      </c>
      <c r="I17481" t="str">
        <f>IF(A17481="","",IF(AND(C17481&gt;=INDEX('Lookup Tables'!$C$2:$C$9,MATCH(B17481,'Lookup Tables'!$A$2:$A$9,-1)),C17481&lt;=INDEX('Lookup Tables'!$D$2:$D$9,MATCH(B17481,'Lookup Tables'!$A$2:$A$9,-1))),"PASS","FAIL"))</f>
        <v/>
      </c>
      <c r="J17481" t="str">
        <f t="shared" si="1092"/>
        <v/>
      </c>
      <c r="K17481" t="str">
        <f t="shared" si="1093"/>
        <v/>
      </c>
      <c r="L17481" t="str">
        <f t="shared" si="1094"/>
        <v/>
      </c>
      <c r="M17481" t="str">
        <f t="shared" si="1095"/>
        <v/>
      </c>
    </row>
    <row r="17482" spans="8:13" x14ac:dyDescent="0.25">
      <c r="H17482" t="str">
        <f>IF(A17482="","",INDEX('Lookup Tables'!$B$2:$B$9,MATCH(B17482,'Lookup Tables'!$A$2:$A$9,-1)))</f>
        <v/>
      </c>
      <c r="I17482" t="str">
        <f>IF(A17482="","",IF(AND(C17482&gt;=INDEX('Lookup Tables'!$C$2:$C$9,MATCH(B17482,'Lookup Tables'!$A$2:$A$9,-1)),C17482&lt;=INDEX('Lookup Tables'!$D$2:$D$9,MATCH(B17482,'Lookup Tables'!$A$2:$A$9,-1))),"PASS","FAIL"))</f>
        <v/>
      </c>
      <c r="J17482" t="str">
        <f t="shared" si="1092"/>
        <v/>
      </c>
      <c r="K17482" t="str">
        <f t="shared" si="1093"/>
        <v/>
      </c>
      <c r="L17482" t="str">
        <f t="shared" si="1094"/>
        <v/>
      </c>
      <c r="M17482" t="str">
        <f t="shared" si="1095"/>
        <v/>
      </c>
    </row>
    <row r="17483" spans="8:13" x14ac:dyDescent="0.25">
      <c r="H17483" t="str">
        <f>IF(A17483="","",INDEX('Lookup Tables'!$B$2:$B$9,MATCH(B17483,'Lookup Tables'!$A$2:$A$9,-1)))</f>
        <v/>
      </c>
      <c r="I17483" t="str">
        <f>IF(A17483="","",IF(AND(C17483&gt;=INDEX('Lookup Tables'!$C$2:$C$9,MATCH(B17483,'Lookup Tables'!$A$2:$A$9,-1)),C17483&lt;=INDEX('Lookup Tables'!$D$2:$D$9,MATCH(B17483,'Lookup Tables'!$A$2:$A$9,-1))),"PASS","FAIL"))</f>
        <v/>
      </c>
      <c r="J17483" t="str">
        <f t="shared" si="1092"/>
        <v/>
      </c>
      <c r="K17483" t="str">
        <f t="shared" si="1093"/>
        <v/>
      </c>
      <c r="L17483" t="str">
        <f t="shared" si="1094"/>
        <v/>
      </c>
      <c r="M17483" t="str">
        <f t="shared" si="1095"/>
        <v/>
      </c>
    </row>
    <row r="17484" spans="8:13" x14ac:dyDescent="0.25">
      <c r="H17484" t="str">
        <f>IF(A17484="","",INDEX('Lookup Tables'!$B$2:$B$9,MATCH(B17484,'Lookup Tables'!$A$2:$A$9,-1)))</f>
        <v/>
      </c>
      <c r="I17484" t="str">
        <f>IF(A17484="","",IF(AND(C17484&gt;=INDEX('Lookup Tables'!$C$2:$C$9,MATCH(B17484,'Lookup Tables'!$A$2:$A$9,-1)),C17484&lt;=INDEX('Lookup Tables'!$D$2:$D$9,MATCH(B17484,'Lookup Tables'!$A$2:$A$9,-1))),"PASS","FAIL"))</f>
        <v/>
      </c>
      <c r="J17484" t="str">
        <f t="shared" si="1092"/>
        <v/>
      </c>
      <c r="K17484" t="str">
        <f t="shared" si="1093"/>
        <v/>
      </c>
      <c r="L17484" t="str">
        <f t="shared" si="1094"/>
        <v/>
      </c>
      <c r="M17484" t="str">
        <f t="shared" si="1095"/>
        <v/>
      </c>
    </row>
    <row r="17485" spans="8:13" x14ac:dyDescent="0.25">
      <c r="H17485" t="str">
        <f>IF(A17485="","",INDEX('Lookup Tables'!$B$2:$B$9,MATCH(B17485,'Lookup Tables'!$A$2:$A$9,-1)))</f>
        <v/>
      </c>
      <c r="I17485" t="str">
        <f>IF(A17485="","",IF(AND(C17485&gt;=INDEX('Lookup Tables'!$C$2:$C$9,MATCH(B17485,'Lookup Tables'!$A$2:$A$9,-1)),C17485&lt;=INDEX('Lookup Tables'!$D$2:$D$9,MATCH(B17485,'Lookup Tables'!$A$2:$A$9,-1))),"PASS","FAIL"))</f>
        <v/>
      </c>
      <c r="J17485" t="str">
        <f t="shared" si="1092"/>
        <v/>
      </c>
      <c r="K17485" t="str">
        <f t="shared" si="1093"/>
        <v/>
      </c>
      <c r="L17485" t="str">
        <f t="shared" si="1094"/>
        <v/>
      </c>
      <c r="M17485" t="str">
        <f t="shared" si="1095"/>
        <v/>
      </c>
    </row>
    <row r="17486" spans="8:13" x14ac:dyDescent="0.25">
      <c r="H17486" t="str">
        <f>IF(A17486="","",INDEX('Lookup Tables'!$B$2:$B$9,MATCH(B17486,'Lookup Tables'!$A$2:$A$9,-1)))</f>
        <v/>
      </c>
      <c r="I17486" t="str">
        <f>IF(A17486="","",IF(AND(C17486&gt;=INDEX('Lookup Tables'!$C$2:$C$9,MATCH(B17486,'Lookup Tables'!$A$2:$A$9,-1)),C17486&lt;=INDEX('Lookup Tables'!$D$2:$D$9,MATCH(B17486,'Lookup Tables'!$A$2:$A$9,-1))),"PASS","FAIL"))</f>
        <v/>
      </c>
      <c r="J17486" t="str">
        <f t="shared" si="1092"/>
        <v/>
      </c>
      <c r="K17486" t="str">
        <f t="shared" si="1093"/>
        <v/>
      </c>
      <c r="L17486" t="str">
        <f t="shared" si="1094"/>
        <v/>
      </c>
      <c r="M17486" t="str">
        <f t="shared" si="1095"/>
        <v/>
      </c>
    </row>
    <row r="17487" spans="8:13" x14ac:dyDescent="0.25">
      <c r="H17487" t="str">
        <f>IF(A17487="","",INDEX('Lookup Tables'!$B$2:$B$9,MATCH(B17487,'Lookup Tables'!$A$2:$A$9,-1)))</f>
        <v/>
      </c>
      <c r="I17487" t="str">
        <f>IF(A17487="","",IF(AND(C17487&gt;=INDEX('Lookup Tables'!$C$2:$C$9,MATCH(B17487,'Lookup Tables'!$A$2:$A$9,-1)),C17487&lt;=INDEX('Lookup Tables'!$D$2:$D$9,MATCH(B17487,'Lookup Tables'!$A$2:$A$9,-1))),"PASS","FAIL"))</f>
        <v/>
      </c>
      <c r="J17487" t="str">
        <f t="shared" si="1092"/>
        <v/>
      </c>
      <c r="K17487" t="str">
        <f t="shared" si="1093"/>
        <v/>
      </c>
      <c r="L17487" t="str">
        <f t="shared" si="1094"/>
        <v/>
      </c>
      <c r="M17487" t="str">
        <f t="shared" si="1095"/>
        <v/>
      </c>
    </row>
    <row r="17488" spans="8:13" x14ac:dyDescent="0.25">
      <c r="H17488" t="str">
        <f>IF(A17488="","",INDEX('Lookup Tables'!$B$2:$B$9,MATCH(B17488,'Lookup Tables'!$A$2:$A$9,-1)))</f>
        <v/>
      </c>
      <c r="I17488" t="str">
        <f>IF(A17488="","",IF(AND(C17488&gt;=INDEX('Lookup Tables'!$C$2:$C$9,MATCH(B17488,'Lookup Tables'!$A$2:$A$9,-1)),C17488&lt;=INDEX('Lookup Tables'!$D$2:$D$9,MATCH(B17488,'Lookup Tables'!$A$2:$A$9,-1))),"PASS","FAIL"))</f>
        <v/>
      </c>
      <c r="J17488" t="str">
        <f t="shared" si="1092"/>
        <v/>
      </c>
      <c r="K17488" t="str">
        <f t="shared" si="1093"/>
        <v/>
      </c>
      <c r="L17488" t="str">
        <f t="shared" si="1094"/>
        <v/>
      </c>
      <c r="M17488" t="str">
        <f t="shared" si="1095"/>
        <v/>
      </c>
    </row>
    <row r="17489" spans="8:13" x14ac:dyDescent="0.25">
      <c r="H17489" t="str">
        <f>IF(A17489="","",INDEX('Lookup Tables'!$B$2:$B$9,MATCH(B17489,'Lookup Tables'!$A$2:$A$9,-1)))</f>
        <v/>
      </c>
      <c r="I17489" t="str">
        <f>IF(A17489="","",IF(AND(C17489&gt;=INDEX('Lookup Tables'!$C$2:$C$9,MATCH(B17489,'Lookup Tables'!$A$2:$A$9,-1)),C17489&lt;=INDEX('Lookup Tables'!$D$2:$D$9,MATCH(B17489,'Lookup Tables'!$A$2:$A$9,-1))),"PASS","FAIL"))</f>
        <v/>
      </c>
      <c r="J17489" t="str">
        <f t="shared" si="1092"/>
        <v/>
      </c>
      <c r="K17489" t="str">
        <f t="shared" si="1093"/>
        <v/>
      </c>
      <c r="L17489" t="str">
        <f t="shared" si="1094"/>
        <v/>
      </c>
      <c r="M17489" t="str">
        <f t="shared" si="1095"/>
        <v/>
      </c>
    </row>
    <row r="17490" spans="8:13" x14ac:dyDescent="0.25">
      <c r="H17490" t="str">
        <f>IF(A17490="","",INDEX('Lookup Tables'!$B$2:$B$9,MATCH(B17490,'Lookup Tables'!$A$2:$A$9,-1)))</f>
        <v/>
      </c>
      <c r="I17490" t="str">
        <f>IF(A17490="","",IF(AND(C17490&gt;=INDEX('Lookup Tables'!$C$2:$C$9,MATCH(B17490,'Lookup Tables'!$A$2:$A$9,-1)),C17490&lt;=INDEX('Lookup Tables'!$D$2:$D$9,MATCH(B17490,'Lookup Tables'!$A$2:$A$9,-1))),"PASS","FAIL"))</f>
        <v/>
      </c>
      <c r="J17490" t="str">
        <f t="shared" si="1092"/>
        <v/>
      </c>
      <c r="K17490" t="str">
        <f t="shared" si="1093"/>
        <v/>
      </c>
      <c r="L17490" t="str">
        <f t="shared" si="1094"/>
        <v/>
      </c>
      <c r="M17490" t="str">
        <f t="shared" si="1095"/>
        <v/>
      </c>
    </row>
    <row r="17491" spans="8:13" x14ac:dyDescent="0.25">
      <c r="H17491" t="str">
        <f>IF(A17491="","",INDEX('Lookup Tables'!$B$2:$B$9,MATCH(B17491,'Lookup Tables'!$A$2:$A$9,-1)))</f>
        <v/>
      </c>
      <c r="I17491" t="str">
        <f>IF(A17491="","",IF(AND(C17491&gt;=INDEX('Lookup Tables'!$C$2:$C$9,MATCH(B17491,'Lookup Tables'!$A$2:$A$9,-1)),C17491&lt;=INDEX('Lookup Tables'!$D$2:$D$9,MATCH(B17491,'Lookup Tables'!$A$2:$A$9,-1))),"PASS","FAIL"))</f>
        <v/>
      </c>
      <c r="J17491" t="str">
        <f t="shared" si="1092"/>
        <v/>
      </c>
      <c r="K17491" t="str">
        <f t="shared" si="1093"/>
        <v/>
      </c>
      <c r="L17491" t="str">
        <f t="shared" si="1094"/>
        <v/>
      </c>
      <c r="M17491" t="str">
        <f t="shared" si="1095"/>
        <v/>
      </c>
    </row>
    <row r="17492" spans="8:13" x14ac:dyDescent="0.25">
      <c r="H17492" t="str">
        <f>IF(A17492="","",INDEX('Lookup Tables'!$B$2:$B$9,MATCH(B17492,'Lookup Tables'!$A$2:$A$9,-1)))</f>
        <v/>
      </c>
      <c r="I17492" t="str">
        <f>IF(A17492="","",IF(AND(C17492&gt;=INDEX('Lookup Tables'!$C$2:$C$9,MATCH(B17492,'Lookup Tables'!$A$2:$A$9,-1)),C17492&lt;=INDEX('Lookup Tables'!$D$2:$D$9,MATCH(B17492,'Lookup Tables'!$A$2:$A$9,-1))),"PASS","FAIL"))</f>
        <v/>
      </c>
      <c r="J17492" t="str">
        <f t="shared" si="1092"/>
        <v/>
      </c>
      <c r="K17492" t="str">
        <f t="shared" si="1093"/>
        <v/>
      </c>
      <c r="L17492" t="str">
        <f t="shared" si="1094"/>
        <v/>
      </c>
      <c r="M17492" t="str">
        <f t="shared" si="1095"/>
        <v/>
      </c>
    </row>
    <row r="17493" spans="8:13" x14ac:dyDescent="0.25">
      <c r="H17493" t="str">
        <f>IF(A17493="","",INDEX('Lookup Tables'!$B$2:$B$9,MATCH(B17493,'Lookup Tables'!$A$2:$A$9,-1)))</f>
        <v/>
      </c>
      <c r="I17493" t="str">
        <f>IF(A17493="","",IF(AND(C17493&gt;=INDEX('Lookup Tables'!$C$2:$C$9,MATCH(B17493,'Lookup Tables'!$A$2:$A$9,-1)),C17493&lt;=INDEX('Lookup Tables'!$D$2:$D$9,MATCH(B17493,'Lookup Tables'!$A$2:$A$9,-1))),"PASS","FAIL"))</f>
        <v/>
      </c>
      <c r="J17493" t="str">
        <f t="shared" si="1092"/>
        <v/>
      </c>
      <c r="K17493" t="str">
        <f t="shared" si="1093"/>
        <v/>
      </c>
      <c r="L17493" t="str">
        <f t="shared" si="1094"/>
        <v/>
      </c>
      <c r="M17493" t="str">
        <f t="shared" si="1095"/>
        <v/>
      </c>
    </row>
    <row r="17494" spans="8:13" x14ac:dyDescent="0.25">
      <c r="H17494" t="str">
        <f>IF(A17494="","",INDEX('Lookup Tables'!$B$2:$B$9,MATCH(B17494,'Lookup Tables'!$A$2:$A$9,-1)))</f>
        <v/>
      </c>
      <c r="I17494" t="str">
        <f>IF(A17494="","",IF(AND(C17494&gt;=INDEX('Lookup Tables'!$C$2:$C$9,MATCH(B17494,'Lookup Tables'!$A$2:$A$9,-1)),C17494&lt;=INDEX('Lookup Tables'!$D$2:$D$9,MATCH(B17494,'Lookup Tables'!$A$2:$A$9,-1))),"PASS","FAIL"))</f>
        <v/>
      </c>
      <c r="J17494" t="str">
        <f t="shared" si="1092"/>
        <v/>
      </c>
      <c r="K17494" t="str">
        <f t="shared" si="1093"/>
        <v/>
      </c>
      <c r="L17494" t="str">
        <f t="shared" si="1094"/>
        <v/>
      </c>
      <c r="M17494" t="str">
        <f t="shared" si="1095"/>
        <v/>
      </c>
    </row>
    <row r="17495" spans="8:13" x14ac:dyDescent="0.25">
      <c r="H17495" t="str">
        <f>IF(A17495="","",INDEX('Lookup Tables'!$B$2:$B$9,MATCH(B17495,'Lookup Tables'!$A$2:$A$9,-1)))</f>
        <v/>
      </c>
      <c r="I17495" t="str">
        <f>IF(A17495="","",IF(AND(C17495&gt;=INDEX('Lookup Tables'!$C$2:$C$9,MATCH(B17495,'Lookup Tables'!$A$2:$A$9,-1)),C17495&lt;=INDEX('Lookup Tables'!$D$2:$D$9,MATCH(B17495,'Lookup Tables'!$A$2:$A$9,-1))),"PASS","FAIL"))</f>
        <v/>
      </c>
      <c r="J17495" t="str">
        <f t="shared" si="1092"/>
        <v/>
      </c>
      <c r="K17495" t="str">
        <f t="shared" si="1093"/>
        <v/>
      </c>
      <c r="L17495" t="str">
        <f t="shared" si="1094"/>
        <v/>
      </c>
      <c r="M17495" t="str">
        <f t="shared" si="1095"/>
        <v/>
      </c>
    </row>
    <row r="17496" spans="8:13" x14ac:dyDescent="0.25">
      <c r="H17496" t="str">
        <f>IF(A17496="","",INDEX('Lookup Tables'!$B$2:$B$9,MATCH(B17496,'Lookup Tables'!$A$2:$A$9,-1)))</f>
        <v/>
      </c>
      <c r="I17496" t="str">
        <f>IF(A17496="","",IF(AND(C17496&gt;=INDEX('Lookup Tables'!$C$2:$C$9,MATCH(B17496,'Lookup Tables'!$A$2:$A$9,-1)),C17496&lt;=INDEX('Lookup Tables'!$D$2:$D$9,MATCH(B17496,'Lookup Tables'!$A$2:$A$9,-1))),"PASS","FAIL"))</f>
        <v/>
      </c>
      <c r="J17496" t="str">
        <f t="shared" si="1092"/>
        <v/>
      </c>
      <c r="K17496" t="str">
        <f t="shared" si="1093"/>
        <v/>
      </c>
      <c r="L17496" t="str">
        <f t="shared" si="1094"/>
        <v/>
      </c>
      <c r="M17496" t="str">
        <f t="shared" si="1095"/>
        <v/>
      </c>
    </row>
    <row r="17497" spans="8:13" x14ac:dyDescent="0.25">
      <c r="H17497" t="str">
        <f>IF(A17497="","",INDEX('Lookup Tables'!$B$2:$B$9,MATCH(B17497,'Lookup Tables'!$A$2:$A$9,-1)))</f>
        <v/>
      </c>
      <c r="I17497" t="str">
        <f>IF(A17497="","",IF(AND(C17497&gt;=INDEX('Lookup Tables'!$C$2:$C$9,MATCH(B17497,'Lookup Tables'!$A$2:$A$9,-1)),C17497&lt;=INDEX('Lookup Tables'!$D$2:$D$9,MATCH(B17497,'Lookup Tables'!$A$2:$A$9,-1))),"PASS","FAIL"))</f>
        <v/>
      </c>
      <c r="J17497" t="str">
        <f t="shared" si="1092"/>
        <v/>
      </c>
      <c r="K17497" t="str">
        <f t="shared" si="1093"/>
        <v/>
      </c>
      <c r="L17497" t="str">
        <f t="shared" si="1094"/>
        <v/>
      </c>
      <c r="M17497" t="str">
        <f t="shared" si="1095"/>
        <v/>
      </c>
    </row>
    <row r="17498" spans="8:13" x14ac:dyDescent="0.25">
      <c r="H17498" t="str">
        <f>IF(A17498="","",INDEX('Lookup Tables'!$B$2:$B$9,MATCH(B17498,'Lookup Tables'!$A$2:$A$9,-1)))</f>
        <v/>
      </c>
      <c r="I17498" t="str">
        <f>IF(A17498="","",IF(AND(C17498&gt;=INDEX('Lookup Tables'!$C$2:$C$9,MATCH(B17498,'Lookup Tables'!$A$2:$A$9,-1)),C17498&lt;=INDEX('Lookup Tables'!$D$2:$D$9,MATCH(B17498,'Lookup Tables'!$A$2:$A$9,-1))),"PASS","FAIL"))</f>
        <v/>
      </c>
      <c r="J17498" t="str">
        <f t="shared" si="1092"/>
        <v/>
      </c>
      <c r="K17498" t="str">
        <f t="shared" si="1093"/>
        <v/>
      </c>
      <c r="L17498" t="str">
        <f t="shared" si="1094"/>
        <v/>
      </c>
      <c r="M17498" t="str">
        <f t="shared" si="1095"/>
        <v/>
      </c>
    </row>
    <row r="17499" spans="8:13" x14ac:dyDescent="0.25">
      <c r="H17499" t="str">
        <f>IF(A17499="","",INDEX('Lookup Tables'!$B$2:$B$9,MATCH(B17499,'Lookup Tables'!$A$2:$A$9,-1)))</f>
        <v/>
      </c>
      <c r="I17499" t="str">
        <f>IF(A17499="","",IF(AND(C17499&gt;=INDEX('Lookup Tables'!$C$2:$C$9,MATCH(B17499,'Lookup Tables'!$A$2:$A$9,-1)),C17499&lt;=INDEX('Lookup Tables'!$D$2:$D$9,MATCH(B17499,'Lookup Tables'!$A$2:$A$9,-1))),"PASS","FAIL"))</f>
        <v/>
      </c>
      <c r="J17499" t="str">
        <f t="shared" si="1092"/>
        <v/>
      </c>
      <c r="K17499" t="str">
        <f t="shared" si="1093"/>
        <v/>
      </c>
      <c r="L17499" t="str">
        <f t="shared" si="1094"/>
        <v/>
      </c>
      <c r="M17499" t="str">
        <f t="shared" si="1095"/>
        <v/>
      </c>
    </row>
    <row r="17500" spans="8:13" x14ac:dyDescent="0.25">
      <c r="H17500" t="str">
        <f>IF(A17500="","",INDEX('Lookup Tables'!$B$2:$B$9,MATCH(B17500,'Lookup Tables'!$A$2:$A$9,-1)))</f>
        <v/>
      </c>
      <c r="I17500" t="str">
        <f>IF(A17500="","",IF(AND(C17500&gt;=INDEX('Lookup Tables'!$C$2:$C$9,MATCH(B17500,'Lookup Tables'!$A$2:$A$9,-1)),C17500&lt;=INDEX('Lookup Tables'!$D$2:$D$9,MATCH(B17500,'Lookup Tables'!$A$2:$A$9,-1))),"PASS","FAIL"))</f>
        <v/>
      </c>
      <c r="J17500" t="str">
        <f t="shared" si="1092"/>
        <v/>
      </c>
      <c r="K17500" t="str">
        <f t="shared" si="1093"/>
        <v/>
      </c>
      <c r="L17500" t="str">
        <f t="shared" si="1094"/>
        <v/>
      </c>
      <c r="M17500" t="str">
        <f t="shared" si="1095"/>
        <v/>
      </c>
    </row>
    <row r="17501" spans="8:13" x14ac:dyDescent="0.25">
      <c r="H17501" t="str">
        <f>IF(A17501="","",INDEX('Lookup Tables'!$B$2:$B$9,MATCH(B17501,'Lookup Tables'!$A$2:$A$9,-1)))</f>
        <v/>
      </c>
      <c r="I17501" t="str">
        <f>IF(A17501="","",IF(AND(C17501&gt;=INDEX('Lookup Tables'!$C$2:$C$9,MATCH(B17501,'Lookup Tables'!$A$2:$A$9,-1)),C17501&lt;=INDEX('Lookup Tables'!$D$2:$D$9,MATCH(B17501,'Lookup Tables'!$A$2:$A$9,-1))),"PASS","FAIL"))</f>
        <v/>
      </c>
      <c r="J17501" t="str">
        <f t="shared" si="1092"/>
        <v/>
      </c>
      <c r="K17501" t="str">
        <f t="shared" si="1093"/>
        <v/>
      </c>
      <c r="L17501" t="str">
        <f t="shared" si="1094"/>
        <v/>
      </c>
      <c r="M17501" t="str">
        <f t="shared" si="1095"/>
        <v/>
      </c>
    </row>
    <row r="17502" spans="8:13" x14ac:dyDescent="0.25">
      <c r="H17502" t="str">
        <f>IF(A17502="","",INDEX('Lookup Tables'!$B$2:$B$9,MATCH(B17502,'Lookup Tables'!$A$2:$A$9,-1)))</f>
        <v/>
      </c>
      <c r="I17502" t="str">
        <f>IF(A17502="","",IF(AND(C17502&gt;=INDEX('Lookup Tables'!$C$2:$C$9,MATCH(B17502,'Lookup Tables'!$A$2:$A$9,-1)),C17502&lt;=INDEX('Lookup Tables'!$D$2:$D$9,MATCH(B17502,'Lookup Tables'!$A$2:$A$9,-1))),"PASS","FAIL"))</f>
        <v/>
      </c>
      <c r="J17502" t="str">
        <f t="shared" si="1092"/>
        <v/>
      </c>
      <c r="K17502" t="str">
        <f t="shared" si="1093"/>
        <v/>
      </c>
      <c r="L17502" t="str">
        <f t="shared" si="1094"/>
        <v/>
      </c>
      <c r="M17502" t="str">
        <f t="shared" si="1095"/>
        <v/>
      </c>
    </row>
    <row r="17503" spans="8:13" x14ac:dyDescent="0.25">
      <c r="H17503" t="str">
        <f>IF(A17503="","",INDEX('Lookup Tables'!$B$2:$B$9,MATCH(B17503,'Lookup Tables'!$A$2:$A$9,-1)))</f>
        <v/>
      </c>
      <c r="I17503" t="str">
        <f>IF(A17503="","",IF(AND(C17503&gt;=INDEX('Lookup Tables'!$C$2:$C$9,MATCH(B17503,'Lookup Tables'!$A$2:$A$9,-1)),C17503&lt;=INDEX('Lookup Tables'!$D$2:$D$9,MATCH(B17503,'Lookup Tables'!$A$2:$A$9,-1))),"PASS","FAIL"))</f>
        <v/>
      </c>
      <c r="J17503" t="str">
        <f t="shared" si="1092"/>
        <v/>
      </c>
      <c r="K17503" t="str">
        <f t="shared" si="1093"/>
        <v/>
      </c>
      <c r="L17503" t="str">
        <f t="shared" si="1094"/>
        <v/>
      </c>
      <c r="M17503" t="str">
        <f t="shared" si="1095"/>
        <v/>
      </c>
    </row>
    <row r="17504" spans="8:13" x14ac:dyDescent="0.25">
      <c r="H17504" t="str">
        <f>IF(A17504="","",INDEX('Lookup Tables'!$B$2:$B$9,MATCH(B17504,'Lookup Tables'!$A$2:$A$9,-1)))</f>
        <v/>
      </c>
      <c r="I17504" t="str">
        <f>IF(A17504="","",IF(AND(C17504&gt;=INDEX('Lookup Tables'!$C$2:$C$9,MATCH(B17504,'Lookup Tables'!$A$2:$A$9,-1)),C17504&lt;=INDEX('Lookup Tables'!$D$2:$D$9,MATCH(B17504,'Lookup Tables'!$A$2:$A$9,-1))),"PASS","FAIL"))</f>
        <v/>
      </c>
      <c r="J17504" t="str">
        <f t="shared" si="1092"/>
        <v/>
      </c>
      <c r="K17504" t="str">
        <f t="shared" si="1093"/>
        <v/>
      </c>
      <c r="L17504" t="str">
        <f t="shared" si="1094"/>
        <v/>
      </c>
      <c r="M17504" t="str">
        <f t="shared" si="1095"/>
        <v/>
      </c>
    </row>
    <row r="17505" spans="8:13" x14ac:dyDescent="0.25">
      <c r="H17505" t="str">
        <f>IF(A17505="","",INDEX('Lookup Tables'!$B$2:$B$9,MATCH(B17505,'Lookup Tables'!$A$2:$A$9,-1)))</f>
        <v/>
      </c>
      <c r="I17505" t="str">
        <f>IF(A17505="","",IF(AND(C17505&gt;=INDEX('Lookup Tables'!$C$2:$C$9,MATCH(B17505,'Lookup Tables'!$A$2:$A$9,-1)),C17505&lt;=INDEX('Lookup Tables'!$D$2:$D$9,MATCH(B17505,'Lookup Tables'!$A$2:$A$9,-1))),"PASS","FAIL"))</f>
        <v/>
      </c>
      <c r="J17505" t="str">
        <f t="shared" si="1092"/>
        <v/>
      </c>
      <c r="K17505" t="str">
        <f t="shared" si="1093"/>
        <v/>
      </c>
      <c r="L17505" t="str">
        <f t="shared" si="1094"/>
        <v/>
      </c>
      <c r="M17505" t="str">
        <f t="shared" si="1095"/>
        <v/>
      </c>
    </row>
    <row r="17506" spans="8:13" x14ac:dyDescent="0.25">
      <c r="H17506" t="str">
        <f>IF(A17506="","",INDEX('Lookup Tables'!$B$2:$B$9,MATCH(B17506,'Lookup Tables'!$A$2:$A$9,-1)))</f>
        <v/>
      </c>
      <c r="I17506" t="str">
        <f>IF(A17506="","",IF(AND(C17506&gt;=INDEX('Lookup Tables'!$C$2:$C$9,MATCH(B17506,'Lookup Tables'!$A$2:$A$9,-1)),C17506&lt;=INDEX('Lookup Tables'!$D$2:$D$9,MATCH(B17506,'Lookup Tables'!$A$2:$A$9,-1))),"PASS","FAIL"))</f>
        <v/>
      </c>
      <c r="J17506" t="str">
        <f t="shared" si="1092"/>
        <v/>
      </c>
      <c r="K17506" t="str">
        <f t="shared" si="1093"/>
        <v/>
      </c>
      <c r="L17506" t="str">
        <f t="shared" si="1094"/>
        <v/>
      </c>
      <c r="M17506" t="str">
        <f t="shared" si="1095"/>
        <v/>
      </c>
    </row>
    <row r="17507" spans="8:13" x14ac:dyDescent="0.25">
      <c r="H17507" t="str">
        <f>IF(A17507="","",INDEX('Lookup Tables'!$B$2:$B$9,MATCH(B17507,'Lookup Tables'!$A$2:$A$9,-1)))</f>
        <v/>
      </c>
      <c r="I17507" t="str">
        <f>IF(A17507="","",IF(AND(C17507&gt;=INDEX('Lookup Tables'!$C$2:$C$9,MATCH(B17507,'Lookup Tables'!$A$2:$A$9,-1)),C17507&lt;=INDEX('Lookup Tables'!$D$2:$D$9,MATCH(B17507,'Lookup Tables'!$A$2:$A$9,-1))),"PASS","FAIL"))</f>
        <v/>
      </c>
      <c r="J17507" t="str">
        <f t="shared" si="1092"/>
        <v/>
      </c>
      <c r="K17507" t="str">
        <f t="shared" si="1093"/>
        <v/>
      </c>
      <c r="L17507" t="str">
        <f t="shared" si="1094"/>
        <v/>
      </c>
      <c r="M17507" t="str">
        <f t="shared" si="1095"/>
        <v/>
      </c>
    </row>
    <row r="17508" spans="8:13" x14ac:dyDescent="0.25">
      <c r="H17508" t="str">
        <f>IF(A17508="","",INDEX('Lookup Tables'!$B$2:$B$9,MATCH(B17508,'Lookup Tables'!$A$2:$A$9,-1)))</f>
        <v/>
      </c>
      <c r="I17508" t="str">
        <f>IF(A17508="","",IF(AND(C17508&gt;=INDEX('Lookup Tables'!$C$2:$C$9,MATCH(B17508,'Lookup Tables'!$A$2:$A$9,-1)),C17508&lt;=INDEX('Lookup Tables'!$D$2:$D$9,MATCH(B17508,'Lookup Tables'!$A$2:$A$9,-1))),"PASS","FAIL"))</f>
        <v/>
      </c>
      <c r="J17508" t="str">
        <f t="shared" si="1092"/>
        <v/>
      </c>
      <c r="K17508" t="str">
        <f t="shared" si="1093"/>
        <v/>
      </c>
      <c r="L17508" t="str">
        <f t="shared" si="1094"/>
        <v/>
      </c>
      <c r="M17508" t="str">
        <f t="shared" si="1095"/>
        <v/>
      </c>
    </row>
    <row r="17509" spans="8:13" x14ac:dyDescent="0.25">
      <c r="H17509" t="str">
        <f>IF(A17509="","",INDEX('Lookup Tables'!$B$2:$B$9,MATCH(B17509,'Lookup Tables'!$A$2:$A$9,-1)))</f>
        <v/>
      </c>
      <c r="I17509" t="str">
        <f>IF(A17509="","",IF(AND(C17509&gt;=INDEX('Lookup Tables'!$C$2:$C$9,MATCH(B17509,'Lookup Tables'!$A$2:$A$9,-1)),C17509&lt;=INDEX('Lookup Tables'!$D$2:$D$9,MATCH(B17509,'Lookup Tables'!$A$2:$A$9,-1))),"PASS","FAIL"))</f>
        <v/>
      </c>
      <c r="J17509" t="str">
        <f t="shared" si="1092"/>
        <v/>
      </c>
      <c r="K17509" t="str">
        <f t="shared" si="1093"/>
        <v/>
      </c>
      <c r="L17509" t="str">
        <f t="shared" si="1094"/>
        <v/>
      </c>
      <c r="M17509" t="str">
        <f t="shared" si="1095"/>
        <v/>
      </c>
    </row>
    <row r="17510" spans="8:13" x14ac:dyDescent="0.25">
      <c r="H17510" t="str">
        <f>IF(A17510="","",INDEX('Lookup Tables'!$B$2:$B$9,MATCH(B17510,'Lookup Tables'!$A$2:$A$9,-1)))</f>
        <v/>
      </c>
      <c r="I17510" t="str">
        <f>IF(A17510="","",IF(AND(C17510&gt;=INDEX('Lookup Tables'!$C$2:$C$9,MATCH(B17510,'Lookup Tables'!$A$2:$A$9,-1)),C17510&lt;=INDEX('Lookup Tables'!$D$2:$D$9,MATCH(B17510,'Lookup Tables'!$A$2:$A$9,-1))),"PASS","FAIL"))</f>
        <v/>
      </c>
      <c r="J17510" t="str">
        <f t="shared" si="1092"/>
        <v/>
      </c>
      <c r="K17510" t="str">
        <f t="shared" si="1093"/>
        <v/>
      </c>
      <c r="L17510" t="str">
        <f t="shared" si="1094"/>
        <v/>
      </c>
      <c r="M17510" t="str">
        <f t="shared" si="1095"/>
        <v/>
      </c>
    </row>
    <row r="17511" spans="8:13" x14ac:dyDescent="0.25">
      <c r="H17511" t="str">
        <f>IF(A17511="","",INDEX('Lookup Tables'!$B$2:$B$9,MATCH(B17511,'Lookup Tables'!$A$2:$A$9,-1)))</f>
        <v/>
      </c>
      <c r="I17511" t="str">
        <f>IF(A17511="","",IF(AND(C17511&gt;=INDEX('Lookup Tables'!$C$2:$C$9,MATCH(B17511,'Lookup Tables'!$A$2:$A$9,-1)),C17511&lt;=INDEX('Lookup Tables'!$D$2:$D$9,MATCH(B17511,'Lookup Tables'!$A$2:$A$9,-1))),"PASS","FAIL"))</f>
        <v/>
      </c>
      <c r="J17511" t="str">
        <f t="shared" si="1092"/>
        <v/>
      </c>
      <c r="K17511" t="str">
        <f t="shared" si="1093"/>
        <v/>
      </c>
      <c r="L17511" t="str">
        <f t="shared" si="1094"/>
        <v/>
      </c>
      <c r="M17511" t="str">
        <f t="shared" si="1095"/>
        <v/>
      </c>
    </row>
    <row r="17512" spans="8:13" x14ac:dyDescent="0.25">
      <c r="H17512" t="str">
        <f>IF(A17512="","",INDEX('Lookup Tables'!$B$2:$B$9,MATCH(B17512,'Lookup Tables'!$A$2:$A$9,-1)))</f>
        <v/>
      </c>
      <c r="I17512" t="str">
        <f>IF(A17512="","",IF(AND(C17512&gt;=INDEX('Lookup Tables'!$C$2:$C$9,MATCH(B17512,'Lookup Tables'!$A$2:$A$9,-1)),C17512&lt;=INDEX('Lookup Tables'!$D$2:$D$9,MATCH(B17512,'Lookup Tables'!$A$2:$A$9,-1))),"PASS","FAIL"))</f>
        <v/>
      </c>
      <c r="J17512" t="str">
        <f t="shared" si="1092"/>
        <v/>
      </c>
      <c r="K17512" t="str">
        <f t="shared" si="1093"/>
        <v/>
      </c>
      <c r="L17512" t="str">
        <f t="shared" si="1094"/>
        <v/>
      </c>
      <c r="M17512" t="str">
        <f t="shared" si="1095"/>
        <v/>
      </c>
    </row>
    <row r="17513" spans="8:13" x14ac:dyDescent="0.25">
      <c r="H17513" t="str">
        <f>IF(A17513="","",INDEX('Lookup Tables'!$B$2:$B$9,MATCH(B17513,'Lookup Tables'!$A$2:$A$9,-1)))</f>
        <v/>
      </c>
      <c r="I17513" t="str">
        <f>IF(A17513="","",IF(AND(C17513&gt;=INDEX('Lookup Tables'!$C$2:$C$9,MATCH(B17513,'Lookup Tables'!$A$2:$A$9,-1)),C17513&lt;=INDEX('Lookup Tables'!$D$2:$D$9,MATCH(B17513,'Lookup Tables'!$A$2:$A$9,-1))),"PASS","FAIL"))</f>
        <v/>
      </c>
      <c r="J17513" t="str">
        <f t="shared" si="1092"/>
        <v/>
      </c>
      <c r="K17513" t="str">
        <f t="shared" si="1093"/>
        <v/>
      </c>
      <c r="L17513" t="str">
        <f t="shared" si="1094"/>
        <v/>
      </c>
      <c r="M17513" t="str">
        <f t="shared" si="1095"/>
        <v/>
      </c>
    </row>
    <row r="17514" spans="8:13" x14ac:dyDescent="0.25">
      <c r="H17514" t="str">
        <f>IF(A17514="","",INDEX('Lookup Tables'!$B$2:$B$9,MATCH(B17514,'Lookup Tables'!$A$2:$A$9,-1)))</f>
        <v/>
      </c>
      <c r="I17514" t="str">
        <f>IF(A17514="","",IF(AND(C17514&gt;=INDEX('Lookup Tables'!$C$2:$C$9,MATCH(B17514,'Lookup Tables'!$A$2:$A$9,-1)),C17514&lt;=INDEX('Lookup Tables'!$D$2:$D$9,MATCH(B17514,'Lookup Tables'!$A$2:$A$9,-1))),"PASS","FAIL"))</f>
        <v/>
      </c>
      <c r="J17514" t="str">
        <f t="shared" si="1092"/>
        <v/>
      </c>
      <c r="K17514" t="str">
        <f t="shared" si="1093"/>
        <v/>
      </c>
      <c r="L17514" t="str">
        <f t="shared" si="1094"/>
        <v/>
      </c>
      <c r="M17514" t="str">
        <f t="shared" si="1095"/>
        <v/>
      </c>
    </row>
    <row r="17515" spans="8:13" x14ac:dyDescent="0.25">
      <c r="H17515" t="str">
        <f>IF(A17515="","",INDEX('Lookup Tables'!$B$2:$B$9,MATCH(B17515,'Lookup Tables'!$A$2:$A$9,-1)))</f>
        <v/>
      </c>
      <c r="I17515" t="str">
        <f>IF(A17515="","",IF(AND(C17515&gt;=INDEX('Lookup Tables'!$C$2:$C$9,MATCH(B17515,'Lookup Tables'!$A$2:$A$9,-1)),C17515&lt;=INDEX('Lookup Tables'!$D$2:$D$9,MATCH(B17515,'Lookup Tables'!$A$2:$A$9,-1))),"PASS","FAIL"))</f>
        <v/>
      </c>
      <c r="J17515" t="str">
        <f t="shared" si="1092"/>
        <v/>
      </c>
      <c r="K17515" t="str">
        <f t="shared" si="1093"/>
        <v/>
      </c>
      <c r="L17515" t="str">
        <f t="shared" si="1094"/>
        <v/>
      </c>
      <c r="M17515" t="str">
        <f t="shared" si="1095"/>
        <v/>
      </c>
    </row>
    <row r="17516" spans="8:13" x14ac:dyDescent="0.25">
      <c r="H17516" t="str">
        <f>IF(A17516="","",INDEX('Lookup Tables'!$B$2:$B$9,MATCH(B17516,'Lookup Tables'!$A$2:$A$9,-1)))</f>
        <v/>
      </c>
      <c r="I17516" t="str">
        <f>IF(A17516="","",IF(AND(C17516&gt;=INDEX('Lookup Tables'!$C$2:$C$9,MATCH(B17516,'Lookup Tables'!$A$2:$A$9,-1)),C17516&lt;=INDEX('Lookup Tables'!$D$2:$D$9,MATCH(B17516,'Lookup Tables'!$A$2:$A$9,-1))),"PASS","FAIL"))</f>
        <v/>
      </c>
      <c r="J17516" t="str">
        <f t="shared" si="1092"/>
        <v/>
      </c>
      <c r="K17516" t="str">
        <f t="shared" si="1093"/>
        <v/>
      </c>
      <c r="L17516" t="str">
        <f t="shared" si="1094"/>
        <v/>
      </c>
      <c r="M17516" t="str">
        <f t="shared" si="1095"/>
        <v/>
      </c>
    </row>
    <row r="17517" spans="8:13" x14ac:dyDescent="0.25">
      <c r="H17517" t="str">
        <f>IF(A17517="","",INDEX('Lookup Tables'!$B$2:$B$9,MATCH(B17517,'Lookup Tables'!$A$2:$A$9,-1)))</f>
        <v/>
      </c>
      <c r="I17517" t="str">
        <f>IF(A17517="","",IF(AND(C17517&gt;=INDEX('Lookup Tables'!$C$2:$C$9,MATCH(B17517,'Lookup Tables'!$A$2:$A$9,-1)),C17517&lt;=INDEX('Lookup Tables'!$D$2:$D$9,MATCH(B17517,'Lookup Tables'!$A$2:$A$9,-1))),"PASS","FAIL"))</f>
        <v/>
      </c>
      <c r="J17517" t="str">
        <f t="shared" si="1092"/>
        <v/>
      </c>
      <c r="K17517" t="str">
        <f t="shared" si="1093"/>
        <v/>
      </c>
      <c r="L17517" t="str">
        <f t="shared" si="1094"/>
        <v/>
      </c>
      <c r="M17517" t="str">
        <f t="shared" si="1095"/>
        <v/>
      </c>
    </row>
    <row r="17518" spans="8:13" x14ac:dyDescent="0.25">
      <c r="H17518" t="str">
        <f>IF(A17518="","",INDEX('Lookup Tables'!$B$2:$B$9,MATCH(B17518,'Lookup Tables'!$A$2:$A$9,-1)))</f>
        <v/>
      </c>
      <c r="I17518" t="str">
        <f>IF(A17518="","",IF(AND(C17518&gt;=INDEX('Lookup Tables'!$C$2:$C$9,MATCH(B17518,'Lookup Tables'!$A$2:$A$9,-1)),C17518&lt;=INDEX('Lookup Tables'!$D$2:$D$9,MATCH(B17518,'Lookup Tables'!$A$2:$A$9,-1))),"PASS","FAIL"))</f>
        <v/>
      </c>
      <c r="J17518" t="str">
        <f t="shared" si="1092"/>
        <v/>
      </c>
      <c r="K17518" t="str">
        <f t="shared" si="1093"/>
        <v/>
      </c>
      <c r="L17518" t="str">
        <f t="shared" si="1094"/>
        <v/>
      </c>
      <c r="M17518" t="str">
        <f t="shared" si="1095"/>
        <v/>
      </c>
    </row>
    <row r="17519" spans="8:13" x14ac:dyDescent="0.25">
      <c r="H17519" t="str">
        <f>IF(A17519="","",INDEX('Lookup Tables'!$B$2:$B$9,MATCH(B17519,'Lookup Tables'!$A$2:$A$9,-1)))</f>
        <v/>
      </c>
      <c r="I17519" t="str">
        <f>IF(A17519="","",IF(AND(C17519&gt;=INDEX('Lookup Tables'!$C$2:$C$9,MATCH(B17519,'Lookup Tables'!$A$2:$A$9,-1)),C17519&lt;=INDEX('Lookup Tables'!$D$2:$D$9,MATCH(B17519,'Lookup Tables'!$A$2:$A$9,-1))),"PASS","FAIL"))</f>
        <v/>
      </c>
      <c r="J17519" t="str">
        <f t="shared" si="1092"/>
        <v/>
      </c>
      <c r="K17519" t="str">
        <f t="shared" si="1093"/>
        <v/>
      </c>
      <c r="L17519" t="str">
        <f t="shared" si="1094"/>
        <v/>
      </c>
      <c r="M17519" t="str">
        <f t="shared" si="1095"/>
        <v/>
      </c>
    </row>
    <row r="17520" spans="8:13" x14ac:dyDescent="0.25">
      <c r="H17520" t="str">
        <f>IF(A17520="","",INDEX('Lookup Tables'!$B$2:$B$9,MATCH(B17520,'Lookup Tables'!$A$2:$A$9,-1)))</f>
        <v/>
      </c>
      <c r="I17520" t="str">
        <f>IF(A17520="","",IF(AND(C17520&gt;=INDEX('Lookup Tables'!$C$2:$C$9,MATCH(B17520,'Lookup Tables'!$A$2:$A$9,-1)),C17520&lt;=INDEX('Lookup Tables'!$D$2:$D$9,MATCH(B17520,'Lookup Tables'!$A$2:$A$9,-1))),"PASS","FAIL"))</f>
        <v/>
      </c>
      <c r="J17520" t="str">
        <f t="shared" si="1092"/>
        <v/>
      </c>
      <c r="K17520" t="str">
        <f t="shared" si="1093"/>
        <v/>
      </c>
      <c r="L17520" t="str">
        <f t="shared" si="1094"/>
        <v/>
      </c>
      <c r="M17520" t="str">
        <f t="shared" si="1095"/>
        <v/>
      </c>
    </row>
    <row r="17521" spans="8:13" x14ac:dyDescent="0.25">
      <c r="H17521" t="str">
        <f>IF(A17521="","",INDEX('Lookup Tables'!$B$2:$B$9,MATCH(B17521,'Lookup Tables'!$A$2:$A$9,-1)))</f>
        <v/>
      </c>
      <c r="I17521" t="str">
        <f>IF(A17521="","",IF(AND(C17521&gt;=INDEX('Lookup Tables'!$C$2:$C$9,MATCH(B17521,'Lookup Tables'!$A$2:$A$9,-1)),C17521&lt;=INDEX('Lookup Tables'!$D$2:$D$9,MATCH(B17521,'Lookup Tables'!$A$2:$A$9,-1))),"PASS","FAIL"))</f>
        <v/>
      </c>
      <c r="J17521" t="str">
        <f t="shared" si="1092"/>
        <v/>
      </c>
      <c r="K17521" t="str">
        <f t="shared" si="1093"/>
        <v/>
      </c>
      <c r="L17521" t="str">
        <f t="shared" si="1094"/>
        <v/>
      </c>
      <c r="M17521" t="str">
        <f t="shared" si="1095"/>
        <v/>
      </c>
    </row>
    <row r="17522" spans="8:13" x14ac:dyDescent="0.25">
      <c r="H17522" t="str">
        <f>IF(A17522="","",INDEX('Lookup Tables'!$B$2:$B$9,MATCH(B17522,'Lookup Tables'!$A$2:$A$9,-1)))</f>
        <v/>
      </c>
      <c r="I17522" t="str">
        <f>IF(A17522="","",IF(AND(C17522&gt;=INDEX('Lookup Tables'!$C$2:$C$9,MATCH(B17522,'Lookup Tables'!$A$2:$A$9,-1)),C17522&lt;=INDEX('Lookup Tables'!$D$2:$D$9,MATCH(B17522,'Lookup Tables'!$A$2:$A$9,-1))),"PASS","FAIL"))</f>
        <v/>
      </c>
      <c r="J17522" t="str">
        <f t="shared" si="1092"/>
        <v/>
      </c>
      <c r="K17522" t="str">
        <f t="shared" si="1093"/>
        <v/>
      </c>
      <c r="L17522" t="str">
        <f t="shared" si="1094"/>
        <v/>
      </c>
      <c r="M17522" t="str">
        <f t="shared" si="1095"/>
        <v/>
      </c>
    </row>
    <row r="17523" spans="8:13" x14ac:dyDescent="0.25">
      <c r="H17523" t="str">
        <f>IF(A17523="","",INDEX('Lookup Tables'!$B$2:$B$9,MATCH(B17523,'Lookup Tables'!$A$2:$A$9,-1)))</f>
        <v/>
      </c>
      <c r="I17523" t="str">
        <f>IF(A17523="","",IF(AND(C17523&gt;=INDEX('Lookup Tables'!$C$2:$C$9,MATCH(B17523,'Lookup Tables'!$A$2:$A$9,-1)),C17523&lt;=INDEX('Lookup Tables'!$D$2:$D$9,MATCH(B17523,'Lookup Tables'!$A$2:$A$9,-1))),"PASS","FAIL"))</f>
        <v/>
      </c>
      <c r="J17523" t="str">
        <f t="shared" si="1092"/>
        <v/>
      </c>
      <c r="K17523" t="str">
        <f t="shared" si="1093"/>
        <v/>
      </c>
      <c r="L17523" t="str">
        <f t="shared" si="1094"/>
        <v/>
      </c>
      <c r="M17523" t="str">
        <f t="shared" si="1095"/>
        <v/>
      </c>
    </row>
    <row r="17524" spans="8:13" x14ac:dyDescent="0.25">
      <c r="H17524" t="str">
        <f>IF(A17524="","",INDEX('Lookup Tables'!$B$2:$B$9,MATCH(B17524,'Lookup Tables'!$A$2:$A$9,-1)))</f>
        <v/>
      </c>
      <c r="I17524" t="str">
        <f>IF(A17524="","",IF(AND(C17524&gt;=INDEX('Lookup Tables'!$C$2:$C$9,MATCH(B17524,'Lookup Tables'!$A$2:$A$9,-1)),C17524&lt;=INDEX('Lookup Tables'!$D$2:$D$9,MATCH(B17524,'Lookup Tables'!$A$2:$A$9,-1))),"PASS","FAIL"))</f>
        <v/>
      </c>
      <c r="J17524" t="str">
        <f t="shared" si="1092"/>
        <v/>
      </c>
      <c r="K17524" t="str">
        <f t="shared" si="1093"/>
        <v/>
      </c>
      <c r="L17524" t="str">
        <f t="shared" si="1094"/>
        <v/>
      </c>
      <c r="M17524" t="str">
        <f t="shared" si="1095"/>
        <v/>
      </c>
    </row>
    <row r="17525" spans="8:13" x14ac:dyDescent="0.25">
      <c r="H17525" t="str">
        <f>IF(A17525="","",INDEX('Lookup Tables'!$B$2:$B$9,MATCH(B17525,'Lookup Tables'!$A$2:$A$9,-1)))</f>
        <v/>
      </c>
      <c r="I17525" t="str">
        <f>IF(A17525="","",IF(AND(C17525&gt;=INDEX('Lookup Tables'!$C$2:$C$9,MATCH(B17525,'Lookup Tables'!$A$2:$A$9,-1)),C17525&lt;=INDEX('Lookup Tables'!$D$2:$D$9,MATCH(B17525,'Lookup Tables'!$A$2:$A$9,-1))),"PASS","FAIL"))</f>
        <v/>
      </c>
      <c r="J17525" t="str">
        <f t="shared" si="1092"/>
        <v/>
      </c>
      <c r="K17525" t="str">
        <f t="shared" si="1093"/>
        <v/>
      </c>
      <c r="L17525" t="str">
        <f t="shared" si="1094"/>
        <v/>
      </c>
      <c r="M17525" t="str">
        <f t="shared" si="1095"/>
        <v/>
      </c>
    </row>
    <row r="17526" spans="8:13" x14ac:dyDescent="0.25">
      <c r="H17526" t="str">
        <f>IF(A17526="","",INDEX('Lookup Tables'!$B$2:$B$9,MATCH(B17526,'Lookup Tables'!$A$2:$A$9,-1)))</f>
        <v/>
      </c>
      <c r="I17526" t="str">
        <f>IF(A17526="","",IF(AND(C17526&gt;=INDEX('Lookup Tables'!$C$2:$C$9,MATCH(B17526,'Lookup Tables'!$A$2:$A$9,-1)),C17526&lt;=INDEX('Lookup Tables'!$D$2:$D$9,MATCH(B17526,'Lookup Tables'!$A$2:$A$9,-1))),"PASS","FAIL"))</f>
        <v/>
      </c>
      <c r="J17526" t="str">
        <f t="shared" si="1092"/>
        <v/>
      </c>
      <c r="K17526" t="str">
        <f t="shared" si="1093"/>
        <v/>
      </c>
      <c r="L17526" t="str">
        <f t="shared" si="1094"/>
        <v/>
      </c>
      <c r="M17526" t="str">
        <f t="shared" si="1095"/>
        <v/>
      </c>
    </row>
    <row r="17527" spans="8:13" x14ac:dyDescent="0.25">
      <c r="H17527" t="str">
        <f>IF(A17527="","",INDEX('Lookup Tables'!$B$2:$B$9,MATCH(B17527,'Lookup Tables'!$A$2:$A$9,-1)))</f>
        <v/>
      </c>
      <c r="I17527" t="str">
        <f>IF(A17527="","",IF(AND(C17527&gt;=INDEX('Lookup Tables'!$C$2:$C$9,MATCH(B17527,'Lookup Tables'!$A$2:$A$9,-1)),C17527&lt;=INDEX('Lookup Tables'!$D$2:$D$9,MATCH(B17527,'Lookup Tables'!$A$2:$A$9,-1))),"PASS","FAIL"))</f>
        <v/>
      </c>
      <c r="J17527" t="str">
        <f t="shared" si="1092"/>
        <v/>
      </c>
      <c r="K17527" t="str">
        <f t="shared" si="1093"/>
        <v/>
      </c>
      <c r="L17527" t="str">
        <f t="shared" si="1094"/>
        <v/>
      </c>
      <c r="M17527" t="str">
        <f t="shared" si="1095"/>
        <v/>
      </c>
    </row>
    <row r="17528" spans="8:13" x14ac:dyDescent="0.25">
      <c r="H17528" t="str">
        <f>IF(A17528="","",INDEX('Lookup Tables'!$B$2:$B$9,MATCH(B17528,'Lookup Tables'!$A$2:$A$9,-1)))</f>
        <v/>
      </c>
      <c r="I17528" t="str">
        <f>IF(A17528="","",IF(AND(C17528&gt;=INDEX('Lookup Tables'!$C$2:$C$9,MATCH(B17528,'Lookup Tables'!$A$2:$A$9,-1)),C17528&lt;=INDEX('Lookup Tables'!$D$2:$D$9,MATCH(B17528,'Lookup Tables'!$A$2:$A$9,-1))),"PASS","FAIL"))</f>
        <v/>
      </c>
      <c r="J17528" t="str">
        <f t="shared" si="1092"/>
        <v/>
      </c>
      <c r="K17528" t="str">
        <f t="shared" si="1093"/>
        <v/>
      </c>
      <c r="L17528" t="str">
        <f t="shared" si="1094"/>
        <v/>
      </c>
      <c r="M17528" t="str">
        <f t="shared" si="1095"/>
        <v/>
      </c>
    </row>
    <row r="17529" spans="8:13" x14ac:dyDescent="0.25">
      <c r="H17529" t="str">
        <f>IF(A17529="","",INDEX('Lookup Tables'!$B$2:$B$9,MATCH(B17529,'Lookup Tables'!$A$2:$A$9,-1)))</f>
        <v/>
      </c>
      <c r="I17529" t="str">
        <f>IF(A17529="","",IF(AND(C17529&gt;=INDEX('Lookup Tables'!$C$2:$C$9,MATCH(B17529,'Lookup Tables'!$A$2:$A$9,-1)),C17529&lt;=INDEX('Lookup Tables'!$D$2:$D$9,MATCH(B17529,'Lookup Tables'!$A$2:$A$9,-1))),"PASS","FAIL"))</f>
        <v/>
      </c>
      <c r="J17529" t="str">
        <f t="shared" si="1092"/>
        <v/>
      </c>
      <c r="K17529" t="str">
        <f t="shared" si="1093"/>
        <v/>
      </c>
      <c r="L17529" t="str">
        <f t="shared" si="1094"/>
        <v/>
      </c>
      <c r="M17529" t="str">
        <f t="shared" si="1095"/>
        <v/>
      </c>
    </row>
    <row r="17530" spans="8:13" x14ac:dyDescent="0.25">
      <c r="H17530" t="str">
        <f>IF(A17530="","",INDEX('Lookup Tables'!$B$2:$B$9,MATCH(B17530,'Lookup Tables'!$A$2:$A$9,-1)))</f>
        <v/>
      </c>
      <c r="I17530" t="str">
        <f>IF(A17530="","",IF(AND(C17530&gt;=INDEX('Lookup Tables'!$C$2:$C$9,MATCH(B17530,'Lookup Tables'!$A$2:$A$9,-1)),C17530&lt;=INDEX('Lookup Tables'!$D$2:$D$9,MATCH(B17530,'Lookup Tables'!$A$2:$A$9,-1))),"PASS","FAIL"))</f>
        <v/>
      </c>
      <c r="J17530" t="str">
        <f t="shared" si="1092"/>
        <v/>
      </c>
      <c r="K17530" t="str">
        <f t="shared" si="1093"/>
        <v/>
      </c>
      <c r="L17530" t="str">
        <f t="shared" si="1094"/>
        <v/>
      </c>
      <c r="M17530" t="str">
        <f t="shared" si="1095"/>
        <v/>
      </c>
    </row>
    <row r="17531" spans="8:13" x14ac:dyDescent="0.25">
      <c r="H17531" t="str">
        <f>IF(A17531="","",INDEX('Lookup Tables'!$B$2:$B$9,MATCH(B17531,'Lookup Tables'!$A$2:$A$9,-1)))</f>
        <v/>
      </c>
      <c r="I17531" t="str">
        <f>IF(A17531="","",IF(AND(C17531&gt;=INDEX('Lookup Tables'!$C$2:$C$9,MATCH(B17531,'Lookup Tables'!$A$2:$A$9,-1)),C17531&lt;=INDEX('Lookup Tables'!$D$2:$D$9,MATCH(B17531,'Lookup Tables'!$A$2:$A$9,-1))),"PASS","FAIL"))</f>
        <v/>
      </c>
      <c r="J17531" t="str">
        <f t="shared" si="1092"/>
        <v/>
      </c>
      <c r="K17531" t="str">
        <f t="shared" si="1093"/>
        <v/>
      </c>
      <c r="L17531" t="str">
        <f t="shared" si="1094"/>
        <v/>
      </c>
      <c r="M17531" t="str">
        <f t="shared" si="1095"/>
        <v/>
      </c>
    </row>
    <row r="17532" spans="8:13" x14ac:dyDescent="0.25">
      <c r="H17532" t="str">
        <f>IF(A17532="","",INDEX('Lookup Tables'!$B$2:$B$9,MATCH(B17532,'Lookup Tables'!$A$2:$A$9,-1)))</f>
        <v/>
      </c>
      <c r="I17532" t="str">
        <f>IF(A17532="","",IF(AND(C17532&gt;=INDEX('Lookup Tables'!$C$2:$C$9,MATCH(B17532,'Lookup Tables'!$A$2:$A$9,-1)),C17532&lt;=INDEX('Lookup Tables'!$D$2:$D$9,MATCH(B17532,'Lookup Tables'!$A$2:$A$9,-1))),"PASS","FAIL"))</f>
        <v/>
      </c>
      <c r="J17532" t="str">
        <f t="shared" si="1092"/>
        <v/>
      </c>
      <c r="K17532" t="str">
        <f t="shared" si="1093"/>
        <v/>
      </c>
      <c r="L17532" t="str">
        <f t="shared" si="1094"/>
        <v/>
      </c>
      <c r="M17532" t="str">
        <f t="shared" si="1095"/>
        <v/>
      </c>
    </row>
    <row r="17533" spans="8:13" x14ac:dyDescent="0.25">
      <c r="H17533" t="str">
        <f>IF(A17533="","",INDEX('Lookup Tables'!$B$2:$B$9,MATCH(B17533,'Lookup Tables'!$A$2:$A$9,-1)))</f>
        <v/>
      </c>
      <c r="I17533" t="str">
        <f>IF(A17533="","",IF(AND(C17533&gt;=INDEX('Lookup Tables'!$C$2:$C$9,MATCH(B17533,'Lookup Tables'!$A$2:$A$9,-1)),C17533&lt;=INDEX('Lookup Tables'!$D$2:$D$9,MATCH(B17533,'Lookup Tables'!$A$2:$A$9,-1))),"PASS","FAIL"))</f>
        <v/>
      </c>
      <c r="J17533" t="str">
        <f t="shared" si="1092"/>
        <v/>
      </c>
      <c r="K17533" t="str">
        <f t="shared" si="1093"/>
        <v/>
      </c>
      <c r="L17533" t="str">
        <f t="shared" si="1094"/>
        <v/>
      </c>
      <c r="M17533" t="str">
        <f t="shared" si="1095"/>
        <v/>
      </c>
    </row>
    <row r="17534" spans="8:13" x14ac:dyDescent="0.25">
      <c r="H17534" t="str">
        <f>IF(A17534="","",INDEX('Lookup Tables'!$B$2:$B$9,MATCH(B17534,'Lookup Tables'!$A$2:$A$9,-1)))</f>
        <v/>
      </c>
      <c r="I17534" t="str">
        <f>IF(A17534="","",IF(AND(C17534&gt;=INDEX('Lookup Tables'!$C$2:$C$9,MATCH(B17534,'Lookup Tables'!$A$2:$A$9,-1)),C17534&lt;=INDEX('Lookup Tables'!$D$2:$D$9,MATCH(B17534,'Lookup Tables'!$A$2:$A$9,-1))),"PASS","FAIL"))</f>
        <v/>
      </c>
      <c r="J17534" t="str">
        <f t="shared" si="1092"/>
        <v/>
      </c>
      <c r="K17534" t="str">
        <f t="shared" si="1093"/>
        <v/>
      </c>
      <c r="L17534" t="str">
        <f t="shared" si="1094"/>
        <v/>
      </c>
      <c r="M17534" t="str">
        <f t="shared" si="1095"/>
        <v/>
      </c>
    </row>
    <row r="17535" spans="8:13" x14ac:dyDescent="0.25">
      <c r="H17535" t="str">
        <f>IF(A17535="","",INDEX('Lookup Tables'!$B$2:$B$9,MATCH(B17535,'Lookup Tables'!$A$2:$A$9,-1)))</f>
        <v/>
      </c>
      <c r="I17535" t="str">
        <f>IF(A17535="","",IF(AND(C17535&gt;=INDEX('Lookup Tables'!$C$2:$C$9,MATCH(B17535,'Lookup Tables'!$A$2:$A$9,-1)),C17535&lt;=INDEX('Lookup Tables'!$D$2:$D$9,MATCH(B17535,'Lookup Tables'!$A$2:$A$9,-1))),"PASS","FAIL"))</f>
        <v/>
      </c>
      <c r="J17535" t="str">
        <f t="shared" si="1092"/>
        <v/>
      </c>
      <c r="K17535" t="str">
        <f t="shared" si="1093"/>
        <v/>
      </c>
      <c r="L17535" t="str">
        <f t="shared" si="1094"/>
        <v/>
      </c>
      <c r="M17535" t="str">
        <f t="shared" si="1095"/>
        <v/>
      </c>
    </row>
    <row r="17536" spans="8:13" x14ac:dyDescent="0.25">
      <c r="H17536" t="str">
        <f>IF(A17536="","",INDEX('Lookup Tables'!$B$2:$B$9,MATCH(B17536,'Lookup Tables'!$A$2:$A$9,-1)))</f>
        <v/>
      </c>
      <c r="I17536" t="str">
        <f>IF(A17536="","",IF(AND(C17536&gt;=INDEX('Lookup Tables'!$C$2:$C$9,MATCH(B17536,'Lookup Tables'!$A$2:$A$9,-1)),C17536&lt;=INDEX('Lookup Tables'!$D$2:$D$9,MATCH(B17536,'Lookup Tables'!$A$2:$A$9,-1))),"PASS","FAIL"))</f>
        <v/>
      </c>
      <c r="J17536" t="str">
        <f t="shared" si="1092"/>
        <v/>
      </c>
      <c r="K17536" t="str">
        <f t="shared" si="1093"/>
        <v/>
      </c>
      <c r="L17536" t="str">
        <f t="shared" si="1094"/>
        <v/>
      </c>
      <c r="M17536" t="str">
        <f t="shared" si="1095"/>
        <v/>
      </c>
    </row>
    <row r="17537" spans="8:13" x14ac:dyDescent="0.25">
      <c r="H17537" t="str">
        <f>IF(A17537="","",INDEX('Lookup Tables'!$B$2:$B$9,MATCH(B17537,'Lookup Tables'!$A$2:$A$9,-1)))</f>
        <v/>
      </c>
      <c r="I17537" t="str">
        <f>IF(A17537="","",IF(AND(C17537&gt;=INDEX('Lookup Tables'!$C$2:$C$9,MATCH(B17537,'Lookup Tables'!$A$2:$A$9,-1)),C17537&lt;=INDEX('Lookup Tables'!$D$2:$D$9,MATCH(B17537,'Lookup Tables'!$A$2:$A$9,-1))),"PASS","FAIL"))</f>
        <v/>
      </c>
      <c r="J17537" t="str">
        <f t="shared" ref="J17537:J17600" si="1096">IF(A17537="","",IF(AND(D17537&gt;=15,D17537&lt;=22.5),"PASS","FAIL"))</f>
        <v/>
      </c>
      <c r="K17537" t="str">
        <f t="shared" ref="K17537:K17600" si="1097">IF(A17537="","",IF(AND(E17537&gt;=15,E17537&lt;=22.5),"PASS","FAIL"))</f>
        <v/>
      </c>
      <c r="L17537" t="str">
        <f t="shared" ref="L17537:L17600" si="1098">IF(A17537="","",IF(AND(F17537&gt;0,F17537&lt;0.2),"PASS","FAIL"))</f>
        <v/>
      </c>
      <c r="M17537" t="str">
        <f t="shared" ref="M17537:M17600" si="1099">IF(A17537="","",IF(AND(IF(I17537="PASS",TRUE,FALSE),IF(J17537="PASS",TRUE,FALSE),IF(K17537="PASS",TRUE,FALSE),IF(L17537="PASS",TRUE,FALSE))=TRUE,"PASS","FAIL"))</f>
        <v/>
      </c>
    </row>
    <row r="17538" spans="8:13" x14ac:dyDescent="0.25">
      <c r="H17538" t="str">
        <f>IF(A17538="","",INDEX('Lookup Tables'!$B$2:$B$9,MATCH(B17538,'Lookup Tables'!$A$2:$A$9,-1)))</f>
        <v/>
      </c>
      <c r="I17538" t="str">
        <f>IF(A17538="","",IF(AND(C17538&gt;=INDEX('Lookup Tables'!$C$2:$C$9,MATCH(B17538,'Lookup Tables'!$A$2:$A$9,-1)),C17538&lt;=INDEX('Lookup Tables'!$D$2:$D$9,MATCH(B17538,'Lookup Tables'!$A$2:$A$9,-1))),"PASS","FAIL"))</f>
        <v/>
      </c>
      <c r="J17538" t="str">
        <f t="shared" si="1096"/>
        <v/>
      </c>
      <c r="K17538" t="str">
        <f t="shared" si="1097"/>
        <v/>
      </c>
      <c r="L17538" t="str">
        <f t="shared" si="1098"/>
        <v/>
      </c>
      <c r="M17538" t="str">
        <f t="shared" si="1099"/>
        <v/>
      </c>
    </row>
    <row r="17539" spans="8:13" x14ac:dyDescent="0.25">
      <c r="H17539" t="str">
        <f>IF(A17539="","",INDEX('Lookup Tables'!$B$2:$B$9,MATCH(B17539,'Lookup Tables'!$A$2:$A$9,-1)))</f>
        <v/>
      </c>
      <c r="I17539" t="str">
        <f>IF(A17539="","",IF(AND(C17539&gt;=INDEX('Lookup Tables'!$C$2:$C$9,MATCH(B17539,'Lookup Tables'!$A$2:$A$9,-1)),C17539&lt;=INDEX('Lookup Tables'!$D$2:$D$9,MATCH(B17539,'Lookup Tables'!$A$2:$A$9,-1))),"PASS","FAIL"))</f>
        <v/>
      </c>
      <c r="J17539" t="str">
        <f t="shared" si="1096"/>
        <v/>
      </c>
      <c r="K17539" t="str">
        <f t="shared" si="1097"/>
        <v/>
      </c>
      <c r="L17539" t="str">
        <f t="shared" si="1098"/>
        <v/>
      </c>
      <c r="M17539" t="str">
        <f t="shared" si="1099"/>
        <v/>
      </c>
    </row>
    <row r="17540" spans="8:13" x14ac:dyDescent="0.25">
      <c r="H17540" t="str">
        <f>IF(A17540="","",INDEX('Lookup Tables'!$B$2:$B$9,MATCH(B17540,'Lookup Tables'!$A$2:$A$9,-1)))</f>
        <v/>
      </c>
      <c r="I17540" t="str">
        <f>IF(A17540="","",IF(AND(C17540&gt;=INDEX('Lookup Tables'!$C$2:$C$9,MATCH(B17540,'Lookup Tables'!$A$2:$A$9,-1)),C17540&lt;=INDEX('Lookup Tables'!$D$2:$D$9,MATCH(B17540,'Lookup Tables'!$A$2:$A$9,-1))),"PASS","FAIL"))</f>
        <v/>
      </c>
      <c r="J17540" t="str">
        <f t="shared" si="1096"/>
        <v/>
      </c>
      <c r="K17540" t="str">
        <f t="shared" si="1097"/>
        <v/>
      </c>
      <c r="L17540" t="str">
        <f t="shared" si="1098"/>
        <v/>
      </c>
      <c r="M17540" t="str">
        <f t="shared" si="1099"/>
        <v/>
      </c>
    </row>
    <row r="17541" spans="8:13" x14ac:dyDescent="0.25">
      <c r="H17541" t="str">
        <f>IF(A17541="","",INDEX('Lookup Tables'!$B$2:$B$9,MATCH(B17541,'Lookup Tables'!$A$2:$A$9,-1)))</f>
        <v/>
      </c>
      <c r="I17541" t="str">
        <f>IF(A17541="","",IF(AND(C17541&gt;=INDEX('Lookup Tables'!$C$2:$C$9,MATCH(B17541,'Lookup Tables'!$A$2:$A$9,-1)),C17541&lt;=INDEX('Lookup Tables'!$D$2:$D$9,MATCH(B17541,'Lookup Tables'!$A$2:$A$9,-1))),"PASS","FAIL"))</f>
        <v/>
      </c>
      <c r="J17541" t="str">
        <f t="shared" si="1096"/>
        <v/>
      </c>
      <c r="K17541" t="str">
        <f t="shared" si="1097"/>
        <v/>
      </c>
      <c r="L17541" t="str">
        <f t="shared" si="1098"/>
        <v/>
      </c>
      <c r="M17541" t="str">
        <f t="shared" si="1099"/>
        <v/>
      </c>
    </row>
    <row r="17542" spans="8:13" x14ac:dyDescent="0.25">
      <c r="H17542" t="str">
        <f>IF(A17542="","",INDEX('Lookup Tables'!$B$2:$B$9,MATCH(B17542,'Lookup Tables'!$A$2:$A$9,-1)))</f>
        <v/>
      </c>
      <c r="I17542" t="str">
        <f>IF(A17542="","",IF(AND(C17542&gt;=INDEX('Lookup Tables'!$C$2:$C$9,MATCH(B17542,'Lookup Tables'!$A$2:$A$9,-1)),C17542&lt;=INDEX('Lookup Tables'!$D$2:$D$9,MATCH(B17542,'Lookup Tables'!$A$2:$A$9,-1))),"PASS","FAIL"))</f>
        <v/>
      </c>
      <c r="J17542" t="str">
        <f t="shared" si="1096"/>
        <v/>
      </c>
      <c r="K17542" t="str">
        <f t="shared" si="1097"/>
        <v/>
      </c>
      <c r="L17542" t="str">
        <f t="shared" si="1098"/>
        <v/>
      </c>
      <c r="M17542" t="str">
        <f t="shared" si="1099"/>
        <v/>
      </c>
    </row>
    <row r="17543" spans="8:13" x14ac:dyDescent="0.25">
      <c r="H17543" t="str">
        <f>IF(A17543="","",INDEX('Lookup Tables'!$B$2:$B$9,MATCH(B17543,'Lookup Tables'!$A$2:$A$9,-1)))</f>
        <v/>
      </c>
      <c r="I17543" t="str">
        <f>IF(A17543="","",IF(AND(C17543&gt;=INDEX('Lookup Tables'!$C$2:$C$9,MATCH(B17543,'Lookup Tables'!$A$2:$A$9,-1)),C17543&lt;=INDEX('Lookup Tables'!$D$2:$D$9,MATCH(B17543,'Lookup Tables'!$A$2:$A$9,-1))),"PASS","FAIL"))</f>
        <v/>
      </c>
      <c r="J17543" t="str">
        <f t="shared" si="1096"/>
        <v/>
      </c>
      <c r="K17543" t="str">
        <f t="shared" si="1097"/>
        <v/>
      </c>
      <c r="L17543" t="str">
        <f t="shared" si="1098"/>
        <v/>
      </c>
      <c r="M17543" t="str">
        <f t="shared" si="1099"/>
        <v/>
      </c>
    </row>
    <row r="17544" spans="8:13" x14ac:dyDescent="0.25">
      <c r="H17544" t="str">
        <f>IF(A17544="","",INDEX('Lookup Tables'!$B$2:$B$9,MATCH(B17544,'Lookup Tables'!$A$2:$A$9,-1)))</f>
        <v/>
      </c>
      <c r="I17544" t="str">
        <f>IF(A17544="","",IF(AND(C17544&gt;=INDEX('Lookup Tables'!$C$2:$C$9,MATCH(B17544,'Lookup Tables'!$A$2:$A$9,-1)),C17544&lt;=INDEX('Lookup Tables'!$D$2:$D$9,MATCH(B17544,'Lookup Tables'!$A$2:$A$9,-1))),"PASS","FAIL"))</f>
        <v/>
      </c>
      <c r="J17544" t="str">
        <f t="shared" si="1096"/>
        <v/>
      </c>
      <c r="K17544" t="str">
        <f t="shared" si="1097"/>
        <v/>
      </c>
      <c r="L17544" t="str">
        <f t="shared" si="1098"/>
        <v/>
      </c>
      <c r="M17544" t="str">
        <f t="shared" si="1099"/>
        <v/>
      </c>
    </row>
    <row r="17545" spans="8:13" x14ac:dyDescent="0.25">
      <c r="H17545" t="str">
        <f>IF(A17545="","",INDEX('Lookup Tables'!$B$2:$B$9,MATCH(B17545,'Lookup Tables'!$A$2:$A$9,-1)))</f>
        <v/>
      </c>
      <c r="I17545" t="str">
        <f>IF(A17545="","",IF(AND(C17545&gt;=INDEX('Lookup Tables'!$C$2:$C$9,MATCH(B17545,'Lookup Tables'!$A$2:$A$9,-1)),C17545&lt;=INDEX('Lookup Tables'!$D$2:$D$9,MATCH(B17545,'Lookup Tables'!$A$2:$A$9,-1))),"PASS","FAIL"))</f>
        <v/>
      </c>
      <c r="J17545" t="str">
        <f t="shared" si="1096"/>
        <v/>
      </c>
      <c r="K17545" t="str">
        <f t="shared" si="1097"/>
        <v/>
      </c>
      <c r="L17545" t="str">
        <f t="shared" si="1098"/>
        <v/>
      </c>
      <c r="M17545" t="str">
        <f t="shared" si="1099"/>
        <v/>
      </c>
    </row>
    <row r="17546" spans="8:13" x14ac:dyDescent="0.25">
      <c r="H17546" t="str">
        <f>IF(A17546="","",INDEX('Lookup Tables'!$B$2:$B$9,MATCH(B17546,'Lookup Tables'!$A$2:$A$9,-1)))</f>
        <v/>
      </c>
      <c r="I17546" t="str">
        <f>IF(A17546="","",IF(AND(C17546&gt;=INDEX('Lookup Tables'!$C$2:$C$9,MATCH(B17546,'Lookup Tables'!$A$2:$A$9,-1)),C17546&lt;=INDEX('Lookup Tables'!$D$2:$D$9,MATCH(B17546,'Lookup Tables'!$A$2:$A$9,-1))),"PASS","FAIL"))</f>
        <v/>
      </c>
      <c r="J17546" t="str">
        <f t="shared" si="1096"/>
        <v/>
      </c>
      <c r="K17546" t="str">
        <f t="shared" si="1097"/>
        <v/>
      </c>
      <c r="L17546" t="str">
        <f t="shared" si="1098"/>
        <v/>
      </c>
      <c r="M17546" t="str">
        <f t="shared" si="1099"/>
        <v/>
      </c>
    </row>
    <row r="17547" spans="8:13" x14ac:dyDescent="0.25">
      <c r="H17547" t="str">
        <f>IF(A17547="","",INDEX('Lookup Tables'!$B$2:$B$9,MATCH(B17547,'Lookup Tables'!$A$2:$A$9,-1)))</f>
        <v/>
      </c>
      <c r="I17547" t="str">
        <f>IF(A17547="","",IF(AND(C17547&gt;=INDEX('Lookup Tables'!$C$2:$C$9,MATCH(B17547,'Lookup Tables'!$A$2:$A$9,-1)),C17547&lt;=INDEX('Lookup Tables'!$D$2:$D$9,MATCH(B17547,'Lookup Tables'!$A$2:$A$9,-1))),"PASS","FAIL"))</f>
        <v/>
      </c>
      <c r="J17547" t="str">
        <f t="shared" si="1096"/>
        <v/>
      </c>
      <c r="K17547" t="str">
        <f t="shared" si="1097"/>
        <v/>
      </c>
      <c r="L17547" t="str">
        <f t="shared" si="1098"/>
        <v/>
      </c>
      <c r="M17547" t="str">
        <f t="shared" si="1099"/>
        <v/>
      </c>
    </row>
    <row r="17548" spans="8:13" x14ac:dyDescent="0.25">
      <c r="H17548" t="str">
        <f>IF(A17548="","",INDEX('Lookup Tables'!$B$2:$B$9,MATCH(B17548,'Lookup Tables'!$A$2:$A$9,-1)))</f>
        <v/>
      </c>
      <c r="I17548" t="str">
        <f>IF(A17548="","",IF(AND(C17548&gt;=INDEX('Lookup Tables'!$C$2:$C$9,MATCH(B17548,'Lookup Tables'!$A$2:$A$9,-1)),C17548&lt;=INDEX('Lookup Tables'!$D$2:$D$9,MATCH(B17548,'Lookup Tables'!$A$2:$A$9,-1))),"PASS","FAIL"))</f>
        <v/>
      </c>
      <c r="J17548" t="str">
        <f t="shared" si="1096"/>
        <v/>
      </c>
      <c r="K17548" t="str">
        <f t="shared" si="1097"/>
        <v/>
      </c>
      <c r="L17548" t="str">
        <f t="shared" si="1098"/>
        <v/>
      </c>
      <c r="M17548" t="str">
        <f t="shared" si="1099"/>
        <v/>
      </c>
    </row>
    <row r="17549" spans="8:13" x14ac:dyDescent="0.25">
      <c r="H17549" t="str">
        <f>IF(A17549="","",INDEX('Lookup Tables'!$B$2:$B$9,MATCH(B17549,'Lookup Tables'!$A$2:$A$9,-1)))</f>
        <v/>
      </c>
      <c r="I17549" t="str">
        <f>IF(A17549="","",IF(AND(C17549&gt;=INDEX('Lookup Tables'!$C$2:$C$9,MATCH(B17549,'Lookup Tables'!$A$2:$A$9,-1)),C17549&lt;=INDEX('Lookup Tables'!$D$2:$D$9,MATCH(B17549,'Lookup Tables'!$A$2:$A$9,-1))),"PASS","FAIL"))</f>
        <v/>
      </c>
      <c r="J17549" t="str">
        <f t="shared" si="1096"/>
        <v/>
      </c>
      <c r="K17549" t="str">
        <f t="shared" si="1097"/>
        <v/>
      </c>
      <c r="L17549" t="str">
        <f t="shared" si="1098"/>
        <v/>
      </c>
      <c r="M17549" t="str">
        <f t="shared" si="1099"/>
        <v/>
      </c>
    </row>
    <row r="17550" spans="8:13" x14ac:dyDescent="0.25">
      <c r="H17550" t="str">
        <f>IF(A17550="","",INDEX('Lookup Tables'!$B$2:$B$9,MATCH(B17550,'Lookup Tables'!$A$2:$A$9,-1)))</f>
        <v/>
      </c>
      <c r="I17550" t="str">
        <f>IF(A17550="","",IF(AND(C17550&gt;=INDEX('Lookup Tables'!$C$2:$C$9,MATCH(B17550,'Lookup Tables'!$A$2:$A$9,-1)),C17550&lt;=INDEX('Lookup Tables'!$D$2:$D$9,MATCH(B17550,'Lookup Tables'!$A$2:$A$9,-1))),"PASS","FAIL"))</f>
        <v/>
      </c>
      <c r="J17550" t="str">
        <f t="shared" si="1096"/>
        <v/>
      </c>
      <c r="K17550" t="str">
        <f t="shared" si="1097"/>
        <v/>
      </c>
      <c r="L17550" t="str">
        <f t="shared" si="1098"/>
        <v/>
      </c>
      <c r="M17550" t="str">
        <f t="shared" si="1099"/>
        <v/>
      </c>
    </row>
    <row r="17551" spans="8:13" x14ac:dyDescent="0.25">
      <c r="H17551" t="str">
        <f>IF(A17551="","",INDEX('Lookup Tables'!$B$2:$B$9,MATCH(B17551,'Lookup Tables'!$A$2:$A$9,-1)))</f>
        <v/>
      </c>
      <c r="I17551" t="str">
        <f>IF(A17551="","",IF(AND(C17551&gt;=INDEX('Lookup Tables'!$C$2:$C$9,MATCH(B17551,'Lookup Tables'!$A$2:$A$9,-1)),C17551&lt;=INDEX('Lookup Tables'!$D$2:$D$9,MATCH(B17551,'Lookup Tables'!$A$2:$A$9,-1))),"PASS","FAIL"))</f>
        <v/>
      </c>
      <c r="J17551" t="str">
        <f t="shared" si="1096"/>
        <v/>
      </c>
      <c r="K17551" t="str">
        <f t="shared" si="1097"/>
        <v/>
      </c>
      <c r="L17551" t="str">
        <f t="shared" si="1098"/>
        <v/>
      </c>
      <c r="M17551" t="str">
        <f t="shared" si="1099"/>
        <v/>
      </c>
    </row>
    <row r="17552" spans="8:13" x14ac:dyDescent="0.25">
      <c r="H17552" t="str">
        <f>IF(A17552="","",INDEX('Lookup Tables'!$B$2:$B$9,MATCH(B17552,'Lookup Tables'!$A$2:$A$9,-1)))</f>
        <v/>
      </c>
      <c r="I17552" t="str">
        <f>IF(A17552="","",IF(AND(C17552&gt;=INDEX('Lookup Tables'!$C$2:$C$9,MATCH(B17552,'Lookup Tables'!$A$2:$A$9,-1)),C17552&lt;=INDEX('Lookup Tables'!$D$2:$D$9,MATCH(B17552,'Lookup Tables'!$A$2:$A$9,-1))),"PASS","FAIL"))</f>
        <v/>
      </c>
      <c r="J17552" t="str">
        <f t="shared" si="1096"/>
        <v/>
      </c>
      <c r="K17552" t="str">
        <f t="shared" si="1097"/>
        <v/>
      </c>
      <c r="L17552" t="str">
        <f t="shared" si="1098"/>
        <v/>
      </c>
      <c r="M17552" t="str">
        <f t="shared" si="1099"/>
        <v/>
      </c>
    </row>
    <row r="17553" spans="8:13" x14ac:dyDescent="0.25">
      <c r="H17553" t="str">
        <f>IF(A17553="","",INDEX('Lookup Tables'!$B$2:$B$9,MATCH(B17553,'Lookup Tables'!$A$2:$A$9,-1)))</f>
        <v/>
      </c>
      <c r="I17553" t="str">
        <f>IF(A17553="","",IF(AND(C17553&gt;=INDEX('Lookup Tables'!$C$2:$C$9,MATCH(B17553,'Lookup Tables'!$A$2:$A$9,-1)),C17553&lt;=INDEX('Lookup Tables'!$D$2:$D$9,MATCH(B17553,'Lookup Tables'!$A$2:$A$9,-1))),"PASS","FAIL"))</f>
        <v/>
      </c>
      <c r="J17553" t="str">
        <f t="shared" si="1096"/>
        <v/>
      </c>
      <c r="K17553" t="str">
        <f t="shared" si="1097"/>
        <v/>
      </c>
      <c r="L17553" t="str">
        <f t="shared" si="1098"/>
        <v/>
      </c>
      <c r="M17553" t="str">
        <f t="shared" si="1099"/>
        <v/>
      </c>
    </row>
    <row r="17554" spans="8:13" x14ac:dyDescent="0.25">
      <c r="H17554" t="str">
        <f>IF(A17554="","",INDEX('Lookup Tables'!$B$2:$B$9,MATCH(B17554,'Lookup Tables'!$A$2:$A$9,-1)))</f>
        <v/>
      </c>
      <c r="I17554" t="str">
        <f>IF(A17554="","",IF(AND(C17554&gt;=INDEX('Lookup Tables'!$C$2:$C$9,MATCH(B17554,'Lookup Tables'!$A$2:$A$9,-1)),C17554&lt;=INDEX('Lookup Tables'!$D$2:$D$9,MATCH(B17554,'Lookup Tables'!$A$2:$A$9,-1))),"PASS","FAIL"))</f>
        <v/>
      </c>
      <c r="J17554" t="str">
        <f t="shared" si="1096"/>
        <v/>
      </c>
      <c r="K17554" t="str">
        <f t="shared" si="1097"/>
        <v/>
      </c>
      <c r="L17554" t="str">
        <f t="shared" si="1098"/>
        <v/>
      </c>
      <c r="M17554" t="str">
        <f t="shared" si="1099"/>
        <v/>
      </c>
    </row>
    <row r="17555" spans="8:13" x14ac:dyDescent="0.25">
      <c r="H17555" t="str">
        <f>IF(A17555="","",INDEX('Lookup Tables'!$B$2:$B$9,MATCH(B17555,'Lookup Tables'!$A$2:$A$9,-1)))</f>
        <v/>
      </c>
      <c r="I17555" t="str">
        <f>IF(A17555="","",IF(AND(C17555&gt;=INDEX('Lookup Tables'!$C$2:$C$9,MATCH(B17555,'Lookup Tables'!$A$2:$A$9,-1)),C17555&lt;=INDEX('Lookup Tables'!$D$2:$D$9,MATCH(B17555,'Lookup Tables'!$A$2:$A$9,-1))),"PASS","FAIL"))</f>
        <v/>
      </c>
      <c r="J17555" t="str">
        <f t="shared" si="1096"/>
        <v/>
      </c>
      <c r="K17555" t="str">
        <f t="shared" si="1097"/>
        <v/>
      </c>
      <c r="L17555" t="str">
        <f t="shared" si="1098"/>
        <v/>
      </c>
      <c r="M17555" t="str">
        <f t="shared" si="1099"/>
        <v/>
      </c>
    </row>
    <row r="17556" spans="8:13" x14ac:dyDescent="0.25">
      <c r="H17556" t="str">
        <f>IF(A17556="","",INDEX('Lookup Tables'!$B$2:$B$9,MATCH(B17556,'Lookup Tables'!$A$2:$A$9,-1)))</f>
        <v/>
      </c>
      <c r="I17556" t="str">
        <f>IF(A17556="","",IF(AND(C17556&gt;=INDEX('Lookup Tables'!$C$2:$C$9,MATCH(B17556,'Lookup Tables'!$A$2:$A$9,-1)),C17556&lt;=INDEX('Lookup Tables'!$D$2:$D$9,MATCH(B17556,'Lookup Tables'!$A$2:$A$9,-1))),"PASS","FAIL"))</f>
        <v/>
      </c>
      <c r="J17556" t="str">
        <f t="shared" si="1096"/>
        <v/>
      </c>
      <c r="K17556" t="str">
        <f t="shared" si="1097"/>
        <v/>
      </c>
      <c r="L17556" t="str">
        <f t="shared" si="1098"/>
        <v/>
      </c>
      <c r="M17556" t="str">
        <f t="shared" si="1099"/>
        <v/>
      </c>
    </row>
    <row r="17557" spans="8:13" x14ac:dyDescent="0.25">
      <c r="H17557" t="str">
        <f>IF(A17557="","",INDEX('Lookup Tables'!$B$2:$B$9,MATCH(B17557,'Lookup Tables'!$A$2:$A$9,-1)))</f>
        <v/>
      </c>
      <c r="I17557" t="str">
        <f>IF(A17557="","",IF(AND(C17557&gt;=INDEX('Lookup Tables'!$C$2:$C$9,MATCH(B17557,'Lookup Tables'!$A$2:$A$9,-1)),C17557&lt;=INDEX('Lookup Tables'!$D$2:$D$9,MATCH(B17557,'Lookup Tables'!$A$2:$A$9,-1))),"PASS","FAIL"))</f>
        <v/>
      </c>
      <c r="J17557" t="str">
        <f t="shared" si="1096"/>
        <v/>
      </c>
      <c r="K17557" t="str">
        <f t="shared" si="1097"/>
        <v/>
      </c>
      <c r="L17557" t="str">
        <f t="shared" si="1098"/>
        <v/>
      </c>
      <c r="M17557" t="str">
        <f t="shared" si="1099"/>
        <v/>
      </c>
    </row>
    <row r="17558" spans="8:13" x14ac:dyDescent="0.25">
      <c r="H17558" t="str">
        <f>IF(A17558="","",INDEX('Lookup Tables'!$B$2:$B$9,MATCH(B17558,'Lookup Tables'!$A$2:$A$9,-1)))</f>
        <v/>
      </c>
      <c r="I17558" t="str">
        <f>IF(A17558="","",IF(AND(C17558&gt;=INDEX('Lookup Tables'!$C$2:$C$9,MATCH(B17558,'Lookup Tables'!$A$2:$A$9,-1)),C17558&lt;=INDEX('Lookup Tables'!$D$2:$D$9,MATCH(B17558,'Lookup Tables'!$A$2:$A$9,-1))),"PASS","FAIL"))</f>
        <v/>
      </c>
      <c r="J17558" t="str">
        <f t="shared" si="1096"/>
        <v/>
      </c>
      <c r="K17558" t="str">
        <f t="shared" si="1097"/>
        <v/>
      </c>
      <c r="L17558" t="str">
        <f t="shared" si="1098"/>
        <v/>
      </c>
      <c r="M17558" t="str">
        <f t="shared" si="1099"/>
        <v/>
      </c>
    </row>
    <row r="17559" spans="8:13" x14ac:dyDescent="0.25">
      <c r="H17559" t="str">
        <f>IF(A17559="","",INDEX('Lookup Tables'!$B$2:$B$9,MATCH(B17559,'Lookup Tables'!$A$2:$A$9,-1)))</f>
        <v/>
      </c>
      <c r="I17559" t="str">
        <f>IF(A17559="","",IF(AND(C17559&gt;=INDEX('Lookup Tables'!$C$2:$C$9,MATCH(B17559,'Lookup Tables'!$A$2:$A$9,-1)),C17559&lt;=INDEX('Lookup Tables'!$D$2:$D$9,MATCH(B17559,'Lookup Tables'!$A$2:$A$9,-1))),"PASS","FAIL"))</f>
        <v/>
      </c>
      <c r="J17559" t="str">
        <f t="shared" si="1096"/>
        <v/>
      </c>
      <c r="K17559" t="str">
        <f t="shared" si="1097"/>
        <v/>
      </c>
      <c r="L17559" t="str">
        <f t="shared" si="1098"/>
        <v/>
      </c>
      <c r="M17559" t="str">
        <f t="shared" si="1099"/>
        <v/>
      </c>
    </row>
    <row r="17560" spans="8:13" x14ac:dyDescent="0.25">
      <c r="H17560" t="str">
        <f>IF(A17560="","",INDEX('Lookup Tables'!$B$2:$B$9,MATCH(B17560,'Lookup Tables'!$A$2:$A$9,-1)))</f>
        <v/>
      </c>
      <c r="I17560" t="str">
        <f>IF(A17560="","",IF(AND(C17560&gt;=INDEX('Lookup Tables'!$C$2:$C$9,MATCH(B17560,'Lookup Tables'!$A$2:$A$9,-1)),C17560&lt;=INDEX('Lookup Tables'!$D$2:$D$9,MATCH(B17560,'Lookup Tables'!$A$2:$A$9,-1))),"PASS","FAIL"))</f>
        <v/>
      </c>
      <c r="J17560" t="str">
        <f t="shared" si="1096"/>
        <v/>
      </c>
      <c r="K17560" t="str">
        <f t="shared" si="1097"/>
        <v/>
      </c>
      <c r="L17560" t="str">
        <f t="shared" si="1098"/>
        <v/>
      </c>
      <c r="M17560" t="str">
        <f t="shared" si="1099"/>
        <v/>
      </c>
    </row>
    <row r="17561" spans="8:13" x14ac:dyDescent="0.25">
      <c r="H17561" t="str">
        <f>IF(A17561="","",INDEX('Lookup Tables'!$B$2:$B$9,MATCH(B17561,'Lookup Tables'!$A$2:$A$9,-1)))</f>
        <v/>
      </c>
      <c r="I17561" t="str">
        <f>IF(A17561="","",IF(AND(C17561&gt;=INDEX('Lookup Tables'!$C$2:$C$9,MATCH(B17561,'Lookup Tables'!$A$2:$A$9,-1)),C17561&lt;=INDEX('Lookup Tables'!$D$2:$D$9,MATCH(B17561,'Lookup Tables'!$A$2:$A$9,-1))),"PASS","FAIL"))</f>
        <v/>
      </c>
      <c r="J17561" t="str">
        <f t="shared" si="1096"/>
        <v/>
      </c>
      <c r="K17561" t="str">
        <f t="shared" si="1097"/>
        <v/>
      </c>
      <c r="L17561" t="str">
        <f t="shared" si="1098"/>
        <v/>
      </c>
      <c r="M17561" t="str">
        <f t="shared" si="1099"/>
        <v/>
      </c>
    </row>
    <row r="17562" spans="8:13" x14ac:dyDescent="0.25">
      <c r="H17562" t="str">
        <f>IF(A17562="","",INDEX('Lookup Tables'!$B$2:$B$9,MATCH(B17562,'Lookup Tables'!$A$2:$A$9,-1)))</f>
        <v/>
      </c>
      <c r="I17562" t="str">
        <f>IF(A17562="","",IF(AND(C17562&gt;=INDEX('Lookup Tables'!$C$2:$C$9,MATCH(B17562,'Lookup Tables'!$A$2:$A$9,-1)),C17562&lt;=INDEX('Lookup Tables'!$D$2:$D$9,MATCH(B17562,'Lookup Tables'!$A$2:$A$9,-1))),"PASS","FAIL"))</f>
        <v/>
      </c>
      <c r="J17562" t="str">
        <f t="shared" si="1096"/>
        <v/>
      </c>
      <c r="K17562" t="str">
        <f t="shared" si="1097"/>
        <v/>
      </c>
      <c r="L17562" t="str">
        <f t="shared" si="1098"/>
        <v/>
      </c>
      <c r="M17562" t="str">
        <f t="shared" si="1099"/>
        <v/>
      </c>
    </row>
    <row r="17563" spans="8:13" x14ac:dyDescent="0.25">
      <c r="H17563" t="str">
        <f>IF(A17563="","",INDEX('Lookup Tables'!$B$2:$B$9,MATCH(B17563,'Lookup Tables'!$A$2:$A$9,-1)))</f>
        <v/>
      </c>
      <c r="I17563" t="str">
        <f>IF(A17563="","",IF(AND(C17563&gt;=INDEX('Lookup Tables'!$C$2:$C$9,MATCH(B17563,'Lookup Tables'!$A$2:$A$9,-1)),C17563&lt;=INDEX('Lookup Tables'!$D$2:$D$9,MATCH(B17563,'Lookup Tables'!$A$2:$A$9,-1))),"PASS","FAIL"))</f>
        <v/>
      </c>
      <c r="J17563" t="str">
        <f t="shared" si="1096"/>
        <v/>
      </c>
      <c r="K17563" t="str">
        <f t="shared" si="1097"/>
        <v/>
      </c>
      <c r="L17563" t="str">
        <f t="shared" si="1098"/>
        <v/>
      </c>
      <c r="M17563" t="str">
        <f t="shared" si="1099"/>
        <v/>
      </c>
    </row>
    <row r="17564" spans="8:13" x14ac:dyDescent="0.25">
      <c r="H17564" t="str">
        <f>IF(A17564="","",INDEX('Lookup Tables'!$B$2:$B$9,MATCH(B17564,'Lookup Tables'!$A$2:$A$9,-1)))</f>
        <v/>
      </c>
      <c r="I17564" t="str">
        <f>IF(A17564="","",IF(AND(C17564&gt;=INDEX('Lookup Tables'!$C$2:$C$9,MATCH(B17564,'Lookup Tables'!$A$2:$A$9,-1)),C17564&lt;=INDEX('Lookup Tables'!$D$2:$D$9,MATCH(B17564,'Lookup Tables'!$A$2:$A$9,-1))),"PASS","FAIL"))</f>
        <v/>
      </c>
      <c r="J17564" t="str">
        <f t="shared" si="1096"/>
        <v/>
      </c>
      <c r="K17564" t="str">
        <f t="shared" si="1097"/>
        <v/>
      </c>
      <c r="L17564" t="str">
        <f t="shared" si="1098"/>
        <v/>
      </c>
      <c r="M17564" t="str">
        <f t="shared" si="1099"/>
        <v/>
      </c>
    </row>
    <row r="17565" spans="8:13" x14ac:dyDescent="0.25">
      <c r="H17565" t="str">
        <f>IF(A17565="","",INDEX('Lookup Tables'!$B$2:$B$9,MATCH(B17565,'Lookup Tables'!$A$2:$A$9,-1)))</f>
        <v/>
      </c>
      <c r="I17565" t="str">
        <f>IF(A17565="","",IF(AND(C17565&gt;=INDEX('Lookup Tables'!$C$2:$C$9,MATCH(B17565,'Lookup Tables'!$A$2:$A$9,-1)),C17565&lt;=INDEX('Lookup Tables'!$D$2:$D$9,MATCH(B17565,'Lookup Tables'!$A$2:$A$9,-1))),"PASS","FAIL"))</f>
        <v/>
      </c>
      <c r="J17565" t="str">
        <f t="shared" si="1096"/>
        <v/>
      </c>
      <c r="K17565" t="str">
        <f t="shared" si="1097"/>
        <v/>
      </c>
      <c r="L17565" t="str">
        <f t="shared" si="1098"/>
        <v/>
      </c>
      <c r="M17565" t="str">
        <f t="shared" si="1099"/>
        <v/>
      </c>
    </row>
    <row r="17566" spans="8:13" x14ac:dyDescent="0.25">
      <c r="H17566" t="str">
        <f>IF(A17566="","",INDEX('Lookup Tables'!$B$2:$B$9,MATCH(B17566,'Lookup Tables'!$A$2:$A$9,-1)))</f>
        <v/>
      </c>
      <c r="I17566" t="str">
        <f>IF(A17566="","",IF(AND(C17566&gt;=INDEX('Lookup Tables'!$C$2:$C$9,MATCH(B17566,'Lookup Tables'!$A$2:$A$9,-1)),C17566&lt;=INDEX('Lookup Tables'!$D$2:$D$9,MATCH(B17566,'Lookup Tables'!$A$2:$A$9,-1))),"PASS","FAIL"))</f>
        <v/>
      </c>
      <c r="J17566" t="str">
        <f t="shared" si="1096"/>
        <v/>
      </c>
      <c r="K17566" t="str">
        <f t="shared" si="1097"/>
        <v/>
      </c>
      <c r="L17566" t="str">
        <f t="shared" si="1098"/>
        <v/>
      </c>
      <c r="M17566" t="str">
        <f t="shared" si="1099"/>
        <v/>
      </c>
    </row>
    <row r="17567" spans="8:13" x14ac:dyDescent="0.25">
      <c r="H17567" t="str">
        <f>IF(A17567="","",INDEX('Lookup Tables'!$B$2:$B$9,MATCH(B17567,'Lookup Tables'!$A$2:$A$9,-1)))</f>
        <v/>
      </c>
      <c r="I17567" t="str">
        <f>IF(A17567="","",IF(AND(C17567&gt;=INDEX('Lookup Tables'!$C$2:$C$9,MATCH(B17567,'Lookup Tables'!$A$2:$A$9,-1)),C17567&lt;=INDEX('Lookup Tables'!$D$2:$D$9,MATCH(B17567,'Lookup Tables'!$A$2:$A$9,-1))),"PASS","FAIL"))</f>
        <v/>
      </c>
      <c r="J17567" t="str">
        <f t="shared" si="1096"/>
        <v/>
      </c>
      <c r="K17567" t="str">
        <f t="shared" si="1097"/>
        <v/>
      </c>
      <c r="L17567" t="str">
        <f t="shared" si="1098"/>
        <v/>
      </c>
      <c r="M17567" t="str">
        <f t="shared" si="1099"/>
        <v/>
      </c>
    </row>
    <row r="17568" spans="8:13" x14ac:dyDescent="0.25">
      <c r="H17568" t="str">
        <f>IF(A17568="","",INDEX('Lookup Tables'!$B$2:$B$9,MATCH(B17568,'Lookup Tables'!$A$2:$A$9,-1)))</f>
        <v/>
      </c>
      <c r="I17568" t="str">
        <f>IF(A17568="","",IF(AND(C17568&gt;=INDEX('Lookup Tables'!$C$2:$C$9,MATCH(B17568,'Lookup Tables'!$A$2:$A$9,-1)),C17568&lt;=INDEX('Lookup Tables'!$D$2:$D$9,MATCH(B17568,'Lookup Tables'!$A$2:$A$9,-1))),"PASS","FAIL"))</f>
        <v/>
      </c>
      <c r="J17568" t="str">
        <f t="shared" si="1096"/>
        <v/>
      </c>
      <c r="K17568" t="str">
        <f t="shared" si="1097"/>
        <v/>
      </c>
      <c r="L17568" t="str">
        <f t="shared" si="1098"/>
        <v/>
      </c>
      <c r="M17568" t="str">
        <f t="shared" si="1099"/>
        <v/>
      </c>
    </row>
    <row r="17569" spans="8:13" x14ac:dyDescent="0.25">
      <c r="H17569" t="str">
        <f>IF(A17569="","",INDEX('Lookup Tables'!$B$2:$B$9,MATCH(B17569,'Lookup Tables'!$A$2:$A$9,-1)))</f>
        <v/>
      </c>
      <c r="I17569" t="str">
        <f>IF(A17569="","",IF(AND(C17569&gt;=INDEX('Lookup Tables'!$C$2:$C$9,MATCH(B17569,'Lookup Tables'!$A$2:$A$9,-1)),C17569&lt;=INDEX('Lookup Tables'!$D$2:$D$9,MATCH(B17569,'Lookup Tables'!$A$2:$A$9,-1))),"PASS","FAIL"))</f>
        <v/>
      </c>
      <c r="J17569" t="str">
        <f t="shared" si="1096"/>
        <v/>
      </c>
      <c r="K17569" t="str">
        <f t="shared" si="1097"/>
        <v/>
      </c>
      <c r="L17569" t="str">
        <f t="shared" si="1098"/>
        <v/>
      </c>
      <c r="M17569" t="str">
        <f t="shared" si="1099"/>
        <v/>
      </c>
    </row>
    <row r="17570" spans="8:13" x14ac:dyDescent="0.25">
      <c r="H17570" t="str">
        <f>IF(A17570="","",INDEX('Lookup Tables'!$B$2:$B$9,MATCH(B17570,'Lookup Tables'!$A$2:$A$9,-1)))</f>
        <v/>
      </c>
      <c r="I17570" t="str">
        <f>IF(A17570="","",IF(AND(C17570&gt;=INDEX('Lookup Tables'!$C$2:$C$9,MATCH(B17570,'Lookup Tables'!$A$2:$A$9,-1)),C17570&lt;=INDEX('Lookup Tables'!$D$2:$D$9,MATCH(B17570,'Lookup Tables'!$A$2:$A$9,-1))),"PASS","FAIL"))</f>
        <v/>
      </c>
      <c r="J17570" t="str">
        <f t="shared" si="1096"/>
        <v/>
      </c>
      <c r="K17570" t="str">
        <f t="shared" si="1097"/>
        <v/>
      </c>
      <c r="L17570" t="str">
        <f t="shared" si="1098"/>
        <v/>
      </c>
      <c r="M17570" t="str">
        <f t="shared" si="1099"/>
        <v/>
      </c>
    </row>
    <row r="17571" spans="8:13" x14ac:dyDescent="0.25">
      <c r="H17571" t="str">
        <f>IF(A17571="","",INDEX('Lookup Tables'!$B$2:$B$9,MATCH(B17571,'Lookup Tables'!$A$2:$A$9,-1)))</f>
        <v/>
      </c>
      <c r="I17571" t="str">
        <f>IF(A17571="","",IF(AND(C17571&gt;=INDEX('Lookup Tables'!$C$2:$C$9,MATCH(B17571,'Lookup Tables'!$A$2:$A$9,-1)),C17571&lt;=INDEX('Lookup Tables'!$D$2:$D$9,MATCH(B17571,'Lookup Tables'!$A$2:$A$9,-1))),"PASS","FAIL"))</f>
        <v/>
      </c>
      <c r="J17571" t="str">
        <f t="shared" si="1096"/>
        <v/>
      </c>
      <c r="K17571" t="str">
        <f t="shared" si="1097"/>
        <v/>
      </c>
      <c r="L17571" t="str">
        <f t="shared" si="1098"/>
        <v/>
      </c>
      <c r="M17571" t="str">
        <f t="shared" si="1099"/>
        <v/>
      </c>
    </row>
    <row r="17572" spans="8:13" x14ac:dyDescent="0.25">
      <c r="H17572" t="str">
        <f>IF(A17572="","",INDEX('Lookup Tables'!$B$2:$B$9,MATCH(B17572,'Lookup Tables'!$A$2:$A$9,-1)))</f>
        <v/>
      </c>
      <c r="I17572" t="str">
        <f>IF(A17572="","",IF(AND(C17572&gt;=INDEX('Lookup Tables'!$C$2:$C$9,MATCH(B17572,'Lookup Tables'!$A$2:$A$9,-1)),C17572&lt;=INDEX('Lookup Tables'!$D$2:$D$9,MATCH(B17572,'Lookup Tables'!$A$2:$A$9,-1))),"PASS","FAIL"))</f>
        <v/>
      </c>
      <c r="J17572" t="str">
        <f t="shared" si="1096"/>
        <v/>
      </c>
      <c r="K17572" t="str">
        <f t="shared" si="1097"/>
        <v/>
      </c>
      <c r="L17572" t="str">
        <f t="shared" si="1098"/>
        <v/>
      </c>
      <c r="M17572" t="str">
        <f t="shared" si="1099"/>
        <v/>
      </c>
    </row>
    <row r="17573" spans="8:13" x14ac:dyDescent="0.25">
      <c r="H17573" t="str">
        <f>IF(A17573="","",INDEX('Lookup Tables'!$B$2:$B$9,MATCH(B17573,'Lookup Tables'!$A$2:$A$9,-1)))</f>
        <v/>
      </c>
      <c r="I17573" t="str">
        <f>IF(A17573="","",IF(AND(C17573&gt;=INDEX('Lookup Tables'!$C$2:$C$9,MATCH(B17573,'Lookup Tables'!$A$2:$A$9,-1)),C17573&lt;=INDEX('Lookup Tables'!$D$2:$D$9,MATCH(B17573,'Lookup Tables'!$A$2:$A$9,-1))),"PASS","FAIL"))</f>
        <v/>
      </c>
      <c r="J17573" t="str">
        <f t="shared" si="1096"/>
        <v/>
      </c>
      <c r="K17573" t="str">
        <f t="shared" si="1097"/>
        <v/>
      </c>
      <c r="L17573" t="str">
        <f t="shared" si="1098"/>
        <v/>
      </c>
      <c r="M17573" t="str">
        <f t="shared" si="1099"/>
        <v/>
      </c>
    </row>
    <row r="17574" spans="8:13" x14ac:dyDescent="0.25">
      <c r="H17574" t="str">
        <f>IF(A17574="","",INDEX('Lookup Tables'!$B$2:$B$9,MATCH(B17574,'Lookup Tables'!$A$2:$A$9,-1)))</f>
        <v/>
      </c>
      <c r="I17574" t="str">
        <f>IF(A17574="","",IF(AND(C17574&gt;=INDEX('Lookup Tables'!$C$2:$C$9,MATCH(B17574,'Lookup Tables'!$A$2:$A$9,-1)),C17574&lt;=INDEX('Lookup Tables'!$D$2:$D$9,MATCH(B17574,'Lookup Tables'!$A$2:$A$9,-1))),"PASS","FAIL"))</f>
        <v/>
      </c>
      <c r="J17574" t="str">
        <f t="shared" si="1096"/>
        <v/>
      </c>
      <c r="K17574" t="str">
        <f t="shared" si="1097"/>
        <v/>
      </c>
      <c r="L17574" t="str">
        <f t="shared" si="1098"/>
        <v/>
      </c>
      <c r="M17574" t="str">
        <f t="shared" si="1099"/>
        <v/>
      </c>
    </row>
    <row r="17575" spans="8:13" x14ac:dyDescent="0.25">
      <c r="H17575" t="str">
        <f>IF(A17575="","",INDEX('Lookup Tables'!$B$2:$B$9,MATCH(B17575,'Lookup Tables'!$A$2:$A$9,-1)))</f>
        <v/>
      </c>
      <c r="I17575" t="str">
        <f>IF(A17575="","",IF(AND(C17575&gt;=INDEX('Lookup Tables'!$C$2:$C$9,MATCH(B17575,'Lookup Tables'!$A$2:$A$9,-1)),C17575&lt;=INDEX('Lookup Tables'!$D$2:$D$9,MATCH(B17575,'Lookup Tables'!$A$2:$A$9,-1))),"PASS","FAIL"))</f>
        <v/>
      </c>
      <c r="J17575" t="str">
        <f t="shared" si="1096"/>
        <v/>
      </c>
      <c r="K17575" t="str">
        <f t="shared" si="1097"/>
        <v/>
      </c>
      <c r="L17575" t="str">
        <f t="shared" si="1098"/>
        <v/>
      </c>
      <c r="M17575" t="str">
        <f t="shared" si="1099"/>
        <v/>
      </c>
    </row>
    <row r="17576" spans="8:13" x14ac:dyDescent="0.25">
      <c r="H17576" t="str">
        <f>IF(A17576="","",INDEX('Lookup Tables'!$B$2:$B$9,MATCH(B17576,'Lookup Tables'!$A$2:$A$9,-1)))</f>
        <v/>
      </c>
      <c r="I17576" t="str">
        <f>IF(A17576="","",IF(AND(C17576&gt;=INDEX('Lookup Tables'!$C$2:$C$9,MATCH(B17576,'Lookup Tables'!$A$2:$A$9,-1)),C17576&lt;=INDEX('Lookup Tables'!$D$2:$D$9,MATCH(B17576,'Lookup Tables'!$A$2:$A$9,-1))),"PASS","FAIL"))</f>
        <v/>
      </c>
      <c r="J17576" t="str">
        <f t="shared" si="1096"/>
        <v/>
      </c>
      <c r="K17576" t="str">
        <f t="shared" si="1097"/>
        <v/>
      </c>
      <c r="L17576" t="str">
        <f t="shared" si="1098"/>
        <v/>
      </c>
      <c r="M17576" t="str">
        <f t="shared" si="1099"/>
        <v/>
      </c>
    </row>
    <row r="17577" spans="8:13" x14ac:dyDescent="0.25">
      <c r="H17577" t="str">
        <f>IF(A17577="","",INDEX('Lookup Tables'!$B$2:$B$9,MATCH(B17577,'Lookup Tables'!$A$2:$A$9,-1)))</f>
        <v/>
      </c>
      <c r="I17577" t="str">
        <f>IF(A17577="","",IF(AND(C17577&gt;=INDEX('Lookup Tables'!$C$2:$C$9,MATCH(B17577,'Lookup Tables'!$A$2:$A$9,-1)),C17577&lt;=INDEX('Lookup Tables'!$D$2:$D$9,MATCH(B17577,'Lookup Tables'!$A$2:$A$9,-1))),"PASS","FAIL"))</f>
        <v/>
      </c>
      <c r="J17577" t="str">
        <f t="shared" si="1096"/>
        <v/>
      </c>
      <c r="K17577" t="str">
        <f t="shared" si="1097"/>
        <v/>
      </c>
      <c r="L17577" t="str">
        <f t="shared" si="1098"/>
        <v/>
      </c>
      <c r="M17577" t="str">
        <f t="shared" si="1099"/>
        <v/>
      </c>
    </row>
    <row r="17578" spans="8:13" x14ac:dyDescent="0.25">
      <c r="H17578" t="str">
        <f>IF(A17578="","",INDEX('Lookup Tables'!$B$2:$B$9,MATCH(B17578,'Lookup Tables'!$A$2:$A$9,-1)))</f>
        <v/>
      </c>
      <c r="I17578" t="str">
        <f>IF(A17578="","",IF(AND(C17578&gt;=INDEX('Lookup Tables'!$C$2:$C$9,MATCH(B17578,'Lookup Tables'!$A$2:$A$9,-1)),C17578&lt;=INDEX('Lookup Tables'!$D$2:$D$9,MATCH(B17578,'Lookup Tables'!$A$2:$A$9,-1))),"PASS","FAIL"))</f>
        <v/>
      </c>
      <c r="J17578" t="str">
        <f t="shared" si="1096"/>
        <v/>
      </c>
      <c r="K17578" t="str">
        <f t="shared" si="1097"/>
        <v/>
      </c>
      <c r="L17578" t="str">
        <f t="shared" si="1098"/>
        <v/>
      </c>
      <c r="M17578" t="str">
        <f t="shared" si="1099"/>
        <v/>
      </c>
    </row>
    <row r="17579" spans="8:13" x14ac:dyDescent="0.25">
      <c r="H17579" t="str">
        <f>IF(A17579="","",INDEX('Lookup Tables'!$B$2:$B$9,MATCH(B17579,'Lookup Tables'!$A$2:$A$9,-1)))</f>
        <v/>
      </c>
      <c r="I17579" t="str">
        <f>IF(A17579="","",IF(AND(C17579&gt;=INDEX('Lookup Tables'!$C$2:$C$9,MATCH(B17579,'Lookup Tables'!$A$2:$A$9,-1)),C17579&lt;=INDEX('Lookup Tables'!$D$2:$D$9,MATCH(B17579,'Lookup Tables'!$A$2:$A$9,-1))),"PASS","FAIL"))</f>
        <v/>
      </c>
      <c r="J17579" t="str">
        <f t="shared" si="1096"/>
        <v/>
      </c>
      <c r="K17579" t="str">
        <f t="shared" si="1097"/>
        <v/>
      </c>
      <c r="L17579" t="str">
        <f t="shared" si="1098"/>
        <v/>
      </c>
      <c r="M17579" t="str">
        <f t="shared" si="1099"/>
        <v/>
      </c>
    </row>
    <row r="17580" spans="8:13" x14ac:dyDescent="0.25">
      <c r="H17580" t="str">
        <f>IF(A17580="","",INDEX('Lookup Tables'!$B$2:$B$9,MATCH(B17580,'Lookup Tables'!$A$2:$A$9,-1)))</f>
        <v/>
      </c>
      <c r="I17580" t="str">
        <f>IF(A17580="","",IF(AND(C17580&gt;=INDEX('Lookup Tables'!$C$2:$C$9,MATCH(B17580,'Lookup Tables'!$A$2:$A$9,-1)),C17580&lt;=INDEX('Lookup Tables'!$D$2:$D$9,MATCH(B17580,'Lookup Tables'!$A$2:$A$9,-1))),"PASS","FAIL"))</f>
        <v/>
      </c>
      <c r="J17580" t="str">
        <f t="shared" si="1096"/>
        <v/>
      </c>
      <c r="K17580" t="str">
        <f t="shared" si="1097"/>
        <v/>
      </c>
      <c r="L17580" t="str">
        <f t="shared" si="1098"/>
        <v/>
      </c>
      <c r="M17580" t="str">
        <f t="shared" si="1099"/>
        <v/>
      </c>
    </row>
    <row r="17581" spans="8:13" x14ac:dyDescent="0.25">
      <c r="H17581" t="str">
        <f>IF(A17581="","",INDEX('Lookup Tables'!$B$2:$B$9,MATCH(B17581,'Lookup Tables'!$A$2:$A$9,-1)))</f>
        <v/>
      </c>
      <c r="I17581" t="str">
        <f>IF(A17581="","",IF(AND(C17581&gt;=INDEX('Lookup Tables'!$C$2:$C$9,MATCH(B17581,'Lookup Tables'!$A$2:$A$9,-1)),C17581&lt;=INDEX('Lookup Tables'!$D$2:$D$9,MATCH(B17581,'Lookup Tables'!$A$2:$A$9,-1))),"PASS","FAIL"))</f>
        <v/>
      </c>
      <c r="J17581" t="str">
        <f t="shared" si="1096"/>
        <v/>
      </c>
      <c r="K17581" t="str">
        <f t="shared" si="1097"/>
        <v/>
      </c>
      <c r="L17581" t="str">
        <f t="shared" si="1098"/>
        <v/>
      </c>
      <c r="M17581" t="str">
        <f t="shared" si="1099"/>
        <v/>
      </c>
    </row>
    <row r="17582" spans="8:13" x14ac:dyDescent="0.25">
      <c r="H17582" t="str">
        <f>IF(A17582="","",INDEX('Lookup Tables'!$B$2:$B$9,MATCH(B17582,'Lookup Tables'!$A$2:$A$9,-1)))</f>
        <v/>
      </c>
      <c r="I17582" t="str">
        <f>IF(A17582="","",IF(AND(C17582&gt;=INDEX('Lookup Tables'!$C$2:$C$9,MATCH(B17582,'Lookup Tables'!$A$2:$A$9,-1)),C17582&lt;=INDEX('Lookup Tables'!$D$2:$D$9,MATCH(B17582,'Lookup Tables'!$A$2:$A$9,-1))),"PASS","FAIL"))</f>
        <v/>
      </c>
      <c r="J17582" t="str">
        <f t="shared" si="1096"/>
        <v/>
      </c>
      <c r="K17582" t="str">
        <f t="shared" si="1097"/>
        <v/>
      </c>
      <c r="L17582" t="str">
        <f t="shared" si="1098"/>
        <v/>
      </c>
      <c r="M17582" t="str">
        <f t="shared" si="1099"/>
        <v/>
      </c>
    </row>
    <row r="17583" spans="8:13" x14ac:dyDescent="0.25">
      <c r="H17583" t="str">
        <f>IF(A17583="","",INDEX('Lookup Tables'!$B$2:$B$9,MATCH(B17583,'Lookup Tables'!$A$2:$A$9,-1)))</f>
        <v/>
      </c>
      <c r="I17583" t="str">
        <f>IF(A17583="","",IF(AND(C17583&gt;=INDEX('Lookup Tables'!$C$2:$C$9,MATCH(B17583,'Lookup Tables'!$A$2:$A$9,-1)),C17583&lt;=INDEX('Lookup Tables'!$D$2:$D$9,MATCH(B17583,'Lookup Tables'!$A$2:$A$9,-1))),"PASS","FAIL"))</f>
        <v/>
      </c>
      <c r="J17583" t="str">
        <f t="shared" si="1096"/>
        <v/>
      </c>
      <c r="K17583" t="str">
        <f t="shared" si="1097"/>
        <v/>
      </c>
      <c r="L17583" t="str">
        <f t="shared" si="1098"/>
        <v/>
      </c>
      <c r="M17583" t="str">
        <f t="shared" si="1099"/>
        <v/>
      </c>
    </row>
    <row r="17584" spans="8:13" x14ac:dyDescent="0.25">
      <c r="H17584" t="str">
        <f>IF(A17584="","",INDEX('Lookup Tables'!$B$2:$B$9,MATCH(B17584,'Lookup Tables'!$A$2:$A$9,-1)))</f>
        <v/>
      </c>
      <c r="I17584" t="str">
        <f>IF(A17584="","",IF(AND(C17584&gt;=INDEX('Lookup Tables'!$C$2:$C$9,MATCH(B17584,'Lookup Tables'!$A$2:$A$9,-1)),C17584&lt;=INDEX('Lookup Tables'!$D$2:$D$9,MATCH(B17584,'Lookup Tables'!$A$2:$A$9,-1))),"PASS","FAIL"))</f>
        <v/>
      </c>
      <c r="J17584" t="str">
        <f t="shared" si="1096"/>
        <v/>
      </c>
      <c r="K17584" t="str">
        <f t="shared" si="1097"/>
        <v/>
      </c>
      <c r="L17584" t="str">
        <f t="shared" si="1098"/>
        <v/>
      </c>
      <c r="M17584" t="str">
        <f t="shared" si="1099"/>
        <v/>
      </c>
    </row>
    <row r="17585" spans="8:13" x14ac:dyDescent="0.25">
      <c r="H17585" t="str">
        <f>IF(A17585="","",INDEX('Lookup Tables'!$B$2:$B$9,MATCH(B17585,'Lookup Tables'!$A$2:$A$9,-1)))</f>
        <v/>
      </c>
      <c r="I17585" t="str">
        <f>IF(A17585="","",IF(AND(C17585&gt;=INDEX('Lookup Tables'!$C$2:$C$9,MATCH(B17585,'Lookup Tables'!$A$2:$A$9,-1)),C17585&lt;=INDEX('Lookup Tables'!$D$2:$D$9,MATCH(B17585,'Lookup Tables'!$A$2:$A$9,-1))),"PASS","FAIL"))</f>
        <v/>
      </c>
      <c r="J17585" t="str">
        <f t="shared" si="1096"/>
        <v/>
      </c>
      <c r="K17585" t="str">
        <f t="shared" si="1097"/>
        <v/>
      </c>
      <c r="L17585" t="str">
        <f t="shared" si="1098"/>
        <v/>
      </c>
      <c r="M17585" t="str">
        <f t="shared" si="1099"/>
        <v/>
      </c>
    </row>
    <row r="17586" spans="8:13" x14ac:dyDescent="0.25">
      <c r="H17586" t="str">
        <f>IF(A17586="","",INDEX('Lookup Tables'!$B$2:$B$9,MATCH(B17586,'Lookup Tables'!$A$2:$A$9,-1)))</f>
        <v/>
      </c>
      <c r="I17586" t="str">
        <f>IF(A17586="","",IF(AND(C17586&gt;=INDEX('Lookup Tables'!$C$2:$C$9,MATCH(B17586,'Lookup Tables'!$A$2:$A$9,-1)),C17586&lt;=INDEX('Lookup Tables'!$D$2:$D$9,MATCH(B17586,'Lookup Tables'!$A$2:$A$9,-1))),"PASS","FAIL"))</f>
        <v/>
      </c>
      <c r="J17586" t="str">
        <f t="shared" si="1096"/>
        <v/>
      </c>
      <c r="K17586" t="str">
        <f t="shared" si="1097"/>
        <v/>
      </c>
      <c r="L17586" t="str">
        <f t="shared" si="1098"/>
        <v/>
      </c>
      <c r="M17586" t="str">
        <f t="shared" si="1099"/>
        <v/>
      </c>
    </row>
    <row r="17587" spans="8:13" x14ac:dyDescent="0.25">
      <c r="H17587" t="str">
        <f>IF(A17587="","",INDEX('Lookup Tables'!$B$2:$B$9,MATCH(B17587,'Lookup Tables'!$A$2:$A$9,-1)))</f>
        <v/>
      </c>
      <c r="I17587" t="str">
        <f>IF(A17587="","",IF(AND(C17587&gt;=INDEX('Lookup Tables'!$C$2:$C$9,MATCH(B17587,'Lookup Tables'!$A$2:$A$9,-1)),C17587&lt;=INDEX('Lookup Tables'!$D$2:$D$9,MATCH(B17587,'Lookup Tables'!$A$2:$A$9,-1))),"PASS","FAIL"))</f>
        <v/>
      </c>
      <c r="J17587" t="str">
        <f t="shared" si="1096"/>
        <v/>
      </c>
      <c r="K17587" t="str">
        <f t="shared" si="1097"/>
        <v/>
      </c>
      <c r="L17587" t="str">
        <f t="shared" si="1098"/>
        <v/>
      </c>
      <c r="M17587" t="str">
        <f t="shared" si="1099"/>
        <v/>
      </c>
    </row>
    <row r="17588" spans="8:13" x14ac:dyDescent="0.25">
      <c r="H17588" t="str">
        <f>IF(A17588="","",INDEX('Lookup Tables'!$B$2:$B$9,MATCH(B17588,'Lookup Tables'!$A$2:$A$9,-1)))</f>
        <v/>
      </c>
      <c r="I17588" t="str">
        <f>IF(A17588="","",IF(AND(C17588&gt;=INDEX('Lookup Tables'!$C$2:$C$9,MATCH(B17588,'Lookup Tables'!$A$2:$A$9,-1)),C17588&lt;=INDEX('Lookup Tables'!$D$2:$D$9,MATCH(B17588,'Lookup Tables'!$A$2:$A$9,-1))),"PASS","FAIL"))</f>
        <v/>
      </c>
      <c r="J17588" t="str">
        <f t="shared" si="1096"/>
        <v/>
      </c>
      <c r="K17588" t="str">
        <f t="shared" si="1097"/>
        <v/>
      </c>
      <c r="L17588" t="str">
        <f t="shared" si="1098"/>
        <v/>
      </c>
      <c r="M17588" t="str">
        <f t="shared" si="1099"/>
        <v/>
      </c>
    </row>
    <row r="17589" spans="8:13" x14ac:dyDescent="0.25">
      <c r="H17589" t="str">
        <f>IF(A17589="","",INDEX('Lookup Tables'!$B$2:$B$9,MATCH(B17589,'Lookup Tables'!$A$2:$A$9,-1)))</f>
        <v/>
      </c>
      <c r="I17589" t="str">
        <f>IF(A17589="","",IF(AND(C17589&gt;=INDEX('Lookup Tables'!$C$2:$C$9,MATCH(B17589,'Lookup Tables'!$A$2:$A$9,-1)),C17589&lt;=INDEX('Lookup Tables'!$D$2:$D$9,MATCH(B17589,'Lookup Tables'!$A$2:$A$9,-1))),"PASS","FAIL"))</f>
        <v/>
      </c>
      <c r="J17589" t="str">
        <f t="shared" si="1096"/>
        <v/>
      </c>
      <c r="K17589" t="str">
        <f t="shared" si="1097"/>
        <v/>
      </c>
      <c r="L17589" t="str">
        <f t="shared" si="1098"/>
        <v/>
      </c>
      <c r="M17589" t="str">
        <f t="shared" si="1099"/>
        <v/>
      </c>
    </row>
    <row r="17590" spans="8:13" x14ac:dyDescent="0.25">
      <c r="H17590" t="str">
        <f>IF(A17590="","",INDEX('Lookup Tables'!$B$2:$B$9,MATCH(B17590,'Lookup Tables'!$A$2:$A$9,-1)))</f>
        <v/>
      </c>
      <c r="I17590" t="str">
        <f>IF(A17590="","",IF(AND(C17590&gt;=INDEX('Lookup Tables'!$C$2:$C$9,MATCH(B17590,'Lookup Tables'!$A$2:$A$9,-1)),C17590&lt;=INDEX('Lookup Tables'!$D$2:$D$9,MATCH(B17590,'Lookup Tables'!$A$2:$A$9,-1))),"PASS","FAIL"))</f>
        <v/>
      </c>
      <c r="J17590" t="str">
        <f t="shared" si="1096"/>
        <v/>
      </c>
      <c r="K17590" t="str">
        <f t="shared" si="1097"/>
        <v/>
      </c>
      <c r="L17590" t="str">
        <f t="shared" si="1098"/>
        <v/>
      </c>
      <c r="M17590" t="str">
        <f t="shared" si="1099"/>
        <v/>
      </c>
    </row>
    <row r="17591" spans="8:13" x14ac:dyDescent="0.25">
      <c r="H17591" t="str">
        <f>IF(A17591="","",INDEX('Lookup Tables'!$B$2:$B$9,MATCH(B17591,'Lookup Tables'!$A$2:$A$9,-1)))</f>
        <v/>
      </c>
      <c r="I17591" t="str">
        <f>IF(A17591="","",IF(AND(C17591&gt;=INDEX('Lookup Tables'!$C$2:$C$9,MATCH(B17591,'Lookup Tables'!$A$2:$A$9,-1)),C17591&lt;=INDEX('Lookup Tables'!$D$2:$D$9,MATCH(B17591,'Lookup Tables'!$A$2:$A$9,-1))),"PASS","FAIL"))</f>
        <v/>
      </c>
      <c r="J17591" t="str">
        <f t="shared" si="1096"/>
        <v/>
      </c>
      <c r="K17591" t="str">
        <f t="shared" si="1097"/>
        <v/>
      </c>
      <c r="L17591" t="str">
        <f t="shared" si="1098"/>
        <v/>
      </c>
      <c r="M17591" t="str">
        <f t="shared" si="1099"/>
        <v/>
      </c>
    </row>
    <row r="17592" spans="8:13" x14ac:dyDescent="0.25">
      <c r="H17592" t="str">
        <f>IF(A17592="","",INDEX('Lookup Tables'!$B$2:$B$9,MATCH(B17592,'Lookup Tables'!$A$2:$A$9,-1)))</f>
        <v/>
      </c>
      <c r="I17592" t="str">
        <f>IF(A17592="","",IF(AND(C17592&gt;=INDEX('Lookup Tables'!$C$2:$C$9,MATCH(B17592,'Lookup Tables'!$A$2:$A$9,-1)),C17592&lt;=INDEX('Lookup Tables'!$D$2:$D$9,MATCH(B17592,'Lookup Tables'!$A$2:$A$9,-1))),"PASS","FAIL"))</f>
        <v/>
      </c>
      <c r="J17592" t="str">
        <f t="shared" si="1096"/>
        <v/>
      </c>
      <c r="K17592" t="str">
        <f t="shared" si="1097"/>
        <v/>
      </c>
      <c r="L17592" t="str">
        <f t="shared" si="1098"/>
        <v/>
      </c>
      <c r="M17592" t="str">
        <f t="shared" si="1099"/>
        <v/>
      </c>
    </row>
    <row r="17593" spans="8:13" x14ac:dyDescent="0.25">
      <c r="H17593" t="str">
        <f>IF(A17593="","",INDEX('Lookup Tables'!$B$2:$B$9,MATCH(B17593,'Lookup Tables'!$A$2:$A$9,-1)))</f>
        <v/>
      </c>
      <c r="I17593" t="str">
        <f>IF(A17593="","",IF(AND(C17593&gt;=INDEX('Lookup Tables'!$C$2:$C$9,MATCH(B17593,'Lookup Tables'!$A$2:$A$9,-1)),C17593&lt;=INDEX('Lookup Tables'!$D$2:$D$9,MATCH(B17593,'Lookup Tables'!$A$2:$A$9,-1))),"PASS","FAIL"))</f>
        <v/>
      </c>
      <c r="J17593" t="str">
        <f t="shared" si="1096"/>
        <v/>
      </c>
      <c r="K17593" t="str">
        <f t="shared" si="1097"/>
        <v/>
      </c>
      <c r="L17593" t="str">
        <f t="shared" si="1098"/>
        <v/>
      </c>
      <c r="M17593" t="str">
        <f t="shared" si="1099"/>
        <v/>
      </c>
    </row>
    <row r="17594" spans="8:13" x14ac:dyDescent="0.25">
      <c r="H17594" t="str">
        <f>IF(A17594="","",INDEX('Lookup Tables'!$B$2:$B$9,MATCH(B17594,'Lookup Tables'!$A$2:$A$9,-1)))</f>
        <v/>
      </c>
      <c r="I17594" t="str">
        <f>IF(A17594="","",IF(AND(C17594&gt;=INDEX('Lookup Tables'!$C$2:$C$9,MATCH(B17594,'Lookup Tables'!$A$2:$A$9,-1)),C17594&lt;=INDEX('Lookup Tables'!$D$2:$D$9,MATCH(B17594,'Lookup Tables'!$A$2:$A$9,-1))),"PASS","FAIL"))</f>
        <v/>
      </c>
      <c r="J17594" t="str">
        <f t="shared" si="1096"/>
        <v/>
      </c>
      <c r="K17594" t="str">
        <f t="shared" si="1097"/>
        <v/>
      </c>
      <c r="L17594" t="str">
        <f t="shared" si="1098"/>
        <v/>
      </c>
      <c r="M17594" t="str">
        <f t="shared" si="1099"/>
        <v/>
      </c>
    </row>
    <row r="17595" spans="8:13" x14ac:dyDescent="0.25">
      <c r="H17595" t="str">
        <f>IF(A17595="","",INDEX('Lookup Tables'!$B$2:$B$9,MATCH(B17595,'Lookup Tables'!$A$2:$A$9,-1)))</f>
        <v/>
      </c>
      <c r="I17595" t="str">
        <f>IF(A17595="","",IF(AND(C17595&gt;=INDEX('Lookup Tables'!$C$2:$C$9,MATCH(B17595,'Lookup Tables'!$A$2:$A$9,-1)),C17595&lt;=INDEX('Lookup Tables'!$D$2:$D$9,MATCH(B17595,'Lookup Tables'!$A$2:$A$9,-1))),"PASS","FAIL"))</f>
        <v/>
      </c>
      <c r="J17595" t="str">
        <f t="shared" si="1096"/>
        <v/>
      </c>
      <c r="K17595" t="str">
        <f t="shared" si="1097"/>
        <v/>
      </c>
      <c r="L17595" t="str">
        <f t="shared" si="1098"/>
        <v/>
      </c>
      <c r="M17595" t="str">
        <f t="shared" si="1099"/>
        <v/>
      </c>
    </row>
    <row r="17596" spans="8:13" x14ac:dyDescent="0.25">
      <c r="H17596" t="str">
        <f>IF(A17596="","",INDEX('Lookup Tables'!$B$2:$B$9,MATCH(B17596,'Lookup Tables'!$A$2:$A$9,-1)))</f>
        <v/>
      </c>
      <c r="I17596" t="str">
        <f>IF(A17596="","",IF(AND(C17596&gt;=INDEX('Lookup Tables'!$C$2:$C$9,MATCH(B17596,'Lookup Tables'!$A$2:$A$9,-1)),C17596&lt;=INDEX('Lookup Tables'!$D$2:$D$9,MATCH(B17596,'Lookup Tables'!$A$2:$A$9,-1))),"PASS","FAIL"))</f>
        <v/>
      </c>
      <c r="J17596" t="str">
        <f t="shared" si="1096"/>
        <v/>
      </c>
      <c r="K17596" t="str">
        <f t="shared" si="1097"/>
        <v/>
      </c>
      <c r="L17596" t="str">
        <f t="shared" si="1098"/>
        <v/>
      </c>
      <c r="M17596" t="str">
        <f t="shared" si="1099"/>
        <v/>
      </c>
    </row>
    <row r="17597" spans="8:13" x14ac:dyDescent="0.25">
      <c r="H17597" t="str">
        <f>IF(A17597="","",INDEX('Lookup Tables'!$B$2:$B$9,MATCH(B17597,'Lookup Tables'!$A$2:$A$9,-1)))</f>
        <v/>
      </c>
      <c r="I17597" t="str">
        <f>IF(A17597="","",IF(AND(C17597&gt;=INDEX('Lookup Tables'!$C$2:$C$9,MATCH(B17597,'Lookup Tables'!$A$2:$A$9,-1)),C17597&lt;=INDEX('Lookup Tables'!$D$2:$D$9,MATCH(B17597,'Lookup Tables'!$A$2:$A$9,-1))),"PASS","FAIL"))</f>
        <v/>
      </c>
      <c r="J17597" t="str">
        <f t="shared" si="1096"/>
        <v/>
      </c>
      <c r="K17597" t="str">
        <f t="shared" si="1097"/>
        <v/>
      </c>
      <c r="L17597" t="str">
        <f t="shared" si="1098"/>
        <v/>
      </c>
      <c r="M17597" t="str">
        <f t="shared" si="1099"/>
        <v/>
      </c>
    </row>
    <row r="17598" spans="8:13" x14ac:dyDescent="0.25">
      <c r="H17598" t="str">
        <f>IF(A17598="","",INDEX('Lookup Tables'!$B$2:$B$9,MATCH(B17598,'Lookup Tables'!$A$2:$A$9,-1)))</f>
        <v/>
      </c>
      <c r="I17598" t="str">
        <f>IF(A17598="","",IF(AND(C17598&gt;=INDEX('Lookup Tables'!$C$2:$C$9,MATCH(B17598,'Lookup Tables'!$A$2:$A$9,-1)),C17598&lt;=INDEX('Lookup Tables'!$D$2:$D$9,MATCH(B17598,'Lookup Tables'!$A$2:$A$9,-1))),"PASS","FAIL"))</f>
        <v/>
      </c>
      <c r="J17598" t="str">
        <f t="shared" si="1096"/>
        <v/>
      </c>
      <c r="K17598" t="str">
        <f t="shared" si="1097"/>
        <v/>
      </c>
      <c r="L17598" t="str">
        <f t="shared" si="1098"/>
        <v/>
      </c>
      <c r="M17598" t="str">
        <f t="shared" si="1099"/>
        <v/>
      </c>
    </row>
    <row r="17599" spans="8:13" x14ac:dyDescent="0.25">
      <c r="H17599" t="str">
        <f>IF(A17599="","",INDEX('Lookup Tables'!$B$2:$B$9,MATCH(B17599,'Lookup Tables'!$A$2:$A$9,-1)))</f>
        <v/>
      </c>
      <c r="I17599" t="str">
        <f>IF(A17599="","",IF(AND(C17599&gt;=INDEX('Lookup Tables'!$C$2:$C$9,MATCH(B17599,'Lookup Tables'!$A$2:$A$9,-1)),C17599&lt;=INDEX('Lookup Tables'!$D$2:$D$9,MATCH(B17599,'Lookup Tables'!$A$2:$A$9,-1))),"PASS","FAIL"))</f>
        <v/>
      </c>
      <c r="J17599" t="str">
        <f t="shared" si="1096"/>
        <v/>
      </c>
      <c r="K17599" t="str">
        <f t="shared" si="1097"/>
        <v/>
      </c>
      <c r="L17599" t="str">
        <f t="shared" si="1098"/>
        <v/>
      </c>
      <c r="M17599" t="str">
        <f t="shared" si="1099"/>
        <v/>
      </c>
    </row>
    <row r="17600" spans="8:13" x14ac:dyDescent="0.25">
      <c r="H17600" t="str">
        <f>IF(A17600="","",INDEX('Lookup Tables'!$B$2:$B$9,MATCH(B17600,'Lookup Tables'!$A$2:$A$9,-1)))</f>
        <v/>
      </c>
      <c r="I17600" t="str">
        <f>IF(A17600="","",IF(AND(C17600&gt;=INDEX('Lookup Tables'!$C$2:$C$9,MATCH(B17600,'Lookup Tables'!$A$2:$A$9,-1)),C17600&lt;=INDEX('Lookup Tables'!$D$2:$D$9,MATCH(B17600,'Lookup Tables'!$A$2:$A$9,-1))),"PASS","FAIL"))</f>
        <v/>
      </c>
      <c r="J17600" t="str">
        <f t="shared" si="1096"/>
        <v/>
      </c>
      <c r="K17600" t="str">
        <f t="shared" si="1097"/>
        <v/>
      </c>
      <c r="L17600" t="str">
        <f t="shared" si="1098"/>
        <v/>
      </c>
      <c r="M17600" t="str">
        <f t="shared" si="1099"/>
        <v/>
      </c>
    </row>
    <row r="17601" spans="8:13" x14ac:dyDescent="0.25">
      <c r="H17601" t="str">
        <f>IF(A17601="","",INDEX('Lookup Tables'!$B$2:$B$9,MATCH(B17601,'Lookup Tables'!$A$2:$A$9,-1)))</f>
        <v/>
      </c>
      <c r="I17601" t="str">
        <f>IF(A17601="","",IF(AND(C17601&gt;=INDEX('Lookup Tables'!$C$2:$C$9,MATCH(B17601,'Lookup Tables'!$A$2:$A$9,-1)),C17601&lt;=INDEX('Lookup Tables'!$D$2:$D$9,MATCH(B17601,'Lookup Tables'!$A$2:$A$9,-1))),"PASS","FAIL"))</f>
        <v/>
      </c>
      <c r="J17601" t="str">
        <f t="shared" ref="J17601:J17664" si="1100">IF(A17601="","",IF(AND(D17601&gt;=15,D17601&lt;=22.5),"PASS","FAIL"))</f>
        <v/>
      </c>
      <c r="K17601" t="str">
        <f t="shared" ref="K17601:K17664" si="1101">IF(A17601="","",IF(AND(E17601&gt;=15,E17601&lt;=22.5),"PASS","FAIL"))</f>
        <v/>
      </c>
      <c r="L17601" t="str">
        <f t="shared" ref="L17601:L17664" si="1102">IF(A17601="","",IF(AND(F17601&gt;0,F17601&lt;0.2),"PASS","FAIL"))</f>
        <v/>
      </c>
      <c r="M17601" t="str">
        <f t="shared" ref="M17601:M17664" si="1103">IF(A17601="","",IF(AND(IF(I17601="PASS",TRUE,FALSE),IF(J17601="PASS",TRUE,FALSE),IF(K17601="PASS",TRUE,FALSE),IF(L17601="PASS",TRUE,FALSE))=TRUE,"PASS","FAIL"))</f>
        <v/>
      </c>
    </row>
    <row r="17602" spans="8:13" x14ac:dyDescent="0.25">
      <c r="H17602" t="str">
        <f>IF(A17602="","",INDEX('Lookup Tables'!$B$2:$B$9,MATCH(B17602,'Lookup Tables'!$A$2:$A$9,-1)))</f>
        <v/>
      </c>
      <c r="I17602" t="str">
        <f>IF(A17602="","",IF(AND(C17602&gt;=INDEX('Lookup Tables'!$C$2:$C$9,MATCH(B17602,'Lookup Tables'!$A$2:$A$9,-1)),C17602&lt;=INDEX('Lookup Tables'!$D$2:$D$9,MATCH(B17602,'Lookup Tables'!$A$2:$A$9,-1))),"PASS","FAIL"))</f>
        <v/>
      </c>
      <c r="J17602" t="str">
        <f t="shared" si="1100"/>
        <v/>
      </c>
      <c r="K17602" t="str">
        <f t="shared" si="1101"/>
        <v/>
      </c>
      <c r="L17602" t="str">
        <f t="shared" si="1102"/>
        <v/>
      </c>
      <c r="M17602" t="str">
        <f t="shared" si="1103"/>
        <v/>
      </c>
    </row>
    <row r="17603" spans="8:13" x14ac:dyDescent="0.25">
      <c r="H17603" t="str">
        <f>IF(A17603="","",INDEX('Lookup Tables'!$B$2:$B$9,MATCH(B17603,'Lookup Tables'!$A$2:$A$9,-1)))</f>
        <v/>
      </c>
      <c r="I17603" t="str">
        <f>IF(A17603="","",IF(AND(C17603&gt;=INDEX('Lookup Tables'!$C$2:$C$9,MATCH(B17603,'Lookup Tables'!$A$2:$A$9,-1)),C17603&lt;=INDEX('Lookup Tables'!$D$2:$D$9,MATCH(B17603,'Lookup Tables'!$A$2:$A$9,-1))),"PASS","FAIL"))</f>
        <v/>
      </c>
      <c r="J17603" t="str">
        <f t="shared" si="1100"/>
        <v/>
      </c>
      <c r="K17603" t="str">
        <f t="shared" si="1101"/>
        <v/>
      </c>
      <c r="L17603" t="str">
        <f t="shared" si="1102"/>
        <v/>
      </c>
      <c r="M17603" t="str">
        <f t="shared" si="1103"/>
        <v/>
      </c>
    </row>
    <row r="17604" spans="8:13" x14ac:dyDescent="0.25">
      <c r="H17604" t="str">
        <f>IF(A17604="","",INDEX('Lookup Tables'!$B$2:$B$9,MATCH(B17604,'Lookup Tables'!$A$2:$A$9,-1)))</f>
        <v/>
      </c>
      <c r="I17604" t="str">
        <f>IF(A17604="","",IF(AND(C17604&gt;=INDEX('Lookup Tables'!$C$2:$C$9,MATCH(B17604,'Lookup Tables'!$A$2:$A$9,-1)),C17604&lt;=INDEX('Lookup Tables'!$D$2:$D$9,MATCH(B17604,'Lookup Tables'!$A$2:$A$9,-1))),"PASS","FAIL"))</f>
        <v/>
      </c>
      <c r="J17604" t="str">
        <f t="shared" si="1100"/>
        <v/>
      </c>
      <c r="K17604" t="str">
        <f t="shared" si="1101"/>
        <v/>
      </c>
      <c r="L17604" t="str">
        <f t="shared" si="1102"/>
        <v/>
      </c>
      <c r="M17604" t="str">
        <f t="shared" si="1103"/>
        <v/>
      </c>
    </row>
    <row r="17605" spans="8:13" x14ac:dyDescent="0.25">
      <c r="H17605" t="str">
        <f>IF(A17605="","",INDEX('Lookup Tables'!$B$2:$B$9,MATCH(B17605,'Lookup Tables'!$A$2:$A$9,-1)))</f>
        <v/>
      </c>
      <c r="I17605" t="str">
        <f>IF(A17605="","",IF(AND(C17605&gt;=INDEX('Lookup Tables'!$C$2:$C$9,MATCH(B17605,'Lookup Tables'!$A$2:$A$9,-1)),C17605&lt;=INDEX('Lookup Tables'!$D$2:$D$9,MATCH(B17605,'Lookup Tables'!$A$2:$A$9,-1))),"PASS","FAIL"))</f>
        <v/>
      </c>
      <c r="J17605" t="str">
        <f t="shared" si="1100"/>
        <v/>
      </c>
      <c r="K17605" t="str">
        <f t="shared" si="1101"/>
        <v/>
      </c>
      <c r="L17605" t="str">
        <f t="shared" si="1102"/>
        <v/>
      </c>
      <c r="M17605" t="str">
        <f t="shared" si="1103"/>
        <v/>
      </c>
    </row>
    <row r="17606" spans="8:13" x14ac:dyDescent="0.25">
      <c r="H17606" t="str">
        <f>IF(A17606="","",INDEX('Lookup Tables'!$B$2:$B$9,MATCH(B17606,'Lookup Tables'!$A$2:$A$9,-1)))</f>
        <v/>
      </c>
      <c r="I17606" t="str">
        <f>IF(A17606="","",IF(AND(C17606&gt;=INDEX('Lookup Tables'!$C$2:$C$9,MATCH(B17606,'Lookup Tables'!$A$2:$A$9,-1)),C17606&lt;=INDEX('Lookup Tables'!$D$2:$D$9,MATCH(B17606,'Lookup Tables'!$A$2:$A$9,-1))),"PASS","FAIL"))</f>
        <v/>
      </c>
      <c r="J17606" t="str">
        <f t="shared" si="1100"/>
        <v/>
      </c>
      <c r="K17606" t="str">
        <f t="shared" si="1101"/>
        <v/>
      </c>
      <c r="L17606" t="str">
        <f t="shared" si="1102"/>
        <v/>
      </c>
      <c r="M17606" t="str">
        <f t="shared" si="1103"/>
        <v/>
      </c>
    </row>
    <row r="17607" spans="8:13" x14ac:dyDescent="0.25">
      <c r="H17607" t="str">
        <f>IF(A17607="","",INDEX('Lookup Tables'!$B$2:$B$9,MATCH(B17607,'Lookup Tables'!$A$2:$A$9,-1)))</f>
        <v/>
      </c>
      <c r="I17607" t="str">
        <f>IF(A17607="","",IF(AND(C17607&gt;=INDEX('Lookup Tables'!$C$2:$C$9,MATCH(B17607,'Lookup Tables'!$A$2:$A$9,-1)),C17607&lt;=INDEX('Lookup Tables'!$D$2:$D$9,MATCH(B17607,'Lookup Tables'!$A$2:$A$9,-1))),"PASS","FAIL"))</f>
        <v/>
      </c>
      <c r="J17607" t="str">
        <f t="shared" si="1100"/>
        <v/>
      </c>
      <c r="K17607" t="str">
        <f t="shared" si="1101"/>
        <v/>
      </c>
      <c r="L17607" t="str">
        <f t="shared" si="1102"/>
        <v/>
      </c>
      <c r="M17607" t="str">
        <f t="shared" si="1103"/>
        <v/>
      </c>
    </row>
    <row r="17608" spans="8:13" x14ac:dyDescent="0.25">
      <c r="H17608" t="str">
        <f>IF(A17608="","",INDEX('Lookup Tables'!$B$2:$B$9,MATCH(B17608,'Lookup Tables'!$A$2:$A$9,-1)))</f>
        <v/>
      </c>
      <c r="I17608" t="str">
        <f>IF(A17608="","",IF(AND(C17608&gt;=INDEX('Lookup Tables'!$C$2:$C$9,MATCH(B17608,'Lookup Tables'!$A$2:$A$9,-1)),C17608&lt;=INDEX('Lookup Tables'!$D$2:$D$9,MATCH(B17608,'Lookup Tables'!$A$2:$A$9,-1))),"PASS","FAIL"))</f>
        <v/>
      </c>
      <c r="J17608" t="str">
        <f t="shared" si="1100"/>
        <v/>
      </c>
      <c r="K17608" t="str">
        <f t="shared" si="1101"/>
        <v/>
      </c>
      <c r="L17608" t="str">
        <f t="shared" si="1102"/>
        <v/>
      </c>
      <c r="M17608" t="str">
        <f t="shared" si="1103"/>
        <v/>
      </c>
    </row>
    <row r="17609" spans="8:13" x14ac:dyDescent="0.25">
      <c r="H17609" t="str">
        <f>IF(A17609="","",INDEX('Lookup Tables'!$B$2:$B$9,MATCH(B17609,'Lookup Tables'!$A$2:$A$9,-1)))</f>
        <v/>
      </c>
      <c r="I17609" t="str">
        <f>IF(A17609="","",IF(AND(C17609&gt;=INDEX('Lookup Tables'!$C$2:$C$9,MATCH(B17609,'Lookup Tables'!$A$2:$A$9,-1)),C17609&lt;=INDEX('Lookup Tables'!$D$2:$D$9,MATCH(B17609,'Lookup Tables'!$A$2:$A$9,-1))),"PASS","FAIL"))</f>
        <v/>
      </c>
      <c r="J17609" t="str">
        <f t="shared" si="1100"/>
        <v/>
      </c>
      <c r="K17609" t="str">
        <f t="shared" si="1101"/>
        <v/>
      </c>
      <c r="L17609" t="str">
        <f t="shared" si="1102"/>
        <v/>
      </c>
      <c r="M17609" t="str">
        <f t="shared" si="1103"/>
        <v/>
      </c>
    </row>
    <row r="17610" spans="8:13" x14ac:dyDescent="0.25">
      <c r="H17610" t="str">
        <f>IF(A17610="","",INDEX('Lookup Tables'!$B$2:$B$9,MATCH(B17610,'Lookup Tables'!$A$2:$A$9,-1)))</f>
        <v/>
      </c>
      <c r="I17610" t="str">
        <f>IF(A17610="","",IF(AND(C17610&gt;=INDEX('Lookup Tables'!$C$2:$C$9,MATCH(B17610,'Lookup Tables'!$A$2:$A$9,-1)),C17610&lt;=INDEX('Lookup Tables'!$D$2:$D$9,MATCH(B17610,'Lookup Tables'!$A$2:$A$9,-1))),"PASS","FAIL"))</f>
        <v/>
      </c>
      <c r="J17610" t="str">
        <f t="shared" si="1100"/>
        <v/>
      </c>
      <c r="K17610" t="str">
        <f t="shared" si="1101"/>
        <v/>
      </c>
      <c r="L17610" t="str">
        <f t="shared" si="1102"/>
        <v/>
      </c>
      <c r="M17610" t="str">
        <f t="shared" si="1103"/>
        <v/>
      </c>
    </row>
    <row r="17611" spans="8:13" x14ac:dyDescent="0.25">
      <c r="H17611" t="str">
        <f>IF(A17611="","",INDEX('Lookup Tables'!$B$2:$B$9,MATCH(B17611,'Lookup Tables'!$A$2:$A$9,-1)))</f>
        <v/>
      </c>
      <c r="I17611" t="str">
        <f>IF(A17611="","",IF(AND(C17611&gt;=INDEX('Lookup Tables'!$C$2:$C$9,MATCH(B17611,'Lookup Tables'!$A$2:$A$9,-1)),C17611&lt;=INDEX('Lookup Tables'!$D$2:$D$9,MATCH(B17611,'Lookup Tables'!$A$2:$A$9,-1))),"PASS","FAIL"))</f>
        <v/>
      </c>
      <c r="J17611" t="str">
        <f t="shared" si="1100"/>
        <v/>
      </c>
      <c r="K17611" t="str">
        <f t="shared" si="1101"/>
        <v/>
      </c>
      <c r="L17611" t="str">
        <f t="shared" si="1102"/>
        <v/>
      </c>
      <c r="M17611" t="str">
        <f t="shared" si="1103"/>
        <v/>
      </c>
    </row>
    <row r="17612" spans="8:13" x14ac:dyDescent="0.25">
      <c r="H17612" t="str">
        <f>IF(A17612="","",INDEX('Lookup Tables'!$B$2:$B$9,MATCH(B17612,'Lookup Tables'!$A$2:$A$9,-1)))</f>
        <v/>
      </c>
      <c r="I17612" t="str">
        <f>IF(A17612="","",IF(AND(C17612&gt;=INDEX('Lookup Tables'!$C$2:$C$9,MATCH(B17612,'Lookup Tables'!$A$2:$A$9,-1)),C17612&lt;=INDEX('Lookup Tables'!$D$2:$D$9,MATCH(B17612,'Lookup Tables'!$A$2:$A$9,-1))),"PASS","FAIL"))</f>
        <v/>
      </c>
      <c r="J17612" t="str">
        <f t="shared" si="1100"/>
        <v/>
      </c>
      <c r="K17612" t="str">
        <f t="shared" si="1101"/>
        <v/>
      </c>
      <c r="L17612" t="str">
        <f t="shared" si="1102"/>
        <v/>
      </c>
      <c r="M17612" t="str">
        <f t="shared" si="1103"/>
        <v/>
      </c>
    </row>
    <row r="17613" spans="8:13" x14ac:dyDescent="0.25">
      <c r="H17613" t="str">
        <f>IF(A17613="","",INDEX('Lookup Tables'!$B$2:$B$9,MATCH(B17613,'Lookup Tables'!$A$2:$A$9,-1)))</f>
        <v/>
      </c>
      <c r="I17613" t="str">
        <f>IF(A17613="","",IF(AND(C17613&gt;=INDEX('Lookup Tables'!$C$2:$C$9,MATCH(B17613,'Lookup Tables'!$A$2:$A$9,-1)),C17613&lt;=INDEX('Lookup Tables'!$D$2:$D$9,MATCH(B17613,'Lookup Tables'!$A$2:$A$9,-1))),"PASS","FAIL"))</f>
        <v/>
      </c>
      <c r="J17613" t="str">
        <f t="shared" si="1100"/>
        <v/>
      </c>
      <c r="K17613" t="str">
        <f t="shared" si="1101"/>
        <v/>
      </c>
      <c r="L17613" t="str">
        <f t="shared" si="1102"/>
        <v/>
      </c>
      <c r="M17613" t="str">
        <f t="shared" si="1103"/>
        <v/>
      </c>
    </row>
    <row r="17614" spans="8:13" x14ac:dyDescent="0.25">
      <c r="H17614" t="str">
        <f>IF(A17614="","",INDEX('Lookup Tables'!$B$2:$B$9,MATCH(B17614,'Lookup Tables'!$A$2:$A$9,-1)))</f>
        <v/>
      </c>
      <c r="I17614" t="str">
        <f>IF(A17614="","",IF(AND(C17614&gt;=INDEX('Lookup Tables'!$C$2:$C$9,MATCH(B17614,'Lookup Tables'!$A$2:$A$9,-1)),C17614&lt;=INDEX('Lookup Tables'!$D$2:$D$9,MATCH(B17614,'Lookup Tables'!$A$2:$A$9,-1))),"PASS","FAIL"))</f>
        <v/>
      </c>
      <c r="J17614" t="str">
        <f t="shared" si="1100"/>
        <v/>
      </c>
      <c r="K17614" t="str">
        <f t="shared" si="1101"/>
        <v/>
      </c>
      <c r="L17614" t="str">
        <f t="shared" si="1102"/>
        <v/>
      </c>
      <c r="M17614" t="str">
        <f t="shared" si="1103"/>
        <v/>
      </c>
    </row>
    <row r="17615" spans="8:13" x14ac:dyDescent="0.25">
      <c r="H17615" t="str">
        <f>IF(A17615="","",INDEX('Lookup Tables'!$B$2:$B$9,MATCH(B17615,'Lookup Tables'!$A$2:$A$9,-1)))</f>
        <v/>
      </c>
      <c r="I17615" t="str">
        <f>IF(A17615="","",IF(AND(C17615&gt;=INDEX('Lookup Tables'!$C$2:$C$9,MATCH(B17615,'Lookup Tables'!$A$2:$A$9,-1)),C17615&lt;=INDEX('Lookup Tables'!$D$2:$D$9,MATCH(B17615,'Lookup Tables'!$A$2:$A$9,-1))),"PASS","FAIL"))</f>
        <v/>
      </c>
      <c r="J17615" t="str">
        <f t="shared" si="1100"/>
        <v/>
      </c>
      <c r="K17615" t="str">
        <f t="shared" si="1101"/>
        <v/>
      </c>
      <c r="L17615" t="str">
        <f t="shared" si="1102"/>
        <v/>
      </c>
      <c r="M17615" t="str">
        <f t="shared" si="1103"/>
        <v/>
      </c>
    </row>
    <row r="17616" spans="8:13" x14ac:dyDescent="0.25">
      <c r="H17616" t="str">
        <f>IF(A17616="","",INDEX('Lookup Tables'!$B$2:$B$9,MATCH(B17616,'Lookup Tables'!$A$2:$A$9,-1)))</f>
        <v/>
      </c>
      <c r="I17616" t="str">
        <f>IF(A17616="","",IF(AND(C17616&gt;=INDEX('Lookup Tables'!$C$2:$C$9,MATCH(B17616,'Lookup Tables'!$A$2:$A$9,-1)),C17616&lt;=INDEX('Lookup Tables'!$D$2:$D$9,MATCH(B17616,'Lookup Tables'!$A$2:$A$9,-1))),"PASS","FAIL"))</f>
        <v/>
      </c>
      <c r="J17616" t="str">
        <f t="shared" si="1100"/>
        <v/>
      </c>
      <c r="K17616" t="str">
        <f t="shared" si="1101"/>
        <v/>
      </c>
      <c r="L17616" t="str">
        <f t="shared" si="1102"/>
        <v/>
      </c>
      <c r="M17616" t="str">
        <f t="shared" si="1103"/>
        <v/>
      </c>
    </row>
    <row r="17617" spans="8:13" x14ac:dyDescent="0.25">
      <c r="H17617" t="str">
        <f>IF(A17617="","",INDEX('Lookup Tables'!$B$2:$B$9,MATCH(B17617,'Lookup Tables'!$A$2:$A$9,-1)))</f>
        <v/>
      </c>
      <c r="I17617" t="str">
        <f>IF(A17617="","",IF(AND(C17617&gt;=INDEX('Lookup Tables'!$C$2:$C$9,MATCH(B17617,'Lookup Tables'!$A$2:$A$9,-1)),C17617&lt;=INDEX('Lookup Tables'!$D$2:$D$9,MATCH(B17617,'Lookup Tables'!$A$2:$A$9,-1))),"PASS","FAIL"))</f>
        <v/>
      </c>
      <c r="J17617" t="str">
        <f t="shared" si="1100"/>
        <v/>
      </c>
      <c r="K17617" t="str">
        <f t="shared" si="1101"/>
        <v/>
      </c>
      <c r="L17617" t="str">
        <f t="shared" si="1102"/>
        <v/>
      </c>
      <c r="M17617" t="str">
        <f t="shared" si="1103"/>
        <v/>
      </c>
    </row>
    <row r="17618" spans="8:13" x14ac:dyDescent="0.25">
      <c r="H17618" t="str">
        <f>IF(A17618="","",INDEX('Lookup Tables'!$B$2:$B$9,MATCH(B17618,'Lookup Tables'!$A$2:$A$9,-1)))</f>
        <v/>
      </c>
      <c r="I17618" t="str">
        <f>IF(A17618="","",IF(AND(C17618&gt;=INDEX('Lookup Tables'!$C$2:$C$9,MATCH(B17618,'Lookup Tables'!$A$2:$A$9,-1)),C17618&lt;=INDEX('Lookup Tables'!$D$2:$D$9,MATCH(B17618,'Lookup Tables'!$A$2:$A$9,-1))),"PASS","FAIL"))</f>
        <v/>
      </c>
      <c r="J17618" t="str">
        <f t="shared" si="1100"/>
        <v/>
      </c>
      <c r="K17618" t="str">
        <f t="shared" si="1101"/>
        <v/>
      </c>
      <c r="L17618" t="str">
        <f t="shared" si="1102"/>
        <v/>
      </c>
      <c r="M17618" t="str">
        <f t="shared" si="1103"/>
        <v/>
      </c>
    </row>
    <row r="17619" spans="8:13" x14ac:dyDescent="0.25">
      <c r="H17619" t="str">
        <f>IF(A17619="","",INDEX('Lookup Tables'!$B$2:$B$9,MATCH(B17619,'Lookup Tables'!$A$2:$A$9,-1)))</f>
        <v/>
      </c>
      <c r="I17619" t="str">
        <f>IF(A17619="","",IF(AND(C17619&gt;=INDEX('Lookup Tables'!$C$2:$C$9,MATCH(B17619,'Lookup Tables'!$A$2:$A$9,-1)),C17619&lt;=INDEX('Lookup Tables'!$D$2:$D$9,MATCH(B17619,'Lookup Tables'!$A$2:$A$9,-1))),"PASS","FAIL"))</f>
        <v/>
      </c>
      <c r="J17619" t="str">
        <f t="shared" si="1100"/>
        <v/>
      </c>
      <c r="K17619" t="str">
        <f t="shared" si="1101"/>
        <v/>
      </c>
      <c r="L17619" t="str">
        <f t="shared" si="1102"/>
        <v/>
      </c>
      <c r="M17619" t="str">
        <f t="shared" si="1103"/>
        <v/>
      </c>
    </row>
    <row r="17620" spans="8:13" x14ac:dyDescent="0.25">
      <c r="H17620" t="str">
        <f>IF(A17620="","",INDEX('Lookup Tables'!$B$2:$B$9,MATCH(B17620,'Lookup Tables'!$A$2:$A$9,-1)))</f>
        <v/>
      </c>
      <c r="I17620" t="str">
        <f>IF(A17620="","",IF(AND(C17620&gt;=INDEX('Lookup Tables'!$C$2:$C$9,MATCH(B17620,'Lookup Tables'!$A$2:$A$9,-1)),C17620&lt;=INDEX('Lookup Tables'!$D$2:$D$9,MATCH(B17620,'Lookup Tables'!$A$2:$A$9,-1))),"PASS","FAIL"))</f>
        <v/>
      </c>
      <c r="J17620" t="str">
        <f t="shared" si="1100"/>
        <v/>
      </c>
      <c r="K17620" t="str">
        <f t="shared" si="1101"/>
        <v/>
      </c>
      <c r="L17620" t="str">
        <f t="shared" si="1102"/>
        <v/>
      </c>
      <c r="M17620" t="str">
        <f t="shared" si="1103"/>
        <v/>
      </c>
    </row>
    <row r="17621" spans="8:13" x14ac:dyDescent="0.25">
      <c r="H17621" t="str">
        <f>IF(A17621="","",INDEX('Lookup Tables'!$B$2:$B$9,MATCH(B17621,'Lookup Tables'!$A$2:$A$9,-1)))</f>
        <v/>
      </c>
      <c r="I17621" t="str">
        <f>IF(A17621="","",IF(AND(C17621&gt;=INDEX('Lookup Tables'!$C$2:$C$9,MATCH(B17621,'Lookup Tables'!$A$2:$A$9,-1)),C17621&lt;=INDEX('Lookup Tables'!$D$2:$D$9,MATCH(B17621,'Lookup Tables'!$A$2:$A$9,-1))),"PASS","FAIL"))</f>
        <v/>
      </c>
      <c r="J17621" t="str">
        <f t="shared" si="1100"/>
        <v/>
      </c>
      <c r="K17621" t="str">
        <f t="shared" si="1101"/>
        <v/>
      </c>
      <c r="L17621" t="str">
        <f t="shared" si="1102"/>
        <v/>
      </c>
      <c r="M17621" t="str">
        <f t="shared" si="1103"/>
        <v/>
      </c>
    </row>
    <row r="17622" spans="8:13" x14ac:dyDescent="0.25">
      <c r="H17622" t="str">
        <f>IF(A17622="","",INDEX('Lookup Tables'!$B$2:$B$9,MATCH(B17622,'Lookup Tables'!$A$2:$A$9,-1)))</f>
        <v/>
      </c>
      <c r="I17622" t="str">
        <f>IF(A17622="","",IF(AND(C17622&gt;=INDEX('Lookup Tables'!$C$2:$C$9,MATCH(B17622,'Lookup Tables'!$A$2:$A$9,-1)),C17622&lt;=INDEX('Lookup Tables'!$D$2:$D$9,MATCH(B17622,'Lookup Tables'!$A$2:$A$9,-1))),"PASS","FAIL"))</f>
        <v/>
      </c>
      <c r="J17622" t="str">
        <f t="shared" si="1100"/>
        <v/>
      </c>
      <c r="K17622" t="str">
        <f t="shared" si="1101"/>
        <v/>
      </c>
      <c r="L17622" t="str">
        <f t="shared" si="1102"/>
        <v/>
      </c>
      <c r="M17622" t="str">
        <f t="shared" si="1103"/>
        <v/>
      </c>
    </row>
    <row r="17623" spans="8:13" x14ac:dyDescent="0.25">
      <c r="H17623" t="str">
        <f>IF(A17623="","",INDEX('Lookup Tables'!$B$2:$B$9,MATCH(B17623,'Lookup Tables'!$A$2:$A$9,-1)))</f>
        <v/>
      </c>
      <c r="I17623" t="str">
        <f>IF(A17623="","",IF(AND(C17623&gt;=INDEX('Lookup Tables'!$C$2:$C$9,MATCH(B17623,'Lookup Tables'!$A$2:$A$9,-1)),C17623&lt;=INDEX('Lookup Tables'!$D$2:$D$9,MATCH(B17623,'Lookup Tables'!$A$2:$A$9,-1))),"PASS","FAIL"))</f>
        <v/>
      </c>
      <c r="J17623" t="str">
        <f t="shared" si="1100"/>
        <v/>
      </c>
      <c r="K17623" t="str">
        <f t="shared" si="1101"/>
        <v/>
      </c>
      <c r="L17623" t="str">
        <f t="shared" si="1102"/>
        <v/>
      </c>
      <c r="M17623" t="str">
        <f t="shared" si="1103"/>
        <v/>
      </c>
    </row>
    <row r="17624" spans="8:13" x14ac:dyDescent="0.25">
      <c r="H17624" t="str">
        <f>IF(A17624="","",INDEX('Lookup Tables'!$B$2:$B$9,MATCH(B17624,'Lookup Tables'!$A$2:$A$9,-1)))</f>
        <v/>
      </c>
      <c r="I17624" t="str">
        <f>IF(A17624="","",IF(AND(C17624&gt;=INDEX('Lookup Tables'!$C$2:$C$9,MATCH(B17624,'Lookup Tables'!$A$2:$A$9,-1)),C17624&lt;=INDEX('Lookup Tables'!$D$2:$D$9,MATCH(B17624,'Lookup Tables'!$A$2:$A$9,-1))),"PASS","FAIL"))</f>
        <v/>
      </c>
      <c r="J17624" t="str">
        <f t="shared" si="1100"/>
        <v/>
      </c>
      <c r="K17624" t="str">
        <f t="shared" si="1101"/>
        <v/>
      </c>
      <c r="L17624" t="str">
        <f t="shared" si="1102"/>
        <v/>
      </c>
      <c r="M17624" t="str">
        <f t="shared" si="1103"/>
        <v/>
      </c>
    </row>
    <row r="17625" spans="8:13" x14ac:dyDescent="0.25">
      <c r="H17625" t="str">
        <f>IF(A17625="","",INDEX('Lookup Tables'!$B$2:$B$9,MATCH(B17625,'Lookup Tables'!$A$2:$A$9,-1)))</f>
        <v/>
      </c>
      <c r="I17625" t="str">
        <f>IF(A17625="","",IF(AND(C17625&gt;=INDEX('Lookup Tables'!$C$2:$C$9,MATCH(B17625,'Lookup Tables'!$A$2:$A$9,-1)),C17625&lt;=INDEX('Lookup Tables'!$D$2:$D$9,MATCH(B17625,'Lookup Tables'!$A$2:$A$9,-1))),"PASS","FAIL"))</f>
        <v/>
      </c>
      <c r="J17625" t="str">
        <f t="shared" si="1100"/>
        <v/>
      </c>
      <c r="K17625" t="str">
        <f t="shared" si="1101"/>
        <v/>
      </c>
      <c r="L17625" t="str">
        <f t="shared" si="1102"/>
        <v/>
      </c>
      <c r="M17625" t="str">
        <f t="shared" si="1103"/>
        <v/>
      </c>
    </row>
    <row r="17626" spans="8:13" x14ac:dyDescent="0.25">
      <c r="H17626" t="str">
        <f>IF(A17626="","",INDEX('Lookup Tables'!$B$2:$B$9,MATCH(B17626,'Lookup Tables'!$A$2:$A$9,-1)))</f>
        <v/>
      </c>
      <c r="I17626" t="str">
        <f>IF(A17626="","",IF(AND(C17626&gt;=INDEX('Lookup Tables'!$C$2:$C$9,MATCH(B17626,'Lookup Tables'!$A$2:$A$9,-1)),C17626&lt;=INDEX('Lookup Tables'!$D$2:$D$9,MATCH(B17626,'Lookup Tables'!$A$2:$A$9,-1))),"PASS","FAIL"))</f>
        <v/>
      </c>
      <c r="J17626" t="str">
        <f t="shared" si="1100"/>
        <v/>
      </c>
      <c r="K17626" t="str">
        <f t="shared" si="1101"/>
        <v/>
      </c>
      <c r="L17626" t="str">
        <f t="shared" si="1102"/>
        <v/>
      </c>
      <c r="M17626" t="str">
        <f t="shared" si="1103"/>
        <v/>
      </c>
    </row>
    <row r="17627" spans="8:13" x14ac:dyDescent="0.25">
      <c r="H17627" t="str">
        <f>IF(A17627="","",INDEX('Lookup Tables'!$B$2:$B$9,MATCH(B17627,'Lookup Tables'!$A$2:$A$9,-1)))</f>
        <v/>
      </c>
      <c r="I17627" t="str">
        <f>IF(A17627="","",IF(AND(C17627&gt;=INDEX('Lookup Tables'!$C$2:$C$9,MATCH(B17627,'Lookup Tables'!$A$2:$A$9,-1)),C17627&lt;=INDEX('Lookup Tables'!$D$2:$D$9,MATCH(B17627,'Lookup Tables'!$A$2:$A$9,-1))),"PASS","FAIL"))</f>
        <v/>
      </c>
      <c r="J17627" t="str">
        <f t="shared" si="1100"/>
        <v/>
      </c>
      <c r="K17627" t="str">
        <f t="shared" si="1101"/>
        <v/>
      </c>
      <c r="L17627" t="str">
        <f t="shared" si="1102"/>
        <v/>
      </c>
      <c r="M17627" t="str">
        <f t="shared" si="1103"/>
        <v/>
      </c>
    </row>
    <row r="17628" spans="8:13" x14ac:dyDescent="0.25">
      <c r="H17628" t="str">
        <f>IF(A17628="","",INDEX('Lookup Tables'!$B$2:$B$9,MATCH(B17628,'Lookup Tables'!$A$2:$A$9,-1)))</f>
        <v/>
      </c>
      <c r="I17628" t="str">
        <f>IF(A17628="","",IF(AND(C17628&gt;=INDEX('Lookup Tables'!$C$2:$C$9,MATCH(B17628,'Lookup Tables'!$A$2:$A$9,-1)),C17628&lt;=INDEX('Lookup Tables'!$D$2:$D$9,MATCH(B17628,'Lookup Tables'!$A$2:$A$9,-1))),"PASS","FAIL"))</f>
        <v/>
      </c>
      <c r="J17628" t="str">
        <f t="shared" si="1100"/>
        <v/>
      </c>
      <c r="K17628" t="str">
        <f t="shared" si="1101"/>
        <v/>
      </c>
      <c r="L17628" t="str">
        <f t="shared" si="1102"/>
        <v/>
      </c>
      <c r="M17628" t="str">
        <f t="shared" si="1103"/>
        <v/>
      </c>
    </row>
    <row r="17629" spans="8:13" x14ac:dyDescent="0.25">
      <c r="H17629" t="str">
        <f>IF(A17629="","",INDEX('Lookup Tables'!$B$2:$B$9,MATCH(B17629,'Lookup Tables'!$A$2:$A$9,-1)))</f>
        <v/>
      </c>
      <c r="I17629" t="str">
        <f>IF(A17629="","",IF(AND(C17629&gt;=INDEX('Lookup Tables'!$C$2:$C$9,MATCH(B17629,'Lookup Tables'!$A$2:$A$9,-1)),C17629&lt;=INDEX('Lookup Tables'!$D$2:$D$9,MATCH(B17629,'Lookup Tables'!$A$2:$A$9,-1))),"PASS","FAIL"))</f>
        <v/>
      </c>
      <c r="J17629" t="str">
        <f t="shared" si="1100"/>
        <v/>
      </c>
      <c r="K17629" t="str">
        <f t="shared" si="1101"/>
        <v/>
      </c>
      <c r="L17629" t="str">
        <f t="shared" si="1102"/>
        <v/>
      </c>
      <c r="M17629" t="str">
        <f t="shared" si="1103"/>
        <v/>
      </c>
    </row>
    <row r="17630" spans="8:13" x14ac:dyDescent="0.25">
      <c r="H17630" t="str">
        <f>IF(A17630="","",INDEX('Lookup Tables'!$B$2:$B$9,MATCH(B17630,'Lookup Tables'!$A$2:$A$9,-1)))</f>
        <v/>
      </c>
      <c r="I17630" t="str">
        <f>IF(A17630="","",IF(AND(C17630&gt;=INDEX('Lookup Tables'!$C$2:$C$9,MATCH(B17630,'Lookup Tables'!$A$2:$A$9,-1)),C17630&lt;=INDEX('Lookup Tables'!$D$2:$D$9,MATCH(B17630,'Lookup Tables'!$A$2:$A$9,-1))),"PASS","FAIL"))</f>
        <v/>
      </c>
      <c r="J17630" t="str">
        <f t="shared" si="1100"/>
        <v/>
      </c>
      <c r="K17630" t="str">
        <f t="shared" si="1101"/>
        <v/>
      </c>
      <c r="L17630" t="str">
        <f t="shared" si="1102"/>
        <v/>
      </c>
      <c r="M17630" t="str">
        <f t="shared" si="1103"/>
        <v/>
      </c>
    </row>
    <row r="17631" spans="8:13" x14ac:dyDescent="0.25">
      <c r="H17631" t="str">
        <f>IF(A17631="","",INDEX('Lookup Tables'!$B$2:$B$9,MATCH(B17631,'Lookup Tables'!$A$2:$A$9,-1)))</f>
        <v/>
      </c>
      <c r="I17631" t="str">
        <f>IF(A17631="","",IF(AND(C17631&gt;=INDEX('Lookup Tables'!$C$2:$C$9,MATCH(B17631,'Lookup Tables'!$A$2:$A$9,-1)),C17631&lt;=INDEX('Lookup Tables'!$D$2:$D$9,MATCH(B17631,'Lookup Tables'!$A$2:$A$9,-1))),"PASS","FAIL"))</f>
        <v/>
      </c>
      <c r="J17631" t="str">
        <f t="shared" si="1100"/>
        <v/>
      </c>
      <c r="K17631" t="str">
        <f t="shared" si="1101"/>
        <v/>
      </c>
      <c r="L17631" t="str">
        <f t="shared" si="1102"/>
        <v/>
      </c>
      <c r="M17631" t="str">
        <f t="shared" si="1103"/>
        <v/>
      </c>
    </row>
    <row r="17632" spans="8:13" x14ac:dyDescent="0.25">
      <c r="H17632" t="str">
        <f>IF(A17632="","",INDEX('Lookup Tables'!$B$2:$B$9,MATCH(B17632,'Lookup Tables'!$A$2:$A$9,-1)))</f>
        <v/>
      </c>
      <c r="I17632" t="str">
        <f>IF(A17632="","",IF(AND(C17632&gt;=INDEX('Lookup Tables'!$C$2:$C$9,MATCH(B17632,'Lookup Tables'!$A$2:$A$9,-1)),C17632&lt;=INDEX('Lookup Tables'!$D$2:$D$9,MATCH(B17632,'Lookup Tables'!$A$2:$A$9,-1))),"PASS","FAIL"))</f>
        <v/>
      </c>
      <c r="J17632" t="str">
        <f t="shared" si="1100"/>
        <v/>
      </c>
      <c r="K17632" t="str">
        <f t="shared" si="1101"/>
        <v/>
      </c>
      <c r="L17632" t="str">
        <f t="shared" si="1102"/>
        <v/>
      </c>
      <c r="M17632" t="str">
        <f t="shared" si="1103"/>
        <v/>
      </c>
    </row>
    <row r="17633" spans="8:13" x14ac:dyDescent="0.25">
      <c r="H17633" t="str">
        <f>IF(A17633="","",INDEX('Lookup Tables'!$B$2:$B$9,MATCH(B17633,'Lookup Tables'!$A$2:$A$9,-1)))</f>
        <v/>
      </c>
      <c r="I17633" t="str">
        <f>IF(A17633="","",IF(AND(C17633&gt;=INDEX('Lookup Tables'!$C$2:$C$9,MATCH(B17633,'Lookup Tables'!$A$2:$A$9,-1)),C17633&lt;=INDEX('Lookup Tables'!$D$2:$D$9,MATCH(B17633,'Lookup Tables'!$A$2:$A$9,-1))),"PASS","FAIL"))</f>
        <v/>
      </c>
      <c r="J17633" t="str">
        <f t="shared" si="1100"/>
        <v/>
      </c>
      <c r="K17633" t="str">
        <f t="shared" si="1101"/>
        <v/>
      </c>
      <c r="L17633" t="str">
        <f t="shared" si="1102"/>
        <v/>
      </c>
      <c r="M17633" t="str">
        <f t="shared" si="1103"/>
        <v/>
      </c>
    </row>
    <row r="17634" spans="8:13" x14ac:dyDescent="0.25">
      <c r="H17634" t="str">
        <f>IF(A17634="","",INDEX('Lookup Tables'!$B$2:$B$9,MATCH(B17634,'Lookup Tables'!$A$2:$A$9,-1)))</f>
        <v/>
      </c>
      <c r="I17634" t="str">
        <f>IF(A17634="","",IF(AND(C17634&gt;=INDEX('Lookup Tables'!$C$2:$C$9,MATCH(B17634,'Lookup Tables'!$A$2:$A$9,-1)),C17634&lt;=INDEX('Lookup Tables'!$D$2:$D$9,MATCH(B17634,'Lookup Tables'!$A$2:$A$9,-1))),"PASS","FAIL"))</f>
        <v/>
      </c>
      <c r="J17634" t="str">
        <f t="shared" si="1100"/>
        <v/>
      </c>
      <c r="K17634" t="str">
        <f t="shared" si="1101"/>
        <v/>
      </c>
      <c r="L17634" t="str">
        <f t="shared" si="1102"/>
        <v/>
      </c>
      <c r="M17634" t="str">
        <f t="shared" si="1103"/>
        <v/>
      </c>
    </row>
    <row r="17635" spans="8:13" x14ac:dyDescent="0.25">
      <c r="H17635" t="str">
        <f>IF(A17635="","",INDEX('Lookup Tables'!$B$2:$B$9,MATCH(B17635,'Lookup Tables'!$A$2:$A$9,-1)))</f>
        <v/>
      </c>
      <c r="I17635" t="str">
        <f>IF(A17635="","",IF(AND(C17635&gt;=INDEX('Lookup Tables'!$C$2:$C$9,MATCH(B17635,'Lookup Tables'!$A$2:$A$9,-1)),C17635&lt;=INDEX('Lookup Tables'!$D$2:$D$9,MATCH(B17635,'Lookup Tables'!$A$2:$A$9,-1))),"PASS","FAIL"))</f>
        <v/>
      </c>
      <c r="J17635" t="str">
        <f t="shared" si="1100"/>
        <v/>
      </c>
      <c r="K17635" t="str">
        <f t="shared" si="1101"/>
        <v/>
      </c>
      <c r="L17635" t="str">
        <f t="shared" si="1102"/>
        <v/>
      </c>
      <c r="M17635" t="str">
        <f t="shared" si="1103"/>
        <v/>
      </c>
    </row>
    <row r="17636" spans="8:13" x14ac:dyDescent="0.25">
      <c r="H17636" t="str">
        <f>IF(A17636="","",INDEX('Lookup Tables'!$B$2:$B$9,MATCH(B17636,'Lookup Tables'!$A$2:$A$9,-1)))</f>
        <v/>
      </c>
      <c r="I17636" t="str">
        <f>IF(A17636="","",IF(AND(C17636&gt;=INDEX('Lookup Tables'!$C$2:$C$9,MATCH(B17636,'Lookup Tables'!$A$2:$A$9,-1)),C17636&lt;=INDEX('Lookup Tables'!$D$2:$D$9,MATCH(B17636,'Lookup Tables'!$A$2:$A$9,-1))),"PASS","FAIL"))</f>
        <v/>
      </c>
      <c r="J17636" t="str">
        <f t="shared" si="1100"/>
        <v/>
      </c>
      <c r="K17636" t="str">
        <f t="shared" si="1101"/>
        <v/>
      </c>
      <c r="L17636" t="str">
        <f t="shared" si="1102"/>
        <v/>
      </c>
      <c r="M17636" t="str">
        <f t="shared" si="1103"/>
        <v/>
      </c>
    </row>
    <row r="17637" spans="8:13" x14ac:dyDescent="0.25">
      <c r="H17637" t="str">
        <f>IF(A17637="","",INDEX('Lookup Tables'!$B$2:$B$9,MATCH(B17637,'Lookup Tables'!$A$2:$A$9,-1)))</f>
        <v/>
      </c>
      <c r="I17637" t="str">
        <f>IF(A17637="","",IF(AND(C17637&gt;=INDEX('Lookup Tables'!$C$2:$C$9,MATCH(B17637,'Lookup Tables'!$A$2:$A$9,-1)),C17637&lt;=INDEX('Lookup Tables'!$D$2:$D$9,MATCH(B17637,'Lookup Tables'!$A$2:$A$9,-1))),"PASS","FAIL"))</f>
        <v/>
      </c>
      <c r="J17637" t="str">
        <f t="shared" si="1100"/>
        <v/>
      </c>
      <c r="K17637" t="str">
        <f t="shared" si="1101"/>
        <v/>
      </c>
      <c r="L17637" t="str">
        <f t="shared" si="1102"/>
        <v/>
      </c>
      <c r="M17637" t="str">
        <f t="shared" si="1103"/>
        <v/>
      </c>
    </row>
    <row r="17638" spans="8:13" x14ac:dyDescent="0.25">
      <c r="H17638" t="str">
        <f>IF(A17638="","",INDEX('Lookup Tables'!$B$2:$B$9,MATCH(B17638,'Lookup Tables'!$A$2:$A$9,-1)))</f>
        <v/>
      </c>
      <c r="I17638" t="str">
        <f>IF(A17638="","",IF(AND(C17638&gt;=INDEX('Lookup Tables'!$C$2:$C$9,MATCH(B17638,'Lookup Tables'!$A$2:$A$9,-1)),C17638&lt;=INDEX('Lookup Tables'!$D$2:$D$9,MATCH(B17638,'Lookup Tables'!$A$2:$A$9,-1))),"PASS","FAIL"))</f>
        <v/>
      </c>
      <c r="J17638" t="str">
        <f t="shared" si="1100"/>
        <v/>
      </c>
      <c r="K17638" t="str">
        <f t="shared" si="1101"/>
        <v/>
      </c>
      <c r="L17638" t="str">
        <f t="shared" si="1102"/>
        <v/>
      </c>
      <c r="M17638" t="str">
        <f t="shared" si="1103"/>
        <v/>
      </c>
    </row>
    <row r="17639" spans="8:13" x14ac:dyDescent="0.25">
      <c r="H17639" t="str">
        <f>IF(A17639="","",INDEX('Lookup Tables'!$B$2:$B$9,MATCH(B17639,'Lookup Tables'!$A$2:$A$9,-1)))</f>
        <v/>
      </c>
      <c r="I17639" t="str">
        <f>IF(A17639="","",IF(AND(C17639&gt;=INDEX('Lookup Tables'!$C$2:$C$9,MATCH(B17639,'Lookup Tables'!$A$2:$A$9,-1)),C17639&lt;=INDEX('Lookup Tables'!$D$2:$D$9,MATCH(B17639,'Lookup Tables'!$A$2:$A$9,-1))),"PASS","FAIL"))</f>
        <v/>
      </c>
      <c r="J17639" t="str">
        <f t="shared" si="1100"/>
        <v/>
      </c>
      <c r="K17639" t="str">
        <f t="shared" si="1101"/>
        <v/>
      </c>
      <c r="L17639" t="str">
        <f t="shared" si="1102"/>
        <v/>
      </c>
      <c r="M17639" t="str">
        <f t="shared" si="1103"/>
        <v/>
      </c>
    </row>
    <row r="17640" spans="8:13" x14ac:dyDescent="0.25">
      <c r="H17640" t="str">
        <f>IF(A17640="","",INDEX('Lookup Tables'!$B$2:$B$9,MATCH(B17640,'Lookup Tables'!$A$2:$A$9,-1)))</f>
        <v/>
      </c>
      <c r="I17640" t="str">
        <f>IF(A17640="","",IF(AND(C17640&gt;=INDEX('Lookup Tables'!$C$2:$C$9,MATCH(B17640,'Lookup Tables'!$A$2:$A$9,-1)),C17640&lt;=INDEX('Lookup Tables'!$D$2:$D$9,MATCH(B17640,'Lookup Tables'!$A$2:$A$9,-1))),"PASS","FAIL"))</f>
        <v/>
      </c>
      <c r="J17640" t="str">
        <f t="shared" si="1100"/>
        <v/>
      </c>
      <c r="K17640" t="str">
        <f t="shared" si="1101"/>
        <v/>
      </c>
      <c r="L17640" t="str">
        <f t="shared" si="1102"/>
        <v/>
      </c>
      <c r="M17640" t="str">
        <f t="shared" si="1103"/>
        <v/>
      </c>
    </row>
    <row r="17641" spans="8:13" x14ac:dyDescent="0.25">
      <c r="H17641" t="str">
        <f>IF(A17641="","",INDEX('Lookup Tables'!$B$2:$B$9,MATCH(B17641,'Lookup Tables'!$A$2:$A$9,-1)))</f>
        <v/>
      </c>
      <c r="I17641" t="str">
        <f>IF(A17641="","",IF(AND(C17641&gt;=INDEX('Lookup Tables'!$C$2:$C$9,MATCH(B17641,'Lookup Tables'!$A$2:$A$9,-1)),C17641&lt;=INDEX('Lookup Tables'!$D$2:$D$9,MATCH(B17641,'Lookup Tables'!$A$2:$A$9,-1))),"PASS","FAIL"))</f>
        <v/>
      </c>
      <c r="J17641" t="str">
        <f t="shared" si="1100"/>
        <v/>
      </c>
      <c r="K17641" t="str">
        <f t="shared" si="1101"/>
        <v/>
      </c>
      <c r="L17641" t="str">
        <f t="shared" si="1102"/>
        <v/>
      </c>
      <c r="M17641" t="str">
        <f t="shared" si="1103"/>
        <v/>
      </c>
    </row>
    <row r="17642" spans="8:13" x14ac:dyDescent="0.25">
      <c r="H17642" t="str">
        <f>IF(A17642="","",INDEX('Lookup Tables'!$B$2:$B$9,MATCH(B17642,'Lookup Tables'!$A$2:$A$9,-1)))</f>
        <v/>
      </c>
      <c r="I17642" t="str">
        <f>IF(A17642="","",IF(AND(C17642&gt;=INDEX('Lookup Tables'!$C$2:$C$9,MATCH(B17642,'Lookup Tables'!$A$2:$A$9,-1)),C17642&lt;=INDEX('Lookup Tables'!$D$2:$D$9,MATCH(B17642,'Lookup Tables'!$A$2:$A$9,-1))),"PASS","FAIL"))</f>
        <v/>
      </c>
      <c r="J17642" t="str">
        <f t="shared" si="1100"/>
        <v/>
      </c>
      <c r="K17642" t="str">
        <f t="shared" si="1101"/>
        <v/>
      </c>
      <c r="L17642" t="str">
        <f t="shared" si="1102"/>
        <v/>
      </c>
      <c r="M17642" t="str">
        <f t="shared" si="1103"/>
        <v/>
      </c>
    </row>
    <row r="17643" spans="8:13" x14ac:dyDescent="0.25">
      <c r="H17643" t="str">
        <f>IF(A17643="","",INDEX('Lookup Tables'!$B$2:$B$9,MATCH(B17643,'Lookup Tables'!$A$2:$A$9,-1)))</f>
        <v/>
      </c>
      <c r="I17643" t="str">
        <f>IF(A17643="","",IF(AND(C17643&gt;=INDEX('Lookup Tables'!$C$2:$C$9,MATCH(B17643,'Lookup Tables'!$A$2:$A$9,-1)),C17643&lt;=INDEX('Lookup Tables'!$D$2:$D$9,MATCH(B17643,'Lookup Tables'!$A$2:$A$9,-1))),"PASS","FAIL"))</f>
        <v/>
      </c>
      <c r="J17643" t="str">
        <f t="shared" si="1100"/>
        <v/>
      </c>
      <c r="K17643" t="str">
        <f t="shared" si="1101"/>
        <v/>
      </c>
      <c r="L17643" t="str">
        <f t="shared" si="1102"/>
        <v/>
      </c>
      <c r="M17643" t="str">
        <f t="shared" si="1103"/>
        <v/>
      </c>
    </row>
    <row r="17644" spans="8:13" x14ac:dyDescent="0.25">
      <c r="H17644" t="str">
        <f>IF(A17644="","",INDEX('Lookup Tables'!$B$2:$B$9,MATCH(B17644,'Lookup Tables'!$A$2:$A$9,-1)))</f>
        <v/>
      </c>
      <c r="I17644" t="str">
        <f>IF(A17644="","",IF(AND(C17644&gt;=INDEX('Lookup Tables'!$C$2:$C$9,MATCH(B17644,'Lookup Tables'!$A$2:$A$9,-1)),C17644&lt;=INDEX('Lookup Tables'!$D$2:$D$9,MATCH(B17644,'Lookup Tables'!$A$2:$A$9,-1))),"PASS","FAIL"))</f>
        <v/>
      </c>
      <c r="J17644" t="str">
        <f t="shared" si="1100"/>
        <v/>
      </c>
      <c r="K17644" t="str">
        <f t="shared" si="1101"/>
        <v/>
      </c>
      <c r="L17644" t="str">
        <f t="shared" si="1102"/>
        <v/>
      </c>
      <c r="M17644" t="str">
        <f t="shared" si="1103"/>
        <v/>
      </c>
    </row>
    <row r="17645" spans="8:13" x14ac:dyDescent="0.25">
      <c r="H17645" t="str">
        <f>IF(A17645="","",INDEX('Lookup Tables'!$B$2:$B$9,MATCH(B17645,'Lookup Tables'!$A$2:$A$9,-1)))</f>
        <v/>
      </c>
      <c r="I17645" t="str">
        <f>IF(A17645="","",IF(AND(C17645&gt;=INDEX('Lookup Tables'!$C$2:$C$9,MATCH(B17645,'Lookup Tables'!$A$2:$A$9,-1)),C17645&lt;=INDEX('Lookup Tables'!$D$2:$D$9,MATCH(B17645,'Lookup Tables'!$A$2:$A$9,-1))),"PASS","FAIL"))</f>
        <v/>
      </c>
      <c r="J17645" t="str">
        <f t="shared" si="1100"/>
        <v/>
      </c>
      <c r="K17645" t="str">
        <f t="shared" si="1101"/>
        <v/>
      </c>
      <c r="L17645" t="str">
        <f t="shared" si="1102"/>
        <v/>
      </c>
      <c r="M17645" t="str">
        <f t="shared" si="1103"/>
        <v/>
      </c>
    </row>
    <row r="17646" spans="8:13" x14ac:dyDescent="0.25">
      <c r="H17646" t="str">
        <f>IF(A17646="","",INDEX('Lookup Tables'!$B$2:$B$9,MATCH(B17646,'Lookup Tables'!$A$2:$A$9,-1)))</f>
        <v/>
      </c>
      <c r="I17646" t="str">
        <f>IF(A17646="","",IF(AND(C17646&gt;=INDEX('Lookup Tables'!$C$2:$C$9,MATCH(B17646,'Lookup Tables'!$A$2:$A$9,-1)),C17646&lt;=INDEX('Lookup Tables'!$D$2:$D$9,MATCH(B17646,'Lookup Tables'!$A$2:$A$9,-1))),"PASS","FAIL"))</f>
        <v/>
      </c>
      <c r="J17646" t="str">
        <f t="shared" si="1100"/>
        <v/>
      </c>
      <c r="K17646" t="str">
        <f t="shared" si="1101"/>
        <v/>
      </c>
      <c r="L17646" t="str">
        <f t="shared" si="1102"/>
        <v/>
      </c>
      <c r="M17646" t="str">
        <f t="shared" si="1103"/>
        <v/>
      </c>
    </row>
    <row r="17647" spans="8:13" x14ac:dyDescent="0.25">
      <c r="H17647" t="str">
        <f>IF(A17647="","",INDEX('Lookup Tables'!$B$2:$B$9,MATCH(B17647,'Lookup Tables'!$A$2:$A$9,-1)))</f>
        <v/>
      </c>
      <c r="I17647" t="str">
        <f>IF(A17647="","",IF(AND(C17647&gt;=INDEX('Lookup Tables'!$C$2:$C$9,MATCH(B17647,'Lookup Tables'!$A$2:$A$9,-1)),C17647&lt;=INDEX('Lookup Tables'!$D$2:$D$9,MATCH(B17647,'Lookup Tables'!$A$2:$A$9,-1))),"PASS","FAIL"))</f>
        <v/>
      </c>
      <c r="J17647" t="str">
        <f t="shared" si="1100"/>
        <v/>
      </c>
      <c r="K17647" t="str">
        <f t="shared" si="1101"/>
        <v/>
      </c>
      <c r="L17647" t="str">
        <f t="shared" si="1102"/>
        <v/>
      </c>
      <c r="M17647" t="str">
        <f t="shared" si="1103"/>
        <v/>
      </c>
    </row>
    <row r="17648" spans="8:13" x14ac:dyDescent="0.25">
      <c r="H17648" t="str">
        <f>IF(A17648="","",INDEX('Lookup Tables'!$B$2:$B$9,MATCH(B17648,'Lookup Tables'!$A$2:$A$9,-1)))</f>
        <v/>
      </c>
      <c r="I17648" t="str">
        <f>IF(A17648="","",IF(AND(C17648&gt;=INDEX('Lookup Tables'!$C$2:$C$9,MATCH(B17648,'Lookup Tables'!$A$2:$A$9,-1)),C17648&lt;=INDEX('Lookup Tables'!$D$2:$D$9,MATCH(B17648,'Lookup Tables'!$A$2:$A$9,-1))),"PASS","FAIL"))</f>
        <v/>
      </c>
      <c r="J17648" t="str">
        <f t="shared" si="1100"/>
        <v/>
      </c>
      <c r="K17648" t="str">
        <f t="shared" si="1101"/>
        <v/>
      </c>
      <c r="L17648" t="str">
        <f t="shared" si="1102"/>
        <v/>
      </c>
      <c r="M17648" t="str">
        <f t="shared" si="1103"/>
        <v/>
      </c>
    </row>
    <row r="17649" spans="8:13" x14ac:dyDescent="0.25">
      <c r="H17649" t="str">
        <f>IF(A17649="","",INDEX('Lookup Tables'!$B$2:$B$9,MATCH(B17649,'Lookup Tables'!$A$2:$A$9,-1)))</f>
        <v/>
      </c>
      <c r="I17649" t="str">
        <f>IF(A17649="","",IF(AND(C17649&gt;=INDEX('Lookup Tables'!$C$2:$C$9,MATCH(B17649,'Lookup Tables'!$A$2:$A$9,-1)),C17649&lt;=INDEX('Lookup Tables'!$D$2:$D$9,MATCH(B17649,'Lookup Tables'!$A$2:$A$9,-1))),"PASS","FAIL"))</f>
        <v/>
      </c>
      <c r="J17649" t="str">
        <f t="shared" si="1100"/>
        <v/>
      </c>
      <c r="K17649" t="str">
        <f t="shared" si="1101"/>
        <v/>
      </c>
      <c r="L17649" t="str">
        <f t="shared" si="1102"/>
        <v/>
      </c>
      <c r="M17649" t="str">
        <f t="shared" si="1103"/>
        <v/>
      </c>
    </row>
    <row r="17650" spans="8:13" x14ac:dyDescent="0.25">
      <c r="H17650" t="str">
        <f>IF(A17650="","",INDEX('Lookup Tables'!$B$2:$B$9,MATCH(B17650,'Lookup Tables'!$A$2:$A$9,-1)))</f>
        <v/>
      </c>
      <c r="I17650" t="str">
        <f>IF(A17650="","",IF(AND(C17650&gt;=INDEX('Lookup Tables'!$C$2:$C$9,MATCH(B17650,'Lookup Tables'!$A$2:$A$9,-1)),C17650&lt;=INDEX('Lookup Tables'!$D$2:$D$9,MATCH(B17650,'Lookup Tables'!$A$2:$A$9,-1))),"PASS","FAIL"))</f>
        <v/>
      </c>
      <c r="J17650" t="str">
        <f t="shared" si="1100"/>
        <v/>
      </c>
      <c r="K17650" t="str">
        <f t="shared" si="1101"/>
        <v/>
      </c>
      <c r="L17650" t="str">
        <f t="shared" si="1102"/>
        <v/>
      </c>
      <c r="M17650" t="str">
        <f t="shared" si="1103"/>
        <v/>
      </c>
    </row>
    <row r="17651" spans="8:13" x14ac:dyDescent="0.25">
      <c r="H17651" t="str">
        <f>IF(A17651="","",INDEX('Lookup Tables'!$B$2:$B$9,MATCH(B17651,'Lookup Tables'!$A$2:$A$9,-1)))</f>
        <v/>
      </c>
      <c r="I17651" t="str">
        <f>IF(A17651="","",IF(AND(C17651&gt;=INDEX('Lookup Tables'!$C$2:$C$9,MATCH(B17651,'Lookup Tables'!$A$2:$A$9,-1)),C17651&lt;=INDEX('Lookup Tables'!$D$2:$D$9,MATCH(B17651,'Lookup Tables'!$A$2:$A$9,-1))),"PASS","FAIL"))</f>
        <v/>
      </c>
      <c r="J17651" t="str">
        <f t="shared" si="1100"/>
        <v/>
      </c>
      <c r="K17651" t="str">
        <f t="shared" si="1101"/>
        <v/>
      </c>
      <c r="L17651" t="str">
        <f t="shared" si="1102"/>
        <v/>
      </c>
      <c r="M17651" t="str">
        <f t="shared" si="1103"/>
        <v/>
      </c>
    </row>
    <row r="17652" spans="8:13" x14ac:dyDescent="0.25">
      <c r="H17652" t="str">
        <f>IF(A17652="","",INDEX('Lookup Tables'!$B$2:$B$9,MATCH(B17652,'Lookup Tables'!$A$2:$A$9,-1)))</f>
        <v/>
      </c>
      <c r="I17652" t="str">
        <f>IF(A17652="","",IF(AND(C17652&gt;=INDEX('Lookup Tables'!$C$2:$C$9,MATCH(B17652,'Lookup Tables'!$A$2:$A$9,-1)),C17652&lt;=INDEX('Lookup Tables'!$D$2:$D$9,MATCH(B17652,'Lookup Tables'!$A$2:$A$9,-1))),"PASS","FAIL"))</f>
        <v/>
      </c>
      <c r="J17652" t="str">
        <f t="shared" si="1100"/>
        <v/>
      </c>
      <c r="K17652" t="str">
        <f t="shared" si="1101"/>
        <v/>
      </c>
      <c r="L17652" t="str">
        <f t="shared" si="1102"/>
        <v/>
      </c>
      <c r="M17652" t="str">
        <f t="shared" si="1103"/>
        <v/>
      </c>
    </row>
    <row r="17653" spans="8:13" x14ac:dyDescent="0.25">
      <c r="H17653" t="str">
        <f>IF(A17653="","",INDEX('Lookup Tables'!$B$2:$B$9,MATCH(B17653,'Lookup Tables'!$A$2:$A$9,-1)))</f>
        <v/>
      </c>
      <c r="I17653" t="str">
        <f>IF(A17653="","",IF(AND(C17653&gt;=INDEX('Lookup Tables'!$C$2:$C$9,MATCH(B17653,'Lookup Tables'!$A$2:$A$9,-1)),C17653&lt;=INDEX('Lookup Tables'!$D$2:$D$9,MATCH(B17653,'Lookup Tables'!$A$2:$A$9,-1))),"PASS","FAIL"))</f>
        <v/>
      </c>
      <c r="J17653" t="str">
        <f t="shared" si="1100"/>
        <v/>
      </c>
      <c r="K17653" t="str">
        <f t="shared" si="1101"/>
        <v/>
      </c>
      <c r="L17653" t="str">
        <f t="shared" si="1102"/>
        <v/>
      </c>
      <c r="M17653" t="str">
        <f t="shared" si="1103"/>
        <v/>
      </c>
    </row>
    <row r="17654" spans="8:13" x14ac:dyDescent="0.25">
      <c r="H17654" t="str">
        <f>IF(A17654="","",INDEX('Lookup Tables'!$B$2:$B$9,MATCH(B17654,'Lookup Tables'!$A$2:$A$9,-1)))</f>
        <v/>
      </c>
      <c r="I17654" t="str">
        <f>IF(A17654="","",IF(AND(C17654&gt;=INDEX('Lookup Tables'!$C$2:$C$9,MATCH(B17654,'Lookup Tables'!$A$2:$A$9,-1)),C17654&lt;=INDEX('Lookup Tables'!$D$2:$D$9,MATCH(B17654,'Lookup Tables'!$A$2:$A$9,-1))),"PASS","FAIL"))</f>
        <v/>
      </c>
      <c r="J17654" t="str">
        <f t="shared" si="1100"/>
        <v/>
      </c>
      <c r="K17654" t="str">
        <f t="shared" si="1101"/>
        <v/>
      </c>
      <c r="L17654" t="str">
        <f t="shared" si="1102"/>
        <v/>
      </c>
      <c r="M17654" t="str">
        <f t="shared" si="1103"/>
        <v/>
      </c>
    </row>
    <row r="17655" spans="8:13" x14ac:dyDescent="0.25">
      <c r="H17655" t="str">
        <f>IF(A17655="","",INDEX('Lookup Tables'!$B$2:$B$9,MATCH(B17655,'Lookup Tables'!$A$2:$A$9,-1)))</f>
        <v/>
      </c>
      <c r="I17655" t="str">
        <f>IF(A17655="","",IF(AND(C17655&gt;=INDEX('Lookup Tables'!$C$2:$C$9,MATCH(B17655,'Lookup Tables'!$A$2:$A$9,-1)),C17655&lt;=INDEX('Lookup Tables'!$D$2:$D$9,MATCH(B17655,'Lookup Tables'!$A$2:$A$9,-1))),"PASS","FAIL"))</f>
        <v/>
      </c>
      <c r="J17655" t="str">
        <f t="shared" si="1100"/>
        <v/>
      </c>
      <c r="K17655" t="str">
        <f t="shared" si="1101"/>
        <v/>
      </c>
      <c r="L17655" t="str">
        <f t="shared" si="1102"/>
        <v/>
      </c>
      <c r="M17655" t="str">
        <f t="shared" si="1103"/>
        <v/>
      </c>
    </row>
    <row r="17656" spans="8:13" x14ac:dyDescent="0.25">
      <c r="H17656" t="str">
        <f>IF(A17656="","",INDEX('Lookup Tables'!$B$2:$B$9,MATCH(B17656,'Lookup Tables'!$A$2:$A$9,-1)))</f>
        <v/>
      </c>
      <c r="I17656" t="str">
        <f>IF(A17656="","",IF(AND(C17656&gt;=INDEX('Lookup Tables'!$C$2:$C$9,MATCH(B17656,'Lookup Tables'!$A$2:$A$9,-1)),C17656&lt;=INDEX('Lookup Tables'!$D$2:$D$9,MATCH(B17656,'Lookup Tables'!$A$2:$A$9,-1))),"PASS","FAIL"))</f>
        <v/>
      </c>
      <c r="J17656" t="str">
        <f t="shared" si="1100"/>
        <v/>
      </c>
      <c r="K17656" t="str">
        <f t="shared" si="1101"/>
        <v/>
      </c>
      <c r="L17656" t="str">
        <f t="shared" si="1102"/>
        <v/>
      </c>
      <c r="M17656" t="str">
        <f t="shared" si="1103"/>
        <v/>
      </c>
    </row>
    <row r="17657" spans="8:13" x14ac:dyDescent="0.25">
      <c r="H17657" t="str">
        <f>IF(A17657="","",INDEX('Lookup Tables'!$B$2:$B$9,MATCH(B17657,'Lookup Tables'!$A$2:$A$9,-1)))</f>
        <v/>
      </c>
      <c r="I17657" t="str">
        <f>IF(A17657="","",IF(AND(C17657&gt;=INDEX('Lookup Tables'!$C$2:$C$9,MATCH(B17657,'Lookup Tables'!$A$2:$A$9,-1)),C17657&lt;=INDEX('Lookup Tables'!$D$2:$D$9,MATCH(B17657,'Lookup Tables'!$A$2:$A$9,-1))),"PASS","FAIL"))</f>
        <v/>
      </c>
      <c r="J17657" t="str">
        <f t="shared" si="1100"/>
        <v/>
      </c>
      <c r="K17657" t="str">
        <f t="shared" si="1101"/>
        <v/>
      </c>
      <c r="L17657" t="str">
        <f t="shared" si="1102"/>
        <v/>
      </c>
      <c r="M17657" t="str">
        <f t="shared" si="1103"/>
        <v/>
      </c>
    </row>
    <row r="17658" spans="8:13" x14ac:dyDescent="0.25">
      <c r="H17658" t="str">
        <f>IF(A17658="","",INDEX('Lookup Tables'!$B$2:$B$9,MATCH(B17658,'Lookup Tables'!$A$2:$A$9,-1)))</f>
        <v/>
      </c>
      <c r="I17658" t="str">
        <f>IF(A17658="","",IF(AND(C17658&gt;=INDEX('Lookup Tables'!$C$2:$C$9,MATCH(B17658,'Lookup Tables'!$A$2:$A$9,-1)),C17658&lt;=INDEX('Lookup Tables'!$D$2:$D$9,MATCH(B17658,'Lookup Tables'!$A$2:$A$9,-1))),"PASS","FAIL"))</f>
        <v/>
      </c>
      <c r="J17658" t="str">
        <f t="shared" si="1100"/>
        <v/>
      </c>
      <c r="K17658" t="str">
        <f t="shared" si="1101"/>
        <v/>
      </c>
      <c r="L17658" t="str">
        <f t="shared" si="1102"/>
        <v/>
      </c>
      <c r="M17658" t="str">
        <f t="shared" si="1103"/>
        <v/>
      </c>
    </row>
    <row r="17659" spans="8:13" x14ac:dyDescent="0.25">
      <c r="H17659" t="str">
        <f>IF(A17659="","",INDEX('Lookup Tables'!$B$2:$B$9,MATCH(B17659,'Lookup Tables'!$A$2:$A$9,-1)))</f>
        <v/>
      </c>
      <c r="I17659" t="str">
        <f>IF(A17659="","",IF(AND(C17659&gt;=INDEX('Lookup Tables'!$C$2:$C$9,MATCH(B17659,'Lookup Tables'!$A$2:$A$9,-1)),C17659&lt;=INDEX('Lookup Tables'!$D$2:$D$9,MATCH(B17659,'Lookup Tables'!$A$2:$A$9,-1))),"PASS","FAIL"))</f>
        <v/>
      </c>
      <c r="J17659" t="str">
        <f t="shared" si="1100"/>
        <v/>
      </c>
      <c r="K17659" t="str">
        <f t="shared" si="1101"/>
        <v/>
      </c>
      <c r="L17659" t="str">
        <f t="shared" si="1102"/>
        <v/>
      </c>
      <c r="M17659" t="str">
        <f t="shared" si="1103"/>
        <v/>
      </c>
    </row>
    <row r="17660" spans="8:13" x14ac:dyDescent="0.25">
      <c r="H17660" t="str">
        <f>IF(A17660="","",INDEX('Lookup Tables'!$B$2:$B$9,MATCH(B17660,'Lookup Tables'!$A$2:$A$9,-1)))</f>
        <v/>
      </c>
      <c r="I17660" t="str">
        <f>IF(A17660="","",IF(AND(C17660&gt;=INDEX('Lookup Tables'!$C$2:$C$9,MATCH(B17660,'Lookup Tables'!$A$2:$A$9,-1)),C17660&lt;=INDEX('Lookup Tables'!$D$2:$D$9,MATCH(B17660,'Lookup Tables'!$A$2:$A$9,-1))),"PASS","FAIL"))</f>
        <v/>
      </c>
      <c r="J17660" t="str">
        <f t="shared" si="1100"/>
        <v/>
      </c>
      <c r="K17660" t="str">
        <f t="shared" si="1101"/>
        <v/>
      </c>
      <c r="L17660" t="str">
        <f t="shared" si="1102"/>
        <v/>
      </c>
      <c r="M17660" t="str">
        <f t="shared" si="1103"/>
        <v/>
      </c>
    </row>
    <row r="17661" spans="8:13" x14ac:dyDescent="0.25">
      <c r="H17661" t="str">
        <f>IF(A17661="","",INDEX('Lookup Tables'!$B$2:$B$9,MATCH(B17661,'Lookup Tables'!$A$2:$A$9,-1)))</f>
        <v/>
      </c>
      <c r="I17661" t="str">
        <f>IF(A17661="","",IF(AND(C17661&gt;=INDEX('Lookup Tables'!$C$2:$C$9,MATCH(B17661,'Lookup Tables'!$A$2:$A$9,-1)),C17661&lt;=INDEX('Lookup Tables'!$D$2:$D$9,MATCH(B17661,'Lookup Tables'!$A$2:$A$9,-1))),"PASS","FAIL"))</f>
        <v/>
      </c>
      <c r="J17661" t="str">
        <f t="shared" si="1100"/>
        <v/>
      </c>
      <c r="K17661" t="str">
        <f t="shared" si="1101"/>
        <v/>
      </c>
      <c r="L17661" t="str">
        <f t="shared" si="1102"/>
        <v/>
      </c>
      <c r="M17661" t="str">
        <f t="shared" si="1103"/>
        <v/>
      </c>
    </row>
    <row r="17662" spans="8:13" x14ac:dyDescent="0.25">
      <c r="H17662" t="str">
        <f>IF(A17662="","",INDEX('Lookup Tables'!$B$2:$B$9,MATCH(B17662,'Lookup Tables'!$A$2:$A$9,-1)))</f>
        <v/>
      </c>
      <c r="I17662" t="str">
        <f>IF(A17662="","",IF(AND(C17662&gt;=INDEX('Lookup Tables'!$C$2:$C$9,MATCH(B17662,'Lookup Tables'!$A$2:$A$9,-1)),C17662&lt;=INDEX('Lookup Tables'!$D$2:$D$9,MATCH(B17662,'Lookup Tables'!$A$2:$A$9,-1))),"PASS","FAIL"))</f>
        <v/>
      </c>
      <c r="J17662" t="str">
        <f t="shared" si="1100"/>
        <v/>
      </c>
      <c r="K17662" t="str">
        <f t="shared" si="1101"/>
        <v/>
      </c>
      <c r="L17662" t="str">
        <f t="shared" si="1102"/>
        <v/>
      </c>
      <c r="M17662" t="str">
        <f t="shared" si="1103"/>
        <v/>
      </c>
    </row>
    <row r="17663" spans="8:13" x14ac:dyDescent="0.25">
      <c r="H17663" t="str">
        <f>IF(A17663="","",INDEX('Lookup Tables'!$B$2:$B$9,MATCH(B17663,'Lookup Tables'!$A$2:$A$9,-1)))</f>
        <v/>
      </c>
      <c r="I17663" t="str">
        <f>IF(A17663="","",IF(AND(C17663&gt;=INDEX('Lookup Tables'!$C$2:$C$9,MATCH(B17663,'Lookup Tables'!$A$2:$A$9,-1)),C17663&lt;=INDEX('Lookup Tables'!$D$2:$D$9,MATCH(B17663,'Lookup Tables'!$A$2:$A$9,-1))),"PASS","FAIL"))</f>
        <v/>
      </c>
      <c r="J17663" t="str">
        <f t="shared" si="1100"/>
        <v/>
      </c>
      <c r="K17663" t="str">
        <f t="shared" si="1101"/>
        <v/>
      </c>
      <c r="L17663" t="str">
        <f t="shared" si="1102"/>
        <v/>
      </c>
      <c r="M17663" t="str">
        <f t="shared" si="1103"/>
        <v/>
      </c>
    </row>
    <row r="17664" spans="8:13" x14ac:dyDescent="0.25">
      <c r="H17664" t="str">
        <f>IF(A17664="","",INDEX('Lookup Tables'!$B$2:$B$9,MATCH(B17664,'Lookup Tables'!$A$2:$A$9,-1)))</f>
        <v/>
      </c>
      <c r="I17664" t="str">
        <f>IF(A17664="","",IF(AND(C17664&gt;=INDEX('Lookup Tables'!$C$2:$C$9,MATCH(B17664,'Lookup Tables'!$A$2:$A$9,-1)),C17664&lt;=INDEX('Lookup Tables'!$D$2:$D$9,MATCH(B17664,'Lookup Tables'!$A$2:$A$9,-1))),"PASS","FAIL"))</f>
        <v/>
      </c>
      <c r="J17664" t="str">
        <f t="shared" si="1100"/>
        <v/>
      </c>
      <c r="K17664" t="str">
        <f t="shared" si="1101"/>
        <v/>
      </c>
      <c r="L17664" t="str">
        <f t="shared" si="1102"/>
        <v/>
      </c>
      <c r="M17664" t="str">
        <f t="shared" si="1103"/>
        <v/>
      </c>
    </row>
    <row r="17665" spans="8:13" x14ac:dyDescent="0.25">
      <c r="H17665" t="str">
        <f>IF(A17665="","",INDEX('Lookup Tables'!$B$2:$B$9,MATCH(B17665,'Lookup Tables'!$A$2:$A$9,-1)))</f>
        <v/>
      </c>
      <c r="I17665" t="str">
        <f>IF(A17665="","",IF(AND(C17665&gt;=INDEX('Lookup Tables'!$C$2:$C$9,MATCH(B17665,'Lookup Tables'!$A$2:$A$9,-1)),C17665&lt;=INDEX('Lookup Tables'!$D$2:$D$9,MATCH(B17665,'Lookup Tables'!$A$2:$A$9,-1))),"PASS","FAIL"))</f>
        <v/>
      </c>
      <c r="J17665" t="str">
        <f t="shared" ref="J17665:J17728" si="1104">IF(A17665="","",IF(AND(D17665&gt;=15,D17665&lt;=22.5),"PASS","FAIL"))</f>
        <v/>
      </c>
      <c r="K17665" t="str">
        <f t="shared" ref="K17665:K17728" si="1105">IF(A17665="","",IF(AND(E17665&gt;=15,E17665&lt;=22.5),"PASS","FAIL"))</f>
        <v/>
      </c>
      <c r="L17665" t="str">
        <f t="shared" ref="L17665:L17728" si="1106">IF(A17665="","",IF(AND(F17665&gt;0,F17665&lt;0.2),"PASS","FAIL"))</f>
        <v/>
      </c>
      <c r="M17665" t="str">
        <f t="shared" ref="M17665:M17728" si="1107">IF(A17665="","",IF(AND(IF(I17665="PASS",TRUE,FALSE),IF(J17665="PASS",TRUE,FALSE),IF(K17665="PASS",TRUE,FALSE),IF(L17665="PASS",TRUE,FALSE))=TRUE,"PASS","FAIL"))</f>
        <v/>
      </c>
    </row>
    <row r="17666" spans="8:13" x14ac:dyDescent="0.25">
      <c r="H17666" t="str">
        <f>IF(A17666="","",INDEX('Lookup Tables'!$B$2:$B$9,MATCH(B17666,'Lookup Tables'!$A$2:$A$9,-1)))</f>
        <v/>
      </c>
      <c r="I17666" t="str">
        <f>IF(A17666="","",IF(AND(C17666&gt;=INDEX('Lookup Tables'!$C$2:$C$9,MATCH(B17666,'Lookup Tables'!$A$2:$A$9,-1)),C17666&lt;=INDEX('Lookup Tables'!$D$2:$D$9,MATCH(B17666,'Lookup Tables'!$A$2:$A$9,-1))),"PASS","FAIL"))</f>
        <v/>
      </c>
      <c r="J17666" t="str">
        <f t="shared" si="1104"/>
        <v/>
      </c>
      <c r="K17666" t="str">
        <f t="shared" si="1105"/>
        <v/>
      </c>
      <c r="L17666" t="str">
        <f t="shared" si="1106"/>
        <v/>
      </c>
      <c r="M17666" t="str">
        <f t="shared" si="1107"/>
        <v/>
      </c>
    </row>
    <row r="17667" spans="8:13" x14ac:dyDescent="0.25">
      <c r="H17667" t="str">
        <f>IF(A17667="","",INDEX('Lookup Tables'!$B$2:$B$9,MATCH(B17667,'Lookup Tables'!$A$2:$A$9,-1)))</f>
        <v/>
      </c>
      <c r="I17667" t="str">
        <f>IF(A17667="","",IF(AND(C17667&gt;=INDEX('Lookup Tables'!$C$2:$C$9,MATCH(B17667,'Lookup Tables'!$A$2:$A$9,-1)),C17667&lt;=INDEX('Lookup Tables'!$D$2:$D$9,MATCH(B17667,'Lookup Tables'!$A$2:$A$9,-1))),"PASS","FAIL"))</f>
        <v/>
      </c>
      <c r="J17667" t="str">
        <f t="shared" si="1104"/>
        <v/>
      </c>
      <c r="K17667" t="str">
        <f t="shared" si="1105"/>
        <v/>
      </c>
      <c r="L17667" t="str">
        <f t="shared" si="1106"/>
        <v/>
      </c>
      <c r="M17667" t="str">
        <f t="shared" si="1107"/>
        <v/>
      </c>
    </row>
    <row r="17668" spans="8:13" x14ac:dyDescent="0.25">
      <c r="H17668" t="str">
        <f>IF(A17668="","",INDEX('Lookup Tables'!$B$2:$B$9,MATCH(B17668,'Lookup Tables'!$A$2:$A$9,-1)))</f>
        <v/>
      </c>
      <c r="I17668" t="str">
        <f>IF(A17668="","",IF(AND(C17668&gt;=INDEX('Lookup Tables'!$C$2:$C$9,MATCH(B17668,'Lookup Tables'!$A$2:$A$9,-1)),C17668&lt;=INDEX('Lookup Tables'!$D$2:$D$9,MATCH(B17668,'Lookup Tables'!$A$2:$A$9,-1))),"PASS","FAIL"))</f>
        <v/>
      </c>
      <c r="J17668" t="str">
        <f t="shared" si="1104"/>
        <v/>
      </c>
      <c r="K17668" t="str">
        <f t="shared" si="1105"/>
        <v/>
      </c>
      <c r="L17668" t="str">
        <f t="shared" si="1106"/>
        <v/>
      </c>
      <c r="M17668" t="str">
        <f t="shared" si="1107"/>
        <v/>
      </c>
    </row>
    <row r="17669" spans="8:13" x14ac:dyDescent="0.25">
      <c r="H17669" t="str">
        <f>IF(A17669="","",INDEX('Lookup Tables'!$B$2:$B$9,MATCH(B17669,'Lookup Tables'!$A$2:$A$9,-1)))</f>
        <v/>
      </c>
      <c r="I17669" t="str">
        <f>IF(A17669="","",IF(AND(C17669&gt;=INDEX('Lookup Tables'!$C$2:$C$9,MATCH(B17669,'Lookup Tables'!$A$2:$A$9,-1)),C17669&lt;=INDEX('Lookup Tables'!$D$2:$D$9,MATCH(B17669,'Lookup Tables'!$A$2:$A$9,-1))),"PASS","FAIL"))</f>
        <v/>
      </c>
      <c r="J17669" t="str">
        <f t="shared" si="1104"/>
        <v/>
      </c>
      <c r="K17669" t="str">
        <f t="shared" si="1105"/>
        <v/>
      </c>
      <c r="L17669" t="str">
        <f t="shared" si="1106"/>
        <v/>
      </c>
      <c r="M17669" t="str">
        <f t="shared" si="1107"/>
        <v/>
      </c>
    </row>
    <row r="17670" spans="8:13" x14ac:dyDescent="0.25">
      <c r="H17670" t="str">
        <f>IF(A17670="","",INDEX('Lookup Tables'!$B$2:$B$9,MATCH(B17670,'Lookup Tables'!$A$2:$A$9,-1)))</f>
        <v/>
      </c>
      <c r="I17670" t="str">
        <f>IF(A17670="","",IF(AND(C17670&gt;=INDEX('Lookup Tables'!$C$2:$C$9,MATCH(B17670,'Lookup Tables'!$A$2:$A$9,-1)),C17670&lt;=INDEX('Lookup Tables'!$D$2:$D$9,MATCH(B17670,'Lookup Tables'!$A$2:$A$9,-1))),"PASS","FAIL"))</f>
        <v/>
      </c>
      <c r="J17670" t="str">
        <f t="shared" si="1104"/>
        <v/>
      </c>
      <c r="K17670" t="str">
        <f t="shared" si="1105"/>
        <v/>
      </c>
      <c r="L17670" t="str">
        <f t="shared" si="1106"/>
        <v/>
      </c>
      <c r="M17670" t="str">
        <f t="shared" si="1107"/>
        <v/>
      </c>
    </row>
    <row r="17671" spans="8:13" x14ac:dyDescent="0.25">
      <c r="H17671" t="str">
        <f>IF(A17671="","",INDEX('Lookup Tables'!$B$2:$B$9,MATCH(B17671,'Lookup Tables'!$A$2:$A$9,-1)))</f>
        <v/>
      </c>
      <c r="I17671" t="str">
        <f>IF(A17671="","",IF(AND(C17671&gt;=INDEX('Lookup Tables'!$C$2:$C$9,MATCH(B17671,'Lookup Tables'!$A$2:$A$9,-1)),C17671&lt;=INDEX('Lookup Tables'!$D$2:$D$9,MATCH(B17671,'Lookup Tables'!$A$2:$A$9,-1))),"PASS","FAIL"))</f>
        <v/>
      </c>
      <c r="J17671" t="str">
        <f t="shared" si="1104"/>
        <v/>
      </c>
      <c r="K17671" t="str">
        <f t="shared" si="1105"/>
        <v/>
      </c>
      <c r="L17671" t="str">
        <f t="shared" si="1106"/>
        <v/>
      </c>
      <c r="M17671" t="str">
        <f t="shared" si="1107"/>
        <v/>
      </c>
    </row>
    <row r="17672" spans="8:13" x14ac:dyDescent="0.25">
      <c r="H17672" t="str">
        <f>IF(A17672="","",INDEX('Lookup Tables'!$B$2:$B$9,MATCH(B17672,'Lookup Tables'!$A$2:$A$9,-1)))</f>
        <v/>
      </c>
      <c r="I17672" t="str">
        <f>IF(A17672="","",IF(AND(C17672&gt;=INDEX('Lookup Tables'!$C$2:$C$9,MATCH(B17672,'Lookup Tables'!$A$2:$A$9,-1)),C17672&lt;=INDEX('Lookup Tables'!$D$2:$D$9,MATCH(B17672,'Lookup Tables'!$A$2:$A$9,-1))),"PASS","FAIL"))</f>
        <v/>
      </c>
      <c r="J17672" t="str">
        <f t="shared" si="1104"/>
        <v/>
      </c>
      <c r="K17672" t="str">
        <f t="shared" si="1105"/>
        <v/>
      </c>
      <c r="L17672" t="str">
        <f t="shared" si="1106"/>
        <v/>
      </c>
      <c r="M17672" t="str">
        <f t="shared" si="1107"/>
        <v/>
      </c>
    </row>
    <row r="17673" spans="8:13" x14ac:dyDescent="0.25">
      <c r="H17673" t="str">
        <f>IF(A17673="","",INDEX('Lookup Tables'!$B$2:$B$9,MATCH(B17673,'Lookup Tables'!$A$2:$A$9,-1)))</f>
        <v/>
      </c>
      <c r="I17673" t="str">
        <f>IF(A17673="","",IF(AND(C17673&gt;=INDEX('Lookup Tables'!$C$2:$C$9,MATCH(B17673,'Lookup Tables'!$A$2:$A$9,-1)),C17673&lt;=INDEX('Lookup Tables'!$D$2:$D$9,MATCH(B17673,'Lookup Tables'!$A$2:$A$9,-1))),"PASS","FAIL"))</f>
        <v/>
      </c>
      <c r="J17673" t="str">
        <f t="shared" si="1104"/>
        <v/>
      </c>
      <c r="K17673" t="str">
        <f t="shared" si="1105"/>
        <v/>
      </c>
      <c r="L17673" t="str">
        <f t="shared" si="1106"/>
        <v/>
      </c>
      <c r="M17673" t="str">
        <f t="shared" si="1107"/>
        <v/>
      </c>
    </row>
    <row r="17674" spans="8:13" x14ac:dyDescent="0.25">
      <c r="H17674" t="str">
        <f>IF(A17674="","",INDEX('Lookup Tables'!$B$2:$B$9,MATCH(B17674,'Lookup Tables'!$A$2:$A$9,-1)))</f>
        <v/>
      </c>
      <c r="I17674" t="str">
        <f>IF(A17674="","",IF(AND(C17674&gt;=INDEX('Lookup Tables'!$C$2:$C$9,MATCH(B17674,'Lookup Tables'!$A$2:$A$9,-1)),C17674&lt;=INDEX('Lookup Tables'!$D$2:$D$9,MATCH(B17674,'Lookup Tables'!$A$2:$A$9,-1))),"PASS","FAIL"))</f>
        <v/>
      </c>
      <c r="J17674" t="str">
        <f t="shared" si="1104"/>
        <v/>
      </c>
      <c r="K17674" t="str">
        <f t="shared" si="1105"/>
        <v/>
      </c>
      <c r="L17674" t="str">
        <f t="shared" si="1106"/>
        <v/>
      </c>
      <c r="M17674" t="str">
        <f t="shared" si="1107"/>
        <v/>
      </c>
    </row>
    <row r="17675" spans="8:13" x14ac:dyDescent="0.25">
      <c r="H17675" t="str">
        <f>IF(A17675="","",INDEX('Lookup Tables'!$B$2:$B$9,MATCH(B17675,'Lookup Tables'!$A$2:$A$9,-1)))</f>
        <v/>
      </c>
      <c r="I17675" t="str">
        <f>IF(A17675="","",IF(AND(C17675&gt;=INDEX('Lookup Tables'!$C$2:$C$9,MATCH(B17675,'Lookup Tables'!$A$2:$A$9,-1)),C17675&lt;=INDEX('Lookup Tables'!$D$2:$D$9,MATCH(B17675,'Lookup Tables'!$A$2:$A$9,-1))),"PASS","FAIL"))</f>
        <v/>
      </c>
      <c r="J17675" t="str">
        <f t="shared" si="1104"/>
        <v/>
      </c>
      <c r="K17675" t="str">
        <f t="shared" si="1105"/>
        <v/>
      </c>
      <c r="L17675" t="str">
        <f t="shared" si="1106"/>
        <v/>
      </c>
      <c r="M17675" t="str">
        <f t="shared" si="1107"/>
        <v/>
      </c>
    </row>
    <row r="17676" spans="8:13" x14ac:dyDescent="0.25">
      <c r="H17676" t="str">
        <f>IF(A17676="","",INDEX('Lookup Tables'!$B$2:$B$9,MATCH(B17676,'Lookup Tables'!$A$2:$A$9,-1)))</f>
        <v/>
      </c>
      <c r="I17676" t="str">
        <f>IF(A17676="","",IF(AND(C17676&gt;=INDEX('Lookup Tables'!$C$2:$C$9,MATCH(B17676,'Lookup Tables'!$A$2:$A$9,-1)),C17676&lt;=INDEX('Lookup Tables'!$D$2:$D$9,MATCH(B17676,'Lookup Tables'!$A$2:$A$9,-1))),"PASS","FAIL"))</f>
        <v/>
      </c>
      <c r="J17676" t="str">
        <f t="shared" si="1104"/>
        <v/>
      </c>
      <c r="K17676" t="str">
        <f t="shared" si="1105"/>
        <v/>
      </c>
      <c r="L17676" t="str">
        <f t="shared" si="1106"/>
        <v/>
      </c>
      <c r="M17676" t="str">
        <f t="shared" si="1107"/>
        <v/>
      </c>
    </row>
    <row r="17677" spans="8:13" x14ac:dyDescent="0.25">
      <c r="H17677" t="str">
        <f>IF(A17677="","",INDEX('Lookup Tables'!$B$2:$B$9,MATCH(B17677,'Lookup Tables'!$A$2:$A$9,-1)))</f>
        <v/>
      </c>
      <c r="I17677" t="str">
        <f>IF(A17677="","",IF(AND(C17677&gt;=INDEX('Lookup Tables'!$C$2:$C$9,MATCH(B17677,'Lookup Tables'!$A$2:$A$9,-1)),C17677&lt;=INDEX('Lookup Tables'!$D$2:$D$9,MATCH(B17677,'Lookup Tables'!$A$2:$A$9,-1))),"PASS","FAIL"))</f>
        <v/>
      </c>
      <c r="J17677" t="str">
        <f t="shared" si="1104"/>
        <v/>
      </c>
      <c r="K17677" t="str">
        <f t="shared" si="1105"/>
        <v/>
      </c>
      <c r="L17677" t="str">
        <f t="shared" si="1106"/>
        <v/>
      </c>
      <c r="M17677" t="str">
        <f t="shared" si="1107"/>
        <v/>
      </c>
    </row>
    <row r="17678" spans="8:13" x14ac:dyDescent="0.25">
      <c r="H17678" t="str">
        <f>IF(A17678="","",INDEX('Lookup Tables'!$B$2:$B$9,MATCH(B17678,'Lookup Tables'!$A$2:$A$9,-1)))</f>
        <v/>
      </c>
      <c r="I17678" t="str">
        <f>IF(A17678="","",IF(AND(C17678&gt;=INDEX('Lookup Tables'!$C$2:$C$9,MATCH(B17678,'Lookup Tables'!$A$2:$A$9,-1)),C17678&lt;=INDEX('Lookup Tables'!$D$2:$D$9,MATCH(B17678,'Lookup Tables'!$A$2:$A$9,-1))),"PASS","FAIL"))</f>
        <v/>
      </c>
      <c r="J17678" t="str">
        <f t="shared" si="1104"/>
        <v/>
      </c>
      <c r="K17678" t="str">
        <f t="shared" si="1105"/>
        <v/>
      </c>
      <c r="L17678" t="str">
        <f t="shared" si="1106"/>
        <v/>
      </c>
      <c r="M17678" t="str">
        <f t="shared" si="1107"/>
        <v/>
      </c>
    </row>
    <row r="17679" spans="8:13" x14ac:dyDescent="0.25">
      <c r="H17679" t="str">
        <f>IF(A17679="","",INDEX('Lookup Tables'!$B$2:$B$9,MATCH(B17679,'Lookup Tables'!$A$2:$A$9,-1)))</f>
        <v/>
      </c>
      <c r="I17679" t="str">
        <f>IF(A17679="","",IF(AND(C17679&gt;=INDEX('Lookup Tables'!$C$2:$C$9,MATCH(B17679,'Lookup Tables'!$A$2:$A$9,-1)),C17679&lt;=INDEX('Lookup Tables'!$D$2:$D$9,MATCH(B17679,'Lookup Tables'!$A$2:$A$9,-1))),"PASS","FAIL"))</f>
        <v/>
      </c>
      <c r="J17679" t="str">
        <f t="shared" si="1104"/>
        <v/>
      </c>
      <c r="K17679" t="str">
        <f t="shared" si="1105"/>
        <v/>
      </c>
      <c r="L17679" t="str">
        <f t="shared" si="1106"/>
        <v/>
      </c>
      <c r="M17679" t="str">
        <f t="shared" si="1107"/>
        <v/>
      </c>
    </row>
    <row r="17680" spans="8:13" x14ac:dyDescent="0.25">
      <c r="H17680" t="str">
        <f>IF(A17680="","",INDEX('Lookup Tables'!$B$2:$B$9,MATCH(B17680,'Lookup Tables'!$A$2:$A$9,-1)))</f>
        <v/>
      </c>
      <c r="I17680" t="str">
        <f>IF(A17680="","",IF(AND(C17680&gt;=INDEX('Lookup Tables'!$C$2:$C$9,MATCH(B17680,'Lookup Tables'!$A$2:$A$9,-1)),C17680&lt;=INDEX('Lookup Tables'!$D$2:$D$9,MATCH(B17680,'Lookup Tables'!$A$2:$A$9,-1))),"PASS","FAIL"))</f>
        <v/>
      </c>
      <c r="J17680" t="str">
        <f t="shared" si="1104"/>
        <v/>
      </c>
      <c r="K17680" t="str">
        <f t="shared" si="1105"/>
        <v/>
      </c>
      <c r="L17680" t="str">
        <f t="shared" si="1106"/>
        <v/>
      </c>
      <c r="M17680" t="str">
        <f t="shared" si="1107"/>
        <v/>
      </c>
    </row>
    <row r="17681" spans="8:13" x14ac:dyDescent="0.25">
      <c r="H17681" t="str">
        <f>IF(A17681="","",INDEX('Lookup Tables'!$B$2:$B$9,MATCH(B17681,'Lookup Tables'!$A$2:$A$9,-1)))</f>
        <v/>
      </c>
      <c r="I17681" t="str">
        <f>IF(A17681="","",IF(AND(C17681&gt;=INDEX('Lookup Tables'!$C$2:$C$9,MATCH(B17681,'Lookup Tables'!$A$2:$A$9,-1)),C17681&lt;=INDEX('Lookup Tables'!$D$2:$D$9,MATCH(B17681,'Lookup Tables'!$A$2:$A$9,-1))),"PASS","FAIL"))</f>
        <v/>
      </c>
      <c r="J17681" t="str">
        <f t="shared" si="1104"/>
        <v/>
      </c>
      <c r="K17681" t="str">
        <f t="shared" si="1105"/>
        <v/>
      </c>
      <c r="L17681" t="str">
        <f t="shared" si="1106"/>
        <v/>
      </c>
      <c r="M17681" t="str">
        <f t="shared" si="1107"/>
        <v/>
      </c>
    </row>
    <row r="17682" spans="8:13" x14ac:dyDescent="0.25">
      <c r="H17682" t="str">
        <f>IF(A17682="","",INDEX('Lookup Tables'!$B$2:$B$9,MATCH(B17682,'Lookup Tables'!$A$2:$A$9,-1)))</f>
        <v/>
      </c>
      <c r="I17682" t="str">
        <f>IF(A17682="","",IF(AND(C17682&gt;=INDEX('Lookup Tables'!$C$2:$C$9,MATCH(B17682,'Lookup Tables'!$A$2:$A$9,-1)),C17682&lt;=INDEX('Lookup Tables'!$D$2:$D$9,MATCH(B17682,'Lookup Tables'!$A$2:$A$9,-1))),"PASS","FAIL"))</f>
        <v/>
      </c>
      <c r="J17682" t="str">
        <f t="shared" si="1104"/>
        <v/>
      </c>
      <c r="K17682" t="str">
        <f t="shared" si="1105"/>
        <v/>
      </c>
      <c r="L17682" t="str">
        <f t="shared" si="1106"/>
        <v/>
      </c>
      <c r="M17682" t="str">
        <f t="shared" si="1107"/>
        <v/>
      </c>
    </row>
    <row r="17683" spans="8:13" x14ac:dyDescent="0.25">
      <c r="H17683" t="str">
        <f>IF(A17683="","",INDEX('Lookup Tables'!$B$2:$B$9,MATCH(B17683,'Lookup Tables'!$A$2:$A$9,-1)))</f>
        <v/>
      </c>
      <c r="I17683" t="str">
        <f>IF(A17683="","",IF(AND(C17683&gt;=INDEX('Lookup Tables'!$C$2:$C$9,MATCH(B17683,'Lookup Tables'!$A$2:$A$9,-1)),C17683&lt;=INDEX('Lookup Tables'!$D$2:$D$9,MATCH(B17683,'Lookup Tables'!$A$2:$A$9,-1))),"PASS","FAIL"))</f>
        <v/>
      </c>
      <c r="J17683" t="str">
        <f t="shared" si="1104"/>
        <v/>
      </c>
      <c r="K17683" t="str">
        <f t="shared" si="1105"/>
        <v/>
      </c>
      <c r="L17683" t="str">
        <f t="shared" si="1106"/>
        <v/>
      </c>
      <c r="M17683" t="str">
        <f t="shared" si="1107"/>
        <v/>
      </c>
    </row>
    <row r="17684" spans="8:13" x14ac:dyDescent="0.25">
      <c r="H17684" t="str">
        <f>IF(A17684="","",INDEX('Lookup Tables'!$B$2:$B$9,MATCH(B17684,'Lookup Tables'!$A$2:$A$9,-1)))</f>
        <v/>
      </c>
      <c r="I17684" t="str">
        <f>IF(A17684="","",IF(AND(C17684&gt;=INDEX('Lookup Tables'!$C$2:$C$9,MATCH(B17684,'Lookup Tables'!$A$2:$A$9,-1)),C17684&lt;=INDEX('Lookup Tables'!$D$2:$D$9,MATCH(B17684,'Lookup Tables'!$A$2:$A$9,-1))),"PASS","FAIL"))</f>
        <v/>
      </c>
      <c r="J17684" t="str">
        <f t="shared" si="1104"/>
        <v/>
      </c>
      <c r="K17684" t="str">
        <f t="shared" si="1105"/>
        <v/>
      </c>
      <c r="L17684" t="str">
        <f t="shared" si="1106"/>
        <v/>
      </c>
      <c r="M17684" t="str">
        <f t="shared" si="1107"/>
        <v/>
      </c>
    </row>
    <row r="17685" spans="8:13" x14ac:dyDescent="0.25">
      <c r="H17685" t="str">
        <f>IF(A17685="","",INDEX('Lookup Tables'!$B$2:$B$9,MATCH(B17685,'Lookup Tables'!$A$2:$A$9,-1)))</f>
        <v/>
      </c>
      <c r="I17685" t="str">
        <f>IF(A17685="","",IF(AND(C17685&gt;=INDEX('Lookup Tables'!$C$2:$C$9,MATCH(B17685,'Lookup Tables'!$A$2:$A$9,-1)),C17685&lt;=INDEX('Lookup Tables'!$D$2:$D$9,MATCH(B17685,'Lookup Tables'!$A$2:$A$9,-1))),"PASS","FAIL"))</f>
        <v/>
      </c>
      <c r="J17685" t="str">
        <f t="shared" si="1104"/>
        <v/>
      </c>
      <c r="K17685" t="str">
        <f t="shared" si="1105"/>
        <v/>
      </c>
      <c r="L17685" t="str">
        <f t="shared" si="1106"/>
        <v/>
      </c>
      <c r="M17685" t="str">
        <f t="shared" si="1107"/>
        <v/>
      </c>
    </row>
    <row r="17686" spans="8:13" x14ac:dyDescent="0.25">
      <c r="H17686" t="str">
        <f>IF(A17686="","",INDEX('Lookup Tables'!$B$2:$B$9,MATCH(B17686,'Lookup Tables'!$A$2:$A$9,-1)))</f>
        <v/>
      </c>
      <c r="I17686" t="str">
        <f>IF(A17686="","",IF(AND(C17686&gt;=INDEX('Lookup Tables'!$C$2:$C$9,MATCH(B17686,'Lookup Tables'!$A$2:$A$9,-1)),C17686&lt;=INDEX('Lookup Tables'!$D$2:$D$9,MATCH(B17686,'Lookup Tables'!$A$2:$A$9,-1))),"PASS","FAIL"))</f>
        <v/>
      </c>
      <c r="J17686" t="str">
        <f t="shared" si="1104"/>
        <v/>
      </c>
      <c r="K17686" t="str">
        <f t="shared" si="1105"/>
        <v/>
      </c>
      <c r="L17686" t="str">
        <f t="shared" si="1106"/>
        <v/>
      </c>
      <c r="M17686" t="str">
        <f t="shared" si="1107"/>
        <v/>
      </c>
    </row>
    <row r="17687" spans="8:13" x14ac:dyDescent="0.25">
      <c r="H17687" t="str">
        <f>IF(A17687="","",INDEX('Lookup Tables'!$B$2:$B$9,MATCH(B17687,'Lookup Tables'!$A$2:$A$9,-1)))</f>
        <v/>
      </c>
      <c r="I17687" t="str">
        <f>IF(A17687="","",IF(AND(C17687&gt;=INDEX('Lookup Tables'!$C$2:$C$9,MATCH(B17687,'Lookup Tables'!$A$2:$A$9,-1)),C17687&lt;=INDEX('Lookup Tables'!$D$2:$D$9,MATCH(B17687,'Lookup Tables'!$A$2:$A$9,-1))),"PASS","FAIL"))</f>
        <v/>
      </c>
      <c r="J17687" t="str">
        <f t="shared" si="1104"/>
        <v/>
      </c>
      <c r="K17687" t="str">
        <f t="shared" si="1105"/>
        <v/>
      </c>
      <c r="L17687" t="str">
        <f t="shared" si="1106"/>
        <v/>
      </c>
      <c r="M17687" t="str">
        <f t="shared" si="1107"/>
        <v/>
      </c>
    </row>
    <row r="17688" spans="8:13" x14ac:dyDescent="0.25">
      <c r="H17688" t="str">
        <f>IF(A17688="","",INDEX('Lookup Tables'!$B$2:$B$9,MATCH(B17688,'Lookup Tables'!$A$2:$A$9,-1)))</f>
        <v/>
      </c>
      <c r="I17688" t="str">
        <f>IF(A17688="","",IF(AND(C17688&gt;=INDEX('Lookup Tables'!$C$2:$C$9,MATCH(B17688,'Lookup Tables'!$A$2:$A$9,-1)),C17688&lt;=INDEX('Lookup Tables'!$D$2:$D$9,MATCH(B17688,'Lookup Tables'!$A$2:$A$9,-1))),"PASS","FAIL"))</f>
        <v/>
      </c>
      <c r="J17688" t="str">
        <f t="shared" si="1104"/>
        <v/>
      </c>
      <c r="K17688" t="str">
        <f t="shared" si="1105"/>
        <v/>
      </c>
      <c r="L17688" t="str">
        <f t="shared" si="1106"/>
        <v/>
      </c>
      <c r="M17688" t="str">
        <f t="shared" si="1107"/>
        <v/>
      </c>
    </row>
    <row r="17689" spans="8:13" x14ac:dyDescent="0.25">
      <c r="H17689" t="str">
        <f>IF(A17689="","",INDEX('Lookup Tables'!$B$2:$B$9,MATCH(B17689,'Lookup Tables'!$A$2:$A$9,-1)))</f>
        <v/>
      </c>
      <c r="I17689" t="str">
        <f>IF(A17689="","",IF(AND(C17689&gt;=INDEX('Lookup Tables'!$C$2:$C$9,MATCH(B17689,'Lookup Tables'!$A$2:$A$9,-1)),C17689&lt;=INDEX('Lookup Tables'!$D$2:$D$9,MATCH(B17689,'Lookup Tables'!$A$2:$A$9,-1))),"PASS","FAIL"))</f>
        <v/>
      </c>
      <c r="J17689" t="str">
        <f t="shared" si="1104"/>
        <v/>
      </c>
      <c r="K17689" t="str">
        <f t="shared" si="1105"/>
        <v/>
      </c>
      <c r="L17689" t="str">
        <f t="shared" si="1106"/>
        <v/>
      </c>
      <c r="M17689" t="str">
        <f t="shared" si="1107"/>
        <v/>
      </c>
    </row>
    <row r="17690" spans="8:13" x14ac:dyDescent="0.25">
      <c r="H17690" t="str">
        <f>IF(A17690="","",INDEX('Lookup Tables'!$B$2:$B$9,MATCH(B17690,'Lookup Tables'!$A$2:$A$9,-1)))</f>
        <v/>
      </c>
      <c r="I17690" t="str">
        <f>IF(A17690="","",IF(AND(C17690&gt;=INDEX('Lookup Tables'!$C$2:$C$9,MATCH(B17690,'Lookup Tables'!$A$2:$A$9,-1)),C17690&lt;=INDEX('Lookup Tables'!$D$2:$D$9,MATCH(B17690,'Lookup Tables'!$A$2:$A$9,-1))),"PASS","FAIL"))</f>
        <v/>
      </c>
      <c r="J17690" t="str">
        <f t="shared" si="1104"/>
        <v/>
      </c>
      <c r="K17690" t="str">
        <f t="shared" si="1105"/>
        <v/>
      </c>
      <c r="L17690" t="str">
        <f t="shared" si="1106"/>
        <v/>
      </c>
      <c r="M17690" t="str">
        <f t="shared" si="1107"/>
        <v/>
      </c>
    </row>
    <row r="17691" spans="8:13" x14ac:dyDescent="0.25">
      <c r="H17691" t="str">
        <f>IF(A17691="","",INDEX('Lookup Tables'!$B$2:$B$9,MATCH(B17691,'Lookup Tables'!$A$2:$A$9,-1)))</f>
        <v/>
      </c>
      <c r="I17691" t="str">
        <f>IF(A17691="","",IF(AND(C17691&gt;=INDEX('Lookup Tables'!$C$2:$C$9,MATCH(B17691,'Lookup Tables'!$A$2:$A$9,-1)),C17691&lt;=INDEX('Lookup Tables'!$D$2:$D$9,MATCH(B17691,'Lookup Tables'!$A$2:$A$9,-1))),"PASS","FAIL"))</f>
        <v/>
      </c>
      <c r="J17691" t="str">
        <f t="shared" si="1104"/>
        <v/>
      </c>
      <c r="K17691" t="str">
        <f t="shared" si="1105"/>
        <v/>
      </c>
      <c r="L17691" t="str">
        <f t="shared" si="1106"/>
        <v/>
      </c>
      <c r="M17691" t="str">
        <f t="shared" si="1107"/>
        <v/>
      </c>
    </row>
    <row r="17692" spans="8:13" x14ac:dyDescent="0.25">
      <c r="H17692" t="str">
        <f>IF(A17692="","",INDEX('Lookup Tables'!$B$2:$B$9,MATCH(B17692,'Lookup Tables'!$A$2:$A$9,-1)))</f>
        <v/>
      </c>
      <c r="I17692" t="str">
        <f>IF(A17692="","",IF(AND(C17692&gt;=INDEX('Lookup Tables'!$C$2:$C$9,MATCH(B17692,'Lookup Tables'!$A$2:$A$9,-1)),C17692&lt;=INDEX('Lookup Tables'!$D$2:$D$9,MATCH(B17692,'Lookup Tables'!$A$2:$A$9,-1))),"PASS","FAIL"))</f>
        <v/>
      </c>
      <c r="J17692" t="str">
        <f t="shared" si="1104"/>
        <v/>
      </c>
      <c r="K17692" t="str">
        <f t="shared" si="1105"/>
        <v/>
      </c>
      <c r="L17692" t="str">
        <f t="shared" si="1106"/>
        <v/>
      </c>
      <c r="M17692" t="str">
        <f t="shared" si="1107"/>
        <v/>
      </c>
    </row>
    <row r="17693" spans="8:13" x14ac:dyDescent="0.25">
      <c r="H17693" t="str">
        <f>IF(A17693="","",INDEX('Lookup Tables'!$B$2:$B$9,MATCH(B17693,'Lookup Tables'!$A$2:$A$9,-1)))</f>
        <v/>
      </c>
      <c r="I17693" t="str">
        <f>IF(A17693="","",IF(AND(C17693&gt;=INDEX('Lookup Tables'!$C$2:$C$9,MATCH(B17693,'Lookup Tables'!$A$2:$A$9,-1)),C17693&lt;=INDEX('Lookup Tables'!$D$2:$D$9,MATCH(B17693,'Lookup Tables'!$A$2:$A$9,-1))),"PASS","FAIL"))</f>
        <v/>
      </c>
      <c r="J17693" t="str">
        <f t="shared" si="1104"/>
        <v/>
      </c>
      <c r="K17693" t="str">
        <f t="shared" si="1105"/>
        <v/>
      </c>
      <c r="L17693" t="str">
        <f t="shared" si="1106"/>
        <v/>
      </c>
      <c r="M17693" t="str">
        <f t="shared" si="1107"/>
        <v/>
      </c>
    </row>
    <row r="17694" spans="8:13" x14ac:dyDescent="0.25">
      <c r="H17694" t="str">
        <f>IF(A17694="","",INDEX('Lookup Tables'!$B$2:$B$9,MATCH(B17694,'Lookup Tables'!$A$2:$A$9,-1)))</f>
        <v/>
      </c>
      <c r="I17694" t="str">
        <f>IF(A17694="","",IF(AND(C17694&gt;=INDEX('Lookup Tables'!$C$2:$C$9,MATCH(B17694,'Lookup Tables'!$A$2:$A$9,-1)),C17694&lt;=INDEX('Lookup Tables'!$D$2:$D$9,MATCH(B17694,'Lookup Tables'!$A$2:$A$9,-1))),"PASS","FAIL"))</f>
        <v/>
      </c>
      <c r="J17694" t="str">
        <f t="shared" si="1104"/>
        <v/>
      </c>
      <c r="K17694" t="str">
        <f t="shared" si="1105"/>
        <v/>
      </c>
      <c r="L17694" t="str">
        <f t="shared" si="1106"/>
        <v/>
      </c>
      <c r="M17694" t="str">
        <f t="shared" si="1107"/>
        <v/>
      </c>
    </row>
    <row r="17695" spans="8:13" x14ac:dyDescent="0.25">
      <c r="H17695" t="str">
        <f>IF(A17695="","",INDEX('Lookup Tables'!$B$2:$B$9,MATCH(B17695,'Lookup Tables'!$A$2:$A$9,-1)))</f>
        <v/>
      </c>
      <c r="I17695" t="str">
        <f>IF(A17695="","",IF(AND(C17695&gt;=INDEX('Lookup Tables'!$C$2:$C$9,MATCH(B17695,'Lookup Tables'!$A$2:$A$9,-1)),C17695&lt;=INDEX('Lookup Tables'!$D$2:$D$9,MATCH(B17695,'Lookup Tables'!$A$2:$A$9,-1))),"PASS","FAIL"))</f>
        <v/>
      </c>
      <c r="J17695" t="str">
        <f t="shared" si="1104"/>
        <v/>
      </c>
      <c r="K17695" t="str">
        <f t="shared" si="1105"/>
        <v/>
      </c>
      <c r="L17695" t="str">
        <f t="shared" si="1106"/>
        <v/>
      </c>
      <c r="M17695" t="str">
        <f t="shared" si="1107"/>
        <v/>
      </c>
    </row>
    <row r="17696" spans="8:13" x14ac:dyDescent="0.25">
      <c r="H17696" t="str">
        <f>IF(A17696="","",INDEX('Lookup Tables'!$B$2:$B$9,MATCH(B17696,'Lookup Tables'!$A$2:$A$9,-1)))</f>
        <v/>
      </c>
      <c r="I17696" t="str">
        <f>IF(A17696="","",IF(AND(C17696&gt;=INDEX('Lookup Tables'!$C$2:$C$9,MATCH(B17696,'Lookup Tables'!$A$2:$A$9,-1)),C17696&lt;=INDEX('Lookup Tables'!$D$2:$D$9,MATCH(B17696,'Lookup Tables'!$A$2:$A$9,-1))),"PASS","FAIL"))</f>
        <v/>
      </c>
      <c r="J17696" t="str">
        <f t="shared" si="1104"/>
        <v/>
      </c>
      <c r="K17696" t="str">
        <f t="shared" si="1105"/>
        <v/>
      </c>
      <c r="L17696" t="str">
        <f t="shared" si="1106"/>
        <v/>
      </c>
      <c r="M17696" t="str">
        <f t="shared" si="1107"/>
        <v/>
      </c>
    </row>
    <row r="17697" spans="8:13" x14ac:dyDescent="0.25">
      <c r="H17697" t="str">
        <f>IF(A17697="","",INDEX('Lookup Tables'!$B$2:$B$9,MATCH(B17697,'Lookup Tables'!$A$2:$A$9,-1)))</f>
        <v/>
      </c>
      <c r="I17697" t="str">
        <f>IF(A17697="","",IF(AND(C17697&gt;=INDEX('Lookup Tables'!$C$2:$C$9,MATCH(B17697,'Lookup Tables'!$A$2:$A$9,-1)),C17697&lt;=INDEX('Lookup Tables'!$D$2:$D$9,MATCH(B17697,'Lookup Tables'!$A$2:$A$9,-1))),"PASS","FAIL"))</f>
        <v/>
      </c>
      <c r="J17697" t="str">
        <f t="shared" si="1104"/>
        <v/>
      </c>
      <c r="K17697" t="str">
        <f t="shared" si="1105"/>
        <v/>
      </c>
      <c r="L17697" t="str">
        <f t="shared" si="1106"/>
        <v/>
      </c>
      <c r="M17697" t="str">
        <f t="shared" si="1107"/>
        <v/>
      </c>
    </row>
    <row r="17698" spans="8:13" x14ac:dyDescent="0.25">
      <c r="H17698" t="str">
        <f>IF(A17698="","",INDEX('Lookup Tables'!$B$2:$B$9,MATCH(B17698,'Lookup Tables'!$A$2:$A$9,-1)))</f>
        <v/>
      </c>
      <c r="I17698" t="str">
        <f>IF(A17698="","",IF(AND(C17698&gt;=INDEX('Lookup Tables'!$C$2:$C$9,MATCH(B17698,'Lookup Tables'!$A$2:$A$9,-1)),C17698&lt;=INDEX('Lookup Tables'!$D$2:$D$9,MATCH(B17698,'Lookup Tables'!$A$2:$A$9,-1))),"PASS","FAIL"))</f>
        <v/>
      </c>
      <c r="J17698" t="str">
        <f t="shared" si="1104"/>
        <v/>
      </c>
      <c r="K17698" t="str">
        <f t="shared" si="1105"/>
        <v/>
      </c>
      <c r="L17698" t="str">
        <f t="shared" si="1106"/>
        <v/>
      </c>
      <c r="M17698" t="str">
        <f t="shared" si="1107"/>
        <v/>
      </c>
    </row>
    <row r="17699" spans="8:13" x14ac:dyDescent="0.25">
      <c r="H17699" t="str">
        <f>IF(A17699="","",INDEX('Lookup Tables'!$B$2:$B$9,MATCH(B17699,'Lookup Tables'!$A$2:$A$9,-1)))</f>
        <v/>
      </c>
      <c r="I17699" t="str">
        <f>IF(A17699="","",IF(AND(C17699&gt;=INDEX('Lookup Tables'!$C$2:$C$9,MATCH(B17699,'Lookup Tables'!$A$2:$A$9,-1)),C17699&lt;=INDEX('Lookup Tables'!$D$2:$D$9,MATCH(B17699,'Lookup Tables'!$A$2:$A$9,-1))),"PASS","FAIL"))</f>
        <v/>
      </c>
      <c r="J17699" t="str">
        <f t="shared" si="1104"/>
        <v/>
      </c>
      <c r="K17699" t="str">
        <f t="shared" si="1105"/>
        <v/>
      </c>
      <c r="L17699" t="str">
        <f t="shared" si="1106"/>
        <v/>
      </c>
      <c r="M17699" t="str">
        <f t="shared" si="1107"/>
        <v/>
      </c>
    </row>
    <row r="17700" spans="8:13" x14ac:dyDescent="0.25">
      <c r="H17700" t="str">
        <f>IF(A17700="","",INDEX('Lookup Tables'!$B$2:$B$9,MATCH(B17700,'Lookup Tables'!$A$2:$A$9,-1)))</f>
        <v/>
      </c>
      <c r="I17700" t="str">
        <f>IF(A17700="","",IF(AND(C17700&gt;=INDEX('Lookup Tables'!$C$2:$C$9,MATCH(B17700,'Lookup Tables'!$A$2:$A$9,-1)),C17700&lt;=INDEX('Lookup Tables'!$D$2:$D$9,MATCH(B17700,'Lookup Tables'!$A$2:$A$9,-1))),"PASS","FAIL"))</f>
        <v/>
      </c>
      <c r="J17700" t="str">
        <f t="shared" si="1104"/>
        <v/>
      </c>
      <c r="K17700" t="str">
        <f t="shared" si="1105"/>
        <v/>
      </c>
      <c r="L17700" t="str">
        <f t="shared" si="1106"/>
        <v/>
      </c>
      <c r="M17700" t="str">
        <f t="shared" si="1107"/>
        <v/>
      </c>
    </row>
    <row r="17701" spans="8:13" x14ac:dyDescent="0.25">
      <c r="H17701" t="str">
        <f>IF(A17701="","",INDEX('Lookup Tables'!$B$2:$B$9,MATCH(B17701,'Lookup Tables'!$A$2:$A$9,-1)))</f>
        <v/>
      </c>
      <c r="I17701" t="str">
        <f>IF(A17701="","",IF(AND(C17701&gt;=INDEX('Lookup Tables'!$C$2:$C$9,MATCH(B17701,'Lookup Tables'!$A$2:$A$9,-1)),C17701&lt;=INDEX('Lookup Tables'!$D$2:$D$9,MATCH(B17701,'Lookup Tables'!$A$2:$A$9,-1))),"PASS","FAIL"))</f>
        <v/>
      </c>
      <c r="J17701" t="str">
        <f t="shared" si="1104"/>
        <v/>
      </c>
      <c r="K17701" t="str">
        <f t="shared" si="1105"/>
        <v/>
      </c>
      <c r="L17701" t="str">
        <f t="shared" si="1106"/>
        <v/>
      </c>
      <c r="M17701" t="str">
        <f t="shared" si="1107"/>
        <v/>
      </c>
    </row>
    <row r="17702" spans="8:13" x14ac:dyDescent="0.25">
      <c r="H17702" t="str">
        <f>IF(A17702="","",INDEX('Lookup Tables'!$B$2:$B$9,MATCH(B17702,'Lookup Tables'!$A$2:$A$9,-1)))</f>
        <v/>
      </c>
      <c r="I17702" t="str">
        <f>IF(A17702="","",IF(AND(C17702&gt;=INDEX('Lookup Tables'!$C$2:$C$9,MATCH(B17702,'Lookup Tables'!$A$2:$A$9,-1)),C17702&lt;=INDEX('Lookup Tables'!$D$2:$D$9,MATCH(B17702,'Lookup Tables'!$A$2:$A$9,-1))),"PASS","FAIL"))</f>
        <v/>
      </c>
      <c r="J17702" t="str">
        <f t="shared" si="1104"/>
        <v/>
      </c>
      <c r="K17702" t="str">
        <f t="shared" si="1105"/>
        <v/>
      </c>
      <c r="L17702" t="str">
        <f t="shared" si="1106"/>
        <v/>
      </c>
      <c r="M17702" t="str">
        <f t="shared" si="1107"/>
        <v/>
      </c>
    </row>
    <row r="17703" spans="8:13" x14ac:dyDescent="0.25">
      <c r="H17703" t="str">
        <f>IF(A17703="","",INDEX('Lookup Tables'!$B$2:$B$9,MATCH(B17703,'Lookup Tables'!$A$2:$A$9,-1)))</f>
        <v/>
      </c>
      <c r="I17703" t="str">
        <f>IF(A17703="","",IF(AND(C17703&gt;=INDEX('Lookup Tables'!$C$2:$C$9,MATCH(B17703,'Lookup Tables'!$A$2:$A$9,-1)),C17703&lt;=INDEX('Lookup Tables'!$D$2:$D$9,MATCH(B17703,'Lookup Tables'!$A$2:$A$9,-1))),"PASS","FAIL"))</f>
        <v/>
      </c>
      <c r="J17703" t="str">
        <f t="shared" si="1104"/>
        <v/>
      </c>
      <c r="K17703" t="str">
        <f t="shared" si="1105"/>
        <v/>
      </c>
      <c r="L17703" t="str">
        <f t="shared" si="1106"/>
        <v/>
      </c>
      <c r="M17703" t="str">
        <f t="shared" si="1107"/>
        <v/>
      </c>
    </row>
    <row r="17704" spans="8:13" x14ac:dyDescent="0.25">
      <c r="H17704" t="str">
        <f>IF(A17704="","",INDEX('Lookup Tables'!$B$2:$B$9,MATCH(B17704,'Lookup Tables'!$A$2:$A$9,-1)))</f>
        <v/>
      </c>
      <c r="I17704" t="str">
        <f>IF(A17704="","",IF(AND(C17704&gt;=INDEX('Lookup Tables'!$C$2:$C$9,MATCH(B17704,'Lookup Tables'!$A$2:$A$9,-1)),C17704&lt;=INDEX('Lookup Tables'!$D$2:$D$9,MATCH(B17704,'Lookup Tables'!$A$2:$A$9,-1))),"PASS","FAIL"))</f>
        <v/>
      </c>
      <c r="J17704" t="str">
        <f t="shared" si="1104"/>
        <v/>
      </c>
      <c r="K17704" t="str">
        <f t="shared" si="1105"/>
        <v/>
      </c>
      <c r="L17704" t="str">
        <f t="shared" si="1106"/>
        <v/>
      </c>
      <c r="M17704" t="str">
        <f t="shared" si="1107"/>
        <v/>
      </c>
    </row>
    <row r="17705" spans="8:13" x14ac:dyDescent="0.25">
      <c r="H17705" t="str">
        <f>IF(A17705="","",INDEX('Lookup Tables'!$B$2:$B$9,MATCH(B17705,'Lookup Tables'!$A$2:$A$9,-1)))</f>
        <v/>
      </c>
      <c r="I17705" t="str">
        <f>IF(A17705="","",IF(AND(C17705&gt;=INDEX('Lookup Tables'!$C$2:$C$9,MATCH(B17705,'Lookup Tables'!$A$2:$A$9,-1)),C17705&lt;=INDEX('Lookup Tables'!$D$2:$D$9,MATCH(B17705,'Lookup Tables'!$A$2:$A$9,-1))),"PASS","FAIL"))</f>
        <v/>
      </c>
      <c r="J17705" t="str">
        <f t="shared" si="1104"/>
        <v/>
      </c>
      <c r="K17705" t="str">
        <f t="shared" si="1105"/>
        <v/>
      </c>
      <c r="L17705" t="str">
        <f t="shared" si="1106"/>
        <v/>
      </c>
      <c r="M17705" t="str">
        <f t="shared" si="1107"/>
        <v/>
      </c>
    </row>
    <row r="17706" spans="8:13" x14ac:dyDescent="0.25">
      <c r="H17706" t="str">
        <f>IF(A17706="","",INDEX('Lookup Tables'!$B$2:$B$9,MATCH(B17706,'Lookup Tables'!$A$2:$A$9,-1)))</f>
        <v/>
      </c>
      <c r="I17706" t="str">
        <f>IF(A17706="","",IF(AND(C17706&gt;=INDEX('Lookup Tables'!$C$2:$C$9,MATCH(B17706,'Lookup Tables'!$A$2:$A$9,-1)),C17706&lt;=INDEX('Lookup Tables'!$D$2:$D$9,MATCH(B17706,'Lookup Tables'!$A$2:$A$9,-1))),"PASS","FAIL"))</f>
        <v/>
      </c>
      <c r="J17706" t="str">
        <f t="shared" si="1104"/>
        <v/>
      </c>
      <c r="K17706" t="str">
        <f t="shared" si="1105"/>
        <v/>
      </c>
      <c r="L17706" t="str">
        <f t="shared" si="1106"/>
        <v/>
      </c>
      <c r="M17706" t="str">
        <f t="shared" si="1107"/>
        <v/>
      </c>
    </row>
    <row r="17707" spans="8:13" x14ac:dyDescent="0.25">
      <c r="H17707" t="str">
        <f>IF(A17707="","",INDEX('Lookup Tables'!$B$2:$B$9,MATCH(B17707,'Lookup Tables'!$A$2:$A$9,-1)))</f>
        <v/>
      </c>
      <c r="I17707" t="str">
        <f>IF(A17707="","",IF(AND(C17707&gt;=INDEX('Lookup Tables'!$C$2:$C$9,MATCH(B17707,'Lookup Tables'!$A$2:$A$9,-1)),C17707&lt;=INDEX('Lookup Tables'!$D$2:$D$9,MATCH(B17707,'Lookup Tables'!$A$2:$A$9,-1))),"PASS","FAIL"))</f>
        <v/>
      </c>
      <c r="J17707" t="str">
        <f t="shared" si="1104"/>
        <v/>
      </c>
      <c r="K17707" t="str">
        <f t="shared" si="1105"/>
        <v/>
      </c>
      <c r="L17707" t="str">
        <f t="shared" si="1106"/>
        <v/>
      </c>
      <c r="M17707" t="str">
        <f t="shared" si="1107"/>
        <v/>
      </c>
    </row>
    <row r="17708" spans="8:13" x14ac:dyDescent="0.25">
      <c r="H17708" t="str">
        <f>IF(A17708="","",INDEX('Lookup Tables'!$B$2:$B$9,MATCH(B17708,'Lookup Tables'!$A$2:$A$9,-1)))</f>
        <v/>
      </c>
      <c r="I17708" t="str">
        <f>IF(A17708="","",IF(AND(C17708&gt;=INDEX('Lookup Tables'!$C$2:$C$9,MATCH(B17708,'Lookup Tables'!$A$2:$A$9,-1)),C17708&lt;=INDEX('Lookup Tables'!$D$2:$D$9,MATCH(B17708,'Lookup Tables'!$A$2:$A$9,-1))),"PASS","FAIL"))</f>
        <v/>
      </c>
      <c r="J17708" t="str">
        <f t="shared" si="1104"/>
        <v/>
      </c>
      <c r="K17708" t="str">
        <f t="shared" si="1105"/>
        <v/>
      </c>
      <c r="L17708" t="str">
        <f t="shared" si="1106"/>
        <v/>
      </c>
      <c r="M17708" t="str">
        <f t="shared" si="1107"/>
        <v/>
      </c>
    </row>
    <row r="17709" spans="8:13" x14ac:dyDescent="0.25">
      <c r="H17709" t="str">
        <f>IF(A17709="","",INDEX('Lookup Tables'!$B$2:$B$9,MATCH(B17709,'Lookup Tables'!$A$2:$A$9,-1)))</f>
        <v/>
      </c>
      <c r="I17709" t="str">
        <f>IF(A17709="","",IF(AND(C17709&gt;=INDEX('Lookup Tables'!$C$2:$C$9,MATCH(B17709,'Lookup Tables'!$A$2:$A$9,-1)),C17709&lt;=INDEX('Lookup Tables'!$D$2:$D$9,MATCH(B17709,'Lookup Tables'!$A$2:$A$9,-1))),"PASS","FAIL"))</f>
        <v/>
      </c>
      <c r="J17709" t="str">
        <f t="shared" si="1104"/>
        <v/>
      </c>
      <c r="K17709" t="str">
        <f t="shared" si="1105"/>
        <v/>
      </c>
      <c r="L17709" t="str">
        <f t="shared" si="1106"/>
        <v/>
      </c>
      <c r="M17709" t="str">
        <f t="shared" si="1107"/>
        <v/>
      </c>
    </row>
    <row r="17710" spans="8:13" x14ac:dyDescent="0.25">
      <c r="H17710" t="str">
        <f>IF(A17710="","",INDEX('Lookup Tables'!$B$2:$B$9,MATCH(B17710,'Lookup Tables'!$A$2:$A$9,-1)))</f>
        <v/>
      </c>
      <c r="I17710" t="str">
        <f>IF(A17710="","",IF(AND(C17710&gt;=INDEX('Lookup Tables'!$C$2:$C$9,MATCH(B17710,'Lookup Tables'!$A$2:$A$9,-1)),C17710&lt;=INDEX('Lookup Tables'!$D$2:$D$9,MATCH(B17710,'Lookup Tables'!$A$2:$A$9,-1))),"PASS","FAIL"))</f>
        <v/>
      </c>
      <c r="J17710" t="str">
        <f t="shared" si="1104"/>
        <v/>
      </c>
      <c r="K17710" t="str">
        <f t="shared" si="1105"/>
        <v/>
      </c>
      <c r="L17710" t="str">
        <f t="shared" si="1106"/>
        <v/>
      </c>
      <c r="M17710" t="str">
        <f t="shared" si="1107"/>
        <v/>
      </c>
    </row>
    <row r="17711" spans="8:13" x14ac:dyDescent="0.25">
      <c r="H17711" t="str">
        <f>IF(A17711="","",INDEX('Lookup Tables'!$B$2:$B$9,MATCH(B17711,'Lookup Tables'!$A$2:$A$9,-1)))</f>
        <v/>
      </c>
      <c r="I17711" t="str">
        <f>IF(A17711="","",IF(AND(C17711&gt;=INDEX('Lookup Tables'!$C$2:$C$9,MATCH(B17711,'Lookup Tables'!$A$2:$A$9,-1)),C17711&lt;=INDEX('Lookup Tables'!$D$2:$D$9,MATCH(B17711,'Lookup Tables'!$A$2:$A$9,-1))),"PASS","FAIL"))</f>
        <v/>
      </c>
      <c r="J17711" t="str">
        <f t="shared" si="1104"/>
        <v/>
      </c>
      <c r="K17711" t="str">
        <f t="shared" si="1105"/>
        <v/>
      </c>
      <c r="L17711" t="str">
        <f t="shared" si="1106"/>
        <v/>
      </c>
      <c r="M17711" t="str">
        <f t="shared" si="1107"/>
        <v/>
      </c>
    </row>
    <row r="17712" spans="8:13" x14ac:dyDescent="0.25">
      <c r="H17712" t="str">
        <f>IF(A17712="","",INDEX('Lookup Tables'!$B$2:$B$9,MATCH(B17712,'Lookup Tables'!$A$2:$A$9,-1)))</f>
        <v/>
      </c>
      <c r="I17712" t="str">
        <f>IF(A17712="","",IF(AND(C17712&gt;=INDEX('Lookup Tables'!$C$2:$C$9,MATCH(B17712,'Lookup Tables'!$A$2:$A$9,-1)),C17712&lt;=INDEX('Lookup Tables'!$D$2:$D$9,MATCH(B17712,'Lookup Tables'!$A$2:$A$9,-1))),"PASS","FAIL"))</f>
        <v/>
      </c>
      <c r="J17712" t="str">
        <f t="shared" si="1104"/>
        <v/>
      </c>
      <c r="K17712" t="str">
        <f t="shared" si="1105"/>
        <v/>
      </c>
      <c r="L17712" t="str">
        <f t="shared" si="1106"/>
        <v/>
      </c>
      <c r="M17712" t="str">
        <f t="shared" si="1107"/>
        <v/>
      </c>
    </row>
    <row r="17713" spans="8:13" x14ac:dyDescent="0.25">
      <c r="H17713" t="str">
        <f>IF(A17713="","",INDEX('Lookup Tables'!$B$2:$B$9,MATCH(B17713,'Lookup Tables'!$A$2:$A$9,-1)))</f>
        <v/>
      </c>
      <c r="I17713" t="str">
        <f>IF(A17713="","",IF(AND(C17713&gt;=INDEX('Lookup Tables'!$C$2:$C$9,MATCH(B17713,'Lookup Tables'!$A$2:$A$9,-1)),C17713&lt;=INDEX('Lookup Tables'!$D$2:$D$9,MATCH(B17713,'Lookup Tables'!$A$2:$A$9,-1))),"PASS","FAIL"))</f>
        <v/>
      </c>
      <c r="J17713" t="str">
        <f t="shared" si="1104"/>
        <v/>
      </c>
      <c r="K17713" t="str">
        <f t="shared" si="1105"/>
        <v/>
      </c>
      <c r="L17713" t="str">
        <f t="shared" si="1106"/>
        <v/>
      </c>
      <c r="M17713" t="str">
        <f t="shared" si="1107"/>
        <v/>
      </c>
    </row>
    <row r="17714" spans="8:13" x14ac:dyDescent="0.25">
      <c r="H17714" t="str">
        <f>IF(A17714="","",INDEX('Lookup Tables'!$B$2:$B$9,MATCH(B17714,'Lookup Tables'!$A$2:$A$9,-1)))</f>
        <v/>
      </c>
      <c r="I17714" t="str">
        <f>IF(A17714="","",IF(AND(C17714&gt;=INDEX('Lookup Tables'!$C$2:$C$9,MATCH(B17714,'Lookup Tables'!$A$2:$A$9,-1)),C17714&lt;=INDEX('Lookup Tables'!$D$2:$D$9,MATCH(B17714,'Lookup Tables'!$A$2:$A$9,-1))),"PASS","FAIL"))</f>
        <v/>
      </c>
      <c r="J17714" t="str">
        <f t="shared" si="1104"/>
        <v/>
      </c>
      <c r="K17714" t="str">
        <f t="shared" si="1105"/>
        <v/>
      </c>
      <c r="L17714" t="str">
        <f t="shared" si="1106"/>
        <v/>
      </c>
      <c r="M17714" t="str">
        <f t="shared" si="1107"/>
        <v/>
      </c>
    </row>
    <row r="17715" spans="8:13" x14ac:dyDescent="0.25">
      <c r="H17715" t="str">
        <f>IF(A17715="","",INDEX('Lookup Tables'!$B$2:$B$9,MATCH(B17715,'Lookup Tables'!$A$2:$A$9,-1)))</f>
        <v/>
      </c>
      <c r="I17715" t="str">
        <f>IF(A17715="","",IF(AND(C17715&gt;=INDEX('Lookup Tables'!$C$2:$C$9,MATCH(B17715,'Lookup Tables'!$A$2:$A$9,-1)),C17715&lt;=INDEX('Lookup Tables'!$D$2:$D$9,MATCH(B17715,'Lookup Tables'!$A$2:$A$9,-1))),"PASS","FAIL"))</f>
        <v/>
      </c>
      <c r="J17715" t="str">
        <f t="shared" si="1104"/>
        <v/>
      </c>
      <c r="K17715" t="str">
        <f t="shared" si="1105"/>
        <v/>
      </c>
      <c r="L17715" t="str">
        <f t="shared" si="1106"/>
        <v/>
      </c>
      <c r="M17715" t="str">
        <f t="shared" si="1107"/>
        <v/>
      </c>
    </row>
    <row r="17716" spans="8:13" x14ac:dyDescent="0.25">
      <c r="H17716" t="str">
        <f>IF(A17716="","",INDEX('Lookup Tables'!$B$2:$B$9,MATCH(B17716,'Lookup Tables'!$A$2:$A$9,-1)))</f>
        <v/>
      </c>
      <c r="I17716" t="str">
        <f>IF(A17716="","",IF(AND(C17716&gt;=INDEX('Lookup Tables'!$C$2:$C$9,MATCH(B17716,'Lookup Tables'!$A$2:$A$9,-1)),C17716&lt;=INDEX('Lookup Tables'!$D$2:$D$9,MATCH(B17716,'Lookup Tables'!$A$2:$A$9,-1))),"PASS","FAIL"))</f>
        <v/>
      </c>
      <c r="J17716" t="str">
        <f t="shared" si="1104"/>
        <v/>
      </c>
      <c r="K17716" t="str">
        <f t="shared" si="1105"/>
        <v/>
      </c>
      <c r="L17716" t="str">
        <f t="shared" si="1106"/>
        <v/>
      </c>
      <c r="M17716" t="str">
        <f t="shared" si="1107"/>
        <v/>
      </c>
    </row>
    <row r="17717" spans="8:13" x14ac:dyDescent="0.25">
      <c r="H17717" t="str">
        <f>IF(A17717="","",INDEX('Lookup Tables'!$B$2:$B$9,MATCH(B17717,'Lookup Tables'!$A$2:$A$9,-1)))</f>
        <v/>
      </c>
      <c r="I17717" t="str">
        <f>IF(A17717="","",IF(AND(C17717&gt;=INDEX('Lookup Tables'!$C$2:$C$9,MATCH(B17717,'Lookup Tables'!$A$2:$A$9,-1)),C17717&lt;=INDEX('Lookup Tables'!$D$2:$D$9,MATCH(B17717,'Lookup Tables'!$A$2:$A$9,-1))),"PASS","FAIL"))</f>
        <v/>
      </c>
      <c r="J17717" t="str">
        <f t="shared" si="1104"/>
        <v/>
      </c>
      <c r="K17717" t="str">
        <f t="shared" si="1105"/>
        <v/>
      </c>
      <c r="L17717" t="str">
        <f t="shared" si="1106"/>
        <v/>
      </c>
      <c r="M17717" t="str">
        <f t="shared" si="1107"/>
        <v/>
      </c>
    </row>
    <row r="17718" spans="8:13" x14ac:dyDescent="0.25">
      <c r="H17718" t="str">
        <f>IF(A17718="","",INDEX('Lookup Tables'!$B$2:$B$9,MATCH(B17718,'Lookup Tables'!$A$2:$A$9,-1)))</f>
        <v/>
      </c>
      <c r="I17718" t="str">
        <f>IF(A17718="","",IF(AND(C17718&gt;=INDEX('Lookup Tables'!$C$2:$C$9,MATCH(B17718,'Lookup Tables'!$A$2:$A$9,-1)),C17718&lt;=INDEX('Lookup Tables'!$D$2:$D$9,MATCH(B17718,'Lookup Tables'!$A$2:$A$9,-1))),"PASS","FAIL"))</f>
        <v/>
      </c>
      <c r="J17718" t="str">
        <f t="shared" si="1104"/>
        <v/>
      </c>
      <c r="K17718" t="str">
        <f t="shared" si="1105"/>
        <v/>
      </c>
      <c r="L17718" t="str">
        <f t="shared" si="1106"/>
        <v/>
      </c>
      <c r="M17718" t="str">
        <f t="shared" si="1107"/>
        <v/>
      </c>
    </row>
    <row r="17719" spans="8:13" x14ac:dyDescent="0.25">
      <c r="H17719" t="str">
        <f>IF(A17719="","",INDEX('Lookup Tables'!$B$2:$B$9,MATCH(B17719,'Lookup Tables'!$A$2:$A$9,-1)))</f>
        <v/>
      </c>
      <c r="I17719" t="str">
        <f>IF(A17719="","",IF(AND(C17719&gt;=INDEX('Lookup Tables'!$C$2:$C$9,MATCH(B17719,'Lookup Tables'!$A$2:$A$9,-1)),C17719&lt;=INDEX('Lookup Tables'!$D$2:$D$9,MATCH(B17719,'Lookup Tables'!$A$2:$A$9,-1))),"PASS","FAIL"))</f>
        <v/>
      </c>
      <c r="J17719" t="str">
        <f t="shared" si="1104"/>
        <v/>
      </c>
      <c r="K17719" t="str">
        <f t="shared" si="1105"/>
        <v/>
      </c>
      <c r="L17719" t="str">
        <f t="shared" si="1106"/>
        <v/>
      </c>
      <c r="M17719" t="str">
        <f t="shared" si="1107"/>
        <v/>
      </c>
    </row>
    <row r="17720" spans="8:13" x14ac:dyDescent="0.25">
      <c r="H17720" t="str">
        <f>IF(A17720="","",INDEX('Lookup Tables'!$B$2:$B$9,MATCH(B17720,'Lookup Tables'!$A$2:$A$9,-1)))</f>
        <v/>
      </c>
      <c r="I17720" t="str">
        <f>IF(A17720="","",IF(AND(C17720&gt;=INDEX('Lookup Tables'!$C$2:$C$9,MATCH(B17720,'Lookup Tables'!$A$2:$A$9,-1)),C17720&lt;=INDEX('Lookup Tables'!$D$2:$D$9,MATCH(B17720,'Lookup Tables'!$A$2:$A$9,-1))),"PASS","FAIL"))</f>
        <v/>
      </c>
      <c r="J17720" t="str">
        <f t="shared" si="1104"/>
        <v/>
      </c>
      <c r="K17720" t="str">
        <f t="shared" si="1105"/>
        <v/>
      </c>
      <c r="L17720" t="str">
        <f t="shared" si="1106"/>
        <v/>
      </c>
      <c r="M17720" t="str">
        <f t="shared" si="1107"/>
        <v/>
      </c>
    </row>
    <row r="17721" spans="8:13" x14ac:dyDescent="0.25">
      <c r="H17721" t="str">
        <f>IF(A17721="","",INDEX('Lookup Tables'!$B$2:$B$9,MATCH(B17721,'Lookup Tables'!$A$2:$A$9,-1)))</f>
        <v/>
      </c>
      <c r="I17721" t="str">
        <f>IF(A17721="","",IF(AND(C17721&gt;=INDEX('Lookup Tables'!$C$2:$C$9,MATCH(B17721,'Lookup Tables'!$A$2:$A$9,-1)),C17721&lt;=INDEX('Lookup Tables'!$D$2:$D$9,MATCH(B17721,'Lookup Tables'!$A$2:$A$9,-1))),"PASS","FAIL"))</f>
        <v/>
      </c>
      <c r="J17721" t="str">
        <f t="shared" si="1104"/>
        <v/>
      </c>
      <c r="K17721" t="str">
        <f t="shared" si="1105"/>
        <v/>
      </c>
      <c r="L17721" t="str">
        <f t="shared" si="1106"/>
        <v/>
      </c>
      <c r="M17721" t="str">
        <f t="shared" si="1107"/>
        <v/>
      </c>
    </row>
    <row r="17722" spans="8:13" x14ac:dyDescent="0.25">
      <c r="H17722" t="str">
        <f>IF(A17722="","",INDEX('Lookup Tables'!$B$2:$B$9,MATCH(B17722,'Lookup Tables'!$A$2:$A$9,-1)))</f>
        <v/>
      </c>
      <c r="I17722" t="str">
        <f>IF(A17722="","",IF(AND(C17722&gt;=INDEX('Lookup Tables'!$C$2:$C$9,MATCH(B17722,'Lookup Tables'!$A$2:$A$9,-1)),C17722&lt;=INDEX('Lookup Tables'!$D$2:$D$9,MATCH(B17722,'Lookup Tables'!$A$2:$A$9,-1))),"PASS","FAIL"))</f>
        <v/>
      </c>
      <c r="J17722" t="str">
        <f t="shared" si="1104"/>
        <v/>
      </c>
      <c r="K17722" t="str">
        <f t="shared" si="1105"/>
        <v/>
      </c>
      <c r="L17722" t="str">
        <f t="shared" si="1106"/>
        <v/>
      </c>
      <c r="M17722" t="str">
        <f t="shared" si="1107"/>
        <v/>
      </c>
    </row>
    <row r="17723" spans="8:13" x14ac:dyDescent="0.25">
      <c r="H17723" t="str">
        <f>IF(A17723="","",INDEX('Lookup Tables'!$B$2:$B$9,MATCH(B17723,'Lookup Tables'!$A$2:$A$9,-1)))</f>
        <v/>
      </c>
      <c r="I17723" t="str">
        <f>IF(A17723="","",IF(AND(C17723&gt;=INDEX('Lookup Tables'!$C$2:$C$9,MATCH(B17723,'Lookup Tables'!$A$2:$A$9,-1)),C17723&lt;=INDEX('Lookup Tables'!$D$2:$D$9,MATCH(B17723,'Lookup Tables'!$A$2:$A$9,-1))),"PASS","FAIL"))</f>
        <v/>
      </c>
      <c r="J17723" t="str">
        <f t="shared" si="1104"/>
        <v/>
      </c>
      <c r="K17723" t="str">
        <f t="shared" si="1105"/>
        <v/>
      </c>
      <c r="L17723" t="str">
        <f t="shared" si="1106"/>
        <v/>
      </c>
      <c r="M17723" t="str">
        <f t="shared" si="1107"/>
        <v/>
      </c>
    </row>
    <row r="17724" spans="8:13" x14ac:dyDescent="0.25">
      <c r="H17724" t="str">
        <f>IF(A17724="","",INDEX('Lookup Tables'!$B$2:$B$9,MATCH(B17724,'Lookup Tables'!$A$2:$A$9,-1)))</f>
        <v/>
      </c>
      <c r="I17724" t="str">
        <f>IF(A17724="","",IF(AND(C17724&gt;=INDEX('Lookup Tables'!$C$2:$C$9,MATCH(B17724,'Lookup Tables'!$A$2:$A$9,-1)),C17724&lt;=INDEX('Lookup Tables'!$D$2:$D$9,MATCH(B17724,'Lookup Tables'!$A$2:$A$9,-1))),"PASS","FAIL"))</f>
        <v/>
      </c>
      <c r="J17724" t="str">
        <f t="shared" si="1104"/>
        <v/>
      </c>
      <c r="K17724" t="str">
        <f t="shared" si="1105"/>
        <v/>
      </c>
      <c r="L17724" t="str">
        <f t="shared" si="1106"/>
        <v/>
      </c>
      <c r="M17724" t="str">
        <f t="shared" si="1107"/>
        <v/>
      </c>
    </row>
    <row r="17725" spans="8:13" x14ac:dyDescent="0.25">
      <c r="H17725" t="str">
        <f>IF(A17725="","",INDEX('Lookup Tables'!$B$2:$B$9,MATCH(B17725,'Lookup Tables'!$A$2:$A$9,-1)))</f>
        <v/>
      </c>
      <c r="I17725" t="str">
        <f>IF(A17725="","",IF(AND(C17725&gt;=INDEX('Lookup Tables'!$C$2:$C$9,MATCH(B17725,'Lookup Tables'!$A$2:$A$9,-1)),C17725&lt;=INDEX('Lookup Tables'!$D$2:$D$9,MATCH(B17725,'Lookup Tables'!$A$2:$A$9,-1))),"PASS","FAIL"))</f>
        <v/>
      </c>
      <c r="J17725" t="str">
        <f t="shared" si="1104"/>
        <v/>
      </c>
      <c r="K17725" t="str">
        <f t="shared" si="1105"/>
        <v/>
      </c>
      <c r="L17725" t="str">
        <f t="shared" si="1106"/>
        <v/>
      </c>
      <c r="M17725" t="str">
        <f t="shared" si="1107"/>
        <v/>
      </c>
    </row>
    <row r="17726" spans="8:13" x14ac:dyDescent="0.25">
      <c r="H17726" t="str">
        <f>IF(A17726="","",INDEX('Lookup Tables'!$B$2:$B$9,MATCH(B17726,'Lookup Tables'!$A$2:$A$9,-1)))</f>
        <v/>
      </c>
      <c r="I17726" t="str">
        <f>IF(A17726="","",IF(AND(C17726&gt;=INDEX('Lookup Tables'!$C$2:$C$9,MATCH(B17726,'Lookup Tables'!$A$2:$A$9,-1)),C17726&lt;=INDEX('Lookup Tables'!$D$2:$D$9,MATCH(B17726,'Lookup Tables'!$A$2:$A$9,-1))),"PASS","FAIL"))</f>
        <v/>
      </c>
      <c r="J17726" t="str">
        <f t="shared" si="1104"/>
        <v/>
      </c>
      <c r="K17726" t="str">
        <f t="shared" si="1105"/>
        <v/>
      </c>
      <c r="L17726" t="str">
        <f t="shared" si="1106"/>
        <v/>
      </c>
      <c r="M17726" t="str">
        <f t="shared" si="1107"/>
        <v/>
      </c>
    </row>
    <row r="17727" spans="8:13" x14ac:dyDescent="0.25">
      <c r="H17727" t="str">
        <f>IF(A17727="","",INDEX('Lookup Tables'!$B$2:$B$9,MATCH(B17727,'Lookup Tables'!$A$2:$A$9,-1)))</f>
        <v/>
      </c>
      <c r="I17727" t="str">
        <f>IF(A17727="","",IF(AND(C17727&gt;=INDEX('Lookup Tables'!$C$2:$C$9,MATCH(B17727,'Lookup Tables'!$A$2:$A$9,-1)),C17727&lt;=INDEX('Lookup Tables'!$D$2:$D$9,MATCH(B17727,'Lookup Tables'!$A$2:$A$9,-1))),"PASS","FAIL"))</f>
        <v/>
      </c>
      <c r="J17727" t="str">
        <f t="shared" si="1104"/>
        <v/>
      </c>
      <c r="K17727" t="str">
        <f t="shared" si="1105"/>
        <v/>
      </c>
      <c r="L17727" t="str">
        <f t="shared" si="1106"/>
        <v/>
      </c>
      <c r="M17727" t="str">
        <f t="shared" si="1107"/>
        <v/>
      </c>
    </row>
    <row r="17728" spans="8:13" x14ac:dyDescent="0.25">
      <c r="H17728" t="str">
        <f>IF(A17728="","",INDEX('Lookup Tables'!$B$2:$B$9,MATCH(B17728,'Lookup Tables'!$A$2:$A$9,-1)))</f>
        <v/>
      </c>
      <c r="I17728" t="str">
        <f>IF(A17728="","",IF(AND(C17728&gt;=INDEX('Lookup Tables'!$C$2:$C$9,MATCH(B17728,'Lookup Tables'!$A$2:$A$9,-1)),C17728&lt;=INDEX('Lookup Tables'!$D$2:$D$9,MATCH(B17728,'Lookup Tables'!$A$2:$A$9,-1))),"PASS","FAIL"))</f>
        <v/>
      </c>
      <c r="J17728" t="str">
        <f t="shared" si="1104"/>
        <v/>
      </c>
      <c r="K17728" t="str">
        <f t="shared" si="1105"/>
        <v/>
      </c>
      <c r="L17728" t="str">
        <f t="shared" si="1106"/>
        <v/>
      </c>
      <c r="M17728" t="str">
        <f t="shared" si="1107"/>
        <v/>
      </c>
    </row>
    <row r="17729" spans="8:13" x14ac:dyDescent="0.25">
      <c r="H17729" t="str">
        <f>IF(A17729="","",INDEX('Lookup Tables'!$B$2:$B$9,MATCH(B17729,'Lookup Tables'!$A$2:$A$9,-1)))</f>
        <v/>
      </c>
      <c r="I17729" t="str">
        <f>IF(A17729="","",IF(AND(C17729&gt;=INDEX('Lookup Tables'!$C$2:$C$9,MATCH(B17729,'Lookup Tables'!$A$2:$A$9,-1)),C17729&lt;=INDEX('Lookup Tables'!$D$2:$D$9,MATCH(B17729,'Lookup Tables'!$A$2:$A$9,-1))),"PASS","FAIL"))</f>
        <v/>
      </c>
      <c r="J17729" t="str">
        <f t="shared" ref="J17729:J17792" si="1108">IF(A17729="","",IF(AND(D17729&gt;=15,D17729&lt;=22.5),"PASS","FAIL"))</f>
        <v/>
      </c>
      <c r="K17729" t="str">
        <f t="shared" ref="K17729:K17792" si="1109">IF(A17729="","",IF(AND(E17729&gt;=15,E17729&lt;=22.5),"PASS","FAIL"))</f>
        <v/>
      </c>
      <c r="L17729" t="str">
        <f t="shared" ref="L17729:L17792" si="1110">IF(A17729="","",IF(AND(F17729&gt;0,F17729&lt;0.2),"PASS","FAIL"))</f>
        <v/>
      </c>
      <c r="M17729" t="str">
        <f t="shared" ref="M17729:M17792" si="1111">IF(A17729="","",IF(AND(IF(I17729="PASS",TRUE,FALSE),IF(J17729="PASS",TRUE,FALSE),IF(K17729="PASS",TRUE,FALSE),IF(L17729="PASS",TRUE,FALSE))=TRUE,"PASS","FAIL"))</f>
        <v/>
      </c>
    </row>
    <row r="17730" spans="8:13" x14ac:dyDescent="0.25">
      <c r="H17730" t="str">
        <f>IF(A17730="","",INDEX('Lookup Tables'!$B$2:$B$9,MATCH(B17730,'Lookup Tables'!$A$2:$A$9,-1)))</f>
        <v/>
      </c>
      <c r="I17730" t="str">
        <f>IF(A17730="","",IF(AND(C17730&gt;=INDEX('Lookup Tables'!$C$2:$C$9,MATCH(B17730,'Lookup Tables'!$A$2:$A$9,-1)),C17730&lt;=INDEX('Lookup Tables'!$D$2:$D$9,MATCH(B17730,'Lookup Tables'!$A$2:$A$9,-1))),"PASS","FAIL"))</f>
        <v/>
      </c>
      <c r="J17730" t="str">
        <f t="shared" si="1108"/>
        <v/>
      </c>
      <c r="K17730" t="str">
        <f t="shared" si="1109"/>
        <v/>
      </c>
      <c r="L17730" t="str">
        <f t="shared" si="1110"/>
        <v/>
      </c>
      <c r="M17730" t="str">
        <f t="shared" si="1111"/>
        <v/>
      </c>
    </row>
    <row r="17731" spans="8:13" x14ac:dyDescent="0.25">
      <c r="H17731" t="str">
        <f>IF(A17731="","",INDEX('Lookup Tables'!$B$2:$B$9,MATCH(B17731,'Lookup Tables'!$A$2:$A$9,-1)))</f>
        <v/>
      </c>
      <c r="I17731" t="str">
        <f>IF(A17731="","",IF(AND(C17731&gt;=INDEX('Lookup Tables'!$C$2:$C$9,MATCH(B17731,'Lookup Tables'!$A$2:$A$9,-1)),C17731&lt;=INDEX('Lookup Tables'!$D$2:$D$9,MATCH(B17731,'Lookup Tables'!$A$2:$A$9,-1))),"PASS","FAIL"))</f>
        <v/>
      </c>
      <c r="J17731" t="str">
        <f t="shared" si="1108"/>
        <v/>
      </c>
      <c r="K17731" t="str">
        <f t="shared" si="1109"/>
        <v/>
      </c>
      <c r="L17731" t="str">
        <f t="shared" si="1110"/>
        <v/>
      </c>
      <c r="M17731" t="str">
        <f t="shared" si="1111"/>
        <v/>
      </c>
    </row>
    <row r="17732" spans="8:13" x14ac:dyDescent="0.25">
      <c r="H17732" t="str">
        <f>IF(A17732="","",INDEX('Lookup Tables'!$B$2:$B$9,MATCH(B17732,'Lookup Tables'!$A$2:$A$9,-1)))</f>
        <v/>
      </c>
      <c r="I17732" t="str">
        <f>IF(A17732="","",IF(AND(C17732&gt;=INDEX('Lookup Tables'!$C$2:$C$9,MATCH(B17732,'Lookup Tables'!$A$2:$A$9,-1)),C17732&lt;=INDEX('Lookup Tables'!$D$2:$D$9,MATCH(B17732,'Lookup Tables'!$A$2:$A$9,-1))),"PASS","FAIL"))</f>
        <v/>
      </c>
      <c r="J17732" t="str">
        <f t="shared" si="1108"/>
        <v/>
      </c>
      <c r="K17732" t="str">
        <f t="shared" si="1109"/>
        <v/>
      </c>
      <c r="L17732" t="str">
        <f t="shared" si="1110"/>
        <v/>
      </c>
      <c r="M17732" t="str">
        <f t="shared" si="1111"/>
        <v/>
      </c>
    </row>
    <row r="17733" spans="8:13" x14ac:dyDescent="0.25">
      <c r="H17733" t="str">
        <f>IF(A17733="","",INDEX('Lookup Tables'!$B$2:$B$9,MATCH(B17733,'Lookup Tables'!$A$2:$A$9,-1)))</f>
        <v/>
      </c>
      <c r="I17733" t="str">
        <f>IF(A17733="","",IF(AND(C17733&gt;=INDEX('Lookup Tables'!$C$2:$C$9,MATCH(B17733,'Lookup Tables'!$A$2:$A$9,-1)),C17733&lt;=INDEX('Lookup Tables'!$D$2:$D$9,MATCH(B17733,'Lookup Tables'!$A$2:$A$9,-1))),"PASS","FAIL"))</f>
        <v/>
      </c>
      <c r="J17733" t="str">
        <f t="shared" si="1108"/>
        <v/>
      </c>
      <c r="K17733" t="str">
        <f t="shared" si="1109"/>
        <v/>
      </c>
      <c r="L17733" t="str">
        <f t="shared" si="1110"/>
        <v/>
      </c>
      <c r="M17733" t="str">
        <f t="shared" si="1111"/>
        <v/>
      </c>
    </row>
    <row r="17734" spans="8:13" x14ac:dyDescent="0.25">
      <c r="H17734" t="str">
        <f>IF(A17734="","",INDEX('Lookup Tables'!$B$2:$B$9,MATCH(B17734,'Lookup Tables'!$A$2:$A$9,-1)))</f>
        <v/>
      </c>
      <c r="I17734" t="str">
        <f>IF(A17734="","",IF(AND(C17734&gt;=INDEX('Lookup Tables'!$C$2:$C$9,MATCH(B17734,'Lookup Tables'!$A$2:$A$9,-1)),C17734&lt;=INDEX('Lookup Tables'!$D$2:$D$9,MATCH(B17734,'Lookup Tables'!$A$2:$A$9,-1))),"PASS","FAIL"))</f>
        <v/>
      </c>
      <c r="J17734" t="str">
        <f t="shared" si="1108"/>
        <v/>
      </c>
      <c r="K17734" t="str">
        <f t="shared" si="1109"/>
        <v/>
      </c>
      <c r="L17734" t="str">
        <f t="shared" si="1110"/>
        <v/>
      </c>
      <c r="M17734" t="str">
        <f t="shared" si="1111"/>
        <v/>
      </c>
    </row>
    <row r="17735" spans="8:13" x14ac:dyDescent="0.25">
      <c r="H17735" t="str">
        <f>IF(A17735="","",INDEX('Lookup Tables'!$B$2:$B$9,MATCH(B17735,'Lookup Tables'!$A$2:$A$9,-1)))</f>
        <v/>
      </c>
      <c r="I17735" t="str">
        <f>IF(A17735="","",IF(AND(C17735&gt;=INDEX('Lookup Tables'!$C$2:$C$9,MATCH(B17735,'Lookup Tables'!$A$2:$A$9,-1)),C17735&lt;=INDEX('Lookup Tables'!$D$2:$D$9,MATCH(B17735,'Lookup Tables'!$A$2:$A$9,-1))),"PASS","FAIL"))</f>
        <v/>
      </c>
      <c r="J17735" t="str">
        <f t="shared" si="1108"/>
        <v/>
      </c>
      <c r="K17735" t="str">
        <f t="shared" si="1109"/>
        <v/>
      </c>
      <c r="L17735" t="str">
        <f t="shared" si="1110"/>
        <v/>
      </c>
      <c r="M17735" t="str">
        <f t="shared" si="1111"/>
        <v/>
      </c>
    </row>
    <row r="17736" spans="8:13" x14ac:dyDescent="0.25">
      <c r="H17736" t="str">
        <f>IF(A17736="","",INDEX('Lookup Tables'!$B$2:$B$9,MATCH(B17736,'Lookup Tables'!$A$2:$A$9,-1)))</f>
        <v/>
      </c>
      <c r="I17736" t="str">
        <f>IF(A17736="","",IF(AND(C17736&gt;=INDEX('Lookup Tables'!$C$2:$C$9,MATCH(B17736,'Lookup Tables'!$A$2:$A$9,-1)),C17736&lt;=INDEX('Lookup Tables'!$D$2:$D$9,MATCH(B17736,'Lookup Tables'!$A$2:$A$9,-1))),"PASS","FAIL"))</f>
        <v/>
      </c>
      <c r="J17736" t="str">
        <f t="shared" si="1108"/>
        <v/>
      </c>
      <c r="K17736" t="str">
        <f t="shared" si="1109"/>
        <v/>
      </c>
      <c r="L17736" t="str">
        <f t="shared" si="1110"/>
        <v/>
      </c>
      <c r="M17736" t="str">
        <f t="shared" si="1111"/>
        <v/>
      </c>
    </row>
    <row r="17737" spans="8:13" x14ac:dyDescent="0.25">
      <c r="H17737" t="str">
        <f>IF(A17737="","",INDEX('Lookup Tables'!$B$2:$B$9,MATCH(B17737,'Lookup Tables'!$A$2:$A$9,-1)))</f>
        <v/>
      </c>
      <c r="I17737" t="str">
        <f>IF(A17737="","",IF(AND(C17737&gt;=INDEX('Lookup Tables'!$C$2:$C$9,MATCH(B17737,'Lookup Tables'!$A$2:$A$9,-1)),C17737&lt;=INDEX('Lookup Tables'!$D$2:$D$9,MATCH(B17737,'Lookup Tables'!$A$2:$A$9,-1))),"PASS","FAIL"))</f>
        <v/>
      </c>
      <c r="J17737" t="str">
        <f t="shared" si="1108"/>
        <v/>
      </c>
      <c r="K17737" t="str">
        <f t="shared" si="1109"/>
        <v/>
      </c>
      <c r="L17737" t="str">
        <f t="shared" si="1110"/>
        <v/>
      </c>
      <c r="M17737" t="str">
        <f t="shared" si="1111"/>
        <v/>
      </c>
    </row>
    <row r="17738" spans="8:13" x14ac:dyDescent="0.25">
      <c r="H17738" t="str">
        <f>IF(A17738="","",INDEX('Lookup Tables'!$B$2:$B$9,MATCH(B17738,'Lookup Tables'!$A$2:$A$9,-1)))</f>
        <v/>
      </c>
      <c r="I17738" t="str">
        <f>IF(A17738="","",IF(AND(C17738&gt;=INDEX('Lookup Tables'!$C$2:$C$9,MATCH(B17738,'Lookup Tables'!$A$2:$A$9,-1)),C17738&lt;=INDEX('Lookup Tables'!$D$2:$D$9,MATCH(B17738,'Lookup Tables'!$A$2:$A$9,-1))),"PASS","FAIL"))</f>
        <v/>
      </c>
      <c r="J17738" t="str">
        <f t="shared" si="1108"/>
        <v/>
      </c>
      <c r="K17738" t="str">
        <f t="shared" si="1109"/>
        <v/>
      </c>
      <c r="L17738" t="str">
        <f t="shared" si="1110"/>
        <v/>
      </c>
      <c r="M17738" t="str">
        <f t="shared" si="1111"/>
        <v/>
      </c>
    </row>
    <row r="17739" spans="8:13" x14ac:dyDescent="0.25">
      <c r="H17739" t="str">
        <f>IF(A17739="","",INDEX('Lookup Tables'!$B$2:$B$9,MATCH(B17739,'Lookup Tables'!$A$2:$A$9,-1)))</f>
        <v/>
      </c>
      <c r="I17739" t="str">
        <f>IF(A17739="","",IF(AND(C17739&gt;=INDEX('Lookup Tables'!$C$2:$C$9,MATCH(B17739,'Lookup Tables'!$A$2:$A$9,-1)),C17739&lt;=INDEX('Lookup Tables'!$D$2:$D$9,MATCH(B17739,'Lookup Tables'!$A$2:$A$9,-1))),"PASS","FAIL"))</f>
        <v/>
      </c>
      <c r="J17739" t="str">
        <f t="shared" si="1108"/>
        <v/>
      </c>
      <c r="K17739" t="str">
        <f t="shared" si="1109"/>
        <v/>
      </c>
      <c r="L17739" t="str">
        <f t="shared" si="1110"/>
        <v/>
      </c>
      <c r="M17739" t="str">
        <f t="shared" si="1111"/>
        <v/>
      </c>
    </row>
    <row r="17740" spans="8:13" x14ac:dyDescent="0.25">
      <c r="H17740" t="str">
        <f>IF(A17740="","",INDEX('Lookup Tables'!$B$2:$B$9,MATCH(B17740,'Lookup Tables'!$A$2:$A$9,-1)))</f>
        <v/>
      </c>
      <c r="I17740" t="str">
        <f>IF(A17740="","",IF(AND(C17740&gt;=INDEX('Lookup Tables'!$C$2:$C$9,MATCH(B17740,'Lookup Tables'!$A$2:$A$9,-1)),C17740&lt;=INDEX('Lookup Tables'!$D$2:$D$9,MATCH(B17740,'Lookup Tables'!$A$2:$A$9,-1))),"PASS","FAIL"))</f>
        <v/>
      </c>
      <c r="J17740" t="str">
        <f t="shared" si="1108"/>
        <v/>
      </c>
      <c r="K17740" t="str">
        <f t="shared" si="1109"/>
        <v/>
      </c>
      <c r="L17740" t="str">
        <f t="shared" si="1110"/>
        <v/>
      </c>
      <c r="M17740" t="str">
        <f t="shared" si="1111"/>
        <v/>
      </c>
    </row>
    <row r="17741" spans="8:13" x14ac:dyDescent="0.25">
      <c r="H17741" t="str">
        <f>IF(A17741="","",INDEX('Lookup Tables'!$B$2:$B$9,MATCH(B17741,'Lookup Tables'!$A$2:$A$9,-1)))</f>
        <v/>
      </c>
      <c r="I17741" t="str">
        <f>IF(A17741="","",IF(AND(C17741&gt;=INDEX('Lookup Tables'!$C$2:$C$9,MATCH(B17741,'Lookup Tables'!$A$2:$A$9,-1)),C17741&lt;=INDEX('Lookup Tables'!$D$2:$D$9,MATCH(B17741,'Lookup Tables'!$A$2:$A$9,-1))),"PASS","FAIL"))</f>
        <v/>
      </c>
      <c r="J17741" t="str">
        <f t="shared" si="1108"/>
        <v/>
      </c>
      <c r="K17741" t="str">
        <f t="shared" si="1109"/>
        <v/>
      </c>
      <c r="L17741" t="str">
        <f t="shared" si="1110"/>
        <v/>
      </c>
      <c r="M17741" t="str">
        <f t="shared" si="1111"/>
        <v/>
      </c>
    </row>
    <row r="17742" spans="8:13" x14ac:dyDescent="0.25">
      <c r="H17742" t="str">
        <f>IF(A17742="","",INDEX('Lookup Tables'!$B$2:$B$9,MATCH(B17742,'Lookup Tables'!$A$2:$A$9,-1)))</f>
        <v/>
      </c>
      <c r="I17742" t="str">
        <f>IF(A17742="","",IF(AND(C17742&gt;=INDEX('Lookup Tables'!$C$2:$C$9,MATCH(B17742,'Lookup Tables'!$A$2:$A$9,-1)),C17742&lt;=INDEX('Lookup Tables'!$D$2:$D$9,MATCH(B17742,'Lookup Tables'!$A$2:$A$9,-1))),"PASS","FAIL"))</f>
        <v/>
      </c>
      <c r="J17742" t="str">
        <f t="shared" si="1108"/>
        <v/>
      </c>
      <c r="K17742" t="str">
        <f t="shared" si="1109"/>
        <v/>
      </c>
      <c r="L17742" t="str">
        <f t="shared" si="1110"/>
        <v/>
      </c>
      <c r="M17742" t="str">
        <f t="shared" si="1111"/>
        <v/>
      </c>
    </row>
    <row r="17743" spans="8:13" x14ac:dyDescent="0.25">
      <c r="H17743" t="str">
        <f>IF(A17743="","",INDEX('Lookup Tables'!$B$2:$B$9,MATCH(B17743,'Lookup Tables'!$A$2:$A$9,-1)))</f>
        <v/>
      </c>
      <c r="I17743" t="str">
        <f>IF(A17743="","",IF(AND(C17743&gt;=INDEX('Lookup Tables'!$C$2:$C$9,MATCH(B17743,'Lookup Tables'!$A$2:$A$9,-1)),C17743&lt;=INDEX('Lookup Tables'!$D$2:$D$9,MATCH(B17743,'Lookup Tables'!$A$2:$A$9,-1))),"PASS","FAIL"))</f>
        <v/>
      </c>
      <c r="J17743" t="str">
        <f t="shared" si="1108"/>
        <v/>
      </c>
      <c r="K17743" t="str">
        <f t="shared" si="1109"/>
        <v/>
      </c>
      <c r="L17743" t="str">
        <f t="shared" si="1110"/>
        <v/>
      </c>
      <c r="M17743" t="str">
        <f t="shared" si="1111"/>
        <v/>
      </c>
    </row>
    <row r="17744" spans="8:13" x14ac:dyDescent="0.25">
      <c r="H17744" t="str">
        <f>IF(A17744="","",INDEX('Lookup Tables'!$B$2:$B$9,MATCH(B17744,'Lookup Tables'!$A$2:$A$9,-1)))</f>
        <v/>
      </c>
      <c r="I17744" t="str">
        <f>IF(A17744="","",IF(AND(C17744&gt;=INDEX('Lookup Tables'!$C$2:$C$9,MATCH(B17744,'Lookup Tables'!$A$2:$A$9,-1)),C17744&lt;=INDEX('Lookup Tables'!$D$2:$D$9,MATCH(B17744,'Lookup Tables'!$A$2:$A$9,-1))),"PASS","FAIL"))</f>
        <v/>
      </c>
      <c r="J17744" t="str">
        <f t="shared" si="1108"/>
        <v/>
      </c>
      <c r="K17744" t="str">
        <f t="shared" si="1109"/>
        <v/>
      </c>
      <c r="L17744" t="str">
        <f t="shared" si="1110"/>
        <v/>
      </c>
      <c r="M17744" t="str">
        <f t="shared" si="1111"/>
        <v/>
      </c>
    </row>
    <row r="17745" spans="8:13" x14ac:dyDescent="0.25">
      <c r="H17745" t="str">
        <f>IF(A17745="","",INDEX('Lookup Tables'!$B$2:$B$9,MATCH(B17745,'Lookup Tables'!$A$2:$A$9,-1)))</f>
        <v/>
      </c>
      <c r="I17745" t="str">
        <f>IF(A17745="","",IF(AND(C17745&gt;=INDEX('Lookup Tables'!$C$2:$C$9,MATCH(B17745,'Lookup Tables'!$A$2:$A$9,-1)),C17745&lt;=INDEX('Lookup Tables'!$D$2:$D$9,MATCH(B17745,'Lookup Tables'!$A$2:$A$9,-1))),"PASS","FAIL"))</f>
        <v/>
      </c>
      <c r="J17745" t="str">
        <f t="shared" si="1108"/>
        <v/>
      </c>
      <c r="K17745" t="str">
        <f t="shared" si="1109"/>
        <v/>
      </c>
      <c r="L17745" t="str">
        <f t="shared" si="1110"/>
        <v/>
      </c>
      <c r="M17745" t="str">
        <f t="shared" si="1111"/>
        <v/>
      </c>
    </row>
    <row r="17746" spans="8:13" x14ac:dyDescent="0.25">
      <c r="H17746" t="str">
        <f>IF(A17746="","",INDEX('Lookup Tables'!$B$2:$B$9,MATCH(B17746,'Lookup Tables'!$A$2:$A$9,-1)))</f>
        <v/>
      </c>
      <c r="I17746" t="str">
        <f>IF(A17746="","",IF(AND(C17746&gt;=INDEX('Lookup Tables'!$C$2:$C$9,MATCH(B17746,'Lookup Tables'!$A$2:$A$9,-1)),C17746&lt;=INDEX('Lookup Tables'!$D$2:$D$9,MATCH(B17746,'Lookup Tables'!$A$2:$A$9,-1))),"PASS","FAIL"))</f>
        <v/>
      </c>
      <c r="J17746" t="str">
        <f t="shared" si="1108"/>
        <v/>
      </c>
      <c r="K17746" t="str">
        <f t="shared" si="1109"/>
        <v/>
      </c>
      <c r="L17746" t="str">
        <f t="shared" si="1110"/>
        <v/>
      </c>
      <c r="M17746" t="str">
        <f t="shared" si="1111"/>
        <v/>
      </c>
    </row>
    <row r="17747" spans="8:13" x14ac:dyDescent="0.25">
      <c r="H17747" t="str">
        <f>IF(A17747="","",INDEX('Lookup Tables'!$B$2:$B$9,MATCH(B17747,'Lookup Tables'!$A$2:$A$9,-1)))</f>
        <v/>
      </c>
      <c r="I17747" t="str">
        <f>IF(A17747="","",IF(AND(C17747&gt;=INDEX('Lookup Tables'!$C$2:$C$9,MATCH(B17747,'Lookup Tables'!$A$2:$A$9,-1)),C17747&lt;=INDEX('Lookup Tables'!$D$2:$D$9,MATCH(B17747,'Lookup Tables'!$A$2:$A$9,-1))),"PASS","FAIL"))</f>
        <v/>
      </c>
      <c r="J17747" t="str">
        <f t="shared" si="1108"/>
        <v/>
      </c>
      <c r="K17747" t="str">
        <f t="shared" si="1109"/>
        <v/>
      </c>
      <c r="L17747" t="str">
        <f t="shared" si="1110"/>
        <v/>
      </c>
      <c r="M17747" t="str">
        <f t="shared" si="1111"/>
        <v/>
      </c>
    </row>
    <row r="17748" spans="8:13" x14ac:dyDescent="0.25">
      <c r="H17748" t="str">
        <f>IF(A17748="","",INDEX('Lookup Tables'!$B$2:$B$9,MATCH(B17748,'Lookup Tables'!$A$2:$A$9,-1)))</f>
        <v/>
      </c>
      <c r="I17748" t="str">
        <f>IF(A17748="","",IF(AND(C17748&gt;=INDEX('Lookup Tables'!$C$2:$C$9,MATCH(B17748,'Lookup Tables'!$A$2:$A$9,-1)),C17748&lt;=INDEX('Lookup Tables'!$D$2:$D$9,MATCH(B17748,'Lookup Tables'!$A$2:$A$9,-1))),"PASS","FAIL"))</f>
        <v/>
      </c>
      <c r="J17748" t="str">
        <f t="shared" si="1108"/>
        <v/>
      </c>
      <c r="K17748" t="str">
        <f t="shared" si="1109"/>
        <v/>
      </c>
      <c r="L17748" t="str">
        <f t="shared" si="1110"/>
        <v/>
      </c>
      <c r="M17748" t="str">
        <f t="shared" si="1111"/>
        <v/>
      </c>
    </row>
    <row r="17749" spans="8:13" x14ac:dyDescent="0.25">
      <c r="H17749" t="str">
        <f>IF(A17749="","",INDEX('Lookup Tables'!$B$2:$B$9,MATCH(B17749,'Lookup Tables'!$A$2:$A$9,-1)))</f>
        <v/>
      </c>
      <c r="I17749" t="str">
        <f>IF(A17749="","",IF(AND(C17749&gt;=INDEX('Lookup Tables'!$C$2:$C$9,MATCH(B17749,'Lookup Tables'!$A$2:$A$9,-1)),C17749&lt;=INDEX('Lookup Tables'!$D$2:$D$9,MATCH(B17749,'Lookup Tables'!$A$2:$A$9,-1))),"PASS","FAIL"))</f>
        <v/>
      </c>
      <c r="J17749" t="str">
        <f t="shared" si="1108"/>
        <v/>
      </c>
      <c r="K17749" t="str">
        <f t="shared" si="1109"/>
        <v/>
      </c>
      <c r="L17749" t="str">
        <f t="shared" si="1110"/>
        <v/>
      </c>
      <c r="M17749" t="str">
        <f t="shared" si="1111"/>
        <v/>
      </c>
    </row>
    <row r="17750" spans="8:13" x14ac:dyDescent="0.25">
      <c r="H17750" t="str">
        <f>IF(A17750="","",INDEX('Lookup Tables'!$B$2:$B$9,MATCH(B17750,'Lookup Tables'!$A$2:$A$9,-1)))</f>
        <v/>
      </c>
      <c r="I17750" t="str">
        <f>IF(A17750="","",IF(AND(C17750&gt;=INDEX('Lookup Tables'!$C$2:$C$9,MATCH(B17750,'Lookup Tables'!$A$2:$A$9,-1)),C17750&lt;=INDEX('Lookup Tables'!$D$2:$D$9,MATCH(B17750,'Lookup Tables'!$A$2:$A$9,-1))),"PASS","FAIL"))</f>
        <v/>
      </c>
      <c r="J17750" t="str">
        <f t="shared" si="1108"/>
        <v/>
      </c>
      <c r="K17750" t="str">
        <f t="shared" si="1109"/>
        <v/>
      </c>
      <c r="L17750" t="str">
        <f t="shared" si="1110"/>
        <v/>
      </c>
      <c r="M17750" t="str">
        <f t="shared" si="1111"/>
        <v/>
      </c>
    </row>
    <row r="17751" spans="8:13" x14ac:dyDescent="0.25">
      <c r="H17751" t="str">
        <f>IF(A17751="","",INDEX('Lookup Tables'!$B$2:$B$9,MATCH(B17751,'Lookup Tables'!$A$2:$A$9,-1)))</f>
        <v/>
      </c>
      <c r="I17751" t="str">
        <f>IF(A17751="","",IF(AND(C17751&gt;=INDEX('Lookup Tables'!$C$2:$C$9,MATCH(B17751,'Lookup Tables'!$A$2:$A$9,-1)),C17751&lt;=INDEX('Lookup Tables'!$D$2:$D$9,MATCH(B17751,'Lookup Tables'!$A$2:$A$9,-1))),"PASS","FAIL"))</f>
        <v/>
      </c>
      <c r="J17751" t="str">
        <f t="shared" si="1108"/>
        <v/>
      </c>
      <c r="K17751" t="str">
        <f t="shared" si="1109"/>
        <v/>
      </c>
      <c r="L17751" t="str">
        <f t="shared" si="1110"/>
        <v/>
      </c>
      <c r="M17751" t="str">
        <f t="shared" si="1111"/>
        <v/>
      </c>
    </row>
    <row r="17752" spans="8:13" x14ac:dyDescent="0.25">
      <c r="H17752" t="str">
        <f>IF(A17752="","",INDEX('Lookup Tables'!$B$2:$B$9,MATCH(B17752,'Lookup Tables'!$A$2:$A$9,-1)))</f>
        <v/>
      </c>
      <c r="I17752" t="str">
        <f>IF(A17752="","",IF(AND(C17752&gt;=INDEX('Lookup Tables'!$C$2:$C$9,MATCH(B17752,'Lookup Tables'!$A$2:$A$9,-1)),C17752&lt;=INDEX('Lookup Tables'!$D$2:$D$9,MATCH(B17752,'Lookup Tables'!$A$2:$A$9,-1))),"PASS","FAIL"))</f>
        <v/>
      </c>
      <c r="J17752" t="str">
        <f t="shared" si="1108"/>
        <v/>
      </c>
      <c r="K17752" t="str">
        <f t="shared" si="1109"/>
        <v/>
      </c>
      <c r="L17752" t="str">
        <f t="shared" si="1110"/>
        <v/>
      </c>
      <c r="M17752" t="str">
        <f t="shared" si="1111"/>
        <v/>
      </c>
    </row>
    <row r="17753" spans="8:13" x14ac:dyDescent="0.25">
      <c r="H17753" t="str">
        <f>IF(A17753="","",INDEX('Lookup Tables'!$B$2:$B$9,MATCH(B17753,'Lookup Tables'!$A$2:$A$9,-1)))</f>
        <v/>
      </c>
      <c r="I17753" t="str">
        <f>IF(A17753="","",IF(AND(C17753&gt;=INDEX('Lookup Tables'!$C$2:$C$9,MATCH(B17753,'Lookup Tables'!$A$2:$A$9,-1)),C17753&lt;=INDEX('Lookup Tables'!$D$2:$D$9,MATCH(B17753,'Lookup Tables'!$A$2:$A$9,-1))),"PASS","FAIL"))</f>
        <v/>
      </c>
      <c r="J17753" t="str">
        <f t="shared" si="1108"/>
        <v/>
      </c>
      <c r="K17753" t="str">
        <f t="shared" si="1109"/>
        <v/>
      </c>
      <c r="L17753" t="str">
        <f t="shared" si="1110"/>
        <v/>
      </c>
      <c r="M17753" t="str">
        <f t="shared" si="1111"/>
        <v/>
      </c>
    </row>
    <row r="17754" spans="8:13" x14ac:dyDescent="0.25">
      <c r="H17754" t="str">
        <f>IF(A17754="","",INDEX('Lookup Tables'!$B$2:$B$9,MATCH(B17754,'Lookup Tables'!$A$2:$A$9,-1)))</f>
        <v/>
      </c>
      <c r="I17754" t="str">
        <f>IF(A17754="","",IF(AND(C17754&gt;=INDEX('Lookup Tables'!$C$2:$C$9,MATCH(B17754,'Lookup Tables'!$A$2:$A$9,-1)),C17754&lt;=INDEX('Lookup Tables'!$D$2:$D$9,MATCH(B17754,'Lookup Tables'!$A$2:$A$9,-1))),"PASS","FAIL"))</f>
        <v/>
      </c>
      <c r="J17754" t="str">
        <f t="shared" si="1108"/>
        <v/>
      </c>
      <c r="K17754" t="str">
        <f t="shared" si="1109"/>
        <v/>
      </c>
      <c r="L17754" t="str">
        <f t="shared" si="1110"/>
        <v/>
      </c>
      <c r="M17754" t="str">
        <f t="shared" si="1111"/>
        <v/>
      </c>
    </row>
    <row r="17755" spans="8:13" x14ac:dyDescent="0.25">
      <c r="H17755" t="str">
        <f>IF(A17755="","",INDEX('Lookup Tables'!$B$2:$B$9,MATCH(B17755,'Lookup Tables'!$A$2:$A$9,-1)))</f>
        <v/>
      </c>
      <c r="I17755" t="str">
        <f>IF(A17755="","",IF(AND(C17755&gt;=INDEX('Lookup Tables'!$C$2:$C$9,MATCH(B17755,'Lookup Tables'!$A$2:$A$9,-1)),C17755&lt;=INDEX('Lookup Tables'!$D$2:$D$9,MATCH(B17755,'Lookup Tables'!$A$2:$A$9,-1))),"PASS","FAIL"))</f>
        <v/>
      </c>
      <c r="J17755" t="str">
        <f t="shared" si="1108"/>
        <v/>
      </c>
      <c r="K17755" t="str">
        <f t="shared" si="1109"/>
        <v/>
      </c>
      <c r="L17755" t="str">
        <f t="shared" si="1110"/>
        <v/>
      </c>
      <c r="M17755" t="str">
        <f t="shared" si="1111"/>
        <v/>
      </c>
    </row>
    <row r="17756" spans="8:13" x14ac:dyDescent="0.25">
      <c r="H17756" t="str">
        <f>IF(A17756="","",INDEX('Lookup Tables'!$B$2:$B$9,MATCH(B17756,'Lookup Tables'!$A$2:$A$9,-1)))</f>
        <v/>
      </c>
      <c r="I17756" t="str">
        <f>IF(A17756="","",IF(AND(C17756&gt;=INDEX('Lookup Tables'!$C$2:$C$9,MATCH(B17756,'Lookup Tables'!$A$2:$A$9,-1)),C17756&lt;=INDEX('Lookup Tables'!$D$2:$D$9,MATCH(B17756,'Lookup Tables'!$A$2:$A$9,-1))),"PASS","FAIL"))</f>
        <v/>
      </c>
      <c r="J17756" t="str">
        <f t="shared" si="1108"/>
        <v/>
      </c>
      <c r="K17756" t="str">
        <f t="shared" si="1109"/>
        <v/>
      </c>
      <c r="L17756" t="str">
        <f t="shared" si="1110"/>
        <v/>
      </c>
      <c r="M17756" t="str">
        <f t="shared" si="1111"/>
        <v/>
      </c>
    </row>
    <row r="17757" spans="8:13" x14ac:dyDescent="0.25">
      <c r="H17757" t="str">
        <f>IF(A17757="","",INDEX('Lookup Tables'!$B$2:$B$9,MATCH(B17757,'Lookup Tables'!$A$2:$A$9,-1)))</f>
        <v/>
      </c>
      <c r="I17757" t="str">
        <f>IF(A17757="","",IF(AND(C17757&gt;=INDEX('Lookup Tables'!$C$2:$C$9,MATCH(B17757,'Lookup Tables'!$A$2:$A$9,-1)),C17757&lt;=INDEX('Lookup Tables'!$D$2:$D$9,MATCH(B17757,'Lookup Tables'!$A$2:$A$9,-1))),"PASS","FAIL"))</f>
        <v/>
      </c>
      <c r="J17757" t="str">
        <f t="shared" si="1108"/>
        <v/>
      </c>
      <c r="K17757" t="str">
        <f t="shared" si="1109"/>
        <v/>
      </c>
      <c r="L17757" t="str">
        <f t="shared" si="1110"/>
        <v/>
      </c>
      <c r="M17757" t="str">
        <f t="shared" si="1111"/>
        <v/>
      </c>
    </row>
    <row r="17758" spans="8:13" x14ac:dyDescent="0.25">
      <c r="H17758" t="str">
        <f>IF(A17758="","",INDEX('Lookup Tables'!$B$2:$B$9,MATCH(B17758,'Lookup Tables'!$A$2:$A$9,-1)))</f>
        <v/>
      </c>
      <c r="I17758" t="str">
        <f>IF(A17758="","",IF(AND(C17758&gt;=INDEX('Lookup Tables'!$C$2:$C$9,MATCH(B17758,'Lookup Tables'!$A$2:$A$9,-1)),C17758&lt;=INDEX('Lookup Tables'!$D$2:$D$9,MATCH(B17758,'Lookup Tables'!$A$2:$A$9,-1))),"PASS","FAIL"))</f>
        <v/>
      </c>
      <c r="J17758" t="str">
        <f t="shared" si="1108"/>
        <v/>
      </c>
      <c r="K17758" t="str">
        <f t="shared" si="1109"/>
        <v/>
      </c>
      <c r="L17758" t="str">
        <f t="shared" si="1110"/>
        <v/>
      </c>
      <c r="M17758" t="str">
        <f t="shared" si="1111"/>
        <v/>
      </c>
    </row>
    <row r="17759" spans="8:13" x14ac:dyDescent="0.25">
      <c r="H17759" t="str">
        <f>IF(A17759="","",INDEX('Lookup Tables'!$B$2:$B$9,MATCH(B17759,'Lookup Tables'!$A$2:$A$9,-1)))</f>
        <v/>
      </c>
      <c r="I17759" t="str">
        <f>IF(A17759="","",IF(AND(C17759&gt;=INDEX('Lookup Tables'!$C$2:$C$9,MATCH(B17759,'Lookup Tables'!$A$2:$A$9,-1)),C17759&lt;=INDEX('Lookup Tables'!$D$2:$D$9,MATCH(B17759,'Lookup Tables'!$A$2:$A$9,-1))),"PASS","FAIL"))</f>
        <v/>
      </c>
      <c r="J17759" t="str">
        <f t="shared" si="1108"/>
        <v/>
      </c>
      <c r="K17759" t="str">
        <f t="shared" si="1109"/>
        <v/>
      </c>
      <c r="L17759" t="str">
        <f t="shared" si="1110"/>
        <v/>
      </c>
      <c r="M17759" t="str">
        <f t="shared" si="1111"/>
        <v/>
      </c>
    </row>
    <row r="17760" spans="8:13" x14ac:dyDescent="0.25">
      <c r="H17760" t="str">
        <f>IF(A17760="","",INDEX('Lookup Tables'!$B$2:$B$9,MATCH(B17760,'Lookup Tables'!$A$2:$A$9,-1)))</f>
        <v/>
      </c>
      <c r="I17760" t="str">
        <f>IF(A17760="","",IF(AND(C17760&gt;=INDEX('Lookup Tables'!$C$2:$C$9,MATCH(B17760,'Lookup Tables'!$A$2:$A$9,-1)),C17760&lt;=INDEX('Lookup Tables'!$D$2:$D$9,MATCH(B17760,'Lookup Tables'!$A$2:$A$9,-1))),"PASS","FAIL"))</f>
        <v/>
      </c>
      <c r="J17760" t="str">
        <f t="shared" si="1108"/>
        <v/>
      </c>
      <c r="K17760" t="str">
        <f t="shared" si="1109"/>
        <v/>
      </c>
      <c r="L17760" t="str">
        <f t="shared" si="1110"/>
        <v/>
      </c>
      <c r="M17760" t="str">
        <f t="shared" si="1111"/>
        <v/>
      </c>
    </row>
    <row r="17761" spans="8:13" x14ac:dyDescent="0.25">
      <c r="H17761" t="str">
        <f>IF(A17761="","",INDEX('Lookup Tables'!$B$2:$B$9,MATCH(B17761,'Lookup Tables'!$A$2:$A$9,-1)))</f>
        <v/>
      </c>
      <c r="I17761" t="str">
        <f>IF(A17761="","",IF(AND(C17761&gt;=INDEX('Lookup Tables'!$C$2:$C$9,MATCH(B17761,'Lookup Tables'!$A$2:$A$9,-1)),C17761&lt;=INDEX('Lookup Tables'!$D$2:$D$9,MATCH(B17761,'Lookup Tables'!$A$2:$A$9,-1))),"PASS","FAIL"))</f>
        <v/>
      </c>
      <c r="J17761" t="str">
        <f t="shared" si="1108"/>
        <v/>
      </c>
      <c r="K17761" t="str">
        <f t="shared" si="1109"/>
        <v/>
      </c>
      <c r="L17761" t="str">
        <f t="shared" si="1110"/>
        <v/>
      </c>
      <c r="M17761" t="str">
        <f t="shared" si="1111"/>
        <v/>
      </c>
    </row>
    <row r="17762" spans="8:13" x14ac:dyDescent="0.25">
      <c r="H17762" t="str">
        <f>IF(A17762="","",INDEX('Lookup Tables'!$B$2:$B$9,MATCH(B17762,'Lookup Tables'!$A$2:$A$9,-1)))</f>
        <v/>
      </c>
      <c r="I17762" t="str">
        <f>IF(A17762="","",IF(AND(C17762&gt;=INDEX('Lookup Tables'!$C$2:$C$9,MATCH(B17762,'Lookup Tables'!$A$2:$A$9,-1)),C17762&lt;=INDEX('Lookup Tables'!$D$2:$D$9,MATCH(B17762,'Lookup Tables'!$A$2:$A$9,-1))),"PASS","FAIL"))</f>
        <v/>
      </c>
      <c r="J17762" t="str">
        <f t="shared" si="1108"/>
        <v/>
      </c>
      <c r="K17762" t="str">
        <f t="shared" si="1109"/>
        <v/>
      </c>
      <c r="L17762" t="str">
        <f t="shared" si="1110"/>
        <v/>
      </c>
      <c r="M17762" t="str">
        <f t="shared" si="1111"/>
        <v/>
      </c>
    </row>
    <row r="17763" spans="8:13" x14ac:dyDescent="0.25">
      <c r="H17763" t="str">
        <f>IF(A17763="","",INDEX('Lookup Tables'!$B$2:$B$9,MATCH(B17763,'Lookup Tables'!$A$2:$A$9,-1)))</f>
        <v/>
      </c>
      <c r="I17763" t="str">
        <f>IF(A17763="","",IF(AND(C17763&gt;=INDEX('Lookup Tables'!$C$2:$C$9,MATCH(B17763,'Lookup Tables'!$A$2:$A$9,-1)),C17763&lt;=INDEX('Lookup Tables'!$D$2:$D$9,MATCH(B17763,'Lookup Tables'!$A$2:$A$9,-1))),"PASS","FAIL"))</f>
        <v/>
      </c>
      <c r="J17763" t="str">
        <f t="shared" si="1108"/>
        <v/>
      </c>
      <c r="K17763" t="str">
        <f t="shared" si="1109"/>
        <v/>
      </c>
      <c r="L17763" t="str">
        <f t="shared" si="1110"/>
        <v/>
      </c>
      <c r="M17763" t="str">
        <f t="shared" si="1111"/>
        <v/>
      </c>
    </row>
    <row r="17764" spans="8:13" x14ac:dyDescent="0.25">
      <c r="H17764" t="str">
        <f>IF(A17764="","",INDEX('Lookup Tables'!$B$2:$B$9,MATCH(B17764,'Lookup Tables'!$A$2:$A$9,-1)))</f>
        <v/>
      </c>
      <c r="I17764" t="str">
        <f>IF(A17764="","",IF(AND(C17764&gt;=INDEX('Lookup Tables'!$C$2:$C$9,MATCH(B17764,'Lookup Tables'!$A$2:$A$9,-1)),C17764&lt;=INDEX('Lookup Tables'!$D$2:$D$9,MATCH(B17764,'Lookup Tables'!$A$2:$A$9,-1))),"PASS","FAIL"))</f>
        <v/>
      </c>
      <c r="J17764" t="str">
        <f t="shared" si="1108"/>
        <v/>
      </c>
      <c r="K17764" t="str">
        <f t="shared" si="1109"/>
        <v/>
      </c>
      <c r="L17764" t="str">
        <f t="shared" si="1110"/>
        <v/>
      </c>
      <c r="M17764" t="str">
        <f t="shared" si="1111"/>
        <v/>
      </c>
    </row>
    <row r="17765" spans="8:13" x14ac:dyDescent="0.25">
      <c r="H17765" t="str">
        <f>IF(A17765="","",INDEX('Lookup Tables'!$B$2:$B$9,MATCH(B17765,'Lookup Tables'!$A$2:$A$9,-1)))</f>
        <v/>
      </c>
      <c r="I17765" t="str">
        <f>IF(A17765="","",IF(AND(C17765&gt;=INDEX('Lookup Tables'!$C$2:$C$9,MATCH(B17765,'Lookup Tables'!$A$2:$A$9,-1)),C17765&lt;=INDEX('Lookup Tables'!$D$2:$D$9,MATCH(B17765,'Lookup Tables'!$A$2:$A$9,-1))),"PASS","FAIL"))</f>
        <v/>
      </c>
      <c r="J17765" t="str">
        <f t="shared" si="1108"/>
        <v/>
      </c>
      <c r="K17765" t="str">
        <f t="shared" si="1109"/>
        <v/>
      </c>
      <c r="L17765" t="str">
        <f t="shared" si="1110"/>
        <v/>
      </c>
      <c r="M17765" t="str">
        <f t="shared" si="1111"/>
        <v/>
      </c>
    </row>
    <row r="17766" spans="8:13" x14ac:dyDescent="0.25">
      <c r="H17766" t="str">
        <f>IF(A17766="","",INDEX('Lookup Tables'!$B$2:$B$9,MATCH(B17766,'Lookup Tables'!$A$2:$A$9,-1)))</f>
        <v/>
      </c>
      <c r="I17766" t="str">
        <f>IF(A17766="","",IF(AND(C17766&gt;=INDEX('Lookup Tables'!$C$2:$C$9,MATCH(B17766,'Lookup Tables'!$A$2:$A$9,-1)),C17766&lt;=INDEX('Lookup Tables'!$D$2:$D$9,MATCH(B17766,'Lookup Tables'!$A$2:$A$9,-1))),"PASS","FAIL"))</f>
        <v/>
      </c>
      <c r="J17766" t="str">
        <f t="shared" si="1108"/>
        <v/>
      </c>
      <c r="K17766" t="str">
        <f t="shared" si="1109"/>
        <v/>
      </c>
      <c r="L17766" t="str">
        <f t="shared" si="1110"/>
        <v/>
      </c>
      <c r="M17766" t="str">
        <f t="shared" si="1111"/>
        <v/>
      </c>
    </row>
    <row r="17767" spans="8:13" x14ac:dyDescent="0.25">
      <c r="H17767" t="str">
        <f>IF(A17767="","",INDEX('Lookup Tables'!$B$2:$B$9,MATCH(B17767,'Lookup Tables'!$A$2:$A$9,-1)))</f>
        <v/>
      </c>
      <c r="I17767" t="str">
        <f>IF(A17767="","",IF(AND(C17767&gt;=INDEX('Lookup Tables'!$C$2:$C$9,MATCH(B17767,'Lookup Tables'!$A$2:$A$9,-1)),C17767&lt;=INDEX('Lookup Tables'!$D$2:$D$9,MATCH(B17767,'Lookup Tables'!$A$2:$A$9,-1))),"PASS","FAIL"))</f>
        <v/>
      </c>
      <c r="J17767" t="str">
        <f t="shared" si="1108"/>
        <v/>
      </c>
      <c r="K17767" t="str">
        <f t="shared" si="1109"/>
        <v/>
      </c>
      <c r="L17767" t="str">
        <f t="shared" si="1110"/>
        <v/>
      </c>
      <c r="M17767" t="str">
        <f t="shared" si="1111"/>
        <v/>
      </c>
    </row>
    <row r="17768" spans="8:13" x14ac:dyDescent="0.25">
      <c r="H17768" t="str">
        <f>IF(A17768="","",INDEX('Lookup Tables'!$B$2:$B$9,MATCH(B17768,'Lookup Tables'!$A$2:$A$9,-1)))</f>
        <v/>
      </c>
      <c r="I17768" t="str">
        <f>IF(A17768="","",IF(AND(C17768&gt;=INDEX('Lookup Tables'!$C$2:$C$9,MATCH(B17768,'Lookup Tables'!$A$2:$A$9,-1)),C17768&lt;=INDEX('Lookup Tables'!$D$2:$D$9,MATCH(B17768,'Lookup Tables'!$A$2:$A$9,-1))),"PASS","FAIL"))</f>
        <v/>
      </c>
      <c r="J17768" t="str">
        <f t="shared" si="1108"/>
        <v/>
      </c>
      <c r="K17768" t="str">
        <f t="shared" si="1109"/>
        <v/>
      </c>
      <c r="L17768" t="str">
        <f t="shared" si="1110"/>
        <v/>
      </c>
      <c r="M17768" t="str">
        <f t="shared" si="1111"/>
        <v/>
      </c>
    </row>
    <row r="17769" spans="8:13" x14ac:dyDescent="0.25">
      <c r="H17769" t="str">
        <f>IF(A17769="","",INDEX('Lookup Tables'!$B$2:$B$9,MATCH(B17769,'Lookup Tables'!$A$2:$A$9,-1)))</f>
        <v/>
      </c>
      <c r="I17769" t="str">
        <f>IF(A17769="","",IF(AND(C17769&gt;=INDEX('Lookup Tables'!$C$2:$C$9,MATCH(B17769,'Lookup Tables'!$A$2:$A$9,-1)),C17769&lt;=INDEX('Lookup Tables'!$D$2:$D$9,MATCH(B17769,'Lookup Tables'!$A$2:$A$9,-1))),"PASS","FAIL"))</f>
        <v/>
      </c>
      <c r="J17769" t="str">
        <f t="shared" si="1108"/>
        <v/>
      </c>
      <c r="K17769" t="str">
        <f t="shared" si="1109"/>
        <v/>
      </c>
      <c r="L17769" t="str">
        <f t="shared" si="1110"/>
        <v/>
      </c>
      <c r="M17769" t="str">
        <f t="shared" si="1111"/>
        <v/>
      </c>
    </row>
    <row r="17770" spans="8:13" x14ac:dyDescent="0.25">
      <c r="H17770" t="str">
        <f>IF(A17770="","",INDEX('Lookup Tables'!$B$2:$B$9,MATCH(B17770,'Lookup Tables'!$A$2:$A$9,-1)))</f>
        <v/>
      </c>
      <c r="I17770" t="str">
        <f>IF(A17770="","",IF(AND(C17770&gt;=INDEX('Lookup Tables'!$C$2:$C$9,MATCH(B17770,'Lookup Tables'!$A$2:$A$9,-1)),C17770&lt;=INDEX('Lookup Tables'!$D$2:$D$9,MATCH(B17770,'Lookup Tables'!$A$2:$A$9,-1))),"PASS","FAIL"))</f>
        <v/>
      </c>
      <c r="J17770" t="str">
        <f t="shared" si="1108"/>
        <v/>
      </c>
      <c r="K17770" t="str">
        <f t="shared" si="1109"/>
        <v/>
      </c>
      <c r="L17770" t="str">
        <f t="shared" si="1110"/>
        <v/>
      </c>
      <c r="M17770" t="str">
        <f t="shared" si="1111"/>
        <v/>
      </c>
    </row>
    <row r="17771" spans="8:13" x14ac:dyDescent="0.25">
      <c r="H17771" t="str">
        <f>IF(A17771="","",INDEX('Lookup Tables'!$B$2:$B$9,MATCH(B17771,'Lookup Tables'!$A$2:$A$9,-1)))</f>
        <v/>
      </c>
      <c r="I17771" t="str">
        <f>IF(A17771="","",IF(AND(C17771&gt;=INDEX('Lookup Tables'!$C$2:$C$9,MATCH(B17771,'Lookup Tables'!$A$2:$A$9,-1)),C17771&lt;=INDEX('Lookup Tables'!$D$2:$D$9,MATCH(B17771,'Lookup Tables'!$A$2:$A$9,-1))),"PASS","FAIL"))</f>
        <v/>
      </c>
      <c r="J17771" t="str">
        <f t="shared" si="1108"/>
        <v/>
      </c>
      <c r="K17771" t="str">
        <f t="shared" si="1109"/>
        <v/>
      </c>
      <c r="L17771" t="str">
        <f t="shared" si="1110"/>
        <v/>
      </c>
      <c r="M17771" t="str">
        <f t="shared" si="1111"/>
        <v/>
      </c>
    </row>
    <row r="17772" spans="8:13" x14ac:dyDescent="0.25">
      <c r="H17772" t="str">
        <f>IF(A17772="","",INDEX('Lookup Tables'!$B$2:$B$9,MATCH(B17772,'Lookup Tables'!$A$2:$A$9,-1)))</f>
        <v/>
      </c>
      <c r="I17772" t="str">
        <f>IF(A17772="","",IF(AND(C17772&gt;=INDEX('Lookup Tables'!$C$2:$C$9,MATCH(B17772,'Lookup Tables'!$A$2:$A$9,-1)),C17772&lt;=INDEX('Lookup Tables'!$D$2:$D$9,MATCH(B17772,'Lookup Tables'!$A$2:$A$9,-1))),"PASS","FAIL"))</f>
        <v/>
      </c>
      <c r="J17772" t="str">
        <f t="shared" si="1108"/>
        <v/>
      </c>
      <c r="K17772" t="str">
        <f t="shared" si="1109"/>
        <v/>
      </c>
      <c r="L17772" t="str">
        <f t="shared" si="1110"/>
        <v/>
      </c>
      <c r="M17772" t="str">
        <f t="shared" si="1111"/>
        <v/>
      </c>
    </row>
    <row r="17773" spans="8:13" x14ac:dyDescent="0.25">
      <c r="H17773" t="str">
        <f>IF(A17773="","",INDEX('Lookup Tables'!$B$2:$B$9,MATCH(B17773,'Lookup Tables'!$A$2:$A$9,-1)))</f>
        <v/>
      </c>
      <c r="I17773" t="str">
        <f>IF(A17773="","",IF(AND(C17773&gt;=INDEX('Lookup Tables'!$C$2:$C$9,MATCH(B17773,'Lookup Tables'!$A$2:$A$9,-1)),C17773&lt;=INDEX('Lookup Tables'!$D$2:$D$9,MATCH(B17773,'Lookup Tables'!$A$2:$A$9,-1))),"PASS","FAIL"))</f>
        <v/>
      </c>
      <c r="J17773" t="str">
        <f t="shared" si="1108"/>
        <v/>
      </c>
      <c r="K17773" t="str">
        <f t="shared" si="1109"/>
        <v/>
      </c>
      <c r="L17773" t="str">
        <f t="shared" si="1110"/>
        <v/>
      </c>
      <c r="M17773" t="str">
        <f t="shared" si="1111"/>
        <v/>
      </c>
    </row>
    <row r="17774" spans="8:13" x14ac:dyDescent="0.25">
      <c r="H17774" t="str">
        <f>IF(A17774="","",INDEX('Lookup Tables'!$B$2:$B$9,MATCH(B17774,'Lookup Tables'!$A$2:$A$9,-1)))</f>
        <v/>
      </c>
      <c r="I17774" t="str">
        <f>IF(A17774="","",IF(AND(C17774&gt;=INDEX('Lookup Tables'!$C$2:$C$9,MATCH(B17774,'Lookup Tables'!$A$2:$A$9,-1)),C17774&lt;=INDEX('Lookup Tables'!$D$2:$D$9,MATCH(B17774,'Lookup Tables'!$A$2:$A$9,-1))),"PASS","FAIL"))</f>
        <v/>
      </c>
      <c r="J17774" t="str">
        <f t="shared" si="1108"/>
        <v/>
      </c>
      <c r="K17774" t="str">
        <f t="shared" si="1109"/>
        <v/>
      </c>
      <c r="L17774" t="str">
        <f t="shared" si="1110"/>
        <v/>
      </c>
      <c r="M17774" t="str">
        <f t="shared" si="1111"/>
        <v/>
      </c>
    </row>
    <row r="17775" spans="8:13" x14ac:dyDescent="0.25">
      <c r="H17775" t="str">
        <f>IF(A17775="","",INDEX('Lookup Tables'!$B$2:$B$9,MATCH(B17775,'Lookup Tables'!$A$2:$A$9,-1)))</f>
        <v/>
      </c>
      <c r="I17775" t="str">
        <f>IF(A17775="","",IF(AND(C17775&gt;=INDEX('Lookup Tables'!$C$2:$C$9,MATCH(B17775,'Lookup Tables'!$A$2:$A$9,-1)),C17775&lt;=INDEX('Lookup Tables'!$D$2:$D$9,MATCH(B17775,'Lookup Tables'!$A$2:$A$9,-1))),"PASS","FAIL"))</f>
        <v/>
      </c>
      <c r="J17775" t="str">
        <f t="shared" si="1108"/>
        <v/>
      </c>
      <c r="K17775" t="str">
        <f t="shared" si="1109"/>
        <v/>
      </c>
      <c r="L17775" t="str">
        <f t="shared" si="1110"/>
        <v/>
      </c>
      <c r="M17775" t="str">
        <f t="shared" si="1111"/>
        <v/>
      </c>
    </row>
    <row r="17776" spans="8:13" x14ac:dyDescent="0.25">
      <c r="H17776" t="str">
        <f>IF(A17776="","",INDEX('Lookup Tables'!$B$2:$B$9,MATCH(B17776,'Lookup Tables'!$A$2:$A$9,-1)))</f>
        <v/>
      </c>
      <c r="I17776" t="str">
        <f>IF(A17776="","",IF(AND(C17776&gt;=INDEX('Lookup Tables'!$C$2:$C$9,MATCH(B17776,'Lookup Tables'!$A$2:$A$9,-1)),C17776&lt;=INDEX('Lookup Tables'!$D$2:$D$9,MATCH(B17776,'Lookup Tables'!$A$2:$A$9,-1))),"PASS","FAIL"))</f>
        <v/>
      </c>
      <c r="J17776" t="str">
        <f t="shared" si="1108"/>
        <v/>
      </c>
      <c r="K17776" t="str">
        <f t="shared" si="1109"/>
        <v/>
      </c>
      <c r="L17776" t="str">
        <f t="shared" si="1110"/>
        <v/>
      </c>
      <c r="M17776" t="str">
        <f t="shared" si="1111"/>
        <v/>
      </c>
    </row>
    <row r="17777" spans="8:13" x14ac:dyDescent="0.25">
      <c r="H17777" t="str">
        <f>IF(A17777="","",INDEX('Lookup Tables'!$B$2:$B$9,MATCH(B17777,'Lookup Tables'!$A$2:$A$9,-1)))</f>
        <v/>
      </c>
      <c r="I17777" t="str">
        <f>IF(A17777="","",IF(AND(C17777&gt;=INDEX('Lookup Tables'!$C$2:$C$9,MATCH(B17777,'Lookup Tables'!$A$2:$A$9,-1)),C17777&lt;=INDEX('Lookup Tables'!$D$2:$D$9,MATCH(B17777,'Lookup Tables'!$A$2:$A$9,-1))),"PASS","FAIL"))</f>
        <v/>
      </c>
      <c r="J17777" t="str">
        <f t="shared" si="1108"/>
        <v/>
      </c>
      <c r="K17777" t="str">
        <f t="shared" si="1109"/>
        <v/>
      </c>
      <c r="L17777" t="str">
        <f t="shared" si="1110"/>
        <v/>
      </c>
      <c r="M17777" t="str">
        <f t="shared" si="1111"/>
        <v/>
      </c>
    </row>
    <row r="17778" spans="8:13" x14ac:dyDescent="0.25">
      <c r="H17778" t="str">
        <f>IF(A17778="","",INDEX('Lookup Tables'!$B$2:$B$9,MATCH(B17778,'Lookup Tables'!$A$2:$A$9,-1)))</f>
        <v/>
      </c>
      <c r="I17778" t="str">
        <f>IF(A17778="","",IF(AND(C17778&gt;=INDEX('Lookup Tables'!$C$2:$C$9,MATCH(B17778,'Lookup Tables'!$A$2:$A$9,-1)),C17778&lt;=INDEX('Lookup Tables'!$D$2:$D$9,MATCH(B17778,'Lookup Tables'!$A$2:$A$9,-1))),"PASS","FAIL"))</f>
        <v/>
      </c>
      <c r="J17778" t="str">
        <f t="shared" si="1108"/>
        <v/>
      </c>
      <c r="K17778" t="str">
        <f t="shared" si="1109"/>
        <v/>
      </c>
      <c r="L17778" t="str">
        <f t="shared" si="1110"/>
        <v/>
      </c>
      <c r="M17778" t="str">
        <f t="shared" si="1111"/>
        <v/>
      </c>
    </row>
    <row r="17779" spans="8:13" x14ac:dyDescent="0.25">
      <c r="H17779" t="str">
        <f>IF(A17779="","",INDEX('Lookup Tables'!$B$2:$B$9,MATCH(B17779,'Lookup Tables'!$A$2:$A$9,-1)))</f>
        <v/>
      </c>
      <c r="I17779" t="str">
        <f>IF(A17779="","",IF(AND(C17779&gt;=INDEX('Lookup Tables'!$C$2:$C$9,MATCH(B17779,'Lookup Tables'!$A$2:$A$9,-1)),C17779&lt;=INDEX('Lookup Tables'!$D$2:$D$9,MATCH(B17779,'Lookup Tables'!$A$2:$A$9,-1))),"PASS","FAIL"))</f>
        <v/>
      </c>
      <c r="J17779" t="str">
        <f t="shared" si="1108"/>
        <v/>
      </c>
      <c r="K17779" t="str">
        <f t="shared" si="1109"/>
        <v/>
      </c>
      <c r="L17779" t="str">
        <f t="shared" si="1110"/>
        <v/>
      </c>
      <c r="M17779" t="str">
        <f t="shared" si="1111"/>
        <v/>
      </c>
    </row>
    <row r="17780" spans="8:13" x14ac:dyDescent="0.25">
      <c r="H17780" t="str">
        <f>IF(A17780="","",INDEX('Lookup Tables'!$B$2:$B$9,MATCH(B17780,'Lookup Tables'!$A$2:$A$9,-1)))</f>
        <v/>
      </c>
      <c r="I17780" t="str">
        <f>IF(A17780="","",IF(AND(C17780&gt;=INDEX('Lookup Tables'!$C$2:$C$9,MATCH(B17780,'Lookup Tables'!$A$2:$A$9,-1)),C17780&lt;=INDEX('Lookup Tables'!$D$2:$D$9,MATCH(B17780,'Lookup Tables'!$A$2:$A$9,-1))),"PASS","FAIL"))</f>
        <v/>
      </c>
      <c r="J17780" t="str">
        <f t="shared" si="1108"/>
        <v/>
      </c>
      <c r="K17780" t="str">
        <f t="shared" si="1109"/>
        <v/>
      </c>
      <c r="L17780" t="str">
        <f t="shared" si="1110"/>
        <v/>
      </c>
      <c r="M17780" t="str">
        <f t="shared" si="1111"/>
        <v/>
      </c>
    </row>
    <row r="17781" spans="8:13" x14ac:dyDescent="0.25">
      <c r="H17781" t="str">
        <f>IF(A17781="","",INDEX('Lookup Tables'!$B$2:$B$9,MATCH(B17781,'Lookup Tables'!$A$2:$A$9,-1)))</f>
        <v/>
      </c>
      <c r="I17781" t="str">
        <f>IF(A17781="","",IF(AND(C17781&gt;=INDEX('Lookup Tables'!$C$2:$C$9,MATCH(B17781,'Lookup Tables'!$A$2:$A$9,-1)),C17781&lt;=INDEX('Lookup Tables'!$D$2:$D$9,MATCH(B17781,'Lookup Tables'!$A$2:$A$9,-1))),"PASS","FAIL"))</f>
        <v/>
      </c>
      <c r="J17781" t="str">
        <f t="shared" si="1108"/>
        <v/>
      </c>
      <c r="K17781" t="str">
        <f t="shared" si="1109"/>
        <v/>
      </c>
      <c r="L17781" t="str">
        <f t="shared" si="1110"/>
        <v/>
      </c>
      <c r="M17781" t="str">
        <f t="shared" si="1111"/>
        <v/>
      </c>
    </row>
    <row r="17782" spans="8:13" x14ac:dyDescent="0.25">
      <c r="H17782" t="str">
        <f>IF(A17782="","",INDEX('Lookup Tables'!$B$2:$B$9,MATCH(B17782,'Lookup Tables'!$A$2:$A$9,-1)))</f>
        <v/>
      </c>
      <c r="I17782" t="str">
        <f>IF(A17782="","",IF(AND(C17782&gt;=INDEX('Lookup Tables'!$C$2:$C$9,MATCH(B17782,'Lookup Tables'!$A$2:$A$9,-1)),C17782&lt;=INDEX('Lookup Tables'!$D$2:$D$9,MATCH(B17782,'Lookup Tables'!$A$2:$A$9,-1))),"PASS","FAIL"))</f>
        <v/>
      </c>
      <c r="J17782" t="str">
        <f t="shared" si="1108"/>
        <v/>
      </c>
      <c r="K17782" t="str">
        <f t="shared" si="1109"/>
        <v/>
      </c>
      <c r="L17782" t="str">
        <f t="shared" si="1110"/>
        <v/>
      </c>
      <c r="M17782" t="str">
        <f t="shared" si="1111"/>
        <v/>
      </c>
    </row>
    <row r="17783" spans="8:13" x14ac:dyDescent="0.25">
      <c r="H17783" t="str">
        <f>IF(A17783="","",INDEX('Lookup Tables'!$B$2:$B$9,MATCH(B17783,'Lookup Tables'!$A$2:$A$9,-1)))</f>
        <v/>
      </c>
      <c r="I17783" t="str">
        <f>IF(A17783="","",IF(AND(C17783&gt;=INDEX('Lookup Tables'!$C$2:$C$9,MATCH(B17783,'Lookup Tables'!$A$2:$A$9,-1)),C17783&lt;=INDEX('Lookup Tables'!$D$2:$D$9,MATCH(B17783,'Lookup Tables'!$A$2:$A$9,-1))),"PASS","FAIL"))</f>
        <v/>
      </c>
      <c r="J17783" t="str">
        <f t="shared" si="1108"/>
        <v/>
      </c>
      <c r="K17783" t="str">
        <f t="shared" si="1109"/>
        <v/>
      </c>
      <c r="L17783" t="str">
        <f t="shared" si="1110"/>
        <v/>
      </c>
      <c r="M17783" t="str">
        <f t="shared" si="1111"/>
        <v/>
      </c>
    </row>
    <row r="17784" spans="8:13" x14ac:dyDescent="0.25">
      <c r="H17784" t="str">
        <f>IF(A17784="","",INDEX('Lookup Tables'!$B$2:$B$9,MATCH(B17784,'Lookup Tables'!$A$2:$A$9,-1)))</f>
        <v/>
      </c>
      <c r="I17784" t="str">
        <f>IF(A17784="","",IF(AND(C17784&gt;=INDEX('Lookup Tables'!$C$2:$C$9,MATCH(B17784,'Lookup Tables'!$A$2:$A$9,-1)),C17784&lt;=INDEX('Lookup Tables'!$D$2:$D$9,MATCH(B17784,'Lookup Tables'!$A$2:$A$9,-1))),"PASS","FAIL"))</f>
        <v/>
      </c>
      <c r="J17784" t="str">
        <f t="shared" si="1108"/>
        <v/>
      </c>
      <c r="K17784" t="str">
        <f t="shared" si="1109"/>
        <v/>
      </c>
      <c r="L17784" t="str">
        <f t="shared" si="1110"/>
        <v/>
      </c>
      <c r="M17784" t="str">
        <f t="shared" si="1111"/>
        <v/>
      </c>
    </row>
    <row r="17785" spans="8:13" x14ac:dyDescent="0.25">
      <c r="H17785" t="str">
        <f>IF(A17785="","",INDEX('Lookup Tables'!$B$2:$B$9,MATCH(B17785,'Lookup Tables'!$A$2:$A$9,-1)))</f>
        <v/>
      </c>
      <c r="I17785" t="str">
        <f>IF(A17785="","",IF(AND(C17785&gt;=INDEX('Lookup Tables'!$C$2:$C$9,MATCH(B17785,'Lookup Tables'!$A$2:$A$9,-1)),C17785&lt;=INDEX('Lookup Tables'!$D$2:$D$9,MATCH(B17785,'Lookup Tables'!$A$2:$A$9,-1))),"PASS","FAIL"))</f>
        <v/>
      </c>
      <c r="J17785" t="str">
        <f t="shared" si="1108"/>
        <v/>
      </c>
      <c r="K17785" t="str">
        <f t="shared" si="1109"/>
        <v/>
      </c>
      <c r="L17785" t="str">
        <f t="shared" si="1110"/>
        <v/>
      </c>
      <c r="M17785" t="str">
        <f t="shared" si="1111"/>
        <v/>
      </c>
    </row>
    <row r="17786" spans="8:13" x14ac:dyDescent="0.25">
      <c r="H17786" t="str">
        <f>IF(A17786="","",INDEX('Lookup Tables'!$B$2:$B$9,MATCH(B17786,'Lookup Tables'!$A$2:$A$9,-1)))</f>
        <v/>
      </c>
      <c r="I17786" t="str">
        <f>IF(A17786="","",IF(AND(C17786&gt;=INDEX('Lookup Tables'!$C$2:$C$9,MATCH(B17786,'Lookup Tables'!$A$2:$A$9,-1)),C17786&lt;=INDEX('Lookup Tables'!$D$2:$D$9,MATCH(B17786,'Lookup Tables'!$A$2:$A$9,-1))),"PASS","FAIL"))</f>
        <v/>
      </c>
      <c r="J17786" t="str">
        <f t="shared" si="1108"/>
        <v/>
      </c>
      <c r="K17786" t="str">
        <f t="shared" si="1109"/>
        <v/>
      </c>
      <c r="L17786" t="str">
        <f t="shared" si="1110"/>
        <v/>
      </c>
      <c r="M17786" t="str">
        <f t="shared" si="1111"/>
        <v/>
      </c>
    </row>
    <row r="17787" spans="8:13" x14ac:dyDescent="0.25">
      <c r="H17787" t="str">
        <f>IF(A17787="","",INDEX('Lookup Tables'!$B$2:$B$9,MATCH(B17787,'Lookup Tables'!$A$2:$A$9,-1)))</f>
        <v/>
      </c>
      <c r="I17787" t="str">
        <f>IF(A17787="","",IF(AND(C17787&gt;=INDEX('Lookup Tables'!$C$2:$C$9,MATCH(B17787,'Lookup Tables'!$A$2:$A$9,-1)),C17787&lt;=INDEX('Lookup Tables'!$D$2:$D$9,MATCH(B17787,'Lookup Tables'!$A$2:$A$9,-1))),"PASS","FAIL"))</f>
        <v/>
      </c>
      <c r="J17787" t="str">
        <f t="shared" si="1108"/>
        <v/>
      </c>
      <c r="K17787" t="str">
        <f t="shared" si="1109"/>
        <v/>
      </c>
      <c r="L17787" t="str">
        <f t="shared" si="1110"/>
        <v/>
      </c>
      <c r="M17787" t="str">
        <f t="shared" si="1111"/>
        <v/>
      </c>
    </row>
    <row r="17788" spans="8:13" x14ac:dyDescent="0.25">
      <c r="H17788" t="str">
        <f>IF(A17788="","",INDEX('Lookup Tables'!$B$2:$B$9,MATCH(B17788,'Lookup Tables'!$A$2:$A$9,-1)))</f>
        <v/>
      </c>
      <c r="I17788" t="str">
        <f>IF(A17788="","",IF(AND(C17788&gt;=INDEX('Lookup Tables'!$C$2:$C$9,MATCH(B17788,'Lookup Tables'!$A$2:$A$9,-1)),C17788&lt;=INDEX('Lookup Tables'!$D$2:$D$9,MATCH(B17788,'Lookup Tables'!$A$2:$A$9,-1))),"PASS","FAIL"))</f>
        <v/>
      </c>
      <c r="J17788" t="str">
        <f t="shared" si="1108"/>
        <v/>
      </c>
      <c r="K17788" t="str">
        <f t="shared" si="1109"/>
        <v/>
      </c>
      <c r="L17788" t="str">
        <f t="shared" si="1110"/>
        <v/>
      </c>
      <c r="M17788" t="str">
        <f t="shared" si="1111"/>
        <v/>
      </c>
    </row>
    <row r="17789" spans="8:13" x14ac:dyDescent="0.25">
      <c r="H17789" t="str">
        <f>IF(A17789="","",INDEX('Lookup Tables'!$B$2:$B$9,MATCH(B17789,'Lookup Tables'!$A$2:$A$9,-1)))</f>
        <v/>
      </c>
      <c r="I17789" t="str">
        <f>IF(A17789="","",IF(AND(C17789&gt;=INDEX('Lookup Tables'!$C$2:$C$9,MATCH(B17789,'Lookup Tables'!$A$2:$A$9,-1)),C17789&lt;=INDEX('Lookup Tables'!$D$2:$D$9,MATCH(B17789,'Lookup Tables'!$A$2:$A$9,-1))),"PASS","FAIL"))</f>
        <v/>
      </c>
      <c r="J17789" t="str">
        <f t="shared" si="1108"/>
        <v/>
      </c>
      <c r="K17789" t="str">
        <f t="shared" si="1109"/>
        <v/>
      </c>
      <c r="L17789" t="str">
        <f t="shared" si="1110"/>
        <v/>
      </c>
      <c r="M17789" t="str">
        <f t="shared" si="1111"/>
        <v/>
      </c>
    </row>
    <row r="17790" spans="8:13" x14ac:dyDescent="0.25">
      <c r="H17790" t="str">
        <f>IF(A17790="","",INDEX('Lookup Tables'!$B$2:$B$9,MATCH(B17790,'Lookup Tables'!$A$2:$A$9,-1)))</f>
        <v/>
      </c>
      <c r="I17790" t="str">
        <f>IF(A17790="","",IF(AND(C17790&gt;=INDEX('Lookup Tables'!$C$2:$C$9,MATCH(B17790,'Lookup Tables'!$A$2:$A$9,-1)),C17790&lt;=INDEX('Lookup Tables'!$D$2:$D$9,MATCH(B17790,'Lookup Tables'!$A$2:$A$9,-1))),"PASS","FAIL"))</f>
        <v/>
      </c>
      <c r="J17790" t="str">
        <f t="shared" si="1108"/>
        <v/>
      </c>
      <c r="K17790" t="str">
        <f t="shared" si="1109"/>
        <v/>
      </c>
      <c r="L17790" t="str">
        <f t="shared" si="1110"/>
        <v/>
      </c>
      <c r="M17790" t="str">
        <f t="shared" si="1111"/>
        <v/>
      </c>
    </row>
    <row r="17791" spans="8:13" x14ac:dyDescent="0.25">
      <c r="H17791" t="str">
        <f>IF(A17791="","",INDEX('Lookup Tables'!$B$2:$B$9,MATCH(B17791,'Lookup Tables'!$A$2:$A$9,-1)))</f>
        <v/>
      </c>
      <c r="I17791" t="str">
        <f>IF(A17791="","",IF(AND(C17791&gt;=INDEX('Lookup Tables'!$C$2:$C$9,MATCH(B17791,'Lookup Tables'!$A$2:$A$9,-1)),C17791&lt;=INDEX('Lookup Tables'!$D$2:$D$9,MATCH(B17791,'Lookup Tables'!$A$2:$A$9,-1))),"PASS","FAIL"))</f>
        <v/>
      </c>
      <c r="J17791" t="str">
        <f t="shared" si="1108"/>
        <v/>
      </c>
      <c r="K17791" t="str">
        <f t="shared" si="1109"/>
        <v/>
      </c>
      <c r="L17791" t="str">
        <f t="shared" si="1110"/>
        <v/>
      </c>
      <c r="M17791" t="str">
        <f t="shared" si="1111"/>
        <v/>
      </c>
    </row>
    <row r="17792" spans="8:13" x14ac:dyDescent="0.25">
      <c r="H17792" t="str">
        <f>IF(A17792="","",INDEX('Lookup Tables'!$B$2:$B$9,MATCH(B17792,'Lookup Tables'!$A$2:$A$9,-1)))</f>
        <v/>
      </c>
      <c r="I17792" t="str">
        <f>IF(A17792="","",IF(AND(C17792&gt;=INDEX('Lookup Tables'!$C$2:$C$9,MATCH(B17792,'Lookup Tables'!$A$2:$A$9,-1)),C17792&lt;=INDEX('Lookup Tables'!$D$2:$D$9,MATCH(B17792,'Lookup Tables'!$A$2:$A$9,-1))),"PASS","FAIL"))</f>
        <v/>
      </c>
      <c r="J17792" t="str">
        <f t="shared" si="1108"/>
        <v/>
      </c>
      <c r="K17792" t="str">
        <f t="shared" si="1109"/>
        <v/>
      </c>
      <c r="L17792" t="str">
        <f t="shared" si="1110"/>
        <v/>
      </c>
      <c r="M17792" t="str">
        <f t="shared" si="1111"/>
        <v/>
      </c>
    </row>
    <row r="17793" spans="8:13" x14ac:dyDescent="0.25">
      <c r="H17793" t="str">
        <f>IF(A17793="","",INDEX('Lookup Tables'!$B$2:$B$9,MATCH(B17793,'Lookup Tables'!$A$2:$A$9,-1)))</f>
        <v/>
      </c>
      <c r="I17793" t="str">
        <f>IF(A17793="","",IF(AND(C17793&gt;=INDEX('Lookup Tables'!$C$2:$C$9,MATCH(B17793,'Lookup Tables'!$A$2:$A$9,-1)),C17793&lt;=INDEX('Lookup Tables'!$D$2:$D$9,MATCH(B17793,'Lookup Tables'!$A$2:$A$9,-1))),"PASS","FAIL"))</f>
        <v/>
      </c>
      <c r="J17793" t="str">
        <f t="shared" ref="J17793:J17856" si="1112">IF(A17793="","",IF(AND(D17793&gt;=15,D17793&lt;=22.5),"PASS","FAIL"))</f>
        <v/>
      </c>
      <c r="K17793" t="str">
        <f t="shared" ref="K17793:K17856" si="1113">IF(A17793="","",IF(AND(E17793&gt;=15,E17793&lt;=22.5),"PASS","FAIL"))</f>
        <v/>
      </c>
      <c r="L17793" t="str">
        <f t="shared" ref="L17793:L17856" si="1114">IF(A17793="","",IF(AND(F17793&gt;0,F17793&lt;0.2),"PASS","FAIL"))</f>
        <v/>
      </c>
      <c r="M17793" t="str">
        <f t="shared" ref="M17793:M17856" si="1115">IF(A17793="","",IF(AND(IF(I17793="PASS",TRUE,FALSE),IF(J17793="PASS",TRUE,FALSE),IF(K17793="PASS",TRUE,FALSE),IF(L17793="PASS",TRUE,FALSE))=TRUE,"PASS","FAIL"))</f>
        <v/>
      </c>
    </row>
    <row r="17794" spans="8:13" x14ac:dyDescent="0.25">
      <c r="H17794" t="str">
        <f>IF(A17794="","",INDEX('Lookup Tables'!$B$2:$B$9,MATCH(B17794,'Lookup Tables'!$A$2:$A$9,-1)))</f>
        <v/>
      </c>
      <c r="I17794" t="str">
        <f>IF(A17794="","",IF(AND(C17794&gt;=INDEX('Lookup Tables'!$C$2:$C$9,MATCH(B17794,'Lookup Tables'!$A$2:$A$9,-1)),C17794&lt;=INDEX('Lookup Tables'!$D$2:$D$9,MATCH(B17794,'Lookup Tables'!$A$2:$A$9,-1))),"PASS","FAIL"))</f>
        <v/>
      </c>
      <c r="J17794" t="str">
        <f t="shared" si="1112"/>
        <v/>
      </c>
      <c r="K17794" t="str">
        <f t="shared" si="1113"/>
        <v/>
      </c>
      <c r="L17794" t="str">
        <f t="shared" si="1114"/>
        <v/>
      </c>
      <c r="M17794" t="str">
        <f t="shared" si="1115"/>
        <v/>
      </c>
    </row>
    <row r="17795" spans="8:13" x14ac:dyDescent="0.25">
      <c r="H17795" t="str">
        <f>IF(A17795="","",INDEX('Lookup Tables'!$B$2:$B$9,MATCH(B17795,'Lookup Tables'!$A$2:$A$9,-1)))</f>
        <v/>
      </c>
      <c r="I17795" t="str">
        <f>IF(A17795="","",IF(AND(C17795&gt;=INDEX('Lookup Tables'!$C$2:$C$9,MATCH(B17795,'Lookup Tables'!$A$2:$A$9,-1)),C17795&lt;=INDEX('Lookup Tables'!$D$2:$D$9,MATCH(B17795,'Lookup Tables'!$A$2:$A$9,-1))),"PASS","FAIL"))</f>
        <v/>
      </c>
      <c r="J17795" t="str">
        <f t="shared" si="1112"/>
        <v/>
      </c>
      <c r="K17795" t="str">
        <f t="shared" si="1113"/>
        <v/>
      </c>
      <c r="L17795" t="str">
        <f t="shared" si="1114"/>
        <v/>
      </c>
      <c r="M17795" t="str">
        <f t="shared" si="1115"/>
        <v/>
      </c>
    </row>
    <row r="17796" spans="8:13" x14ac:dyDescent="0.25">
      <c r="H17796" t="str">
        <f>IF(A17796="","",INDEX('Lookup Tables'!$B$2:$B$9,MATCH(B17796,'Lookup Tables'!$A$2:$A$9,-1)))</f>
        <v/>
      </c>
      <c r="I17796" t="str">
        <f>IF(A17796="","",IF(AND(C17796&gt;=INDEX('Lookup Tables'!$C$2:$C$9,MATCH(B17796,'Lookup Tables'!$A$2:$A$9,-1)),C17796&lt;=INDEX('Lookup Tables'!$D$2:$D$9,MATCH(B17796,'Lookup Tables'!$A$2:$A$9,-1))),"PASS","FAIL"))</f>
        <v/>
      </c>
      <c r="J17796" t="str">
        <f t="shared" si="1112"/>
        <v/>
      </c>
      <c r="K17796" t="str">
        <f t="shared" si="1113"/>
        <v/>
      </c>
      <c r="L17796" t="str">
        <f t="shared" si="1114"/>
        <v/>
      </c>
      <c r="M17796" t="str">
        <f t="shared" si="1115"/>
        <v/>
      </c>
    </row>
    <row r="17797" spans="8:13" x14ac:dyDescent="0.25">
      <c r="H17797" t="str">
        <f>IF(A17797="","",INDEX('Lookup Tables'!$B$2:$B$9,MATCH(B17797,'Lookup Tables'!$A$2:$A$9,-1)))</f>
        <v/>
      </c>
      <c r="I17797" t="str">
        <f>IF(A17797="","",IF(AND(C17797&gt;=INDEX('Lookup Tables'!$C$2:$C$9,MATCH(B17797,'Lookup Tables'!$A$2:$A$9,-1)),C17797&lt;=INDEX('Lookup Tables'!$D$2:$D$9,MATCH(B17797,'Lookup Tables'!$A$2:$A$9,-1))),"PASS","FAIL"))</f>
        <v/>
      </c>
      <c r="J17797" t="str">
        <f t="shared" si="1112"/>
        <v/>
      </c>
      <c r="K17797" t="str">
        <f t="shared" si="1113"/>
        <v/>
      </c>
      <c r="L17797" t="str">
        <f t="shared" si="1114"/>
        <v/>
      </c>
      <c r="M17797" t="str">
        <f t="shared" si="1115"/>
        <v/>
      </c>
    </row>
    <row r="17798" spans="8:13" x14ac:dyDescent="0.25">
      <c r="H17798" t="str">
        <f>IF(A17798="","",INDEX('Lookup Tables'!$B$2:$B$9,MATCH(B17798,'Lookup Tables'!$A$2:$A$9,-1)))</f>
        <v/>
      </c>
      <c r="I17798" t="str">
        <f>IF(A17798="","",IF(AND(C17798&gt;=INDEX('Lookup Tables'!$C$2:$C$9,MATCH(B17798,'Lookup Tables'!$A$2:$A$9,-1)),C17798&lt;=INDEX('Lookup Tables'!$D$2:$D$9,MATCH(B17798,'Lookup Tables'!$A$2:$A$9,-1))),"PASS","FAIL"))</f>
        <v/>
      </c>
      <c r="J17798" t="str">
        <f t="shared" si="1112"/>
        <v/>
      </c>
      <c r="K17798" t="str">
        <f t="shared" si="1113"/>
        <v/>
      </c>
      <c r="L17798" t="str">
        <f t="shared" si="1114"/>
        <v/>
      </c>
      <c r="M17798" t="str">
        <f t="shared" si="1115"/>
        <v/>
      </c>
    </row>
    <row r="17799" spans="8:13" x14ac:dyDescent="0.25">
      <c r="H17799" t="str">
        <f>IF(A17799="","",INDEX('Lookup Tables'!$B$2:$B$9,MATCH(B17799,'Lookup Tables'!$A$2:$A$9,-1)))</f>
        <v/>
      </c>
      <c r="I17799" t="str">
        <f>IF(A17799="","",IF(AND(C17799&gt;=INDEX('Lookup Tables'!$C$2:$C$9,MATCH(B17799,'Lookup Tables'!$A$2:$A$9,-1)),C17799&lt;=INDEX('Lookup Tables'!$D$2:$D$9,MATCH(B17799,'Lookup Tables'!$A$2:$A$9,-1))),"PASS","FAIL"))</f>
        <v/>
      </c>
      <c r="J17799" t="str">
        <f t="shared" si="1112"/>
        <v/>
      </c>
      <c r="K17799" t="str">
        <f t="shared" si="1113"/>
        <v/>
      </c>
      <c r="L17799" t="str">
        <f t="shared" si="1114"/>
        <v/>
      </c>
      <c r="M17799" t="str">
        <f t="shared" si="1115"/>
        <v/>
      </c>
    </row>
    <row r="17800" spans="8:13" x14ac:dyDescent="0.25">
      <c r="H17800" t="str">
        <f>IF(A17800="","",INDEX('Lookup Tables'!$B$2:$B$9,MATCH(B17800,'Lookup Tables'!$A$2:$A$9,-1)))</f>
        <v/>
      </c>
      <c r="I17800" t="str">
        <f>IF(A17800="","",IF(AND(C17800&gt;=INDEX('Lookup Tables'!$C$2:$C$9,MATCH(B17800,'Lookup Tables'!$A$2:$A$9,-1)),C17800&lt;=INDEX('Lookup Tables'!$D$2:$D$9,MATCH(B17800,'Lookup Tables'!$A$2:$A$9,-1))),"PASS","FAIL"))</f>
        <v/>
      </c>
      <c r="J17800" t="str">
        <f t="shared" si="1112"/>
        <v/>
      </c>
      <c r="K17800" t="str">
        <f t="shared" si="1113"/>
        <v/>
      </c>
      <c r="L17800" t="str">
        <f t="shared" si="1114"/>
        <v/>
      </c>
      <c r="M17800" t="str">
        <f t="shared" si="1115"/>
        <v/>
      </c>
    </row>
    <row r="17801" spans="8:13" x14ac:dyDescent="0.25">
      <c r="H17801" t="str">
        <f>IF(A17801="","",INDEX('Lookup Tables'!$B$2:$B$9,MATCH(B17801,'Lookup Tables'!$A$2:$A$9,-1)))</f>
        <v/>
      </c>
      <c r="I17801" t="str">
        <f>IF(A17801="","",IF(AND(C17801&gt;=INDEX('Lookup Tables'!$C$2:$C$9,MATCH(B17801,'Lookup Tables'!$A$2:$A$9,-1)),C17801&lt;=INDEX('Lookup Tables'!$D$2:$D$9,MATCH(B17801,'Lookup Tables'!$A$2:$A$9,-1))),"PASS","FAIL"))</f>
        <v/>
      </c>
      <c r="J17801" t="str">
        <f t="shared" si="1112"/>
        <v/>
      </c>
      <c r="K17801" t="str">
        <f t="shared" si="1113"/>
        <v/>
      </c>
      <c r="L17801" t="str">
        <f t="shared" si="1114"/>
        <v/>
      </c>
      <c r="M17801" t="str">
        <f t="shared" si="1115"/>
        <v/>
      </c>
    </row>
    <row r="17802" spans="8:13" x14ac:dyDescent="0.25">
      <c r="H17802" t="str">
        <f>IF(A17802="","",INDEX('Lookup Tables'!$B$2:$B$9,MATCH(B17802,'Lookup Tables'!$A$2:$A$9,-1)))</f>
        <v/>
      </c>
      <c r="I17802" t="str">
        <f>IF(A17802="","",IF(AND(C17802&gt;=INDEX('Lookup Tables'!$C$2:$C$9,MATCH(B17802,'Lookup Tables'!$A$2:$A$9,-1)),C17802&lt;=INDEX('Lookup Tables'!$D$2:$D$9,MATCH(B17802,'Lookup Tables'!$A$2:$A$9,-1))),"PASS","FAIL"))</f>
        <v/>
      </c>
      <c r="J17802" t="str">
        <f t="shared" si="1112"/>
        <v/>
      </c>
      <c r="K17802" t="str">
        <f t="shared" si="1113"/>
        <v/>
      </c>
      <c r="L17802" t="str">
        <f t="shared" si="1114"/>
        <v/>
      </c>
      <c r="M17802" t="str">
        <f t="shared" si="1115"/>
        <v/>
      </c>
    </row>
    <row r="17803" spans="8:13" x14ac:dyDescent="0.25">
      <c r="H17803" t="str">
        <f>IF(A17803="","",INDEX('Lookup Tables'!$B$2:$B$9,MATCH(B17803,'Lookup Tables'!$A$2:$A$9,-1)))</f>
        <v/>
      </c>
      <c r="I17803" t="str">
        <f>IF(A17803="","",IF(AND(C17803&gt;=INDEX('Lookup Tables'!$C$2:$C$9,MATCH(B17803,'Lookup Tables'!$A$2:$A$9,-1)),C17803&lt;=INDEX('Lookup Tables'!$D$2:$D$9,MATCH(B17803,'Lookup Tables'!$A$2:$A$9,-1))),"PASS","FAIL"))</f>
        <v/>
      </c>
      <c r="J17803" t="str">
        <f t="shared" si="1112"/>
        <v/>
      </c>
      <c r="K17803" t="str">
        <f t="shared" si="1113"/>
        <v/>
      </c>
      <c r="L17803" t="str">
        <f t="shared" si="1114"/>
        <v/>
      </c>
      <c r="M17803" t="str">
        <f t="shared" si="1115"/>
        <v/>
      </c>
    </row>
    <row r="17804" spans="8:13" x14ac:dyDescent="0.25">
      <c r="H17804" t="str">
        <f>IF(A17804="","",INDEX('Lookup Tables'!$B$2:$B$9,MATCH(B17804,'Lookup Tables'!$A$2:$A$9,-1)))</f>
        <v/>
      </c>
      <c r="I17804" t="str">
        <f>IF(A17804="","",IF(AND(C17804&gt;=INDEX('Lookup Tables'!$C$2:$C$9,MATCH(B17804,'Lookup Tables'!$A$2:$A$9,-1)),C17804&lt;=INDEX('Lookup Tables'!$D$2:$D$9,MATCH(B17804,'Lookup Tables'!$A$2:$A$9,-1))),"PASS","FAIL"))</f>
        <v/>
      </c>
      <c r="J17804" t="str">
        <f t="shared" si="1112"/>
        <v/>
      </c>
      <c r="K17804" t="str">
        <f t="shared" si="1113"/>
        <v/>
      </c>
      <c r="L17804" t="str">
        <f t="shared" si="1114"/>
        <v/>
      </c>
      <c r="M17804" t="str">
        <f t="shared" si="1115"/>
        <v/>
      </c>
    </row>
    <row r="17805" spans="8:13" x14ac:dyDescent="0.25">
      <c r="H17805" t="str">
        <f>IF(A17805="","",INDEX('Lookup Tables'!$B$2:$B$9,MATCH(B17805,'Lookup Tables'!$A$2:$A$9,-1)))</f>
        <v/>
      </c>
      <c r="I17805" t="str">
        <f>IF(A17805="","",IF(AND(C17805&gt;=INDEX('Lookup Tables'!$C$2:$C$9,MATCH(B17805,'Lookup Tables'!$A$2:$A$9,-1)),C17805&lt;=INDEX('Lookup Tables'!$D$2:$D$9,MATCH(B17805,'Lookup Tables'!$A$2:$A$9,-1))),"PASS","FAIL"))</f>
        <v/>
      </c>
      <c r="J17805" t="str">
        <f t="shared" si="1112"/>
        <v/>
      </c>
      <c r="K17805" t="str">
        <f t="shared" si="1113"/>
        <v/>
      </c>
      <c r="L17805" t="str">
        <f t="shared" si="1114"/>
        <v/>
      </c>
      <c r="M17805" t="str">
        <f t="shared" si="1115"/>
        <v/>
      </c>
    </row>
    <row r="17806" spans="8:13" x14ac:dyDescent="0.25">
      <c r="H17806" t="str">
        <f>IF(A17806="","",INDEX('Lookup Tables'!$B$2:$B$9,MATCH(B17806,'Lookup Tables'!$A$2:$A$9,-1)))</f>
        <v/>
      </c>
      <c r="I17806" t="str">
        <f>IF(A17806="","",IF(AND(C17806&gt;=INDEX('Lookup Tables'!$C$2:$C$9,MATCH(B17806,'Lookup Tables'!$A$2:$A$9,-1)),C17806&lt;=INDEX('Lookup Tables'!$D$2:$D$9,MATCH(B17806,'Lookup Tables'!$A$2:$A$9,-1))),"PASS","FAIL"))</f>
        <v/>
      </c>
      <c r="J17806" t="str">
        <f t="shared" si="1112"/>
        <v/>
      </c>
      <c r="K17806" t="str">
        <f t="shared" si="1113"/>
        <v/>
      </c>
      <c r="L17806" t="str">
        <f t="shared" si="1114"/>
        <v/>
      </c>
      <c r="M17806" t="str">
        <f t="shared" si="1115"/>
        <v/>
      </c>
    </row>
    <row r="17807" spans="8:13" x14ac:dyDescent="0.25">
      <c r="H17807" t="str">
        <f>IF(A17807="","",INDEX('Lookup Tables'!$B$2:$B$9,MATCH(B17807,'Lookup Tables'!$A$2:$A$9,-1)))</f>
        <v/>
      </c>
      <c r="I17807" t="str">
        <f>IF(A17807="","",IF(AND(C17807&gt;=INDEX('Lookup Tables'!$C$2:$C$9,MATCH(B17807,'Lookup Tables'!$A$2:$A$9,-1)),C17807&lt;=INDEX('Lookup Tables'!$D$2:$D$9,MATCH(B17807,'Lookup Tables'!$A$2:$A$9,-1))),"PASS","FAIL"))</f>
        <v/>
      </c>
      <c r="J17807" t="str">
        <f t="shared" si="1112"/>
        <v/>
      </c>
      <c r="K17807" t="str">
        <f t="shared" si="1113"/>
        <v/>
      </c>
      <c r="L17807" t="str">
        <f t="shared" si="1114"/>
        <v/>
      </c>
      <c r="M17807" t="str">
        <f t="shared" si="1115"/>
        <v/>
      </c>
    </row>
    <row r="17808" spans="8:13" x14ac:dyDescent="0.25">
      <c r="H17808" t="str">
        <f>IF(A17808="","",INDEX('Lookup Tables'!$B$2:$B$9,MATCH(B17808,'Lookup Tables'!$A$2:$A$9,-1)))</f>
        <v/>
      </c>
      <c r="I17808" t="str">
        <f>IF(A17808="","",IF(AND(C17808&gt;=INDEX('Lookup Tables'!$C$2:$C$9,MATCH(B17808,'Lookup Tables'!$A$2:$A$9,-1)),C17808&lt;=INDEX('Lookup Tables'!$D$2:$D$9,MATCH(B17808,'Lookup Tables'!$A$2:$A$9,-1))),"PASS","FAIL"))</f>
        <v/>
      </c>
      <c r="J17808" t="str">
        <f t="shared" si="1112"/>
        <v/>
      </c>
      <c r="K17808" t="str">
        <f t="shared" si="1113"/>
        <v/>
      </c>
      <c r="L17808" t="str">
        <f t="shared" si="1114"/>
        <v/>
      </c>
      <c r="M17808" t="str">
        <f t="shared" si="1115"/>
        <v/>
      </c>
    </row>
    <row r="17809" spans="8:13" x14ac:dyDescent="0.25">
      <c r="H17809" t="str">
        <f>IF(A17809="","",INDEX('Lookup Tables'!$B$2:$B$9,MATCH(B17809,'Lookup Tables'!$A$2:$A$9,-1)))</f>
        <v/>
      </c>
      <c r="I17809" t="str">
        <f>IF(A17809="","",IF(AND(C17809&gt;=INDEX('Lookup Tables'!$C$2:$C$9,MATCH(B17809,'Lookup Tables'!$A$2:$A$9,-1)),C17809&lt;=INDEX('Lookup Tables'!$D$2:$D$9,MATCH(B17809,'Lookup Tables'!$A$2:$A$9,-1))),"PASS","FAIL"))</f>
        <v/>
      </c>
      <c r="J17809" t="str">
        <f t="shared" si="1112"/>
        <v/>
      </c>
      <c r="K17809" t="str">
        <f t="shared" si="1113"/>
        <v/>
      </c>
      <c r="L17809" t="str">
        <f t="shared" si="1114"/>
        <v/>
      </c>
      <c r="M17809" t="str">
        <f t="shared" si="1115"/>
        <v/>
      </c>
    </row>
    <row r="17810" spans="8:13" x14ac:dyDescent="0.25">
      <c r="H17810" t="str">
        <f>IF(A17810="","",INDEX('Lookup Tables'!$B$2:$B$9,MATCH(B17810,'Lookup Tables'!$A$2:$A$9,-1)))</f>
        <v/>
      </c>
      <c r="I17810" t="str">
        <f>IF(A17810="","",IF(AND(C17810&gt;=INDEX('Lookup Tables'!$C$2:$C$9,MATCH(B17810,'Lookup Tables'!$A$2:$A$9,-1)),C17810&lt;=INDEX('Lookup Tables'!$D$2:$D$9,MATCH(B17810,'Lookup Tables'!$A$2:$A$9,-1))),"PASS","FAIL"))</f>
        <v/>
      </c>
      <c r="J17810" t="str">
        <f t="shared" si="1112"/>
        <v/>
      </c>
      <c r="K17810" t="str">
        <f t="shared" si="1113"/>
        <v/>
      </c>
      <c r="L17810" t="str">
        <f t="shared" si="1114"/>
        <v/>
      </c>
      <c r="M17810" t="str">
        <f t="shared" si="1115"/>
        <v/>
      </c>
    </row>
    <row r="17811" spans="8:13" x14ac:dyDescent="0.25">
      <c r="H17811" t="str">
        <f>IF(A17811="","",INDEX('Lookup Tables'!$B$2:$B$9,MATCH(B17811,'Lookup Tables'!$A$2:$A$9,-1)))</f>
        <v/>
      </c>
      <c r="I17811" t="str">
        <f>IF(A17811="","",IF(AND(C17811&gt;=INDEX('Lookup Tables'!$C$2:$C$9,MATCH(B17811,'Lookup Tables'!$A$2:$A$9,-1)),C17811&lt;=INDEX('Lookup Tables'!$D$2:$D$9,MATCH(B17811,'Lookup Tables'!$A$2:$A$9,-1))),"PASS","FAIL"))</f>
        <v/>
      </c>
      <c r="J17811" t="str">
        <f t="shared" si="1112"/>
        <v/>
      </c>
      <c r="K17811" t="str">
        <f t="shared" si="1113"/>
        <v/>
      </c>
      <c r="L17811" t="str">
        <f t="shared" si="1114"/>
        <v/>
      </c>
      <c r="M17811" t="str">
        <f t="shared" si="1115"/>
        <v/>
      </c>
    </row>
    <row r="17812" spans="8:13" x14ac:dyDescent="0.25">
      <c r="H17812" t="str">
        <f>IF(A17812="","",INDEX('Lookup Tables'!$B$2:$B$9,MATCH(B17812,'Lookup Tables'!$A$2:$A$9,-1)))</f>
        <v/>
      </c>
      <c r="I17812" t="str">
        <f>IF(A17812="","",IF(AND(C17812&gt;=INDEX('Lookup Tables'!$C$2:$C$9,MATCH(B17812,'Lookup Tables'!$A$2:$A$9,-1)),C17812&lt;=INDEX('Lookup Tables'!$D$2:$D$9,MATCH(B17812,'Lookup Tables'!$A$2:$A$9,-1))),"PASS","FAIL"))</f>
        <v/>
      </c>
      <c r="J17812" t="str">
        <f t="shared" si="1112"/>
        <v/>
      </c>
      <c r="K17812" t="str">
        <f t="shared" si="1113"/>
        <v/>
      </c>
      <c r="L17812" t="str">
        <f t="shared" si="1114"/>
        <v/>
      </c>
      <c r="M17812" t="str">
        <f t="shared" si="1115"/>
        <v/>
      </c>
    </row>
    <row r="17813" spans="8:13" x14ac:dyDescent="0.25">
      <c r="H17813" t="str">
        <f>IF(A17813="","",INDEX('Lookup Tables'!$B$2:$B$9,MATCH(B17813,'Lookup Tables'!$A$2:$A$9,-1)))</f>
        <v/>
      </c>
      <c r="I17813" t="str">
        <f>IF(A17813="","",IF(AND(C17813&gt;=INDEX('Lookup Tables'!$C$2:$C$9,MATCH(B17813,'Lookup Tables'!$A$2:$A$9,-1)),C17813&lt;=INDEX('Lookup Tables'!$D$2:$D$9,MATCH(B17813,'Lookup Tables'!$A$2:$A$9,-1))),"PASS","FAIL"))</f>
        <v/>
      </c>
      <c r="J17813" t="str">
        <f t="shared" si="1112"/>
        <v/>
      </c>
      <c r="K17813" t="str">
        <f t="shared" si="1113"/>
        <v/>
      </c>
      <c r="L17813" t="str">
        <f t="shared" si="1114"/>
        <v/>
      </c>
      <c r="M17813" t="str">
        <f t="shared" si="1115"/>
        <v/>
      </c>
    </row>
    <row r="17814" spans="8:13" x14ac:dyDescent="0.25">
      <c r="H17814" t="str">
        <f>IF(A17814="","",INDEX('Lookup Tables'!$B$2:$B$9,MATCH(B17814,'Lookup Tables'!$A$2:$A$9,-1)))</f>
        <v/>
      </c>
      <c r="I17814" t="str">
        <f>IF(A17814="","",IF(AND(C17814&gt;=INDEX('Lookup Tables'!$C$2:$C$9,MATCH(B17814,'Lookup Tables'!$A$2:$A$9,-1)),C17814&lt;=INDEX('Lookup Tables'!$D$2:$D$9,MATCH(B17814,'Lookup Tables'!$A$2:$A$9,-1))),"PASS","FAIL"))</f>
        <v/>
      </c>
      <c r="J17814" t="str">
        <f t="shared" si="1112"/>
        <v/>
      </c>
      <c r="K17814" t="str">
        <f t="shared" si="1113"/>
        <v/>
      </c>
      <c r="L17814" t="str">
        <f t="shared" si="1114"/>
        <v/>
      </c>
      <c r="M17814" t="str">
        <f t="shared" si="1115"/>
        <v/>
      </c>
    </row>
    <row r="17815" spans="8:13" x14ac:dyDescent="0.25">
      <c r="H17815" t="str">
        <f>IF(A17815="","",INDEX('Lookup Tables'!$B$2:$B$9,MATCH(B17815,'Lookup Tables'!$A$2:$A$9,-1)))</f>
        <v/>
      </c>
      <c r="I17815" t="str">
        <f>IF(A17815="","",IF(AND(C17815&gt;=INDEX('Lookup Tables'!$C$2:$C$9,MATCH(B17815,'Lookup Tables'!$A$2:$A$9,-1)),C17815&lt;=INDEX('Lookup Tables'!$D$2:$D$9,MATCH(B17815,'Lookup Tables'!$A$2:$A$9,-1))),"PASS","FAIL"))</f>
        <v/>
      </c>
      <c r="J17815" t="str">
        <f t="shared" si="1112"/>
        <v/>
      </c>
      <c r="K17815" t="str">
        <f t="shared" si="1113"/>
        <v/>
      </c>
      <c r="L17815" t="str">
        <f t="shared" si="1114"/>
        <v/>
      </c>
      <c r="M17815" t="str">
        <f t="shared" si="1115"/>
        <v/>
      </c>
    </row>
    <row r="17816" spans="8:13" x14ac:dyDescent="0.25">
      <c r="H17816" t="str">
        <f>IF(A17816="","",INDEX('Lookup Tables'!$B$2:$B$9,MATCH(B17816,'Lookup Tables'!$A$2:$A$9,-1)))</f>
        <v/>
      </c>
      <c r="I17816" t="str">
        <f>IF(A17816="","",IF(AND(C17816&gt;=INDEX('Lookup Tables'!$C$2:$C$9,MATCH(B17816,'Lookup Tables'!$A$2:$A$9,-1)),C17816&lt;=INDEX('Lookup Tables'!$D$2:$D$9,MATCH(B17816,'Lookup Tables'!$A$2:$A$9,-1))),"PASS","FAIL"))</f>
        <v/>
      </c>
      <c r="J17816" t="str">
        <f t="shared" si="1112"/>
        <v/>
      </c>
      <c r="K17816" t="str">
        <f t="shared" si="1113"/>
        <v/>
      </c>
      <c r="L17816" t="str">
        <f t="shared" si="1114"/>
        <v/>
      </c>
      <c r="M17816" t="str">
        <f t="shared" si="1115"/>
        <v/>
      </c>
    </row>
    <row r="17817" spans="8:13" x14ac:dyDescent="0.25">
      <c r="H17817" t="str">
        <f>IF(A17817="","",INDEX('Lookup Tables'!$B$2:$B$9,MATCH(B17817,'Lookup Tables'!$A$2:$A$9,-1)))</f>
        <v/>
      </c>
      <c r="I17817" t="str">
        <f>IF(A17817="","",IF(AND(C17817&gt;=INDEX('Lookup Tables'!$C$2:$C$9,MATCH(B17817,'Lookup Tables'!$A$2:$A$9,-1)),C17817&lt;=INDEX('Lookup Tables'!$D$2:$D$9,MATCH(B17817,'Lookup Tables'!$A$2:$A$9,-1))),"PASS","FAIL"))</f>
        <v/>
      </c>
      <c r="J17817" t="str">
        <f t="shared" si="1112"/>
        <v/>
      </c>
      <c r="K17817" t="str">
        <f t="shared" si="1113"/>
        <v/>
      </c>
      <c r="L17817" t="str">
        <f t="shared" si="1114"/>
        <v/>
      </c>
      <c r="M17817" t="str">
        <f t="shared" si="1115"/>
        <v/>
      </c>
    </row>
    <row r="17818" spans="8:13" x14ac:dyDescent="0.25">
      <c r="H17818" t="str">
        <f>IF(A17818="","",INDEX('Lookup Tables'!$B$2:$B$9,MATCH(B17818,'Lookup Tables'!$A$2:$A$9,-1)))</f>
        <v/>
      </c>
      <c r="I17818" t="str">
        <f>IF(A17818="","",IF(AND(C17818&gt;=INDEX('Lookup Tables'!$C$2:$C$9,MATCH(B17818,'Lookup Tables'!$A$2:$A$9,-1)),C17818&lt;=INDEX('Lookup Tables'!$D$2:$D$9,MATCH(B17818,'Lookup Tables'!$A$2:$A$9,-1))),"PASS","FAIL"))</f>
        <v/>
      </c>
      <c r="J17818" t="str">
        <f t="shared" si="1112"/>
        <v/>
      </c>
      <c r="K17818" t="str">
        <f t="shared" si="1113"/>
        <v/>
      </c>
      <c r="L17818" t="str">
        <f t="shared" si="1114"/>
        <v/>
      </c>
      <c r="M17818" t="str">
        <f t="shared" si="1115"/>
        <v/>
      </c>
    </row>
    <row r="17819" spans="8:13" x14ac:dyDescent="0.25">
      <c r="H17819" t="str">
        <f>IF(A17819="","",INDEX('Lookup Tables'!$B$2:$B$9,MATCH(B17819,'Lookup Tables'!$A$2:$A$9,-1)))</f>
        <v/>
      </c>
      <c r="I17819" t="str">
        <f>IF(A17819="","",IF(AND(C17819&gt;=INDEX('Lookup Tables'!$C$2:$C$9,MATCH(B17819,'Lookup Tables'!$A$2:$A$9,-1)),C17819&lt;=INDEX('Lookup Tables'!$D$2:$D$9,MATCH(B17819,'Lookup Tables'!$A$2:$A$9,-1))),"PASS","FAIL"))</f>
        <v/>
      </c>
      <c r="J17819" t="str">
        <f t="shared" si="1112"/>
        <v/>
      </c>
      <c r="K17819" t="str">
        <f t="shared" si="1113"/>
        <v/>
      </c>
      <c r="L17819" t="str">
        <f t="shared" si="1114"/>
        <v/>
      </c>
      <c r="M17819" t="str">
        <f t="shared" si="1115"/>
        <v/>
      </c>
    </row>
    <row r="17820" spans="8:13" x14ac:dyDescent="0.25">
      <c r="H17820" t="str">
        <f>IF(A17820="","",INDEX('Lookup Tables'!$B$2:$B$9,MATCH(B17820,'Lookup Tables'!$A$2:$A$9,-1)))</f>
        <v/>
      </c>
      <c r="I17820" t="str">
        <f>IF(A17820="","",IF(AND(C17820&gt;=INDEX('Lookup Tables'!$C$2:$C$9,MATCH(B17820,'Lookup Tables'!$A$2:$A$9,-1)),C17820&lt;=INDEX('Lookup Tables'!$D$2:$D$9,MATCH(B17820,'Lookup Tables'!$A$2:$A$9,-1))),"PASS","FAIL"))</f>
        <v/>
      </c>
      <c r="J17820" t="str">
        <f t="shared" si="1112"/>
        <v/>
      </c>
      <c r="K17820" t="str">
        <f t="shared" si="1113"/>
        <v/>
      </c>
      <c r="L17820" t="str">
        <f t="shared" si="1114"/>
        <v/>
      </c>
      <c r="M17820" t="str">
        <f t="shared" si="1115"/>
        <v/>
      </c>
    </row>
    <row r="17821" spans="8:13" x14ac:dyDescent="0.25">
      <c r="H17821" t="str">
        <f>IF(A17821="","",INDEX('Lookup Tables'!$B$2:$B$9,MATCH(B17821,'Lookup Tables'!$A$2:$A$9,-1)))</f>
        <v/>
      </c>
      <c r="I17821" t="str">
        <f>IF(A17821="","",IF(AND(C17821&gt;=INDEX('Lookup Tables'!$C$2:$C$9,MATCH(B17821,'Lookup Tables'!$A$2:$A$9,-1)),C17821&lt;=INDEX('Lookup Tables'!$D$2:$D$9,MATCH(B17821,'Lookup Tables'!$A$2:$A$9,-1))),"PASS","FAIL"))</f>
        <v/>
      </c>
      <c r="J17821" t="str">
        <f t="shared" si="1112"/>
        <v/>
      </c>
      <c r="K17821" t="str">
        <f t="shared" si="1113"/>
        <v/>
      </c>
      <c r="L17821" t="str">
        <f t="shared" si="1114"/>
        <v/>
      </c>
      <c r="M17821" t="str">
        <f t="shared" si="1115"/>
        <v/>
      </c>
    </row>
    <row r="17822" spans="8:13" x14ac:dyDescent="0.25">
      <c r="H17822" t="str">
        <f>IF(A17822="","",INDEX('Lookup Tables'!$B$2:$B$9,MATCH(B17822,'Lookup Tables'!$A$2:$A$9,-1)))</f>
        <v/>
      </c>
      <c r="I17822" t="str">
        <f>IF(A17822="","",IF(AND(C17822&gt;=INDEX('Lookup Tables'!$C$2:$C$9,MATCH(B17822,'Lookup Tables'!$A$2:$A$9,-1)),C17822&lt;=INDEX('Lookup Tables'!$D$2:$D$9,MATCH(B17822,'Lookup Tables'!$A$2:$A$9,-1))),"PASS","FAIL"))</f>
        <v/>
      </c>
      <c r="J17822" t="str">
        <f t="shared" si="1112"/>
        <v/>
      </c>
      <c r="K17822" t="str">
        <f t="shared" si="1113"/>
        <v/>
      </c>
      <c r="L17822" t="str">
        <f t="shared" si="1114"/>
        <v/>
      </c>
      <c r="M17822" t="str">
        <f t="shared" si="1115"/>
        <v/>
      </c>
    </row>
    <row r="17823" spans="8:13" x14ac:dyDescent="0.25">
      <c r="H17823" t="str">
        <f>IF(A17823="","",INDEX('Lookup Tables'!$B$2:$B$9,MATCH(B17823,'Lookup Tables'!$A$2:$A$9,-1)))</f>
        <v/>
      </c>
      <c r="I17823" t="str">
        <f>IF(A17823="","",IF(AND(C17823&gt;=INDEX('Lookup Tables'!$C$2:$C$9,MATCH(B17823,'Lookup Tables'!$A$2:$A$9,-1)),C17823&lt;=INDEX('Lookup Tables'!$D$2:$D$9,MATCH(B17823,'Lookup Tables'!$A$2:$A$9,-1))),"PASS","FAIL"))</f>
        <v/>
      </c>
      <c r="J17823" t="str">
        <f t="shared" si="1112"/>
        <v/>
      </c>
      <c r="K17823" t="str">
        <f t="shared" si="1113"/>
        <v/>
      </c>
      <c r="L17823" t="str">
        <f t="shared" si="1114"/>
        <v/>
      </c>
      <c r="M17823" t="str">
        <f t="shared" si="1115"/>
        <v/>
      </c>
    </row>
    <row r="17824" spans="8:13" x14ac:dyDescent="0.25">
      <c r="H17824" t="str">
        <f>IF(A17824="","",INDEX('Lookup Tables'!$B$2:$B$9,MATCH(B17824,'Lookup Tables'!$A$2:$A$9,-1)))</f>
        <v/>
      </c>
      <c r="I17824" t="str">
        <f>IF(A17824="","",IF(AND(C17824&gt;=INDEX('Lookup Tables'!$C$2:$C$9,MATCH(B17824,'Lookup Tables'!$A$2:$A$9,-1)),C17824&lt;=INDEX('Lookup Tables'!$D$2:$D$9,MATCH(B17824,'Lookup Tables'!$A$2:$A$9,-1))),"PASS","FAIL"))</f>
        <v/>
      </c>
      <c r="J17824" t="str">
        <f t="shared" si="1112"/>
        <v/>
      </c>
      <c r="K17824" t="str">
        <f t="shared" si="1113"/>
        <v/>
      </c>
      <c r="L17824" t="str">
        <f t="shared" si="1114"/>
        <v/>
      </c>
      <c r="M17824" t="str">
        <f t="shared" si="1115"/>
        <v/>
      </c>
    </row>
    <row r="17825" spans="8:13" x14ac:dyDescent="0.25">
      <c r="H17825" t="str">
        <f>IF(A17825="","",INDEX('Lookup Tables'!$B$2:$B$9,MATCH(B17825,'Lookup Tables'!$A$2:$A$9,-1)))</f>
        <v/>
      </c>
      <c r="I17825" t="str">
        <f>IF(A17825="","",IF(AND(C17825&gt;=INDEX('Lookup Tables'!$C$2:$C$9,MATCH(B17825,'Lookup Tables'!$A$2:$A$9,-1)),C17825&lt;=INDEX('Lookup Tables'!$D$2:$D$9,MATCH(B17825,'Lookup Tables'!$A$2:$A$9,-1))),"PASS","FAIL"))</f>
        <v/>
      </c>
      <c r="J17825" t="str">
        <f t="shared" si="1112"/>
        <v/>
      </c>
      <c r="K17825" t="str">
        <f t="shared" si="1113"/>
        <v/>
      </c>
      <c r="L17825" t="str">
        <f t="shared" si="1114"/>
        <v/>
      </c>
      <c r="M17825" t="str">
        <f t="shared" si="1115"/>
        <v/>
      </c>
    </row>
    <row r="17826" spans="8:13" x14ac:dyDescent="0.25">
      <c r="H17826" t="str">
        <f>IF(A17826="","",INDEX('Lookup Tables'!$B$2:$B$9,MATCH(B17826,'Lookup Tables'!$A$2:$A$9,-1)))</f>
        <v/>
      </c>
      <c r="I17826" t="str">
        <f>IF(A17826="","",IF(AND(C17826&gt;=INDEX('Lookup Tables'!$C$2:$C$9,MATCH(B17826,'Lookup Tables'!$A$2:$A$9,-1)),C17826&lt;=INDEX('Lookup Tables'!$D$2:$D$9,MATCH(B17826,'Lookup Tables'!$A$2:$A$9,-1))),"PASS","FAIL"))</f>
        <v/>
      </c>
      <c r="J17826" t="str">
        <f t="shared" si="1112"/>
        <v/>
      </c>
      <c r="K17826" t="str">
        <f t="shared" si="1113"/>
        <v/>
      </c>
      <c r="L17826" t="str">
        <f t="shared" si="1114"/>
        <v/>
      </c>
      <c r="M17826" t="str">
        <f t="shared" si="1115"/>
        <v/>
      </c>
    </row>
    <row r="17827" spans="8:13" x14ac:dyDescent="0.25">
      <c r="H17827" t="str">
        <f>IF(A17827="","",INDEX('Lookup Tables'!$B$2:$B$9,MATCH(B17827,'Lookup Tables'!$A$2:$A$9,-1)))</f>
        <v/>
      </c>
      <c r="I17827" t="str">
        <f>IF(A17827="","",IF(AND(C17827&gt;=INDEX('Lookup Tables'!$C$2:$C$9,MATCH(B17827,'Lookup Tables'!$A$2:$A$9,-1)),C17827&lt;=INDEX('Lookup Tables'!$D$2:$D$9,MATCH(B17827,'Lookup Tables'!$A$2:$A$9,-1))),"PASS","FAIL"))</f>
        <v/>
      </c>
      <c r="J17827" t="str">
        <f t="shared" si="1112"/>
        <v/>
      </c>
      <c r="K17827" t="str">
        <f t="shared" si="1113"/>
        <v/>
      </c>
      <c r="L17827" t="str">
        <f t="shared" si="1114"/>
        <v/>
      </c>
      <c r="M17827" t="str">
        <f t="shared" si="1115"/>
        <v/>
      </c>
    </row>
    <row r="17828" spans="8:13" x14ac:dyDescent="0.25">
      <c r="H17828" t="str">
        <f>IF(A17828="","",INDEX('Lookup Tables'!$B$2:$B$9,MATCH(B17828,'Lookup Tables'!$A$2:$A$9,-1)))</f>
        <v/>
      </c>
      <c r="I17828" t="str">
        <f>IF(A17828="","",IF(AND(C17828&gt;=INDEX('Lookup Tables'!$C$2:$C$9,MATCH(B17828,'Lookup Tables'!$A$2:$A$9,-1)),C17828&lt;=INDEX('Lookup Tables'!$D$2:$D$9,MATCH(B17828,'Lookup Tables'!$A$2:$A$9,-1))),"PASS","FAIL"))</f>
        <v/>
      </c>
      <c r="J17828" t="str">
        <f t="shared" si="1112"/>
        <v/>
      </c>
      <c r="K17828" t="str">
        <f t="shared" si="1113"/>
        <v/>
      </c>
      <c r="L17828" t="str">
        <f t="shared" si="1114"/>
        <v/>
      </c>
      <c r="M17828" t="str">
        <f t="shared" si="1115"/>
        <v/>
      </c>
    </row>
    <row r="17829" spans="8:13" x14ac:dyDescent="0.25">
      <c r="H17829" t="str">
        <f>IF(A17829="","",INDEX('Lookup Tables'!$B$2:$B$9,MATCH(B17829,'Lookup Tables'!$A$2:$A$9,-1)))</f>
        <v/>
      </c>
      <c r="I17829" t="str">
        <f>IF(A17829="","",IF(AND(C17829&gt;=INDEX('Lookup Tables'!$C$2:$C$9,MATCH(B17829,'Lookup Tables'!$A$2:$A$9,-1)),C17829&lt;=INDEX('Lookup Tables'!$D$2:$D$9,MATCH(B17829,'Lookup Tables'!$A$2:$A$9,-1))),"PASS","FAIL"))</f>
        <v/>
      </c>
      <c r="J17829" t="str">
        <f t="shared" si="1112"/>
        <v/>
      </c>
      <c r="K17829" t="str">
        <f t="shared" si="1113"/>
        <v/>
      </c>
      <c r="L17829" t="str">
        <f t="shared" si="1114"/>
        <v/>
      </c>
      <c r="M17829" t="str">
        <f t="shared" si="1115"/>
        <v/>
      </c>
    </row>
    <row r="17830" spans="8:13" x14ac:dyDescent="0.25">
      <c r="H17830" t="str">
        <f>IF(A17830="","",INDEX('Lookup Tables'!$B$2:$B$9,MATCH(B17830,'Lookup Tables'!$A$2:$A$9,-1)))</f>
        <v/>
      </c>
      <c r="I17830" t="str">
        <f>IF(A17830="","",IF(AND(C17830&gt;=INDEX('Lookup Tables'!$C$2:$C$9,MATCH(B17830,'Lookup Tables'!$A$2:$A$9,-1)),C17830&lt;=INDEX('Lookup Tables'!$D$2:$D$9,MATCH(B17830,'Lookup Tables'!$A$2:$A$9,-1))),"PASS","FAIL"))</f>
        <v/>
      </c>
      <c r="J17830" t="str">
        <f t="shared" si="1112"/>
        <v/>
      </c>
      <c r="K17830" t="str">
        <f t="shared" si="1113"/>
        <v/>
      </c>
      <c r="L17830" t="str">
        <f t="shared" si="1114"/>
        <v/>
      </c>
      <c r="M17830" t="str">
        <f t="shared" si="1115"/>
        <v/>
      </c>
    </row>
    <row r="17831" spans="8:13" x14ac:dyDescent="0.25">
      <c r="H17831" t="str">
        <f>IF(A17831="","",INDEX('Lookup Tables'!$B$2:$B$9,MATCH(B17831,'Lookup Tables'!$A$2:$A$9,-1)))</f>
        <v/>
      </c>
      <c r="I17831" t="str">
        <f>IF(A17831="","",IF(AND(C17831&gt;=INDEX('Lookup Tables'!$C$2:$C$9,MATCH(B17831,'Lookup Tables'!$A$2:$A$9,-1)),C17831&lt;=INDEX('Lookup Tables'!$D$2:$D$9,MATCH(B17831,'Lookup Tables'!$A$2:$A$9,-1))),"PASS","FAIL"))</f>
        <v/>
      </c>
      <c r="J17831" t="str">
        <f t="shared" si="1112"/>
        <v/>
      </c>
      <c r="K17831" t="str">
        <f t="shared" si="1113"/>
        <v/>
      </c>
      <c r="L17831" t="str">
        <f t="shared" si="1114"/>
        <v/>
      </c>
      <c r="M17831" t="str">
        <f t="shared" si="1115"/>
        <v/>
      </c>
    </row>
    <row r="17832" spans="8:13" x14ac:dyDescent="0.25">
      <c r="H17832" t="str">
        <f>IF(A17832="","",INDEX('Lookup Tables'!$B$2:$B$9,MATCH(B17832,'Lookup Tables'!$A$2:$A$9,-1)))</f>
        <v/>
      </c>
      <c r="I17832" t="str">
        <f>IF(A17832="","",IF(AND(C17832&gt;=INDEX('Lookup Tables'!$C$2:$C$9,MATCH(B17832,'Lookup Tables'!$A$2:$A$9,-1)),C17832&lt;=INDEX('Lookup Tables'!$D$2:$D$9,MATCH(B17832,'Lookup Tables'!$A$2:$A$9,-1))),"PASS","FAIL"))</f>
        <v/>
      </c>
      <c r="J17832" t="str">
        <f t="shared" si="1112"/>
        <v/>
      </c>
      <c r="K17832" t="str">
        <f t="shared" si="1113"/>
        <v/>
      </c>
      <c r="L17832" t="str">
        <f t="shared" si="1114"/>
        <v/>
      </c>
      <c r="M17832" t="str">
        <f t="shared" si="1115"/>
        <v/>
      </c>
    </row>
    <row r="17833" spans="8:13" x14ac:dyDescent="0.25">
      <c r="H17833" t="str">
        <f>IF(A17833="","",INDEX('Lookup Tables'!$B$2:$B$9,MATCH(B17833,'Lookup Tables'!$A$2:$A$9,-1)))</f>
        <v/>
      </c>
      <c r="I17833" t="str">
        <f>IF(A17833="","",IF(AND(C17833&gt;=INDEX('Lookup Tables'!$C$2:$C$9,MATCH(B17833,'Lookup Tables'!$A$2:$A$9,-1)),C17833&lt;=INDEX('Lookup Tables'!$D$2:$D$9,MATCH(B17833,'Lookup Tables'!$A$2:$A$9,-1))),"PASS","FAIL"))</f>
        <v/>
      </c>
      <c r="J17833" t="str">
        <f t="shared" si="1112"/>
        <v/>
      </c>
      <c r="K17833" t="str">
        <f t="shared" si="1113"/>
        <v/>
      </c>
      <c r="L17833" t="str">
        <f t="shared" si="1114"/>
        <v/>
      </c>
      <c r="M17833" t="str">
        <f t="shared" si="1115"/>
        <v/>
      </c>
    </row>
    <row r="17834" spans="8:13" x14ac:dyDescent="0.25">
      <c r="H17834" t="str">
        <f>IF(A17834="","",INDEX('Lookup Tables'!$B$2:$B$9,MATCH(B17834,'Lookup Tables'!$A$2:$A$9,-1)))</f>
        <v/>
      </c>
      <c r="I17834" t="str">
        <f>IF(A17834="","",IF(AND(C17834&gt;=INDEX('Lookup Tables'!$C$2:$C$9,MATCH(B17834,'Lookup Tables'!$A$2:$A$9,-1)),C17834&lt;=INDEX('Lookup Tables'!$D$2:$D$9,MATCH(B17834,'Lookup Tables'!$A$2:$A$9,-1))),"PASS","FAIL"))</f>
        <v/>
      </c>
      <c r="J17834" t="str">
        <f t="shared" si="1112"/>
        <v/>
      </c>
      <c r="K17834" t="str">
        <f t="shared" si="1113"/>
        <v/>
      </c>
      <c r="L17834" t="str">
        <f t="shared" si="1114"/>
        <v/>
      </c>
      <c r="M17834" t="str">
        <f t="shared" si="1115"/>
        <v/>
      </c>
    </row>
    <row r="17835" spans="8:13" x14ac:dyDescent="0.25">
      <c r="H17835" t="str">
        <f>IF(A17835="","",INDEX('Lookup Tables'!$B$2:$B$9,MATCH(B17835,'Lookup Tables'!$A$2:$A$9,-1)))</f>
        <v/>
      </c>
      <c r="I17835" t="str">
        <f>IF(A17835="","",IF(AND(C17835&gt;=INDEX('Lookup Tables'!$C$2:$C$9,MATCH(B17835,'Lookup Tables'!$A$2:$A$9,-1)),C17835&lt;=INDEX('Lookup Tables'!$D$2:$D$9,MATCH(B17835,'Lookup Tables'!$A$2:$A$9,-1))),"PASS","FAIL"))</f>
        <v/>
      </c>
      <c r="J17835" t="str">
        <f t="shared" si="1112"/>
        <v/>
      </c>
      <c r="K17835" t="str">
        <f t="shared" si="1113"/>
        <v/>
      </c>
      <c r="L17835" t="str">
        <f t="shared" si="1114"/>
        <v/>
      </c>
      <c r="M17835" t="str">
        <f t="shared" si="1115"/>
        <v/>
      </c>
    </row>
    <row r="17836" spans="8:13" x14ac:dyDescent="0.25">
      <c r="H17836" t="str">
        <f>IF(A17836="","",INDEX('Lookup Tables'!$B$2:$B$9,MATCH(B17836,'Lookup Tables'!$A$2:$A$9,-1)))</f>
        <v/>
      </c>
      <c r="I17836" t="str">
        <f>IF(A17836="","",IF(AND(C17836&gt;=INDEX('Lookup Tables'!$C$2:$C$9,MATCH(B17836,'Lookup Tables'!$A$2:$A$9,-1)),C17836&lt;=INDEX('Lookup Tables'!$D$2:$D$9,MATCH(B17836,'Lookup Tables'!$A$2:$A$9,-1))),"PASS","FAIL"))</f>
        <v/>
      </c>
      <c r="J17836" t="str">
        <f t="shared" si="1112"/>
        <v/>
      </c>
      <c r="K17836" t="str">
        <f t="shared" si="1113"/>
        <v/>
      </c>
      <c r="L17836" t="str">
        <f t="shared" si="1114"/>
        <v/>
      </c>
      <c r="M17836" t="str">
        <f t="shared" si="1115"/>
        <v/>
      </c>
    </row>
    <row r="17837" spans="8:13" x14ac:dyDescent="0.25">
      <c r="H17837" t="str">
        <f>IF(A17837="","",INDEX('Lookup Tables'!$B$2:$B$9,MATCH(B17837,'Lookup Tables'!$A$2:$A$9,-1)))</f>
        <v/>
      </c>
      <c r="I17837" t="str">
        <f>IF(A17837="","",IF(AND(C17837&gt;=INDEX('Lookup Tables'!$C$2:$C$9,MATCH(B17837,'Lookup Tables'!$A$2:$A$9,-1)),C17837&lt;=INDEX('Lookup Tables'!$D$2:$D$9,MATCH(B17837,'Lookup Tables'!$A$2:$A$9,-1))),"PASS","FAIL"))</f>
        <v/>
      </c>
      <c r="J17837" t="str">
        <f t="shared" si="1112"/>
        <v/>
      </c>
      <c r="K17837" t="str">
        <f t="shared" si="1113"/>
        <v/>
      </c>
      <c r="L17837" t="str">
        <f t="shared" si="1114"/>
        <v/>
      </c>
      <c r="M17837" t="str">
        <f t="shared" si="1115"/>
        <v/>
      </c>
    </row>
    <row r="17838" spans="8:13" x14ac:dyDescent="0.25">
      <c r="H17838" t="str">
        <f>IF(A17838="","",INDEX('Lookup Tables'!$B$2:$B$9,MATCH(B17838,'Lookup Tables'!$A$2:$A$9,-1)))</f>
        <v/>
      </c>
      <c r="I17838" t="str">
        <f>IF(A17838="","",IF(AND(C17838&gt;=INDEX('Lookup Tables'!$C$2:$C$9,MATCH(B17838,'Lookup Tables'!$A$2:$A$9,-1)),C17838&lt;=INDEX('Lookup Tables'!$D$2:$D$9,MATCH(B17838,'Lookup Tables'!$A$2:$A$9,-1))),"PASS","FAIL"))</f>
        <v/>
      </c>
      <c r="J17838" t="str">
        <f t="shared" si="1112"/>
        <v/>
      </c>
      <c r="K17838" t="str">
        <f t="shared" si="1113"/>
        <v/>
      </c>
      <c r="L17838" t="str">
        <f t="shared" si="1114"/>
        <v/>
      </c>
      <c r="M17838" t="str">
        <f t="shared" si="1115"/>
        <v/>
      </c>
    </row>
    <row r="17839" spans="8:13" x14ac:dyDescent="0.25">
      <c r="H17839" t="str">
        <f>IF(A17839="","",INDEX('Lookup Tables'!$B$2:$B$9,MATCH(B17839,'Lookup Tables'!$A$2:$A$9,-1)))</f>
        <v/>
      </c>
      <c r="I17839" t="str">
        <f>IF(A17839="","",IF(AND(C17839&gt;=INDEX('Lookup Tables'!$C$2:$C$9,MATCH(B17839,'Lookup Tables'!$A$2:$A$9,-1)),C17839&lt;=INDEX('Lookup Tables'!$D$2:$D$9,MATCH(B17839,'Lookup Tables'!$A$2:$A$9,-1))),"PASS","FAIL"))</f>
        <v/>
      </c>
      <c r="J17839" t="str">
        <f t="shared" si="1112"/>
        <v/>
      </c>
      <c r="K17839" t="str">
        <f t="shared" si="1113"/>
        <v/>
      </c>
      <c r="L17839" t="str">
        <f t="shared" si="1114"/>
        <v/>
      </c>
      <c r="M17839" t="str">
        <f t="shared" si="1115"/>
        <v/>
      </c>
    </row>
    <row r="17840" spans="8:13" x14ac:dyDescent="0.25">
      <c r="H17840" t="str">
        <f>IF(A17840="","",INDEX('Lookup Tables'!$B$2:$B$9,MATCH(B17840,'Lookup Tables'!$A$2:$A$9,-1)))</f>
        <v/>
      </c>
      <c r="I17840" t="str">
        <f>IF(A17840="","",IF(AND(C17840&gt;=INDEX('Lookup Tables'!$C$2:$C$9,MATCH(B17840,'Lookup Tables'!$A$2:$A$9,-1)),C17840&lt;=INDEX('Lookup Tables'!$D$2:$D$9,MATCH(B17840,'Lookup Tables'!$A$2:$A$9,-1))),"PASS","FAIL"))</f>
        <v/>
      </c>
      <c r="J17840" t="str">
        <f t="shared" si="1112"/>
        <v/>
      </c>
      <c r="K17840" t="str">
        <f t="shared" si="1113"/>
        <v/>
      </c>
      <c r="L17840" t="str">
        <f t="shared" si="1114"/>
        <v/>
      </c>
      <c r="M17840" t="str">
        <f t="shared" si="1115"/>
        <v/>
      </c>
    </row>
    <row r="17841" spans="8:13" x14ac:dyDescent="0.25">
      <c r="H17841" t="str">
        <f>IF(A17841="","",INDEX('Lookup Tables'!$B$2:$B$9,MATCH(B17841,'Lookup Tables'!$A$2:$A$9,-1)))</f>
        <v/>
      </c>
      <c r="I17841" t="str">
        <f>IF(A17841="","",IF(AND(C17841&gt;=INDEX('Lookup Tables'!$C$2:$C$9,MATCH(B17841,'Lookup Tables'!$A$2:$A$9,-1)),C17841&lt;=INDEX('Lookup Tables'!$D$2:$D$9,MATCH(B17841,'Lookup Tables'!$A$2:$A$9,-1))),"PASS","FAIL"))</f>
        <v/>
      </c>
      <c r="J17841" t="str">
        <f t="shared" si="1112"/>
        <v/>
      </c>
      <c r="K17841" t="str">
        <f t="shared" si="1113"/>
        <v/>
      </c>
      <c r="L17841" t="str">
        <f t="shared" si="1114"/>
        <v/>
      </c>
      <c r="M17841" t="str">
        <f t="shared" si="1115"/>
        <v/>
      </c>
    </row>
    <row r="17842" spans="8:13" x14ac:dyDescent="0.25">
      <c r="H17842" t="str">
        <f>IF(A17842="","",INDEX('Lookup Tables'!$B$2:$B$9,MATCH(B17842,'Lookup Tables'!$A$2:$A$9,-1)))</f>
        <v/>
      </c>
      <c r="I17842" t="str">
        <f>IF(A17842="","",IF(AND(C17842&gt;=INDEX('Lookup Tables'!$C$2:$C$9,MATCH(B17842,'Lookup Tables'!$A$2:$A$9,-1)),C17842&lt;=INDEX('Lookup Tables'!$D$2:$D$9,MATCH(B17842,'Lookup Tables'!$A$2:$A$9,-1))),"PASS","FAIL"))</f>
        <v/>
      </c>
      <c r="J17842" t="str">
        <f t="shared" si="1112"/>
        <v/>
      </c>
      <c r="K17842" t="str">
        <f t="shared" si="1113"/>
        <v/>
      </c>
      <c r="L17842" t="str">
        <f t="shared" si="1114"/>
        <v/>
      </c>
      <c r="M17842" t="str">
        <f t="shared" si="1115"/>
        <v/>
      </c>
    </row>
    <row r="17843" spans="8:13" x14ac:dyDescent="0.25">
      <c r="H17843" t="str">
        <f>IF(A17843="","",INDEX('Lookup Tables'!$B$2:$B$9,MATCH(B17843,'Lookup Tables'!$A$2:$A$9,-1)))</f>
        <v/>
      </c>
      <c r="I17843" t="str">
        <f>IF(A17843="","",IF(AND(C17843&gt;=INDEX('Lookup Tables'!$C$2:$C$9,MATCH(B17843,'Lookup Tables'!$A$2:$A$9,-1)),C17843&lt;=INDEX('Lookup Tables'!$D$2:$D$9,MATCH(B17843,'Lookup Tables'!$A$2:$A$9,-1))),"PASS","FAIL"))</f>
        <v/>
      </c>
      <c r="J17843" t="str">
        <f t="shared" si="1112"/>
        <v/>
      </c>
      <c r="K17843" t="str">
        <f t="shared" si="1113"/>
        <v/>
      </c>
      <c r="L17843" t="str">
        <f t="shared" si="1114"/>
        <v/>
      </c>
      <c r="M17843" t="str">
        <f t="shared" si="1115"/>
        <v/>
      </c>
    </row>
    <row r="17844" spans="8:13" x14ac:dyDescent="0.25">
      <c r="H17844" t="str">
        <f>IF(A17844="","",INDEX('Lookup Tables'!$B$2:$B$9,MATCH(B17844,'Lookup Tables'!$A$2:$A$9,-1)))</f>
        <v/>
      </c>
      <c r="I17844" t="str">
        <f>IF(A17844="","",IF(AND(C17844&gt;=INDEX('Lookup Tables'!$C$2:$C$9,MATCH(B17844,'Lookup Tables'!$A$2:$A$9,-1)),C17844&lt;=INDEX('Lookup Tables'!$D$2:$D$9,MATCH(B17844,'Lookup Tables'!$A$2:$A$9,-1))),"PASS","FAIL"))</f>
        <v/>
      </c>
      <c r="J17844" t="str">
        <f t="shared" si="1112"/>
        <v/>
      </c>
      <c r="K17844" t="str">
        <f t="shared" si="1113"/>
        <v/>
      </c>
      <c r="L17844" t="str">
        <f t="shared" si="1114"/>
        <v/>
      </c>
      <c r="M17844" t="str">
        <f t="shared" si="1115"/>
        <v/>
      </c>
    </row>
    <row r="17845" spans="8:13" x14ac:dyDescent="0.25">
      <c r="H17845" t="str">
        <f>IF(A17845="","",INDEX('Lookup Tables'!$B$2:$B$9,MATCH(B17845,'Lookup Tables'!$A$2:$A$9,-1)))</f>
        <v/>
      </c>
      <c r="I17845" t="str">
        <f>IF(A17845="","",IF(AND(C17845&gt;=INDEX('Lookup Tables'!$C$2:$C$9,MATCH(B17845,'Lookup Tables'!$A$2:$A$9,-1)),C17845&lt;=INDEX('Lookup Tables'!$D$2:$D$9,MATCH(B17845,'Lookup Tables'!$A$2:$A$9,-1))),"PASS","FAIL"))</f>
        <v/>
      </c>
      <c r="J17845" t="str">
        <f t="shared" si="1112"/>
        <v/>
      </c>
      <c r="K17845" t="str">
        <f t="shared" si="1113"/>
        <v/>
      </c>
      <c r="L17845" t="str">
        <f t="shared" si="1114"/>
        <v/>
      </c>
      <c r="M17845" t="str">
        <f t="shared" si="1115"/>
        <v/>
      </c>
    </row>
    <row r="17846" spans="8:13" x14ac:dyDescent="0.25">
      <c r="H17846" t="str">
        <f>IF(A17846="","",INDEX('Lookup Tables'!$B$2:$B$9,MATCH(B17846,'Lookup Tables'!$A$2:$A$9,-1)))</f>
        <v/>
      </c>
      <c r="I17846" t="str">
        <f>IF(A17846="","",IF(AND(C17846&gt;=INDEX('Lookup Tables'!$C$2:$C$9,MATCH(B17846,'Lookup Tables'!$A$2:$A$9,-1)),C17846&lt;=INDEX('Lookup Tables'!$D$2:$D$9,MATCH(B17846,'Lookup Tables'!$A$2:$A$9,-1))),"PASS","FAIL"))</f>
        <v/>
      </c>
      <c r="J17846" t="str">
        <f t="shared" si="1112"/>
        <v/>
      </c>
      <c r="K17846" t="str">
        <f t="shared" si="1113"/>
        <v/>
      </c>
      <c r="L17846" t="str">
        <f t="shared" si="1114"/>
        <v/>
      </c>
      <c r="M17846" t="str">
        <f t="shared" si="1115"/>
        <v/>
      </c>
    </row>
    <row r="17847" spans="8:13" x14ac:dyDescent="0.25">
      <c r="H17847" t="str">
        <f>IF(A17847="","",INDEX('Lookup Tables'!$B$2:$B$9,MATCH(B17847,'Lookup Tables'!$A$2:$A$9,-1)))</f>
        <v/>
      </c>
      <c r="I17847" t="str">
        <f>IF(A17847="","",IF(AND(C17847&gt;=INDEX('Lookup Tables'!$C$2:$C$9,MATCH(B17847,'Lookup Tables'!$A$2:$A$9,-1)),C17847&lt;=INDEX('Lookup Tables'!$D$2:$D$9,MATCH(B17847,'Lookup Tables'!$A$2:$A$9,-1))),"PASS","FAIL"))</f>
        <v/>
      </c>
      <c r="J17847" t="str">
        <f t="shared" si="1112"/>
        <v/>
      </c>
      <c r="K17847" t="str">
        <f t="shared" si="1113"/>
        <v/>
      </c>
      <c r="L17847" t="str">
        <f t="shared" si="1114"/>
        <v/>
      </c>
      <c r="M17847" t="str">
        <f t="shared" si="1115"/>
        <v/>
      </c>
    </row>
    <row r="17848" spans="8:13" x14ac:dyDescent="0.25">
      <c r="H17848" t="str">
        <f>IF(A17848="","",INDEX('Lookup Tables'!$B$2:$B$9,MATCH(B17848,'Lookup Tables'!$A$2:$A$9,-1)))</f>
        <v/>
      </c>
      <c r="I17848" t="str">
        <f>IF(A17848="","",IF(AND(C17848&gt;=INDEX('Lookup Tables'!$C$2:$C$9,MATCH(B17848,'Lookup Tables'!$A$2:$A$9,-1)),C17848&lt;=INDEX('Lookup Tables'!$D$2:$D$9,MATCH(B17848,'Lookup Tables'!$A$2:$A$9,-1))),"PASS","FAIL"))</f>
        <v/>
      </c>
      <c r="J17848" t="str">
        <f t="shared" si="1112"/>
        <v/>
      </c>
      <c r="K17848" t="str">
        <f t="shared" si="1113"/>
        <v/>
      </c>
      <c r="L17848" t="str">
        <f t="shared" si="1114"/>
        <v/>
      </c>
      <c r="M17848" t="str">
        <f t="shared" si="1115"/>
        <v/>
      </c>
    </row>
    <row r="17849" spans="8:13" x14ac:dyDescent="0.25">
      <c r="H17849" t="str">
        <f>IF(A17849="","",INDEX('Lookup Tables'!$B$2:$B$9,MATCH(B17849,'Lookup Tables'!$A$2:$A$9,-1)))</f>
        <v/>
      </c>
      <c r="I17849" t="str">
        <f>IF(A17849="","",IF(AND(C17849&gt;=INDEX('Lookup Tables'!$C$2:$C$9,MATCH(B17849,'Lookup Tables'!$A$2:$A$9,-1)),C17849&lt;=INDEX('Lookup Tables'!$D$2:$D$9,MATCH(B17849,'Lookup Tables'!$A$2:$A$9,-1))),"PASS","FAIL"))</f>
        <v/>
      </c>
      <c r="J17849" t="str">
        <f t="shared" si="1112"/>
        <v/>
      </c>
      <c r="K17849" t="str">
        <f t="shared" si="1113"/>
        <v/>
      </c>
      <c r="L17849" t="str">
        <f t="shared" si="1114"/>
        <v/>
      </c>
      <c r="M17849" t="str">
        <f t="shared" si="1115"/>
        <v/>
      </c>
    </row>
    <row r="17850" spans="8:13" x14ac:dyDescent="0.25">
      <c r="H17850" t="str">
        <f>IF(A17850="","",INDEX('Lookup Tables'!$B$2:$B$9,MATCH(B17850,'Lookup Tables'!$A$2:$A$9,-1)))</f>
        <v/>
      </c>
      <c r="I17850" t="str">
        <f>IF(A17850="","",IF(AND(C17850&gt;=INDEX('Lookup Tables'!$C$2:$C$9,MATCH(B17850,'Lookup Tables'!$A$2:$A$9,-1)),C17850&lt;=INDEX('Lookup Tables'!$D$2:$D$9,MATCH(B17850,'Lookup Tables'!$A$2:$A$9,-1))),"PASS","FAIL"))</f>
        <v/>
      </c>
      <c r="J17850" t="str">
        <f t="shared" si="1112"/>
        <v/>
      </c>
      <c r="K17850" t="str">
        <f t="shared" si="1113"/>
        <v/>
      </c>
      <c r="L17850" t="str">
        <f t="shared" si="1114"/>
        <v/>
      </c>
      <c r="M17850" t="str">
        <f t="shared" si="1115"/>
        <v/>
      </c>
    </row>
    <row r="17851" spans="8:13" x14ac:dyDescent="0.25">
      <c r="H17851" t="str">
        <f>IF(A17851="","",INDEX('Lookup Tables'!$B$2:$B$9,MATCH(B17851,'Lookup Tables'!$A$2:$A$9,-1)))</f>
        <v/>
      </c>
      <c r="I17851" t="str">
        <f>IF(A17851="","",IF(AND(C17851&gt;=INDEX('Lookup Tables'!$C$2:$C$9,MATCH(B17851,'Lookup Tables'!$A$2:$A$9,-1)),C17851&lt;=INDEX('Lookup Tables'!$D$2:$D$9,MATCH(B17851,'Lookup Tables'!$A$2:$A$9,-1))),"PASS","FAIL"))</f>
        <v/>
      </c>
      <c r="J17851" t="str">
        <f t="shared" si="1112"/>
        <v/>
      </c>
      <c r="K17851" t="str">
        <f t="shared" si="1113"/>
        <v/>
      </c>
      <c r="L17851" t="str">
        <f t="shared" si="1114"/>
        <v/>
      </c>
      <c r="M17851" t="str">
        <f t="shared" si="1115"/>
        <v/>
      </c>
    </row>
    <row r="17852" spans="8:13" x14ac:dyDescent="0.25">
      <c r="H17852" t="str">
        <f>IF(A17852="","",INDEX('Lookup Tables'!$B$2:$B$9,MATCH(B17852,'Lookup Tables'!$A$2:$A$9,-1)))</f>
        <v/>
      </c>
      <c r="I17852" t="str">
        <f>IF(A17852="","",IF(AND(C17852&gt;=INDEX('Lookup Tables'!$C$2:$C$9,MATCH(B17852,'Lookup Tables'!$A$2:$A$9,-1)),C17852&lt;=INDEX('Lookup Tables'!$D$2:$D$9,MATCH(B17852,'Lookup Tables'!$A$2:$A$9,-1))),"PASS","FAIL"))</f>
        <v/>
      </c>
      <c r="J17852" t="str">
        <f t="shared" si="1112"/>
        <v/>
      </c>
      <c r="K17852" t="str">
        <f t="shared" si="1113"/>
        <v/>
      </c>
      <c r="L17852" t="str">
        <f t="shared" si="1114"/>
        <v/>
      </c>
      <c r="M17852" t="str">
        <f t="shared" si="1115"/>
        <v/>
      </c>
    </row>
    <row r="17853" spans="8:13" x14ac:dyDescent="0.25">
      <c r="H17853" t="str">
        <f>IF(A17853="","",INDEX('Lookup Tables'!$B$2:$B$9,MATCH(B17853,'Lookup Tables'!$A$2:$A$9,-1)))</f>
        <v/>
      </c>
      <c r="I17853" t="str">
        <f>IF(A17853="","",IF(AND(C17853&gt;=INDEX('Lookup Tables'!$C$2:$C$9,MATCH(B17853,'Lookup Tables'!$A$2:$A$9,-1)),C17853&lt;=INDEX('Lookup Tables'!$D$2:$D$9,MATCH(B17853,'Lookup Tables'!$A$2:$A$9,-1))),"PASS","FAIL"))</f>
        <v/>
      </c>
      <c r="J17853" t="str">
        <f t="shared" si="1112"/>
        <v/>
      </c>
      <c r="K17853" t="str">
        <f t="shared" si="1113"/>
        <v/>
      </c>
      <c r="L17853" t="str">
        <f t="shared" si="1114"/>
        <v/>
      </c>
      <c r="M17853" t="str">
        <f t="shared" si="1115"/>
        <v/>
      </c>
    </row>
    <row r="17854" spans="8:13" x14ac:dyDescent="0.25">
      <c r="H17854" t="str">
        <f>IF(A17854="","",INDEX('Lookup Tables'!$B$2:$B$9,MATCH(B17854,'Lookup Tables'!$A$2:$A$9,-1)))</f>
        <v/>
      </c>
      <c r="I17854" t="str">
        <f>IF(A17854="","",IF(AND(C17854&gt;=INDEX('Lookup Tables'!$C$2:$C$9,MATCH(B17854,'Lookup Tables'!$A$2:$A$9,-1)),C17854&lt;=INDEX('Lookup Tables'!$D$2:$D$9,MATCH(B17854,'Lookup Tables'!$A$2:$A$9,-1))),"PASS","FAIL"))</f>
        <v/>
      </c>
      <c r="J17854" t="str">
        <f t="shared" si="1112"/>
        <v/>
      </c>
      <c r="K17854" t="str">
        <f t="shared" si="1113"/>
        <v/>
      </c>
      <c r="L17854" t="str">
        <f t="shared" si="1114"/>
        <v/>
      </c>
      <c r="M17854" t="str">
        <f t="shared" si="1115"/>
        <v/>
      </c>
    </row>
    <row r="17855" spans="8:13" x14ac:dyDescent="0.25">
      <c r="H17855" t="str">
        <f>IF(A17855="","",INDEX('Lookup Tables'!$B$2:$B$9,MATCH(B17855,'Lookup Tables'!$A$2:$A$9,-1)))</f>
        <v/>
      </c>
      <c r="I17855" t="str">
        <f>IF(A17855="","",IF(AND(C17855&gt;=INDEX('Lookup Tables'!$C$2:$C$9,MATCH(B17855,'Lookup Tables'!$A$2:$A$9,-1)),C17855&lt;=INDEX('Lookup Tables'!$D$2:$D$9,MATCH(B17855,'Lookup Tables'!$A$2:$A$9,-1))),"PASS","FAIL"))</f>
        <v/>
      </c>
      <c r="J17855" t="str">
        <f t="shared" si="1112"/>
        <v/>
      </c>
      <c r="K17855" t="str">
        <f t="shared" si="1113"/>
        <v/>
      </c>
      <c r="L17855" t="str">
        <f t="shared" si="1114"/>
        <v/>
      </c>
      <c r="M17855" t="str">
        <f t="shared" si="1115"/>
        <v/>
      </c>
    </row>
    <row r="17856" spans="8:13" x14ac:dyDescent="0.25">
      <c r="H17856" t="str">
        <f>IF(A17856="","",INDEX('Lookup Tables'!$B$2:$B$9,MATCH(B17856,'Lookup Tables'!$A$2:$A$9,-1)))</f>
        <v/>
      </c>
      <c r="I17856" t="str">
        <f>IF(A17856="","",IF(AND(C17856&gt;=INDEX('Lookup Tables'!$C$2:$C$9,MATCH(B17856,'Lookup Tables'!$A$2:$A$9,-1)),C17856&lt;=INDEX('Lookup Tables'!$D$2:$D$9,MATCH(B17856,'Lookup Tables'!$A$2:$A$9,-1))),"PASS","FAIL"))</f>
        <v/>
      </c>
      <c r="J17856" t="str">
        <f t="shared" si="1112"/>
        <v/>
      </c>
      <c r="K17856" t="str">
        <f t="shared" si="1113"/>
        <v/>
      </c>
      <c r="L17856" t="str">
        <f t="shared" si="1114"/>
        <v/>
      </c>
      <c r="M17856" t="str">
        <f t="shared" si="1115"/>
        <v/>
      </c>
    </row>
    <row r="17857" spans="8:13" x14ac:dyDescent="0.25">
      <c r="H17857" t="str">
        <f>IF(A17857="","",INDEX('Lookup Tables'!$B$2:$B$9,MATCH(B17857,'Lookup Tables'!$A$2:$A$9,-1)))</f>
        <v/>
      </c>
      <c r="I17857" t="str">
        <f>IF(A17857="","",IF(AND(C17857&gt;=INDEX('Lookup Tables'!$C$2:$C$9,MATCH(B17857,'Lookup Tables'!$A$2:$A$9,-1)),C17857&lt;=INDEX('Lookup Tables'!$D$2:$D$9,MATCH(B17857,'Lookup Tables'!$A$2:$A$9,-1))),"PASS","FAIL"))</f>
        <v/>
      </c>
      <c r="J17857" t="str">
        <f t="shared" ref="J17857:J17920" si="1116">IF(A17857="","",IF(AND(D17857&gt;=15,D17857&lt;=22.5),"PASS","FAIL"))</f>
        <v/>
      </c>
      <c r="K17857" t="str">
        <f t="shared" ref="K17857:K17920" si="1117">IF(A17857="","",IF(AND(E17857&gt;=15,E17857&lt;=22.5),"PASS","FAIL"))</f>
        <v/>
      </c>
      <c r="L17857" t="str">
        <f t="shared" ref="L17857:L17920" si="1118">IF(A17857="","",IF(AND(F17857&gt;0,F17857&lt;0.2),"PASS","FAIL"))</f>
        <v/>
      </c>
      <c r="M17857" t="str">
        <f t="shared" ref="M17857:M17920" si="1119">IF(A17857="","",IF(AND(IF(I17857="PASS",TRUE,FALSE),IF(J17857="PASS",TRUE,FALSE),IF(K17857="PASS",TRUE,FALSE),IF(L17857="PASS",TRUE,FALSE))=TRUE,"PASS","FAIL"))</f>
        <v/>
      </c>
    </row>
    <row r="17858" spans="8:13" x14ac:dyDescent="0.25">
      <c r="H17858" t="str">
        <f>IF(A17858="","",INDEX('Lookup Tables'!$B$2:$B$9,MATCH(B17858,'Lookup Tables'!$A$2:$A$9,-1)))</f>
        <v/>
      </c>
      <c r="I17858" t="str">
        <f>IF(A17858="","",IF(AND(C17858&gt;=INDEX('Lookup Tables'!$C$2:$C$9,MATCH(B17858,'Lookup Tables'!$A$2:$A$9,-1)),C17858&lt;=INDEX('Lookup Tables'!$D$2:$D$9,MATCH(B17858,'Lookup Tables'!$A$2:$A$9,-1))),"PASS","FAIL"))</f>
        <v/>
      </c>
      <c r="J17858" t="str">
        <f t="shared" si="1116"/>
        <v/>
      </c>
      <c r="K17858" t="str">
        <f t="shared" si="1117"/>
        <v/>
      </c>
      <c r="L17858" t="str">
        <f t="shared" si="1118"/>
        <v/>
      </c>
      <c r="M17858" t="str">
        <f t="shared" si="1119"/>
        <v/>
      </c>
    </row>
    <row r="17859" spans="8:13" x14ac:dyDescent="0.25">
      <c r="H17859" t="str">
        <f>IF(A17859="","",INDEX('Lookup Tables'!$B$2:$B$9,MATCH(B17859,'Lookup Tables'!$A$2:$A$9,-1)))</f>
        <v/>
      </c>
      <c r="I17859" t="str">
        <f>IF(A17859="","",IF(AND(C17859&gt;=INDEX('Lookup Tables'!$C$2:$C$9,MATCH(B17859,'Lookup Tables'!$A$2:$A$9,-1)),C17859&lt;=INDEX('Lookup Tables'!$D$2:$D$9,MATCH(B17859,'Lookup Tables'!$A$2:$A$9,-1))),"PASS","FAIL"))</f>
        <v/>
      </c>
      <c r="J17859" t="str">
        <f t="shared" si="1116"/>
        <v/>
      </c>
      <c r="K17859" t="str">
        <f t="shared" si="1117"/>
        <v/>
      </c>
      <c r="L17859" t="str">
        <f t="shared" si="1118"/>
        <v/>
      </c>
      <c r="M17859" t="str">
        <f t="shared" si="1119"/>
        <v/>
      </c>
    </row>
    <row r="17860" spans="8:13" x14ac:dyDescent="0.25">
      <c r="H17860" t="str">
        <f>IF(A17860="","",INDEX('Lookup Tables'!$B$2:$B$9,MATCH(B17860,'Lookup Tables'!$A$2:$A$9,-1)))</f>
        <v/>
      </c>
      <c r="I17860" t="str">
        <f>IF(A17860="","",IF(AND(C17860&gt;=INDEX('Lookup Tables'!$C$2:$C$9,MATCH(B17860,'Lookup Tables'!$A$2:$A$9,-1)),C17860&lt;=INDEX('Lookup Tables'!$D$2:$D$9,MATCH(B17860,'Lookup Tables'!$A$2:$A$9,-1))),"PASS","FAIL"))</f>
        <v/>
      </c>
      <c r="J17860" t="str">
        <f t="shared" si="1116"/>
        <v/>
      </c>
      <c r="K17860" t="str">
        <f t="shared" si="1117"/>
        <v/>
      </c>
      <c r="L17860" t="str">
        <f t="shared" si="1118"/>
        <v/>
      </c>
      <c r="M17860" t="str">
        <f t="shared" si="1119"/>
        <v/>
      </c>
    </row>
    <row r="17861" spans="8:13" x14ac:dyDescent="0.25">
      <c r="H17861" t="str">
        <f>IF(A17861="","",INDEX('Lookup Tables'!$B$2:$B$9,MATCH(B17861,'Lookup Tables'!$A$2:$A$9,-1)))</f>
        <v/>
      </c>
      <c r="I17861" t="str">
        <f>IF(A17861="","",IF(AND(C17861&gt;=INDEX('Lookup Tables'!$C$2:$C$9,MATCH(B17861,'Lookup Tables'!$A$2:$A$9,-1)),C17861&lt;=INDEX('Lookup Tables'!$D$2:$D$9,MATCH(B17861,'Lookup Tables'!$A$2:$A$9,-1))),"PASS","FAIL"))</f>
        <v/>
      </c>
      <c r="J17861" t="str">
        <f t="shared" si="1116"/>
        <v/>
      </c>
      <c r="K17861" t="str">
        <f t="shared" si="1117"/>
        <v/>
      </c>
      <c r="L17861" t="str">
        <f t="shared" si="1118"/>
        <v/>
      </c>
      <c r="M17861" t="str">
        <f t="shared" si="1119"/>
        <v/>
      </c>
    </row>
    <row r="17862" spans="8:13" x14ac:dyDescent="0.25">
      <c r="H17862" t="str">
        <f>IF(A17862="","",INDEX('Lookup Tables'!$B$2:$B$9,MATCH(B17862,'Lookup Tables'!$A$2:$A$9,-1)))</f>
        <v/>
      </c>
      <c r="I17862" t="str">
        <f>IF(A17862="","",IF(AND(C17862&gt;=INDEX('Lookup Tables'!$C$2:$C$9,MATCH(B17862,'Lookup Tables'!$A$2:$A$9,-1)),C17862&lt;=INDEX('Lookup Tables'!$D$2:$D$9,MATCH(B17862,'Lookup Tables'!$A$2:$A$9,-1))),"PASS","FAIL"))</f>
        <v/>
      </c>
      <c r="J17862" t="str">
        <f t="shared" si="1116"/>
        <v/>
      </c>
      <c r="K17862" t="str">
        <f t="shared" si="1117"/>
        <v/>
      </c>
      <c r="L17862" t="str">
        <f t="shared" si="1118"/>
        <v/>
      </c>
      <c r="M17862" t="str">
        <f t="shared" si="1119"/>
        <v/>
      </c>
    </row>
    <row r="17863" spans="8:13" x14ac:dyDescent="0.25">
      <c r="H17863" t="str">
        <f>IF(A17863="","",INDEX('Lookup Tables'!$B$2:$B$9,MATCH(B17863,'Lookup Tables'!$A$2:$A$9,-1)))</f>
        <v/>
      </c>
      <c r="I17863" t="str">
        <f>IF(A17863="","",IF(AND(C17863&gt;=INDEX('Lookup Tables'!$C$2:$C$9,MATCH(B17863,'Lookup Tables'!$A$2:$A$9,-1)),C17863&lt;=INDEX('Lookup Tables'!$D$2:$D$9,MATCH(B17863,'Lookup Tables'!$A$2:$A$9,-1))),"PASS","FAIL"))</f>
        <v/>
      </c>
      <c r="J17863" t="str">
        <f t="shared" si="1116"/>
        <v/>
      </c>
      <c r="K17863" t="str">
        <f t="shared" si="1117"/>
        <v/>
      </c>
      <c r="L17863" t="str">
        <f t="shared" si="1118"/>
        <v/>
      </c>
      <c r="M17863" t="str">
        <f t="shared" si="1119"/>
        <v/>
      </c>
    </row>
    <row r="17864" spans="8:13" x14ac:dyDescent="0.25">
      <c r="H17864" t="str">
        <f>IF(A17864="","",INDEX('Lookup Tables'!$B$2:$B$9,MATCH(B17864,'Lookup Tables'!$A$2:$A$9,-1)))</f>
        <v/>
      </c>
      <c r="I17864" t="str">
        <f>IF(A17864="","",IF(AND(C17864&gt;=INDEX('Lookup Tables'!$C$2:$C$9,MATCH(B17864,'Lookup Tables'!$A$2:$A$9,-1)),C17864&lt;=INDEX('Lookup Tables'!$D$2:$D$9,MATCH(B17864,'Lookup Tables'!$A$2:$A$9,-1))),"PASS","FAIL"))</f>
        <v/>
      </c>
      <c r="J17864" t="str">
        <f t="shared" si="1116"/>
        <v/>
      </c>
      <c r="K17864" t="str">
        <f t="shared" si="1117"/>
        <v/>
      </c>
      <c r="L17864" t="str">
        <f t="shared" si="1118"/>
        <v/>
      </c>
      <c r="M17864" t="str">
        <f t="shared" si="1119"/>
        <v/>
      </c>
    </row>
    <row r="17865" spans="8:13" x14ac:dyDescent="0.25">
      <c r="H17865" t="str">
        <f>IF(A17865="","",INDEX('Lookup Tables'!$B$2:$B$9,MATCH(B17865,'Lookup Tables'!$A$2:$A$9,-1)))</f>
        <v/>
      </c>
      <c r="I17865" t="str">
        <f>IF(A17865="","",IF(AND(C17865&gt;=INDEX('Lookup Tables'!$C$2:$C$9,MATCH(B17865,'Lookup Tables'!$A$2:$A$9,-1)),C17865&lt;=INDEX('Lookup Tables'!$D$2:$D$9,MATCH(B17865,'Lookup Tables'!$A$2:$A$9,-1))),"PASS","FAIL"))</f>
        <v/>
      </c>
      <c r="J17865" t="str">
        <f t="shared" si="1116"/>
        <v/>
      </c>
      <c r="K17865" t="str">
        <f t="shared" si="1117"/>
        <v/>
      </c>
      <c r="L17865" t="str">
        <f t="shared" si="1118"/>
        <v/>
      </c>
      <c r="M17865" t="str">
        <f t="shared" si="1119"/>
        <v/>
      </c>
    </row>
    <row r="17866" spans="8:13" x14ac:dyDescent="0.25">
      <c r="H17866" t="str">
        <f>IF(A17866="","",INDEX('Lookup Tables'!$B$2:$B$9,MATCH(B17866,'Lookup Tables'!$A$2:$A$9,-1)))</f>
        <v/>
      </c>
      <c r="I17866" t="str">
        <f>IF(A17866="","",IF(AND(C17866&gt;=INDEX('Lookup Tables'!$C$2:$C$9,MATCH(B17866,'Lookup Tables'!$A$2:$A$9,-1)),C17866&lt;=INDEX('Lookup Tables'!$D$2:$D$9,MATCH(B17866,'Lookup Tables'!$A$2:$A$9,-1))),"PASS","FAIL"))</f>
        <v/>
      </c>
      <c r="J17866" t="str">
        <f t="shared" si="1116"/>
        <v/>
      </c>
      <c r="K17866" t="str">
        <f t="shared" si="1117"/>
        <v/>
      </c>
      <c r="L17866" t="str">
        <f t="shared" si="1118"/>
        <v/>
      </c>
      <c r="M17866" t="str">
        <f t="shared" si="1119"/>
        <v/>
      </c>
    </row>
    <row r="17867" spans="8:13" x14ac:dyDescent="0.25">
      <c r="H17867" t="str">
        <f>IF(A17867="","",INDEX('Lookup Tables'!$B$2:$B$9,MATCH(B17867,'Lookup Tables'!$A$2:$A$9,-1)))</f>
        <v/>
      </c>
      <c r="I17867" t="str">
        <f>IF(A17867="","",IF(AND(C17867&gt;=INDEX('Lookup Tables'!$C$2:$C$9,MATCH(B17867,'Lookup Tables'!$A$2:$A$9,-1)),C17867&lt;=INDEX('Lookup Tables'!$D$2:$D$9,MATCH(B17867,'Lookup Tables'!$A$2:$A$9,-1))),"PASS","FAIL"))</f>
        <v/>
      </c>
      <c r="J17867" t="str">
        <f t="shared" si="1116"/>
        <v/>
      </c>
      <c r="K17867" t="str">
        <f t="shared" si="1117"/>
        <v/>
      </c>
      <c r="L17867" t="str">
        <f t="shared" si="1118"/>
        <v/>
      </c>
      <c r="M17867" t="str">
        <f t="shared" si="1119"/>
        <v/>
      </c>
    </row>
    <row r="17868" spans="8:13" x14ac:dyDescent="0.25">
      <c r="H17868" t="str">
        <f>IF(A17868="","",INDEX('Lookup Tables'!$B$2:$B$9,MATCH(B17868,'Lookup Tables'!$A$2:$A$9,-1)))</f>
        <v/>
      </c>
      <c r="I17868" t="str">
        <f>IF(A17868="","",IF(AND(C17868&gt;=INDEX('Lookup Tables'!$C$2:$C$9,MATCH(B17868,'Lookup Tables'!$A$2:$A$9,-1)),C17868&lt;=INDEX('Lookup Tables'!$D$2:$D$9,MATCH(B17868,'Lookup Tables'!$A$2:$A$9,-1))),"PASS","FAIL"))</f>
        <v/>
      </c>
      <c r="J17868" t="str">
        <f t="shared" si="1116"/>
        <v/>
      </c>
      <c r="K17868" t="str">
        <f t="shared" si="1117"/>
        <v/>
      </c>
      <c r="L17868" t="str">
        <f t="shared" si="1118"/>
        <v/>
      </c>
      <c r="M17868" t="str">
        <f t="shared" si="1119"/>
        <v/>
      </c>
    </row>
    <row r="17869" spans="8:13" x14ac:dyDescent="0.25">
      <c r="H17869" t="str">
        <f>IF(A17869="","",INDEX('Lookup Tables'!$B$2:$B$9,MATCH(B17869,'Lookup Tables'!$A$2:$A$9,-1)))</f>
        <v/>
      </c>
      <c r="I17869" t="str">
        <f>IF(A17869="","",IF(AND(C17869&gt;=INDEX('Lookup Tables'!$C$2:$C$9,MATCH(B17869,'Lookup Tables'!$A$2:$A$9,-1)),C17869&lt;=INDEX('Lookup Tables'!$D$2:$D$9,MATCH(B17869,'Lookup Tables'!$A$2:$A$9,-1))),"PASS","FAIL"))</f>
        <v/>
      </c>
      <c r="J17869" t="str">
        <f t="shared" si="1116"/>
        <v/>
      </c>
      <c r="K17869" t="str">
        <f t="shared" si="1117"/>
        <v/>
      </c>
      <c r="L17869" t="str">
        <f t="shared" si="1118"/>
        <v/>
      </c>
      <c r="M17869" t="str">
        <f t="shared" si="1119"/>
        <v/>
      </c>
    </row>
    <row r="17870" spans="8:13" x14ac:dyDescent="0.25">
      <c r="H17870" t="str">
        <f>IF(A17870="","",INDEX('Lookup Tables'!$B$2:$B$9,MATCH(B17870,'Lookup Tables'!$A$2:$A$9,-1)))</f>
        <v/>
      </c>
      <c r="I17870" t="str">
        <f>IF(A17870="","",IF(AND(C17870&gt;=INDEX('Lookup Tables'!$C$2:$C$9,MATCH(B17870,'Lookup Tables'!$A$2:$A$9,-1)),C17870&lt;=INDEX('Lookup Tables'!$D$2:$D$9,MATCH(B17870,'Lookup Tables'!$A$2:$A$9,-1))),"PASS","FAIL"))</f>
        <v/>
      </c>
      <c r="J17870" t="str">
        <f t="shared" si="1116"/>
        <v/>
      </c>
      <c r="K17870" t="str">
        <f t="shared" si="1117"/>
        <v/>
      </c>
      <c r="L17870" t="str">
        <f t="shared" si="1118"/>
        <v/>
      </c>
      <c r="M17870" t="str">
        <f t="shared" si="1119"/>
        <v/>
      </c>
    </row>
    <row r="17871" spans="8:13" x14ac:dyDescent="0.25">
      <c r="H17871" t="str">
        <f>IF(A17871="","",INDEX('Lookup Tables'!$B$2:$B$9,MATCH(B17871,'Lookup Tables'!$A$2:$A$9,-1)))</f>
        <v/>
      </c>
      <c r="I17871" t="str">
        <f>IF(A17871="","",IF(AND(C17871&gt;=INDEX('Lookup Tables'!$C$2:$C$9,MATCH(B17871,'Lookup Tables'!$A$2:$A$9,-1)),C17871&lt;=INDEX('Lookup Tables'!$D$2:$D$9,MATCH(B17871,'Lookup Tables'!$A$2:$A$9,-1))),"PASS","FAIL"))</f>
        <v/>
      </c>
      <c r="J17871" t="str">
        <f t="shared" si="1116"/>
        <v/>
      </c>
      <c r="K17871" t="str">
        <f t="shared" si="1117"/>
        <v/>
      </c>
      <c r="L17871" t="str">
        <f t="shared" si="1118"/>
        <v/>
      </c>
      <c r="M17871" t="str">
        <f t="shared" si="1119"/>
        <v/>
      </c>
    </row>
    <row r="17872" spans="8:13" x14ac:dyDescent="0.25">
      <c r="H17872" t="str">
        <f>IF(A17872="","",INDEX('Lookup Tables'!$B$2:$B$9,MATCH(B17872,'Lookup Tables'!$A$2:$A$9,-1)))</f>
        <v/>
      </c>
      <c r="I17872" t="str">
        <f>IF(A17872="","",IF(AND(C17872&gt;=INDEX('Lookup Tables'!$C$2:$C$9,MATCH(B17872,'Lookup Tables'!$A$2:$A$9,-1)),C17872&lt;=INDEX('Lookup Tables'!$D$2:$D$9,MATCH(B17872,'Lookup Tables'!$A$2:$A$9,-1))),"PASS","FAIL"))</f>
        <v/>
      </c>
      <c r="J17872" t="str">
        <f t="shared" si="1116"/>
        <v/>
      </c>
      <c r="K17872" t="str">
        <f t="shared" si="1117"/>
        <v/>
      </c>
      <c r="L17872" t="str">
        <f t="shared" si="1118"/>
        <v/>
      </c>
      <c r="M17872" t="str">
        <f t="shared" si="1119"/>
        <v/>
      </c>
    </row>
    <row r="17873" spans="8:13" x14ac:dyDescent="0.25">
      <c r="H17873" t="str">
        <f>IF(A17873="","",INDEX('Lookup Tables'!$B$2:$B$9,MATCH(B17873,'Lookup Tables'!$A$2:$A$9,-1)))</f>
        <v/>
      </c>
      <c r="I17873" t="str">
        <f>IF(A17873="","",IF(AND(C17873&gt;=INDEX('Lookup Tables'!$C$2:$C$9,MATCH(B17873,'Lookup Tables'!$A$2:$A$9,-1)),C17873&lt;=INDEX('Lookup Tables'!$D$2:$D$9,MATCH(B17873,'Lookup Tables'!$A$2:$A$9,-1))),"PASS","FAIL"))</f>
        <v/>
      </c>
      <c r="J17873" t="str">
        <f t="shared" si="1116"/>
        <v/>
      </c>
      <c r="K17873" t="str">
        <f t="shared" si="1117"/>
        <v/>
      </c>
      <c r="L17873" t="str">
        <f t="shared" si="1118"/>
        <v/>
      </c>
      <c r="M17873" t="str">
        <f t="shared" si="1119"/>
        <v/>
      </c>
    </row>
    <row r="17874" spans="8:13" x14ac:dyDescent="0.25">
      <c r="H17874" t="str">
        <f>IF(A17874="","",INDEX('Lookup Tables'!$B$2:$B$9,MATCH(B17874,'Lookup Tables'!$A$2:$A$9,-1)))</f>
        <v/>
      </c>
      <c r="I17874" t="str">
        <f>IF(A17874="","",IF(AND(C17874&gt;=INDEX('Lookup Tables'!$C$2:$C$9,MATCH(B17874,'Lookup Tables'!$A$2:$A$9,-1)),C17874&lt;=INDEX('Lookup Tables'!$D$2:$D$9,MATCH(B17874,'Lookup Tables'!$A$2:$A$9,-1))),"PASS","FAIL"))</f>
        <v/>
      </c>
      <c r="J17874" t="str">
        <f t="shared" si="1116"/>
        <v/>
      </c>
      <c r="K17874" t="str">
        <f t="shared" si="1117"/>
        <v/>
      </c>
      <c r="L17874" t="str">
        <f t="shared" si="1118"/>
        <v/>
      </c>
      <c r="M17874" t="str">
        <f t="shared" si="1119"/>
        <v/>
      </c>
    </row>
    <row r="17875" spans="8:13" x14ac:dyDescent="0.25">
      <c r="H17875" t="str">
        <f>IF(A17875="","",INDEX('Lookup Tables'!$B$2:$B$9,MATCH(B17875,'Lookup Tables'!$A$2:$A$9,-1)))</f>
        <v/>
      </c>
      <c r="I17875" t="str">
        <f>IF(A17875="","",IF(AND(C17875&gt;=INDEX('Lookup Tables'!$C$2:$C$9,MATCH(B17875,'Lookup Tables'!$A$2:$A$9,-1)),C17875&lt;=INDEX('Lookup Tables'!$D$2:$D$9,MATCH(B17875,'Lookup Tables'!$A$2:$A$9,-1))),"PASS","FAIL"))</f>
        <v/>
      </c>
      <c r="J17875" t="str">
        <f t="shared" si="1116"/>
        <v/>
      </c>
      <c r="K17875" t="str">
        <f t="shared" si="1117"/>
        <v/>
      </c>
      <c r="L17875" t="str">
        <f t="shared" si="1118"/>
        <v/>
      </c>
      <c r="M17875" t="str">
        <f t="shared" si="1119"/>
        <v/>
      </c>
    </row>
    <row r="17876" spans="8:13" x14ac:dyDescent="0.25">
      <c r="H17876" t="str">
        <f>IF(A17876="","",INDEX('Lookup Tables'!$B$2:$B$9,MATCH(B17876,'Lookup Tables'!$A$2:$A$9,-1)))</f>
        <v/>
      </c>
      <c r="I17876" t="str">
        <f>IF(A17876="","",IF(AND(C17876&gt;=INDEX('Lookup Tables'!$C$2:$C$9,MATCH(B17876,'Lookup Tables'!$A$2:$A$9,-1)),C17876&lt;=INDEX('Lookup Tables'!$D$2:$D$9,MATCH(B17876,'Lookup Tables'!$A$2:$A$9,-1))),"PASS","FAIL"))</f>
        <v/>
      </c>
      <c r="J17876" t="str">
        <f t="shared" si="1116"/>
        <v/>
      </c>
      <c r="K17876" t="str">
        <f t="shared" si="1117"/>
        <v/>
      </c>
      <c r="L17876" t="str">
        <f t="shared" si="1118"/>
        <v/>
      </c>
      <c r="M17876" t="str">
        <f t="shared" si="1119"/>
        <v/>
      </c>
    </row>
    <row r="17877" spans="8:13" x14ac:dyDescent="0.25">
      <c r="H17877" t="str">
        <f>IF(A17877="","",INDEX('Lookup Tables'!$B$2:$B$9,MATCH(B17877,'Lookup Tables'!$A$2:$A$9,-1)))</f>
        <v/>
      </c>
      <c r="I17877" t="str">
        <f>IF(A17877="","",IF(AND(C17877&gt;=INDEX('Lookup Tables'!$C$2:$C$9,MATCH(B17877,'Lookup Tables'!$A$2:$A$9,-1)),C17877&lt;=INDEX('Lookup Tables'!$D$2:$D$9,MATCH(B17877,'Lookup Tables'!$A$2:$A$9,-1))),"PASS","FAIL"))</f>
        <v/>
      </c>
      <c r="J17877" t="str">
        <f t="shared" si="1116"/>
        <v/>
      </c>
      <c r="K17877" t="str">
        <f t="shared" si="1117"/>
        <v/>
      </c>
      <c r="L17877" t="str">
        <f t="shared" si="1118"/>
        <v/>
      </c>
      <c r="M17877" t="str">
        <f t="shared" si="1119"/>
        <v/>
      </c>
    </row>
    <row r="17878" spans="8:13" x14ac:dyDescent="0.25">
      <c r="H17878" t="str">
        <f>IF(A17878="","",INDEX('Lookup Tables'!$B$2:$B$9,MATCH(B17878,'Lookup Tables'!$A$2:$A$9,-1)))</f>
        <v/>
      </c>
      <c r="I17878" t="str">
        <f>IF(A17878="","",IF(AND(C17878&gt;=INDEX('Lookup Tables'!$C$2:$C$9,MATCH(B17878,'Lookup Tables'!$A$2:$A$9,-1)),C17878&lt;=INDEX('Lookup Tables'!$D$2:$D$9,MATCH(B17878,'Lookup Tables'!$A$2:$A$9,-1))),"PASS","FAIL"))</f>
        <v/>
      </c>
      <c r="J17878" t="str">
        <f t="shared" si="1116"/>
        <v/>
      </c>
      <c r="K17878" t="str">
        <f t="shared" si="1117"/>
        <v/>
      </c>
      <c r="L17878" t="str">
        <f t="shared" si="1118"/>
        <v/>
      </c>
      <c r="M17878" t="str">
        <f t="shared" si="1119"/>
        <v/>
      </c>
    </row>
    <row r="17879" spans="8:13" x14ac:dyDescent="0.25">
      <c r="H17879" t="str">
        <f>IF(A17879="","",INDEX('Lookup Tables'!$B$2:$B$9,MATCH(B17879,'Lookup Tables'!$A$2:$A$9,-1)))</f>
        <v/>
      </c>
      <c r="I17879" t="str">
        <f>IF(A17879="","",IF(AND(C17879&gt;=INDEX('Lookup Tables'!$C$2:$C$9,MATCH(B17879,'Lookup Tables'!$A$2:$A$9,-1)),C17879&lt;=INDEX('Lookup Tables'!$D$2:$D$9,MATCH(B17879,'Lookup Tables'!$A$2:$A$9,-1))),"PASS","FAIL"))</f>
        <v/>
      </c>
      <c r="J17879" t="str">
        <f t="shared" si="1116"/>
        <v/>
      </c>
      <c r="K17879" t="str">
        <f t="shared" si="1117"/>
        <v/>
      </c>
      <c r="L17879" t="str">
        <f t="shared" si="1118"/>
        <v/>
      </c>
      <c r="M17879" t="str">
        <f t="shared" si="1119"/>
        <v/>
      </c>
    </row>
    <row r="17880" spans="8:13" x14ac:dyDescent="0.25">
      <c r="H17880" t="str">
        <f>IF(A17880="","",INDEX('Lookup Tables'!$B$2:$B$9,MATCH(B17880,'Lookup Tables'!$A$2:$A$9,-1)))</f>
        <v/>
      </c>
      <c r="I17880" t="str">
        <f>IF(A17880="","",IF(AND(C17880&gt;=INDEX('Lookup Tables'!$C$2:$C$9,MATCH(B17880,'Lookup Tables'!$A$2:$A$9,-1)),C17880&lt;=INDEX('Lookup Tables'!$D$2:$D$9,MATCH(B17880,'Lookup Tables'!$A$2:$A$9,-1))),"PASS","FAIL"))</f>
        <v/>
      </c>
      <c r="J17880" t="str">
        <f t="shared" si="1116"/>
        <v/>
      </c>
      <c r="K17880" t="str">
        <f t="shared" si="1117"/>
        <v/>
      </c>
      <c r="L17880" t="str">
        <f t="shared" si="1118"/>
        <v/>
      </c>
      <c r="M17880" t="str">
        <f t="shared" si="1119"/>
        <v/>
      </c>
    </row>
    <row r="17881" spans="8:13" x14ac:dyDescent="0.25">
      <c r="H17881" t="str">
        <f>IF(A17881="","",INDEX('Lookup Tables'!$B$2:$B$9,MATCH(B17881,'Lookup Tables'!$A$2:$A$9,-1)))</f>
        <v/>
      </c>
      <c r="I17881" t="str">
        <f>IF(A17881="","",IF(AND(C17881&gt;=INDEX('Lookup Tables'!$C$2:$C$9,MATCH(B17881,'Lookup Tables'!$A$2:$A$9,-1)),C17881&lt;=INDEX('Lookup Tables'!$D$2:$D$9,MATCH(B17881,'Lookup Tables'!$A$2:$A$9,-1))),"PASS","FAIL"))</f>
        <v/>
      </c>
      <c r="J17881" t="str">
        <f t="shared" si="1116"/>
        <v/>
      </c>
      <c r="K17881" t="str">
        <f t="shared" si="1117"/>
        <v/>
      </c>
      <c r="L17881" t="str">
        <f t="shared" si="1118"/>
        <v/>
      </c>
      <c r="M17881" t="str">
        <f t="shared" si="1119"/>
        <v/>
      </c>
    </row>
    <row r="17882" spans="8:13" x14ac:dyDescent="0.25">
      <c r="H17882" t="str">
        <f>IF(A17882="","",INDEX('Lookup Tables'!$B$2:$B$9,MATCH(B17882,'Lookup Tables'!$A$2:$A$9,-1)))</f>
        <v/>
      </c>
      <c r="I17882" t="str">
        <f>IF(A17882="","",IF(AND(C17882&gt;=INDEX('Lookup Tables'!$C$2:$C$9,MATCH(B17882,'Lookup Tables'!$A$2:$A$9,-1)),C17882&lt;=INDEX('Lookup Tables'!$D$2:$D$9,MATCH(B17882,'Lookup Tables'!$A$2:$A$9,-1))),"PASS","FAIL"))</f>
        <v/>
      </c>
      <c r="J17882" t="str">
        <f t="shared" si="1116"/>
        <v/>
      </c>
      <c r="K17882" t="str">
        <f t="shared" si="1117"/>
        <v/>
      </c>
      <c r="L17882" t="str">
        <f t="shared" si="1118"/>
        <v/>
      </c>
      <c r="M17882" t="str">
        <f t="shared" si="1119"/>
        <v/>
      </c>
    </row>
    <row r="17883" spans="8:13" x14ac:dyDescent="0.25">
      <c r="H17883" t="str">
        <f>IF(A17883="","",INDEX('Lookup Tables'!$B$2:$B$9,MATCH(B17883,'Lookup Tables'!$A$2:$A$9,-1)))</f>
        <v/>
      </c>
      <c r="I17883" t="str">
        <f>IF(A17883="","",IF(AND(C17883&gt;=INDEX('Lookup Tables'!$C$2:$C$9,MATCH(B17883,'Lookup Tables'!$A$2:$A$9,-1)),C17883&lt;=INDEX('Lookup Tables'!$D$2:$D$9,MATCH(B17883,'Lookup Tables'!$A$2:$A$9,-1))),"PASS","FAIL"))</f>
        <v/>
      </c>
      <c r="J17883" t="str">
        <f t="shared" si="1116"/>
        <v/>
      </c>
      <c r="K17883" t="str">
        <f t="shared" si="1117"/>
        <v/>
      </c>
      <c r="L17883" t="str">
        <f t="shared" si="1118"/>
        <v/>
      </c>
      <c r="M17883" t="str">
        <f t="shared" si="1119"/>
        <v/>
      </c>
    </row>
    <row r="17884" spans="8:13" x14ac:dyDescent="0.25">
      <c r="H17884" t="str">
        <f>IF(A17884="","",INDEX('Lookup Tables'!$B$2:$B$9,MATCH(B17884,'Lookup Tables'!$A$2:$A$9,-1)))</f>
        <v/>
      </c>
      <c r="I17884" t="str">
        <f>IF(A17884="","",IF(AND(C17884&gt;=INDEX('Lookup Tables'!$C$2:$C$9,MATCH(B17884,'Lookup Tables'!$A$2:$A$9,-1)),C17884&lt;=INDEX('Lookup Tables'!$D$2:$D$9,MATCH(B17884,'Lookup Tables'!$A$2:$A$9,-1))),"PASS","FAIL"))</f>
        <v/>
      </c>
      <c r="J17884" t="str">
        <f t="shared" si="1116"/>
        <v/>
      </c>
      <c r="K17884" t="str">
        <f t="shared" si="1117"/>
        <v/>
      </c>
      <c r="L17884" t="str">
        <f t="shared" si="1118"/>
        <v/>
      </c>
      <c r="M17884" t="str">
        <f t="shared" si="1119"/>
        <v/>
      </c>
    </row>
    <row r="17885" spans="8:13" x14ac:dyDescent="0.25">
      <c r="H17885" t="str">
        <f>IF(A17885="","",INDEX('Lookup Tables'!$B$2:$B$9,MATCH(B17885,'Lookup Tables'!$A$2:$A$9,-1)))</f>
        <v/>
      </c>
      <c r="I17885" t="str">
        <f>IF(A17885="","",IF(AND(C17885&gt;=INDEX('Lookup Tables'!$C$2:$C$9,MATCH(B17885,'Lookup Tables'!$A$2:$A$9,-1)),C17885&lt;=INDEX('Lookup Tables'!$D$2:$D$9,MATCH(B17885,'Lookup Tables'!$A$2:$A$9,-1))),"PASS","FAIL"))</f>
        <v/>
      </c>
      <c r="J17885" t="str">
        <f t="shared" si="1116"/>
        <v/>
      </c>
      <c r="K17885" t="str">
        <f t="shared" si="1117"/>
        <v/>
      </c>
      <c r="L17885" t="str">
        <f t="shared" si="1118"/>
        <v/>
      </c>
      <c r="M17885" t="str">
        <f t="shared" si="1119"/>
        <v/>
      </c>
    </row>
    <row r="17886" spans="8:13" x14ac:dyDescent="0.25">
      <c r="H17886" t="str">
        <f>IF(A17886="","",INDEX('Lookup Tables'!$B$2:$B$9,MATCH(B17886,'Lookup Tables'!$A$2:$A$9,-1)))</f>
        <v/>
      </c>
      <c r="I17886" t="str">
        <f>IF(A17886="","",IF(AND(C17886&gt;=INDEX('Lookup Tables'!$C$2:$C$9,MATCH(B17886,'Lookup Tables'!$A$2:$A$9,-1)),C17886&lt;=INDEX('Lookup Tables'!$D$2:$D$9,MATCH(B17886,'Lookup Tables'!$A$2:$A$9,-1))),"PASS","FAIL"))</f>
        <v/>
      </c>
      <c r="J17886" t="str">
        <f t="shared" si="1116"/>
        <v/>
      </c>
      <c r="K17886" t="str">
        <f t="shared" si="1117"/>
        <v/>
      </c>
      <c r="L17886" t="str">
        <f t="shared" si="1118"/>
        <v/>
      </c>
      <c r="M17886" t="str">
        <f t="shared" si="1119"/>
        <v/>
      </c>
    </row>
    <row r="17887" spans="8:13" x14ac:dyDescent="0.25">
      <c r="H17887" t="str">
        <f>IF(A17887="","",INDEX('Lookup Tables'!$B$2:$B$9,MATCH(B17887,'Lookup Tables'!$A$2:$A$9,-1)))</f>
        <v/>
      </c>
      <c r="I17887" t="str">
        <f>IF(A17887="","",IF(AND(C17887&gt;=INDEX('Lookup Tables'!$C$2:$C$9,MATCH(B17887,'Lookup Tables'!$A$2:$A$9,-1)),C17887&lt;=INDEX('Lookup Tables'!$D$2:$D$9,MATCH(B17887,'Lookup Tables'!$A$2:$A$9,-1))),"PASS","FAIL"))</f>
        <v/>
      </c>
      <c r="J17887" t="str">
        <f t="shared" si="1116"/>
        <v/>
      </c>
      <c r="K17887" t="str">
        <f t="shared" si="1117"/>
        <v/>
      </c>
      <c r="L17887" t="str">
        <f t="shared" si="1118"/>
        <v/>
      </c>
      <c r="M17887" t="str">
        <f t="shared" si="1119"/>
        <v/>
      </c>
    </row>
    <row r="17888" spans="8:13" x14ac:dyDescent="0.25">
      <c r="H17888" t="str">
        <f>IF(A17888="","",INDEX('Lookup Tables'!$B$2:$B$9,MATCH(B17888,'Lookup Tables'!$A$2:$A$9,-1)))</f>
        <v/>
      </c>
      <c r="I17888" t="str">
        <f>IF(A17888="","",IF(AND(C17888&gt;=INDEX('Lookup Tables'!$C$2:$C$9,MATCH(B17888,'Lookup Tables'!$A$2:$A$9,-1)),C17888&lt;=INDEX('Lookup Tables'!$D$2:$D$9,MATCH(B17888,'Lookup Tables'!$A$2:$A$9,-1))),"PASS","FAIL"))</f>
        <v/>
      </c>
      <c r="J17888" t="str">
        <f t="shared" si="1116"/>
        <v/>
      </c>
      <c r="K17888" t="str">
        <f t="shared" si="1117"/>
        <v/>
      </c>
      <c r="L17888" t="str">
        <f t="shared" si="1118"/>
        <v/>
      </c>
      <c r="M17888" t="str">
        <f t="shared" si="1119"/>
        <v/>
      </c>
    </row>
    <row r="17889" spans="8:13" x14ac:dyDescent="0.25">
      <c r="H17889" t="str">
        <f>IF(A17889="","",INDEX('Lookup Tables'!$B$2:$B$9,MATCH(B17889,'Lookup Tables'!$A$2:$A$9,-1)))</f>
        <v/>
      </c>
      <c r="I17889" t="str">
        <f>IF(A17889="","",IF(AND(C17889&gt;=INDEX('Lookup Tables'!$C$2:$C$9,MATCH(B17889,'Lookup Tables'!$A$2:$A$9,-1)),C17889&lt;=INDEX('Lookup Tables'!$D$2:$D$9,MATCH(B17889,'Lookup Tables'!$A$2:$A$9,-1))),"PASS","FAIL"))</f>
        <v/>
      </c>
      <c r="J17889" t="str">
        <f t="shared" si="1116"/>
        <v/>
      </c>
      <c r="K17889" t="str">
        <f t="shared" si="1117"/>
        <v/>
      </c>
      <c r="L17889" t="str">
        <f t="shared" si="1118"/>
        <v/>
      </c>
      <c r="M17889" t="str">
        <f t="shared" si="1119"/>
        <v/>
      </c>
    </row>
    <row r="17890" spans="8:13" x14ac:dyDescent="0.25">
      <c r="H17890" t="str">
        <f>IF(A17890="","",INDEX('Lookup Tables'!$B$2:$B$9,MATCH(B17890,'Lookup Tables'!$A$2:$A$9,-1)))</f>
        <v/>
      </c>
      <c r="I17890" t="str">
        <f>IF(A17890="","",IF(AND(C17890&gt;=INDEX('Lookup Tables'!$C$2:$C$9,MATCH(B17890,'Lookup Tables'!$A$2:$A$9,-1)),C17890&lt;=INDEX('Lookup Tables'!$D$2:$D$9,MATCH(B17890,'Lookup Tables'!$A$2:$A$9,-1))),"PASS","FAIL"))</f>
        <v/>
      </c>
      <c r="J17890" t="str">
        <f t="shared" si="1116"/>
        <v/>
      </c>
      <c r="K17890" t="str">
        <f t="shared" si="1117"/>
        <v/>
      </c>
      <c r="L17890" t="str">
        <f t="shared" si="1118"/>
        <v/>
      </c>
      <c r="M17890" t="str">
        <f t="shared" si="1119"/>
        <v/>
      </c>
    </row>
    <row r="17891" spans="8:13" x14ac:dyDescent="0.25">
      <c r="H17891" t="str">
        <f>IF(A17891="","",INDEX('Lookup Tables'!$B$2:$B$9,MATCH(B17891,'Lookup Tables'!$A$2:$A$9,-1)))</f>
        <v/>
      </c>
      <c r="I17891" t="str">
        <f>IF(A17891="","",IF(AND(C17891&gt;=INDEX('Lookup Tables'!$C$2:$C$9,MATCH(B17891,'Lookup Tables'!$A$2:$A$9,-1)),C17891&lt;=INDEX('Lookup Tables'!$D$2:$D$9,MATCH(B17891,'Lookup Tables'!$A$2:$A$9,-1))),"PASS","FAIL"))</f>
        <v/>
      </c>
      <c r="J17891" t="str">
        <f t="shared" si="1116"/>
        <v/>
      </c>
      <c r="K17891" t="str">
        <f t="shared" si="1117"/>
        <v/>
      </c>
      <c r="L17891" t="str">
        <f t="shared" si="1118"/>
        <v/>
      </c>
      <c r="M17891" t="str">
        <f t="shared" si="1119"/>
        <v/>
      </c>
    </row>
    <row r="17892" spans="8:13" x14ac:dyDescent="0.25">
      <c r="H17892" t="str">
        <f>IF(A17892="","",INDEX('Lookup Tables'!$B$2:$B$9,MATCH(B17892,'Lookup Tables'!$A$2:$A$9,-1)))</f>
        <v/>
      </c>
      <c r="I17892" t="str">
        <f>IF(A17892="","",IF(AND(C17892&gt;=INDEX('Lookup Tables'!$C$2:$C$9,MATCH(B17892,'Lookup Tables'!$A$2:$A$9,-1)),C17892&lt;=INDEX('Lookup Tables'!$D$2:$D$9,MATCH(B17892,'Lookup Tables'!$A$2:$A$9,-1))),"PASS","FAIL"))</f>
        <v/>
      </c>
      <c r="J17892" t="str">
        <f t="shared" si="1116"/>
        <v/>
      </c>
      <c r="K17892" t="str">
        <f t="shared" si="1117"/>
        <v/>
      </c>
      <c r="L17892" t="str">
        <f t="shared" si="1118"/>
        <v/>
      </c>
      <c r="M17892" t="str">
        <f t="shared" si="1119"/>
        <v/>
      </c>
    </row>
    <row r="17893" spans="8:13" x14ac:dyDescent="0.25">
      <c r="H17893" t="str">
        <f>IF(A17893="","",INDEX('Lookup Tables'!$B$2:$B$9,MATCH(B17893,'Lookup Tables'!$A$2:$A$9,-1)))</f>
        <v/>
      </c>
      <c r="I17893" t="str">
        <f>IF(A17893="","",IF(AND(C17893&gt;=INDEX('Lookup Tables'!$C$2:$C$9,MATCH(B17893,'Lookup Tables'!$A$2:$A$9,-1)),C17893&lt;=INDEX('Lookup Tables'!$D$2:$D$9,MATCH(B17893,'Lookup Tables'!$A$2:$A$9,-1))),"PASS","FAIL"))</f>
        <v/>
      </c>
      <c r="J17893" t="str">
        <f t="shared" si="1116"/>
        <v/>
      </c>
      <c r="K17893" t="str">
        <f t="shared" si="1117"/>
        <v/>
      </c>
      <c r="L17893" t="str">
        <f t="shared" si="1118"/>
        <v/>
      </c>
      <c r="M17893" t="str">
        <f t="shared" si="1119"/>
        <v/>
      </c>
    </row>
    <row r="17894" spans="8:13" x14ac:dyDescent="0.25">
      <c r="H17894" t="str">
        <f>IF(A17894="","",INDEX('Lookup Tables'!$B$2:$B$9,MATCH(B17894,'Lookup Tables'!$A$2:$A$9,-1)))</f>
        <v/>
      </c>
      <c r="I17894" t="str">
        <f>IF(A17894="","",IF(AND(C17894&gt;=INDEX('Lookup Tables'!$C$2:$C$9,MATCH(B17894,'Lookup Tables'!$A$2:$A$9,-1)),C17894&lt;=INDEX('Lookup Tables'!$D$2:$D$9,MATCH(B17894,'Lookup Tables'!$A$2:$A$9,-1))),"PASS","FAIL"))</f>
        <v/>
      </c>
      <c r="J17894" t="str">
        <f t="shared" si="1116"/>
        <v/>
      </c>
      <c r="K17894" t="str">
        <f t="shared" si="1117"/>
        <v/>
      </c>
      <c r="L17894" t="str">
        <f t="shared" si="1118"/>
        <v/>
      </c>
      <c r="M17894" t="str">
        <f t="shared" si="1119"/>
        <v/>
      </c>
    </row>
    <row r="17895" spans="8:13" x14ac:dyDescent="0.25">
      <c r="H17895" t="str">
        <f>IF(A17895="","",INDEX('Lookup Tables'!$B$2:$B$9,MATCH(B17895,'Lookup Tables'!$A$2:$A$9,-1)))</f>
        <v/>
      </c>
      <c r="I17895" t="str">
        <f>IF(A17895="","",IF(AND(C17895&gt;=INDEX('Lookup Tables'!$C$2:$C$9,MATCH(B17895,'Lookup Tables'!$A$2:$A$9,-1)),C17895&lt;=INDEX('Lookup Tables'!$D$2:$D$9,MATCH(B17895,'Lookup Tables'!$A$2:$A$9,-1))),"PASS","FAIL"))</f>
        <v/>
      </c>
      <c r="J17895" t="str">
        <f t="shared" si="1116"/>
        <v/>
      </c>
      <c r="K17895" t="str">
        <f t="shared" si="1117"/>
        <v/>
      </c>
      <c r="L17895" t="str">
        <f t="shared" si="1118"/>
        <v/>
      </c>
      <c r="M17895" t="str">
        <f t="shared" si="1119"/>
        <v/>
      </c>
    </row>
    <row r="17896" spans="8:13" x14ac:dyDescent="0.25">
      <c r="H17896" t="str">
        <f>IF(A17896="","",INDEX('Lookup Tables'!$B$2:$B$9,MATCH(B17896,'Lookup Tables'!$A$2:$A$9,-1)))</f>
        <v/>
      </c>
      <c r="I17896" t="str">
        <f>IF(A17896="","",IF(AND(C17896&gt;=INDEX('Lookup Tables'!$C$2:$C$9,MATCH(B17896,'Lookup Tables'!$A$2:$A$9,-1)),C17896&lt;=INDEX('Lookup Tables'!$D$2:$D$9,MATCH(B17896,'Lookup Tables'!$A$2:$A$9,-1))),"PASS","FAIL"))</f>
        <v/>
      </c>
      <c r="J17896" t="str">
        <f t="shared" si="1116"/>
        <v/>
      </c>
      <c r="K17896" t="str">
        <f t="shared" si="1117"/>
        <v/>
      </c>
      <c r="L17896" t="str">
        <f t="shared" si="1118"/>
        <v/>
      </c>
      <c r="M17896" t="str">
        <f t="shared" si="1119"/>
        <v/>
      </c>
    </row>
    <row r="17897" spans="8:13" x14ac:dyDescent="0.25">
      <c r="H17897" t="str">
        <f>IF(A17897="","",INDEX('Lookup Tables'!$B$2:$B$9,MATCH(B17897,'Lookup Tables'!$A$2:$A$9,-1)))</f>
        <v/>
      </c>
      <c r="I17897" t="str">
        <f>IF(A17897="","",IF(AND(C17897&gt;=INDEX('Lookup Tables'!$C$2:$C$9,MATCH(B17897,'Lookup Tables'!$A$2:$A$9,-1)),C17897&lt;=INDEX('Lookup Tables'!$D$2:$D$9,MATCH(B17897,'Lookup Tables'!$A$2:$A$9,-1))),"PASS","FAIL"))</f>
        <v/>
      </c>
      <c r="J17897" t="str">
        <f t="shared" si="1116"/>
        <v/>
      </c>
      <c r="K17897" t="str">
        <f t="shared" si="1117"/>
        <v/>
      </c>
      <c r="L17897" t="str">
        <f t="shared" si="1118"/>
        <v/>
      </c>
      <c r="M17897" t="str">
        <f t="shared" si="1119"/>
        <v/>
      </c>
    </row>
    <row r="17898" spans="8:13" x14ac:dyDescent="0.25">
      <c r="H17898" t="str">
        <f>IF(A17898="","",INDEX('Lookup Tables'!$B$2:$B$9,MATCH(B17898,'Lookup Tables'!$A$2:$A$9,-1)))</f>
        <v/>
      </c>
      <c r="I17898" t="str">
        <f>IF(A17898="","",IF(AND(C17898&gt;=INDEX('Lookup Tables'!$C$2:$C$9,MATCH(B17898,'Lookup Tables'!$A$2:$A$9,-1)),C17898&lt;=INDEX('Lookup Tables'!$D$2:$D$9,MATCH(B17898,'Lookup Tables'!$A$2:$A$9,-1))),"PASS","FAIL"))</f>
        <v/>
      </c>
      <c r="J17898" t="str">
        <f t="shared" si="1116"/>
        <v/>
      </c>
      <c r="K17898" t="str">
        <f t="shared" si="1117"/>
        <v/>
      </c>
      <c r="L17898" t="str">
        <f t="shared" si="1118"/>
        <v/>
      </c>
      <c r="M17898" t="str">
        <f t="shared" si="1119"/>
        <v/>
      </c>
    </row>
    <row r="17899" spans="8:13" x14ac:dyDescent="0.25">
      <c r="H17899" t="str">
        <f>IF(A17899="","",INDEX('Lookup Tables'!$B$2:$B$9,MATCH(B17899,'Lookup Tables'!$A$2:$A$9,-1)))</f>
        <v/>
      </c>
      <c r="I17899" t="str">
        <f>IF(A17899="","",IF(AND(C17899&gt;=INDEX('Lookup Tables'!$C$2:$C$9,MATCH(B17899,'Lookup Tables'!$A$2:$A$9,-1)),C17899&lt;=INDEX('Lookup Tables'!$D$2:$D$9,MATCH(B17899,'Lookup Tables'!$A$2:$A$9,-1))),"PASS","FAIL"))</f>
        <v/>
      </c>
      <c r="J17899" t="str">
        <f t="shared" si="1116"/>
        <v/>
      </c>
      <c r="K17899" t="str">
        <f t="shared" si="1117"/>
        <v/>
      </c>
      <c r="L17899" t="str">
        <f t="shared" si="1118"/>
        <v/>
      </c>
      <c r="M17899" t="str">
        <f t="shared" si="1119"/>
        <v/>
      </c>
    </row>
    <row r="17900" spans="8:13" x14ac:dyDescent="0.25">
      <c r="H17900" t="str">
        <f>IF(A17900="","",INDEX('Lookup Tables'!$B$2:$B$9,MATCH(B17900,'Lookup Tables'!$A$2:$A$9,-1)))</f>
        <v/>
      </c>
      <c r="I17900" t="str">
        <f>IF(A17900="","",IF(AND(C17900&gt;=INDEX('Lookup Tables'!$C$2:$C$9,MATCH(B17900,'Lookup Tables'!$A$2:$A$9,-1)),C17900&lt;=INDEX('Lookup Tables'!$D$2:$D$9,MATCH(B17900,'Lookup Tables'!$A$2:$A$9,-1))),"PASS","FAIL"))</f>
        <v/>
      </c>
      <c r="J17900" t="str">
        <f t="shared" si="1116"/>
        <v/>
      </c>
      <c r="K17900" t="str">
        <f t="shared" si="1117"/>
        <v/>
      </c>
      <c r="L17900" t="str">
        <f t="shared" si="1118"/>
        <v/>
      </c>
      <c r="M17900" t="str">
        <f t="shared" si="1119"/>
        <v/>
      </c>
    </row>
    <row r="17901" spans="8:13" x14ac:dyDescent="0.25">
      <c r="H17901" t="str">
        <f>IF(A17901="","",INDEX('Lookup Tables'!$B$2:$B$9,MATCH(B17901,'Lookup Tables'!$A$2:$A$9,-1)))</f>
        <v/>
      </c>
      <c r="I17901" t="str">
        <f>IF(A17901="","",IF(AND(C17901&gt;=INDEX('Lookup Tables'!$C$2:$C$9,MATCH(B17901,'Lookup Tables'!$A$2:$A$9,-1)),C17901&lt;=INDEX('Lookup Tables'!$D$2:$D$9,MATCH(B17901,'Lookup Tables'!$A$2:$A$9,-1))),"PASS","FAIL"))</f>
        <v/>
      </c>
      <c r="J17901" t="str">
        <f t="shared" si="1116"/>
        <v/>
      </c>
      <c r="K17901" t="str">
        <f t="shared" si="1117"/>
        <v/>
      </c>
      <c r="L17901" t="str">
        <f t="shared" si="1118"/>
        <v/>
      </c>
      <c r="M17901" t="str">
        <f t="shared" si="1119"/>
        <v/>
      </c>
    </row>
    <row r="17902" spans="8:13" x14ac:dyDescent="0.25">
      <c r="H17902" t="str">
        <f>IF(A17902="","",INDEX('Lookup Tables'!$B$2:$B$9,MATCH(B17902,'Lookup Tables'!$A$2:$A$9,-1)))</f>
        <v/>
      </c>
      <c r="I17902" t="str">
        <f>IF(A17902="","",IF(AND(C17902&gt;=INDEX('Lookup Tables'!$C$2:$C$9,MATCH(B17902,'Lookup Tables'!$A$2:$A$9,-1)),C17902&lt;=INDEX('Lookup Tables'!$D$2:$D$9,MATCH(B17902,'Lookup Tables'!$A$2:$A$9,-1))),"PASS","FAIL"))</f>
        <v/>
      </c>
      <c r="J17902" t="str">
        <f t="shared" si="1116"/>
        <v/>
      </c>
      <c r="K17902" t="str">
        <f t="shared" si="1117"/>
        <v/>
      </c>
      <c r="L17902" t="str">
        <f t="shared" si="1118"/>
        <v/>
      </c>
      <c r="M17902" t="str">
        <f t="shared" si="1119"/>
        <v/>
      </c>
    </row>
    <row r="17903" spans="8:13" x14ac:dyDescent="0.25">
      <c r="H17903" t="str">
        <f>IF(A17903="","",INDEX('Lookup Tables'!$B$2:$B$9,MATCH(B17903,'Lookup Tables'!$A$2:$A$9,-1)))</f>
        <v/>
      </c>
      <c r="I17903" t="str">
        <f>IF(A17903="","",IF(AND(C17903&gt;=INDEX('Lookup Tables'!$C$2:$C$9,MATCH(B17903,'Lookup Tables'!$A$2:$A$9,-1)),C17903&lt;=INDEX('Lookup Tables'!$D$2:$D$9,MATCH(B17903,'Lookup Tables'!$A$2:$A$9,-1))),"PASS","FAIL"))</f>
        <v/>
      </c>
      <c r="J17903" t="str">
        <f t="shared" si="1116"/>
        <v/>
      </c>
      <c r="K17903" t="str">
        <f t="shared" si="1117"/>
        <v/>
      </c>
      <c r="L17903" t="str">
        <f t="shared" si="1118"/>
        <v/>
      </c>
      <c r="M17903" t="str">
        <f t="shared" si="1119"/>
        <v/>
      </c>
    </row>
    <row r="17904" spans="8:13" x14ac:dyDescent="0.25">
      <c r="H17904" t="str">
        <f>IF(A17904="","",INDEX('Lookup Tables'!$B$2:$B$9,MATCH(B17904,'Lookup Tables'!$A$2:$A$9,-1)))</f>
        <v/>
      </c>
      <c r="I17904" t="str">
        <f>IF(A17904="","",IF(AND(C17904&gt;=INDEX('Lookup Tables'!$C$2:$C$9,MATCH(B17904,'Lookup Tables'!$A$2:$A$9,-1)),C17904&lt;=INDEX('Lookup Tables'!$D$2:$D$9,MATCH(B17904,'Lookup Tables'!$A$2:$A$9,-1))),"PASS","FAIL"))</f>
        <v/>
      </c>
      <c r="J17904" t="str">
        <f t="shared" si="1116"/>
        <v/>
      </c>
      <c r="K17904" t="str">
        <f t="shared" si="1117"/>
        <v/>
      </c>
      <c r="L17904" t="str">
        <f t="shared" si="1118"/>
        <v/>
      </c>
      <c r="M17904" t="str">
        <f t="shared" si="1119"/>
        <v/>
      </c>
    </row>
    <row r="17905" spans="8:13" x14ac:dyDescent="0.25">
      <c r="H17905" t="str">
        <f>IF(A17905="","",INDEX('Lookup Tables'!$B$2:$B$9,MATCH(B17905,'Lookup Tables'!$A$2:$A$9,-1)))</f>
        <v/>
      </c>
      <c r="I17905" t="str">
        <f>IF(A17905="","",IF(AND(C17905&gt;=INDEX('Lookup Tables'!$C$2:$C$9,MATCH(B17905,'Lookup Tables'!$A$2:$A$9,-1)),C17905&lt;=INDEX('Lookup Tables'!$D$2:$D$9,MATCH(B17905,'Lookup Tables'!$A$2:$A$9,-1))),"PASS","FAIL"))</f>
        <v/>
      </c>
      <c r="J17905" t="str">
        <f t="shared" si="1116"/>
        <v/>
      </c>
      <c r="K17905" t="str">
        <f t="shared" si="1117"/>
        <v/>
      </c>
      <c r="L17905" t="str">
        <f t="shared" si="1118"/>
        <v/>
      </c>
      <c r="M17905" t="str">
        <f t="shared" si="1119"/>
        <v/>
      </c>
    </row>
    <row r="17906" spans="8:13" x14ac:dyDescent="0.25">
      <c r="H17906" t="str">
        <f>IF(A17906="","",INDEX('Lookup Tables'!$B$2:$B$9,MATCH(B17906,'Lookup Tables'!$A$2:$A$9,-1)))</f>
        <v/>
      </c>
      <c r="I17906" t="str">
        <f>IF(A17906="","",IF(AND(C17906&gt;=INDEX('Lookup Tables'!$C$2:$C$9,MATCH(B17906,'Lookup Tables'!$A$2:$A$9,-1)),C17906&lt;=INDEX('Lookup Tables'!$D$2:$D$9,MATCH(B17906,'Lookup Tables'!$A$2:$A$9,-1))),"PASS","FAIL"))</f>
        <v/>
      </c>
      <c r="J17906" t="str">
        <f t="shared" si="1116"/>
        <v/>
      </c>
      <c r="K17906" t="str">
        <f t="shared" si="1117"/>
        <v/>
      </c>
      <c r="L17906" t="str">
        <f t="shared" si="1118"/>
        <v/>
      </c>
      <c r="M17906" t="str">
        <f t="shared" si="1119"/>
        <v/>
      </c>
    </row>
    <row r="17907" spans="8:13" x14ac:dyDescent="0.25">
      <c r="H17907" t="str">
        <f>IF(A17907="","",INDEX('Lookup Tables'!$B$2:$B$9,MATCH(B17907,'Lookup Tables'!$A$2:$A$9,-1)))</f>
        <v/>
      </c>
      <c r="I17907" t="str">
        <f>IF(A17907="","",IF(AND(C17907&gt;=INDEX('Lookup Tables'!$C$2:$C$9,MATCH(B17907,'Lookup Tables'!$A$2:$A$9,-1)),C17907&lt;=INDEX('Lookup Tables'!$D$2:$D$9,MATCH(B17907,'Lookup Tables'!$A$2:$A$9,-1))),"PASS","FAIL"))</f>
        <v/>
      </c>
      <c r="J17907" t="str">
        <f t="shared" si="1116"/>
        <v/>
      </c>
      <c r="K17907" t="str">
        <f t="shared" si="1117"/>
        <v/>
      </c>
      <c r="L17907" t="str">
        <f t="shared" si="1118"/>
        <v/>
      </c>
      <c r="M17907" t="str">
        <f t="shared" si="1119"/>
        <v/>
      </c>
    </row>
    <row r="17908" spans="8:13" x14ac:dyDescent="0.25">
      <c r="H17908" t="str">
        <f>IF(A17908="","",INDEX('Lookup Tables'!$B$2:$B$9,MATCH(B17908,'Lookup Tables'!$A$2:$A$9,-1)))</f>
        <v/>
      </c>
      <c r="I17908" t="str">
        <f>IF(A17908="","",IF(AND(C17908&gt;=INDEX('Lookup Tables'!$C$2:$C$9,MATCH(B17908,'Lookup Tables'!$A$2:$A$9,-1)),C17908&lt;=INDEX('Lookup Tables'!$D$2:$D$9,MATCH(B17908,'Lookup Tables'!$A$2:$A$9,-1))),"PASS","FAIL"))</f>
        <v/>
      </c>
      <c r="J17908" t="str">
        <f t="shared" si="1116"/>
        <v/>
      </c>
      <c r="K17908" t="str">
        <f t="shared" si="1117"/>
        <v/>
      </c>
      <c r="L17908" t="str">
        <f t="shared" si="1118"/>
        <v/>
      </c>
      <c r="M17908" t="str">
        <f t="shared" si="1119"/>
        <v/>
      </c>
    </row>
    <row r="17909" spans="8:13" x14ac:dyDescent="0.25">
      <c r="H17909" t="str">
        <f>IF(A17909="","",INDEX('Lookup Tables'!$B$2:$B$9,MATCH(B17909,'Lookup Tables'!$A$2:$A$9,-1)))</f>
        <v/>
      </c>
      <c r="I17909" t="str">
        <f>IF(A17909="","",IF(AND(C17909&gt;=INDEX('Lookup Tables'!$C$2:$C$9,MATCH(B17909,'Lookup Tables'!$A$2:$A$9,-1)),C17909&lt;=INDEX('Lookup Tables'!$D$2:$D$9,MATCH(B17909,'Lookup Tables'!$A$2:$A$9,-1))),"PASS","FAIL"))</f>
        <v/>
      </c>
      <c r="J17909" t="str">
        <f t="shared" si="1116"/>
        <v/>
      </c>
      <c r="K17909" t="str">
        <f t="shared" si="1117"/>
        <v/>
      </c>
      <c r="L17909" t="str">
        <f t="shared" si="1118"/>
        <v/>
      </c>
      <c r="M17909" t="str">
        <f t="shared" si="1119"/>
        <v/>
      </c>
    </row>
    <row r="17910" spans="8:13" x14ac:dyDescent="0.25">
      <c r="H17910" t="str">
        <f>IF(A17910="","",INDEX('Lookup Tables'!$B$2:$B$9,MATCH(B17910,'Lookup Tables'!$A$2:$A$9,-1)))</f>
        <v/>
      </c>
      <c r="I17910" t="str">
        <f>IF(A17910="","",IF(AND(C17910&gt;=INDEX('Lookup Tables'!$C$2:$C$9,MATCH(B17910,'Lookup Tables'!$A$2:$A$9,-1)),C17910&lt;=INDEX('Lookup Tables'!$D$2:$D$9,MATCH(B17910,'Lookup Tables'!$A$2:$A$9,-1))),"PASS","FAIL"))</f>
        <v/>
      </c>
      <c r="J17910" t="str">
        <f t="shared" si="1116"/>
        <v/>
      </c>
      <c r="K17910" t="str">
        <f t="shared" si="1117"/>
        <v/>
      </c>
      <c r="L17910" t="str">
        <f t="shared" si="1118"/>
        <v/>
      </c>
      <c r="M17910" t="str">
        <f t="shared" si="1119"/>
        <v/>
      </c>
    </row>
    <row r="17911" spans="8:13" x14ac:dyDescent="0.25">
      <c r="H17911" t="str">
        <f>IF(A17911="","",INDEX('Lookup Tables'!$B$2:$B$9,MATCH(B17911,'Lookup Tables'!$A$2:$A$9,-1)))</f>
        <v/>
      </c>
      <c r="I17911" t="str">
        <f>IF(A17911="","",IF(AND(C17911&gt;=INDEX('Lookup Tables'!$C$2:$C$9,MATCH(B17911,'Lookup Tables'!$A$2:$A$9,-1)),C17911&lt;=INDEX('Lookup Tables'!$D$2:$D$9,MATCH(B17911,'Lookup Tables'!$A$2:$A$9,-1))),"PASS","FAIL"))</f>
        <v/>
      </c>
      <c r="J17911" t="str">
        <f t="shared" si="1116"/>
        <v/>
      </c>
      <c r="K17911" t="str">
        <f t="shared" si="1117"/>
        <v/>
      </c>
      <c r="L17911" t="str">
        <f t="shared" si="1118"/>
        <v/>
      </c>
      <c r="M17911" t="str">
        <f t="shared" si="1119"/>
        <v/>
      </c>
    </row>
    <row r="17912" spans="8:13" x14ac:dyDescent="0.25">
      <c r="H17912" t="str">
        <f>IF(A17912="","",INDEX('Lookup Tables'!$B$2:$B$9,MATCH(B17912,'Lookup Tables'!$A$2:$A$9,-1)))</f>
        <v/>
      </c>
      <c r="I17912" t="str">
        <f>IF(A17912="","",IF(AND(C17912&gt;=INDEX('Lookup Tables'!$C$2:$C$9,MATCH(B17912,'Lookup Tables'!$A$2:$A$9,-1)),C17912&lt;=INDEX('Lookup Tables'!$D$2:$D$9,MATCH(B17912,'Lookup Tables'!$A$2:$A$9,-1))),"PASS","FAIL"))</f>
        <v/>
      </c>
      <c r="J17912" t="str">
        <f t="shared" si="1116"/>
        <v/>
      </c>
      <c r="K17912" t="str">
        <f t="shared" si="1117"/>
        <v/>
      </c>
      <c r="L17912" t="str">
        <f t="shared" si="1118"/>
        <v/>
      </c>
      <c r="M17912" t="str">
        <f t="shared" si="1119"/>
        <v/>
      </c>
    </row>
    <row r="17913" spans="8:13" x14ac:dyDescent="0.25">
      <c r="H17913" t="str">
        <f>IF(A17913="","",INDEX('Lookup Tables'!$B$2:$B$9,MATCH(B17913,'Lookup Tables'!$A$2:$A$9,-1)))</f>
        <v/>
      </c>
      <c r="I17913" t="str">
        <f>IF(A17913="","",IF(AND(C17913&gt;=INDEX('Lookup Tables'!$C$2:$C$9,MATCH(B17913,'Lookup Tables'!$A$2:$A$9,-1)),C17913&lt;=INDEX('Lookup Tables'!$D$2:$D$9,MATCH(B17913,'Lookup Tables'!$A$2:$A$9,-1))),"PASS","FAIL"))</f>
        <v/>
      </c>
      <c r="J17913" t="str">
        <f t="shared" si="1116"/>
        <v/>
      </c>
      <c r="K17913" t="str">
        <f t="shared" si="1117"/>
        <v/>
      </c>
      <c r="L17913" t="str">
        <f t="shared" si="1118"/>
        <v/>
      </c>
      <c r="M17913" t="str">
        <f t="shared" si="1119"/>
        <v/>
      </c>
    </row>
    <row r="17914" spans="8:13" x14ac:dyDescent="0.25">
      <c r="H17914" t="str">
        <f>IF(A17914="","",INDEX('Lookup Tables'!$B$2:$B$9,MATCH(B17914,'Lookup Tables'!$A$2:$A$9,-1)))</f>
        <v/>
      </c>
      <c r="I17914" t="str">
        <f>IF(A17914="","",IF(AND(C17914&gt;=INDEX('Lookup Tables'!$C$2:$C$9,MATCH(B17914,'Lookup Tables'!$A$2:$A$9,-1)),C17914&lt;=INDEX('Lookup Tables'!$D$2:$D$9,MATCH(B17914,'Lookup Tables'!$A$2:$A$9,-1))),"PASS","FAIL"))</f>
        <v/>
      </c>
      <c r="J17914" t="str">
        <f t="shared" si="1116"/>
        <v/>
      </c>
      <c r="K17914" t="str">
        <f t="shared" si="1117"/>
        <v/>
      </c>
      <c r="L17914" t="str">
        <f t="shared" si="1118"/>
        <v/>
      </c>
      <c r="M17914" t="str">
        <f t="shared" si="1119"/>
        <v/>
      </c>
    </row>
    <row r="17915" spans="8:13" x14ac:dyDescent="0.25">
      <c r="H17915" t="str">
        <f>IF(A17915="","",INDEX('Lookup Tables'!$B$2:$B$9,MATCH(B17915,'Lookup Tables'!$A$2:$A$9,-1)))</f>
        <v/>
      </c>
      <c r="I17915" t="str">
        <f>IF(A17915="","",IF(AND(C17915&gt;=INDEX('Lookup Tables'!$C$2:$C$9,MATCH(B17915,'Lookup Tables'!$A$2:$A$9,-1)),C17915&lt;=INDEX('Lookup Tables'!$D$2:$D$9,MATCH(B17915,'Lookup Tables'!$A$2:$A$9,-1))),"PASS","FAIL"))</f>
        <v/>
      </c>
      <c r="J17915" t="str">
        <f t="shared" si="1116"/>
        <v/>
      </c>
      <c r="K17915" t="str">
        <f t="shared" si="1117"/>
        <v/>
      </c>
      <c r="L17915" t="str">
        <f t="shared" si="1118"/>
        <v/>
      </c>
      <c r="M17915" t="str">
        <f t="shared" si="1119"/>
        <v/>
      </c>
    </row>
    <row r="17916" spans="8:13" x14ac:dyDescent="0.25">
      <c r="H17916" t="str">
        <f>IF(A17916="","",INDEX('Lookup Tables'!$B$2:$B$9,MATCH(B17916,'Lookup Tables'!$A$2:$A$9,-1)))</f>
        <v/>
      </c>
      <c r="I17916" t="str">
        <f>IF(A17916="","",IF(AND(C17916&gt;=INDEX('Lookup Tables'!$C$2:$C$9,MATCH(B17916,'Lookup Tables'!$A$2:$A$9,-1)),C17916&lt;=INDEX('Lookup Tables'!$D$2:$D$9,MATCH(B17916,'Lookup Tables'!$A$2:$A$9,-1))),"PASS","FAIL"))</f>
        <v/>
      </c>
      <c r="J17916" t="str">
        <f t="shared" si="1116"/>
        <v/>
      </c>
      <c r="K17916" t="str">
        <f t="shared" si="1117"/>
        <v/>
      </c>
      <c r="L17916" t="str">
        <f t="shared" si="1118"/>
        <v/>
      </c>
      <c r="M17916" t="str">
        <f t="shared" si="1119"/>
        <v/>
      </c>
    </row>
    <row r="17917" spans="8:13" x14ac:dyDescent="0.25">
      <c r="H17917" t="str">
        <f>IF(A17917="","",INDEX('Lookup Tables'!$B$2:$B$9,MATCH(B17917,'Lookup Tables'!$A$2:$A$9,-1)))</f>
        <v/>
      </c>
      <c r="I17917" t="str">
        <f>IF(A17917="","",IF(AND(C17917&gt;=INDEX('Lookup Tables'!$C$2:$C$9,MATCH(B17917,'Lookup Tables'!$A$2:$A$9,-1)),C17917&lt;=INDEX('Lookup Tables'!$D$2:$D$9,MATCH(B17917,'Lookup Tables'!$A$2:$A$9,-1))),"PASS","FAIL"))</f>
        <v/>
      </c>
      <c r="J17917" t="str">
        <f t="shared" si="1116"/>
        <v/>
      </c>
      <c r="K17917" t="str">
        <f t="shared" si="1117"/>
        <v/>
      </c>
      <c r="L17917" t="str">
        <f t="shared" si="1118"/>
        <v/>
      </c>
      <c r="M17917" t="str">
        <f t="shared" si="1119"/>
        <v/>
      </c>
    </row>
    <row r="17918" spans="8:13" x14ac:dyDescent="0.25">
      <c r="H17918" t="str">
        <f>IF(A17918="","",INDEX('Lookup Tables'!$B$2:$B$9,MATCH(B17918,'Lookup Tables'!$A$2:$A$9,-1)))</f>
        <v/>
      </c>
      <c r="I17918" t="str">
        <f>IF(A17918="","",IF(AND(C17918&gt;=INDEX('Lookup Tables'!$C$2:$C$9,MATCH(B17918,'Lookup Tables'!$A$2:$A$9,-1)),C17918&lt;=INDEX('Lookup Tables'!$D$2:$D$9,MATCH(B17918,'Lookup Tables'!$A$2:$A$9,-1))),"PASS","FAIL"))</f>
        <v/>
      </c>
      <c r="J17918" t="str">
        <f t="shared" si="1116"/>
        <v/>
      </c>
      <c r="K17918" t="str">
        <f t="shared" si="1117"/>
        <v/>
      </c>
      <c r="L17918" t="str">
        <f t="shared" si="1118"/>
        <v/>
      </c>
      <c r="M17918" t="str">
        <f t="shared" si="1119"/>
        <v/>
      </c>
    </row>
    <row r="17919" spans="8:13" x14ac:dyDescent="0.25">
      <c r="H17919" t="str">
        <f>IF(A17919="","",INDEX('Lookup Tables'!$B$2:$B$9,MATCH(B17919,'Lookup Tables'!$A$2:$A$9,-1)))</f>
        <v/>
      </c>
      <c r="I17919" t="str">
        <f>IF(A17919="","",IF(AND(C17919&gt;=INDEX('Lookup Tables'!$C$2:$C$9,MATCH(B17919,'Lookup Tables'!$A$2:$A$9,-1)),C17919&lt;=INDEX('Lookup Tables'!$D$2:$D$9,MATCH(B17919,'Lookup Tables'!$A$2:$A$9,-1))),"PASS","FAIL"))</f>
        <v/>
      </c>
      <c r="J17919" t="str">
        <f t="shared" si="1116"/>
        <v/>
      </c>
      <c r="K17919" t="str">
        <f t="shared" si="1117"/>
        <v/>
      </c>
      <c r="L17919" t="str">
        <f t="shared" si="1118"/>
        <v/>
      </c>
      <c r="M17919" t="str">
        <f t="shared" si="1119"/>
        <v/>
      </c>
    </row>
    <row r="17920" spans="8:13" x14ac:dyDescent="0.25">
      <c r="H17920" t="str">
        <f>IF(A17920="","",INDEX('Lookup Tables'!$B$2:$B$9,MATCH(B17920,'Lookup Tables'!$A$2:$A$9,-1)))</f>
        <v/>
      </c>
      <c r="I17920" t="str">
        <f>IF(A17920="","",IF(AND(C17920&gt;=INDEX('Lookup Tables'!$C$2:$C$9,MATCH(B17920,'Lookup Tables'!$A$2:$A$9,-1)),C17920&lt;=INDEX('Lookup Tables'!$D$2:$D$9,MATCH(B17920,'Lookup Tables'!$A$2:$A$9,-1))),"PASS","FAIL"))</f>
        <v/>
      </c>
      <c r="J17920" t="str">
        <f t="shared" si="1116"/>
        <v/>
      </c>
      <c r="K17920" t="str">
        <f t="shared" si="1117"/>
        <v/>
      </c>
      <c r="L17920" t="str">
        <f t="shared" si="1118"/>
        <v/>
      </c>
      <c r="M17920" t="str">
        <f t="shared" si="1119"/>
        <v/>
      </c>
    </row>
    <row r="17921" spans="8:13" x14ac:dyDescent="0.25">
      <c r="H17921" t="str">
        <f>IF(A17921="","",INDEX('Lookup Tables'!$B$2:$B$9,MATCH(B17921,'Lookup Tables'!$A$2:$A$9,-1)))</f>
        <v/>
      </c>
      <c r="I17921" t="str">
        <f>IF(A17921="","",IF(AND(C17921&gt;=INDEX('Lookup Tables'!$C$2:$C$9,MATCH(B17921,'Lookup Tables'!$A$2:$A$9,-1)),C17921&lt;=INDEX('Lookup Tables'!$D$2:$D$9,MATCH(B17921,'Lookup Tables'!$A$2:$A$9,-1))),"PASS","FAIL"))</f>
        <v/>
      </c>
      <c r="J17921" t="str">
        <f t="shared" ref="J17921:J17984" si="1120">IF(A17921="","",IF(AND(D17921&gt;=15,D17921&lt;=22.5),"PASS","FAIL"))</f>
        <v/>
      </c>
      <c r="K17921" t="str">
        <f t="shared" ref="K17921:K17984" si="1121">IF(A17921="","",IF(AND(E17921&gt;=15,E17921&lt;=22.5),"PASS","FAIL"))</f>
        <v/>
      </c>
      <c r="L17921" t="str">
        <f t="shared" ref="L17921:L17984" si="1122">IF(A17921="","",IF(AND(F17921&gt;0,F17921&lt;0.2),"PASS","FAIL"))</f>
        <v/>
      </c>
      <c r="M17921" t="str">
        <f t="shared" ref="M17921:M17984" si="1123">IF(A17921="","",IF(AND(IF(I17921="PASS",TRUE,FALSE),IF(J17921="PASS",TRUE,FALSE),IF(K17921="PASS",TRUE,FALSE),IF(L17921="PASS",TRUE,FALSE))=TRUE,"PASS","FAIL"))</f>
        <v/>
      </c>
    </row>
    <row r="17922" spans="8:13" x14ac:dyDescent="0.25">
      <c r="H17922" t="str">
        <f>IF(A17922="","",INDEX('Lookup Tables'!$B$2:$B$9,MATCH(B17922,'Lookup Tables'!$A$2:$A$9,-1)))</f>
        <v/>
      </c>
      <c r="I17922" t="str">
        <f>IF(A17922="","",IF(AND(C17922&gt;=INDEX('Lookup Tables'!$C$2:$C$9,MATCH(B17922,'Lookup Tables'!$A$2:$A$9,-1)),C17922&lt;=INDEX('Lookup Tables'!$D$2:$D$9,MATCH(B17922,'Lookup Tables'!$A$2:$A$9,-1))),"PASS","FAIL"))</f>
        <v/>
      </c>
      <c r="J17922" t="str">
        <f t="shared" si="1120"/>
        <v/>
      </c>
      <c r="K17922" t="str">
        <f t="shared" si="1121"/>
        <v/>
      </c>
      <c r="L17922" t="str">
        <f t="shared" si="1122"/>
        <v/>
      </c>
      <c r="M17922" t="str">
        <f t="shared" si="1123"/>
        <v/>
      </c>
    </row>
    <row r="17923" spans="8:13" x14ac:dyDescent="0.25">
      <c r="H17923" t="str">
        <f>IF(A17923="","",INDEX('Lookup Tables'!$B$2:$B$9,MATCH(B17923,'Lookup Tables'!$A$2:$A$9,-1)))</f>
        <v/>
      </c>
      <c r="I17923" t="str">
        <f>IF(A17923="","",IF(AND(C17923&gt;=INDEX('Lookup Tables'!$C$2:$C$9,MATCH(B17923,'Lookup Tables'!$A$2:$A$9,-1)),C17923&lt;=INDEX('Lookup Tables'!$D$2:$D$9,MATCH(B17923,'Lookup Tables'!$A$2:$A$9,-1))),"PASS","FAIL"))</f>
        <v/>
      </c>
      <c r="J17923" t="str">
        <f t="shared" si="1120"/>
        <v/>
      </c>
      <c r="K17923" t="str">
        <f t="shared" si="1121"/>
        <v/>
      </c>
      <c r="L17923" t="str">
        <f t="shared" si="1122"/>
        <v/>
      </c>
      <c r="M17923" t="str">
        <f t="shared" si="1123"/>
        <v/>
      </c>
    </row>
    <row r="17924" spans="8:13" x14ac:dyDescent="0.25">
      <c r="H17924" t="str">
        <f>IF(A17924="","",INDEX('Lookup Tables'!$B$2:$B$9,MATCH(B17924,'Lookup Tables'!$A$2:$A$9,-1)))</f>
        <v/>
      </c>
      <c r="I17924" t="str">
        <f>IF(A17924="","",IF(AND(C17924&gt;=INDEX('Lookup Tables'!$C$2:$C$9,MATCH(B17924,'Lookup Tables'!$A$2:$A$9,-1)),C17924&lt;=INDEX('Lookup Tables'!$D$2:$D$9,MATCH(B17924,'Lookup Tables'!$A$2:$A$9,-1))),"PASS","FAIL"))</f>
        <v/>
      </c>
      <c r="J17924" t="str">
        <f t="shared" si="1120"/>
        <v/>
      </c>
      <c r="K17924" t="str">
        <f t="shared" si="1121"/>
        <v/>
      </c>
      <c r="L17924" t="str">
        <f t="shared" si="1122"/>
        <v/>
      </c>
      <c r="M17924" t="str">
        <f t="shared" si="1123"/>
        <v/>
      </c>
    </row>
    <row r="17925" spans="8:13" x14ac:dyDescent="0.25">
      <c r="H17925" t="str">
        <f>IF(A17925="","",INDEX('Lookup Tables'!$B$2:$B$9,MATCH(B17925,'Lookup Tables'!$A$2:$A$9,-1)))</f>
        <v/>
      </c>
      <c r="I17925" t="str">
        <f>IF(A17925="","",IF(AND(C17925&gt;=INDEX('Lookup Tables'!$C$2:$C$9,MATCH(B17925,'Lookup Tables'!$A$2:$A$9,-1)),C17925&lt;=INDEX('Lookup Tables'!$D$2:$D$9,MATCH(B17925,'Lookup Tables'!$A$2:$A$9,-1))),"PASS","FAIL"))</f>
        <v/>
      </c>
      <c r="J17925" t="str">
        <f t="shared" si="1120"/>
        <v/>
      </c>
      <c r="K17925" t="str">
        <f t="shared" si="1121"/>
        <v/>
      </c>
      <c r="L17925" t="str">
        <f t="shared" si="1122"/>
        <v/>
      </c>
      <c r="M17925" t="str">
        <f t="shared" si="1123"/>
        <v/>
      </c>
    </row>
    <row r="17926" spans="8:13" x14ac:dyDescent="0.25">
      <c r="H17926" t="str">
        <f>IF(A17926="","",INDEX('Lookup Tables'!$B$2:$B$9,MATCH(B17926,'Lookup Tables'!$A$2:$A$9,-1)))</f>
        <v/>
      </c>
      <c r="I17926" t="str">
        <f>IF(A17926="","",IF(AND(C17926&gt;=INDEX('Lookup Tables'!$C$2:$C$9,MATCH(B17926,'Lookup Tables'!$A$2:$A$9,-1)),C17926&lt;=INDEX('Lookup Tables'!$D$2:$D$9,MATCH(B17926,'Lookup Tables'!$A$2:$A$9,-1))),"PASS","FAIL"))</f>
        <v/>
      </c>
      <c r="J17926" t="str">
        <f t="shared" si="1120"/>
        <v/>
      </c>
      <c r="K17926" t="str">
        <f t="shared" si="1121"/>
        <v/>
      </c>
      <c r="L17926" t="str">
        <f t="shared" si="1122"/>
        <v/>
      </c>
      <c r="M17926" t="str">
        <f t="shared" si="1123"/>
        <v/>
      </c>
    </row>
    <row r="17927" spans="8:13" x14ac:dyDescent="0.25">
      <c r="H17927" t="str">
        <f>IF(A17927="","",INDEX('Lookup Tables'!$B$2:$B$9,MATCH(B17927,'Lookup Tables'!$A$2:$A$9,-1)))</f>
        <v/>
      </c>
      <c r="I17927" t="str">
        <f>IF(A17927="","",IF(AND(C17927&gt;=INDEX('Lookup Tables'!$C$2:$C$9,MATCH(B17927,'Lookup Tables'!$A$2:$A$9,-1)),C17927&lt;=INDEX('Lookup Tables'!$D$2:$D$9,MATCH(B17927,'Lookup Tables'!$A$2:$A$9,-1))),"PASS","FAIL"))</f>
        <v/>
      </c>
      <c r="J17927" t="str">
        <f t="shared" si="1120"/>
        <v/>
      </c>
      <c r="K17927" t="str">
        <f t="shared" si="1121"/>
        <v/>
      </c>
      <c r="L17927" t="str">
        <f t="shared" si="1122"/>
        <v/>
      </c>
      <c r="M17927" t="str">
        <f t="shared" si="1123"/>
        <v/>
      </c>
    </row>
    <row r="17928" spans="8:13" x14ac:dyDescent="0.25">
      <c r="H17928" t="str">
        <f>IF(A17928="","",INDEX('Lookup Tables'!$B$2:$B$9,MATCH(B17928,'Lookup Tables'!$A$2:$A$9,-1)))</f>
        <v/>
      </c>
      <c r="I17928" t="str">
        <f>IF(A17928="","",IF(AND(C17928&gt;=INDEX('Lookup Tables'!$C$2:$C$9,MATCH(B17928,'Lookup Tables'!$A$2:$A$9,-1)),C17928&lt;=INDEX('Lookup Tables'!$D$2:$D$9,MATCH(B17928,'Lookup Tables'!$A$2:$A$9,-1))),"PASS","FAIL"))</f>
        <v/>
      </c>
      <c r="J17928" t="str">
        <f t="shared" si="1120"/>
        <v/>
      </c>
      <c r="K17928" t="str">
        <f t="shared" si="1121"/>
        <v/>
      </c>
      <c r="L17928" t="str">
        <f t="shared" si="1122"/>
        <v/>
      </c>
      <c r="M17928" t="str">
        <f t="shared" si="1123"/>
        <v/>
      </c>
    </row>
    <row r="17929" spans="8:13" x14ac:dyDescent="0.25">
      <c r="H17929" t="str">
        <f>IF(A17929="","",INDEX('Lookup Tables'!$B$2:$B$9,MATCH(B17929,'Lookup Tables'!$A$2:$A$9,-1)))</f>
        <v/>
      </c>
      <c r="I17929" t="str">
        <f>IF(A17929="","",IF(AND(C17929&gt;=INDEX('Lookup Tables'!$C$2:$C$9,MATCH(B17929,'Lookup Tables'!$A$2:$A$9,-1)),C17929&lt;=INDEX('Lookup Tables'!$D$2:$D$9,MATCH(B17929,'Lookup Tables'!$A$2:$A$9,-1))),"PASS","FAIL"))</f>
        <v/>
      </c>
      <c r="J17929" t="str">
        <f t="shared" si="1120"/>
        <v/>
      </c>
      <c r="K17929" t="str">
        <f t="shared" si="1121"/>
        <v/>
      </c>
      <c r="L17929" t="str">
        <f t="shared" si="1122"/>
        <v/>
      </c>
      <c r="M17929" t="str">
        <f t="shared" si="1123"/>
        <v/>
      </c>
    </row>
    <row r="17930" spans="8:13" x14ac:dyDescent="0.25">
      <c r="H17930" t="str">
        <f>IF(A17930="","",INDEX('Lookup Tables'!$B$2:$B$9,MATCH(B17930,'Lookup Tables'!$A$2:$A$9,-1)))</f>
        <v/>
      </c>
      <c r="I17930" t="str">
        <f>IF(A17930="","",IF(AND(C17930&gt;=INDEX('Lookup Tables'!$C$2:$C$9,MATCH(B17930,'Lookup Tables'!$A$2:$A$9,-1)),C17930&lt;=INDEX('Lookup Tables'!$D$2:$D$9,MATCH(B17930,'Lookup Tables'!$A$2:$A$9,-1))),"PASS","FAIL"))</f>
        <v/>
      </c>
      <c r="J17930" t="str">
        <f t="shared" si="1120"/>
        <v/>
      </c>
      <c r="K17930" t="str">
        <f t="shared" si="1121"/>
        <v/>
      </c>
      <c r="L17930" t="str">
        <f t="shared" si="1122"/>
        <v/>
      </c>
      <c r="M17930" t="str">
        <f t="shared" si="1123"/>
        <v/>
      </c>
    </row>
    <row r="17931" spans="8:13" x14ac:dyDescent="0.25">
      <c r="H17931" t="str">
        <f>IF(A17931="","",INDEX('Lookup Tables'!$B$2:$B$9,MATCH(B17931,'Lookup Tables'!$A$2:$A$9,-1)))</f>
        <v/>
      </c>
      <c r="I17931" t="str">
        <f>IF(A17931="","",IF(AND(C17931&gt;=INDEX('Lookup Tables'!$C$2:$C$9,MATCH(B17931,'Lookup Tables'!$A$2:$A$9,-1)),C17931&lt;=INDEX('Lookup Tables'!$D$2:$D$9,MATCH(B17931,'Lookup Tables'!$A$2:$A$9,-1))),"PASS","FAIL"))</f>
        <v/>
      </c>
      <c r="J17931" t="str">
        <f t="shared" si="1120"/>
        <v/>
      </c>
      <c r="K17931" t="str">
        <f t="shared" si="1121"/>
        <v/>
      </c>
      <c r="L17931" t="str">
        <f t="shared" si="1122"/>
        <v/>
      </c>
      <c r="M17931" t="str">
        <f t="shared" si="1123"/>
        <v/>
      </c>
    </row>
    <row r="17932" spans="8:13" x14ac:dyDescent="0.25">
      <c r="H17932" t="str">
        <f>IF(A17932="","",INDEX('Lookup Tables'!$B$2:$B$9,MATCH(B17932,'Lookup Tables'!$A$2:$A$9,-1)))</f>
        <v/>
      </c>
      <c r="I17932" t="str">
        <f>IF(A17932="","",IF(AND(C17932&gt;=INDEX('Lookup Tables'!$C$2:$C$9,MATCH(B17932,'Lookup Tables'!$A$2:$A$9,-1)),C17932&lt;=INDEX('Lookup Tables'!$D$2:$D$9,MATCH(B17932,'Lookup Tables'!$A$2:$A$9,-1))),"PASS","FAIL"))</f>
        <v/>
      </c>
      <c r="J17932" t="str">
        <f t="shared" si="1120"/>
        <v/>
      </c>
      <c r="K17932" t="str">
        <f t="shared" si="1121"/>
        <v/>
      </c>
      <c r="L17932" t="str">
        <f t="shared" si="1122"/>
        <v/>
      </c>
      <c r="M17932" t="str">
        <f t="shared" si="1123"/>
        <v/>
      </c>
    </row>
    <row r="17933" spans="8:13" x14ac:dyDescent="0.25">
      <c r="H17933" t="str">
        <f>IF(A17933="","",INDEX('Lookup Tables'!$B$2:$B$9,MATCH(B17933,'Lookup Tables'!$A$2:$A$9,-1)))</f>
        <v/>
      </c>
      <c r="I17933" t="str">
        <f>IF(A17933="","",IF(AND(C17933&gt;=INDEX('Lookup Tables'!$C$2:$C$9,MATCH(B17933,'Lookup Tables'!$A$2:$A$9,-1)),C17933&lt;=INDEX('Lookup Tables'!$D$2:$D$9,MATCH(B17933,'Lookup Tables'!$A$2:$A$9,-1))),"PASS","FAIL"))</f>
        <v/>
      </c>
      <c r="J17933" t="str">
        <f t="shared" si="1120"/>
        <v/>
      </c>
      <c r="K17933" t="str">
        <f t="shared" si="1121"/>
        <v/>
      </c>
      <c r="L17933" t="str">
        <f t="shared" si="1122"/>
        <v/>
      </c>
      <c r="M17933" t="str">
        <f t="shared" si="1123"/>
        <v/>
      </c>
    </row>
    <row r="17934" spans="8:13" x14ac:dyDescent="0.25">
      <c r="H17934" t="str">
        <f>IF(A17934="","",INDEX('Lookup Tables'!$B$2:$B$9,MATCH(B17934,'Lookup Tables'!$A$2:$A$9,-1)))</f>
        <v/>
      </c>
      <c r="I17934" t="str">
        <f>IF(A17934="","",IF(AND(C17934&gt;=INDEX('Lookup Tables'!$C$2:$C$9,MATCH(B17934,'Lookup Tables'!$A$2:$A$9,-1)),C17934&lt;=INDEX('Lookup Tables'!$D$2:$D$9,MATCH(B17934,'Lookup Tables'!$A$2:$A$9,-1))),"PASS","FAIL"))</f>
        <v/>
      </c>
      <c r="J17934" t="str">
        <f t="shared" si="1120"/>
        <v/>
      </c>
      <c r="K17934" t="str">
        <f t="shared" si="1121"/>
        <v/>
      </c>
      <c r="L17934" t="str">
        <f t="shared" si="1122"/>
        <v/>
      </c>
      <c r="M17934" t="str">
        <f t="shared" si="1123"/>
        <v/>
      </c>
    </row>
    <row r="17935" spans="8:13" x14ac:dyDescent="0.25">
      <c r="H17935" t="str">
        <f>IF(A17935="","",INDEX('Lookup Tables'!$B$2:$B$9,MATCH(B17935,'Lookup Tables'!$A$2:$A$9,-1)))</f>
        <v/>
      </c>
      <c r="I17935" t="str">
        <f>IF(A17935="","",IF(AND(C17935&gt;=INDEX('Lookup Tables'!$C$2:$C$9,MATCH(B17935,'Lookup Tables'!$A$2:$A$9,-1)),C17935&lt;=INDEX('Lookup Tables'!$D$2:$D$9,MATCH(B17935,'Lookup Tables'!$A$2:$A$9,-1))),"PASS","FAIL"))</f>
        <v/>
      </c>
      <c r="J17935" t="str">
        <f t="shared" si="1120"/>
        <v/>
      </c>
      <c r="K17935" t="str">
        <f t="shared" si="1121"/>
        <v/>
      </c>
      <c r="L17935" t="str">
        <f t="shared" si="1122"/>
        <v/>
      </c>
      <c r="M17935" t="str">
        <f t="shared" si="1123"/>
        <v/>
      </c>
    </row>
    <row r="17936" spans="8:13" x14ac:dyDescent="0.25">
      <c r="H17936" t="str">
        <f>IF(A17936="","",INDEX('Lookup Tables'!$B$2:$B$9,MATCH(B17936,'Lookup Tables'!$A$2:$A$9,-1)))</f>
        <v/>
      </c>
      <c r="I17936" t="str">
        <f>IF(A17936="","",IF(AND(C17936&gt;=INDEX('Lookup Tables'!$C$2:$C$9,MATCH(B17936,'Lookup Tables'!$A$2:$A$9,-1)),C17936&lt;=INDEX('Lookup Tables'!$D$2:$D$9,MATCH(B17936,'Lookup Tables'!$A$2:$A$9,-1))),"PASS","FAIL"))</f>
        <v/>
      </c>
      <c r="J17936" t="str">
        <f t="shared" si="1120"/>
        <v/>
      </c>
      <c r="K17936" t="str">
        <f t="shared" si="1121"/>
        <v/>
      </c>
      <c r="L17936" t="str">
        <f t="shared" si="1122"/>
        <v/>
      </c>
      <c r="M17936" t="str">
        <f t="shared" si="1123"/>
        <v/>
      </c>
    </row>
    <row r="17937" spans="8:13" x14ac:dyDescent="0.25">
      <c r="H17937" t="str">
        <f>IF(A17937="","",INDEX('Lookup Tables'!$B$2:$B$9,MATCH(B17937,'Lookup Tables'!$A$2:$A$9,-1)))</f>
        <v/>
      </c>
      <c r="I17937" t="str">
        <f>IF(A17937="","",IF(AND(C17937&gt;=INDEX('Lookup Tables'!$C$2:$C$9,MATCH(B17937,'Lookup Tables'!$A$2:$A$9,-1)),C17937&lt;=INDEX('Lookup Tables'!$D$2:$D$9,MATCH(B17937,'Lookup Tables'!$A$2:$A$9,-1))),"PASS","FAIL"))</f>
        <v/>
      </c>
      <c r="J17937" t="str">
        <f t="shared" si="1120"/>
        <v/>
      </c>
      <c r="K17937" t="str">
        <f t="shared" si="1121"/>
        <v/>
      </c>
      <c r="L17937" t="str">
        <f t="shared" si="1122"/>
        <v/>
      </c>
      <c r="M17937" t="str">
        <f t="shared" si="1123"/>
        <v/>
      </c>
    </row>
    <row r="17938" spans="8:13" x14ac:dyDescent="0.25">
      <c r="H17938" t="str">
        <f>IF(A17938="","",INDEX('Lookup Tables'!$B$2:$B$9,MATCH(B17938,'Lookup Tables'!$A$2:$A$9,-1)))</f>
        <v/>
      </c>
      <c r="I17938" t="str">
        <f>IF(A17938="","",IF(AND(C17938&gt;=INDEX('Lookup Tables'!$C$2:$C$9,MATCH(B17938,'Lookup Tables'!$A$2:$A$9,-1)),C17938&lt;=INDEX('Lookup Tables'!$D$2:$D$9,MATCH(B17938,'Lookup Tables'!$A$2:$A$9,-1))),"PASS","FAIL"))</f>
        <v/>
      </c>
      <c r="J17938" t="str">
        <f t="shared" si="1120"/>
        <v/>
      </c>
      <c r="K17938" t="str">
        <f t="shared" si="1121"/>
        <v/>
      </c>
      <c r="L17938" t="str">
        <f t="shared" si="1122"/>
        <v/>
      </c>
      <c r="M17938" t="str">
        <f t="shared" si="1123"/>
        <v/>
      </c>
    </row>
    <row r="17939" spans="8:13" x14ac:dyDescent="0.25">
      <c r="H17939" t="str">
        <f>IF(A17939="","",INDEX('Lookup Tables'!$B$2:$B$9,MATCH(B17939,'Lookup Tables'!$A$2:$A$9,-1)))</f>
        <v/>
      </c>
      <c r="I17939" t="str">
        <f>IF(A17939="","",IF(AND(C17939&gt;=INDEX('Lookup Tables'!$C$2:$C$9,MATCH(B17939,'Lookup Tables'!$A$2:$A$9,-1)),C17939&lt;=INDEX('Lookup Tables'!$D$2:$D$9,MATCH(B17939,'Lookup Tables'!$A$2:$A$9,-1))),"PASS","FAIL"))</f>
        <v/>
      </c>
      <c r="J17939" t="str">
        <f t="shared" si="1120"/>
        <v/>
      </c>
      <c r="K17939" t="str">
        <f t="shared" si="1121"/>
        <v/>
      </c>
      <c r="L17939" t="str">
        <f t="shared" si="1122"/>
        <v/>
      </c>
      <c r="M17939" t="str">
        <f t="shared" si="1123"/>
        <v/>
      </c>
    </row>
    <row r="17940" spans="8:13" x14ac:dyDescent="0.25">
      <c r="H17940" t="str">
        <f>IF(A17940="","",INDEX('Lookup Tables'!$B$2:$B$9,MATCH(B17940,'Lookup Tables'!$A$2:$A$9,-1)))</f>
        <v/>
      </c>
      <c r="I17940" t="str">
        <f>IF(A17940="","",IF(AND(C17940&gt;=INDEX('Lookup Tables'!$C$2:$C$9,MATCH(B17940,'Lookup Tables'!$A$2:$A$9,-1)),C17940&lt;=INDEX('Lookup Tables'!$D$2:$D$9,MATCH(B17940,'Lookup Tables'!$A$2:$A$9,-1))),"PASS","FAIL"))</f>
        <v/>
      </c>
      <c r="J17940" t="str">
        <f t="shared" si="1120"/>
        <v/>
      </c>
      <c r="K17940" t="str">
        <f t="shared" si="1121"/>
        <v/>
      </c>
      <c r="L17940" t="str">
        <f t="shared" si="1122"/>
        <v/>
      </c>
      <c r="M17940" t="str">
        <f t="shared" si="1123"/>
        <v/>
      </c>
    </row>
    <row r="17941" spans="8:13" x14ac:dyDescent="0.25">
      <c r="H17941" t="str">
        <f>IF(A17941="","",INDEX('Lookup Tables'!$B$2:$B$9,MATCH(B17941,'Lookup Tables'!$A$2:$A$9,-1)))</f>
        <v/>
      </c>
      <c r="I17941" t="str">
        <f>IF(A17941="","",IF(AND(C17941&gt;=INDEX('Lookup Tables'!$C$2:$C$9,MATCH(B17941,'Lookup Tables'!$A$2:$A$9,-1)),C17941&lt;=INDEX('Lookup Tables'!$D$2:$D$9,MATCH(B17941,'Lookup Tables'!$A$2:$A$9,-1))),"PASS","FAIL"))</f>
        <v/>
      </c>
      <c r="J17941" t="str">
        <f t="shared" si="1120"/>
        <v/>
      </c>
      <c r="K17941" t="str">
        <f t="shared" si="1121"/>
        <v/>
      </c>
      <c r="L17941" t="str">
        <f t="shared" si="1122"/>
        <v/>
      </c>
      <c r="M17941" t="str">
        <f t="shared" si="1123"/>
        <v/>
      </c>
    </row>
    <row r="17942" spans="8:13" x14ac:dyDescent="0.25">
      <c r="H17942" t="str">
        <f>IF(A17942="","",INDEX('Lookup Tables'!$B$2:$B$9,MATCH(B17942,'Lookup Tables'!$A$2:$A$9,-1)))</f>
        <v/>
      </c>
      <c r="I17942" t="str">
        <f>IF(A17942="","",IF(AND(C17942&gt;=INDEX('Lookup Tables'!$C$2:$C$9,MATCH(B17942,'Lookup Tables'!$A$2:$A$9,-1)),C17942&lt;=INDEX('Lookup Tables'!$D$2:$D$9,MATCH(B17942,'Lookup Tables'!$A$2:$A$9,-1))),"PASS","FAIL"))</f>
        <v/>
      </c>
      <c r="J17942" t="str">
        <f t="shared" si="1120"/>
        <v/>
      </c>
      <c r="K17942" t="str">
        <f t="shared" si="1121"/>
        <v/>
      </c>
      <c r="L17942" t="str">
        <f t="shared" si="1122"/>
        <v/>
      </c>
      <c r="M17942" t="str">
        <f t="shared" si="1123"/>
        <v/>
      </c>
    </row>
    <row r="17943" spans="8:13" x14ac:dyDescent="0.25">
      <c r="H17943" t="str">
        <f>IF(A17943="","",INDEX('Lookup Tables'!$B$2:$B$9,MATCH(B17943,'Lookup Tables'!$A$2:$A$9,-1)))</f>
        <v/>
      </c>
      <c r="I17943" t="str">
        <f>IF(A17943="","",IF(AND(C17943&gt;=INDEX('Lookup Tables'!$C$2:$C$9,MATCH(B17943,'Lookup Tables'!$A$2:$A$9,-1)),C17943&lt;=INDEX('Lookup Tables'!$D$2:$D$9,MATCH(B17943,'Lookup Tables'!$A$2:$A$9,-1))),"PASS","FAIL"))</f>
        <v/>
      </c>
      <c r="J17943" t="str">
        <f t="shared" si="1120"/>
        <v/>
      </c>
      <c r="K17943" t="str">
        <f t="shared" si="1121"/>
        <v/>
      </c>
      <c r="L17943" t="str">
        <f t="shared" si="1122"/>
        <v/>
      </c>
      <c r="M17943" t="str">
        <f t="shared" si="1123"/>
        <v/>
      </c>
    </row>
    <row r="17944" spans="8:13" x14ac:dyDescent="0.25">
      <c r="H17944" t="str">
        <f>IF(A17944="","",INDEX('Lookup Tables'!$B$2:$B$9,MATCH(B17944,'Lookup Tables'!$A$2:$A$9,-1)))</f>
        <v/>
      </c>
      <c r="I17944" t="str">
        <f>IF(A17944="","",IF(AND(C17944&gt;=INDEX('Lookup Tables'!$C$2:$C$9,MATCH(B17944,'Lookup Tables'!$A$2:$A$9,-1)),C17944&lt;=INDEX('Lookup Tables'!$D$2:$D$9,MATCH(B17944,'Lookup Tables'!$A$2:$A$9,-1))),"PASS","FAIL"))</f>
        <v/>
      </c>
      <c r="J17944" t="str">
        <f t="shared" si="1120"/>
        <v/>
      </c>
      <c r="K17944" t="str">
        <f t="shared" si="1121"/>
        <v/>
      </c>
      <c r="L17944" t="str">
        <f t="shared" si="1122"/>
        <v/>
      </c>
      <c r="M17944" t="str">
        <f t="shared" si="1123"/>
        <v/>
      </c>
    </row>
    <row r="17945" spans="8:13" x14ac:dyDescent="0.25">
      <c r="H17945" t="str">
        <f>IF(A17945="","",INDEX('Lookup Tables'!$B$2:$B$9,MATCH(B17945,'Lookup Tables'!$A$2:$A$9,-1)))</f>
        <v/>
      </c>
      <c r="I17945" t="str">
        <f>IF(A17945="","",IF(AND(C17945&gt;=INDEX('Lookup Tables'!$C$2:$C$9,MATCH(B17945,'Lookup Tables'!$A$2:$A$9,-1)),C17945&lt;=INDEX('Lookup Tables'!$D$2:$D$9,MATCH(B17945,'Lookup Tables'!$A$2:$A$9,-1))),"PASS","FAIL"))</f>
        <v/>
      </c>
      <c r="J17945" t="str">
        <f t="shared" si="1120"/>
        <v/>
      </c>
      <c r="K17945" t="str">
        <f t="shared" si="1121"/>
        <v/>
      </c>
      <c r="L17945" t="str">
        <f t="shared" si="1122"/>
        <v/>
      </c>
      <c r="M17945" t="str">
        <f t="shared" si="1123"/>
        <v/>
      </c>
    </row>
    <row r="17946" spans="8:13" x14ac:dyDescent="0.25">
      <c r="H17946" t="str">
        <f>IF(A17946="","",INDEX('Lookup Tables'!$B$2:$B$9,MATCH(B17946,'Lookup Tables'!$A$2:$A$9,-1)))</f>
        <v/>
      </c>
      <c r="I17946" t="str">
        <f>IF(A17946="","",IF(AND(C17946&gt;=INDEX('Lookup Tables'!$C$2:$C$9,MATCH(B17946,'Lookup Tables'!$A$2:$A$9,-1)),C17946&lt;=INDEX('Lookup Tables'!$D$2:$D$9,MATCH(B17946,'Lookup Tables'!$A$2:$A$9,-1))),"PASS","FAIL"))</f>
        <v/>
      </c>
      <c r="J17946" t="str">
        <f t="shared" si="1120"/>
        <v/>
      </c>
      <c r="K17946" t="str">
        <f t="shared" si="1121"/>
        <v/>
      </c>
      <c r="L17946" t="str">
        <f t="shared" si="1122"/>
        <v/>
      </c>
      <c r="M17946" t="str">
        <f t="shared" si="1123"/>
        <v/>
      </c>
    </row>
    <row r="17947" spans="8:13" x14ac:dyDescent="0.25">
      <c r="H17947" t="str">
        <f>IF(A17947="","",INDEX('Lookup Tables'!$B$2:$B$9,MATCH(B17947,'Lookup Tables'!$A$2:$A$9,-1)))</f>
        <v/>
      </c>
      <c r="I17947" t="str">
        <f>IF(A17947="","",IF(AND(C17947&gt;=INDEX('Lookup Tables'!$C$2:$C$9,MATCH(B17947,'Lookup Tables'!$A$2:$A$9,-1)),C17947&lt;=INDEX('Lookup Tables'!$D$2:$D$9,MATCH(B17947,'Lookup Tables'!$A$2:$A$9,-1))),"PASS","FAIL"))</f>
        <v/>
      </c>
      <c r="J17947" t="str">
        <f t="shared" si="1120"/>
        <v/>
      </c>
      <c r="K17947" t="str">
        <f t="shared" si="1121"/>
        <v/>
      </c>
      <c r="L17947" t="str">
        <f t="shared" si="1122"/>
        <v/>
      </c>
      <c r="M17947" t="str">
        <f t="shared" si="1123"/>
        <v/>
      </c>
    </row>
    <row r="17948" spans="8:13" x14ac:dyDescent="0.25">
      <c r="H17948" t="str">
        <f>IF(A17948="","",INDEX('Lookup Tables'!$B$2:$B$9,MATCH(B17948,'Lookup Tables'!$A$2:$A$9,-1)))</f>
        <v/>
      </c>
      <c r="I17948" t="str">
        <f>IF(A17948="","",IF(AND(C17948&gt;=INDEX('Lookup Tables'!$C$2:$C$9,MATCH(B17948,'Lookup Tables'!$A$2:$A$9,-1)),C17948&lt;=INDEX('Lookup Tables'!$D$2:$D$9,MATCH(B17948,'Lookup Tables'!$A$2:$A$9,-1))),"PASS","FAIL"))</f>
        <v/>
      </c>
      <c r="J17948" t="str">
        <f t="shared" si="1120"/>
        <v/>
      </c>
      <c r="K17948" t="str">
        <f t="shared" si="1121"/>
        <v/>
      </c>
      <c r="L17948" t="str">
        <f t="shared" si="1122"/>
        <v/>
      </c>
      <c r="M17948" t="str">
        <f t="shared" si="1123"/>
        <v/>
      </c>
    </row>
    <row r="17949" spans="8:13" x14ac:dyDescent="0.25">
      <c r="H17949" t="str">
        <f>IF(A17949="","",INDEX('Lookup Tables'!$B$2:$B$9,MATCH(B17949,'Lookup Tables'!$A$2:$A$9,-1)))</f>
        <v/>
      </c>
      <c r="I17949" t="str">
        <f>IF(A17949="","",IF(AND(C17949&gt;=INDEX('Lookup Tables'!$C$2:$C$9,MATCH(B17949,'Lookup Tables'!$A$2:$A$9,-1)),C17949&lt;=INDEX('Lookup Tables'!$D$2:$D$9,MATCH(B17949,'Lookup Tables'!$A$2:$A$9,-1))),"PASS","FAIL"))</f>
        <v/>
      </c>
      <c r="J17949" t="str">
        <f t="shared" si="1120"/>
        <v/>
      </c>
      <c r="K17949" t="str">
        <f t="shared" si="1121"/>
        <v/>
      </c>
      <c r="L17949" t="str">
        <f t="shared" si="1122"/>
        <v/>
      </c>
      <c r="M17949" t="str">
        <f t="shared" si="1123"/>
        <v/>
      </c>
    </row>
    <row r="17950" spans="8:13" x14ac:dyDescent="0.25">
      <c r="H17950" t="str">
        <f>IF(A17950="","",INDEX('Lookup Tables'!$B$2:$B$9,MATCH(B17950,'Lookup Tables'!$A$2:$A$9,-1)))</f>
        <v/>
      </c>
      <c r="I17950" t="str">
        <f>IF(A17950="","",IF(AND(C17950&gt;=INDEX('Lookup Tables'!$C$2:$C$9,MATCH(B17950,'Lookup Tables'!$A$2:$A$9,-1)),C17950&lt;=INDEX('Lookup Tables'!$D$2:$D$9,MATCH(B17950,'Lookup Tables'!$A$2:$A$9,-1))),"PASS","FAIL"))</f>
        <v/>
      </c>
      <c r="J17950" t="str">
        <f t="shared" si="1120"/>
        <v/>
      </c>
      <c r="K17950" t="str">
        <f t="shared" si="1121"/>
        <v/>
      </c>
      <c r="L17950" t="str">
        <f t="shared" si="1122"/>
        <v/>
      </c>
      <c r="M17950" t="str">
        <f t="shared" si="1123"/>
        <v/>
      </c>
    </row>
    <row r="17951" spans="8:13" x14ac:dyDescent="0.25">
      <c r="H17951" t="str">
        <f>IF(A17951="","",INDEX('Lookup Tables'!$B$2:$B$9,MATCH(B17951,'Lookup Tables'!$A$2:$A$9,-1)))</f>
        <v/>
      </c>
      <c r="I17951" t="str">
        <f>IF(A17951="","",IF(AND(C17951&gt;=INDEX('Lookup Tables'!$C$2:$C$9,MATCH(B17951,'Lookup Tables'!$A$2:$A$9,-1)),C17951&lt;=INDEX('Lookup Tables'!$D$2:$D$9,MATCH(B17951,'Lookup Tables'!$A$2:$A$9,-1))),"PASS","FAIL"))</f>
        <v/>
      </c>
      <c r="J17951" t="str">
        <f t="shared" si="1120"/>
        <v/>
      </c>
      <c r="K17951" t="str">
        <f t="shared" si="1121"/>
        <v/>
      </c>
      <c r="L17951" t="str">
        <f t="shared" si="1122"/>
        <v/>
      </c>
      <c r="M17951" t="str">
        <f t="shared" si="1123"/>
        <v/>
      </c>
    </row>
    <row r="17952" spans="8:13" x14ac:dyDescent="0.25">
      <c r="H17952" t="str">
        <f>IF(A17952="","",INDEX('Lookup Tables'!$B$2:$B$9,MATCH(B17952,'Lookup Tables'!$A$2:$A$9,-1)))</f>
        <v/>
      </c>
      <c r="I17952" t="str">
        <f>IF(A17952="","",IF(AND(C17952&gt;=INDEX('Lookup Tables'!$C$2:$C$9,MATCH(B17952,'Lookup Tables'!$A$2:$A$9,-1)),C17952&lt;=INDEX('Lookup Tables'!$D$2:$D$9,MATCH(B17952,'Lookup Tables'!$A$2:$A$9,-1))),"PASS","FAIL"))</f>
        <v/>
      </c>
      <c r="J17952" t="str">
        <f t="shared" si="1120"/>
        <v/>
      </c>
      <c r="K17952" t="str">
        <f t="shared" si="1121"/>
        <v/>
      </c>
      <c r="L17952" t="str">
        <f t="shared" si="1122"/>
        <v/>
      </c>
      <c r="M17952" t="str">
        <f t="shared" si="1123"/>
        <v/>
      </c>
    </row>
    <row r="17953" spans="8:13" x14ac:dyDescent="0.25">
      <c r="H17953" t="str">
        <f>IF(A17953="","",INDEX('Lookup Tables'!$B$2:$B$9,MATCH(B17953,'Lookup Tables'!$A$2:$A$9,-1)))</f>
        <v/>
      </c>
      <c r="I17953" t="str">
        <f>IF(A17953="","",IF(AND(C17953&gt;=INDEX('Lookup Tables'!$C$2:$C$9,MATCH(B17953,'Lookup Tables'!$A$2:$A$9,-1)),C17953&lt;=INDEX('Lookup Tables'!$D$2:$D$9,MATCH(B17953,'Lookup Tables'!$A$2:$A$9,-1))),"PASS","FAIL"))</f>
        <v/>
      </c>
      <c r="J17953" t="str">
        <f t="shared" si="1120"/>
        <v/>
      </c>
      <c r="K17953" t="str">
        <f t="shared" si="1121"/>
        <v/>
      </c>
      <c r="L17953" t="str">
        <f t="shared" si="1122"/>
        <v/>
      </c>
      <c r="M17953" t="str">
        <f t="shared" si="1123"/>
        <v/>
      </c>
    </row>
    <row r="17954" spans="8:13" x14ac:dyDescent="0.25">
      <c r="H17954" t="str">
        <f>IF(A17954="","",INDEX('Lookup Tables'!$B$2:$B$9,MATCH(B17954,'Lookup Tables'!$A$2:$A$9,-1)))</f>
        <v/>
      </c>
      <c r="I17954" t="str">
        <f>IF(A17954="","",IF(AND(C17954&gt;=INDEX('Lookup Tables'!$C$2:$C$9,MATCH(B17954,'Lookup Tables'!$A$2:$A$9,-1)),C17954&lt;=INDEX('Lookup Tables'!$D$2:$D$9,MATCH(B17954,'Lookup Tables'!$A$2:$A$9,-1))),"PASS","FAIL"))</f>
        <v/>
      </c>
      <c r="J17954" t="str">
        <f t="shared" si="1120"/>
        <v/>
      </c>
      <c r="K17954" t="str">
        <f t="shared" si="1121"/>
        <v/>
      </c>
      <c r="L17954" t="str">
        <f t="shared" si="1122"/>
        <v/>
      </c>
      <c r="M17954" t="str">
        <f t="shared" si="1123"/>
        <v/>
      </c>
    </row>
    <row r="17955" spans="8:13" x14ac:dyDescent="0.25">
      <c r="H17955" t="str">
        <f>IF(A17955="","",INDEX('Lookup Tables'!$B$2:$B$9,MATCH(B17955,'Lookup Tables'!$A$2:$A$9,-1)))</f>
        <v/>
      </c>
      <c r="I17955" t="str">
        <f>IF(A17955="","",IF(AND(C17955&gt;=INDEX('Lookup Tables'!$C$2:$C$9,MATCH(B17955,'Lookup Tables'!$A$2:$A$9,-1)),C17955&lt;=INDEX('Lookup Tables'!$D$2:$D$9,MATCH(B17955,'Lookup Tables'!$A$2:$A$9,-1))),"PASS","FAIL"))</f>
        <v/>
      </c>
      <c r="J17955" t="str">
        <f t="shared" si="1120"/>
        <v/>
      </c>
      <c r="K17955" t="str">
        <f t="shared" si="1121"/>
        <v/>
      </c>
      <c r="L17955" t="str">
        <f t="shared" si="1122"/>
        <v/>
      </c>
      <c r="M17955" t="str">
        <f t="shared" si="1123"/>
        <v/>
      </c>
    </row>
    <row r="17956" spans="8:13" x14ac:dyDescent="0.25">
      <c r="H17956" t="str">
        <f>IF(A17956="","",INDEX('Lookup Tables'!$B$2:$B$9,MATCH(B17956,'Lookup Tables'!$A$2:$A$9,-1)))</f>
        <v/>
      </c>
      <c r="I17956" t="str">
        <f>IF(A17956="","",IF(AND(C17956&gt;=INDEX('Lookup Tables'!$C$2:$C$9,MATCH(B17956,'Lookup Tables'!$A$2:$A$9,-1)),C17956&lt;=INDEX('Lookup Tables'!$D$2:$D$9,MATCH(B17956,'Lookup Tables'!$A$2:$A$9,-1))),"PASS","FAIL"))</f>
        <v/>
      </c>
      <c r="J17956" t="str">
        <f t="shared" si="1120"/>
        <v/>
      </c>
      <c r="K17956" t="str">
        <f t="shared" si="1121"/>
        <v/>
      </c>
      <c r="L17956" t="str">
        <f t="shared" si="1122"/>
        <v/>
      </c>
      <c r="M17956" t="str">
        <f t="shared" si="1123"/>
        <v/>
      </c>
    </row>
    <row r="17957" spans="8:13" x14ac:dyDescent="0.25">
      <c r="H17957" t="str">
        <f>IF(A17957="","",INDEX('Lookup Tables'!$B$2:$B$9,MATCH(B17957,'Lookup Tables'!$A$2:$A$9,-1)))</f>
        <v/>
      </c>
      <c r="I17957" t="str">
        <f>IF(A17957="","",IF(AND(C17957&gt;=INDEX('Lookup Tables'!$C$2:$C$9,MATCH(B17957,'Lookup Tables'!$A$2:$A$9,-1)),C17957&lt;=INDEX('Lookup Tables'!$D$2:$D$9,MATCH(B17957,'Lookup Tables'!$A$2:$A$9,-1))),"PASS","FAIL"))</f>
        <v/>
      </c>
      <c r="J17957" t="str">
        <f t="shared" si="1120"/>
        <v/>
      </c>
      <c r="K17957" t="str">
        <f t="shared" si="1121"/>
        <v/>
      </c>
      <c r="L17957" t="str">
        <f t="shared" si="1122"/>
        <v/>
      </c>
      <c r="M17957" t="str">
        <f t="shared" si="1123"/>
        <v/>
      </c>
    </row>
    <row r="17958" spans="8:13" x14ac:dyDescent="0.25">
      <c r="H17958" t="str">
        <f>IF(A17958="","",INDEX('Lookup Tables'!$B$2:$B$9,MATCH(B17958,'Lookup Tables'!$A$2:$A$9,-1)))</f>
        <v/>
      </c>
      <c r="I17958" t="str">
        <f>IF(A17958="","",IF(AND(C17958&gt;=INDEX('Lookup Tables'!$C$2:$C$9,MATCH(B17958,'Lookup Tables'!$A$2:$A$9,-1)),C17958&lt;=INDEX('Lookup Tables'!$D$2:$D$9,MATCH(B17958,'Lookup Tables'!$A$2:$A$9,-1))),"PASS","FAIL"))</f>
        <v/>
      </c>
      <c r="J17958" t="str">
        <f t="shared" si="1120"/>
        <v/>
      </c>
      <c r="K17958" t="str">
        <f t="shared" si="1121"/>
        <v/>
      </c>
      <c r="L17958" t="str">
        <f t="shared" si="1122"/>
        <v/>
      </c>
      <c r="M17958" t="str">
        <f t="shared" si="1123"/>
        <v/>
      </c>
    </row>
    <row r="17959" spans="8:13" x14ac:dyDescent="0.25">
      <c r="H17959" t="str">
        <f>IF(A17959="","",INDEX('Lookup Tables'!$B$2:$B$9,MATCH(B17959,'Lookup Tables'!$A$2:$A$9,-1)))</f>
        <v/>
      </c>
      <c r="I17959" t="str">
        <f>IF(A17959="","",IF(AND(C17959&gt;=INDEX('Lookup Tables'!$C$2:$C$9,MATCH(B17959,'Lookup Tables'!$A$2:$A$9,-1)),C17959&lt;=INDEX('Lookup Tables'!$D$2:$D$9,MATCH(B17959,'Lookup Tables'!$A$2:$A$9,-1))),"PASS","FAIL"))</f>
        <v/>
      </c>
      <c r="J17959" t="str">
        <f t="shared" si="1120"/>
        <v/>
      </c>
      <c r="K17959" t="str">
        <f t="shared" si="1121"/>
        <v/>
      </c>
      <c r="L17959" t="str">
        <f t="shared" si="1122"/>
        <v/>
      </c>
      <c r="M17959" t="str">
        <f t="shared" si="1123"/>
        <v/>
      </c>
    </row>
    <row r="17960" spans="8:13" x14ac:dyDescent="0.25">
      <c r="H17960" t="str">
        <f>IF(A17960="","",INDEX('Lookup Tables'!$B$2:$B$9,MATCH(B17960,'Lookup Tables'!$A$2:$A$9,-1)))</f>
        <v/>
      </c>
      <c r="I17960" t="str">
        <f>IF(A17960="","",IF(AND(C17960&gt;=INDEX('Lookup Tables'!$C$2:$C$9,MATCH(B17960,'Lookup Tables'!$A$2:$A$9,-1)),C17960&lt;=INDEX('Lookup Tables'!$D$2:$D$9,MATCH(B17960,'Lookup Tables'!$A$2:$A$9,-1))),"PASS","FAIL"))</f>
        <v/>
      </c>
      <c r="J17960" t="str">
        <f t="shared" si="1120"/>
        <v/>
      </c>
      <c r="K17960" t="str">
        <f t="shared" si="1121"/>
        <v/>
      </c>
      <c r="L17960" t="str">
        <f t="shared" si="1122"/>
        <v/>
      </c>
      <c r="M17960" t="str">
        <f t="shared" si="1123"/>
        <v/>
      </c>
    </row>
    <row r="17961" spans="8:13" x14ac:dyDescent="0.25">
      <c r="H17961" t="str">
        <f>IF(A17961="","",INDEX('Lookup Tables'!$B$2:$B$9,MATCH(B17961,'Lookup Tables'!$A$2:$A$9,-1)))</f>
        <v/>
      </c>
      <c r="I17961" t="str">
        <f>IF(A17961="","",IF(AND(C17961&gt;=INDEX('Lookup Tables'!$C$2:$C$9,MATCH(B17961,'Lookup Tables'!$A$2:$A$9,-1)),C17961&lt;=INDEX('Lookup Tables'!$D$2:$D$9,MATCH(B17961,'Lookup Tables'!$A$2:$A$9,-1))),"PASS","FAIL"))</f>
        <v/>
      </c>
      <c r="J17961" t="str">
        <f t="shared" si="1120"/>
        <v/>
      </c>
      <c r="K17961" t="str">
        <f t="shared" si="1121"/>
        <v/>
      </c>
      <c r="L17961" t="str">
        <f t="shared" si="1122"/>
        <v/>
      </c>
      <c r="M17961" t="str">
        <f t="shared" si="1123"/>
        <v/>
      </c>
    </row>
    <row r="17962" spans="8:13" x14ac:dyDescent="0.25">
      <c r="H17962" t="str">
        <f>IF(A17962="","",INDEX('Lookup Tables'!$B$2:$B$9,MATCH(B17962,'Lookup Tables'!$A$2:$A$9,-1)))</f>
        <v/>
      </c>
      <c r="I17962" t="str">
        <f>IF(A17962="","",IF(AND(C17962&gt;=INDEX('Lookup Tables'!$C$2:$C$9,MATCH(B17962,'Lookup Tables'!$A$2:$A$9,-1)),C17962&lt;=INDEX('Lookup Tables'!$D$2:$D$9,MATCH(B17962,'Lookup Tables'!$A$2:$A$9,-1))),"PASS","FAIL"))</f>
        <v/>
      </c>
      <c r="J17962" t="str">
        <f t="shared" si="1120"/>
        <v/>
      </c>
      <c r="K17962" t="str">
        <f t="shared" si="1121"/>
        <v/>
      </c>
      <c r="L17962" t="str">
        <f t="shared" si="1122"/>
        <v/>
      </c>
      <c r="M17962" t="str">
        <f t="shared" si="1123"/>
        <v/>
      </c>
    </row>
    <row r="17963" spans="8:13" x14ac:dyDescent="0.25">
      <c r="H17963" t="str">
        <f>IF(A17963="","",INDEX('Lookup Tables'!$B$2:$B$9,MATCH(B17963,'Lookup Tables'!$A$2:$A$9,-1)))</f>
        <v/>
      </c>
      <c r="I17963" t="str">
        <f>IF(A17963="","",IF(AND(C17963&gt;=INDEX('Lookup Tables'!$C$2:$C$9,MATCH(B17963,'Lookup Tables'!$A$2:$A$9,-1)),C17963&lt;=INDEX('Lookup Tables'!$D$2:$D$9,MATCH(B17963,'Lookup Tables'!$A$2:$A$9,-1))),"PASS","FAIL"))</f>
        <v/>
      </c>
      <c r="J17963" t="str">
        <f t="shared" si="1120"/>
        <v/>
      </c>
      <c r="K17963" t="str">
        <f t="shared" si="1121"/>
        <v/>
      </c>
      <c r="L17963" t="str">
        <f t="shared" si="1122"/>
        <v/>
      </c>
      <c r="M17963" t="str">
        <f t="shared" si="1123"/>
        <v/>
      </c>
    </row>
    <row r="17964" spans="8:13" x14ac:dyDescent="0.25">
      <c r="H17964" t="str">
        <f>IF(A17964="","",INDEX('Lookup Tables'!$B$2:$B$9,MATCH(B17964,'Lookup Tables'!$A$2:$A$9,-1)))</f>
        <v/>
      </c>
      <c r="I17964" t="str">
        <f>IF(A17964="","",IF(AND(C17964&gt;=INDEX('Lookup Tables'!$C$2:$C$9,MATCH(B17964,'Lookup Tables'!$A$2:$A$9,-1)),C17964&lt;=INDEX('Lookup Tables'!$D$2:$D$9,MATCH(B17964,'Lookup Tables'!$A$2:$A$9,-1))),"PASS","FAIL"))</f>
        <v/>
      </c>
      <c r="J17964" t="str">
        <f t="shared" si="1120"/>
        <v/>
      </c>
      <c r="K17964" t="str">
        <f t="shared" si="1121"/>
        <v/>
      </c>
      <c r="L17964" t="str">
        <f t="shared" si="1122"/>
        <v/>
      </c>
      <c r="M17964" t="str">
        <f t="shared" si="1123"/>
        <v/>
      </c>
    </row>
    <row r="17965" spans="8:13" x14ac:dyDescent="0.25">
      <c r="H17965" t="str">
        <f>IF(A17965="","",INDEX('Lookup Tables'!$B$2:$B$9,MATCH(B17965,'Lookup Tables'!$A$2:$A$9,-1)))</f>
        <v/>
      </c>
      <c r="I17965" t="str">
        <f>IF(A17965="","",IF(AND(C17965&gt;=INDEX('Lookup Tables'!$C$2:$C$9,MATCH(B17965,'Lookup Tables'!$A$2:$A$9,-1)),C17965&lt;=INDEX('Lookup Tables'!$D$2:$D$9,MATCH(B17965,'Lookup Tables'!$A$2:$A$9,-1))),"PASS","FAIL"))</f>
        <v/>
      </c>
      <c r="J17965" t="str">
        <f t="shared" si="1120"/>
        <v/>
      </c>
      <c r="K17965" t="str">
        <f t="shared" si="1121"/>
        <v/>
      </c>
      <c r="L17965" t="str">
        <f t="shared" si="1122"/>
        <v/>
      </c>
      <c r="M17965" t="str">
        <f t="shared" si="1123"/>
        <v/>
      </c>
    </row>
    <row r="17966" spans="8:13" x14ac:dyDescent="0.25">
      <c r="H17966" t="str">
        <f>IF(A17966="","",INDEX('Lookup Tables'!$B$2:$B$9,MATCH(B17966,'Lookup Tables'!$A$2:$A$9,-1)))</f>
        <v/>
      </c>
      <c r="I17966" t="str">
        <f>IF(A17966="","",IF(AND(C17966&gt;=INDEX('Lookup Tables'!$C$2:$C$9,MATCH(B17966,'Lookup Tables'!$A$2:$A$9,-1)),C17966&lt;=INDEX('Lookup Tables'!$D$2:$D$9,MATCH(B17966,'Lookup Tables'!$A$2:$A$9,-1))),"PASS","FAIL"))</f>
        <v/>
      </c>
      <c r="J17966" t="str">
        <f t="shared" si="1120"/>
        <v/>
      </c>
      <c r="K17966" t="str">
        <f t="shared" si="1121"/>
        <v/>
      </c>
      <c r="L17966" t="str">
        <f t="shared" si="1122"/>
        <v/>
      </c>
      <c r="M17966" t="str">
        <f t="shared" si="1123"/>
        <v/>
      </c>
    </row>
    <row r="17967" spans="8:13" x14ac:dyDescent="0.25">
      <c r="H17967" t="str">
        <f>IF(A17967="","",INDEX('Lookup Tables'!$B$2:$B$9,MATCH(B17967,'Lookup Tables'!$A$2:$A$9,-1)))</f>
        <v/>
      </c>
      <c r="I17967" t="str">
        <f>IF(A17967="","",IF(AND(C17967&gt;=INDEX('Lookup Tables'!$C$2:$C$9,MATCH(B17967,'Lookup Tables'!$A$2:$A$9,-1)),C17967&lt;=INDEX('Lookup Tables'!$D$2:$D$9,MATCH(B17967,'Lookup Tables'!$A$2:$A$9,-1))),"PASS","FAIL"))</f>
        <v/>
      </c>
      <c r="J17967" t="str">
        <f t="shared" si="1120"/>
        <v/>
      </c>
      <c r="K17967" t="str">
        <f t="shared" si="1121"/>
        <v/>
      </c>
      <c r="L17967" t="str">
        <f t="shared" si="1122"/>
        <v/>
      </c>
      <c r="M17967" t="str">
        <f t="shared" si="1123"/>
        <v/>
      </c>
    </row>
    <row r="17968" spans="8:13" x14ac:dyDescent="0.25">
      <c r="H17968" t="str">
        <f>IF(A17968="","",INDEX('Lookup Tables'!$B$2:$B$9,MATCH(B17968,'Lookup Tables'!$A$2:$A$9,-1)))</f>
        <v/>
      </c>
      <c r="I17968" t="str">
        <f>IF(A17968="","",IF(AND(C17968&gt;=INDEX('Lookup Tables'!$C$2:$C$9,MATCH(B17968,'Lookup Tables'!$A$2:$A$9,-1)),C17968&lt;=INDEX('Lookup Tables'!$D$2:$D$9,MATCH(B17968,'Lookup Tables'!$A$2:$A$9,-1))),"PASS","FAIL"))</f>
        <v/>
      </c>
      <c r="J17968" t="str">
        <f t="shared" si="1120"/>
        <v/>
      </c>
      <c r="K17968" t="str">
        <f t="shared" si="1121"/>
        <v/>
      </c>
      <c r="L17968" t="str">
        <f t="shared" si="1122"/>
        <v/>
      </c>
      <c r="M17968" t="str">
        <f t="shared" si="1123"/>
        <v/>
      </c>
    </row>
    <row r="17969" spans="8:13" x14ac:dyDescent="0.25">
      <c r="H17969" t="str">
        <f>IF(A17969="","",INDEX('Lookup Tables'!$B$2:$B$9,MATCH(B17969,'Lookup Tables'!$A$2:$A$9,-1)))</f>
        <v/>
      </c>
      <c r="I17969" t="str">
        <f>IF(A17969="","",IF(AND(C17969&gt;=INDEX('Lookup Tables'!$C$2:$C$9,MATCH(B17969,'Lookup Tables'!$A$2:$A$9,-1)),C17969&lt;=INDEX('Lookup Tables'!$D$2:$D$9,MATCH(B17969,'Lookup Tables'!$A$2:$A$9,-1))),"PASS","FAIL"))</f>
        <v/>
      </c>
      <c r="J17969" t="str">
        <f t="shared" si="1120"/>
        <v/>
      </c>
      <c r="K17969" t="str">
        <f t="shared" si="1121"/>
        <v/>
      </c>
      <c r="L17969" t="str">
        <f t="shared" si="1122"/>
        <v/>
      </c>
      <c r="M17969" t="str">
        <f t="shared" si="1123"/>
        <v/>
      </c>
    </row>
    <row r="17970" spans="8:13" x14ac:dyDescent="0.25">
      <c r="H17970" t="str">
        <f>IF(A17970="","",INDEX('Lookup Tables'!$B$2:$B$9,MATCH(B17970,'Lookup Tables'!$A$2:$A$9,-1)))</f>
        <v/>
      </c>
      <c r="I17970" t="str">
        <f>IF(A17970="","",IF(AND(C17970&gt;=INDEX('Lookup Tables'!$C$2:$C$9,MATCH(B17970,'Lookup Tables'!$A$2:$A$9,-1)),C17970&lt;=INDEX('Lookup Tables'!$D$2:$D$9,MATCH(B17970,'Lookup Tables'!$A$2:$A$9,-1))),"PASS","FAIL"))</f>
        <v/>
      </c>
      <c r="J17970" t="str">
        <f t="shared" si="1120"/>
        <v/>
      </c>
      <c r="K17970" t="str">
        <f t="shared" si="1121"/>
        <v/>
      </c>
      <c r="L17970" t="str">
        <f t="shared" si="1122"/>
        <v/>
      </c>
      <c r="M17970" t="str">
        <f t="shared" si="1123"/>
        <v/>
      </c>
    </row>
    <row r="17971" spans="8:13" x14ac:dyDescent="0.25">
      <c r="H17971" t="str">
        <f>IF(A17971="","",INDEX('Lookup Tables'!$B$2:$B$9,MATCH(B17971,'Lookup Tables'!$A$2:$A$9,-1)))</f>
        <v/>
      </c>
      <c r="I17971" t="str">
        <f>IF(A17971="","",IF(AND(C17971&gt;=INDEX('Lookup Tables'!$C$2:$C$9,MATCH(B17971,'Lookup Tables'!$A$2:$A$9,-1)),C17971&lt;=INDEX('Lookup Tables'!$D$2:$D$9,MATCH(B17971,'Lookup Tables'!$A$2:$A$9,-1))),"PASS","FAIL"))</f>
        <v/>
      </c>
      <c r="J17971" t="str">
        <f t="shared" si="1120"/>
        <v/>
      </c>
      <c r="K17971" t="str">
        <f t="shared" si="1121"/>
        <v/>
      </c>
      <c r="L17971" t="str">
        <f t="shared" si="1122"/>
        <v/>
      </c>
      <c r="M17971" t="str">
        <f t="shared" si="1123"/>
        <v/>
      </c>
    </row>
    <row r="17972" spans="8:13" x14ac:dyDescent="0.25">
      <c r="H17972" t="str">
        <f>IF(A17972="","",INDEX('Lookup Tables'!$B$2:$B$9,MATCH(B17972,'Lookup Tables'!$A$2:$A$9,-1)))</f>
        <v/>
      </c>
      <c r="I17972" t="str">
        <f>IF(A17972="","",IF(AND(C17972&gt;=INDEX('Lookup Tables'!$C$2:$C$9,MATCH(B17972,'Lookup Tables'!$A$2:$A$9,-1)),C17972&lt;=INDEX('Lookup Tables'!$D$2:$D$9,MATCH(B17972,'Lookup Tables'!$A$2:$A$9,-1))),"PASS","FAIL"))</f>
        <v/>
      </c>
      <c r="J17972" t="str">
        <f t="shared" si="1120"/>
        <v/>
      </c>
      <c r="K17972" t="str">
        <f t="shared" si="1121"/>
        <v/>
      </c>
      <c r="L17972" t="str">
        <f t="shared" si="1122"/>
        <v/>
      </c>
      <c r="M17972" t="str">
        <f t="shared" si="1123"/>
        <v/>
      </c>
    </row>
    <row r="17973" spans="8:13" x14ac:dyDescent="0.25">
      <c r="H17973" t="str">
        <f>IF(A17973="","",INDEX('Lookup Tables'!$B$2:$B$9,MATCH(B17973,'Lookup Tables'!$A$2:$A$9,-1)))</f>
        <v/>
      </c>
      <c r="I17973" t="str">
        <f>IF(A17973="","",IF(AND(C17973&gt;=INDEX('Lookup Tables'!$C$2:$C$9,MATCH(B17973,'Lookup Tables'!$A$2:$A$9,-1)),C17973&lt;=INDEX('Lookup Tables'!$D$2:$D$9,MATCH(B17973,'Lookup Tables'!$A$2:$A$9,-1))),"PASS","FAIL"))</f>
        <v/>
      </c>
      <c r="J17973" t="str">
        <f t="shared" si="1120"/>
        <v/>
      </c>
      <c r="K17973" t="str">
        <f t="shared" si="1121"/>
        <v/>
      </c>
      <c r="L17973" t="str">
        <f t="shared" si="1122"/>
        <v/>
      </c>
      <c r="M17973" t="str">
        <f t="shared" si="1123"/>
        <v/>
      </c>
    </row>
    <row r="17974" spans="8:13" x14ac:dyDescent="0.25">
      <c r="H17974" t="str">
        <f>IF(A17974="","",INDEX('Lookup Tables'!$B$2:$B$9,MATCH(B17974,'Lookup Tables'!$A$2:$A$9,-1)))</f>
        <v/>
      </c>
      <c r="I17974" t="str">
        <f>IF(A17974="","",IF(AND(C17974&gt;=INDEX('Lookup Tables'!$C$2:$C$9,MATCH(B17974,'Lookup Tables'!$A$2:$A$9,-1)),C17974&lt;=INDEX('Lookup Tables'!$D$2:$D$9,MATCH(B17974,'Lookup Tables'!$A$2:$A$9,-1))),"PASS","FAIL"))</f>
        <v/>
      </c>
      <c r="J17974" t="str">
        <f t="shared" si="1120"/>
        <v/>
      </c>
      <c r="K17974" t="str">
        <f t="shared" si="1121"/>
        <v/>
      </c>
      <c r="L17974" t="str">
        <f t="shared" si="1122"/>
        <v/>
      </c>
      <c r="M17974" t="str">
        <f t="shared" si="1123"/>
        <v/>
      </c>
    </row>
    <row r="17975" spans="8:13" x14ac:dyDescent="0.25">
      <c r="H17975" t="str">
        <f>IF(A17975="","",INDEX('Lookup Tables'!$B$2:$B$9,MATCH(B17975,'Lookup Tables'!$A$2:$A$9,-1)))</f>
        <v/>
      </c>
      <c r="I17975" t="str">
        <f>IF(A17975="","",IF(AND(C17975&gt;=INDEX('Lookup Tables'!$C$2:$C$9,MATCH(B17975,'Lookup Tables'!$A$2:$A$9,-1)),C17975&lt;=INDEX('Lookup Tables'!$D$2:$D$9,MATCH(B17975,'Lookup Tables'!$A$2:$A$9,-1))),"PASS","FAIL"))</f>
        <v/>
      </c>
      <c r="J17975" t="str">
        <f t="shared" si="1120"/>
        <v/>
      </c>
      <c r="K17975" t="str">
        <f t="shared" si="1121"/>
        <v/>
      </c>
      <c r="L17975" t="str">
        <f t="shared" si="1122"/>
        <v/>
      </c>
      <c r="M17975" t="str">
        <f t="shared" si="1123"/>
        <v/>
      </c>
    </row>
    <row r="17976" spans="8:13" x14ac:dyDescent="0.25">
      <c r="H17976" t="str">
        <f>IF(A17976="","",INDEX('Lookup Tables'!$B$2:$B$9,MATCH(B17976,'Lookup Tables'!$A$2:$A$9,-1)))</f>
        <v/>
      </c>
      <c r="I17976" t="str">
        <f>IF(A17976="","",IF(AND(C17976&gt;=INDEX('Lookup Tables'!$C$2:$C$9,MATCH(B17976,'Lookup Tables'!$A$2:$A$9,-1)),C17976&lt;=INDEX('Lookup Tables'!$D$2:$D$9,MATCH(B17976,'Lookup Tables'!$A$2:$A$9,-1))),"PASS","FAIL"))</f>
        <v/>
      </c>
      <c r="J17976" t="str">
        <f t="shared" si="1120"/>
        <v/>
      </c>
      <c r="K17976" t="str">
        <f t="shared" si="1121"/>
        <v/>
      </c>
      <c r="L17976" t="str">
        <f t="shared" si="1122"/>
        <v/>
      </c>
      <c r="M17976" t="str">
        <f t="shared" si="1123"/>
        <v/>
      </c>
    </row>
    <row r="17977" spans="8:13" x14ac:dyDescent="0.25">
      <c r="H17977" t="str">
        <f>IF(A17977="","",INDEX('Lookup Tables'!$B$2:$B$9,MATCH(B17977,'Lookup Tables'!$A$2:$A$9,-1)))</f>
        <v/>
      </c>
      <c r="I17977" t="str">
        <f>IF(A17977="","",IF(AND(C17977&gt;=INDEX('Lookup Tables'!$C$2:$C$9,MATCH(B17977,'Lookup Tables'!$A$2:$A$9,-1)),C17977&lt;=INDEX('Lookup Tables'!$D$2:$D$9,MATCH(B17977,'Lookup Tables'!$A$2:$A$9,-1))),"PASS","FAIL"))</f>
        <v/>
      </c>
      <c r="J17977" t="str">
        <f t="shared" si="1120"/>
        <v/>
      </c>
      <c r="K17977" t="str">
        <f t="shared" si="1121"/>
        <v/>
      </c>
      <c r="L17977" t="str">
        <f t="shared" si="1122"/>
        <v/>
      </c>
      <c r="M17977" t="str">
        <f t="shared" si="1123"/>
        <v/>
      </c>
    </row>
    <row r="17978" spans="8:13" x14ac:dyDescent="0.25">
      <c r="H17978" t="str">
        <f>IF(A17978="","",INDEX('Lookup Tables'!$B$2:$B$9,MATCH(B17978,'Lookup Tables'!$A$2:$A$9,-1)))</f>
        <v/>
      </c>
      <c r="I17978" t="str">
        <f>IF(A17978="","",IF(AND(C17978&gt;=INDEX('Lookup Tables'!$C$2:$C$9,MATCH(B17978,'Lookup Tables'!$A$2:$A$9,-1)),C17978&lt;=INDEX('Lookup Tables'!$D$2:$D$9,MATCH(B17978,'Lookup Tables'!$A$2:$A$9,-1))),"PASS","FAIL"))</f>
        <v/>
      </c>
      <c r="J17978" t="str">
        <f t="shared" si="1120"/>
        <v/>
      </c>
      <c r="K17978" t="str">
        <f t="shared" si="1121"/>
        <v/>
      </c>
      <c r="L17978" t="str">
        <f t="shared" si="1122"/>
        <v/>
      </c>
      <c r="M17978" t="str">
        <f t="shared" si="1123"/>
        <v/>
      </c>
    </row>
    <row r="17979" spans="8:13" x14ac:dyDescent="0.25">
      <c r="H17979" t="str">
        <f>IF(A17979="","",INDEX('Lookup Tables'!$B$2:$B$9,MATCH(B17979,'Lookup Tables'!$A$2:$A$9,-1)))</f>
        <v/>
      </c>
      <c r="I17979" t="str">
        <f>IF(A17979="","",IF(AND(C17979&gt;=INDEX('Lookup Tables'!$C$2:$C$9,MATCH(B17979,'Lookup Tables'!$A$2:$A$9,-1)),C17979&lt;=INDEX('Lookup Tables'!$D$2:$D$9,MATCH(B17979,'Lookup Tables'!$A$2:$A$9,-1))),"PASS","FAIL"))</f>
        <v/>
      </c>
      <c r="J17979" t="str">
        <f t="shared" si="1120"/>
        <v/>
      </c>
      <c r="K17979" t="str">
        <f t="shared" si="1121"/>
        <v/>
      </c>
      <c r="L17979" t="str">
        <f t="shared" si="1122"/>
        <v/>
      </c>
      <c r="M17979" t="str">
        <f t="shared" si="1123"/>
        <v/>
      </c>
    </row>
    <row r="17980" spans="8:13" x14ac:dyDescent="0.25">
      <c r="H17980" t="str">
        <f>IF(A17980="","",INDEX('Lookup Tables'!$B$2:$B$9,MATCH(B17980,'Lookup Tables'!$A$2:$A$9,-1)))</f>
        <v/>
      </c>
      <c r="I17980" t="str">
        <f>IF(A17980="","",IF(AND(C17980&gt;=INDEX('Lookup Tables'!$C$2:$C$9,MATCH(B17980,'Lookup Tables'!$A$2:$A$9,-1)),C17980&lt;=INDEX('Lookup Tables'!$D$2:$D$9,MATCH(B17980,'Lookup Tables'!$A$2:$A$9,-1))),"PASS","FAIL"))</f>
        <v/>
      </c>
      <c r="J17980" t="str">
        <f t="shared" si="1120"/>
        <v/>
      </c>
      <c r="K17980" t="str">
        <f t="shared" si="1121"/>
        <v/>
      </c>
      <c r="L17980" t="str">
        <f t="shared" si="1122"/>
        <v/>
      </c>
      <c r="M17980" t="str">
        <f t="shared" si="1123"/>
        <v/>
      </c>
    </row>
    <row r="17981" spans="8:13" x14ac:dyDescent="0.25">
      <c r="H17981" t="str">
        <f>IF(A17981="","",INDEX('Lookup Tables'!$B$2:$B$9,MATCH(B17981,'Lookup Tables'!$A$2:$A$9,-1)))</f>
        <v/>
      </c>
      <c r="I17981" t="str">
        <f>IF(A17981="","",IF(AND(C17981&gt;=INDEX('Lookup Tables'!$C$2:$C$9,MATCH(B17981,'Lookup Tables'!$A$2:$A$9,-1)),C17981&lt;=INDEX('Lookup Tables'!$D$2:$D$9,MATCH(B17981,'Lookup Tables'!$A$2:$A$9,-1))),"PASS","FAIL"))</f>
        <v/>
      </c>
      <c r="J17981" t="str">
        <f t="shared" si="1120"/>
        <v/>
      </c>
      <c r="K17981" t="str">
        <f t="shared" si="1121"/>
        <v/>
      </c>
      <c r="L17981" t="str">
        <f t="shared" si="1122"/>
        <v/>
      </c>
      <c r="M17981" t="str">
        <f t="shared" si="1123"/>
        <v/>
      </c>
    </row>
    <row r="17982" spans="8:13" x14ac:dyDescent="0.25">
      <c r="H17982" t="str">
        <f>IF(A17982="","",INDEX('Lookup Tables'!$B$2:$B$9,MATCH(B17982,'Lookup Tables'!$A$2:$A$9,-1)))</f>
        <v/>
      </c>
      <c r="I17982" t="str">
        <f>IF(A17982="","",IF(AND(C17982&gt;=INDEX('Lookup Tables'!$C$2:$C$9,MATCH(B17982,'Lookup Tables'!$A$2:$A$9,-1)),C17982&lt;=INDEX('Lookup Tables'!$D$2:$D$9,MATCH(B17982,'Lookup Tables'!$A$2:$A$9,-1))),"PASS","FAIL"))</f>
        <v/>
      </c>
      <c r="J17982" t="str">
        <f t="shared" si="1120"/>
        <v/>
      </c>
      <c r="K17982" t="str">
        <f t="shared" si="1121"/>
        <v/>
      </c>
      <c r="L17982" t="str">
        <f t="shared" si="1122"/>
        <v/>
      </c>
      <c r="M17982" t="str">
        <f t="shared" si="1123"/>
        <v/>
      </c>
    </row>
    <row r="17983" spans="8:13" x14ac:dyDescent="0.25">
      <c r="H17983" t="str">
        <f>IF(A17983="","",INDEX('Lookup Tables'!$B$2:$B$9,MATCH(B17983,'Lookup Tables'!$A$2:$A$9,-1)))</f>
        <v/>
      </c>
      <c r="I17983" t="str">
        <f>IF(A17983="","",IF(AND(C17983&gt;=INDEX('Lookup Tables'!$C$2:$C$9,MATCH(B17983,'Lookup Tables'!$A$2:$A$9,-1)),C17983&lt;=INDEX('Lookup Tables'!$D$2:$D$9,MATCH(B17983,'Lookup Tables'!$A$2:$A$9,-1))),"PASS","FAIL"))</f>
        <v/>
      </c>
      <c r="J17983" t="str">
        <f t="shared" si="1120"/>
        <v/>
      </c>
      <c r="K17983" t="str">
        <f t="shared" si="1121"/>
        <v/>
      </c>
      <c r="L17983" t="str">
        <f t="shared" si="1122"/>
        <v/>
      </c>
      <c r="M17983" t="str">
        <f t="shared" si="1123"/>
        <v/>
      </c>
    </row>
    <row r="17984" spans="8:13" x14ac:dyDescent="0.25">
      <c r="H17984" t="str">
        <f>IF(A17984="","",INDEX('Lookup Tables'!$B$2:$B$9,MATCH(B17984,'Lookup Tables'!$A$2:$A$9,-1)))</f>
        <v/>
      </c>
      <c r="I17984" t="str">
        <f>IF(A17984="","",IF(AND(C17984&gt;=INDEX('Lookup Tables'!$C$2:$C$9,MATCH(B17984,'Lookup Tables'!$A$2:$A$9,-1)),C17984&lt;=INDEX('Lookup Tables'!$D$2:$D$9,MATCH(B17984,'Lookup Tables'!$A$2:$A$9,-1))),"PASS","FAIL"))</f>
        <v/>
      </c>
      <c r="J17984" t="str">
        <f t="shared" si="1120"/>
        <v/>
      </c>
      <c r="K17984" t="str">
        <f t="shared" si="1121"/>
        <v/>
      </c>
      <c r="L17984" t="str">
        <f t="shared" si="1122"/>
        <v/>
      </c>
      <c r="M17984" t="str">
        <f t="shared" si="1123"/>
        <v/>
      </c>
    </row>
    <row r="17985" spans="8:13" x14ac:dyDescent="0.25">
      <c r="H17985" t="str">
        <f>IF(A17985="","",INDEX('Lookup Tables'!$B$2:$B$9,MATCH(B17985,'Lookup Tables'!$A$2:$A$9,-1)))</f>
        <v/>
      </c>
      <c r="I17985" t="str">
        <f>IF(A17985="","",IF(AND(C17985&gt;=INDEX('Lookup Tables'!$C$2:$C$9,MATCH(B17985,'Lookup Tables'!$A$2:$A$9,-1)),C17985&lt;=INDEX('Lookup Tables'!$D$2:$D$9,MATCH(B17985,'Lookup Tables'!$A$2:$A$9,-1))),"PASS","FAIL"))</f>
        <v/>
      </c>
      <c r="J17985" t="str">
        <f t="shared" ref="J17985:J18048" si="1124">IF(A17985="","",IF(AND(D17985&gt;=15,D17985&lt;=22.5),"PASS","FAIL"))</f>
        <v/>
      </c>
      <c r="K17985" t="str">
        <f t="shared" ref="K17985:K18048" si="1125">IF(A17985="","",IF(AND(E17985&gt;=15,E17985&lt;=22.5),"PASS","FAIL"))</f>
        <v/>
      </c>
      <c r="L17985" t="str">
        <f t="shared" ref="L17985:L18048" si="1126">IF(A17985="","",IF(AND(F17985&gt;0,F17985&lt;0.2),"PASS","FAIL"))</f>
        <v/>
      </c>
      <c r="M17985" t="str">
        <f t="shared" ref="M17985:M18048" si="1127">IF(A17985="","",IF(AND(IF(I17985="PASS",TRUE,FALSE),IF(J17985="PASS",TRUE,FALSE),IF(K17985="PASS",TRUE,FALSE),IF(L17985="PASS",TRUE,FALSE))=TRUE,"PASS","FAIL"))</f>
        <v/>
      </c>
    </row>
    <row r="17986" spans="8:13" x14ac:dyDescent="0.25">
      <c r="H17986" t="str">
        <f>IF(A17986="","",INDEX('Lookup Tables'!$B$2:$B$9,MATCH(B17986,'Lookup Tables'!$A$2:$A$9,-1)))</f>
        <v/>
      </c>
      <c r="I17986" t="str">
        <f>IF(A17986="","",IF(AND(C17986&gt;=INDEX('Lookup Tables'!$C$2:$C$9,MATCH(B17986,'Lookup Tables'!$A$2:$A$9,-1)),C17986&lt;=INDEX('Lookup Tables'!$D$2:$D$9,MATCH(B17986,'Lookup Tables'!$A$2:$A$9,-1))),"PASS","FAIL"))</f>
        <v/>
      </c>
      <c r="J17986" t="str">
        <f t="shared" si="1124"/>
        <v/>
      </c>
      <c r="K17986" t="str">
        <f t="shared" si="1125"/>
        <v/>
      </c>
      <c r="L17986" t="str">
        <f t="shared" si="1126"/>
        <v/>
      </c>
      <c r="M17986" t="str">
        <f t="shared" si="1127"/>
        <v/>
      </c>
    </row>
    <row r="17987" spans="8:13" x14ac:dyDescent="0.25">
      <c r="H17987" t="str">
        <f>IF(A17987="","",INDEX('Lookup Tables'!$B$2:$B$9,MATCH(B17987,'Lookup Tables'!$A$2:$A$9,-1)))</f>
        <v/>
      </c>
      <c r="I17987" t="str">
        <f>IF(A17987="","",IF(AND(C17987&gt;=INDEX('Lookup Tables'!$C$2:$C$9,MATCH(B17987,'Lookup Tables'!$A$2:$A$9,-1)),C17987&lt;=INDEX('Lookup Tables'!$D$2:$D$9,MATCH(B17987,'Lookup Tables'!$A$2:$A$9,-1))),"PASS","FAIL"))</f>
        <v/>
      </c>
      <c r="J17987" t="str">
        <f t="shared" si="1124"/>
        <v/>
      </c>
      <c r="K17987" t="str">
        <f t="shared" si="1125"/>
        <v/>
      </c>
      <c r="L17987" t="str">
        <f t="shared" si="1126"/>
        <v/>
      </c>
      <c r="M17987" t="str">
        <f t="shared" si="1127"/>
        <v/>
      </c>
    </row>
    <row r="17988" spans="8:13" x14ac:dyDescent="0.25">
      <c r="H17988" t="str">
        <f>IF(A17988="","",INDEX('Lookup Tables'!$B$2:$B$9,MATCH(B17988,'Lookup Tables'!$A$2:$A$9,-1)))</f>
        <v/>
      </c>
      <c r="I17988" t="str">
        <f>IF(A17988="","",IF(AND(C17988&gt;=INDEX('Lookup Tables'!$C$2:$C$9,MATCH(B17988,'Lookup Tables'!$A$2:$A$9,-1)),C17988&lt;=INDEX('Lookup Tables'!$D$2:$D$9,MATCH(B17988,'Lookup Tables'!$A$2:$A$9,-1))),"PASS","FAIL"))</f>
        <v/>
      </c>
      <c r="J17988" t="str">
        <f t="shared" si="1124"/>
        <v/>
      </c>
      <c r="K17988" t="str">
        <f t="shared" si="1125"/>
        <v/>
      </c>
      <c r="L17988" t="str">
        <f t="shared" si="1126"/>
        <v/>
      </c>
      <c r="M17988" t="str">
        <f t="shared" si="1127"/>
        <v/>
      </c>
    </row>
    <row r="17989" spans="8:13" x14ac:dyDescent="0.25">
      <c r="H17989" t="str">
        <f>IF(A17989="","",INDEX('Lookup Tables'!$B$2:$B$9,MATCH(B17989,'Lookup Tables'!$A$2:$A$9,-1)))</f>
        <v/>
      </c>
      <c r="I17989" t="str">
        <f>IF(A17989="","",IF(AND(C17989&gt;=INDEX('Lookup Tables'!$C$2:$C$9,MATCH(B17989,'Lookup Tables'!$A$2:$A$9,-1)),C17989&lt;=INDEX('Lookup Tables'!$D$2:$D$9,MATCH(B17989,'Lookup Tables'!$A$2:$A$9,-1))),"PASS","FAIL"))</f>
        <v/>
      </c>
      <c r="J17989" t="str">
        <f t="shared" si="1124"/>
        <v/>
      </c>
      <c r="K17989" t="str">
        <f t="shared" si="1125"/>
        <v/>
      </c>
      <c r="L17989" t="str">
        <f t="shared" si="1126"/>
        <v/>
      </c>
      <c r="M17989" t="str">
        <f t="shared" si="1127"/>
        <v/>
      </c>
    </row>
    <row r="17990" spans="8:13" x14ac:dyDescent="0.25">
      <c r="H17990" t="str">
        <f>IF(A17990="","",INDEX('Lookup Tables'!$B$2:$B$9,MATCH(B17990,'Lookup Tables'!$A$2:$A$9,-1)))</f>
        <v/>
      </c>
      <c r="I17990" t="str">
        <f>IF(A17990="","",IF(AND(C17990&gt;=INDEX('Lookup Tables'!$C$2:$C$9,MATCH(B17990,'Lookup Tables'!$A$2:$A$9,-1)),C17990&lt;=INDEX('Lookup Tables'!$D$2:$D$9,MATCH(B17990,'Lookup Tables'!$A$2:$A$9,-1))),"PASS","FAIL"))</f>
        <v/>
      </c>
      <c r="J17990" t="str">
        <f t="shared" si="1124"/>
        <v/>
      </c>
      <c r="K17990" t="str">
        <f t="shared" si="1125"/>
        <v/>
      </c>
      <c r="L17990" t="str">
        <f t="shared" si="1126"/>
        <v/>
      </c>
      <c r="M17990" t="str">
        <f t="shared" si="1127"/>
        <v/>
      </c>
    </row>
    <row r="17991" spans="8:13" x14ac:dyDescent="0.25">
      <c r="H17991" t="str">
        <f>IF(A17991="","",INDEX('Lookup Tables'!$B$2:$B$9,MATCH(B17991,'Lookup Tables'!$A$2:$A$9,-1)))</f>
        <v/>
      </c>
      <c r="I17991" t="str">
        <f>IF(A17991="","",IF(AND(C17991&gt;=INDEX('Lookup Tables'!$C$2:$C$9,MATCH(B17991,'Lookup Tables'!$A$2:$A$9,-1)),C17991&lt;=INDEX('Lookup Tables'!$D$2:$D$9,MATCH(B17991,'Lookup Tables'!$A$2:$A$9,-1))),"PASS","FAIL"))</f>
        <v/>
      </c>
      <c r="J17991" t="str">
        <f t="shared" si="1124"/>
        <v/>
      </c>
      <c r="K17991" t="str">
        <f t="shared" si="1125"/>
        <v/>
      </c>
      <c r="L17991" t="str">
        <f t="shared" si="1126"/>
        <v/>
      </c>
      <c r="M17991" t="str">
        <f t="shared" si="1127"/>
        <v/>
      </c>
    </row>
    <row r="17992" spans="8:13" x14ac:dyDescent="0.25">
      <c r="H17992" t="str">
        <f>IF(A17992="","",INDEX('Lookup Tables'!$B$2:$B$9,MATCH(B17992,'Lookup Tables'!$A$2:$A$9,-1)))</f>
        <v/>
      </c>
      <c r="I17992" t="str">
        <f>IF(A17992="","",IF(AND(C17992&gt;=INDEX('Lookup Tables'!$C$2:$C$9,MATCH(B17992,'Lookup Tables'!$A$2:$A$9,-1)),C17992&lt;=INDEX('Lookup Tables'!$D$2:$D$9,MATCH(B17992,'Lookup Tables'!$A$2:$A$9,-1))),"PASS","FAIL"))</f>
        <v/>
      </c>
      <c r="J17992" t="str">
        <f t="shared" si="1124"/>
        <v/>
      </c>
      <c r="K17992" t="str">
        <f t="shared" si="1125"/>
        <v/>
      </c>
      <c r="L17992" t="str">
        <f t="shared" si="1126"/>
        <v/>
      </c>
      <c r="M17992" t="str">
        <f t="shared" si="1127"/>
        <v/>
      </c>
    </row>
    <row r="17993" spans="8:13" x14ac:dyDescent="0.25">
      <c r="H17993" t="str">
        <f>IF(A17993="","",INDEX('Lookup Tables'!$B$2:$B$9,MATCH(B17993,'Lookup Tables'!$A$2:$A$9,-1)))</f>
        <v/>
      </c>
      <c r="I17993" t="str">
        <f>IF(A17993="","",IF(AND(C17993&gt;=INDEX('Lookup Tables'!$C$2:$C$9,MATCH(B17993,'Lookup Tables'!$A$2:$A$9,-1)),C17993&lt;=INDEX('Lookup Tables'!$D$2:$D$9,MATCH(B17993,'Lookup Tables'!$A$2:$A$9,-1))),"PASS","FAIL"))</f>
        <v/>
      </c>
      <c r="J17993" t="str">
        <f t="shared" si="1124"/>
        <v/>
      </c>
      <c r="K17993" t="str">
        <f t="shared" si="1125"/>
        <v/>
      </c>
      <c r="L17993" t="str">
        <f t="shared" si="1126"/>
        <v/>
      </c>
      <c r="M17993" t="str">
        <f t="shared" si="1127"/>
        <v/>
      </c>
    </row>
    <row r="17994" spans="8:13" x14ac:dyDescent="0.25">
      <c r="H17994" t="str">
        <f>IF(A17994="","",INDEX('Lookup Tables'!$B$2:$B$9,MATCH(B17994,'Lookup Tables'!$A$2:$A$9,-1)))</f>
        <v/>
      </c>
      <c r="I17994" t="str">
        <f>IF(A17994="","",IF(AND(C17994&gt;=INDEX('Lookup Tables'!$C$2:$C$9,MATCH(B17994,'Lookup Tables'!$A$2:$A$9,-1)),C17994&lt;=INDEX('Lookup Tables'!$D$2:$D$9,MATCH(B17994,'Lookup Tables'!$A$2:$A$9,-1))),"PASS","FAIL"))</f>
        <v/>
      </c>
      <c r="J17994" t="str">
        <f t="shared" si="1124"/>
        <v/>
      </c>
      <c r="K17994" t="str">
        <f t="shared" si="1125"/>
        <v/>
      </c>
      <c r="L17994" t="str">
        <f t="shared" si="1126"/>
        <v/>
      </c>
      <c r="M17994" t="str">
        <f t="shared" si="1127"/>
        <v/>
      </c>
    </row>
    <row r="17995" spans="8:13" x14ac:dyDescent="0.25">
      <c r="H17995" t="str">
        <f>IF(A17995="","",INDEX('Lookup Tables'!$B$2:$B$9,MATCH(B17995,'Lookup Tables'!$A$2:$A$9,-1)))</f>
        <v/>
      </c>
      <c r="I17995" t="str">
        <f>IF(A17995="","",IF(AND(C17995&gt;=INDEX('Lookup Tables'!$C$2:$C$9,MATCH(B17995,'Lookup Tables'!$A$2:$A$9,-1)),C17995&lt;=INDEX('Lookup Tables'!$D$2:$D$9,MATCH(B17995,'Lookup Tables'!$A$2:$A$9,-1))),"PASS","FAIL"))</f>
        <v/>
      </c>
      <c r="J17995" t="str">
        <f t="shared" si="1124"/>
        <v/>
      </c>
      <c r="K17995" t="str">
        <f t="shared" si="1125"/>
        <v/>
      </c>
      <c r="L17995" t="str">
        <f t="shared" si="1126"/>
        <v/>
      </c>
      <c r="M17995" t="str">
        <f t="shared" si="1127"/>
        <v/>
      </c>
    </row>
    <row r="17996" spans="8:13" x14ac:dyDescent="0.25">
      <c r="H17996" t="str">
        <f>IF(A17996="","",INDEX('Lookup Tables'!$B$2:$B$9,MATCH(B17996,'Lookup Tables'!$A$2:$A$9,-1)))</f>
        <v/>
      </c>
      <c r="I17996" t="str">
        <f>IF(A17996="","",IF(AND(C17996&gt;=INDEX('Lookup Tables'!$C$2:$C$9,MATCH(B17996,'Lookup Tables'!$A$2:$A$9,-1)),C17996&lt;=INDEX('Lookup Tables'!$D$2:$D$9,MATCH(B17996,'Lookup Tables'!$A$2:$A$9,-1))),"PASS","FAIL"))</f>
        <v/>
      </c>
      <c r="J17996" t="str">
        <f t="shared" si="1124"/>
        <v/>
      </c>
      <c r="K17996" t="str">
        <f t="shared" si="1125"/>
        <v/>
      </c>
      <c r="L17996" t="str">
        <f t="shared" si="1126"/>
        <v/>
      </c>
      <c r="M17996" t="str">
        <f t="shared" si="1127"/>
        <v/>
      </c>
    </row>
    <row r="17997" spans="8:13" x14ac:dyDescent="0.25">
      <c r="H17997" t="str">
        <f>IF(A17997="","",INDEX('Lookup Tables'!$B$2:$B$9,MATCH(B17997,'Lookup Tables'!$A$2:$A$9,-1)))</f>
        <v/>
      </c>
      <c r="I17997" t="str">
        <f>IF(A17997="","",IF(AND(C17997&gt;=INDEX('Lookup Tables'!$C$2:$C$9,MATCH(B17997,'Lookup Tables'!$A$2:$A$9,-1)),C17997&lt;=INDEX('Lookup Tables'!$D$2:$D$9,MATCH(B17997,'Lookup Tables'!$A$2:$A$9,-1))),"PASS","FAIL"))</f>
        <v/>
      </c>
      <c r="J17997" t="str">
        <f t="shared" si="1124"/>
        <v/>
      </c>
      <c r="K17997" t="str">
        <f t="shared" si="1125"/>
        <v/>
      </c>
      <c r="L17997" t="str">
        <f t="shared" si="1126"/>
        <v/>
      </c>
      <c r="M17997" t="str">
        <f t="shared" si="1127"/>
        <v/>
      </c>
    </row>
    <row r="17998" spans="8:13" x14ac:dyDescent="0.25">
      <c r="H17998" t="str">
        <f>IF(A17998="","",INDEX('Lookup Tables'!$B$2:$B$9,MATCH(B17998,'Lookup Tables'!$A$2:$A$9,-1)))</f>
        <v/>
      </c>
      <c r="I17998" t="str">
        <f>IF(A17998="","",IF(AND(C17998&gt;=INDEX('Lookup Tables'!$C$2:$C$9,MATCH(B17998,'Lookup Tables'!$A$2:$A$9,-1)),C17998&lt;=INDEX('Lookup Tables'!$D$2:$D$9,MATCH(B17998,'Lookup Tables'!$A$2:$A$9,-1))),"PASS","FAIL"))</f>
        <v/>
      </c>
      <c r="J17998" t="str">
        <f t="shared" si="1124"/>
        <v/>
      </c>
      <c r="K17998" t="str">
        <f t="shared" si="1125"/>
        <v/>
      </c>
      <c r="L17998" t="str">
        <f t="shared" si="1126"/>
        <v/>
      </c>
      <c r="M17998" t="str">
        <f t="shared" si="1127"/>
        <v/>
      </c>
    </row>
    <row r="17999" spans="8:13" x14ac:dyDescent="0.25">
      <c r="H17999" t="str">
        <f>IF(A17999="","",INDEX('Lookup Tables'!$B$2:$B$9,MATCH(B17999,'Lookup Tables'!$A$2:$A$9,-1)))</f>
        <v/>
      </c>
      <c r="I17999" t="str">
        <f>IF(A17999="","",IF(AND(C17999&gt;=INDEX('Lookup Tables'!$C$2:$C$9,MATCH(B17999,'Lookup Tables'!$A$2:$A$9,-1)),C17999&lt;=INDEX('Lookup Tables'!$D$2:$D$9,MATCH(B17999,'Lookup Tables'!$A$2:$A$9,-1))),"PASS","FAIL"))</f>
        <v/>
      </c>
      <c r="J17999" t="str">
        <f t="shared" si="1124"/>
        <v/>
      </c>
      <c r="K17999" t="str">
        <f t="shared" si="1125"/>
        <v/>
      </c>
      <c r="L17999" t="str">
        <f t="shared" si="1126"/>
        <v/>
      </c>
      <c r="M17999" t="str">
        <f t="shared" si="1127"/>
        <v/>
      </c>
    </row>
    <row r="18000" spans="8:13" x14ac:dyDescent="0.25">
      <c r="H18000" t="str">
        <f>IF(A18000="","",INDEX('Lookup Tables'!$B$2:$B$9,MATCH(B18000,'Lookup Tables'!$A$2:$A$9,-1)))</f>
        <v/>
      </c>
      <c r="I18000" t="str">
        <f>IF(A18000="","",IF(AND(C18000&gt;=INDEX('Lookup Tables'!$C$2:$C$9,MATCH(B18000,'Lookup Tables'!$A$2:$A$9,-1)),C18000&lt;=INDEX('Lookup Tables'!$D$2:$D$9,MATCH(B18000,'Lookup Tables'!$A$2:$A$9,-1))),"PASS","FAIL"))</f>
        <v/>
      </c>
      <c r="J18000" t="str">
        <f t="shared" si="1124"/>
        <v/>
      </c>
      <c r="K18000" t="str">
        <f t="shared" si="1125"/>
        <v/>
      </c>
      <c r="L18000" t="str">
        <f t="shared" si="1126"/>
        <v/>
      </c>
      <c r="M18000" t="str">
        <f t="shared" si="1127"/>
        <v/>
      </c>
    </row>
    <row r="18001" spans="8:13" x14ac:dyDescent="0.25">
      <c r="H18001" t="str">
        <f>IF(A18001="","",INDEX('Lookup Tables'!$B$2:$B$9,MATCH(B18001,'Lookup Tables'!$A$2:$A$9,-1)))</f>
        <v/>
      </c>
      <c r="I18001" t="str">
        <f>IF(A18001="","",IF(AND(C18001&gt;=INDEX('Lookup Tables'!$C$2:$C$9,MATCH(B18001,'Lookup Tables'!$A$2:$A$9,-1)),C18001&lt;=INDEX('Lookup Tables'!$D$2:$D$9,MATCH(B18001,'Lookup Tables'!$A$2:$A$9,-1))),"PASS","FAIL"))</f>
        <v/>
      </c>
      <c r="J18001" t="str">
        <f t="shared" si="1124"/>
        <v/>
      </c>
      <c r="K18001" t="str">
        <f t="shared" si="1125"/>
        <v/>
      </c>
      <c r="L18001" t="str">
        <f t="shared" si="1126"/>
        <v/>
      </c>
      <c r="M18001" t="str">
        <f t="shared" si="1127"/>
        <v/>
      </c>
    </row>
    <row r="18002" spans="8:13" x14ac:dyDescent="0.25">
      <c r="H18002" t="str">
        <f>IF(A18002="","",INDEX('Lookup Tables'!$B$2:$B$9,MATCH(B18002,'Lookup Tables'!$A$2:$A$9,-1)))</f>
        <v/>
      </c>
      <c r="I18002" t="str">
        <f>IF(A18002="","",IF(AND(C18002&gt;=INDEX('Lookup Tables'!$C$2:$C$9,MATCH(B18002,'Lookup Tables'!$A$2:$A$9,-1)),C18002&lt;=INDEX('Lookup Tables'!$D$2:$D$9,MATCH(B18002,'Lookup Tables'!$A$2:$A$9,-1))),"PASS","FAIL"))</f>
        <v/>
      </c>
      <c r="J18002" t="str">
        <f t="shared" si="1124"/>
        <v/>
      </c>
      <c r="K18002" t="str">
        <f t="shared" si="1125"/>
        <v/>
      </c>
      <c r="L18002" t="str">
        <f t="shared" si="1126"/>
        <v/>
      </c>
      <c r="M18002" t="str">
        <f t="shared" si="1127"/>
        <v/>
      </c>
    </row>
    <row r="18003" spans="8:13" x14ac:dyDescent="0.25">
      <c r="H18003" t="str">
        <f>IF(A18003="","",INDEX('Lookup Tables'!$B$2:$B$9,MATCH(B18003,'Lookup Tables'!$A$2:$A$9,-1)))</f>
        <v/>
      </c>
      <c r="I18003" t="str">
        <f>IF(A18003="","",IF(AND(C18003&gt;=INDEX('Lookup Tables'!$C$2:$C$9,MATCH(B18003,'Lookup Tables'!$A$2:$A$9,-1)),C18003&lt;=INDEX('Lookup Tables'!$D$2:$D$9,MATCH(B18003,'Lookup Tables'!$A$2:$A$9,-1))),"PASS","FAIL"))</f>
        <v/>
      </c>
      <c r="J18003" t="str">
        <f t="shared" si="1124"/>
        <v/>
      </c>
      <c r="K18003" t="str">
        <f t="shared" si="1125"/>
        <v/>
      </c>
      <c r="L18003" t="str">
        <f t="shared" si="1126"/>
        <v/>
      </c>
      <c r="M18003" t="str">
        <f t="shared" si="1127"/>
        <v/>
      </c>
    </row>
    <row r="18004" spans="8:13" x14ac:dyDescent="0.25">
      <c r="H18004" t="str">
        <f>IF(A18004="","",INDEX('Lookup Tables'!$B$2:$B$9,MATCH(B18004,'Lookup Tables'!$A$2:$A$9,-1)))</f>
        <v/>
      </c>
      <c r="I18004" t="str">
        <f>IF(A18004="","",IF(AND(C18004&gt;=INDEX('Lookup Tables'!$C$2:$C$9,MATCH(B18004,'Lookup Tables'!$A$2:$A$9,-1)),C18004&lt;=INDEX('Lookup Tables'!$D$2:$D$9,MATCH(B18004,'Lookup Tables'!$A$2:$A$9,-1))),"PASS","FAIL"))</f>
        <v/>
      </c>
      <c r="J18004" t="str">
        <f t="shared" si="1124"/>
        <v/>
      </c>
      <c r="K18004" t="str">
        <f t="shared" si="1125"/>
        <v/>
      </c>
      <c r="L18004" t="str">
        <f t="shared" si="1126"/>
        <v/>
      </c>
      <c r="M18004" t="str">
        <f t="shared" si="1127"/>
        <v/>
      </c>
    </row>
    <row r="18005" spans="8:13" x14ac:dyDescent="0.25">
      <c r="H18005" t="str">
        <f>IF(A18005="","",INDEX('Lookup Tables'!$B$2:$B$9,MATCH(B18005,'Lookup Tables'!$A$2:$A$9,-1)))</f>
        <v/>
      </c>
      <c r="I18005" t="str">
        <f>IF(A18005="","",IF(AND(C18005&gt;=INDEX('Lookup Tables'!$C$2:$C$9,MATCH(B18005,'Lookup Tables'!$A$2:$A$9,-1)),C18005&lt;=INDEX('Lookup Tables'!$D$2:$D$9,MATCH(B18005,'Lookup Tables'!$A$2:$A$9,-1))),"PASS","FAIL"))</f>
        <v/>
      </c>
      <c r="J18005" t="str">
        <f t="shared" si="1124"/>
        <v/>
      </c>
      <c r="K18005" t="str">
        <f t="shared" si="1125"/>
        <v/>
      </c>
      <c r="L18005" t="str">
        <f t="shared" si="1126"/>
        <v/>
      </c>
      <c r="M18005" t="str">
        <f t="shared" si="1127"/>
        <v/>
      </c>
    </row>
    <row r="18006" spans="8:13" x14ac:dyDescent="0.25">
      <c r="H18006" t="str">
        <f>IF(A18006="","",INDEX('Lookup Tables'!$B$2:$B$9,MATCH(B18006,'Lookup Tables'!$A$2:$A$9,-1)))</f>
        <v/>
      </c>
      <c r="I18006" t="str">
        <f>IF(A18006="","",IF(AND(C18006&gt;=INDEX('Lookup Tables'!$C$2:$C$9,MATCH(B18006,'Lookup Tables'!$A$2:$A$9,-1)),C18006&lt;=INDEX('Lookup Tables'!$D$2:$D$9,MATCH(B18006,'Lookup Tables'!$A$2:$A$9,-1))),"PASS","FAIL"))</f>
        <v/>
      </c>
      <c r="J18006" t="str">
        <f t="shared" si="1124"/>
        <v/>
      </c>
      <c r="K18006" t="str">
        <f t="shared" si="1125"/>
        <v/>
      </c>
      <c r="L18006" t="str">
        <f t="shared" si="1126"/>
        <v/>
      </c>
      <c r="M18006" t="str">
        <f t="shared" si="1127"/>
        <v/>
      </c>
    </row>
    <row r="18007" spans="8:13" x14ac:dyDescent="0.25">
      <c r="H18007" t="str">
        <f>IF(A18007="","",INDEX('Lookup Tables'!$B$2:$B$9,MATCH(B18007,'Lookup Tables'!$A$2:$A$9,-1)))</f>
        <v/>
      </c>
      <c r="I18007" t="str">
        <f>IF(A18007="","",IF(AND(C18007&gt;=INDEX('Lookup Tables'!$C$2:$C$9,MATCH(B18007,'Lookup Tables'!$A$2:$A$9,-1)),C18007&lt;=INDEX('Lookup Tables'!$D$2:$D$9,MATCH(B18007,'Lookup Tables'!$A$2:$A$9,-1))),"PASS","FAIL"))</f>
        <v/>
      </c>
      <c r="J18007" t="str">
        <f t="shared" si="1124"/>
        <v/>
      </c>
      <c r="K18007" t="str">
        <f t="shared" si="1125"/>
        <v/>
      </c>
      <c r="L18007" t="str">
        <f t="shared" si="1126"/>
        <v/>
      </c>
      <c r="M18007" t="str">
        <f t="shared" si="1127"/>
        <v/>
      </c>
    </row>
    <row r="18008" spans="8:13" x14ac:dyDescent="0.25">
      <c r="H18008" t="str">
        <f>IF(A18008="","",INDEX('Lookup Tables'!$B$2:$B$9,MATCH(B18008,'Lookup Tables'!$A$2:$A$9,-1)))</f>
        <v/>
      </c>
      <c r="I18008" t="str">
        <f>IF(A18008="","",IF(AND(C18008&gt;=INDEX('Lookup Tables'!$C$2:$C$9,MATCH(B18008,'Lookup Tables'!$A$2:$A$9,-1)),C18008&lt;=INDEX('Lookup Tables'!$D$2:$D$9,MATCH(B18008,'Lookup Tables'!$A$2:$A$9,-1))),"PASS","FAIL"))</f>
        <v/>
      </c>
      <c r="J18008" t="str">
        <f t="shared" si="1124"/>
        <v/>
      </c>
      <c r="K18008" t="str">
        <f t="shared" si="1125"/>
        <v/>
      </c>
      <c r="L18008" t="str">
        <f t="shared" si="1126"/>
        <v/>
      </c>
      <c r="M18008" t="str">
        <f t="shared" si="1127"/>
        <v/>
      </c>
    </row>
    <row r="18009" spans="8:13" x14ac:dyDescent="0.25">
      <c r="H18009" t="str">
        <f>IF(A18009="","",INDEX('Lookup Tables'!$B$2:$B$9,MATCH(B18009,'Lookup Tables'!$A$2:$A$9,-1)))</f>
        <v/>
      </c>
      <c r="I18009" t="str">
        <f>IF(A18009="","",IF(AND(C18009&gt;=INDEX('Lookup Tables'!$C$2:$C$9,MATCH(B18009,'Lookup Tables'!$A$2:$A$9,-1)),C18009&lt;=INDEX('Lookup Tables'!$D$2:$D$9,MATCH(B18009,'Lookup Tables'!$A$2:$A$9,-1))),"PASS","FAIL"))</f>
        <v/>
      </c>
      <c r="J18009" t="str">
        <f t="shared" si="1124"/>
        <v/>
      </c>
      <c r="K18009" t="str">
        <f t="shared" si="1125"/>
        <v/>
      </c>
      <c r="L18009" t="str">
        <f t="shared" si="1126"/>
        <v/>
      </c>
      <c r="M18009" t="str">
        <f t="shared" si="1127"/>
        <v/>
      </c>
    </row>
    <row r="18010" spans="8:13" x14ac:dyDescent="0.25">
      <c r="H18010" t="str">
        <f>IF(A18010="","",INDEX('Lookup Tables'!$B$2:$B$9,MATCH(B18010,'Lookup Tables'!$A$2:$A$9,-1)))</f>
        <v/>
      </c>
      <c r="I18010" t="str">
        <f>IF(A18010="","",IF(AND(C18010&gt;=INDEX('Lookup Tables'!$C$2:$C$9,MATCH(B18010,'Lookup Tables'!$A$2:$A$9,-1)),C18010&lt;=INDEX('Lookup Tables'!$D$2:$D$9,MATCH(B18010,'Lookup Tables'!$A$2:$A$9,-1))),"PASS","FAIL"))</f>
        <v/>
      </c>
      <c r="J18010" t="str">
        <f t="shared" si="1124"/>
        <v/>
      </c>
      <c r="K18010" t="str">
        <f t="shared" si="1125"/>
        <v/>
      </c>
      <c r="L18010" t="str">
        <f t="shared" si="1126"/>
        <v/>
      </c>
      <c r="M18010" t="str">
        <f t="shared" si="1127"/>
        <v/>
      </c>
    </row>
    <row r="18011" spans="8:13" x14ac:dyDescent="0.25">
      <c r="H18011" t="str">
        <f>IF(A18011="","",INDEX('Lookup Tables'!$B$2:$B$9,MATCH(B18011,'Lookup Tables'!$A$2:$A$9,-1)))</f>
        <v/>
      </c>
      <c r="I18011" t="str">
        <f>IF(A18011="","",IF(AND(C18011&gt;=INDEX('Lookup Tables'!$C$2:$C$9,MATCH(B18011,'Lookup Tables'!$A$2:$A$9,-1)),C18011&lt;=INDEX('Lookup Tables'!$D$2:$D$9,MATCH(B18011,'Lookup Tables'!$A$2:$A$9,-1))),"PASS","FAIL"))</f>
        <v/>
      </c>
      <c r="J18011" t="str">
        <f t="shared" si="1124"/>
        <v/>
      </c>
      <c r="K18011" t="str">
        <f t="shared" si="1125"/>
        <v/>
      </c>
      <c r="L18011" t="str">
        <f t="shared" si="1126"/>
        <v/>
      </c>
      <c r="M18011" t="str">
        <f t="shared" si="1127"/>
        <v/>
      </c>
    </row>
    <row r="18012" spans="8:13" x14ac:dyDescent="0.25">
      <c r="H18012" t="str">
        <f>IF(A18012="","",INDEX('Lookup Tables'!$B$2:$B$9,MATCH(B18012,'Lookup Tables'!$A$2:$A$9,-1)))</f>
        <v/>
      </c>
      <c r="I18012" t="str">
        <f>IF(A18012="","",IF(AND(C18012&gt;=INDEX('Lookup Tables'!$C$2:$C$9,MATCH(B18012,'Lookup Tables'!$A$2:$A$9,-1)),C18012&lt;=INDEX('Lookup Tables'!$D$2:$D$9,MATCH(B18012,'Lookup Tables'!$A$2:$A$9,-1))),"PASS","FAIL"))</f>
        <v/>
      </c>
      <c r="J18012" t="str">
        <f t="shared" si="1124"/>
        <v/>
      </c>
      <c r="K18012" t="str">
        <f t="shared" si="1125"/>
        <v/>
      </c>
      <c r="L18012" t="str">
        <f t="shared" si="1126"/>
        <v/>
      </c>
      <c r="M18012" t="str">
        <f t="shared" si="1127"/>
        <v/>
      </c>
    </row>
    <row r="18013" spans="8:13" x14ac:dyDescent="0.25">
      <c r="H18013" t="str">
        <f>IF(A18013="","",INDEX('Lookup Tables'!$B$2:$B$9,MATCH(B18013,'Lookup Tables'!$A$2:$A$9,-1)))</f>
        <v/>
      </c>
      <c r="I18013" t="str">
        <f>IF(A18013="","",IF(AND(C18013&gt;=INDEX('Lookup Tables'!$C$2:$C$9,MATCH(B18013,'Lookup Tables'!$A$2:$A$9,-1)),C18013&lt;=INDEX('Lookup Tables'!$D$2:$D$9,MATCH(B18013,'Lookup Tables'!$A$2:$A$9,-1))),"PASS","FAIL"))</f>
        <v/>
      </c>
      <c r="J18013" t="str">
        <f t="shared" si="1124"/>
        <v/>
      </c>
      <c r="K18013" t="str">
        <f t="shared" si="1125"/>
        <v/>
      </c>
      <c r="L18013" t="str">
        <f t="shared" si="1126"/>
        <v/>
      </c>
      <c r="M18013" t="str">
        <f t="shared" si="1127"/>
        <v/>
      </c>
    </row>
    <row r="18014" spans="8:13" x14ac:dyDescent="0.25">
      <c r="H18014" t="str">
        <f>IF(A18014="","",INDEX('Lookup Tables'!$B$2:$B$9,MATCH(B18014,'Lookup Tables'!$A$2:$A$9,-1)))</f>
        <v/>
      </c>
      <c r="I18014" t="str">
        <f>IF(A18014="","",IF(AND(C18014&gt;=INDEX('Lookup Tables'!$C$2:$C$9,MATCH(B18014,'Lookup Tables'!$A$2:$A$9,-1)),C18014&lt;=INDEX('Lookup Tables'!$D$2:$D$9,MATCH(B18014,'Lookup Tables'!$A$2:$A$9,-1))),"PASS","FAIL"))</f>
        <v/>
      </c>
      <c r="J18014" t="str">
        <f t="shared" si="1124"/>
        <v/>
      </c>
      <c r="K18014" t="str">
        <f t="shared" si="1125"/>
        <v/>
      </c>
      <c r="L18014" t="str">
        <f t="shared" si="1126"/>
        <v/>
      </c>
      <c r="M18014" t="str">
        <f t="shared" si="1127"/>
        <v/>
      </c>
    </row>
    <row r="18015" spans="8:13" x14ac:dyDescent="0.25">
      <c r="H18015" t="str">
        <f>IF(A18015="","",INDEX('Lookup Tables'!$B$2:$B$9,MATCH(B18015,'Lookup Tables'!$A$2:$A$9,-1)))</f>
        <v/>
      </c>
      <c r="I18015" t="str">
        <f>IF(A18015="","",IF(AND(C18015&gt;=INDEX('Lookup Tables'!$C$2:$C$9,MATCH(B18015,'Lookup Tables'!$A$2:$A$9,-1)),C18015&lt;=INDEX('Lookup Tables'!$D$2:$D$9,MATCH(B18015,'Lookup Tables'!$A$2:$A$9,-1))),"PASS","FAIL"))</f>
        <v/>
      </c>
      <c r="J18015" t="str">
        <f t="shared" si="1124"/>
        <v/>
      </c>
      <c r="K18015" t="str">
        <f t="shared" si="1125"/>
        <v/>
      </c>
      <c r="L18015" t="str">
        <f t="shared" si="1126"/>
        <v/>
      </c>
      <c r="M18015" t="str">
        <f t="shared" si="1127"/>
        <v/>
      </c>
    </row>
    <row r="18016" spans="8:13" x14ac:dyDescent="0.25">
      <c r="H18016" t="str">
        <f>IF(A18016="","",INDEX('Lookup Tables'!$B$2:$B$9,MATCH(B18016,'Lookup Tables'!$A$2:$A$9,-1)))</f>
        <v/>
      </c>
      <c r="I18016" t="str">
        <f>IF(A18016="","",IF(AND(C18016&gt;=INDEX('Lookup Tables'!$C$2:$C$9,MATCH(B18016,'Lookup Tables'!$A$2:$A$9,-1)),C18016&lt;=INDEX('Lookup Tables'!$D$2:$D$9,MATCH(B18016,'Lookup Tables'!$A$2:$A$9,-1))),"PASS","FAIL"))</f>
        <v/>
      </c>
      <c r="J18016" t="str">
        <f t="shared" si="1124"/>
        <v/>
      </c>
      <c r="K18016" t="str">
        <f t="shared" si="1125"/>
        <v/>
      </c>
      <c r="L18016" t="str">
        <f t="shared" si="1126"/>
        <v/>
      </c>
      <c r="M18016" t="str">
        <f t="shared" si="1127"/>
        <v/>
      </c>
    </row>
    <row r="18017" spans="8:13" x14ac:dyDescent="0.25">
      <c r="H18017" t="str">
        <f>IF(A18017="","",INDEX('Lookup Tables'!$B$2:$B$9,MATCH(B18017,'Lookup Tables'!$A$2:$A$9,-1)))</f>
        <v/>
      </c>
      <c r="I18017" t="str">
        <f>IF(A18017="","",IF(AND(C18017&gt;=INDEX('Lookup Tables'!$C$2:$C$9,MATCH(B18017,'Lookup Tables'!$A$2:$A$9,-1)),C18017&lt;=INDEX('Lookup Tables'!$D$2:$D$9,MATCH(B18017,'Lookup Tables'!$A$2:$A$9,-1))),"PASS","FAIL"))</f>
        <v/>
      </c>
      <c r="J18017" t="str">
        <f t="shared" si="1124"/>
        <v/>
      </c>
      <c r="K18017" t="str">
        <f t="shared" si="1125"/>
        <v/>
      </c>
      <c r="L18017" t="str">
        <f t="shared" si="1126"/>
        <v/>
      </c>
      <c r="M18017" t="str">
        <f t="shared" si="1127"/>
        <v/>
      </c>
    </row>
    <row r="18018" spans="8:13" x14ac:dyDescent="0.25">
      <c r="H18018" t="str">
        <f>IF(A18018="","",INDEX('Lookup Tables'!$B$2:$B$9,MATCH(B18018,'Lookup Tables'!$A$2:$A$9,-1)))</f>
        <v/>
      </c>
      <c r="I18018" t="str">
        <f>IF(A18018="","",IF(AND(C18018&gt;=INDEX('Lookup Tables'!$C$2:$C$9,MATCH(B18018,'Lookup Tables'!$A$2:$A$9,-1)),C18018&lt;=INDEX('Lookup Tables'!$D$2:$D$9,MATCH(B18018,'Lookup Tables'!$A$2:$A$9,-1))),"PASS","FAIL"))</f>
        <v/>
      </c>
      <c r="J18018" t="str">
        <f t="shared" si="1124"/>
        <v/>
      </c>
      <c r="K18018" t="str">
        <f t="shared" si="1125"/>
        <v/>
      </c>
      <c r="L18018" t="str">
        <f t="shared" si="1126"/>
        <v/>
      </c>
      <c r="M18018" t="str">
        <f t="shared" si="1127"/>
        <v/>
      </c>
    </row>
    <row r="18019" spans="8:13" x14ac:dyDescent="0.25">
      <c r="H18019" t="str">
        <f>IF(A18019="","",INDEX('Lookup Tables'!$B$2:$B$9,MATCH(B18019,'Lookup Tables'!$A$2:$A$9,-1)))</f>
        <v/>
      </c>
      <c r="I18019" t="str">
        <f>IF(A18019="","",IF(AND(C18019&gt;=INDEX('Lookup Tables'!$C$2:$C$9,MATCH(B18019,'Lookup Tables'!$A$2:$A$9,-1)),C18019&lt;=INDEX('Lookup Tables'!$D$2:$D$9,MATCH(B18019,'Lookup Tables'!$A$2:$A$9,-1))),"PASS","FAIL"))</f>
        <v/>
      </c>
      <c r="J18019" t="str">
        <f t="shared" si="1124"/>
        <v/>
      </c>
      <c r="K18019" t="str">
        <f t="shared" si="1125"/>
        <v/>
      </c>
      <c r="L18019" t="str">
        <f t="shared" si="1126"/>
        <v/>
      </c>
      <c r="M18019" t="str">
        <f t="shared" si="1127"/>
        <v/>
      </c>
    </row>
    <row r="18020" spans="8:13" x14ac:dyDescent="0.25">
      <c r="H18020" t="str">
        <f>IF(A18020="","",INDEX('Lookup Tables'!$B$2:$B$9,MATCH(B18020,'Lookup Tables'!$A$2:$A$9,-1)))</f>
        <v/>
      </c>
      <c r="I18020" t="str">
        <f>IF(A18020="","",IF(AND(C18020&gt;=INDEX('Lookup Tables'!$C$2:$C$9,MATCH(B18020,'Lookup Tables'!$A$2:$A$9,-1)),C18020&lt;=INDEX('Lookup Tables'!$D$2:$D$9,MATCH(B18020,'Lookup Tables'!$A$2:$A$9,-1))),"PASS","FAIL"))</f>
        <v/>
      </c>
      <c r="J18020" t="str">
        <f t="shared" si="1124"/>
        <v/>
      </c>
      <c r="K18020" t="str">
        <f t="shared" si="1125"/>
        <v/>
      </c>
      <c r="L18020" t="str">
        <f t="shared" si="1126"/>
        <v/>
      </c>
      <c r="M18020" t="str">
        <f t="shared" si="1127"/>
        <v/>
      </c>
    </row>
    <row r="18021" spans="8:13" x14ac:dyDescent="0.25">
      <c r="H18021" t="str">
        <f>IF(A18021="","",INDEX('Lookup Tables'!$B$2:$B$9,MATCH(B18021,'Lookup Tables'!$A$2:$A$9,-1)))</f>
        <v/>
      </c>
      <c r="I18021" t="str">
        <f>IF(A18021="","",IF(AND(C18021&gt;=INDEX('Lookup Tables'!$C$2:$C$9,MATCH(B18021,'Lookup Tables'!$A$2:$A$9,-1)),C18021&lt;=INDEX('Lookup Tables'!$D$2:$D$9,MATCH(B18021,'Lookup Tables'!$A$2:$A$9,-1))),"PASS","FAIL"))</f>
        <v/>
      </c>
      <c r="J18021" t="str">
        <f t="shared" si="1124"/>
        <v/>
      </c>
      <c r="K18021" t="str">
        <f t="shared" si="1125"/>
        <v/>
      </c>
      <c r="L18021" t="str">
        <f t="shared" si="1126"/>
        <v/>
      </c>
      <c r="M18021" t="str">
        <f t="shared" si="1127"/>
        <v/>
      </c>
    </row>
    <row r="18022" spans="8:13" x14ac:dyDescent="0.25">
      <c r="H18022" t="str">
        <f>IF(A18022="","",INDEX('Lookup Tables'!$B$2:$B$9,MATCH(B18022,'Lookup Tables'!$A$2:$A$9,-1)))</f>
        <v/>
      </c>
      <c r="I18022" t="str">
        <f>IF(A18022="","",IF(AND(C18022&gt;=INDEX('Lookup Tables'!$C$2:$C$9,MATCH(B18022,'Lookup Tables'!$A$2:$A$9,-1)),C18022&lt;=INDEX('Lookup Tables'!$D$2:$D$9,MATCH(B18022,'Lookup Tables'!$A$2:$A$9,-1))),"PASS","FAIL"))</f>
        <v/>
      </c>
      <c r="J18022" t="str">
        <f t="shared" si="1124"/>
        <v/>
      </c>
      <c r="K18022" t="str">
        <f t="shared" si="1125"/>
        <v/>
      </c>
      <c r="L18022" t="str">
        <f t="shared" si="1126"/>
        <v/>
      </c>
      <c r="M18022" t="str">
        <f t="shared" si="1127"/>
        <v/>
      </c>
    </row>
    <row r="18023" spans="8:13" x14ac:dyDescent="0.25">
      <c r="H18023" t="str">
        <f>IF(A18023="","",INDEX('Lookup Tables'!$B$2:$B$9,MATCH(B18023,'Lookup Tables'!$A$2:$A$9,-1)))</f>
        <v/>
      </c>
      <c r="I18023" t="str">
        <f>IF(A18023="","",IF(AND(C18023&gt;=INDEX('Lookup Tables'!$C$2:$C$9,MATCH(B18023,'Lookup Tables'!$A$2:$A$9,-1)),C18023&lt;=INDEX('Lookup Tables'!$D$2:$D$9,MATCH(B18023,'Lookup Tables'!$A$2:$A$9,-1))),"PASS","FAIL"))</f>
        <v/>
      </c>
      <c r="J18023" t="str">
        <f t="shared" si="1124"/>
        <v/>
      </c>
      <c r="K18023" t="str">
        <f t="shared" si="1125"/>
        <v/>
      </c>
      <c r="L18023" t="str">
        <f t="shared" si="1126"/>
        <v/>
      </c>
      <c r="M18023" t="str">
        <f t="shared" si="1127"/>
        <v/>
      </c>
    </row>
    <row r="18024" spans="8:13" x14ac:dyDescent="0.25">
      <c r="H18024" t="str">
        <f>IF(A18024="","",INDEX('Lookup Tables'!$B$2:$B$9,MATCH(B18024,'Lookup Tables'!$A$2:$A$9,-1)))</f>
        <v/>
      </c>
      <c r="I18024" t="str">
        <f>IF(A18024="","",IF(AND(C18024&gt;=INDEX('Lookup Tables'!$C$2:$C$9,MATCH(B18024,'Lookup Tables'!$A$2:$A$9,-1)),C18024&lt;=INDEX('Lookup Tables'!$D$2:$D$9,MATCH(B18024,'Lookup Tables'!$A$2:$A$9,-1))),"PASS","FAIL"))</f>
        <v/>
      </c>
      <c r="J18024" t="str">
        <f t="shared" si="1124"/>
        <v/>
      </c>
      <c r="K18024" t="str">
        <f t="shared" si="1125"/>
        <v/>
      </c>
      <c r="L18024" t="str">
        <f t="shared" si="1126"/>
        <v/>
      </c>
      <c r="M18024" t="str">
        <f t="shared" si="1127"/>
        <v/>
      </c>
    </row>
    <row r="18025" spans="8:13" x14ac:dyDescent="0.25">
      <c r="H18025" t="str">
        <f>IF(A18025="","",INDEX('Lookup Tables'!$B$2:$B$9,MATCH(B18025,'Lookup Tables'!$A$2:$A$9,-1)))</f>
        <v/>
      </c>
      <c r="I18025" t="str">
        <f>IF(A18025="","",IF(AND(C18025&gt;=INDEX('Lookup Tables'!$C$2:$C$9,MATCH(B18025,'Lookup Tables'!$A$2:$A$9,-1)),C18025&lt;=INDEX('Lookup Tables'!$D$2:$D$9,MATCH(B18025,'Lookup Tables'!$A$2:$A$9,-1))),"PASS","FAIL"))</f>
        <v/>
      </c>
      <c r="J18025" t="str">
        <f t="shared" si="1124"/>
        <v/>
      </c>
      <c r="K18025" t="str">
        <f t="shared" si="1125"/>
        <v/>
      </c>
      <c r="L18025" t="str">
        <f t="shared" si="1126"/>
        <v/>
      </c>
      <c r="M18025" t="str">
        <f t="shared" si="1127"/>
        <v/>
      </c>
    </row>
    <row r="18026" spans="8:13" x14ac:dyDescent="0.25">
      <c r="H18026" t="str">
        <f>IF(A18026="","",INDEX('Lookup Tables'!$B$2:$B$9,MATCH(B18026,'Lookup Tables'!$A$2:$A$9,-1)))</f>
        <v/>
      </c>
      <c r="I18026" t="str">
        <f>IF(A18026="","",IF(AND(C18026&gt;=INDEX('Lookup Tables'!$C$2:$C$9,MATCH(B18026,'Lookup Tables'!$A$2:$A$9,-1)),C18026&lt;=INDEX('Lookup Tables'!$D$2:$D$9,MATCH(B18026,'Lookup Tables'!$A$2:$A$9,-1))),"PASS","FAIL"))</f>
        <v/>
      </c>
      <c r="J18026" t="str">
        <f t="shared" si="1124"/>
        <v/>
      </c>
      <c r="K18026" t="str">
        <f t="shared" si="1125"/>
        <v/>
      </c>
      <c r="L18026" t="str">
        <f t="shared" si="1126"/>
        <v/>
      </c>
      <c r="M18026" t="str">
        <f t="shared" si="1127"/>
        <v/>
      </c>
    </row>
    <row r="18027" spans="8:13" x14ac:dyDescent="0.25">
      <c r="H18027" t="str">
        <f>IF(A18027="","",INDEX('Lookup Tables'!$B$2:$B$9,MATCH(B18027,'Lookup Tables'!$A$2:$A$9,-1)))</f>
        <v/>
      </c>
      <c r="I18027" t="str">
        <f>IF(A18027="","",IF(AND(C18027&gt;=INDEX('Lookup Tables'!$C$2:$C$9,MATCH(B18027,'Lookup Tables'!$A$2:$A$9,-1)),C18027&lt;=INDEX('Lookup Tables'!$D$2:$D$9,MATCH(B18027,'Lookup Tables'!$A$2:$A$9,-1))),"PASS","FAIL"))</f>
        <v/>
      </c>
      <c r="J18027" t="str">
        <f t="shared" si="1124"/>
        <v/>
      </c>
      <c r="K18027" t="str">
        <f t="shared" si="1125"/>
        <v/>
      </c>
      <c r="L18027" t="str">
        <f t="shared" si="1126"/>
        <v/>
      </c>
      <c r="M18027" t="str">
        <f t="shared" si="1127"/>
        <v/>
      </c>
    </row>
    <row r="18028" spans="8:13" x14ac:dyDescent="0.25">
      <c r="H18028" t="str">
        <f>IF(A18028="","",INDEX('Lookup Tables'!$B$2:$B$9,MATCH(B18028,'Lookup Tables'!$A$2:$A$9,-1)))</f>
        <v/>
      </c>
      <c r="I18028" t="str">
        <f>IF(A18028="","",IF(AND(C18028&gt;=INDEX('Lookup Tables'!$C$2:$C$9,MATCH(B18028,'Lookup Tables'!$A$2:$A$9,-1)),C18028&lt;=INDEX('Lookup Tables'!$D$2:$D$9,MATCH(B18028,'Lookup Tables'!$A$2:$A$9,-1))),"PASS","FAIL"))</f>
        <v/>
      </c>
      <c r="J18028" t="str">
        <f t="shared" si="1124"/>
        <v/>
      </c>
      <c r="K18028" t="str">
        <f t="shared" si="1125"/>
        <v/>
      </c>
      <c r="L18028" t="str">
        <f t="shared" si="1126"/>
        <v/>
      </c>
      <c r="M18028" t="str">
        <f t="shared" si="1127"/>
        <v/>
      </c>
    </row>
    <row r="18029" spans="8:13" x14ac:dyDescent="0.25">
      <c r="H18029" t="str">
        <f>IF(A18029="","",INDEX('Lookup Tables'!$B$2:$B$9,MATCH(B18029,'Lookup Tables'!$A$2:$A$9,-1)))</f>
        <v/>
      </c>
      <c r="I18029" t="str">
        <f>IF(A18029="","",IF(AND(C18029&gt;=INDEX('Lookup Tables'!$C$2:$C$9,MATCH(B18029,'Lookup Tables'!$A$2:$A$9,-1)),C18029&lt;=INDEX('Lookup Tables'!$D$2:$D$9,MATCH(B18029,'Lookup Tables'!$A$2:$A$9,-1))),"PASS","FAIL"))</f>
        <v/>
      </c>
      <c r="J18029" t="str">
        <f t="shared" si="1124"/>
        <v/>
      </c>
      <c r="K18029" t="str">
        <f t="shared" si="1125"/>
        <v/>
      </c>
      <c r="L18029" t="str">
        <f t="shared" si="1126"/>
        <v/>
      </c>
      <c r="M18029" t="str">
        <f t="shared" si="1127"/>
        <v/>
      </c>
    </row>
    <row r="18030" spans="8:13" x14ac:dyDescent="0.25">
      <c r="H18030" t="str">
        <f>IF(A18030="","",INDEX('Lookup Tables'!$B$2:$B$9,MATCH(B18030,'Lookup Tables'!$A$2:$A$9,-1)))</f>
        <v/>
      </c>
      <c r="I18030" t="str">
        <f>IF(A18030="","",IF(AND(C18030&gt;=INDEX('Lookup Tables'!$C$2:$C$9,MATCH(B18030,'Lookup Tables'!$A$2:$A$9,-1)),C18030&lt;=INDEX('Lookup Tables'!$D$2:$D$9,MATCH(B18030,'Lookup Tables'!$A$2:$A$9,-1))),"PASS","FAIL"))</f>
        <v/>
      </c>
      <c r="J18030" t="str">
        <f t="shared" si="1124"/>
        <v/>
      </c>
      <c r="K18030" t="str">
        <f t="shared" si="1125"/>
        <v/>
      </c>
      <c r="L18030" t="str">
        <f t="shared" si="1126"/>
        <v/>
      </c>
      <c r="M18030" t="str">
        <f t="shared" si="1127"/>
        <v/>
      </c>
    </row>
    <row r="18031" spans="8:13" x14ac:dyDescent="0.25">
      <c r="H18031" t="str">
        <f>IF(A18031="","",INDEX('Lookup Tables'!$B$2:$B$9,MATCH(B18031,'Lookup Tables'!$A$2:$A$9,-1)))</f>
        <v/>
      </c>
      <c r="I18031" t="str">
        <f>IF(A18031="","",IF(AND(C18031&gt;=INDEX('Lookup Tables'!$C$2:$C$9,MATCH(B18031,'Lookup Tables'!$A$2:$A$9,-1)),C18031&lt;=INDEX('Lookup Tables'!$D$2:$D$9,MATCH(B18031,'Lookup Tables'!$A$2:$A$9,-1))),"PASS","FAIL"))</f>
        <v/>
      </c>
      <c r="J18031" t="str">
        <f t="shared" si="1124"/>
        <v/>
      </c>
      <c r="K18031" t="str">
        <f t="shared" si="1125"/>
        <v/>
      </c>
      <c r="L18031" t="str">
        <f t="shared" si="1126"/>
        <v/>
      </c>
      <c r="M18031" t="str">
        <f t="shared" si="1127"/>
        <v/>
      </c>
    </row>
    <row r="18032" spans="8:13" x14ac:dyDescent="0.25">
      <c r="H18032" t="str">
        <f>IF(A18032="","",INDEX('Lookup Tables'!$B$2:$B$9,MATCH(B18032,'Lookup Tables'!$A$2:$A$9,-1)))</f>
        <v/>
      </c>
      <c r="I18032" t="str">
        <f>IF(A18032="","",IF(AND(C18032&gt;=INDEX('Lookup Tables'!$C$2:$C$9,MATCH(B18032,'Lookup Tables'!$A$2:$A$9,-1)),C18032&lt;=INDEX('Lookup Tables'!$D$2:$D$9,MATCH(B18032,'Lookup Tables'!$A$2:$A$9,-1))),"PASS","FAIL"))</f>
        <v/>
      </c>
      <c r="J18032" t="str">
        <f t="shared" si="1124"/>
        <v/>
      </c>
      <c r="K18032" t="str">
        <f t="shared" si="1125"/>
        <v/>
      </c>
      <c r="L18032" t="str">
        <f t="shared" si="1126"/>
        <v/>
      </c>
      <c r="M18032" t="str">
        <f t="shared" si="1127"/>
        <v/>
      </c>
    </row>
    <row r="18033" spans="8:13" x14ac:dyDescent="0.25">
      <c r="H18033" t="str">
        <f>IF(A18033="","",INDEX('Lookup Tables'!$B$2:$B$9,MATCH(B18033,'Lookup Tables'!$A$2:$A$9,-1)))</f>
        <v/>
      </c>
      <c r="I18033" t="str">
        <f>IF(A18033="","",IF(AND(C18033&gt;=INDEX('Lookup Tables'!$C$2:$C$9,MATCH(B18033,'Lookup Tables'!$A$2:$A$9,-1)),C18033&lt;=INDEX('Lookup Tables'!$D$2:$D$9,MATCH(B18033,'Lookup Tables'!$A$2:$A$9,-1))),"PASS","FAIL"))</f>
        <v/>
      </c>
      <c r="J18033" t="str">
        <f t="shared" si="1124"/>
        <v/>
      </c>
      <c r="K18033" t="str">
        <f t="shared" si="1125"/>
        <v/>
      </c>
      <c r="L18033" t="str">
        <f t="shared" si="1126"/>
        <v/>
      </c>
      <c r="M18033" t="str">
        <f t="shared" si="1127"/>
        <v/>
      </c>
    </row>
    <row r="18034" spans="8:13" x14ac:dyDescent="0.25">
      <c r="H18034" t="str">
        <f>IF(A18034="","",INDEX('Lookup Tables'!$B$2:$B$9,MATCH(B18034,'Lookup Tables'!$A$2:$A$9,-1)))</f>
        <v/>
      </c>
      <c r="I18034" t="str">
        <f>IF(A18034="","",IF(AND(C18034&gt;=INDEX('Lookup Tables'!$C$2:$C$9,MATCH(B18034,'Lookup Tables'!$A$2:$A$9,-1)),C18034&lt;=INDEX('Lookup Tables'!$D$2:$D$9,MATCH(B18034,'Lookup Tables'!$A$2:$A$9,-1))),"PASS","FAIL"))</f>
        <v/>
      </c>
      <c r="J18034" t="str">
        <f t="shared" si="1124"/>
        <v/>
      </c>
      <c r="K18034" t="str">
        <f t="shared" si="1125"/>
        <v/>
      </c>
      <c r="L18034" t="str">
        <f t="shared" si="1126"/>
        <v/>
      </c>
      <c r="M18034" t="str">
        <f t="shared" si="1127"/>
        <v/>
      </c>
    </row>
    <row r="18035" spans="8:13" x14ac:dyDescent="0.25">
      <c r="H18035" t="str">
        <f>IF(A18035="","",INDEX('Lookup Tables'!$B$2:$B$9,MATCH(B18035,'Lookup Tables'!$A$2:$A$9,-1)))</f>
        <v/>
      </c>
      <c r="I18035" t="str">
        <f>IF(A18035="","",IF(AND(C18035&gt;=INDEX('Lookup Tables'!$C$2:$C$9,MATCH(B18035,'Lookup Tables'!$A$2:$A$9,-1)),C18035&lt;=INDEX('Lookup Tables'!$D$2:$D$9,MATCH(B18035,'Lookup Tables'!$A$2:$A$9,-1))),"PASS","FAIL"))</f>
        <v/>
      </c>
      <c r="J18035" t="str">
        <f t="shared" si="1124"/>
        <v/>
      </c>
      <c r="K18035" t="str">
        <f t="shared" si="1125"/>
        <v/>
      </c>
      <c r="L18035" t="str">
        <f t="shared" si="1126"/>
        <v/>
      </c>
      <c r="M18035" t="str">
        <f t="shared" si="1127"/>
        <v/>
      </c>
    </row>
    <row r="18036" spans="8:13" x14ac:dyDescent="0.25">
      <c r="H18036" t="str">
        <f>IF(A18036="","",INDEX('Lookup Tables'!$B$2:$B$9,MATCH(B18036,'Lookup Tables'!$A$2:$A$9,-1)))</f>
        <v/>
      </c>
      <c r="I18036" t="str">
        <f>IF(A18036="","",IF(AND(C18036&gt;=INDEX('Lookup Tables'!$C$2:$C$9,MATCH(B18036,'Lookup Tables'!$A$2:$A$9,-1)),C18036&lt;=INDEX('Lookup Tables'!$D$2:$D$9,MATCH(B18036,'Lookup Tables'!$A$2:$A$9,-1))),"PASS","FAIL"))</f>
        <v/>
      </c>
      <c r="J18036" t="str">
        <f t="shared" si="1124"/>
        <v/>
      </c>
      <c r="K18036" t="str">
        <f t="shared" si="1125"/>
        <v/>
      </c>
      <c r="L18036" t="str">
        <f t="shared" si="1126"/>
        <v/>
      </c>
      <c r="M18036" t="str">
        <f t="shared" si="1127"/>
        <v/>
      </c>
    </row>
    <row r="18037" spans="8:13" x14ac:dyDescent="0.25">
      <c r="H18037" t="str">
        <f>IF(A18037="","",INDEX('Lookup Tables'!$B$2:$B$9,MATCH(B18037,'Lookup Tables'!$A$2:$A$9,-1)))</f>
        <v/>
      </c>
      <c r="I18037" t="str">
        <f>IF(A18037="","",IF(AND(C18037&gt;=INDEX('Lookup Tables'!$C$2:$C$9,MATCH(B18037,'Lookup Tables'!$A$2:$A$9,-1)),C18037&lt;=INDEX('Lookup Tables'!$D$2:$D$9,MATCH(B18037,'Lookup Tables'!$A$2:$A$9,-1))),"PASS","FAIL"))</f>
        <v/>
      </c>
      <c r="J18037" t="str">
        <f t="shared" si="1124"/>
        <v/>
      </c>
      <c r="K18037" t="str">
        <f t="shared" si="1125"/>
        <v/>
      </c>
      <c r="L18037" t="str">
        <f t="shared" si="1126"/>
        <v/>
      </c>
      <c r="M18037" t="str">
        <f t="shared" si="1127"/>
        <v/>
      </c>
    </row>
    <row r="18038" spans="8:13" x14ac:dyDescent="0.25">
      <c r="H18038" t="str">
        <f>IF(A18038="","",INDEX('Lookup Tables'!$B$2:$B$9,MATCH(B18038,'Lookup Tables'!$A$2:$A$9,-1)))</f>
        <v/>
      </c>
      <c r="I18038" t="str">
        <f>IF(A18038="","",IF(AND(C18038&gt;=INDEX('Lookup Tables'!$C$2:$C$9,MATCH(B18038,'Lookup Tables'!$A$2:$A$9,-1)),C18038&lt;=INDEX('Lookup Tables'!$D$2:$D$9,MATCH(B18038,'Lookup Tables'!$A$2:$A$9,-1))),"PASS","FAIL"))</f>
        <v/>
      </c>
      <c r="J18038" t="str">
        <f t="shared" si="1124"/>
        <v/>
      </c>
      <c r="K18038" t="str">
        <f t="shared" si="1125"/>
        <v/>
      </c>
      <c r="L18038" t="str">
        <f t="shared" si="1126"/>
        <v/>
      </c>
      <c r="M18038" t="str">
        <f t="shared" si="1127"/>
        <v/>
      </c>
    </row>
    <row r="18039" spans="8:13" x14ac:dyDescent="0.25">
      <c r="H18039" t="str">
        <f>IF(A18039="","",INDEX('Lookup Tables'!$B$2:$B$9,MATCH(B18039,'Lookup Tables'!$A$2:$A$9,-1)))</f>
        <v/>
      </c>
      <c r="I18039" t="str">
        <f>IF(A18039="","",IF(AND(C18039&gt;=INDEX('Lookup Tables'!$C$2:$C$9,MATCH(B18039,'Lookup Tables'!$A$2:$A$9,-1)),C18039&lt;=INDEX('Lookup Tables'!$D$2:$D$9,MATCH(B18039,'Lookup Tables'!$A$2:$A$9,-1))),"PASS","FAIL"))</f>
        <v/>
      </c>
      <c r="J18039" t="str">
        <f t="shared" si="1124"/>
        <v/>
      </c>
      <c r="K18039" t="str">
        <f t="shared" si="1125"/>
        <v/>
      </c>
      <c r="L18039" t="str">
        <f t="shared" si="1126"/>
        <v/>
      </c>
      <c r="M18039" t="str">
        <f t="shared" si="1127"/>
        <v/>
      </c>
    </row>
    <row r="18040" spans="8:13" x14ac:dyDescent="0.25">
      <c r="H18040" t="str">
        <f>IF(A18040="","",INDEX('Lookup Tables'!$B$2:$B$9,MATCH(B18040,'Lookup Tables'!$A$2:$A$9,-1)))</f>
        <v/>
      </c>
      <c r="I18040" t="str">
        <f>IF(A18040="","",IF(AND(C18040&gt;=INDEX('Lookup Tables'!$C$2:$C$9,MATCH(B18040,'Lookup Tables'!$A$2:$A$9,-1)),C18040&lt;=INDEX('Lookup Tables'!$D$2:$D$9,MATCH(B18040,'Lookup Tables'!$A$2:$A$9,-1))),"PASS","FAIL"))</f>
        <v/>
      </c>
      <c r="J18040" t="str">
        <f t="shared" si="1124"/>
        <v/>
      </c>
      <c r="K18040" t="str">
        <f t="shared" si="1125"/>
        <v/>
      </c>
      <c r="L18040" t="str">
        <f t="shared" si="1126"/>
        <v/>
      </c>
      <c r="M18040" t="str">
        <f t="shared" si="1127"/>
        <v/>
      </c>
    </row>
    <row r="18041" spans="8:13" x14ac:dyDescent="0.25">
      <c r="H18041" t="str">
        <f>IF(A18041="","",INDEX('Lookup Tables'!$B$2:$B$9,MATCH(B18041,'Lookup Tables'!$A$2:$A$9,-1)))</f>
        <v/>
      </c>
      <c r="I18041" t="str">
        <f>IF(A18041="","",IF(AND(C18041&gt;=INDEX('Lookup Tables'!$C$2:$C$9,MATCH(B18041,'Lookup Tables'!$A$2:$A$9,-1)),C18041&lt;=INDEX('Lookup Tables'!$D$2:$D$9,MATCH(B18041,'Lookup Tables'!$A$2:$A$9,-1))),"PASS","FAIL"))</f>
        <v/>
      </c>
      <c r="J18041" t="str">
        <f t="shared" si="1124"/>
        <v/>
      </c>
      <c r="K18041" t="str">
        <f t="shared" si="1125"/>
        <v/>
      </c>
      <c r="L18041" t="str">
        <f t="shared" si="1126"/>
        <v/>
      </c>
      <c r="M18041" t="str">
        <f t="shared" si="1127"/>
        <v/>
      </c>
    </row>
    <row r="18042" spans="8:13" x14ac:dyDescent="0.25">
      <c r="H18042" t="str">
        <f>IF(A18042="","",INDEX('Lookup Tables'!$B$2:$B$9,MATCH(B18042,'Lookup Tables'!$A$2:$A$9,-1)))</f>
        <v/>
      </c>
      <c r="I18042" t="str">
        <f>IF(A18042="","",IF(AND(C18042&gt;=INDEX('Lookup Tables'!$C$2:$C$9,MATCH(B18042,'Lookup Tables'!$A$2:$A$9,-1)),C18042&lt;=INDEX('Lookup Tables'!$D$2:$D$9,MATCH(B18042,'Lookup Tables'!$A$2:$A$9,-1))),"PASS","FAIL"))</f>
        <v/>
      </c>
      <c r="J18042" t="str">
        <f t="shared" si="1124"/>
        <v/>
      </c>
      <c r="K18042" t="str">
        <f t="shared" si="1125"/>
        <v/>
      </c>
      <c r="L18042" t="str">
        <f t="shared" si="1126"/>
        <v/>
      </c>
      <c r="M18042" t="str">
        <f t="shared" si="1127"/>
        <v/>
      </c>
    </row>
    <row r="18043" spans="8:13" x14ac:dyDescent="0.25">
      <c r="H18043" t="str">
        <f>IF(A18043="","",INDEX('Lookup Tables'!$B$2:$B$9,MATCH(B18043,'Lookup Tables'!$A$2:$A$9,-1)))</f>
        <v/>
      </c>
      <c r="I18043" t="str">
        <f>IF(A18043="","",IF(AND(C18043&gt;=INDEX('Lookup Tables'!$C$2:$C$9,MATCH(B18043,'Lookup Tables'!$A$2:$A$9,-1)),C18043&lt;=INDEX('Lookup Tables'!$D$2:$D$9,MATCH(B18043,'Lookup Tables'!$A$2:$A$9,-1))),"PASS","FAIL"))</f>
        <v/>
      </c>
      <c r="J18043" t="str">
        <f t="shared" si="1124"/>
        <v/>
      </c>
      <c r="K18043" t="str">
        <f t="shared" si="1125"/>
        <v/>
      </c>
      <c r="L18043" t="str">
        <f t="shared" si="1126"/>
        <v/>
      </c>
      <c r="M18043" t="str">
        <f t="shared" si="1127"/>
        <v/>
      </c>
    </row>
    <row r="18044" spans="8:13" x14ac:dyDescent="0.25">
      <c r="H18044" t="str">
        <f>IF(A18044="","",INDEX('Lookup Tables'!$B$2:$B$9,MATCH(B18044,'Lookup Tables'!$A$2:$A$9,-1)))</f>
        <v/>
      </c>
      <c r="I18044" t="str">
        <f>IF(A18044="","",IF(AND(C18044&gt;=INDEX('Lookup Tables'!$C$2:$C$9,MATCH(B18044,'Lookup Tables'!$A$2:$A$9,-1)),C18044&lt;=INDEX('Lookup Tables'!$D$2:$D$9,MATCH(B18044,'Lookup Tables'!$A$2:$A$9,-1))),"PASS","FAIL"))</f>
        <v/>
      </c>
      <c r="J18044" t="str">
        <f t="shared" si="1124"/>
        <v/>
      </c>
      <c r="K18044" t="str">
        <f t="shared" si="1125"/>
        <v/>
      </c>
      <c r="L18044" t="str">
        <f t="shared" si="1126"/>
        <v/>
      </c>
      <c r="M18044" t="str">
        <f t="shared" si="1127"/>
        <v/>
      </c>
    </row>
    <row r="18045" spans="8:13" x14ac:dyDescent="0.25">
      <c r="H18045" t="str">
        <f>IF(A18045="","",INDEX('Lookup Tables'!$B$2:$B$9,MATCH(B18045,'Lookup Tables'!$A$2:$A$9,-1)))</f>
        <v/>
      </c>
      <c r="I18045" t="str">
        <f>IF(A18045="","",IF(AND(C18045&gt;=INDEX('Lookup Tables'!$C$2:$C$9,MATCH(B18045,'Lookup Tables'!$A$2:$A$9,-1)),C18045&lt;=INDEX('Lookup Tables'!$D$2:$D$9,MATCH(B18045,'Lookup Tables'!$A$2:$A$9,-1))),"PASS","FAIL"))</f>
        <v/>
      </c>
      <c r="J18045" t="str">
        <f t="shared" si="1124"/>
        <v/>
      </c>
      <c r="K18045" t="str">
        <f t="shared" si="1125"/>
        <v/>
      </c>
      <c r="L18045" t="str">
        <f t="shared" si="1126"/>
        <v/>
      </c>
      <c r="M18045" t="str">
        <f t="shared" si="1127"/>
        <v/>
      </c>
    </row>
    <row r="18046" spans="8:13" x14ac:dyDescent="0.25">
      <c r="H18046" t="str">
        <f>IF(A18046="","",INDEX('Lookup Tables'!$B$2:$B$9,MATCH(B18046,'Lookup Tables'!$A$2:$A$9,-1)))</f>
        <v/>
      </c>
      <c r="I18046" t="str">
        <f>IF(A18046="","",IF(AND(C18046&gt;=INDEX('Lookup Tables'!$C$2:$C$9,MATCH(B18046,'Lookup Tables'!$A$2:$A$9,-1)),C18046&lt;=INDEX('Lookup Tables'!$D$2:$D$9,MATCH(B18046,'Lookup Tables'!$A$2:$A$9,-1))),"PASS","FAIL"))</f>
        <v/>
      </c>
      <c r="J18046" t="str">
        <f t="shared" si="1124"/>
        <v/>
      </c>
      <c r="K18046" t="str">
        <f t="shared" si="1125"/>
        <v/>
      </c>
      <c r="L18046" t="str">
        <f t="shared" si="1126"/>
        <v/>
      </c>
      <c r="M18046" t="str">
        <f t="shared" si="1127"/>
        <v/>
      </c>
    </row>
    <row r="18047" spans="8:13" x14ac:dyDescent="0.25">
      <c r="H18047" t="str">
        <f>IF(A18047="","",INDEX('Lookup Tables'!$B$2:$B$9,MATCH(B18047,'Lookup Tables'!$A$2:$A$9,-1)))</f>
        <v/>
      </c>
      <c r="I18047" t="str">
        <f>IF(A18047="","",IF(AND(C18047&gt;=INDEX('Lookup Tables'!$C$2:$C$9,MATCH(B18047,'Lookup Tables'!$A$2:$A$9,-1)),C18047&lt;=INDEX('Lookup Tables'!$D$2:$D$9,MATCH(B18047,'Lookup Tables'!$A$2:$A$9,-1))),"PASS","FAIL"))</f>
        <v/>
      </c>
      <c r="J18047" t="str">
        <f t="shared" si="1124"/>
        <v/>
      </c>
      <c r="K18047" t="str">
        <f t="shared" si="1125"/>
        <v/>
      </c>
      <c r="L18047" t="str">
        <f t="shared" si="1126"/>
        <v/>
      </c>
      <c r="M18047" t="str">
        <f t="shared" si="1127"/>
        <v/>
      </c>
    </row>
    <row r="18048" spans="8:13" x14ac:dyDescent="0.25">
      <c r="H18048" t="str">
        <f>IF(A18048="","",INDEX('Lookup Tables'!$B$2:$B$9,MATCH(B18048,'Lookup Tables'!$A$2:$A$9,-1)))</f>
        <v/>
      </c>
      <c r="I18048" t="str">
        <f>IF(A18048="","",IF(AND(C18048&gt;=INDEX('Lookup Tables'!$C$2:$C$9,MATCH(B18048,'Lookup Tables'!$A$2:$A$9,-1)),C18048&lt;=INDEX('Lookup Tables'!$D$2:$D$9,MATCH(B18048,'Lookup Tables'!$A$2:$A$9,-1))),"PASS","FAIL"))</f>
        <v/>
      </c>
      <c r="J18048" t="str">
        <f t="shared" si="1124"/>
        <v/>
      </c>
      <c r="K18048" t="str">
        <f t="shared" si="1125"/>
        <v/>
      </c>
      <c r="L18048" t="str">
        <f t="shared" si="1126"/>
        <v/>
      </c>
      <c r="M18048" t="str">
        <f t="shared" si="1127"/>
        <v/>
      </c>
    </row>
    <row r="18049" spans="8:13" x14ac:dyDescent="0.25">
      <c r="H18049" t="str">
        <f>IF(A18049="","",INDEX('Lookup Tables'!$B$2:$B$9,MATCH(B18049,'Lookup Tables'!$A$2:$A$9,-1)))</f>
        <v/>
      </c>
      <c r="I18049" t="str">
        <f>IF(A18049="","",IF(AND(C18049&gt;=INDEX('Lookup Tables'!$C$2:$C$9,MATCH(B18049,'Lookup Tables'!$A$2:$A$9,-1)),C18049&lt;=INDEX('Lookup Tables'!$D$2:$D$9,MATCH(B18049,'Lookup Tables'!$A$2:$A$9,-1))),"PASS","FAIL"))</f>
        <v/>
      </c>
      <c r="J18049" t="str">
        <f t="shared" ref="J18049:J18112" si="1128">IF(A18049="","",IF(AND(D18049&gt;=15,D18049&lt;=22.5),"PASS","FAIL"))</f>
        <v/>
      </c>
      <c r="K18049" t="str">
        <f t="shared" ref="K18049:K18112" si="1129">IF(A18049="","",IF(AND(E18049&gt;=15,E18049&lt;=22.5),"PASS","FAIL"))</f>
        <v/>
      </c>
      <c r="L18049" t="str">
        <f t="shared" ref="L18049:L18112" si="1130">IF(A18049="","",IF(AND(F18049&gt;0,F18049&lt;0.2),"PASS","FAIL"))</f>
        <v/>
      </c>
      <c r="M18049" t="str">
        <f t="shared" ref="M18049:M18112" si="1131">IF(A18049="","",IF(AND(IF(I18049="PASS",TRUE,FALSE),IF(J18049="PASS",TRUE,FALSE),IF(K18049="PASS",TRUE,FALSE),IF(L18049="PASS",TRUE,FALSE))=TRUE,"PASS","FAIL"))</f>
        <v/>
      </c>
    </row>
    <row r="18050" spans="8:13" x14ac:dyDescent="0.25">
      <c r="H18050" t="str">
        <f>IF(A18050="","",INDEX('Lookup Tables'!$B$2:$B$9,MATCH(B18050,'Lookup Tables'!$A$2:$A$9,-1)))</f>
        <v/>
      </c>
      <c r="I18050" t="str">
        <f>IF(A18050="","",IF(AND(C18050&gt;=INDEX('Lookup Tables'!$C$2:$C$9,MATCH(B18050,'Lookup Tables'!$A$2:$A$9,-1)),C18050&lt;=INDEX('Lookup Tables'!$D$2:$D$9,MATCH(B18050,'Lookup Tables'!$A$2:$A$9,-1))),"PASS","FAIL"))</f>
        <v/>
      </c>
      <c r="J18050" t="str">
        <f t="shared" si="1128"/>
        <v/>
      </c>
      <c r="K18050" t="str">
        <f t="shared" si="1129"/>
        <v/>
      </c>
      <c r="L18050" t="str">
        <f t="shared" si="1130"/>
        <v/>
      </c>
      <c r="M18050" t="str">
        <f t="shared" si="1131"/>
        <v/>
      </c>
    </row>
    <row r="18051" spans="8:13" x14ac:dyDescent="0.25">
      <c r="H18051" t="str">
        <f>IF(A18051="","",INDEX('Lookup Tables'!$B$2:$B$9,MATCH(B18051,'Lookup Tables'!$A$2:$A$9,-1)))</f>
        <v/>
      </c>
      <c r="I18051" t="str">
        <f>IF(A18051="","",IF(AND(C18051&gt;=INDEX('Lookup Tables'!$C$2:$C$9,MATCH(B18051,'Lookup Tables'!$A$2:$A$9,-1)),C18051&lt;=INDEX('Lookup Tables'!$D$2:$D$9,MATCH(B18051,'Lookup Tables'!$A$2:$A$9,-1))),"PASS","FAIL"))</f>
        <v/>
      </c>
      <c r="J18051" t="str">
        <f t="shared" si="1128"/>
        <v/>
      </c>
      <c r="K18051" t="str">
        <f t="shared" si="1129"/>
        <v/>
      </c>
      <c r="L18051" t="str">
        <f t="shared" si="1130"/>
        <v/>
      </c>
      <c r="M18051" t="str">
        <f t="shared" si="1131"/>
        <v/>
      </c>
    </row>
    <row r="18052" spans="8:13" x14ac:dyDescent="0.25">
      <c r="H18052" t="str">
        <f>IF(A18052="","",INDEX('Lookup Tables'!$B$2:$B$9,MATCH(B18052,'Lookup Tables'!$A$2:$A$9,-1)))</f>
        <v/>
      </c>
      <c r="I18052" t="str">
        <f>IF(A18052="","",IF(AND(C18052&gt;=INDEX('Lookup Tables'!$C$2:$C$9,MATCH(B18052,'Lookup Tables'!$A$2:$A$9,-1)),C18052&lt;=INDEX('Lookup Tables'!$D$2:$D$9,MATCH(B18052,'Lookup Tables'!$A$2:$A$9,-1))),"PASS","FAIL"))</f>
        <v/>
      </c>
      <c r="J18052" t="str">
        <f t="shared" si="1128"/>
        <v/>
      </c>
      <c r="K18052" t="str">
        <f t="shared" si="1129"/>
        <v/>
      </c>
      <c r="L18052" t="str">
        <f t="shared" si="1130"/>
        <v/>
      </c>
      <c r="M18052" t="str">
        <f t="shared" si="1131"/>
        <v/>
      </c>
    </row>
    <row r="18053" spans="8:13" x14ac:dyDescent="0.25">
      <c r="H18053" t="str">
        <f>IF(A18053="","",INDEX('Lookup Tables'!$B$2:$B$9,MATCH(B18053,'Lookup Tables'!$A$2:$A$9,-1)))</f>
        <v/>
      </c>
      <c r="I18053" t="str">
        <f>IF(A18053="","",IF(AND(C18053&gt;=INDEX('Lookup Tables'!$C$2:$C$9,MATCH(B18053,'Lookup Tables'!$A$2:$A$9,-1)),C18053&lt;=INDEX('Lookup Tables'!$D$2:$D$9,MATCH(B18053,'Lookup Tables'!$A$2:$A$9,-1))),"PASS","FAIL"))</f>
        <v/>
      </c>
      <c r="J18053" t="str">
        <f t="shared" si="1128"/>
        <v/>
      </c>
      <c r="K18053" t="str">
        <f t="shared" si="1129"/>
        <v/>
      </c>
      <c r="L18053" t="str">
        <f t="shared" si="1130"/>
        <v/>
      </c>
      <c r="M18053" t="str">
        <f t="shared" si="1131"/>
        <v/>
      </c>
    </row>
    <row r="18054" spans="8:13" x14ac:dyDescent="0.25">
      <c r="H18054" t="str">
        <f>IF(A18054="","",INDEX('Lookup Tables'!$B$2:$B$9,MATCH(B18054,'Lookup Tables'!$A$2:$A$9,-1)))</f>
        <v/>
      </c>
      <c r="I18054" t="str">
        <f>IF(A18054="","",IF(AND(C18054&gt;=INDEX('Lookup Tables'!$C$2:$C$9,MATCH(B18054,'Lookup Tables'!$A$2:$A$9,-1)),C18054&lt;=INDEX('Lookup Tables'!$D$2:$D$9,MATCH(B18054,'Lookup Tables'!$A$2:$A$9,-1))),"PASS","FAIL"))</f>
        <v/>
      </c>
      <c r="J18054" t="str">
        <f t="shared" si="1128"/>
        <v/>
      </c>
      <c r="K18054" t="str">
        <f t="shared" si="1129"/>
        <v/>
      </c>
      <c r="L18054" t="str">
        <f t="shared" si="1130"/>
        <v/>
      </c>
      <c r="M18054" t="str">
        <f t="shared" si="1131"/>
        <v/>
      </c>
    </row>
    <row r="18055" spans="8:13" x14ac:dyDescent="0.25">
      <c r="H18055" t="str">
        <f>IF(A18055="","",INDEX('Lookup Tables'!$B$2:$B$9,MATCH(B18055,'Lookup Tables'!$A$2:$A$9,-1)))</f>
        <v/>
      </c>
      <c r="I18055" t="str">
        <f>IF(A18055="","",IF(AND(C18055&gt;=INDEX('Lookup Tables'!$C$2:$C$9,MATCH(B18055,'Lookup Tables'!$A$2:$A$9,-1)),C18055&lt;=INDEX('Lookup Tables'!$D$2:$D$9,MATCH(B18055,'Lookup Tables'!$A$2:$A$9,-1))),"PASS","FAIL"))</f>
        <v/>
      </c>
      <c r="J18055" t="str">
        <f t="shared" si="1128"/>
        <v/>
      </c>
      <c r="K18055" t="str">
        <f t="shared" si="1129"/>
        <v/>
      </c>
      <c r="L18055" t="str">
        <f t="shared" si="1130"/>
        <v/>
      </c>
      <c r="M18055" t="str">
        <f t="shared" si="1131"/>
        <v/>
      </c>
    </row>
    <row r="18056" spans="8:13" x14ac:dyDescent="0.25">
      <c r="H18056" t="str">
        <f>IF(A18056="","",INDEX('Lookup Tables'!$B$2:$B$9,MATCH(B18056,'Lookup Tables'!$A$2:$A$9,-1)))</f>
        <v/>
      </c>
      <c r="I18056" t="str">
        <f>IF(A18056="","",IF(AND(C18056&gt;=INDEX('Lookup Tables'!$C$2:$C$9,MATCH(B18056,'Lookup Tables'!$A$2:$A$9,-1)),C18056&lt;=INDEX('Lookup Tables'!$D$2:$D$9,MATCH(B18056,'Lookup Tables'!$A$2:$A$9,-1))),"PASS","FAIL"))</f>
        <v/>
      </c>
      <c r="J18056" t="str">
        <f t="shared" si="1128"/>
        <v/>
      </c>
      <c r="K18056" t="str">
        <f t="shared" si="1129"/>
        <v/>
      </c>
      <c r="L18056" t="str">
        <f t="shared" si="1130"/>
        <v/>
      </c>
      <c r="M18056" t="str">
        <f t="shared" si="1131"/>
        <v/>
      </c>
    </row>
    <row r="18057" spans="8:13" x14ac:dyDescent="0.25">
      <c r="H18057" t="str">
        <f>IF(A18057="","",INDEX('Lookup Tables'!$B$2:$B$9,MATCH(B18057,'Lookup Tables'!$A$2:$A$9,-1)))</f>
        <v/>
      </c>
      <c r="I18057" t="str">
        <f>IF(A18057="","",IF(AND(C18057&gt;=INDEX('Lookup Tables'!$C$2:$C$9,MATCH(B18057,'Lookup Tables'!$A$2:$A$9,-1)),C18057&lt;=INDEX('Lookup Tables'!$D$2:$D$9,MATCH(B18057,'Lookup Tables'!$A$2:$A$9,-1))),"PASS","FAIL"))</f>
        <v/>
      </c>
      <c r="J18057" t="str">
        <f t="shared" si="1128"/>
        <v/>
      </c>
      <c r="K18057" t="str">
        <f t="shared" si="1129"/>
        <v/>
      </c>
      <c r="L18057" t="str">
        <f t="shared" si="1130"/>
        <v/>
      </c>
      <c r="M18057" t="str">
        <f t="shared" si="1131"/>
        <v/>
      </c>
    </row>
    <row r="18058" spans="8:13" x14ac:dyDescent="0.25">
      <c r="H18058" t="str">
        <f>IF(A18058="","",INDEX('Lookup Tables'!$B$2:$B$9,MATCH(B18058,'Lookup Tables'!$A$2:$A$9,-1)))</f>
        <v/>
      </c>
      <c r="I18058" t="str">
        <f>IF(A18058="","",IF(AND(C18058&gt;=INDEX('Lookup Tables'!$C$2:$C$9,MATCH(B18058,'Lookup Tables'!$A$2:$A$9,-1)),C18058&lt;=INDEX('Lookup Tables'!$D$2:$D$9,MATCH(B18058,'Lookup Tables'!$A$2:$A$9,-1))),"PASS","FAIL"))</f>
        <v/>
      </c>
      <c r="J18058" t="str">
        <f t="shared" si="1128"/>
        <v/>
      </c>
      <c r="K18058" t="str">
        <f t="shared" si="1129"/>
        <v/>
      </c>
      <c r="L18058" t="str">
        <f t="shared" si="1130"/>
        <v/>
      </c>
      <c r="M18058" t="str">
        <f t="shared" si="1131"/>
        <v/>
      </c>
    </row>
    <row r="18059" spans="8:13" x14ac:dyDescent="0.25">
      <c r="H18059" t="str">
        <f>IF(A18059="","",INDEX('Lookup Tables'!$B$2:$B$9,MATCH(B18059,'Lookup Tables'!$A$2:$A$9,-1)))</f>
        <v/>
      </c>
      <c r="I18059" t="str">
        <f>IF(A18059="","",IF(AND(C18059&gt;=INDEX('Lookup Tables'!$C$2:$C$9,MATCH(B18059,'Lookup Tables'!$A$2:$A$9,-1)),C18059&lt;=INDEX('Lookup Tables'!$D$2:$D$9,MATCH(B18059,'Lookup Tables'!$A$2:$A$9,-1))),"PASS","FAIL"))</f>
        <v/>
      </c>
      <c r="J18059" t="str">
        <f t="shared" si="1128"/>
        <v/>
      </c>
      <c r="K18059" t="str">
        <f t="shared" si="1129"/>
        <v/>
      </c>
      <c r="L18059" t="str">
        <f t="shared" si="1130"/>
        <v/>
      </c>
      <c r="M18059" t="str">
        <f t="shared" si="1131"/>
        <v/>
      </c>
    </row>
    <row r="18060" spans="8:13" x14ac:dyDescent="0.25">
      <c r="H18060" t="str">
        <f>IF(A18060="","",INDEX('Lookup Tables'!$B$2:$B$9,MATCH(B18060,'Lookup Tables'!$A$2:$A$9,-1)))</f>
        <v/>
      </c>
      <c r="I18060" t="str">
        <f>IF(A18060="","",IF(AND(C18060&gt;=INDEX('Lookup Tables'!$C$2:$C$9,MATCH(B18060,'Lookup Tables'!$A$2:$A$9,-1)),C18060&lt;=INDEX('Lookup Tables'!$D$2:$D$9,MATCH(B18060,'Lookup Tables'!$A$2:$A$9,-1))),"PASS","FAIL"))</f>
        <v/>
      </c>
      <c r="J18060" t="str">
        <f t="shared" si="1128"/>
        <v/>
      </c>
      <c r="K18060" t="str">
        <f t="shared" si="1129"/>
        <v/>
      </c>
      <c r="L18060" t="str">
        <f t="shared" si="1130"/>
        <v/>
      </c>
      <c r="M18060" t="str">
        <f t="shared" si="1131"/>
        <v/>
      </c>
    </row>
    <row r="18061" spans="8:13" x14ac:dyDescent="0.25">
      <c r="H18061" t="str">
        <f>IF(A18061="","",INDEX('Lookup Tables'!$B$2:$B$9,MATCH(B18061,'Lookup Tables'!$A$2:$A$9,-1)))</f>
        <v/>
      </c>
      <c r="I18061" t="str">
        <f>IF(A18061="","",IF(AND(C18061&gt;=INDEX('Lookup Tables'!$C$2:$C$9,MATCH(B18061,'Lookup Tables'!$A$2:$A$9,-1)),C18061&lt;=INDEX('Lookup Tables'!$D$2:$D$9,MATCH(B18061,'Lookup Tables'!$A$2:$A$9,-1))),"PASS","FAIL"))</f>
        <v/>
      </c>
      <c r="J18061" t="str">
        <f t="shared" si="1128"/>
        <v/>
      </c>
      <c r="K18061" t="str">
        <f t="shared" si="1129"/>
        <v/>
      </c>
      <c r="L18061" t="str">
        <f t="shared" si="1130"/>
        <v/>
      </c>
      <c r="M18061" t="str">
        <f t="shared" si="1131"/>
        <v/>
      </c>
    </row>
    <row r="18062" spans="8:13" x14ac:dyDescent="0.25">
      <c r="H18062" t="str">
        <f>IF(A18062="","",INDEX('Lookup Tables'!$B$2:$B$9,MATCH(B18062,'Lookup Tables'!$A$2:$A$9,-1)))</f>
        <v/>
      </c>
      <c r="I18062" t="str">
        <f>IF(A18062="","",IF(AND(C18062&gt;=INDEX('Lookup Tables'!$C$2:$C$9,MATCH(B18062,'Lookup Tables'!$A$2:$A$9,-1)),C18062&lt;=INDEX('Lookup Tables'!$D$2:$D$9,MATCH(B18062,'Lookup Tables'!$A$2:$A$9,-1))),"PASS","FAIL"))</f>
        <v/>
      </c>
      <c r="J18062" t="str">
        <f t="shared" si="1128"/>
        <v/>
      </c>
      <c r="K18062" t="str">
        <f t="shared" si="1129"/>
        <v/>
      </c>
      <c r="L18062" t="str">
        <f t="shared" si="1130"/>
        <v/>
      </c>
      <c r="M18062" t="str">
        <f t="shared" si="1131"/>
        <v/>
      </c>
    </row>
    <row r="18063" spans="8:13" x14ac:dyDescent="0.25">
      <c r="H18063" t="str">
        <f>IF(A18063="","",INDEX('Lookup Tables'!$B$2:$B$9,MATCH(B18063,'Lookup Tables'!$A$2:$A$9,-1)))</f>
        <v/>
      </c>
      <c r="I18063" t="str">
        <f>IF(A18063="","",IF(AND(C18063&gt;=INDEX('Lookup Tables'!$C$2:$C$9,MATCH(B18063,'Lookup Tables'!$A$2:$A$9,-1)),C18063&lt;=INDEX('Lookup Tables'!$D$2:$D$9,MATCH(B18063,'Lookup Tables'!$A$2:$A$9,-1))),"PASS","FAIL"))</f>
        <v/>
      </c>
      <c r="J18063" t="str">
        <f t="shared" si="1128"/>
        <v/>
      </c>
      <c r="K18063" t="str">
        <f t="shared" si="1129"/>
        <v/>
      </c>
      <c r="L18063" t="str">
        <f t="shared" si="1130"/>
        <v/>
      </c>
      <c r="M18063" t="str">
        <f t="shared" si="1131"/>
        <v/>
      </c>
    </row>
    <row r="18064" spans="8:13" x14ac:dyDescent="0.25">
      <c r="H18064" t="str">
        <f>IF(A18064="","",INDEX('Lookup Tables'!$B$2:$B$9,MATCH(B18064,'Lookup Tables'!$A$2:$A$9,-1)))</f>
        <v/>
      </c>
      <c r="I18064" t="str">
        <f>IF(A18064="","",IF(AND(C18064&gt;=INDEX('Lookup Tables'!$C$2:$C$9,MATCH(B18064,'Lookup Tables'!$A$2:$A$9,-1)),C18064&lt;=INDEX('Lookup Tables'!$D$2:$D$9,MATCH(B18064,'Lookup Tables'!$A$2:$A$9,-1))),"PASS","FAIL"))</f>
        <v/>
      </c>
      <c r="J18064" t="str">
        <f t="shared" si="1128"/>
        <v/>
      </c>
      <c r="K18064" t="str">
        <f t="shared" si="1129"/>
        <v/>
      </c>
      <c r="L18064" t="str">
        <f t="shared" si="1130"/>
        <v/>
      </c>
      <c r="M18064" t="str">
        <f t="shared" si="1131"/>
        <v/>
      </c>
    </row>
    <row r="18065" spans="8:13" x14ac:dyDescent="0.25">
      <c r="H18065" t="str">
        <f>IF(A18065="","",INDEX('Lookup Tables'!$B$2:$B$9,MATCH(B18065,'Lookup Tables'!$A$2:$A$9,-1)))</f>
        <v/>
      </c>
      <c r="I18065" t="str">
        <f>IF(A18065="","",IF(AND(C18065&gt;=INDEX('Lookup Tables'!$C$2:$C$9,MATCH(B18065,'Lookup Tables'!$A$2:$A$9,-1)),C18065&lt;=INDEX('Lookup Tables'!$D$2:$D$9,MATCH(B18065,'Lookup Tables'!$A$2:$A$9,-1))),"PASS","FAIL"))</f>
        <v/>
      </c>
      <c r="J18065" t="str">
        <f t="shared" si="1128"/>
        <v/>
      </c>
      <c r="K18065" t="str">
        <f t="shared" si="1129"/>
        <v/>
      </c>
      <c r="L18065" t="str">
        <f t="shared" si="1130"/>
        <v/>
      </c>
      <c r="M18065" t="str">
        <f t="shared" si="1131"/>
        <v/>
      </c>
    </row>
    <row r="18066" spans="8:13" x14ac:dyDescent="0.25">
      <c r="H18066" t="str">
        <f>IF(A18066="","",INDEX('Lookup Tables'!$B$2:$B$9,MATCH(B18066,'Lookup Tables'!$A$2:$A$9,-1)))</f>
        <v/>
      </c>
      <c r="I18066" t="str">
        <f>IF(A18066="","",IF(AND(C18066&gt;=INDEX('Lookup Tables'!$C$2:$C$9,MATCH(B18066,'Lookup Tables'!$A$2:$A$9,-1)),C18066&lt;=INDEX('Lookup Tables'!$D$2:$D$9,MATCH(B18066,'Lookup Tables'!$A$2:$A$9,-1))),"PASS","FAIL"))</f>
        <v/>
      </c>
      <c r="J18066" t="str">
        <f t="shared" si="1128"/>
        <v/>
      </c>
      <c r="K18066" t="str">
        <f t="shared" si="1129"/>
        <v/>
      </c>
      <c r="L18066" t="str">
        <f t="shared" si="1130"/>
        <v/>
      </c>
      <c r="M18066" t="str">
        <f t="shared" si="1131"/>
        <v/>
      </c>
    </row>
    <row r="18067" spans="8:13" x14ac:dyDescent="0.25">
      <c r="H18067" t="str">
        <f>IF(A18067="","",INDEX('Lookup Tables'!$B$2:$B$9,MATCH(B18067,'Lookup Tables'!$A$2:$A$9,-1)))</f>
        <v/>
      </c>
      <c r="I18067" t="str">
        <f>IF(A18067="","",IF(AND(C18067&gt;=INDEX('Lookup Tables'!$C$2:$C$9,MATCH(B18067,'Lookup Tables'!$A$2:$A$9,-1)),C18067&lt;=INDEX('Lookup Tables'!$D$2:$D$9,MATCH(B18067,'Lookup Tables'!$A$2:$A$9,-1))),"PASS","FAIL"))</f>
        <v/>
      </c>
      <c r="J18067" t="str">
        <f t="shared" si="1128"/>
        <v/>
      </c>
      <c r="K18067" t="str">
        <f t="shared" si="1129"/>
        <v/>
      </c>
      <c r="L18067" t="str">
        <f t="shared" si="1130"/>
        <v/>
      </c>
      <c r="M18067" t="str">
        <f t="shared" si="1131"/>
        <v/>
      </c>
    </row>
    <row r="18068" spans="8:13" x14ac:dyDescent="0.25">
      <c r="H18068" t="str">
        <f>IF(A18068="","",INDEX('Lookup Tables'!$B$2:$B$9,MATCH(B18068,'Lookup Tables'!$A$2:$A$9,-1)))</f>
        <v/>
      </c>
      <c r="I18068" t="str">
        <f>IF(A18068="","",IF(AND(C18068&gt;=INDEX('Lookup Tables'!$C$2:$C$9,MATCH(B18068,'Lookup Tables'!$A$2:$A$9,-1)),C18068&lt;=INDEX('Lookup Tables'!$D$2:$D$9,MATCH(B18068,'Lookup Tables'!$A$2:$A$9,-1))),"PASS","FAIL"))</f>
        <v/>
      </c>
      <c r="J18068" t="str">
        <f t="shared" si="1128"/>
        <v/>
      </c>
      <c r="K18068" t="str">
        <f t="shared" si="1129"/>
        <v/>
      </c>
      <c r="L18068" t="str">
        <f t="shared" si="1130"/>
        <v/>
      </c>
      <c r="M18068" t="str">
        <f t="shared" si="1131"/>
        <v/>
      </c>
    </row>
    <row r="18069" spans="8:13" x14ac:dyDescent="0.25">
      <c r="H18069" t="str">
        <f>IF(A18069="","",INDEX('Lookup Tables'!$B$2:$B$9,MATCH(B18069,'Lookup Tables'!$A$2:$A$9,-1)))</f>
        <v/>
      </c>
      <c r="I18069" t="str">
        <f>IF(A18069="","",IF(AND(C18069&gt;=INDEX('Lookup Tables'!$C$2:$C$9,MATCH(B18069,'Lookup Tables'!$A$2:$A$9,-1)),C18069&lt;=INDEX('Lookup Tables'!$D$2:$D$9,MATCH(B18069,'Lookup Tables'!$A$2:$A$9,-1))),"PASS","FAIL"))</f>
        <v/>
      </c>
      <c r="J18069" t="str">
        <f t="shared" si="1128"/>
        <v/>
      </c>
      <c r="K18069" t="str">
        <f t="shared" si="1129"/>
        <v/>
      </c>
      <c r="L18069" t="str">
        <f t="shared" si="1130"/>
        <v/>
      </c>
      <c r="M18069" t="str">
        <f t="shared" si="1131"/>
        <v/>
      </c>
    </row>
    <row r="18070" spans="8:13" x14ac:dyDescent="0.25">
      <c r="H18070" t="str">
        <f>IF(A18070="","",INDEX('Lookup Tables'!$B$2:$B$9,MATCH(B18070,'Lookup Tables'!$A$2:$A$9,-1)))</f>
        <v/>
      </c>
      <c r="I18070" t="str">
        <f>IF(A18070="","",IF(AND(C18070&gt;=INDEX('Lookup Tables'!$C$2:$C$9,MATCH(B18070,'Lookup Tables'!$A$2:$A$9,-1)),C18070&lt;=INDEX('Lookup Tables'!$D$2:$D$9,MATCH(B18070,'Lookup Tables'!$A$2:$A$9,-1))),"PASS","FAIL"))</f>
        <v/>
      </c>
      <c r="J18070" t="str">
        <f t="shared" si="1128"/>
        <v/>
      </c>
      <c r="K18070" t="str">
        <f t="shared" si="1129"/>
        <v/>
      </c>
      <c r="L18070" t="str">
        <f t="shared" si="1130"/>
        <v/>
      </c>
      <c r="M18070" t="str">
        <f t="shared" si="1131"/>
        <v/>
      </c>
    </row>
    <row r="18071" spans="8:13" x14ac:dyDescent="0.25">
      <c r="H18071" t="str">
        <f>IF(A18071="","",INDEX('Lookup Tables'!$B$2:$B$9,MATCH(B18071,'Lookup Tables'!$A$2:$A$9,-1)))</f>
        <v/>
      </c>
      <c r="I18071" t="str">
        <f>IF(A18071="","",IF(AND(C18071&gt;=INDEX('Lookup Tables'!$C$2:$C$9,MATCH(B18071,'Lookup Tables'!$A$2:$A$9,-1)),C18071&lt;=INDEX('Lookup Tables'!$D$2:$D$9,MATCH(B18071,'Lookup Tables'!$A$2:$A$9,-1))),"PASS","FAIL"))</f>
        <v/>
      </c>
      <c r="J18071" t="str">
        <f t="shared" si="1128"/>
        <v/>
      </c>
      <c r="K18071" t="str">
        <f t="shared" si="1129"/>
        <v/>
      </c>
      <c r="L18071" t="str">
        <f t="shared" si="1130"/>
        <v/>
      </c>
      <c r="M18071" t="str">
        <f t="shared" si="1131"/>
        <v/>
      </c>
    </row>
    <row r="18072" spans="8:13" x14ac:dyDescent="0.25">
      <c r="H18072" t="str">
        <f>IF(A18072="","",INDEX('Lookup Tables'!$B$2:$B$9,MATCH(B18072,'Lookup Tables'!$A$2:$A$9,-1)))</f>
        <v/>
      </c>
      <c r="I18072" t="str">
        <f>IF(A18072="","",IF(AND(C18072&gt;=INDEX('Lookup Tables'!$C$2:$C$9,MATCH(B18072,'Lookup Tables'!$A$2:$A$9,-1)),C18072&lt;=INDEX('Lookup Tables'!$D$2:$D$9,MATCH(B18072,'Lookup Tables'!$A$2:$A$9,-1))),"PASS","FAIL"))</f>
        <v/>
      </c>
      <c r="J18072" t="str">
        <f t="shared" si="1128"/>
        <v/>
      </c>
      <c r="K18072" t="str">
        <f t="shared" si="1129"/>
        <v/>
      </c>
      <c r="L18072" t="str">
        <f t="shared" si="1130"/>
        <v/>
      </c>
      <c r="M18072" t="str">
        <f t="shared" si="1131"/>
        <v/>
      </c>
    </row>
    <row r="18073" spans="8:13" x14ac:dyDescent="0.25">
      <c r="H18073" t="str">
        <f>IF(A18073="","",INDEX('Lookup Tables'!$B$2:$B$9,MATCH(B18073,'Lookup Tables'!$A$2:$A$9,-1)))</f>
        <v/>
      </c>
      <c r="I18073" t="str">
        <f>IF(A18073="","",IF(AND(C18073&gt;=INDEX('Lookup Tables'!$C$2:$C$9,MATCH(B18073,'Lookup Tables'!$A$2:$A$9,-1)),C18073&lt;=INDEX('Lookup Tables'!$D$2:$D$9,MATCH(B18073,'Lookup Tables'!$A$2:$A$9,-1))),"PASS","FAIL"))</f>
        <v/>
      </c>
      <c r="J18073" t="str">
        <f t="shared" si="1128"/>
        <v/>
      </c>
      <c r="K18073" t="str">
        <f t="shared" si="1129"/>
        <v/>
      </c>
      <c r="L18073" t="str">
        <f t="shared" si="1130"/>
        <v/>
      </c>
      <c r="M18073" t="str">
        <f t="shared" si="1131"/>
        <v/>
      </c>
    </row>
    <row r="18074" spans="8:13" x14ac:dyDescent="0.25">
      <c r="H18074" t="str">
        <f>IF(A18074="","",INDEX('Lookup Tables'!$B$2:$B$9,MATCH(B18074,'Lookup Tables'!$A$2:$A$9,-1)))</f>
        <v/>
      </c>
      <c r="I18074" t="str">
        <f>IF(A18074="","",IF(AND(C18074&gt;=INDEX('Lookup Tables'!$C$2:$C$9,MATCH(B18074,'Lookup Tables'!$A$2:$A$9,-1)),C18074&lt;=INDEX('Lookup Tables'!$D$2:$D$9,MATCH(B18074,'Lookup Tables'!$A$2:$A$9,-1))),"PASS","FAIL"))</f>
        <v/>
      </c>
      <c r="J18074" t="str">
        <f t="shared" si="1128"/>
        <v/>
      </c>
      <c r="K18074" t="str">
        <f t="shared" si="1129"/>
        <v/>
      </c>
      <c r="L18074" t="str">
        <f t="shared" si="1130"/>
        <v/>
      </c>
      <c r="M18074" t="str">
        <f t="shared" si="1131"/>
        <v/>
      </c>
    </row>
    <row r="18075" spans="8:13" x14ac:dyDescent="0.25">
      <c r="H18075" t="str">
        <f>IF(A18075="","",INDEX('Lookup Tables'!$B$2:$B$9,MATCH(B18075,'Lookup Tables'!$A$2:$A$9,-1)))</f>
        <v/>
      </c>
      <c r="I18075" t="str">
        <f>IF(A18075="","",IF(AND(C18075&gt;=INDEX('Lookup Tables'!$C$2:$C$9,MATCH(B18075,'Lookup Tables'!$A$2:$A$9,-1)),C18075&lt;=INDEX('Lookup Tables'!$D$2:$D$9,MATCH(B18075,'Lookup Tables'!$A$2:$A$9,-1))),"PASS","FAIL"))</f>
        <v/>
      </c>
      <c r="J18075" t="str">
        <f t="shared" si="1128"/>
        <v/>
      </c>
      <c r="K18075" t="str">
        <f t="shared" si="1129"/>
        <v/>
      </c>
      <c r="L18075" t="str">
        <f t="shared" si="1130"/>
        <v/>
      </c>
      <c r="M18075" t="str">
        <f t="shared" si="1131"/>
        <v/>
      </c>
    </row>
    <row r="18076" spans="8:13" x14ac:dyDescent="0.25">
      <c r="H18076" t="str">
        <f>IF(A18076="","",INDEX('Lookup Tables'!$B$2:$B$9,MATCH(B18076,'Lookup Tables'!$A$2:$A$9,-1)))</f>
        <v/>
      </c>
      <c r="I18076" t="str">
        <f>IF(A18076="","",IF(AND(C18076&gt;=INDEX('Lookup Tables'!$C$2:$C$9,MATCH(B18076,'Lookup Tables'!$A$2:$A$9,-1)),C18076&lt;=INDEX('Lookup Tables'!$D$2:$D$9,MATCH(B18076,'Lookup Tables'!$A$2:$A$9,-1))),"PASS","FAIL"))</f>
        <v/>
      </c>
      <c r="J18076" t="str">
        <f t="shared" si="1128"/>
        <v/>
      </c>
      <c r="K18076" t="str">
        <f t="shared" si="1129"/>
        <v/>
      </c>
      <c r="L18076" t="str">
        <f t="shared" si="1130"/>
        <v/>
      </c>
      <c r="M18076" t="str">
        <f t="shared" si="1131"/>
        <v/>
      </c>
    </row>
    <row r="18077" spans="8:13" x14ac:dyDescent="0.25">
      <c r="H18077" t="str">
        <f>IF(A18077="","",INDEX('Lookup Tables'!$B$2:$B$9,MATCH(B18077,'Lookup Tables'!$A$2:$A$9,-1)))</f>
        <v/>
      </c>
      <c r="I18077" t="str">
        <f>IF(A18077="","",IF(AND(C18077&gt;=INDEX('Lookup Tables'!$C$2:$C$9,MATCH(B18077,'Lookup Tables'!$A$2:$A$9,-1)),C18077&lt;=INDEX('Lookup Tables'!$D$2:$D$9,MATCH(B18077,'Lookup Tables'!$A$2:$A$9,-1))),"PASS","FAIL"))</f>
        <v/>
      </c>
      <c r="J18077" t="str">
        <f t="shared" si="1128"/>
        <v/>
      </c>
      <c r="K18077" t="str">
        <f t="shared" si="1129"/>
        <v/>
      </c>
      <c r="L18077" t="str">
        <f t="shared" si="1130"/>
        <v/>
      </c>
      <c r="M18077" t="str">
        <f t="shared" si="1131"/>
        <v/>
      </c>
    </row>
    <row r="18078" spans="8:13" x14ac:dyDescent="0.25">
      <c r="H18078" t="str">
        <f>IF(A18078="","",INDEX('Lookup Tables'!$B$2:$B$9,MATCH(B18078,'Lookup Tables'!$A$2:$A$9,-1)))</f>
        <v/>
      </c>
      <c r="I18078" t="str">
        <f>IF(A18078="","",IF(AND(C18078&gt;=INDEX('Lookup Tables'!$C$2:$C$9,MATCH(B18078,'Lookup Tables'!$A$2:$A$9,-1)),C18078&lt;=INDEX('Lookup Tables'!$D$2:$D$9,MATCH(B18078,'Lookup Tables'!$A$2:$A$9,-1))),"PASS","FAIL"))</f>
        <v/>
      </c>
      <c r="J18078" t="str">
        <f t="shared" si="1128"/>
        <v/>
      </c>
      <c r="K18078" t="str">
        <f t="shared" si="1129"/>
        <v/>
      </c>
      <c r="L18078" t="str">
        <f t="shared" si="1130"/>
        <v/>
      </c>
      <c r="M18078" t="str">
        <f t="shared" si="1131"/>
        <v/>
      </c>
    </row>
    <row r="18079" spans="8:13" x14ac:dyDescent="0.25">
      <c r="H18079" t="str">
        <f>IF(A18079="","",INDEX('Lookup Tables'!$B$2:$B$9,MATCH(B18079,'Lookup Tables'!$A$2:$A$9,-1)))</f>
        <v/>
      </c>
      <c r="I18079" t="str">
        <f>IF(A18079="","",IF(AND(C18079&gt;=INDEX('Lookup Tables'!$C$2:$C$9,MATCH(B18079,'Lookup Tables'!$A$2:$A$9,-1)),C18079&lt;=INDEX('Lookup Tables'!$D$2:$D$9,MATCH(B18079,'Lookup Tables'!$A$2:$A$9,-1))),"PASS","FAIL"))</f>
        <v/>
      </c>
      <c r="J18079" t="str">
        <f t="shared" si="1128"/>
        <v/>
      </c>
      <c r="K18079" t="str">
        <f t="shared" si="1129"/>
        <v/>
      </c>
      <c r="L18079" t="str">
        <f t="shared" si="1130"/>
        <v/>
      </c>
      <c r="M18079" t="str">
        <f t="shared" si="1131"/>
        <v/>
      </c>
    </row>
    <row r="18080" spans="8:13" x14ac:dyDescent="0.25">
      <c r="H18080" t="str">
        <f>IF(A18080="","",INDEX('Lookup Tables'!$B$2:$B$9,MATCH(B18080,'Lookup Tables'!$A$2:$A$9,-1)))</f>
        <v/>
      </c>
      <c r="I18080" t="str">
        <f>IF(A18080="","",IF(AND(C18080&gt;=INDEX('Lookup Tables'!$C$2:$C$9,MATCH(B18080,'Lookup Tables'!$A$2:$A$9,-1)),C18080&lt;=INDEX('Lookup Tables'!$D$2:$D$9,MATCH(B18080,'Lookup Tables'!$A$2:$A$9,-1))),"PASS","FAIL"))</f>
        <v/>
      </c>
      <c r="J18080" t="str">
        <f t="shared" si="1128"/>
        <v/>
      </c>
      <c r="K18080" t="str">
        <f t="shared" si="1129"/>
        <v/>
      </c>
      <c r="L18080" t="str">
        <f t="shared" si="1130"/>
        <v/>
      </c>
      <c r="M18080" t="str">
        <f t="shared" si="1131"/>
        <v/>
      </c>
    </row>
    <row r="18081" spans="8:13" x14ac:dyDescent="0.25">
      <c r="H18081" t="str">
        <f>IF(A18081="","",INDEX('Lookup Tables'!$B$2:$B$9,MATCH(B18081,'Lookup Tables'!$A$2:$A$9,-1)))</f>
        <v/>
      </c>
      <c r="I18081" t="str">
        <f>IF(A18081="","",IF(AND(C18081&gt;=INDEX('Lookup Tables'!$C$2:$C$9,MATCH(B18081,'Lookup Tables'!$A$2:$A$9,-1)),C18081&lt;=INDEX('Lookup Tables'!$D$2:$D$9,MATCH(B18081,'Lookup Tables'!$A$2:$A$9,-1))),"PASS","FAIL"))</f>
        <v/>
      </c>
      <c r="J18081" t="str">
        <f t="shared" si="1128"/>
        <v/>
      </c>
      <c r="K18081" t="str">
        <f t="shared" si="1129"/>
        <v/>
      </c>
      <c r="L18081" t="str">
        <f t="shared" si="1130"/>
        <v/>
      </c>
      <c r="M18081" t="str">
        <f t="shared" si="1131"/>
        <v/>
      </c>
    </row>
    <row r="18082" spans="8:13" x14ac:dyDescent="0.25">
      <c r="H18082" t="str">
        <f>IF(A18082="","",INDEX('Lookup Tables'!$B$2:$B$9,MATCH(B18082,'Lookup Tables'!$A$2:$A$9,-1)))</f>
        <v/>
      </c>
      <c r="I18082" t="str">
        <f>IF(A18082="","",IF(AND(C18082&gt;=INDEX('Lookup Tables'!$C$2:$C$9,MATCH(B18082,'Lookup Tables'!$A$2:$A$9,-1)),C18082&lt;=INDEX('Lookup Tables'!$D$2:$D$9,MATCH(B18082,'Lookup Tables'!$A$2:$A$9,-1))),"PASS","FAIL"))</f>
        <v/>
      </c>
      <c r="J18082" t="str">
        <f t="shared" si="1128"/>
        <v/>
      </c>
      <c r="K18082" t="str">
        <f t="shared" si="1129"/>
        <v/>
      </c>
      <c r="L18082" t="str">
        <f t="shared" si="1130"/>
        <v/>
      </c>
      <c r="M18082" t="str">
        <f t="shared" si="1131"/>
        <v/>
      </c>
    </row>
    <row r="18083" spans="8:13" x14ac:dyDescent="0.25">
      <c r="H18083" t="str">
        <f>IF(A18083="","",INDEX('Lookup Tables'!$B$2:$B$9,MATCH(B18083,'Lookup Tables'!$A$2:$A$9,-1)))</f>
        <v/>
      </c>
      <c r="I18083" t="str">
        <f>IF(A18083="","",IF(AND(C18083&gt;=INDEX('Lookup Tables'!$C$2:$C$9,MATCH(B18083,'Lookup Tables'!$A$2:$A$9,-1)),C18083&lt;=INDEX('Lookup Tables'!$D$2:$D$9,MATCH(B18083,'Lookup Tables'!$A$2:$A$9,-1))),"PASS","FAIL"))</f>
        <v/>
      </c>
      <c r="J18083" t="str">
        <f t="shared" si="1128"/>
        <v/>
      </c>
      <c r="K18083" t="str">
        <f t="shared" si="1129"/>
        <v/>
      </c>
      <c r="L18083" t="str">
        <f t="shared" si="1130"/>
        <v/>
      </c>
      <c r="M18083" t="str">
        <f t="shared" si="1131"/>
        <v/>
      </c>
    </row>
    <row r="18084" spans="8:13" x14ac:dyDescent="0.25">
      <c r="H18084" t="str">
        <f>IF(A18084="","",INDEX('Lookup Tables'!$B$2:$B$9,MATCH(B18084,'Lookup Tables'!$A$2:$A$9,-1)))</f>
        <v/>
      </c>
      <c r="I18084" t="str">
        <f>IF(A18084="","",IF(AND(C18084&gt;=INDEX('Lookup Tables'!$C$2:$C$9,MATCH(B18084,'Lookup Tables'!$A$2:$A$9,-1)),C18084&lt;=INDEX('Lookup Tables'!$D$2:$D$9,MATCH(B18084,'Lookup Tables'!$A$2:$A$9,-1))),"PASS","FAIL"))</f>
        <v/>
      </c>
      <c r="J18084" t="str">
        <f t="shared" si="1128"/>
        <v/>
      </c>
      <c r="K18084" t="str">
        <f t="shared" si="1129"/>
        <v/>
      </c>
      <c r="L18084" t="str">
        <f t="shared" si="1130"/>
        <v/>
      </c>
      <c r="M18084" t="str">
        <f t="shared" si="1131"/>
        <v/>
      </c>
    </row>
    <row r="18085" spans="8:13" x14ac:dyDescent="0.25">
      <c r="H18085" t="str">
        <f>IF(A18085="","",INDEX('Lookup Tables'!$B$2:$B$9,MATCH(B18085,'Lookup Tables'!$A$2:$A$9,-1)))</f>
        <v/>
      </c>
      <c r="I18085" t="str">
        <f>IF(A18085="","",IF(AND(C18085&gt;=INDEX('Lookup Tables'!$C$2:$C$9,MATCH(B18085,'Lookup Tables'!$A$2:$A$9,-1)),C18085&lt;=INDEX('Lookup Tables'!$D$2:$D$9,MATCH(B18085,'Lookup Tables'!$A$2:$A$9,-1))),"PASS","FAIL"))</f>
        <v/>
      </c>
      <c r="J18085" t="str">
        <f t="shared" si="1128"/>
        <v/>
      </c>
      <c r="K18085" t="str">
        <f t="shared" si="1129"/>
        <v/>
      </c>
      <c r="L18085" t="str">
        <f t="shared" si="1130"/>
        <v/>
      </c>
      <c r="M18085" t="str">
        <f t="shared" si="1131"/>
        <v/>
      </c>
    </row>
    <row r="18086" spans="8:13" x14ac:dyDescent="0.25">
      <c r="H18086" t="str">
        <f>IF(A18086="","",INDEX('Lookup Tables'!$B$2:$B$9,MATCH(B18086,'Lookup Tables'!$A$2:$A$9,-1)))</f>
        <v/>
      </c>
      <c r="I18086" t="str">
        <f>IF(A18086="","",IF(AND(C18086&gt;=INDEX('Lookup Tables'!$C$2:$C$9,MATCH(B18086,'Lookup Tables'!$A$2:$A$9,-1)),C18086&lt;=INDEX('Lookup Tables'!$D$2:$D$9,MATCH(B18086,'Lookup Tables'!$A$2:$A$9,-1))),"PASS","FAIL"))</f>
        <v/>
      </c>
      <c r="J18086" t="str">
        <f t="shared" si="1128"/>
        <v/>
      </c>
      <c r="K18086" t="str">
        <f t="shared" si="1129"/>
        <v/>
      </c>
      <c r="L18086" t="str">
        <f t="shared" si="1130"/>
        <v/>
      </c>
      <c r="M18086" t="str">
        <f t="shared" si="1131"/>
        <v/>
      </c>
    </row>
    <row r="18087" spans="8:13" x14ac:dyDescent="0.25">
      <c r="H18087" t="str">
        <f>IF(A18087="","",INDEX('Lookup Tables'!$B$2:$B$9,MATCH(B18087,'Lookup Tables'!$A$2:$A$9,-1)))</f>
        <v/>
      </c>
      <c r="I18087" t="str">
        <f>IF(A18087="","",IF(AND(C18087&gt;=INDEX('Lookup Tables'!$C$2:$C$9,MATCH(B18087,'Lookup Tables'!$A$2:$A$9,-1)),C18087&lt;=INDEX('Lookup Tables'!$D$2:$D$9,MATCH(B18087,'Lookup Tables'!$A$2:$A$9,-1))),"PASS","FAIL"))</f>
        <v/>
      </c>
      <c r="J18087" t="str">
        <f t="shared" si="1128"/>
        <v/>
      </c>
      <c r="K18087" t="str">
        <f t="shared" si="1129"/>
        <v/>
      </c>
      <c r="L18087" t="str">
        <f t="shared" si="1130"/>
        <v/>
      </c>
      <c r="M18087" t="str">
        <f t="shared" si="1131"/>
        <v/>
      </c>
    </row>
    <row r="18088" spans="8:13" x14ac:dyDescent="0.25">
      <c r="H18088" t="str">
        <f>IF(A18088="","",INDEX('Lookup Tables'!$B$2:$B$9,MATCH(B18088,'Lookup Tables'!$A$2:$A$9,-1)))</f>
        <v/>
      </c>
      <c r="I18088" t="str">
        <f>IF(A18088="","",IF(AND(C18088&gt;=INDEX('Lookup Tables'!$C$2:$C$9,MATCH(B18088,'Lookup Tables'!$A$2:$A$9,-1)),C18088&lt;=INDEX('Lookup Tables'!$D$2:$D$9,MATCH(B18088,'Lookup Tables'!$A$2:$A$9,-1))),"PASS","FAIL"))</f>
        <v/>
      </c>
      <c r="J18088" t="str">
        <f t="shared" si="1128"/>
        <v/>
      </c>
      <c r="K18088" t="str">
        <f t="shared" si="1129"/>
        <v/>
      </c>
      <c r="L18088" t="str">
        <f t="shared" si="1130"/>
        <v/>
      </c>
      <c r="M18088" t="str">
        <f t="shared" si="1131"/>
        <v/>
      </c>
    </row>
    <row r="18089" spans="8:13" x14ac:dyDescent="0.25">
      <c r="H18089" t="str">
        <f>IF(A18089="","",INDEX('Lookup Tables'!$B$2:$B$9,MATCH(B18089,'Lookup Tables'!$A$2:$A$9,-1)))</f>
        <v/>
      </c>
      <c r="I18089" t="str">
        <f>IF(A18089="","",IF(AND(C18089&gt;=INDEX('Lookup Tables'!$C$2:$C$9,MATCH(B18089,'Lookup Tables'!$A$2:$A$9,-1)),C18089&lt;=INDEX('Lookup Tables'!$D$2:$D$9,MATCH(B18089,'Lookup Tables'!$A$2:$A$9,-1))),"PASS","FAIL"))</f>
        <v/>
      </c>
      <c r="J18089" t="str">
        <f t="shared" si="1128"/>
        <v/>
      </c>
      <c r="K18089" t="str">
        <f t="shared" si="1129"/>
        <v/>
      </c>
      <c r="L18089" t="str">
        <f t="shared" si="1130"/>
        <v/>
      </c>
      <c r="M18089" t="str">
        <f t="shared" si="1131"/>
        <v/>
      </c>
    </row>
    <row r="18090" spans="8:13" x14ac:dyDescent="0.25">
      <c r="H18090" t="str">
        <f>IF(A18090="","",INDEX('Lookup Tables'!$B$2:$B$9,MATCH(B18090,'Lookup Tables'!$A$2:$A$9,-1)))</f>
        <v/>
      </c>
      <c r="I18090" t="str">
        <f>IF(A18090="","",IF(AND(C18090&gt;=INDEX('Lookup Tables'!$C$2:$C$9,MATCH(B18090,'Lookup Tables'!$A$2:$A$9,-1)),C18090&lt;=INDEX('Lookup Tables'!$D$2:$D$9,MATCH(B18090,'Lookup Tables'!$A$2:$A$9,-1))),"PASS","FAIL"))</f>
        <v/>
      </c>
      <c r="J18090" t="str">
        <f t="shared" si="1128"/>
        <v/>
      </c>
      <c r="K18090" t="str">
        <f t="shared" si="1129"/>
        <v/>
      </c>
      <c r="L18090" t="str">
        <f t="shared" si="1130"/>
        <v/>
      </c>
      <c r="M18090" t="str">
        <f t="shared" si="1131"/>
        <v/>
      </c>
    </row>
    <row r="18091" spans="8:13" x14ac:dyDescent="0.25">
      <c r="H18091" t="str">
        <f>IF(A18091="","",INDEX('Lookup Tables'!$B$2:$B$9,MATCH(B18091,'Lookup Tables'!$A$2:$A$9,-1)))</f>
        <v/>
      </c>
      <c r="I18091" t="str">
        <f>IF(A18091="","",IF(AND(C18091&gt;=INDEX('Lookup Tables'!$C$2:$C$9,MATCH(B18091,'Lookup Tables'!$A$2:$A$9,-1)),C18091&lt;=INDEX('Lookup Tables'!$D$2:$D$9,MATCH(B18091,'Lookup Tables'!$A$2:$A$9,-1))),"PASS","FAIL"))</f>
        <v/>
      </c>
      <c r="J18091" t="str">
        <f t="shared" si="1128"/>
        <v/>
      </c>
      <c r="K18091" t="str">
        <f t="shared" si="1129"/>
        <v/>
      </c>
      <c r="L18091" t="str">
        <f t="shared" si="1130"/>
        <v/>
      </c>
      <c r="M18091" t="str">
        <f t="shared" si="1131"/>
        <v/>
      </c>
    </row>
    <row r="18092" spans="8:13" x14ac:dyDescent="0.25">
      <c r="H18092" t="str">
        <f>IF(A18092="","",INDEX('Lookup Tables'!$B$2:$B$9,MATCH(B18092,'Lookup Tables'!$A$2:$A$9,-1)))</f>
        <v/>
      </c>
      <c r="I18092" t="str">
        <f>IF(A18092="","",IF(AND(C18092&gt;=INDEX('Lookup Tables'!$C$2:$C$9,MATCH(B18092,'Lookup Tables'!$A$2:$A$9,-1)),C18092&lt;=INDEX('Lookup Tables'!$D$2:$D$9,MATCH(B18092,'Lookup Tables'!$A$2:$A$9,-1))),"PASS","FAIL"))</f>
        <v/>
      </c>
      <c r="J18092" t="str">
        <f t="shared" si="1128"/>
        <v/>
      </c>
      <c r="K18092" t="str">
        <f t="shared" si="1129"/>
        <v/>
      </c>
      <c r="L18092" t="str">
        <f t="shared" si="1130"/>
        <v/>
      </c>
      <c r="M18092" t="str">
        <f t="shared" si="1131"/>
        <v/>
      </c>
    </row>
    <row r="18093" spans="8:13" x14ac:dyDescent="0.25">
      <c r="H18093" t="str">
        <f>IF(A18093="","",INDEX('Lookup Tables'!$B$2:$B$9,MATCH(B18093,'Lookup Tables'!$A$2:$A$9,-1)))</f>
        <v/>
      </c>
      <c r="I18093" t="str">
        <f>IF(A18093="","",IF(AND(C18093&gt;=INDEX('Lookup Tables'!$C$2:$C$9,MATCH(B18093,'Lookup Tables'!$A$2:$A$9,-1)),C18093&lt;=INDEX('Lookup Tables'!$D$2:$D$9,MATCH(B18093,'Lookup Tables'!$A$2:$A$9,-1))),"PASS","FAIL"))</f>
        <v/>
      </c>
      <c r="J18093" t="str">
        <f t="shared" si="1128"/>
        <v/>
      </c>
      <c r="K18093" t="str">
        <f t="shared" si="1129"/>
        <v/>
      </c>
      <c r="L18093" t="str">
        <f t="shared" si="1130"/>
        <v/>
      </c>
      <c r="M18093" t="str">
        <f t="shared" si="1131"/>
        <v/>
      </c>
    </row>
    <row r="18094" spans="8:13" x14ac:dyDescent="0.25">
      <c r="H18094" t="str">
        <f>IF(A18094="","",INDEX('Lookup Tables'!$B$2:$B$9,MATCH(B18094,'Lookup Tables'!$A$2:$A$9,-1)))</f>
        <v/>
      </c>
      <c r="I18094" t="str">
        <f>IF(A18094="","",IF(AND(C18094&gt;=INDEX('Lookup Tables'!$C$2:$C$9,MATCH(B18094,'Lookup Tables'!$A$2:$A$9,-1)),C18094&lt;=INDEX('Lookup Tables'!$D$2:$D$9,MATCH(B18094,'Lookup Tables'!$A$2:$A$9,-1))),"PASS","FAIL"))</f>
        <v/>
      </c>
      <c r="J18094" t="str">
        <f t="shared" si="1128"/>
        <v/>
      </c>
      <c r="K18094" t="str">
        <f t="shared" si="1129"/>
        <v/>
      </c>
      <c r="L18094" t="str">
        <f t="shared" si="1130"/>
        <v/>
      </c>
      <c r="M18094" t="str">
        <f t="shared" si="1131"/>
        <v/>
      </c>
    </row>
    <row r="18095" spans="8:13" x14ac:dyDescent="0.25">
      <c r="H18095" t="str">
        <f>IF(A18095="","",INDEX('Lookup Tables'!$B$2:$B$9,MATCH(B18095,'Lookup Tables'!$A$2:$A$9,-1)))</f>
        <v/>
      </c>
      <c r="I18095" t="str">
        <f>IF(A18095="","",IF(AND(C18095&gt;=INDEX('Lookup Tables'!$C$2:$C$9,MATCH(B18095,'Lookup Tables'!$A$2:$A$9,-1)),C18095&lt;=INDEX('Lookup Tables'!$D$2:$D$9,MATCH(B18095,'Lookup Tables'!$A$2:$A$9,-1))),"PASS","FAIL"))</f>
        <v/>
      </c>
      <c r="J18095" t="str">
        <f t="shared" si="1128"/>
        <v/>
      </c>
      <c r="K18095" t="str">
        <f t="shared" si="1129"/>
        <v/>
      </c>
      <c r="L18095" t="str">
        <f t="shared" si="1130"/>
        <v/>
      </c>
      <c r="M18095" t="str">
        <f t="shared" si="1131"/>
        <v/>
      </c>
    </row>
    <row r="18096" spans="8:13" x14ac:dyDescent="0.25">
      <c r="H18096" t="str">
        <f>IF(A18096="","",INDEX('Lookup Tables'!$B$2:$B$9,MATCH(B18096,'Lookup Tables'!$A$2:$A$9,-1)))</f>
        <v/>
      </c>
      <c r="I18096" t="str">
        <f>IF(A18096="","",IF(AND(C18096&gt;=INDEX('Lookup Tables'!$C$2:$C$9,MATCH(B18096,'Lookup Tables'!$A$2:$A$9,-1)),C18096&lt;=INDEX('Lookup Tables'!$D$2:$D$9,MATCH(B18096,'Lookup Tables'!$A$2:$A$9,-1))),"PASS","FAIL"))</f>
        <v/>
      </c>
      <c r="J18096" t="str">
        <f t="shared" si="1128"/>
        <v/>
      </c>
      <c r="K18096" t="str">
        <f t="shared" si="1129"/>
        <v/>
      </c>
      <c r="L18096" t="str">
        <f t="shared" si="1130"/>
        <v/>
      </c>
      <c r="M18096" t="str">
        <f t="shared" si="1131"/>
        <v/>
      </c>
    </row>
    <row r="18097" spans="8:13" x14ac:dyDescent="0.25">
      <c r="H18097" t="str">
        <f>IF(A18097="","",INDEX('Lookup Tables'!$B$2:$B$9,MATCH(B18097,'Lookup Tables'!$A$2:$A$9,-1)))</f>
        <v/>
      </c>
      <c r="I18097" t="str">
        <f>IF(A18097="","",IF(AND(C18097&gt;=INDEX('Lookup Tables'!$C$2:$C$9,MATCH(B18097,'Lookup Tables'!$A$2:$A$9,-1)),C18097&lt;=INDEX('Lookup Tables'!$D$2:$D$9,MATCH(B18097,'Lookup Tables'!$A$2:$A$9,-1))),"PASS","FAIL"))</f>
        <v/>
      </c>
      <c r="J18097" t="str">
        <f t="shared" si="1128"/>
        <v/>
      </c>
      <c r="K18097" t="str">
        <f t="shared" si="1129"/>
        <v/>
      </c>
      <c r="L18097" t="str">
        <f t="shared" si="1130"/>
        <v/>
      </c>
      <c r="M18097" t="str">
        <f t="shared" si="1131"/>
        <v/>
      </c>
    </row>
    <row r="18098" spans="8:13" x14ac:dyDescent="0.25">
      <c r="H18098" t="str">
        <f>IF(A18098="","",INDEX('Lookup Tables'!$B$2:$B$9,MATCH(B18098,'Lookup Tables'!$A$2:$A$9,-1)))</f>
        <v/>
      </c>
      <c r="I18098" t="str">
        <f>IF(A18098="","",IF(AND(C18098&gt;=INDEX('Lookup Tables'!$C$2:$C$9,MATCH(B18098,'Lookup Tables'!$A$2:$A$9,-1)),C18098&lt;=INDEX('Lookup Tables'!$D$2:$D$9,MATCH(B18098,'Lookup Tables'!$A$2:$A$9,-1))),"PASS","FAIL"))</f>
        <v/>
      </c>
      <c r="J18098" t="str">
        <f t="shared" si="1128"/>
        <v/>
      </c>
      <c r="K18098" t="str">
        <f t="shared" si="1129"/>
        <v/>
      </c>
      <c r="L18098" t="str">
        <f t="shared" si="1130"/>
        <v/>
      </c>
      <c r="M18098" t="str">
        <f t="shared" si="1131"/>
        <v/>
      </c>
    </row>
    <row r="18099" spans="8:13" x14ac:dyDescent="0.25">
      <c r="H18099" t="str">
        <f>IF(A18099="","",INDEX('Lookup Tables'!$B$2:$B$9,MATCH(B18099,'Lookup Tables'!$A$2:$A$9,-1)))</f>
        <v/>
      </c>
      <c r="I18099" t="str">
        <f>IF(A18099="","",IF(AND(C18099&gt;=INDEX('Lookup Tables'!$C$2:$C$9,MATCH(B18099,'Lookup Tables'!$A$2:$A$9,-1)),C18099&lt;=INDEX('Lookup Tables'!$D$2:$D$9,MATCH(B18099,'Lookup Tables'!$A$2:$A$9,-1))),"PASS","FAIL"))</f>
        <v/>
      </c>
      <c r="J18099" t="str">
        <f t="shared" si="1128"/>
        <v/>
      </c>
      <c r="K18099" t="str">
        <f t="shared" si="1129"/>
        <v/>
      </c>
      <c r="L18099" t="str">
        <f t="shared" si="1130"/>
        <v/>
      </c>
      <c r="M18099" t="str">
        <f t="shared" si="1131"/>
        <v/>
      </c>
    </row>
    <row r="18100" spans="8:13" x14ac:dyDescent="0.25">
      <c r="H18100" t="str">
        <f>IF(A18100="","",INDEX('Lookup Tables'!$B$2:$B$9,MATCH(B18100,'Lookup Tables'!$A$2:$A$9,-1)))</f>
        <v/>
      </c>
      <c r="I18100" t="str">
        <f>IF(A18100="","",IF(AND(C18100&gt;=INDEX('Lookup Tables'!$C$2:$C$9,MATCH(B18100,'Lookup Tables'!$A$2:$A$9,-1)),C18100&lt;=INDEX('Lookup Tables'!$D$2:$D$9,MATCH(B18100,'Lookup Tables'!$A$2:$A$9,-1))),"PASS","FAIL"))</f>
        <v/>
      </c>
      <c r="J18100" t="str">
        <f t="shared" si="1128"/>
        <v/>
      </c>
      <c r="K18100" t="str">
        <f t="shared" si="1129"/>
        <v/>
      </c>
      <c r="L18100" t="str">
        <f t="shared" si="1130"/>
        <v/>
      </c>
      <c r="M18100" t="str">
        <f t="shared" si="1131"/>
        <v/>
      </c>
    </row>
    <row r="18101" spans="8:13" x14ac:dyDescent="0.25">
      <c r="H18101" t="str">
        <f>IF(A18101="","",INDEX('Lookup Tables'!$B$2:$B$9,MATCH(B18101,'Lookup Tables'!$A$2:$A$9,-1)))</f>
        <v/>
      </c>
      <c r="I18101" t="str">
        <f>IF(A18101="","",IF(AND(C18101&gt;=INDEX('Lookup Tables'!$C$2:$C$9,MATCH(B18101,'Lookup Tables'!$A$2:$A$9,-1)),C18101&lt;=INDEX('Lookup Tables'!$D$2:$D$9,MATCH(B18101,'Lookup Tables'!$A$2:$A$9,-1))),"PASS","FAIL"))</f>
        <v/>
      </c>
      <c r="J18101" t="str">
        <f t="shared" si="1128"/>
        <v/>
      </c>
      <c r="K18101" t="str">
        <f t="shared" si="1129"/>
        <v/>
      </c>
      <c r="L18101" t="str">
        <f t="shared" si="1130"/>
        <v/>
      </c>
      <c r="M18101" t="str">
        <f t="shared" si="1131"/>
        <v/>
      </c>
    </row>
    <row r="18102" spans="8:13" x14ac:dyDescent="0.25">
      <c r="H18102" t="str">
        <f>IF(A18102="","",INDEX('Lookup Tables'!$B$2:$B$9,MATCH(B18102,'Lookup Tables'!$A$2:$A$9,-1)))</f>
        <v/>
      </c>
      <c r="I18102" t="str">
        <f>IF(A18102="","",IF(AND(C18102&gt;=INDEX('Lookup Tables'!$C$2:$C$9,MATCH(B18102,'Lookup Tables'!$A$2:$A$9,-1)),C18102&lt;=INDEX('Lookup Tables'!$D$2:$D$9,MATCH(B18102,'Lookup Tables'!$A$2:$A$9,-1))),"PASS","FAIL"))</f>
        <v/>
      </c>
      <c r="J18102" t="str">
        <f t="shared" si="1128"/>
        <v/>
      </c>
      <c r="K18102" t="str">
        <f t="shared" si="1129"/>
        <v/>
      </c>
      <c r="L18102" t="str">
        <f t="shared" si="1130"/>
        <v/>
      </c>
      <c r="M18102" t="str">
        <f t="shared" si="1131"/>
        <v/>
      </c>
    </row>
    <row r="18103" spans="8:13" x14ac:dyDescent="0.25">
      <c r="H18103" t="str">
        <f>IF(A18103="","",INDEX('Lookup Tables'!$B$2:$B$9,MATCH(B18103,'Lookup Tables'!$A$2:$A$9,-1)))</f>
        <v/>
      </c>
      <c r="I18103" t="str">
        <f>IF(A18103="","",IF(AND(C18103&gt;=INDEX('Lookup Tables'!$C$2:$C$9,MATCH(B18103,'Lookup Tables'!$A$2:$A$9,-1)),C18103&lt;=INDEX('Lookup Tables'!$D$2:$D$9,MATCH(B18103,'Lookup Tables'!$A$2:$A$9,-1))),"PASS","FAIL"))</f>
        <v/>
      </c>
      <c r="J18103" t="str">
        <f t="shared" si="1128"/>
        <v/>
      </c>
      <c r="K18103" t="str">
        <f t="shared" si="1129"/>
        <v/>
      </c>
      <c r="L18103" t="str">
        <f t="shared" si="1130"/>
        <v/>
      </c>
      <c r="M18103" t="str">
        <f t="shared" si="1131"/>
        <v/>
      </c>
    </row>
    <row r="18104" spans="8:13" x14ac:dyDescent="0.25">
      <c r="H18104" t="str">
        <f>IF(A18104="","",INDEX('Lookup Tables'!$B$2:$B$9,MATCH(B18104,'Lookup Tables'!$A$2:$A$9,-1)))</f>
        <v/>
      </c>
      <c r="I18104" t="str">
        <f>IF(A18104="","",IF(AND(C18104&gt;=INDEX('Lookup Tables'!$C$2:$C$9,MATCH(B18104,'Lookup Tables'!$A$2:$A$9,-1)),C18104&lt;=INDEX('Lookup Tables'!$D$2:$D$9,MATCH(B18104,'Lookup Tables'!$A$2:$A$9,-1))),"PASS","FAIL"))</f>
        <v/>
      </c>
      <c r="J18104" t="str">
        <f t="shared" si="1128"/>
        <v/>
      </c>
      <c r="K18104" t="str">
        <f t="shared" si="1129"/>
        <v/>
      </c>
      <c r="L18104" t="str">
        <f t="shared" si="1130"/>
        <v/>
      </c>
      <c r="M18104" t="str">
        <f t="shared" si="1131"/>
        <v/>
      </c>
    </row>
    <row r="18105" spans="8:13" x14ac:dyDescent="0.25">
      <c r="H18105" t="str">
        <f>IF(A18105="","",INDEX('Lookup Tables'!$B$2:$B$9,MATCH(B18105,'Lookup Tables'!$A$2:$A$9,-1)))</f>
        <v/>
      </c>
      <c r="I18105" t="str">
        <f>IF(A18105="","",IF(AND(C18105&gt;=INDEX('Lookup Tables'!$C$2:$C$9,MATCH(B18105,'Lookup Tables'!$A$2:$A$9,-1)),C18105&lt;=INDEX('Lookup Tables'!$D$2:$D$9,MATCH(B18105,'Lookup Tables'!$A$2:$A$9,-1))),"PASS","FAIL"))</f>
        <v/>
      </c>
      <c r="J18105" t="str">
        <f t="shared" si="1128"/>
        <v/>
      </c>
      <c r="K18105" t="str">
        <f t="shared" si="1129"/>
        <v/>
      </c>
      <c r="L18105" t="str">
        <f t="shared" si="1130"/>
        <v/>
      </c>
      <c r="M18105" t="str">
        <f t="shared" si="1131"/>
        <v/>
      </c>
    </row>
    <row r="18106" spans="8:13" x14ac:dyDescent="0.25">
      <c r="H18106" t="str">
        <f>IF(A18106="","",INDEX('Lookup Tables'!$B$2:$B$9,MATCH(B18106,'Lookup Tables'!$A$2:$A$9,-1)))</f>
        <v/>
      </c>
      <c r="I18106" t="str">
        <f>IF(A18106="","",IF(AND(C18106&gt;=INDEX('Lookup Tables'!$C$2:$C$9,MATCH(B18106,'Lookup Tables'!$A$2:$A$9,-1)),C18106&lt;=INDEX('Lookup Tables'!$D$2:$D$9,MATCH(B18106,'Lookup Tables'!$A$2:$A$9,-1))),"PASS","FAIL"))</f>
        <v/>
      </c>
      <c r="J18106" t="str">
        <f t="shared" si="1128"/>
        <v/>
      </c>
      <c r="K18106" t="str">
        <f t="shared" si="1129"/>
        <v/>
      </c>
      <c r="L18106" t="str">
        <f t="shared" si="1130"/>
        <v/>
      </c>
      <c r="M18106" t="str">
        <f t="shared" si="1131"/>
        <v/>
      </c>
    </row>
    <row r="18107" spans="8:13" x14ac:dyDescent="0.25">
      <c r="H18107" t="str">
        <f>IF(A18107="","",INDEX('Lookup Tables'!$B$2:$B$9,MATCH(B18107,'Lookup Tables'!$A$2:$A$9,-1)))</f>
        <v/>
      </c>
      <c r="I18107" t="str">
        <f>IF(A18107="","",IF(AND(C18107&gt;=INDEX('Lookup Tables'!$C$2:$C$9,MATCH(B18107,'Lookup Tables'!$A$2:$A$9,-1)),C18107&lt;=INDEX('Lookup Tables'!$D$2:$D$9,MATCH(B18107,'Lookup Tables'!$A$2:$A$9,-1))),"PASS","FAIL"))</f>
        <v/>
      </c>
      <c r="J18107" t="str">
        <f t="shared" si="1128"/>
        <v/>
      </c>
      <c r="K18107" t="str">
        <f t="shared" si="1129"/>
        <v/>
      </c>
      <c r="L18107" t="str">
        <f t="shared" si="1130"/>
        <v/>
      </c>
      <c r="M18107" t="str">
        <f t="shared" si="1131"/>
        <v/>
      </c>
    </row>
    <row r="18108" spans="8:13" x14ac:dyDescent="0.25">
      <c r="H18108" t="str">
        <f>IF(A18108="","",INDEX('Lookup Tables'!$B$2:$B$9,MATCH(B18108,'Lookup Tables'!$A$2:$A$9,-1)))</f>
        <v/>
      </c>
      <c r="I18108" t="str">
        <f>IF(A18108="","",IF(AND(C18108&gt;=INDEX('Lookup Tables'!$C$2:$C$9,MATCH(B18108,'Lookup Tables'!$A$2:$A$9,-1)),C18108&lt;=INDEX('Lookup Tables'!$D$2:$D$9,MATCH(B18108,'Lookup Tables'!$A$2:$A$9,-1))),"PASS","FAIL"))</f>
        <v/>
      </c>
      <c r="J18108" t="str">
        <f t="shared" si="1128"/>
        <v/>
      </c>
      <c r="K18108" t="str">
        <f t="shared" si="1129"/>
        <v/>
      </c>
      <c r="L18108" t="str">
        <f t="shared" si="1130"/>
        <v/>
      </c>
      <c r="M18108" t="str">
        <f t="shared" si="1131"/>
        <v/>
      </c>
    </row>
    <row r="18109" spans="8:13" x14ac:dyDescent="0.25">
      <c r="H18109" t="str">
        <f>IF(A18109="","",INDEX('Lookup Tables'!$B$2:$B$9,MATCH(B18109,'Lookup Tables'!$A$2:$A$9,-1)))</f>
        <v/>
      </c>
      <c r="I18109" t="str">
        <f>IF(A18109="","",IF(AND(C18109&gt;=INDEX('Lookup Tables'!$C$2:$C$9,MATCH(B18109,'Lookup Tables'!$A$2:$A$9,-1)),C18109&lt;=INDEX('Lookup Tables'!$D$2:$D$9,MATCH(B18109,'Lookup Tables'!$A$2:$A$9,-1))),"PASS","FAIL"))</f>
        <v/>
      </c>
      <c r="J18109" t="str">
        <f t="shared" si="1128"/>
        <v/>
      </c>
      <c r="K18109" t="str">
        <f t="shared" si="1129"/>
        <v/>
      </c>
      <c r="L18109" t="str">
        <f t="shared" si="1130"/>
        <v/>
      </c>
      <c r="M18109" t="str">
        <f t="shared" si="1131"/>
        <v/>
      </c>
    </row>
    <row r="18110" spans="8:13" x14ac:dyDescent="0.25">
      <c r="H18110" t="str">
        <f>IF(A18110="","",INDEX('Lookup Tables'!$B$2:$B$9,MATCH(B18110,'Lookup Tables'!$A$2:$A$9,-1)))</f>
        <v/>
      </c>
      <c r="I18110" t="str">
        <f>IF(A18110="","",IF(AND(C18110&gt;=INDEX('Lookup Tables'!$C$2:$C$9,MATCH(B18110,'Lookup Tables'!$A$2:$A$9,-1)),C18110&lt;=INDEX('Lookup Tables'!$D$2:$D$9,MATCH(B18110,'Lookup Tables'!$A$2:$A$9,-1))),"PASS","FAIL"))</f>
        <v/>
      </c>
      <c r="J18110" t="str">
        <f t="shared" si="1128"/>
        <v/>
      </c>
      <c r="K18110" t="str">
        <f t="shared" si="1129"/>
        <v/>
      </c>
      <c r="L18110" t="str">
        <f t="shared" si="1130"/>
        <v/>
      </c>
      <c r="M18110" t="str">
        <f t="shared" si="1131"/>
        <v/>
      </c>
    </row>
    <row r="18111" spans="8:13" x14ac:dyDescent="0.25">
      <c r="H18111" t="str">
        <f>IF(A18111="","",INDEX('Lookup Tables'!$B$2:$B$9,MATCH(B18111,'Lookup Tables'!$A$2:$A$9,-1)))</f>
        <v/>
      </c>
      <c r="I18111" t="str">
        <f>IF(A18111="","",IF(AND(C18111&gt;=INDEX('Lookup Tables'!$C$2:$C$9,MATCH(B18111,'Lookup Tables'!$A$2:$A$9,-1)),C18111&lt;=INDEX('Lookup Tables'!$D$2:$D$9,MATCH(B18111,'Lookup Tables'!$A$2:$A$9,-1))),"PASS","FAIL"))</f>
        <v/>
      </c>
      <c r="J18111" t="str">
        <f t="shared" si="1128"/>
        <v/>
      </c>
      <c r="K18111" t="str">
        <f t="shared" si="1129"/>
        <v/>
      </c>
      <c r="L18111" t="str">
        <f t="shared" si="1130"/>
        <v/>
      </c>
      <c r="M18111" t="str">
        <f t="shared" si="1131"/>
        <v/>
      </c>
    </row>
    <row r="18112" spans="8:13" x14ac:dyDescent="0.25">
      <c r="H18112" t="str">
        <f>IF(A18112="","",INDEX('Lookup Tables'!$B$2:$B$9,MATCH(B18112,'Lookup Tables'!$A$2:$A$9,-1)))</f>
        <v/>
      </c>
      <c r="I18112" t="str">
        <f>IF(A18112="","",IF(AND(C18112&gt;=INDEX('Lookup Tables'!$C$2:$C$9,MATCH(B18112,'Lookup Tables'!$A$2:$A$9,-1)),C18112&lt;=INDEX('Lookup Tables'!$D$2:$D$9,MATCH(B18112,'Lookup Tables'!$A$2:$A$9,-1))),"PASS","FAIL"))</f>
        <v/>
      </c>
      <c r="J18112" t="str">
        <f t="shared" si="1128"/>
        <v/>
      </c>
      <c r="K18112" t="str">
        <f t="shared" si="1129"/>
        <v/>
      </c>
      <c r="L18112" t="str">
        <f t="shared" si="1130"/>
        <v/>
      </c>
      <c r="M18112" t="str">
        <f t="shared" si="1131"/>
        <v/>
      </c>
    </row>
    <row r="18113" spans="8:13" x14ac:dyDescent="0.25">
      <c r="H18113" t="str">
        <f>IF(A18113="","",INDEX('Lookup Tables'!$B$2:$B$9,MATCH(B18113,'Lookup Tables'!$A$2:$A$9,-1)))</f>
        <v/>
      </c>
      <c r="I18113" t="str">
        <f>IF(A18113="","",IF(AND(C18113&gt;=INDEX('Lookup Tables'!$C$2:$C$9,MATCH(B18113,'Lookup Tables'!$A$2:$A$9,-1)),C18113&lt;=INDEX('Lookup Tables'!$D$2:$D$9,MATCH(B18113,'Lookup Tables'!$A$2:$A$9,-1))),"PASS","FAIL"))</f>
        <v/>
      </c>
      <c r="J18113" t="str">
        <f t="shared" ref="J18113:J18176" si="1132">IF(A18113="","",IF(AND(D18113&gt;=15,D18113&lt;=22.5),"PASS","FAIL"))</f>
        <v/>
      </c>
      <c r="K18113" t="str">
        <f t="shared" ref="K18113:K18176" si="1133">IF(A18113="","",IF(AND(E18113&gt;=15,E18113&lt;=22.5),"PASS","FAIL"))</f>
        <v/>
      </c>
      <c r="L18113" t="str">
        <f t="shared" ref="L18113:L18176" si="1134">IF(A18113="","",IF(AND(F18113&gt;0,F18113&lt;0.2),"PASS","FAIL"))</f>
        <v/>
      </c>
      <c r="M18113" t="str">
        <f t="shared" ref="M18113:M18176" si="1135">IF(A18113="","",IF(AND(IF(I18113="PASS",TRUE,FALSE),IF(J18113="PASS",TRUE,FALSE),IF(K18113="PASS",TRUE,FALSE),IF(L18113="PASS",TRUE,FALSE))=TRUE,"PASS","FAIL"))</f>
        <v/>
      </c>
    </row>
    <row r="18114" spans="8:13" x14ac:dyDescent="0.25">
      <c r="H18114" t="str">
        <f>IF(A18114="","",INDEX('Lookup Tables'!$B$2:$B$9,MATCH(B18114,'Lookup Tables'!$A$2:$A$9,-1)))</f>
        <v/>
      </c>
      <c r="I18114" t="str">
        <f>IF(A18114="","",IF(AND(C18114&gt;=INDEX('Lookup Tables'!$C$2:$C$9,MATCH(B18114,'Lookup Tables'!$A$2:$A$9,-1)),C18114&lt;=INDEX('Lookup Tables'!$D$2:$D$9,MATCH(B18114,'Lookup Tables'!$A$2:$A$9,-1))),"PASS","FAIL"))</f>
        <v/>
      </c>
      <c r="J18114" t="str">
        <f t="shared" si="1132"/>
        <v/>
      </c>
      <c r="K18114" t="str">
        <f t="shared" si="1133"/>
        <v/>
      </c>
      <c r="L18114" t="str">
        <f t="shared" si="1134"/>
        <v/>
      </c>
      <c r="M18114" t="str">
        <f t="shared" si="1135"/>
        <v/>
      </c>
    </row>
    <row r="18115" spans="8:13" x14ac:dyDescent="0.25">
      <c r="H18115" t="str">
        <f>IF(A18115="","",INDEX('Lookup Tables'!$B$2:$B$9,MATCH(B18115,'Lookup Tables'!$A$2:$A$9,-1)))</f>
        <v/>
      </c>
      <c r="I18115" t="str">
        <f>IF(A18115="","",IF(AND(C18115&gt;=INDEX('Lookup Tables'!$C$2:$C$9,MATCH(B18115,'Lookup Tables'!$A$2:$A$9,-1)),C18115&lt;=INDEX('Lookup Tables'!$D$2:$D$9,MATCH(B18115,'Lookup Tables'!$A$2:$A$9,-1))),"PASS","FAIL"))</f>
        <v/>
      </c>
      <c r="J18115" t="str">
        <f t="shared" si="1132"/>
        <v/>
      </c>
      <c r="K18115" t="str">
        <f t="shared" si="1133"/>
        <v/>
      </c>
      <c r="L18115" t="str">
        <f t="shared" si="1134"/>
        <v/>
      </c>
      <c r="M18115" t="str">
        <f t="shared" si="1135"/>
        <v/>
      </c>
    </row>
    <row r="18116" spans="8:13" x14ac:dyDescent="0.25">
      <c r="H18116" t="str">
        <f>IF(A18116="","",INDEX('Lookup Tables'!$B$2:$B$9,MATCH(B18116,'Lookup Tables'!$A$2:$A$9,-1)))</f>
        <v/>
      </c>
      <c r="I18116" t="str">
        <f>IF(A18116="","",IF(AND(C18116&gt;=INDEX('Lookup Tables'!$C$2:$C$9,MATCH(B18116,'Lookup Tables'!$A$2:$A$9,-1)),C18116&lt;=INDEX('Lookup Tables'!$D$2:$D$9,MATCH(B18116,'Lookup Tables'!$A$2:$A$9,-1))),"PASS","FAIL"))</f>
        <v/>
      </c>
      <c r="J18116" t="str">
        <f t="shared" si="1132"/>
        <v/>
      </c>
      <c r="K18116" t="str">
        <f t="shared" si="1133"/>
        <v/>
      </c>
      <c r="L18116" t="str">
        <f t="shared" si="1134"/>
        <v/>
      </c>
      <c r="M18116" t="str">
        <f t="shared" si="1135"/>
        <v/>
      </c>
    </row>
    <row r="18117" spans="8:13" x14ac:dyDescent="0.25">
      <c r="H18117" t="str">
        <f>IF(A18117="","",INDEX('Lookup Tables'!$B$2:$B$9,MATCH(B18117,'Lookup Tables'!$A$2:$A$9,-1)))</f>
        <v/>
      </c>
      <c r="I18117" t="str">
        <f>IF(A18117="","",IF(AND(C18117&gt;=INDEX('Lookup Tables'!$C$2:$C$9,MATCH(B18117,'Lookup Tables'!$A$2:$A$9,-1)),C18117&lt;=INDEX('Lookup Tables'!$D$2:$D$9,MATCH(B18117,'Lookup Tables'!$A$2:$A$9,-1))),"PASS","FAIL"))</f>
        <v/>
      </c>
      <c r="J18117" t="str">
        <f t="shared" si="1132"/>
        <v/>
      </c>
      <c r="K18117" t="str">
        <f t="shared" si="1133"/>
        <v/>
      </c>
      <c r="L18117" t="str">
        <f t="shared" si="1134"/>
        <v/>
      </c>
      <c r="M18117" t="str">
        <f t="shared" si="1135"/>
        <v/>
      </c>
    </row>
    <row r="18118" spans="8:13" x14ac:dyDescent="0.25">
      <c r="H18118" t="str">
        <f>IF(A18118="","",INDEX('Lookup Tables'!$B$2:$B$9,MATCH(B18118,'Lookup Tables'!$A$2:$A$9,-1)))</f>
        <v/>
      </c>
      <c r="I18118" t="str">
        <f>IF(A18118="","",IF(AND(C18118&gt;=INDEX('Lookup Tables'!$C$2:$C$9,MATCH(B18118,'Lookup Tables'!$A$2:$A$9,-1)),C18118&lt;=INDEX('Lookup Tables'!$D$2:$D$9,MATCH(B18118,'Lookup Tables'!$A$2:$A$9,-1))),"PASS","FAIL"))</f>
        <v/>
      </c>
      <c r="J18118" t="str">
        <f t="shared" si="1132"/>
        <v/>
      </c>
      <c r="K18118" t="str">
        <f t="shared" si="1133"/>
        <v/>
      </c>
      <c r="L18118" t="str">
        <f t="shared" si="1134"/>
        <v/>
      </c>
      <c r="M18118" t="str">
        <f t="shared" si="1135"/>
        <v/>
      </c>
    </row>
    <row r="18119" spans="8:13" x14ac:dyDescent="0.25">
      <c r="H18119" t="str">
        <f>IF(A18119="","",INDEX('Lookup Tables'!$B$2:$B$9,MATCH(B18119,'Lookup Tables'!$A$2:$A$9,-1)))</f>
        <v/>
      </c>
      <c r="I18119" t="str">
        <f>IF(A18119="","",IF(AND(C18119&gt;=INDEX('Lookup Tables'!$C$2:$C$9,MATCH(B18119,'Lookup Tables'!$A$2:$A$9,-1)),C18119&lt;=INDEX('Lookup Tables'!$D$2:$D$9,MATCH(B18119,'Lookup Tables'!$A$2:$A$9,-1))),"PASS","FAIL"))</f>
        <v/>
      </c>
      <c r="J18119" t="str">
        <f t="shared" si="1132"/>
        <v/>
      </c>
      <c r="K18119" t="str">
        <f t="shared" si="1133"/>
        <v/>
      </c>
      <c r="L18119" t="str">
        <f t="shared" si="1134"/>
        <v/>
      </c>
      <c r="M18119" t="str">
        <f t="shared" si="1135"/>
        <v/>
      </c>
    </row>
    <row r="18120" spans="8:13" x14ac:dyDescent="0.25">
      <c r="H18120" t="str">
        <f>IF(A18120="","",INDEX('Lookup Tables'!$B$2:$B$9,MATCH(B18120,'Lookup Tables'!$A$2:$A$9,-1)))</f>
        <v/>
      </c>
      <c r="I18120" t="str">
        <f>IF(A18120="","",IF(AND(C18120&gt;=INDEX('Lookup Tables'!$C$2:$C$9,MATCH(B18120,'Lookup Tables'!$A$2:$A$9,-1)),C18120&lt;=INDEX('Lookup Tables'!$D$2:$D$9,MATCH(B18120,'Lookup Tables'!$A$2:$A$9,-1))),"PASS","FAIL"))</f>
        <v/>
      </c>
      <c r="J18120" t="str">
        <f t="shared" si="1132"/>
        <v/>
      </c>
      <c r="K18120" t="str">
        <f t="shared" si="1133"/>
        <v/>
      </c>
      <c r="L18120" t="str">
        <f t="shared" si="1134"/>
        <v/>
      </c>
      <c r="M18120" t="str">
        <f t="shared" si="1135"/>
        <v/>
      </c>
    </row>
    <row r="18121" spans="8:13" x14ac:dyDescent="0.25">
      <c r="H18121" t="str">
        <f>IF(A18121="","",INDEX('Lookup Tables'!$B$2:$B$9,MATCH(B18121,'Lookup Tables'!$A$2:$A$9,-1)))</f>
        <v/>
      </c>
      <c r="I18121" t="str">
        <f>IF(A18121="","",IF(AND(C18121&gt;=INDEX('Lookup Tables'!$C$2:$C$9,MATCH(B18121,'Lookup Tables'!$A$2:$A$9,-1)),C18121&lt;=INDEX('Lookup Tables'!$D$2:$D$9,MATCH(B18121,'Lookup Tables'!$A$2:$A$9,-1))),"PASS","FAIL"))</f>
        <v/>
      </c>
      <c r="J18121" t="str">
        <f t="shared" si="1132"/>
        <v/>
      </c>
      <c r="K18121" t="str">
        <f t="shared" si="1133"/>
        <v/>
      </c>
      <c r="L18121" t="str">
        <f t="shared" si="1134"/>
        <v/>
      </c>
      <c r="M18121" t="str">
        <f t="shared" si="1135"/>
        <v/>
      </c>
    </row>
    <row r="18122" spans="8:13" x14ac:dyDescent="0.25">
      <c r="H18122" t="str">
        <f>IF(A18122="","",INDEX('Lookup Tables'!$B$2:$B$9,MATCH(B18122,'Lookup Tables'!$A$2:$A$9,-1)))</f>
        <v/>
      </c>
      <c r="I18122" t="str">
        <f>IF(A18122="","",IF(AND(C18122&gt;=INDEX('Lookup Tables'!$C$2:$C$9,MATCH(B18122,'Lookup Tables'!$A$2:$A$9,-1)),C18122&lt;=INDEX('Lookup Tables'!$D$2:$D$9,MATCH(B18122,'Lookup Tables'!$A$2:$A$9,-1))),"PASS","FAIL"))</f>
        <v/>
      </c>
      <c r="J18122" t="str">
        <f t="shared" si="1132"/>
        <v/>
      </c>
      <c r="K18122" t="str">
        <f t="shared" si="1133"/>
        <v/>
      </c>
      <c r="L18122" t="str">
        <f t="shared" si="1134"/>
        <v/>
      </c>
      <c r="M18122" t="str">
        <f t="shared" si="1135"/>
        <v/>
      </c>
    </row>
    <row r="18123" spans="8:13" x14ac:dyDescent="0.25">
      <c r="H18123" t="str">
        <f>IF(A18123="","",INDEX('Lookup Tables'!$B$2:$B$9,MATCH(B18123,'Lookup Tables'!$A$2:$A$9,-1)))</f>
        <v/>
      </c>
      <c r="I18123" t="str">
        <f>IF(A18123="","",IF(AND(C18123&gt;=INDEX('Lookup Tables'!$C$2:$C$9,MATCH(B18123,'Lookup Tables'!$A$2:$A$9,-1)),C18123&lt;=INDEX('Lookup Tables'!$D$2:$D$9,MATCH(B18123,'Lookup Tables'!$A$2:$A$9,-1))),"PASS","FAIL"))</f>
        <v/>
      </c>
      <c r="J18123" t="str">
        <f t="shared" si="1132"/>
        <v/>
      </c>
      <c r="K18123" t="str">
        <f t="shared" si="1133"/>
        <v/>
      </c>
      <c r="L18123" t="str">
        <f t="shared" si="1134"/>
        <v/>
      </c>
      <c r="M18123" t="str">
        <f t="shared" si="1135"/>
        <v/>
      </c>
    </row>
    <row r="18124" spans="8:13" x14ac:dyDescent="0.25">
      <c r="H18124" t="str">
        <f>IF(A18124="","",INDEX('Lookup Tables'!$B$2:$B$9,MATCH(B18124,'Lookup Tables'!$A$2:$A$9,-1)))</f>
        <v/>
      </c>
      <c r="I18124" t="str">
        <f>IF(A18124="","",IF(AND(C18124&gt;=INDEX('Lookup Tables'!$C$2:$C$9,MATCH(B18124,'Lookup Tables'!$A$2:$A$9,-1)),C18124&lt;=INDEX('Lookup Tables'!$D$2:$D$9,MATCH(B18124,'Lookup Tables'!$A$2:$A$9,-1))),"PASS","FAIL"))</f>
        <v/>
      </c>
      <c r="J18124" t="str">
        <f t="shared" si="1132"/>
        <v/>
      </c>
      <c r="K18124" t="str">
        <f t="shared" si="1133"/>
        <v/>
      </c>
      <c r="L18124" t="str">
        <f t="shared" si="1134"/>
        <v/>
      </c>
      <c r="M18124" t="str">
        <f t="shared" si="1135"/>
        <v/>
      </c>
    </row>
    <row r="18125" spans="8:13" x14ac:dyDescent="0.25">
      <c r="H18125" t="str">
        <f>IF(A18125="","",INDEX('Lookup Tables'!$B$2:$B$9,MATCH(B18125,'Lookup Tables'!$A$2:$A$9,-1)))</f>
        <v/>
      </c>
      <c r="I18125" t="str">
        <f>IF(A18125="","",IF(AND(C18125&gt;=INDEX('Lookup Tables'!$C$2:$C$9,MATCH(B18125,'Lookup Tables'!$A$2:$A$9,-1)),C18125&lt;=INDEX('Lookup Tables'!$D$2:$D$9,MATCH(B18125,'Lookup Tables'!$A$2:$A$9,-1))),"PASS","FAIL"))</f>
        <v/>
      </c>
      <c r="J18125" t="str">
        <f t="shared" si="1132"/>
        <v/>
      </c>
      <c r="K18125" t="str">
        <f t="shared" si="1133"/>
        <v/>
      </c>
      <c r="L18125" t="str">
        <f t="shared" si="1134"/>
        <v/>
      </c>
      <c r="M18125" t="str">
        <f t="shared" si="1135"/>
        <v/>
      </c>
    </row>
    <row r="18126" spans="8:13" x14ac:dyDescent="0.25">
      <c r="H18126" t="str">
        <f>IF(A18126="","",INDEX('Lookup Tables'!$B$2:$B$9,MATCH(B18126,'Lookup Tables'!$A$2:$A$9,-1)))</f>
        <v/>
      </c>
      <c r="I18126" t="str">
        <f>IF(A18126="","",IF(AND(C18126&gt;=INDEX('Lookup Tables'!$C$2:$C$9,MATCH(B18126,'Lookup Tables'!$A$2:$A$9,-1)),C18126&lt;=INDEX('Lookup Tables'!$D$2:$D$9,MATCH(B18126,'Lookup Tables'!$A$2:$A$9,-1))),"PASS","FAIL"))</f>
        <v/>
      </c>
      <c r="J18126" t="str">
        <f t="shared" si="1132"/>
        <v/>
      </c>
      <c r="K18126" t="str">
        <f t="shared" si="1133"/>
        <v/>
      </c>
      <c r="L18126" t="str">
        <f t="shared" si="1134"/>
        <v/>
      </c>
      <c r="M18126" t="str">
        <f t="shared" si="1135"/>
        <v/>
      </c>
    </row>
    <row r="18127" spans="8:13" x14ac:dyDescent="0.25">
      <c r="H18127" t="str">
        <f>IF(A18127="","",INDEX('Lookup Tables'!$B$2:$B$9,MATCH(B18127,'Lookup Tables'!$A$2:$A$9,-1)))</f>
        <v/>
      </c>
      <c r="I18127" t="str">
        <f>IF(A18127="","",IF(AND(C18127&gt;=INDEX('Lookup Tables'!$C$2:$C$9,MATCH(B18127,'Lookup Tables'!$A$2:$A$9,-1)),C18127&lt;=INDEX('Lookup Tables'!$D$2:$D$9,MATCH(B18127,'Lookup Tables'!$A$2:$A$9,-1))),"PASS","FAIL"))</f>
        <v/>
      </c>
      <c r="J18127" t="str">
        <f t="shared" si="1132"/>
        <v/>
      </c>
      <c r="K18127" t="str">
        <f t="shared" si="1133"/>
        <v/>
      </c>
      <c r="L18127" t="str">
        <f t="shared" si="1134"/>
        <v/>
      </c>
      <c r="M18127" t="str">
        <f t="shared" si="1135"/>
        <v/>
      </c>
    </row>
    <row r="18128" spans="8:13" x14ac:dyDescent="0.25">
      <c r="H18128" t="str">
        <f>IF(A18128="","",INDEX('Lookup Tables'!$B$2:$B$9,MATCH(B18128,'Lookup Tables'!$A$2:$A$9,-1)))</f>
        <v/>
      </c>
      <c r="I18128" t="str">
        <f>IF(A18128="","",IF(AND(C18128&gt;=INDEX('Lookup Tables'!$C$2:$C$9,MATCH(B18128,'Lookup Tables'!$A$2:$A$9,-1)),C18128&lt;=INDEX('Lookup Tables'!$D$2:$D$9,MATCH(B18128,'Lookup Tables'!$A$2:$A$9,-1))),"PASS","FAIL"))</f>
        <v/>
      </c>
      <c r="J18128" t="str">
        <f t="shared" si="1132"/>
        <v/>
      </c>
      <c r="K18128" t="str">
        <f t="shared" si="1133"/>
        <v/>
      </c>
      <c r="L18128" t="str">
        <f t="shared" si="1134"/>
        <v/>
      </c>
      <c r="M18128" t="str">
        <f t="shared" si="1135"/>
        <v/>
      </c>
    </row>
    <row r="18129" spans="8:13" x14ac:dyDescent="0.25">
      <c r="H18129" t="str">
        <f>IF(A18129="","",INDEX('Lookup Tables'!$B$2:$B$9,MATCH(B18129,'Lookup Tables'!$A$2:$A$9,-1)))</f>
        <v/>
      </c>
      <c r="I18129" t="str">
        <f>IF(A18129="","",IF(AND(C18129&gt;=INDEX('Lookup Tables'!$C$2:$C$9,MATCH(B18129,'Lookup Tables'!$A$2:$A$9,-1)),C18129&lt;=INDEX('Lookup Tables'!$D$2:$D$9,MATCH(B18129,'Lookup Tables'!$A$2:$A$9,-1))),"PASS","FAIL"))</f>
        <v/>
      </c>
      <c r="J18129" t="str">
        <f t="shared" si="1132"/>
        <v/>
      </c>
      <c r="K18129" t="str">
        <f t="shared" si="1133"/>
        <v/>
      </c>
      <c r="L18129" t="str">
        <f t="shared" si="1134"/>
        <v/>
      </c>
      <c r="M18129" t="str">
        <f t="shared" si="1135"/>
        <v/>
      </c>
    </row>
    <row r="18130" spans="8:13" x14ac:dyDescent="0.25">
      <c r="H18130" t="str">
        <f>IF(A18130="","",INDEX('Lookup Tables'!$B$2:$B$9,MATCH(B18130,'Lookup Tables'!$A$2:$A$9,-1)))</f>
        <v/>
      </c>
      <c r="I18130" t="str">
        <f>IF(A18130="","",IF(AND(C18130&gt;=INDEX('Lookup Tables'!$C$2:$C$9,MATCH(B18130,'Lookup Tables'!$A$2:$A$9,-1)),C18130&lt;=INDEX('Lookup Tables'!$D$2:$D$9,MATCH(B18130,'Lookup Tables'!$A$2:$A$9,-1))),"PASS","FAIL"))</f>
        <v/>
      </c>
      <c r="J18130" t="str">
        <f t="shared" si="1132"/>
        <v/>
      </c>
      <c r="K18130" t="str">
        <f t="shared" si="1133"/>
        <v/>
      </c>
      <c r="L18130" t="str">
        <f t="shared" si="1134"/>
        <v/>
      </c>
      <c r="M18130" t="str">
        <f t="shared" si="1135"/>
        <v/>
      </c>
    </row>
    <row r="18131" spans="8:13" x14ac:dyDescent="0.25">
      <c r="H18131" t="str">
        <f>IF(A18131="","",INDEX('Lookup Tables'!$B$2:$B$9,MATCH(B18131,'Lookup Tables'!$A$2:$A$9,-1)))</f>
        <v/>
      </c>
      <c r="I18131" t="str">
        <f>IF(A18131="","",IF(AND(C18131&gt;=INDEX('Lookup Tables'!$C$2:$C$9,MATCH(B18131,'Lookup Tables'!$A$2:$A$9,-1)),C18131&lt;=INDEX('Lookup Tables'!$D$2:$D$9,MATCH(B18131,'Lookup Tables'!$A$2:$A$9,-1))),"PASS","FAIL"))</f>
        <v/>
      </c>
      <c r="J18131" t="str">
        <f t="shared" si="1132"/>
        <v/>
      </c>
      <c r="K18131" t="str">
        <f t="shared" si="1133"/>
        <v/>
      </c>
      <c r="L18131" t="str">
        <f t="shared" si="1134"/>
        <v/>
      </c>
      <c r="M18131" t="str">
        <f t="shared" si="1135"/>
        <v/>
      </c>
    </row>
    <row r="18132" spans="8:13" x14ac:dyDescent="0.25">
      <c r="H18132" t="str">
        <f>IF(A18132="","",INDEX('Lookup Tables'!$B$2:$B$9,MATCH(B18132,'Lookup Tables'!$A$2:$A$9,-1)))</f>
        <v/>
      </c>
      <c r="I18132" t="str">
        <f>IF(A18132="","",IF(AND(C18132&gt;=INDEX('Lookup Tables'!$C$2:$C$9,MATCH(B18132,'Lookup Tables'!$A$2:$A$9,-1)),C18132&lt;=INDEX('Lookup Tables'!$D$2:$D$9,MATCH(B18132,'Lookup Tables'!$A$2:$A$9,-1))),"PASS","FAIL"))</f>
        <v/>
      </c>
      <c r="J18132" t="str">
        <f t="shared" si="1132"/>
        <v/>
      </c>
      <c r="K18132" t="str">
        <f t="shared" si="1133"/>
        <v/>
      </c>
      <c r="L18132" t="str">
        <f t="shared" si="1134"/>
        <v/>
      </c>
      <c r="M18132" t="str">
        <f t="shared" si="1135"/>
        <v/>
      </c>
    </row>
    <row r="18133" spans="8:13" x14ac:dyDescent="0.25">
      <c r="H18133" t="str">
        <f>IF(A18133="","",INDEX('Lookup Tables'!$B$2:$B$9,MATCH(B18133,'Lookup Tables'!$A$2:$A$9,-1)))</f>
        <v/>
      </c>
      <c r="I18133" t="str">
        <f>IF(A18133="","",IF(AND(C18133&gt;=INDEX('Lookup Tables'!$C$2:$C$9,MATCH(B18133,'Lookup Tables'!$A$2:$A$9,-1)),C18133&lt;=INDEX('Lookup Tables'!$D$2:$D$9,MATCH(B18133,'Lookup Tables'!$A$2:$A$9,-1))),"PASS","FAIL"))</f>
        <v/>
      </c>
      <c r="J18133" t="str">
        <f t="shared" si="1132"/>
        <v/>
      </c>
      <c r="K18133" t="str">
        <f t="shared" si="1133"/>
        <v/>
      </c>
      <c r="L18133" t="str">
        <f t="shared" si="1134"/>
        <v/>
      </c>
      <c r="M18133" t="str">
        <f t="shared" si="1135"/>
        <v/>
      </c>
    </row>
    <row r="18134" spans="8:13" x14ac:dyDescent="0.25">
      <c r="H18134" t="str">
        <f>IF(A18134="","",INDEX('Lookup Tables'!$B$2:$B$9,MATCH(B18134,'Lookup Tables'!$A$2:$A$9,-1)))</f>
        <v/>
      </c>
      <c r="I18134" t="str">
        <f>IF(A18134="","",IF(AND(C18134&gt;=INDEX('Lookup Tables'!$C$2:$C$9,MATCH(B18134,'Lookup Tables'!$A$2:$A$9,-1)),C18134&lt;=INDEX('Lookup Tables'!$D$2:$D$9,MATCH(B18134,'Lookup Tables'!$A$2:$A$9,-1))),"PASS","FAIL"))</f>
        <v/>
      </c>
      <c r="J18134" t="str">
        <f t="shared" si="1132"/>
        <v/>
      </c>
      <c r="K18134" t="str">
        <f t="shared" si="1133"/>
        <v/>
      </c>
      <c r="L18134" t="str">
        <f t="shared" si="1134"/>
        <v/>
      </c>
      <c r="M18134" t="str">
        <f t="shared" si="1135"/>
        <v/>
      </c>
    </row>
    <row r="18135" spans="8:13" x14ac:dyDescent="0.25">
      <c r="H18135" t="str">
        <f>IF(A18135="","",INDEX('Lookup Tables'!$B$2:$B$9,MATCH(B18135,'Lookup Tables'!$A$2:$A$9,-1)))</f>
        <v/>
      </c>
      <c r="I18135" t="str">
        <f>IF(A18135="","",IF(AND(C18135&gt;=INDEX('Lookup Tables'!$C$2:$C$9,MATCH(B18135,'Lookup Tables'!$A$2:$A$9,-1)),C18135&lt;=INDEX('Lookup Tables'!$D$2:$D$9,MATCH(B18135,'Lookup Tables'!$A$2:$A$9,-1))),"PASS","FAIL"))</f>
        <v/>
      </c>
      <c r="J18135" t="str">
        <f t="shared" si="1132"/>
        <v/>
      </c>
      <c r="K18135" t="str">
        <f t="shared" si="1133"/>
        <v/>
      </c>
      <c r="L18135" t="str">
        <f t="shared" si="1134"/>
        <v/>
      </c>
      <c r="M18135" t="str">
        <f t="shared" si="1135"/>
        <v/>
      </c>
    </row>
    <row r="18136" spans="8:13" x14ac:dyDescent="0.25">
      <c r="H18136" t="str">
        <f>IF(A18136="","",INDEX('Lookup Tables'!$B$2:$B$9,MATCH(B18136,'Lookup Tables'!$A$2:$A$9,-1)))</f>
        <v/>
      </c>
      <c r="I18136" t="str">
        <f>IF(A18136="","",IF(AND(C18136&gt;=INDEX('Lookup Tables'!$C$2:$C$9,MATCH(B18136,'Lookup Tables'!$A$2:$A$9,-1)),C18136&lt;=INDEX('Lookup Tables'!$D$2:$D$9,MATCH(B18136,'Lookup Tables'!$A$2:$A$9,-1))),"PASS","FAIL"))</f>
        <v/>
      </c>
      <c r="J18136" t="str">
        <f t="shared" si="1132"/>
        <v/>
      </c>
      <c r="K18136" t="str">
        <f t="shared" si="1133"/>
        <v/>
      </c>
      <c r="L18136" t="str">
        <f t="shared" si="1134"/>
        <v/>
      </c>
      <c r="M18136" t="str">
        <f t="shared" si="1135"/>
        <v/>
      </c>
    </row>
    <row r="18137" spans="8:13" x14ac:dyDescent="0.25">
      <c r="H18137" t="str">
        <f>IF(A18137="","",INDEX('Lookup Tables'!$B$2:$B$9,MATCH(B18137,'Lookup Tables'!$A$2:$A$9,-1)))</f>
        <v/>
      </c>
      <c r="I18137" t="str">
        <f>IF(A18137="","",IF(AND(C18137&gt;=INDEX('Lookup Tables'!$C$2:$C$9,MATCH(B18137,'Lookup Tables'!$A$2:$A$9,-1)),C18137&lt;=INDEX('Lookup Tables'!$D$2:$D$9,MATCH(B18137,'Lookup Tables'!$A$2:$A$9,-1))),"PASS","FAIL"))</f>
        <v/>
      </c>
      <c r="J18137" t="str">
        <f t="shared" si="1132"/>
        <v/>
      </c>
      <c r="K18137" t="str">
        <f t="shared" si="1133"/>
        <v/>
      </c>
      <c r="L18137" t="str">
        <f t="shared" si="1134"/>
        <v/>
      </c>
      <c r="M18137" t="str">
        <f t="shared" si="1135"/>
        <v/>
      </c>
    </row>
    <row r="18138" spans="8:13" x14ac:dyDescent="0.25">
      <c r="H18138" t="str">
        <f>IF(A18138="","",INDEX('Lookup Tables'!$B$2:$B$9,MATCH(B18138,'Lookup Tables'!$A$2:$A$9,-1)))</f>
        <v/>
      </c>
      <c r="I18138" t="str">
        <f>IF(A18138="","",IF(AND(C18138&gt;=INDEX('Lookup Tables'!$C$2:$C$9,MATCH(B18138,'Lookup Tables'!$A$2:$A$9,-1)),C18138&lt;=INDEX('Lookup Tables'!$D$2:$D$9,MATCH(B18138,'Lookup Tables'!$A$2:$A$9,-1))),"PASS","FAIL"))</f>
        <v/>
      </c>
      <c r="J18138" t="str">
        <f t="shared" si="1132"/>
        <v/>
      </c>
      <c r="K18138" t="str">
        <f t="shared" si="1133"/>
        <v/>
      </c>
      <c r="L18138" t="str">
        <f t="shared" si="1134"/>
        <v/>
      </c>
      <c r="M18138" t="str">
        <f t="shared" si="1135"/>
        <v/>
      </c>
    </row>
    <row r="18139" spans="8:13" x14ac:dyDescent="0.25">
      <c r="H18139" t="str">
        <f>IF(A18139="","",INDEX('Lookup Tables'!$B$2:$B$9,MATCH(B18139,'Lookup Tables'!$A$2:$A$9,-1)))</f>
        <v/>
      </c>
      <c r="I18139" t="str">
        <f>IF(A18139="","",IF(AND(C18139&gt;=INDEX('Lookup Tables'!$C$2:$C$9,MATCH(B18139,'Lookup Tables'!$A$2:$A$9,-1)),C18139&lt;=INDEX('Lookup Tables'!$D$2:$D$9,MATCH(B18139,'Lookup Tables'!$A$2:$A$9,-1))),"PASS","FAIL"))</f>
        <v/>
      </c>
      <c r="J18139" t="str">
        <f t="shared" si="1132"/>
        <v/>
      </c>
      <c r="K18139" t="str">
        <f t="shared" si="1133"/>
        <v/>
      </c>
      <c r="L18139" t="str">
        <f t="shared" si="1134"/>
        <v/>
      </c>
      <c r="M18139" t="str">
        <f t="shared" si="1135"/>
        <v/>
      </c>
    </row>
    <row r="18140" spans="8:13" x14ac:dyDescent="0.25">
      <c r="H18140" t="str">
        <f>IF(A18140="","",INDEX('Lookup Tables'!$B$2:$B$9,MATCH(B18140,'Lookup Tables'!$A$2:$A$9,-1)))</f>
        <v/>
      </c>
      <c r="I18140" t="str">
        <f>IF(A18140="","",IF(AND(C18140&gt;=INDEX('Lookup Tables'!$C$2:$C$9,MATCH(B18140,'Lookup Tables'!$A$2:$A$9,-1)),C18140&lt;=INDEX('Lookup Tables'!$D$2:$D$9,MATCH(B18140,'Lookup Tables'!$A$2:$A$9,-1))),"PASS","FAIL"))</f>
        <v/>
      </c>
      <c r="J18140" t="str">
        <f t="shared" si="1132"/>
        <v/>
      </c>
      <c r="K18140" t="str">
        <f t="shared" si="1133"/>
        <v/>
      </c>
      <c r="L18140" t="str">
        <f t="shared" si="1134"/>
        <v/>
      </c>
      <c r="M18140" t="str">
        <f t="shared" si="1135"/>
        <v/>
      </c>
    </row>
    <row r="18141" spans="8:13" x14ac:dyDescent="0.25">
      <c r="H18141" t="str">
        <f>IF(A18141="","",INDEX('Lookup Tables'!$B$2:$B$9,MATCH(B18141,'Lookup Tables'!$A$2:$A$9,-1)))</f>
        <v/>
      </c>
      <c r="I18141" t="str">
        <f>IF(A18141="","",IF(AND(C18141&gt;=INDEX('Lookup Tables'!$C$2:$C$9,MATCH(B18141,'Lookup Tables'!$A$2:$A$9,-1)),C18141&lt;=INDEX('Lookup Tables'!$D$2:$D$9,MATCH(B18141,'Lookup Tables'!$A$2:$A$9,-1))),"PASS","FAIL"))</f>
        <v/>
      </c>
      <c r="J18141" t="str">
        <f t="shared" si="1132"/>
        <v/>
      </c>
      <c r="K18141" t="str">
        <f t="shared" si="1133"/>
        <v/>
      </c>
      <c r="L18141" t="str">
        <f t="shared" si="1134"/>
        <v/>
      </c>
      <c r="M18141" t="str">
        <f t="shared" si="1135"/>
        <v/>
      </c>
    </row>
    <row r="18142" spans="8:13" x14ac:dyDescent="0.25">
      <c r="H18142" t="str">
        <f>IF(A18142="","",INDEX('Lookup Tables'!$B$2:$B$9,MATCH(B18142,'Lookup Tables'!$A$2:$A$9,-1)))</f>
        <v/>
      </c>
      <c r="I18142" t="str">
        <f>IF(A18142="","",IF(AND(C18142&gt;=INDEX('Lookup Tables'!$C$2:$C$9,MATCH(B18142,'Lookup Tables'!$A$2:$A$9,-1)),C18142&lt;=INDEX('Lookup Tables'!$D$2:$D$9,MATCH(B18142,'Lookup Tables'!$A$2:$A$9,-1))),"PASS","FAIL"))</f>
        <v/>
      </c>
      <c r="J18142" t="str">
        <f t="shared" si="1132"/>
        <v/>
      </c>
      <c r="K18142" t="str">
        <f t="shared" si="1133"/>
        <v/>
      </c>
      <c r="L18142" t="str">
        <f t="shared" si="1134"/>
        <v/>
      </c>
      <c r="M18142" t="str">
        <f t="shared" si="1135"/>
        <v/>
      </c>
    </row>
    <row r="18143" spans="8:13" x14ac:dyDescent="0.25">
      <c r="H18143" t="str">
        <f>IF(A18143="","",INDEX('Lookup Tables'!$B$2:$B$9,MATCH(B18143,'Lookup Tables'!$A$2:$A$9,-1)))</f>
        <v/>
      </c>
      <c r="I18143" t="str">
        <f>IF(A18143="","",IF(AND(C18143&gt;=INDEX('Lookup Tables'!$C$2:$C$9,MATCH(B18143,'Lookup Tables'!$A$2:$A$9,-1)),C18143&lt;=INDEX('Lookup Tables'!$D$2:$D$9,MATCH(B18143,'Lookup Tables'!$A$2:$A$9,-1))),"PASS","FAIL"))</f>
        <v/>
      </c>
      <c r="J18143" t="str">
        <f t="shared" si="1132"/>
        <v/>
      </c>
      <c r="K18143" t="str">
        <f t="shared" si="1133"/>
        <v/>
      </c>
      <c r="L18143" t="str">
        <f t="shared" si="1134"/>
        <v/>
      </c>
      <c r="M18143" t="str">
        <f t="shared" si="1135"/>
        <v/>
      </c>
    </row>
    <row r="18144" spans="8:13" x14ac:dyDescent="0.25">
      <c r="H18144" t="str">
        <f>IF(A18144="","",INDEX('Lookup Tables'!$B$2:$B$9,MATCH(B18144,'Lookup Tables'!$A$2:$A$9,-1)))</f>
        <v/>
      </c>
      <c r="I18144" t="str">
        <f>IF(A18144="","",IF(AND(C18144&gt;=INDEX('Lookup Tables'!$C$2:$C$9,MATCH(B18144,'Lookup Tables'!$A$2:$A$9,-1)),C18144&lt;=INDEX('Lookup Tables'!$D$2:$D$9,MATCH(B18144,'Lookup Tables'!$A$2:$A$9,-1))),"PASS","FAIL"))</f>
        <v/>
      </c>
      <c r="J18144" t="str">
        <f t="shared" si="1132"/>
        <v/>
      </c>
      <c r="K18144" t="str">
        <f t="shared" si="1133"/>
        <v/>
      </c>
      <c r="L18144" t="str">
        <f t="shared" si="1134"/>
        <v/>
      </c>
      <c r="M18144" t="str">
        <f t="shared" si="1135"/>
        <v/>
      </c>
    </row>
    <row r="18145" spans="8:13" x14ac:dyDescent="0.25">
      <c r="H18145" t="str">
        <f>IF(A18145="","",INDEX('Lookup Tables'!$B$2:$B$9,MATCH(B18145,'Lookup Tables'!$A$2:$A$9,-1)))</f>
        <v/>
      </c>
      <c r="I18145" t="str">
        <f>IF(A18145="","",IF(AND(C18145&gt;=INDEX('Lookup Tables'!$C$2:$C$9,MATCH(B18145,'Lookup Tables'!$A$2:$A$9,-1)),C18145&lt;=INDEX('Lookup Tables'!$D$2:$D$9,MATCH(B18145,'Lookup Tables'!$A$2:$A$9,-1))),"PASS","FAIL"))</f>
        <v/>
      </c>
      <c r="J18145" t="str">
        <f t="shared" si="1132"/>
        <v/>
      </c>
      <c r="K18145" t="str">
        <f t="shared" si="1133"/>
        <v/>
      </c>
      <c r="L18145" t="str">
        <f t="shared" si="1134"/>
        <v/>
      </c>
      <c r="M18145" t="str">
        <f t="shared" si="1135"/>
        <v/>
      </c>
    </row>
    <row r="18146" spans="8:13" x14ac:dyDescent="0.25">
      <c r="H18146" t="str">
        <f>IF(A18146="","",INDEX('Lookup Tables'!$B$2:$B$9,MATCH(B18146,'Lookup Tables'!$A$2:$A$9,-1)))</f>
        <v/>
      </c>
      <c r="I18146" t="str">
        <f>IF(A18146="","",IF(AND(C18146&gt;=INDEX('Lookup Tables'!$C$2:$C$9,MATCH(B18146,'Lookup Tables'!$A$2:$A$9,-1)),C18146&lt;=INDEX('Lookup Tables'!$D$2:$D$9,MATCH(B18146,'Lookup Tables'!$A$2:$A$9,-1))),"PASS","FAIL"))</f>
        <v/>
      </c>
      <c r="J18146" t="str">
        <f t="shared" si="1132"/>
        <v/>
      </c>
      <c r="K18146" t="str">
        <f t="shared" si="1133"/>
        <v/>
      </c>
      <c r="L18146" t="str">
        <f t="shared" si="1134"/>
        <v/>
      </c>
      <c r="M18146" t="str">
        <f t="shared" si="1135"/>
        <v/>
      </c>
    </row>
    <row r="18147" spans="8:13" x14ac:dyDescent="0.25">
      <c r="H18147" t="str">
        <f>IF(A18147="","",INDEX('Lookup Tables'!$B$2:$B$9,MATCH(B18147,'Lookup Tables'!$A$2:$A$9,-1)))</f>
        <v/>
      </c>
      <c r="I18147" t="str">
        <f>IF(A18147="","",IF(AND(C18147&gt;=INDEX('Lookup Tables'!$C$2:$C$9,MATCH(B18147,'Lookup Tables'!$A$2:$A$9,-1)),C18147&lt;=INDEX('Lookup Tables'!$D$2:$D$9,MATCH(B18147,'Lookup Tables'!$A$2:$A$9,-1))),"PASS","FAIL"))</f>
        <v/>
      </c>
      <c r="J18147" t="str">
        <f t="shared" si="1132"/>
        <v/>
      </c>
      <c r="K18147" t="str">
        <f t="shared" si="1133"/>
        <v/>
      </c>
      <c r="L18147" t="str">
        <f t="shared" si="1134"/>
        <v/>
      </c>
      <c r="M18147" t="str">
        <f t="shared" si="1135"/>
        <v/>
      </c>
    </row>
    <row r="18148" spans="8:13" x14ac:dyDescent="0.25">
      <c r="H18148" t="str">
        <f>IF(A18148="","",INDEX('Lookup Tables'!$B$2:$B$9,MATCH(B18148,'Lookup Tables'!$A$2:$A$9,-1)))</f>
        <v/>
      </c>
      <c r="I18148" t="str">
        <f>IF(A18148="","",IF(AND(C18148&gt;=INDEX('Lookup Tables'!$C$2:$C$9,MATCH(B18148,'Lookup Tables'!$A$2:$A$9,-1)),C18148&lt;=INDEX('Lookup Tables'!$D$2:$D$9,MATCH(B18148,'Lookup Tables'!$A$2:$A$9,-1))),"PASS","FAIL"))</f>
        <v/>
      </c>
      <c r="J18148" t="str">
        <f t="shared" si="1132"/>
        <v/>
      </c>
      <c r="K18148" t="str">
        <f t="shared" si="1133"/>
        <v/>
      </c>
      <c r="L18148" t="str">
        <f t="shared" si="1134"/>
        <v/>
      </c>
      <c r="M18148" t="str">
        <f t="shared" si="1135"/>
        <v/>
      </c>
    </row>
    <row r="18149" spans="8:13" x14ac:dyDescent="0.25">
      <c r="H18149" t="str">
        <f>IF(A18149="","",INDEX('Lookup Tables'!$B$2:$B$9,MATCH(B18149,'Lookup Tables'!$A$2:$A$9,-1)))</f>
        <v/>
      </c>
      <c r="I18149" t="str">
        <f>IF(A18149="","",IF(AND(C18149&gt;=INDEX('Lookup Tables'!$C$2:$C$9,MATCH(B18149,'Lookup Tables'!$A$2:$A$9,-1)),C18149&lt;=INDEX('Lookup Tables'!$D$2:$D$9,MATCH(B18149,'Lookup Tables'!$A$2:$A$9,-1))),"PASS","FAIL"))</f>
        <v/>
      </c>
      <c r="J18149" t="str">
        <f t="shared" si="1132"/>
        <v/>
      </c>
      <c r="K18149" t="str">
        <f t="shared" si="1133"/>
        <v/>
      </c>
      <c r="L18149" t="str">
        <f t="shared" si="1134"/>
        <v/>
      </c>
      <c r="M18149" t="str">
        <f t="shared" si="1135"/>
        <v/>
      </c>
    </row>
    <row r="18150" spans="8:13" x14ac:dyDescent="0.25">
      <c r="H18150" t="str">
        <f>IF(A18150="","",INDEX('Lookup Tables'!$B$2:$B$9,MATCH(B18150,'Lookup Tables'!$A$2:$A$9,-1)))</f>
        <v/>
      </c>
      <c r="I18150" t="str">
        <f>IF(A18150="","",IF(AND(C18150&gt;=INDEX('Lookup Tables'!$C$2:$C$9,MATCH(B18150,'Lookup Tables'!$A$2:$A$9,-1)),C18150&lt;=INDEX('Lookup Tables'!$D$2:$D$9,MATCH(B18150,'Lookup Tables'!$A$2:$A$9,-1))),"PASS","FAIL"))</f>
        <v/>
      </c>
      <c r="J18150" t="str">
        <f t="shared" si="1132"/>
        <v/>
      </c>
      <c r="K18150" t="str">
        <f t="shared" si="1133"/>
        <v/>
      </c>
      <c r="L18150" t="str">
        <f t="shared" si="1134"/>
        <v/>
      </c>
      <c r="M18150" t="str">
        <f t="shared" si="1135"/>
        <v/>
      </c>
    </row>
    <row r="18151" spans="8:13" x14ac:dyDescent="0.25">
      <c r="H18151" t="str">
        <f>IF(A18151="","",INDEX('Lookup Tables'!$B$2:$B$9,MATCH(B18151,'Lookup Tables'!$A$2:$A$9,-1)))</f>
        <v/>
      </c>
      <c r="I18151" t="str">
        <f>IF(A18151="","",IF(AND(C18151&gt;=INDEX('Lookup Tables'!$C$2:$C$9,MATCH(B18151,'Lookup Tables'!$A$2:$A$9,-1)),C18151&lt;=INDEX('Lookup Tables'!$D$2:$D$9,MATCH(B18151,'Lookup Tables'!$A$2:$A$9,-1))),"PASS","FAIL"))</f>
        <v/>
      </c>
      <c r="J18151" t="str">
        <f t="shared" si="1132"/>
        <v/>
      </c>
      <c r="K18151" t="str">
        <f t="shared" si="1133"/>
        <v/>
      </c>
      <c r="L18151" t="str">
        <f t="shared" si="1134"/>
        <v/>
      </c>
      <c r="M18151" t="str">
        <f t="shared" si="1135"/>
        <v/>
      </c>
    </row>
    <row r="18152" spans="8:13" x14ac:dyDescent="0.25">
      <c r="H18152" t="str">
        <f>IF(A18152="","",INDEX('Lookup Tables'!$B$2:$B$9,MATCH(B18152,'Lookup Tables'!$A$2:$A$9,-1)))</f>
        <v/>
      </c>
      <c r="I18152" t="str">
        <f>IF(A18152="","",IF(AND(C18152&gt;=INDEX('Lookup Tables'!$C$2:$C$9,MATCH(B18152,'Lookup Tables'!$A$2:$A$9,-1)),C18152&lt;=INDEX('Lookup Tables'!$D$2:$D$9,MATCH(B18152,'Lookup Tables'!$A$2:$A$9,-1))),"PASS","FAIL"))</f>
        <v/>
      </c>
      <c r="J18152" t="str">
        <f t="shared" si="1132"/>
        <v/>
      </c>
      <c r="K18152" t="str">
        <f t="shared" si="1133"/>
        <v/>
      </c>
      <c r="L18152" t="str">
        <f t="shared" si="1134"/>
        <v/>
      </c>
      <c r="M18152" t="str">
        <f t="shared" si="1135"/>
        <v/>
      </c>
    </row>
    <row r="18153" spans="8:13" x14ac:dyDescent="0.25">
      <c r="H18153" t="str">
        <f>IF(A18153="","",INDEX('Lookup Tables'!$B$2:$B$9,MATCH(B18153,'Lookup Tables'!$A$2:$A$9,-1)))</f>
        <v/>
      </c>
      <c r="I18153" t="str">
        <f>IF(A18153="","",IF(AND(C18153&gt;=INDEX('Lookup Tables'!$C$2:$C$9,MATCH(B18153,'Lookup Tables'!$A$2:$A$9,-1)),C18153&lt;=INDEX('Lookup Tables'!$D$2:$D$9,MATCH(B18153,'Lookup Tables'!$A$2:$A$9,-1))),"PASS","FAIL"))</f>
        <v/>
      </c>
      <c r="J18153" t="str">
        <f t="shared" si="1132"/>
        <v/>
      </c>
      <c r="K18153" t="str">
        <f t="shared" si="1133"/>
        <v/>
      </c>
      <c r="L18153" t="str">
        <f t="shared" si="1134"/>
        <v/>
      </c>
      <c r="M18153" t="str">
        <f t="shared" si="1135"/>
        <v/>
      </c>
    </row>
    <row r="18154" spans="8:13" x14ac:dyDescent="0.25">
      <c r="H18154" t="str">
        <f>IF(A18154="","",INDEX('Lookup Tables'!$B$2:$B$9,MATCH(B18154,'Lookup Tables'!$A$2:$A$9,-1)))</f>
        <v/>
      </c>
      <c r="I18154" t="str">
        <f>IF(A18154="","",IF(AND(C18154&gt;=INDEX('Lookup Tables'!$C$2:$C$9,MATCH(B18154,'Lookup Tables'!$A$2:$A$9,-1)),C18154&lt;=INDEX('Lookup Tables'!$D$2:$D$9,MATCH(B18154,'Lookup Tables'!$A$2:$A$9,-1))),"PASS","FAIL"))</f>
        <v/>
      </c>
      <c r="J18154" t="str">
        <f t="shared" si="1132"/>
        <v/>
      </c>
      <c r="K18154" t="str">
        <f t="shared" si="1133"/>
        <v/>
      </c>
      <c r="L18154" t="str">
        <f t="shared" si="1134"/>
        <v/>
      </c>
      <c r="M18154" t="str">
        <f t="shared" si="1135"/>
        <v/>
      </c>
    </row>
    <row r="18155" spans="8:13" x14ac:dyDescent="0.25">
      <c r="H18155" t="str">
        <f>IF(A18155="","",INDEX('Lookup Tables'!$B$2:$B$9,MATCH(B18155,'Lookup Tables'!$A$2:$A$9,-1)))</f>
        <v/>
      </c>
      <c r="I18155" t="str">
        <f>IF(A18155="","",IF(AND(C18155&gt;=INDEX('Lookup Tables'!$C$2:$C$9,MATCH(B18155,'Lookup Tables'!$A$2:$A$9,-1)),C18155&lt;=INDEX('Lookup Tables'!$D$2:$D$9,MATCH(B18155,'Lookup Tables'!$A$2:$A$9,-1))),"PASS","FAIL"))</f>
        <v/>
      </c>
      <c r="J18155" t="str">
        <f t="shared" si="1132"/>
        <v/>
      </c>
      <c r="K18155" t="str">
        <f t="shared" si="1133"/>
        <v/>
      </c>
      <c r="L18155" t="str">
        <f t="shared" si="1134"/>
        <v/>
      </c>
      <c r="M18155" t="str">
        <f t="shared" si="1135"/>
        <v/>
      </c>
    </row>
    <row r="18156" spans="8:13" x14ac:dyDescent="0.25">
      <c r="H18156" t="str">
        <f>IF(A18156="","",INDEX('Lookup Tables'!$B$2:$B$9,MATCH(B18156,'Lookup Tables'!$A$2:$A$9,-1)))</f>
        <v/>
      </c>
      <c r="I18156" t="str">
        <f>IF(A18156="","",IF(AND(C18156&gt;=INDEX('Lookup Tables'!$C$2:$C$9,MATCH(B18156,'Lookup Tables'!$A$2:$A$9,-1)),C18156&lt;=INDEX('Lookup Tables'!$D$2:$D$9,MATCH(B18156,'Lookup Tables'!$A$2:$A$9,-1))),"PASS","FAIL"))</f>
        <v/>
      </c>
      <c r="J18156" t="str">
        <f t="shared" si="1132"/>
        <v/>
      </c>
      <c r="K18156" t="str">
        <f t="shared" si="1133"/>
        <v/>
      </c>
      <c r="L18156" t="str">
        <f t="shared" si="1134"/>
        <v/>
      </c>
      <c r="M18156" t="str">
        <f t="shared" si="1135"/>
        <v/>
      </c>
    </row>
    <row r="18157" spans="8:13" x14ac:dyDescent="0.25">
      <c r="H18157" t="str">
        <f>IF(A18157="","",INDEX('Lookup Tables'!$B$2:$B$9,MATCH(B18157,'Lookup Tables'!$A$2:$A$9,-1)))</f>
        <v/>
      </c>
      <c r="I18157" t="str">
        <f>IF(A18157="","",IF(AND(C18157&gt;=INDEX('Lookup Tables'!$C$2:$C$9,MATCH(B18157,'Lookup Tables'!$A$2:$A$9,-1)),C18157&lt;=INDEX('Lookup Tables'!$D$2:$D$9,MATCH(B18157,'Lookup Tables'!$A$2:$A$9,-1))),"PASS","FAIL"))</f>
        <v/>
      </c>
      <c r="J18157" t="str">
        <f t="shared" si="1132"/>
        <v/>
      </c>
      <c r="K18157" t="str">
        <f t="shared" si="1133"/>
        <v/>
      </c>
      <c r="L18157" t="str">
        <f t="shared" si="1134"/>
        <v/>
      </c>
      <c r="M18157" t="str">
        <f t="shared" si="1135"/>
        <v/>
      </c>
    </row>
    <row r="18158" spans="8:13" x14ac:dyDescent="0.25">
      <c r="H18158" t="str">
        <f>IF(A18158="","",INDEX('Lookup Tables'!$B$2:$B$9,MATCH(B18158,'Lookup Tables'!$A$2:$A$9,-1)))</f>
        <v/>
      </c>
      <c r="I18158" t="str">
        <f>IF(A18158="","",IF(AND(C18158&gt;=INDEX('Lookup Tables'!$C$2:$C$9,MATCH(B18158,'Lookup Tables'!$A$2:$A$9,-1)),C18158&lt;=INDEX('Lookup Tables'!$D$2:$D$9,MATCH(B18158,'Lookup Tables'!$A$2:$A$9,-1))),"PASS","FAIL"))</f>
        <v/>
      </c>
      <c r="J18158" t="str">
        <f t="shared" si="1132"/>
        <v/>
      </c>
      <c r="K18158" t="str">
        <f t="shared" si="1133"/>
        <v/>
      </c>
      <c r="L18158" t="str">
        <f t="shared" si="1134"/>
        <v/>
      </c>
      <c r="M18158" t="str">
        <f t="shared" si="1135"/>
        <v/>
      </c>
    </row>
    <row r="18159" spans="8:13" x14ac:dyDescent="0.25">
      <c r="H18159" t="str">
        <f>IF(A18159="","",INDEX('Lookup Tables'!$B$2:$B$9,MATCH(B18159,'Lookup Tables'!$A$2:$A$9,-1)))</f>
        <v/>
      </c>
      <c r="I18159" t="str">
        <f>IF(A18159="","",IF(AND(C18159&gt;=INDEX('Lookup Tables'!$C$2:$C$9,MATCH(B18159,'Lookup Tables'!$A$2:$A$9,-1)),C18159&lt;=INDEX('Lookup Tables'!$D$2:$D$9,MATCH(B18159,'Lookup Tables'!$A$2:$A$9,-1))),"PASS","FAIL"))</f>
        <v/>
      </c>
      <c r="J18159" t="str">
        <f t="shared" si="1132"/>
        <v/>
      </c>
      <c r="K18159" t="str">
        <f t="shared" si="1133"/>
        <v/>
      </c>
      <c r="L18159" t="str">
        <f t="shared" si="1134"/>
        <v/>
      </c>
      <c r="M18159" t="str">
        <f t="shared" si="1135"/>
        <v/>
      </c>
    </row>
    <row r="18160" spans="8:13" x14ac:dyDescent="0.25">
      <c r="H18160" t="str">
        <f>IF(A18160="","",INDEX('Lookup Tables'!$B$2:$B$9,MATCH(B18160,'Lookup Tables'!$A$2:$A$9,-1)))</f>
        <v/>
      </c>
      <c r="I18160" t="str">
        <f>IF(A18160="","",IF(AND(C18160&gt;=INDEX('Lookup Tables'!$C$2:$C$9,MATCH(B18160,'Lookup Tables'!$A$2:$A$9,-1)),C18160&lt;=INDEX('Lookup Tables'!$D$2:$D$9,MATCH(B18160,'Lookup Tables'!$A$2:$A$9,-1))),"PASS","FAIL"))</f>
        <v/>
      </c>
      <c r="J18160" t="str">
        <f t="shared" si="1132"/>
        <v/>
      </c>
      <c r="K18160" t="str">
        <f t="shared" si="1133"/>
        <v/>
      </c>
      <c r="L18160" t="str">
        <f t="shared" si="1134"/>
        <v/>
      </c>
      <c r="M18160" t="str">
        <f t="shared" si="1135"/>
        <v/>
      </c>
    </row>
    <row r="18161" spans="8:13" x14ac:dyDescent="0.25">
      <c r="H18161" t="str">
        <f>IF(A18161="","",INDEX('Lookup Tables'!$B$2:$B$9,MATCH(B18161,'Lookup Tables'!$A$2:$A$9,-1)))</f>
        <v/>
      </c>
      <c r="I18161" t="str">
        <f>IF(A18161="","",IF(AND(C18161&gt;=INDEX('Lookup Tables'!$C$2:$C$9,MATCH(B18161,'Lookup Tables'!$A$2:$A$9,-1)),C18161&lt;=INDEX('Lookup Tables'!$D$2:$D$9,MATCH(B18161,'Lookup Tables'!$A$2:$A$9,-1))),"PASS","FAIL"))</f>
        <v/>
      </c>
      <c r="J18161" t="str">
        <f t="shared" si="1132"/>
        <v/>
      </c>
      <c r="K18161" t="str">
        <f t="shared" si="1133"/>
        <v/>
      </c>
      <c r="L18161" t="str">
        <f t="shared" si="1134"/>
        <v/>
      </c>
      <c r="M18161" t="str">
        <f t="shared" si="1135"/>
        <v/>
      </c>
    </row>
    <row r="18162" spans="8:13" x14ac:dyDescent="0.25">
      <c r="H18162" t="str">
        <f>IF(A18162="","",INDEX('Lookup Tables'!$B$2:$B$9,MATCH(B18162,'Lookup Tables'!$A$2:$A$9,-1)))</f>
        <v/>
      </c>
      <c r="I18162" t="str">
        <f>IF(A18162="","",IF(AND(C18162&gt;=INDEX('Lookup Tables'!$C$2:$C$9,MATCH(B18162,'Lookup Tables'!$A$2:$A$9,-1)),C18162&lt;=INDEX('Lookup Tables'!$D$2:$D$9,MATCH(B18162,'Lookup Tables'!$A$2:$A$9,-1))),"PASS","FAIL"))</f>
        <v/>
      </c>
      <c r="J18162" t="str">
        <f t="shared" si="1132"/>
        <v/>
      </c>
      <c r="K18162" t="str">
        <f t="shared" si="1133"/>
        <v/>
      </c>
      <c r="L18162" t="str">
        <f t="shared" si="1134"/>
        <v/>
      </c>
      <c r="M18162" t="str">
        <f t="shared" si="1135"/>
        <v/>
      </c>
    </row>
    <row r="18163" spans="8:13" x14ac:dyDescent="0.25">
      <c r="H18163" t="str">
        <f>IF(A18163="","",INDEX('Lookup Tables'!$B$2:$B$9,MATCH(B18163,'Lookup Tables'!$A$2:$A$9,-1)))</f>
        <v/>
      </c>
      <c r="I18163" t="str">
        <f>IF(A18163="","",IF(AND(C18163&gt;=INDEX('Lookup Tables'!$C$2:$C$9,MATCH(B18163,'Lookup Tables'!$A$2:$A$9,-1)),C18163&lt;=INDEX('Lookup Tables'!$D$2:$D$9,MATCH(B18163,'Lookup Tables'!$A$2:$A$9,-1))),"PASS","FAIL"))</f>
        <v/>
      </c>
      <c r="J18163" t="str">
        <f t="shared" si="1132"/>
        <v/>
      </c>
      <c r="K18163" t="str">
        <f t="shared" si="1133"/>
        <v/>
      </c>
      <c r="L18163" t="str">
        <f t="shared" si="1134"/>
        <v/>
      </c>
      <c r="M18163" t="str">
        <f t="shared" si="1135"/>
        <v/>
      </c>
    </row>
    <row r="18164" spans="8:13" x14ac:dyDescent="0.25">
      <c r="H18164" t="str">
        <f>IF(A18164="","",INDEX('Lookup Tables'!$B$2:$B$9,MATCH(B18164,'Lookup Tables'!$A$2:$A$9,-1)))</f>
        <v/>
      </c>
      <c r="I18164" t="str">
        <f>IF(A18164="","",IF(AND(C18164&gt;=INDEX('Lookup Tables'!$C$2:$C$9,MATCH(B18164,'Lookup Tables'!$A$2:$A$9,-1)),C18164&lt;=INDEX('Lookup Tables'!$D$2:$D$9,MATCH(B18164,'Lookup Tables'!$A$2:$A$9,-1))),"PASS","FAIL"))</f>
        <v/>
      </c>
      <c r="J18164" t="str">
        <f t="shared" si="1132"/>
        <v/>
      </c>
      <c r="K18164" t="str">
        <f t="shared" si="1133"/>
        <v/>
      </c>
      <c r="L18164" t="str">
        <f t="shared" si="1134"/>
        <v/>
      </c>
      <c r="M18164" t="str">
        <f t="shared" si="1135"/>
        <v/>
      </c>
    </row>
    <row r="18165" spans="8:13" x14ac:dyDescent="0.25">
      <c r="H18165" t="str">
        <f>IF(A18165="","",INDEX('Lookup Tables'!$B$2:$B$9,MATCH(B18165,'Lookup Tables'!$A$2:$A$9,-1)))</f>
        <v/>
      </c>
      <c r="I18165" t="str">
        <f>IF(A18165="","",IF(AND(C18165&gt;=INDEX('Lookup Tables'!$C$2:$C$9,MATCH(B18165,'Lookup Tables'!$A$2:$A$9,-1)),C18165&lt;=INDEX('Lookup Tables'!$D$2:$D$9,MATCH(B18165,'Lookup Tables'!$A$2:$A$9,-1))),"PASS","FAIL"))</f>
        <v/>
      </c>
      <c r="J18165" t="str">
        <f t="shared" si="1132"/>
        <v/>
      </c>
      <c r="K18165" t="str">
        <f t="shared" si="1133"/>
        <v/>
      </c>
      <c r="L18165" t="str">
        <f t="shared" si="1134"/>
        <v/>
      </c>
      <c r="M18165" t="str">
        <f t="shared" si="1135"/>
        <v/>
      </c>
    </row>
    <row r="18166" spans="8:13" x14ac:dyDescent="0.25">
      <c r="H18166" t="str">
        <f>IF(A18166="","",INDEX('Lookup Tables'!$B$2:$B$9,MATCH(B18166,'Lookup Tables'!$A$2:$A$9,-1)))</f>
        <v/>
      </c>
      <c r="I18166" t="str">
        <f>IF(A18166="","",IF(AND(C18166&gt;=INDEX('Lookup Tables'!$C$2:$C$9,MATCH(B18166,'Lookup Tables'!$A$2:$A$9,-1)),C18166&lt;=INDEX('Lookup Tables'!$D$2:$D$9,MATCH(B18166,'Lookup Tables'!$A$2:$A$9,-1))),"PASS","FAIL"))</f>
        <v/>
      </c>
      <c r="J18166" t="str">
        <f t="shared" si="1132"/>
        <v/>
      </c>
      <c r="K18166" t="str">
        <f t="shared" si="1133"/>
        <v/>
      </c>
      <c r="L18166" t="str">
        <f t="shared" si="1134"/>
        <v/>
      </c>
      <c r="M18166" t="str">
        <f t="shared" si="1135"/>
        <v/>
      </c>
    </row>
    <row r="18167" spans="8:13" x14ac:dyDescent="0.25">
      <c r="H18167" t="str">
        <f>IF(A18167="","",INDEX('Lookup Tables'!$B$2:$B$9,MATCH(B18167,'Lookup Tables'!$A$2:$A$9,-1)))</f>
        <v/>
      </c>
      <c r="I18167" t="str">
        <f>IF(A18167="","",IF(AND(C18167&gt;=INDEX('Lookup Tables'!$C$2:$C$9,MATCH(B18167,'Lookup Tables'!$A$2:$A$9,-1)),C18167&lt;=INDEX('Lookup Tables'!$D$2:$D$9,MATCH(B18167,'Lookup Tables'!$A$2:$A$9,-1))),"PASS","FAIL"))</f>
        <v/>
      </c>
      <c r="J18167" t="str">
        <f t="shared" si="1132"/>
        <v/>
      </c>
      <c r="K18167" t="str">
        <f t="shared" si="1133"/>
        <v/>
      </c>
      <c r="L18167" t="str">
        <f t="shared" si="1134"/>
        <v/>
      </c>
      <c r="M18167" t="str">
        <f t="shared" si="1135"/>
        <v/>
      </c>
    </row>
    <row r="18168" spans="8:13" x14ac:dyDescent="0.25">
      <c r="H18168" t="str">
        <f>IF(A18168="","",INDEX('Lookup Tables'!$B$2:$B$9,MATCH(B18168,'Lookup Tables'!$A$2:$A$9,-1)))</f>
        <v/>
      </c>
      <c r="I18168" t="str">
        <f>IF(A18168="","",IF(AND(C18168&gt;=INDEX('Lookup Tables'!$C$2:$C$9,MATCH(B18168,'Lookup Tables'!$A$2:$A$9,-1)),C18168&lt;=INDEX('Lookup Tables'!$D$2:$D$9,MATCH(B18168,'Lookup Tables'!$A$2:$A$9,-1))),"PASS","FAIL"))</f>
        <v/>
      </c>
      <c r="J18168" t="str">
        <f t="shared" si="1132"/>
        <v/>
      </c>
      <c r="K18168" t="str">
        <f t="shared" si="1133"/>
        <v/>
      </c>
      <c r="L18168" t="str">
        <f t="shared" si="1134"/>
        <v/>
      </c>
      <c r="M18168" t="str">
        <f t="shared" si="1135"/>
        <v/>
      </c>
    </row>
    <row r="18169" spans="8:13" x14ac:dyDescent="0.25">
      <c r="H18169" t="str">
        <f>IF(A18169="","",INDEX('Lookup Tables'!$B$2:$B$9,MATCH(B18169,'Lookup Tables'!$A$2:$A$9,-1)))</f>
        <v/>
      </c>
      <c r="I18169" t="str">
        <f>IF(A18169="","",IF(AND(C18169&gt;=INDEX('Lookup Tables'!$C$2:$C$9,MATCH(B18169,'Lookup Tables'!$A$2:$A$9,-1)),C18169&lt;=INDEX('Lookup Tables'!$D$2:$D$9,MATCH(B18169,'Lookup Tables'!$A$2:$A$9,-1))),"PASS","FAIL"))</f>
        <v/>
      </c>
      <c r="J18169" t="str">
        <f t="shared" si="1132"/>
        <v/>
      </c>
      <c r="K18169" t="str">
        <f t="shared" si="1133"/>
        <v/>
      </c>
      <c r="L18169" t="str">
        <f t="shared" si="1134"/>
        <v/>
      </c>
      <c r="M18169" t="str">
        <f t="shared" si="1135"/>
        <v/>
      </c>
    </row>
    <row r="18170" spans="8:13" x14ac:dyDescent="0.25">
      <c r="H18170" t="str">
        <f>IF(A18170="","",INDEX('Lookup Tables'!$B$2:$B$9,MATCH(B18170,'Lookup Tables'!$A$2:$A$9,-1)))</f>
        <v/>
      </c>
      <c r="I18170" t="str">
        <f>IF(A18170="","",IF(AND(C18170&gt;=INDEX('Lookup Tables'!$C$2:$C$9,MATCH(B18170,'Lookup Tables'!$A$2:$A$9,-1)),C18170&lt;=INDEX('Lookup Tables'!$D$2:$D$9,MATCH(B18170,'Lookup Tables'!$A$2:$A$9,-1))),"PASS","FAIL"))</f>
        <v/>
      </c>
      <c r="J18170" t="str">
        <f t="shared" si="1132"/>
        <v/>
      </c>
      <c r="K18170" t="str">
        <f t="shared" si="1133"/>
        <v/>
      </c>
      <c r="L18170" t="str">
        <f t="shared" si="1134"/>
        <v/>
      </c>
      <c r="M18170" t="str">
        <f t="shared" si="1135"/>
        <v/>
      </c>
    </row>
    <row r="18171" spans="8:13" x14ac:dyDescent="0.25">
      <c r="H18171" t="str">
        <f>IF(A18171="","",INDEX('Lookup Tables'!$B$2:$B$9,MATCH(B18171,'Lookup Tables'!$A$2:$A$9,-1)))</f>
        <v/>
      </c>
      <c r="I18171" t="str">
        <f>IF(A18171="","",IF(AND(C18171&gt;=INDEX('Lookup Tables'!$C$2:$C$9,MATCH(B18171,'Lookup Tables'!$A$2:$A$9,-1)),C18171&lt;=INDEX('Lookup Tables'!$D$2:$D$9,MATCH(B18171,'Lookup Tables'!$A$2:$A$9,-1))),"PASS","FAIL"))</f>
        <v/>
      </c>
      <c r="J18171" t="str">
        <f t="shared" si="1132"/>
        <v/>
      </c>
      <c r="K18171" t="str">
        <f t="shared" si="1133"/>
        <v/>
      </c>
      <c r="L18171" t="str">
        <f t="shared" si="1134"/>
        <v/>
      </c>
      <c r="M18171" t="str">
        <f t="shared" si="1135"/>
        <v/>
      </c>
    </row>
    <row r="18172" spans="8:13" x14ac:dyDescent="0.25">
      <c r="H18172" t="str">
        <f>IF(A18172="","",INDEX('Lookup Tables'!$B$2:$B$9,MATCH(B18172,'Lookup Tables'!$A$2:$A$9,-1)))</f>
        <v/>
      </c>
      <c r="I18172" t="str">
        <f>IF(A18172="","",IF(AND(C18172&gt;=INDEX('Lookup Tables'!$C$2:$C$9,MATCH(B18172,'Lookup Tables'!$A$2:$A$9,-1)),C18172&lt;=INDEX('Lookup Tables'!$D$2:$D$9,MATCH(B18172,'Lookup Tables'!$A$2:$A$9,-1))),"PASS","FAIL"))</f>
        <v/>
      </c>
      <c r="J18172" t="str">
        <f t="shared" si="1132"/>
        <v/>
      </c>
      <c r="K18172" t="str">
        <f t="shared" si="1133"/>
        <v/>
      </c>
      <c r="L18172" t="str">
        <f t="shared" si="1134"/>
        <v/>
      </c>
      <c r="M18172" t="str">
        <f t="shared" si="1135"/>
        <v/>
      </c>
    </row>
    <row r="18173" spans="8:13" x14ac:dyDescent="0.25">
      <c r="H18173" t="str">
        <f>IF(A18173="","",INDEX('Lookup Tables'!$B$2:$B$9,MATCH(B18173,'Lookup Tables'!$A$2:$A$9,-1)))</f>
        <v/>
      </c>
      <c r="I18173" t="str">
        <f>IF(A18173="","",IF(AND(C18173&gt;=INDEX('Lookup Tables'!$C$2:$C$9,MATCH(B18173,'Lookup Tables'!$A$2:$A$9,-1)),C18173&lt;=INDEX('Lookup Tables'!$D$2:$D$9,MATCH(B18173,'Lookup Tables'!$A$2:$A$9,-1))),"PASS","FAIL"))</f>
        <v/>
      </c>
      <c r="J18173" t="str">
        <f t="shared" si="1132"/>
        <v/>
      </c>
      <c r="K18173" t="str">
        <f t="shared" si="1133"/>
        <v/>
      </c>
      <c r="L18173" t="str">
        <f t="shared" si="1134"/>
        <v/>
      </c>
      <c r="M18173" t="str">
        <f t="shared" si="1135"/>
        <v/>
      </c>
    </row>
    <row r="18174" spans="8:13" x14ac:dyDescent="0.25">
      <c r="H18174" t="str">
        <f>IF(A18174="","",INDEX('Lookup Tables'!$B$2:$B$9,MATCH(B18174,'Lookup Tables'!$A$2:$A$9,-1)))</f>
        <v/>
      </c>
      <c r="I18174" t="str">
        <f>IF(A18174="","",IF(AND(C18174&gt;=INDEX('Lookup Tables'!$C$2:$C$9,MATCH(B18174,'Lookup Tables'!$A$2:$A$9,-1)),C18174&lt;=INDEX('Lookup Tables'!$D$2:$D$9,MATCH(B18174,'Lookup Tables'!$A$2:$A$9,-1))),"PASS","FAIL"))</f>
        <v/>
      </c>
      <c r="J18174" t="str">
        <f t="shared" si="1132"/>
        <v/>
      </c>
      <c r="K18174" t="str">
        <f t="shared" si="1133"/>
        <v/>
      </c>
      <c r="L18174" t="str">
        <f t="shared" si="1134"/>
        <v/>
      </c>
      <c r="M18174" t="str">
        <f t="shared" si="1135"/>
        <v/>
      </c>
    </row>
    <row r="18175" spans="8:13" x14ac:dyDescent="0.25">
      <c r="H18175" t="str">
        <f>IF(A18175="","",INDEX('Lookup Tables'!$B$2:$B$9,MATCH(B18175,'Lookup Tables'!$A$2:$A$9,-1)))</f>
        <v/>
      </c>
      <c r="I18175" t="str">
        <f>IF(A18175="","",IF(AND(C18175&gt;=INDEX('Lookup Tables'!$C$2:$C$9,MATCH(B18175,'Lookup Tables'!$A$2:$A$9,-1)),C18175&lt;=INDEX('Lookup Tables'!$D$2:$D$9,MATCH(B18175,'Lookup Tables'!$A$2:$A$9,-1))),"PASS","FAIL"))</f>
        <v/>
      </c>
      <c r="J18175" t="str">
        <f t="shared" si="1132"/>
        <v/>
      </c>
      <c r="K18175" t="str">
        <f t="shared" si="1133"/>
        <v/>
      </c>
      <c r="L18175" t="str">
        <f t="shared" si="1134"/>
        <v/>
      </c>
      <c r="M18175" t="str">
        <f t="shared" si="1135"/>
        <v/>
      </c>
    </row>
    <row r="18176" spans="8:13" x14ac:dyDescent="0.25">
      <c r="H18176" t="str">
        <f>IF(A18176="","",INDEX('Lookup Tables'!$B$2:$B$9,MATCH(B18176,'Lookup Tables'!$A$2:$A$9,-1)))</f>
        <v/>
      </c>
      <c r="I18176" t="str">
        <f>IF(A18176="","",IF(AND(C18176&gt;=INDEX('Lookup Tables'!$C$2:$C$9,MATCH(B18176,'Lookup Tables'!$A$2:$A$9,-1)),C18176&lt;=INDEX('Lookup Tables'!$D$2:$D$9,MATCH(B18176,'Lookup Tables'!$A$2:$A$9,-1))),"PASS","FAIL"))</f>
        <v/>
      </c>
      <c r="J18176" t="str">
        <f t="shared" si="1132"/>
        <v/>
      </c>
      <c r="K18176" t="str">
        <f t="shared" si="1133"/>
        <v/>
      </c>
      <c r="L18176" t="str">
        <f t="shared" si="1134"/>
        <v/>
      </c>
      <c r="M18176" t="str">
        <f t="shared" si="1135"/>
        <v/>
      </c>
    </row>
    <row r="18177" spans="8:13" x14ac:dyDescent="0.25">
      <c r="H18177" t="str">
        <f>IF(A18177="","",INDEX('Lookup Tables'!$B$2:$B$9,MATCH(B18177,'Lookup Tables'!$A$2:$A$9,-1)))</f>
        <v/>
      </c>
      <c r="I18177" t="str">
        <f>IF(A18177="","",IF(AND(C18177&gt;=INDEX('Lookup Tables'!$C$2:$C$9,MATCH(B18177,'Lookup Tables'!$A$2:$A$9,-1)),C18177&lt;=INDEX('Lookup Tables'!$D$2:$D$9,MATCH(B18177,'Lookup Tables'!$A$2:$A$9,-1))),"PASS","FAIL"))</f>
        <v/>
      </c>
      <c r="J18177" t="str">
        <f t="shared" ref="J18177:J18240" si="1136">IF(A18177="","",IF(AND(D18177&gt;=15,D18177&lt;=22.5),"PASS","FAIL"))</f>
        <v/>
      </c>
      <c r="K18177" t="str">
        <f t="shared" ref="K18177:K18240" si="1137">IF(A18177="","",IF(AND(E18177&gt;=15,E18177&lt;=22.5),"PASS","FAIL"))</f>
        <v/>
      </c>
      <c r="L18177" t="str">
        <f t="shared" ref="L18177:L18240" si="1138">IF(A18177="","",IF(AND(F18177&gt;0,F18177&lt;0.2),"PASS","FAIL"))</f>
        <v/>
      </c>
      <c r="M18177" t="str">
        <f t="shared" ref="M18177:M18240" si="1139">IF(A18177="","",IF(AND(IF(I18177="PASS",TRUE,FALSE),IF(J18177="PASS",TRUE,FALSE),IF(K18177="PASS",TRUE,FALSE),IF(L18177="PASS",TRUE,FALSE))=TRUE,"PASS","FAIL"))</f>
        <v/>
      </c>
    </row>
    <row r="18178" spans="8:13" x14ac:dyDescent="0.25">
      <c r="H18178" t="str">
        <f>IF(A18178="","",INDEX('Lookup Tables'!$B$2:$B$9,MATCH(B18178,'Lookup Tables'!$A$2:$A$9,-1)))</f>
        <v/>
      </c>
      <c r="I18178" t="str">
        <f>IF(A18178="","",IF(AND(C18178&gt;=INDEX('Lookup Tables'!$C$2:$C$9,MATCH(B18178,'Lookup Tables'!$A$2:$A$9,-1)),C18178&lt;=INDEX('Lookup Tables'!$D$2:$D$9,MATCH(B18178,'Lookup Tables'!$A$2:$A$9,-1))),"PASS","FAIL"))</f>
        <v/>
      </c>
      <c r="J18178" t="str">
        <f t="shared" si="1136"/>
        <v/>
      </c>
      <c r="K18178" t="str">
        <f t="shared" si="1137"/>
        <v/>
      </c>
      <c r="L18178" t="str">
        <f t="shared" si="1138"/>
        <v/>
      </c>
      <c r="M18178" t="str">
        <f t="shared" si="1139"/>
        <v/>
      </c>
    </row>
    <row r="18179" spans="8:13" x14ac:dyDescent="0.25">
      <c r="H18179" t="str">
        <f>IF(A18179="","",INDEX('Lookup Tables'!$B$2:$B$9,MATCH(B18179,'Lookup Tables'!$A$2:$A$9,-1)))</f>
        <v/>
      </c>
      <c r="I18179" t="str">
        <f>IF(A18179="","",IF(AND(C18179&gt;=INDEX('Lookup Tables'!$C$2:$C$9,MATCH(B18179,'Lookup Tables'!$A$2:$A$9,-1)),C18179&lt;=INDEX('Lookup Tables'!$D$2:$D$9,MATCH(B18179,'Lookup Tables'!$A$2:$A$9,-1))),"PASS","FAIL"))</f>
        <v/>
      </c>
      <c r="J18179" t="str">
        <f t="shared" si="1136"/>
        <v/>
      </c>
      <c r="K18179" t="str">
        <f t="shared" si="1137"/>
        <v/>
      </c>
      <c r="L18179" t="str">
        <f t="shared" si="1138"/>
        <v/>
      </c>
      <c r="M18179" t="str">
        <f t="shared" si="1139"/>
        <v/>
      </c>
    </row>
    <row r="18180" spans="8:13" x14ac:dyDescent="0.25">
      <c r="H18180" t="str">
        <f>IF(A18180="","",INDEX('Lookup Tables'!$B$2:$B$9,MATCH(B18180,'Lookup Tables'!$A$2:$A$9,-1)))</f>
        <v/>
      </c>
      <c r="I18180" t="str">
        <f>IF(A18180="","",IF(AND(C18180&gt;=INDEX('Lookup Tables'!$C$2:$C$9,MATCH(B18180,'Lookup Tables'!$A$2:$A$9,-1)),C18180&lt;=INDEX('Lookup Tables'!$D$2:$D$9,MATCH(B18180,'Lookup Tables'!$A$2:$A$9,-1))),"PASS","FAIL"))</f>
        <v/>
      </c>
      <c r="J18180" t="str">
        <f t="shared" si="1136"/>
        <v/>
      </c>
      <c r="K18180" t="str">
        <f t="shared" si="1137"/>
        <v/>
      </c>
      <c r="L18180" t="str">
        <f t="shared" si="1138"/>
        <v/>
      </c>
      <c r="M18180" t="str">
        <f t="shared" si="1139"/>
        <v/>
      </c>
    </row>
    <row r="18181" spans="8:13" x14ac:dyDescent="0.25">
      <c r="H18181" t="str">
        <f>IF(A18181="","",INDEX('Lookup Tables'!$B$2:$B$9,MATCH(B18181,'Lookup Tables'!$A$2:$A$9,-1)))</f>
        <v/>
      </c>
      <c r="I18181" t="str">
        <f>IF(A18181="","",IF(AND(C18181&gt;=INDEX('Lookup Tables'!$C$2:$C$9,MATCH(B18181,'Lookup Tables'!$A$2:$A$9,-1)),C18181&lt;=INDEX('Lookup Tables'!$D$2:$D$9,MATCH(B18181,'Lookup Tables'!$A$2:$A$9,-1))),"PASS","FAIL"))</f>
        <v/>
      </c>
      <c r="J18181" t="str">
        <f t="shared" si="1136"/>
        <v/>
      </c>
      <c r="K18181" t="str">
        <f t="shared" si="1137"/>
        <v/>
      </c>
      <c r="L18181" t="str">
        <f t="shared" si="1138"/>
        <v/>
      </c>
      <c r="M18181" t="str">
        <f t="shared" si="1139"/>
        <v/>
      </c>
    </row>
    <row r="18182" spans="8:13" x14ac:dyDescent="0.25">
      <c r="H18182" t="str">
        <f>IF(A18182="","",INDEX('Lookup Tables'!$B$2:$B$9,MATCH(B18182,'Lookup Tables'!$A$2:$A$9,-1)))</f>
        <v/>
      </c>
      <c r="I18182" t="str">
        <f>IF(A18182="","",IF(AND(C18182&gt;=INDEX('Lookup Tables'!$C$2:$C$9,MATCH(B18182,'Lookup Tables'!$A$2:$A$9,-1)),C18182&lt;=INDEX('Lookup Tables'!$D$2:$D$9,MATCH(B18182,'Lookup Tables'!$A$2:$A$9,-1))),"PASS","FAIL"))</f>
        <v/>
      </c>
      <c r="J18182" t="str">
        <f t="shared" si="1136"/>
        <v/>
      </c>
      <c r="K18182" t="str">
        <f t="shared" si="1137"/>
        <v/>
      </c>
      <c r="L18182" t="str">
        <f t="shared" si="1138"/>
        <v/>
      </c>
      <c r="M18182" t="str">
        <f t="shared" si="1139"/>
        <v/>
      </c>
    </row>
    <row r="18183" spans="8:13" x14ac:dyDescent="0.25">
      <c r="H18183" t="str">
        <f>IF(A18183="","",INDEX('Lookup Tables'!$B$2:$B$9,MATCH(B18183,'Lookup Tables'!$A$2:$A$9,-1)))</f>
        <v/>
      </c>
      <c r="I18183" t="str">
        <f>IF(A18183="","",IF(AND(C18183&gt;=INDEX('Lookup Tables'!$C$2:$C$9,MATCH(B18183,'Lookup Tables'!$A$2:$A$9,-1)),C18183&lt;=INDEX('Lookup Tables'!$D$2:$D$9,MATCH(B18183,'Lookup Tables'!$A$2:$A$9,-1))),"PASS","FAIL"))</f>
        <v/>
      </c>
      <c r="J18183" t="str">
        <f t="shared" si="1136"/>
        <v/>
      </c>
      <c r="K18183" t="str">
        <f t="shared" si="1137"/>
        <v/>
      </c>
      <c r="L18183" t="str">
        <f t="shared" si="1138"/>
        <v/>
      </c>
      <c r="M18183" t="str">
        <f t="shared" si="1139"/>
        <v/>
      </c>
    </row>
    <row r="18184" spans="8:13" x14ac:dyDescent="0.25">
      <c r="H18184" t="str">
        <f>IF(A18184="","",INDEX('Lookup Tables'!$B$2:$B$9,MATCH(B18184,'Lookup Tables'!$A$2:$A$9,-1)))</f>
        <v/>
      </c>
      <c r="I18184" t="str">
        <f>IF(A18184="","",IF(AND(C18184&gt;=INDEX('Lookup Tables'!$C$2:$C$9,MATCH(B18184,'Lookup Tables'!$A$2:$A$9,-1)),C18184&lt;=INDEX('Lookup Tables'!$D$2:$D$9,MATCH(B18184,'Lookup Tables'!$A$2:$A$9,-1))),"PASS","FAIL"))</f>
        <v/>
      </c>
      <c r="J18184" t="str">
        <f t="shared" si="1136"/>
        <v/>
      </c>
      <c r="K18184" t="str">
        <f t="shared" si="1137"/>
        <v/>
      </c>
      <c r="L18184" t="str">
        <f t="shared" si="1138"/>
        <v/>
      </c>
      <c r="M18184" t="str">
        <f t="shared" si="1139"/>
        <v/>
      </c>
    </row>
    <row r="18185" spans="8:13" x14ac:dyDescent="0.25">
      <c r="H18185" t="str">
        <f>IF(A18185="","",INDEX('Lookup Tables'!$B$2:$B$9,MATCH(B18185,'Lookup Tables'!$A$2:$A$9,-1)))</f>
        <v/>
      </c>
      <c r="I18185" t="str">
        <f>IF(A18185="","",IF(AND(C18185&gt;=INDEX('Lookup Tables'!$C$2:$C$9,MATCH(B18185,'Lookup Tables'!$A$2:$A$9,-1)),C18185&lt;=INDEX('Lookup Tables'!$D$2:$D$9,MATCH(B18185,'Lookup Tables'!$A$2:$A$9,-1))),"PASS","FAIL"))</f>
        <v/>
      </c>
      <c r="J18185" t="str">
        <f t="shared" si="1136"/>
        <v/>
      </c>
      <c r="K18185" t="str">
        <f t="shared" si="1137"/>
        <v/>
      </c>
      <c r="L18185" t="str">
        <f t="shared" si="1138"/>
        <v/>
      </c>
      <c r="M18185" t="str">
        <f t="shared" si="1139"/>
        <v/>
      </c>
    </row>
    <row r="18186" spans="8:13" x14ac:dyDescent="0.25">
      <c r="H18186" t="str">
        <f>IF(A18186="","",INDEX('Lookup Tables'!$B$2:$B$9,MATCH(B18186,'Lookup Tables'!$A$2:$A$9,-1)))</f>
        <v/>
      </c>
      <c r="I18186" t="str">
        <f>IF(A18186="","",IF(AND(C18186&gt;=INDEX('Lookup Tables'!$C$2:$C$9,MATCH(B18186,'Lookup Tables'!$A$2:$A$9,-1)),C18186&lt;=INDEX('Lookup Tables'!$D$2:$D$9,MATCH(B18186,'Lookup Tables'!$A$2:$A$9,-1))),"PASS","FAIL"))</f>
        <v/>
      </c>
      <c r="J18186" t="str">
        <f t="shared" si="1136"/>
        <v/>
      </c>
      <c r="K18186" t="str">
        <f t="shared" si="1137"/>
        <v/>
      </c>
      <c r="L18186" t="str">
        <f t="shared" si="1138"/>
        <v/>
      </c>
      <c r="M18186" t="str">
        <f t="shared" si="1139"/>
        <v/>
      </c>
    </row>
    <row r="18187" spans="8:13" x14ac:dyDescent="0.25">
      <c r="H18187" t="str">
        <f>IF(A18187="","",INDEX('Lookup Tables'!$B$2:$B$9,MATCH(B18187,'Lookup Tables'!$A$2:$A$9,-1)))</f>
        <v/>
      </c>
      <c r="I18187" t="str">
        <f>IF(A18187="","",IF(AND(C18187&gt;=INDEX('Lookup Tables'!$C$2:$C$9,MATCH(B18187,'Lookup Tables'!$A$2:$A$9,-1)),C18187&lt;=INDEX('Lookup Tables'!$D$2:$D$9,MATCH(B18187,'Lookup Tables'!$A$2:$A$9,-1))),"PASS","FAIL"))</f>
        <v/>
      </c>
      <c r="J18187" t="str">
        <f t="shared" si="1136"/>
        <v/>
      </c>
      <c r="K18187" t="str">
        <f t="shared" si="1137"/>
        <v/>
      </c>
      <c r="L18187" t="str">
        <f t="shared" si="1138"/>
        <v/>
      </c>
      <c r="M18187" t="str">
        <f t="shared" si="1139"/>
        <v/>
      </c>
    </row>
    <row r="18188" spans="8:13" x14ac:dyDescent="0.25">
      <c r="H18188" t="str">
        <f>IF(A18188="","",INDEX('Lookup Tables'!$B$2:$B$9,MATCH(B18188,'Lookup Tables'!$A$2:$A$9,-1)))</f>
        <v/>
      </c>
      <c r="I18188" t="str">
        <f>IF(A18188="","",IF(AND(C18188&gt;=INDEX('Lookup Tables'!$C$2:$C$9,MATCH(B18188,'Lookup Tables'!$A$2:$A$9,-1)),C18188&lt;=INDEX('Lookup Tables'!$D$2:$D$9,MATCH(B18188,'Lookup Tables'!$A$2:$A$9,-1))),"PASS","FAIL"))</f>
        <v/>
      </c>
      <c r="J18188" t="str">
        <f t="shared" si="1136"/>
        <v/>
      </c>
      <c r="K18188" t="str">
        <f t="shared" si="1137"/>
        <v/>
      </c>
      <c r="L18188" t="str">
        <f t="shared" si="1138"/>
        <v/>
      </c>
      <c r="M18188" t="str">
        <f t="shared" si="1139"/>
        <v/>
      </c>
    </row>
    <row r="18189" spans="8:13" x14ac:dyDescent="0.25">
      <c r="H18189" t="str">
        <f>IF(A18189="","",INDEX('Lookup Tables'!$B$2:$B$9,MATCH(B18189,'Lookup Tables'!$A$2:$A$9,-1)))</f>
        <v/>
      </c>
      <c r="I18189" t="str">
        <f>IF(A18189="","",IF(AND(C18189&gt;=INDEX('Lookup Tables'!$C$2:$C$9,MATCH(B18189,'Lookup Tables'!$A$2:$A$9,-1)),C18189&lt;=INDEX('Lookup Tables'!$D$2:$D$9,MATCH(B18189,'Lookup Tables'!$A$2:$A$9,-1))),"PASS","FAIL"))</f>
        <v/>
      </c>
      <c r="J18189" t="str">
        <f t="shared" si="1136"/>
        <v/>
      </c>
      <c r="K18189" t="str">
        <f t="shared" si="1137"/>
        <v/>
      </c>
      <c r="L18189" t="str">
        <f t="shared" si="1138"/>
        <v/>
      </c>
      <c r="M18189" t="str">
        <f t="shared" si="1139"/>
        <v/>
      </c>
    </row>
    <row r="18190" spans="8:13" x14ac:dyDescent="0.25">
      <c r="H18190" t="str">
        <f>IF(A18190="","",INDEX('Lookup Tables'!$B$2:$B$9,MATCH(B18190,'Lookup Tables'!$A$2:$A$9,-1)))</f>
        <v/>
      </c>
      <c r="I18190" t="str">
        <f>IF(A18190="","",IF(AND(C18190&gt;=INDEX('Lookup Tables'!$C$2:$C$9,MATCH(B18190,'Lookup Tables'!$A$2:$A$9,-1)),C18190&lt;=INDEX('Lookup Tables'!$D$2:$D$9,MATCH(B18190,'Lookup Tables'!$A$2:$A$9,-1))),"PASS","FAIL"))</f>
        <v/>
      </c>
      <c r="J18190" t="str">
        <f t="shared" si="1136"/>
        <v/>
      </c>
      <c r="K18190" t="str">
        <f t="shared" si="1137"/>
        <v/>
      </c>
      <c r="L18190" t="str">
        <f t="shared" si="1138"/>
        <v/>
      </c>
      <c r="M18190" t="str">
        <f t="shared" si="1139"/>
        <v/>
      </c>
    </row>
    <row r="18191" spans="8:13" x14ac:dyDescent="0.25">
      <c r="H18191" t="str">
        <f>IF(A18191="","",INDEX('Lookup Tables'!$B$2:$B$9,MATCH(B18191,'Lookup Tables'!$A$2:$A$9,-1)))</f>
        <v/>
      </c>
      <c r="I18191" t="str">
        <f>IF(A18191="","",IF(AND(C18191&gt;=INDEX('Lookup Tables'!$C$2:$C$9,MATCH(B18191,'Lookup Tables'!$A$2:$A$9,-1)),C18191&lt;=INDEX('Lookup Tables'!$D$2:$D$9,MATCH(B18191,'Lookup Tables'!$A$2:$A$9,-1))),"PASS","FAIL"))</f>
        <v/>
      </c>
      <c r="J18191" t="str">
        <f t="shared" si="1136"/>
        <v/>
      </c>
      <c r="K18191" t="str">
        <f t="shared" si="1137"/>
        <v/>
      </c>
      <c r="L18191" t="str">
        <f t="shared" si="1138"/>
        <v/>
      </c>
      <c r="M18191" t="str">
        <f t="shared" si="1139"/>
        <v/>
      </c>
    </row>
    <row r="18192" spans="8:13" x14ac:dyDescent="0.25">
      <c r="H18192" t="str">
        <f>IF(A18192="","",INDEX('Lookup Tables'!$B$2:$B$9,MATCH(B18192,'Lookup Tables'!$A$2:$A$9,-1)))</f>
        <v/>
      </c>
      <c r="I18192" t="str">
        <f>IF(A18192="","",IF(AND(C18192&gt;=INDEX('Lookup Tables'!$C$2:$C$9,MATCH(B18192,'Lookup Tables'!$A$2:$A$9,-1)),C18192&lt;=INDEX('Lookup Tables'!$D$2:$D$9,MATCH(B18192,'Lookup Tables'!$A$2:$A$9,-1))),"PASS","FAIL"))</f>
        <v/>
      </c>
      <c r="J18192" t="str">
        <f t="shared" si="1136"/>
        <v/>
      </c>
      <c r="K18192" t="str">
        <f t="shared" si="1137"/>
        <v/>
      </c>
      <c r="L18192" t="str">
        <f t="shared" si="1138"/>
        <v/>
      </c>
      <c r="M18192" t="str">
        <f t="shared" si="1139"/>
        <v/>
      </c>
    </row>
    <row r="18193" spans="8:13" x14ac:dyDescent="0.25">
      <c r="H18193" t="str">
        <f>IF(A18193="","",INDEX('Lookup Tables'!$B$2:$B$9,MATCH(B18193,'Lookup Tables'!$A$2:$A$9,-1)))</f>
        <v/>
      </c>
      <c r="I18193" t="str">
        <f>IF(A18193="","",IF(AND(C18193&gt;=INDEX('Lookup Tables'!$C$2:$C$9,MATCH(B18193,'Lookup Tables'!$A$2:$A$9,-1)),C18193&lt;=INDEX('Lookup Tables'!$D$2:$D$9,MATCH(B18193,'Lookup Tables'!$A$2:$A$9,-1))),"PASS","FAIL"))</f>
        <v/>
      </c>
      <c r="J18193" t="str">
        <f t="shared" si="1136"/>
        <v/>
      </c>
      <c r="K18193" t="str">
        <f t="shared" si="1137"/>
        <v/>
      </c>
      <c r="L18193" t="str">
        <f t="shared" si="1138"/>
        <v/>
      </c>
      <c r="M18193" t="str">
        <f t="shared" si="1139"/>
        <v/>
      </c>
    </row>
    <row r="18194" spans="8:13" x14ac:dyDescent="0.25">
      <c r="H18194" t="str">
        <f>IF(A18194="","",INDEX('Lookup Tables'!$B$2:$B$9,MATCH(B18194,'Lookup Tables'!$A$2:$A$9,-1)))</f>
        <v/>
      </c>
      <c r="I18194" t="str">
        <f>IF(A18194="","",IF(AND(C18194&gt;=INDEX('Lookup Tables'!$C$2:$C$9,MATCH(B18194,'Lookup Tables'!$A$2:$A$9,-1)),C18194&lt;=INDEX('Lookup Tables'!$D$2:$D$9,MATCH(B18194,'Lookup Tables'!$A$2:$A$9,-1))),"PASS","FAIL"))</f>
        <v/>
      </c>
      <c r="J18194" t="str">
        <f t="shared" si="1136"/>
        <v/>
      </c>
      <c r="K18194" t="str">
        <f t="shared" si="1137"/>
        <v/>
      </c>
      <c r="L18194" t="str">
        <f t="shared" si="1138"/>
        <v/>
      </c>
      <c r="M18194" t="str">
        <f t="shared" si="1139"/>
        <v/>
      </c>
    </row>
    <row r="18195" spans="8:13" x14ac:dyDescent="0.25">
      <c r="H18195" t="str">
        <f>IF(A18195="","",INDEX('Lookup Tables'!$B$2:$B$9,MATCH(B18195,'Lookup Tables'!$A$2:$A$9,-1)))</f>
        <v/>
      </c>
      <c r="I18195" t="str">
        <f>IF(A18195="","",IF(AND(C18195&gt;=INDEX('Lookup Tables'!$C$2:$C$9,MATCH(B18195,'Lookup Tables'!$A$2:$A$9,-1)),C18195&lt;=INDEX('Lookup Tables'!$D$2:$D$9,MATCH(B18195,'Lookup Tables'!$A$2:$A$9,-1))),"PASS","FAIL"))</f>
        <v/>
      </c>
      <c r="J18195" t="str">
        <f t="shared" si="1136"/>
        <v/>
      </c>
      <c r="K18195" t="str">
        <f t="shared" si="1137"/>
        <v/>
      </c>
      <c r="L18195" t="str">
        <f t="shared" si="1138"/>
        <v/>
      </c>
      <c r="M18195" t="str">
        <f t="shared" si="1139"/>
        <v/>
      </c>
    </row>
    <row r="18196" spans="8:13" x14ac:dyDescent="0.25">
      <c r="H18196" t="str">
        <f>IF(A18196="","",INDEX('Lookup Tables'!$B$2:$B$9,MATCH(B18196,'Lookup Tables'!$A$2:$A$9,-1)))</f>
        <v/>
      </c>
      <c r="I18196" t="str">
        <f>IF(A18196="","",IF(AND(C18196&gt;=INDEX('Lookup Tables'!$C$2:$C$9,MATCH(B18196,'Lookup Tables'!$A$2:$A$9,-1)),C18196&lt;=INDEX('Lookup Tables'!$D$2:$D$9,MATCH(B18196,'Lookup Tables'!$A$2:$A$9,-1))),"PASS","FAIL"))</f>
        <v/>
      </c>
      <c r="J18196" t="str">
        <f t="shared" si="1136"/>
        <v/>
      </c>
      <c r="K18196" t="str">
        <f t="shared" si="1137"/>
        <v/>
      </c>
      <c r="L18196" t="str">
        <f t="shared" si="1138"/>
        <v/>
      </c>
      <c r="M18196" t="str">
        <f t="shared" si="1139"/>
        <v/>
      </c>
    </row>
    <row r="18197" spans="8:13" x14ac:dyDescent="0.25">
      <c r="H18197" t="str">
        <f>IF(A18197="","",INDEX('Lookup Tables'!$B$2:$B$9,MATCH(B18197,'Lookup Tables'!$A$2:$A$9,-1)))</f>
        <v/>
      </c>
      <c r="I18197" t="str">
        <f>IF(A18197="","",IF(AND(C18197&gt;=INDEX('Lookup Tables'!$C$2:$C$9,MATCH(B18197,'Lookup Tables'!$A$2:$A$9,-1)),C18197&lt;=INDEX('Lookup Tables'!$D$2:$D$9,MATCH(B18197,'Lookup Tables'!$A$2:$A$9,-1))),"PASS","FAIL"))</f>
        <v/>
      </c>
      <c r="J18197" t="str">
        <f t="shared" si="1136"/>
        <v/>
      </c>
      <c r="K18197" t="str">
        <f t="shared" si="1137"/>
        <v/>
      </c>
      <c r="L18197" t="str">
        <f t="shared" si="1138"/>
        <v/>
      </c>
      <c r="M18197" t="str">
        <f t="shared" si="1139"/>
        <v/>
      </c>
    </row>
    <row r="18198" spans="8:13" x14ac:dyDescent="0.25">
      <c r="H18198" t="str">
        <f>IF(A18198="","",INDEX('Lookup Tables'!$B$2:$B$9,MATCH(B18198,'Lookup Tables'!$A$2:$A$9,-1)))</f>
        <v/>
      </c>
      <c r="I18198" t="str">
        <f>IF(A18198="","",IF(AND(C18198&gt;=INDEX('Lookup Tables'!$C$2:$C$9,MATCH(B18198,'Lookup Tables'!$A$2:$A$9,-1)),C18198&lt;=INDEX('Lookup Tables'!$D$2:$D$9,MATCH(B18198,'Lookup Tables'!$A$2:$A$9,-1))),"PASS","FAIL"))</f>
        <v/>
      </c>
      <c r="J18198" t="str">
        <f t="shared" si="1136"/>
        <v/>
      </c>
      <c r="K18198" t="str">
        <f t="shared" si="1137"/>
        <v/>
      </c>
      <c r="L18198" t="str">
        <f t="shared" si="1138"/>
        <v/>
      </c>
      <c r="M18198" t="str">
        <f t="shared" si="1139"/>
        <v/>
      </c>
    </row>
    <row r="18199" spans="8:13" x14ac:dyDescent="0.25">
      <c r="H18199" t="str">
        <f>IF(A18199="","",INDEX('Lookup Tables'!$B$2:$B$9,MATCH(B18199,'Lookup Tables'!$A$2:$A$9,-1)))</f>
        <v/>
      </c>
      <c r="I18199" t="str">
        <f>IF(A18199="","",IF(AND(C18199&gt;=INDEX('Lookup Tables'!$C$2:$C$9,MATCH(B18199,'Lookup Tables'!$A$2:$A$9,-1)),C18199&lt;=INDEX('Lookup Tables'!$D$2:$D$9,MATCH(B18199,'Lookup Tables'!$A$2:$A$9,-1))),"PASS","FAIL"))</f>
        <v/>
      </c>
      <c r="J18199" t="str">
        <f t="shared" si="1136"/>
        <v/>
      </c>
      <c r="K18199" t="str">
        <f t="shared" si="1137"/>
        <v/>
      </c>
      <c r="L18199" t="str">
        <f t="shared" si="1138"/>
        <v/>
      </c>
      <c r="M18199" t="str">
        <f t="shared" si="1139"/>
        <v/>
      </c>
    </row>
    <row r="18200" spans="8:13" x14ac:dyDescent="0.25">
      <c r="H18200" t="str">
        <f>IF(A18200="","",INDEX('Lookup Tables'!$B$2:$B$9,MATCH(B18200,'Lookup Tables'!$A$2:$A$9,-1)))</f>
        <v/>
      </c>
      <c r="I18200" t="str">
        <f>IF(A18200="","",IF(AND(C18200&gt;=INDEX('Lookup Tables'!$C$2:$C$9,MATCH(B18200,'Lookup Tables'!$A$2:$A$9,-1)),C18200&lt;=INDEX('Lookup Tables'!$D$2:$D$9,MATCH(B18200,'Lookup Tables'!$A$2:$A$9,-1))),"PASS","FAIL"))</f>
        <v/>
      </c>
      <c r="J18200" t="str">
        <f t="shared" si="1136"/>
        <v/>
      </c>
      <c r="K18200" t="str">
        <f t="shared" si="1137"/>
        <v/>
      </c>
      <c r="L18200" t="str">
        <f t="shared" si="1138"/>
        <v/>
      </c>
      <c r="M18200" t="str">
        <f t="shared" si="1139"/>
        <v/>
      </c>
    </row>
    <row r="18201" spans="8:13" x14ac:dyDescent="0.25">
      <c r="H18201" t="str">
        <f>IF(A18201="","",INDEX('Lookup Tables'!$B$2:$B$9,MATCH(B18201,'Lookup Tables'!$A$2:$A$9,-1)))</f>
        <v/>
      </c>
      <c r="I18201" t="str">
        <f>IF(A18201="","",IF(AND(C18201&gt;=INDEX('Lookup Tables'!$C$2:$C$9,MATCH(B18201,'Lookup Tables'!$A$2:$A$9,-1)),C18201&lt;=INDEX('Lookup Tables'!$D$2:$D$9,MATCH(B18201,'Lookup Tables'!$A$2:$A$9,-1))),"PASS","FAIL"))</f>
        <v/>
      </c>
      <c r="J18201" t="str">
        <f t="shared" si="1136"/>
        <v/>
      </c>
      <c r="K18201" t="str">
        <f t="shared" si="1137"/>
        <v/>
      </c>
      <c r="L18201" t="str">
        <f t="shared" si="1138"/>
        <v/>
      </c>
      <c r="M18201" t="str">
        <f t="shared" si="1139"/>
        <v/>
      </c>
    </row>
    <row r="18202" spans="8:13" x14ac:dyDescent="0.25">
      <c r="H18202" t="str">
        <f>IF(A18202="","",INDEX('Lookup Tables'!$B$2:$B$9,MATCH(B18202,'Lookup Tables'!$A$2:$A$9,-1)))</f>
        <v/>
      </c>
      <c r="I18202" t="str">
        <f>IF(A18202="","",IF(AND(C18202&gt;=INDEX('Lookup Tables'!$C$2:$C$9,MATCH(B18202,'Lookup Tables'!$A$2:$A$9,-1)),C18202&lt;=INDEX('Lookup Tables'!$D$2:$D$9,MATCH(B18202,'Lookup Tables'!$A$2:$A$9,-1))),"PASS","FAIL"))</f>
        <v/>
      </c>
      <c r="J18202" t="str">
        <f t="shared" si="1136"/>
        <v/>
      </c>
      <c r="K18202" t="str">
        <f t="shared" si="1137"/>
        <v/>
      </c>
      <c r="L18202" t="str">
        <f t="shared" si="1138"/>
        <v/>
      </c>
      <c r="M18202" t="str">
        <f t="shared" si="1139"/>
        <v/>
      </c>
    </row>
    <row r="18203" spans="8:13" x14ac:dyDescent="0.25">
      <c r="H18203" t="str">
        <f>IF(A18203="","",INDEX('Lookup Tables'!$B$2:$B$9,MATCH(B18203,'Lookup Tables'!$A$2:$A$9,-1)))</f>
        <v/>
      </c>
      <c r="I18203" t="str">
        <f>IF(A18203="","",IF(AND(C18203&gt;=INDEX('Lookup Tables'!$C$2:$C$9,MATCH(B18203,'Lookup Tables'!$A$2:$A$9,-1)),C18203&lt;=INDEX('Lookup Tables'!$D$2:$D$9,MATCH(B18203,'Lookup Tables'!$A$2:$A$9,-1))),"PASS","FAIL"))</f>
        <v/>
      </c>
      <c r="J18203" t="str">
        <f t="shared" si="1136"/>
        <v/>
      </c>
      <c r="K18203" t="str">
        <f t="shared" si="1137"/>
        <v/>
      </c>
      <c r="L18203" t="str">
        <f t="shared" si="1138"/>
        <v/>
      </c>
      <c r="M18203" t="str">
        <f t="shared" si="1139"/>
        <v/>
      </c>
    </row>
    <row r="18204" spans="8:13" x14ac:dyDescent="0.25">
      <c r="H18204" t="str">
        <f>IF(A18204="","",INDEX('Lookup Tables'!$B$2:$B$9,MATCH(B18204,'Lookup Tables'!$A$2:$A$9,-1)))</f>
        <v/>
      </c>
      <c r="I18204" t="str">
        <f>IF(A18204="","",IF(AND(C18204&gt;=INDEX('Lookup Tables'!$C$2:$C$9,MATCH(B18204,'Lookup Tables'!$A$2:$A$9,-1)),C18204&lt;=INDEX('Lookup Tables'!$D$2:$D$9,MATCH(B18204,'Lookup Tables'!$A$2:$A$9,-1))),"PASS","FAIL"))</f>
        <v/>
      </c>
      <c r="J18204" t="str">
        <f t="shared" si="1136"/>
        <v/>
      </c>
      <c r="K18204" t="str">
        <f t="shared" si="1137"/>
        <v/>
      </c>
      <c r="L18204" t="str">
        <f t="shared" si="1138"/>
        <v/>
      </c>
      <c r="M18204" t="str">
        <f t="shared" si="1139"/>
        <v/>
      </c>
    </row>
    <row r="18205" spans="8:13" x14ac:dyDescent="0.25">
      <c r="H18205" t="str">
        <f>IF(A18205="","",INDEX('Lookup Tables'!$B$2:$B$9,MATCH(B18205,'Lookup Tables'!$A$2:$A$9,-1)))</f>
        <v/>
      </c>
      <c r="I18205" t="str">
        <f>IF(A18205="","",IF(AND(C18205&gt;=INDEX('Lookup Tables'!$C$2:$C$9,MATCH(B18205,'Lookup Tables'!$A$2:$A$9,-1)),C18205&lt;=INDEX('Lookup Tables'!$D$2:$D$9,MATCH(B18205,'Lookup Tables'!$A$2:$A$9,-1))),"PASS","FAIL"))</f>
        <v/>
      </c>
      <c r="J18205" t="str">
        <f t="shared" si="1136"/>
        <v/>
      </c>
      <c r="K18205" t="str">
        <f t="shared" si="1137"/>
        <v/>
      </c>
      <c r="L18205" t="str">
        <f t="shared" si="1138"/>
        <v/>
      </c>
      <c r="M18205" t="str">
        <f t="shared" si="1139"/>
        <v/>
      </c>
    </row>
    <row r="18206" spans="8:13" x14ac:dyDescent="0.25">
      <c r="H18206" t="str">
        <f>IF(A18206="","",INDEX('Lookup Tables'!$B$2:$B$9,MATCH(B18206,'Lookup Tables'!$A$2:$A$9,-1)))</f>
        <v/>
      </c>
      <c r="I18206" t="str">
        <f>IF(A18206="","",IF(AND(C18206&gt;=INDEX('Lookup Tables'!$C$2:$C$9,MATCH(B18206,'Lookup Tables'!$A$2:$A$9,-1)),C18206&lt;=INDEX('Lookup Tables'!$D$2:$D$9,MATCH(B18206,'Lookup Tables'!$A$2:$A$9,-1))),"PASS","FAIL"))</f>
        <v/>
      </c>
      <c r="J18206" t="str">
        <f t="shared" si="1136"/>
        <v/>
      </c>
      <c r="K18206" t="str">
        <f t="shared" si="1137"/>
        <v/>
      </c>
      <c r="L18206" t="str">
        <f t="shared" si="1138"/>
        <v/>
      </c>
      <c r="M18206" t="str">
        <f t="shared" si="1139"/>
        <v/>
      </c>
    </row>
    <row r="18207" spans="8:13" x14ac:dyDescent="0.25">
      <c r="H18207" t="str">
        <f>IF(A18207="","",INDEX('Lookup Tables'!$B$2:$B$9,MATCH(B18207,'Lookup Tables'!$A$2:$A$9,-1)))</f>
        <v/>
      </c>
      <c r="I18207" t="str">
        <f>IF(A18207="","",IF(AND(C18207&gt;=INDEX('Lookup Tables'!$C$2:$C$9,MATCH(B18207,'Lookup Tables'!$A$2:$A$9,-1)),C18207&lt;=INDEX('Lookup Tables'!$D$2:$D$9,MATCH(B18207,'Lookup Tables'!$A$2:$A$9,-1))),"PASS","FAIL"))</f>
        <v/>
      </c>
      <c r="J18207" t="str">
        <f t="shared" si="1136"/>
        <v/>
      </c>
      <c r="K18207" t="str">
        <f t="shared" si="1137"/>
        <v/>
      </c>
      <c r="L18207" t="str">
        <f t="shared" si="1138"/>
        <v/>
      </c>
      <c r="M18207" t="str">
        <f t="shared" si="1139"/>
        <v/>
      </c>
    </row>
    <row r="18208" spans="8:13" x14ac:dyDescent="0.25">
      <c r="H18208" t="str">
        <f>IF(A18208="","",INDEX('Lookup Tables'!$B$2:$B$9,MATCH(B18208,'Lookup Tables'!$A$2:$A$9,-1)))</f>
        <v/>
      </c>
      <c r="I18208" t="str">
        <f>IF(A18208="","",IF(AND(C18208&gt;=INDEX('Lookup Tables'!$C$2:$C$9,MATCH(B18208,'Lookup Tables'!$A$2:$A$9,-1)),C18208&lt;=INDEX('Lookup Tables'!$D$2:$D$9,MATCH(B18208,'Lookup Tables'!$A$2:$A$9,-1))),"PASS","FAIL"))</f>
        <v/>
      </c>
      <c r="J18208" t="str">
        <f t="shared" si="1136"/>
        <v/>
      </c>
      <c r="K18208" t="str">
        <f t="shared" si="1137"/>
        <v/>
      </c>
      <c r="L18208" t="str">
        <f t="shared" si="1138"/>
        <v/>
      </c>
      <c r="M18208" t="str">
        <f t="shared" si="1139"/>
        <v/>
      </c>
    </row>
    <row r="18209" spans="8:13" x14ac:dyDescent="0.25">
      <c r="H18209" t="str">
        <f>IF(A18209="","",INDEX('Lookup Tables'!$B$2:$B$9,MATCH(B18209,'Lookup Tables'!$A$2:$A$9,-1)))</f>
        <v/>
      </c>
      <c r="I18209" t="str">
        <f>IF(A18209="","",IF(AND(C18209&gt;=INDEX('Lookup Tables'!$C$2:$C$9,MATCH(B18209,'Lookup Tables'!$A$2:$A$9,-1)),C18209&lt;=INDEX('Lookup Tables'!$D$2:$D$9,MATCH(B18209,'Lookup Tables'!$A$2:$A$9,-1))),"PASS","FAIL"))</f>
        <v/>
      </c>
      <c r="J18209" t="str">
        <f t="shared" si="1136"/>
        <v/>
      </c>
      <c r="K18209" t="str">
        <f t="shared" si="1137"/>
        <v/>
      </c>
      <c r="L18209" t="str">
        <f t="shared" si="1138"/>
        <v/>
      </c>
      <c r="M18209" t="str">
        <f t="shared" si="1139"/>
        <v/>
      </c>
    </row>
    <row r="18210" spans="8:13" x14ac:dyDescent="0.25">
      <c r="H18210" t="str">
        <f>IF(A18210="","",INDEX('Lookup Tables'!$B$2:$B$9,MATCH(B18210,'Lookup Tables'!$A$2:$A$9,-1)))</f>
        <v/>
      </c>
      <c r="I18210" t="str">
        <f>IF(A18210="","",IF(AND(C18210&gt;=INDEX('Lookup Tables'!$C$2:$C$9,MATCH(B18210,'Lookup Tables'!$A$2:$A$9,-1)),C18210&lt;=INDEX('Lookup Tables'!$D$2:$D$9,MATCH(B18210,'Lookup Tables'!$A$2:$A$9,-1))),"PASS","FAIL"))</f>
        <v/>
      </c>
      <c r="J18210" t="str">
        <f t="shared" si="1136"/>
        <v/>
      </c>
      <c r="K18210" t="str">
        <f t="shared" si="1137"/>
        <v/>
      </c>
      <c r="L18210" t="str">
        <f t="shared" si="1138"/>
        <v/>
      </c>
      <c r="M18210" t="str">
        <f t="shared" si="1139"/>
        <v/>
      </c>
    </row>
    <row r="18211" spans="8:13" x14ac:dyDescent="0.25">
      <c r="H18211" t="str">
        <f>IF(A18211="","",INDEX('Lookup Tables'!$B$2:$B$9,MATCH(B18211,'Lookup Tables'!$A$2:$A$9,-1)))</f>
        <v/>
      </c>
      <c r="I18211" t="str">
        <f>IF(A18211="","",IF(AND(C18211&gt;=INDEX('Lookup Tables'!$C$2:$C$9,MATCH(B18211,'Lookup Tables'!$A$2:$A$9,-1)),C18211&lt;=INDEX('Lookup Tables'!$D$2:$D$9,MATCH(B18211,'Lookup Tables'!$A$2:$A$9,-1))),"PASS","FAIL"))</f>
        <v/>
      </c>
      <c r="J18211" t="str">
        <f t="shared" si="1136"/>
        <v/>
      </c>
      <c r="K18211" t="str">
        <f t="shared" si="1137"/>
        <v/>
      </c>
      <c r="L18211" t="str">
        <f t="shared" si="1138"/>
        <v/>
      </c>
      <c r="M18211" t="str">
        <f t="shared" si="1139"/>
        <v/>
      </c>
    </row>
    <row r="18212" spans="8:13" x14ac:dyDescent="0.25">
      <c r="H18212" t="str">
        <f>IF(A18212="","",INDEX('Lookup Tables'!$B$2:$B$9,MATCH(B18212,'Lookup Tables'!$A$2:$A$9,-1)))</f>
        <v/>
      </c>
      <c r="I18212" t="str">
        <f>IF(A18212="","",IF(AND(C18212&gt;=INDEX('Lookup Tables'!$C$2:$C$9,MATCH(B18212,'Lookup Tables'!$A$2:$A$9,-1)),C18212&lt;=INDEX('Lookup Tables'!$D$2:$D$9,MATCH(B18212,'Lookup Tables'!$A$2:$A$9,-1))),"PASS","FAIL"))</f>
        <v/>
      </c>
      <c r="J18212" t="str">
        <f t="shared" si="1136"/>
        <v/>
      </c>
      <c r="K18212" t="str">
        <f t="shared" si="1137"/>
        <v/>
      </c>
      <c r="L18212" t="str">
        <f t="shared" si="1138"/>
        <v/>
      </c>
      <c r="M18212" t="str">
        <f t="shared" si="1139"/>
        <v/>
      </c>
    </row>
    <row r="18213" spans="8:13" x14ac:dyDescent="0.25">
      <c r="H18213" t="str">
        <f>IF(A18213="","",INDEX('Lookup Tables'!$B$2:$B$9,MATCH(B18213,'Lookup Tables'!$A$2:$A$9,-1)))</f>
        <v/>
      </c>
      <c r="I18213" t="str">
        <f>IF(A18213="","",IF(AND(C18213&gt;=INDEX('Lookup Tables'!$C$2:$C$9,MATCH(B18213,'Lookup Tables'!$A$2:$A$9,-1)),C18213&lt;=INDEX('Lookup Tables'!$D$2:$D$9,MATCH(B18213,'Lookup Tables'!$A$2:$A$9,-1))),"PASS","FAIL"))</f>
        <v/>
      </c>
      <c r="J18213" t="str">
        <f t="shared" si="1136"/>
        <v/>
      </c>
      <c r="K18213" t="str">
        <f t="shared" si="1137"/>
        <v/>
      </c>
      <c r="L18213" t="str">
        <f t="shared" si="1138"/>
        <v/>
      </c>
      <c r="M18213" t="str">
        <f t="shared" si="1139"/>
        <v/>
      </c>
    </row>
    <row r="18214" spans="8:13" x14ac:dyDescent="0.25">
      <c r="H18214" t="str">
        <f>IF(A18214="","",INDEX('Lookup Tables'!$B$2:$B$9,MATCH(B18214,'Lookup Tables'!$A$2:$A$9,-1)))</f>
        <v/>
      </c>
      <c r="I18214" t="str">
        <f>IF(A18214="","",IF(AND(C18214&gt;=INDEX('Lookup Tables'!$C$2:$C$9,MATCH(B18214,'Lookup Tables'!$A$2:$A$9,-1)),C18214&lt;=INDEX('Lookup Tables'!$D$2:$D$9,MATCH(B18214,'Lookup Tables'!$A$2:$A$9,-1))),"PASS","FAIL"))</f>
        <v/>
      </c>
      <c r="J18214" t="str">
        <f t="shared" si="1136"/>
        <v/>
      </c>
      <c r="K18214" t="str">
        <f t="shared" si="1137"/>
        <v/>
      </c>
      <c r="L18214" t="str">
        <f t="shared" si="1138"/>
        <v/>
      </c>
      <c r="M18214" t="str">
        <f t="shared" si="1139"/>
        <v/>
      </c>
    </row>
    <row r="18215" spans="8:13" x14ac:dyDescent="0.25">
      <c r="H18215" t="str">
        <f>IF(A18215="","",INDEX('Lookup Tables'!$B$2:$B$9,MATCH(B18215,'Lookup Tables'!$A$2:$A$9,-1)))</f>
        <v/>
      </c>
      <c r="I18215" t="str">
        <f>IF(A18215="","",IF(AND(C18215&gt;=INDEX('Lookup Tables'!$C$2:$C$9,MATCH(B18215,'Lookup Tables'!$A$2:$A$9,-1)),C18215&lt;=INDEX('Lookup Tables'!$D$2:$D$9,MATCH(B18215,'Lookup Tables'!$A$2:$A$9,-1))),"PASS","FAIL"))</f>
        <v/>
      </c>
      <c r="J18215" t="str">
        <f t="shared" si="1136"/>
        <v/>
      </c>
      <c r="K18215" t="str">
        <f t="shared" si="1137"/>
        <v/>
      </c>
      <c r="L18215" t="str">
        <f t="shared" si="1138"/>
        <v/>
      </c>
      <c r="M18215" t="str">
        <f t="shared" si="1139"/>
        <v/>
      </c>
    </row>
    <row r="18216" spans="8:13" x14ac:dyDescent="0.25">
      <c r="H18216" t="str">
        <f>IF(A18216="","",INDEX('Lookup Tables'!$B$2:$B$9,MATCH(B18216,'Lookup Tables'!$A$2:$A$9,-1)))</f>
        <v/>
      </c>
      <c r="I18216" t="str">
        <f>IF(A18216="","",IF(AND(C18216&gt;=INDEX('Lookup Tables'!$C$2:$C$9,MATCH(B18216,'Lookup Tables'!$A$2:$A$9,-1)),C18216&lt;=INDEX('Lookup Tables'!$D$2:$D$9,MATCH(B18216,'Lookup Tables'!$A$2:$A$9,-1))),"PASS","FAIL"))</f>
        <v/>
      </c>
      <c r="J18216" t="str">
        <f t="shared" si="1136"/>
        <v/>
      </c>
      <c r="K18216" t="str">
        <f t="shared" si="1137"/>
        <v/>
      </c>
      <c r="L18216" t="str">
        <f t="shared" si="1138"/>
        <v/>
      </c>
      <c r="M18216" t="str">
        <f t="shared" si="1139"/>
        <v/>
      </c>
    </row>
    <row r="18217" spans="8:13" x14ac:dyDescent="0.25">
      <c r="H18217" t="str">
        <f>IF(A18217="","",INDEX('Lookup Tables'!$B$2:$B$9,MATCH(B18217,'Lookup Tables'!$A$2:$A$9,-1)))</f>
        <v/>
      </c>
      <c r="I18217" t="str">
        <f>IF(A18217="","",IF(AND(C18217&gt;=INDEX('Lookup Tables'!$C$2:$C$9,MATCH(B18217,'Lookup Tables'!$A$2:$A$9,-1)),C18217&lt;=INDEX('Lookup Tables'!$D$2:$D$9,MATCH(B18217,'Lookup Tables'!$A$2:$A$9,-1))),"PASS","FAIL"))</f>
        <v/>
      </c>
      <c r="J18217" t="str">
        <f t="shared" si="1136"/>
        <v/>
      </c>
      <c r="K18217" t="str">
        <f t="shared" si="1137"/>
        <v/>
      </c>
      <c r="L18217" t="str">
        <f t="shared" si="1138"/>
        <v/>
      </c>
      <c r="M18217" t="str">
        <f t="shared" si="1139"/>
        <v/>
      </c>
    </row>
    <row r="18218" spans="8:13" x14ac:dyDescent="0.25">
      <c r="H18218" t="str">
        <f>IF(A18218="","",INDEX('Lookup Tables'!$B$2:$B$9,MATCH(B18218,'Lookup Tables'!$A$2:$A$9,-1)))</f>
        <v/>
      </c>
      <c r="I18218" t="str">
        <f>IF(A18218="","",IF(AND(C18218&gt;=INDEX('Lookup Tables'!$C$2:$C$9,MATCH(B18218,'Lookup Tables'!$A$2:$A$9,-1)),C18218&lt;=INDEX('Lookup Tables'!$D$2:$D$9,MATCH(B18218,'Lookup Tables'!$A$2:$A$9,-1))),"PASS","FAIL"))</f>
        <v/>
      </c>
      <c r="J18218" t="str">
        <f t="shared" si="1136"/>
        <v/>
      </c>
      <c r="K18218" t="str">
        <f t="shared" si="1137"/>
        <v/>
      </c>
      <c r="L18218" t="str">
        <f t="shared" si="1138"/>
        <v/>
      </c>
      <c r="M18218" t="str">
        <f t="shared" si="1139"/>
        <v/>
      </c>
    </row>
    <row r="18219" spans="8:13" x14ac:dyDescent="0.25">
      <c r="H18219" t="str">
        <f>IF(A18219="","",INDEX('Lookup Tables'!$B$2:$B$9,MATCH(B18219,'Lookup Tables'!$A$2:$A$9,-1)))</f>
        <v/>
      </c>
      <c r="I18219" t="str">
        <f>IF(A18219="","",IF(AND(C18219&gt;=INDEX('Lookup Tables'!$C$2:$C$9,MATCH(B18219,'Lookup Tables'!$A$2:$A$9,-1)),C18219&lt;=INDEX('Lookup Tables'!$D$2:$D$9,MATCH(B18219,'Lookup Tables'!$A$2:$A$9,-1))),"PASS","FAIL"))</f>
        <v/>
      </c>
      <c r="J18219" t="str">
        <f t="shared" si="1136"/>
        <v/>
      </c>
      <c r="K18219" t="str">
        <f t="shared" si="1137"/>
        <v/>
      </c>
      <c r="L18219" t="str">
        <f t="shared" si="1138"/>
        <v/>
      </c>
      <c r="M18219" t="str">
        <f t="shared" si="1139"/>
        <v/>
      </c>
    </row>
    <row r="18220" spans="8:13" x14ac:dyDescent="0.25">
      <c r="H18220" t="str">
        <f>IF(A18220="","",INDEX('Lookup Tables'!$B$2:$B$9,MATCH(B18220,'Lookup Tables'!$A$2:$A$9,-1)))</f>
        <v/>
      </c>
      <c r="I18220" t="str">
        <f>IF(A18220="","",IF(AND(C18220&gt;=INDEX('Lookup Tables'!$C$2:$C$9,MATCH(B18220,'Lookup Tables'!$A$2:$A$9,-1)),C18220&lt;=INDEX('Lookup Tables'!$D$2:$D$9,MATCH(B18220,'Lookup Tables'!$A$2:$A$9,-1))),"PASS","FAIL"))</f>
        <v/>
      </c>
      <c r="J18220" t="str">
        <f t="shared" si="1136"/>
        <v/>
      </c>
      <c r="K18220" t="str">
        <f t="shared" si="1137"/>
        <v/>
      </c>
      <c r="L18220" t="str">
        <f t="shared" si="1138"/>
        <v/>
      </c>
      <c r="M18220" t="str">
        <f t="shared" si="1139"/>
        <v/>
      </c>
    </row>
    <row r="18221" spans="8:13" x14ac:dyDescent="0.25">
      <c r="H18221" t="str">
        <f>IF(A18221="","",INDEX('Lookup Tables'!$B$2:$B$9,MATCH(B18221,'Lookup Tables'!$A$2:$A$9,-1)))</f>
        <v/>
      </c>
      <c r="I18221" t="str">
        <f>IF(A18221="","",IF(AND(C18221&gt;=INDEX('Lookup Tables'!$C$2:$C$9,MATCH(B18221,'Lookup Tables'!$A$2:$A$9,-1)),C18221&lt;=INDEX('Lookup Tables'!$D$2:$D$9,MATCH(B18221,'Lookup Tables'!$A$2:$A$9,-1))),"PASS","FAIL"))</f>
        <v/>
      </c>
      <c r="J18221" t="str">
        <f t="shared" si="1136"/>
        <v/>
      </c>
      <c r="K18221" t="str">
        <f t="shared" si="1137"/>
        <v/>
      </c>
      <c r="L18221" t="str">
        <f t="shared" si="1138"/>
        <v/>
      </c>
      <c r="M18221" t="str">
        <f t="shared" si="1139"/>
        <v/>
      </c>
    </row>
    <row r="18222" spans="8:13" x14ac:dyDescent="0.25">
      <c r="H18222" t="str">
        <f>IF(A18222="","",INDEX('Lookup Tables'!$B$2:$B$9,MATCH(B18222,'Lookup Tables'!$A$2:$A$9,-1)))</f>
        <v/>
      </c>
      <c r="I18222" t="str">
        <f>IF(A18222="","",IF(AND(C18222&gt;=INDEX('Lookup Tables'!$C$2:$C$9,MATCH(B18222,'Lookup Tables'!$A$2:$A$9,-1)),C18222&lt;=INDEX('Lookup Tables'!$D$2:$D$9,MATCH(B18222,'Lookup Tables'!$A$2:$A$9,-1))),"PASS","FAIL"))</f>
        <v/>
      </c>
      <c r="J18222" t="str">
        <f t="shared" si="1136"/>
        <v/>
      </c>
      <c r="K18222" t="str">
        <f t="shared" si="1137"/>
        <v/>
      </c>
      <c r="L18222" t="str">
        <f t="shared" si="1138"/>
        <v/>
      </c>
      <c r="M18222" t="str">
        <f t="shared" si="1139"/>
        <v/>
      </c>
    </row>
    <row r="18223" spans="8:13" x14ac:dyDescent="0.25">
      <c r="H18223" t="str">
        <f>IF(A18223="","",INDEX('Lookup Tables'!$B$2:$B$9,MATCH(B18223,'Lookup Tables'!$A$2:$A$9,-1)))</f>
        <v/>
      </c>
      <c r="I18223" t="str">
        <f>IF(A18223="","",IF(AND(C18223&gt;=INDEX('Lookup Tables'!$C$2:$C$9,MATCH(B18223,'Lookup Tables'!$A$2:$A$9,-1)),C18223&lt;=INDEX('Lookup Tables'!$D$2:$D$9,MATCH(B18223,'Lookup Tables'!$A$2:$A$9,-1))),"PASS","FAIL"))</f>
        <v/>
      </c>
      <c r="J18223" t="str">
        <f t="shared" si="1136"/>
        <v/>
      </c>
      <c r="K18223" t="str">
        <f t="shared" si="1137"/>
        <v/>
      </c>
      <c r="L18223" t="str">
        <f t="shared" si="1138"/>
        <v/>
      </c>
      <c r="M18223" t="str">
        <f t="shared" si="1139"/>
        <v/>
      </c>
    </row>
    <row r="18224" spans="8:13" x14ac:dyDescent="0.25">
      <c r="H18224" t="str">
        <f>IF(A18224="","",INDEX('Lookup Tables'!$B$2:$B$9,MATCH(B18224,'Lookup Tables'!$A$2:$A$9,-1)))</f>
        <v/>
      </c>
      <c r="I18224" t="str">
        <f>IF(A18224="","",IF(AND(C18224&gt;=INDEX('Lookup Tables'!$C$2:$C$9,MATCH(B18224,'Lookup Tables'!$A$2:$A$9,-1)),C18224&lt;=INDEX('Lookup Tables'!$D$2:$D$9,MATCH(B18224,'Lookup Tables'!$A$2:$A$9,-1))),"PASS","FAIL"))</f>
        <v/>
      </c>
      <c r="J18224" t="str">
        <f t="shared" si="1136"/>
        <v/>
      </c>
      <c r="K18224" t="str">
        <f t="shared" si="1137"/>
        <v/>
      </c>
      <c r="L18224" t="str">
        <f t="shared" si="1138"/>
        <v/>
      </c>
      <c r="M18224" t="str">
        <f t="shared" si="1139"/>
        <v/>
      </c>
    </row>
    <row r="18225" spans="8:13" x14ac:dyDescent="0.25">
      <c r="H18225" t="str">
        <f>IF(A18225="","",INDEX('Lookup Tables'!$B$2:$B$9,MATCH(B18225,'Lookup Tables'!$A$2:$A$9,-1)))</f>
        <v/>
      </c>
      <c r="I18225" t="str">
        <f>IF(A18225="","",IF(AND(C18225&gt;=INDEX('Lookup Tables'!$C$2:$C$9,MATCH(B18225,'Lookup Tables'!$A$2:$A$9,-1)),C18225&lt;=INDEX('Lookup Tables'!$D$2:$D$9,MATCH(B18225,'Lookup Tables'!$A$2:$A$9,-1))),"PASS","FAIL"))</f>
        <v/>
      </c>
      <c r="J18225" t="str">
        <f t="shared" si="1136"/>
        <v/>
      </c>
      <c r="K18225" t="str">
        <f t="shared" si="1137"/>
        <v/>
      </c>
      <c r="L18225" t="str">
        <f t="shared" si="1138"/>
        <v/>
      </c>
      <c r="M18225" t="str">
        <f t="shared" si="1139"/>
        <v/>
      </c>
    </row>
    <row r="18226" spans="8:13" x14ac:dyDescent="0.25">
      <c r="H18226" t="str">
        <f>IF(A18226="","",INDEX('Lookup Tables'!$B$2:$B$9,MATCH(B18226,'Lookup Tables'!$A$2:$A$9,-1)))</f>
        <v/>
      </c>
      <c r="I18226" t="str">
        <f>IF(A18226="","",IF(AND(C18226&gt;=INDEX('Lookup Tables'!$C$2:$C$9,MATCH(B18226,'Lookup Tables'!$A$2:$A$9,-1)),C18226&lt;=INDEX('Lookup Tables'!$D$2:$D$9,MATCH(B18226,'Lookup Tables'!$A$2:$A$9,-1))),"PASS","FAIL"))</f>
        <v/>
      </c>
      <c r="J18226" t="str">
        <f t="shared" si="1136"/>
        <v/>
      </c>
      <c r="K18226" t="str">
        <f t="shared" si="1137"/>
        <v/>
      </c>
      <c r="L18226" t="str">
        <f t="shared" si="1138"/>
        <v/>
      </c>
      <c r="M18226" t="str">
        <f t="shared" si="1139"/>
        <v/>
      </c>
    </row>
    <row r="18227" spans="8:13" x14ac:dyDescent="0.25">
      <c r="H18227" t="str">
        <f>IF(A18227="","",INDEX('Lookup Tables'!$B$2:$B$9,MATCH(B18227,'Lookup Tables'!$A$2:$A$9,-1)))</f>
        <v/>
      </c>
      <c r="I18227" t="str">
        <f>IF(A18227="","",IF(AND(C18227&gt;=INDEX('Lookup Tables'!$C$2:$C$9,MATCH(B18227,'Lookup Tables'!$A$2:$A$9,-1)),C18227&lt;=INDEX('Lookup Tables'!$D$2:$D$9,MATCH(B18227,'Lookup Tables'!$A$2:$A$9,-1))),"PASS","FAIL"))</f>
        <v/>
      </c>
      <c r="J18227" t="str">
        <f t="shared" si="1136"/>
        <v/>
      </c>
      <c r="K18227" t="str">
        <f t="shared" si="1137"/>
        <v/>
      </c>
      <c r="L18227" t="str">
        <f t="shared" si="1138"/>
        <v/>
      </c>
      <c r="M18227" t="str">
        <f t="shared" si="1139"/>
        <v/>
      </c>
    </row>
    <row r="18228" spans="8:13" x14ac:dyDescent="0.25">
      <c r="H18228" t="str">
        <f>IF(A18228="","",INDEX('Lookup Tables'!$B$2:$B$9,MATCH(B18228,'Lookup Tables'!$A$2:$A$9,-1)))</f>
        <v/>
      </c>
      <c r="I18228" t="str">
        <f>IF(A18228="","",IF(AND(C18228&gt;=INDEX('Lookup Tables'!$C$2:$C$9,MATCH(B18228,'Lookup Tables'!$A$2:$A$9,-1)),C18228&lt;=INDEX('Lookup Tables'!$D$2:$D$9,MATCH(B18228,'Lookup Tables'!$A$2:$A$9,-1))),"PASS","FAIL"))</f>
        <v/>
      </c>
      <c r="J18228" t="str">
        <f t="shared" si="1136"/>
        <v/>
      </c>
      <c r="K18228" t="str">
        <f t="shared" si="1137"/>
        <v/>
      </c>
      <c r="L18228" t="str">
        <f t="shared" si="1138"/>
        <v/>
      </c>
      <c r="M18228" t="str">
        <f t="shared" si="1139"/>
        <v/>
      </c>
    </row>
    <row r="18229" spans="8:13" x14ac:dyDescent="0.25">
      <c r="H18229" t="str">
        <f>IF(A18229="","",INDEX('Lookup Tables'!$B$2:$B$9,MATCH(B18229,'Lookup Tables'!$A$2:$A$9,-1)))</f>
        <v/>
      </c>
      <c r="I18229" t="str">
        <f>IF(A18229="","",IF(AND(C18229&gt;=INDEX('Lookup Tables'!$C$2:$C$9,MATCH(B18229,'Lookup Tables'!$A$2:$A$9,-1)),C18229&lt;=INDEX('Lookup Tables'!$D$2:$D$9,MATCH(B18229,'Lookup Tables'!$A$2:$A$9,-1))),"PASS","FAIL"))</f>
        <v/>
      </c>
      <c r="J18229" t="str">
        <f t="shared" si="1136"/>
        <v/>
      </c>
      <c r="K18229" t="str">
        <f t="shared" si="1137"/>
        <v/>
      </c>
      <c r="L18229" t="str">
        <f t="shared" si="1138"/>
        <v/>
      </c>
      <c r="M18229" t="str">
        <f t="shared" si="1139"/>
        <v/>
      </c>
    </row>
    <row r="18230" spans="8:13" x14ac:dyDescent="0.25">
      <c r="H18230" t="str">
        <f>IF(A18230="","",INDEX('Lookup Tables'!$B$2:$B$9,MATCH(B18230,'Lookup Tables'!$A$2:$A$9,-1)))</f>
        <v/>
      </c>
      <c r="I18230" t="str">
        <f>IF(A18230="","",IF(AND(C18230&gt;=INDEX('Lookup Tables'!$C$2:$C$9,MATCH(B18230,'Lookup Tables'!$A$2:$A$9,-1)),C18230&lt;=INDEX('Lookup Tables'!$D$2:$D$9,MATCH(B18230,'Lookup Tables'!$A$2:$A$9,-1))),"PASS","FAIL"))</f>
        <v/>
      </c>
      <c r="J18230" t="str">
        <f t="shared" si="1136"/>
        <v/>
      </c>
      <c r="K18230" t="str">
        <f t="shared" si="1137"/>
        <v/>
      </c>
      <c r="L18230" t="str">
        <f t="shared" si="1138"/>
        <v/>
      </c>
      <c r="M18230" t="str">
        <f t="shared" si="1139"/>
        <v/>
      </c>
    </row>
    <row r="18231" spans="8:13" x14ac:dyDescent="0.25">
      <c r="H18231" t="str">
        <f>IF(A18231="","",INDEX('Lookup Tables'!$B$2:$B$9,MATCH(B18231,'Lookup Tables'!$A$2:$A$9,-1)))</f>
        <v/>
      </c>
      <c r="I18231" t="str">
        <f>IF(A18231="","",IF(AND(C18231&gt;=INDEX('Lookup Tables'!$C$2:$C$9,MATCH(B18231,'Lookup Tables'!$A$2:$A$9,-1)),C18231&lt;=INDEX('Lookup Tables'!$D$2:$D$9,MATCH(B18231,'Lookup Tables'!$A$2:$A$9,-1))),"PASS","FAIL"))</f>
        <v/>
      </c>
      <c r="J18231" t="str">
        <f t="shared" si="1136"/>
        <v/>
      </c>
      <c r="K18231" t="str">
        <f t="shared" si="1137"/>
        <v/>
      </c>
      <c r="L18231" t="str">
        <f t="shared" si="1138"/>
        <v/>
      </c>
      <c r="M18231" t="str">
        <f t="shared" si="1139"/>
        <v/>
      </c>
    </row>
    <row r="18232" spans="8:13" x14ac:dyDescent="0.25">
      <c r="H18232" t="str">
        <f>IF(A18232="","",INDEX('Lookup Tables'!$B$2:$B$9,MATCH(B18232,'Lookup Tables'!$A$2:$A$9,-1)))</f>
        <v/>
      </c>
      <c r="I18232" t="str">
        <f>IF(A18232="","",IF(AND(C18232&gt;=INDEX('Lookup Tables'!$C$2:$C$9,MATCH(B18232,'Lookup Tables'!$A$2:$A$9,-1)),C18232&lt;=INDEX('Lookup Tables'!$D$2:$D$9,MATCH(B18232,'Lookup Tables'!$A$2:$A$9,-1))),"PASS","FAIL"))</f>
        <v/>
      </c>
      <c r="J18232" t="str">
        <f t="shared" si="1136"/>
        <v/>
      </c>
      <c r="K18232" t="str">
        <f t="shared" si="1137"/>
        <v/>
      </c>
      <c r="L18232" t="str">
        <f t="shared" si="1138"/>
        <v/>
      </c>
      <c r="M18232" t="str">
        <f t="shared" si="1139"/>
        <v/>
      </c>
    </row>
    <row r="18233" spans="8:13" x14ac:dyDescent="0.25">
      <c r="H18233" t="str">
        <f>IF(A18233="","",INDEX('Lookup Tables'!$B$2:$B$9,MATCH(B18233,'Lookup Tables'!$A$2:$A$9,-1)))</f>
        <v/>
      </c>
      <c r="I18233" t="str">
        <f>IF(A18233="","",IF(AND(C18233&gt;=INDEX('Lookup Tables'!$C$2:$C$9,MATCH(B18233,'Lookup Tables'!$A$2:$A$9,-1)),C18233&lt;=INDEX('Lookup Tables'!$D$2:$D$9,MATCH(B18233,'Lookup Tables'!$A$2:$A$9,-1))),"PASS","FAIL"))</f>
        <v/>
      </c>
      <c r="J18233" t="str">
        <f t="shared" si="1136"/>
        <v/>
      </c>
      <c r="K18233" t="str">
        <f t="shared" si="1137"/>
        <v/>
      </c>
      <c r="L18233" t="str">
        <f t="shared" si="1138"/>
        <v/>
      </c>
      <c r="M18233" t="str">
        <f t="shared" si="1139"/>
        <v/>
      </c>
    </row>
    <row r="18234" spans="8:13" x14ac:dyDescent="0.25">
      <c r="H18234" t="str">
        <f>IF(A18234="","",INDEX('Lookup Tables'!$B$2:$B$9,MATCH(B18234,'Lookup Tables'!$A$2:$A$9,-1)))</f>
        <v/>
      </c>
      <c r="I18234" t="str">
        <f>IF(A18234="","",IF(AND(C18234&gt;=INDEX('Lookup Tables'!$C$2:$C$9,MATCH(B18234,'Lookup Tables'!$A$2:$A$9,-1)),C18234&lt;=INDEX('Lookup Tables'!$D$2:$D$9,MATCH(B18234,'Lookup Tables'!$A$2:$A$9,-1))),"PASS","FAIL"))</f>
        <v/>
      </c>
      <c r="J18234" t="str">
        <f t="shared" si="1136"/>
        <v/>
      </c>
      <c r="K18234" t="str">
        <f t="shared" si="1137"/>
        <v/>
      </c>
      <c r="L18234" t="str">
        <f t="shared" si="1138"/>
        <v/>
      </c>
      <c r="M18234" t="str">
        <f t="shared" si="1139"/>
        <v/>
      </c>
    </row>
    <row r="18235" spans="8:13" x14ac:dyDescent="0.25">
      <c r="H18235" t="str">
        <f>IF(A18235="","",INDEX('Lookup Tables'!$B$2:$B$9,MATCH(B18235,'Lookup Tables'!$A$2:$A$9,-1)))</f>
        <v/>
      </c>
      <c r="I18235" t="str">
        <f>IF(A18235="","",IF(AND(C18235&gt;=INDEX('Lookup Tables'!$C$2:$C$9,MATCH(B18235,'Lookup Tables'!$A$2:$A$9,-1)),C18235&lt;=INDEX('Lookup Tables'!$D$2:$D$9,MATCH(B18235,'Lookup Tables'!$A$2:$A$9,-1))),"PASS","FAIL"))</f>
        <v/>
      </c>
      <c r="J18235" t="str">
        <f t="shared" si="1136"/>
        <v/>
      </c>
      <c r="K18235" t="str">
        <f t="shared" si="1137"/>
        <v/>
      </c>
      <c r="L18235" t="str">
        <f t="shared" si="1138"/>
        <v/>
      </c>
      <c r="M18235" t="str">
        <f t="shared" si="1139"/>
        <v/>
      </c>
    </row>
    <row r="18236" spans="8:13" x14ac:dyDescent="0.25">
      <c r="H18236" t="str">
        <f>IF(A18236="","",INDEX('Lookup Tables'!$B$2:$B$9,MATCH(B18236,'Lookup Tables'!$A$2:$A$9,-1)))</f>
        <v/>
      </c>
      <c r="I18236" t="str">
        <f>IF(A18236="","",IF(AND(C18236&gt;=INDEX('Lookup Tables'!$C$2:$C$9,MATCH(B18236,'Lookup Tables'!$A$2:$A$9,-1)),C18236&lt;=INDEX('Lookup Tables'!$D$2:$D$9,MATCH(B18236,'Lookup Tables'!$A$2:$A$9,-1))),"PASS","FAIL"))</f>
        <v/>
      </c>
      <c r="J18236" t="str">
        <f t="shared" si="1136"/>
        <v/>
      </c>
      <c r="K18236" t="str">
        <f t="shared" si="1137"/>
        <v/>
      </c>
      <c r="L18236" t="str">
        <f t="shared" si="1138"/>
        <v/>
      </c>
      <c r="M18236" t="str">
        <f t="shared" si="1139"/>
        <v/>
      </c>
    </row>
    <row r="18237" spans="8:13" x14ac:dyDescent="0.25">
      <c r="H18237" t="str">
        <f>IF(A18237="","",INDEX('Lookup Tables'!$B$2:$B$9,MATCH(B18237,'Lookup Tables'!$A$2:$A$9,-1)))</f>
        <v/>
      </c>
      <c r="I18237" t="str">
        <f>IF(A18237="","",IF(AND(C18237&gt;=INDEX('Lookup Tables'!$C$2:$C$9,MATCH(B18237,'Lookup Tables'!$A$2:$A$9,-1)),C18237&lt;=INDEX('Lookup Tables'!$D$2:$D$9,MATCH(B18237,'Lookup Tables'!$A$2:$A$9,-1))),"PASS","FAIL"))</f>
        <v/>
      </c>
      <c r="J18237" t="str">
        <f t="shared" si="1136"/>
        <v/>
      </c>
      <c r="K18237" t="str">
        <f t="shared" si="1137"/>
        <v/>
      </c>
      <c r="L18237" t="str">
        <f t="shared" si="1138"/>
        <v/>
      </c>
      <c r="M18237" t="str">
        <f t="shared" si="1139"/>
        <v/>
      </c>
    </row>
    <row r="18238" spans="8:13" x14ac:dyDescent="0.25">
      <c r="H18238" t="str">
        <f>IF(A18238="","",INDEX('Lookup Tables'!$B$2:$B$9,MATCH(B18238,'Lookup Tables'!$A$2:$A$9,-1)))</f>
        <v/>
      </c>
      <c r="I18238" t="str">
        <f>IF(A18238="","",IF(AND(C18238&gt;=INDEX('Lookup Tables'!$C$2:$C$9,MATCH(B18238,'Lookup Tables'!$A$2:$A$9,-1)),C18238&lt;=INDEX('Lookup Tables'!$D$2:$D$9,MATCH(B18238,'Lookup Tables'!$A$2:$A$9,-1))),"PASS","FAIL"))</f>
        <v/>
      </c>
      <c r="J18238" t="str">
        <f t="shared" si="1136"/>
        <v/>
      </c>
      <c r="K18238" t="str">
        <f t="shared" si="1137"/>
        <v/>
      </c>
      <c r="L18238" t="str">
        <f t="shared" si="1138"/>
        <v/>
      </c>
      <c r="M18238" t="str">
        <f t="shared" si="1139"/>
        <v/>
      </c>
    </row>
    <row r="18239" spans="8:13" x14ac:dyDescent="0.25">
      <c r="H18239" t="str">
        <f>IF(A18239="","",INDEX('Lookup Tables'!$B$2:$B$9,MATCH(B18239,'Lookup Tables'!$A$2:$A$9,-1)))</f>
        <v/>
      </c>
      <c r="I18239" t="str">
        <f>IF(A18239="","",IF(AND(C18239&gt;=INDEX('Lookup Tables'!$C$2:$C$9,MATCH(B18239,'Lookup Tables'!$A$2:$A$9,-1)),C18239&lt;=INDEX('Lookup Tables'!$D$2:$D$9,MATCH(B18239,'Lookup Tables'!$A$2:$A$9,-1))),"PASS","FAIL"))</f>
        <v/>
      </c>
      <c r="J18239" t="str">
        <f t="shared" si="1136"/>
        <v/>
      </c>
      <c r="K18239" t="str">
        <f t="shared" si="1137"/>
        <v/>
      </c>
      <c r="L18239" t="str">
        <f t="shared" si="1138"/>
        <v/>
      </c>
      <c r="M18239" t="str">
        <f t="shared" si="1139"/>
        <v/>
      </c>
    </row>
    <row r="18240" spans="8:13" x14ac:dyDescent="0.25">
      <c r="H18240" t="str">
        <f>IF(A18240="","",INDEX('Lookup Tables'!$B$2:$B$9,MATCH(B18240,'Lookup Tables'!$A$2:$A$9,-1)))</f>
        <v/>
      </c>
      <c r="I18240" t="str">
        <f>IF(A18240="","",IF(AND(C18240&gt;=INDEX('Lookup Tables'!$C$2:$C$9,MATCH(B18240,'Lookup Tables'!$A$2:$A$9,-1)),C18240&lt;=INDEX('Lookup Tables'!$D$2:$D$9,MATCH(B18240,'Lookup Tables'!$A$2:$A$9,-1))),"PASS","FAIL"))</f>
        <v/>
      </c>
      <c r="J18240" t="str">
        <f t="shared" si="1136"/>
        <v/>
      </c>
      <c r="K18240" t="str">
        <f t="shared" si="1137"/>
        <v/>
      </c>
      <c r="L18240" t="str">
        <f t="shared" si="1138"/>
        <v/>
      </c>
      <c r="M18240" t="str">
        <f t="shared" si="1139"/>
        <v/>
      </c>
    </row>
    <row r="18241" spans="8:13" x14ac:dyDescent="0.25">
      <c r="H18241" t="str">
        <f>IF(A18241="","",INDEX('Lookup Tables'!$B$2:$B$9,MATCH(B18241,'Lookup Tables'!$A$2:$A$9,-1)))</f>
        <v/>
      </c>
      <c r="I18241" t="str">
        <f>IF(A18241="","",IF(AND(C18241&gt;=INDEX('Lookup Tables'!$C$2:$C$9,MATCH(B18241,'Lookup Tables'!$A$2:$A$9,-1)),C18241&lt;=INDEX('Lookup Tables'!$D$2:$D$9,MATCH(B18241,'Lookup Tables'!$A$2:$A$9,-1))),"PASS","FAIL"))</f>
        <v/>
      </c>
      <c r="J18241" t="str">
        <f t="shared" ref="J18241:J18304" si="1140">IF(A18241="","",IF(AND(D18241&gt;=15,D18241&lt;=22.5),"PASS","FAIL"))</f>
        <v/>
      </c>
      <c r="K18241" t="str">
        <f t="shared" ref="K18241:K18304" si="1141">IF(A18241="","",IF(AND(E18241&gt;=15,E18241&lt;=22.5),"PASS","FAIL"))</f>
        <v/>
      </c>
      <c r="L18241" t="str">
        <f t="shared" ref="L18241:L18304" si="1142">IF(A18241="","",IF(AND(F18241&gt;0,F18241&lt;0.2),"PASS","FAIL"))</f>
        <v/>
      </c>
      <c r="M18241" t="str">
        <f t="shared" ref="M18241:M18304" si="1143">IF(A18241="","",IF(AND(IF(I18241="PASS",TRUE,FALSE),IF(J18241="PASS",TRUE,FALSE),IF(K18241="PASS",TRUE,FALSE),IF(L18241="PASS",TRUE,FALSE))=TRUE,"PASS","FAIL"))</f>
        <v/>
      </c>
    </row>
    <row r="18242" spans="8:13" x14ac:dyDescent="0.25">
      <c r="H18242" t="str">
        <f>IF(A18242="","",INDEX('Lookup Tables'!$B$2:$B$9,MATCH(B18242,'Lookup Tables'!$A$2:$A$9,-1)))</f>
        <v/>
      </c>
      <c r="I18242" t="str">
        <f>IF(A18242="","",IF(AND(C18242&gt;=INDEX('Lookup Tables'!$C$2:$C$9,MATCH(B18242,'Lookup Tables'!$A$2:$A$9,-1)),C18242&lt;=INDEX('Lookup Tables'!$D$2:$D$9,MATCH(B18242,'Lookup Tables'!$A$2:$A$9,-1))),"PASS","FAIL"))</f>
        <v/>
      </c>
      <c r="J18242" t="str">
        <f t="shared" si="1140"/>
        <v/>
      </c>
      <c r="K18242" t="str">
        <f t="shared" si="1141"/>
        <v/>
      </c>
      <c r="L18242" t="str">
        <f t="shared" si="1142"/>
        <v/>
      </c>
      <c r="M18242" t="str">
        <f t="shared" si="1143"/>
        <v/>
      </c>
    </row>
    <row r="18243" spans="8:13" x14ac:dyDescent="0.25">
      <c r="H18243" t="str">
        <f>IF(A18243="","",INDEX('Lookup Tables'!$B$2:$B$9,MATCH(B18243,'Lookup Tables'!$A$2:$A$9,-1)))</f>
        <v/>
      </c>
      <c r="I18243" t="str">
        <f>IF(A18243="","",IF(AND(C18243&gt;=INDEX('Lookup Tables'!$C$2:$C$9,MATCH(B18243,'Lookup Tables'!$A$2:$A$9,-1)),C18243&lt;=INDEX('Lookup Tables'!$D$2:$D$9,MATCH(B18243,'Lookup Tables'!$A$2:$A$9,-1))),"PASS","FAIL"))</f>
        <v/>
      </c>
      <c r="J18243" t="str">
        <f t="shared" si="1140"/>
        <v/>
      </c>
      <c r="K18243" t="str">
        <f t="shared" si="1141"/>
        <v/>
      </c>
      <c r="L18243" t="str">
        <f t="shared" si="1142"/>
        <v/>
      </c>
      <c r="M18243" t="str">
        <f t="shared" si="1143"/>
        <v/>
      </c>
    </row>
    <row r="18244" spans="8:13" x14ac:dyDescent="0.25">
      <c r="H18244" t="str">
        <f>IF(A18244="","",INDEX('Lookup Tables'!$B$2:$B$9,MATCH(B18244,'Lookup Tables'!$A$2:$A$9,-1)))</f>
        <v/>
      </c>
      <c r="I18244" t="str">
        <f>IF(A18244="","",IF(AND(C18244&gt;=INDEX('Lookup Tables'!$C$2:$C$9,MATCH(B18244,'Lookup Tables'!$A$2:$A$9,-1)),C18244&lt;=INDEX('Lookup Tables'!$D$2:$D$9,MATCH(B18244,'Lookup Tables'!$A$2:$A$9,-1))),"PASS","FAIL"))</f>
        <v/>
      </c>
      <c r="J18244" t="str">
        <f t="shared" si="1140"/>
        <v/>
      </c>
      <c r="K18244" t="str">
        <f t="shared" si="1141"/>
        <v/>
      </c>
      <c r="L18244" t="str">
        <f t="shared" si="1142"/>
        <v/>
      </c>
      <c r="M18244" t="str">
        <f t="shared" si="1143"/>
        <v/>
      </c>
    </row>
    <row r="18245" spans="8:13" x14ac:dyDescent="0.25">
      <c r="H18245" t="str">
        <f>IF(A18245="","",INDEX('Lookup Tables'!$B$2:$B$9,MATCH(B18245,'Lookup Tables'!$A$2:$A$9,-1)))</f>
        <v/>
      </c>
      <c r="I18245" t="str">
        <f>IF(A18245="","",IF(AND(C18245&gt;=INDEX('Lookup Tables'!$C$2:$C$9,MATCH(B18245,'Lookup Tables'!$A$2:$A$9,-1)),C18245&lt;=INDEX('Lookup Tables'!$D$2:$D$9,MATCH(B18245,'Lookup Tables'!$A$2:$A$9,-1))),"PASS","FAIL"))</f>
        <v/>
      </c>
      <c r="J18245" t="str">
        <f t="shared" si="1140"/>
        <v/>
      </c>
      <c r="K18245" t="str">
        <f t="shared" si="1141"/>
        <v/>
      </c>
      <c r="L18245" t="str">
        <f t="shared" si="1142"/>
        <v/>
      </c>
      <c r="M18245" t="str">
        <f t="shared" si="1143"/>
        <v/>
      </c>
    </row>
    <row r="18246" spans="8:13" x14ac:dyDescent="0.25">
      <c r="H18246" t="str">
        <f>IF(A18246="","",INDEX('Lookup Tables'!$B$2:$B$9,MATCH(B18246,'Lookup Tables'!$A$2:$A$9,-1)))</f>
        <v/>
      </c>
      <c r="I18246" t="str">
        <f>IF(A18246="","",IF(AND(C18246&gt;=INDEX('Lookup Tables'!$C$2:$C$9,MATCH(B18246,'Lookup Tables'!$A$2:$A$9,-1)),C18246&lt;=INDEX('Lookup Tables'!$D$2:$D$9,MATCH(B18246,'Lookup Tables'!$A$2:$A$9,-1))),"PASS","FAIL"))</f>
        <v/>
      </c>
      <c r="J18246" t="str">
        <f t="shared" si="1140"/>
        <v/>
      </c>
      <c r="K18246" t="str">
        <f t="shared" si="1141"/>
        <v/>
      </c>
      <c r="L18246" t="str">
        <f t="shared" si="1142"/>
        <v/>
      </c>
      <c r="M18246" t="str">
        <f t="shared" si="1143"/>
        <v/>
      </c>
    </row>
    <row r="18247" spans="8:13" x14ac:dyDescent="0.25">
      <c r="H18247" t="str">
        <f>IF(A18247="","",INDEX('Lookup Tables'!$B$2:$B$9,MATCH(B18247,'Lookup Tables'!$A$2:$A$9,-1)))</f>
        <v/>
      </c>
      <c r="I18247" t="str">
        <f>IF(A18247="","",IF(AND(C18247&gt;=INDEX('Lookup Tables'!$C$2:$C$9,MATCH(B18247,'Lookup Tables'!$A$2:$A$9,-1)),C18247&lt;=INDEX('Lookup Tables'!$D$2:$D$9,MATCH(B18247,'Lookup Tables'!$A$2:$A$9,-1))),"PASS","FAIL"))</f>
        <v/>
      </c>
      <c r="J18247" t="str">
        <f t="shared" si="1140"/>
        <v/>
      </c>
      <c r="K18247" t="str">
        <f t="shared" si="1141"/>
        <v/>
      </c>
      <c r="L18247" t="str">
        <f t="shared" si="1142"/>
        <v/>
      </c>
      <c r="M18247" t="str">
        <f t="shared" si="1143"/>
        <v/>
      </c>
    </row>
    <row r="18248" spans="8:13" x14ac:dyDescent="0.25">
      <c r="H18248" t="str">
        <f>IF(A18248="","",INDEX('Lookup Tables'!$B$2:$B$9,MATCH(B18248,'Lookup Tables'!$A$2:$A$9,-1)))</f>
        <v/>
      </c>
      <c r="I18248" t="str">
        <f>IF(A18248="","",IF(AND(C18248&gt;=INDEX('Lookup Tables'!$C$2:$C$9,MATCH(B18248,'Lookup Tables'!$A$2:$A$9,-1)),C18248&lt;=INDEX('Lookup Tables'!$D$2:$D$9,MATCH(B18248,'Lookup Tables'!$A$2:$A$9,-1))),"PASS","FAIL"))</f>
        <v/>
      </c>
      <c r="J18248" t="str">
        <f t="shared" si="1140"/>
        <v/>
      </c>
      <c r="K18248" t="str">
        <f t="shared" si="1141"/>
        <v/>
      </c>
      <c r="L18248" t="str">
        <f t="shared" si="1142"/>
        <v/>
      </c>
      <c r="M18248" t="str">
        <f t="shared" si="1143"/>
        <v/>
      </c>
    </row>
    <row r="18249" spans="8:13" x14ac:dyDescent="0.25">
      <c r="H18249" t="str">
        <f>IF(A18249="","",INDEX('Lookup Tables'!$B$2:$B$9,MATCH(B18249,'Lookup Tables'!$A$2:$A$9,-1)))</f>
        <v/>
      </c>
      <c r="I18249" t="str">
        <f>IF(A18249="","",IF(AND(C18249&gt;=INDEX('Lookup Tables'!$C$2:$C$9,MATCH(B18249,'Lookup Tables'!$A$2:$A$9,-1)),C18249&lt;=INDEX('Lookup Tables'!$D$2:$D$9,MATCH(B18249,'Lookup Tables'!$A$2:$A$9,-1))),"PASS","FAIL"))</f>
        <v/>
      </c>
      <c r="J18249" t="str">
        <f t="shared" si="1140"/>
        <v/>
      </c>
      <c r="K18249" t="str">
        <f t="shared" si="1141"/>
        <v/>
      </c>
      <c r="L18249" t="str">
        <f t="shared" si="1142"/>
        <v/>
      </c>
      <c r="M18249" t="str">
        <f t="shared" si="1143"/>
        <v/>
      </c>
    </row>
    <row r="18250" spans="8:13" x14ac:dyDescent="0.25">
      <c r="H18250" t="str">
        <f>IF(A18250="","",INDEX('Lookup Tables'!$B$2:$B$9,MATCH(B18250,'Lookup Tables'!$A$2:$A$9,-1)))</f>
        <v/>
      </c>
      <c r="I18250" t="str">
        <f>IF(A18250="","",IF(AND(C18250&gt;=INDEX('Lookup Tables'!$C$2:$C$9,MATCH(B18250,'Lookup Tables'!$A$2:$A$9,-1)),C18250&lt;=INDEX('Lookup Tables'!$D$2:$D$9,MATCH(B18250,'Lookup Tables'!$A$2:$A$9,-1))),"PASS","FAIL"))</f>
        <v/>
      </c>
      <c r="J18250" t="str">
        <f t="shared" si="1140"/>
        <v/>
      </c>
      <c r="K18250" t="str">
        <f t="shared" si="1141"/>
        <v/>
      </c>
      <c r="L18250" t="str">
        <f t="shared" si="1142"/>
        <v/>
      </c>
      <c r="M18250" t="str">
        <f t="shared" si="1143"/>
        <v/>
      </c>
    </row>
    <row r="18251" spans="8:13" x14ac:dyDescent="0.25">
      <c r="H18251" t="str">
        <f>IF(A18251="","",INDEX('Lookup Tables'!$B$2:$B$9,MATCH(B18251,'Lookup Tables'!$A$2:$A$9,-1)))</f>
        <v/>
      </c>
      <c r="I18251" t="str">
        <f>IF(A18251="","",IF(AND(C18251&gt;=INDEX('Lookup Tables'!$C$2:$C$9,MATCH(B18251,'Lookup Tables'!$A$2:$A$9,-1)),C18251&lt;=INDEX('Lookup Tables'!$D$2:$D$9,MATCH(B18251,'Lookup Tables'!$A$2:$A$9,-1))),"PASS","FAIL"))</f>
        <v/>
      </c>
      <c r="J18251" t="str">
        <f t="shared" si="1140"/>
        <v/>
      </c>
      <c r="K18251" t="str">
        <f t="shared" si="1141"/>
        <v/>
      </c>
      <c r="L18251" t="str">
        <f t="shared" si="1142"/>
        <v/>
      </c>
      <c r="M18251" t="str">
        <f t="shared" si="1143"/>
        <v/>
      </c>
    </row>
    <row r="18252" spans="8:13" x14ac:dyDescent="0.25">
      <c r="H18252" t="str">
        <f>IF(A18252="","",INDEX('Lookup Tables'!$B$2:$B$9,MATCH(B18252,'Lookup Tables'!$A$2:$A$9,-1)))</f>
        <v/>
      </c>
      <c r="I18252" t="str">
        <f>IF(A18252="","",IF(AND(C18252&gt;=INDEX('Lookup Tables'!$C$2:$C$9,MATCH(B18252,'Lookup Tables'!$A$2:$A$9,-1)),C18252&lt;=INDEX('Lookup Tables'!$D$2:$D$9,MATCH(B18252,'Lookup Tables'!$A$2:$A$9,-1))),"PASS","FAIL"))</f>
        <v/>
      </c>
      <c r="J18252" t="str">
        <f t="shared" si="1140"/>
        <v/>
      </c>
      <c r="K18252" t="str">
        <f t="shared" si="1141"/>
        <v/>
      </c>
      <c r="L18252" t="str">
        <f t="shared" si="1142"/>
        <v/>
      </c>
      <c r="M18252" t="str">
        <f t="shared" si="1143"/>
        <v/>
      </c>
    </row>
    <row r="18253" spans="8:13" x14ac:dyDescent="0.25">
      <c r="H18253" t="str">
        <f>IF(A18253="","",INDEX('Lookup Tables'!$B$2:$B$9,MATCH(B18253,'Lookup Tables'!$A$2:$A$9,-1)))</f>
        <v/>
      </c>
      <c r="I18253" t="str">
        <f>IF(A18253="","",IF(AND(C18253&gt;=INDEX('Lookup Tables'!$C$2:$C$9,MATCH(B18253,'Lookup Tables'!$A$2:$A$9,-1)),C18253&lt;=INDEX('Lookup Tables'!$D$2:$D$9,MATCH(B18253,'Lookup Tables'!$A$2:$A$9,-1))),"PASS","FAIL"))</f>
        <v/>
      </c>
      <c r="J18253" t="str">
        <f t="shared" si="1140"/>
        <v/>
      </c>
      <c r="K18253" t="str">
        <f t="shared" si="1141"/>
        <v/>
      </c>
      <c r="L18253" t="str">
        <f t="shared" si="1142"/>
        <v/>
      </c>
      <c r="M18253" t="str">
        <f t="shared" si="1143"/>
        <v/>
      </c>
    </row>
    <row r="18254" spans="8:13" x14ac:dyDescent="0.25">
      <c r="H18254" t="str">
        <f>IF(A18254="","",INDEX('Lookup Tables'!$B$2:$B$9,MATCH(B18254,'Lookup Tables'!$A$2:$A$9,-1)))</f>
        <v/>
      </c>
      <c r="I18254" t="str">
        <f>IF(A18254="","",IF(AND(C18254&gt;=INDEX('Lookup Tables'!$C$2:$C$9,MATCH(B18254,'Lookup Tables'!$A$2:$A$9,-1)),C18254&lt;=INDEX('Lookup Tables'!$D$2:$D$9,MATCH(B18254,'Lookup Tables'!$A$2:$A$9,-1))),"PASS","FAIL"))</f>
        <v/>
      </c>
      <c r="J18254" t="str">
        <f t="shared" si="1140"/>
        <v/>
      </c>
      <c r="K18254" t="str">
        <f t="shared" si="1141"/>
        <v/>
      </c>
      <c r="L18254" t="str">
        <f t="shared" si="1142"/>
        <v/>
      </c>
      <c r="M18254" t="str">
        <f t="shared" si="1143"/>
        <v/>
      </c>
    </row>
    <row r="18255" spans="8:13" x14ac:dyDescent="0.25">
      <c r="H18255" t="str">
        <f>IF(A18255="","",INDEX('Lookup Tables'!$B$2:$B$9,MATCH(B18255,'Lookup Tables'!$A$2:$A$9,-1)))</f>
        <v/>
      </c>
      <c r="I18255" t="str">
        <f>IF(A18255="","",IF(AND(C18255&gt;=INDEX('Lookup Tables'!$C$2:$C$9,MATCH(B18255,'Lookup Tables'!$A$2:$A$9,-1)),C18255&lt;=INDEX('Lookup Tables'!$D$2:$D$9,MATCH(B18255,'Lookup Tables'!$A$2:$A$9,-1))),"PASS","FAIL"))</f>
        <v/>
      </c>
      <c r="J18255" t="str">
        <f t="shared" si="1140"/>
        <v/>
      </c>
      <c r="K18255" t="str">
        <f t="shared" si="1141"/>
        <v/>
      </c>
      <c r="L18255" t="str">
        <f t="shared" si="1142"/>
        <v/>
      </c>
      <c r="M18255" t="str">
        <f t="shared" si="1143"/>
        <v/>
      </c>
    </row>
    <row r="18256" spans="8:13" x14ac:dyDescent="0.25">
      <c r="H18256" t="str">
        <f>IF(A18256="","",INDEX('Lookup Tables'!$B$2:$B$9,MATCH(B18256,'Lookup Tables'!$A$2:$A$9,-1)))</f>
        <v/>
      </c>
      <c r="I18256" t="str">
        <f>IF(A18256="","",IF(AND(C18256&gt;=INDEX('Lookup Tables'!$C$2:$C$9,MATCH(B18256,'Lookup Tables'!$A$2:$A$9,-1)),C18256&lt;=INDEX('Lookup Tables'!$D$2:$D$9,MATCH(B18256,'Lookup Tables'!$A$2:$A$9,-1))),"PASS","FAIL"))</f>
        <v/>
      </c>
      <c r="J18256" t="str">
        <f t="shared" si="1140"/>
        <v/>
      </c>
      <c r="K18256" t="str">
        <f t="shared" si="1141"/>
        <v/>
      </c>
      <c r="L18256" t="str">
        <f t="shared" si="1142"/>
        <v/>
      </c>
      <c r="M18256" t="str">
        <f t="shared" si="1143"/>
        <v/>
      </c>
    </row>
    <row r="18257" spans="8:13" x14ac:dyDescent="0.25">
      <c r="H18257" t="str">
        <f>IF(A18257="","",INDEX('Lookup Tables'!$B$2:$B$9,MATCH(B18257,'Lookup Tables'!$A$2:$A$9,-1)))</f>
        <v/>
      </c>
      <c r="I18257" t="str">
        <f>IF(A18257="","",IF(AND(C18257&gt;=INDEX('Lookup Tables'!$C$2:$C$9,MATCH(B18257,'Lookup Tables'!$A$2:$A$9,-1)),C18257&lt;=INDEX('Lookup Tables'!$D$2:$D$9,MATCH(B18257,'Lookup Tables'!$A$2:$A$9,-1))),"PASS","FAIL"))</f>
        <v/>
      </c>
      <c r="J18257" t="str">
        <f t="shared" si="1140"/>
        <v/>
      </c>
      <c r="K18257" t="str">
        <f t="shared" si="1141"/>
        <v/>
      </c>
      <c r="L18257" t="str">
        <f t="shared" si="1142"/>
        <v/>
      </c>
      <c r="M18257" t="str">
        <f t="shared" si="1143"/>
        <v/>
      </c>
    </row>
    <row r="18258" spans="8:13" x14ac:dyDescent="0.25">
      <c r="H18258" t="str">
        <f>IF(A18258="","",INDEX('Lookup Tables'!$B$2:$B$9,MATCH(B18258,'Lookup Tables'!$A$2:$A$9,-1)))</f>
        <v/>
      </c>
      <c r="I18258" t="str">
        <f>IF(A18258="","",IF(AND(C18258&gt;=INDEX('Lookup Tables'!$C$2:$C$9,MATCH(B18258,'Lookup Tables'!$A$2:$A$9,-1)),C18258&lt;=INDEX('Lookup Tables'!$D$2:$D$9,MATCH(B18258,'Lookup Tables'!$A$2:$A$9,-1))),"PASS","FAIL"))</f>
        <v/>
      </c>
      <c r="J18258" t="str">
        <f t="shared" si="1140"/>
        <v/>
      </c>
      <c r="K18258" t="str">
        <f t="shared" si="1141"/>
        <v/>
      </c>
      <c r="L18258" t="str">
        <f t="shared" si="1142"/>
        <v/>
      </c>
      <c r="M18258" t="str">
        <f t="shared" si="1143"/>
        <v/>
      </c>
    </row>
    <row r="18259" spans="8:13" x14ac:dyDescent="0.25">
      <c r="H18259" t="str">
        <f>IF(A18259="","",INDEX('Lookup Tables'!$B$2:$B$9,MATCH(B18259,'Lookup Tables'!$A$2:$A$9,-1)))</f>
        <v/>
      </c>
      <c r="I18259" t="str">
        <f>IF(A18259="","",IF(AND(C18259&gt;=INDEX('Lookup Tables'!$C$2:$C$9,MATCH(B18259,'Lookup Tables'!$A$2:$A$9,-1)),C18259&lt;=INDEX('Lookup Tables'!$D$2:$D$9,MATCH(B18259,'Lookup Tables'!$A$2:$A$9,-1))),"PASS","FAIL"))</f>
        <v/>
      </c>
      <c r="J18259" t="str">
        <f t="shared" si="1140"/>
        <v/>
      </c>
      <c r="K18259" t="str">
        <f t="shared" si="1141"/>
        <v/>
      </c>
      <c r="L18259" t="str">
        <f t="shared" si="1142"/>
        <v/>
      </c>
      <c r="M18259" t="str">
        <f t="shared" si="1143"/>
        <v/>
      </c>
    </row>
    <row r="18260" spans="8:13" x14ac:dyDescent="0.25">
      <c r="H18260" t="str">
        <f>IF(A18260="","",INDEX('Lookup Tables'!$B$2:$B$9,MATCH(B18260,'Lookup Tables'!$A$2:$A$9,-1)))</f>
        <v/>
      </c>
      <c r="I18260" t="str">
        <f>IF(A18260="","",IF(AND(C18260&gt;=INDEX('Lookup Tables'!$C$2:$C$9,MATCH(B18260,'Lookup Tables'!$A$2:$A$9,-1)),C18260&lt;=INDEX('Lookup Tables'!$D$2:$D$9,MATCH(B18260,'Lookup Tables'!$A$2:$A$9,-1))),"PASS","FAIL"))</f>
        <v/>
      </c>
      <c r="J18260" t="str">
        <f t="shared" si="1140"/>
        <v/>
      </c>
      <c r="K18260" t="str">
        <f t="shared" si="1141"/>
        <v/>
      </c>
      <c r="L18260" t="str">
        <f t="shared" si="1142"/>
        <v/>
      </c>
      <c r="M18260" t="str">
        <f t="shared" si="1143"/>
        <v/>
      </c>
    </row>
    <row r="18261" spans="8:13" x14ac:dyDescent="0.25">
      <c r="H18261" t="str">
        <f>IF(A18261="","",INDEX('Lookup Tables'!$B$2:$B$9,MATCH(B18261,'Lookup Tables'!$A$2:$A$9,-1)))</f>
        <v/>
      </c>
      <c r="I18261" t="str">
        <f>IF(A18261="","",IF(AND(C18261&gt;=INDEX('Lookup Tables'!$C$2:$C$9,MATCH(B18261,'Lookup Tables'!$A$2:$A$9,-1)),C18261&lt;=INDEX('Lookup Tables'!$D$2:$D$9,MATCH(B18261,'Lookup Tables'!$A$2:$A$9,-1))),"PASS","FAIL"))</f>
        <v/>
      </c>
      <c r="J18261" t="str">
        <f t="shared" si="1140"/>
        <v/>
      </c>
      <c r="K18261" t="str">
        <f t="shared" si="1141"/>
        <v/>
      </c>
      <c r="L18261" t="str">
        <f t="shared" si="1142"/>
        <v/>
      </c>
      <c r="M18261" t="str">
        <f t="shared" si="1143"/>
        <v/>
      </c>
    </row>
    <row r="18262" spans="8:13" x14ac:dyDescent="0.25">
      <c r="H18262" t="str">
        <f>IF(A18262="","",INDEX('Lookup Tables'!$B$2:$B$9,MATCH(B18262,'Lookup Tables'!$A$2:$A$9,-1)))</f>
        <v/>
      </c>
      <c r="I18262" t="str">
        <f>IF(A18262="","",IF(AND(C18262&gt;=INDEX('Lookup Tables'!$C$2:$C$9,MATCH(B18262,'Lookup Tables'!$A$2:$A$9,-1)),C18262&lt;=INDEX('Lookup Tables'!$D$2:$D$9,MATCH(B18262,'Lookup Tables'!$A$2:$A$9,-1))),"PASS","FAIL"))</f>
        <v/>
      </c>
      <c r="J18262" t="str">
        <f t="shared" si="1140"/>
        <v/>
      </c>
      <c r="K18262" t="str">
        <f t="shared" si="1141"/>
        <v/>
      </c>
      <c r="L18262" t="str">
        <f t="shared" si="1142"/>
        <v/>
      </c>
      <c r="M18262" t="str">
        <f t="shared" si="1143"/>
        <v/>
      </c>
    </row>
    <row r="18263" spans="8:13" x14ac:dyDescent="0.25">
      <c r="H18263" t="str">
        <f>IF(A18263="","",INDEX('Lookup Tables'!$B$2:$B$9,MATCH(B18263,'Lookup Tables'!$A$2:$A$9,-1)))</f>
        <v/>
      </c>
      <c r="I18263" t="str">
        <f>IF(A18263="","",IF(AND(C18263&gt;=INDEX('Lookup Tables'!$C$2:$C$9,MATCH(B18263,'Lookup Tables'!$A$2:$A$9,-1)),C18263&lt;=INDEX('Lookup Tables'!$D$2:$D$9,MATCH(B18263,'Lookup Tables'!$A$2:$A$9,-1))),"PASS","FAIL"))</f>
        <v/>
      </c>
      <c r="J18263" t="str">
        <f t="shared" si="1140"/>
        <v/>
      </c>
      <c r="K18263" t="str">
        <f t="shared" si="1141"/>
        <v/>
      </c>
      <c r="L18263" t="str">
        <f t="shared" si="1142"/>
        <v/>
      </c>
      <c r="M18263" t="str">
        <f t="shared" si="1143"/>
        <v/>
      </c>
    </row>
    <row r="18264" spans="8:13" x14ac:dyDescent="0.25">
      <c r="H18264" t="str">
        <f>IF(A18264="","",INDEX('Lookup Tables'!$B$2:$B$9,MATCH(B18264,'Lookup Tables'!$A$2:$A$9,-1)))</f>
        <v/>
      </c>
      <c r="I18264" t="str">
        <f>IF(A18264="","",IF(AND(C18264&gt;=INDEX('Lookup Tables'!$C$2:$C$9,MATCH(B18264,'Lookup Tables'!$A$2:$A$9,-1)),C18264&lt;=INDEX('Lookup Tables'!$D$2:$D$9,MATCH(B18264,'Lookup Tables'!$A$2:$A$9,-1))),"PASS","FAIL"))</f>
        <v/>
      </c>
      <c r="J18264" t="str">
        <f t="shared" si="1140"/>
        <v/>
      </c>
      <c r="K18264" t="str">
        <f t="shared" si="1141"/>
        <v/>
      </c>
      <c r="L18264" t="str">
        <f t="shared" si="1142"/>
        <v/>
      </c>
      <c r="M18264" t="str">
        <f t="shared" si="1143"/>
        <v/>
      </c>
    </row>
    <row r="18265" spans="8:13" x14ac:dyDescent="0.25">
      <c r="H18265" t="str">
        <f>IF(A18265="","",INDEX('Lookup Tables'!$B$2:$B$9,MATCH(B18265,'Lookup Tables'!$A$2:$A$9,-1)))</f>
        <v/>
      </c>
      <c r="I18265" t="str">
        <f>IF(A18265="","",IF(AND(C18265&gt;=INDEX('Lookup Tables'!$C$2:$C$9,MATCH(B18265,'Lookup Tables'!$A$2:$A$9,-1)),C18265&lt;=INDEX('Lookup Tables'!$D$2:$D$9,MATCH(B18265,'Lookup Tables'!$A$2:$A$9,-1))),"PASS","FAIL"))</f>
        <v/>
      </c>
      <c r="J18265" t="str">
        <f t="shared" si="1140"/>
        <v/>
      </c>
      <c r="K18265" t="str">
        <f t="shared" si="1141"/>
        <v/>
      </c>
      <c r="L18265" t="str">
        <f t="shared" si="1142"/>
        <v/>
      </c>
      <c r="M18265" t="str">
        <f t="shared" si="1143"/>
        <v/>
      </c>
    </row>
    <row r="18266" spans="8:13" x14ac:dyDescent="0.25">
      <c r="H18266" t="str">
        <f>IF(A18266="","",INDEX('Lookup Tables'!$B$2:$B$9,MATCH(B18266,'Lookup Tables'!$A$2:$A$9,-1)))</f>
        <v/>
      </c>
      <c r="I18266" t="str">
        <f>IF(A18266="","",IF(AND(C18266&gt;=INDEX('Lookup Tables'!$C$2:$C$9,MATCH(B18266,'Lookup Tables'!$A$2:$A$9,-1)),C18266&lt;=INDEX('Lookup Tables'!$D$2:$D$9,MATCH(B18266,'Lookup Tables'!$A$2:$A$9,-1))),"PASS","FAIL"))</f>
        <v/>
      </c>
      <c r="J18266" t="str">
        <f t="shared" si="1140"/>
        <v/>
      </c>
      <c r="K18266" t="str">
        <f t="shared" si="1141"/>
        <v/>
      </c>
      <c r="L18266" t="str">
        <f t="shared" si="1142"/>
        <v/>
      </c>
      <c r="M18266" t="str">
        <f t="shared" si="1143"/>
        <v/>
      </c>
    </row>
    <row r="18267" spans="8:13" x14ac:dyDescent="0.25">
      <c r="H18267" t="str">
        <f>IF(A18267="","",INDEX('Lookup Tables'!$B$2:$B$9,MATCH(B18267,'Lookup Tables'!$A$2:$A$9,-1)))</f>
        <v/>
      </c>
      <c r="I18267" t="str">
        <f>IF(A18267="","",IF(AND(C18267&gt;=INDEX('Lookup Tables'!$C$2:$C$9,MATCH(B18267,'Lookup Tables'!$A$2:$A$9,-1)),C18267&lt;=INDEX('Lookup Tables'!$D$2:$D$9,MATCH(B18267,'Lookup Tables'!$A$2:$A$9,-1))),"PASS","FAIL"))</f>
        <v/>
      </c>
      <c r="J18267" t="str">
        <f t="shared" si="1140"/>
        <v/>
      </c>
      <c r="K18267" t="str">
        <f t="shared" si="1141"/>
        <v/>
      </c>
      <c r="L18267" t="str">
        <f t="shared" si="1142"/>
        <v/>
      </c>
      <c r="M18267" t="str">
        <f t="shared" si="1143"/>
        <v/>
      </c>
    </row>
    <row r="18268" spans="8:13" x14ac:dyDescent="0.25">
      <c r="H18268" t="str">
        <f>IF(A18268="","",INDEX('Lookup Tables'!$B$2:$B$9,MATCH(B18268,'Lookup Tables'!$A$2:$A$9,-1)))</f>
        <v/>
      </c>
      <c r="I18268" t="str">
        <f>IF(A18268="","",IF(AND(C18268&gt;=INDEX('Lookup Tables'!$C$2:$C$9,MATCH(B18268,'Lookup Tables'!$A$2:$A$9,-1)),C18268&lt;=INDEX('Lookup Tables'!$D$2:$D$9,MATCH(B18268,'Lookup Tables'!$A$2:$A$9,-1))),"PASS","FAIL"))</f>
        <v/>
      </c>
      <c r="J18268" t="str">
        <f t="shared" si="1140"/>
        <v/>
      </c>
      <c r="K18268" t="str">
        <f t="shared" si="1141"/>
        <v/>
      </c>
      <c r="L18268" t="str">
        <f t="shared" si="1142"/>
        <v/>
      </c>
      <c r="M18268" t="str">
        <f t="shared" si="1143"/>
        <v/>
      </c>
    </row>
    <row r="18269" spans="8:13" x14ac:dyDescent="0.25">
      <c r="H18269" t="str">
        <f>IF(A18269="","",INDEX('Lookup Tables'!$B$2:$B$9,MATCH(B18269,'Lookup Tables'!$A$2:$A$9,-1)))</f>
        <v/>
      </c>
      <c r="I18269" t="str">
        <f>IF(A18269="","",IF(AND(C18269&gt;=INDEX('Lookup Tables'!$C$2:$C$9,MATCH(B18269,'Lookup Tables'!$A$2:$A$9,-1)),C18269&lt;=INDEX('Lookup Tables'!$D$2:$D$9,MATCH(B18269,'Lookup Tables'!$A$2:$A$9,-1))),"PASS","FAIL"))</f>
        <v/>
      </c>
      <c r="J18269" t="str">
        <f t="shared" si="1140"/>
        <v/>
      </c>
      <c r="K18269" t="str">
        <f t="shared" si="1141"/>
        <v/>
      </c>
      <c r="L18269" t="str">
        <f t="shared" si="1142"/>
        <v/>
      </c>
      <c r="M18269" t="str">
        <f t="shared" si="1143"/>
        <v/>
      </c>
    </row>
    <row r="18270" spans="8:13" x14ac:dyDescent="0.25">
      <c r="H18270" t="str">
        <f>IF(A18270="","",INDEX('Lookup Tables'!$B$2:$B$9,MATCH(B18270,'Lookup Tables'!$A$2:$A$9,-1)))</f>
        <v/>
      </c>
      <c r="I18270" t="str">
        <f>IF(A18270="","",IF(AND(C18270&gt;=INDEX('Lookup Tables'!$C$2:$C$9,MATCH(B18270,'Lookup Tables'!$A$2:$A$9,-1)),C18270&lt;=INDEX('Lookup Tables'!$D$2:$D$9,MATCH(B18270,'Lookup Tables'!$A$2:$A$9,-1))),"PASS","FAIL"))</f>
        <v/>
      </c>
      <c r="J18270" t="str">
        <f t="shared" si="1140"/>
        <v/>
      </c>
      <c r="K18270" t="str">
        <f t="shared" si="1141"/>
        <v/>
      </c>
      <c r="L18270" t="str">
        <f t="shared" si="1142"/>
        <v/>
      </c>
      <c r="M18270" t="str">
        <f t="shared" si="1143"/>
        <v/>
      </c>
    </row>
    <row r="18271" spans="8:13" x14ac:dyDescent="0.25">
      <c r="H18271" t="str">
        <f>IF(A18271="","",INDEX('Lookup Tables'!$B$2:$B$9,MATCH(B18271,'Lookup Tables'!$A$2:$A$9,-1)))</f>
        <v/>
      </c>
      <c r="I18271" t="str">
        <f>IF(A18271="","",IF(AND(C18271&gt;=INDEX('Lookup Tables'!$C$2:$C$9,MATCH(B18271,'Lookup Tables'!$A$2:$A$9,-1)),C18271&lt;=INDEX('Lookup Tables'!$D$2:$D$9,MATCH(B18271,'Lookup Tables'!$A$2:$A$9,-1))),"PASS","FAIL"))</f>
        <v/>
      </c>
      <c r="J18271" t="str">
        <f t="shared" si="1140"/>
        <v/>
      </c>
      <c r="K18271" t="str">
        <f t="shared" si="1141"/>
        <v/>
      </c>
      <c r="L18271" t="str">
        <f t="shared" si="1142"/>
        <v/>
      </c>
      <c r="M18271" t="str">
        <f t="shared" si="1143"/>
        <v/>
      </c>
    </row>
    <row r="18272" spans="8:13" x14ac:dyDescent="0.25">
      <c r="H18272" t="str">
        <f>IF(A18272="","",INDEX('Lookup Tables'!$B$2:$B$9,MATCH(B18272,'Lookup Tables'!$A$2:$A$9,-1)))</f>
        <v/>
      </c>
      <c r="I18272" t="str">
        <f>IF(A18272="","",IF(AND(C18272&gt;=INDEX('Lookup Tables'!$C$2:$C$9,MATCH(B18272,'Lookup Tables'!$A$2:$A$9,-1)),C18272&lt;=INDEX('Lookup Tables'!$D$2:$D$9,MATCH(B18272,'Lookup Tables'!$A$2:$A$9,-1))),"PASS","FAIL"))</f>
        <v/>
      </c>
      <c r="J18272" t="str">
        <f t="shared" si="1140"/>
        <v/>
      </c>
      <c r="K18272" t="str">
        <f t="shared" si="1141"/>
        <v/>
      </c>
      <c r="L18272" t="str">
        <f t="shared" si="1142"/>
        <v/>
      </c>
      <c r="M18272" t="str">
        <f t="shared" si="1143"/>
        <v/>
      </c>
    </row>
    <row r="18273" spans="8:13" x14ac:dyDescent="0.25">
      <c r="H18273" t="str">
        <f>IF(A18273="","",INDEX('Lookup Tables'!$B$2:$B$9,MATCH(B18273,'Lookup Tables'!$A$2:$A$9,-1)))</f>
        <v/>
      </c>
      <c r="I18273" t="str">
        <f>IF(A18273="","",IF(AND(C18273&gt;=INDEX('Lookup Tables'!$C$2:$C$9,MATCH(B18273,'Lookup Tables'!$A$2:$A$9,-1)),C18273&lt;=INDEX('Lookup Tables'!$D$2:$D$9,MATCH(B18273,'Lookup Tables'!$A$2:$A$9,-1))),"PASS","FAIL"))</f>
        <v/>
      </c>
      <c r="J18273" t="str">
        <f t="shared" si="1140"/>
        <v/>
      </c>
      <c r="K18273" t="str">
        <f t="shared" si="1141"/>
        <v/>
      </c>
      <c r="L18273" t="str">
        <f t="shared" si="1142"/>
        <v/>
      </c>
      <c r="M18273" t="str">
        <f t="shared" si="1143"/>
        <v/>
      </c>
    </row>
    <row r="18274" spans="8:13" x14ac:dyDescent="0.25">
      <c r="H18274" t="str">
        <f>IF(A18274="","",INDEX('Lookup Tables'!$B$2:$B$9,MATCH(B18274,'Lookup Tables'!$A$2:$A$9,-1)))</f>
        <v/>
      </c>
      <c r="I18274" t="str">
        <f>IF(A18274="","",IF(AND(C18274&gt;=INDEX('Lookup Tables'!$C$2:$C$9,MATCH(B18274,'Lookup Tables'!$A$2:$A$9,-1)),C18274&lt;=INDEX('Lookup Tables'!$D$2:$D$9,MATCH(B18274,'Lookup Tables'!$A$2:$A$9,-1))),"PASS","FAIL"))</f>
        <v/>
      </c>
      <c r="J18274" t="str">
        <f t="shared" si="1140"/>
        <v/>
      </c>
      <c r="K18274" t="str">
        <f t="shared" si="1141"/>
        <v/>
      </c>
      <c r="L18274" t="str">
        <f t="shared" si="1142"/>
        <v/>
      </c>
      <c r="M18274" t="str">
        <f t="shared" si="1143"/>
        <v/>
      </c>
    </row>
    <row r="18275" spans="8:13" x14ac:dyDescent="0.25">
      <c r="H18275" t="str">
        <f>IF(A18275="","",INDEX('Lookup Tables'!$B$2:$B$9,MATCH(B18275,'Lookup Tables'!$A$2:$A$9,-1)))</f>
        <v/>
      </c>
      <c r="I18275" t="str">
        <f>IF(A18275="","",IF(AND(C18275&gt;=INDEX('Lookup Tables'!$C$2:$C$9,MATCH(B18275,'Lookup Tables'!$A$2:$A$9,-1)),C18275&lt;=INDEX('Lookup Tables'!$D$2:$D$9,MATCH(B18275,'Lookup Tables'!$A$2:$A$9,-1))),"PASS","FAIL"))</f>
        <v/>
      </c>
      <c r="J18275" t="str">
        <f t="shared" si="1140"/>
        <v/>
      </c>
      <c r="K18275" t="str">
        <f t="shared" si="1141"/>
        <v/>
      </c>
      <c r="L18275" t="str">
        <f t="shared" si="1142"/>
        <v/>
      </c>
      <c r="M18275" t="str">
        <f t="shared" si="1143"/>
        <v/>
      </c>
    </row>
    <row r="18276" spans="8:13" x14ac:dyDescent="0.25">
      <c r="H18276" t="str">
        <f>IF(A18276="","",INDEX('Lookup Tables'!$B$2:$B$9,MATCH(B18276,'Lookup Tables'!$A$2:$A$9,-1)))</f>
        <v/>
      </c>
      <c r="I18276" t="str">
        <f>IF(A18276="","",IF(AND(C18276&gt;=INDEX('Lookup Tables'!$C$2:$C$9,MATCH(B18276,'Lookup Tables'!$A$2:$A$9,-1)),C18276&lt;=INDEX('Lookup Tables'!$D$2:$D$9,MATCH(B18276,'Lookup Tables'!$A$2:$A$9,-1))),"PASS","FAIL"))</f>
        <v/>
      </c>
      <c r="J18276" t="str">
        <f t="shared" si="1140"/>
        <v/>
      </c>
      <c r="K18276" t="str">
        <f t="shared" si="1141"/>
        <v/>
      </c>
      <c r="L18276" t="str">
        <f t="shared" si="1142"/>
        <v/>
      </c>
      <c r="M18276" t="str">
        <f t="shared" si="1143"/>
        <v/>
      </c>
    </row>
    <row r="18277" spans="8:13" x14ac:dyDescent="0.25">
      <c r="H18277" t="str">
        <f>IF(A18277="","",INDEX('Lookup Tables'!$B$2:$B$9,MATCH(B18277,'Lookup Tables'!$A$2:$A$9,-1)))</f>
        <v/>
      </c>
      <c r="I18277" t="str">
        <f>IF(A18277="","",IF(AND(C18277&gt;=INDEX('Lookup Tables'!$C$2:$C$9,MATCH(B18277,'Lookup Tables'!$A$2:$A$9,-1)),C18277&lt;=INDEX('Lookup Tables'!$D$2:$D$9,MATCH(B18277,'Lookup Tables'!$A$2:$A$9,-1))),"PASS","FAIL"))</f>
        <v/>
      </c>
      <c r="J18277" t="str">
        <f t="shared" si="1140"/>
        <v/>
      </c>
      <c r="K18277" t="str">
        <f t="shared" si="1141"/>
        <v/>
      </c>
      <c r="L18277" t="str">
        <f t="shared" si="1142"/>
        <v/>
      </c>
      <c r="M18277" t="str">
        <f t="shared" si="1143"/>
        <v/>
      </c>
    </row>
    <row r="18278" spans="8:13" x14ac:dyDescent="0.25">
      <c r="H18278" t="str">
        <f>IF(A18278="","",INDEX('Lookup Tables'!$B$2:$B$9,MATCH(B18278,'Lookup Tables'!$A$2:$A$9,-1)))</f>
        <v/>
      </c>
      <c r="I18278" t="str">
        <f>IF(A18278="","",IF(AND(C18278&gt;=INDEX('Lookup Tables'!$C$2:$C$9,MATCH(B18278,'Lookup Tables'!$A$2:$A$9,-1)),C18278&lt;=INDEX('Lookup Tables'!$D$2:$D$9,MATCH(B18278,'Lookup Tables'!$A$2:$A$9,-1))),"PASS","FAIL"))</f>
        <v/>
      </c>
      <c r="J18278" t="str">
        <f t="shared" si="1140"/>
        <v/>
      </c>
      <c r="K18278" t="str">
        <f t="shared" si="1141"/>
        <v/>
      </c>
      <c r="L18278" t="str">
        <f t="shared" si="1142"/>
        <v/>
      </c>
      <c r="M18278" t="str">
        <f t="shared" si="1143"/>
        <v/>
      </c>
    </row>
    <row r="18279" spans="8:13" x14ac:dyDescent="0.25">
      <c r="H18279" t="str">
        <f>IF(A18279="","",INDEX('Lookup Tables'!$B$2:$B$9,MATCH(B18279,'Lookup Tables'!$A$2:$A$9,-1)))</f>
        <v/>
      </c>
      <c r="I18279" t="str">
        <f>IF(A18279="","",IF(AND(C18279&gt;=INDEX('Lookup Tables'!$C$2:$C$9,MATCH(B18279,'Lookup Tables'!$A$2:$A$9,-1)),C18279&lt;=INDEX('Lookup Tables'!$D$2:$D$9,MATCH(B18279,'Lookup Tables'!$A$2:$A$9,-1))),"PASS","FAIL"))</f>
        <v/>
      </c>
      <c r="J18279" t="str">
        <f t="shared" si="1140"/>
        <v/>
      </c>
      <c r="K18279" t="str">
        <f t="shared" si="1141"/>
        <v/>
      </c>
      <c r="L18279" t="str">
        <f t="shared" si="1142"/>
        <v/>
      </c>
      <c r="M18279" t="str">
        <f t="shared" si="1143"/>
        <v/>
      </c>
    </row>
    <row r="18280" spans="8:13" x14ac:dyDescent="0.25">
      <c r="H18280" t="str">
        <f>IF(A18280="","",INDEX('Lookup Tables'!$B$2:$B$9,MATCH(B18280,'Lookup Tables'!$A$2:$A$9,-1)))</f>
        <v/>
      </c>
      <c r="I18280" t="str">
        <f>IF(A18280="","",IF(AND(C18280&gt;=INDEX('Lookup Tables'!$C$2:$C$9,MATCH(B18280,'Lookup Tables'!$A$2:$A$9,-1)),C18280&lt;=INDEX('Lookup Tables'!$D$2:$D$9,MATCH(B18280,'Lookup Tables'!$A$2:$A$9,-1))),"PASS","FAIL"))</f>
        <v/>
      </c>
      <c r="J18280" t="str">
        <f t="shared" si="1140"/>
        <v/>
      </c>
      <c r="K18280" t="str">
        <f t="shared" si="1141"/>
        <v/>
      </c>
      <c r="L18280" t="str">
        <f t="shared" si="1142"/>
        <v/>
      </c>
      <c r="M18280" t="str">
        <f t="shared" si="1143"/>
        <v/>
      </c>
    </row>
    <row r="18281" spans="8:13" x14ac:dyDescent="0.25">
      <c r="H18281" t="str">
        <f>IF(A18281="","",INDEX('Lookup Tables'!$B$2:$B$9,MATCH(B18281,'Lookup Tables'!$A$2:$A$9,-1)))</f>
        <v/>
      </c>
      <c r="I18281" t="str">
        <f>IF(A18281="","",IF(AND(C18281&gt;=INDEX('Lookup Tables'!$C$2:$C$9,MATCH(B18281,'Lookup Tables'!$A$2:$A$9,-1)),C18281&lt;=INDEX('Lookup Tables'!$D$2:$D$9,MATCH(B18281,'Lookup Tables'!$A$2:$A$9,-1))),"PASS","FAIL"))</f>
        <v/>
      </c>
      <c r="J18281" t="str">
        <f t="shared" si="1140"/>
        <v/>
      </c>
      <c r="K18281" t="str">
        <f t="shared" si="1141"/>
        <v/>
      </c>
      <c r="L18281" t="str">
        <f t="shared" si="1142"/>
        <v/>
      </c>
      <c r="M18281" t="str">
        <f t="shared" si="1143"/>
        <v/>
      </c>
    </row>
    <row r="18282" spans="8:13" x14ac:dyDescent="0.25">
      <c r="H18282" t="str">
        <f>IF(A18282="","",INDEX('Lookup Tables'!$B$2:$B$9,MATCH(B18282,'Lookup Tables'!$A$2:$A$9,-1)))</f>
        <v/>
      </c>
      <c r="I18282" t="str">
        <f>IF(A18282="","",IF(AND(C18282&gt;=INDEX('Lookup Tables'!$C$2:$C$9,MATCH(B18282,'Lookup Tables'!$A$2:$A$9,-1)),C18282&lt;=INDEX('Lookup Tables'!$D$2:$D$9,MATCH(B18282,'Lookup Tables'!$A$2:$A$9,-1))),"PASS","FAIL"))</f>
        <v/>
      </c>
      <c r="J18282" t="str">
        <f t="shared" si="1140"/>
        <v/>
      </c>
      <c r="K18282" t="str">
        <f t="shared" si="1141"/>
        <v/>
      </c>
      <c r="L18282" t="str">
        <f t="shared" si="1142"/>
        <v/>
      </c>
      <c r="M18282" t="str">
        <f t="shared" si="1143"/>
        <v/>
      </c>
    </row>
    <row r="18283" spans="8:13" x14ac:dyDescent="0.25">
      <c r="H18283" t="str">
        <f>IF(A18283="","",INDEX('Lookup Tables'!$B$2:$B$9,MATCH(B18283,'Lookup Tables'!$A$2:$A$9,-1)))</f>
        <v/>
      </c>
      <c r="I18283" t="str">
        <f>IF(A18283="","",IF(AND(C18283&gt;=INDEX('Lookup Tables'!$C$2:$C$9,MATCH(B18283,'Lookup Tables'!$A$2:$A$9,-1)),C18283&lt;=INDEX('Lookup Tables'!$D$2:$D$9,MATCH(B18283,'Lookup Tables'!$A$2:$A$9,-1))),"PASS","FAIL"))</f>
        <v/>
      </c>
      <c r="J18283" t="str">
        <f t="shared" si="1140"/>
        <v/>
      </c>
      <c r="K18283" t="str">
        <f t="shared" si="1141"/>
        <v/>
      </c>
      <c r="L18283" t="str">
        <f t="shared" si="1142"/>
        <v/>
      </c>
      <c r="M18283" t="str">
        <f t="shared" si="1143"/>
        <v/>
      </c>
    </row>
    <row r="18284" spans="8:13" x14ac:dyDescent="0.25">
      <c r="H18284" t="str">
        <f>IF(A18284="","",INDEX('Lookup Tables'!$B$2:$B$9,MATCH(B18284,'Lookup Tables'!$A$2:$A$9,-1)))</f>
        <v/>
      </c>
      <c r="I18284" t="str">
        <f>IF(A18284="","",IF(AND(C18284&gt;=INDEX('Lookup Tables'!$C$2:$C$9,MATCH(B18284,'Lookup Tables'!$A$2:$A$9,-1)),C18284&lt;=INDEX('Lookup Tables'!$D$2:$D$9,MATCH(B18284,'Lookup Tables'!$A$2:$A$9,-1))),"PASS","FAIL"))</f>
        <v/>
      </c>
      <c r="J18284" t="str">
        <f t="shared" si="1140"/>
        <v/>
      </c>
      <c r="K18284" t="str">
        <f t="shared" si="1141"/>
        <v/>
      </c>
      <c r="L18284" t="str">
        <f t="shared" si="1142"/>
        <v/>
      </c>
      <c r="M18284" t="str">
        <f t="shared" si="1143"/>
        <v/>
      </c>
    </row>
    <row r="18285" spans="8:13" x14ac:dyDescent="0.25">
      <c r="H18285" t="str">
        <f>IF(A18285="","",INDEX('Lookup Tables'!$B$2:$B$9,MATCH(B18285,'Lookup Tables'!$A$2:$A$9,-1)))</f>
        <v/>
      </c>
      <c r="I18285" t="str">
        <f>IF(A18285="","",IF(AND(C18285&gt;=INDEX('Lookup Tables'!$C$2:$C$9,MATCH(B18285,'Lookup Tables'!$A$2:$A$9,-1)),C18285&lt;=INDEX('Lookup Tables'!$D$2:$D$9,MATCH(B18285,'Lookup Tables'!$A$2:$A$9,-1))),"PASS","FAIL"))</f>
        <v/>
      </c>
      <c r="J18285" t="str">
        <f t="shared" si="1140"/>
        <v/>
      </c>
      <c r="K18285" t="str">
        <f t="shared" si="1141"/>
        <v/>
      </c>
      <c r="L18285" t="str">
        <f t="shared" si="1142"/>
        <v/>
      </c>
      <c r="M18285" t="str">
        <f t="shared" si="1143"/>
        <v/>
      </c>
    </row>
    <row r="18286" spans="8:13" x14ac:dyDescent="0.25">
      <c r="H18286" t="str">
        <f>IF(A18286="","",INDEX('Lookup Tables'!$B$2:$B$9,MATCH(B18286,'Lookup Tables'!$A$2:$A$9,-1)))</f>
        <v/>
      </c>
      <c r="I18286" t="str">
        <f>IF(A18286="","",IF(AND(C18286&gt;=INDEX('Lookup Tables'!$C$2:$C$9,MATCH(B18286,'Lookup Tables'!$A$2:$A$9,-1)),C18286&lt;=INDEX('Lookup Tables'!$D$2:$D$9,MATCH(B18286,'Lookup Tables'!$A$2:$A$9,-1))),"PASS","FAIL"))</f>
        <v/>
      </c>
      <c r="J18286" t="str">
        <f t="shared" si="1140"/>
        <v/>
      </c>
      <c r="K18286" t="str">
        <f t="shared" si="1141"/>
        <v/>
      </c>
      <c r="L18286" t="str">
        <f t="shared" si="1142"/>
        <v/>
      </c>
      <c r="M18286" t="str">
        <f t="shared" si="1143"/>
        <v/>
      </c>
    </row>
    <row r="18287" spans="8:13" x14ac:dyDescent="0.25">
      <c r="H18287" t="str">
        <f>IF(A18287="","",INDEX('Lookup Tables'!$B$2:$B$9,MATCH(B18287,'Lookup Tables'!$A$2:$A$9,-1)))</f>
        <v/>
      </c>
      <c r="I18287" t="str">
        <f>IF(A18287="","",IF(AND(C18287&gt;=INDEX('Lookup Tables'!$C$2:$C$9,MATCH(B18287,'Lookup Tables'!$A$2:$A$9,-1)),C18287&lt;=INDEX('Lookup Tables'!$D$2:$D$9,MATCH(B18287,'Lookup Tables'!$A$2:$A$9,-1))),"PASS","FAIL"))</f>
        <v/>
      </c>
      <c r="J18287" t="str">
        <f t="shared" si="1140"/>
        <v/>
      </c>
      <c r="K18287" t="str">
        <f t="shared" si="1141"/>
        <v/>
      </c>
      <c r="L18287" t="str">
        <f t="shared" si="1142"/>
        <v/>
      </c>
      <c r="M18287" t="str">
        <f t="shared" si="1143"/>
        <v/>
      </c>
    </row>
    <row r="18288" spans="8:13" x14ac:dyDescent="0.25">
      <c r="H18288" t="str">
        <f>IF(A18288="","",INDEX('Lookup Tables'!$B$2:$B$9,MATCH(B18288,'Lookup Tables'!$A$2:$A$9,-1)))</f>
        <v/>
      </c>
      <c r="I18288" t="str">
        <f>IF(A18288="","",IF(AND(C18288&gt;=INDEX('Lookup Tables'!$C$2:$C$9,MATCH(B18288,'Lookup Tables'!$A$2:$A$9,-1)),C18288&lt;=INDEX('Lookup Tables'!$D$2:$D$9,MATCH(B18288,'Lookup Tables'!$A$2:$A$9,-1))),"PASS","FAIL"))</f>
        <v/>
      </c>
      <c r="J18288" t="str">
        <f t="shared" si="1140"/>
        <v/>
      </c>
      <c r="K18288" t="str">
        <f t="shared" si="1141"/>
        <v/>
      </c>
      <c r="L18288" t="str">
        <f t="shared" si="1142"/>
        <v/>
      </c>
      <c r="M18288" t="str">
        <f t="shared" si="1143"/>
        <v/>
      </c>
    </row>
    <row r="18289" spans="8:13" x14ac:dyDescent="0.25">
      <c r="H18289" t="str">
        <f>IF(A18289="","",INDEX('Lookup Tables'!$B$2:$B$9,MATCH(B18289,'Lookup Tables'!$A$2:$A$9,-1)))</f>
        <v/>
      </c>
      <c r="I18289" t="str">
        <f>IF(A18289="","",IF(AND(C18289&gt;=INDEX('Lookup Tables'!$C$2:$C$9,MATCH(B18289,'Lookup Tables'!$A$2:$A$9,-1)),C18289&lt;=INDEX('Lookup Tables'!$D$2:$D$9,MATCH(B18289,'Lookup Tables'!$A$2:$A$9,-1))),"PASS","FAIL"))</f>
        <v/>
      </c>
      <c r="J18289" t="str">
        <f t="shared" si="1140"/>
        <v/>
      </c>
      <c r="K18289" t="str">
        <f t="shared" si="1141"/>
        <v/>
      </c>
      <c r="L18289" t="str">
        <f t="shared" si="1142"/>
        <v/>
      </c>
      <c r="M18289" t="str">
        <f t="shared" si="1143"/>
        <v/>
      </c>
    </row>
    <row r="18290" spans="8:13" x14ac:dyDescent="0.25">
      <c r="H18290" t="str">
        <f>IF(A18290="","",INDEX('Lookup Tables'!$B$2:$B$9,MATCH(B18290,'Lookup Tables'!$A$2:$A$9,-1)))</f>
        <v/>
      </c>
      <c r="I18290" t="str">
        <f>IF(A18290="","",IF(AND(C18290&gt;=INDEX('Lookup Tables'!$C$2:$C$9,MATCH(B18290,'Lookup Tables'!$A$2:$A$9,-1)),C18290&lt;=INDEX('Lookup Tables'!$D$2:$D$9,MATCH(B18290,'Lookup Tables'!$A$2:$A$9,-1))),"PASS","FAIL"))</f>
        <v/>
      </c>
      <c r="J18290" t="str">
        <f t="shared" si="1140"/>
        <v/>
      </c>
      <c r="K18290" t="str">
        <f t="shared" si="1141"/>
        <v/>
      </c>
      <c r="L18290" t="str">
        <f t="shared" si="1142"/>
        <v/>
      </c>
      <c r="M18290" t="str">
        <f t="shared" si="1143"/>
        <v/>
      </c>
    </row>
    <row r="18291" spans="8:13" x14ac:dyDescent="0.25">
      <c r="H18291" t="str">
        <f>IF(A18291="","",INDEX('Lookup Tables'!$B$2:$B$9,MATCH(B18291,'Lookup Tables'!$A$2:$A$9,-1)))</f>
        <v/>
      </c>
      <c r="I18291" t="str">
        <f>IF(A18291="","",IF(AND(C18291&gt;=INDEX('Lookup Tables'!$C$2:$C$9,MATCH(B18291,'Lookup Tables'!$A$2:$A$9,-1)),C18291&lt;=INDEX('Lookup Tables'!$D$2:$D$9,MATCH(B18291,'Lookup Tables'!$A$2:$A$9,-1))),"PASS","FAIL"))</f>
        <v/>
      </c>
      <c r="J18291" t="str">
        <f t="shared" si="1140"/>
        <v/>
      </c>
      <c r="K18291" t="str">
        <f t="shared" si="1141"/>
        <v/>
      </c>
      <c r="L18291" t="str">
        <f t="shared" si="1142"/>
        <v/>
      </c>
      <c r="M18291" t="str">
        <f t="shared" si="1143"/>
        <v/>
      </c>
    </row>
    <row r="18292" spans="8:13" x14ac:dyDescent="0.25">
      <c r="H18292" t="str">
        <f>IF(A18292="","",INDEX('Lookup Tables'!$B$2:$B$9,MATCH(B18292,'Lookup Tables'!$A$2:$A$9,-1)))</f>
        <v/>
      </c>
      <c r="I18292" t="str">
        <f>IF(A18292="","",IF(AND(C18292&gt;=INDEX('Lookup Tables'!$C$2:$C$9,MATCH(B18292,'Lookup Tables'!$A$2:$A$9,-1)),C18292&lt;=INDEX('Lookup Tables'!$D$2:$D$9,MATCH(B18292,'Lookup Tables'!$A$2:$A$9,-1))),"PASS","FAIL"))</f>
        <v/>
      </c>
      <c r="J18292" t="str">
        <f t="shared" si="1140"/>
        <v/>
      </c>
      <c r="K18292" t="str">
        <f t="shared" si="1141"/>
        <v/>
      </c>
      <c r="L18292" t="str">
        <f t="shared" si="1142"/>
        <v/>
      </c>
      <c r="M18292" t="str">
        <f t="shared" si="1143"/>
        <v/>
      </c>
    </row>
    <row r="18293" spans="8:13" x14ac:dyDescent="0.25">
      <c r="H18293" t="str">
        <f>IF(A18293="","",INDEX('Lookup Tables'!$B$2:$B$9,MATCH(B18293,'Lookup Tables'!$A$2:$A$9,-1)))</f>
        <v/>
      </c>
      <c r="I18293" t="str">
        <f>IF(A18293="","",IF(AND(C18293&gt;=INDEX('Lookup Tables'!$C$2:$C$9,MATCH(B18293,'Lookup Tables'!$A$2:$A$9,-1)),C18293&lt;=INDEX('Lookup Tables'!$D$2:$D$9,MATCH(B18293,'Lookup Tables'!$A$2:$A$9,-1))),"PASS","FAIL"))</f>
        <v/>
      </c>
      <c r="J18293" t="str">
        <f t="shared" si="1140"/>
        <v/>
      </c>
      <c r="K18293" t="str">
        <f t="shared" si="1141"/>
        <v/>
      </c>
      <c r="L18293" t="str">
        <f t="shared" si="1142"/>
        <v/>
      </c>
      <c r="M18293" t="str">
        <f t="shared" si="1143"/>
        <v/>
      </c>
    </row>
    <row r="18294" spans="8:13" x14ac:dyDescent="0.25">
      <c r="H18294" t="str">
        <f>IF(A18294="","",INDEX('Lookup Tables'!$B$2:$B$9,MATCH(B18294,'Lookup Tables'!$A$2:$A$9,-1)))</f>
        <v/>
      </c>
      <c r="I18294" t="str">
        <f>IF(A18294="","",IF(AND(C18294&gt;=INDEX('Lookup Tables'!$C$2:$C$9,MATCH(B18294,'Lookup Tables'!$A$2:$A$9,-1)),C18294&lt;=INDEX('Lookup Tables'!$D$2:$D$9,MATCH(B18294,'Lookup Tables'!$A$2:$A$9,-1))),"PASS","FAIL"))</f>
        <v/>
      </c>
      <c r="J18294" t="str">
        <f t="shared" si="1140"/>
        <v/>
      </c>
      <c r="K18294" t="str">
        <f t="shared" si="1141"/>
        <v/>
      </c>
      <c r="L18294" t="str">
        <f t="shared" si="1142"/>
        <v/>
      </c>
      <c r="M18294" t="str">
        <f t="shared" si="1143"/>
        <v/>
      </c>
    </row>
    <row r="18295" spans="8:13" x14ac:dyDescent="0.25">
      <c r="H18295" t="str">
        <f>IF(A18295="","",INDEX('Lookup Tables'!$B$2:$B$9,MATCH(B18295,'Lookup Tables'!$A$2:$A$9,-1)))</f>
        <v/>
      </c>
      <c r="I18295" t="str">
        <f>IF(A18295="","",IF(AND(C18295&gt;=INDEX('Lookup Tables'!$C$2:$C$9,MATCH(B18295,'Lookup Tables'!$A$2:$A$9,-1)),C18295&lt;=INDEX('Lookup Tables'!$D$2:$D$9,MATCH(B18295,'Lookup Tables'!$A$2:$A$9,-1))),"PASS","FAIL"))</f>
        <v/>
      </c>
      <c r="J18295" t="str">
        <f t="shared" si="1140"/>
        <v/>
      </c>
      <c r="K18295" t="str">
        <f t="shared" si="1141"/>
        <v/>
      </c>
      <c r="L18295" t="str">
        <f t="shared" si="1142"/>
        <v/>
      </c>
      <c r="M18295" t="str">
        <f t="shared" si="1143"/>
        <v/>
      </c>
    </row>
    <row r="18296" spans="8:13" x14ac:dyDescent="0.25">
      <c r="H18296" t="str">
        <f>IF(A18296="","",INDEX('Lookup Tables'!$B$2:$B$9,MATCH(B18296,'Lookup Tables'!$A$2:$A$9,-1)))</f>
        <v/>
      </c>
      <c r="I18296" t="str">
        <f>IF(A18296="","",IF(AND(C18296&gt;=INDEX('Lookup Tables'!$C$2:$C$9,MATCH(B18296,'Lookup Tables'!$A$2:$A$9,-1)),C18296&lt;=INDEX('Lookup Tables'!$D$2:$D$9,MATCH(B18296,'Lookup Tables'!$A$2:$A$9,-1))),"PASS","FAIL"))</f>
        <v/>
      </c>
      <c r="J18296" t="str">
        <f t="shared" si="1140"/>
        <v/>
      </c>
      <c r="K18296" t="str">
        <f t="shared" si="1141"/>
        <v/>
      </c>
      <c r="L18296" t="str">
        <f t="shared" si="1142"/>
        <v/>
      </c>
      <c r="M18296" t="str">
        <f t="shared" si="1143"/>
        <v/>
      </c>
    </row>
    <row r="18297" spans="8:13" x14ac:dyDescent="0.25">
      <c r="H18297" t="str">
        <f>IF(A18297="","",INDEX('Lookup Tables'!$B$2:$B$9,MATCH(B18297,'Lookup Tables'!$A$2:$A$9,-1)))</f>
        <v/>
      </c>
      <c r="I18297" t="str">
        <f>IF(A18297="","",IF(AND(C18297&gt;=INDEX('Lookup Tables'!$C$2:$C$9,MATCH(B18297,'Lookup Tables'!$A$2:$A$9,-1)),C18297&lt;=INDEX('Lookup Tables'!$D$2:$D$9,MATCH(B18297,'Lookup Tables'!$A$2:$A$9,-1))),"PASS","FAIL"))</f>
        <v/>
      </c>
      <c r="J18297" t="str">
        <f t="shared" si="1140"/>
        <v/>
      </c>
      <c r="K18297" t="str">
        <f t="shared" si="1141"/>
        <v/>
      </c>
      <c r="L18297" t="str">
        <f t="shared" si="1142"/>
        <v/>
      </c>
      <c r="M18297" t="str">
        <f t="shared" si="1143"/>
        <v/>
      </c>
    </row>
    <row r="18298" spans="8:13" x14ac:dyDescent="0.25">
      <c r="H18298" t="str">
        <f>IF(A18298="","",INDEX('Lookup Tables'!$B$2:$B$9,MATCH(B18298,'Lookup Tables'!$A$2:$A$9,-1)))</f>
        <v/>
      </c>
      <c r="I18298" t="str">
        <f>IF(A18298="","",IF(AND(C18298&gt;=INDEX('Lookup Tables'!$C$2:$C$9,MATCH(B18298,'Lookup Tables'!$A$2:$A$9,-1)),C18298&lt;=INDEX('Lookup Tables'!$D$2:$D$9,MATCH(B18298,'Lookup Tables'!$A$2:$A$9,-1))),"PASS","FAIL"))</f>
        <v/>
      </c>
      <c r="J18298" t="str">
        <f t="shared" si="1140"/>
        <v/>
      </c>
      <c r="K18298" t="str">
        <f t="shared" si="1141"/>
        <v/>
      </c>
      <c r="L18298" t="str">
        <f t="shared" si="1142"/>
        <v/>
      </c>
      <c r="M18298" t="str">
        <f t="shared" si="1143"/>
        <v/>
      </c>
    </row>
    <row r="18299" spans="8:13" x14ac:dyDescent="0.25">
      <c r="H18299" t="str">
        <f>IF(A18299="","",INDEX('Lookup Tables'!$B$2:$B$9,MATCH(B18299,'Lookup Tables'!$A$2:$A$9,-1)))</f>
        <v/>
      </c>
      <c r="I18299" t="str">
        <f>IF(A18299="","",IF(AND(C18299&gt;=INDEX('Lookup Tables'!$C$2:$C$9,MATCH(B18299,'Lookup Tables'!$A$2:$A$9,-1)),C18299&lt;=INDEX('Lookup Tables'!$D$2:$D$9,MATCH(B18299,'Lookup Tables'!$A$2:$A$9,-1))),"PASS","FAIL"))</f>
        <v/>
      </c>
      <c r="J18299" t="str">
        <f t="shared" si="1140"/>
        <v/>
      </c>
      <c r="K18299" t="str">
        <f t="shared" si="1141"/>
        <v/>
      </c>
      <c r="L18299" t="str">
        <f t="shared" si="1142"/>
        <v/>
      </c>
      <c r="M18299" t="str">
        <f t="shared" si="1143"/>
        <v/>
      </c>
    </row>
    <row r="18300" spans="8:13" x14ac:dyDescent="0.25">
      <c r="H18300" t="str">
        <f>IF(A18300="","",INDEX('Lookup Tables'!$B$2:$B$9,MATCH(B18300,'Lookup Tables'!$A$2:$A$9,-1)))</f>
        <v/>
      </c>
      <c r="I18300" t="str">
        <f>IF(A18300="","",IF(AND(C18300&gt;=INDEX('Lookup Tables'!$C$2:$C$9,MATCH(B18300,'Lookup Tables'!$A$2:$A$9,-1)),C18300&lt;=INDEX('Lookup Tables'!$D$2:$D$9,MATCH(B18300,'Lookup Tables'!$A$2:$A$9,-1))),"PASS","FAIL"))</f>
        <v/>
      </c>
      <c r="J18300" t="str">
        <f t="shared" si="1140"/>
        <v/>
      </c>
      <c r="K18300" t="str">
        <f t="shared" si="1141"/>
        <v/>
      </c>
      <c r="L18300" t="str">
        <f t="shared" si="1142"/>
        <v/>
      </c>
      <c r="M18300" t="str">
        <f t="shared" si="1143"/>
        <v/>
      </c>
    </row>
    <row r="18301" spans="8:13" x14ac:dyDescent="0.25">
      <c r="H18301" t="str">
        <f>IF(A18301="","",INDEX('Lookup Tables'!$B$2:$B$9,MATCH(B18301,'Lookup Tables'!$A$2:$A$9,-1)))</f>
        <v/>
      </c>
      <c r="I18301" t="str">
        <f>IF(A18301="","",IF(AND(C18301&gt;=INDEX('Lookup Tables'!$C$2:$C$9,MATCH(B18301,'Lookup Tables'!$A$2:$A$9,-1)),C18301&lt;=INDEX('Lookup Tables'!$D$2:$D$9,MATCH(B18301,'Lookup Tables'!$A$2:$A$9,-1))),"PASS","FAIL"))</f>
        <v/>
      </c>
      <c r="J18301" t="str">
        <f t="shared" si="1140"/>
        <v/>
      </c>
      <c r="K18301" t="str">
        <f t="shared" si="1141"/>
        <v/>
      </c>
      <c r="L18301" t="str">
        <f t="shared" si="1142"/>
        <v/>
      </c>
      <c r="M18301" t="str">
        <f t="shared" si="1143"/>
        <v/>
      </c>
    </row>
    <row r="18302" spans="8:13" x14ac:dyDescent="0.25">
      <c r="H18302" t="str">
        <f>IF(A18302="","",INDEX('Lookup Tables'!$B$2:$B$9,MATCH(B18302,'Lookup Tables'!$A$2:$A$9,-1)))</f>
        <v/>
      </c>
      <c r="I18302" t="str">
        <f>IF(A18302="","",IF(AND(C18302&gt;=INDEX('Lookup Tables'!$C$2:$C$9,MATCH(B18302,'Lookup Tables'!$A$2:$A$9,-1)),C18302&lt;=INDEX('Lookup Tables'!$D$2:$D$9,MATCH(B18302,'Lookup Tables'!$A$2:$A$9,-1))),"PASS","FAIL"))</f>
        <v/>
      </c>
      <c r="J18302" t="str">
        <f t="shared" si="1140"/>
        <v/>
      </c>
      <c r="K18302" t="str">
        <f t="shared" si="1141"/>
        <v/>
      </c>
      <c r="L18302" t="str">
        <f t="shared" si="1142"/>
        <v/>
      </c>
      <c r="M18302" t="str">
        <f t="shared" si="1143"/>
        <v/>
      </c>
    </row>
    <row r="18303" spans="8:13" x14ac:dyDescent="0.25">
      <c r="H18303" t="str">
        <f>IF(A18303="","",INDEX('Lookup Tables'!$B$2:$B$9,MATCH(B18303,'Lookup Tables'!$A$2:$A$9,-1)))</f>
        <v/>
      </c>
      <c r="I18303" t="str">
        <f>IF(A18303="","",IF(AND(C18303&gt;=INDEX('Lookup Tables'!$C$2:$C$9,MATCH(B18303,'Lookup Tables'!$A$2:$A$9,-1)),C18303&lt;=INDEX('Lookup Tables'!$D$2:$D$9,MATCH(B18303,'Lookup Tables'!$A$2:$A$9,-1))),"PASS","FAIL"))</f>
        <v/>
      </c>
      <c r="J18303" t="str">
        <f t="shared" si="1140"/>
        <v/>
      </c>
      <c r="K18303" t="str">
        <f t="shared" si="1141"/>
        <v/>
      </c>
      <c r="L18303" t="str">
        <f t="shared" si="1142"/>
        <v/>
      </c>
      <c r="M18303" t="str">
        <f t="shared" si="1143"/>
        <v/>
      </c>
    </row>
    <row r="18304" spans="8:13" x14ac:dyDescent="0.25">
      <c r="H18304" t="str">
        <f>IF(A18304="","",INDEX('Lookup Tables'!$B$2:$B$9,MATCH(B18304,'Lookup Tables'!$A$2:$A$9,-1)))</f>
        <v/>
      </c>
      <c r="I18304" t="str">
        <f>IF(A18304="","",IF(AND(C18304&gt;=INDEX('Lookup Tables'!$C$2:$C$9,MATCH(B18304,'Lookup Tables'!$A$2:$A$9,-1)),C18304&lt;=INDEX('Lookup Tables'!$D$2:$D$9,MATCH(B18304,'Lookup Tables'!$A$2:$A$9,-1))),"PASS","FAIL"))</f>
        <v/>
      </c>
      <c r="J18304" t="str">
        <f t="shared" si="1140"/>
        <v/>
      </c>
      <c r="K18304" t="str">
        <f t="shared" si="1141"/>
        <v/>
      </c>
      <c r="L18304" t="str">
        <f t="shared" si="1142"/>
        <v/>
      </c>
      <c r="M18304" t="str">
        <f t="shared" si="1143"/>
        <v/>
      </c>
    </row>
    <row r="18305" spans="8:13" x14ac:dyDescent="0.25">
      <c r="H18305" t="str">
        <f>IF(A18305="","",INDEX('Lookup Tables'!$B$2:$B$9,MATCH(B18305,'Lookup Tables'!$A$2:$A$9,-1)))</f>
        <v/>
      </c>
      <c r="I18305" t="str">
        <f>IF(A18305="","",IF(AND(C18305&gt;=INDEX('Lookup Tables'!$C$2:$C$9,MATCH(B18305,'Lookup Tables'!$A$2:$A$9,-1)),C18305&lt;=INDEX('Lookup Tables'!$D$2:$D$9,MATCH(B18305,'Lookup Tables'!$A$2:$A$9,-1))),"PASS","FAIL"))</f>
        <v/>
      </c>
      <c r="J18305" t="str">
        <f t="shared" ref="J18305:J18368" si="1144">IF(A18305="","",IF(AND(D18305&gt;=15,D18305&lt;=22.5),"PASS","FAIL"))</f>
        <v/>
      </c>
      <c r="K18305" t="str">
        <f t="shared" ref="K18305:K18368" si="1145">IF(A18305="","",IF(AND(E18305&gt;=15,E18305&lt;=22.5),"PASS","FAIL"))</f>
        <v/>
      </c>
      <c r="L18305" t="str">
        <f t="shared" ref="L18305:L18368" si="1146">IF(A18305="","",IF(AND(F18305&gt;0,F18305&lt;0.2),"PASS","FAIL"))</f>
        <v/>
      </c>
      <c r="M18305" t="str">
        <f t="shared" ref="M18305:M18368" si="1147">IF(A18305="","",IF(AND(IF(I18305="PASS",TRUE,FALSE),IF(J18305="PASS",TRUE,FALSE),IF(K18305="PASS",TRUE,FALSE),IF(L18305="PASS",TRUE,FALSE))=TRUE,"PASS","FAIL"))</f>
        <v/>
      </c>
    </row>
    <row r="18306" spans="8:13" x14ac:dyDescent="0.25">
      <c r="H18306" t="str">
        <f>IF(A18306="","",INDEX('Lookup Tables'!$B$2:$B$9,MATCH(B18306,'Lookup Tables'!$A$2:$A$9,-1)))</f>
        <v/>
      </c>
      <c r="I18306" t="str">
        <f>IF(A18306="","",IF(AND(C18306&gt;=INDEX('Lookup Tables'!$C$2:$C$9,MATCH(B18306,'Lookup Tables'!$A$2:$A$9,-1)),C18306&lt;=INDEX('Lookup Tables'!$D$2:$D$9,MATCH(B18306,'Lookup Tables'!$A$2:$A$9,-1))),"PASS","FAIL"))</f>
        <v/>
      </c>
      <c r="J18306" t="str">
        <f t="shared" si="1144"/>
        <v/>
      </c>
      <c r="K18306" t="str">
        <f t="shared" si="1145"/>
        <v/>
      </c>
      <c r="L18306" t="str">
        <f t="shared" si="1146"/>
        <v/>
      </c>
      <c r="M18306" t="str">
        <f t="shared" si="1147"/>
        <v/>
      </c>
    </row>
    <row r="18307" spans="8:13" x14ac:dyDescent="0.25">
      <c r="H18307" t="str">
        <f>IF(A18307="","",INDEX('Lookup Tables'!$B$2:$B$9,MATCH(B18307,'Lookup Tables'!$A$2:$A$9,-1)))</f>
        <v/>
      </c>
      <c r="I18307" t="str">
        <f>IF(A18307="","",IF(AND(C18307&gt;=INDEX('Lookup Tables'!$C$2:$C$9,MATCH(B18307,'Lookup Tables'!$A$2:$A$9,-1)),C18307&lt;=INDEX('Lookup Tables'!$D$2:$D$9,MATCH(B18307,'Lookup Tables'!$A$2:$A$9,-1))),"PASS","FAIL"))</f>
        <v/>
      </c>
      <c r="J18307" t="str">
        <f t="shared" si="1144"/>
        <v/>
      </c>
      <c r="K18307" t="str">
        <f t="shared" si="1145"/>
        <v/>
      </c>
      <c r="L18307" t="str">
        <f t="shared" si="1146"/>
        <v/>
      </c>
      <c r="M18307" t="str">
        <f t="shared" si="1147"/>
        <v/>
      </c>
    </row>
    <row r="18308" spans="8:13" x14ac:dyDescent="0.25">
      <c r="H18308" t="str">
        <f>IF(A18308="","",INDEX('Lookup Tables'!$B$2:$B$9,MATCH(B18308,'Lookup Tables'!$A$2:$A$9,-1)))</f>
        <v/>
      </c>
      <c r="I18308" t="str">
        <f>IF(A18308="","",IF(AND(C18308&gt;=INDEX('Lookup Tables'!$C$2:$C$9,MATCH(B18308,'Lookup Tables'!$A$2:$A$9,-1)),C18308&lt;=INDEX('Lookup Tables'!$D$2:$D$9,MATCH(B18308,'Lookup Tables'!$A$2:$A$9,-1))),"PASS","FAIL"))</f>
        <v/>
      </c>
      <c r="J18308" t="str">
        <f t="shared" si="1144"/>
        <v/>
      </c>
      <c r="K18308" t="str">
        <f t="shared" si="1145"/>
        <v/>
      </c>
      <c r="L18308" t="str">
        <f t="shared" si="1146"/>
        <v/>
      </c>
      <c r="M18308" t="str">
        <f t="shared" si="1147"/>
        <v/>
      </c>
    </row>
    <row r="18309" spans="8:13" x14ac:dyDescent="0.25">
      <c r="H18309" t="str">
        <f>IF(A18309="","",INDEX('Lookup Tables'!$B$2:$B$9,MATCH(B18309,'Lookup Tables'!$A$2:$A$9,-1)))</f>
        <v/>
      </c>
      <c r="I18309" t="str">
        <f>IF(A18309="","",IF(AND(C18309&gt;=INDEX('Lookup Tables'!$C$2:$C$9,MATCH(B18309,'Lookup Tables'!$A$2:$A$9,-1)),C18309&lt;=INDEX('Lookup Tables'!$D$2:$D$9,MATCH(B18309,'Lookup Tables'!$A$2:$A$9,-1))),"PASS","FAIL"))</f>
        <v/>
      </c>
      <c r="J18309" t="str">
        <f t="shared" si="1144"/>
        <v/>
      </c>
      <c r="K18309" t="str">
        <f t="shared" si="1145"/>
        <v/>
      </c>
      <c r="L18309" t="str">
        <f t="shared" si="1146"/>
        <v/>
      </c>
      <c r="M18309" t="str">
        <f t="shared" si="1147"/>
        <v/>
      </c>
    </row>
    <row r="18310" spans="8:13" x14ac:dyDescent="0.25">
      <c r="H18310" t="str">
        <f>IF(A18310="","",INDEX('Lookup Tables'!$B$2:$B$9,MATCH(B18310,'Lookup Tables'!$A$2:$A$9,-1)))</f>
        <v/>
      </c>
      <c r="I18310" t="str">
        <f>IF(A18310="","",IF(AND(C18310&gt;=INDEX('Lookup Tables'!$C$2:$C$9,MATCH(B18310,'Lookup Tables'!$A$2:$A$9,-1)),C18310&lt;=INDEX('Lookup Tables'!$D$2:$D$9,MATCH(B18310,'Lookup Tables'!$A$2:$A$9,-1))),"PASS","FAIL"))</f>
        <v/>
      </c>
      <c r="J18310" t="str">
        <f t="shared" si="1144"/>
        <v/>
      </c>
      <c r="K18310" t="str">
        <f t="shared" si="1145"/>
        <v/>
      </c>
      <c r="L18310" t="str">
        <f t="shared" si="1146"/>
        <v/>
      </c>
      <c r="M18310" t="str">
        <f t="shared" si="1147"/>
        <v/>
      </c>
    </row>
    <row r="18311" spans="8:13" x14ac:dyDescent="0.25">
      <c r="H18311" t="str">
        <f>IF(A18311="","",INDEX('Lookup Tables'!$B$2:$B$9,MATCH(B18311,'Lookup Tables'!$A$2:$A$9,-1)))</f>
        <v/>
      </c>
      <c r="I18311" t="str">
        <f>IF(A18311="","",IF(AND(C18311&gt;=INDEX('Lookup Tables'!$C$2:$C$9,MATCH(B18311,'Lookup Tables'!$A$2:$A$9,-1)),C18311&lt;=INDEX('Lookup Tables'!$D$2:$D$9,MATCH(B18311,'Lookup Tables'!$A$2:$A$9,-1))),"PASS","FAIL"))</f>
        <v/>
      </c>
      <c r="J18311" t="str">
        <f t="shared" si="1144"/>
        <v/>
      </c>
      <c r="K18311" t="str">
        <f t="shared" si="1145"/>
        <v/>
      </c>
      <c r="L18311" t="str">
        <f t="shared" si="1146"/>
        <v/>
      </c>
      <c r="M18311" t="str">
        <f t="shared" si="1147"/>
        <v/>
      </c>
    </row>
    <row r="18312" spans="8:13" x14ac:dyDescent="0.25">
      <c r="H18312" t="str">
        <f>IF(A18312="","",INDEX('Lookup Tables'!$B$2:$B$9,MATCH(B18312,'Lookup Tables'!$A$2:$A$9,-1)))</f>
        <v/>
      </c>
      <c r="I18312" t="str">
        <f>IF(A18312="","",IF(AND(C18312&gt;=INDEX('Lookup Tables'!$C$2:$C$9,MATCH(B18312,'Lookup Tables'!$A$2:$A$9,-1)),C18312&lt;=INDEX('Lookup Tables'!$D$2:$D$9,MATCH(B18312,'Lookup Tables'!$A$2:$A$9,-1))),"PASS","FAIL"))</f>
        <v/>
      </c>
      <c r="J18312" t="str">
        <f t="shared" si="1144"/>
        <v/>
      </c>
      <c r="K18312" t="str">
        <f t="shared" si="1145"/>
        <v/>
      </c>
      <c r="L18312" t="str">
        <f t="shared" si="1146"/>
        <v/>
      </c>
      <c r="M18312" t="str">
        <f t="shared" si="1147"/>
        <v/>
      </c>
    </row>
    <row r="18313" spans="8:13" x14ac:dyDescent="0.25">
      <c r="H18313" t="str">
        <f>IF(A18313="","",INDEX('Lookup Tables'!$B$2:$B$9,MATCH(B18313,'Lookup Tables'!$A$2:$A$9,-1)))</f>
        <v/>
      </c>
      <c r="I18313" t="str">
        <f>IF(A18313="","",IF(AND(C18313&gt;=INDEX('Lookup Tables'!$C$2:$C$9,MATCH(B18313,'Lookup Tables'!$A$2:$A$9,-1)),C18313&lt;=INDEX('Lookup Tables'!$D$2:$D$9,MATCH(B18313,'Lookup Tables'!$A$2:$A$9,-1))),"PASS","FAIL"))</f>
        <v/>
      </c>
      <c r="J18313" t="str">
        <f t="shared" si="1144"/>
        <v/>
      </c>
      <c r="K18313" t="str">
        <f t="shared" si="1145"/>
        <v/>
      </c>
      <c r="L18313" t="str">
        <f t="shared" si="1146"/>
        <v/>
      </c>
      <c r="M18313" t="str">
        <f t="shared" si="1147"/>
        <v/>
      </c>
    </row>
    <row r="18314" spans="8:13" x14ac:dyDescent="0.25">
      <c r="H18314" t="str">
        <f>IF(A18314="","",INDEX('Lookup Tables'!$B$2:$B$9,MATCH(B18314,'Lookup Tables'!$A$2:$A$9,-1)))</f>
        <v/>
      </c>
      <c r="I18314" t="str">
        <f>IF(A18314="","",IF(AND(C18314&gt;=INDEX('Lookup Tables'!$C$2:$C$9,MATCH(B18314,'Lookup Tables'!$A$2:$A$9,-1)),C18314&lt;=INDEX('Lookup Tables'!$D$2:$D$9,MATCH(B18314,'Lookup Tables'!$A$2:$A$9,-1))),"PASS","FAIL"))</f>
        <v/>
      </c>
      <c r="J18314" t="str">
        <f t="shared" si="1144"/>
        <v/>
      </c>
      <c r="K18314" t="str">
        <f t="shared" si="1145"/>
        <v/>
      </c>
      <c r="L18314" t="str">
        <f t="shared" si="1146"/>
        <v/>
      </c>
      <c r="M18314" t="str">
        <f t="shared" si="1147"/>
        <v/>
      </c>
    </row>
    <row r="18315" spans="8:13" x14ac:dyDescent="0.25">
      <c r="H18315" t="str">
        <f>IF(A18315="","",INDEX('Lookup Tables'!$B$2:$B$9,MATCH(B18315,'Lookup Tables'!$A$2:$A$9,-1)))</f>
        <v/>
      </c>
      <c r="I18315" t="str">
        <f>IF(A18315="","",IF(AND(C18315&gt;=INDEX('Lookup Tables'!$C$2:$C$9,MATCH(B18315,'Lookup Tables'!$A$2:$A$9,-1)),C18315&lt;=INDEX('Lookup Tables'!$D$2:$D$9,MATCH(B18315,'Lookup Tables'!$A$2:$A$9,-1))),"PASS","FAIL"))</f>
        <v/>
      </c>
      <c r="J18315" t="str">
        <f t="shared" si="1144"/>
        <v/>
      </c>
      <c r="K18315" t="str">
        <f t="shared" si="1145"/>
        <v/>
      </c>
      <c r="L18315" t="str">
        <f t="shared" si="1146"/>
        <v/>
      </c>
      <c r="M18315" t="str">
        <f t="shared" si="1147"/>
        <v/>
      </c>
    </row>
    <row r="18316" spans="8:13" x14ac:dyDescent="0.25">
      <c r="H18316" t="str">
        <f>IF(A18316="","",INDEX('Lookup Tables'!$B$2:$B$9,MATCH(B18316,'Lookup Tables'!$A$2:$A$9,-1)))</f>
        <v/>
      </c>
      <c r="I18316" t="str">
        <f>IF(A18316="","",IF(AND(C18316&gt;=INDEX('Lookup Tables'!$C$2:$C$9,MATCH(B18316,'Lookup Tables'!$A$2:$A$9,-1)),C18316&lt;=INDEX('Lookup Tables'!$D$2:$D$9,MATCH(B18316,'Lookup Tables'!$A$2:$A$9,-1))),"PASS","FAIL"))</f>
        <v/>
      </c>
      <c r="J18316" t="str">
        <f t="shared" si="1144"/>
        <v/>
      </c>
      <c r="K18316" t="str">
        <f t="shared" si="1145"/>
        <v/>
      </c>
      <c r="L18316" t="str">
        <f t="shared" si="1146"/>
        <v/>
      </c>
      <c r="M18316" t="str">
        <f t="shared" si="1147"/>
        <v/>
      </c>
    </row>
    <row r="18317" spans="8:13" x14ac:dyDescent="0.25">
      <c r="H18317" t="str">
        <f>IF(A18317="","",INDEX('Lookup Tables'!$B$2:$B$9,MATCH(B18317,'Lookup Tables'!$A$2:$A$9,-1)))</f>
        <v/>
      </c>
      <c r="I18317" t="str">
        <f>IF(A18317="","",IF(AND(C18317&gt;=INDEX('Lookup Tables'!$C$2:$C$9,MATCH(B18317,'Lookup Tables'!$A$2:$A$9,-1)),C18317&lt;=INDEX('Lookup Tables'!$D$2:$D$9,MATCH(B18317,'Lookup Tables'!$A$2:$A$9,-1))),"PASS","FAIL"))</f>
        <v/>
      </c>
      <c r="J18317" t="str">
        <f t="shared" si="1144"/>
        <v/>
      </c>
      <c r="K18317" t="str">
        <f t="shared" si="1145"/>
        <v/>
      </c>
      <c r="L18317" t="str">
        <f t="shared" si="1146"/>
        <v/>
      </c>
      <c r="M18317" t="str">
        <f t="shared" si="1147"/>
        <v/>
      </c>
    </row>
    <row r="18318" spans="8:13" x14ac:dyDescent="0.25">
      <c r="H18318" t="str">
        <f>IF(A18318="","",INDEX('Lookup Tables'!$B$2:$B$9,MATCH(B18318,'Lookup Tables'!$A$2:$A$9,-1)))</f>
        <v/>
      </c>
      <c r="I18318" t="str">
        <f>IF(A18318="","",IF(AND(C18318&gt;=INDEX('Lookup Tables'!$C$2:$C$9,MATCH(B18318,'Lookup Tables'!$A$2:$A$9,-1)),C18318&lt;=INDEX('Lookup Tables'!$D$2:$D$9,MATCH(B18318,'Lookup Tables'!$A$2:$A$9,-1))),"PASS","FAIL"))</f>
        <v/>
      </c>
      <c r="J18318" t="str">
        <f t="shared" si="1144"/>
        <v/>
      </c>
      <c r="K18318" t="str">
        <f t="shared" si="1145"/>
        <v/>
      </c>
      <c r="L18318" t="str">
        <f t="shared" si="1146"/>
        <v/>
      </c>
      <c r="M18318" t="str">
        <f t="shared" si="1147"/>
        <v/>
      </c>
    </row>
    <row r="18319" spans="8:13" x14ac:dyDescent="0.25">
      <c r="H18319" t="str">
        <f>IF(A18319="","",INDEX('Lookup Tables'!$B$2:$B$9,MATCH(B18319,'Lookup Tables'!$A$2:$A$9,-1)))</f>
        <v/>
      </c>
      <c r="I18319" t="str">
        <f>IF(A18319="","",IF(AND(C18319&gt;=INDEX('Lookup Tables'!$C$2:$C$9,MATCH(B18319,'Lookup Tables'!$A$2:$A$9,-1)),C18319&lt;=INDEX('Lookup Tables'!$D$2:$D$9,MATCH(B18319,'Lookup Tables'!$A$2:$A$9,-1))),"PASS","FAIL"))</f>
        <v/>
      </c>
      <c r="J18319" t="str">
        <f t="shared" si="1144"/>
        <v/>
      </c>
      <c r="K18319" t="str">
        <f t="shared" si="1145"/>
        <v/>
      </c>
      <c r="L18319" t="str">
        <f t="shared" si="1146"/>
        <v/>
      </c>
      <c r="M18319" t="str">
        <f t="shared" si="1147"/>
        <v/>
      </c>
    </row>
    <row r="18320" spans="8:13" x14ac:dyDescent="0.25">
      <c r="H18320" t="str">
        <f>IF(A18320="","",INDEX('Lookup Tables'!$B$2:$B$9,MATCH(B18320,'Lookup Tables'!$A$2:$A$9,-1)))</f>
        <v/>
      </c>
      <c r="I18320" t="str">
        <f>IF(A18320="","",IF(AND(C18320&gt;=INDEX('Lookup Tables'!$C$2:$C$9,MATCH(B18320,'Lookup Tables'!$A$2:$A$9,-1)),C18320&lt;=INDEX('Lookup Tables'!$D$2:$D$9,MATCH(B18320,'Lookup Tables'!$A$2:$A$9,-1))),"PASS","FAIL"))</f>
        <v/>
      </c>
      <c r="J18320" t="str">
        <f t="shared" si="1144"/>
        <v/>
      </c>
      <c r="K18320" t="str">
        <f t="shared" si="1145"/>
        <v/>
      </c>
      <c r="L18320" t="str">
        <f t="shared" si="1146"/>
        <v/>
      </c>
      <c r="M18320" t="str">
        <f t="shared" si="1147"/>
        <v/>
      </c>
    </row>
    <row r="18321" spans="8:13" x14ac:dyDescent="0.25">
      <c r="H18321" t="str">
        <f>IF(A18321="","",INDEX('Lookup Tables'!$B$2:$B$9,MATCH(B18321,'Lookup Tables'!$A$2:$A$9,-1)))</f>
        <v/>
      </c>
      <c r="I18321" t="str">
        <f>IF(A18321="","",IF(AND(C18321&gt;=INDEX('Lookup Tables'!$C$2:$C$9,MATCH(B18321,'Lookup Tables'!$A$2:$A$9,-1)),C18321&lt;=INDEX('Lookup Tables'!$D$2:$D$9,MATCH(B18321,'Lookup Tables'!$A$2:$A$9,-1))),"PASS","FAIL"))</f>
        <v/>
      </c>
      <c r="J18321" t="str">
        <f t="shared" si="1144"/>
        <v/>
      </c>
      <c r="K18321" t="str">
        <f t="shared" si="1145"/>
        <v/>
      </c>
      <c r="L18321" t="str">
        <f t="shared" si="1146"/>
        <v/>
      </c>
      <c r="M18321" t="str">
        <f t="shared" si="1147"/>
        <v/>
      </c>
    </row>
    <row r="18322" spans="8:13" x14ac:dyDescent="0.25">
      <c r="H18322" t="str">
        <f>IF(A18322="","",INDEX('Lookup Tables'!$B$2:$B$9,MATCH(B18322,'Lookup Tables'!$A$2:$A$9,-1)))</f>
        <v/>
      </c>
      <c r="I18322" t="str">
        <f>IF(A18322="","",IF(AND(C18322&gt;=INDEX('Lookup Tables'!$C$2:$C$9,MATCH(B18322,'Lookup Tables'!$A$2:$A$9,-1)),C18322&lt;=INDEX('Lookup Tables'!$D$2:$D$9,MATCH(B18322,'Lookup Tables'!$A$2:$A$9,-1))),"PASS","FAIL"))</f>
        <v/>
      </c>
      <c r="J18322" t="str">
        <f t="shared" si="1144"/>
        <v/>
      </c>
      <c r="K18322" t="str">
        <f t="shared" si="1145"/>
        <v/>
      </c>
      <c r="L18322" t="str">
        <f t="shared" si="1146"/>
        <v/>
      </c>
      <c r="M18322" t="str">
        <f t="shared" si="1147"/>
        <v/>
      </c>
    </row>
    <row r="18323" spans="8:13" x14ac:dyDescent="0.25">
      <c r="H18323" t="str">
        <f>IF(A18323="","",INDEX('Lookup Tables'!$B$2:$B$9,MATCH(B18323,'Lookup Tables'!$A$2:$A$9,-1)))</f>
        <v/>
      </c>
      <c r="I18323" t="str">
        <f>IF(A18323="","",IF(AND(C18323&gt;=INDEX('Lookup Tables'!$C$2:$C$9,MATCH(B18323,'Lookup Tables'!$A$2:$A$9,-1)),C18323&lt;=INDEX('Lookup Tables'!$D$2:$D$9,MATCH(B18323,'Lookup Tables'!$A$2:$A$9,-1))),"PASS","FAIL"))</f>
        <v/>
      </c>
      <c r="J18323" t="str">
        <f t="shared" si="1144"/>
        <v/>
      </c>
      <c r="K18323" t="str">
        <f t="shared" si="1145"/>
        <v/>
      </c>
      <c r="L18323" t="str">
        <f t="shared" si="1146"/>
        <v/>
      </c>
      <c r="M18323" t="str">
        <f t="shared" si="1147"/>
        <v/>
      </c>
    </row>
    <row r="18324" spans="8:13" x14ac:dyDescent="0.25">
      <c r="H18324" t="str">
        <f>IF(A18324="","",INDEX('Lookup Tables'!$B$2:$B$9,MATCH(B18324,'Lookup Tables'!$A$2:$A$9,-1)))</f>
        <v/>
      </c>
      <c r="I18324" t="str">
        <f>IF(A18324="","",IF(AND(C18324&gt;=INDEX('Lookup Tables'!$C$2:$C$9,MATCH(B18324,'Lookup Tables'!$A$2:$A$9,-1)),C18324&lt;=INDEX('Lookup Tables'!$D$2:$D$9,MATCH(B18324,'Lookup Tables'!$A$2:$A$9,-1))),"PASS","FAIL"))</f>
        <v/>
      </c>
      <c r="J18324" t="str">
        <f t="shared" si="1144"/>
        <v/>
      </c>
      <c r="K18324" t="str">
        <f t="shared" si="1145"/>
        <v/>
      </c>
      <c r="L18324" t="str">
        <f t="shared" si="1146"/>
        <v/>
      </c>
      <c r="M18324" t="str">
        <f t="shared" si="1147"/>
        <v/>
      </c>
    </row>
    <row r="18325" spans="8:13" x14ac:dyDescent="0.25">
      <c r="H18325" t="str">
        <f>IF(A18325="","",INDEX('Lookup Tables'!$B$2:$B$9,MATCH(B18325,'Lookup Tables'!$A$2:$A$9,-1)))</f>
        <v/>
      </c>
      <c r="I18325" t="str">
        <f>IF(A18325="","",IF(AND(C18325&gt;=INDEX('Lookup Tables'!$C$2:$C$9,MATCH(B18325,'Lookup Tables'!$A$2:$A$9,-1)),C18325&lt;=INDEX('Lookup Tables'!$D$2:$D$9,MATCH(B18325,'Lookup Tables'!$A$2:$A$9,-1))),"PASS","FAIL"))</f>
        <v/>
      </c>
      <c r="J18325" t="str">
        <f t="shared" si="1144"/>
        <v/>
      </c>
      <c r="K18325" t="str">
        <f t="shared" si="1145"/>
        <v/>
      </c>
      <c r="L18325" t="str">
        <f t="shared" si="1146"/>
        <v/>
      </c>
      <c r="M18325" t="str">
        <f t="shared" si="1147"/>
        <v/>
      </c>
    </row>
    <row r="18326" spans="8:13" x14ac:dyDescent="0.25">
      <c r="H18326" t="str">
        <f>IF(A18326="","",INDEX('Lookup Tables'!$B$2:$B$9,MATCH(B18326,'Lookup Tables'!$A$2:$A$9,-1)))</f>
        <v/>
      </c>
      <c r="I18326" t="str">
        <f>IF(A18326="","",IF(AND(C18326&gt;=INDEX('Lookup Tables'!$C$2:$C$9,MATCH(B18326,'Lookup Tables'!$A$2:$A$9,-1)),C18326&lt;=INDEX('Lookup Tables'!$D$2:$D$9,MATCH(B18326,'Lookup Tables'!$A$2:$A$9,-1))),"PASS","FAIL"))</f>
        <v/>
      </c>
      <c r="J18326" t="str">
        <f t="shared" si="1144"/>
        <v/>
      </c>
      <c r="K18326" t="str">
        <f t="shared" si="1145"/>
        <v/>
      </c>
      <c r="L18326" t="str">
        <f t="shared" si="1146"/>
        <v/>
      </c>
      <c r="M18326" t="str">
        <f t="shared" si="1147"/>
        <v/>
      </c>
    </row>
    <row r="18327" spans="8:13" x14ac:dyDescent="0.25">
      <c r="H18327" t="str">
        <f>IF(A18327="","",INDEX('Lookup Tables'!$B$2:$B$9,MATCH(B18327,'Lookup Tables'!$A$2:$A$9,-1)))</f>
        <v/>
      </c>
      <c r="I18327" t="str">
        <f>IF(A18327="","",IF(AND(C18327&gt;=INDEX('Lookup Tables'!$C$2:$C$9,MATCH(B18327,'Lookup Tables'!$A$2:$A$9,-1)),C18327&lt;=INDEX('Lookup Tables'!$D$2:$D$9,MATCH(B18327,'Lookup Tables'!$A$2:$A$9,-1))),"PASS","FAIL"))</f>
        <v/>
      </c>
      <c r="J18327" t="str">
        <f t="shared" si="1144"/>
        <v/>
      </c>
      <c r="K18327" t="str">
        <f t="shared" si="1145"/>
        <v/>
      </c>
      <c r="L18327" t="str">
        <f t="shared" si="1146"/>
        <v/>
      </c>
      <c r="M18327" t="str">
        <f t="shared" si="1147"/>
        <v/>
      </c>
    </row>
    <row r="18328" spans="8:13" x14ac:dyDescent="0.25">
      <c r="H18328" t="str">
        <f>IF(A18328="","",INDEX('Lookup Tables'!$B$2:$B$9,MATCH(B18328,'Lookup Tables'!$A$2:$A$9,-1)))</f>
        <v/>
      </c>
      <c r="I18328" t="str">
        <f>IF(A18328="","",IF(AND(C18328&gt;=INDEX('Lookup Tables'!$C$2:$C$9,MATCH(B18328,'Lookup Tables'!$A$2:$A$9,-1)),C18328&lt;=INDEX('Lookup Tables'!$D$2:$D$9,MATCH(B18328,'Lookup Tables'!$A$2:$A$9,-1))),"PASS","FAIL"))</f>
        <v/>
      </c>
      <c r="J18328" t="str">
        <f t="shared" si="1144"/>
        <v/>
      </c>
      <c r="K18328" t="str">
        <f t="shared" si="1145"/>
        <v/>
      </c>
      <c r="L18328" t="str">
        <f t="shared" si="1146"/>
        <v/>
      </c>
      <c r="M18328" t="str">
        <f t="shared" si="1147"/>
        <v/>
      </c>
    </row>
    <row r="18329" spans="8:13" x14ac:dyDescent="0.25">
      <c r="H18329" t="str">
        <f>IF(A18329="","",INDEX('Lookup Tables'!$B$2:$B$9,MATCH(B18329,'Lookup Tables'!$A$2:$A$9,-1)))</f>
        <v/>
      </c>
      <c r="I18329" t="str">
        <f>IF(A18329="","",IF(AND(C18329&gt;=INDEX('Lookup Tables'!$C$2:$C$9,MATCH(B18329,'Lookup Tables'!$A$2:$A$9,-1)),C18329&lt;=INDEX('Lookup Tables'!$D$2:$D$9,MATCH(B18329,'Lookup Tables'!$A$2:$A$9,-1))),"PASS","FAIL"))</f>
        <v/>
      </c>
      <c r="J18329" t="str">
        <f t="shared" si="1144"/>
        <v/>
      </c>
      <c r="K18329" t="str">
        <f t="shared" si="1145"/>
        <v/>
      </c>
      <c r="L18329" t="str">
        <f t="shared" si="1146"/>
        <v/>
      </c>
      <c r="M18329" t="str">
        <f t="shared" si="1147"/>
        <v/>
      </c>
    </row>
    <row r="18330" spans="8:13" x14ac:dyDescent="0.25">
      <c r="H18330" t="str">
        <f>IF(A18330="","",INDEX('Lookup Tables'!$B$2:$B$9,MATCH(B18330,'Lookup Tables'!$A$2:$A$9,-1)))</f>
        <v/>
      </c>
      <c r="I18330" t="str">
        <f>IF(A18330="","",IF(AND(C18330&gt;=INDEX('Lookup Tables'!$C$2:$C$9,MATCH(B18330,'Lookup Tables'!$A$2:$A$9,-1)),C18330&lt;=INDEX('Lookup Tables'!$D$2:$D$9,MATCH(B18330,'Lookup Tables'!$A$2:$A$9,-1))),"PASS","FAIL"))</f>
        <v/>
      </c>
      <c r="J18330" t="str">
        <f t="shared" si="1144"/>
        <v/>
      </c>
      <c r="K18330" t="str">
        <f t="shared" si="1145"/>
        <v/>
      </c>
      <c r="L18330" t="str">
        <f t="shared" si="1146"/>
        <v/>
      </c>
      <c r="M18330" t="str">
        <f t="shared" si="1147"/>
        <v/>
      </c>
    </row>
    <row r="18331" spans="8:13" x14ac:dyDescent="0.25">
      <c r="H18331" t="str">
        <f>IF(A18331="","",INDEX('Lookup Tables'!$B$2:$B$9,MATCH(B18331,'Lookup Tables'!$A$2:$A$9,-1)))</f>
        <v/>
      </c>
      <c r="I18331" t="str">
        <f>IF(A18331="","",IF(AND(C18331&gt;=INDEX('Lookup Tables'!$C$2:$C$9,MATCH(B18331,'Lookup Tables'!$A$2:$A$9,-1)),C18331&lt;=INDEX('Lookup Tables'!$D$2:$D$9,MATCH(B18331,'Lookup Tables'!$A$2:$A$9,-1))),"PASS","FAIL"))</f>
        <v/>
      </c>
      <c r="J18331" t="str">
        <f t="shared" si="1144"/>
        <v/>
      </c>
      <c r="K18331" t="str">
        <f t="shared" si="1145"/>
        <v/>
      </c>
      <c r="L18331" t="str">
        <f t="shared" si="1146"/>
        <v/>
      </c>
      <c r="M18331" t="str">
        <f t="shared" si="1147"/>
        <v/>
      </c>
    </row>
    <row r="18332" spans="8:13" x14ac:dyDescent="0.25">
      <c r="H18332" t="str">
        <f>IF(A18332="","",INDEX('Lookup Tables'!$B$2:$B$9,MATCH(B18332,'Lookup Tables'!$A$2:$A$9,-1)))</f>
        <v/>
      </c>
      <c r="I18332" t="str">
        <f>IF(A18332="","",IF(AND(C18332&gt;=INDEX('Lookup Tables'!$C$2:$C$9,MATCH(B18332,'Lookup Tables'!$A$2:$A$9,-1)),C18332&lt;=INDEX('Lookup Tables'!$D$2:$D$9,MATCH(B18332,'Lookup Tables'!$A$2:$A$9,-1))),"PASS","FAIL"))</f>
        <v/>
      </c>
      <c r="J18332" t="str">
        <f t="shared" si="1144"/>
        <v/>
      </c>
      <c r="K18332" t="str">
        <f t="shared" si="1145"/>
        <v/>
      </c>
      <c r="L18332" t="str">
        <f t="shared" si="1146"/>
        <v/>
      </c>
      <c r="M18332" t="str">
        <f t="shared" si="1147"/>
        <v/>
      </c>
    </row>
    <row r="18333" spans="8:13" x14ac:dyDescent="0.25">
      <c r="H18333" t="str">
        <f>IF(A18333="","",INDEX('Lookup Tables'!$B$2:$B$9,MATCH(B18333,'Lookup Tables'!$A$2:$A$9,-1)))</f>
        <v/>
      </c>
      <c r="I18333" t="str">
        <f>IF(A18333="","",IF(AND(C18333&gt;=INDEX('Lookup Tables'!$C$2:$C$9,MATCH(B18333,'Lookup Tables'!$A$2:$A$9,-1)),C18333&lt;=INDEX('Lookup Tables'!$D$2:$D$9,MATCH(B18333,'Lookup Tables'!$A$2:$A$9,-1))),"PASS","FAIL"))</f>
        <v/>
      </c>
      <c r="J18333" t="str">
        <f t="shared" si="1144"/>
        <v/>
      </c>
      <c r="K18333" t="str">
        <f t="shared" si="1145"/>
        <v/>
      </c>
      <c r="L18333" t="str">
        <f t="shared" si="1146"/>
        <v/>
      </c>
      <c r="M18333" t="str">
        <f t="shared" si="1147"/>
        <v/>
      </c>
    </row>
    <row r="18334" spans="8:13" x14ac:dyDescent="0.25">
      <c r="H18334" t="str">
        <f>IF(A18334="","",INDEX('Lookup Tables'!$B$2:$B$9,MATCH(B18334,'Lookup Tables'!$A$2:$A$9,-1)))</f>
        <v/>
      </c>
      <c r="I18334" t="str">
        <f>IF(A18334="","",IF(AND(C18334&gt;=INDEX('Lookup Tables'!$C$2:$C$9,MATCH(B18334,'Lookup Tables'!$A$2:$A$9,-1)),C18334&lt;=INDEX('Lookup Tables'!$D$2:$D$9,MATCH(B18334,'Lookup Tables'!$A$2:$A$9,-1))),"PASS","FAIL"))</f>
        <v/>
      </c>
      <c r="J18334" t="str">
        <f t="shared" si="1144"/>
        <v/>
      </c>
      <c r="K18334" t="str">
        <f t="shared" si="1145"/>
        <v/>
      </c>
      <c r="L18334" t="str">
        <f t="shared" si="1146"/>
        <v/>
      </c>
      <c r="M18334" t="str">
        <f t="shared" si="1147"/>
        <v/>
      </c>
    </row>
    <row r="18335" spans="8:13" x14ac:dyDescent="0.25">
      <c r="H18335" t="str">
        <f>IF(A18335="","",INDEX('Lookup Tables'!$B$2:$B$9,MATCH(B18335,'Lookup Tables'!$A$2:$A$9,-1)))</f>
        <v/>
      </c>
      <c r="I18335" t="str">
        <f>IF(A18335="","",IF(AND(C18335&gt;=INDEX('Lookup Tables'!$C$2:$C$9,MATCH(B18335,'Lookup Tables'!$A$2:$A$9,-1)),C18335&lt;=INDEX('Lookup Tables'!$D$2:$D$9,MATCH(B18335,'Lookup Tables'!$A$2:$A$9,-1))),"PASS","FAIL"))</f>
        <v/>
      </c>
      <c r="J18335" t="str">
        <f t="shared" si="1144"/>
        <v/>
      </c>
      <c r="K18335" t="str">
        <f t="shared" si="1145"/>
        <v/>
      </c>
      <c r="L18335" t="str">
        <f t="shared" si="1146"/>
        <v/>
      </c>
      <c r="M18335" t="str">
        <f t="shared" si="1147"/>
        <v/>
      </c>
    </row>
    <row r="18336" spans="8:13" x14ac:dyDescent="0.25">
      <c r="H18336" t="str">
        <f>IF(A18336="","",INDEX('Lookup Tables'!$B$2:$B$9,MATCH(B18336,'Lookup Tables'!$A$2:$A$9,-1)))</f>
        <v/>
      </c>
      <c r="I18336" t="str">
        <f>IF(A18336="","",IF(AND(C18336&gt;=INDEX('Lookup Tables'!$C$2:$C$9,MATCH(B18336,'Lookup Tables'!$A$2:$A$9,-1)),C18336&lt;=INDEX('Lookup Tables'!$D$2:$D$9,MATCH(B18336,'Lookup Tables'!$A$2:$A$9,-1))),"PASS","FAIL"))</f>
        <v/>
      </c>
      <c r="J18336" t="str">
        <f t="shared" si="1144"/>
        <v/>
      </c>
      <c r="K18336" t="str">
        <f t="shared" si="1145"/>
        <v/>
      </c>
      <c r="L18336" t="str">
        <f t="shared" si="1146"/>
        <v/>
      </c>
      <c r="M18336" t="str">
        <f t="shared" si="1147"/>
        <v/>
      </c>
    </row>
    <row r="18337" spans="8:13" x14ac:dyDescent="0.25">
      <c r="H18337" t="str">
        <f>IF(A18337="","",INDEX('Lookup Tables'!$B$2:$B$9,MATCH(B18337,'Lookup Tables'!$A$2:$A$9,-1)))</f>
        <v/>
      </c>
      <c r="I18337" t="str">
        <f>IF(A18337="","",IF(AND(C18337&gt;=INDEX('Lookup Tables'!$C$2:$C$9,MATCH(B18337,'Lookup Tables'!$A$2:$A$9,-1)),C18337&lt;=INDEX('Lookup Tables'!$D$2:$D$9,MATCH(B18337,'Lookup Tables'!$A$2:$A$9,-1))),"PASS","FAIL"))</f>
        <v/>
      </c>
      <c r="J18337" t="str">
        <f t="shared" si="1144"/>
        <v/>
      </c>
      <c r="K18337" t="str">
        <f t="shared" si="1145"/>
        <v/>
      </c>
      <c r="L18337" t="str">
        <f t="shared" si="1146"/>
        <v/>
      </c>
      <c r="M18337" t="str">
        <f t="shared" si="1147"/>
        <v/>
      </c>
    </row>
    <row r="18338" spans="8:13" x14ac:dyDescent="0.25">
      <c r="H18338" t="str">
        <f>IF(A18338="","",INDEX('Lookup Tables'!$B$2:$B$9,MATCH(B18338,'Lookup Tables'!$A$2:$A$9,-1)))</f>
        <v/>
      </c>
      <c r="I18338" t="str">
        <f>IF(A18338="","",IF(AND(C18338&gt;=INDEX('Lookup Tables'!$C$2:$C$9,MATCH(B18338,'Lookup Tables'!$A$2:$A$9,-1)),C18338&lt;=INDEX('Lookup Tables'!$D$2:$D$9,MATCH(B18338,'Lookup Tables'!$A$2:$A$9,-1))),"PASS","FAIL"))</f>
        <v/>
      </c>
      <c r="J18338" t="str">
        <f t="shared" si="1144"/>
        <v/>
      </c>
      <c r="K18338" t="str">
        <f t="shared" si="1145"/>
        <v/>
      </c>
      <c r="L18338" t="str">
        <f t="shared" si="1146"/>
        <v/>
      </c>
      <c r="M18338" t="str">
        <f t="shared" si="1147"/>
        <v/>
      </c>
    </row>
    <row r="18339" spans="8:13" x14ac:dyDescent="0.25">
      <c r="H18339" t="str">
        <f>IF(A18339="","",INDEX('Lookup Tables'!$B$2:$B$9,MATCH(B18339,'Lookup Tables'!$A$2:$A$9,-1)))</f>
        <v/>
      </c>
      <c r="I18339" t="str">
        <f>IF(A18339="","",IF(AND(C18339&gt;=INDEX('Lookup Tables'!$C$2:$C$9,MATCH(B18339,'Lookup Tables'!$A$2:$A$9,-1)),C18339&lt;=INDEX('Lookup Tables'!$D$2:$D$9,MATCH(B18339,'Lookup Tables'!$A$2:$A$9,-1))),"PASS","FAIL"))</f>
        <v/>
      </c>
      <c r="J18339" t="str">
        <f t="shared" si="1144"/>
        <v/>
      </c>
      <c r="K18339" t="str">
        <f t="shared" si="1145"/>
        <v/>
      </c>
      <c r="L18339" t="str">
        <f t="shared" si="1146"/>
        <v/>
      </c>
      <c r="M18339" t="str">
        <f t="shared" si="1147"/>
        <v/>
      </c>
    </row>
    <row r="18340" spans="8:13" x14ac:dyDescent="0.25">
      <c r="H18340" t="str">
        <f>IF(A18340="","",INDEX('Lookup Tables'!$B$2:$B$9,MATCH(B18340,'Lookup Tables'!$A$2:$A$9,-1)))</f>
        <v/>
      </c>
      <c r="I18340" t="str">
        <f>IF(A18340="","",IF(AND(C18340&gt;=INDEX('Lookup Tables'!$C$2:$C$9,MATCH(B18340,'Lookup Tables'!$A$2:$A$9,-1)),C18340&lt;=INDEX('Lookup Tables'!$D$2:$D$9,MATCH(B18340,'Lookup Tables'!$A$2:$A$9,-1))),"PASS","FAIL"))</f>
        <v/>
      </c>
      <c r="J18340" t="str">
        <f t="shared" si="1144"/>
        <v/>
      </c>
      <c r="K18340" t="str">
        <f t="shared" si="1145"/>
        <v/>
      </c>
      <c r="L18340" t="str">
        <f t="shared" si="1146"/>
        <v/>
      </c>
      <c r="M18340" t="str">
        <f t="shared" si="1147"/>
        <v/>
      </c>
    </row>
    <row r="18341" spans="8:13" x14ac:dyDescent="0.25">
      <c r="H18341" t="str">
        <f>IF(A18341="","",INDEX('Lookup Tables'!$B$2:$B$9,MATCH(B18341,'Lookup Tables'!$A$2:$A$9,-1)))</f>
        <v/>
      </c>
      <c r="I18341" t="str">
        <f>IF(A18341="","",IF(AND(C18341&gt;=INDEX('Lookup Tables'!$C$2:$C$9,MATCH(B18341,'Lookup Tables'!$A$2:$A$9,-1)),C18341&lt;=INDEX('Lookup Tables'!$D$2:$D$9,MATCH(B18341,'Lookup Tables'!$A$2:$A$9,-1))),"PASS","FAIL"))</f>
        <v/>
      </c>
      <c r="J18341" t="str">
        <f t="shared" si="1144"/>
        <v/>
      </c>
      <c r="K18341" t="str">
        <f t="shared" si="1145"/>
        <v/>
      </c>
      <c r="L18341" t="str">
        <f t="shared" si="1146"/>
        <v/>
      </c>
      <c r="M18341" t="str">
        <f t="shared" si="1147"/>
        <v/>
      </c>
    </row>
    <row r="18342" spans="8:13" x14ac:dyDescent="0.25">
      <c r="H18342" t="str">
        <f>IF(A18342="","",INDEX('Lookup Tables'!$B$2:$B$9,MATCH(B18342,'Lookup Tables'!$A$2:$A$9,-1)))</f>
        <v/>
      </c>
      <c r="I18342" t="str">
        <f>IF(A18342="","",IF(AND(C18342&gt;=INDEX('Lookup Tables'!$C$2:$C$9,MATCH(B18342,'Lookup Tables'!$A$2:$A$9,-1)),C18342&lt;=INDEX('Lookup Tables'!$D$2:$D$9,MATCH(B18342,'Lookup Tables'!$A$2:$A$9,-1))),"PASS","FAIL"))</f>
        <v/>
      </c>
      <c r="J18342" t="str">
        <f t="shared" si="1144"/>
        <v/>
      </c>
      <c r="K18342" t="str">
        <f t="shared" si="1145"/>
        <v/>
      </c>
      <c r="L18342" t="str">
        <f t="shared" si="1146"/>
        <v/>
      </c>
      <c r="M18342" t="str">
        <f t="shared" si="1147"/>
        <v/>
      </c>
    </row>
    <row r="18343" spans="8:13" x14ac:dyDescent="0.25">
      <c r="H18343" t="str">
        <f>IF(A18343="","",INDEX('Lookup Tables'!$B$2:$B$9,MATCH(B18343,'Lookup Tables'!$A$2:$A$9,-1)))</f>
        <v/>
      </c>
      <c r="I18343" t="str">
        <f>IF(A18343="","",IF(AND(C18343&gt;=INDEX('Lookup Tables'!$C$2:$C$9,MATCH(B18343,'Lookup Tables'!$A$2:$A$9,-1)),C18343&lt;=INDEX('Lookup Tables'!$D$2:$D$9,MATCH(B18343,'Lookup Tables'!$A$2:$A$9,-1))),"PASS","FAIL"))</f>
        <v/>
      </c>
      <c r="J18343" t="str">
        <f t="shared" si="1144"/>
        <v/>
      </c>
      <c r="K18343" t="str">
        <f t="shared" si="1145"/>
        <v/>
      </c>
      <c r="L18343" t="str">
        <f t="shared" si="1146"/>
        <v/>
      </c>
      <c r="M18343" t="str">
        <f t="shared" si="1147"/>
        <v/>
      </c>
    </row>
    <row r="18344" spans="8:13" x14ac:dyDescent="0.25">
      <c r="H18344" t="str">
        <f>IF(A18344="","",INDEX('Lookup Tables'!$B$2:$B$9,MATCH(B18344,'Lookup Tables'!$A$2:$A$9,-1)))</f>
        <v/>
      </c>
      <c r="I18344" t="str">
        <f>IF(A18344="","",IF(AND(C18344&gt;=INDEX('Lookup Tables'!$C$2:$C$9,MATCH(B18344,'Lookup Tables'!$A$2:$A$9,-1)),C18344&lt;=INDEX('Lookup Tables'!$D$2:$D$9,MATCH(B18344,'Lookup Tables'!$A$2:$A$9,-1))),"PASS","FAIL"))</f>
        <v/>
      </c>
      <c r="J18344" t="str">
        <f t="shared" si="1144"/>
        <v/>
      </c>
      <c r="K18344" t="str">
        <f t="shared" si="1145"/>
        <v/>
      </c>
      <c r="L18344" t="str">
        <f t="shared" si="1146"/>
        <v/>
      </c>
      <c r="M18344" t="str">
        <f t="shared" si="1147"/>
        <v/>
      </c>
    </row>
    <row r="18345" spans="8:13" x14ac:dyDescent="0.25">
      <c r="H18345" t="str">
        <f>IF(A18345="","",INDEX('Lookup Tables'!$B$2:$B$9,MATCH(B18345,'Lookup Tables'!$A$2:$A$9,-1)))</f>
        <v/>
      </c>
      <c r="I18345" t="str">
        <f>IF(A18345="","",IF(AND(C18345&gt;=INDEX('Lookup Tables'!$C$2:$C$9,MATCH(B18345,'Lookup Tables'!$A$2:$A$9,-1)),C18345&lt;=INDEX('Lookup Tables'!$D$2:$D$9,MATCH(B18345,'Lookup Tables'!$A$2:$A$9,-1))),"PASS","FAIL"))</f>
        <v/>
      </c>
      <c r="J18345" t="str">
        <f t="shared" si="1144"/>
        <v/>
      </c>
      <c r="K18345" t="str">
        <f t="shared" si="1145"/>
        <v/>
      </c>
      <c r="L18345" t="str">
        <f t="shared" si="1146"/>
        <v/>
      </c>
      <c r="M18345" t="str">
        <f t="shared" si="1147"/>
        <v/>
      </c>
    </row>
    <row r="18346" spans="8:13" x14ac:dyDescent="0.25">
      <c r="H18346" t="str">
        <f>IF(A18346="","",INDEX('Lookup Tables'!$B$2:$B$9,MATCH(B18346,'Lookup Tables'!$A$2:$A$9,-1)))</f>
        <v/>
      </c>
      <c r="I18346" t="str">
        <f>IF(A18346="","",IF(AND(C18346&gt;=INDEX('Lookup Tables'!$C$2:$C$9,MATCH(B18346,'Lookup Tables'!$A$2:$A$9,-1)),C18346&lt;=INDEX('Lookup Tables'!$D$2:$D$9,MATCH(B18346,'Lookup Tables'!$A$2:$A$9,-1))),"PASS","FAIL"))</f>
        <v/>
      </c>
      <c r="J18346" t="str">
        <f t="shared" si="1144"/>
        <v/>
      </c>
      <c r="K18346" t="str">
        <f t="shared" si="1145"/>
        <v/>
      </c>
      <c r="L18346" t="str">
        <f t="shared" si="1146"/>
        <v/>
      </c>
      <c r="M18346" t="str">
        <f t="shared" si="1147"/>
        <v/>
      </c>
    </row>
    <row r="18347" spans="8:13" x14ac:dyDescent="0.25">
      <c r="H18347" t="str">
        <f>IF(A18347="","",INDEX('Lookup Tables'!$B$2:$B$9,MATCH(B18347,'Lookup Tables'!$A$2:$A$9,-1)))</f>
        <v/>
      </c>
      <c r="I18347" t="str">
        <f>IF(A18347="","",IF(AND(C18347&gt;=INDEX('Lookup Tables'!$C$2:$C$9,MATCH(B18347,'Lookup Tables'!$A$2:$A$9,-1)),C18347&lt;=INDEX('Lookup Tables'!$D$2:$D$9,MATCH(B18347,'Lookup Tables'!$A$2:$A$9,-1))),"PASS","FAIL"))</f>
        <v/>
      </c>
      <c r="J18347" t="str">
        <f t="shared" si="1144"/>
        <v/>
      </c>
      <c r="K18347" t="str">
        <f t="shared" si="1145"/>
        <v/>
      </c>
      <c r="L18347" t="str">
        <f t="shared" si="1146"/>
        <v/>
      </c>
      <c r="M18347" t="str">
        <f t="shared" si="1147"/>
        <v/>
      </c>
    </row>
    <row r="18348" spans="8:13" x14ac:dyDescent="0.25">
      <c r="H18348" t="str">
        <f>IF(A18348="","",INDEX('Lookup Tables'!$B$2:$B$9,MATCH(B18348,'Lookup Tables'!$A$2:$A$9,-1)))</f>
        <v/>
      </c>
      <c r="I18348" t="str">
        <f>IF(A18348="","",IF(AND(C18348&gt;=INDEX('Lookup Tables'!$C$2:$C$9,MATCH(B18348,'Lookup Tables'!$A$2:$A$9,-1)),C18348&lt;=INDEX('Lookup Tables'!$D$2:$D$9,MATCH(B18348,'Lookup Tables'!$A$2:$A$9,-1))),"PASS","FAIL"))</f>
        <v/>
      </c>
      <c r="J18348" t="str">
        <f t="shared" si="1144"/>
        <v/>
      </c>
      <c r="K18348" t="str">
        <f t="shared" si="1145"/>
        <v/>
      </c>
      <c r="L18348" t="str">
        <f t="shared" si="1146"/>
        <v/>
      </c>
      <c r="M18348" t="str">
        <f t="shared" si="1147"/>
        <v/>
      </c>
    </row>
    <row r="18349" spans="8:13" x14ac:dyDescent="0.25">
      <c r="H18349" t="str">
        <f>IF(A18349="","",INDEX('Lookup Tables'!$B$2:$B$9,MATCH(B18349,'Lookup Tables'!$A$2:$A$9,-1)))</f>
        <v/>
      </c>
      <c r="I18349" t="str">
        <f>IF(A18349="","",IF(AND(C18349&gt;=INDEX('Lookup Tables'!$C$2:$C$9,MATCH(B18349,'Lookup Tables'!$A$2:$A$9,-1)),C18349&lt;=INDEX('Lookup Tables'!$D$2:$D$9,MATCH(B18349,'Lookup Tables'!$A$2:$A$9,-1))),"PASS","FAIL"))</f>
        <v/>
      </c>
      <c r="J18349" t="str">
        <f t="shared" si="1144"/>
        <v/>
      </c>
      <c r="K18349" t="str">
        <f t="shared" si="1145"/>
        <v/>
      </c>
      <c r="L18349" t="str">
        <f t="shared" si="1146"/>
        <v/>
      </c>
      <c r="M18349" t="str">
        <f t="shared" si="1147"/>
        <v/>
      </c>
    </row>
    <row r="18350" spans="8:13" x14ac:dyDescent="0.25">
      <c r="H18350" t="str">
        <f>IF(A18350="","",INDEX('Lookup Tables'!$B$2:$B$9,MATCH(B18350,'Lookup Tables'!$A$2:$A$9,-1)))</f>
        <v/>
      </c>
      <c r="I18350" t="str">
        <f>IF(A18350="","",IF(AND(C18350&gt;=INDEX('Lookup Tables'!$C$2:$C$9,MATCH(B18350,'Lookup Tables'!$A$2:$A$9,-1)),C18350&lt;=INDEX('Lookup Tables'!$D$2:$D$9,MATCH(B18350,'Lookup Tables'!$A$2:$A$9,-1))),"PASS","FAIL"))</f>
        <v/>
      </c>
      <c r="J18350" t="str">
        <f t="shared" si="1144"/>
        <v/>
      </c>
      <c r="K18350" t="str">
        <f t="shared" si="1145"/>
        <v/>
      </c>
      <c r="L18350" t="str">
        <f t="shared" si="1146"/>
        <v/>
      </c>
      <c r="M18350" t="str">
        <f t="shared" si="1147"/>
        <v/>
      </c>
    </row>
    <row r="18351" spans="8:13" x14ac:dyDescent="0.25">
      <c r="H18351" t="str">
        <f>IF(A18351="","",INDEX('Lookup Tables'!$B$2:$B$9,MATCH(B18351,'Lookup Tables'!$A$2:$A$9,-1)))</f>
        <v/>
      </c>
      <c r="I18351" t="str">
        <f>IF(A18351="","",IF(AND(C18351&gt;=INDEX('Lookup Tables'!$C$2:$C$9,MATCH(B18351,'Lookup Tables'!$A$2:$A$9,-1)),C18351&lt;=INDEX('Lookup Tables'!$D$2:$D$9,MATCH(B18351,'Lookup Tables'!$A$2:$A$9,-1))),"PASS","FAIL"))</f>
        <v/>
      </c>
      <c r="J18351" t="str">
        <f t="shared" si="1144"/>
        <v/>
      </c>
      <c r="K18351" t="str">
        <f t="shared" si="1145"/>
        <v/>
      </c>
      <c r="L18351" t="str">
        <f t="shared" si="1146"/>
        <v/>
      </c>
      <c r="M18351" t="str">
        <f t="shared" si="1147"/>
        <v/>
      </c>
    </row>
    <row r="18352" spans="8:13" x14ac:dyDescent="0.25">
      <c r="H18352" t="str">
        <f>IF(A18352="","",INDEX('Lookup Tables'!$B$2:$B$9,MATCH(B18352,'Lookup Tables'!$A$2:$A$9,-1)))</f>
        <v/>
      </c>
      <c r="I18352" t="str">
        <f>IF(A18352="","",IF(AND(C18352&gt;=INDEX('Lookup Tables'!$C$2:$C$9,MATCH(B18352,'Lookup Tables'!$A$2:$A$9,-1)),C18352&lt;=INDEX('Lookup Tables'!$D$2:$D$9,MATCH(B18352,'Lookup Tables'!$A$2:$A$9,-1))),"PASS","FAIL"))</f>
        <v/>
      </c>
      <c r="J18352" t="str">
        <f t="shared" si="1144"/>
        <v/>
      </c>
      <c r="K18352" t="str">
        <f t="shared" si="1145"/>
        <v/>
      </c>
      <c r="L18352" t="str">
        <f t="shared" si="1146"/>
        <v/>
      </c>
      <c r="M18352" t="str">
        <f t="shared" si="1147"/>
        <v/>
      </c>
    </row>
    <row r="18353" spans="8:13" x14ac:dyDescent="0.25">
      <c r="H18353" t="str">
        <f>IF(A18353="","",INDEX('Lookup Tables'!$B$2:$B$9,MATCH(B18353,'Lookup Tables'!$A$2:$A$9,-1)))</f>
        <v/>
      </c>
      <c r="I18353" t="str">
        <f>IF(A18353="","",IF(AND(C18353&gt;=INDEX('Lookup Tables'!$C$2:$C$9,MATCH(B18353,'Lookup Tables'!$A$2:$A$9,-1)),C18353&lt;=INDEX('Lookup Tables'!$D$2:$D$9,MATCH(B18353,'Lookup Tables'!$A$2:$A$9,-1))),"PASS","FAIL"))</f>
        <v/>
      </c>
      <c r="J18353" t="str">
        <f t="shared" si="1144"/>
        <v/>
      </c>
      <c r="K18353" t="str">
        <f t="shared" si="1145"/>
        <v/>
      </c>
      <c r="L18353" t="str">
        <f t="shared" si="1146"/>
        <v/>
      </c>
      <c r="M18353" t="str">
        <f t="shared" si="1147"/>
        <v/>
      </c>
    </row>
    <row r="18354" spans="8:13" x14ac:dyDescent="0.25">
      <c r="H18354" t="str">
        <f>IF(A18354="","",INDEX('Lookup Tables'!$B$2:$B$9,MATCH(B18354,'Lookup Tables'!$A$2:$A$9,-1)))</f>
        <v/>
      </c>
      <c r="I18354" t="str">
        <f>IF(A18354="","",IF(AND(C18354&gt;=INDEX('Lookup Tables'!$C$2:$C$9,MATCH(B18354,'Lookup Tables'!$A$2:$A$9,-1)),C18354&lt;=INDEX('Lookup Tables'!$D$2:$D$9,MATCH(B18354,'Lookup Tables'!$A$2:$A$9,-1))),"PASS","FAIL"))</f>
        <v/>
      </c>
      <c r="J18354" t="str">
        <f t="shared" si="1144"/>
        <v/>
      </c>
      <c r="K18354" t="str">
        <f t="shared" si="1145"/>
        <v/>
      </c>
      <c r="L18354" t="str">
        <f t="shared" si="1146"/>
        <v/>
      </c>
      <c r="M18354" t="str">
        <f t="shared" si="1147"/>
        <v/>
      </c>
    </row>
    <row r="18355" spans="8:13" x14ac:dyDescent="0.25">
      <c r="H18355" t="str">
        <f>IF(A18355="","",INDEX('Lookup Tables'!$B$2:$B$9,MATCH(B18355,'Lookup Tables'!$A$2:$A$9,-1)))</f>
        <v/>
      </c>
      <c r="I18355" t="str">
        <f>IF(A18355="","",IF(AND(C18355&gt;=INDEX('Lookup Tables'!$C$2:$C$9,MATCH(B18355,'Lookup Tables'!$A$2:$A$9,-1)),C18355&lt;=INDEX('Lookup Tables'!$D$2:$D$9,MATCH(B18355,'Lookup Tables'!$A$2:$A$9,-1))),"PASS","FAIL"))</f>
        <v/>
      </c>
      <c r="J18355" t="str">
        <f t="shared" si="1144"/>
        <v/>
      </c>
      <c r="K18355" t="str">
        <f t="shared" si="1145"/>
        <v/>
      </c>
      <c r="L18355" t="str">
        <f t="shared" si="1146"/>
        <v/>
      </c>
      <c r="M18355" t="str">
        <f t="shared" si="1147"/>
        <v/>
      </c>
    </row>
    <row r="18356" spans="8:13" x14ac:dyDescent="0.25">
      <c r="H18356" t="str">
        <f>IF(A18356="","",INDEX('Lookup Tables'!$B$2:$B$9,MATCH(B18356,'Lookup Tables'!$A$2:$A$9,-1)))</f>
        <v/>
      </c>
      <c r="I18356" t="str">
        <f>IF(A18356="","",IF(AND(C18356&gt;=INDEX('Lookup Tables'!$C$2:$C$9,MATCH(B18356,'Lookup Tables'!$A$2:$A$9,-1)),C18356&lt;=INDEX('Lookup Tables'!$D$2:$D$9,MATCH(B18356,'Lookup Tables'!$A$2:$A$9,-1))),"PASS","FAIL"))</f>
        <v/>
      </c>
      <c r="J18356" t="str">
        <f t="shared" si="1144"/>
        <v/>
      </c>
      <c r="K18356" t="str">
        <f t="shared" si="1145"/>
        <v/>
      </c>
      <c r="L18356" t="str">
        <f t="shared" si="1146"/>
        <v/>
      </c>
      <c r="M18356" t="str">
        <f t="shared" si="1147"/>
        <v/>
      </c>
    </row>
    <row r="18357" spans="8:13" x14ac:dyDescent="0.25">
      <c r="H18357" t="str">
        <f>IF(A18357="","",INDEX('Lookup Tables'!$B$2:$B$9,MATCH(B18357,'Lookup Tables'!$A$2:$A$9,-1)))</f>
        <v/>
      </c>
      <c r="I18357" t="str">
        <f>IF(A18357="","",IF(AND(C18357&gt;=INDEX('Lookup Tables'!$C$2:$C$9,MATCH(B18357,'Lookup Tables'!$A$2:$A$9,-1)),C18357&lt;=INDEX('Lookup Tables'!$D$2:$D$9,MATCH(B18357,'Lookup Tables'!$A$2:$A$9,-1))),"PASS","FAIL"))</f>
        <v/>
      </c>
      <c r="J18357" t="str">
        <f t="shared" si="1144"/>
        <v/>
      </c>
      <c r="K18357" t="str">
        <f t="shared" si="1145"/>
        <v/>
      </c>
      <c r="L18357" t="str">
        <f t="shared" si="1146"/>
        <v/>
      </c>
      <c r="M18357" t="str">
        <f t="shared" si="1147"/>
        <v/>
      </c>
    </row>
    <row r="18358" spans="8:13" x14ac:dyDescent="0.25">
      <c r="H18358" t="str">
        <f>IF(A18358="","",INDEX('Lookup Tables'!$B$2:$B$9,MATCH(B18358,'Lookup Tables'!$A$2:$A$9,-1)))</f>
        <v/>
      </c>
      <c r="I18358" t="str">
        <f>IF(A18358="","",IF(AND(C18358&gt;=INDEX('Lookup Tables'!$C$2:$C$9,MATCH(B18358,'Lookup Tables'!$A$2:$A$9,-1)),C18358&lt;=INDEX('Lookup Tables'!$D$2:$D$9,MATCH(B18358,'Lookup Tables'!$A$2:$A$9,-1))),"PASS","FAIL"))</f>
        <v/>
      </c>
      <c r="J18358" t="str">
        <f t="shared" si="1144"/>
        <v/>
      </c>
      <c r="K18358" t="str">
        <f t="shared" si="1145"/>
        <v/>
      </c>
      <c r="L18358" t="str">
        <f t="shared" si="1146"/>
        <v/>
      </c>
      <c r="M18358" t="str">
        <f t="shared" si="1147"/>
        <v/>
      </c>
    </row>
    <row r="18359" spans="8:13" x14ac:dyDescent="0.25">
      <c r="H18359" t="str">
        <f>IF(A18359="","",INDEX('Lookup Tables'!$B$2:$B$9,MATCH(B18359,'Lookup Tables'!$A$2:$A$9,-1)))</f>
        <v/>
      </c>
      <c r="I18359" t="str">
        <f>IF(A18359="","",IF(AND(C18359&gt;=INDEX('Lookup Tables'!$C$2:$C$9,MATCH(B18359,'Lookup Tables'!$A$2:$A$9,-1)),C18359&lt;=INDEX('Lookup Tables'!$D$2:$D$9,MATCH(B18359,'Lookup Tables'!$A$2:$A$9,-1))),"PASS","FAIL"))</f>
        <v/>
      </c>
      <c r="J18359" t="str">
        <f t="shared" si="1144"/>
        <v/>
      </c>
      <c r="K18359" t="str">
        <f t="shared" si="1145"/>
        <v/>
      </c>
      <c r="L18359" t="str">
        <f t="shared" si="1146"/>
        <v/>
      </c>
      <c r="M18359" t="str">
        <f t="shared" si="1147"/>
        <v/>
      </c>
    </row>
    <row r="18360" spans="8:13" x14ac:dyDescent="0.25">
      <c r="H18360" t="str">
        <f>IF(A18360="","",INDEX('Lookup Tables'!$B$2:$B$9,MATCH(B18360,'Lookup Tables'!$A$2:$A$9,-1)))</f>
        <v/>
      </c>
      <c r="I18360" t="str">
        <f>IF(A18360="","",IF(AND(C18360&gt;=INDEX('Lookup Tables'!$C$2:$C$9,MATCH(B18360,'Lookup Tables'!$A$2:$A$9,-1)),C18360&lt;=INDEX('Lookup Tables'!$D$2:$D$9,MATCH(B18360,'Lookup Tables'!$A$2:$A$9,-1))),"PASS","FAIL"))</f>
        <v/>
      </c>
      <c r="J18360" t="str">
        <f t="shared" si="1144"/>
        <v/>
      </c>
      <c r="K18360" t="str">
        <f t="shared" si="1145"/>
        <v/>
      </c>
      <c r="L18360" t="str">
        <f t="shared" si="1146"/>
        <v/>
      </c>
      <c r="M18360" t="str">
        <f t="shared" si="1147"/>
        <v/>
      </c>
    </row>
    <row r="18361" spans="8:13" x14ac:dyDescent="0.25">
      <c r="H18361" t="str">
        <f>IF(A18361="","",INDEX('Lookup Tables'!$B$2:$B$9,MATCH(B18361,'Lookup Tables'!$A$2:$A$9,-1)))</f>
        <v/>
      </c>
      <c r="I18361" t="str">
        <f>IF(A18361="","",IF(AND(C18361&gt;=INDEX('Lookup Tables'!$C$2:$C$9,MATCH(B18361,'Lookup Tables'!$A$2:$A$9,-1)),C18361&lt;=INDEX('Lookup Tables'!$D$2:$D$9,MATCH(B18361,'Lookup Tables'!$A$2:$A$9,-1))),"PASS","FAIL"))</f>
        <v/>
      </c>
      <c r="J18361" t="str">
        <f t="shared" si="1144"/>
        <v/>
      </c>
      <c r="K18361" t="str">
        <f t="shared" si="1145"/>
        <v/>
      </c>
      <c r="L18361" t="str">
        <f t="shared" si="1146"/>
        <v/>
      </c>
      <c r="M18361" t="str">
        <f t="shared" si="1147"/>
        <v/>
      </c>
    </row>
    <row r="18362" spans="8:13" x14ac:dyDescent="0.25">
      <c r="H18362" t="str">
        <f>IF(A18362="","",INDEX('Lookup Tables'!$B$2:$B$9,MATCH(B18362,'Lookup Tables'!$A$2:$A$9,-1)))</f>
        <v/>
      </c>
      <c r="I18362" t="str">
        <f>IF(A18362="","",IF(AND(C18362&gt;=INDEX('Lookup Tables'!$C$2:$C$9,MATCH(B18362,'Lookup Tables'!$A$2:$A$9,-1)),C18362&lt;=INDEX('Lookup Tables'!$D$2:$D$9,MATCH(B18362,'Lookup Tables'!$A$2:$A$9,-1))),"PASS","FAIL"))</f>
        <v/>
      </c>
      <c r="J18362" t="str">
        <f t="shared" si="1144"/>
        <v/>
      </c>
      <c r="K18362" t="str">
        <f t="shared" si="1145"/>
        <v/>
      </c>
      <c r="L18362" t="str">
        <f t="shared" si="1146"/>
        <v/>
      </c>
      <c r="M18362" t="str">
        <f t="shared" si="1147"/>
        <v/>
      </c>
    </row>
    <row r="18363" spans="8:13" x14ac:dyDescent="0.25">
      <c r="H18363" t="str">
        <f>IF(A18363="","",INDEX('Lookup Tables'!$B$2:$B$9,MATCH(B18363,'Lookup Tables'!$A$2:$A$9,-1)))</f>
        <v/>
      </c>
      <c r="I18363" t="str">
        <f>IF(A18363="","",IF(AND(C18363&gt;=INDEX('Lookup Tables'!$C$2:$C$9,MATCH(B18363,'Lookup Tables'!$A$2:$A$9,-1)),C18363&lt;=INDEX('Lookup Tables'!$D$2:$D$9,MATCH(B18363,'Lookup Tables'!$A$2:$A$9,-1))),"PASS","FAIL"))</f>
        <v/>
      </c>
      <c r="J18363" t="str">
        <f t="shared" si="1144"/>
        <v/>
      </c>
      <c r="K18363" t="str">
        <f t="shared" si="1145"/>
        <v/>
      </c>
      <c r="L18363" t="str">
        <f t="shared" si="1146"/>
        <v/>
      </c>
      <c r="M18363" t="str">
        <f t="shared" si="1147"/>
        <v/>
      </c>
    </row>
    <row r="18364" spans="8:13" x14ac:dyDescent="0.25">
      <c r="H18364" t="str">
        <f>IF(A18364="","",INDEX('Lookup Tables'!$B$2:$B$9,MATCH(B18364,'Lookup Tables'!$A$2:$A$9,-1)))</f>
        <v/>
      </c>
      <c r="I18364" t="str">
        <f>IF(A18364="","",IF(AND(C18364&gt;=INDEX('Lookup Tables'!$C$2:$C$9,MATCH(B18364,'Lookup Tables'!$A$2:$A$9,-1)),C18364&lt;=INDEX('Lookup Tables'!$D$2:$D$9,MATCH(B18364,'Lookup Tables'!$A$2:$A$9,-1))),"PASS","FAIL"))</f>
        <v/>
      </c>
      <c r="J18364" t="str">
        <f t="shared" si="1144"/>
        <v/>
      </c>
      <c r="K18364" t="str">
        <f t="shared" si="1145"/>
        <v/>
      </c>
      <c r="L18364" t="str">
        <f t="shared" si="1146"/>
        <v/>
      </c>
      <c r="M18364" t="str">
        <f t="shared" si="1147"/>
        <v/>
      </c>
    </row>
    <row r="18365" spans="8:13" x14ac:dyDescent="0.25">
      <c r="H18365" t="str">
        <f>IF(A18365="","",INDEX('Lookup Tables'!$B$2:$B$9,MATCH(B18365,'Lookup Tables'!$A$2:$A$9,-1)))</f>
        <v/>
      </c>
      <c r="I18365" t="str">
        <f>IF(A18365="","",IF(AND(C18365&gt;=INDEX('Lookup Tables'!$C$2:$C$9,MATCH(B18365,'Lookup Tables'!$A$2:$A$9,-1)),C18365&lt;=INDEX('Lookup Tables'!$D$2:$D$9,MATCH(B18365,'Lookup Tables'!$A$2:$A$9,-1))),"PASS","FAIL"))</f>
        <v/>
      </c>
      <c r="J18365" t="str">
        <f t="shared" si="1144"/>
        <v/>
      </c>
      <c r="K18365" t="str">
        <f t="shared" si="1145"/>
        <v/>
      </c>
      <c r="L18365" t="str">
        <f t="shared" si="1146"/>
        <v/>
      </c>
      <c r="M18365" t="str">
        <f t="shared" si="1147"/>
        <v/>
      </c>
    </row>
    <row r="18366" spans="8:13" x14ac:dyDescent="0.25">
      <c r="H18366" t="str">
        <f>IF(A18366="","",INDEX('Lookup Tables'!$B$2:$B$9,MATCH(B18366,'Lookup Tables'!$A$2:$A$9,-1)))</f>
        <v/>
      </c>
      <c r="I18366" t="str">
        <f>IF(A18366="","",IF(AND(C18366&gt;=INDEX('Lookup Tables'!$C$2:$C$9,MATCH(B18366,'Lookup Tables'!$A$2:$A$9,-1)),C18366&lt;=INDEX('Lookup Tables'!$D$2:$D$9,MATCH(B18366,'Lookup Tables'!$A$2:$A$9,-1))),"PASS","FAIL"))</f>
        <v/>
      </c>
      <c r="J18366" t="str">
        <f t="shared" si="1144"/>
        <v/>
      </c>
      <c r="K18366" t="str">
        <f t="shared" si="1145"/>
        <v/>
      </c>
      <c r="L18366" t="str">
        <f t="shared" si="1146"/>
        <v/>
      </c>
      <c r="M18366" t="str">
        <f t="shared" si="1147"/>
        <v/>
      </c>
    </row>
    <row r="18367" spans="8:13" x14ac:dyDescent="0.25">
      <c r="H18367" t="str">
        <f>IF(A18367="","",INDEX('Lookup Tables'!$B$2:$B$9,MATCH(B18367,'Lookup Tables'!$A$2:$A$9,-1)))</f>
        <v/>
      </c>
      <c r="I18367" t="str">
        <f>IF(A18367="","",IF(AND(C18367&gt;=INDEX('Lookup Tables'!$C$2:$C$9,MATCH(B18367,'Lookup Tables'!$A$2:$A$9,-1)),C18367&lt;=INDEX('Lookup Tables'!$D$2:$D$9,MATCH(B18367,'Lookup Tables'!$A$2:$A$9,-1))),"PASS","FAIL"))</f>
        <v/>
      </c>
      <c r="J18367" t="str">
        <f t="shared" si="1144"/>
        <v/>
      </c>
      <c r="K18367" t="str">
        <f t="shared" si="1145"/>
        <v/>
      </c>
      <c r="L18367" t="str">
        <f t="shared" si="1146"/>
        <v/>
      </c>
      <c r="M18367" t="str">
        <f t="shared" si="1147"/>
        <v/>
      </c>
    </row>
    <row r="18368" spans="8:13" x14ac:dyDescent="0.25">
      <c r="H18368" t="str">
        <f>IF(A18368="","",INDEX('Lookup Tables'!$B$2:$B$9,MATCH(B18368,'Lookup Tables'!$A$2:$A$9,-1)))</f>
        <v/>
      </c>
      <c r="I18368" t="str">
        <f>IF(A18368="","",IF(AND(C18368&gt;=INDEX('Lookup Tables'!$C$2:$C$9,MATCH(B18368,'Lookup Tables'!$A$2:$A$9,-1)),C18368&lt;=INDEX('Lookup Tables'!$D$2:$D$9,MATCH(B18368,'Lookup Tables'!$A$2:$A$9,-1))),"PASS","FAIL"))</f>
        <v/>
      </c>
      <c r="J18368" t="str">
        <f t="shared" si="1144"/>
        <v/>
      </c>
      <c r="K18368" t="str">
        <f t="shared" si="1145"/>
        <v/>
      </c>
      <c r="L18368" t="str">
        <f t="shared" si="1146"/>
        <v/>
      </c>
      <c r="M18368" t="str">
        <f t="shared" si="1147"/>
        <v/>
      </c>
    </row>
    <row r="18369" spans="8:13" x14ac:dyDescent="0.25">
      <c r="H18369" t="str">
        <f>IF(A18369="","",INDEX('Lookup Tables'!$B$2:$B$9,MATCH(B18369,'Lookup Tables'!$A$2:$A$9,-1)))</f>
        <v/>
      </c>
      <c r="I18369" t="str">
        <f>IF(A18369="","",IF(AND(C18369&gt;=INDEX('Lookup Tables'!$C$2:$C$9,MATCH(B18369,'Lookup Tables'!$A$2:$A$9,-1)),C18369&lt;=INDEX('Lookup Tables'!$D$2:$D$9,MATCH(B18369,'Lookup Tables'!$A$2:$A$9,-1))),"PASS","FAIL"))</f>
        <v/>
      </c>
      <c r="J18369" t="str">
        <f t="shared" ref="J18369:J18432" si="1148">IF(A18369="","",IF(AND(D18369&gt;=15,D18369&lt;=22.5),"PASS","FAIL"))</f>
        <v/>
      </c>
      <c r="K18369" t="str">
        <f t="shared" ref="K18369:K18432" si="1149">IF(A18369="","",IF(AND(E18369&gt;=15,E18369&lt;=22.5),"PASS","FAIL"))</f>
        <v/>
      </c>
      <c r="L18369" t="str">
        <f t="shared" ref="L18369:L18432" si="1150">IF(A18369="","",IF(AND(F18369&gt;0,F18369&lt;0.2),"PASS","FAIL"))</f>
        <v/>
      </c>
      <c r="M18369" t="str">
        <f t="shared" ref="M18369:M18432" si="1151">IF(A18369="","",IF(AND(IF(I18369="PASS",TRUE,FALSE),IF(J18369="PASS",TRUE,FALSE),IF(K18369="PASS",TRUE,FALSE),IF(L18369="PASS",TRUE,FALSE))=TRUE,"PASS","FAIL"))</f>
        <v/>
      </c>
    </row>
    <row r="18370" spans="8:13" x14ac:dyDescent="0.25">
      <c r="H18370" t="str">
        <f>IF(A18370="","",INDEX('Lookup Tables'!$B$2:$B$9,MATCH(B18370,'Lookup Tables'!$A$2:$A$9,-1)))</f>
        <v/>
      </c>
      <c r="I18370" t="str">
        <f>IF(A18370="","",IF(AND(C18370&gt;=INDEX('Lookup Tables'!$C$2:$C$9,MATCH(B18370,'Lookup Tables'!$A$2:$A$9,-1)),C18370&lt;=INDEX('Lookup Tables'!$D$2:$D$9,MATCH(B18370,'Lookup Tables'!$A$2:$A$9,-1))),"PASS","FAIL"))</f>
        <v/>
      </c>
      <c r="J18370" t="str">
        <f t="shared" si="1148"/>
        <v/>
      </c>
      <c r="K18370" t="str">
        <f t="shared" si="1149"/>
        <v/>
      </c>
      <c r="L18370" t="str">
        <f t="shared" si="1150"/>
        <v/>
      </c>
      <c r="M18370" t="str">
        <f t="shared" si="1151"/>
        <v/>
      </c>
    </row>
    <row r="18371" spans="8:13" x14ac:dyDescent="0.25">
      <c r="H18371" t="str">
        <f>IF(A18371="","",INDEX('Lookup Tables'!$B$2:$B$9,MATCH(B18371,'Lookup Tables'!$A$2:$A$9,-1)))</f>
        <v/>
      </c>
      <c r="I18371" t="str">
        <f>IF(A18371="","",IF(AND(C18371&gt;=INDEX('Lookup Tables'!$C$2:$C$9,MATCH(B18371,'Lookup Tables'!$A$2:$A$9,-1)),C18371&lt;=INDEX('Lookup Tables'!$D$2:$D$9,MATCH(B18371,'Lookup Tables'!$A$2:$A$9,-1))),"PASS","FAIL"))</f>
        <v/>
      </c>
      <c r="J18371" t="str">
        <f t="shared" si="1148"/>
        <v/>
      </c>
      <c r="K18371" t="str">
        <f t="shared" si="1149"/>
        <v/>
      </c>
      <c r="L18371" t="str">
        <f t="shared" si="1150"/>
        <v/>
      </c>
      <c r="M18371" t="str">
        <f t="shared" si="1151"/>
        <v/>
      </c>
    </row>
    <row r="18372" spans="8:13" x14ac:dyDescent="0.25">
      <c r="H18372" t="str">
        <f>IF(A18372="","",INDEX('Lookup Tables'!$B$2:$B$9,MATCH(B18372,'Lookup Tables'!$A$2:$A$9,-1)))</f>
        <v/>
      </c>
      <c r="I18372" t="str">
        <f>IF(A18372="","",IF(AND(C18372&gt;=INDEX('Lookup Tables'!$C$2:$C$9,MATCH(B18372,'Lookup Tables'!$A$2:$A$9,-1)),C18372&lt;=INDEX('Lookup Tables'!$D$2:$D$9,MATCH(B18372,'Lookup Tables'!$A$2:$A$9,-1))),"PASS","FAIL"))</f>
        <v/>
      </c>
      <c r="J18372" t="str">
        <f t="shared" si="1148"/>
        <v/>
      </c>
      <c r="K18372" t="str">
        <f t="shared" si="1149"/>
        <v/>
      </c>
      <c r="L18372" t="str">
        <f t="shared" si="1150"/>
        <v/>
      </c>
      <c r="M18372" t="str">
        <f t="shared" si="1151"/>
        <v/>
      </c>
    </row>
    <row r="18373" spans="8:13" x14ac:dyDescent="0.25">
      <c r="H18373" t="str">
        <f>IF(A18373="","",INDEX('Lookup Tables'!$B$2:$B$9,MATCH(B18373,'Lookup Tables'!$A$2:$A$9,-1)))</f>
        <v/>
      </c>
      <c r="I18373" t="str">
        <f>IF(A18373="","",IF(AND(C18373&gt;=INDEX('Lookup Tables'!$C$2:$C$9,MATCH(B18373,'Lookup Tables'!$A$2:$A$9,-1)),C18373&lt;=INDEX('Lookup Tables'!$D$2:$D$9,MATCH(B18373,'Lookup Tables'!$A$2:$A$9,-1))),"PASS","FAIL"))</f>
        <v/>
      </c>
      <c r="J18373" t="str">
        <f t="shared" si="1148"/>
        <v/>
      </c>
      <c r="K18373" t="str">
        <f t="shared" si="1149"/>
        <v/>
      </c>
      <c r="L18373" t="str">
        <f t="shared" si="1150"/>
        <v/>
      </c>
      <c r="M18373" t="str">
        <f t="shared" si="1151"/>
        <v/>
      </c>
    </row>
    <row r="18374" spans="8:13" x14ac:dyDescent="0.25">
      <c r="H18374" t="str">
        <f>IF(A18374="","",INDEX('Lookup Tables'!$B$2:$B$9,MATCH(B18374,'Lookup Tables'!$A$2:$A$9,-1)))</f>
        <v/>
      </c>
      <c r="I18374" t="str">
        <f>IF(A18374="","",IF(AND(C18374&gt;=INDEX('Lookup Tables'!$C$2:$C$9,MATCH(B18374,'Lookup Tables'!$A$2:$A$9,-1)),C18374&lt;=INDEX('Lookup Tables'!$D$2:$D$9,MATCH(B18374,'Lookup Tables'!$A$2:$A$9,-1))),"PASS","FAIL"))</f>
        <v/>
      </c>
      <c r="J18374" t="str">
        <f t="shared" si="1148"/>
        <v/>
      </c>
      <c r="K18374" t="str">
        <f t="shared" si="1149"/>
        <v/>
      </c>
      <c r="L18374" t="str">
        <f t="shared" si="1150"/>
        <v/>
      </c>
      <c r="M18374" t="str">
        <f t="shared" si="1151"/>
        <v/>
      </c>
    </row>
    <row r="18375" spans="8:13" x14ac:dyDescent="0.25">
      <c r="H18375" t="str">
        <f>IF(A18375="","",INDEX('Lookup Tables'!$B$2:$B$9,MATCH(B18375,'Lookup Tables'!$A$2:$A$9,-1)))</f>
        <v/>
      </c>
      <c r="I18375" t="str">
        <f>IF(A18375="","",IF(AND(C18375&gt;=INDEX('Lookup Tables'!$C$2:$C$9,MATCH(B18375,'Lookup Tables'!$A$2:$A$9,-1)),C18375&lt;=INDEX('Lookup Tables'!$D$2:$D$9,MATCH(B18375,'Lookup Tables'!$A$2:$A$9,-1))),"PASS","FAIL"))</f>
        <v/>
      </c>
      <c r="J18375" t="str">
        <f t="shared" si="1148"/>
        <v/>
      </c>
      <c r="K18375" t="str">
        <f t="shared" si="1149"/>
        <v/>
      </c>
      <c r="L18375" t="str">
        <f t="shared" si="1150"/>
        <v/>
      </c>
      <c r="M18375" t="str">
        <f t="shared" si="1151"/>
        <v/>
      </c>
    </row>
    <row r="18376" spans="8:13" x14ac:dyDescent="0.25">
      <c r="H18376" t="str">
        <f>IF(A18376="","",INDEX('Lookup Tables'!$B$2:$B$9,MATCH(B18376,'Lookup Tables'!$A$2:$A$9,-1)))</f>
        <v/>
      </c>
      <c r="I18376" t="str">
        <f>IF(A18376="","",IF(AND(C18376&gt;=INDEX('Lookup Tables'!$C$2:$C$9,MATCH(B18376,'Lookup Tables'!$A$2:$A$9,-1)),C18376&lt;=INDEX('Lookup Tables'!$D$2:$D$9,MATCH(B18376,'Lookup Tables'!$A$2:$A$9,-1))),"PASS","FAIL"))</f>
        <v/>
      </c>
      <c r="J18376" t="str">
        <f t="shared" si="1148"/>
        <v/>
      </c>
      <c r="K18376" t="str">
        <f t="shared" si="1149"/>
        <v/>
      </c>
      <c r="L18376" t="str">
        <f t="shared" si="1150"/>
        <v/>
      </c>
      <c r="M18376" t="str">
        <f t="shared" si="1151"/>
        <v/>
      </c>
    </row>
    <row r="18377" spans="8:13" x14ac:dyDescent="0.25">
      <c r="H18377" t="str">
        <f>IF(A18377="","",INDEX('Lookup Tables'!$B$2:$B$9,MATCH(B18377,'Lookup Tables'!$A$2:$A$9,-1)))</f>
        <v/>
      </c>
      <c r="I18377" t="str">
        <f>IF(A18377="","",IF(AND(C18377&gt;=INDEX('Lookup Tables'!$C$2:$C$9,MATCH(B18377,'Lookup Tables'!$A$2:$A$9,-1)),C18377&lt;=INDEX('Lookup Tables'!$D$2:$D$9,MATCH(B18377,'Lookup Tables'!$A$2:$A$9,-1))),"PASS","FAIL"))</f>
        <v/>
      </c>
      <c r="J18377" t="str">
        <f t="shared" si="1148"/>
        <v/>
      </c>
      <c r="K18377" t="str">
        <f t="shared" si="1149"/>
        <v/>
      </c>
      <c r="L18377" t="str">
        <f t="shared" si="1150"/>
        <v/>
      </c>
      <c r="M18377" t="str">
        <f t="shared" si="1151"/>
        <v/>
      </c>
    </row>
    <row r="18378" spans="8:13" x14ac:dyDescent="0.25">
      <c r="H18378" t="str">
        <f>IF(A18378="","",INDEX('Lookup Tables'!$B$2:$B$9,MATCH(B18378,'Lookup Tables'!$A$2:$A$9,-1)))</f>
        <v/>
      </c>
      <c r="I18378" t="str">
        <f>IF(A18378="","",IF(AND(C18378&gt;=INDEX('Lookup Tables'!$C$2:$C$9,MATCH(B18378,'Lookup Tables'!$A$2:$A$9,-1)),C18378&lt;=INDEX('Lookup Tables'!$D$2:$D$9,MATCH(B18378,'Lookup Tables'!$A$2:$A$9,-1))),"PASS","FAIL"))</f>
        <v/>
      </c>
      <c r="J18378" t="str">
        <f t="shared" si="1148"/>
        <v/>
      </c>
      <c r="K18378" t="str">
        <f t="shared" si="1149"/>
        <v/>
      </c>
      <c r="L18378" t="str">
        <f t="shared" si="1150"/>
        <v/>
      </c>
      <c r="M18378" t="str">
        <f t="shared" si="1151"/>
        <v/>
      </c>
    </row>
    <row r="18379" spans="8:13" x14ac:dyDescent="0.25">
      <c r="H18379" t="str">
        <f>IF(A18379="","",INDEX('Lookup Tables'!$B$2:$B$9,MATCH(B18379,'Lookup Tables'!$A$2:$A$9,-1)))</f>
        <v/>
      </c>
      <c r="I18379" t="str">
        <f>IF(A18379="","",IF(AND(C18379&gt;=INDEX('Lookup Tables'!$C$2:$C$9,MATCH(B18379,'Lookup Tables'!$A$2:$A$9,-1)),C18379&lt;=INDEX('Lookup Tables'!$D$2:$D$9,MATCH(B18379,'Lookup Tables'!$A$2:$A$9,-1))),"PASS","FAIL"))</f>
        <v/>
      </c>
      <c r="J18379" t="str">
        <f t="shared" si="1148"/>
        <v/>
      </c>
      <c r="K18379" t="str">
        <f t="shared" si="1149"/>
        <v/>
      </c>
      <c r="L18379" t="str">
        <f t="shared" si="1150"/>
        <v/>
      </c>
      <c r="M18379" t="str">
        <f t="shared" si="1151"/>
        <v/>
      </c>
    </row>
    <row r="18380" spans="8:13" x14ac:dyDescent="0.25">
      <c r="H18380" t="str">
        <f>IF(A18380="","",INDEX('Lookup Tables'!$B$2:$B$9,MATCH(B18380,'Lookup Tables'!$A$2:$A$9,-1)))</f>
        <v/>
      </c>
      <c r="I18380" t="str">
        <f>IF(A18380="","",IF(AND(C18380&gt;=INDEX('Lookup Tables'!$C$2:$C$9,MATCH(B18380,'Lookup Tables'!$A$2:$A$9,-1)),C18380&lt;=INDEX('Lookup Tables'!$D$2:$D$9,MATCH(B18380,'Lookup Tables'!$A$2:$A$9,-1))),"PASS","FAIL"))</f>
        <v/>
      </c>
      <c r="J18380" t="str">
        <f t="shared" si="1148"/>
        <v/>
      </c>
      <c r="K18380" t="str">
        <f t="shared" si="1149"/>
        <v/>
      </c>
      <c r="L18380" t="str">
        <f t="shared" si="1150"/>
        <v/>
      </c>
      <c r="M18380" t="str">
        <f t="shared" si="1151"/>
        <v/>
      </c>
    </row>
    <row r="18381" spans="8:13" x14ac:dyDescent="0.25">
      <c r="H18381" t="str">
        <f>IF(A18381="","",INDEX('Lookup Tables'!$B$2:$B$9,MATCH(B18381,'Lookup Tables'!$A$2:$A$9,-1)))</f>
        <v/>
      </c>
      <c r="I18381" t="str">
        <f>IF(A18381="","",IF(AND(C18381&gt;=INDEX('Lookup Tables'!$C$2:$C$9,MATCH(B18381,'Lookup Tables'!$A$2:$A$9,-1)),C18381&lt;=INDEX('Lookup Tables'!$D$2:$D$9,MATCH(B18381,'Lookup Tables'!$A$2:$A$9,-1))),"PASS","FAIL"))</f>
        <v/>
      </c>
      <c r="J18381" t="str">
        <f t="shared" si="1148"/>
        <v/>
      </c>
      <c r="K18381" t="str">
        <f t="shared" si="1149"/>
        <v/>
      </c>
      <c r="L18381" t="str">
        <f t="shared" si="1150"/>
        <v/>
      </c>
      <c r="M18381" t="str">
        <f t="shared" si="1151"/>
        <v/>
      </c>
    </row>
    <row r="18382" spans="8:13" x14ac:dyDescent="0.25">
      <c r="H18382" t="str">
        <f>IF(A18382="","",INDEX('Lookup Tables'!$B$2:$B$9,MATCH(B18382,'Lookup Tables'!$A$2:$A$9,-1)))</f>
        <v/>
      </c>
      <c r="I18382" t="str">
        <f>IF(A18382="","",IF(AND(C18382&gt;=INDEX('Lookup Tables'!$C$2:$C$9,MATCH(B18382,'Lookup Tables'!$A$2:$A$9,-1)),C18382&lt;=INDEX('Lookup Tables'!$D$2:$D$9,MATCH(B18382,'Lookup Tables'!$A$2:$A$9,-1))),"PASS","FAIL"))</f>
        <v/>
      </c>
      <c r="J18382" t="str">
        <f t="shared" si="1148"/>
        <v/>
      </c>
      <c r="K18382" t="str">
        <f t="shared" si="1149"/>
        <v/>
      </c>
      <c r="L18382" t="str">
        <f t="shared" si="1150"/>
        <v/>
      </c>
      <c r="M18382" t="str">
        <f t="shared" si="1151"/>
        <v/>
      </c>
    </row>
    <row r="18383" spans="8:13" x14ac:dyDescent="0.25">
      <c r="H18383" t="str">
        <f>IF(A18383="","",INDEX('Lookup Tables'!$B$2:$B$9,MATCH(B18383,'Lookup Tables'!$A$2:$A$9,-1)))</f>
        <v/>
      </c>
      <c r="I18383" t="str">
        <f>IF(A18383="","",IF(AND(C18383&gt;=INDEX('Lookup Tables'!$C$2:$C$9,MATCH(B18383,'Lookup Tables'!$A$2:$A$9,-1)),C18383&lt;=INDEX('Lookup Tables'!$D$2:$D$9,MATCH(B18383,'Lookup Tables'!$A$2:$A$9,-1))),"PASS","FAIL"))</f>
        <v/>
      </c>
      <c r="J18383" t="str">
        <f t="shared" si="1148"/>
        <v/>
      </c>
      <c r="K18383" t="str">
        <f t="shared" si="1149"/>
        <v/>
      </c>
      <c r="L18383" t="str">
        <f t="shared" si="1150"/>
        <v/>
      </c>
      <c r="M18383" t="str">
        <f t="shared" si="1151"/>
        <v/>
      </c>
    </row>
    <row r="18384" spans="8:13" x14ac:dyDescent="0.25">
      <c r="H18384" t="str">
        <f>IF(A18384="","",INDEX('Lookup Tables'!$B$2:$B$9,MATCH(B18384,'Lookup Tables'!$A$2:$A$9,-1)))</f>
        <v/>
      </c>
      <c r="I18384" t="str">
        <f>IF(A18384="","",IF(AND(C18384&gt;=INDEX('Lookup Tables'!$C$2:$C$9,MATCH(B18384,'Lookup Tables'!$A$2:$A$9,-1)),C18384&lt;=INDEX('Lookup Tables'!$D$2:$D$9,MATCH(B18384,'Lookup Tables'!$A$2:$A$9,-1))),"PASS","FAIL"))</f>
        <v/>
      </c>
      <c r="J18384" t="str">
        <f t="shared" si="1148"/>
        <v/>
      </c>
      <c r="K18384" t="str">
        <f t="shared" si="1149"/>
        <v/>
      </c>
      <c r="L18384" t="str">
        <f t="shared" si="1150"/>
        <v/>
      </c>
      <c r="M18384" t="str">
        <f t="shared" si="1151"/>
        <v/>
      </c>
    </row>
    <row r="18385" spans="8:13" x14ac:dyDescent="0.25">
      <c r="H18385" t="str">
        <f>IF(A18385="","",INDEX('Lookup Tables'!$B$2:$B$9,MATCH(B18385,'Lookup Tables'!$A$2:$A$9,-1)))</f>
        <v/>
      </c>
      <c r="I18385" t="str">
        <f>IF(A18385="","",IF(AND(C18385&gt;=INDEX('Lookup Tables'!$C$2:$C$9,MATCH(B18385,'Lookup Tables'!$A$2:$A$9,-1)),C18385&lt;=INDEX('Lookup Tables'!$D$2:$D$9,MATCH(B18385,'Lookup Tables'!$A$2:$A$9,-1))),"PASS","FAIL"))</f>
        <v/>
      </c>
      <c r="J18385" t="str">
        <f t="shared" si="1148"/>
        <v/>
      </c>
      <c r="K18385" t="str">
        <f t="shared" si="1149"/>
        <v/>
      </c>
      <c r="L18385" t="str">
        <f t="shared" si="1150"/>
        <v/>
      </c>
      <c r="M18385" t="str">
        <f t="shared" si="1151"/>
        <v/>
      </c>
    </row>
    <row r="18386" spans="8:13" x14ac:dyDescent="0.25">
      <c r="H18386" t="str">
        <f>IF(A18386="","",INDEX('Lookup Tables'!$B$2:$B$9,MATCH(B18386,'Lookup Tables'!$A$2:$A$9,-1)))</f>
        <v/>
      </c>
      <c r="I18386" t="str">
        <f>IF(A18386="","",IF(AND(C18386&gt;=INDEX('Lookup Tables'!$C$2:$C$9,MATCH(B18386,'Lookup Tables'!$A$2:$A$9,-1)),C18386&lt;=INDEX('Lookup Tables'!$D$2:$D$9,MATCH(B18386,'Lookup Tables'!$A$2:$A$9,-1))),"PASS","FAIL"))</f>
        <v/>
      </c>
      <c r="J18386" t="str">
        <f t="shared" si="1148"/>
        <v/>
      </c>
      <c r="K18386" t="str">
        <f t="shared" si="1149"/>
        <v/>
      </c>
      <c r="L18386" t="str">
        <f t="shared" si="1150"/>
        <v/>
      </c>
      <c r="M18386" t="str">
        <f t="shared" si="1151"/>
        <v/>
      </c>
    </row>
    <row r="18387" spans="8:13" x14ac:dyDescent="0.25">
      <c r="H18387" t="str">
        <f>IF(A18387="","",INDEX('Lookup Tables'!$B$2:$B$9,MATCH(B18387,'Lookup Tables'!$A$2:$A$9,-1)))</f>
        <v/>
      </c>
      <c r="I18387" t="str">
        <f>IF(A18387="","",IF(AND(C18387&gt;=INDEX('Lookup Tables'!$C$2:$C$9,MATCH(B18387,'Lookup Tables'!$A$2:$A$9,-1)),C18387&lt;=INDEX('Lookup Tables'!$D$2:$D$9,MATCH(B18387,'Lookup Tables'!$A$2:$A$9,-1))),"PASS","FAIL"))</f>
        <v/>
      </c>
      <c r="J18387" t="str">
        <f t="shared" si="1148"/>
        <v/>
      </c>
      <c r="K18387" t="str">
        <f t="shared" si="1149"/>
        <v/>
      </c>
      <c r="L18387" t="str">
        <f t="shared" si="1150"/>
        <v/>
      </c>
      <c r="M18387" t="str">
        <f t="shared" si="1151"/>
        <v/>
      </c>
    </row>
    <row r="18388" spans="8:13" x14ac:dyDescent="0.25">
      <c r="H18388" t="str">
        <f>IF(A18388="","",INDEX('Lookup Tables'!$B$2:$B$9,MATCH(B18388,'Lookup Tables'!$A$2:$A$9,-1)))</f>
        <v/>
      </c>
      <c r="I18388" t="str">
        <f>IF(A18388="","",IF(AND(C18388&gt;=INDEX('Lookup Tables'!$C$2:$C$9,MATCH(B18388,'Lookup Tables'!$A$2:$A$9,-1)),C18388&lt;=INDEX('Lookup Tables'!$D$2:$D$9,MATCH(B18388,'Lookup Tables'!$A$2:$A$9,-1))),"PASS","FAIL"))</f>
        <v/>
      </c>
      <c r="J18388" t="str">
        <f t="shared" si="1148"/>
        <v/>
      </c>
      <c r="K18388" t="str">
        <f t="shared" si="1149"/>
        <v/>
      </c>
      <c r="L18388" t="str">
        <f t="shared" si="1150"/>
        <v/>
      </c>
      <c r="M18388" t="str">
        <f t="shared" si="1151"/>
        <v/>
      </c>
    </row>
    <row r="18389" spans="8:13" x14ac:dyDescent="0.25">
      <c r="H18389" t="str">
        <f>IF(A18389="","",INDEX('Lookup Tables'!$B$2:$B$9,MATCH(B18389,'Lookup Tables'!$A$2:$A$9,-1)))</f>
        <v/>
      </c>
      <c r="I18389" t="str">
        <f>IF(A18389="","",IF(AND(C18389&gt;=INDEX('Lookup Tables'!$C$2:$C$9,MATCH(B18389,'Lookup Tables'!$A$2:$A$9,-1)),C18389&lt;=INDEX('Lookup Tables'!$D$2:$D$9,MATCH(B18389,'Lookup Tables'!$A$2:$A$9,-1))),"PASS","FAIL"))</f>
        <v/>
      </c>
      <c r="J18389" t="str">
        <f t="shared" si="1148"/>
        <v/>
      </c>
      <c r="K18389" t="str">
        <f t="shared" si="1149"/>
        <v/>
      </c>
      <c r="L18389" t="str">
        <f t="shared" si="1150"/>
        <v/>
      </c>
      <c r="M18389" t="str">
        <f t="shared" si="1151"/>
        <v/>
      </c>
    </row>
    <row r="18390" spans="8:13" x14ac:dyDescent="0.25">
      <c r="H18390" t="str">
        <f>IF(A18390="","",INDEX('Lookup Tables'!$B$2:$B$9,MATCH(B18390,'Lookup Tables'!$A$2:$A$9,-1)))</f>
        <v/>
      </c>
      <c r="I18390" t="str">
        <f>IF(A18390="","",IF(AND(C18390&gt;=INDEX('Lookup Tables'!$C$2:$C$9,MATCH(B18390,'Lookup Tables'!$A$2:$A$9,-1)),C18390&lt;=INDEX('Lookup Tables'!$D$2:$D$9,MATCH(B18390,'Lookup Tables'!$A$2:$A$9,-1))),"PASS","FAIL"))</f>
        <v/>
      </c>
      <c r="J18390" t="str">
        <f t="shared" si="1148"/>
        <v/>
      </c>
      <c r="K18390" t="str">
        <f t="shared" si="1149"/>
        <v/>
      </c>
      <c r="L18390" t="str">
        <f t="shared" si="1150"/>
        <v/>
      </c>
      <c r="M18390" t="str">
        <f t="shared" si="1151"/>
        <v/>
      </c>
    </row>
    <row r="18391" spans="8:13" x14ac:dyDescent="0.25">
      <c r="H18391" t="str">
        <f>IF(A18391="","",INDEX('Lookup Tables'!$B$2:$B$9,MATCH(B18391,'Lookup Tables'!$A$2:$A$9,-1)))</f>
        <v/>
      </c>
      <c r="I18391" t="str">
        <f>IF(A18391="","",IF(AND(C18391&gt;=INDEX('Lookup Tables'!$C$2:$C$9,MATCH(B18391,'Lookup Tables'!$A$2:$A$9,-1)),C18391&lt;=INDEX('Lookup Tables'!$D$2:$D$9,MATCH(B18391,'Lookup Tables'!$A$2:$A$9,-1))),"PASS","FAIL"))</f>
        <v/>
      </c>
      <c r="J18391" t="str">
        <f t="shared" si="1148"/>
        <v/>
      </c>
      <c r="K18391" t="str">
        <f t="shared" si="1149"/>
        <v/>
      </c>
      <c r="L18391" t="str">
        <f t="shared" si="1150"/>
        <v/>
      </c>
      <c r="M18391" t="str">
        <f t="shared" si="1151"/>
        <v/>
      </c>
    </row>
    <row r="18392" spans="8:13" x14ac:dyDescent="0.25">
      <c r="H18392" t="str">
        <f>IF(A18392="","",INDEX('Lookup Tables'!$B$2:$B$9,MATCH(B18392,'Lookup Tables'!$A$2:$A$9,-1)))</f>
        <v/>
      </c>
      <c r="I18392" t="str">
        <f>IF(A18392="","",IF(AND(C18392&gt;=INDEX('Lookup Tables'!$C$2:$C$9,MATCH(B18392,'Lookup Tables'!$A$2:$A$9,-1)),C18392&lt;=INDEX('Lookup Tables'!$D$2:$D$9,MATCH(B18392,'Lookup Tables'!$A$2:$A$9,-1))),"PASS","FAIL"))</f>
        <v/>
      </c>
      <c r="J18392" t="str">
        <f t="shared" si="1148"/>
        <v/>
      </c>
      <c r="K18392" t="str">
        <f t="shared" si="1149"/>
        <v/>
      </c>
      <c r="L18392" t="str">
        <f t="shared" si="1150"/>
        <v/>
      </c>
      <c r="M18392" t="str">
        <f t="shared" si="1151"/>
        <v/>
      </c>
    </row>
    <row r="18393" spans="8:13" x14ac:dyDescent="0.25">
      <c r="H18393" t="str">
        <f>IF(A18393="","",INDEX('Lookup Tables'!$B$2:$B$9,MATCH(B18393,'Lookup Tables'!$A$2:$A$9,-1)))</f>
        <v/>
      </c>
      <c r="I18393" t="str">
        <f>IF(A18393="","",IF(AND(C18393&gt;=INDEX('Lookup Tables'!$C$2:$C$9,MATCH(B18393,'Lookup Tables'!$A$2:$A$9,-1)),C18393&lt;=INDEX('Lookup Tables'!$D$2:$D$9,MATCH(B18393,'Lookup Tables'!$A$2:$A$9,-1))),"PASS","FAIL"))</f>
        <v/>
      </c>
      <c r="J18393" t="str">
        <f t="shared" si="1148"/>
        <v/>
      </c>
      <c r="K18393" t="str">
        <f t="shared" si="1149"/>
        <v/>
      </c>
      <c r="L18393" t="str">
        <f t="shared" si="1150"/>
        <v/>
      </c>
      <c r="M18393" t="str">
        <f t="shared" si="1151"/>
        <v/>
      </c>
    </row>
    <row r="18394" spans="8:13" x14ac:dyDescent="0.25">
      <c r="H18394" t="str">
        <f>IF(A18394="","",INDEX('Lookup Tables'!$B$2:$B$9,MATCH(B18394,'Lookup Tables'!$A$2:$A$9,-1)))</f>
        <v/>
      </c>
      <c r="I18394" t="str">
        <f>IF(A18394="","",IF(AND(C18394&gt;=INDEX('Lookup Tables'!$C$2:$C$9,MATCH(B18394,'Lookup Tables'!$A$2:$A$9,-1)),C18394&lt;=INDEX('Lookup Tables'!$D$2:$D$9,MATCH(B18394,'Lookup Tables'!$A$2:$A$9,-1))),"PASS","FAIL"))</f>
        <v/>
      </c>
      <c r="J18394" t="str">
        <f t="shared" si="1148"/>
        <v/>
      </c>
      <c r="K18394" t="str">
        <f t="shared" si="1149"/>
        <v/>
      </c>
      <c r="L18394" t="str">
        <f t="shared" si="1150"/>
        <v/>
      </c>
      <c r="M18394" t="str">
        <f t="shared" si="1151"/>
        <v/>
      </c>
    </row>
    <row r="18395" spans="8:13" x14ac:dyDescent="0.25">
      <c r="H18395" t="str">
        <f>IF(A18395="","",INDEX('Lookup Tables'!$B$2:$B$9,MATCH(B18395,'Lookup Tables'!$A$2:$A$9,-1)))</f>
        <v/>
      </c>
      <c r="I18395" t="str">
        <f>IF(A18395="","",IF(AND(C18395&gt;=INDEX('Lookup Tables'!$C$2:$C$9,MATCH(B18395,'Lookup Tables'!$A$2:$A$9,-1)),C18395&lt;=INDEX('Lookup Tables'!$D$2:$D$9,MATCH(B18395,'Lookup Tables'!$A$2:$A$9,-1))),"PASS","FAIL"))</f>
        <v/>
      </c>
      <c r="J18395" t="str">
        <f t="shared" si="1148"/>
        <v/>
      </c>
      <c r="K18395" t="str">
        <f t="shared" si="1149"/>
        <v/>
      </c>
      <c r="L18395" t="str">
        <f t="shared" si="1150"/>
        <v/>
      </c>
      <c r="M18395" t="str">
        <f t="shared" si="1151"/>
        <v/>
      </c>
    </row>
    <row r="18396" spans="8:13" x14ac:dyDescent="0.25">
      <c r="H18396" t="str">
        <f>IF(A18396="","",INDEX('Lookup Tables'!$B$2:$B$9,MATCH(B18396,'Lookup Tables'!$A$2:$A$9,-1)))</f>
        <v/>
      </c>
      <c r="I18396" t="str">
        <f>IF(A18396="","",IF(AND(C18396&gt;=INDEX('Lookup Tables'!$C$2:$C$9,MATCH(B18396,'Lookup Tables'!$A$2:$A$9,-1)),C18396&lt;=INDEX('Lookup Tables'!$D$2:$D$9,MATCH(B18396,'Lookup Tables'!$A$2:$A$9,-1))),"PASS","FAIL"))</f>
        <v/>
      </c>
      <c r="J18396" t="str">
        <f t="shared" si="1148"/>
        <v/>
      </c>
      <c r="K18396" t="str">
        <f t="shared" si="1149"/>
        <v/>
      </c>
      <c r="L18396" t="str">
        <f t="shared" si="1150"/>
        <v/>
      </c>
      <c r="M18396" t="str">
        <f t="shared" si="1151"/>
        <v/>
      </c>
    </row>
    <row r="18397" spans="8:13" x14ac:dyDescent="0.25">
      <c r="H18397" t="str">
        <f>IF(A18397="","",INDEX('Lookup Tables'!$B$2:$B$9,MATCH(B18397,'Lookup Tables'!$A$2:$A$9,-1)))</f>
        <v/>
      </c>
      <c r="I18397" t="str">
        <f>IF(A18397="","",IF(AND(C18397&gt;=INDEX('Lookup Tables'!$C$2:$C$9,MATCH(B18397,'Lookup Tables'!$A$2:$A$9,-1)),C18397&lt;=INDEX('Lookup Tables'!$D$2:$D$9,MATCH(B18397,'Lookup Tables'!$A$2:$A$9,-1))),"PASS","FAIL"))</f>
        <v/>
      </c>
      <c r="J18397" t="str">
        <f t="shared" si="1148"/>
        <v/>
      </c>
      <c r="K18397" t="str">
        <f t="shared" si="1149"/>
        <v/>
      </c>
      <c r="L18397" t="str">
        <f t="shared" si="1150"/>
        <v/>
      </c>
      <c r="M18397" t="str">
        <f t="shared" si="1151"/>
        <v/>
      </c>
    </row>
    <row r="18398" spans="8:13" x14ac:dyDescent="0.25">
      <c r="H18398" t="str">
        <f>IF(A18398="","",INDEX('Lookup Tables'!$B$2:$B$9,MATCH(B18398,'Lookup Tables'!$A$2:$A$9,-1)))</f>
        <v/>
      </c>
      <c r="I18398" t="str">
        <f>IF(A18398="","",IF(AND(C18398&gt;=INDEX('Lookup Tables'!$C$2:$C$9,MATCH(B18398,'Lookup Tables'!$A$2:$A$9,-1)),C18398&lt;=INDEX('Lookup Tables'!$D$2:$D$9,MATCH(B18398,'Lookup Tables'!$A$2:$A$9,-1))),"PASS","FAIL"))</f>
        <v/>
      </c>
      <c r="J18398" t="str">
        <f t="shared" si="1148"/>
        <v/>
      </c>
      <c r="K18398" t="str">
        <f t="shared" si="1149"/>
        <v/>
      </c>
      <c r="L18398" t="str">
        <f t="shared" si="1150"/>
        <v/>
      </c>
      <c r="M18398" t="str">
        <f t="shared" si="1151"/>
        <v/>
      </c>
    </row>
    <row r="18399" spans="8:13" x14ac:dyDescent="0.25">
      <c r="H18399" t="str">
        <f>IF(A18399="","",INDEX('Lookup Tables'!$B$2:$B$9,MATCH(B18399,'Lookup Tables'!$A$2:$A$9,-1)))</f>
        <v/>
      </c>
      <c r="I18399" t="str">
        <f>IF(A18399="","",IF(AND(C18399&gt;=INDEX('Lookup Tables'!$C$2:$C$9,MATCH(B18399,'Lookup Tables'!$A$2:$A$9,-1)),C18399&lt;=INDEX('Lookup Tables'!$D$2:$D$9,MATCH(B18399,'Lookup Tables'!$A$2:$A$9,-1))),"PASS","FAIL"))</f>
        <v/>
      </c>
      <c r="J18399" t="str">
        <f t="shared" si="1148"/>
        <v/>
      </c>
      <c r="K18399" t="str">
        <f t="shared" si="1149"/>
        <v/>
      </c>
      <c r="L18399" t="str">
        <f t="shared" si="1150"/>
        <v/>
      </c>
      <c r="M18399" t="str">
        <f t="shared" si="1151"/>
        <v/>
      </c>
    </row>
    <row r="18400" spans="8:13" x14ac:dyDescent="0.25">
      <c r="H18400" t="str">
        <f>IF(A18400="","",INDEX('Lookup Tables'!$B$2:$B$9,MATCH(B18400,'Lookup Tables'!$A$2:$A$9,-1)))</f>
        <v/>
      </c>
      <c r="I18400" t="str">
        <f>IF(A18400="","",IF(AND(C18400&gt;=INDEX('Lookup Tables'!$C$2:$C$9,MATCH(B18400,'Lookup Tables'!$A$2:$A$9,-1)),C18400&lt;=INDEX('Lookup Tables'!$D$2:$D$9,MATCH(B18400,'Lookup Tables'!$A$2:$A$9,-1))),"PASS","FAIL"))</f>
        <v/>
      </c>
      <c r="J18400" t="str">
        <f t="shared" si="1148"/>
        <v/>
      </c>
      <c r="K18400" t="str">
        <f t="shared" si="1149"/>
        <v/>
      </c>
      <c r="L18400" t="str">
        <f t="shared" si="1150"/>
        <v/>
      </c>
      <c r="M18400" t="str">
        <f t="shared" si="1151"/>
        <v/>
      </c>
    </row>
    <row r="18401" spans="8:13" x14ac:dyDescent="0.25">
      <c r="H18401" t="str">
        <f>IF(A18401="","",INDEX('Lookup Tables'!$B$2:$B$9,MATCH(B18401,'Lookup Tables'!$A$2:$A$9,-1)))</f>
        <v/>
      </c>
      <c r="I18401" t="str">
        <f>IF(A18401="","",IF(AND(C18401&gt;=INDEX('Lookup Tables'!$C$2:$C$9,MATCH(B18401,'Lookup Tables'!$A$2:$A$9,-1)),C18401&lt;=INDEX('Lookup Tables'!$D$2:$D$9,MATCH(B18401,'Lookup Tables'!$A$2:$A$9,-1))),"PASS","FAIL"))</f>
        <v/>
      </c>
      <c r="J18401" t="str">
        <f t="shared" si="1148"/>
        <v/>
      </c>
      <c r="K18401" t="str">
        <f t="shared" si="1149"/>
        <v/>
      </c>
      <c r="L18401" t="str">
        <f t="shared" si="1150"/>
        <v/>
      </c>
      <c r="M18401" t="str">
        <f t="shared" si="1151"/>
        <v/>
      </c>
    </row>
    <row r="18402" spans="8:13" x14ac:dyDescent="0.25">
      <c r="H18402" t="str">
        <f>IF(A18402="","",INDEX('Lookup Tables'!$B$2:$B$9,MATCH(B18402,'Lookup Tables'!$A$2:$A$9,-1)))</f>
        <v/>
      </c>
      <c r="I18402" t="str">
        <f>IF(A18402="","",IF(AND(C18402&gt;=INDEX('Lookup Tables'!$C$2:$C$9,MATCH(B18402,'Lookup Tables'!$A$2:$A$9,-1)),C18402&lt;=INDEX('Lookup Tables'!$D$2:$D$9,MATCH(B18402,'Lookup Tables'!$A$2:$A$9,-1))),"PASS","FAIL"))</f>
        <v/>
      </c>
      <c r="J18402" t="str">
        <f t="shared" si="1148"/>
        <v/>
      </c>
      <c r="K18402" t="str">
        <f t="shared" si="1149"/>
        <v/>
      </c>
      <c r="L18402" t="str">
        <f t="shared" si="1150"/>
        <v/>
      </c>
      <c r="M18402" t="str">
        <f t="shared" si="1151"/>
        <v/>
      </c>
    </row>
    <row r="18403" spans="8:13" x14ac:dyDescent="0.25">
      <c r="H18403" t="str">
        <f>IF(A18403="","",INDEX('Lookup Tables'!$B$2:$B$9,MATCH(B18403,'Lookup Tables'!$A$2:$A$9,-1)))</f>
        <v/>
      </c>
      <c r="I18403" t="str">
        <f>IF(A18403="","",IF(AND(C18403&gt;=INDEX('Lookup Tables'!$C$2:$C$9,MATCH(B18403,'Lookup Tables'!$A$2:$A$9,-1)),C18403&lt;=INDEX('Lookup Tables'!$D$2:$D$9,MATCH(B18403,'Lookup Tables'!$A$2:$A$9,-1))),"PASS","FAIL"))</f>
        <v/>
      </c>
      <c r="J18403" t="str">
        <f t="shared" si="1148"/>
        <v/>
      </c>
      <c r="K18403" t="str">
        <f t="shared" si="1149"/>
        <v/>
      </c>
      <c r="L18403" t="str">
        <f t="shared" si="1150"/>
        <v/>
      </c>
      <c r="M18403" t="str">
        <f t="shared" si="1151"/>
        <v/>
      </c>
    </row>
    <row r="18404" spans="8:13" x14ac:dyDescent="0.25">
      <c r="H18404" t="str">
        <f>IF(A18404="","",INDEX('Lookup Tables'!$B$2:$B$9,MATCH(B18404,'Lookup Tables'!$A$2:$A$9,-1)))</f>
        <v/>
      </c>
      <c r="I18404" t="str">
        <f>IF(A18404="","",IF(AND(C18404&gt;=INDEX('Lookup Tables'!$C$2:$C$9,MATCH(B18404,'Lookup Tables'!$A$2:$A$9,-1)),C18404&lt;=INDEX('Lookup Tables'!$D$2:$D$9,MATCH(B18404,'Lookup Tables'!$A$2:$A$9,-1))),"PASS","FAIL"))</f>
        <v/>
      </c>
      <c r="J18404" t="str">
        <f t="shared" si="1148"/>
        <v/>
      </c>
      <c r="K18404" t="str">
        <f t="shared" si="1149"/>
        <v/>
      </c>
      <c r="L18404" t="str">
        <f t="shared" si="1150"/>
        <v/>
      </c>
      <c r="M18404" t="str">
        <f t="shared" si="1151"/>
        <v/>
      </c>
    </row>
    <row r="18405" spans="8:13" x14ac:dyDescent="0.25">
      <c r="H18405" t="str">
        <f>IF(A18405="","",INDEX('Lookup Tables'!$B$2:$B$9,MATCH(B18405,'Lookup Tables'!$A$2:$A$9,-1)))</f>
        <v/>
      </c>
      <c r="I18405" t="str">
        <f>IF(A18405="","",IF(AND(C18405&gt;=INDEX('Lookup Tables'!$C$2:$C$9,MATCH(B18405,'Lookup Tables'!$A$2:$A$9,-1)),C18405&lt;=INDEX('Lookup Tables'!$D$2:$D$9,MATCH(B18405,'Lookup Tables'!$A$2:$A$9,-1))),"PASS","FAIL"))</f>
        <v/>
      </c>
      <c r="J18405" t="str">
        <f t="shared" si="1148"/>
        <v/>
      </c>
      <c r="K18405" t="str">
        <f t="shared" si="1149"/>
        <v/>
      </c>
      <c r="L18405" t="str">
        <f t="shared" si="1150"/>
        <v/>
      </c>
      <c r="M18405" t="str">
        <f t="shared" si="1151"/>
        <v/>
      </c>
    </row>
    <row r="18406" spans="8:13" x14ac:dyDescent="0.25">
      <c r="H18406" t="str">
        <f>IF(A18406="","",INDEX('Lookup Tables'!$B$2:$B$9,MATCH(B18406,'Lookup Tables'!$A$2:$A$9,-1)))</f>
        <v/>
      </c>
      <c r="I18406" t="str">
        <f>IF(A18406="","",IF(AND(C18406&gt;=INDEX('Lookup Tables'!$C$2:$C$9,MATCH(B18406,'Lookup Tables'!$A$2:$A$9,-1)),C18406&lt;=INDEX('Lookup Tables'!$D$2:$D$9,MATCH(B18406,'Lookup Tables'!$A$2:$A$9,-1))),"PASS","FAIL"))</f>
        <v/>
      </c>
      <c r="J18406" t="str">
        <f t="shared" si="1148"/>
        <v/>
      </c>
      <c r="K18406" t="str">
        <f t="shared" si="1149"/>
        <v/>
      </c>
      <c r="L18406" t="str">
        <f t="shared" si="1150"/>
        <v/>
      </c>
      <c r="M18406" t="str">
        <f t="shared" si="1151"/>
        <v/>
      </c>
    </row>
    <row r="18407" spans="8:13" x14ac:dyDescent="0.25">
      <c r="H18407" t="str">
        <f>IF(A18407="","",INDEX('Lookup Tables'!$B$2:$B$9,MATCH(B18407,'Lookup Tables'!$A$2:$A$9,-1)))</f>
        <v/>
      </c>
      <c r="I18407" t="str">
        <f>IF(A18407="","",IF(AND(C18407&gt;=INDEX('Lookup Tables'!$C$2:$C$9,MATCH(B18407,'Lookup Tables'!$A$2:$A$9,-1)),C18407&lt;=INDEX('Lookup Tables'!$D$2:$D$9,MATCH(B18407,'Lookup Tables'!$A$2:$A$9,-1))),"PASS","FAIL"))</f>
        <v/>
      </c>
      <c r="J18407" t="str">
        <f t="shared" si="1148"/>
        <v/>
      </c>
      <c r="K18407" t="str">
        <f t="shared" si="1149"/>
        <v/>
      </c>
      <c r="L18407" t="str">
        <f t="shared" si="1150"/>
        <v/>
      </c>
      <c r="M18407" t="str">
        <f t="shared" si="1151"/>
        <v/>
      </c>
    </row>
    <row r="18408" spans="8:13" x14ac:dyDescent="0.25">
      <c r="H18408" t="str">
        <f>IF(A18408="","",INDEX('Lookup Tables'!$B$2:$B$9,MATCH(B18408,'Lookup Tables'!$A$2:$A$9,-1)))</f>
        <v/>
      </c>
      <c r="I18408" t="str">
        <f>IF(A18408="","",IF(AND(C18408&gt;=INDEX('Lookup Tables'!$C$2:$C$9,MATCH(B18408,'Lookup Tables'!$A$2:$A$9,-1)),C18408&lt;=INDEX('Lookup Tables'!$D$2:$D$9,MATCH(B18408,'Lookup Tables'!$A$2:$A$9,-1))),"PASS","FAIL"))</f>
        <v/>
      </c>
      <c r="J18408" t="str">
        <f t="shared" si="1148"/>
        <v/>
      </c>
      <c r="K18408" t="str">
        <f t="shared" si="1149"/>
        <v/>
      </c>
      <c r="L18408" t="str">
        <f t="shared" si="1150"/>
        <v/>
      </c>
      <c r="M18408" t="str">
        <f t="shared" si="1151"/>
        <v/>
      </c>
    </row>
    <row r="18409" spans="8:13" x14ac:dyDescent="0.25">
      <c r="H18409" t="str">
        <f>IF(A18409="","",INDEX('Lookup Tables'!$B$2:$B$9,MATCH(B18409,'Lookup Tables'!$A$2:$A$9,-1)))</f>
        <v/>
      </c>
      <c r="I18409" t="str">
        <f>IF(A18409="","",IF(AND(C18409&gt;=INDEX('Lookup Tables'!$C$2:$C$9,MATCH(B18409,'Lookup Tables'!$A$2:$A$9,-1)),C18409&lt;=INDEX('Lookup Tables'!$D$2:$D$9,MATCH(B18409,'Lookup Tables'!$A$2:$A$9,-1))),"PASS","FAIL"))</f>
        <v/>
      </c>
      <c r="J18409" t="str">
        <f t="shared" si="1148"/>
        <v/>
      </c>
      <c r="K18409" t="str">
        <f t="shared" si="1149"/>
        <v/>
      </c>
      <c r="L18409" t="str">
        <f t="shared" si="1150"/>
        <v/>
      </c>
      <c r="M18409" t="str">
        <f t="shared" si="1151"/>
        <v/>
      </c>
    </row>
    <row r="18410" spans="8:13" x14ac:dyDescent="0.25">
      <c r="H18410" t="str">
        <f>IF(A18410="","",INDEX('Lookup Tables'!$B$2:$B$9,MATCH(B18410,'Lookup Tables'!$A$2:$A$9,-1)))</f>
        <v/>
      </c>
      <c r="I18410" t="str">
        <f>IF(A18410="","",IF(AND(C18410&gt;=INDEX('Lookup Tables'!$C$2:$C$9,MATCH(B18410,'Lookup Tables'!$A$2:$A$9,-1)),C18410&lt;=INDEX('Lookup Tables'!$D$2:$D$9,MATCH(B18410,'Lookup Tables'!$A$2:$A$9,-1))),"PASS","FAIL"))</f>
        <v/>
      </c>
      <c r="J18410" t="str">
        <f t="shared" si="1148"/>
        <v/>
      </c>
      <c r="K18410" t="str">
        <f t="shared" si="1149"/>
        <v/>
      </c>
      <c r="L18410" t="str">
        <f t="shared" si="1150"/>
        <v/>
      </c>
      <c r="M18410" t="str">
        <f t="shared" si="1151"/>
        <v/>
      </c>
    </row>
    <row r="18411" spans="8:13" x14ac:dyDescent="0.25">
      <c r="H18411" t="str">
        <f>IF(A18411="","",INDEX('Lookup Tables'!$B$2:$B$9,MATCH(B18411,'Lookup Tables'!$A$2:$A$9,-1)))</f>
        <v/>
      </c>
      <c r="I18411" t="str">
        <f>IF(A18411="","",IF(AND(C18411&gt;=INDEX('Lookup Tables'!$C$2:$C$9,MATCH(B18411,'Lookup Tables'!$A$2:$A$9,-1)),C18411&lt;=INDEX('Lookup Tables'!$D$2:$D$9,MATCH(B18411,'Lookup Tables'!$A$2:$A$9,-1))),"PASS","FAIL"))</f>
        <v/>
      </c>
      <c r="J18411" t="str">
        <f t="shared" si="1148"/>
        <v/>
      </c>
      <c r="K18411" t="str">
        <f t="shared" si="1149"/>
        <v/>
      </c>
      <c r="L18411" t="str">
        <f t="shared" si="1150"/>
        <v/>
      </c>
      <c r="M18411" t="str">
        <f t="shared" si="1151"/>
        <v/>
      </c>
    </row>
    <row r="18412" spans="8:13" x14ac:dyDescent="0.25">
      <c r="H18412" t="str">
        <f>IF(A18412="","",INDEX('Lookup Tables'!$B$2:$B$9,MATCH(B18412,'Lookup Tables'!$A$2:$A$9,-1)))</f>
        <v/>
      </c>
      <c r="I18412" t="str">
        <f>IF(A18412="","",IF(AND(C18412&gt;=INDEX('Lookup Tables'!$C$2:$C$9,MATCH(B18412,'Lookup Tables'!$A$2:$A$9,-1)),C18412&lt;=INDEX('Lookup Tables'!$D$2:$D$9,MATCH(B18412,'Lookup Tables'!$A$2:$A$9,-1))),"PASS","FAIL"))</f>
        <v/>
      </c>
      <c r="J18412" t="str">
        <f t="shared" si="1148"/>
        <v/>
      </c>
      <c r="K18412" t="str">
        <f t="shared" si="1149"/>
        <v/>
      </c>
      <c r="L18412" t="str">
        <f t="shared" si="1150"/>
        <v/>
      </c>
      <c r="M18412" t="str">
        <f t="shared" si="1151"/>
        <v/>
      </c>
    </row>
    <row r="18413" spans="8:13" x14ac:dyDescent="0.25">
      <c r="H18413" t="str">
        <f>IF(A18413="","",INDEX('Lookup Tables'!$B$2:$B$9,MATCH(B18413,'Lookup Tables'!$A$2:$A$9,-1)))</f>
        <v/>
      </c>
      <c r="I18413" t="str">
        <f>IF(A18413="","",IF(AND(C18413&gt;=INDEX('Lookup Tables'!$C$2:$C$9,MATCH(B18413,'Lookup Tables'!$A$2:$A$9,-1)),C18413&lt;=INDEX('Lookup Tables'!$D$2:$D$9,MATCH(B18413,'Lookup Tables'!$A$2:$A$9,-1))),"PASS","FAIL"))</f>
        <v/>
      </c>
      <c r="J18413" t="str">
        <f t="shared" si="1148"/>
        <v/>
      </c>
      <c r="K18413" t="str">
        <f t="shared" si="1149"/>
        <v/>
      </c>
      <c r="L18413" t="str">
        <f t="shared" si="1150"/>
        <v/>
      </c>
      <c r="M18413" t="str">
        <f t="shared" si="1151"/>
        <v/>
      </c>
    </row>
    <row r="18414" spans="8:13" x14ac:dyDescent="0.25">
      <c r="H18414" t="str">
        <f>IF(A18414="","",INDEX('Lookup Tables'!$B$2:$B$9,MATCH(B18414,'Lookup Tables'!$A$2:$A$9,-1)))</f>
        <v/>
      </c>
      <c r="I18414" t="str">
        <f>IF(A18414="","",IF(AND(C18414&gt;=INDEX('Lookup Tables'!$C$2:$C$9,MATCH(B18414,'Lookup Tables'!$A$2:$A$9,-1)),C18414&lt;=INDEX('Lookup Tables'!$D$2:$D$9,MATCH(B18414,'Lookup Tables'!$A$2:$A$9,-1))),"PASS","FAIL"))</f>
        <v/>
      </c>
      <c r="J18414" t="str">
        <f t="shared" si="1148"/>
        <v/>
      </c>
      <c r="K18414" t="str">
        <f t="shared" si="1149"/>
        <v/>
      </c>
      <c r="L18414" t="str">
        <f t="shared" si="1150"/>
        <v/>
      </c>
      <c r="M18414" t="str">
        <f t="shared" si="1151"/>
        <v/>
      </c>
    </row>
    <row r="18415" spans="8:13" x14ac:dyDescent="0.25">
      <c r="H18415" t="str">
        <f>IF(A18415="","",INDEX('Lookup Tables'!$B$2:$B$9,MATCH(B18415,'Lookup Tables'!$A$2:$A$9,-1)))</f>
        <v/>
      </c>
      <c r="I18415" t="str">
        <f>IF(A18415="","",IF(AND(C18415&gt;=INDEX('Lookup Tables'!$C$2:$C$9,MATCH(B18415,'Lookup Tables'!$A$2:$A$9,-1)),C18415&lt;=INDEX('Lookup Tables'!$D$2:$D$9,MATCH(B18415,'Lookup Tables'!$A$2:$A$9,-1))),"PASS","FAIL"))</f>
        <v/>
      </c>
      <c r="J18415" t="str">
        <f t="shared" si="1148"/>
        <v/>
      </c>
      <c r="K18415" t="str">
        <f t="shared" si="1149"/>
        <v/>
      </c>
      <c r="L18415" t="str">
        <f t="shared" si="1150"/>
        <v/>
      </c>
      <c r="M18415" t="str">
        <f t="shared" si="1151"/>
        <v/>
      </c>
    </row>
    <row r="18416" spans="8:13" x14ac:dyDescent="0.25">
      <c r="H18416" t="str">
        <f>IF(A18416="","",INDEX('Lookup Tables'!$B$2:$B$9,MATCH(B18416,'Lookup Tables'!$A$2:$A$9,-1)))</f>
        <v/>
      </c>
      <c r="I18416" t="str">
        <f>IF(A18416="","",IF(AND(C18416&gt;=INDEX('Lookup Tables'!$C$2:$C$9,MATCH(B18416,'Lookup Tables'!$A$2:$A$9,-1)),C18416&lt;=INDEX('Lookup Tables'!$D$2:$D$9,MATCH(B18416,'Lookup Tables'!$A$2:$A$9,-1))),"PASS","FAIL"))</f>
        <v/>
      </c>
      <c r="J18416" t="str">
        <f t="shared" si="1148"/>
        <v/>
      </c>
      <c r="K18416" t="str">
        <f t="shared" si="1149"/>
        <v/>
      </c>
      <c r="L18416" t="str">
        <f t="shared" si="1150"/>
        <v/>
      </c>
      <c r="M18416" t="str">
        <f t="shared" si="1151"/>
        <v/>
      </c>
    </row>
    <row r="18417" spans="8:13" x14ac:dyDescent="0.25">
      <c r="H18417" t="str">
        <f>IF(A18417="","",INDEX('Lookup Tables'!$B$2:$B$9,MATCH(B18417,'Lookup Tables'!$A$2:$A$9,-1)))</f>
        <v/>
      </c>
      <c r="I18417" t="str">
        <f>IF(A18417="","",IF(AND(C18417&gt;=INDEX('Lookup Tables'!$C$2:$C$9,MATCH(B18417,'Lookup Tables'!$A$2:$A$9,-1)),C18417&lt;=INDEX('Lookup Tables'!$D$2:$D$9,MATCH(B18417,'Lookup Tables'!$A$2:$A$9,-1))),"PASS","FAIL"))</f>
        <v/>
      </c>
      <c r="J18417" t="str">
        <f t="shared" si="1148"/>
        <v/>
      </c>
      <c r="K18417" t="str">
        <f t="shared" si="1149"/>
        <v/>
      </c>
      <c r="L18417" t="str">
        <f t="shared" si="1150"/>
        <v/>
      </c>
      <c r="M18417" t="str">
        <f t="shared" si="1151"/>
        <v/>
      </c>
    </row>
    <row r="18418" spans="8:13" x14ac:dyDescent="0.25">
      <c r="H18418" t="str">
        <f>IF(A18418="","",INDEX('Lookup Tables'!$B$2:$B$9,MATCH(B18418,'Lookup Tables'!$A$2:$A$9,-1)))</f>
        <v/>
      </c>
      <c r="I18418" t="str">
        <f>IF(A18418="","",IF(AND(C18418&gt;=INDEX('Lookup Tables'!$C$2:$C$9,MATCH(B18418,'Lookup Tables'!$A$2:$A$9,-1)),C18418&lt;=INDEX('Lookup Tables'!$D$2:$D$9,MATCH(B18418,'Lookup Tables'!$A$2:$A$9,-1))),"PASS","FAIL"))</f>
        <v/>
      </c>
      <c r="J18418" t="str">
        <f t="shared" si="1148"/>
        <v/>
      </c>
      <c r="K18418" t="str">
        <f t="shared" si="1149"/>
        <v/>
      </c>
      <c r="L18418" t="str">
        <f t="shared" si="1150"/>
        <v/>
      </c>
      <c r="M18418" t="str">
        <f t="shared" si="1151"/>
        <v/>
      </c>
    </row>
    <row r="18419" spans="8:13" x14ac:dyDescent="0.25">
      <c r="H18419" t="str">
        <f>IF(A18419="","",INDEX('Lookup Tables'!$B$2:$B$9,MATCH(B18419,'Lookup Tables'!$A$2:$A$9,-1)))</f>
        <v/>
      </c>
      <c r="I18419" t="str">
        <f>IF(A18419="","",IF(AND(C18419&gt;=INDEX('Lookup Tables'!$C$2:$C$9,MATCH(B18419,'Lookup Tables'!$A$2:$A$9,-1)),C18419&lt;=INDEX('Lookup Tables'!$D$2:$D$9,MATCH(B18419,'Lookup Tables'!$A$2:$A$9,-1))),"PASS","FAIL"))</f>
        <v/>
      </c>
      <c r="J18419" t="str">
        <f t="shared" si="1148"/>
        <v/>
      </c>
      <c r="K18419" t="str">
        <f t="shared" si="1149"/>
        <v/>
      </c>
      <c r="L18419" t="str">
        <f t="shared" si="1150"/>
        <v/>
      </c>
      <c r="M18419" t="str">
        <f t="shared" si="1151"/>
        <v/>
      </c>
    </row>
    <row r="18420" spans="8:13" x14ac:dyDescent="0.25">
      <c r="H18420" t="str">
        <f>IF(A18420="","",INDEX('Lookup Tables'!$B$2:$B$9,MATCH(B18420,'Lookup Tables'!$A$2:$A$9,-1)))</f>
        <v/>
      </c>
      <c r="I18420" t="str">
        <f>IF(A18420="","",IF(AND(C18420&gt;=INDEX('Lookup Tables'!$C$2:$C$9,MATCH(B18420,'Lookup Tables'!$A$2:$A$9,-1)),C18420&lt;=INDEX('Lookup Tables'!$D$2:$D$9,MATCH(B18420,'Lookup Tables'!$A$2:$A$9,-1))),"PASS","FAIL"))</f>
        <v/>
      </c>
      <c r="J18420" t="str">
        <f t="shared" si="1148"/>
        <v/>
      </c>
      <c r="K18420" t="str">
        <f t="shared" si="1149"/>
        <v/>
      </c>
      <c r="L18420" t="str">
        <f t="shared" si="1150"/>
        <v/>
      </c>
      <c r="M18420" t="str">
        <f t="shared" si="1151"/>
        <v/>
      </c>
    </row>
    <row r="18421" spans="8:13" x14ac:dyDescent="0.25">
      <c r="H18421" t="str">
        <f>IF(A18421="","",INDEX('Lookup Tables'!$B$2:$B$9,MATCH(B18421,'Lookup Tables'!$A$2:$A$9,-1)))</f>
        <v/>
      </c>
      <c r="I18421" t="str">
        <f>IF(A18421="","",IF(AND(C18421&gt;=INDEX('Lookup Tables'!$C$2:$C$9,MATCH(B18421,'Lookup Tables'!$A$2:$A$9,-1)),C18421&lt;=INDEX('Lookup Tables'!$D$2:$D$9,MATCH(B18421,'Lookup Tables'!$A$2:$A$9,-1))),"PASS","FAIL"))</f>
        <v/>
      </c>
      <c r="J18421" t="str">
        <f t="shared" si="1148"/>
        <v/>
      </c>
      <c r="K18421" t="str">
        <f t="shared" si="1149"/>
        <v/>
      </c>
      <c r="L18421" t="str">
        <f t="shared" si="1150"/>
        <v/>
      </c>
      <c r="M18421" t="str">
        <f t="shared" si="1151"/>
        <v/>
      </c>
    </row>
    <row r="18422" spans="8:13" x14ac:dyDescent="0.25">
      <c r="H18422" t="str">
        <f>IF(A18422="","",INDEX('Lookup Tables'!$B$2:$B$9,MATCH(B18422,'Lookup Tables'!$A$2:$A$9,-1)))</f>
        <v/>
      </c>
      <c r="I18422" t="str">
        <f>IF(A18422="","",IF(AND(C18422&gt;=INDEX('Lookup Tables'!$C$2:$C$9,MATCH(B18422,'Lookup Tables'!$A$2:$A$9,-1)),C18422&lt;=INDEX('Lookup Tables'!$D$2:$D$9,MATCH(B18422,'Lookup Tables'!$A$2:$A$9,-1))),"PASS","FAIL"))</f>
        <v/>
      </c>
      <c r="J18422" t="str">
        <f t="shared" si="1148"/>
        <v/>
      </c>
      <c r="K18422" t="str">
        <f t="shared" si="1149"/>
        <v/>
      </c>
      <c r="L18422" t="str">
        <f t="shared" si="1150"/>
        <v/>
      </c>
      <c r="M18422" t="str">
        <f t="shared" si="1151"/>
        <v/>
      </c>
    </row>
    <row r="18423" spans="8:13" x14ac:dyDescent="0.25">
      <c r="H18423" t="str">
        <f>IF(A18423="","",INDEX('Lookup Tables'!$B$2:$B$9,MATCH(B18423,'Lookup Tables'!$A$2:$A$9,-1)))</f>
        <v/>
      </c>
      <c r="I18423" t="str">
        <f>IF(A18423="","",IF(AND(C18423&gt;=INDEX('Lookup Tables'!$C$2:$C$9,MATCH(B18423,'Lookup Tables'!$A$2:$A$9,-1)),C18423&lt;=INDEX('Lookup Tables'!$D$2:$D$9,MATCH(B18423,'Lookup Tables'!$A$2:$A$9,-1))),"PASS","FAIL"))</f>
        <v/>
      </c>
      <c r="J18423" t="str">
        <f t="shared" si="1148"/>
        <v/>
      </c>
      <c r="K18423" t="str">
        <f t="shared" si="1149"/>
        <v/>
      </c>
      <c r="L18423" t="str">
        <f t="shared" si="1150"/>
        <v/>
      </c>
      <c r="M18423" t="str">
        <f t="shared" si="1151"/>
        <v/>
      </c>
    </row>
    <row r="18424" spans="8:13" x14ac:dyDescent="0.25">
      <c r="H18424" t="str">
        <f>IF(A18424="","",INDEX('Lookup Tables'!$B$2:$B$9,MATCH(B18424,'Lookup Tables'!$A$2:$A$9,-1)))</f>
        <v/>
      </c>
      <c r="I18424" t="str">
        <f>IF(A18424="","",IF(AND(C18424&gt;=INDEX('Lookup Tables'!$C$2:$C$9,MATCH(B18424,'Lookup Tables'!$A$2:$A$9,-1)),C18424&lt;=INDEX('Lookup Tables'!$D$2:$D$9,MATCH(B18424,'Lookup Tables'!$A$2:$A$9,-1))),"PASS","FAIL"))</f>
        <v/>
      </c>
      <c r="J18424" t="str">
        <f t="shared" si="1148"/>
        <v/>
      </c>
      <c r="K18424" t="str">
        <f t="shared" si="1149"/>
        <v/>
      </c>
      <c r="L18424" t="str">
        <f t="shared" si="1150"/>
        <v/>
      </c>
      <c r="M18424" t="str">
        <f t="shared" si="1151"/>
        <v/>
      </c>
    </row>
    <row r="18425" spans="8:13" x14ac:dyDescent="0.25">
      <c r="H18425" t="str">
        <f>IF(A18425="","",INDEX('Lookup Tables'!$B$2:$B$9,MATCH(B18425,'Lookup Tables'!$A$2:$A$9,-1)))</f>
        <v/>
      </c>
      <c r="I18425" t="str">
        <f>IF(A18425="","",IF(AND(C18425&gt;=INDEX('Lookup Tables'!$C$2:$C$9,MATCH(B18425,'Lookup Tables'!$A$2:$A$9,-1)),C18425&lt;=INDEX('Lookup Tables'!$D$2:$D$9,MATCH(B18425,'Lookup Tables'!$A$2:$A$9,-1))),"PASS","FAIL"))</f>
        <v/>
      </c>
      <c r="J18425" t="str">
        <f t="shared" si="1148"/>
        <v/>
      </c>
      <c r="K18425" t="str">
        <f t="shared" si="1149"/>
        <v/>
      </c>
      <c r="L18425" t="str">
        <f t="shared" si="1150"/>
        <v/>
      </c>
      <c r="M18425" t="str">
        <f t="shared" si="1151"/>
        <v/>
      </c>
    </row>
    <row r="18426" spans="8:13" x14ac:dyDescent="0.25">
      <c r="H18426" t="str">
        <f>IF(A18426="","",INDEX('Lookup Tables'!$B$2:$B$9,MATCH(B18426,'Lookup Tables'!$A$2:$A$9,-1)))</f>
        <v/>
      </c>
      <c r="I18426" t="str">
        <f>IF(A18426="","",IF(AND(C18426&gt;=INDEX('Lookup Tables'!$C$2:$C$9,MATCH(B18426,'Lookup Tables'!$A$2:$A$9,-1)),C18426&lt;=INDEX('Lookup Tables'!$D$2:$D$9,MATCH(B18426,'Lookup Tables'!$A$2:$A$9,-1))),"PASS","FAIL"))</f>
        <v/>
      </c>
      <c r="J18426" t="str">
        <f t="shared" si="1148"/>
        <v/>
      </c>
      <c r="K18426" t="str">
        <f t="shared" si="1149"/>
        <v/>
      </c>
      <c r="L18426" t="str">
        <f t="shared" si="1150"/>
        <v/>
      </c>
      <c r="M18426" t="str">
        <f t="shared" si="1151"/>
        <v/>
      </c>
    </row>
    <row r="18427" spans="8:13" x14ac:dyDescent="0.25">
      <c r="H18427" t="str">
        <f>IF(A18427="","",INDEX('Lookup Tables'!$B$2:$B$9,MATCH(B18427,'Lookup Tables'!$A$2:$A$9,-1)))</f>
        <v/>
      </c>
      <c r="I18427" t="str">
        <f>IF(A18427="","",IF(AND(C18427&gt;=INDEX('Lookup Tables'!$C$2:$C$9,MATCH(B18427,'Lookup Tables'!$A$2:$A$9,-1)),C18427&lt;=INDEX('Lookup Tables'!$D$2:$D$9,MATCH(B18427,'Lookup Tables'!$A$2:$A$9,-1))),"PASS","FAIL"))</f>
        <v/>
      </c>
      <c r="J18427" t="str">
        <f t="shared" si="1148"/>
        <v/>
      </c>
      <c r="K18427" t="str">
        <f t="shared" si="1149"/>
        <v/>
      </c>
      <c r="L18427" t="str">
        <f t="shared" si="1150"/>
        <v/>
      </c>
      <c r="M18427" t="str">
        <f t="shared" si="1151"/>
        <v/>
      </c>
    </row>
    <row r="18428" spans="8:13" x14ac:dyDescent="0.25">
      <c r="H18428" t="str">
        <f>IF(A18428="","",INDEX('Lookup Tables'!$B$2:$B$9,MATCH(B18428,'Lookup Tables'!$A$2:$A$9,-1)))</f>
        <v/>
      </c>
      <c r="I18428" t="str">
        <f>IF(A18428="","",IF(AND(C18428&gt;=INDEX('Lookup Tables'!$C$2:$C$9,MATCH(B18428,'Lookup Tables'!$A$2:$A$9,-1)),C18428&lt;=INDEX('Lookup Tables'!$D$2:$D$9,MATCH(B18428,'Lookup Tables'!$A$2:$A$9,-1))),"PASS","FAIL"))</f>
        <v/>
      </c>
      <c r="J18428" t="str">
        <f t="shared" si="1148"/>
        <v/>
      </c>
      <c r="K18428" t="str">
        <f t="shared" si="1149"/>
        <v/>
      </c>
      <c r="L18428" t="str">
        <f t="shared" si="1150"/>
        <v/>
      </c>
      <c r="M18428" t="str">
        <f t="shared" si="1151"/>
        <v/>
      </c>
    </row>
    <row r="18429" spans="8:13" x14ac:dyDescent="0.25">
      <c r="H18429" t="str">
        <f>IF(A18429="","",INDEX('Lookup Tables'!$B$2:$B$9,MATCH(B18429,'Lookup Tables'!$A$2:$A$9,-1)))</f>
        <v/>
      </c>
      <c r="I18429" t="str">
        <f>IF(A18429="","",IF(AND(C18429&gt;=INDEX('Lookup Tables'!$C$2:$C$9,MATCH(B18429,'Lookup Tables'!$A$2:$A$9,-1)),C18429&lt;=INDEX('Lookup Tables'!$D$2:$D$9,MATCH(B18429,'Lookup Tables'!$A$2:$A$9,-1))),"PASS","FAIL"))</f>
        <v/>
      </c>
      <c r="J18429" t="str">
        <f t="shared" si="1148"/>
        <v/>
      </c>
      <c r="K18429" t="str">
        <f t="shared" si="1149"/>
        <v/>
      </c>
      <c r="L18429" t="str">
        <f t="shared" si="1150"/>
        <v/>
      </c>
      <c r="M18429" t="str">
        <f t="shared" si="1151"/>
        <v/>
      </c>
    </row>
    <row r="18430" spans="8:13" x14ac:dyDescent="0.25">
      <c r="H18430" t="str">
        <f>IF(A18430="","",INDEX('Lookup Tables'!$B$2:$B$9,MATCH(B18430,'Lookup Tables'!$A$2:$A$9,-1)))</f>
        <v/>
      </c>
      <c r="I18430" t="str">
        <f>IF(A18430="","",IF(AND(C18430&gt;=INDEX('Lookup Tables'!$C$2:$C$9,MATCH(B18430,'Lookup Tables'!$A$2:$A$9,-1)),C18430&lt;=INDEX('Lookup Tables'!$D$2:$D$9,MATCH(B18430,'Lookup Tables'!$A$2:$A$9,-1))),"PASS","FAIL"))</f>
        <v/>
      </c>
      <c r="J18430" t="str">
        <f t="shared" si="1148"/>
        <v/>
      </c>
      <c r="K18430" t="str">
        <f t="shared" si="1149"/>
        <v/>
      </c>
      <c r="L18430" t="str">
        <f t="shared" si="1150"/>
        <v/>
      </c>
      <c r="M18430" t="str">
        <f t="shared" si="1151"/>
        <v/>
      </c>
    </row>
    <row r="18431" spans="8:13" x14ac:dyDescent="0.25">
      <c r="H18431" t="str">
        <f>IF(A18431="","",INDEX('Lookup Tables'!$B$2:$B$9,MATCH(B18431,'Lookup Tables'!$A$2:$A$9,-1)))</f>
        <v/>
      </c>
      <c r="I18431" t="str">
        <f>IF(A18431="","",IF(AND(C18431&gt;=INDEX('Lookup Tables'!$C$2:$C$9,MATCH(B18431,'Lookup Tables'!$A$2:$A$9,-1)),C18431&lt;=INDEX('Lookup Tables'!$D$2:$D$9,MATCH(B18431,'Lookup Tables'!$A$2:$A$9,-1))),"PASS","FAIL"))</f>
        <v/>
      </c>
      <c r="J18431" t="str">
        <f t="shared" si="1148"/>
        <v/>
      </c>
      <c r="K18431" t="str">
        <f t="shared" si="1149"/>
        <v/>
      </c>
      <c r="L18431" t="str">
        <f t="shared" si="1150"/>
        <v/>
      </c>
      <c r="M18431" t="str">
        <f t="shared" si="1151"/>
        <v/>
      </c>
    </row>
    <row r="18432" spans="8:13" x14ac:dyDescent="0.25">
      <c r="H18432" t="str">
        <f>IF(A18432="","",INDEX('Lookup Tables'!$B$2:$B$9,MATCH(B18432,'Lookup Tables'!$A$2:$A$9,-1)))</f>
        <v/>
      </c>
      <c r="I18432" t="str">
        <f>IF(A18432="","",IF(AND(C18432&gt;=INDEX('Lookup Tables'!$C$2:$C$9,MATCH(B18432,'Lookup Tables'!$A$2:$A$9,-1)),C18432&lt;=INDEX('Lookup Tables'!$D$2:$D$9,MATCH(B18432,'Lookup Tables'!$A$2:$A$9,-1))),"PASS","FAIL"))</f>
        <v/>
      </c>
      <c r="J18432" t="str">
        <f t="shared" si="1148"/>
        <v/>
      </c>
      <c r="K18432" t="str">
        <f t="shared" si="1149"/>
        <v/>
      </c>
      <c r="L18432" t="str">
        <f t="shared" si="1150"/>
        <v/>
      </c>
      <c r="M18432" t="str">
        <f t="shared" si="1151"/>
        <v/>
      </c>
    </row>
    <row r="18433" spans="8:13" x14ac:dyDescent="0.25">
      <c r="H18433" t="str">
        <f>IF(A18433="","",INDEX('Lookup Tables'!$B$2:$B$9,MATCH(B18433,'Lookup Tables'!$A$2:$A$9,-1)))</f>
        <v/>
      </c>
      <c r="I18433" t="str">
        <f>IF(A18433="","",IF(AND(C18433&gt;=INDEX('Lookup Tables'!$C$2:$C$9,MATCH(B18433,'Lookup Tables'!$A$2:$A$9,-1)),C18433&lt;=INDEX('Lookup Tables'!$D$2:$D$9,MATCH(B18433,'Lookup Tables'!$A$2:$A$9,-1))),"PASS","FAIL"))</f>
        <v/>
      </c>
      <c r="J18433" t="str">
        <f t="shared" ref="J18433:J18496" si="1152">IF(A18433="","",IF(AND(D18433&gt;=15,D18433&lt;=22.5),"PASS","FAIL"))</f>
        <v/>
      </c>
      <c r="K18433" t="str">
        <f t="shared" ref="K18433:K18496" si="1153">IF(A18433="","",IF(AND(E18433&gt;=15,E18433&lt;=22.5),"PASS","FAIL"))</f>
        <v/>
      </c>
      <c r="L18433" t="str">
        <f t="shared" ref="L18433:L18496" si="1154">IF(A18433="","",IF(AND(F18433&gt;0,F18433&lt;0.2),"PASS","FAIL"))</f>
        <v/>
      </c>
      <c r="M18433" t="str">
        <f t="shared" ref="M18433:M18496" si="1155">IF(A18433="","",IF(AND(IF(I18433="PASS",TRUE,FALSE),IF(J18433="PASS",TRUE,FALSE),IF(K18433="PASS",TRUE,FALSE),IF(L18433="PASS",TRUE,FALSE))=TRUE,"PASS","FAIL"))</f>
        <v/>
      </c>
    </row>
    <row r="18434" spans="8:13" x14ac:dyDescent="0.25">
      <c r="H18434" t="str">
        <f>IF(A18434="","",INDEX('Lookup Tables'!$B$2:$B$9,MATCH(B18434,'Lookup Tables'!$A$2:$A$9,-1)))</f>
        <v/>
      </c>
      <c r="I18434" t="str">
        <f>IF(A18434="","",IF(AND(C18434&gt;=INDEX('Lookup Tables'!$C$2:$C$9,MATCH(B18434,'Lookup Tables'!$A$2:$A$9,-1)),C18434&lt;=INDEX('Lookup Tables'!$D$2:$D$9,MATCH(B18434,'Lookup Tables'!$A$2:$A$9,-1))),"PASS","FAIL"))</f>
        <v/>
      </c>
      <c r="J18434" t="str">
        <f t="shared" si="1152"/>
        <v/>
      </c>
      <c r="K18434" t="str">
        <f t="shared" si="1153"/>
        <v/>
      </c>
      <c r="L18434" t="str">
        <f t="shared" si="1154"/>
        <v/>
      </c>
      <c r="M18434" t="str">
        <f t="shared" si="1155"/>
        <v/>
      </c>
    </row>
    <row r="18435" spans="8:13" x14ac:dyDescent="0.25">
      <c r="H18435" t="str">
        <f>IF(A18435="","",INDEX('Lookup Tables'!$B$2:$B$9,MATCH(B18435,'Lookup Tables'!$A$2:$A$9,-1)))</f>
        <v/>
      </c>
      <c r="I18435" t="str">
        <f>IF(A18435="","",IF(AND(C18435&gt;=INDEX('Lookup Tables'!$C$2:$C$9,MATCH(B18435,'Lookup Tables'!$A$2:$A$9,-1)),C18435&lt;=INDEX('Lookup Tables'!$D$2:$D$9,MATCH(B18435,'Lookup Tables'!$A$2:$A$9,-1))),"PASS","FAIL"))</f>
        <v/>
      </c>
      <c r="J18435" t="str">
        <f t="shared" si="1152"/>
        <v/>
      </c>
      <c r="K18435" t="str">
        <f t="shared" si="1153"/>
        <v/>
      </c>
      <c r="L18435" t="str">
        <f t="shared" si="1154"/>
        <v/>
      </c>
      <c r="M18435" t="str">
        <f t="shared" si="1155"/>
        <v/>
      </c>
    </row>
    <row r="18436" spans="8:13" x14ac:dyDescent="0.25">
      <c r="H18436" t="str">
        <f>IF(A18436="","",INDEX('Lookup Tables'!$B$2:$B$9,MATCH(B18436,'Lookup Tables'!$A$2:$A$9,-1)))</f>
        <v/>
      </c>
      <c r="I18436" t="str">
        <f>IF(A18436="","",IF(AND(C18436&gt;=INDEX('Lookup Tables'!$C$2:$C$9,MATCH(B18436,'Lookup Tables'!$A$2:$A$9,-1)),C18436&lt;=INDEX('Lookup Tables'!$D$2:$D$9,MATCH(B18436,'Lookup Tables'!$A$2:$A$9,-1))),"PASS","FAIL"))</f>
        <v/>
      </c>
      <c r="J18436" t="str">
        <f t="shared" si="1152"/>
        <v/>
      </c>
      <c r="K18436" t="str">
        <f t="shared" si="1153"/>
        <v/>
      </c>
      <c r="L18436" t="str">
        <f t="shared" si="1154"/>
        <v/>
      </c>
      <c r="M18436" t="str">
        <f t="shared" si="1155"/>
        <v/>
      </c>
    </row>
    <row r="18437" spans="8:13" x14ac:dyDescent="0.25">
      <c r="H18437" t="str">
        <f>IF(A18437="","",INDEX('Lookup Tables'!$B$2:$B$9,MATCH(B18437,'Lookup Tables'!$A$2:$A$9,-1)))</f>
        <v/>
      </c>
      <c r="I18437" t="str">
        <f>IF(A18437="","",IF(AND(C18437&gt;=INDEX('Lookup Tables'!$C$2:$C$9,MATCH(B18437,'Lookup Tables'!$A$2:$A$9,-1)),C18437&lt;=INDEX('Lookup Tables'!$D$2:$D$9,MATCH(B18437,'Lookup Tables'!$A$2:$A$9,-1))),"PASS","FAIL"))</f>
        <v/>
      </c>
      <c r="J18437" t="str">
        <f t="shared" si="1152"/>
        <v/>
      </c>
      <c r="K18437" t="str">
        <f t="shared" si="1153"/>
        <v/>
      </c>
      <c r="L18437" t="str">
        <f t="shared" si="1154"/>
        <v/>
      </c>
      <c r="M18437" t="str">
        <f t="shared" si="1155"/>
        <v/>
      </c>
    </row>
    <row r="18438" spans="8:13" x14ac:dyDescent="0.25">
      <c r="H18438" t="str">
        <f>IF(A18438="","",INDEX('Lookup Tables'!$B$2:$B$9,MATCH(B18438,'Lookup Tables'!$A$2:$A$9,-1)))</f>
        <v/>
      </c>
      <c r="I18438" t="str">
        <f>IF(A18438="","",IF(AND(C18438&gt;=INDEX('Lookup Tables'!$C$2:$C$9,MATCH(B18438,'Lookup Tables'!$A$2:$A$9,-1)),C18438&lt;=INDEX('Lookup Tables'!$D$2:$D$9,MATCH(B18438,'Lookup Tables'!$A$2:$A$9,-1))),"PASS","FAIL"))</f>
        <v/>
      </c>
      <c r="J18438" t="str">
        <f t="shared" si="1152"/>
        <v/>
      </c>
      <c r="K18438" t="str">
        <f t="shared" si="1153"/>
        <v/>
      </c>
      <c r="L18438" t="str">
        <f t="shared" si="1154"/>
        <v/>
      </c>
      <c r="M18438" t="str">
        <f t="shared" si="1155"/>
        <v/>
      </c>
    </row>
    <row r="18439" spans="8:13" x14ac:dyDescent="0.25">
      <c r="H18439" t="str">
        <f>IF(A18439="","",INDEX('Lookup Tables'!$B$2:$B$9,MATCH(B18439,'Lookup Tables'!$A$2:$A$9,-1)))</f>
        <v/>
      </c>
      <c r="I18439" t="str">
        <f>IF(A18439="","",IF(AND(C18439&gt;=INDEX('Lookup Tables'!$C$2:$C$9,MATCH(B18439,'Lookup Tables'!$A$2:$A$9,-1)),C18439&lt;=INDEX('Lookup Tables'!$D$2:$D$9,MATCH(B18439,'Lookup Tables'!$A$2:$A$9,-1))),"PASS","FAIL"))</f>
        <v/>
      </c>
      <c r="J18439" t="str">
        <f t="shared" si="1152"/>
        <v/>
      </c>
      <c r="K18439" t="str">
        <f t="shared" si="1153"/>
        <v/>
      </c>
      <c r="L18439" t="str">
        <f t="shared" si="1154"/>
        <v/>
      </c>
      <c r="M18439" t="str">
        <f t="shared" si="1155"/>
        <v/>
      </c>
    </row>
    <row r="18440" spans="8:13" x14ac:dyDescent="0.25">
      <c r="H18440" t="str">
        <f>IF(A18440="","",INDEX('Lookup Tables'!$B$2:$B$9,MATCH(B18440,'Lookup Tables'!$A$2:$A$9,-1)))</f>
        <v/>
      </c>
      <c r="I18440" t="str">
        <f>IF(A18440="","",IF(AND(C18440&gt;=INDEX('Lookup Tables'!$C$2:$C$9,MATCH(B18440,'Lookup Tables'!$A$2:$A$9,-1)),C18440&lt;=INDEX('Lookup Tables'!$D$2:$D$9,MATCH(B18440,'Lookup Tables'!$A$2:$A$9,-1))),"PASS","FAIL"))</f>
        <v/>
      </c>
      <c r="J18440" t="str">
        <f t="shared" si="1152"/>
        <v/>
      </c>
      <c r="K18440" t="str">
        <f t="shared" si="1153"/>
        <v/>
      </c>
      <c r="L18440" t="str">
        <f t="shared" si="1154"/>
        <v/>
      </c>
      <c r="M18440" t="str">
        <f t="shared" si="1155"/>
        <v/>
      </c>
    </row>
    <row r="18441" spans="8:13" x14ac:dyDescent="0.25">
      <c r="H18441" t="str">
        <f>IF(A18441="","",INDEX('Lookup Tables'!$B$2:$B$9,MATCH(B18441,'Lookup Tables'!$A$2:$A$9,-1)))</f>
        <v/>
      </c>
      <c r="I18441" t="str">
        <f>IF(A18441="","",IF(AND(C18441&gt;=INDEX('Lookup Tables'!$C$2:$C$9,MATCH(B18441,'Lookup Tables'!$A$2:$A$9,-1)),C18441&lt;=INDEX('Lookup Tables'!$D$2:$D$9,MATCH(B18441,'Lookup Tables'!$A$2:$A$9,-1))),"PASS","FAIL"))</f>
        <v/>
      </c>
      <c r="J18441" t="str">
        <f t="shared" si="1152"/>
        <v/>
      </c>
      <c r="K18441" t="str">
        <f t="shared" si="1153"/>
        <v/>
      </c>
      <c r="L18441" t="str">
        <f t="shared" si="1154"/>
        <v/>
      </c>
      <c r="M18441" t="str">
        <f t="shared" si="1155"/>
        <v/>
      </c>
    </row>
    <row r="18442" spans="8:13" x14ac:dyDescent="0.25">
      <c r="H18442" t="str">
        <f>IF(A18442="","",INDEX('Lookup Tables'!$B$2:$B$9,MATCH(B18442,'Lookup Tables'!$A$2:$A$9,-1)))</f>
        <v/>
      </c>
      <c r="I18442" t="str">
        <f>IF(A18442="","",IF(AND(C18442&gt;=INDEX('Lookup Tables'!$C$2:$C$9,MATCH(B18442,'Lookup Tables'!$A$2:$A$9,-1)),C18442&lt;=INDEX('Lookup Tables'!$D$2:$D$9,MATCH(B18442,'Lookup Tables'!$A$2:$A$9,-1))),"PASS","FAIL"))</f>
        <v/>
      </c>
      <c r="J18442" t="str">
        <f t="shared" si="1152"/>
        <v/>
      </c>
      <c r="K18442" t="str">
        <f t="shared" si="1153"/>
        <v/>
      </c>
      <c r="L18442" t="str">
        <f t="shared" si="1154"/>
        <v/>
      </c>
      <c r="M18442" t="str">
        <f t="shared" si="1155"/>
        <v/>
      </c>
    </row>
    <row r="18443" spans="8:13" x14ac:dyDescent="0.25">
      <c r="H18443" t="str">
        <f>IF(A18443="","",INDEX('Lookup Tables'!$B$2:$B$9,MATCH(B18443,'Lookup Tables'!$A$2:$A$9,-1)))</f>
        <v/>
      </c>
      <c r="I18443" t="str">
        <f>IF(A18443="","",IF(AND(C18443&gt;=INDEX('Lookup Tables'!$C$2:$C$9,MATCH(B18443,'Lookup Tables'!$A$2:$A$9,-1)),C18443&lt;=INDEX('Lookup Tables'!$D$2:$D$9,MATCH(B18443,'Lookup Tables'!$A$2:$A$9,-1))),"PASS","FAIL"))</f>
        <v/>
      </c>
      <c r="J18443" t="str">
        <f t="shared" si="1152"/>
        <v/>
      </c>
      <c r="K18443" t="str">
        <f t="shared" si="1153"/>
        <v/>
      </c>
      <c r="L18443" t="str">
        <f t="shared" si="1154"/>
        <v/>
      </c>
      <c r="M18443" t="str">
        <f t="shared" si="1155"/>
        <v/>
      </c>
    </row>
    <row r="18444" spans="8:13" x14ac:dyDescent="0.25">
      <c r="H18444" t="str">
        <f>IF(A18444="","",INDEX('Lookup Tables'!$B$2:$B$9,MATCH(B18444,'Lookup Tables'!$A$2:$A$9,-1)))</f>
        <v/>
      </c>
      <c r="I18444" t="str">
        <f>IF(A18444="","",IF(AND(C18444&gt;=INDEX('Lookup Tables'!$C$2:$C$9,MATCH(B18444,'Lookup Tables'!$A$2:$A$9,-1)),C18444&lt;=INDEX('Lookup Tables'!$D$2:$D$9,MATCH(B18444,'Lookup Tables'!$A$2:$A$9,-1))),"PASS","FAIL"))</f>
        <v/>
      </c>
      <c r="J18444" t="str">
        <f t="shared" si="1152"/>
        <v/>
      </c>
      <c r="K18444" t="str">
        <f t="shared" si="1153"/>
        <v/>
      </c>
      <c r="L18444" t="str">
        <f t="shared" si="1154"/>
        <v/>
      </c>
      <c r="M18444" t="str">
        <f t="shared" si="1155"/>
        <v/>
      </c>
    </row>
    <row r="18445" spans="8:13" x14ac:dyDescent="0.25">
      <c r="H18445" t="str">
        <f>IF(A18445="","",INDEX('Lookup Tables'!$B$2:$B$9,MATCH(B18445,'Lookup Tables'!$A$2:$A$9,-1)))</f>
        <v/>
      </c>
      <c r="I18445" t="str">
        <f>IF(A18445="","",IF(AND(C18445&gt;=INDEX('Lookup Tables'!$C$2:$C$9,MATCH(B18445,'Lookup Tables'!$A$2:$A$9,-1)),C18445&lt;=INDEX('Lookup Tables'!$D$2:$D$9,MATCH(B18445,'Lookup Tables'!$A$2:$A$9,-1))),"PASS","FAIL"))</f>
        <v/>
      </c>
      <c r="J18445" t="str">
        <f t="shared" si="1152"/>
        <v/>
      </c>
      <c r="K18445" t="str">
        <f t="shared" si="1153"/>
        <v/>
      </c>
      <c r="L18445" t="str">
        <f t="shared" si="1154"/>
        <v/>
      </c>
      <c r="M18445" t="str">
        <f t="shared" si="1155"/>
        <v/>
      </c>
    </row>
    <row r="18446" spans="8:13" x14ac:dyDescent="0.25">
      <c r="H18446" t="str">
        <f>IF(A18446="","",INDEX('Lookup Tables'!$B$2:$B$9,MATCH(B18446,'Lookup Tables'!$A$2:$A$9,-1)))</f>
        <v/>
      </c>
      <c r="I18446" t="str">
        <f>IF(A18446="","",IF(AND(C18446&gt;=INDEX('Lookup Tables'!$C$2:$C$9,MATCH(B18446,'Lookup Tables'!$A$2:$A$9,-1)),C18446&lt;=INDEX('Lookup Tables'!$D$2:$D$9,MATCH(B18446,'Lookup Tables'!$A$2:$A$9,-1))),"PASS","FAIL"))</f>
        <v/>
      </c>
      <c r="J18446" t="str">
        <f t="shared" si="1152"/>
        <v/>
      </c>
      <c r="K18446" t="str">
        <f t="shared" si="1153"/>
        <v/>
      </c>
      <c r="L18446" t="str">
        <f t="shared" si="1154"/>
        <v/>
      </c>
      <c r="M18446" t="str">
        <f t="shared" si="1155"/>
        <v/>
      </c>
    </row>
    <row r="18447" spans="8:13" x14ac:dyDescent="0.25">
      <c r="H18447" t="str">
        <f>IF(A18447="","",INDEX('Lookup Tables'!$B$2:$B$9,MATCH(B18447,'Lookup Tables'!$A$2:$A$9,-1)))</f>
        <v/>
      </c>
      <c r="I18447" t="str">
        <f>IF(A18447="","",IF(AND(C18447&gt;=INDEX('Lookup Tables'!$C$2:$C$9,MATCH(B18447,'Lookup Tables'!$A$2:$A$9,-1)),C18447&lt;=INDEX('Lookup Tables'!$D$2:$D$9,MATCH(B18447,'Lookup Tables'!$A$2:$A$9,-1))),"PASS","FAIL"))</f>
        <v/>
      </c>
      <c r="J18447" t="str">
        <f t="shared" si="1152"/>
        <v/>
      </c>
      <c r="K18447" t="str">
        <f t="shared" si="1153"/>
        <v/>
      </c>
      <c r="L18447" t="str">
        <f t="shared" si="1154"/>
        <v/>
      </c>
      <c r="M18447" t="str">
        <f t="shared" si="1155"/>
        <v/>
      </c>
    </row>
    <row r="18448" spans="8:13" x14ac:dyDescent="0.25">
      <c r="H18448" t="str">
        <f>IF(A18448="","",INDEX('Lookup Tables'!$B$2:$B$9,MATCH(B18448,'Lookup Tables'!$A$2:$A$9,-1)))</f>
        <v/>
      </c>
      <c r="I18448" t="str">
        <f>IF(A18448="","",IF(AND(C18448&gt;=INDEX('Lookup Tables'!$C$2:$C$9,MATCH(B18448,'Lookup Tables'!$A$2:$A$9,-1)),C18448&lt;=INDEX('Lookup Tables'!$D$2:$D$9,MATCH(B18448,'Lookup Tables'!$A$2:$A$9,-1))),"PASS","FAIL"))</f>
        <v/>
      </c>
      <c r="J18448" t="str">
        <f t="shared" si="1152"/>
        <v/>
      </c>
      <c r="K18448" t="str">
        <f t="shared" si="1153"/>
        <v/>
      </c>
      <c r="L18448" t="str">
        <f t="shared" si="1154"/>
        <v/>
      </c>
      <c r="M18448" t="str">
        <f t="shared" si="1155"/>
        <v/>
      </c>
    </row>
    <row r="18449" spans="8:13" x14ac:dyDescent="0.25">
      <c r="H18449" t="str">
        <f>IF(A18449="","",INDEX('Lookup Tables'!$B$2:$B$9,MATCH(B18449,'Lookup Tables'!$A$2:$A$9,-1)))</f>
        <v/>
      </c>
      <c r="I18449" t="str">
        <f>IF(A18449="","",IF(AND(C18449&gt;=INDEX('Lookup Tables'!$C$2:$C$9,MATCH(B18449,'Lookup Tables'!$A$2:$A$9,-1)),C18449&lt;=INDEX('Lookup Tables'!$D$2:$D$9,MATCH(B18449,'Lookup Tables'!$A$2:$A$9,-1))),"PASS","FAIL"))</f>
        <v/>
      </c>
      <c r="J18449" t="str">
        <f t="shared" si="1152"/>
        <v/>
      </c>
      <c r="K18449" t="str">
        <f t="shared" si="1153"/>
        <v/>
      </c>
      <c r="L18449" t="str">
        <f t="shared" si="1154"/>
        <v/>
      </c>
      <c r="M18449" t="str">
        <f t="shared" si="1155"/>
        <v/>
      </c>
    </row>
    <row r="18450" spans="8:13" x14ac:dyDescent="0.25">
      <c r="H18450" t="str">
        <f>IF(A18450="","",INDEX('Lookup Tables'!$B$2:$B$9,MATCH(B18450,'Lookup Tables'!$A$2:$A$9,-1)))</f>
        <v/>
      </c>
      <c r="I18450" t="str">
        <f>IF(A18450="","",IF(AND(C18450&gt;=INDEX('Lookup Tables'!$C$2:$C$9,MATCH(B18450,'Lookup Tables'!$A$2:$A$9,-1)),C18450&lt;=INDEX('Lookup Tables'!$D$2:$D$9,MATCH(B18450,'Lookup Tables'!$A$2:$A$9,-1))),"PASS","FAIL"))</f>
        <v/>
      </c>
      <c r="J18450" t="str">
        <f t="shared" si="1152"/>
        <v/>
      </c>
      <c r="K18450" t="str">
        <f t="shared" si="1153"/>
        <v/>
      </c>
      <c r="L18450" t="str">
        <f t="shared" si="1154"/>
        <v/>
      </c>
      <c r="M18450" t="str">
        <f t="shared" si="1155"/>
        <v/>
      </c>
    </row>
    <row r="18451" spans="8:13" x14ac:dyDescent="0.25">
      <c r="H18451" t="str">
        <f>IF(A18451="","",INDEX('Lookup Tables'!$B$2:$B$9,MATCH(B18451,'Lookup Tables'!$A$2:$A$9,-1)))</f>
        <v/>
      </c>
      <c r="I18451" t="str">
        <f>IF(A18451="","",IF(AND(C18451&gt;=INDEX('Lookup Tables'!$C$2:$C$9,MATCH(B18451,'Lookup Tables'!$A$2:$A$9,-1)),C18451&lt;=INDEX('Lookup Tables'!$D$2:$D$9,MATCH(B18451,'Lookup Tables'!$A$2:$A$9,-1))),"PASS","FAIL"))</f>
        <v/>
      </c>
      <c r="J18451" t="str">
        <f t="shared" si="1152"/>
        <v/>
      </c>
      <c r="K18451" t="str">
        <f t="shared" si="1153"/>
        <v/>
      </c>
      <c r="L18451" t="str">
        <f t="shared" si="1154"/>
        <v/>
      </c>
      <c r="M18451" t="str">
        <f t="shared" si="1155"/>
        <v/>
      </c>
    </row>
    <row r="18452" spans="8:13" x14ac:dyDescent="0.25">
      <c r="H18452" t="str">
        <f>IF(A18452="","",INDEX('Lookup Tables'!$B$2:$B$9,MATCH(B18452,'Lookup Tables'!$A$2:$A$9,-1)))</f>
        <v/>
      </c>
      <c r="I18452" t="str">
        <f>IF(A18452="","",IF(AND(C18452&gt;=INDEX('Lookup Tables'!$C$2:$C$9,MATCH(B18452,'Lookup Tables'!$A$2:$A$9,-1)),C18452&lt;=INDEX('Lookup Tables'!$D$2:$D$9,MATCH(B18452,'Lookup Tables'!$A$2:$A$9,-1))),"PASS","FAIL"))</f>
        <v/>
      </c>
      <c r="J18452" t="str">
        <f t="shared" si="1152"/>
        <v/>
      </c>
      <c r="K18452" t="str">
        <f t="shared" si="1153"/>
        <v/>
      </c>
      <c r="L18452" t="str">
        <f t="shared" si="1154"/>
        <v/>
      </c>
      <c r="M18452" t="str">
        <f t="shared" si="1155"/>
        <v/>
      </c>
    </row>
    <row r="18453" spans="8:13" x14ac:dyDescent="0.25">
      <c r="H18453" t="str">
        <f>IF(A18453="","",INDEX('Lookup Tables'!$B$2:$B$9,MATCH(B18453,'Lookup Tables'!$A$2:$A$9,-1)))</f>
        <v/>
      </c>
      <c r="I18453" t="str">
        <f>IF(A18453="","",IF(AND(C18453&gt;=INDEX('Lookup Tables'!$C$2:$C$9,MATCH(B18453,'Lookup Tables'!$A$2:$A$9,-1)),C18453&lt;=INDEX('Lookup Tables'!$D$2:$D$9,MATCH(B18453,'Lookup Tables'!$A$2:$A$9,-1))),"PASS","FAIL"))</f>
        <v/>
      </c>
      <c r="J18453" t="str">
        <f t="shared" si="1152"/>
        <v/>
      </c>
      <c r="K18453" t="str">
        <f t="shared" si="1153"/>
        <v/>
      </c>
      <c r="L18453" t="str">
        <f t="shared" si="1154"/>
        <v/>
      </c>
      <c r="M18453" t="str">
        <f t="shared" si="1155"/>
        <v/>
      </c>
    </row>
    <row r="18454" spans="8:13" x14ac:dyDescent="0.25">
      <c r="H18454" t="str">
        <f>IF(A18454="","",INDEX('Lookup Tables'!$B$2:$B$9,MATCH(B18454,'Lookup Tables'!$A$2:$A$9,-1)))</f>
        <v/>
      </c>
      <c r="I18454" t="str">
        <f>IF(A18454="","",IF(AND(C18454&gt;=INDEX('Lookup Tables'!$C$2:$C$9,MATCH(B18454,'Lookup Tables'!$A$2:$A$9,-1)),C18454&lt;=INDEX('Lookup Tables'!$D$2:$D$9,MATCH(B18454,'Lookup Tables'!$A$2:$A$9,-1))),"PASS","FAIL"))</f>
        <v/>
      </c>
      <c r="J18454" t="str">
        <f t="shared" si="1152"/>
        <v/>
      </c>
      <c r="K18454" t="str">
        <f t="shared" si="1153"/>
        <v/>
      </c>
      <c r="L18454" t="str">
        <f t="shared" si="1154"/>
        <v/>
      </c>
      <c r="M18454" t="str">
        <f t="shared" si="1155"/>
        <v/>
      </c>
    </row>
    <row r="18455" spans="8:13" x14ac:dyDescent="0.25">
      <c r="H18455" t="str">
        <f>IF(A18455="","",INDEX('Lookup Tables'!$B$2:$B$9,MATCH(B18455,'Lookup Tables'!$A$2:$A$9,-1)))</f>
        <v/>
      </c>
      <c r="I18455" t="str">
        <f>IF(A18455="","",IF(AND(C18455&gt;=INDEX('Lookup Tables'!$C$2:$C$9,MATCH(B18455,'Lookup Tables'!$A$2:$A$9,-1)),C18455&lt;=INDEX('Lookup Tables'!$D$2:$D$9,MATCH(B18455,'Lookup Tables'!$A$2:$A$9,-1))),"PASS","FAIL"))</f>
        <v/>
      </c>
      <c r="J18455" t="str">
        <f t="shared" si="1152"/>
        <v/>
      </c>
      <c r="K18455" t="str">
        <f t="shared" si="1153"/>
        <v/>
      </c>
      <c r="L18455" t="str">
        <f t="shared" si="1154"/>
        <v/>
      </c>
      <c r="M18455" t="str">
        <f t="shared" si="1155"/>
        <v/>
      </c>
    </row>
    <row r="18456" spans="8:13" x14ac:dyDescent="0.25">
      <c r="H18456" t="str">
        <f>IF(A18456="","",INDEX('Lookup Tables'!$B$2:$B$9,MATCH(B18456,'Lookup Tables'!$A$2:$A$9,-1)))</f>
        <v/>
      </c>
      <c r="I18456" t="str">
        <f>IF(A18456="","",IF(AND(C18456&gt;=INDEX('Lookup Tables'!$C$2:$C$9,MATCH(B18456,'Lookup Tables'!$A$2:$A$9,-1)),C18456&lt;=INDEX('Lookup Tables'!$D$2:$D$9,MATCH(B18456,'Lookup Tables'!$A$2:$A$9,-1))),"PASS","FAIL"))</f>
        <v/>
      </c>
      <c r="J18456" t="str">
        <f t="shared" si="1152"/>
        <v/>
      </c>
      <c r="K18456" t="str">
        <f t="shared" si="1153"/>
        <v/>
      </c>
      <c r="L18456" t="str">
        <f t="shared" si="1154"/>
        <v/>
      </c>
      <c r="M18456" t="str">
        <f t="shared" si="1155"/>
        <v/>
      </c>
    </row>
    <row r="18457" spans="8:13" x14ac:dyDescent="0.25">
      <c r="H18457" t="str">
        <f>IF(A18457="","",INDEX('Lookup Tables'!$B$2:$B$9,MATCH(B18457,'Lookup Tables'!$A$2:$A$9,-1)))</f>
        <v/>
      </c>
      <c r="I18457" t="str">
        <f>IF(A18457="","",IF(AND(C18457&gt;=INDEX('Lookup Tables'!$C$2:$C$9,MATCH(B18457,'Lookup Tables'!$A$2:$A$9,-1)),C18457&lt;=INDEX('Lookup Tables'!$D$2:$D$9,MATCH(B18457,'Lookup Tables'!$A$2:$A$9,-1))),"PASS","FAIL"))</f>
        <v/>
      </c>
      <c r="J18457" t="str">
        <f t="shared" si="1152"/>
        <v/>
      </c>
      <c r="K18457" t="str">
        <f t="shared" si="1153"/>
        <v/>
      </c>
      <c r="L18457" t="str">
        <f t="shared" si="1154"/>
        <v/>
      </c>
      <c r="M18457" t="str">
        <f t="shared" si="1155"/>
        <v/>
      </c>
    </row>
    <row r="18458" spans="8:13" x14ac:dyDescent="0.25">
      <c r="H18458" t="str">
        <f>IF(A18458="","",INDEX('Lookup Tables'!$B$2:$B$9,MATCH(B18458,'Lookup Tables'!$A$2:$A$9,-1)))</f>
        <v/>
      </c>
      <c r="I18458" t="str">
        <f>IF(A18458="","",IF(AND(C18458&gt;=INDEX('Lookup Tables'!$C$2:$C$9,MATCH(B18458,'Lookup Tables'!$A$2:$A$9,-1)),C18458&lt;=INDEX('Lookup Tables'!$D$2:$D$9,MATCH(B18458,'Lookup Tables'!$A$2:$A$9,-1))),"PASS","FAIL"))</f>
        <v/>
      </c>
      <c r="J18458" t="str">
        <f t="shared" si="1152"/>
        <v/>
      </c>
      <c r="K18458" t="str">
        <f t="shared" si="1153"/>
        <v/>
      </c>
      <c r="L18458" t="str">
        <f t="shared" si="1154"/>
        <v/>
      </c>
      <c r="M18458" t="str">
        <f t="shared" si="1155"/>
        <v/>
      </c>
    </row>
    <row r="18459" spans="8:13" x14ac:dyDescent="0.25">
      <c r="H18459" t="str">
        <f>IF(A18459="","",INDEX('Lookup Tables'!$B$2:$B$9,MATCH(B18459,'Lookup Tables'!$A$2:$A$9,-1)))</f>
        <v/>
      </c>
      <c r="I18459" t="str">
        <f>IF(A18459="","",IF(AND(C18459&gt;=INDEX('Lookup Tables'!$C$2:$C$9,MATCH(B18459,'Lookup Tables'!$A$2:$A$9,-1)),C18459&lt;=INDEX('Lookup Tables'!$D$2:$D$9,MATCH(B18459,'Lookup Tables'!$A$2:$A$9,-1))),"PASS","FAIL"))</f>
        <v/>
      </c>
      <c r="J18459" t="str">
        <f t="shared" si="1152"/>
        <v/>
      </c>
      <c r="K18459" t="str">
        <f t="shared" si="1153"/>
        <v/>
      </c>
      <c r="L18459" t="str">
        <f t="shared" si="1154"/>
        <v/>
      </c>
      <c r="M18459" t="str">
        <f t="shared" si="1155"/>
        <v/>
      </c>
    </row>
    <row r="18460" spans="8:13" x14ac:dyDescent="0.25">
      <c r="H18460" t="str">
        <f>IF(A18460="","",INDEX('Lookup Tables'!$B$2:$B$9,MATCH(B18460,'Lookup Tables'!$A$2:$A$9,-1)))</f>
        <v/>
      </c>
      <c r="I18460" t="str">
        <f>IF(A18460="","",IF(AND(C18460&gt;=INDEX('Lookup Tables'!$C$2:$C$9,MATCH(B18460,'Lookup Tables'!$A$2:$A$9,-1)),C18460&lt;=INDEX('Lookup Tables'!$D$2:$D$9,MATCH(B18460,'Lookup Tables'!$A$2:$A$9,-1))),"PASS","FAIL"))</f>
        <v/>
      </c>
      <c r="J18460" t="str">
        <f t="shared" si="1152"/>
        <v/>
      </c>
      <c r="K18460" t="str">
        <f t="shared" si="1153"/>
        <v/>
      </c>
      <c r="L18460" t="str">
        <f t="shared" si="1154"/>
        <v/>
      </c>
      <c r="M18460" t="str">
        <f t="shared" si="1155"/>
        <v/>
      </c>
    </row>
    <row r="18461" spans="8:13" x14ac:dyDescent="0.25">
      <c r="H18461" t="str">
        <f>IF(A18461="","",INDEX('Lookup Tables'!$B$2:$B$9,MATCH(B18461,'Lookup Tables'!$A$2:$A$9,-1)))</f>
        <v/>
      </c>
      <c r="I18461" t="str">
        <f>IF(A18461="","",IF(AND(C18461&gt;=INDEX('Lookup Tables'!$C$2:$C$9,MATCH(B18461,'Lookup Tables'!$A$2:$A$9,-1)),C18461&lt;=INDEX('Lookup Tables'!$D$2:$D$9,MATCH(B18461,'Lookup Tables'!$A$2:$A$9,-1))),"PASS","FAIL"))</f>
        <v/>
      </c>
      <c r="J18461" t="str">
        <f t="shared" si="1152"/>
        <v/>
      </c>
      <c r="K18461" t="str">
        <f t="shared" si="1153"/>
        <v/>
      </c>
      <c r="L18461" t="str">
        <f t="shared" si="1154"/>
        <v/>
      </c>
      <c r="M18461" t="str">
        <f t="shared" si="1155"/>
        <v/>
      </c>
    </row>
    <row r="18462" spans="8:13" x14ac:dyDescent="0.25">
      <c r="H18462" t="str">
        <f>IF(A18462="","",INDEX('Lookup Tables'!$B$2:$B$9,MATCH(B18462,'Lookup Tables'!$A$2:$A$9,-1)))</f>
        <v/>
      </c>
      <c r="I18462" t="str">
        <f>IF(A18462="","",IF(AND(C18462&gt;=INDEX('Lookup Tables'!$C$2:$C$9,MATCH(B18462,'Lookup Tables'!$A$2:$A$9,-1)),C18462&lt;=INDEX('Lookup Tables'!$D$2:$D$9,MATCH(B18462,'Lookup Tables'!$A$2:$A$9,-1))),"PASS","FAIL"))</f>
        <v/>
      </c>
      <c r="J18462" t="str">
        <f t="shared" si="1152"/>
        <v/>
      </c>
      <c r="K18462" t="str">
        <f t="shared" si="1153"/>
        <v/>
      </c>
      <c r="L18462" t="str">
        <f t="shared" si="1154"/>
        <v/>
      </c>
      <c r="M18462" t="str">
        <f t="shared" si="1155"/>
        <v/>
      </c>
    </row>
    <row r="18463" spans="8:13" x14ac:dyDescent="0.25">
      <c r="H18463" t="str">
        <f>IF(A18463="","",INDEX('Lookup Tables'!$B$2:$B$9,MATCH(B18463,'Lookup Tables'!$A$2:$A$9,-1)))</f>
        <v/>
      </c>
      <c r="I18463" t="str">
        <f>IF(A18463="","",IF(AND(C18463&gt;=INDEX('Lookup Tables'!$C$2:$C$9,MATCH(B18463,'Lookup Tables'!$A$2:$A$9,-1)),C18463&lt;=INDEX('Lookup Tables'!$D$2:$D$9,MATCH(B18463,'Lookup Tables'!$A$2:$A$9,-1))),"PASS","FAIL"))</f>
        <v/>
      </c>
      <c r="J18463" t="str">
        <f t="shared" si="1152"/>
        <v/>
      </c>
      <c r="K18463" t="str">
        <f t="shared" si="1153"/>
        <v/>
      </c>
      <c r="L18463" t="str">
        <f t="shared" si="1154"/>
        <v/>
      </c>
      <c r="M18463" t="str">
        <f t="shared" si="1155"/>
        <v/>
      </c>
    </row>
    <row r="18464" spans="8:13" x14ac:dyDescent="0.25">
      <c r="H18464" t="str">
        <f>IF(A18464="","",INDEX('Lookup Tables'!$B$2:$B$9,MATCH(B18464,'Lookup Tables'!$A$2:$A$9,-1)))</f>
        <v/>
      </c>
      <c r="I18464" t="str">
        <f>IF(A18464="","",IF(AND(C18464&gt;=INDEX('Lookup Tables'!$C$2:$C$9,MATCH(B18464,'Lookup Tables'!$A$2:$A$9,-1)),C18464&lt;=INDEX('Lookup Tables'!$D$2:$D$9,MATCH(B18464,'Lookup Tables'!$A$2:$A$9,-1))),"PASS","FAIL"))</f>
        <v/>
      </c>
      <c r="J18464" t="str">
        <f t="shared" si="1152"/>
        <v/>
      </c>
      <c r="K18464" t="str">
        <f t="shared" si="1153"/>
        <v/>
      </c>
      <c r="L18464" t="str">
        <f t="shared" si="1154"/>
        <v/>
      </c>
      <c r="M18464" t="str">
        <f t="shared" si="1155"/>
        <v/>
      </c>
    </row>
    <row r="18465" spans="8:13" x14ac:dyDescent="0.25">
      <c r="H18465" t="str">
        <f>IF(A18465="","",INDEX('Lookup Tables'!$B$2:$B$9,MATCH(B18465,'Lookup Tables'!$A$2:$A$9,-1)))</f>
        <v/>
      </c>
      <c r="I18465" t="str">
        <f>IF(A18465="","",IF(AND(C18465&gt;=INDEX('Lookup Tables'!$C$2:$C$9,MATCH(B18465,'Lookup Tables'!$A$2:$A$9,-1)),C18465&lt;=INDEX('Lookup Tables'!$D$2:$D$9,MATCH(B18465,'Lookup Tables'!$A$2:$A$9,-1))),"PASS","FAIL"))</f>
        <v/>
      </c>
      <c r="J18465" t="str">
        <f t="shared" si="1152"/>
        <v/>
      </c>
      <c r="K18465" t="str">
        <f t="shared" si="1153"/>
        <v/>
      </c>
      <c r="L18465" t="str">
        <f t="shared" si="1154"/>
        <v/>
      </c>
      <c r="M18465" t="str">
        <f t="shared" si="1155"/>
        <v/>
      </c>
    </row>
    <row r="18466" spans="8:13" x14ac:dyDescent="0.25">
      <c r="H18466" t="str">
        <f>IF(A18466="","",INDEX('Lookup Tables'!$B$2:$B$9,MATCH(B18466,'Lookup Tables'!$A$2:$A$9,-1)))</f>
        <v/>
      </c>
      <c r="I18466" t="str">
        <f>IF(A18466="","",IF(AND(C18466&gt;=INDEX('Lookup Tables'!$C$2:$C$9,MATCH(B18466,'Lookup Tables'!$A$2:$A$9,-1)),C18466&lt;=INDEX('Lookup Tables'!$D$2:$D$9,MATCH(B18466,'Lookup Tables'!$A$2:$A$9,-1))),"PASS","FAIL"))</f>
        <v/>
      </c>
      <c r="J18466" t="str">
        <f t="shared" si="1152"/>
        <v/>
      </c>
      <c r="K18466" t="str">
        <f t="shared" si="1153"/>
        <v/>
      </c>
      <c r="L18466" t="str">
        <f t="shared" si="1154"/>
        <v/>
      </c>
      <c r="M18466" t="str">
        <f t="shared" si="1155"/>
        <v/>
      </c>
    </row>
    <row r="18467" spans="8:13" x14ac:dyDescent="0.25">
      <c r="H18467" t="str">
        <f>IF(A18467="","",INDEX('Lookup Tables'!$B$2:$B$9,MATCH(B18467,'Lookup Tables'!$A$2:$A$9,-1)))</f>
        <v/>
      </c>
      <c r="I18467" t="str">
        <f>IF(A18467="","",IF(AND(C18467&gt;=INDEX('Lookup Tables'!$C$2:$C$9,MATCH(B18467,'Lookup Tables'!$A$2:$A$9,-1)),C18467&lt;=INDEX('Lookup Tables'!$D$2:$D$9,MATCH(B18467,'Lookup Tables'!$A$2:$A$9,-1))),"PASS","FAIL"))</f>
        <v/>
      </c>
      <c r="J18467" t="str">
        <f t="shared" si="1152"/>
        <v/>
      </c>
      <c r="K18467" t="str">
        <f t="shared" si="1153"/>
        <v/>
      </c>
      <c r="L18467" t="str">
        <f t="shared" si="1154"/>
        <v/>
      </c>
      <c r="M18467" t="str">
        <f t="shared" si="1155"/>
        <v/>
      </c>
    </row>
    <row r="18468" spans="8:13" x14ac:dyDescent="0.25">
      <c r="H18468" t="str">
        <f>IF(A18468="","",INDEX('Lookup Tables'!$B$2:$B$9,MATCH(B18468,'Lookup Tables'!$A$2:$A$9,-1)))</f>
        <v/>
      </c>
      <c r="I18468" t="str">
        <f>IF(A18468="","",IF(AND(C18468&gt;=INDEX('Lookup Tables'!$C$2:$C$9,MATCH(B18468,'Lookup Tables'!$A$2:$A$9,-1)),C18468&lt;=INDEX('Lookup Tables'!$D$2:$D$9,MATCH(B18468,'Lookup Tables'!$A$2:$A$9,-1))),"PASS","FAIL"))</f>
        <v/>
      </c>
      <c r="J18468" t="str">
        <f t="shared" si="1152"/>
        <v/>
      </c>
      <c r="K18468" t="str">
        <f t="shared" si="1153"/>
        <v/>
      </c>
      <c r="L18468" t="str">
        <f t="shared" si="1154"/>
        <v/>
      </c>
      <c r="M18468" t="str">
        <f t="shared" si="1155"/>
        <v/>
      </c>
    </row>
    <row r="18469" spans="8:13" x14ac:dyDescent="0.25">
      <c r="H18469" t="str">
        <f>IF(A18469="","",INDEX('Lookup Tables'!$B$2:$B$9,MATCH(B18469,'Lookup Tables'!$A$2:$A$9,-1)))</f>
        <v/>
      </c>
      <c r="I18469" t="str">
        <f>IF(A18469="","",IF(AND(C18469&gt;=INDEX('Lookup Tables'!$C$2:$C$9,MATCH(B18469,'Lookup Tables'!$A$2:$A$9,-1)),C18469&lt;=INDEX('Lookup Tables'!$D$2:$D$9,MATCH(B18469,'Lookup Tables'!$A$2:$A$9,-1))),"PASS","FAIL"))</f>
        <v/>
      </c>
      <c r="J18469" t="str">
        <f t="shared" si="1152"/>
        <v/>
      </c>
      <c r="K18469" t="str">
        <f t="shared" si="1153"/>
        <v/>
      </c>
      <c r="L18469" t="str">
        <f t="shared" si="1154"/>
        <v/>
      </c>
      <c r="M18469" t="str">
        <f t="shared" si="1155"/>
        <v/>
      </c>
    </row>
    <row r="18470" spans="8:13" x14ac:dyDescent="0.25">
      <c r="H18470" t="str">
        <f>IF(A18470="","",INDEX('Lookup Tables'!$B$2:$B$9,MATCH(B18470,'Lookup Tables'!$A$2:$A$9,-1)))</f>
        <v/>
      </c>
      <c r="I18470" t="str">
        <f>IF(A18470="","",IF(AND(C18470&gt;=INDEX('Lookup Tables'!$C$2:$C$9,MATCH(B18470,'Lookup Tables'!$A$2:$A$9,-1)),C18470&lt;=INDEX('Lookup Tables'!$D$2:$D$9,MATCH(B18470,'Lookup Tables'!$A$2:$A$9,-1))),"PASS","FAIL"))</f>
        <v/>
      </c>
      <c r="J18470" t="str">
        <f t="shared" si="1152"/>
        <v/>
      </c>
      <c r="K18470" t="str">
        <f t="shared" si="1153"/>
        <v/>
      </c>
      <c r="L18470" t="str">
        <f t="shared" si="1154"/>
        <v/>
      </c>
      <c r="M18470" t="str">
        <f t="shared" si="1155"/>
        <v/>
      </c>
    </row>
    <row r="18471" spans="8:13" x14ac:dyDescent="0.25">
      <c r="H18471" t="str">
        <f>IF(A18471="","",INDEX('Lookup Tables'!$B$2:$B$9,MATCH(B18471,'Lookup Tables'!$A$2:$A$9,-1)))</f>
        <v/>
      </c>
      <c r="I18471" t="str">
        <f>IF(A18471="","",IF(AND(C18471&gt;=INDEX('Lookup Tables'!$C$2:$C$9,MATCH(B18471,'Lookup Tables'!$A$2:$A$9,-1)),C18471&lt;=INDEX('Lookup Tables'!$D$2:$D$9,MATCH(B18471,'Lookup Tables'!$A$2:$A$9,-1))),"PASS","FAIL"))</f>
        <v/>
      </c>
      <c r="J18471" t="str">
        <f t="shared" si="1152"/>
        <v/>
      </c>
      <c r="K18471" t="str">
        <f t="shared" si="1153"/>
        <v/>
      </c>
      <c r="L18471" t="str">
        <f t="shared" si="1154"/>
        <v/>
      </c>
      <c r="M18471" t="str">
        <f t="shared" si="1155"/>
        <v/>
      </c>
    </row>
    <row r="18472" spans="8:13" x14ac:dyDescent="0.25">
      <c r="H18472" t="str">
        <f>IF(A18472="","",INDEX('Lookup Tables'!$B$2:$B$9,MATCH(B18472,'Lookup Tables'!$A$2:$A$9,-1)))</f>
        <v/>
      </c>
      <c r="I18472" t="str">
        <f>IF(A18472="","",IF(AND(C18472&gt;=INDEX('Lookup Tables'!$C$2:$C$9,MATCH(B18472,'Lookup Tables'!$A$2:$A$9,-1)),C18472&lt;=INDEX('Lookup Tables'!$D$2:$D$9,MATCH(B18472,'Lookup Tables'!$A$2:$A$9,-1))),"PASS","FAIL"))</f>
        <v/>
      </c>
      <c r="J18472" t="str">
        <f t="shared" si="1152"/>
        <v/>
      </c>
      <c r="K18472" t="str">
        <f t="shared" si="1153"/>
        <v/>
      </c>
      <c r="L18472" t="str">
        <f t="shared" si="1154"/>
        <v/>
      </c>
      <c r="M18472" t="str">
        <f t="shared" si="1155"/>
        <v/>
      </c>
    </row>
    <row r="18473" spans="8:13" x14ac:dyDescent="0.25">
      <c r="H18473" t="str">
        <f>IF(A18473="","",INDEX('Lookup Tables'!$B$2:$B$9,MATCH(B18473,'Lookup Tables'!$A$2:$A$9,-1)))</f>
        <v/>
      </c>
      <c r="I18473" t="str">
        <f>IF(A18473="","",IF(AND(C18473&gt;=INDEX('Lookup Tables'!$C$2:$C$9,MATCH(B18473,'Lookup Tables'!$A$2:$A$9,-1)),C18473&lt;=INDEX('Lookup Tables'!$D$2:$D$9,MATCH(B18473,'Lookup Tables'!$A$2:$A$9,-1))),"PASS","FAIL"))</f>
        <v/>
      </c>
      <c r="J18473" t="str">
        <f t="shared" si="1152"/>
        <v/>
      </c>
      <c r="K18473" t="str">
        <f t="shared" si="1153"/>
        <v/>
      </c>
      <c r="L18473" t="str">
        <f t="shared" si="1154"/>
        <v/>
      </c>
      <c r="M18473" t="str">
        <f t="shared" si="1155"/>
        <v/>
      </c>
    </row>
    <row r="18474" spans="8:13" x14ac:dyDescent="0.25">
      <c r="H18474" t="str">
        <f>IF(A18474="","",INDEX('Lookup Tables'!$B$2:$B$9,MATCH(B18474,'Lookup Tables'!$A$2:$A$9,-1)))</f>
        <v/>
      </c>
      <c r="I18474" t="str">
        <f>IF(A18474="","",IF(AND(C18474&gt;=INDEX('Lookup Tables'!$C$2:$C$9,MATCH(B18474,'Lookup Tables'!$A$2:$A$9,-1)),C18474&lt;=INDEX('Lookup Tables'!$D$2:$D$9,MATCH(B18474,'Lookup Tables'!$A$2:$A$9,-1))),"PASS","FAIL"))</f>
        <v/>
      </c>
      <c r="J18474" t="str">
        <f t="shared" si="1152"/>
        <v/>
      </c>
      <c r="K18474" t="str">
        <f t="shared" si="1153"/>
        <v/>
      </c>
      <c r="L18474" t="str">
        <f t="shared" si="1154"/>
        <v/>
      </c>
      <c r="M18474" t="str">
        <f t="shared" si="1155"/>
        <v/>
      </c>
    </row>
    <row r="18475" spans="8:13" x14ac:dyDescent="0.25">
      <c r="H18475" t="str">
        <f>IF(A18475="","",INDEX('Lookup Tables'!$B$2:$B$9,MATCH(B18475,'Lookup Tables'!$A$2:$A$9,-1)))</f>
        <v/>
      </c>
      <c r="I18475" t="str">
        <f>IF(A18475="","",IF(AND(C18475&gt;=INDEX('Lookup Tables'!$C$2:$C$9,MATCH(B18475,'Lookup Tables'!$A$2:$A$9,-1)),C18475&lt;=INDEX('Lookup Tables'!$D$2:$D$9,MATCH(B18475,'Lookup Tables'!$A$2:$A$9,-1))),"PASS","FAIL"))</f>
        <v/>
      </c>
      <c r="J18475" t="str">
        <f t="shared" si="1152"/>
        <v/>
      </c>
      <c r="K18475" t="str">
        <f t="shared" si="1153"/>
        <v/>
      </c>
      <c r="L18475" t="str">
        <f t="shared" si="1154"/>
        <v/>
      </c>
      <c r="M18475" t="str">
        <f t="shared" si="1155"/>
        <v/>
      </c>
    </row>
    <row r="18476" spans="8:13" x14ac:dyDescent="0.25">
      <c r="H18476" t="str">
        <f>IF(A18476="","",INDEX('Lookup Tables'!$B$2:$B$9,MATCH(B18476,'Lookup Tables'!$A$2:$A$9,-1)))</f>
        <v/>
      </c>
      <c r="I18476" t="str">
        <f>IF(A18476="","",IF(AND(C18476&gt;=INDEX('Lookup Tables'!$C$2:$C$9,MATCH(B18476,'Lookup Tables'!$A$2:$A$9,-1)),C18476&lt;=INDEX('Lookup Tables'!$D$2:$D$9,MATCH(B18476,'Lookup Tables'!$A$2:$A$9,-1))),"PASS","FAIL"))</f>
        <v/>
      </c>
      <c r="J18476" t="str">
        <f t="shared" si="1152"/>
        <v/>
      </c>
      <c r="K18476" t="str">
        <f t="shared" si="1153"/>
        <v/>
      </c>
      <c r="L18476" t="str">
        <f t="shared" si="1154"/>
        <v/>
      </c>
      <c r="M18476" t="str">
        <f t="shared" si="1155"/>
        <v/>
      </c>
    </row>
    <row r="18477" spans="8:13" x14ac:dyDescent="0.25">
      <c r="H18477" t="str">
        <f>IF(A18477="","",INDEX('Lookup Tables'!$B$2:$B$9,MATCH(B18477,'Lookup Tables'!$A$2:$A$9,-1)))</f>
        <v/>
      </c>
      <c r="I18477" t="str">
        <f>IF(A18477="","",IF(AND(C18477&gt;=INDEX('Lookup Tables'!$C$2:$C$9,MATCH(B18477,'Lookup Tables'!$A$2:$A$9,-1)),C18477&lt;=INDEX('Lookup Tables'!$D$2:$D$9,MATCH(B18477,'Lookup Tables'!$A$2:$A$9,-1))),"PASS","FAIL"))</f>
        <v/>
      </c>
      <c r="J18477" t="str">
        <f t="shared" si="1152"/>
        <v/>
      </c>
      <c r="K18477" t="str">
        <f t="shared" si="1153"/>
        <v/>
      </c>
      <c r="L18477" t="str">
        <f t="shared" si="1154"/>
        <v/>
      </c>
      <c r="M18477" t="str">
        <f t="shared" si="1155"/>
        <v/>
      </c>
    </row>
    <row r="18478" spans="8:13" x14ac:dyDescent="0.25">
      <c r="H18478" t="str">
        <f>IF(A18478="","",INDEX('Lookup Tables'!$B$2:$B$9,MATCH(B18478,'Lookup Tables'!$A$2:$A$9,-1)))</f>
        <v/>
      </c>
      <c r="I18478" t="str">
        <f>IF(A18478="","",IF(AND(C18478&gt;=INDEX('Lookup Tables'!$C$2:$C$9,MATCH(B18478,'Lookup Tables'!$A$2:$A$9,-1)),C18478&lt;=INDEX('Lookup Tables'!$D$2:$D$9,MATCH(B18478,'Lookup Tables'!$A$2:$A$9,-1))),"PASS","FAIL"))</f>
        <v/>
      </c>
      <c r="J18478" t="str">
        <f t="shared" si="1152"/>
        <v/>
      </c>
      <c r="K18478" t="str">
        <f t="shared" si="1153"/>
        <v/>
      </c>
      <c r="L18478" t="str">
        <f t="shared" si="1154"/>
        <v/>
      </c>
      <c r="M18478" t="str">
        <f t="shared" si="1155"/>
        <v/>
      </c>
    </row>
    <row r="18479" spans="8:13" x14ac:dyDescent="0.25">
      <c r="H18479" t="str">
        <f>IF(A18479="","",INDEX('Lookup Tables'!$B$2:$B$9,MATCH(B18479,'Lookup Tables'!$A$2:$A$9,-1)))</f>
        <v/>
      </c>
      <c r="I18479" t="str">
        <f>IF(A18479="","",IF(AND(C18479&gt;=INDEX('Lookup Tables'!$C$2:$C$9,MATCH(B18479,'Lookup Tables'!$A$2:$A$9,-1)),C18479&lt;=INDEX('Lookup Tables'!$D$2:$D$9,MATCH(B18479,'Lookup Tables'!$A$2:$A$9,-1))),"PASS","FAIL"))</f>
        <v/>
      </c>
      <c r="J18479" t="str">
        <f t="shared" si="1152"/>
        <v/>
      </c>
      <c r="K18479" t="str">
        <f t="shared" si="1153"/>
        <v/>
      </c>
      <c r="L18479" t="str">
        <f t="shared" si="1154"/>
        <v/>
      </c>
      <c r="M18479" t="str">
        <f t="shared" si="1155"/>
        <v/>
      </c>
    </row>
    <row r="18480" spans="8:13" x14ac:dyDescent="0.25">
      <c r="H18480" t="str">
        <f>IF(A18480="","",INDEX('Lookup Tables'!$B$2:$B$9,MATCH(B18480,'Lookup Tables'!$A$2:$A$9,-1)))</f>
        <v/>
      </c>
      <c r="I18480" t="str">
        <f>IF(A18480="","",IF(AND(C18480&gt;=INDEX('Lookup Tables'!$C$2:$C$9,MATCH(B18480,'Lookup Tables'!$A$2:$A$9,-1)),C18480&lt;=INDEX('Lookup Tables'!$D$2:$D$9,MATCH(B18480,'Lookup Tables'!$A$2:$A$9,-1))),"PASS","FAIL"))</f>
        <v/>
      </c>
      <c r="J18480" t="str">
        <f t="shared" si="1152"/>
        <v/>
      </c>
      <c r="K18480" t="str">
        <f t="shared" si="1153"/>
        <v/>
      </c>
      <c r="L18480" t="str">
        <f t="shared" si="1154"/>
        <v/>
      </c>
      <c r="M18480" t="str">
        <f t="shared" si="1155"/>
        <v/>
      </c>
    </row>
    <row r="18481" spans="8:13" x14ac:dyDescent="0.25">
      <c r="H18481" t="str">
        <f>IF(A18481="","",INDEX('Lookup Tables'!$B$2:$B$9,MATCH(B18481,'Lookup Tables'!$A$2:$A$9,-1)))</f>
        <v/>
      </c>
      <c r="I18481" t="str">
        <f>IF(A18481="","",IF(AND(C18481&gt;=INDEX('Lookup Tables'!$C$2:$C$9,MATCH(B18481,'Lookup Tables'!$A$2:$A$9,-1)),C18481&lt;=INDEX('Lookup Tables'!$D$2:$D$9,MATCH(B18481,'Lookup Tables'!$A$2:$A$9,-1))),"PASS","FAIL"))</f>
        <v/>
      </c>
      <c r="J18481" t="str">
        <f t="shared" si="1152"/>
        <v/>
      </c>
      <c r="K18481" t="str">
        <f t="shared" si="1153"/>
        <v/>
      </c>
      <c r="L18481" t="str">
        <f t="shared" si="1154"/>
        <v/>
      </c>
      <c r="M18481" t="str">
        <f t="shared" si="1155"/>
        <v/>
      </c>
    </row>
    <row r="18482" spans="8:13" x14ac:dyDescent="0.25">
      <c r="H18482" t="str">
        <f>IF(A18482="","",INDEX('Lookup Tables'!$B$2:$B$9,MATCH(B18482,'Lookup Tables'!$A$2:$A$9,-1)))</f>
        <v/>
      </c>
      <c r="I18482" t="str">
        <f>IF(A18482="","",IF(AND(C18482&gt;=INDEX('Lookup Tables'!$C$2:$C$9,MATCH(B18482,'Lookup Tables'!$A$2:$A$9,-1)),C18482&lt;=INDEX('Lookup Tables'!$D$2:$D$9,MATCH(B18482,'Lookup Tables'!$A$2:$A$9,-1))),"PASS","FAIL"))</f>
        <v/>
      </c>
      <c r="J18482" t="str">
        <f t="shared" si="1152"/>
        <v/>
      </c>
      <c r="K18482" t="str">
        <f t="shared" si="1153"/>
        <v/>
      </c>
      <c r="L18482" t="str">
        <f t="shared" si="1154"/>
        <v/>
      </c>
      <c r="M18482" t="str">
        <f t="shared" si="1155"/>
        <v/>
      </c>
    </row>
    <row r="18483" spans="8:13" x14ac:dyDescent="0.25">
      <c r="H18483" t="str">
        <f>IF(A18483="","",INDEX('Lookup Tables'!$B$2:$B$9,MATCH(B18483,'Lookup Tables'!$A$2:$A$9,-1)))</f>
        <v/>
      </c>
      <c r="I18483" t="str">
        <f>IF(A18483="","",IF(AND(C18483&gt;=INDEX('Lookup Tables'!$C$2:$C$9,MATCH(B18483,'Lookup Tables'!$A$2:$A$9,-1)),C18483&lt;=INDEX('Lookup Tables'!$D$2:$D$9,MATCH(B18483,'Lookup Tables'!$A$2:$A$9,-1))),"PASS","FAIL"))</f>
        <v/>
      </c>
      <c r="J18483" t="str">
        <f t="shared" si="1152"/>
        <v/>
      </c>
      <c r="K18483" t="str">
        <f t="shared" si="1153"/>
        <v/>
      </c>
      <c r="L18483" t="str">
        <f t="shared" si="1154"/>
        <v/>
      </c>
      <c r="M18483" t="str">
        <f t="shared" si="1155"/>
        <v/>
      </c>
    </row>
    <row r="18484" spans="8:13" x14ac:dyDescent="0.25">
      <c r="H18484" t="str">
        <f>IF(A18484="","",INDEX('Lookup Tables'!$B$2:$B$9,MATCH(B18484,'Lookup Tables'!$A$2:$A$9,-1)))</f>
        <v/>
      </c>
      <c r="I18484" t="str">
        <f>IF(A18484="","",IF(AND(C18484&gt;=INDEX('Lookup Tables'!$C$2:$C$9,MATCH(B18484,'Lookup Tables'!$A$2:$A$9,-1)),C18484&lt;=INDEX('Lookup Tables'!$D$2:$D$9,MATCH(B18484,'Lookup Tables'!$A$2:$A$9,-1))),"PASS","FAIL"))</f>
        <v/>
      </c>
      <c r="J18484" t="str">
        <f t="shared" si="1152"/>
        <v/>
      </c>
      <c r="K18484" t="str">
        <f t="shared" si="1153"/>
        <v/>
      </c>
      <c r="L18484" t="str">
        <f t="shared" si="1154"/>
        <v/>
      </c>
      <c r="M18484" t="str">
        <f t="shared" si="1155"/>
        <v/>
      </c>
    </row>
    <row r="18485" spans="8:13" x14ac:dyDescent="0.25">
      <c r="H18485" t="str">
        <f>IF(A18485="","",INDEX('Lookup Tables'!$B$2:$B$9,MATCH(B18485,'Lookup Tables'!$A$2:$A$9,-1)))</f>
        <v/>
      </c>
      <c r="I18485" t="str">
        <f>IF(A18485="","",IF(AND(C18485&gt;=INDEX('Lookup Tables'!$C$2:$C$9,MATCH(B18485,'Lookup Tables'!$A$2:$A$9,-1)),C18485&lt;=INDEX('Lookup Tables'!$D$2:$D$9,MATCH(B18485,'Lookup Tables'!$A$2:$A$9,-1))),"PASS","FAIL"))</f>
        <v/>
      </c>
      <c r="J18485" t="str">
        <f t="shared" si="1152"/>
        <v/>
      </c>
      <c r="K18485" t="str">
        <f t="shared" si="1153"/>
        <v/>
      </c>
      <c r="L18485" t="str">
        <f t="shared" si="1154"/>
        <v/>
      </c>
      <c r="M18485" t="str">
        <f t="shared" si="1155"/>
        <v/>
      </c>
    </row>
    <row r="18486" spans="8:13" x14ac:dyDescent="0.25">
      <c r="H18486" t="str">
        <f>IF(A18486="","",INDEX('Lookup Tables'!$B$2:$B$9,MATCH(B18486,'Lookup Tables'!$A$2:$A$9,-1)))</f>
        <v/>
      </c>
      <c r="I18486" t="str">
        <f>IF(A18486="","",IF(AND(C18486&gt;=INDEX('Lookup Tables'!$C$2:$C$9,MATCH(B18486,'Lookup Tables'!$A$2:$A$9,-1)),C18486&lt;=INDEX('Lookup Tables'!$D$2:$D$9,MATCH(B18486,'Lookup Tables'!$A$2:$A$9,-1))),"PASS","FAIL"))</f>
        <v/>
      </c>
      <c r="J18486" t="str">
        <f t="shared" si="1152"/>
        <v/>
      </c>
      <c r="K18486" t="str">
        <f t="shared" si="1153"/>
        <v/>
      </c>
      <c r="L18486" t="str">
        <f t="shared" si="1154"/>
        <v/>
      </c>
      <c r="M18486" t="str">
        <f t="shared" si="1155"/>
        <v/>
      </c>
    </row>
    <row r="18487" spans="8:13" x14ac:dyDescent="0.25">
      <c r="H18487" t="str">
        <f>IF(A18487="","",INDEX('Lookup Tables'!$B$2:$B$9,MATCH(B18487,'Lookup Tables'!$A$2:$A$9,-1)))</f>
        <v/>
      </c>
      <c r="I18487" t="str">
        <f>IF(A18487="","",IF(AND(C18487&gt;=INDEX('Lookup Tables'!$C$2:$C$9,MATCH(B18487,'Lookup Tables'!$A$2:$A$9,-1)),C18487&lt;=INDEX('Lookup Tables'!$D$2:$D$9,MATCH(B18487,'Lookup Tables'!$A$2:$A$9,-1))),"PASS","FAIL"))</f>
        <v/>
      </c>
      <c r="J18487" t="str">
        <f t="shared" si="1152"/>
        <v/>
      </c>
      <c r="K18487" t="str">
        <f t="shared" si="1153"/>
        <v/>
      </c>
      <c r="L18487" t="str">
        <f t="shared" si="1154"/>
        <v/>
      </c>
      <c r="M18487" t="str">
        <f t="shared" si="1155"/>
        <v/>
      </c>
    </row>
    <row r="18488" spans="8:13" x14ac:dyDescent="0.25">
      <c r="H18488" t="str">
        <f>IF(A18488="","",INDEX('Lookup Tables'!$B$2:$B$9,MATCH(B18488,'Lookup Tables'!$A$2:$A$9,-1)))</f>
        <v/>
      </c>
      <c r="I18488" t="str">
        <f>IF(A18488="","",IF(AND(C18488&gt;=INDEX('Lookup Tables'!$C$2:$C$9,MATCH(B18488,'Lookup Tables'!$A$2:$A$9,-1)),C18488&lt;=INDEX('Lookup Tables'!$D$2:$D$9,MATCH(B18488,'Lookup Tables'!$A$2:$A$9,-1))),"PASS","FAIL"))</f>
        <v/>
      </c>
      <c r="J18488" t="str">
        <f t="shared" si="1152"/>
        <v/>
      </c>
      <c r="K18488" t="str">
        <f t="shared" si="1153"/>
        <v/>
      </c>
      <c r="L18488" t="str">
        <f t="shared" si="1154"/>
        <v/>
      </c>
      <c r="M18488" t="str">
        <f t="shared" si="1155"/>
        <v/>
      </c>
    </row>
    <row r="18489" spans="8:13" x14ac:dyDescent="0.25">
      <c r="H18489" t="str">
        <f>IF(A18489="","",INDEX('Lookup Tables'!$B$2:$B$9,MATCH(B18489,'Lookup Tables'!$A$2:$A$9,-1)))</f>
        <v/>
      </c>
      <c r="I18489" t="str">
        <f>IF(A18489="","",IF(AND(C18489&gt;=INDEX('Lookup Tables'!$C$2:$C$9,MATCH(B18489,'Lookup Tables'!$A$2:$A$9,-1)),C18489&lt;=INDEX('Lookup Tables'!$D$2:$D$9,MATCH(B18489,'Lookup Tables'!$A$2:$A$9,-1))),"PASS","FAIL"))</f>
        <v/>
      </c>
      <c r="J18489" t="str">
        <f t="shared" si="1152"/>
        <v/>
      </c>
      <c r="K18489" t="str">
        <f t="shared" si="1153"/>
        <v/>
      </c>
      <c r="L18489" t="str">
        <f t="shared" si="1154"/>
        <v/>
      </c>
      <c r="M18489" t="str">
        <f t="shared" si="1155"/>
        <v/>
      </c>
    </row>
    <row r="18490" spans="8:13" x14ac:dyDescent="0.25">
      <c r="H18490" t="str">
        <f>IF(A18490="","",INDEX('Lookup Tables'!$B$2:$B$9,MATCH(B18490,'Lookup Tables'!$A$2:$A$9,-1)))</f>
        <v/>
      </c>
      <c r="I18490" t="str">
        <f>IF(A18490="","",IF(AND(C18490&gt;=INDEX('Lookup Tables'!$C$2:$C$9,MATCH(B18490,'Lookup Tables'!$A$2:$A$9,-1)),C18490&lt;=INDEX('Lookup Tables'!$D$2:$D$9,MATCH(B18490,'Lookup Tables'!$A$2:$A$9,-1))),"PASS","FAIL"))</f>
        <v/>
      </c>
      <c r="J18490" t="str">
        <f t="shared" si="1152"/>
        <v/>
      </c>
      <c r="K18490" t="str">
        <f t="shared" si="1153"/>
        <v/>
      </c>
      <c r="L18490" t="str">
        <f t="shared" si="1154"/>
        <v/>
      </c>
      <c r="M18490" t="str">
        <f t="shared" si="1155"/>
        <v/>
      </c>
    </row>
    <row r="18491" spans="8:13" x14ac:dyDescent="0.25">
      <c r="H18491" t="str">
        <f>IF(A18491="","",INDEX('Lookup Tables'!$B$2:$B$9,MATCH(B18491,'Lookup Tables'!$A$2:$A$9,-1)))</f>
        <v/>
      </c>
      <c r="I18491" t="str">
        <f>IF(A18491="","",IF(AND(C18491&gt;=INDEX('Lookup Tables'!$C$2:$C$9,MATCH(B18491,'Lookup Tables'!$A$2:$A$9,-1)),C18491&lt;=INDEX('Lookup Tables'!$D$2:$D$9,MATCH(B18491,'Lookup Tables'!$A$2:$A$9,-1))),"PASS","FAIL"))</f>
        <v/>
      </c>
      <c r="J18491" t="str">
        <f t="shared" si="1152"/>
        <v/>
      </c>
      <c r="K18491" t="str">
        <f t="shared" si="1153"/>
        <v/>
      </c>
      <c r="L18491" t="str">
        <f t="shared" si="1154"/>
        <v/>
      </c>
      <c r="M18491" t="str">
        <f t="shared" si="1155"/>
        <v/>
      </c>
    </row>
    <row r="18492" spans="8:13" x14ac:dyDescent="0.25">
      <c r="H18492" t="str">
        <f>IF(A18492="","",INDEX('Lookup Tables'!$B$2:$B$9,MATCH(B18492,'Lookup Tables'!$A$2:$A$9,-1)))</f>
        <v/>
      </c>
      <c r="I18492" t="str">
        <f>IF(A18492="","",IF(AND(C18492&gt;=INDEX('Lookup Tables'!$C$2:$C$9,MATCH(B18492,'Lookup Tables'!$A$2:$A$9,-1)),C18492&lt;=INDEX('Lookup Tables'!$D$2:$D$9,MATCH(B18492,'Lookup Tables'!$A$2:$A$9,-1))),"PASS","FAIL"))</f>
        <v/>
      </c>
      <c r="J18492" t="str">
        <f t="shared" si="1152"/>
        <v/>
      </c>
      <c r="K18492" t="str">
        <f t="shared" si="1153"/>
        <v/>
      </c>
      <c r="L18492" t="str">
        <f t="shared" si="1154"/>
        <v/>
      </c>
      <c r="M18492" t="str">
        <f t="shared" si="1155"/>
        <v/>
      </c>
    </row>
    <row r="18493" spans="8:13" x14ac:dyDescent="0.25">
      <c r="H18493" t="str">
        <f>IF(A18493="","",INDEX('Lookup Tables'!$B$2:$B$9,MATCH(B18493,'Lookup Tables'!$A$2:$A$9,-1)))</f>
        <v/>
      </c>
      <c r="I18493" t="str">
        <f>IF(A18493="","",IF(AND(C18493&gt;=INDEX('Lookup Tables'!$C$2:$C$9,MATCH(B18493,'Lookup Tables'!$A$2:$A$9,-1)),C18493&lt;=INDEX('Lookup Tables'!$D$2:$D$9,MATCH(B18493,'Lookup Tables'!$A$2:$A$9,-1))),"PASS","FAIL"))</f>
        <v/>
      </c>
      <c r="J18493" t="str">
        <f t="shared" si="1152"/>
        <v/>
      </c>
      <c r="K18493" t="str">
        <f t="shared" si="1153"/>
        <v/>
      </c>
      <c r="L18493" t="str">
        <f t="shared" si="1154"/>
        <v/>
      </c>
      <c r="M18493" t="str">
        <f t="shared" si="1155"/>
        <v/>
      </c>
    </row>
    <row r="18494" spans="8:13" x14ac:dyDescent="0.25">
      <c r="H18494" t="str">
        <f>IF(A18494="","",INDEX('Lookup Tables'!$B$2:$B$9,MATCH(B18494,'Lookup Tables'!$A$2:$A$9,-1)))</f>
        <v/>
      </c>
      <c r="I18494" t="str">
        <f>IF(A18494="","",IF(AND(C18494&gt;=INDEX('Lookup Tables'!$C$2:$C$9,MATCH(B18494,'Lookup Tables'!$A$2:$A$9,-1)),C18494&lt;=INDEX('Lookup Tables'!$D$2:$D$9,MATCH(B18494,'Lookup Tables'!$A$2:$A$9,-1))),"PASS","FAIL"))</f>
        <v/>
      </c>
      <c r="J18494" t="str">
        <f t="shared" si="1152"/>
        <v/>
      </c>
      <c r="K18494" t="str">
        <f t="shared" si="1153"/>
        <v/>
      </c>
      <c r="L18494" t="str">
        <f t="shared" si="1154"/>
        <v/>
      </c>
      <c r="M18494" t="str">
        <f t="shared" si="1155"/>
        <v/>
      </c>
    </row>
    <row r="18495" spans="8:13" x14ac:dyDescent="0.25">
      <c r="H18495" t="str">
        <f>IF(A18495="","",INDEX('Lookup Tables'!$B$2:$B$9,MATCH(B18495,'Lookup Tables'!$A$2:$A$9,-1)))</f>
        <v/>
      </c>
      <c r="I18495" t="str">
        <f>IF(A18495="","",IF(AND(C18495&gt;=INDEX('Lookup Tables'!$C$2:$C$9,MATCH(B18495,'Lookup Tables'!$A$2:$A$9,-1)),C18495&lt;=INDEX('Lookup Tables'!$D$2:$D$9,MATCH(B18495,'Lookup Tables'!$A$2:$A$9,-1))),"PASS","FAIL"))</f>
        <v/>
      </c>
      <c r="J18495" t="str">
        <f t="shared" si="1152"/>
        <v/>
      </c>
      <c r="K18495" t="str">
        <f t="shared" si="1153"/>
        <v/>
      </c>
      <c r="L18495" t="str">
        <f t="shared" si="1154"/>
        <v/>
      </c>
      <c r="M18495" t="str">
        <f t="shared" si="1155"/>
        <v/>
      </c>
    </row>
    <row r="18496" spans="8:13" x14ac:dyDescent="0.25">
      <c r="H18496" t="str">
        <f>IF(A18496="","",INDEX('Lookup Tables'!$B$2:$B$9,MATCH(B18496,'Lookup Tables'!$A$2:$A$9,-1)))</f>
        <v/>
      </c>
      <c r="I18496" t="str">
        <f>IF(A18496="","",IF(AND(C18496&gt;=INDEX('Lookup Tables'!$C$2:$C$9,MATCH(B18496,'Lookup Tables'!$A$2:$A$9,-1)),C18496&lt;=INDEX('Lookup Tables'!$D$2:$D$9,MATCH(B18496,'Lookup Tables'!$A$2:$A$9,-1))),"PASS","FAIL"))</f>
        <v/>
      </c>
      <c r="J18496" t="str">
        <f t="shared" si="1152"/>
        <v/>
      </c>
      <c r="K18496" t="str">
        <f t="shared" si="1153"/>
        <v/>
      </c>
      <c r="L18496" t="str">
        <f t="shared" si="1154"/>
        <v/>
      </c>
      <c r="M18496" t="str">
        <f t="shared" si="1155"/>
        <v/>
      </c>
    </row>
    <row r="18497" spans="8:13" x14ac:dyDescent="0.25">
      <c r="H18497" t="str">
        <f>IF(A18497="","",INDEX('Lookup Tables'!$B$2:$B$9,MATCH(B18497,'Lookup Tables'!$A$2:$A$9,-1)))</f>
        <v/>
      </c>
      <c r="I18497" t="str">
        <f>IF(A18497="","",IF(AND(C18497&gt;=INDEX('Lookup Tables'!$C$2:$C$9,MATCH(B18497,'Lookup Tables'!$A$2:$A$9,-1)),C18497&lt;=INDEX('Lookup Tables'!$D$2:$D$9,MATCH(B18497,'Lookup Tables'!$A$2:$A$9,-1))),"PASS","FAIL"))</f>
        <v/>
      </c>
      <c r="J18497" t="str">
        <f t="shared" ref="J18497:J18560" si="1156">IF(A18497="","",IF(AND(D18497&gt;=15,D18497&lt;=22.5),"PASS","FAIL"))</f>
        <v/>
      </c>
      <c r="K18497" t="str">
        <f t="shared" ref="K18497:K18560" si="1157">IF(A18497="","",IF(AND(E18497&gt;=15,E18497&lt;=22.5),"PASS","FAIL"))</f>
        <v/>
      </c>
      <c r="L18497" t="str">
        <f t="shared" ref="L18497:L18560" si="1158">IF(A18497="","",IF(AND(F18497&gt;0,F18497&lt;0.2),"PASS","FAIL"))</f>
        <v/>
      </c>
      <c r="M18497" t="str">
        <f t="shared" ref="M18497:M18560" si="1159">IF(A18497="","",IF(AND(IF(I18497="PASS",TRUE,FALSE),IF(J18497="PASS",TRUE,FALSE),IF(K18497="PASS",TRUE,FALSE),IF(L18497="PASS",TRUE,FALSE))=TRUE,"PASS","FAIL"))</f>
        <v/>
      </c>
    </row>
    <row r="18498" spans="8:13" x14ac:dyDescent="0.25">
      <c r="H18498" t="str">
        <f>IF(A18498="","",INDEX('Lookup Tables'!$B$2:$B$9,MATCH(B18498,'Lookup Tables'!$A$2:$A$9,-1)))</f>
        <v/>
      </c>
      <c r="I18498" t="str">
        <f>IF(A18498="","",IF(AND(C18498&gt;=INDEX('Lookup Tables'!$C$2:$C$9,MATCH(B18498,'Lookup Tables'!$A$2:$A$9,-1)),C18498&lt;=INDEX('Lookup Tables'!$D$2:$D$9,MATCH(B18498,'Lookup Tables'!$A$2:$A$9,-1))),"PASS","FAIL"))</f>
        <v/>
      </c>
      <c r="J18498" t="str">
        <f t="shared" si="1156"/>
        <v/>
      </c>
      <c r="K18498" t="str">
        <f t="shared" si="1157"/>
        <v/>
      </c>
      <c r="L18498" t="str">
        <f t="shared" si="1158"/>
        <v/>
      </c>
      <c r="M18498" t="str">
        <f t="shared" si="1159"/>
        <v/>
      </c>
    </row>
    <row r="18499" spans="8:13" x14ac:dyDescent="0.25">
      <c r="H18499" t="str">
        <f>IF(A18499="","",INDEX('Lookup Tables'!$B$2:$B$9,MATCH(B18499,'Lookup Tables'!$A$2:$A$9,-1)))</f>
        <v/>
      </c>
      <c r="I18499" t="str">
        <f>IF(A18499="","",IF(AND(C18499&gt;=INDEX('Lookup Tables'!$C$2:$C$9,MATCH(B18499,'Lookup Tables'!$A$2:$A$9,-1)),C18499&lt;=INDEX('Lookup Tables'!$D$2:$D$9,MATCH(B18499,'Lookup Tables'!$A$2:$A$9,-1))),"PASS","FAIL"))</f>
        <v/>
      </c>
      <c r="J18499" t="str">
        <f t="shared" si="1156"/>
        <v/>
      </c>
      <c r="K18499" t="str">
        <f t="shared" si="1157"/>
        <v/>
      </c>
      <c r="L18499" t="str">
        <f t="shared" si="1158"/>
        <v/>
      </c>
      <c r="M18499" t="str">
        <f t="shared" si="1159"/>
        <v/>
      </c>
    </row>
    <row r="18500" spans="8:13" x14ac:dyDescent="0.25">
      <c r="H18500" t="str">
        <f>IF(A18500="","",INDEX('Lookup Tables'!$B$2:$B$9,MATCH(B18500,'Lookup Tables'!$A$2:$A$9,-1)))</f>
        <v/>
      </c>
      <c r="I18500" t="str">
        <f>IF(A18500="","",IF(AND(C18500&gt;=INDEX('Lookup Tables'!$C$2:$C$9,MATCH(B18500,'Lookup Tables'!$A$2:$A$9,-1)),C18500&lt;=INDEX('Lookup Tables'!$D$2:$D$9,MATCH(B18500,'Lookup Tables'!$A$2:$A$9,-1))),"PASS","FAIL"))</f>
        <v/>
      </c>
      <c r="J18500" t="str">
        <f t="shared" si="1156"/>
        <v/>
      </c>
      <c r="K18500" t="str">
        <f t="shared" si="1157"/>
        <v/>
      </c>
      <c r="L18500" t="str">
        <f t="shared" si="1158"/>
        <v/>
      </c>
      <c r="M18500" t="str">
        <f t="shared" si="1159"/>
        <v/>
      </c>
    </row>
    <row r="18501" spans="8:13" x14ac:dyDescent="0.25">
      <c r="H18501" t="str">
        <f>IF(A18501="","",INDEX('Lookup Tables'!$B$2:$B$9,MATCH(B18501,'Lookup Tables'!$A$2:$A$9,-1)))</f>
        <v/>
      </c>
      <c r="I18501" t="str">
        <f>IF(A18501="","",IF(AND(C18501&gt;=INDEX('Lookup Tables'!$C$2:$C$9,MATCH(B18501,'Lookup Tables'!$A$2:$A$9,-1)),C18501&lt;=INDEX('Lookup Tables'!$D$2:$D$9,MATCH(B18501,'Lookup Tables'!$A$2:$A$9,-1))),"PASS","FAIL"))</f>
        <v/>
      </c>
      <c r="J18501" t="str">
        <f t="shared" si="1156"/>
        <v/>
      </c>
      <c r="K18501" t="str">
        <f t="shared" si="1157"/>
        <v/>
      </c>
      <c r="L18501" t="str">
        <f t="shared" si="1158"/>
        <v/>
      </c>
      <c r="M18501" t="str">
        <f t="shared" si="1159"/>
        <v/>
      </c>
    </row>
    <row r="18502" spans="8:13" x14ac:dyDescent="0.25">
      <c r="H18502" t="str">
        <f>IF(A18502="","",INDEX('Lookup Tables'!$B$2:$B$9,MATCH(B18502,'Lookup Tables'!$A$2:$A$9,-1)))</f>
        <v/>
      </c>
      <c r="I18502" t="str">
        <f>IF(A18502="","",IF(AND(C18502&gt;=INDEX('Lookup Tables'!$C$2:$C$9,MATCH(B18502,'Lookup Tables'!$A$2:$A$9,-1)),C18502&lt;=INDEX('Lookup Tables'!$D$2:$D$9,MATCH(B18502,'Lookup Tables'!$A$2:$A$9,-1))),"PASS","FAIL"))</f>
        <v/>
      </c>
      <c r="J18502" t="str">
        <f t="shared" si="1156"/>
        <v/>
      </c>
      <c r="K18502" t="str">
        <f t="shared" si="1157"/>
        <v/>
      </c>
      <c r="L18502" t="str">
        <f t="shared" si="1158"/>
        <v/>
      </c>
      <c r="M18502" t="str">
        <f t="shared" si="1159"/>
        <v/>
      </c>
    </row>
    <row r="18503" spans="8:13" x14ac:dyDescent="0.25">
      <c r="H18503" t="str">
        <f>IF(A18503="","",INDEX('Lookup Tables'!$B$2:$B$9,MATCH(B18503,'Lookup Tables'!$A$2:$A$9,-1)))</f>
        <v/>
      </c>
      <c r="I18503" t="str">
        <f>IF(A18503="","",IF(AND(C18503&gt;=INDEX('Lookup Tables'!$C$2:$C$9,MATCH(B18503,'Lookup Tables'!$A$2:$A$9,-1)),C18503&lt;=INDEX('Lookup Tables'!$D$2:$D$9,MATCH(B18503,'Lookup Tables'!$A$2:$A$9,-1))),"PASS","FAIL"))</f>
        <v/>
      </c>
      <c r="J18503" t="str">
        <f t="shared" si="1156"/>
        <v/>
      </c>
      <c r="K18503" t="str">
        <f t="shared" si="1157"/>
        <v/>
      </c>
      <c r="L18503" t="str">
        <f t="shared" si="1158"/>
        <v/>
      </c>
      <c r="M18503" t="str">
        <f t="shared" si="1159"/>
        <v/>
      </c>
    </row>
    <row r="18504" spans="8:13" x14ac:dyDescent="0.25">
      <c r="H18504" t="str">
        <f>IF(A18504="","",INDEX('Lookup Tables'!$B$2:$B$9,MATCH(B18504,'Lookup Tables'!$A$2:$A$9,-1)))</f>
        <v/>
      </c>
      <c r="I18504" t="str">
        <f>IF(A18504="","",IF(AND(C18504&gt;=INDEX('Lookup Tables'!$C$2:$C$9,MATCH(B18504,'Lookup Tables'!$A$2:$A$9,-1)),C18504&lt;=INDEX('Lookup Tables'!$D$2:$D$9,MATCH(B18504,'Lookup Tables'!$A$2:$A$9,-1))),"PASS","FAIL"))</f>
        <v/>
      </c>
      <c r="J18504" t="str">
        <f t="shared" si="1156"/>
        <v/>
      </c>
      <c r="K18504" t="str">
        <f t="shared" si="1157"/>
        <v/>
      </c>
      <c r="L18504" t="str">
        <f t="shared" si="1158"/>
        <v/>
      </c>
      <c r="M18504" t="str">
        <f t="shared" si="1159"/>
        <v/>
      </c>
    </row>
    <row r="18505" spans="8:13" x14ac:dyDescent="0.25">
      <c r="H18505" t="str">
        <f>IF(A18505="","",INDEX('Lookup Tables'!$B$2:$B$9,MATCH(B18505,'Lookup Tables'!$A$2:$A$9,-1)))</f>
        <v/>
      </c>
      <c r="I18505" t="str">
        <f>IF(A18505="","",IF(AND(C18505&gt;=INDEX('Lookup Tables'!$C$2:$C$9,MATCH(B18505,'Lookup Tables'!$A$2:$A$9,-1)),C18505&lt;=INDEX('Lookup Tables'!$D$2:$D$9,MATCH(B18505,'Lookup Tables'!$A$2:$A$9,-1))),"PASS","FAIL"))</f>
        <v/>
      </c>
      <c r="J18505" t="str">
        <f t="shared" si="1156"/>
        <v/>
      </c>
      <c r="K18505" t="str">
        <f t="shared" si="1157"/>
        <v/>
      </c>
      <c r="L18505" t="str">
        <f t="shared" si="1158"/>
        <v/>
      </c>
      <c r="M18505" t="str">
        <f t="shared" si="1159"/>
        <v/>
      </c>
    </row>
    <row r="18506" spans="8:13" x14ac:dyDescent="0.25">
      <c r="H18506" t="str">
        <f>IF(A18506="","",INDEX('Lookup Tables'!$B$2:$B$9,MATCH(B18506,'Lookup Tables'!$A$2:$A$9,-1)))</f>
        <v/>
      </c>
      <c r="I18506" t="str">
        <f>IF(A18506="","",IF(AND(C18506&gt;=INDEX('Lookup Tables'!$C$2:$C$9,MATCH(B18506,'Lookup Tables'!$A$2:$A$9,-1)),C18506&lt;=INDEX('Lookup Tables'!$D$2:$D$9,MATCH(B18506,'Lookup Tables'!$A$2:$A$9,-1))),"PASS","FAIL"))</f>
        <v/>
      </c>
      <c r="J18506" t="str">
        <f t="shared" si="1156"/>
        <v/>
      </c>
      <c r="K18506" t="str">
        <f t="shared" si="1157"/>
        <v/>
      </c>
      <c r="L18506" t="str">
        <f t="shared" si="1158"/>
        <v/>
      </c>
      <c r="M18506" t="str">
        <f t="shared" si="1159"/>
        <v/>
      </c>
    </row>
    <row r="18507" spans="8:13" x14ac:dyDescent="0.25">
      <c r="H18507" t="str">
        <f>IF(A18507="","",INDEX('Lookup Tables'!$B$2:$B$9,MATCH(B18507,'Lookup Tables'!$A$2:$A$9,-1)))</f>
        <v/>
      </c>
      <c r="I18507" t="str">
        <f>IF(A18507="","",IF(AND(C18507&gt;=INDEX('Lookup Tables'!$C$2:$C$9,MATCH(B18507,'Lookup Tables'!$A$2:$A$9,-1)),C18507&lt;=INDEX('Lookup Tables'!$D$2:$D$9,MATCH(B18507,'Lookup Tables'!$A$2:$A$9,-1))),"PASS","FAIL"))</f>
        <v/>
      </c>
      <c r="J18507" t="str">
        <f t="shared" si="1156"/>
        <v/>
      </c>
      <c r="K18507" t="str">
        <f t="shared" si="1157"/>
        <v/>
      </c>
      <c r="L18507" t="str">
        <f t="shared" si="1158"/>
        <v/>
      </c>
      <c r="M18507" t="str">
        <f t="shared" si="1159"/>
        <v/>
      </c>
    </row>
    <row r="18508" spans="8:13" x14ac:dyDescent="0.25">
      <c r="H18508" t="str">
        <f>IF(A18508="","",INDEX('Lookup Tables'!$B$2:$B$9,MATCH(B18508,'Lookup Tables'!$A$2:$A$9,-1)))</f>
        <v/>
      </c>
      <c r="I18508" t="str">
        <f>IF(A18508="","",IF(AND(C18508&gt;=INDEX('Lookup Tables'!$C$2:$C$9,MATCH(B18508,'Lookup Tables'!$A$2:$A$9,-1)),C18508&lt;=INDEX('Lookup Tables'!$D$2:$D$9,MATCH(B18508,'Lookup Tables'!$A$2:$A$9,-1))),"PASS","FAIL"))</f>
        <v/>
      </c>
      <c r="J18508" t="str">
        <f t="shared" si="1156"/>
        <v/>
      </c>
      <c r="K18508" t="str">
        <f t="shared" si="1157"/>
        <v/>
      </c>
      <c r="L18508" t="str">
        <f t="shared" si="1158"/>
        <v/>
      </c>
      <c r="M18508" t="str">
        <f t="shared" si="1159"/>
        <v/>
      </c>
    </row>
    <row r="18509" spans="8:13" x14ac:dyDescent="0.25">
      <c r="H18509" t="str">
        <f>IF(A18509="","",INDEX('Lookup Tables'!$B$2:$B$9,MATCH(B18509,'Lookup Tables'!$A$2:$A$9,-1)))</f>
        <v/>
      </c>
      <c r="I18509" t="str">
        <f>IF(A18509="","",IF(AND(C18509&gt;=INDEX('Lookup Tables'!$C$2:$C$9,MATCH(B18509,'Lookup Tables'!$A$2:$A$9,-1)),C18509&lt;=INDEX('Lookup Tables'!$D$2:$D$9,MATCH(B18509,'Lookup Tables'!$A$2:$A$9,-1))),"PASS","FAIL"))</f>
        <v/>
      </c>
      <c r="J18509" t="str">
        <f t="shared" si="1156"/>
        <v/>
      </c>
      <c r="K18509" t="str">
        <f t="shared" si="1157"/>
        <v/>
      </c>
      <c r="L18509" t="str">
        <f t="shared" si="1158"/>
        <v/>
      </c>
      <c r="M18509" t="str">
        <f t="shared" si="1159"/>
        <v/>
      </c>
    </row>
    <row r="18510" spans="8:13" x14ac:dyDescent="0.25">
      <c r="H18510" t="str">
        <f>IF(A18510="","",INDEX('Lookup Tables'!$B$2:$B$9,MATCH(B18510,'Lookup Tables'!$A$2:$A$9,-1)))</f>
        <v/>
      </c>
      <c r="I18510" t="str">
        <f>IF(A18510="","",IF(AND(C18510&gt;=INDEX('Lookup Tables'!$C$2:$C$9,MATCH(B18510,'Lookup Tables'!$A$2:$A$9,-1)),C18510&lt;=INDEX('Lookup Tables'!$D$2:$D$9,MATCH(B18510,'Lookup Tables'!$A$2:$A$9,-1))),"PASS","FAIL"))</f>
        <v/>
      </c>
      <c r="J18510" t="str">
        <f t="shared" si="1156"/>
        <v/>
      </c>
      <c r="K18510" t="str">
        <f t="shared" si="1157"/>
        <v/>
      </c>
      <c r="L18510" t="str">
        <f t="shared" si="1158"/>
        <v/>
      </c>
      <c r="M18510" t="str">
        <f t="shared" si="1159"/>
        <v/>
      </c>
    </row>
    <row r="18511" spans="8:13" x14ac:dyDescent="0.25">
      <c r="H18511" t="str">
        <f>IF(A18511="","",INDEX('Lookup Tables'!$B$2:$B$9,MATCH(B18511,'Lookup Tables'!$A$2:$A$9,-1)))</f>
        <v/>
      </c>
      <c r="I18511" t="str">
        <f>IF(A18511="","",IF(AND(C18511&gt;=INDEX('Lookup Tables'!$C$2:$C$9,MATCH(B18511,'Lookup Tables'!$A$2:$A$9,-1)),C18511&lt;=INDEX('Lookup Tables'!$D$2:$D$9,MATCH(B18511,'Lookup Tables'!$A$2:$A$9,-1))),"PASS","FAIL"))</f>
        <v/>
      </c>
      <c r="J18511" t="str">
        <f t="shared" si="1156"/>
        <v/>
      </c>
      <c r="K18511" t="str">
        <f t="shared" si="1157"/>
        <v/>
      </c>
      <c r="L18511" t="str">
        <f t="shared" si="1158"/>
        <v/>
      </c>
      <c r="M18511" t="str">
        <f t="shared" si="1159"/>
        <v/>
      </c>
    </row>
    <row r="18512" spans="8:13" x14ac:dyDescent="0.25">
      <c r="H18512" t="str">
        <f>IF(A18512="","",INDEX('Lookup Tables'!$B$2:$B$9,MATCH(B18512,'Lookup Tables'!$A$2:$A$9,-1)))</f>
        <v/>
      </c>
      <c r="I18512" t="str">
        <f>IF(A18512="","",IF(AND(C18512&gt;=INDEX('Lookup Tables'!$C$2:$C$9,MATCH(B18512,'Lookup Tables'!$A$2:$A$9,-1)),C18512&lt;=INDEX('Lookup Tables'!$D$2:$D$9,MATCH(B18512,'Lookup Tables'!$A$2:$A$9,-1))),"PASS","FAIL"))</f>
        <v/>
      </c>
      <c r="J18512" t="str">
        <f t="shared" si="1156"/>
        <v/>
      </c>
      <c r="K18512" t="str">
        <f t="shared" si="1157"/>
        <v/>
      </c>
      <c r="L18512" t="str">
        <f t="shared" si="1158"/>
        <v/>
      </c>
      <c r="M18512" t="str">
        <f t="shared" si="1159"/>
        <v/>
      </c>
    </row>
    <row r="18513" spans="8:13" x14ac:dyDescent="0.25">
      <c r="H18513" t="str">
        <f>IF(A18513="","",INDEX('Lookup Tables'!$B$2:$B$9,MATCH(B18513,'Lookup Tables'!$A$2:$A$9,-1)))</f>
        <v/>
      </c>
      <c r="I18513" t="str">
        <f>IF(A18513="","",IF(AND(C18513&gt;=INDEX('Lookup Tables'!$C$2:$C$9,MATCH(B18513,'Lookup Tables'!$A$2:$A$9,-1)),C18513&lt;=INDEX('Lookup Tables'!$D$2:$D$9,MATCH(B18513,'Lookup Tables'!$A$2:$A$9,-1))),"PASS","FAIL"))</f>
        <v/>
      </c>
      <c r="J18513" t="str">
        <f t="shared" si="1156"/>
        <v/>
      </c>
      <c r="K18513" t="str">
        <f t="shared" si="1157"/>
        <v/>
      </c>
      <c r="L18513" t="str">
        <f t="shared" si="1158"/>
        <v/>
      </c>
      <c r="M18513" t="str">
        <f t="shared" si="1159"/>
        <v/>
      </c>
    </row>
    <row r="18514" spans="8:13" x14ac:dyDescent="0.25">
      <c r="H18514" t="str">
        <f>IF(A18514="","",INDEX('Lookup Tables'!$B$2:$B$9,MATCH(B18514,'Lookup Tables'!$A$2:$A$9,-1)))</f>
        <v/>
      </c>
      <c r="I18514" t="str">
        <f>IF(A18514="","",IF(AND(C18514&gt;=INDEX('Lookup Tables'!$C$2:$C$9,MATCH(B18514,'Lookup Tables'!$A$2:$A$9,-1)),C18514&lt;=INDEX('Lookup Tables'!$D$2:$D$9,MATCH(B18514,'Lookup Tables'!$A$2:$A$9,-1))),"PASS","FAIL"))</f>
        <v/>
      </c>
      <c r="J18514" t="str">
        <f t="shared" si="1156"/>
        <v/>
      </c>
      <c r="K18514" t="str">
        <f t="shared" si="1157"/>
        <v/>
      </c>
      <c r="L18514" t="str">
        <f t="shared" si="1158"/>
        <v/>
      </c>
      <c r="M18514" t="str">
        <f t="shared" si="1159"/>
        <v/>
      </c>
    </row>
    <row r="18515" spans="8:13" x14ac:dyDescent="0.25">
      <c r="H18515" t="str">
        <f>IF(A18515="","",INDEX('Lookup Tables'!$B$2:$B$9,MATCH(B18515,'Lookup Tables'!$A$2:$A$9,-1)))</f>
        <v/>
      </c>
      <c r="I18515" t="str">
        <f>IF(A18515="","",IF(AND(C18515&gt;=INDEX('Lookup Tables'!$C$2:$C$9,MATCH(B18515,'Lookup Tables'!$A$2:$A$9,-1)),C18515&lt;=INDEX('Lookup Tables'!$D$2:$D$9,MATCH(B18515,'Lookup Tables'!$A$2:$A$9,-1))),"PASS","FAIL"))</f>
        <v/>
      </c>
      <c r="J18515" t="str">
        <f t="shared" si="1156"/>
        <v/>
      </c>
      <c r="K18515" t="str">
        <f t="shared" si="1157"/>
        <v/>
      </c>
      <c r="L18515" t="str">
        <f t="shared" si="1158"/>
        <v/>
      </c>
      <c r="M18515" t="str">
        <f t="shared" si="1159"/>
        <v/>
      </c>
    </row>
    <row r="18516" spans="8:13" x14ac:dyDescent="0.25">
      <c r="H18516" t="str">
        <f>IF(A18516="","",INDEX('Lookup Tables'!$B$2:$B$9,MATCH(B18516,'Lookup Tables'!$A$2:$A$9,-1)))</f>
        <v/>
      </c>
      <c r="I18516" t="str">
        <f>IF(A18516="","",IF(AND(C18516&gt;=INDEX('Lookup Tables'!$C$2:$C$9,MATCH(B18516,'Lookup Tables'!$A$2:$A$9,-1)),C18516&lt;=INDEX('Lookup Tables'!$D$2:$D$9,MATCH(B18516,'Lookup Tables'!$A$2:$A$9,-1))),"PASS","FAIL"))</f>
        <v/>
      </c>
      <c r="J18516" t="str">
        <f t="shared" si="1156"/>
        <v/>
      </c>
      <c r="K18516" t="str">
        <f t="shared" si="1157"/>
        <v/>
      </c>
      <c r="L18516" t="str">
        <f t="shared" si="1158"/>
        <v/>
      </c>
      <c r="M18516" t="str">
        <f t="shared" si="1159"/>
        <v/>
      </c>
    </row>
    <row r="18517" spans="8:13" x14ac:dyDescent="0.25">
      <c r="H18517" t="str">
        <f>IF(A18517="","",INDEX('Lookup Tables'!$B$2:$B$9,MATCH(B18517,'Lookup Tables'!$A$2:$A$9,-1)))</f>
        <v/>
      </c>
      <c r="I18517" t="str">
        <f>IF(A18517="","",IF(AND(C18517&gt;=INDEX('Lookup Tables'!$C$2:$C$9,MATCH(B18517,'Lookup Tables'!$A$2:$A$9,-1)),C18517&lt;=INDEX('Lookup Tables'!$D$2:$D$9,MATCH(B18517,'Lookup Tables'!$A$2:$A$9,-1))),"PASS","FAIL"))</f>
        <v/>
      </c>
      <c r="J18517" t="str">
        <f t="shared" si="1156"/>
        <v/>
      </c>
      <c r="K18517" t="str">
        <f t="shared" si="1157"/>
        <v/>
      </c>
      <c r="L18517" t="str">
        <f t="shared" si="1158"/>
        <v/>
      </c>
      <c r="M18517" t="str">
        <f t="shared" si="1159"/>
        <v/>
      </c>
    </row>
    <row r="18518" spans="8:13" x14ac:dyDescent="0.25">
      <c r="H18518" t="str">
        <f>IF(A18518="","",INDEX('Lookup Tables'!$B$2:$B$9,MATCH(B18518,'Lookup Tables'!$A$2:$A$9,-1)))</f>
        <v/>
      </c>
      <c r="I18518" t="str">
        <f>IF(A18518="","",IF(AND(C18518&gt;=INDEX('Lookup Tables'!$C$2:$C$9,MATCH(B18518,'Lookup Tables'!$A$2:$A$9,-1)),C18518&lt;=INDEX('Lookup Tables'!$D$2:$D$9,MATCH(B18518,'Lookup Tables'!$A$2:$A$9,-1))),"PASS","FAIL"))</f>
        <v/>
      </c>
      <c r="J18518" t="str">
        <f t="shared" si="1156"/>
        <v/>
      </c>
      <c r="K18518" t="str">
        <f t="shared" si="1157"/>
        <v/>
      </c>
      <c r="L18518" t="str">
        <f t="shared" si="1158"/>
        <v/>
      </c>
      <c r="M18518" t="str">
        <f t="shared" si="1159"/>
        <v/>
      </c>
    </row>
    <row r="18519" spans="8:13" x14ac:dyDescent="0.25">
      <c r="H18519" t="str">
        <f>IF(A18519="","",INDEX('Lookup Tables'!$B$2:$B$9,MATCH(B18519,'Lookup Tables'!$A$2:$A$9,-1)))</f>
        <v/>
      </c>
      <c r="I18519" t="str">
        <f>IF(A18519="","",IF(AND(C18519&gt;=INDEX('Lookup Tables'!$C$2:$C$9,MATCH(B18519,'Lookup Tables'!$A$2:$A$9,-1)),C18519&lt;=INDEX('Lookup Tables'!$D$2:$D$9,MATCH(B18519,'Lookup Tables'!$A$2:$A$9,-1))),"PASS","FAIL"))</f>
        <v/>
      </c>
      <c r="J18519" t="str">
        <f t="shared" si="1156"/>
        <v/>
      </c>
      <c r="K18519" t="str">
        <f t="shared" si="1157"/>
        <v/>
      </c>
      <c r="L18519" t="str">
        <f t="shared" si="1158"/>
        <v/>
      </c>
      <c r="M18519" t="str">
        <f t="shared" si="1159"/>
        <v/>
      </c>
    </row>
    <row r="18520" spans="8:13" x14ac:dyDescent="0.25">
      <c r="H18520" t="str">
        <f>IF(A18520="","",INDEX('Lookup Tables'!$B$2:$B$9,MATCH(B18520,'Lookup Tables'!$A$2:$A$9,-1)))</f>
        <v/>
      </c>
      <c r="I18520" t="str">
        <f>IF(A18520="","",IF(AND(C18520&gt;=INDEX('Lookup Tables'!$C$2:$C$9,MATCH(B18520,'Lookup Tables'!$A$2:$A$9,-1)),C18520&lt;=INDEX('Lookup Tables'!$D$2:$D$9,MATCH(B18520,'Lookup Tables'!$A$2:$A$9,-1))),"PASS","FAIL"))</f>
        <v/>
      </c>
      <c r="J18520" t="str">
        <f t="shared" si="1156"/>
        <v/>
      </c>
      <c r="K18520" t="str">
        <f t="shared" si="1157"/>
        <v/>
      </c>
      <c r="L18520" t="str">
        <f t="shared" si="1158"/>
        <v/>
      </c>
      <c r="M18520" t="str">
        <f t="shared" si="1159"/>
        <v/>
      </c>
    </row>
    <row r="18521" spans="8:13" x14ac:dyDescent="0.25">
      <c r="H18521" t="str">
        <f>IF(A18521="","",INDEX('Lookup Tables'!$B$2:$B$9,MATCH(B18521,'Lookup Tables'!$A$2:$A$9,-1)))</f>
        <v/>
      </c>
      <c r="I18521" t="str">
        <f>IF(A18521="","",IF(AND(C18521&gt;=INDEX('Lookup Tables'!$C$2:$C$9,MATCH(B18521,'Lookup Tables'!$A$2:$A$9,-1)),C18521&lt;=INDEX('Lookup Tables'!$D$2:$D$9,MATCH(B18521,'Lookup Tables'!$A$2:$A$9,-1))),"PASS","FAIL"))</f>
        <v/>
      </c>
      <c r="J18521" t="str">
        <f t="shared" si="1156"/>
        <v/>
      </c>
      <c r="K18521" t="str">
        <f t="shared" si="1157"/>
        <v/>
      </c>
      <c r="L18521" t="str">
        <f t="shared" si="1158"/>
        <v/>
      </c>
      <c r="M18521" t="str">
        <f t="shared" si="1159"/>
        <v/>
      </c>
    </row>
    <row r="18522" spans="8:13" x14ac:dyDescent="0.25">
      <c r="H18522" t="str">
        <f>IF(A18522="","",INDEX('Lookup Tables'!$B$2:$B$9,MATCH(B18522,'Lookup Tables'!$A$2:$A$9,-1)))</f>
        <v/>
      </c>
      <c r="I18522" t="str">
        <f>IF(A18522="","",IF(AND(C18522&gt;=INDEX('Lookup Tables'!$C$2:$C$9,MATCH(B18522,'Lookup Tables'!$A$2:$A$9,-1)),C18522&lt;=INDEX('Lookup Tables'!$D$2:$D$9,MATCH(B18522,'Lookup Tables'!$A$2:$A$9,-1))),"PASS","FAIL"))</f>
        <v/>
      </c>
      <c r="J18522" t="str">
        <f t="shared" si="1156"/>
        <v/>
      </c>
      <c r="K18522" t="str">
        <f t="shared" si="1157"/>
        <v/>
      </c>
      <c r="L18522" t="str">
        <f t="shared" si="1158"/>
        <v/>
      </c>
      <c r="M18522" t="str">
        <f t="shared" si="1159"/>
        <v/>
      </c>
    </row>
    <row r="18523" spans="8:13" x14ac:dyDescent="0.25">
      <c r="H18523" t="str">
        <f>IF(A18523="","",INDEX('Lookup Tables'!$B$2:$B$9,MATCH(B18523,'Lookup Tables'!$A$2:$A$9,-1)))</f>
        <v/>
      </c>
      <c r="I18523" t="str">
        <f>IF(A18523="","",IF(AND(C18523&gt;=INDEX('Lookup Tables'!$C$2:$C$9,MATCH(B18523,'Lookup Tables'!$A$2:$A$9,-1)),C18523&lt;=INDEX('Lookup Tables'!$D$2:$D$9,MATCH(B18523,'Lookup Tables'!$A$2:$A$9,-1))),"PASS","FAIL"))</f>
        <v/>
      </c>
      <c r="J18523" t="str">
        <f t="shared" si="1156"/>
        <v/>
      </c>
      <c r="K18523" t="str">
        <f t="shared" si="1157"/>
        <v/>
      </c>
      <c r="L18523" t="str">
        <f t="shared" si="1158"/>
        <v/>
      </c>
      <c r="M18523" t="str">
        <f t="shared" si="1159"/>
        <v/>
      </c>
    </row>
    <row r="18524" spans="8:13" x14ac:dyDescent="0.25">
      <c r="H18524" t="str">
        <f>IF(A18524="","",INDEX('Lookup Tables'!$B$2:$B$9,MATCH(B18524,'Lookup Tables'!$A$2:$A$9,-1)))</f>
        <v/>
      </c>
      <c r="I18524" t="str">
        <f>IF(A18524="","",IF(AND(C18524&gt;=INDEX('Lookup Tables'!$C$2:$C$9,MATCH(B18524,'Lookup Tables'!$A$2:$A$9,-1)),C18524&lt;=INDEX('Lookup Tables'!$D$2:$D$9,MATCH(B18524,'Lookup Tables'!$A$2:$A$9,-1))),"PASS","FAIL"))</f>
        <v/>
      </c>
      <c r="J18524" t="str">
        <f t="shared" si="1156"/>
        <v/>
      </c>
      <c r="K18524" t="str">
        <f t="shared" si="1157"/>
        <v/>
      </c>
      <c r="L18524" t="str">
        <f t="shared" si="1158"/>
        <v/>
      </c>
      <c r="M18524" t="str">
        <f t="shared" si="1159"/>
        <v/>
      </c>
    </row>
    <row r="18525" spans="8:13" x14ac:dyDescent="0.25">
      <c r="H18525" t="str">
        <f>IF(A18525="","",INDEX('Lookup Tables'!$B$2:$B$9,MATCH(B18525,'Lookup Tables'!$A$2:$A$9,-1)))</f>
        <v/>
      </c>
      <c r="I18525" t="str">
        <f>IF(A18525="","",IF(AND(C18525&gt;=INDEX('Lookup Tables'!$C$2:$C$9,MATCH(B18525,'Lookup Tables'!$A$2:$A$9,-1)),C18525&lt;=INDEX('Lookup Tables'!$D$2:$D$9,MATCH(B18525,'Lookup Tables'!$A$2:$A$9,-1))),"PASS","FAIL"))</f>
        <v/>
      </c>
      <c r="J18525" t="str">
        <f t="shared" si="1156"/>
        <v/>
      </c>
      <c r="K18525" t="str">
        <f t="shared" si="1157"/>
        <v/>
      </c>
      <c r="L18525" t="str">
        <f t="shared" si="1158"/>
        <v/>
      </c>
      <c r="M18525" t="str">
        <f t="shared" si="1159"/>
        <v/>
      </c>
    </row>
    <row r="18526" spans="8:13" x14ac:dyDescent="0.25">
      <c r="H18526" t="str">
        <f>IF(A18526="","",INDEX('Lookup Tables'!$B$2:$B$9,MATCH(B18526,'Lookup Tables'!$A$2:$A$9,-1)))</f>
        <v/>
      </c>
      <c r="I18526" t="str">
        <f>IF(A18526="","",IF(AND(C18526&gt;=INDEX('Lookup Tables'!$C$2:$C$9,MATCH(B18526,'Lookup Tables'!$A$2:$A$9,-1)),C18526&lt;=INDEX('Lookup Tables'!$D$2:$D$9,MATCH(B18526,'Lookup Tables'!$A$2:$A$9,-1))),"PASS","FAIL"))</f>
        <v/>
      </c>
      <c r="J18526" t="str">
        <f t="shared" si="1156"/>
        <v/>
      </c>
      <c r="K18526" t="str">
        <f t="shared" si="1157"/>
        <v/>
      </c>
      <c r="L18526" t="str">
        <f t="shared" si="1158"/>
        <v/>
      </c>
      <c r="M18526" t="str">
        <f t="shared" si="1159"/>
        <v/>
      </c>
    </row>
    <row r="18527" spans="8:13" x14ac:dyDescent="0.25">
      <c r="H18527" t="str">
        <f>IF(A18527="","",INDEX('Lookup Tables'!$B$2:$B$9,MATCH(B18527,'Lookup Tables'!$A$2:$A$9,-1)))</f>
        <v/>
      </c>
      <c r="I18527" t="str">
        <f>IF(A18527="","",IF(AND(C18527&gt;=INDEX('Lookup Tables'!$C$2:$C$9,MATCH(B18527,'Lookup Tables'!$A$2:$A$9,-1)),C18527&lt;=INDEX('Lookup Tables'!$D$2:$D$9,MATCH(B18527,'Lookup Tables'!$A$2:$A$9,-1))),"PASS","FAIL"))</f>
        <v/>
      </c>
      <c r="J18527" t="str">
        <f t="shared" si="1156"/>
        <v/>
      </c>
      <c r="K18527" t="str">
        <f t="shared" si="1157"/>
        <v/>
      </c>
      <c r="L18527" t="str">
        <f t="shared" si="1158"/>
        <v/>
      </c>
      <c r="M18527" t="str">
        <f t="shared" si="1159"/>
        <v/>
      </c>
    </row>
    <row r="18528" spans="8:13" x14ac:dyDescent="0.25">
      <c r="H18528" t="str">
        <f>IF(A18528="","",INDEX('Lookup Tables'!$B$2:$B$9,MATCH(B18528,'Lookup Tables'!$A$2:$A$9,-1)))</f>
        <v/>
      </c>
      <c r="I18528" t="str">
        <f>IF(A18528="","",IF(AND(C18528&gt;=INDEX('Lookup Tables'!$C$2:$C$9,MATCH(B18528,'Lookup Tables'!$A$2:$A$9,-1)),C18528&lt;=INDEX('Lookup Tables'!$D$2:$D$9,MATCH(B18528,'Lookup Tables'!$A$2:$A$9,-1))),"PASS","FAIL"))</f>
        <v/>
      </c>
      <c r="J18528" t="str">
        <f t="shared" si="1156"/>
        <v/>
      </c>
      <c r="K18528" t="str">
        <f t="shared" si="1157"/>
        <v/>
      </c>
      <c r="L18528" t="str">
        <f t="shared" si="1158"/>
        <v/>
      </c>
      <c r="M18528" t="str">
        <f t="shared" si="1159"/>
        <v/>
      </c>
    </row>
    <row r="18529" spans="8:13" x14ac:dyDescent="0.25">
      <c r="H18529" t="str">
        <f>IF(A18529="","",INDEX('Lookup Tables'!$B$2:$B$9,MATCH(B18529,'Lookup Tables'!$A$2:$A$9,-1)))</f>
        <v/>
      </c>
      <c r="I18529" t="str">
        <f>IF(A18529="","",IF(AND(C18529&gt;=INDEX('Lookup Tables'!$C$2:$C$9,MATCH(B18529,'Lookup Tables'!$A$2:$A$9,-1)),C18529&lt;=INDEX('Lookup Tables'!$D$2:$D$9,MATCH(B18529,'Lookup Tables'!$A$2:$A$9,-1))),"PASS","FAIL"))</f>
        <v/>
      </c>
      <c r="J18529" t="str">
        <f t="shared" si="1156"/>
        <v/>
      </c>
      <c r="K18529" t="str">
        <f t="shared" si="1157"/>
        <v/>
      </c>
      <c r="L18529" t="str">
        <f t="shared" si="1158"/>
        <v/>
      </c>
      <c r="M18529" t="str">
        <f t="shared" si="1159"/>
        <v/>
      </c>
    </row>
    <row r="18530" spans="8:13" x14ac:dyDescent="0.25">
      <c r="H18530" t="str">
        <f>IF(A18530="","",INDEX('Lookup Tables'!$B$2:$B$9,MATCH(B18530,'Lookup Tables'!$A$2:$A$9,-1)))</f>
        <v/>
      </c>
      <c r="I18530" t="str">
        <f>IF(A18530="","",IF(AND(C18530&gt;=INDEX('Lookup Tables'!$C$2:$C$9,MATCH(B18530,'Lookup Tables'!$A$2:$A$9,-1)),C18530&lt;=INDEX('Lookup Tables'!$D$2:$D$9,MATCH(B18530,'Lookup Tables'!$A$2:$A$9,-1))),"PASS","FAIL"))</f>
        <v/>
      </c>
      <c r="J18530" t="str">
        <f t="shared" si="1156"/>
        <v/>
      </c>
      <c r="K18530" t="str">
        <f t="shared" si="1157"/>
        <v/>
      </c>
      <c r="L18530" t="str">
        <f t="shared" si="1158"/>
        <v/>
      </c>
      <c r="M18530" t="str">
        <f t="shared" si="1159"/>
        <v/>
      </c>
    </row>
    <row r="18531" spans="8:13" x14ac:dyDescent="0.25">
      <c r="H18531" t="str">
        <f>IF(A18531="","",INDEX('Lookup Tables'!$B$2:$B$9,MATCH(B18531,'Lookup Tables'!$A$2:$A$9,-1)))</f>
        <v/>
      </c>
      <c r="I18531" t="str">
        <f>IF(A18531="","",IF(AND(C18531&gt;=INDEX('Lookup Tables'!$C$2:$C$9,MATCH(B18531,'Lookup Tables'!$A$2:$A$9,-1)),C18531&lt;=INDEX('Lookup Tables'!$D$2:$D$9,MATCH(B18531,'Lookup Tables'!$A$2:$A$9,-1))),"PASS","FAIL"))</f>
        <v/>
      </c>
      <c r="J18531" t="str">
        <f t="shared" si="1156"/>
        <v/>
      </c>
      <c r="K18531" t="str">
        <f t="shared" si="1157"/>
        <v/>
      </c>
      <c r="L18531" t="str">
        <f t="shared" si="1158"/>
        <v/>
      </c>
      <c r="M18531" t="str">
        <f t="shared" si="1159"/>
        <v/>
      </c>
    </row>
    <row r="18532" spans="8:13" x14ac:dyDescent="0.25">
      <c r="H18532" t="str">
        <f>IF(A18532="","",INDEX('Lookup Tables'!$B$2:$B$9,MATCH(B18532,'Lookup Tables'!$A$2:$A$9,-1)))</f>
        <v/>
      </c>
      <c r="I18532" t="str">
        <f>IF(A18532="","",IF(AND(C18532&gt;=INDEX('Lookup Tables'!$C$2:$C$9,MATCH(B18532,'Lookup Tables'!$A$2:$A$9,-1)),C18532&lt;=INDEX('Lookup Tables'!$D$2:$D$9,MATCH(B18532,'Lookup Tables'!$A$2:$A$9,-1))),"PASS","FAIL"))</f>
        <v/>
      </c>
      <c r="J18532" t="str">
        <f t="shared" si="1156"/>
        <v/>
      </c>
      <c r="K18532" t="str">
        <f t="shared" si="1157"/>
        <v/>
      </c>
      <c r="L18532" t="str">
        <f t="shared" si="1158"/>
        <v/>
      </c>
      <c r="M18532" t="str">
        <f t="shared" si="1159"/>
        <v/>
      </c>
    </row>
    <row r="18533" spans="8:13" x14ac:dyDescent="0.25">
      <c r="H18533" t="str">
        <f>IF(A18533="","",INDEX('Lookup Tables'!$B$2:$B$9,MATCH(B18533,'Lookup Tables'!$A$2:$A$9,-1)))</f>
        <v/>
      </c>
      <c r="I18533" t="str">
        <f>IF(A18533="","",IF(AND(C18533&gt;=INDEX('Lookup Tables'!$C$2:$C$9,MATCH(B18533,'Lookup Tables'!$A$2:$A$9,-1)),C18533&lt;=INDEX('Lookup Tables'!$D$2:$D$9,MATCH(B18533,'Lookup Tables'!$A$2:$A$9,-1))),"PASS","FAIL"))</f>
        <v/>
      </c>
      <c r="J18533" t="str">
        <f t="shared" si="1156"/>
        <v/>
      </c>
      <c r="K18533" t="str">
        <f t="shared" si="1157"/>
        <v/>
      </c>
      <c r="L18533" t="str">
        <f t="shared" si="1158"/>
        <v/>
      </c>
      <c r="M18533" t="str">
        <f t="shared" si="1159"/>
        <v/>
      </c>
    </row>
    <row r="18534" spans="8:13" x14ac:dyDescent="0.25">
      <c r="H18534" t="str">
        <f>IF(A18534="","",INDEX('Lookup Tables'!$B$2:$B$9,MATCH(B18534,'Lookup Tables'!$A$2:$A$9,-1)))</f>
        <v/>
      </c>
      <c r="I18534" t="str">
        <f>IF(A18534="","",IF(AND(C18534&gt;=INDEX('Lookup Tables'!$C$2:$C$9,MATCH(B18534,'Lookup Tables'!$A$2:$A$9,-1)),C18534&lt;=INDEX('Lookup Tables'!$D$2:$D$9,MATCH(B18534,'Lookup Tables'!$A$2:$A$9,-1))),"PASS","FAIL"))</f>
        <v/>
      </c>
      <c r="J18534" t="str">
        <f t="shared" si="1156"/>
        <v/>
      </c>
      <c r="K18534" t="str">
        <f t="shared" si="1157"/>
        <v/>
      </c>
      <c r="L18534" t="str">
        <f t="shared" si="1158"/>
        <v/>
      </c>
      <c r="M18534" t="str">
        <f t="shared" si="1159"/>
        <v/>
      </c>
    </row>
    <row r="18535" spans="8:13" x14ac:dyDescent="0.25">
      <c r="H18535" t="str">
        <f>IF(A18535="","",INDEX('Lookup Tables'!$B$2:$B$9,MATCH(B18535,'Lookup Tables'!$A$2:$A$9,-1)))</f>
        <v/>
      </c>
      <c r="I18535" t="str">
        <f>IF(A18535="","",IF(AND(C18535&gt;=INDEX('Lookup Tables'!$C$2:$C$9,MATCH(B18535,'Lookup Tables'!$A$2:$A$9,-1)),C18535&lt;=INDEX('Lookup Tables'!$D$2:$D$9,MATCH(B18535,'Lookup Tables'!$A$2:$A$9,-1))),"PASS","FAIL"))</f>
        <v/>
      </c>
      <c r="J18535" t="str">
        <f t="shared" si="1156"/>
        <v/>
      </c>
      <c r="K18535" t="str">
        <f t="shared" si="1157"/>
        <v/>
      </c>
      <c r="L18535" t="str">
        <f t="shared" si="1158"/>
        <v/>
      </c>
      <c r="M18535" t="str">
        <f t="shared" si="1159"/>
        <v/>
      </c>
    </row>
    <row r="18536" spans="8:13" x14ac:dyDescent="0.25">
      <c r="H18536" t="str">
        <f>IF(A18536="","",INDEX('Lookup Tables'!$B$2:$B$9,MATCH(B18536,'Lookup Tables'!$A$2:$A$9,-1)))</f>
        <v/>
      </c>
      <c r="I18536" t="str">
        <f>IF(A18536="","",IF(AND(C18536&gt;=INDEX('Lookup Tables'!$C$2:$C$9,MATCH(B18536,'Lookup Tables'!$A$2:$A$9,-1)),C18536&lt;=INDEX('Lookup Tables'!$D$2:$D$9,MATCH(B18536,'Lookup Tables'!$A$2:$A$9,-1))),"PASS","FAIL"))</f>
        <v/>
      </c>
      <c r="J18536" t="str">
        <f t="shared" si="1156"/>
        <v/>
      </c>
      <c r="K18536" t="str">
        <f t="shared" si="1157"/>
        <v/>
      </c>
      <c r="L18536" t="str">
        <f t="shared" si="1158"/>
        <v/>
      </c>
      <c r="M18536" t="str">
        <f t="shared" si="1159"/>
        <v/>
      </c>
    </row>
    <row r="18537" spans="8:13" x14ac:dyDescent="0.25">
      <c r="H18537" t="str">
        <f>IF(A18537="","",INDEX('Lookup Tables'!$B$2:$B$9,MATCH(B18537,'Lookup Tables'!$A$2:$A$9,-1)))</f>
        <v/>
      </c>
      <c r="I18537" t="str">
        <f>IF(A18537="","",IF(AND(C18537&gt;=INDEX('Lookup Tables'!$C$2:$C$9,MATCH(B18537,'Lookup Tables'!$A$2:$A$9,-1)),C18537&lt;=INDEX('Lookup Tables'!$D$2:$D$9,MATCH(B18537,'Lookup Tables'!$A$2:$A$9,-1))),"PASS","FAIL"))</f>
        <v/>
      </c>
      <c r="J18537" t="str">
        <f t="shared" si="1156"/>
        <v/>
      </c>
      <c r="K18537" t="str">
        <f t="shared" si="1157"/>
        <v/>
      </c>
      <c r="L18537" t="str">
        <f t="shared" si="1158"/>
        <v/>
      </c>
      <c r="M18537" t="str">
        <f t="shared" si="1159"/>
        <v/>
      </c>
    </row>
    <row r="18538" spans="8:13" x14ac:dyDescent="0.25">
      <c r="H18538" t="str">
        <f>IF(A18538="","",INDEX('Lookup Tables'!$B$2:$B$9,MATCH(B18538,'Lookup Tables'!$A$2:$A$9,-1)))</f>
        <v/>
      </c>
      <c r="I18538" t="str">
        <f>IF(A18538="","",IF(AND(C18538&gt;=INDEX('Lookup Tables'!$C$2:$C$9,MATCH(B18538,'Lookup Tables'!$A$2:$A$9,-1)),C18538&lt;=INDEX('Lookup Tables'!$D$2:$D$9,MATCH(B18538,'Lookup Tables'!$A$2:$A$9,-1))),"PASS","FAIL"))</f>
        <v/>
      </c>
      <c r="J18538" t="str">
        <f t="shared" si="1156"/>
        <v/>
      </c>
      <c r="K18538" t="str">
        <f t="shared" si="1157"/>
        <v/>
      </c>
      <c r="L18538" t="str">
        <f t="shared" si="1158"/>
        <v/>
      </c>
      <c r="M18538" t="str">
        <f t="shared" si="1159"/>
        <v/>
      </c>
    </row>
    <row r="18539" spans="8:13" x14ac:dyDescent="0.25">
      <c r="H18539" t="str">
        <f>IF(A18539="","",INDEX('Lookup Tables'!$B$2:$B$9,MATCH(B18539,'Lookup Tables'!$A$2:$A$9,-1)))</f>
        <v/>
      </c>
      <c r="I18539" t="str">
        <f>IF(A18539="","",IF(AND(C18539&gt;=INDEX('Lookup Tables'!$C$2:$C$9,MATCH(B18539,'Lookup Tables'!$A$2:$A$9,-1)),C18539&lt;=INDEX('Lookup Tables'!$D$2:$D$9,MATCH(B18539,'Lookup Tables'!$A$2:$A$9,-1))),"PASS","FAIL"))</f>
        <v/>
      </c>
      <c r="J18539" t="str">
        <f t="shared" si="1156"/>
        <v/>
      </c>
      <c r="K18539" t="str">
        <f t="shared" si="1157"/>
        <v/>
      </c>
      <c r="L18539" t="str">
        <f t="shared" si="1158"/>
        <v/>
      </c>
      <c r="M18539" t="str">
        <f t="shared" si="1159"/>
        <v/>
      </c>
    </row>
    <row r="18540" spans="8:13" x14ac:dyDescent="0.25">
      <c r="H18540" t="str">
        <f>IF(A18540="","",INDEX('Lookup Tables'!$B$2:$B$9,MATCH(B18540,'Lookup Tables'!$A$2:$A$9,-1)))</f>
        <v/>
      </c>
      <c r="I18540" t="str">
        <f>IF(A18540="","",IF(AND(C18540&gt;=INDEX('Lookup Tables'!$C$2:$C$9,MATCH(B18540,'Lookup Tables'!$A$2:$A$9,-1)),C18540&lt;=INDEX('Lookup Tables'!$D$2:$D$9,MATCH(B18540,'Lookup Tables'!$A$2:$A$9,-1))),"PASS","FAIL"))</f>
        <v/>
      </c>
      <c r="J18540" t="str">
        <f t="shared" si="1156"/>
        <v/>
      </c>
      <c r="K18540" t="str">
        <f t="shared" si="1157"/>
        <v/>
      </c>
      <c r="L18540" t="str">
        <f t="shared" si="1158"/>
        <v/>
      </c>
      <c r="M18540" t="str">
        <f t="shared" si="1159"/>
        <v/>
      </c>
    </row>
    <row r="18541" spans="8:13" x14ac:dyDescent="0.25">
      <c r="H18541" t="str">
        <f>IF(A18541="","",INDEX('Lookup Tables'!$B$2:$B$9,MATCH(B18541,'Lookup Tables'!$A$2:$A$9,-1)))</f>
        <v/>
      </c>
      <c r="I18541" t="str">
        <f>IF(A18541="","",IF(AND(C18541&gt;=INDEX('Lookup Tables'!$C$2:$C$9,MATCH(B18541,'Lookup Tables'!$A$2:$A$9,-1)),C18541&lt;=INDEX('Lookup Tables'!$D$2:$D$9,MATCH(B18541,'Lookup Tables'!$A$2:$A$9,-1))),"PASS","FAIL"))</f>
        <v/>
      </c>
      <c r="J18541" t="str">
        <f t="shared" si="1156"/>
        <v/>
      </c>
      <c r="K18541" t="str">
        <f t="shared" si="1157"/>
        <v/>
      </c>
      <c r="L18541" t="str">
        <f t="shared" si="1158"/>
        <v/>
      </c>
      <c r="M18541" t="str">
        <f t="shared" si="1159"/>
        <v/>
      </c>
    </row>
    <row r="18542" spans="8:13" x14ac:dyDescent="0.25">
      <c r="H18542" t="str">
        <f>IF(A18542="","",INDEX('Lookup Tables'!$B$2:$B$9,MATCH(B18542,'Lookup Tables'!$A$2:$A$9,-1)))</f>
        <v/>
      </c>
      <c r="I18542" t="str">
        <f>IF(A18542="","",IF(AND(C18542&gt;=INDEX('Lookup Tables'!$C$2:$C$9,MATCH(B18542,'Lookup Tables'!$A$2:$A$9,-1)),C18542&lt;=INDEX('Lookup Tables'!$D$2:$D$9,MATCH(B18542,'Lookup Tables'!$A$2:$A$9,-1))),"PASS","FAIL"))</f>
        <v/>
      </c>
      <c r="J18542" t="str">
        <f t="shared" si="1156"/>
        <v/>
      </c>
      <c r="K18542" t="str">
        <f t="shared" si="1157"/>
        <v/>
      </c>
      <c r="L18542" t="str">
        <f t="shared" si="1158"/>
        <v/>
      </c>
      <c r="M18542" t="str">
        <f t="shared" si="1159"/>
        <v/>
      </c>
    </row>
    <row r="18543" spans="8:13" x14ac:dyDescent="0.25">
      <c r="H18543" t="str">
        <f>IF(A18543="","",INDEX('Lookup Tables'!$B$2:$B$9,MATCH(B18543,'Lookup Tables'!$A$2:$A$9,-1)))</f>
        <v/>
      </c>
      <c r="I18543" t="str">
        <f>IF(A18543="","",IF(AND(C18543&gt;=INDEX('Lookup Tables'!$C$2:$C$9,MATCH(B18543,'Lookup Tables'!$A$2:$A$9,-1)),C18543&lt;=INDEX('Lookup Tables'!$D$2:$D$9,MATCH(B18543,'Lookup Tables'!$A$2:$A$9,-1))),"PASS","FAIL"))</f>
        <v/>
      </c>
      <c r="J18543" t="str">
        <f t="shared" si="1156"/>
        <v/>
      </c>
      <c r="K18543" t="str">
        <f t="shared" si="1157"/>
        <v/>
      </c>
      <c r="L18543" t="str">
        <f t="shared" si="1158"/>
        <v/>
      </c>
      <c r="M18543" t="str">
        <f t="shared" si="1159"/>
        <v/>
      </c>
    </row>
    <row r="18544" spans="8:13" x14ac:dyDescent="0.25">
      <c r="H18544" t="str">
        <f>IF(A18544="","",INDEX('Lookup Tables'!$B$2:$B$9,MATCH(B18544,'Lookup Tables'!$A$2:$A$9,-1)))</f>
        <v/>
      </c>
      <c r="I18544" t="str">
        <f>IF(A18544="","",IF(AND(C18544&gt;=INDEX('Lookup Tables'!$C$2:$C$9,MATCH(B18544,'Lookup Tables'!$A$2:$A$9,-1)),C18544&lt;=INDEX('Lookup Tables'!$D$2:$D$9,MATCH(B18544,'Lookup Tables'!$A$2:$A$9,-1))),"PASS","FAIL"))</f>
        <v/>
      </c>
      <c r="J18544" t="str">
        <f t="shared" si="1156"/>
        <v/>
      </c>
      <c r="K18544" t="str">
        <f t="shared" si="1157"/>
        <v/>
      </c>
      <c r="L18544" t="str">
        <f t="shared" si="1158"/>
        <v/>
      </c>
      <c r="M18544" t="str">
        <f t="shared" si="1159"/>
        <v/>
      </c>
    </row>
    <row r="18545" spans="8:13" x14ac:dyDescent="0.25">
      <c r="H18545" t="str">
        <f>IF(A18545="","",INDEX('Lookup Tables'!$B$2:$B$9,MATCH(B18545,'Lookup Tables'!$A$2:$A$9,-1)))</f>
        <v/>
      </c>
      <c r="I18545" t="str">
        <f>IF(A18545="","",IF(AND(C18545&gt;=INDEX('Lookup Tables'!$C$2:$C$9,MATCH(B18545,'Lookup Tables'!$A$2:$A$9,-1)),C18545&lt;=INDEX('Lookup Tables'!$D$2:$D$9,MATCH(B18545,'Lookup Tables'!$A$2:$A$9,-1))),"PASS","FAIL"))</f>
        <v/>
      </c>
      <c r="J18545" t="str">
        <f t="shared" si="1156"/>
        <v/>
      </c>
      <c r="K18545" t="str">
        <f t="shared" si="1157"/>
        <v/>
      </c>
      <c r="L18545" t="str">
        <f t="shared" si="1158"/>
        <v/>
      </c>
      <c r="M18545" t="str">
        <f t="shared" si="1159"/>
        <v/>
      </c>
    </row>
    <row r="18546" spans="8:13" x14ac:dyDescent="0.25">
      <c r="H18546" t="str">
        <f>IF(A18546="","",INDEX('Lookup Tables'!$B$2:$B$9,MATCH(B18546,'Lookup Tables'!$A$2:$A$9,-1)))</f>
        <v/>
      </c>
      <c r="I18546" t="str">
        <f>IF(A18546="","",IF(AND(C18546&gt;=INDEX('Lookup Tables'!$C$2:$C$9,MATCH(B18546,'Lookup Tables'!$A$2:$A$9,-1)),C18546&lt;=INDEX('Lookup Tables'!$D$2:$D$9,MATCH(B18546,'Lookup Tables'!$A$2:$A$9,-1))),"PASS","FAIL"))</f>
        <v/>
      </c>
      <c r="J18546" t="str">
        <f t="shared" si="1156"/>
        <v/>
      </c>
      <c r="K18546" t="str">
        <f t="shared" si="1157"/>
        <v/>
      </c>
      <c r="L18546" t="str">
        <f t="shared" si="1158"/>
        <v/>
      </c>
      <c r="M18546" t="str">
        <f t="shared" si="1159"/>
        <v/>
      </c>
    </row>
    <row r="18547" spans="8:13" x14ac:dyDescent="0.25">
      <c r="H18547" t="str">
        <f>IF(A18547="","",INDEX('Lookup Tables'!$B$2:$B$9,MATCH(B18547,'Lookup Tables'!$A$2:$A$9,-1)))</f>
        <v/>
      </c>
      <c r="I18547" t="str">
        <f>IF(A18547="","",IF(AND(C18547&gt;=INDEX('Lookup Tables'!$C$2:$C$9,MATCH(B18547,'Lookup Tables'!$A$2:$A$9,-1)),C18547&lt;=INDEX('Lookup Tables'!$D$2:$D$9,MATCH(B18547,'Lookup Tables'!$A$2:$A$9,-1))),"PASS","FAIL"))</f>
        <v/>
      </c>
      <c r="J18547" t="str">
        <f t="shared" si="1156"/>
        <v/>
      </c>
      <c r="K18547" t="str">
        <f t="shared" si="1157"/>
        <v/>
      </c>
      <c r="L18547" t="str">
        <f t="shared" si="1158"/>
        <v/>
      </c>
      <c r="M18547" t="str">
        <f t="shared" si="1159"/>
        <v/>
      </c>
    </row>
    <row r="18548" spans="8:13" x14ac:dyDescent="0.25">
      <c r="H18548" t="str">
        <f>IF(A18548="","",INDEX('Lookup Tables'!$B$2:$B$9,MATCH(B18548,'Lookup Tables'!$A$2:$A$9,-1)))</f>
        <v/>
      </c>
      <c r="I18548" t="str">
        <f>IF(A18548="","",IF(AND(C18548&gt;=INDEX('Lookup Tables'!$C$2:$C$9,MATCH(B18548,'Lookup Tables'!$A$2:$A$9,-1)),C18548&lt;=INDEX('Lookup Tables'!$D$2:$D$9,MATCH(B18548,'Lookup Tables'!$A$2:$A$9,-1))),"PASS","FAIL"))</f>
        <v/>
      </c>
      <c r="J18548" t="str">
        <f t="shared" si="1156"/>
        <v/>
      </c>
      <c r="K18548" t="str">
        <f t="shared" si="1157"/>
        <v/>
      </c>
      <c r="L18548" t="str">
        <f t="shared" si="1158"/>
        <v/>
      </c>
      <c r="M18548" t="str">
        <f t="shared" si="1159"/>
        <v/>
      </c>
    </row>
    <row r="18549" spans="8:13" x14ac:dyDescent="0.25">
      <c r="H18549" t="str">
        <f>IF(A18549="","",INDEX('Lookup Tables'!$B$2:$B$9,MATCH(B18549,'Lookup Tables'!$A$2:$A$9,-1)))</f>
        <v/>
      </c>
      <c r="I18549" t="str">
        <f>IF(A18549="","",IF(AND(C18549&gt;=INDEX('Lookup Tables'!$C$2:$C$9,MATCH(B18549,'Lookup Tables'!$A$2:$A$9,-1)),C18549&lt;=INDEX('Lookup Tables'!$D$2:$D$9,MATCH(B18549,'Lookup Tables'!$A$2:$A$9,-1))),"PASS","FAIL"))</f>
        <v/>
      </c>
      <c r="J18549" t="str">
        <f t="shared" si="1156"/>
        <v/>
      </c>
      <c r="K18549" t="str">
        <f t="shared" si="1157"/>
        <v/>
      </c>
      <c r="L18549" t="str">
        <f t="shared" si="1158"/>
        <v/>
      </c>
      <c r="M18549" t="str">
        <f t="shared" si="1159"/>
        <v/>
      </c>
    </row>
    <row r="18550" spans="8:13" x14ac:dyDescent="0.25">
      <c r="H18550" t="str">
        <f>IF(A18550="","",INDEX('Lookup Tables'!$B$2:$B$9,MATCH(B18550,'Lookup Tables'!$A$2:$A$9,-1)))</f>
        <v/>
      </c>
      <c r="I18550" t="str">
        <f>IF(A18550="","",IF(AND(C18550&gt;=INDEX('Lookup Tables'!$C$2:$C$9,MATCH(B18550,'Lookup Tables'!$A$2:$A$9,-1)),C18550&lt;=INDEX('Lookup Tables'!$D$2:$D$9,MATCH(B18550,'Lookup Tables'!$A$2:$A$9,-1))),"PASS","FAIL"))</f>
        <v/>
      </c>
      <c r="J18550" t="str">
        <f t="shared" si="1156"/>
        <v/>
      </c>
      <c r="K18550" t="str">
        <f t="shared" si="1157"/>
        <v/>
      </c>
      <c r="L18550" t="str">
        <f t="shared" si="1158"/>
        <v/>
      </c>
      <c r="M18550" t="str">
        <f t="shared" si="1159"/>
        <v/>
      </c>
    </row>
    <row r="18551" spans="8:13" x14ac:dyDescent="0.25">
      <c r="H18551" t="str">
        <f>IF(A18551="","",INDEX('Lookup Tables'!$B$2:$B$9,MATCH(B18551,'Lookup Tables'!$A$2:$A$9,-1)))</f>
        <v/>
      </c>
      <c r="I18551" t="str">
        <f>IF(A18551="","",IF(AND(C18551&gt;=INDEX('Lookup Tables'!$C$2:$C$9,MATCH(B18551,'Lookup Tables'!$A$2:$A$9,-1)),C18551&lt;=INDEX('Lookup Tables'!$D$2:$D$9,MATCH(B18551,'Lookup Tables'!$A$2:$A$9,-1))),"PASS","FAIL"))</f>
        <v/>
      </c>
      <c r="J18551" t="str">
        <f t="shared" si="1156"/>
        <v/>
      </c>
      <c r="K18551" t="str">
        <f t="shared" si="1157"/>
        <v/>
      </c>
      <c r="L18551" t="str">
        <f t="shared" si="1158"/>
        <v/>
      </c>
      <c r="M18551" t="str">
        <f t="shared" si="1159"/>
        <v/>
      </c>
    </row>
    <row r="18552" spans="8:13" x14ac:dyDescent="0.25">
      <c r="H18552" t="str">
        <f>IF(A18552="","",INDEX('Lookup Tables'!$B$2:$B$9,MATCH(B18552,'Lookup Tables'!$A$2:$A$9,-1)))</f>
        <v/>
      </c>
      <c r="I18552" t="str">
        <f>IF(A18552="","",IF(AND(C18552&gt;=INDEX('Lookup Tables'!$C$2:$C$9,MATCH(B18552,'Lookup Tables'!$A$2:$A$9,-1)),C18552&lt;=INDEX('Lookup Tables'!$D$2:$D$9,MATCH(B18552,'Lookup Tables'!$A$2:$A$9,-1))),"PASS","FAIL"))</f>
        <v/>
      </c>
      <c r="J18552" t="str">
        <f t="shared" si="1156"/>
        <v/>
      </c>
      <c r="K18552" t="str">
        <f t="shared" si="1157"/>
        <v/>
      </c>
      <c r="L18552" t="str">
        <f t="shared" si="1158"/>
        <v/>
      </c>
      <c r="M18552" t="str">
        <f t="shared" si="1159"/>
        <v/>
      </c>
    </row>
    <row r="18553" spans="8:13" x14ac:dyDescent="0.25">
      <c r="H18553" t="str">
        <f>IF(A18553="","",INDEX('Lookup Tables'!$B$2:$B$9,MATCH(B18553,'Lookup Tables'!$A$2:$A$9,-1)))</f>
        <v/>
      </c>
      <c r="I18553" t="str">
        <f>IF(A18553="","",IF(AND(C18553&gt;=INDEX('Lookup Tables'!$C$2:$C$9,MATCH(B18553,'Lookup Tables'!$A$2:$A$9,-1)),C18553&lt;=INDEX('Lookup Tables'!$D$2:$D$9,MATCH(B18553,'Lookup Tables'!$A$2:$A$9,-1))),"PASS","FAIL"))</f>
        <v/>
      </c>
      <c r="J18553" t="str">
        <f t="shared" si="1156"/>
        <v/>
      </c>
      <c r="K18553" t="str">
        <f t="shared" si="1157"/>
        <v/>
      </c>
      <c r="L18553" t="str">
        <f t="shared" si="1158"/>
        <v/>
      </c>
      <c r="M18553" t="str">
        <f t="shared" si="1159"/>
        <v/>
      </c>
    </row>
    <row r="18554" spans="8:13" x14ac:dyDescent="0.25">
      <c r="H18554" t="str">
        <f>IF(A18554="","",INDEX('Lookup Tables'!$B$2:$B$9,MATCH(B18554,'Lookup Tables'!$A$2:$A$9,-1)))</f>
        <v/>
      </c>
      <c r="I18554" t="str">
        <f>IF(A18554="","",IF(AND(C18554&gt;=INDEX('Lookup Tables'!$C$2:$C$9,MATCH(B18554,'Lookup Tables'!$A$2:$A$9,-1)),C18554&lt;=INDEX('Lookup Tables'!$D$2:$D$9,MATCH(B18554,'Lookup Tables'!$A$2:$A$9,-1))),"PASS","FAIL"))</f>
        <v/>
      </c>
      <c r="J18554" t="str">
        <f t="shared" si="1156"/>
        <v/>
      </c>
      <c r="K18554" t="str">
        <f t="shared" si="1157"/>
        <v/>
      </c>
      <c r="L18554" t="str">
        <f t="shared" si="1158"/>
        <v/>
      </c>
      <c r="M18554" t="str">
        <f t="shared" si="1159"/>
        <v/>
      </c>
    </row>
    <row r="18555" spans="8:13" x14ac:dyDescent="0.25">
      <c r="H18555" t="str">
        <f>IF(A18555="","",INDEX('Lookup Tables'!$B$2:$B$9,MATCH(B18555,'Lookup Tables'!$A$2:$A$9,-1)))</f>
        <v/>
      </c>
      <c r="I18555" t="str">
        <f>IF(A18555="","",IF(AND(C18555&gt;=INDEX('Lookup Tables'!$C$2:$C$9,MATCH(B18555,'Lookup Tables'!$A$2:$A$9,-1)),C18555&lt;=INDEX('Lookup Tables'!$D$2:$D$9,MATCH(B18555,'Lookup Tables'!$A$2:$A$9,-1))),"PASS","FAIL"))</f>
        <v/>
      </c>
      <c r="J18555" t="str">
        <f t="shared" si="1156"/>
        <v/>
      </c>
      <c r="K18555" t="str">
        <f t="shared" si="1157"/>
        <v/>
      </c>
      <c r="L18555" t="str">
        <f t="shared" si="1158"/>
        <v/>
      </c>
      <c r="M18555" t="str">
        <f t="shared" si="1159"/>
        <v/>
      </c>
    </row>
    <row r="18556" spans="8:13" x14ac:dyDescent="0.25">
      <c r="H18556" t="str">
        <f>IF(A18556="","",INDEX('Lookup Tables'!$B$2:$B$9,MATCH(B18556,'Lookup Tables'!$A$2:$A$9,-1)))</f>
        <v/>
      </c>
      <c r="I18556" t="str">
        <f>IF(A18556="","",IF(AND(C18556&gt;=INDEX('Lookup Tables'!$C$2:$C$9,MATCH(B18556,'Lookup Tables'!$A$2:$A$9,-1)),C18556&lt;=INDEX('Lookup Tables'!$D$2:$D$9,MATCH(B18556,'Lookup Tables'!$A$2:$A$9,-1))),"PASS","FAIL"))</f>
        <v/>
      </c>
      <c r="J18556" t="str">
        <f t="shared" si="1156"/>
        <v/>
      </c>
      <c r="K18556" t="str">
        <f t="shared" si="1157"/>
        <v/>
      </c>
      <c r="L18556" t="str">
        <f t="shared" si="1158"/>
        <v/>
      </c>
      <c r="M18556" t="str">
        <f t="shared" si="1159"/>
        <v/>
      </c>
    </row>
    <row r="18557" spans="8:13" x14ac:dyDescent="0.25">
      <c r="H18557" t="str">
        <f>IF(A18557="","",INDEX('Lookup Tables'!$B$2:$B$9,MATCH(B18557,'Lookup Tables'!$A$2:$A$9,-1)))</f>
        <v/>
      </c>
      <c r="I18557" t="str">
        <f>IF(A18557="","",IF(AND(C18557&gt;=INDEX('Lookup Tables'!$C$2:$C$9,MATCH(B18557,'Lookup Tables'!$A$2:$A$9,-1)),C18557&lt;=INDEX('Lookup Tables'!$D$2:$D$9,MATCH(B18557,'Lookup Tables'!$A$2:$A$9,-1))),"PASS","FAIL"))</f>
        <v/>
      </c>
      <c r="J18557" t="str">
        <f t="shared" si="1156"/>
        <v/>
      </c>
      <c r="K18557" t="str">
        <f t="shared" si="1157"/>
        <v/>
      </c>
      <c r="L18557" t="str">
        <f t="shared" si="1158"/>
        <v/>
      </c>
      <c r="M18557" t="str">
        <f t="shared" si="1159"/>
        <v/>
      </c>
    </row>
    <row r="18558" spans="8:13" x14ac:dyDescent="0.25">
      <c r="H18558" t="str">
        <f>IF(A18558="","",INDEX('Lookup Tables'!$B$2:$B$9,MATCH(B18558,'Lookup Tables'!$A$2:$A$9,-1)))</f>
        <v/>
      </c>
      <c r="I18558" t="str">
        <f>IF(A18558="","",IF(AND(C18558&gt;=INDEX('Lookup Tables'!$C$2:$C$9,MATCH(B18558,'Lookup Tables'!$A$2:$A$9,-1)),C18558&lt;=INDEX('Lookup Tables'!$D$2:$D$9,MATCH(B18558,'Lookup Tables'!$A$2:$A$9,-1))),"PASS","FAIL"))</f>
        <v/>
      </c>
      <c r="J18558" t="str">
        <f t="shared" si="1156"/>
        <v/>
      </c>
      <c r="K18558" t="str">
        <f t="shared" si="1157"/>
        <v/>
      </c>
      <c r="L18558" t="str">
        <f t="shared" si="1158"/>
        <v/>
      </c>
      <c r="M18558" t="str">
        <f t="shared" si="1159"/>
        <v/>
      </c>
    </row>
    <row r="18559" spans="8:13" x14ac:dyDescent="0.25">
      <c r="H18559" t="str">
        <f>IF(A18559="","",INDEX('Lookup Tables'!$B$2:$B$9,MATCH(B18559,'Lookup Tables'!$A$2:$A$9,-1)))</f>
        <v/>
      </c>
      <c r="I18559" t="str">
        <f>IF(A18559="","",IF(AND(C18559&gt;=INDEX('Lookup Tables'!$C$2:$C$9,MATCH(B18559,'Lookup Tables'!$A$2:$A$9,-1)),C18559&lt;=INDEX('Lookup Tables'!$D$2:$D$9,MATCH(B18559,'Lookup Tables'!$A$2:$A$9,-1))),"PASS","FAIL"))</f>
        <v/>
      </c>
      <c r="J18559" t="str">
        <f t="shared" si="1156"/>
        <v/>
      </c>
      <c r="K18559" t="str">
        <f t="shared" si="1157"/>
        <v/>
      </c>
      <c r="L18559" t="str">
        <f t="shared" si="1158"/>
        <v/>
      </c>
      <c r="M18559" t="str">
        <f t="shared" si="1159"/>
        <v/>
      </c>
    </row>
    <row r="18560" spans="8:13" x14ac:dyDescent="0.25">
      <c r="H18560" t="str">
        <f>IF(A18560="","",INDEX('Lookup Tables'!$B$2:$B$9,MATCH(B18560,'Lookup Tables'!$A$2:$A$9,-1)))</f>
        <v/>
      </c>
      <c r="I18560" t="str">
        <f>IF(A18560="","",IF(AND(C18560&gt;=INDEX('Lookup Tables'!$C$2:$C$9,MATCH(B18560,'Lookup Tables'!$A$2:$A$9,-1)),C18560&lt;=INDEX('Lookup Tables'!$D$2:$D$9,MATCH(B18560,'Lookup Tables'!$A$2:$A$9,-1))),"PASS","FAIL"))</f>
        <v/>
      </c>
      <c r="J18560" t="str">
        <f t="shared" si="1156"/>
        <v/>
      </c>
      <c r="K18560" t="str">
        <f t="shared" si="1157"/>
        <v/>
      </c>
      <c r="L18560" t="str">
        <f t="shared" si="1158"/>
        <v/>
      </c>
      <c r="M18560" t="str">
        <f t="shared" si="1159"/>
        <v/>
      </c>
    </row>
    <row r="18561" spans="8:13" x14ac:dyDescent="0.25">
      <c r="H18561" t="str">
        <f>IF(A18561="","",INDEX('Lookup Tables'!$B$2:$B$9,MATCH(B18561,'Lookup Tables'!$A$2:$A$9,-1)))</f>
        <v/>
      </c>
      <c r="I18561" t="str">
        <f>IF(A18561="","",IF(AND(C18561&gt;=INDEX('Lookup Tables'!$C$2:$C$9,MATCH(B18561,'Lookup Tables'!$A$2:$A$9,-1)),C18561&lt;=INDEX('Lookup Tables'!$D$2:$D$9,MATCH(B18561,'Lookup Tables'!$A$2:$A$9,-1))),"PASS","FAIL"))</f>
        <v/>
      </c>
      <c r="J18561" t="str">
        <f t="shared" ref="J18561:J18624" si="1160">IF(A18561="","",IF(AND(D18561&gt;=15,D18561&lt;=22.5),"PASS","FAIL"))</f>
        <v/>
      </c>
      <c r="K18561" t="str">
        <f t="shared" ref="K18561:K18624" si="1161">IF(A18561="","",IF(AND(E18561&gt;=15,E18561&lt;=22.5),"PASS","FAIL"))</f>
        <v/>
      </c>
      <c r="L18561" t="str">
        <f t="shared" ref="L18561:L18624" si="1162">IF(A18561="","",IF(AND(F18561&gt;0,F18561&lt;0.2),"PASS","FAIL"))</f>
        <v/>
      </c>
      <c r="M18561" t="str">
        <f t="shared" ref="M18561:M18624" si="1163">IF(A18561="","",IF(AND(IF(I18561="PASS",TRUE,FALSE),IF(J18561="PASS",TRUE,FALSE),IF(K18561="PASS",TRUE,FALSE),IF(L18561="PASS",TRUE,FALSE))=TRUE,"PASS","FAIL"))</f>
        <v/>
      </c>
    </row>
    <row r="18562" spans="8:13" x14ac:dyDescent="0.25">
      <c r="H18562" t="str">
        <f>IF(A18562="","",INDEX('Lookup Tables'!$B$2:$B$9,MATCH(B18562,'Lookup Tables'!$A$2:$A$9,-1)))</f>
        <v/>
      </c>
      <c r="I18562" t="str">
        <f>IF(A18562="","",IF(AND(C18562&gt;=INDEX('Lookup Tables'!$C$2:$C$9,MATCH(B18562,'Lookup Tables'!$A$2:$A$9,-1)),C18562&lt;=INDEX('Lookup Tables'!$D$2:$D$9,MATCH(B18562,'Lookup Tables'!$A$2:$A$9,-1))),"PASS","FAIL"))</f>
        <v/>
      </c>
      <c r="J18562" t="str">
        <f t="shared" si="1160"/>
        <v/>
      </c>
      <c r="K18562" t="str">
        <f t="shared" si="1161"/>
        <v/>
      </c>
      <c r="L18562" t="str">
        <f t="shared" si="1162"/>
        <v/>
      </c>
      <c r="M18562" t="str">
        <f t="shared" si="1163"/>
        <v/>
      </c>
    </row>
    <row r="18563" spans="8:13" x14ac:dyDescent="0.25">
      <c r="H18563" t="str">
        <f>IF(A18563="","",INDEX('Lookup Tables'!$B$2:$B$9,MATCH(B18563,'Lookup Tables'!$A$2:$A$9,-1)))</f>
        <v/>
      </c>
      <c r="I18563" t="str">
        <f>IF(A18563="","",IF(AND(C18563&gt;=INDEX('Lookup Tables'!$C$2:$C$9,MATCH(B18563,'Lookup Tables'!$A$2:$A$9,-1)),C18563&lt;=INDEX('Lookup Tables'!$D$2:$D$9,MATCH(B18563,'Lookup Tables'!$A$2:$A$9,-1))),"PASS","FAIL"))</f>
        <v/>
      </c>
      <c r="J18563" t="str">
        <f t="shared" si="1160"/>
        <v/>
      </c>
      <c r="K18563" t="str">
        <f t="shared" si="1161"/>
        <v/>
      </c>
      <c r="L18563" t="str">
        <f t="shared" si="1162"/>
        <v/>
      </c>
      <c r="M18563" t="str">
        <f t="shared" si="1163"/>
        <v/>
      </c>
    </row>
    <row r="18564" spans="8:13" x14ac:dyDescent="0.25">
      <c r="H18564" t="str">
        <f>IF(A18564="","",INDEX('Lookup Tables'!$B$2:$B$9,MATCH(B18564,'Lookup Tables'!$A$2:$A$9,-1)))</f>
        <v/>
      </c>
      <c r="I18564" t="str">
        <f>IF(A18564="","",IF(AND(C18564&gt;=INDEX('Lookup Tables'!$C$2:$C$9,MATCH(B18564,'Lookup Tables'!$A$2:$A$9,-1)),C18564&lt;=INDEX('Lookup Tables'!$D$2:$D$9,MATCH(B18564,'Lookup Tables'!$A$2:$A$9,-1))),"PASS","FAIL"))</f>
        <v/>
      </c>
      <c r="J18564" t="str">
        <f t="shared" si="1160"/>
        <v/>
      </c>
      <c r="K18564" t="str">
        <f t="shared" si="1161"/>
        <v/>
      </c>
      <c r="L18564" t="str">
        <f t="shared" si="1162"/>
        <v/>
      </c>
      <c r="M18564" t="str">
        <f t="shared" si="1163"/>
        <v/>
      </c>
    </row>
    <row r="18565" spans="8:13" x14ac:dyDescent="0.25">
      <c r="H18565" t="str">
        <f>IF(A18565="","",INDEX('Lookup Tables'!$B$2:$B$9,MATCH(B18565,'Lookup Tables'!$A$2:$A$9,-1)))</f>
        <v/>
      </c>
      <c r="I18565" t="str">
        <f>IF(A18565="","",IF(AND(C18565&gt;=INDEX('Lookup Tables'!$C$2:$C$9,MATCH(B18565,'Lookup Tables'!$A$2:$A$9,-1)),C18565&lt;=INDEX('Lookup Tables'!$D$2:$D$9,MATCH(B18565,'Lookup Tables'!$A$2:$A$9,-1))),"PASS","FAIL"))</f>
        <v/>
      </c>
      <c r="J18565" t="str">
        <f t="shared" si="1160"/>
        <v/>
      </c>
      <c r="K18565" t="str">
        <f t="shared" si="1161"/>
        <v/>
      </c>
      <c r="L18565" t="str">
        <f t="shared" si="1162"/>
        <v/>
      </c>
      <c r="M18565" t="str">
        <f t="shared" si="1163"/>
        <v/>
      </c>
    </row>
    <row r="18566" spans="8:13" x14ac:dyDescent="0.25">
      <c r="H18566" t="str">
        <f>IF(A18566="","",INDEX('Lookup Tables'!$B$2:$B$9,MATCH(B18566,'Lookup Tables'!$A$2:$A$9,-1)))</f>
        <v/>
      </c>
      <c r="I18566" t="str">
        <f>IF(A18566="","",IF(AND(C18566&gt;=INDEX('Lookup Tables'!$C$2:$C$9,MATCH(B18566,'Lookup Tables'!$A$2:$A$9,-1)),C18566&lt;=INDEX('Lookup Tables'!$D$2:$D$9,MATCH(B18566,'Lookup Tables'!$A$2:$A$9,-1))),"PASS","FAIL"))</f>
        <v/>
      </c>
      <c r="J18566" t="str">
        <f t="shared" si="1160"/>
        <v/>
      </c>
      <c r="K18566" t="str">
        <f t="shared" si="1161"/>
        <v/>
      </c>
      <c r="L18566" t="str">
        <f t="shared" si="1162"/>
        <v/>
      </c>
      <c r="M18566" t="str">
        <f t="shared" si="1163"/>
        <v/>
      </c>
    </row>
    <row r="18567" spans="8:13" x14ac:dyDescent="0.25">
      <c r="H18567" t="str">
        <f>IF(A18567="","",INDEX('Lookup Tables'!$B$2:$B$9,MATCH(B18567,'Lookup Tables'!$A$2:$A$9,-1)))</f>
        <v/>
      </c>
      <c r="I18567" t="str">
        <f>IF(A18567="","",IF(AND(C18567&gt;=INDEX('Lookup Tables'!$C$2:$C$9,MATCH(B18567,'Lookup Tables'!$A$2:$A$9,-1)),C18567&lt;=INDEX('Lookup Tables'!$D$2:$D$9,MATCH(B18567,'Lookup Tables'!$A$2:$A$9,-1))),"PASS","FAIL"))</f>
        <v/>
      </c>
      <c r="J18567" t="str">
        <f t="shared" si="1160"/>
        <v/>
      </c>
      <c r="K18567" t="str">
        <f t="shared" si="1161"/>
        <v/>
      </c>
      <c r="L18567" t="str">
        <f t="shared" si="1162"/>
        <v/>
      </c>
      <c r="M18567" t="str">
        <f t="shared" si="1163"/>
        <v/>
      </c>
    </row>
    <row r="18568" spans="8:13" x14ac:dyDescent="0.25">
      <c r="H18568" t="str">
        <f>IF(A18568="","",INDEX('Lookup Tables'!$B$2:$B$9,MATCH(B18568,'Lookup Tables'!$A$2:$A$9,-1)))</f>
        <v/>
      </c>
      <c r="I18568" t="str">
        <f>IF(A18568="","",IF(AND(C18568&gt;=INDEX('Lookup Tables'!$C$2:$C$9,MATCH(B18568,'Lookup Tables'!$A$2:$A$9,-1)),C18568&lt;=INDEX('Lookup Tables'!$D$2:$D$9,MATCH(B18568,'Lookup Tables'!$A$2:$A$9,-1))),"PASS","FAIL"))</f>
        <v/>
      </c>
      <c r="J18568" t="str">
        <f t="shared" si="1160"/>
        <v/>
      </c>
      <c r="K18568" t="str">
        <f t="shared" si="1161"/>
        <v/>
      </c>
      <c r="L18568" t="str">
        <f t="shared" si="1162"/>
        <v/>
      </c>
      <c r="M18568" t="str">
        <f t="shared" si="1163"/>
        <v/>
      </c>
    </row>
    <row r="18569" spans="8:13" x14ac:dyDescent="0.25">
      <c r="H18569" t="str">
        <f>IF(A18569="","",INDEX('Lookup Tables'!$B$2:$B$9,MATCH(B18569,'Lookup Tables'!$A$2:$A$9,-1)))</f>
        <v/>
      </c>
      <c r="I18569" t="str">
        <f>IF(A18569="","",IF(AND(C18569&gt;=INDEX('Lookup Tables'!$C$2:$C$9,MATCH(B18569,'Lookup Tables'!$A$2:$A$9,-1)),C18569&lt;=INDEX('Lookup Tables'!$D$2:$D$9,MATCH(B18569,'Lookup Tables'!$A$2:$A$9,-1))),"PASS","FAIL"))</f>
        <v/>
      </c>
      <c r="J18569" t="str">
        <f t="shared" si="1160"/>
        <v/>
      </c>
      <c r="K18569" t="str">
        <f t="shared" si="1161"/>
        <v/>
      </c>
      <c r="L18569" t="str">
        <f t="shared" si="1162"/>
        <v/>
      </c>
      <c r="M18569" t="str">
        <f t="shared" si="1163"/>
        <v/>
      </c>
    </row>
    <row r="18570" spans="8:13" x14ac:dyDescent="0.25">
      <c r="H18570" t="str">
        <f>IF(A18570="","",INDEX('Lookup Tables'!$B$2:$B$9,MATCH(B18570,'Lookup Tables'!$A$2:$A$9,-1)))</f>
        <v/>
      </c>
      <c r="I18570" t="str">
        <f>IF(A18570="","",IF(AND(C18570&gt;=INDEX('Lookup Tables'!$C$2:$C$9,MATCH(B18570,'Lookup Tables'!$A$2:$A$9,-1)),C18570&lt;=INDEX('Lookup Tables'!$D$2:$D$9,MATCH(B18570,'Lookup Tables'!$A$2:$A$9,-1))),"PASS","FAIL"))</f>
        <v/>
      </c>
      <c r="J18570" t="str">
        <f t="shared" si="1160"/>
        <v/>
      </c>
      <c r="K18570" t="str">
        <f t="shared" si="1161"/>
        <v/>
      </c>
      <c r="L18570" t="str">
        <f t="shared" si="1162"/>
        <v/>
      </c>
      <c r="M18570" t="str">
        <f t="shared" si="1163"/>
        <v/>
      </c>
    </row>
    <row r="18571" spans="8:13" x14ac:dyDescent="0.25">
      <c r="H18571" t="str">
        <f>IF(A18571="","",INDEX('Lookup Tables'!$B$2:$B$9,MATCH(B18571,'Lookup Tables'!$A$2:$A$9,-1)))</f>
        <v/>
      </c>
      <c r="I18571" t="str">
        <f>IF(A18571="","",IF(AND(C18571&gt;=INDEX('Lookup Tables'!$C$2:$C$9,MATCH(B18571,'Lookup Tables'!$A$2:$A$9,-1)),C18571&lt;=INDEX('Lookup Tables'!$D$2:$D$9,MATCH(B18571,'Lookup Tables'!$A$2:$A$9,-1))),"PASS","FAIL"))</f>
        <v/>
      </c>
      <c r="J18571" t="str">
        <f t="shared" si="1160"/>
        <v/>
      </c>
      <c r="K18571" t="str">
        <f t="shared" si="1161"/>
        <v/>
      </c>
      <c r="L18571" t="str">
        <f t="shared" si="1162"/>
        <v/>
      </c>
      <c r="M18571" t="str">
        <f t="shared" si="1163"/>
        <v/>
      </c>
    </row>
    <row r="18572" spans="8:13" x14ac:dyDescent="0.25">
      <c r="H18572" t="str">
        <f>IF(A18572="","",INDEX('Lookup Tables'!$B$2:$B$9,MATCH(B18572,'Lookup Tables'!$A$2:$A$9,-1)))</f>
        <v/>
      </c>
      <c r="I18572" t="str">
        <f>IF(A18572="","",IF(AND(C18572&gt;=INDEX('Lookup Tables'!$C$2:$C$9,MATCH(B18572,'Lookup Tables'!$A$2:$A$9,-1)),C18572&lt;=INDEX('Lookup Tables'!$D$2:$D$9,MATCH(B18572,'Lookup Tables'!$A$2:$A$9,-1))),"PASS","FAIL"))</f>
        <v/>
      </c>
      <c r="J18572" t="str">
        <f t="shared" si="1160"/>
        <v/>
      </c>
      <c r="K18572" t="str">
        <f t="shared" si="1161"/>
        <v/>
      </c>
      <c r="L18572" t="str">
        <f t="shared" si="1162"/>
        <v/>
      </c>
      <c r="M18572" t="str">
        <f t="shared" si="1163"/>
        <v/>
      </c>
    </row>
    <row r="18573" spans="8:13" x14ac:dyDescent="0.25">
      <c r="H18573" t="str">
        <f>IF(A18573="","",INDEX('Lookup Tables'!$B$2:$B$9,MATCH(B18573,'Lookup Tables'!$A$2:$A$9,-1)))</f>
        <v/>
      </c>
      <c r="I18573" t="str">
        <f>IF(A18573="","",IF(AND(C18573&gt;=INDEX('Lookup Tables'!$C$2:$C$9,MATCH(B18573,'Lookup Tables'!$A$2:$A$9,-1)),C18573&lt;=INDEX('Lookup Tables'!$D$2:$D$9,MATCH(B18573,'Lookup Tables'!$A$2:$A$9,-1))),"PASS","FAIL"))</f>
        <v/>
      </c>
      <c r="J18573" t="str">
        <f t="shared" si="1160"/>
        <v/>
      </c>
      <c r="K18573" t="str">
        <f t="shared" si="1161"/>
        <v/>
      </c>
      <c r="L18573" t="str">
        <f t="shared" si="1162"/>
        <v/>
      </c>
      <c r="M18573" t="str">
        <f t="shared" si="1163"/>
        <v/>
      </c>
    </row>
    <row r="18574" spans="8:13" x14ac:dyDescent="0.25">
      <c r="H18574" t="str">
        <f>IF(A18574="","",INDEX('Lookup Tables'!$B$2:$B$9,MATCH(B18574,'Lookup Tables'!$A$2:$A$9,-1)))</f>
        <v/>
      </c>
      <c r="I18574" t="str">
        <f>IF(A18574="","",IF(AND(C18574&gt;=INDEX('Lookup Tables'!$C$2:$C$9,MATCH(B18574,'Lookup Tables'!$A$2:$A$9,-1)),C18574&lt;=INDEX('Lookup Tables'!$D$2:$D$9,MATCH(B18574,'Lookup Tables'!$A$2:$A$9,-1))),"PASS","FAIL"))</f>
        <v/>
      </c>
      <c r="J18574" t="str">
        <f t="shared" si="1160"/>
        <v/>
      </c>
      <c r="K18574" t="str">
        <f t="shared" si="1161"/>
        <v/>
      </c>
      <c r="L18574" t="str">
        <f t="shared" si="1162"/>
        <v/>
      </c>
      <c r="M18574" t="str">
        <f t="shared" si="1163"/>
        <v/>
      </c>
    </row>
    <row r="18575" spans="8:13" x14ac:dyDescent="0.25">
      <c r="H18575" t="str">
        <f>IF(A18575="","",INDEX('Lookup Tables'!$B$2:$B$9,MATCH(B18575,'Lookup Tables'!$A$2:$A$9,-1)))</f>
        <v/>
      </c>
      <c r="I18575" t="str">
        <f>IF(A18575="","",IF(AND(C18575&gt;=INDEX('Lookup Tables'!$C$2:$C$9,MATCH(B18575,'Lookup Tables'!$A$2:$A$9,-1)),C18575&lt;=INDEX('Lookup Tables'!$D$2:$D$9,MATCH(B18575,'Lookup Tables'!$A$2:$A$9,-1))),"PASS","FAIL"))</f>
        <v/>
      </c>
      <c r="J18575" t="str">
        <f t="shared" si="1160"/>
        <v/>
      </c>
      <c r="K18575" t="str">
        <f t="shared" si="1161"/>
        <v/>
      </c>
      <c r="L18575" t="str">
        <f t="shared" si="1162"/>
        <v/>
      </c>
      <c r="M18575" t="str">
        <f t="shared" si="1163"/>
        <v/>
      </c>
    </row>
    <row r="18576" spans="8:13" x14ac:dyDescent="0.25">
      <c r="H18576" t="str">
        <f>IF(A18576="","",INDEX('Lookup Tables'!$B$2:$B$9,MATCH(B18576,'Lookup Tables'!$A$2:$A$9,-1)))</f>
        <v/>
      </c>
      <c r="I18576" t="str">
        <f>IF(A18576="","",IF(AND(C18576&gt;=INDEX('Lookup Tables'!$C$2:$C$9,MATCH(B18576,'Lookup Tables'!$A$2:$A$9,-1)),C18576&lt;=INDEX('Lookup Tables'!$D$2:$D$9,MATCH(B18576,'Lookup Tables'!$A$2:$A$9,-1))),"PASS","FAIL"))</f>
        <v/>
      </c>
      <c r="J18576" t="str">
        <f t="shared" si="1160"/>
        <v/>
      </c>
      <c r="K18576" t="str">
        <f t="shared" si="1161"/>
        <v/>
      </c>
      <c r="L18576" t="str">
        <f t="shared" si="1162"/>
        <v/>
      </c>
      <c r="M18576" t="str">
        <f t="shared" si="1163"/>
        <v/>
      </c>
    </row>
    <row r="18577" spans="8:13" x14ac:dyDescent="0.25">
      <c r="H18577" t="str">
        <f>IF(A18577="","",INDEX('Lookup Tables'!$B$2:$B$9,MATCH(B18577,'Lookup Tables'!$A$2:$A$9,-1)))</f>
        <v/>
      </c>
      <c r="I18577" t="str">
        <f>IF(A18577="","",IF(AND(C18577&gt;=INDEX('Lookup Tables'!$C$2:$C$9,MATCH(B18577,'Lookup Tables'!$A$2:$A$9,-1)),C18577&lt;=INDEX('Lookup Tables'!$D$2:$D$9,MATCH(B18577,'Lookup Tables'!$A$2:$A$9,-1))),"PASS","FAIL"))</f>
        <v/>
      </c>
      <c r="J18577" t="str">
        <f t="shared" si="1160"/>
        <v/>
      </c>
      <c r="K18577" t="str">
        <f t="shared" si="1161"/>
        <v/>
      </c>
      <c r="L18577" t="str">
        <f t="shared" si="1162"/>
        <v/>
      </c>
      <c r="M18577" t="str">
        <f t="shared" si="1163"/>
        <v/>
      </c>
    </row>
    <row r="18578" spans="8:13" x14ac:dyDescent="0.25">
      <c r="H18578" t="str">
        <f>IF(A18578="","",INDEX('Lookup Tables'!$B$2:$B$9,MATCH(B18578,'Lookup Tables'!$A$2:$A$9,-1)))</f>
        <v/>
      </c>
      <c r="I18578" t="str">
        <f>IF(A18578="","",IF(AND(C18578&gt;=INDEX('Lookup Tables'!$C$2:$C$9,MATCH(B18578,'Lookup Tables'!$A$2:$A$9,-1)),C18578&lt;=INDEX('Lookup Tables'!$D$2:$D$9,MATCH(B18578,'Lookup Tables'!$A$2:$A$9,-1))),"PASS","FAIL"))</f>
        <v/>
      </c>
      <c r="J18578" t="str">
        <f t="shared" si="1160"/>
        <v/>
      </c>
      <c r="K18578" t="str">
        <f t="shared" si="1161"/>
        <v/>
      </c>
      <c r="L18578" t="str">
        <f t="shared" si="1162"/>
        <v/>
      </c>
      <c r="M18578" t="str">
        <f t="shared" si="1163"/>
        <v/>
      </c>
    </row>
    <row r="18579" spans="8:13" x14ac:dyDescent="0.25">
      <c r="H18579" t="str">
        <f>IF(A18579="","",INDEX('Lookup Tables'!$B$2:$B$9,MATCH(B18579,'Lookup Tables'!$A$2:$A$9,-1)))</f>
        <v/>
      </c>
      <c r="I18579" t="str">
        <f>IF(A18579="","",IF(AND(C18579&gt;=INDEX('Lookup Tables'!$C$2:$C$9,MATCH(B18579,'Lookup Tables'!$A$2:$A$9,-1)),C18579&lt;=INDEX('Lookup Tables'!$D$2:$D$9,MATCH(B18579,'Lookup Tables'!$A$2:$A$9,-1))),"PASS","FAIL"))</f>
        <v/>
      </c>
      <c r="J18579" t="str">
        <f t="shared" si="1160"/>
        <v/>
      </c>
      <c r="K18579" t="str">
        <f t="shared" si="1161"/>
        <v/>
      </c>
      <c r="L18579" t="str">
        <f t="shared" si="1162"/>
        <v/>
      </c>
      <c r="M18579" t="str">
        <f t="shared" si="1163"/>
        <v/>
      </c>
    </row>
    <row r="18580" spans="8:13" x14ac:dyDescent="0.25">
      <c r="H18580" t="str">
        <f>IF(A18580="","",INDEX('Lookup Tables'!$B$2:$B$9,MATCH(B18580,'Lookup Tables'!$A$2:$A$9,-1)))</f>
        <v/>
      </c>
      <c r="I18580" t="str">
        <f>IF(A18580="","",IF(AND(C18580&gt;=INDEX('Lookup Tables'!$C$2:$C$9,MATCH(B18580,'Lookup Tables'!$A$2:$A$9,-1)),C18580&lt;=INDEX('Lookup Tables'!$D$2:$D$9,MATCH(B18580,'Lookup Tables'!$A$2:$A$9,-1))),"PASS","FAIL"))</f>
        <v/>
      </c>
      <c r="J18580" t="str">
        <f t="shared" si="1160"/>
        <v/>
      </c>
      <c r="K18580" t="str">
        <f t="shared" si="1161"/>
        <v/>
      </c>
      <c r="L18580" t="str">
        <f t="shared" si="1162"/>
        <v/>
      </c>
      <c r="M18580" t="str">
        <f t="shared" si="1163"/>
        <v/>
      </c>
    </row>
    <row r="18581" spans="8:13" x14ac:dyDescent="0.25">
      <c r="H18581" t="str">
        <f>IF(A18581="","",INDEX('Lookup Tables'!$B$2:$B$9,MATCH(B18581,'Lookup Tables'!$A$2:$A$9,-1)))</f>
        <v/>
      </c>
      <c r="I18581" t="str">
        <f>IF(A18581="","",IF(AND(C18581&gt;=INDEX('Lookup Tables'!$C$2:$C$9,MATCH(B18581,'Lookup Tables'!$A$2:$A$9,-1)),C18581&lt;=INDEX('Lookup Tables'!$D$2:$D$9,MATCH(B18581,'Lookup Tables'!$A$2:$A$9,-1))),"PASS","FAIL"))</f>
        <v/>
      </c>
      <c r="J18581" t="str">
        <f t="shared" si="1160"/>
        <v/>
      </c>
      <c r="K18581" t="str">
        <f t="shared" si="1161"/>
        <v/>
      </c>
      <c r="L18581" t="str">
        <f t="shared" si="1162"/>
        <v/>
      </c>
      <c r="M18581" t="str">
        <f t="shared" si="1163"/>
        <v/>
      </c>
    </row>
    <row r="18582" spans="8:13" x14ac:dyDescent="0.25">
      <c r="H18582" t="str">
        <f>IF(A18582="","",INDEX('Lookup Tables'!$B$2:$B$9,MATCH(B18582,'Lookup Tables'!$A$2:$A$9,-1)))</f>
        <v/>
      </c>
      <c r="I18582" t="str">
        <f>IF(A18582="","",IF(AND(C18582&gt;=INDEX('Lookup Tables'!$C$2:$C$9,MATCH(B18582,'Lookup Tables'!$A$2:$A$9,-1)),C18582&lt;=INDEX('Lookup Tables'!$D$2:$D$9,MATCH(B18582,'Lookup Tables'!$A$2:$A$9,-1))),"PASS","FAIL"))</f>
        <v/>
      </c>
      <c r="J18582" t="str">
        <f t="shared" si="1160"/>
        <v/>
      </c>
      <c r="K18582" t="str">
        <f t="shared" si="1161"/>
        <v/>
      </c>
      <c r="L18582" t="str">
        <f t="shared" si="1162"/>
        <v/>
      </c>
      <c r="M18582" t="str">
        <f t="shared" si="1163"/>
        <v/>
      </c>
    </row>
    <row r="18583" spans="8:13" x14ac:dyDescent="0.25">
      <c r="H18583" t="str">
        <f>IF(A18583="","",INDEX('Lookup Tables'!$B$2:$B$9,MATCH(B18583,'Lookup Tables'!$A$2:$A$9,-1)))</f>
        <v/>
      </c>
      <c r="I18583" t="str">
        <f>IF(A18583="","",IF(AND(C18583&gt;=INDEX('Lookup Tables'!$C$2:$C$9,MATCH(B18583,'Lookup Tables'!$A$2:$A$9,-1)),C18583&lt;=INDEX('Lookup Tables'!$D$2:$D$9,MATCH(B18583,'Lookup Tables'!$A$2:$A$9,-1))),"PASS","FAIL"))</f>
        <v/>
      </c>
      <c r="J18583" t="str">
        <f t="shared" si="1160"/>
        <v/>
      </c>
      <c r="K18583" t="str">
        <f t="shared" si="1161"/>
        <v/>
      </c>
      <c r="L18583" t="str">
        <f t="shared" si="1162"/>
        <v/>
      </c>
      <c r="M18583" t="str">
        <f t="shared" si="1163"/>
        <v/>
      </c>
    </row>
    <row r="18584" spans="8:13" x14ac:dyDescent="0.25">
      <c r="H18584" t="str">
        <f>IF(A18584="","",INDEX('Lookup Tables'!$B$2:$B$9,MATCH(B18584,'Lookup Tables'!$A$2:$A$9,-1)))</f>
        <v/>
      </c>
      <c r="I18584" t="str">
        <f>IF(A18584="","",IF(AND(C18584&gt;=INDEX('Lookup Tables'!$C$2:$C$9,MATCH(B18584,'Lookup Tables'!$A$2:$A$9,-1)),C18584&lt;=INDEX('Lookup Tables'!$D$2:$D$9,MATCH(B18584,'Lookup Tables'!$A$2:$A$9,-1))),"PASS","FAIL"))</f>
        <v/>
      </c>
      <c r="J18584" t="str">
        <f t="shared" si="1160"/>
        <v/>
      </c>
      <c r="K18584" t="str">
        <f t="shared" si="1161"/>
        <v/>
      </c>
      <c r="L18584" t="str">
        <f t="shared" si="1162"/>
        <v/>
      </c>
      <c r="M18584" t="str">
        <f t="shared" si="1163"/>
        <v/>
      </c>
    </row>
    <row r="18585" spans="8:13" x14ac:dyDescent="0.25">
      <c r="H18585" t="str">
        <f>IF(A18585="","",INDEX('Lookup Tables'!$B$2:$B$9,MATCH(B18585,'Lookup Tables'!$A$2:$A$9,-1)))</f>
        <v/>
      </c>
      <c r="I18585" t="str">
        <f>IF(A18585="","",IF(AND(C18585&gt;=INDEX('Lookup Tables'!$C$2:$C$9,MATCH(B18585,'Lookup Tables'!$A$2:$A$9,-1)),C18585&lt;=INDEX('Lookup Tables'!$D$2:$D$9,MATCH(B18585,'Lookup Tables'!$A$2:$A$9,-1))),"PASS","FAIL"))</f>
        <v/>
      </c>
      <c r="J18585" t="str">
        <f t="shared" si="1160"/>
        <v/>
      </c>
      <c r="K18585" t="str">
        <f t="shared" si="1161"/>
        <v/>
      </c>
      <c r="L18585" t="str">
        <f t="shared" si="1162"/>
        <v/>
      </c>
      <c r="M18585" t="str">
        <f t="shared" si="1163"/>
        <v/>
      </c>
    </row>
    <row r="18586" spans="8:13" x14ac:dyDescent="0.25">
      <c r="H18586" t="str">
        <f>IF(A18586="","",INDEX('Lookup Tables'!$B$2:$B$9,MATCH(B18586,'Lookup Tables'!$A$2:$A$9,-1)))</f>
        <v/>
      </c>
      <c r="I18586" t="str">
        <f>IF(A18586="","",IF(AND(C18586&gt;=INDEX('Lookup Tables'!$C$2:$C$9,MATCH(B18586,'Lookup Tables'!$A$2:$A$9,-1)),C18586&lt;=INDEX('Lookup Tables'!$D$2:$D$9,MATCH(B18586,'Lookup Tables'!$A$2:$A$9,-1))),"PASS","FAIL"))</f>
        <v/>
      </c>
      <c r="J18586" t="str">
        <f t="shared" si="1160"/>
        <v/>
      </c>
      <c r="K18586" t="str">
        <f t="shared" si="1161"/>
        <v/>
      </c>
      <c r="L18586" t="str">
        <f t="shared" si="1162"/>
        <v/>
      </c>
      <c r="M18586" t="str">
        <f t="shared" si="1163"/>
        <v/>
      </c>
    </row>
    <row r="18587" spans="8:13" x14ac:dyDescent="0.25">
      <c r="H18587" t="str">
        <f>IF(A18587="","",INDEX('Lookup Tables'!$B$2:$B$9,MATCH(B18587,'Lookup Tables'!$A$2:$A$9,-1)))</f>
        <v/>
      </c>
      <c r="I18587" t="str">
        <f>IF(A18587="","",IF(AND(C18587&gt;=INDEX('Lookup Tables'!$C$2:$C$9,MATCH(B18587,'Lookup Tables'!$A$2:$A$9,-1)),C18587&lt;=INDEX('Lookup Tables'!$D$2:$D$9,MATCH(B18587,'Lookup Tables'!$A$2:$A$9,-1))),"PASS","FAIL"))</f>
        <v/>
      </c>
      <c r="J18587" t="str">
        <f t="shared" si="1160"/>
        <v/>
      </c>
      <c r="K18587" t="str">
        <f t="shared" si="1161"/>
        <v/>
      </c>
      <c r="L18587" t="str">
        <f t="shared" si="1162"/>
        <v/>
      </c>
      <c r="M18587" t="str">
        <f t="shared" si="1163"/>
        <v/>
      </c>
    </row>
    <row r="18588" spans="8:13" x14ac:dyDescent="0.25">
      <c r="H18588" t="str">
        <f>IF(A18588="","",INDEX('Lookup Tables'!$B$2:$B$9,MATCH(B18588,'Lookup Tables'!$A$2:$A$9,-1)))</f>
        <v/>
      </c>
      <c r="I18588" t="str">
        <f>IF(A18588="","",IF(AND(C18588&gt;=INDEX('Lookup Tables'!$C$2:$C$9,MATCH(B18588,'Lookup Tables'!$A$2:$A$9,-1)),C18588&lt;=INDEX('Lookup Tables'!$D$2:$D$9,MATCH(B18588,'Lookup Tables'!$A$2:$A$9,-1))),"PASS","FAIL"))</f>
        <v/>
      </c>
      <c r="J18588" t="str">
        <f t="shared" si="1160"/>
        <v/>
      </c>
      <c r="K18588" t="str">
        <f t="shared" si="1161"/>
        <v/>
      </c>
      <c r="L18588" t="str">
        <f t="shared" si="1162"/>
        <v/>
      </c>
      <c r="M18588" t="str">
        <f t="shared" si="1163"/>
        <v/>
      </c>
    </row>
    <row r="18589" spans="8:13" x14ac:dyDescent="0.25">
      <c r="H18589" t="str">
        <f>IF(A18589="","",INDEX('Lookup Tables'!$B$2:$B$9,MATCH(B18589,'Lookup Tables'!$A$2:$A$9,-1)))</f>
        <v/>
      </c>
      <c r="I18589" t="str">
        <f>IF(A18589="","",IF(AND(C18589&gt;=INDEX('Lookup Tables'!$C$2:$C$9,MATCH(B18589,'Lookup Tables'!$A$2:$A$9,-1)),C18589&lt;=INDEX('Lookup Tables'!$D$2:$D$9,MATCH(B18589,'Lookup Tables'!$A$2:$A$9,-1))),"PASS","FAIL"))</f>
        <v/>
      </c>
      <c r="J18589" t="str">
        <f t="shared" si="1160"/>
        <v/>
      </c>
      <c r="K18589" t="str">
        <f t="shared" si="1161"/>
        <v/>
      </c>
      <c r="L18589" t="str">
        <f t="shared" si="1162"/>
        <v/>
      </c>
      <c r="M18589" t="str">
        <f t="shared" si="1163"/>
        <v/>
      </c>
    </row>
    <row r="18590" spans="8:13" x14ac:dyDescent="0.25">
      <c r="H18590" t="str">
        <f>IF(A18590="","",INDEX('Lookup Tables'!$B$2:$B$9,MATCH(B18590,'Lookup Tables'!$A$2:$A$9,-1)))</f>
        <v/>
      </c>
      <c r="I18590" t="str">
        <f>IF(A18590="","",IF(AND(C18590&gt;=INDEX('Lookup Tables'!$C$2:$C$9,MATCH(B18590,'Lookup Tables'!$A$2:$A$9,-1)),C18590&lt;=INDEX('Lookup Tables'!$D$2:$D$9,MATCH(B18590,'Lookup Tables'!$A$2:$A$9,-1))),"PASS","FAIL"))</f>
        <v/>
      </c>
      <c r="J18590" t="str">
        <f t="shared" si="1160"/>
        <v/>
      </c>
      <c r="K18590" t="str">
        <f t="shared" si="1161"/>
        <v/>
      </c>
      <c r="L18590" t="str">
        <f t="shared" si="1162"/>
        <v/>
      </c>
      <c r="M18590" t="str">
        <f t="shared" si="1163"/>
        <v/>
      </c>
    </row>
    <row r="18591" spans="8:13" x14ac:dyDescent="0.25">
      <c r="H18591" t="str">
        <f>IF(A18591="","",INDEX('Lookup Tables'!$B$2:$B$9,MATCH(B18591,'Lookup Tables'!$A$2:$A$9,-1)))</f>
        <v/>
      </c>
      <c r="I18591" t="str">
        <f>IF(A18591="","",IF(AND(C18591&gt;=INDEX('Lookup Tables'!$C$2:$C$9,MATCH(B18591,'Lookup Tables'!$A$2:$A$9,-1)),C18591&lt;=INDEX('Lookup Tables'!$D$2:$D$9,MATCH(B18591,'Lookup Tables'!$A$2:$A$9,-1))),"PASS","FAIL"))</f>
        <v/>
      </c>
      <c r="J18591" t="str">
        <f t="shared" si="1160"/>
        <v/>
      </c>
      <c r="K18591" t="str">
        <f t="shared" si="1161"/>
        <v/>
      </c>
      <c r="L18591" t="str">
        <f t="shared" si="1162"/>
        <v/>
      </c>
      <c r="M18591" t="str">
        <f t="shared" si="1163"/>
        <v/>
      </c>
    </row>
    <row r="18592" spans="8:13" x14ac:dyDescent="0.25">
      <c r="H18592" t="str">
        <f>IF(A18592="","",INDEX('Lookup Tables'!$B$2:$B$9,MATCH(B18592,'Lookup Tables'!$A$2:$A$9,-1)))</f>
        <v/>
      </c>
      <c r="I18592" t="str">
        <f>IF(A18592="","",IF(AND(C18592&gt;=INDEX('Lookup Tables'!$C$2:$C$9,MATCH(B18592,'Lookup Tables'!$A$2:$A$9,-1)),C18592&lt;=INDEX('Lookup Tables'!$D$2:$D$9,MATCH(B18592,'Lookup Tables'!$A$2:$A$9,-1))),"PASS","FAIL"))</f>
        <v/>
      </c>
      <c r="J18592" t="str">
        <f t="shared" si="1160"/>
        <v/>
      </c>
      <c r="K18592" t="str">
        <f t="shared" si="1161"/>
        <v/>
      </c>
      <c r="L18592" t="str">
        <f t="shared" si="1162"/>
        <v/>
      </c>
      <c r="M18592" t="str">
        <f t="shared" si="1163"/>
        <v/>
      </c>
    </row>
    <row r="18593" spans="8:13" x14ac:dyDescent="0.25">
      <c r="H18593" t="str">
        <f>IF(A18593="","",INDEX('Lookup Tables'!$B$2:$B$9,MATCH(B18593,'Lookup Tables'!$A$2:$A$9,-1)))</f>
        <v/>
      </c>
      <c r="I18593" t="str">
        <f>IF(A18593="","",IF(AND(C18593&gt;=INDEX('Lookup Tables'!$C$2:$C$9,MATCH(B18593,'Lookup Tables'!$A$2:$A$9,-1)),C18593&lt;=INDEX('Lookup Tables'!$D$2:$D$9,MATCH(B18593,'Lookup Tables'!$A$2:$A$9,-1))),"PASS","FAIL"))</f>
        <v/>
      </c>
      <c r="J18593" t="str">
        <f t="shared" si="1160"/>
        <v/>
      </c>
      <c r="K18593" t="str">
        <f t="shared" si="1161"/>
        <v/>
      </c>
      <c r="L18593" t="str">
        <f t="shared" si="1162"/>
        <v/>
      </c>
      <c r="M18593" t="str">
        <f t="shared" si="1163"/>
        <v/>
      </c>
    </row>
    <row r="18594" spans="8:13" x14ac:dyDescent="0.25">
      <c r="H18594" t="str">
        <f>IF(A18594="","",INDEX('Lookup Tables'!$B$2:$B$9,MATCH(B18594,'Lookup Tables'!$A$2:$A$9,-1)))</f>
        <v/>
      </c>
      <c r="I18594" t="str">
        <f>IF(A18594="","",IF(AND(C18594&gt;=INDEX('Lookup Tables'!$C$2:$C$9,MATCH(B18594,'Lookup Tables'!$A$2:$A$9,-1)),C18594&lt;=INDEX('Lookup Tables'!$D$2:$D$9,MATCH(B18594,'Lookup Tables'!$A$2:$A$9,-1))),"PASS","FAIL"))</f>
        <v/>
      </c>
      <c r="J18594" t="str">
        <f t="shared" si="1160"/>
        <v/>
      </c>
      <c r="K18594" t="str">
        <f t="shared" si="1161"/>
        <v/>
      </c>
      <c r="L18594" t="str">
        <f t="shared" si="1162"/>
        <v/>
      </c>
      <c r="M18594" t="str">
        <f t="shared" si="1163"/>
        <v/>
      </c>
    </row>
    <row r="18595" spans="8:13" x14ac:dyDescent="0.25">
      <c r="H18595" t="str">
        <f>IF(A18595="","",INDEX('Lookup Tables'!$B$2:$B$9,MATCH(B18595,'Lookup Tables'!$A$2:$A$9,-1)))</f>
        <v/>
      </c>
      <c r="I18595" t="str">
        <f>IF(A18595="","",IF(AND(C18595&gt;=INDEX('Lookup Tables'!$C$2:$C$9,MATCH(B18595,'Lookup Tables'!$A$2:$A$9,-1)),C18595&lt;=INDEX('Lookup Tables'!$D$2:$D$9,MATCH(B18595,'Lookup Tables'!$A$2:$A$9,-1))),"PASS","FAIL"))</f>
        <v/>
      </c>
      <c r="J18595" t="str">
        <f t="shared" si="1160"/>
        <v/>
      </c>
      <c r="K18595" t="str">
        <f t="shared" si="1161"/>
        <v/>
      </c>
      <c r="L18595" t="str">
        <f t="shared" si="1162"/>
        <v/>
      </c>
      <c r="M18595" t="str">
        <f t="shared" si="1163"/>
        <v/>
      </c>
    </row>
    <row r="18596" spans="8:13" x14ac:dyDescent="0.25">
      <c r="H18596" t="str">
        <f>IF(A18596="","",INDEX('Lookup Tables'!$B$2:$B$9,MATCH(B18596,'Lookup Tables'!$A$2:$A$9,-1)))</f>
        <v/>
      </c>
      <c r="I18596" t="str">
        <f>IF(A18596="","",IF(AND(C18596&gt;=INDEX('Lookup Tables'!$C$2:$C$9,MATCH(B18596,'Lookup Tables'!$A$2:$A$9,-1)),C18596&lt;=INDEX('Lookup Tables'!$D$2:$D$9,MATCH(B18596,'Lookup Tables'!$A$2:$A$9,-1))),"PASS","FAIL"))</f>
        <v/>
      </c>
      <c r="J18596" t="str">
        <f t="shared" si="1160"/>
        <v/>
      </c>
      <c r="K18596" t="str">
        <f t="shared" si="1161"/>
        <v/>
      </c>
      <c r="L18596" t="str">
        <f t="shared" si="1162"/>
        <v/>
      </c>
      <c r="M18596" t="str">
        <f t="shared" si="1163"/>
        <v/>
      </c>
    </row>
    <row r="18597" spans="8:13" x14ac:dyDescent="0.25">
      <c r="H18597" t="str">
        <f>IF(A18597="","",INDEX('Lookup Tables'!$B$2:$B$9,MATCH(B18597,'Lookup Tables'!$A$2:$A$9,-1)))</f>
        <v/>
      </c>
      <c r="I18597" t="str">
        <f>IF(A18597="","",IF(AND(C18597&gt;=INDEX('Lookup Tables'!$C$2:$C$9,MATCH(B18597,'Lookup Tables'!$A$2:$A$9,-1)),C18597&lt;=INDEX('Lookup Tables'!$D$2:$D$9,MATCH(B18597,'Lookup Tables'!$A$2:$A$9,-1))),"PASS","FAIL"))</f>
        <v/>
      </c>
      <c r="J18597" t="str">
        <f t="shared" si="1160"/>
        <v/>
      </c>
      <c r="K18597" t="str">
        <f t="shared" si="1161"/>
        <v/>
      </c>
      <c r="L18597" t="str">
        <f t="shared" si="1162"/>
        <v/>
      </c>
      <c r="M18597" t="str">
        <f t="shared" si="1163"/>
        <v/>
      </c>
    </row>
    <row r="18598" spans="8:13" x14ac:dyDescent="0.25">
      <c r="H18598" t="str">
        <f>IF(A18598="","",INDEX('Lookup Tables'!$B$2:$B$9,MATCH(B18598,'Lookup Tables'!$A$2:$A$9,-1)))</f>
        <v/>
      </c>
      <c r="I18598" t="str">
        <f>IF(A18598="","",IF(AND(C18598&gt;=INDEX('Lookup Tables'!$C$2:$C$9,MATCH(B18598,'Lookup Tables'!$A$2:$A$9,-1)),C18598&lt;=INDEX('Lookup Tables'!$D$2:$D$9,MATCH(B18598,'Lookup Tables'!$A$2:$A$9,-1))),"PASS","FAIL"))</f>
        <v/>
      </c>
      <c r="J18598" t="str">
        <f t="shared" si="1160"/>
        <v/>
      </c>
      <c r="K18598" t="str">
        <f t="shared" si="1161"/>
        <v/>
      </c>
      <c r="L18598" t="str">
        <f t="shared" si="1162"/>
        <v/>
      </c>
      <c r="M18598" t="str">
        <f t="shared" si="1163"/>
        <v/>
      </c>
    </row>
    <row r="18599" spans="8:13" x14ac:dyDescent="0.25">
      <c r="H18599" t="str">
        <f>IF(A18599="","",INDEX('Lookup Tables'!$B$2:$B$9,MATCH(B18599,'Lookup Tables'!$A$2:$A$9,-1)))</f>
        <v/>
      </c>
      <c r="I18599" t="str">
        <f>IF(A18599="","",IF(AND(C18599&gt;=INDEX('Lookup Tables'!$C$2:$C$9,MATCH(B18599,'Lookup Tables'!$A$2:$A$9,-1)),C18599&lt;=INDEX('Lookup Tables'!$D$2:$D$9,MATCH(B18599,'Lookup Tables'!$A$2:$A$9,-1))),"PASS","FAIL"))</f>
        <v/>
      </c>
      <c r="J18599" t="str">
        <f t="shared" si="1160"/>
        <v/>
      </c>
      <c r="K18599" t="str">
        <f t="shared" si="1161"/>
        <v/>
      </c>
      <c r="L18599" t="str">
        <f t="shared" si="1162"/>
        <v/>
      </c>
      <c r="M18599" t="str">
        <f t="shared" si="1163"/>
        <v/>
      </c>
    </row>
    <row r="18600" spans="8:13" x14ac:dyDescent="0.25">
      <c r="H18600" t="str">
        <f>IF(A18600="","",INDEX('Lookup Tables'!$B$2:$B$9,MATCH(B18600,'Lookup Tables'!$A$2:$A$9,-1)))</f>
        <v/>
      </c>
      <c r="I18600" t="str">
        <f>IF(A18600="","",IF(AND(C18600&gt;=INDEX('Lookup Tables'!$C$2:$C$9,MATCH(B18600,'Lookup Tables'!$A$2:$A$9,-1)),C18600&lt;=INDEX('Lookup Tables'!$D$2:$D$9,MATCH(B18600,'Lookup Tables'!$A$2:$A$9,-1))),"PASS","FAIL"))</f>
        <v/>
      </c>
      <c r="J18600" t="str">
        <f t="shared" si="1160"/>
        <v/>
      </c>
      <c r="K18600" t="str">
        <f t="shared" si="1161"/>
        <v/>
      </c>
      <c r="L18600" t="str">
        <f t="shared" si="1162"/>
        <v/>
      </c>
      <c r="M18600" t="str">
        <f t="shared" si="1163"/>
        <v/>
      </c>
    </row>
    <row r="18601" spans="8:13" x14ac:dyDescent="0.25">
      <c r="H18601" t="str">
        <f>IF(A18601="","",INDEX('Lookup Tables'!$B$2:$B$9,MATCH(B18601,'Lookup Tables'!$A$2:$A$9,-1)))</f>
        <v/>
      </c>
      <c r="I18601" t="str">
        <f>IF(A18601="","",IF(AND(C18601&gt;=INDEX('Lookup Tables'!$C$2:$C$9,MATCH(B18601,'Lookup Tables'!$A$2:$A$9,-1)),C18601&lt;=INDEX('Lookup Tables'!$D$2:$D$9,MATCH(B18601,'Lookup Tables'!$A$2:$A$9,-1))),"PASS","FAIL"))</f>
        <v/>
      </c>
      <c r="J18601" t="str">
        <f t="shared" si="1160"/>
        <v/>
      </c>
      <c r="K18601" t="str">
        <f t="shared" si="1161"/>
        <v/>
      </c>
      <c r="L18601" t="str">
        <f t="shared" si="1162"/>
        <v/>
      </c>
      <c r="M18601" t="str">
        <f t="shared" si="1163"/>
        <v/>
      </c>
    </row>
    <row r="18602" spans="8:13" x14ac:dyDescent="0.25">
      <c r="H18602" t="str">
        <f>IF(A18602="","",INDEX('Lookup Tables'!$B$2:$B$9,MATCH(B18602,'Lookup Tables'!$A$2:$A$9,-1)))</f>
        <v/>
      </c>
      <c r="I18602" t="str">
        <f>IF(A18602="","",IF(AND(C18602&gt;=INDEX('Lookup Tables'!$C$2:$C$9,MATCH(B18602,'Lookup Tables'!$A$2:$A$9,-1)),C18602&lt;=INDEX('Lookup Tables'!$D$2:$D$9,MATCH(B18602,'Lookup Tables'!$A$2:$A$9,-1))),"PASS","FAIL"))</f>
        <v/>
      </c>
      <c r="J18602" t="str">
        <f t="shared" si="1160"/>
        <v/>
      </c>
      <c r="K18602" t="str">
        <f t="shared" si="1161"/>
        <v/>
      </c>
      <c r="L18602" t="str">
        <f t="shared" si="1162"/>
        <v/>
      </c>
      <c r="M18602" t="str">
        <f t="shared" si="1163"/>
        <v/>
      </c>
    </row>
    <row r="18603" spans="8:13" x14ac:dyDescent="0.25">
      <c r="H18603" t="str">
        <f>IF(A18603="","",INDEX('Lookup Tables'!$B$2:$B$9,MATCH(B18603,'Lookup Tables'!$A$2:$A$9,-1)))</f>
        <v/>
      </c>
      <c r="I18603" t="str">
        <f>IF(A18603="","",IF(AND(C18603&gt;=INDEX('Lookup Tables'!$C$2:$C$9,MATCH(B18603,'Lookup Tables'!$A$2:$A$9,-1)),C18603&lt;=INDEX('Lookup Tables'!$D$2:$D$9,MATCH(B18603,'Lookup Tables'!$A$2:$A$9,-1))),"PASS","FAIL"))</f>
        <v/>
      </c>
      <c r="J18603" t="str">
        <f t="shared" si="1160"/>
        <v/>
      </c>
      <c r="K18603" t="str">
        <f t="shared" si="1161"/>
        <v/>
      </c>
      <c r="L18603" t="str">
        <f t="shared" si="1162"/>
        <v/>
      </c>
      <c r="M18603" t="str">
        <f t="shared" si="1163"/>
        <v/>
      </c>
    </row>
    <row r="18604" spans="8:13" x14ac:dyDescent="0.25">
      <c r="H18604" t="str">
        <f>IF(A18604="","",INDEX('Lookup Tables'!$B$2:$B$9,MATCH(B18604,'Lookup Tables'!$A$2:$A$9,-1)))</f>
        <v/>
      </c>
      <c r="I18604" t="str">
        <f>IF(A18604="","",IF(AND(C18604&gt;=INDEX('Lookup Tables'!$C$2:$C$9,MATCH(B18604,'Lookup Tables'!$A$2:$A$9,-1)),C18604&lt;=INDEX('Lookup Tables'!$D$2:$D$9,MATCH(B18604,'Lookup Tables'!$A$2:$A$9,-1))),"PASS","FAIL"))</f>
        <v/>
      </c>
      <c r="J18604" t="str">
        <f t="shared" si="1160"/>
        <v/>
      </c>
      <c r="K18604" t="str">
        <f t="shared" si="1161"/>
        <v/>
      </c>
      <c r="L18604" t="str">
        <f t="shared" si="1162"/>
        <v/>
      </c>
      <c r="M18604" t="str">
        <f t="shared" si="1163"/>
        <v/>
      </c>
    </row>
    <row r="18605" spans="8:13" x14ac:dyDescent="0.25">
      <c r="H18605" t="str">
        <f>IF(A18605="","",INDEX('Lookup Tables'!$B$2:$B$9,MATCH(B18605,'Lookup Tables'!$A$2:$A$9,-1)))</f>
        <v/>
      </c>
      <c r="I18605" t="str">
        <f>IF(A18605="","",IF(AND(C18605&gt;=INDEX('Lookup Tables'!$C$2:$C$9,MATCH(B18605,'Lookup Tables'!$A$2:$A$9,-1)),C18605&lt;=INDEX('Lookup Tables'!$D$2:$D$9,MATCH(B18605,'Lookup Tables'!$A$2:$A$9,-1))),"PASS","FAIL"))</f>
        <v/>
      </c>
      <c r="J18605" t="str">
        <f t="shared" si="1160"/>
        <v/>
      </c>
      <c r="K18605" t="str">
        <f t="shared" si="1161"/>
        <v/>
      </c>
      <c r="L18605" t="str">
        <f t="shared" si="1162"/>
        <v/>
      </c>
      <c r="M18605" t="str">
        <f t="shared" si="1163"/>
        <v/>
      </c>
    </row>
    <row r="18606" spans="8:13" x14ac:dyDescent="0.25">
      <c r="H18606" t="str">
        <f>IF(A18606="","",INDEX('Lookup Tables'!$B$2:$B$9,MATCH(B18606,'Lookup Tables'!$A$2:$A$9,-1)))</f>
        <v/>
      </c>
      <c r="I18606" t="str">
        <f>IF(A18606="","",IF(AND(C18606&gt;=INDEX('Lookup Tables'!$C$2:$C$9,MATCH(B18606,'Lookup Tables'!$A$2:$A$9,-1)),C18606&lt;=INDEX('Lookup Tables'!$D$2:$D$9,MATCH(B18606,'Lookup Tables'!$A$2:$A$9,-1))),"PASS","FAIL"))</f>
        <v/>
      </c>
      <c r="J18606" t="str">
        <f t="shared" si="1160"/>
        <v/>
      </c>
      <c r="K18606" t="str">
        <f t="shared" si="1161"/>
        <v/>
      </c>
      <c r="L18606" t="str">
        <f t="shared" si="1162"/>
        <v/>
      </c>
      <c r="M18606" t="str">
        <f t="shared" si="1163"/>
        <v/>
      </c>
    </row>
    <row r="18607" spans="8:13" x14ac:dyDescent="0.25">
      <c r="H18607" t="str">
        <f>IF(A18607="","",INDEX('Lookup Tables'!$B$2:$B$9,MATCH(B18607,'Lookup Tables'!$A$2:$A$9,-1)))</f>
        <v/>
      </c>
      <c r="I18607" t="str">
        <f>IF(A18607="","",IF(AND(C18607&gt;=INDEX('Lookup Tables'!$C$2:$C$9,MATCH(B18607,'Lookup Tables'!$A$2:$A$9,-1)),C18607&lt;=INDEX('Lookup Tables'!$D$2:$D$9,MATCH(B18607,'Lookup Tables'!$A$2:$A$9,-1))),"PASS","FAIL"))</f>
        <v/>
      </c>
      <c r="J18607" t="str">
        <f t="shared" si="1160"/>
        <v/>
      </c>
      <c r="K18607" t="str">
        <f t="shared" si="1161"/>
        <v/>
      </c>
      <c r="L18607" t="str">
        <f t="shared" si="1162"/>
        <v/>
      </c>
      <c r="M18607" t="str">
        <f t="shared" si="1163"/>
        <v/>
      </c>
    </row>
    <row r="18608" spans="8:13" x14ac:dyDescent="0.25">
      <c r="H18608" t="str">
        <f>IF(A18608="","",INDEX('Lookup Tables'!$B$2:$B$9,MATCH(B18608,'Lookup Tables'!$A$2:$A$9,-1)))</f>
        <v/>
      </c>
      <c r="I18608" t="str">
        <f>IF(A18608="","",IF(AND(C18608&gt;=INDEX('Lookup Tables'!$C$2:$C$9,MATCH(B18608,'Lookup Tables'!$A$2:$A$9,-1)),C18608&lt;=INDEX('Lookup Tables'!$D$2:$D$9,MATCH(B18608,'Lookup Tables'!$A$2:$A$9,-1))),"PASS","FAIL"))</f>
        <v/>
      </c>
      <c r="J18608" t="str">
        <f t="shared" si="1160"/>
        <v/>
      </c>
      <c r="K18608" t="str">
        <f t="shared" si="1161"/>
        <v/>
      </c>
      <c r="L18608" t="str">
        <f t="shared" si="1162"/>
        <v/>
      </c>
      <c r="M18608" t="str">
        <f t="shared" si="1163"/>
        <v/>
      </c>
    </row>
    <row r="18609" spans="8:13" x14ac:dyDescent="0.25">
      <c r="H18609" t="str">
        <f>IF(A18609="","",INDEX('Lookup Tables'!$B$2:$B$9,MATCH(B18609,'Lookup Tables'!$A$2:$A$9,-1)))</f>
        <v/>
      </c>
      <c r="I18609" t="str">
        <f>IF(A18609="","",IF(AND(C18609&gt;=INDEX('Lookup Tables'!$C$2:$C$9,MATCH(B18609,'Lookup Tables'!$A$2:$A$9,-1)),C18609&lt;=INDEX('Lookup Tables'!$D$2:$D$9,MATCH(B18609,'Lookup Tables'!$A$2:$A$9,-1))),"PASS","FAIL"))</f>
        <v/>
      </c>
      <c r="J18609" t="str">
        <f t="shared" si="1160"/>
        <v/>
      </c>
      <c r="K18609" t="str">
        <f t="shared" si="1161"/>
        <v/>
      </c>
      <c r="L18609" t="str">
        <f t="shared" si="1162"/>
        <v/>
      </c>
      <c r="M18609" t="str">
        <f t="shared" si="1163"/>
        <v/>
      </c>
    </row>
    <row r="18610" spans="8:13" x14ac:dyDescent="0.25">
      <c r="H18610" t="str">
        <f>IF(A18610="","",INDEX('Lookup Tables'!$B$2:$B$9,MATCH(B18610,'Lookup Tables'!$A$2:$A$9,-1)))</f>
        <v/>
      </c>
      <c r="I18610" t="str">
        <f>IF(A18610="","",IF(AND(C18610&gt;=INDEX('Lookup Tables'!$C$2:$C$9,MATCH(B18610,'Lookup Tables'!$A$2:$A$9,-1)),C18610&lt;=INDEX('Lookup Tables'!$D$2:$D$9,MATCH(B18610,'Lookup Tables'!$A$2:$A$9,-1))),"PASS","FAIL"))</f>
        <v/>
      </c>
      <c r="J18610" t="str">
        <f t="shared" si="1160"/>
        <v/>
      </c>
      <c r="K18610" t="str">
        <f t="shared" si="1161"/>
        <v/>
      </c>
      <c r="L18610" t="str">
        <f t="shared" si="1162"/>
        <v/>
      </c>
      <c r="M18610" t="str">
        <f t="shared" si="1163"/>
        <v/>
      </c>
    </row>
    <row r="18611" spans="8:13" x14ac:dyDescent="0.25">
      <c r="H18611" t="str">
        <f>IF(A18611="","",INDEX('Lookup Tables'!$B$2:$B$9,MATCH(B18611,'Lookup Tables'!$A$2:$A$9,-1)))</f>
        <v/>
      </c>
      <c r="I18611" t="str">
        <f>IF(A18611="","",IF(AND(C18611&gt;=INDEX('Lookup Tables'!$C$2:$C$9,MATCH(B18611,'Lookup Tables'!$A$2:$A$9,-1)),C18611&lt;=INDEX('Lookup Tables'!$D$2:$D$9,MATCH(B18611,'Lookup Tables'!$A$2:$A$9,-1))),"PASS","FAIL"))</f>
        <v/>
      </c>
      <c r="J18611" t="str">
        <f t="shared" si="1160"/>
        <v/>
      </c>
      <c r="K18611" t="str">
        <f t="shared" si="1161"/>
        <v/>
      </c>
      <c r="L18611" t="str">
        <f t="shared" si="1162"/>
        <v/>
      </c>
      <c r="M18611" t="str">
        <f t="shared" si="1163"/>
        <v/>
      </c>
    </row>
    <row r="18612" spans="8:13" x14ac:dyDescent="0.25">
      <c r="H18612" t="str">
        <f>IF(A18612="","",INDEX('Lookup Tables'!$B$2:$B$9,MATCH(B18612,'Lookup Tables'!$A$2:$A$9,-1)))</f>
        <v/>
      </c>
      <c r="I18612" t="str">
        <f>IF(A18612="","",IF(AND(C18612&gt;=INDEX('Lookup Tables'!$C$2:$C$9,MATCH(B18612,'Lookup Tables'!$A$2:$A$9,-1)),C18612&lt;=INDEX('Lookup Tables'!$D$2:$D$9,MATCH(B18612,'Lookup Tables'!$A$2:$A$9,-1))),"PASS","FAIL"))</f>
        <v/>
      </c>
      <c r="J18612" t="str">
        <f t="shared" si="1160"/>
        <v/>
      </c>
      <c r="K18612" t="str">
        <f t="shared" si="1161"/>
        <v/>
      </c>
      <c r="L18612" t="str">
        <f t="shared" si="1162"/>
        <v/>
      </c>
      <c r="M18612" t="str">
        <f t="shared" si="1163"/>
        <v/>
      </c>
    </row>
    <row r="18613" spans="8:13" x14ac:dyDescent="0.25">
      <c r="H18613" t="str">
        <f>IF(A18613="","",INDEX('Lookup Tables'!$B$2:$B$9,MATCH(B18613,'Lookup Tables'!$A$2:$A$9,-1)))</f>
        <v/>
      </c>
      <c r="I18613" t="str">
        <f>IF(A18613="","",IF(AND(C18613&gt;=INDEX('Lookup Tables'!$C$2:$C$9,MATCH(B18613,'Lookup Tables'!$A$2:$A$9,-1)),C18613&lt;=INDEX('Lookup Tables'!$D$2:$D$9,MATCH(B18613,'Lookup Tables'!$A$2:$A$9,-1))),"PASS","FAIL"))</f>
        <v/>
      </c>
      <c r="J18613" t="str">
        <f t="shared" si="1160"/>
        <v/>
      </c>
      <c r="K18613" t="str">
        <f t="shared" si="1161"/>
        <v/>
      </c>
      <c r="L18613" t="str">
        <f t="shared" si="1162"/>
        <v/>
      </c>
      <c r="M18613" t="str">
        <f t="shared" si="1163"/>
        <v/>
      </c>
    </row>
    <row r="18614" spans="8:13" x14ac:dyDescent="0.25">
      <c r="H18614" t="str">
        <f>IF(A18614="","",INDEX('Lookup Tables'!$B$2:$B$9,MATCH(B18614,'Lookup Tables'!$A$2:$A$9,-1)))</f>
        <v/>
      </c>
      <c r="I18614" t="str">
        <f>IF(A18614="","",IF(AND(C18614&gt;=INDEX('Lookup Tables'!$C$2:$C$9,MATCH(B18614,'Lookup Tables'!$A$2:$A$9,-1)),C18614&lt;=INDEX('Lookup Tables'!$D$2:$D$9,MATCH(B18614,'Lookup Tables'!$A$2:$A$9,-1))),"PASS","FAIL"))</f>
        <v/>
      </c>
      <c r="J18614" t="str">
        <f t="shared" si="1160"/>
        <v/>
      </c>
      <c r="K18614" t="str">
        <f t="shared" si="1161"/>
        <v/>
      </c>
      <c r="L18614" t="str">
        <f t="shared" si="1162"/>
        <v/>
      </c>
      <c r="M18614" t="str">
        <f t="shared" si="1163"/>
        <v/>
      </c>
    </row>
    <row r="18615" spans="8:13" x14ac:dyDescent="0.25">
      <c r="H18615" t="str">
        <f>IF(A18615="","",INDEX('Lookup Tables'!$B$2:$B$9,MATCH(B18615,'Lookup Tables'!$A$2:$A$9,-1)))</f>
        <v/>
      </c>
      <c r="I18615" t="str">
        <f>IF(A18615="","",IF(AND(C18615&gt;=INDEX('Lookup Tables'!$C$2:$C$9,MATCH(B18615,'Lookup Tables'!$A$2:$A$9,-1)),C18615&lt;=INDEX('Lookup Tables'!$D$2:$D$9,MATCH(B18615,'Lookup Tables'!$A$2:$A$9,-1))),"PASS","FAIL"))</f>
        <v/>
      </c>
      <c r="J18615" t="str">
        <f t="shared" si="1160"/>
        <v/>
      </c>
      <c r="K18615" t="str">
        <f t="shared" si="1161"/>
        <v/>
      </c>
      <c r="L18615" t="str">
        <f t="shared" si="1162"/>
        <v/>
      </c>
      <c r="M18615" t="str">
        <f t="shared" si="1163"/>
        <v/>
      </c>
    </row>
    <row r="18616" spans="8:13" x14ac:dyDescent="0.25">
      <c r="H18616" t="str">
        <f>IF(A18616="","",INDEX('Lookup Tables'!$B$2:$B$9,MATCH(B18616,'Lookup Tables'!$A$2:$A$9,-1)))</f>
        <v/>
      </c>
      <c r="I18616" t="str">
        <f>IF(A18616="","",IF(AND(C18616&gt;=INDEX('Lookup Tables'!$C$2:$C$9,MATCH(B18616,'Lookup Tables'!$A$2:$A$9,-1)),C18616&lt;=INDEX('Lookup Tables'!$D$2:$D$9,MATCH(B18616,'Lookup Tables'!$A$2:$A$9,-1))),"PASS","FAIL"))</f>
        <v/>
      </c>
      <c r="J18616" t="str">
        <f t="shared" si="1160"/>
        <v/>
      </c>
      <c r="K18616" t="str">
        <f t="shared" si="1161"/>
        <v/>
      </c>
      <c r="L18616" t="str">
        <f t="shared" si="1162"/>
        <v/>
      </c>
      <c r="M18616" t="str">
        <f t="shared" si="1163"/>
        <v/>
      </c>
    </row>
    <row r="18617" spans="8:13" x14ac:dyDescent="0.25">
      <c r="H18617" t="str">
        <f>IF(A18617="","",INDEX('Lookup Tables'!$B$2:$B$9,MATCH(B18617,'Lookup Tables'!$A$2:$A$9,-1)))</f>
        <v/>
      </c>
      <c r="I18617" t="str">
        <f>IF(A18617="","",IF(AND(C18617&gt;=INDEX('Lookup Tables'!$C$2:$C$9,MATCH(B18617,'Lookup Tables'!$A$2:$A$9,-1)),C18617&lt;=INDEX('Lookup Tables'!$D$2:$D$9,MATCH(B18617,'Lookup Tables'!$A$2:$A$9,-1))),"PASS","FAIL"))</f>
        <v/>
      </c>
      <c r="J18617" t="str">
        <f t="shared" si="1160"/>
        <v/>
      </c>
      <c r="K18617" t="str">
        <f t="shared" si="1161"/>
        <v/>
      </c>
      <c r="L18617" t="str">
        <f t="shared" si="1162"/>
        <v/>
      </c>
      <c r="M18617" t="str">
        <f t="shared" si="1163"/>
        <v/>
      </c>
    </row>
    <row r="18618" spans="8:13" x14ac:dyDescent="0.25">
      <c r="H18618" t="str">
        <f>IF(A18618="","",INDEX('Lookup Tables'!$B$2:$B$9,MATCH(B18618,'Lookup Tables'!$A$2:$A$9,-1)))</f>
        <v/>
      </c>
      <c r="I18618" t="str">
        <f>IF(A18618="","",IF(AND(C18618&gt;=INDEX('Lookup Tables'!$C$2:$C$9,MATCH(B18618,'Lookup Tables'!$A$2:$A$9,-1)),C18618&lt;=INDEX('Lookup Tables'!$D$2:$D$9,MATCH(B18618,'Lookup Tables'!$A$2:$A$9,-1))),"PASS","FAIL"))</f>
        <v/>
      </c>
      <c r="J18618" t="str">
        <f t="shared" si="1160"/>
        <v/>
      </c>
      <c r="K18618" t="str">
        <f t="shared" si="1161"/>
        <v/>
      </c>
      <c r="L18618" t="str">
        <f t="shared" si="1162"/>
        <v/>
      </c>
      <c r="M18618" t="str">
        <f t="shared" si="1163"/>
        <v/>
      </c>
    </row>
    <row r="18619" spans="8:13" x14ac:dyDescent="0.25">
      <c r="H18619" t="str">
        <f>IF(A18619="","",INDEX('Lookup Tables'!$B$2:$B$9,MATCH(B18619,'Lookup Tables'!$A$2:$A$9,-1)))</f>
        <v/>
      </c>
      <c r="I18619" t="str">
        <f>IF(A18619="","",IF(AND(C18619&gt;=INDEX('Lookup Tables'!$C$2:$C$9,MATCH(B18619,'Lookup Tables'!$A$2:$A$9,-1)),C18619&lt;=INDEX('Lookup Tables'!$D$2:$D$9,MATCH(B18619,'Lookup Tables'!$A$2:$A$9,-1))),"PASS","FAIL"))</f>
        <v/>
      </c>
      <c r="J18619" t="str">
        <f t="shared" si="1160"/>
        <v/>
      </c>
      <c r="K18619" t="str">
        <f t="shared" si="1161"/>
        <v/>
      </c>
      <c r="L18619" t="str">
        <f t="shared" si="1162"/>
        <v/>
      </c>
      <c r="M18619" t="str">
        <f t="shared" si="1163"/>
        <v/>
      </c>
    </row>
    <row r="18620" spans="8:13" x14ac:dyDescent="0.25">
      <c r="H18620" t="str">
        <f>IF(A18620="","",INDEX('Lookup Tables'!$B$2:$B$9,MATCH(B18620,'Lookup Tables'!$A$2:$A$9,-1)))</f>
        <v/>
      </c>
      <c r="I18620" t="str">
        <f>IF(A18620="","",IF(AND(C18620&gt;=INDEX('Lookup Tables'!$C$2:$C$9,MATCH(B18620,'Lookup Tables'!$A$2:$A$9,-1)),C18620&lt;=INDEX('Lookup Tables'!$D$2:$D$9,MATCH(B18620,'Lookup Tables'!$A$2:$A$9,-1))),"PASS","FAIL"))</f>
        <v/>
      </c>
      <c r="J18620" t="str">
        <f t="shared" si="1160"/>
        <v/>
      </c>
      <c r="K18620" t="str">
        <f t="shared" si="1161"/>
        <v/>
      </c>
      <c r="L18620" t="str">
        <f t="shared" si="1162"/>
        <v/>
      </c>
      <c r="M18620" t="str">
        <f t="shared" si="1163"/>
        <v/>
      </c>
    </row>
    <row r="18621" spans="8:13" x14ac:dyDescent="0.25">
      <c r="H18621" t="str">
        <f>IF(A18621="","",INDEX('Lookup Tables'!$B$2:$B$9,MATCH(B18621,'Lookup Tables'!$A$2:$A$9,-1)))</f>
        <v/>
      </c>
      <c r="I18621" t="str">
        <f>IF(A18621="","",IF(AND(C18621&gt;=INDEX('Lookup Tables'!$C$2:$C$9,MATCH(B18621,'Lookup Tables'!$A$2:$A$9,-1)),C18621&lt;=INDEX('Lookup Tables'!$D$2:$D$9,MATCH(B18621,'Lookup Tables'!$A$2:$A$9,-1))),"PASS","FAIL"))</f>
        <v/>
      </c>
      <c r="J18621" t="str">
        <f t="shared" si="1160"/>
        <v/>
      </c>
      <c r="K18621" t="str">
        <f t="shared" si="1161"/>
        <v/>
      </c>
      <c r="L18621" t="str">
        <f t="shared" si="1162"/>
        <v/>
      </c>
      <c r="M18621" t="str">
        <f t="shared" si="1163"/>
        <v/>
      </c>
    </row>
    <row r="18622" spans="8:13" x14ac:dyDescent="0.25">
      <c r="H18622" t="str">
        <f>IF(A18622="","",INDEX('Lookup Tables'!$B$2:$B$9,MATCH(B18622,'Lookup Tables'!$A$2:$A$9,-1)))</f>
        <v/>
      </c>
      <c r="I18622" t="str">
        <f>IF(A18622="","",IF(AND(C18622&gt;=INDEX('Lookup Tables'!$C$2:$C$9,MATCH(B18622,'Lookup Tables'!$A$2:$A$9,-1)),C18622&lt;=INDEX('Lookup Tables'!$D$2:$D$9,MATCH(B18622,'Lookup Tables'!$A$2:$A$9,-1))),"PASS","FAIL"))</f>
        <v/>
      </c>
      <c r="J18622" t="str">
        <f t="shared" si="1160"/>
        <v/>
      </c>
      <c r="K18622" t="str">
        <f t="shared" si="1161"/>
        <v/>
      </c>
      <c r="L18622" t="str">
        <f t="shared" si="1162"/>
        <v/>
      </c>
      <c r="M18622" t="str">
        <f t="shared" si="1163"/>
        <v/>
      </c>
    </row>
    <row r="18623" spans="8:13" x14ac:dyDescent="0.25">
      <c r="H18623" t="str">
        <f>IF(A18623="","",INDEX('Lookup Tables'!$B$2:$B$9,MATCH(B18623,'Lookup Tables'!$A$2:$A$9,-1)))</f>
        <v/>
      </c>
      <c r="I18623" t="str">
        <f>IF(A18623="","",IF(AND(C18623&gt;=INDEX('Lookup Tables'!$C$2:$C$9,MATCH(B18623,'Lookup Tables'!$A$2:$A$9,-1)),C18623&lt;=INDEX('Lookup Tables'!$D$2:$D$9,MATCH(B18623,'Lookup Tables'!$A$2:$A$9,-1))),"PASS","FAIL"))</f>
        <v/>
      </c>
      <c r="J18623" t="str">
        <f t="shared" si="1160"/>
        <v/>
      </c>
      <c r="K18623" t="str">
        <f t="shared" si="1161"/>
        <v/>
      </c>
      <c r="L18623" t="str">
        <f t="shared" si="1162"/>
        <v/>
      </c>
      <c r="M18623" t="str">
        <f t="shared" si="1163"/>
        <v/>
      </c>
    </row>
    <row r="18624" spans="8:13" x14ac:dyDescent="0.25">
      <c r="H18624" t="str">
        <f>IF(A18624="","",INDEX('Lookup Tables'!$B$2:$B$9,MATCH(B18624,'Lookup Tables'!$A$2:$A$9,-1)))</f>
        <v/>
      </c>
      <c r="I18624" t="str">
        <f>IF(A18624="","",IF(AND(C18624&gt;=INDEX('Lookup Tables'!$C$2:$C$9,MATCH(B18624,'Lookup Tables'!$A$2:$A$9,-1)),C18624&lt;=INDEX('Lookup Tables'!$D$2:$D$9,MATCH(B18624,'Lookup Tables'!$A$2:$A$9,-1))),"PASS","FAIL"))</f>
        <v/>
      </c>
      <c r="J18624" t="str">
        <f t="shared" si="1160"/>
        <v/>
      </c>
      <c r="K18624" t="str">
        <f t="shared" si="1161"/>
        <v/>
      </c>
      <c r="L18624" t="str">
        <f t="shared" si="1162"/>
        <v/>
      </c>
      <c r="M18624" t="str">
        <f t="shared" si="1163"/>
        <v/>
      </c>
    </row>
    <row r="18625" spans="8:13" x14ac:dyDescent="0.25">
      <c r="H18625" t="str">
        <f>IF(A18625="","",INDEX('Lookup Tables'!$B$2:$B$9,MATCH(B18625,'Lookup Tables'!$A$2:$A$9,-1)))</f>
        <v/>
      </c>
      <c r="I18625" t="str">
        <f>IF(A18625="","",IF(AND(C18625&gt;=INDEX('Lookup Tables'!$C$2:$C$9,MATCH(B18625,'Lookup Tables'!$A$2:$A$9,-1)),C18625&lt;=INDEX('Lookup Tables'!$D$2:$D$9,MATCH(B18625,'Lookup Tables'!$A$2:$A$9,-1))),"PASS","FAIL"))</f>
        <v/>
      </c>
      <c r="J18625" t="str">
        <f t="shared" ref="J18625:J18688" si="1164">IF(A18625="","",IF(AND(D18625&gt;=15,D18625&lt;=22.5),"PASS","FAIL"))</f>
        <v/>
      </c>
      <c r="K18625" t="str">
        <f t="shared" ref="K18625:K18688" si="1165">IF(A18625="","",IF(AND(E18625&gt;=15,E18625&lt;=22.5),"PASS","FAIL"))</f>
        <v/>
      </c>
      <c r="L18625" t="str">
        <f t="shared" ref="L18625:L18688" si="1166">IF(A18625="","",IF(AND(F18625&gt;0,F18625&lt;0.2),"PASS","FAIL"))</f>
        <v/>
      </c>
      <c r="M18625" t="str">
        <f t="shared" ref="M18625:M18688" si="1167">IF(A18625="","",IF(AND(IF(I18625="PASS",TRUE,FALSE),IF(J18625="PASS",TRUE,FALSE),IF(K18625="PASS",TRUE,FALSE),IF(L18625="PASS",TRUE,FALSE))=TRUE,"PASS","FAIL"))</f>
        <v/>
      </c>
    </row>
    <row r="18626" spans="8:13" x14ac:dyDescent="0.25">
      <c r="H18626" t="str">
        <f>IF(A18626="","",INDEX('Lookup Tables'!$B$2:$B$9,MATCH(B18626,'Lookup Tables'!$A$2:$A$9,-1)))</f>
        <v/>
      </c>
      <c r="I18626" t="str">
        <f>IF(A18626="","",IF(AND(C18626&gt;=INDEX('Lookup Tables'!$C$2:$C$9,MATCH(B18626,'Lookup Tables'!$A$2:$A$9,-1)),C18626&lt;=INDEX('Lookup Tables'!$D$2:$D$9,MATCH(B18626,'Lookup Tables'!$A$2:$A$9,-1))),"PASS","FAIL"))</f>
        <v/>
      </c>
      <c r="J18626" t="str">
        <f t="shared" si="1164"/>
        <v/>
      </c>
      <c r="K18626" t="str">
        <f t="shared" si="1165"/>
        <v/>
      </c>
      <c r="L18626" t="str">
        <f t="shared" si="1166"/>
        <v/>
      </c>
      <c r="M18626" t="str">
        <f t="shared" si="1167"/>
        <v/>
      </c>
    </row>
    <row r="18627" spans="8:13" x14ac:dyDescent="0.25">
      <c r="H18627" t="str">
        <f>IF(A18627="","",INDEX('Lookup Tables'!$B$2:$B$9,MATCH(B18627,'Lookup Tables'!$A$2:$A$9,-1)))</f>
        <v/>
      </c>
      <c r="I18627" t="str">
        <f>IF(A18627="","",IF(AND(C18627&gt;=INDEX('Lookup Tables'!$C$2:$C$9,MATCH(B18627,'Lookup Tables'!$A$2:$A$9,-1)),C18627&lt;=INDEX('Lookup Tables'!$D$2:$D$9,MATCH(B18627,'Lookup Tables'!$A$2:$A$9,-1))),"PASS","FAIL"))</f>
        <v/>
      </c>
      <c r="J18627" t="str">
        <f t="shared" si="1164"/>
        <v/>
      </c>
      <c r="K18627" t="str">
        <f t="shared" si="1165"/>
        <v/>
      </c>
      <c r="L18627" t="str">
        <f t="shared" si="1166"/>
        <v/>
      </c>
      <c r="M18627" t="str">
        <f t="shared" si="1167"/>
        <v/>
      </c>
    </row>
    <row r="18628" spans="8:13" x14ac:dyDescent="0.25">
      <c r="H18628" t="str">
        <f>IF(A18628="","",INDEX('Lookup Tables'!$B$2:$B$9,MATCH(B18628,'Lookup Tables'!$A$2:$A$9,-1)))</f>
        <v/>
      </c>
      <c r="I18628" t="str">
        <f>IF(A18628="","",IF(AND(C18628&gt;=INDEX('Lookup Tables'!$C$2:$C$9,MATCH(B18628,'Lookup Tables'!$A$2:$A$9,-1)),C18628&lt;=INDEX('Lookup Tables'!$D$2:$D$9,MATCH(B18628,'Lookup Tables'!$A$2:$A$9,-1))),"PASS","FAIL"))</f>
        <v/>
      </c>
      <c r="J18628" t="str">
        <f t="shared" si="1164"/>
        <v/>
      </c>
      <c r="K18628" t="str">
        <f t="shared" si="1165"/>
        <v/>
      </c>
      <c r="L18628" t="str">
        <f t="shared" si="1166"/>
        <v/>
      </c>
      <c r="M18628" t="str">
        <f t="shared" si="1167"/>
        <v/>
      </c>
    </row>
    <row r="18629" spans="8:13" x14ac:dyDescent="0.25">
      <c r="H18629" t="str">
        <f>IF(A18629="","",INDEX('Lookup Tables'!$B$2:$B$9,MATCH(B18629,'Lookup Tables'!$A$2:$A$9,-1)))</f>
        <v/>
      </c>
      <c r="I18629" t="str">
        <f>IF(A18629="","",IF(AND(C18629&gt;=INDEX('Lookup Tables'!$C$2:$C$9,MATCH(B18629,'Lookup Tables'!$A$2:$A$9,-1)),C18629&lt;=INDEX('Lookup Tables'!$D$2:$D$9,MATCH(B18629,'Lookup Tables'!$A$2:$A$9,-1))),"PASS","FAIL"))</f>
        <v/>
      </c>
      <c r="J18629" t="str">
        <f t="shared" si="1164"/>
        <v/>
      </c>
      <c r="K18629" t="str">
        <f t="shared" si="1165"/>
        <v/>
      </c>
      <c r="L18629" t="str">
        <f t="shared" si="1166"/>
        <v/>
      </c>
      <c r="M18629" t="str">
        <f t="shared" si="1167"/>
        <v/>
      </c>
    </row>
    <row r="18630" spans="8:13" x14ac:dyDescent="0.25">
      <c r="H18630" t="str">
        <f>IF(A18630="","",INDEX('Lookup Tables'!$B$2:$B$9,MATCH(B18630,'Lookup Tables'!$A$2:$A$9,-1)))</f>
        <v/>
      </c>
      <c r="I18630" t="str">
        <f>IF(A18630="","",IF(AND(C18630&gt;=INDEX('Lookup Tables'!$C$2:$C$9,MATCH(B18630,'Lookup Tables'!$A$2:$A$9,-1)),C18630&lt;=INDEX('Lookup Tables'!$D$2:$D$9,MATCH(B18630,'Lookup Tables'!$A$2:$A$9,-1))),"PASS","FAIL"))</f>
        <v/>
      </c>
      <c r="J18630" t="str">
        <f t="shared" si="1164"/>
        <v/>
      </c>
      <c r="K18630" t="str">
        <f t="shared" si="1165"/>
        <v/>
      </c>
      <c r="L18630" t="str">
        <f t="shared" si="1166"/>
        <v/>
      </c>
      <c r="M18630" t="str">
        <f t="shared" si="1167"/>
        <v/>
      </c>
    </row>
    <row r="18631" spans="8:13" x14ac:dyDescent="0.25">
      <c r="H18631" t="str">
        <f>IF(A18631="","",INDEX('Lookup Tables'!$B$2:$B$9,MATCH(B18631,'Lookup Tables'!$A$2:$A$9,-1)))</f>
        <v/>
      </c>
      <c r="I18631" t="str">
        <f>IF(A18631="","",IF(AND(C18631&gt;=INDEX('Lookup Tables'!$C$2:$C$9,MATCH(B18631,'Lookup Tables'!$A$2:$A$9,-1)),C18631&lt;=INDEX('Lookup Tables'!$D$2:$D$9,MATCH(B18631,'Lookup Tables'!$A$2:$A$9,-1))),"PASS","FAIL"))</f>
        <v/>
      </c>
      <c r="J18631" t="str">
        <f t="shared" si="1164"/>
        <v/>
      </c>
      <c r="K18631" t="str">
        <f t="shared" si="1165"/>
        <v/>
      </c>
      <c r="L18631" t="str">
        <f t="shared" si="1166"/>
        <v/>
      </c>
      <c r="M18631" t="str">
        <f t="shared" si="1167"/>
        <v/>
      </c>
    </row>
    <row r="18632" spans="8:13" x14ac:dyDescent="0.25">
      <c r="H18632" t="str">
        <f>IF(A18632="","",INDEX('Lookup Tables'!$B$2:$B$9,MATCH(B18632,'Lookup Tables'!$A$2:$A$9,-1)))</f>
        <v/>
      </c>
      <c r="I18632" t="str">
        <f>IF(A18632="","",IF(AND(C18632&gt;=INDEX('Lookup Tables'!$C$2:$C$9,MATCH(B18632,'Lookup Tables'!$A$2:$A$9,-1)),C18632&lt;=INDEX('Lookup Tables'!$D$2:$D$9,MATCH(B18632,'Lookup Tables'!$A$2:$A$9,-1))),"PASS","FAIL"))</f>
        <v/>
      </c>
      <c r="J18632" t="str">
        <f t="shared" si="1164"/>
        <v/>
      </c>
      <c r="K18632" t="str">
        <f t="shared" si="1165"/>
        <v/>
      </c>
      <c r="L18632" t="str">
        <f t="shared" si="1166"/>
        <v/>
      </c>
      <c r="M18632" t="str">
        <f t="shared" si="1167"/>
        <v/>
      </c>
    </row>
    <row r="18633" spans="8:13" x14ac:dyDescent="0.25">
      <c r="H18633" t="str">
        <f>IF(A18633="","",INDEX('Lookup Tables'!$B$2:$B$9,MATCH(B18633,'Lookup Tables'!$A$2:$A$9,-1)))</f>
        <v/>
      </c>
      <c r="I18633" t="str">
        <f>IF(A18633="","",IF(AND(C18633&gt;=INDEX('Lookup Tables'!$C$2:$C$9,MATCH(B18633,'Lookup Tables'!$A$2:$A$9,-1)),C18633&lt;=INDEX('Lookup Tables'!$D$2:$D$9,MATCH(B18633,'Lookup Tables'!$A$2:$A$9,-1))),"PASS","FAIL"))</f>
        <v/>
      </c>
      <c r="J18633" t="str">
        <f t="shared" si="1164"/>
        <v/>
      </c>
      <c r="K18633" t="str">
        <f t="shared" si="1165"/>
        <v/>
      </c>
      <c r="L18633" t="str">
        <f t="shared" si="1166"/>
        <v/>
      </c>
      <c r="M18633" t="str">
        <f t="shared" si="1167"/>
        <v/>
      </c>
    </row>
    <row r="18634" spans="8:13" x14ac:dyDescent="0.25">
      <c r="H18634" t="str">
        <f>IF(A18634="","",INDEX('Lookup Tables'!$B$2:$B$9,MATCH(B18634,'Lookup Tables'!$A$2:$A$9,-1)))</f>
        <v/>
      </c>
      <c r="I18634" t="str">
        <f>IF(A18634="","",IF(AND(C18634&gt;=INDEX('Lookup Tables'!$C$2:$C$9,MATCH(B18634,'Lookup Tables'!$A$2:$A$9,-1)),C18634&lt;=INDEX('Lookup Tables'!$D$2:$D$9,MATCH(B18634,'Lookup Tables'!$A$2:$A$9,-1))),"PASS","FAIL"))</f>
        <v/>
      </c>
      <c r="J18634" t="str">
        <f t="shared" si="1164"/>
        <v/>
      </c>
      <c r="K18634" t="str">
        <f t="shared" si="1165"/>
        <v/>
      </c>
      <c r="L18634" t="str">
        <f t="shared" si="1166"/>
        <v/>
      </c>
      <c r="M18634" t="str">
        <f t="shared" si="1167"/>
        <v/>
      </c>
    </row>
    <row r="18635" spans="8:13" x14ac:dyDescent="0.25">
      <c r="H18635" t="str">
        <f>IF(A18635="","",INDEX('Lookup Tables'!$B$2:$B$9,MATCH(B18635,'Lookup Tables'!$A$2:$A$9,-1)))</f>
        <v/>
      </c>
      <c r="I18635" t="str">
        <f>IF(A18635="","",IF(AND(C18635&gt;=INDEX('Lookup Tables'!$C$2:$C$9,MATCH(B18635,'Lookup Tables'!$A$2:$A$9,-1)),C18635&lt;=INDEX('Lookup Tables'!$D$2:$D$9,MATCH(B18635,'Lookup Tables'!$A$2:$A$9,-1))),"PASS","FAIL"))</f>
        <v/>
      </c>
      <c r="J18635" t="str">
        <f t="shared" si="1164"/>
        <v/>
      </c>
      <c r="K18635" t="str">
        <f t="shared" si="1165"/>
        <v/>
      </c>
      <c r="L18635" t="str">
        <f t="shared" si="1166"/>
        <v/>
      </c>
      <c r="M18635" t="str">
        <f t="shared" si="1167"/>
        <v/>
      </c>
    </row>
    <row r="18636" spans="8:13" x14ac:dyDescent="0.25">
      <c r="H18636" t="str">
        <f>IF(A18636="","",INDEX('Lookup Tables'!$B$2:$B$9,MATCH(B18636,'Lookup Tables'!$A$2:$A$9,-1)))</f>
        <v/>
      </c>
      <c r="I18636" t="str">
        <f>IF(A18636="","",IF(AND(C18636&gt;=INDEX('Lookup Tables'!$C$2:$C$9,MATCH(B18636,'Lookup Tables'!$A$2:$A$9,-1)),C18636&lt;=INDEX('Lookup Tables'!$D$2:$D$9,MATCH(B18636,'Lookup Tables'!$A$2:$A$9,-1))),"PASS","FAIL"))</f>
        <v/>
      </c>
      <c r="J18636" t="str">
        <f t="shared" si="1164"/>
        <v/>
      </c>
      <c r="K18636" t="str">
        <f t="shared" si="1165"/>
        <v/>
      </c>
      <c r="L18636" t="str">
        <f t="shared" si="1166"/>
        <v/>
      </c>
      <c r="M18636" t="str">
        <f t="shared" si="1167"/>
        <v/>
      </c>
    </row>
    <row r="18637" spans="8:13" x14ac:dyDescent="0.25">
      <c r="H18637" t="str">
        <f>IF(A18637="","",INDEX('Lookup Tables'!$B$2:$B$9,MATCH(B18637,'Lookup Tables'!$A$2:$A$9,-1)))</f>
        <v/>
      </c>
      <c r="I18637" t="str">
        <f>IF(A18637="","",IF(AND(C18637&gt;=INDEX('Lookup Tables'!$C$2:$C$9,MATCH(B18637,'Lookup Tables'!$A$2:$A$9,-1)),C18637&lt;=INDEX('Lookup Tables'!$D$2:$D$9,MATCH(B18637,'Lookup Tables'!$A$2:$A$9,-1))),"PASS","FAIL"))</f>
        <v/>
      </c>
      <c r="J18637" t="str">
        <f t="shared" si="1164"/>
        <v/>
      </c>
      <c r="K18637" t="str">
        <f t="shared" si="1165"/>
        <v/>
      </c>
      <c r="L18637" t="str">
        <f t="shared" si="1166"/>
        <v/>
      </c>
      <c r="M18637" t="str">
        <f t="shared" si="1167"/>
        <v/>
      </c>
    </row>
    <row r="18638" spans="8:13" x14ac:dyDescent="0.25">
      <c r="H18638" t="str">
        <f>IF(A18638="","",INDEX('Lookup Tables'!$B$2:$B$9,MATCH(B18638,'Lookup Tables'!$A$2:$A$9,-1)))</f>
        <v/>
      </c>
      <c r="I18638" t="str">
        <f>IF(A18638="","",IF(AND(C18638&gt;=INDEX('Lookup Tables'!$C$2:$C$9,MATCH(B18638,'Lookup Tables'!$A$2:$A$9,-1)),C18638&lt;=INDEX('Lookup Tables'!$D$2:$D$9,MATCH(B18638,'Lookup Tables'!$A$2:$A$9,-1))),"PASS","FAIL"))</f>
        <v/>
      </c>
      <c r="J18638" t="str">
        <f t="shared" si="1164"/>
        <v/>
      </c>
      <c r="K18638" t="str">
        <f t="shared" si="1165"/>
        <v/>
      </c>
      <c r="L18638" t="str">
        <f t="shared" si="1166"/>
        <v/>
      </c>
      <c r="M18638" t="str">
        <f t="shared" si="1167"/>
        <v/>
      </c>
    </row>
    <row r="18639" spans="8:13" x14ac:dyDescent="0.25">
      <c r="H18639" t="str">
        <f>IF(A18639="","",INDEX('Lookup Tables'!$B$2:$B$9,MATCH(B18639,'Lookup Tables'!$A$2:$A$9,-1)))</f>
        <v/>
      </c>
      <c r="I18639" t="str">
        <f>IF(A18639="","",IF(AND(C18639&gt;=INDEX('Lookup Tables'!$C$2:$C$9,MATCH(B18639,'Lookup Tables'!$A$2:$A$9,-1)),C18639&lt;=INDEX('Lookup Tables'!$D$2:$D$9,MATCH(B18639,'Lookup Tables'!$A$2:$A$9,-1))),"PASS","FAIL"))</f>
        <v/>
      </c>
      <c r="J18639" t="str">
        <f t="shared" si="1164"/>
        <v/>
      </c>
      <c r="K18639" t="str">
        <f t="shared" si="1165"/>
        <v/>
      </c>
      <c r="L18639" t="str">
        <f t="shared" si="1166"/>
        <v/>
      </c>
      <c r="M18639" t="str">
        <f t="shared" si="1167"/>
        <v/>
      </c>
    </row>
    <row r="18640" spans="8:13" x14ac:dyDescent="0.25">
      <c r="H18640" t="str">
        <f>IF(A18640="","",INDEX('Lookup Tables'!$B$2:$B$9,MATCH(B18640,'Lookup Tables'!$A$2:$A$9,-1)))</f>
        <v/>
      </c>
      <c r="I18640" t="str">
        <f>IF(A18640="","",IF(AND(C18640&gt;=INDEX('Lookup Tables'!$C$2:$C$9,MATCH(B18640,'Lookup Tables'!$A$2:$A$9,-1)),C18640&lt;=INDEX('Lookup Tables'!$D$2:$D$9,MATCH(B18640,'Lookup Tables'!$A$2:$A$9,-1))),"PASS","FAIL"))</f>
        <v/>
      </c>
      <c r="J18640" t="str">
        <f t="shared" si="1164"/>
        <v/>
      </c>
      <c r="K18640" t="str">
        <f t="shared" si="1165"/>
        <v/>
      </c>
      <c r="L18640" t="str">
        <f t="shared" si="1166"/>
        <v/>
      </c>
      <c r="M18640" t="str">
        <f t="shared" si="1167"/>
        <v/>
      </c>
    </row>
    <row r="18641" spans="8:13" x14ac:dyDescent="0.25">
      <c r="H18641" t="str">
        <f>IF(A18641="","",INDEX('Lookup Tables'!$B$2:$B$9,MATCH(B18641,'Lookup Tables'!$A$2:$A$9,-1)))</f>
        <v/>
      </c>
      <c r="I18641" t="str">
        <f>IF(A18641="","",IF(AND(C18641&gt;=INDEX('Lookup Tables'!$C$2:$C$9,MATCH(B18641,'Lookup Tables'!$A$2:$A$9,-1)),C18641&lt;=INDEX('Lookup Tables'!$D$2:$D$9,MATCH(B18641,'Lookup Tables'!$A$2:$A$9,-1))),"PASS","FAIL"))</f>
        <v/>
      </c>
      <c r="J18641" t="str">
        <f t="shared" si="1164"/>
        <v/>
      </c>
      <c r="K18641" t="str">
        <f t="shared" si="1165"/>
        <v/>
      </c>
      <c r="L18641" t="str">
        <f t="shared" si="1166"/>
        <v/>
      </c>
      <c r="M18641" t="str">
        <f t="shared" si="1167"/>
        <v/>
      </c>
    </row>
    <row r="18642" spans="8:13" x14ac:dyDescent="0.25">
      <c r="H18642" t="str">
        <f>IF(A18642="","",INDEX('Lookup Tables'!$B$2:$B$9,MATCH(B18642,'Lookup Tables'!$A$2:$A$9,-1)))</f>
        <v/>
      </c>
      <c r="I18642" t="str">
        <f>IF(A18642="","",IF(AND(C18642&gt;=INDEX('Lookup Tables'!$C$2:$C$9,MATCH(B18642,'Lookup Tables'!$A$2:$A$9,-1)),C18642&lt;=INDEX('Lookup Tables'!$D$2:$D$9,MATCH(B18642,'Lookup Tables'!$A$2:$A$9,-1))),"PASS","FAIL"))</f>
        <v/>
      </c>
      <c r="J18642" t="str">
        <f t="shared" si="1164"/>
        <v/>
      </c>
      <c r="K18642" t="str">
        <f t="shared" si="1165"/>
        <v/>
      </c>
      <c r="L18642" t="str">
        <f t="shared" si="1166"/>
        <v/>
      </c>
      <c r="M18642" t="str">
        <f t="shared" si="1167"/>
        <v/>
      </c>
    </row>
    <row r="18643" spans="8:13" x14ac:dyDescent="0.25">
      <c r="H18643" t="str">
        <f>IF(A18643="","",INDEX('Lookup Tables'!$B$2:$B$9,MATCH(B18643,'Lookup Tables'!$A$2:$A$9,-1)))</f>
        <v/>
      </c>
      <c r="I18643" t="str">
        <f>IF(A18643="","",IF(AND(C18643&gt;=INDEX('Lookup Tables'!$C$2:$C$9,MATCH(B18643,'Lookup Tables'!$A$2:$A$9,-1)),C18643&lt;=INDEX('Lookup Tables'!$D$2:$D$9,MATCH(B18643,'Lookup Tables'!$A$2:$A$9,-1))),"PASS","FAIL"))</f>
        <v/>
      </c>
      <c r="J18643" t="str">
        <f t="shared" si="1164"/>
        <v/>
      </c>
      <c r="K18643" t="str">
        <f t="shared" si="1165"/>
        <v/>
      </c>
      <c r="L18643" t="str">
        <f t="shared" si="1166"/>
        <v/>
      </c>
      <c r="M18643" t="str">
        <f t="shared" si="1167"/>
        <v/>
      </c>
    </row>
    <row r="18644" spans="8:13" x14ac:dyDescent="0.25">
      <c r="H18644" t="str">
        <f>IF(A18644="","",INDEX('Lookup Tables'!$B$2:$B$9,MATCH(B18644,'Lookup Tables'!$A$2:$A$9,-1)))</f>
        <v/>
      </c>
      <c r="I18644" t="str">
        <f>IF(A18644="","",IF(AND(C18644&gt;=INDEX('Lookup Tables'!$C$2:$C$9,MATCH(B18644,'Lookup Tables'!$A$2:$A$9,-1)),C18644&lt;=INDEX('Lookup Tables'!$D$2:$D$9,MATCH(B18644,'Lookup Tables'!$A$2:$A$9,-1))),"PASS","FAIL"))</f>
        <v/>
      </c>
      <c r="J18644" t="str">
        <f t="shared" si="1164"/>
        <v/>
      </c>
      <c r="K18644" t="str">
        <f t="shared" si="1165"/>
        <v/>
      </c>
      <c r="L18644" t="str">
        <f t="shared" si="1166"/>
        <v/>
      </c>
      <c r="M18644" t="str">
        <f t="shared" si="1167"/>
        <v/>
      </c>
    </row>
    <row r="18645" spans="8:13" x14ac:dyDescent="0.25">
      <c r="H18645" t="str">
        <f>IF(A18645="","",INDEX('Lookup Tables'!$B$2:$B$9,MATCH(B18645,'Lookup Tables'!$A$2:$A$9,-1)))</f>
        <v/>
      </c>
      <c r="I18645" t="str">
        <f>IF(A18645="","",IF(AND(C18645&gt;=INDEX('Lookup Tables'!$C$2:$C$9,MATCH(B18645,'Lookup Tables'!$A$2:$A$9,-1)),C18645&lt;=INDEX('Lookup Tables'!$D$2:$D$9,MATCH(B18645,'Lookup Tables'!$A$2:$A$9,-1))),"PASS","FAIL"))</f>
        <v/>
      </c>
      <c r="J18645" t="str">
        <f t="shared" si="1164"/>
        <v/>
      </c>
      <c r="K18645" t="str">
        <f t="shared" si="1165"/>
        <v/>
      </c>
      <c r="L18645" t="str">
        <f t="shared" si="1166"/>
        <v/>
      </c>
      <c r="M18645" t="str">
        <f t="shared" si="1167"/>
        <v/>
      </c>
    </row>
    <row r="18646" spans="8:13" x14ac:dyDescent="0.25">
      <c r="H18646" t="str">
        <f>IF(A18646="","",INDEX('Lookup Tables'!$B$2:$B$9,MATCH(B18646,'Lookup Tables'!$A$2:$A$9,-1)))</f>
        <v/>
      </c>
      <c r="I18646" t="str">
        <f>IF(A18646="","",IF(AND(C18646&gt;=INDEX('Lookup Tables'!$C$2:$C$9,MATCH(B18646,'Lookup Tables'!$A$2:$A$9,-1)),C18646&lt;=INDEX('Lookup Tables'!$D$2:$D$9,MATCH(B18646,'Lookup Tables'!$A$2:$A$9,-1))),"PASS","FAIL"))</f>
        <v/>
      </c>
      <c r="J18646" t="str">
        <f t="shared" si="1164"/>
        <v/>
      </c>
      <c r="K18646" t="str">
        <f t="shared" si="1165"/>
        <v/>
      </c>
      <c r="L18646" t="str">
        <f t="shared" si="1166"/>
        <v/>
      </c>
      <c r="M18646" t="str">
        <f t="shared" si="1167"/>
        <v/>
      </c>
    </row>
    <row r="18647" spans="8:13" x14ac:dyDescent="0.25">
      <c r="H18647" t="str">
        <f>IF(A18647="","",INDEX('Lookup Tables'!$B$2:$B$9,MATCH(B18647,'Lookup Tables'!$A$2:$A$9,-1)))</f>
        <v/>
      </c>
      <c r="I18647" t="str">
        <f>IF(A18647="","",IF(AND(C18647&gt;=INDEX('Lookup Tables'!$C$2:$C$9,MATCH(B18647,'Lookup Tables'!$A$2:$A$9,-1)),C18647&lt;=INDEX('Lookup Tables'!$D$2:$D$9,MATCH(B18647,'Lookup Tables'!$A$2:$A$9,-1))),"PASS","FAIL"))</f>
        <v/>
      </c>
      <c r="J18647" t="str">
        <f t="shared" si="1164"/>
        <v/>
      </c>
      <c r="K18647" t="str">
        <f t="shared" si="1165"/>
        <v/>
      </c>
      <c r="L18647" t="str">
        <f t="shared" si="1166"/>
        <v/>
      </c>
      <c r="M18647" t="str">
        <f t="shared" si="1167"/>
        <v/>
      </c>
    </row>
    <row r="18648" spans="8:13" x14ac:dyDescent="0.25">
      <c r="H18648" t="str">
        <f>IF(A18648="","",INDEX('Lookup Tables'!$B$2:$B$9,MATCH(B18648,'Lookup Tables'!$A$2:$A$9,-1)))</f>
        <v/>
      </c>
      <c r="I18648" t="str">
        <f>IF(A18648="","",IF(AND(C18648&gt;=INDEX('Lookup Tables'!$C$2:$C$9,MATCH(B18648,'Lookup Tables'!$A$2:$A$9,-1)),C18648&lt;=INDEX('Lookup Tables'!$D$2:$D$9,MATCH(B18648,'Lookup Tables'!$A$2:$A$9,-1))),"PASS","FAIL"))</f>
        <v/>
      </c>
      <c r="J18648" t="str">
        <f t="shared" si="1164"/>
        <v/>
      </c>
      <c r="K18648" t="str">
        <f t="shared" si="1165"/>
        <v/>
      </c>
      <c r="L18648" t="str">
        <f t="shared" si="1166"/>
        <v/>
      </c>
      <c r="M18648" t="str">
        <f t="shared" si="1167"/>
        <v/>
      </c>
    </row>
    <row r="18649" spans="8:13" x14ac:dyDescent="0.25">
      <c r="H18649" t="str">
        <f>IF(A18649="","",INDEX('Lookup Tables'!$B$2:$B$9,MATCH(B18649,'Lookup Tables'!$A$2:$A$9,-1)))</f>
        <v/>
      </c>
      <c r="I18649" t="str">
        <f>IF(A18649="","",IF(AND(C18649&gt;=INDEX('Lookup Tables'!$C$2:$C$9,MATCH(B18649,'Lookup Tables'!$A$2:$A$9,-1)),C18649&lt;=INDEX('Lookup Tables'!$D$2:$D$9,MATCH(B18649,'Lookup Tables'!$A$2:$A$9,-1))),"PASS","FAIL"))</f>
        <v/>
      </c>
      <c r="J18649" t="str">
        <f t="shared" si="1164"/>
        <v/>
      </c>
      <c r="K18649" t="str">
        <f t="shared" si="1165"/>
        <v/>
      </c>
      <c r="L18649" t="str">
        <f t="shared" si="1166"/>
        <v/>
      </c>
      <c r="M18649" t="str">
        <f t="shared" si="1167"/>
        <v/>
      </c>
    </row>
    <row r="18650" spans="8:13" x14ac:dyDescent="0.25">
      <c r="H18650" t="str">
        <f>IF(A18650="","",INDEX('Lookup Tables'!$B$2:$B$9,MATCH(B18650,'Lookup Tables'!$A$2:$A$9,-1)))</f>
        <v/>
      </c>
      <c r="I18650" t="str">
        <f>IF(A18650="","",IF(AND(C18650&gt;=INDEX('Lookup Tables'!$C$2:$C$9,MATCH(B18650,'Lookup Tables'!$A$2:$A$9,-1)),C18650&lt;=INDEX('Lookup Tables'!$D$2:$D$9,MATCH(B18650,'Lookup Tables'!$A$2:$A$9,-1))),"PASS","FAIL"))</f>
        <v/>
      </c>
      <c r="J18650" t="str">
        <f t="shared" si="1164"/>
        <v/>
      </c>
      <c r="K18650" t="str">
        <f t="shared" si="1165"/>
        <v/>
      </c>
      <c r="L18650" t="str">
        <f t="shared" si="1166"/>
        <v/>
      </c>
      <c r="M18650" t="str">
        <f t="shared" si="1167"/>
        <v/>
      </c>
    </row>
    <row r="18651" spans="8:13" x14ac:dyDescent="0.25">
      <c r="H18651" t="str">
        <f>IF(A18651="","",INDEX('Lookup Tables'!$B$2:$B$9,MATCH(B18651,'Lookup Tables'!$A$2:$A$9,-1)))</f>
        <v/>
      </c>
      <c r="I18651" t="str">
        <f>IF(A18651="","",IF(AND(C18651&gt;=INDEX('Lookup Tables'!$C$2:$C$9,MATCH(B18651,'Lookup Tables'!$A$2:$A$9,-1)),C18651&lt;=INDEX('Lookup Tables'!$D$2:$D$9,MATCH(B18651,'Lookup Tables'!$A$2:$A$9,-1))),"PASS","FAIL"))</f>
        <v/>
      </c>
      <c r="J18651" t="str">
        <f t="shared" si="1164"/>
        <v/>
      </c>
      <c r="K18651" t="str">
        <f t="shared" si="1165"/>
        <v/>
      </c>
      <c r="L18651" t="str">
        <f t="shared" si="1166"/>
        <v/>
      </c>
      <c r="M18651" t="str">
        <f t="shared" si="1167"/>
        <v/>
      </c>
    </row>
    <row r="18652" spans="8:13" x14ac:dyDescent="0.25">
      <c r="H18652" t="str">
        <f>IF(A18652="","",INDEX('Lookup Tables'!$B$2:$B$9,MATCH(B18652,'Lookup Tables'!$A$2:$A$9,-1)))</f>
        <v/>
      </c>
      <c r="I18652" t="str">
        <f>IF(A18652="","",IF(AND(C18652&gt;=INDEX('Lookup Tables'!$C$2:$C$9,MATCH(B18652,'Lookup Tables'!$A$2:$A$9,-1)),C18652&lt;=INDEX('Lookup Tables'!$D$2:$D$9,MATCH(B18652,'Lookup Tables'!$A$2:$A$9,-1))),"PASS","FAIL"))</f>
        <v/>
      </c>
      <c r="J18652" t="str">
        <f t="shared" si="1164"/>
        <v/>
      </c>
      <c r="K18652" t="str">
        <f t="shared" si="1165"/>
        <v/>
      </c>
      <c r="L18652" t="str">
        <f t="shared" si="1166"/>
        <v/>
      </c>
      <c r="M18652" t="str">
        <f t="shared" si="1167"/>
        <v/>
      </c>
    </row>
    <row r="18653" spans="8:13" x14ac:dyDescent="0.25">
      <c r="H18653" t="str">
        <f>IF(A18653="","",INDEX('Lookup Tables'!$B$2:$B$9,MATCH(B18653,'Lookup Tables'!$A$2:$A$9,-1)))</f>
        <v/>
      </c>
      <c r="I18653" t="str">
        <f>IF(A18653="","",IF(AND(C18653&gt;=INDEX('Lookup Tables'!$C$2:$C$9,MATCH(B18653,'Lookup Tables'!$A$2:$A$9,-1)),C18653&lt;=INDEX('Lookup Tables'!$D$2:$D$9,MATCH(B18653,'Lookup Tables'!$A$2:$A$9,-1))),"PASS","FAIL"))</f>
        <v/>
      </c>
      <c r="J18653" t="str">
        <f t="shared" si="1164"/>
        <v/>
      </c>
      <c r="K18653" t="str">
        <f t="shared" si="1165"/>
        <v/>
      </c>
      <c r="L18653" t="str">
        <f t="shared" si="1166"/>
        <v/>
      </c>
      <c r="M18653" t="str">
        <f t="shared" si="1167"/>
        <v/>
      </c>
    </row>
    <row r="18654" spans="8:13" x14ac:dyDescent="0.25">
      <c r="H18654" t="str">
        <f>IF(A18654="","",INDEX('Lookup Tables'!$B$2:$B$9,MATCH(B18654,'Lookup Tables'!$A$2:$A$9,-1)))</f>
        <v/>
      </c>
      <c r="I18654" t="str">
        <f>IF(A18654="","",IF(AND(C18654&gt;=INDEX('Lookup Tables'!$C$2:$C$9,MATCH(B18654,'Lookup Tables'!$A$2:$A$9,-1)),C18654&lt;=INDEX('Lookup Tables'!$D$2:$D$9,MATCH(B18654,'Lookup Tables'!$A$2:$A$9,-1))),"PASS","FAIL"))</f>
        <v/>
      </c>
      <c r="J18654" t="str">
        <f t="shared" si="1164"/>
        <v/>
      </c>
      <c r="K18654" t="str">
        <f t="shared" si="1165"/>
        <v/>
      </c>
      <c r="L18654" t="str">
        <f t="shared" si="1166"/>
        <v/>
      </c>
      <c r="M18654" t="str">
        <f t="shared" si="1167"/>
        <v/>
      </c>
    </row>
    <row r="18655" spans="8:13" x14ac:dyDescent="0.25">
      <c r="H18655" t="str">
        <f>IF(A18655="","",INDEX('Lookup Tables'!$B$2:$B$9,MATCH(B18655,'Lookup Tables'!$A$2:$A$9,-1)))</f>
        <v/>
      </c>
      <c r="I18655" t="str">
        <f>IF(A18655="","",IF(AND(C18655&gt;=INDEX('Lookup Tables'!$C$2:$C$9,MATCH(B18655,'Lookup Tables'!$A$2:$A$9,-1)),C18655&lt;=INDEX('Lookup Tables'!$D$2:$D$9,MATCH(B18655,'Lookup Tables'!$A$2:$A$9,-1))),"PASS","FAIL"))</f>
        <v/>
      </c>
      <c r="J18655" t="str">
        <f t="shared" si="1164"/>
        <v/>
      </c>
      <c r="K18655" t="str">
        <f t="shared" si="1165"/>
        <v/>
      </c>
      <c r="L18655" t="str">
        <f t="shared" si="1166"/>
        <v/>
      </c>
      <c r="M18655" t="str">
        <f t="shared" si="1167"/>
        <v/>
      </c>
    </row>
    <row r="18656" spans="8:13" x14ac:dyDescent="0.25">
      <c r="H18656" t="str">
        <f>IF(A18656="","",INDEX('Lookup Tables'!$B$2:$B$9,MATCH(B18656,'Lookup Tables'!$A$2:$A$9,-1)))</f>
        <v/>
      </c>
      <c r="I18656" t="str">
        <f>IF(A18656="","",IF(AND(C18656&gt;=INDEX('Lookup Tables'!$C$2:$C$9,MATCH(B18656,'Lookup Tables'!$A$2:$A$9,-1)),C18656&lt;=INDEX('Lookup Tables'!$D$2:$D$9,MATCH(B18656,'Lookup Tables'!$A$2:$A$9,-1))),"PASS","FAIL"))</f>
        <v/>
      </c>
      <c r="J18656" t="str">
        <f t="shared" si="1164"/>
        <v/>
      </c>
      <c r="K18656" t="str">
        <f t="shared" si="1165"/>
        <v/>
      </c>
      <c r="L18656" t="str">
        <f t="shared" si="1166"/>
        <v/>
      </c>
      <c r="M18656" t="str">
        <f t="shared" si="1167"/>
        <v/>
      </c>
    </row>
    <row r="18657" spans="8:13" x14ac:dyDescent="0.25">
      <c r="H18657" t="str">
        <f>IF(A18657="","",INDEX('Lookup Tables'!$B$2:$B$9,MATCH(B18657,'Lookup Tables'!$A$2:$A$9,-1)))</f>
        <v/>
      </c>
      <c r="I18657" t="str">
        <f>IF(A18657="","",IF(AND(C18657&gt;=INDEX('Lookup Tables'!$C$2:$C$9,MATCH(B18657,'Lookup Tables'!$A$2:$A$9,-1)),C18657&lt;=INDEX('Lookup Tables'!$D$2:$D$9,MATCH(B18657,'Lookup Tables'!$A$2:$A$9,-1))),"PASS","FAIL"))</f>
        <v/>
      </c>
      <c r="J18657" t="str">
        <f t="shared" si="1164"/>
        <v/>
      </c>
      <c r="K18657" t="str">
        <f t="shared" si="1165"/>
        <v/>
      </c>
      <c r="L18657" t="str">
        <f t="shared" si="1166"/>
        <v/>
      </c>
      <c r="M18657" t="str">
        <f t="shared" si="1167"/>
        <v/>
      </c>
    </row>
    <row r="18658" spans="8:13" x14ac:dyDescent="0.25">
      <c r="H18658" t="str">
        <f>IF(A18658="","",INDEX('Lookup Tables'!$B$2:$B$9,MATCH(B18658,'Lookup Tables'!$A$2:$A$9,-1)))</f>
        <v/>
      </c>
      <c r="I18658" t="str">
        <f>IF(A18658="","",IF(AND(C18658&gt;=INDEX('Lookup Tables'!$C$2:$C$9,MATCH(B18658,'Lookup Tables'!$A$2:$A$9,-1)),C18658&lt;=INDEX('Lookup Tables'!$D$2:$D$9,MATCH(B18658,'Lookup Tables'!$A$2:$A$9,-1))),"PASS","FAIL"))</f>
        <v/>
      </c>
      <c r="J18658" t="str">
        <f t="shared" si="1164"/>
        <v/>
      </c>
      <c r="K18658" t="str">
        <f t="shared" si="1165"/>
        <v/>
      </c>
      <c r="L18658" t="str">
        <f t="shared" si="1166"/>
        <v/>
      </c>
      <c r="M18658" t="str">
        <f t="shared" si="1167"/>
        <v/>
      </c>
    </row>
    <row r="18659" spans="8:13" x14ac:dyDescent="0.25">
      <c r="H18659" t="str">
        <f>IF(A18659="","",INDEX('Lookup Tables'!$B$2:$B$9,MATCH(B18659,'Lookup Tables'!$A$2:$A$9,-1)))</f>
        <v/>
      </c>
      <c r="I18659" t="str">
        <f>IF(A18659="","",IF(AND(C18659&gt;=INDEX('Lookup Tables'!$C$2:$C$9,MATCH(B18659,'Lookup Tables'!$A$2:$A$9,-1)),C18659&lt;=INDEX('Lookup Tables'!$D$2:$D$9,MATCH(B18659,'Lookup Tables'!$A$2:$A$9,-1))),"PASS","FAIL"))</f>
        <v/>
      </c>
      <c r="J18659" t="str">
        <f t="shared" si="1164"/>
        <v/>
      </c>
      <c r="K18659" t="str">
        <f t="shared" si="1165"/>
        <v/>
      </c>
      <c r="L18659" t="str">
        <f t="shared" si="1166"/>
        <v/>
      </c>
      <c r="M18659" t="str">
        <f t="shared" si="1167"/>
        <v/>
      </c>
    </row>
    <row r="18660" spans="8:13" x14ac:dyDescent="0.25">
      <c r="H18660" t="str">
        <f>IF(A18660="","",INDEX('Lookup Tables'!$B$2:$B$9,MATCH(B18660,'Lookup Tables'!$A$2:$A$9,-1)))</f>
        <v/>
      </c>
      <c r="I18660" t="str">
        <f>IF(A18660="","",IF(AND(C18660&gt;=INDEX('Lookup Tables'!$C$2:$C$9,MATCH(B18660,'Lookup Tables'!$A$2:$A$9,-1)),C18660&lt;=INDEX('Lookup Tables'!$D$2:$D$9,MATCH(B18660,'Lookup Tables'!$A$2:$A$9,-1))),"PASS","FAIL"))</f>
        <v/>
      </c>
      <c r="J18660" t="str">
        <f t="shared" si="1164"/>
        <v/>
      </c>
      <c r="K18660" t="str">
        <f t="shared" si="1165"/>
        <v/>
      </c>
      <c r="L18660" t="str">
        <f t="shared" si="1166"/>
        <v/>
      </c>
      <c r="M18660" t="str">
        <f t="shared" si="1167"/>
        <v/>
      </c>
    </row>
    <row r="18661" spans="8:13" x14ac:dyDescent="0.25">
      <c r="H18661" t="str">
        <f>IF(A18661="","",INDEX('Lookup Tables'!$B$2:$B$9,MATCH(B18661,'Lookup Tables'!$A$2:$A$9,-1)))</f>
        <v/>
      </c>
      <c r="I18661" t="str">
        <f>IF(A18661="","",IF(AND(C18661&gt;=INDEX('Lookup Tables'!$C$2:$C$9,MATCH(B18661,'Lookup Tables'!$A$2:$A$9,-1)),C18661&lt;=INDEX('Lookup Tables'!$D$2:$D$9,MATCH(B18661,'Lookup Tables'!$A$2:$A$9,-1))),"PASS","FAIL"))</f>
        <v/>
      </c>
      <c r="J18661" t="str">
        <f t="shared" si="1164"/>
        <v/>
      </c>
      <c r="K18661" t="str">
        <f t="shared" si="1165"/>
        <v/>
      </c>
      <c r="L18661" t="str">
        <f t="shared" si="1166"/>
        <v/>
      </c>
      <c r="M18661" t="str">
        <f t="shared" si="1167"/>
        <v/>
      </c>
    </row>
    <row r="18662" spans="8:13" x14ac:dyDescent="0.25">
      <c r="H18662" t="str">
        <f>IF(A18662="","",INDEX('Lookup Tables'!$B$2:$B$9,MATCH(B18662,'Lookup Tables'!$A$2:$A$9,-1)))</f>
        <v/>
      </c>
      <c r="I18662" t="str">
        <f>IF(A18662="","",IF(AND(C18662&gt;=INDEX('Lookup Tables'!$C$2:$C$9,MATCH(B18662,'Lookup Tables'!$A$2:$A$9,-1)),C18662&lt;=INDEX('Lookup Tables'!$D$2:$D$9,MATCH(B18662,'Lookup Tables'!$A$2:$A$9,-1))),"PASS","FAIL"))</f>
        <v/>
      </c>
      <c r="J18662" t="str">
        <f t="shared" si="1164"/>
        <v/>
      </c>
      <c r="K18662" t="str">
        <f t="shared" si="1165"/>
        <v/>
      </c>
      <c r="L18662" t="str">
        <f t="shared" si="1166"/>
        <v/>
      </c>
      <c r="M18662" t="str">
        <f t="shared" si="1167"/>
        <v/>
      </c>
    </row>
    <row r="18663" spans="8:13" x14ac:dyDescent="0.25">
      <c r="H18663" t="str">
        <f>IF(A18663="","",INDEX('Lookup Tables'!$B$2:$B$9,MATCH(B18663,'Lookup Tables'!$A$2:$A$9,-1)))</f>
        <v/>
      </c>
      <c r="I18663" t="str">
        <f>IF(A18663="","",IF(AND(C18663&gt;=INDEX('Lookup Tables'!$C$2:$C$9,MATCH(B18663,'Lookup Tables'!$A$2:$A$9,-1)),C18663&lt;=INDEX('Lookup Tables'!$D$2:$D$9,MATCH(B18663,'Lookup Tables'!$A$2:$A$9,-1))),"PASS","FAIL"))</f>
        <v/>
      </c>
      <c r="J18663" t="str">
        <f t="shared" si="1164"/>
        <v/>
      </c>
      <c r="K18663" t="str">
        <f t="shared" si="1165"/>
        <v/>
      </c>
      <c r="L18663" t="str">
        <f t="shared" si="1166"/>
        <v/>
      </c>
      <c r="M18663" t="str">
        <f t="shared" si="1167"/>
        <v/>
      </c>
    </row>
    <row r="18664" spans="8:13" x14ac:dyDescent="0.25">
      <c r="H18664" t="str">
        <f>IF(A18664="","",INDEX('Lookup Tables'!$B$2:$B$9,MATCH(B18664,'Lookup Tables'!$A$2:$A$9,-1)))</f>
        <v/>
      </c>
      <c r="I18664" t="str">
        <f>IF(A18664="","",IF(AND(C18664&gt;=INDEX('Lookup Tables'!$C$2:$C$9,MATCH(B18664,'Lookup Tables'!$A$2:$A$9,-1)),C18664&lt;=INDEX('Lookup Tables'!$D$2:$D$9,MATCH(B18664,'Lookup Tables'!$A$2:$A$9,-1))),"PASS","FAIL"))</f>
        <v/>
      </c>
      <c r="J18664" t="str">
        <f t="shared" si="1164"/>
        <v/>
      </c>
      <c r="K18664" t="str">
        <f t="shared" si="1165"/>
        <v/>
      </c>
      <c r="L18664" t="str">
        <f t="shared" si="1166"/>
        <v/>
      </c>
      <c r="M18664" t="str">
        <f t="shared" si="1167"/>
        <v/>
      </c>
    </row>
    <row r="18665" spans="8:13" x14ac:dyDescent="0.25">
      <c r="H18665" t="str">
        <f>IF(A18665="","",INDEX('Lookup Tables'!$B$2:$B$9,MATCH(B18665,'Lookup Tables'!$A$2:$A$9,-1)))</f>
        <v/>
      </c>
      <c r="I18665" t="str">
        <f>IF(A18665="","",IF(AND(C18665&gt;=INDEX('Lookup Tables'!$C$2:$C$9,MATCH(B18665,'Lookup Tables'!$A$2:$A$9,-1)),C18665&lt;=INDEX('Lookup Tables'!$D$2:$D$9,MATCH(B18665,'Lookup Tables'!$A$2:$A$9,-1))),"PASS","FAIL"))</f>
        <v/>
      </c>
      <c r="J18665" t="str">
        <f t="shared" si="1164"/>
        <v/>
      </c>
      <c r="K18665" t="str">
        <f t="shared" si="1165"/>
        <v/>
      </c>
      <c r="L18665" t="str">
        <f t="shared" si="1166"/>
        <v/>
      </c>
      <c r="M18665" t="str">
        <f t="shared" si="1167"/>
        <v/>
      </c>
    </row>
    <row r="18666" spans="8:13" x14ac:dyDescent="0.25">
      <c r="H18666" t="str">
        <f>IF(A18666="","",INDEX('Lookup Tables'!$B$2:$B$9,MATCH(B18666,'Lookup Tables'!$A$2:$A$9,-1)))</f>
        <v/>
      </c>
      <c r="I18666" t="str">
        <f>IF(A18666="","",IF(AND(C18666&gt;=INDEX('Lookup Tables'!$C$2:$C$9,MATCH(B18666,'Lookup Tables'!$A$2:$A$9,-1)),C18666&lt;=INDEX('Lookup Tables'!$D$2:$D$9,MATCH(B18666,'Lookup Tables'!$A$2:$A$9,-1))),"PASS","FAIL"))</f>
        <v/>
      </c>
      <c r="J18666" t="str">
        <f t="shared" si="1164"/>
        <v/>
      </c>
      <c r="K18666" t="str">
        <f t="shared" si="1165"/>
        <v/>
      </c>
      <c r="L18666" t="str">
        <f t="shared" si="1166"/>
        <v/>
      </c>
      <c r="M18666" t="str">
        <f t="shared" si="1167"/>
        <v/>
      </c>
    </row>
    <row r="18667" spans="8:13" x14ac:dyDescent="0.25">
      <c r="H18667" t="str">
        <f>IF(A18667="","",INDEX('Lookup Tables'!$B$2:$B$9,MATCH(B18667,'Lookup Tables'!$A$2:$A$9,-1)))</f>
        <v/>
      </c>
      <c r="I18667" t="str">
        <f>IF(A18667="","",IF(AND(C18667&gt;=INDEX('Lookup Tables'!$C$2:$C$9,MATCH(B18667,'Lookup Tables'!$A$2:$A$9,-1)),C18667&lt;=INDEX('Lookup Tables'!$D$2:$D$9,MATCH(B18667,'Lookup Tables'!$A$2:$A$9,-1))),"PASS","FAIL"))</f>
        <v/>
      </c>
      <c r="J18667" t="str">
        <f t="shared" si="1164"/>
        <v/>
      </c>
      <c r="K18667" t="str">
        <f t="shared" si="1165"/>
        <v/>
      </c>
      <c r="L18667" t="str">
        <f t="shared" si="1166"/>
        <v/>
      </c>
      <c r="M18667" t="str">
        <f t="shared" si="1167"/>
        <v/>
      </c>
    </row>
    <row r="18668" spans="8:13" x14ac:dyDescent="0.25">
      <c r="H18668" t="str">
        <f>IF(A18668="","",INDEX('Lookup Tables'!$B$2:$B$9,MATCH(B18668,'Lookup Tables'!$A$2:$A$9,-1)))</f>
        <v/>
      </c>
      <c r="I18668" t="str">
        <f>IF(A18668="","",IF(AND(C18668&gt;=INDEX('Lookup Tables'!$C$2:$C$9,MATCH(B18668,'Lookup Tables'!$A$2:$A$9,-1)),C18668&lt;=INDEX('Lookup Tables'!$D$2:$D$9,MATCH(B18668,'Lookup Tables'!$A$2:$A$9,-1))),"PASS","FAIL"))</f>
        <v/>
      </c>
      <c r="J18668" t="str">
        <f t="shared" si="1164"/>
        <v/>
      </c>
      <c r="K18668" t="str">
        <f t="shared" si="1165"/>
        <v/>
      </c>
      <c r="L18668" t="str">
        <f t="shared" si="1166"/>
        <v/>
      </c>
      <c r="M18668" t="str">
        <f t="shared" si="1167"/>
        <v/>
      </c>
    </row>
    <row r="18669" spans="8:13" x14ac:dyDescent="0.25">
      <c r="H18669" t="str">
        <f>IF(A18669="","",INDEX('Lookup Tables'!$B$2:$B$9,MATCH(B18669,'Lookup Tables'!$A$2:$A$9,-1)))</f>
        <v/>
      </c>
      <c r="I18669" t="str">
        <f>IF(A18669="","",IF(AND(C18669&gt;=INDEX('Lookup Tables'!$C$2:$C$9,MATCH(B18669,'Lookup Tables'!$A$2:$A$9,-1)),C18669&lt;=INDEX('Lookup Tables'!$D$2:$D$9,MATCH(B18669,'Lookup Tables'!$A$2:$A$9,-1))),"PASS","FAIL"))</f>
        <v/>
      </c>
      <c r="J18669" t="str">
        <f t="shared" si="1164"/>
        <v/>
      </c>
      <c r="K18669" t="str">
        <f t="shared" si="1165"/>
        <v/>
      </c>
      <c r="L18669" t="str">
        <f t="shared" si="1166"/>
        <v/>
      </c>
      <c r="M18669" t="str">
        <f t="shared" si="1167"/>
        <v/>
      </c>
    </row>
    <row r="18670" spans="8:13" x14ac:dyDescent="0.25">
      <c r="H18670" t="str">
        <f>IF(A18670="","",INDEX('Lookup Tables'!$B$2:$B$9,MATCH(B18670,'Lookup Tables'!$A$2:$A$9,-1)))</f>
        <v/>
      </c>
      <c r="I18670" t="str">
        <f>IF(A18670="","",IF(AND(C18670&gt;=INDEX('Lookup Tables'!$C$2:$C$9,MATCH(B18670,'Lookup Tables'!$A$2:$A$9,-1)),C18670&lt;=INDEX('Lookup Tables'!$D$2:$D$9,MATCH(B18670,'Lookup Tables'!$A$2:$A$9,-1))),"PASS","FAIL"))</f>
        <v/>
      </c>
      <c r="J18670" t="str">
        <f t="shared" si="1164"/>
        <v/>
      </c>
      <c r="K18670" t="str">
        <f t="shared" si="1165"/>
        <v/>
      </c>
      <c r="L18670" t="str">
        <f t="shared" si="1166"/>
        <v/>
      </c>
      <c r="M18670" t="str">
        <f t="shared" si="1167"/>
        <v/>
      </c>
    </row>
    <row r="18671" spans="8:13" x14ac:dyDescent="0.25">
      <c r="H18671" t="str">
        <f>IF(A18671="","",INDEX('Lookup Tables'!$B$2:$B$9,MATCH(B18671,'Lookup Tables'!$A$2:$A$9,-1)))</f>
        <v/>
      </c>
      <c r="I18671" t="str">
        <f>IF(A18671="","",IF(AND(C18671&gt;=INDEX('Lookup Tables'!$C$2:$C$9,MATCH(B18671,'Lookup Tables'!$A$2:$A$9,-1)),C18671&lt;=INDEX('Lookup Tables'!$D$2:$D$9,MATCH(B18671,'Lookup Tables'!$A$2:$A$9,-1))),"PASS","FAIL"))</f>
        <v/>
      </c>
      <c r="J18671" t="str">
        <f t="shared" si="1164"/>
        <v/>
      </c>
      <c r="K18671" t="str">
        <f t="shared" si="1165"/>
        <v/>
      </c>
      <c r="L18671" t="str">
        <f t="shared" si="1166"/>
        <v/>
      </c>
      <c r="M18671" t="str">
        <f t="shared" si="1167"/>
        <v/>
      </c>
    </row>
    <row r="18672" spans="8:13" x14ac:dyDescent="0.25">
      <c r="H18672" t="str">
        <f>IF(A18672="","",INDEX('Lookup Tables'!$B$2:$B$9,MATCH(B18672,'Lookup Tables'!$A$2:$A$9,-1)))</f>
        <v/>
      </c>
      <c r="I18672" t="str">
        <f>IF(A18672="","",IF(AND(C18672&gt;=INDEX('Lookup Tables'!$C$2:$C$9,MATCH(B18672,'Lookup Tables'!$A$2:$A$9,-1)),C18672&lt;=INDEX('Lookup Tables'!$D$2:$D$9,MATCH(B18672,'Lookup Tables'!$A$2:$A$9,-1))),"PASS","FAIL"))</f>
        <v/>
      </c>
      <c r="J18672" t="str">
        <f t="shared" si="1164"/>
        <v/>
      </c>
      <c r="K18672" t="str">
        <f t="shared" si="1165"/>
        <v/>
      </c>
      <c r="L18672" t="str">
        <f t="shared" si="1166"/>
        <v/>
      </c>
      <c r="M18672" t="str">
        <f t="shared" si="1167"/>
        <v/>
      </c>
    </row>
    <row r="18673" spans="8:13" x14ac:dyDescent="0.25">
      <c r="H18673" t="str">
        <f>IF(A18673="","",INDEX('Lookup Tables'!$B$2:$B$9,MATCH(B18673,'Lookup Tables'!$A$2:$A$9,-1)))</f>
        <v/>
      </c>
      <c r="I18673" t="str">
        <f>IF(A18673="","",IF(AND(C18673&gt;=INDEX('Lookup Tables'!$C$2:$C$9,MATCH(B18673,'Lookup Tables'!$A$2:$A$9,-1)),C18673&lt;=INDEX('Lookup Tables'!$D$2:$D$9,MATCH(B18673,'Lookup Tables'!$A$2:$A$9,-1))),"PASS","FAIL"))</f>
        <v/>
      </c>
      <c r="J18673" t="str">
        <f t="shared" si="1164"/>
        <v/>
      </c>
      <c r="K18673" t="str">
        <f t="shared" si="1165"/>
        <v/>
      </c>
      <c r="L18673" t="str">
        <f t="shared" si="1166"/>
        <v/>
      </c>
      <c r="M18673" t="str">
        <f t="shared" si="1167"/>
        <v/>
      </c>
    </row>
    <row r="18674" spans="8:13" x14ac:dyDescent="0.25">
      <c r="H18674" t="str">
        <f>IF(A18674="","",INDEX('Lookup Tables'!$B$2:$B$9,MATCH(B18674,'Lookup Tables'!$A$2:$A$9,-1)))</f>
        <v/>
      </c>
      <c r="I18674" t="str">
        <f>IF(A18674="","",IF(AND(C18674&gt;=INDEX('Lookup Tables'!$C$2:$C$9,MATCH(B18674,'Lookup Tables'!$A$2:$A$9,-1)),C18674&lt;=INDEX('Lookup Tables'!$D$2:$D$9,MATCH(B18674,'Lookup Tables'!$A$2:$A$9,-1))),"PASS","FAIL"))</f>
        <v/>
      </c>
      <c r="J18674" t="str">
        <f t="shared" si="1164"/>
        <v/>
      </c>
      <c r="K18674" t="str">
        <f t="shared" si="1165"/>
        <v/>
      </c>
      <c r="L18674" t="str">
        <f t="shared" si="1166"/>
        <v/>
      </c>
      <c r="M18674" t="str">
        <f t="shared" si="1167"/>
        <v/>
      </c>
    </row>
    <row r="18675" spans="8:13" x14ac:dyDescent="0.25">
      <c r="H18675" t="str">
        <f>IF(A18675="","",INDEX('Lookup Tables'!$B$2:$B$9,MATCH(B18675,'Lookup Tables'!$A$2:$A$9,-1)))</f>
        <v/>
      </c>
      <c r="I18675" t="str">
        <f>IF(A18675="","",IF(AND(C18675&gt;=INDEX('Lookup Tables'!$C$2:$C$9,MATCH(B18675,'Lookup Tables'!$A$2:$A$9,-1)),C18675&lt;=INDEX('Lookup Tables'!$D$2:$D$9,MATCH(B18675,'Lookup Tables'!$A$2:$A$9,-1))),"PASS","FAIL"))</f>
        <v/>
      </c>
      <c r="J18675" t="str">
        <f t="shared" si="1164"/>
        <v/>
      </c>
      <c r="K18675" t="str">
        <f t="shared" si="1165"/>
        <v/>
      </c>
      <c r="L18675" t="str">
        <f t="shared" si="1166"/>
        <v/>
      </c>
      <c r="M18675" t="str">
        <f t="shared" si="1167"/>
        <v/>
      </c>
    </row>
    <row r="18676" spans="8:13" x14ac:dyDescent="0.25">
      <c r="H18676" t="str">
        <f>IF(A18676="","",INDEX('Lookup Tables'!$B$2:$B$9,MATCH(B18676,'Lookup Tables'!$A$2:$A$9,-1)))</f>
        <v/>
      </c>
      <c r="I18676" t="str">
        <f>IF(A18676="","",IF(AND(C18676&gt;=INDEX('Lookup Tables'!$C$2:$C$9,MATCH(B18676,'Lookup Tables'!$A$2:$A$9,-1)),C18676&lt;=INDEX('Lookup Tables'!$D$2:$D$9,MATCH(B18676,'Lookup Tables'!$A$2:$A$9,-1))),"PASS","FAIL"))</f>
        <v/>
      </c>
      <c r="J18676" t="str">
        <f t="shared" si="1164"/>
        <v/>
      </c>
      <c r="K18676" t="str">
        <f t="shared" si="1165"/>
        <v/>
      </c>
      <c r="L18676" t="str">
        <f t="shared" si="1166"/>
        <v/>
      </c>
      <c r="M18676" t="str">
        <f t="shared" si="1167"/>
        <v/>
      </c>
    </row>
    <row r="18677" spans="8:13" x14ac:dyDescent="0.25">
      <c r="H18677" t="str">
        <f>IF(A18677="","",INDEX('Lookup Tables'!$B$2:$B$9,MATCH(B18677,'Lookup Tables'!$A$2:$A$9,-1)))</f>
        <v/>
      </c>
      <c r="I18677" t="str">
        <f>IF(A18677="","",IF(AND(C18677&gt;=INDEX('Lookup Tables'!$C$2:$C$9,MATCH(B18677,'Lookup Tables'!$A$2:$A$9,-1)),C18677&lt;=INDEX('Lookup Tables'!$D$2:$D$9,MATCH(B18677,'Lookup Tables'!$A$2:$A$9,-1))),"PASS","FAIL"))</f>
        <v/>
      </c>
      <c r="J18677" t="str">
        <f t="shared" si="1164"/>
        <v/>
      </c>
      <c r="K18677" t="str">
        <f t="shared" si="1165"/>
        <v/>
      </c>
      <c r="L18677" t="str">
        <f t="shared" si="1166"/>
        <v/>
      </c>
      <c r="M18677" t="str">
        <f t="shared" si="1167"/>
        <v/>
      </c>
    </row>
    <row r="18678" spans="8:13" x14ac:dyDescent="0.25">
      <c r="H18678" t="str">
        <f>IF(A18678="","",INDEX('Lookup Tables'!$B$2:$B$9,MATCH(B18678,'Lookup Tables'!$A$2:$A$9,-1)))</f>
        <v/>
      </c>
      <c r="I18678" t="str">
        <f>IF(A18678="","",IF(AND(C18678&gt;=INDEX('Lookup Tables'!$C$2:$C$9,MATCH(B18678,'Lookup Tables'!$A$2:$A$9,-1)),C18678&lt;=INDEX('Lookup Tables'!$D$2:$D$9,MATCH(B18678,'Lookup Tables'!$A$2:$A$9,-1))),"PASS","FAIL"))</f>
        <v/>
      </c>
      <c r="J18678" t="str">
        <f t="shared" si="1164"/>
        <v/>
      </c>
      <c r="K18678" t="str">
        <f t="shared" si="1165"/>
        <v/>
      </c>
      <c r="L18678" t="str">
        <f t="shared" si="1166"/>
        <v/>
      </c>
      <c r="M18678" t="str">
        <f t="shared" si="1167"/>
        <v/>
      </c>
    </row>
    <row r="18679" spans="8:13" x14ac:dyDescent="0.25">
      <c r="H18679" t="str">
        <f>IF(A18679="","",INDEX('Lookup Tables'!$B$2:$B$9,MATCH(B18679,'Lookup Tables'!$A$2:$A$9,-1)))</f>
        <v/>
      </c>
      <c r="I18679" t="str">
        <f>IF(A18679="","",IF(AND(C18679&gt;=INDEX('Lookup Tables'!$C$2:$C$9,MATCH(B18679,'Lookup Tables'!$A$2:$A$9,-1)),C18679&lt;=INDEX('Lookup Tables'!$D$2:$D$9,MATCH(B18679,'Lookup Tables'!$A$2:$A$9,-1))),"PASS","FAIL"))</f>
        <v/>
      </c>
      <c r="J18679" t="str">
        <f t="shared" si="1164"/>
        <v/>
      </c>
      <c r="K18679" t="str">
        <f t="shared" si="1165"/>
        <v/>
      </c>
      <c r="L18679" t="str">
        <f t="shared" si="1166"/>
        <v/>
      </c>
      <c r="M18679" t="str">
        <f t="shared" si="1167"/>
        <v/>
      </c>
    </row>
    <row r="18680" spans="8:13" x14ac:dyDescent="0.25">
      <c r="H18680" t="str">
        <f>IF(A18680="","",INDEX('Lookup Tables'!$B$2:$B$9,MATCH(B18680,'Lookup Tables'!$A$2:$A$9,-1)))</f>
        <v/>
      </c>
      <c r="I18680" t="str">
        <f>IF(A18680="","",IF(AND(C18680&gt;=INDEX('Lookup Tables'!$C$2:$C$9,MATCH(B18680,'Lookup Tables'!$A$2:$A$9,-1)),C18680&lt;=INDEX('Lookup Tables'!$D$2:$D$9,MATCH(B18680,'Lookup Tables'!$A$2:$A$9,-1))),"PASS","FAIL"))</f>
        <v/>
      </c>
      <c r="J18680" t="str">
        <f t="shared" si="1164"/>
        <v/>
      </c>
      <c r="K18680" t="str">
        <f t="shared" si="1165"/>
        <v/>
      </c>
      <c r="L18680" t="str">
        <f t="shared" si="1166"/>
        <v/>
      </c>
      <c r="M18680" t="str">
        <f t="shared" si="1167"/>
        <v/>
      </c>
    </row>
    <row r="18681" spans="8:13" x14ac:dyDescent="0.25">
      <c r="H18681" t="str">
        <f>IF(A18681="","",INDEX('Lookup Tables'!$B$2:$B$9,MATCH(B18681,'Lookup Tables'!$A$2:$A$9,-1)))</f>
        <v/>
      </c>
      <c r="I18681" t="str">
        <f>IF(A18681="","",IF(AND(C18681&gt;=INDEX('Lookup Tables'!$C$2:$C$9,MATCH(B18681,'Lookup Tables'!$A$2:$A$9,-1)),C18681&lt;=INDEX('Lookup Tables'!$D$2:$D$9,MATCH(B18681,'Lookup Tables'!$A$2:$A$9,-1))),"PASS","FAIL"))</f>
        <v/>
      </c>
      <c r="J18681" t="str">
        <f t="shared" si="1164"/>
        <v/>
      </c>
      <c r="K18681" t="str">
        <f t="shared" si="1165"/>
        <v/>
      </c>
      <c r="L18681" t="str">
        <f t="shared" si="1166"/>
        <v/>
      </c>
      <c r="M18681" t="str">
        <f t="shared" si="1167"/>
        <v/>
      </c>
    </row>
    <row r="18682" spans="8:13" x14ac:dyDescent="0.25">
      <c r="H18682" t="str">
        <f>IF(A18682="","",INDEX('Lookup Tables'!$B$2:$B$9,MATCH(B18682,'Lookup Tables'!$A$2:$A$9,-1)))</f>
        <v/>
      </c>
      <c r="I18682" t="str">
        <f>IF(A18682="","",IF(AND(C18682&gt;=INDEX('Lookup Tables'!$C$2:$C$9,MATCH(B18682,'Lookup Tables'!$A$2:$A$9,-1)),C18682&lt;=INDEX('Lookup Tables'!$D$2:$D$9,MATCH(B18682,'Lookup Tables'!$A$2:$A$9,-1))),"PASS","FAIL"))</f>
        <v/>
      </c>
      <c r="J18682" t="str">
        <f t="shared" si="1164"/>
        <v/>
      </c>
      <c r="K18682" t="str">
        <f t="shared" si="1165"/>
        <v/>
      </c>
      <c r="L18682" t="str">
        <f t="shared" si="1166"/>
        <v/>
      </c>
      <c r="M18682" t="str">
        <f t="shared" si="1167"/>
        <v/>
      </c>
    </row>
    <row r="18683" spans="8:13" x14ac:dyDescent="0.25">
      <c r="H18683" t="str">
        <f>IF(A18683="","",INDEX('Lookup Tables'!$B$2:$B$9,MATCH(B18683,'Lookup Tables'!$A$2:$A$9,-1)))</f>
        <v/>
      </c>
      <c r="I18683" t="str">
        <f>IF(A18683="","",IF(AND(C18683&gt;=INDEX('Lookup Tables'!$C$2:$C$9,MATCH(B18683,'Lookup Tables'!$A$2:$A$9,-1)),C18683&lt;=INDEX('Lookup Tables'!$D$2:$D$9,MATCH(B18683,'Lookup Tables'!$A$2:$A$9,-1))),"PASS","FAIL"))</f>
        <v/>
      </c>
      <c r="J18683" t="str">
        <f t="shared" si="1164"/>
        <v/>
      </c>
      <c r="K18683" t="str">
        <f t="shared" si="1165"/>
        <v/>
      </c>
      <c r="L18683" t="str">
        <f t="shared" si="1166"/>
        <v/>
      </c>
      <c r="M18683" t="str">
        <f t="shared" si="1167"/>
        <v/>
      </c>
    </row>
    <row r="18684" spans="8:13" x14ac:dyDescent="0.25">
      <c r="H18684" t="str">
        <f>IF(A18684="","",INDEX('Lookup Tables'!$B$2:$B$9,MATCH(B18684,'Lookup Tables'!$A$2:$A$9,-1)))</f>
        <v/>
      </c>
      <c r="I18684" t="str">
        <f>IF(A18684="","",IF(AND(C18684&gt;=INDEX('Lookup Tables'!$C$2:$C$9,MATCH(B18684,'Lookup Tables'!$A$2:$A$9,-1)),C18684&lt;=INDEX('Lookup Tables'!$D$2:$D$9,MATCH(B18684,'Lookup Tables'!$A$2:$A$9,-1))),"PASS","FAIL"))</f>
        <v/>
      </c>
      <c r="J18684" t="str">
        <f t="shared" si="1164"/>
        <v/>
      </c>
      <c r="K18684" t="str">
        <f t="shared" si="1165"/>
        <v/>
      </c>
      <c r="L18684" t="str">
        <f t="shared" si="1166"/>
        <v/>
      </c>
      <c r="M18684" t="str">
        <f t="shared" si="1167"/>
        <v/>
      </c>
    </row>
    <row r="18685" spans="8:13" x14ac:dyDescent="0.25">
      <c r="H18685" t="str">
        <f>IF(A18685="","",INDEX('Lookup Tables'!$B$2:$B$9,MATCH(B18685,'Lookup Tables'!$A$2:$A$9,-1)))</f>
        <v/>
      </c>
      <c r="I18685" t="str">
        <f>IF(A18685="","",IF(AND(C18685&gt;=INDEX('Lookup Tables'!$C$2:$C$9,MATCH(B18685,'Lookup Tables'!$A$2:$A$9,-1)),C18685&lt;=INDEX('Lookup Tables'!$D$2:$D$9,MATCH(B18685,'Lookup Tables'!$A$2:$A$9,-1))),"PASS","FAIL"))</f>
        <v/>
      </c>
      <c r="J18685" t="str">
        <f t="shared" si="1164"/>
        <v/>
      </c>
      <c r="K18685" t="str">
        <f t="shared" si="1165"/>
        <v/>
      </c>
      <c r="L18685" t="str">
        <f t="shared" si="1166"/>
        <v/>
      </c>
      <c r="M18685" t="str">
        <f t="shared" si="1167"/>
        <v/>
      </c>
    </row>
    <row r="18686" spans="8:13" x14ac:dyDescent="0.25">
      <c r="H18686" t="str">
        <f>IF(A18686="","",INDEX('Lookup Tables'!$B$2:$B$9,MATCH(B18686,'Lookup Tables'!$A$2:$A$9,-1)))</f>
        <v/>
      </c>
      <c r="I18686" t="str">
        <f>IF(A18686="","",IF(AND(C18686&gt;=INDEX('Lookup Tables'!$C$2:$C$9,MATCH(B18686,'Lookup Tables'!$A$2:$A$9,-1)),C18686&lt;=INDEX('Lookup Tables'!$D$2:$D$9,MATCH(B18686,'Lookup Tables'!$A$2:$A$9,-1))),"PASS","FAIL"))</f>
        <v/>
      </c>
      <c r="J18686" t="str">
        <f t="shared" si="1164"/>
        <v/>
      </c>
      <c r="K18686" t="str">
        <f t="shared" si="1165"/>
        <v/>
      </c>
      <c r="L18686" t="str">
        <f t="shared" si="1166"/>
        <v/>
      </c>
      <c r="M18686" t="str">
        <f t="shared" si="1167"/>
        <v/>
      </c>
    </row>
    <row r="18687" spans="8:13" x14ac:dyDescent="0.25">
      <c r="H18687" t="str">
        <f>IF(A18687="","",INDEX('Lookup Tables'!$B$2:$B$9,MATCH(B18687,'Lookup Tables'!$A$2:$A$9,-1)))</f>
        <v/>
      </c>
      <c r="I18687" t="str">
        <f>IF(A18687="","",IF(AND(C18687&gt;=INDEX('Lookup Tables'!$C$2:$C$9,MATCH(B18687,'Lookup Tables'!$A$2:$A$9,-1)),C18687&lt;=INDEX('Lookup Tables'!$D$2:$D$9,MATCH(B18687,'Lookup Tables'!$A$2:$A$9,-1))),"PASS","FAIL"))</f>
        <v/>
      </c>
      <c r="J18687" t="str">
        <f t="shared" si="1164"/>
        <v/>
      </c>
      <c r="K18687" t="str">
        <f t="shared" si="1165"/>
        <v/>
      </c>
      <c r="L18687" t="str">
        <f t="shared" si="1166"/>
        <v/>
      </c>
      <c r="M18687" t="str">
        <f t="shared" si="1167"/>
        <v/>
      </c>
    </row>
    <row r="18688" spans="8:13" x14ac:dyDescent="0.25">
      <c r="H18688" t="str">
        <f>IF(A18688="","",INDEX('Lookup Tables'!$B$2:$B$9,MATCH(B18688,'Lookup Tables'!$A$2:$A$9,-1)))</f>
        <v/>
      </c>
      <c r="I18688" t="str">
        <f>IF(A18688="","",IF(AND(C18688&gt;=INDEX('Lookup Tables'!$C$2:$C$9,MATCH(B18688,'Lookup Tables'!$A$2:$A$9,-1)),C18688&lt;=INDEX('Lookup Tables'!$D$2:$D$9,MATCH(B18688,'Lookup Tables'!$A$2:$A$9,-1))),"PASS","FAIL"))</f>
        <v/>
      </c>
      <c r="J18688" t="str">
        <f t="shared" si="1164"/>
        <v/>
      </c>
      <c r="K18688" t="str">
        <f t="shared" si="1165"/>
        <v/>
      </c>
      <c r="L18688" t="str">
        <f t="shared" si="1166"/>
        <v/>
      </c>
      <c r="M18688" t="str">
        <f t="shared" si="1167"/>
        <v/>
      </c>
    </row>
    <row r="18689" spans="8:13" x14ac:dyDescent="0.25">
      <c r="H18689" t="str">
        <f>IF(A18689="","",INDEX('Lookup Tables'!$B$2:$B$9,MATCH(B18689,'Lookup Tables'!$A$2:$A$9,-1)))</f>
        <v/>
      </c>
      <c r="I18689" t="str">
        <f>IF(A18689="","",IF(AND(C18689&gt;=INDEX('Lookup Tables'!$C$2:$C$9,MATCH(B18689,'Lookup Tables'!$A$2:$A$9,-1)),C18689&lt;=INDEX('Lookup Tables'!$D$2:$D$9,MATCH(B18689,'Lookup Tables'!$A$2:$A$9,-1))),"PASS","FAIL"))</f>
        <v/>
      </c>
      <c r="J18689" t="str">
        <f t="shared" ref="J18689:J18752" si="1168">IF(A18689="","",IF(AND(D18689&gt;=15,D18689&lt;=22.5),"PASS","FAIL"))</f>
        <v/>
      </c>
      <c r="K18689" t="str">
        <f t="shared" ref="K18689:K18752" si="1169">IF(A18689="","",IF(AND(E18689&gt;=15,E18689&lt;=22.5),"PASS","FAIL"))</f>
        <v/>
      </c>
      <c r="L18689" t="str">
        <f t="shared" ref="L18689:L18752" si="1170">IF(A18689="","",IF(AND(F18689&gt;0,F18689&lt;0.2),"PASS","FAIL"))</f>
        <v/>
      </c>
      <c r="M18689" t="str">
        <f t="shared" ref="M18689:M18752" si="1171">IF(A18689="","",IF(AND(IF(I18689="PASS",TRUE,FALSE),IF(J18689="PASS",TRUE,FALSE),IF(K18689="PASS",TRUE,FALSE),IF(L18689="PASS",TRUE,FALSE))=TRUE,"PASS","FAIL"))</f>
        <v/>
      </c>
    </row>
    <row r="18690" spans="8:13" x14ac:dyDescent="0.25">
      <c r="H18690" t="str">
        <f>IF(A18690="","",INDEX('Lookup Tables'!$B$2:$B$9,MATCH(B18690,'Lookup Tables'!$A$2:$A$9,-1)))</f>
        <v/>
      </c>
      <c r="I18690" t="str">
        <f>IF(A18690="","",IF(AND(C18690&gt;=INDEX('Lookup Tables'!$C$2:$C$9,MATCH(B18690,'Lookup Tables'!$A$2:$A$9,-1)),C18690&lt;=INDEX('Lookup Tables'!$D$2:$D$9,MATCH(B18690,'Lookup Tables'!$A$2:$A$9,-1))),"PASS","FAIL"))</f>
        <v/>
      </c>
      <c r="J18690" t="str">
        <f t="shared" si="1168"/>
        <v/>
      </c>
      <c r="K18690" t="str">
        <f t="shared" si="1169"/>
        <v/>
      </c>
      <c r="L18690" t="str">
        <f t="shared" si="1170"/>
        <v/>
      </c>
      <c r="M18690" t="str">
        <f t="shared" si="1171"/>
        <v/>
      </c>
    </row>
    <row r="18691" spans="8:13" x14ac:dyDescent="0.25">
      <c r="H18691" t="str">
        <f>IF(A18691="","",INDEX('Lookup Tables'!$B$2:$B$9,MATCH(B18691,'Lookup Tables'!$A$2:$A$9,-1)))</f>
        <v/>
      </c>
      <c r="I18691" t="str">
        <f>IF(A18691="","",IF(AND(C18691&gt;=INDEX('Lookup Tables'!$C$2:$C$9,MATCH(B18691,'Lookup Tables'!$A$2:$A$9,-1)),C18691&lt;=INDEX('Lookup Tables'!$D$2:$D$9,MATCH(B18691,'Lookup Tables'!$A$2:$A$9,-1))),"PASS","FAIL"))</f>
        <v/>
      </c>
      <c r="J18691" t="str">
        <f t="shared" si="1168"/>
        <v/>
      </c>
      <c r="K18691" t="str">
        <f t="shared" si="1169"/>
        <v/>
      </c>
      <c r="L18691" t="str">
        <f t="shared" si="1170"/>
        <v/>
      </c>
      <c r="M18691" t="str">
        <f t="shared" si="1171"/>
        <v/>
      </c>
    </row>
    <row r="18692" spans="8:13" x14ac:dyDescent="0.25">
      <c r="H18692" t="str">
        <f>IF(A18692="","",INDEX('Lookup Tables'!$B$2:$B$9,MATCH(B18692,'Lookup Tables'!$A$2:$A$9,-1)))</f>
        <v/>
      </c>
      <c r="I18692" t="str">
        <f>IF(A18692="","",IF(AND(C18692&gt;=INDEX('Lookup Tables'!$C$2:$C$9,MATCH(B18692,'Lookup Tables'!$A$2:$A$9,-1)),C18692&lt;=INDEX('Lookup Tables'!$D$2:$D$9,MATCH(B18692,'Lookup Tables'!$A$2:$A$9,-1))),"PASS","FAIL"))</f>
        <v/>
      </c>
      <c r="J18692" t="str">
        <f t="shared" si="1168"/>
        <v/>
      </c>
      <c r="K18692" t="str">
        <f t="shared" si="1169"/>
        <v/>
      </c>
      <c r="L18692" t="str">
        <f t="shared" si="1170"/>
        <v/>
      </c>
      <c r="M18692" t="str">
        <f t="shared" si="1171"/>
        <v/>
      </c>
    </row>
    <row r="18693" spans="8:13" x14ac:dyDescent="0.25">
      <c r="H18693" t="str">
        <f>IF(A18693="","",INDEX('Lookup Tables'!$B$2:$B$9,MATCH(B18693,'Lookup Tables'!$A$2:$A$9,-1)))</f>
        <v/>
      </c>
      <c r="I18693" t="str">
        <f>IF(A18693="","",IF(AND(C18693&gt;=INDEX('Lookup Tables'!$C$2:$C$9,MATCH(B18693,'Lookup Tables'!$A$2:$A$9,-1)),C18693&lt;=INDEX('Lookup Tables'!$D$2:$D$9,MATCH(B18693,'Lookup Tables'!$A$2:$A$9,-1))),"PASS","FAIL"))</f>
        <v/>
      </c>
      <c r="J18693" t="str">
        <f t="shared" si="1168"/>
        <v/>
      </c>
      <c r="K18693" t="str">
        <f t="shared" si="1169"/>
        <v/>
      </c>
      <c r="L18693" t="str">
        <f t="shared" si="1170"/>
        <v/>
      </c>
      <c r="M18693" t="str">
        <f t="shared" si="1171"/>
        <v/>
      </c>
    </row>
    <row r="18694" spans="8:13" x14ac:dyDescent="0.25">
      <c r="H18694" t="str">
        <f>IF(A18694="","",INDEX('Lookup Tables'!$B$2:$B$9,MATCH(B18694,'Lookup Tables'!$A$2:$A$9,-1)))</f>
        <v/>
      </c>
      <c r="I18694" t="str">
        <f>IF(A18694="","",IF(AND(C18694&gt;=INDEX('Lookup Tables'!$C$2:$C$9,MATCH(B18694,'Lookup Tables'!$A$2:$A$9,-1)),C18694&lt;=INDEX('Lookup Tables'!$D$2:$D$9,MATCH(B18694,'Lookup Tables'!$A$2:$A$9,-1))),"PASS","FAIL"))</f>
        <v/>
      </c>
      <c r="J18694" t="str">
        <f t="shared" si="1168"/>
        <v/>
      </c>
      <c r="K18694" t="str">
        <f t="shared" si="1169"/>
        <v/>
      </c>
      <c r="L18694" t="str">
        <f t="shared" si="1170"/>
        <v/>
      </c>
      <c r="M18694" t="str">
        <f t="shared" si="1171"/>
        <v/>
      </c>
    </row>
    <row r="18695" spans="8:13" x14ac:dyDescent="0.25">
      <c r="H18695" t="str">
        <f>IF(A18695="","",INDEX('Lookup Tables'!$B$2:$B$9,MATCH(B18695,'Lookup Tables'!$A$2:$A$9,-1)))</f>
        <v/>
      </c>
      <c r="I18695" t="str">
        <f>IF(A18695="","",IF(AND(C18695&gt;=INDEX('Lookup Tables'!$C$2:$C$9,MATCH(B18695,'Lookup Tables'!$A$2:$A$9,-1)),C18695&lt;=INDEX('Lookup Tables'!$D$2:$D$9,MATCH(B18695,'Lookup Tables'!$A$2:$A$9,-1))),"PASS","FAIL"))</f>
        <v/>
      </c>
      <c r="J18695" t="str">
        <f t="shared" si="1168"/>
        <v/>
      </c>
      <c r="K18695" t="str">
        <f t="shared" si="1169"/>
        <v/>
      </c>
      <c r="L18695" t="str">
        <f t="shared" si="1170"/>
        <v/>
      </c>
      <c r="M18695" t="str">
        <f t="shared" si="1171"/>
        <v/>
      </c>
    </row>
    <row r="18696" spans="8:13" x14ac:dyDescent="0.25">
      <c r="H18696" t="str">
        <f>IF(A18696="","",INDEX('Lookup Tables'!$B$2:$B$9,MATCH(B18696,'Lookup Tables'!$A$2:$A$9,-1)))</f>
        <v/>
      </c>
      <c r="I18696" t="str">
        <f>IF(A18696="","",IF(AND(C18696&gt;=INDEX('Lookup Tables'!$C$2:$C$9,MATCH(B18696,'Lookup Tables'!$A$2:$A$9,-1)),C18696&lt;=INDEX('Lookup Tables'!$D$2:$D$9,MATCH(B18696,'Lookup Tables'!$A$2:$A$9,-1))),"PASS","FAIL"))</f>
        <v/>
      </c>
      <c r="J18696" t="str">
        <f t="shared" si="1168"/>
        <v/>
      </c>
      <c r="K18696" t="str">
        <f t="shared" si="1169"/>
        <v/>
      </c>
      <c r="L18696" t="str">
        <f t="shared" si="1170"/>
        <v/>
      </c>
      <c r="M18696" t="str">
        <f t="shared" si="1171"/>
        <v/>
      </c>
    </row>
    <row r="18697" spans="8:13" x14ac:dyDescent="0.25">
      <c r="H18697" t="str">
        <f>IF(A18697="","",INDEX('Lookup Tables'!$B$2:$B$9,MATCH(B18697,'Lookup Tables'!$A$2:$A$9,-1)))</f>
        <v/>
      </c>
      <c r="I18697" t="str">
        <f>IF(A18697="","",IF(AND(C18697&gt;=INDEX('Lookup Tables'!$C$2:$C$9,MATCH(B18697,'Lookup Tables'!$A$2:$A$9,-1)),C18697&lt;=INDEX('Lookup Tables'!$D$2:$D$9,MATCH(B18697,'Lookup Tables'!$A$2:$A$9,-1))),"PASS","FAIL"))</f>
        <v/>
      </c>
      <c r="J18697" t="str">
        <f t="shared" si="1168"/>
        <v/>
      </c>
      <c r="K18697" t="str">
        <f t="shared" si="1169"/>
        <v/>
      </c>
      <c r="L18697" t="str">
        <f t="shared" si="1170"/>
        <v/>
      </c>
      <c r="M18697" t="str">
        <f t="shared" si="1171"/>
        <v/>
      </c>
    </row>
    <row r="18698" spans="8:13" x14ac:dyDescent="0.25">
      <c r="H18698" t="str">
        <f>IF(A18698="","",INDEX('Lookup Tables'!$B$2:$B$9,MATCH(B18698,'Lookup Tables'!$A$2:$A$9,-1)))</f>
        <v/>
      </c>
      <c r="I18698" t="str">
        <f>IF(A18698="","",IF(AND(C18698&gt;=INDEX('Lookup Tables'!$C$2:$C$9,MATCH(B18698,'Lookup Tables'!$A$2:$A$9,-1)),C18698&lt;=INDEX('Lookup Tables'!$D$2:$D$9,MATCH(B18698,'Lookup Tables'!$A$2:$A$9,-1))),"PASS","FAIL"))</f>
        <v/>
      </c>
      <c r="J18698" t="str">
        <f t="shared" si="1168"/>
        <v/>
      </c>
      <c r="K18698" t="str">
        <f t="shared" si="1169"/>
        <v/>
      </c>
      <c r="L18698" t="str">
        <f t="shared" si="1170"/>
        <v/>
      </c>
      <c r="M18698" t="str">
        <f t="shared" si="1171"/>
        <v/>
      </c>
    </row>
    <row r="18699" spans="8:13" x14ac:dyDescent="0.25">
      <c r="H18699" t="str">
        <f>IF(A18699="","",INDEX('Lookup Tables'!$B$2:$B$9,MATCH(B18699,'Lookup Tables'!$A$2:$A$9,-1)))</f>
        <v/>
      </c>
      <c r="I18699" t="str">
        <f>IF(A18699="","",IF(AND(C18699&gt;=INDEX('Lookup Tables'!$C$2:$C$9,MATCH(B18699,'Lookup Tables'!$A$2:$A$9,-1)),C18699&lt;=INDEX('Lookup Tables'!$D$2:$D$9,MATCH(B18699,'Lookup Tables'!$A$2:$A$9,-1))),"PASS","FAIL"))</f>
        <v/>
      </c>
      <c r="J18699" t="str">
        <f t="shared" si="1168"/>
        <v/>
      </c>
      <c r="K18699" t="str">
        <f t="shared" si="1169"/>
        <v/>
      </c>
      <c r="L18699" t="str">
        <f t="shared" si="1170"/>
        <v/>
      </c>
      <c r="M18699" t="str">
        <f t="shared" si="1171"/>
        <v/>
      </c>
    </row>
    <row r="18700" spans="8:13" x14ac:dyDescent="0.25">
      <c r="H18700" t="str">
        <f>IF(A18700="","",INDEX('Lookup Tables'!$B$2:$B$9,MATCH(B18700,'Lookup Tables'!$A$2:$A$9,-1)))</f>
        <v/>
      </c>
      <c r="I18700" t="str">
        <f>IF(A18700="","",IF(AND(C18700&gt;=INDEX('Lookup Tables'!$C$2:$C$9,MATCH(B18700,'Lookup Tables'!$A$2:$A$9,-1)),C18700&lt;=INDEX('Lookup Tables'!$D$2:$D$9,MATCH(B18700,'Lookup Tables'!$A$2:$A$9,-1))),"PASS","FAIL"))</f>
        <v/>
      </c>
      <c r="J18700" t="str">
        <f t="shared" si="1168"/>
        <v/>
      </c>
      <c r="K18700" t="str">
        <f t="shared" si="1169"/>
        <v/>
      </c>
      <c r="L18700" t="str">
        <f t="shared" si="1170"/>
        <v/>
      </c>
      <c r="M18700" t="str">
        <f t="shared" si="1171"/>
        <v/>
      </c>
    </row>
    <row r="18701" spans="8:13" x14ac:dyDescent="0.25">
      <c r="H18701" t="str">
        <f>IF(A18701="","",INDEX('Lookup Tables'!$B$2:$B$9,MATCH(B18701,'Lookup Tables'!$A$2:$A$9,-1)))</f>
        <v/>
      </c>
      <c r="I18701" t="str">
        <f>IF(A18701="","",IF(AND(C18701&gt;=INDEX('Lookup Tables'!$C$2:$C$9,MATCH(B18701,'Lookup Tables'!$A$2:$A$9,-1)),C18701&lt;=INDEX('Lookup Tables'!$D$2:$D$9,MATCH(B18701,'Lookup Tables'!$A$2:$A$9,-1))),"PASS","FAIL"))</f>
        <v/>
      </c>
      <c r="J18701" t="str">
        <f t="shared" si="1168"/>
        <v/>
      </c>
      <c r="K18701" t="str">
        <f t="shared" si="1169"/>
        <v/>
      </c>
      <c r="L18701" t="str">
        <f t="shared" si="1170"/>
        <v/>
      </c>
      <c r="M18701" t="str">
        <f t="shared" si="1171"/>
        <v/>
      </c>
    </row>
    <row r="18702" spans="8:13" x14ac:dyDescent="0.25">
      <c r="H18702" t="str">
        <f>IF(A18702="","",INDEX('Lookup Tables'!$B$2:$B$9,MATCH(B18702,'Lookup Tables'!$A$2:$A$9,-1)))</f>
        <v/>
      </c>
      <c r="I18702" t="str">
        <f>IF(A18702="","",IF(AND(C18702&gt;=INDEX('Lookup Tables'!$C$2:$C$9,MATCH(B18702,'Lookup Tables'!$A$2:$A$9,-1)),C18702&lt;=INDEX('Lookup Tables'!$D$2:$D$9,MATCH(B18702,'Lookup Tables'!$A$2:$A$9,-1))),"PASS","FAIL"))</f>
        <v/>
      </c>
      <c r="J18702" t="str">
        <f t="shared" si="1168"/>
        <v/>
      </c>
      <c r="K18702" t="str">
        <f t="shared" si="1169"/>
        <v/>
      </c>
      <c r="L18702" t="str">
        <f t="shared" si="1170"/>
        <v/>
      </c>
      <c r="M18702" t="str">
        <f t="shared" si="1171"/>
        <v/>
      </c>
    </row>
    <row r="18703" spans="8:13" x14ac:dyDescent="0.25">
      <c r="H18703" t="str">
        <f>IF(A18703="","",INDEX('Lookup Tables'!$B$2:$B$9,MATCH(B18703,'Lookup Tables'!$A$2:$A$9,-1)))</f>
        <v/>
      </c>
      <c r="I18703" t="str">
        <f>IF(A18703="","",IF(AND(C18703&gt;=INDEX('Lookup Tables'!$C$2:$C$9,MATCH(B18703,'Lookup Tables'!$A$2:$A$9,-1)),C18703&lt;=INDEX('Lookup Tables'!$D$2:$D$9,MATCH(B18703,'Lookup Tables'!$A$2:$A$9,-1))),"PASS","FAIL"))</f>
        <v/>
      </c>
      <c r="J18703" t="str">
        <f t="shared" si="1168"/>
        <v/>
      </c>
      <c r="K18703" t="str">
        <f t="shared" si="1169"/>
        <v/>
      </c>
      <c r="L18703" t="str">
        <f t="shared" si="1170"/>
        <v/>
      </c>
      <c r="M18703" t="str">
        <f t="shared" si="1171"/>
        <v/>
      </c>
    </row>
    <row r="18704" spans="8:13" x14ac:dyDescent="0.25">
      <c r="H18704" t="str">
        <f>IF(A18704="","",INDEX('Lookup Tables'!$B$2:$B$9,MATCH(B18704,'Lookup Tables'!$A$2:$A$9,-1)))</f>
        <v/>
      </c>
      <c r="I18704" t="str">
        <f>IF(A18704="","",IF(AND(C18704&gt;=INDEX('Lookup Tables'!$C$2:$C$9,MATCH(B18704,'Lookup Tables'!$A$2:$A$9,-1)),C18704&lt;=INDEX('Lookup Tables'!$D$2:$D$9,MATCH(B18704,'Lookup Tables'!$A$2:$A$9,-1))),"PASS","FAIL"))</f>
        <v/>
      </c>
      <c r="J18704" t="str">
        <f t="shared" si="1168"/>
        <v/>
      </c>
      <c r="K18704" t="str">
        <f t="shared" si="1169"/>
        <v/>
      </c>
      <c r="L18704" t="str">
        <f t="shared" si="1170"/>
        <v/>
      </c>
      <c r="M18704" t="str">
        <f t="shared" si="1171"/>
        <v/>
      </c>
    </row>
    <row r="18705" spans="8:13" x14ac:dyDescent="0.25">
      <c r="H18705" t="str">
        <f>IF(A18705="","",INDEX('Lookup Tables'!$B$2:$B$9,MATCH(B18705,'Lookup Tables'!$A$2:$A$9,-1)))</f>
        <v/>
      </c>
      <c r="I18705" t="str">
        <f>IF(A18705="","",IF(AND(C18705&gt;=INDEX('Lookup Tables'!$C$2:$C$9,MATCH(B18705,'Lookup Tables'!$A$2:$A$9,-1)),C18705&lt;=INDEX('Lookup Tables'!$D$2:$D$9,MATCH(B18705,'Lookup Tables'!$A$2:$A$9,-1))),"PASS","FAIL"))</f>
        <v/>
      </c>
      <c r="J18705" t="str">
        <f t="shared" si="1168"/>
        <v/>
      </c>
      <c r="K18705" t="str">
        <f t="shared" si="1169"/>
        <v/>
      </c>
      <c r="L18705" t="str">
        <f t="shared" si="1170"/>
        <v/>
      </c>
      <c r="M18705" t="str">
        <f t="shared" si="1171"/>
        <v/>
      </c>
    </row>
    <row r="18706" spans="8:13" x14ac:dyDescent="0.25">
      <c r="H18706" t="str">
        <f>IF(A18706="","",INDEX('Lookup Tables'!$B$2:$B$9,MATCH(B18706,'Lookup Tables'!$A$2:$A$9,-1)))</f>
        <v/>
      </c>
      <c r="I18706" t="str">
        <f>IF(A18706="","",IF(AND(C18706&gt;=INDEX('Lookup Tables'!$C$2:$C$9,MATCH(B18706,'Lookup Tables'!$A$2:$A$9,-1)),C18706&lt;=INDEX('Lookup Tables'!$D$2:$D$9,MATCH(B18706,'Lookup Tables'!$A$2:$A$9,-1))),"PASS","FAIL"))</f>
        <v/>
      </c>
      <c r="J18706" t="str">
        <f t="shared" si="1168"/>
        <v/>
      </c>
      <c r="K18706" t="str">
        <f t="shared" si="1169"/>
        <v/>
      </c>
      <c r="L18706" t="str">
        <f t="shared" si="1170"/>
        <v/>
      </c>
      <c r="M18706" t="str">
        <f t="shared" si="1171"/>
        <v/>
      </c>
    </row>
    <row r="18707" spans="8:13" x14ac:dyDescent="0.25">
      <c r="H18707" t="str">
        <f>IF(A18707="","",INDEX('Lookup Tables'!$B$2:$B$9,MATCH(B18707,'Lookup Tables'!$A$2:$A$9,-1)))</f>
        <v/>
      </c>
      <c r="I18707" t="str">
        <f>IF(A18707="","",IF(AND(C18707&gt;=INDEX('Lookup Tables'!$C$2:$C$9,MATCH(B18707,'Lookup Tables'!$A$2:$A$9,-1)),C18707&lt;=INDEX('Lookup Tables'!$D$2:$D$9,MATCH(B18707,'Lookup Tables'!$A$2:$A$9,-1))),"PASS","FAIL"))</f>
        <v/>
      </c>
      <c r="J18707" t="str">
        <f t="shared" si="1168"/>
        <v/>
      </c>
      <c r="K18707" t="str">
        <f t="shared" si="1169"/>
        <v/>
      </c>
      <c r="L18707" t="str">
        <f t="shared" si="1170"/>
        <v/>
      </c>
      <c r="M18707" t="str">
        <f t="shared" si="1171"/>
        <v/>
      </c>
    </row>
    <row r="18708" spans="8:13" x14ac:dyDescent="0.25">
      <c r="H18708" t="str">
        <f>IF(A18708="","",INDEX('Lookup Tables'!$B$2:$B$9,MATCH(B18708,'Lookup Tables'!$A$2:$A$9,-1)))</f>
        <v/>
      </c>
      <c r="I18708" t="str">
        <f>IF(A18708="","",IF(AND(C18708&gt;=INDEX('Lookup Tables'!$C$2:$C$9,MATCH(B18708,'Lookup Tables'!$A$2:$A$9,-1)),C18708&lt;=INDEX('Lookup Tables'!$D$2:$D$9,MATCH(B18708,'Lookup Tables'!$A$2:$A$9,-1))),"PASS","FAIL"))</f>
        <v/>
      </c>
      <c r="J18708" t="str">
        <f t="shared" si="1168"/>
        <v/>
      </c>
      <c r="K18708" t="str">
        <f t="shared" si="1169"/>
        <v/>
      </c>
      <c r="L18708" t="str">
        <f t="shared" si="1170"/>
        <v/>
      </c>
      <c r="M18708" t="str">
        <f t="shared" si="1171"/>
        <v/>
      </c>
    </row>
    <row r="18709" spans="8:13" x14ac:dyDescent="0.25">
      <c r="H18709" t="str">
        <f>IF(A18709="","",INDEX('Lookup Tables'!$B$2:$B$9,MATCH(B18709,'Lookup Tables'!$A$2:$A$9,-1)))</f>
        <v/>
      </c>
      <c r="I18709" t="str">
        <f>IF(A18709="","",IF(AND(C18709&gt;=INDEX('Lookup Tables'!$C$2:$C$9,MATCH(B18709,'Lookup Tables'!$A$2:$A$9,-1)),C18709&lt;=INDEX('Lookup Tables'!$D$2:$D$9,MATCH(B18709,'Lookup Tables'!$A$2:$A$9,-1))),"PASS","FAIL"))</f>
        <v/>
      </c>
      <c r="J18709" t="str">
        <f t="shared" si="1168"/>
        <v/>
      </c>
      <c r="K18709" t="str">
        <f t="shared" si="1169"/>
        <v/>
      </c>
      <c r="L18709" t="str">
        <f t="shared" si="1170"/>
        <v/>
      </c>
      <c r="M18709" t="str">
        <f t="shared" si="1171"/>
        <v/>
      </c>
    </row>
    <row r="18710" spans="8:13" x14ac:dyDescent="0.25">
      <c r="H18710" t="str">
        <f>IF(A18710="","",INDEX('Lookup Tables'!$B$2:$B$9,MATCH(B18710,'Lookup Tables'!$A$2:$A$9,-1)))</f>
        <v/>
      </c>
      <c r="I18710" t="str">
        <f>IF(A18710="","",IF(AND(C18710&gt;=INDEX('Lookup Tables'!$C$2:$C$9,MATCH(B18710,'Lookup Tables'!$A$2:$A$9,-1)),C18710&lt;=INDEX('Lookup Tables'!$D$2:$D$9,MATCH(B18710,'Lookup Tables'!$A$2:$A$9,-1))),"PASS","FAIL"))</f>
        <v/>
      </c>
      <c r="J18710" t="str">
        <f t="shared" si="1168"/>
        <v/>
      </c>
      <c r="K18710" t="str">
        <f t="shared" si="1169"/>
        <v/>
      </c>
      <c r="L18710" t="str">
        <f t="shared" si="1170"/>
        <v/>
      </c>
      <c r="M18710" t="str">
        <f t="shared" si="1171"/>
        <v/>
      </c>
    </row>
    <row r="18711" spans="8:13" x14ac:dyDescent="0.25">
      <c r="H18711" t="str">
        <f>IF(A18711="","",INDEX('Lookup Tables'!$B$2:$B$9,MATCH(B18711,'Lookup Tables'!$A$2:$A$9,-1)))</f>
        <v/>
      </c>
      <c r="I18711" t="str">
        <f>IF(A18711="","",IF(AND(C18711&gt;=INDEX('Lookup Tables'!$C$2:$C$9,MATCH(B18711,'Lookup Tables'!$A$2:$A$9,-1)),C18711&lt;=INDEX('Lookup Tables'!$D$2:$D$9,MATCH(B18711,'Lookup Tables'!$A$2:$A$9,-1))),"PASS","FAIL"))</f>
        <v/>
      </c>
      <c r="J18711" t="str">
        <f t="shared" si="1168"/>
        <v/>
      </c>
      <c r="K18711" t="str">
        <f t="shared" si="1169"/>
        <v/>
      </c>
      <c r="L18711" t="str">
        <f t="shared" si="1170"/>
        <v/>
      </c>
      <c r="M18711" t="str">
        <f t="shared" si="1171"/>
        <v/>
      </c>
    </row>
    <row r="18712" spans="8:13" x14ac:dyDescent="0.25">
      <c r="H18712" t="str">
        <f>IF(A18712="","",INDEX('Lookup Tables'!$B$2:$B$9,MATCH(B18712,'Lookup Tables'!$A$2:$A$9,-1)))</f>
        <v/>
      </c>
      <c r="I18712" t="str">
        <f>IF(A18712="","",IF(AND(C18712&gt;=INDEX('Lookup Tables'!$C$2:$C$9,MATCH(B18712,'Lookup Tables'!$A$2:$A$9,-1)),C18712&lt;=INDEX('Lookup Tables'!$D$2:$D$9,MATCH(B18712,'Lookup Tables'!$A$2:$A$9,-1))),"PASS","FAIL"))</f>
        <v/>
      </c>
      <c r="J18712" t="str">
        <f t="shared" si="1168"/>
        <v/>
      </c>
      <c r="K18712" t="str">
        <f t="shared" si="1169"/>
        <v/>
      </c>
      <c r="L18712" t="str">
        <f t="shared" si="1170"/>
        <v/>
      </c>
      <c r="M18712" t="str">
        <f t="shared" si="1171"/>
        <v/>
      </c>
    </row>
    <row r="18713" spans="8:13" x14ac:dyDescent="0.25">
      <c r="H18713" t="str">
        <f>IF(A18713="","",INDEX('Lookup Tables'!$B$2:$B$9,MATCH(B18713,'Lookup Tables'!$A$2:$A$9,-1)))</f>
        <v/>
      </c>
      <c r="I18713" t="str">
        <f>IF(A18713="","",IF(AND(C18713&gt;=INDEX('Lookup Tables'!$C$2:$C$9,MATCH(B18713,'Lookup Tables'!$A$2:$A$9,-1)),C18713&lt;=INDEX('Lookup Tables'!$D$2:$D$9,MATCH(B18713,'Lookup Tables'!$A$2:$A$9,-1))),"PASS","FAIL"))</f>
        <v/>
      </c>
      <c r="J18713" t="str">
        <f t="shared" si="1168"/>
        <v/>
      </c>
      <c r="K18713" t="str">
        <f t="shared" si="1169"/>
        <v/>
      </c>
      <c r="L18713" t="str">
        <f t="shared" si="1170"/>
        <v/>
      </c>
      <c r="M18713" t="str">
        <f t="shared" si="1171"/>
        <v/>
      </c>
    </row>
    <row r="18714" spans="8:13" x14ac:dyDescent="0.25">
      <c r="H18714" t="str">
        <f>IF(A18714="","",INDEX('Lookup Tables'!$B$2:$B$9,MATCH(B18714,'Lookup Tables'!$A$2:$A$9,-1)))</f>
        <v/>
      </c>
      <c r="I18714" t="str">
        <f>IF(A18714="","",IF(AND(C18714&gt;=INDEX('Lookup Tables'!$C$2:$C$9,MATCH(B18714,'Lookup Tables'!$A$2:$A$9,-1)),C18714&lt;=INDEX('Lookup Tables'!$D$2:$D$9,MATCH(B18714,'Lookup Tables'!$A$2:$A$9,-1))),"PASS","FAIL"))</f>
        <v/>
      </c>
      <c r="J18714" t="str">
        <f t="shared" si="1168"/>
        <v/>
      </c>
      <c r="K18714" t="str">
        <f t="shared" si="1169"/>
        <v/>
      </c>
      <c r="L18714" t="str">
        <f t="shared" si="1170"/>
        <v/>
      </c>
      <c r="M18714" t="str">
        <f t="shared" si="1171"/>
        <v/>
      </c>
    </row>
    <row r="18715" spans="8:13" x14ac:dyDescent="0.25">
      <c r="H18715" t="str">
        <f>IF(A18715="","",INDEX('Lookup Tables'!$B$2:$B$9,MATCH(B18715,'Lookup Tables'!$A$2:$A$9,-1)))</f>
        <v/>
      </c>
      <c r="I18715" t="str">
        <f>IF(A18715="","",IF(AND(C18715&gt;=INDEX('Lookup Tables'!$C$2:$C$9,MATCH(B18715,'Lookup Tables'!$A$2:$A$9,-1)),C18715&lt;=INDEX('Lookup Tables'!$D$2:$D$9,MATCH(B18715,'Lookup Tables'!$A$2:$A$9,-1))),"PASS","FAIL"))</f>
        <v/>
      </c>
      <c r="J18715" t="str">
        <f t="shared" si="1168"/>
        <v/>
      </c>
      <c r="K18715" t="str">
        <f t="shared" si="1169"/>
        <v/>
      </c>
      <c r="L18715" t="str">
        <f t="shared" si="1170"/>
        <v/>
      </c>
      <c r="M18715" t="str">
        <f t="shared" si="1171"/>
        <v/>
      </c>
    </row>
    <row r="18716" spans="8:13" x14ac:dyDescent="0.25">
      <c r="H18716" t="str">
        <f>IF(A18716="","",INDEX('Lookup Tables'!$B$2:$B$9,MATCH(B18716,'Lookup Tables'!$A$2:$A$9,-1)))</f>
        <v/>
      </c>
      <c r="I18716" t="str">
        <f>IF(A18716="","",IF(AND(C18716&gt;=INDEX('Lookup Tables'!$C$2:$C$9,MATCH(B18716,'Lookup Tables'!$A$2:$A$9,-1)),C18716&lt;=INDEX('Lookup Tables'!$D$2:$D$9,MATCH(B18716,'Lookup Tables'!$A$2:$A$9,-1))),"PASS","FAIL"))</f>
        <v/>
      </c>
      <c r="J18716" t="str">
        <f t="shared" si="1168"/>
        <v/>
      </c>
      <c r="K18716" t="str">
        <f t="shared" si="1169"/>
        <v/>
      </c>
      <c r="L18716" t="str">
        <f t="shared" si="1170"/>
        <v/>
      </c>
      <c r="M18716" t="str">
        <f t="shared" si="1171"/>
        <v/>
      </c>
    </row>
    <row r="18717" spans="8:13" x14ac:dyDescent="0.25">
      <c r="H18717" t="str">
        <f>IF(A18717="","",INDEX('Lookup Tables'!$B$2:$B$9,MATCH(B18717,'Lookup Tables'!$A$2:$A$9,-1)))</f>
        <v/>
      </c>
      <c r="I18717" t="str">
        <f>IF(A18717="","",IF(AND(C18717&gt;=INDEX('Lookup Tables'!$C$2:$C$9,MATCH(B18717,'Lookup Tables'!$A$2:$A$9,-1)),C18717&lt;=INDEX('Lookup Tables'!$D$2:$D$9,MATCH(B18717,'Lookup Tables'!$A$2:$A$9,-1))),"PASS","FAIL"))</f>
        <v/>
      </c>
      <c r="J18717" t="str">
        <f t="shared" si="1168"/>
        <v/>
      </c>
      <c r="K18717" t="str">
        <f t="shared" si="1169"/>
        <v/>
      </c>
      <c r="L18717" t="str">
        <f t="shared" si="1170"/>
        <v/>
      </c>
      <c r="M18717" t="str">
        <f t="shared" si="1171"/>
        <v/>
      </c>
    </row>
    <row r="18718" spans="8:13" x14ac:dyDescent="0.25">
      <c r="H18718" t="str">
        <f>IF(A18718="","",INDEX('Lookup Tables'!$B$2:$B$9,MATCH(B18718,'Lookup Tables'!$A$2:$A$9,-1)))</f>
        <v/>
      </c>
      <c r="I18718" t="str">
        <f>IF(A18718="","",IF(AND(C18718&gt;=INDEX('Lookup Tables'!$C$2:$C$9,MATCH(B18718,'Lookup Tables'!$A$2:$A$9,-1)),C18718&lt;=INDEX('Lookup Tables'!$D$2:$D$9,MATCH(B18718,'Lookup Tables'!$A$2:$A$9,-1))),"PASS","FAIL"))</f>
        <v/>
      </c>
      <c r="J18718" t="str">
        <f t="shared" si="1168"/>
        <v/>
      </c>
      <c r="K18718" t="str">
        <f t="shared" si="1169"/>
        <v/>
      </c>
      <c r="L18718" t="str">
        <f t="shared" si="1170"/>
        <v/>
      </c>
      <c r="M18718" t="str">
        <f t="shared" si="1171"/>
        <v/>
      </c>
    </row>
    <row r="18719" spans="8:13" x14ac:dyDescent="0.25">
      <c r="H18719" t="str">
        <f>IF(A18719="","",INDEX('Lookup Tables'!$B$2:$B$9,MATCH(B18719,'Lookup Tables'!$A$2:$A$9,-1)))</f>
        <v/>
      </c>
      <c r="I18719" t="str">
        <f>IF(A18719="","",IF(AND(C18719&gt;=INDEX('Lookup Tables'!$C$2:$C$9,MATCH(B18719,'Lookup Tables'!$A$2:$A$9,-1)),C18719&lt;=INDEX('Lookup Tables'!$D$2:$D$9,MATCH(B18719,'Lookup Tables'!$A$2:$A$9,-1))),"PASS","FAIL"))</f>
        <v/>
      </c>
      <c r="J18719" t="str">
        <f t="shared" si="1168"/>
        <v/>
      </c>
      <c r="K18719" t="str">
        <f t="shared" si="1169"/>
        <v/>
      </c>
      <c r="L18719" t="str">
        <f t="shared" si="1170"/>
        <v/>
      </c>
      <c r="M18719" t="str">
        <f t="shared" si="1171"/>
        <v/>
      </c>
    </row>
    <row r="18720" spans="8:13" x14ac:dyDescent="0.25">
      <c r="H18720" t="str">
        <f>IF(A18720="","",INDEX('Lookup Tables'!$B$2:$B$9,MATCH(B18720,'Lookup Tables'!$A$2:$A$9,-1)))</f>
        <v/>
      </c>
      <c r="I18720" t="str">
        <f>IF(A18720="","",IF(AND(C18720&gt;=INDEX('Lookup Tables'!$C$2:$C$9,MATCH(B18720,'Lookup Tables'!$A$2:$A$9,-1)),C18720&lt;=INDEX('Lookup Tables'!$D$2:$D$9,MATCH(B18720,'Lookup Tables'!$A$2:$A$9,-1))),"PASS","FAIL"))</f>
        <v/>
      </c>
      <c r="J18720" t="str">
        <f t="shared" si="1168"/>
        <v/>
      </c>
      <c r="K18720" t="str">
        <f t="shared" si="1169"/>
        <v/>
      </c>
      <c r="L18720" t="str">
        <f t="shared" si="1170"/>
        <v/>
      </c>
      <c r="M18720" t="str">
        <f t="shared" si="1171"/>
        <v/>
      </c>
    </row>
    <row r="18721" spans="8:13" x14ac:dyDescent="0.25">
      <c r="H18721" t="str">
        <f>IF(A18721="","",INDEX('Lookup Tables'!$B$2:$B$9,MATCH(B18721,'Lookup Tables'!$A$2:$A$9,-1)))</f>
        <v/>
      </c>
      <c r="I18721" t="str">
        <f>IF(A18721="","",IF(AND(C18721&gt;=INDEX('Lookup Tables'!$C$2:$C$9,MATCH(B18721,'Lookup Tables'!$A$2:$A$9,-1)),C18721&lt;=INDEX('Lookup Tables'!$D$2:$D$9,MATCH(B18721,'Lookup Tables'!$A$2:$A$9,-1))),"PASS","FAIL"))</f>
        <v/>
      </c>
      <c r="J18721" t="str">
        <f t="shared" si="1168"/>
        <v/>
      </c>
      <c r="K18721" t="str">
        <f t="shared" si="1169"/>
        <v/>
      </c>
      <c r="L18721" t="str">
        <f t="shared" si="1170"/>
        <v/>
      </c>
      <c r="M18721" t="str">
        <f t="shared" si="1171"/>
        <v/>
      </c>
    </row>
    <row r="18722" spans="8:13" x14ac:dyDescent="0.25">
      <c r="H18722" t="str">
        <f>IF(A18722="","",INDEX('Lookup Tables'!$B$2:$B$9,MATCH(B18722,'Lookup Tables'!$A$2:$A$9,-1)))</f>
        <v/>
      </c>
      <c r="I18722" t="str">
        <f>IF(A18722="","",IF(AND(C18722&gt;=INDEX('Lookup Tables'!$C$2:$C$9,MATCH(B18722,'Lookup Tables'!$A$2:$A$9,-1)),C18722&lt;=INDEX('Lookup Tables'!$D$2:$D$9,MATCH(B18722,'Lookup Tables'!$A$2:$A$9,-1))),"PASS","FAIL"))</f>
        <v/>
      </c>
      <c r="J18722" t="str">
        <f t="shared" si="1168"/>
        <v/>
      </c>
      <c r="K18722" t="str">
        <f t="shared" si="1169"/>
        <v/>
      </c>
      <c r="L18722" t="str">
        <f t="shared" si="1170"/>
        <v/>
      </c>
      <c r="M18722" t="str">
        <f t="shared" si="1171"/>
        <v/>
      </c>
    </row>
    <row r="18723" spans="8:13" x14ac:dyDescent="0.25">
      <c r="H18723" t="str">
        <f>IF(A18723="","",INDEX('Lookup Tables'!$B$2:$B$9,MATCH(B18723,'Lookup Tables'!$A$2:$A$9,-1)))</f>
        <v/>
      </c>
      <c r="I18723" t="str">
        <f>IF(A18723="","",IF(AND(C18723&gt;=INDEX('Lookup Tables'!$C$2:$C$9,MATCH(B18723,'Lookup Tables'!$A$2:$A$9,-1)),C18723&lt;=INDEX('Lookup Tables'!$D$2:$D$9,MATCH(B18723,'Lookup Tables'!$A$2:$A$9,-1))),"PASS","FAIL"))</f>
        <v/>
      </c>
      <c r="J18723" t="str">
        <f t="shared" si="1168"/>
        <v/>
      </c>
      <c r="K18723" t="str">
        <f t="shared" si="1169"/>
        <v/>
      </c>
      <c r="L18723" t="str">
        <f t="shared" si="1170"/>
        <v/>
      </c>
      <c r="M18723" t="str">
        <f t="shared" si="1171"/>
        <v/>
      </c>
    </row>
    <row r="18724" spans="8:13" x14ac:dyDescent="0.25">
      <c r="H18724" t="str">
        <f>IF(A18724="","",INDEX('Lookup Tables'!$B$2:$B$9,MATCH(B18724,'Lookup Tables'!$A$2:$A$9,-1)))</f>
        <v/>
      </c>
      <c r="I18724" t="str">
        <f>IF(A18724="","",IF(AND(C18724&gt;=INDEX('Lookup Tables'!$C$2:$C$9,MATCH(B18724,'Lookup Tables'!$A$2:$A$9,-1)),C18724&lt;=INDEX('Lookup Tables'!$D$2:$D$9,MATCH(B18724,'Lookup Tables'!$A$2:$A$9,-1))),"PASS","FAIL"))</f>
        <v/>
      </c>
      <c r="J18724" t="str">
        <f t="shared" si="1168"/>
        <v/>
      </c>
      <c r="K18724" t="str">
        <f t="shared" si="1169"/>
        <v/>
      </c>
      <c r="L18724" t="str">
        <f t="shared" si="1170"/>
        <v/>
      </c>
      <c r="M18724" t="str">
        <f t="shared" si="1171"/>
        <v/>
      </c>
    </row>
    <row r="18725" spans="8:13" x14ac:dyDescent="0.25">
      <c r="H18725" t="str">
        <f>IF(A18725="","",INDEX('Lookup Tables'!$B$2:$B$9,MATCH(B18725,'Lookup Tables'!$A$2:$A$9,-1)))</f>
        <v/>
      </c>
      <c r="I18725" t="str">
        <f>IF(A18725="","",IF(AND(C18725&gt;=INDEX('Lookup Tables'!$C$2:$C$9,MATCH(B18725,'Lookup Tables'!$A$2:$A$9,-1)),C18725&lt;=INDEX('Lookup Tables'!$D$2:$D$9,MATCH(B18725,'Lookup Tables'!$A$2:$A$9,-1))),"PASS","FAIL"))</f>
        <v/>
      </c>
      <c r="J18725" t="str">
        <f t="shared" si="1168"/>
        <v/>
      </c>
      <c r="K18725" t="str">
        <f t="shared" si="1169"/>
        <v/>
      </c>
      <c r="L18725" t="str">
        <f t="shared" si="1170"/>
        <v/>
      </c>
      <c r="M18725" t="str">
        <f t="shared" si="1171"/>
        <v/>
      </c>
    </row>
    <row r="18726" spans="8:13" x14ac:dyDescent="0.25">
      <c r="H18726" t="str">
        <f>IF(A18726="","",INDEX('Lookup Tables'!$B$2:$B$9,MATCH(B18726,'Lookup Tables'!$A$2:$A$9,-1)))</f>
        <v/>
      </c>
      <c r="I18726" t="str">
        <f>IF(A18726="","",IF(AND(C18726&gt;=INDEX('Lookup Tables'!$C$2:$C$9,MATCH(B18726,'Lookup Tables'!$A$2:$A$9,-1)),C18726&lt;=INDEX('Lookup Tables'!$D$2:$D$9,MATCH(B18726,'Lookup Tables'!$A$2:$A$9,-1))),"PASS","FAIL"))</f>
        <v/>
      </c>
      <c r="J18726" t="str">
        <f t="shared" si="1168"/>
        <v/>
      </c>
      <c r="K18726" t="str">
        <f t="shared" si="1169"/>
        <v/>
      </c>
      <c r="L18726" t="str">
        <f t="shared" si="1170"/>
        <v/>
      </c>
      <c r="M18726" t="str">
        <f t="shared" si="1171"/>
        <v/>
      </c>
    </row>
    <row r="18727" spans="8:13" x14ac:dyDescent="0.25">
      <c r="H18727" t="str">
        <f>IF(A18727="","",INDEX('Lookup Tables'!$B$2:$B$9,MATCH(B18727,'Lookup Tables'!$A$2:$A$9,-1)))</f>
        <v/>
      </c>
      <c r="I18727" t="str">
        <f>IF(A18727="","",IF(AND(C18727&gt;=INDEX('Lookup Tables'!$C$2:$C$9,MATCH(B18727,'Lookup Tables'!$A$2:$A$9,-1)),C18727&lt;=INDEX('Lookup Tables'!$D$2:$D$9,MATCH(B18727,'Lookup Tables'!$A$2:$A$9,-1))),"PASS","FAIL"))</f>
        <v/>
      </c>
      <c r="J18727" t="str">
        <f t="shared" si="1168"/>
        <v/>
      </c>
      <c r="K18727" t="str">
        <f t="shared" si="1169"/>
        <v/>
      </c>
      <c r="L18727" t="str">
        <f t="shared" si="1170"/>
        <v/>
      </c>
      <c r="M18727" t="str">
        <f t="shared" si="1171"/>
        <v/>
      </c>
    </row>
    <row r="18728" spans="8:13" x14ac:dyDescent="0.25">
      <c r="H18728" t="str">
        <f>IF(A18728="","",INDEX('Lookup Tables'!$B$2:$B$9,MATCH(B18728,'Lookup Tables'!$A$2:$A$9,-1)))</f>
        <v/>
      </c>
      <c r="I18728" t="str">
        <f>IF(A18728="","",IF(AND(C18728&gt;=INDEX('Lookup Tables'!$C$2:$C$9,MATCH(B18728,'Lookup Tables'!$A$2:$A$9,-1)),C18728&lt;=INDEX('Lookup Tables'!$D$2:$D$9,MATCH(B18728,'Lookup Tables'!$A$2:$A$9,-1))),"PASS","FAIL"))</f>
        <v/>
      </c>
      <c r="J18728" t="str">
        <f t="shared" si="1168"/>
        <v/>
      </c>
      <c r="K18728" t="str">
        <f t="shared" si="1169"/>
        <v/>
      </c>
      <c r="L18728" t="str">
        <f t="shared" si="1170"/>
        <v/>
      </c>
      <c r="M18728" t="str">
        <f t="shared" si="1171"/>
        <v/>
      </c>
    </row>
    <row r="18729" spans="8:13" x14ac:dyDescent="0.25">
      <c r="H18729" t="str">
        <f>IF(A18729="","",INDEX('Lookup Tables'!$B$2:$B$9,MATCH(B18729,'Lookup Tables'!$A$2:$A$9,-1)))</f>
        <v/>
      </c>
      <c r="I18729" t="str">
        <f>IF(A18729="","",IF(AND(C18729&gt;=INDEX('Lookup Tables'!$C$2:$C$9,MATCH(B18729,'Lookup Tables'!$A$2:$A$9,-1)),C18729&lt;=INDEX('Lookup Tables'!$D$2:$D$9,MATCH(B18729,'Lookup Tables'!$A$2:$A$9,-1))),"PASS","FAIL"))</f>
        <v/>
      </c>
      <c r="J18729" t="str">
        <f t="shared" si="1168"/>
        <v/>
      </c>
      <c r="K18729" t="str">
        <f t="shared" si="1169"/>
        <v/>
      </c>
      <c r="L18729" t="str">
        <f t="shared" si="1170"/>
        <v/>
      </c>
      <c r="M18729" t="str">
        <f t="shared" si="1171"/>
        <v/>
      </c>
    </row>
    <row r="18730" spans="8:13" x14ac:dyDescent="0.25">
      <c r="H18730" t="str">
        <f>IF(A18730="","",INDEX('Lookup Tables'!$B$2:$B$9,MATCH(B18730,'Lookup Tables'!$A$2:$A$9,-1)))</f>
        <v/>
      </c>
      <c r="I18730" t="str">
        <f>IF(A18730="","",IF(AND(C18730&gt;=INDEX('Lookup Tables'!$C$2:$C$9,MATCH(B18730,'Lookup Tables'!$A$2:$A$9,-1)),C18730&lt;=INDEX('Lookup Tables'!$D$2:$D$9,MATCH(B18730,'Lookup Tables'!$A$2:$A$9,-1))),"PASS","FAIL"))</f>
        <v/>
      </c>
      <c r="J18730" t="str">
        <f t="shared" si="1168"/>
        <v/>
      </c>
      <c r="K18730" t="str">
        <f t="shared" si="1169"/>
        <v/>
      </c>
      <c r="L18730" t="str">
        <f t="shared" si="1170"/>
        <v/>
      </c>
      <c r="M18730" t="str">
        <f t="shared" si="1171"/>
        <v/>
      </c>
    </row>
    <row r="18731" spans="8:13" x14ac:dyDescent="0.25">
      <c r="H18731" t="str">
        <f>IF(A18731="","",INDEX('Lookup Tables'!$B$2:$B$9,MATCH(B18731,'Lookup Tables'!$A$2:$A$9,-1)))</f>
        <v/>
      </c>
      <c r="I18731" t="str">
        <f>IF(A18731="","",IF(AND(C18731&gt;=INDEX('Lookup Tables'!$C$2:$C$9,MATCH(B18731,'Lookup Tables'!$A$2:$A$9,-1)),C18731&lt;=INDEX('Lookup Tables'!$D$2:$D$9,MATCH(B18731,'Lookup Tables'!$A$2:$A$9,-1))),"PASS","FAIL"))</f>
        <v/>
      </c>
      <c r="J18731" t="str">
        <f t="shared" si="1168"/>
        <v/>
      </c>
      <c r="K18731" t="str">
        <f t="shared" si="1169"/>
        <v/>
      </c>
      <c r="L18731" t="str">
        <f t="shared" si="1170"/>
        <v/>
      </c>
      <c r="M18731" t="str">
        <f t="shared" si="1171"/>
        <v/>
      </c>
    </row>
    <row r="18732" spans="8:13" x14ac:dyDescent="0.25">
      <c r="H18732" t="str">
        <f>IF(A18732="","",INDEX('Lookup Tables'!$B$2:$B$9,MATCH(B18732,'Lookup Tables'!$A$2:$A$9,-1)))</f>
        <v/>
      </c>
      <c r="I18732" t="str">
        <f>IF(A18732="","",IF(AND(C18732&gt;=INDEX('Lookup Tables'!$C$2:$C$9,MATCH(B18732,'Lookup Tables'!$A$2:$A$9,-1)),C18732&lt;=INDEX('Lookup Tables'!$D$2:$D$9,MATCH(B18732,'Lookup Tables'!$A$2:$A$9,-1))),"PASS","FAIL"))</f>
        <v/>
      </c>
      <c r="J18732" t="str">
        <f t="shared" si="1168"/>
        <v/>
      </c>
      <c r="K18732" t="str">
        <f t="shared" si="1169"/>
        <v/>
      </c>
      <c r="L18732" t="str">
        <f t="shared" si="1170"/>
        <v/>
      </c>
      <c r="M18732" t="str">
        <f t="shared" si="1171"/>
        <v/>
      </c>
    </row>
    <row r="18733" spans="8:13" x14ac:dyDescent="0.25">
      <c r="H18733" t="str">
        <f>IF(A18733="","",INDEX('Lookup Tables'!$B$2:$B$9,MATCH(B18733,'Lookup Tables'!$A$2:$A$9,-1)))</f>
        <v/>
      </c>
      <c r="I18733" t="str">
        <f>IF(A18733="","",IF(AND(C18733&gt;=INDEX('Lookup Tables'!$C$2:$C$9,MATCH(B18733,'Lookup Tables'!$A$2:$A$9,-1)),C18733&lt;=INDEX('Lookup Tables'!$D$2:$D$9,MATCH(B18733,'Lookup Tables'!$A$2:$A$9,-1))),"PASS","FAIL"))</f>
        <v/>
      </c>
      <c r="J18733" t="str">
        <f t="shared" si="1168"/>
        <v/>
      </c>
      <c r="K18733" t="str">
        <f t="shared" si="1169"/>
        <v/>
      </c>
      <c r="L18733" t="str">
        <f t="shared" si="1170"/>
        <v/>
      </c>
      <c r="M18733" t="str">
        <f t="shared" si="1171"/>
        <v/>
      </c>
    </row>
    <row r="18734" spans="8:13" x14ac:dyDescent="0.25">
      <c r="H18734" t="str">
        <f>IF(A18734="","",INDEX('Lookup Tables'!$B$2:$B$9,MATCH(B18734,'Lookup Tables'!$A$2:$A$9,-1)))</f>
        <v/>
      </c>
      <c r="I18734" t="str">
        <f>IF(A18734="","",IF(AND(C18734&gt;=INDEX('Lookup Tables'!$C$2:$C$9,MATCH(B18734,'Lookup Tables'!$A$2:$A$9,-1)),C18734&lt;=INDEX('Lookup Tables'!$D$2:$D$9,MATCH(B18734,'Lookup Tables'!$A$2:$A$9,-1))),"PASS","FAIL"))</f>
        <v/>
      </c>
      <c r="J18734" t="str">
        <f t="shared" si="1168"/>
        <v/>
      </c>
      <c r="K18734" t="str">
        <f t="shared" si="1169"/>
        <v/>
      </c>
      <c r="L18734" t="str">
        <f t="shared" si="1170"/>
        <v/>
      </c>
      <c r="M18734" t="str">
        <f t="shared" si="1171"/>
        <v/>
      </c>
    </row>
    <row r="18735" spans="8:13" x14ac:dyDescent="0.25">
      <c r="H18735" t="str">
        <f>IF(A18735="","",INDEX('Lookup Tables'!$B$2:$B$9,MATCH(B18735,'Lookup Tables'!$A$2:$A$9,-1)))</f>
        <v/>
      </c>
      <c r="I18735" t="str">
        <f>IF(A18735="","",IF(AND(C18735&gt;=INDEX('Lookup Tables'!$C$2:$C$9,MATCH(B18735,'Lookup Tables'!$A$2:$A$9,-1)),C18735&lt;=INDEX('Lookup Tables'!$D$2:$D$9,MATCH(B18735,'Lookup Tables'!$A$2:$A$9,-1))),"PASS","FAIL"))</f>
        <v/>
      </c>
      <c r="J18735" t="str">
        <f t="shared" si="1168"/>
        <v/>
      </c>
      <c r="K18735" t="str">
        <f t="shared" si="1169"/>
        <v/>
      </c>
      <c r="L18735" t="str">
        <f t="shared" si="1170"/>
        <v/>
      </c>
      <c r="M18735" t="str">
        <f t="shared" si="1171"/>
        <v/>
      </c>
    </row>
    <row r="18736" spans="8:13" x14ac:dyDescent="0.25">
      <c r="H18736" t="str">
        <f>IF(A18736="","",INDEX('Lookup Tables'!$B$2:$B$9,MATCH(B18736,'Lookup Tables'!$A$2:$A$9,-1)))</f>
        <v/>
      </c>
      <c r="I18736" t="str">
        <f>IF(A18736="","",IF(AND(C18736&gt;=INDEX('Lookup Tables'!$C$2:$C$9,MATCH(B18736,'Lookup Tables'!$A$2:$A$9,-1)),C18736&lt;=INDEX('Lookup Tables'!$D$2:$D$9,MATCH(B18736,'Lookup Tables'!$A$2:$A$9,-1))),"PASS","FAIL"))</f>
        <v/>
      </c>
      <c r="J18736" t="str">
        <f t="shared" si="1168"/>
        <v/>
      </c>
      <c r="K18736" t="str">
        <f t="shared" si="1169"/>
        <v/>
      </c>
      <c r="L18736" t="str">
        <f t="shared" si="1170"/>
        <v/>
      </c>
      <c r="M18736" t="str">
        <f t="shared" si="1171"/>
        <v/>
      </c>
    </row>
    <row r="18737" spans="8:13" x14ac:dyDescent="0.25">
      <c r="H18737" t="str">
        <f>IF(A18737="","",INDEX('Lookup Tables'!$B$2:$B$9,MATCH(B18737,'Lookup Tables'!$A$2:$A$9,-1)))</f>
        <v/>
      </c>
      <c r="I18737" t="str">
        <f>IF(A18737="","",IF(AND(C18737&gt;=INDEX('Lookup Tables'!$C$2:$C$9,MATCH(B18737,'Lookup Tables'!$A$2:$A$9,-1)),C18737&lt;=INDEX('Lookup Tables'!$D$2:$D$9,MATCH(B18737,'Lookup Tables'!$A$2:$A$9,-1))),"PASS","FAIL"))</f>
        <v/>
      </c>
      <c r="J18737" t="str">
        <f t="shared" si="1168"/>
        <v/>
      </c>
      <c r="K18737" t="str">
        <f t="shared" si="1169"/>
        <v/>
      </c>
      <c r="L18737" t="str">
        <f t="shared" si="1170"/>
        <v/>
      </c>
      <c r="M18737" t="str">
        <f t="shared" si="1171"/>
        <v/>
      </c>
    </row>
    <row r="18738" spans="8:13" x14ac:dyDescent="0.25">
      <c r="H18738" t="str">
        <f>IF(A18738="","",INDEX('Lookup Tables'!$B$2:$B$9,MATCH(B18738,'Lookup Tables'!$A$2:$A$9,-1)))</f>
        <v/>
      </c>
      <c r="I18738" t="str">
        <f>IF(A18738="","",IF(AND(C18738&gt;=INDEX('Lookup Tables'!$C$2:$C$9,MATCH(B18738,'Lookup Tables'!$A$2:$A$9,-1)),C18738&lt;=INDEX('Lookup Tables'!$D$2:$D$9,MATCH(B18738,'Lookup Tables'!$A$2:$A$9,-1))),"PASS","FAIL"))</f>
        <v/>
      </c>
      <c r="J18738" t="str">
        <f t="shared" si="1168"/>
        <v/>
      </c>
      <c r="K18738" t="str">
        <f t="shared" si="1169"/>
        <v/>
      </c>
      <c r="L18738" t="str">
        <f t="shared" si="1170"/>
        <v/>
      </c>
      <c r="M18738" t="str">
        <f t="shared" si="1171"/>
        <v/>
      </c>
    </row>
    <row r="18739" spans="8:13" x14ac:dyDescent="0.25">
      <c r="H18739" t="str">
        <f>IF(A18739="","",INDEX('Lookup Tables'!$B$2:$B$9,MATCH(B18739,'Lookup Tables'!$A$2:$A$9,-1)))</f>
        <v/>
      </c>
      <c r="I18739" t="str">
        <f>IF(A18739="","",IF(AND(C18739&gt;=INDEX('Lookup Tables'!$C$2:$C$9,MATCH(B18739,'Lookup Tables'!$A$2:$A$9,-1)),C18739&lt;=INDEX('Lookup Tables'!$D$2:$D$9,MATCH(B18739,'Lookup Tables'!$A$2:$A$9,-1))),"PASS","FAIL"))</f>
        <v/>
      </c>
      <c r="J18739" t="str">
        <f t="shared" si="1168"/>
        <v/>
      </c>
      <c r="K18739" t="str">
        <f t="shared" si="1169"/>
        <v/>
      </c>
      <c r="L18739" t="str">
        <f t="shared" si="1170"/>
        <v/>
      </c>
      <c r="M18739" t="str">
        <f t="shared" si="1171"/>
        <v/>
      </c>
    </row>
    <row r="18740" spans="8:13" x14ac:dyDescent="0.25">
      <c r="H18740" t="str">
        <f>IF(A18740="","",INDEX('Lookup Tables'!$B$2:$B$9,MATCH(B18740,'Lookup Tables'!$A$2:$A$9,-1)))</f>
        <v/>
      </c>
      <c r="I18740" t="str">
        <f>IF(A18740="","",IF(AND(C18740&gt;=INDEX('Lookup Tables'!$C$2:$C$9,MATCH(B18740,'Lookup Tables'!$A$2:$A$9,-1)),C18740&lt;=INDEX('Lookup Tables'!$D$2:$D$9,MATCH(B18740,'Lookup Tables'!$A$2:$A$9,-1))),"PASS","FAIL"))</f>
        <v/>
      </c>
      <c r="J18740" t="str">
        <f t="shared" si="1168"/>
        <v/>
      </c>
      <c r="K18740" t="str">
        <f t="shared" si="1169"/>
        <v/>
      </c>
      <c r="L18740" t="str">
        <f t="shared" si="1170"/>
        <v/>
      </c>
      <c r="M18740" t="str">
        <f t="shared" si="1171"/>
        <v/>
      </c>
    </row>
    <row r="18741" spans="8:13" x14ac:dyDescent="0.25">
      <c r="H18741" t="str">
        <f>IF(A18741="","",INDEX('Lookup Tables'!$B$2:$B$9,MATCH(B18741,'Lookup Tables'!$A$2:$A$9,-1)))</f>
        <v/>
      </c>
      <c r="I18741" t="str">
        <f>IF(A18741="","",IF(AND(C18741&gt;=INDEX('Lookup Tables'!$C$2:$C$9,MATCH(B18741,'Lookup Tables'!$A$2:$A$9,-1)),C18741&lt;=INDEX('Lookup Tables'!$D$2:$D$9,MATCH(B18741,'Lookup Tables'!$A$2:$A$9,-1))),"PASS","FAIL"))</f>
        <v/>
      </c>
      <c r="J18741" t="str">
        <f t="shared" si="1168"/>
        <v/>
      </c>
      <c r="K18741" t="str">
        <f t="shared" si="1169"/>
        <v/>
      </c>
      <c r="L18741" t="str">
        <f t="shared" si="1170"/>
        <v/>
      </c>
      <c r="M18741" t="str">
        <f t="shared" si="1171"/>
        <v/>
      </c>
    </row>
    <row r="18742" spans="8:13" x14ac:dyDescent="0.25">
      <c r="H18742" t="str">
        <f>IF(A18742="","",INDEX('Lookup Tables'!$B$2:$B$9,MATCH(B18742,'Lookup Tables'!$A$2:$A$9,-1)))</f>
        <v/>
      </c>
      <c r="I18742" t="str">
        <f>IF(A18742="","",IF(AND(C18742&gt;=INDEX('Lookup Tables'!$C$2:$C$9,MATCH(B18742,'Lookup Tables'!$A$2:$A$9,-1)),C18742&lt;=INDEX('Lookup Tables'!$D$2:$D$9,MATCH(B18742,'Lookup Tables'!$A$2:$A$9,-1))),"PASS","FAIL"))</f>
        <v/>
      </c>
      <c r="J18742" t="str">
        <f t="shared" si="1168"/>
        <v/>
      </c>
      <c r="K18742" t="str">
        <f t="shared" si="1169"/>
        <v/>
      </c>
      <c r="L18742" t="str">
        <f t="shared" si="1170"/>
        <v/>
      </c>
      <c r="M18742" t="str">
        <f t="shared" si="1171"/>
        <v/>
      </c>
    </row>
    <row r="18743" spans="8:13" x14ac:dyDescent="0.25">
      <c r="H18743" t="str">
        <f>IF(A18743="","",INDEX('Lookup Tables'!$B$2:$B$9,MATCH(B18743,'Lookup Tables'!$A$2:$A$9,-1)))</f>
        <v/>
      </c>
      <c r="I18743" t="str">
        <f>IF(A18743="","",IF(AND(C18743&gt;=INDEX('Lookup Tables'!$C$2:$C$9,MATCH(B18743,'Lookup Tables'!$A$2:$A$9,-1)),C18743&lt;=INDEX('Lookup Tables'!$D$2:$D$9,MATCH(B18743,'Lookup Tables'!$A$2:$A$9,-1))),"PASS","FAIL"))</f>
        <v/>
      </c>
      <c r="J18743" t="str">
        <f t="shared" si="1168"/>
        <v/>
      </c>
      <c r="K18743" t="str">
        <f t="shared" si="1169"/>
        <v/>
      </c>
      <c r="L18743" t="str">
        <f t="shared" si="1170"/>
        <v/>
      </c>
      <c r="M18743" t="str">
        <f t="shared" si="1171"/>
        <v/>
      </c>
    </row>
    <row r="18744" spans="8:13" x14ac:dyDescent="0.25">
      <c r="H18744" t="str">
        <f>IF(A18744="","",INDEX('Lookup Tables'!$B$2:$B$9,MATCH(B18744,'Lookup Tables'!$A$2:$A$9,-1)))</f>
        <v/>
      </c>
      <c r="I18744" t="str">
        <f>IF(A18744="","",IF(AND(C18744&gt;=INDEX('Lookup Tables'!$C$2:$C$9,MATCH(B18744,'Lookup Tables'!$A$2:$A$9,-1)),C18744&lt;=INDEX('Lookup Tables'!$D$2:$D$9,MATCH(B18744,'Lookup Tables'!$A$2:$A$9,-1))),"PASS","FAIL"))</f>
        <v/>
      </c>
      <c r="J18744" t="str">
        <f t="shared" si="1168"/>
        <v/>
      </c>
      <c r="K18744" t="str">
        <f t="shared" si="1169"/>
        <v/>
      </c>
      <c r="L18744" t="str">
        <f t="shared" si="1170"/>
        <v/>
      </c>
      <c r="M18744" t="str">
        <f t="shared" si="1171"/>
        <v/>
      </c>
    </row>
    <row r="18745" spans="8:13" x14ac:dyDescent="0.25">
      <c r="H18745" t="str">
        <f>IF(A18745="","",INDEX('Lookup Tables'!$B$2:$B$9,MATCH(B18745,'Lookup Tables'!$A$2:$A$9,-1)))</f>
        <v/>
      </c>
      <c r="I18745" t="str">
        <f>IF(A18745="","",IF(AND(C18745&gt;=INDEX('Lookup Tables'!$C$2:$C$9,MATCH(B18745,'Lookup Tables'!$A$2:$A$9,-1)),C18745&lt;=INDEX('Lookup Tables'!$D$2:$D$9,MATCH(B18745,'Lookup Tables'!$A$2:$A$9,-1))),"PASS","FAIL"))</f>
        <v/>
      </c>
      <c r="J18745" t="str">
        <f t="shared" si="1168"/>
        <v/>
      </c>
      <c r="K18745" t="str">
        <f t="shared" si="1169"/>
        <v/>
      </c>
      <c r="L18745" t="str">
        <f t="shared" si="1170"/>
        <v/>
      </c>
      <c r="M18745" t="str">
        <f t="shared" si="1171"/>
        <v/>
      </c>
    </row>
    <row r="18746" spans="8:13" x14ac:dyDescent="0.25">
      <c r="H18746" t="str">
        <f>IF(A18746="","",INDEX('Lookup Tables'!$B$2:$B$9,MATCH(B18746,'Lookup Tables'!$A$2:$A$9,-1)))</f>
        <v/>
      </c>
      <c r="I18746" t="str">
        <f>IF(A18746="","",IF(AND(C18746&gt;=INDEX('Lookup Tables'!$C$2:$C$9,MATCH(B18746,'Lookup Tables'!$A$2:$A$9,-1)),C18746&lt;=INDEX('Lookup Tables'!$D$2:$D$9,MATCH(B18746,'Lookup Tables'!$A$2:$A$9,-1))),"PASS","FAIL"))</f>
        <v/>
      </c>
      <c r="J18746" t="str">
        <f t="shared" si="1168"/>
        <v/>
      </c>
      <c r="K18746" t="str">
        <f t="shared" si="1169"/>
        <v/>
      </c>
      <c r="L18746" t="str">
        <f t="shared" si="1170"/>
        <v/>
      </c>
      <c r="M18746" t="str">
        <f t="shared" si="1171"/>
        <v/>
      </c>
    </row>
    <row r="18747" spans="8:13" x14ac:dyDescent="0.25">
      <c r="H18747" t="str">
        <f>IF(A18747="","",INDEX('Lookup Tables'!$B$2:$B$9,MATCH(B18747,'Lookup Tables'!$A$2:$A$9,-1)))</f>
        <v/>
      </c>
      <c r="I18747" t="str">
        <f>IF(A18747="","",IF(AND(C18747&gt;=INDEX('Lookup Tables'!$C$2:$C$9,MATCH(B18747,'Lookup Tables'!$A$2:$A$9,-1)),C18747&lt;=INDEX('Lookup Tables'!$D$2:$D$9,MATCH(B18747,'Lookup Tables'!$A$2:$A$9,-1))),"PASS","FAIL"))</f>
        <v/>
      </c>
      <c r="J18747" t="str">
        <f t="shared" si="1168"/>
        <v/>
      </c>
      <c r="K18747" t="str">
        <f t="shared" si="1169"/>
        <v/>
      </c>
      <c r="L18747" t="str">
        <f t="shared" si="1170"/>
        <v/>
      </c>
      <c r="M18747" t="str">
        <f t="shared" si="1171"/>
        <v/>
      </c>
    </row>
    <row r="18748" spans="8:13" x14ac:dyDescent="0.25">
      <c r="H18748" t="str">
        <f>IF(A18748="","",INDEX('Lookup Tables'!$B$2:$B$9,MATCH(B18748,'Lookup Tables'!$A$2:$A$9,-1)))</f>
        <v/>
      </c>
      <c r="I18748" t="str">
        <f>IF(A18748="","",IF(AND(C18748&gt;=INDEX('Lookup Tables'!$C$2:$C$9,MATCH(B18748,'Lookup Tables'!$A$2:$A$9,-1)),C18748&lt;=INDEX('Lookup Tables'!$D$2:$D$9,MATCH(B18748,'Lookup Tables'!$A$2:$A$9,-1))),"PASS","FAIL"))</f>
        <v/>
      </c>
      <c r="J18748" t="str">
        <f t="shared" si="1168"/>
        <v/>
      </c>
      <c r="K18748" t="str">
        <f t="shared" si="1169"/>
        <v/>
      </c>
      <c r="L18748" t="str">
        <f t="shared" si="1170"/>
        <v/>
      </c>
      <c r="M18748" t="str">
        <f t="shared" si="1171"/>
        <v/>
      </c>
    </row>
    <row r="18749" spans="8:13" x14ac:dyDescent="0.25">
      <c r="H18749" t="str">
        <f>IF(A18749="","",INDEX('Lookup Tables'!$B$2:$B$9,MATCH(B18749,'Lookup Tables'!$A$2:$A$9,-1)))</f>
        <v/>
      </c>
      <c r="I18749" t="str">
        <f>IF(A18749="","",IF(AND(C18749&gt;=INDEX('Lookup Tables'!$C$2:$C$9,MATCH(B18749,'Lookup Tables'!$A$2:$A$9,-1)),C18749&lt;=INDEX('Lookup Tables'!$D$2:$D$9,MATCH(B18749,'Lookup Tables'!$A$2:$A$9,-1))),"PASS","FAIL"))</f>
        <v/>
      </c>
      <c r="J18749" t="str">
        <f t="shared" si="1168"/>
        <v/>
      </c>
      <c r="K18749" t="str">
        <f t="shared" si="1169"/>
        <v/>
      </c>
      <c r="L18749" t="str">
        <f t="shared" si="1170"/>
        <v/>
      </c>
      <c r="M18749" t="str">
        <f t="shared" si="1171"/>
        <v/>
      </c>
    </row>
    <row r="18750" spans="8:13" x14ac:dyDescent="0.25">
      <c r="H18750" t="str">
        <f>IF(A18750="","",INDEX('Lookup Tables'!$B$2:$B$9,MATCH(B18750,'Lookup Tables'!$A$2:$A$9,-1)))</f>
        <v/>
      </c>
      <c r="I18750" t="str">
        <f>IF(A18750="","",IF(AND(C18750&gt;=INDEX('Lookup Tables'!$C$2:$C$9,MATCH(B18750,'Lookup Tables'!$A$2:$A$9,-1)),C18750&lt;=INDEX('Lookup Tables'!$D$2:$D$9,MATCH(B18750,'Lookup Tables'!$A$2:$A$9,-1))),"PASS","FAIL"))</f>
        <v/>
      </c>
      <c r="J18750" t="str">
        <f t="shared" si="1168"/>
        <v/>
      </c>
      <c r="K18750" t="str">
        <f t="shared" si="1169"/>
        <v/>
      </c>
      <c r="L18750" t="str">
        <f t="shared" si="1170"/>
        <v/>
      </c>
      <c r="M18750" t="str">
        <f t="shared" si="1171"/>
        <v/>
      </c>
    </row>
    <row r="18751" spans="8:13" x14ac:dyDescent="0.25">
      <c r="H18751" t="str">
        <f>IF(A18751="","",INDEX('Lookup Tables'!$B$2:$B$9,MATCH(B18751,'Lookup Tables'!$A$2:$A$9,-1)))</f>
        <v/>
      </c>
      <c r="I18751" t="str">
        <f>IF(A18751="","",IF(AND(C18751&gt;=INDEX('Lookup Tables'!$C$2:$C$9,MATCH(B18751,'Lookup Tables'!$A$2:$A$9,-1)),C18751&lt;=INDEX('Lookup Tables'!$D$2:$D$9,MATCH(B18751,'Lookup Tables'!$A$2:$A$9,-1))),"PASS","FAIL"))</f>
        <v/>
      </c>
      <c r="J18751" t="str">
        <f t="shared" si="1168"/>
        <v/>
      </c>
      <c r="K18751" t="str">
        <f t="shared" si="1169"/>
        <v/>
      </c>
      <c r="L18751" t="str">
        <f t="shared" si="1170"/>
        <v/>
      </c>
      <c r="M18751" t="str">
        <f t="shared" si="1171"/>
        <v/>
      </c>
    </row>
    <row r="18752" spans="8:13" x14ac:dyDescent="0.25">
      <c r="H18752" t="str">
        <f>IF(A18752="","",INDEX('Lookup Tables'!$B$2:$B$9,MATCH(B18752,'Lookup Tables'!$A$2:$A$9,-1)))</f>
        <v/>
      </c>
      <c r="I18752" t="str">
        <f>IF(A18752="","",IF(AND(C18752&gt;=INDEX('Lookup Tables'!$C$2:$C$9,MATCH(B18752,'Lookup Tables'!$A$2:$A$9,-1)),C18752&lt;=INDEX('Lookup Tables'!$D$2:$D$9,MATCH(B18752,'Lookup Tables'!$A$2:$A$9,-1))),"PASS","FAIL"))</f>
        <v/>
      </c>
      <c r="J18752" t="str">
        <f t="shared" si="1168"/>
        <v/>
      </c>
      <c r="K18752" t="str">
        <f t="shared" si="1169"/>
        <v/>
      </c>
      <c r="L18752" t="str">
        <f t="shared" si="1170"/>
        <v/>
      </c>
      <c r="M18752" t="str">
        <f t="shared" si="1171"/>
        <v/>
      </c>
    </row>
    <row r="18753" spans="8:13" x14ac:dyDescent="0.25">
      <c r="H18753" t="str">
        <f>IF(A18753="","",INDEX('Lookup Tables'!$B$2:$B$9,MATCH(B18753,'Lookup Tables'!$A$2:$A$9,-1)))</f>
        <v/>
      </c>
      <c r="I18753" t="str">
        <f>IF(A18753="","",IF(AND(C18753&gt;=INDEX('Lookup Tables'!$C$2:$C$9,MATCH(B18753,'Lookup Tables'!$A$2:$A$9,-1)),C18753&lt;=INDEX('Lookup Tables'!$D$2:$D$9,MATCH(B18753,'Lookup Tables'!$A$2:$A$9,-1))),"PASS","FAIL"))</f>
        <v/>
      </c>
      <c r="J18753" t="str">
        <f t="shared" ref="J18753:J18816" si="1172">IF(A18753="","",IF(AND(D18753&gt;=15,D18753&lt;=22.5),"PASS","FAIL"))</f>
        <v/>
      </c>
      <c r="K18753" t="str">
        <f t="shared" ref="K18753:K18816" si="1173">IF(A18753="","",IF(AND(E18753&gt;=15,E18753&lt;=22.5),"PASS","FAIL"))</f>
        <v/>
      </c>
      <c r="L18753" t="str">
        <f t="shared" ref="L18753:L18816" si="1174">IF(A18753="","",IF(AND(F18753&gt;0,F18753&lt;0.2),"PASS","FAIL"))</f>
        <v/>
      </c>
      <c r="M18753" t="str">
        <f t="shared" ref="M18753:M18816" si="1175">IF(A18753="","",IF(AND(IF(I18753="PASS",TRUE,FALSE),IF(J18753="PASS",TRUE,FALSE),IF(K18753="PASS",TRUE,FALSE),IF(L18753="PASS",TRUE,FALSE))=TRUE,"PASS","FAIL"))</f>
        <v/>
      </c>
    </row>
    <row r="18754" spans="8:13" x14ac:dyDescent="0.25">
      <c r="H18754" t="str">
        <f>IF(A18754="","",INDEX('Lookup Tables'!$B$2:$B$9,MATCH(B18754,'Lookup Tables'!$A$2:$A$9,-1)))</f>
        <v/>
      </c>
      <c r="I18754" t="str">
        <f>IF(A18754="","",IF(AND(C18754&gt;=INDEX('Lookup Tables'!$C$2:$C$9,MATCH(B18754,'Lookup Tables'!$A$2:$A$9,-1)),C18754&lt;=INDEX('Lookup Tables'!$D$2:$D$9,MATCH(B18754,'Lookup Tables'!$A$2:$A$9,-1))),"PASS","FAIL"))</f>
        <v/>
      </c>
      <c r="J18754" t="str">
        <f t="shared" si="1172"/>
        <v/>
      </c>
      <c r="K18754" t="str">
        <f t="shared" si="1173"/>
        <v/>
      </c>
      <c r="L18754" t="str">
        <f t="shared" si="1174"/>
        <v/>
      </c>
      <c r="M18754" t="str">
        <f t="shared" si="1175"/>
        <v/>
      </c>
    </row>
    <row r="18755" spans="8:13" x14ac:dyDescent="0.25">
      <c r="H18755" t="str">
        <f>IF(A18755="","",INDEX('Lookup Tables'!$B$2:$B$9,MATCH(B18755,'Lookup Tables'!$A$2:$A$9,-1)))</f>
        <v/>
      </c>
      <c r="I18755" t="str">
        <f>IF(A18755="","",IF(AND(C18755&gt;=INDEX('Lookup Tables'!$C$2:$C$9,MATCH(B18755,'Lookup Tables'!$A$2:$A$9,-1)),C18755&lt;=INDEX('Lookup Tables'!$D$2:$D$9,MATCH(B18755,'Lookup Tables'!$A$2:$A$9,-1))),"PASS","FAIL"))</f>
        <v/>
      </c>
      <c r="J18755" t="str">
        <f t="shared" si="1172"/>
        <v/>
      </c>
      <c r="K18755" t="str">
        <f t="shared" si="1173"/>
        <v/>
      </c>
      <c r="L18755" t="str">
        <f t="shared" si="1174"/>
        <v/>
      </c>
      <c r="M18755" t="str">
        <f t="shared" si="1175"/>
        <v/>
      </c>
    </row>
    <row r="18756" spans="8:13" x14ac:dyDescent="0.25">
      <c r="H18756" t="str">
        <f>IF(A18756="","",INDEX('Lookup Tables'!$B$2:$B$9,MATCH(B18756,'Lookup Tables'!$A$2:$A$9,-1)))</f>
        <v/>
      </c>
      <c r="I18756" t="str">
        <f>IF(A18756="","",IF(AND(C18756&gt;=INDEX('Lookup Tables'!$C$2:$C$9,MATCH(B18756,'Lookup Tables'!$A$2:$A$9,-1)),C18756&lt;=INDEX('Lookup Tables'!$D$2:$D$9,MATCH(B18756,'Lookup Tables'!$A$2:$A$9,-1))),"PASS","FAIL"))</f>
        <v/>
      </c>
      <c r="J18756" t="str">
        <f t="shared" si="1172"/>
        <v/>
      </c>
      <c r="K18756" t="str">
        <f t="shared" si="1173"/>
        <v/>
      </c>
      <c r="L18756" t="str">
        <f t="shared" si="1174"/>
        <v/>
      </c>
      <c r="M18756" t="str">
        <f t="shared" si="1175"/>
        <v/>
      </c>
    </row>
    <row r="18757" spans="8:13" x14ac:dyDescent="0.25">
      <c r="H18757" t="str">
        <f>IF(A18757="","",INDEX('Lookup Tables'!$B$2:$B$9,MATCH(B18757,'Lookup Tables'!$A$2:$A$9,-1)))</f>
        <v/>
      </c>
      <c r="I18757" t="str">
        <f>IF(A18757="","",IF(AND(C18757&gt;=INDEX('Lookup Tables'!$C$2:$C$9,MATCH(B18757,'Lookup Tables'!$A$2:$A$9,-1)),C18757&lt;=INDEX('Lookup Tables'!$D$2:$D$9,MATCH(B18757,'Lookup Tables'!$A$2:$A$9,-1))),"PASS","FAIL"))</f>
        <v/>
      </c>
      <c r="J18757" t="str">
        <f t="shared" si="1172"/>
        <v/>
      </c>
      <c r="K18757" t="str">
        <f t="shared" si="1173"/>
        <v/>
      </c>
      <c r="L18757" t="str">
        <f t="shared" si="1174"/>
        <v/>
      </c>
      <c r="M18757" t="str">
        <f t="shared" si="1175"/>
        <v/>
      </c>
    </row>
    <row r="18758" spans="8:13" x14ac:dyDescent="0.25">
      <c r="H18758" t="str">
        <f>IF(A18758="","",INDEX('Lookup Tables'!$B$2:$B$9,MATCH(B18758,'Lookup Tables'!$A$2:$A$9,-1)))</f>
        <v/>
      </c>
      <c r="I18758" t="str">
        <f>IF(A18758="","",IF(AND(C18758&gt;=INDEX('Lookup Tables'!$C$2:$C$9,MATCH(B18758,'Lookup Tables'!$A$2:$A$9,-1)),C18758&lt;=INDEX('Lookup Tables'!$D$2:$D$9,MATCH(B18758,'Lookup Tables'!$A$2:$A$9,-1))),"PASS","FAIL"))</f>
        <v/>
      </c>
      <c r="J18758" t="str">
        <f t="shared" si="1172"/>
        <v/>
      </c>
      <c r="K18758" t="str">
        <f t="shared" si="1173"/>
        <v/>
      </c>
      <c r="L18758" t="str">
        <f t="shared" si="1174"/>
        <v/>
      </c>
      <c r="M18758" t="str">
        <f t="shared" si="1175"/>
        <v/>
      </c>
    </row>
    <row r="18759" spans="8:13" x14ac:dyDescent="0.25">
      <c r="H18759" t="str">
        <f>IF(A18759="","",INDEX('Lookup Tables'!$B$2:$B$9,MATCH(B18759,'Lookup Tables'!$A$2:$A$9,-1)))</f>
        <v/>
      </c>
      <c r="I18759" t="str">
        <f>IF(A18759="","",IF(AND(C18759&gt;=INDEX('Lookup Tables'!$C$2:$C$9,MATCH(B18759,'Lookup Tables'!$A$2:$A$9,-1)),C18759&lt;=INDEX('Lookup Tables'!$D$2:$D$9,MATCH(B18759,'Lookup Tables'!$A$2:$A$9,-1))),"PASS","FAIL"))</f>
        <v/>
      </c>
      <c r="J18759" t="str">
        <f t="shared" si="1172"/>
        <v/>
      </c>
      <c r="K18759" t="str">
        <f t="shared" si="1173"/>
        <v/>
      </c>
      <c r="L18759" t="str">
        <f t="shared" si="1174"/>
        <v/>
      </c>
      <c r="M18759" t="str">
        <f t="shared" si="1175"/>
        <v/>
      </c>
    </row>
    <row r="18760" spans="8:13" x14ac:dyDescent="0.25">
      <c r="H18760" t="str">
        <f>IF(A18760="","",INDEX('Lookup Tables'!$B$2:$B$9,MATCH(B18760,'Lookup Tables'!$A$2:$A$9,-1)))</f>
        <v/>
      </c>
      <c r="I18760" t="str">
        <f>IF(A18760="","",IF(AND(C18760&gt;=INDEX('Lookup Tables'!$C$2:$C$9,MATCH(B18760,'Lookup Tables'!$A$2:$A$9,-1)),C18760&lt;=INDEX('Lookup Tables'!$D$2:$D$9,MATCH(B18760,'Lookup Tables'!$A$2:$A$9,-1))),"PASS","FAIL"))</f>
        <v/>
      </c>
      <c r="J18760" t="str">
        <f t="shared" si="1172"/>
        <v/>
      </c>
      <c r="K18760" t="str">
        <f t="shared" si="1173"/>
        <v/>
      </c>
      <c r="L18760" t="str">
        <f t="shared" si="1174"/>
        <v/>
      </c>
      <c r="M18760" t="str">
        <f t="shared" si="1175"/>
        <v/>
      </c>
    </row>
    <row r="18761" spans="8:13" x14ac:dyDescent="0.25">
      <c r="H18761" t="str">
        <f>IF(A18761="","",INDEX('Lookup Tables'!$B$2:$B$9,MATCH(B18761,'Lookup Tables'!$A$2:$A$9,-1)))</f>
        <v/>
      </c>
      <c r="I18761" t="str">
        <f>IF(A18761="","",IF(AND(C18761&gt;=INDEX('Lookup Tables'!$C$2:$C$9,MATCH(B18761,'Lookup Tables'!$A$2:$A$9,-1)),C18761&lt;=INDEX('Lookup Tables'!$D$2:$D$9,MATCH(B18761,'Lookup Tables'!$A$2:$A$9,-1))),"PASS","FAIL"))</f>
        <v/>
      </c>
      <c r="J18761" t="str">
        <f t="shared" si="1172"/>
        <v/>
      </c>
      <c r="K18761" t="str">
        <f t="shared" si="1173"/>
        <v/>
      </c>
      <c r="L18761" t="str">
        <f t="shared" si="1174"/>
        <v/>
      </c>
      <c r="M18761" t="str">
        <f t="shared" si="1175"/>
        <v/>
      </c>
    </row>
    <row r="18762" spans="8:13" x14ac:dyDescent="0.25">
      <c r="H18762" t="str">
        <f>IF(A18762="","",INDEX('Lookup Tables'!$B$2:$B$9,MATCH(B18762,'Lookup Tables'!$A$2:$A$9,-1)))</f>
        <v/>
      </c>
      <c r="I18762" t="str">
        <f>IF(A18762="","",IF(AND(C18762&gt;=INDEX('Lookup Tables'!$C$2:$C$9,MATCH(B18762,'Lookup Tables'!$A$2:$A$9,-1)),C18762&lt;=INDEX('Lookup Tables'!$D$2:$D$9,MATCH(B18762,'Lookup Tables'!$A$2:$A$9,-1))),"PASS","FAIL"))</f>
        <v/>
      </c>
      <c r="J18762" t="str">
        <f t="shared" si="1172"/>
        <v/>
      </c>
      <c r="K18762" t="str">
        <f t="shared" si="1173"/>
        <v/>
      </c>
      <c r="L18762" t="str">
        <f t="shared" si="1174"/>
        <v/>
      </c>
      <c r="M18762" t="str">
        <f t="shared" si="1175"/>
        <v/>
      </c>
    </row>
    <row r="18763" spans="8:13" x14ac:dyDescent="0.25">
      <c r="H18763" t="str">
        <f>IF(A18763="","",INDEX('Lookup Tables'!$B$2:$B$9,MATCH(B18763,'Lookup Tables'!$A$2:$A$9,-1)))</f>
        <v/>
      </c>
      <c r="I18763" t="str">
        <f>IF(A18763="","",IF(AND(C18763&gt;=INDEX('Lookup Tables'!$C$2:$C$9,MATCH(B18763,'Lookup Tables'!$A$2:$A$9,-1)),C18763&lt;=INDEX('Lookup Tables'!$D$2:$D$9,MATCH(B18763,'Lookup Tables'!$A$2:$A$9,-1))),"PASS","FAIL"))</f>
        <v/>
      </c>
      <c r="J18763" t="str">
        <f t="shared" si="1172"/>
        <v/>
      </c>
      <c r="K18763" t="str">
        <f t="shared" si="1173"/>
        <v/>
      </c>
      <c r="L18763" t="str">
        <f t="shared" si="1174"/>
        <v/>
      </c>
      <c r="M18763" t="str">
        <f t="shared" si="1175"/>
        <v/>
      </c>
    </row>
    <row r="18764" spans="8:13" x14ac:dyDescent="0.25">
      <c r="H18764" t="str">
        <f>IF(A18764="","",INDEX('Lookup Tables'!$B$2:$B$9,MATCH(B18764,'Lookup Tables'!$A$2:$A$9,-1)))</f>
        <v/>
      </c>
      <c r="I18764" t="str">
        <f>IF(A18764="","",IF(AND(C18764&gt;=INDEX('Lookup Tables'!$C$2:$C$9,MATCH(B18764,'Lookup Tables'!$A$2:$A$9,-1)),C18764&lt;=INDEX('Lookup Tables'!$D$2:$D$9,MATCH(B18764,'Lookup Tables'!$A$2:$A$9,-1))),"PASS","FAIL"))</f>
        <v/>
      </c>
      <c r="J18764" t="str">
        <f t="shared" si="1172"/>
        <v/>
      </c>
      <c r="K18764" t="str">
        <f t="shared" si="1173"/>
        <v/>
      </c>
      <c r="L18764" t="str">
        <f t="shared" si="1174"/>
        <v/>
      </c>
      <c r="M18764" t="str">
        <f t="shared" si="1175"/>
        <v/>
      </c>
    </row>
    <row r="18765" spans="8:13" x14ac:dyDescent="0.25">
      <c r="H18765" t="str">
        <f>IF(A18765="","",INDEX('Lookup Tables'!$B$2:$B$9,MATCH(B18765,'Lookup Tables'!$A$2:$A$9,-1)))</f>
        <v/>
      </c>
      <c r="I18765" t="str">
        <f>IF(A18765="","",IF(AND(C18765&gt;=INDEX('Lookup Tables'!$C$2:$C$9,MATCH(B18765,'Lookup Tables'!$A$2:$A$9,-1)),C18765&lt;=INDEX('Lookup Tables'!$D$2:$D$9,MATCH(B18765,'Lookup Tables'!$A$2:$A$9,-1))),"PASS","FAIL"))</f>
        <v/>
      </c>
      <c r="J18765" t="str">
        <f t="shared" si="1172"/>
        <v/>
      </c>
      <c r="K18765" t="str">
        <f t="shared" si="1173"/>
        <v/>
      </c>
      <c r="L18765" t="str">
        <f t="shared" si="1174"/>
        <v/>
      </c>
      <c r="M18765" t="str">
        <f t="shared" si="1175"/>
        <v/>
      </c>
    </row>
    <row r="18766" spans="8:13" x14ac:dyDescent="0.25">
      <c r="H18766" t="str">
        <f>IF(A18766="","",INDEX('Lookup Tables'!$B$2:$B$9,MATCH(B18766,'Lookup Tables'!$A$2:$A$9,-1)))</f>
        <v/>
      </c>
      <c r="I18766" t="str">
        <f>IF(A18766="","",IF(AND(C18766&gt;=INDEX('Lookup Tables'!$C$2:$C$9,MATCH(B18766,'Lookup Tables'!$A$2:$A$9,-1)),C18766&lt;=INDEX('Lookup Tables'!$D$2:$D$9,MATCH(B18766,'Lookup Tables'!$A$2:$A$9,-1))),"PASS","FAIL"))</f>
        <v/>
      </c>
      <c r="J18766" t="str">
        <f t="shared" si="1172"/>
        <v/>
      </c>
      <c r="K18766" t="str">
        <f t="shared" si="1173"/>
        <v/>
      </c>
      <c r="L18766" t="str">
        <f t="shared" si="1174"/>
        <v/>
      </c>
      <c r="M18766" t="str">
        <f t="shared" si="1175"/>
        <v/>
      </c>
    </row>
    <row r="18767" spans="8:13" x14ac:dyDescent="0.25">
      <c r="H18767" t="str">
        <f>IF(A18767="","",INDEX('Lookup Tables'!$B$2:$B$9,MATCH(B18767,'Lookup Tables'!$A$2:$A$9,-1)))</f>
        <v/>
      </c>
      <c r="I18767" t="str">
        <f>IF(A18767="","",IF(AND(C18767&gt;=INDEX('Lookup Tables'!$C$2:$C$9,MATCH(B18767,'Lookup Tables'!$A$2:$A$9,-1)),C18767&lt;=INDEX('Lookup Tables'!$D$2:$D$9,MATCH(B18767,'Lookup Tables'!$A$2:$A$9,-1))),"PASS","FAIL"))</f>
        <v/>
      </c>
      <c r="J18767" t="str">
        <f t="shared" si="1172"/>
        <v/>
      </c>
      <c r="K18767" t="str">
        <f t="shared" si="1173"/>
        <v/>
      </c>
      <c r="L18767" t="str">
        <f t="shared" si="1174"/>
        <v/>
      </c>
      <c r="M18767" t="str">
        <f t="shared" si="1175"/>
        <v/>
      </c>
    </row>
    <row r="18768" spans="8:13" x14ac:dyDescent="0.25">
      <c r="H18768" t="str">
        <f>IF(A18768="","",INDEX('Lookup Tables'!$B$2:$B$9,MATCH(B18768,'Lookup Tables'!$A$2:$A$9,-1)))</f>
        <v/>
      </c>
      <c r="I18768" t="str">
        <f>IF(A18768="","",IF(AND(C18768&gt;=INDEX('Lookup Tables'!$C$2:$C$9,MATCH(B18768,'Lookup Tables'!$A$2:$A$9,-1)),C18768&lt;=INDEX('Lookup Tables'!$D$2:$D$9,MATCH(B18768,'Lookup Tables'!$A$2:$A$9,-1))),"PASS","FAIL"))</f>
        <v/>
      </c>
      <c r="J18768" t="str">
        <f t="shared" si="1172"/>
        <v/>
      </c>
      <c r="K18768" t="str">
        <f t="shared" si="1173"/>
        <v/>
      </c>
      <c r="L18768" t="str">
        <f t="shared" si="1174"/>
        <v/>
      </c>
      <c r="M18768" t="str">
        <f t="shared" si="1175"/>
        <v/>
      </c>
    </row>
    <row r="18769" spans="8:13" x14ac:dyDescent="0.25">
      <c r="H18769" t="str">
        <f>IF(A18769="","",INDEX('Lookup Tables'!$B$2:$B$9,MATCH(B18769,'Lookup Tables'!$A$2:$A$9,-1)))</f>
        <v/>
      </c>
      <c r="I18769" t="str">
        <f>IF(A18769="","",IF(AND(C18769&gt;=INDEX('Lookup Tables'!$C$2:$C$9,MATCH(B18769,'Lookup Tables'!$A$2:$A$9,-1)),C18769&lt;=INDEX('Lookup Tables'!$D$2:$D$9,MATCH(B18769,'Lookup Tables'!$A$2:$A$9,-1))),"PASS","FAIL"))</f>
        <v/>
      </c>
      <c r="J18769" t="str">
        <f t="shared" si="1172"/>
        <v/>
      </c>
      <c r="K18769" t="str">
        <f t="shared" si="1173"/>
        <v/>
      </c>
      <c r="L18769" t="str">
        <f t="shared" si="1174"/>
        <v/>
      </c>
      <c r="M18769" t="str">
        <f t="shared" si="1175"/>
        <v/>
      </c>
    </row>
    <row r="18770" spans="8:13" x14ac:dyDescent="0.25">
      <c r="H18770" t="str">
        <f>IF(A18770="","",INDEX('Lookup Tables'!$B$2:$B$9,MATCH(B18770,'Lookup Tables'!$A$2:$A$9,-1)))</f>
        <v/>
      </c>
      <c r="I18770" t="str">
        <f>IF(A18770="","",IF(AND(C18770&gt;=INDEX('Lookup Tables'!$C$2:$C$9,MATCH(B18770,'Lookup Tables'!$A$2:$A$9,-1)),C18770&lt;=INDEX('Lookup Tables'!$D$2:$D$9,MATCH(B18770,'Lookup Tables'!$A$2:$A$9,-1))),"PASS","FAIL"))</f>
        <v/>
      </c>
      <c r="J18770" t="str">
        <f t="shared" si="1172"/>
        <v/>
      </c>
      <c r="K18770" t="str">
        <f t="shared" si="1173"/>
        <v/>
      </c>
      <c r="L18770" t="str">
        <f t="shared" si="1174"/>
        <v/>
      </c>
      <c r="M18770" t="str">
        <f t="shared" si="1175"/>
        <v/>
      </c>
    </row>
    <row r="18771" spans="8:13" x14ac:dyDescent="0.25">
      <c r="H18771" t="str">
        <f>IF(A18771="","",INDEX('Lookup Tables'!$B$2:$B$9,MATCH(B18771,'Lookup Tables'!$A$2:$A$9,-1)))</f>
        <v/>
      </c>
      <c r="I18771" t="str">
        <f>IF(A18771="","",IF(AND(C18771&gt;=INDEX('Lookup Tables'!$C$2:$C$9,MATCH(B18771,'Lookup Tables'!$A$2:$A$9,-1)),C18771&lt;=INDEX('Lookup Tables'!$D$2:$D$9,MATCH(B18771,'Lookup Tables'!$A$2:$A$9,-1))),"PASS","FAIL"))</f>
        <v/>
      </c>
      <c r="J18771" t="str">
        <f t="shared" si="1172"/>
        <v/>
      </c>
      <c r="K18771" t="str">
        <f t="shared" si="1173"/>
        <v/>
      </c>
      <c r="L18771" t="str">
        <f t="shared" si="1174"/>
        <v/>
      </c>
      <c r="M18771" t="str">
        <f t="shared" si="1175"/>
        <v/>
      </c>
    </row>
    <row r="18772" spans="8:13" x14ac:dyDescent="0.25">
      <c r="H18772" t="str">
        <f>IF(A18772="","",INDEX('Lookup Tables'!$B$2:$B$9,MATCH(B18772,'Lookup Tables'!$A$2:$A$9,-1)))</f>
        <v/>
      </c>
      <c r="I18772" t="str">
        <f>IF(A18772="","",IF(AND(C18772&gt;=INDEX('Lookup Tables'!$C$2:$C$9,MATCH(B18772,'Lookup Tables'!$A$2:$A$9,-1)),C18772&lt;=INDEX('Lookup Tables'!$D$2:$D$9,MATCH(B18772,'Lookup Tables'!$A$2:$A$9,-1))),"PASS","FAIL"))</f>
        <v/>
      </c>
      <c r="J18772" t="str">
        <f t="shared" si="1172"/>
        <v/>
      </c>
      <c r="K18772" t="str">
        <f t="shared" si="1173"/>
        <v/>
      </c>
      <c r="L18772" t="str">
        <f t="shared" si="1174"/>
        <v/>
      </c>
      <c r="M18772" t="str">
        <f t="shared" si="1175"/>
        <v/>
      </c>
    </row>
    <row r="18773" spans="8:13" x14ac:dyDescent="0.25">
      <c r="H18773" t="str">
        <f>IF(A18773="","",INDEX('Lookup Tables'!$B$2:$B$9,MATCH(B18773,'Lookup Tables'!$A$2:$A$9,-1)))</f>
        <v/>
      </c>
      <c r="I18773" t="str">
        <f>IF(A18773="","",IF(AND(C18773&gt;=INDEX('Lookup Tables'!$C$2:$C$9,MATCH(B18773,'Lookup Tables'!$A$2:$A$9,-1)),C18773&lt;=INDEX('Lookup Tables'!$D$2:$D$9,MATCH(B18773,'Lookup Tables'!$A$2:$A$9,-1))),"PASS","FAIL"))</f>
        <v/>
      </c>
      <c r="J18773" t="str">
        <f t="shared" si="1172"/>
        <v/>
      </c>
      <c r="K18773" t="str">
        <f t="shared" si="1173"/>
        <v/>
      </c>
      <c r="L18773" t="str">
        <f t="shared" si="1174"/>
        <v/>
      </c>
      <c r="M18773" t="str">
        <f t="shared" si="1175"/>
        <v/>
      </c>
    </row>
    <row r="18774" spans="8:13" x14ac:dyDescent="0.25">
      <c r="H18774" t="str">
        <f>IF(A18774="","",INDEX('Lookup Tables'!$B$2:$B$9,MATCH(B18774,'Lookup Tables'!$A$2:$A$9,-1)))</f>
        <v/>
      </c>
      <c r="I18774" t="str">
        <f>IF(A18774="","",IF(AND(C18774&gt;=INDEX('Lookup Tables'!$C$2:$C$9,MATCH(B18774,'Lookup Tables'!$A$2:$A$9,-1)),C18774&lt;=INDEX('Lookup Tables'!$D$2:$D$9,MATCH(B18774,'Lookup Tables'!$A$2:$A$9,-1))),"PASS","FAIL"))</f>
        <v/>
      </c>
      <c r="J18774" t="str">
        <f t="shared" si="1172"/>
        <v/>
      </c>
      <c r="K18774" t="str">
        <f t="shared" si="1173"/>
        <v/>
      </c>
      <c r="L18774" t="str">
        <f t="shared" si="1174"/>
        <v/>
      </c>
      <c r="M18774" t="str">
        <f t="shared" si="1175"/>
        <v/>
      </c>
    </row>
    <row r="18775" spans="8:13" x14ac:dyDescent="0.25">
      <c r="H18775" t="str">
        <f>IF(A18775="","",INDEX('Lookup Tables'!$B$2:$B$9,MATCH(B18775,'Lookup Tables'!$A$2:$A$9,-1)))</f>
        <v/>
      </c>
      <c r="I18775" t="str">
        <f>IF(A18775="","",IF(AND(C18775&gt;=INDEX('Lookup Tables'!$C$2:$C$9,MATCH(B18775,'Lookup Tables'!$A$2:$A$9,-1)),C18775&lt;=INDEX('Lookup Tables'!$D$2:$D$9,MATCH(B18775,'Lookup Tables'!$A$2:$A$9,-1))),"PASS","FAIL"))</f>
        <v/>
      </c>
      <c r="J18775" t="str">
        <f t="shared" si="1172"/>
        <v/>
      </c>
      <c r="K18775" t="str">
        <f t="shared" si="1173"/>
        <v/>
      </c>
      <c r="L18775" t="str">
        <f t="shared" si="1174"/>
        <v/>
      </c>
      <c r="M18775" t="str">
        <f t="shared" si="1175"/>
        <v/>
      </c>
    </row>
    <row r="18776" spans="8:13" x14ac:dyDescent="0.25">
      <c r="H18776" t="str">
        <f>IF(A18776="","",INDEX('Lookup Tables'!$B$2:$B$9,MATCH(B18776,'Lookup Tables'!$A$2:$A$9,-1)))</f>
        <v/>
      </c>
      <c r="I18776" t="str">
        <f>IF(A18776="","",IF(AND(C18776&gt;=INDEX('Lookup Tables'!$C$2:$C$9,MATCH(B18776,'Lookup Tables'!$A$2:$A$9,-1)),C18776&lt;=INDEX('Lookup Tables'!$D$2:$D$9,MATCH(B18776,'Lookup Tables'!$A$2:$A$9,-1))),"PASS","FAIL"))</f>
        <v/>
      </c>
      <c r="J18776" t="str">
        <f t="shared" si="1172"/>
        <v/>
      </c>
      <c r="K18776" t="str">
        <f t="shared" si="1173"/>
        <v/>
      </c>
      <c r="L18776" t="str">
        <f t="shared" si="1174"/>
        <v/>
      </c>
      <c r="M18776" t="str">
        <f t="shared" si="1175"/>
        <v/>
      </c>
    </row>
    <row r="18777" spans="8:13" x14ac:dyDescent="0.25">
      <c r="H18777" t="str">
        <f>IF(A18777="","",INDEX('Lookup Tables'!$B$2:$B$9,MATCH(B18777,'Lookup Tables'!$A$2:$A$9,-1)))</f>
        <v/>
      </c>
      <c r="I18777" t="str">
        <f>IF(A18777="","",IF(AND(C18777&gt;=INDEX('Lookup Tables'!$C$2:$C$9,MATCH(B18777,'Lookup Tables'!$A$2:$A$9,-1)),C18777&lt;=INDEX('Lookup Tables'!$D$2:$D$9,MATCH(B18777,'Lookup Tables'!$A$2:$A$9,-1))),"PASS","FAIL"))</f>
        <v/>
      </c>
      <c r="J18777" t="str">
        <f t="shared" si="1172"/>
        <v/>
      </c>
      <c r="K18777" t="str">
        <f t="shared" si="1173"/>
        <v/>
      </c>
      <c r="L18777" t="str">
        <f t="shared" si="1174"/>
        <v/>
      </c>
      <c r="M18777" t="str">
        <f t="shared" si="1175"/>
        <v/>
      </c>
    </row>
    <row r="18778" spans="8:13" x14ac:dyDescent="0.25">
      <c r="H18778" t="str">
        <f>IF(A18778="","",INDEX('Lookup Tables'!$B$2:$B$9,MATCH(B18778,'Lookup Tables'!$A$2:$A$9,-1)))</f>
        <v/>
      </c>
      <c r="I18778" t="str">
        <f>IF(A18778="","",IF(AND(C18778&gt;=INDEX('Lookup Tables'!$C$2:$C$9,MATCH(B18778,'Lookup Tables'!$A$2:$A$9,-1)),C18778&lt;=INDEX('Lookup Tables'!$D$2:$D$9,MATCH(B18778,'Lookup Tables'!$A$2:$A$9,-1))),"PASS","FAIL"))</f>
        <v/>
      </c>
      <c r="J18778" t="str">
        <f t="shared" si="1172"/>
        <v/>
      </c>
      <c r="K18778" t="str">
        <f t="shared" si="1173"/>
        <v/>
      </c>
      <c r="L18778" t="str">
        <f t="shared" si="1174"/>
        <v/>
      </c>
      <c r="M18778" t="str">
        <f t="shared" si="1175"/>
        <v/>
      </c>
    </row>
    <row r="18779" spans="8:13" x14ac:dyDescent="0.25">
      <c r="H18779" t="str">
        <f>IF(A18779="","",INDEX('Lookup Tables'!$B$2:$B$9,MATCH(B18779,'Lookup Tables'!$A$2:$A$9,-1)))</f>
        <v/>
      </c>
      <c r="I18779" t="str">
        <f>IF(A18779="","",IF(AND(C18779&gt;=INDEX('Lookup Tables'!$C$2:$C$9,MATCH(B18779,'Lookup Tables'!$A$2:$A$9,-1)),C18779&lt;=INDEX('Lookup Tables'!$D$2:$D$9,MATCH(B18779,'Lookup Tables'!$A$2:$A$9,-1))),"PASS","FAIL"))</f>
        <v/>
      </c>
      <c r="J18779" t="str">
        <f t="shared" si="1172"/>
        <v/>
      </c>
      <c r="K18779" t="str">
        <f t="shared" si="1173"/>
        <v/>
      </c>
      <c r="L18779" t="str">
        <f t="shared" si="1174"/>
        <v/>
      </c>
      <c r="M18779" t="str">
        <f t="shared" si="1175"/>
        <v/>
      </c>
    </row>
    <row r="18780" spans="8:13" x14ac:dyDescent="0.25">
      <c r="H18780" t="str">
        <f>IF(A18780="","",INDEX('Lookup Tables'!$B$2:$B$9,MATCH(B18780,'Lookup Tables'!$A$2:$A$9,-1)))</f>
        <v/>
      </c>
      <c r="I18780" t="str">
        <f>IF(A18780="","",IF(AND(C18780&gt;=INDEX('Lookup Tables'!$C$2:$C$9,MATCH(B18780,'Lookup Tables'!$A$2:$A$9,-1)),C18780&lt;=INDEX('Lookup Tables'!$D$2:$D$9,MATCH(B18780,'Lookup Tables'!$A$2:$A$9,-1))),"PASS","FAIL"))</f>
        <v/>
      </c>
      <c r="J18780" t="str">
        <f t="shared" si="1172"/>
        <v/>
      </c>
      <c r="K18780" t="str">
        <f t="shared" si="1173"/>
        <v/>
      </c>
      <c r="L18780" t="str">
        <f t="shared" si="1174"/>
        <v/>
      </c>
      <c r="M18780" t="str">
        <f t="shared" si="1175"/>
        <v/>
      </c>
    </row>
    <row r="18781" spans="8:13" x14ac:dyDescent="0.25">
      <c r="H18781" t="str">
        <f>IF(A18781="","",INDEX('Lookup Tables'!$B$2:$B$9,MATCH(B18781,'Lookup Tables'!$A$2:$A$9,-1)))</f>
        <v/>
      </c>
      <c r="I18781" t="str">
        <f>IF(A18781="","",IF(AND(C18781&gt;=INDEX('Lookup Tables'!$C$2:$C$9,MATCH(B18781,'Lookup Tables'!$A$2:$A$9,-1)),C18781&lt;=INDEX('Lookup Tables'!$D$2:$D$9,MATCH(B18781,'Lookup Tables'!$A$2:$A$9,-1))),"PASS","FAIL"))</f>
        <v/>
      </c>
      <c r="J18781" t="str">
        <f t="shared" si="1172"/>
        <v/>
      </c>
      <c r="K18781" t="str">
        <f t="shared" si="1173"/>
        <v/>
      </c>
      <c r="L18781" t="str">
        <f t="shared" si="1174"/>
        <v/>
      </c>
      <c r="M18781" t="str">
        <f t="shared" si="1175"/>
        <v/>
      </c>
    </row>
    <row r="18782" spans="8:13" x14ac:dyDescent="0.25">
      <c r="H18782" t="str">
        <f>IF(A18782="","",INDEX('Lookup Tables'!$B$2:$B$9,MATCH(B18782,'Lookup Tables'!$A$2:$A$9,-1)))</f>
        <v/>
      </c>
      <c r="I18782" t="str">
        <f>IF(A18782="","",IF(AND(C18782&gt;=INDEX('Lookup Tables'!$C$2:$C$9,MATCH(B18782,'Lookup Tables'!$A$2:$A$9,-1)),C18782&lt;=INDEX('Lookup Tables'!$D$2:$D$9,MATCH(B18782,'Lookup Tables'!$A$2:$A$9,-1))),"PASS","FAIL"))</f>
        <v/>
      </c>
      <c r="J18782" t="str">
        <f t="shared" si="1172"/>
        <v/>
      </c>
      <c r="K18782" t="str">
        <f t="shared" si="1173"/>
        <v/>
      </c>
      <c r="L18782" t="str">
        <f t="shared" si="1174"/>
        <v/>
      </c>
      <c r="M18782" t="str">
        <f t="shared" si="1175"/>
        <v/>
      </c>
    </row>
    <row r="18783" spans="8:13" x14ac:dyDescent="0.25">
      <c r="H18783" t="str">
        <f>IF(A18783="","",INDEX('Lookup Tables'!$B$2:$B$9,MATCH(B18783,'Lookup Tables'!$A$2:$A$9,-1)))</f>
        <v/>
      </c>
      <c r="I18783" t="str">
        <f>IF(A18783="","",IF(AND(C18783&gt;=INDEX('Lookup Tables'!$C$2:$C$9,MATCH(B18783,'Lookup Tables'!$A$2:$A$9,-1)),C18783&lt;=INDEX('Lookup Tables'!$D$2:$D$9,MATCH(B18783,'Lookup Tables'!$A$2:$A$9,-1))),"PASS","FAIL"))</f>
        <v/>
      </c>
      <c r="J18783" t="str">
        <f t="shared" si="1172"/>
        <v/>
      </c>
      <c r="K18783" t="str">
        <f t="shared" si="1173"/>
        <v/>
      </c>
      <c r="L18783" t="str">
        <f t="shared" si="1174"/>
        <v/>
      </c>
      <c r="M18783" t="str">
        <f t="shared" si="1175"/>
        <v/>
      </c>
    </row>
    <row r="18784" spans="8:13" x14ac:dyDescent="0.25">
      <c r="H18784" t="str">
        <f>IF(A18784="","",INDEX('Lookup Tables'!$B$2:$B$9,MATCH(B18784,'Lookup Tables'!$A$2:$A$9,-1)))</f>
        <v/>
      </c>
      <c r="I18784" t="str">
        <f>IF(A18784="","",IF(AND(C18784&gt;=INDEX('Lookup Tables'!$C$2:$C$9,MATCH(B18784,'Lookup Tables'!$A$2:$A$9,-1)),C18784&lt;=INDEX('Lookup Tables'!$D$2:$D$9,MATCH(B18784,'Lookup Tables'!$A$2:$A$9,-1))),"PASS","FAIL"))</f>
        <v/>
      </c>
      <c r="J18784" t="str">
        <f t="shared" si="1172"/>
        <v/>
      </c>
      <c r="K18784" t="str">
        <f t="shared" si="1173"/>
        <v/>
      </c>
      <c r="L18784" t="str">
        <f t="shared" si="1174"/>
        <v/>
      </c>
      <c r="M18784" t="str">
        <f t="shared" si="1175"/>
        <v/>
      </c>
    </row>
    <row r="18785" spans="8:13" x14ac:dyDescent="0.25">
      <c r="H18785" t="str">
        <f>IF(A18785="","",INDEX('Lookup Tables'!$B$2:$B$9,MATCH(B18785,'Lookup Tables'!$A$2:$A$9,-1)))</f>
        <v/>
      </c>
      <c r="I18785" t="str">
        <f>IF(A18785="","",IF(AND(C18785&gt;=INDEX('Lookup Tables'!$C$2:$C$9,MATCH(B18785,'Lookup Tables'!$A$2:$A$9,-1)),C18785&lt;=INDEX('Lookup Tables'!$D$2:$D$9,MATCH(B18785,'Lookup Tables'!$A$2:$A$9,-1))),"PASS","FAIL"))</f>
        <v/>
      </c>
      <c r="J18785" t="str">
        <f t="shared" si="1172"/>
        <v/>
      </c>
      <c r="K18785" t="str">
        <f t="shared" si="1173"/>
        <v/>
      </c>
      <c r="L18785" t="str">
        <f t="shared" si="1174"/>
        <v/>
      </c>
      <c r="M18785" t="str">
        <f t="shared" si="1175"/>
        <v/>
      </c>
    </row>
    <row r="18786" spans="8:13" x14ac:dyDescent="0.25">
      <c r="H18786" t="str">
        <f>IF(A18786="","",INDEX('Lookup Tables'!$B$2:$B$9,MATCH(B18786,'Lookup Tables'!$A$2:$A$9,-1)))</f>
        <v/>
      </c>
      <c r="I18786" t="str">
        <f>IF(A18786="","",IF(AND(C18786&gt;=INDEX('Lookup Tables'!$C$2:$C$9,MATCH(B18786,'Lookup Tables'!$A$2:$A$9,-1)),C18786&lt;=INDEX('Lookup Tables'!$D$2:$D$9,MATCH(B18786,'Lookup Tables'!$A$2:$A$9,-1))),"PASS","FAIL"))</f>
        <v/>
      </c>
      <c r="J18786" t="str">
        <f t="shared" si="1172"/>
        <v/>
      </c>
      <c r="K18786" t="str">
        <f t="shared" si="1173"/>
        <v/>
      </c>
      <c r="L18786" t="str">
        <f t="shared" si="1174"/>
        <v/>
      </c>
      <c r="M18786" t="str">
        <f t="shared" si="1175"/>
        <v/>
      </c>
    </row>
    <row r="18787" spans="8:13" x14ac:dyDescent="0.25">
      <c r="H18787" t="str">
        <f>IF(A18787="","",INDEX('Lookup Tables'!$B$2:$B$9,MATCH(B18787,'Lookup Tables'!$A$2:$A$9,-1)))</f>
        <v/>
      </c>
      <c r="I18787" t="str">
        <f>IF(A18787="","",IF(AND(C18787&gt;=INDEX('Lookup Tables'!$C$2:$C$9,MATCH(B18787,'Lookup Tables'!$A$2:$A$9,-1)),C18787&lt;=INDEX('Lookup Tables'!$D$2:$D$9,MATCH(B18787,'Lookup Tables'!$A$2:$A$9,-1))),"PASS","FAIL"))</f>
        <v/>
      </c>
      <c r="J18787" t="str">
        <f t="shared" si="1172"/>
        <v/>
      </c>
      <c r="K18787" t="str">
        <f t="shared" si="1173"/>
        <v/>
      </c>
      <c r="L18787" t="str">
        <f t="shared" si="1174"/>
        <v/>
      </c>
      <c r="M18787" t="str">
        <f t="shared" si="1175"/>
        <v/>
      </c>
    </row>
    <row r="18788" spans="8:13" x14ac:dyDescent="0.25">
      <c r="H18788" t="str">
        <f>IF(A18788="","",INDEX('Lookup Tables'!$B$2:$B$9,MATCH(B18788,'Lookup Tables'!$A$2:$A$9,-1)))</f>
        <v/>
      </c>
      <c r="I18788" t="str">
        <f>IF(A18788="","",IF(AND(C18788&gt;=INDEX('Lookup Tables'!$C$2:$C$9,MATCH(B18788,'Lookup Tables'!$A$2:$A$9,-1)),C18788&lt;=INDEX('Lookup Tables'!$D$2:$D$9,MATCH(B18788,'Lookup Tables'!$A$2:$A$9,-1))),"PASS","FAIL"))</f>
        <v/>
      </c>
      <c r="J18788" t="str">
        <f t="shared" si="1172"/>
        <v/>
      </c>
      <c r="K18788" t="str">
        <f t="shared" si="1173"/>
        <v/>
      </c>
      <c r="L18788" t="str">
        <f t="shared" si="1174"/>
        <v/>
      </c>
      <c r="M18788" t="str">
        <f t="shared" si="1175"/>
        <v/>
      </c>
    </row>
    <row r="18789" spans="8:13" x14ac:dyDescent="0.25">
      <c r="H18789" t="str">
        <f>IF(A18789="","",INDEX('Lookup Tables'!$B$2:$B$9,MATCH(B18789,'Lookup Tables'!$A$2:$A$9,-1)))</f>
        <v/>
      </c>
      <c r="I18789" t="str">
        <f>IF(A18789="","",IF(AND(C18789&gt;=INDEX('Lookup Tables'!$C$2:$C$9,MATCH(B18789,'Lookup Tables'!$A$2:$A$9,-1)),C18789&lt;=INDEX('Lookup Tables'!$D$2:$D$9,MATCH(B18789,'Lookup Tables'!$A$2:$A$9,-1))),"PASS","FAIL"))</f>
        <v/>
      </c>
      <c r="J18789" t="str">
        <f t="shared" si="1172"/>
        <v/>
      </c>
      <c r="K18789" t="str">
        <f t="shared" si="1173"/>
        <v/>
      </c>
      <c r="L18789" t="str">
        <f t="shared" si="1174"/>
        <v/>
      </c>
      <c r="M18789" t="str">
        <f t="shared" si="1175"/>
        <v/>
      </c>
    </row>
    <row r="18790" spans="8:13" x14ac:dyDescent="0.25">
      <c r="H18790" t="str">
        <f>IF(A18790="","",INDEX('Lookup Tables'!$B$2:$B$9,MATCH(B18790,'Lookup Tables'!$A$2:$A$9,-1)))</f>
        <v/>
      </c>
      <c r="I18790" t="str">
        <f>IF(A18790="","",IF(AND(C18790&gt;=INDEX('Lookup Tables'!$C$2:$C$9,MATCH(B18790,'Lookup Tables'!$A$2:$A$9,-1)),C18790&lt;=INDEX('Lookup Tables'!$D$2:$D$9,MATCH(B18790,'Lookup Tables'!$A$2:$A$9,-1))),"PASS","FAIL"))</f>
        <v/>
      </c>
      <c r="J18790" t="str">
        <f t="shared" si="1172"/>
        <v/>
      </c>
      <c r="K18790" t="str">
        <f t="shared" si="1173"/>
        <v/>
      </c>
      <c r="L18790" t="str">
        <f t="shared" si="1174"/>
        <v/>
      </c>
      <c r="M18790" t="str">
        <f t="shared" si="1175"/>
        <v/>
      </c>
    </row>
    <row r="18791" spans="8:13" x14ac:dyDescent="0.25">
      <c r="H18791" t="str">
        <f>IF(A18791="","",INDEX('Lookup Tables'!$B$2:$B$9,MATCH(B18791,'Lookup Tables'!$A$2:$A$9,-1)))</f>
        <v/>
      </c>
      <c r="I18791" t="str">
        <f>IF(A18791="","",IF(AND(C18791&gt;=INDEX('Lookup Tables'!$C$2:$C$9,MATCH(B18791,'Lookup Tables'!$A$2:$A$9,-1)),C18791&lt;=INDEX('Lookup Tables'!$D$2:$D$9,MATCH(B18791,'Lookup Tables'!$A$2:$A$9,-1))),"PASS","FAIL"))</f>
        <v/>
      </c>
      <c r="J18791" t="str">
        <f t="shared" si="1172"/>
        <v/>
      </c>
      <c r="K18791" t="str">
        <f t="shared" si="1173"/>
        <v/>
      </c>
      <c r="L18791" t="str">
        <f t="shared" si="1174"/>
        <v/>
      </c>
      <c r="M18791" t="str">
        <f t="shared" si="1175"/>
        <v/>
      </c>
    </row>
    <row r="18792" spans="8:13" x14ac:dyDescent="0.25">
      <c r="H18792" t="str">
        <f>IF(A18792="","",INDEX('Lookup Tables'!$B$2:$B$9,MATCH(B18792,'Lookup Tables'!$A$2:$A$9,-1)))</f>
        <v/>
      </c>
      <c r="I18792" t="str">
        <f>IF(A18792="","",IF(AND(C18792&gt;=INDEX('Lookup Tables'!$C$2:$C$9,MATCH(B18792,'Lookup Tables'!$A$2:$A$9,-1)),C18792&lt;=INDEX('Lookup Tables'!$D$2:$D$9,MATCH(B18792,'Lookup Tables'!$A$2:$A$9,-1))),"PASS","FAIL"))</f>
        <v/>
      </c>
      <c r="J18792" t="str">
        <f t="shared" si="1172"/>
        <v/>
      </c>
      <c r="K18792" t="str">
        <f t="shared" si="1173"/>
        <v/>
      </c>
      <c r="L18792" t="str">
        <f t="shared" si="1174"/>
        <v/>
      </c>
      <c r="M18792" t="str">
        <f t="shared" si="1175"/>
        <v/>
      </c>
    </row>
    <row r="18793" spans="8:13" x14ac:dyDescent="0.25">
      <c r="H18793" t="str">
        <f>IF(A18793="","",INDEX('Lookup Tables'!$B$2:$B$9,MATCH(B18793,'Lookup Tables'!$A$2:$A$9,-1)))</f>
        <v/>
      </c>
      <c r="I18793" t="str">
        <f>IF(A18793="","",IF(AND(C18793&gt;=INDEX('Lookup Tables'!$C$2:$C$9,MATCH(B18793,'Lookup Tables'!$A$2:$A$9,-1)),C18793&lt;=INDEX('Lookup Tables'!$D$2:$D$9,MATCH(B18793,'Lookup Tables'!$A$2:$A$9,-1))),"PASS","FAIL"))</f>
        <v/>
      </c>
      <c r="J18793" t="str">
        <f t="shared" si="1172"/>
        <v/>
      </c>
      <c r="K18793" t="str">
        <f t="shared" si="1173"/>
        <v/>
      </c>
      <c r="L18793" t="str">
        <f t="shared" si="1174"/>
        <v/>
      </c>
      <c r="M18793" t="str">
        <f t="shared" si="1175"/>
        <v/>
      </c>
    </row>
    <row r="18794" spans="8:13" x14ac:dyDescent="0.25">
      <c r="H18794" t="str">
        <f>IF(A18794="","",INDEX('Lookup Tables'!$B$2:$B$9,MATCH(B18794,'Lookup Tables'!$A$2:$A$9,-1)))</f>
        <v/>
      </c>
      <c r="I18794" t="str">
        <f>IF(A18794="","",IF(AND(C18794&gt;=INDEX('Lookup Tables'!$C$2:$C$9,MATCH(B18794,'Lookup Tables'!$A$2:$A$9,-1)),C18794&lt;=INDEX('Lookup Tables'!$D$2:$D$9,MATCH(B18794,'Lookup Tables'!$A$2:$A$9,-1))),"PASS","FAIL"))</f>
        <v/>
      </c>
      <c r="J18794" t="str">
        <f t="shared" si="1172"/>
        <v/>
      </c>
      <c r="K18794" t="str">
        <f t="shared" si="1173"/>
        <v/>
      </c>
      <c r="L18794" t="str">
        <f t="shared" si="1174"/>
        <v/>
      </c>
      <c r="M18794" t="str">
        <f t="shared" si="1175"/>
        <v/>
      </c>
    </row>
    <row r="18795" spans="8:13" x14ac:dyDescent="0.25">
      <c r="H18795" t="str">
        <f>IF(A18795="","",INDEX('Lookup Tables'!$B$2:$B$9,MATCH(B18795,'Lookup Tables'!$A$2:$A$9,-1)))</f>
        <v/>
      </c>
      <c r="I18795" t="str">
        <f>IF(A18795="","",IF(AND(C18795&gt;=INDEX('Lookup Tables'!$C$2:$C$9,MATCH(B18795,'Lookup Tables'!$A$2:$A$9,-1)),C18795&lt;=INDEX('Lookup Tables'!$D$2:$D$9,MATCH(B18795,'Lookup Tables'!$A$2:$A$9,-1))),"PASS","FAIL"))</f>
        <v/>
      </c>
      <c r="J18795" t="str">
        <f t="shared" si="1172"/>
        <v/>
      </c>
      <c r="K18795" t="str">
        <f t="shared" si="1173"/>
        <v/>
      </c>
      <c r="L18795" t="str">
        <f t="shared" si="1174"/>
        <v/>
      </c>
      <c r="M18795" t="str">
        <f t="shared" si="1175"/>
        <v/>
      </c>
    </row>
    <row r="18796" spans="8:13" x14ac:dyDescent="0.25">
      <c r="H18796" t="str">
        <f>IF(A18796="","",INDEX('Lookup Tables'!$B$2:$B$9,MATCH(B18796,'Lookup Tables'!$A$2:$A$9,-1)))</f>
        <v/>
      </c>
      <c r="I18796" t="str">
        <f>IF(A18796="","",IF(AND(C18796&gt;=INDEX('Lookup Tables'!$C$2:$C$9,MATCH(B18796,'Lookup Tables'!$A$2:$A$9,-1)),C18796&lt;=INDEX('Lookup Tables'!$D$2:$D$9,MATCH(B18796,'Lookup Tables'!$A$2:$A$9,-1))),"PASS","FAIL"))</f>
        <v/>
      </c>
      <c r="J18796" t="str">
        <f t="shared" si="1172"/>
        <v/>
      </c>
      <c r="K18796" t="str">
        <f t="shared" si="1173"/>
        <v/>
      </c>
      <c r="L18796" t="str">
        <f t="shared" si="1174"/>
        <v/>
      </c>
      <c r="M18796" t="str">
        <f t="shared" si="1175"/>
        <v/>
      </c>
    </row>
    <row r="18797" spans="8:13" x14ac:dyDescent="0.25">
      <c r="H18797" t="str">
        <f>IF(A18797="","",INDEX('Lookup Tables'!$B$2:$B$9,MATCH(B18797,'Lookup Tables'!$A$2:$A$9,-1)))</f>
        <v/>
      </c>
      <c r="I18797" t="str">
        <f>IF(A18797="","",IF(AND(C18797&gt;=INDEX('Lookup Tables'!$C$2:$C$9,MATCH(B18797,'Lookup Tables'!$A$2:$A$9,-1)),C18797&lt;=INDEX('Lookup Tables'!$D$2:$D$9,MATCH(B18797,'Lookup Tables'!$A$2:$A$9,-1))),"PASS","FAIL"))</f>
        <v/>
      </c>
      <c r="J18797" t="str">
        <f t="shared" si="1172"/>
        <v/>
      </c>
      <c r="K18797" t="str">
        <f t="shared" si="1173"/>
        <v/>
      </c>
      <c r="L18797" t="str">
        <f t="shared" si="1174"/>
        <v/>
      </c>
      <c r="M18797" t="str">
        <f t="shared" si="1175"/>
        <v/>
      </c>
    </row>
    <row r="18798" spans="8:13" x14ac:dyDescent="0.25">
      <c r="H18798" t="str">
        <f>IF(A18798="","",INDEX('Lookup Tables'!$B$2:$B$9,MATCH(B18798,'Lookup Tables'!$A$2:$A$9,-1)))</f>
        <v/>
      </c>
      <c r="I18798" t="str">
        <f>IF(A18798="","",IF(AND(C18798&gt;=INDEX('Lookup Tables'!$C$2:$C$9,MATCH(B18798,'Lookup Tables'!$A$2:$A$9,-1)),C18798&lt;=INDEX('Lookup Tables'!$D$2:$D$9,MATCH(B18798,'Lookup Tables'!$A$2:$A$9,-1))),"PASS","FAIL"))</f>
        <v/>
      </c>
      <c r="J18798" t="str">
        <f t="shared" si="1172"/>
        <v/>
      </c>
      <c r="K18798" t="str">
        <f t="shared" si="1173"/>
        <v/>
      </c>
      <c r="L18798" t="str">
        <f t="shared" si="1174"/>
        <v/>
      </c>
      <c r="M18798" t="str">
        <f t="shared" si="1175"/>
        <v/>
      </c>
    </row>
    <row r="18799" spans="8:13" x14ac:dyDescent="0.25">
      <c r="H18799" t="str">
        <f>IF(A18799="","",INDEX('Lookup Tables'!$B$2:$B$9,MATCH(B18799,'Lookup Tables'!$A$2:$A$9,-1)))</f>
        <v/>
      </c>
      <c r="I18799" t="str">
        <f>IF(A18799="","",IF(AND(C18799&gt;=INDEX('Lookup Tables'!$C$2:$C$9,MATCH(B18799,'Lookup Tables'!$A$2:$A$9,-1)),C18799&lt;=INDEX('Lookup Tables'!$D$2:$D$9,MATCH(B18799,'Lookup Tables'!$A$2:$A$9,-1))),"PASS","FAIL"))</f>
        <v/>
      </c>
      <c r="J18799" t="str">
        <f t="shared" si="1172"/>
        <v/>
      </c>
      <c r="K18799" t="str">
        <f t="shared" si="1173"/>
        <v/>
      </c>
      <c r="L18799" t="str">
        <f t="shared" si="1174"/>
        <v/>
      </c>
      <c r="M18799" t="str">
        <f t="shared" si="1175"/>
        <v/>
      </c>
    </row>
    <row r="18800" spans="8:13" x14ac:dyDescent="0.25">
      <c r="H18800" t="str">
        <f>IF(A18800="","",INDEX('Lookup Tables'!$B$2:$B$9,MATCH(B18800,'Lookup Tables'!$A$2:$A$9,-1)))</f>
        <v/>
      </c>
      <c r="I18800" t="str">
        <f>IF(A18800="","",IF(AND(C18800&gt;=INDEX('Lookup Tables'!$C$2:$C$9,MATCH(B18800,'Lookup Tables'!$A$2:$A$9,-1)),C18800&lt;=INDEX('Lookup Tables'!$D$2:$D$9,MATCH(B18800,'Lookup Tables'!$A$2:$A$9,-1))),"PASS","FAIL"))</f>
        <v/>
      </c>
      <c r="J18800" t="str">
        <f t="shared" si="1172"/>
        <v/>
      </c>
      <c r="K18800" t="str">
        <f t="shared" si="1173"/>
        <v/>
      </c>
      <c r="L18800" t="str">
        <f t="shared" si="1174"/>
        <v/>
      </c>
      <c r="M18800" t="str">
        <f t="shared" si="1175"/>
        <v/>
      </c>
    </row>
    <row r="18801" spans="8:13" x14ac:dyDescent="0.25">
      <c r="H18801" t="str">
        <f>IF(A18801="","",INDEX('Lookup Tables'!$B$2:$B$9,MATCH(B18801,'Lookup Tables'!$A$2:$A$9,-1)))</f>
        <v/>
      </c>
      <c r="I18801" t="str">
        <f>IF(A18801="","",IF(AND(C18801&gt;=INDEX('Lookup Tables'!$C$2:$C$9,MATCH(B18801,'Lookup Tables'!$A$2:$A$9,-1)),C18801&lt;=INDEX('Lookup Tables'!$D$2:$D$9,MATCH(B18801,'Lookup Tables'!$A$2:$A$9,-1))),"PASS","FAIL"))</f>
        <v/>
      </c>
      <c r="J18801" t="str">
        <f t="shared" si="1172"/>
        <v/>
      </c>
      <c r="K18801" t="str">
        <f t="shared" si="1173"/>
        <v/>
      </c>
      <c r="L18801" t="str">
        <f t="shared" si="1174"/>
        <v/>
      </c>
      <c r="M18801" t="str">
        <f t="shared" si="1175"/>
        <v/>
      </c>
    </row>
    <row r="18802" spans="8:13" x14ac:dyDescent="0.25">
      <c r="H18802" t="str">
        <f>IF(A18802="","",INDEX('Lookup Tables'!$B$2:$B$9,MATCH(B18802,'Lookup Tables'!$A$2:$A$9,-1)))</f>
        <v/>
      </c>
      <c r="I18802" t="str">
        <f>IF(A18802="","",IF(AND(C18802&gt;=INDEX('Lookup Tables'!$C$2:$C$9,MATCH(B18802,'Lookup Tables'!$A$2:$A$9,-1)),C18802&lt;=INDEX('Lookup Tables'!$D$2:$D$9,MATCH(B18802,'Lookup Tables'!$A$2:$A$9,-1))),"PASS","FAIL"))</f>
        <v/>
      </c>
      <c r="J18802" t="str">
        <f t="shared" si="1172"/>
        <v/>
      </c>
      <c r="K18802" t="str">
        <f t="shared" si="1173"/>
        <v/>
      </c>
      <c r="L18802" t="str">
        <f t="shared" si="1174"/>
        <v/>
      </c>
      <c r="M18802" t="str">
        <f t="shared" si="1175"/>
        <v/>
      </c>
    </row>
    <row r="18803" spans="8:13" x14ac:dyDescent="0.25">
      <c r="H18803" t="str">
        <f>IF(A18803="","",INDEX('Lookup Tables'!$B$2:$B$9,MATCH(B18803,'Lookup Tables'!$A$2:$A$9,-1)))</f>
        <v/>
      </c>
      <c r="I18803" t="str">
        <f>IF(A18803="","",IF(AND(C18803&gt;=INDEX('Lookup Tables'!$C$2:$C$9,MATCH(B18803,'Lookup Tables'!$A$2:$A$9,-1)),C18803&lt;=INDEX('Lookup Tables'!$D$2:$D$9,MATCH(B18803,'Lookup Tables'!$A$2:$A$9,-1))),"PASS","FAIL"))</f>
        <v/>
      </c>
      <c r="J18803" t="str">
        <f t="shared" si="1172"/>
        <v/>
      </c>
      <c r="K18803" t="str">
        <f t="shared" si="1173"/>
        <v/>
      </c>
      <c r="L18803" t="str">
        <f t="shared" si="1174"/>
        <v/>
      </c>
      <c r="M18803" t="str">
        <f t="shared" si="1175"/>
        <v/>
      </c>
    </row>
    <row r="18804" spans="8:13" x14ac:dyDescent="0.25">
      <c r="H18804" t="str">
        <f>IF(A18804="","",INDEX('Lookup Tables'!$B$2:$B$9,MATCH(B18804,'Lookup Tables'!$A$2:$A$9,-1)))</f>
        <v/>
      </c>
      <c r="I18804" t="str">
        <f>IF(A18804="","",IF(AND(C18804&gt;=INDEX('Lookup Tables'!$C$2:$C$9,MATCH(B18804,'Lookup Tables'!$A$2:$A$9,-1)),C18804&lt;=INDEX('Lookup Tables'!$D$2:$D$9,MATCH(B18804,'Lookup Tables'!$A$2:$A$9,-1))),"PASS","FAIL"))</f>
        <v/>
      </c>
      <c r="J18804" t="str">
        <f t="shared" si="1172"/>
        <v/>
      </c>
      <c r="K18804" t="str">
        <f t="shared" si="1173"/>
        <v/>
      </c>
      <c r="L18804" t="str">
        <f t="shared" si="1174"/>
        <v/>
      </c>
      <c r="M18804" t="str">
        <f t="shared" si="1175"/>
        <v/>
      </c>
    </row>
    <row r="18805" spans="8:13" x14ac:dyDescent="0.25">
      <c r="H18805" t="str">
        <f>IF(A18805="","",INDEX('Lookup Tables'!$B$2:$B$9,MATCH(B18805,'Lookup Tables'!$A$2:$A$9,-1)))</f>
        <v/>
      </c>
      <c r="I18805" t="str">
        <f>IF(A18805="","",IF(AND(C18805&gt;=INDEX('Lookup Tables'!$C$2:$C$9,MATCH(B18805,'Lookup Tables'!$A$2:$A$9,-1)),C18805&lt;=INDEX('Lookup Tables'!$D$2:$D$9,MATCH(B18805,'Lookup Tables'!$A$2:$A$9,-1))),"PASS","FAIL"))</f>
        <v/>
      </c>
      <c r="J18805" t="str">
        <f t="shared" si="1172"/>
        <v/>
      </c>
      <c r="K18805" t="str">
        <f t="shared" si="1173"/>
        <v/>
      </c>
      <c r="L18805" t="str">
        <f t="shared" si="1174"/>
        <v/>
      </c>
      <c r="M18805" t="str">
        <f t="shared" si="1175"/>
        <v/>
      </c>
    </row>
    <row r="18806" spans="8:13" x14ac:dyDescent="0.25">
      <c r="H18806" t="str">
        <f>IF(A18806="","",INDEX('Lookup Tables'!$B$2:$B$9,MATCH(B18806,'Lookup Tables'!$A$2:$A$9,-1)))</f>
        <v/>
      </c>
      <c r="I18806" t="str">
        <f>IF(A18806="","",IF(AND(C18806&gt;=INDEX('Lookup Tables'!$C$2:$C$9,MATCH(B18806,'Lookup Tables'!$A$2:$A$9,-1)),C18806&lt;=INDEX('Lookup Tables'!$D$2:$D$9,MATCH(B18806,'Lookup Tables'!$A$2:$A$9,-1))),"PASS","FAIL"))</f>
        <v/>
      </c>
      <c r="J18806" t="str">
        <f t="shared" si="1172"/>
        <v/>
      </c>
      <c r="K18806" t="str">
        <f t="shared" si="1173"/>
        <v/>
      </c>
      <c r="L18806" t="str">
        <f t="shared" si="1174"/>
        <v/>
      </c>
      <c r="M18806" t="str">
        <f t="shared" si="1175"/>
        <v/>
      </c>
    </row>
    <row r="18807" spans="8:13" x14ac:dyDescent="0.25">
      <c r="H18807" t="str">
        <f>IF(A18807="","",INDEX('Lookup Tables'!$B$2:$B$9,MATCH(B18807,'Lookup Tables'!$A$2:$A$9,-1)))</f>
        <v/>
      </c>
      <c r="I18807" t="str">
        <f>IF(A18807="","",IF(AND(C18807&gt;=INDEX('Lookup Tables'!$C$2:$C$9,MATCH(B18807,'Lookup Tables'!$A$2:$A$9,-1)),C18807&lt;=INDEX('Lookup Tables'!$D$2:$D$9,MATCH(B18807,'Lookup Tables'!$A$2:$A$9,-1))),"PASS","FAIL"))</f>
        <v/>
      </c>
      <c r="J18807" t="str">
        <f t="shared" si="1172"/>
        <v/>
      </c>
      <c r="K18807" t="str">
        <f t="shared" si="1173"/>
        <v/>
      </c>
      <c r="L18807" t="str">
        <f t="shared" si="1174"/>
        <v/>
      </c>
      <c r="M18807" t="str">
        <f t="shared" si="1175"/>
        <v/>
      </c>
    </row>
    <row r="18808" spans="8:13" x14ac:dyDescent="0.25">
      <c r="H18808" t="str">
        <f>IF(A18808="","",INDEX('Lookup Tables'!$B$2:$B$9,MATCH(B18808,'Lookup Tables'!$A$2:$A$9,-1)))</f>
        <v/>
      </c>
      <c r="I18808" t="str">
        <f>IF(A18808="","",IF(AND(C18808&gt;=INDEX('Lookup Tables'!$C$2:$C$9,MATCH(B18808,'Lookup Tables'!$A$2:$A$9,-1)),C18808&lt;=INDEX('Lookup Tables'!$D$2:$D$9,MATCH(B18808,'Lookup Tables'!$A$2:$A$9,-1))),"PASS","FAIL"))</f>
        <v/>
      </c>
      <c r="J18808" t="str">
        <f t="shared" si="1172"/>
        <v/>
      </c>
      <c r="K18808" t="str">
        <f t="shared" si="1173"/>
        <v/>
      </c>
      <c r="L18808" t="str">
        <f t="shared" si="1174"/>
        <v/>
      </c>
      <c r="M18808" t="str">
        <f t="shared" si="1175"/>
        <v/>
      </c>
    </row>
    <row r="18809" spans="8:13" x14ac:dyDescent="0.25">
      <c r="H18809" t="str">
        <f>IF(A18809="","",INDEX('Lookup Tables'!$B$2:$B$9,MATCH(B18809,'Lookup Tables'!$A$2:$A$9,-1)))</f>
        <v/>
      </c>
      <c r="I18809" t="str">
        <f>IF(A18809="","",IF(AND(C18809&gt;=INDEX('Lookup Tables'!$C$2:$C$9,MATCH(B18809,'Lookup Tables'!$A$2:$A$9,-1)),C18809&lt;=INDEX('Lookup Tables'!$D$2:$D$9,MATCH(B18809,'Lookup Tables'!$A$2:$A$9,-1))),"PASS","FAIL"))</f>
        <v/>
      </c>
      <c r="J18809" t="str">
        <f t="shared" si="1172"/>
        <v/>
      </c>
      <c r="K18809" t="str">
        <f t="shared" si="1173"/>
        <v/>
      </c>
      <c r="L18809" t="str">
        <f t="shared" si="1174"/>
        <v/>
      </c>
      <c r="M18809" t="str">
        <f t="shared" si="1175"/>
        <v/>
      </c>
    </row>
    <row r="18810" spans="8:13" x14ac:dyDescent="0.25">
      <c r="H18810" t="str">
        <f>IF(A18810="","",INDEX('Lookup Tables'!$B$2:$B$9,MATCH(B18810,'Lookup Tables'!$A$2:$A$9,-1)))</f>
        <v/>
      </c>
      <c r="I18810" t="str">
        <f>IF(A18810="","",IF(AND(C18810&gt;=INDEX('Lookup Tables'!$C$2:$C$9,MATCH(B18810,'Lookup Tables'!$A$2:$A$9,-1)),C18810&lt;=INDEX('Lookup Tables'!$D$2:$D$9,MATCH(B18810,'Lookup Tables'!$A$2:$A$9,-1))),"PASS","FAIL"))</f>
        <v/>
      </c>
      <c r="J18810" t="str">
        <f t="shared" si="1172"/>
        <v/>
      </c>
      <c r="K18810" t="str">
        <f t="shared" si="1173"/>
        <v/>
      </c>
      <c r="L18810" t="str">
        <f t="shared" si="1174"/>
        <v/>
      </c>
      <c r="M18810" t="str">
        <f t="shared" si="1175"/>
        <v/>
      </c>
    </row>
    <row r="18811" spans="8:13" x14ac:dyDescent="0.25">
      <c r="H18811" t="str">
        <f>IF(A18811="","",INDEX('Lookup Tables'!$B$2:$B$9,MATCH(B18811,'Lookup Tables'!$A$2:$A$9,-1)))</f>
        <v/>
      </c>
      <c r="I18811" t="str">
        <f>IF(A18811="","",IF(AND(C18811&gt;=INDEX('Lookup Tables'!$C$2:$C$9,MATCH(B18811,'Lookup Tables'!$A$2:$A$9,-1)),C18811&lt;=INDEX('Lookup Tables'!$D$2:$D$9,MATCH(B18811,'Lookup Tables'!$A$2:$A$9,-1))),"PASS","FAIL"))</f>
        <v/>
      </c>
      <c r="J18811" t="str">
        <f t="shared" si="1172"/>
        <v/>
      </c>
      <c r="K18811" t="str">
        <f t="shared" si="1173"/>
        <v/>
      </c>
      <c r="L18811" t="str">
        <f t="shared" si="1174"/>
        <v/>
      </c>
      <c r="M18811" t="str">
        <f t="shared" si="1175"/>
        <v/>
      </c>
    </row>
    <row r="18812" spans="8:13" x14ac:dyDescent="0.25">
      <c r="H18812" t="str">
        <f>IF(A18812="","",INDEX('Lookup Tables'!$B$2:$B$9,MATCH(B18812,'Lookup Tables'!$A$2:$A$9,-1)))</f>
        <v/>
      </c>
      <c r="I18812" t="str">
        <f>IF(A18812="","",IF(AND(C18812&gt;=INDEX('Lookup Tables'!$C$2:$C$9,MATCH(B18812,'Lookup Tables'!$A$2:$A$9,-1)),C18812&lt;=INDEX('Lookup Tables'!$D$2:$D$9,MATCH(B18812,'Lookup Tables'!$A$2:$A$9,-1))),"PASS","FAIL"))</f>
        <v/>
      </c>
      <c r="J18812" t="str">
        <f t="shared" si="1172"/>
        <v/>
      </c>
      <c r="K18812" t="str">
        <f t="shared" si="1173"/>
        <v/>
      </c>
      <c r="L18812" t="str">
        <f t="shared" si="1174"/>
        <v/>
      </c>
      <c r="M18812" t="str">
        <f t="shared" si="1175"/>
        <v/>
      </c>
    </row>
    <row r="18813" spans="8:13" x14ac:dyDescent="0.25">
      <c r="H18813" t="str">
        <f>IF(A18813="","",INDEX('Lookup Tables'!$B$2:$B$9,MATCH(B18813,'Lookup Tables'!$A$2:$A$9,-1)))</f>
        <v/>
      </c>
      <c r="I18813" t="str">
        <f>IF(A18813="","",IF(AND(C18813&gt;=INDEX('Lookup Tables'!$C$2:$C$9,MATCH(B18813,'Lookup Tables'!$A$2:$A$9,-1)),C18813&lt;=INDEX('Lookup Tables'!$D$2:$D$9,MATCH(B18813,'Lookup Tables'!$A$2:$A$9,-1))),"PASS","FAIL"))</f>
        <v/>
      </c>
      <c r="J18813" t="str">
        <f t="shared" si="1172"/>
        <v/>
      </c>
      <c r="K18813" t="str">
        <f t="shared" si="1173"/>
        <v/>
      </c>
      <c r="L18813" t="str">
        <f t="shared" si="1174"/>
        <v/>
      </c>
      <c r="M18813" t="str">
        <f t="shared" si="1175"/>
        <v/>
      </c>
    </row>
    <row r="18814" spans="8:13" x14ac:dyDescent="0.25">
      <c r="H18814" t="str">
        <f>IF(A18814="","",INDEX('Lookup Tables'!$B$2:$B$9,MATCH(B18814,'Lookup Tables'!$A$2:$A$9,-1)))</f>
        <v/>
      </c>
      <c r="I18814" t="str">
        <f>IF(A18814="","",IF(AND(C18814&gt;=INDEX('Lookup Tables'!$C$2:$C$9,MATCH(B18814,'Lookup Tables'!$A$2:$A$9,-1)),C18814&lt;=INDEX('Lookup Tables'!$D$2:$D$9,MATCH(B18814,'Lookup Tables'!$A$2:$A$9,-1))),"PASS","FAIL"))</f>
        <v/>
      </c>
      <c r="J18814" t="str">
        <f t="shared" si="1172"/>
        <v/>
      </c>
      <c r="K18814" t="str">
        <f t="shared" si="1173"/>
        <v/>
      </c>
      <c r="L18814" t="str">
        <f t="shared" si="1174"/>
        <v/>
      </c>
      <c r="M18814" t="str">
        <f t="shared" si="1175"/>
        <v/>
      </c>
    </row>
    <row r="18815" spans="8:13" x14ac:dyDescent="0.25">
      <c r="H18815" t="str">
        <f>IF(A18815="","",INDEX('Lookup Tables'!$B$2:$B$9,MATCH(B18815,'Lookup Tables'!$A$2:$A$9,-1)))</f>
        <v/>
      </c>
      <c r="I18815" t="str">
        <f>IF(A18815="","",IF(AND(C18815&gt;=INDEX('Lookup Tables'!$C$2:$C$9,MATCH(B18815,'Lookup Tables'!$A$2:$A$9,-1)),C18815&lt;=INDEX('Lookup Tables'!$D$2:$D$9,MATCH(B18815,'Lookup Tables'!$A$2:$A$9,-1))),"PASS","FAIL"))</f>
        <v/>
      </c>
      <c r="J18815" t="str">
        <f t="shared" si="1172"/>
        <v/>
      </c>
      <c r="K18815" t="str">
        <f t="shared" si="1173"/>
        <v/>
      </c>
      <c r="L18815" t="str">
        <f t="shared" si="1174"/>
        <v/>
      </c>
      <c r="M18815" t="str">
        <f t="shared" si="1175"/>
        <v/>
      </c>
    </row>
    <row r="18816" spans="8:13" x14ac:dyDescent="0.25">
      <c r="H18816" t="str">
        <f>IF(A18816="","",INDEX('Lookup Tables'!$B$2:$B$9,MATCH(B18816,'Lookup Tables'!$A$2:$A$9,-1)))</f>
        <v/>
      </c>
      <c r="I18816" t="str">
        <f>IF(A18816="","",IF(AND(C18816&gt;=INDEX('Lookup Tables'!$C$2:$C$9,MATCH(B18816,'Lookup Tables'!$A$2:$A$9,-1)),C18816&lt;=INDEX('Lookup Tables'!$D$2:$D$9,MATCH(B18816,'Lookup Tables'!$A$2:$A$9,-1))),"PASS","FAIL"))</f>
        <v/>
      </c>
      <c r="J18816" t="str">
        <f t="shared" si="1172"/>
        <v/>
      </c>
      <c r="K18816" t="str">
        <f t="shared" si="1173"/>
        <v/>
      </c>
      <c r="L18816" t="str">
        <f t="shared" si="1174"/>
        <v/>
      </c>
      <c r="M18816" t="str">
        <f t="shared" si="1175"/>
        <v/>
      </c>
    </row>
    <row r="18817" spans="8:13" x14ac:dyDescent="0.25">
      <c r="H18817" t="str">
        <f>IF(A18817="","",INDEX('Lookup Tables'!$B$2:$B$9,MATCH(B18817,'Lookup Tables'!$A$2:$A$9,-1)))</f>
        <v/>
      </c>
      <c r="I18817" t="str">
        <f>IF(A18817="","",IF(AND(C18817&gt;=INDEX('Lookup Tables'!$C$2:$C$9,MATCH(B18817,'Lookup Tables'!$A$2:$A$9,-1)),C18817&lt;=INDEX('Lookup Tables'!$D$2:$D$9,MATCH(B18817,'Lookup Tables'!$A$2:$A$9,-1))),"PASS","FAIL"))</f>
        <v/>
      </c>
      <c r="J18817" t="str">
        <f t="shared" ref="J18817:J18880" si="1176">IF(A18817="","",IF(AND(D18817&gt;=15,D18817&lt;=22.5),"PASS","FAIL"))</f>
        <v/>
      </c>
      <c r="K18817" t="str">
        <f t="shared" ref="K18817:K18880" si="1177">IF(A18817="","",IF(AND(E18817&gt;=15,E18817&lt;=22.5),"PASS","FAIL"))</f>
        <v/>
      </c>
      <c r="L18817" t="str">
        <f t="shared" ref="L18817:L18880" si="1178">IF(A18817="","",IF(AND(F18817&gt;0,F18817&lt;0.2),"PASS","FAIL"))</f>
        <v/>
      </c>
      <c r="M18817" t="str">
        <f t="shared" ref="M18817:M18880" si="1179">IF(A18817="","",IF(AND(IF(I18817="PASS",TRUE,FALSE),IF(J18817="PASS",TRUE,FALSE),IF(K18817="PASS",TRUE,FALSE),IF(L18817="PASS",TRUE,FALSE))=TRUE,"PASS","FAIL"))</f>
        <v/>
      </c>
    </row>
    <row r="18818" spans="8:13" x14ac:dyDescent="0.25">
      <c r="H18818" t="str">
        <f>IF(A18818="","",INDEX('Lookup Tables'!$B$2:$B$9,MATCH(B18818,'Lookup Tables'!$A$2:$A$9,-1)))</f>
        <v/>
      </c>
      <c r="I18818" t="str">
        <f>IF(A18818="","",IF(AND(C18818&gt;=INDEX('Lookup Tables'!$C$2:$C$9,MATCH(B18818,'Lookup Tables'!$A$2:$A$9,-1)),C18818&lt;=INDEX('Lookup Tables'!$D$2:$D$9,MATCH(B18818,'Lookup Tables'!$A$2:$A$9,-1))),"PASS","FAIL"))</f>
        <v/>
      </c>
      <c r="J18818" t="str">
        <f t="shared" si="1176"/>
        <v/>
      </c>
      <c r="K18818" t="str">
        <f t="shared" si="1177"/>
        <v/>
      </c>
      <c r="L18818" t="str">
        <f t="shared" si="1178"/>
        <v/>
      </c>
      <c r="M18818" t="str">
        <f t="shared" si="1179"/>
        <v/>
      </c>
    </row>
    <row r="18819" spans="8:13" x14ac:dyDescent="0.25">
      <c r="H18819" t="str">
        <f>IF(A18819="","",INDEX('Lookup Tables'!$B$2:$B$9,MATCH(B18819,'Lookup Tables'!$A$2:$A$9,-1)))</f>
        <v/>
      </c>
      <c r="I18819" t="str">
        <f>IF(A18819="","",IF(AND(C18819&gt;=INDEX('Lookup Tables'!$C$2:$C$9,MATCH(B18819,'Lookup Tables'!$A$2:$A$9,-1)),C18819&lt;=INDEX('Lookup Tables'!$D$2:$D$9,MATCH(B18819,'Lookup Tables'!$A$2:$A$9,-1))),"PASS","FAIL"))</f>
        <v/>
      </c>
      <c r="J18819" t="str">
        <f t="shared" si="1176"/>
        <v/>
      </c>
      <c r="K18819" t="str">
        <f t="shared" si="1177"/>
        <v/>
      </c>
      <c r="L18819" t="str">
        <f t="shared" si="1178"/>
        <v/>
      </c>
      <c r="M18819" t="str">
        <f t="shared" si="1179"/>
        <v/>
      </c>
    </row>
    <row r="18820" spans="8:13" x14ac:dyDescent="0.25">
      <c r="H18820" t="str">
        <f>IF(A18820="","",INDEX('Lookup Tables'!$B$2:$B$9,MATCH(B18820,'Lookup Tables'!$A$2:$A$9,-1)))</f>
        <v/>
      </c>
      <c r="I18820" t="str">
        <f>IF(A18820="","",IF(AND(C18820&gt;=INDEX('Lookup Tables'!$C$2:$C$9,MATCH(B18820,'Lookup Tables'!$A$2:$A$9,-1)),C18820&lt;=INDEX('Lookup Tables'!$D$2:$D$9,MATCH(B18820,'Lookup Tables'!$A$2:$A$9,-1))),"PASS","FAIL"))</f>
        <v/>
      </c>
      <c r="J18820" t="str">
        <f t="shared" si="1176"/>
        <v/>
      </c>
      <c r="K18820" t="str">
        <f t="shared" si="1177"/>
        <v/>
      </c>
      <c r="L18820" t="str">
        <f t="shared" si="1178"/>
        <v/>
      </c>
      <c r="M18820" t="str">
        <f t="shared" si="1179"/>
        <v/>
      </c>
    </row>
    <row r="18821" spans="8:13" x14ac:dyDescent="0.25">
      <c r="H18821" t="str">
        <f>IF(A18821="","",INDEX('Lookup Tables'!$B$2:$B$9,MATCH(B18821,'Lookup Tables'!$A$2:$A$9,-1)))</f>
        <v/>
      </c>
      <c r="I18821" t="str">
        <f>IF(A18821="","",IF(AND(C18821&gt;=INDEX('Lookup Tables'!$C$2:$C$9,MATCH(B18821,'Lookup Tables'!$A$2:$A$9,-1)),C18821&lt;=INDEX('Lookup Tables'!$D$2:$D$9,MATCH(B18821,'Lookup Tables'!$A$2:$A$9,-1))),"PASS","FAIL"))</f>
        <v/>
      </c>
      <c r="J18821" t="str">
        <f t="shared" si="1176"/>
        <v/>
      </c>
      <c r="K18821" t="str">
        <f t="shared" si="1177"/>
        <v/>
      </c>
      <c r="L18821" t="str">
        <f t="shared" si="1178"/>
        <v/>
      </c>
      <c r="M18821" t="str">
        <f t="shared" si="1179"/>
        <v/>
      </c>
    </row>
    <row r="18822" spans="8:13" x14ac:dyDescent="0.25">
      <c r="H18822" t="str">
        <f>IF(A18822="","",INDEX('Lookup Tables'!$B$2:$B$9,MATCH(B18822,'Lookup Tables'!$A$2:$A$9,-1)))</f>
        <v/>
      </c>
      <c r="I18822" t="str">
        <f>IF(A18822="","",IF(AND(C18822&gt;=INDEX('Lookup Tables'!$C$2:$C$9,MATCH(B18822,'Lookup Tables'!$A$2:$A$9,-1)),C18822&lt;=INDEX('Lookup Tables'!$D$2:$D$9,MATCH(B18822,'Lookup Tables'!$A$2:$A$9,-1))),"PASS","FAIL"))</f>
        <v/>
      </c>
      <c r="J18822" t="str">
        <f t="shared" si="1176"/>
        <v/>
      </c>
      <c r="K18822" t="str">
        <f t="shared" si="1177"/>
        <v/>
      </c>
      <c r="L18822" t="str">
        <f t="shared" si="1178"/>
        <v/>
      </c>
      <c r="M18822" t="str">
        <f t="shared" si="1179"/>
        <v/>
      </c>
    </row>
    <row r="18823" spans="8:13" x14ac:dyDescent="0.25">
      <c r="H18823" t="str">
        <f>IF(A18823="","",INDEX('Lookup Tables'!$B$2:$B$9,MATCH(B18823,'Lookup Tables'!$A$2:$A$9,-1)))</f>
        <v/>
      </c>
      <c r="I18823" t="str">
        <f>IF(A18823="","",IF(AND(C18823&gt;=INDEX('Lookup Tables'!$C$2:$C$9,MATCH(B18823,'Lookup Tables'!$A$2:$A$9,-1)),C18823&lt;=INDEX('Lookup Tables'!$D$2:$D$9,MATCH(B18823,'Lookup Tables'!$A$2:$A$9,-1))),"PASS","FAIL"))</f>
        <v/>
      </c>
      <c r="J18823" t="str">
        <f t="shared" si="1176"/>
        <v/>
      </c>
      <c r="K18823" t="str">
        <f t="shared" si="1177"/>
        <v/>
      </c>
      <c r="L18823" t="str">
        <f t="shared" si="1178"/>
        <v/>
      </c>
      <c r="M18823" t="str">
        <f t="shared" si="1179"/>
        <v/>
      </c>
    </row>
    <row r="18824" spans="8:13" x14ac:dyDescent="0.25">
      <c r="H18824" t="str">
        <f>IF(A18824="","",INDEX('Lookup Tables'!$B$2:$B$9,MATCH(B18824,'Lookup Tables'!$A$2:$A$9,-1)))</f>
        <v/>
      </c>
      <c r="I18824" t="str">
        <f>IF(A18824="","",IF(AND(C18824&gt;=INDEX('Lookup Tables'!$C$2:$C$9,MATCH(B18824,'Lookup Tables'!$A$2:$A$9,-1)),C18824&lt;=INDEX('Lookup Tables'!$D$2:$D$9,MATCH(B18824,'Lookup Tables'!$A$2:$A$9,-1))),"PASS","FAIL"))</f>
        <v/>
      </c>
      <c r="J18824" t="str">
        <f t="shared" si="1176"/>
        <v/>
      </c>
      <c r="K18824" t="str">
        <f t="shared" si="1177"/>
        <v/>
      </c>
      <c r="L18824" t="str">
        <f t="shared" si="1178"/>
        <v/>
      </c>
      <c r="M18824" t="str">
        <f t="shared" si="1179"/>
        <v/>
      </c>
    </row>
    <row r="18825" spans="8:13" x14ac:dyDescent="0.25">
      <c r="H18825" t="str">
        <f>IF(A18825="","",INDEX('Lookup Tables'!$B$2:$B$9,MATCH(B18825,'Lookup Tables'!$A$2:$A$9,-1)))</f>
        <v/>
      </c>
      <c r="I18825" t="str">
        <f>IF(A18825="","",IF(AND(C18825&gt;=INDEX('Lookup Tables'!$C$2:$C$9,MATCH(B18825,'Lookup Tables'!$A$2:$A$9,-1)),C18825&lt;=INDEX('Lookup Tables'!$D$2:$D$9,MATCH(B18825,'Lookup Tables'!$A$2:$A$9,-1))),"PASS","FAIL"))</f>
        <v/>
      </c>
      <c r="J18825" t="str">
        <f t="shared" si="1176"/>
        <v/>
      </c>
      <c r="K18825" t="str">
        <f t="shared" si="1177"/>
        <v/>
      </c>
      <c r="L18825" t="str">
        <f t="shared" si="1178"/>
        <v/>
      </c>
      <c r="M18825" t="str">
        <f t="shared" si="1179"/>
        <v/>
      </c>
    </row>
    <row r="18826" spans="8:13" x14ac:dyDescent="0.25">
      <c r="H18826" t="str">
        <f>IF(A18826="","",INDEX('Lookup Tables'!$B$2:$B$9,MATCH(B18826,'Lookup Tables'!$A$2:$A$9,-1)))</f>
        <v/>
      </c>
      <c r="I18826" t="str">
        <f>IF(A18826="","",IF(AND(C18826&gt;=INDEX('Lookup Tables'!$C$2:$C$9,MATCH(B18826,'Lookup Tables'!$A$2:$A$9,-1)),C18826&lt;=INDEX('Lookup Tables'!$D$2:$D$9,MATCH(B18826,'Lookup Tables'!$A$2:$A$9,-1))),"PASS","FAIL"))</f>
        <v/>
      </c>
      <c r="J18826" t="str">
        <f t="shared" si="1176"/>
        <v/>
      </c>
      <c r="K18826" t="str">
        <f t="shared" si="1177"/>
        <v/>
      </c>
      <c r="L18826" t="str">
        <f t="shared" si="1178"/>
        <v/>
      </c>
      <c r="M18826" t="str">
        <f t="shared" si="1179"/>
        <v/>
      </c>
    </row>
    <row r="18827" spans="8:13" x14ac:dyDescent="0.25">
      <c r="H18827" t="str">
        <f>IF(A18827="","",INDEX('Lookup Tables'!$B$2:$B$9,MATCH(B18827,'Lookup Tables'!$A$2:$A$9,-1)))</f>
        <v/>
      </c>
      <c r="I18827" t="str">
        <f>IF(A18827="","",IF(AND(C18827&gt;=INDEX('Lookup Tables'!$C$2:$C$9,MATCH(B18827,'Lookup Tables'!$A$2:$A$9,-1)),C18827&lt;=INDEX('Lookup Tables'!$D$2:$D$9,MATCH(B18827,'Lookup Tables'!$A$2:$A$9,-1))),"PASS","FAIL"))</f>
        <v/>
      </c>
      <c r="J18827" t="str">
        <f t="shared" si="1176"/>
        <v/>
      </c>
      <c r="K18827" t="str">
        <f t="shared" si="1177"/>
        <v/>
      </c>
      <c r="L18827" t="str">
        <f t="shared" si="1178"/>
        <v/>
      </c>
      <c r="M18827" t="str">
        <f t="shared" si="1179"/>
        <v/>
      </c>
    </row>
    <row r="18828" spans="8:13" x14ac:dyDescent="0.25">
      <c r="H18828" t="str">
        <f>IF(A18828="","",INDEX('Lookup Tables'!$B$2:$B$9,MATCH(B18828,'Lookup Tables'!$A$2:$A$9,-1)))</f>
        <v/>
      </c>
      <c r="I18828" t="str">
        <f>IF(A18828="","",IF(AND(C18828&gt;=INDEX('Lookup Tables'!$C$2:$C$9,MATCH(B18828,'Lookup Tables'!$A$2:$A$9,-1)),C18828&lt;=INDEX('Lookup Tables'!$D$2:$D$9,MATCH(B18828,'Lookup Tables'!$A$2:$A$9,-1))),"PASS","FAIL"))</f>
        <v/>
      </c>
      <c r="J18828" t="str">
        <f t="shared" si="1176"/>
        <v/>
      </c>
      <c r="K18828" t="str">
        <f t="shared" si="1177"/>
        <v/>
      </c>
      <c r="L18828" t="str">
        <f t="shared" si="1178"/>
        <v/>
      </c>
      <c r="M18828" t="str">
        <f t="shared" si="1179"/>
        <v/>
      </c>
    </row>
    <row r="18829" spans="8:13" x14ac:dyDescent="0.25">
      <c r="H18829" t="str">
        <f>IF(A18829="","",INDEX('Lookup Tables'!$B$2:$B$9,MATCH(B18829,'Lookup Tables'!$A$2:$A$9,-1)))</f>
        <v/>
      </c>
      <c r="I18829" t="str">
        <f>IF(A18829="","",IF(AND(C18829&gt;=INDEX('Lookup Tables'!$C$2:$C$9,MATCH(B18829,'Lookup Tables'!$A$2:$A$9,-1)),C18829&lt;=INDEX('Lookup Tables'!$D$2:$D$9,MATCH(B18829,'Lookup Tables'!$A$2:$A$9,-1))),"PASS","FAIL"))</f>
        <v/>
      </c>
      <c r="J18829" t="str">
        <f t="shared" si="1176"/>
        <v/>
      </c>
      <c r="K18829" t="str">
        <f t="shared" si="1177"/>
        <v/>
      </c>
      <c r="L18829" t="str">
        <f t="shared" si="1178"/>
        <v/>
      </c>
      <c r="M18829" t="str">
        <f t="shared" si="1179"/>
        <v/>
      </c>
    </row>
    <row r="18830" spans="8:13" x14ac:dyDescent="0.25">
      <c r="H18830" t="str">
        <f>IF(A18830="","",INDEX('Lookup Tables'!$B$2:$B$9,MATCH(B18830,'Lookup Tables'!$A$2:$A$9,-1)))</f>
        <v/>
      </c>
      <c r="I18830" t="str">
        <f>IF(A18830="","",IF(AND(C18830&gt;=INDEX('Lookup Tables'!$C$2:$C$9,MATCH(B18830,'Lookup Tables'!$A$2:$A$9,-1)),C18830&lt;=INDEX('Lookup Tables'!$D$2:$D$9,MATCH(B18830,'Lookup Tables'!$A$2:$A$9,-1))),"PASS","FAIL"))</f>
        <v/>
      </c>
      <c r="J18830" t="str">
        <f t="shared" si="1176"/>
        <v/>
      </c>
      <c r="K18830" t="str">
        <f t="shared" si="1177"/>
        <v/>
      </c>
      <c r="L18830" t="str">
        <f t="shared" si="1178"/>
        <v/>
      </c>
      <c r="M18830" t="str">
        <f t="shared" si="1179"/>
        <v/>
      </c>
    </row>
    <row r="18831" spans="8:13" x14ac:dyDescent="0.25">
      <c r="H18831" t="str">
        <f>IF(A18831="","",INDEX('Lookup Tables'!$B$2:$B$9,MATCH(B18831,'Lookup Tables'!$A$2:$A$9,-1)))</f>
        <v/>
      </c>
      <c r="I18831" t="str">
        <f>IF(A18831="","",IF(AND(C18831&gt;=INDEX('Lookup Tables'!$C$2:$C$9,MATCH(B18831,'Lookup Tables'!$A$2:$A$9,-1)),C18831&lt;=INDEX('Lookup Tables'!$D$2:$D$9,MATCH(B18831,'Lookup Tables'!$A$2:$A$9,-1))),"PASS","FAIL"))</f>
        <v/>
      </c>
      <c r="J18831" t="str">
        <f t="shared" si="1176"/>
        <v/>
      </c>
      <c r="K18831" t="str">
        <f t="shared" si="1177"/>
        <v/>
      </c>
      <c r="L18831" t="str">
        <f t="shared" si="1178"/>
        <v/>
      </c>
      <c r="M18831" t="str">
        <f t="shared" si="1179"/>
        <v/>
      </c>
    </row>
    <row r="18832" spans="8:13" x14ac:dyDescent="0.25">
      <c r="H18832" t="str">
        <f>IF(A18832="","",INDEX('Lookup Tables'!$B$2:$B$9,MATCH(B18832,'Lookup Tables'!$A$2:$A$9,-1)))</f>
        <v/>
      </c>
      <c r="I18832" t="str">
        <f>IF(A18832="","",IF(AND(C18832&gt;=INDEX('Lookup Tables'!$C$2:$C$9,MATCH(B18832,'Lookup Tables'!$A$2:$A$9,-1)),C18832&lt;=INDEX('Lookup Tables'!$D$2:$D$9,MATCH(B18832,'Lookup Tables'!$A$2:$A$9,-1))),"PASS","FAIL"))</f>
        <v/>
      </c>
      <c r="J18832" t="str">
        <f t="shared" si="1176"/>
        <v/>
      </c>
      <c r="K18832" t="str">
        <f t="shared" si="1177"/>
        <v/>
      </c>
      <c r="L18832" t="str">
        <f t="shared" si="1178"/>
        <v/>
      </c>
      <c r="M18832" t="str">
        <f t="shared" si="1179"/>
        <v/>
      </c>
    </row>
    <row r="18833" spans="8:13" x14ac:dyDescent="0.25">
      <c r="H18833" t="str">
        <f>IF(A18833="","",INDEX('Lookup Tables'!$B$2:$B$9,MATCH(B18833,'Lookup Tables'!$A$2:$A$9,-1)))</f>
        <v/>
      </c>
      <c r="I18833" t="str">
        <f>IF(A18833="","",IF(AND(C18833&gt;=INDEX('Lookup Tables'!$C$2:$C$9,MATCH(B18833,'Lookup Tables'!$A$2:$A$9,-1)),C18833&lt;=INDEX('Lookup Tables'!$D$2:$D$9,MATCH(B18833,'Lookup Tables'!$A$2:$A$9,-1))),"PASS","FAIL"))</f>
        <v/>
      </c>
      <c r="J18833" t="str">
        <f t="shared" si="1176"/>
        <v/>
      </c>
      <c r="K18833" t="str">
        <f t="shared" si="1177"/>
        <v/>
      </c>
      <c r="L18833" t="str">
        <f t="shared" si="1178"/>
        <v/>
      </c>
      <c r="M18833" t="str">
        <f t="shared" si="1179"/>
        <v/>
      </c>
    </row>
    <row r="18834" spans="8:13" x14ac:dyDescent="0.25">
      <c r="H18834" t="str">
        <f>IF(A18834="","",INDEX('Lookup Tables'!$B$2:$B$9,MATCH(B18834,'Lookup Tables'!$A$2:$A$9,-1)))</f>
        <v/>
      </c>
      <c r="I18834" t="str">
        <f>IF(A18834="","",IF(AND(C18834&gt;=INDEX('Lookup Tables'!$C$2:$C$9,MATCH(B18834,'Lookup Tables'!$A$2:$A$9,-1)),C18834&lt;=INDEX('Lookup Tables'!$D$2:$D$9,MATCH(B18834,'Lookup Tables'!$A$2:$A$9,-1))),"PASS","FAIL"))</f>
        <v/>
      </c>
      <c r="J18834" t="str">
        <f t="shared" si="1176"/>
        <v/>
      </c>
      <c r="K18834" t="str">
        <f t="shared" si="1177"/>
        <v/>
      </c>
      <c r="L18834" t="str">
        <f t="shared" si="1178"/>
        <v/>
      </c>
      <c r="M18834" t="str">
        <f t="shared" si="1179"/>
        <v/>
      </c>
    </row>
    <row r="18835" spans="8:13" x14ac:dyDescent="0.25">
      <c r="H18835" t="str">
        <f>IF(A18835="","",INDEX('Lookup Tables'!$B$2:$B$9,MATCH(B18835,'Lookup Tables'!$A$2:$A$9,-1)))</f>
        <v/>
      </c>
      <c r="I18835" t="str">
        <f>IF(A18835="","",IF(AND(C18835&gt;=INDEX('Lookup Tables'!$C$2:$C$9,MATCH(B18835,'Lookup Tables'!$A$2:$A$9,-1)),C18835&lt;=INDEX('Lookup Tables'!$D$2:$D$9,MATCH(B18835,'Lookup Tables'!$A$2:$A$9,-1))),"PASS","FAIL"))</f>
        <v/>
      </c>
      <c r="J18835" t="str">
        <f t="shared" si="1176"/>
        <v/>
      </c>
      <c r="K18835" t="str">
        <f t="shared" si="1177"/>
        <v/>
      </c>
      <c r="L18835" t="str">
        <f t="shared" si="1178"/>
        <v/>
      </c>
      <c r="M18835" t="str">
        <f t="shared" si="1179"/>
        <v/>
      </c>
    </row>
    <row r="18836" spans="8:13" x14ac:dyDescent="0.25">
      <c r="H18836" t="str">
        <f>IF(A18836="","",INDEX('Lookup Tables'!$B$2:$B$9,MATCH(B18836,'Lookup Tables'!$A$2:$A$9,-1)))</f>
        <v/>
      </c>
      <c r="I18836" t="str">
        <f>IF(A18836="","",IF(AND(C18836&gt;=INDEX('Lookup Tables'!$C$2:$C$9,MATCH(B18836,'Lookup Tables'!$A$2:$A$9,-1)),C18836&lt;=INDEX('Lookup Tables'!$D$2:$D$9,MATCH(B18836,'Lookup Tables'!$A$2:$A$9,-1))),"PASS","FAIL"))</f>
        <v/>
      </c>
      <c r="J18836" t="str">
        <f t="shared" si="1176"/>
        <v/>
      </c>
      <c r="K18836" t="str">
        <f t="shared" si="1177"/>
        <v/>
      </c>
      <c r="L18836" t="str">
        <f t="shared" si="1178"/>
        <v/>
      </c>
      <c r="M18836" t="str">
        <f t="shared" si="1179"/>
        <v/>
      </c>
    </row>
    <row r="18837" spans="8:13" x14ac:dyDescent="0.25">
      <c r="H18837" t="str">
        <f>IF(A18837="","",INDEX('Lookup Tables'!$B$2:$B$9,MATCH(B18837,'Lookup Tables'!$A$2:$A$9,-1)))</f>
        <v/>
      </c>
      <c r="I18837" t="str">
        <f>IF(A18837="","",IF(AND(C18837&gt;=INDEX('Lookup Tables'!$C$2:$C$9,MATCH(B18837,'Lookup Tables'!$A$2:$A$9,-1)),C18837&lt;=INDEX('Lookup Tables'!$D$2:$D$9,MATCH(B18837,'Lookup Tables'!$A$2:$A$9,-1))),"PASS","FAIL"))</f>
        <v/>
      </c>
      <c r="J18837" t="str">
        <f t="shared" si="1176"/>
        <v/>
      </c>
      <c r="K18837" t="str">
        <f t="shared" si="1177"/>
        <v/>
      </c>
      <c r="L18837" t="str">
        <f t="shared" si="1178"/>
        <v/>
      </c>
      <c r="M18837" t="str">
        <f t="shared" si="1179"/>
        <v/>
      </c>
    </row>
    <row r="18838" spans="8:13" x14ac:dyDescent="0.25">
      <c r="H18838" t="str">
        <f>IF(A18838="","",INDEX('Lookup Tables'!$B$2:$B$9,MATCH(B18838,'Lookup Tables'!$A$2:$A$9,-1)))</f>
        <v/>
      </c>
      <c r="I18838" t="str">
        <f>IF(A18838="","",IF(AND(C18838&gt;=INDEX('Lookup Tables'!$C$2:$C$9,MATCH(B18838,'Lookup Tables'!$A$2:$A$9,-1)),C18838&lt;=INDEX('Lookup Tables'!$D$2:$D$9,MATCH(B18838,'Lookup Tables'!$A$2:$A$9,-1))),"PASS","FAIL"))</f>
        <v/>
      </c>
      <c r="J18838" t="str">
        <f t="shared" si="1176"/>
        <v/>
      </c>
      <c r="K18838" t="str">
        <f t="shared" si="1177"/>
        <v/>
      </c>
      <c r="L18838" t="str">
        <f t="shared" si="1178"/>
        <v/>
      </c>
      <c r="M18838" t="str">
        <f t="shared" si="1179"/>
        <v/>
      </c>
    </row>
    <row r="18839" spans="8:13" x14ac:dyDescent="0.25">
      <c r="H18839" t="str">
        <f>IF(A18839="","",INDEX('Lookup Tables'!$B$2:$B$9,MATCH(B18839,'Lookup Tables'!$A$2:$A$9,-1)))</f>
        <v/>
      </c>
      <c r="I18839" t="str">
        <f>IF(A18839="","",IF(AND(C18839&gt;=INDEX('Lookup Tables'!$C$2:$C$9,MATCH(B18839,'Lookup Tables'!$A$2:$A$9,-1)),C18839&lt;=INDEX('Lookup Tables'!$D$2:$D$9,MATCH(B18839,'Lookup Tables'!$A$2:$A$9,-1))),"PASS","FAIL"))</f>
        <v/>
      </c>
      <c r="J18839" t="str">
        <f t="shared" si="1176"/>
        <v/>
      </c>
      <c r="K18839" t="str">
        <f t="shared" si="1177"/>
        <v/>
      </c>
      <c r="L18839" t="str">
        <f t="shared" si="1178"/>
        <v/>
      </c>
      <c r="M18839" t="str">
        <f t="shared" si="1179"/>
        <v/>
      </c>
    </row>
    <row r="18840" spans="8:13" x14ac:dyDescent="0.25">
      <c r="H18840" t="str">
        <f>IF(A18840="","",INDEX('Lookup Tables'!$B$2:$B$9,MATCH(B18840,'Lookup Tables'!$A$2:$A$9,-1)))</f>
        <v/>
      </c>
      <c r="I18840" t="str">
        <f>IF(A18840="","",IF(AND(C18840&gt;=INDEX('Lookup Tables'!$C$2:$C$9,MATCH(B18840,'Lookup Tables'!$A$2:$A$9,-1)),C18840&lt;=INDEX('Lookup Tables'!$D$2:$D$9,MATCH(B18840,'Lookup Tables'!$A$2:$A$9,-1))),"PASS","FAIL"))</f>
        <v/>
      </c>
      <c r="J18840" t="str">
        <f t="shared" si="1176"/>
        <v/>
      </c>
      <c r="K18840" t="str">
        <f t="shared" si="1177"/>
        <v/>
      </c>
      <c r="L18840" t="str">
        <f t="shared" si="1178"/>
        <v/>
      </c>
      <c r="M18840" t="str">
        <f t="shared" si="1179"/>
        <v/>
      </c>
    </row>
    <row r="18841" spans="8:13" x14ac:dyDescent="0.25">
      <c r="H18841" t="str">
        <f>IF(A18841="","",INDEX('Lookup Tables'!$B$2:$B$9,MATCH(B18841,'Lookup Tables'!$A$2:$A$9,-1)))</f>
        <v/>
      </c>
      <c r="I18841" t="str">
        <f>IF(A18841="","",IF(AND(C18841&gt;=INDEX('Lookup Tables'!$C$2:$C$9,MATCH(B18841,'Lookup Tables'!$A$2:$A$9,-1)),C18841&lt;=INDEX('Lookup Tables'!$D$2:$D$9,MATCH(B18841,'Lookup Tables'!$A$2:$A$9,-1))),"PASS","FAIL"))</f>
        <v/>
      </c>
      <c r="J18841" t="str">
        <f t="shared" si="1176"/>
        <v/>
      </c>
      <c r="K18841" t="str">
        <f t="shared" si="1177"/>
        <v/>
      </c>
      <c r="L18841" t="str">
        <f t="shared" si="1178"/>
        <v/>
      </c>
      <c r="M18841" t="str">
        <f t="shared" si="1179"/>
        <v/>
      </c>
    </row>
    <row r="18842" spans="8:13" x14ac:dyDescent="0.25">
      <c r="H18842" t="str">
        <f>IF(A18842="","",INDEX('Lookup Tables'!$B$2:$B$9,MATCH(B18842,'Lookup Tables'!$A$2:$A$9,-1)))</f>
        <v/>
      </c>
      <c r="I18842" t="str">
        <f>IF(A18842="","",IF(AND(C18842&gt;=INDEX('Lookup Tables'!$C$2:$C$9,MATCH(B18842,'Lookup Tables'!$A$2:$A$9,-1)),C18842&lt;=INDEX('Lookup Tables'!$D$2:$D$9,MATCH(B18842,'Lookup Tables'!$A$2:$A$9,-1))),"PASS","FAIL"))</f>
        <v/>
      </c>
      <c r="J18842" t="str">
        <f t="shared" si="1176"/>
        <v/>
      </c>
      <c r="K18842" t="str">
        <f t="shared" si="1177"/>
        <v/>
      </c>
      <c r="L18842" t="str">
        <f t="shared" si="1178"/>
        <v/>
      </c>
      <c r="M18842" t="str">
        <f t="shared" si="1179"/>
        <v/>
      </c>
    </row>
    <row r="18843" spans="8:13" x14ac:dyDescent="0.25">
      <c r="H18843" t="str">
        <f>IF(A18843="","",INDEX('Lookup Tables'!$B$2:$B$9,MATCH(B18843,'Lookup Tables'!$A$2:$A$9,-1)))</f>
        <v/>
      </c>
      <c r="I18843" t="str">
        <f>IF(A18843="","",IF(AND(C18843&gt;=INDEX('Lookup Tables'!$C$2:$C$9,MATCH(B18843,'Lookup Tables'!$A$2:$A$9,-1)),C18843&lt;=INDEX('Lookup Tables'!$D$2:$D$9,MATCH(B18843,'Lookup Tables'!$A$2:$A$9,-1))),"PASS","FAIL"))</f>
        <v/>
      </c>
      <c r="J18843" t="str">
        <f t="shared" si="1176"/>
        <v/>
      </c>
      <c r="K18843" t="str">
        <f t="shared" si="1177"/>
        <v/>
      </c>
      <c r="L18843" t="str">
        <f t="shared" si="1178"/>
        <v/>
      </c>
      <c r="M18843" t="str">
        <f t="shared" si="1179"/>
        <v/>
      </c>
    </row>
    <row r="18844" spans="8:13" x14ac:dyDescent="0.25">
      <c r="H18844" t="str">
        <f>IF(A18844="","",INDEX('Lookup Tables'!$B$2:$B$9,MATCH(B18844,'Lookup Tables'!$A$2:$A$9,-1)))</f>
        <v/>
      </c>
      <c r="I18844" t="str">
        <f>IF(A18844="","",IF(AND(C18844&gt;=INDEX('Lookup Tables'!$C$2:$C$9,MATCH(B18844,'Lookup Tables'!$A$2:$A$9,-1)),C18844&lt;=INDEX('Lookup Tables'!$D$2:$D$9,MATCH(B18844,'Lookup Tables'!$A$2:$A$9,-1))),"PASS","FAIL"))</f>
        <v/>
      </c>
      <c r="J18844" t="str">
        <f t="shared" si="1176"/>
        <v/>
      </c>
      <c r="K18844" t="str">
        <f t="shared" si="1177"/>
        <v/>
      </c>
      <c r="L18844" t="str">
        <f t="shared" si="1178"/>
        <v/>
      </c>
      <c r="M18844" t="str">
        <f t="shared" si="1179"/>
        <v/>
      </c>
    </row>
    <row r="18845" spans="8:13" x14ac:dyDescent="0.25">
      <c r="H18845" t="str">
        <f>IF(A18845="","",INDEX('Lookup Tables'!$B$2:$B$9,MATCH(B18845,'Lookup Tables'!$A$2:$A$9,-1)))</f>
        <v/>
      </c>
      <c r="I18845" t="str">
        <f>IF(A18845="","",IF(AND(C18845&gt;=INDEX('Lookup Tables'!$C$2:$C$9,MATCH(B18845,'Lookup Tables'!$A$2:$A$9,-1)),C18845&lt;=INDEX('Lookup Tables'!$D$2:$D$9,MATCH(B18845,'Lookup Tables'!$A$2:$A$9,-1))),"PASS","FAIL"))</f>
        <v/>
      </c>
      <c r="J18845" t="str">
        <f t="shared" si="1176"/>
        <v/>
      </c>
      <c r="K18845" t="str">
        <f t="shared" si="1177"/>
        <v/>
      </c>
      <c r="L18845" t="str">
        <f t="shared" si="1178"/>
        <v/>
      </c>
      <c r="M18845" t="str">
        <f t="shared" si="1179"/>
        <v/>
      </c>
    </row>
    <row r="18846" spans="8:13" x14ac:dyDescent="0.25">
      <c r="H18846" t="str">
        <f>IF(A18846="","",INDEX('Lookup Tables'!$B$2:$B$9,MATCH(B18846,'Lookup Tables'!$A$2:$A$9,-1)))</f>
        <v/>
      </c>
      <c r="I18846" t="str">
        <f>IF(A18846="","",IF(AND(C18846&gt;=INDEX('Lookup Tables'!$C$2:$C$9,MATCH(B18846,'Lookup Tables'!$A$2:$A$9,-1)),C18846&lt;=INDEX('Lookup Tables'!$D$2:$D$9,MATCH(B18846,'Lookup Tables'!$A$2:$A$9,-1))),"PASS","FAIL"))</f>
        <v/>
      </c>
      <c r="J18846" t="str">
        <f t="shared" si="1176"/>
        <v/>
      </c>
      <c r="K18846" t="str">
        <f t="shared" si="1177"/>
        <v/>
      </c>
      <c r="L18846" t="str">
        <f t="shared" si="1178"/>
        <v/>
      </c>
      <c r="M18846" t="str">
        <f t="shared" si="1179"/>
        <v/>
      </c>
    </row>
    <row r="18847" spans="8:13" x14ac:dyDescent="0.25">
      <c r="H18847" t="str">
        <f>IF(A18847="","",INDEX('Lookup Tables'!$B$2:$B$9,MATCH(B18847,'Lookup Tables'!$A$2:$A$9,-1)))</f>
        <v/>
      </c>
      <c r="I18847" t="str">
        <f>IF(A18847="","",IF(AND(C18847&gt;=INDEX('Lookup Tables'!$C$2:$C$9,MATCH(B18847,'Lookup Tables'!$A$2:$A$9,-1)),C18847&lt;=INDEX('Lookup Tables'!$D$2:$D$9,MATCH(B18847,'Lookup Tables'!$A$2:$A$9,-1))),"PASS","FAIL"))</f>
        <v/>
      </c>
      <c r="J18847" t="str">
        <f t="shared" si="1176"/>
        <v/>
      </c>
      <c r="K18847" t="str">
        <f t="shared" si="1177"/>
        <v/>
      </c>
      <c r="L18847" t="str">
        <f t="shared" si="1178"/>
        <v/>
      </c>
      <c r="M18847" t="str">
        <f t="shared" si="1179"/>
        <v/>
      </c>
    </row>
    <row r="18848" spans="8:13" x14ac:dyDescent="0.25">
      <c r="H18848" t="str">
        <f>IF(A18848="","",INDEX('Lookup Tables'!$B$2:$B$9,MATCH(B18848,'Lookup Tables'!$A$2:$A$9,-1)))</f>
        <v/>
      </c>
      <c r="I18848" t="str">
        <f>IF(A18848="","",IF(AND(C18848&gt;=INDEX('Lookup Tables'!$C$2:$C$9,MATCH(B18848,'Lookup Tables'!$A$2:$A$9,-1)),C18848&lt;=INDEX('Lookup Tables'!$D$2:$D$9,MATCH(B18848,'Lookup Tables'!$A$2:$A$9,-1))),"PASS","FAIL"))</f>
        <v/>
      </c>
      <c r="J18848" t="str">
        <f t="shared" si="1176"/>
        <v/>
      </c>
      <c r="K18848" t="str">
        <f t="shared" si="1177"/>
        <v/>
      </c>
      <c r="L18848" t="str">
        <f t="shared" si="1178"/>
        <v/>
      </c>
      <c r="M18848" t="str">
        <f t="shared" si="1179"/>
        <v/>
      </c>
    </row>
    <row r="18849" spans="8:13" x14ac:dyDescent="0.25">
      <c r="H18849" t="str">
        <f>IF(A18849="","",INDEX('Lookup Tables'!$B$2:$B$9,MATCH(B18849,'Lookup Tables'!$A$2:$A$9,-1)))</f>
        <v/>
      </c>
      <c r="I18849" t="str">
        <f>IF(A18849="","",IF(AND(C18849&gt;=INDEX('Lookup Tables'!$C$2:$C$9,MATCH(B18849,'Lookup Tables'!$A$2:$A$9,-1)),C18849&lt;=INDEX('Lookup Tables'!$D$2:$D$9,MATCH(B18849,'Lookup Tables'!$A$2:$A$9,-1))),"PASS","FAIL"))</f>
        <v/>
      </c>
      <c r="J18849" t="str">
        <f t="shared" si="1176"/>
        <v/>
      </c>
      <c r="K18849" t="str">
        <f t="shared" si="1177"/>
        <v/>
      </c>
      <c r="L18849" t="str">
        <f t="shared" si="1178"/>
        <v/>
      </c>
      <c r="M18849" t="str">
        <f t="shared" si="1179"/>
        <v/>
      </c>
    </row>
    <row r="18850" spans="8:13" x14ac:dyDescent="0.25">
      <c r="H18850" t="str">
        <f>IF(A18850="","",INDEX('Lookup Tables'!$B$2:$B$9,MATCH(B18850,'Lookup Tables'!$A$2:$A$9,-1)))</f>
        <v/>
      </c>
      <c r="I18850" t="str">
        <f>IF(A18850="","",IF(AND(C18850&gt;=INDEX('Lookup Tables'!$C$2:$C$9,MATCH(B18850,'Lookup Tables'!$A$2:$A$9,-1)),C18850&lt;=INDEX('Lookup Tables'!$D$2:$D$9,MATCH(B18850,'Lookup Tables'!$A$2:$A$9,-1))),"PASS","FAIL"))</f>
        <v/>
      </c>
      <c r="J18850" t="str">
        <f t="shared" si="1176"/>
        <v/>
      </c>
      <c r="K18850" t="str">
        <f t="shared" si="1177"/>
        <v/>
      </c>
      <c r="L18850" t="str">
        <f t="shared" si="1178"/>
        <v/>
      </c>
      <c r="M18850" t="str">
        <f t="shared" si="1179"/>
        <v/>
      </c>
    </row>
    <row r="18851" spans="8:13" x14ac:dyDescent="0.25">
      <c r="H18851" t="str">
        <f>IF(A18851="","",INDEX('Lookup Tables'!$B$2:$B$9,MATCH(B18851,'Lookup Tables'!$A$2:$A$9,-1)))</f>
        <v/>
      </c>
      <c r="I18851" t="str">
        <f>IF(A18851="","",IF(AND(C18851&gt;=INDEX('Lookup Tables'!$C$2:$C$9,MATCH(B18851,'Lookup Tables'!$A$2:$A$9,-1)),C18851&lt;=INDEX('Lookup Tables'!$D$2:$D$9,MATCH(B18851,'Lookup Tables'!$A$2:$A$9,-1))),"PASS","FAIL"))</f>
        <v/>
      </c>
      <c r="J18851" t="str">
        <f t="shared" si="1176"/>
        <v/>
      </c>
      <c r="K18851" t="str">
        <f t="shared" si="1177"/>
        <v/>
      </c>
      <c r="L18851" t="str">
        <f t="shared" si="1178"/>
        <v/>
      </c>
      <c r="M18851" t="str">
        <f t="shared" si="1179"/>
        <v/>
      </c>
    </row>
    <row r="18852" spans="8:13" x14ac:dyDescent="0.25">
      <c r="H18852" t="str">
        <f>IF(A18852="","",INDEX('Lookup Tables'!$B$2:$B$9,MATCH(B18852,'Lookup Tables'!$A$2:$A$9,-1)))</f>
        <v/>
      </c>
      <c r="I18852" t="str">
        <f>IF(A18852="","",IF(AND(C18852&gt;=INDEX('Lookup Tables'!$C$2:$C$9,MATCH(B18852,'Lookup Tables'!$A$2:$A$9,-1)),C18852&lt;=INDEX('Lookup Tables'!$D$2:$D$9,MATCH(B18852,'Lookup Tables'!$A$2:$A$9,-1))),"PASS","FAIL"))</f>
        <v/>
      </c>
      <c r="J18852" t="str">
        <f t="shared" si="1176"/>
        <v/>
      </c>
      <c r="K18852" t="str">
        <f t="shared" si="1177"/>
        <v/>
      </c>
      <c r="L18852" t="str">
        <f t="shared" si="1178"/>
        <v/>
      </c>
      <c r="M18852" t="str">
        <f t="shared" si="1179"/>
        <v/>
      </c>
    </row>
    <row r="18853" spans="8:13" x14ac:dyDescent="0.25">
      <c r="H18853" t="str">
        <f>IF(A18853="","",INDEX('Lookup Tables'!$B$2:$B$9,MATCH(B18853,'Lookup Tables'!$A$2:$A$9,-1)))</f>
        <v/>
      </c>
      <c r="I18853" t="str">
        <f>IF(A18853="","",IF(AND(C18853&gt;=INDEX('Lookup Tables'!$C$2:$C$9,MATCH(B18853,'Lookup Tables'!$A$2:$A$9,-1)),C18853&lt;=INDEX('Lookup Tables'!$D$2:$D$9,MATCH(B18853,'Lookup Tables'!$A$2:$A$9,-1))),"PASS","FAIL"))</f>
        <v/>
      </c>
      <c r="J18853" t="str">
        <f t="shared" si="1176"/>
        <v/>
      </c>
      <c r="K18853" t="str">
        <f t="shared" si="1177"/>
        <v/>
      </c>
      <c r="L18853" t="str">
        <f t="shared" si="1178"/>
        <v/>
      </c>
      <c r="M18853" t="str">
        <f t="shared" si="1179"/>
        <v/>
      </c>
    </row>
    <row r="18854" spans="8:13" x14ac:dyDescent="0.25">
      <c r="H18854" t="str">
        <f>IF(A18854="","",INDEX('Lookup Tables'!$B$2:$B$9,MATCH(B18854,'Lookup Tables'!$A$2:$A$9,-1)))</f>
        <v/>
      </c>
      <c r="I18854" t="str">
        <f>IF(A18854="","",IF(AND(C18854&gt;=INDEX('Lookup Tables'!$C$2:$C$9,MATCH(B18854,'Lookup Tables'!$A$2:$A$9,-1)),C18854&lt;=INDEX('Lookup Tables'!$D$2:$D$9,MATCH(B18854,'Lookup Tables'!$A$2:$A$9,-1))),"PASS","FAIL"))</f>
        <v/>
      </c>
      <c r="J18854" t="str">
        <f t="shared" si="1176"/>
        <v/>
      </c>
      <c r="K18854" t="str">
        <f t="shared" si="1177"/>
        <v/>
      </c>
      <c r="L18854" t="str">
        <f t="shared" si="1178"/>
        <v/>
      </c>
      <c r="M18854" t="str">
        <f t="shared" si="1179"/>
        <v/>
      </c>
    </row>
    <row r="18855" spans="8:13" x14ac:dyDescent="0.25">
      <c r="H18855" t="str">
        <f>IF(A18855="","",INDEX('Lookup Tables'!$B$2:$B$9,MATCH(B18855,'Lookup Tables'!$A$2:$A$9,-1)))</f>
        <v/>
      </c>
      <c r="I18855" t="str">
        <f>IF(A18855="","",IF(AND(C18855&gt;=INDEX('Lookup Tables'!$C$2:$C$9,MATCH(B18855,'Lookup Tables'!$A$2:$A$9,-1)),C18855&lt;=INDEX('Lookup Tables'!$D$2:$D$9,MATCH(B18855,'Lookup Tables'!$A$2:$A$9,-1))),"PASS","FAIL"))</f>
        <v/>
      </c>
      <c r="J18855" t="str">
        <f t="shared" si="1176"/>
        <v/>
      </c>
      <c r="K18855" t="str">
        <f t="shared" si="1177"/>
        <v/>
      </c>
      <c r="L18855" t="str">
        <f t="shared" si="1178"/>
        <v/>
      </c>
      <c r="M18855" t="str">
        <f t="shared" si="1179"/>
        <v/>
      </c>
    </row>
    <row r="18856" spans="8:13" x14ac:dyDescent="0.25">
      <c r="H18856" t="str">
        <f>IF(A18856="","",INDEX('Lookup Tables'!$B$2:$B$9,MATCH(B18856,'Lookup Tables'!$A$2:$A$9,-1)))</f>
        <v/>
      </c>
      <c r="I18856" t="str">
        <f>IF(A18856="","",IF(AND(C18856&gt;=INDEX('Lookup Tables'!$C$2:$C$9,MATCH(B18856,'Lookup Tables'!$A$2:$A$9,-1)),C18856&lt;=INDEX('Lookup Tables'!$D$2:$D$9,MATCH(B18856,'Lookup Tables'!$A$2:$A$9,-1))),"PASS","FAIL"))</f>
        <v/>
      </c>
      <c r="J18856" t="str">
        <f t="shared" si="1176"/>
        <v/>
      </c>
      <c r="K18856" t="str">
        <f t="shared" si="1177"/>
        <v/>
      </c>
      <c r="L18856" t="str">
        <f t="shared" si="1178"/>
        <v/>
      </c>
      <c r="M18856" t="str">
        <f t="shared" si="1179"/>
        <v/>
      </c>
    </row>
    <row r="18857" spans="8:13" x14ac:dyDescent="0.25">
      <c r="H18857" t="str">
        <f>IF(A18857="","",INDEX('Lookup Tables'!$B$2:$B$9,MATCH(B18857,'Lookup Tables'!$A$2:$A$9,-1)))</f>
        <v/>
      </c>
      <c r="I18857" t="str">
        <f>IF(A18857="","",IF(AND(C18857&gt;=INDEX('Lookup Tables'!$C$2:$C$9,MATCH(B18857,'Lookup Tables'!$A$2:$A$9,-1)),C18857&lt;=INDEX('Lookup Tables'!$D$2:$D$9,MATCH(B18857,'Lookup Tables'!$A$2:$A$9,-1))),"PASS","FAIL"))</f>
        <v/>
      </c>
      <c r="J18857" t="str">
        <f t="shared" si="1176"/>
        <v/>
      </c>
      <c r="K18857" t="str">
        <f t="shared" si="1177"/>
        <v/>
      </c>
      <c r="L18857" t="str">
        <f t="shared" si="1178"/>
        <v/>
      </c>
      <c r="M18857" t="str">
        <f t="shared" si="1179"/>
        <v/>
      </c>
    </row>
    <row r="18858" spans="8:13" x14ac:dyDescent="0.25">
      <c r="H18858" t="str">
        <f>IF(A18858="","",INDEX('Lookup Tables'!$B$2:$B$9,MATCH(B18858,'Lookup Tables'!$A$2:$A$9,-1)))</f>
        <v/>
      </c>
      <c r="I18858" t="str">
        <f>IF(A18858="","",IF(AND(C18858&gt;=INDEX('Lookup Tables'!$C$2:$C$9,MATCH(B18858,'Lookup Tables'!$A$2:$A$9,-1)),C18858&lt;=INDEX('Lookup Tables'!$D$2:$D$9,MATCH(B18858,'Lookup Tables'!$A$2:$A$9,-1))),"PASS","FAIL"))</f>
        <v/>
      </c>
      <c r="J18858" t="str">
        <f t="shared" si="1176"/>
        <v/>
      </c>
      <c r="K18858" t="str">
        <f t="shared" si="1177"/>
        <v/>
      </c>
      <c r="L18858" t="str">
        <f t="shared" si="1178"/>
        <v/>
      </c>
      <c r="M18858" t="str">
        <f t="shared" si="1179"/>
        <v/>
      </c>
    </row>
    <row r="18859" spans="8:13" x14ac:dyDescent="0.25">
      <c r="H18859" t="str">
        <f>IF(A18859="","",INDEX('Lookup Tables'!$B$2:$B$9,MATCH(B18859,'Lookup Tables'!$A$2:$A$9,-1)))</f>
        <v/>
      </c>
      <c r="I18859" t="str">
        <f>IF(A18859="","",IF(AND(C18859&gt;=INDEX('Lookup Tables'!$C$2:$C$9,MATCH(B18859,'Lookup Tables'!$A$2:$A$9,-1)),C18859&lt;=INDEX('Lookup Tables'!$D$2:$D$9,MATCH(B18859,'Lookup Tables'!$A$2:$A$9,-1))),"PASS","FAIL"))</f>
        <v/>
      </c>
      <c r="J18859" t="str">
        <f t="shared" si="1176"/>
        <v/>
      </c>
      <c r="K18859" t="str">
        <f t="shared" si="1177"/>
        <v/>
      </c>
      <c r="L18859" t="str">
        <f t="shared" si="1178"/>
        <v/>
      </c>
      <c r="M18859" t="str">
        <f t="shared" si="1179"/>
        <v/>
      </c>
    </row>
    <row r="18860" spans="8:13" x14ac:dyDescent="0.25">
      <c r="H18860" t="str">
        <f>IF(A18860="","",INDEX('Lookup Tables'!$B$2:$B$9,MATCH(B18860,'Lookup Tables'!$A$2:$A$9,-1)))</f>
        <v/>
      </c>
      <c r="I18860" t="str">
        <f>IF(A18860="","",IF(AND(C18860&gt;=INDEX('Lookup Tables'!$C$2:$C$9,MATCH(B18860,'Lookup Tables'!$A$2:$A$9,-1)),C18860&lt;=INDEX('Lookup Tables'!$D$2:$D$9,MATCH(B18860,'Lookup Tables'!$A$2:$A$9,-1))),"PASS","FAIL"))</f>
        <v/>
      </c>
      <c r="J18860" t="str">
        <f t="shared" si="1176"/>
        <v/>
      </c>
      <c r="K18860" t="str">
        <f t="shared" si="1177"/>
        <v/>
      </c>
      <c r="L18860" t="str">
        <f t="shared" si="1178"/>
        <v/>
      </c>
      <c r="M18860" t="str">
        <f t="shared" si="1179"/>
        <v/>
      </c>
    </row>
    <row r="18861" spans="8:13" x14ac:dyDescent="0.25">
      <c r="H18861" t="str">
        <f>IF(A18861="","",INDEX('Lookup Tables'!$B$2:$B$9,MATCH(B18861,'Lookup Tables'!$A$2:$A$9,-1)))</f>
        <v/>
      </c>
      <c r="I18861" t="str">
        <f>IF(A18861="","",IF(AND(C18861&gt;=INDEX('Lookup Tables'!$C$2:$C$9,MATCH(B18861,'Lookup Tables'!$A$2:$A$9,-1)),C18861&lt;=INDEX('Lookup Tables'!$D$2:$D$9,MATCH(B18861,'Lookup Tables'!$A$2:$A$9,-1))),"PASS","FAIL"))</f>
        <v/>
      </c>
      <c r="J18861" t="str">
        <f t="shared" si="1176"/>
        <v/>
      </c>
      <c r="K18861" t="str">
        <f t="shared" si="1177"/>
        <v/>
      </c>
      <c r="L18861" t="str">
        <f t="shared" si="1178"/>
        <v/>
      </c>
      <c r="M18861" t="str">
        <f t="shared" si="1179"/>
        <v/>
      </c>
    </row>
    <row r="18862" spans="8:13" x14ac:dyDescent="0.25">
      <c r="H18862" t="str">
        <f>IF(A18862="","",INDEX('Lookup Tables'!$B$2:$B$9,MATCH(B18862,'Lookup Tables'!$A$2:$A$9,-1)))</f>
        <v/>
      </c>
      <c r="I18862" t="str">
        <f>IF(A18862="","",IF(AND(C18862&gt;=INDEX('Lookup Tables'!$C$2:$C$9,MATCH(B18862,'Lookup Tables'!$A$2:$A$9,-1)),C18862&lt;=INDEX('Lookup Tables'!$D$2:$D$9,MATCH(B18862,'Lookup Tables'!$A$2:$A$9,-1))),"PASS","FAIL"))</f>
        <v/>
      </c>
      <c r="J18862" t="str">
        <f t="shared" si="1176"/>
        <v/>
      </c>
      <c r="K18862" t="str">
        <f t="shared" si="1177"/>
        <v/>
      </c>
      <c r="L18862" t="str">
        <f t="shared" si="1178"/>
        <v/>
      </c>
      <c r="M18862" t="str">
        <f t="shared" si="1179"/>
        <v/>
      </c>
    </row>
    <row r="18863" spans="8:13" x14ac:dyDescent="0.25">
      <c r="H18863" t="str">
        <f>IF(A18863="","",INDEX('Lookup Tables'!$B$2:$B$9,MATCH(B18863,'Lookup Tables'!$A$2:$A$9,-1)))</f>
        <v/>
      </c>
      <c r="I18863" t="str">
        <f>IF(A18863="","",IF(AND(C18863&gt;=INDEX('Lookup Tables'!$C$2:$C$9,MATCH(B18863,'Lookup Tables'!$A$2:$A$9,-1)),C18863&lt;=INDEX('Lookup Tables'!$D$2:$D$9,MATCH(B18863,'Lookup Tables'!$A$2:$A$9,-1))),"PASS","FAIL"))</f>
        <v/>
      </c>
      <c r="J18863" t="str">
        <f t="shared" si="1176"/>
        <v/>
      </c>
      <c r="K18863" t="str">
        <f t="shared" si="1177"/>
        <v/>
      </c>
      <c r="L18863" t="str">
        <f t="shared" si="1178"/>
        <v/>
      </c>
      <c r="M18863" t="str">
        <f t="shared" si="1179"/>
        <v/>
      </c>
    </row>
    <row r="18864" spans="8:13" x14ac:dyDescent="0.25">
      <c r="H18864" t="str">
        <f>IF(A18864="","",INDEX('Lookup Tables'!$B$2:$B$9,MATCH(B18864,'Lookup Tables'!$A$2:$A$9,-1)))</f>
        <v/>
      </c>
      <c r="I18864" t="str">
        <f>IF(A18864="","",IF(AND(C18864&gt;=INDEX('Lookup Tables'!$C$2:$C$9,MATCH(B18864,'Lookup Tables'!$A$2:$A$9,-1)),C18864&lt;=INDEX('Lookup Tables'!$D$2:$D$9,MATCH(B18864,'Lookup Tables'!$A$2:$A$9,-1))),"PASS","FAIL"))</f>
        <v/>
      </c>
      <c r="J18864" t="str">
        <f t="shared" si="1176"/>
        <v/>
      </c>
      <c r="K18864" t="str">
        <f t="shared" si="1177"/>
        <v/>
      </c>
      <c r="L18864" t="str">
        <f t="shared" si="1178"/>
        <v/>
      </c>
      <c r="M18864" t="str">
        <f t="shared" si="1179"/>
        <v/>
      </c>
    </row>
    <row r="18865" spans="8:13" x14ac:dyDescent="0.25">
      <c r="H18865" t="str">
        <f>IF(A18865="","",INDEX('Lookup Tables'!$B$2:$B$9,MATCH(B18865,'Lookup Tables'!$A$2:$A$9,-1)))</f>
        <v/>
      </c>
      <c r="I18865" t="str">
        <f>IF(A18865="","",IF(AND(C18865&gt;=INDEX('Lookup Tables'!$C$2:$C$9,MATCH(B18865,'Lookup Tables'!$A$2:$A$9,-1)),C18865&lt;=INDEX('Lookup Tables'!$D$2:$D$9,MATCH(B18865,'Lookup Tables'!$A$2:$A$9,-1))),"PASS","FAIL"))</f>
        <v/>
      </c>
      <c r="J18865" t="str">
        <f t="shared" si="1176"/>
        <v/>
      </c>
      <c r="K18865" t="str">
        <f t="shared" si="1177"/>
        <v/>
      </c>
      <c r="L18865" t="str">
        <f t="shared" si="1178"/>
        <v/>
      </c>
      <c r="M18865" t="str">
        <f t="shared" si="1179"/>
        <v/>
      </c>
    </row>
    <row r="18866" spans="8:13" x14ac:dyDescent="0.25">
      <c r="H18866" t="str">
        <f>IF(A18866="","",INDEX('Lookup Tables'!$B$2:$B$9,MATCH(B18866,'Lookup Tables'!$A$2:$A$9,-1)))</f>
        <v/>
      </c>
      <c r="I18866" t="str">
        <f>IF(A18866="","",IF(AND(C18866&gt;=INDEX('Lookup Tables'!$C$2:$C$9,MATCH(B18866,'Lookup Tables'!$A$2:$A$9,-1)),C18866&lt;=INDEX('Lookup Tables'!$D$2:$D$9,MATCH(B18866,'Lookup Tables'!$A$2:$A$9,-1))),"PASS","FAIL"))</f>
        <v/>
      </c>
      <c r="J18866" t="str">
        <f t="shared" si="1176"/>
        <v/>
      </c>
      <c r="K18866" t="str">
        <f t="shared" si="1177"/>
        <v/>
      </c>
      <c r="L18866" t="str">
        <f t="shared" si="1178"/>
        <v/>
      </c>
      <c r="M18866" t="str">
        <f t="shared" si="1179"/>
        <v/>
      </c>
    </row>
    <row r="18867" spans="8:13" x14ac:dyDescent="0.25">
      <c r="H18867" t="str">
        <f>IF(A18867="","",INDEX('Lookup Tables'!$B$2:$B$9,MATCH(B18867,'Lookup Tables'!$A$2:$A$9,-1)))</f>
        <v/>
      </c>
      <c r="I18867" t="str">
        <f>IF(A18867="","",IF(AND(C18867&gt;=INDEX('Lookup Tables'!$C$2:$C$9,MATCH(B18867,'Lookup Tables'!$A$2:$A$9,-1)),C18867&lt;=INDEX('Lookup Tables'!$D$2:$D$9,MATCH(B18867,'Lookup Tables'!$A$2:$A$9,-1))),"PASS","FAIL"))</f>
        <v/>
      </c>
      <c r="J18867" t="str">
        <f t="shared" si="1176"/>
        <v/>
      </c>
      <c r="K18867" t="str">
        <f t="shared" si="1177"/>
        <v/>
      </c>
      <c r="L18867" t="str">
        <f t="shared" si="1178"/>
        <v/>
      </c>
      <c r="M18867" t="str">
        <f t="shared" si="1179"/>
        <v/>
      </c>
    </row>
    <row r="18868" spans="8:13" x14ac:dyDescent="0.25">
      <c r="H18868" t="str">
        <f>IF(A18868="","",INDEX('Lookup Tables'!$B$2:$B$9,MATCH(B18868,'Lookup Tables'!$A$2:$A$9,-1)))</f>
        <v/>
      </c>
      <c r="I18868" t="str">
        <f>IF(A18868="","",IF(AND(C18868&gt;=INDEX('Lookup Tables'!$C$2:$C$9,MATCH(B18868,'Lookup Tables'!$A$2:$A$9,-1)),C18868&lt;=INDEX('Lookup Tables'!$D$2:$D$9,MATCH(B18868,'Lookup Tables'!$A$2:$A$9,-1))),"PASS","FAIL"))</f>
        <v/>
      </c>
      <c r="J18868" t="str">
        <f t="shared" si="1176"/>
        <v/>
      </c>
      <c r="K18868" t="str">
        <f t="shared" si="1177"/>
        <v/>
      </c>
      <c r="L18868" t="str">
        <f t="shared" si="1178"/>
        <v/>
      </c>
      <c r="M18868" t="str">
        <f t="shared" si="1179"/>
        <v/>
      </c>
    </row>
    <row r="18869" spans="8:13" x14ac:dyDescent="0.25">
      <c r="H18869" t="str">
        <f>IF(A18869="","",INDEX('Lookup Tables'!$B$2:$B$9,MATCH(B18869,'Lookup Tables'!$A$2:$A$9,-1)))</f>
        <v/>
      </c>
      <c r="I18869" t="str">
        <f>IF(A18869="","",IF(AND(C18869&gt;=INDEX('Lookup Tables'!$C$2:$C$9,MATCH(B18869,'Lookup Tables'!$A$2:$A$9,-1)),C18869&lt;=INDEX('Lookup Tables'!$D$2:$D$9,MATCH(B18869,'Lookup Tables'!$A$2:$A$9,-1))),"PASS","FAIL"))</f>
        <v/>
      </c>
      <c r="J18869" t="str">
        <f t="shared" si="1176"/>
        <v/>
      </c>
      <c r="K18869" t="str">
        <f t="shared" si="1177"/>
        <v/>
      </c>
      <c r="L18869" t="str">
        <f t="shared" si="1178"/>
        <v/>
      </c>
      <c r="M18869" t="str">
        <f t="shared" si="1179"/>
        <v/>
      </c>
    </row>
    <row r="18870" spans="8:13" x14ac:dyDescent="0.25">
      <c r="H18870" t="str">
        <f>IF(A18870="","",INDEX('Lookup Tables'!$B$2:$B$9,MATCH(B18870,'Lookup Tables'!$A$2:$A$9,-1)))</f>
        <v/>
      </c>
      <c r="I18870" t="str">
        <f>IF(A18870="","",IF(AND(C18870&gt;=INDEX('Lookup Tables'!$C$2:$C$9,MATCH(B18870,'Lookup Tables'!$A$2:$A$9,-1)),C18870&lt;=INDEX('Lookup Tables'!$D$2:$D$9,MATCH(B18870,'Lookup Tables'!$A$2:$A$9,-1))),"PASS","FAIL"))</f>
        <v/>
      </c>
      <c r="J18870" t="str">
        <f t="shared" si="1176"/>
        <v/>
      </c>
      <c r="K18870" t="str">
        <f t="shared" si="1177"/>
        <v/>
      </c>
      <c r="L18870" t="str">
        <f t="shared" si="1178"/>
        <v/>
      </c>
      <c r="M18870" t="str">
        <f t="shared" si="1179"/>
        <v/>
      </c>
    </row>
    <row r="18871" spans="8:13" x14ac:dyDescent="0.25">
      <c r="H18871" t="str">
        <f>IF(A18871="","",INDEX('Lookup Tables'!$B$2:$B$9,MATCH(B18871,'Lookup Tables'!$A$2:$A$9,-1)))</f>
        <v/>
      </c>
      <c r="I18871" t="str">
        <f>IF(A18871="","",IF(AND(C18871&gt;=INDEX('Lookup Tables'!$C$2:$C$9,MATCH(B18871,'Lookup Tables'!$A$2:$A$9,-1)),C18871&lt;=INDEX('Lookup Tables'!$D$2:$D$9,MATCH(B18871,'Lookup Tables'!$A$2:$A$9,-1))),"PASS","FAIL"))</f>
        <v/>
      </c>
      <c r="J18871" t="str">
        <f t="shared" si="1176"/>
        <v/>
      </c>
      <c r="K18871" t="str">
        <f t="shared" si="1177"/>
        <v/>
      </c>
      <c r="L18871" t="str">
        <f t="shared" si="1178"/>
        <v/>
      </c>
      <c r="M18871" t="str">
        <f t="shared" si="1179"/>
        <v/>
      </c>
    </row>
    <row r="18872" spans="8:13" x14ac:dyDescent="0.25">
      <c r="H18872" t="str">
        <f>IF(A18872="","",INDEX('Lookup Tables'!$B$2:$B$9,MATCH(B18872,'Lookup Tables'!$A$2:$A$9,-1)))</f>
        <v/>
      </c>
      <c r="I18872" t="str">
        <f>IF(A18872="","",IF(AND(C18872&gt;=INDEX('Lookup Tables'!$C$2:$C$9,MATCH(B18872,'Lookup Tables'!$A$2:$A$9,-1)),C18872&lt;=INDEX('Lookup Tables'!$D$2:$D$9,MATCH(B18872,'Lookup Tables'!$A$2:$A$9,-1))),"PASS","FAIL"))</f>
        <v/>
      </c>
      <c r="J18872" t="str">
        <f t="shared" si="1176"/>
        <v/>
      </c>
      <c r="K18872" t="str">
        <f t="shared" si="1177"/>
        <v/>
      </c>
      <c r="L18872" t="str">
        <f t="shared" si="1178"/>
        <v/>
      </c>
      <c r="M18872" t="str">
        <f t="shared" si="1179"/>
        <v/>
      </c>
    </row>
    <row r="18873" spans="8:13" x14ac:dyDescent="0.25">
      <c r="H18873" t="str">
        <f>IF(A18873="","",INDEX('Lookup Tables'!$B$2:$B$9,MATCH(B18873,'Lookup Tables'!$A$2:$A$9,-1)))</f>
        <v/>
      </c>
      <c r="I18873" t="str">
        <f>IF(A18873="","",IF(AND(C18873&gt;=INDEX('Lookup Tables'!$C$2:$C$9,MATCH(B18873,'Lookup Tables'!$A$2:$A$9,-1)),C18873&lt;=INDEX('Lookup Tables'!$D$2:$D$9,MATCH(B18873,'Lookup Tables'!$A$2:$A$9,-1))),"PASS","FAIL"))</f>
        <v/>
      </c>
      <c r="J18873" t="str">
        <f t="shared" si="1176"/>
        <v/>
      </c>
      <c r="K18873" t="str">
        <f t="shared" si="1177"/>
        <v/>
      </c>
      <c r="L18873" t="str">
        <f t="shared" si="1178"/>
        <v/>
      </c>
      <c r="M18873" t="str">
        <f t="shared" si="1179"/>
        <v/>
      </c>
    </row>
    <row r="18874" spans="8:13" x14ac:dyDescent="0.25">
      <c r="H18874" t="str">
        <f>IF(A18874="","",INDEX('Lookup Tables'!$B$2:$B$9,MATCH(B18874,'Lookup Tables'!$A$2:$A$9,-1)))</f>
        <v/>
      </c>
      <c r="I18874" t="str">
        <f>IF(A18874="","",IF(AND(C18874&gt;=INDEX('Lookup Tables'!$C$2:$C$9,MATCH(B18874,'Lookup Tables'!$A$2:$A$9,-1)),C18874&lt;=INDEX('Lookup Tables'!$D$2:$D$9,MATCH(B18874,'Lookup Tables'!$A$2:$A$9,-1))),"PASS","FAIL"))</f>
        <v/>
      </c>
      <c r="J18874" t="str">
        <f t="shared" si="1176"/>
        <v/>
      </c>
      <c r="K18874" t="str">
        <f t="shared" si="1177"/>
        <v/>
      </c>
      <c r="L18874" t="str">
        <f t="shared" si="1178"/>
        <v/>
      </c>
      <c r="M18874" t="str">
        <f t="shared" si="1179"/>
        <v/>
      </c>
    </row>
    <row r="18875" spans="8:13" x14ac:dyDescent="0.25">
      <c r="H18875" t="str">
        <f>IF(A18875="","",INDEX('Lookup Tables'!$B$2:$B$9,MATCH(B18875,'Lookup Tables'!$A$2:$A$9,-1)))</f>
        <v/>
      </c>
      <c r="I18875" t="str">
        <f>IF(A18875="","",IF(AND(C18875&gt;=INDEX('Lookup Tables'!$C$2:$C$9,MATCH(B18875,'Lookup Tables'!$A$2:$A$9,-1)),C18875&lt;=INDEX('Lookup Tables'!$D$2:$D$9,MATCH(B18875,'Lookup Tables'!$A$2:$A$9,-1))),"PASS","FAIL"))</f>
        <v/>
      </c>
      <c r="J18875" t="str">
        <f t="shared" si="1176"/>
        <v/>
      </c>
      <c r="K18875" t="str">
        <f t="shared" si="1177"/>
        <v/>
      </c>
      <c r="L18875" t="str">
        <f t="shared" si="1178"/>
        <v/>
      </c>
      <c r="M18875" t="str">
        <f t="shared" si="1179"/>
        <v/>
      </c>
    </row>
    <row r="18876" spans="8:13" x14ac:dyDescent="0.25">
      <c r="H18876" t="str">
        <f>IF(A18876="","",INDEX('Lookup Tables'!$B$2:$B$9,MATCH(B18876,'Lookup Tables'!$A$2:$A$9,-1)))</f>
        <v/>
      </c>
      <c r="I18876" t="str">
        <f>IF(A18876="","",IF(AND(C18876&gt;=INDEX('Lookup Tables'!$C$2:$C$9,MATCH(B18876,'Lookup Tables'!$A$2:$A$9,-1)),C18876&lt;=INDEX('Lookup Tables'!$D$2:$D$9,MATCH(B18876,'Lookup Tables'!$A$2:$A$9,-1))),"PASS","FAIL"))</f>
        <v/>
      </c>
      <c r="J18876" t="str">
        <f t="shared" si="1176"/>
        <v/>
      </c>
      <c r="K18876" t="str">
        <f t="shared" si="1177"/>
        <v/>
      </c>
      <c r="L18876" t="str">
        <f t="shared" si="1178"/>
        <v/>
      </c>
      <c r="M18876" t="str">
        <f t="shared" si="1179"/>
        <v/>
      </c>
    </row>
    <row r="18877" spans="8:13" x14ac:dyDescent="0.25">
      <c r="H18877" t="str">
        <f>IF(A18877="","",INDEX('Lookup Tables'!$B$2:$B$9,MATCH(B18877,'Lookup Tables'!$A$2:$A$9,-1)))</f>
        <v/>
      </c>
      <c r="I18877" t="str">
        <f>IF(A18877="","",IF(AND(C18877&gt;=INDEX('Lookup Tables'!$C$2:$C$9,MATCH(B18877,'Lookup Tables'!$A$2:$A$9,-1)),C18877&lt;=INDEX('Lookup Tables'!$D$2:$D$9,MATCH(B18877,'Lookup Tables'!$A$2:$A$9,-1))),"PASS","FAIL"))</f>
        <v/>
      </c>
      <c r="J18877" t="str">
        <f t="shared" si="1176"/>
        <v/>
      </c>
      <c r="K18877" t="str">
        <f t="shared" si="1177"/>
        <v/>
      </c>
      <c r="L18877" t="str">
        <f t="shared" si="1178"/>
        <v/>
      </c>
      <c r="M18877" t="str">
        <f t="shared" si="1179"/>
        <v/>
      </c>
    </row>
    <row r="18878" spans="8:13" x14ac:dyDescent="0.25">
      <c r="H18878" t="str">
        <f>IF(A18878="","",INDEX('Lookup Tables'!$B$2:$B$9,MATCH(B18878,'Lookup Tables'!$A$2:$A$9,-1)))</f>
        <v/>
      </c>
      <c r="I18878" t="str">
        <f>IF(A18878="","",IF(AND(C18878&gt;=INDEX('Lookup Tables'!$C$2:$C$9,MATCH(B18878,'Lookup Tables'!$A$2:$A$9,-1)),C18878&lt;=INDEX('Lookup Tables'!$D$2:$D$9,MATCH(B18878,'Lookup Tables'!$A$2:$A$9,-1))),"PASS","FAIL"))</f>
        <v/>
      </c>
      <c r="J18878" t="str">
        <f t="shared" si="1176"/>
        <v/>
      </c>
      <c r="K18878" t="str">
        <f t="shared" si="1177"/>
        <v/>
      </c>
      <c r="L18878" t="str">
        <f t="shared" si="1178"/>
        <v/>
      </c>
      <c r="M18878" t="str">
        <f t="shared" si="1179"/>
        <v/>
      </c>
    </row>
    <row r="18879" spans="8:13" x14ac:dyDescent="0.25">
      <c r="H18879" t="str">
        <f>IF(A18879="","",INDEX('Lookup Tables'!$B$2:$B$9,MATCH(B18879,'Lookup Tables'!$A$2:$A$9,-1)))</f>
        <v/>
      </c>
      <c r="I18879" t="str">
        <f>IF(A18879="","",IF(AND(C18879&gt;=INDEX('Lookup Tables'!$C$2:$C$9,MATCH(B18879,'Lookup Tables'!$A$2:$A$9,-1)),C18879&lt;=INDEX('Lookup Tables'!$D$2:$D$9,MATCH(B18879,'Lookup Tables'!$A$2:$A$9,-1))),"PASS","FAIL"))</f>
        <v/>
      </c>
      <c r="J18879" t="str">
        <f t="shared" si="1176"/>
        <v/>
      </c>
      <c r="K18879" t="str">
        <f t="shared" si="1177"/>
        <v/>
      </c>
      <c r="L18879" t="str">
        <f t="shared" si="1178"/>
        <v/>
      </c>
      <c r="M18879" t="str">
        <f t="shared" si="1179"/>
        <v/>
      </c>
    </row>
    <row r="18880" spans="8:13" x14ac:dyDescent="0.25">
      <c r="H18880" t="str">
        <f>IF(A18880="","",INDEX('Lookup Tables'!$B$2:$B$9,MATCH(B18880,'Lookup Tables'!$A$2:$A$9,-1)))</f>
        <v/>
      </c>
      <c r="I18880" t="str">
        <f>IF(A18880="","",IF(AND(C18880&gt;=INDEX('Lookup Tables'!$C$2:$C$9,MATCH(B18880,'Lookup Tables'!$A$2:$A$9,-1)),C18880&lt;=INDEX('Lookup Tables'!$D$2:$D$9,MATCH(B18880,'Lookup Tables'!$A$2:$A$9,-1))),"PASS","FAIL"))</f>
        <v/>
      </c>
      <c r="J18880" t="str">
        <f t="shared" si="1176"/>
        <v/>
      </c>
      <c r="K18880" t="str">
        <f t="shared" si="1177"/>
        <v/>
      </c>
      <c r="L18880" t="str">
        <f t="shared" si="1178"/>
        <v/>
      </c>
      <c r="M18880" t="str">
        <f t="shared" si="1179"/>
        <v/>
      </c>
    </row>
    <row r="18881" spans="8:13" x14ac:dyDescent="0.25">
      <c r="H18881" t="str">
        <f>IF(A18881="","",INDEX('Lookup Tables'!$B$2:$B$9,MATCH(B18881,'Lookup Tables'!$A$2:$A$9,-1)))</f>
        <v/>
      </c>
      <c r="I18881" t="str">
        <f>IF(A18881="","",IF(AND(C18881&gt;=INDEX('Lookup Tables'!$C$2:$C$9,MATCH(B18881,'Lookup Tables'!$A$2:$A$9,-1)),C18881&lt;=INDEX('Lookup Tables'!$D$2:$D$9,MATCH(B18881,'Lookup Tables'!$A$2:$A$9,-1))),"PASS","FAIL"))</f>
        <v/>
      </c>
      <c r="J18881" t="str">
        <f t="shared" ref="J18881:J18944" si="1180">IF(A18881="","",IF(AND(D18881&gt;=15,D18881&lt;=22.5),"PASS","FAIL"))</f>
        <v/>
      </c>
      <c r="K18881" t="str">
        <f t="shared" ref="K18881:K18944" si="1181">IF(A18881="","",IF(AND(E18881&gt;=15,E18881&lt;=22.5),"PASS","FAIL"))</f>
        <v/>
      </c>
      <c r="L18881" t="str">
        <f t="shared" ref="L18881:L18944" si="1182">IF(A18881="","",IF(AND(F18881&gt;0,F18881&lt;0.2),"PASS","FAIL"))</f>
        <v/>
      </c>
      <c r="M18881" t="str">
        <f t="shared" ref="M18881:M18944" si="1183">IF(A18881="","",IF(AND(IF(I18881="PASS",TRUE,FALSE),IF(J18881="PASS",TRUE,FALSE),IF(K18881="PASS",TRUE,FALSE),IF(L18881="PASS",TRUE,FALSE))=TRUE,"PASS","FAIL"))</f>
        <v/>
      </c>
    </row>
    <row r="18882" spans="8:13" x14ac:dyDescent="0.25">
      <c r="H18882" t="str">
        <f>IF(A18882="","",INDEX('Lookup Tables'!$B$2:$B$9,MATCH(B18882,'Lookup Tables'!$A$2:$A$9,-1)))</f>
        <v/>
      </c>
      <c r="I18882" t="str">
        <f>IF(A18882="","",IF(AND(C18882&gt;=INDEX('Lookup Tables'!$C$2:$C$9,MATCH(B18882,'Lookup Tables'!$A$2:$A$9,-1)),C18882&lt;=INDEX('Lookup Tables'!$D$2:$D$9,MATCH(B18882,'Lookup Tables'!$A$2:$A$9,-1))),"PASS","FAIL"))</f>
        <v/>
      </c>
      <c r="J18882" t="str">
        <f t="shared" si="1180"/>
        <v/>
      </c>
      <c r="K18882" t="str">
        <f t="shared" si="1181"/>
        <v/>
      </c>
      <c r="L18882" t="str">
        <f t="shared" si="1182"/>
        <v/>
      </c>
      <c r="M18882" t="str">
        <f t="shared" si="1183"/>
        <v/>
      </c>
    </row>
    <row r="18883" spans="8:13" x14ac:dyDescent="0.25">
      <c r="H18883" t="str">
        <f>IF(A18883="","",INDEX('Lookup Tables'!$B$2:$B$9,MATCH(B18883,'Lookup Tables'!$A$2:$A$9,-1)))</f>
        <v/>
      </c>
      <c r="I18883" t="str">
        <f>IF(A18883="","",IF(AND(C18883&gt;=INDEX('Lookup Tables'!$C$2:$C$9,MATCH(B18883,'Lookup Tables'!$A$2:$A$9,-1)),C18883&lt;=INDEX('Lookup Tables'!$D$2:$D$9,MATCH(B18883,'Lookup Tables'!$A$2:$A$9,-1))),"PASS","FAIL"))</f>
        <v/>
      </c>
      <c r="J18883" t="str">
        <f t="shared" si="1180"/>
        <v/>
      </c>
      <c r="K18883" t="str">
        <f t="shared" si="1181"/>
        <v/>
      </c>
      <c r="L18883" t="str">
        <f t="shared" si="1182"/>
        <v/>
      </c>
      <c r="M18883" t="str">
        <f t="shared" si="1183"/>
        <v/>
      </c>
    </row>
    <row r="18884" spans="8:13" x14ac:dyDescent="0.25">
      <c r="H18884" t="str">
        <f>IF(A18884="","",INDEX('Lookup Tables'!$B$2:$B$9,MATCH(B18884,'Lookup Tables'!$A$2:$A$9,-1)))</f>
        <v/>
      </c>
      <c r="I18884" t="str">
        <f>IF(A18884="","",IF(AND(C18884&gt;=INDEX('Lookup Tables'!$C$2:$C$9,MATCH(B18884,'Lookup Tables'!$A$2:$A$9,-1)),C18884&lt;=INDEX('Lookup Tables'!$D$2:$D$9,MATCH(B18884,'Lookup Tables'!$A$2:$A$9,-1))),"PASS","FAIL"))</f>
        <v/>
      </c>
      <c r="J18884" t="str">
        <f t="shared" si="1180"/>
        <v/>
      </c>
      <c r="K18884" t="str">
        <f t="shared" si="1181"/>
        <v/>
      </c>
      <c r="L18884" t="str">
        <f t="shared" si="1182"/>
        <v/>
      </c>
      <c r="M18884" t="str">
        <f t="shared" si="1183"/>
        <v/>
      </c>
    </row>
    <row r="18885" spans="8:13" x14ac:dyDescent="0.25">
      <c r="H18885" t="str">
        <f>IF(A18885="","",INDEX('Lookup Tables'!$B$2:$B$9,MATCH(B18885,'Lookup Tables'!$A$2:$A$9,-1)))</f>
        <v/>
      </c>
      <c r="I18885" t="str">
        <f>IF(A18885="","",IF(AND(C18885&gt;=INDEX('Lookup Tables'!$C$2:$C$9,MATCH(B18885,'Lookup Tables'!$A$2:$A$9,-1)),C18885&lt;=INDEX('Lookup Tables'!$D$2:$D$9,MATCH(B18885,'Lookup Tables'!$A$2:$A$9,-1))),"PASS","FAIL"))</f>
        <v/>
      </c>
      <c r="J18885" t="str">
        <f t="shared" si="1180"/>
        <v/>
      </c>
      <c r="K18885" t="str">
        <f t="shared" si="1181"/>
        <v/>
      </c>
      <c r="L18885" t="str">
        <f t="shared" si="1182"/>
        <v/>
      </c>
      <c r="M18885" t="str">
        <f t="shared" si="1183"/>
        <v/>
      </c>
    </row>
    <row r="18886" spans="8:13" x14ac:dyDescent="0.25">
      <c r="H18886" t="str">
        <f>IF(A18886="","",INDEX('Lookup Tables'!$B$2:$B$9,MATCH(B18886,'Lookup Tables'!$A$2:$A$9,-1)))</f>
        <v/>
      </c>
      <c r="I18886" t="str">
        <f>IF(A18886="","",IF(AND(C18886&gt;=INDEX('Lookup Tables'!$C$2:$C$9,MATCH(B18886,'Lookup Tables'!$A$2:$A$9,-1)),C18886&lt;=INDEX('Lookup Tables'!$D$2:$D$9,MATCH(B18886,'Lookup Tables'!$A$2:$A$9,-1))),"PASS","FAIL"))</f>
        <v/>
      </c>
      <c r="J18886" t="str">
        <f t="shared" si="1180"/>
        <v/>
      </c>
      <c r="K18886" t="str">
        <f t="shared" si="1181"/>
        <v/>
      </c>
      <c r="L18886" t="str">
        <f t="shared" si="1182"/>
        <v/>
      </c>
      <c r="M18886" t="str">
        <f t="shared" si="1183"/>
        <v/>
      </c>
    </row>
    <row r="18887" spans="8:13" x14ac:dyDescent="0.25">
      <c r="H18887" t="str">
        <f>IF(A18887="","",INDEX('Lookup Tables'!$B$2:$B$9,MATCH(B18887,'Lookup Tables'!$A$2:$A$9,-1)))</f>
        <v/>
      </c>
      <c r="I18887" t="str">
        <f>IF(A18887="","",IF(AND(C18887&gt;=INDEX('Lookup Tables'!$C$2:$C$9,MATCH(B18887,'Lookup Tables'!$A$2:$A$9,-1)),C18887&lt;=INDEX('Lookup Tables'!$D$2:$D$9,MATCH(B18887,'Lookup Tables'!$A$2:$A$9,-1))),"PASS","FAIL"))</f>
        <v/>
      </c>
      <c r="J18887" t="str">
        <f t="shared" si="1180"/>
        <v/>
      </c>
      <c r="K18887" t="str">
        <f t="shared" si="1181"/>
        <v/>
      </c>
      <c r="L18887" t="str">
        <f t="shared" si="1182"/>
        <v/>
      </c>
      <c r="M18887" t="str">
        <f t="shared" si="1183"/>
        <v/>
      </c>
    </row>
    <row r="18888" spans="8:13" x14ac:dyDescent="0.25">
      <c r="H18888" t="str">
        <f>IF(A18888="","",INDEX('Lookup Tables'!$B$2:$B$9,MATCH(B18888,'Lookup Tables'!$A$2:$A$9,-1)))</f>
        <v/>
      </c>
      <c r="I18888" t="str">
        <f>IF(A18888="","",IF(AND(C18888&gt;=INDEX('Lookup Tables'!$C$2:$C$9,MATCH(B18888,'Lookup Tables'!$A$2:$A$9,-1)),C18888&lt;=INDEX('Lookup Tables'!$D$2:$D$9,MATCH(B18888,'Lookup Tables'!$A$2:$A$9,-1))),"PASS","FAIL"))</f>
        <v/>
      </c>
      <c r="J18888" t="str">
        <f t="shared" si="1180"/>
        <v/>
      </c>
      <c r="K18888" t="str">
        <f t="shared" si="1181"/>
        <v/>
      </c>
      <c r="L18888" t="str">
        <f t="shared" si="1182"/>
        <v/>
      </c>
      <c r="M18888" t="str">
        <f t="shared" si="1183"/>
        <v/>
      </c>
    </row>
    <row r="18889" spans="8:13" x14ac:dyDescent="0.25">
      <c r="H18889" t="str">
        <f>IF(A18889="","",INDEX('Lookup Tables'!$B$2:$B$9,MATCH(B18889,'Lookup Tables'!$A$2:$A$9,-1)))</f>
        <v/>
      </c>
      <c r="I18889" t="str">
        <f>IF(A18889="","",IF(AND(C18889&gt;=INDEX('Lookup Tables'!$C$2:$C$9,MATCH(B18889,'Lookup Tables'!$A$2:$A$9,-1)),C18889&lt;=INDEX('Lookup Tables'!$D$2:$D$9,MATCH(B18889,'Lookup Tables'!$A$2:$A$9,-1))),"PASS","FAIL"))</f>
        <v/>
      </c>
      <c r="J18889" t="str">
        <f t="shared" si="1180"/>
        <v/>
      </c>
      <c r="K18889" t="str">
        <f t="shared" si="1181"/>
        <v/>
      </c>
      <c r="L18889" t="str">
        <f t="shared" si="1182"/>
        <v/>
      </c>
      <c r="M18889" t="str">
        <f t="shared" si="1183"/>
        <v/>
      </c>
    </row>
    <row r="18890" spans="8:13" x14ac:dyDescent="0.25">
      <c r="H18890" t="str">
        <f>IF(A18890="","",INDEX('Lookup Tables'!$B$2:$B$9,MATCH(B18890,'Lookup Tables'!$A$2:$A$9,-1)))</f>
        <v/>
      </c>
      <c r="I18890" t="str">
        <f>IF(A18890="","",IF(AND(C18890&gt;=INDEX('Lookup Tables'!$C$2:$C$9,MATCH(B18890,'Lookup Tables'!$A$2:$A$9,-1)),C18890&lt;=INDEX('Lookup Tables'!$D$2:$D$9,MATCH(B18890,'Lookup Tables'!$A$2:$A$9,-1))),"PASS","FAIL"))</f>
        <v/>
      </c>
      <c r="J18890" t="str">
        <f t="shared" si="1180"/>
        <v/>
      </c>
      <c r="K18890" t="str">
        <f t="shared" si="1181"/>
        <v/>
      </c>
      <c r="L18890" t="str">
        <f t="shared" si="1182"/>
        <v/>
      </c>
      <c r="M18890" t="str">
        <f t="shared" si="1183"/>
        <v/>
      </c>
    </row>
    <row r="18891" spans="8:13" x14ac:dyDescent="0.25">
      <c r="H18891" t="str">
        <f>IF(A18891="","",INDEX('Lookup Tables'!$B$2:$B$9,MATCH(B18891,'Lookup Tables'!$A$2:$A$9,-1)))</f>
        <v/>
      </c>
      <c r="I18891" t="str">
        <f>IF(A18891="","",IF(AND(C18891&gt;=INDEX('Lookup Tables'!$C$2:$C$9,MATCH(B18891,'Lookup Tables'!$A$2:$A$9,-1)),C18891&lt;=INDEX('Lookup Tables'!$D$2:$D$9,MATCH(B18891,'Lookup Tables'!$A$2:$A$9,-1))),"PASS","FAIL"))</f>
        <v/>
      </c>
      <c r="J18891" t="str">
        <f t="shared" si="1180"/>
        <v/>
      </c>
      <c r="K18891" t="str">
        <f t="shared" si="1181"/>
        <v/>
      </c>
      <c r="L18891" t="str">
        <f t="shared" si="1182"/>
        <v/>
      </c>
      <c r="M18891" t="str">
        <f t="shared" si="1183"/>
        <v/>
      </c>
    </row>
    <row r="18892" spans="8:13" x14ac:dyDescent="0.25">
      <c r="H18892" t="str">
        <f>IF(A18892="","",INDEX('Lookup Tables'!$B$2:$B$9,MATCH(B18892,'Lookup Tables'!$A$2:$A$9,-1)))</f>
        <v/>
      </c>
      <c r="I18892" t="str">
        <f>IF(A18892="","",IF(AND(C18892&gt;=INDEX('Lookup Tables'!$C$2:$C$9,MATCH(B18892,'Lookup Tables'!$A$2:$A$9,-1)),C18892&lt;=INDEX('Lookup Tables'!$D$2:$D$9,MATCH(B18892,'Lookup Tables'!$A$2:$A$9,-1))),"PASS","FAIL"))</f>
        <v/>
      </c>
      <c r="J18892" t="str">
        <f t="shared" si="1180"/>
        <v/>
      </c>
      <c r="K18892" t="str">
        <f t="shared" si="1181"/>
        <v/>
      </c>
      <c r="L18892" t="str">
        <f t="shared" si="1182"/>
        <v/>
      </c>
      <c r="M18892" t="str">
        <f t="shared" si="1183"/>
        <v/>
      </c>
    </row>
    <row r="18893" spans="8:13" x14ac:dyDescent="0.25">
      <c r="H18893" t="str">
        <f>IF(A18893="","",INDEX('Lookup Tables'!$B$2:$B$9,MATCH(B18893,'Lookup Tables'!$A$2:$A$9,-1)))</f>
        <v/>
      </c>
      <c r="I18893" t="str">
        <f>IF(A18893="","",IF(AND(C18893&gt;=INDEX('Lookup Tables'!$C$2:$C$9,MATCH(B18893,'Lookup Tables'!$A$2:$A$9,-1)),C18893&lt;=INDEX('Lookup Tables'!$D$2:$D$9,MATCH(B18893,'Lookup Tables'!$A$2:$A$9,-1))),"PASS","FAIL"))</f>
        <v/>
      </c>
      <c r="J18893" t="str">
        <f t="shared" si="1180"/>
        <v/>
      </c>
      <c r="K18893" t="str">
        <f t="shared" si="1181"/>
        <v/>
      </c>
      <c r="L18893" t="str">
        <f t="shared" si="1182"/>
        <v/>
      </c>
      <c r="M18893" t="str">
        <f t="shared" si="1183"/>
        <v/>
      </c>
    </row>
    <row r="18894" spans="8:13" x14ac:dyDescent="0.25">
      <c r="H18894" t="str">
        <f>IF(A18894="","",INDEX('Lookup Tables'!$B$2:$B$9,MATCH(B18894,'Lookup Tables'!$A$2:$A$9,-1)))</f>
        <v/>
      </c>
      <c r="I18894" t="str">
        <f>IF(A18894="","",IF(AND(C18894&gt;=INDEX('Lookup Tables'!$C$2:$C$9,MATCH(B18894,'Lookup Tables'!$A$2:$A$9,-1)),C18894&lt;=INDEX('Lookup Tables'!$D$2:$D$9,MATCH(B18894,'Lookup Tables'!$A$2:$A$9,-1))),"PASS","FAIL"))</f>
        <v/>
      </c>
      <c r="J18894" t="str">
        <f t="shared" si="1180"/>
        <v/>
      </c>
      <c r="K18894" t="str">
        <f t="shared" si="1181"/>
        <v/>
      </c>
      <c r="L18894" t="str">
        <f t="shared" si="1182"/>
        <v/>
      </c>
      <c r="M18894" t="str">
        <f t="shared" si="1183"/>
        <v/>
      </c>
    </row>
    <row r="18895" spans="8:13" x14ac:dyDescent="0.25">
      <c r="H18895" t="str">
        <f>IF(A18895="","",INDEX('Lookup Tables'!$B$2:$B$9,MATCH(B18895,'Lookup Tables'!$A$2:$A$9,-1)))</f>
        <v/>
      </c>
      <c r="I18895" t="str">
        <f>IF(A18895="","",IF(AND(C18895&gt;=INDEX('Lookup Tables'!$C$2:$C$9,MATCH(B18895,'Lookup Tables'!$A$2:$A$9,-1)),C18895&lt;=INDEX('Lookup Tables'!$D$2:$D$9,MATCH(B18895,'Lookup Tables'!$A$2:$A$9,-1))),"PASS","FAIL"))</f>
        <v/>
      </c>
      <c r="J18895" t="str">
        <f t="shared" si="1180"/>
        <v/>
      </c>
      <c r="K18895" t="str">
        <f t="shared" si="1181"/>
        <v/>
      </c>
      <c r="L18895" t="str">
        <f t="shared" si="1182"/>
        <v/>
      </c>
      <c r="M18895" t="str">
        <f t="shared" si="1183"/>
        <v/>
      </c>
    </row>
    <row r="18896" spans="8:13" x14ac:dyDescent="0.25">
      <c r="H18896" t="str">
        <f>IF(A18896="","",INDEX('Lookup Tables'!$B$2:$B$9,MATCH(B18896,'Lookup Tables'!$A$2:$A$9,-1)))</f>
        <v/>
      </c>
      <c r="I18896" t="str">
        <f>IF(A18896="","",IF(AND(C18896&gt;=INDEX('Lookup Tables'!$C$2:$C$9,MATCH(B18896,'Lookup Tables'!$A$2:$A$9,-1)),C18896&lt;=INDEX('Lookup Tables'!$D$2:$D$9,MATCH(B18896,'Lookup Tables'!$A$2:$A$9,-1))),"PASS","FAIL"))</f>
        <v/>
      </c>
      <c r="J18896" t="str">
        <f t="shared" si="1180"/>
        <v/>
      </c>
      <c r="K18896" t="str">
        <f t="shared" si="1181"/>
        <v/>
      </c>
      <c r="L18896" t="str">
        <f t="shared" si="1182"/>
        <v/>
      </c>
      <c r="M18896" t="str">
        <f t="shared" si="1183"/>
        <v/>
      </c>
    </row>
    <row r="18897" spans="8:13" x14ac:dyDescent="0.25">
      <c r="H18897" t="str">
        <f>IF(A18897="","",INDEX('Lookup Tables'!$B$2:$B$9,MATCH(B18897,'Lookup Tables'!$A$2:$A$9,-1)))</f>
        <v/>
      </c>
      <c r="I18897" t="str">
        <f>IF(A18897="","",IF(AND(C18897&gt;=INDEX('Lookup Tables'!$C$2:$C$9,MATCH(B18897,'Lookup Tables'!$A$2:$A$9,-1)),C18897&lt;=INDEX('Lookup Tables'!$D$2:$D$9,MATCH(B18897,'Lookup Tables'!$A$2:$A$9,-1))),"PASS","FAIL"))</f>
        <v/>
      </c>
      <c r="J18897" t="str">
        <f t="shared" si="1180"/>
        <v/>
      </c>
      <c r="K18897" t="str">
        <f t="shared" si="1181"/>
        <v/>
      </c>
      <c r="L18897" t="str">
        <f t="shared" si="1182"/>
        <v/>
      </c>
      <c r="M18897" t="str">
        <f t="shared" si="1183"/>
        <v/>
      </c>
    </row>
    <row r="18898" spans="8:13" x14ac:dyDescent="0.25">
      <c r="H18898" t="str">
        <f>IF(A18898="","",INDEX('Lookup Tables'!$B$2:$B$9,MATCH(B18898,'Lookup Tables'!$A$2:$A$9,-1)))</f>
        <v/>
      </c>
      <c r="I18898" t="str">
        <f>IF(A18898="","",IF(AND(C18898&gt;=INDEX('Lookup Tables'!$C$2:$C$9,MATCH(B18898,'Lookup Tables'!$A$2:$A$9,-1)),C18898&lt;=INDEX('Lookup Tables'!$D$2:$D$9,MATCH(B18898,'Lookup Tables'!$A$2:$A$9,-1))),"PASS","FAIL"))</f>
        <v/>
      </c>
      <c r="J18898" t="str">
        <f t="shared" si="1180"/>
        <v/>
      </c>
      <c r="K18898" t="str">
        <f t="shared" si="1181"/>
        <v/>
      </c>
      <c r="L18898" t="str">
        <f t="shared" si="1182"/>
        <v/>
      </c>
      <c r="M18898" t="str">
        <f t="shared" si="1183"/>
        <v/>
      </c>
    </row>
    <row r="18899" spans="8:13" x14ac:dyDescent="0.25">
      <c r="H18899" t="str">
        <f>IF(A18899="","",INDEX('Lookup Tables'!$B$2:$B$9,MATCH(B18899,'Lookup Tables'!$A$2:$A$9,-1)))</f>
        <v/>
      </c>
      <c r="I18899" t="str">
        <f>IF(A18899="","",IF(AND(C18899&gt;=INDEX('Lookup Tables'!$C$2:$C$9,MATCH(B18899,'Lookup Tables'!$A$2:$A$9,-1)),C18899&lt;=INDEX('Lookup Tables'!$D$2:$D$9,MATCH(B18899,'Lookup Tables'!$A$2:$A$9,-1))),"PASS","FAIL"))</f>
        <v/>
      </c>
      <c r="J18899" t="str">
        <f t="shared" si="1180"/>
        <v/>
      </c>
      <c r="K18899" t="str">
        <f t="shared" si="1181"/>
        <v/>
      </c>
      <c r="L18899" t="str">
        <f t="shared" si="1182"/>
        <v/>
      </c>
      <c r="M18899" t="str">
        <f t="shared" si="1183"/>
        <v/>
      </c>
    </row>
    <row r="18900" spans="8:13" x14ac:dyDescent="0.25">
      <c r="H18900" t="str">
        <f>IF(A18900="","",INDEX('Lookup Tables'!$B$2:$B$9,MATCH(B18900,'Lookup Tables'!$A$2:$A$9,-1)))</f>
        <v/>
      </c>
      <c r="I18900" t="str">
        <f>IF(A18900="","",IF(AND(C18900&gt;=INDEX('Lookup Tables'!$C$2:$C$9,MATCH(B18900,'Lookup Tables'!$A$2:$A$9,-1)),C18900&lt;=INDEX('Lookup Tables'!$D$2:$D$9,MATCH(B18900,'Lookup Tables'!$A$2:$A$9,-1))),"PASS","FAIL"))</f>
        <v/>
      </c>
      <c r="J18900" t="str">
        <f t="shared" si="1180"/>
        <v/>
      </c>
      <c r="K18900" t="str">
        <f t="shared" si="1181"/>
        <v/>
      </c>
      <c r="L18900" t="str">
        <f t="shared" si="1182"/>
        <v/>
      </c>
      <c r="M18900" t="str">
        <f t="shared" si="1183"/>
        <v/>
      </c>
    </row>
    <row r="18901" spans="8:13" x14ac:dyDescent="0.25">
      <c r="H18901" t="str">
        <f>IF(A18901="","",INDEX('Lookup Tables'!$B$2:$B$9,MATCH(B18901,'Lookup Tables'!$A$2:$A$9,-1)))</f>
        <v/>
      </c>
      <c r="I18901" t="str">
        <f>IF(A18901="","",IF(AND(C18901&gt;=INDEX('Lookup Tables'!$C$2:$C$9,MATCH(B18901,'Lookup Tables'!$A$2:$A$9,-1)),C18901&lt;=INDEX('Lookup Tables'!$D$2:$D$9,MATCH(B18901,'Lookup Tables'!$A$2:$A$9,-1))),"PASS","FAIL"))</f>
        <v/>
      </c>
      <c r="J18901" t="str">
        <f t="shared" si="1180"/>
        <v/>
      </c>
      <c r="K18901" t="str">
        <f t="shared" si="1181"/>
        <v/>
      </c>
      <c r="L18901" t="str">
        <f t="shared" si="1182"/>
        <v/>
      </c>
      <c r="M18901" t="str">
        <f t="shared" si="1183"/>
        <v/>
      </c>
    </row>
    <row r="18902" spans="8:13" x14ac:dyDescent="0.25">
      <c r="H18902" t="str">
        <f>IF(A18902="","",INDEX('Lookup Tables'!$B$2:$B$9,MATCH(B18902,'Lookup Tables'!$A$2:$A$9,-1)))</f>
        <v/>
      </c>
      <c r="I18902" t="str">
        <f>IF(A18902="","",IF(AND(C18902&gt;=INDEX('Lookup Tables'!$C$2:$C$9,MATCH(B18902,'Lookup Tables'!$A$2:$A$9,-1)),C18902&lt;=INDEX('Lookup Tables'!$D$2:$D$9,MATCH(B18902,'Lookup Tables'!$A$2:$A$9,-1))),"PASS","FAIL"))</f>
        <v/>
      </c>
      <c r="J18902" t="str">
        <f t="shared" si="1180"/>
        <v/>
      </c>
      <c r="K18902" t="str">
        <f t="shared" si="1181"/>
        <v/>
      </c>
      <c r="L18902" t="str">
        <f t="shared" si="1182"/>
        <v/>
      </c>
      <c r="M18902" t="str">
        <f t="shared" si="1183"/>
        <v/>
      </c>
    </row>
    <row r="18903" spans="8:13" x14ac:dyDescent="0.25">
      <c r="H18903" t="str">
        <f>IF(A18903="","",INDEX('Lookup Tables'!$B$2:$B$9,MATCH(B18903,'Lookup Tables'!$A$2:$A$9,-1)))</f>
        <v/>
      </c>
      <c r="I18903" t="str">
        <f>IF(A18903="","",IF(AND(C18903&gt;=INDEX('Lookup Tables'!$C$2:$C$9,MATCH(B18903,'Lookup Tables'!$A$2:$A$9,-1)),C18903&lt;=INDEX('Lookup Tables'!$D$2:$D$9,MATCH(B18903,'Lookup Tables'!$A$2:$A$9,-1))),"PASS","FAIL"))</f>
        <v/>
      </c>
      <c r="J18903" t="str">
        <f t="shared" si="1180"/>
        <v/>
      </c>
      <c r="K18903" t="str">
        <f t="shared" si="1181"/>
        <v/>
      </c>
      <c r="L18903" t="str">
        <f t="shared" si="1182"/>
        <v/>
      </c>
      <c r="M18903" t="str">
        <f t="shared" si="1183"/>
        <v/>
      </c>
    </row>
    <row r="18904" spans="8:13" x14ac:dyDescent="0.25">
      <c r="H18904" t="str">
        <f>IF(A18904="","",INDEX('Lookup Tables'!$B$2:$B$9,MATCH(B18904,'Lookup Tables'!$A$2:$A$9,-1)))</f>
        <v/>
      </c>
      <c r="I18904" t="str">
        <f>IF(A18904="","",IF(AND(C18904&gt;=INDEX('Lookup Tables'!$C$2:$C$9,MATCH(B18904,'Lookup Tables'!$A$2:$A$9,-1)),C18904&lt;=INDEX('Lookup Tables'!$D$2:$D$9,MATCH(B18904,'Lookup Tables'!$A$2:$A$9,-1))),"PASS","FAIL"))</f>
        <v/>
      </c>
      <c r="J18904" t="str">
        <f t="shared" si="1180"/>
        <v/>
      </c>
      <c r="K18904" t="str">
        <f t="shared" si="1181"/>
        <v/>
      </c>
      <c r="L18904" t="str">
        <f t="shared" si="1182"/>
        <v/>
      </c>
      <c r="M18904" t="str">
        <f t="shared" si="1183"/>
        <v/>
      </c>
    </row>
    <row r="18905" spans="8:13" x14ac:dyDescent="0.25">
      <c r="H18905" t="str">
        <f>IF(A18905="","",INDEX('Lookup Tables'!$B$2:$B$9,MATCH(B18905,'Lookup Tables'!$A$2:$A$9,-1)))</f>
        <v/>
      </c>
      <c r="I18905" t="str">
        <f>IF(A18905="","",IF(AND(C18905&gt;=INDEX('Lookup Tables'!$C$2:$C$9,MATCH(B18905,'Lookup Tables'!$A$2:$A$9,-1)),C18905&lt;=INDEX('Lookup Tables'!$D$2:$D$9,MATCH(B18905,'Lookup Tables'!$A$2:$A$9,-1))),"PASS","FAIL"))</f>
        <v/>
      </c>
      <c r="J18905" t="str">
        <f t="shared" si="1180"/>
        <v/>
      </c>
      <c r="K18905" t="str">
        <f t="shared" si="1181"/>
        <v/>
      </c>
      <c r="L18905" t="str">
        <f t="shared" si="1182"/>
        <v/>
      </c>
      <c r="M18905" t="str">
        <f t="shared" si="1183"/>
        <v/>
      </c>
    </row>
    <row r="18906" spans="8:13" x14ac:dyDescent="0.25">
      <c r="H18906" t="str">
        <f>IF(A18906="","",INDEX('Lookup Tables'!$B$2:$B$9,MATCH(B18906,'Lookup Tables'!$A$2:$A$9,-1)))</f>
        <v/>
      </c>
      <c r="I18906" t="str">
        <f>IF(A18906="","",IF(AND(C18906&gt;=INDEX('Lookup Tables'!$C$2:$C$9,MATCH(B18906,'Lookup Tables'!$A$2:$A$9,-1)),C18906&lt;=INDEX('Lookup Tables'!$D$2:$D$9,MATCH(B18906,'Lookup Tables'!$A$2:$A$9,-1))),"PASS","FAIL"))</f>
        <v/>
      </c>
      <c r="J18906" t="str">
        <f t="shared" si="1180"/>
        <v/>
      </c>
      <c r="K18906" t="str">
        <f t="shared" si="1181"/>
        <v/>
      </c>
      <c r="L18906" t="str">
        <f t="shared" si="1182"/>
        <v/>
      </c>
      <c r="M18906" t="str">
        <f t="shared" si="1183"/>
        <v/>
      </c>
    </row>
    <row r="18907" spans="8:13" x14ac:dyDescent="0.25">
      <c r="H18907" t="str">
        <f>IF(A18907="","",INDEX('Lookup Tables'!$B$2:$B$9,MATCH(B18907,'Lookup Tables'!$A$2:$A$9,-1)))</f>
        <v/>
      </c>
      <c r="I18907" t="str">
        <f>IF(A18907="","",IF(AND(C18907&gt;=INDEX('Lookup Tables'!$C$2:$C$9,MATCH(B18907,'Lookup Tables'!$A$2:$A$9,-1)),C18907&lt;=INDEX('Lookup Tables'!$D$2:$D$9,MATCH(B18907,'Lookup Tables'!$A$2:$A$9,-1))),"PASS","FAIL"))</f>
        <v/>
      </c>
      <c r="J18907" t="str">
        <f t="shared" si="1180"/>
        <v/>
      </c>
      <c r="K18907" t="str">
        <f t="shared" si="1181"/>
        <v/>
      </c>
      <c r="L18907" t="str">
        <f t="shared" si="1182"/>
        <v/>
      </c>
      <c r="M18907" t="str">
        <f t="shared" si="1183"/>
        <v/>
      </c>
    </row>
    <row r="18908" spans="8:13" x14ac:dyDescent="0.25">
      <c r="H18908" t="str">
        <f>IF(A18908="","",INDEX('Lookup Tables'!$B$2:$B$9,MATCH(B18908,'Lookup Tables'!$A$2:$A$9,-1)))</f>
        <v/>
      </c>
      <c r="I18908" t="str">
        <f>IF(A18908="","",IF(AND(C18908&gt;=INDEX('Lookup Tables'!$C$2:$C$9,MATCH(B18908,'Lookup Tables'!$A$2:$A$9,-1)),C18908&lt;=INDEX('Lookup Tables'!$D$2:$D$9,MATCH(B18908,'Lookup Tables'!$A$2:$A$9,-1))),"PASS","FAIL"))</f>
        <v/>
      </c>
      <c r="J18908" t="str">
        <f t="shared" si="1180"/>
        <v/>
      </c>
      <c r="K18908" t="str">
        <f t="shared" si="1181"/>
        <v/>
      </c>
      <c r="L18908" t="str">
        <f t="shared" si="1182"/>
        <v/>
      </c>
      <c r="M18908" t="str">
        <f t="shared" si="1183"/>
        <v/>
      </c>
    </row>
    <row r="18909" spans="8:13" x14ac:dyDescent="0.25">
      <c r="H18909" t="str">
        <f>IF(A18909="","",INDEX('Lookup Tables'!$B$2:$B$9,MATCH(B18909,'Lookup Tables'!$A$2:$A$9,-1)))</f>
        <v/>
      </c>
      <c r="I18909" t="str">
        <f>IF(A18909="","",IF(AND(C18909&gt;=INDEX('Lookup Tables'!$C$2:$C$9,MATCH(B18909,'Lookup Tables'!$A$2:$A$9,-1)),C18909&lt;=INDEX('Lookup Tables'!$D$2:$D$9,MATCH(B18909,'Lookup Tables'!$A$2:$A$9,-1))),"PASS","FAIL"))</f>
        <v/>
      </c>
      <c r="J18909" t="str">
        <f t="shared" si="1180"/>
        <v/>
      </c>
      <c r="K18909" t="str">
        <f t="shared" si="1181"/>
        <v/>
      </c>
      <c r="L18909" t="str">
        <f t="shared" si="1182"/>
        <v/>
      </c>
      <c r="M18909" t="str">
        <f t="shared" si="1183"/>
        <v/>
      </c>
    </row>
    <row r="18910" spans="8:13" x14ac:dyDescent="0.25">
      <c r="H18910" t="str">
        <f>IF(A18910="","",INDEX('Lookup Tables'!$B$2:$B$9,MATCH(B18910,'Lookup Tables'!$A$2:$A$9,-1)))</f>
        <v/>
      </c>
      <c r="I18910" t="str">
        <f>IF(A18910="","",IF(AND(C18910&gt;=INDEX('Lookup Tables'!$C$2:$C$9,MATCH(B18910,'Lookup Tables'!$A$2:$A$9,-1)),C18910&lt;=INDEX('Lookup Tables'!$D$2:$D$9,MATCH(B18910,'Lookup Tables'!$A$2:$A$9,-1))),"PASS","FAIL"))</f>
        <v/>
      </c>
      <c r="J18910" t="str">
        <f t="shared" si="1180"/>
        <v/>
      </c>
      <c r="K18910" t="str">
        <f t="shared" si="1181"/>
        <v/>
      </c>
      <c r="L18910" t="str">
        <f t="shared" si="1182"/>
        <v/>
      </c>
      <c r="M18910" t="str">
        <f t="shared" si="1183"/>
        <v/>
      </c>
    </row>
    <row r="18911" spans="8:13" x14ac:dyDescent="0.25">
      <c r="H18911" t="str">
        <f>IF(A18911="","",INDEX('Lookup Tables'!$B$2:$B$9,MATCH(B18911,'Lookup Tables'!$A$2:$A$9,-1)))</f>
        <v/>
      </c>
      <c r="I18911" t="str">
        <f>IF(A18911="","",IF(AND(C18911&gt;=INDEX('Lookup Tables'!$C$2:$C$9,MATCH(B18911,'Lookup Tables'!$A$2:$A$9,-1)),C18911&lt;=INDEX('Lookup Tables'!$D$2:$D$9,MATCH(B18911,'Lookup Tables'!$A$2:$A$9,-1))),"PASS","FAIL"))</f>
        <v/>
      </c>
      <c r="J18911" t="str">
        <f t="shared" si="1180"/>
        <v/>
      </c>
      <c r="K18911" t="str">
        <f t="shared" si="1181"/>
        <v/>
      </c>
      <c r="L18911" t="str">
        <f t="shared" si="1182"/>
        <v/>
      </c>
      <c r="M18911" t="str">
        <f t="shared" si="1183"/>
        <v/>
      </c>
    </row>
    <row r="18912" spans="8:13" x14ac:dyDescent="0.25">
      <c r="H18912" t="str">
        <f>IF(A18912="","",INDEX('Lookup Tables'!$B$2:$B$9,MATCH(B18912,'Lookup Tables'!$A$2:$A$9,-1)))</f>
        <v/>
      </c>
      <c r="I18912" t="str">
        <f>IF(A18912="","",IF(AND(C18912&gt;=INDEX('Lookup Tables'!$C$2:$C$9,MATCH(B18912,'Lookup Tables'!$A$2:$A$9,-1)),C18912&lt;=INDEX('Lookup Tables'!$D$2:$D$9,MATCH(B18912,'Lookup Tables'!$A$2:$A$9,-1))),"PASS","FAIL"))</f>
        <v/>
      </c>
      <c r="J18912" t="str">
        <f t="shared" si="1180"/>
        <v/>
      </c>
      <c r="K18912" t="str">
        <f t="shared" si="1181"/>
        <v/>
      </c>
      <c r="L18912" t="str">
        <f t="shared" si="1182"/>
        <v/>
      </c>
      <c r="M18912" t="str">
        <f t="shared" si="1183"/>
        <v/>
      </c>
    </row>
    <row r="18913" spans="8:13" x14ac:dyDescent="0.25">
      <c r="H18913" t="str">
        <f>IF(A18913="","",INDEX('Lookup Tables'!$B$2:$B$9,MATCH(B18913,'Lookup Tables'!$A$2:$A$9,-1)))</f>
        <v/>
      </c>
      <c r="I18913" t="str">
        <f>IF(A18913="","",IF(AND(C18913&gt;=INDEX('Lookup Tables'!$C$2:$C$9,MATCH(B18913,'Lookup Tables'!$A$2:$A$9,-1)),C18913&lt;=INDEX('Lookup Tables'!$D$2:$D$9,MATCH(B18913,'Lookup Tables'!$A$2:$A$9,-1))),"PASS","FAIL"))</f>
        <v/>
      </c>
      <c r="J18913" t="str">
        <f t="shared" si="1180"/>
        <v/>
      </c>
      <c r="K18913" t="str">
        <f t="shared" si="1181"/>
        <v/>
      </c>
      <c r="L18913" t="str">
        <f t="shared" si="1182"/>
        <v/>
      </c>
      <c r="M18913" t="str">
        <f t="shared" si="1183"/>
        <v/>
      </c>
    </row>
    <row r="18914" spans="8:13" x14ac:dyDescent="0.25">
      <c r="H18914" t="str">
        <f>IF(A18914="","",INDEX('Lookup Tables'!$B$2:$B$9,MATCH(B18914,'Lookup Tables'!$A$2:$A$9,-1)))</f>
        <v/>
      </c>
      <c r="I18914" t="str">
        <f>IF(A18914="","",IF(AND(C18914&gt;=INDEX('Lookup Tables'!$C$2:$C$9,MATCH(B18914,'Lookup Tables'!$A$2:$A$9,-1)),C18914&lt;=INDEX('Lookup Tables'!$D$2:$D$9,MATCH(B18914,'Lookup Tables'!$A$2:$A$9,-1))),"PASS","FAIL"))</f>
        <v/>
      </c>
      <c r="J18914" t="str">
        <f t="shared" si="1180"/>
        <v/>
      </c>
      <c r="K18914" t="str">
        <f t="shared" si="1181"/>
        <v/>
      </c>
      <c r="L18914" t="str">
        <f t="shared" si="1182"/>
        <v/>
      </c>
      <c r="M18914" t="str">
        <f t="shared" si="1183"/>
        <v/>
      </c>
    </row>
    <row r="18915" spans="8:13" x14ac:dyDescent="0.25">
      <c r="H18915" t="str">
        <f>IF(A18915="","",INDEX('Lookup Tables'!$B$2:$B$9,MATCH(B18915,'Lookup Tables'!$A$2:$A$9,-1)))</f>
        <v/>
      </c>
      <c r="I18915" t="str">
        <f>IF(A18915="","",IF(AND(C18915&gt;=INDEX('Lookup Tables'!$C$2:$C$9,MATCH(B18915,'Lookup Tables'!$A$2:$A$9,-1)),C18915&lt;=INDEX('Lookup Tables'!$D$2:$D$9,MATCH(B18915,'Lookup Tables'!$A$2:$A$9,-1))),"PASS","FAIL"))</f>
        <v/>
      </c>
      <c r="J18915" t="str">
        <f t="shared" si="1180"/>
        <v/>
      </c>
      <c r="K18915" t="str">
        <f t="shared" si="1181"/>
        <v/>
      </c>
      <c r="L18915" t="str">
        <f t="shared" si="1182"/>
        <v/>
      </c>
      <c r="M18915" t="str">
        <f t="shared" si="1183"/>
        <v/>
      </c>
    </row>
    <row r="18916" spans="8:13" x14ac:dyDescent="0.25">
      <c r="H18916" t="str">
        <f>IF(A18916="","",INDEX('Lookup Tables'!$B$2:$B$9,MATCH(B18916,'Lookup Tables'!$A$2:$A$9,-1)))</f>
        <v/>
      </c>
      <c r="I18916" t="str">
        <f>IF(A18916="","",IF(AND(C18916&gt;=INDEX('Lookup Tables'!$C$2:$C$9,MATCH(B18916,'Lookup Tables'!$A$2:$A$9,-1)),C18916&lt;=INDEX('Lookup Tables'!$D$2:$D$9,MATCH(B18916,'Lookup Tables'!$A$2:$A$9,-1))),"PASS","FAIL"))</f>
        <v/>
      </c>
      <c r="J18916" t="str">
        <f t="shared" si="1180"/>
        <v/>
      </c>
      <c r="K18916" t="str">
        <f t="shared" si="1181"/>
        <v/>
      </c>
      <c r="L18916" t="str">
        <f t="shared" si="1182"/>
        <v/>
      </c>
      <c r="M18916" t="str">
        <f t="shared" si="1183"/>
        <v/>
      </c>
    </row>
    <row r="18917" spans="8:13" x14ac:dyDescent="0.25">
      <c r="H18917" t="str">
        <f>IF(A18917="","",INDEX('Lookup Tables'!$B$2:$B$9,MATCH(B18917,'Lookup Tables'!$A$2:$A$9,-1)))</f>
        <v/>
      </c>
      <c r="I18917" t="str">
        <f>IF(A18917="","",IF(AND(C18917&gt;=INDEX('Lookup Tables'!$C$2:$C$9,MATCH(B18917,'Lookup Tables'!$A$2:$A$9,-1)),C18917&lt;=INDEX('Lookup Tables'!$D$2:$D$9,MATCH(B18917,'Lookup Tables'!$A$2:$A$9,-1))),"PASS","FAIL"))</f>
        <v/>
      </c>
      <c r="J18917" t="str">
        <f t="shared" si="1180"/>
        <v/>
      </c>
      <c r="K18917" t="str">
        <f t="shared" si="1181"/>
        <v/>
      </c>
      <c r="L18917" t="str">
        <f t="shared" si="1182"/>
        <v/>
      </c>
      <c r="M18917" t="str">
        <f t="shared" si="1183"/>
        <v/>
      </c>
    </row>
    <row r="18918" spans="8:13" x14ac:dyDescent="0.25">
      <c r="H18918" t="str">
        <f>IF(A18918="","",INDEX('Lookup Tables'!$B$2:$B$9,MATCH(B18918,'Lookup Tables'!$A$2:$A$9,-1)))</f>
        <v/>
      </c>
      <c r="I18918" t="str">
        <f>IF(A18918="","",IF(AND(C18918&gt;=INDEX('Lookup Tables'!$C$2:$C$9,MATCH(B18918,'Lookup Tables'!$A$2:$A$9,-1)),C18918&lt;=INDEX('Lookup Tables'!$D$2:$D$9,MATCH(B18918,'Lookup Tables'!$A$2:$A$9,-1))),"PASS","FAIL"))</f>
        <v/>
      </c>
      <c r="J18918" t="str">
        <f t="shared" si="1180"/>
        <v/>
      </c>
      <c r="K18918" t="str">
        <f t="shared" si="1181"/>
        <v/>
      </c>
      <c r="L18918" t="str">
        <f t="shared" si="1182"/>
        <v/>
      </c>
      <c r="M18918" t="str">
        <f t="shared" si="1183"/>
        <v/>
      </c>
    </row>
    <row r="18919" spans="8:13" x14ac:dyDescent="0.25">
      <c r="H18919" t="str">
        <f>IF(A18919="","",INDEX('Lookup Tables'!$B$2:$B$9,MATCH(B18919,'Lookup Tables'!$A$2:$A$9,-1)))</f>
        <v/>
      </c>
      <c r="I18919" t="str">
        <f>IF(A18919="","",IF(AND(C18919&gt;=INDEX('Lookup Tables'!$C$2:$C$9,MATCH(B18919,'Lookup Tables'!$A$2:$A$9,-1)),C18919&lt;=INDEX('Lookup Tables'!$D$2:$D$9,MATCH(B18919,'Lookup Tables'!$A$2:$A$9,-1))),"PASS","FAIL"))</f>
        <v/>
      </c>
      <c r="J18919" t="str">
        <f t="shared" si="1180"/>
        <v/>
      </c>
      <c r="K18919" t="str">
        <f t="shared" si="1181"/>
        <v/>
      </c>
      <c r="L18919" t="str">
        <f t="shared" si="1182"/>
        <v/>
      </c>
      <c r="M18919" t="str">
        <f t="shared" si="1183"/>
        <v/>
      </c>
    </row>
    <row r="18920" spans="8:13" x14ac:dyDescent="0.25">
      <c r="H18920" t="str">
        <f>IF(A18920="","",INDEX('Lookup Tables'!$B$2:$B$9,MATCH(B18920,'Lookup Tables'!$A$2:$A$9,-1)))</f>
        <v/>
      </c>
      <c r="I18920" t="str">
        <f>IF(A18920="","",IF(AND(C18920&gt;=INDEX('Lookup Tables'!$C$2:$C$9,MATCH(B18920,'Lookup Tables'!$A$2:$A$9,-1)),C18920&lt;=INDEX('Lookup Tables'!$D$2:$D$9,MATCH(B18920,'Lookup Tables'!$A$2:$A$9,-1))),"PASS","FAIL"))</f>
        <v/>
      </c>
      <c r="J18920" t="str">
        <f t="shared" si="1180"/>
        <v/>
      </c>
      <c r="K18920" t="str">
        <f t="shared" si="1181"/>
        <v/>
      </c>
      <c r="L18920" t="str">
        <f t="shared" si="1182"/>
        <v/>
      </c>
      <c r="M18920" t="str">
        <f t="shared" si="1183"/>
        <v/>
      </c>
    </row>
    <row r="18921" spans="8:13" x14ac:dyDescent="0.25">
      <c r="H18921" t="str">
        <f>IF(A18921="","",INDEX('Lookup Tables'!$B$2:$B$9,MATCH(B18921,'Lookup Tables'!$A$2:$A$9,-1)))</f>
        <v/>
      </c>
      <c r="I18921" t="str">
        <f>IF(A18921="","",IF(AND(C18921&gt;=INDEX('Lookup Tables'!$C$2:$C$9,MATCH(B18921,'Lookup Tables'!$A$2:$A$9,-1)),C18921&lt;=INDEX('Lookup Tables'!$D$2:$D$9,MATCH(B18921,'Lookup Tables'!$A$2:$A$9,-1))),"PASS","FAIL"))</f>
        <v/>
      </c>
      <c r="J18921" t="str">
        <f t="shared" si="1180"/>
        <v/>
      </c>
      <c r="K18921" t="str">
        <f t="shared" si="1181"/>
        <v/>
      </c>
      <c r="L18921" t="str">
        <f t="shared" si="1182"/>
        <v/>
      </c>
      <c r="M18921" t="str">
        <f t="shared" si="1183"/>
        <v/>
      </c>
    </row>
    <row r="18922" spans="8:13" x14ac:dyDescent="0.25">
      <c r="H18922" t="str">
        <f>IF(A18922="","",INDEX('Lookup Tables'!$B$2:$B$9,MATCH(B18922,'Lookup Tables'!$A$2:$A$9,-1)))</f>
        <v/>
      </c>
      <c r="I18922" t="str">
        <f>IF(A18922="","",IF(AND(C18922&gt;=INDEX('Lookup Tables'!$C$2:$C$9,MATCH(B18922,'Lookup Tables'!$A$2:$A$9,-1)),C18922&lt;=INDEX('Lookup Tables'!$D$2:$D$9,MATCH(B18922,'Lookup Tables'!$A$2:$A$9,-1))),"PASS","FAIL"))</f>
        <v/>
      </c>
      <c r="J18922" t="str">
        <f t="shared" si="1180"/>
        <v/>
      </c>
      <c r="K18922" t="str">
        <f t="shared" si="1181"/>
        <v/>
      </c>
      <c r="L18922" t="str">
        <f t="shared" si="1182"/>
        <v/>
      </c>
      <c r="M18922" t="str">
        <f t="shared" si="1183"/>
        <v/>
      </c>
    </row>
    <row r="18923" spans="8:13" x14ac:dyDescent="0.25">
      <c r="H18923" t="str">
        <f>IF(A18923="","",INDEX('Lookup Tables'!$B$2:$B$9,MATCH(B18923,'Lookup Tables'!$A$2:$A$9,-1)))</f>
        <v/>
      </c>
      <c r="I18923" t="str">
        <f>IF(A18923="","",IF(AND(C18923&gt;=INDEX('Lookup Tables'!$C$2:$C$9,MATCH(B18923,'Lookup Tables'!$A$2:$A$9,-1)),C18923&lt;=INDEX('Lookup Tables'!$D$2:$D$9,MATCH(B18923,'Lookup Tables'!$A$2:$A$9,-1))),"PASS","FAIL"))</f>
        <v/>
      </c>
      <c r="J18923" t="str">
        <f t="shared" si="1180"/>
        <v/>
      </c>
      <c r="K18923" t="str">
        <f t="shared" si="1181"/>
        <v/>
      </c>
      <c r="L18923" t="str">
        <f t="shared" si="1182"/>
        <v/>
      </c>
      <c r="M18923" t="str">
        <f t="shared" si="1183"/>
        <v/>
      </c>
    </row>
    <row r="18924" spans="8:13" x14ac:dyDescent="0.25">
      <c r="H18924" t="str">
        <f>IF(A18924="","",INDEX('Lookup Tables'!$B$2:$B$9,MATCH(B18924,'Lookup Tables'!$A$2:$A$9,-1)))</f>
        <v/>
      </c>
      <c r="I18924" t="str">
        <f>IF(A18924="","",IF(AND(C18924&gt;=INDEX('Lookup Tables'!$C$2:$C$9,MATCH(B18924,'Lookup Tables'!$A$2:$A$9,-1)),C18924&lt;=INDEX('Lookup Tables'!$D$2:$D$9,MATCH(B18924,'Lookup Tables'!$A$2:$A$9,-1))),"PASS","FAIL"))</f>
        <v/>
      </c>
      <c r="J18924" t="str">
        <f t="shared" si="1180"/>
        <v/>
      </c>
      <c r="K18924" t="str">
        <f t="shared" si="1181"/>
        <v/>
      </c>
      <c r="L18924" t="str">
        <f t="shared" si="1182"/>
        <v/>
      </c>
      <c r="M18924" t="str">
        <f t="shared" si="1183"/>
        <v/>
      </c>
    </row>
    <row r="18925" spans="8:13" x14ac:dyDescent="0.25">
      <c r="H18925" t="str">
        <f>IF(A18925="","",INDEX('Lookup Tables'!$B$2:$B$9,MATCH(B18925,'Lookup Tables'!$A$2:$A$9,-1)))</f>
        <v/>
      </c>
      <c r="I18925" t="str">
        <f>IF(A18925="","",IF(AND(C18925&gt;=INDEX('Lookup Tables'!$C$2:$C$9,MATCH(B18925,'Lookup Tables'!$A$2:$A$9,-1)),C18925&lt;=INDEX('Lookup Tables'!$D$2:$D$9,MATCH(B18925,'Lookup Tables'!$A$2:$A$9,-1))),"PASS","FAIL"))</f>
        <v/>
      </c>
      <c r="J18925" t="str">
        <f t="shared" si="1180"/>
        <v/>
      </c>
      <c r="K18925" t="str">
        <f t="shared" si="1181"/>
        <v/>
      </c>
      <c r="L18925" t="str">
        <f t="shared" si="1182"/>
        <v/>
      </c>
      <c r="M18925" t="str">
        <f t="shared" si="1183"/>
        <v/>
      </c>
    </row>
    <row r="18926" spans="8:13" x14ac:dyDescent="0.25">
      <c r="H18926" t="str">
        <f>IF(A18926="","",INDEX('Lookup Tables'!$B$2:$B$9,MATCH(B18926,'Lookup Tables'!$A$2:$A$9,-1)))</f>
        <v/>
      </c>
      <c r="I18926" t="str">
        <f>IF(A18926="","",IF(AND(C18926&gt;=INDEX('Lookup Tables'!$C$2:$C$9,MATCH(B18926,'Lookup Tables'!$A$2:$A$9,-1)),C18926&lt;=INDEX('Lookup Tables'!$D$2:$D$9,MATCH(B18926,'Lookup Tables'!$A$2:$A$9,-1))),"PASS","FAIL"))</f>
        <v/>
      </c>
      <c r="J18926" t="str">
        <f t="shared" si="1180"/>
        <v/>
      </c>
      <c r="K18926" t="str">
        <f t="shared" si="1181"/>
        <v/>
      </c>
      <c r="L18926" t="str">
        <f t="shared" si="1182"/>
        <v/>
      </c>
      <c r="M18926" t="str">
        <f t="shared" si="1183"/>
        <v/>
      </c>
    </row>
    <row r="18927" spans="8:13" x14ac:dyDescent="0.25">
      <c r="H18927" t="str">
        <f>IF(A18927="","",INDEX('Lookup Tables'!$B$2:$B$9,MATCH(B18927,'Lookup Tables'!$A$2:$A$9,-1)))</f>
        <v/>
      </c>
      <c r="I18927" t="str">
        <f>IF(A18927="","",IF(AND(C18927&gt;=INDEX('Lookup Tables'!$C$2:$C$9,MATCH(B18927,'Lookup Tables'!$A$2:$A$9,-1)),C18927&lt;=INDEX('Lookup Tables'!$D$2:$D$9,MATCH(B18927,'Lookup Tables'!$A$2:$A$9,-1))),"PASS","FAIL"))</f>
        <v/>
      </c>
      <c r="J18927" t="str">
        <f t="shared" si="1180"/>
        <v/>
      </c>
      <c r="K18927" t="str">
        <f t="shared" si="1181"/>
        <v/>
      </c>
      <c r="L18927" t="str">
        <f t="shared" si="1182"/>
        <v/>
      </c>
      <c r="M18927" t="str">
        <f t="shared" si="1183"/>
        <v/>
      </c>
    </row>
    <row r="18928" spans="8:13" x14ac:dyDescent="0.25">
      <c r="H18928" t="str">
        <f>IF(A18928="","",INDEX('Lookup Tables'!$B$2:$B$9,MATCH(B18928,'Lookup Tables'!$A$2:$A$9,-1)))</f>
        <v/>
      </c>
      <c r="I18928" t="str">
        <f>IF(A18928="","",IF(AND(C18928&gt;=INDEX('Lookup Tables'!$C$2:$C$9,MATCH(B18928,'Lookup Tables'!$A$2:$A$9,-1)),C18928&lt;=INDEX('Lookup Tables'!$D$2:$D$9,MATCH(B18928,'Lookup Tables'!$A$2:$A$9,-1))),"PASS","FAIL"))</f>
        <v/>
      </c>
      <c r="J18928" t="str">
        <f t="shared" si="1180"/>
        <v/>
      </c>
      <c r="K18928" t="str">
        <f t="shared" si="1181"/>
        <v/>
      </c>
      <c r="L18928" t="str">
        <f t="shared" si="1182"/>
        <v/>
      </c>
      <c r="M18928" t="str">
        <f t="shared" si="1183"/>
        <v/>
      </c>
    </row>
    <row r="18929" spans="8:13" x14ac:dyDescent="0.25">
      <c r="H18929" t="str">
        <f>IF(A18929="","",INDEX('Lookup Tables'!$B$2:$B$9,MATCH(B18929,'Lookup Tables'!$A$2:$A$9,-1)))</f>
        <v/>
      </c>
      <c r="I18929" t="str">
        <f>IF(A18929="","",IF(AND(C18929&gt;=INDEX('Lookup Tables'!$C$2:$C$9,MATCH(B18929,'Lookup Tables'!$A$2:$A$9,-1)),C18929&lt;=INDEX('Lookup Tables'!$D$2:$D$9,MATCH(B18929,'Lookup Tables'!$A$2:$A$9,-1))),"PASS","FAIL"))</f>
        <v/>
      </c>
      <c r="J18929" t="str">
        <f t="shared" si="1180"/>
        <v/>
      </c>
      <c r="K18929" t="str">
        <f t="shared" si="1181"/>
        <v/>
      </c>
      <c r="L18929" t="str">
        <f t="shared" si="1182"/>
        <v/>
      </c>
      <c r="M18929" t="str">
        <f t="shared" si="1183"/>
        <v/>
      </c>
    </row>
    <row r="18930" spans="8:13" x14ac:dyDescent="0.25">
      <c r="H18930" t="str">
        <f>IF(A18930="","",INDEX('Lookup Tables'!$B$2:$B$9,MATCH(B18930,'Lookup Tables'!$A$2:$A$9,-1)))</f>
        <v/>
      </c>
      <c r="I18930" t="str">
        <f>IF(A18930="","",IF(AND(C18930&gt;=INDEX('Lookup Tables'!$C$2:$C$9,MATCH(B18930,'Lookup Tables'!$A$2:$A$9,-1)),C18930&lt;=INDEX('Lookup Tables'!$D$2:$D$9,MATCH(B18930,'Lookup Tables'!$A$2:$A$9,-1))),"PASS","FAIL"))</f>
        <v/>
      </c>
      <c r="J18930" t="str">
        <f t="shared" si="1180"/>
        <v/>
      </c>
      <c r="K18930" t="str">
        <f t="shared" si="1181"/>
        <v/>
      </c>
      <c r="L18930" t="str">
        <f t="shared" si="1182"/>
        <v/>
      </c>
      <c r="M18930" t="str">
        <f t="shared" si="1183"/>
        <v/>
      </c>
    </row>
    <row r="18931" spans="8:13" x14ac:dyDescent="0.25">
      <c r="H18931" t="str">
        <f>IF(A18931="","",INDEX('Lookup Tables'!$B$2:$B$9,MATCH(B18931,'Lookup Tables'!$A$2:$A$9,-1)))</f>
        <v/>
      </c>
      <c r="I18931" t="str">
        <f>IF(A18931="","",IF(AND(C18931&gt;=INDEX('Lookup Tables'!$C$2:$C$9,MATCH(B18931,'Lookup Tables'!$A$2:$A$9,-1)),C18931&lt;=INDEX('Lookup Tables'!$D$2:$D$9,MATCH(B18931,'Lookup Tables'!$A$2:$A$9,-1))),"PASS","FAIL"))</f>
        <v/>
      </c>
      <c r="J18931" t="str">
        <f t="shared" si="1180"/>
        <v/>
      </c>
      <c r="K18931" t="str">
        <f t="shared" si="1181"/>
        <v/>
      </c>
      <c r="L18931" t="str">
        <f t="shared" si="1182"/>
        <v/>
      </c>
      <c r="M18931" t="str">
        <f t="shared" si="1183"/>
        <v/>
      </c>
    </row>
    <row r="18932" spans="8:13" x14ac:dyDescent="0.25">
      <c r="H18932" t="str">
        <f>IF(A18932="","",INDEX('Lookup Tables'!$B$2:$B$9,MATCH(B18932,'Lookup Tables'!$A$2:$A$9,-1)))</f>
        <v/>
      </c>
      <c r="I18932" t="str">
        <f>IF(A18932="","",IF(AND(C18932&gt;=INDEX('Lookup Tables'!$C$2:$C$9,MATCH(B18932,'Lookup Tables'!$A$2:$A$9,-1)),C18932&lt;=INDEX('Lookup Tables'!$D$2:$D$9,MATCH(B18932,'Lookup Tables'!$A$2:$A$9,-1))),"PASS","FAIL"))</f>
        <v/>
      </c>
      <c r="J18932" t="str">
        <f t="shared" si="1180"/>
        <v/>
      </c>
      <c r="K18932" t="str">
        <f t="shared" si="1181"/>
        <v/>
      </c>
      <c r="L18932" t="str">
        <f t="shared" si="1182"/>
        <v/>
      </c>
      <c r="M18932" t="str">
        <f t="shared" si="1183"/>
        <v/>
      </c>
    </row>
    <row r="18933" spans="8:13" x14ac:dyDescent="0.25">
      <c r="H18933" t="str">
        <f>IF(A18933="","",INDEX('Lookup Tables'!$B$2:$B$9,MATCH(B18933,'Lookup Tables'!$A$2:$A$9,-1)))</f>
        <v/>
      </c>
      <c r="I18933" t="str">
        <f>IF(A18933="","",IF(AND(C18933&gt;=INDEX('Lookup Tables'!$C$2:$C$9,MATCH(B18933,'Lookup Tables'!$A$2:$A$9,-1)),C18933&lt;=INDEX('Lookup Tables'!$D$2:$D$9,MATCH(B18933,'Lookup Tables'!$A$2:$A$9,-1))),"PASS","FAIL"))</f>
        <v/>
      </c>
      <c r="J18933" t="str">
        <f t="shared" si="1180"/>
        <v/>
      </c>
      <c r="K18933" t="str">
        <f t="shared" si="1181"/>
        <v/>
      </c>
      <c r="L18933" t="str">
        <f t="shared" si="1182"/>
        <v/>
      </c>
      <c r="M18933" t="str">
        <f t="shared" si="1183"/>
        <v/>
      </c>
    </row>
    <row r="18934" spans="8:13" x14ac:dyDescent="0.25">
      <c r="H18934" t="str">
        <f>IF(A18934="","",INDEX('Lookup Tables'!$B$2:$B$9,MATCH(B18934,'Lookup Tables'!$A$2:$A$9,-1)))</f>
        <v/>
      </c>
      <c r="I18934" t="str">
        <f>IF(A18934="","",IF(AND(C18934&gt;=INDEX('Lookup Tables'!$C$2:$C$9,MATCH(B18934,'Lookup Tables'!$A$2:$A$9,-1)),C18934&lt;=INDEX('Lookup Tables'!$D$2:$D$9,MATCH(B18934,'Lookup Tables'!$A$2:$A$9,-1))),"PASS","FAIL"))</f>
        <v/>
      </c>
      <c r="J18934" t="str">
        <f t="shared" si="1180"/>
        <v/>
      </c>
      <c r="K18934" t="str">
        <f t="shared" si="1181"/>
        <v/>
      </c>
      <c r="L18934" t="str">
        <f t="shared" si="1182"/>
        <v/>
      </c>
      <c r="M18934" t="str">
        <f t="shared" si="1183"/>
        <v/>
      </c>
    </row>
    <row r="18935" spans="8:13" x14ac:dyDescent="0.25">
      <c r="H18935" t="str">
        <f>IF(A18935="","",INDEX('Lookup Tables'!$B$2:$B$9,MATCH(B18935,'Lookup Tables'!$A$2:$A$9,-1)))</f>
        <v/>
      </c>
      <c r="I18935" t="str">
        <f>IF(A18935="","",IF(AND(C18935&gt;=INDEX('Lookup Tables'!$C$2:$C$9,MATCH(B18935,'Lookup Tables'!$A$2:$A$9,-1)),C18935&lt;=INDEX('Lookup Tables'!$D$2:$D$9,MATCH(B18935,'Lookup Tables'!$A$2:$A$9,-1))),"PASS","FAIL"))</f>
        <v/>
      </c>
      <c r="J18935" t="str">
        <f t="shared" si="1180"/>
        <v/>
      </c>
      <c r="K18935" t="str">
        <f t="shared" si="1181"/>
        <v/>
      </c>
      <c r="L18935" t="str">
        <f t="shared" si="1182"/>
        <v/>
      </c>
      <c r="M18935" t="str">
        <f t="shared" si="1183"/>
        <v/>
      </c>
    </row>
    <row r="18936" spans="8:13" x14ac:dyDescent="0.25">
      <c r="H18936" t="str">
        <f>IF(A18936="","",INDEX('Lookup Tables'!$B$2:$B$9,MATCH(B18936,'Lookup Tables'!$A$2:$A$9,-1)))</f>
        <v/>
      </c>
      <c r="I18936" t="str">
        <f>IF(A18936="","",IF(AND(C18936&gt;=INDEX('Lookup Tables'!$C$2:$C$9,MATCH(B18936,'Lookup Tables'!$A$2:$A$9,-1)),C18936&lt;=INDEX('Lookup Tables'!$D$2:$D$9,MATCH(B18936,'Lookup Tables'!$A$2:$A$9,-1))),"PASS","FAIL"))</f>
        <v/>
      </c>
      <c r="J18936" t="str">
        <f t="shared" si="1180"/>
        <v/>
      </c>
      <c r="K18936" t="str">
        <f t="shared" si="1181"/>
        <v/>
      </c>
      <c r="L18936" t="str">
        <f t="shared" si="1182"/>
        <v/>
      </c>
      <c r="M18936" t="str">
        <f t="shared" si="1183"/>
        <v/>
      </c>
    </row>
    <row r="18937" spans="8:13" x14ac:dyDescent="0.25">
      <c r="H18937" t="str">
        <f>IF(A18937="","",INDEX('Lookup Tables'!$B$2:$B$9,MATCH(B18937,'Lookup Tables'!$A$2:$A$9,-1)))</f>
        <v/>
      </c>
      <c r="I18937" t="str">
        <f>IF(A18937="","",IF(AND(C18937&gt;=INDEX('Lookup Tables'!$C$2:$C$9,MATCH(B18937,'Lookup Tables'!$A$2:$A$9,-1)),C18937&lt;=INDEX('Lookup Tables'!$D$2:$D$9,MATCH(B18937,'Lookup Tables'!$A$2:$A$9,-1))),"PASS","FAIL"))</f>
        <v/>
      </c>
      <c r="J18937" t="str">
        <f t="shared" si="1180"/>
        <v/>
      </c>
      <c r="K18937" t="str">
        <f t="shared" si="1181"/>
        <v/>
      </c>
      <c r="L18937" t="str">
        <f t="shared" si="1182"/>
        <v/>
      </c>
      <c r="M18937" t="str">
        <f t="shared" si="1183"/>
        <v/>
      </c>
    </row>
    <row r="18938" spans="8:13" x14ac:dyDescent="0.25">
      <c r="H18938" t="str">
        <f>IF(A18938="","",INDEX('Lookup Tables'!$B$2:$B$9,MATCH(B18938,'Lookup Tables'!$A$2:$A$9,-1)))</f>
        <v/>
      </c>
      <c r="I18938" t="str">
        <f>IF(A18938="","",IF(AND(C18938&gt;=INDEX('Lookup Tables'!$C$2:$C$9,MATCH(B18938,'Lookup Tables'!$A$2:$A$9,-1)),C18938&lt;=INDEX('Lookup Tables'!$D$2:$D$9,MATCH(B18938,'Lookup Tables'!$A$2:$A$9,-1))),"PASS","FAIL"))</f>
        <v/>
      </c>
      <c r="J18938" t="str">
        <f t="shared" si="1180"/>
        <v/>
      </c>
      <c r="K18938" t="str">
        <f t="shared" si="1181"/>
        <v/>
      </c>
      <c r="L18938" t="str">
        <f t="shared" si="1182"/>
        <v/>
      </c>
      <c r="M18938" t="str">
        <f t="shared" si="1183"/>
        <v/>
      </c>
    </row>
    <row r="18939" spans="8:13" x14ac:dyDescent="0.25">
      <c r="H18939" t="str">
        <f>IF(A18939="","",INDEX('Lookup Tables'!$B$2:$B$9,MATCH(B18939,'Lookup Tables'!$A$2:$A$9,-1)))</f>
        <v/>
      </c>
      <c r="I18939" t="str">
        <f>IF(A18939="","",IF(AND(C18939&gt;=INDEX('Lookup Tables'!$C$2:$C$9,MATCH(B18939,'Lookup Tables'!$A$2:$A$9,-1)),C18939&lt;=INDEX('Lookup Tables'!$D$2:$D$9,MATCH(B18939,'Lookup Tables'!$A$2:$A$9,-1))),"PASS","FAIL"))</f>
        <v/>
      </c>
      <c r="J18939" t="str">
        <f t="shared" si="1180"/>
        <v/>
      </c>
      <c r="K18939" t="str">
        <f t="shared" si="1181"/>
        <v/>
      </c>
      <c r="L18939" t="str">
        <f t="shared" si="1182"/>
        <v/>
      </c>
      <c r="M18939" t="str">
        <f t="shared" si="1183"/>
        <v/>
      </c>
    </row>
    <row r="18940" spans="8:13" x14ac:dyDescent="0.25">
      <c r="H18940" t="str">
        <f>IF(A18940="","",INDEX('Lookup Tables'!$B$2:$B$9,MATCH(B18940,'Lookup Tables'!$A$2:$A$9,-1)))</f>
        <v/>
      </c>
      <c r="I18940" t="str">
        <f>IF(A18940="","",IF(AND(C18940&gt;=INDEX('Lookup Tables'!$C$2:$C$9,MATCH(B18940,'Lookup Tables'!$A$2:$A$9,-1)),C18940&lt;=INDEX('Lookup Tables'!$D$2:$D$9,MATCH(B18940,'Lookup Tables'!$A$2:$A$9,-1))),"PASS","FAIL"))</f>
        <v/>
      </c>
      <c r="J18940" t="str">
        <f t="shared" si="1180"/>
        <v/>
      </c>
      <c r="K18940" t="str">
        <f t="shared" si="1181"/>
        <v/>
      </c>
      <c r="L18940" t="str">
        <f t="shared" si="1182"/>
        <v/>
      </c>
      <c r="M18940" t="str">
        <f t="shared" si="1183"/>
        <v/>
      </c>
    </row>
    <row r="18941" spans="8:13" x14ac:dyDescent="0.25">
      <c r="H18941" t="str">
        <f>IF(A18941="","",INDEX('Lookup Tables'!$B$2:$B$9,MATCH(B18941,'Lookup Tables'!$A$2:$A$9,-1)))</f>
        <v/>
      </c>
      <c r="I18941" t="str">
        <f>IF(A18941="","",IF(AND(C18941&gt;=INDEX('Lookup Tables'!$C$2:$C$9,MATCH(B18941,'Lookup Tables'!$A$2:$A$9,-1)),C18941&lt;=INDEX('Lookup Tables'!$D$2:$D$9,MATCH(B18941,'Lookup Tables'!$A$2:$A$9,-1))),"PASS","FAIL"))</f>
        <v/>
      </c>
      <c r="J18941" t="str">
        <f t="shared" si="1180"/>
        <v/>
      </c>
      <c r="K18941" t="str">
        <f t="shared" si="1181"/>
        <v/>
      </c>
      <c r="L18941" t="str">
        <f t="shared" si="1182"/>
        <v/>
      </c>
      <c r="M18941" t="str">
        <f t="shared" si="1183"/>
        <v/>
      </c>
    </row>
    <row r="18942" spans="8:13" x14ac:dyDescent="0.25">
      <c r="H18942" t="str">
        <f>IF(A18942="","",INDEX('Lookup Tables'!$B$2:$B$9,MATCH(B18942,'Lookup Tables'!$A$2:$A$9,-1)))</f>
        <v/>
      </c>
      <c r="I18942" t="str">
        <f>IF(A18942="","",IF(AND(C18942&gt;=INDEX('Lookup Tables'!$C$2:$C$9,MATCH(B18942,'Lookup Tables'!$A$2:$A$9,-1)),C18942&lt;=INDEX('Lookup Tables'!$D$2:$D$9,MATCH(B18942,'Lookup Tables'!$A$2:$A$9,-1))),"PASS","FAIL"))</f>
        <v/>
      </c>
      <c r="J18942" t="str">
        <f t="shared" si="1180"/>
        <v/>
      </c>
      <c r="K18942" t="str">
        <f t="shared" si="1181"/>
        <v/>
      </c>
      <c r="L18942" t="str">
        <f t="shared" si="1182"/>
        <v/>
      </c>
      <c r="M18942" t="str">
        <f t="shared" si="1183"/>
        <v/>
      </c>
    </row>
    <row r="18943" spans="8:13" x14ac:dyDescent="0.25">
      <c r="H18943" t="str">
        <f>IF(A18943="","",INDEX('Lookup Tables'!$B$2:$B$9,MATCH(B18943,'Lookup Tables'!$A$2:$A$9,-1)))</f>
        <v/>
      </c>
      <c r="I18943" t="str">
        <f>IF(A18943="","",IF(AND(C18943&gt;=INDEX('Lookup Tables'!$C$2:$C$9,MATCH(B18943,'Lookup Tables'!$A$2:$A$9,-1)),C18943&lt;=INDEX('Lookup Tables'!$D$2:$D$9,MATCH(B18943,'Lookup Tables'!$A$2:$A$9,-1))),"PASS","FAIL"))</f>
        <v/>
      </c>
      <c r="J18943" t="str">
        <f t="shared" si="1180"/>
        <v/>
      </c>
      <c r="K18943" t="str">
        <f t="shared" si="1181"/>
        <v/>
      </c>
      <c r="L18943" t="str">
        <f t="shared" si="1182"/>
        <v/>
      </c>
      <c r="M18943" t="str">
        <f t="shared" si="1183"/>
        <v/>
      </c>
    </row>
    <row r="18944" spans="8:13" x14ac:dyDescent="0.25">
      <c r="H18944" t="str">
        <f>IF(A18944="","",INDEX('Lookup Tables'!$B$2:$B$9,MATCH(B18944,'Lookup Tables'!$A$2:$A$9,-1)))</f>
        <v/>
      </c>
      <c r="I18944" t="str">
        <f>IF(A18944="","",IF(AND(C18944&gt;=INDEX('Lookup Tables'!$C$2:$C$9,MATCH(B18944,'Lookup Tables'!$A$2:$A$9,-1)),C18944&lt;=INDEX('Lookup Tables'!$D$2:$D$9,MATCH(B18944,'Lookup Tables'!$A$2:$A$9,-1))),"PASS","FAIL"))</f>
        <v/>
      </c>
      <c r="J18944" t="str">
        <f t="shared" si="1180"/>
        <v/>
      </c>
      <c r="K18944" t="str">
        <f t="shared" si="1181"/>
        <v/>
      </c>
      <c r="L18944" t="str">
        <f t="shared" si="1182"/>
        <v/>
      </c>
      <c r="M18944" t="str">
        <f t="shared" si="1183"/>
        <v/>
      </c>
    </row>
    <row r="18945" spans="8:13" x14ac:dyDescent="0.25">
      <c r="H18945" t="str">
        <f>IF(A18945="","",INDEX('Lookup Tables'!$B$2:$B$9,MATCH(B18945,'Lookup Tables'!$A$2:$A$9,-1)))</f>
        <v/>
      </c>
      <c r="I18945" t="str">
        <f>IF(A18945="","",IF(AND(C18945&gt;=INDEX('Lookup Tables'!$C$2:$C$9,MATCH(B18945,'Lookup Tables'!$A$2:$A$9,-1)),C18945&lt;=INDEX('Lookup Tables'!$D$2:$D$9,MATCH(B18945,'Lookup Tables'!$A$2:$A$9,-1))),"PASS","FAIL"))</f>
        <v/>
      </c>
      <c r="J18945" t="str">
        <f t="shared" ref="J18945:J19008" si="1184">IF(A18945="","",IF(AND(D18945&gt;=15,D18945&lt;=22.5),"PASS","FAIL"))</f>
        <v/>
      </c>
      <c r="K18945" t="str">
        <f t="shared" ref="K18945:K19008" si="1185">IF(A18945="","",IF(AND(E18945&gt;=15,E18945&lt;=22.5),"PASS","FAIL"))</f>
        <v/>
      </c>
      <c r="L18945" t="str">
        <f t="shared" ref="L18945:L19008" si="1186">IF(A18945="","",IF(AND(F18945&gt;0,F18945&lt;0.2),"PASS","FAIL"))</f>
        <v/>
      </c>
      <c r="M18945" t="str">
        <f t="shared" ref="M18945:M19008" si="1187">IF(A18945="","",IF(AND(IF(I18945="PASS",TRUE,FALSE),IF(J18945="PASS",TRUE,FALSE),IF(K18945="PASS",TRUE,FALSE),IF(L18945="PASS",TRUE,FALSE))=TRUE,"PASS","FAIL"))</f>
        <v/>
      </c>
    </row>
    <row r="18946" spans="8:13" x14ac:dyDescent="0.25">
      <c r="H18946" t="str">
        <f>IF(A18946="","",INDEX('Lookup Tables'!$B$2:$B$9,MATCH(B18946,'Lookup Tables'!$A$2:$A$9,-1)))</f>
        <v/>
      </c>
      <c r="I18946" t="str">
        <f>IF(A18946="","",IF(AND(C18946&gt;=INDEX('Lookup Tables'!$C$2:$C$9,MATCH(B18946,'Lookup Tables'!$A$2:$A$9,-1)),C18946&lt;=INDEX('Lookup Tables'!$D$2:$D$9,MATCH(B18946,'Lookup Tables'!$A$2:$A$9,-1))),"PASS","FAIL"))</f>
        <v/>
      </c>
      <c r="J18946" t="str">
        <f t="shared" si="1184"/>
        <v/>
      </c>
      <c r="K18946" t="str">
        <f t="shared" si="1185"/>
        <v/>
      </c>
      <c r="L18946" t="str">
        <f t="shared" si="1186"/>
        <v/>
      </c>
      <c r="M18946" t="str">
        <f t="shared" si="1187"/>
        <v/>
      </c>
    </row>
    <row r="18947" spans="8:13" x14ac:dyDescent="0.25">
      <c r="H18947" t="str">
        <f>IF(A18947="","",INDEX('Lookup Tables'!$B$2:$B$9,MATCH(B18947,'Lookup Tables'!$A$2:$A$9,-1)))</f>
        <v/>
      </c>
      <c r="I18947" t="str">
        <f>IF(A18947="","",IF(AND(C18947&gt;=INDEX('Lookup Tables'!$C$2:$C$9,MATCH(B18947,'Lookup Tables'!$A$2:$A$9,-1)),C18947&lt;=INDEX('Lookup Tables'!$D$2:$D$9,MATCH(B18947,'Lookup Tables'!$A$2:$A$9,-1))),"PASS","FAIL"))</f>
        <v/>
      </c>
      <c r="J18947" t="str">
        <f t="shared" si="1184"/>
        <v/>
      </c>
      <c r="K18947" t="str">
        <f t="shared" si="1185"/>
        <v/>
      </c>
      <c r="L18947" t="str">
        <f t="shared" si="1186"/>
        <v/>
      </c>
      <c r="M18947" t="str">
        <f t="shared" si="1187"/>
        <v/>
      </c>
    </row>
    <row r="18948" spans="8:13" x14ac:dyDescent="0.25">
      <c r="H18948" t="str">
        <f>IF(A18948="","",INDEX('Lookup Tables'!$B$2:$B$9,MATCH(B18948,'Lookup Tables'!$A$2:$A$9,-1)))</f>
        <v/>
      </c>
      <c r="I18948" t="str">
        <f>IF(A18948="","",IF(AND(C18948&gt;=INDEX('Lookup Tables'!$C$2:$C$9,MATCH(B18948,'Lookup Tables'!$A$2:$A$9,-1)),C18948&lt;=INDEX('Lookup Tables'!$D$2:$D$9,MATCH(B18948,'Lookup Tables'!$A$2:$A$9,-1))),"PASS","FAIL"))</f>
        <v/>
      </c>
      <c r="J18948" t="str">
        <f t="shared" si="1184"/>
        <v/>
      </c>
      <c r="K18948" t="str">
        <f t="shared" si="1185"/>
        <v/>
      </c>
      <c r="L18948" t="str">
        <f t="shared" si="1186"/>
        <v/>
      </c>
      <c r="M18948" t="str">
        <f t="shared" si="1187"/>
        <v/>
      </c>
    </row>
    <row r="18949" spans="8:13" x14ac:dyDescent="0.25">
      <c r="H18949" t="str">
        <f>IF(A18949="","",INDEX('Lookup Tables'!$B$2:$B$9,MATCH(B18949,'Lookup Tables'!$A$2:$A$9,-1)))</f>
        <v/>
      </c>
      <c r="I18949" t="str">
        <f>IF(A18949="","",IF(AND(C18949&gt;=INDEX('Lookup Tables'!$C$2:$C$9,MATCH(B18949,'Lookup Tables'!$A$2:$A$9,-1)),C18949&lt;=INDEX('Lookup Tables'!$D$2:$D$9,MATCH(B18949,'Lookup Tables'!$A$2:$A$9,-1))),"PASS","FAIL"))</f>
        <v/>
      </c>
      <c r="J18949" t="str">
        <f t="shared" si="1184"/>
        <v/>
      </c>
      <c r="K18949" t="str">
        <f t="shared" si="1185"/>
        <v/>
      </c>
      <c r="L18949" t="str">
        <f t="shared" si="1186"/>
        <v/>
      </c>
      <c r="M18949" t="str">
        <f t="shared" si="1187"/>
        <v/>
      </c>
    </row>
    <row r="18950" spans="8:13" x14ac:dyDescent="0.25">
      <c r="H18950" t="str">
        <f>IF(A18950="","",INDEX('Lookup Tables'!$B$2:$B$9,MATCH(B18950,'Lookup Tables'!$A$2:$A$9,-1)))</f>
        <v/>
      </c>
      <c r="I18950" t="str">
        <f>IF(A18950="","",IF(AND(C18950&gt;=INDEX('Lookup Tables'!$C$2:$C$9,MATCH(B18950,'Lookup Tables'!$A$2:$A$9,-1)),C18950&lt;=INDEX('Lookup Tables'!$D$2:$D$9,MATCH(B18950,'Lookup Tables'!$A$2:$A$9,-1))),"PASS","FAIL"))</f>
        <v/>
      </c>
      <c r="J18950" t="str">
        <f t="shared" si="1184"/>
        <v/>
      </c>
      <c r="K18950" t="str">
        <f t="shared" si="1185"/>
        <v/>
      </c>
      <c r="L18950" t="str">
        <f t="shared" si="1186"/>
        <v/>
      </c>
      <c r="M18950" t="str">
        <f t="shared" si="1187"/>
        <v/>
      </c>
    </row>
    <row r="18951" spans="8:13" x14ac:dyDescent="0.25">
      <c r="H18951" t="str">
        <f>IF(A18951="","",INDEX('Lookup Tables'!$B$2:$B$9,MATCH(B18951,'Lookup Tables'!$A$2:$A$9,-1)))</f>
        <v/>
      </c>
      <c r="I18951" t="str">
        <f>IF(A18951="","",IF(AND(C18951&gt;=INDEX('Lookup Tables'!$C$2:$C$9,MATCH(B18951,'Lookup Tables'!$A$2:$A$9,-1)),C18951&lt;=INDEX('Lookup Tables'!$D$2:$D$9,MATCH(B18951,'Lookup Tables'!$A$2:$A$9,-1))),"PASS","FAIL"))</f>
        <v/>
      </c>
      <c r="J18951" t="str">
        <f t="shared" si="1184"/>
        <v/>
      </c>
      <c r="K18951" t="str">
        <f t="shared" si="1185"/>
        <v/>
      </c>
      <c r="L18951" t="str">
        <f t="shared" si="1186"/>
        <v/>
      </c>
      <c r="M18951" t="str">
        <f t="shared" si="1187"/>
        <v/>
      </c>
    </row>
    <row r="18952" spans="8:13" x14ac:dyDescent="0.25">
      <c r="H18952" t="str">
        <f>IF(A18952="","",INDEX('Lookup Tables'!$B$2:$B$9,MATCH(B18952,'Lookup Tables'!$A$2:$A$9,-1)))</f>
        <v/>
      </c>
      <c r="I18952" t="str">
        <f>IF(A18952="","",IF(AND(C18952&gt;=INDEX('Lookup Tables'!$C$2:$C$9,MATCH(B18952,'Lookup Tables'!$A$2:$A$9,-1)),C18952&lt;=INDEX('Lookup Tables'!$D$2:$D$9,MATCH(B18952,'Lookup Tables'!$A$2:$A$9,-1))),"PASS","FAIL"))</f>
        <v/>
      </c>
      <c r="J18952" t="str">
        <f t="shared" si="1184"/>
        <v/>
      </c>
      <c r="K18952" t="str">
        <f t="shared" si="1185"/>
        <v/>
      </c>
      <c r="L18952" t="str">
        <f t="shared" si="1186"/>
        <v/>
      </c>
      <c r="M18952" t="str">
        <f t="shared" si="1187"/>
        <v/>
      </c>
    </row>
    <row r="18953" spans="8:13" x14ac:dyDescent="0.25">
      <c r="H18953" t="str">
        <f>IF(A18953="","",INDEX('Lookup Tables'!$B$2:$B$9,MATCH(B18953,'Lookup Tables'!$A$2:$A$9,-1)))</f>
        <v/>
      </c>
      <c r="I18953" t="str">
        <f>IF(A18953="","",IF(AND(C18953&gt;=INDEX('Lookup Tables'!$C$2:$C$9,MATCH(B18953,'Lookup Tables'!$A$2:$A$9,-1)),C18953&lt;=INDEX('Lookup Tables'!$D$2:$D$9,MATCH(B18953,'Lookup Tables'!$A$2:$A$9,-1))),"PASS","FAIL"))</f>
        <v/>
      </c>
      <c r="J18953" t="str">
        <f t="shared" si="1184"/>
        <v/>
      </c>
      <c r="K18953" t="str">
        <f t="shared" si="1185"/>
        <v/>
      </c>
      <c r="L18953" t="str">
        <f t="shared" si="1186"/>
        <v/>
      </c>
      <c r="M18953" t="str">
        <f t="shared" si="1187"/>
        <v/>
      </c>
    </row>
    <row r="18954" spans="8:13" x14ac:dyDescent="0.25">
      <c r="H18954" t="str">
        <f>IF(A18954="","",INDEX('Lookup Tables'!$B$2:$B$9,MATCH(B18954,'Lookup Tables'!$A$2:$A$9,-1)))</f>
        <v/>
      </c>
      <c r="I18954" t="str">
        <f>IF(A18954="","",IF(AND(C18954&gt;=INDEX('Lookup Tables'!$C$2:$C$9,MATCH(B18954,'Lookup Tables'!$A$2:$A$9,-1)),C18954&lt;=INDEX('Lookup Tables'!$D$2:$D$9,MATCH(B18954,'Lookup Tables'!$A$2:$A$9,-1))),"PASS","FAIL"))</f>
        <v/>
      </c>
      <c r="J18954" t="str">
        <f t="shared" si="1184"/>
        <v/>
      </c>
      <c r="K18954" t="str">
        <f t="shared" si="1185"/>
        <v/>
      </c>
      <c r="L18954" t="str">
        <f t="shared" si="1186"/>
        <v/>
      </c>
      <c r="M18954" t="str">
        <f t="shared" si="1187"/>
        <v/>
      </c>
    </row>
    <row r="18955" spans="8:13" x14ac:dyDescent="0.25">
      <c r="H18955" t="str">
        <f>IF(A18955="","",INDEX('Lookup Tables'!$B$2:$B$9,MATCH(B18955,'Lookup Tables'!$A$2:$A$9,-1)))</f>
        <v/>
      </c>
      <c r="I18955" t="str">
        <f>IF(A18955="","",IF(AND(C18955&gt;=INDEX('Lookup Tables'!$C$2:$C$9,MATCH(B18955,'Lookup Tables'!$A$2:$A$9,-1)),C18955&lt;=INDEX('Lookup Tables'!$D$2:$D$9,MATCH(B18955,'Lookup Tables'!$A$2:$A$9,-1))),"PASS","FAIL"))</f>
        <v/>
      </c>
      <c r="J18955" t="str">
        <f t="shared" si="1184"/>
        <v/>
      </c>
      <c r="K18955" t="str">
        <f t="shared" si="1185"/>
        <v/>
      </c>
      <c r="L18955" t="str">
        <f t="shared" si="1186"/>
        <v/>
      </c>
      <c r="M18955" t="str">
        <f t="shared" si="1187"/>
        <v/>
      </c>
    </row>
    <row r="18956" spans="8:13" x14ac:dyDescent="0.25">
      <c r="H18956" t="str">
        <f>IF(A18956="","",INDEX('Lookup Tables'!$B$2:$B$9,MATCH(B18956,'Lookup Tables'!$A$2:$A$9,-1)))</f>
        <v/>
      </c>
      <c r="I18956" t="str">
        <f>IF(A18956="","",IF(AND(C18956&gt;=INDEX('Lookup Tables'!$C$2:$C$9,MATCH(B18956,'Lookup Tables'!$A$2:$A$9,-1)),C18956&lt;=INDEX('Lookup Tables'!$D$2:$D$9,MATCH(B18956,'Lookup Tables'!$A$2:$A$9,-1))),"PASS","FAIL"))</f>
        <v/>
      </c>
      <c r="J18956" t="str">
        <f t="shared" si="1184"/>
        <v/>
      </c>
      <c r="K18956" t="str">
        <f t="shared" si="1185"/>
        <v/>
      </c>
      <c r="L18956" t="str">
        <f t="shared" si="1186"/>
        <v/>
      </c>
      <c r="M18956" t="str">
        <f t="shared" si="1187"/>
        <v/>
      </c>
    </row>
    <row r="18957" spans="8:13" x14ac:dyDescent="0.25">
      <c r="H18957" t="str">
        <f>IF(A18957="","",INDEX('Lookup Tables'!$B$2:$B$9,MATCH(B18957,'Lookup Tables'!$A$2:$A$9,-1)))</f>
        <v/>
      </c>
      <c r="I18957" t="str">
        <f>IF(A18957="","",IF(AND(C18957&gt;=INDEX('Lookup Tables'!$C$2:$C$9,MATCH(B18957,'Lookup Tables'!$A$2:$A$9,-1)),C18957&lt;=INDEX('Lookup Tables'!$D$2:$D$9,MATCH(B18957,'Lookup Tables'!$A$2:$A$9,-1))),"PASS","FAIL"))</f>
        <v/>
      </c>
      <c r="J18957" t="str">
        <f t="shared" si="1184"/>
        <v/>
      </c>
      <c r="K18957" t="str">
        <f t="shared" si="1185"/>
        <v/>
      </c>
      <c r="L18957" t="str">
        <f t="shared" si="1186"/>
        <v/>
      </c>
      <c r="M18957" t="str">
        <f t="shared" si="1187"/>
        <v/>
      </c>
    </row>
    <row r="18958" spans="8:13" x14ac:dyDescent="0.25">
      <c r="H18958" t="str">
        <f>IF(A18958="","",INDEX('Lookup Tables'!$B$2:$B$9,MATCH(B18958,'Lookup Tables'!$A$2:$A$9,-1)))</f>
        <v/>
      </c>
      <c r="I18958" t="str">
        <f>IF(A18958="","",IF(AND(C18958&gt;=INDEX('Lookup Tables'!$C$2:$C$9,MATCH(B18958,'Lookup Tables'!$A$2:$A$9,-1)),C18958&lt;=INDEX('Lookup Tables'!$D$2:$D$9,MATCH(B18958,'Lookup Tables'!$A$2:$A$9,-1))),"PASS","FAIL"))</f>
        <v/>
      </c>
      <c r="J18958" t="str">
        <f t="shared" si="1184"/>
        <v/>
      </c>
      <c r="K18958" t="str">
        <f t="shared" si="1185"/>
        <v/>
      </c>
      <c r="L18958" t="str">
        <f t="shared" si="1186"/>
        <v/>
      </c>
      <c r="M18958" t="str">
        <f t="shared" si="1187"/>
        <v/>
      </c>
    </row>
    <row r="18959" spans="8:13" x14ac:dyDescent="0.25">
      <c r="H18959" t="str">
        <f>IF(A18959="","",INDEX('Lookup Tables'!$B$2:$B$9,MATCH(B18959,'Lookup Tables'!$A$2:$A$9,-1)))</f>
        <v/>
      </c>
      <c r="I18959" t="str">
        <f>IF(A18959="","",IF(AND(C18959&gt;=INDEX('Lookup Tables'!$C$2:$C$9,MATCH(B18959,'Lookup Tables'!$A$2:$A$9,-1)),C18959&lt;=INDEX('Lookup Tables'!$D$2:$D$9,MATCH(B18959,'Lookup Tables'!$A$2:$A$9,-1))),"PASS","FAIL"))</f>
        <v/>
      </c>
      <c r="J18959" t="str">
        <f t="shared" si="1184"/>
        <v/>
      </c>
      <c r="K18959" t="str">
        <f t="shared" si="1185"/>
        <v/>
      </c>
      <c r="L18959" t="str">
        <f t="shared" si="1186"/>
        <v/>
      </c>
      <c r="M18959" t="str">
        <f t="shared" si="1187"/>
        <v/>
      </c>
    </row>
    <row r="18960" spans="8:13" x14ac:dyDescent="0.25">
      <c r="H18960" t="str">
        <f>IF(A18960="","",INDEX('Lookup Tables'!$B$2:$B$9,MATCH(B18960,'Lookup Tables'!$A$2:$A$9,-1)))</f>
        <v/>
      </c>
      <c r="I18960" t="str">
        <f>IF(A18960="","",IF(AND(C18960&gt;=INDEX('Lookup Tables'!$C$2:$C$9,MATCH(B18960,'Lookup Tables'!$A$2:$A$9,-1)),C18960&lt;=INDEX('Lookup Tables'!$D$2:$D$9,MATCH(B18960,'Lookup Tables'!$A$2:$A$9,-1))),"PASS","FAIL"))</f>
        <v/>
      </c>
      <c r="J18960" t="str">
        <f t="shared" si="1184"/>
        <v/>
      </c>
      <c r="K18960" t="str">
        <f t="shared" si="1185"/>
        <v/>
      </c>
      <c r="L18960" t="str">
        <f t="shared" si="1186"/>
        <v/>
      </c>
      <c r="M18960" t="str">
        <f t="shared" si="1187"/>
        <v/>
      </c>
    </row>
    <row r="18961" spans="8:13" x14ac:dyDescent="0.25">
      <c r="H18961" t="str">
        <f>IF(A18961="","",INDEX('Lookup Tables'!$B$2:$B$9,MATCH(B18961,'Lookup Tables'!$A$2:$A$9,-1)))</f>
        <v/>
      </c>
      <c r="I18961" t="str">
        <f>IF(A18961="","",IF(AND(C18961&gt;=INDEX('Lookup Tables'!$C$2:$C$9,MATCH(B18961,'Lookup Tables'!$A$2:$A$9,-1)),C18961&lt;=INDEX('Lookup Tables'!$D$2:$D$9,MATCH(B18961,'Lookup Tables'!$A$2:$A$9,-1))),"PASS","FAIL"))</f>
        <v/>
      </c>
      <c r="J18961" t="str">
        <f t="shared" si="1184"/>
        <v/>
      </c>
      <c r="K18961" t="str">
        <f t="shared" si="1185"/>
        <v/>
      </c>
      <c r="L18961" t="str">
        <f t="shared" si="1186"/>
        <v/>
      </c>
      <c r="M18961" t="str">
        <f t="shared" si="1187"/>
        <v/>
      </c>
    </row>
    <row r="18962" spans="8:13" x14ac:dyDescent="0.25">
      <c r="H18962" t="str">
        <f>IF(A18962="","",INDEX('Lookup Tables'!$B$2:$B$9,MATCH(B18962,'Lookup Tables'!$A$2:$A$9,-1)))</f>
        <v/>
      </c>
      <c r="I18962" t="str">
        <f>IF(A18962="","",IF(AND(C18962&gt;=INDEX('Lookup Tables'!$C$2:$C$9,MATCH(B18962,'Lookup Tables'!$A$2:$A$9,-1)),C18962&lt;=INDEX('Lookup Tables'!$D$2:$D$9,MATCH(B18962,'Lookup Tables'!$A$2:$A$9,-1))),"PASS","FAIL"))</f>
        <v/>
      </c>
      <c r="J18962" t="str">
        <f t="shared" si="1184"/>
        <v/>
      </c>
      <c r="K18962" t="str">
        <f t="shared" si="1185"/>
        <v/>
      </c>
      <c r="L18962" t="str">
        <f t="shared" si="1186"/>
        <v/>
      </c>
      <c r="M18962" t="str">
        <f t="shared" si="1187"/>
        <v/>
      </c>
    </row>
    <row r="18963" spans="8:13" x14ac:dyDescent="0.25">
      <c r="H18963" t="str">
        <f>IF(A18963="","",INDEX('Lookup Tables'!$B$2:$B$9,MATCH(B18963,'Lookup Tables'!$A$2:$A$9,-1)))</f>
        <v/>
      </c>
      <c r="I18963" t="str">
        <f>IF(A18963="","",IF(AND(C18963&gt;=INDEX('Lookup Tables'!$C$2:$C$9,MATCH(B18963,'Lookup Tables'!$A$2:$A$9,-1)),C18963&lt;=INDEX('Lookup Tables'!$D$2:$D$9,MATCH(B18963,'Lookup Tables'!$A$2:$A$9,-1))),"PASS","FAIL"))</f>
        <v/>
      </c>
      <c r="J18963" t="str">
        <f t="shared" si="1184"/>
        <v/>
      </c>
      <c r="K18963" t="str">
        <f t="shared" si="1185"/>
        <v/>
      </c>
      <c r="L18963" t="str">
        <f t="shared" si="1186"/>
        <v/>
      </c>
      <c r="M18963" t="str">
        <f t="shared" si="1187"/>
        <v/>
      </c>
    </row>
    <row r="18964" spans="8:13" x14ac:dyDescent="0.25">
      <c r="H18964" t="str">
        <f>IF(A18964="","",INDEX('Lookup Tables'!$B$2:$B$9,MATCH(B18964,'Lookup Tables'!$A$2:$A$9,-1)))</f>
        <v/>
      </c>
      <c r="I18964" t="str">
        <f>IF(A18964="","",IF(AND(C18964&gt;=INDEX('Lookup Tables'!$C$2:$C$9,MATCH(B18964,'Lookup Tables'!$A$2:$A$9,-1)),C18964&lt;=INDEX('Lookup Tables'!$D$2:$D$9,MATCH(B18964,'Lookup Tables'!$A$2:$A$9,-1))),"PASS","FAIL"))</f>
        <v/>
      </c>
      <c r="J18964" t="str">
        <f t="shared" si="1184"/>
        <v/>
      </c>
      <c r="K18964" t="str">
        <f t="shared" si="1185"/>
        <v/>
      </c>
      <c r="L18964" t="str">
        <f t="shared" si="1186"/>
        <v/>
      </c>
      <c r="M18964" t="str">
        <f t="shared" si="1187"/>
        <v/>
      </c>
    </row>
    <row r="18965" spans="8:13" x14ac:dyDescent="0.25">
      <c r="H18965" t="str">
        <f>IF(A18965="","",INDEX('Lookup Tables'!$B$2:$B$9,MATCH(B18965,'Lookup Tables'!$A$2:$A$9,-1)))</f>
        <v/>
      </c>
      <c r="I18965" t="str">
        <f>IF(A18965="","",IF(AND(C18965&gt;=INDEX('Lookup Tables'!$C$2:$C$9,MATCH(B18965,'Lookup Tables'!$A$2:$A$9,-1)),C18965&lt;=INDEX('Lookup Tables'!$D$2:$D$9,MATCH(B18965,'Lookup Tables'!$A$2:$A$9,-1))),"PASS","FAIL"))</f>
        <v/>
      </c>
      <c r="J18965" t="str">
        <f t="shared" si="1184"/>
        <v/>
      </c>
      <c r="K18965" t="str">
        <f t="shared" si="1185"/>
        <v/>
      </c>
      <c r="L18965" t="str">
        <f t="shared" si="1186"/>
        <v/>
      </c>
      <c r="M18965" t="str">
        <f t="shared" si="1187"/>
        <v/>
      </c>
    </row>
    <row r="18966" spans="8:13" x14ac:dyDescent="0.25">
      <c r="H18966" t="str">
        <f>IF(A18966="","",INDEX('Lookup Tables'!$B$2:$B$9,MATCH(B18966,'Lookup Tables'!$A$2:$A$9,-1)))</f>
        <v/>
      </c>
      <c r="I18966" t="str">
        <f>IF(A18966="","",IF(AND(C18966&gt;=INDEX('Lookup Tables'!$C$2:$C$9,MATCH(B18966,'Lookup Tables'!$A$2:$A$9,-1)),C18966&lt;=INDEX('Lookup Tables'!$D$2:$D$9,MATCH(B18966,'Lookup Tables'!$A$2:$A$9,-1))),"PASS","FAIL"))</f>
        <v/>
      </c>
      <c r="J18966" t="str">
        <f t="shared" si="1184"/>
        <v/>
      </c>
      <c r="K18966" t="str">
        <f t="shared" si="1185"/>
        <v/>
      </c>
      <c r="L18966" t="str">
        <f t="shared" si="1186"/>
        <v/>
      </c>
      <c r="M18966" t="str">
        <f t="shared" si="1187"/>
        <v/>
      </c>
    </row>
    <row r="18967" spans="8:13" x14ac:dyDescent="0.25">
      <c r="H18967" t="str">
        <f>IF(A18967="","",INDEX('Lookup Tables'!$B$2:$B$9,MATCH(B18967,'Lookup Tables'!$A$2:$A$9,-1)))</f>
        <v/>
      </c>
      <c r="I18967" t="str">
        <f>IF(A18967="","",IF(AND(C18967&gt;=INDEX('Lookup Tables'!$C$2:$C$9,MATCH(B18967,'Lookup Tables'!$A$2:$A$9,-1)),C18967&lt;=INDEX('Lookup Tables'!$D$2:$D$9,MATCH(B18967,'Lookup Tables'!$A$2:$A$9,-1))),"PASS","FAIL"))</f>
        <v/>
      </c>
      <c r="J18967" t="str">
        <f t="shared" si="1184"/>
        <v/>
      </c>
      <c r="K18967" t="str">
        <f t="shared" si="1185"/>
        <v/>
      </c>
      <c r="L18967" t="str">
        <f t="shared" si="1186"/>
        <v/>
      </c>
      <c r="M18967" t="str">
        <f t="shared" si="1187"/>
        <v/>
      </c>
    </row>
    <row r="18968" spans="8:13" x14ac:dyDescent="0.25">
      <c r="H18968" t="str">
        <f>IF(A18968="","",INDEX('Lookup Tables'!$B$2:$B$9,MATCH(B18968,'Lookup Tables'!$A$2:$A$9,-1)))</f>
        <v/>
      </c>
      <c r="I18968" t="str">
        <f>IF(A18968="","",IF(AND(C18968&gt;=INDEX('Lookup Tables'!$C$2:$C$9,MATCH(B18968,'Lookup Tables'!$A$2:$A$9,-1)),C18968&lt;=INDEX('Lookup Tables'!$D$2:$D$9,MATCH(B18968,'Lookup Tables'!$A$2:$A$9,-1))),"PASS","FAIL"))</f>
        <v/>
      </c>
      <c r="J18968" t="str">
        <f t="shared" si="1184"/>
        <v/>
      </c>
      <c r="K18968" t="str">
        <f t="shared" si="1185"/>
        <v/>
      </c>
      <c r="L18968" t="str">
        <f t="shared" si="1186"/>
        <v/>
      </c>
      <c r="M18968" t="str">
        <f t="shared" si="1187"/>
        <v/>
      </c>
    </row>
    <row r="18969" spans="8:13" x14ac:dyDescent="0.25">
      <c r="H18969" t="str">
        <f>IF(A18969="","",INDEX('Lookup Tables'!$B$2:$B$9,MATCH(B18969,'Lookup Tables'!$A$2:$A$9,-1)))</f>
        <v/>
      </c>
      <c r="I18969" t="str">
        <f>IF(A18969="","",IF(AND(C18969&gt;=INDEX('Lookup Tables'!$C$2:$C$9,MATCH(B18969,'Lookup Tables'!$A$2:$A$9,-1)),C18969&lt;=INDEX('Lookup Tables'!$D$2:$D$9,MATCH(B18969,'Lookup Tables'!$A$2:$A$9,-1))),"PASS","FAIL"))</f>
        <v/>
      </c>
      <c r="J18969" t="str">
        <f t="shared" si="1184"/>
        <v/>
      </c>
      <c r="K18969" t="str">
        <f t="shared" si="1185"/>
        <v/>
      </c>
      <c r="L18969" t="str">
        <f t="shared" si="1186"/>
        <v/>
      </c>
      <c r="M18969" t="str">
        <f t="shared" si="1187"/>
        <v/>
      </c>
    </row>
    <row r="18970" spans="8:13" x14ac:dyDescent="0.25">
      <c r="H18970" t="str">
        <f>IF(A18970="","",INDEX('Lookup Tables'!$B$2:$B$9,MATCH(B18970,'Lookup Tables'!$A$2:$A$9,-1)))</f>
        <v/>
      </c>
      <c r="I18970" t="str">
        <f>IF(A18970="","",IF(AND(C18970&gt;=INDEX('Lookup Tables'!$C$2:$C$9,MATCH(B18970,'Lookup Tables'!$A$2:$A$9,-1)),C18970&lt;=INDEX('Lookup Tables'!$D$2:$D$9,MATCH(B18970,'Lookup Tables'!$A$2:$A$9,-1))),"PASS","FAIL"))</f>
        <v/>
      </c>
      <c r="J18970" t="str">
        <f t="shared" si="1184"/>
        <v/>
      </c>
      <c r="K18970" t="str">
        <f t="shared" si="1185"/>
        <v/>
      </c>
      <c r="L18970" t="str">
        <f t="shared" si="1186"/>
        <v/>
      </c>
      <c r="M18970" t="str">
        <f t="shared" si="1187"/>
        <v/>
      </c>
    </row>
    <row r="18971" spans="8:13" x14ac:dyDescent="0.25">
      <c r="H18971" t="str">
        <f>IF(A18971="","",INDEX('Lookup Tables'!$B$2:$B$9,MATCH(B18971,'Lookup Tables'!$A$2:$A$9,-1)))</f>
        <v/>
      </c>
      <c r="I18971" t="str">
        <f>IF(A18971="","",IF(AND(C18971&gt;=INDEX('Lookup Tables'!$C$2:$C$9,MATCH(B18971,'Lookup Tables'!$A$2:$A$9,-1)),C18971&lt;=INDEX('Lookup Tables'!$D$2:$D$9,MATCH(B18971,'Lookup Tables'!$A$2:$A$9,-1))),"PASS","FAIL"))</f>
        <v/>
      </c>
      <c r="J18971" t="str">
        <f t="shared" si="1184"/>
        <v/>
      </c>
      <c r="K18971" t="str">
        <f t="shared" si="1185"/>
        <v/>
      </c>
      <c r="L18971" t="str">
        <f t="shared" si="1186"/>
        <v/>
      </c>
      <c r="M18971" t="str">
        <f t="shared" si="1187"/>
        <v/>
      </c>
    </row>
    <row r="18972" spans="8:13" x14ac:dyDescent="0.25">
      <c r="H18972" t="str">
        <f>IF(A18972="","",INDEX('Lookup Tables'!$B$2:$B$9,MATCH(B18972,'Lookup Tables'!$A$2:$A$9,-1)))</f>
        <v/>
      </c>
      <c r="I18972" t="str">
        <f>IF(A18972="","",IF(AND(C18972&gt;=INDEX('Lookup Tables'!$C$2:$C$9,MATCH(B18972,'Lookup Tables'!$A$2:$A$9,-1)),C18972&lt;=INDEX('Lookup Tables'!$D$2:$D$9,MATCH(B18972,'Lookup Tables'!$A$2:$A$9,-1))),"PASS","FAIL"))</f>
        <v/>
      </c>
      <c r="J18972" t="str">
        <f t="shared" si="1184"/>
        <v/>
      </c>
      <c r="K18972" t="str">
        <f t="shared" si="1185"/>
        <v/>
      </c>
      <c r="L18972" t="str">
        <f t="shared" si="1186"/>
        <v/>
      </c>
      <c r="M18972" t="str">
        <f t="shared" si="1187"/>
        <v/>
      </c>
    </row>
    <row r="18973" spans="8:13" x14ac:dyDescent="0.25">
      <c r="H18973" t="str">
        <f>IF(A18973="","",INDEX('Lookup Tables'!$B$2:$B$9,MATCH(B18973,'Lookup Tables'!$A$2:$A$9,-1)))</f>
        <v/>
      </c>
      <c r="I18973" t="str">
        <f>IF(A18973="","",IF(AND(C18973&gt;=INDEX('Lookup Tables'!$C$2:$C$9,MATCH(B18973,'Lookup Tables'!$A$2:$A$9,-1)),C18973&lt;=INDEX('Lookup Tables'!$D$2:$D$9,MATCH(B18973,'Lookup Tables'!$A$2:$A$9,-1))),"PASS","FAIL"))</f>
        <v/>
      </c>
      <c r="J18973" t="str">
        <f t="shared" si="1184"/>
        <v/>
      </c>
      <c r="K18973" t="str">
        <f t="shared" si="1185"/>
        <v/>
      </c>
      <c r="L18973" t="str">
        <f t="shared" si="1186"/>
        <v/>
      </c>
      <c r="M18973" t="str">
        <f t="shared" si="1187"/>
        <v/>
      </c>
    </row>
    <row r="18974" spans="8:13" x14ac:dyDescent="0.25">
      <c r="H18974" t="str">
        <f>IF(A18974="","",INDEX('Lookup Tables'!$B$2:$B$9,MATCH(B18974,'Lookup Tables'!$A$2:$A$9,-1)))</f>
        <v/>
      </c>
      <c r="I18974" t="str">
        <f>IF(A18974="","",IF(AND(C18974&gt;=INDEX('Lookup Tables'!$C$2:$C$9,MATCH(B18974,'Lookup Tables'!$A$2:$A$9,-1)),C18974&lt;=INDEX('Lookup Tables'!$D$2:$D$9,MATCH(B18974,'Lookup Tables'!$A$2:$A$9,-1))),"PASS","FAIL"))</f>
        <v/>
      </c>
      <c r="J18974" t="str">
        <f t="shared" si="1184"/>
        <v/>
      </c>
      <c r="K18974" t="str">
        <f t="shared" si="1185"/>
        <v/>
      </c>
      <c r="L18974" t="str">
        <f t="shared" si="1186"/>
        <v/>
      </c>
      <c r="M18974" t="str">
        <f t="shared" si="1187"/>
        <v/>
      </c>
    </row>
    <row r="18975" spans="8:13" x14ac:dyDescent="0.25">
      <c r="H18975" t="str">
        <f>IF(A18975="","",INDEX('Lookup Tables'!$B$2:$B$9,MATCH(B18975,'Lookup Tables'!$A$2:$A$9,-1)))</f>
        <v/>
      </c>
      <c r="I18975" t="str">
        <f>IF(A18975="","",IF(AND(C18975&gt;=INDEX('Lookup Tables'!$C$2:$C$9,MATCH(B18975,'Lookup Tables'!$A$2:$A$9,-1)),C18975&lt;=INDEX('Lookup Tables'!$D$2:$D$9,MATCH(B18975,'Lookup Tables'!$A$2:$A$9,-1))),"PASS","FAIL"))</f>
        <v/>
      </c>
      <c r="J18975" t="str">
        <f t="shared" si="1184"/>
        <v/>
      </c>
      <c r="K18975" t="str">
        <f t="shared" si="1185"/>
        <v/>
      </c>
      <c r="L18975" t="str">
        <f t="shared" si="1186"/>
        <v/>
      </c>
      <c r="M18975" t="str">
        <f t="shared" si="1187"/>
        <v/>
      </c>
    </row>
    <row r="18976" spans="8:13" x14ac:dyDescent="0.25">
      <c r="H18976" t="str">
        <f>IF(A18976="","",INDEX('Lookup Tables'!$B$2:$B$9,MATCH(B18976,'Lookup Tables'!$A$2:$A$9,-1)))</f>
        <v/>
      </c>
      <c r="I18976" t="str">
        <f>IF(A18976="","",IF(AND(C18976&gt;=INDEX('Lookup Tables'!$C$2:$C$9,MATCH(B18976,'Lookup Tables'!$A$2:$A$9,-1)),C18976&lt;=INDEX('Lookup Tables'!$D$2:$D$9,MATCH(B18976,'Lookup Tables'!$A$2:$A$9,-1))),"PASS","FAIL"))</f>
        <v/>
      </c>
      <c r="J18976" t="str">
        <f t="shared" si="1184"/>
        <v/>
      </c>
      <c r="K18976" t="str">
        <f t="shared" si="1185"/>
        <v/>
      </c>
      <c r="L18976" t="str">
        <f t="shared" si="1186"/>
        <v/>
      </c>
      <c r="M18976" t="str">
        <f t="shared" si="1187"/>
        <v/>
      </c>
    </row>
    <row r="18977" spans="8:13" x14ac:dyDescent="0.25">
      <c r="H18977" t="str">
        <f>IF(A18977="","",INDEX('Lookup Tables'!$B$2:$B$9,MATCH(B18977,'Lookup Tables'!$A$2:$A$9,-1)))</f>
        <v/>
      </c>
      <c r="I18977" t="str">
        <f>IF(A18977="","",IF(AND(C18977&gt;=INDEX('Lookup Tables'!$C$2:$C$9,MATCH(B18977,'Lookup Tables'!$A$2:$A$9,-1)),C18977&lt;=INDEX('Lookup Tables'!$D$2:$D$9,MATCH(B18977,'Lookup Tables'!$A$2:$A$9,-1))),"PASS","FAIL"))</f>
        <v/>
      </c>
      <c r="J18977" t="str">
        <f t="shared" si="1184"/>
        <v/>
      </c>
      <c r="K18977" t="str">
        <f t="shared" si="1185"/>
        <v/>
      </c>
      <c r="L18977" t="str">
        <f t="shared" si="1186"/>
        <v/>
      </c>
      <c r="M18977" t="str">
        <f t="shared" si="1187"/>
        <v/>
      </c>
    </row>
    <row r="18978" spans="8:13" x14ac:dyDescent="0.25">
      <c r="H18978" t="str">
        <f>IF(A18978="","",INDEX('Lookup Tables'!$B$2:$B$9,MATCH(B18978,'Lookup Tables'!$A$2:$A$9,-1)))</f>
        <v/>
      </c>
      <c r="I18978" t="str">
        <f>IF(A18978="","",IF(AND(C18978&gt;=INDEX('Lookup Tables'!$C$2:$C$9,MATCH(B18978,'Lookup Tables'!$A$2:$A$9,-1)),C18978&lt;=INDEX('Lookup Tables'!$D$2:$D$9,MATCH(B18978,'Lookup Tables'!$A$2:$A$9,-1))),"PASS","FAIL"))</f>
        <v/>
      </c>
      <c r="J18978" t="str">
        <f t="shared" si="1184"/>
        <v/>
      </c>
      <c r="K18978" t="str">
        <f t="shared" si="1185"/>
        <v/>
      </c>
      <c r="L18978" t="str">
        <f t="shared" si="1186"/>
        <v/>
      </c>
      <c r="M18978" t="str">
        <f t="shared" si="1187"/>
        <v/>
      </c>
    </row>
    <row r="18979" spans="8:13" x14ac:dyDescent="0.25">
      <c r="H18979" t="str">
        <f>IF(A18979="","",INDEX('Lookup Tables'!$B$2:$B$9,MATCH(B18979,'Lookup Tables'!$A$2:$A$9,-1)))</f>
        <v/>
      </c>
      <c r="I18979" t="str">
        <f>IF(A18979="","",IF(AND(C18979&gt;=INDEX('Lookup Tables'!$C$2:$C$9,MATCH(B18979,'Lookup Tables'!$A$2:$A$9,-1)),C18979&lt;=INDEX('Lookup Tables'!$D$2:$D$9,MATCH(B18979,'Lookup Tables'!$A$2:$A$9,-1))),"PASS","FAIL"))</f>
        <v/>
      </c>
      <c r="J18979" t="str">
        <f t="shared" si="1184"/>
        <v/>
      </c>
      <c r="K18979" t="str">
        <f t="shared" si="1185"/>
        <v/>
      </c>
      <c r="L18979" t="str">
        <f t="shared" si="1186"/>
        <v/>
      </c>
      <c r="M18979" t="str">
        <f t="shared" si="1187"/>
        <v/>
      </c>
    </row>
    <row r="18980" spans="8:13" x14ac:dyDescent="0.25">
      <c r="H18980" t="str">
        <f>IF(A18980="","",INDEX('Lookup Tables'!$B$2:$B$9,MATCH(B18980,'Lookup Tables'!$A$2:$A$9,-1)))</f>
        <v/>
      </c>
      <c r="I18980" t="str">
        <f>IF(A18980="","",IF(AND(C18980&gt;=INDEX('Lookup Tables'!$C$2:$C$9,MATCH(B18980,'Lookup Tables'!$A$2:$A$9,-1)),C18980&lt;=INDEX('Lookup Tables'!$D$2:$D$9,MATCH(B18980,'Lookup Tables'!$A$2:$A$9,-1))),"PASS","FAIL"))</f>
        <v/>
      </c>
      <c r="J18980" t="str">
        <f t="shared" si="1184"/>
        <v/>
      </c>
      <c r="K18980" t="str">
        <f t="shared" si="1185"/>
        <v/>
      </c>
      <c r="L18980" t="str">
        <f t="shared" si="1186"/>
        <v/>
      </c>
      <c r="M18980" t="str">
        <f t="shared" si="1187"/>
        <v/>
      </c>
    </row>
    <row r="18981" spans="8:13" x14ac:dyDescent="0.25">
      <c r="H18981" t="str">
        <f>IF(A18981="","",INDEX('Lookup Tables'!$B$2:$B$9,MATCH(B18981,'Lookup Tables'!$A$2:$A$9,-1)))</f>
        <v/>
      </c>
      <c r="I18981" t="str">
        <f>IF(A18981="","",IF(AND(C18981&gt;=INDEX('Lookup Tables'!$C$2:$C$9,MATCH(B18981,'Lookup Tables'!$A$2:$A$9,-1)),C18981&lt;=INDEX('Lookup Tables'!$D$2:$D$9,MATCH(B18981,'Lookup Tables'!$A$2:$A$9,-1))),"PASS","FAIL"))</f>
        <v/>
      </c>
      <c r="J18981" t="str">
        <f t="shared" si="1184"/>
        <v/>
      </c>
      <c r="K18981" t="str">
        <f t="shared" si="1185"/>
        <v/>
      </c>
      <c r="L18981" t="str">
        <f t="shared" si="1186"/>
        <v/>
      </c>
      <c r="M18981" t="str">
        <f t="shared" si="1187"/>
        <v/>
      </c>
    </row>
    <row r="18982" spans="8:13" x14ac:dyDescent="0.25">
      <c r="H18982" t="str">
        <f>IF(A18982="","",INDEX('Lookup Tables'!$B$2:$B$9,MATCH(B18982,'Lookup Tables'!$A$2:$A$9,-1)))</f>
        <v/>
      </c>
      <c r="I18982" t="str">
        <f>IF(A18982="","",IF(AND(C18982&gt;=INDEX('Lookup Tables'!$C$2:$C$9,MATCH(B18982,'Lookup Tables'!$A$2:$A$9,-1)),C18982&lt;=INDEX('Lookup Tables'!$D$2:$D$9,MATCH(B18982,'Lookup Tables'!$A$2:$A$9,-1))),"PASS","FAIL"))</f>
        <v/>
      </c>
      <c r="J18982" t="str">
        <f t="shared" si="1184"/>
        <v/>
      </c>
      <c r="K18982" t="str">
        <f t="shared" si="1185"/>
        <v/>
      </c>
      <c r="L18982" t="str">
        <f t="shared" si="1186"/>
        <v/>
      </c>
      <c r="M18982" t="str">
        <f t="shared" si="1187"/>
        <v/>
      </c>
    </row>
    <row r="18983" spans="8:13" x14ac:dyDescent="0.25">
      <c r="H18983" t="str">
        <f>IF(A18983="","",INDEX('Lookup Tables'!$B$2:$B$9,MATCH(B18983,'Lookup Tables'!$A$2:$A$9,-1)))</f>
        <v/>
      </c>
      <c r="I18983" t="str">
        <f>IF(A18983="","",IF(AND(C18983&gt;=INDEX('Lookup Tables'!$C$2:$C$9,MATCH(B18983,'Lookup Tables'!$A$2:$A$9,-1)),C18983&lt;=INDEX('Lookup Tables'!$D$2:$D$9,MATCH(B18983,'Lookup Tables'!$A$2:$A$9,-1))),"PASS","FAIL"))</f>
        <v/>
      </c>
      <c r="J18983" t="str">
        <f t="shared" si="1184"/>
        <v/>
      </c>
      <c r="K18983" t="str">
        <f t="shared" si="1185"/>
        <v/>
      </c>
      <c r="L18983" t="str">
        <f t="shared" si="1186"/>
        <v/>
      </c>
      <c r="M18983" t="str">
        <f t="shared" si="1187"/>
        <v/>
      </c>
    </row>
    <row r="18984" spans="8:13" x14ac:dyDescent="0.25">
      <c r="H18984" t="str">
        <f>IF(A18984="","",INDEX('Lookup Tables'!$B$2:$B$9,MATCH(B18984,'Lookup Tables'!$A$2:$A$9,-1)))</f>
        <v/>
      </c>
      <c r="I18984" t="str">
        <f>IF(A18984="","",IF(AND(C18984&gt;=INDEX('Lookup Tables'!$C$2:$C$9,MATCH(B18984,'Lookup Tables'!$A$2:$A$9,-1)),C18984&lt;=INDEX('Lookup Tables'!$D$2:$D$9,MATCH(B18984,'Lookup Tables'!$A$2:$A$9,-1))),"PASS","FAIL"))</f>
        <v/>
      </c>
      <c r="J18984" t="str">
        <f t="shared" si="1184"/>
        <v/>
      </c>
      <c r="K18984" t="str">
        <f t="shared" si="1185"/>
        <v/>
      </c>
      <c r="L18984" t="str">
        <f t="shared" si="1186"/>
        <v/>
      </c>
      <c r="M18984" t="str">
        <f t="shared" si="1187"/>
        <v/>
      </c>
    </row>
    <row r="18985" spans="8:13" x14ac:dyDescent="0.25">
      <c r="H18985" t="str">
        <f>IF(A18985="","",INDEX('Lookup Tables'!$B$2:$B$9,MATCH(B18985,'Lookup Tables'!$A$2:$A$9,-1)))</f>
        <v/>
      </c>
      <c r="I18985" t="str">
        <f>IF(A18985="","",IF(AND(C18985&gt;=INDEX('Lookup Tables'!$C$2:$C$9,MATCH(B18985,'Lookup Tables'!$A$2:$A$9,-1)),C18985&lt;=INDEX('Lookup Tables'!$D$2:$D$9,MATCH(B18985,'Lookup Tables'!$A$2:$A$9,-1))),"PASS","FAIL"))</f>
        <v/>
      </c>
      <c r="J18985" t="str">
        <f t="shared" si="1184"/>
        <v/>
      </c>
      <c r="K18985" t="str">
        <f t="shared" si="1185"/>
        <v/>
      </c>
      <c r="L18985" t="str">
        <f t="shared" si="1186"/>
        <v/>
      </c>
      <c r="M18985" t="str">
        <f t="shared" si="1187"/>
        <v/>
      </c>
    </row>
    <row r="18986" spans="8:13" x14ac:dyDescent="0.25">
      <c r="H18986" t="str">
        <f>IF(A18986="","",INDEX('Lookup Tables'!$B$2:$B$9,MATCH(B18986,'Lookup Tables'!$A$2:$A$9,-1)))</f>
        <v/>
      </c>
      <c r="I18986" t="str">
        <f>IF(A18986="","",IF(AND(C18986&gt;=INDEX('Lookup Tables'!$C$2:$C$9,MATCH(B18986,'Lookup Tables'!$A$2:$A$9,-1)),C18986&lt;=INDEX('Lookup Tables'!$D$2:$D$9,MATCH(B18986,'Lookup Tables'!$A$2:$A$9,-1))),"PASS","FAIL"))</f>
        <v/>
      </c>
      <c r="J18986" t="str">
        <f t="shared" si="1184"/>
        <v/>
      </c>
      <c r="K18986" t="str">
        <f t="shared" si="1185"/>
        <v/>
      </c>
      <c r="L18986" t="str">
        <f t="shared" si="1186"/>
        <v/>
      </c>
      <c r="M18986" t="str">
        <f t="shared" si="1187"/>
        <v/>
      </c>
    </row>
    <row r="18987" spans="8:13" x14ac:dyDescent="0.25">
      <c r="H18987" t="str">
        <f>IF(A18987="","",INDEX('Lookup Tables'!$B$2:$B$9,MATCH(B18987,'Lookup Tables'!$A$2:$A$9,-1)))</f>
        <v/>
      </c>
      <c r="I18987" t="str">
        <f>IF(A18987="","",IF(AND(C18987&gt;=INDEX('Lookup Tables'!$C$2:$C$9,MATCH(B18987,'Lookup Tables'!$A$2:$A$9,-1)),C18987&lt;=INDEX('Lookup Tables'!$D$2:$D$9,MATCH(B18987,'Lookup Tables'!$A$2:$A$9,-1))),"PASS","FAIL"))</f>
        <v/>
      </c>
      <c r="J18987" t="str">
        <f t="shared" si="1184"/>
        <v/>
      </c>
      <c r="K18987" t="str">
        <f t="shared" si="1185"/>
        <v/>
      </c>
      <c r="L18987" t="str">
        <f t="shared" si="1186"/>
        <v/>
      </c>
      <c r="M18987" t="str">
        <f t="shared" si="1187"/>
        <v/>
      </c>
    </row>
    <row r="18988" spans="8:13" x14ac:dyDescent="0.25">
      <c r="H18988" t="str">
        <f>IF(A18988="","",INDEX('Lookup Tables'!$B$2:$B$9,MATCH(B18988,'Lookup Tables'!$A$2:$A$9,-1)))</f>
        <v/>
      </c>
      <c r="I18988" t="str">
        <f>IF(A18988="","",IF(AND(C18988&gt;=INDEX('Lookup Tables'!$C$2:$C$9,MATCH(B18988,'Lookup Tables'!$A$2:$A$9,-1)),C18988&lt;=INDEX('Lookup Tables'!$D$2:$D$9,MATCH(B18988,'Lookup Tables'!$A$2:$A$9,-1))),"PASS","FAIL"))</f>
        <v/>
      </c>
      <c r="J18988" t="str">
        <f t="shared" si="1184"/>
        <v/>
      </c>
      <c r="K18988" t="str">
        <f t="shared" si="1185"/>
        <v/>
      </c>
      <c r="L18988" t="str">
        <f t="shared" si="1186"/>
        <v/>
      </c>
      <c r="M18988" t="str">
        <f t="shared" si="1187"/>
        <v/>
      </c>
    </row>
    <row r="18989" spans="8:13" x14ac:dyDescent="0.25">
      <c r="H18989" t="str">
        <f>IF(A18989="","",INDEX('Lookup Tables'!$B$2:$B$9,MATCH(B18989,'Lookup Tables'!$A$2:$A$9,-1)))</f>
        <v/>
      </c>
      <c r="I18989" t="str">
        <f>IF(A18989="","",IF(AND(C18989&gt;=INDEX('Lookup Tables'!$C$2:$C$9,MATCH(B18989,'Lookup Tables'!$A$2:$A$9,-1)),C18989&lt;=INDEX('Lookup Tables'!$D$2:$D$9,MATCH(B18989,'Lookup Tables'!$A$2:$A$9,-1))),"PASS","FAIL"))</f>
        <v/>
      </c>
      <c r="J18989" t="str">
        <f t="shared" si="1184"/>
        <v/>
      </c>
      <c r="K18989" t="str">
        <f t="shared" si="1185"/>
        <v/>
      </c>
      <c r="L18989" t="str">
        <f t="shared" si="1186"/>
        <v/>
      </c>
      <c r="M18989" t="str">
        <f t="shared" si="1187"/>
        <v/>
      </c>
    </row>
    <row r="18990" spans="8:13" x14ac:dyDescent="0.25">
      <c r="H18990" t="str">
        <f>IF(A18990="","",INDEX('Lookup Tables'!$B$2:$B$9,MATCH(B18990,'Lookup Tables'!$A$2:$A$9,-1)))</f>
        <v/>
      </c>
      <c r="I18990" t="str">
        <f>IF(A18990="","",IF(AND(C18990&gt;=INDEX('Lookup Tables'!$C$2:$C$9,MATCH(B18990,'Lookup Tables'!$A$2:$A$9,-1)),C18990&lt;=INDEX('Lookup Tables'!$D$2:$D$9,MATCH(B18990,'Lookup Tables'!$A$2:$A$9,-1))),"PASS","FAIL"))</f>
        <v/>
      </c>
      <c r="J18990" t="str">
        <f t="shared" si="1184"/>
        <v/>
      </c>
      <c r="K18990" t="str">
        <f t="shared" si="1185"/>
        <v/>
      </c>
      <c r="L18990" t="str">
        <f t="shared" si="1186"/>
        <v/>
      </c>
      <c r="M18990" t="str">
        <f t="shared" si="1187"/>
        <v/>
      </c>
    </row>
    <row r="18991" spans="8:13" x14ac:dyDescent="0.25">
      <c r="H18991" t="str">
        <f>IF(A18991="","",INDEX('Lookup Tables'!$B$2:$B$9,MATCH(B18991,'Lookup Tables'!$A$2:$A$9,-1)))</f>
        <v/>
      </c>
      <c r="I18991" t="str">
        <f>IF(A18991="","",IF(AND(C18991&gt;=INDEX('Lookup Tables'!$C$2:$C$9,MATCH(B18991,'Lookup Tables'!$A$2:$A$9,-1)),C18991&lt;=INDEX('Lookup Tables'!$D$2:$D$9,MATCH(B18991,'Lookup Tables'!$A$2:$A$9,-1))),"PASS","FAIL"))</f>
        <v/>
      </c>
      <c r="J18991" t="str">
        <f t="shared" si="1184"/>
        <v/>
      </c>
      <c r="K18991" t="str">
        <f t="shared" si="1185"/>
        <v/>
      </c>
      <c r="L18991" t="str">
        <f t="shared" si="1186"/>
        <v/>
      </c>
      <c r="M18991" t="str">
        <f t="shared" si="1187"/>
        <v/>
      </c>
    </row>
    <row r="18992" spans="8:13" x14ac:dyDescent="0.25">
      <c r="H18992" t="str">
        <f>IF(A18992="","",INDEX('Lookup Tables'!$B$2:$B$9,MATCH(B18992,'Lookup Tables'!$A$2:$A$9,-1)))</f>
        <v/>
      </c>
      <c r="I18992" t="str">
        <f>IF(A18992="","",IF(AND(C18992&gt;=INDEX('Lookup Tables'!$C$2:$C$9,MATCH(B18992,'Lookup Tables'!$A$2:$A$9,-1)),C18992&lt;=INDEX('Lookup Tables'!$D$2:$D$9,MATCH(B18992,'Lookup Tables'!$A$2:$A$9,-1))),"PASS","FAIL"))</f>
        <v/>
      </c>
      <c r="J18992" t="str">
        <f t="shared" si="1184"/>
        <v/>
      </c>
      <c r="K18992" t="str">
        <f t="shared" si="1185"/>
        <v/>
      </c>
      <c r="L18992" t="str">
        <f t="shared" si="1186"/>
        <v/>
      </c>
      <c r="M18992" t="str">
        <f t="shared" si="1187"/>
        <v/>
      </c>
    </row>
    <row r="18993" spans="8:13" x14ac:dyDescent="0.25">
      <c r="H18993" t="str">
        <f>IF(A18993="","",INDEX('Lookup Tables'!$B$2:$B$9,MATCH(B18993,'Lookup Tables'!$A$2:$A$9,-1)))</f>
        <v/>
      </c>
      <c r="I18993" t="str">
        <f>IF(A18993="","",IF(AND(C18993&gt;=INDEX('Lookup Tables'!$C$2:$C$9,MATCH(B18993,'Lookup Tables'!$A$2:$A$9,-1)),C18993&lt;=INDEX('Lookup Tables'!$D$2:$D$9,MATCH(B18993,'Lookup Tables'!$A$2:$A$9,-1))),"PASS","FAIL"))</f>
        <v/>
      </c>
      <c r="J18993" t="str">
        <f t="shared" si="1184"/>
        <v/>
      </c>
      <c r="K18993" t="str">
        <f t="shared" si="1185"/>
        <v/>
      </c>
      <c r="L18993" t="str">
        <f t="shared" si="1186"/>
        <v/>
      </c>
      <c r="M18993" t="str">
        <f t="shared" si="1187"/>
        <v/>
      </c>
    </row>
    <row r="18994" spans="8:13" x14ac:dyDescent="0.25">
      <c r="H18994" t="str">
        <f>IF(A18994="","",INDEX('Lookup Tables'!$B$2:$B$9,MATCH(B18994,'Lookup Tables'!$A$2:$A$9,-1)))</f>
        <v/>
      </c>
      <c r="I18994" t="str">
        <f>IF(A18994="","",IF(AND(C18994&gt;=INDEX('Lookup Tables'!$C$2:$C$9,MATCH(B18994,'Lookup Tables'!$A$2:$A$9,-1)),C18994&lt;=INDEX('Lookup Tables'!$D$2:$D$9,MATCH(B18994,'Lookup Tables'!$A$2:$A$9,-1))),"PASS","FAIL"))</f>
        <v/>
      </c>
      <c r="J18994" t="str">
        <f t="shared" si="1184"/>
        <v/>
      </c>
      <c r="K18994" t="str">
        <f t="shared" si="1185"/>
        <v/>
      </c>
      <c r="L18994" t="str">
        <f t="shared" si="1186"/>
        <v/>
      </c>
      <c r="M18994" t="str">
        <f t="shared" si="1187"/>
        <v/>
      </c>
    </row>
    <row r="18995" spans="8:13" x14ac:dyDescent="0.25">
      <c r="H18995" t="str">
        <f>IF(A18995="","",INDEX('Lookup Tables'!$B$2:$B$9,MATCH(B18995,'Lookup Tables'!$A$2:$A$9,-1)))</f>
        <v/>
      </c>
      <c r="I18995" t="str">
        <f>IF(A18995="","",IF(AND(C18995&gt;=INDEX('Lookup Tables'!$C$2:$C$9,MATCH(B18995,'Lookup Tables'!$A$2:$A$9,-1)),C18995&lt;=INDEX('Lookup Tables'!$D$2:$D$9,MATCH(B18995,'Lookup Tables'!$A$2:$A$9,-1))),"PASS","FAIL"))</f>
        <v/>
      </c>
      <c r="J18995" t="str">
        <f t="shared" si="1184"/>
        <v/>
      </c>
      <c r="K18995" t="str">
        <f t="shared" si="1185"/>
        <v/>
      </c>
      <c r="L18995" t="str">
        <f t="shared" si="1186"/>
        <v/>
      </c>
      <c r="M18995" t="str">
        <f t="shared" si="1187"/>
        <v/>
      </c>
    </row>
    <row r="18996" spans="8:13" x14ac:dyDescent="0.25">
      <c r="H18996" t="str">
        <f>IF(A18996="","",INDEX('Lookup Tables'!$B$2:$B$9,MATCH(B18996,'Lookup Tables'!$A$2:$A$9,-1)))</f>
        <v/>
      </c>
      <c r="I18996" t="str">
        <f>IF(A18996="","",IF(AND(C18996&gt;=INDEX('Lookup Tables'!$C$2:$C$9,MATCH(B18996,'Lookup Tables'!$A$2:$A$9,-1)),C18996&lt;=INDEX('Lookup Tables'!$D$2:$D$9,MATCH(B18996,'Lookup Tables'!$A$2:$A$9,-1))),"PASS","FAIL"))</f>
        <v/>
      </c>
      <c r="J18996" t="str">
        <f t="shared" si="1184"/>
        <v/>
      </c>
      <c r="K18996" t="str">
        <f t="shared" si="1185"/>
        <v/>
      </c>
      <c r="L18996" t="str">
        <f t="shared" si="1186"/>
        <v/>
      </c>
      <c r="M18996" t="str">
        <f t="shared" si="1187"/>
        <v/>
      </c>
    </row>
    <row r="18997" spans="8:13" x14ac:dyDescent="0.25">
      <c r="H18997" t="str">
        <f>IF(A18997="","",INDEX('Lookup Tables'!$B$2:$B$9,MATCH(B18997,'Lookup Tables'!$A$2:$A$9,-1)))</f>
        <v/>
      </c>
      <c r="I18997" t="str">
        <f>IF(A18997="","",IF(AND(C18997&gt;=INDEX('Lookup Tables'!$C$2:$C$9,MATCH(B18997,'Lookup Tables'!$A$2:$A$9,-1)),C18997&lt;=INDEX('Lookup Tables'!$D$2:$D$9,MATCH(B18997,'Lookup Tables'!$A$2:$A$9,-1))),"PASS","FAIL"))</f>
        <v/>
      </c>
      <c r="J18997" t="str">
        <f t="shared" si="1184"/>
        <v/>
      </c>
      <c r="K18997" t="str">
        <f t="shared" si="1185"/>
        <v/>
      </c>
      <c r="L18997" t="str">
        <f t="shared" si="1186"/>
        <v/>
      </c>
      <c r="M18997" t="str">
        <f t="shared" si="1187"/>
        <v/>
      </c>
    </row>
    <row r="18998" spans="8:13" x14ac:dyDescent="0.25">
      <c r="H18998" t="str">
        <f>IF(A18998="","",INDEX('Lookup Tables'!$B$2:$B$9,MATCH(B18998,'Lookup Tables'!$A$2:$A$9,-1)))</f>
        <v/>
      </c>
      <c r="I18998" t="str">
        <f>IF(A18998="","",IF(AND(C18998&gt;=INDEX('Lookup Tables'!$C$2:$C$9,MATCH(B18998,'Lookup Tables'!$A$2:$A$9,-1)),C18998&lt;=INDEX('Lookup Tables'!$D$2:$D$9,MATCH(B18998,'Lookup Tables'!$A$2:$A$9,-1))),"PASS","FAIL"))</f>
        <v/>
      </c>
      <c r="J18998" t="str">
        <f t="shared" si="1184"/>
        <v/>
      </c>
      <c r="K18998" t="str">
        <f t="shared" si="1185"/>
        <v/>
      </c>
      <c r="L18998" t="str">
        <f t="shared" si="1186"/>
        <v/>
      </c>
      <c r="M18998" t="str">
        <f t="shared" si="1187"/>
        <v/>
      </c>
    </row>
    <row r="18999" spans="8:13" x14ac:dyDescent="0.25">
      <c r="H18999" t="str">
        <f>IF(A18999="","",INDEX('Lookup Tables'!$B$2:$B$9,MATCH(B18999,'Lookup Tables'!$A$2:$A$9,-1)))</f>
        <v/>
      </c>
      <c r="I18999" t="str">
        <f>IF(A18999="","",IF(AND(C18999&gt;=INDEX('Lookup Tables'!$C$2:$C$9,MATCH(B18999,'Lookup Tables'!$A$2:$A$9,-1)),C18999&lt;=INDEX('Lookup Tables'!$D$2:$D$9,MATCH(B18999,'Lookup Tables'!$A$2:$A$9,-1))),"PASS","FAIL"))</f>
        <v/>
      </c>
      <c r="J18999" t="str">
        <f t="shared" si="1184"/>
        <v/>
      </c>
      <c r="K18999" t="str">
        <f t="shared" si="1185"/>
        <v/>
      </c>
      <c r="L18999" t="str">
        <f t="shared" si="1186"/>
        <v/>
      </c>
      <c r="M18999" t="str">
        <f t="shared" si="1187"/>
        <v/>
      </c>
    </row>
    <row r="19000" spans="8:13" x14ac:dyDescent="0.25">
      <c r="H19000" t="str">
        <f>IF(A19000="","",INDEX('Lookup Tables'!$B$2:$B$9,MATCH(B19000,'Lookup Tables'!$A$2:$A$9,-1)))</f>
        <v/>
      </c>
      <c r="I19000" t="str">
        <f>IF(A19000="","",IF(AND(C19000&gt;=INDEX('Lookup Tables'!$C$2:$C$9,MATCH(B19000,'Lookup Tables'!$A$2:$A$9,-1)),C19000&lt;=INDEX('Lookup Tables'!$D$2:$D$9,MATCH(B19000,'Lookup Tables'!$A$2:$A$9,-1))),"PASS","FAIL"))</f>
        <v/>
      </c>
      <c r="J19000" t="str">
        <f t="shared" si="1184"/>
        <v/>
      </c>
      <c r="K19000" t="str">
        <f t="shared" si="1185"/>
        <v/>
      </c>
      <c r="L19000" t="str">
        <f t="shared" si="1186"/>
        <v/>
      </c>
      <c r="M19000" t="str">
        <f t="shared" si="1187"/>
        <v/>
      </c>
    </row>
    <row r="19001" spans="8:13" x14ac:dyDescent="0.25">
      <c r="H19001" t="str">
        <f>IF(A19001="","",INDEX('Lookup Tables'!$B$2:$B$9,MATCH(B19001,'Lookup Tables'!$A$2:$A$9,-1)))</f>
        <v/>
      </c>
      <c r="I19001" t="str">
        <f>IF(A19001="","",IF(AND(C19001&gt;=INDEX('Lookup Tables'!$C$2:$C$9,MATCH(B19001,'Lookup Tables'!$A$2:$A$9,-1)),C19001&lt;=INDEX('Lookup Tables'!$D$2:$D$9,MATCH(B19001,'Lookup Tables'!$A$2:$A$9,-1))),"PASS","FAIL"))</f>
        <v/>
      </c>
      <c r="J19001" t="str">
        <f t="shared" si="1184"/>
        <v/>
      </c>
      <c r="K19001" t="str">
        <f t="shared" si="1185"/>
        <v/>
      </c>
      <c r="L19001" t="str">
        <f t="shared" si="1186"/>
        <v/>
      </c>
      <c r="M19001" t="str">
        <f t="shared" si="1187"/>
        <v/>
      </c>
    </row>
    <row r="19002" spans="8:13" x14ac:dyDescent="0.25">
      <c r="H19002" t="str">
        <f>IF(A19002="","",INDEX('Lookup Tables'!$B$2:$B$9,MATCH(B19002,'Lookup Tables'!$A$2:$A$9,-1)))</f>
        <v/>
      </c>
      <c r="I19002" t="str">
        <f>IF(A19002="","",IF(AND(C19002&gt;=INDEX('Lookup Tables'!$C$2:$C$9,MATCH(B19002,'Lookup Tables'!$A$2:$A$9,-1)),C19002&lt;=INDEX('Lookup Tables'!$D$2:$D$9,MATCH(B19002,'Lookup Tables'!$A$2:$A$9,-1))),"PASS","FAIL"))</f>
        <v/>
      </c>
      <c r="J19002" t="str">
        <f t="shared" si="1184"/>
        <v/>
      </c>
      <c r="K19002" t="str">
        <f t="shared" si="1185"/>
        <v/>
      </c>
      <c r="L19002" t="str">
        <f t="shared" si="1186"/>
        <v/>
      </c>
      <c r="M19002" t="str">
        <f t="shared" si="1187"/>
        <v/>
      </c>
    </row>
    <row r="19003" spans="8:13" x14ac:dyDescent="0.25">
      <c r="H19003" t="str">
        <f>IF(A19003="","",INDEX('Lookup Tables'!$B$2:$B$9,MATCH(B19003,'Lookup Tables'!$A$2:$A$9,-1)))</f>
        <v/>
      </c>
      <c r="I19003" t="str">
        <f>IF(A19003="","",IF(AND(C19003&gt;=INDEX('Lookup Tables'!$C$2:$C$9,MATCH(B19003,'Lookup Tables'!$A$2:$A$9,-1)),C19003&lt;=INDEX('Lookup Tables'!$D$2:$D$9,MATCH(B19003,'Lookup Tables'!$A$2:$A$9,-1))),"PASS","FAIL"))</f>
        <v/>
      </c>
      <c r="J19003" t="str">
        <f t="shared" si="1184"/>
        <v/>
      </c>
      <c r="K19003" t="str">
        <f t="shared" si="1185"/>
        <v/>
      </c>
      <c r="L19003" t="str">
        <f t="shared" si="1186"/>
        <v/>
      </c>
      <c r="M19003" t="str">
        <f t="shared" si="1187"/>
        <v/>
      </c>
    </row>
    <row r="19004" spans="8:13" x14ac:dyDescent="0.25">
      <c r="H19004" t="str">
        <f>IF(A19004="","",INDEX('Lookup Tables'!$B$2:$B$9,MATCH(B19004,'Lookup Tables'!$A$2:$A$9,-1)))</f>
        <v/>
      </c>
      <c r="I19004" t="str">
        <f>IF(A19004="","",IF(AND(C19004&gt;=INDEX('Lookup Tables'!$C$2:$C$9,MATCH(B19004,'Lookup Tables'!$A$2:$A$9,-1)),C19004&lt;=INDEX('Lookup Tables'!$D$2:$D$9,MATCH(B19004,'Lookup Tables'!$A$2:$A$9,-1))),"PASS","FAIL"))</f>
        <v/>
      </c>
      <c r="J19004" t="str">
        <f t="shared" si="1184"/>
        <v/>
      </c>
      <c r="K19004" t="str">
        <f t="shared" si="1185"/>
        <v/>
      </c>
      <c r="L19004" t="str">
        <f t="shared" si="1186"/>
        <v/>
      </c>
      <c r="M19004" t="str">
        <f t="shared" si="1187"/>
        <v/>
      </c>
    </row>
    <row r="19005" spans="8:13" x14ac:dyDescent="0.25">
      <c r="H19005" t="str">
        <f>IF(A19005="","",INDEX('Lookup Tables'!$B$2:$B$9,MATCH(B19005,'Lookup Tables'!$A$2:$A$9,-1)))</f>
        <v/>
      </c>
      <c r="I19005" t="str">
        <f>IF(A19005="","",IF(AND(C19005&gt;=INDEX('Lookup Tables'!$C$2:$C$9,MATCH(B19005,'Lookup Tables'!$A$2:$A$9,-1)),C19005&lt;=INDEX('Lookup Tables'!$D$2:$D$9,MATCH(B19005,'Lookup Tables'!$A$2:$A$9,-1))),"PASS","FAIL"))</f>
        <v/>
      </c>
      <c r="J19005" t="str">
        <f t="shared" si="1184"/>
        <v/>
      </c>
      <c r="K19005" t="str">
        <f t="shared" si="1185"/>
        <v/>
      </c>
      <c r="L19005" t="str">
        <f t="shared" si="1186"/>
        <v/>
      </c>
      <c r="M19005" t="str">
        <f t="shared" si="1187"/>
        <v/>
      </c>
    </row>
    <row r="19006" spans="8:13" x14ac:dyDescent="0.25">
      <c r="H19006" t="str">
        <f>IF(A19006="","",INDEX('Lookup Tables'!$B$2:$B$9,MATCH(B19006,'Lookup Tables'!$A$2:$A$9,-1)))</f>
        <v/>
      </c>
      <c r="I19006" t="str">
        <f>IF(A19006="","",IF(AND(C19006&gt;=INDEX('Lookup Tables'!$C$2:$C$9,MATCH(B19006,'Lookup Tables'!$A$2:$A$9,-1)),C19006&lt;=INDEX('Lookup Tables'!$D$2:$D$9,MATCH(B19006,'Lookup Tables'!$A$2:$A$9,-1))),"PASS","FAIL"))</f>
        <v/>
      </c>
      <c r="J19006" t="str">
        <f t="shared" si="1184"/>
        <v/>
      </c>
      <c r="K19006" t="str">
        <f t="shared" si="1185"/>
        <v/>
      </c>
      <c r="L19006" t="str">
        <f t="shared" si="1186"/>
        <v/>
      </c>
      <c r="M19006" t="str">
        <f t="shared" si="1187"/>
        <v/>
      </c>
    </row>
    <row r="19007" spans="8:13" x14ac:dyDescent="0.25">
      <c r="H19007" t="str">
        <f>IF(A19007="","",INDEX('Lookup Tables'!$B$2:$B$9,MATCH(B19007,'Lookup Tables'!$A$2:$A$9,-1)))</f>
        <v/>
      </c>
      <c r="I19007" t="str">
        <f>IF(A19007="","",IF(AND(C19007&gt;=INDEX('Lookup Tables'!$C$2:$C$9,MATCH(B19007,'Lookup Tables'!$A$2:$A$9,-1)),C19007&lt;=INDEX('Lookup Tables'!$D$2:$D$9,MATCH(B19007,'Lookup Tables'!$A$2:$A$9,-1))),"PASS","FAIL"))</f>
        <v/>
      </c>
      <c r="J19007" t="str">
        <f t="shared" si="1184"/>
        <v/>
      </c>
      <c r="K19007" t="str">
        <f t="shared" si="1185"/>
        <v/>
      </c>
      <c r="L19007" t="str">
        <f t="shared" si="1186"/>
        <v/>
      </c>
      <c r="M19007" t="str">
        <f t="shared" si="1187"/>
        <v/>
      </c>
    </row>
    <row r="19008" spans="8:13" x14ac:dyDescent="0.25">
      <c r="H19008" t="str">
        <f>IF(A19008="","",INDEX('Lookup Tables'!$B$2:$B$9,MATCH(B19008,'Lookup Tables'!$A$2:$A$9,-1)))</f>
        <v/>
      </c>
      <c r="I19008" t="str">
        <f>IF(A19008="","",IF(AND(C19008&gt;=INDEX('Lookup Tables'!$C$2:$C$9,MATCH(B19008,'Lookup Tables'!$A$2:$A$9,-1)),C19008&lt;=INDEX('Lookup Tables'!$D$2:$D$9,MATCH(B19008,'Lookup Tables'!$A$2:$A$9,-1))),"PASS","FAIL"))</f>
        <v/>
      </c>
      <c r="J19008" t="str">
        <f t="shared" si="1184"/>
        <v/>
      </c>
      <c r="K19008" t="str">
        <f t="shared" si="1185"/>
        <v/>
      </c>
      <c r="L19008" t="str">
        <f t="shared" si="1186"/>
        <v/>
      </c>
      <c r="M19008" t="str">
        <f t="shared" si="1187"/>
        <v/>
      </c>
    </row>
    <row r="19009" spans="8:13" x14ac:dyDescent="0.25">
      <c r="H19009" t="str">
        <f>IF(A19009="","",INDEX('Lookup Tables'!$B$2:$B$9,MATCH(B19009,'Lookup Tables'!$A$2:$A$9,-1)))</f>
        <v/>
      </c>
      <c r="I19009" t="str">
        <f>IF(A19009="","",IF(AND(C19009&gt;=INDEX('Lookup Tables'!$C$2:$C$9,MATCH(B19009,'Lookup Tables'!$A$2:$A$9,-1)),C19009&lt;=INDEX('Lookup Tables'!$D$2:$D$9,MATCH(B19009,'Lookup Tables'!$A$2:$A$9,-1))),"PASS","FAIL"))</f>
        <v/>
      </c>
      <c r="J19009" t="str">
        <f t="shared" ref="J19009:J19072" si="1188">IF(A19009="","",IF(AND(D19009&gt;=15,D19009&lt;=22.5),"PASS","FAIL"))</f>
        <v/>
      </c>
      <c r="K19009" t="str">
        <f t="shared" ref="K19009:K19072" si="1189">IF(A19009="","",IF(AND(E19009&gt;=15,E19009&lt;=22.5),"PASS","FAIL"))</f>
        <v/>
      </c>
      <c r="L19009" t="str">
        <f t="shared" ref="L19009:L19072" si="1190">IF(A19009="","",IF(AND(F19009&gt;0,F19009&lt;0.2),"PASS","FAIL"))</f>
        <v/>
      </c>
      <c r="M19009" t="str">
        <f t="shared" ref="M19009:M19072" si="1191">IF(A19009="","",IF(AND(IF(I19009="PASS",TRUE,FALSE),IF(J19009="PASS",TRUE,FALSE),IF(K19009="PASS",TRUE,FALSE),IF(L19009="PASS",TRUE,FALSE))=TRUE,"PASS","FAIL"))</f>
        <v/>
      </c>
    </row>
    <row r="19010" spans="8:13" x14ac:dyDescent="0.25">
      <c r="H19010" t="str">
        <f>IF(A19010="","",INDEX('Lookup Tables'!$B$2:$B$9,MATCH(B19010,'Lookup Tables'!$A$2:$A$9,-1)))</f>
        <v/>
      </c>
      <c r="I19010" t="str">
        <f>IF(A19010="","",IF(AND(C19010&gt;=INDEX('Lookup Tables'!$C$2:$C$9,MATCH(B19010,'Lookup Tables'!$A$2:$A$9,-1)),C19010&lt;=INDEX('Lookup Tables'!$D$2:$D$9,MATCH(B19010,'Lookup Tables'!$A$2:$A$9,-1))),"PASS","FAIL"))</f>
        <v/>
      </c>
      <c r="J19010" t="str">
        <f t="shared" si="1188"/>
        <v/>
      </c>
      <c r="K19010" t="str">
        <f t="shared" si="1189"/>
        <v/>
      </c>
      <c r="L19010" t="str">
        <f t="shared" si="1190"/>
        <v/>
      </c>
      <c r="M19010" t="str">
        <f t="shared" si="1191"/>
        <v/>
      </c>
    </row>
    <row r="19011" spans="8:13" x14ac:dyDescent="0.25">
      <c r="H19011" t="str">
        <f>IF(A19011="","",INDEX('Lookup Tables'!$B$2:$B$9,MATCH(B19011,'Lookup Tables'!$A$2:$A$9,-1)))</f>
        <v/>
      </c>
      <c r="I19011" t="str">
        <f>IF(A19011="","",IF(AND(C19011&gt;=INDEX('Lookup Tables'!$C$2:$C$9,MATCH(B19011,'Lookup Tables'!$A$2:$A$9,-1)),C19011&lt;=INDEX('Lookup Tables'!$D$2:$D$9,MATCH(B19011,'Lookup Tables'!$A$2:$A$9,-1))),"PASS","FAIL"))</f>
        <v/>
      </c>
      <c r="J19011" t="str">
        <f t="shared" si="1188"/>
        <v/>
      </c>
      <c r="K19011" t="str">
        <f t="shared" si="1189"/>
        <v/>
      </c>
      <c r="L19011" t="str">
        <f t="shared" si="1190"/>
        <v/>
      </c>
      <c r="M19011" t="str">
        <f t="shared" si="1191"/>
        <v/>
      </c>
    </row>
    <row r="19012" spans="8:13" x14ac:dyDescent="0.25">
      <c r="H19012" t="str">
        <f>IF(A19012="","",INDEX('Lookup Tables'!$B$2:$B$9,MATCH(B19012,'Lookup Tables'!$A$2:$A$9,-1)))</f>
        <v/>
      </c>
      <c r="I19012" t="str">
        <f>IF(A19012="","",IF(AND(C19012&gt;=INDEX('Lookup Tables'!$C$2:$C$9,MATCH(B19012,'Lookup Tables'!$A$2:$A$9,-1)),C19012&lt;=INDEX('Lookup Tables'!$D$2:$D$9,MATCH(B19012,'Lookup Tables'!$A$2:$A$9,-1))),"PASS","FAIL"))</f>
        <v/>
      </c>
      <c r="J19012" t="str">
        <f t="shared" si="1188"/>
        <v/>
      </c>
      <c r="K19012" t="str">
        <f t="shared" si="1189"/>
        <v/>
      </c>
      <c r="L19012" t="str">
        <f t="shared" si="1190"/>
        <v/>
      </c>
      <c r="M19012" t="str">
        <f t="shared" si="1191"/>
        <v/>
      </c>
    </row>
    <row r="19013" spans="8:13" x14ac:dyDescent="0.25">
      <c r="H19013" t="str">
        <f>IF(A19013="","",INDEX('Lookup Tables'!$B$2:$B$9,MATCH(B19013,'Lookup Tables'!$A$2:$A$9,-1)))</f>
        <v/>
      </c>
      <c r="I19013" t="str">
        <f>IF(A19013="","",IF(AND(C19013&gt;=INDEX('Lookup Tables'!$C$2:$C$9,MATCH(B19013,'Lookup Tables'!$A$2:$A$9,-1)),C19013&lt;=INDEX('Lookup Tables'!$D$2:$D$9,MATCH(B19013,'Lookup Tables'!$A$2:$A$9,-1))),"PASS","FAIL"))</f>
        <v/>
      </c>
      <c r="J19013" t="str">
        <f t="shared" si="1188"/>
        <v/>
      </c>
      <c r="K19013" t="str">
        <f t="shared" si="1189"/>
        <v/>
      </c>
      <c r="L19013" t="str">
        <f t="shared" si="1190"/>
        <v/>
      </c>
      <c r="M19013" t="str">
        <f t="shared" si="1191"/>
        <v/>
      </c>
    </row>
    <row r="19014" spans="8:13" x14ac:dyDescent="0.25">
      <c r="H19014" t="str">
        <f>IF(A19014="","",INDEX('Lookup Tables'!$B$2:$B$9,MATCH(B19014,'Lookup Tables'!$A$2:$A$9,-1)))</f>
        <v/>
      </c>
      <c r="I19014" t="str">
        <f>IF(A19014="","",IF(AND(C19014&gt;=INDEX('Lookup Tables'!$C$2:$C$9,MATCH(B19014,'Lookup Tables'!$A$2:$A$9,-1)),C19014&lt;=INDEX('Lookup Tables'!$D$2:$D$9,MATCH(B19014,'Lookup Tables'!$A$2:$A$9,-1))),"PASS","FAIL"))</f>
        <v/>
      </c>
      <c r="J19014" t="str">
        <f t="shared" si="1188"/>
        <v/>
      </c>
      <c r="K19014" t="str">
        <f t="shared" si="1189"/>
        <v/>
      </c>
      <c r="L19014" t="str">
        <f t="shared" si="1190"/>
        <v/>
      </c>
      <c r="M19014" t="str">
        <f t="shared" si="1191"/>
        <v/>
      </c>
    </row>
    <row r="19015" spans="8:13" x14ac:dyDescent="0.25">
      <c r="H19015" t="str">
        <f>IF(A19015="","",INDEX('Lookup Tables'!$B$2:$B$9,MATCH(B19015,'Lookup Tables'!$A$2:$A$9,-1)))</f>
        <v/>
      </c>
      <c r="I19015" t="str">
        <f>IF(A19015="","",IF(AND(C19015&gt;=INDEX('Lookup Tables'!$C$2:$C$9,MATCH(B19015,'Lookup Tables'!$A$2:$A$9,-1)),C19015&lt;=INDEX('Lookup Tables'!$D$2:$D$9,MATCH(B19015,'Lookup Tables'!$A$2:$A$9,-1))),"PASS","FAIL"))</f>
        <v/>
      </c>
      <c r="J19015" t="str">
        <f t="shared" si="1188"/>
        <v/>
      </c>
      <c r="K19015" t="str">
        <f t="shared" si="1189"/>
        <v/>
      </c>
      <c r="L19015" t="str">
        <f t="shared" si="1190"/>
        <v/>
      </c>
      <c r="M19015" t="str">
        <f t="shared" si="1191"/>
        <v/>
      </c>
    </row>
    <row r="19016" spans="8:13" x14ac:dyDescent="0.25">
      <c r="H19016" t="str">
        <f>IF(A19016="","",INDEX('Lookup Tables'!$B$2:$B$9,MATCH(B19016,'Lookup Tables'!$A$2:$A$9,-1)))</f>
        <v/>
      </c>
      <c r="I19016" t="str">
        <f>IF(A19016="","",IF(AND(C19016&gt;=INDEX('Lookup Tables'!$C$2:$C$9,MATCH(B19016,'Lookup Tables'!$A$2:$A$9,-1)),C19016&lt;=INDEX('Lookup Tables'!$D$2:$D$9,MATCH(B19016,'Lookup Tables'!$A$2:$A$9,-1))),"PASS","FAIL"))</f>
        <v/>
      </c>
      <c r="J19016" t="str">
        <f t="shared" si="1188"/>
        <v/>
      </c>
      <c r="K19016" t="str">
        <f t="shared" si="1189"/>
        <v/>
      </c>
      <c r="L19016" t="str">
        <f t="shared" si="1190"/>
        <v/>
      </c>
      <c r="M19016" t="str">
        <f t="shared" si="1191"/>
        <v/>
      </c>
    </row>
    <row r="19017" spans="8:13" x14ac:dyDescent="0.25">
      <c r="H19017" t="str">
        <f>IF(A19017="","",INDEX('Lookup Tables'!$B$2:$B$9,MATCH(B19017,'Lookup Tables'!$A$2:$A$9,-1)))</f>
        <v/>
      </c>
      <c r="I19017" t="str">
        <f>IF(A19017="","",IF(AND(C19017&gt;=INDEX('Lookup Tables'!$C$2:$C$9,MATCH(B19017,'Lookup Tables'!$A$2:$A$9,-1)),C19017&lt;=INDEX('Lookup Tables'!$D$2:$D$9,MATCH(B19017,'Lookup Tables'!$A$2:$A$9,-1))),"PASS","FAIL"))</f>
        <v/>
      </c>
      <c r="J19017" t="str">
        <f t="shared" si="1188"/>
        <v/>
      </c>
      <c r="K19017" t="str">
        <f t="shared" si="1189"/>
        <v/>
      </c>
      <c r="L19017" t="str">
        <f t="shared" si="1190"/>
        <v/>
      </c>
      <c r="M19017" t="str">
        <f t="shared" si="1191"/>
        <v/>
      </c>
    </row>
    <row r="19018" spans="8:13" x14ac:dyDescent="0.25">
      <c r="H19018" t="str">
        <f>IF(A19018="","",INDEX('Lookup Tables'!$B$2:$B$9,MATCH(B19018,'Lookup Tables'!$A$2:$A$9,-1)))</f>
        <v/>
      </c>
      <c r="I19018" t="str">
        <f>IF(A19018="","",IF(AND(C19018&gt;=INDEX('Lookup Tables'!$C$2:$C$9,MATCH(B19018,'Lookup Tables'!$A$2:$A$9,-1)),C19018&lt;=INDEX('Lookup Tables'!$D$2:$D$9,MATCH(B19018,'Lookup Tables'!$A$2:$A$9,-1))),"PASS","FAIL"))</f>
        <v/>
      </c>
      <c r="J19018" t="str">
        <f t="shared" si="1188"/>
        <v/>
      </c>
      <c r="K19018" t="str">
        <f t="shared" si="1189"/>
        <v/>
      </c>
      <c r="L19018" t="str">
        <f t="shared" si="1190"/>
        <v/>
      </c>
      <c r="M19018" t="str">
        <f t="shared" si="1191"/>
        <v/>
      </c>
    </row>
    <row r="19019" spans="8:13" x14ac:dyDescent="0.25">
      <c r="H19019" t="str">
        <f>IF(A19019="","",INDEX('Lookup Tables'!$B$2:$B$9,MATCH(B19019,'Lookup Tables'!$A$2:$A$9,-1)))</f>
        <v/>
      </c>
      <c r="I19019" t="str">
        <f>IF(A19019="","",IF(AND(C19019&gt;=INDEX('Lookup Tables'!$C$2:$C$9,MATCH(B19019,'Lookup Tables'!$A$2:$A$9,-1)),C19019&lt;=INDEX('Lookup Tables'!$D$2:$D$9,MATCH(B19019,'Lookup Tables'!$A$2:$A$9,-1))),"PASS","FAIL"))</f>
        <v/>
      </c>
      <c r="J19019" t="str">
        <f t="shared" si="1188"/>
        <v/>
      </c>
      <c r="K19019" t="str">
        <f t="shared" si="1189"/>
        <v/>
      </c>
      <c r="L19019" t="str">
        <f t="shared" si="1190"/>
        <v/>
      </c>
      <c r="M19019" t="str">
        <f t="shared" si="1191"/>
        <v/>
      </c>
    </row>
    <row r="19020" spans="8:13" x14ac:dyDescent="0.25">
      <c r="H19020" t="str">
        <f>IF(A19020="","",INDEX('Lookup Tables'!$B$2:$B$9,MATCH(B19020,'Lookup Tables'!$A$2:$A$9,-1)))</f>
        <v/>
      </c>
      <c r="I19020" t="str">
        <f>IF(A19020="","",IF(AND(C19020&gt;=INDEX('Lookup Tables'!$C$2:$C$9,MATCH(B19020,'Lookup Tables'!$A$2:$A$9,-1)),C19020&lt;=INDEX('Lookup Tables'!$D$2:$D$9,MATCH(B19020,'Lookup Tables'!$A$2:$A$9,-1))),"PASS","FAIL"))</f>
        <v/>
      </c>
      <c r="J19020" t="str">
        <f t="shared" si="1188"/>
        <v/>
      </c>
      <c r="K19020" t="str">
        <f t="shared" si="1189"/>
        <v/>
      </c>
      <c r="L19020" t="str">
        <f t="shared" si="1190"/>
        <v/>
      </c>
      <c r="M19020" t="str">
        <f t="shared" si="1191"/>
        <v/>
      </c>
    </row>
    <row r="19021" spans="8:13" x14ac:dyDescent="0.25">
      <c r="H19021" t="str">
        <f>IF(A19021="","",INDEX('Lookup Tables'!$B$2:$B$9,MATCH(B19021,'Lookup Tables'!$A$2:$A$9,-1)))</f>
        <v/>
      </c>
      <c r="I19021" t="str">
        <f>IF(A19021="","",IF(AND(C19021&gt;=INDEX('Lookup Tables'!$C$2:$C$9,MATCH(B19021,'Lookup Tables'!$A$2:$A$9,-1)),C19021&lt;=INDEX('Lookup Tables'!$D$2:$D$9,MATCH(B19021,'Lookup Tables'!$A$2:$A$9,-1))),"PASS","FAIL"))</f>
        <v/>
      </c>
      <c r="J19021" t="str">
        <f t="shared" si="1188"/>
        <v/>
      </c>
      <c r="K19021" t="str">
        <f t="shared" si="1189"/>
        <v/>
      </c>
      <c r="L19021" t="str">
        <f t="shared" si="1190"/>
        <v/>
      </c>
      <c r="M19021" t="str">
        <f t="shared" si="1191"/>
        <v/>
      </c>
    </row>
    <row r="19022" spans="8:13" x14ac:dyDescent="0.25">
      <c r="H19022" t="str">
        <f>IF(A19022="","",INDEX('Lookup Tables'!$B$2:$B$9,MATCH(B19022,'Lookup Tables'!$A$2:$A$9,-1)))</f>
        <v/>
      </c>
      <c r="I19022" t="str">
        <f>IF(A19022="","",IF(AND(C19022&gt;=INDEX('Lookup Tables'!$C$2:$C$9,MATCH(B19022,'Lookup Tables'!$A$2:$A$9,-1)),C19022&lt;=INDEX('Lookup Tables'!$D$2:$D$9,MATCH(B19022,'Lookup Tables'!$A$2:$A$9,-1))),"PASS","FAIL"))</f>
        <v/>
      </c>
      <c r="J19022" t="str">
        <f t="shared" si="1188"/>
        <v/>
      </c>
      <c r="K19022" t="str">
        <f t="shared" si="1189"/>
        <v/>
      </c>
      <c r="L19022" t="str">
        <f t="shared" si="1190"/>
        <v/>
      </c>
      <c r="M19022" t="str">
        <f t="shared" si="1191"/>
        <v/>
      </c>
    </row>
    <row r="19023" spans="8:13" x14ac:dyDescent="0.25">
      <c r="H19023" t="str">
        <f>IF(A19023="","",INDEX('Lookup Tables'!$B$2:$B$9,MATCH(B19023,'Lookup Tables'!$A$2:$A$9,-1)))</f>
        <v/>
      </c>
      <c r="I19023" t="str">
        <f>IF(A19023="","",IF(AND(C19023&gt;=INDEX('Lookup Tables'!$C$2:$C$9,MATCH(B19023,'Lookup Tables'!$A$2:$A$9,-1)),C19023&lt;=INDEX('Lookup Tables'!$D$2:$D$9,MATCH(B19023,'Lookup Tables'!$A$2:$A$9,-1))),"PASS","FAIL"))</f>
        <v/>
      </c>
      <c r="J19023" t="str">
        <f t="shared" si="1188"/>
        <v/>
      </c>
      <c r="K19023" t="str">
        <f t="shared" si="1189"/>
        <v/>
      </c>
      <c r="L19023" t="str">
        <f t="shared" si="1190"/>
        <v/>
      </c>
      <c r="M19023" t="str">
        <f t="shared" si="1191"/>
        <v/>
      </c>
    </row>
    <row r="19024" spans="8:13" x14ac:dyDescent="0.25">
      <c r="H19024" t="str">
        <f>IF(A19024="","",INDEX('Lookup Tables'!$B$2:$B$9,MATCH(B19024,'Lookup Tables'!$A$2:$A$9,-1)))</f>
        <v/>
      </c>
      <c r="I19024" t="str">
        <f>IF(A19024="","",IF(AND(C19024&gt;=INDEX('Lookup Tables'!$C$2:$C$9,MATCH(B19024,'Lookup Tables'!$A$2:$A$9,-1)),C19024&lt;=INDEX('Lookup Tables'!$D$2:$D$9,MATCH(B19024,'Lookup Tables'!$A$2:$A$9,-1))),"PASS","FAIL"))</f>
        <v/>
      </c>
      <c r="J19024" t="str">
        <f t="shared" si="1188"/>
        <v/>
      </c>
      <c r="K19024" t="str">
        <f t="shared" si="1189"/>
        <v/>
      </c>
      <c r="L19024" t="str">
        <f t="shared" si="1190"/>
        <v/>
      </c>
      <c r="M19024" t="str">
        <f t="shared" si="1191"/>
        <v/>
      </c>
    </row>
    <row r="19025" spans="8:13" x14ac:dyDescent="0.25">
      <c r="H19025" t="str">
        <f>IF(A19025="","",INDEX('Lookup Tables'!$B$2:$B$9,MATCH(B19025,'Lookup Tables'!$A$2:$A$9,-1)))</f>
        <v/>
      </c>
      <c r="I19025" t="str">
        <f>IF(A19025="","",IF(AND(C19025&gt;=INDEX('Lookup Tables'!$C$2:$C$9,MATCH(B19025,'Lookup Tables'!$A$2:$A$9,-1)),C19025&lt;=INDEX('Lookup Tables'!$D$2:$D$9,MATCH(B19025,'Lookup Tables'!$A$2:$A$9,-1))),"PASS","FAIL"))</f>
        <v/>
      </c>
      <c r="J19025" t="str">
        <f t="shared" si="1188"/>
        <v/>
      </c>
      <c r="K19025" t="str">
        <f t="shared" si="1189"/>
        <v/>
      </c>
      <c r="L19025" t="str">
        <f t="shared" si="1190"/>
        <v/>
      </c>
      <c r="M19025" t="str">
        <f t="shared" si="1191"/>
        <v/>
      </c>
    </row>
    <row r="19026" spans="8:13" x14ac:dyDescent="0.25">
      <c r="H19026" t="str">
        <f>IF(A19026="","",INDEX('Lookup Tables'!$B$2:$B$9,MATCH(B19026,'Lookup Tables'!$A$2:$A$9,-1)))</f>
        <v/>
      </c>
      <c r="I19026" t="str">
        <f>IF(A19026="","",IF(AND(C19026&gt;=INDEX('Lookup Tables'!$C$2:$C$9,MATCH(B19026,'Lookup Tables'!$A$2:$A$9,-1)),C19026&lt;=INDEX('Lookup Tables'!$D$2:$D$9,MATCH(B19026,'Lookup Tables'!$A$2:$A$9,-1))),"PASS","FAIL"))</f>
        <v/>
      </c>
      <c r="J19026" t="str">
        <f t="shared" si="1188"/>
        <v/>
      </c>
      <c r="K19026" t="str">
        <f t="shared" si="1189"/>
        <v/>
      </c>
      <c r="L19026" t="str">
        <f t="shared" si="1190"/>
        <v/>
      </c>
      <c r="M19026" t="str">
        <f t="shared" si="1191"/>
        <v/>
      </c>
    </row>
    <row r="19027" spans="8:13" x14ac:dyDescent="0.25">
      <c r="H19027" t="str">
        <f>IF(A19027="","",INDEX('Lookup Tables'!$B$2:$B$9,MATCH(B19027,'Lookup Tables'!$A$2:$A$9,-1)))</f>
        <v/>
      </c>
      <c r="I19027" t="str">
        <f>IF(A19027="","",IF(AND(C19027&gt;=INDEX('Lookup Tables'!$C$2:$C$9,MATCH(B19027,'Lookup Tables'!$A$2:$A$9,-1)),C19027&lt;=INDEX('Lookup Tables'!$D$2:$D$9,MATCH(B19027,'Lookup Tables'!$A$2:$A$9,-1))),"PASS","FAIL"))</f>
        <v/>
      </c>
      <c r="J19027" t="str">
        <f t="shared" si="1188"/>
        <v/>
      </c>
      <c r="K19027" t="str">
        <f t="shared" si="1189"/>
        <v/>
      </c>
      <c r="L19027" t="str">
        <f t="shared" si="1190"/>
        <v/>
      </c>
      <c r="M19027" t="str">
        <f t="shared" si="1191"/>
        <v/>
      </c>
    </row>
    <row r="19028" spans="8:13" x14ac:dyDescent="0.25">
      <c r="H19028" t="str">
        <f>IF(A19028="","",INDEX('Lookup Tables'!$B$2:$B$9,MATCH(B19028,'Lookup Tables'!$A$2:$A$9,-1)))</f>
        <v/>
      </c>
      <c r="I19028" t="str">
        <f>IF(A19028="","",IF(AND(C19028&gt;=INDEX('Lookup Tables'!$C$2:$C$9,MATCH(B19028,'Lookup Tables'!$A$2:$A$9,-1)),C19028&lt;=INDEX('Lookup Tables'!$D$2:$D$9,MATCH(B19028,'Lookup Tables'!$A$2:$A$9,-1))),"PASS","FAIL"))</f>
        <v/>
      </c>
      <c r="J19028" t="str">
        <f t="shared" si="1188"/>
        <v/>
      </c>
      <c r="K19028" t="str">
        <f t="shared" si="1189"/>
        <v/>
      </c>
      <c r="L19028" t="str">
        <f t="shared" si="1190"/>
        <v/>
      </c>
      <c r="M19028" t="str">
        <f t="shared" si="1191"/>
        <v/>
      </c>
    </row>
    <row r="19029" spans="8:13" x14ac:dyDescent="0.25">
      <c r="H19029" t="str">
        <f>IF(A19029="","",INDEX('Lookup Tables'!$B$2:$B$9,MATCH(B19029,'Lookup Tables'!$A$2:$A$9,-1)))</f>
        <v/>
      </c>
      <c r="I19029" t="str">
        <f>IF(A19029="","",IF(AND(C19029&gt;=INDEX('Lookup Tables'!$C$2:$C$9,MATCH(B19029,'Lookup Tables'!$A$2:$A$9,-1)),C19029&lt;=INDEX('Lookup Tables'!$D$2:$D$9,MATCH(B19029,'Lookup Tables'!$A$2:$A$9,-1))),"PASS","FAIL"))</f>
        <v/>
      </c>
      <c r="J19029" t="str">
        <f t="shared" si="1188"/>
        <v/>
      </c>
      <c r="K19029" t="str">
        <f t="shared" si="1189"/>
        <v/>
      </c>
      <c r="L19029" t="str">
        <f t="shared" si="1190"/>
        <v/>
      </c>
      <c r="M19029" t="str">
        <f t="shared" si="1191"/>
        <v/>
      </c>
    </row>
    <row r="19030" spans="8:13" x14ac:dyDescent="0.25">
      <c r="H19030" t="str">
        <f>IF(A19030="","",INDEX('Lookup Tables'!$B$2:$B$9,MATCH(B19030,'Lookup Tables'!$A$2:$A$9,-1)))</f>
        <v/>
      </c>
      <c r="I19030" t="str">
        <f>IF(A19030="","",IF(AND(C19030&gt;=INDEX('Lookup Tables'!$C$2:$C$9,MATCH(B19030,'Lookup Tables'!$A$2:$A$9,-1)),C19030&lt;=INDEX('Lookup Tables'!$D$2:$D$9,MATCH(B19030,'Lookup Tables'!$A$2:$A$9,-1))),"PASS","FAIL"))</f>
        <v/>
      </c>
      <c r="J19030" t="str">
        <f t="shared" si="1188"/>
        <v/>
      </c>
      <c r="K19030" t="str">
        <f t="shared" si="1189"/>
        <v/>
      </c>
      <c r="L19030" t="str">
        <f t="shared" si="1190"/>
        <v/>
      </c>
      <c r="M19030" t="str">
        <f t="shared" si="1191"/>
        <v/>
      </c>
    </row>
    <row r="19031" spans="8:13" x14ac:dyDescent="0.25">
      <c r="H19031" t="str">
        <f>IF(A19031="","",INDEX('Lookup Tables'!$B$2:$B$9,MATCH(B19031,'Lookup Tables'!$A$2:$A$9,-1)))</f>
        <v/>
      </c>
      <c r="I19031" t="str">
        <f>IF(A19031="","",IF(AND(C19031&gt;=INDEX('Lookup Tables'!$C$2:$C$9,MATCH(B19031,'Lookup Tables'!$A$2:$A$9,-1)),C19031&lt;=INDEX('Lookup Tables'!$D$2:$D$9,MATCH(B19031,'Lookup Tables'!$A$2:$A$9,-1))),"PASS","FAIL"))</f>
        <v/>
      </c>
      <c r="J19031" t="str">
        <f t="shared" si="1188"/>
        <v/>
      </c>
      <c r="K19031" t="str">
        <f t="shared" si="1189"/>
        <v/>
      </c>
      <c r="L19031" t="str">
        <f t="shared" si="1190"/>
        <v/>
      </c>
      <c r="M19031" t="str">
        <f t="shared" si="1191"/>
        <v/>
      </c>
    </row>
    <row r="19032" spans="8:13" x14ac:dyDescent="0.25">
      <c r="H19032" t="str">
        <f>IF(A19032="","",INDEX('Lookup Tables'!$B$2:$B$9,MATCH(B19032,'Lookup Tables'!$A$2:$A$9,-1)))</f>
        <v/>
      </c>
      <c r="I19032" t="str">
        <f>IF(A19032="","",IF(AND(C19032&gt;=INDEX('Lookup Tables'!$C$2:$C$9,MATCH(B19032,'Lookup Tables'!$A$2:$A$9,-1)),C19032&lt;=INDEX('Lookup Tables'!$D$2:$D$9,MATCH(B19032,'Lookup Tables'!$A$2:$A$9,-1))),"PASS","FAIL"))</f>
        <v/>
      </c>
      <c r="J19032" t="str">
        <f t="shared" si="1188"/>
        <v/>
      </c>
      <c r="K19032" t="str">
        <f t="shared" si="1189"/>
        <v/>
      </c>
      <c r="L19032" t="str">
        <f t="shared" si="1190"/>
        <v/>
      </c>
      <c r="M19032" t="str">
        <f t="shared" si="1191"/>
        <v/>
      </c>
    </row>
    <row r="19033" spans="8:13" x14ac:dyDescent="0.25">
      <c r="H19033" t="str">
        <f>IF(A19033="","",INDEX('Lookup Tables'!$B$2:$B$9,MATCH(B19033,'Lookup Tables'!$A$2:$A$9,-1)))</f>
        <v/>
      </c>
      <c r="I19033" t="str">
        <f>IF(A19033="","",IF(AND(C19033&gt;=INDEX('Lookup Tables'!$C$2:$C$9,MATCH(B19033,'Lookup Tables'!$A$2:$A$9,-1)),C19033&lt;=INDEX('Lookup Tables'!$D$2:$D$9,MATCH(B19033,'Lookup Tables'!$A$2:$A$9,-1))),"PASS","FAIL"))</f>
        <v/>
      </c>
      <c r="J19033" t="str">
        <f t="shared" si="1188"/>
        <v/>
      </c>
      <c r="K19033" t="str">
        <f t="shared" si="1189"/>
        <v/>
      </c>
      <c r="L19033" t="str">
        <f t="shared" si="1190"/>
        <v/>
      </c>
      <c r="M19033" t="str">
        <f t="shared" si="1191"/>
        <v/>
      </c>
    </row>
    <row r="19034" spans="8:13" x14ac:dyDescent="0.25">
      <c r="H19034" t="str">
        <f>IF(A19034="","",INDEX('Lookup Tables'!$B$2:$B$9,MATCH(B19034,'Lookup Tables'!$A$2:$A$9,-1)))</f>
        <v/>
      </c>
      <c r="I19034" t="str">
        <f>IF(A19034="","",IF(AND(C19034&gt;=INDEX('Lookup Tables'!$C$2:$C$9,MATCH(B19034,'Lookup Tables'!$A$2:$A$9,-1)),C19034&lt;=INDEX('Lookup Tables'!$D$2:$D$9,MATCH(B19034,'Lookup Tables'!$A$2:$A$9,-1))),"PASS","FAIL"))</f>
        <v/>
      </c>
      <c r="J19034" t="str">
        <f t="shared" si="1188"/>
        <v/>
      </c>
      <c r="K19034" t="str">
        <f t="shared" si="1189"/>
        <v/>
      </c>
      <c r="L19034" t="str">
        <f t="shared" si="1190"/>
        <v/>
      </c>
      <c r="M19034" t="str">
        <f t="shared" si="1191"/>
        <v/>
      </c>
    </row>
    <row r="19035" spans="8:13" x14ac:dyDescent="0.25">
      <c r="H19035" t="str">
        <f>IF(A19035="","",INDEX('Lookup Tables'!$B$2:$B$9,MATCH(B19035,'Lookup Tables'!$A$2:$A$9,-1)))</f>
        <v/>
      </c>
      <c r="I19035" t="str">
        <f>IF(A19035="","",IF(AND(C19035&gt;=INDEX('Lookup Tables'!$C$2:$C$9,MATCH(B19035,'Lookup Tables'!$A$2:$A$9,-1)),C19035&lt;=INDEX('Lookup Tables'!$D$2:$D$9,MATCH(B19035,'Lookup Tables'!$A$2:$A$9,-1))),"PASS","FAIL"))</f>
        <v/>
      </c>
      <c r="J19035" t="str">
        <f t="shared" si="1188"/>
        <v/>
      </c>
      <c r="K19035" t="str">
        <f t="shared" si="1189"/>
        <v/>
      </c>
      <c r="L19035" t="str">
        <f t="shared" si="1190"/>
        <v/>
      </c>
      <c r="M19035" t="str">
        <f t="shared" si="1191"/>
        <v/>
      </c>
    </row>
    <row r="19036" spans="8:13" x14ac:dyDescent="0.25">
      <c r="H19036" t="str">
        <f>IF(A19036="","",INDEX('Lookup Tables'!$B$2:$B$9,MATCH(B19036,'Lookup Tables'!$A$2:$A$9,-1)))</f>
        <v/>
      </c>
      <c r="I19036" t="str">
        <f>IF(A19036="","",IF(AND(C19036&gt;=INDEX('Lookup Tables'!$C$2:$C$9,MATCH(B19036,'Lookup Tables'!$A$2:$A$9,-1)),C19036&lt;=INDEX('Lookup Tables'!$D$2:$D$9,MATCH(B19036,'Lookup Tables'!$A$2:$A$9,-1))),"PASS","FAIL"))</f>
        <v/>
      </c>
      <c r="J19036" t="str">
        <f t="shared" si="1188"/>
        <v/>
      </c>
      <c r="K19036" t="str">
        <f t="shared" si="1189"/>
        <v/>
      </c>
      <c r="L19036" t="str">
        <f t="shared" si="1190"/>
        <v/>
      </c>
      <c r="M19036" t="str">
        <f t="shared" si="1191"/>
        <v/>
      </c>
    </row>
    <row r="19037" spans="8:13" x14ac:dyDescent="0.25">
      <c r="H19037" t="str">
        <f>IF(A19037="","",INDEX('Lookup Tables'!$B$2:$B$9,MATCH(B19037,'Lookup Tables'!$A$2:$A$9,-1)))</f>
        <v/>
      </c>
      <c r="I19037" t="str">
        <f>IF(A19037="","",IF(AND(C19037&gt;=INDEX('Lookup Tables'!$C$2:$C$9,MATCH(B19037,'Lookup Tables'!$A$2:$A$9,-1)),C19037&lt;=INDEX('Lookup Tables'!$D$2:$D$9,MATCH(B19037,'Lookup Tables'!$A$2:$A$9,-1))),"PASS","FAIL"))</f>
        <v/>
      </c>
      <c r="J19037" t="str">
        <f t="shared" si="1188"/>
        <v/>
      </c>
      <c r="K19037" t="str">
        <f t="shared" si="1189"/>
        <v/>
      </c>
      <c r="L19037" t="str">
        <f t="shared" si="1190"/>
        <v/>
      </c>
      <c r="M19037" t="str">
        <f t="shared" si="1191"/>
        <v/>
      </c>
    </row>
    <row r="19038" spans="8:13" x14ac:dyDescent="0.25">
      <c r="H19038" t="str">
        <f>IF(A19038="","",INDEX('Lookup Tables'!$B$2:$B$9,MATCH(B19038,'Lookup Tables'!$A$2:$A$9,-1)))</f>
        <v/>
      </c>
      <c r="I19038" t="str">
        <f>IF(A19038="","",IF(AND(C19038&gt;=INDEX('Lookup Tables'!$C$2:$C$9,MATCH(B19038,'Lookup Tables'!$A$2:$A$9,-1)),C19038&lt;=INDEX('Lookup Tables'!$D$2:$D$9,MATCH(B19038,'Lookup Tables'!$A$2:$A$9,-1))),"PASS","FAIL"))</f>
        <v/>
      </c>
      <c r="J19038" t="str">
        <f t="shared" si="1188"/>
        <v/>
      </c>
      <c r="K19038" t="str">
        <f t="shared" si="1189"/>
        <v/>
      </c>
      <c r="L19038" t="str">
        <f t="shared" si="1190"/>
        <v/>
      </c>
      <c r="M19038" t="str">
        <f t="shared" si="1191"/>
        <v/>
      </c>
    </row>
    <row r="19039" spans="8:13" x14ac:dyDescent="0.25">
      <c r="H19039" t="str">
        <f>IF(A19039="","",INDEX('Lookup Tables'!$B$2:$B$9,MATCH(B19039,'Lookup Tables'!$A$2:$A$9,-1)))</f>
        <v/>
      </c>
      <c r="I19039" t="str">
        <f>IF(A19039="","",IF(AND(C19039&gt;=INDEX('Lookup Tables'!$C$2:$C$9,MATCH(B19039,'Lookup Tables'!$A$2:$A$9,-1)),C19039&lt;=INDEX('Lookup Tables'!$D$2:$D$9,MATCH(B19039,'Lookup Tables'!$A$2:$A$9,-1))),"PASS","FAIL"))</f>
        <v/>
      </c>
      <c r="J19039" t="str">
        <f t="shared" si="1188"/>
        <v/>
      </c>
      <c r="K19039" t="str">
        <f t="shared" si="1189"/>
        <v/>
      </c>
      <c r="L19039" t="str">
        <f t="shared" si="1190"/>
        <v/>
      </c>
      <c r="M19039" t="str">
        <f t="shared" si="1191"/>
        <v/>
      </c>
    </row>
    <row r="19040" spans="8:13" x14ac:dyDescent="0.25">
      <c r="H19040" t="str">
        <f>IF(A19040="","",INDEX('Lookup Tables'!$B$2:$B$9,MATCH(B19040,'Lookup Tables'!$A$2:$A$9,-1)))</f>
        <v/>
      </c>
      <c r="I19040" t="str">
        <f>IF(A19040="","",IF(AND(C19040&gt;=INDEX('Lookup Tables'!$C$2:$C$9,MATCH(B19040,'Lookup Tables'!$A$2:$A$9,-1)),C19040&lt;=INDEX('Lookup Tables'!$D$2:$D$9,MATCH(B19040,'Lookup Tables'!$A$2:$A$9,-1))),"PASS","FAIL"))</f>
        <v/>
      </c>
      <c r="J19040" t="str">
        <f t="shared" si="1188"/>
        <v/>
      </c>
      <c r="K19040" t="str">
        <f t="shared" si="1189"/>
        <v/>
      </c>
      <c r="L19040" t="str">
        <f t="shared" si="1190"/>
        <v/>
      </c>
      <c r="M19040" t="str">
        <f t="shared" si="1191"/>
        <v/>
      </c>
    </row>
    <row r="19041" spans="8:13" x14ac:dyDescent="0.25">
      <c r="H19041" t="str">
        <f>IF(A19041="","",INDEX('Lookup Tables'!$B$2:$B$9,MATCH(B19041,'Lookup Tables'!$A$2:$A$9,-1)))</f>
        <v/>
      </c>
      <c r="I19041" t="str">
        <f>IF(A19041="","",IF(AND(C19041&gt;=INDEX('Lookup Tables'!$C$2:$C$9,MATCH(B19041,'Lookup Tables'!$A$2:$A$9,-1)),C19041&lt;=INDEX('Lookup Tables'!$D$2:$D$9,MATCH(B19041,'Lookup Tables'!$A$2:$A$9,-1))),"PASS","FAIL"))</f>
        <v/>
      </c>
      <c r="J19041" t="str">
        <f t="shared" si="1188"/>
        <v/>
      </c>
      <c r="K19041" t="str">
        <f t="shared" si="1189"/>
        <v/>
      </c>
      <c r="L19041" t="str">
        <f t="shared" si="1190"/>
        <v/>
      </c>
      <c r="M19041" t="str">
        <f t="shared" si="1191"/>
        <v/>
      </c>
    </row>
    <row r="19042" spans="8:13" x14ac:dyDescent="0.25">
      <c r="H19042" t="str">
        <f>IF(A19042="","",INDEX('Lookup Tables'!$B$2:$B$9,MATCH(B19042,'Lookup Tables'!$A$2:$A$9,-1)))</f>
        <v/>
      </c>
      <c r="I19042" t="str">
        <f>IF(A19042="","",IF(AND(C19042&gt;=INDEX('Lookup Tables'!$C$2:$C$9,MATCH(B19042,'Lookup Tables'!$A$2:$A$9,-1)),C19042&lt;=INDEX('Lookup Tables'!$D$2:$D$9,MATCH(B19042,'Lookup Tables'!$A$2:$A$9,-1))),"PASS","FAIL"))</f>
        <v/>
      </c>
      <c r="J19042" t="str">
        <f t="shared" si="1188"/>
        <v/>
      </c>
      <c r="K19042" t="str">
        <f t="shared" si="1189"/>
        <v/>
      </c>
      <c r="L19042" t="str">
        <f t="shared" si="1190"/>
        <v/>
      </c>
      <c r="M19042" t="str">
        <f t="shared" si="1191"/>
        <v/>
      </c>
    </row>
    <row r="19043" spans="8:13" x14ac:dyDescent="0.25">
      <c r="H19043" t="str">
        <f>IF(A19043="","",INDEX('Lookup Tables'!$B$2:$B$9,MATCH(B19043,'Lookup Tables'!$A$2:$A$9,-1)))</f>
        <v/>
      </c>
      <c r="I19043" t="str">
        <f>IF(A19043="","",IF(AND(C19043&gt;=INDEX('Lookup Tables'!$C$2:$C$9,MATCH(B19043,'Lookup Tables'!$A$2:$A$9,-1)),C19043&lt;=INDEX('Lookup Tables'!$D$2:$D$9,MATCH(B19043,'Lookup Tables'!$A$2:$A$9,-1))),"PASS","FAIL"))</f>
        <v/>
      </c>
      <c r="J19043" t="str">
        <f t="shared" si="1188"/>
        <v/>
      </c>
      <c r="K19043" t="str">
        <f t="shared" si="1189"/>
        <v/>
      </c>
      <c r="L19043" t="str">
        <f t="shared" si="1190"/>
        <v/>
      </c>
      <c r="M19043" t="str">
        <f t="shared" si="1191"/>
        <v/>
      </c>
    </row>
    <row r="19044" spans="8:13" x14ac:dyDescent="0.25">
      <c r="H19044" t="str">
        <f>IF(A19044="","",INDEX('Lookup Tables'!$B$2:$B$9,MATCH(B19044,'Lookup Tables'!$A$2:$A$9,-1)))</f>
        <v/>
      </c>
      <c r="I19044" t="str">
        <f>IF(A19044="","",IF(AND(C19044&gt;=INDEX('Lookup Tables'!$C$2:$C$9,MATCH(B19044,'Lookup Tables'!$A$2:$A$9,-1)),C19044&lt;=INDEX('Lookup Tables'!$D$2:$D$9,MATCH(B19044,'Lookup Tables'!$A$2:$A$9,-1))),"PASS","FAIL"))</f>
        <v/>
      </c>
      <c r="J19044" t="str">
        <f t="shared" si="1188"/>
        <v/>
      </c>
      <c r="K19044" t="str">
        <f t="shared" si="1189"/>
        <v/>
      </c>
      <c r="L19044" t="str">
        <f t="shared" si="1190"/>
        <v/>
      </c>
      <c r="M19044" t="str">
        <f t="shared" si="1191"/>
        <v/>
      </c>
    </row>
    <row r="19045" spans="8:13" x14ac:dyDescent="0.25">
      <c r="H19045" t="str">
        <f>IF(A19045="","",INDEX('Lookup Tables'!$B$2:$B$9,MATCH(B19045,'Lookup Tables'!$A$2:$A$9,-1)))</f>
        <v/>
      </c>
      <c r="I19045" t="str">
        <f>IF(A19045="","",IF(AND(C19045&gt;=INDEX('Lookup Tables'!$C$2:$C$9,MATCH(B19045,'Lookup Tables'!$A$2:$A$9,-1)),C19045&lt;=INDEX('Lookup Tables'!$D$2:$D$9,MATCH(B19045,'Lookup Tables'!$A$2:$A$9,-1))),"PASS","FAIL"))</f>
        <v/>
      </c>
      <c r="J19045" t="str">
        <f t="shared" si="1188"/>
        <v/>
      </c>
      <c r="K19045" t="str">
        <f t="shared" si="1189"/>
        <v/>
      </c>
      <c r="L19045" t="str">
        <f t="shared" si="1190"/>
        <v/>
      </c>
      <c r="M19045" t="str">
        <f t="shared" si="1191"/>
        <v/>
      </c>
    </row>
    <row r="19046" spans="8:13" x14ac:dyDescent="0.25">
      <c r="H19046" t="str">
        <f>IF(A19046="","",INDEX('Lookup Tables'!$B$2:$B$9,MATCH(B19046,'Lookup Tables'!$A$2:$A$9,-1)))</f>
        <v/>
      </c>
      <c r="I19046" t="str">
        <f>IF(A19046="","",IF(AND(C19046&gt;=INDEX('Lookup Tables'!$C$2:$C$9,MATCH(B19046,'Lookup Tables'!$A$2:$A$9,-1)),C19046&lt;=INDEX('Lookup Tables'!$D$2:$D$9,MATCH(B19046,'Lookup Tables'!$A$2:$A$9,-1))),"PASS","FAIL"))</f>
        <v/>
      </c>
      <c r="J19046" t="str">
        <f t="shared" si="1188"/>
        <v/>
      </c>
      <c r="K19046" t="str">
        <f t="shared" si="1189"/>
        <v/>
      </c>
      <c r="L19046" t="str">
        <f t="shared" si="1190"/>
        <v/>
      </c>
      <c r="M19046" t="str">
        <f t="shared" si="1191"/>
        <v/>
      </c>
    </row>
    <row r="19047" spans="8:13" x14ac:dyDescent="0.25">
      <c r="H19047" t="str">
        <f>IF(A19047="","",INDEX('Lookup Tables'!$B$2:$B$9,MATCH(B19047,'Lookup Tables'!$A$2:$A$9,-1)))</f>
        <v/>
      </c>
      <c r="I19047" t="str">
        <f>IF(A19047="","",IF(AND(C19047&gt;=INDEX('Lookup Tables'!$C$2:$C$9,MATCH(B19047,'Lookup Tables'!$A$2:$A$9,-1)),C19047&lt;=INDEX('Lookup Tables'!$D$2:$D$9,MATCH(B19047,'Lookup Tables'!$A$2:$A$9,-1))),"PASS","FAIL"))</f>
        <v/>
      </c>
      <c r="J19047" t="str">
        <f t="shared" si="1188"/>
        <v/>
      </c>
      <c r="K19047" t="str">
        <f t="shared" si="1189"/>
        <v/>
      </c>
      <c r="L19047" t="str">
        <f t="shared" si="1190"/>
        <v/>
      </c>
      <c r="M19047" t="str">
        <f t="shared" si="1191"/>
        <v/>
      </c>
    </row>
    <row r="19048" spans="8:13" x14ac:dyDescent="0.25">
      <c r="H19048" t="str">
        <f>IF(A19048="","",INDEX('Lookup Tables'!$B$2:$B$9,MATCH(B19048,'Lookup Tables'!$A$2:$A$9,-1)))</f>
        <v/>
      </c>
      <c r="I19048" t="str">
        <f>IF(A19048="","",IF(AND(C19048&gt;=INDEX('Lookup Tables'!$C$2:$C$9,MATCH(B19048,'Lookup Tables'!$A$2:$A$9,-1)),C19048&lt;=INDEX('Lookup Tables'!$D$2:$D$9,MATCH(B19048,'Lookup Tables'!$A$2:$A$9,-1))),"PASS","FAIL"))</f>
        <v/>
      </c>
      <c r="J19048" t="str">
        <f t="shared" si="1188"/>
        <v/>
      </c>
      <c r="K19048" t="str">
        <f t="shared" si="1189"/>
        <v/>
      </c>
      <c r="L19048" t="str">
        <f t="shared" si="1190"/>
        <v/>
      </c>
      <c r="M19048" t="str">
        <f t="shared" si="1191"/>
        <v/>
      </c>
    </row>
    <row r="19049" spans="8:13" x14ac:dyDescent="0.25">
      <c r="H19049" t="str">
        <f>IF(A19049="","",INDEX('Lookup Tables'!$B$2:$B$9,MATCH(B19049,'Lookup Tables'!$A$2:$A$9,-1)))</f>
        <v/>
      </c>
      <c r="I19049" t="str">
        <f>IF(A19049="","",IF(AND(C19049&gt;=INDEX('Lookup Tables'!$C$2:$C$9,MATCH(B19049,'Lookup Tables'!$A$2:$A$9,-1)),C19049&lt;=INDEX('Lookup Tables'!$D$2:$D$9,MATCH(B19049,'Lookup Tables'!$A$2:$A$9,-1))),"PASS","FAIL"))</f>
        <v/>
      </c>
      <c r="J19049" t="str">
        <f t="shared" si="1188"/>
        <v/>
      </c>
      <c r="K19049" t="str">
        <f t="shared" si="1189"/>
        <v/>
      </c>
      <c r="L19049" t="str">
        <f t="shared" si="1190"/>
        <v/>
      </c>
      <c r="M19049" t="str">
        <f t="shared" si="1191"/>
        <v/>
      </c>
    </row>
    <row r="19050" spans="8:13" x14ac:dyDescent="0.25">
      <c r="H19050" t="str">
        <f>IF(A19050="","",INDEX('Lookup Tables'!$B$2:$B$9,MATCH(B19050,'Lookup Tables'!$A$2:$A$9,-1)))</f>
        <v/>
      </c>
      <c r="I19050" t="str">
        <f>IF(A19050="","",IF(AND(C19050&gt;=INDEX('Lookup Tables'!$C$2:$C$9,MATCH(B19050,'Lookup Tables'!$A$2:$A$9,-1)),C19050&lt;=INDEX('Lookup Tables'!$D$2:$D$9,MATCH(B19050,'Lookup Tables'!$A$2:$A$9,-1))),"PASS","FAIL"))</f>
        <v/>
      </c>
      <c r="J19050" t="str">
        <f t="shared" si="1188"/>
        <v/>
      </c>
      <c r="K19050" t="str">
        <f t="shared" si="1189"/>
        <v/>
      </c>
      <c r="L19050" t="str">
        <f t="shared" si="1190"/>
        <v/>
      </c>
      <c r="M19050" t="str">
        <f t="shared" si="1191"/>
        <v/>
      </c>
    </row>
    <row r="19051" spans="8:13" x14ac:dyDescent="0.25">
      <c r="H19051" t="str">
        <f>IF(A19051="","",INDEX('Lookup Tables'!$B$2:$B$9,MATCH(B19051,'Lookup Tables'!$A$2:$A$9,-1)))</f>
        <v/>
      </c>
      <c r="I19051" t="str">
        <f>IF(A19051="","",IF(AND(C19051&gt;=INDEX('Lookup Tables'!$C$2:$C$9,MATCH(B19051,'Lookup Tables'!$A$2:$A$9,-1)),C19051&lt;=INDEX('Lookup Tables'!$D$2:$D$9,MATCH(B19051,'Lookup Tables'!$A$2:$A$9,-1))),"PASS","FAIL"))</f>
        <v/>
      </c>
      <c r="J19051" t="str">
        <f t="shared" si="1188"/>
        <v/>
      </c>
      <c r="K19051" t="str">
        <f t="shared" si="1189"/>
        <v/>
      </c>
      <c r="L19051" t="str">
        <f t="shared" si="1190"/>
        <v/>
      </c>
      <c r="M19051" t="str">
        <f t="shared" si="1191"/>
        <v/>
      </c>
    </row>
    <row r="19052" spans="8:13" x14ac:dyDescent="0.25">
      <c r="H19052" t="str">
        <f>IF(A19052="","",INDEX('Lookup Tables'!$B$2:$B$9,MATCH(B19052,'Lookup Tables'!$A$2:$A$9,-1)))</f>
        <v/>
      </c>
      <c r="I19052" t="str">
        <f>IF(A19052="","",IF(AND(C19052&gt;=INDEX('Lookup Tables'!$C$2:$C$9,MATCH(B19052,'Lookup Tables'!$A$2:$A$9,-1)),C19052&lt;=INDEX('Lookup Tables'!$D$2:$D$9,MATCH(B19052,'Lookup Tables'!$A$2:$A$9,-1))),"PASS","FAIL"))</f>
        <v/>
      </c>
      <c r="J19052" t="str">
        <f t="shared" si="1188"/>
        <v/>
      </c>
      <c r="K19052" t="str">
        <f t="shared" si="1189"/>
        <v/>
      </c>
      <c r="L19052" t="str">
        <f t="shared" si="1190"/>
        <v/>
      </c>
      <c r="M19052" t="str">
        <f t="shared" si="1191"/>
        <v/>
      </c>
    </row>
    <row r="19053" spans="8:13" x14ac:dyDescent="0.25">
      <c r="H19053" t="str">
        <f>IF(A19053="","",INDEX('Lookup Tables'!$B$2:$B$9,MATCH(B19053,'Lookup Tables'!$A$2:$A$9,-1)))</f>
        <v/>
      </c>
      <c r="I19053" t="str">
        <f>IF(A19053="","",IF(AND(C19053&gt;=INDEX('Lookup Tables'!$C$2:$C$9,MATCH(B19053,'Lookup Tables'!$A$2:$A$9,-1)),C19053&lt;=INDEX('Lookup Tables'!$D$2:$D$9,MATCH(B19053,'Lookup Tables'!$A$2:$A$9,-1))),"PASS","FAIL"))</f>
        <v/>
      </c>
      <c r="J19053" t="str">
        <f t="shared" si="1188"/>
        <v/>
      </c>
      <c r="K19053" t="str">
        <f t="shared" si="1189"/>
        <v/>
      </c>
      <c r="L19053" t="str">
        <f t="shared" si="1190"/>
        <v/>
      </c>
      <c r="M19053" t="str">
        <f t="shared" si="1191"/>
        <v/>
      </c>
    </row>
    <row r="19054" spans="8:13" x14ac:dyDescent="0.25">
      <c r="H19054" t="str">
        <f>IF(A19054="","",INDEX('Lookup Tables'!$B$2:$B$9,MATCH(B19054,'Lookup Tables'!$A$2:$A$9,-1)))</f>
        <v/>
      </c>
      <c r="I19054" t="str">
        <f>IF(A19054="","",IF(AND(C19054&gt;=INDEX('Lookup Tables'!$C$2:$C$9,MATCH(B19054,'Lookup Tables'!$A$2:$A$9,-1)),C19054&lt;=INDEX('Lookup Tables'!$D$2:$D$9,MATCH(B19054,'Lookup Tables'!$A$2:$A$9,-1))),"PASS","FAIL"))</f>
        <v/>
      </c>
      <c r="J19054" t="str">
        <f t="shared" si="1188"/>
        <v/>
      </c>
      <c r="K19054" t="str">
        <f t="shared" si="1189"/>
        <v/>
      </c>
      <c r="L19054" t="str">
        <f t="shared" si="1190"/>
        <v/>
      </c>
      <c r="M19054" t="str">
        <f t="shared" si="1191"/>
        <v/>
      </c>
    </row>
    <row r="19055" spans="8:13" x14ac:dyDescent="0.25">
      <c r="H19055" t="str">
        <f>IF(A19055="","",INDEX('Lookup Tables'!$B$2:$B$9,MATCH(B19055,'Lookup Tables'!$A$2:$A$9,-1)))</f>
        <v/>
      </c>
      <c r="I19055" t="str">
        <f>IF(A19055="","",IF(AND(C19055&gt;=INDEX('Lookup Tables'!$C$2:$C$9,MATCH(B19055,'Lookup Tables'!$A$2:$A$9,-1)),C19055&lt;=INDEX('Lookup Tables'!$D$2:$D$9,MATCH(B19055,'Lookup Tables'!$A$2:$A$9,-1))),"PASS","FAIL"))</f>
        <v/>
      </c>
      <c r="J19055" t="str">
        <f t="shared" si="1188"/>
        <v/>
      </c>
      <c r="K19055" t="str">
        <f t="shared" si="1189"/>
        <v/>
      </c>
      <c r="L19055" t="str">
        <f t="shared" si="1190"/>
        <v/>
      </c>
      <c r="M19055" t="str">
        <f t="shared" si="1191"/>
        <v/>
      </c>
    </row>
    <row r="19056" spans="8:13" x14ac:dyDescent="0.25">
      <c r="H19056" t="str">
        <f>IF(A19056="","",INDEX('Lookup Tables'!$B$2:$B$9,MATCH(B19056,'Lookup Tables'!$A$2:$A$9,-1)))</f>
        <v/>
      </c>
      <c r="I19056" t="str">
        <f>IF(A19056="","",IF(AND(C19056&gt;=INDEX('Lookup Tables'!$C$2:$C$9,MATCH(B19056,'Lookup Tables'!$A$2:$A$9,-1)),C19056&lt;=INDEX('Lookup Tables'!$D$2:$D$9,MATCH(B19056,'Lookup Tables'!$A$2:$A$9,-1))),"PASS","FAIL"))</f>
        <v/>
      </c>
      <c r="J19056" t="str">
        <f t="shared" si="1188"/>
        <v/>
      </c>
      <c r="K19056" t="str">
        <f t="shared" si="1189"/>
        <v/>
      </c>
      <c r="L19056" t="str">
        <f t="shared" si="1190"/>
        <v/>
      </c>
      <c r="M19056" t="str">
        <f t="shared" si="1191"/>
        <v/>
      </c>
    </row>
    <row r="19057" spans="8:13" x14ac:dyDescent="0.25">
      <c r="H19057" t="str">
        <f>IF(A19057="","",INDEX('Lookup Tables'!$B$2:$B$9,MATCH(B19057,'Lookup Tables'!$A$2:$A$9,-1)))</f>
        <v/>
      </c>
      <c r="I19057" t="str">
        <f>IF(A19057="","",IF(AND(C19057&gt;=INDEX('Lookup Tables'!$C$2:$C$9,MATCH(B19057,'Lookup Tables'!$A$2:$A$9,-1)),C19057&lt;=INDEX('Lookup Tables'!$D$2:$D$9,MATCH(B19057,'Lookup Tables'!$A$2:$A$9,-1))),"PASS","FAIL"))</f>
        <v/>
      </c>
      <c r="J19057" t="str">
        <f t="shared" si="1188"/>
        <v/>
      </c>
      <c r="K19057" t="str">
        <f t="shared" si="1189"/>
        <v/>
      </c>
      <c r="L19057" t="str">
        <f t="shared" si="1190"/>
        <v/>
      </c>
      <c r="M19057" t="str">
        <f t="shared" si="1191"/>
        <v/>
      </c>
    </row>
    <row r="19058" spans="8:13" x14ac:dyDescent="0.25">
      <c r="H19058" t="str">
        <f>IF(A19058="","",INDEX('Lookup Tables'!$B$2:$B$9,MATCH(B19058,'Lookup Tables'!$A$2:$A$9,-1)))</f>
        <v/>
      </c>
      <c r="I19058" t="str">
        <f>IF(A19058="","",IF(AND(C19058&gt;=INDEX('Lookup Tables'!$C$2:$C$9,MATCH(B19058,'Lookup Tables'!$A$2:$A$9,-1)),C19058&lt;=INDEX('Lookup Tables'!$D$2:$D$9,MATCH(B19058,'Lookup Tables'!$A$2:$A$9,-1))),"PASS","FAIL"))</f>
        <v/>
      </c>
      <c r="J19058" t="str">
        <f t="shared" si="1188"/>
        <v/>
      </c>
      <c r="K19058" t="str">
        <f t="shared" si="1189"/>
        <v/>
      </c>
      <c r="L19058" t="str">
        <f t="shared" si="1190"/>
        <v/>
      </c>
      <c r="M19058" t="str">
        <f t="shared" si="1191"/>
        <v/>
      </c>
    </row>
    <row r="19059" spans="8:13" x14ac:dyDescent="0.25">
      <c r="H19059" t="str">
        <f>IF(A19059="","",INDEX('Lookup Tables'!$B$2:$B$9,MATCH(B19059,'Lookup Tables'!$A$2:$A$9,-1)))</f>
        <v/>
      </c>
      <c r="I19059" t="str">
        <f>IF(A19059="","",IF(AND(C19059&gt;=INDEX('Lookup Tables'!$C$2:$C$9,MATCH(B19059,'Lookup Tables'!$A$2:$A$9,-1)),C19059&lt;=INDEX('Lookup Tables'!$D$2:$D$9,MATCH(B19059,'Lookup Tables'!$A$2:$A$9,-1))),"PASS","FAIL"))</f>
        <v/>
      </c>
      <c r="J19059" t="str">
        <f t="shared" si="1188"/>
        <v/>
      </c>
      <c r="K19059" t="str">
        <f t="shared" si="1189"/>
        <v/>
      </c>
      <c r="L19059" t="str">
        <f t="shared" si="1190"/>
        <v/>
      </c>
      <c r="M19059" t="str">
        <f t="shared" si="1191"/>
        <v/>
      </c>
    </row>
    <row r="19060" spans="8:13" x14ac:dyDescent="0.25">
      <c r="H19060" t="str">
        <f>IF(A19060="","",INDEX('Lookup Tables'!$B$2:$B$9,MATCH(B19060,'Lookup Tables'!$A$2:$A$9,-1)))</f>
        <v/>
      </c>
      <c r="I19060" t="str">
        <f>IF(A19060="","",IF(AND(C19060&gt;=INDEX('Lookup Tables'!$C$2:$C$9,MATCH(B19060,'Lookup Tables'!$A$2:$A$9,-1)),C19060&lt;=INDEX('Lookup Tables'!$D$2:$D$9,MATCH(B19060,'Lookup Tables'!$A$2:$A$9,-1))),"PASS","FAIL"))</f>
        <v/>
      </c>
      <c r="J19060" t="str">
        <f t="shared" si="1188"/>
        <v/>
      </c>
      <c r="K19060" t="str">
        <f t="shared" si="1189"/>
        <v/>
      </c>
      <c r="L19060" t="str">
        <f t="shared" si="1190"/>
        <v/>
      </c>
      <c r="M19060" t="str">
        <f t="shared" si="1191"/>
        <v/>
      </c>
    </row>
    <row r="19061" spans="8:13" x14ac:dyDescent="0.25">
      <c r="H19061" t="str">
        <f>IF(A19061="","",INDEX('Lookup Tables'!$B$2:$B$9,MATCH(B19061,'Lookup Tables'!$A$2:$A$9,-1)))</f>
        <v/>
      </c>
      <c r="I19061" t="str">
        <f>IF(A19061="","",IF(AND(C19061&gt;=INDEX('Lookup Tables'!$C$2:$C$9,MATCH(B19061,'Lookup Tables'!$A$2:$A$9,-1)),C19061&lt;=INDEX('Lookup Tables'!$D$2:$D$9,MATCH(B19061,'Lookup Tables'!$A$2:$A$9,-1))),"PASS","FAIL"))</f>
        <v/>
      </c>
      <c r="J19061" t="str">
        <f t="shared" si="1188"/>
        <v/>
      </c>
      <c r="K19061" t="str">
        <f t="shared" si="1189"/>
        <v/>
      </c>
      <c r="L19061" t="str">
        <f t="shared" si="1190"/>
        <v/>
      </c>
      <c r="M19061" t="str">
        <f t="shared" si="1191"/>
        <v/>
      </c>
    </row>
    <row r="19062" spans="8:13" x14ac:dyDescent="0.25">
      <c r="H19062" t="str">
        <f>IF(A19062="","",INDEX('Lookup Tables'!$B$2:$B$9,MATCH(B19062,'Lookup Tables'!$A$2:$A$9,-1)))</f>
        <v/>
      </c>
      <c r="I19062" t="str">
        <f>IF(A19062="","",IF(AND(C19062&gt;=INDEX('Lookup Tables'!$C$2:$C$9,MATCH(B19062,'Lookup Tables'!$A$2:$A$9,-1)),C19062&lt;=INDEX('Lookup Tables'!$D$2:$D$9,MATCH(B19062,'Lookup Tables'!$A$2:$A$9,-1))),"PASS","FAIL"))</f>
        <v/>
      </c>
      <c r="J19062" t="str">
        <f t="shared" si="1188"/>
        <v/>
      </c>
      <c r="K19062" t="str">
        <f t="shared" si="1189"/>
        <v/>
      </c>
      <c r="L19062" t="str">
        <f t="shared" si="1190"/>
        <v/>
      </c>
      <c r="M19062" t="str">
        <f t="shared" si="1191"/>
        <v/>
      </c>
    </row>
    <row r="19063" spans="8:13" x14ac:dyDescent="0.25">
      <c r="H19063" t="str">
        <f>IF(A19063="","",INDEX('Lookup Tables'!$B$2:$B$9,MATCH(B19063,'Lookup Tables'!$A$2:$A$9,-1)))</f>
        <v/>
      </c>
      <c r="I19063" t="str">
        <f>IF(A19063="","",IF(AND(C19063&gt;=INDEX('Lookup Tables'!$C$2:$C$9,MATCH(B19063,'Lookup Tables'!$A$2:$A$9,-1)),C19063&lt;=INDEX('Lookup Tables'!$D$2:$D$9,MATCH(B19063,'Lookup Tables'!$A$2:$A$9,-1))),"PASS","FAIL"))</f>
        <v/>
      </c>
      <c r="J19063" t="str">
        <f t="shared" si="1188"/>
        <v/>
      </c>
      <c r="K19063" t="str">
        <f t="shared" si="1189"/>
        <v/>
      </c>
      <c r="L19063" t="str">
        <f t="shared" si="1190"/>
        <v/>
      </c>
      <c r="M19063" t="str">
        <f t="shared" si="1191"/>
        <v/>
      </c>
    </row>
    <row r="19064" spans="8:13" x14ac:dyDescent="0.25">
      <c r="H19064" t="str">
        <f>IF(A19064="","",INDEX('Lookup Tables'!$B$2:$B$9,MATCH(B19064,'Lookup Tables'!$A$2:$A$9,-1)))</f>
        <v/>
      </c>
      <c r="I19064" t="str">
        <f>IF(A19064="","",IF(AND(C19064&gt;=INDEX('Lookup Tables'!$C$2:$C$9,MATCH(B19064,'Lookup Tables'!$A$2:$A$9,-1)),C19064&lt;=INDEX('Lookup Tables'!$D$2:$D$9,MATCH(B19064,'Lookup Tables'!$A$2:$A$9,-1))),"PASS","FAIL"))</f>
        <v/>
      </c>
      <c r="J19064" t="str">
        <f t="shared" si="1188"/>
        <v/>
      </c>
      <c r="K19064" t="str">
        <f t="shared" si="1189"/>
        <v/>
      </c>
      <c r="L19064" t="str">
        <f t="shared" si="1190"/>
        <v/>
      </c>
      <c r="M19064" t="str">
        <f t="shared" si="1191"/>
        <v/>
      </c>
    </row>
    <row r="19065" spans="8:13" x14ac:dyDescent="0.25">
      <c r="H19065" t="str">
        <f>IF(A19065="","",INDEX('Lookup Tables'!$B$2:$B$9,MATCH(B19065,'Lookup Tables'!$A$2:$A$9,-1)))</f>
        <v/>
      </c>
      <c r="I19065" t="str">
        <f>IF(A19065="","",IF(AND(C19065&gt;=INDEX('Lookup Tables'!$C$2:$C$9,MATCH(B19065,'Lookup Tables'!$A$2:$A$9,-1)),C19065&lt;=INDEX('Lookup Tables'!$D$2:$D$9,MATCH(B19065,'Lookup Tables'!$A$2:$A$9,-1))),"PASS","FAIL"))</f>
        <v/>
      </c>
      <c r="J19065" t="str">
        <f t="shared" si="1188"/>
        <v/>
      </c>
      <c r="K19065" t="str">
        <f t="shared" si="1189"/>
        <v/>
      </c>
      <c r="L19065" t="str">
        <f t="shared" si="1190"/>
        <v/>
      </c>
      <c r="M19065" t="str">
        <f t="shared" si="1191"/>
        <v/>
      </c>
    </row>
    <row r="19066" spans="8:13" x14ac:dyDescent="0.25">
      <c r="H19066" t="str">
        <f>IF(A19066="","",INDEX('Lookup Tables'!$B$2:$B$9,MATCH(B19066,'Lookup Tables'!$A$2:$A$9,-1)))</f>
        <v/>
      </c>
      <c r="I19066" t="str">
        <f>IF(A19066="","",IF(AND(C19066&gt;=INDEX('Lookup Tables'!$C$2:$C$9,MATCH(B19066,'Lookup Tables'!$A$2:$A$9,-1)),C19066&lt;=INDEX('Lookup Tables'!$D$2:$D$9,MATCH(B19066,'Lookup Tables'!$A$2:$A$9,-1))),"PASS","FAIL"))</f>
        <v/>
      </c>
      <c r="J19066" t="str">
        <f t="shared" si="1188"/>
        <v/>
      </c>
      <c r="K19066" t="str">
        <f t="shared" si="1189"/>
        <v/>
      </c>
      <c r="L19066" t="str">
        <f t="shared" si="1190"/>
        <v/>
      </c>
      <c r="M19066" t="str">
        <f t="shared" si="1191"/>
        <v/>
      </c>
    </row>
    <row r="19067" spans="8:13" x14ac:dyDescent="0.25">
      <c r="H19067" t="str">
        <f>IF(A19067="","",INDEX('Lookup Tables'!$B$2:$B$9,MATCH(B19067,'Lookup Tables'!$A$2:$A$9,-1)))</f>
        <v/>
      </c>
      <c r="I19067" t="str">
        <f>IF(A19067="","",IF(AND(C19067&gt;=INDEX('Lookup Tables'!$C$2:$C$9,MATCH(B19067,'Lookup Tables'!$A$2:$A$9,-1)),C19067&lt;=INDEX('Lookup Tables'!$D$2:$D$9,MATCH(B19067,'Lookup Tables'!$A$2:$A$9,-1))),"PASS","FAIL"))</f>
        <v/>
      </c>
      <c r="J19067" t="str">
        <f t="shared" si="1188"/>
        <v/>
      </c>
      <c r="K19067" t="str">
        <f t="shared" si="1189"/>
        <v/>
      </c>
      <c r="L19067" t="str">
        <f t="shared" si="1190"/>
        <v/>
      </c>
      <c r="M19067" t="str">
        <f t="shared" si="1191"/>
        <v/>
      </c>
    </row>
    <row r="19068" spans="8:13" x14ac:dyDescent="0.25">
      <c r="H19068" t="str">
        <f>IF(A19068="","",INDEX('Lookup Tables'!$B$2:$B$9,MATCH(B19068,'Lookup Tables'!$A$2:$A$9,-1)))</f>
        <v/>
      </c>
      <c r="I19068" t="str">
        <f>IF(A19068="","",IF(AND(C19068&gt;=INDEX('Lookup Tables'!$C$2:$C$9,MATCH(B19068,'Lookup Tables'!$A$2:$A$9,-1)),C19068&lt;=INDEX('Lookup Tables'!$D$2:$D$9,MATCH(B19068,'Lookup Tables'!$A$2:$A$9,-1))),"PASS","FAIL"))</f>
        <v/>
      </c>
      <c r="J19068" t="str">
        <f t="shared" si="1188"/>
        <v/>
      </c>
      <c r="K19068" t="str">
        <f t="shared" si="1189"/>
        <v/>
      </c>
      <c r="L19068" t="str">
        <f t="shared" si="1190"/>
        <v/>
      </c>
      <c r="M19068" t="str">
        <f t="shared" si="1191"/>
        <v/>
      </c>
    </row>
    <row r="19069" spans="8:13" x14ac:dyDescent="0.25">
      <c r="H19069" t="str">
        <f>IF(A19069="","",INDEX('Lookup Tables'!$B$2:$B$9,MATCH(B19069,'Lookup Tables'!$A$2:$A$9,-1)))</f>
        <v/>
      </c>
      <c r="I19069" t="str">
        <f>IF(A19069="","",IF(AND(C19069&gt;=INDEX('Lookup Tables'!$C$2:$C$9,MATCH(B19069,'Lookup Tables'!$A$2:$A$9,-1)),C19069&lt;=INDEX('Lookup Tables'!$D$2:$D$9,MATCH(B19069,'Lookup Tables'!$A$2:$A$9,-1))),"PASS","FAIL"))</f>
        <v/>
      </c>
      <c r="J19069" t="str">
        <f t="shared" si="1188"/>
        <v/>
      </c>
      <c r="K19069" t="str">
        <f t="shared" si="1189"/>
        <v/>
      </c>
      <c r="L19069" t="str">
        <f t="shared" si="1190"/>
        <v/>
      </c>
      <c r="M19069" t="str">
        <f t="shared" si="1191"/>
        <v/>
      </c>
    </row>
    <row r="19070" spans="8:13" x14ac:dyDescent="0.25">
      <c r="H19070" t="str">
        <f>IF(A19070="","",INDEX('Lookup Tables'!$B$2:$B$9,MATCH(B19070,'Lookup Tables'!$A$2:$A$9,-1)))</f>
        <v/>
      </c>
      <c r="I19070" t="str">
        <f>IF(A19070="","",IF(AND(C19070&gt;=INDEX('Lookup Tables'!$C$2:$C$9,MATCH(B19070,'Lookup Tables'!$A$2:$A$9,-1)),C19070&lt;=INDEX('Lookup Tables'!$D$2:$D$9,MATCH(B19070,'Lookup Tables'!$A$2:$A$9,-1))),"PASS","FAIL"))</f>
        <v/>
      </c>
      <c r="J19070" t="str">
        <f t="shared" si="1188"/>
        <v/>
      </c>
      <c r="K19070" t="str">
        <f t="shared" si="1189"/>
        <v/>
      </c>
      <c r="L19070" t="str">
        <f t="shared" si="1190"/>
        <v/>
      </c>
      <c r="M19070" t="str">
        <f t="shared" si="1191"/>
        <v/>
      </c>
    </row>
    <row r="19071" spans="8:13" x14ac:dyDescent="0.25">
      <c r="H19071" t="str">
        <f>IF(A19071="","",INDEX('Lookup Tables'!$B$2:$B$9,MATCH(B19071,'Lookup Tables'!$A$2:$A$9,-1)))</f>
        <v/>
      </c>
      <c r="I19071" t="str">
        <f>IF(A19071="","",IF(AND(C19071&gt;=INDEX('Lookup Tables'!$C$2:$C$9,MATCH(B19071,'Lookup Tables'!$A$2:$A$9,-1)),C19071&lt;=INDEX('Lookup Tables'!$D$2:$D$9,MATCH(B19071,'Lookup Tables'!$A$2:$A$9,-1))),"PASS","FAIL"))</f>
        <v/>
      </c>
      <c r="J19071" t="str">
        <f t="shared" si="1188"/>
        <v/>
      </c>
      <c r="K19071" t="str">
        <f t="shared" si="1189"/>
        <v/>
      </c>
      <c r="L19071" t="str">
        <f t="shared" si="1190"/>
        <v/>
      </c>
      <c r="M19071" t="str">
        <f t="shared" si="1191"/>
        <v/>
      </c>
    </row>
    <row r="19072" spans="8:13" x14ac:dyDescent="0.25">
      <c r="H19072" t="str">
        <f>IF(A19072="","",INDEX('Lookup Tables'!$B$2:$B$9,MATCH(B19072,'Lookup Tables'!$A$2:$A$9,-1)))</f>
        <v/>
      </c>
      <c r="I19072" t="str">
        <f>IF(A19072="","",IF(AND(C19072&gt;=INDEX('Lookup Tables'!$C$2:$C$9,MATCH(B19072,'Lookup Tables'!$A$2:$A$9,-1)),C19072&lt;=INDEX('Lookup Tables'!$D$2:$D$9,MATCH(B19072,'Lookup Tables'!$A$2:$A$9,-1))),"PASS","FAIL"))</f>
        <v/>
      </c>
      <c r="J19072" t="str">
        <f t="shared" si="1188"/>
        <v/>
      </c>
      <c r="K19072" t="str">
        <f t="shared" si="1189"/>
        <v/>
      </c>
      <c r="L19072" t="str">
        <f t="shared" si="1190"/>
        <v/>
      </c>
      <c r="M19072" t="str">
        <f t="shared" si="1191"/>
        <v/>
      </c>
    </row>
    <row r="19073" spans="8:13" x14ac:dyDescent="0.25">
      <c r="H19073" t="str">
        <f>IF(A19073="","",INDEX('Lookup Tables'!$B$2:$B$9,MATCH(B19073,'Lookup Tables'!$A$2:$A$9,-1)))</f>
        <v/>
      </c>
      <c r="I19073" t="str">
        <f>IF(A19073="","",IF(AND(C19073&gt;=INDEX('Lookup Tables'!$C$2:$C$9,MATCH(B19073,'Lookup Tables'!$A$2:$A$9,-1)),C19073&lt;=INDEX('Lookup Tables'!$D$2:$D$9,MATCH(B19073,'Lookup Tables'!$A$2:$A$9,-1))),"PASS","FAIL"))</f>
        <v/>
      </c>
      <c r="J19073" t="str">
        <f t="shared" ref="J19073:J19136" si="1192">IF(A19073="","",IF(AND(D19073&gt;=15,D19073&lt;=22.5),"PASS","FAIL"))</f>
        <v/>
      </c>
      <c r="K19073" t="str">
        <f t="shared" ref="K19073:K19136" si="1193">IF(A19073="","",IF(AND(E19073&gt;=15,E19073&lt;=22.5),"PASS","FAIL"))</f>
        <v/>
      </c>
      <c r="L19073" t="str">
        <f t="shared" ref="L19073:L19136" si="1194">IF(A19073="","",IF(AND(F19073&gt;0,F19073&lt;0.2),"PASS","FAIL"))</f>
        <v/>
      </c>
      <c r="M19073" t="str">
        <f t="shared" ref="M19073:M19136" si="1195">IF(A19073="","",IF(AND(IF(I19073="PASS",TRUE,FALSE),IF(J19073="PASS",TRUE,FALSE),IF(K19073="PASS",TRUE,FALSE),IF(L19073="PASS",TRUE,FALSE))=TRUE,"PASS","FAIL"))</f>
        <v/>
      </c>
    </row>
    <row r="19074" spans="8:13" x14ac:dyDescent="0.25">
      <c r="H19074" t="str">
        <f>IF(A19074="","",INDEX('Lookup Tables'!$B$2:$B$9,MATCH(B19074,'Lookup Tables'!$A$2:$A$9,-1)))</f>
        <v/>
      </c>
      <c r="I19074" t="str">
        <f>IF(A19074="","",IF(AND(C19074&gt;=INDEX('Lookup Tables'!$C$2:$C$9,MATCH(B19074,'Lookup Tables'!$A$2:$A$9,-1)),C19074&lt;=INDEX('Lookup Tables'!$D$2:$D$9,MATCH(B19074,'Lookup Tables'!$A$2:$A$9,-1))),"PASS","FAIL"))</f>
        <v/>
      </c>
      <c r="J19074" t="str">
        <f t="shared" si="1192"/>
        <v/>
      </c>
      <c r="K19074" t="str">
        <f t="shared" si="1193"/>
        <v/>
      </c>
      <c r="L19074" t="str">
        <f t="shared" si="1194"/>
        <v/>
      </c>
      <c r="M19074" t="str">
        <f t="shared" si="1195"/>
        <v/>
      </c>
    </row>
    <row r="19075" spans="8:13" x14ac:dyDescent="0.25">
      <c r="H19075" t="str">
        <f>IF(A19075="","",INDEX('Lookup Tables'!$B$2:$B$9,MATCH(B19075,'Lookup Tables'!$A$2:$A$9,-1)))</f>
        <v/>
      </c>
      <c r="I19075" t="str">
        <f>IF(A19075="","",IF(AND(C19075&gt;=INDEX('Lookup Tables'!$C$2:$C$9,MATCH(B19075,'Lookup Tables'!$A$2:$A$9,-1)),C19075&lt;=INDEX('Lookup Tables'!$D$2:$D$9,MATCH(B19075,'Lookup Tables'!$A$2:$A$9,-1))),"PASS","FAIL"))</f>
        <v/>
      </c>
      <c r="J19075" t="str">
        <f t="shared" si="1192"/>
        <v/>
      </c>
      <c r="K19075" t="str">
        <f t="shared" si="1193"/>
        <v/>
      </c>
      <c r="L19075" t="str">
        <f t="shared" si="1194"/>
        <v/>
      </c>
      <c r="M19075" t="str">
        <f t="shared" si="1195"/>
        <v/>
      </c>
    </row>
    <row r="19076" spans="8:13" x14ac:dyDescent="0.25">
      <c r="H19076" t="str">
        <f>IF(A19076="","",INDEX('Lookup Tables'!$B$2:$B$9,MATCH(B19076,'Lookup Tables'!$A$2:$A$9,-1)))</f>
        <v/>
      </c>
      <c r="I19076" t="str">
        <f>IF(A19076="","",IF(AND(C19076&gt;=INDEX('Lookup Tables'!$C$2:$C$9,MATCH(B19076,'Lookup Tables'!$A$2:$A$9,-1)),C19076&lt;=INDEX('Lookup Tables'!$D$2:$D$9,MATCH(B19076,'Lookup Tables'!$A$2:$A$9,-1))),"PASS","FAIL"))</f>
        <v/>
      </c>
      <c r="J19076" t="str">
        <f t="shared" si="1192"/>
        <v/>
      </c>
      <c r="K19076" t="str">
        <f t="shared" si="1193"/>
        <v/>
      </c>
      <c r="L19076" t="str">
        <f t="shared" si="1194"/>
        <v/>
      </c>
      <c r="M19076" t="str">
        <f t="shared" si="1195"/>
        <v/>
      </c>
    </row>
    <row r="19077" spans="8:13" x14ac:dyDescent="0.25">
      <c r="H19077" t="str">
        <f>IF(A19077="","",INDEX('Lookup Tables'!$B$2:$B$9,MATCH(B19077,'Lookup Tables'!$A$2:$A$9,-1)))</f>
        <v/>
      </c>
      <c r="I19077" t="str">
        <f>IF(A19077="","",IF(AND(C19077&gt;=INDEX('Lookup Tables'!$C$2:$C$9,MATCH(B19077,'Lookup Tables'!$A$2:$A$9,-1)),C19077&lt;=INDEX('Lookup Tables'!$D$2:$D$9,MATCH(B19077,'Lookup Tables'!$A$2:$A$9,-1))),"PASS","FAIL"))</f>
        <v/>
      </c>
      <c r="J19077" t="str">
        <f t="shared" si="1192"/>
        <v/>
      </c>
      <c r="K19077" t="str">
        <f t="shared" si="1193"/>
        <v/>
      </c>
      <c r="L19077" t="str">
        <f t="shared" si="1194"/>
        <v/>
      </c>
      <c r="M19077" t="str">
        <f t="shared" si="1195"/>
        <v/>
      </c>
    </row>
    <row r="19078" spans="8:13" x14ac:dyDescent="0.25">
      <c r="H19078" t="str">
        <f>IF(A19078="","",INDEX('Lookup Tables'!$B$2:$B$9,MATCH(B19078,'Lookup Tables'!$A$2:$A$9,-1)))</f>
        <v/>
      </c>
      <c r="I19078" t="str">
        <f>IF(A19078="","",IF(AND(C19078&gt;=INDEX('Lookup Tables'!$C$2:$C$9,MATCH(B19078,'Lookup Tables'!$A$2:$A$9,-1)),C19078&lt;=INDEX('Lookup Tables'!$D$2:$D$9,MATCH(B19078,'Lookup Tables'!$A$2:$A$9,-1))),"PASS","FAIL"))</f>
        <v/>
      </c>
      <c r="J19078" t="str">
        <f t="shared" si="1192"/>
        <v/>
      </c>
      <c r="K19078" t="str">
        <f t="shared" si="1193"/>
        <v/>
      </c>
      <c r="L19078" t="str">
        <f t="shared" si="1194"/>
        <v/>
      </c>
      <c r="M19078" t="str">
        <f t="shared" si="1195"/>
        <v/>
      </c>
    </row>
    <row r="19079" spans="8:13" x14ac:dyDescent="0.25">
      <c r="H19079" t="str">
        <f>IF(A19079="","",INDEX('Lookup Tables'!$B$2:$B$9,MATCH(B19079,'Lookup Tables'!$A$2:$A$9,-1)))</f>
        <v/>
      </c>
      <c r="I19079" t="str">
        <f>IF(A19079="","",IF(AND(C19079&gt;=INDEX('Lookup Tables'!$C$2:$C$9,MATCH(B19079,'Lookup Tables'!$A$2:$A$9,-1)),C19079&lt;=INDEX('Lookup Tables'!$D$2:$D$9,MATCH(B19079,'Lookup Tables'!$A$2:$A$9,-1))),"PASS","FAIL"))</f>
        <v/>
      </c>
      <c r="J19079" t="str">
        <f t="shared" si="1192"/>
        <v/>
      </c>
      <c r="K19079" t="str">
        <f t="shared" si="1193"/>
        <v/>
      </c>
      <c r="L19079" t="str">
        <f t="shared" si="1194"/>
        <v/>
      </c>
      <c r="M19079" t="str">
        <f t="shared" si="1195"/>
        <v/>
      </c>
    </row>
    <row r="19080" spans="8:13" x14ac:dyDescent="0.25">
      <c r="H19080" t="str">
        <f>IF(A19080="","",INDEX('Lookup Tables'!$B$2:$B$9,MATCH(B19080,'Lookup Tables'!$A$2:$A$9,-1)))</f>
        <v/>
      </c>
      <c r="I19080" t="str">
        <f>IF(A19080="","",IF(AND(C19080&gt;=INDEX('Lookup Tables'!$C$2:$C$9,MATCH(B19080,'Lookup Tables'!$A$2:$A$9,-1)),C19080&lt;=INDEX('Lookup Tables'!$D$2:$D$9,MATCH(B19080,'Lookup Tables'!$A$2:$A$9,-1))),"PASS","FAIL"))</f>
        <v/>
      </c>
      <c r="J19080" t="str">
        <f t="shared" si="1192"/>
        <v/>
      </c>
      <c r="K19080" t="str">
        <f t="shared" si="1193"/>
        <v/>
      </c>
      <c r="L19080" t="str">
        <f t="shared" si="1194"/>
        <v/>
      </c>
      <c r="M19080" t="str">
        <f t="shared" si="1195"/>
        <v/>
      </c>
    </row>
    <row r="19081" spans="8:13" x14ac:dyDescent="0.25">
      <c r="H19081" t="str">
        <f>IF(A19081="","",INDEX('Lookup Tables'!$B$2:$B$9,MATCH(B19081,'Lookup Tables'!$A$2:$A$9,-1)))</f>
        <v/>
      </c>
      <c r="I19081" t="str">
        <f>IF(A19081="","",IF(AND(C19081&gt;=INDEX('Lookup Tables'!$C$2:$C$9,MATCH(B19081,'Lookup Tables'!$A$2:$A$9,-1)),C19081&lt;=INDEX('Lookup Tables'!$D$2:$D$9,MATCH(B19081,'Lookup Tables'!$A$2:$A$9,-1))),"PASS","FAIL"))</f>
        <v/>
      </c>
      <c r="J19081" t="str">
        <f t="shared" si="1192"/>
        <v/>
      </c>
      <c r="K19081" t="str">
        <f t="shared" si="1193"/>
        <v/>
      </c>
      <c r="L19081" t="str">
        <f t="shared" si="1194"/>
        <v/>
      </c>
      <c r="M19081" t="str">
        <f t="shared" si="1195"/>
        <v/>
      </c>
    </row>
    <row r="19082" spans="8:13" x14ac:dyDescent="0.25">
      <c r="H19082" t="str">
        <f>IF(A19082="","",INDEX('Lookup Tables'!$B$2:$B$9,MATCH(B19082,'Lookup Tables'!$A$2:$A$9,-1)))</f>
        <v/>
      </c>
      <c r="I19082" t="str">
        <f>IF(A19082="","",IF(AND(C19082&gt;=INDEX('Lookup Tables'!$C$2:$C$9,MATCH(B19082,'Lookup Tables'!$A$2:$A$9,-1)),C19082&lt;=INDEX('Lookup Tables'!$D$2:$D$9,MATCH(B19082,'Lookup Tables'!$A$2:$A$9,-1))),"PASS","FAIL"))</f>
        <v/>
      </c>
      <c r="J19082" t="str">
        <f t="shared" si="1192"/>
        <v/>
      </c>
      <c r="K19082" t="str">
        <f t="shared" si="1193"/>
        <v/>
      </c>
      <c r="L19082" t="str">
        <f t="shared" si="1194"/>
        <v/>
      </c>
      <c r="M19082" t="str">
        <f t="shared" si="1195"/>
        <v/>
      </c>
    </row>
    <row r="19083" spans="8:13" x14ac:dyDescent="0.25">
      <c r="H19083" t="str">
        <f>IF(A19083="","",INDEX('Lookup Tables'!$B$2:$B$9,MATCH(B19083,'Lookup Tables'!$A$2:$A$9,-1)))</f>
        <v/>
      </c>
      <c r="I19083" t="str">
        <f>IF(A19083="","",IF(AND(C19083&gt;=INDEX('Lookup Tables'!$C$2:$C$9,MATCH(B19083,'Lookup Tables'!$A$2:$A$9,-1)),C19083&lt;=INDEX('Lookup Tables'!$D$2:$D$9,MATCH(B19083,'Lookup Tables'!$A$2:$A$9,-1))),"PASS","FAIL"))</f>
        <v/>
      </c>
      <c r="J19083" t="str">
        <f t="shared" si="1192"/>
        <v/>
      </c>
      <c r="K19083" t="str">
        <f t="shared" si="1193"/>
        <v/>
      </c>
      <c r="L19083" t="str">
        <f t="shared" si="1194"/>
        <v/>
      </c>
      <c r="M19083" t="str">
        <f t="shared" si="1195"/>
        <v/>
      </c>
    </row>
    <row r="19084" spans="8:13" x14ac:dyDescent="0.25">
      <c r="H19084" t="str">
        <f>IF(A19084="","",INDEX('Lookup Tables'!$B$2:$B$9,MATCH(B19084,'Lookup Tables'!$A$2:$A$9,-1)))</f>
        <v/>
      </c>
      <c r="I19084" t="str">
        <f>IF(A19084="","",IF(AND(C19084&gt;=INDEX('Lookup Tables'!$C$2:$C$9,MATCH(B19084,'Lookup Tables'!$A$2:$A$9,-1)),C19084&lt;=INDEX('Lookup Tables'!$D$2:$D$9,MATCH(B19084,'Lookup Tables'!$A$2:$A$9,-1))),"PASS","FAIL"))</f>
        <v/>
      </c>
      <c r="J19084" t="str">
        <f t="shared" si="1192"/>
        <v/>
      </c>
      <c r="K19084" t="str">
        <f t="shared" si="1193"/>
        <v/>
      </c>
      <c r="L19084" t="str">
        <f t="shared" si="1194"/>
        <v/>
      </c>
      <c r="M19084" t="str">
        <f t="shared" si="1195"/>
        <v/>
      </c>
    </row>
    <row r="19085" spans="8:13" x14ac:dyDescent="0.25">
      <c r="H19085" t="str">
        <f>IF(A19085="","",INDEX('Lookup Tables'!$B$2:$B$9,MATCH(B19085,'Lookup Tables'!$A$2:$A$9,-1)))</f>
        <v/>
      </c>
      <c r="I19085" t="str">
        <f>IF(A19085="","",IF(AND(C19085&gt;=INDEX('Lookup Tables'!$C$2:$C$9,MATCH(B19085,'Lookup Tables'!$A$2:$A$9,-1)),C19085&lt;=INDEX('Lookup Tables'!$D$2:$D$9,MATCH(B19085,'Lookup Tables'!$A$2:$A$9,-1))),"PASS","FAIL"))</f>
        <v/>
      </c>
      <c r="J19085" t="str">
        <f t="shared" si="1192"/>
        <v/>
      </c>
      <c r="K19085" t="str">
        <f t="shared" si="1193"/>
        <v/>
      </c>
      <c r="L19085" t="str">
        <f t="shared" si="1194"/>
        <v/>
      </c>
      <c r="M19085" t="str">
        <f t="shared" si="1195"/>
        <v/>
      </c>
    </row>
    <row r="19086" spans="8:13" x14ac:dyDescent="0.25">
      <c r="H19086" t="str">
        <f>IF(A19086="","",INDEX('Lookup Tables'!$B$2:$B$9,MATCH(B19086,'Lookup Tables'!$A$2:$A$9,-1)))</f>
        <v/>
      </c>
      <c r="I19086" t="str">
        <f>IF(A19086="","",IF(AND(C19086&gt;=INDEX('Lookup Tables'!$C$2:$C$9,MATCH(B19086,'Lookup Tables'!$A$2:$A$9,-1)),C19086&lt;=INDEX('Lookup Tables'!$D$2:$D$9,MATCH(B19086,'Lookup Tables'!$A$2:$A$9,-1))),"PASS","FAIL"))</f>
        <v/>
      </c>
      <c r="J19086" t="str">
        <f t="shared" si="1192"/>
        <v/>
      </c>
      <c r="K19086" t="str">
        <f t="shared" si="1193"/>
        <v/>
      </c>
      <c r="L19086" t="str">
        <f t="shared" si="1194"/>
        <v/>
      </c>
      <c r="M19086" t="str">
        <f t="shared" si="1195"/>
        <v/>
      </c>
    </row>
    <row r="19087" spans="8:13" x14ac:dyDescent="0.25">
      <c r="H19087" t="str">
        <f>IF(A19087="","",INDEX('Lookup Tables'!$B$2:$B$9,MATCH(B19087,'Lookup Tables'!$A$2:$A$9,-1)))</f>
        <v/>
      </c>
      <c r="I19087" t="str">
        <f>IF(A19087="","",IF(AND(C19087&gt;=INDEX('Lookup Tables'!$C$2:$C$9,MATCH(B19087,'Lookup Tables'!$A$2:$A$9,-1)),C19087&lt;=INDEX('Lookup Tables'!$D$2:$D$9,MATCH(B19087,'Lookup Tables'!$A$2:$A$9,-1))),"PASS","FAIL"))</f>
        <v/>
      </c>
      <c r="J19087" t="str">
        <f t="shared" si="1192"/>
        <v/>
      </c>
      <c r="K19087" t="str">
        <f t="shared" si="1193"/>
        <v/>
      </c>
      <c r="L19087" t="str">
        <f t="shared" si="1194"/>
        <v/>
      </c>
      <c r="M19087" t="str">
        <f t="shared" si="1195"/>
        <v/>
      </c>
    </row>
    <row r="19088" spans="8:13" x14ac:dyDescent="0.25">
      <c r="H19088" t="str">
        <f>IF(A19088="","",INDEX('Lookup Tables'!$B$2:$B$9,MATCH(B19088,'Lookup Tables'!$A$2:$A$9,-1)))</f>
        <v/>
      </c>
      <c r="I19088" t="str">
        <f>IF(A19088="","",IF(AND(C19088&gt;=INDEX('Lookup Tables'!$C$2:$C$9,MATCH(B19088,'Lookup Tables'!$A$2:$A$9,-1)),C19088&lt;=INDEX('Lookup Tables'!$D$2:$D$9,MATCH(B19088,'Lookup Tables'!$A$2:$A$9,-1))),"PASS","FAIL"))</f>
        <v/>
      </c>
      <c r="J19088" t="str">
        <f t="shared" si="1192"/>
        <v/>
      </c>
      <c r="K19088" t="str">
        <f t="shared" si="1193"/>
        <v/>
      </c>
      <c r="L19088" t="str">
        <f t="shared" si="1194"/>
        <v/>
      </c>
      <c r="M19088" t="str">
        <f t="shared" si="1195"/>
        <v/>
      </c>
    </row>
    <row r="19089" spans="8:13" x14ac:dyDescent="0.25">
      <c r="H19089" t="str">
        <f>IF(A19089="","",INDEX('Lookup Tables'!$B$2:$B$9,MATCH(B19089,'Lookup Tables'!$A$2:$A$9,-1)))</f>
        <v/>
      </c>
      <c r="I19089" t="str">
        <f>IF(A19089="","",IF(AND(C19089&gt;=INDEX('Lookup Tables'!$C$2:$C$9,MATCH(B19089,'Lookup Tables'!$A$2:$A$9,-1)),C19089&lt;=INDEX('Lookup Tables'!$D$2:$D$9,MATCH(B19089,'Lookup Tables'!$A$2:$A$9,-1))),"PASS","FAIL"))</f>
        <v/>
      </c>
      <c r="J19089" t="str">
        <f t="shared" si="1192"/>
        <v/>
      </c>
      <c r="K19089" t="str">
        <f t="shared" si="1193"/>
        <v/>
      </c>
      <c r="L19089" t="str">
        <f t="shared" si="1194"/>
        <v/>
      </c>
      <c r="M19089" t="str">
        <f t="shared" si="1195"/>
        <v/>
      </c>
    </row>
    <row r="19090" spans="8:13" x14ac:dyDescent="0.25">
      <c r="H19090" t="str">
        <f>IF(A19090="","",INDEX('Lookup Tables'!$B$2:$B$9,MATCH(B19090,'Lookup Tables'!$A$2:$A$9,-1)))</f>
        <v/>
      </c>
      <c r="I19090" t="str">
        <f>IF(A19090="","",IF(AND(C19090&gt;=INDEX('Lookup Tables'!$C$2:$C$9,MATCH(B19090,'Lookup Tables'!$A$2:$A$9,-1)),C19090&lt;=INDEX('Lookup Tables'!$D$2:$D$9,MATCH(B19090,'Lookup Tables'!$A$2:$A$9,-1))),"PASS","FAIL"))</f>
        <v/>
      </c>
      <c r="J19090" t="str">
        <f t="shared" si="1192"/>
        <v/>
      </c>
      <c r="K19090" t="str">
        <f t="shared" si="1193"/>
        <v/>
      </c>
      <c r="L19090" t="str">
        <f t="shared" si="1194"/>
        <v/>
      </c>
      <c r="M19090" t="str">
        <f t="shared" si="1195"/>
        <v/>
      </c>
    </row>
    <row r="19091" spans="8:13" x14ac:dyDescent="0.25">
      <c r="H19091" t="str">
        <f>IF(A19091="","",INDEX('Lookup Tables'!$B$2:$B$9,MATCH(B19091,'Lookup Tables'!$A$2:$A$9,-1)))</f>
        <v/>
      </c>
      <c r="I19091" t="str">
        <f>IF(A19091="","",IF(AND(C19091&gt;=INDEX('Lookup Tables'!$C$2:$C$9,MATCH(B19091,'Lookup Tables'!$A$2:$A$9,-1)),C19091&lt;=INDEX('Lookup Tables'!$D$2:$D$9,MATCH(B19091,'Lookup Tables'!$A$2:$A$9,-1))),"PASS","FAIL"))</f>
        <v/>
      </c>
      <c r="J19091" t="str">
        <f t="shared" si="1192"/>
        <v/>
      </c>
      <c r="K19091" t="str">
        <f t="shared" si="1193"/>
        <v/>
      </c>
      <c r="L19091" t="str">
        <f t="shared" si="1194"/>
        <v/>
      </c>
      <c r="M19091" t="str">
        <f t="shared" si="1195"/>
        <v/>
      </c>
    </row>
    <row r="19092" spans="8:13" x14ac:dyDescent="0.25">
      <c r="H19092" t="str">
        <f>IF(A19092="","",INDEX('Lookup Tables'!$B$2:$B$9,MATCH(B19092,'Lookup Tables'!$A$2:$A$9,-1)))</f>
        <v/>
      </c>
      <c r="I19092" t="str">
        <f>IF(A19092="","",IF(AND(C19092&gt;=INDEX('Lookup Tables'!$C$2:$C$9,MATCH(B19092,'Lookup Tables'!$A$2:$A$9,-1)),C19092&lt;=INDEX('Lookup Tables'!$D$2:$D$9,MATCH(B19092,'Lookup Tables'!$A$2:$A$9,-1))),"PASS","FAIL"))</f>
        <v/>
      </c>
      <c r="J19092" t="str">
        <f t="shared" si="1192"/>
        <v/>
      </c>
      <c r="K19092" t="str">
        <f t="shared" si="1193"/>
        <v/>
      </c>
      <c r="L19092" t="str">
        <f t="shared" si="1194"/>
        <v/>
      </c>
      <c r="M19092" t="str">
        <f t="shared" si="1195"/>
        <v/>
      </c>
    </row>
    <row r="19093" spans="8:13" x14ac:dyDescent="0.25">
      <c r="H19093" t="str">
        <f>IF(A19093="","",INDEX('Lookup Tables'!$B$2:$B$9,MATCH(B19093,'Lookup Tables'!$A$2:$A$9,-1)))</f>
        <v/>
      </c>
      <c r="I19093" t="str">
        <f>IF(A19093="","",IF(AND(C19093&gt;=INDEX('Lookup Tables'!$C$2:$C$9,MATCH(B19093,'Lookup Tables'!$A$2:$A$9,-1)),C19093&lt;=INDEX('Lookup Tables'!$D$2:$D$9,MATCH(B19093,'Lookup Tables'!$A$2:$A$9,-1))),"PASS","FAIL"))</f>
        <v/>
      </c>
      <c r="J19093" t="str">
        <f t="shared" si="1192"/>
        <v/>
      </c>
      <c r="K19093" t="str">
        <f t="shared" si="1193"/>
        <v/>
      </c>
      <c r="L19093" t="str">
        <f t="shared" si="1194"/>
        <v/>
      </c>
      <c r="M19093" t="str">
        <f t="shared" si="1195"/>
        <v/>
      </c>
    </row>
    <row r="19094" spans="8:13" x14ac:dyDescent="0.25">
      <c r="H19094" t="str">
        <f>IF(A19094="","",INDEX('Lookup Tables'!$B$2:$B$9,MATCH(B19094,'Lookup Tables'!$A$2:$A$9,-1)))</f>
        <v/>
      </c>
      <c r="I19094" t="str">
        <f>IF(A19094="","",IF(AND(C19094&gt;=INDEX('Lookup Tables'!$C$2:$C$9,MATCH(B19094,'Lookup Tables'!$A$2:$A$9,-1)),C19094&lt;=INDEX('Lookup Tables'!$D$2:$D$9,MATCH(B19094,'Lookup Tables'!$A$2:$A$9,-1))),"PASS","FAIL"))</f>
        <v/>
      </c>
      <c r="J19094" t="str">
        <f t="shared" si="1192"/>
        <v/>
      </c>
      <c r="K19094" t="str">
        <f t="shared" si="1193"/>
        <v/>
      </c>
      <c r="L19094" t="str">
        <f t="shared" si="1194"/>
        <v/>
      </c>
      <c r="M19094" t="str">
        <f t="shared" si="1195"/>
        <v/>
      </c>
    </row>
    <row r="19095" spans="8:13" x14ac:dyDescent="0.25">
      <c r="H19095" t="str">
        <f>IF(A19095="","",INDEX('Lookup Tables'!$B$2:$B$9,MATCH(B19095,'Lookup Tables'!$A$2:$A$9,-1)))</f>
        <v/>
      </c>
      <c r="I19095" t="str">
        <f>IF(A19095="","",IF(AND(C19095&gt;=INDEX('Lookup Tables'!$C$2:$C$9,MATCH(B19095,'Lookup Tables'!$A$2:$A$9,-1)),C19095&lt;=INDEX('Lookup Tables'!$D$2:$D$9,MATCH(B19095,'Lookup Tables'!$A$2:$A$9,-1))),"PASS","FAIL"))</f>
        <v/>
      </c>
      <c r="J19095" t="str">
        <f t="shared" si="1192"/>
        <v/>
      </c>
      <c r="K19095" t="str">
        <f t="shared" si="1193"/>
        <v/>
      </c>
      <c r="L19095" t="str">
        <f t="shared" si="1194"/>
        <v/>
      </c>
      <c r="M19095" t="str">
        <f t="shared" si="1195"/>
        <v/>
      </c>
    </row>
    <row r="19096" spans="8:13" x14ac:dyDescent="0.25">
      <c r="H19096" t="str">
        <f>IF(A19096="","",INDEX('Lookup Tables'!$B$2:$B$9,MATCH(B19096,'Lookup Tables'!$A$2:$A$9,-1)))</f>
        <v/>
      </c>
      <c r="I19096" t="str">
        <f>IF(A19096="","",IF(AND(C19096&gt;=INDEX('Lookup Tables'!$C$2:$C$9,MATCH(B19096,'Lookup Tables'!$A$2:$A$9,-1)),C19096&lt;=INDEX('Lookup Tables'!$D$2:$D$9,MATCH(B19096,'Lookup Tables'!$A$2:$A$9,-1))),"PASS","FAIL"))</f>
        <v/>
      </c>
      <c r="J19096" t="str">
        <f t="shared" si="1192"/>
        <v/>
      </c>
      <c r="K19096" t="str">
        <f t="shared" si="1193"/>
        <v/>
      </c>
      <c r="L19096" t="str">
        <f t="shared" si="1194"/>
        <v/>
      </c>
      <c r="M19096" t="str">
        <f t="shared" si="1195"/>
        <v/>
      </c>
    </row>
    <row r="19097" spans="8:13" x14ac:dyDescent="0.25">
      <c r="H19097" t="str">
        <f>IF(A19097="","",INDEX('Lookup Tables'!$B$2:$B$9,MATCH(B19097,'Lookup Tables'!$A$2:$A$9,-1)))</f>
        <v/>
      </c>
      <c r="I19097" t="str">
        <f>IF(A19097="","",IF(AND(C19097&gt;=INDEX('Lookup Tables'!$C$2:$C$9,MATCH(B19097,'Lookup Tables'!$A$2:$A$9,-1)),C19097&lt;=INDEX('Lookup Tables'!$D$2:$D$9,MATCH(B19097,'Lookup Tables'!$A$2:$A$9,-1))),"PASS","FAIL"))</f>
        <v/>
      </c>
      <c r="J19097" t="str">
        <f t="shared" si="1192"/>
        <v/>
      </c>
      <c r="K19097" t="str">
        <f t="shared" si="1193"/>
        <v/>
      </c>
      <c r="L19097" t="str">
        <f t="shared" si="1194"/>
        <v/>
      </c>
      <c r="M19097" t="str">
        <f t="shared" si="1195"/>
        <v/>
      </c>
    </row>
    <row r="19098" spans="8:13" x14ac:dyDescent="0.25">
      <c r="H19098" t="str">
        <f>IF(A19098="","",INDEX('Lookup Tables'!$B$2:$B$9,MATCH(B19098,'Lookup Tables'!$A$2:$A$9,-1)))</f>
        <v/>
      </c>
      <c r="I19098" t="str">
        <f>IF(A19098="","",IF(AND(C19098&gt;=INDEX('Lookup Tables'!$C$2:$C$9,MATCH(B19098,'Lookup Tables'!$A$2:$A$9,-1)),C19098&lt;=INDEX('Lookup Tables'!$D$2:$D$9,MATCH(B19098,'Lookup Tables'!$A$2:$A$9,-1))),"PASS","FAIL"))</f>
        <v/>
      </c>
      <c r="J19098" t="str">
        <f t="shared" si="1192"/>
        <v/>
      </c>
      <c r="K19098" t="str">
        <f t="shared" si="1193"/>
        <v/>
      </c>
      <c r="L19098" t="str">
        <f t="shared" si="1194"/>
        <v/>
      </c>
      <c r="M19098" t="str">
        <f t="shared" si="1195"/>
        <v/>
      </c>
    </row>
    <row r="19099" spans="8:13" x14ac:dyDescent="0.25">
      <c r="H19099" t="str">
        <f>IF(A19099="","",INDEX('Lookup Tables'!$B$2:$B$9,MATCH(B19099,'Lookup Tables'!$A$2:$A$9,-1)))</f>
        <v/>
      </c>
      <c r="I19099" t="str">
        <f>IF(A19099="","",IF(AND(C19099&gt;=INDEX('Lookup Tables'!$C$2:$C$9,MATCH(B19099,'Lookup Tables'!$A$2:$A$9,-1)),C19099&lt;=INDEX('Lookup Tables'!$D$2:$D$9,MATCH(B19099,'Lookup Tables'!$A$2:$A$9,-1))),"PASS","FAIL"))</f>
        <v/>
      </c>
      <c r="J19099" t="str">
        <f t="shared" si="1192"/>
        <v/>
      </c>
      <c r="K19099" t="str">
        <f t="shared" si="1193"/>
        <v/>
      </c>
      <c r="L19099" t="str">
        <f t="shared" si="1194"/>
        <v/>
      </c>
      <c r="M19099" t="str">
        <f t="shared" si="1195"/>
        <v/>
      </c>
    </row>
    <row r="19100" spans="8:13" x14ac:dyDescent="0.25">
      <c r="H19100" t="str">
        <f>IF(A19100="","",INDEX('Lookup Tables'!$B$2:$B$9,MATCH(B19100,'Lookup Tables'!$A$2:$A$9,-1)))</f>
        <v/>
      </c>
      <c r="I19100" t="str">
        <f>IF(A19100="","",IF(AND(C19100&gt;=INDEX('Lookup Tables'!$C$2:$C$9,MATCH(B19100,'Lookup Tables'!$A$2:$A$9,-1)),C19100&lt;=INDEX('Lookup Tables'!$D$2:$D$9,MATCH(B19100,'Lookup Tables'!$A$2:$A$9,-1))),"PASS","FAIL"))</f>
        <v/>
      </c>
      <c r="J19100" t="str">
        <f t="shared" si="1192"/>
        <v/>
      </c>
      <c r="K19100" t="str">
        <f t="shared" si="1193"/>
        <v/>
      </c>
      <c r="L19100" t="str">
        <f t="shared" si="1194"/>
        <v/>
      </c>
      <c r="M19100" t="str">
        <f t="shared" si="1195"/>
        <v/>
      </c>
    </row>
    <row r="19101" spans="8:13" x14ac:dyDescent="0.25">
      <c r="H19101" t="str">
        <f>IF(A19101="","",INDEX('Lookup Tables'!$B$2:$B$9,MATCH(B19101,'Lookup Tables'!$A$2:$A$9,-1)))</f>
        <v/>
      </c>
      <c r="I19101" t="str">
        <f>IF(A19101="","",IF(AND(C19101&gt;=INDEX('Lookup Tables'!$C$2:$C$9,MATCH(B19101,'Lookup Tables'!$A$2:$A$9,-1)),C19101&lt;=INDEX('Lookup Tables'!$D$2:$D$9,MATCH(B19101,'Lookup Tables'!$A$2:$A$9,-1))),"PASS","FAIL"))</f>
        <v/>
      </c>
      <c r="J19101" t="str">
        <f t="shared" si="1192"/>
        <v/>
      </c>
      <c r="K19101" t="str">
        <f t="shared" si="1193"/>
        <v/>
      </c>
      <c r="L19101" t="str">
        <f t="shared" si="1194"/>
        <v/>
      </c>
      <c r="M19101" t="str">
        <f t="shared" si="1195"/>
        <v/>
      </c>
    </row>
    <row r="19102" spans="8:13" x14ac:dyDescent="0.25">
      <c r="H19102" t="str">
        <f>IF(A19102="","",INDEX('Lookup Tables'!$B$2:$B$9,MATCH(B19102,'Lookup Tables'!$A$2:$A$9,-1)))</f>
        <v/>
      </c>
      <c r="I19102" t="str">
        <f>IF(A19102="","",IF(AND(C19102&gt;=INDEX('Lookup Tables'!$C$2:$C$9,MATCH(B19102,'Lookup Tables'!$A$2:$A$9,-1)),C19102&lt;=INDEX('Lookup Tables'!$D$2:$D$9,MATCH(B19102,'Lookup Tables'!$A$2:$A$9,-1))),"PASS","FAIL"))</f>
        <v/>
      </c>
      <c r="J19102" t="str">
        <f t="shared" si="1192"/>
        <v/>
      </c>
      <c r="K19102" t="str">
        <f t="shared" si="1193"/>
        <v/>
      </c>
      <c r="L19102" t="str">
        <f t="shared" si="1194"/>
        <v/>
      </c>
      <c r="M19102" t="str">
        <f t="shared" si="1195"/>
        <v/>
      </c>
    </row>
    <row r="19103" spans="8:13" x14ac:dyDescent="0.25">
      <c r="H19103" t="str">
        <f>IF(A19103="","",INDEX('Lookup Tables'!$B$2:$B$9,MATCH(B19103,'Lookup Tables'!$A$2:$A$9,-1)))</f>
        <v/>
      </c>
      <c r="I19103" t="str">
        <f>IF(A19103="","",IF(AND(C19103&gt;=INDEX('Lookup Tables'!$C$2:$C$9,MATCH(B19103,'Lookup Tables'!$A$2:$A$9,-1)),C19103&lt;=INDEX('Lookup Tables'!$D$2:$D$9,MATCH(B19103,'Lookup Tables'!$A$2:$A$9,-1))),"PASS","FAIL"))</f>
        <v/>
      </c>
      <c r="J19103" t="str">
        <f t="shared" si="1192"/>
        <v/>
      </c>
      <c r="K19103" t="str">
        <f t="shared" si="1193"/>
        <v/>
      </c>
      <c r="L19103" t="str">
        <f t="shared" si="1194"/>
        <v/>
      </c>
      <c r="M19103" t="str">
        <f t="shared" si="1195"/>
        <v/>
      </c>
    </row>
    <row r="19104" spans="8:13" x14ac:dyDescent="0.25">
      <c r="H19104" t="str">
        <f>IF(A19104="","",INDEX('Lookup Tables'!$B$2:$B$9,MATCH(B19104,'Lookup Tables'!$A$2:$A$9,-1)))</f>
        <v/>
      </c>
      <c r="I19104" t="str">
        <f>IF(A19104="","",IF(AND(C19104&gt;=INDEX('Lookup Tables'!$C$2:$C$9,MATCH(B19104,'Lookup Tables'!$A$2:$A$9,-1)),C19104&lt;=INDEX('Lookup Tables'!$D$2:$D$9,MATCH(B19104,'Lookup Tables'!$A$2:$A$9,-1))),"PASS","FAIL"))</f>
        <v/>
      </c>
      <c r="J19104" t="str">
        <f t="shared" si="1192"/>
        <v/>
      </c>
      <c r="K19104" t="str">
        <f t="shared" si="1193"/>
        <v/>
      </c>
      <c r="L19104" t="str">
        <f t="shared" si="1194"/>
        <v/>
      </c>
      <c r="M19104" t="str">
        <f t="shared" si="1195"/>
        <v/>
      </c>
    </row>
    <row r="19105" spans="8:13" x14ac:dyDescent="0.25">
      <c r="H19105" t="str">
        <f>IF(A19105="","",INDEX('Lookup Tables'!$B$2:$B$9,MATCH(B19105,'Lookup Tables'!$A$2:$A$9,-1)))</f>
        <v/>
      </c>
      <c r="I19105" t="str">
        <f>IF(A19105="","",IF(AND(C19105&gt;=INDEX('Lookup Tables'!$C$2:$C$9,MATCH(B19105,'Lookup Tables'!$A$2:$A$9,-1)),C19105&lt;=INDEX('Lookup Tables'!$D$2:$D$9,MATCH(B19105,'Lookup Tables'!$A$2:$A$9,-1))),"PASS","FAIL"))</f>
        <v/>
      </c>
      <c r="J19105" t="str">
        <f t="shared" si="1192"/>
        <v/>
      </c>
      <c r="K19105" t="str">
        <f t="shared" si="1193"/>
        <v/>
      </c>
      <c r="L19105" t="str">
        <f t="shared" si="1194"/>
        <v/>
      </c>
      <c r="M19105" t="str">
        <f t="shared" si="1195"/>
        <v/>
      </c>
    </row>
    <row r="19106" spans="8:13" x14ac:dyDescent="0.25">
      <c r="H19106" t="str">
        <f>IF(A19106="","",INDEX('Lookup Tables'!$B$2:$B$9,MATCH(B19106,'Lookup Tables'!$A$2:$A$9,-1)))</f>
        <v/>
      </c>
      <c r="I19106" t="str">
        <f>IF(A19106="","",IF(AND(C19106&gt;=INDEX('Lookup Tables'!$C$2:$C$9,MATCH(B19106,'Lookup Tables'!$A$2:$A$9,-1)),C19106&lt;=INDEX('Lookup Tables'!$D$2:$D$9,MATCH(B19106,'Lookup Tables'!$A$2:$A$9,-1))),"PASS","FAIL"))</f>
        <v/>
      </c>
      <c r="J19106" t="str">
        <f t="shared" si="1192"/>
        <v/>
      </c>
      <c r="K19106" t="str">
        <f t="shared" si="1193"/>
        <v/>
      </c>
      <c r="L19106" t="str">
        <f t="shared" si="1194"/>
        <v/>
      </c>
      <c r="M19106" t="str">
        <f t="shared" si="1195"/>
        <v/>
      </c>
    </row>
    <row r="19107" spans="8:13" x14ac:dyDescent="0.25">
      <c r="H19107" t="str">
        <f>IF(A19107="","",INDEX('Lookup Tables'!$B$2:$B$9,MATCH(B19107,'Lookup Tables'!$A$2:$A$9,-1)))</f>
        <v/>
      </c>
      <c r="I19107" t="str">
        <f>IF(A19107="","",IF(AND(C19107&gt;=INDEX('Lookup Tables'!$C$2:$C$9,MATCH(B19107,'Lookup Tables'!$A$2:$A$9,-1)),C19107&lt;=INDEX('Lookup Tables'!$D$2:$D$9,MATCH(B19107,'Lookup Tables'!$A$2:$A$9,-1))),"PASS","FAIL"))</f>
        <v/>
      </c>
      <c r="J19107" t="str">
        <f t="shared" si="1192"/>
        <v/>
      </c>
      <c r="K19107" t="str">
        <f t="shared" si="1193"/>
        <v/>
      </c>
      <c r="L19107" t="str">
        <f t="shared" si="1194"/>
        <v/>
      </c>
      <c r="M19107" t="str">
        <f t="shared" si="1195"/>
        <v/>
      </c>
    </row>
    <row r="19108" spans="8:13" x14ac:dyDescent="0.25">
      <c r="H19108" t="str">
        <f>IF(A19108="","",INDEX('Lookup Tables'!$B$2:$B$9,MATCH(B19108,'Lookup Tables'!$A$2:$A$9,-1)))</f>
        <v/>
      </c>
      <c r="I19108" t="str">
        <f>IF(A19108="","",IF(AND(C19108&gt;=INDEX('Lookup Tables'!$C$2:$C$9,MATCH(B19108,'Lookup Tables'!$A$2:$A$9,-1)),C19108&lt;=INDEX('Lookup Tables'!$D$2:$D$9,MATCH(B19108,'Lookup Tables'!$A$2:$A$9,-1))),"PASS","FAIL"))</f>
        <v/>
      </c>
      <c r="J19108" t="str">
        <f t="shared" si="1192"/>
        <v/>
      </c>
      <c r="K19108" t="str">
        <f t="shared" si="1193"/>
        <v/>
      </c>
      <c r="L19108" t="str">
        <f t="shared" si="1194"/>
        <v/>
      </c>
      <c r="M19108" t="str">
        <f t="shared" si="1195"/>
        <v/>
      </c>
    </row>
    <row r="19109" spans="8:13" x14ac:dyDescent="0.25">
      <c r="H19109" t="str">
        <f>IF(A19109="","",INDEX('Lookup Tables'!$B$2:$B$9,MATCH(B19109,'Lookup Tables'!$A$2:$A$9,-1)))</f>
        <v/>
      </c>
      <c r="I19109" t="str">
        <f>IF(A19109="","",IF(AND(C19109&gt;=INDEX('Lookup Tables'!$C$2:$C$9,MATCH(B19109,'Lookup Tables'!$A$2:$A$9,-1)),C19109&lt;=INDEX('Lookup Tables'!$D$2:$D$9,MATCH(B19109,'Lookup Tables'!$A$2:$A$9,-1))),"PASS","FAIL"))</f>
        <v/>
      </c>
      <c r="J19109" t="str">
        <f t="shared" si="1192"/>
        <v/>
      </c>
      <c r="K19109" t="str">
        <f t="shared" si="1193"/>
        <v/>
      </c>
      <c r="L19109" t="str">
        <f t="shared" si="1194"/>
        <v/>
      </c>
      <c r="M19109" t="str">
        <f t="shared" si="1195"/>
        <v/>
      </c>
    </row>
    <row r="19110" spans="8:13" x14ac:dyDescent="0.25">
      <c r="H19110" t="str">
        <f>IF(A19110="","",INDEX('Lookup Tables'!$B$2:$B$9,MATCH(B19110,'Lookup Tables'!$A$2:$A$9,-1)))</f>
        <v/>
      </c>
      <c r="I19110" t="str">
        <f>IF(A19110="","",IF(AND(C19110&gt;=INDEX('Lookup Tables'!$C$2:$C$9,MATCH(B19110,'Lookup Tables'!$A$2:$A$9,-1)),C19110&lt;=INDEX('Lookup Tables'!$D$2:$D$9,MATCH(B19110,'Lookup Tables'!$A$2:$A$9,-1))),"PASS","FAIL"))</f>
        <v/>
      </c>
      <c r="J19110" t="str">
        <f t="shared" si="1192"/>
        <v/>
      </c>
      <c r="K19110" t="str">
        <f t="shared" si="1193"/>
        <v/>
      </c>
      <c r="L19110" t="str">
        <f t="shared" si="1194"/>
        <v/>
      </c>
      <c r="M19110" t="str">
        <f t="shared" si="1195"/>
        <v/>
      </c>
    </row>
    <row r="19111" spans="8:13" x14ac:dyDescent="0.25">
      <c r="H19111" t="str">
        <f>IF(A19111="","",INDEX('Lookup Tables'!$B$2:$B$9,MATCH(B19111,'Lookup Tables'!$A$2:$A$9,-1)))</f>
        <v/>
      </c>
      <c r="I19111" t="str">
        <f>IF(A19111="","",IF(AND(C19111&gt;=INDEX('Lookup Tables'!$C$2:$C$9,MATCH(B19111,'Lookup Tables'!$A$2:$A$9,-1)),C19111&lt;=INDEX('Lookup Tables'!$D$2:$D$9,MATCH(B19111,'Lookup Tables'!$A$2:$A$9,-1))),"PASS","FAIL"))</f>
        <v/>
      </c>
      <c r="J19111" t="str">
        <f t="shared" si="1192"/>
        <v/>
      </c>
      <c r="K19111" t="str">
        <f t="shared" si="1193"/>
        <v/>
      </c>
      <c r="L19111" t="str">
        <f t="shared" si="1194"/>
        <v/>
      </c>
      <c r="M19111" t="str">
        <f t="shared" si="1195"/>
        <v/>
      </c>
    </row>
    <row r="19112" spans="8:13" x14ac:dyDescent="0.25">
      <c r="H19112" t="str">
        <f>IF(A19112="","",INDEX('Lookup Tables'!$B$2:$B$9,MATCH(B19112,'Lookup Tables'!$A$2:$A$9,-1)))</f>
        <v/>
      </c>
      <c r="I19112" t="str">
        <f>IF(A19112="","",IF(AND(C19112&gt;=INDEX('Lookup Tables'!$C$2:$C$9,MATCH(B19112,'Lookup Tables'!$A$2:$A$9,-1)),C19112&lt;=INDEX('Lookup Tables'!$D$2:$D$9,MATCH(B19112,'Lookup Tables'!$A$2:$A$9,-1))),"PASS","FAIL"))</f>
        <v/>
      </c>
      <c r="J19112" t="str">
        <f t="shared" si="1192"/>
        <v/>
      </c>
      <c r="K19112" t="str">
        <f t="shared" si="1193"/>
        <v/>
      </c>
      <c r="L19112" t="str">
        <f t="shared" si="1194"/>
        <v/>
      </c>
      <c r="M19112" t="str">
        <f t="shared" si="1195"/>
        <v/>
      </c>
    </row>
    <row r="19113" spans="8:13" x14ac:dyDescent="0.25">
      <c r="H19113" t="str">
        <f>IF(A19113="","",INDEX('Lookup Tables'!$B$2:$B$9,MATCH(B19113,'Lookup Tables'!$A$2:$A$9,-1)))</f>
        <v/>
      </c>
      <c r="I19113" t="str">
        <f>IF(A19113="","",IF(AND(C19113&gt;=INDEX('Lookup Tables'!$C$2:$C$9,MATCH(B19113,'Lookup Tables'!$A$2:$A$9,-1)),C19113&lt;=INDEX('Lookup Tables'!$D$2:$D$9,MATCH(B19113,'Lookup Tables'!$A$2:$A$9,-1))),"PASS","FAIL"))</f>
        <v/>
      </c>
      <c r="J19113" t="str">
        <f t="shared" si="1192"/>
        <v/>
      </c>
      <c r="K19113" t="str">
        <f t="shared" si="1193"/>
        <v/>
      </c>
      <c r="L19113" t="str">
        <f t="shared" si="1194"/>
        <v/>
      </c>
      <c r="M19113" t="str">
        <f t="shared" si="1195"/>
        <v/>
      </c>
    </row>
    <row r="19114" spans="8:13" x14ac:dyDescent="0.25">
      <c r="H19114" t="str">
        <f>IF(A19114="","",INDEX('Lookup Tables'!$B$2:$B$9,MATCH(B19114,'Lookup Tables'!$A$2:$A$9,-1)))</f>
        <v/>
      </c>
      <c r="I19114" t="str">
        <f>IF(A19114="","",IF(AND(C19114&gt;=INDEX('Lookup Tables'!$C$2:$C$9,MATCH(B19114,'Lookup Tables'!$A$2:$A$9,-1)),C19114&lt;=INDEX('Lookup Tables'!$D$2:$D$9,MATCH(B19114,'Lookup Tables'!$A$2:$A$9,-1))),"PASS","FAIL"))</f>
        <v/>
      </c>
      <c r="J19114" t="str">
        <f t="shared" si="1192"/>
        <v/>
      </c>
      <c r="K19114" t="str">
        <f t="shared" si="1193"/>
        <v/>
      </c>
      <c r="L19114" t="str">
        <f t="shared" si="1194"/>
        <v/>
      </c>
      <c r="M19114" t="str">
        <f t="shared" si="1195"/>
        <v/>
      </c>
    </row>
    <row r="19115" spans="8:13" x14ac:dyDescent="0.25">
      <c r="H19115" t="str">
        <f>IF(A19115="","",INDEX('Lookup Tables'!$B$2:$B$9,MATCH(B19115,'Lookup Tables'!$A$2:$A$9,-1)))</f>
        <v/>
      </c>
      <c r="I19115" t="str">
        <f>IF(A19115="","",IF(AND(C19115&gt;=INDEX('Lookup Tables'!$C$2:$C$9,MATCH(B19115,'Lookup Tables'!$A$2:$A$9,-1)),C19115&lt;=INDEX('Lookup Tables'!$D$2:$D$9,MATCH(B19115,'Lookup Tables'!$A$2:$A$9,-1))),"PASS","FAIL"))</f>
        <v/>
      </c>
      <c r="J19115" t="str">
        <f t="shared" si="1192"/>
        <v/>
      </c>
      <c r="K19115" t="str">
        <f t="shared" si="1193"/>
        <v/>
      </c>
      <c r="L19115" t="str">
        <f t="shared" si="1194"/>
        <v/>
      </c>
      <c r="M19115" t="str">
        <f t="shared" si="1195"/>
        <v/>
      </c>
    </row>
    <row r="19116" spans="8:13" x14ac:dyDescent="0.25">
      <c r="H19116" t="str">
        <f>IF(A19116="","",INDEX('Lookup Tables'!$B$2:$B$9,MATCH(B19116,'Lookup Tables'!$A$2:$A$9,-1)))</f>
        <v/>
      </c>
      <c r="I19116" t="str">
        <f>IF(A19116="","",IF(AND(C19116&gt;=INDEX('Lookup Tables'!$C$2:$C$9,MATCH(B19116,'Lookup Tables'!$A$2:$A$9,-1)),C19116&lt;=INDEX('Lookup Tables'!$D$2:$D$9,MATCH(B19116,'Lookup Tables'!$A$2:$A$9,-1))),"PASS","FAIL"))</f>
        <v/>
      </c>
      <c r="J19116" t="str">
        <f t="shared" si="1192"/>
        <v/>
      </c>
      <c r="K19116" t="str">
        <f t="shared" si="1193"/>
        <v/>
      </c>
      <c r="L19116" t="str">
        <f t="shared" si="1194"/>
        <v/>
      </c>
      <c r="M19116" t="str">
        <f t="shared" si="1195"/>
        <v/>
      </c>
    </row>
    <row r="19117" spans="8:13" x14ac:dyDescent="0.25">
      <c r="H19117" t="str">
        <f>IF(A19117="","",INDEX('Lookup Tables'!$B$2:$B$9,MATCH(B19117,'Lookup Tables'!$A$2:$A$9,-1)))</f>
        <v/>
      </c>
      <c r="I19117" t="str">
        <f>IF(A19117="","",IF(AND(C19117&gt;=INDEX('Lookup Tables'!$C$2:$C$9,MATCH(B19117,'Lookup Tables'!$A$2:$A$9,-1)),C19117&lt;=INDEX('Lookup Tables'!$D$2:$D$9,MATCH(B19117,'Lookup Tables'!$A$2:$A$9,-1))),"PASS","FAIL"))</f>
        <v/>
      </c>
      <c r="J19117" t="str">
        <f t="shared" si="1192"/>
        <v/>
      </c>
      <c r="K19117" t="str">
        <f t="shared" si="1193"/>
        <v/>
      </c>
      <c r="L19117" t="str">
        <f t="shared" si="1194"/>
        <v/>
      </c>
      <c r="M19117" t="str">
        <f t="shared" si="1195"/>
        <v/>
      </c>
    </row>
    <row r="19118" spans="8:13" x14ac:dyDescent="0.25">
      <c r="H19118" t="str">
        <f>IF(A19118="","",INDEX('Lookup Tables'!$B$2:$B$9,MATCH(B19118,'Lookup Tables'!$A$2:$A$9,-1)))</f>
        <v/>
      </c>
      <c r="I19118" t="str">
        <f>IF(A19118="","",IF(AND(C19118&gt;=INDEX('Lookup Tables'!$C$2:$C$9,MATCH(B19118,'Lookup Tables'!$A$2:$A$9,-1)),C19118&lt;=INDEX('Lookup Tables'!$D$2:$D$9,MATCH(B19118,'Lookup Tables'!$A$2:$A$9,-1))),"PASS","FAIL"))</f>
        <v/>
      </c>
      <c r="J19118" t="str">
        <f t="shared" si="1192"/>
        <v/>
      </c>
      <c r="K19118" t="str">
        <f t="shared" si="1193"/>
        <v/>
      </c>
      <c r="L19118" t="str">
        <f t="shared" si="1194"/>
        <v/>
      </c>
      <c r="M19118" t="str">
        <f t="shared" si="1195"/>
        <v/>
      </c>
    </row>
    <row r="19119" spans="8:13" x14ac:dyDescent="0.25">
      <c r="H19119" t="str">
        <f>IF(A19119="","",INDEX('Lookup Tables'!$B$2:$B$9,MATCH(B19119,'Lookup Tables'!$A$2:$A$9,-1)))</f>
        <v/>
      </c>
      <c r="I19119" t="str">
        <f>IF(A19119="","",IF(AND(C19119&gt;=INDEX('Lookup Tables'!$C$2:$C$9,MATCH(B19119,'Lookup Tables'!$A$2:$A$9,-1)),C19119&lt;=INDEX('Lookup Tables'!$D$2:$D$9,MATCH(B19119,'Lookup Tables'!$A$2:$A$9,-1))),"PASS","FAIL"))</f>
        <v/>
      </c>
      <c r="J19119" t="str">
        <f t="shared" si="1192"/>
        <v/>
      </c>
      <c r="K19119" t="str">
        <f t="shared" si="1193"/>
        <v/>
      </c>
      <c r="L19119" t="str">
        <f t="shared" si="1194"/>
        <v/>
      </c>
      <c r="M19119" t="str">
        <f t="shared" si="1195"/>
        <v/>
      </c>
    </row>
    <row r="19120" spans="8:13" x14ac:dyDescent="0.25">
      <c r="H19120" t="str">
        <f>IF(A19120="","",INDEX('Lookup Tables'!$B$2:$B$9,MATCH(B19120,'Lookup Tables'!$A$2:$A$9,-1)))</f>
        <v/>
      </c>
      <c r="I19120" t="str">
        <f>IF(A19120="","",IF(AND(C19120&gt;=INDEX('Lookup Tables'!$C$2:$C$9,MATCH(B19120,'Lookup Tables'!$A$2:$A$9,-1)),C19120&lt;=INDEX('Lookup Tables'!$D$2:$D$9,MATCH(B19120,'Lookup Tables'!$A$2:$A$9,-1))),"PASS","FAIL"))</f>
        <v/>
      </c>
      <c r="J19120" t="str">
        <f t="shared" si="1192"/>
        <v/>
      </c>
      <c r="K19120" t="str">
        <f t="shared" si="1193"/>
        <v/>
      </c>
      <c r="L19120" t="str">
        <f t="shared" si="1194"/>
        <v/>
      </c>
      <c r="M19120" t="str">
        <f t="shared" si="1195"/>
        <v/>
      </c>
    </row>
    <row r="19121" spans="8:13" x14ac:dyDescent="0.25">
      <c r="H19121" t="str">
        <f>IF(A19121="","",INDEX('Lookup Tables'!$B$2:$B$9,MATCH(B19121,'Lookup Tables'!$A$2:$A$9,-1)))</f>
        <v/>
      </c>
      <c r="I19121" t="str">
        <f>IF(A19121="","",IF(AND(C19121&gt;=INDEX('Lookup Tables'!$C$2:$C$9,MATCH(B19121,'Lookup Tables'!$A$2:$A$9,-1)),C19121&lt;=INDEX('Lookup Tables'!$D$2:$D$9,MATCH(B19121,'Lookup Tables'!$A$2:$A$9,-1))),"PASS","FAIL"))</f>
        <v/>
      </c>
      <c r="J19121" t="str">
        <f t="shared" si="1192"/>
        <v/>
      </c>
      <c r="K19121" t="str">
        <f t="shared" si="1193"/>
        <v/>
      </c>
      <c r="L19121" t="str">
        <f t="shared" si="1194"/>
        <v/>
      </c>
      <c r="M19121" t="str">
        <f t="shared" si="1195"/>
        <v/>
      </c>
    </row>
    <row r="19122" spans="8:13" x14ac:dyDescent="0.25">
      <c r="H19122" t="str">
        <f>IF(A19122="","",INDEX('Lookup Tables'!$B$2:$B$9,MATCH(B19122,'Lookup Tables'!$A$2:$A$9,-1)))</f>
        <v/>
      </c>
      <c r="I19122" t="str">
        <f>IF(A19122="","",IF(AND(C19122&gt;=INDEX('Lookup Tables'!$C$2:$C$9,MATCH(B19122,'Lookup Tables'!$A$2:$A$9,-1)),C19122&lt;=INDEX('Lookup Tables'!$D$2:$D$9,MATCH(B19122,'Lookup Tables'!$A$2:$A$9,-1))),"PASS","FAIL"))</f>
        <v/>
      </c>
      <c r="J19122" t="str">
        <f t="shared" si="1192"/>
        <v/>
      </c>
      <c r="K19122" t="str">
        <f t="shared" si="1193"/>
        <v/>
      </c>
      <c r="L19122" t="str">
        <f t="shared" si="1194"/>
        <v/>
      </c>
      <c r="M19122" t="str">
        <f t="shared" si="1195"/>
        <v/>
      </c>
    </row>
    <row r="19123" spans="8:13" x14ac:dyDescent="0.25">
      <c r="H19123" t="str">
        <f>IF(A19123="","",INDEX('Lookup Tables'!$B$2:$B$9,MATCH(B19123,'Lookup Tables'!$A$2:$A$9,-1)))</f>
        <v/>
      </c>
      <c r="I19123" t="str">
        <f>IF(A19123="","",IF(AND(C19123&gt;=INDEX('Lookup Tables'!$C$2:$C$9,MATCH(B19123,'Lookup Tables'!$A$2:$A$9,-1)),C19123&lt;=INDEX('Lookup Tables'!$D$2:$D$9,MATCH(B19123,'Lookup Tables'!$A$2:$A$9,-1))),"PASS","FAIL"))</f>
        <v/>
      </c>
      <c r="J19123" t="str">
        <f t="shared" si="1192"/>
        <v/>
      </c>
      <c r="K19123" t="str">
        <f t="shared" si="1193"/>
        <v/>
      </c>
      <c r="L19123" t="str">
        <f t="shared" si="1194"/>
        <v/>
      </c>
      <c r="M19123" t="str">
        <f t="shared" si="1195"/>
        <v/>
      </c>
    </row>
    <row r="19124" spans="8:13" x14ac:dyDescent="0.25">
      <c r="H19124" t="str">
        <f>IF(A19124="","",INDEX('Lookup Tables'!$B$2:$B$9,MATCH(B19124,'Lookup Tables'!$A$2:$A$9,-1)))</f>
        <v/>
      </c>
      <c r="I19124" t="str">
        <f>IF(A19124="","",IF(AND(C19124&gt;=INDEX('Lookup Tables'!$C$2:$C$9,MATCH(B19124,'Lookup Tables'!$A$2:$A$9,-1)),C19124&lt;=INDEX('Lookup Tables'!$D$2:$D$9,MATCH(B19124,'Lookup Tables'!$A$2:$A$9,-1))),"PASS","FAIL"))</f>
        <v/>
      </c>
      <c r="J19124" t="str">
        <f t="shared" si="1192"/>
        <v/>
      </c>
      <c r="K19124" t="str">
        <f t="shared" si="1193"/>
        <v/>
      </c>
      <c r="L19124" t="str">
        <f t="shared" si="1194"/>
        <v/>
      </c>
      <c r="M19124" t="str">
        <f t="shared" si="1195"/>
        <v/>
      </c>
    </row>
    <row r="19125" spans="8:13" x14ac:dyDescent="0.25">
      <c r="H19125" t="str">
        <f>IF(A19125="","",INDEX('Lookup Tables'!$B$2:$B$9,MATCH(B19125,'Lookup Tables'!$A$2:$A$9,-1)))</f>
        <v/>
      </c>
      <c r="I19125" t="str">
        <f>IF(A19125="","",IF(AND(C19125&gt;=INDEX('Lookup Tables'!$C$2:$C$9,MATCH(B19125,'Lookup Tables'!$A$2:$A$9,-1)),C19125&lt;=INDEX('Lookup Tables'!$D$2:$D$9,MATCH(B19125,'Lookup Tables'!$A$2:$A$9,-1))),"PASS","FAIL"))</f>
        <v/>
      </c>
      <c r="J19125" t="str">
        <f t="shared" si="1192"/>
        <v/>
      </c>
      <c r="K19125" t="str">
        <f t="shared" si="1193"/>
        <v/>
      </c>
      <c r="L19125" t="str">
        <f t="shared" si="1194"/>
        <v/>
      </c>
      <c r="M19125" t="str">
        <f t="shared" si="1195"/>
        <v/>
      </c>
    </row>
    <row r="19126" spans="8:13" x14ac:dyDescent="0.25">
      <c r="H19126" t="str">
        <f>IF(A19126="","",INDEX('Lookup Tables'!$B$2:$B$9,MATCH(B19126,'Lookup Tables'!$A$2:$A$9,-1)))</f>
        <v/>
      </c>
      <c r="I19126" t="str">
        <f>IF(A19126="","",IF(AND(C19126&gt;=INDEX('Lookup Tables'!$C$2:$C$9,MATCH(B19126,'Lookup Tables'!$A$2:$A$9,-1)),C19126&lt;=INDEX('Lookup Tables'!$D$2:$D$9,MATCH(B19126,'Lookup Tables'!$A$2:$A$9,-1))),"PASS","FAIL"))</f>
        <v/>
      </c>
      <c r="J19126" t="str">
        <f t="shared" si="1192"/>
        <v/>
      </c>
      <c r="K19126" t="str">
        <f t="shared" si="1193"/>
        <v/>
      </c>
      <c r="L19126" t="str">
        <f t="shared" si="1194"/>
        <v/>
      </c>
      <c r="M19126" t="str">
        <f t="shared" si="1195"/>
        <v/>
      </c>
    </row>
    <row r="19127" spans="8:13" x14ac:dyDescent="0.25">
      <c r="H19127" t="str">
        <f>IF(A19127="","",INDEX('Lookup Tables'!$B$2:$B$9,MATCH(B19127,'Lookup Tables'!$A$2:$A$9,-1)))</f>
        <v/>
      </c>
      <c r="I19127" t="str">
        <f>IF(A19127="","",IF(AND(C19127&gt;=INDEX('Lookup Tables'!$C$2:$C$9,MATCH(B19127,'Lookup Tables'!$A$2:$A$9,-1)),C19127&lt;=INDEX('Lookup Tables'!$D$2:$D$9,MATCH(B19127,'Lookup Tables'!$A$2:$A$9,-1))),"PASS","FAIL"))</f>
        <v/>
      </c>
      <c r="J19127" t="str">
        <f t="shared" si="1192"/>
        <v/>
      </c>
      <c r="K19127" t="str">
        <f t="shared" si="1193"/>
        <v/>
      </c>
      <c r="L19127" t="str">
        <f t="shared" si="1194"/>
        <v/>
      </c>
      <c r="M19127" t="str">
        <f t="shared" si="1195"/>
        <v/>
      </c>
    </row>
    <row r="19128" spans="8:13" x14ac:dyDescent="0.25">
      <c r="H19128" t="str">
        <f>IF(A19128="","",INDEX('Lookup Tables'!$B$2:$B$9,MATCH(B19128,'Lookup Tables'!$A$2:$A$9,-1)))</f>
        <v/>
      </c>
      <c r="I19128" t="str">
        <f>IF(A19128="","",IF(AND(C19128&gt;=INDEX('Lookup Tables'!$C$2:$C$9,MATCH(B19128,'Lookup Tables'!$A$2:$A$9,-1)),C19128&lt;=INDEX('Lookup Tables'!$D$2:$D$9,MATCH(B19128,'Lookup Tables'!$A$2:$A$9,-1))),"PASS","FAIL"))</f>
        <v/>
      </c>
      <c r="J19128" t="str">
        <f t="shared" si="1192"/>
        <v/>
      </c>
      <c r="K19128" t="str">
        <f t="shared" si="1193"/>
        <v/>
      </c>
      <c r="L19128" t="str">
        <f t="shared" si="1194"/>
        <v/>
      </c>
      <c r="M19128" t="str">
        <f t="shared" si="1195"/>
        <v/>
      </c>
    </row>
    <row r="19129" spans="8:13" x14ac:dyDescent="0.25">
      <c r="H19129" t="str">
        <f>IF(A19129="","",INDEX('Lookup Tables'!$B$2:$B$9,MATCH(B19129,'Lookup Tables'!$A$2:$A$9,-1)))</f>
        <v/>
      </c>
      <c r="I19129" t="str">
        <f>IF(A19129="","",IF(AND(C19129&gt;=INDEX('Lookup Tables'!$C$2:$C$9,MATCH(B19129,'Lookup Tables'!$A$2:$A$9,-1)),C19129&lt;=INDEX('Lookup Tables'!$D$2:$D$9,MATCH(B19129,'Lookup Tables'!$A$2:$A$9,-1))),"PASS","FAIL"))</f>
        <v/>
      </c>
      <c r="J19129" t="str">
        <f t="shared" si="1192"/>
        <v/>
      </c>
      <c r="K19129" t="str">
        <f t="shared" si="1193"/>
        <v/>
      </c>
      <c r="L19129" t="str">
        <f t="shared" si="1194"/>
        <v/>
      </c>
      <c r="M19129" t="str">
        <f t="shared" si="1195"/>
        <v/>
      </c>
    </row>
    <row r="19130" spans="8:13" x14ac:dyDescent="0.25">
      <c r="H19130" t="str">
        <f>IF(A19130="","",INDEX('Lookup Tables'!$B$2:$B$9,MATCH(B19130,'Lookup Tables'!$A$2:$A$9,-1)))</f>
        <v/>
      </c>
      <c r="I19130" t="str">
        <f>IF(A19130="","",IF(AND(C19130&gt;=INDEX('Lookup Tables'!$C$2:$C$9,MATCH(B19130,'Lookup Tables'!$A$2:$A$9,-1)),C19130&lt;=INDEX('Lookup Tables'!$D$2:$D$9,MATCH(B19130,'Lookup Tables'!$A$2:$A$9,-1))),"PASS","FAIL"))</f>
        <v/>
      </c>
      <c r="J19130" t="str">
        <f t="shared" si="1192"/>
        <v/>
      </c>
      <c r="K19130" t="str">
        <f t="shared" si="1193"/>
        <v/>
      </c>
      <c r="L19130" t="str">
        <f t="shared" si="1194"/>
        <v/>
      </c>
      <c r="M19130" t="str">
        <f t="shared" si="1195"/>
        <v/>
      </c>
    </row>
    <row r="19131" spans="8:13" x14ac:dyDescent="0.25">
      <c r="H19131" t="str">
        <f>IF(A19131="","",INDEX('Lookup Tables'!$B$2:$B$9,MATCH(B19131,'Lookup Tables'!$A$2:$A$9,-1)))</f>
        <v/>
      </c>
      <c r="I19131" t="str">
        <f>IF(A19131="","",IF(AND(C19131&gt;=INDEX('Lookup Tables'!$C$2:$C$9,MATCH(B19131,'Lookup Tables'!$A$2:$A$9,-1)),C19131&lt;=INDEX('Lookup Tables'!$D$2:$D$9,MATCH(B19131,'Lookup Tables'!$A$2:$A$9,-1))),"PASS","FAIL"))</f>
        <v/>
      </c>
      <c r="J19131" t="str">
        <f t="shared" si="1192"/>
        <v/>
      </c>
      <c r="K19131" t="str">
        <f t="shared" si="1193"/>
        <v/>
      </c>
      <c r="L19131" t="str">
        <f t="shared" si="1194"/>
        <v/>
      </c>
      <c r="M19131" t="str">
        <f t="shared" si="1195"/>
        <v/>
      </c>
    </row>
    <row r="19132" spans="8:13" x14ac:dyDescent="0.25">
      <c r="H19132" t="str">
        <f>IF(A19132="","",INDEX('Lookup Tables'!$B$2:$B$9,MATCH(B19132,'Lookup Tables'!$A$2:$A$9,-1)))</f>
        <v/>
      </c>
      <c r="I19132" t="str">
        <f>IF(A19132="","",IF(AND(C19132&gt;=INDEX('Lookup Tables'!$C$2:$C$9,MATCH(B19132,'Lookup Tables'!$A$2:$A$9,-1)),C19132&lt;=INDEX('Lookup Tables'!$D$2:$D$9,MATCH(B19132,'Lookup Tables'!$A$2:$A$9,-1))),"PASS","FAIL"))</f>
        <v/>
      </c>
      <c r="J19132" t="str">
        <f t="shared" si="1192"/>
        <v/>
      </c>
      <c r="K19132" t="str">
        <f t="shared" si="1193"/>
        <v/>
      </c>
      <c r="L19132" t="str">
        <f t="shared" si="1194"/>
        <v/>
      </c>
      <c r="M19132" t="str">
        <f t="shared" si="1195"/>
        <v/>
      </c>
    </row>
    <row r="19133" spans="8:13" x14ac:dyDescent="0.25">
      <c r="H19133" t="str">
        <f>IF(A19133="","",INDEX('Lookup Tables'!$B$2:$B$9,MATCH(B19133,'Lookup Tables'!$A$2:$A$9,-1)))</f>
        <v/>
      </c>
      <c r="I19133" t="str">
        <f>IF(A19133="","",IF(AND(C19133&gt;=INDEX('Lookup Tables'!$C$2:$C$9,MATCH(B19133,'Lookup Tables'!$A$2:$A$9,-1)),C19133&lt;=INDEX('Lookup Tables'!$D$2:$D$9,MATCH(B19133,'Lookup Tables'!$A$2:$A$9,-1))),"PASS","FAIL"))</f>
        <v/>
      </c>
      <c r="J19133" t="str">
        <f t="shared" si="1192"/>
        <v/>
      </c>
      <c r="K19133" t="str">
        <f t="shared" si="1193"/>
        <v/>
      </c>
      <c r="L19133" t="str">
        <f t="shared" si="1194"/>
        <v/>
      </c>
      <c r="M19133" t="str">
        <f t="shared" si="1195"/>
        <v/>
      </c>
    </row>
    <row r="19134" spans="8:13" x14ac:dyDescent="0.25">
      <c r="H19134" t="str">
        <f>IF(A19134="","",INDEX('Lookup Tables'!$B$2:$B$9,MATCH(B19134,'Lookup Tables'!$A$2:$A$9,-1)))</f>
        <v/>
      </c>
      <c r="I19134" t="str">
        <f>IF(A19134="","",IF(AND(C19134&gt;=INDEX('Lookup Tables'!$C$2:$C$9,MATCH(B19134,'Lookup Tables'!$A$2:$A$9,-1)),C19134&lt;=INDEX('Lookup Tables'!$D$2:$D$9,MATCH(B19134,'Lookup Tables'!$A$2:$A$9,-1))),"PASS","FAIL"))</f>
        <v/>
      </c>
      <c r="J19134" t="str">
        <f t="shared" si="1192"/>
        <v/>
      </c>
      <c r="K19134" t="str">
        <f t="shared" si="1193"/>
        <v/>
      </c>
      <c r="L19134" t="str">
        <f t="shared" si="1194"/>
        <v/>
      </c>
      <c r="M19134" t="str">
        <f t="shared" si="1195"/>
        <v/>
      </c>
    </row>
    <row r="19135" spans="8:13" x14ac:dyDescent="0.25">
      <c r="H19135" t="str">
        <f>IF(A19135="","",INDEX('Lookup Tables'!$B$2:$B$9,MATCH(B19135,'Lookup Tables'!$A$2:$A$9,-1)))</f>
        <v/>
      </c>
      <c r="I19135" t="str">
        <f>IF(A19135="","",IF(AND(C19135&gt;=INDEX('Lookup Tables'!$C$2:$C$9,MATCH(B19135,'Lookup Tables'!$A$2:$A$9,-1)),C19135&lt;=INDEX('Lookup Tables'!$D$2:$D$9,MATCH(B19135,'Lookup Tables'!$A$2:$A$9,-1))),"PASS","FAIL"))</f>
        <v/>
      </c>
      <c r="J19135" t="str">
        <f t="shared" si="1192"/>
        <v/>
      </c>
      <c r="K19135" t="str">
        <f t="shared" si="1193"/>
        <v/>
      </c>
      <c r="L19135" t="str">
        <f t="shared" si="1194"/>
        <v/>
      </c>
      <c r="M19135" t="str">
        <f t="shared" si="1195"/>
        <v/>
      </c>
    </row>
    <row r="19136" spans="8:13" x14ac:dyDescent="0.25">
      <c r="H19136" t="str">
        <f>IF(A19136="","",INDEX('Lookup Tables'!$B$2:$B$9,MATCH(B19136,'Lookup Tables'!$A$2:$A$9,-1)))</f>
        <v/>
      </c>
      <c r="I19136" t="str">
        <f>IF(A19136="","",IF(AND(C19136&gt;=INDEX('Lookup Tables'!$C$2:$C$9,MATCH(B19136,'Lookup Tables'!$A$2:$A$9,-1)),C19136&lt;=INDEX('Lookup Tables'!$D$2:$D$9,MATCH(B19136,'Lookup Tables'!$A$2:$A$9,-1))),"PASS","FAIL"))</f>
        <v/>
      </c>
      <c r="J19136" t="str">
        <f t="shared" si="1192"/>
        <v/>
      </c>
      <c r="K19136" t="str">
        <f t="shared" si="1193"/>
        <v/>
      </c>
      <c r="L19136" t="str">
        <f t="shared" si="1194"/>
        <v/>
      </c>
      <c r="M19136" t="str">
        <f t="shared" si="1195"/>
        <v/>
      </c>
    </row>
    <row r="19137" spans="8:13" x14ac:dyDescent="0.25">
      <c r="H19137" t="str">
        <f>IF(A19137="","",INDEX('Lookup Tables'!$B$2:$B$9,MATCH(B19137,'Lookup Tables'!$A$2:$A$9,-1)))</f>
        <v/>
      </c>
      <c r="I19137" t="str">
        <f>IF(A19137="","",IF(AND(C19137&gt;=INDEX('Lookup Tables'!$C$2:$C$9,MATCH(B19137,'Lookup Tables'!$A$2:$A$9,-1)),C19137&lt;=INDEX('Lookup Tables'!$D$2:$D$9,MATCH(B19137,'Lookup Tables'!$A$2:$A$9,-1))),"PASS","FAIL"))</f>
        <v/>
      </c>
      <c r="J19137" t="str">
        <f t="shared" ref="J19137:J19200" si="1196">IF(A19137="","",IF(AND(D19137&gt;=15,D19137&lt;=22.5),"PASS","FAIL"))</f>
        <v/>
      </c>
      <c r="K19137" t="str">
        <f t="shared" ref="K19137:K19200" si="1197">IF(A19137="","",IF(AND(E19137&gt;=15,E19137&lt;=22.5),"PASS","FAIL"))</f>
        <v/>
      </c>
      <c r="L19137" t="str">
        <f t="shared" ref="L19137:L19200" si="1198">IF(A19137="","",IF(AND(F19137&gt;0,F19137&lt;0.2),"PASS","FAIL"))</f>
        <v/>
      </c>
      <c r="M19137" t="str">
        <f t="shared" ref="M19137:M19200" si="1199">IF(A19137="","",IF(AND(IF(I19137="PASS",TRUE,FALSE),IF(J19137="PASS",TRUE,FALSE),IF(K19137="PASS",TRUE,FALSE),IF(L19137="PASS",TRUE,FALSE))=TRUE,"PASS","FAIL"))</f>
        <v/>
      </c>
    </row>
    <row r="19138" spans="8:13" x14ac:dyDescent="0.25">
      <c r="H19138" t="str">
        <f>IF(A19138="","",INDEX('Lookup Tables'!$B$2:$B$9,MATCH(B19138,'Lookup Tables'!$A$2:$A$9,-1)))</f>
        <v/>
      </c>
      <c r="I19138" t="str">
        <f>IF(A19138="","",IF(AND(C19138&gt;=INDEX('Lookup Tables'!$C$2:$C$9,MATCH(B19138,'Lookup Tables'!$A$2:$A$9,-1)),C19138&lt;=INDEX('Lookup Tables'!$D$2:$D$9,MATCH(B19138,'Lookup Tables'!$A$2:$A$9,-1))),"PASS","FAIL"))</f>
        <v/>
      </c>
      <c r="J19138" t="str">
        <f t="shared" si="1196"/>
        <v/>
      </c>
      <c r="K19138" t="str">
        <f t="shared" si="1197"/>
        <v/>
      </c>
      <c r="L19138" t="str">
        <f t="shared" si="1198"/>
        <v/>
      </c>
      <c r="M19138" t="str">
        <f t="shared" si="1199"/>
        <v/>
      </c>
    </row>
    <row r="19139" spans="8:13" x14ac:dyDescent="0.25">
      <c r="H19139" t="str">
        <f>IF(A19139="","",INDEX('Lookup Tables'!$B$2:$B$9,MATCH(B19139,'Lookup Tables'!$A$2:$A$9,-1)))</f>
        <v/>
      </c>
      <c r="I19139" t="str">
        <f>IF(A19139="","",IF(AND(C19139&gt;=INDEX('Lookup Tables'!$C$2:$C$9,MATCH(B19139,'Lookup Tables'!$A$2:$A$9,-1)),C19139&lt;=INDEX('Lookup Tables'!$D$2:$D$9,MATCH(B19139,'Lookup Tables'!$A$2:$A$9,-1))),"PASS","FAIL"))</f>
        <v/>
      </c>
      <c r="J19139" t="str">
        <f t="shared" si="1196"/>
        <v/>
      </c>
      <c r="K19139" t="str">
        <f t="shared" si="1197"/>
        <v/>
      </c>
      <c r="L19139" t="str">
        <f t="shared" si="1198"/>
        <v/>
      </c>
      <c r="M19139" t="str">
        <f t="shared" si="1199"/>
        <v/>
      </c>
    </row>
    <row r="19140" spans="8:13" x14ac:dyDescent="0.25">
      <c r="H19140" t="str">
        <f>IF(A19140="","",INDEX('Lookup Tables'!$B$2:$B$9,MATCH(B19140,'Lookup Tables'!$A$2:$A$9,-1)))</f>
        <v/>
      </c>
      <c r="I19140" t="str">
        <f>IF(A19140="","",IF(AND(C19140&gt;=INDEX('Lookup Tables'!$C$2:$C$9,MATCH(B19140,'Lookup Tables'!$A$2:$A$9,-1)),C19140&lt;=INDEX('Lookup Tables'!$D$2:$D$9,MATCH(B19140,'Lookup Tables'!$A$2:$A$9,-1))),"PASS","FAIL"))</f>
        <v/>
      </c>
      <c r="J19140" t="str">
        <f t="shared" si="1196"/>
        <v/>
      </c>
      <c r="K19140" t="str">
        <f t="shared" si="1197"/>
        <v/>
      </c>
      <c r="L19140" t="str">
        <f t="shared" si="1198"/>
        <v/>
      </c>
      <c r="M19140" t="str">
        <f t="shared" si="1199"/>
        <v/>
      </c>
    </row>
    <row r="19141" spans="8:13" x14ac:dyDescent="0.25">
      <c r="H19141" t="str">
        <f>IF(A19141="","",INDEX('Lookup Tables'!$B$2:$B$9,MATCH(B19141,'Lookup Tables'!$A$2:$A$9,-1)))</f>
        <v/>
      </c>
      <c r="I19141" t="str">
        <f>IF(A19141="","",IF(AND(C19141&gt;=INDEX('Lookup Tables'!$C$2:$C$9,MATCH(B19141,'Lookup Tables'!$A$2:$A$9,-1)),C19141&lt;=INDEX('Lookup Tables'!$D$2:$D$9,MATCH(B19141,'Lookup Tables'!$A$2:$A$9,-1))),"PASS","FAIL"))</f>
        <v/>
      </c>
      <c r="J19141" t="str">
        <f t="shared" si="1196"/>
        <v/>
      </c>
      <c r="K19141" t="str">
        <f t="shared" si="1197"/>
        <v/>
      </c>
      <c r="L19141" t="str">
        <f t="shared" si="1198"/>
        <v/>
      </c>
      <c r="M19141" t="str">
        <f t="shared" si="1199"/>
        <v/>
      </c>
    </row>
    <row r="19142" spans="8:13" x14ac:dyDescent="0.25">
      <c r="H19142" t="str">
        <f>IF(A19142="","",INDEX('Lookup Tables'!$B$2:$B$9,MATCH(B19142,'Lookup Tables'!$A$2:$A$9,-1)))</f>
        <v/>
      </c>
      <c r="I19142" t="str">
        <f>IF(A19142="","",IF(AND(C19142&gt;=INDEX('Lookup Tables'!$C$2:$C$9,MATCH(B19142,'Lookup Tables'!$A$2:$A$9,-1)),C19142&lt;=INDEX('Lookup Tables'!$D$2:$D$9,MATCH(B19142,'Lookup Tables'!$A$2:$A$9,-1))),"PASS","FAIL"))</f>
        <v/>
      </c>
      <c r="J19142" t="str">
        <f t="shared" si="1196"/>
        <v/>
      </c>
      <c r="K19142" t="str">
        <f t="shared" si="1197"/>
        <v/>
      </c>
      <c r="L19142" t="str">
        <f t="shared" si="1198"/>
        <v/>
      </c>
      <c r="M19142" t="str">
        <f t="shared" si="1199"/>
        <v/>
      </c>
    </row>
    <row r="19143" spans="8:13" x14ac:dyDescent="0.25">
      <c r="H19143" t="str">
        <f>IF(A19143="","",INDEX('Lookup Tables'!$B$2:$B$9,MATCH(B19143,'Lookup Tables'!$A$2:$A$9,-1)))</f>
        <v/>
      </c>
      <c r="I19143" t="str">
        <f>IF(A19143="","",IF(AND(C19143&gt;=INDEX('Lookup Tables'!$C$2:$C$9,MATCH(B19143,'Lookup Tables'!$A$2:$A$9,-1)),C19143&lt;=INDEX('Lookup Tables'!$D$2:$D$9,MATCH(B19143,'Lookup Tables'!$A$2:$A$9,-1))),"PASS","FAIL"))</f>
        <v/>
      </c>
      <c r="J19143" t="str">
        <f t="shared" si="1196"/>
        <v/>
      </c>
      <c r="K19143" t="str">
        <f t="shared" si="1197"/>
        <v/>
      </c>
      <c r="L19143" t="str">
        <f t="shared" si="1198"/>
        <v/>
      </c>
      <c r="M19143" t="str">
        <f t="shared" si="1199"/>
        <v/>
      </c>
    </row>
    <row r="19144" spans="8:13" x14ac:dyDescent="0.25">
      <c r="H19144" t="str">
        <f>IF(A19144="","",INDEX('Lookup Tables'!$B$2:$B$9,MATCH(B19144,'Lookup Tables'!$A$2:$A$9,-1)))</f>
        <v/>
      </c>
      <c r="I19144" t="str">
        <f>IF(A19144="","",IF(AND(C19144&gt;=INDEX('Lookup Tables'!$C$2:$C$9,MATCH(B19144,'Lookup Tables'!$A$2:$A$9,-1)),C19144&lt;=INDEX('Lookup Tables'!$D$2:$D$9,MATCH(B19144,'Lookup Tables'!$A$2:$A$9,-1))),"PASS","FAIL"))</f>
        <v/>
      </c>
      <c r="J19144" t="str">
        <f t="shared" si="1196"/>
        <v/>
      </c>
      <c r="K19144" t="str">
        <f t="shared" si="1197"/>
        <v/>
      </c>
      <c r="L19144" t="str">
        <f t="shared" si="1198"/>
        <v/>
      </c>
      <c r="M19144" t="str">
        <f t="shared" si="1199"/>
        <v/>
      </c>
    </row>
    <row r="19145" spans="8:13" x14ac:dyDescent="0.25">
      <c r="H19145" t="str">
        <f>IF(A19145="","",INDEX('Lookup Tables'!$B$2:$B$9,MATCH(B19145,'Lookup Tables'!$A$2:$A$9,-1)))</f>
        <v/>
      </c>
      <c r="I19145" t="str">
        <f>IF(A19145="","",IF(AND(C19145&gt;=INDEX('Lookup Tables'!$C$2:$C$9,MATCH(B19145,'Lookup Tables'!$A$2:$A$9,-1)),C19145&lt;=INDEX('Lookup Tables'!$D$2:$D$9,MATCH(B19145,'Lookup Tables'!$A$2:$A$9,-1))),"PASS","FAIL"))</f>
        <v/>
      </c>
      <c r="J19145" t="str">
        <f t="shared" si="1196"/>
        <v/>
      </c>
      <c r="K19145" t="str">
        <f t="shared" si="1197"/>
        <v/>
      </c>
      <c r="L19145" t="str">
        <f t="shared" si="1198"/>
        <v/>
      </c>
      <c r="M19145" t="str">
        <f t="shared" si="1199"/>
        <v/>
      </c>
    </row>
    <row r="19146" spans="8:13" x14ac:dyDescent="0.25">
      <c r="H19146" t="str">
        <f>IF(A19146="","",INDEX('Lookup Tables'!$B$2:$B$9,MATCH(B19146,'Lookup Tables'!$A$2:$A$9,-1)))</f>
        <v/>
      </c>
      <c r="I19146" t="str">
        <f>IF(A19146="","",IF(AND(C19146&gt;=INDEX('Lookup Tables'!$C$2:$C$9,MATCH(B19146,'Lookup Tables'!$A$2:$A$9,-1)),C19146&lt;=INDEX('Lookup Tables'!$D$2:$D$9,MATCH(B19146,'Lookup Tables'!$A$2:$A$9,-1))),"PASS","FAIL"))</f>
        <v/>
      </c>
      <c r="J19146" t="str">
        <f t="shared" si="1196"/>
        <v/>
      </c>
      <c r="K19146" t="str">
        <f t="shared" si="1197"/>
        <v/>
      </c>
      <c r="L19146" t="str">
        <f t="shared" si="1198"/>
        <v/>
      </c>
      <c r="M19146" t="str">
        <f t="shared" si="1199"/>
        <v/>
      </c>
    </row>
    <row r="19147" spans="8:13" x14ac:dyDescent="0.25">
      <c r="H19147" t="str">
        <f>IF(A19147="","",INDEX('Lookup Tables'!$B$2:$B$9,MATCH(B19147,'Lookup Tables'!$A$2:$A$9,-1)))</f>
        <v/>
      </c>
      <c r="I19147" t="str">
        <f>IF(A19147="","",IF(AND(C19147&gt;=INDEX('Lookup Tables'!$C$2:$C$9,MATCH(B19147,'Lookup Tables'!$A$2:$A$9,-1)),C19147&lt;=INDEX('Lookup Tables'!$D$2:$D$9,MATCH(B19147,'Lookup Tables'!$A$2:$A$9,-1))),"PASS","FAIL"))</f>
        <v/>
      </c>
      <c r="J19147" t="str">
        <f t="shared" si="1196"/>
        <v/>
      </c>
      <c r="K19147" t="str">
        <f t="shared" si="1197"/>
        <v/>
      </c>
      <c r="L19147" t="str">
        <f t="shared" si="1198"/>
        <v/>
      </c>
      <c r="M19147" t="str">
        <f t="shared" si="1199"/>
        <v/>
      </c>
    </row>
    <row r="19148" spans="8:13" x14ac:dyDescent="0.25">
      <c r="H19148" t="str">
        <f>IF(A19148="","",INDEX('Lookup Tables'!$B$2:$B$9,MATCH(B19148,'Lookup Tables'!$A$2:$A$9,-1)))</f>
        <v/>
      </c>
      <c r="I19148" t="str">
        <f>IF(A19148="","",IF(AND(C19148&gt;=INDEX('Lookup Tables'!$C$2:$C$9,MATCH(B19148,'Lookup Tables'!$A$2:$A$9,-1)),C19148&lt;=INDEX('Lookup Tables'!$D$2:$D$9,MATCH(B19148,'Lookup Tables'!$A$2:$A$9,-1))),"PASS","FAIL"))</f>
        <v/>
      </c>
      <c r="J19148" t="str">
        <f t="shared" si="1196"/>
        <v/>
      </c>
      <c r="K19148" t="str">
        <f t="shared" si="1197"/>
        <v/>
      </c>
      <c r="L19148" t="str">
        <f t="shared" si="1198"/>
        <v/>
      </c>
      <c r="M19148" t="str">
        <f t="shared" si="1199"/>
        <v/>
      </c>
    </row>
    <row r="19149" spans="8:13" x14ac:dyDescent="0.25">
      <c r="H19149" t="str">
        <f>IF(A19149="","",INDEX('Lookup Tables'!$B$2:$B$9,MATCH(B19149,'Lookup Tables'!$A$2:$A$9,-1)))</f>
        <v/>
      </c>
      <c r="I19149" t="str">
        <f>IF(A19149="","",IF(AND(C19149&gt;=INDEX('Lookup Tables'!$C$2:$C$9,MATCH(B19149,'Lookup Tables'!$A$2:$A$9,-1)),C19149&lt;=INDEX('Lookup Tables'!$D$2:$D$9,MATCH(B19149,'Lookup Tables'!$A$2:$A$9,-1))),"PASS","FAIL"))</f>
        <v/>
      </c>
      <c r="J19149" t="str">
        <f t="shared" si="1196"/>
        <v/>
      </c>
      <c r="K19149" t="str">
        <f t="shared" si="1197"/>
        <v/>
      </c>
      <c r="L19149" t="str">
        <f t="shared" si="1198"/>
        <v/>
      </c>
      <c r="M19149" t="str">
        <f t="shared" si="1199"/>
        <v/>
      </c>
    </row>
    <row r="19150" spans="8:13" x14ac:dyDescent="0.25">
      <c r="H19150" t="str">
        <f>IF(A19150="","",INDEX('Lookup Tables'!$B$2:$B$9,MATCH(B19150,'Lookup Tables'!$A$2:$A$9,-1)))</f>
        <v/>
      </c>
      <c r="I19150" t="str">
        <f>IF(A19150="","",IF(AND(C19150&gt;=INDEX('Lookup Tables'!$C$2:$C$9,MATCH(B19150,'Lookup Tables'!$A$2:$A$9,-1)),C19150&lt;=INDEX('Lookup Tables'!$D$2:$D$9,MATCH(B19150,'Lookup Tables'!$A$2:$A$9,-1))),"PASS","FAIL"))</f>
        <v/>
      </c>
      <c r="J19150" t="str">
        <f t="shared" si="1196"/>
        <v/>
      </c>
      <c r="K19150" t="str">
        <f t="shared" si="1197"/>
        <v/>
      </c>
      <c r="L19150" t="str">
        <f t="shared" si="1198"/>
        <v/>
      </c>
      <c r="M19150" t="str">
        <f t="shared" si="1199"/>
        <v/>
      </c>
    </row>
    <row r="19151" spans="8:13" x14ac:dyDescent="0.25">
      <c r="H19151" t="str">
        <f>IF(A19151="","",INDEX('Lookup Tables'!$B$2:$B$9,MATCH(B19151,'Lookup Tables'!$A$2:$A$9,-1)))</f>
        <v/>
      </c>
      <c r="I19151" t="str">
        <f>IF(A19151="","",IF(AND(C19151&gt;=INDEX('Lookup Tables'!$C$2:$C$9,MATCH(B19151,'Lookup Tables'!$A$2:$A$9,-1)),C19151&lt;=INDEX('Lookup Tables'!$D$2:$D$9,MATCH(B19151,'Lookup Tables'!$A$2:$A$9,-1))),"PASS","FAIL"))</f>
        <v/>
      </c>
      <c r="J19151" t="str">
        <f t="shared" si="1196"/>
        <v/>
      </c>
      <c r="K19151" t="str">
        <f t="shared" si="1197"/>
        <v/>
      </c>
      <c r="L19151" t="str">
        <f t="shared" si="1198"/>
        <v/>
      </c>
      <c r="M19151" t="str">
        <f t="shared" si="1199"/>
        <v/>
      </c>
    </row>
    <row r="19152" spans="8:13" x14ac:dyDescent="0.25">
      <c r="H19152" t="str">
        <f>IF(A19152="","",INDEX('Lookup Tables'!$B$2:$B$9,MATCH(B19152,'Lookup Tables'!$A$2:$A$9,-1)))</f>
        <v/>
      </c>
      <c r="I19152" t="str">
        <f>IF(A19152="","",IF(AND(C19152&gt;=INDEX('Lookup Tables'!$C$2:$C$9,MATCH(B19152,'Lookup Tables'!$A$2:$A$9,-1)),C19152&lt;=INDEX('Lookup Tables'!$D$2:$D$9,MATCH(B19152,'Lookup Tables'!$A$2:$A$9,-1))),"PASS","FAIL"))</f>
        <v/>
      </c>
      <c r="J19152" t="str">
        <f t="shared" si="1196"/>
        <v/>
      </c>
      <c r="K19152" t="str">
        <f t="shared" si="1197"/>
        <v/>
      </c>
      <c r="L19152" t="str">
        <f t="shared" si="1198"/>
        <v/>
      </c>
      <c r="M19152" t="str">
        <f t="shared" si="1199"/>
        <v/>
      </c>
    </row>
    <row r="19153" spans="8:13" x14ac:dyDescent="0.25">
      <c r="H19153" t="str">
        <f>IF(A19153="","",INDEX('Lookup Tables'!$B$2:$B$9,MATCH(B19153,'Lookup Tables'!$A$2:$A$9,-1)))</f>
        <v/>
      </c>
      <c r="I19153" t="str">
        <f>IF(A19153="","",IF(AND(C19153&gt;=INDEX('Lookup Tables'!$C$2:$C$9,MATCH(B19153,'Lookup Tables'!$A$2:$A$9,-1)),C19153&lt;=INDEX('Lookup Tables'!$D$2:$D$9,MATCH(B19153,'Lookup Tables'!$A$2:$A$9,-1))),"PASS","FAIL"))</f>
        <v/>
      </c>
      <c r="J19153" t="str">
        <f t="shared" si="1196"/>
        <v/>
      </c>
      <c r="K19153" t="str">
        <f t="shared" si="1197"/>
        <v/>
      </c>
      <c r="L19153" t="str">
        <f t="shared" si="1198"/>
        <v/>
      </c>
      <c r="M19153" t="str">
        <f t="shared" si="1199"/>
        <v/>
      </c>
    </row>
    <row r="19154" spans="8:13" x14ac:dyDescent="0.25">
      <c r="H19154" t="str">
        <f>IF(A19154="","",INDEX('Lookup Tables'!$B$2:$B$9,MATCH(B19154,'Lookup Tables'!$A$2:$A$9,-1)))</f>
        <v/>
      </c>
      <c r="I19154" t="str">
        <f>IF(A19154="","",IF(AND(C19154&gt;=INDEX('Lookup Tables'!$C$2:$C$9,MATCH(B19154,'Lookup Tables'!$A$2:$A$9,-1)),C19154&lt;=INDEX('Lookup Tables'!$D$2:$D$9,MATCH(B19154,'Lookup Tables'!$A$2:$A$9,-1))),"PASS","FAIL"))</f>
        <v/>
      </c>
      <c r="J19154" t="str">
        <f t="shared" si="1196"/>
        <v/>
      </c>
      <c r="K19154" t="str">
        <f t="shared" si="1197"/>
        <v/>
      </c>
      <c r="L19154" t="str">
        <f t="shared" si="1198"/>
        <v/>
      </c>
      <c r="M19154" t="str">
        <f t="shared" si="1199"/>
        <v/>
      </c>
    </row>
    <row r="19155" spans="8:13" x14ac:dyDescent="0.25">
      <c r="H19155" t="str">
        <f>IF(A19155="","",INDEX('Lookup Tables'!$B$2:$B$9,MATCH(B19155,'Lookup Tables'!$A$2:$A$9,-1)))</f>
        <v/>
      </c>
      <c r="I19155" t="str">
        <f>IF(A19155="","",IF(AND(C19155&gt;=INDEX('Lookup Tables'!$C$2:$C$9,MATCH(B19155,'Lookup Tables'!$A$2:$A$9,-1)),C19155&lt;=INDEX('Lookup Tables'!$D$2:$D$9,MATCH(B19155,'Lookup Tables'!$A$2:$A$9,-1))),"PASS","FAIL"))</f>
        <v/>
      </c>
      <c r="J19155" t="str">
        <f t="shared" si="1196"/>
        <v/>
      </c>
      <c r="K19155" t="str">
        <f t="shared" si="1197"/>
        <v/>
      </c>
      <c r="L19155" t="str">
        <f t="shared" si="1198"/>
        <v/>
      </c>
      <c r="M19155" t="str">
        <f t="shared" si="1199"/>
        <v/>
      </c>
    </row>
    <row r="19156" spans="8:13" x14ac:dyDescent="0.25">
      <c r="H19156" t="str">
        <f>IF(A19156="","",INDEX('Lookup Tables'!$B$2:$B$9,MATCH(B19156,'Lookup Tables'!$A$2:$A$9,-1)))</f>
        <v/>
      </c>
      <c r="I19156" t="str">
        <f>IF(A19156="","",IF(AND(C19156&gt;=INDEX('Lookup Tables'!$C$2:$C$9,MATCH(B19156,'Lookup Tables'!$A$2:$A$9,-1)),C19156&lt;=INDEX('Lookup Tables'!$D$2:$D$9,MATCH(B19156,'Lookup Tables'!$A$2:$A$9,-1))),"PASS","FAIL"))</f>
        <v/>
      </c>
      <c r="J19156" t="str">
        <f t="shared" si="1196"/>
        <v/>
      </c>
      <c r="K19156" t="str">
        <f t="shared" si="1197"/>
        <v/>
      </c>
      <c r="L19156" t="str">
        <f t="shared" si="1198"/>
        <v/>
      </c>
      <c r="M19156" t="str">
        <f t="shared" si="1199"/>
        <v/>
      </c>
    </row>
    <row r="19157" spans="8:13" x14ac:dyDescent="0.25">
      <c r="H19157" t="str">
        <f>IF(A19157="","",INDEX('Lookup Tables'!$B$2:$B$9,MATCH(B19157,'Lookup Tables'!$A$2:$A$9,-1)))</f>
        <v/>
      </c>
      <c r="I19157" t="str">
        <f>IF(A19157="","",IF(AND(C19157&gt;=INDEX('Lookup Tables'!$C$2:$C$9,MATCH(B19157,'Lookup Tables'!$A$2:$A$9,-1)),C19157&lt;=INDEX('Lookup Tables'!$D$2:$D$9,MATCH(B19157,'Lookup Tables'!$A$2:$A$9,-1))),"PASS","FAIL"))</f>
        <v/>
      </c>
      <c r="J19157" t="str">
        <f t="shared" si="1196"/>
        <v/>
      </c>
      <c r="K19157" t="str">
        <f t="shared" si="1197"/>
        <v/>
      </c>
      <c r="L19157" t="str">
        <f t="shared" si="1198"/>
        <v/>
      </c>
      <c r="M19157" t="str">
        <f t="shared" si="1199"/>
        <v/>
      </c>
    </row>
    <row r="19158" spans="8:13" x14ac:dyDescent="0.25">
      <c r="H19158" t="str">
        <f>IF(A19158="","",INDEX('Lookup Tables'!$B$2:$B$9,MATCH(B19158,'Lookup Tables'!$A$2:$A$9,-1)))</f>
        <v/>
      </c>
      <c r="I19158" t="str">
        <f>IF(A19158="","",IF(AND(C19158&gt;=INDEX('Lookup Tables'!$C$2:$C$9,MATCH(B19158,'Lookup Tables'!$A$2:$A$9,-1)),C19158&lt;=INDEX('Lookup Tables'!$D$2:$D$9,MATCH(B19158,'Lookup Tables'!$A$2:$A$9,-1))),"PASS","FAIL"))</f>
        <v/>
      </c>
      <c r="J19158" t="str">
        <f t="shared" si="1196"/>
        <v/>
      </c>
      <c r="K19158" t="str">
        <f t="shared" si="1197"/>
        <v/>
      </c>
      <c r="L19158" t="str">
        <f t="shared" si="1198"/>
        <v/>
      </c>
      <c r="M19158" t="str">
        <f t="shared" si="1199"/>
        <v/>
      </c>
    </row>
    <row r="19159" spans="8:13" x14ac:dyDescent="0.25">
      <c r="H19159" t="str">
        <f>IF(A19159="","",INDEX('Lookup Tables'!$B$2:$B$9,MATCH(B19159,'Lookup Tables'!$A$2:$A$9,-1)))</f>
        <v/>
      </c>
      <c r="I19159" t="str">
        <f>IF(A19159="","",IF(AND(C19159&gt;=INDEX('Lookup Tables'!$C$2:$C$9,MATCH(B19159,'Lookup Tables'!$A$2:$A$9,-1)),C19159&lt;=INDEX('Lookup Tables'!$D$2:$D$9,MATCH(B19159,'Lookup Tables'!$A$2:$A$9,-1))),"PASS","FAIL"))</f>
        <v/>
      </c>
      <c r="J19159" t="str">
        <f t="shared" si="1196"/>
        <v/>
      </c>
      <c r="K19159" t="str">
        <f t="shared" si="1197"/>
        <v/>
      </c>
      <c r="L19159" t="str">
        <f t="shared" si="1198"/>
        <v/>
      </c>
      <c r="M19159" t="str">
        <f t="shared" si="1199"/>
        <v/>
      </c>
    </row>
    <row r="19160" spans="8:13" x14ac:dyDescent="0.25">
      <c r="H19160" t="str">
        <f>IF(A19160="","",INDEX('Lookup Tables'!$B$2:$B$9,MATCH(B19160,'Lookup Tables'!$A$2:$A$9,-1)))</f>
        <v/>
      </c>
      <c r="I19160" t="str">
        <f>IF(A19160="","",IF(AND(C19160&gt;=INDEX('Lookup Tables'!$C$2:$C$9,MATCH(B19160,'Lookup Tables'!$A$2:$A$9,-1)),C19160&lt;=INDEX('Lookup Tables'!$D$2:$D$9,MATCH(B19160,'Lookup Tables'!$A$2:$A$9,-1))),"PASS","FAIL"))</f>
        <v/>
      </c>
      <c r="J19160" t="str">
        <f t="shared" si="1196"/>
        <v/>
      </c>
      <c r="K19160" t="str">
        <f t="shared" si="1197"/>
        <v/>
      </c>
      <c r="L19160" t="str">
        <f t="shared" si="1198"/>
        <v/>
      </c>
      <c r="M19160" t="str">
        <f t="shared" si="1199"/>
        <v/>
      </c>
    </row>
    <row r="19161" spans="8:13" x14ac:dyDescent="0.25">
      <c r="H19161" t="str">
        <f>IF(A19161="","",INDEX('Lookup Tables'!$B$2:$B$9,MATCH(B19161,'Lookup Tables'!$A$2:$A$9,-1)))</f>
        <v/>
      </c>
      <c r="I19161" t="str">
        <f>IF(A19161="","",IF(AND(C19161&gt;=INDEX('Lookup Tables'!$C$2:$C$9,MATCH(B19161,'Lookup Tables'!$A$2:$A$9,-1)),C19161&lt;=INDEX('Lookup Tables'!$D$2:$D$9,MATCH(B19161,'Lookup Tables'!$A$2:$A$9,-1))),"PASS","FAIL"))</f>
        <v/>
      </c>
      <c r="J19161" t="str">
        <f t="shared" si="1196"/>
        <v/>
      </c>
      <c r="K19161" t="str">
        <f t="shared" si="1197"/>
        <v/>
      </c>
      <c r="L19161" t="str">
        <f t="shared" si="1198"/>
        <v/>
      </c>
      <c r="M19161" t="str">
        <f t="shared" si="1199"/>
        <v/>
      </c>
    </row>
    <row r="19162" spans="8:13" x14ac:dyDescent="0.25">
      <c r="H19162" t="str">
        <f>IF(A19162="","",INDEX('Lookup Tables'!$B$2:$B$9,MATCH(B19162,'Lookup Tables'!$A$2:$A$9,-1)))</f>
        <v/>
      </c>
      <c r="I19162" t="str">
        <f>IF(A19162="","",IF(AND(C19162&gt;=INDEX('Lookup Tables'!$C$2:$C$9,MATCH(B19162,'Lookup Tables'!$A$2:$A$9,-1)),C19162&lt;=INDEX('Lookup Tables'!$D$2:$D$9,MATCH(B19162,'Lookup Tables'!$A$2:$A$9,-1))),"PASS","FAIL"))</f>
        <v/>
      </c>
      <c r="J19162" t="str">
        <f t="shared" si="1196"/>
        <v/>
      </c>
      <c r="K19162" t="str">
        <f t="shared" si="1197"/>
        <v/>
      </c>
      <c r="L19162" t="str">
        <f t="shared" si="1198"/>
        <v/>
      </c>
      <c r="M19162" t="str">
        <f t="shared" si="1199"/>
        <v/>
      </c>
    </row>
    <row r="19163" spans="8:13" x14ac:dyDescent="0.25">
      <c r="H19163" t="str">
        <f>IF(A19163="","",INDEX('Lookup Tables'!$B$2:$B$9,MATCH(B19163,'Lookup Tables'!$A$2:$A$9,-1)))</f>
        <v/>
      </c>
      <c r="I19163" t="str">
        <f>IF(A19163="","",IF(AND(C19163&gt;=INDEX('Lookup Tables'!$C$2:$C$9,MATCH(B19163,'Lookup Tables'!$A$2:$A$9,-1)),C19163&lt;=INDEX('Lookup Tables'!$D$2:$D$9,MATCH(B19163,'Lookup Tables'!$A$2:$A$9,-1))),"PASS","FAIL"))</f>
        <v/>
      </c>
      <c r="J19163" t="str">
        <f t="shared" si="1196"/>
        <v/>
      </c>
      <c r="K19163" t="str">
        <f t="shared" si="1197"/>
        <v/>
      </c>
      <c r="L19163" t="str">
        <f t="shared" si="1198"/>
        <v/>
      </c>
      <c r="M19163" t="str">
        <f t="shared" si="1199"/>
        <v/>
      </c>
    </row>
    <row r="19164" spans="8:13" x14ac:dyDescent="0.25">
      <c r="H19164" t="str">
        <f>IF(A19164="","",INDEX('Lookup Tables'!$B$2:$B$9,MATCH(B19164,'Lookup Tables'!$A$2:$A$9,-1)))</f>
        <v/>
      </c>
      <c r="I19164" t="str">
        <f>IF(A19164="","",IF(AND(C19164&gt;=INDEX('Lookup Tables'!$C$2:$C$9,MATCH(B19164,'Lookup Tables'!$A$2:$A$9,-1)),C19164&lt;=INDEX('Lookup Tables'!$D$2:$D$9,MATCH(B19164,'Lookup Tables'!$A$2:$A$9,-1))),"PASS","FAIL"))</f>
        <v/>
      </c>
      <c r="J19164" t="str">
        <f t="shared" si="1196"/>
        <v/>
      </c>
      <c r="K19164" t="str">
        <f t="shared" si="1197"/>
        <v/>
      </c>
      <c r="L19164" t="str">
        <f t="shared" si="1198"/>
        <v/>
      </c>
      <c r="M19164" t="str">
        <f t="shared" si="1199"/>
        <v/>
      </c>
    </row>
    <row r="19165" spans="8:13" x14ac:dyDescent="0.25">
      <c r="H19165" t="str">
        <f>IF(A19165="","",INDEX('Lookup Tables'!$B$2:$B$9,MATCH(B19165,'Lookup Tables'!$A$2:$A$9,-1)))</f>
        <v/>
      </c>
      <c r="I19165" t="str">
        <f>IF(A19165="","",IF(AND(C19165&gt;=INDEX('Lookup Tables'!$C$2:$C$9,MATCH(B19165,'Lookup Tables'!$A$2:$A$9,-1)),C19165&lt;=INDEX('Lookup Tables'!$D$2:$D$9,MATCH(B19165,'Lookup Tables'!$A$2:$A$9,-1))),"PASS","FAIL"))</f>
        <v/>
      </c>
      <c r="J19165" t="str">
        <f t="shared" si="1196"/>
        <v/>
      </c>
      <c r="K19165" t="str">
        <f t="shared" si="1197"/>
        <v/>
      </c>
      <c r="L19165" t="str">
        <f t="shared" si="1198"/>
        <v/>
      </c>
      <c r="M19165" t="str">
        <f t="shared" si="1199"/>
        <v/>
      </c>
    </row>
    <row r="19166" spans="8:13" x14ac:dyDescent="0.25">
      <c r="H19166" t="str">
        <f>IF(A19166="","",INDEX('Lookup Tables'!$B$2:$B$9,MATCH(B19166,'Lookup Tables'!$A$2:$A$9,-1)))</f>
        <v/>
      </c>
      <c r="I19166" t="str">
        <f>IF(A19166="","",IF(AND(C19166&gt;=INDEX('Lookup Tables'!$C$2:$C$9,MATCH(B19166,'Lookup Tables'!$A$2:$A$9,-1)),C19166&lt;=INDEX('Lookup Tables'!$D$2:$D$9,MATCH(B19166,'Lookup Tables'!$A$2:$A$9,-1))),"PASS","FAIL"))</f>
        <v/>
      </c>
      <c r="J19166" t="str">
        <f t="shared" si="1196"/>
        <v/>
      </c>
      <c r="K19166" t="str">
        <f t="shared" si="1197"/>
        <v/>
      </c>
      <c r="L19166" t="str">
        <f t="shared" si="1198"/>
        <v/>
      </c>
      <c r="M19166" t="str">
        <f t="shared" si="1199"/>
        <v/>
      </c>
    </row>
    <row r="19167" spans="8:13" x14ac:dyDescent="0.25">
      <c r="H19167" t="str">
        <f>IF(A19167="","",INDEX('Lookup Tables'!$B$2:$B$9,MATCH(B19167,'Lookup Tables'!$A$2:$A$9,-1)))</f>
        <v/>
      </c>
      <c r="I19167" t="str">
        <f>IF(A19167="","",IF(AND(C19167&gt;=INDEX('Lookup Tables'!$C$2:$C$9,MATCH(B19167,'Lookup Tables'!$A$2:$A$9,-1)),C19167&lt;=INDEX('Lookup Tables'!$D$2:$D$9,MATCH(B19167,'Lookup Tables'!$A$2:$A$9,-1))),"PASS","FAIL"))</f>
        <v/>
      </c>
      <c r="J19167" t="str">
        <f t="shared" si="1196"/>
        <v/>
      </c>
      <c r="K19167" t="str">
        <f t="shared" si="1197"/>
        <v/>
      </c>
      <c r="L19167" t="str">
        <f t="shared" si="1198"/>
        <v/>
      </c>
      <c r="M19167" t="str">
        <f t="shared" si="1199"/>
        <v/>
      </c>
    </row>
    <row r="19168" spans="8:13" x14ac:dyDescent="0.25">
      <c r="H19168" t="str">
        <f>IF(A19168="","",INDEX('Lookup Tables'!$B$2:$B$9,MATCH(B19168,'Lookup Tables'!$A$2:$A$9,-1)))</f>
        <v/>
      </c>
      <c r="I19168" t="str">
        <f>IF(A19168="","",IF(AND(C19168&gt;=INDEX('Lookup Tables'!$C$2:$C$9,MATCH(B19168,'Lookup Tables'!$A$2:$A$9,-1)),C19168&lt;=INDEX('Lookup Tables'!$D$2:$D$9,MATCH(B19168,'Lookup Tables'!$A$2:$A$9,-1))),"PASS","FAIL"))</f>
        <v/>
      </c>
      <c r="J19168" t="str">
        <f t="shared" si="1196"/>
        <v/>
      </c>
      <c r="K19168" t="str">
        <f t="shared" si="1197"/>
        <v/>
      </c>
      <c r="L19168" t="str">
        <f t="shared" si="1198"/>
        <v/>
      </c>
      <c r="M19168" t="str">
        <f t="shared" si="1199"/>
        <v/>
      </c>
    </row>
    <row r="19169" spans="8:13" x14ac:dyDescent="0.25">
      <c r="H19169" t="str">
        <f>IF(A19169="","",INDEX('Lookup Tables'!$B$2:$B$9,MATCH(B19169,'Lookup Tables'!$A$2:$A$9,-1)))</f>
        <v/>
      </c>
      <c r="I19169" t="str">
        <f>IF(A19169="","",IF(AND(C19169&gt;=INDEX('Lookup Tables'!$C$2:$C$9,MATCH(B19169,'Lookup Tables'!$A$2:$A$9,-1)),C19169&lt;=INDEX('Lookup Tables'!$D$2:$D$9,MATCH(B19169,'Lookup Tables'!$A$2:$A$9,-1))),"PASS","FAIL"))</f>
        <v/>
      </c>
      <c r="J19169" t="str">
        <f t="shared" si="1196"/>
        <v/>
      </c>
      <c r="K19169" t="str">
        <f t="shared" si="1197"/>
        <v/>
      </c>
      <c r="L19169" t="str">
        <f t="shared" si="1198"/>
        <v/>
      </c>
      <c r="M19169" t="str">
        <f t="shared" si="1199"/>
        <v/>
      </c>
    </row>
    <row r="19170" spans="8:13" x14ac:dyDescent="0.25">
      <c r="H19170" t="str">
        <f>IF(A19170="","",INDEX('Lookup Tables'!$B$2:$B$9,MATCH(B19170,'Lookup Tables'!$A$2:$A$9,-1)))</f>
        <v/>
      </c>
      <c r="I19170" t="str">
        <f>IF(A19170="","",IF(AND(C19170&gt;=INDEX('Lookup Tables'!$C$2:$C$9,MATCH(B19170,'Lookup Tables'!$A$2:$A$9,-1)),C19170&lt;=INDEX('Lookup Tables'!$D$2:$D$9,MATCH(B19170,'Lookup Tables'!$A$2:$A$9,-1))),"PASS","FAIL"))</f>
        <v/>
      </c>
      <c r="J19170" t="str">
        <f t="shared" si="1196"/>
        <v/>
      </c>
      <c r="K19170" t="str">
        <f t="shared" si="1197"/>
        <v/>
      </c>
      <c r="L19170" t="str">
        <f t="shared" si="1198"/>
        <v/>
      </c>
      <c r="M19170" t="str">
        <f t="shared" si="1199"/>
        <v/>
      </c>
    </row>
    <row r="19171" spans="8:13" x14ac:dyDescent="0.25">
      <c r="H19171" t="str">
        <f>IF(A19171="","",INDEX('Lookup Tables'!$B$2:$B$9,MATCH(B19171,'Lookup Tables'!$A$2:$A$9,-1)))</f>
        <v/>
      </c>
      <c r="I19171" t="str">
        <f>IF(A19171="","",IF(AND(C19171&gt;=INDEX('Lookup Tables'!$C$2:$C$9,MATCH(B19171,'Lookup Tables'!$A$2:$A$9,-1)),C19171&lt;=INDEX('Lookup Tables'!$D$2:$D$9,MATCH(B19171,'Lookup Tables'!$A$2:$A$9,-1))),"PASS","FAIL"))</f>
        <v/>
      </c>
      <c r="J19171" t="str">
        <f t="shared" si="1196"/>
        <v/>
      </c>
      <c r="K19171" t="str">
        <f t="shared" si="1197"/>
        <v/>
      </c>
      <c r="L19171" t="str">
        <f t="shared" si="1198"/>
        <v/>
      </c>
      <c r="M19171" t="str">
        <f t="shared" si="1199"/>
        <v/>
      </c>
    </row>
    <row r="19172" spans="8:13" x14ac:dyDescent="0.25">
      <c r="H19172" t="str">
        <f>IF(A19172="","",INDEX('Lookup Tables'!$B$2:$B$9,MATCH(B19172,'Lookup Tables'!$A$2:$A$9,-1)))</f>
        <v/>
      </c>
      <c r="I19172" t="str">
        <f>IF(A19172="","",IF(AND(C19172&gt;=INDEX('Lookup Tables'!$C$2:$C$9,MATCH(B19172,'Lookup Tables'!$A$2:$A$9,-1)),C19172&lt;=INDEX('Lookup Tables'!$D$2:$D$9,MATCH(B19172,'Lookup Tables'!$A$2:$A$9,-1))),"PASS","FAIL"))</f>
        <v/>
      </c>
      <c r="J19172" t="str">
        <f t="shared" si="1196"/>
        <v/>
      </c>
      <c r="K19172" t="str">
        <f t="shared" si="1197"/>
        <v/>
      </c>
      <c r="L19172" t="str">
        <f t="shared" si="1198"/>
        <v/>
      </c>
      <c r="M19172" t="str">
        <f t="shared" si="1199"/>
        <v/>
      </c>
    </row>
    <row r="19173" spans="8:13" x14ac:dyDescent="0.25">
      <c r="H19173" t="str">
        <f>IF(A19173="","",INDEX('Lookup Tables'!$B$2:$B$9,MATCH(B19173,'Lookup Tables'!$A$2:$A$9,-1)))</f>
        <v/>
      </c>
      <c r="I19173" t="str">
        <f>IF(A19173="","",IF(AND(C19173&gt;=INDEX('Lookup Tables'!$C$2:$C$9,MATCH(B19173,'Lookup Tables'!$A$2:$A$9,-1)),C19173&lt;=INDEX('Lookup Tables'!$D$2:$D$9,MATCH(B19173,'Lookup Tables'!$A$2:$A$9,-1))),"PASS","FAIL"))</f>
        <v/>
      </c>
      <c r="J19173" t="str">
        <f t="shared" si="1196"/>
        <v/>
      </c>
      <c r="K19173" t="str">
        <f t="shared" si="1197"/>
        <v/>
      </c>
      <c r="L19173" t="str">
        <f t="shared" si="1198"/>
        <v/>
      </c>
      <c r="M19173" t="str">
        <f t="shared" si="1199"/>
        <v/>
      </c>
    </row>
    <row r="19174" spans="8:13" x14ac:dyDescent="0.25">
      <c r="H19174" t="str">
        <f>IF(A19174="","",INDEX('Lookup Tables'!$B$2:$B$9,MATCH(B19174,'Lookup Tables'!$A$2:$A$9,-1)))</f>
        <v/>
      </c>
      <c r="I19174" t="str">
        <f>IF(A19174="","",IF(AND(C19174&gt;=INDEX('Lookup Tables'!$C$2:$C$9,MATCH(B19174,'Lookup Tables'!$A$2:$A$9,-1)),C19174&lt;=INDEX('Lookup Tables'!$D$2:$D$9,MATCH(B19174,'Lookup Tables'!$A$2:$A$9,-1))),"PASS","FAIL"))</f>
        <v/>
      </c>
      <c r="J19174" t="str">
        <f t="shared" si="1196"/>
        <v/>
      </c>
      <c r="K19174" t="str">
        <f t="shared" si="1197"/>
        <v/>
      </c>
      <c r="L19174" t="str">
        <f t="shared" si="1198"/>
        <v/>
      </c>
      <c r="M19174" t="str">
        <f t="shared" si="1199"/>
        <v/>
      </c>
    </row>
    <row r="19175" spans="8:13" x14ac:dyDescent="0.25">
      <c r="H19175" t="str">
        <f>IF(A19175="","",INDEX('Lookup Tables'!$B$2:$B$9,MATCH(B19175,'Lookup Tables'!$A$2:$A$9,-1)))</f>
        <v/>
      </c>
      <c r="I19175" t="str">
        <f>IF(A19175="","",IF(AND(C19175&gt;=INDEX('Lookup Tables'!$C$2:$C$9,MATCH(B19175,'Lookup Tables'!$A$2:$A$9,-1)),C19175&lt;=INDEX('Lookup Tables'!$D$2:$D$9,MATCH(B19175,'Lookup Tables'!$A$2:$A$9,-1))),"PASS","FAIL"))</f>
        <v/>
      </c>
      <c r="J19175" t="str">
        <f t="shared" si="1196"/>
        <v/>
      </c>
      <c r="K19175" t="str">
        <f t="shared" si="1197"/>
        <v/>
      </c>
      <c r="L19175" t="str">
        <f t="shared" si="1198"/>
        <v/>
      </c>
      <c r="M19175" t="str">
        <f t="shared" si="1199"/>
        <v/>
      </c>
    </row>
    <row r="19176" spans="8:13" x14ac:dyDescent="0.25">
      <c r="H19176" t="str">
        <f>IF(A19176="","",INDEX('Lookup Tables'!$B$2:$B$9,MATCH(B19176,'Lookup Tables'!$A$2:$A$9,-1)))</f>
        <v/>
      </c>
      <c r="I19176" t="str">
        <f>IF(A19176="","",IF(AND(C19176&gt;=INDEX('Lookup Tables'!$C$2:$C$9,MATCH(B19176,'Lookup Tables'!$A$2:$A$9,-1)),C19176&lt;=INDEX('Lookup Tables'!$D$2:$D$9,MATCH(B19176,'Lookup Tables'!$A$2:$A$9,-1))),"PASS","FAIL"))</f>
        <v/>
      </c>
      <c r="J19176" t="str">
        <f t="shared" si="1196"/>
        <v/>
      </c>
      <c r="K19176" t="str">
        <f t="shared" si="1197"/>
        <v/>
      </c>
      <c r="L19176" t="str">
        <f t="shared" si="1198"/>
        <v/>
      </c>
      <c r="M19176" t="str">
        <f t="shared" si="1199"/>
        <v/>
      </c>
    </row>
    <row r="19177" spans="8:13" x14ac:dyDescent="0.25">
      <c r="H19177" t="str">
        <f>IF(A19177="","",INDEX('Lookup Tables'!$B$2:$B$9,MATCH(B19177,'Lookup Tables'!$A$2:$A$9,-1)))</f>
        <v/>
      </c>
      <c r="I19177" t="str">
        <f>IF(A19177="","",IF(AND(C19177&gt;=INDEX('Lookup Tables'!$C$2:$C$9,MATCH(B19177,'Lookup Tables'!$A$2:$A$9,-1)),C19177&lt;=INDEX('Lookup Tables'!$D$2:$D$9,MATCH(B19177,'Lookup Tables'!$A$2:$A$9,-1))),"PASS","FAIL"))</f>
        <v/>
      </c>
      <c r="J19177" t="str">
        <f t="shared" si="1196"/>
        <v/>
      </c>
      <c r="K19177" t="str">
        <f t="shared" si="1197"/>
        <v/>
      </c>
      <c r="L19177" t="str">
        <f t="shared" si="1198"/>
        <v/>
      </c>
      <c r="M19177" t="str">
        <f t="shared" si="1199"/>
        <v/>
      </c>
    </row>
    <row r="19178" spans="8:13" x14ac:dyDescent="0.25">
      <c r="H19178" t="str">
        <f>IF(A19178="","",INDEX('Lookup Tables'!$B$2:$B$9,MATCH(B19178,'Lookup Tables'!$A$2:$A$9,-1)))</f>
        <v/>
      </c>
      <c r="I19178" t="str">
        <f>IF(A19178="","",IF(AND(C19178&gt;=INDEX('Lookup Tables'!$C$2:$C$9,MATCH(B19178,'Lookup Tables'!$A$2:$A$9,-1)),C19178&lt;=INDEX('Lookup Tables'!$D$2:$D$9,MATCH(B19178,'Lookup Tables'!$A$2:$A$9,-1))),"PASS","FAIL"))</f>
        <v/>
      </c>
      <c r="J19178" t="str">
        <f t="shared" si="1196"/>
        <v/>
      </c>
      <c r="K19178" t="str">
        <f t="shared" si="1197"/>
        <v/>
      </c>
      <c r="L19178" t="str">
        <f t="shared" si="1198"/>
        <v/>
      </c>
      <c r="M19178" t="str">
        <f t="shared" si="1199"/>
        <v/>
      </c>
    </row>
    <row r="19179" spans="8:13" x14ac:dyDescent="0.25">
      <c r="H19179" t="str">
        <f>IF(A19179="","",INDEX('Lookup Tables'!$B$2:$B$9,MATCH(B19179,'Lookup Tables'!$A$2:$A$9,-1)))</f>
        <v/>
      </c>
      <c r="I19179" t="str">
        <f>IF(A19179="","",IF(AND(C19179&gt;=INDEX('Lookup Tables'!$C$2:$C$9,MATCH(B19179,'Lookup Tables'!$A$2:$A$9,-1)),C19179&lt;=INDEX('Lookup Tables'!$D$2:$D$9,MATCH(B19179,'Lookup Tables'!$A$2:$A$9,-1))),"PASS","FAIL"))</f>
        <v/>
      </c>
      <c r="J19179" t="str">
        <f t="shared" si="1196"/>
        <v/>
      </c>
      <c r="K19179" t="str">
        <f t="shared" si="1197"/>
        <v/>
      </c>
      <c r="L19179" t="str">
        <f t="shared" si="1198"/>
        <v/>
      </c>
      <c r="M19179" t="str">
        <f t="shared" si="1199"/>
        <v/>
      </c>
    </row>
    <row r="19180" spans="8:13" x14ac:dyDescent="0.25">
      <c r="H19180" t="str">
        <f>IF(A19180="","",INDEX('Lookup Tables'!$B$2:$B$9,MATCH(B19180,'Lookup Tables'!$A$2:$A$9,-1)))</f>
        <v/>
      </c>
      <c r="I19180" t="str">
        <f>IF(A19180="","",IF(AND(C19180&gt;=INDEX('Lookup Tables'!$C$2:$C$9,MATCH(B19180,'Lookup Tables'!$A$2:$A$9,-1)),C19180&lt;=INDEX('Lookup Tables'!$D$2:$D$9,MATCH(B19180,'Lookup Tables'!$A$2:$A$9,-1))),"PASS","FAIL"))</f>
        <v/>
      </c>
      <c r="J19180" t="str">
        <f t="shared" si="1196"/>
        <v/>
      </c>
      <c r="K19180" t="str">
        <f t="shared" si="1197"/>
        <v/>
      </c>
      <c r="L19180" t="str">
        <f t="shared" si="1198"/>
        <v/>
      </c>
      <c r="M19180" t="str">
        <f t="shared" si="1199"/>
        <v/>
      </c>
    </row>
    <row r="19181" spans="8:13" x14ac:dyDescent="0.25">
      <c r="H19181" t="str">
        <f>IF(A19181="","",INDEX('Lookup Tables'!$B$2:$B$9,MATCH(B19181,'Lookup Tables'!$A$2:$A$9,-1)))</f>
        <v/>
      </c>
      <c r="I19181" t="str">
        <f>IF(A19181="","",IF(AND(C19181&gt;=INDEX('Lookup Tables'!$C$2:$C$9,MATCH(B19181,'Lookup Tables'!$A$2:$A$9,-1)),C19181&lt;=INDEX('Lookup Tables'!$D$2:$D$9,MATCH(B19181,'Lookup Tables'!$A$2:$A$9,-1))),"PASS","FAIL"))</f>
        <v/>
      </c>
      <c r="J19181" t="str">
        <f t="shared" si="1196"/>
        <v/>
      </c>
      <c r="K19181" t="str">
        <f t="shared" si="1197"/>
        <v/>
      </c>
      <c r="L19181" t="str">
        <f t="shared" si="1198"/>
        <v/>
      </c>
      <c r="M19181" t="str">
        <f t="shared" si="1199"/>
        <v/>
      </c>
    </row>
    <row r="19182" spans="8:13" x14ac:dyDescent="0.25">
      <c r="H19182" t="str">
        <f>IF(A19182="","",INDEX('Lookup Tables'!$B$2:$B$9,MATCH(B19182,'Lookup Tables'!$A$2:$A$9,-1)))</f>
        <v/>
      </c>
      <c r="I19182" t="str">
        <f>IF(A19182="","",IF(AND(C19182&gt;=INDEX('Lookup Tables'!$C$2:$C$9,MATCH(B19182,'Lookup Tables'!$A$2:$A$9,-1)),C19182&lt;=INDEX('Lookup Tables'!$D$2:$D$9,MATCH(B19182,'Lookup Tables'!$A$2:$A$9,-1))),"PASS","FAIL"))</f>
        <v/>
      </c>
      <c r="J19182" t="str">
        <f t="shared" si="1196"/>
        <v/>
      </c>
      <c r="K19182" t="str">
        <f t="shared" si="1197"/>
        <v/>
      </c>
      <c r="L19182" t="str">
        <f t="shared" si="1198"/>
        <v/>
      </c>
      <c r="M19182" t="str">
        <f t="shared" si="1199"/>
        <v/>
      </c>
    </row>
    <row r="19183" spans="8:13" x14ac:dyDescent="0.25">
      <c r="H19183" t="str">
        <f>IF(A19183="","",INDEX('Lookup Tables'!$B$2:$B$9,MATCH(B19183,'Lookup Tables'!$A$2:$A$9,-1)))</f>
        <v/>
      </c>
      <c r="I19183" t="str">
        <f>IF(A19183="","",IF(AND(C19183&gt;=INDEX('Lookup Tables'!$C$2:$C$9,MATCH(B19183,'Lookup Tables'!$A$2:$A$9,-1)),C19183&lt;=INDEX('Lookup Tables'!$D$2:$D$9,MATCH(B19183,'Lookup Tables'!$A$2:$A$9,-1))),"PASS","FAIL"))</f>
        <v/>
      </c>
      <c r="J19183" t="str">
        <f t="shared" si="1196"/>
        <v/>
      </c>
      <c r="K19183" t="str">
        <f t="shared" si="1197"/>
        <v/>
      </c>
      <c r="L19183" t="str">
        <f t="shared" si="1198"/>
        <v/>
      </c>
      <c r="M19183" t="str">
        <f t="shared" si="1199"/>
        <v/>
      </c>
    </row>
    <row r="19184" spans="8:13" x14ac:dyDescent="0.25">
      <c r="H19184" t="str">
        <f>IF(A19184="","",INDEX('Lookup Tables'!$B$2:$B$9,MATCH(B19184,'Lookup Tables'!$A$2:$A$9,-1)))</f>
        <v/>
      </c>
      <c r="I19184" t="str">
        <f>IF(A19184="","",IF(AND(C19184&gt;=INDEX('Lookup Tables'!$C$2:$C$9,MATCH(B19184,'Lookup Tables'!$A$2:$A$9,-1)),C19184&lt;=INDEX('Lookup Tables'!$D$2:$D$9,MATCH(B19184,'Lookup Tables'!$A$2:$A$9,-1))),"PASS","FAIL"))</f>
        <v/>
      </c>
      <c r="J19184" t="str">
        <f t="shared" si="1196"/>
        <v/>
      </c>
      <c r="K19184" t="str">
        <f t="shared" si="1197"/>
        <v/>
      </c>
      <c r="L19184" t="str">
        <f t="shared" si="1198"/>
        <v/>
      </c>
      <c r="M19184" t="str">
        <f t="shared" si="1199"/>
        <v/>
      </c>
    </row>
    <row r="19185" spans="8:13" x14ac:dyDescent="0.25">
      <c r="H19185" t="str">
        <f>IF(A19185="","",INDEX('Lookup Tables'!$B$2:$B$9,MATCH(B19185,'Lookup Tables'!$A$2:$A$9,-1)))</f>
        <v/>
      </c>
      <c r="I19185" t="str">
        <f>IF(A19185="","",IF(AND(C19185&gt;=INDEX('Lookup Tables'!$C$2:$C$9,MATCH(B19185,'Lookup Tables'!$A$2:$A$9,-1)),C19185&lt;=INDEX('Lookup Tables'!$D$2:$D$9,MATCH(B19185,'Lookup Tables'!$A$2:$A$9,-1))),"PASS","FAIL"))</f>
        <v/>
      </c>
      <c r="J19185" t="str">
        <f t="shared" si="1196"/>
        <v/>
      </c>
      <c r="K19185" t="str">
        <f t="shared" si="1197"/>
        <v/>
      </c>
      <c r="L19185" t="str">
        <f t="shared" si="1198"/>
        <v/>
      </c>
      <c r="M19185" t="str">
        <f t="shared" si="1199"/>
        <v/>
      </c>
    </row>
    <row r="19186" spans="8:13" x14ac:dyDescent="0.25">
      <c r="H19186" t="str">
        <f>IF(A19186="","",INDEX('Lookup Tables'!$B$2:$B$9,MATCH(B19186,'Lookup Tables'!$A$2:$A$9,-1)))</f>
        <v/>
      </c>
      <c r="I19186" t="str">
        <f>IF(A19186="","",IF(AND(C19186&gt;=INDEX('Lookup Tables'!$C$2:$C$9,MATCH(B19186,'Lookup Tables'!$A$2:$A$9,-1)),C19186&lt;=INDEX('Lookup Tables'!$D$2:$D$9,MATCH(B19186,'Lookup Tables'!$A$2:$A$9,-1))),"PASS","FAIL"))</f>
        <v/>
      </c>
      <c r="J19186" t="str">
        <f t="shared" si="1196"/>
        <v/>
      </c>
      <c r="K19186" t="str">
        <f t="shared" si="1197"/>
        <v/>
      </c>
      <c r="L19186" t="str">
        <f t="shared" si="1198"/>
        <v/>
      </c>
      <c r="M19186" t="str">
        <f t="shared" si="1199"/>
        <v/>
      </c>
    </row>
    <row r="19187" spans="8:13" x14ac:dyDescent="0.25">
      <c r="H19187" t="str">
        <f>IF(A19187="","",INDEX('Lookup Tables'!$B$2:$B$9,MATCH(B19187,'Lookup Tables'!$A$2:$A$9,-1)))</f>
        <v/>
      </c>
      <c r="I19187" t="str">
        <f>IF(A19187="","",IF(AND(C19187&gt;=INDEX('Lookup Tables'!$C$2:$C$9,MATCH(B19187,'Lookup Tables'!$A$2:$A$9,-1)),C19187&lt;=INDEX('Lookup Tables'!$D$2:$D$9,MATCH(B19187,'Lookup Tables'!$A$2:$A$9,-1))),"PASS","FAIL"))</f>
        <v/>
      </c>
      <c r="J19187" t="str">
        <f t="shared" si="1196"/>
        <v/>
      </c>
      <c r="K19187" t="str">
        <f t="shared" si="1197"/>
        <v/>
      </c>
      <c r="L19187" t="str">
        <f t="shared" si="1198"/>
        <v/>
      </c>
      <c r="M19187" t="str">
        <f t="shared" si="1199"/>
        <v/>
      </c>
    </row>
    <row r="19188" spans="8:13" x14ac:dyDescent="0.25">
      <c r="H19188" t="str">
        <f>IF(A19188="","",INDEX('Lookup Tables'!$B$2:$B$9,MATCH(B19188,'Lookup Tables'!$A$2:$A$9,-1)))</f>
        <v/>
      </c>
      <c r="I19188" t="str">
        <f>IF(A19188="","",IF(AND(C19188&gt;=INDEX('Lookup Tables'!$C$2:$C$9,MATCH(B19188,'Lookup Tables'!$A$2:$A$9,-1)),C19188&lt;=INDEX('Lookup Tables'!$D$2:$D$9,MATCH(B19188,'Lookup Tables'!$A$2:$A$9,-1))),"PASS","FAIL"))</f>
        <v/>
      </c>
      <c r="J19188" t="str">
        <f t="shared" si="1196"/>
        <v/>
      </c>
      <c r="K19188" t="str">
        <f t="shared" si="1197"/>
        <v/>
      </c>
      <c r="L19188" t="str">
        <f t="shared" si="1198"/>
        <v/>
      </c>
      <c r="M19188" t="str">
        <f t="shared" si="1199"/>
        <v/>
      </c>
    </row>
    <row r="19189" spans="8:13" x14ac:dyDescent="0.25">
      <c r="H19189" t="str">
        <f>IF(A19189="","",INDEX('Lookup Tables'!$B$2:$B$9,MATCH(B19189,'Lookup Tables'!$A$2:$A$9,-1)))</f>
        <v/>
      </c>
      <c r="I19189" t="str">
        <f>IF(A19189="","",IF(AND(C19189&gt;=INDEX('Lookup Tables'!$C$2:$C$9,MATCH(B19189,'Lookup Tables'!$A$2:$A$9,-1)),C19189&lt;=INDEX('Lookup Tables'!$D$2:$D$9,MATCH(B19189,'Lookup Tables'!$A$2:$A$9,-1))),"PASS","FAIL"))</f>
        <v/>
      </c>
      <c r="J19189" t="str">
        <f t="shared" si="1196"/>
        <v/>
      </c>
      <c r="K19189" t="str">
        <f t="shared" si="1197"/>
        <v/>
      </c>
      <c r="L19189" t="str">
        <f t="shared" si="1198"/>
        <v/>
      </c>
      <c r="M19189" t="str">
        <f t="shared" si="1199"/>
        <v/>
      </c>
    </row>
    <row r="19190" spans="8:13" x14ac:dyDescent="0.25">
      <c r="H19190" t="str">
        <f>IF(A19190="","",INDEX('Lookup Tables'!$B$2:$B$9,MATCH(B19190,'Lookup Tables'!$A$2:$A$9,-1)))</f>
        <v/>
      </c>
      <c r="I19190" t="str">
        <f>IF(A19190="","",IF(AND(C19190&gt;=INDEX('Lookup Tables'!$C$2:$C$9,MATCH(B19190,'Lookup Tables'!$A$2:$A$9,-1)),C19190&lt;=INDEX('Lookup Tables'!$D$2:$D$9,MATCH(B19190,'Lookup Tables'!$A$2:$A$9,-1))),"PASS","FAIL"))</f>
        <v/>
      </c>
      <c r="J19190" t="str">
        <f t="shared" si="1196"/>
        <v/>
      </c>
      <c r="K19190" t="str">
        <f t="shared" si="1197"/>
        <v/>
      </c>
      <c r="L19190" t="str">
        <f t="shared" si="1198"/>
        <v/>
      </c>
      <c r="M19190" t="str">
        <f t="shared" si="1199"/>
        <v/>
      </c>
    </row>
    <row r="19191" spans="8:13" x14ac:dyDescent="0.25">
      <c r="H19191" t="str">
        <f>IF(A19191="","",INDEX('Lookup Tables'!$B$2:$B$9,MATCH(B19191,'Lookup Tables'!$A$2:$A$9,-1)))</f>
        <v/>
      </c>
      <c r="I19191" t="str">
        <f>IF(A19191="","",IF(AND(C19191&gt;=INDEX('Lookup Tables'!$C$2:$C$9,MATCH(B19191,'Lookup Tables'!$A$2:$A$9,-1)),C19191&lt;=INDEX('Lookup Tables'!$D$2:$D$9,MATCH(B19191,'Lookup Tables'!$A$2:$A$9,-1))),"PASS","FAIL"))</f>
        <v/>
      </c>
      <c r="J19191" t="str">
        <f t="shared" si="1196"/>
        <v/>
      </c>
      <c r="K19191" t="str">
        <f t="shared" si="1197"/>
        <v/>
      </c>
      <c r="L19191" t="str">
        <f t="shared" si="1198"/>
        <v/>
      </c>
      <c r="M19191" t="str">
        <f t="shared" si="1199"/>
        <v/>
      </c>
    </row>
    <row r="19192" spans="8:13" x14ac:dyDescent="0.25">
      <c r="H19192" t="str">
        <f>IF(A19192="","",INDEX('Lookup Tables'!$B$2:$B$9,MATCH(B19192,'Lookup Tables'!$A$2:$A$9,-1)))</f>
        <v/>
      </c>
      <c r="I19192" t="str">
        <f>IF(A19192="","",IF(AND(C19192&gt;=INDEX('Lookup Tables'!$C$2:$C$9,MATCH(B19192,'Lookup Tables'!$A$2:$A$9,-1)),C19192&lt;=INDEX('Lookup Tables'!$D$2:$D$9,MATCH(B19192,'Lookup Tables'!$A$2:$A$9,-1))),"PASS","FAIL"))</f>
        <v/>
      </c>
      <c r="J19192" t="str">
        <f t="shared" si="1196"/>
        <v/>
      </c>
      <c r="K19192" t="str">
        <f t="shared" si="1197"/>
        <v/>
      </c>
      <c r="L19192" t="str">
        <f t="shared" si="1198"/>
        <v/>
      </c>
      <c r="M19192" t="str">
        <f t="shared" si="1199"/>
        <v/>
      </c>
    </row>
    <row r="19193" spans="8:13" x14ac:dyDescent="0.25">
      <c r="H19193" t="str">
        <f>IF(A19193="","",INDEX('Lookup Tables'!$B$2:$B$9,MATCH(B19193,'Lookup Tables'!$A$2:$A$9,-1)))</f>
        <v/>
      </c>
      <c r="I19193" t="str">
        <f>IF(A19193="","",IF(AND(C19193&gt;=INDEX('Lookup Tables'!$C$2:$C$9,MATCH(B19193,'Lookup Tables'!$A$2:$A$9,-1)),C19193&lt;=INDEX('Lookup Tables'!$D$2:$D$9,MATCH(B19193,'Lookup Tables'!$A$2:$A$9,-1))),"PASS","FAIL"))</f>
        <v/>
      </c>
      <c r="J19193" t="str">
        <f t="shared" si="1196"/>
        <v/>
      </c>
      <c r="K19193" t="str">
        <f t="shared" si="1197"/>
        <v/>
      </c>
      <c r="L19193" t="str">
        <f t="shared" si="1198"/>
        <v/>
      </c>
      <c r="M19193" t="str">
        <f t="shared" si="1199"/>
        <v/>
      </c>
    </row>
    <row r="19194" spans="8:13" x14ac:dyDescent="0.25">
      <c r="H19194" t="str">
        <f>IF(A19194="","",INDEX('Lookup Tables'!$B$2:$B$9,MATCH(B19194,'Lookup Tables'!$A$2:$A$9,-1)))</f>
        <v/>
      </c>
      <c r="I19194" t="str">
        <f>IF(A19194="","",IF(AND(C19194&gt;=INDEX('Lookup Tables'!$C$2:$C$9,MATCH(B19194,'Lookup Tables'!$A$2:$A$9,-1)),C19194&lt;=INDEX('Lookup Tables'!$D$2:$D$9,MATCH(B19194,'Lookup Tables'!$A$2:$A$9,-1))),"PASS","FAIL"))</f>
        <v/>
      </c>
      <c r="J19194" t="str">
        <f t="shared" si="1196"/>
        <v/>
      </c>
      <c r="K19194" t="str">
        <f t="shared" si="1197"/>
        <v/>
      </c>
      <c r="L19194" t="str">
        <f t="shared" si="1198"/>
        <v/>
      </c>
      <c r="M19194" t="str">
        <f t="shared" si="1199"/>
        <v/>
      </c>
    </row>
    <row r="19195" spans="8:13" x14ac:dyDescent="0.25">
      <c r="H19195" t="str">
        <f>IF(A19195="","",INDEX('Lookup Tables'!$B$2:$B$9,MATCH(B19195,'Lookup Tables'!$A$2:$A$9,-1)))</f>
        <v/>
      </c>
      <c r="I19195" t="str">
        <f>IF(A19195="","",IF(AND(C19195&gt;=INDEX('Lookup Tables'!$C$2:$C$9,MATCH(B19195,'Lookup Tables'!$A$2:$A$9,-1)),C19195&lt;=INDEX('Lookup Tables'!$D$2:$D$9,MATCH(B19195,'Lookup Tables'!$A$2:$A$9,-1))),"PASS","FAIL"))</f>
        <v/>
      </c>
      <c r="J19195" t="str">
        <f t="shared" si="1196"/>
        <v/>
      </c>
      <c r="K19195" t="str">
        <f t="shared" si="1197"/>
        <v/>
      </c>
      <c r="L19195" t="str">
        <f t="shared" si="1198"/>
        <v/>
      </c>
      <c r="M19195" t="str">
        <f t="shared" si="1199"/>
        <v/>
      </c>
    </row>
    <row r="19196" spans="8:13" x14ac:dyDescent="0.25">
      <c r="H19196" t="str">
        <f>IF(A19196="","",INDEX('Lookup Tables'!$B$2:$B$9,MATCH(B19196,'Lookup Tables'!$A$2:$A$9,-1)))</f>
        <v/>
      </c>
      <c r="I19196" t="str">
        <f>IF(A19196="","",IF(AND(C19196&gt;=INDEX('Lookup Tables'!$C$2:$C$9,MATCH(B19196,'Lookup Tables'!$A$2:$A$9,-1)),C19196&lt;=INDEX('Lookup Tables'!$D$2:$D$9,MATCH(B19196,'Lookup Tables'!$A$2:$A$9,-1))),"PASS","FAIL"))</f>
        <v/>
      </c>
      <c r="J19196" t="str">
        <f t="shared" si="1196"/>
        <v/>
      </c>
      <c r="K19196" t="str">
        <f t="shared" si="1197"/>
        <v/>
      </c>
      <c r="L19196" t="str">
        <f t="shared" si="1198"/>
        <v/>
      </c>
      <c r="M19196" t="str">
        <f t="shared" si="1199"/>
        <v/>
      </c>
    </row>
    <row r="19197" spans="8:13" x14ac:dyDescent="0.25">
      <c r="H19197" t="str">
        <f>IF(A19197="","",INDEX('Lookup Tables'!$B$2:$B$9,MATCH(B19197,'Lookup Tables'!$A$2:$A$9,-1)))</f>
        <v/>
      </c>
      <c r="I19197" t="str">
        <f>IF(A19197="","",IF(AND(C19197&gt;=INDEX('Lookup Tables'!$C$2:$C$9,MATCH(B19197,'Lookup Tables'!$A$2:$A$9,-1)),C19197&lt;=INDEX('Lookup Tables'!$D$2:$D$9,MATCH(B19197,'Lookup Tables'!$A$2:$A$9,-1))),"PASS","FAIL"))</f>
        <v/>
      </c>
      <c r="J19197" t="str">
        <f t="shared" si="1196"/>
        <v/>
      </c>
      <c r="K19197" t="str">
        <f t="shared" si="1197"/>
        <v/>
      </c>
      <c r="L19197" t="str">
        <f t="shared" si="1198"/>
        <v/>
      </c>
      <c r="M19197" t="str">
        <f t="shared" si="1199"/>
        <v/>
      </c>
    </row>
    <row r="19198" spans="8:13" x14ac:dyDescent="0.25">
      <c r="H19198" t="str">
        <f>IF(A19198="","",INDEX('Lookup Tables'!$B$2:$B$9,MATCH(B19198,'Lookup Tables'!$A$2:$A$9,-1)))</f>
        <v/>
      </c>
      <c r="I19198" t="str">
        <f>IF(A19198="","",IF(AND(C19198&gt;=INDEX('Lookup Tables'!$C$2:$C$9,MATCH(B19198,'Lookup Tables'!$A$2:$A$9,-1)),C19198&lt;=INDEX('Lookup Tables'!$D$2:$D$9,MATCH(B19198,'Lookup Tables'!$A$2:$A$9,-1))),"PASS","FAIL"))</f>
        <v/>
      </c>
      <c r="J19198" t="str">
        <f t="shared" si="1196"/>
        <v/>
      </c>
      <c r="K19198" t="str">
        <f t="shared" si="1197"/>
        <v/>
      </c>
      <c r="L19198" t="str">
        <f t="shared" si="1198"/>
        <v/>
      </c>
      <c r="M19198" t="str">
        <f t="shared" si="1199"/>
        <v/>
      </c>
    </row>
    <row r="19199" spans="8:13" x14ac:dyDescent="0.25">
      <c r="H19199" t="str">
        <f>IF(A19199="","",INDEX('Lookup Tables'!$B$2:$B$9,MATCH(B19199,'Lookup Tables'!$A$2:$A$9,-1)))</f>
        <v/>
      </c>
      <c r="I19199" t="str">
        <f>IF(A19199="","",IF(AND(C19199&gt;=INDEX('Lookup Tables'!$C$2:$C$9,MATCH(B19199,'Lookup Tables'!$A$2:$A$9,-1)),C19199&lt;=INDEX('Lookup Tables'!$D$2:$D$9,MATCH(B19199,'Lookup Tables'!$A$2:$A$9,-1))),"PASS","FAIL"))</f>
        <v/>
      </c>
      <c r="J19199" t="str">
        <f t="shared" si="1196"/>
        <v/>
      </c>
      <c r="K19199" t="str">
        <f t="shared" si="1197"/>
        <v/>
      </c>
      <c r="L19199" t="str">
        <f t="shared" si="1198"/>
        <v/>
      </c>
      <c r="M19199" t="str">
        <f t="shared" si="1199"/>
        <v/>
      </c>
    </row>
    <row r="19200" spans="8:13" x14ac:dyDescent="0.25">
      <c r="H19200" t="str">
        <f>IF(A19200="","",INDEX('Lookup Tables'!$B$2:$B$9,MATCH(B19200,'Lookup Tables'!$A$2:$A$9,-1)))</f>
        <v/>
      </c>
      <c r="I19200" t="str">
        <f>IF(A19200="","",IF(AND(C19200&gt;=INDEX('Lookup Tables'!$C$2:$C$9,MATCH(B19200,'Lookup Tables'!$A$2:$A$9,-1)),C19200&lt;=INDEX('Lookup Tables'!$D$2:$D$9,MATCH(B19200,'Lookup Tables'!$A$2:$A$9,-1))),"PASS","FAIL"))</f>
        <v/>
      </c>
      <c r="J19200" t="str">
        <f t="shared" si="1196"/>
        <v/>
      </c>
      <c r="K19200" t="str">
        <f t="shared" si="1197"/>
        <v/>
      </c>
      <c r="L19200" t="str">
        <f t="shared" si="1198"/>
        <v/>
      </c>
      <c r="M19200" t="str">
        <f t="shared" si="1199"/>
        <v/>
      </c>
    </row>
    <row r="19201" spans="8:13" x14ac:dyDescent="0.25">
      <c r="H19201" t="str">
        <f>IF(A19201="","",INDEX('Lookup Tables'!$B$2:$B$9,MATCH(B19201,'Lookup Tables'!$A$2:$A$9,-1)))</f>
        <v/>
      </c>
      <c r="I19201" t="str">
        <f>IF(A19201="","",IF(AND(C19201&gt;=INDEX('Lookup Tables'!$C$2:$C$9,MATCH(B19201,'Lookup Tables'!$A$2:$A$9,-1)),C19201&lt;=INDEX('Lookup Tables'!$D$2:$D$9,MATCH(B19201,'Lookup Tables'!$A$2:$A$9,-1))),"PASS","FAIL"))</f>
        <v/>
      </c>
      <c r="J19201" t="str">
        <f t="shared" ref="J19201:J19264" si="1200">IF(A19201="","",IF(AND(D19201&gt;=15,D19201&lt;=22.5),"PASS","FAIL"))</f>
        <v/>
      </c>
      <c r="K19201" t="str">
        <f t="shared" ref="K19201:K19264" si="1201">IF(A19201="","",IF(AND(E19201&gt;=15,E19201&lt;=22.5),"PASS","FAIL"))</f>
        <v/>
      </c>
      <c r="L19201" t="str">
        <f t="shared" ref="L19201:L19264" si="1202">IF(A19201="","",IF(AND(F19201&gt;0,F19201&lt;0.2),"PASS","FAIL"))</f>
        <v/>
      </c>
      <c r="M19201" t="str">
        <f t="shared" ref="M19201:M19264" si="1203">IF(A19201="","",IF(AND(IF(I19201="PASS",TRUE,FALSE),IF(J19201="PASS",TRUE,FALSE),IF(K19201="PASS",TRUE,FALSE),IF(L19201="PASS",TRUE,FALSE))=TRUE,"PASS","FAIL"))</f>
        <v/>
      </c>
    </row>
    <row r="19202" spans="8:13" x14ac:dyDescent="0.25">
      <c r="H19202" t="str">
        <f>IF(A19202="","",INDEX('Lookup Tables'!$B$2:$B$9,MATCH(B19202,'Lookup Tables'!$A$2:$A$9,-1)))</f>
        <v/>
      </c>
      <c r="I19202" t="str">
        <f>IF(A19202="","",IF(AND(C19202&gt;=INDEX('Lookup Tables'!$C$2:$C$9,MATCH(B19202,'Lookup Tables'!$A$2:$A$9,-1)),C19202&lt;=INDEX('Lookup Tables'!$D$2:$D$9,MATCH(B19202,'Lookup Tables'!$A$2:$A$9,-1))),"PASS","FAIL"))</f>
        <v/>
      </c>
      <c r="J19202" t="str">
        <f t="shared" si="1200"/>
        <v/>
      </c>
      <c r="K19202" t="str">
        <f t="shared" si="1201"/>
        <v/>
      </c>
      <c r="L19202" t="str">
        <f t="shared" si="1202"/>
        <v/>
      </c>
      <c r="M19202" t="str">
        <f t="shared" si="1203"/>
        <v/>
      </c>
    </row>
    <row r="19203" spans="8:13" x14ac:dyDescent="0.25">
      <c r="H19203" t="str">
        <f>IF(A19203="","",INDEX('Lookup Tables'!$B$2:$B$9,MATCH(B19203,'Lookup Tables'!$A$2:$A$9,-1)))</f>
        <v/>
      </c>
      <c r="I19203" t="str">
        <f>IF(A19203="","",IF(AND(C19203&gt;=INDEX('Lookup Tables'!$C$2:$C$9,MATCH(B19203,'Lookup Tables'!$A$2:$A$9,-1)),C19203&lt;=INDEX('Lookup Tables'!$D$2:$D$9,MATCH(B19203,'Lookup Tables'!$A$2:$A$9,-1))),"PASS","FAIL"))</f>
        <v/>
      </c>
      <c r="J19203" t="str">
        <f t="shared" si="1200"/>
        <v/>
      </c>
      <c r="K19203" t="str">
        <f t="shared" si="1201"/>
        <v/>
      </c>
      <c r="L19203" t="str">
        <f t="shared" si="1202"/>
        <v/>
      </c>
      <c r="M19203" t="str">
        <f t="shared" si="1203"/>
        <v/>
      </c>
    </row>
    <row r="19204" spans="8:13" x14ac:dyDescent="0.25">
      <c r="H19204" t="str">
        <f>IF(A19204="","",INDEX('Lookup Tables'!$B$2:$B$9,MATCH(B19204,'Lookup Tables'!$A$2:$A$9,-1)))</f>
        <v/>
      </c>
      <c r="I19204" t="str">
        <f>IF(A19204="","",IF(AND(C19204&gt;=INDEX('Lookup Tables'!$C$2:$C$9,MATCH(B19204,'Lookup Tables'!$A$2:$A$9,-1)),C19204&lt;=INDEX('Lookup Tables'!$D$2:$D$9,MATCH(B19204,'Lookup Tables'!$A$2:$A$9,-1))),"PASS","FAIL"))</f>
        <v/>
      </c>
      <c r="J19204" t="str">
        <f t="shared" si="1200"/>
        <v/>
      </c>
      <c r="K19204" t="str">
        <f t="shared" si="1201"/>
        <v/>
      </c>
      <c r="L19204" t="str">
        <f t="shared" si="1202"/>
        <v/>
      </c>
      <c r="M19204" t="str">
        <f t="shared" si="1203"/>
        <v/>
      </c>
    </row>
    <row r="19205" spans="8:13" x14ac:dyDescent="0.25">
      <c r="H19205" t="str">
        <f>IF(A19205="","",INDEX('Lookup Tables'!$B$2:$B$9,MATCH(B19205,'Lookup Tables'!$A$2:$A$9,-1)))</f>
        <v/>
      </c>
      <c r="I19205" t="str">
        <f>IF(A19205="","",IF(AND(C19205&gt;=INDEX('Lookup Tables'!$C$2:$C$9,MATCH(B19205,'Lookup Tables'!$A$2:$A$9,-1)),C19205&lt;=INDEX('Lookup Tables'!$D$2:$D$9,MATCH(B19205,'Lookup Tables'!$A$2:$A$9,-1))),"PASS","FAIL"))</f>
        <v/>
      </c>
      <c r="J19205" t="str">
        <f t="shared" si="1200"/>
        <v/>
      </c>
      <c r="K19205" t="str">
        <f t="shared" si="1201"/>
        <v/>
      </c>
      <c r="L19205" t="str">
        <f t="shared" si="1202"/>
        <v/>
      </c>
      <c r="M19205" t="str">
        <f t="shared" si="1203"/>
        <v/>
      </c>
    </row>
    <row r="19206" spans="8:13" x14ac:dyDescent="0.25">
      <c r="H19206" t="str">
        <f>IF(A19206="","",INDEX('Lookup Tables'!$B$2:$B$9,MATCH(B19206,'Lookup Tables'!$A$2:$A$9,-1)))</f>
        <v/>
      </c>
      <c r="I19206" t="str">
        <f>IF(A19206="","",IF(AND(C19206&gt;=INDEX('Lookup Tables'!$C$2:$C$9,MATCH(B19206,'Lookup Tables'!$A$2:$A$9,-1)),C19206&lt;=INDEX('Lookup Tables'!$D$2:$D$9,MATCH(B19206,'Lookup Tables'!$A$2:$A$9,-1))),"PASS","FAIL"))</f>
        <v/>
      </c>
      <c r="J19206" t="str">
        <f t="shared" si="1200"/>
        <v/>
      </c>
      <c r="K19206" t="str">
        <f t="shared" si="1201"/>
        <v/>
      </c>
      <c r="L19206" t="str">
        <f t="shared" si="1202"/>
        <v/>
      </c>
      <c r="M19206" t="str">
        <f t="shared" si="1203"/>
        <v/>
      </c>
    </row>
    <row r="19207" spans="8:13" x14ac:dyDescent="0.25">
      <c r="H19207" t="str">
        <f>IF(A19207="","",INDEX('Lookup Tables'!$B$2:$B$9,MATCH(B19207,'Lookup Tables'!$A$2:$A$9,-1)))</f>
        <v/>
      </c>
      <c r="I19207" t="str">
        <f>IF(A19207="","",IF(AND(C19207&gt;=INDEX('Lookup Tables'!$C$2:$C$9,MATCH(B19207,'Lookup Tables'!$A$2:$A$9,-1)),C19207&lt;=INDEX('Lookup Tables'!$D$2:$D$9,MATCH(B19207,'Lookup Tables'!$A$2:$A$9,-1))),"PASS","FAIL"))</f>
        <v/>
      </c>
      <c r="J19207" t="str">
        <f t="shared" si="1200"/>
        <v/>
      </c>
      <c r="K19207" t="str">
        <f t="shared" si="1201"/>
        <v/>
      </c>
      <c r="L19207" t="str">
        <f t="shared" si="1202"/>
        <v/>
      </c>
      <c r="M19207" t="str">
        <f t="shared" si="1203"/>
        <v/>
      </c>
    </row>
    <row r="19208" spans="8:13" x14ac:dyDescent="0.25">
      <c r="H19208" t="str">
        <f>IF(A19208="","",INDEX('Lookup Tables'!$B$2:$B$9,MATCH(B19208,'Lookup Tables'!$A$2:$A$9,-1)))</f>
        <v/>
      </c>
      <c r="I19208" t="str">
        <f>IF(A19208="","",IF(AND(C19208&gt;=INDEX('Lookup Tables'!$C$2:$C$9,MATCH(B19208,'Lookup Tables'!$A$2:$A$9,-1)),C19208&lt;=INDEX('Lookup Tables'!$D$2:$D$9,MATCH(B19208,'Lookup Tables'!$A$2:$A$9,-1))),"PASS","FAIL"))</f>
        <v/>
      </c>
      <c r="J19208" t="str">
        <f t="shared" si="1200"/>
        <v/>
      </c>
      <c r="K19208" t="str">
        <f t="shared" si="1201"/>
        <v/>
      </c>
      <c r="L19208" t="str">
        <f t="shared" si="1202"/>
        <v/>
      </c>
      <c r="M19208" t="str">
        <f t="shared" si="1203"/>
        <v/>
      </c>
    </row>
    <row r="19209" spans="8:13" x14ac:dyDescent="0.25">
      <c r="H19209" t="str">
        <f>IF(A19209="","",INDEX('Lookup Tables'!$B$2:$B$9,MATCH(B19209,'Lookup Tables'!$A$2:$A$9,-1)))</f>
        <v/>
      </c>
      <c r="I19209" t="str">
        <f>IF(A19209="","",IF(AND(C19209&gt;=INDEX('Lookup Tables'!$C$2:$C$9,MATCH(B19209,'Lookup Tables'!$A$2:$A$9,-1)),C19209&lt;=INDEX('Lookup Tables'!$D$2:$D$9,MATCH(B19209,'Lookup Tables'!$A$2:$A$9,-1))),"PASS","FAIL"))</f>
        <v/>
      </c>
      <c r="J19209" t="str">
        <f t="shared" si="1200"/>
        <v/>
      </c>
      <c r="K19209" t="str">
        <f t="shared" si="1201"/>
        <v/>
      </c>
      <c r="L19209" t="str">
        <f t="shared" si="1202"/>
        <v/>
      </c>
      <c r="M19209" t="str">
        <f t="shared" si="1203"/>
        <v/>
      </c>
    </row>
    <row r="19210" spans="8:13" x14ac:dyDescent="0.25">
      <c r="H19210" t="str">
        <f>IF(A19210="","",INDEX('Lookup Tables'!$B$2:$B$9,MATCH(B19210,'Lookup Tables'!$A$2:$A$9,-1)))</f>
        <v/>
      </c>
      <c r="I19210" t="str">
        <f>IF(A19210="","",IF(AND(C19210&gt;=INDEX('Lookup Tables'!$C$2:$C$9,MATCH(B19210,'Lookup Tables'!$A$2:$A$9,-1)),C19210&lt;=INDEX('Lookup Tables'!$D$2:$D$9,MATCH(B19210,'Lookup Tables'!$A$2:$A$9,-1))),"PASS","FAIL"))</f>
        <v/>
      </c>
      <c r="J19210" t="str">
        <f t="shared" si="1200"/>
        <v/>
      </c>
      <c r="K19210" t="str">
        <f t="shared" si="1201"/>
        <v/>
      </c>
      <c r="L19210" t="str">
        <f t="shared" si="1202"/>
        <v/>
      </c>
      <c r="M19210" t="str">
        <f t="shared" si="1203"/>
        <v/>
      </c>
    </row>
    <row r="19211" spans="8:13" x14ac:dyDescent="0.25">
      <c r="H19211" t="str">
        <f>IF(A19211="","",INDEX('Lookup Tables'!$B$2:$B$9,MATCH(B19211,'Lookup Tables'!$A$2:$A$9,-1)))</f>
        <v/>
      </c>
      <c r="I19211" t="str">
        <f>IF(A19211="","",IF(AND(C19211&gt;=INDEX('Lookup Tables'!$C$2:$C$9,MATCH(B19211,'Lookup Tables'!$A$2:$A$9,-1)),C19211&lt;=INDEX('Lookup Tables'!$D$2:$D$9,MATCH(B19211,'Lookup Tables'!$A$2:$A$9,-1))),"PASS","FAIL"))</f>
        <v/>
      </c>
      <c r="J19211" t="str">
        <f t="shared" si="1200"/>
        <v/>
      </c>
      <c r="K19211" t="str">
        <f t="shared" si="1201"/>
        <v/>
      </c>
      <c r="L19211" t="str">
        <f t="shared" si="1202"/>
        <v/>
      </c>
      <c r="M19211" t="str">
        <f t="shared" si="1203"/>
        <v/>
      </c>
    </row>
    <row r="19212" spans="8:13" x14ac:dyDescent="0.25">
      <c r="H19212" t="str">
        <f>IF(A19212="","",INDEX('Lookup Tables'!$B$2:$B$9,MATCH(B19212,'Lookup Tables'!$A$2:$A$9,-1)))</f>
        <v/>
      </c>
      <c r="I19212" t="str">
        <f>IF(A19212="","",IF(AND(C19212&gt;=INDEX('Lookup Tables'!$C$2:$C$9,MATCH(B19212,'Lookup Tables'!$A$2:$A$9,-1)),C19212&lt;=INDEX('Lookup Tables'!$D$2:$D$9,MATCH(B19212,'Lookup Tables'!$A$2:$A$9,-1))),"PASS","FAIL"))</f>
        <v/>
      </c>
      <c r="J19212" t="str">
        <f t="shared" si="1200"/>
        <v/>
      </c>
      <c r="K19212" t="str">
        <f t="shared" si="1201"/>
        <v/>
      </c>
      <c r="L19212" t="str">
        <f t="shared" si="1202"/>
        <v/>
      </c>
      <c r="M19212" t="str">
        <f t="shared" si="1203"/>
        <v/>
      </c>
    </row>
    <row r="19213" spans="8:13" x14ac:dyDescent="0.25">
      <c r="H19213" t="str">
        <f>IF(A19213="","",INDEX('Lookup Tables'!$B$2:$B$9,MATCH(B19213,'Lookup Tables'!$A$2:$A$9,-1)))</f>
        <v/>
      </c>
      <c r="I19213" t="str">
        <f>IF(A19213="","",IF(AND(C19213&gt;=INDEX('Lookup Tables'!$C$2:$C$9,MATCH(B19213,'Lookup Tables'!$A$2:$A$9,-1)),C19213&lt;=INDEX('Lookup Tables'!$D$2:$D$9,MATCH(B19213,'Lookup Tables'!$A$2:$A$9,-1))),"PASS","FAIL"))</f>
        <v/>
      </c>
      <c r="J19213" t="str">
        <f t="shared" si="1200"/>
        <v/>
      </c>
      <c r="K19213" t="str">
        <f t="shared" si="1201"/>
        <v/>
      </c>
      <c r="L19213" t="str">
        <f t="shared" si="1202"/>
        <v/>
      </c>
      <c r="M19213" t="str">
        <f t="shared" si="1203"/>
        <v/>
      </c>
    </row>
    <row r="19214" spans="8:13" x14ac:dyDescent="0.25">
      <c r="H19214" t="str">
        <f>IF(A19214="","",INDEX('Lookup Tables'!$B$2:$B$9,MATCH(B19214,'Lookup Tables'!$A$2:$A$9,-1)))</f>
        <v/>
      </c>
      <c r="I19214" t="str">
        <f>IF(A19214="","",IF(AND(C19214&gt;=INDEX('Lookup Tables'!$C$2:$C$9,MATCH(B19214,'Lookup Tables'!$A$2:$A$9,-1)),C19214&lt;=INDEX('Lookup Tables'!$D$2:$D$9,MATCH(B19214,'Lookup Tables'!$A$2:$A$9,-1))),"PASS","FAIL"))</f>
        <v/>
      </c>
      <c r="J19214" t="str">
        <f t="shared" si="1200"/>
        <v/>
      </c>
      <c r="K19214" t="str">
        <f t="shared" si="1201"/>
        <v/>
      </c>
      <c r="L19214" t="str">
        <f t="shared" si="1202"/>
        <v/>
      </c>
      <c r="M19214" t="str">
        <f t="shared" si="1203"/>
        <v/>
      </c>
    </row>
    <row r="19215" spans="8:13" x14ac:dyDescent="0.25">
      <c r="H19215" t="str">
        <f>IF(A19215="","",INDEX('Lookup Tables'!$B$2:$B$9,MATCH(B19215,'Lookup Tables'!$A$2:$A$9,-1)))</f>
        <v/>
      </c>
      <c r="I19215" t="str">
        <f>IF(A19215="","",IF(AND(C19215&gt;=INDEX('Lookup Tables'!$C$2:$C$9,MATCH(B19215,'Lookup Tables'!$A$2:$A$9,-1)),C19215&lt;=INDEX('Lookup Tables'!$D$2:$D$9,MATCH(B19215,'Lookup Tables'!$A$2:$A$9,-1))),"PASS","FAIL"))</f>
        <v/>
      </c>
      <c r="J19215" t="str">
        <f t="shared" si="1200"/>
        <v/>
      </c>
      <c r="K19215" t="str">
        <f t="shared" si="1201"/>
        <v/>
      </c>
      <c r="L19215" t="str">
        <f t="shared" si="1202"/>
        <v/>
      </c>
      <c r="M19215" t="str">
        <f t="shared" si="1203"/>
        <v/>
      </c>
    </row>
    <row r="19216" spans="8:13" x14ac:dyDescent="0.25">
      <c r="H19216" t="str">
        <f>IF(A19216="","",INDEX('Lookup Tables'!$B$2:$B$9,MATCH(B19216,'Lookup Tables'!$A$2:$A$9,-1)))</f>
        <v/>
      </c>
      <c r="I19216" t="str">
        <f>IF(A19216="","",IF(AND(C19216&gt;=INDEX('Lookup Tables'!$C$2:$C$9,MATCH(B19216,'Lookup Tables'!$A$2:$A$9,-1)),C19216&lt;=INDEX('Lookup Tables'!$D$2:$D$9,MATCH(B19216,'Lookup Tables'!$A$2:$A$9,-1))),"PASS","FAIL"))</f>
        <v/>
      </c>
      <c r="J19216" t="str">
        <f t="shared" si="1200"/>
        <v/>
      </c>
      <c r="K19216" t="str">
        <f t="shared" si="1201"/>
        <v/>
      </c>
      <c r="L19216" t="str">
        <f t="shared" si="1202"/>
        <v/>
      </c>
      <c r="M19216" t="str">
        <f t="shared" si="1203"/>
        <v/>
      </c>
    </row>
    <row r="19217" spans="8:13" x14ac:dyDescent="0.25">
      <c r="H19217" t="str">
        <f>IF(A19217="","",INDEX('Lookup Tables'!$B$2:$B$9,MATCH(B19217,'Lookup Tables'!$A$2:$A$9,-1)))</f>
        <v/>
      </c>
      <c r="I19217" t="str">
        <f>IF(A19217="","",IF(AND(C19217&gt;=INDEX('Lookup Tables'!$C$2:$C$9,MATCH(B19217,'Lookup Tables'!$A$2:$A$9,-1)),C19217&lt;=INDEX('Lookup Tables'!$D$2:$D$9,MATCH(B19217,'Lookup Tables'!$A$2:$A$9,-1))),"PASS","FAIL"))</f>
        <v/>
      </c>
      <c r="J19217" t="str">
        <f t="shared" si="1200"/>
        <v/>
      </c>
      <c r="K19217" t="str">
        <f t="shared" si="1201"/>
        <v/>
      </c>
      <c r="L19217" t="str">
        <f t="shared" si="1202"/>
        <v/>
      </c>
      <c r="M19217" t="str">
        <f t="shared" si="1203"/>
        <v/>
      </c>
    </row>
    <row r="19218" spans="8:13" x14ac:dyDescent="0.25">
      <c r="H19218" t="str">
        <f>IF(A19218="","",INDEX('Lookup Tables'!$B$2:$B$9,MATCH(B19218,'Lookup Tables'!$A$2:$A$9,-1)))</f>
        <v/>
      </c>
      <c r="I19218" t="str">
        <f>IF(A19218="","",IF(AND(C19218&gt;=INDEX('Lookup Tables'!$C$2:$C$9,MATCH(B19218,'Lookup Tables'!$A$2:$A$9,-1)),C19218&lt;=INDEX('Lookup Tables'!$D$2:$D$9,MATCH(B19218,'Lookup Tables'!$A$2:$A$9,-1))),"PASS","FAIL"))</f>
        <v/>
      </c>
      <c r="J19218" t="str">
        <f t="shared" si="1200"/>
        <v/>
      </c>
      <c r="K19218" t="str">
        <f t="shared" si="1201"/>
        <v/>
      </c>
      <c r="L19218" t="str">
        <f t="shared" si="1202"/>
        <v/>
      </c>
      <c r="M19218" t="str">
        <f t="shared" si="1203"/>
        <v/>
      </c>
    </row>
    <row r="19219" spans="8:13" x14ac:dyDescent="0.25">
      <c r="H19219" t="str">
        <f>IF(A19219="","",INDEX('Lookup Tables'!$B$2:$B$9,MATCH(B19219,'Lookup Tables'!$A$2:$A$9,-1)))</f>
        <v/>
      </c>
      <c r="I19219" t="str">
        <f>IF(A19219="","",IF(AND(C19219&gt;=INDEX('Lookup Tables'!$C$2:$C$9,MATCH(B19219,'Lookup Tables'!$A$2:$A$9,-1)),C19219&lt;=INDEX('Lookup Tables'!$D$2:$D$9,MATCH(B19219,'Lookup Tables'!$A$2:$A$9,-1))),"PASS","FAIL"))</f>
        <v/>
      </c>
      <c r="J19219" t="str">
        <f t="shared" si="1200"/>
        <v/>
      </c>
      <c r="K19219" t="str">
        <f t="shared" si="1201"/>
        <v/>
      </c>
      <c r="L19219" t="str">
        <f t="shared" si="1202"/>
        <v/>
      </c>
      <c r="M19219" t="str">
        <f t="shared" si="1203"/>
        <v/>
      </c>
    </row>
    <row r="19220" spans="8:13" x14ac:dyDescent="0.25">
      <c r="H19220" t="str">
        <f>IF(A19220="","",INDEX('Lookup Tables'!$B$2:$B$9,MATCH(B19220,'Lookup Tables'!$A$2:$A$9,-1)))</f>
        <v/>
      </c>
      <c r="I19220" t="str">
        <f>IF(A19220="","",IF(AND(C19220&gt;=INDEX('Lookup Tables'!$C$2:$C$9,MATCH(B19220,'Lookup Tables'!$A$2:$A$9,-1)),C19220&lt;=INDEX('Lookup Tables'!$D$2:$D$9,MATCH(B19220,'Lookup Tables'!$A$2:$A$9,-1))),"PASS","FAIL"))</f>
        <v/>
      </c>
      <c r="J19220" t="str">
        <f t="shared" si="1200"/>
        <v/>
      </c>
      <c r="K19220" t="str">
        <f t="shared" si="1201"/>
        <v/>
      </c>
      <c r="L19220" t="str">
        <f t="shared" si="1202"/>
        <v/>
      </c>
      <c r="M19220" t="str">
        <f t="shared" si="1203"/>
        <v/>
      </c>
    </row>
    <row r="19221" spans="8:13" x14ac:dyDescent="0.25">
      <c r="H19221" t="str">
        <f>IF(A19221="","",INDEX('Lookup Tables'!$B$2:$B$9,MATCH(B19221,'Lookup Tables'!$A$2:$A$9,-1)))</f>
        <v/>
      </c>
      <c r="I19221" t="str">
        <f>IF(A19221="","",IF(AND(C19221&gt;=INDEX('Lookup Tables'!$C$2:$C$9,MATCH(B19221,'Lookup Tables'!$A$2:$A$9,-1)),C19221&lt;=INDEX('Lookup Tables'!$D$2:$D$9,MATCH(B19221,'Lookup Tables'!$A$2:$A$9,-1))),"PASS","FAIL"))</f>
        <v/>
      </c>
      <c r="J19221" t="str">
        <f t="shared" si="1200"/>
        <v/>
      </c>
      <c r="K19221" t="str">
        <f t="shared" si="1201"/>
        <v/>
      </c>
      <c r="L19221" t="str">
        <f t="shared" si="1202"/>
        <v/>
      </c>
      <c r="M19221" t="str">
        <f t="shared" si="1203"/>
        <v/>
      </c>
    </row>
    <row r="19222" spans="8:13" x14ac:dyDescent="0.25">
      <c r="H19222" t="str">
        <f>IF(A19222="","",INDEX('Lookup Tables'!$B$2:$B$9,MATCH(B19222,'Lookup Tables'!$A$2:$A$9,-1)))</f>
        <v/>
      </c>
      <c r="I19222" t="str">
        <f>IF(A19222="","",IF(AND(C19222&gt;=INDEX('Lookup Tables'!$C$2:$C$9,MATCH(B19222,'Lookup Tables'!$A$2:$A$9,-1)),C19222&lt;=INDEX('Lookup Tables'!$D$2:$D$9,MATCH(B19222,'Lookup Tables'!$A$2:$A$9,-1))),"PASS","FAIL"))</f>
        <v/>
      </c>
      <c r="J19222" t="str">
        <f t="shared" si="1200"/>
        <v/>
      </c>
      <c r="K19222" t="str">
        <f t="shared" si="1201"/>
        <v/>
      </c>
      <c r="L19222" t="str">
        <f t="shared" si="1202"/>
        <v/>
      </c>
      <c r="M19222" t="str">
        <f t="shared" si="1203"/>
        <v/>
      </c>
    </row>
    <row r="19223" spans="8:13" x14ac:dyDescent="0.25">
      <c r="H19223" t="str">
        <f>IF(A19223="","",INDEX('Lookup Tables'!$B$2:$B$9,MATCH(B19223,'Lookup Tables'!$A$2:$A$9,-1)))</f>
        <v/>
      </c>
      <c r="I19223" t="str">
        <f>IF(A19223="","",IF(AND(C19223&gt;=INDEX('Lookup Tables'!$C$2:$C$9,MATCH(B19223,'Lookup Tables'!$A$2:$A$9,-1)),C19223&lt;=INDEX('Lookup Tables'!$D$2:$D$9,MATCH(B19223,'Lookup Tables'!$A$2:$A$9,-1))),"PASS","FAIL"))</f>
        <v/>
      </c>
      <c r="J19223" t="str">
        <f t="shared" si="1200"/>
        <v/>
      </c>
      <c r="K19223" t="str">
        <f t="shared" si="1201"/>
        <v/>
      </c>
      <c r="L19223" t="str">
        <f t="shared" si="1202"/>
        <v/>
      </c>
      <c r="M19223" t="str">
        <f t="shared" si="1203"/>
        <v/>
      </c>
    </row>
    <row r="19224" spans="8:13" x14ac:dyDescent="0.25">
      <c r="H19224" t="str">
        <f>IF(A19224="","",INDEX('Lookup Tables'!$B$2:$B$9,MATCH(B19224,'Lookup Tables'!$A$2:$A$9,-1)))</f>
        <v/>
      </c>
      <c r="I19224" t="str">
        <f>IF(A19224="","",IF(AND(C19224&gt;=INDEX('Lookup Tables'!$C$2:$C$9,MATCH(B19224,'Lookup Tables'!$A$2:$A$9,-1)),C19224&lt;=INDEX('Lookup Tables'!$D$2:$D$9,MATCH(B19224,'Lookup Tables'!$A$2:$A$9,-1))),"PASS","FAIL"))</f>
        <v/>
      </c>
      <c r="J19224" t="str">
        <f t="shared" si="1200"/>
        <v/>
      </c>
      <c r="K19224" t="str">
        <f t="shared" si="1201"/>
        <v/>
      </c>
      <c r="L19224" t="str">
        <f t="shared" si="1202"/>
        <v/>
      </c>
      <c r="M19224" t="str">
        <f t="shared" si="1203"/>
        <v/>
      </c>
    </row>
    <row r="19225" spans="8:13" x14ac:dyDescent="0.25">
      <c r="H19225" t="str">
        <f>IF(A19225="","",INDEX('Lookup Tables'!$B$2:$B$9,MATCH(B19225,'Lookup Tables'!$A$2:$A$9,-1)))</f>
        <v/>
      </c>
      <c r="I19225" t="str">
        <f>IF(A19225="","",IF(AND(C19225&gt;=INDEX('Lookup Tables'!$C$2:$C$9,MATCH(B19225,'Lookup Tables'!$A$2:$A$9,-1)),C19225&lt;=INDEX('Lookup Tables'!$D$2:$D$9,MATCH(B19225,'Lookup Tables'!$A$2:$A$9,-1))),"PASS","FAIL"))</f>
        <v/>
      </c>
      <c r="J19225" t="str">
        <f t="shared" si="1200"/>
        <v/>
      </c>
      <c r="K19225" t="str">
        <f t="shared" si="1201"/>
        <v/>
      </c>
      <c r="L19225" t="str">
        <f t="shared" si="1202"/>
        <v/>
      </c>
      <c r="M19225" t="str">
        <f t="shared" si="1203"/>
        <v/>
      </c>
    </row>
    <row r="19226" spans="8:13" x14ac:dyDescent="0.25">
      <c r="H19226" t="str">
        <f>IF(A19226="","",INDEX('Lookup Tables'!$B$2:$B$9,MATCH(B19226,'Lookup Tables'!$A$2:$A$9,-1)))</f>
        <v/>
      </c>
      <c r="I19226" t="str">
        <f>IF(A19226="","",IF(AND(C19226&gt;=INDEX('Lookup Tables'!$C$2:$C$9,MATCH(B19226,'Lookup Tables'!$A$2:$A$9,-1)),C19226&lt;=INDEX('Lookup Tables'!$D$2:$D$9,MATCH(B19226,'Lookup Tables'!$A$2:$A$9,-1))),"PASS","FAIL"))</f>
        <v/>
      </c>
      <c r="J19226" t="str">
        <f t="shared" si="1200"/>
        <v/>
      </c>
      <c r="K19226" t="str">
        <f t="shared" si="1201"/>
        <v/>
      </c>
      <c r="L19226" t="str">
        <f t="shared" si="1202"/>
        <v/>
      </c>
      <c r="M19226" t="str">
        <f t="shared" si="1203"/>
        <v/>
      </c>
    </row>
    <row r="19227" spans="8:13" x14ac:dyDescent="0.25">
      <c r="H19227" t="str">
        <f>IF(A19227="","",INDEX('Lookup Tables'!$B$2:$B$9,MATCH(B19227,'Lookup Tables'!$A$2:$A$9,-1)))</f>
        <v/>
      </c>
      <c r="I19227" t="str">
        <f>IF(A19227="","",IF(AND(C19227&gt;=INDEX('Lookup Tables'!$C$2:$C$9,MATCH(B19227,'Lookup Tables'!$A$2:$A$9,-1)),C19227&lt;=INDEX('Lookup Tables'!$D$2:$D$9,MATCH(B19227,'Lookup Tables'!$A$2:$A$9,-1))),"PASS","FAIL"))</f>
        <v/>
      </c>
      <c r="J19227" t="str">
        <f t="shared" si="1200"/>
        <v/>
      </c>
      <c r="K19227" t="str">
        <f t="shared" si="1201"/>
        <v/>
      </c>
      <c r="L19227" t="str">
        <f t="shared" si="1202"/>
        <v/>
      </c>
      <c r="M19227" t="str">
        <f t="shared" si="1203"/>
        <v/>
      </c>
    </row>
    <row r="19228" spans="8:13" x14ac:dyDescent="0.25">
      <c r="H19228" t="str">
        <f>IF(A19228="","",INDEX('Lookup Tables'!$B$2:$B$9,MATCH(B19228,'Lookup Tables'!$A$2:$A$9,-1)))</f>
        <v/>
      </c>
      <c r="I19228" t="str">
        <f>IF(A19228="","",IF(AND(C19228&gt;=INDEX('Lookup Tables'!$C$2:$C$9,MATCH(B19228,'Lookup Tables'!$A$2:$A$9,-1)),C19228&lt;=INDEX('Lookup Tables'!$D$2:$D$9,MATCH(B19228,'Lookup Tables'!$A$2:$A$9,-1))),"PASS","FAIL"))</f>
        <v/>
      </c>
      <c r="J19228" t="str">
        <f t="shared" si="1200"/>
        <v/>
      </c>
      <c r="K19228" t="str">
        <f t="shared" si="1201"/>
        <v/>
      </c>
      <c r="L19228" t="str">
        <f t="shared" si="1202"/>
        <v/>
      </c>
      <c r="M19228" t="str">
        <f t="shared" si="1203"/>
        <v/>
      </c>
    </row>
    <row r="19229" spans="8:13" x14ac:dyDescent="0.25">
      <c r="H19229" t="str">
        <f>IF(A19229="","",INDEX('Lookup Tables'!$B$2:$B$9,MATCH(B19229,'Lookup Tables'!$A$2:$A$9,-1)))</f>
        <v/>
      </c>
      <c r="I19229" t="str">
        <f>IF(A19229="","",IF(AND(C19229&gt;=INDEX('Lookup Tables'!$C$2:$C$9,MATCH(B19229,'Lookup Tables'!$A$2:$A$9,-1)),C19229&lt;=INDEX('Lookup Tables'!$D$2:$D$9,MATCH(B19229,'Lookup Tables'!$A$2:$A$9,-1))),"PASS","FAIL"))</f>
        <v/>
      </c>
      <c r="J19229" t="str">
        <f t="shared" si="1200"/>
        <v/>
      </c>
      <c r="K19229" t="str">
        <f t="shared" si="1201"/>
        <v/>
      </c>
      <c r="L19229" t="str">
        <f t="shared" si="1202"/>
        <v/>
      </c>
      <c r="M19229" t="str">
        <f t="shared" si="1203"/>
        <v/>
      </c>
    </row>
    <row r="19230" spans="8:13" x14ac:dyDescent="0.25">
      <c r="H19230" t="str">
        <f>IF(A19230="","",INDEX('Lookup Tables'!$B$2:$B$9,MATCH(B19230,'Lookup Tables'!$A$2:$A$9,-1)))</f>
        <v/>
      </c>
      <c r="I19230" t="str">
        <f>IF(A19230="","",IF(AND(C19230&gt;=INDEX('Lookup Tables'!$C$2:$C$9,MATCH(B19230,'Lookup Tables'!$A$2:$A$9,-1)),C19230&lt;=INDEX('Lookup Tables'!$D$2:$D$9,MATCH(B19230,'Lookup Tables'!$A$2:$A$9,-1))),"PASS","FAIL"))</f>
        <v/>
      </c>
      <c r="J19230" t="str">
        <f t="shared" si="1200"/>
        <v/>
      </c>
      <c r="K19230" t="str">
        <f t="shared" si="1201"/>
        <v/>
      </c>
      <c r="L19230" t="str">
        <f t="shared" si="1202"/>
        <v/>
      </c>
      <c r="M19230" t="str">
        <f t="shared" si="1203"/>
        <v/>
      </c>
    </row>
    <row r="19231" spans="8:13" x14ac:dyDescent="0.25">
      <c r="H19231" t="str">
        <f>IF(A19231="","",INDEX('Lookup Tables'!$B$2:$B$9,MATCH(B19231,'Lookup Tables'!$A$2:$A$9,-1)))</f>
        <v/>
      </c>
      <c r="I19231" t="str">
        <f>IF(A19231="","",IF(AND(C19231&gt;=INDEX('Lookup Tables'!$C$2:$C$9,MATCH(B19231,'Lookup Tables'!$A$2:$A$9,-1)),C19231&lt;=INDEX('Lookup Tables'!$D$2:$D$9,MATCH(B19231,'Lookup Tables'!$A$2:$A$9,-1))),"PASS","FAIL"))</f>
        <v/>
      </c>
      <c r="J19231" t="str">
        <f t="shared" si="1200"/>
        <v/>
      </c>
      <c r="K19231" t="str">
        <f t="shared" si="1201"/>
        <v/>
      </c>
      <c r="L19231" t="str">
        <f t="shared" si="1202"/>
        <v/>
      </c>
      <c r="M19231" t="str">
        <f t="shared" si="1203"/>
        <v/>
      </c>
    </row>
    <row r="19232" spans="8:13" x14ac:dyDescent="0.25">
      <c r="H19232" t="str">
        <f>IF(A19232="","",INDEX('Lookup Tables'!$B$2:$B$9,MATCH(B19232,'Lookup Tables'!$A$2:$A$9,-1)))</f>
        <v/>
      </c>
      <c r="I19232" t="str">
        <f>IF(A19232="","",IF(AND(C19232&gt;=INDEX('Lookup Tables'!$C$2:$C$9,MATCH(B19232,'Lookup Tables'!$A$2:$A$9,-1)),C19232&lt;=INDEX('Lookup Tables'!$D$2:$D$9,MATCH(B19232,'Lookup Tables'!$A$2:$A$9,-1))),"PASS","FAIL"))</f>
        <v/>
      </c>
      <c r="J19232" t="str">
        <f t="shared" si="1200"/>
        <v/>
      </c>
      <c r="K19232" t="str">
        <f t="shared" si="1201"/>
        <v/>
      </c>
      <c r="L19232" t="str">
        <f t="shared" si="1202"/>
        <v/>
      </c>
      <c r="M19232" t="str">
        <f t="shared" si="1203"/>
        <v/>
      </c>
    </row>
    <row r="19233" spans="8:13" x14ac:dyDescent="0.25">
      <c r="H19233" t="str">
        <f>IF(A19233="","",INDEX('Lookup Tables'!$B$2:$B$9,MATCH(B19233,'Lookup Tables'!$A$2:$A$9,-1)))</f>
        <v/>
      </c>
      <c r="I19233" t="str">
        <f>IF(A19233="","",IF(AND(C19233&gt;=INDEX('Lookup Tables'!$C$2:$C$9,MATCH(B19233,'Lookup Tables'!$A$2:$A$9,-1)),C19233&lt;=INDEX('Lookup Tables'!$D$2:$D$9,MATCH(B19233,'Lookup Tables'!$A$2:$A$9,-1))),"PASS","FAIL"))</f>
        <v/>
      </c>
      <c r="J19233" t="str">
        <f t="shared" si="1200"/>
        <v/>
      </c>
      <c r="K19233" t="str">
        <f t="shared" si="1201"/>
        <v/>
      </c>
      <c r="L19233" t="str">
        <f t="shared" si="1202"/>
        <v/>
      </c>
      <c r="M19233" t="str">
        <f t="shared" si="1203"/>
        <v/>
      </c>
    </row>
    <row r="19234" spans="8:13" x14ac:dyDescent="0.25">
      <c r="H19234" t="str">
        <f>IF(A19234="","",INDEX('Lookup Tables'!$B$2:$B$9,MATCH(B19234,'Lookup Tables'!$A$2:$A$9,-1)))</f>
        <v/>
      </c>
      <c r="I19234" t="str">
        <f>IF(A19234="","",IF(AND(C19234&gt;=INDEX('Lookup Tables'!$C$2:$C$9,MATCH(B19234,'Lookup Tables'!$A$2:$A$9,-1)),C19234&lt;=INDEX('Lookup Tables'!$D$2:$D$9,MATCH(B19234,'Lookup Tables'!$A$2:$A$9,-1))),"PASS","FAIL"))</f>
        <v/>
      </c>
      <c r="J19234" t="str">
        <f t="shared" si="1200"/>
        <v/>
      </c>
      <c r="K19234" t="str">
        <f t="shared" si="1201"/>
        <v/>
      </c>
      <c r="L19234" t="str">
        <f t="shared" si="1202"/>
        <v/>
      </c>
      <c r="M19234" t="str">
        <f t="shared" si="1203"/>
        <v/>
      </c>
    </row>
    <row r="19235" spans="8:13" x14ac:dyDescent="0.25">
      <c r="H19235" t="str">
        <f>IF(A19235="","",INDEX('Lookup Tables'!$B$2:$B$9,MATCH(B19235,'Lookup Tables'!$A$2:$A$9,-1)))</f>
        <v/>
      </c>
      <c r="I19235" t="str">
        <f>IF(A19235="","",IF(AND(C19235&gt;=INDEX('Lookup Tables'!$C$2:$C$9,MATCH(B19235,'Lookup Tables'!$A$2:$A$9,-1)),C19235&lt;=INDEX('Lookup Tables'!$D$2:$D$9,MATCH(B19235,'Lookup Tables'!$A$2:$A$9,-1))),"PASS","FAIL"))</f>
        <v/>
      </c>
      <c r="J19235" t="str">
        <f t="shared" si="1200"/>
        <v/>
      </c>
      <c r="K19235" t="str">
        <f t="shared" si="1201"/>
        <v/>
      </c>
      <c r="L19235" t="str">
        <f t="shared" si="1202"/>
        <v/>
      </c>
      <c r="M19235" t="str">
        <f t="shared" si="1203"/>
        <v/>
      </c>
    </row>
    <row r="19236" spans="8:13" x14ac:dyDescent="0.25">
      <c r="H19236" t="str">
        <f>IF(A19236="","",INDEX('Lookup Tables'!$B$2:$B$9,MATCH(B19236,'Lookup Tables'!$A$2:$A$9,-1)))</f>
        <v/>
      </c>
      <c r="I19236" t="str">
        <f>IF(A19236="","",IF(AND(C19236&gt;=INDEX('Lookup Tables'!$C$2:$C$9,MATCH(B19236,'Lookup Tables'!$A$2:$A$9,-1)),C19236&lt;=INDEX('Lookup Tables'!$D$2:$D$9,MATCH(B19236,'Lookup Tables'!$A$2:$A$9,-1))),"PASS","FAIL"))</f>
        <v/>
      </c>
      <c r="J19236" t="str">
        <f t="shared" si="1200"/>
        <v/>
      </c>
      <c r="K19236" t="str">
        <f t="shared" si="1201"/>
        <v/>
      </c>
      <c r="L19236" t="str">
        <f t="shared" si="1202"/>
        <v/>
      </c>
      <c r="M19236" t="str">
        <f t="shared" si="1203"/>
        <v/>
      </c>
    </row>
    <row r="19237" spans="8:13" x14ac:dyDescent="0.25">
      <c r="H19237" t="str">
        <f>IF(A19237="","",INDEX('Lookup Tables'!$B$2:$B$9,MATCH(B19237,'Lookup Tables'!$A$2:$A$9,-1)))</f>
        <v/>
      </c>
      <c r="I19237" t="str">
        <f>IF(A19237="","",IF(AND(C19237&gt;=INDEX('Lookup Tables'!$C$2:$C$9,MATCH(B19237,'Lookup Tables'!$A$2:$A$9,-1)),C19237&lt;=INDEX('Lookup Tables'!$D$2:$D$9,MATCH(B19237,'Lookup Tables'!$A$2:$A$9,-1))),"PASS","FAIL"))</f>
        <v/>
      </c>
      <c r="J19237" t="str">
        <f t="shared" si="1200"/>
        <v/>
      </c>
      <c r="K19237" t="str">
        <f t="shared" si="1201"/>
        <v/>
      </c>
      <c r="L19237" t="str">
        <f t="shared" si="1202"/>
        <v/>
      </c>
      <c r="M19237" t="str">
        <f t="shared" si="1203"/>
        <v/>
      </c>
    </row>
    <row r="19238" spans="8:13" x14ac:dyDescent="0.25">
      <c r="H19238" t="str">
        <f>IF(A19238="","",INDEX('Lookup Tables'!$B$2:$B$9,MATCH(B19238,'Lookup Tables'!$A$2:$A$9,-1)))</f>
        <v/>
      </c>
      <c r="I19238" t="str">
        <f>IF(A19238="","",IF(AND(C19238&gt;=INDEX('Lookup Tables'!$C$2:$C$9,MATCH(B19238,'Lookup Tables'!$A$2:$A$9,-1)),C19238&lt;=INDEX('Lookup Tables'!$D$2:$D$9,MATCH(B19238,'Lookup Tables'!$A$2:$A$9,-1))),"PASS","FAIL"))</f>
        <v/>
      </c>
      <c r="J19238" t="str">
        <f t="shared" si="1200"/>
        <v/>
      </c>
      <c r="K19238" t="str">
        <f t="shared" si="1201"/>
        <v/>
      </c>
      <c r="L19238" t="str">
        <f t="shared" si="1202"/>
        <v/>
      </c>
      <c r="M19238" t="str">
        <f t="shared" si="1203"/>
        <v/>
      </c>
    </row>
    <row r="19239" spans="8:13" x14ac:dyDescent="0.25">
      <c r="H19239" t="str">
        <f>IF(A19239="","",INDEX('Lookup Tables'!$B$2:$B$9,MATCH(B19239,'Lookup Tables'!$A$2:$A$9,-1)))</f>
        <v/>
      </c>
      <c r="I19239" t="str">
        <f>IF(A19239="","",IF(AND(C19239&gt;=INDEX('Lookup Tables'!$C$2:$C$9,MATCH(B19239,'Lookup Tables'!$A$2:$A$9,-1)),C19239&lt;=INDEX('Lookup Tables'!$D$2:$D$9,MATCH(B19239,'Lookup Tables'!$A$2:$A$9,-1))),"PASS","FAIL"))</f>
        <v/>
      </c>
      <c r="J19239" t="str">
        <f t="shared" si="1200"/>
        <v/>
      </c>
      <c r="K19239" t="str">
        <f t="shared" si="1201"/>
        <v/>
      </c>
      <c r="L19239" t="str">
        <f t="shared" si="1202"/>
        <v/>
      </c>
      <c r="M19239" t="str">
        <f t="shared" si="1203"/>
        <v/>
      </c>
    </row>
    <row r="19240" spans="8:13" x14ac:dyDescent="0.25">
      <c r="H19240" t="str">
        <f>IF(A19240="","",INDEX('Lookup Tables'!$B$2:$B$9,MATCH(B19240,'Lookup Tables'!$A$2:$A$9,-1)))</f>
        <v/>
      </c>
      <c r="I19240" t="str">
        <f>IF(A19240="","",IF(AND(C19240&gt;=INDEX('Lookup Tables'!$C$2:$C$9,MATCH(B19240,'Lookup Tables'!$A$2:$A$9,-1)),C19240&lt;=INDEX('Lookup Tables'!$D$2:$D$9,MATCH(B19240,'Lookup Tables'!$A$2:$A$9,-1))),"PASS","FAIL"))</f>
        <v/>
      </c>
      <c r="J19240" t="str">
        <f t="shared" si="1200"/>
        <v/>
      </c>
      <c r="K19240" t="str">
        <f t="shared" si="1201"/>
        <v/>
      </c>
      <c r="L19240" t="str">
        <f t="shared" si="1202"/>
        <v/>
      </c>
      <c r="M19240" t="str">
        <f t="shared" si="1203"/>
        <v/>
      </c>
    </row>
    <row r="19241" spans="8:13" x14ac:dyDescent="0.25">
      <c r="H19241" t="str">
        <f>IF(A19241="","",INDEX('Lookup Tables'!$B$2:$B$9,MATCH(B19241,'Lookup Tables'!$A$2:$A$9,-1)))</f>
        <v/>
      </c>
      <c r="I19241" t="str">
        <f>IF(A19241="","",IF(AND(C19241&gt;=INDEX('Lookup Tables'!$C$2:$C$9,MATCH(B19241,'Lookup Tables'!$A$2:$A$9,-1)),C19241&lt;=INDEX('Lookup Tables'!$D$2:$D$9,MATCH(B19241,'Lookup Tables'!$A$2:$A$9,-1))),"PASS","FAIL"))</f>
        <v/>
      </c>
      <c r="J19241" t="str">
        <f t="shared" si="1200"/>
        <v/>
      </c>
      <c r="K19241" t="str">
        <f t="shared" si="1201"/>
        <v/>
      </c>
      <c r="L19241" t="str">
        <f t="shared" si="1202"/>
        <v/>
      </c>
      <c r="M19241" t="str">
        <f t="shared" si="1203"/>
        <v/>
      </c>
    </row>
    <row r="19242" spans="8:13" x14ac:dyDescent="0.25">
      <c r="H19242" t="str">
        <f>IF(A19242="","",INDEX('Lookup Tables'!$B$2:$B$9,MATCH(B19242,'Lookup Tables'!$A$2:$A$9,-1)))</f>
        <v/>
      </c>
      <c r="I19242" t="str">
        <f>IF(A19242="","",IF(AND(C19242&gt;=INDEX('Lookup Tables'!$C$2:$C$9,MATCH(B19242,'Lookup Tables'!$A$2:$A$9,-1)),C19242&lt;=INDEX('Lookup Tables'!$D$2:$D$9,MATCH(B19242,'Lookup Tables'!$A$2:$A$9,-1))),"PASS","FAIL"))</f>
        <v/>
      </c>
      <c r="J19242" t="str">
        <f t="shared" si="1200"/>
        <v/>
      </c>
      <c r="K19242" t="str">
        <f t="shared" si="1201"/>
        <v/>
      </c>
      <c r="L19242" t="str">
        <f t="shared" si="1202"/>
        <v/>
      </c>
      <c r="M19242" t="str">
        <f t="shared" si="1203"/>
        <v/>
      </c>
    </row>
    <row r="19243" spans="8:13" x14ac:dyDescent="0.25">
      <c r="H19243" t="str">
        <f>IF(A19243="","",INDEX('Lookup Tables'!$B$2:$B$9,MATCH(B19243,'Lookup Tables'!$A$2:$A$9,-1)))</f>
        <v/>
      </c>
      <c r="I19243" t="str">
        <f>IF(A19243="","",IF(AND(C19243&gt;=INDEX('Lookup Tables'!$C$2:$C$9,MATCH(B19243,'Lookup Tables'!$A$2:$A$9,-1)),C19243&lt;=INDEX('Lookup Tables'!$D$2:$D$9,MATCH(B19243,'Lookup Tables'!$A$2:$A$9,-1))),"PASS","FAIL"))</f>
        <v/>
      </c>
      <c r="J19243" t="str">
        <f t="shared" si="1200"/>
        <v/>
      </c>
      <c r="K19243" t="str">
        <f t="shared" si="1201"/>
        <v/>
      </c>
      <c r="L19243" t="str">
        <f t="shared" si="1202"/>
        <v/>
      </c>
      <c r="M19243" t="str">
        <f t="shared" si="1203"/>
        <v/>
      </c>
    </row>
    <row r="19244" spans="8:13" x14ac:dyDescent="0.25">
      <c r="H19244" t="str">
        <f>IF(A19244="","",INDEX('Lookup Tables'!$B$2:$B$9,MATCH(B19244,'Lookup Tables'!$A$2:$A$9,-1)))</f>
        <v/>
      </c>
      <c r="I19244" t="str">
        <f>IF(A19244="","",IF(AND(C19244&gt;=INDEX('Lookup Tables'!$C$2:$C$9,MATCH(B19244,'Lookup Tables'!$A$2:$A$9,-1)),C19244&lt;=INDEX('Lookup Tables'!$D$2:$D$9,MATCH(B19244,'Lookup Tables'!$A$2:$A$9,-1))),"PASS","FAIL"))</f>
        <v/>
      </c>
      <c r="J19244" t="str">
        <f t="shared" si="1200"/>
        <v/>
      </c>
      <c r="K19244" t="str">
        <f t="shared" si="1201"/>
        <v/>
      </c>
      <c r="L19244" t="str">
        <f t="shared" si="1202"/>
        <v/>
      </c>
      <c r="M19244" t="str">
        <f t="shared" si="1203"/>
        <v/>
      </c>
    </row>
    <row r="19245" spans="8:13" x14ac:dyDescent="0.25">
      <c r="H19245" t="str">
        <f>IF(A19245="","",INDEX('Lookup Tables'!$B$2:$B$9,MATCH(B19245,'Lookup Tables'!$A$2:$A$9,-1)))</f>
        <v/>
      </c>
      <c r="I19245" t="str">
        <f>IF(A19245="","",IF(AND(C19245&gt;=INDEX('Lookup Tables'!$C$2:$C$9,MATCH(B19245,'Lookup Tables'!$A$2:$A$9,-1)),C19245&lt;=INDEX('Lookup Tables'!$D$2:$D$9,MATCH(B19245,'Lookup Tables'!$A$2:$A$9,-1))),"PASS","FAIL"))</f>
        <v/>
      </c>
      <c r="J19245" t="str">
        <f t="shared" si="1200"/>
        <v/>
      </c>
      <c r="K19245" t="str">
        <f t="shared" si="1201"/>
        <v/>
      </c>
      <c r="L19245" t="str">
        <f t="shared" si="1202"/>
        <v/>
      </c>
      <c r="M19245" t="str">
        <f t="shared" si="1203"/>
        <v/>
      </c>
    </row>
    <row r="19246" spans="8:13" x14ac:dyDescent="0.25">
      <c r="H19246" t="str">
        <f>IF(A19246="","",INDEX('Lookup Tables'!$B$2:$B$9,MATCH(B19246,'Lookup Tables'!$A$2:$A$9,-1)))</f>
        <v/>
      </c>
      <c r="I19246" t="str">
        <f>IF(A19246="","",IF(AND(C19246&gt;=INDEX('Lookup Tables'!$C$2:$C$9,MATCH(B19246,'Lookup Tables'!$A$2:$A$9,-1)),C19246&lt;=INDEX('Lookup Tables'!$D$2:$D$9,MATCH(B19246,'Lookup Tables'!$A$2:$A$9,-1))),"PASS","FAIL"))</f>
        <v/>
      </c>
      <c r="J19246" t="str">
        <f t="shared" si="1200"/>
        <v/>
      </c>
      <c r="K19246" t="str">
        <f t="shared" si="1201"/>
        <v/>
      </c>
      <c r="L19246" t="str">
        <f t="shared" si="1202"/>
        <v/>
      </c>
      <c r="M19246" t="str">
        <f t="shared" si="1203"/>
        <v/>
      </c>
    </row>
    <row r="19247" spans="8:13" x14ac:dyDescent="0.25">
      <c r="H19247" t="str">
        <f>IF(A19247="","",INDEX('Lookup Tables'!$B$2:$B$9,MATCH(B19247,'Lookup Tables'!$A$2:$A$9,-1)))</f>
        <v/>
      </c>
      <c r="I19247" t="str">
        <f>IF(A19247="","",IF(AND(C19247&gt;=INDEX('Lookup Tables'!$C$2:$C$9,MATCH(B19247,'Lookup Tables'!$A$2:$A$9,-1)),C19247&lt;=INDEX('Lookup Tables'!$D$2:$D$9,MATCH(B19247,'Lookup Tables'!$A$2:$A$9,-1))),"PASS","FAIL"))</f>
        <v/>
      </c>
      <c r="J19247" t="str">
        <f t="shared" si="1200"/>
        <v/>
      </c>
      <c r="K19247" t="str">
        <f t="shared" si="1201"/>
        <v/>
      </c>
      <c r="L19247" t="str">
        <f t="shared" si="1202"/>
        <v/>
      </c>
      <c r="M19247" t="str">
        <f t="shared" si="1203"/>
        <v/>
      </c>
    </row>
    <row r="19248" spans="8:13" x14ac:dyDescent="0.25">
      <c r="H19248" t="str">
        <f>IF(A19248="","",INDEX('Lookup Tables'!$B$2:$B$9,MATCH(B19248,'Lookup Tables'!$A$2:$A$9,-1)))</f>
        <v/>
      </c>
      <c r="I19248" t="str">
        <f>IF(A19248="","",IF(AND(C19248&gt;=INDEX('Lookup Tables'!$C$2:$C$9,MATCH(B19248,'Lookup Tables'!$A$2:$A$9,-1)),C19248&lt;=INDEX('Lookup Tables'!$D$2:$D$9,MATCH(B19248,'Lookup Tables'!$A$2:$A$9,-1))),"PASS","FAIL"))</f>
        <v/>
      </c>
      <c r="J19248" t="str">
        <f t="shared" si="1200"/>
        <v/>
      </c>
      <c r="K19248" t="str">
        <f t="shared" si="1201"/>
        <v/>
      </c>
      <c r="L19248" t="str">
        <f t="shared" si="1202"/>
        <v/>
      </c>
      <c r="M19248" t="str">
        <f t="shared" si="1203"/>
        <v/>
      </c>
    </row>
    <row r="19249" spans="8:13" x14ac:dyDescent="0.25">
      <c r="H19249" t="str">
        <f>IF(A19249="","",INDEX('Lookup Tables'!$B$2:$B$9,MATCH(B19249,'Lookup Tables'!$A$2:$A$9,-1)))</f>
        <v/>
      </c>
      <c r="I19249" t="str">
        <f>IF(A19249="","",IF(AND(C19249&gt;=INDEX('Lookup Tables'!$C$2:$C$9,MATCH(B19249,'Lookup Tables'!$A$2:$A$9,-1)),C19249&lt;=INDEX('Lookup Tables'!$D$2:$D$9,MATCH(B19249,'Lookup Tables'!$A$2:$A$9,-1))),"PASS","FAIL"))</f>
        <v/>
      </c>
      <c r="J19249" t="str">
        <f t="shared" si="1200"/>
        <v/>
      </c>
      <c r="K19249" t="str">
        <f t="shared" si="1201"/>
        <v/>
      </c>
      <c r="L19249" t="str">
        <f t="shared" si="1202"/>
        <v/>
      </c>
      <c r="M19249" t="str">
        <f t="shared" si="1203"/>
        <v/>
      </c>
    </row>
    <row r="19250" spans="8:13" x14ac:dyDescent="0.25">
      <c r="H19250" t="str">
        <f>IF(A19250="","",INDEX('Lookup Tables'!$B$2:$B$9,MATCH(B19250,'Lookup Tables'!$A$2:$A$9,-1)))</f>
        <v/>
      </c>
      <c r="I19250" t="str">
        <f>IF(A19250="","",IF(AND(C19250&gt;=INDEX('Lookup Tables'!$C$2:$C$9,MATCH(B19250,'Lookup Tables'!$A$2:$A$9,-1)),C19250&lt;=INDEX('Lookup Tables'!$D$2:$D$9,MATCH(B19250,'Lookup Tables'!$A$2:$A$9,-1))),"PASS","FAIL"))</f>
        <v/>
      </c>
      <c r="J19250" t="str">
        <f t="shared" si="1200"/>
        <v/>
      </c>
      <c r="K19250" t="str">
        <f t="shared" si="1201"/>
        <v/>
      </c>
      <c r="L19250" t="str">
        <f t="shared" si="1202"/>
        <v/>
      </c>
      <c r="M19250" t="str">
        <f t="shared" si="1203"/>
        <v/>
      </c>
    </row>
    <row r="19251" spans="8:13" x14ac:dyDescent="0.25">
      <c r="H19251" t="str">
        <f>IF(A19251="","",INDEX('Lookup Tables'!$B$2:$B$9,MATCH(B19251,'Lookup Tables'!$A$2:$A$9,-1)))</f>
        <v/>
      </c>
      <c r="I19251" t="str">
        <f>IF(A19251="","",IF(AND(C19251&gt;=INDEX('Lookup Tables'!$C$2:$C$9,MATCH(B19251,'Lookup Tables'!$A$2:$A$9,-1)),C19251&lt;=INDEX('Lookup Tables'!$D$2:$D$9,MATCH(B19251,'Lookup Tables'!$A$2:$A$9,-1))),"PASS","FAIL"))</f>
        <v/>
      </c>
      <c r="J19251" t="str">
        <f t="shared" si="1200"/>
        <v/>
      </c>
      <c r="K19251" t="str">
        <f t="shared" si="1201"/>
        <v/>
      </c>
      <c r="L19251" t="str">
        <f t="shared" si="1202"/>
        <v/>
      </c>
      <c r="M19251" t="str">
        <f t="shared" si="1203"/>
        <v/>
      </c>
    </row>
    <row r="19252" spans="8:13" x14ac:dyDescent="0.25">
      <c r="H19252" t="str">
        <f>IF(A19252="","",INDEX('Lookup Tables'!$B$2:$B$9,MATCH(B19252,'Lookup Tables'!$A$2:$A$9,-1)))</f>
        <v/>
      </c>
      <c r="I19252" t="str">
        <f>IF(A19252="","",IF(AND(C19252&gt;=INDEX('Lookup Tables'!$C$2:$C$9,MATCH(B19252,'Lookup Tables'!$A$2:$A$9,-1)),C19252&lt;=INDEX('Lookup Tables'!$D$2:$D$9,MATCH(B19252,'Lookup Tables'!$A$2:$A$9,-1))),"PASS","FAIL"))</f>
        <v/>
      </c>
      <c r="J19252" t="str">
        <f t="shared" si="1200"/>
        <v/>
      </c>
      <c r="K19252" t="str">
        <f t="shared" si="1201"/>
        <v/>
      </c>
      <c r="L19252" t="str">
        <f t="shared" si="1202"/>
        <v/>
      </c>
      <c r="M19252" t="str">
        <f t="shared" si="1203"/>
        <v/>
      </c>
    </row>
    <row r="19253" spans="8:13" x14ac:dyDescent="0.25">
      <c r="H19253" t="str">
        <f>IF(A19253="","",INDEX('Lookup Tables'!$B$2:$B$9,MATCH(B19253,'Lookup Tables'!$A$2:$A$9,-1)))</f>
        <v/>
      </c>
      <c r="I19253" t="str">
        <f>IF(A19253="","",IF(AND(C19253&gt;=INDEX('Lookup Tables'!$C$2:$C$9,MATCH(B19253,'Lookup Tables'!$A$2:$A$9,-1)),C19253&lt;=INDEX('Lookup Tables'!$D$2:$D$9,MATCH(B19253,'Lookup Tables'!$A$2:$A$9,-1))),"PASS","FAIL"))</f>
        <v/>
      </c>
      <c r="J19253" t="str">
        <f t="shared" si="1200"/>
        <v/>
      </c>
      <c r="K19253" t="str">
        <f t="shared" si="1201"/>
        <v/>
      </c>
      <c r="L19253" t="str">
        <f t="shared" si="1202"/>
        <v/>
      </c>
      <c r="M19253" t="str">
        <f t="shared" si="1203"/>
        <v/>
      </c>
    </row>
    <row r="19254" spans="8:13" x14ac:dyDescent="0.25">
      <c r="H19254" t="str">
        <f>IF(A19254="","",INDEX('Lookup Tables'!$B$2:$B$9,MATCH(B19254,'Lookup Tables'!$A$2:$A$9,-1)))</f>
        <v/>
      </c>
      <c r="I19254" t="str">
        <f>IF(A19254="","",IF(AND(C19254&gt;=INDEX('Lookup Tables'!$C$2:$C$9,MATCH(B19254,'Lookup Tables'!$A$2:$A$9,-1)),C19254&lt;=INDEX('Lookup Tables'!$D$2:$D$9,MATCH(B19254,'Lookup Tables'!$A$2:$A$9,-1))),"PASS","FAIL"))</f>
        <v/>
      </c>
      <c r="J19254" t="str">
        <f t="shared" si="1200"/>
        <v/>
      </c>
      <c r="K19254" t="str">
        <f t="shared" si="1201"/>
        <v/>
      </c>
      <c r="L19254" t="str">
        <f t="shared" si="1202"/>
        <v/>
      </c>
      <c r="M19254" t="str">
        <f t="shared" si="1203"/>
        <v/>
      </c>
    </row>
    <row r="19255" spans="8:13" x14ac:dyDescent="0.25">
      <c r="H19255" t="str">
        <f>IF(A19255="","",INDEX('Lookup Tables'!$B$2:$B$9,MATCH(B19255,'Lookup Tables'!$A$2:$A$9,-1)))</f>
        <v/>
      </c>
      <c r="I19255" t="str">
        <f>IF(A19255="","",IF(AND(C19255&gt;=INDEX('Lookup Tables'!$C$2:$C$9,MATCH(B19255,'Lookup Tables'!$A$2:$A$9,-1)),C19255&lt;=INDEX('Lookup Tables'!$D$2:$D$9,MATCH(B19255,'Lookup Tables'!$A$2:$A$9,-1))),"PASS","FAIL"))</f>
        <v/>
      </c>
      <c r="J19255" t="str">
        <f t="shared" si="1200"/>
        <v/>
      </c>
      <c r="K19255" t="str">
        <f t="shared" si="1201"/>
        <v/>
      </c>
      <c r="L19255" t="str">
        <f t="shared" si="1202"/>
        <v/>
      </c>
      <c r="M19255" t="str">
        <f t="shared" si="1203"/>
        <v/>
      </c>
    </row>
    <row r="19256" spans="8:13" x14ac:dyDescent="0.25">
      <c r="H19256" t="str">
        <f>IF(A19256="","",INDEX('Lookup Tables'!$B$2:$B$9,MATCH(B19256,'Lookup Tables'!$A$2:$A$9,-1)))</f>
        <v/>
      </c>
      <c r="I19256" t="str">
        <f>IF(A19256="","",IF(AND(C19256&gt;=INDEX('Lookup Tables'!$C$2:$C$9,MATCH(B19256,'Lookup Tables'!$A$2:$A$9,-1)),C19256&lt;=INDEX('Lookup Tables'!$D$2:$D$9,MATCH(B19256,'Lookup Tables'!$A$2:$A$9,-1))),"PASS","FAIL"))</f>
        <v/>
      </c>
      <c r="J19256" t="str">
        <f t="shared" si="1200"/>
        <v/>
      </c>
      <c r="K19256" t="str">
        <f t="shared" si="1201"/>
        <v/>
      </c>
      <c r="L19256" t="str">
        <f t="shared" si="1202"/>
        <v/>
      </c>
      <c r="M19256" t="str">
        <f t="shared" si="1203"/>
        <v/>
      </c>
    </row>
    <row r="19257" spans="8:13" x14ac:dyDescent="0.25">
      <c r="H19257" t="str">
        <f>IF(A19257="","",INDEX('Lookup Tables'!$B$2:$B$9,MATCH(B19257,'Lookup Tables'!$A$2:$A$9,-1)))</f>
        <v/>
      </c>
      <c r="I19257" t="str">
        <f>IF(A19257="","",IF(AND(C19257&gt;=INDEX('Lookup Tables'!$C$2:$C$9,MATCH(B19257,'Lookup Tables'!$A$2:$A$9,-1)),C19257&lt;=INDEX('Lookup Tables'!$D$2:$D$9,MATCH(B19257,'Lookup Tables'!$A$2:$A$9,-1))),"PASS","FAIL"))</f>
        <v/>
      </c>
      <c r="J19257" t="str">
        <f t="shared" si="1200"/>
        <v/>
      </c>
      <c r="K19257" t="str">
        <f t="shared" si="1201"/>
        <v/>
      </c>
      <c r="L19257" t="str">
        <f t="shared" si="1202"/>
        <v/>
      </c>
      <c r="M19257" t="str">
        <f t="shared" si="1203"/>
        <v/>
      </c>
    </row>
    <row r="19258" spans="8:13" x14ac:dyDescent="0.25">
      <c r="H19258" t="str">
        <f>IF(A19258="","",INDEX('Lookup Tables'!$B$2:$B$9,MATCH(B19258,'Lookup Tables'!$A$2:$A$9,-1)))</f>
        <v/>
      </c>
      <c r="I19258" t="str">
        <f>IF(A19258="","",IF(AND(C19258&gt;=INDEX('Lookup Tables'!$C$2:$C$9,MATCH(B19258,'Lookup Tables'!$A$2:$A$9,-1)),C19258&lt;=INDEX('Lookup Tables'!$D$2:$D$9,MATCH(B19258,'Lookup Tables'!$A$2:$A$9,-1))),"PASS","FAIL"))</f>
        <v/>
      </c>
      <c r="J19258" t="str">
        <f t="shared" si="1200"/>
        <v/>
      </c>
      <c r="K19258" t="str">
        <f t="shared" si="1201"/>
        <v/>
      </c>
      <c r="L19258" t="str">
        <f t="shared" si="1202"/>
        <v/>
      </c>
      <c r="M19258" t="str">
        <f t="shared" si="1203"/>
        <v/>
      </c>
    </row>
    <row r="19259" spans="8:13" x14ac:dyDescent="0.25">
      <c r="H19259" t="str">
        <f>IF(A19259="","",INDEX('Lookup Tables'!$B$2:$B$9,MATCH(B19259,'Lookup Tables'!$A$2:$A$9,-1)))</f>
        <v/>
      </c>
      <c r="I19259" t="str">
        <f>IF(A19259="","",IF(AND(C19259&gt;=INDEX('Lookup Tables'!$C$2:$C$9,MATCH(B19259,'Lookup Tables'!$A$2:$A$9,-1)),C19259&lt;=INDEX('Lookup Tables'!$D$2:$D$9,MATCH(B19259,'Lookup Tables'!$A$2:$A$9,-1))),"PASS","FAIL"))</f>
        <v/>
      </c>
      <c r="J19259" t="str">
        <f t="shared" si="1200"/>
        <v/>
      </c>
      <c r="K19259" t="str">
        <f t="shared" si="1201"/>
        <v/>
      </c>
      <c r="L19259" t="str">
        <f t="shared" si="1202"/>
        <v/>
      </c>
      <c r="M19259" t="str">
        <f t="shared" si="1203"/>
        <v/>
      </c>
    </row>
    <row r="19260" spans="8:13" x14ac:dyDescent="0.25">
      <c r="H19260" t="str">
        <f>IF(A19260="","",INDEX('Lookup Tables'!$B$2:$B$9,MATCH(B19260,'Lookup Tables'!$A$2:$A$9,-1)))</f>
        <v/>
      </c>
      <c r="I19260" t="str">
        <f>IF(A19260="","",IF(AND(C19260&gt;=INDEX('Lookup Tables'!$C$2:$C$9,MATCH(B19260,'Lookup Tables'!$A$2:$A$9,-1)),C19260&lt;=INDEX('Lookup Tables'!$D$2:$D$9,MATCH(B19260,'Lookup Tables'!$A$2:$A$9,-1))),"PASS","FAIL"))</f>
        <v/>
      </c>
      <c r="J19260" t="str">
        <f t="shared" si="1200"/>
        <v/>
      </c>
      <c r="K19260" t="str">
        <f t="shared" si="1201"/>
        <v/>
      </c>
      <c r="L19260" t="str">
        <f t="shared" si="1202"/>
        <v/>
      </c>
      <c r="M19260" t="str">
        <f t="shared" si="1203"/>
        <v/>
      </c>
    </row>
    <row r="19261" spans="8:13" x14ac:dyDescent="0.25">
      <c r="H19261" t="str">
        <f>IF(A19261="","",INDEX('Lookup Tables'!$B$2:$B$9,MATCH(B19261,'Lookup Tables'!$A$2:$A$9,-1)))</f>
        <v/>
      </c>
      <c r="I19261" t="str">
        <f>IF(A19261="","",IF(AND(C19261&gt;=INDEX('Lookup Tables'!$C$2:$C$9,MATCH(B19261,'Lookup Tables'!$A$2:$A$9,-1)),C19261&lt;=INDEX('Lookup Tables'!$D$2:$D$9,MATCH(B19261,'Lookup Tables'!$A$2:$A$9,-1))),"PASS","FAIL"))</f>
        <v/>
      </c>
      <c r="J19261" t="str">
        <f t="shared" si="1200"/>
        <v/>
      </c>
      <c r="K19261" t="str">
        <f t="shared" si="1201"/>
        <v/>
      </c>
      <c r="L19261" t="str">
        <f t="shared" si="1202"/>
        <v/>
      </c>
      <c r="M19261" t="str">
        <f t="shared" si="1203"/>
        <v/>
      </c>
    </row>
    <row r="19262" spans="8:13" x14ac:dyDescent="0.25">
      <c r="H19262" t="str">
        <f>IF(A19262="","",INDEX('Lookup Tables'!$B$2:$B$9,MATCH(B19262,'Lookup Tables'!$A$2:$A$9,-1)))</f>
        <v/>
      </c>
      <c r="I19262" t="str">
        <f>IF(A19262="","",IF(AND(C19262&gt;=INDEX('Lookup Tables'!$C$2:$C$9,MATCH(B19262,'Lookup Tables'!$A$2:$A$9,-1)),C19262&lt;=INDEX('Lookup Tables'!$D$2:$D$9,MATCH(B19262,'Lookup Tables'!$A$2:$A$9,-1))),"PASS","FAIL"))</f>
        <v/>
      </c>
      <c r="J19262" t="str">
        <f t="shared" si="1200"/>
        <v/>
      </c>
      <c r="K19262" t="str">
        <f t="shared" si="1201"/>
        <v/>
      </c>
      <c r="L19262" t="str">
        <f t="shared" si="1202"/>
        <v/>
      </c>
      <c r="M19262" t="str">
        <f t="shared" si="1203"/>
        <v/>
      </c>
    </row>
    <row r="19263" spans="8:13" x14ac:dyDescent="0.25">
      <c r="H19263" t="str">
        <f>IF(A19263="","",INDEX('Lookup Tables'!$B$2:$B$9,MATCH(B19263,'Lookup Tables'!$A$2:$A$9,-1)))</f>
        <v/>
      </c>
      <c r="I19263" t="str">
        <f>IF(A19263="","",IF(AND(C19263&gt;=INDEX('Lookup Tables'!$C$2:$C$9,MATCH(B19263,'Lookup Tables'!$A$2:$A$9,-1)),C19263&lt;=INDEX('Lookup Tables'!$D$2:$D$9,MATCH(B19263,'Lookup Tables'!$A$2:$A$9,-1))),"PASS","FAIL"))</f>
        <v/>
      </c>
      <c r="J19263" t="str">
        <f t="shared" si="1200"/>
        <v/>
      </c>
      <c r="K19263" t="str">
        <f t="shared" si="1201"/>
        <v/>
      </c>
      <c r="L19263" t="str">
        <f t="shared" si="1202"/>
        <v/>
      </c>
      <c r="M19263" t="str">
        <f t="shared" si="1203"/>
        <v/>
      </c>
    </row>
    <row r="19264" spans="8:13" x14ac:dyDescent="0.25">
      <c r="H19264" t="str">
        <f>IF(A19264="","",INDEX('Lookup Tables'!$B$2:$B$9,MATCH(B19264,'Lookup Tables'!$A$2:$A$9,-1)))</f>
        <v/>
      </c>
      <c r="I19264" t="str">
        <f>IF(A19264="","",IF(AND(C19264&gt;=INDEX('Lookup Tables'!$C$2:$C$9,MATCH(B19264,'Lookup Tables'!$A$2:$A$9,-1)),C19264&lt;=INDEX('Lookup Tables'!$D$2:$D$9,MATCH(B19264,'Lookup Tables'!$A$2:$A$9,-1))),"PASS","FAIL"))</f>
        <v/>
      </c>
      <c r="J19264" t="str">
        <f t="shared" si="1200"/>
        <v/>
      </c>
      <c r="K19264" t="str">
        <f t="shared" si="1201"/>
        <v/>
      </c>
      <c r="L19264" t="str">
        <f t="shared" si="1202"/>
        <v/>
      </c>
      <c r="M19264" t="str">
        <f t="shared" si="1203"/>
        <v/>
      </c>
    </row>
    <row r="19265" spans="8:13" x14ac:dyDescent="0.25">
      <c r="H19265" t="str">
        <f>IF(A19265="","",INDEX('Lookup Tables'!$B$2:$B$9,MATCH(B19265,'Lookup Tables'!$A$2:$A$9,-1)))</f>
        <v/>
      </c>
      <c r="I19265" t="str">
        <f>IF(A19265="","",IF(AND(C19265&gt;=INDEX('Lookup Tables'!$C$2:$C$9,MATCH(B19265,'Lookup Tables'!$A$2:$A$9,-1)),C19265&lt;=INDEX('Lookup Tables'!$D$2:$D$9,MATCH(B19265,'Lookup Tables'!$A$2:$A$9,-1))),"PASS","FAIL"))</f>
        <v/>
      </c>
      <c r="J19265" t="str">
        <f t="shared" ref="J19265:J19328" si="1204">IF(A19265="","",IF(AND(D19265&gt;=15,D19265&lt;=22.5),"PASS","FAIL"))</f>
        <v/>
      </c>
      <c r="K19265" t="str">
        <f t="shared" ref="K19265:K19328" si="1205">IF(A19265="","",IF(AND(E19265&gt;=15,E19265&lt;=22.5),"PASS","FAIL"))</f>
        <v/>
      </c>
      <c r="L19265" t="str">
        <f t="shared" ref="L19265:L19328" si="1206">IF(A19265="","",IF(AND(F19265&gt;0,F19265&lt;0.2),"PASS","FAIL"))</f>
        <v/>
      </c>
      <c r="M19265" t="str">
        <f t="shared" ref="M19265:M19328" si="1207">IF(A19265="","",IF(AND(IF(I19265="PASS",TRUE,FALSE),IF(J19265="PASS",TRUE,FALSE),IF(K19265="PASS",TRUE,FALSE),IF(L19265="PASS",TRUE,FALSE))=TRUE,"PASS","FAIL"))</f>
        <v/>
      </c>
    </row>
    <row r="19266" spans="8:13" x14ac:dyDescent="0.25">
      <c r="H19266" t="str">
        <f>IF(A19266="","",INDEX('Lookup Tables'!$B$2:$B$9,MATCH(B19266,'Lookup Tables'!$A$2:$A$9,-1)))</f>
        <v/>
      </c>
      <c r="I19266" t="str">
        <f>IF(A19266="","",IF(AND(C19266&gt;=INDEX('Lookup Tables'!$C$2:$C$9,MATCH(B19266,'Lookup Tables'!$A$2:$A$9,-1)),C19266&lt;=INDEX('Lookup Tables'!$D$2:$D$9,MATCH(B19266,'Lookup Tables'!$A$2:$A$9,-1))),"PASS","FAIL"))</f>
        <v/>
      </c>
      <c r="J19266" t="str">
        <f t="shared" si="1204"/>
        <v/>
      </c>
      <c r="K19266" t="str">
        <f t="shared" si="1205"/>
        <v/>
      </c>
      <c r="L19266" t="str">
        <f t="shared" si="1206"/>
        <v/>
      </c>
      <c r="M19266" t="str">
        <f t="shared" si="1207"/>
        <v/>
      </c>
    </row>
    <row r="19267" spans="8:13" x14ac:dyDescent="0.25">
      <c r="H19267" t="str">
        <f>IF(A19267="","",INDEX('Lookup Tables'!$B$2:$B$9,MATCH(B19267,'Lookup Tables'!$A$2:$A$9,-1)))</f>
        <v/>
      </c>
      <c r="I19267" t="str">
        <f>IF(A19267="","",IF(AND(C19267&gt;=INDEX('Lookup Tables'!$C$2:$C$9,MATCH(B19267,'Lookup Tables'!$A$2:$A$9,-1)),C19267&lt;=INDEX('Lookup Tables'!$D$2:$D$9,MATCH(B19267,'Lookup Tables'!$A$2:$A$9,-1))),"PASS","FAIL"))</f>
        <v/>
      </c>
      <c r="J19267" t="str">
        <f t="shared" si="1204"/>
        <v/>
      </c>
      <c r="K19267" t="str">
        <f t="shared" si="1205"/>
        <v/>
      </c>
      <c r="L19267" t="str">
        <f t="shared" si="1206"/>
        <v/>
      </c>
      <c r="M19267" t="str">
        <f t="shared" si="1207"/>
        <v/>
      </c>
    </row>
    <row r="19268" spans="8:13" x14ac:dyDescent="0.25">
      <c r="H19268" t="str">
        <f>IF(A19268="","",INDEX('Lookup Tables'!$B$2:$B$9,MATCH(B19268,'Lookup Tables'!$A$2:$A$9,-1)))</f>
        <v/>
      </c>
      <c r="I19268" t="str">
        <f>IF(A19268="","",IF(AND(C19268&gt;=INDEX('Lookup Tables'!$C$2:$C$9,MATCH(B19268,'Lookup Tables'!$A$2:$A$9,-1)),C19268&lt;=INDEX('Lookup Tables'!$D$2:$D$9,MATCH(B19268,'Lookup Tables'!$A$2:$A$9,-1))),"PASS","FAIL"))</f>
        <v/>
      </c>
      <c r="J19268" t="str">
        <f t="shared" si="1204"/>
        <v/>
      </c>
      <c r="K19268" t="str">
        <f t="shared" si="1205"/>
        <v/>
      </c>
      <c r="L19268" t="str">
        <f t="shared" si="1206"/>
        <v/>
      </c>
      <c r="M19268" t="str">
        <f t="shared" si="1207"/>
        <v/>
      </c>
    </row>
    <row r="19269" spans="8:13" x14ac:dyDescent="0.25">
      <c r="H19269" t="str">
        <f>IF(A19269="","",INDEX('Lookup Tables'!$B$2:$B$9,MATCH(B19269,'Lookup Tables'!$A$2:$A$9,-1)))</f>
        <v/>
      </c>
      <c r="I19269" t="str">
        <f>IF(A19269="","",IF(AND(C19269&gt;=INDEX('Lookup Tables'!$C$2:$C$9,MATCH(B19269,'Lookup Tables'!$A$2:$A$9,-1)),C19269&lt;=INDEX('Lookup Tables'!$D$2:$D$9,MATCH(B19269,'Lookup Tables'!$A$2:$A$9,-1))),"PASS","FAIL"))</f>
        <v/>
      </c>
      <c r="J19269" t="str">
        <f t="shared" si="1204"/>
        <v/>
      </c>
      <c r="K19269" t="str">
        <f t="shared" si="1205"/>
        <v/>
      </c>
      <c r="L19269" t="str">
        <f t="shared" si="1206"/>
        <v/>
      </c>
      <c r="M19269" t="str">
        <f t="shared" si="1207"/>
        <v/>
      </c>
    </row>
    <row r="19270" spans="8:13" x14ac:dyDescent="0.25">
      <c r="H19270" t="str">
        <f>IF(A19270="","",INDEX('Lookup Tables'!$B$2:$B$9,MATCH(B19270,'Lookup Tables'!$A$2:$A$9,-1)))</f>
        <v/>
      </c>
      <c r="I19270" t="str">
        <f>IF(A19270="","",IF(AND(C19270&gt;=INDEX('Lookup Tables'!$C$2:$C$9,MATCH(B19270,'Lookup Tables'!$A$2:$A$9,-1)),C19270&lt;=INDEX('Lookup Tables'!$D$2:$D$9,MATCH(B19270,'Lookup Tables'!$A$2:$A$9,-1))),"PASS","FAIL"))</f>
        <v/>
      </c>
      <c r="J19270" t="str">
        <f t="shared" si="1204"/>
        <v/>
      </c>
      <c r="K19270" t="str">
        <f t="shared" si="1205"/>
        <v/>
      </c>
      <c r="L19270" t="str">
        <f t="shared" si="1206"/>
        <v/>
      </c>
      <c r="M19270" t="str">
        <f t="shared" si="1207"/>
        <v/>
      </c>
    </row>
    <row r="19271" spans="8:13" x14ac:dyDescent="0.25">
      <c r="H19271" t="str">
        <f>IF(A19271="","",INDEX('Lookup Tables'!$B$2:$B$9,MATCH(B19271,'Lookup Tables'!$A$2:$A$9,-1)))</f>
        <v/>
      </c>
      <c r="I19271" t="str">
        <f>IF(A19271="","",IF(AND(C19271&gt;=INDEX('Lookup Tables'!$C$2:$C$9,MATCH(B19271,'Lookup Tables'!$A$2:$A$9,-1)),C19271&lt;=INDEX('Lookup Tables'!$D$2:$D$9,MATCH(B19271,'Lookup Tables'!$A$2:$A$9,-1))),"PASS","FAIL"))</f>
        <v/>
      </c>
      <c r="J19271" t="str">
        <f t="shared" si="1204"/>
        <v/>
      </c>
      <c r="K19271" t="str">
        <f t="shared" si="1205"/>
        <v/>
      </c>
      <c r="L19271" t="str">
        <f t="shared" si="1206"/>
        <v/>
      </c>
      <c r="M19271" t="str">
        <f t="shared" si="1207"/>
        <v/>
      </c>
    </row>
    <row r="19272" spans="8:13" x14ac:dyDescent="0.25">
      <c r="H19272" t="str">
        <f>IF(A19272="","",INDEX('Lookup Tables'!$B$2:$B$9,MATCH(B19272,'Lookup Tables'!$A$2:$A$9,-1)))</f>
        <v/>
      </c>
      <c r="I19272" t="str">
        <f>IF(A19272="","",IF(AND(C19272&gt;=INDEX('Lookup Tables'!$C$2:$C$9,MATCH(B19272,'Lookup Tables'!$A$2:$A$9,-1)),C19272&lt;=INDEX('Lookup Tables'!$D$2:$D$9,MATCH(B19272,'Lookup Tables'!$A$2:$A$9,-1))),"PASS","FAIL"))</f>
        <v/>
      </c>
      <c r="J19272" t="str">
        <f t="shared" si="1204"/>
        <v/>
      </c>
      <c r="K19272" t="str">
        <f t="shared" si="1205"/>
        <v/>
      </c>
      <c r="L19272" t="str">
        <f t="shared" si="1206"/>
        <v/>
      </c>
      <c r="M19272" t="str">
        <f t="shared" si="1207"/>
        <v/>
      </c>
    </row>
    <row r="19273" spans="8:13" x14ac:dyDescent="0.25">
      <c r="H19273" t="str">
        <f>IF(A19273="","",INDEX('Lookup Tables'!$B$2:$B$9,MATCH(B19273,'Lookup Tables'!$A$2:$A$9,-1)))</f>
        <v/>
      </c>
      <c r="I19273" t="str">
        <f>IF(A19273="","",IF(AND(C19273&gt;=INDEX('Lookup Tables'!$C$2:$C$9,MATCH(B19273,'Lookup Tables'!$A$2:$A$9,-1)),C19273&lt;=INDEX('Lookup Tables'!$D$2:$D$9,MATCH(B19273,'Lookup Tables'!$A$2:$A$9,-1))),"PASS","FAIL"))</f>
        <v/>
      </c>
      <c r="J19273" t="str">
        <f t="shared" si="1204"/>
        <v/>
      </c>
      <c r="K19273" t="str">
        <f t="shared" si="1205"/>
        <v/>
      </c>
      <c r="L19273" t="str">
        <f t="shared" si="1206"/>
        <v/>
      </c>
      <c r="M19273" t="str">
        <f t="shared" si="1207"/>
        <v/>
      </c>
    </row>
    <row r="19274" spans="8:13" x14ac:dyDescent="0.25">
      <c r="H19274" t="str">
        <f>IF(A19274="","",INDEX('Lookup Tables'!$B$2:$B$9,MATCH(B19274,'Lookup Tables'!$A$2:$A$9,-1)))</f>
        <v/>
      </c>
      <c r="I19274" t="str">
        <f>IF(A19274="","",IF(AND(C19274&gt;=INDEX('Lookup Tables'!$C$2:$C$9,MATCH(B19274,'Lookup Tables'!$A$2:$A$9,-1)),C19274&lt;=INDEX('Lookup Tables'!$D$2:$D$9,MATCH(B19274,'Lookup Tables'!$A$2:$A$9,-1))),"PASS","FAIL"))</f>
        <v/>
      </c>
      <c r="J19274" t="str">
        <f t="shared" si="1204"/>
        <v/>
      </c>
      <c r="K19274" t="str">
        <f t="shared" si="1205"/>
        <v/>
      </c>
      <c r="L19274" t="str">
        <f t="shared" si="1206"/>
        <v/>
      </c>
      <c r="M19274" t="str">
        <f t="shared" si="1207"/>
        <v/>
      </c>
    </row>
    <row r="19275" spans="8:13" x14ac:dyDescent="0.25">
      <c r="H19275" t="str">
        <f>IF(A19275="","",INDEX('Lookup Tables'!$B$2:$B$9,MATCH(B19275,'Lookup Tables'!$A$2:$A$9,-1)))</f>
        <v/>
      </c>
      <c r="I19275" t="str">
        <f>IF(A19275="","",IF(AND(C19275&gt;=INDEX('Lookup Tables'!$C$2:$C$9,MATCH(B19275,'Lookup Tables'!$A$2:$A$9,-1)),C19275&lt;=INDEX('Lookup Tables'!$D$2:$D$9,MATCH(B19275,'Lookup Tables'!$A$2:$A$9,-1))),"PASS","FAIL"))</f>
        <v/>
      </c>
      <c r="J19275" t="str">
        <f t="shared" si="1204"/>
        <v/>
      </c>
      <c r="K19275" t="str">
        <f t="shared" si="1205"/>
        <v/>
      </c>
      <c r="L19275" t="str">
        <f t="shared" si="1206"/>
        <v/>
      </c>
      <c r="M19275" t="str">
        <f t="shared" si="1207"/>
        <v/>
      </c>
    </row>
    <row r="19276" spans="8:13" x14ac:dyDescent="0.25">
      <c r="H19276" t="str">
        <f>IF(A19276="","",INDEX('Lookup Tables'!$B$2:$B$9,MATCH(B19276,'Lookup Tables'!$A$2:$A$9,-1)))</f>
        <v/>
      </c>
      <c r="I19276" t="str">
        <f>IF(A19276="","",IF(AND(C19276&gt;=INDEX('Lookup Tables'!$C$2:$C$9,MATCH(B19276,'Lookup Tables'!$A$2:$A$9,-1)),C19276&lt;=INDEX('Lookup Tables'!$D$2:$D$9,MATCH(B19276,'Lookup Tables'!$A$2:$A$9,-1))),"PASS","FAIL"))</f>
        <v/>
      </c>
      <c r="J19276" t="str">
        <f t="shared" si="1204"/>
        <v/>
      </c>
      <c r="K19276" t="str">
        <f t="shared" si="1205"/>
        <v/>
      </c>
      <c r="L19276" t="str">
        <f t="shared" si="1206"/>
        <v/>
      </c>
      <c r="M19276" t="str">
        <f t="shared" si="1207"/>
        <v/>
      </c>
    </row>
    <row r="19277" spans="8:13" x14ac:dyDescent="0.25">
      <c r="H19277" t="str">
        <f>IF(A19277="","",INDEX('Lookup Tables'!$B$2:$B$9,MATCH(B19277,'Lookup Tables'!$A$2:$A$9,-1)))</f>
        <v/>
      </c>
      <c r="I19277" t="str">
        <f>IF(A19277="","",IF(AND(C19277&gt;=INDEX('Lookup Tables'!$C$2:$C$9,MATCH(B19277,'Lookup Tables'!$A$2:$A$9,-1)),C19277&lt;=INDEX('Lookup Tables'!$D$2:$D$9,MATCH(B19277,'Lookup Tables'!$A$2:$A$9,-1))),"PASS","FAIL"))</f>
        <v/>
      </c>
      <c r="J19277" t="str">
        <f t="shared" si="1204"/>
        <v/>
      </c>
      <c r="K19277" t="str">
        <f t="shared" si="1205"/>
        <v/>
      </c>
      <c r="L19277" t="str">
        <f t="shared" si="1206"/>
        <v/>
      </c>
      <c r="M19277" t="str">
        <f t="shared" si="1207"/>
        <v/>
      </c>
    </row>
    <row r="19278" spans="8:13" x14ac:dyDescent="0.25">
      <c r="H19278" t="str">
        <f>IF(A19278="","",INDEX('Lookup Tables'!$B$2:$B$9,MATCH(B19278,'Lookup Tables'!$A$2:$A$9,-1)))</f>
        <v/>
      </c>
      <c r="I19278" t="str">
        <f>IF(A19278="","",IF(AND(C19278&gt;=INDEX('Lookup Tables'!$C$2:$C$9,MATCH(B19278,'Lookup Tables'!$A$2:$A$9,-1)),C19278&lt;=INDEX('Lookup Tables'!$D$2:$D$9,MATCH(B19278,'Lookup Tables'!$A$2:$A$9,-1))),"PASS","FAIL"))</f>
        <v/>
      </c>
      <c r="J19278" t="str">
        <f t="shared" si="1204"/>
        <v/>
      </c>
      <c r="K19278" t="str">
        <f t="shared" si="1205"/>
        <v/>
      </c>
      <c r="L19278" t="str">
        <f t="shared" si="1206"/>
        <v/>
      </c>
      <c r="M19278" t="str">
        <f t="shared" si="1207"/>
        <v/>
      </c>
    </row>
    <row r="19279" spans="8:13" x14ac:dyDescent="0.25">
      <c r="H19279" t="str">
        <f>IF(A19279="","",INDEX('Lookup Tables'!$B$2:$B$9,MATCH(B19279,'Lookup Tables'!$A$2:$A$9,-1)))</f>
        <v/>
      </c>
      <c r="I19279" t="str">
        <f>IF(A19279="","",IF(AND(C19279&gt;=INDEX('Lookup Tables'!$C$2:$C$9,MATCH(B19279,'Lookup Tables'!$A$2:$A$9,-1)),C19279&lt;=INDEX('Lookup Tables'!$D$2:$D$9,MATCH(B19279,'Lookup Tables'!$A$2:$A$9,-1))),"PASS","FAIL"))</f>
        <v/>
      </c>
      <c r="J19279" t="str">
        <f t="shared" si="1204"/>
        <v/>
      </c>
      <c r="K19279" t="str">
        <f t="shared" si="1205"/>
        <v/>
      </c>
      <c r="L19279" t="str">
        <f t="shared" si="1206"/>
        <v/>
      </c>
      <c r="M19279" t="str">
        <f t="shared" si="1207"/>
        <v/>
      </c>
    </row>
    <row r="19280" spans="8:13" x14ac:dyDescent="0.25">
      <c r="H19280" t="str">
        <f>IF(A19280="","",INDEX('Lookup Tables'!$B$2:$B$9,MATCH(B19280,'Lookup Tables'!$A$2:$A$9,-1)))</f>
        <v/>
      </c>
      <c r="I19280" t="str">
        <f>IF(A19280="","",IF(AND(C19280&gt;=INDEX('Lookup Tables'!$C$2:$C$9,MATCH(B19280,'Lookup Tables'!$A$2:$A$9,-1)),C19280&lt;=INDEX('Lookup Tables'!$D$2:$D$9,MATCH(B19280,'Lookup Tables'!$A$2:$A$9,-1))),"PASS","FAIL"))</f>
        <v/>
      </c>
      <c r="J19280" t="str">
        <f t="shared" si="1204"/>
        <v/>
      </c>
      <c r="K19280" t="str">
        <f t="shared" si="1205"/>
        <v/>
      </c>
      <c r="L19280" t="str">
        <f t="shared" si="1206"/>
        <v/>
      </c>
      <c r="M19280" t="str">
        <f t="shared" si="1207"/>
        <v/>
      </c>
    </row>
    <row r="19281" spans="8:13" x14ac:dyDescent="0.25">
      <c r="H19281" t="str">
        <f>IF(A19281="","",INDEX('Lookup Tables'!$B$2:$B$9,MATCH(B19281,'Lookup Tables'!$A$2:$A$9,-1)))</f>
        <v/>
      </c>
      <c r="I19281" t="str">
        <f>IF(A19281="","",IF(AND(C19281&gt;=INDEX('Lookup Tables'!$C$2:$C$9,MATCH(B19281,'Lookup Tables'!$A$2:$A$9,-1)),C19281&lt;=INDEX('Lookup Tables'!$D$2:$D$9,MATCH(B19281,'Lookup Tables'!$A$2:$A$9,-1))),"PASS","FAIL"))</f>
        <v/>
      </c>
      <c r="J19281" t="str">
        <f t="shared" si="1204"/>
        <v/>
      </c>
      <c r="K19281" t="str">
        <f t="shared" si="1205"/>
        <v/>
      </c>
      <c r="L19281" t="str">
        <f t="shared" si="1206"/>
        <v/>
      </c>
      <c r="M19281" t="str">
        <f t="shared" si="1207"/>
        <v/>
      </c>
    </row>
    <row r="19282" spans="8:13" x14ac:dyDescent="0.25">
      <c r="H19282" t="str">
        <f>IF(A19282="","",INDEX('Lookup Tables'!$B$2:$B$9,MATCH(B19282,'Lookup Tables'!$A$2:$A$9,-1)))</f>
        <v/>
      </c>
      <c r="I19282" t="str">
        <f>IF(A19282="","",IF(AND(C19282&gt;=INDEX('Lookup Tables'!$C$2:$C$9,MATCH(B19282,'Lookup Tables'!$A$2:$A$9,-1)),C19282&lt;=INDEX('Lookup Tables'!$D$2:$D$9,MATCH(B19282,'Lookup Tables'!$A$2:$A$9,-1))),"PASS","FAIL"))</f>
        <v/>
      </c>
      <c r="J19282" t="str">
        <f t="shared" si="1204"/>
        <v/>
      </c>
      <c r="K19282" t="str">
        <f t="shared" si="1205"/>
        <v/>
      </c>
      <c r="L19282" t="str">
        <f t="shared" si="1206"/>
        <v/>
      </c>
      <c r="M19282" t="str">
        <f t="shared" si="1207"/>
        <v/>
      </c>
    </row>
    <row r="19283" spans="8:13" x14ac:dyDescent="0.25">
      <c r="H19283" t="str">
        <f>IF(A19283="","",INDEX('Lookup Tables'!$B$2:$B$9,MATCH(B19283,'Lookup Tables'!$A$2:$A$9,-1)))</f>
        <v/>
      </c>
      <c r="I19283" t="str">
        <f>IF(A19283="","",IF(AND(C19283&gt;=INDEX('Lookup Tables'!$C$2:$C$9,MATCH(B19283,'Lookup Tables'!$A$2:$A$9,-1)),C19283&lt;=INDEX('Lookup Tables'!$D$2:$D$9,MATCH(B19283,'Lookup Tables'!$A$2:$A$9,-1))),"PASS","FAIL"))</f>
        <v/>
      </c>
      <c r="J19283" t="str">
        <f t="shared" si="1204"/>
        <v/>
      </c>
      <c r="K19283" t="str">
        <f t="shared" si="1205"/>
        <v/>
      </c>
      <c r="L19283" t="str">
        <f t="shared" si="1206"/>
        <v/>
      </c>
      <c r="M19283" t="str">
        <f t="shared" si="1207"/>
        <v/>
      </c>
    </row>
    <row r="19284" spans="8:13" x14ac:dyDescent="0.25">
      <c r="H19284" t="str">
        <f>IF(A19284="","",INDEX('Lookup Tables'!$B$2:$B$9,MATCH(B19284,'Lookup Tables'!$A$2:$A$9,-1)))</f>
        <v/>
      </c>
      <c r="I19284" t="str">
        <f>IF(A19284="","",IF(AND(C19284&gt;=INDEX('Lookup Tables'!$C$2:$C$9,MATCH(B19284,'Lookup Tables'!$A$2:$A$9,-1)),C19284&lt;=INDEX('Lookup Tables'!$D$2:$D$9,MATCH(B19284,'Lookup Tables'!$A$2:$A$9,-1))),"PASS","FAIL"))</f>
        <v/>
      </c>
      <c r="J19284" t="str">
        <f t="shared" si="1204"/>
        <v/>
      </c>
      <c r="K19284" t="str">
        <f t="shared" si="1205"/>
        <v/>
      </c>
      <c r="L19284" t="str">
        <f t="shared" si="1206"/>
        <v/>
      </c>
      <c r="M19284" t="str">
        <f t="shared" si="1207"/>
        <v/>
      </c>
    </row>
    <row r="19285" spans="8:13" x14ac:dyDescent="0.25">
      <c r="H19285" t="str">
        <f>IF(A19285="","",INDEX('Lookup Tables'!$B$2:$B$9,MATCH(B19285,'Lookup Tables'!$A$2:$A$9,-1)))</f>
        <v/>
      </c>
      <c r="I19285" t="str">
        <f>IF(A19285="","",IF(AND(C19285&gt;=INDEX('Lookup Tables'!$C$2:$C$9,MATCH(B19285,'Lookup Tables'!$A$2:$A$9,-1)),C19285&lt;=INDEX('Lookup Tables'!$D$2:$D$9,MATCH(B19285,'Lookup Tables'!$A$2:$A$9,-1))),"PASS","FAIL"))</f>
        <v/>
      </c>
      <c r="J19285" t="str">
        <f t="shared" si="1204"/>
        <v/>
      </c>
      <c r="K19285" t="str">
        <f t="shared" si="1205"/>
        <v/>
      </c>
      <c r="L19285" t="str">
        <f t="shared" si="1206"/>
        <v/>
      </c>
      <c r="M19285" t="str">
        <f t="shared" si="1207"/>
        <v/>
      </c>
    </row>
    <row r="19286" spans="8:13" x14ac:dyDescent="0.25">
      <c r="H19286" t="str">
        <f>IF(A19286="","",INDEX('Lookup Tables'!$B$2:$B$9,MATCH(B19286,'Lookup Tables'!$A$2:$A$9,-1)))</f>
        <v/>
      </c>
      <c r="I19286" t="str">
        <f>IF(A19286="","",IF(AND(C19286&gt;=INDEX('Lookup Tables'!$C$2:$C$9,MATCH(B19286,'Lookup Tables'!$A$2:$A$9,-1)),C19286&lt;=INDEX('Lookup Tables'!$D$2:$D$9,MATCH(B19286,'Lookup Tables'!$A$2:$A$9,-1))),"PASS","FAIL"))</f>
        <v/>
      </c>
      <c r="J19286" t="str">
        <f t="shared" si="1204"/>
        <v/>
      </c>
      <c r="K19286" t="str">
        <f t="shared" si="1205"/>
        <v/>
      </c>
      <c r="L19286" t="str">
        <f t="shared" si="1206"/>
        <v/>
      </c>
      <c r="M19286" t="str">
        <f t="shared" si="1207"/>
        <v/>
      </c>
    </row>
    <row r="19287" spans="8:13" x14ac:dyDescent="0.25">
      <c r="H19287" t="str">
        <f>IF(A19287="","",INDEX('Lookup Tables'!$B$2:$B$9,MATCH(B19287,'Lookup Tables'!$A$2:$A$9,-1)))</f>
        <v/>
      </c>
      <c r="I19287" t="str">
        <f>IF(A19287="","",IF(AND(C19287&gt;=INDEX('Lookup Tables'!$C$2:$C$9,MATCH(B19287,'Lookup Tables'!$A$2:$A$9,-1)),C19287&lt;=INDEX('Lookup Tables'!$D$2:$D$9,MATCH(B19287,'Lookup Tables'!$A$2:$A$9,-1))),"PASS","FAIL"))</f>
        <v/>
      </c>
      <c r="J19287" t="str">
        <f t="shared" si="1204"/>
        <v/>
      </c>
      <c r="K19287" t="str">
        <f t="shared" si="1205"/>
        <v/>
      </c>
      <c r="L19287" t="str">
        <f t="shared" si="1206"/>
        <v/>
      </c>
      <c r="M19287" t="str">
        <f t="shared" si="1207"/>
        <v/>
      </c>
    </row>
    <row r="19288" spans="8:13" x14ac:dyDescent="0.25">
      <c r="H19288" t="str">
        <f>IF(A19288="","",INDEX('Lookup Tables'!$B$2:$B$9,MATCH(B19288,'Lookup Tables'!$A$2:$A$9,-1)))</f>
        <v/>
      </c>
      <c r="I19288" t="str">
        <f>IF(A19288="","",IF(AND(C19288&gt;=INDEX('Lookup Tables'!$C$2:$C$9,MATCH(B19288,'Lookup Tables'!$A$2:$A$9,-1)),C19288&lt;=INDEX('Lookup Tables'!$D$2:$D$9,MATCH(B19288,'Lookup Tables'!$A$2:$A$9,-1))),"PASS","FAIL"))</f>
        <v/>
      </c>
      <c r="J19288" t="str">
        <f t="shared" si="1204"/>
        <v/>
      </c>
      <c r="K19288" t="str">
        <f t="shared" si="1205"/>
        <v/>
      </c>
      <c r="L19288" t="str">
        <f t="shared" si="1206"/>
        <v/>
      </c>
      <c r="M19288" t="str">
        <f t="shared" si="1207"/>
        <v/>
      </c>
    </row>
    <row r="19289" spans="8:13" x14ac:dyDescent="0.25">
      <c r="H19289" t="str">
        <f>IF(A19289="","",INDEX('Lookup Tables'!$B$2:$B$9,MATCH(B19289,'Lookup Tables'!$A$2:$A$9,-1)))</f>
        <v/>
      </c>
      <c r="I19289" t="str">
        <f>IF(A19289="","",IF(AND(C19289&gt;=INDEX('Lookup Tables'!$C$2:$C$9,MATCH(B19289,'Lookup Tables'!$A$2:$A$9,-1)),C19289&lt;=INDEX('Lookup Tables'!$D$2:$D$9,MATCH(B19289,'Lookup Tables'!$A$2:$A$9,-1))),"PASS","FAIL"))</f>
        <v/>
      </c>
      <c r="J19289" t="str">
        <f t="shared" si="1204"/>
        <v/>
      </c>
      <c r="K19289" t="str">
        <f t="shared" si="1205"/>
        <v/>
      </c>
      <c r="L19289" t="str">
        <f t="shared" si="1206"/>
        <v/>
      </c>
      <c r="M19289" t="str">
        <f t="shared" si="1207"/>
        <v/>
      </c>
    </row>
    <row r="19290" spans="8:13" x14ac:dyDescent="0.25">
      <c r="H19290" t="str">
        <f>IF(A19290="","",INDEX('Lookup Tables'!$B$2:$B$9,MATCH(B19290,'Lookup Tables'!$A$2:$A$9,-1)))</f>
        <v/>
      </c>
      <c r="I19290" t="str">
        <f>IF(A19290="","",IF(AND(C19290&gt;=INDEX('Lookup Tables'!$C$2:$C$9,MATCH(B19290,'Lookup Tables'!$A$2:$A$9,-1)),C19290&lt;=INDEX('Lookup Tables'!$D$2:$D$9,MATCH(B19290,'Lookup Tables'!$A$2:$A$9,-1))),"PASS","FAIL"))</f>
        <v/>
      </c>
      <c r="J19290" t="str">
        <f t="shared" si="1204"/>
        <v/>
      </c>
      <c r="K19290" t="str">
        <f t="shared" si="1205"/>
        <v/>
      </c>
      <c r="L19290" t="str">
        <f t="shared" si="1206"/>
        <v/>
      </c>
      <c r="M19290" t="str">
        <f t="shared" si="1207"/>
        <v/>
      </c>
    </row>
    <row r="19291" spans="8:13" x14ac:dyDescent="0.25">
      <c r="H19291" t="str">
        <f>IF(A19291="","",INDEX('Lookup Tables'!$B$2:$B$9,MATCH(B19291,'Lookup Tables'!$A$2:$A$9,-1)))</f>
        <v/>
      </c>
      <c r="I19291" t="str">
        <f>IF(A19291="","",IF(AND(C19291&gt;=INDEX('Lookup Tables'!$C$2:$C$9,MATCH(B19291,'Lookup Tables'!$A$2:$A$9,-1)),C19291&lt;=INDEX('Lookup Tables'!$D$2:$D$9,MATCH(B19291,'Lookup Tables'!$A$2:$A$9,-1))),"PASS","FAIL"))</f>
        <v/>
      </c>
      <c r="J19291" t="str">
        <f t="shared" si="1204"/>
        <v/>
      </c>
      <c r="K19291" t="str">
        <f t="shared" si="1205"/>
        <v/>
      </c>
      <c r="L19291" t="str">
        <f t="shared" si="1206"/>
        <v/>
      </c>
      <c r="M19291" t="str">
        <f t="shared" si="1207"/>
        <v/>
      </c>
    </row>
    <row r="19292" spans="8:13" x14ac:dyDescent="0.25">
      <c r="H19292" t="str">
        <f>IF(A19292="","",INDEX('Lookup Tables'!$B$2:$B$9,MATCH(B19292,'Lookup Tables'!$A$2:$A$9,-1)))</f>
        <v/>
      </c>
      <c r="I19292" t="str">
        <f>IF(A19292="","",IF(AND(C19292&gt;=INDEX('Lookup Tables'!$C$2:$C$9,MATCH(B19292,'Lookup Tables'!$A$2:$A$9,-1)),C19292&lt;=INDEX('Lookup Tables'!$D$2:$D$9,MATCH(B19292,'Lookup Tables'!$A$2:$A$9,-1))),"PASS","FAIL"))</f>
        <v/>
      </c>
      <c r="J19292" t="str">
        <f t="shared" si="1204"/>
        <v/>
      </c>
      <c r="K19292" t="str">
        <f t="shared" si="1205"/>
        <v/>
      </c>
      <c r="L19292" t="str">
        <f t="shared" si="1206"/>
        <v/>
      </c>
      <c r="M19292" t="str">
        <f t="shared" si="1207"/>
        <v/>
      </c>
    </row>
    <row r="19293" spans="8:13" x14ac:dyDescent="0.25">
      <c r="H19293" t="str">
        <f>IF(A19293="","",INDEX('Lookup Tables'!$B$2:$B$9,MATCH(B19293,'Lookup Tables'!$A$2:$A$9,-1)))</f>
        <v/>
      </c>
      <c r="I19293" t="str">
        <f>IF(A19293="","",IF(AND(C19293&gt;=INDEX('Lookup Tables'!$C$2:$C$9,MATCH(B19293,'Lookup Tables'!$A$2:$A$9,-1)),C19293&lt;=INDEX('Lookup Tables'!$D$2:$D$9,MATCH(B19293,'Lookup Tables'!$A$2:$A$9,-1))),"PASS","FAIL"))</f>
        <v/>
      </c>
      <c r="J19293" t="str">
        <f t="shared" si="1204"/>
        <v/>
      </c>
      <c r="K19293" t="str">
        <f t="shared" si="1205"/>
        <v/>
      </c>
      <c r="L19293" t="str">
        <f t="shared" si="1206"/>
        <v/>
      </c>
      <c r="M19293" t="str">
        <f t="shared" si="1207"/>
        <v/>
      </c>
    </row>
    <row r="19294" spans="8:13" x14ac:dyDescent="0.25">
      <c r="H19294" t="str">
        <f>IF(A19294="","",INDEX('Lookup Tables'!$B$2:$B$9,MATCH(B19294,'Lookup Tables'!$A$2:$A$9,-1)))</f>
        <v/>
      </c>
      <c r="I19294" t="str">
        <f>IF(A19294="","",IF(AND(C19294&gt;=INDEX('Lookup Tables'!$C$2:$C$9,MATCH(B19294,'Lookup Tables'!$A$2:$A$9,-1)),C19294&lt;=INDEX('Lookup Tables'!$D$2:$D$9,MATCH(B19294,'Lookup Tables'!$A$2:$A$9,-1))),"PASS","FAIL"))</f>
        <v/>
      </c>
      <c r="J19294" t="str">
        <f t="shared" si="1204"/>
        <v/>
      </c>
      <c r="K19294" t="str">
        <f t="shared" si="1205"/>
        <v/>
      </c>
      <c r="L19294" t="str">
        <f t="shared" si="1206"/>
        <v/>
      </c>
      <c r="M19294" t="str">
        <f t="shared" si="1207"/>
        <v/>
      </c>
    </row>
    <row r="19295" spans="8:13" x14ac:dyDescent="0.25">
      <c r="H19295" t="str">
        <f>IF(A19295="","",INDEX('Lookup Tables'!$B$2:$B$9,MATCH(B19295,'Lookup Tables'!$A$2:$A$9,-1)))</f>
        <v/>
      </c>
      <c r="I19295" t="str">
        <f>IF(A19295="","",IF(AND(C19295&gt;=INDEX('Lookup Tables'!$C$2:$C$9,MATCH(B19295,'Lookup Tables'!$A$2:$A$9,-1)),C19295&lt;=INDEX('Lookup Tables'!$D$2:$D$9,MATCH(B19295,'Lookup Tables'!$A$2:$A$9,-1))),"PASS","FAIL"))</f>
        <v/>
      </c>
      <c r="J19295" t="str">
        <f t="shared" si="1204"/>
        <v/>
      </c>
      <c r="K19295" t="str">
        <f t="shared" si="1205"/>
        <v/>
      </c>
      <c r="L19295" t="str">
        <f t="shared" si="1206"/>
        <v/>
      </c>
      <c r="M19295" t="str">
        <f t="shared" si="1207"/>
        <v/>
      </c>
    </row>
    <row r="19296" spans="8:13" x14ac:dyDescent="0.25">
      <c r="H19296" t="str">
        <f>IF(A19296="","",INDEX('Lookup Tables'!$B$2:$B$9,MATCH(B19296,'Lookup Tables'!$A$2:$A$9,-1)))</f>
        <v/>
      </c>
      <c r="I19296" t="str">
        <f>IF(A19296="","",IF(AND(C19296&gt;=INDEX('Lookup Tables'!$C$2:$C$9,MATCH(B19296,'Lookup Tables'!$A$2:$A$9,-1)),C19296&lt;=INDEX('Lookup Tables'!$D$2:$D$9,MATCH(B19296,'Lookup Tables'!$A$2:$A$9,-1))),"PASS","FAIL"))</f>
        <v/>
      </c>
      <c r="J19296" t="str">
        <f t="shared" si="1204"/>
        <v/>
      </c>
      <c r="K19296" t="str">
        <f t="shared" si="1205"/>
        <v/>
      </c>
      <c r="L19296" t="str">
        <f t="shared" si="1206"/>
        <v/>
      </c>
      <c r="M19296" t="str">
        <f t="shared" si="1207"/>
        <v/>
      </c>
    </row>
    <row r="19297" spans="8:13" x14ac:dyDescent="0.25">
      <c r="H19297" t="str">
        <f>IF(A19297="","",INDEX('Lookup Tables'!$B$2:$B$9,MATCH(B19297,'Lookup Tables'!$A$2:$A$9,-1)))</f>
        <v/>
      </c>
      <c r="I19297" t="str">
        <f>IF(A19297="","",IF(AND(C19297&gt;=INDEX('Lookup Tables'!$C$2:$C$9,MATCH(B19297,'Lookup Tables'!$A$2:$A$9,-1)),C19297&lt;=INDEX('Lookup Tables'!$D$2:$D$9,MATCH(B19297,'Lookup Tables'!$A$2:$A$9,-1))),"PASS","FAIL"))</f>
        <v/>
      </c>
      <c r="J19297" t="str">
        <f t="shared" si="1204"/>
        <v/>
      </c>
      <c r="K19297" t="str">
        <f t="shared" si="1205"/>
        <v/>
      </c>
      <c r="L19297" t="str">
        <f t="shared" si="1206"/>
        <v/>
      </c>
      <c r="M19297" t="str">
        <f t="shared" si="1207"/>
        <v/>
      </c>
    </row>
    <row r="19298" spans="8:13" x14ac:dyDescent="0.25">
      <c r="H19298" t="str">
        <f>IF(A19298="","",INDEX('Lookup Tables'!$B$2:$B$9,MATCH(B19298,'Lookup Tables'!$A$2:$A$9,-1)))</f>
        <v/>
      </c>
      <c r="I19298" t="str">
        <f>IF(A19298="","",IF(AND(C19298&gt;=INDEX('Lookup Tables'!$C$2:$C$9,MATCH(B19298,'Lookup Tables'!$A$2:$A$9,-1)),C19298&lt;=INDEX('Lookup Tables'!$D$2:$D$9,MATCH(B19298,'Lookup Tables'!$A$2:$A$9,-1))),"PASS","FAIL"))</f>
        <v/>
      </c>
      <c r="J19298" t="str">
        <f t="shared" si="1204"/>
        <v/>
      </c>
      <c r="K19298" t="str">
        <f t="shared" si="1205"/>
        <v/>
      </c>
      <c r="L19298" t="str">
        <f t="shared" si="1206"/>
        <v/>
      </c>
      <c r="M19298" t="str">
        <f t="shared" si="1207"/>
        <v/>
      </c>
    </row>
    <row r="19299" spans="8:13" x14ac:dyDescent="0.25">
      <c r="H19299" t="str">
        <f>IF(A19299="","",INDEX('Lookup Tables'!$B$2:$B$9,MATCH(B19299,'Lookup Tables'!$A$2:$A$9,-1)))</f>
        <v/>
      </c>
      <c r="I19299" t="str">
        <f>IF(A19299="","",IF(AND(C19299&gt;=INDEX('Lookup Tables'!$C$2:$C$9,MATCH(B19299,'Lookup Tables'!$A$2:$A$9,-1)),C19299&lt;=INDEX('Lookup Tables'!$D$2:$D$9,MATCH(B19299,'Lookup Tables'!$A$2:$A$9,-1))),"PASS","FAIL"))</f>
        <v/>
      </c>
      <c r="J19299" t="str">
        <f t="shared" si="1204"/>
        <v/>
      </c>
      <c r="K19299" t="str">
        <f t="shared" si="1205"/>
        <v/>
      </c>
      <c r="L19299" t="str">
        <f t="shared" si="1206"/>
        <v/>
      </c>
      <c r="M19299" t="str">
        <f t="shared" si="1207"/>
        <v/>
      </c>
    </row>
    <row r="19300" spans="8:13" x14ac:dyDescent="0.25">
      <c r="H19300" t="str">
        <f>IF(A19300="","",INDEX('Lookup Tables'!$B$2:$B$9,MATCH(B19300,'Lookup Tables'!$A$2:$A$9,-1)))</f>
        <v/>
      </c>
      <c r="I19300" t="str">
        <f>IF(A19300="","",IF(AND(C19300&gt;=INDEX('Lookup Tables'!$C$2:$C$9,MATCH(B19300,'Lookup Tables'!$A$2:$A$9,-1)),C19300&lt;=INDEX('Lookup Tables'!$D$2:$D$9,MATCH(B19300,'Lookup Tables'!$A$2:$A$9,-1))),"PASS","FAIL"))</f>
        <v/>
      </c>
      <c r="J19300" t="str">
        <f t="shared" si="1204"/>
        <v/>
      </c>
      <c r="K19300" t="str">
        <f t="shared" si="1205"/>
        <v/>
      </c>
      <c r="L19300" t="str">
        <f t="shared" si="1206"/>
        <v/>
      </c>
      <c r="M19300" t="str">
        <f t="shared" si="1207"/>
        <v/>
      </c>
    </row>
    <row r="19301" spans="8:13" x14ac:dyDescent="0.25">
      <c r="H19301" t="str">
        <f>IF(A19301="","",INDEX('Lookup Tables'!$B$2:$B$9,MATCH(B19301,'Lookup Tables'!$A$2:$A$9,-1)))</f>
        <v/>
      </c>
      <c r="I19301" t="str">
        <f>IF(A19301="","",IF(AND(C19301&gt;=INDEX('Lookup Tables'!$C$2:$C$9,MATCH(B19301,'Lookup Tables'!$A$2:$A$9,-1)),C19301&lt;=INDEX('Lookup Tables'!$D$2:$D$9,MATCH(B19301,'Lookup Tables'!$A$2:$A$9,-1))),"PASS","FAIL"))</f>
        <v/>
      </c>
      <c r="J19301" t="str">
        <f t="shared" si="1204"/>
        <v/>
      </c>
      <c r="K19301" t="str">
        <f t="shared" si="1205"/>
        <v/>
      </c>
      <c r="L19301" t="str">
        <f t="shared" si="1206"/>
        <v/>
      </c>
      <c r="M19301" t="str">
        <f t="shared" si="1207"/>
        <v/>
      </c>
    </row>
    <row r="19302" spans="8:13" x14ac:dyDescent="0.25">
      <c r="H19302" t="str">
        <f>IF(A19302="","",INDEX('Lookup Tables'!$B$2:$B$9,MATCH(B19302,'Lookup Tables'!$A$2:$A$9,-1)))</f>
        <v/>
      </c>
      <c r="I19302" t="str">
        <f>IF(A19302="","",IF(AND(C19302&gt;=INDEX('Lookup Tables'!$C$2:$C$9,MATCH(B19302,'Lookup Tables'!$A$2:$A$9,-1)),C19302&lt;=INDEX('Lookup Tables'!$D$2:$D$9,MATCH(B19302,'Lookup Tables'!$A$2:$A$9,-1))),"PASS","FAIL"))</f>
        <v/>
      </c>
      <c r="J19302" t="str">
        <f t="shared" si="1204"/>
        <v/>
      </c>
      <c r="K19302" t="str">
        <f t="shared" si="1205"/>
        <v/>
      </c>
      <c r="L19302" t="str">
        <f t="shared" si="1206"/>
        <v/>
      </c>
      <c r="M19302" t="str">
        <f t="shared" si="1207"/>
        <v/>
      </c>
    </row>
    <row r="19303" spans="8:13" x14ac:dyDescent="0.25">
      <c r="H19303" t="str">
        <f>IF(A19303="","",INDEX('Lookup Tables'!$B$2:$B$9,MATCH(B19303,'Lookup Tables'!$A$2:$A$9,-1)))</f>
        <v/>
      </c>
      <c r="I19303" t="str">
        <f>IF(A19303="","",IF(AND(C19303&gt;=INDEX('Lookup Tables'!$C$2:$C$9,MATCH(B19303,'Lookup Tables'!$A$2:$A$9,-1)),C19303&lt;=INDEX('Lookup Tables'!$D$2:$D$9,MATCH(B19303,'Lookup Tables'!$A$2:$A$9,-1))),"PASS","FAIL"))</f>
        <v/>
      </c>
      <c r="J19303" t="str">
        <f t="shared" si="1204"/>
        <v/>
      </c>
      <c r="K19303" t="str">
        <f t="shared" si="1205"/>
        <v/>
      </c>
      <c r="L19303" t="str">
        <f t="shared" si="1206"/>
        <v/>
      </c>
      <c r="M19303" t="str">
        <f t="shared" si="1207"/>
        <v/>
      </c>
    </row>
    <row r="19304" spans="8:13" x14ac:dyDescent="0.25">
      <c r="H19304" t="str">
        <f>IF(A19304="","",INDEX('Lookup Tables'!$B$2:$B$9,MATCH(B19304,'Lookup Tables'!$A$2:$A$9,-1)))</f>
        <v/>
      </c>
      <c r="I19304" t="str">
        <f>IF(A19304="","",IF(AND(C19304&gt;=INDEX('Lookup Tables'!$C$2:$C$9,MATCH(B19304,'Lookup Tables'!$A$2:$A$9,-1)),C19304&lt;=INDEX('Lookup Tables'!$D$2:$D$9,MATCH(B19304,'Lookup Tables'!$A$2:$A$9,-1))),"PASS","FAIL"))</f>
        <v/>
      </c>
      <c r="J19304" t="str">
        <f t="shared" si="1204"/>
        <v/>
      </c>
      <c r="K19304" t="str">
        <f t="shared" si="1205"/>
        <v/>
      </c>
      <c r="L19304" t="str">
        <f t="shared" si="1206"/>
        <v/>
      </c>
      <c r="M19304" t="str">
        <f t="shared" si="1207"/>
        <v/>
      </c>
    </row>
    <row r="19305" spans="8:13" x14ac:dyDescent="0.25">
      <c r="H19305" t="str">
        <f>IF(A19305="","",INDEX('Lookup Tables'!$B$2:$B$9,MATCH(B19305,'Lookup Tables'!$A$2:$A$9,-1)))</f>
        <v/>
      </c>
      <c r="I19305" t="str">
        <f>IF(A19305="","",IF(AND(C19305&gt;=INDEX('Lookup Tables'!$C$2:$C$9,MATCH(B19305,'Lookup Tables'!$A$2:$A$9,-1)),C19305&lt;=INDEX('Lookup Tables'!$D$2:$D$9,MATCH(B19305,'Lookup Tables'!$A$2:$A$9,-1))),"PASS","FAIL"))</f>
        <v/>
      </c>
      <c r="J19305" t="str">
        <f t="shared" si="1204"/>
        <v/>
      </c>
      <c r="K19305" t="str">
        <f t="shared" si="1205"/>
        <v/>
      </c>
      <c r="L19305" t="str">
        <f t="shared" si="1206"/>
        <v/>
      </c>
      <c r="M19305" t="str">
        <f t="shared" si="1207"/>
        <v/>
      </c>
    </row>
    <row r="19306" spans="8:13" x14ac:dyDescent="0.25">
      <c r="H19306" t="str">
        <f>IF(A19306="","",INDEX('Lookup Tables'!$B$2:$B$9,MATCH(B19306,'Lookup Tables'!$A$2:$A$9,-1)))</f>
        <v/>
      </c>
      <c r="I19306" t="str">
        <f>IF(A19306="","",IF(AND(C19306&gt;=INDEX('Lookup Tables'!$C$2:$C$9,MATCH(B19306,'Lookup Tables'!$A$2:$A$9,-1)),C19306&lt;=INDEX('Lookup Tables'!$D$2:$D$9,MATCH(B19306,'Lookup Tables'!$A$2:$A$9,-1))),"PASS","FAIL"))</f>
        <v/>
      </c>
      <c r="J19306" t="str">
        <f t="shared" si="1204"/>
        <v/>
      </c>
      <c r="K19306" t="str">
        <f t="shared" si="1205"/>
        <v/>
      </c>
      <c r="L19306" t="str">
        <f t="shared" si="1206"/>
        <v/>
      </c>
      <c r="M19306" t="str">
        <f t="shared" si="1207"/>
        <v/>
      </c>
    </row>
    <row r="19307" spans="8:13" x14ac:dyDescent="0.25">
      <c r="H19307" t="str">
        <f>IF(A19307="","",INDEX('Lookup Tables'!$B$2:$B$9,MATCH(B19307,'Lookup Tables'!$A$2:$A$9,-1)))</f>
        <v/>
      </c>
      <c r="I19307" t="str">
        <f>IF(A19307="","",IF(AND(C19307&gt;=INDEX('Lookup Tables'!$C$2:$C$9,MATCH(B19307,'Lookup Tables'!$A$2:$A$9,-1)),C19307&lt;=INDEX('Lookup Tables'!$D$2:$D$9,MATCH(B19307,'Lookup Tables'!$A$2:$A$9,-1))),"PASS","FAIL"))</f>
        <v/>
      </c>
      <c r="J19307" t="str">
        <f t="shared" si="1204"/>
        <v/>
      </c>
      <c r="K19307" t="str">
        <f t="shared" si="1205"/>
        <v/>
      </c>
      <c r="L19307" t="str">
        <f t="shared" si="1206"/>
        <v/>
      </c>
      <c r="M19307" t="str">
        <f t="shared" si="1207"/>
        <v/>
      </c>
    </row>
    <row r="19308" spans="8:13" x14ac:dyDescent="0.25">
      <c r="H19308" t="str">
        <f>IF(A19308="","",INDEX('Lookup Tables'!$B$2:$B$9,MATCH(B19308,'Lookup Tables'!$A$2:$A$9,-1)))</f>
        <v/>
      </c>
      <c r="I19308" t="str">
        <f>IF(A19308="","",IF(AND(C19308&gt;=INDEX('Lookup Tables'!$C$2:$C$9,MATCH(B19308,'Lookup Tables'!$A$2:$A$9,-1)),C19308&lt;=INDEX('Lookup Tables'!$D$2:$D$9,MATCH(B19308,'Lookup Tables'!$A$2:$A$9,-1))),"PASS","FAIL"))</f>
        <v/>
      </c>
      <c r="J19308" t="str">
        <f t="shared" si="1204"/>
        <v/>
      </c>
      <c r="K19308" t="str">
        <f t="shared" si="1205"/>
        <v/>
      </c>
      <c r="L19308" t="str">
        <f t="shared" si="1206"/>
        <v/>
      </c>
      <c r="M19308" t="str">
        <f t="shared" si="1207"/>
        <v/>
      </c>
    </row>
    <row r="19309" spans="8:13" x14ac:dyDescent="0.25">
      <c r="H19309" t="str">
        <f>IF(A19309="","",INDEX('Lookup Tables'!$B$2:$B$9,MATCH(B19309,'Lookup Tables'!$A$2:$A$9,-1)))</f>
        <v/>
      </c>
      <c r="I19309" t="str">
        <f>IF(A19309="","",IF(AND(C19309&gt;=INDEX('Lookup Tables'!$C$2:$C$9,MATCH(B19309,'Lookup Tables'!$A$2:$A$9,-1)),C19309&lt;=INDEX('Lookup Tables'!$D$2:$D$9,MATCH(B19309,'Lookup Tables'!$A$2:$A$9,-1))),"PASS","FAIL"))</f>
        <v/>
      </c>
      <c r="J19309" t="str">
        <f t="shared" si="1204"/>
        <v/>
      </c>
      <c r="K19309" t="str">
        <f t="shared" si="1205"/>
        <v/>
      </c>
      <c r="L19309" t="str">
        <f t="shared" si="1206"/>
        <v/>
      </c>
      <c r="M19309" t="str">
        <f t="shared" si="1207"/>
        <v/>
      </c>
    </row>
    <row r="19310" spans="8:13" x14ac:dyDescent="0.25">
      <c r="H19310" t="str">
        <f>IF(A19310="","",INDEX('Lookup Tables'!$B$2:$B$9,MATCH(B19310,'Lookup Tables'!$A$2:$A$9,-1)))</f>
        <v/>
      </c>
      <c r="I19310" t="str">
        <f>IF(A19310="","",IF(AND(C19310&gt;=INDEX('Lookup Tables'!$C$2:$C$9,MATCH(B19310,'Lookup Tables'!$A$2:$A$9,-1)),C19310&lt;=INDEX('Lookup Tables'!$D$2:$D$9,MATCH(B19310,'Lookup Tables'!$A$2:$A$9,-1))),"PASS","FAIL"))</f>
        <v/>
      </c>
      <c r="J19310" t="str">
        <f t="shared" si="1204"/>
        <v/>
      </c>
      <c r="K19310" t="str">
        <f t="shared" si="1205"/>
        <v/>
      </c>
      <c r="L19310" t="str">
        <f t="shared" si="1206"/>
        <v/>
      </c>
      <c r="M19310" t="str">
        <f t="shared" si="1207"/>
        <v/>
      </c>
    </row>
    <row r="19311" spans="8:13" x14ac:dyDescent="0.25">
      <c r="H19311" t="str">
        <f>IF(A19311="","",INDEX('Lookup Tables'!$B$2:$B$9,MATCH(B19311,'Lookup Tables'!$A$2:$A$9,-1)))</f>
        <v/>
      </c>
      <c r="I19311" t="str">
        <f>IF(A19311="","",IF(AND(C19311&gt;=INDEX('Lookup Tables'!$C$2:$C$9,MATCH(B19311,'Lookup Tables'!$A$2:$A$9,-1)),C19311&lt;=INDEX('Lookup Tables'!$D$2:$D$9,MATCH(B19311,'Lookup Tables'!$A$2:$A$9,-1))),"PASS","FAIL"))</f>
        <v/>
      </c>
      <c r="J19311" t="str">
        <f t="shared" si="1204"/>
        <v/>
      </c>
      <c r="K19311" t="str">
        <f t="shared" si="1205"/>
        <v/>
      </c>
      <c r="L19311" t="str">
        <f t="shared" si="1206"/>
        <v/>
      </c>
      <c r="M19311" t="str">
        <f t="shared" si="1207"/>
        <v/>
      </c>
    </row>
    <row r="19312" spans="8:13" x14ac:dyDescent="0.25">
      <c r="H19312" t="str">
        <f>IF(A19312="","",INDEX('Lookup Tables'!$B$2:$B$9,MATCH(B19312,'Lookup Tables'!$A$2:$A$9,-1)))</f>
        <v/>
      </c>
      <c r="I19312" t="str">
        <f>IF(A19312="","",IF(AND(C19312&gt;=INDEX('Lookup Tables'!$C$2:$C$9,MATCH(B19312,'Lookup Tables'!$A$2:$A$9,-1)),C19312&lt;=INDEX('Lookup Tables'!$D$2:$D$9,MATCH(B19312,'Lookup Tables'!$A$2:$A$9,-1))),"PASS","FAIL"))</f>
        <v/>
      </c>
      <c r="J19312" t="str">
        <f t="shared" si="1204"/>
        <v/>
      </c>
      <c r="K19312" t="str">
        <f t="shared" si="1205"/>
        <v/>
      </c>
      <c r="L19312" t="str">
        <f t="shared" si="1206"/>
        <v/>
      </c>
      <c r="M19312" t="str">
        <f t="shared" si="1207"/>
        <v/>
      </c>
    </row>
    <row r="19313" spans="8:13" x14ac:dyDescent="0.25">
      <c r="H19313" t="str">
        <f>IF(A19313="","",INDEX('Lookup Tables'!$B$2:$B$9,MATCH(B19313,'Lookup Tables'!$A$2:$A$9,-1)))</f>
        <v/>
      </c>
      <c r="I19313" t="str">
        <f>IF(A19313="","",IF(AND(C19313&gt;=INDEX('Lookup Tables'!$C$2:$C$9,MATCH(B19313,'Lookup Tables'!$A$2:$A$9,-1)),C19313&lt;=INDEX('Lookup Tables'!$D$2:$D$9,MATCH(B19313,'Lookup Tables'!$A$2:$A$9,-1))),"PASS","FAIL"))</f>
        <v/>
      </c>
      <c r="J19313" t="str">
        <f t="shared" si="1204"/>
        <v/>
      </c>
      <c r="K19313" t="str">
        <f t="shared" si="1205"/>
        <v/>
      </c>
      <c r="L19313" t="str">
        <f t="shared" si="1206"/>
        <v/>
      </c>
      <c r="M19313" t="str">
        <f t="shared" si="1207"/>
        <v/>
      </c>
    </row>
    <row r="19314" spans="8:13" x14ac:dyDescent="0.25">
      <c r="H19314" t="str">
        <f>IF(A19314="","",INDEX('Lookup Tables'!$B$2:$B$9,MATCH(B19314,'Lookup Tables'!$A$2:$A$9,-1)))</f>
        <v/>
      </c>
      <c r="I19314" t="str">
        <f>IF(A19314="","",IF(AND(C19314&gt;=INDEX('Lookup Tables'!$C$2:$C$9,MATCH(B19314,'Lookup Tables'!$A$2:$A$9,-1)),C19314&lt;=INDEX('Lookup Tables'!$D$2:$D$9,MATCH(B19314,'Lookup Tables'!$A$2:$A$9,-1))),"PASS","FAIL"))</f>
        <v/>
      </c>
      <c r="J19314" t="str">
        <f t="shared" si="1204"/>
        <v/>
      </c>
      <c r="K19314" t="str">
        <f t="shared" si="1205"/>
        <v/>
      </c>
      <c r="L19314" t="str">
        <f t="shared" si="1206"/>
        <v/>
      </c>
      <c r="M19314" t="str">
        <f t="shared" si="1207"/>
        <v/>
      </c>
    </row>
    <row r="19315" spans="8:13" x14ac:dyDescent="0.25">
      <c r="H19315" t="str">
        <f>IF(A19315="","",INDEX('Lookup Tables'!$B$2:$B$9,MATCH(B19315,'Lookup Tables'!$A$2:$A$9,-1)))</f>
        <v/>
      </c>
      <c r="I19315" t="str">
        <f>IF(A19315="","",IF(AND(C19315&gt;=INDEX('Lookup Tables'!$C$2:$C$9,MATCH(B19315,'Lookup Tables'!$A$2:$A$9,-1)),C19315&lt;=INDEX('Lookup Tables'!$D$2:$D$9,MATCH(B19315,'Lookup Tables'!$A$2:$A$9,-1))),"PASS","FAIL"))</f>
        <v/>
      </c>
      <c r="J19315" t="str">
        <f t="shared" si="1204"/>
        <v/>
      </c>
      <c r="K19315" t="str">
        <f t="shared" si="1205"/>
        <v/>
      </c>
      <c r="L19315" t="str">
        <f t="shared" si="1206"/>
        <v/>
      </c>
      <c r="M19315" t="str">
        <f t="shared" si="1207"/>
        <v/>
      </c>
    </row>
    <row r="19316" spans="8:13" x14ac:dyDescent="0.25">
      <c r="H19316" t="str">
        <f>IF(A19316="","",INDEX('Lookup Tables'!$B$2:$B$9,MATCH(B19316,'Lookup Tables'!$A$2:$A$9,-1)))</f>
        <v/>
      </c>
      <c r="I19316" t="str">
        <f>IF(A19316="","",IF(AND(C19316&gt;=INDEX('Lookup Tables'!$C$2:$C$9,MATCH(B19316,'Lookup Tables'!$A$2:$A$9,-1)),C19316&lt;=INDEX('Lookup Tables'!$D$2:$D$9,MATCH(B19316,'Lookup Tables'!$A$2:$A$9,-1))),"PASS","FAIL"))</f>
        <v/>
      </c>
      <c r="J19316" t="str">
        <f t="shared" si="1204"/>
        <v/>
      </c>
      <c r="K19316" t="str">
        <f t="shared" si="1205"/>
        <v/>
      </c>
      <c r="L19316" t="str">
        <f t="shared" si="1206"/>
        <v/>
      </c>
      <c r="M19316" t="str">
        <f t="shared" si="1207"/>
        <v/>
      </c>
    </row>
    <row r="19317" spans="8:13" x14ac:dyDescent="0.25">
      <c r="H19317" t="str">
        <f>IF(A19317="","",INDEX('Lookup Tables'!$B$2:$B$9,MATCH(B19317,'Lookup Tables'!$A$2:$A$9,-1)))</f>
        <v/>
      </c>
      <c r="I19317" t="str">
        <f>IF(A19317="","",IF(AND(C19317&gt;=INDEX('Lookup Tables'!$C$2:$C$9,MATCH(B19317,'Lookup Tables'!$A$2:$A$9,-1)),C19317&lt;=INDEX('Lookup Tables'!$D$2:$D$9,MATCH(B19317,'Lookup Tables'!$A$2:$A$9,-1))),"PASS","FAIL"))</f>
        <v/>
      </c>
      <c r="J19317" t="str">
        <f t="shared" si="1204"/>
        <v/>
      </c>
      <c r="K19317" t="str">
        <f t="shared" si="1205"/>
        <v/>
      </c>
      <c r="L19317" t="str">
        <f t="shared" si="1206"/>
        <v/>
      </c>
      <c r="M19317" t="str">
        <f t="shared" si="1207"/>
        <v/>
      </c>
    </row>
    <row r="19318" spans="8:13" x14ac:dyDescent="0.25">
      <c r="H19318" t="str">
        <f>IF(A19318="","",INDEX('Lookup Tables'!$B$2:$B$9,MATCH(B19318,'Lookup Tables'!$A$2:$A$9,-1)))</f>
        <v/>
      </c>
      <c r="I19318" t="str">
        <f>IF(A19318="","",IF(AND(C19318&gt;=INDEX('Lookup Tables'!$C$2:$C$9,MATCH(B19318,'Lookup Tables'!$A$2:$A$9,-1)),C19318&lt;=INDEX('Lookup Tables'!$D$2:$D$9,MATCH(B19318,'Lookup Tables'!$A$2:$A$9,-1))),"PASS","FAIL"))</f>
        <v/>
      </c>
      <c r="J19318" t="str">
        <f t="shared" si="1204"/>
        <v/>
      </c>
      <c r="K19318" t="str">
        <f t="shared" si="1205"/>
        <v/>
      </c>
      <c r="L19318" t="str">
        <f t="shared" si="1206"/>
        <v/>
      </c>
      <c r="M19318" t="str">
        <f t="shared" si="1207"/>
        <v/>
      </c>
    </row>
    <row r="19319" spans="8:13" x14ac:dyDescent="0.25">
      <c r="H19319" t="str">
        <f>IF(A19319="","",INDEX('Lookup Tables'!$B$2:$B$9,MATCH(B19319,'Lookup Tables'!$A$2:$A$9,-1)))</f>
        <v/>
      </c>
      <c r="I19319" t="str">
        <f>IF(A19319="","",IF(AND(C19319&gt;=INDEX('Lookup Tables'!$C$2:$C$9,MATCH(B19319,'Lookup Tables'!$A$2:$A$9,-1)),C19319&lt;=INDEX('Lookup Tables'!$D$2:$D$9,MATCH(B19319,'Lookup Tables'!$A$2:$A$9,-1))),"PASS","FAIL"))</f>
        <v/>
      </c>
      <c r="J19319" t="str">
        <f t="shared" si="1204"/>
        <v/>
      </c>
      <c r="K19319" t="str">
        <f t="shared" si="1205"/>
        <v/>
      </c>
      <c r="L19319" t="str">
        <f t="shared" si="1206"/>
        <v/>
      </c>
      <c r="M19319" t="str">
        <f t="shared" si="1207"/>
        <v/>
      </c>
    </row>
    <row r="19320" spans="8:13" x14ac:dyDescent="0.25">
      <c r="H19320" t="str">
        <f>IF(A19320="","",INDEX('Lookup Tables'!$B$2:$B$9,MATCH(B19320,'Lookup Tables'!$A$2:$A$9,-1)))</f>
        <v/>
      </c>
      <c r="I19320" t="str">
        <f>IF(A19320="","",IF(AND(C19320&gt;=INDEX('Lookup Tables'!$C$2:$C$9,MATCH(B19320,'Lookup Tables'!$A$2:$A$9,-1)),C19320&lt;=INDEX('Lookup Tables'!$D$2:$D$9,MATCH(B19320,'Lookup Tables'!$A$2:$A$9,-1))),"PASS","FAIL"))</f>
        <v/>
      </c>
      <c r="J19320" t="str">
        <f t="shared" si="1204"/>
        <v/>
      </c>
      <c r="K19320" t="str">
        <f t="shared" si="1205"/>
        <v/>
      </c>
      <c r="L19320" t="str">
        <f t="shared" si="1206"/>
        <v/>
      </c>
      <c r="M19320" t="str">
        <f t="shared" si="1207"/>
        <v/>
      </c>
    </row>
    <row r="19321" spans="8:13" x14ac:dyDescent="0.25">
      <c r="H19321" t="str">
        <f>IF(A19321="","",INDEX('Lookup Tables'!$B$2:$B$9,MATCH(B19321,'Lookup Tables'!$A$2:$A$9,-1)))</f>
        <v/>
      </c>
      <c r="I19321" t="str">
        <f>IF(A19321="","",IF(AND(C19321&gt;=INDEX('Lookup Tables'!$C$2:$C$9,MATCH(B19321,'Lookup Tables'!$A$2:$A$9,-1)),C19321&lt;=INDEX('Lookup Tables'!$D$2:$D$9,MATCH(B19321,'Lookup Tables'!$A$2:$A$9,-1))),"PASS","FAIL"))</f>
        <v/>
      </c>
      <c r="J19321" t="str">
        <f t="shared" si="1204"/>
        <v/>
      </c>
      <c r="K19321" t="str">
        <f t="shared" si="1205"/>
        <v/>
      </c>
      <c r="L19321" t="str">
        <f t="shared" si="1206"/>
        <v/>
      </c>
      <c r="M19321" t="str">
        <f t="shared" si="1207"/>
        <v/>
      </c>
    </row>
    <row r="19322" spans="8:13" x14ac:dyDescent="0.25">
      <c r="H19322" t="str">
        <f>IF(A19322="","",INDEX('Lookup Tables'!$B$2:$B$9,MATCH(B19322,'Lookup Tables'!$A$2:$A$9,-1)))</f>
        <v/>
      </c>
      <c r="I19322" t="str">
        <f>IF(A19322="","",IF(AND(C19322&gt;=INDEX('Lookup Tables'!$C$2:$C$9,MATCH(B19322,'Lookup Tables'!$A$2:$A$9,-1)),C19322&lt;=INDEX('Lookup Tables'!$D$2:$D$9,MATCH(B19322,'Lookup Tables'!$A$2:$A$9,-1))),"PASS","FAIL"))</f>
        <v/>
      </c>
      <c r="J19322" t="str">
        <f t="shared" si="1204"/>
        <v/>
      </c>
      <c r="K19322" t="str">
        <f t="shared" si="1205"/>
        <v/>
      </c>
      <c r="L19322" t="str">
        <f t="shared" si="1206"/>
        <v/>
      </c>
      <c r="M19322" t="str">
        <f t="shared" si="1207"/>
        <v/>
      </c>
    </row>
    <row r="19323" spans="8:13" x14ac:dyDescent="0.25">
      <c r="H19323" t="str">
        <f>IF(A19323="","",INDEX('Lookup Tables'!$B$2:$B$9,MATCH(B19323,'Lookup Tables'!$A$2:$A$9,-1)))</f>
        <v/>
      </c>
      <c r="I19323" t="str">
        <f>IF(A19323="","",IF(AND(C19323&gt;=INDEX('Lookup Tables'!$C$2:$C$9,MATCH(B19323,'Lookup Tables'!$A$2:$A$9,-1)),C19323&lt;=INDEX('Lookup Tables'!$D$2:$D$9,MATCH(B19323,'Lookup Tables'!$A$2:$A$9,-1))),"PASS","FAIL"))</f>
        <v/>
      </c>
      <c r="J19323" t="str">
        <f t="shared" si="1204"/>
        <v/>
      </c>
      <c r="K19323" t="str">
        <f t="shared" si="1205"/>
        <v/>
      </c>
      <c r="L19323" t="str">
        <f t="shared" si="1206"/>
        <v/>
      </c>
      <c r="M19323" t="str">
        <f t="shared" si="1207"/>
        <v/>
      </c>
    </row>
    <row r="19324" spans="8:13" x14ac:dyDescent="0.25">
      <c r="H19324" t="str">
        <f>IF(A19324="","",INDEX('Lookup Tables'!$B$2:$B$9,MATCH(B19324,'Lookup Tables'!$A$2:$A$9,-1)))</f>
        <v/>
      </c>
      <c r="I19324" t="str">
        <f>IF(A19324="","",IF(AND(C19324&gt;=INDEX('Lookup Tables'!$C$2:$C$9,MATCH(B19324,'Lookup Tables'!$A$2:$A$9,-1)),C19324&lt;=INDEX('Lookup Tables'!$D$2:$D$9,MATCH(B19324,'Lookup Tables'!$A$2:$A$9,-1))),"PASS","FAIL"))</f>
        <v/>
      </c>
      <c r="J19324" t="str">
        <f t="shared" si="1204"/>
        <v/>
      </c>
      <c r="K19324" t="str">
        <f t="shared" si="1205"/>
        <v/>
      </c>
      <c r="L19324" t="str">
        <f t="shared" si="1206"/>
        <v/>
      </c>
      <c r="M19324" t="str">
        <f t="shared" si="1207"/>
        <v/>
      </c>
    </row>
    <row r="19325" spans="8:13" x14ac:dyDescent="0.25">
      <c r="H19325" t="str">
        <f>IF(A19325="","",INDEX('Lookup Tables'!$B$2:$B$9,MATCH(B19325,'Lookup Tables'!$A$2:$A$9,-1)))</f>
        <v/>
      </c>
      <c r="I19325" t="str">
        <f>IF(A19325="","",IF(AND(C19325&gt;=INDEX('Lookup Tables'!$C$2:$C$9,MATCH(B19325,'Lookup Tables'!$A$2:$A$9,-1)),C19325&lt;=INDEX('Lookup Tables'!$D$2:$D$9,MATCH(B19325,'Lookup Tables'!$A$2:$A$9,-1))),"PASS","FAIL"))</f>
        <v/>
      </c>
      <c r="J19325" t="str">
        <f t="shared" si="1204"/>
        <v/>
      </c>
      <c r="K19325" t="str">
        <f t="shared" si="1205"/>
        <v/>
      </c>
      <c r="L19325" t="str">
        <f t="shared" si="1206"/>
        <v/>
      </c>
      <c r="M19325" t="str">
        <f t="shared" si="1207"/>
        <v/>
      </c>
    </row>
    <row r="19326" spans="8:13" x14ac:dyDescent="0.25">
      <c r="H19326" t="str">
        <f>IF(A19326="","",INDEX('Lookup Tables'!$B$2:$B$9,MATCH(B19326,'Lookup Tables'!$A$2:$A$9,-1)))</f>
        <v/>
      </c>
      <c r="I19326" t="str">
        <f>IF(A19326="","",IF(AND(C19326&gt;=INDEX('Lookup Tables'!$C$2:$C$9,MATCH(B19326,'Lookup Tables'!$A$2:$A$9,-1)),C19326&lt;=INDEX('Lookup Tables'!$D$2:$D$9,MATCH(B19326,'Lookup Tables'!$A$2:$A$9,-1))),"PASS","FAIL"))</f>
        <v/>
      </c>
      <c r="J19326" t="str">
        <f t="shared" si="1204"/>
        <v/>
      </c>
      <c r="K19326" t="str">
        <f t="shared" si="1205"/>
        <v/>
      </c>
      <c r="L19326" t="str">
        <f t="shared" si="1206"/>
        <v/>
      </c>
      <c r="M19326" t="str">
        <f t="shared" si="1207"/>
        <v/>
      </c>
    </row>
    <row r="19327" spans="8:13" x14ac:dyDescent="0.25">
      <c r="H19327" t="str">
        <f>IF(A19327="","",INDEX('Lookup Tables'!$B$2:$B$9,MATCH(B19327,'Lookup Tables'!$A$2:$A$9,-1)))</f>
        <v/>
      </c>
      <c r="I19327" t="str">
        <f>IF(A19327="","",IF(AND(C19327&gt;=INDEX('Lookup Tables'!$C$2:$C$9,MATCH(B19327,'Lookup Tables'!$A$2:$A$9,-1)),C19327&lt;=INDEX('Lookup Tables'!$D$2:$D$9,MATCH(B19327,'Lookup Tables'!$A$2:$A$9,-1))),"PASS","FAIL"))</f>
        <v/>
      </c>
      <c r="J19327" t="str">
        <f t="shared" si="1204"/>
        <v/>
      </c>
      <c r="K19327" t="str">
        <f t="shared" si="1205"/>
        <v/>
      </c>
      <c r="L19327" t="str">
        <f t="shared" si="1206"/>
        <v/>
      </c>
      <c r="M19327" t="str">
        <f t="shared" si="1207"/>
        <v/>
      </c>
    </row>
    <row r="19328" spans="8:13" x14ac:dyDescent="0.25">
      <c r="H19328" t="str">
        <f>IF(A19328="","",INDEX('Lookup Tables'!$B$2:$B$9,MATCH(B19328,'Lookup Tables'!$A$2:$A$9,-1)))</f>
        <v/>
      </c>
      <c r="I19328" t="str">
        <f>IF(A19328="","",IF(AND(C19328&gt;=INDEX('Lookup Tables'!$C$2:$C$9,MATCH(B19328,'Lookup Tables'!$A$2:$A$9,-1)),C19328&lt;=INDEX('Lookup Tables'!$D$2:$D$9,MATCH(B19328,'Lookup Tables'!$A$2:$A$9,-1))),"PASS","FAIL"))</f>
        <v/>
      </c>
      <c r="J19328" t="str">
        <f t="shared" si="1204"/>
        <v/>
      </c>
      <c r="K19328" t="str">
        <f t="shared" si="1205"/>
        <v/>
      </c>
      <c r="L19328" t="str">
        <f t="shared" si="1206"/>
        <v/>
      </c>
      <c r="M19328" t="str">
        <f t="shared" si="1207"/>
        <v/>
      </c>
    </row>
    <row r="19329" spans="8:13" x14ac:dyDescent="0.25">
      <c r="H19329" t="str">
        <f>IF(A19329="","",INDEX('Lookup Tables'!$B$2:$B$9,MATCH(B19329,'Lookup Tables'!$A$2:$A$9,-1)))</f>
        <v/>
      </c>
      <c r="I19329" t="str">
        <f>IF(A19329="","",IF(AND(C19329&gt;=INDEX('Lookup Tables'!$C$2:$C$9,MATCH(B19329,'Lookup Tables'!$A$2:$A$9,-1)),C19329&lt;=INDEX('Lookup Tables'!$D$2:$D$9,MATCH(B19329,'Lookup Tables'!$A$2:$A$9,-1))),"PASS","FAIL"))</f>
        <v/>
      </c>
      <c r="J19329" t="str">
        <f t="shared" ref="J19329:J19392" si="1208">IF(A19329="","",IF(AND(D19329&gt;=15,D19329&lt;=22.5),"PASS","FAIL"))</f>
        <v/>
      </c>
      <c r="K19329" t="str">
        <f t="shared" ref="K19329:K19392" si="1209">IF(A19329="","",IF(AND(E19329&gt;=15,E19329&lt;=22.5),"PASS","FAIL"))</f>
        <v/>
      </c>
      <c r="L19329" t="str">
        <f t="shared" ref="L19329:L19392" si="1210">IF(A19329="","",IF(AND(F19329&gt;0,F19329&lt;0.2),"PASS","FAIL"))</f>
        <v/>
      </c>
      <c r="M19329" t="str">
        <f t="shared" ref="M19329:M19392" si="1211">IF(A19329="","",IF(AND(IF(I19329="PASS",TRUE,FALSE),IF(J19329="PASS",TRUE,FALSE),IF(K19329="PASS",TRUE,FALSE),IF(L19329="PASS",TRUE,FALSE))=TRUE,"PASS","FAIL"))</f>
        <v/>
      </c>
    </row>
    <row r="19330" spans="8:13" x14ac:dyDescent="0.25">
      <c r="H19330" t="str">
        <f>IF(A19330="","",INDEX('Lookup Tables'!$B$2:$B$9,MATCH(B19330,'Lookup Tables'!$A$2:$A$9,-1)))</f>
        <v/>
      </c>
      <c r="I19330" t="str">
        <f>IF(A19330="","",IF(AND(C19330&gt;=INDEX('Lookup Tables'!$C$2:$C$9,MATCH(B19330,'Lookup Tables'!$A$2:$A$9,-1)),C19330&lt;=INDEX('Lookup Tables'!$D$2:$D$9,MATCH(B19330,'Lookup Tables'!$A$2:$A$9,-1))),"PASS","FAIL"))</f>
        <v/>
      </c>
      <c r="J19330" t="str">
        <f t="shared" si="1208"/>
        <v/>
      </c>
      <c r="K19330" t="str">
        <f t="shared" si="1209"/>
        <v/>
      </c>
      <c r="L19330" t="str">
        <f t="shared" si="1210"/>
        <v/>
      </c>
      <c r="M19330" t="str">
        <f t="shared" si="1211"/>
        <v/>
      </c>
    </row>
    <row r="19331" spans="8:13" x14ac:dyDescent="0.25">
      <c r="H19331" t="str">
        <f>IF(A19331="","",INDEX('Lookup Tables'!$B$2:$B$9,MATCH(B19331,'Lookup Tables'!$A$2:$A$9,-1)))</f>
        <v/>
      </c>
      <c r="I19331" t="str">
        <f>IF(A19331="","",IF(AND(C19331&gt;=INDEX('Lookup Tables'!$C$2:$C$9,MATCH(B19331,'Lookup Tables'!$A$2:$A$9,-1)),C19331&lt;=INDEX('Lookup Tables'!$D$2:$D$9,MATCH(B19331,'Lookup Tables'!$A$2:$A$9,-1))),"PASS","FAIL"))</f>
        <v/>
      </c>
      <c r="J19331" t="str">
        <f t="shared" si="1208"/>
        <v/>
      </c>
      <c r="K19331" t="str">
        <f t="shared" si="1209"/>
        <v/>
      </c>
      <c r="L19331" t="str">
        <f t="shared" si="1210"/>
        <v/>
      </c>
      <c r="M19331" t="str">
        <f t="shared" si="1211"/>
        <v/>
      </c>
    </row>
    <row r="19332" spans="8:13" x14ac:dyDescent="0.25">
      <c r="H19332" t="str">
        <f>IF(A19332="","",INDEX('Lookup Tables'!$B$2:$B$9,MATCH(B19332,'Lookup Tables'!$A$2:$A$9,-1)))</f>
        <v/>
      </c>
      <c r="I19332" t="str">
        <f>IF(A19332="","",IF(AND(C19332&gt;=INDEX('Lookup Tables'!$C$2:$C$9,MATCH(B19332,'Lookup Tables'!$A$2:$A$9,-1)),C19332&lt;=INDEX('Lookup Tables'!$D$2:$D$9,MATCH(B19332,'Lookup Tables'!$A$2:$A$9,-1))),"PASS","FAIL"))</f>
        <v/>
      </c>
      <c r="J19332" t="str">
        <f t="shared" si="1208"/>
        <v/>
      </c>
      <c r="K19332" t="str">
        <f t="shared" si="1209"/>
        <v/>
      </c>
      <c r="L19332" t="str">
        <f t="shared" si="1210"/>
        <v/>
      </c>
      <c r="M19332" t="str">
        <f t="shared" si="1211"/>
        <v/>
      </c>
    </row>
    <row r="19333" spans="8:13" x14ac:dyDescent="0.25">
      <c r="H19333" t="str">
        <f>IF(A19333="","",INDEX('Lookup Tables'!$B$2:$B$9,MATCH(B19333,'Lookup Tables'!$A$2:$A$9,-1)))</f>
        <v/>
      </c>
      <c r="I19333" t="str">
        <f>IF(A19333="","",IF(AND(C19333&gt;=INDEX('Lookup Tables'!$C$2:$C$9,MATCH(B19333,'Lookup Tables'!$A$2:$A$9,-1)),C19333&lt;=INDEX('Lookup Tables'!$D$2:$D$9,MATCH(B19333,'Lookup Tables'!$A$2:$A$9,-1))),"PASS","FAIL"))</f>
        <v/>
      </c>
      <c r="J19333" t="str">
        <f t="shared" si="1208"/>
        <v/>
      </c>
      <c r="K19333" t="str">
        <f t="shared" si="1209"/>
        <v/>
      </c>
      <c r="L19333" t="str">
        <f t="shared" si="1210"/>
        <v/>
      </c>
      <c r="M19333" t="str">
        <f t="shared" si="1211"/>
        <v/>
      </c>
    </row>
    <row r="19334" spans="8:13" x14ac:dyDescent="0.25">
      <c r="H19334" t="str">
        <f>IF(A19334="","",INDEX('Lookup Tables'!$B$2:$B$9,MATCH(B19334,'Lookup Tables'!$A$2:$A$9,-1)))</f>
        <v/>
      </c>
      <c r="I19334" t="str">
        <f>IF(A19334="","",IF(AND(C19334&gt;=INDEX('Lookup Tables'!$C$2:$C$9,MATCH(B19334,'Lookup Tables'!$A$2:$A$9,-1)),C19334&lt;=INDEX('Lookup Tables'!$D$2:$D$9,MATCH(B19334,'Lookup Tables'!$A$2:$A$9,-1))),"PASS","FAIL"))</f>
        <v/>
      </c>
      <c r="J19334" t="str">
        <f t="shared" si="1208"/>
        <v/>
      </c>
      <c r="K19334" t="str">
        <f t="shared" si="1209"/>
        <v/>
      </c>
      <c r="L19334" t="str">
        <f t="shared" si="1210"/>
        <v/>
      </c>
      <c r="M19334" t="str">
        <f t="shared" si="1211"/>
        <v/>
      </c>
    </row>
    <row r="19335" spans="8:13" x14ac:dyDescent="0.25">
      <c r="H19335" t="str">
        <f>IF(A19335="","",INDEX('Lookup Tables'!$B$2:$B$9,MATCH(B19335,'Lookup Tables'!$A$2:$A$9,-1)))</f>
        <v/>
      </c>
      <c r="I19335" t="str">
        <f>IF(A19335="","",IF(AND(C19335&gt;=INDEX('Lookup Tables'!$C$2:$C$9,MATCH(B19335,'Lookup Tables'!$A$2:$A$9,-1)),C19335&lt;=INDEX('Lookup Tables'!$D$2:$D$9,MATCH(B19335,'Lookup Tables'!$A$2:$A$9,-1))),"PASS","FAIL"))</f>
        <v/>
      </c>
      <c r="J19335" t="str">
        <f t="shared" si="1208"/>
        <v/>
      </c>
      <c r="K19335" t="str">
        <f t="shared" si="1209"/>
        <v/>
      </c>
      <c r="L19335" t="str">
        <f t="shared" si="1210"/>
        <v/>
      </c>
      <c r="M19335" t="str">
        <f t="shared" si="1211"/>
        <v/>
      </c>
    </row>
    <row r="19336" spans="8:13" x14ac:dyDescent="0.25">
      <c r="H19336" t="str">
        <f>IF(A19336="","",INDEX('Lookup Tables'!$B$2:$B$9,MATCH(B19336,'Lookup Tables'!$A$2:$A$9,-1)))</f>
        <v/>
      </c>
      <c r="I19336" t="str">
        <f>IF(A19336="","",IF(AND(C19336&gt;=INDEX('Lookup Tables'!$C$2:$C$9,MATCH(B19336,'Lookup Tables'!$A$2:$A$9,-1)),C19336&lt;=INDEX('Lookup Tables'!$D$2:$D$9,MATCH(B19336,'Lookup Tables'!$A$2:$A$9,-1))),"PASS","FAIL"))</f>
        <v/>
      </c>
      <c r="J19336" t="str">
        <f t="shared" si="1208"/>
        <v/>
      </c>
      <c r="K19336" t="str">
        <f t="shared" si="1209"/>
        <v/>
      </c>
      <c r="L19336" t="str">
        <f t="shared" si="1210"/>
        <v/>
      </c>
      <c r="M19336" t="str">
        <f t="shared" si="1211"/>
        <v/>
      </c>
    </row>
    <row r="19337" spans="8:13" x14ac:dyDescent="0.25">
      <c r="H19337" t="str">
        <f>IF(A19337="","",INDEX('Lookup Tables'!$B$2:$B$9,MATCH(B19337,'Lookup Tables'!$A$2:$A$9,-1)))</f>
        <v/>
      </c>
      <c r="I19337" t="str">
        <f>IF(A19337="","",IF(AND(C19337&gt;=INDEX('Lookup Tables'!$C$2:$C$9,MATCH(B19337,'Lookup Tables'!$A$2:$A$9,-1)),C19337&lt;=INDEX('Lookup Tables'!$D$2:$D$9,MATCH(B19337,'Lookup Tables'!$A$2:$A$9,-1))),"PASS","FAIL"))</f>
        <v/>
      </c>
      <c r="J19337" t="str">
        <f t="shared" si="1208"/>
        <v/>
      </c>
      <c r="K19337" t="str">
        <f t="shared" si="1209"/>
        <v/>
      </c>
      <c r="L19337" t="str">
        <f t="shared" si="1210"/>
        <v/>
      </c>
      <c r="M19337" t="str">
        <f t="shared" si="1211"/>
        <v/>
      </c>
    </row>
    <row r="19338" spans="8:13" x14ac:dyDescent="0.25">
      <c r="H19338" t="str">
        <f>IF(A19338="","",INDEX('Lookup Tables'!$B$2:$B$9,MATCH(B19338,'Lookup Tables'!$A$2:$A$9,-1)))</f>
        <v/>
      </c>
      <c r="I19338" t="str">
        <f>IF(A19338="","",IF(AND(C19338&gt;=INDEX('Lookup Tables'!$C$2:$C$9,MATCH(B19338,'Lookup Tables'!$A$2:$A$9,-1)),C19338&lt;=INDEX('Lookup Tables'!$D$2:$D$9,MATCH(B19338,'Lookup Tables'!$A$2:$A$9,-1))),"PASS","FAIL"))</f>
        <v/>
      </c>
      <c r="J19338" t="str">
        <f t="shared" si="1208"/>
        <v/>
      </c>
      <c r="K19338" t="str">
        <f t="shared" si="1209"/>
        <v/>
      </c>
      <c r="L19338" t="str">
        <f t="shared" si="1210"/>
        <v/>
      </c>
      <c r="M19338" t="str">
        <f t="shared" si="1211"/>
        <v/>
      </c>
    </row>
    <row r="19339" spans="8:13" x14ac:dyDescent="0.25">
      <c r="H19339" t="str">
        <f>IF(A19339="","",INDEX('Lookup Tables'!$B$2:$B$9,MATCH(B19339,'Lookup Tables'!$A$2:$A$9,-1)))</f>
        <v/>
      </c>
      <c r="I19339" t="str">
        <f>IF(A19339="","",IF(AND(C19339&gt;=INDEX('Lookup Tables'!$C$2:$C$9,MATCH(B19339,'Lookup Tables'!$A$2:$A$9,-1)),C19339&lt;=INDEX('Lookup Tables'!$D$2:$D$9,MATCH(B19339,'Lookup Tables'!$A$2:$A$9,-1))),"PASS","FAIL"))</f>
        <v/>
      </c>
      <c r="J19339" t="str">
        <f t="shared" si="1208"/>
        <v/>
      </c>
      <c r="K19339" t="str">
        <f t="shared" si="1209"/>
        <v/>
      </c>
      <c r="L19339" t="str">
        <f t="shared" si="1210"/>
        <v/>
      </c>
      <c r="M19339" t="str">
        <f t="shared" si="1211"/>
        <v/>
      </c>
    </row>
    <row r="19340" spans="8:13" x14ac:dyDescent="0.25">
      <c r="H19340" t="str">
        <f>IF(A19340="","",INDEX('Lookup Tables'!$B$2:$B$9,MATCH(B19340,'Lookup Tables'!$A$2:$A$9,-1)))</f>
        <v/>
      </c>
      <c r="I19340" t="str">
        <f>IF(A19340="","",IF(AND(C19340&gt;=INDEX('Lookup Tables'!$C$2:$C$9,MATCH(B19340,'Lookup Tables'!$A$2:$A$9,-1)),C19340&lt;=INDEX('Lookup Tables'!$D$2:$D$9,MATCH(B19340,'Lookup Tables'!$A$2:$A$9,-1))),"PASS","FAIL"))</f>
        <v/>
      </c>
      <c r="J19340" t="str">
        <f t="shared" si="1208"/>
        <v/>
      </c>
      <c r="K19340" t="str">
        <f t="shared" si="1209"/>
        <v/>
      </c>
      <c r="L19340" t="str">
        <f t="shared" si="1210"/>
        <v/>
      </c>
      <c r="M19340" t="str">
        <f t="shared" si="1211"/>
        <v/>
      </c>
    </row>
    <row r="19341" spans="8:13" x14ac:dyDescent="0.25">
      <c r="H19341" t="str">
        <f>IF(A19341="","",INDEX('Lookup Tables'!$B$2:$B$9,MATCH(B19341,'Lookup Tables'!$A$2:$A$9,-1)))</f>
        <v/>
      </c>
      <c r="I19341" t="str">
        <f>IF(A19341="","",IF(AND(C19341&gt;=INDEX('Lookup Tables'!$C$2:$C$9,MATCH(B19341,'Lookup Tables'!$A$2:$A$9,-1)),C19341&lt;=INDEX('Lookup Tables'!$D$2:$D$9,MATCH(B19341,'Lookup Tables'!$A$2:$A$9,-1))),"PASS","FAIL"))</f>
        <v/>
      </c>
      <c r="J19341" t="str">
        <f t="shared" si="1208"/>
        <v/>
      </c>
      <c r="K19341" t="str">
        <f t="shared" si="1209"/>
        <v/>
      </c>
      <c r="L19341" t="str">
        <f t="shared" si="1210"/>
        <v/>
      </c>
      <c r="M19341" t="str">
        <f t="shared" si="1211"/>
        <v/>
      </c>
    </row>
    <row r="19342" spans="8:13" x14ac:dyDescent="0.25">
      <c r="H19342" t="str">
        <f>IF(A19342="","",INDEX('Lookup Tables'!$B$2:$B$9,MATCH(B19342,'Lookup Tables'!$A$2:$A$9,-1)))</f>
        <v/>
      </c>
      <c r="I19342" t="str">
        <f>IF(A19342="","",IF(AND(C19342&gt;=INDEX('Lookup Tables'!$C$2:$C$9,MATCH(B19342,'Lookup Tables'!$A$2:$A$9,-1)),C19342&lt;=INDEX('Lookup Tables'!$D$2:$D$9,MATCH(B19342,'Lookup Tables'!$A$2:$A$9,-1))),"PASS","FAIL"))</f>
        <v/>
      </c>
      <c r="J19342" t="str">
        <f t="shared" si="1208"/>
        <v/>
      </c>
      <c r="K19342" t="str">
        <f t="shared" si="1209"/>
        <v/>
      </c>
      <c r="L19342" t="str">
        <f t="shared" si="1210"/>
        <v/>
      </c>
      <c r="M19342" t="str">
        <f t="shared" si="1211"/>
        <v/>
      </c>
    </row>
    <row r="19343" spans="8:13" x14ac:dyDescent="0.25">
      <c r="H19343" t="str">
        <f>IF(A19343="","",INDEX('Lookup Tables'!$B$2:$B$9,MATCH(B19343,'Lookup Tables'!$A$2:$A$9,-1)))</f>
        <v/>
      </c>
      <c r="I19343" t="str">
        <f>IF(A19343="","",IF(AND(C19343&gt;=INDEX('Lookup Tables'!$C$2:$C$9,MATCH(B19343,'Lookup Tables'!$A$2:$A$9,-1)),C19343&lt;=INDEX('Lookup Tables'!$D$2:$D$9,MATCH(B19343,'Lookup Tables'!$A$2:$A$9,-1))),"PASS","FAIL"))</f>
        <v/>
      </c>
      <c r="J19343" t="str">
        <f t="shared" si="1208"/>
        <v/>
      </c>
      <c r="K19343" t="str">
        <f t="shared" si="1209"/>
        <v/>
      </c>
      <c r="L19343" t="str">
        <f t="shared" si="1210"/>
        <v/>
      </c>
      <c r="M19343" t="str">
        <f t="shared" si="1211"/>
        <v/>
      </c>
    </row>
    <row r="19344" spans="8:13" x14ac:dyDescent="0.25">
      <c r="H19344" t="str">
        <f>IF(A19344="","",INDEX('Lookup Tables'!$B$2:$B$9,MATCH(B19344,'Lookup Tables'!$A$2:$A$9,-1)))</f>
        <v/>
      </c>
      <c r="I19344" t="str">
        <f>IF(A19344="","",IF(AND(C19344&gt;=INDEX('Lookup Tables'!$C$2:$C$9,MATCH(B19344,'Lookup Tables'!$A$2:$A$9,-1)),C19344&lt;=INDEX('Lookup Tables'!$D$2:$D$9,MATCH(B19344,'Lookup Tables'!$A$2:$A$9,-1))),"PASS","FAIL"))</f>
        <v/>
      </c>
      <c r="J19344" t="str">
        <f t="shared" si="1208"/>
        <v/>
      </c>
      <c r="K19344" t="str">
        <f t="shared" si="1209"/>
        <v/>
      </c>
      <c r="L19344" t="str">
        <f t="shared" si="1210"/>
        <v/>
      </c>
      <c r="M19344" t="str">
        <f t="shared" si="1211"/>
        <v/>
      </c>
    </row>
    <row r="19345" spans="8:13" x14ac:dyDescent="0.25">
      <c r="H19345" t="str">
        <f>IF(A19345="","",INDEX('Lookup Tables'!$B$2:$B$9,MATCH(B19345,'Lookup Tables'!$A$2:$A$9,-1)))</f>
        <v/>
      </c>
      <c r="I19345" t="str">
        <f>IF(A19345="","",IF(AND(C19345&gt;=INDEX('Lookup Tables'!$C$2:$C$9,MATCH(B19345,'Lookup Tables'!$A$2:$A$9,-1)),C19345&lt;=INDEX('Lookup Tables'!$D$2:$D$9,MATCH(B19345,'Lookup Tables'!$A$2:$A$9,-1))),"PASS","FAIL"))</f>
        <v/>
      </c>
      <c r="J19345" t="str">
        <f t="shared" si="1208"/>
        <v/>
      </c>
      <c r="K19345" t="str">
        <f t="shared" si="1209"/>
        <v/>
      </c>
      <c r="L19345" t="str">
        <f t="shared" si="1210"/>
        <v/>
      </c>
      <c r="M19345" t="str">
        <f t="shared" si="1211"/>
        <v/>
      </c>
    </row>
    <row r="19346" spans="8:13" x14ac:dyDescent="0.25">
      <c r="H19346" t="str">
        <f>IF(A19346="","",INDEX('Lookup Tables'!$B$2:$B$9,MATCH(B19346,'Lookup Tables'!$A$2:$A$9,-1)))</f>
        <v/>
      </c>
      <c r="I19346" t="str">
        <f>IF(A19346="","",IF(AND(C19346&gt;=INDEX('Lookup Tables'!$C$2:$C$9,MATCH(B19346,'Lookup Tables'!$A$2:$A$9,-1)),C19346&lt;=INDEX('Lookup Tables'!$D$2:$D$9,MATCH(B19346,'Lookup Tables'!$A$2:$A$9,-1))),"PASS","FAIL"))</f>
        <v/>
      </c>
      <c r="J19346" t="str">
        <f t="shared" si="1208"/>
        <v/>
      </c>
      <c r="K19346" t="str">
        <f t="shared" si="1209"/>
        <v/>
      </c>
      <c r="L19346" t="str">
        <f t="shared" si="1210"/>
        <v/>
      </c>
      <c r="M19346" t="str">
        <f t="shared" si="1211"/>
        <v/>
      </c>
    </row>
    <row r="19347" spans="8:13" x14ac:dyDescent="0.25">
      <c r="H19347" t="str">
        <f>IF(A19347="","",INDEX('Lookup Tables'!$B$2:$B$9,MATCH(B19347,'Lookup Tables'!$A$2:$A$9,-1)))</f>
        <v/>
      </c>
      <c r="I19347" t="str">
        <f>IF(A19347="","",IF(AND(C19347&gt;=INDEX('Lookup Tables'!$C$2:$C$9,MATCH(B19347,'Lookup Tables'!$A$2:$A$9,-1)),C19347&lt;=INDEX('Lookup Tables'!$D$2:$D$9,MATCH(B19347,'Lookup Tables'!$A$2:$A$9,-1))),"PASS","FAIL"))</f>
        <v/>
      </c>
      <c r="J19347" t="str">
        <f t="shared" si="1208"/>
        <v/>
      </c>
      <c r="K19347" t="str">
        <f t="shared" si="1209"/>
        <v/>
      </c>
      <c r="L19347" t="str">
        <f t="shared" si="1210"/>
        <v/>
      </c>
      <c r="M19347" t="str">
        <f t="shared" si="1211"/>
        <v/>
      </c>
    </row>
    <row r="19348" spans="8:13" x14ac:dyDescent="0.25">
      <c r="H19348" t="str">
        <f>IF(A19348="","",INDEX('Lookup Tables'!$B$2:$B$9,MATCH(B19348,'Lookup Tables'!$A$2:$A$9,-1)))</f>
        <v/>
      </c>
      <c r="I19348" t="str">
        <f>IF(A19348="","",IF(AND(C19348&gt;=INDEX('Lookup Tables'!$C$2:$C$9,MATCH(B19348,'Lookup Tables'!$A$2:$A$9,-1)),C19348&lt;=INDEX('Lookup Tables'!$D$2:$D$9,MATCH(B19348,'Lookup Tables'!$A$2:$A$9,-1))),"PASS","FAIL"))</f>
        <v/>
      </c>
      <c r="J19348" t="str">
        <f t="shared" si="1208"/>
        <v/>
      </c>
      <c r="K19348" t="str">
        <f t="shared" si="1209"/>
        <v/>
      </c>
      <c r="L19348" t="str">
        <f t="shared" si="1210"/>
        <v/>
      </c>
      <c r="M19348" t="str">
        <f t="shared" si="1211"/>
        <v/>
      </c>
    </row>
    <row r="19349" spans="8:13" x14ac:dyDescent="0.25">
      <c r="H19349" t="str">
        <f>IF(A19349="","",INDEX('Lookup Tables'!$B$2:$B$9,MATCH(B19349,'Lookup Tables'!$A$2:$A$9,-1)))</f>
        <v/>
      </c>
      <c r="I19349" t="str">
        <f>IF(A19349="","",IF(AND(C19349&gt;=INDEX('Lookup Tables'!$C$2:$C$9,MATCH(B19349,'Lookup Tables'!$A$2:$A$9,-1)),C19349&lt;=INDEX('Lookup Tables'!$D$2:$D$9,MATCH(B19349,'Lookup Tables'!$A$2:$A$9,-1))),"PASS","FAIL"))</f>
        <v/>
      </c>
      <c r="J19349" t="str">
        <f t="shared" si="1208"/>
        <v/>
      </c>
      <c r="K19349" t="str">
        <f t="shared" si="1209"/>
        <v/>
      </c>
      <c r="L19349" t="str">
        <f t="shared" si="1210"/>
        <v/>
      </c>
      <c r="M19349" t="str">
        <f t="shared" si="1211"/>
        <v/>
      </c>
    </row>
    <row r="19350" spans="8:13" x14ac:dyDescent="0.25">
      <c r="H19350" t="str">
        <f>IF(A19350="","",INDEX('Lookup Tables'!$B$2:$B$9,MATCH(B19350,'Lookup Tables'!$A$2:$A$9,-1)))</f>
        <v/>
      </c>
      <c r="I19350" t="str">
        <f>IF(A19350="","",IF(AND(C19350&gt;=INDEX('Lookup Tables'!$C$2:$C$9,MATCH(B19350,'Lookup Tables'!$A$2:$A$9,-1)),C19350&lt;=INDEX('Lookup Tables'!$D$2:$D$9,MATCH(B19350,'Lookup Tables'!$A$2:$A$9,-1))),"PASS","FAIL"))</f>
        <v/>
      </c>
      <c r="J19350" t="str">
        <f t="shared" si="1208"/>
        <v/>
      </c>
      <c r="K19350" t="str">
        <f t="shared" si="1209"/>
        <v/>
      </c>
      <c r="L19350" t="str">
        <f t="shared" si="1210"/>
        <v/>
      </c>
      <c r="M19350" t="str">
        <f t="shared" si="1211"/>
        <v/>
      </c>
    </row>
    <row r="19351" spans="8:13" x14ac:dyDescent="0.25">
      <c r="H19351" t="str">
        <f>IF(A19351="","",INDEX('Lookup Tables'!$B$2:$B$9,MATCH(B19351,'Lookup Tables'!$A$2:$A$9,-1)))</f>
        <v/>
      </c>
      <c r="I19351" t="str">
        <f>IF(A19351="","",IF(AND(C19351&gt;=INDEX('Lookup Tables'!$C$2:$C$9,MATCH(B19351,'Lookup Tables'!$A$2:$A$9,-1)),C19351&lt;=INDEX('Lookup Tables'!$D$2:$D$9,MATCH(B19351,'Lookup Tables'!$A$2:$A$9,-1))),"PASS","FAIL"))</f>
        <v/>
      </c>
      <c r="J19351" t="str">
        <f t="shared" si="1208"/>
        <v/>
      </c>
      <c r="K19351" t="str">
        <f t="shared" si="1209"/>
        <v/>
      </c>
      <c r="L19351" t="str">
        <f t="shared" si="1210"/>
        <v/>
      </c>
      <c r="M19351" t="str">
        <f t="shared" si="1211"/>
        <v/>
      </c>
    </row>
    <row r="19352" spans="8:13" x14ac:dyDescent="0.25">
      <c r="H19352" t="str">
        <f>IF(A19352="","",INDEX('Lookup Tables'!$B$2:$B$9,MATCH(B19352,'Lookup Tables'!$A$2:$A$9,-1)))</f>
        <v/>
      </c>
      <c r="I19352" t="str">
        <f>IF(A19352="","",IF(AND(C19352&gt;=INDEX('Lookup Tables'!$C$2:$C$9,MATCH(B19352,'Lookup Tables'!$A$2:$A$9,-1)),C19352&lt;=INDEX('Lookup Tables'!$D$2:$D$9,MATCH(B19352,'Lookup Tables'!$A$2:$A$9,-1))),"PASS","FAIL"))</f>
        <v/>
      </c>
      <c r="J19352" t="str">
        <f t="shared" si="1208"/>
        <v/>
      </c>
      <c r="K19352" t="str">
        <f t="shared" si="1209"/>
        <v/>
      </c>
      <c r="L19352" t="str">
        <f t="shared" si="1210"/>
        <v/>
      </c>
      <c r="M19352" t="str">
        <f t="shared" si="1211"/>
        <v/>
      </c>
    </row>
    <row r="19353" spans="8:13" x14ac:dyDescent="0.25">
      <c r="H19353" t="str">
        <f>IF(A19353="","",INDEX('Lookup Tables'!$B$2:$B$9,MATCH(B19353,'Lookup Tables'!$A$2:$A$9,-1)))</f>
        <v/>
      </c>
      <c r="I19353" t="str">
        <f>IF(A19353="","",IF(AND(C19353&gt;=INDEX('Lookup Tables'!$C$2:$C$9,MATCH(B19353,'Lookup Tables'!$A$2:$A$9,-1)),C19353&lt;=INDEX('Lookup Tables'!$D$2:$D$9,MATCH(B19353,'Lookup Tables'!$A$2:$A$9,-1))),"PASS","FAIL"))</f>
        <v/>
      </c>
      <c r="J19353" t="str">
        <f t="shared" si="1208"/>
        <v/>
      </c>
      <c r="K19353" t="str">
        <f t="shared" si="1209"/>
        <v/>
      </c>
      <c r="L19353" t="str">
        <f t="shared" si="1210"/>
        <v/>
      </c>
      <c r="M19353" t="str">
        <f t="shared" si="1211"/>
        <v/>
      </c>
    </row>
    <row r="19354" spans="8:13" x14ac:dyDescent="0.25">
      <c r="H19354" t="str">
        <f>IF(A19354="","",INDEX('Lookup Tables'!$B$2:$B$9,MATCH(B19354,'Lookup Tables'!$A$2:$A$9,-1)))</f>
        <v/>
      </c>
      <c r="I19354" t="str">
        <f>IF(A19354="","",IF(AND(C19354&gt;=INDEX('Lookup Tables'!$C$2:$C$9,MATCH(B19354,'Lookup Tables'!$A$2:$A$9,-1)),C19354&lt;=INDEX('Lookup Tables'!$D$2:$D$9,MATCH(B19354,'Lookup Tables'!$A$2:$A$9,-1))),"PASS","FAIL"))</f>
        <v/>
      </c>
      <c r="J19354" t="str">
        <f t="shared" si="1208"/>
        <v/>
      </c>
      <c r="K19354" t="str">
        <f t="shared" si="1209"/>
        <v/>
      </c>
      <c r="L19354" t="str">
        <f t="shared" si="1210"/>
        <v/>
      </c>
      <c r="M19354" t="str">
        <f t="shared" si="1211"/>
        <v/>
      </c>
    </row>
    <row r="19355" spans="8:13" x14ac:dyDescent="0.25">
      <c r="H19355" t="str">
        <f>IF(A19355="","",INDEX('Lookup Tables'!$B$2:$B$9,MATCH(B19355,'Lookup Tables'!$A$2:$A$9,-1)))</f>
        <v/>
      </c>
      <c r="I19355" t="str">
        <f>IF(A19355="","",IF(AND(C19355&gt;=INDEX('Lookup Tables'!$C$2:$C$9,MATCH(B19355,'Lookup Tables'!$A$2:$A$9,-1)),C19355&lt;=INDEX('Lookup Tables'!$D$2:$D$9,MATCH(B19355,'Lookup Tables'!$A$2:$A$9,-1))),"PASS","FAIL"))</f>
        <v/>
      </c>
      <c r="J19355" t="str">
        <f t="shared" si="1208"/>
        <v/>
      </c>
      <c r="K19355" t="str">
        <f t="shared" si="1209"/>
        <v/>
      </c>
      <c r="L19355" t="str">
        <f t="shared" si="1210"/>
        <v/>
      </c>
      <c r="M19355" t="str">
        <f t="shared" si="1211"/>
        <v/>
      </c>
    </row>
    <row r="19356" spans="8:13" x14ac:dyDescent="0.25">
      <c r="H19356" t="str">
        <f>IF(A19356="","",INDEX('Lookup Tables'!$B$2:$B$9,MATCH(B19356,'Lookup Tables'!$A$2:$A$9,-1)))</f>
        <v/>
      </c>
      <c r="I19356" t="str">
        <f>IF(A19356="","",IF(AND(C19356&gt;=INDEX('Lookup Tables'!$C$2:$C$9,MATCH(B19356,'Lookup Tables'!$A$2:$A$9,-1)),C19356&lt;=INDEX('Lookup Tables'!$D$2:$D$9,MATCH(B19356,'Lookup Tables'!$A$2:$A$9,-1))),"PASS","FAIL"))</f>
        <v/>
      </c>
      <c r="J19356" t="str">
        <f t="shared" si="1208"/>
        <v/>
      </c>
      <c r="K19356" t="str">
        <f t="shared" si="1209"/>
        <v/>
      </c>
      <c r="L19356" t="str">
        <f t="shared" si="1210"/>
        <v/>
      </c>
      <c r="M19356" t="str">
        <f t="shared" si="1211"/>
        <v/>
      </c>
    </row>
    <row r="19357" spans="8:13" x14ac:dyDescent="0.25">
      <c r="H19357" t="str">
        <f>IF(A19357="","",INDEX('Lookup Tables'!$B$2:$B$9,MATCH(B19357,'Lookup Tables'!$A$2:$A$9,-1)))</f>
        <v/>
      </c>
      <c r="I19357" t="str">
        <f>IF(A19357="","",IF(AND(C19357&gt;=INDEX('Lookup Tables'!$C$2:$C$9,MATCH(B19357,'Lookup Tables'!$A$2:$A$9,-1)),C19357&lt;=INDEX('Lookup Tables'!$D$2:$D$9,MATCH(B19357,'Lookup Tables'!$A$2:$A$9,-1))),"PASS","FAIL"))</f>
        <v/>
      </c>
      <c r="J19357" t="str">
        <f t="shared" si="1208"/>
        <v/>
      </c>
      <c r="K19357" t="str">
        <f t="shared" si="1209"/>
        <v/>
      </c>
      <c r="L19357" t="str">
        <f t="shared" si="1210"/>
        <v/>
      </c>
      <c r="M19357" t="str">
        <f t="shared" si="1211"/>
        <v/>
      </c>
    </row>
    <row r="19358" spans="8:13" x14ac:dyDescent="0.25">
      <c r="H19358" t="str">
        <f>IF(A19358="","",INDEX('Lookup Tables'!$B$2:$B$9,MATCH(B19358,'Lookup Tables'!$A$2:$A$9,-1)))</f>
        <v/>
      </c>
      <c r="I19358" t="str">
        <f>IF(A19358="","",IF(AND(C19358&gt;=INDEX('Lookup Tables'!$C$2:$C$9,MATCH(B19358,'Lookup Tables'!$A$2:$A$9,-1)),C19358&lt;=INDEX('Lookup Tables'!$D$2:$D$9,MATCH(B19358,'Lookup Tables'!$A$2:$A$9,-1))),"PASS","FAIL"))</f>
        <v/>
      </c>
      <c r="J19358" t="str">
        <f t="shared" si="1208"/>
        <v/>
      </c>
      <c r="K19358" t="str">
        <f t="shared" si="1209"/>
        <v/>
      </c>
      <c r="L19358" t="str">
        <f t="shared" si="1210"/>
        <v/>
      </c>
      <c r="M19358" t="str">
        <f t="shared" si="1211"/>
        <v/>
      </c>
    </row>
    <row r="19359" spans="8:13" x14ac:dyDescent="0.25">
      <c r="H19359" t="str">
        <f>IF(A19359="","",INDEX('Lookup Tables'!$B$2:$B$9,MATCH(B19359,'Lookup Tables'!$A$2:$A$9,-1)))</f>
        <v/>
      </c>
      <c r="I19359" t="str">
        <f>IF(A19359="","",IF(AND(C19359&gt;=INDEX('Lookup Tables'!$C$2:$C$9,MATCH(B19359,'Lookup Tables'!$A$2:$A$9,-1)),C19359&lt;=INDEX('Lookup Tables'!$D$2:$D$9,MATCH(B19359,'Lookup Tables'!$A$2:$A$9,-1))),"PASS","FAIL"))</f>
        <v/>
      </c>
      <c r="J19359" t="str">
        <f t="shared" si="1208"/>
        <v/>
      </c>
      <c r="K19359" t="str">
        <f t="shared" si="1209"/>
        <v/>
      </c>
      <c r="L19359" t="str">
        <f t="shared" si="1210"/>
        <v/>
      </c>
      <c r="M19359" t="str">
        <f t="shared" si="1211"/>
        <v/>
      </c>
    </row>
    <row r="19360" spans="8:13" x14ac:dyDescent="0.25">
      <c r="H19360" t="str">
        <f>IF(A19360="","",INDEX('Lookup Tables'!$B$2:$B$9,MATCH(B19360,'Lookup Tables'!$A$2:$A$9,-1)))</f>
        <v/>
      </c>
      <c r="I19360" t="str">
        <f>IF(A19360="","",IF(AND(C19360&gt;=INDEX('Lookup Tables'!$C$2:$C$9,MATCH(B19360,'Lookup Tables'!$A$2:$A$9,-1)),C19360&lt;=INDEX('Lookup Tables'!$D$2:$D$9,MATCH(B19360,'Lookup Tables'!$A$2:$A$9,-1))),"PASS","FAIL"))</f>
        <v/>
      </c>
      <c r="J19360" t="str">
        <f t="shared" si="1208"/>
        <v/>
      </c>
      <c r="K19360" t="str">
        <f t="shared" si="1209"/>
        <v/>
      </c>
      <c r="L19360" t="str">
        <f t="shared" si="1210"/>
        <v/>
      </c>
      <c r="M19360" t="str">
        <f t="shared" si="1211"/>
        <v/>
      </c>
    </row>
    <row r="19361" spans="8:13" x14ac:dyDescent="0.25">
      <c r="H19361" t="str">
        <f>IF(A19361="","",INDEX('Lookup Tables'!$B$2:$B$9,MATCH(B19361,'Lookup Tables'!$A$2:$A$9,-1)))</f>
        <v/>
      </c>
      <c r="I19361" t="str">
        <f>IF(A19361="","",IF(AND(C19361&gt;=INDEX('Lookup Tables'!$C$2:$C$9,MATCH(B19361,'Lookup Tables'!$A$2:$A$9,-1)),C19361&lt;=INDEX('Lookup Tables'!$D$2:$D$9,MATCH(B19361,'Lookup Tables'!$A$2:$A$9,-1))),"PASS","FAIL"))</f>
        <v/>
      </c>
      <c r="J19361" t="str">
        <f t="shared" si="1208"/>
        <v/>
      </c>
      <c r="K19361" t="str">
        <f t="shared" si="1209"/>
        <v/>
      </c>
      <c r="L19361" t="str">
        <f t="shared" si="1210"/>
        <v/>
      </c>
      <c r="M19361" t="str">
        <f t="shared" si="1211"/>
        <v/>
      </c>
    </row>
    <row r="19362" spans="8:13" x14ac:dyDescent="0.25">
      <c r="H19362" t="str">
        <f>IF(A19362="","",INDEX('Lookup Tables'!$B$2:$B$9,MATCH(B19362,'Lookup Tables'!$A$2:$A$9,-1)))</f>
        <v/>
      </c>
      <c r="I19362" t="str">
        <f>IF(A19362="","",IF(AND(C19362&gt;=INDEX('Lookup Tables'!$C$2:$C$9,MATCH(B19362,'Lookup Tables'!$A$2:$A$9,-1)),C19362&lt;=INDEX('Lookup Tables'!$D$2:$D$9,MATCH(B19362,'Lookup Tables'!$A$2:$A$9,-1))),"PASS","FAIL"))</f>
        <v/>
      </c>
      <c r="J19362" t="str">
        <f t="shared" si="1208"/>
        <v/>
      </c>
      <c r="K19362" t="str">
        <f t="shared" si="1209"/>
        <v/>
      </c>
      <c r="L19362" t="str">
        <f t="shared" si="1210"/>
        <v/>
      </c>
      <c r="M19362" t="str">
        <f t="shared" si="1211"/>
        <v/>
      </c>
    </row>
    <row r="19363" spans="8:13" x14ac:dyDescent="0.25">
      <c r="H19363" t="str">
        <f>IF(A19363="","",INDEX('Lookup Tables'!$B$2:$B$9,MATCH(B19363,'Lookup Tables'!$A$2:$A$9,-1)))</f>
        <v/>
      </c>
      <c r="I19363" t="str">
        <f>IF(A19363="","",IF(AND(C19363&gt;=INDEX('Lookup Tables'!$C$2:$C$9,MATCH(B19363,'Lookup Tables'!$A$2:$A$9,-1)),C19363&lt;=INDEX('Lookup Tables'!$D$2:$D$9,MATCH(B19363,'Lookup Tables'!$A$2:$A$9,-1))),"PASS","FAIL"))</f>
        <v/>
      </c>
      <c r="J19363" t="str">
        <f t="shared" si="1208"/>
        <v/>
      </c>
      <c r="K19363" t="str">
        <f t="shared" si="1209"/>
        <v/>
      </c>
      <c r="L19363" t="str">
        <f t="shared" si="1210"/>
        <v/>
      </c>
      <c r="M19363" t="str">
        <f t="shared" si="1211"/>
        <v/>
      </c>
    </row>
    <row r="19364" spans="8:13" x14ac:dyDescent="0.25">
      <c r="H19364" t="str">
        <f>IF(A19364="","",INDEX('Lookup Tables'!$B$2:$B$9,MATCH(B19364,'Lookup Tables'!$A$2:$A$9,-1)))</f>
        <v/>
      </c>
      <c r="I19364" t="str">
        <f>IF(A19364="","",IF(AND(C19364&gt;=INDEX('Lookup Tables'!$C$2:$C$9,MATCH(B19364,'Lookup Tables'!$A$2:$A$9,-1)),C19364&lt;=INDEX('Lookup Tables'!$D$2:$D$9,MATCH(B19364,'Lookup Tables'!$A$2:$A$9,-1))),"PASS","FAIL"))</f>
        <v/>
      </c>
      <c r="J19364" t="str">
        <f t="shared" si="1208"/>
        <v/>
      </c>
      <c r="K19364" t="str">
        <f t="shared" si="1209"/>
        <v/>
      </c>
      <c r="L19364" t="str">
        <f t="shared" si="1210"/>
        <v/>
      </c>
      <c r="M19364" t="str">
        <f t="shared" si="1211"/>
        <v/>
      </c>
    </row>
    <row r="19365" spans="8:13" x14ac:dyDescent="0.25">
      <c r="H19365" t="str">
        <f>IF(A19365="","",INDEX('Lookup Tables'!$B$2:$B$9,MATCH(B19365,'Lookup Tables'!$A$2:$A$9,-1)))</f>
        <v/>
      </c>
      <c r="I19365" t="str">
        <f>IF(A19365="","",IF(AND(C19365&gt;=INDEX('Lookup Tables'!$C$2:$C$9,MATCH(B19365,'Lookup Tables'!$A$2:$A$9,-1)),C19365&lt;=INDEX('Lookup Tables'!$D$2:$D$9,MATCH(B19365,'Lookup Tables'!$A$2:$A$9,-1))),"PASS","FAIL"))</f>
        <v/>
      </c>
      <c r="J19365" t="str">
        <f t="shared" si="1208"/>
        <v/>
      </c>
      <c r="K19365" t="str">
        <f t="shared" si="1209"/>
        <v/>
      </c>
      <c r="L19365" t="str">
        <f t="shared" si="1210"/>
        <v/>
      </c>
      <c r="M19365" t="str">
        <f t="shared" si="1211"/>
        <v/>
      </c>
    </row>
    <row r="19366" spans="8:13" x14ac:dyDescent="0.25">
      <c r="H19366" t="str">
        <f>IF(A19366="","",INDEX('Lookup Tables'!$B$2:$B$9,MATCH(B19366,'Lookup Tables'!$A$2:$A$9,-1)))</f>
        <v/>
      </c>
      <c r="I19366" t="str">
        <f>IF(A19366="","",IF(AND(C19366&gt;=INDEX('Lookup Tables'!$C$2:$C$9,MATCH(B19366,'Lookup Tables'!$A$2:$A$9,-1)),C19366&lt;=INDEX('Lookup Tables'!$D$2:$D$9,MATCH(B19366,'Lookup Tables'!$A$2:$A$9,-1))),"PASS","FAIL"))</f>
        <v/>
      </c>
      <c r="J19366" t="str">
        <f t="shared" si="1208"/>
        <v/>
      </c>
      <c r="K19366" t="str">
        <f t="shared" si="1209"/>
        <v/>
      </c>
      <c r="L19366" t="str">
        <f t="shared" si="1210"/>
        <v/>
      </c>
      <c r="M19366" t="str">
        <f t="shared" si="1211"/>
        <v/>
      </c>
    </row>
    <row r="19367" spans="8:13" x14ac:dyDescent="0.25">
      <c r="H19367" t="str">
        <f>IF(A19367="","",INDEX('Lookup Tables'!$B$2:$B$9,MATCH(B19367,'Lookup Tables'!$A$2:$A$9,-1)))</f>
        <v/>
      </c>
      <c r="I19367" t="str">
        <f>IF(A19367="","",IF(AND(C19367&gt;=INDEX('Lookup Tables'!$C$2:$C$9,MATCH(B19367,'Lookup Tables'!$A$2:$A$9,-1)),C19367&lt;=INDEX('Lookup Tables'!$D$2:$D$9,MATCH(B19367,'Lookup Tables'!$A$2:$A$9,-1))),"PASS","FAIL"))</f>
        <v/>
      </c>
      <c r="J19367" t="str">
        <f t="shared" si="1208"/>
        <v/>
      </c>
      <c r="K19367" t="str">
        <f t="shared" si="1209"/>
        <v/>
      </c>
      <c r="L19367" t="str">
        <f t="shared" si="1210"/>
        <v/>
      </c>
      <c r="M19367" t="str">
        <f t="shared" si="1211"/>
        <v/>
      </c>
    </row>
    <row r="19368" spans="8:13" x14ac:dyDescent="0.25">
      <c r="H19368" t="str">
        <f>IF(A19368="","",INDEX('Lookup Tables'!$B$2:$B$9,MATCH(B19368,'Lookup Tables'!$A$2:$A$9,-1)))</f>
        <v/>
      </c>
      <c r="I19368" t="str">
        <f>IF(A19368="","",IF(AND(C19368&gt;=INDEX('Lookup Tables'!$C$2:$C$9,MATCH(B19368,'Lookup Tables'!$A$2:$A$9,-1)),C19368&lt;=INDEX('Lookup Tables'!$D$2:$D$9,MATCH(B19368,'Lookup Tables'!$A$2:$A$9,-1))),"PASS","FAIL"))</f>
        <v/>
      </c>
      <c r="J19368" t="str">
        <f t="shared" si="1208"/>
        <v/>
      </c>
      <c r="K19368" t="str">
        <f t="shared" si="1209"/>
        <v/>
      </c>
      <c r="L19368" t="str">
        <f t="shared" si="1210"/>
        <v/>
      </c>
      <c r="M19368" t="str">
        <f t="shared" si="1211"/>
        <v/>
      </c>
    </row>
    <row r="19369" spans="8:13" x14ac:dyDescent="0.25">
      <c r="H19369" t="str">
        <f>IF(A19369="","",INDEX('Lookup Tables'!$B$2:$B$9,MATCH(B19369,'Lookup Tables'!$A$2:$A$9,-1)))</f>
        <v/>
      </c>
      <c r="I19369" t="str">
        <f>IF(A19369="","",IF(AND(C19369&gt;=INDEX('Lookup Tables'!$C$2:$C$9,MATCH(B19369,'Lookup Tables'!$A$2:$A$9,-1)),C19369&lt;=INDEX('Lookup Tables'!$D$2:$D$9,MATCH(B19369,'Lookup Tables'!$A$2:$A$9,-1))),"PASS","FAIL"))</f>
        <v/>
      </c>
      <c r="J19369" t="str">
        <f t="shared" si="1208"/>
        <v/>
      </c>
      <c r="K19369" t="str">
        <f t="shared" si="1209"/>
        <v/>
      </c>
      <c r="L19369" t="str">
        <f t="shared" si="1210"/>
        <v/>
      </c>
      <c r="M19369" t="str">
        <f t="shared" si="1211"/>
        <v/>
      </c>
    </row>
    <row r="19370" spans="8:13" x14ac:dyDescent="0.25">
      <c r="H19370" t="str">
        <f>IF(A19370="","",INDEX('Lookup Tables'!$B$2:$B$9,MATCH(B19370,'Lookup Tables'!$A$2:$A$9,-1)))</f>
        <v/>
      </c>
      <c r="I19370" t="str">
        <f>IF(A19370="","",IF(AND(C19370&gt;=INDEX('Lookup Tables'!$C$2:$C$9,MATCH(B19370,'Lookup Tables'!$A$2:$A$9,-1)),C19370&lt;=INDEX('Lookup Tables'!$D$2:$D$9,MATCH(B19370,'Lookup Tables'!$A$2:$A$9,-1))),"PASS","FAIL"))</f>
        <v/>
      </c>
      <c r="J19370" t="str">
        <f t="shared" si="1208"/>
        <v/>
      </c>
      <c r="K19370" t="str">
        <f t="shared" si="1209"/>
        <v/>
      </c>
      <c r="L19370" t="str">
        <f t="shared" si="1210"/>
        <v/>
      </c>
      <c r="M19370" t="str">
        <f t="shared" si="1211"/>
        <v/>
      </c>
    </row>
    <row r="19371" spans="8:13" x14ac:dyDescent="0.25">
      <c r="H19371" t="str">
        <f>IF(A19371="","",INDEX('Lookup Tables'!$B$2:$B$9,MATCH(B19371,'Lookup Tables'!$A$2:$A$9,-1)))</f>
        <v/>
      </c>
      <c r="I19371" t="str">
        <f>IF(A19371="","",IF(AND(C19371&gt;=INDEX('Lookup Tables'!$C$2:$C$9,MATCH(B19371,'Lookup Tables'!$A$2:$A$9,-1)),C19371&lt;=INDEX('Lookup Tables'!$D$2:$D$9,MATCH(B19371,'Lookup Tables'!$A$2:$A$9,-1))),"PASS","FAIL"))</f>
        <v/>
      </c>
      <c r="J19371" t="str">
        <f t="shared" si="1208"/>
        <v/>
      </c>
      <c r="K19371" t="str">
        <f t="shared" si="1209"/>
        <v/>
      </c>
      <c r="L19371" t="str">
        <f t="shared" si="1210"/>
        <v/>
      </c>
      <c r="M19371" t="str">
        <f t="shared" si="1211"/>
        <v/>
      </c>
    </row>
    <row r="19372" spans="8:13" x14ac:dyDescent="0.25">
      <c r="H19372" t="str">
        <f>IF(A19372="","",INDEX('Lookup Tables'!$B$2:$B$9,MATCH(B19372,'Lookup Tables'!$A$2:$A$9,-1)))</f>
        <v/>
      </c>
      <c r="I19372" t="str">
        <f>IF(A19372="","",IF(AND(C19372&gt;=INDEX('Lookup Tables'!$C$2:$C$9,MATCH(B19372,'Lookup Tables'!$A$2:$A$9,-1)),C19372&lt;=INDEX('Lookup Tables'!$D$2:$D$9,MATCH(B19372,'Lookup Tables'!$A$2:$A$9,-1))),"PASS","FAIL"))</f>
        <v/>
      </c>
      <c r="J19372" t="str">
        <f t="shared" si="1208"/>
        <v/>
      </c>
      <c r="K19372" t="str">
        <f t="shared" si="1209"/>
        <v/>
      </c>
      <c r="L19372" t="str">
        <f t="shared" si="1210"/>
        <v/>
      </c>
      <c r="M19372" t="str">
        <f t="shared" si="1211"/>
        <v/>
      </c>
    </row>
    <row r="19373" spans="8:13" x14ac:dyDescent="0.25">
      <c r="H19373" t="str">
        <f>IF(A19373="","",INDEX('Lookup Tables'!$B$2:$B$9,MATCH(B19373,'Lookup Tables'!$A$2:$A$9,-1)))</f>
        <v/>
      </c>
      <c r="I19373" t="str">
        <f>IF(A19373="","",IF(AND(C19373&gt;=INDEX('Lookup Tables'!$C$2:$C$9,MATCH(B19373,'Lookup Tables'!$A$2:$A$9,-1)),C19373&lt;=INDEX('Lookup Tables'!$D$2:$D$9,MATCH(B19373,'Lookup Tables'!$A$2:$A$9,-1))),"PASS","FAIL"))</f>
        <v/>
      </c>
      <c r="J19373" t="str">
        <f t="shared" si="1208"/>
        <v/>
      </c>
      <c r="K19373" t="str">
        <f t="shared" si="1209"/>
        <v/>
      </c>
      <c r="L19373" t="str">
        <f t="shared" si="1210"/>
        <v/>
      </c>
      <c r="M19373" t="str">
        <f t="shared" si="1211"/>
        <v/>
      </c>
    </row>
    <row r="19374" spans="8:13" x14ac:dyDescent="0.25">
      <c r="H19374" t="str">
        <f>IF(A19374="","",INDEX('Lookup Tables'!$B$2:$B$9,MATCH(B19374,'Lookup Tables'!$A$2:$A$9,-1)))</f>
        <v/>
      </c>
      <c r="I19374" t="str">
        <f>IF(A19374="","",IF(AND(C19374&gt;=INDEX('Lookup Tables'!$C$2:$C$9,MATCH(B19374,'Lookup Tables'!$A$2:$A$9,-1)),C19374&lt;=INDEX('Lookup Tables'!$D$2:$D$9,MATCH(B19374,'Lookup Tables'!$A$2:$A$9,-1))),"PASS","FAIL"))</f>
        <v/>
      </c>
      <c r="J19374" t="str">
        <f t="shared" si="1208"/>
        <v/>
      </c>
      <c r="K19374" t="str">
        <f t="shared" si="1209"/>
        <v/>
      </c>
      <c r="L19374" t="str">
        <f t="shared" si="1210"/>
        <v/>
      </c>
      <c r="M19374" t="str">
        <f t="shared" si="1211"/>
        <v/>
      </c>
    </row>
    <row r="19375" spans="8:13" x14ac:dyDescent="0.25">
      <c r="H19375" t="str">
        <f>IF(A19375="","",INDEX('Lookup Tables'!$B$2:$B$9,MATCH(B19375,'Lookup Tables'!$A$2:$A$9,-1)))</f>
        <v/>
      </c>
      <c r="I19375" t="str">
        <f>IF(A19375="","",IF(AND(C19375&gt;=INDEX('Lookup Tables'!$C$2:$C$9,MATCH(B19375,'Lookup Tables'!$A$2:$A$9,-1)),C19375&lt;=INDEX('Lookup Tables'!$D$2:$D$9,MATCH(B19375,'Lookup Tables'!$A$2:$A$9,-1))),"PASS","FAIL"))</f>
        <v/>
      </c>
      <c r="J19375" t="str">
        <f t="shared" si="1208"/>
        <v/>
      </c>
      <c r="K19375" t="str">
        <f t="shared" si="1209"/>
        <v/>
      </c>
      <c r="L19375" t="str">
        <f t="shared" si="1210"/>
        <v/>
      </c>
      <c r="M19375" t="str">
        <f t="shared" si="1211"/>
        <v/>
      </c>
    </row>
    <row r="19376" spans="8:13" x14ac:dyDescent="0.25">
      <c r="H19376" t="str">
        <f>IF(A19376="","",INDEX('Lookup Tables'!$B$2:$B$9,MATCH(B19376,'Lookup Tables'!$A$2:$A$9,-1)))</f>
        <v/>
      </c>
      <c r="I19376" t="str">
        <f>IF(A19376="","",IF(AND(C19376&gt;=INDEX('Lookup Tables'!$C$2:$C$9,MATCH(B19376,'Lookup Tables'!$A$2:$A$9,-1)),C19376&lt;=INDEX('Lookup Tables'!$D$2:$D$9,MATCH(B19376,'Lookup Tables'!$A$2:$A$9,-1))),"PASS","FAIL"))</f>
        <v/>
      </c>
      <c r="J19376" t="str">
        <f t="shared" si="1208"/>
        <v/>
      </c>
      <c r="K19376" t="str">
        <f t="shared" si="1209"/>
        <v/>
      </c>
      <c r="L19376" t="str">
        <f t="shared" si="1210"/>
        <v/>
      </c>
      <c r="M19376" t="str">
        <f t="shared" si="1211"/>
        <v/>
      </c>
    </row>
    <row r="19377" spans="8:13" x14ac:dyDescent="0.25">
      <c r="H19377" t="str">
        <f>IF(A19377="","",INDEX('Lookup Tables'!$B$2:$B$9,MATCH(B19377,'Lookup Tables'!$A$2:$A$9,-1)))</f>
        <v/>
      </c>
      <c r="I19377" t="str">
        <f>IF(A19377="","",IF(AND(C19377&gt;=INDEX('Lookup Tables'!$C$2:$C$9,MATCH(B19377,'Lookup Tables'!$A$2:$A$9,-1)),C19377&lt;=INDEX('Lookup Tables'!$D$2:$D$9,MATCH(B19377,'Lookup Tables'!$A$2:$A$9,-1))),"PASS","FAIL"))</f>
        <v/>
      </c>
      <c r="J19377" t="str">
        <f t="shared" si="1208"/>
        <v/>
      </c>
      <c r="K19377" t="str">
        <f t="shared" si="1209"/>
        <v/>
      </c>
      <c r="L19377" t="str">
        <f t="shared" si="1210"/>
        <v/>
      </c>
      <c r="M19377" t="str">
        <f t="shared" si="1211"/>
        <v/>
      </c>
    </row>
    <row r="19378" spans="8:13" x14ac:dyDescent="0.25">
      <c r="H19378" t="str">
        <f>IF(A19378="","",INDEX('Lookup Tables'!$B$2:$B$9,MATCH(B19378,'Lookup Tables'!$A$2:$A$9,-1)))</f>
        <v/>
      </c>
      <c r="I19378" t="str">
        <f>IF(A19378="","",IF(AND(C19378&gt;=INDEX('Lookup Tables'!$C$2:$C$9,MATCH(B19378,'Lookup Tables'!$A$2:$A$9,-1)),C19378&lt;=INDEX('Lookup Tables'!$D$2:$D$9,MATCH(B19378,'Lookup Tables'!$A$2:$A$9,-1))),"PASS","FAIL"))</f>
        <v/>
      </c>
      <c r="J19378" t="str">
        <f t="shared" si="1208"/>
        <v/>
      </c>
      <c r="K19378" t="str">
        <f t="shared" si="1209"/>
        <v/>
      </c>
      <c r="L19378" t="str">
        <f t="shared" si="1210"/>
        <v/>
      </c>
      <c r="M19378" t="str">
        <f t="shared" si="1211"/>
        <v/>
      </c>
    </row>
    <row r="19379" spans="8:13" x14ac:dyDescent="0.25">
      <c r="H19379" t="str">
        <f>IF(A19379="","",INDEX('Lookup Tables'!$B$2:$B$9,MATCH(B19379,'Lookup Tables'!$A$2:$A$9,-1)))</f>
        <v/>
      </c>
      <c r="I19379" t="str">
        <f>IF(A19379="","",IF(AND(C19379&gt;=INDEX('Lookup Tables'!$C$2:$C$9,MATCH(B19379,'Lookup Tables'!$A$2:$A$9,-1)),C19379&lt;=INDEX('Lookup Tables'!$D$2:$D$9,MATCH(B19379,'Lookup Tables'!$A$2:$A$9,-1))),"PASS","FAIL"))</f>
        <v/>
      </c>
      <c r="J19379" t="str">
        <f t="shared" si="1208"/>
        <v/>
      </c>
      <c r="K19379" t="str">
        <f t="shared" si="1209"/>
        <v/>
      </c>
      <c r="L19379" t="str">
        <f t="shared" si="1210"/>
        <v/>
      </c>
      <c r="M19379" t="str">
        <f t="shared" si="1211"/>
        <v/>
      </c>
    </row>
    <row r="19380" spans="8:13" x14ac:dyDescent="0.25">
      <c r="H19380" t="str">
        <f>IF(A19380="","",INDEX('Lookup Tables'!$B$2:$B$9,MATCH(B19380,'Lookup Tables'!$A$2:$A$9,-1)))</f>
        <v/>
      </c>
      <c r="I19380" t="str">
        <f>IF(A19380="","",IF(AND(C19380&gt;=INDEX('Lookup Tables'!$C$2:$C$9,MATCH(B19380,'Lookup Tables'!$A$2:$A$9,-1)),C19380&lt;=INDEX('Lookup Tables'!$D$2:$D$9,MATCH(B19380,'Lookup Tables'!$A$2:$A$9,-1))),"PASS","FAIL"))</f>
        <v/>
      </c>
      <c r="J19380" t="str">
        <f t="shared" si="1208"/>
        <v/>
      </c>
      <c r="K19380" t="str">
        <f t="shared" si="1209"/>
        <v/>
      </c>
      <c r="L19380" t="str">
        <f t="shared" si="1210"/>
        <v/>
      </c>
      <c r="M19380" t="str">
        <f t="shared" si="1211"/>
        <v/>
      </c>
    </row>
    <row r="19381" spans="8:13" x14ac:dyDescent="0.25">
      <c r="H19381" t="str">
        <f>IF(A19381="","",INDEX('Lookup Tables'!$B$2:$B$9,MATCH(B19381,'Lookup Tables'!$A$2:$A$9,-1)))</f>
        <v/>
      </c>
      <c r="I19381" t="str">
        <f>IF(A19381="","",IF(AND(C19381&gt;=INDEX('Lookup Tables'!$C$2:$C$9,MATCH(B19381,'Lookup Tables'!$A$2:$A$9,-1)),C19381&lt;=INDEX('Lookup Tables'!$D$2:$D$9,MATCH(B19381,'Lookup Tables'!$A$2:$A$9,-1))),"PASS","FAIL"))</f>
        <v/>
      </c>
      <c r="J19381" t="str">
        <f t="shared" si="1208"/>
        <v/>
      </c>
      <c r="K19381" t="str">
        <f t="shared" si="1209"/>
        <v/>
      </c>
      <c r="L19381" t="str">
        <f t="shared" si="1210"/>
        <v/>
      </c>
      <c r="M19381" t="str">
        <f t="shared" si="1211"/>
        <v/>
      </c>
    </row>
    <row r="19382" spans="8:13" x14ac:dyDescent="0.25">
      <c r="H19382" t="str">
        <f>IF(A19382="","",INDEX('Lookup Tables'!$B$2:$B$9,MATCH(B19382,'Lookup Tables'!$A$2:$A$9,-1)))</f>
        <v/>
      </c>
      <c r="I19382" t="str">
        <f>IF(A19382="","",IF(AND(C19382&gt;=INDEX('Lookup Tables'!$C$2:$C$9,MATCH(B19382,'Lookup Tables'!$A$2:$A$9,-1)),C19382&lt;=INDEX('Lookup Tables'!$D$2:$D$9,MATCH(B19382,'Lookup Tables'!$A$2:$A$9,-1))),"PASS","FAIL"))</f>
        <v/>
      </c>
      <c r="J19382" t="str">
        <f t="shared" si="1208"/>
        <v/>
      </c>
      <c r="K19382" t="str">
        <f t="shared" si="1209"/>
        <v/>
      </c>
      <c r="L19382" t="str">
        <f t="shared" si="1210"/>
        <v/>
      </c>
      <c r="M19382" t="str">
        <f t="shared" si="1211"/>
        <v/>
      </c>
    </row>
    <row r="19383" spans="8:13" x14ac:dyDescent="0.25">
      <c r="H19383" t="str">
        <f>IF(A19383="","",INDEX('Lookup Tables'!$B$2:$B$9,MATCH(B19383,'Lookup Tables'!$A$2:$A$9,-1)))</f>
        <v/>
      </c>
      <c r="I19383" t="str">
        <f>IF(A19383="","",IF(AND(C19383&gt;=INDEX('Lookup Tables'!$C$2:$C$9,MATCH(B19383,'Lookup Tables'!$A$2:$A$9,-1)),C19383&lt;=INDEX('Lookup Tables'!$D$2:$D$9,MATCH(B19383,'Lookup Tables'!$A$2:$A$9,-1))),"PASS","FAIL"))</f>
        <v/>
      </c>
      <c r="J19383" t="str">
        <f t="shared" si="1208"/>
        <v/>
      </c>
      <c r="K19383" t="str">
        <f t="shared" si="1209"/>
        <v/>
      </c>
      <c r="L19383" t="str">
        <f t="shared" si="1210"/>
        <v/>
      </c>
      <c r="M19383" t="str">
        <f t="shared" si="1211"/>
        <v/>
      </c>
    </row>
    <row r="19384" spans="8:13" x14ac:dyDescent="0.25">
      <c r="H19384" t="str">
        <f>IF(A19384="","",INDEX('Lookup Tables'!$B$2:$B$9,MATCH(B19384,'Lookup Tables'!$A$2:$A$9,-1)))</f>
        <v/>
      </c>
      <c r="I19384" t="str">
        <f>IF(A19384="","",IF(AND(C19384&gt;=INDEX('Lookup Tables'!$C$2:$C$9,MATCH(B19384,'Lookup Tables'!$A$2:$A$9,-1)),C19384&lt;=INDEX('Lookup Tables'!$D$2:$D$9,MATCH(B19384,'Lookup Tables'!$A$2:$A$9,-1))),"PASS","FAIL"))</f>
        <v/>
      </c>
      <c r="J19384" t="str">
        <f t="shared" si="1208"/>
        <v/>
      </c>
      <c r="K19384" t="str">
        <f t="shared" si="1209"/>
        <v/>
      </c>
      <c r="L19384" t="str">
        <f t="shared" si="1210"/>
        <v/>
      </c>
      <c r="M19384" t="str">
        <f t="shared" si="1211"/>
        <v/>
      </c>
    </row>
    <row r="19385" spans="8:13" x14ac:dyDescent="0.25">
      <c r="H19385" t="str">
        <f>IF(A19385="","",INDEX('Lookup Tables'!$B$2:$B$9,MATCH(B19385,'Lookup Tables'!$A$2:$A$9,-1)))</f>
        <v/>
      </c>
      <c r="I19385" t="str">
        <f>IF(A19385="","",IF(AND(C19385&gt;=INDEX('Lookup Tables'!$C$2:$C$9,MATCH(B19385,'Lookup Tables'!$A$2:$A$9,-1)),C19385&lt;=INDEX('Lookup Tables'!$D$2:$D$9,MATCH(B19385,'Lookup Tables'!$A$2:$A$9,-1))),"PASS","FAIL"))</f>
        <v/>
      </c>
      <c r="J19385" t="str">
        <f t="shared" si="1208"/>
        <v/>
      </c>
      <c r="K19385" t="str">
        <f t="shared" si="1209"/>
        <v/>
      </c>
      <c r="L19385" t="str">
        <f t="shared" si="1210"/>
        <v/>
      </c>
      <c r="M19385" t="str">
        <f t="shared" si="1211"/>
        <v/>
      </c>
    </row>
    <row r="19386" spans="8:13" x14ac:dyDescent="0.25">
      <c r="H19386" t="str">
        <f>IF(A19386="","",INDEX('Lookup Tables'!$B$2:$B$9,MATCH(B19386,'Lookup Tables'!$A$2:$A$9,-1)))</f>
        <v/>
      </c>
      <c r="I19386" t="str">
        <f>IF(A19386="","",IF(AND(C19386&gt;=INDEX('Lookup Tables'!$C$2:$C$9,MATCH(B19386,'Lookup Tables'!$A$2:$A$9,-1)),C19386&lt;=INDEX('Lookup Tables'!$D$2:$D$9,MATCH(B19386,'Lookup Tables'!$A$2:$A$9,-1))),"PASS","FAIL"))</f>
        <v/>
      </c>
      <c r="J19386" t="str">
        <f t="shared" si="1208"/>
        <v/>
      </c>
      <c r="K19386" t="str">
        <f t="shared" si="1209"/>
        <v/>
      </c>
      <c r="L19386" t="str">
        <f t="shared" si="1210"/>
        <v/>
      </c>
      <c r="M19386" t="str">
        <f t="shared" si="1211"/>
        <v/>
      </c>
    </row>
    <row r="19387" spans="8:13" x14ac:dyDescent="0.25">
      <c r="H19387" t="str">
        <f>IF(A19387="","",INDEX('Lookup Tables'!$B$2:$B$9,MATCH(B19387,'Lookup Tables'!$A$2:$A$9,-1)))</f>
        <v/>
      </c>
      <c r="I19387" t="str">
        <f>IF(A19387="","",IF(AND(C19387&gt;=INDEX('Lookup Tables'!$C$2:$C$9,MATCH(B19387,'Lookup Tables'!$A$2:$A$9,-1)),C19387&lt;=INDEX('Lookup Tables'!$D$2:$D$9,MATCH(B19387,'Lookup Tables'!$A$2:$A$9,-1))),"PASS","FAIL"))</f>
        <v/>
      </c>
      <c r="J19387" t="str">
        <f t="shared" si="1208"/>
        <v/>
      </c>
      <c r="K19387" t="str">
        <f t="shared" si="1209"/>
        <v/>
      </c>
      <c r="L19387" t="str">
        <f t="shared" si="1210"/>
        <v/>
      </c>
      <c r="M19387" t="str">
        <f t="shared" si="1211"/>
        <v/>
      </c>
    </row>
    <row r="19388" spans="8:13" x14ac:dyDescent="0.25">
      <c r="H19388" t="str">
        <f>IF(A19388="","",INDEX('Lookup Tables'!$B$2:$B$9,MATCH(B19388,'Lookup Tables'!$A$2:$A$9,-1)))</f>
        <v/>
      </c>
      <c r="I19388" t="str">
        <f>IF(A19388="","",IF(AND(C19388&gt;=INDEX('Lookup Tables'!$C$2:$C$9,MATCH(B19388,'Lookup Tables'!$A$2:$A$9,-1)),C19388&lt;=INDEX('Lookup Tables'!$D$2:$D$9,MATCH(B19388,'Lookup Tables'!$A$2:$A$9,-1))),"PASS","FAIL"))</f>
        <v/>
      </c>
      <c r="J19388" t="str">
        <f t="shared" si="1208"/>
        <v/>
      </c>
      <c r="K19388" t="str">
        <f t="shared" si="1209"/>
        <v/>
      </c>
      <c r="L19388" t="str">
        <f t="shared" si="1210"/>
        <v/>
      </c>
      <c r="M19388" t="str">
        <f t="shared" si="1211"/>
        <v/>
      </c>
    </row>
    <row r="19389" spans="8:13" x14ac:dyDescent="0.25">
      <c r="H19389" t="str">
        <f>IF(A19389="","",INDEX('Lookup Tables'!$B$2:$B$9,MATCH(B19389,'Lookup Tables'!$A$2:$A$9,-1)))</f>
        <v/>
      </c>
      <c r="I19389" t="str">
        <f>IF(A19389="","",IF(AND(C19389&gt;=INDEX('Lookup Tables'!$C$2:$C$9,MATCH(B19389,'Lookup Tables'!$A$2:$A$9,-1)),C19389&lt;=INDEX('Lookup Tables'!$D$2:$D$9,MATCH(B19389,'Lookup Tables'!$A$2:$A$9,-1))),"PASS","FAIL"))</f>
        <v/>
      </c>
      <c r="J19389" t="str">
        <f t="shared" si="1208"/>
        <v/>
      </c>
      <c r="K19389" t="str">
        <f t="shared" si="1209"/>
        <v/>
      </c>
      <c r="L19389" t="str">
        <f t="shared" si="1210"/>
        <v/>
      </c>
      <c r="M19389" t="str">
        <f t="shared" si="1211"/>
        <v/>
      </c>
    </row>
    <row r="19390" spans="8:13" x14ac:dyDescent="0.25">
      <c r="H19390" t="str">
        <f>IF(A19390="","",INDEX('Lookup Tables'!$B$2:$B$9,MATCH(B19390,'Lookup Tables'!$A$2:$A$9,-1)))</f>
        <v/>
      </c>
      <c r="I19390" t="str">
        <f>IF(A19390="","",IF(AND(C19390&gt;=INDEX('Lookup Tables'!$C$2:$C$9,MATCH(B19390,'Lookup Tables'!$A$2:$A$9,-1)),C19390&lt;=INDEX('Lookup Tables'!$D$2:$D$9,MATCH(B19390,'Lookup Tables'!$A$2:$A$9,-1))),"PASS","FAIL"))</f>
        <v/>
      </c>
      <c r="J19390" t="str">
        <f t="shared" si="1208"/>
        <v/>
      </c>
      <c r="K19390" t="str">
        <f t="shared" si="1209"/>
        <v/>
      </c>
      <c r="L19390" t="str">
        <f t="shared" si="1210"/>
        <v/>
      </c>
      <c r="M19390" t="str">
        <f t="shared" si="1211"/>
        <v/>
      </c>
    </row>
    <row r="19391" spans="8:13" x14ac:dyDescent="0.25">
      <c r="H19391" t="str">
        <f>IF(A19391="","",INDEX('Lookup Tables'!$B$2:$B$9,MATCH(B19391,'Lookup Tables'!$A$2:$A$9,-1)))</f>
        <v/>
      </c>
      <c r="I19391" t="str">
        <f>IF(A19391="","",IF(AND(C19391&gt;=INDEX('Lookup Tables'!$C$2:$C$9,MATCH(B19391,'Lookup Tables'!$A$2:$A$9,-1)),C19391&lt;=INDEX('Lookup Tables'!$D$2:$D$9,MATCH(B19391,'Lookup Tables'!$A$2:$A$9,-1))),"PASS","FAIL"))</f>
        <v/>
      </c>
      <c r="J19391" t="str">
        <f t="shared" si="1208"/>
        <v/>
      </c>
      <c r="K19391" t="str">
        <f t="shared" si="1209"/>
        <v/>
      </c>
      <c r="L19391" t="str">
        <f t="shared" si="1210"/>
        <v/>
      </c>
      <c r="M19391" t="str">
        <f t="shared" si="1211"/>
        <v/>
      </c>
    </row>
    <row r="19392" spans="8:13" x14ac:dyDescent="0.25">
      <c r="H19392" t="str">
        <f>IF(A19392="","",INDEX('Lookup Tables'!$B$2:$B$9,MATCH(B19392,'Lookup Tables'!$A$2:$A$9,-1)))</f>
        <v/>
      </c>
      <c r="I19392" t="str">
        <f>IF(A19392="","",IF(AND(C19392&gt;=INDEX('Lookup Tables'!$C$2:$C$9,MATCH(B19392,'Lookup Tables'!$A$2:$A$9,-1)),C19392&lt;=INDEX('Lookup Tables'!$D$2:$D$9,MATCH(B19392,'Lookup Tables'!$A$2:$A$9,-1))),"PASS","FAIL"))</f>
        <v/>
      </c>
      <c r="J19392" t="str">
        <f t="shared" si="1208"/>
        <v/>
      </c>
      <c r="K19392" t="str">
        <f t="shared" si="1209"/>
        <v/>
      </c>
      <c r="L19392" t="str">
        <f t="shared" si="1210"/>
        <v/>
      </c>
      <c r="M19392" t="str">
        <f t="shared" si="1211"/>
        <v/>
      </c>
    </row>
    <row r="19393" spans="8:13" x14ac:dyDescent="0.25">
      <c r="H19393" t="str">
        <f>IF(A19393="","",INDEX('Lookup Tables'!$B$2:$B$9,MATCH(B19393,'Lookup Tables'!$A$2:$A$9,-1)))</f>
        <v/>
      </c>
      <c r="I19393" t="str">
        <f>IF(A19393="","",IF(AND(C19393&gt;=INDEX('Lookup Tables'!$C$2:$C$9,MATCH(B19393,'Lookup Tables'!$A$2:$A$9,-1)),C19393&lt;=INDEX('Lookup Tables'!$D$2:$D$9,MATCH(B19393,'Lookup Tables'!$A$2:$A$9,-1))),"PASS","FAIL"))</f>
        <v/>
      </c>
      <c r="J19393" t="str">
        <f t="shared" ref="J19393:J19456" si="1212">IF(A19393="","",IF(AND(D19393&gt;=15,D19393&lt;=22.5),"PASS","FAIL"))</f>
        <v/>
      </c>
      <c r="K19393" t="str">
        <f t="shared" ref="K19393:K19456" si="1213">IF(A19393="","",IF(AND(E19393&gt;=15,E19393&lt;=22.5),"PASS","FAIL"))</f>
        <v/>
      </c>
      <c r="L19393" t="str">
        <f t="shared" ref="L19393:L19456" si="1214">IF(A19393="","",IF(AND(F19393&gt;0,F19393&lt;0.2),"PASS","FAIL"))</f>
        <v/>
      </c>
      <c r="M19393" t="str">
        <f t="shared" ref="M19393:M19456" si="1215">IF(A19393="","",IF(AND(IF(I19393="PASS",TRUE,FALSE),IF(J19393="PASS",TRUE,FALSE),IF(K19393="PASS",TRUE,FALSE),IF(L19393="PASS",TRUE,FALSE))=TRUE,"PASS","FAIL"))</f>
        <v/>
      </c>
    </row>
    <row r="19394" spans="8:13" x14ac:dyDescent="0.25">
      <c r="H19394" t="str">
        <f>IF(A19394="","",INDEX('Lookup Tables'!$B$2:$B$9,MATCH(B19394,'Lookup Tables'!$A$2:$A$9,-1)))</f>
        <v/>
      </c>
      <c r="I19394" t="str">
        <f>IF(A19394="","",IF(AND(C19394&gt;=INDEX('Lookup Tables'!$C$2:$C$9,MATCH(B19394,'Lookup Tables'!$A$2:$A$9,-1)),C19394&lt;=INDEX('Lookup Tables'!$D$2:$D$9,MATCH(B19394,'Lookup Tables'!$A$2:$A$9,-1))),"PASS","FAIL"))</f>
        <v/>
      </c>
      <c r="J19394" t="str">
        <f t="shared" si="1212"/>
        <v/>
      </c>
      <c r="K19394" t="str">
        <f t="shared" si="1213"/>
        <v/>
      </c>
      <c r="L19394" t="str">
        <f t="shared" si="1214"/>
        <v/>
      </c>
      <c r="M19394" t="str">
        <f t="shared" si="1215"/>
        <v/>
      </c>
    </row>
    <row r="19395" spans="8:13" x14ac:dyDescent="0.25">
      <c r="H19395" t="str">
        <f>IF(A19395="","",INDEX('Lookup Tables'!$B$2:$B$9,MATCH(B19395,'Lookup Tables'!$A$2:$A$9,-1)))</f>
        <v/>
      </c>
      <c r="I19395" t="str">
        <f>IF(A19395="","",IF(AND(C19395&gt;=INDEX('Lookup Tables'!$C$2:$C$9,MATCH(B19395,'Lookup Tables'!$A$2:$A$9,-1)),C19395&lt;=INDEX('Lookup Tables'!$D$2:$D$9,MATCH(B19395,'Lookup Tables'!$A$2:$A$9,-1))),"PASS","FAIL"))</f>
        <v/>
      </c>
      <c r="J19395" t="str">
        <f t="shared" si="1212"/>
        <v/>
      </c>
      <c r="K19395" t="str">
        <f t="shared" si="1213"/>
        <v/>
      </c>
      <c r="L19395" t="str">
        <f t="shared" si="1214"/>
        <v/>
      </c>
      <c r="M19395" t="str">
        <f t="shared" si="1215"/>
        <v/>
      </c>
    </row>
    <row r="19396" spans="8:13" x14ac:dyDescent="0.25">
      <c r="H19396" t="str">
        <f>IF(A19396="","",INDEX('Lookup Tables'!$B$2:$B$9,MATCH(B19396,'Lookup Tables'!$A$2:$A$9,-1)))</f>
        <v/>
      </c>
      <c r="I19396" t="str">
        <f>IF(A19396="","",IF(AND(C19396&gt;=INDEX('Lookup Tables'!$C$2:$C$9,MATCH(B19396,'Lookup Tables'!$A$2:$A$9,-1)),C19396&lt;=INDEX('Lookup Tables'!$D$2:$D$9,MATCH(B19396,'Lookup Tables'!$A$2:$A$9,-1))),"PASS","FAIL"))</f>
        <v/>
      </c>
      <c r="J19396" t="str">
        <f t="shared" si="1212"/>
        <v/>
      </c>
      <c r="K19396" t="str">
        <f t="shared" si="1213"/>
        <v/>
      </c>
      <c r="L19396" t="str">
        <f t="shared" si="1214"/>
        <v/>
      </c>
      <c r="M19396" t="str">
        <f t="shared" si="1215"/>
        <v/>
      </c>
    </row>
    <row r="19397" spans="8:13" x14ac:dyDescent="0.25">
      <c r="H19397" t="str">
        <f>IF(A19397="","",INDEX('Lookup Tables'!$B$2:$B$9,MATCH(B19397,'Lookup Tables'!$A$2:$A$9,-1)))</f>
        <v/>
      </c>
      <c r="I19397" t="str">
        <f>IF(A19397="","",IF(AND(C19397&gt;=INDEX('Lookup Tables'!$C$2:$C$9,MATCH(B19397,'Lookup Tables'!$A$2:$A$9,-1)),C19397&lt;=INDEX('Lookup Tables'!$D$2:$D$9,MATCH(B19397,'Lookup Tables'!$A$2:$A$9,-1))),"PASS","FAIL"))</f>
        <v/>
      </c>
      <c r="J19397" t="str">
        <f t="shared" si="1212"/>
        <v/>
      </c>
      <c r="K19397" t="str">
        <f t="shared" si="1213"/>
        <v/>
      </c>
      <c r="L19397" t="str">
        <f t="shared" si="1214"/>
        <v/>
      </c>
      <c r="M19397" t="str">
        <f t="shared" si="1215"/>
        <v/>
      </c>
    </row>
    <row r="19398" spans="8:13" x14ac:dyDescent="0.25">
      <c r="H19398" t="str">
        <f>IF(A19398="","",INDEX('Lookup Tables'!$B$2:$B$9,MATCH(B19398,'Lookup Tables'!$A$2:$A$9,-1)))</f>
        <v/>
      </c>
      <c r="I19398" t="str">
        <f>IF(A19398="","",IF(AND(C19398&gt;=INDEX('Lookup Tables'!$C$2:$C$9,MATCH(B19398,'Lookup Tables'!$A$2:$A$9,-1)),C19398&lt;=INDEX('Lookup Tables'!$D$2:$D$9,MATCH(B19398,'Lookup Tables'!$A$2:$A$9,-1))),"PASS","FAIL"))</f>
        <v/>
      </c>
      <c r="J19398" t="str">
        <f t="shared" si="1212"/>
        <v/>
      </c>
      <c r="K19398" t="str">
        <f t="shared" si="1213"/>
        <v/>
      </c>
      <c r="L19398" t="str">
        <f t="shared" si="1214"/>
        <v/>
      </c>
      <c r="M19398" t="str">
        <f t="shared" si="1215"/>
        <v/>
      </c>
    </row>
    <row r="19399" spans="8:13" x14ac:dyDescent="0.25">
      <c r="H19399" t="str">
        <f>IF(A19399="","",INDEX('Lookup Tables'!$B$2:$B$9,MATCH(B19399,'Lookup Tables'!$A$2:$A$9,-1)))</f>
        <v/>
      </c>
      <c r="I19399" t="str">
        <f>IF(A19399="","",IF(AND(C19399&gt;=INDEX('Lookup Tables'!$C$2:$C$9,MATCH(B19399,'Lookup Tables'!$A$2:$A$9,-1)),C19399&lt;=INDEX('Lookup Tables'!$D$2:$D$9,MATCH(B19399,'Lookup Tables'!$A$2:$A$9,-1))),"PASS","FAIL"))</f>
        <v/>
      </c>
      <c r="J19399" t="str">
        <f t="shared" si="1212"/>
        <v/>
      </c>
      <c r="K19399" t="str">
        <f t="shared" si="1213"/>
        <v/>
      </c>
      <c r="L19399" t="str">
        <f t="shared" si="1214"/>
        <v/>
      </c>
      <c r="M19399" t="str">
        <f t="shared" si="1215"/>
        <v/>
      </c>
    </row>
    <row r="19400" spans="8:13" x14ac:dyDescent="0.25">
      <c r="H19400" t="str">
        <f>IF(A19400="","",INDEX('Lookup Tables'!$B$2:$B$9,MATCH(B19400,'Lookup Tables'!$A$2:$A$9,-1)))</f>
        <v/>
      </c>
      <c r="I19400" t="str">
        <f>IF(A19400="","",IF(AND(C19400&gt;=INDEX('Lookup Tables'!$C$2:$C$9,MATCH(B19400,'Lookup Tables'!$A$2:$A$9,-1)),C19400&lt;=INDEX('Lookup Tables'!$D$2:$D$9,MATCH(B19400,'Lookup Tables'!$A$2:$A$9,-1))),"PASS","FAIL"))</f>
        <v/>
      </c>
      <c r="J19400" t="str">
        <f t="shared" si="1212"/>
        <v/>
      </c>
      <c r="K19400" t="str">
        <f t="shared" si="1213"/>
        <v/>
      </c>
      <c r="L19400" t="str">
        <f t="shared" si="1214"/>
        <v/>
      </c>
      <c r="M19400" t="str">
        <f t="shared" si="1215"/>
        <v/>
      </c>
    </row>
    <row r="19401" spans="8:13" x14ac:dyDescent="0.25">
      <c r="H19401" t="str">
        <f>IF(A19401="","",INDEX('Lookup Tables'!$B$2:$B$9,MATCH(B19401,'Lookup Tables'!$A$2:$A$9,-1)))</f>
        <v/>
      </c>
      <c r="I19401" t="str">
        <f>IF(A19401="","",IF(AND(C19401&gt;=INDEX('Lookup Tables'!$C$2:$C$9,MATCH(B19401,'Lookup Tables'!$A$2:$A$9,-1)),C19401&lt;=INDEX('Lookup Tables'!$D$2:$D$9,MATCH(B19401,'Lookup Tables'!$A$2:$A$9,-1))),"PASS","FAIL"))</f>
        <v/>
      </c>
      <c r="J19401" t="str">
        <f t="shared" si="1212"/>
        <v/>
      </c>
      <c r="K19401" t="str">
        <f t="shared" si="1213"/>
        <v/>
      </c>
      <c r="L19401" t="str">
        <f t="shared" si="1214"/>
        <v/>
      </c>
      <c r="M19401" t="str">
        <f t="shared" si="1215"/>
        <v/>
      </c>
    </row>
    <row r="19402" spans="8:13" x14ac:dyDescent="0.25">
      <c r="H19402" t="str">
        <f>IF(A19402="","",INDEX('Lookup Tables'!$B$2:$B$9,MATCH(B19402,'Lookup Tables'!$A$2:$A$9,-1)))</f>
        <v/>
      </c>
      <c r="I19402" t="str">
        <f>IF(A19402="","",IF(AND(C19402&gt;=INDEX('Lookup Tables'!$C$2:$C$9,MATCH(B19402,'Lookup Tables'!$A$2:$A$9,-1)),C19402&lt;=INDEX('Lookup Tables'!$D$2:$D$9,MATCH(B19402,'Lookup Tables'!$A$2:$A$9,-1))),"PASS","FAIL"))</f>
        <v/>
      </c>
      <c r="J19402" t="str">
        <f t="shared" si="1212"/>
        <v/>
      </c>
      <c r="K19402" t="str">
        <f t="shared" si="1213"/>
        <v/>
      </c>
      <c r="L19402" t="str">
        <f t="shared" si="1214"/>
        <v/>
      </c>
      <c r="M19402" t="str">
        <f t="shared" si="1215"/>
        <v/>
      </c>
    </row>
    <row r="19403" spans="8:13" x14ac:dyDescent="0.25">
      <c r="H19403" t="str">
        <f>IF(A19403="","",INDEX('Lookup Tables'!$B$2:$B$9,MATCH(B19403,'Lookup Tables'!$A$2:$A$9,-1)))</f>
        <v/>
      </c>
      <c r="I19403" t="str">
        <f>IF(A19403="","",IF(AND(C19403&gt;=INDEX('Lookup Tables'!$C$2:$C$9,MATCH(B19403,'Lookup Tables'!$A$2:$A$9,-1)),C19403&lt;=INDEX('Lookup Tables'!$D$2:$D$9,MATCH(B19403,'Lookup Tables'!$A$2:$A$9,-1))),"PASS","FAIL"))</f>
        <v/>
      </c>
      <c r="J19403" t="str">
        <f t="shared" si="1212"/>
        <v/>
      </c>
      <c r="K19403" t="str">
        <f t="shared" si="1213"/>
        <v/>
      </c>
      <c r="L19403" t="str">
        <f t="shared" si="1214"/>
        <v/>
      </c>
      <c r="M19403" t="str">
        <f t="shared" si="1215"/>
        <v/>
      </c>
    </row>
    <row r="19404" spans="8:13" x14ac:dyDescent="0.25">
      <c r="H19404" t="str">
        <f>IF(A19404="","",INDEX('Lookup Tables'!$B$2:$B$9,MATCH(B19404,'Lookup Tables'!$A$2:$A$9,-1)))</f>
        <v/>
      </c>
      <c r="I19404" t="str">
        <f>IF(A19404="","",IF(AND(C19404&gt;=INDEX('Lookup Tables'!$C$2:$C$9,MATCH(B19404,'Lookup Tables'!$A$2:$A$9,-1)),C19404&lt;=INDEX('Lookup Tables'!$D$2:$D$9,MATCH(B19404,'Lookup Tables'!$A$2:$A$9,-1))),"PASS","FAIL"))</f>
        <v/>
      </c>
      <c r="J19404" t="str">
        <f t="shared" si="1212"/>
        <v/>
      </c>
      <c r="K19404" t="str">
        <f t="shared" si="1213"/>
        <v/>
      </c>
      <c r="L19404" t="str">
        <f t="shared" si="1214"/>
        <v/>
      </c>
      <c r="M19404" t="str">
        <f t="shared" si="1215"/>
        <v/>
      </c>
    </row>
    <row r="19405" spans="8:13" x14ac:dyDescent="0.25">
      <c r="H19405" t="str">
        <f>IF(A19405="","",INDEX('Lookup Tables'!$B$2:$B$9,MATCH(B19405,'Lookup Tables'!$A$2:$A$9,-1)))</f>
        <v/>
      </c>
      <c r="I19405" t="str">
        <f>IF(A19405="","",IF(AND(C19405&gt;=INDEX('Lookup Tables'!$C$2:$C$9,MATCH(B19405,'Lookup Tables'!$A$2:$A$9,-1)),C19405&lt;=INDEX('Lookup Tables'!$D$2:$D$9,MATCH(B19405,'Lookup Tables'!$A$2:$A$9,-1))),"PASS","FAIL"))</f>
        <v/>
      </c>
      <c r="J19405" t="str">
        <f t="shared" si="1212"/>
        <v/>
      </c>
      <c r="K19405" t="str">
        <f t="shared" si="1213"/>
        <v/>
      </c>
      <c r="L19405" t="str">
        <f t="shared" si="1214"/>
        <v/>
      </c>
      <c r="M19405" t="str">
        <f t="shared" si="1215"/>
        <v/>
      </c>
    </row>
    <row r="19406" spans="8:13" x14ac:dyDescent="0.25">
      <c r="H19406" t="str">
        <f>IF(A19406="","",INDEX('Lookup Tables'!$B$2:$B$9,MATCH(B19406,'Lookup Tables'!$A$2:$A$9,-1)))</f>
        <v/>
      </c>
      <c r="I19406" t="str">
        <f>IF(A19406="","",IF(AND(C19406&gt;=INDEX('Lookup Tables'!$C$2:$C$9,MATCH(B19406,'Lookup Tables'!$A$2:$A$9,-1)),C19406&lt;=INDEX('Lookup Tables'!$D$2:$D$9,MATCH(B19406,'Lookup Tables'!$A$2:$A$9,-1))),"PASS","FAIL"))</f>
        <v/>
      </c>
      <c r="J19406" t="str">
        <f t="shared" si="1212"/>
        <v/>
      </c>
      <c r="K19406" t="str">
        <f t="shared" si="1213"/>
        <v/>
      </c>
      <c r="L19406" t="str">
        <f t="shared" si="1214"/>
        <v/>
      </c>
      <c r="M19406" t="str">
        <f t="shared" si="1215"/>
        <v/>
      </c>
    </row>
    <row r="19407" spans="8:13" x14ac:dyDescent="0.25">
      <c r="H19407" t="str">
        <f>IF(A19407="","",INDEX('Lookup Tables'!$B$2:$B$9,MATCH(B19407,'Lookup Tables'!$A$2:$A$9,-1)))</f>
        <v/>
      </c>
      <c r="I19407" t="str">
        <f>IF(A19407="","",IF(AND(C19407&gt;=INDEX('Lookup Tables'!$C$2:$C$9,MATCH(B19407,'Lookup Tables'!$A$2:$A$9,-1)),C19407&lt;=INDEX('Lookup Tables'!$D$2:$D$9,MATCH(B19407,'Lookup Tables'!$A$2:$A$9,-1))),"PASS","FAIL"))</f>
        <v/>
      </c>
      <c r="J19407" t="str">
        <f t="shared" si="1212"/>
        <v/>
      </c>
      <c r="K19407" t="str">
        <f t="shared" si="1213"/>
        <v/>
      </c>
      <c r="L19407" t="str">
        <f t="shared" si="1214"/>
        <v/>
      </c>
      <c r="M19407" t="str">
        <f t="shared" si="1215"/>
        <v/>
      </c>
    </row>
    <row r="19408" spans="8:13" x14ac:dyDescent="0.25">
      <c r="H19408" t="str">
        <f>IF(A19408="","",INDEX('Lookup Tables'!$B$2:$B$9,MATCH(B19408,'Lookup Tables'!$A$2:$A$9,-1)))</f>
        <v/>
      </c>
      <c r="I19408" t="str">
        <f>IF(A19408="","",IF(AND(C19408&gt;=INDEX('Lookup Tables'!$C$2:$C$9,MATCH(B19408,'Lookup Tables'!$A$2:$A$9,-1)),C19408&lt;=INDEX('Lookup Tables'!$D$2:$D$9,MATCH(B19408,'Lookup Tables'!$A$2:$A$9,-1))),"PASS","FAIL"))</f>
        <v/>
      </c>
      <c r="J19408" t="str">
        <f t="shared" si="1212"/>
        <v/>
      </c>
      <c r="K19408" t="str">
        <f t="shared" si="1213"/>
        <v/>
      </c>
      <c r="L19408" t="str">
        <f t="shared" si="1214"/>
        <v/>
      </c>
      <c r="M19408" t="str">
        <f t="shared" si="1215"/>
        <v/>
      </c>
    </row>
    <row r="19409" spans="8:13" x14ac:dyDescent="0.25">
      <c r="H19409" t="str">
        <f>IF(A19409="","",INDEX('Lookup Tables'!$B$2:$B$9,MATCH(B19409,'Lookup Tables'!$A$2:$A$9,-1)))</f>
        <v/>
      </c>
      <c r="I19409" t="str">
        <f>IF(A19409="","",IF(AND(C19409&gt;=INDEX('Lookup Tables'!$C$2:$C$9,MATCH(B19409,'Lookup Tables'!$A$2:$A$9,-1)),C19409&lt;=INDEX('Lookup Tables'!$D$2:$D$9,MATCH(B19409,'Lookup Tables'!$A$2:$A$9,-1))),"PASS","FAIL"))</f>
        <v/>
      </c>
      <c r="J19409" t="str">
        <f t="shared" si="1212"/>
        <v/>
      </c>
      <c r="K19409" t="str">
        <f t="shared" si="1213"/>
        <v/>
      </c>
      <c r="L19409" t="str">
        <f t="shared" si="1214"/>
        <v/>
      </c>
      <c r="M19409" t="str">
        <f t="shared" si="1215"/>
        <v/>
      </c>
    </row>
    <row r="19410" spans="8:13" x14ac:dyDescent="0.25">
      <c r="H19410" t="str">
        <f>IF(A19410="","",INDEX('Lookup Tables'!$B$2:$B$9,MATCH(B19410,'Lookup Tables'!$A$2:$A$9,-1)))</f>
        <v/>
      </c>
      <c r="I19410" t="str">
        <f>IF(A19410="","",IF(AND(C19410&gt;=INDEX('Lookup Tables'!$C$2:$C$9,MATCH(B19410,'Lookup Tables'!$A$2:$A$9,-1)),C19410&lt;=INDEX('Lookup Tables'!$D$2:$D$9,MATCH(B19410,'Lookup Tables'!$A$2:$A$9,-1))),"PASS","FAIL"))</f>
        <v/>
      </c>
      <c r="J19410" t="str">
        <f t="shared" si="1212"/>
        <v/>
      </c>
      <c r="K19410" t="str">
        <f t="shared" si="1213"/>
        <v/>
      </c>
      <c r="L19410" t="str">
        <f t="shared" si="1214"/>
        <v/>
      </c>
      <c r="M19410" t="str">
        <f t="shared" si="1215"/>
        <v/>
      </c>
    </row>
    <row r="19411" spans="8:13" x14ac:dyDescent="0.25">
      <c r="H19411" t="str">
        <f>IF(A19411="","",INDEX('Lookup Tables'!$B$2:$B$9,MATCH(B19411,'Lookup Tables'!$A$2:$A$9,-1)))</f>
        <v/>
      </c>
      <c r="I19411" t="str">
        <f>IF(A19411="","",IF(AND(C19411&gt;=INDEX('Lookup Tables'!$C$2:$C$9,MATCH(B19411,'Lookup Tables'!$A$2:$A$9,-1)),C19411&lt;=INDEX('Lookup Tables'!$D$2:$D$9,MATCH(B19411,'Lookup Tables'!$A$2:$A$9,-1))),"PASS","FAIL"))</f>
        <v/>
      </c>
      <c r="J19411" t="str">
        <f t="shared" si="1212"/>
        <v/>
      </c>
      <c r="K19411" t="str">
        <f t="shared" si="1213"/>
        <v/>
      </c>
      <c r="L19411" t="str">
        <f t="shared" si="1214"/>
        <v/>
      </c>
      <c r="M19411" t="str">
        <f t="shared" si="1215"/>
        <v/>
      </c>
    </row>
    <row r="19412" spans="8:13" x14ac:dyDescent="0.25">
      <c r="H19412" t="str">
        <f>IF(A19412="","",INDEX('Lookup Tables'!$B$2:$B$9,MATCH(B19412,'Lookup Tables'!$A$2:$A$9,-1)))</f>
        <v/>
      </c>
      <c r="I19412" t="str">
        <f>IF(A19412="","",IF(AND(C19412&gt;=INDEX('Lookup Tables'!$C$2:$C$9,MATCH(B19412,'Lookup Tables'!$A$2:$A$9,-1)),C19412&lt;=INDEX('Lookup Tables'!$D$2:$D$9,MATCH(B19412,'Lookup Tables'!$A$2:$A$9,-1))),"PASS","FAIL"))</f>
        <v/>
      </c>
      <c r="J19412" t="str">
        <f t="shared" si="1212"/>
        <v/>
      </c>
      <c r="K19412" t="str">
        <f t="shared" si="1213"/>
        <v/>
      </c>
      <c r="L19412" t="str">
        <f t="shared" si="1214"/>
        <v/>
      </c>
      <c r="M19412" t="str">
        <f t="shared" si="1215"/>
        <v/>
      </c>
    </row>
    <row r="19413" spans="8:13" x14ac:dyDescent="0.25">
      <c r="H19413" t="str">
        <f>IF(A19413="","",INDEX('Lookup Tables'!$B$2:$B$9,MATCH(B19413,'Lookup Tables'!$A$2:$A$9,-1)))</f>
        <v/>
      </c>
      <c r="I19413" t="str">
        <f>IF(A19413="","",IF(AND(C19413&gt;=INDEX('Lookup Tables'!$C$2:$C$9,MATCH(B19413,'Lookup Tables'!$A$2:$A$9,-1)),C19413&lt;=INDEX('Lookup Tables'!$D$2:$D$9,MATCH(B19413,'Lookup Tables'!$A$2:$A$9,-1))),"PASS","FAIL"))</f>
        <v/>
      </c>
      <c r="J19413" t="str">
        <f t="shared" si="1212"/>
        <v/>
      </c>
      <c r="K19413" t="str">
        <f t="shared" si="1213"/>
        <v/>
      </c>
      <c r="L19413" t="str">
        <f t="shared" si="1214"/>
        <v/>
      </c>
      <c r="M19413" t="str">
        <f t="shared" si="1215"/>
        <v/>
      </c>
    </row>
    <row r="19414" spans="8:13" x14ac:dyDescent="0.25">
      <c r="H19414" t="str">
        <f>IF(A19414="","",INDEX('Lookup Tables'!$B$2:$B$9,MATCH(B19414,'Lookup Tables'!$A$2:$A$9,-1)))</f>
        <v/>
      </c>
      <c r="I19414" t="str">
        <f>IF(A19414="","",IF(AND(C19414&gt;=INDEX('Lookup Tables'!$C$2:$C$9,MATCH(B19414,'Lookup Tables'!$A$2:$A$9,-1)),C19414&lt;=INDEX('Lookup Tables'!$D$2:$D$9,MATCH(B19414,'Lookup Tables'!$A$2:$A$9,-1))),"PASS","FAIL"))</f>
        <v/>
      </c>
      <c r="J19414" t="str">
        <f t="shared" si="1212"/>
        <v/>
      </c>
      <c r="K19414" t="str">
        <f t="shared" si="1213"/>
        <v/>
      </c>
      <c r="L19414" t="str">
        <f t="shared" si="1214"/>
        <v/>
      </c>
      <c r="M19414" t="str">
        <f t="shared" si="1215"/>
        <v/>
      </c>
    </row>
    <row r="19415" spans="8:13" x14ac:dyDescent="0.25">
      <c r="H19415" t="str">
        <f>IF(A19415="","",INDEX('Lookup Tables'!$B$2:$B$9,MATCH(B19415,'Lookup Tables'!$A$2:$A$9,-1)))</f>
        <v/>
      </c>
      <c r="I19415" t="str">
        <f>IF(A19415="","",IF(AND(C19415&gt;=INDEX('Lookup Tables'!$C$2:$C$9,MATCH(B19415,'Lookup Tables'!$A$2:$A$9,-1)),C19415&lt;=INDEX('Lookup Tables'!$D$2:$D$9,MATCH(B19415,'Lookup Tables'!$A$2:$A$9,-1))),"PASS","FAIL"))</f>
        <v/>
      </c>
      <c r="J19415" t="str">
        <f t="shared" si="1212"/>
        <v/>
      </c>
      <c r="K19415" t="str">
        <f t="shared" si="1213"/>
        <v/>
      </c>
      <c r="L19415" t="str">
        <f t="shared" si="1214"/>
        <v/>
      </c>
      <c r="M19415" t="str">
        <f t="shared" si="1215"/>
        <v/>
      </c>
    </row>
    <row r="19416" spans="8:13" x14ac:dyDescent="0.25">
      <c r="H19416" t="str">
        <f>IF(A19416="","",INDEX('Lookup Tables'!$B$2:$B$9,MATCH(B19416,'Lookup Tables'!$A$2:$A$9,-1)))</f>
        <v/>
      </c>
      <c r="I19416" t="str">
        <f>IF(A19416="","",IF(AND(C19416&gt;=INDEX('Lookup Tables'!$C$2:$C$9,MATCH(B19416,'Lookup Tables'!$A$2:$A$9,-1)),C19416&lt;=INDEX('Lookup Tables'!$D$2:$D$9,MATCH(B19416,'Lookup Tables'!$A$2:$A$9,-1))),"PASS","FAIL"))</f>
        <v/>
      </c>
      <c r="J19416" t="str">
        <f t="shared" si="1212"/>
        <v/>
      </c>
      <c r="K19416" t="str">
        <f t="shared" si="1213"/>
        <v/>
      </c>
      <c r="L19416" t="str">
        <f t="shared" si="1214"/>
        <v/>
      </c>
      <c r="M19416" t="str">
        <f t="shared" si="1215"/>
        <v/>
      </c>
    </row>
    <row r="19417" spans="8:13" x14ac:dyDescent="0.25">
      <c r="H19417" t="str">
        <f>IF(A19417="","",INDEX('Lookup Tables'!$B$2:$B$9,MATCH(B19417,'Lookup Tables'!$A$2:$A$9,-1)))</f>
        <v/>
      </c>
      <c r="I19417" t="str">
        <f>IF(A19417="","",IF(AND(C19417&gt;=INDEX('Lookup Tables'!$C$2:$C$9,MATCH(B19417,'Lookup Tables'!$A$2:$A$9,-1)),C19417&lt;=INDEX('Lookup Tables'!$D$2:$D$9,MATCH(B19417,'Lookup Tables'!$A$2:$A$9,-1))),"PASS","FAIL"))</f>
        <v/>
      </c>
      <c r="J19417" t="str">
        <f t="shared" si="1212"/>
        <v/>
      </c>
      <c r="K19417" t="str">
        <f t="shared" si="1213"/>
        <v/>
      </c>
      <c r="L19417" t="str">
        <f t="shared" si="1214"/>
        <v/>
      </c>
      <c r="M19417" t="str">
        <f t="shared" si="1215"/>
        <v/>
      </c>
    </row>
    <row r="19418" spans="8:13" x14ac:dyDescent="0.25">
      <c r="H19418" t="str">
        <f>IF(A19418="","",INDEX('Lookup Tables'!$B$2:$B$9,MATCH(B19418,'Lookup Tables'!$A$2:$A$9,-1)))</f>
        <v/>
      </c>
      <c r="I19418" t="str">
        <f>IF(A19418="","",IF(AND(C19418&gt;=INDEX('Lookup Tables'!$C$2:$C$9,MATCH(B19418,'Lookup Tables'!$A$2:$A$9,-1)),C19418&lt;=INDEX('Lookup Tables'!$D$2:$D$9,MATCH(B19418,'Lookup Tables'!$A$2:$A$9,-1))),"PASS","FAIL"))</f>
        <v/>
      </c>
      <c r="J19418" t="str">
        <f t="shared" si="1212"/>
        <v/>
      </c>
      <c r="K19418" t="str">
        <f t="shared" si="1213"/>
        <v/>
      </c>
      <c r="L19418" t="str">
        <f t="shared" si="1214"/>
        <v/>
      </c>
      <c r="M19418" t="str">
        <f t="shared" si="1215"/>
        <v/>
      </c>
    </row>
    <row r="19419" spans="8:13" x14ac:dyDescent="0.25">
      <c r="H19419" t="str">
        <f>IF(A19419="","",INDEX('Lookup Tables'!$B$2:$B$9,MATCH(B19419,'Lookup Tables'!$A$2:$A$9,-1)))</f>
        <v/>
      </c>
      <c r="I19419" t="str">
        <f>IF(A19419="","",IF(AND(C19419&gt;=INDEX('Lookup Tables'!$C$2:$C$9,MATCH(B19419,'Lookup Tables'!$A$2:$A$9,-1)),C19419&lt;=INDEX('Lookup Tables'!$D$2:$D$9,MATCH(B19419,'Lookup Tables'!$A$2:$A$9,-1))),"PASS","FAIL"))</f>
        <v/>
      </c>
      <c r="J19419" t="str">
        <f t="shared" si="1212"/>
        <v/>
      </c>
      <c r="K19419" t="str">
        <f t="shared" si="1213"/>
        <v/>
      </c>
      <c r="L19419" t="str">
        <f t="shared" si="1214"/>
        <v/>
      </c>
      <c r="M19419" t="str">
        <f t="shared" si="1215"/>
        <v/>
      </c>
    </row>
    <row r="19420" spans="8:13" x14ac:dyDescent="0.25">
      <c r="H19420" t="str">
        <f>IF(A19420="","",INDEX('Lookup Tables'!$B$2:$B$9,MATCH(B19420,'Lookup Tables'!$A$2:$A$9,-1)))</f>
        <v/>
      </c>
      <c r="I19420" t="str">
        <f>IF(A19420="","",IF(AND(C19420&gt;=INDEX('Lookup Tables'!$C$2:$C$9,MATCH(B19420,'Lookup Tables'!$A$2:$A$9,-1)),C19420&lt;=INDEX('Lookup Tables'!$D$2:$D$9,MATCH(B19420,'Lookup Tables'!$A$2:$A$9,-1))),"PASS","FAIL"))</f>
        <v/>
      </c>
      <c r="J19420" t="str">
        <f t="shared" si="1212"/>
        <v/>
      </c>
      <c r="K19420" t="str">
        <f t="shared" si="1213"/>
        <v/>
      </c>
      <c r="L19420" t="str">
        <f t="shared" si="1214"/>
        <v/>
      </c>
      <c r="M19420" t="str">
        <f t="shared" si="1215"/>
        <v/>
      </c>
    </row>
    <row r="19421" spans="8:13" x14ac:dyDescent="0.25">
      <c r="H19421" t="str">
        <f>IF(A19421="","",INDEX('Lookup Tables'!$B$2:$B$9,MATCH(B19421,'Lookup Tables'!$A$2:$A$9,-1)))</f>
        <v/>
      </c>
      <c r="I19421" t="str">
        <f>IF(A19421="","",IF(AND(C19421&gt;=INDEX('Lookup Tables'!$C$2:$C$9,MATCH(B19421,'Lookup Tables'!$A$2:$A$9,-1)),C19421&lt;=INDEX('Lookup Tables'!$D$2:$D$9,MATCH(B19421,'Lookup Tables'!$A$2:$A$9,-1))),"PASS","FAIL"))</f>
        <v/>
      </c>
      <c r="J19421" t="str">
        <f t="shared" si="1212"/>
        <v/>
      </c>
      <c r="K19421" t="str">
        <f t="shared" si="1213"/>
        <v/>
      </c>
      <c r="L19421" t="str">
        <f t="shared" si="1214"/>
        <v/>
      </c>
      <c r="M19421" t="str">
        <f t="shared" si="1215"/>
        <v/>
      </c>
    </row>
    <row r="19422" spans="8:13" x14ac:dyDescent="0.25">
      <c r="H19422" t="str">
        <f>IF(A19422="","",INDEX('Lookup Tables'!$B$2:$B$9,MATCH(B19422,'Lookup Tables'!$A$2:$A$9,-1)))</f>
        <v/>
      </c>
      <c r="I19422" t="str">
        <f>IF(A19422="","",IF(AND(C19422&gt;=INDEX('Lookup Tables'!$C$2:$C$9,MATCH(B19422,'Lookup Tables'!$A$2:$A$9,-1)),C19422&lt;=INDEX('Lookup Tables'!$D$2:$D$9,MATCH(B19422,'Lookup Tables'!$A$2:$A$9,-1))),"PASS","FAIL"))</f>
        <v/>
      </c>
      <c r="J19422" t="str">
        <f t="shared" si="1212"/>
        <v/>
      </c>
      <c r="K19422" t="str">
        <f t="shared" si="1213"/>
        <v/>
      </c>
      <c r="L19422" t="str">
        <f t="shared" si="1214"/>
        <v/>
      </c>
      <c r="M19422" t="str">
        <f t="shared" si="1215"/>
        <v/>
      </c>
    </row>
    <row r="19423" spans="8:13" x14ac:dyDescent="0.25">
      <c r="H19423" t="str">
        <f>IF(A19423="","",INDEX('Lookup Tables'!$B$2:$B$9,MATCH(B19423,'Lookup Tables'!$A$2:$A$9,-1)))</f>
        <v/>
      </c>
      <c r="I19423" t="str">
        <f>IF(A19423="","",IF(AND(C19423&gt;=INDEX('Lookup Tables'!$C$2:$C$9,MATCH(B19423,'Lookup Tables'!$A$2:$A$9,-1)),C19423&lt;=INDEX('Lookup Tables'!$D$2:$D$9,MATCH(B19423,'Lookup Tables'!$A$2:$A$9,-1))),"PASS","FAIL"))</f>
        <v/>
      </c>
      <c r="J19423" t="str">
        <f t="shared" si="1212"/>
        <v/>
      </c>
      <c r="K19423" t="str">
        <f t="shared" si="1213"/>
        <v/>
      </c>
      <c r="L19423" t="str">
        <f t="shared" si="1214"/>
        <v/>
      </c>
      <c r="M19423" t="str">
        <f t="shared" si="1215"/>
        <v/>
      </c>
    </row>
    <row r="19424" spans="8:13" x14ac:dyDescent="0.25">
      <c r="H19424" t="str">
        <f>IF(A19424="","",INDEX('Lookup Tables'!$B$2:$B$9,MATCH(B19424,'Lookup Tables'!$A$2:$A$9,-1)))</f>
        <v/>
      </c>
      <c r="I19424" t="str">
        <f>IF(A19424="","",IF(AND(C19424&gt;=INDEX('Lookup Tables'!$C$2:$C$9,MATCH(B19424,'Lookup Tables'!$A$2:$A$9,-1)),C19424&lt;=INDEX('Lookup Tables'!$D$2:$D$9,MATCH(B19424,'Lookup Tables'!$A$2:$A$9,-1))),"PASS","FAIL"))</f>
        <v/>
      </c>
      <c r="J19424" t="str">
        <f t="shared" si="1212"/>
        <v/>
      </c>
      <c r="K19424" t="str">
        <f t="shared" si="1213"/>
        <v/>
      </c>
      <c r="L19424" t="str">
        <f t="shared" si="1214"/>
        <v/>
      </c>
      <c r="M19424" t="str">
        <f t="shared" si="1215"/>
        <v/>
      </c>
    </row>
    <row r="19425" spans="8:13" x14ac:dyDescent="0.25">
      <c r="H19425" t="str">
        <f>IF(A19425="","",INDEX('Lookup Tables'!$B$2:$B$9,MATCH(B19425,'Lookup Tables'!$A$2:$A$9,-1)))</f>
        <v/>
      </c>
      <c r="I19425" t="str">
        <f>IF(A19425="","",IF(AND(C19425&gt;=INDEX('Lookup Tables'!$C$2:$C$9,MATCH(B19425,'Lookup Tables'!$A$2:$A$9,-1)),C19425&lt;=INDEX('Lookup Tables'!$D$2:$D$9,MATCH(B19425,'Lookup Tables'!$A$2:$A$9,-1))),"PASS","FAIL"))</f>
        <v/>
      </c>
      <c r="J19425" t="str">
        <f t="shared" si="1212"/>
        <v/>
      </c>
      <c r="K19425" t="str">
        <f t="shared" si="1213"/>
        <v/>
      </c>
      <c r="L19425" t="str">
        <f t="shared" si="1214"/>
        <v/>
      </c>
      <c r="M19425" t="str">
        <f t="shared" si="1215"/>
        <v/>
      </c>
    </row>
    <row r="19426" spans="8:13" x14ac:dyDescent="0.25">
      <c r="H19426" t="str">
        <f>IF(A19426="","",INDEX('Lookup Tables'!$B$2:$B$9,MATCH(B19426,'Lookup Tables'!$A$2:$A$9,-1)))</f>
        <v/>
      </c>
      <c r="I19426" t="str">
        <f>IF(A19426="","",IF(AND(C19426&gt;=INDEX('Lookup Tables'!$C$2:$C$9,MATCH(B19426,'Lookup Tables'!$A$2:$A$9,-1)),C19426&lt;=INDEX('Lookup Tables'!$D$2:$D$9,MATCH(B19426,'Lookup Tables'!$A$2:$A$9,-1))),"PASS","FAIL"))</f>
        <v/>
      </c>
      <c r="J19426" t="str">
        <f t="shared" si="1212"/>
        <v/>
      </c>
      <c r="K19426" t="str">
        <f t="shared" si="1213"/>
        <v/>
      </c>
      <c r="L19426" t="str">
        <f t="shared" si="1214"/>
        <v/>
      </c>
      <c r="M19426" t="str">
        <f t="shared" si="1215"/>
        <v/>
      </c>
    </row>
    <row r="19427" spans="8:13" x14ac:dyDescent="0.25">
      <c r="H19427" t="str">
        <f>IF(A19427="","",INDEX('Lookup Tables'!$B$2:$B$9,MATCH(B19427,'Lookup Tables'!$A$2:$A$9,-1)))</f>
        <v/>
      </c>
      <c r="I19427" t="str">
        <f>IF(A19427="","",IF(AND(C19427&gt;=INDEX('Lookup Tables'!$C$2:$C$9,MATCH(B19427,'Lookup Tables'!$A$2:$A$9,-1)),C19427&lt;=INDEX('Lookup Tables'!$D$2:$D$9,MATCH(B19427,'Lookup Tables'!$A$2:$A$9,-1))),"PASS","FAIL"))</f>
        <v/>
      </c>
      <c r="J19427" t="str">
        <f t="shared" si="1212"/>
        <v/>
      </c>
      <c r="K19427" t="str">
        <f t="shared" si="1213"/>
        <v/>
      </c>
      <c r="L19427" t="str">
        <f t="shared" si="1214"/>
        <v/>
      </c>
      <c r="M19427" t="str">
        <f t="shared" si="1215"/>
        <v/>
      </c>
    </row>
    <row r="19428" spans="8:13" x14ac:dyDescent="0.25">
      <c r="H19428" t="str">
        <f>IF(A19428="","",INDEX('Lookup Tables'!$B$2:$B$9,MATCH(B19428,'Lookup Tables'!$A$2:$A$9,-1)))</f>
        <v/>
      </c>
      <c r="I19428" t="str">
        <f>IF(A19428="","",IF(AND(C19428&gt;=INDEX('Lookup Tables'!$C$2:$C$9,MATCH(B19428,'Lookup Tables'!$A$2:$A$9,-1)),C19428&lt;=INDEX('Lookup Tables'!$D$2:$D$9,MATCH(B19428,'Lookup Tables'!$A$2:$A$9,-1))),"PASS","FAIL"))</f>
        <v/>
      </c>
      <c r="J19428" t="str">
        <f t="shared" si="1212"/>
        <v/>
      </c>
      <c r="K19428" t="str">
        <f t="shared" si="1213"/>
        <v/>
      </c>
      <c r="L19428" t="str">
        <f t="shared" si="1214"/>
        <v/>
      </c>
      <c r="M19428" t="str">
        <f t="shared" si="1215"/>
        <v/>
      </c>
    </row>
    <row r="19429" spans="8:13" x14ac:dyDescent="0.25">
      <c r="H19429" t="str">
        <f>IF(A19429="","",INDEX('Lookup Tables'!$B$2:$B$9,MATCH(B19429,'Lookup Tables'!$A$2:$A$9,-1)))</f>
        <v/>
      </c>
      <c r="I19429" t="str">
        <f>IF(A19429="","",IF(AND(C19429&gt;=INDEX('Lookup Tables'!$C$2:$C$9,MATCH(B19429,'Lookup Tables'!$A$2:$A$9,-1)),C19429&lt;=INDEX('Lookup Tables'!$D$2:$D$9,MATCH(B19429,'Lookup Tables'!$A$2:$A$9,-1))),"PASS","FAIL"))</f>
        <v/>
      </c>
      <c r="J19429" t="str">
        <f t="shared" si="1212"/>
        <v/>
      </c>
      <c r="K19429" t="str">
        <f t="shared" si="1213"/>
        <v/>
      </c>
      <c r="L19429" t="str">
        <f t="shared" si="1214"/>
        <v/>
      </c>
      <c r="M19429" t="str">
        <f t="shared" si="1215"/>
        <v/>
      </c>
    </row>
    <row r="19430" spans="8:13" x14ac:dyDescent="0.25">
      <c r="H19430" t="str">
        <f>IF(A19430="","",INDEX('Lookup Tables'!$B$2:$B$9,MATCH(B19430,'Lookup Tables'!$A$2:$A$9,-1)))</f>
        <v/>
      </c>
      <c r="I19430" t="str">
        <f>IF(A19430="","",IF(AND(C19430&gt;=INDEX('Lookup Tables'!$C$2:$C$9,MATCH(B19430,'Lookup Tables'!$A$2:$A$9,-1)),C19430&lt;=INDEX('Lookup Tables'!$D$2:$D$9,MATCH(B19430,'Lookup Tables'!$A$2:$A$9,-1))),"PASS","FAIL"))</f>
        <v/>
      </c>
      <c r="J19430" t="str">
        <f t="shared" si="1212"/>
        <v/>
      </c>
      <c r="K19430" t="str">
        <f t="shared" si="1213"/>
        <v/>
      </c>
      <c r="L19430" t="str">
        <f t="shared" si="1214"/>
        <v/>
      </c>
      <c r="M19430" t="str">
        <f t="shared" si="1215"/>
        <v/>
      </c>
    </row>
    <row r="19431" spans="8:13" x14ac:dyDescent="0.25">
      <c r="H19431" t="str">
        <f>IF(A19431="","",INDEX('Lookup Tables'!$B$2:$B$9,MATCH(B19431,'Lookup Tables'!$A$2:$A$9,-1)))</f>
        <v/>
      </c>
      <c r="I19431" t="str">
        <f>IF(A19431="","",IF(AND(C19431&gt;=INDEX('Lookup Tables'!$C$2:$C$9,MATCH(B19431,'Lookup Tables'!$A$2:$A$9,-1)),C19431&lt;=INDEX('Lookup Tables'!$D$2:$D$9,MATCH(B19431,'Lookup Tables'!$A$2:$A$9,-1))),"PASS","FAIL"))</f>
        <v/>
      </c>
      <c r="J19431" t="str">
        <f t="shared" si="1212"/>
        <v/>
      </c>
      <c r="K19431" t="str">
        <f t="shared" si="1213"/>
        <v/>
      </c>
      <c r="L19431" t="str">
        <f t="shared" si="1214"/>
        <v/>
      </c>
      <c r="M19431" t="str">
        <f t="shared" si="1215"/>
        <v/>
      </c>
    </row>
    <row r="19432" spans="8:13" x14ac:dyDescent="0.25">
      <c r="H19432" t="str">
        <f>IF(A19432="","",INDEX('Lookup Tables'!$B$2:$B$9,MATCH(B19432,'Lookup Tables'!$A$2:$A$9,-1)))</f>
        <v/>
      </c>
      <c r="I19432" t="str">
        <f>IF(A19432="","",IF(AND(C19432&gt;=INDEX('Lookup Tables'!$C$2:$C$9,MATCH(B19432,'Lookup Tables'!$A$2:$A$9,-1)),C19432&lt;=INDEX('Lookup Tables'!$D$2:$D$9,MATCH(B19432,'Lookup Tables'!$A$2:$A$9,-1))),"PASS","FAIL"))</f>
        <v/>
      </c>
      <c r="J19432" t="str">
        <f t="shared" si="1212"/>
        <v/>
      </c>
      <c r="K19432" t="str">
        <f t="shared" si="1213"/>
        <v/>
      </c>
      <c r="L19432" t="str">
        <f t="shared" si="1214"/>
        <v/>
      </c>
      <c r="M19432" t="str">
        <f t="shared" si="1215"/>
        <v/>
      </c>
    </row>
    <row r="19433" spans="8:13" x14ac:dyDescent="0.25">
      <c r="H19433" t="str">
        <f>IF(A19433="","",INDEX('Lookup Tables'!$B$2:$B$9,MATCH(B19433,'Lookup Tables'!$A$2:$A$9,-1)))</f>
        <v/>
      </c>
      <c r="I19433" t="str">
        <f>IF(A19433="","",IF(AND(C19433&gt;=INDEX('Lookup Tables'!$C$2:$C$9,MATCH(B19433,'Lookup Tables'!$A$2:$A$9,-1)),C19433&lt;=INDEX('Lookup Tables'!$D$2:$D$9,MATCH(B19433,'Lookup Tables'!$A$2:$A$9,-1))),"PASS","FAIL"))</f>
        <v/>
      </c>
      <c r="J19433" t="str">
        <f t="shared" si="1212"/>
        <v/>
      </c>
      <c r="K19433" t="str">
        <f t="shared" si="1213"/>
        <v/>
      </c>
      <c r="L19433" t="str">
        <f t="shared" si="1214"/>
        <v/>
      </c>
      <c r="M19433" t="str">
        <f t="shared" si="1215"/>
        <v/>
      </c>
    </row>
    <row r="19434" spans="8:13" x14ac:dyDescent="0.25">
      <c r="H19434" t="str">
        <f>IF(A19434="","",INDEX('Lookup Tables'!$B$2:$B$9,MATCH(B19434,'Lookup Tables'!$A$2:$A$9,-1)))</f>
        <v/>
      </c>
      <c r="I19434" t="str">
        <f>IF(A19434="","",IF(AND(C19434&gt;=INDEX('Lookup Tables'!$C$2:$C$9,MATCH(B19434,'Lookup Tables'!$A$2:$A$9,-1)),C19434&lt;=INDEX('Lookup Tables'!$D$2:$D$9,MATCH(B19434,'Lookup Tables'!$A$2:$A$9,-1))),"PASS","FAIL"))</f>
        <v/>
      </c>
      <c r="J19434" t="str">
        <f t="shared" si="1212"/>
        <v/>
      </c>
      <c r="K19434" t="str">
        <f t="shared" si="1213"/>
        <v/>
      </c>
      <c r="L19434" t="str">
        <f t="shared" si="1214"/>
        <v/>
      </c>
      <c r="M19434" t="str">
        <f t="shared" si="1215"/>
        <v/>
      </c>
    </row>
    <row r="19435" spans="8:13" x14ac:dyDescent="0.25">
      <c r="H19435" t="str">
        <f>IF(A19435="","",INDEX('Lookup Tables'!$B$2:$B$9,MATCH(B19435,'Lookup Tables'!$A$2:$A$9,-1)))</f>
        <v/>
      </c>
      <c r="I19435" t="str">
        <f>IF(A19435="","",IF(AND(C19435&gt;=INDEX('Lookup Tables'!$C$2:$C$9,MATCH(B19435,'Lookup Tables'!$A$2:$A$9,-1)),C19435&lt;=INDEX('Lookup Tables'!$D$2:$D$9,MATCH(B19435,'Lookup Tables'!$A$2:$A$9,-1))),"PASS","FAIL"))</f>
        <v/>
      </c>
      <c r="J19435" t="str">
        <f t="shared" si="1212"/>
        <v/>
      </c>
      <c r="K19435" t="str">
        <f t="shared" si="1213"/>
        <v/>
      </c>
      <c r="L19435" t="str">
        <f t="shared" si="1214"/>
        <v/>
      </c>
      <c r="M19435" t="str">
        <f t="shared" si="1215"/>
        <v/>
      </c>
    </row>
    <row r="19436" spans="8:13" x14ac:dyDescent="0.25">
      <c r="H19436" t="str">
        <f>IF(A19436="","",INDEX('Lookup Tables'!$B$2:$B$9,MATCH(B19436,'Lookup Tables'!$A$2:$A$9,-1)))</f>
        <v/>
      </c>
      <c r="I19436" t="str">
        <f>IF(A19436="","",IF(AND(C19436&gt;=INDEX('Lookup Tables'!$C$2:$C$9,MATCH(B19436,'Lookup Tables'!$A$2:$A$9,-1)),C19436&lt;=INDEX('Lookup Tables'!$D$2:$D$9,MATCH(B19436,'Lookup Tables'!$A$2:$A$9,-1))),"PASS","FAIL"))</f>
        <v/>
      </c>
      <c r="J19436" t="str">
        <f t="shared" si="1212"/>
        <v/>
      </c>
      <c r="K19436" t="str">
        <f t="shared" si="1213"/>
        <v/>
      </c>
      <c r="L19436" t="str">
        <f t="shared" si="1214"/>
        <v/>
      </c>
      <c r="M19436" t="str">
        <f t="shared" si="1215"/>
        <v/>
      </c>
    </row>
    <row r="19437" spans="8:13" x14ac:dyDescent="0.25">
      <c r="H19437" t="str">
        <f>IF(A19437="","",INDEX('Lookup Tables'!$B$2:$B$9,MATCH(B19437,'Lookup Tables'!$A$2:$A$9,-1)))</f>
        <v/>
      </c>
      <c r="I19437" t="str">
        <f>IF(A19437="","",IF(AND(C19437&gt;=INDEX('Lookup Tables'!$C$2:$C$9,MATCH(B19437,'Lookup Tables'!$A$2:$A$9,-1)),C19437&lt;=INDEX('Lookup Tables'!$D$2:$D$9,MATCH(B19437,'Lookup Tables'!$A$2:$A$9,-1))),"PASS","FAIL"))</f>
        <v/>
      </c>
      <c r="J19437" t="str">
        <f t="shared" si="1212"/>
        <v/>
      </c>
      <c r="K19437" t="str">
        <f t="shared" si="1213"/>
        <v/>
      </c>
      <c r="L19437" t="str">
        <f t="shared" si="1214"/>
        <v/>
      </c>
      <c r="M19437" t="str">
        <f t="shared" si="1215"/>
        <v/>
      </c>
    </row>
    <row r="19438" spans="8:13" x14ac:dyDescent="0.25">
      <c r="H19438" t="str">
        <f>IF(A19438="","",INDEX('Lookup Tables'!$B$2:$B$9,MATCH(B19438,'Lookup Tables'!$A$2:$A$9,-1)))</f>
        <v/>
      </c>
      <c r="I19438" t="str">
        <f>IF(A19438="","",IF(AND(C19438&gt;=INDEX('Lookup Tables'!$C$2:$C$9,MATCH(B19438,'Lookup Tables'!$A$2:$A$9,-1)),C19438&lt;=INDEX('Lookup Tables'!$D$2:$D$9,MATCH(B19438,'Lookup Tables'!$A$2:$A$9,-1))),"PASS","FAIL"))</f>
        <v/>
      </c>
      <c r="J19438" t="str">
        <f t="shared" si="1212"/>
        <v/>
      </c>
      <c r="K19438" t="str">
        <f t="shared" si="1213"/>
        <v/>
      </c>
      <c r="L19438" t="str">
        <f t="shared" si="1214"/>
        <v/>
      </c>
      <c r="M19438" t="str">
        <f t="shared" si="1215"/>
        <v/>
      </c>
    </row>
    <row r="19439" spans="8:13" x14ac:dyDescent="0.25">
      <c r="H19439" t="str">
        <f>IF(A19439="","",INDEX('Lookup Tables'!$B$2:$B$9,MATCH(B19439,'Lookup Tables'!$A$2:$A$9,-1)))</f>
        <v/>
      </c>
      <c r="I19439" t="str">
        <f>IF(A19439="","",IF(AND(C19439&gt;=INDEX('Lookup Tables'!$C$2:$C$9,MATCH(B19439,'Lookup Tables'!$A$2:$A$9,-1)),C19439&lt;=INDEX('Lookup Tables'!$D$2:$D$9,MATCH(B19439,'Lookup Tables'!$A$2:$A$9,-1))),"PASS","FAIL"))</f>
        <v/>
      </c>
      <c r="J19439" t="str">
        <f t="shared" si="1212"/>
        <v/>
      </c>
      <c r="K19439" t="str">
        <f t="shared" si="1213"/>
        <v/>
      </c>
      <c r="L19439" t="str">
        <f t="shared" si="1214"/>
        <v/>
      </c>
      <c r="M19439" t="str">
        <f t="shared" si="1215"/>
        <v/>
      </c>
    </row>
    <row r="19440" spans="8:13" x14ac:dyDescent="0.25">
      <c r="H19440" t="str">
        <f>IF(A19440="","",INDEX('Lookup Tables'!$B$2:$B$9,MATCH(B19440,'Lookup Tables'!$A$2:$A$9,-1)))</f>
        <v/>
      </c>
      <c r="I19440" t="str">
        <f>IF(A19440="","",IF(AND(C19440&gt;=INDEX('Lookup Tables'!$C$2:$C$9,MATCH(B19440,'Lookup Tables'!$A$2:$A$9,-1)),C19440&lt;=INDEX('Lookup Tables'!$D$2:$D$9,MATCH(B19440,'Lookup Tables'!$A$2:$A$9,-1))),"PASS","FAIL"))</f>
        <v/>
      </c>
      <c r="J19440" t="str">
        <f t="shared" si="1212"/>
        <v/>
      </c>
      <c r="K19440" t="str">
        <f t="shared" si="1213"/>
        <v/>
      </c>
      <c r="L19440" t="str">
        <f t="shared" si="1214"/>
        <v/>
      </c>
      <c r="M19440" t="str">
        <f t="shared" si="1215"/>
        <v/>
      </c>
    </row>
    <row r="19441" spans="8:13" x14ac:dyDescent="0.25">
      <c r="H19441" t="str">
        <f>IF(A19441="","",INDEX('Lookup Tables'!$B$2:$B$9,MATCH(B19441,'Lookup Tables'!$A$2:$A$9,-1)))</f>
        <v/>
      </c>
      <c r="I19441" t="str">
        <f>IF(A19441="","",IF(AND(C19441&gt;=INDEX('Lookup Tables'!$C$2:$C$9,MATCH(B19441,'Lookup Tables'!$A$2:$A$9,-1)),C19441&lt;=INDEX('Lookup Tables'!$D$2:$D$9,MATCH(B19441,'Lookup Tables'!$A$2:$A$9,-1))),"PASS","FAIL"))</f>
        <v/>
      </c>
      <c r="J19441" t="str">
        <f t="shared" si="1212"/>
        <v/>
      </c>
      <c r="K19441" t="str">
        <f t="shared" si="1213"/>
        <v/>
      </c>
      <c r="L19441" t="str">
        <f t="shared" si="1214"/>
        <v/>
      </c>
      <c r="M19441" t="str">
        <f t="shared" si="1215"/>
        <v/>
      </c>
    </row>
    <row r="19442" spans="8:13" x14ac:dyDescent="0.25">
      <c r="H19442" t="str">
        <f>IF(A19442="","",INDEX('Lookup Tables'!$B$2:$B$9,MATCH(B19442,'Lookup Tables'!$A$2:$A$9,-1)))</f>
        <v/>
      </c>
      <c r="I19442" t="str">
        <f>IF(A19442="","",IF(AND(C19442&gt;=INDEX('Lookup Tables'!$C$2:$C$9,MATCH(B19442,'Lookup Tables'!$A$2:$A$9,-1)),C19442&lt;=INDEX('Lookup Tables'!$D$2:$D$9,MATCH(B19442,'Lookup Tables'!$A$2:$A$9,-1))),"PASS","FAIL"))</f>
        <v/>
      </c>
      <c r="J19442" t="str">
        <f t="shared" si="1212"/>
        <v/>
      </c>
      <c r="K19442" t="str">
        <f t="shared" si="1213"/>
        <v/>
      </c>
      <c r="L19442" t="str">
        <f t="shared" si="1214"/>
        <v/>
      </c>
      <c r="M19442" t="str">
        <f t="shared" si="1215"/>
        <v/>
      </c>
    </row>
    <row r="19443" spans="8:13" x14ac:dyDescent="0.25">
      <c r="H19443" t="str">
        <f>IF(A19443="","",INDEX('Lookup Tables'!$B$2:$B$9,MATCH(B19443,'Lookup Tables'!$A$2:$A$9,-1)))</f>
        <v/>
      </c>
      <c r="I19443" t="str">
        <f>IF(A19443="","",IF(AND(C19443&gt;=INDEX('Lookup Tables'!$C$2:$C$9,MATCH(B19443,'Lookup Tables'!$A$2:$A$9,-1)),C19443&lt;=INDEX('Lookup Tables'!$D$2:$D$9,MATCH(B19443,'Lookup Tables'!$A$2:$A$9,-1))),"PASS","FAIL"))</f>
        <v/>
      </c>
      <c r="J19443" t="str">
        <f t="shared" si="1212"/>
        <v/>
      </c>
      <c r="K19443" t="str">
        <f t="shared" si="1213"/>
        <v/>
      </c>
      <c r="L19443" t="str">
        <f t="shared" si="1214"/>
        <v/>
      </c>
      <c r="M19443" t="str">
        <f t="shared" si="1215"/>
        <v/>
      </c>
    </row>
    <row r="19444" spans="8:13" x14ac:dyDescent="0.25">
      <c r="H19444" t="str">
        <f>IF(A19444="","",INDEX('Lookup Tables'!$B$2:$B$9,MATCH(B19444,'Lookup Tables'!$A$2:$A$9,-1)))</f>
        <v/>
      </c>
      <c r="I19444" t="str">
        <f>IF(A19444="","",IF(AND(C19444&gt;=INDEX('Lookup Tables'!$C$2:$C$9,MATCH(B19444,'Lookup Tables'!$A$2:$A$9,-1)),C19444&lt;=INDEX('Lookup Tables'!$D$2:$D$9,MATCH(B19444,'Lookup Tables'!$A$2:$A$9,-1))),"PASS","FAIL"))</f>
        <v/>
      </c>
      <c r="J19444" t="str">
        <f t="shared" si="1212"/>
        <v/>
      </c>
      <c r="K19444" t="str">
        <f t="shared" si="1213"/>
        <v/>
      </c>
      <c r="L19444" t="str">
        <f t="shared" si="1214"/>
        <v/>
      </c>
      <c r="M19444" t="str">
        <f t="shared" si="1215"/>
        <v/>
      </c>
    </row>
    <row r="19445" spans="8:13" x14ac:dyDescent="0.25">
      <c r="H19445" t="str">
        <f>IF(A19445="","",INDEX('Lookup Tables'!$B$2:$B$9,MATCH(B19445,'Lookup Tables'!$A$2:$A$9,-1)))</f>
        <v/>
      </c>
      <c r="I19445" t="str">
        <f>IF(A19445="","",IF(AND(C19445&gt;=INDEX('Lookup Tables'!$C$2:$C$9,MATCH(B19445,'Lookup Tables'!$A$2:$A$9,-1)),C19445&lt;=INDEX('Lookup Tables'!$D$2:$D$9,MATCH(B19445,'Lookup Tables'!$A$2:$A$9,-1))),"PASS","FAIL"))</f>
        <v/>
      </c>
      <c r="J19445" t="str">
        <f t="shared" si="1212"/>
        <v/>
      </c>
      <c r="K19445" t="str">
        <f t="shared" si="1213"/>
        <v/>
      </c>
      <c r="L19445" t="str">
        <f t="shared" si="1214"/>
        <v/>
      </c>
      <c r="M19445" t="str">
        <f t="shared" si="1215"/>
        <v/>
      </c>
    </row>
    <row r="19446" spans="8:13" x14ac:dyDescent="0.25">
      <c r="H19446" t="str">
        <f>IF(A19446="","",INDEX('Lookup Tables'!$B$2:$B$9,MATCH(B19446,'Lookup Tables'!$A$2:$A$9,-1)))</f>
        <v/>
      </c>
      <c r="I19446" t="str">
        <f>IF(A19446="","",IF(AND(C19446&gt;=INDEX('Lookup Tables'!$C$2:$C$9,MATCH(B19446,'Lookup Tables'!$A$2:$A$9,-1)),C19446&lt;=INDEX('Lookup Tables'!$D$2:$D$9,MATCH(B19446,'Lookup Tables'!$A$2:$A$9,-1))),"PASS","FAIL"))</f>
        <v/>
      </c>
      <c r="J19446" t="str">
        <f t="shared" si="1212"/>
        <v/>
      </c>
      <c r="K19446" t="str">
        <f t="shared" si="1213"/>
        <v/>
      </c>
      <c r="L19446" t="str">
        <f t="shared" si="1214"/>
        <v/>
      </c>
      <c r="M19446" t="str">
        <f t="shared" si="1215"/>
        <v/>
      </c>
    </row>
    <row r="19447" spans="8:13" x14ac:dyDescent="0.25">
      <c r="H19447" t="str">
        <f>IF(A19447="","",INDEX('Lookup Tables'!$B$2:$B$9,MATCH(B19447,'Lookup Tables'!$A$2:$A$9,-1)))</f>
        <v/>
      </c>
      <c r="I19447" t="str">
        <f>IF(A19447="","",IF(AND(C19447&gt;=INDEX('Lookup Tables'!$C$2:$C$9,MATCH(B19447,'Lookup Tables'!$A$2:$A$9,-1)),C19447&lt;=INDEX('Lookup Tables'!$D$2:$D$9,MATCH(B19447,'Lookup Tables'!$A$2:$A$9,-1))),"PASS","FAIL"))</f>
        <v/>
      </c>
      <c r="J19447" t="str">
        <f t="shared" si="1212"/>
        <v/>
      </c>
      <c r="K19447" t="str">
        <f t="shared" si="1213"/>
        <v/>
      </c>
      <c r="L19447" t="str">
        <f t="shared" si="1214"/>
        <v/>
      </c>
      <c r="M19447" t="str">
        <f t="shared" si="1215"/>
        <v/>
      </c>
    </row>
    <row r="19448" spans="8:13" x14ac:dyDescent="0.25">
      <c r="H19448" t="str">
        <f>IF(A19448="","",INDEX('Lookup Tables'!$B$2:$B$9,MATCH(B19448,'Lookup Tables'!$A$2:$A$9,-1)))</f>
        <v/>
      </c>
      <c r="I19448" t="str">
        <f>IF(A19448="","",IF(AND(C19448&gt;=INDEX('Lookup Tables'!$C$2:$C$9,MATCH(B19448,'Lookup Tables'!$A$2:$A$9,-1)),C19448&lt;=INDEX('Lookup Tables'!$D$2:$D$9,MATCH(B19448,'Lookup Tables'!$A$2:$A$9,-1))),"PASS","FAIL"))</f>
        <v/>
      </c>
      <c r="J19448" t="str">
        <f t="shared" si="1212"/>
        <v/>
      </c>
      <c r="K19448" t="str">
        <f t="shared" si="1213"/>
        <v/>
      </c>
      <c r="L19448" t="str">
        <f t="shared" si="1214"/>
        <v/>
      </c>
      <c r="M19448" t="str">
        <f t="shared" si="1215"/>
        <v/>
      </c>
    </row>
    <row r="19449" spans="8:13" x14ac:dyDescent="0.25">
      <c r="H19449" t="str">
        <f>IF(A19449="","",INDEX('Lookup Tables'!$B$2:$B$9,MATCH(B19449,'Lookup Tables'!$A$2:$A$9,-1)))</f>
        <v/>
      </c>
      <c r="I19449" t="str">
        <f>IF(A19449="","",IF(AND(C19449&gt;=INDEX('Lookup Tables'!$C$2:$C$9,MATCH(B19449,'Lookup Tables'!$A$2:$A$9,-1)),C19449&lt;=INDEX('Lookup Tables'!$D$2:$D$9,MATCH(B19449,'Lookup Tables'!$A$2:$A$9,-1))),"PASS","FAIL"))</f>
        <v/>
      </c>
      <c r="J19449" t="str">
        <f t="shared" si="1212"/>
        <v/>
      </c>
      <c r="K19449" t="str">
        <f t="shared" si="1213"/>
        <v/>
      </c>
      <c r="L19449" t="str">
        <f t="shared" si="1214"/>
        <v/>
      </c>
      <c r="M19449" t="str">
        <f t="shared" si="1215"/>
        <v/>
      </c>
    </row>
    <row r="19450" spans="8:13" x14ac:dyDescent="0.25">
      <c r="H19450" t="str">
        <f>IF(A19450="","",INDEX('Lookup Tables'!$B$2:$B$9,MATCH(B19450,'Lookup Tables'!$A$2:$A$9,-1)))</f>
        <v/>
      </c>
      <c r="I19450" t="str">
        <f>IF(A19450="","",IF(AND(C19450&gt;=INDEX('Lookup Tables'!$C$2:$C$9,MATCH(B19450,'Lookup Tables'!$A$2:$A$9,-1)),C19450&lt;=INDEX('Lookup Tables'!$D$2:$D$9,MATCH(B19450,'Lookup Tables'!$A$2:$A$9,-1))),"PASS","FAIL"))</f>
        <v/>
      </c>
      <c r="J19450" t="str">
        <f t="shared" si="1212"/>
        <v/>
      </c>
      <c r="K19450" t="str">
        <f t="shared" si="1213"/>
        <v/>
      </c>
      <c r="L19450" t="str">
        <f t="shared" si="1214"/>
        <v/>
      </c>
      <c r="M19450" t="str">
        <f t="shared" si="1215"/>
        <v/>
      </c>
    </row>
    <row r="19451" spans="8:13" x14ac:dyDescent="0.25">
      <c r="H19451" t="str">
        <f>IF(A19451="","",INDEX('Lookup Tables'!$B$2:$B$9,MATCH(B19451,'Lookup Tables'!$A$2:$A$9,-1)))</f>
        <v/>
      </c>
      <c r="I19451" t="str">
        <f>IF(A19451="","",IF(AND(C19451&gt;=INDEX('Lookup Tables'!$C$2:$C$9,MATCH(B19451,'Lookup Tables'!$A$2:$A$9,-1)),C19451&lt;=INDEX('Lookup Tables'!$D$2:$D$9,MATCH(B19451,'Lookup Tables'!$A$2:$A$9,-1))),"PASS","FAIL"))</f>
        <v/>
      </c>
      <c r="J19451" t="str">
        <f t="shared" si="1212"/>
        <v/>
      </c>
      <c r="K19451" t="str">
        <f t="shared" si="1213"/>
        <v/>
      </c>
      <c r="L19451" t="str">
        <f t="shared" si="1214"/>
        <v/>
      </c>
      <c r="M19451" t="str">
        <f t="shared" si="1215"/>
        <v/>
      </c>
    </row>
    <row r="19452" spans="8:13" x14ac:dyDescent="0.25">
      <c r="H19452" t="str">
        <f>IF(A19452="","",INDEX('Lookup Tables'!$B$2:$B$9,MATCH(B19452,'Lookup Tables'!$A$2:$A$9,-1)))</f>
        <v/>
      </c>
      <c r="I19452" t="str">
        <f>IF(A19452="","",IF(AND(C19452&gt;=INDEX('Lookup Tables'!$C$2:$C$9,MATCH(B19452,'Lookup Tables'!$A$2:$A$9,-1)),C19452&lt;=INDEX('Lookup Tables'!$D$2:$D$9,MATCH(B19452,'Lookup Tables'!$A$2:$A$9,-1))),"PASS","FAIL"))</f>
        <v/>
      </c>
      <c r="J19452" t="str">
        <f t="shared" si="1212"/>
        <v/>
      </c>
      <c r="K19452" t="str">
        <f t="shared" si="1213"/>
        <v/>
      </c>
      <c r="L19452" t="str">
        <f t="shared" si="1214"/>
        <v/>
      </c>
      <c r="M19452" t="str">
        <f t="shared" si="1215"/>
        <v/>
      </c>
    </row>
    <row r="19453" spans="8:13" x14ac:dyDescent="0.25">
      <c r="H19453" t="str">
        <f>IF(A19453="","",INDEX('Lookup Tables'!$B$2:$B$9,MATCH(B19453,'Lookup Tables'!$A$2:$A$9,-1)))</f>
        <v/>
      </c>
      <c r="I19453" t="str">
        <f>IF(A19453="","",IF(AND(C19453&gt;=INDEX('Lookup Tables'!$C$2:$C$9,MATCH(B19453,'Lookup Tables'!$A$2:$A$9,-1)),C19453&lt;=INDEX('Lookup Tables'!$D$2:$D$9,MATCH(B19453,'Lookup Tables'!$A$2:$A$9,-1))),"PASS","FAIL"))</f>
        <v/>
      </c>
      <c r="J19453" t="str">
        <f t="shared" si="1212"/>
        <v/>
      </c>
      <c r="K19453" t="str">
        <f t="shared" si="1213"/>
        <v/>
      </c>
      <c r="L19453" t="str">
        <f t="shared" si="1214"/>
        <v/>
      </c>
      <c r="M19453" t="str">
        <f t="shared" si="1215"/>
        <v/>
      </c>
    </row>
    <row r="19454" spans="8:13" x14ac:dyDescent="0.25">
      <c r="H19454" t="str">
        <f>IF(A19454="","",INDEX('Lookup Tables'!$B$2:$B$9,MATCH(B19454,'Lookup Tables'!$A$2:$A$9,-1)))</f>
        <v/>
      </c>
      <c r="I19454" t="str">
        <f>IF(A19454="","",IF(AND(C19454&gt;=INDEX('Lookup Tables'!$C$2:$C$9,MATCH(B19454,'Lookup Tables'!$A$2:$A$9,-1)),C19454&lt;=INDEX('Lookup Tables'!$D$2:$D$9,MATCH(B19454,'Lookup Tables'!$A$2:$A$9,-1))),"PASS","FAIL"))</f>
        <v/>
      </c>
      <c r="J19454" t="str">
        <f t="shared" si="1212"/>
        <v/>
      </c>
      <c r="K19454" t="str">
        <f t="shared" si="1213"/>
        <v/>
      </c>
      <c r="L19454" t="str">
        <f t="shared" si="1214"/>
        <v/>
      </c>
      <c r="M19454" t="str">
        <f t="shared" si="1215"/>
        <v/>
      </c>
    </row>
    <row r="19455" spans="8:13" x14ac:dyDescent="0.25">
      <c r="H19455" t="str">
        <f>IF(A19455="","",INDEX('Lookup Tables'!$B$2:$B$9,MATCH(B19455,'Lookup Tables'!$A$2:$A$9,-1)))</f>
        <v/>
      </c>
      <c r="I19455" t="str">
        <f>IF(A19455="","",IF(AND(C19455&gt;=INDEX('Lookup Tables'!$C$2:$C$9,MATCH(B19455,'Lookup Tables'!$A$2:$A$9,-1)),C19455&lt;=INDEX('Lookup Tables'!$D$2:$D$9,MATCH(B19455,'Lookup Tables'!$A$2:$A$9,-1))),"PASS","FAIL"))</f>
        <v/>
      </c>
      <c r="J19455" t="str">
        <f t="shared" si="1212"/>
        <v/>
      </c>
      <c r="K19455" t="str">
        <f t="shared" si="1213"/>
        <v/>
      </c>
      <c r="L19455" t="str">
        <f t="shared" si="1214"/>
        <v/>
      </c>
      <c r="M19455" t="str">
        <f t="shared" si="1215"/>
        <v/>
      </c>
    </row>
    <row r="19456" spans="8:13" x14ac:dyDescent="0.25">
      <c r="H19456" t="str">
        <f>IF(A19456="","",INDEX('Lookup Tables'!$B$2:$B$9,MATCH(B19456,'Lookup Tables'!$A$2:$A$9,-1)))</f>
        <v/>
      </c>
      <c r="I19456" t="str">
        <f>IF(A19456="","",IF(AND(C19456&gt;=INDEX('Lookup Tables'!$C$2:$C$9,MATCH(B19456,'Lookup Tables'!$A$2:$A$9,-1)),C19456&lt;=INDEX('Lookup Tables'!$D$2:$D$9,MATCH(B19456,'Lookup Tables'!$A$2:$A$9,-1))),"PASS","FAIL"))</f>
        <v/>
      </c>
      <c r="J19456" t="str">
        <f t="shared" si="1212"/>
        <v/>
      </c>
      <c r="K19456" t="str">
        <f t="shared" si="1213"/>
        <v/>
      </c>
      <c r="L19456" t="str">
        <f t="shared" si="1214"/>
        <v/>
      </c>
      <c r="M19456" t="str">
        <f t="shared" si="1215"/>
        <v/>
      </c>
    </row>
    <row r="19457" spans="8:13" x14ac:dyDescent="0.25">
      <c r="H19457" t="str">
        <f>IF(A19457="","",INDEX('Lookup Tables'!$B$2:$B$9,MATCH(B19457,'Lookup Tables'!$A$2:$A$9,-1)))</f>
        <v/>
      </c>
      <c r="I19457" t="str">
        <f>IF(A19457="","",IF(AND(C19457&gt;=INDEX('Lookup Tables'!$C$2:$C$9,MATCH(B19457,'Lookup Tables'!$A$2:$A$9,-1)),C19457&lt;=INDEX('Lookup Tables'!$D$2:$D$9,MATCH(B19457,'Lookup Tables'!$A$2:$A$9,-1))),"PASS","FAIL"))</f>
        <v/>
      </c>
      <c r="J19457" t="str">
        <f t="shared" ref="J19457:J19520" si="1216">IF(A19457="","",IF(AND(D19457&gt;=15,D19457&lt;=22.5),"PASS","FAIL"))</f>
        <v/>
      </c>
      <c r="K19457" t="str">
        <f t="shared" ref="K19457:K19520" si="1217">IF(A19457="","",IF(AND(E19457&gt;=15,E19457&lt;=22.5),"PASS","FAIL"))</f>
        <v/>
      </c>
      <c r="L19457" t="str">
        <f t="shared" ref="L19457:L19520" si="1218">IF(A19457="","",IF(AND(F19457&gt;0,F19457&lt;0.2),"PASS","FAIL"))</f>
        <v/>
      </c>
      <c r="M19457" t="str">
        <f t="shared" ref="M19457:M19520" si="1219">IF(A19457="","",IF(AND(IF(I19457="PASS",TRUE,FALSE),IF(J19457="PASS",TRUE,FALSE),IF(K19457="PASS",TRUE,FALSE),IF(L19457="PASS",TRUE,FALSE))=TRUE,"PASS","FAIL"))</f>
        <v/>
      </c>
    </row>
    <row r="19458" spans="8:13" x14ac:dyDescent="0.25">
      <c r="H19458" t="str">
        <f>IF(A19458="","",INDEX('Lookup Tables'!$B$2:$B$9,MATCH(B19458,'Lookup Tables'!$A$2:$A$9,-1)))</f>
        <v/>
      </c>
      <c r="I19458" t="str">
        <f>IF(A19458="","",IF(AND(C19458&gt;=INDEX('Lookup Tables'!$C$2:$C$9,MATCH(B19458,'Lookup Tables'!$A$2:$A$9,-1)),C19458&lt;=INDEX('Lookup Tables'!$D$2:$D$9,MATCH(B19458,'Lookup Tables'!$A$2:$A$9,-1))),"PASS","FAIL"))</f>
        <v/>
      </c>
      <c r="J19458" t="str">
        <f t="shared" si="1216"/>
        <v/>
      </c>
      <c r="K19458" t="str">
        <f t="shared" si="1217"/>
        <v/>
      </c>
      <c r="L19458" t="str">
        <f t="shared" si="1218"/>
        <v/>
      </c>
      <c r="M19458" t="str">
        <f t="shared" si="1219"/>
        <v/>
      </c>
    </row>
    <row r="19459" spans="8:13" x14ac:dyDescent="0.25">
      <c r="H19459" t="str">
        <f>IF(A19459="","",INDEX('Lookup Tables'!$B$2:$B$9,MATCH(B19459,'Lookup Tables'!$A$2:$A$9,-1)))</f>
        <v/>
      </c>
      <c r="I19459" t="str">
        <f>IF(A19459="","",IF(AND(C19459&gt;=INDEX('Lookup Tables'!$C$2:$C$9,MATCH(B19459,'Lookup Tables'!$A$2:$A$9,-1)),C19459&lt;=INDEX('Lookup Tables'!$D$2:$D$9,MATCH(B19459,'Lookup Tables'!$A$2:$A$9,-1))),"PASS","FAIL"))</f>
        <v/>
      </c>
      <c r="J19459" t="str">
        <f t="shared" si="1216"/>
        <v/>
      </c>
      <c r="K19459" t="str">
        <f t="shared" si="1217"/>
        <v/>
      </c>
      <c r="L19459" t="str">
        <f t="shared" si="1218"/>
        <v/>
      </c>
      <c r="M19459" t="str">
        <f t="shared" si="1219"/>
        <v/>
      </c>
    </row>
    <row r="19460" spans="8:13" x14ac:dyDescent="0.25">
      <c r="H19460" t="str">
        <f>IF(A19460="","",INDEX('Lookup Tables'!$B$2:$B$9,MATCH(B19460,'Lookup Tables'!$A$2:$A$9,-1)))</f>
        <v/>
      </c>
      <c r="I19460" t="str">
        <f>IF(A19460="","",IF(AND(C19460&gt;=INDEX('Lookup Tables'!$C$2:$C$9,MATCH(B19460,'Lookup Tables'!$A$2:$A$9,-1)),C19460&lt;=INDEX('Lookup Tables'!$D$2:$D$9,MATCH(B19460,'Lookup Tables'!$A$2:$A$9,-1))),"PASS","FAIL"))</f>
        <v/>
      </c>
      <c r="J19460" t="str">
        <f t="shared" si="1216"/>
        <v/>
      </c>
      <c r="K19460" t="str">
        <f t="shared" si="1217"/>
        <v/>
      </c>
      <c r="L19460" t="str">
        <f t="shared" si="1218"/>
        <v/>
      </c>
      <c r="M19460" t="str">
        <f t="shared" si="1219"/>
        <v/>
      </c>
    </row>
    <row r="19461" spans="8:13" x14ac:dyDescent="0.25">
      <c r="H19461" t="str">
        <f>IF(A19461="","",INDEX('Lookup Tables'!$B$2:$B$9,MATCH(B19461,'Lookup Tables'!$A$2:$A$9,-1)))</f>
        <v/>
      </c>
      <c r="I19461" t="str">
        <f>IF(A19461="","",IF(AND(C19461&gt;=INDEX('Lookup Tables'!$C$2:$C$9,MATCH(B19461,'Lookup Tables'!$A$2:$A$9,-1)),C19461&lt;=INDEX('Lookup Tables'!$D$2:$D$9,MATCH(B19461,'Lookup Tables'!$A$2:$A$9,-1))),"PASS","FAIL"))</f>
        <v/>
      </c>
      <c r="J19461" t="str">
        <f t="shared" si="1216"/>
        <v/>
      </c>
      <c r="K19461" t="str">
        <f t="shared" si="1217"/>
        <v/>
      </c>
      <c r="L19461" t="str">
        <f t="shared" si="1218"/>
        <v/>
      </c>
      <c r="M19461" t="str">
        <f t="shared" si="1219"/>
        <v/>
      </c>
    </row>
    <row r="19462" spans="8:13" x14ac:dyDescent="0.25">
      <c r="H19462" t="str">
        <f>IF(A19462="","",INDEX('Lookup Tables'!$B$2:$B$9,MATCH(B19462,'Lookup Tables'!$A$2:$A$9,-1)))</f>
        <v/>
      </c>
      <c r="I19462" t="str">
        <f>IF(A19462="","",IF(AND(C19462&gt;=INDEX('Lookup Tables'!$C$2:$C$9,MATCH(B19462,'Lookup Tables'!$A$2:$A$9,-1)),C19462&lt;=INDEX('Lookup Tables'!$D$2:$D$9,MATCH(B19462,'Lookup Tables'!$A$2:$A$9,-1))),"PASS","FAIL"))</f>
        <v/>
      </c>
      <c r="J19462" t="str">
        <f t="shared" si="1216"/>
        <v/>
      </c>
      <c r="K19462" t="str">
        <f t="shared" si="1217"/>
        <v/>
      </c>
      <c r="L19462" t="str">
        <f t="shared" si="1218"/>
        <v/>
      </c>
      <c r="M19462" t="str">
        <f t="shared" si="1219"/>
        <v/>
      </c>
    </row>
    <row r="19463" spans="8:13" x14ac:dyDescent="0.25">
      <c r="H19463" t="str">
        <f>IF(A19463="","",INDEX('Lookup Tables'!$B$2:$B$9,MATCH(B19463,'Lookup Tables'!$A$2:$A$9,-1)))</f>
        <v/>
      </c>
      <c r="I19463" t="str">
        <f>IF(A19463="","",IF(AND(C19463&gt;=INDEX('Lookup Tables'!$C$2:$C$9,MATCH(B19463,'Lookup Tables'!$A$2:$A$9,-1)),C19463&lt;=INDEX('Lookup Tables'!$D$2:$D$9,MATCH(B19463,'Lookup Tables'!$A$2:$A$9,-1))),"PASS","FAIL"))</f>
        <v/>
      </c>
      <c r="J19463" t="str">
        <f t="shared" si="1216"/>
        <v/>
      </c>
      <c r="K19463" t="str">
        <f t="shared" si="1217"/>
        <v/>
      </c>
      <c r="L19463" t="str">
        <f t="shared" si="1218"/>
        <v/>
      </c>
      <c r="M19463" t="str">
        <f t="shared" si="1219"/>
        <v/>
      </c>
    </row>
    <row r="19464" spans="8:13" x14ac:dyDescent="0.25">
      <c r="H19464" t="str">
        <f>IF(A19464="","",INDEX('Lookup Tables'!$B$2:$B$9,MATCH(B19464,'Lookup Tables'!$A$2:$A$9,-1)))</f>
        <v/>
      </c>
      <c r="I19464" t="str">
        <f>IF(A19464="","",IF(AND(C19464&gt;=INDEX('Lookup Tables'!$C$2:$C$9,MATCH(B19464,'Lookup Tables'!$A$2:$A$9,-1)),C19464&lt;=INDEX('Lookup Tables'!$D$2:$D$9,MATCH(B19464,'Lookup Tables'!$A$2:$A$9,-1))),"PASS","FAIL"))</f>
        <v/>
      </c>
      <c r="J19464" t="str">
        <f t="shared" si="1216"/>
        <v/>
      </c>
      <c r="K19464" t="str">
        <f t="shared" si="1217"/>
        <v/>
      </c>
      <c r="L19464" t="str">
        <f t="shared" si="1218"/>
        <v/>
      </c>
      <c r="M19464" t="str">
        <f t="shared" si="1219"/>
        <v/>
      </c>
    </row>
    <row r="19465" spans="8:13" x14ac:dyDescent="0.25">
      <c r="H19465" t="str">
        <f>IF(A19465="","",INDEX('Lookup Tables'!$B$2:$B$9,MATCH(B19465,'Lookup Tables'!$A$2:$A$9,-1)))</f>
        <v/>
      </c>
      <c r="I19465" t="str">
        <f>IF(A19465="","",IF(AND(C19465&gt;=INDEX('Lookup Tables'!$C$2:$C$9,MATCH(B19465,'Lookup Tables'!$A$2:$A$9,-1)),C19465&lt;=INDEX('Lookup Tables'!$D$2:$D$9,MATCH(B19465,'Lookup Tables'!$A$2:$A$9,-1))),"PASS","FAIL"))</f>
        <v/>
      </c>
      <c r="J19465" t="str">
        <f t="shared" si="1216"/>
        <v/>
      </c>
      <c r="K19465" t="str">
        <f t="shared" si="1217"/>
        <v/>
      </c>
      <c r="L19465" t="str">
        <f t="shared" si="1218"/>
        <v/>
      </c>
      <c r="M19465" t="str">
        <f t="shared" si="1219"/>
        <v/>
      </c>
    </row>
    <row r="19466" spans="8:13" x14ac:dyDescent="0.25">
      <c r="H19466" t="str">
        <f>IF(A19466="","",INDEX('Lookup Tables'!$B$2:$B$9,MATCH(B19466,'Lookup Tables'!$A$2:$A$9,-1)))</f>
        <v/>
      </c>
      <c r="I19466" t="str">
        <f>IF(A19466="","",IF(AND(C19466&gt;=INDEX('Lookup Tables'!$C$2:$C$9,MATCH(B19466,'Lookup Tables'!$A$2:$A$9,-1)),C19466&lt;=INDEX('Lookup Tables'!$D$2:$D$9,MATCH(B19466,'Lookup Tables'!$A$2:$A$9,-1))),"PASS","FAIL"))</f>
        <v/>
      </c>
      <c r="J19466" t="str">
        <f t="shared" si="1216"/>
        <v/>
      </c>
      <c r="K19466" t="str">
        <f t="shared" si="1217"/>
        <v/>
      </c>
      <c r="L19466" t="str">
        <f t="shared" si="1218"/>
        <v/>
      </c>
      <c r="M19466" t="str">
        <f t="shared" si="1219"/>
        <v/>
      </c>
    </row>
    <row r="19467" spans="8:13" x14ac:dyDescent="0.25">
      <c r="H19467" t="str">
        <f>IF(A19467="","",INDEX('Lookup Tables'!$B$2:$B$9,MATCH(B19467,'Lookup Tables'!$A$2:$A$9,-1)))</f>
        <v/>
      </c>
      <c r="I19467" t="str">
        <f>IF(A19467="","",IF(AND(C19467&gt;=INDEX('Lookup Tables'!$C$2:$C$9,MATCH(B19467,'Lookup Tables'!$A$2:$A$9,-1)),C19467&lt;=INDEX('Lookup Tables'!$D$2:$D$9,MATCH(B19467,'Lookup Tables'!$A$2:$A$9,-1))),"PASS","FAIL"))</f>
        <v/>
      </c>
      <c r="J19467" t="str">
        <f t="shared" si="1216"/>
        <v/>
      </c>
      <c r="K19467" t="str">
        <f t="shared" si="1217"/>
        <v/>
      </c>
      <c r="L19467" t="str">
        <f t="shared" si="1218"/>
        <v/>
      </c>
      <c r="M19467" t="str">
        <f t="shared" si="1219"/>
        <v/>
      </c>
    </row>
    <row r="19468" spans="8:13" x14ac:dyDescent="0.25">
      <c r="H19468" t="str">
        <f>IF(A19468="","",INDEX('Lookup Tables'!$B$2:$B$9,MATCH(B19468,'Lookup Tables'!$A$2:$A$9,-1)))</f>
        <v/>
      </c>
      <c r="I19468" t="str">
        <f>IF(A19468="","",IF(AND(C19468&gt;=INDEX('Lookup Tables'!$C$2:$C$9,MATCH(B19468,'Lookup Tables'!$A$2:$A$9,-1)),C19468&lt;=INDEX('Lookup Tables'!$D$2:$D$9,MATCH(B19468,'Lookup Tables'!$A$2:$A$9,-1))),"PASS","FAIL"))</f>
        <v/>
      </c>
      <c r="J19468" t="str">
        <f t="shared" si="1216"/>
        <v/>
      </c>
      <c r="K19468" t="str">
        <f t="shared" si="1217"/>
        <v/>
      </c>
      <c r="L19468" t="str">
        <f t="shared" si="1218"/>
        <v/>
      </c>
      <c r="M19468" t="str">
        <f t="shared" si="1219"/>
        <v/>
      </c>
    </row>
    <row r="19469" spans="8:13" x14ac:dyDescent="0.25">
      <c r="H19469" t="str">
        <f>IF(A19469="","",INDEX('Lookup Tables'!$B$2:$B$9,MATCH(B19469,'Lookup Tables'!$A$2:$A$9,-1)))</f>
        <v/>
      </c>
      <c r="I19469" t="str">
        <f>IF(A19469="","",IF(AND(C19469&gt;=INDEX('Lookup Tables'!$C$2:$C$9,MATCH(B19469,'Lookup Tables'!$A$2:$A$9,-1)),C19469&lt;=INDEX('Lookup Tables'!$D$2:$D$9,MATCH(B19469,'Lookup Tables'!$A$2:$A$9,-1))),"PASS","FAIL"))</f>
        <v/>
      </c>
      <c r="J19469" t="str">
        <f t="shared" si="1216"/>
        <v/>
      </c>
      <c r="K19469" t="str">
        <f t="shared" si="1217"/>
        <v/>
      </c>
      <c r="L19469" t="str">
        <f t="shared" si="1218"/>
        <v/>
      </c>
      <c r="M19469" t="str">
        <f t="shared" si="1219"/>
        <v/>
      </c>
    </row>
    <row r="19470" spans="8:13" x14ac:dyDescent="0.25">
      <c r="H19470" t="str">
        <f>IF(A19470="","",INDEX('Lookup Tables'!$B$2:$B$9,MATCH(B19470,'Lookup Tables'!$A$2:$A$9,-1)))</f>
        <v/>
      </c>
      <c r="I19470" t="str">
        <f>IF(A19470="","",IF(AND(C19470&gt;=INDEX('Lookup Tables'!$C$2:$C$9,MATCH(B19470,'Lookup Tables'!$A$2:$A$9,-1)),C19470&lt;=INDEX('Lookup Tables'!$D$2:$D$9,MATCH(B19470,'Lookup Tables'!$A$2:$A$9,-1))),"PASS","FAIL"))</f>
        <v/>
      </c>
      <c r="J19470" t="str">
        <f t="shared" si="1216"/>
        <v/>
      </c>
      <c r="K19470" t="str">
        <f t="shared" si="1217"/>
        <v/>
      </c>
      <c r="L19470" t="str">
        <f t="shared" si="1218"/>
        <v/>
      </c>
      <c r="M19470" t="str">
        <f t="shared" si="1219"/>
        <v/>
      </c>
    </row>
    <row r="19471" spans="8:13" x14ac:dyDescent="0.25">
      <c r="H19471" t="str">
        <f>IF(A19471="","",INDEX('Lookup Tables'!$B$2:$B$9,MATCH(B19471,'Lookup Tables'!$A$2:$A$9,-1)))</f>
        <v/>
      </c>
      <c r="I19471" t="str">
        <f>IF(A19471="","",IF(AND(C19471&gt;=INDEX('Lookup Tables'!$C$2:$C$9,MATCH(B19471,'Lookup Tables'!$A$2:$A$9,-1)),C19471&lt;=INDEX('Lookup Tables'!$D$2:$D$9,MATCH(B19471,'Lookup Tables'!$A$2:$A$9,-1))),"PASS","FAIL"))</f>
        <v/>
      </c>
      <c r="J19471" t="str">
        <f t="shared" si="1216"/>
        <v/>
      </c>
      <c r="K19471" t="str">
        <f t="shared" si="1217"/>
        <v/>
      </c>
      <c r="L19471" t="str">
        <f t="shared" si="1218"/>
        <v/>
      </c>
      <c r="M19471" t="str">
        <f t="shared" si="1219"/>
        <v/>
      </c>
    </row>
    <row r="19472" spans="8:13" x14ac:dyDescent="0.25">
      <c r="H19472" t="str">
        <f>IF(A19472="","",INDEX('Lookup Tables'!$B$2:$B$9,MATCH(B19472,'Lookup Tables'!$A$2:$A$9,-1)))</f>
        <v/>
      </c>
      <c r="I19472" t="str">
        <f>IF(A19472="","",IF(AND(C19472&gt;=INDEX('Lookup Tables'!$C$2:$C$9,MATCH(B19472,'Lookup Tables'!$A$2:$A$9,-1)),C19472&lt;=INDEX('Lookup Tables'!$D$2:$D$9,MATCH(B19472,'Lookup Tables'!$A$2:$A$9,-1))),"PASS","FAIL"))</f>
        <v/>
      </c>
      <c r="J19472" t="str">
        <f t="shared" si="1216"/>
        <v/>
      </c>
      <c r="K19472" t="str">
        <f t="shared" si="1217"/>
        <v/>
      </c>
      <c r="L19472" t="str">
        <f t="shared" si="1218"/>
        <v/>
      </c>
      <c r="M19472" t="str">
        <f t="shared" si="1219"/>
        <v/>
      </c>
    </row>
    <row r="19473" spans="8:13" x14ac:dyDescent="0.25">
      <c r="H19473" t="str">
        <f>IF(A19473="","",INDEX('Lookup Tables'!$B$2:$B$9,MATCH(B19473,'Lookup Tables'!$A$2:$A$9,-1)))</f>
        <v/>
      </c>
      <c r="I19473" t="str">
        <f>IF(A19473="","",IF(AND(C19473&gt;=INDEX('Lookup Tables'!$C$2:$C$9,MATCH(B19473,'Lookup Tables'!$A$2:$A$9,-1)),C19473&lt;=INDEX('Lookup Tables'!$D$2:$D$9,MATCH(B19473,'Lookup Tables'!$A$2:$A$9,-1))),"PASS","FAIL"))</f>
        <v/>
      </c>
      <c r="J19473" t="str">
        <f t="shared" si="1216"/>
        <v/>
      </c>
      <c r="K19473" t="str">
        <f t="shared" si="1217"/>
        <v/>
      </c>
      <c r="L19473" t="str">
        <f t="shared" si="1218"/>
        <v/>
      </c>
      <c r="M19473" t="str">
        <f t="shared" si="1219"/>
        <v/>
      </c>
    </row>
    <row r="19474" spans="8:13" x14ac:dyDescent="0.25">
      <c r="H19474" t="str">
        <f>IF(A19474="","",INDEX('Lookup Tables'!$B$2:$B$9,MATCH(B19474,'Lookup Tables'!$A$2:$A$9,-1)))</f>
        <v/>
      </c>
      <c r="I19474" t="str">
        <f>IF(A19474="","",IF(AND(C19474&gt;=INDEX('Lookup Tables'!$C$2:$C$9,MATCH(B19474,'Lookup Tables'!$A$2:$A$9,-1)),C19474&lt;=INDEX('Lookup Tables'!$D$2:$D$9,MATCH(B19474,'Lookup Tables'!$A$2:$A$9,-1))),"PASS","FAIL"))</f>
        <v/>
      </c>
      <c r="J19474" t="str">
        <f t="shared" si="1216"/>
        <v/>
      </c>
      <c r="K19474" t="str">
        <f t="shared" si="1217"/>
        <v/>
      </c>
      <c r="L19474" t="str">
        <f t="shared" si="1218"/>
        <v/>
      </c>
      <c r="M19474" t="str">
        <f t="shared" si="1219"/>
        <v/>
      </c>
    </row>
    <row r="19475" spans="8:13" x14ac:dyDescent="0.25">
      <c r="H19475" t="str">
        <f>IF(A19475="","",INDEX('Lookup Tables'!$B$2:$B$9,MATCH(B19475,'Lookup Tables'!$A$2:$A$9,-1)))</f>
        <v/>
      </c>
      <c r="I19475" t="str">
        <f>IF(A19475="","",IF(AND(C19475&gt;=INDEX('Lookup Tables'!$C$2:$C$9,MATCH(B19475,'Lookup Tables'!$A$2:$A$9,-1)),C19475&lt;=INDEX('Lookup Tables'!$D$2:$D$9,MATCH(B19475,'Lookup Tables'!$A$2:$A$9,-1))),"PASS","FAIL"))</f>
        <v/>
      </c>
      <c r="J19475" t="str">
        <f t="shared" si="1216"/>
        <v/>
      </c>
      <c r="K19475" t="str">
        <f t="shared" si="1217"/>
        <v/>
      </c>
      <c r="L19475" t="str">
        <f t="shared" si="1218"/>
        <v/>
      </c>
      <c r="M19475" t="str">
        <f t="shared" si="1219"/>
        <v/>
      </c>
    </row>
    <row r="19476" spans="8:13" x14ac:dyDescent="0.25">
      <c r="H19476" t="str">
        <f>IF(A19476="","",INDEX('Lookup Tables'!$B$2:$B$9,MATCH(B19476,'Lookup Tables'!$A$2:$A$9,-1)))</f>
        <v/>
      </c>
      <c r="I19476" t="str">
        <f>IF(A19476="","",IF(AND(C19476&gt;=INDEX('Lookup Tables'!$C$2:$C$9,MATCH(B19476,'Lookup Tables'!$A$2:$A$9,-1)),C19476&lt;=INDEX('Lookup Tables'!$D$2:$D$9,MATCH(B19476,'Lookup Tables'!$A$2:$A$9,-1))),"PASS","FAIL"))</f>
        <v/>
      </c>
      <c r="J19476" t="str">
        <f t="shared" si="1216"/>
        <v/>
      </c>
      <c r="K19476" t="str">
        <f t="shared" si="1217"/>
        <v/>
      </c>
      <c r="L19476" t="str">
        <f t="shared" si="1218"/>
        <v/>
      </c>
      <c r="M19476" t="str">
        <f t="shared" si="1219"/>
        <v/>
      </c>
    </row>
    <row r="19477" spans="8:13" x14ac:dyDescent="0.25">
      <c r="H19477" t="str">
        <f>IF(A19477="","",INDEX('Lookup Tables'!$B$2:$B$9,MATCH(B19477,'Lookup Tables'!$A$2:$A$9,-1)))</f>
        <v/>
      </c>
      <c r="I19477" t="str">
        <f>IF(A19477="","",IF(AND(C19477&gt;=INDEX('Lookup Tables'!$C$2:$C$9,MATCH(B19477,'Lookup Tables'!$A$2:$A$9,-1)),C19477&lt;=INDEX('Lookup Tables'!$D$2:$D$9,MATCH(B19477,'Lookup Tables'!$A$2:$A$9,-1))),"PASS","FAIL"))</f>
        <v/>
      </c>
      <c r="J19477" t="str">
        <f t="shared" si="1216"/>
        <v/>
      </c>
      <c r="K19477" t="str">
        <f t="shared" si="1217"/>
        <v/>
      </c>
      <c r="L19477" t="str">
        <f t="shared" si="1218"/>
        <v/>
      </c>
      <c r="M19477" t="str">
        <f t="shared" si="1219"/>
        <v/>
      </c>
    </row>
    <row r="19478" spans="8:13" x14ac:dyDescent="0.25">
      <c r="H19478" t="str">
        <f>IF(A19478="","",INDEX('Lookup Tables'!$B$2:$B$9,MATCH(B19478,'Lookup Tables'!$A$2:$A$9,-1)))</f>
        <v/>
      </c>
      <c r="I19478" t="str">
        <f>IF(A19478="","",IF(AND(C19478&gt;=INDEX('Lookup Tables'!$C$2:$C$9,MATCH(B19478,'Lookup Tables'!$A$2:$A$9,-1)),C19478&lt;=INDEX('Lookup Tables'!$D$2:$D$9,MATCH(B19478,'Lookup Tables'!$A$2:$A$9,-1))),"PASS","FAIL"))</f>
        <v/>
      </c>
      <c r="J19478" t="str">
        <f t="shared" si="1216"/>
        <v/>
      </c>
      <c r="K19478" t="str">
        <f t="shared" si="1217"/>
        <v/>
      </c>
      <c r="L19478" t="str">
        <f t="shared" si="1218"/>
        <v/>
      </c>
      <c r="M19478" t="str">
        <f t="shared" si="1219"/>
        <v/>
      </c>
    </row>
    <row r="19479" spans="8:13" x14ac:dyDescent="0.25">
      <c r="H19479" t="str">
        <f>IF(A19479="","",INDEX('Lookup Tables'!$B$2:$B$9,MATCH(B19479,'Lookup Tables'!$A$2:$A$9,-1)))</f>
        <v/>
      </c>
      <c r="I19479" t="str">
        <f>IF(A19479="","",IF(AND(C19479&gt;=INDEX('Lookup Tables'!$C$2:$C$9,MATCH(B19479,'Lookup Tables'!$A$2:$A$9,-1)),C19479&lt;=INDEX('Lookup Tables'!$D$2:$D$9,MATCH(B19479,'Lookup Tables'!$A$2:$A$9,-1))),"PASS","FAIL"))</f>
        <v/>
      </c>
      <c r="J19479" t="str">
        <f t="shared" si="1216"/>
        <v/>
      </c>
      <c r="K19479" t="str">
        <f t="shared" si="1217"/>
        <v/>
      </c>
      <c r="L19479" t="str">
        <f t="shared" si="1218"/>
        <v/>
      </c>
      <c r="M19479" t="str">
        <f t="shared" si="1219"/>
        <v/>
      </c>
    </row>
    <row r="19480" spans="8:13" x14ac:dyDescent="0.25">
      <c r="H19480" t="str">
        <f>IF(A19480="","",INDEX('Lookup Tables'!$B$2:$B$9,MATCH(B19480,'Lookup Tables'!$A$2:$A$9,-1)))</f>
        <v/>
      </c>
      <c r="I19480" t="str">
        <f>IF(A19480="","",IF(AND(C19480&gt;=INDEX('Lookup Tables'!$C$2:$C$9,MATCH(B19480,'Lookup Tables'!$A$2:$A$9,-1)),C19480&lt;=INDEX('Lookup Tables'!$D$2:$D$9,MATCH(B19480,'Lookup Tables'!$A$2:$A$9,-1))),"PASS","FAIL"))</f>
        <v/>
      </c>
      <c r="J19480" t="str">
        <f t="shared" si="1216"/>
        <v/>
      </c>
      <c r="K19480" t="str">
        <f t="shared" si="1217"/>
        <v/>
      </c>
      <c r="L19480" t="str">
        <f t="shared" si="1218"/>
        <v/>
      </c>
      <c r="M19480" t="str">
        <f t="shared" si="1219"/>
        <v/>
      </c>
    </row>
    <row r="19481" spans="8:13" x14ac:dyDescent="0.25">
      <c r="H19481" t="str">
        <f>IF(A19481="","",INDEX('Lookup Tables'!$B$2:$B$9,MATCH(B19481,'Lookup Tables'!$A$2:$A$9,-1)))</f>
        <v/>
      </c>
      <c r="I19481" t="str">
        <f>IF(A19481="","",IF(AND(C19481&gt;=INDEX('Lookup Tables'!$C$2:$C$9,MATCH(B19481,'Lookup Tables'!$A$2:$A$9,-1)),C19481&lt;=INDEX('Lookup Tables'!$D$2:$D$9,MATCH(B19481,'Lookup Tables'!$A$2:$A$9,-1))),"PASS","FAIL"))</f>
        <v/>
      </c>
      <c r="J19481" t="str">
        <f t="shared" si="1216"/>
        <v/>
      </c>
      <c r="K19481" t="str">
        <f t="shared" si="1217"/>
        <v/>
      </c>
      <c r="L19481" t="str">
        <f t="shared" si="1218"/>
        <v/>
      </c>
      <c r="M19481" t="str">
        <f t="shared" si="1219"/>
        <v/>
      </c>
    </row>
    <row r="19482" spans="8:13" x14ac:dyDescent="0.25">
      <c r="H19482" t="str">
        <f>IF(A19482="","",INDEX('Lookup Tables'!$B$2:$B$9,MATCH(B19482,'Lookup Tables'!$A$2:$A$9,-1)))</f>
        <v/>
      </c>
      <c r="I19482" t="str">
        <f>IF(A19482="","",IF(AND(C19482&gt;=INDEX('Lookup Tables'!$C$2:$C$9,MATCH(B19482,'Lookup Tables'!$A$2:$A$9,-1)),C19482&lt;=INDEX('Lookup Tables'!$D$2:$D$9,MATCH(B19482,'Lookup Tables'!$A$2:$A$9,-1))),"PASS","FAIL"))</f>
        <v/>
      </c>
      <c r="J19482" t="str">
        <f t="shared" si="1216"/>
        <v/>
      </c>
      <c r="K19482" t="str">
        <f t="shared" si="1217"/>
        <v/>
      </c>
      <c r="L19482" t="str">
        <f t="shared" si="1218"/>
        <v/>
      </c>
      <c r="M19482" t="str">
        <f t="shared" si="1219"/>
        <v/>
      </c>
    </row>
    <row r="19483" spans="8:13" x14ac:dyDescent="0.25">
      <c r="H19483" t="str">
        <f>IF(A19483="","",INDEX('Lookup Tables'!$B$2:$B$9,MATCH(B19483,'Lookup Tables'!$A$2:$A$9,-1)))</f>
        <v/>
      </c>
      <c r="I19483" t="str">
        <f>IF(A19483="","",IF(AND(C19483&gt;=INDEX('Lookup Tables'!$C$2:$C$9,MATCH(B19483,'Lookup Tables'!$A$2:$A$9,-1)),C19483&lt;=INDEX('Lookup Tables'!$D$2:$D$9,MATCH(B19483,'Lookup Tables'!$A$2:$A$9,-1))),"PASS","FAIL"))</f>
        <v/>
      </c>
      <c r="J19483" t="str">
        <f t="shared" si="1216"/>
        <v/>
      </c>
      <c r="K19483" t="str">
        <f t="shared" si="1217"/>
        <v/>
      </c>
      <c r="L19483" t="str">
        <f t="shared" si="1218"/>
        <v/>
      </c>
      <c r="M19483" t="str">
        <f t="shared" si="1219"/>
        <v/>
      </c>
    </row>
    <row r="19484" spans="8:13" x14ac:dyDescent="0.25">
      <c r="H19484" t="str">
        <f>IF(A19484="","",INDEX('Lookup Tables'!$B$2:$B$9,MATCH(B19484,'Lookup Tables'!$A$2:$A$9,-1)))</f>
        <v/>
      </c>
      <c r="I19484" t="str">
        <f>IF(A19484="","",IF(AND(C19484&gt;=INDEX('Lookup Tables'!$C$2:$C$9,MATCH(B19484,'Lookup Tables'!$A$2:$A$9,-1)),C19484&lt;=INDEX('Lookup Tables'!$D$2:$D$9,MATCH(B19484,'Lookup Tables'!$A$2:$A$9,-1))),"PASS","FAIL"))</f>
        <v/>
      </c>
      <c r="J19484" t="str">
        <f t="shared" si="1216"/>
        <v/>
      </c>
      <c r="K19484" t="str">
        <f t="shared" si="1217"/>
        <v/>
      </c>
      <c r="L19484" t="str">
        <f t="shared" si="1218"/>
        <v/>
      </c>
      <c r="M19484" t="str">
        <f t="shared" si="1219"/>
        <v/>
      </c>
    </row>
    <row r="19485" spans="8:13" x14ac:dyDescent="0.25">
      <c r="H19485" t="str">
        <f>IF(A19485="","",INDEX('Lookup Tables'!$B$2:$B$9,MATCH(B19485,'Lookup Tables'!$A$2:$A$9,-1)))</f>
        <v/>
      </c>
      <c r="I19485" t="str">
        <f>IF(A19485="","",IF(AND(C19485&gt;=INDEX('Lookup Tables'!$C$2:$C$9,MATCH(B19485,'Lookup Tables'!$A$2:$A$9,-1)),C19485&lt;=INDEX('Lookup Tables'!$D$2:$D$9,MATCH(B19485,'Lookup Tables'!$A$2:$A$9,-1))),"PASS","FAIL"))</f>
        <v/>
      </c>
      <c r="J19485" t="str">
        <f t="shared" si="1216"/>
        <v/>
      </c>
      <c r="K19485" t="str">
        <f t="shared" si="1217"/>
        <v/>
      </c>
      <c r="L19485" t="str">
        <f t="shared" si="1218"/>
        <v/>
      </c>
      <c r="M19485" t="str">
        <f t="shared" si="1219"/>
        <v/>
      </c>
    </row>
    <row r="19486" spans="8:13" x14ac:dyDescent="0.25">
      <c r="H19486" t="str">
        <f>IF(A19486="","",INDEX('Lookup Tables'!$B$2:$B$9,MATCH(B19486,'Lookup Tables'!$A$2:$A$9,-1)))</f>
        <v/>
      </c>
      <c r="I19486" t="str">
        <f>IF(A19486="","",IF(AND(C19486&gt;=INDEX('Lookup Tables'!$C$2:$C$9,MATCH(B19486,'Lookup Tables'!$A$2:$A$9,-1)),C19486&lt;=INDEX('Lookup Tables'!$D$2:$D$9,MATCH(B19486,'Lookup Tables'!$A$2:$A$9,-1))),"PASS","FAIL"))</f>
        <v/>
      </c>
      <c r="J19486" t="str">
        <f t="shared" si="1216"/>
        <v/>
      </c>
      <c r="K19486" t="str">
        <f t="shared" si="1217"/>
        <v/>
      </c>
      <c r="L19486" t="str">
        <f t="shared" si="1218"/>
        <v/>
      </c>
      <c r="M19486" t="str">
        <f t="shared" si="1219"/>
        <v/>
      </c>
    </row>
    <row r="19487" spans="8:13" x14ac:dyDescent="0.25">
      <c r="H19487" t="str">
        <f>IF(A19487="","",INDEX('Lookup Tables'!$B$2:$B$9,MATCH(B19487,'Lookup Tables'!$A$2:$A$9,-1)))</f>
        <v/>
      </c>
      <c r="I19487" t="str">
        <f>IF(A19487="","",IF(AND(C19487&gt;=INDEX('Lookup Tables'!$C$2:$C$9,MATCH(B19487,'Lookup Tables'!$A$2:$A$9,-1)),C19487&lt;=INDEX('Lookup Tables'!$D$2:$D$9,MATCH(B19487,'Lookup Tables'!$A$2:$A$9,-1))),"PASS","FAIL"))</f>
        <v/>
      </c>
      <c r="J19487" t="str">
        <f t="shared" si="1216"/>
        <v/>
      </c>
      <c r="K19487" t="str">
        <f t="shared" si="1217"/>
        <v/>
      </c>
      <c r="L19487" t="str">
        <f t="shared" si="1218"/>
        <v/>
      </c>
      <c r="M19487" t="str">
        <f t="shared" si="1219"/>
        <v/>
      </c>
    </row>
    <row r="19488" spans="8:13" x14ac:dyDescent="0.25">
      <c r="H19488" t="str">
        <f>IF(A19488="","",INDEX('Lookup Tables'!$B$2:$B$9,MATCH(B19488,'Lookup Tables'!$A$2:$A$9,-1)))</f>
        <v/>
      </c>
      <c r="I19488" t="str">
        <f>IF(A19488="","",IF(AND(C19488&gt;=INDEX('Lookup Tables'!$C$2:$C$9,MATCH(B19488,'Lookup Tables'!$A$2:$A$9,-1)),C19488&lt;=INDEX('Lookup Tables'!$D$2:$D$9,MATCH(B19488,'Lookup Tables'!$A$2:$A$9,-1))),"PASS","FAIL"))</f>
        <v/>
      </c>
      <c r="J19488" t="str">
        <f t="shared" si="1216"/>
        <v/>
      </c>
      <c r="K19488" t="str">
        <f t="shared" si="1217"/>
        <v/>
      </c>
      <c r="L19488" t="str">
        <f t="shared" si="1218"/>
        <v/>
      </c>
      <c r="M19488" t="str">
        <f t="shared" si="1219"/>
        <v/>
      </c>
    </row>
    <row r="19489" spans="8:13" x14ac:dyDescent="0.25">
      <c r="H19489" t="str">
        <f>IF(A19489="","",INDEX('Lookup Tables'!$B$2:$B$9,MATCH(B19489,'Lookup Tables'!$A$2:$A$9,-1)))</f>
        <v/>
      </c>
      <c r="I19489" t="str">
        <f>IF(A19489="","",IF(AND(C19489&gt;=INDEX('Lookup Tables'!$C$2:$C$9,MATCH(B19489,'Lookup Tables'!$A$2:$A$9,-1)),C19489&lt;=INDEX('Lookup Tables'!$D$2:$D$9,MATCH(B19489,'Lookup Tables'!$A$2:$A$9,-1))),"PASS","FAIL"))</f>
        <v/>
      </c>
      <c r="J19489" t="str">
        <f t="shared" si="1216"/>
        <v/>
      </c>
      <c r="K19489" t="str">
        <f t="shared" si="1217"/>
        <v/>
      </c>
      <c r="L19489" t="str">
        <f t="shared" si="1218"/>
        <v/>
      </c>
      <c r="M19489" t="str">
        <f t="shared" si="1219"/>
        <v/>
      </c>
    </row>
    <row r="19490" spans="8:13" x14ac:dyDescent="0.25">
      <c r="H19490" t="str">
        <f>IF(A19490="","",INDEX('Lookup Tables'!$B$2:$B$9,MATCH(B19490,'Lookup Tables'!$A$2:$A$9,-1)))</f>
        <v/>
      </c>
      <c r="I19490" t="str">
        <f>IF(A19490="","",IF(AND(C19490&gt;=INDEX('Lookup Tables'!$C$2:$C$9,MATCH(B19490,'Lookup Tables'!$A$2:$A$9,-1)),C19490&lt;=INDEX('Lookup Tables'!$D$2:$D$9,MATCH(B19490,'Lookup Tables'!$A$2:$A$9,-1))),"PASS","FAIL"))</f>
        <v/>
      </c>
      <c r="J19490" t="str">
        <f t="shared" si="1216"/>
        <v/>
      </c>
      <c r="K19490" t="str">
        <f t="shared" si="1217"/>
        <v/>
      </c>
      <c r="L19490" t="str">
        <f t="shared" si="1218"/>
        <v/>
      </c>
      <c r="M19490" t="str">
        <f t="shared" si="1219"/>
        <v/>
      </c>
    </row>
    <row r="19491" spans="8:13" x14ac:dyDescent="0.25">
      <c r="H19491" t="str">
        <f>IF(A19491="","",INDEX('Lookup Tables'!$B$2:$B$9,MATCH(B19491,'Lookup Tables'!$A$2:$A$9,-1)))</f>
        <v/>
      </c>
      <c r="I19491" t="str">
        <f>IF(A19491="","",IF(AND(C19491&gt;=INDEX('Lookup Tables'!$C$2:$C$9,MATCH(B19491,'Lookup Tables'!$A$2:$A$9,-1)),C19491&lt;=INDEX('Lookup Tables'!$D$2:$D$9,MATCH(B19491,'Lookup Tables'!$A$2:$A$9,-1))),"PASS","FAIL"))</f>
        <v/>
      </c>
      <c r="J19491" t="str">
        <f t="shared" si="1216"/>
        <v/>
      </c>
      <c r="K19491" t="str">
        <f t="shared" si="1217"/>
        <v/>
      </c>
      <c r="L19491" t="str">
        <f t="shared" si="1218"/>
        <v/>
      </c>
      <c r="M19491" t="str">
        <f t="shared" si="1219"/>
        <v/>
      </c>
    </row>
    <row r="19492" spans="8:13" x14ac:dyDescent="0.25">
      <c r="H19492" t="str">
        <f>IF(A19492="","",INDEX('Lookup Tables'!$B$2:$B$9,MATCH(B19492,'Lookup Tables'!$A$2:$A$9,-1)))</f>
        <v/>
      </c>
      <c r="I19492" t="str">
        <f>IF(A19492="","",IF(AND(C19492&gt;=INDEX('Lookup Tables'!$C$2:$C$9,MATCH(B19492,'Lookup Tables'!$A$2:$A$9,-1)),C19492&lt;=INDEX('Lookup Tables'!$D$2:$D$9,MATCH(B19492,'Lookup Tables'!$A$2:$A$9,-1))),"PASS","FAIL"))</f>
        <v/>
      </c>
      <c r="J19492" t="str">
        <f t="shared" si="1216"/>
        <v/>
      </c>
      <c r="K19492" t="str">
        <f t="shared" si="1217"/>
        <v/>
      </c>
      <c r="L19492" t="str">
        <f t="shared" si="1218"/>
        <v/>
      </c>
      <c r="M19492" t="str">
        <f t="shared" si="1219"/>
        <v/>
      </c>
    </row>
    <row r="19493" spans="8:13" x14ac:dyDescent="0.25">
      <c r="H19493" t="str">
        <f>IF(A19493="","",INDEX('Lookup Tables'!$B$2:$B$9,MATCH(B19493,'Lookup Tables'!$A$2:$A$9,-1)))</f>
        <v/>
      </c>
      <c r="I19493" t="str">
        <f>IF(A19493="","",IF(AND(C19493&gt;=INDEX('Lookup Tables'!$C$2:$C$9,MATCH(B19493,'Lookup Tables'!$A$2:$A$9,-1)),C19493&lt;=INDEX('Lookup Tables'!$D$2:$D$9,MATCH(B19493,'Lookup Tables'!$A$2:$A$9,-1))),"PASS","FAIL"))</f>
        <v/>
      </c>
      <c r="J19493" t="str">
        <f t="shared" si="1216"/>
        <v/>
      </c>
      <c r="K19493" t="str">
        <f t="shared" si="1217"/>
        <v/>
      </c>
      <c r="L19493" t="str">
        <f t="shared" si="1218"/>
        <v/>
      </c>
      <c r="M19493" t="str">
        <f t="shared" si="1219"/>
        <v/>
      </c>
    </row>
    <row r="19494" spans="8:13" x14ac:dyDescent="0.25">
      <c r="H19494" t="str">
        <f>IF(A19494="","",INDEX('Lookup Tables'!$B$2:$B$9,MATCH(B19494,'Lookup Tables'!$A$2:$A$9,-1)))</f>
        <v/>
      </c>
      <c r="I19494" t="str">
        <f>IF(A19494="","",IF(AND(C19494&gt;=INDEX('Lookup Tables'!$C$2:$C$9,MATCH(B19494,'Lookup Tables'!$A$2:$A$9,-1)),C19494&lt;=INDEX('Lookup Tables'!$D$2:$D$9,MATCH(B19494,'Lookup Tables'!$A$2:$A$9,-1))),"PASS","FAIL"))</f>
        <v/>
      </c>
      <c r="J19494" t="str">
        <f t="shared" si="1216"/>
        <v/>
      </c>
      <c r="K19494" t="str">
        <f t="shared" si="1217"/>
        <v/>
      </c>
      <c r="L19494" t="str">
        <f t="shared" si="1218"/>
        <v/>
      </c>
      <c r="M19494" t="str">
        <f t="shared" si="1219"/>
        <v/>
      </c>
    </row>
    <row r="19495" spans="8:13" x14ac:dyDescent="0.25">
      <c r="H19495" t="str">
        <f>IF(A19495="","",INDEX('Lookup Tables'!$B$2:$B$9,MATCH(B19495,'Lookup Tables'!$A$2:$A$9,-1)))</f>
        <v/>
      </c>
      <c r="I19495" t="str">
        <f>IF(A19495="","",IF(AND(C19495&gt;=INDEX('Lookup Tables'!$C$2:$C$9,MATCH(B19495,'Lookup Tables'!$A$2:$A$9,-1)),C19495&lt;=INDEX('Lookup Tables'!$D$2:$D$9,MATCH(B19495,'Lookup Tables'!$A$2:$A$9,-1))),"PASS","FAIL"))</f>
        <v/>
      </c>
      <c r="J19495" t="str">
        <f t="shared" si="1216"/>
        <v/>
      </c>
      <c r="K19495" t="str">
        <f t="shared" si="1217"/>
        <v/>
      </c>
      <c r="L19495" t="str">
        <f t="shared" si="1218"/>
        <v/>
      </c>
      <c r="M19495" t="str">
        <f t="shared" si="1219"/>
        <v/>
      </c>
    </row>
    <row r="19496" spans="8:13" x14ac:dyDescent="0.25">
      <c r="H19496" t="str">
        <f>IF(A19496="","",INDEX('Lookup Tables'!$B$2:$B$9,MATCH(B19496,'Lookup Tables'!$A$2:$A$9,-1)))</f>
        <v/>
      </c>
      <c r="I19496" t="str">
        <f>IF(A19496="","",IF(AND(C19496&gt;=INDEX('Lookup Tables'!$C$2:$C$9,MATCH(B19496,'Lookup Tables'!$A$2:$A$9,-1)),C19496&lt;=INDEX('Lookup Tables'!$D$2:$D$9,MATCH(B19496,'Lookup Tables'!$A$2:$A$9,-1))),"PASS","FAIL"))</f>
        <v/>
      </c>
      <c r="J19496" t="str">
        <f t="shared" si="1216"/>
        <v/>
      </c>
      <c r="K19496" t="str">
        <f t="shared" si="1217"/>
        <v/>
      </c>
      <c r="L19496" t="str">
        <f t="shared" si="1218"/>
        <v/>
      </c>
      <c r="M19496" t="str">
        <f t="shared" si="1219"/>
        <v/>
      </c>
    </row>
    <row r="19497" spans="8:13" x14ac:dyDescent="0.25">
      <c r="H19497" t="str">
        <f>IF(A19497="","",INDEX('Lookup Tables'!$B$2:$B$9,MATCH(B19497,'Lookup Tables'!$A$2:$A$9,-1)))</f>
        <v/>
      </c>
      <c r="I19497" t="str">
        <f>IF(A19497="","",IF(AND(C19497&gt;=INDEX('Lookup Tables'!$C$2:$C$9,MATCH(B19497,'Lookup Tables'!$A$2:$A$9,-1)),C19497&lt;=INDEX('Lookup Tables'!$D$2:$D$9,MATCH(B19497,'Lookup Tables'!$A$2:$A$9,-1))),"PASS","FAIL"))</f>
        <v/>
      </c>
      <c r="J19497" t="str">
        <f t="shared" si="1216"/>
        <v/>
      </c>
      <c r="K19497" t="str">
        <f t="shared" si="1217"/>
        <v/>
      </c>
      <c r="L19497" t="str">
        <f t="shared" si="1218"/>
        <v/>
      </c>
      <c r="M19497" t="str">
        <f t="shared" si="1219"/>
        <v/>
      </c>
    </row>
    <row r="19498" spans="8:13" x14ac:dyDescent="0.25">
      <c r="H19498" t="str">
        <f>IF(A19498="","",INDEX('Lookup Tables'!$B$2:$B$9,MATCH(B19498,'Lookup Tables'!$A$2:$A$9,-1)))</f>
        <v/>
      </c>
      <c r="I19498" t="str">
        <f>IF(A19498="","",IF(AND(C19498&gt;=INDEX('Lookup Tables'!$C$2:$C$9,MATCH(B19498,'Lookup Tables'!$A$2:$A$9,-1)),C19498&lt;=INDEX('Lookup Tables'!$D$2:$D$9,MATCH(B19498,'Lookup Tables'!$A$2:$A$9,-1))),"PASS","FAIL"))</f>
        <v/>
      </c>
      <c r="J19498" t="str">
        <f t="shared" si="1216"/>
        <v/>
      </c>
      <c r="K19498" t="str">
        <f t="shared" si="1217"/>
        <v/>
      </c>
      <c r="L19498" t="str">
        <f t="shared" si="1218"/>
        <v/>
      </c>
      <c r="M19498" t="str">
        <f t="shared" si="1219"/>
        <v/>
      </c>
    </row>
    <row r="19499" spans="8:13" x14ac:dyDescent="0.25">
      <c r="H19499" t="str">
        <f>IF(A19499="","",INDEX('Lookup Tables'!$B$2:$B$9,MATCH(B19499,'Lookup Tables'!$A$2:$A$9,-1)))</f>
        <v/>
      </c>
      <c r="I19499" t="str">
        <f>IF(A19499="","",IF(AND(C19499&gt;=INDEX('Lookup Tables'!$C$2:$C$9,MATCH(B19499,'Lookup Tables'!$A$2:$A$9,-1)),C19499&lt;=INDEX('Lookup Tables'!$D$2:$D$9,MATCH(B19499,'Lookup Tables'!$A$2:$A$9,-1))),"PASS","FAIL"))</f>
        <v/>
      </c>
      <c r="J19499" t="str">
        <f t="shared" si="1216"/>
        <v/>
      </c>
      <c r="K19499" t="str">
        <f t="shared" si="1217"/>
        <v/>
      </c>
      <c r="L19499" t="str">
        <f t="shared" si="1218"/>
        <v/>
      </c>
      <c r="M19499" t="str">
        <f t="shared" si="1219"/>
        <v/>
      </c>
    </row>
    <row r="19500" spans="8:13" x14ac:dyDescent="0.25">
      <c r="H19500" t="str">
        <f>IF(A19500="","",INDEX('Lookup Tables'!$B$2:$B$9,MATCH(B19500,'Lookup Tables'!$A$2:$A$9,-1)))</f>
        <v/>
      </c>
      <c r="I19500" t="str">
        <f>IF(A19500="","",IF(AND(C19500&gt;=INDEX('Lookup Tables'!$C$2:$C$9,MATCH(B19500,'Lookup Tables'!$A$2:$A$9,-1)),C19500&lt;=INDEX('Lookup Tables'!$D$2:$D$9,MATCH(B19500,'Lookup Tables'!$A$2:$A$9,-1))),"PASS","FAIL"))</f>
        <v/>
      </c>
      <c r="J19500" t="str">
        <f t="shared" si="1216"/>
        <v/>
      </c>
      <c r="K19500" t="str">
        <f t="shared" si="1217"/>
        <v/>
      </c>
      <c r="L19500" t="str">
        <f t="shared" si="1218"/>
        <v/>
      </c>
      <c r="M19500" t="str">
        <f t="shared" si="1219"/>
        <v/>
      </c>
    </row>
    <row r="19501" spans="8:13" x14ac:dyDescent="0.25">
      <c r="H19501" t="str">
        <f>IF(A19501="","",INDEX('Lookup Tables'!$B$2:$B$9,MATCH(B19501,'Lookup Tables'!$A$2:$A$9,-1)))</f>
        <v/>
      </c>
      <c r="I19501" t="str">
        <f>IF(A19501="","",IF(AND(C19501&gt;=INDEX('Lookup Tables'!$C$2:$C$9,MATCH(B19501,'Lookup Tables'!$A$2:$A$9,-1)),C19501&lt;=INDEX('Lookup Tables'!$D$2:$D$9,MATCH(B19501,'Lookup Tables'!$A$2:$A$9,-1))),"PASS","FAIL"))</f>
        <v/>
      </c>
      <c r="J19501" t="str">
        <f t="shared" si="1216"/>
        <v/>
      </c>
      <c r="K19501" t="str">
        <f t="shared" si="1217"/>
        <v/>
      </c>
      <c r="L19501" t="str">
        <f t="shared" si="1218"/>
        <v/>
      </c>
      <c r="M19501" t="str">
        <f t="shared" si="1219"/>
        <v/>
      </c>
    </row>
    <row r="19502" spans="8:13" x14ac:dyDescent="0.25">
      <c r="H19502" t="str">
        <f>IF(A19502="","",INDEX('Lookup Tables'!$B$2:$B$9,MATCH(B19502,'Lookup Tables'!$A$2:$A$9,-1)))</f>
        <v/>
      </c>
      <c r="I19502" t="str">
        <f>IF(A19502="","",IF(AND(C19502&gt;=INDEX('Lookup Tables'!$C$2:$C$9,MATCH(B19502,'Lookup Tables'!$A$2:$A$9,-1)),C19502&lt;=INDEX('Lookup Tables'!$D$2:$D$9,MATCH(B19502,'Lookup Tables'!$A$2:$A$9,-1))),"PASS","FAIL"))</f>
        <v/>
      </c>
      <c r="J19502" t="str">
        <f t="shared" si="1216"/>
        <v/>
      </c>
      <c r="K19502" t="str">
        <f t="shared" si="1217"/>
        <v/>
      </c>
      <c r="L19502" t="str">
        <f t="shared" si="1218"/>
        <v/>
      </c>
      <c r="M19502" t="str">
        <f t="shared" si="1219"/>
        <v/>
      </c>
    </row>
    <row r="19503" spans="8:13" x14ac:dyDescent="0.25">
      <c r="H19503" t="str">
        <f>IF(A19503="","",INDEX('Lookup Tables'!$B$2:$B$9,MATCH(B19503,'Lookup Tables'!$A$2:$A$9,-1)))</f>
        <v/>
      </c>
      <c r="I19503" t="str">
        <f>IF(A19503="","",IF(AND(C19503&gt;=INDEX('Lookup Tables'!$C$2:$C$9,MATCH(B19503,'Lookup Tables'!$A$2:$A$9,-1)),C19503&lt;=INDEX('Lookup Tables'!$D$2:$D$9,MATCH(B19503,'Lookup Tables'!$A$2:$A$9,-1))),"PASS","FAIL"))</f>
        <v/>
      </c>
      <c r="J19503" t="str">
        <f t="shared" si="1216"/>
        <v/>
      </c>
      <c r="K19503" t="str">
        <f t="shared" si="1217"/>
        <v/>
      </c>
      <c r="L19503" t="str">
        <f t="shared" si="1218"/>
        <v/>
      </c>
      <c r="M19503" t="str">
        <f t="shared" si="1219"/>
        <v/>
      </c>
    </row>
    <row r="19504" spans="8:13" x14ac:dyDescent="0.25">
      <c r="H19504" t="str">
        <f>IF(A19504="","",INDEX('Lookup Tables'!$B$2:$B$9,MATCH(B19504,'Lookup Tables'!$A$2:$A$9,-1)))</f>
        <v/>
      </c>
      <c r="I19504" t="str">
        <f>IF(A19504="","",IF(AND(C19504&gt;=INDEX('Lookup Tables'!$C$2:$C$9,MATCH(B19504,'Lookup Tables'!$A$2:$A$9,-1)),C19504&lt;=INDEX('Lookup Tables'!$D$2:$D$9,MATCH(B19504,'Lookup Tables'!$A$2:$A$9,-1))),"PASS","FAIL"))</f>
        <v/>
      </c>
      <c r="J19504" t="str">
        <f t="shared" si="1216"/>
        <v/>
      </c>
      <c r="K19504" t="str">
        <f t="shared" si="1217"/>
        <v/>
      </c>
      <c r="L19504" t="str">
        <f t="shared" si="1218"/>
        <v/>
      </c>
      <c r="M19504" t="str">
        <f t="shared" si="1219"/>
        <v/>
      </c>
    </row>
    <row r="19505" spans="8:13" x14ac:dyDescent="0.25">
      <c r="H19505" t="str">
        <f>IF(A19505="","",INDEX('Lookup Tables'!$B$2:$B$9,MATCH(B19505,'Lookup Tables'!$A$2:$A$9,-1)))</f>
        <v/>
      </c>
      <c r="I19505" t="str">
        <f>IF(A19505="","",IF(AND(C19505&gt;=INDEX('Lookup Tables'!$C$2:$C$9,MATCH(B19505,'Lookup Tables'!$A$2:$A$9,-1)),C19505&lt;=INDEX('Lookup Tables'!$D$2:$D$9,MATCH(B19505,'Lookup Tables'!$A$2:$A$9,-1))),"PASS","FAIL"))</f>
        <v/>
      </c>
      <c r="J19505" t="str">
        <f t="shared" si="1216"/>
        <v/>
      </c>
      <c r="K19505" t="str">
        <f t="shared" si="1217"/>
        <v/>
      </c>
      <c r="L19505" t="str">
        <f t="shared" si="1218"/>
        <v/>
      </c>
      <c r="M19505" t="str">
        <f t="shared" si="1219"/>
        <v/>
      </c>
    </row>
    <row r="19506" spans="8:13" x14ac:dyDescent="0.25">
      <c r="H19506" t="str">
        <f>IF(A19506="","",INDEX('Lookup Tables'!$B$2:$B$9,MATCH(B19506,'Lookup Tables'!$A$2:$A$9,-1)))</f>
        <v/>
      </c>
      <c r="I19506" t="str">
        <f>IF(A19506="","",IF(AND(C19506&gt;=INDEX('Lookup Tables'!$C$2:$C$9,MATCH(B19506,'Lookup Tables'!$A$2:$A$9,-1)),C19506&lt;=INDEX('Lookup Tables'!$D$2:$D$9,MATCH(B19506,'Lookup Tables'!$A$2:$A$9,-1))),"PASS","FAIL"))</f>
        <v/>
      </c>
      <c r="J19506" t="str">
        <f t="shared" si="1216"/>
        <v/>
      </c>
      <c r="K19506" t="str">
        <f t="shared" si="1217"/>
        <v/>
      </c>
      <c r="L19506" t="str">
        <f t="shared" si="1218"/>
        <v/>
      </c>
      <c r="M19506" t="str">
        <f t="shared" si="1219"/>
        <v/>
      </c>
    </row>
    <row r="19507" spans="8:13" x14ac:dyDescent="0.25">
      <c r="H19507" t="str">
        <f>IF(A19507="","",INDEX('Lookup Tables'!$B$2:$B$9,MATCH(B19507,'Lookup Tables'!$A$2:$A$9,-1)))</f>
        <v/>
      </c>
      <c r="I19507" t="str">
        <f>IF(A19507="","",IF(AND(C19507&gt;=INDEX('Lookup Tables'!$C$2:$C$9,MATCH(B19507,'Lookup Tables'!$A$2:$A$9,-1)),C19507&lt;=INDEX('Lookup Tables'!$D$2:$D$9,MATCH(B19507,'Lookup Tables'!$A$2:$A$9,-1))),"PASS","FAIL"))</f>
        <v/>
      </c>
      <c r="J19507" t="str">
        <f t="shared" si="1216"/>
        <v/>
      </c>
      <c r="K19507" t="str">
        <f t="shared" si="1217"/>
        <v/>
      </c>
      <c r="L19507" t="str">
        <f t="shared" si="1218"/>
        <v/>
      </c>
      <c r="M19507" t="str">
        <f t="shared" si="1219"/>
        <v/>
      </c>
    </row>
    <row r="19508" spans="8:13" x14ac:dyDescent="0.25">
      <c r="H19508" t="str">
        <f>IF(A19508="","",INDEX('Lookup Tables'!$B$2:$B$9,MATCH(B19508,'Lookup Tables'!$A$2:$A$9,-1)))</f>
        <v/>
      </c>
      <c r="I19508" t="str">
        <f>IF(A19508="","",IF(AND(C19508&gt;=INDEX('Lookup Tables'!$C$2:$C$9,MATCH(B19508,'Lookup Tables'!$A$2:$A$9,-1)),C19508&lt;=INDEX('Lookup Tables'!$D$2:$D$9,MATCH(B19508,'Lookup Tables'!$A$2:$A$9,-1))),"PASS","FAIL"))</f>
        <v/>
      </c>
      <c r="J19508" t="str">
        <f t="shared" si="1216"/>
        <v/>
      </c>
      <c r="K19508" t="str">
        <f t="shared" si="1217"/>
        <v/>
      </c>
      <c r="L19508" t="str">
        <f t="shared" si="1218"/>
        <v/>
      </c>
      <c r="M19508" t="str">
        <f t="shared" si="1219"/>
        <v/>
      </c>
    </row>
    <row r="19509" spans="8:13" x14ac:dyDescent="0.25">
      <c r="H19509" t="str">
        <f>IF(A19509="","",INDEX('Lookup Tables'!$B$2:$B$9,MATCH(B19509,'Lookup Tables'!$A$2:$A$9,-1)))</f>
        <v/>
      </c>
      <c r="I19509" t="str">
        <f>IF(A19509="","",IF(AND(C19509&gt;=INDEX('Lookup Tables'!$C$2:$C$9,MATCH(B19509,'Lookup Tables'!$A$2:$A$9,-1)),C19509&lt;=INDEX('Lookup Tables'!$D$2:$D$9,MATCH(B19509,'Lookup Tables'!$A$2:$A$9,-1))),"PASS","FAIL"))</f>
        <v/>
      </c>
      <c r="J19509" t="str">
        <f t="shared" si="1216"/>
        <v/>
      </c>
      <c r="K19509" t="str">
        <f t="shared" si="1217"/>
        <v/>
      </c>
      <c r="L19509" t="str">
        <f t="shared" si="1218"/>
        <v/>
      </c>
      <c r="M19509" t="str">
        <f t="shared" si="1219"/>
        <v/>
      </c>
    </row>
    <row r="19510" spans="8:13" x14ac:dyDescent="0.25">
      <c r="H19510" t="str">
        <f>IF(A19510="","",INDEX('Lookup Tables'!$B$2:$B$9,MATCH(B19510,'Lookup Tables'!$A$2:$A$9,-1)))</f>
        <v/>
      </c>
      <c r="I19510" t="str">
        <f>IF(A19510="","",IF(AND(C19510&gt;=INDEX('Lookup Tables'!$C$2:$C$9,MATCH(B19510,'Lookup Tables'!$A$2:$A$9,-1)),C19510&lt;=INDEX('Lookup Tables'!$D$2:$D$9,MATCH(B19510,'Lookup Tables'!$A$2:$A$9,-1))),"PASS","FAIL"))</f>
        <v/>
      </c>
      <c r="J19510" t="str">
        <f t="shared" si="1216"/>
        <v/>
      </c>
      <c r="K19510" t="str">
        <f t="shared" si="1217"/>
        <v/>
      </c>
      <c r="L19510" t="str">
        <f t="shared" si="1218"/>
        <v/>
      </c>
      <c r="M19510" t="str">
        <f t="shared" si="1219"/>
        <v/>
      </c>
    </row>
    <row r="19511" spans="8:13" x14ac:dyDescent="0.25">
      <c r="H19511" t="str">
        <f>IF(A19511="","",INDEX('Lookup Tables'!$B$2:$B$9,MATCH(B19511,'Lookup Tables'!$A$2:$A$9,-1)))</f>
        <v/>
      </c>
      <c r="I19511" t="str">
        <f>IF(A19511="","",IF(AND(C19511&gt;=INDEX('Lookup Tables'!$C$2:$C$9,MATCH(B19511,'Lookup Tables'!$A$2:$A$9,-1)),C19511&lt;=INDEX('Lookup Tables'!$D$2:$D$9,MATCH(B19511,'Lookup Tables'!$A$2:$A$9,-1))),"PASS","FAIL"))</f>
        <v/>
      </c>
      <c r="J19511" t="str">
        <f t="shared" si="1216"/>
        <v/>
      </c>
      <c r="K19511" t="str">
        <f t="shared" si="1217"/>
        <v/>
      </c>
      <c r="L19511" t="str">
        <f t="shared" si="1218"/>
        <v/>
      </c>
      <c r="M19511" t="str">
        <f t="shared" si="1219"/>
        <v/>
      </c>
    </row>
    <row r="19512" spans="8:13" x14ac:dyDescent="0.25">
      <c r="H19512" t="str">
        <f>IF(A19512="","",INDEX('Lookup Tables'!$B$2:$B$9,MATCH(B19512,'Lookup Tables'!$A$2:$A$9,-1)))</f>
        <v/>
      </c>
      <c r="I19512" t="str">
        <f>IF(A19512="","",IF(AND(C19512&gt;=INDEX('Lookup Tables'!$C$2:$C$9,MATCH(B19512,'Lookup Tables'!$A$2:$A$9,-1)),C19512&lt;=INDEX('Lookup Tables'!$D$2:$D$9,MATCH(B19512,'Lookup Tables'!$A$2:$A$9,-1))),"PASS","FAIL"))</f>
        <v/>
      </c>
      <c r="J19512" t="str">
        <f t="shared" si="1216"/>
        <v/>
      </c>
      <c r="K19512" t="str">
        <f t="shared" si="1217"/>
        <v/>
      </c>
      <c r="L19512" t="str">
        <f t="shared" si="1218"/>
        <v/>
      </c>
      <c r="M19512" t="str">
        <f t="shared" si="1219"/>
        <v/>
      </c>
    </row>
    <row r="19513" spans="8:13" x14ac:dyDescent="0.25">
      <c r="H19513" t="str">
        <f>IF(A19513="","",INDEX('Lookup Tables'!$B$2:$B$9,MATCH(B19513,'Lookup Tables'!$A$2:$A$9,-1)))</f>
        <v/>
      </c>
      <c r="I19513" t="str">
        <f>IF(A19513="","",IF(AND(C19513&gt;=INDEX('Lookup Tables'!$C$2:$C$9,MATCH(B19513,'Lookup Tables'!$A$2:$A$9,-1)),C19513&lt;=INDEX('Lookup Tables'!$D$2:$D$9,MATCH(B19513,'Lookup Tables'!$A$2:$A$9,-1))),"PASS","FAIL"))</f>
        <v/>
      </c>
      <c r="J19513" t="str">
        <f t="shared" si="1216"/>
        <v/>
      </c>
      <c r="K19513" t="str">
        <f t="shared" si="1217"/>
        <v/>
      </c>
      <c r="L19513" t="str">
        <f t="shared" si="1218"/>
        <v/>
      </c>
      <c r="M19513" t="str">
        <f t="shared" si="1219"/>
        <v/>
      </c>
    </row>
    <row r="19514" spans="8:13" x14ac:dyDescent="0.25">
      <c r="H19514" t="str">
        <f>IF(A19514="","",INDEX('Lookup Tables'!$B$2:$B$9,MATCH(B19514,'Lookup Tables'!$A$2:$A$9,-1)))</f>
        <v/>
      </c>
      <c r="I19514" t="str">
        <f>IF(A19514="","",IF(AND(C19514&gt;=INDEX('Lookup Tables'!$C$2:$C$9,MATCH(B19514,'Lookup Tables'!$A$2:$A$9,-1)),C19514&lt;=INDEX('Lookup Tables'!$D$2:$D$9,MATCH(B19514,'Lookup Tables'!$A$2:$A$9,-1))),"PASS","FAIL"))</f>
        <v/>
      </c>
      <c r="J19514" t="str">
        <f t="shared" si="1216"/>
        <v/>
      </c>
      <c r="K19514" t="str">
        <f t="shared" si="1217"/>
        <v/>
      </c>
      <c r="L19514" t="str">
        <f t="shared" si="1218"/>
        <v/>
      </c>
      <c r="M19514" t="str">
        <f t="shared" si="1219"/>
        <v/>
      </c>
    </row>
    <row r="19515" spans="8:13" x14ac:dyDescent="0.25">
      <c r="H19515" t="str">
        <f>IF(A19515="","",INDEX('Lookup Tables'!$B$2:$B$9,MATCH(B19515,'Lookup Tables'!$A$2:$A$9,-1)))</f>
        <v/>
      </c>
      <c r="I19515" t="str">
        <f>IF(A19515="","",IF(AND(C19515&gt;=INDEX('Lookup Tables'!$C$2:$C$9,MATCH(B19515,'Lookup Tables'!$A$2:$A$9,-1)),C19515&lt;=INDEX('Lookup Tables'!$D$2:$D$9,MATCH(B19515,'Lookup Tables'!$A$2:$A$9,-1))),"PASS","FAIL"))</f>
        <v/>
      </c>
      <c r="J19515" t="str">
        <f t="shared" si="1216"/>
        <v/>
      </c>
      <c r="K19515" t="str">
        <f t="shared" si="1217"/>
        <v/>
      </c>
      <c r="L19515" t="str">
        <f t="shared" si="1218"/>
        <v/>
      </c>
      <c r="M19515" t="str">
        <f t="shared" si="1219"/>
        <v/>
      </c>
    </row>
    <row r="19516" spans="8:13" x14ac:dyDescent="0.25">
      <c r="H19516" t="str">
        <f>IF(A19516="","",INDEX('Lookup Tables'!$B$2:$B$9,MATCH(B19516,'Lookup Tables'!$A$2:$A$9,-1)))</f>
        <v/>
      </c>
      <c r="I19516" t="str">
        <f>IF(A19516="","",IF(AND(C19516&gt;=INDEX('Lookup Tables'!$C$2:$C$9,MATCH(B19516,'Lookup Tables'!$A$2:$A$9,-1)),C19516&lt;=INDEX('Lookup Tables'!$D$2:$D$9,MATCH(B19516,'Lookup Tables'!$A$2:$A$9,-1))),"PASS","FAIL"))</f>
        <v/>
      </c>
      <c r="J19516" t="str">
        <f t="shared" si="1216"/>
        <v/>
      </c>
      <c r="K19516" t="str">
        <f t="shared" si="1217"/>
        <v/>
      </c>
      <c r="L19516" t="str">
        <f t="shared" si="1218"/>
        <v/>
      </c>
      <c r="M19516" t="str">
        <f t="shared" si="1219"/>
        <v/>
      </c>
    </row>
    <row r="19517" spans="8:13" x14ac:dyDescent="0.25">
      <c r="H19517" t="str">
        <f>IF(A19517="","",INDEX('Lookup Tables'!$B$2:$B$9,MATCH(B19517,'Lookup Tables'!$A$2:$A$9,-1)))</f>
        <v/>
      </c>
      <c r="I19517" t="str">
        <f>IF(A19517="","",IF(AND(C19517&gt;=INDEX('Lookup Tables'!$C$2:$C$9,MATCH(B19517,'Lookup Tables'!$A$2:$A$9,-1)),C19517&lt;=INDEX('Lookup Tables'!$D$2:$D$9,MATCH(B19517,'Lookup Tables'!$A$2:$A$9,-1))),"PASS","FAIL"))</f>
        <v/>
      </c>
      <c r="J19517" t="str">
        <f t="shared" si="1216"/>
        <v/>
      </c>
      <c r="K19517" t="str">
        <f t="shared" si="1217"/>
        <v/>
      </c>
      <c r="L19517" t="str">
        <f t="shared" si="1218"/>
        <v/>
      </c>
      <c r="M19517" t="str">
        <f t="shared" si="1219"/>
        <v/>
      </c>
    </row>
    <row r="19518" spans="8:13" x14ac:dyDescent="0.25">
      <c r="H19518" t="str">
        <f>IF(A19518="","",INDEX('Lookup Tables'!$B$2:$B$9,MATCH(B19518,'Lookup Tables'!$A$2:$A$9,-1)))</f>
        <v/>
      </c>
      <c r="I19518" t="str">
        <f>IF(A19518="","",IF(AND(C19518&gt;=INDEX('Lookup Tables'!$C$2:$C$9,MATCH(B19518,'Lookup Tables'!$A$2:$A$9,-1)),C19518&lt;=INDEX('Lookup Tables'!$D$2:$D$9,MATCH(B19518,'Lookup Tables'!$A$2:$A$9,-1))),"PASS","FAIL"))</f>
        <v/>
      </c>
      <c r="J19518" t="str">
        <f t="shared" si="1216"/>
        <v/>
      </c>
      <c r="K19518" t="str">
        <f t="shared" si="1217"/>
        <v/>
      </c>
      <c r="L19518" t="str">
        <f t="shared" si="1218"/>
        <v/>
      </c>
      <c r="M19518" t="str">
        <f t="shared" si="1219"/>
        <v/>
      </c>
    </row>
    <row r="19519" spans="8:13" x14ac:dyDescent="0.25">
      <c r="H19519" t="str">
        <f>IF(A19519="","",INDEX('Lookup Tables'!$B$2:$B$9,MATCH(B19519,'Lookup Tables'!$A$2:$A$9,-1)))</f>
        <v/>
      </c>
      <c r="I19519" t="str">
        <f>IF(A19519="","",IF(AND(C19519&gt;=INDEX('Lookup Tables'!$C$2:$C$9,MATCH(B19519,'Lookup Tables'!$A$2:$A$9,-1)),C19519&lt;=INDEX('Lookup Tables'!$D$2:$D$9,MATCH(B19519,'Lookup Tables'!$A$2:$A$9,-1))),"PASS","FAIL"))</f>
        <v/>
      </c>
      <c r="J19519" t="str">
        <f t="shared" si="1216"/>
        <v/>
      </c>
      <c r="K19519" t="str">
        <f t="shared" si="1217"/>
        <v/>
      </c>
      <c r="L19519" t="str">
        <f t="shared" si="1218"/>
        <v/>
      </c>
      <c r="M19519" t="str">
        <f t="shared" si="1219"/>
        <v/>
      </c>
    </row>
    <row r="19520" spans="8:13" x14ac:dyDescent="0.25">
      <c r="H19520" t="str">
        <f>IF(A19520="","",INDEX('Lookup Tables'!$B$2:$B$9,MATCH(B19520,'Lookup Tables'!$A$2:$A$9,-1)))</f>
        <v/>
      </c>
      <c r="I19520" t="str">
        <f>IF(A19520="","",IF(AND(C19520&gt;=INDEX('Lookup Tables'!$C$2:$C$9,MATCH(B19520,'Lookup Tables'!$A$2:$A$9,-1)),C19520&lt;=INDEX('Lookup Tables'!$D$2:$D$9,MATCH(B19520,'Lookup Tables'!$A$2:$A$9,-1))),"PASS","FAIL"))</f>
        <v/>
      </c>
      <c r="J19520" t="str">
        <f t="shared" si="1216"/>
        <v/>
      </c>
      <c r="K19520" t="str">
        <f t="shared" si="1217"/>
        <v/>
      </c>
      <c r="L19520" t="str">
        <f t="shared" si="1218"/>
        <v/>
      </c>
      <c r="M19520" t="str">
        <f t="shared" si="1219"/>
        <v/>
      </c>
    </row>
    <row r="19521" spans="8:13" x14ac:dyDescent="0.25">
      <c r="H19521" t="str">
        <f>IF(A19521="","",INDEX('Lookup Tables'!$B$2:$B$9,MATCH(B19521,'Lookup Tables'!$A$2:$A$9,-1)))</f>
        <v/>
      </c>
      <c r="I19521" t="str">
        <f>IF(A19521="","",IF(AND(C19521&gt;=INDEX('Lookup Tables'!$C$2:$C$9,MATCH(B19521,'Lookup Tables'!$A$2:$A$9,-1)),C19521&lt;=INDEX('Lookup Tables'!$D$2:$D$9,MATCH(B19521,'Lookup Tables'!$A$2:$A$9,-1))),"PASS","FAIL"))</f>
        <v/>
      </c>
      <c r="J19521" t="str">
        <f t="shared" ref="J19521:J19584" si="1220">IF(A19521="","",IF(AND(D19521&gt;=15,D19521&lt;=22.5),"PASS","FAIL"))</f>
        <v/>
      </c>
      <c r="K19521" t="str">
        <f t="shared" ref="K19521:K19584" si="1221">IF(A19521="","",IF(AND(E19521&gt;=15,E19521&lt;=22.5),"PASS","FAIL"))</f>
        <v/>
      </c>
      <c r="L19521" t="str">
        <f t="shared" ref="L19521:L19584" si="1222">IF(A19521="","",IF(AND(F19521&gt;0,F19521&lt;0.2),"PASS","FAIL"))</f>
        <v/>
      </c>
      <c r="M19521" t="str">
        <f t="shared" ref="M19521:M19584" si="1223">IF(A19521="","",IF(AND(IF(I19521="PASS",TRUE,FALSE),IF(J19521="PASS",TRUE,FALSE),IF(K19521="PASS",TRUE,FALSE),IF(L19521="PASS",TRUE,FALSE))=TRUE,"PASS","FAIL"))</f>
        <v/>
      </c>
    </row>
    <row r="19522" spans="8:13" x14ac:dyDescent="0.25">
      <c r="H19522" t="str">
        <f>IF(A19522="","",INDEX('Lookup Tables'!$B$2:$B$9,MATCH(B19522,'Lookup Tables'!$A$2:$A$9,-1)))</f>
        <v/>
      </c>
      <c r="I19522" t="str">
        <f>IF(A19522="","",IF(AND(C19522&gt;=INDEX('Lookup Tables'!$C$2:$C$9,MATCH(B19522,'Lookup Tables'!$A$2:$A$9,-1)),C19522&lt;=INDEX('Lookup Tables'!$D$2:$D$9,MATCH(B19522,'Lookup Tables'!$A$2:$A$9,-1))),"PASS","FAIL"))</f>
        <v/>
      </c>
      <c r="J19522" t="str">
        <f t="shared" si="1220"/>
        <v/>
      </c>
      <c r="K19522" t="str">
        <f t="shared" si="1221"/>
        <v/>
      </c>
      <c r="L19522" t="str">
        <f t="shared" si="1222"/>
        <v/>
      </c>
      <c r="M19522" t="str">
        <f t="shared" si="1223"/>
        <v/>
      </c>
    </row>
    <row r="19523" spans="8:13" x14ac:dyDescent="0.25">
      <c r="H19523" t="str">
        <f>IF(A19523="","",INDEX('Lookup Tables'!$B$2:$B$9,MATCH(B19523,'Lookup Tables'!$A$2:$A$9,-1)))</f>
        <v/>
      </c>
      <c r="I19523" t="str">
        <f>IF(A19523="","",IF(AND(C19523&gt;=INDEX('Lookup Tables'!$C$2:$C$9,MATCH(B19523,'Lookup Tables'!$A$2:$A$9,-1)),C19523&lt;=INDEX('Lookup Tables'!$D$2:$D$9,MATCH(B19523,'Lookup Tables'!$A$2:$A$9,-1))),"PASS","FAIL"))</f>
        <v/>
      </c>
      <c r="J19523" t="str">
        <f t="shared" si="1220"/>
        <v/>
      </c>
      <c r="K19523" t="str">
        <f t="shared" si="1221"/>
        <v/>
      </c>
      <c r="L19523" t="str">
        <f t="shared" si="1222"/>
        <v/>
      </c>
      <c r="M19523" t="str">
        <f t="shared" si="1223"/>
        <v/>
      </c>
    </row>
    <row r="19524" spans="8:13" x14ac:dyDescent="0.25">
      <c r="H19524" t="str">
        <f>IF(A19524="","",INDEX('Lookup Tables'!$B$2:$B$9,MATCH(B19524,'Lookup Tables'!$A$2:$A$9,-1)))</f>
        <v/>
      </c>
      <c r="I19524" t="str">
        <f>IF(A19524="","",IF(AND(C19524&gt;=INDEX('Lookup Tables'!$C$2:$C$9,MATCH(B19524,'Lookup Tables'!$A$2:$A$9,-1)),C19524&lt;=INDEX('Lookup Tables'!$D$2:$D$9,MATCH(B19524,'Lookup Tables'!$A$2:$A$9,-1))),"PASS","FAIL"))</f>
        <v/>
      </c>
      <c r="J19524" t="str">
        <f t="shared" si="1220"/>
        <v/>
      </c>
      <c r="K19524" t="str">
        <f t="shared" si="1221"/>
        <v/>
      </c>
      <c r="L19524" t="str">
        <f t="shared" si="1222"/>
        <v/>
      </c>
      <c r="M19524" t="str">
        <f t="shared" si="1223"/>
        <v/>
      </c>
    </row>
    <row r="19525" spans="8:13" x14ac:dyDescent="0.25">
      <c r="H19525" t="str">
        <f>IF(A19525="","",INDEX('Lookup Tables'!$B$2:$B$9,MATCH(B19525,'Lookup Tables'!$A$2:$A$9,-1)))</f>
        <v/>
      </c>
      <c r="I19525" t="str">
        <f>IF(A19525="","",IF(AND(C19525&gt;=INDEX('Lookup Tables'!$C$2:$C$9,MATCH(B19525,'Lookup Tables'!$A$2:$A$9,-1)),C19525&lt;=INDEX('Lookup Tables'!$D$2:$D$9,MATCH(B19525,'Lookup Tables'!$A$2:$A$9,-1))),"PASS","FAIL"))</f>
        <v/>
      </c>
      <c r="J19525" t="str">
        <f t="shared" si="1220"/>
        <v/>
      </c>
      <c r="K19525" t="str">
        <f t="shared" si="1221"/>
        <v/>
      </c>
      <c r="L19525" t="str">
        <f t="shared" si="1222"/>
        <v/>
      </c>
      <c r="M19525" t="str">
        <f t="shared" si="1223"/>
        <v/>
      </c>
    </row>
    <row r="19526" spans="8:13" x14ac:dyDescent="0.25">
      <c r="H19526" t="str">
        <f>IF(A19526="","",INDEX('Lookup Tables'!$B$2:$B$9,MATCH(B19526,'Lookup Tables'!$A$2:$A$9,-1)))</f>
        <v/>
      </c>
      <c r="I19526" t="str">
        <f>IF(A19526="","",IF(AND(C19526&gt;=INDEX('Lookup Tables'!$C$2:$C$9,MATCH(B19526,'Lookup Tables'!$A$2:$A$9,-1)),C19526&lt;=INDEX('Lookup Tables'!$D$2:$D$9,MATCH(B19526,'Lookup Tables'!$A$2:$A$9,-1))),"PASS","FAIL"))</f>
        <v/>
      </c>
      <c r="J19526" t="str">
        <f t="shared" si="1220"/>
        <v/>
      </c>
      <c r="K19526" t="str">
        <f t="shared" si="1221"/>
        <v/>
      </c>
      <c r="L19526" t="str">
        <f t="shared" si="1222"/>
        <v/>
      </c>
      <c r="M19526" t="str">
        <f t="shared" si="1223"/>
        <v/>
      </c>
    </row>
    <row r="19527" spans="8:13" x14ac:dyDescent="0.25">
      <c r="H19527" t="str">
        <f>IF(A19527="","",INDEX('Lookup Tables'!$B$2:$B$9,MATCH(B19527,'Lookup Tables'!$A$2:$A$9,-1)))</f>
        <v/>
      </c>
      <c r="I19527" t="str">
        <f>IF(A19527="","",IF(AND(C19527&gt;=INDEX('Lookup Tables'!$C$2:$C$9,MATCH(B19527,'Lookup Tables'!$A$2:$A$9,-1)),C19527&lt;=INDEX('Lookup Tables'!$D$2:$D$9,MATCH(B19527,'Lookup Tables'!$A$2:$A$9,-1))),"PASS","FAIL"))</f>
        <v/>
      </c>
      <c r="J19527" t="str">
        <f t="shared" si="1220"/>
        <v/>
      </c>
      <c r="K19527" t="str">
        <f t="shared" si="1221"/>
        <v/>
      </c>
      <c r="L19527" t="str">
        <f t="shared" si="1222"/>
        <v/>
      </c>
      <c r="M19527" t="str">
        <f t="shared" si="1223"/>
        <v/>
      </c>
    </row>
    <row r="19528" spans="8:13" x14ac:dyDescent="0.25">
      <c r="H19528" t="str">
        <f>IF(A19528="","",INDEX('Lookup Tables'!$B$2:$B$9,MATCH(B19528,'Lookup Tables'!$A$2:$A$9,-1)))</f>
        <v/>
      </c>
      <c r="I19528" t="str">
        <f>IF(A19528="","",IF(AND(C19528&gt;=INDEX('Lookup Tables'!$C$2:$C$9,MATCH(B19528,'Lookup Tables'!$A$2:$A$9,-1)),C19528&lt;=INDEX('Lookup Tables'!$D$2:$D$9,MATCH(B19528,'Lookup Tables'!$A$2:$A$9,-1))),"PASS","FAIL"))</f>
        <v/>
      </c>
      <c r="J19528" t="str">
        <f t="shared" si="1220"/>
        <v/>
      </c>
      <c r="K19528" t="str">
        <f t="shared" si="1221"/>
        <v/>
      </c>
      <c r="L19528" t="str">
        <f t="shared" si="1222"/>
        <v/>
      </c>
      <c r="M19528" t="str">
        <f t="shared" si="1223"/>
        <v/>
      </c>
    </row>
    <row r="19529" spans="8:13" x14ac:dyDescent="0.25">
      <c r="H19529" t="str">
        <f>IF(A19529="","",INDEX('Lookup Tables'!$B$2:$B$9,MATCH(B19529,'Lookup Tables'!$A$2:$A$9,-1)))</f>
        <v/>
      </c>
      <c r="I19529" t="str">
        <f>IF(A19529="","",IF(AND(C19529&gt;=INDEX('Lookup Tables'!$C$2:$C$9,MATCH(B19529,'Lookup Tables'!$A$2:$A$9,-1)),C19529&lt;=INDEX('Lookup Tables'!$D$2:$D$9,MATCH(B19529,'Lookup Tables'!$A$2:$A$9,-1))),"PASS","FAIL"))</f>
        <v/>
      </c>
      <c r="J19529" t="str">
        <f t="shared" si="1220"/>
        <v/>
      </c>
      <c r="K19529" t="str">
        <f t="shared" si="1221"/>
        <v/>
      </c>
      <c r="L19529" t="str">
        <f t="shared" si="1222"/>
        <v/>
      </c>
      <c r="M19529" t="str">
        <f t="shared" si="1223"/>
        <v/>
      </c>
    </row>
    <row r="19530" spans="8:13" x14ac:dyDescent="0.25">
      <c r="H19530" t="str">
        <f>IF(A19530="","",INDEX('Lookup Tables'!$B$2:$B$9,MATCH(B19530,'Lookup Tables'!$A$2:$A$9,-1)))</f>
        <v/>
      </c>
      <c r="I19530" t="str">
        <f>IF(A19530="","",IF(AND(C19530&gt;=INDEX('Lookup Tables'!$C$2:$C$9,MATCH(B19530,'Lookup Tables'!$A$2:$A$9,-1)),C19530&lt;=INDEX('Lookup Tables'!$D$2:$D$9,MATCH(B19530,'Lookup Tables'!$A$2:$A$9,-1))),"PASS","FAIL"))</f>
        <v/>
      </c>
      <c r="J19530" t="str">
        <f t="shared" si="1220"/>
        <v/>
      </c>
      <c r="K19530" t="str">
        <f t="shared" si="1221"/>
        <v/>
      </c>
      <c r="L19530" t="str">
        <f t="shared" si="1222"/>
        <v/>
      </c>
      <c r="M19530" t="str">
        <f t="shared" si="1223"/>
        <v/>
      </c>
    </row>
    <row r="19531" spans="8:13" x14ac:dyDescent="0.25">
      <c r="H19531" t="str">
        <f>IF(A19531="","",INDEX('Lookup Tables'!$B$2:$B$9,MATCH(B19531,'Lookup Tables'!$A$2:$A$9,-1)))</f>
        <v/>
      </c>
      <c r="I19531" t="str">
        <f>IF(A19531="","",IF(AND(C19531&gt;=INDEX('Lookup Tables'!$C$2:$C$9,MATCH(B19531,'Lookup Tables'!$A$2:$A$9,-1)),C19531&lt;=INDEX('Lookup Tables'!$D$2:$D$9,MATCH(B19531,'Lookup Tables'!$A$2:$A$9,-1))),"PASS","FAIL"))</f>
        <v/>
      </c>
      <c r="J19531" t="str">
        <f t="shared" si="1220"/>
        <v/>
      </c>
      <c r="K19531" t="str">
        <f t="shared" si="1221"/>
        <v/>
      </c>
      <c r="L19531" t="str">
        <f t="shared" si="1222"/>
        <v/>
      </c>
      <c r="M19531" t="str">
        <f t="shared" si="1223"/>
        <v/>
      </c>
    </row>
    <row r="19532" spans="8:13" x14ac:dyDescent="0.25">
      <c r="H19532" t="str">
        <f>IF(A19532="","",INDEX('Lookup Tables'!$B$2:$B$9,MATCH(B19532,'Lookup Tables'!$A$2:$A$9,-1)))</f>
        <v/>
      </c>
      <c r="I19532" t="str">
        <f>IF(A19532="","",IF(AND(C19532&gt;=INDEX('Lookup Tables'!$C$2:$C$9,MATCH(B19532,'Lookup Tables'!$A$2:$A$9,-1)),C19532&lt;=INDEX('Lookup Tables'!$D$2:$D$9,MATCH(B19532,'Lookup Tables'!$A$2:$A$9,-1))),"PASS","FAIL"))</f>
        <v/>
      </c>
      <c r="J19532" t="str">
        <f t="shared" si="1220"/>
        <v/>
      </c>
      <c r="K19532" t="str">
        <f t="shared" si="1221"/>
        <v/>
      </c>
      <c r="L19532" t="str">
        <f t="shared" si="1222"/>
        <v/>
      </c>
      <c r="M19532" t="str">
        <f t="shared" si="1223"/>
        <v/>
      </c>
    </row>
    <row r="19533" spans="8:13" x14ac:dyDescent="0.25">
      <c r="H19533" t="str">
        <f>IF(A19533="","",INDEX('Lookup Tables'!$B$2:$B$9,MATCH(B19533,'Lookup Tables'!$A$2:$A$9,-1)))</f>
        <v/>
      </c>
      <c r="I19533" t="str">
        <f>IF(A19533="","",IF(AND(C19533&gt;=INDEX('Lookup Tables'!$C$2:$C$9,MATCH(B19533,'Lookup Tables'!$A$2:$A$9,-1)),C19533&lt;=INDEX('Lookup Tables'!$D$2:$D$9,MATCH(B19533,'Lookup Tables'!$A$2:$A$9,-1))),"PASS","FAIL"))</f>
        <v/>
      </c>
      <c r="J19533" t="str">
        <f t="shared" si="1220"/>
        <v/>
      </c>
      <c r="K19533" t="str">
        <f t="shared" si="1221"/>
        <v/>
      </c>
      <c r="L19533" t="str">
        <f t="shared" si="1222"/>
        <v/>
      </c>
      <c r="M19533" t="str">
        <f t="shared" si="1223"/>
        <v/>
      </c>
    </row>
    <row r="19534" spans="8:13" x14ac:dyDescent="0.25">
      <c r="H19534" t="str">
        <f>IF(A19534="","",INDEX('Lookup Tables'!$B$2:$B$9,MATCH(B19534,'Lookup Tables'!$A$2:$A$9,-1)))</f>
        <v/>
      </c>
      <c r="I19534" t="str">
        <f>IF(A19534="","",IF(AND(C19534&gt;=INDEX('Lookup Tables'!$C$2:$C$9,MATCH(B19534,'Lookup Tables'!$A$2:$A$9,-1)),C19534&lt;=INDEX('Lookup Tables'!$D$2:$D$9,MATCH(B19534,'Lookup Tables'!$A$2:$A$9,-1))),"PASS","FAIL"))</f>
        <v/>
      </c>
      <c r="J19534" t="str">
        <f t="shared" si="1220"/>
        <v/>
      </c>
      <c r="K19534" t="str">
        <f t="shared" si="1221"/>
        <v/>
      </c>
      <c r="L19534" t="str">
        <f t="shared" si="1222"/>
        <v/>
      </c>
      <c r="M19534" t="str">
        <f t="shared" si="1223"/>
        <v/>
      </c>
    </row>
    <row r="19535" spans="8:13" x14ac:dyDescent="0.25">
      <c r="H19535" t="str">
        <f>IF(A19535="","",INDEX('Lookup Tables'!$B$2:$B$9,MATCH(B19535,'Lookup Tables'!$A$2:$A$9,-1)))</f>
        <v/>
      </c>
      <c r="I19535" t="str">
        <f>IF(A19535="","",IF(AND(C19535&gt;=INDEX('Lookup Tables'!$C$2:$C$9,MATCH(B19535,'Lookup Tables'!$A$2:$A$9,-1)),C19535&lt;=INDEX('Lookup Tables'!$D$2:$D$9,MATCH(B19535,'Lookup Tables'!$A$2:$A$9,-1))),"PASS","FAIL"))</f>
        <v/>
      </c>
      <c r="J19535" t="str">
        <f t="shared" si="1220"/>
        <v/>
      </c>
      <c r="K19535" t="str">
        <f t="shared" si="1221"/>
        <v/>
      </c>
      <c r="L19535" t="str">
        <f t="shared" si="1222"/>
        <v/>
      </c>
      <c r="M19535" t="str">
        <f t="shared" si="1223"/>
        <v/>
      </c>
    </row>
    <row r="19536" spans="8:13" x14ac:dyDescent="0.25">
      <c r="H19536" t="str">
        <f>IF(A19536="","",INDEX('Lookup Tables'!$B$2:$B$9,MATCH(B19536,'Lookup Tables'!$A$2:$A$9,-1)))</f>
        <v/>
      </c>
      <c r="I19536" t="str">
        <f>IF(A19536="","",IF(AND(C19536&gt;=INDEX('Lookup Tables'!$C$2:$C$9,MATCH(B19536,'Lookup Tables'!$A$2:$A$9,-1)),C19536&lt;=INDEX('Lookup Tables'!$D$2:$D$9,MATCH(B19536,'Lookup Tables'!$A$2:$A$9,-1))),"PASS","FAIL"))</f>
        <v/>
      </c>
      <c r="J19536" t="str">
        <f t="shared" si="1220"/>
        <v/>
      </c>
      <c r="K19536" t="str">
        <f t="shared" si="1221"/>
        <v/>
      </c>
      <c r="L19536" t="str">
        <f t="shared" si="1222"/>
        <v/>
      </c>
      <c r="M19536" t="str">
        <f t="shared" si="1223"/>
        <v/>
      </c>
    </row>
    <row r="19537" spans="8:13" x14ac:dyDescent="0.25">
      <c r="H19537" t="str">
        <f>IF(A19537="","",INDEX('Lookup Tables'!$B$2:$B$9,MATCH(B19537,'Lookup Tables'!$A$2:$A$9,-1)))</f>
        <v/>
      </c>
      <c r="I19537" t="str">
        <f>IF(A19537="","",IF(AND(C19537&gt;=INDEX('Lookup Tables'!$C$2:$C$9,MATCH(B19537,'Lookup Tables'!$A$2:$A$9,-1)),C19537&lt;=INDEX('Lookup Tables'!$D$2:$D$9,MATCH(B19537,'Lookup Tables'!$A$2:$A$9,-1))),"PASS","FAIL"))</f>
        <v/>
      </c>
      <c r="J19537" t="str">
        <f t="shared" si="1220"/>
        <v/>
      </c>
      <c r="K19537" t="str">
        <f t="shared" si="1221"/>
        <v/>
      </c>
      <c r="L19537" t="str">
        <f t="shared" si="1222"/>
        <v/>
      </c>
      <c r="M19537" t="str">
        <f t="shared" si="1223"/>
        <v/>
      </c>
    </row>
    <row r="19538" spans="8:13" x14ac:dyDescent="0.25">
      <c r="H19538" t="str">
        <f>IF(A19538="","",INDEX('Lookup Tables'!$B$2:$B$9,MATCH(B19538,'Lookup Tables'!$A$2:$A$9,-1)))</f>
        <v/>
      </c>
      <c r="I19538" t="str">
        <f>IF(A19538="","",IF(AND(C19538&gt;=INDEX('Lookup Tables'!$C$2:$C$9,MATCH(B19538,'Lookup Tables'!$A$2:$A$9,-1)),C19538&lt;=INDEX('Lookup Tables'!$D$2:$D$9,MATCH(B19538,'Lookup Tables'!$A$2:$A$9,-1))),"PASS","FAIL"))</f>
        <v/>
      </c>
      <c r="J19538" t="str">
        <f t="shared" si="1220"/>
        <v/>
      </c>
      <c r="K19538" t="str">
        <f t="shared" si="1221"/>
        <v/>
      </c>
      <c r="L19538" t="str">
        <f t="shared" si="1222"/>
        <v/>
      </c>
      <c r="M19538" t="str">
        <f t="shared" si="1223"/>
        <v/>
      </c>
    </row>
    <row r="19539" spans="8:13" x14ac:dyDescent="0.25">
      <c r="H19539" t="str">
        <f>IF(A19539="","",INDEX('Lookup Tables'!$B$2:$B$9,MATCH(B19539,'Lookup Tables'!$A$2:$A$9,-1)))</f>
        <v/>
      </c>
      <c r="I19539" t="str">
        <f>IF(A19539="","",IF(AND(C19539&gt;=INDEX('Lookup Tables'!$C$2:$C$9,MATCH(B19539,'Lookup Tables'!$A$2:$A$9,-1)),C19539&lt;=INDEX('Lookup Tables'!$D$2:$D$9,MATCH(B19539,'Lookup Tables'!$A$2:$A$9,-1))),"PASS","FAIL"))</f>
        <v/>
      </c>
      <c r="J19539" t="str">
        <f t="shared" si="1220"/>
        <v/>
      </c>
      <c r="K19539" t="str">
        <f t="shared" si="1221"/>
        <v/>
      </c>
      <c r="L19539" t="str">
        <f t="shared" si="1222"/>
        <v/>
      </c>
      <c r="M19539" t="str">
        <f t="shared" si="1223"/>
        <v/>
      </c>
    </row>
    <row r="19540" spans="8:13" x14ac:dyDescent="0.25">
      <c r="H19540" t="str">
        <f>IF(A19540="","",INDEX('Lookup Tables'!$B$2:$B$9,MATCH(B19540,'Lookup Tables'!$A$2:$A$9,-1)))</f>
        <v/>
      </c>
      <c r="I19540" t="str">
        <f>IF(A19540="","",IF(AND(C19540&gt;=INDEX('Lookup Tables'!$C$2:$C$9,MATCH(B19540,'Lookup Tables'!$A$2:$A$9,-1)),C19540&lt;=INDEX('Lookup Tables'!$D$2:$D$9,MATCH(B19540,'Lookup Tables'!$A$2:$A$9,-1))),"PASS","FAIL"))</f>
        <v/>
      </c>
      <c r="J19540" t="str">
        <f t="shared" si="1220"/>
        <v/>
      </c>
      <c r="K19540" t="str">
        <f t="shared" si="1221"/>
        <v/>
      </c>
      <c r="L19540" t="str">
        <f t="shared" si="1222"/>
        <v/>
      </c>
      <c r="M19540" t="str">
        <f t="shared" si="1223"/>
        <v/>
      </c>
    </row>
    <row r="19541" spans="8:13" x14ac:dyDescent="0.25">
      <c r="H19541" t="str">
        <f>IF(A19541="","",INDEX('Lookup Tables'!$B$2:$B$9,MATCH(B19541,'Lookup Tables'!$A$2:$A$9,-1)))</f>
        <v/>
      </c>
      <c r="I19541" t="str">
        <f>IF(A19541="","",IF(AND(C19541&gt;=INDEX('Lookup Tables'!$C$2:$C$9,MATCH(B19541,'Lookup Tables'!$A$2:$A$9,-1)),C19541&lt;=INDEX('Lookup Tables'!$D$2:$D$9,MATCH(B19541,'Lookup Tables'!$A$2:$A$9,-1))),"PASS","FAIL"))</f>
        <v/>
      </c>
      <c r="J19541" t="str">
        <f t="shared" si="1220"/>
        <v/>
      </c>
      <c r="K19541" t="str">
        <f t="shared" si="1221"/>
        <v/>
      </c>
      <c r="L19541" t="str">
        <f t="shared" si="1222"/>
        <v/>
      </c>
      <c r="M19541" t="str">
        <f t="shared" si="1223"/>
        <v/>
      </c>
    </row>
    <row r="19542" spans="8:13" x14ac:dyDescent="0.25">
      <c r="H19542" t="str">
        <f>IF(A19542="","",INDEX('Lookup Tables'!$B$2:$B$9,MATCH(B19542,'Lookup Tables'!$A$2:$A$9,-1)))</f>
        <v/>
      </c>
      <c r="I19542" t="str">
        <f>IF(A19542="","",IF(AND(C19542&gt;=INDEX('Lookup Tables'!$C$2:$C$9,MATCH(B19542,'Lookup Tables'!$A$2:$A$9,-1)),C19542&lt;=INDEX('Lookup Tables'!$D$2:$D$9,MATCH(B19542,'Lookup Tables'!$A$2:$A$9,-1))),"PASS","FAIL"))</f>
        <v/>
      </c>
      <c r="J19542" t="str">
        <f t="shared" si="1220"/>
        <v/>
      </c>
      <c r="K19542" t="str">
        <f t="shared" si="1221"/>
        <v/>
      </c>
      <c r="L19542" t="str">
        <f t="shared" si="1222"/>
        <v/>
      </c>
      <c r="M19542" t="str">
        <f t="shared" si="1223"/>
        <v/>
      </c>
    </row>
    <row r="19543" spans="8:13" x14ac:dyDescent="0.25">
      <c r="H19543" t="str">
        <f>IF(A19543="","",INDEX('Lookup Tables'!$B$2:$B$9,MATCH(B19543,'Lookup Tables'!$A$2:$A$9,-1)))</f>
        <v/>
      </c>
      <c r="I19543" t="str">
        <f>IF(A19543="","",IF(AND(C19543&gt;=INDEX('Lookup Tables'!$C$2:$C$9,MATCH(B19543,'Lookup Tables'!$A$2:$A$9,-1)),C19543&lt;=INDEX('Lookup Tables'!$D$2:$D$9,MATCH(B19543,'Lookup Tables'!$A$2:$A$9,-1))),"PASS","FAIL"))</f>
        <v/>
      </c>
      <c r="J19543" t="str">
        <f t="shared" si="1220"/>
        <v/>
      </c>
      <c r="K19543" t="str">
        <f t="shared" si="1221"/>
        <v/>
      </c>
      <c r="L19543" t="str">
        <f t="shared" si="1222"/>
        <v/>
      </c>
      <c r="M19543" t="str">
        <f t="shared" si="1223"/>
        <v/>
      </c>
    </row>
    <row r="19544" spans="8:13" x14ac:dyDescent="0.25">
      <c r="H19544" t="str">
        <f>IF(A19544="","",INDEX('Lookup Tables'!$B$2:$B$9,MATCH(B19544,'Lookup Tables'!$A$2:$A$9,-1)))</f>
        <v/>
      </c>
      <c r="I19544" t="str">
        <f>IF(A19544="","",IF(AND(C19544&gt;=INDEX('Lookup Tables'!$C$2:$C$9,MATCH(B19544,'Lookup Tables'!$A$2:$A$9,-1)),C19544&lt;=INDEX('Lookup Tables'!$D$2:$D$9,MATCH(B19544,'Lookup Tables'!$A$2:$A$9,-1))),"PASS","FAIL"))</f>
        <v/>
      </c>
      <c r="J19544" t="str">
        <f t="shared" si="1220"/>
        <v/>
      </c>
      <c r="K19544" t="str">
        <f t="shared" si="1221"/>
        <v/>
      </c>
      <c r="L19544" t="str">
        <f t="shared" si="1222"/>
        <v/>
      </c>
      <c r="M19544" t="str">
        <f t="shared" si="1223"/>
        <v/>
      </c>
    </row>
    <row r="19545" spans="8:13" x14ac:dyDescent="0.25">
      <c r="H19545" t="str">
        <f>IF(A19545="","",INDEX('Lookup Tables'!$B$2:$B$9,MATCH(B19545,'Lookup Tables'!$A$2:$A$9,-1)))</f>
        <v/>
      </c>
      <c r="I19545" t="str">
        <f>IF(A19545="","",IF(AND(C19545&gt;=INDEX('Lookup Tables'!$C$2:$C$9,MATCH(B19545,'Lookup Tables'!$A$2:$A$9,-1)),C19545&lt;=INDEX('Lookup Tables'!$D$2:$D$9,MATCH(B19545,'Lookup Tables'!$A$2:$A$9,-1))),"PASS","FAIL"))</f>
        <v/>
      </c>
      <c r="J19545" t="str">
        <f t="shared" si="1220"/>
        <v/>
      </c>
      <c r="K19545" t="str">
        <f t="shared" si="1221"/>
        <v/>
      </c>
      <c r="L19545" t="str">
        <f t="shared" si="1222"/>
        <v/>
      </c>
      <c r="M19545" t="str">
        <f t="shared" si="1223"/>
        <v/>
      </c>
    </row>
    <row r="19546" spans="8:13" x14ac:dyDescent="0.25">
      <c r="H19546" t="str">
        <f>IF(A19546="","",INDEX('Lookup Tables'!$B$2:$B$9,MATCH(B19546,'Lookup Tables'!$A$2:$A$9,-1)))</f>
        <v/>
      </c>
      <c r="I19546" t="str">
        <f>IF(A19546="","",IF(AND(C19546&gt;=INDEX('Lookup Tables'!$C$2:$C$9,MATCH(B19546,'Lookup Tables'!$A$2:$A$9,-1)),C19546&lt;=INDEX('Lookup Tables'!$D$2:$D$9,MATCH(B19546,'Lookup Tables'!$A$2:$A$9,-1))),"PASS","FAIL"))</f>
        <v/>
      </c>
      <c r="J19546" t="str">
        <f t="shared" si="1220"/>
        <v/>
      </c>
      <c r="K19546" t="str">
        <f t="shared" si="1221"/>
        <v/>
      </c>
      <c r="L19546" t="str">
        <f t="shared" si="1222"/>
        <v/>
      </c>
      <c r="M19546" t="str">
        <f t="shared" si="1223"/>
        <v/>
      </c>
    </row>
    <row r="19547" spans="8:13" x14ac:dyDescent="0.25">
      <c r="H19547" t="str">
        <f>IF(A19547="","",INDEX('Lookup Tables'!$B$2:$B$9,MATCH(B19547,'Lookup Tables'!$A$2:$A$9,-1)))</f>
        <v/>
      </c>
      <c r="I19547" t="str">
        <f>IF(A19547="","",IF(AND(C19547&gt;=INDEX('Lookup Tables'!$C$2:$C$9,MATCH(B19547,'Lookup Tables'!$A$2:$A$9,-1)),C19547&lt;=INDEX('Lookup Tables'!$D$2:$D$9,MATCH(B19547,'Lookup Tables'!$A$2:$A$9,-1))),"PASS","FAIL"))</f>
        <v/>
      </c>
      <c r="J19547" t="str">
        <f t="shared" si="1220"/>
        <v/>
      </c>
      <c r="K19547" t="str">
        <f t="shared" si="1221"/>
        <v/>
      </c>
      <c r="L19547" t="str">
        <f t="shared" si="1222"/>
        <v/>
      </c>
      <c r="M19547" t="str">
        <f t="shared" si="1223"/>
        <v/>
      </c>
    </row>
    <row r="19548" spans="8:13" x14ac:dyDescent="0.25">
      <c r="H19548" t="str">
        <f>IF(A19548="","",INDEX('Lookup Tables'!$B$2:$B$9,MATCH(B19548,'Lookup Tables'!$A$2:$A$9,-1)))</f>
        <v/>
      </c>
      <c r="I19548" t="str">
        <f>IF(A19548="","",IF(AND(C19548&gt;=INDEX('Lookup Tables'!$C$2:$C$9,MATCH(B19548,'Lookup Tables'!$A$2:$A$9,-1)),C19548&lt;=INDEX('Lookup Tables'!$D$2:$D$9,MATCH(B19548,'Lookup Tables'!$A$2:$A$9,-1))),"PASS","FAIL"))</f>
        <v/>
      </c>
      <c r="J19548" t="str">
        <f t="shared" si="1220"/>
        <v/>
      </c>
      <c r="K19548" t="str">
        <f t="shared" si="1221"/>
        <v/>
      </c>
      <c r="L19548" t="str">
        <f t="shared" si="1222"/>
        <v/>
      </c>
      <c r="M19548" t="str">
        <f t="shared" si="1223"/>
        <v/>
      </c>
    </row>
    <row r="19549" spans="8:13" x14ac:dyDescent="0.25">
      <c r="H19549" t="str">
        <f>IF(A19549="","",INDEX('Lookup Tables'!$B$2:$B$9,MATCH(B19549,'Lookup Tables'!$A$2:$A$9,-1)))</f>
        <v/>
      </c>
      <c r="I19549" t="str">
        <f>IF(A19549="","",IF(AND(C19549&gt;=INDEX('Lookup Tables'!$C$2:$C$9,MATCH(B19549,'Lookup Tables'!$A$2:$A$9,-1)),C19549&lt;=INDEX('Lookup Tables'!$D$2:$D$9,MATCH(B19549,'Lookup Tables'!$A$2:$A$9,-1))),"PASS","FAIL"))</f>
        <v/>
      </c>
      <c r="J19549" t="str">
        <f t="shared" si="1220"/>
        <v/>
      </c>
      <c r="K19549" t="str">
        <f t="shared" si="1221"/>
        <v/>
      </c>
      <c r="L19549" t="str">
        <f t="shared" si="1222"/>
        <v/>
      </c>
      <c r="M19549" t="str">
        <f t="shared" si="1223"/>
        <v/>
      </c>
    </row>
    <row r="19550" spans="8:13" x14ac:dyDescent="0.25">
      <c r="H19550" t="str">
        <f>IF(A19550="","",INDEX('Lookup Tables'!$B$2:$B$9,MATCH(B19550,'Lookup Tables'!$A$2:$A$9,-1)))</f>
        <v/>
      </c>
      <c r="I19550" t="str">
        <f>IF(A19550="","",IF(AND(C19550&gt;=INDEX('Lookup Tables'!$C$2:$C$9,MATCH(B19550,'Lookup Tables'!$A$2:$A$9,-1)),C19550&lt;=INDEX('Lookup Tables'!$D$2:$D$9,MATCH(B19550,'Lookup Tables'!$A$2:$A$9,-1))),"PASS","FAIL"))</f>
        <v/>
      </c>
      <c r="J19550" t="str">
        <f t="shared" si="1220"/>
        <v/>
      </c>
      <c r="K19550" t="str">
        <f t="shared" si="1221"/>
        <v/>
      </c>
      <c r="L19550" t="str">
        <f t="shared" si="1222"/>
        <v/>
      </c>
      <c r="M19550" t="str">
        <f t="shared" si="1223"/>
        <v/>
      </c>
    </row>
    <row r="19551" spans="8:13" x14ac:dyDescent="0.25">
      <c r="H19551" t="str">
        <f>IF(A19551="","",INDEX('Lookup Tables'!$B$2:$B$9,MATCH(B19551,'Lookup Tables'!$A$2:$A$9,-1)))</f>
        <v/>
      </c>
      <c r="I19551" t="str">
        <f>IF(A19551="","",IF(AND(C19551&gt;=INDEX('Lookup Tables'!$C$2:$C$9,MATCH(B19551,'Lookup Tables'!$A$2:$A$9,-1)),C19551&lt;=INDEX('Lookup Tables'!$D$2:$D$9,MATCH(B19551,'Lookup Tables'!$A$2:$A$9,-1))),"PASS","FAIL"))</f>
        <v/>
      </c>
      <c r="J19551" t="str">
        <f t="shared" si="1220"/>
        <v/>
      </c>
      <c r="K19551" t="str">
        <f t="shared" si="1221"/>
        <v/>
      </c>
      <c r="L19551" t="str">
        <f t="shared" si="1222"/>
        <v/>
      </c>
      <c r="M19551" t="str">
        <f t="shared" si="1223"/>
        <v/>
      </c>
    </row>
    <row r="19552" spans="8:13" x14ac:dyDescent="0.25">
      <c r="H19552" t="str">
        <f>IF(A19552="","",INDEX('Lookup Tables'!$B$2:$B$9,MATCH(B19552,'Lookup Tables'!$A$2:$A$9,-1)))</f>
        <v/>
      </c>
      <c r="I19552" t="str">
        <f>IF(A19552="","",IF(AND(C19552&gt;=INDEX('Lookup Tables'!$C$2:$C$9,MATCH(B19552,'Lookup Tables'!$A$2:$A$9,-1)),C19552&lt;=INDEX('Lookup Tables'!$D$2:$D$9,MATCH(B19552,'Lookup Tables'!$A$2:$A$9,-1))),"PASS","FAIL"))</f>
        <v/>
      </c>
      <c r="J19552" t="str">
        <f t="shared" si="1220"/>
        <v/>
      </c>
      <c r="K19552" t="str">
        <f t="shared" si="1221"/>
        <v/>
      </c>
      <c r="L19552" t="str">
        <f t="shared" si="1222"/>
        <v/>
      </c>
      <c r="M19552" t="str">
        <f t="shared" si="1223"/>
        <v/>
      </c>
    </row>
    <row r="19553" spans="8:13" x14ac:dyDescent="0.25">
      <c r="H19553" t="str">
        <f>IF(A19553="","",INDEX('Lookup Tables'!$B$2:$B$9,MATCH(B19553,'Lookup Tables'!$A$2:$A$9,-1)))</f>
        <v/>
      </c>
      <c r="I19553" t="str">
        <f>IF(A19553="","",IF(AND(C19553&gt;=INDEX('Lookup Tables'!$C$2:$C$9,MATCH(B19553,'Lookup Tables'!$A$2:$A$9,-1)),C19553&lt;=INDEX('Lookup Tables'!$D$2:$D$9,MATCH(B19553,'Lookup Tables'!$A$2:$A$9,-1))),"PASS","FAIL"))</f>
        <v/>
      </c>
      <c r="J19553" t="str">
        <f t="shared" si="1220"/>
        <v/>
      </c>
      <c r="K19553" t="str">
        <f t="shared" si="1221"/>
        <v/>
      </c>
      <c r="L19553" t="str">
        <f t="shared" si="1222"/>
        <v/>
      </c>
      <c r="M19553" t="str">
        <f t="shared" si="1223"/>
        <v/>
      </c>
    </row>
    <row r="19554" spans="8:13" x14ac:dyDescent="0.25">
      <c r="H19554" t="str">
        <f>IF(A19554="","",INDEX('Lookup Tables'!$B$2:$B$9,MATCH(B19554,'Lookup Tables'!$A$2:$A$9,-1)))</f>
        <v/>
      </c>
      <c r="I19554" t="str">
        <f>IF(A19554="","",IF(AND(C19554&gt;=INDEX('Lookup Tables'!$C$2:$C$9,MATCH(B19554,'Lookup Tables'!$A$2:$A$9,-1)),C19554&lt;=INDEX('Lookup Tables'!$D$2:$D$9,MATCH(B19554,'Lookup Tables'!$A$2:$A$9,-1))),"PASS","FAIL"))</f>
        <v/>
      </c>
      <c r="J19554" t="str">
        <f t="shared" si="1220"/>
        <v/>
      </c>
      <c r="K19554" t="str">
        <f t="shared" si="1221"/>
        <v/>
      </c>
      <c r="L19554" t="str">
        <f t="shared" si="1222"/>
        <v/>
      </c>
      <c r="M19554" t="str">
        <f t="shared" si="1223"/>
        <v/>
      </c>
    </row>
    <row r="19555" spans="8:13" x14ac:dyDescent="0.25">
      <c r="H19555" t="str">
        <f>IF(A19555="","",INDEX('Lookup Tables'!$B$2:$B$9,MATCH(B19555,'Lookup Tables'!$A$2:$A$9,-1)))</f>
        <v/>
      </c>
      <c r="I19555" t="str">
        <f>IF(A19555="","",IF(AND(C19555&gt;=INDEX('Lookup Tables'!$C$2:$C$9,MATCH(B19555,'Lookup Tables'!$A$2:$A$9,-1)),C19555&lt;=INDEX('Lookup Tables'!$D$2:$D$9,MATCH(B19555,'Lookup Tables'!$A$2:$A$9,-1))),"PASS","FAIL"))</f>
        <v/>
      </c>
      <c r="J19555" t="str">
        <f t="shared" si="1220"/>
        <v/>
      </c>
      <c r="K19555" t="str">
        <f t="shared" si="1221"/>
        <v/>
      </c>
      <c r="L19555" t="str">
        <f t="shared" si="1222"/>
        <v/>
      </c>
      <c r="M19555" t="str">
        <f t="shared" si="1223"/>
        <v/>
      </c>
    </row>
    <row r="19556" spans="8:13" x14ac:dyDescent="0.25">
      <c r="H19556" t="str">
        <f>IF(A19556="","",INDEX('Lookup Tables'!$B$2:$B$9,MATCH(B19556,'Lookup Tables'!$A$2:$A$9,-1)))</f>
        <v/>
      </c>
      <c r="I19556" t="str">
        <f>IF(A19556="","",IF(AND(C19556&gt;=INDEX('Lookup Tables'!$C$2:$C$9,MATCH(B19556,'Lookup Tables'!$A$2:$A$9,-1)),C19556&lt;=INDEX('Lookup Tables'!$D$2:$D$9,MATCH(B19556,'Lookup Tables'!$A$2:$A$9,-1))),"PASS","FAIL"))</f>
        <v/>
      </c>
      <c r="J19556" t="str">
        <f t="shared" si="1220"/>
        <v/>
      </c>
      <c r="K19556" t="str">
        <f t="shared" si="1221"/>
        <v/>
      </c>
      <c r="L19556" t="str">
        <f t="shared" si="1222"/>
        <v/>
      </c>
      <c r="M19556" t="str">
        <f t="shared" si="1223"/>
        <v/>
      </c>
    </row>
    <row r="19557" spans="8:13" x14ac:dyDescent="0.25">
      <c r="H19557" t="str">
        <f>IF(A19557="","",INDEX('Lookup Tables'!$B$2:$B$9,MATCH(B19557,'Lookup Tables'!$A$2:$A$9,-1)))</f>
        <v/>
      </c>
      <c r="I19557" t="str">
        <f>IF(A19557="","",IF(AND(C19557&gt;=INDEX('Lookup Tables'!$C$2:$C$9,MATCH(B19557,'Lookup Tables'!$A$2:$A$9,-1)),C19557&lt;=INDEX('Lookup Tables'!$D$2:$D$9,MATCH(B19557,'Lookup Tables'!$A$2:$A$9,-1))),"PASS","FAIL"))</f>
        <v/>
      </c>
      <c r="J19557" t="str">
        <f t="shared" si="1220"/>
        <v/>
      </c>
      <c r="K19557" t="str">
        <f t="shared" si="1221"/>
        <v/>
      </c>
      <c r="L19557" t="str">
        <f t="shared" si="1222"/>
        <v/>
      </c>
      <c r="M19557" t="str">
        <f t="shared" si="1223"/>
        <v/>
      </c>
    </row>
    <row r="19558" spans="8:13" x14ac:dyDescent="0.25">
      <c r="H19558" t="str">
        <f>IF(A19558="","",INDEX('Lookup Tables'!$B$2:$B$9,MATCH(B19558,'Lookup Tables'!$A$2:$A$9,-1)))</f>
        <v/>
      </c>
      <c r="I19558" t="str">
        <f>IF(A19558="","",IF(AND(C19558&gt;=INDEX('Lookup Tables'!$C$2:$C$9,MATCH(B19558,'Lookup Tables'!$A$2:$A$9,-1)),C19558&lt;=INDEX('Lookup Tables'!$D$2:$D$9,MATCH(B19558,'Lookup Tables'!$A$2:$A$9,-1))),"PASS","FAIL"))</f>
        <v/>
      </c>
      <c r="J19558" t="str">
        <f t="shared" si="1220"/>
        <v/>
      </c>
      <c r="K19558" t="str">
        <f t="shared" si="1221"/>
        <v/>
      </c>
      <c r="L19558" t="str">
        <f t="shared" si="1222"/>
        <v/>
      </c>
      <c r="M19558" t="str">
        <f t="shared" si="1223"/>
        <v/>
      </c>
    </row>
    <row r="19559" spans="8:13" x14ac:dyDescent="0.25">
      <c r="H19559" t="str">
        <f>IF(A19559="","",INDEX('Lookup Tables'!$B$2:$B$9,MATCH(B19559,'Lookup Tables'!$A$2:$A$9,-1)))</f>
        <v/>
      </c>
      <c r="I19559" t="str">
        <f>IF(A19559="","",IF(AND(C19559&gt;=INDEX('Lookup Tables'!$C$2:$C$9,MATCH(B19559,'Lookup Tables'!$A$2:$A$9,-1)),C19559&lt;=INDEX('Lookup Tables'!$D$2:$D$9,MATCH(B19559,'Lookup Tables'!$A$2:$A$9,-1))),"PASS","FAIL"))</f>
        <v/>
      </c>
      <c r="J19559" t="str">
        <f t="shared" si="1220"/>
        <v/>
      </c>
      <c r="K19559" t="str">
        <f t="shared" si="1221"/>
        <v/>
      </c>
      <c r="L19559" t="str">
        <f t="shared" si="1222"/>
        <v/>
      </c>
      <c r="M19559" t="str">
        <f t="shared" si="1223"/>
        <v/>
      </c>
    </row>
    <row r="19560" spans="8:13" x14ac:dyDescent="0.25">
      <c r="H19560" t="str">
        <f>IF(A19560="","",INDEX('Lookup Tables'!$B$2:$B$9,MATCH(B19560,'Lookup Tables'!$A$2:$A$9,-1)))</f>
        <v/>
      </c>
      <c r="I19560" t="str">
        <f>IF(A19560="","",IF(AND(C19560&gt;=INDEX('Lookup Tables'!$C$2:$C$9,MATCH(B19560,'Lookup Tables'!$A$2:$A$9,-1)),C19560&lt;=INDEX('Lookup Tables'!$D$2:$D$9,MATCH(B19560,'Lookup Tables'!$A$2:$A$9,-1))),"PASS","FAIL"))</f>
        <v/>
      </c>
      <c r="J19560" t="str">
        <f t="shared" si="1220"/>
        <v/>
      </c>
      <c r="K19560" t="str">
        <f t="shared" si="1221"/>
        <v/>
      </c>
      <c r="L19560" t="str">
        <f t="shared" si="1222"/>
        <v/>
      </c>
      <c r="M19560" t="str">
        <f t="shared" si="1223"/>
        <v/>
      </c>
    </row>
    <row r="19561" spans="8:13" x14ac:dyDescent="0.25">
      <c r="H19561" t="str">
        <f>IF(A19561="","",INDEX('Lookup Tables'!$B$2:$B$9,MATCH(B19561,'Lookup Tables'!$A$2:$A$9,-1)))</f>
        <v/>
      </c>
      <c r="I19561" t="str">
        <f>IF(A19561="","",IF(AND(C19561&gt;=INDEX('Lookup Tables'!$C$2:$C$9,MATCH(B19561,'Lookup Tables'!$A$2:$A$9,-1)),C19561&lt;=INDEX('Lookup Tables'!$D$2:$D$9,MATCH(B19561,'Lookup Tables'!$A$2:$A$9,-1))),"PASS","FAIL"))</f>
        <v/>
      </c>
      <c r="J19561" t="str">
        <f t="shared" si="1220"/>
        <v/>
      </c>
      <c r="K19561" t="str">
        <f t="shared" si="1221"/>
        <v/>
      </c>
      <c r="L19561" t="str">
        <f t="shared" si="1222"/>
        <v/>
      </c>
      <c r="M19561" t="str">
        <f t="shared" si="1223"/>
        <v/>
      </c>
    </row>
    <row r="19562" spans="8:13" x14ac:dyDescent="0.25">
      <c r="H19562" t="str">
        <f>IF(A19562="","",INDEX('Lookup Tables'!$B$2:$B$9,MATCH(B19562,'Lookup Tables'!$A$2:$A$9,-1)))</f>
        <v/>
      </c>
      <c r="I19562" t="str">
        <f>IF(A19562="","",IF(AND(C19562&gt;=INDEX('Lookup Tables'!$C$2:$C$9,MATCH(B19562,'Lookup Tables'!$A$2:$A$9,-1)),C19562&lt;=INDEX('Lookup Tables'!$D$2:$D$9,MATCH(B19562,'Lookup Tables'!$A$2:$A$9,-1))),"PASS","FAIL"))</f>
        <v/>
      </c>
      <c r="J19562" t="str">
        <f t="shared" si="1220"/>
        <v/>
      </c>
      <c r="K19562" t="str">
        <f t="shared" si="1221"/>
        <v/>
      </c>
      <c r="L19562" t="str">
        <f t="shared" si="1222"/>
        <v/>
      </c>
      <c r="M19562" t="str">
        <f t="shared" si="1223"/>
        <v/>
      </c>
    </row>
    <row r="19563" spans="8:13" x14ac:dyDescent="0.25">
      <c r="H19563" t="str">
        <f>IF(A19563="","",INDEX('Lookup Tables'!$B$2:$B$9,MATCH(B19563,'Lookup Tables'!$A$2:$A$9,-1)))</f>
        <v/>
      </c>
      <c r="I19563" t="str">
        <f>IF(A19563="","",IF(AND(C19563&gt;=INDEX('Lookup Tables'!$C$2:$C$9,MATCH(B19563,'Lookup Tables'!$A$2:$A$9,-1)),C19563&lt;=INDEX('Lookup Tables'!$D$2:$D$9,MATCH(B19563,'Lookup Tables'!$A$2:$A$9,-1))),"PASS","FAIL"))</f>
        <v/>
      </c>
      <c r="J19563" t="str">
        <f t="shared" si="1220"/>
        <v/>
      </c>
      <c r="K19563" t="str">
        <f t="shared" si="1221"/>
        <v/>
      </c>
      <c r="L19563" t="str">
        <f t="shared" si="1222"/>
        <v/>
      </c>
      <c r="M19563" t="str">
        <f t="shared" si="1223"/>
        <v/>
      </c>
    </row>
    <row r="19564" spans="8:13" x14ac:dyDescent="0.25">
      <c r="H19564" t="str">
        <f>IF(A19564="","",INDEX('Lookup Tables'!$B$2:$B$9,MATCH(B19564,'Lookup Tables'!$A$2:$A$9,-1)))</f>
        <v/>
      </c>
      <c r="I19564" t="str">
        <f>IF(A19564="","",IF(AND(C19564&gt;=INDEX('Lookup Tables'!$C$2:$C$9,MATCH(B19564,'Lookup Tables'!$A$2:$A$9,-1)),C19564&lt;=INDEX('Lookup Tables'!$D$2:$D$9,MATCH(B19564,'Lookup Tables'!$A$2:$A$9,-1))),"PASS","FAIL"))</f>
        <v/>
      </c>
      <c r="J19564" t="str">
        <f t="shared" si="1220"/>
        <v/>
      </c>
      <c r="K19564" t="str">
        <f t="shared" si="1221"/>
        <v/>
      </c>
      <c r="L19564" t="str">
        <f t="shared" si="1222"/>
        <v/>
      </c>
      <c r="M19564" t="str">
        <f t="shared" si="1223"/>
        <v/>
      </c>
    </row>
    <row r="19565" spans="8:13" x14ac:dyDescent="0.25">
      <c r="H19565" t="str">
        <f>IF(A19565="","",INDEX('Lookup Tables'!$B$2:$B$9,MATCH(B19565,'Lookup Tables'!$A$2:$A$9,-1)))</f>
        <v/>
      </c>
      <c r="I19565" t="str">
        <f>IF(A19565="","",IF(AND(C19565&gt;=INDEX('Lookup Tables'!$C$2:$C$9,MATCH(B19565,'Lookup Tables'!$A$2:$A$9,-1)),C19565&lt;=INDEX('Lookup Tables'!$D$2:$D$9,MATCH(B19565,'Lookup Tables'!$A$2:$A$9,-1))),"PASS","FAIL"))</f>
        <v/>
      </c>
      <c r="J19565" t="str">
        <f t="shared" si="1220"/>
        <v/>
      </c>
      <c r="K19565" t="str">
        <f t="shared" si="1221"/>
        <v/>
      </c>
      <c r="L19565" t="str">
        <f t="shared" si="1222"/>
        <v/>
      </c>
      <c r="M19565" t="str">
        <f t="shared" si="1223"/>
        <v/>
      </c>
    </row>
    <row r="19566" spans="8:13" x14ac:dyDescent="0.25">
      <c r="H19566" t="str">
        <f>IF(A19566="","",INDEX('Lookup Tables'!$B$2:$B$9,MATCH(B19566,'Lookup Tables'!$A$2:$A$9,-1)))</f>
        <v/>
      </c>
      <c r="I19566" t="str">
        <f>IF(A19566="","",IF(AND(C19566&gt;=INDEX('Lookup Tables'!$C$2:$C$9,MATCH(B19566,'Lookup Tables'!$A$2:$A$9,-1)),C19566&lt;=INDEX('Lookup Tables'!$D$2:$D$9,MATCH(B19566,'Lookup Tables'!$A$2:$A$9,-1))),"PASS","FAIL"))</f>
        <v/>
      </c>
      <c r="J19566" t="str">
        <f t="shared" si="1220"/>
        <v/>
      </c>
      <c r="K19566" t="str">
        <f t="shared" si="1221"/>
        <v/>
      </c>
      <c r="L19566" t="str">
        <f t="shared" si="1222"/>
        <v/>
      </c>
      <c r="M19566" t="str">
        <f t="shared" si="1223"/>
        <v/>
      </c>
    </row>
    <row r="19567" spans="8:13" x14ac:dyDescent="0.25">
      <c r="H19567" t="str">
        <f>IF(A19567="","",INDEX('Lookup Tables'!$B$2:$B$9,MATCH(B19567,'Lookup Tables'!$A$2:$A$9,-1)))</f>
        <v/>
      </c>
      <c r="I19567" t="str">
        <f>IF(A19567="","",IF(AND(C19567&gt;=INDEX('Lookup Tables'!$C$2:$C$9,MATCH(B19567,'Lookup Tables'!$A$2:$A$9,-1)),C19567&lt;=INDEX('Lookup Tables'!$D$2:$D$9,MATCH(B19567,'Lookup Tables'!$A$2:$A$9,-1))),"PASS","FAIL"))</f>
        <v/>
      </c>
      <c r="J19567" t="str">
        <f t="shared" si="1220"/>
        <v/>
      </c>
      <c r="K19567" t="str">
        <f t="shared" si="1221"/>
        <v/>
      </c>
      <c r="L19567" t="str">
        <f t="shared" si="1222"/>
        <v/>
      </c>
      <c r="M19567" t="str">
        <f t="shared" si="1223"/>
        <v/>
      </c>
    </row>
    <row r="19568" spans="8:13" x14ac:dyDescent="0.25">
      <c r="H19568" t="str">
        <f>IF(A19568="","",INDEX('Lookup Tables'!$B$2:$B$9,MATCH(B19568,'Lookup Tables'!$A$2:$A$9,-1)))</f>
        <v/>
      </c>
      <c r="I19568" t="str">
        <f>IF(A19568="","",IF(AND(C19568&gt;=INDEX('Lookup Tables'!$C$2:$C$9,MATCH(B19568,'Lookup Tables'!$A$2:$A$9,-1)),C19568&lt;=INDEX('Lookup Tables'!$D$2:$D$9,MATCH(B19568,'Lookup Tables'!$A$2:$A$9,-1))),"PASS","FAIL"))</f>
        <v/>
      </c>
      <c r="J19568" t="str">
        <f t="shared" si="1220"/>
        <v/>
      </c>
      <c r="K19568" t="str">
        <f t="shared" si="1221"/>
        <v/>
      </c>
      <c r="L19568" t="str">
        <f t="shared" si="1222"/>
        <v/>
      </c>
      <c r="M19568" t="str">
        <f t="shared" si="1223"/>
        <v/>
      </c>
    </row>
    <row r="19569" spans="8:13" x14ac:dyDescent="0.25">
      <c r="H19569" t="str">
        <f>IF(A19569="","",INDEX('Lookup Tables'!$B$2:$B$9,MATCH(B19569,'Lookup Tables'!$A$2:$A$9,-1)))</f>
        <v/>
      </c>
      <c r="I19569" t="str">
        <f>IF(A19569="","",IF(AND(C19569&gt;=INDEX('Lookup Tables'!$C$2:$C$9,MATCH(B19569,'Lookup Tables'!$A$2:$A$9,-1)),C19569&lt;=INDEX('Lookup Tables'!$D$2:$D$9,MATCH(B19569,'Lookup Tables'!$A$2:$A$9,-1))),"PASS","FAIL"))</f>
        <v/>
      </c>
      <c r="J19569" t="str">
        <f t="shared" si="1220"/>
        <v/>
      </c>
      <c r="K19569" t="str">
        <f t="shared" si="1221"/>
        <v/>
      </c>
      <c r="L19569" t="str">
        <f t="shared" si="1222"/>
        <v/>
      </c>
      <c r="M19569" t="str">
        <f t="shared" si="1223"/>
        <v/>
      </c>
    </row>
    <row r="19570" spans="8:13" x14ac:dyDescent="0.25">
      <c r="H19570" t="str">
        <f>IF(A19570="","",INDEX('Lookup Tables'!$B$2:$B$9,MATCH(B19570,'Lookup Tables'!$A$2:$A$9,-1)))</f>
        <v/>
      </c>
      <c r="I19570" t="str">
        <f>IF(A19570="","",IF(AND(C19570&gt;=INDEX('Lookup Tables'!$C$2:$C$9,MATCH(B19570,'Lookup Tables'!$A$2:$A$9,-1)),C19570&lt;=INDEX('Lookup Tables'!$D$2:$D$9,MATCH(B19570,'Lookup Tables'!$A$2:$A$9,-1))),"PASS","FAIL"))</f>
        <v/>
      </c>
      <c r="J19570" t="str">
        <f t="shared" si="1220"/>
        <v/>
      </c>
      <c r="K19570" t="str">
        <f t="shared" si="1221"/>
        <v/>
      </c>
      <c r="L19570" t="str">
        <f t="shared" si="1222"/>
        <v/>
      </c>
      <c r="M19570" t="str">
        <f t="shared" si="1223"/>
        <v/>
      </c>
    </row>
    <row r="19571" spans="8:13" x14ac:dyDescent="0.25">
      <c r="H19571" t="str">
        <f>IF(A19571="","",INDEX('Lookup Tables'!$B$2:$B$9,MATCH(B19571,'Lookup Tables'!$A$2:$A$9,-1)))</f>
        <v/>
      </c>
      <c r="I19571" t="str">
        <f>IF(A19571="","",IF(AND(C19571&gt;=INDEX('Lookup Tables'!$C$2:$C$9,MATCH(B19571,'Lookup Tables'!$A$2:$A$9,-1)),C19571&lt;=INDEX('Lookup Tables'!$D$2:$D$9,MATCH(B19571,'Lookup Tables'!$A$2:$A$9,-1))),"PASS","FAIL"))</f>
        <v/>
      </c>
      <c r="J19571" t="str">
        <f t="shared" si="1220"/>
        <v/>
      </c>
      <c r="K19571" t="str">
        <f t="shared" si="1221"/>
        <v/>
      </c>
      <c r="L19571" t="str">
        <f t="shared" si="1222"/>
        <v/>
      </c>
      <c r="M19571" t="str">
        <f t="shared" si="1223"/>
        <v/>
      </c>
    </row>
    <row r="19572" spans="8:13" x14ac:dyDescent="0.25">
      <c r="H19572" t="str">
        <f>IF(A19572="","",INDEX('Lookup Tables'!$B$2:$B$9,MATCH(B19572,'Lookup Tables'!$A$2:$A$9,-1)))</f>
        <v/>
      </c>
      <c r="I19572" t="str">
        <f>IF(A19572="","",IF(AND(C19572&gt;=INDEX('Lookup Tables'!$C$2:$C$9,MATCH(B19572,'Lookup Tables'!$A$2:$A$9,-1)),C19572&lt;=INDEX('Lookup Tables'!$D$2:$D$9,MATCH(B19572,'Lookup Tables'!$A$2:$A$9,-1))),"PASS","FAIL"))</f>
        <v/>
      </c>
      <c r="J19572" t="str">
        <f t="shared" si="1220"/>
        <v/>
      </c>
      <c r="K19572" t="str">
        <f t="shared" si="1221"/>
        <v/>
      </c>
      <c r="L19572" t="str">
        <f t="shared" si="1222"/>
        <v/>
      </c>
      <c r="M19572" t="str">
        <f t="shared" si="1223"/>
        <v/>
      </c>
    </row>
    <row r="19573" spans="8:13" x14ac:dyDescent="0.25">
      <c r="H19573" t="str">
        <f>IF(A19573="","",INDEX('Lookup Tables'!$B$2:$B$9,MATCH(B19573,'Lookup Tables'!$A$2:$A$9,-1)))</f>
        <v/>
      </c>
      <c r="I19573" t="str">
        <f>IF(A19573="","",IF(AND(C19573&gt;=INDEX('Lookup Tables'!$C$2:$C$9,MATCH(B19573,'Lookup Tables'!$A$2:$A$9,-1)),C19573&lt;=INDEX('Lookup Tables'!$D$2:$D$9,MATCH(B19573,'Lookup Tables'!$A$2:$A$9,-1))),"PASS","FAIL"))</f>
        <v/>
      </c>
      <c r="J19573" t="str">
        <f t="shared" si="1220"/>
        <v/>
      </c>
      <c r="K19573" t="str">
        <f t="shared" si="1221"/>
        <v/>
      </c>
      <c r="L19573" t="str">
        <f t="shared" si="1222"/>
        <v/>
      </c>
      <c r="M19573" t="str">
        <f t="shared" si="1223"/>
        <v/>
      </c>
    </row>
    <row r="19574" spans="8:13" x14ac:dyDescent="0.25">
      <c r="H19574" t="str">
        <f>IF(A19574="","",INDEX('Lookup Tables'!$B$2:$B$9,MATCH(B19574,'Lookup Tables'!$A$2:$A$9,-1)))</f>
        <v/>
      </c>
      <c r="I19574" t="str">
        <f>IF(A19574="","",IF(AND(C19574&gt;=INDEX('Lookup Tables'!$C$2:$C$9,MATCH(B19574,'Lookup Tables'!$A$2:$A$9,-1)),C19574&lt;=INDEX('Lookup Tables'!$D$2:$D$9,MATCH(B19574,'Lookup Tables'!$A$2:$A$9,-1))),"PASS","FAIL"))</f>
        <v/>
      </c>
      <c r="J19574" t="str">
        <f t="shared" si="1220"/>
        <v/>
      </c>
      <c r="K19574" t="str">
        <f t="shared" si="1221"/>
        <v/>
      </c>
      <c r="L19574" t="str">
        <f t="shared" si="1222"/>
        <v/>
      </c>
      <c r="M19574" t="str">
        <f t="shared" si="1223"/>
        <v/>
      </c>
    </row>
    <row r="19575" spans="8:13" x14ac:dyDescent="0.25">
      <c r="H19575" t="str">
        <f>IF(A19575="","",INDEX('Lookup Tables'!$B$2:$B$9,MATCH(B19575,'Lookup Tables'!$A$2:$A$9,-1)))</f>
        <v/>
      </c>
      <c r="I19575" t="str">
        <f>IF(A19575="","",IF(AND(C19575&gt;=INDEX('Lookup Tables'!$C$2:$C$9,MATCH(B19575,'Lookup Tables'!$A$2:$A$9,-1)),C19575&lt;=INDEX('Lookup Tables'!$D$2:$D$9,MATCH(B19575,'Lookup Tables'!$A$2:$A$9,-1))),"PASS","FAIL"))</f>
        <v/>
      </c>
      <c r="J19575" t="str">
        <f t="shared" si="1220"/>
        <v/>
      </c>
      <c r="K19575" t="str">
        <f t="shared" si="1221"/>
        <v/>
      </c>
      <c r="L19575" t="str">
        <f t="shared" si="1222"/>
        <v/>
      </c>
      <c r="M19575" t="str">
        <f t="shared" si="1223"/>
        <v/>
      </c>
    </row>
    <row r="19576" spans="8:13" x14ac:dyDescent="0.25">
      <c r="H19576" t="str">
        <f>IF(A19576="","",INDEX('Lookup Tables'!$B$2:$B$9,MATCH(B19576,'Lookup Tables'!$A$2:$A$9,-1)))</f>
        <v/>
      </c>
      <c r="I19576" t="str">
        <f>IF(A19576="","",IF(AND(C19576&gt;=INDEX('Lookup Tables'!$C$2:$C$9,MATCH(B19576,'Lookup Tables'!$A$2:$A$9,-1)),C19576&lt;=INDEX('Lookup Tables'!$D$2:$D$9,MATCH(B19576,'Lookup Tables'!$A$2:$A$9,-1))),"PASS","FAIL"))</f>
        <v/>
      </c>
      <c r="J19576" t="str">
        <f t="shared" si="1220"/>
        <v/>
      </c>
      <c r="K19576" t="str">
        <f t="shared" si="1221"/>
        <v/>
      </c>
      <c r="L19576" t="str">
        <f t="shared" si="1222"/>
        <v/>
      </c>
      <c r="M19576" t="str">
        <f t="shared" si="1223"/>
        <v/>
      </c>
    </row>
    <row r="19577" spans="8:13" x14ac:dyDescent="0.25">
      <c r="H19577" t="str">
        <f>IF(A19577="","",INDEX('Lookup Tables'!$B$2:$B$9,MATCH(B19577,'Lookup Tables'!$A$2:$A$9,-1)))</f>
        <v/>
      </c>
      <c r="I19577" t="str">
        <f>IF(A19577="","",IF(AND(C19577&gt;=INDEX('Lookup Tables'!$C$2:$C$9,MATCH(B19577,'Lookup Tables'!$A$2:$A$9,-1)),C19577&lt;=INDEX('Lookup Tables'!$D$2:$D$9,MATCH(B19577,'Lookup Tables'!$A$2:$A$9,-1))),"PASS","FAIL"))</f>
        <v/>
      </c>
      <c r="J19577" t="str">
        <f t="shared" si="1220"/>
        <v/>
      </c>
      <c r="K19577" t="str">
        <f t="shared" si="1221"/>
        <v/>
      </c>
      <c r="L19577" t="str">
        <f t="shared" si="1222"/>
        <v/>
      </c>
      <c r="M19577" t="str">
        <f t="shared" si="1223"/>
        <v/>
      </c>
    </row>
    <row r="19578" spans="8:13" x14ac:dyDescent="0.25">
      <c r="H19578" t="str">
        <f>IF(A19578="","",INDEX('Lookup Tables'!$B$2:$B$9,MATCH(B19578,'Lookup Tables'!$A$2:$A$9,-1)))</f>
        <v/>
      </c>
      <c r="I19578" t="str">
        <f>IF(A19578="","",IF(AND(C19578&gt;=INDEX('Lookup Tables'!$C$2:$C$9,MATCH(B19578,'Lookup Tables'!$A$2:$A$9,-1)),C19578&lt;=INDEX('Lookup Tables'!$D$2:$D$9,MATCH(B19578,'Lookup Tables'!$A$2:$A$9,-1))),"PASS","FAIL"))</f>
        <v/>
      </c>
      <c r="J19578" t="str">
        <f t="shared" si="1220"/>
        <v/>
      </c>
      <c r="K19578" t="str">
        <f t="shared" si="1221"/>
        <v/>
      </c>
      <c r="L19578" t="str">
        <f t="shared" si="1222"/>
        <v/>
      </c>
      <c r="M19578" t="str">
        <f t="shared" si="1223"/>
        <v/>
      </c>
    </row>
    <row r="19579" spans="8:13" x14ac:dyDescent="0.25">
      <c r="H19579" t="str">
        <f>IF(A19579="","",INDEX('Lookup Tables'!$B$2:$B$9,MATCH(B19579,'Lookup Tables'!$A$2:$A$9,-1)))</f>
        <v/>
      </c>
      <c r="I19579" t="str">
        <f>IF(A19579="","",IF(AND(C19579&gt;=INDEX('Lookup Tables'!$C$2:$C$9,MATCH(B19579,'Lookup Tables'!$A$2:$A$9,-1)),C19579&lt;=INDEX('Lookup Tables'!$D$2:$D$9,MATCH(B19579,'Lookup Tables'!$A$2:$A$9,-1))),"PASS","FAIL"))</f>
        <v/>
      </c>
      <c r="J19579" t="str">
        <f t="shared" si="1220"/>
        <v/>
      </c>
      <c r="K19579" t="str">
        <f t="shared" si="1221"/>
        <v/>
      </c>
      <c r="L19579" t="str">
        <f t="shared" si="1222"/>
        <v/>
      </c>
      <c r="M19579" t="str">
        <f t="shared" si="1223"/>
        <v/>
      </c>
    </row>
    <row r="19580" spans="8:13" x14ac:dyDescent="0.25">
      <c r="H19580" t="str">
        <f>IF(A19580="","",INDEX('Lookup Tables'!$B$2:$B$9,MATCH(B19580,'Lookup Tables'!$A$2:$A$9,-1)))</f>
        <v/>
      </c>
      <c r="I19580" t="str">
        <f>IF(A19580="","",IF(AND(C19580&gt;=INDEX('Lookup Tables'!$C$2:$C$9,MATCH(B19580,'Lookup Tables'!$A$2:$A$9,-1)),C19580&lt;=INDEX('Lookup Tables'!$D$2:$D$9,MATCH(B19580,'Lookup Tables'!$A$2:$A$9,-1))),"PASS","FAIL"))</f>
        <v/>
      </c>
      <c r="J19580" t="str">
        <f t="shared" si="1220"/>
        <v/>
      </c>
      <c r="K19580" t="str">
        <f t="shared" si="1221"/>
        <v/>
      </c>
      <c r="L19580" t="str">
        <f t="shared" si="1222"/>
        <v/>
      </c>
      <c r="M19580" t="str">
        <f t="shared" si="1223"/>
        <v/>
      </c>
    </row>
    <row r="19581" spans="8:13" x14ac:dyDescent="0.25">
      <c r="H19581" t="str">
        <f>IF(A19581="","",INDEX('Lookup Tables'!$B$2:$B$9,MATCH(B19581,'Lookup Tables'!$A$2:$A$9,-1)))</f>
        <v/>
      </c>
      <c r="I19581" t="str">
        <f>IF(A19581="","",IF(AND(C19581&gt;=INDEX('Lookup Tables'!$C$2:$C$9,MATCH(B19581,'Lookup Tables'!$A$2:$A$9,-1)),C19581&lt;=INDEX('Lookup Tables'!$D$2:$D$9,MATCH(B19581,'Lookup Tables'!$A$2:$A$9,-1))),"PASS","FAIL"))</f>
        <v/>
      </c>
      <c r="J19581" t="str">
        <f t="shared" si="1220"/>
        <v/>
      </c>
      <c r="K19581" t="str">
        <f t="shared" si="1221"/>
        <v/>
      </c>
      <c r="L19581" t="str">
        <f t="shared" si="1222"/>
        <v/>
      </c>
      <c r="M19581" t="str">
        <f t="shared" si="1223"/>
        <v/>
      </c>
    </row>
    <row r="19582" spans="8:13" x14ac:dyDescent="0.25">
      <c r="H19582" t="str">
        <f>IF(A19582="","",INDEX('Lookup Tables'!$B$2:$B$9,MATCH(B19582,'Lookup Tables'!$A$2:$A$9,-1)))</f>
        <v/>
      </c>
      <c r="I19582" t="str">
        <f>IF(A19582="","",IF(AND(C19582&gt;=INDEX('Lookup Tables'!$C$2:$C$9,MATCH(B19582,'Lookup Tables'!$A$2:$A$9,-1)),C19582&lt;=INDEX('Lookup Tables'!$D$2:$D$9,MATCH(B19582,'Lookup Tables'!$A$2:$A$9,-1))),"PASS","FAIL"))</f>
        <v/>
      </c>
      <c r="J19582" t="str">
        <f t="shared" si="1220"/>
        <v/>
      </c>
      <c r="K19582" t="str">
        <f t="shared" si="1221"/>
        <v/>
      </c>
      <c r="L19582" t="str">
        <f t="shared" si="1222"/>
        <v/>
      </c>
      <c r="M19582" t="str">
        <f t="shared" si="1223"/>
        <v/>
      </c>
    </row>
    <row r="19583" spans="8:13" x14ac:dyDescent="0.25">
      <c r="H19583" t="str">
        <f>IF(A19583="","",INDEX('Lookup Tables'!$B$2:$B$9,MATCH(B19583,'Lookup Tables'!$A$2:$A$9,-1)))</f>
        <v/>
      </c>
      <c r="I19583" t="str">
        <f>IF(A19583="","",IF(AND(C19583&gt;=INDEX('Lookup Tables'!$C$2:$C$9,MATCH(B19583,'Lookup Tables'!$A$2:$A$9,-1)),C19583&lt;=INDEX('Lookup Tables'!$D$2:$D$9,MATCH(B19583,'Lookup Tables'!$A$2:$A$9,-1))),"PASS","FAIL"))</f>
        <v/>
      </c>
      <c r="J19583" t="str">
        <f t="shared" si="1220"/>
        <v/>
      </c>
      <c r="K19583" t="str">
        <f t="shared" si="1221"/>
        <v/>
      </c>
      <c r="L19583" t="str">
        <f t="shared" si="1222"/>
        <v/>
      </c>
      <c r="M19583" t="str">
        <f t="shared" si="1223"/>
        <v/>
      </c>
    </row>
    <row r="19584" spans="8:13" x14ac:dyDescent="0.25">
      <c r="H19584" t="str">
        <f>IF(A19584="","",INDEX('Lookup Tables'!$B$2:$B$9,MATCH(B19584,'Lookup Tables'!$A$2:$A$9,-1)))</f>
        <v/>
      </c>
      <c r="I19584" t="str">
        <f>IF(A19584="","",IF(AND(C19584&gt;=INDEX('Lookup Tables'!$C$2:$C$9,MATCH(B19584,'Lookup Tables'!$A$2:$A$9,-1)),C19584&lt;=INDEX('Lookup Tables'!$D$2:$D$9,MATCH(B19584,'Lookup Tables'!$A$2:$A$9,-1))),"PASS","FAIL"))</f>
        <v/>
      </c>
      <c r="J19584" t="str">
        <f t="shared" si="1220"/>
        <v/>
      </c>
      <c r="K19584" t="str">
        <f t="shared" si="1221"/>
        <v/>
      </c>
      <c r="L19584" t="str">
        <f t="shared" si="1222"/>
        <v/>
      </c>
      <c r="M19584" t="str">
        <f t="shared" si="1223"/>
        <v/>
      </c>
    </row>
    <row r="19585" spans="8:13" x14ac:dyDescent="0.25">
      <c r="H19585" t="str">
        <f>IF(A19585="","",INDEX('Lookup Tables'!$B$2:$B$9,MATCH(B19585,'Lookup Tables'!$A$2:$A$9,-1)))</f>
        <v/>
      </c>
      <c r="I19585" t="str">
        <f>IF(A19585="","",IF(AND(C19585&gt;=INDEX('Lookup Tables'!$C$2:$C$9,MATCH(B19585,'Lookup Tables'!$A$2:$A$9,-1)),C19585&lt;=INDEX('Lookup Tables'!$D$2:$D$9,MATCH(B19585,'Lookup Tables'!$A$2:$A$9,-1))),"PASS","FAIL"))</f>
        <v/>
      </c>
      <c r="J19585" t="str">
        <f t="shared" ref="J19585:J19648" si="1224">IF(A19585="","",IF(AND(D19585&gt;=15,D19585&lt;=22.5),"PASS","FAIL"))</f>
        <v/>
      </c>
      <c r="K19585" t="str">
        <f t="shared" ref="K19585:K19648" si="1225">IF(A19585="","",IF(AND(E19585&gt;=15,E19585&lt;=22.5),"PASS","FAIL"))</f>
        <v/>
      </c>
      <c r="L19585" t="str">
        <f t="shared" ref="L19585:L19648" si="1226">IF(A19585="","",IF(AND(F19585&gt;0,F19585&lt;0.2),"PASS","FAIL"))</f>
        <v/>
      </c>
      <c r="M19585" t="str">
        <f t="shared" ref="M19585:M19648" si="1227">IF(A19585="","",IF(AND(IF(I19585="PASS",TRUE,FALSE),IF(J19585="PASS",TRUE,FALSE),IF(K19585="PASS",TRUE,FALSE),IF(L19585="PASS",TRUE,FALSE))=TRUE,"PASS","FAIL"))</f>
        <v/>
      </c>
    </row>
    <row r="19586" spans="8:13" x14ac:dyDescent="0.25">
      <c r="H19586" t="str">
        <f>IF(A19586="","",INDEX('Lookup Tables'!$B$2:$B$9,MATCH(B19586,'Lookup Tables'!$A$2:$A$9,-1)))</f>
        <v/>
      </c>
      <c r="I19586" t="str">
        <f>IF(A19586="","",IF(AND(C19586&gt;=INDEX('Lookup Tables'!$C$2:$C$9,MATCH(B19586,'Lookup Tables'!$A$2:$A$9,-1)),C19586&lt;=INDEX('Lookup Tables'!$D$2:$D$9,MATCH(B19586,'Lookup Tables'!$A$2:$A$9,-1))),"PASS","FAIL"))</f>
        <v/>
      </c>
      <c r="J19586" t="str">
        <f t="shared" si="1224"/>
        <v/>
      </c>
      <c r="K19586" t="str">
        <f t="shared" si="1225"/>
        <v/>
      </c>
      <c r="L19586" t="str">
        <f t="shared" si="1226"/>
        <v/>
      </c>
      <c r="M19586" t="str">
        <f t="shared" si="1227"/>
        <v/>
      </c>
    </row>
    <row r="19587" spans="8:13" x14ac:dyDescent="0.25">
      <c r="H19587" t="str">
        <f>IF(A19587="","",INDEX('Lookup Tables'!$B$2:$B$9,MATCH(B19587,'Lookup Tables'!$A$2:$A$9,-1)))</f>
        <v/>
      </c>
      <c r="I19587" t="str">
        <f>IF(A19587="","",IF(AND(C19587&gt;=INDEX('Lookup Tables'!$C$2:$C$9,MATCH(B19587,'Lookup Tables'!$A$2:$A$9,-1)),C19587&lt;=INDEX('Lookup Tables'!$D$2:$D$9,MATCH(B19587,'Lookup Tables'!$A$2:$A$9,-1))),"PASS","FAIL"))</f>
        <v/>
      </c>
      <c r="J19587" t="str">
        <f t="shared" si="1224"/>
        <v/>
      </c>
      <c r="K19587" t="str">
        <f t="shared" si="1225"/>
        <v/>
      </c>
      <c r="L19587" t="str">
        <f t="shared" si="1226"/>
        <v/>
      </c>
      <c r="M19587" t="str">
        <f t="shared" si="1227"/>
        <v/>
      </c>
    </row>
    <row r="19588" spans="8:13" x14ac:dyDescent="0.25">
      <c r="H19588" t="str">
        <f>IF(A19588="","",INDEX('Lookup Tables'!$B$2:$B$9,MATCH(B19588,'Lookup Tables'!$A$2:$A$9,-1)))</f>
        <v/>
      </c>
      <c r="I19588" t="str">
        <f>IF(A19588="","",IF(AND(C19588&gt;=INDEX('Lookup Tables'!$C$2:$C$9,MATCH(B19588,'Lookup Tables'!$A$2:$A$9,-1)),C19588&lt;=INDEX('Lookup Tables'!$D$2:$D$9,MATCH(B19588,'Lookup Tables'!$A$2:$A$9,-1))),"PASS","FAIL"))</f>
        <v/>
      </c>
      <c r="J19588" t="str">
        <f t="shared" si="1224"/>
        <v/>
      </c>
      <c r="K19588" t="str">
        <f t="shared" si="1225"/>
        <v/>
      </c>
      <c r="L19588" t="str">
        <f t="shared" si="1226"/>
        <v/>
      </c>
      <c r="M19588" t="str">
        <f t="shared" si="1227"/>
        <v/>
      </c>
    </row>
    <row r="19589" spans="8:13" x14ac:dyDescent="0.25">
      <c r="H19589" t="str">
        <f>IF(A19589="","",INDEX('Lookup Tables'!$B$2:$B$9,MATCH(B19589,'Lookup Tables'!$A$2:$A$9,-1)))</f>
        <v/>
      </c>
      <c r="I19589" t="str">
        <f>IF(A19589="","",IF(AND(C19589&gt;=INDEX('Lookup Tables'!$C$2:$C$9,MATCH(B19589,'Lookup Tables'!$A$2:$A$9,-1)),C19589&lt;=INDEX('Lookup Tables'!$D$2:$D$9,MATCH(B19589,'Lookup Tables'!$A$2:$A$9,-1))),"PASS","FAIL"))</f>
        <v/>
      </c>
      <c r="J19589" t="str">
        <f t="shared" si="1224"/>
        <v/>
      </c>
      <c r="K19589" t="str">
        <f t="shared" si="1225"/>
        <v/>
      </c>
      <c r="L19589" t="str">
        <f t="shared" si="1226"/>
        <v/>
      </c>
      <c r="M19589" t="str">
        <f t="shared" si="1227"/>
        <v/>
      </c>
    </row>
    <row r="19590" spans="8:13" x14ac:dyDescent="0.25">
      <c r="H19590" t="str">
        <f>IF(A19590="","",INDEX('Lookup Tables'!$B$2:$B$9,MATCH(B19590,'Lookup Tables'!$A$2:$A$9,-1)))</f>
        <v/>
      </c>
      <c r="I19590" t="str">
        <f>IF(A19590="","",IF(AND(C19590&gt;=INDEX('Lookup Tables'!$C$2:$C$9,MATCH(B19590,'Lookup Tables'!$A$2:$A$9,-1)),C19590&lt;=INDEX('Lookup Tables'!$D$2:$D$9,MATCH(B19590,'Lookup Tables'!$A$2:$A$9,-1))),"PASS","FAIL"))</f>
        <v/>
      </c>
      <c r="J19590" t="str">
        <f t="shared" si="1224"/>
        <v/>
      </c>
      <c r="K19590" t="str">
        <f t="shared" si="1225"/>
        <v/>
      </c>
      <c r="L19590" t="str">
        <f t="shared" si="1226"/>
        <v/>
      </c>
      <c r="M19590" t="str">
        <f t="shared" si="1227"/>
        <v/>
      </c>
    </row>
    <row r="19591" spans="8:13" x14ac:dyDescent="0.25">
      <c r="H19591" t="str">
        <f>IF(A19591="","",INDEX('Lookup Tables'!$B$2:$B$9,MATCH(B19591,'Lookup Tables'!$A$2:$A$9,-1)))</f>
        <v/>
      </c>
      <c r="I19591" t="str">
        <f>IF(A19591="","",IF(AND(C19591&gt;=INDEX('Lookup Tables'!$C$2:$C$9,MATCH(B19591,'Lookup Tables'!$A$2:$A$9,-1)),C19591&lt;=INDEX('Lookup Tables'!$D$2:$D$9,MATCH(B19591,'Lookup Tables'!$A$2:$A$9,-1))),"PASS","FAIL"))</f>
        <v/>
      </c>
      <c r="J19591" t="str">
        <f t="shared" si="1224"/>
        <v/>
      </c>
      <c r="K19591" t="str">
        <f t="shared" si="1225"/>
        <v/>
      </c>
      <c r="L19591" t="str">
        <f t="shared" si="1226"/>
        <v/>
      </c>
      <c r="M19591" t="str">
        <f t="shared" si="1227"/>
        <v/>
      </c>
    </row>
    <row r="19592" spans="8:13" x14ac:dyDescent="0.25">
      <c r="H19592" t="str">
        <f>IF(A19592="","",INDEX('Lookup Tables'!$B$2:$B$9,MATCH(B19592,'Lookup Tables'!$A$2:$A$9,-1)))</f>
        <v/>
      </c>
      <c r="I19592" t="str">
        <f>IF(A19592="","",IF(AND(C19592&gt;=INDEX('Lookup Tables'!$C$2:$C$9,MATCH(B19592,'Lookup Tables'!$A$2:$A$9,-1)),C19592&lt;=INDEX('Lookup Tables'!$D$2:$D$9,MATCH(B19592,'Lookup Tables'!$A$2:$A$9,-1))),"PASS","FAIL"))</f>
        <v/>
      </c>
      <c r="J19592" t="str">
        <f t="shared" si="1224"/>
        <v/>
      </c>
      <c r="K19592" t="str">
        <f t="shared" si="1225"/>
        <v/>
      </c>
      <c r="L19592" t="str">
        <f t="shared" si="1226"/>
        <v/>
      </c>
      <c r="M19592" t="str">
        <f t="shared" si="1227"/>
        <v/>
      </c>
    </row>
    <row r="19593" spans="8:13" x14ac:dyDescent="0.25">
      <c r="H19593" t="str">
        <f>IF(A19593="","",INDEX('Lookup Tables'!$B$2:$B$9,MATCH(B19593,'Lookup Tables'!$A$2:$A$9,-1)))</f>
        <v/>
      </c>
      <c r="I19593" t="str">
        <f>IF(A19593="","",IF(AND(C19593&gt;=INDEX('Lookup Tables'!$C$2:$C$9,MATCH(B19593,'Lookup Tables'!$A$2:$A$9,-1)),C19593&lt;=INDEX('Lookup Tables'!$D$2:$D$9,MATCH(B19593,'Lookup Tables'!$A$2:$A$9,-1))),"PASS","FAIL"))</f>
        <v/>
      </c>
      <c r="J19593" t="str">
        <f t="shared" si="1224"/>
        <v/>
      </c>
      <c r="K19593" t="str">
        <f t="shared" si="1225"/>
        <v/>
      </c>
      <c r="L19593" t="str">
        <f t="shared" si="1226"/>
        <v/>
      </c>
      <c r="M19593" t="str">
        <f t="shared" si="1227"/>
        <v/>
      </c>
    </row>
    <row r="19594" spans="8:13" x14ac:dyDescent="0.25">
      <c r="H19594" t="str">
        <f>IF(A19594="","",INDEX('Lookup Tables'!$B$2:$B$9,MATCH(B19594,'Lookup Tables'!$A$2:$A$9,-1)))</f>
        <v/>
      </c>
      <c r="I19594" t="str">
        <f>IF(A19594="","",IF(AND(C19594&gt;=INDEX('Lookup Tables'!$C$2:$C$9,MATCH(B19594,'Lookup Tables'!$A$2:$A$9,-1)),C19594&lt;=INDEX('Lookup Tables'!$D$2:$D$9,MATCH(B19594,'Lookup Tables'!$A$2:$A$9,-1))),"PASS","FAIL"))</f>
        <v/>
      </c>
      <c r="J19594" t="str">
        <f t="shared" si="1224"/>
        <v/>
      </c>
      <c r="K19594" t="str">
        <f t="shared" si="1225"/>
        <v/>
      </c>
      <c r="L19594" t="str">
        <f t="shared" si="1226"/>
        <v/>
      </c>
      <c r="M19594" t="str">
        <f t="shared" si="1227"/>
        <v/>
      </c>
    </row>
    <row r="19595" spans="8:13" x14ac:dyDescent="0.25">
      <c r="H19595" t="str">
        <f>IF(A19595="","",INDEX('Lookup Tables'!$B$2:$B$9,MATCH(B19595,'Lookup Tables'!$A$2:$A$9,-1)))</f>
        <v/>
      </c>
      <c r="I19595" t="str">
        <f>IF(A19595="","",IF(AND(C19595&gt;=INDEX('Lookup Tables'!$C$2:$C$9,MATCH(B19595,'Lookup Tables'!$A$2:$A$9,-1)),C19595&lt;=INDEX('Lookup Tables'!$D$2:$D$9,MATCH(B19595,'Lookup Tables'!$A$2:$A$9,-1))),"PASS","FAIL"))</f>
        <v/>
      </c>
      <c r="J19595" t="str">
        <f t="shared" si="1224"/>
        <v/>
      </c>
      <c r="K19595" t="str">
        <f t="shared" si="1225"/>
        <v/>
      </c>
      <c r="L19595" t="str">
        <f t="shared" si="1226"/>
        <v/>
      </c>
      <c r="M19595" t="str">
        <f t="shared" si="1227"/>
        <v/>
      </c>
    </row>
    <row r="19596" spans="8:13" x14ac:dyDescent="0.25">
      <c r="H19596" t="str">
        <f>IF(A19596="","",INDEX('Lookup Tables'!$B$2:$B$9,MATCH(B19596,'Lookup Tables'!$A$2:$A$9,-1)))</f>
        <v/>
      </c>
      <c r="I19596" t="str">
        <f>IF(A19596="","",IF(AND(C19596&gt;=INDEX('Lookup Tables'!$C$2:$C$9,MATCH(B19596,'Lookup Tables'!$A$2:$A$9,-1)),C19596&lt;=INDEX('Lookup Tables'!$D$2:$D$9,MATCH(B19596,'Lookup Tables'!$A$2:$A$9,-1))),"PASS","FAIL"))</f>
        <v/>
      </c>
      <c r="J19596" t="str">
        <f t="shared" si="1224"/>
        <v/>
      </c>
      <c r="K19596" t="str">
        <f t="shared" si="1225"/>
        <v/>
      </c>
      <c r="L19596" t="str">
        <f t="shared" si="1226"/>
        <v/>
      </c>
      <c r="M19596" t="str">
        <f t="shared" si="1227"/>
        <v/>
      </c>
    </row>
    <row r="19597" spans="8:13" x14ac:dyDescent="0.25">
      <c r="H19597" t="str">
        <f>IF(A19597="","",INDEX('Lookup Tables'!$B$2:$B$9,MATCH(B19597,'Lookup Tables'!$A$2:$A$9,-1)))</f>
        <v/>
      </c>
      <c r="I19597" t="str">
        <f>IF(A19597="","",IF(AND(C19597&gt;=INDEX('Lookup Tables'!$C$2:$C$9,MATCH(B19597,'Lookup Tables'!$A$2:$A$9,-1)),C19597&lt;=INDEX('Lookup Tables'!$D$2:$D$9,MATCH(B19597,'Lookup Tables'!$A$2:$A$9,-1))),"PASS","FAIL"))</f>
        <v/>
      </c>
      <c r="J19597" t="str">
        <f t="shared" si="1224"/>
        <v/>
      </c>
      <c r="K19597" t="str">
        <f t="shared" si="1225"/>
        <v/>
      </c>
      <c r="L19597" t="str">
        <f t="shared" si="1226"/>
        <v/>
      </c>
      <c r="M19597" t="str">
        <f t="shared" si="1227"/>
        <v/>
      </c>
    </row>
    <row r="19598" spans="8:13" x14ac:dyDescent="0.25">
      <c r="H19598" t="str">
        <f>IF(A19598="","",INDEX('Lookup Tables'!$B$2:$B$9,MATCH(B19598,'Lookup Tables'!$A$2:$A$9,-1)))</f>
        <v/>
      </c>
      <c r="I19598" t="str">
        <f>IF(A19598="","",IF(AND(C19598&gt;=INDEX('Lookup Tables'!$C$2:$C$9,MATCH(B19598,'Lookup Tables'!$A$2:$A$9,-1)),C19598&lt;=INDEX('Lookup Tables'!$D$2:$D$9,MATCH(B19598,'Lookup Tables'!$A$2:$A$9,-1))),"PASS","FAIL"))</f>
        <v/>
      </c>
      <c r="J19598" t="str">
        <f t="shared" si="1224"/>
        <v/>
      </c>
      <c r="K19598" t="str">
        <f t="shared" si="1225"/>
        <v/>
      </c>
      <c r="L19598" t="str">
        <f t="shared" si="1226"/>
        <v/>
      </c>
      <c r="M19598" t="str">
        <f t="shared" si="1227"/>
        <v/>
      </c>
    </row>
    <row r="19599" spans="8:13" x14ac:dyDescent="0.25">
      <c r="H19599" t="str">
        <f>IF(A19599="","",INDEX('Lookup Tables'!$B$2:$B$9,MATCH(B19599,'Lookup Tables'!$A$2:$A$9,-1)))</f>
        <v/>
      </c>
      <c r="I19599" t="str">
        <f>IF(A19599="","",IF(AND(C19599&gt;=INDEX('Lookup Tables'!$C$2:$C$9,MATCH(B19599,'Lookup Tables'!$A$2:$A$9,-1)),C19599&lt;=INDEX('Lookup Tables'!$D$2:$D$9,MATCH(B19599,'Lookup Tables'!$A$2:$A$9,-1))),"PASS","FAIL"))</f>
        <v/>
      </c>
      <c r="J19599" t="str">
        <f t="shared" si="1224"/>
        <v/>
      </c>
      <c r="K19599" t="str">
        <f t="shared" si="1225"/>
        <v/>
      </c>
      <c r="L19599" t="str">
        <f t="shared" si="1226"/>
        <v/>
      </c>
      <c r="M19599" t="str">
        <f t="shared" si="1227"/>
        <v/>
      </c>
    </row>
    <row r="19600" spans="8:13" x14ac:dyDescent="0.25">
      <c r="H19600" t="str">
        <f>IF(A19600="","",INDEX('Lookup Tables'!$B$2:$B$9,MATCH(B19600,'Lookup Tables'!$A$2:$A$9,-1)))</f>
        <v/>
      </c>
      <c r="I19600" t="str">
        <f>IF(A19600="","",IF(AND(C19600&gt;=INDEX('Lookup Tables'!$C$2:$C$9,MATCH(B19600,'Lookup Tables'!$A$2:$A$9,-1)),C19600&lt;=INDEX('Lookup Tables'!$D$2:$D$9,MATCH(B19600,'Lookup Tables'!$A$2:$A$9,-1))),"PASS","FAIL"))</f>
        <v/>
      </c>
      <c r="J19600" t="str">
        <f t="shared" si="1224"/>
        <v/>
      </c>
      <c r="K19600" t="str">
        <f t="shared" si="1225"/>
        <v/>
      </c>
      <c r="L19600" t="str">
        <f t="shared" si="1226"/>
        <v/>
      </c>
      <c r="M19600" t="str">
        <f t="shared" si="1227"/>
        <v/>
      </c>
    </row>
    <row r="19601" spans="8:13" x14ac:dyDescent="0.25">
      <c r="H19601" t="str">
        <f>IF(A19601="","",INDEX('Lookup Tables'!$B$2:$B$9,MATCH(B19601,'Lookup Tables'!$A$2:$A$9,-1)))</f>
        <v/>
      </c>
      <c r="I19601" t="str">
        <f>IF(A19601="","",IF(AND(C19601&gt;=INDEX('Lookup Tables'!$C$2:$C$9,MATCH(B19601,'Lookup Tables'!$A$2:$A$9,-1)),C19601&lt;=INDEX('Lookup Tables'!$D$2:$D$9,MATCH(B19601,'Lookup Tables'!$A$2:$A$9,-1))),"PASS","FAIL"))</f>
        <v/>
      </c>
      <c r="J19601" t="str">
        <f t="shared" si="1224"/>
        <v/>
      </c>
      <c r="K19601" t="str">
        <f t="shared" si="1225"/>
        <v/>
      </c>
      <c r="L19601" t="str">
        <f t="shared" si="1226"/>
        <v/>
      </c>
      <c r="M19601" t="str">
        <f t="shared" si="1227"/>
        <v/>
      </c>
    </row>
    <row r="19602" spans="8:13" x14ac:dyDescent="0.25">
      <c r="H19602" t="str">
        <f>IF(A19602="","",INDEX('Lookup Tables'!$B$2:$B$9,MATCH(B19602,'Lookup Tables'!$A$2:$A$9,-1)))</f>
        <v/>
      </c>
      <c r="I19602" t="str">
        <f>IF(A19602="","",IF(AND(C19602&gt;=INDEX('Lookup Tables'!$C$2:$C$9,MATCH(B19602,'Lookup Tables'!$A$2:$A$9,-1)),C19602&lt;=INDEX('Lookup Tables'!$D$2:$D$9,MATCH(B19602,'Lookup Tables'!$A$2:$A$9,-1))),"PASS","FAIL"))</f>
        <v/>
      </c>
      <c r="J19602" t="str">
        <f t="shared" si="1224"/>
        <v/>
      </c>
      <c r="K19602" t="str">
        <f t="shared" si="1225"/>
        <v/>
      </c>
      <c r="L19602" t="str">
        <f t="shared" si="1226"/>
        <v/>
      </c>
      <c r="M19602" t="str">
        <f t="shared" si="1227"/>
        <v/>
      </c>
    </row>
    <row r="19603" spans="8:13" x14ac:dyDescent="0.25">
      <c r="H19603" t="str">
        <f>IF(A19603="","",INDEX('Lookup Tables'!$B$2:$B$9,MATCH(B19603,'Lookup Tables'!$A$2:$A$9,-1)))</f>
        <v/>
      </c>
      <c r="I19603" t="str">
        <f>IF(A19603="","",IF(AND(C19603&gt;=INDEX('Lookup Tables'!$C$2:$C$9,MATCH(B19603,'Lookup Tables'!$A$2:$A$9,-1)),C19603&lt;=INDEX('Lookup Tables'!$D$2:$D$9,MATCH(B19603,'Lookup Tables'!$A$2:$A$9,-1))),"PASS","FAIL"))</f>
        <v/>
      </c>
      <c r="J19603" t="str">
        <f t="shared" si="1224"/>
        <v/>
      </c>
      <c r="K19603" t="str">
        <f t="shared" si="1225"/>
        <v/>
      </c>
      <c r="L19603" t="str">
        <f t="shared" si="1226"/>
        <v/>
      </c>
      <c r="M19603" t="str">
        <f t="shared" si="1227"/>
        <v/>
      </c>
    </row>
    <row r="19604" spans="8:13" x14ac:dyDescent="0.25">
      <c r="H19604" t="str">
        <f>IF(A19604="","",INDEX('Lookup Tables'!$B$2:$B$9,MATCH(B19604,'Lookup Tables'!$A$2:$A$9,-1)))</f>
        <v/>
      </c>
      <c r="I19604" t="str">
        <f>IF(A19604="","",IF(AND(C19604&gt;=INDEX('Lookup Tables'!$C$2:$C$9,MATCH(B19604,'Lookup Tables'!$A$2:$A$9,-1)),C19604&lt;=INDEX('Lookup Tables'!$D$2:$D$9,MATCH(B19604,'Lookup Tables'!$A$2:$A$9,-1))),"PASS","FAIL"))</f>
        <v/>
      </c>
      <c r="J19604" t="str">
        <f t="shared" si="1224"/>
        <v/>
      </c>
      <c r="K19604" t="str">
        <f t="shared" si="1225"/>
        <v/>
      </c>
      <c r="L19604" t="str">
        <f t="shared" si="1226"/>
        <v/>
      </c>
      <c r="M19604" t="str">
        <f t="shared" si="1227"/>
        <v/>
      </c>
    </row>
    <row r="19605" spans="8:13" x14ac:dyDescent="0.25">
      <c r="H19605" t="str">
        <f>IF(A19605="","",INDEX('Lookup Tables'!$B$2:$B$9,MATCH(B19605,'Lookup Tables'!$A$2:$A$9,-1)))</f>
        <v/>
      </c>
      <c r="I19605" t="str">
        <f>IF(A19605="","",IF(AND(C19605&gt;=INDEX('Lookup Tables'!$C$2:$C$9,MATCH(B19605,'Lookup Tables'!$A$2:$A$9,-1)),C19605&lt;=INDEX('Lookup Tables'!$D$2:$D$9,MATCH(B19605,'Lookup Tables'!$A$2:$A$9,-1))),"PASS","FAIL"))</f>
        <v/>
      </c>
      <c r="J19605" t="str">
        <f t="shared" si="1224"/>
        <v/>
      </c>
      <c r="K19605" t="str">
        <f t="shared" si="1225"/>
        <v/>
      </c>
      <c r="L19605" t="str">
        <f t="shared" si="1226"/>
        <v/>
      </c>
      <c r="M19605" t="str">
        <f t="shared" si="1227"/>
        <v/>
      </c>
    </row>
    <row r="19606" spans="8:13" x14ac:dyDescent="0.25">
      <c r="H19606" t="str">
        <f>IF(A19606="","",INDEX('Lookup Tables'!$B$2:$B$9,MATCH(B19606,'Lookup Tables'!$A$2:$A$9,-1)))</f>
        <v/>
      </c>
      <c r="I19606" t="str">
        <f>IF(A19606="","",IF(AND(C19606&gt;=INDEX('Lookup Tables'!$C$2:$C$9,MATCH(B19606,'Lookup Tables'!$A$2:$A$9,-1)),C19606&lt;=INDEX('Lookup Tables'!$D$2:$D$9,MATCH(B19606,'Lookup Tables'!$A$2:$A$9,-1))),"PASS","FAIL"))</f>
        <v/>
      </c>
      <c r="J19606" t="str">
        <f t="shared" si="1224"/>
        <v/>
      </c>
      <c r="K19606" t="str">
        <f t="shared" si="1225"/>
        <v/>
      </c>
      <c r="L19606" t="str">
        <f t="shared" si="1226"/>
        <v/>
      </c>
      <c r="M19606" t="str">
        <f t="shared" si="1227"/>
        <v/>
      </c>
    </row>
    <row r="19607" spans="8:13" x14ac:dyDescent="0.25">
      <c r="H19607" t="str">
        <f>IF(A19607="","",INDEX('Lookup Tables'!$B$2:$B$9,MATCH(B19607,'Lookup Tables'!$A$2:$A$9,-1)))</f>
        <v/>
      </c>
      <c r="I19607" t="str">
        <f>IF(A19607="","",IF(AND(C19607&gt;=INDEX('Lookup Tables'!$C$2:$C$9,MATCH(B19607,'Lookup Tables'!$A$2:$A$9,-1)),C19607&lt;=INDEX('Lookup Tables'!$D$2:$D$9,MATCH(B19607,'Lookup Tables'!$A$2:$A$9,-1))),"PASS","FAIL"))</f>
        <v/>
      </c>
      <c r="J19607" t="str">
        <f t="shared" si="1224"/>
        <v/>
      </c>
      <c r="K19607" t="str">
        <f t="shared" si="1225"/>
        <v/>
      </c>
      <c r="L19607" t="str">
        <f t="shared" si="1226"/>
        <v/>
      </c>
      <c r="M19607" t="str">
        <f t="shared" si="1227"/>
        <v/>
      </c>
    </row>
    <row r="19608" spans="8:13" x14ac:dyDescent="0.25">
      <c r="H19608" t="str">
        <f>IF(A19608="","",INDEX('Lookup Tables'!$B$2:$B$9,MATCH(B19608,'Lookup Tables'!$A$2:$A$9,-1)))</f>
        <v/>
      </c>
      <c r="I19608" t="str">
        <f>IF(A19608="","",IF(AND(C19608&gt;=INDEX('Lookup Tables'!$C$2:$C$9,MATCH(B19608,'Lookup Tables'!$A$2:$A$9,-1)),C19608&lt;=INDEX('Lookup Tables'!$D$2:$D$9,MATCH(B19608,'Lookup Tables'!$A$2:$A$9,-1))),"PASS","FAIL"))</f>
        <v/>
      </c>
      <c r="J19608" t="str">
        <f t="shared" si="1224"/>
        <v/>
      </c>
      <c r="K19608" t="str">
        <f t="shared" si="1225"/>
        <v/>
      </c>
      <c r="L19608" t="str">
        <f t="shared" si="1226"/>
        <v/>
      </c>
      <c r="M19608" t="str">
        <f t="shared" si="1227"/>
        <v/>
      </c>
    </row>
    <row r="19609" spans="8:13" x14ac:dyDescent="0.25">
      <c r="H19609" t="str">
        <f>IF(A19609="","",INDEX('Lookup Tables'!$B$2:$B$9,MATCH(B19609,'Lookup Tables'!$A$2:$A$9,-1)))</f>
        <v/>
      </c>
      <c r="I19609" t="str">
        <f>IF(A19609="","",IF(AND(C19609&gt;=INDEX('Lookup Tables'!$C$2:$C$9,MATCH(B19609,'Lookup Tables'!$A$2:$A$9,-1)),C19609&lt;=INDEX('Lookup Tables'!$D$2:$D$9,MATCH(B19609,'Lookup Tables'!$A$2:$A$9,-1))),"PASS","FAIL"))</f>
        <v/>
      </c>
      <c r="J19609" t="str">
        <f t="shared" si="1224"/>
        <v/>
      </c>
      <c r="K19609" t="str">
        <f t="shared" si="1225"/>
        <v/>
      </c>
      <c r="L19609" t="str">
        <f t="shared" si="1226"/>
        <v/>
      </c>
      <c r="M19609" t="str">
        <f t="shared" si="1227"/>
        <v/>
      </c>
    </row>
    <row r="19610" spans="8:13" x14ac:dyDescent="0.25">
      <c r="H19610" t="str">
        <f>IF(A19610="","",INDEX('Lookup Tables'!$B$2:$B$9,MATCH(B19610,'Lookup Tables'!$A$2:$A$9,-1)))</f>
        <v/>
      </c>
      <c r="I19610" t="str">
        <f>IF(A19610="","",IF(AND(C19610&gt;=INDEX('Lookup Tables'!$C$2:$C$9,MATCH(B19610,'Lookup Tables'!$A$2:$A$9,-1)),C19610&lt;=INDEX('Lookup Tables'!$D$2:$D$9,MATCH(B19610,'Lookup Tables'!$A$2:$A$9,-1))),"PASS","FAIL"))</f>
        <v/>
      </c>
      <c r="J19610" t="str">
        <f t="shared" si="1224"/>
        <v/>
      </c>
      <c r="K19610" t="str">
        <f t="shared" si="1225"/>
        <v/>
      </c>
      <c r="L19610" t="str">
        <f t="shared" si="1226"/>
        <v/>
      </c>
      <c r="M19610" t="str">
        <f t="shared" si="1227"/>
        <v/>
      </c>
    </row>
    <row r="19611" spans="8:13" x14ac:dyDescent="0.25">
      <c r="H19611" t="str">
        <f>IF(A19611="","",INDEX('Lookup Tables'!$B$2:$B$9,MATCH(B19611,'Lookup Tables'!$A$2:$A$9,-1)))</f>
        <v/>
      </c>
      <c r="I19611" t="str">
        <f>IF(A19611="","",IF(AND(C19611&gt;=INDEX('Lookup Tables'!$C$2:$C$9,MATCH(B19611,'Lookup Tables'!$A$2:$A$9,-1)),C19611&lt;=INDEX('Lookup Tables'!$D$2:$D$9,MATCH(B19611,'Lookup Tables'!$A$2:$A$9,-1))),"PASS","FAIL"))</f>
        <v/>
      </c>
      <c r="J19611" t="str">
        <f t="shared" si="1224"/>
        <v/>
      </c>
      <c r="K19611" t="str">
        <f t="shared" si="1225"/>
        <v/>
      </c>
      <c r="L19611" t="str">
        <f t="shared" si="1226"/>
        <v/>
      </c>
      <c r="M19611" t="str">
        <f t="shared" si="1227"/>
        <v/>
      </c>
    </row>
    <row r="19612" spans="8:13" x14ac:dyDescent="0.25">
      <c r="H19612" t="str">
        <f>IF(A19612="","",INDEX('Lookup Tables'!$B$2:$B$9,MATCH(B19612,'Lookup Tables'!$A$2:$A$9,-1)))</f>
        <v/>
      </c>
      <c r="I19612" t="str">
        <f>IF(A19612="","",IF(AND(C19612&gt;=INDEX('Lookup Tables'!$C$2:$C$9,MATCH(B19612,'Lookup Tables'!$A$2:$A$9,-1)),C19612&lt;=INDEX('Lookup Tables'!$D$2:$D$9,MATCH(B19612,'Lookup Tables'!$A$2:$A$9,-1))),"PASS","FAIL"))</f>
        <v/>
      </c>
      <c r="J19612" t="str">
        <f t="shared" si="1224"/>
        <v/>
      </c>
      <c r="K19612" t="str">
        <f t="shared" si="1225"/>
        <v/>
      </c>
      <c r="L19612" t="str">
        <f t="shared" si="1226"/>
        <v/>
      </c>
      <c r="M19612" t="str">
        <f t="shared" si="1227"/>
        <v/>
      </c>
    </row>
    <row r="19613" spans="8:13" x14ac:dyDescent="0.25">
      <c r="H19613" t="str">
        <f>IF(A19613="","",INDEX('Lookup Tables'!$B$2:$B$9,MATCH(B19613,'Lookup Tables'!$A$2:$A$9,-1)))</f>
        <v/>
      </c>
      <c r="I19613" t="str">
        <f>IF(A19613="","",IF(AND(C19613&gt;=INDEX('Lookup Tables'!$C$2:$C$9,MATCH(B19613,'Lookup Tables'!$A$2:$A$9,-1)),C19613&lt;=INDEX('Lookup Tables'!$D$2:$D$9,MATCH(B19613,'Lookup Tables'!$A$2:$A$9,-1))),"PASS","FAIL"))</f>
        <v/>
      </c>
      <c r="J19613" t="str">
        <f t="shared" si="1224"/>
        <v/>
      </c>
      <c r="K19613" t="str">
        <f t="shared" si="1225"/>
        <v/>
      </c>
      <c r="L19613" t="str">
        <f t="shared" si="1226"/>
        <v/>
      </c>
      <c r="M19613" t="str">
        <f t="shared" si="1227"/>
        <v/>
      </c>
    </row>
    <row r="19614" spans="8:13" x14ac:dyDescent="0.25">
      <c r="H19614" t="str">
        <f>IF(A19614="","",INDEX('Lookup Tables'!$B$2:$B$9,MATCH(B19614,'Lookup Tables'!$A$2:$A$9,-1)))</f>
        <v/>
      </c>
      <c r="I19614" t="str">
        <f>IF(A19614="","",IF(AND(C19614&gt;=INDEX('Lookup Tables'!$C$2:$C$9,MATCH(B19614,'Lookup Tables'!$A$2:$A$9,-1)),C19614&lt;=INDEX('Lookup Tables'!$D$2:$D$9,MATCH(B19614,'Lookup Tables'!$A$2:$A$9,-1))),"PASS","FAIL"))</f>
        <v/>
      </c>
      <c r="J19614" t="str">
        <f t="shared" si="1224"/>
        <v/>
      </c>
      <c r="K19614" t="str">
        <f t="shared" si="1225"/>
        <v/>
      </c>
      <c r="L19614" t="str">
        <f t="shared" si="1226"/>
        <v/>
      </c>
      <c r="M19614" t="str">
        <f t="shared" si="1227"/>
        <v/>
      </c>
    </row>
    <row r="19615" spans="8:13" x14ac:dyDescent="0.25">
      <c r="H19615" t="str">
        <f>IF(A19615="","",INDEX('Lookup Tables'!$B$2:$B$9,MATCH(B19615,'Lookup Tables'!$A$2:$A$9,-1)))</f>
        <v/>
      </c>
      <c r="I19615" t="str">
        <f>IF(A19615="","",IF(AND(C19615&gt;=INDEX('Lookup Tables'!$C$2:$C$9,MATCH(B19615,'Lookup Tables'!$A$2:$A$9,-1)),C19615&lt;=INDEX('Lookup Tables'!$D$2:$D$9,MATCH(B19615,'Lookup Tables'!$A$2:$A$9,-1))),"PASS","FAIL"))</f>
        <v/>
      </c>
      <c r="J19615" t="str">
        <f t="shared" si="1224"/>
        <v/>
      </c>
      <c r="K19615" t="str">
        <f t="shared" si="1225"/>
        <v/>
      </c>
      <c r="L19615" t="str">
        <f t="shared" si="1226"/>
        <v/>
      </c>
      <c r="M19615" t="str">
        <f t="shared" si="1227"/>
        <v/>
      </c>
    </row>
    <row r="19616" spans="8:13" x14ac:dyDescent="0.25">
      <c r="H19616" t="str">
        <f>IF(A19616="","",INDEX('Lookup Tables'!$B$2:$B$9,MATCH(B19616,'Lookup Tables'!$A$2:$A$9,-1)))</f>
        <v/>
      </c>
      <c r="I19616" t="str">
        <f>IF(A19616="","",IF(AND(C19616&gt;=INDEX('Lookup Tables'!$C$2:$C$9,MATCH(B19616,'Lookup Tables'!$A$2:$A$9,-1)),C19616&lt;=INDEX('Lookup Tables'!$D$2:$D$9,MATCH(B19616,'Lookup Tables'!$A$2:$A$9,-1))),"PASS","FAIL"))</f>
        <v/>
      </c>
      <c r="J19616" t="str">
        <f t="shared" si="1224"/>
        <v/>
      </c>
      <c r="K19616" t="str">
        <f t="shared" si="1225"/>
        <v/>
      </c>
      <c r="L19616" t="str">
        <f t="shared" si="1226"/>
        <v/>
      </c>
      <c r="M19616" t="str">
        <f t="shared" si="1227"/>
        <v/>
      </c>
    </row>
    <row r="19617" spans="8:13" x14ac:dyDescent="0.25">
      <c r="H19617" t="str">
        <f>IF(A19617="","",INDEX('Lookup Tables'!$B$2:$B$9,MATCH(B19617,'Lookup Tables'!$A$2:$A$9,-1)))</f>
        <v/>
      </c>
      <c r="I19617" t="str">
        <f>IF(A19617="","",IF(AND(C19617&gt;=INDEX('Lookup Tables'!$C$2:$C$9,MATCH(B19617,'Lookup Tables'!$A$2:$A$9,-1)),C19617&lt;=INDEX('Lookup Tables'!$D$2:$D$9,MATCH(B19617,'Lookup Tables'!$A$2:$A$9,-1))),"PASS","FAIL"))</f>
        <v/>
      </c>
      <c r="J19617" t="str">
        <f t="shared" si="1224"/>
        <v/>
      </c>
      <c r="K19617" t="str">
        <f t="shared" si="1225"/>
        <v/>
      </c>
      <c r="L19617" t="str">
        <f t="shared" si="1226"/>
        <v/>
      </c>
      <c r="M19617" t="str">
        <f t="shared" si="1227"/>
        <v/>
      </c>
    </row>
    <row r="19618" spans="8:13" x14ac:dyDescent="0.25">
      <c r="H19618" t="str">
        <f>IF(A19618="","",INDEX('Lookup Tables'!$B$2:$B$9,MATCH(B19618,'Lookup Tables'!$A$2:$A$9,-1)))</f>
        <v/>
      </c>
      <c r="I19618" t="str">
        <f>IF(A19618="","",IF(AND(C19618&gt;=INDEX('Lookup Tables'!$C$2:$C$9,MATCH(B19618,'Lookup Tables'!$A$2:$A$9,-1)),C19618&lt;=INDEX('Lookup Tables'!$D$2:$D$9,MATCH(B19618,'Lookup Tables'!$A$2:$A$9,-1))),"PASS","FAIL"))</f>
        <v/>
      </c>
      <c r="J19618" t="str">
        <f t="shared" si="1224"/>
        <v/>
      </c>
      <c r="K19618" t="str">
        <f t="shared" si="1225"/>
        <v/>
      </c>
      <c r="L19618" t="str">
        <f t="shared" si="1226"/>
        <v/>
      </c>
      <c r="M19618" t="str">
        <f t="shared" si="1227"/>
        <v/>
      </c>
    </row>
    <row r="19619" spans="8:13" x14ac:dyDescent="0.25">
      <c r="H19619" t="str">
        <f>IF(A19619="","",INDEX('Lookup Tables'!$B$2:$B$9,MATCH(B19619,'Lookup Tables'!$A$2:$A$9,-1)))</f>
        <v/>
      </c>
      <c r="I19619" t="str">
        <f>IF(A19619="","",IF(AND(C19619&gt;=INDEX('Lookup Tables'!$C$2:$C$9,MATCH(B19619,'Lookup Tables'!$A$2:$A$9,-1)),C19619&lt;=INDEX('Lookup Tables'!$D$2:$D$9,MATCH(B19619,'Lookup Tables'!$A$2:$A$9,-1))),"PASS","FAIL"))</f>
        <v/>
      </c>
      <c r="J19619" t="str">
        <f t="shared" si="1224"/>
        <v/>
      </c>
      <c r="K19619" t="str">
        <f t="shared" si="1225"/>
        <v/>
      </c>
      <c r="L19619" t="str">
        <f t="shared" si="1226"/>
        <v/>
      </c>
      <c r="M19619" t="str">
        <f t="shared" si="1227"/>
        <v/>
      </c>
    </row>
    <row r="19620" spans="8:13" x14ac:dyDescent="0.25">
      <c r="H19620" t="str">
        <f>IF(A19620="","",INDEX('Lookup Tables'!$B$2:$B$9,MATCH(B19620,'Lookup Tables'!$A$2:$A$9,-1)))</f>
        <v/>
      </c>
      <c r="I19620" t="str">
        <f>IF(A19620="","",IF(AND(C19620&gt;=INDEX('Lookup Tables'!$C$2:$C$9,MATCH(B19620,'Lookup Tables'!$A$2:$A$9,-1)),C19620&lt;=INDEX('Lookup Tables'!$D$2:$D$9,MATCH(B19620,'Lookup Tables'!$A$2:$A$9,-1))),"PASS","FAIL"))</f>
        <v/>
      </c>
      <c r="J19620" t="str">
        <f t="shared" si="1224"/>
        <v/>
      </c>
      <c r="K19620" t="str">
        <f t="shared" si="1225"/>
        <v/>
      </c>
      <c r="L19620" t="str">
        <f t="shared" si="1226"/>
        <v/>
      </c>
      <c r="M19620" t="str">
        <f t="shared" si="1227"/>
        <v/>
      </c>
    </row>
    <row r="19621" spans="8:13" x14ac:dyDescent="0.25">
      <c r="H19621" t="str">
        <f>IF(A19621="","",INDEX('Lookup Tables'!$B$2:$B$9,MATCH(B19621,'Lookup Tables'!$A$2:$A$9,-1)))</f>
        <v/>
      </c>
      <c r="I19621" t="str">
        <f>IF(A19621="","",IF(AND(C19621&gt;=INDEX('Lookup Tables'!$C$2:$C$9,MATCH(B19621,'Lookup Tables'!$A$2:$A$9,-1)),C19621&lt;=INDEX('Lookup Tables'!$D$2:$D$9,MATCH(B19621,'Lookup Tables'!$A$2:$A$9,-1))),"PASS","FAIL"))</f>
        <v/>
      </c>
      <c r="J19621" t="str">
        <f t="shared" si="1224"/>
        <v/>
      </c>
      <c r="K19621" t="str">
        <f t="shared" si="1225"/>
        <v/>
      </c>
      <c r="L19621" t="str">
        <f t="shared" si="1226"/>
        <v/>
      </c>
      <c r="M19621" t="str">
        <f t="shared" si="1227"/>
        <v/>
      </c>
    </row>
    <row r="19622" spans="8:13" x14ac:dyDescent="0.25">
      <c r="H19622" t="str">
        <f>IF(A19622="","",INDEX('Lookup Tables'!$B$2:$B$9,MATCH(B19622,'Lookup Tables'!$A$2:$A$9,-1)))</f>
        <v/>
      </c>
      <c r="I19622" t="str">
        <f>IF(A19622="","",IF(AND(C19622&gt;=INDEX('Lookup Tables'!$C$2:$C$9,MATCH(B19622,'Lookup Tables'!$A$2:$A$9,-1)),C19622&lt;=INDEX('Lookup Tables'!$D$2:$D$9,MATCH(B19622,'Lookup Tables'!$A$2:$A$9,-1))),"PASS","FAIL"))</f>
        <v/>
      </c>
      <c r="J19622" t="str">
        <f t="shared" si="1224"/>
        <v/>
      </c>
      <c r="K19622" t="str">
        <f t="shared" si="1225"/>
        <v/>
      </c>
      <c r="L19622" t="str">
        <f t="shared" si="1226"/>
        <v/>
      </c>
      <c r="M19622" t="str">
        <f t="shared" si="1227"/>
        <v/>
      </c>
    </row>
    <row r="19623" spans="8:13" x14ac:dyDescent="0.25">
      <c r="H19623" t="str">
        <f>IF(A19623="","",INDEX('Lookup Tables'!$B$2:$B$9,MATCH(B19623,'Lookup Tables'!$A$2:$A$9,-1)))</f>
        <v/>
      </c>
      <c r="I19623" t="str">
        <f>IF(A19623="","",IF(AND(C19623&gt;=INDEX('Lookup Tables'!$C$2:$C$9,MATCH(B19623,'Lookup Tables'!$A$2:$A$9,-1)),C19623&lt;=INDEX('Lookup Tables'!$D$2:$D$9,MATCH(B19623,'Lookup Tables'!$A$2:$A$9,-1))),"PASS","FAIL"))</f>
        <v/>
      </c>
      <c r="J19623" t="str">
        <f t="shared" si="1224"/>
        <v/>
      </c>
      <c r="K19623" t="str">
        <f t="shared" si="1225"/>
        <v/>
      </c>
      <c r="L19623" t="str">
        <f t="shared" si="1226"/>
        <v/>
      </c>
      <c r="M19623" t="str">
        <f t="shared" si="1227"/>
        <v/>
      </c>
    </row>
    <row r="19624" spans="8:13" x14ac:dyDescent="0.25">
      <c r="H19624" t="str">
        <f>IF(A19624="","",INDEX('Lookup Tables'!$B$2:$B$9,MATCH(B19624,'Lookup Tables'!$A$2:$A$9,-1)))</f>
        <v/>
      </c>
      <c r="I19624" t="str">
        <f>IF(A19624="","",IF(AND(C19624&gt;=INDEX('Lookup Tables'!$C$2:$C$9,MATCH(B19624,'Lookup Tables'!$A$2:$A$9,-1)),C19624&lt;=INDEX('Lookup Tables'!$D$2:$D$9,MATCH(B19624,'Lookup Tables'!$A$2:$A$9,-1))),"PASS","FAIL"))</f>
        <v/>
      </c>
      <c r="J19624" t="str">
        <f t="shared" si="1224"/>
        <v/>
      </c>
      <c r="K19624" t="str">
        <f t="shared" si="1225"/>
        <v/>
      </c>
      <c r="L19624" t="str">
        <f t="shared" si="1226"/>
        <v/>
      </c>
      <c r="M19624" t="str">
        <f t="shared" si="1227"/>
        <v/>
      </c>
    </row>
    <row r="19625" spans="8:13" x14ac:dyDescent="0.25">
      <c r="H19625" t="str">
        <f>IF(A19625="","",INDEX('Lookup Tables'!$B$2:$B$9,MATCH(B19625,'Lookup Tables'!$A$2:$A$9,-1)))</f>
        <v/>
      </c>
      <c r="I19625" t="str">
        <f>IF(A19625="","",IF(AND(C19625&gt;=INDEX('Lookup Tables'!$C$2:$C$9,MATCH(B19625,'Lookup Tables'!$A$2:$A$9,-1)),C19625&lt;=INDEX('Lookup Tables'!$D$2:$D$9,MATCH(B19625,'Lookup Tables'!$A$2:$A$9,-1))),"PASS","FAIL"))</f>
        <v/>
      </c>
      <c r="J19625" t="str">
        <f t="shared" si="1224"/>
        <v/>
      </c>
      <c r="K19625" t="str">
        <f t="shared" si="1225"/>
        <v/>
      </c>
      <c r="L19625" t="str">
        <f t="shared" si="1226"/>
        <v/>
      </c>
      <c r="M19625" t="str">
        <f t="shared" si="1227"/>
        <v/>
      </c>
    </row>
    <row r="19626" spans="8:13" x14ac:dyDescent="0.25">
      <c r="H19626" t="str">
        <f>IF(A19626="","",INDEX('Lookup Tables'!$B$2:$B$9,MATCH(B19626,'Lookup Tables'!$A$2:$A$9,-1)))</f>
        <v/>
      </c>
      <c r="I19626" t="str">
        <f>IF(A19626="","",IF(AND(C19626&gt;=INDEX('Lookup Tables'!$C$2:$C$9,MATCH(B19626,'Lookup Tables'!$A$2:$A$9,-1)),C19626&lt;=INDEX('Lookup Tables'!$D$2:$D$9,MATCH(B19626,'Lookup Tables'!$A$2:$A$9,-1))),"PASS","FAIL"))</f>
        <v/>
      </c>
      <c r="J19626" t="str">
        <f t="shared" si="1224"/>
        <v/>
      </c>
      <c r="K19626" t="str">
        <f t="shared" si="1225"/>
        <v/>
      </c>
      <c r="L19626" t="str">
        <f t="shared" si="1226"/>
        <v/>
      </c>
      <c r="M19626" t="str">
        <f t="shared" si="1227"/>
        <v/>
      </c>
    </row>
    <row r="19627" spans="8:13" x14ac:dyDescent="0.25">
      <c r="H19627" t="str">
        <f>IF(A19627="","",INDEX('Lookup Tables'!$B$2:$B$9,MATCH(B19627,'Lookup Tables'!$A$2:$A$9,-1)))</f>
        <v/>
      </c>
      <c r="I19627" t="str">
        <f>IF(A19627="","",IF(AND(C19627&gt;=INDEX('Lookup Tables'!$C$2:$C$9,MATCH(B19627,'Lookup Tables'!$A$2:$A$9,-1)),C19627&lt;=INDEX('Lookup Tables'!$D$2:$D$9,MATCH(B19627,'Lookup Tables'!$A$2:$A$9,-1))),"PASS","FAIL"))</f>
        <v/>
      </c>
      <c r="J19627" t="str">
        <f t="shared" si="1224"/>
        <v/>
      </c>
      <c r="K19627" t="str">
        <f t="shared" si="1225"/>
        <v/>
      </c>
      <c r="L19627" t="str">
        <f t="shared" si="1226"/>
        <v/>
      </c>
      <c r="M19627" t="str">
        <f t="shared" si="1227"/>
        <v/>
      </c>
    </row>
    <row r="19628" spans="8:13" x14ac:dyDescent="0.25">
      <c r="H19628" t="str">
        <f>IF(A19628="","",INDEX('Lookup Tables'!$B$2:$B$9,MATCH(B19628,'Lookup Tables'!$A$2:$A$9,-1)))</f>
        <v/>
      </c>
      <c r="I19628" t="str">
        <f>IF(A19628="","",IF(AND(C19628&gt;=INDEX('Lookup Tables'!$C$2:$C$9,MATCH(B19628,'Lookup Tables'!$A$2:$A$9,-1)),C19628&lt;=INDEX('Lookup Tables'!$D$2:$D$9,MATCH(B19628,'Lookup Tables'!$A$2:$A$9,-1))),"PASS","FAIL"))</f>
        <v/>
      </c>
      <c r="J19628" t="str">
        <f t="shared" si="1224"/>
        <v/>
      </c>
      <c r="K19628" t="str">
        <f t="shared" si="1225"/>
        <v/>
      </c>
      <c r="L19628" t="str">
        <f t="shared" si="1226"/>
        <v/>
      </c>
      <c r="M19628" t="str">
        <f t="shared" si="1227"/>
        <v/>
      </c>
    </row>
    <row r="19629" spans="8:13" x14ac:dyDescent="0.25">
      <c r="H19629" t="str">
        <f>IF(A19629="","",INDEX('Lookup Tables'!$B$2:$B$9,MATCH(B19629,'Lookup Tables'!$A$2:$A$9,-1)))</f>
        <v/>
      </c>
      <c r="I19629" t="str">
        <f>IF(A19629="","",IF(AND(C19629&gt;=INDEX('Lookup Tables'!$C$2:$C$9,MATCH(B19629,'Lookup Tables'!$A$2:$A$9,-1)),C19629&lt;=INDEX('Lookup Tables'!$D$2:$D$9,MATCH(B19629,'Lookup Tables'!$A$2:$A$9,-1))),"PASS","FAIL"))</f>
        <v/>
      </c>
      <c r="J19629" t="str">
        <f t="shared" si="1224"/>
        <v/>
      </c>
      <c r="K19629" t="str">
        <f t="shared" si="1225"/>
        <v/>
      </c>
      <c r="L19629" t="str">
        <f t="shared" si="1226"/>
        <v/>
      </c>
      <c r="M19629" t="str">
        <f t="shared" si="1227"/>
        <v/>
      </c>
    </row>
    <row r="19630" spans="8:13" x14ac:dyDescent="0.25">
      <c r="H19630" t="str">
        <f>IF(A19630="","",INDEX('Lookup Tables'!$B$2:$B$9,MATCH(B19630,'Lookup Tables'!$A$2:$A$9,-1)))</f>
        <v/>
      </c>
      <c r="I19630" t="str">
        <f>IF(A19630="","",IF(AND(C19630&gt;=INDEX('Lookup Tables'!$C$2:$C$9,MATCH(B19630,'Lookup Tables'!$A$2:$A$9,-1)),C19630&lt;=INDEX('Lookup Tables'!$D$2:$D$9,MATCH(B19630,'Lookup Tables'!$A$2:$A$9,-1))),"PASS","FAIL"))</f>
        <v/>
      </c>
      <c r="J19630" t="str">
        <f t="shared" si="1224"/>
        <v/>
      </c>
      <c r="K19630" t="str">
        <f t="shared" si="1225"/>
        <v/>
      </c>
      <c r="L19630" t="str">
        <f t="shared" si="1226"/>
        <v/>
      </c>
      <c r="M19630" t="str">
        <f t="shared" si="1227"/>
        <v/>
      </c>
    </row>
    <row r="19631" spans="8:13" x14ac:dyDescent="0.25">
      <c r="H19631" t="str">
        <f>IF(A19631="","",INDEX('Lookup Tables'!$B$2:$B$9,MATCH(B19631,'Lookup Tables'!$A$2:$A$9,-1)))</f>
        <v/>
      </c>
      <c r="I19631" t="str">
        <f>IF(A19631="","",IF(AND(C19631&gt;=INDEX('Lookup Tables'!$C$2:$C$9,MATCH(B19631,'Lookup Tables'!$A$2:$A$9,-1)),C19631&lt;=INDEX('Lookup Tables'!$D$2:$D$9,MATCH(B19631,'Lookup Tables'!$A$2:$A$9,-1))),"PASS","FAIL"))</f>
        <v/>
      </c>
      <c r="J19631" t="str">
        <f t="shared" si="1224"/>
        <v/>
      </c>
      <c r="K19631" t="str">
        <f t="shared" si="1225"/>
        <v/>
      </c>
      <c r="L19631" t="str">
        <f t="shared" si="1226"/>
        <v/>
      </c>
      <c r="M19631" t="str">
        <f t="shared" si="1227"/>
        <v/>
      </c>
    </row>
    <row r="19632" spans="8:13" x14ac:dyDescent="0.25">
      <c r="H19632" t="str">
        <f>IF(A19632="","",INDEX('Lookup Tables'!$B$2:$B$9,MATCH(B19632,'Lookup Tables'!$A$2:$A$9,-1)))</f>
        <v/>
      </c>
      <c r="I19632" t="str">
        <f>IF(A19632="","",IF(AND(C19632&gt;=INDEX('Lookup Tables'!$C$2:$C$9,MATCH(B19632,'Lookup Tables'!$A$2:$A$9,-1)),C19632&lt;=INDEX('Lookup Tables'!$D$2:$D$9,MATCH(B19632,'Lookup Tables'!$A$2:$A$9,-1))),"PASS","FAIL"))</f>
        <v/>
      </c>
      <c r="J19632" t="str">
        <f t="shared" si="1224"/>
        <v/>
      </c>
      <c r="K19632" t="str">
        <f t="shared" si="1225"/>
        <v/>
      </c>
      <c r="L19632" t="str">
        <f t="shared" si="1226"/>
        <v/>
      </c>
      <c r="M19632" t="str">
        <f t="shared" si="1227"/>
        <v/>
      </c>
    </row>
    <row r="19633" spans="8:13" x14ac:dyDescent="0.25">
      <c r="H19633" t="str">
        <f>IF(A19633="","",INDEX('Lookup Tables'!$B$2:$B$9,MATCH(B19633,'Lookup Tables'!$A$2:$A$9,-1)))</f>
        <v/>
      </c>
      <c r="I19633" t="str">
        <f>IF(A19633="","",IF(AND(C19633&gt;=INDEX('Lookup Tables'!$C$2:$C$9,MATCH(B19633,'Lookup Tables'!$A$2:$A$9,-1)),C19633&lt;=INDEX('Lookup Tables'!$D$2:$D$9,MATCH(B19633,'Lookup Tables'!$A$2:$A$9,-1))),"PASS","FAIL"))</f>
        <v/>
      </c>
      <c r="J19633" t="str">
        <f t="shared" si="1224"/>
        <v/>
      </c>
      <c r="K19633" t="str">
        <f t="shared" si="1225"/>
        <v/>
      </c>
      <c r="L19633" t="str">
        <f t="shared" si="1226"/>
        <v/>
      </c>
      <c r="M19633" t="str">
        <f t="shared" si="1227"/>
        <v/>
      </c>
    </row>
    <row r="19634" spans="8:13" x14ac:dyDescent="0.25">
      <c r="H19634" t="str">
        <f>IF(A19634="","",INDEX('Lookup Tables'!$B$2:$B$9,MATCH(B19634,'Lookup Tables'!$A$2:$A$9,-1)))</f>
        <v/>
      </c>
      <c r="I19634" t="str">
        <f>IF(A19634="","",IF(AND(C19634&gt;=INDEX('Lookup Tables'!$C$2:$C$9,MATCH(B19634,'Lookup Tables'!$A$2:$A$9,-1)),C19634&lt;=INDEX('Lookup Tables'!$D$2:$D$9,MATCH(B19634,'Lookup Tables'!$A$2:$A$9,-1))),"PASS","FAIL"))</f>
        <v/>
      </c>
      <c r="J19634" t="str">
        <f t="shared" si="1224"/>
        <v/>
      </c>
      <c r="K19634" t="str">
        <f t="shared" si="1225"/>
        <v/>
      </c>
      <c r="L19634" t="str">
        <f t="shared" si="1226"/>
        <v/>
      </c>
      <c r="M19634" t="str">
        <f t="shared" si="1227"/>
        <v/>
      </c>
    </row>
    <row r="19635" spans="8:13" x14ac:dyDescent="0.25">
      <c r="H19635" t="str">
        <f>IF(A19635="","",INDEX('Lookup Tables'!$B$2:$B$9,MATCH(B19635,'Lookup Tables'!$A$2:$A$9,-1)))</f>
        <v/>
      </c>
      <c r="I19635" t="str">
        <f>IF(A19635="","",IF(AND(C19635&gt;=INDEX('Lookup Tables'!$C$2:$C$9,MATCH(B19635,'Lookup Tables'!$A$2:$A$9,-1)),C19635&lt;=INDEX('Lookup Tables'!$D$2:$D$9,MATCH(B19635,'Lookup Tables'!$A$2:$A$9,-1))),"PASS","FAIL"))</f>
        <v/>
      </c>
      <c r="J19635" t="str">
        <f t="shared" si="1224"/>
        <v/>
      </c>
      <c r="K19635" t="str">
        <f t="shared" si="1225"/>
        <v/>
      </c>
      <c r="L19635" t="str">
        <f t="shared" si="1226"/>
        <v/>
      </c>
      <c r="M19635" t="str">
        <f t="shared" si="1227"/>
        <v/>
      </c>
    </row>
    <row r="19636" spans="8:13" x14ac:dyDescent="0.25">
      <c r="H19636" t="str">
        <f>IF(A19636="","",INDEX('Lookup Tables'!$B$2:$B$9,MATCH(B19636,'Lookup Tables'!$A$2:$A$9,-1)))</f>
        <v/>
      </c>
      <c r="I19636" t="str">
        <f>IF(A19636="","",IF(AND(C19636&gt;=INDEX('Lookup Tables'!$C$2:$C$9,MATCH(B19636,'Lookup Tables'!$A$2:$A$9,-1)),C19636&lt;=INDEX('Lookup Tables'!$D$2:$D$9,MATCH(B19636,'Lookup Tables'!$A$2:$A$9,-1))),"PASS","FAIL"))</f>
        <v/>
      </c>
      <c r="J19636" t="str">
        <f t="shared" si="1224"/>
        <v/>
      </c>
      <c r="K19636" t="str">
        <f t="shared" si="1225"/>
        <v/>
      </c>
      <c r="L19636" t="str">
        <f t="shared" si="1226"/>
        <v/>
      </c>
      <c r="M19636" t="str">
        <f t="shared" si="1227"/>
        <v/>
      </c>
    </row>
    <row r="19637" spans="8:13" x14ac:dyDescent="0.25">
      <c r="H19637" t="str">
        <f>IF(A19637="","",INDEX('Lookup Tables'!$B$2:$B$9,MATCH(B19637,'Lookup Tables'!$A$2:$A$9,-1)))</f>
        <v/>
      </c>
      <c r="I19637" t="str">
        <f>IF(A19637="","",IF(AND(C19637&gt;=INDEX('Lookup Tables'!$C$2:$C$9,MATCH(B19637,'Lookup Tables'!$A$2:$A$9,-1)),C19637&lt;=INDEX('Lookup Tables'!$D$2:$D$9,MATCH(B19637,'Lookup Tables'!$A$2:$A$9,-1))),"PASS","FAIL"))</f>
        <v/>
      </c>
      <c r="J19637" t="str">
        <f t="shared" si="1224"/>
        <v/>
      </c>
      <c r="K19637" t="str">
        <f t="shared" si="1225"/>
        <v/>
      </c>
      <c r="L19637" t="str">
        <f t="shared" si="1226"/>
        <v/>
      </c>
      <c r="M19637" t="str">
        <f t="shared" si="1227"/>
        <v/>
      </c>
    </row>
    <row r="19638" spans="8:13" x14ac:dyDescent="0.25">
      <c r="H19638" t="str">
        <f>IF(A19638="","",INDEX('Lookup Tables'!$B$2:$B$9,MATCH(B19638,'Lookup Tables'!$A$2:$A$9,-1)))</f>
        <v/>
      </c>
      <c r="I19638" t="str">
        <f>IF(A19638="","",IF(AND(C19638&gt;=INDEX('Lookup Tables'!$C$2:$C$9,MATCH(B19638,'Lookup Tables'!$A$2:$A$9,-1)),C19638&lt;=INDEX('Lookup Tables'!$D$2:$D$9,MATCH(B19638,'Lookup Tables'!$A$2:$A$9,-1))),"PASS","FAIL"))</f>
        <v/>
      </c>
      <c r="J19638" t="str">
        <f t="shared" si="1224"/>
        <v/>
      </c>
      <c r="K19638" t="str">
        <f t="shared" si="1225"/>
        <v/>
      </c>
      <c r="L19638" t="str">
        <f t="shared" si="1226"/>
        <v/>
      </c>
      <c r="M19638" t="str">
        <f t="shared" si="1227"/>
        <v/>
      </c>
    </row>
    <row r="19639" spans="8:13" x14ac:dyDescent="0.25">
      <c r="H19639" t="str">
        <f>IF(A19639="","",INDEX('Lookup Tables'!$B$2:$B$9,MATCH(B19639,'Lookup Tables'!$A$2:$A$9,-1)))</f>
        <v/>
      </c>
      <c r="I19639" t="str">
        <f>IF(A19639="","",IF(AND(C19639&gt;=INDEX('Lookup Tables'!$C$2:$C$9,MATCH(B19639,'Lookup Tables'!$A$2:$A$9,-1)),C19639&lt;=INDEX('Lookup Tables'!$D$2:$D$9,MATCH(B19639,'Lookup Tables'!$A$2:$A$9,-1))),"PASS","FAIL"))</f>
        <v/>
      </c>
      <c r="J19639" t="str">
        <f t="shared" si="1224"/>
        <v/>
      </c>
      <c r="K19639" t="str">
        <f t="shared" si="1225"/>
        <v/>
      </c>
      <c r="L19639" t="str">
        <f t="shared" si="1226"/>
        <v/>
      </c>
      <c r="M19639" t="str">
        <f t="shared" si="1227"/>
        <v/>
      </c>
    </row>
    <row r="19640" spans="8:13" x14ac:dyDescent="0.25">
      <c r="H19640" t="str">
        <f>IF(A19640="","",INDEX('Lookup Tables'!$B$2:$B$9,MATCH(B19640,'Lookup Tables'!$A$2:$A$9,-1)))</f>
        <v/>
      </c>
      <c r="I19640" t="str">
        <f>IF(A19640="","",IF(AND(C19640&gt;=INDEX('Lookup Tables'!$C$2:$C$9,MATCH(B19640,'Lookup Tables'!$A$2:$A$9,-1)),C19640&lt;=INDEX('Lookup Tables'!$D$2:$D$9,MATCH(B19640,'Lookup Tables'!$A$2:$A$9,-1))),"PASS","FAIL"))</f>
        <v/>
      </c>
      <c r="J19640" t="str">
        <f t="shared" si="1224"/>
        <v/>
      </c>
      <c r="K19640" t="str">
        <f t="shared" si="1225"/>
        <v/>
      </c>
      <c r="L19640" t="str">
        <f t="shared" si="1226"/>
        <v/>
      </c>
      <c r="M19640" t="str">
        <f t="shared" si="1227"/>
        <v/>
      </c>
    </row>
    <row r="19641" spans="8:13" x14ac:dyDescent="0.25">
      <c r="H19641" t="str">
        <f>IF(A19641="","",INDEX('Lookup Tables'!$B$2:$B$9,MATCH(B19641,'Lookup Tables'!$A$2:$A$9,-1)))</f>
        <v/>
      </c>
      <c r="I19641" t="str">
        <f>IF(A19641="","",IF(AND(C19641&gt;=INDEX('Lookup Tables'!$C$2:$C$9,MATCH(B19641,'Lookup Tables'!$A$2:$A$9,-1)),C19641&lt;=INDEX('Lookup Tables'!$D$2:$D$9,MATCH(B19641,'Lookup Tables'!$A$2:$A$9,-1))),"PASS","FAIL"))</f>
        <v/>
      </c>
      <c r="J19641" t="str">
        <f t="shared" si="1224"/>
        <v/>
      </c>
      <c r="K19641" t="str">
        <f t="shared" si="1225"/>
        <v/>
      </c>
      <c r="L19641" t="str">
        <f t="shared" si="1226"/>
        <v/>
      </c>
      <c r="M19641" t="str">
        <f t="shared" si="1227"/>
        <v/>
      </c>
    </row>
    <row r="19642" spans="8:13" x14ac:dyDescent="0.25">
      <c r="H19642" t="str">
        <f>IF(A19642="","",INDEX('Lookup Tables'!$B$2:$B$9,MATCH(B19642,'Lookup Tables'!$A$2:$A$9,-1)))</f>
        <v/>
      </c>
      <c r="I19642" t="str">
        <f>IF(A19642="","",IF(AND(C19642&gt;=INDEX('Lookup Tables'!$C$2:$C$9,MATCH(B19642,'Lookup Tables'!$A$2:$A$9,-1)),C19642&lt;=INDEX('Lookup Tables'!$D$2:$D$9,MATCH(B19642,'Lookup Tables'!$A$2:$A$9,-1))),"PASS","FAIL"))</f>
        <v/>
      </c>
      <c r="J19642" t="str">
        <f t="shared" si="1224"/>
        <v/>
      </c>
      <c r="K19642" t="str">
        <f t="shared" si="1225"/>
        <v/>
      </c>
      <c r="L19642" t="str">
        <f t="shared" si="1226"/>
        <v/>
      </c>
      <c r="M19642" t="str">
        <f t="shared" si="1227"/>
        <v/>
      </c>
    </row>
    <row r="19643" spans="8:13" x14ac:dyDescent="0.25">
      <c r="H19643" t="str">
        <f>IF(A19643="","",INDEX('Lookup Tables'!$B$2:$B$9,MATCH(B19643,'Lookup Tables'!$A$2:$A$9,-1)))</f>
        <v/>
      </c>
      <c r="I19643" t="str">
        <f>IF(A19643="","",IF(AND(C19643&gt;=INDEX('Lookup Tables'!$C$2:$C$9,MATCH(B19643,'Lookup Tables'!$A$2:$A$9,-1)),C19643&lt;=INDEX('Lookup Tables'!$D$2:$D$9,MATCH(B19643,'Lookup Tables'!$A$2:$A$9,-1))),"PASS","FAIL"))</f>
        <v/>
      </c>
      <c r="J19643" t="str">
        <f t="shared" si="1224"/>
        <v/>
      </c>
      <c r="K19643" t="str">
        <f t="shared" si="1225"/>
        <v/>
      </c>
      <c r="L19643" t="str">
        <f t="shared" si="1226"/>
        <v/>
      </c>
      <c r="M19643" t="str">
        <f t="shared" si="1227"/>
        <v/>
      </c>
    </row>
    <row r="19644" spans="8:13" x14ac:dyDescent="0.25">
      <c r="H19644" t="str">
        <f>IF(A19644="","",INDEX('Lookup Tables'!$B$2:$B$9,MATCH(B19644,'Lookup Tables'!$A$2:$A$9,-1)))</f>
        <v/>
      </c>
      <c r="I19644" t="str">
        <f>IF(A19644="","",IF(AND(C19644&gt;=INDEX('Lookup Tables'!$C$2:$C$9,MATCH(B19644,'Lookup Tables'!$A$2:$A$9,-1)),C19644&lt;=INDEX('Lookup Tables'!$D$2:$D$9,MATCH(B19644,'Lookup Tables'!$A$2:$A$9,-1))),"PASS","FAIL"))</f>
        <v/>
      </c>
      <c r="J19644" t="str">
        <f t="shared" si="1224"/>
        <v/>
      </c>
      <c r="K19644" t="str">
        <f t="shared" si="1225"/>
        <v/>
      </c>
      <c r="L19644" t="str">
        <f t="shared" si="1226"/>
        <v/>
      </c>
      <c r="M19644" t="str">
        <f t="shared" si="1227"/>
        <v/>
      </c>
    </row>
    <row r="19645" spans="8:13" x14ac:dyDescent="0.25">
      <c r="H19645" t="str">
        <f>IF(A19645="","",INDEX('Lookup Tables'!$B$2:$B$9,MATCH(B19645,'Lookup Tables'!$A$2:$A$9,-1)))</f>
        <v/>
      </c>
      <c r="I19645" t="str">
        <f>IF(A19645="","",IF(AND(C19645&gt;=INDEX('Lookup Tables'!$C$2:$C$9,MATCH(B19645,'Lookup Tables'!$A$2:$A$9,-1)),C19645&lt;=INDEX('Lookup Tables'!$D$2:$D$9,MATCH(B19645,'Lookup Tables'!$A$2:$A$9,-1))),"PASS","FAIL"))</f>
        <v/>
      </c>
      <c r="J19645" t="str">
        <f t="shared" si="1224"/>
        <v/>
      </c>
      <c r="K19645" t="str">
        <f t="shared" si="1225"/>
        <v/>
      </c>
      <c r="L19645" t="str">
        <f t="shared" si="1226"/>
        <v/>
      </c>
      <c r="M19645" t="str">
        <f t="shared" si="1227"/>
        <v/>
      </c>
    </row>
    <row r="19646" spans="8:13" x14ac:dyDescent="0.25">
      <c r="H19646" t="str">
        <f>IF(A19646="","",INDEX('Lookup Tables'!$B$2:$B$9,MATCH(B19646,'Lookup Tables'!$A$2:$A$9,-1)))</f>
        <v/>
      </c>
      <c r="I19646" t="str">
        <f>IF(A19646="","",IF(AND(C19646&gt;=INDEX('Lookup Tables'!$C$2:$C$9,MATCH(B19646,'Lookup Tables'!$A$2:$A$9,-1)),C19646&lt;=INDEX('Lookup Tables'!$D$2:$D$9,MATCH(B19646,'Lookup Tables'!$A$2:$A$9,-1))),"PASS","FAIL"))</f>
        <v/>
      </c>
      <c r="J19646" t="str">
        <f t="shared" si="1224"/>
        <v/>
      </c>
      <c r="K19646" t="str">
        <f t="shared" si="1225"/>
        <v/>
      </c>
      <c r="L19646" t="str">
        <f t="shared" si="1226"/>
        <v/>
      </c>
      <c r="M19646" t="str">
        <f t="shared" si="1227"/>
        <v/>
      </c>
    </row>
    <row r="19647" spans="8:13" x14ac:dyDescent="0.25">
      <c r="H19647" t="str">
        <f>IF(A19647="","",INDEX('Lookup Tables'!$B$2:$B$9,MATCH(B19647,'Lookup Tables'!$A$2:$A$9,-1)))</f>
        <v/>
      </c>
      <c r="I19647" t="str">
        <f>IF(A19647="","",IF(AND(C19647&gt;=INDEX('Lookup Tables'!$C$2:$C$9,MATCH(B19647,'Lookup Tables'!$A$2:$A$9,-1)),C19647&lt;=INDEX('Lookup Tables'!$D$2:$D$9,MATCH(B19647,'Lookup Tables'!$A$2:$A$9,-1))),"PASS","FAIL"))</f>
        <v/>
      </c>
      <c r="J19647" t="str">
        <f t="shared" si="1224"/>
        <v/>
      </c>
      <c r="K19647" t="str">
        <f t="shared" si="1225"/>
        <v/>
      </c>
      <c r="L19647" t="str">
        <f t="shared" si="1226"/>
        <v/>
      </c>
      <c r="M19647" t="str">
        <f t="shared" si="1227"/>
        <v/>
      </c>
    </row>
    <row r="19648" spans="8:13" x14ac:dyDescent="0.25">
      <c r="H19648" t="str">
        <f>IF(A19648="","",INDEX('Lookup Tables'!$B$2:$B$9,MATCH(B19648,'Lookup Tables'!$A$2:$A$9,-1)))</f>
        <v/>
      </c>
      <c r="I19648" t="str">
        <f>IF(A19648="","",IF(AND(C19648&gt;=INDEX('Lookup Tables'!$C$2:$C$9,MATCH(B19648,'Lookup Tables'!$A$2:$A$9,-1)),C19648&lt;=INDEX('Lookup Tables'!$D$2:$D$9,MATCH(B19648,'Lookup Tables'!$A$2:$A$9,-1))),"PASS","FAIL"))</f>
        <v/>
      </c>
      <c r="J19648" t="str">
        <f t="shared" si="1224"/>
        <v/>
      </c>
      <c r="K19648" t="str">
        <f t="shared" si="1225"/>
        <v/>
      </c>
      <c r="L19648" t="str">
        <f t="shared" si="1226"/>
        <v/>
      </c>
      <c r="M19648" t="str">
        <f t="shared" si="1227"/>
        <v/>
      </c>
    </row>
    <row r="19649" spans="8:13" x14ac:dyDescent="0.25">
      <c r="H19649" t="str">
        <f>IF(A19649="","",INDEX('Lookup Tables'!$B$2:$B$9,MATCH(B19649,'Lookup Tables'!$A$2:$A$9,-1)))</f>
        <v/>
      </c>
      <c r="I19649" t="str">
        <f>IF(A19649="","",IF(AND(C19649&gt;=INDEX('Lookup Tables'!$C$2:$C$9,MATCH(B19649,'Lookup Tables'!$A$2:$A$9,-1)),C19649&lt;=INDEX('Lookup Tables'!$D$2:$D$9,MATCH(B19649,'Lookup Tables'!$A$2:$A$9,-1))),"PASS","FAIL"))</f>
        <v/>
      </c>
      <c r="J19649" t="str">
        <f t="shared" ref="J19649:J19712" si="1228">IF(A19649="","",IF(AND(D19649&gt;=15,D19649&lt;=22.5),"PASS","FAIL"))</f>
        <v/>
      </c>
      <c r="K19649" t="str">
        <f t="shared" ref="K19649:K19712" si="1229">IF(A19649="","",IF(AND(E19649&gt;=15,E19649&lt;=22.5),"PASS","FAIL"))</f>
        <v/>
      </c>
      <c r="L19649" t="str">
        <f t="shared" ref="L19649:L19712" si="1230">IF(A19649="","",IF(AND(F19649&gt;0,F19649&lt;0.2),"PASS","FAIL"))</f>
        <v/>
      </c>
      <c r="M19649" t="str">
        <f t="shared" ref="M19649:M19712" si="1231">IF(A19649="","",IF(AND(IF(I19649="PASS",TRUE,FALSE),IF(J19649="PASS",TRUE,FALSE),IF(K19649="PASS",TRUE,FALSE),IF(L19649="PASS",TRUE,FALSE))=TRUE,"PASS","FAIL"))</f>
        <v/>
      </c>
    </row>
    <row r="19650" spans="8:13" x14ac:dyDescent="0.25">
      <c r="H19650" t="str">
        <f>IF(A19650="","",INDEX('Lookup Tables'!$B$2:$B$9,MATCH(B19650,'Lookup Tables'!$A$2:$A$9,-1)))</f>
        <v/>
      </c>
      <c r="I19650" t="str">
        <f>IF(A19650="","",IF(AND(C19650&gt;=INDEX('Lookup Tables'!$C$2:$C$9,MATCH(B19650,'Lookup Tables'!$A$2:$A$9,-1)),C19650&lt;=INDEX('Lookup Tables'!$D$2:$D$9,MATCH(B19650,'Lookup Tables'!$A$2:$A$9,-1))),"PASS","FAIL"))</f>
        <v/>
      </c>
      <c r="J19650" t="str">
        <f t="shared" si="1228"/>
        <v/>
      </c>
      <c r="K19650" t="str">
        <f t="shared" si="1229"/>
        <v/>
      </c>
      <c r="L19650" t="str">
        <f t="shared" si="1230"/>
        <v/>
      </c>
      <c r="M19650" t="str">
        <f t="shared" si="1231"/>
        <v/>
      </c>
    </row>
    <row r="19651" spans="8:13" x14ac:dyDescent="0.25">
      <c r="H19651" t="str">
        <f>IF(A19651="","",INDEX('Lookup Tables'!$B$2:$B$9,MATCH(B19651,'Lookup Tables'!$A$2:$A$9,-1)))</f>
        <v/>
      </c>
      <c r="I19651" t="str">
        <f>IF(A19651="","",IF(AND(C19651&gt;=INDEX('Lookup Tables'!$C$2:$C$9,MATCH(B19651,'Lookup Tables'!$A$2:$A$9,-1)),C19651&lt;=INDEX('Lookup Tables'!$D$2:$D$9,MATCH(B19651,'Lookup Tables'!$A$2:$A$9,-1))),"PASS","FAIL"))</f>
        <v/>
      </c>
      <c r="J19651" t="str">
        <f t="shared" si="1228"/>
        <v/>
      </c>
      <c r="K19651" t="str">
        <f t="shared" si="1229"/>
        <v/>
      </c>
      <c r="L19651" t="str">
        <f t="shared" si="1230"/>
        <v/>
      </c>
      <c r="M19651" t="str">
        <f t="shared" si="1231"/>
        <v/>
      </c>
    </row>
    <row r="19652" spans="8:13" x14ac:dyDescent="0.25">
      <c r="H19652" t="str">
        <f>IF(A19652="","",INDEX('Lookup Tables'!$B$2:$B$9,MATCH(B19652,'Lookup Tables'!$A$2:$A$9,-1)))</f>
        <v/>
      </c>
      <c r="I19652" t="str">
        <f>IF(A19652="","",IF(AND(C19652&gt;=INDEX('Lookup Tables'!$C$2:$C$9,MATCH(B19652,'Lookup Tables'!$A$2:$A$9,-1)),C19652&lt;=INDEX('Lookup Tables'!$D$2:$D$9,MATCH(B19652,'Lookup Tables'!$A$2:$A$9,-1))),"PASS","FAIL"))</f>
        <v/>
      </c>
      <c r="J19652" t="str">
        <f t="shared" si="1228"/>
        <v/>
      </c>
      <c r="K19652" t="str">
        <f t="shared" si="1229"/>
        <v/>
      </c>
      <c r="L19652" t="str">
        <f t="shared" si="1230"/>
        <v/>
      </c>
      <c r="M19652" t="str">
        <f t="shared" si="1231"/>
        <v/>
      </c>
    </row>
    <row r="19653" spans="8:13" x14ac:dyDescent="0.25">
      <c r="H19653" t="str">
        <f>IF(A19653="","",INDEX('Lookup Tables'!$B$2:$B$9,MATCH(B19653,'Lookup Tables'!$A$2:$A$9,-1)))</f>
        <v/>
      </c>
      <c r="I19653" t="str">
        <f>IF(A19653="","",IF(AND(C19653&gt;=INDEX('Lookup Tables'!$C$2:$C$9,MATCH(B19653,'Lookup Tables'!$A$2:$A$9,-1)),C19653&lt;=INDEX('Lookup Tables'!$D$2:$D$9,MATCH(B19653,'Lookup Tables'!$A$2:$A$9,-1))),"PASS","FAIL"))</f>
        <v/>
      </c>
      <c r="J19653" t="str">
        <f t="shared" si="1228"/>
        <v/>
      </c>
      <c r="K19653" t="str">
        <f t="shared" si="1229"/>
        <v/>
      </c>
      <c r="L19653" t="str">
        <f t="shared" si="1230"/>
        <v/>
      </c>
      <c r="M19653" t="str">
        <f t="shared" si="1231"/>
        <v/>
      </c>
    </row>
    <row r="19654" spans="8:13" x14ac:dyDescent="0.25">
      <c r="H19654" t="str">
        <f>IF(A19654="","",INDEX('Lookup Tables'!$B$2:$B$9,MATCH(B19654,'Lookup Tables'!$A$2:$A$9,-1)))</f>
        <v/>
      </c>
      <c r="I19654" t="str">
        <f>IF(A19654="","",IF(AND(C19654&gt;=INDEX('Lookup Tables'!$C$2:$C$9,MATCH(B19654,'Lookup Tables'!$A$2:$A$9,-1)),C19654&lt;=INDEX('Lookup Tables'!$D$2:$D$9,MATCH(B19654,'Lookup Tables'!$A$2:$A$9,-1))),"PASS","FAIL"))</f>
        <v/>
      </c>
      <c r="J19654" t="str">
        <f t="shared" si="1228"/>
        <v/>
      </c>
      <c r="K19654" t="str">
        <f t="shared" si="1229"/>
        <v/>
      </c>
      <c r="L19654" t="str">
        <f t="shared" si="1230"/>
        <v/>
      </c>
      <c r="M19654" t="str">
        <f t="shared" si="1231"/>
        <v/>
      </c>
    </row>
    <row r="19655" spans="8:13" x14ac:dyDescent="0.25">
      <c r="H19655" t="str">
        <f>IF(A19655="","",INDEX('Lookup Tables'!$B$2:$B$9,MATCH(B19655,'Lookup Tables'!$A$2:$A$9,-1)))</f>
        <v/>
      </c>
      <c r="I19655" t="str">
        <f>IF(A19655="","",IF(AND(C19655&gt;=INDEX('Lookup Tables'!$C$2:$C$9,MATCH(B19655,'Lookup Tables'!$A$2:$A$9,-1)),C19655&lt;=INDEX('Lookup Tables'!$D$2:$D$9,MATCH(B19655,'Lookup Tables'!$A$2:$A$9,-1))),"PASS","FAIL"))</f>
        <v/>
      </c>
      <c r="J19655" t="str">
        <f t="shared" si="1228"/>
        <v/>
      </c>
      <c r="K19655" t="str">
        <f t="shared" si="1229"/>
        <v/>
      </c>
      <c r="L19655" t="str">
        <f t="shared" si="1230"/>
        <v/>
      </c>
      <c r="M19655" t="str">
        <f t="shared" si="1231"/>
        <v/>
      </c>
    </row>
    <row r="19656" spans="8:13" x14ac:dyDescent="0.25">
      <c r="H19656" t="str">
        <f>IF(A19656="","",INDEX('Lookup Tables'!$B$2:$B$9,MATCH(B19656,'Lookup Tables'!$A$2:$A$9,-1)))</f>
        <v/>
      </c>
      <c r="I19656" t="str">
        <f>IF(A19656="","",IF(AND(C19656&gt;=INDEX('Lookup Tables'!$C$2:$C$9,MATCH(B19656,'Lookup Tables'!$A$2:$A$9,-1)),C19656&lt;=INDEX('Lookup Tables'!$D$2:$D$9,MATCH(B19656,'Lookup Tables'!$A$2:$A$9,-1))),"PASS","FAIL"))</f>
        <v/>
      </c>
      <c r="J19656" t="str">
        <f t="shared" si="1228"/>
        <v/>
      </c>
      <c r="K19656" t="str">
        <f t="shared" si="1229"/>
        <v/>
      </c>
      <c r="L19656" t="str">
        <f t="shared" si="1230"/>
        <v/>
      </c>
      <c r="M19656" t="str">
        <f t="shared" si="1231"/>
        <v/>
      </c>
    </row>
    <row r="19657" spans="8:13" x14ac:dyDescent="0.25">
      <c r="H19657" t="str">
        <f>IF(A19657="","",INDEX('Lookup Tables'!$B$2:$B$9,MATCH(B19657,'Lookup Tables'!$A$2:$A$9,-1)))</f>
        <v/>
      </c>
      <c r="I19657" t="str">
        <f>IF(A19657="","",IF(AND(C19657&gt;=INDEX('Lookup Tables'!$C$2:$C$9,MATCH(B19657,'Lookup Tables'!$A$2:$A$9,-1)),C19657&lt;=INDEX('Lookup Tables'!$D$2:$D$9,MATCH(B19657,'Lookup Tables'!$A$2:$A$9,-1))),"PASS","FAIL"))</f>
        <v/>
      </c>
      <c r="J19657" t="str">
        <f t="shared" si="1228"/>
        <v/>
      </c>
      <c r="K19657" t="str">
        <f t="shared" si="1229"/>
        <v/>
      </c>
      <c r="L19657" t="str">
        <f t="shared" si="1230"/>
        <v/>
      </c>
      <c r="M19657" t="str">
        <f t="shared" si="1231"/>
        <v/>
      </c>
    </row>
    <row r="19658" spans="8:13" x14ac:dyDescent="0.25">
      <c r="H19658" t="str">
        <f>IF(A19658="","",INDEX('Lookup Tables'!$B$2:$B$9,MATCH(B19658,'Lookup Tables'!$A$2:$A$9,-1)))</f>
        <v/>
      </c>
      <c r="I19658" t="str">
        <f>IF(A19658="","",IF(AND(C19658&gt;=INDEX('Lookup Tables'!$C$2:$C$9,MATCH(B19658,'Lookup Tables'!$A$2:$A$9,-1)),C19658&lt;=INDEX('Lookup Tables'!$D$2:$D$9,MATCH(B19658,'Lookup Tables'!$A$2:$A$9,-1))),"PASS","FAIL"))</f>
        <v/>
      </c>
      <c r="J19658" t="str">
        <f t="shared" si="1228"/>
        <v/>
      </c>
      <c r="K19658" t="str">
        <f t="shared" si="1229"/>
        <v/>
      </c>
      <c r="L19658" t="str">
        <f t="shared" si="1230"/>
        <v/>
      </c>
      <c r="M19658" t="str">
        <f t="shared" si="1231"/>
        <v/>
      </c>
    </row>
    <row r="19659" spans="8:13" x14ac:dyDescent="0.25">
      <c r="H19659" t="str">
        <f>IF(A19659="","",INDEX('Lookup Tables'!$B$2:$B$9,MATCH(B19659,'Lookup Tables'!$A$2:$A$9,-1)))</f>
        <v/>
      </c>
      <c r="I19659" t="str">
        <f>IF(A19659="","",IF(AND(C19659&gt;=INDEX('Lookup Tables'!$C$2:$C$9,MATCH(B19659,'Lookup Tables'!$A$2:$A$9,-1)),C19659&lt;=INDEX('Lookup Tables'!$D$2:$D$9,MATCH(B19659,'Lookup Tables'!$A$2:$A$9,-1))),"PASS","FAIL"))</f>
        <v/>
      </c>
      <c r="J19659" t="str">
        <f t="shared" si="1228"/>
        <v/>
      </c>
      <c r="K19659" t="str">
        <f t="shared" si="1229"/>
        <v/>
      </c>
      <c r="L19659" t="str">
        <f t="shared" si="1230"/>
        <v/>
      </c>
      <c r="M19659" t="str">
        <f t="shared" si="1231"/>
        <v/>
      </c>
    </row>
    <row r="19660" spans="8:13" x14ac:dyDescent="0.25">
      <c r="H19660" t="str">
        <f>IF(A19660="","",INDEX('Lookup Tables'!$B$2:$B$9,MATCH(B19660,'Lookup Tables'!$A$2:$A$9,-1)))</f>
        <v/>
      </c>
      <c r="I19660" t="str">
        <f>IF(A19660="","",IF(AND(C19660&gt;=INDEX('Lookup Tables'!$C$2:$C$9,MATCH(B19660,'Lookup Tables'!$A$2:$A$9,-1)),C19660&lt;=INDEX('Lookup Tables'!$D$2:$D$9,MATCH(B19660,'Lookup Tables'!$A$2:$A$9,-1))),"PASS","FAIL"))</f>
        <v/>
      </c>
      <c r="J19660" t="str">
        <f t="shared" si="1228"/>
        <v/>
      </c>
      <c r="K19660" t="str">
        <f t="shared" si="1229"/>
        <v/>
      </c>
      <c r="L19660" t="str">
        <f t="shared" si="1230"/>
        <v/>
      </c>
      <c r="M19660" t="str">
        <f t="shared" si="1231"/>
        <v/>
      </c>
    </row>
    <row r="19661" spans="8:13" x14ac:dyDescent="0.25">
      <c r="H19661" t="str">
        <f>IF(A19661="","",INDEX('Lookup Tables'!$B$2:$B$9,MATCH(B19661,'Lookup Tables'!$A$2:$A$9,-1)))</f>
        <v/>
      </c>
      <c r="I19661" t="str">
        <f>IF(A19661="","",IF(AND(C19661&gt;=INDEX('Lookup Tables'!$C$2:$C$9,MATCH(B19661,'Lookup Tables'!$A$2:$A$9,-1)),C19661&lt;=INDEX('Lookup Tables'!$D$2:$D$9,MATCH(B19661,'Lookup Tables'!$A$2:$A$9,-1))),"PASS","FAIL"))</f>
        <v/>
      </c>
      <c r="J19661" t="str">
        <f t="shared" si="1228"/>
        <v/>
      </c>
      <c r="K19661" t="str">
        <f t="shared" si="1229"/>
        <v/>
      </c>
      <c r="L19661" t="str">
        <f t="shared" si="1230"/>
        <v/>
      </c>
      <c r="M19661" t="str">
        <f t="shared" si="1231"/>
        <v/>
      </c>
    </row>
    <row r="19662" spans="8:13" x14ac:dyDescent="0.25">
      <c r="H19662" t="str">
        <f>IF(A19662="","",INDEX('Lookup Tables'!$B$2:$B$9,MATCH(B19662,'Lookup Tables'!$A$2:$A$9,-1)))</f>
        <v/>
      </c>
      <c r="I19662" t="str">
        <f>IF(A19662="","",IF(AND(C19662&gt;=INDEX('Lookup Tables'!$C$2:$C$9,MATCH(B19662,'Lookup Tables'!$A$2:$A$9,-1)),C19662&lt;=INDEX('Lookup Tables'!$D$2:$D$9,MATCH(B19662,'Lookup Tables'!$A$2:$A$9,-1))),"PASS","FAIL"))</f>
        <v/>
      </c>
      <c r="J19662" t="str">
        <f t="shared" si="1228"/>
        <v/>
      </c>
      <c r="K19662" t="str">
        <f t="shared" si="1229"/>
        <v/>
      </c>
      <c r="L19662" t="str">
        <f t="shared" si="1230"/>
        <v/>
      </c>
      <c r="M19662" t="str">
        <f t="shared" si="1231"/>
        <v/>
      </c>
    </row>
    <row r="19663" spans="8:13" x14ac:dyDescent="0.25">
      <c r="H19663" t="str">
        <f>IF(A19663="","",INDEX('Lookup Tables'!$B$2:$B$9,MATCH(B19663,'Lookup Tables'!$A$2:$A$9,-1)))</f>
        <v/>
      </c>
      <c r="I19663" t="str">
        <f>IF(A19663="","",IF(AND(C19663&gt;=INDEX('Lookup Tables'!$C$2:$C$9,MATCH(B19663,'Lookup Tables'!$A$2:$A$9,-1)),C19663&lt;=INDEX('Lookup Tables'!$D$2:$D$9,MATCH(B19663,'Lookup Tables'!$A$2:$A$9,-1))),"PASS","FAIL"))</f>
        <v/>
      </c>
      <c r="J19663" t="str">
        <f t="shared" si="1228"/>
        <v/>
      </c>
      <c r="K19663" t="str">
        <f t="shared" si="1229"/>
        <v/>
      </c>
      <c r="L19663" t="str">
        <f t="shared" si="1230"/>
        <v/>
      </c>
      <c r="M19663" t="str">
        <f t="shared" si="1231"/>
        <v/>
      </c>
    </row>
    <row r="19664" spans="8:13" x14ac:dyDescent="0.25">
      <c r="H19664" t="str">
        <f>IF(A19664="","",INDEX('Lookup Tables'!$B$2:$B$9,MATCH(B19664,'Lookup Tables'!$A$2:$A$9,-1)))</f>
        <v/>
      </c>
      <c r="I19664" t="str">
        <f>IF(A19664="","",IF(AND(C19664&gt;=INDEX('Lookup Tables'!$C$2:$C$9,MATCH(B19664,'Lookup Tables'!$A$2:$A$9,-1)),C19664&lt;=INDEX('Lookup Tables'!$D$2:$D$9,MATCH(B19664,'Lookup Tables'!$A$2:$A$9,-1))),"PASS","FAIL"))</f>
        <v/>
      </c>
      <c r="J19664" t="str">
        <f t="shared" si="1228"/>
        <v/>
      </c>
      <c r="K19664" t="str">
        <f t="shared" si="1229"/>
        <v/>
      </c>
      <c r="L19664" t="str">
        <f t="shared" si="1230"/>
        <v/>
      </c>
      <c r="M19664" t="str">
        <f t="shared" si="1231"/>
        <v/>
      </c>
    </row>
    <row r="19665" spans="8:13" x14ac:dyDescent="0.25">
      <c r="H19665" t="str">
        <f>IF(A19665="","",INDEX('Lookup Tables'!$B$2:$B$9,MATCH(B19665,'Lookup Tables'!$A$2:$A$9,-1)))</f>
        <v/>
      </c>
      <c r="I19665" t="str">
        <f>IF(A19665="","",IF(AND(C19665&gt;=INDEX('Lookup Tables'!$C$2:$C$9,MATCH(B19665,'Lookup Tables'!$A$2:$A$9,-1)),C19665&lt;=INDEX('Lookup Tables'!$D$2:$D$9,MATCH(B19665,'Lookup Tables'!$A$2:$A$9,-1))),"PASS","FAIL"))</f>
        <v/>
      </c>
      <c r="J19665" t="str">
        <f t="shared" si="1228"/>
        <v/>
      </c>
      <c r="K19665" t="str">
        <f t="shared" si="1229"/>
        <v/>
      </c>
      <c r="L19665" t="str">
        <f t="shared" si="1230"/>
        <v/>
      </c>
      <c r="M19665" t="str">
        <f t="shared" si="1231"/>
        <v/>
      </c>
    </row>
    <row r="19666" spans="8:13" x14ac:dyDescent="0.25">
      <c r="H19666" t="str">
        <f>IF(A19666="","",INDEX('Lookup Tables'!$B$2:$B$9,MATCH(B19666,'Lookup Tables'!$A$2:$A$9,-1)))</f>
        <v/>
      </c>
      <c r="I19666" t="str">
        <f>IF(A19666="","",IF(AND(C19666&gt;=INDEX('Lookup Tables'!$C$2:$C$9,MATCH(B19666,'Lookup Tables'!$A$2:$A$9,-1)),C19666&lt;=INDEX('Lookup Tables'!$D$2:$D$9,MATCH(B19666,'Lookup Tables'!$A$2:$A$9,-1))),"PASS","FAIL"))</f>
        <v/>
      </c>
      <c r="J19666" t="str">
        <f t="shared" si="1228"/>
        <v/>
      </c>
      <c r="K19666" t="str">
        <f t="shared" si="1229"/>
        <v/>
      </c>
      <c r="L19666" t="str">
        <f t="shared" si="1230"/>
        <v/>
      </c>
      <c r="M19666" t="str">
        <f t="shared" si="1231"/>
        <v/>
      </c>
    </row>
    <row r="19667" spans="8:13" x14ac:dyDescent="0.25">
      <c r="H19667" t="str">
        <f>IF(A19667="","",INDEX('Lookup Tables'!$B$2:$B$9,MATCH(B19667,'Lookup Tables'!$A$2:$A$9,-1)))</f>
        <v/>
      </c>
      <c r="I19667" t="str">
        <f>IF(A19667="","",IF(AND(C19667&gt;=INDEX('Lookup Tables'!$C$2:$C$9,MATCH(B19667,'Lookup Tables'!$A$2:$A$9,-1)),C19667&lt;=INDEX('Lookup Tables'!$D$2:$D$9,MATCH(B19667,'Lookup Tables'!$A$2:$A$9,-1))),"PASS","FAIL"))</f>
        <v/>
      </c>
      <c r="J19667" t="str">
        <f t="shared" si="1228"/>
        <v/>
      </c>
      <c r="K19667" t="str">
        <f t="shared" si="1229"/>
        <v/>
      </c>
      <c r="L19667" t="str">
        <f t="shared" si="1230"/>
        <v/>
      </c>
      <c r="M19667" t="str">
        <f t="shared" si="1231"/>
        <v/>
      </c>
    </row>
    <row r="19668" spans="8:13" x14ac:dyDescent="0.25">
      <c r="H19668" t="str">
        <f>IF(A19668="","",INDEX('Lookup Tables'!$B$2:$B$9,MATCH(B19668,'Lookup Tables'!$A$2:$A$9,-1)))</f>
        <v/>
      </c>
      <c r="I19668" t="str">
        <f>IF(A19668="","",IF(AND(C19668&gt;=INDEX('Lookup Tables'!$C$2:$C$9,MATCH(B19668,'Lookup Tables'!$A$2:$A$9,-1)),C19668&lt;=INDEX('Lookup Tables'!$D$2:$D$9,MATCH(B19668,'Lookup Tables'!$A$2:$A$9,-1))),"PASS","FAIL"))</f>
        <v/>
      </c>
      <c r="J19668" t="str">
        <f t="shared" si="1228"/>
        <v/>
      </c>
      <c r="K19668" t="str">
        <f t="shared" si="1229"/>
        <v/>
      </c>
      <c r="L19668" t="str">
        <f t="shared" si="1230"/>
        <v/>
      </c>
      <c r="M19668" t="str">
        <f t="shared" si="1231"/>
        <v/>
      </c>
    </row>
    <row r="19669" spans="8:13" x14ac:dyDescent="0.25">
      <c r="H19669" t="str">
        <f>IF(A19669="","",INDEX('Lookup Tables'!$B$2:$B$9,MATCH(B19669,'Lookup Tables'!$A$2:$A$9,-1)))</f>
        <v/>
      </c>
      <c r="I19669" t="str">
        <f>IF(A19669="","",IF(AND(C19669&gt;=INDEX('Lookup Tables'!$C$2:$C$9,MATCH(B19669,'Lookup Tables'!$A$2:$A$9,-1)),C19669&lt;=INDEX('Lookup Tables'!$D$2:$D$9,MATCH(B19669,'Lookup Tables'!$A$2:$A$9,-1))),"PASS","FAIL"))</f>
        <v/>
      </c>
      <c r="J19669" t="str">
        <f t="shared" si="1228"/>
        <v/>
      </c>
      <c r="K19669" t="str">
        <f t="shared" si="1229"/>
        <v/>
      </c>
      <c r="L19669" t="str">
        <f t="shared" si="1230"/>
        <v/>
      </c>
      <c r="M19669" t="str">
        <f t="shared" si="1231"/>
        <v/>
      </c>
    </row>
    <row r="19670" spans="8:13" x14ac:dyDescent="0.25">
      <c r="H19670" t="str">
        <f>IF(A19670="","",INDEX('Lookup Tables'!$B$2:$B$9,MATCH(B19670,'Lookup Tables'!$A$2:$A$9,-1)))</f>
        <v/>
      </c>
      <c r="I19670" t="str">
        <f>IF(A19670="","",IF(AND(C19670&gt;=INDEX('Lookup Tables'!$C$2:$C$9,MATCH(B19670,'Lookup Tables'!$A$2:$A$9,-1)),C19670&lt;=INDEX('Lookup Tables'!$D$2:$D$9,MATCH(B19670,'Lookup Tables'!$A$2:$A$9,-1))),"PASS","FAIL"))</f>
        <v/>
      </c>
      <c r="J19670" t="str">
        <f t="shared" si="1228"/>
        <v/>
      </c>
      <c r="K19670" t="str">
        <f t="shared" si="1229"/>
        <v/>
      </c>
      <c r="L19670" t="str">
        <f t="shared" si="1230"/>
        <v/>
      </c>
      <c r="M19670" t="str">
        <f t="shared" si="1231"/>
        <v/>
      </c>
    </row>
    <row r="19671" spans="8:13" x14ac:dyDescent="0.25">
      <c r="H19671" t="str">
        <f>IF(A19671="","",INDEX('Lookup Tables'!$B$2:$B$9,MATCH(B19671,'Lookup Tables'!$A$2:$A$9,-1)))</f>
        <v/>
      </c>
      <c r="I19671" t="str">
        <f>IF(A19671="","",IF(AND(C19671&gt;=INDEX('Lookup Tables'!$C$2:$C$9,MATCH(B19671,'Lookup Tables'!$A$2:$A$9,-1)),C19671&lt;=INDEX('Lookup Tables'!$D$2:$D$9,MATCH(B19671,'Lookup Tables'!$A$2:$A$9,-1))),"PASS","FAIL"))</f>
        <v/>
      </c>
      <c r="J19671" t="str">
        <f t="shared" si="1228"/>
        <v/>
      </c>
      <c r="K19671" t="str">
        <f t="shared" si="1229"/>
        <v/>
      </c>
      <c r="L19671" t="str">
        <f t="shared" si="1230"/>
        <v/>
      </c>
      <c r="M19671" t="str">
        <f t="shared" si="1231"/>
        <v/>
      </c>
    </row>
    <row r="19672" spans="8:13" x14ac:dyDescent="0.25">
      <c r="H19672" t="str">
        <f>IF(A19672="","",INDEX('Lookup Tables'!$B$2:$B$9,MATCH(B19672,'Lookup Tables'!$A$2:$A$9,-1)))</f>
        <v/>
      </c>
      <c r="I19672" t="str">
        <f>IF(A19672="","",IF(AND(C19672&gt;=INDEX('Lookup Tables'!$C$2:$C$9,MATCH(B19672,'Lookup Tables'!$A$2:$A$9,-1)),C19672&lt;=INDEX('Lookup Tables'!$D$2:$D$9,MATCH(B19672,'Lookup Tables'!$A$2:$A$9,-1))),"PASS","FAIL"))</f>
        <v/>
      </c>
      <c r="J19672" t="str">
        <f t="shared" si="1228"/>
        <v/>
      </c>
      <c r="K19672" t="str">
        <f t="shared" si="1229"/>
        <v/>
      </c>
      <c r="L19672" t="str">
        <f t="shared" si="1230"/>
        <v/>
      </c>
      <c r="M19672" t="str">
        <f t="shared" si="1231"/>
        <v/>
      </c>
    </row>
    <row r="19673" spans="8:13" x14ac:dyDescent="0.25">
      <c r="H19673" t="str">
        <f>IF(A19673="","",INDEX('Lookup Tables'!$B$2:$B$9,MATCH(B19673,'Lookup Tables'!$A$2:$A$9,-1)))</f>
        <v/>
      </c>
      <c r="I19673" t="str">
        <f>IF(A19673="","",IF(AND(C19673&gt;=INDEX('Lookup Tables'!$C$2:$C$9,MATCH(B19673,'Lookup Tables'!$A$2:$A$9,-1)),C19673&lt;=INDEX('Lookup Tables'!$D$2:$D$9,MATCH(B19673,'Lookup Tables'!$A$2:$A$9,-1))),"PASS","FAIL"))</f>
        <v/>
      </c>
      <c r="J19673" t="str">
        <f t="shared" si="1228"/>
        <v/>
      </c>
      <c r="K19673" t="str">
        <f t="shared" si="1229"/>
        <v/>
      </c>
      <c r="L19673" t="str">
        <f t="shared" si="1230"/>
        <v/>
      </c>
      <c r="M19673" t="str">
        <f t="shared" si="1231"/>
        <v/>
      </c>
    </row>
    <row r="19674" spans="8:13" x14ac:dyDescent="0.25">
      <c r="H19674" t="str">
        <f>IF(A19674="","",INDEX('Lookup Tables'!$B$2:$B$9,MATCH(B19674,'Lookup Tables'!$A$2:$A$9,-1)))</f>
        <v/>
      </c>
      <c r="I19674" t="str">
        <f>IF(A19674="","",IF(AND(C19674&gt;=INDEX('Lookup Tables'!$C$2:$C$9,MATCH(B19674,'Lookup Tables'!$A$2:$A$9,-1)),C19674&lt;=INDEX('Lookup Tables'!$D$2:$D$9,MATCH(B19674,'Lookup Tables'!$A$2:$A$9,-1))),"PASS","FAIL"))</f>
        <v/>
      </c>
      <c r="J19674" t="str">
        <f t="shared" si="1228"/>
        <v/>
      </c>
      <c r="K19674" t="str">
        <f t="shared" si="1229"/>
        <v/>
      </c>
      <c r="L19674" t="str">
        <f t="shared" si="1230"/>
        <v/>
      </c>
      <c r="M19674" t="str">
        <f t="shared" si="1231"/>
        <v/>
      </c>
    </row>
    <row r="19675" spans="8:13" x14ac:dyDescent="0.25">
      <c r="H19675" t="str">
        <f>IF(A19675="","",INDEX('Lookup Tables'!$B$2:$B$9,MATCH(B19675,'Lookup Tables'!$A$2:$A$9,-1)))</f>
        <v/>
      </c>
      <c r="I19675" t="str">
        <f>IF(A19675="","",IF(AND(C19675&gt;=INDEX('Lookup Tables'!$C$2:$C$9,MATCH(B19675,'Lookup Tables'!$A$2:$A$9,-1)),C19675&lt;=INDEX('Lookup Tables'!$D$2:$D$9,MATCH(B19675,'Lookup Tables'!$A$2:$A$9,-1))),"PASS","FAIL"))</f>
        <v/>
      </c>
      <c r="J19675" t="str">
        <f t="shared" si="1228"/>
        <v/>
      </c>
      <c r="K19675" t="str">
        <f t="shared" si="1229"/>
        <v/>
      </c>
      <c r="L19675" t="str">
        <f t="shared" si="1230"/>
        <v/>
      </c>
      <c r="M19675" t="str">
        <f t="shared" si="1231"/>
        <v/>
      </c>
    </row>
    <row r="19676" spans="8:13" x14ac:dyDescent="0.25">
      <c r="H19676" t="str">
        <f>IF(A19676="","",INDEX('Lookup Tables'!$B$2:$B$9,MATCH(B19676,'Lookup Tables'!$A$2:$A$9,-1)))</f>
        <v/>
      </c>
      <c r="I19676" t="str">
        <f>IF(A19676="","",IF(AND(C19676&gt;=INDEX('Lookup Tables'!$C$2:$C$9,MATCH(B19676,'Lookup Tables'!$A$2:$A$9,-1)),C19676&lt;=INDEX('Lookup Tables'!$D$2:$D$9,MATCH(B19676,'Lookup Tables'!$A$2:$A$9,-1))),"PASS","FAIL"))</f>
        <v/>
      </c>
      <c r="J19676" t="str">
        <f t="shared" si="1228"/>
        <v/>
      </c>
      <c r="K19676" t="str">
        <f t="shared" si="1229"/>
        <v/>
      </c>
      <c r="L19676" t="str">
        <f t="shared" si="1230"/>
        <v/>
      </c>
      <c r="M19676" t="str">
        <f t="shared" si="1231"/>
        <v/>
      </c>
    </row>
    <row r="19677" spans="8:13" x14ac:dyDescent="0.25">
      <c r="H19677" t="str">
        <f>IF(A19677="","",INDEX('Lookup Tables'!$B$2:$B$9,MATCH(B19677,'Lookup Tables'!$A$2:$A$9,-1)))</f>
        <v/>
      </c>
      <c r="I19677" t="str">
        <f>IF(A19677="","",IF(AND(C19677&gt;=INDEX('Lookup Tables'!$C$2:$C$9,MATCH(B19677,'Lookup Tables'!$A$2:$A$9,-1)),C19677&lt;=INDEX('Lookup Tables'!$D$2:$D$9,MATCH(B19677,'Lookup Tables'!$A$2:$A$9,-1))),"PASS","FAIL"))</f>
        <v/>
      </c>
      <c r="J19677" t="str">
        <f t="shared" si="1228"/>
        <v/>
      </c>
      <c r="K19677" t="str">
        <f t="shared" si="1229"/>
        <v/>
      </c>
      <c r="L19677" t="str">
        <f t="shared" si="1230"/>
        <v/>
      </c>
      <c r="M19677" t="str">
        <f t="shared" si="1231"/>
        <v/>
      </c>
    </row>
    <row r="19678" spans="8:13" x14ac:dyDescent="0.25">
      <c r="H19678" t="str">
        <f>IF(A19678="","",INDEX('Lookup Tables'!$B$2:$B$9,MATCH(B19678,'Lookup Tables'!$A$2:$A$9,-1)))</f>
        <v/>
      </c>
      <c r="I19678" t="str">
        <f>IF(A19678="","",IF(AND(C19678&gt;=INDEX('Lookup Tables'!$C$2:$C$9,MATCH(B19678,'Lookup Tables'!$A$2:$A$9,-1)),C19678&lt;=INDEX('Lookup Tables'!$D$2:$D$9,MATCH(B19678,'Lookup Tables'!$A$2:$A$9,-1))),"PASS","FAIL"))</f>
        <v/>
      </c>
      <c r="J19678" t="str">
        <f t="shared" si="1228"/>
        <v/>
      </c>
      <c r="K19678" t="str">
        <f t="shared" si="1229"/>
        <v/>
      </c>
      <c r="L19678" t="str">
        <f t="shared" si="1230"/>
        <v/>
      </c>
      <c r="M19678" t="str">
        <f t="shared" si="1231"/>
        <v/>
      </c>
    </row>
    <row r="19679" spans="8:13" x14ac:dyDescent="0.25">
      <c r="H19679" t="str">
        <f>IF(A19679="","",INDEX('Lookup Tables'!$B$2:$B$9,MATCH(B19679,'Lookup Tables'!$A$2:$A$9,-1)))</f>
        <v/>
      </c>
      <c r="I19679" t="str">
        <f>IF(A19679="","",IF(AND(C19679&gt;=INDEX('Lookup Tables'!$C$2:$C$9,MATCH(B19679,'Lookup Tables'!$A$2:$A$9,-1)),C19679&lt;=INDEX('Lookup Tables'!$D$2:$D$9,MATCH(B19679,'Lookup Tables'!$A$2:$A$9,-1))),"PASS","FAIL"))</f>
        <v/>
      </c>
      <c r="J19679" t="str">
        <f t="shared" si="1228"/>
        <v/>
      </c>
      <c r="K19679" t="str">
        <f t="shared" si="1229"/>
        <v/>
      </c>
      <c r="L19679" t="str">
        <f t="shared" si="1230"/>
        <v/>
      </c>
      <c r="M19679" t="str">
        <f t="shared" si="1231"/>
        <v/>
      </c>
    </row>
    <row r="19680" spans="8:13" x14ac:dyDescent="0.25">
      <c r="H19680" t="str">
        <f>IF(A19680="","",INDEX('Lookup Tables'!$B$2:$B$9,MATCH(B19680,'Lookup Tables'!$A$2:$A$9,-1)))</f>
        <v/>
      </c>
      <c r="I19680" t="str">
        <f>IF(A19680="","",IF(AND(C19680&gt;=INDEX('Lookup Tables'!$C$2:$C$9,MATCH(B19680,'Lookup Tables'!$A$2:$A$9,-1)),C19680&lt;=INDEX('Lookup Tables'!$D$2:$D$9,MATCH(B19680,'Lookup Tables'!$A$2:$A$9,-1))),"PASS","FAIL"))</f>
        <v/>
      </c>
      <c r="J19680" t="str">
        <f t="shared" si="1228"/>
        <v/>
      </c>
      <c r="K19680" t="str">
        <f t="shared" si="1229"/>
        <v/>
      </c>
      <c r="L19680" t="str">
        <f t="shared" si="1230"/>
        <v/>
      </c>
      <c r="M19680" t="str">
        <f t="shared" si="1231"/>
        <v/>
      </c>
    </row>
    <row r="19681" spans="8:13" x14ac:dyDescent="0.25">
      <c r="H19681" t="str">
        <f>IF(A19681="","",INDEX('Lookup Tables'!$B$2:$B$9,MATCH(B19681,'Lookup Tables'!$A$2:$A$9,-1)))</f>
        <v/>
      </c>
      <c r="I19681" t="str">
        <f>IF(A19681="","",IF(AND(C19681&gt;=INDEX('Lookup Tables'!$C$2:$C$9,MATCH(B19681,'Lookup Tables'!$A$2:$A$9,-1)),C19681&lt;=INDEX('Lookup Tables'!$D$2:$D$9,MATCH(B19681,'Lookup Tables'!$A$2:$A$9,-1))),"PASS","FAIL"))</f>
        <v/>
      </c>
      <c r="J19681" t="str">
        <f t="shared" si="1228"/>
        <v/>
      </c>
      <c r="K19681" t="str">
        <f t="shared" si="1229"/>
        <v/>
      </c>
      <c r="L19681" t="str">
        <f t="shared" si="1230"/>
        <v/>
      </c>
      <c r="M19681" t="str">
        <f t="shared" si="1231"/>
        <v/>
      </c>
    </row>
    <row r="19682" spans="8:13" x14ac:dyDescent="0.25">
      <c r="H19682" t="str">
        <f>IF(A19682="","",INDEX('Lookup Tables'!$B$2:$B$9,MATCH(B19682,'Lookup Tables'!$A$2:$A$9,-1)))</f>
        <v/>
      </c>
      <c r="I19682" t="str">
        <f>IF(A19682="","",IF(AND(C19682&gt;=INDEX('Lookup Tables'!$C$2:$C$9,MATCH(B19682,'Lookup Tables'!$A$2:$A$9,-1)),C19682&lt;=INDEX('Lookup Tables'!$D$2:$D$9,MATCH(B19682,'Lookup Tables'!$A$2:$A$9,-1))),"PASS","FAIL"))</f>
        <v/>
      </c>
      <c r="J19682" t="str">
        <f t="shared" si="1228"/>
        <v/>
      </c>
      <c r="K19682" t="str">
        <f t="shared" si="1229"/>
        <v/>
      </c>
      <c r="L19682" t="str">
        <f t="shared" si="1230"/>
        <v/>
      </c>
      <c r="M19682" t="str">
        <f t="shared" si="1231"/>
        <v/>
      </c>
    </row>
    <row r="19683" spans="8:13" x14ac:dyDescent="0.25">
      <c r="H19683" t="str">
        <f>IF(A19683="","",INDEX('Lookup Tables'!$B$2:$B$9,MATCH(B19683,'Lookup Tables'!$A$2:$A$9,-1)))</f>
        <v/>
      </c>
      <c r="I19683" t="str">
        <f>IF(A19683="","",IF(AND(C19683&gt;=INDEX('Lookup Tables'!$C$2:$C$9,MATCH(B19683,'Lookup Tables'!$A$2:$A$9,-1)),C19683&lt;=INDEX('Lookup Tables'!$D$2:$D$9,MATCH(B19683,'Lookup Tables'!$A$2:$A$9,-1))),"PASS","FAIL"))</f>
        <v/>
      </c>
      <c r="J19683" t="str">
        <f t="shared" si="1228"/>
        <v/>
      </c>
      <c r="K19683" t="str">
        <f t="shared" si="1229"/>
        <v/>
      </c>
      <c r="L19683" t="str">
        <f t="shared" si="1230"/>
        <v/>
      </c>
      <c r="M19683" t="str">
        <f t="shared" si="1231"/>
        <v/>
      </c>
    </row>
    <row r="19684" spans="8:13" x14ac:dyDescent="0.25">
      <c r="H19684" t="str">
        <f>IF(A19684="","",INDEX('Lookup Tables'!$B$2:$B$9,MATCH(B19684,'Lookup Tables'!$A$2:$A$9,-1)))</f>
        <v/>
      </c>
      <c r="I19684" t="str">
        <f>IF(A19684="","",IF(AND(C19684&gt;=INDEX('Lookup Tables'!$C$2:$C$9,MATCH(B19684,'Lookup Tables'!$A$2:$A$9,-1)),C19684&lt;=INDEX('Lookup Tables'!$D$2:$D$9,MATCH(B19684,'Lookup Tables'!$A$2:$A$9,-1))),"PASS","FAIL"))</f>
        <v/>
      </c>
      <c r="J19684" t="str">
        <f t="shared" si="1228"/>
        <v/>
      </c>
      <c r="K19684" t="str">
        <f t="shared" si="1229"/>
        <v/>
      </c>
      <c r="L19684" t="str">
        <f t="shared" si="1230"/>
        <v/>
      </c>
      <c r="M19684" t="str">
        <f t="shared" si="1231"/>
        <v/>
      </c>
    </row>
    <row r="19685" spans="8:13" x14ac:dyDescent="0.25">
      <c r="H19685" t="str">
        <f>IF(A19685="","",INDEX('Lookup Tables'!$B$2:$B$9,MATCH(B19685,'Lookup Tables'!$A$2:$A$9,-1)))</f>
        <v/>
      </c>
      <c r="I19685" t="str">
        <f>IF(A19685="","",IF(AND(C19685&gt;=INDEX('Lookup Tables'!$C$2:$C$9,MATCH(B19685,'Lookup Tables'!$A$2:$A$9,-1)),C19685&lt;=INDEX('Lookup Tables'!$D$2:$D$9,MATCH(B19685,'Lookup Tables'!$A$2:$A$9,-1))),"PASS","FAIL"))</f>
        <v/>
      </c>
      <c r="J19685" t="str">
        <f t="shared" si="1228"/>
        <v/>
      </c>
      <c r="K19685" t="str">
        <f t="shared" si="1229"/>
        <v/>
      </c>
      <c r="L19685" t="str">
        <f t="shared" si="1230"/>
        <v/>
      </c>
      <c r="M19685" t="str">
        <f t="shared" si="1231"/>
        <v/>
      </c>
    </row>
    <row r="19686" spans="8:13" x14ac:dyDescent="0.25">
      <c r="H19686" t="str">
        <f>IF(A19686="","",INDEX('Lookup Tables'!$B$2:$B$9,MATCH(B19686,'Lookup Tables'!$A$2:$A$9,-1)))</f>
        <v/>
      </c>
      <c r="I19686" t="str">
        <f>IF(A19686="","",IF(AND(C19686&gt;=INDEX('Lookup Tables'!$C$2:$C$9,MATCH(B19686,'Lookup Tables'!$A$2:$A$9,-1)),C19686&lt;=INDEX('Lookup Tables'!$D$2:$D$9,MATCH(B19686,'Lookup Tables'!$A$2:$A$9,-1))),"PASS","FAIL"))</f>
        <v/>
      </c>
      <c r="J19686" t="str">
        <f t="shared" si="1228"/>
        <v/>
      </c>
      <c r="K19686" t="str">
        <f t="shared" si="1229"/>
        <v/>
      </c>
      <c r="L19686" t="str">
        <f t="shared" si="1230"/>
        <v/>
      </c>
      <c r="M19686" t="str">
        <f t="shared" si="1231"/>
        <v/>
      </c>
    </row>
    <row r="19687" spans="8:13" x14ac:dyDescent="0.25">
      <c r="H19687" t="str">
        <f>IF(A19687="","",INDEX('Lookup Tables'!$B$2:$B$9,MATCH(B19687,'Lookup Tables'!$A$2:$A$9,-1)))</f>
        <v/>
      </c>
      <c r="I19687" t="str">
        <f>IF(A19687="","",IF(AND(C19687&gt;=INDEX('Lookup Tables'!$C$2:$C$9,MATCH(B19687,'Lookup Tables'!$A$2:$A$9,-1)),C19687&lt;=INDEX('Lookup Tables'!$D$2:$D$9,MATCH(B19687,'Lookup Tables'!$A$2:$A$9,-1))),"PASS","FAIL"))</f>
        <v/>
      </c>
      <c r="J19687" t="str">
        <f t="shared" si="1228"/>
        <v/>
      </c>
      <c r="K19687" t="str">
        <f t="shared" si="1229"/>
        <v/>
      </c>
      <c r="L19687" t="str">
        <f t="shared" si="1230"/>
        <v/>
      </c>
      <c r="M19687" t="str">
        <f t="shared" si="1231"/>
        <v/>
      </c>
    </row>
    <row r="19688" spans="8:13" x14ac:dyDescent="0.25">
      <c r="H19688" t="str">
        <f>IF(A19688="","",INDEX('Lookup Tables'!$B$2:$B$9,MATCH(B19688,'Lookup Tables'!$A$2:$A$9,-1)))</f>
        <v/>
      </c>
      <c r="I19688" t="str">
        <f>IF(A19688="","",IF(AND(C19688&gt;=INDEX('Lookup Tables'!$C$2:$C$9,MATCH(B19688,'Lookup Tables'!$A$2:$A$9,-1)),C19688&lt;=INDEX('Lookup Tables'!$D$2:$D$9,MATCH(B19688,'Lookup Tables'!$A$2:$A$9,-1))),"PASS","FAIL"))</f>
        <v/>
      </c>
      <c r="J19688" t="str">
        <f t="shared" si="1228"/>
        <v/>
      </c>
      <c r="K19688" t="str">
        <f t="shared" si="1229"/>
        <v/>
      </c>
      <c r="L19688" t="str">
        <f t="shared" si="1230"/>
        <v/>
      </c>
      <c r="M19688" t="str">
        <f t="shared" si="1231"/>
        <v/>
      </c>
    </row>
    <row r="19689" spans="8:13" x14ac:dyDescent="0.25">
      <c r="H19689" t="str">
        <f>IF(A19689="","",INDEX('Lookup Tables'!$B$2:$B$9,MATCH(B19689,'Lookup Tables'!$A$2:$A$9,-1)))</f>
        <v/>
      </c>
      <c r="I19689" t="str">
        <f>IF(A19689="","",IF(AND(C19689&gt;=INDEX('Lookup Tables'!$C$2:$C$9,MATCH(B19689,'Lookup Tables'!$A$2:$A$9,-1)),C19689&lt;=INDEX('Lookup Tables'!$D$2:$D$9,MATCH(B19689,'Lookup Tables'!$A$2:$A$9,-1))),"PASS","FAIL"))</f>
        <v/>
      </c>
      <c r="J19689" t="str">
        <f t="shared" si="1228"/>
        <v/>
      </c>
      <c r="K19689" t="str">
        <f t="shared" si="1229"/>
        <v/>
      </c>
      <c r="L19689" t="str">
        <f t="shared" si="1230"/>
        <v/>
      </c>
      <c r="M19689" t="str">
        <f t="shared" si="1231"/>
        <v/>
      </c>
    </row>
    <row r="19690" spans="8:13" x14ac:dyDescent="0.25">
      <c r="H19690" t="str">
        <f>IF(A19690="","",INDEX('Lookup Tables'!$B$2:$B$9,MATCH(B19690,'Lookup Tables'!$A$2:$A$9,-1)))</f>
        <v/>
      </c>
      <c r="I19690" t="str">
        <f>IF(A19690="","",IF(AND(C19690&gt;=INDEX('Lookup Tables'!$C$2:$C$9,MATCH(B19690,'Lookup Tables'!$A$2:$A$9,-1)),C19690&lt;=INDEX('Lookup Tables'!$D$2:$D$9,MATCH(B19690,'Lookup Tables'!$A$2:$A$9,-1))),"PASS","FAIL"))</f>
        <v/>
      </c>
      <c r="J19690" t="str">
        <f t="shared" si="1228"/>
        <v/>
      </c>
      <c r="K19690" t="str">
        <f t="shared" si="1229"/>
        <v/>
      </c>
      <c r="L19690" t="str">
        <f t="shared" si="1230"/>
        <v/>
      </c>
      <c r="M19690" t="str">
        <f t="shared" si="1231"/>
        <v/>
      </c>
    </row>
    <row r="19691" spans="8:13" x14ac:dyDescent="0.25">
      <c r="H19691" t="str">
        <f>IF(A19691="","",INDEX('Lookup Tables'!$B$2:$B$9,MATCH(B19691,'Lookup Tables'!$A$2:$A$9,-1)))</f>
        <v/>
      </c>
      <c r="I19691" t="str">
        <f>IF(A19691="","",IF(AND(C19691&gt;=INDEX('Lookup Tables'!$C$2:$C$9,MATCH(B19691,'Lookup Tables'!$A$2:$A$9,-1)),C19691&lt;=INDEX('Lookup Tables'!$D$2:$D$9,MATCH(B19691,'Lookup Tables'!$A$2:$A$9,-1))),"PASS","FAIL"))</f>
        <v/>
      </c>
      <c r="J19691" t="str">
        <f t="shared" si="1228"/>
        <v/>
      </c>
      <c r="K19691" t="str">
        <f t="shared" si="1229"/>
        <v/>
      </c>
      <c r="L19691" t="str">
        <f t="shared" si="1230"/>
        <v/>
      </c>
      <c r="M19691" t="str">
        <f t="shared" si="1231"/>
        <v/>
      </c>
    </row>
    <row r="19692" spans="8:13" x14ac:dyDescent="0.25">
      <c r="H19692" t="str">
        <f>IF(A19692="","",INDEX('Lookup Tables'!$B$2:$B$9,MATCH(B19692,'Lookup Tables'!$A$2:$A$9,-1)))</f>
        <v/>
      </c>
      <c r="I19692" t="str">
        <f>IF(A19692="","",IF(AND(C19692&gt;=INDEX('Lookup Tables'!$C$2:$C$9,MATCH(B19692,'Lookup Tables'!$A$2:$A$9,-1)),C19692&lt;=INDEX('Lookup Tables'!$D$2:$D$9,MATCH(B19692,'Lookup Tables'!$A$2:$A$9,-1))),"PASS","FAIL"))</f>
        <v/>
      </c>
      <c r="J19692" t="str">
        <f t="shared" si="1228"/>
        <v/>
      </c>
      <c r="K19692" t="str">
        <f t="shared" si="1229"/>
        <v/>
      </c>
      <c r="L19692" t="str">
        <f t="shared" si="1230"/>
        <v/>
      </c>
      <c r="M19692" t="str">
        <f t="shared" si="1231"/>
        <v/>
      </c>
    </row>
    <row r="19693" spans="8:13" x14ac:dyDescent="0.25">
      <c r="H19693" t="str">
        <f>IF(A19693="","",INDEX('Lookup Tables'!$B$2:$B$9,MATCH(B19693,'Lookup Tables'!$A$2:$A$9,-1)))</f>
        <v/>
      </c>
      <c r="I19693" t="str">
        <f>IF(A19693="","",IF(AND(C19693&gt;=INDEX('Lookup Tables'!$C$2:$C$9,MATCH(B19693,'Lookup Tables'!$A$2:$A$9,-1)),C19693&lt;=INDEX('Lookup Tables'!$D$2:$D$9,MATCH(B19693,'Lookup Tables'!$A$2:$A$9,-1))),"PASS","FAIL"))</f>
        <v/>
      </c>
      <c r="J19693" t="str">
        <f t="shared" si="1228"/>
        <v/>
      </c>
      <c r="K19693" t="str">
        <f t="shared" si="1229"/>
        <v/>
      </c>
      <c r="L19693" t="str">
        <f t="shared" si="1230"/>
        <v/>
      </c>
      <c r="M19693" t="str">
        <f t="shared" si="1231"/>
        <v/>
      </c>
    </row>
    <row r="19694" spans="8:13" x14ac:dyDescent="0.25">
      <c r="H19694" t="str">
        <f>IF(A19694="","",INDEX('Lookup Tables'!$B$2:$B$9,MATCH(B19694,'Lookup Tables'!$A$2:$A$9,-1)))</f>
        <v/>
      </c>
      <c r="I19694" t="str">
        <f>IF(A19694="","",IF(AND(C19694&gt;=INDEX('Lookup Tables'!$C$2:$C$9,MATCH(B19694,'Lookup Tables'!$A$2:$A$9,-1)),C19694&lt;=INDEX('Lookup Tables'!$D$2:$D$9,MATCH(B19694,'Lookup Tables'!$A$2:$A$9,-1))),"PASS","FAIL"))</f>
        <v/>
      </c>
      <c r="J19694" t="str">
        <f t="shared" si="1228"/>
        <v/>
      </c>
      <c r="K19694" t="str">
        <f t="shared" si="1229"/>
        <v/>
      </c>
      <c r="L19694" t="str">
        <f t="shared" si="1230"/>
        <v/>
      </c>
      <c r="M19694" t="str">
        <f t="shared" si="1231"/>
        <v/>
      </c>
    </row>
    <row r="19695" spans="8:13" x14ac:dyDescent="0.25">
      <c r="H19695" t="str">
        <f>IF(A19695="","",INDEX('Lookup Tables'!$B$2:$B$9,MATCH(B19695,'Lookup Tables'!$A$2:$A$9,-1)))</f>
        <v/>
      </c>
      <c r="I19695" t="str">
        <f>IF(A19695="","",IF(AND(C19695&gt;=INDEX('Lookup Tables'!$C$2:$C$9,MATCH(B19695,'Lookup Tables'!$A$2:$A$9,-1)),C19695&lt;=INDEX('Lookup Tables'!$D$2:$D$9,MATCH(B19695,'Lookup Tables'!$A$2:$A$9,-1))),"PASS","FAIL"))</f>
        <v/>
      </c>
      <c r="J19695" t="str">
        <f t="shared" si="1228"/>
        <v/>
      </c>
      <c r="K19695" t="str">
        <f t="shared" si="1229"/>
        <v/>
      </c>
      <c r="L19695" t="str">
        <f t="shared" si="1230"/>
        <v/>
      </c>
      <c r="M19695" t="str">
        <f t="shared" si="1231"/>
        <v/>
      </c>
    </row>
    <row r="19696" spans="8:13" x14ac:dyDescent="0.25">
      <c r="H19696" t="str">
        <f>IF(A19696="","",INDEX('Lookup Tables'!$B$2:$B$9,MATCH(B19696,'Lookup Tables'!$A$2:$A$9,-1)))</f>
        <v/>
      </c>
      <c r="I19696" t="str">
        <f>IF(A19696="","",IF(AND(C19696&gt;=INDEX('Lookup Tables'!$C$2:$C$9,MATCH(B19696,'Lookup Tables'!$A$2:$A$9,-1)),C19696&lt;=INDEX('Lookup Tables'!$D$2:$D$9,MATCH(B19696,'Lookup Tables'!$A$2:$A$9,-1))),"PASS","FAIL"))</f>
        <v/>
      </c>
      <c r="J19696" t="str">
        <f t="shared" si="1228"/>
        <v/>
      </c>
      <c r="K19696" t="str">
        <f t="shared" si="1229"/>
        <v/>
      </c>
      <c r="L19696" t="str">
        <f t="shared" si="1230"/>
        <v/>
      </c>
      <c r="M19696" t="str">
        <f t="shared" si="1231"/>
        <v/>
      </c>
    </row>
    <row r="19697" spans="8:13" x14ac:dyDescent="0.25">
      <c r="H19697" t="str">
        <f>IF(A19697="","",INDEX('Lookup Tables'!$B$2:$B$9,MATCH(B19697,'Lookup Tables'!$A$2:$A$9,-1)))</f>
        <v/>
      </c>
      <c r="I19697" t="str">
        <f>IF(A19697="","",IF(AND(C19697&gt;=INDEX('Lookup Tables'!$C$2:$C$9,MATCH(B19697,'Lookup Tables'!$A$2:$A$9,-1)),C19697&lt;=INDEX('Lookup Tables'!$D$2:$D$9,MATCH(B19697,'Lookup Tables'!$A$2:$A$9,-1))),"PASS","FAIL"))</f>
        <v/>
      </c>
      <c r="J19697" t="str">
        <f t="shared" si="1228"/>
        <v/>
      </c>
      <c r="K19697" t="str">
        <f t="shared" si="1229"/>
        <v/>
      </c>
      <c r="L19697" t="str">
        <f t="shared" si="1230"/>
        <v/>
      </c>
      <c r="M19697" t="str">
        <f t="shared" si="1231"/>
        <v/>
      </c>
    </row>
    <row r="19698" spans="8:13" x14ac:dyDescent="0.25">
      <c r="H19698" t="str">
        <f>IF(A19698="","",INDEX('Lookup Tables'!$B$2:$B$9,MATCH(B19698,'Lookup Tables'!$A$2:$A$9,-1)))</f>
        <v/>
      </c>
      <c r="I19698" t="str">
        <f>IF(A19698="","",IF(AND(C19698&gt;=INDEX('Lookup Tables'!$C$2:$C$9,MATCH(B19698,'Lookup Tables'!$A$2:$A$9,-1)),C19698&lt;=INDEX('Lookup Tables'!$D$2:$D$9,MATCH(B19698,'Lookup Tables'!$A$2:$A$9,-1))),"PASS","FAIL"))</f>
        <v/>
      </c>
      <c r="J19698" t="str">
        <f t="shared" si="1228"/>
        <v/>
      </c>
      <c r="K19698" t="str">
        <f t="shared" si="1229"/>
        <v/>
      </c>
      <c r="L19698" t="str">
        <f t="shared" si="1230"/>
        <v/>
      </c>
      <c r="M19698" t="str">
        <f t="shared" si="1231"/>
        <v/>
      </c>
    </row>
    <row r="19699" spans="8:13" x14ac:dyDescent="0.25">
      <c r="H19699" t="str">
        <f>IF(A19699="","",INDEX('Lookup Tables'!$B$2:$B$9,MATCH(B19699,'Lookup Tables'!$A$2:$A$9,-1)))</f>
        <v/>
      </c>
      <c r="I19699" t="str">
        <f>IF(A19699="","",IF(AND(C19699&gt;=INDEX('Lookup Tables'!$C$2:$C$9,MATCH(B19699,'Lookup Tables'!$A$2:$A$9,-1)),C19699&lt;=INDEX('Lookup Tables'!$D$2:$D$9,MATCH(B19699,'Lookup Tables'!$A$2:$A$9,-1))),"PASS","FAIL"))</f>
        <v/>
      </c>
      <c r="J19699" t="str">
        <f t="shared" si="1228"/>
        <v/>
      </c>
      <c r="K19699" t="str">
        <f t="shared" si="1229"/>
        <v/>
      </c>
      <c r="L19699" t="str">
        <f t="shared" si="1230"/>
        <v/>
      </c>
      <c r="M19699" t="str">
        <f t="shared" si="1231"/>
        <v/>
      </c>
    </row>
    <row r="19700" spans="8:13" x14ac:dyDescent="0.25">
      <c r="H19700" t="str">
        <f>IF(A19700="","",INDEX('Lookup Tables'!$B$2:$B$9,MATCH(B19700,'Lookup Tables'!$A$2:$A$9,-1)))</f>
        <v/>
      </c>
      <c r="I19700" t="str">
        <f>IF(A19700="","",IF(AND(C19700&gt;=INDEX('Lookup Tables'!$C$2:$C$9,MATCH(B19700,'Lookup Tables'!$A$2:$A$9,-1)),C19700&lt;=INDEX('Lookup Tables'!$D$2:$D$9,MATCH(B19700,'Lookup Tables'!$A$2:$A$9,-1))),"PASS","FAIL"))</f>
        <v/>
      </c>
      <c r="J19700" t="str">
        <f t="shared" si="1228"/>
        <v/>
      </c>
      <c r="K19700" t="str">
        <f t="shared" si="1229"/>
        <v/>
      </c>
      <c r="L19700" t="str">
        <f t="shared" si="1230"/>
        <v/>
      </c>
      <c r="M19700" t="str">
        <f t="shared" si="1231"/>
        <v/>
      </c>
    </row>
    <row r="19701" spans="8:13" x14ac:dyDescent="0.25">
      <c r="H19701" t="str">
        <f>IF(A19701="","",INDEX('Lookup Tables'!$B$2:$B$9,MATCH(B19701,'Lookup Tables'!$A$2:$A$9,-1)))</f>
        <v/>
      </c>
      <c r="I19701" t="str">
        <f>IF(A19701="","",IF(AND(C19701&gt;=INDEX('Lookup Tables'!$C$2:$C$9,MATCH(B19701,'Lookup Tables'!$A$2:$A$9,-1)),C19701&lt;=INDEX('Lookup Tables'!$D$2:$D$9,MATCH(B19701,'Lookup Tables'!$A$2:$A$9,-1))),"PASS","FAIL"))</f>
        <v/>
      </c>
      <c r="J19701" t="str">
        <f t="shared" si="1228"/>
        <v/>
      </c>
      <c r="K19701" t="str">
        <f t="shared" si="1229"/>
        <v/>
      </c>
      <c r="L19701" t="str">
        <f t="shared" si="1230"/>
        <v/>
      </c>
      <c r="M19701" t="str">
        <f t="shared" si="1231"/>
        <v/>
      </c>
    </row>
    <row r="19702" spans="8:13" x14ac:dyDescent="0.25">
      <c r="H19702" t="str">
        <f>IF(A19702="","",INDEX('Lookup Tables'!$B$2:$B$9,MATCH(B19702,'Lookup Tables'!$A$2:$A$9,-1)))</f>
        <v/>
      </c>
      <c r="I19702" t="str">
        <f>IF(A19702="","",IF(AND(C19702&gt;=INDEX('Lookup Tables'!$C$2:$C$9,MATCH(B19702,'Lookup Tables'!$A$2:$A$9,-1)),C19702&lt;=INDEX('Lookup Tables'!$D$2:$D$9,MATCH(B19702,'Lookup Tables'!$A$2:$A$9,-1))),"PASS","FAIL"))</f>
        <v/>
      </c>
      <c r="J19702" t="str">
        <f t="shared" si="1228"/>
        <v/>
      </c>
      <c r="K19702" t="str">
        <f t="shared" si="1229"/>
        <v/>
      </c>
      <c r="L19702" t="str">
        <f t="shared" si="1230"/>
        <v/>
      </c>
      <c r="M19702" t="str">
        <f t="shared" si="1231"/>
        <v/>
      </c>
    </row>
    <row r="19703" spans="8:13" x14ac:dyDescent="0.25">
      <c r="H19703" t="str">
        <f>IF(A19703="","",INDEX('Lookup Tables'!$B$2:$B$9,MATCH(B19703,'Lookup Tables'!$A$2:$A$9,-1)))</f>
        <v/>
      </c>
      <c r="I19703" t="str">
        <f>IF(A19703="","",IF(AND(C19703&gt;=INDEX('Lookup Tables'!$C$2:$C$9,MATCH(B19703,'Lookup Tables'!$A$2:$A$9,-1)),C19703&lt;=INDEX('Lookup Tables'!$D$2:$D$9,MATCH(B19703,'Lookup Tables'!$A$2:$A$9,-1))),"PASS","FAIL"))</f>
        <v/>
      </c>
      <c r="J19703" t="str">
        <f t="shared" si="1228"/>
        <v/>
      </c>
      <c r="K19703" t="str">
        <f t="shared" si="1229"/>
        <v/>
      </c>
      <c r="L19703" t="str">
        <f t="shared" si="1230"/>
        <v/>
      </c>
      <c r="M19703" t="str">
        <f t="shared" si="1231"/>
        <v/>
      </c>
    </row>
    <row r="19704" spans="8:13" x14ac:dyDescent="0.25">
      <c r="H19704" t="str">
        <f>IF(A19704="","",INDEX('Lookup Tables'!$B$2:$B$9,MATCH(B19704,'Lookup Tables'!$A$2:$A$9,-1)))</f>
        <v/>
      </c>
      <c r="I19704" t="str">
        <f>IF(A19704="","",IF(AND(C19704&gt;=INDEX('Lookup Tables'!$C$2:$C$9,MATCH(B19704,'Lookup Tables'!$A$2:$A$9,-1)),C19704&lt;=INDEX('Lookup Tables'!$D$2:$D$9,MATCH(B19704,'Lookup Tables'!$A$2:$A$9,-1))),"PASS","FAIL"))</f>
        <v/>
      </c>
      <c r="J19704" t="str">
        <f t="shared" si="1228"/>
        <v/>
      </c>
      <c r="K19704" t="str">
        <f t="shared" si="1229"/>
        <v/>
      </c>
      <c r="L19704" t="str">
        <f t="shared" si="1230"/>
        <v/>
      </c>
      <c r="M19704" t="str">
        <f t="shared" si="1231"/>
        <v/>
      </c>
    </row>
    <row r="19705" spans="8:13" x14ac:dyDescent="0.25">
      <c r="H19705" t="str">
        <f>IF(A19705="","",INDEX('Lookup Tables'!$B$2:$B$9,MATCH(B19705,'Lookup Tables'!$A$2:$A$9,-1)))</f>
        <v/>
      </c>
      <c r="I19705" t="str">
        <f>IF(A19705="","",IF(AND(C19705&gt;=INDEX('Lookup Tables'!$C$2:$C$9,MATCH(B19705,'Lookup Tables'!$A$2:$A$9,-1)),C19705&lt;=INDEX('Lookup Tables'!$D$2:$D$9,MATCH(B19705,'Lookup Tables'!$A$2:$A$9,-1))),"PASS","FAIL"))</f>
        <v/>
      </c>
      <c r="J19705" t="str">
        <f t="shared" si="1228"/>
        <v/>
      </c>
      <c r="K19705" t="str">
        <f t="shared" si="1229"/>
        <v/>
      </c>
      <c r="L19705" t="str">
        <f t="shared" si="1230"/>
        <v/>
      </c>
      <c r="M19705" t="str">
        <f t="shared" si="1231"/>
        <v/>
      </c>
    </row>
    <row r="19706" spans="8:13" x14ac:dyDescent="0.25">
      <c r="H19706" t="str">
        <f>IF(A19706="","",INDEX('Lookup Tables'!$B$2:$B$9,MATCH(B19706,'Lookup Tables'!$A$2:$A$9,-1)))</f>
        <v/>
      </c>
      <c r="I19706" t="str">
        <f>IF(A19706="","",IF(AND(C19706&gt;=INDEX('Lookup Tables'!$C$2:$C$9,MATCH(B19706,'Lookup Tables'!$A$2:$A$9,-1)),C19706&lt;=INDEX('Lookup Tables'!$D$2:$D$9,MATCH(B19706,'Lookup Tables'!$A$2:$A$9,-1))),"PASS","FAIL"))</f>
        <v/>
      </c>
      <c r="J19706" t="str">
        <f t="shared" si="1228"/>
        <v/>
      </c>
      <c r="K19706" t="str">
        <f t="shared" si="1229"/>
        <v/>
      </c>
      <c r="L19706" t="str">
        <f t="shared" si="1230"/>
        <v/>
      </c>
      <c r="M19706" t="str">
        <f t="shared" si="1231"/>
        <v/>
      </c>
    </row>
    <row r="19707" spans="8:13" x14ac:dyDescent="0.25">
      <c r="H19707" t="str">
        <f>IF(A19707="","",INDEX('Lookup Tables'!$B$2:$B$9,MATCH(B19707,'Lookup Tables'!$A$2:$A$9,-1)))</f>
        <v/>
      </c>
      <c r="I19707" t="str">
        <f>IF(A19707="","",IF(AND(C19707&gt;=INDEX('Lookup Tables'!$C$2:$C$9,MATCH(B19707,'Lookup Tables'!$A$2:$A$9,-1)),C19707&lt;=INDEX('Lookup Tables'!$D$2:$D$9,MATCH(B19707,'Lookup Tables'!$A$2:$A$9,-1))),"PASS","FAIL"))</f>
        <v/>
      </c>
      <c r="J19707" t="str">
        <f t="shared" si="1228"/>
        <v/>
      </c>
      <c r="K19707" t="str">
        <f t="shared" si="1229"/>
        <v/>
      </c>
      <c r="L19707" t="str">
        <f t="shared" si="1230"/>
        <v/>
      </c>
      <c r="M19707" t="str">
        <f t="shared" si="1231"/>
        <v/>
      </c>
    </row>
    <row r="19708" spans="8:13" x14ac:dyDescent="0.25">
      <c r="H19708" t="str">
        <f>IF(A19708="","",INDEX('Lookup Tables'!$B$2:$B$9,MATCH(B19708,'Lookup Tables'!$A$2:$A$9,-1)))</f>
        <v/>
      </c>
      <c r="I19708" t="str">
        <f>IF(A19708="","",IF(AND(C19708&gt;=INDEX('Lookup Tables'!$C$2:$C$9,MATCH(B19708,'Lookup Tables'!$A$2:$A$9,-1)),C19708&lt;=INDEX('Lookup Tables'!$D$2:$D$9,MATCH(B19708,'Lookup Tables'!$A$2:$A$9,-1))),"PASS","FAIL"))</f>
        <v/>
      </c>
      <c r="J19708" t="str">
        <f t="shared" si="1228"/>
        <v/>
      </c>
      <c r="K19708" t="str">
        <f t="shared" si="1229"/>
        <v/>
      </c>
      <c r="L19708" t="str">
        <f t="shared" si="1230"/>
        <v/>
      </c>
      <c r="M19708" t="str">
        <f t="shared" si="1231"/>
        <v/>
      </c>
    </row>
    <row r="19709" spans="8:13" x14ac:dyDescent="0.25">
      <c r="H19709" t="str">
        <f>IF(A19709="","",INDEX('Lookup Tables'!$B$2:$B$9,MATCH(B19709,'Lookup Tables'!$A$2:$A$9,-1)))</f>
        <v/>
      </c>
      <c r="I19709" t="str">
        <f>IF(A19709="","",IF(AND(C19709&gt;=INDEX('Lookup Tables'!$C$2:$C$9,MATCH(B19709,'Lookup Tables'!$A$2:$A$9,-1)),C19709&lt;=INDEX('Lookup Tables'!$D$2:$D$9,MATCH(B19709,'Lookup Tables'!$A$2:$A$9,-1))),"PASS","FAIL"))</f>
        <v/>
      </c>
      <c r="J19709" t="str">
        <f t="shared" si="1228"/>
        <v/>
      </c>
      <c r="K19709" t="str">
        <f t="shared" si="1229"/>
        <v/>
      </c>
      <c r="L19709" t="str">
        <f t="shared" si="1230"/>
        <v/>
      </c>
      <c r="M19709" t="str">
        <f t="shared" si="1231"/>
        <v/>
      </c>
    </row>
    <row r="19710" spans="8:13" x14ac:dyDescent="0.25">
      <c r="H19710" t="str">
        <f>IF(A19710="","",INDEX('Lookup Tables'!$B$2:$B$9,MATCH(B19710,'Lookup Tables'!$A$2:$A$9,-1)))</f>
        <v/>
      </c>
      <c r="I19710" t="str">
        <f>IF(A19710="","",IF(AND(C19710&gt;=INDEX('Lookup Tables'!$C$2:$C$9,MATCH(B19710,'Lookup Tables'!$A$2:$A$9,-1)),C19710&lt;=INDEX('Lookup Tables'!$D$2:$D$9,MATCH(B19710,'Lookup Tables'!$A$2:$A$9,-1))),"PASS","FAIL"))</f>
        <v/>
      </c>
      <c r="J19710" t="str">
        <f t="shared" si="1228"/>
        <v/>
      </c>
      <c r="K19710" t="str">
        <f t="shared" si="1229"/>
        <v/>
      </c>
      <c r="L19710" t="str">
        <f t="shared" si="1230"/>
        <v/>
      </c>
      <c r="M19710" t="str">
        <f t="shared" si="1231"/>
        <v/>
      </c>
    </row>
    <row r="19711" spans="8:13" x14ac:dyDescent="0.25">
      <c r="H19711" t="str">
        <f>IF(A19711="","",INDEX('Lookup Tables'!$B$2:$B$9,MATCH(B19711,'Lookup Tables'!$A$2:$A$9,-1)))</f>
        <v/>
      </c>
      <c r="I19711" t="str">
        <f>IF(A19711="","",IF(AND(C19711&gt;=INDEX('Lookup Tables'!$C$2:$C$9,MATCH(B19711,'Lookup Tables'!$A$2:$A$9,-1)),C19711&lt;=INDEX('Lookup Tables'!$D$2:$D$9,MATCH(B19711,'Lookup Tables'!$A$2:$A$9,-1))),"PASS","FAIL"))</f>
        <v/>
      </c>
      <c r="J19711" t="str">
        <f t="shared" si="1228"/>
        <v/>
      </c>
      <c r="K19711" t="str">
        <f t="shared" si="1229"/>
        <v/>
      </c>
      <c r="L19711" t="str">
        <f t="shared" si="1230"/>
        <v/>
      </c>
      <c r="M19711" t="str">
        <f t="shared" si="1231"/>
        <v/>
      </c>
    </row>
    <row r="19712" spans="8:13" x14ac:dyDescent="0.25">
      <c r="H19712" t="str">
        <f>IF(A19712="","",INDEX('Lookup Tables'!$B$2:$B$9,MATCH(B19712,'Lookup Tables'!$A$2:$A$9,-1)))</f>
        <v/>
      </c>
      <c r="I19712" t="str">
        <f>IF(A19712="","",IF(AND(C19712&gt;=INDEX('Lookup Tables'!$C$2:$C$9,MATCH(B19712,'Lookup Tables'!$A$2:$A$9,-1)),C19712&lt;=INDEX('Lookup Tables'!$D$2:$D$9,MATCH(B19712,'Lookup Tables'!$A$2:$A$9,-1))),"PASS","FAIL"))</f>
        <v/>
      </c>
      <c r="J19712" t="str">
        <f t="shared" si="1228"/>
        <v/>
      </c>
      <c r="K19712" t="str">
        <f t="shared" si="1229"/>
        <v/>
      </c>
      <c r="L19712" t="str">
        <f t="shared" si="1230"/>
        <v/>
      </c>
      <c r="M19712" t="str">
        <f t="shared" si="1231"/>
        <v/>
      </c>
    </row>
    <row r="19713" spans="8:13" x14ac:dyDescent="0.25">
      <c r="H19713" t="str">
        <f>IF(A19713="","",INDEX('Lookup Tables'!$B$2:$B$9,MATCH(B19713,'Lookup Tables'!$A$2:$A$9,-1)))</f>
        <v/>
      </c>
      <c r="I19713" t="str">
        <f>IF(A19713="","",IF(AND(C19713&gt;=INDEX('Lookup Tables'!$C$2:$C$9,MATCH(B19713,'Lookup Tables'!$A$2:$A$9,-1)),C19713&lt;=INDEX('Lookup Tables'!$D$2:$D$9,MATCH(B19713,'Lookup Tables'!$A$2:$A$9,-1))),"PASS","FAIL"))</f>
        <v/>
      </c>
      <c r="J19713" t="str">
        <f t="shared" ref="J19713:J19776" si="1232">IF(A19713="","",IF(AND(D19713&gt;=15,D19713&lt;=22.5),"PASS","FAIL"))</f>
        <v/>
      </c>
      <c r="K19713" t="str">
        <f t="shared" ref="K19713:K19776" si="1233">IF(A19713="","",IF(AND(E19713&gt;=15,E19713&lt;=22.5),"PASS","FAIL"))</f>
        <v/>
      </c>
      <c r="L19713" t="str">
        <f t="shared" ref="L19713:L19776" si="1234">IF(A19713="","",IF(AND(F19713&gt;0,F19713&lt;0.2),"PASS","FAIL"))</f>
        <v/>
      </c>
      <c r="M19713" t="str">
        <f t="shared" ref="M19713:M19776" si="1235">IF(A19713="","",IF(AND(IF(I19713="PASS",TRUE,FALSE),IF(J19713="PASS",TRUE,FALSE),IF(K19713="PASS",TRUE,FALSE),IF(L19713="PASS",TRUE,FALSE))=TRUE,"PASS","FAIL"))</f>
        <v/>
      </c>
    </row>
    <row r="19714" spans="8:13" x14ac:dyDescent="0.25">
      <c r="H19714" t="str">
        <f>IF(A19714="","",INDEX('Lookup Tables'!$B$2:$B$9,MATCH(B19714,'Lookup Tables'!$A$2:$A$9,-1)))</f>
        <v/>
      </c>
      <c r="I19714" t="str">
        <f>IF(A19714="","",IF(AND(C19714&gt;=INDEX('Lookup Tables'!$C$2:$C$9,MATCH(B19714,'Lookup Tables'!$A$2:$A$9,-1)),C19714&lt;=INDEX('Lookup Tables'!$D$2:$D$9,MATCH(B19714,'Lookup Tables'!$A$2:$A$9,-1))),"PASS","FAIL"))</f>
        <v/>
      </c>
      <c r="J19714" t="str">
        <f t="shared" si="1232"/>
        <v/>
      </c>
      <c r="K19714" t="str">
        <f t="shared" si="1233"/>
        <v/>
      </c>
      <c r="L19714" t="str">
        <f t="shared" si="1234"/>
        <v/>
      </c>
      <c r="M19714" t="str">
        <f t="shared" si="1235"/>
        <v/>
      </c>
    </row>
    <row r="19715" spans="8:13" x14ac:dyDescent="0.25">
      <c r="H19715" t="str">
        <f>IF(A19715="","",INDEX('Lookup Tables'!$B$2:$B$9,MATCH(B19715,'Lookup Tables'!$A$2:$A$9,-1)))</f>
        <v/>
      </c>
      <c r="I19715" t="str">
        <f>IF(A19715="","",IF(AND(C19715&gt;=INDEX('Lookup Tables'!$C$2:$C$9,MATCH(B19715,'Lookup Tables'!$A$2:$A$9,-1)),C19715&lt;=INDEX('Lookup Tables'!$D$2:$D$9,MATCH(B19715,'Lookup Tables'!$A$2:$A$9,-1))),"PASS","FAIL"))</f>
        <v/>
      </c>
      <c r="J19715" t="str">
        <f t="shared" si="1232"/>
        <v/>
      </c>
      <c r="K19715" t="str">
        <f t="shared" si="1233"/>
        <v/>
      </c>
      <c r="L19715" t="str">
        <f t="shared" si="1234"/>
        <v/>
      </c>
      <c r="M19715" t="str">
        <f t="shared" si="1235"/>
        <v/>
      </c>
    </row>
    <row r="19716" spans="8:13" x14ac:dyDescent="0.25">
      <c r="H19716" t="str">
        <f>IF(A19716="","",INDEX('Lookup Tables'!$B$2:$B$9,MATCH(B19716,'Lookup Tables'!$A$2:$A$9,-1)))</f>
        <v/>
      </c>
      <c r="I19716" t="str">
        <f>IF(A19716="","",IF(AND(C19716&gt;=INDEX('Lookup Tables'!$C$2:$C$9,MATCH(B19716,'Lookup Tables'!$A$2:$A$9,-1)),C19716&lt;=INDEX('Lookup Tables'!$D$2:$D$9,MATCH(B19716,'Lookup Tables'!$A$2:$A$9,-1))),"PASS","FAIL"))</f>
        <v/>
      </c>
      <c r="J19716" t="str">
        <f t="shared" si="1232"/>
        <v/>
      </c>
      <c r="K19716" t="str">
        <f t="shared" si="1233"/>
        <v/>
      </c>
      <c r="L19716" t="str">
        <f t="shared" si="1234"/>
        <v/>
      </c>
      <c r="M19716" t="str">
        <f t="shared" si="1235"/>
        <v/>
      </c>
    </row>
    <row r="19717" spans="8:13" x14ac:dyDescent="0.25">
      <c r="H19717" t="str">
        <f>IF(A19717="","",INDEX('Lookup Tables'!$B$2:$B$9,MATCH(B19717,'Lookup Tables'!$A$2:$A$9,-1)))</f>
        <v/>
      </c>
      <c r="I19717" t="str">
        <f>IF(A19717="","",IF(AND(C19717&gt;=INDEX('Lookup Tables'!$C$2:$C$9,MATCH(B19717,'Lookup Tables'!$A$2:$A$9,-1)),C19717&lt;=INDEX('Lookup Tables'!$D$2:$D$9,MATCH(B19717,'Lookup Tables'!$A$2:$A$9,-1))),"PASS","FAIL"))</f>
        <v/>
      </c>
      <c r="J19717" t="str">
        <f t="shared" si="1232"/>
        <v/>
      </c>
      <c r="K19717" t="str">
        <f t="shared" si="1233"/>
        <v/>
      </c>
      <c r="L19717" t="str">
        <f t="shared" si="1234"/>
        <v/>
      </c>
      <c r="M19717" t="str">
        <f t="shared" si="1235"/>
        <v/>
      </c>
    </row>
    <row r="19718" spans="8:13" x14ac:dyDescent="0.25">
      <c r="H19718" t="str">
        <f>IF(A19718="","",INDEX('Lookup Tables'!$B$2:$B$9,MATCH(B19718,'Lookup Tables'!$A$2:$A$9,-1)))</f>
        <v/>
      </c>
      <c r="I19718" t="str">
        <f>IF(A19718="","",IF(AND(C19718&gt;=INDEX('Lookup Tables'!$C$2:$C$9,MATCH(B19718,'Lookup Tables'!$A$2:$A$9,-1)),C19718&lt;=INDEX('Lookup Tables'!$D$2:$D$9,MATCH(B19718,'Lookup Tables'!$A$2:$A$9,-1))),"PASS","FAIL"))</f>
        <v/>
      </c>
      <c r="J19718" t="str">
        <f t="shared" si="1232"/>
        <v/>
      </c>
      <c r="K19718" t="str">
        <f t="shared" si="1233"/>
        <v/>
      </c>
      <c r="L19718" t="str">
        <f t="shared" si="1234"/>
        <v/>
      </c>
      <c r="M19718" t="str">
        <f t="shared" si="1235"/>
        <v/>
      </c>
    </row>
    <row r="19719" spans="8:13" x14ac:dyDescent="0.25">
      <c r="H19719" t="str">
        <f>IF(A19719="","",INDEX('Lookup Tables'!$B$2:$B$9,MATCH(B19719,'Lookup Tables'!$A$2:$A$9,-1)))</f>
        <v/>
      </c>
      <c r="I19719" t="str">
        <f>IF(A19719="","",IF(AND(C19719&gt;=INDEX('Lookup Tables'!$C$2:$C$9,MATCH(B19719,'Lookup Tables'!$A$2:$A$9,-1)),C19719&lt;=INDEX('Lookup Tables'!$D$2:$D$9,MATCH(B19719,'Lookup Tables'!$A$2:$A$9,-1))),"PASS","FAIL"))</f>
        <v/>
      </c>
      <c r="J19719" t="str">
        <f t="shared" si="1232"/>
        <v/>
      </c>
      <c r="K19719" t="str">
        <f t="shared" si="1233"/>
        <v/>
      </c>
      <c r="L19719" t="str">
        <f t="shared" si="1234"/>
        <v/>
      </c>
      <c r="M19719" t="str">
        <f t="shared" si="1235"/>
        <v/>
      </c>
    </row>
    <row r="19720" spans="8:13" x14ac:dyDescent="0.25">
      <c r="H19720" t="str">
        <f>IF(A19720="","",INDEX('Lookup Tables'!$B$2:$B$9,MATCH(B19720,'Lookup Tables'!$A$2:$A$9,-1)))</f>
        <v/>
      </c>
      <c r="I19720" t="str">
        <f>IF(A19720="","",IF(AND(C19720&gt;=INDEX('Lookup Tables'!$C$2:$C$9,MATCH(B19720,'Lookup Tables'!$A$2:$A$9,-1)),C19720&lt;=INDEX('Lookup Tables'!$D$2:$D$9,MATCH(B19720,'Lookup Tables'!$A$2:$A$9,-1))),"PASS","FAIL"))</f>
        <v/>
      </c>
      <c r="J19720" t="str">
        <f t="shared" si="1232"/>
        <v/>
      </c>
      <c r="K19720" t="str">
        <f t="shared" si="1233"/>
        <v/>
      </c>
      <c r="L19720" t="str">
        <f t="shared" si="1234"/>
        <v/>
      </c>
      <c r="M19720" t="str">
        <f t="shared" si="1235"/>
        <v/>
      </c>
    </row>
    <row r="19721" spans="8:13" x14ac:dyDescent="0.25">
      <c r="H19721" t="str">
        <f>IF(A19721="","",INDEX('Lookup Tables'!$B$2:$B$9,MATCH(B19721,'Lookup Tables'!$A$2:$A$9,-1)))</f>
        <v/>
      </c>
      <c r="I19721" t="str">
        <f>IF(A19721="","",IF(AND(C19721&gt;=INDEX('Lookup Tables'!$C$2:$C$9,MATCH(B19721,'Lookup Tables'!$A$2:$A$9,-1)),C19721&lt;=INDEX('Lookup Tables'!$D$2:$D$9,MATCH(B19721,'Lookup Tables'!$A$2:$A$9,-1))),"PASS","FAIL"))</f>
        <v/>
      </c>
      <c r="J19721" t="str">
        <f t="shared" si="1232"/>
        <v/>
      </c>
      <c r="K19721" t="str">
        <f t="shared" si="1233"/>
        <v/>
      </c>
      <c r="L19721" t="str">
        <f t="shared" si="1234"/>
        <v/>
      </c>
      <c r="M19721" t="str">
        <f t="shared" si="1235"/>
        <v/>
      </c>
    </row>
    <row r="19722" spans="8:13" x14ac:dyDescent="0.25">
      <c r="H19722" t="str">
        <f>IF(A19722="","",INDEX('Lookup Tables'!$B$2:$B$9,MATCH(B19722,'Lookup Tables'!$A$2:$A$9,-1)))</f>
        <v/>
      </c>
      <c r="I19722" t="str">
        <f>IF(A19722="","",IF(AND(C19722&gt;=INDEX('Lookup Tables'!$C$2:$C$9,MATCH(B19722,'Lookup Tables'!$A$2:$A$9,-1)),C19722&lt;=INDEX('Lookup Tables'!$D$2:$D$9,MATCH(B19722,'Lookup Tables'!$A$2:$A$9,-1))),"PASS","FAIL"))</f>
        <v/>
      </c>
      <c r="J19722" t="str">
        <f t="shared" si="1232"/>
        <v/>
      </c>
      <c r="K19722" t="str">
        <f t="shared" si="1233"/>
        <v/>
      </c>
      <c r="L19722" t="str">
        <f t="shared" si="1234"/>
        <v/>
      </c>
      <c r="M19722" t="str">
        <f t="shared" si="1235"/>
        <v/>
      </c>
    </row>
    <row r="19723" spans="8:13" x14ac:dyDescent="0.25">
      <c r="H19723" t="str">
        <f>IF(A19723="","",INDEX('Lookup Tables'!$B$2:$B$9,MATCH(B19723,'Lookup Tables'!$A$2:$A$9,-1)))</f>
        <v/>
      </c>
      <c r="I19723" t="str">
        <f>IF(A19723="","",IF(AND(C19723&gt;=INDEX('Lookup Tables'!$C$2:$C$9,MATCH(B19723,'Lookup Tables'!$A$2:$A$9,-1)),C19723&lt;=INDEX('Lookup Tables'!$D$2:$D$9,MATCH(B19723,'Lookup Tables'!$A$2:$A$9,-1))),"PASS","FAIL"))</f>
        <v/>
      </c>
      <c r="J19723" t="str">
        <f t="shared" si="1232"/>
        <v/>
      </c>
      <c r="K19723" t="str">
        <f t="shared" si="1233"/>
        <v/>
      </c>
      <c r="L19723" t="str">
        <f t="shared" si="1234"/>
        <v/>
      </c>
      <c r="M19723" t="str">
        <f t="shared" si="1235"/>
        <v/>
      </c>
    </row>
    <row r="19724" spans="8:13" x14ac:dyDescent="0.25">
      <c r="H19724" t="str">
        <f>IF(A19724="","",INDEX('Lookup Tables'!$B$2:$B$9,MATCH(B19724,'Lookup Tables'!$A$2:$A$9,-1)))</f>
        <v/>
      </c>
      <c r="I19724" t="str">
        <f>IF(A19724="","",IF(AND(C19724&gt;=INDEX('Lookup Tables'!$C$2:$C$9,MATCH(B19724,'Lookup Tables'!$A$2:$A$9,-1)),C19724&lt;=INDEX('Lookup Tables'!$D$2:$D$9,MATCH(B19724,'Lookup Tables'!$A$2:$A$9,-1))),"PASS","FAIL"))</f>
        <v/>
      </c>
      <c r="J19724" t="str">
        <f t="shared" si="1232"/>
        <v/>
      </c>
      <c r="K19724" t="str">
        <f t="shared" si="1233"/>
        <v/>
      </c>
      <c r="L19724" t="str">
        <f t="shared" si="1234"/>
        <v/>
      </c>
      <c r="M19724" t="str">
        <f t="shared" si="1235"/>
        <v/>
      </c>
    </row>
    <row r="19725" spans="8:13" x14ac:dyDescent="0.25">
      <c r="H19725" t="str">
        <f>IF(A19725="","",INDEX('Lookup Tables'!$B$2:$B$9,MATCH(B19725,'Lookup Tables'!$A$2:$A$9,-1)))</f>
        <v/>
      </c>
      <c r="I19725" t="str">
        <f>IF(A19725="","",IF(AND(C19725&gt;=INDEX('Lookup Tables'!$C$2:$C$9,MATCH(B19725,'Lookup Tables'!$A$2:$A$9,-1)),C19725&lt;=INDEX('Lookup Tables'!$D$2:$D$9,MATCH(B19725,'Lookup Tables'!$A$2:$A$9,-1))),"PASS","FAIL"))</f>
        <v/>
      </c>
      <c r="J19725" t="str">
        <f t="shared" si="1232"/>
        <v/>
      </c>
      <c r="K19725" t="str">
        <f t="shared" si="1233"/>
        <v/>
      </c>
      <c r="L19725" t="str">
        <f t="shared" si="1234"/>
        <v/>
      </c>
      <c r="M19725" t="str">
        <f t="shared" si="1235"/>
        <v/>
      </c>
    </row>
    <row r="19726" spans="8:13" x14ac:dyDescent="0.25">
      <c r="H19726" t="str">
        <f>IF(A19726="","",INDEX('Lookup Tables'!$B$2:$B$9,MATCH(B19726,'Lookup Tables'!$A$2:$A$9,-1)))</f>
        <v/>
      </c>
      <c r="I19726" t="str">
        <f>IF(A19726="","",IF(AND(C19726&gt;=INDEX('Lookup Tables'!$C$2:$C$9,MATCH(B19726,'Lookup Tables'!$A$2:$A$9,-1)),C19726&lt;=INDEX('Lookup Tables'!$D$2:$D$9,MATCH(B19726,'Lookup Tables'!$A$2:$A$9,-1))),"PASS","FAIL"))</f>
        <v/>
      </c>
      <c r="J19726" t="str">
        <f t="shared" si="1232"/>
        <v/>
      </c>
      <c r="K19726" t="str">
        <f t="shared" si="1233"/>
        <v/>
      </c>
      <c r="L19726" t="str">
        <f t="shared" si="1234"/>
        <v/>
      </c>
      <c r="M19726" t="str">
        <f t="shared" si="1235"/>
        <v/>
      </c>
    </row>
    <row r="19727" spans="8:13" x14ac:dyDescent="0.25">
      <c r="H19727" t="str">
        <f>IF(A19727="","",INDEX('Lookup Tables'!$B$2:$B$9,MATCH(B19727,'Lookup Tables'!$A$2:$A$9,-1)))</f>
        <v/>
      </c>
      <c r="I19727" t="str">
        <f>IF(A19727="","",IF(AND(C19727&gt;=INDEX('Lookup Tables'!$C$2:$C$9,MATCH(B19727,'Lookup Tables'!$A$2:$A$9,-1)),C19727&lt;=INDEX('Lookup Tables'!$D$2:$D$9,MATCH(B19727,'Lookup Tables'!$A$2:$A$9,-1))),"PASS","FAIL"))</f>
        <v/>
      </c>
      <c r="J19727" t="str">
        <f t="shared" si="1232"/>
        <v/>
      </c>
      <c r="K19727" t="str">
        <f t="shared" si="1233"/>
        <v/>
      </c>
      <c r="L19727" t="str">
        <f t="shared" si="1234"/>
        <v/>
      </c>
      <c r="M19727" t="str">
        <f t="shared" si="1235"/>
        <v/>
      </c>
    </row>
    <row r="19728" spans="8:13" x14ac:dyDescent="0.25">
      <c r="H19728" t="str">
        <f>IF(A19728="","",INDEX('Lookup Tables'!$B$2:$B$9,MATCH(B19728,'Lookup Tables'!$A$2:$A$9,-1)))</f>
        <v/>
      </c>
      <c r="I19728" t="str">
        <f>IF(A19728="","",IF(AND(C19728&gt;=INDEX('Lookup Tables'!$C$2:$C$9,MATCH(B19728,'Lookup Tables'!$A$2:$A$9,-1)),C19728&lt;=INDEX('Lookup Tables'!$D$2:$D$9,MATCH(B19728,'Lookup Tables'!$A$2:$A$9,-1))),"PASS","FAIL"))</f>
        <v/>
      </c>
      <c r="J19728" t="str">
        <f t="shared" si="1232"/>
        <v/>
      </c>
      <c r="K19728" t="str">
        <f t="shared" si="1233"/>
        <v/>
      </c>
      <c r="L19728" t="str">
        <f t="shared" si="1234"/>
        <v/>
      </c>
      <c r="M19728" t="str">
        <f t="shared" si="1235"/>
        <v/>
      </c>
    </row>
    <row r="19729" spans="8:13" x14ac:dyDescent="0.25">
      <c r="H19729" t="str">
        <f>IF(A19729="","",INDEX('Lookup Tables'!$B$2:$B$9,MATCH(B19729,'Lookup Tables'!$A$2:$A$9,-1)))</f>
        <v/>
      </c>
      <c r="I19729" t="str">
        <f>IF(A19729="","",IF(AND(C19729&gt;=INDEX('Lookup Tables'!$C$2:$C$9,MATCH(B19729,'Lookup Tables'!$A$2:$A$9,-1)),C19729&lt;=INDEX('Lookup Tables'!$D$2:$D$9,MATCH(B19729,'Lookup Tables'!$A$2:$A$9,-1))),"PASS","FAIL"))</f>
        <v/>
      </c>
      <c r="J19729" t="str">
        <f t="shared" si="1232"/>
        <v/>
      </c>
      <c r="K19729" t="str">
        <f t="shared" si="1233"/>
        <v/>
      </c>
      <c r="L19729" t="str">
        <f t="shared" si="1234"/>
        <v/>
      </c>
      <c r="M19729" t="str">
        <f t="shared" si="1235"/>
        <v/>
      </c>
    </row>
    <row r="19730" spans="8:13" x14ac:dyDescent="0.25">
      <c r="H19730" t="str">
        <f>IF(A19730="","",INDEX('Lookup Tables'!$B$2:$B$9,MATCH(B19730,'Lookup Tables'!$A$2:$A$9,-1)))</f>
        <v/>
      </c>
      <c r="I19730" t="str">
        <f>IF(A19730="","",IF(AND(C19730&gt;=INDEX('Lookup Tables'!$C$2:$C$9,MATCH(B19730,'Lookup Tables'!$A$2:$A$9,-1)),C19730&lt;=INDEX('Lookup Tables'!$D$2:$D$9,MATCH(B19730,'Lookup Tables'!$A$2:$A$9,-1))),"PASS","FAIL"))</f>
        <v/>
      </c>
      <c r="J19730" t="str">
        <f t="shared" si="1232"/>
        <v/>
      </c>
      <c r="K19730" t="str">
        <f t="shared" si="1233"/>
        <v/>
      </c>
      <c r="L19730" t="str">
        <f t="shared" si="1234"/>
        <v/>
      </c>
      <c r="M19730" t="str">
        <f t="shared" si="1235"/>
        <v/>
      </c>
    </row>
    <row r="19731" spans="8:13" x14ac:dyDescent="0.25">
      <c r="H19731" t="str">
        <f>IF(A19731="","",INDEX('Lookup Tables'!$B$2:$B$9,MATCH(B19731,'Lookup Tables'!$A$2:$A$9,-1)))</f>
        <v/>
      </c>
      <c r="I19731" t="str">
        <f>IF(A19731="","",IF(AND(C19731&gt;=INDEX('Lookup Tables'!$C$2:$C$9,MATCH(B19731,'Lookup Tables'!$A$2:$A$9,-1)),C19731&lt;=INDEX('Lookup Tables'!$D$2:$D$9,MATCH(B19731,'Lookup Tables'!$A$2:$A$9,-1))),"PASS","FAIL"))</f>
        <v/>
      </c>
      <c r="J19731" t="str">
        <f t="shared" si="1232"/>
        <v/>
      </c>
      <c r="K19731" t="str">
        <f t="shared" si="1233"/>
        <v/>
      </c>
      <c r="L19731" t="str">
        <f t="shared" si="1234"/>
        <v/>
      </c>
      <c r="M19731" t="str">
        <f t="shared" si="1235"/>
        <v/>
      </c>
    </row>
    <row r="19732" spans="8:13" x14ac:dyDescent="0.25">
      <c r="H19732" t="str">
        <f>IF(A19732="","",INDEX('Lookup Tables'!$B$2:$B$9,MATCH(B19732,'Lookup Tables'!$A$2:$A$9,-1)))</f>
        <v/>
      </c>
      <c r="I19732" t="str">
        <f>IF(A19732="","",IF(AND(C19732&gt;=INDEX('Lookup Tables'!$C$2:$C$9,MATCH(B19732,'Lookup Tables'!$A$2:$A$9,-1)),C19732&lt;=INDEX('Lookup Tables'!$D$2:$D$9,MATCH(B19732,'Lookup Tables'!$A$2:$A$9,-1))),"PASS","FAIL"))</f>
        <v/>
      </c>
      <c r="J19732" t="str">
        <f t="shared" si="1232"/>
        <v/>
      </c>
      <c r="K19732" t="str">
        <f t="shared" si="1233"/>
        <v/>
      </c>
      <c r="L19732" t="str">
        <f t="shared" si="1234"/>
        <v/>
      </c>
      <c r="M19732" t="str">
        <f t="shared" si="1235"/>
        <v/>
      </c>
    </row>
    <row r="19733" spans="8:13" x14ac:dyDescent="0.25">
      <c r="H19733" t="str">
        <f>IF(A19733="","",INDEX('Lookup Tables'!$B$2:$B$9,MATCH(B19733,'Lookup Tables'!$A$2:$A$9,-1)))</f>
        <v/>
      </c>
      <c r="I19733" t="str">
        <f>IF(A19733="","",IF(AND(C19733&gt;=INDEX('Lookup Tables'!$C$2:$C$9,MATCH(B19733,'Lookup Tables'!$A$2:$A$9,-1)),C19733&lt;=INDEX('Lookup Tables'!$D$2:$D$9,MATCH(B19733,'Lookup Tables'!$A$2:$A$9,-1))),"PASS","FAIL"))</f>
        <v/>
      </c>
      <c r="J19733" t="str">
        <f t="shared" si="1232"/>
        <v/>
      </c>
      <c r="K19733" t="str">
        <f t="shared" si="1233"/>
        <v/>
      </c>
      <c r="L19733" t="str">
        <f t="shared" si="1234"/>
        <v/>
      </c>
      <c r="M19733" t="str">
        <f t="shared" si="1235"/>
        <v/>
      </c>
    </row>
    <row r="19734" spans="8:13" x14ac:dyDescent="0.25">
      <c r="H19734" t="str">
        <f>IF(A19734="","",INDEX('Lookup Tables'!$B$2:$B$9,MATCH(B19734,'Lookup Tables'!$A$2:$A$9,-1)))</f>
        <v/>
      </c>
      <c r="I19734" t="str">
        <f>IF(A19734="","",IF(AND(C19734&gt;=INDEX('Lookup Tables'!$C$2:$C$9,MATCH(B19734,'Lookup Tables'!$A$2:$A$9,-1)),C19734&lt;=INDEX('Lookup Tables'!$D$2:$D$9,MATCH(B19734,'Lookup Tables'!$A$2:$A$9,-1))),"PASS","FAIL"))</f>
        <v/>
      </c>
      <c r="J19734" t="str">
        <f t="shared" si="1232"/>
        <v/>
      </c>
      <c r="K19734" t="str">
        <f t="shared" si="1233"/>
        <v/>
      </c>
      <c r="L19734" t="str">
        <f t="shared" si="1234"/>
        <v/>
      </c>
      <c r="M19734" t="str">
        <f t="shared" si="1235"/>
        <v/>
      </c>
    </row>
    <row r="19735" spans="8:13" x14ac:dyDescent="0.25">
      <c r="H19735" t="str">
        <f>IF(A19735="","",INDEX('Lookup Tables'!$B$2:$B$9,MATCH(B19735,'Lookup Tables'!$A$2:$A$9,-1)))</f>
        <v/>
      </c>
      <c r="I19735" t="str">
        <f>IF(A19735="","",IF(AND(C19735&gt;=INDEX('Lookup Tables'!$C$2:$C$9,MATCH(B19735,'Lookup Tables'!$A$2:$A$9,-1)),C19735&lt;=INDEX('Lookup Tables'!$D$2:$D$9,MATCH(B19735,'Lookup Tables'!$A$2:$A$9,-1))),"PASS","FAIL"))</f>
        <v/>
      </c>
      <c r="J19735" t="str">
        <f t="shared" si="1232"/>
        <v/>
      </c>
      <c r="K19735" t="str">
        <f t="shared" si="1233"/>
        <v/>
      </c>
      <c r="L19735" t="str">
        <f t="shared" si="1234"/>
        <v/>
      </c>
      <c r="M19735" t="str">
        <f t="shared" si="1235"/>
        <v/>
      </c>
    </row>
    <row r="19736" spans="8:13" x14ac:dyDescent="0.25">
      <c r="H19736" t="str">
        <f>IF(A19736="","",INDEX('Lookup Tables'!$B$2:$B$9,MATCH(B19736,'Lookup Tables'!$A$2:$A$9,-1)))</f>
        <v/>
      </c>
      <c r="I19736" t="str">
        <f>IF(A19736="","",IF(AND(C19736&gt;=INDEX('Lookup Tables'!$C$2:$C$9,MATCH(B19736,'Lookup Tables'!$A$2:$A$9,-1)),C19736&lt;=INDEX('Lookup Tables'!$D$2:$D$9,MATCH(B19736,'Lookup Tables'!$A$2:$A$9,-1))),"PASS","FAIL"))</f>
        <v/>
      </c>
      <c r="J19736" t="str">
        <f t="shared" si="1232"/>
        <v/>
      </c>
      <c r="K19736" t="str">
        <f t="shared" si="1233"/>
        <v/>
      </c>
      <c r="L19736" t="str">
        <f t="shared" si="1234"/>
        <v/>
      </c>
      <c r="M19736" t="str">
        <f t="shared" si="1235"/>
        <v/>
      </c>
    </row>
    <row r="19737" spans="8:13" x14ac:dyDescent="0.25">
      <c r="H19737" t="str">
        <f>IF(A19737="","",INDEX('Lookup Tables'!$B$2:$B$9,MATCH(B19737,'Lookup Tables'!$A$2:$A$9,-1)))</f>
        <v/>
      </c>
      <c r="I19737" t="str">
        <f>IF(A19737="","",IF(AND(C19737&gt;=INDEX('Lookup Tables'!$C$2:$C$9,MATCH(B19737,'Lookup Tables'!$A$2:$A$9,-1)),C19737&lt;=INDEX('Lookup Tables'!$D$2:$D$9,MATCH(B19737,'Lookup Tables'!$A$2:$A$9,-1))),"PASS","FAIL"))</f>
        <v/>
      </c>
      <c r="J19737" t="str">
        <f t="shared" si="1232"/>
        <v/>
      </c>
      <c r="K19737" t="str">
        <f t="shared" si="1233"/>
        <v/>
      </c>
      <c r="L19737" t="str">
        <f t="shared" si="1234"/>
        <v/>
      </c>
      <c r="M19737" t="str">
        <f t="shared" si="1235"/>
        <v/>
      </c>
    </row>
    <row r="19738" spans="8:13" x14ac:dyDescent="0.25">
      <c r="H19738" t="str">
        <f>IF(A19738="","",INDEX('Lookup Tables'!$B$2:$B$9,MATCH(B19738,'Lookup Tables'!$A$2:$A$9,-1)))</f>
        <v/>
      </c>
      <c r="I19738" t="str">
        <f>IF(A19738="","",IF(AND(C19738&gt;=INDEX('Lookup Tables'!$C$2:$C$9,MATCH(B19738,'Lookup Tables'!$A$2:$A$9,-1)),C19738&lt;=INDEX('Lookup Tables'!$D$2:$D$9,MATCH(B19738,'Lookup Tables'!$A$2:$A$9,-1))),"PASS","FAIL"))</f>
        <v/>
      </c>
      <c r="J19738" t="str">
        <f t="shared" si="1232"/>
        <v/>
      </c>
      <c r="K19738" t="str">
        <f t="shared" si="1233"/>
        <v/>
      </c>
      <c r="L19738" t="str">
        <f t="shared" si="1234"/>
        <v/>
      </c>
      <c r="M19738" t="str">
        <f t="shared" si="1235"/>
        <v/>
      </c>
    </row>
    <row r="19739" spans="8:13" x14ac:dyDescent="0.25">
      <c r="H19739" t="str">
        <f>IF(A19739="","",INDEX('Lookup Tables'!$B$2:$B$9,MATCH(B19739,'Lookup Tables'!$A$2:$A$9,-1)))</f>
        <v/>
      </c>
      <c r="I19739" t="str">
        <f>IF(A19739="","",IF(AND(C19739&gt;=INDEX('Lookup Tables'!$C$2:$C$9,MATCH(B19739,'Lookup Tables'!$A$2:$A$9,-1)),C19739&lt;=INDEX('Lookup Tables'!$D$2:$D$9,MATCH(B19739,'Lookup Tables'!$A$2:$A$9,-1))),"PASS","FAIL"))</f>
        <v/>
      </c>
      <c r="J19739" t="str">
        <f t="shared" si="1232"/>
        <v/>
      </c>
      <c r="K19739" t="str">
        <f t="shared" si="1233"/>
        <v/>
      </c>
      <c r="L19739" t="str">
        <f t="shared" si="1234"/>
        <v/>
      </c>
      <c r="M19739" t="str">
        <f t="shared" si="1235"/>
        <v/>
      </c>
    </row>
    <row r="19740" spans="8:13" x14ac:dyDescent="0.25">
      <c r="H19740" t="str">
        <f>IF(A19740="","",INDEX('Lookup Tables'!$B$2:$B$9,MATCH(B19740,'Lookup Tables'!$A$2:$A$9,-1)))</f>
        <v/>
      </c>
      <c r="I19740" t="str">
        <f>IF(A19740="","",IF(AND(C19740&gt;=INDEX('Lookup Tables'!$C$2:$C$9,MATCH(B19740,'Lookup Tables'!$A$2:$A$9,-1)),C19740&lt;=INDEX('Lookup Tables'!$D$2:$D$9,MATCH(B19740,'Lookup Tables'!$A$2:$A$9,-1))),"PASS","FAIL"))</f>
        <v/>
      </c>
      <c r="J19740" t="str">
        <f t="shared" si="1232"/>
        <v/>
      </c>
      <c r="K19740" t="str">
        <f t="shared" si="1233"/>
        <v/>
      </c>
      <c r="L19740" t="str">
        <f t="shared" si="1234"/>
        <v/>
      </c>
      <c r="M19740" t="str">
        <f t="shared" si="1235"/>
        <v/>
      </c>
    </row>
    <row r="19741" spans="8:13" x14ac:dyDescent="0.25">
      <c r="H19741" t="str">
        <f>IF(A19741="","",INDEX('Lookup Tables'!$B$2:$B$9,MATCH(B19741,'Lookup Tables'!$A$2:$A$9,-1)))</f>
        <v/>
      </c>
      <c r="I19741" t="str">
        <f>IF(A19741="","",IF(AND(C19741&gt;=INDEX('Lookup Tables'!$C$2:$C$9,MATCH(B19741,'Lookup Tables'!$A$2:$A$9,-1)),C19741&lt;=INDEX('Lookup Tables'!$D$2:$D$9,MATCH(B19741,'Lookup Tables'!$A$2:$A$9,-1))),"PASS","FAIL"))</f>
        <v/>
      </c>
      <c r="J19741" t="str">
        <f t="shared" si="1232"/>
        <v/>
      </c>
      <c r="K19741" t="str">
        <f t="shared" si="1233"/>
        <v/>
      </c>
      <c r="L19741" t="str">
        <f t="shared" si="1234"/>
        <v/>
      </c>
      <c r="M19741" t="str">
        <f t="shared" si="1235"/>
        <v/>
      </c>
    </row>
    <row r="19742" spans="8:13" x14ac:dyDescent="0.25">
      <c r="H19742" t="str">
        <f>IF(A19742="","",INDEX('Lookup Tables'!$B$2:$B$9,MATCH(B19742,'Lookup Tables'!$A$2:$A$9,-1)))</f>
        <v/>
      </c>
      <c r="I19742" t="str">
        <f>IF(A19742="","",IF(AND(C19742&gt;=INDEX('Lookup Tables'!$C$2:$C$9,MATCH(B19742,'Lookup Tables'!$A$2:$A$9,-1)),C19742&lt;=INDEX('Lookup Tables'!$D$2:$D$9,MATCH(B19742,'Lookup Tables'!$A$2:$A$9,-1))),"PASS","FAIL"))</f>
        <v/>
      </c>
      <c r="J19742" t="str">
        <f t="shared" si="1232"/>
        <v/>
      </c>
      <c r="K19742" t="str">
        <f t="shared" si="1233"/>
        <v/>
      </c>
      <c r="L19742" t="str">
        <f t="shared" si="1234"/>
        <v/>
      </c>
      <c r="M19742" t="str">
        <f t="shared" si="1235"/>
        <v/>
      </c>
    </row>
    <row r="19743" spans="8:13" x14ac:dyDescent="0.25">
      <c r="H19743" t="str">
        <f>IF(A19743="","",INDEX('Lookup Tables'!$B$2:$B$9,MATCH(B19743,'Lookup Tables'!$A$2:$A$9,-1)))</f>
        <v/>
      </c>
      <c r="I19743" t="str">
        <f>IF(A19743="","",IF(AND(C19743&gt;=INDEX('Lookup Tables'!$C$2:$C$9,MATCH(B19743,'Lookup Tables'!$A$2:$A$9,-1)),C19743&lt;=INDEX('Lookup Tables'!$D$2:$D$9,MATCH(B19743,'Lookup Tables'!$A$2:$A$9,-1))),"PASS","FAIL"))</f>
        <v/>
      </c>
      <c r="J19743" t="str">
        <f t="shared" si="1232"/>
        <v/>
      </c>
      <c r="K19743" t="str">
        <f t="shared" si="1233"/>
        <v/>
      </c>
      <c r="L19743" t="str">
        <f t="shared" si="1234"/>
        <v/>
      </c>
      <c r="M19743" t="str">
        <f t="shared" si="1235"/>
        <v/>
      </c>
    </row>
    <row r="19744" spans="8:13" x14ac:dyDescent="0.25">
      <c r="H19744" t="str">
        <f>IF(A19744="","",INDEX('Lookup Tables'!$B$2:$B$9,MATCH(B19744,'Lookup Tables'!$A$2:$A$9,-1)))</f>
        <v/>
      </c>
      <c r="I19744" t="str">
        <f>IF(A19744="","",IF(AND(C19744&gt;=INDEX('Lookup Tables'!$C$2:$C$9,MATCH(B19744,'Lookup Tables'!$A$2:$A$9,-1)),C19744&lt;=INDEX('Lookup Tables'!$D$2:$D$9,MATCH(B19744,'Lookup Tables'!$A$2:$A$9,-1))),"PASS","FAIL"))</f>
        <v/>
      </c>
      <c r="J19744" t="str">
        <f t="shared" si="1232"/>
        <v/>
      </c>
      <c r="K19744" t="str">
        <f t="shared" si="1233"/>
        <v/>
      </c>
      <c r="L19744" t="str">
        <f t="shared" si="1234"/>
        <v/>
      </c>
      <c r="M19744" t="str">
        <f t="shared" si="1235"/>
        <v/>
      </c>
    </row>
    <row r="19745" spans="8:13" x14ac:dyDescent="0.25">
      <c r="H19745" t="str">
        <f>IF(A19745="","",INDEX('Lookup Tables'!$B$2:$B$9,MATCH(B19745,'Lookup Tables'!$A$2:$A$9,-1)))</f>
        <v/>
      </c>
      <c r="I19745" t="str">
        <f>IF(A19745="","",IF(AND(C19745&gt;=INDEX('Lookup Tables'!$C$2:$C$9,MATCH(B19745,'Lookup Tables'!$A$2:$A$9,-1)),C19745&lt;=INDEX('Lookup Tables'!$D$2:$D$9,MATCH(B19745,'Lookup Tables'!$A$2:$A$9,-1))),"PASS","FAIL"))</f>
        <v/>
      </c>
      <c r="J19745" t="str">
        <f t="shared" si="1232"/>
        <v/>
      </c>
      <c r="K19745" t="str">
        <f t="shared" si="1233"/>
        <v/>
      </c>
      <c r="L19745" t="str">
        <f t="shared" si="1234"/>
        <v/>
      </c>
      <c r="M19745" t="str">
        <f t="shared" si="1235"/>
        <v/>
      </c>
    </row>
    <row r="19746" spans="8:13" x14ac:dyDescent="0.25">
      <c r="H19746" t="str">
        <f>IF(A19746="","",INDEX('Lookup Tables'!$B$2:$B$9,MATCH(B19746,'Lookup Tables'!$A$2:$A$9,-1)))</f>
        <v/>
      </c>
      <c r="I19746" t="str">
        <f>IF(A19746="","",IF(AND(C19746&gt;=INDEX('Lookup Tables'!$C$2:$C$9,MATCH(B19746,'Lookup Tables'!$A$2:$A$9,-1)),C19746&lt;=INDEX('Lookup Tables'!$D$2:$D$9,MATCH(B19746,'Lookup Tables'!$A$2:$A$9,-1))),"PASS","FAIL"))</f>
        <v/>
      </c>
      <c r="J19746" t="str">
        <f t="shared" si="1232"/>
        <v/>
      </c>
      <c r="K19746" t="str">
        <f t="shared" si="1233"/>
        <v/>
      </c>
      <c r="L19746" t="str">
        <f t="shared" si="1234"/>
        <v/>
      </c>
      <c r="M19746" t="str">
        <f t="shared" si="1235"/>
        <v/>
      </c>
    </row>
    <row r="19747" spans="8:13" x14ac:dyDescent="0.25">
      <c r="H19747" t="str">
        <f>IF(A19747="","",INDEX('Lookup Tables'!$B$2:$B$9,MATCH(B19747,'Lookup Tables'!$A$2:$A$9,-1)))</f>
        <v/>
      </c>
      <c r="I19747" t="str">
        <f>IF(A19747="","",IF(AND(C19747&gt;=INDEX('Lookup Tables'!$C$2:$C$9,MATCH(B19747,'Lookup Tables'!$A$2:$A$9,-1)),C19747&lt;=INDEX('Lookup Tables'!$D$2:$D$9,MATCH(B19747,'Lookup Tables'!$A$2:$A$9,-1))),"PASS","FAIL"))</f>
        <v/>
      </c>
      <c r="J19747" t="str">
        <f t="shared" si="1232"/>
        <v/>
      </c>
      <c r="K19747" t="str">
        <f t="shared" si="1233"/>
        <v/>
      </c>
      <c r="L19747" t="str">
        <f t="shared" si="1234"/>
        <v/>
      </c>
      <c r="M19747" t="str">
        <f t="shared" si="1235"/>
        <v/>
      </c>
    </row>
    <row r="19748" spans="8:13" x14ac:dyDescent="0.25">
      <c r="H19748" t="str">
        <f>IF(A19748="","",INDEX('Lookup Tables'!$B$2:$B$9,MATCH(B19748,'Lookup Tables'!$A$2:$A$9,-1)))</f>
        <v/>
      </c>
      <c r="I19748" t="str">
        <f>IF(A19748="","",IF(AND(C19748&gt;=INDEX('Lookup Tables'!$C$2:$C$9,MATCH(B19748,'Lookup Tables'!$A$2:$A$9,-1)),C19748&lt;=INDEX('Lookup Tables'!$D$2:$D$9,MATCH(B19748,'Lookup Tables'!$A$2:$A$9,-1))),"PASS","FAIL"))</f>
        <v/>
      </c>
      <c r="J19748" t="str">
        <f t="shared" si="1232"/>
        <v/>
      </c>
      <c r="K19748" t="str">
        <f t="shared" si="1233"/>
        <v/>
      </c>
      <c r="L19748" t="str">
        <f t="shared" si="1234"/>
        <v/>
      </c>
      <c r="M19748" t="str">
        <f t="shared" si="1235"/>
        <v/>
      </c>
    </row>
    <row r="19749" spans="8:13" x14ac:dyDescent="0.25">
      <c r="H19749" t="str">
        <f>IF(A19749="","",INDEX('Lookup Tables'!$B$2:$B$9,MATCH(B19749,'Lookup Tables'!$A$2:$A$9,-1)))</f>
        <v/>
      </c>
      <c r="I19749" t="str">
        <f>IF(A19749="","",IF(AND(C19749&gt;=INDEX('Lookup Tables'!$C$2:$C$9,MATCH(B19749,'Lookup Tables'!$A$2:$A$9,-1)),C19749&lt;=INDEX('Lookup Tables'!$D$2:$D$9,MATCH(B19749,'Lookup Tables'!$A$2:$A$9,-1))),"PASS","FAIL"))</f>
        <v/>
      </c>
      <c r="J19749" t="str">
        <f t="shared" si="1232"/>
        <v/>
      </c>
      <c r="K19749" t="str">
        <f t="shared" si="1233"/>
        <v/>
      </c>
      <c r="L19749" t="str">
        <f t="shared" si="1234"/>
        <v/>
      </c>
      <c r="M19749" t="str">
        <f t="shared" si="1235"/>
        <v/>
      </c>
    </row>
    <row r="19750" spans="8:13" x14ac:dyDescent="0.25">
      <c r="H19750" t="str">
        <f>IF(A19750="","",INDEX('Lookup Tables'!$B$2:$B$9,MATCH(B19750,'Lookup Tables'!$A$2:$A$9,-1)))</f>
        <v/>
      </c>
      <c r="I19750" t="str">
        <f>IF(A19750="","",IF(AND(C19750&gt;=INDEX('Lookup Tables'!$C$2:$C$9,MATCH(B19750,'Lookup Tables'!$A$2:$A$9,-1)),C19750&lt;=INDEX('Lookup Tables'!$D$2:$D$9,MATCH(B19750,'Lookup Tables'!$A$2:$A$9,-1))),"PASS","FAIL"))</f>
        <v/>
      </c>
      <c r="J19750" t="str">
        <f t="shared" si="1232"/>
        <v/>
      </c>
      <c r="K19750" t="str">
        <f t="shared" si="1233"/>
        <v/>
      </c>
      <c r="L19750" t="str">
        <f t="shared" si="1234"/>
        <v/>
      </c>
      <c r="M19750" t="str">
        <f t="shared" si="1235"/>
        <v/>
      </c>
    </row>
    <row r="19751" spans="8:13" x14ac:dyDescent="0.25">
      <c r="H19751" t="str">
        <f>IF(A19751="","",INDEX('Lookup Tables'!$B$2:$B$9,MATCH(B19751,'Lookup Tables'!$A$2:$A$9,-1)))</f>
        <v/>
      </c>
      <c r="I19751" t="str">
        <f>IF(A19751="","",IF(AND(C19751&gt;=INDEX('Lookup Tables'!$C$2:$C$9,MATCH(B19751,'Lookup Tables'!$A$2:$A$9,-1)),C19751&lt;=INDEX('Lookup Tables'!$D$2:$D$9,MATCH(B19751,'Lookup Tables'!$A$2:$A$9,-1))),"PASS","FAIL"))</f>
        <v/>
      </c>
      <c r="J19751" t="str">
        <f t="shared" si="1232"/>
        <v/>
      </c>
      <c r="K19751" t="str">
        <f t="shared" si="1233"/>
        <v/>
      </c>
      <c r="L19751" t="str">
        <f t="shared" si="1234"/>
        <v/>
      </c>
      <c r="M19751" t="str">
        <f t="shared" si="1235"/>
        <v/>
      </c>
    </row>
    <row r="19752" spans="8:13" x14ac:dyDescent="0.25">
      <c r="H19752" t="str">
        <f>IF(A19752="","",INDEX('Lookup Tables'!$B$2:$B$9,MATCH(B19752,'Lookup Tables'!$A$2:$A$9,-1)))</f>
        <v/>
      </c>
      <c r="I19752" t="str">
        <f>IF(A19752="","",IF(AND(C19752&gt;=INDEX('Lookup Tables'!$C$2:$C$9,MATCH(B19752,'Lookup Tables'!$A$2:$A$9,-1)),C19752&lt;=INDEX('Lookup Tables'!$D$2:$D$9,MATCH(B19752,'Lookup Tables'!$A$2:$A$9,-1))),"PASS","FAIL"))</f>
        <v/>
      </c>
      <c r="J19752" t="str">
        <f t="shared" si="1232"/>
        <v/>
      </c>
      <c r="K19752" t="str">
        <f t="shared" si="1233"/>
        <v/>
      </c>
      <c r="L19752" t="str">
        <f t="shared" si="1234"/>
        <v/>
      </c>
      <c r="M19752" t="str">
        <f t="shared" si="1235"/>
        <v/>
      </c>
    </row>
    <row r="19753" spans="8:13" x14ac:dyDescent="0.25">
      <c r="H19753" t="str">
        <f>IF(A19753="","",INDEX('Lookup Tables'!$B$2:$B$9,MATCH(B19753,'Lookup Tables'!$A$2:$A$9,-1)))</f>
        <v/>
      </c>
      <c r="I19753" t="str">
        <f>IF(A19753="","",IF(AND(C19753&gt;=INDEX('Lookup Tables'!$C$2:$C$9,MATCH(B19753,'Lookup Tables'!$A$2:$A$9,-1)),C19753&lt;=INDEX('Lookup Tables'!$D$2:$D$9,MATCH(B19753,'Lookup Tables'!$A$2:$A$9,-1))),"PASS","FAIL"))</f>
        <v/>
      </c>
      <c r="J19753" t="str">
        <f t="shared" si="1232"/>
        <v/>
      </c>
      <c r="K19753" t="str">
        <f t="shared" si="1233"/>
        <v/>
      </c>
      <c r="L19753" t="str">
        <f t="shared" si="1234"/>
        <v/>
      </c>
      <c r="M19753" t="str">
        <f t="shared" si="1235"/>
        <v/>
      </c>
    </row>
    <row r="19754" spans="8:13" x14ac:dyDescent="0.25">
      <c r="H19754" t="str">
        <f>IF(A19754="","",INDEX('Lookup Tables'!$B$2:$B$9,MATCH(B19754,'Lookup Tables'!$A$2:$A$9,-1)))</f>
        <v/>
      </c>
      <c r="I19754" t="str">
        <f>IF(A19754="","",IF(AND(C19754&gt;=INDEX('Lookup Tables'!$C$2:$C$9,MATCH(B19754,'Lookup Tables'!$A$2:$A$9,-1)),C19754&lt;=INDEX('Lookup Tables'!$D$2:$D$9,MATCH(B19754,'Lookup Tables'!$A$2:$A$9,-1))),"PASS","FAIL"))</f>
        <v/>
      </c>
      <c r="J19754" t="str">
        <f t="shared" si="1232"/>
        <v/>
      </c>
      <c r="K19754" t="str">
        <f t="shared" si="1233"/>
        <v/>
      </c>
      <c r="L19754" t="str">
        <f t="shared" si="1234"/>
        <v/>
      </c>
      <c r="M19754" t="str">
        <f t="shared" si="1235"/>
        <v/>
      </c>
    </row>
    <row r="19755" spans="8:13" x14ac:dyDescent="0.25">
      <c r="H19755" t="str">
        <f>IF(A19755="","",INDEX('Lookup Tables'!$B$2:$B$9,MATCH(B19755,'Lookup Tables'!$A$2:$A$9,-1)))</f>
        <v/>
      </c>
      <c r="I19755" t="str">
        <f>IF(A19755="","",IF(AND(C19755&gt;=INDEX('Lookup Tables'!$C$2:$C$9,MATCH(B19755,'Lookup Tables'!$A$2:$A$9,-1)),C19755&lt;=INDEX('Lookup Tables'!$D$2:$D$9,MATCH(B19755,'Lookup Tables'!$A$2:$A$9,-1))),"PASS","FAIL"))</f>
        <v/>
      </c>
      <c r="J19755" t="str">
        <f t="shared" si="1232"/>
        <v/>
      </c>
      <c r="K19755" t="str">
        <f t="shared" si="1233"/>
        <v/>
      </c>
      <c r="L19755" t="str">
        <f t="shared" si="1234"/>
        <v/>
      </c>
      <c r="M19755" t="str">
        <f t="shared" si="1235"/>
        <v/>
      </c>
    </row>
    <row r="19756" spans="8:13" x14ac:dyDescent="0.25">
      <c r="H19756" t="str">
        <f>IF(A19756="","",INDEX('Lookup Tables'!$B$2:$B$9,MATCH(B19756,'Lookup Tables'!$A$2:$A$9,-1)))</f>
        <v/>
      </c>
      <c r="I19756" t="str">
        <f>IF(A19756="","",IF(AND(C19756&gt;=INDEX('Lookup Tables'!$C$2:$C$9,MATCH(B19756,'Lookup Tables'!$A$2:$A$9,-1)),C19756&lt;=INDEX('Lookup Tables'!$D$2:$D$9,MATCH(B19756,'Lookup Tables'!$A$2:$A$9,-1))),"PASS","FAIL"))</f>
        <v/>
      </c>
      <c r="J19756" t="str">
        <f t="shared" si="1232"/>
        <v/>
      </c>
      <c r="K19756" t="str">
        <f t="shared" si="1233"/>
        <v/>
      </c>
      <c r="L19756" t="str">
        <f t="shared" si="1234"/>
        <v/>
      </c>
      <c r="M19756" t="str">
        <f t="shared" si="1235"/>
        <v/>
      </c>
    </row>
    <row r="19757" spans="8:13" x14ac:dyDescent="0.25">
      <c r="H19757" t="str">
        <f>IF(A19757="","",INDEX('Lookup Tables'!$B$2:$B$9,MATCH(B19757,'Lookup Tables'!$A$2:$A$9,-1)))</f>
        <v/>
      </c>
      <c r="I19757" t="str">
        <f>IF(A19757="","",IF(AND(C19757&gt;=INDEX('Lookup Tables'!$C$2:$C$9,MATCH(B19757,'Lookup Tables'!$A$2:$A$9,-1)),C19757&lt;=INDEX('Lookup Tables'!$D$2:$D$9,MATCH(B19757,'Lookup Tables'!$A$2:$A$9,-1))),"PASS","FAIL"))</f>
        <v/>
      </c>
      <c r="J19757" t="str">
        <f t="shared" si="1232"/>
        <v/>
      </c>
      <c r="K19757" t="str">
        <f t="shared" si="1233"/>
        <v/>
      </c>
      <c r="L19757" t="str">
        <f t="shared" si="1234"/>
        <v/>
      </c>
      <c r="M19757" t="str">
        <f t="shared" si="1235"/>
        <v/>
      </c>
    </row>
    <row r="19758" spans="8:13" x14ac:dyDescent="0.25">
      <c r="H19758" t="str">
        <f>IF(A19758="","",INDEX('Lookup Tables'!$B$2:$B$9,MATCH(B19758,'Lookup Tables'!$A$2:$A$9,-1)))</f>
        <v/>
      </c>
      <c r="I19758" t="str">
        <f>IF(A19758="","",IF(AND(C19758&gt;=INDEX('Lookup Tables'!$C$2:$C$9,MATCH(B19758,'Lookup Tables'!$A$2:$A$9,-1)),C19758&lt;=INDEX('Lookup Tables'!$D$2:$D$9,MATCH(B19758,'Lookup Tables'!$A$2:$A$9,-1))),"PASS","FAIL"))</f>
        <v/>
      </c>
      <c r="J19758" t="str">
        <f t="shared" si="1232"/>
        <v/>
      </c>
      <c r="K19758" t="str">
        <f t="shared" si="1233"/>
        <v/>
      </c>
      <c r="L19758" t="str">
        <f t="shared" si="1234"/>
        <v/>
      </c>
      <c r="M19758" t="str">
        <f t="shared" si="1235"/>
        <v/>
      </c>
    </row>
    <row r="19759" spans="8:13" x14ac:dyDescent="0.25">
      <c r="H19759" t="str">
        <f>IF(A19759="","",INDEX('Lookup Tables'!$B$2:$B$9,MATCH(B19759,'Lookup Tables'!$A$2:$A$9,-1)))</f>
        <v/>
      </c>
      <c r="I19759" t="str">
        <f>IF(A19759="","",IF(AND(C19759&gt;=INDEX('Lookup Tables'!$C$2:$C$9,MATCH(B19759,'Lookup Tables'!$A$2:$A$9,-1)),C19759&lt;=INDEX('Lookup Tables'!$D$2:$D$9,MATCH(B19759,'Lookup Tables'!$A$2:$A$9,-1))),"PASS","FAIL"))</f>
        <v/>
      </c>
      <c r="J19759" t="str">
        <f t="shared" si="1232"/>
        <v/>
      </c>
      <c r="K19759" t="str">
        <f t="shared" si="1233"/>
        <v/>
      </c>
      <c r="L19759" t="str">
        <f t="shared" si="1234"/>
        <v/>
      </c>
      <c r="M19759" t="str">
        <f t="shared" si="1235"/>
        <v/>
      </c>
    </row>
    <row r="19760" spans="8:13" x14ac:dyDescent="0.25">
      <c r="H19760" t="str">
        <f>IF(A19760="","",INDEX('Lookup Tables'!$B$2:$B$9,MATCH(B19760,'Lookup Tables'!$A$2:$A$9,-1)))</f>
        <v/>
      </c>
      <c r="I19760" t="str">
        <f>IF(A19760="","",IF(AND(C19760&gt;=INDEX('Lookup Tables'!$C$2:$C$9,MATCH(B19760,'Lookup Tables'!$A$2:$A$9,-1)),C19760&lt;=INDEX('Lookup Tables'!$D$2:$D$9,MATCH(B19760,'Lookup Tables'!$A$2:$A$9,-1))),"PASS","FAIL"))</f>
        <v/>
      </c>
      <c r="J19760" t="str">
        <f t="shared" si="1232"/>
        <v/>
      </c>
      <c r="K19760" t="str">
        <f t="shared" si="1233"/>
        <v/>
      </c>
      <c r="L19760" t="str">
        <f t="shared" si="1234"/>
        <v/>
      </c>
      <c r="M19760" t="str">
        <f t="shared" si="1235"/>
        <v/>
      </c>
    </row>
    <row r="19761" spans="8:13" x14ac:dyDescent="0.25">
      <c r="H19761" t="str">
        <f>IF(A19761="","",INDEX('Lookup Tables'!$B$2:$B$9,MATCH(B19761,'Lookup Tables'!$A$2:$A$9,-1)))</f>
        <v/>
      </c>
      <c r="I19761" t="str">
        <f>IF(A19761="","",IF(AND(C19761&gt;=INDEX('Lookup Tables'!$C$2:$C$9,MATCH(B19761,'Lookup Tables'!$A$2:$A$9,-1)),C19761&lt;=INDEX('Lookup Tables'!$D$2:$D$9,MATCH(B19761,'Lookup Tables'!$A$2:$A$9,-1))),"PASS","FAIL"))</f>
        <v/>
      </c>
      <c r="J19761" t="str">
        <f t="shared" si="1232"/>
        <v/>
      </c>
      <c r="K19761" t="str">
        <f t="shared" si="1233"/>
        <v/>
      </c>
      <c r="L19761" t="str">
        <f t="shared" si="1234"/>
        <v/>
      </c>
      <c r="M19761" t="str">
        <f t="shared" si="1235"/>
        <v/>
      </c>
    </row>
    <row r="19762" spans="8:13" x14ac:dyDescent="0.25">
      <c r="H19762" t="str">
        <f>IF(A19762="","",INDEX('Lookup Tables'!$B$2:$B$9,MATCH(B19762,'Lookup Tables'!$A$2:$A$9,-1)))</f>
        <v/>
      </c>
      <c r="I19762" t="str">
        <f>IF(A19762="","",IF(AND(C19762&gt;=INDEX('Lookup Tables'!$C$2:$C$9,MATCH(B19762,'Lookup Tables'!$A$2:$A$9,-1)),C19762&lt;=INDEX('Lookup Tables'!$D$2:$D$9,MATCH(B19762,'Lookup Tables'!$A$2:$A$9,-1))),"PASS","FAIL"))</f>
        <v/>
      </c>
      <c r="J19762" t="str">
        <f t="shared" si="1232"/>
        <v/>
      </c>
      <c r="K19762" t="str">
        <f t="shared" si="1233"/>
        <v/>
      </c>
      <c r="L19762" t="str">
        <f t="shared" si="1234"/>
        <v/>
      </c>
      <c r="M19762" t="str">
        <f t="shared" si="1235"/>
        <v/>
      </c>
    </row>
    <row r="19763" spans="8:13" x14ac:dyDescent="0.25">
      <c r="H19763" t="str">
        <f>IF(A19763="","",INDEX('Lookup Tables'!$B$2:$B$9,MATCH(B19763,'Lookup Tables'!$A$2:$A$9,-1)))</f>
        <v/>
      </c>
      <c r="I19763" t="str">
        <f>IF(A19763="","",IF(AND(C19763&gt;=INDEX('Lookup Tables'!$C$2:$C$9,MATCH(B19763,'Lookup Tables'!$A$2:$A$9,-1)),C19763&lt;=INDEX('Lookup Tables'!$D$2:$D$9,MATCH(B19763,'Lookup Tables'!$A$2:$A$9,-1))),"PASS","FAIL"))</f>
        <v/>
      </c>
      <c r="J19763" t="str">
        <f t="shared" si="1232"/>
        <v/>
      </c>
      <c r="K19763" t="str">
        <f t="shared" si="1233"/>
        <v/>
      </c>
      <c r="L19763" t="str">
        <f t="shared" si="1234"/>
        <v/>
      </c>
      <c r="M19763" t="str">
        <f t="shared" si="1235"/>
        <v/>
      </c>
    </row>
    <row r="19764" spans="8:13" x14ac:dyDescent="0.25">
      <c r="H19764" t="str">
        <f>IF(A19764="","",INDEX('Lookup Tables'!$B$2:$B$9,MATCH(B19764,'Lookup Tables'!$A$2:$A$9,-1)))</f>
        <v/>
      </c>
      <c r="I19764" t="str">
        <f>IF(A19764="","",IF(AND(C19764&gt;=INDEX('Lookup Tables'!$C$2:$C$9,MATCH(B19764,'Lookup Tables'!$A$2:$A$9,-1)),C19764&lt;=INDEX('Lookup Tables'!$D$2:$D$9,MATCH(B19764,'Lookup Tables'!$A$2:$A$9,-1))),"PASS","FAIL"))</f>
        <v/>
      </c>
      <c r="J19764" t="str">
        <f t="shared" si="1232"/>
        <v/>
      </c>
      <c r="K19764" t="str">
        <f t="shared" si="1233"/>
        <v/>
      </c>
      <c r="L19764" t="str">
        <f t="shared" si="1234"/>
        <v/>
      </c>
      <c r="M19764" t="str">
        <f t="shared" si="1235"/>
        <v/>
      </c>
    </row>
    <row r="19765" spans="8:13" x14ac:dyDescent="0.25">
      <c r="H19765" t="str">
        <f>IF(A19765="","",INDEX('Lookup Tables'!$B$2:$B$9,MATCH(B19765,'Lookup Tables'!$A$2:$A$9,-1)))</f>
        <v/>
      </c>
      <c r="I19765" t="str">
        <f>IF(A19765="","",IF(AND(C19765&gt;=INDEX('Lookup Tables'!$C$2:$C$9,MATCH(B19765,'Lookup Tables'!$A$2:$A$9,-1)),C19765&lt;=INDEX('Lookup Tables'!$D$2:$D$9,MATCH(B19765,'Lookup Tables'!$A$2:$A$9,-1))),"PASS","FAIL"))</f>
        <v/>
      </c>
      <c r="J19765" t="str">
        <f t="shared" si="1232"/>
        <v/>
      </c>
      <c r="K19765" t="str">
        <f t="shared" si="1233"/>
        <v/>
      </c>
      <c r="L19765" t="str">
        <f t="shared" si="1234"/>
        <v/>
      </c>
      <c r="M19765" t="str">
        <f t="shared" si="1235"/>
        <v/>
      </c>
    </row>
    <row r="19766" spans="8:13" x14ac:dyDescent="0.25">
      <c r="H19766" t="str">
        <f>IF(A19766="","",INDEX('Lookup Tables'!$B$2:$B$9,MATCH(B19766,'Lookup Tables'!$A$2:$A$9,-1)))</f>
        <v/>
      </c>
      <c r="I19766" t="str">
        <f>IF(A19766="","",IF(AND(C19766&gt;=INDEX('Lookup Tables'!$C$2:$C$9,MATCH(B19766,'Lookup Tables'!$A$2:$A$9,-1)),C19766&lt;=INDEX('Lookup Tables'!$D$2:$D$9,MATCH(B19766,'Lookup Tables'!$A$2:$A$9,-1))),"PASS","FAIL"))</f>
        <v/>
      </c>
      <c r="J19766" t="str">
        <f t="shared" si="1232"/>
        <v/>
      </c>
      <c r="K19766" t="str">
        <f t="shared" si="1233"/>
        <v/>
      </c>
      <c r="L19766" t="str">
        <f t="shared" si="1234"/>
        <v/>
      </c>
      <c r="M19766" t="str">
        <f t="shared" si="1235"/>
        <v/>
      </c>
    </row>
    <row r="19767" spans="8:13" x14ac:dyDescent="0.25">
      <c r="H19767" t="str">
        <f>IF(A19767="","",INDEX('Lookup Tables'!$B$2:$B$9,MATCH(B19767,'Lookup Tables'!$A$2:$A$9,-1)))</f>
        <v/>
      </c>
      <c r="I19767" t="str">
        <f>IF(A19767="","",IF(AND(C19767&gt;=INDEX('Lookup Tables'!$C$2:$C$9,MATCH(B19767,'Lookup Tables'!$A$2:$A$9,-1)),C19767&lt;=INDEX('Lookup Tables'!$D$2:$D$9,MATCH(B19767,'Lookup Tables'!$A$2:$A$9,-1))),"PASS","FAIL"))</f>
        <v/>
      </c>
      <c r="J19767" t="str">
        <f t="shared" si="1232"/>
        <v/>
      </c>
      <c r="K19767" t="str">
        <f t="shared" si="1233"/>
        <v/>
      </c>
      <c r="L19767" t="str">
        <f t="shared" si="1234"/>
        <v/>
      </c>
      <c r="M19767" t="str">
        <f t="shared" si="1235"/>
        <v/>
      </c>
    </row>
    <row r="19768" spans="8:13" x14ac:dyDescent="0.25">
      <c r="H19768" t="str">
        <f>IF(A19768="","",INDEX('Lookup Tables'!$B$2:$B$9,MATCH(B19768,'Lookup Tables'!$A$2:$A$9,-1)))</f>
        <v/>
      </c>
      <c r="I19768" t="str">
        <f>IF(A19768="","",IF(AND(C19768&gt;=INDEX('Lookup Tables'!$C$2:$C$9,MATCH(B19768,'Lookup Tables'!$A$2:$A$9,-1)),C19768&lt;=INDEX('Lookup Tables'!$D$2:$D$9,MATCH(B19768,'Lookup Tables'!$A$2:$A$9,-1))),"PASS","FAIL"))</f>
        <v/>
      </c>
      <c r="J19768" t="str">
        <f t="shared" si="1232"/>
        <v/>
      </c>
      <c r="K19768" t="str">
        <f t="shared" si="1233"/>
        <v/>
      </c>
      <c r="L19768" t="str">
        <f t="shared" si="1234"/>
        <v/>
      </c>
      <c r="M19768" t="str">
        <f t="shared" si="1235"/>
        <v/>
      </c>
    </row>
    <row r="19769" spans="8:13" x14ac:dyDescent="0.25">
      <c r="H19769" t="str">
        <f>IF(A19769="","",INDEX('Lookup Tables'!$B$2:$B$9,MATCH(B19769,'Lookup Tables'!$A$2:$A$9,-1)))</f>
        <v/>
      </c>
      <c r="I19769" t="str">
        <f>IF(A19769="","",IF(AND(C19769&gt;=INDEX('Lookup Tables'!$C$2:$C$9,MATCH(B19769,'Lookup Tables'!$A$2:$A$9,-1)),C19769&lt;=INDEX('Lookup Tables'!$D$2:$D$9,MATCH(B19769,'Lookup Tables'!$A$2:$A$9,-1))),"PASS","FAIL"))</f>
        <v/>
      </c>
      <c r="J19769" t="str">
        <f t="shared" si="1232"/>
        <v/>
      </c>
      <c r="K19769" t="str">
        <f t="shared" si="1233"/>
        <v/>
      </c>
      <c r="L19769" t="str">
        <f t="shared" si="1234"/>
        <v/>
      </c>
      <c r="M19769" t="str">
        <f t="shared" si="1235"/>
        <v/>
      </c>
    </row>
    <row r="19770" spans="8:13" x14ac:dyDescent="0.25">
      <c r="H19770" t="str">
        <f>IF(A19770="","",INDEX('Lookup Tables'!$B$2:$B$9,MATCH(B19770,'Lookup Tables'!$A$2:$A$9,-1)))</f>
        <v/>
      </c>
      <c r="I19770" t="str">
        <f>IF(A19770="","",IF(AND(C19770&gt;=INDEX('Lookup Tables'!$C$2:$C$9,MATCH(B19770,'Lookup Tables'!$A$2:$A$9,-1)),C19770&lt;=INDEX('Lookup Tables'!$D$2:$D$9,MATCH(B19770,'Lookup Tables'!$A$2:$A$9,-1))),"PASS","FAIL"))</f>
        <v/>
      </c>
      <c r="J19770" t="str">
        <f t="shared" si="1232"/>
        <v/>
      </c>
      <c r="K19770" t="str">
        <f t="shared" si="1233"/>
        <v/>
      </c>
      <c r="L19770" t="str">
        <f t="shared" si="1234"/>
        <v/>
      </c>
      <c r="M19770" t="str">
        <f t="shared" si="1235"/>
        <v/>
      </c>
    </row>
    <row r="19771" spans="8:13" x14ac:dyDescent="0.25">
      <c r="H19771" t="str">
        <f>IF(A19771="","",INDEX('Lookup Tables'!$B$2:$B$9,MATCH(B19771,'Lookup Tables'!$A$2:$A$9,-1)))</f>
        <v/>
      </c>
      <c r="I19771" t="str">
        <f>IF(A19771="","",IF(AND(C19771&gt;=INDEX('Lookup Tables'!$C$2:$C$9,MATCH(B19771,'Lookup Tables'!$A$2:$A$9,-1)),C19771&lt;=INDEX('Lookup Tables'!$D$2:$D$9,MATCH(B19771,'Lookup Tables'!$A$2:$A$9,-1))),"PASS","FAIL"))</f>
        <v/>
      </c>
      <c r="J19771" t="str">
        <f t="shared" si="1232"/>
        <v/>
      </c>
      <c r="K19771" t="str">
        <f t="shared" si="1233"/>
        <v/>
      </c>
      <c r="L19771" t="str">
        <f t="shared" si="1234"/>
        <v/>
      </c>
      <c r="M19771" t="str">
        <f t="shared" si="1235"/>
        <v/>
      </c>
    </row>
    <row r="19772" spans="8:13" x14ac:dyDescent="0.25">
      <c r="H19772" t="str">
        <f>IF(A19772="","",INDEX('Lookup Tables'!$B$2:$B$9,MATCH(B19772,'Lookup Tables'!$A$2:$A$9,-1)))</f>
        <v/>
      </c>
      <c r="I19772" t="str">
        <f>IF(A19772="","",IF(AND(C19772&gt;=INDEX('Lookup Tables'!$C$2:$C$9,MATCH(B19772,'Lookup Tables'!$A$2:$A$9,-1)),C19772&lt;=INDEX('Lookup Tables'!$D$2:$D$9,MATCH(B19772,'Lookup Tables'!$A$2:$A$9,-1))),"PASS","FAIL"))</f>
        <v/>
      </c>
      <c r="J19772" t="str">
        <f t="shared" si="1232"/>
        <v/>
      </c>
      <c r="K19772" t="str">
        <f t="shared" si="1233"/>
        <v/>
      </c>
      <c r="L19772" t="str">
        <f t="shared" si="1234"/>
        <v/>
      </c>
      <c r="M19772" t="str">
        <f t="shared" si="1235"/>
        <v/>
      </c>
    </row>
    <row r="19773" spans="8:13" x14ac:dyDescent="0.25">
      <c r="H19773" t="str">
        <f>IF(A19773="","",INDEX('Lookup Tables'!$B$2:$B$9,MATCH(B19773,'Lookup Tables'!$A$2:$A$9,-1)))</f>
        <v/>
      </c>
      <c r="I19773" t="str">
        <f>IF(A19773="","",IF(AND(C19773&gt;=INDEX('Lookup Tables'!$C$2:$C$9,MATCH(B19773,'Lookup Tables'!$A$2:$A$9,-1)),C19773&lt;=INDEX('Lookup Tables'!$D$2:$D$9,MATCH(B19773,'Lookup Tables'!$A$2:$A$9,-1))),"PASS","FAIL"))</f>
        <v/>
      </c>
      <c r="J19773" t="str">
        <f t="shared" si="1232"/>
        <v/>
      </c>
      <c r="K19773" t="str">
        <f t="shared" si="1233"/>
        <v/>
      </c>
      <c r="L19773" t="str">
        <f t="shared" si="1234"/>
        <v/>
      </c>
      <c r="M19773" t="str">
        <f t="shared" si="1235"/>
        <v/>
      </c>
    </row>
    <row r="19774" spans="8:13" x14ac:dyDescent="0.25">
      <c r="H19774" t="str">
        <f>IF(A19774="","",INDEX('Lookup Tables'!$B$2:$B$9,MATCH(B19774,'Lookup Tables'!$A$2:$A$9,-1)))</f>
        <v/>
      </c>
      <c r="I19774" t="str">
        <f>IF(A19774="","",IF(AND(C19774&gt;=INDEX('Lookup Tables'!$C$2:$C$9,MATCH(B19774,'Lookup Tables'!$A$2:$A$9,-1)),C19774&lt;=INDEX('Lookup Tables'!$D$2:$D$9,MATCH(B19774,'Lookup Tables'!$A$2:$A$9,-1))),"PASS","FAIL"))</f>
        <v/>
      </c>
      <c r="J19774" t="str">
        <f t="shared" si="1232"/>
        <v/>
      </c>
      <c r="K19774" t="str">
        <f t="shared" si="1233"/>
        <v/>
      </c>
      <c r="L19774" t="str">
        <f t="shared" si="1234"/>
        <v/>
      </c>
      <c r="M19774" t="str">
        <f t="shared" si="1235"/>
        <v/>
      </c>
    </row>
    <row r="19775" spans="8:13" x14ac:dyDescent="0.25">
      <c r="H19775" t="str">
        <f>IF(A19775="","",INDEX('Lookup Tables'!$B$2:$B$9,MATCH(B19775,'Lookup Tables'!$A$2:$A$9,-1)))</f>
        <v/>
      </c>
      <c r="I19775" t="str">
        <f>IF(A19775="","",IF(AND(C19775&gt;=INDEX('Lookup Tables'!$C$2:$C$9,MATCH(B19775,'Lookup Tables'!$A$2:$A$9,-1)),C19775&lt;=INDEX('Lookup Tables'!$D$2:$D$9,MATCH(B19775,'Lookup Tables'!$A$2:$A$9,-1))),"PASS","FAIL"))</f>
        <v/>
      </c>
      <c r="J19775" t="str">
        <f t="shared" si="1232"/>
        <v/>
      </c>
      <c r="K19775" t="str">
        <f t="shared" si="1233"/>
        <v/>
      </c>
      <c r="L19775" t="str">
        <f t="shared" si="1234"/>
        <v/>
      </c>
      <c r="M19775" t="str">
        <f t="shared" si="1235"/>
        <v/>
      </c>
    </row>
    <row r="19776" spans="8:13" x14ac:dyDescent="0.25">
      <c r="H19776" t="str">
        <f>IF(A19776="","",INDEX('Lookup Tables'!$B$2:$B$9,MATCH(B19776,'Lookup Tables'!$A$2:$A$9,-1)))</f>
        <v/>
      </c>
      <c r="I19776" t="str">
        <f>IF(A19776="","",IF(AND(C19776&gt;=INDEX('Lookup Tables'!$C$2:$C$9,MATCH(B19776,'Lookup Tables'!$A$2:$A$9,-1)),C19776&lt;=INDEX('Lookup Tables'!$D$2:$D$9,MATCH(B19776,'Lookup Tables'!$A$2:$A$9,-1))),"PASS","FAIL"))</f>
        <v/>
      </c>
      <c r="J19776" t="str">
        <f t="shared" si="1232"/>
        <v/>
      </c>
      <c r="K19776" t="str">
        <f t="shared" si="1233"/>
        <v/>
      </c>
      <c r="L19776" t="str">
        <f t="shared" si="1234"/>
        <v/>
      </c>
      <c r="M19776" t="str">
        <f t="shared" si="1235"/>
        <v/>
      </c>
    </row>
    <row r="19777" spans="8:13" x14ac:dyDescent="0.25">
      <c r="H19777" t="str">
        <f>IF(A19777="","",INDEX('Lookup Tables'!$B$2:$B$9,MATCH(B19777,'Lookup Tables'!$A$2:$A$9,-1)))</f>
        <v/>
      </c>
      <c r="I19777" t="str">
        <f>IF(A19777="","",IF(AND(C19777&gt;=INDEX('Lookup Tables'!$C$2:$C$9,MATCH(B19777,'Lookup Tables'!$A$2:$A$9,-1)),C19777&lt;=INDEX('Lookup Tables'!$D$2:$D$9,MATCH(B19777,'Lookup Tables'!$A$2:$A$9,-1))),"PASS","FAIL"))</f>
        <v/>
      </c>
      <c r="J19777" t="str">
        <f t="shared" ref="J19777:J19840" si="1236">IF(A19777="","",IF(AND(D19777&gt;=15,D19777&lt;=22.5),"PASS","FAIL"))</f>
        <v/>
      </c>
      <c r="K19777" t="str">
        <f t="shared" ref="K19777:K19840" si="1237">IF(A19777="","",IF(AND(E19777&gt;=15,E19777&lt;=22.5),"PASS","FAIL"))</f>
        <v/>
      </c>
      <c r="L19777" t="str">
        <f t="shared" ref="L19777:L19840" si="1238">IF(A19777="","",IF(AND(F19777&gt;0,F19777&lt;0.2),"PASS","FAIL"))</f>
        <v/>
      </c>
      <c r="M19777" t="str">
        <f t="shared" ref="M19777:M19840" si="1239">IF(A19777="","",IF(AND(IF(I19777="PASS",TRUE,FALSE),IF(J19777="PASS",TRUE,FALSE),IF(K19777="PASS",TRUE,FALSE),IF(L19777="PASS",TRUE,FALSE))=TRUE,"PASS","FAIL"))</f>
        <v/>
      </c>
    </row>
    <row r="19778" spans="8:13" x14ac:dyDescent="0.25">
      <c r="H19778" t="str">
        <f>IF(A19778="","",INDEX('Lookup Tables'!$B$2:$B$9,MATCH(B19778,'Lookup Tables'!$A$2:$A$9,-1)))</f>
        <v/>
      </c>
      <c r="I19778" t="str">
        <f>IF(A19778="","",IF(AND(C19778&gt;=INDEX('Lookup Tables'!$C$2:$C$9,MATCH(B19778,'Lookup Tables'!$A$2:$A$9,-1)),C19778&lt;=INDEX('Lookup Tables'!$D$2:$D$9,MATCH(B19778,'Lookup Tables'!$A$2:$A$9,-1))),"PASS","FAIL"))</f>
        <v/>
      </c>
      <c r="J19778" t="str">
        <f t="shared" si="1236"/>
        <v/>
      </c>
      <c r="K19778" t="str">
        <f t="shared" si="1237"/>
        <v/>
      </c>
      <c r="L19778" t="str">
        <f t="shared" si="1238"/>
        <v/>
      </c>
      <c r="M19778" t="str">
        <f t="shared" si="1239"/>
        <v/>
      </c>
    </row>
    <row r="19779" spans="8:13" x14ac:dyDescent="0.25">
      <c r="H19779" t="str">
        <f>IF(A19779="","",INDEX('Lookup Tables'!$B$2:$B$9,MATCH(B19779,'Lookup Tables'!$A$2:$A$9,-1)))</f>
        <v/>
      </c>
      <c r="I19779" t="str">
        <f>IF(A19779="","",IF(AND(C19779&gt;=INDEX('Lookup Tables'!$C$2:$C$9,MATCH(B19779,'Lookup Tables'!$A$2:$A$9,-1)),C19779&lt;=INDEX('Lookup Tables'!$D$2:$D$9,MATCH(B19779,'Lookup Tables'!$A$2:$A$9,-1))),"PASS","FAIL"))</f>
        <v/>
      </c>
      <c r="J19779" t="str">
        <f t="shared" si="1236"/>
        <v/>
      </c>
      <c r="K19779" t="str">
        <f t="shared" si="1237"/>
        <v/>
      </c>
      <c r="L19779" t="str">
        <f t="shared" si="1238"/>
        <v/>
      </c>
      <c r="M19779" t="str">
        <f t="shared" si="1239"/>
        <v/>
      </c>
    </row>
    <row r="19780" spans="8:13" x14ac:dyDescent="0.25">
      <c r="H19780" t="str">
        <f>IF(A19780="","",INDEX('Lookup Tables'!$B$2:$B$9,MATCH(B19780,'Lookup Tables'!$A$2:$A$9,-1)))</f>
        <v/>
      </c>
      <c r="I19780" t="str">
        <f>IF(A19780="","",IF(AND(C19780&gt;=INDEX('Lookup Tables'!$C$2:$C$9,MATCH(B19780,'Lookup Tables'!$A$2:$A$9,-1)),C19780&lt;=INDEX('Lookup Tables'!$D$2:$D$9,MATCH(B19780,'Lookup Tables'!$A$2:$A$9,-1))),"PASS","FAIL"))</f>
        <v/>
      </c>
      <c r="J19780" t="str">
        <f t="shared" si="1236"/>
        <v/>
      </c>
      <c r="K19780" t="str">
        <f t="shared" si="1237"/>
        <v/>
      </c>
      <c r="L19780" t="str">
        <f t="shared" si="1238"/>
        <v/>
      </c>
      <c r="M19780" t="str">
        <f t="shared" si="1239"/>
        <v/>
      </c>
    </row>
    <row r="19781" spans="8:13" x14ac:dyDescent="0.25">
      <c r="H19781" t="str">
        <f>IF(A19781="","",INDEX('Lookup Tables'!$B$2:$B$9,MATCH(B19781,'Lookup Tables'!$A$2:$A$9,-1)))</f>
        <v/>
      </c>
      <c r="I19781" t="str">
        <f>IF(A19781="","",IF(AND(C19781&gt;=INDEX('Lookup Tables'!$C$2:$C$9,MATCH(B19781,'Lookup Tables'!$A$2:$A$9,-1)),C19781&lt;=INDEX('Lookup Tables'!$D$2:$D$9,MATCH(B19781,'Lookup Tables'!$A$2:$A$9,-1))),"PASS","FAIL"))</f>
        <v/>
      </c>
      <c r="J19781" t="str">
        <f t="shared" si="1236"/>
        <v/>
      </c>
      <c r="K19781" t="str">
        <f t="shared" si="1237"/>
        <v/>
      </c>
      <c r="L19781" t="str">
        <f t="shared" si="1238"/>
        <v/>
      </c>
      <c r="M19781" t="str">
        <f t="shared" si="1239"/>
        <v/>
      </c>
    </row>
    <row r="19782" spans="8:13" x14ac:dyDescent="0.25">
      <c r="H19782" t="str">
        <f>IF(A19782="","",INDEX('Lookup Tables'!$B$2:$B$9,MATCH(B19782,'Lookup Tables'!$A$2:$A$9,-1)))</f>
        <v/>
      </c>
      <c r="I19782" t="str">
        <f>IF(A19782="","",IF(AND(C19782&gt;=INDEX('Lookup Tables'!$C$2:$C$9,MATCH(B19782,'Lookup Tables'!$A$2:$A$9,-1)),C19782&lt;=INDEX('Lookup Tables'!$D$2:$D$9,MATCH(B19782,'Lookup Tables'!$A$2:$A$9,-1))),"PASS","FAIL"))</f>
        <v/>
      </c>
      <c r="J19782" t="str">
        <f t="shared" si="1236"/>
        <v/>
      </c>
      <c r="K19782" t="str">
        <f t="shared" si="1237"/>
        <v/>
      </c>
      <c r="L19782" t="str">
        <f t="shared" si="1238"/>
        <v/>
      </c>
      <c r="M19782" t="str">
        <f t="shared" si="1239"/>
        <v/>
      </c>
    </row>
    <row r="19783" spans="8:13" x14ac:dyDescent="0.25">
      <c r="H19783" t="str">
        <f>IF(A19783="","",INDEX('Lookup Tables'!$B$2:$B$9,MATCH(B19783,'Lookup Tables'!$A$2:$A$9,-1)))</f>
        <v/>
      </c>
      <c r="I19783" t="str">
        <f>IF(A19783="","",IF(AND(C19783&gt;=INDEX('Lookup Tables'!$C$2:$C$9,MATCH(B19783,'Lookup Tables'!$A$2:$A$9,-1)),C19783&lt;=INDEX('Lookup Tables'!$D$2:$D$9,MATCH(B19783,'Lookup Tables'!$A$2:$A$9,-1))),"PASS","FAIL"))</f>
        <v/>
      </c>
      <c r="J19783" t="str">
        <f t="shared" si="1236"/>
        <v/>
      </c>
      <c r="K19783" t="str">
        <f t="shared" si="1237"/>
        <v/>
      </c>
      <c r="L19783" t="str">
        <f t="shared" si="1238"/>
        <v/>
      </c>
      <c r="M19783" t="str">
        <f t="shared" si="1239"/>
        <v/>
      </c>
    </row>
    <row r="19784" spans="8:13" x14ac:dyDescent="0.25">
      <c r="H19784" t="str">
        <f>IF(A19784="","",INDEX('Lookup Tables'!$B$2:$B$9,MATCH(B19784,'Lookup Tables'!$A$2:$A$9,-1)))</f>
        <v/>
      </c>
      <c r="I19784" t="str">
        <f>IF(A19784="","",IF(AND(C19784&gt;=INDEX('Lookup Tables'!$C$2:$C$9,MATCH(B19784,'Lookup Tables'!$A$2:$A$9,-1)),C19784&lt;=INDEX('Lookup Tables'!$D$2:$D$9,MATCH(B19784,'Lookup Tables'!$A$2:$A$9,-1))),"PASS","FAIL"))</f>
        <v/>
      </c>
      <c r="J19784" t="str">
        <f t="shared" si="1236"/>
        <v/>
      </c>
      <c r="K19784" t="str">
        <f t="shared" si="1237"/>
        <v/>
      </c>
      <c r="L19784" t="str">
        <f t="shared" si="1238"/>
        <v/>
      </c>
      <c r="M19784" t="str">
        <f t="shared" si="1239"/>
        <v/>
      </c>
    </row>
    <row r="19785" spans="8:13" x14ac:dyDescent="0.25">
      <c r="H19785" t="str">
        <f>IF(A19785="","",INDEX('Lookup Tables'!$B$2:$B$9,MATCH(B19785,'Lookup Tables'!$A$2:$A$9,-1)))</f>
        <v/>
      </c>
      <c r="I19785" t="str">
        <f>IF(A19785="","",IF(AND(C19785&gt;=INDEX('Lookup Tables'!$C$2:$C$9,MATCH(B19785,'Lookup Tables'!$A$2:$A$9,-1)),C19785&lt;=INDEX('Lookup Tables'!$D$2:$D$9,MATCH(B19785,'Lookup Tables'!$A$2:$A$9,-1))),"PASS","FAIL"))</f>
        <v/>
      </c>
      <c r="J19785" t="str">
        <f t="shared" si="1236"/>
        <v/>
      </c>
      <c r="K19785" t="str">
        <f t="shared" si="1237"/>
        <v/>
      </c>
      <c r="L19785" t="str">
        <f t="shared" si="1238"/>
        <v/>
      </c>
      <c r="M19785" t="str">
        <f t="shared" si="1239"/>
        <v/>
      </c>
    </row>
    <row r="19786" spans="8:13" x14ac:dyDescent="0.25">
      <c r="H19786" t="str">
        <f>IF(A19786="","",INDEX('Lookup Tables'!$B$2:$B$9,MATCH(B19786,'Lookup Tables'!$A$2:$A$9,-1)))</f>
        <v/>
      </c>
      <c r="I19786" t="str">
        <f>IF(A19786="","",IF(AND(C19786&gt;=INDEX('Lookup Tables'!$C$2:$C$9,MATCH(B19786,'Lookup Tables'!$A$2:$A$9,-1)),C19786&lt;=INDEX('Lookup Tables'!$D$2:$D$9,MATCH(B19786,'Lookup Tables'!$A$2:$A$9,-1))),"PASS","FAIL"))</f>
        <v/>
      </c>
      <c r="J19786" t="str">
        <f t="shared" si="1236"/>
        <v/>
      </c>
      <c r="K19786" t="str">
        <f t="shared" si="1237"/>
        <v/>
      </c>
      <c r="L19786" t="str">
        <f t="shared" si="1238"/>
        <v/>
      </c>
      <c r="M19786" t="str">
        <f t="shared" si="1239"/>
        <v/>
      </c>
    </row>
    <row r="19787" spans="8:13" x14ac:dyDescent="0.25">
      <c r="H19787" t="str">
        <f>IF(A19787="","",INDEX('Lookup Tables'!$B$2:$B$9,MATCH(B19787,'Lookup Tables'!$A$2:$A$9,-1)))</f>
        <v/>
      </c>
      <c r="I19787" t="str">
        <f>IF(A19787="","",IF(AND(C19787&gt;=INDEX('Lookup Tables'!$C$2:$C$9,MATCH(B19787,'Lookup Tables'!$A$2:$A$9,-1)),C19787&lt;=INDEX('Lookup Tables'!$D$2:$D$9,MATCH(B19787,'Lookup Tables'!$A$2:$A$9,-1))),"PASS","FAIL"))</f>
        <v/>
      </c>
      <c r="J19787" t="str">
        <f t="shared" si="1236"/>
        <v/>
      </c>
      <c r="K19787" t="str">
        <f t="shared" si="1237"/>
        <v/>
      </c>
      <c r="L19787" t="str">
        <f t="shared" si="1238"/>
        <v/>
      </c>
      <c r="M19787" t="str">
        <f t="shared" si="1239"/>
        <v/>
      </c>
    </row>
    <row r="19788" spans="8:13" x14ac:dyDescent="0.25">
      <c r="H19788" t="str">
        <f>IF(A19788="","",INDEX('Lookup Tables'!$B$2:$B$9,MATCH(B19788,'Lookup Tables'!$A$2:$A$9,-1)))</f>
        <v/>
      </c>
      <c r="I19788" t="str">
        <f>IF(A19788="","",IF(AND(C19788&gt;=INDEX('Lookup Tables'!$C$2:$C$9,MATCH(B19788,'Lookup Tables'!$A$2:$A$9,-1)),C19788&lt;=INDEX('Lookup Tables'!$D$2:$D$9,MATCH(B19788,'Lookup Tables'!$A$2:$A$9,-1))),"PASS","FAIL"))</f>
        <v/>
      </c>
      <c r="J19788" t="str">
        <f t="shared" si="1236"/>
        <v/>
      </c>
      <c r="K19788" t="str">
        <f t="shared" si="1237"/>
        <v/>
      </c>
      <c r="L19788" t="str">
        <f t="shared" si="1238"/>
        <v/>
      </c>
      <c r="M19788" t="str">
        <f t="shared" si="1239"/>
        <v/>
      </c>
    </row>
    <row r="19789" spans="8:13" x14ac:dyDescent="0.25">
      <c r="H19789" t="str">
        <f>IF(A19789="","",INDEX('Lookup Tables'!$B$2:$B$9,MATCH(B19789,'Lookup Tables'!$A$2:$A$9,-1)))</f>
        <v/>
      </c>
      <c r="I19789" t="str">
        <f>IF(A19789="","",IF(AND(C19789&gt;=INDEX('Lookup Tables'!$C$2:$C$9,MATCH(B19789,'Lookup Tables'!$A$2:$A$9,-1)),C19789&lt;=INDEX('Lookup Tables'!$D$2:$D$9,MATCH(B19789,'Lookup Tables'!$A$2:$A$9,-1))),"PASS","FAIL"))</f>
        <v/>
      </c>
      <c r="J19789" t="str">
        <f t="shared" si="1236"/>
        <v/>
      </c>
      <c r="K19789" t="str">
        <f t="shared" si="1237"/>
        <v/>
      </c>
      <c r="L19789" t="str">
        <f t="shared" si="1238"/>
        <v/>
      </c>
      <c r="M19789" t="str">
        <f t="shared" si="1239"/>
        <v/>
      </c>
    </row>
    <row r="19790" spans="8:13" x14ac:dyDescent="0.25">
      <c r="H19790" t="str">
        <f>IF(A19790="","",INDEX('Lookup Tables'!$B$2:$B$9,MATCH(B19790,'Lookup Tables'!$A$2:$A$9,-1)))</f>
        <v/>
      </c>
      <c r="I19790" t="str">
        <f>IF(A19790="","",IF(AND(C19790&gt;=INDEX('Lookup Tables'!$C$2:$C$9,MATCH(B19790,'Lookup Tables'!$A$2:$A$9,-1)),C19790&lt;=INDEX('Lookup Tables'!$D$2:$D$9,MATCH(B19790,'Lookup Tables'!$A$2:$A$9,-1))),"PASS","FAIL"))</f>
        <v/>
      </c>
      <c r="J19790" t="str">
        <f t="shared" si="1236"/>
        <v/>
      </c>
      <c r="K19790" t="str">
        <f t="shared" si="1237"/>
        <v/>
      </c>
      <c r="L19790" t="str">
        <f t="shared" si="1238"/>
        <v/>
      </c>
      <c r="M19790" t="str">
        <f t="shared" si="1239"/>
        <v/>
      </c>
    </row>
    <row r="19791" spans="8:13" x14ac:dyDescent="0.25">
      <c r="H19791" t="str">
        <f>IF(A19791="","",INDEX('Lookup Tables'!$B$2:$B$9,MATCH(B19791,'Lookup Tables'!$A$2:$A$9,-1)))</f>
        <v/>
      </c>
      <c r="I19791" t="str">
        <f>IF(A19791="","",IF(AND(C19791&gt;=INDEX('Lookup Tables'!$C$2:$C$9,MATCH(B19791,'Lookup Tables'!$A$2:$A$9,-1)),C19791&lt;=INDEX('Lookup Tables'!$D$2:$D$9,MATCH(B19791,'Lookup Tables'!$A$2:$A$9,-1))),"PASS","FAIL"))</f>
        <v/>
      </c>
      <c r="J19791" t="str">
        <f t="shared" si="1236"/>
        <v/>
      </c>
      <c r="K19791" t="str">
        <f t="shared" si="1237"/>
        <v/>
      </c>
      <c r="L19791" t="str">
        <f t="shared" si="1238"/>
        <v/>
      </c>
      <c r="M19791" t="str">
        <f t="shared" si="1239"/>
        <v/>
      </c>
    </row>
    <row r="19792" spans="8:13" x14ac:dyDescent="0.25">
      <c r="H19792" t="str">
        <f>IF(A19792="","",INDEX('Lookup Tables'!$B$2:$B$9,MATCH(B19792,'Lookup Tables'!$A$2:$A$9,-1)))</f>
        <v/>
      </c>
      <c r="I19792" t="str">
        <f>IF(A19792="","",IF(AND(C19792&gt;=INDEX('Lookup Tables'!$C$2:$C$9,MATCH(B19792,'Lookup Tables'!$A$2:$A$9,-1)),C19792&lt;=INDEX('Lookup Tables'!$D$2:$D$9,MATCH(B19792,'Lookup Tables'!$A$2:$A$9,-1))),"PASS","FAIL"))</f>
        <v/>
      </c>
      <c r="J19792" t="str">
        <f t="shared" si="1236"/>
        <v/>
      </c>
      <c r="K19792" t="str">
        <f t="shared" si="1237"/>
        <v/>
      </c>
      <c r="L19792" t="str">
        <f t="shared" si="1238"/>
        <v/>
      </c>
      <c r="M19792" t="str">
        <f t="shared" si="1239"/>
        <v/>
      </c>
    </row>
    <row r="19793" spans="8:13" x14ac:dyDescent="0.25">
      <c r="H19793" t="str">
        <f>IF(A19793="","",INDEX('Lookup Tables'!$B$2:$B$9,MATCH(B19793,'Lookup Tables'!$A$2:$A$9,-1)))</f>
        <v/>
      </c>
      <c r="I19793" t="str">
        <f>IF(A19793="","",IF(AND(C19793&gt;=INDEX('Lookup Tables'!$C$2:$C$9,MATCH(B19793,'Lookup Tables'!$A$2:$A$9,-1)),C19793&lt;=INDEX('Lookup Tables'!$D$2:$D$9,MATCH(B19793,'Lookup Tables'!$A$2:$A$9,-1))),"PASS","FAIL"))</f>
        <v/>
      </c>
      <c r="J19793" t="str">
        <f t="shared" si="1236"/>
        <v/>
      </c>
      <c r="K19793" t="str">
        <f t="shared" si="1237"/>
        <v/>
      </c>
      <c r="L19793" t="str">
        <f t="shared" si="1238"/>
        <v/>
      </c>
      <c r="M19793" t="str">
        <f t="shared" si="1239"/>
        <v/>
      </c>
    </row>
    <row r="19794" spans="8:13" x14ac:dyDescent="0.25">
      <c r="H19794" t="str">
        <f>IF(A19794="","",INDEX('Lookup Tables'!$B$2:$B$9,MATCH(B19794,'Lookup Tables'!$A$2:$A$9,-1)))</f>
        <v/>
      </c>
      <c r="I19794" t="str">
        <f>IF(A19794="","",IF(AND(C19794&gt;=INDEX('Lookup Tables'!$C$2:$C$9,MATCH(B19794,'Lookup Tables'!$A$2:$A$9,-1)),C19794&lt;=INDEX('Lookup Tables'!$D$2:$D$9,MATCH(B19794,'Lookup Tables'!$A$2:$A$9,-1))),"PASS","FAIL"))</f>
        <v/>
      </c>
      <c r="J19794" t="str">
        <f t="shared" si="1236"/>
        <v/>
      </c>
      <c r="K19794" t="str">
        <f t="shared" si="1237"/>
        <v/>
      </c>
      <c r="L19794" t="str">
        <f t="shared" si="1238"/>
        <v/>
      </c>
      <c r="M19794" t="str">
        <f t="shared" si="1239"/>
        <v/>
      </c>
    </row>
    <row r="19795" spans="8:13" x14ac:dyDescent="0.25">
      <c r="H19795" t="str">
        <f>IF(A19795="","",INDEX('Lookup Tables'!$B$2:$B$9,MATCH(B19795,'Lookup Tables'!$A$2:$A$9,-1)))</f>
        <v/>
      </c>
      <c r="I19795" t="str">
        <f>IF(A19795="","",IF(AND(C19795&gt;=INDEX('Lookup Tables'!$C$2:$C$9,MATCH(B19795,'Lookup Tables'!$A$2:$A$9,-1)),C19795&lt;=INDEX('Lookup Tables'!$D$2:$D$9,MATCH(B19795,'Lookup Tables'!$A$2:$A$9,-1))),"PASS","FAIL"))</f>
        <v/>
      </c>
      <c r="J19795" t="str">
        <f t="shared" si="1236"/>
        <v/>
      </c>
      <c r="K19795" t="str">
        <f t="shared" si="1237"/>
        <v/>
      </c>
      <c r="L19795" t="str">
        <f t="shared" si="1238"/>
        <v/>
      </c>
      <c r="M19795" t="str">
        <f t="shared" si="1239"/>
        <v/>
      </c>
    </row>
    <row r="19796" spans="8:13" x14ac:dyDescent="0.25">
      <c r="H19796" t="str">
        <f>IF(A19796="","",INDEX('Lookup Tables'!$B$2:$B$9,MATCH(B19796,'Lookup Tables'!$A$2:$A$9,-1)))</f>
        <v/>
      </c>
      <c r="I19796" t="str">
        <f>IF(A19796="","",IF(AND(C19796&gt;=INDEX('Lookup Tables'!$C$2:$C$9,MATCH(B19796,'Lookup Tables'!$A$2:$A$9,-1)),C19796&lt;=INDEX('Lookup Tables'!$D$2:$D$9,MATCH(B19796,'Lookup Tables'!$A$2:$A$9,-1))),"PASS","FAIL"))</f>
        <v/>
      </c>
      <c r="J19796" t="str">
        <f t="shared" si="1236"/>
        <v/>
      </c>
      <c r="K19796" t="str">
        <f t="shared" si="1237"/>
        <v/>
      </c>
      <c r="L19796" t="str">
        <f t="shared" si="1238"/>
        <v/>
      </c>
      <c r="M19796" t="str">
        <f t="shared" si="1239"/>
        <v/>
      </c>
    </row>
    <row r="19797" spans="8:13" x14ac:dyDescent="0.25">
      <c r="H19797" t="str">
        <f>IF(A19797="","",INDEX('Lookup Tables'!$B$2:$B$9,MATCH(B19797,'Lookup Tables'!$A$2:$A$9,-1)))</f>
        <v/>
      </c>
      <c r="I19797" t="str">
        <f>IF(A19797="","",IF(AND(C19797&gt;=INDEX('Lookup Tables'!$C$2:$C$9,MATCH(B19797,'Lookup Tables'!$A$2:$A$9,-1)),C19797&lt;=INDEX('Lookup Tables'!$D$2:$D$9,MATCH(B19797,'Lookup Tables'!$A$2:$A$9,-1))),"PASS","FAIL"))</f>
        <v/>
      </c>
      <c r="J19797" t="str">
        <f t="shared" si="1236"/>
        <v/>
      </c>
      <c r="K19797" t="str">
        <f t="shared" si="1237"/>
        <v/>
      </c>
      <c r="L19797" t="str">
        <f t="shared" si="1238"/>
        <v/>
      </c>
      <c r="M19797" t="str">
        <f t="shared" si="1239"/>
        <v/>
      </c>
    </row>
    <row r="19798" spans="8:13" x14ac:dyDescent="0.25">
      <c r="H19798" t="str">
        <f>IF(A19798="","",INDEX('Lookup Tables'!$B$2:$B$9,MATCH(B19798,'Lookup Tables'!$A$2:$A$9,-1)))</f>
        <v/>
      </c>
      <c r="I19798" t="str">
        <f>IF(A19798="","",IF(AND(C19798&gt;=INDEX('Lookup Tables'!$C$2:$C$9,MATCH(B19798,'Lookup Tables'!$A$2:$A$9,-1)),C19798&lt;=INDEX('Lookup Tables'!$D$2:$D$9,MATCH(B19798,'Lookup Tables'!$A$2:$A$9,-1))),"PASS","FAIL"))</f>
        <v/>
      </c>
      <c r="J19798" t="str">
        <f t="shared" si="1236"/>
        <v/>
      </c>
      <c r="K19798" t="str">
        <f t="shared" si="1237"/>
        <v/>
      </c>
      <c r="L19798" t="str">
        <f t="shared" si="1238"/>
        <v/>
      </c>
      <c r="M19798" t="str">
        <f t="shared" si="1239"/>
        <v/>
      </c>
    </row>
    <row r="19799" spans="8:13" x14ac:dyDescent="0.25">
      <c r="H19799" t="str">
        <f>IF(A19799="","",INDEX('Lookup Tables'!$B$2:$B$9,MATCH(B19799,'Lookup Tables'!$A$2:$A$9,-1)))</f>
        <v/>
      </c>
      <c r="I19799" t="str">
        <f>IF(A19799="","",IF(AND(C19799&gt;=INDEX('Lookup Tables'!$C$2:$C$9,MATCH(B19799,'Lookup Tables'!$A$2:$A$9,-1)),C19799&lt;=INDEX('Lookup Tables'!$D$2:$D$9,MATCH(B19799,'Lookup Tables'!$A$2:$A$9,-1))),"PASS","FAIL"))</f>
        <v/>
      </c>
      <c r="J19799" t="str">
        <f t="shared" si="1236"/>
        <v/>
      </c>
      <c r="K19799" t="str">
        <f t="shared" si="1237"/>
        <v/>
      </c>
      <c r="L19799" t="str">
        <f t="shared" si="1238"/>
        <v/>
      </c>
      <c r="M19799" t="str">
        <f t="shared" si="1239"/>
        <v/>
      </c>
    </row>
    <row r="19800" spans="8:13" x14ac:dyDescent="0.25">
      <c r="H19800" t="str">
        <f>IF(A19800="","",INDEX('Lookup Tables'!$B$2:$B$9,MATCH(B19800,'Lookup Tables'!$A$2:$A$9,-1)))</f>
        <v/>
      </c>
      <c r="I19800" t="str">
        <f>IF(A19800="","",IF(AND(C19800&gt;=INDEX('Lookup Tables'!$C$2:$C$9,MATCH(B19800,'Lookup Tables'!$A$2:$A$9,-1)),C19800&lt;=INDEX('Lookup Tables'!$D$2:$D$9,MATCH(B19800,'Lookup Tables'!$A$2:$A$9,-1))),"PASS","FAIL"))</f>
        <v/>
      </c>
      <c r="J19800" t="str">
        <f t="shared" si="1236"/>
        <v/>
      </c>
      <c r="K19800" t="str">
        <f t="shared" si="1237"/>
        <v/>
      </c>
      <c r="L19800" t="str">
        <f t="shared" si="1238"/>
        <v/>
      </c>
      <c r="M19800" t="str">
        <f t="shared" si="1239"/>
        <v/>
      </c>
    </row>
    <row r="19801" spans="8:13" x14ac:dyDescent="0.25">
      <c r="H19801" t="str">
        <f>IF(A19801="","",INDEX('Lookup Tables'!$B$2:$B$9,MATCH(B19801,'Lookup Tables'!$A$2:$A$9,-1)))</f>
        <v/>
      </c>
      <c r="I19801" t="str">
        <f>IF(A19801="","",IF(AND(C19801&gt;=INDEX('Lookup Tables'!$C$2:$C$9,MATCH(B19801,'Lookup Tables'!$A$2:$A$9,-1)),C19801&lt;=INDEX('Lookup Tables'!$D$2:$D$9,MATCH(B19801,'Lookup Tables'!$A$2:$A$9,-1))),"PASS","FAIL"))</f>
        <v/>
      </c>
      <c r="J19801" t="str">
        <f t="shared" si="1236"/>
        <v/>
      </c>
      <c r="K19801" t="str">
        <f t="shared" si="1237"/>
        <v/>
      </c>
      <c r="L19801" t="str">
        <f t="shared" si="1238"/>
        <v/>
      </c>
      <c r="M19801" t="str">
        <f t="shared" si="1239"/>
        <v/>
      </c>
    </row>
    <row r="19802" spans="8:13" x14ac:dyDescent="0.25">
      <c r="H19802" t="str">
        <f>IF(A19802="","",INDEX('Lookup Tables'!$B$2:$B$9,MATCH(B19802,'Lookup Tables'!$A$2:$A$9,-1)))</f>
        <v/>
      </c>
      <c r="I19802" t="str">
        <f>IF(A19802="","",IF(AND(C19802&gt;=INDEX('Lookup Tables'!$C$2:$C$9,MATCH(B19802,'Lookup Tables'!$A$2:$A$9,-1)),C19802&lt;=INDEX('Lookup Tables'!$D$2:$D$9,MATCH(B19802,'Lookup Tables'!$A$2:$A$9,-1))),"PASS","FAIL"))</f>
        <v/>
      </c>
      <c r="J19802" t="str">
        <f t="shared" si="1236"/>
        <v/>
      </c>
      <c r="K19802" t="str">
        <f t="shared" si="1237"/>
        <v/>
      </c>
      <c r="L19802" t="str">
        <f t="shared" si="1238"/>
        <v/>
      </c>
      <c r="M19802" t="str">
        <f t="shared" si="1239"/>
        <v/>
      </c>
    </row>
    <row r="19803" spans="8:13" x14ac:dyDescent="0.25">
      <c r="H19803" t="str">
        <f>IF(A19803="","",INDEX('Lookup Tables'!$B$2:$B$9,MATCH(B19803,'Lookup Tables'!$A$2:$A$9,-1)))</f>
        <v/>
      </c>
      <c r="I19803" t="str">
        <f>IF(A19803="","",IF(AND(C19803&gt;=INDEX('Lookup Tables'!$C$2:$C$9,MATCH(B19803,'Lookup Tables'!$A$2:$A$9,-1)),C19803&lt;=INDEX('Lookup Tables'!$D$2:$D$9,MATCH(B19803,'Lookup Tables'!$A$2:$A$9,-1))),"PASS","FAIL"))</f>
        <v/>
      </c>
      <c r="J19803" t="str">
        <f t="shared" si="1236"/>
        <v/>
      </c>
      <c r="K19803" t="str">
        <f t="shared" si="1237"/>
        <v/>
      </c>
      <c r="L19803" t="str">
        <f t="shared" si="1238"/>
        <v/>
      </c>
      <c r="M19803" t="str">
        <f t="shared" si="1239"/>
        <v/>
      </c>
    </row>
    <row r="19804" spans="8:13" x14ac:dyDescent="0.25">
      <c r="H19804" t="str">
        <f>IF(A19804="","",INDEX('Lookup Tables'!$B$2:$B$9,MATCH(B19804,'Lookup Tables'!$A$2:$A$9,-1)))</f>
        <v/>
      </c>
      <c r="I19804" t="str">
        <f>IF(A19804="","",IF(AND(C19804&gt;=INDEX('Lookup Tables'!$C$2:$C$9,MATCH(B19804,'Lookup Tables'!$A$2:$A$9,-1)),C19804&lt;=INDEX('Lookup Tables'!$D$2:$D$9,MATCH(B19804,'Lookup Tables'!$A$2:$A$9,-1))),"PASS","FAIL"))</f>
        <v/>
      </c>
      <c r="J19804" t="str">
        <f t="shared" si="1236"/>
        <v/>
      </c>
      <c r="K19804" t="str">
        <f t="shared" si="1237"/>
        <v/>
      </c>
      <c r="L19804" t="str">
        <f t="shared" si="1238"/>
        <v/>
      </c>
      <c r="M19804" t="str">
        <f t="shared" si="1239"/>
        <v/>
      </c>
    </row>
    <row r="19805" spans="8:13" x14ac:dyDescent="0.25">
      <c r="H19805" t="str">
        <f>IF(A19805="","",INDEX('Lookup Tables'!$B$2:$B$9,MATCH(B19805,'Lookup Tables'!$A$2:$A$9,-1)))</f>
        <v/>
      </c>
      <c r="I19805" t="str">
        <f>IF(A19805="","",IF(AND(C19805&gt;=INDEX('Lookup Tables'!$C$2:$C$9,MATCH(B19805,'Lookup Tables'!$A$2:$A$9,-1)),C19805&lt;=INDEX('Lookup Tables'!$D$2:$D$9,MATCH(B19805,'Lookup Tables'!$A$2:$A$9,-1))),"PASS","FAIL"))</f>
        <v/>
      </c>
      <c r="J19805" t="str">
        <f t="shared" si="1236"/>
        <v/>
      </c>
      <c r="K19805" t="str">
        <f t="shared" si="1237"/>
        <v/>
      </c>
      <c r="L19805" t="str">
        <f t="shared" si="1238"/>
        <v/>
      </c>
      <c r="M19805" t="str">
        <f t="shared" si="1239"/>
        <v/>
      </c>
    </row>
    <row r="19806" spans="8:13" x14ac:dyDescent="0.25">
      <c r="H19806" t="str">
        <f>IF(A19806="","",INDEX('Lookup Tables'!$B$2:$B$9,MATCH(B19806,'Lookup Tables'!$A$2:$A$9,-1)))</f>
        <v/>
      </c>
      <c r="I19806" t="str">
        <f>IF(A19806="","",IF(AND(C19806&gt;=INDEX('Lookup Tables'!$C$2:$C$9,MATCH(B19806,'Lookup Tables'!$A$2:$A$9,-1)),C19806&lt;=INDEX('Lookup Tables'!$D$2:$D$9,MATCH(B19806,'Lookup Tables'!$A$2:$A$9,-1))),"PASS","FAIL"))</f>
        <v/>
      </c>
      <c r="J19806" t="str">
        <f t="shared" si="1236"/>
        <v/>
      </c>
      <c r="K19806" t="str">
        <f t="shared" si="1237"/>
        <v/>
      </c>
      <c r="L19806" t="str">
        <f t="shared" si="1238"/>
        <v/>
      </c>
      <c r="M19806" t="str">
        <f t="shared" si="1239"/>
        <v/>
      </c>
    </row>
    <row r="19807" spans="8:13" x14ac:dyDescent="0.25">
      <c r="H19807" t="str">
        <f>IF(A19807="","",INDEX('Lookup Tables'!$B$2:$B$9,MATCH(B19807,'Lookup Tables'!$A$2:$A$9,-1)))</f>
        <v/>
      </c>
      <c r="I19807" t="str">
        <f>IF(A19807="","",IF(AND(C19807&gt;=INDEX('Lookup Tables'!$C$2:$C$9,MATCH(B19807,'Lookup Tables'!$A$2:$A$9,-1)),C19807&lt;=INDEX('Lookup Tables'!$D$2:$D$9,MATCH(B19807,'Lookup Tables'!$A$2:$A$9,-1))),"PASS","FAIL"))</f>
        <v/>
      </c>
      <c r="J19807" t="str">
        <f t="shared" si="1236"/>
        <v/>
      </c>
      <c r="K19807" t="str">
        <f t="shared" si="1237"/>
        <v/>
      </c>
      <c r="L19807" t="str">
        <f t="shared" si="1238"/>
        <v/>
      </c>
      <c r="M19807" t="str">
        <f t="shared" si="1239"/>
        <v/>
      </c>
    </row>
    <row r="19808" spans="8:13" x14ac:dyDescent="0.25">
      <c r="H19808" t="str">
        <f>IF(A19808="","",INDEX('Lookup Tables'!$B$2:$B$9,MATCH(B19808,'Lookup Tables'!$A$2:$A$9,-1)))</f>
        <v/>
      </c>
      <c r="I19808" t="str">
        <f>IF(A19808="","",IF(AND(C19808&gt;=INDEX('Lookup Tables'!$C$2:$C$9,MATCH(B19808,'Lookup Tables'!$A$2:$A$9,-1)),C19808&lt;=INDEX('Lookup Tables'!$D$2:$D$9,MATCH(B19808,'Lookup Tables'!$A$2:$A$9,-1))),"PASS","FAIL"))</f>
        <v/>
      </c>
      <c r="J19808" t="str">
        <f t="shared" si="1236"/>
        <v/>
      </c>
      <c r="K19808" t="str">
        <f t="shared" si="1237"/>
        <v/>
      </c>
      <c r="L19808" t="str">
        <f t="shared" si="1238"/>
        <v/>
      </c>
      <c r="M19808" t="str">
        <f t="shared" si="1239"/>
        <v/>
      </c>
    </row>
    <row r="19809" spans="8:13" x14ac:dyDescent="0.25">
      <c r="H19809" t="str">
        <f>IF(A19809="","",INDEX('Lookup Tables'!$B$2:$B$9,MATCH(B19809,'Lookup Tables'!$A$2:$A$9,-1)))</f>
        <v/>
      </c>
      <c r="I19809" t="str">
        <f>IF(A19809="","",IF(AND(C19809&gt;=INDEX('Lookup Tables'!$C$2:$C$9,MATCH(B19809,'Lookup Tables'!$A$2:$A$9,-1)),C19809&lt;=INDEX('Lookup Tables'!$D$2:$D$9,MATCH(B19809,'Lookup Tables'!$A$2:$A$9,-1))),"PASS","FAIL"))</f>
        <v/>
      </c>
      <c r="J19809" t="str">
        <f t="shared" si="1236"/>
        <v/>
      </c>
      <c r="K19809" t="str">
        <f t="shared" si="1237"/>
        <v/>
      </c>
      <c r="L19809" t="str">
        <f t="shared" si="1238"/>
        <v/>
      </c>
      <c r="M19809" t="str">
        <f t="shared" si="1239"/>
        <v/>
      </c>
    </row>
    <row r="19810" spans="8:13" x14ac:dyDescent="0.25">
      <c r="H19810" t="str">
        <f>IF(A19810="","",INDEX('Lookup Tables'!$B$2:$B$9,MATCH(B19810,'Lookup Tables'!$A$2:$A$9,-1)))</f>
        <v/>
      </c>
      <c r="I19810" t="str">
        <f>IF(A19810="","",IF(AND(C19810&gt;=INDEX('Lookup Tables'!$C$2:$C$9,MATCH(B19810,'Lookup Tables'!$A$2:$A$9,-1)),C19810&lt;=INDEX('Lookup Tables'!$D$2:$D$9,MATCH(B19810,'Lookup Tables'!$A$2:$A$9,-1))),"PASS","FAIL"))</f>
        <v/>
      </c>
      <c r="J19810" t="str">
        <f t="shared" si="1236"/>
        <v/>
      </c>
      <c r="K19810" t="str">
        <f t="shared" si="1237"/>
        <v/>
      </c>
      <c r="L19810" t="str">
        <f t="shared" si="1238"/>
        <v/>
      </c>
      <c r="M19810" t="str">
        <f t="shared" si="1239"/>
        <v/>
      </c>
    </row>
    <row r="19811" spans="8:13" x14ac:dyDescent="0.25">
      <c r="H19811" t="str">
        <f>IF(A19811="","",INDEX('Lookup Tables'!$B$2:$B$9,MATCH(B19811,'Lookup Tables'!$A$2:$A$9,-1)))</f>
        <v/>
      </c>
      <c r="I19811" t="str">
        <f>IF(A19811="","",IF(AND(C19811&gt;=INDEX('Lookup Tables'!$C$2:$C$9,MATCH(B19811,'Lookup Tables'!$A$2:$A$9,-1)),C19811&lt;=INDEX('Lookup Tables'!$D$2:$D$9,MATCH(B19811,'Lookup Tables'!$A$2:$A$9,-1))),"PASS","FAIL"))</f>
        <v/>
      </c>
      <c r="J19811" t="str">
        <f t="shared" si="1236"/>
        <v/>
      </c>
      <c r="K19811" t="str">
        <f t="shared" si="1237"/>
        <v/>
      </c>
      <c r="L19811" t="str">
        <f t="shared" si="1238"/>
        <v/>
      </c>
      <c r="M19811" t="str">
        <f t="shared" si="1239"/>
        <v/>
      </c>
    </row>
    <row r="19812" spans="8:13" x14ac:dyDescent="0.25">
      <c r="H19812" t="str">
        <f>IF(A19812="","",INDEX('Lookup Tables'!$B$2:$B$9,MATCH(B19812,'Lookup Tables'!$A$2:$A$9,-1)))</f>
        <v/>
      </c>
      <c r="I19812" t="str">
        <f>IF(A19812="","",IF(AND(C19812&gt;=INDEX('Lookup Tables'!$C$2:$C$9,MATCH(B19812,'Lookup Tables'!$A$2:$A$9,-1)),C19812&lt;=INDEX('Lookup Tables'!$D$2:$D$9,MATCH(B19812,'Lookup Tables'!$A$2:$A$9,-1))),"PASS","FAIL"))</f>
        <v/>
      </c>
      <c r="J19812" t="str">
        <f t="shared" si="1236"/>
        <v/>
      </c>
      <c r="K19812" t="str">
        <f t="shared" si="1237"/>
        <v/>
      </c>
      <c r="L19812" t="str">
        <f t="shared" si="1238"/>
        <v/>
      </c>
      <c r="M19812" t="str">
        <f t="shared" si="1239"/>
        <v/>
      </c>
    </row>
    <row r="19813" spans="8:13" x14ac:dyDescent="0.25">
      <c r="H19813" t="str">
        <f>IF(A19813="","",INDEX('Lookup Tables'!$B$2:$B$9,MATCH(B19813,'Lookup Tables'!$A$2:$A$9,-1)))</f>
        <v/>
      </c>
      <c r="I19813" t="str">
        <f>IF(A19813="","",IF(AND(C19813&gt;=INDEX('Lookup Tables'!$C$2:$C$9,MATCH(B19813,'Lookup Tables'!$A$2:$A$9,-1)),C19813&lt;=INDEX('Lookup Tables'!$D$2:$D$9,MATCH(B19813,'Lookup Tables'!$A$2:$A$9,-1))),"PASS","FAIL"))</f>
        <v/>
      </c>
      <c r="J19813" t="str">
        <f t="shared" si="1236"/>
        <v/>
      </c>
      <c r="K19813" t="str">
        <f t="shared" si="1237"/>
        <v/>
      </c>
      <c r="L19813" t="str">
        <f t="shared" si="1238"/>
        <v/>
      </c>
      <c r="M19813" t="str">
        <f t="shared" si="1239"/>
        <v/>
      </c>
    </row>
    <row r="19814" spans="8:13" x14ac:dyDescent="0.25">
      <c r="H19814" t="str">
        <f>IF(A19814="","",INDEX('Lookup Tables'!$B$2:$B$9,MATCH(B19814,'Lookup Tables'!$A$2:$A$9,-1)))</f>
        <v/>
      </c>
      <c r="I19814" t="str">
        <f>IF(A19814="","",IF(AND(C19814&gt;=INDEX('Lookup Tables'!$C$2:$C$9,MATCH(B19814,'Lookup Tables'!$A$2:$A$9,-1)),C19814&lt;=INDEX('Lookup Tables'!$D$2:$D$9,MATCH(B19814,'Lookup Tables'!$A$2:$A$9,-1))),"PASS","FAIL"))</f>
        <v/>
      </c>
      <c r="J19814" t="str">
        <f t="shared" si="1236"/>
        <v/>
      </c>
      <c r="K19814" t="str">
        <f t="shared" si="1237"/>
        <v/>
      </c>
      <c r="L19814" t="str">
        <f t="shared" si="1238"/>
        <v/>
      </c>
      <c r="M19814" t="str">
        <f t="shared" si="1239"/>
        <v/>
      </c>
    </row>
    <row r="19815" spans="8:13" x14ac:dyDescent="0.25">
      <c r="H19815" t="str">
        <f>IF(A19815="","",INDEX('Lookup Tables'!$B$2:$B$9,MATCH(B19815,'Lookup Tables'!$A$2:$A$9,-1)))</f>
        <v/>
      </c>
      <c r="I19815" t="str">
        <f>IF(A19815="","",IF(AND(C19815&gt;=INDEX('Lookup Tables'!$C$2:$C$9,MATCH(B19815,'Lookup Tables'!$A$2:$A$9,-1)),C19815&lt;=INDEX('Lookup Tables'!$D$2:$D$9,MATCH(B19815,'Lookup Tables'!$A$2:$A$9,-1))),"PASS","FAIL"))</f>
        <v/>
      </c>
      <c r="J19815" t="str">
        <f t="shared" si="1236"/>
        <v/>
      </c>
      <c r="K19815" t="str">
        <f t="shared" si="1237"/>
        <v/>
      </c>
      <c r="L19815" t="str">
        <f t="shared" si="1238"/>
        <v/>
      </c>
      <c r="M19815" t="str">
        <f t="shared" si="1239"/>
        <v/>
      </c>
    </row>
    <row r="19816" spans="8:13" x14ac:dyDescent="0.25">
      <c r="H19816" t="str">
        <f>IF(A19816="","",INDEX('Lookup Tables'!$B$2:$B$9,MATCH(B19816,'Lookup Tables'!$A$2:$A$9,-1)))</f>
        <v/>
      </c>
      <c r="I19816" t="str">
        <f>IF(A19816="","",IF(AND(C19816&gt;=INDEX('Lookup Tables'!$C$2:$C$9,MATCH(B19816,'Lookup Tables'!$A$2:$A$9,-1)),C19816&lt;=INDEX('Lookup Tables'!$D$2:$D$9,MATCH(B19816,'Lookup Tables'!$A$2:$A$9,-1))),"PASS","FAIL"))</f>
        <v/>
      </c>
      <c r="J19816" t="str">
        <f t="shared" si="1236"/>
        <v/>
      </c>
      <c r="K19816" t="str">
        <f t="shared" si="1237"/>
        <v/>
      </c>
      <c r="L19816" t="str">
        <f t="shared" si="1238"/>
        <v/>
      </c>
      <c r="M19816" t="str">
        <f t="shared" si="1239"/>
        <v/>
      </c>
    </row>
    <row r="19817" spans="8:13" x14ac:dyDescent="0.25">
      <c r="H19817" t="str">
        <f>IF(A19817="","",INDEX('Lookup Tables'!$B$2:$B$9,MATCH(B19817,'Lookup Tables'!$A$2:$A$9,-1)))</f>
        <v/>
      </c>
      <c r="I19817" t="str">
        <f>IF(A19817="","",IF(AND(C19817&gt;=INDEX('Lookup Tables'!$C$2:$C$9,MATCH(B19817,'Lookup Tables'!$A$2:$A$9,-1)),C19817&lt;=INDEX('Lookup Tables'!$D$2:$D$9,MATCH(B19817,'Lookup Tables'!$A$2:$A$9,-1))),"PASS","FAIL"))</f>
        <v/>
      </c>
      <c r="J19817" t="str">
        <f t="shared" si="1236"/>
        <v/>
      </c>
      <c r="K19817" t="str">
        <f t="shared" si="1237"/>
        <v/>
      </c>
      <c r="L19817" t="str">
        <f t="shared" si="1238"/>
        <v/>
      </c>
      <c r="M19817" t="str">
        <f t="shared" si="1239"/>
        <v/>
      </c>
    </row>
    <row r="19818" spans="8:13" x14ac:dyDescent="0.25">
      <c r="H19818" t="str">
        <f>IF(A19818="","",INDEX('Lookup Tables'!$B$2:$B$9,MATCH(B19818,'Lookup Tables'!$A$2:$A$9,-1)))</f>
        <v/>
      </c>
      <c r="I19818" t="str">
        <f>IF(A19818="","",IF(AND(C19818&gt;=INDEX('Lookup Tables'!$C$2:$C$9,MATCH(B19818,'Lookup Tables'!$A$2:$A$9,-1)),C19818&lt;=INDEX('Lookup Tables'!$D$2:$D$9,MATCH(B19818,'Lookup Tables'!$A$2:$A$9,-1))),"PASS","FAIL"))</f>
        <v/>
      </c>
      <c r="J19818" t="str">
        <f t="shared" si="1236"/>
        <v/>
      </c>
      <c r="K19818" t="str">
        <f t="shared" si="1237"/>
        <v/>
      </c>
      <c r="L19818" t="str">
        <f t="shared" si="1238"/>
        <v/>
      </c>
      <c r="M19818" t="str">
        <f t="shared" si="1239"/>
        <v/>
      </c>
    </row>
    <row r="19819" spans="8:13" x14ac:dyDescent="0.25">
      <c r="H19819" t="str">
        <f>IF(A19819="","",INDEX('Lookup Tables'!$B$2:$B$9,MATCH(B19819,'Lookup Tables'!$A$2:$A$9,-1)))</f>
        <v/>
      </c>
      <c r="I19819" t="str">
        <f>IF(A19819="","",IF(AND(C19819&gt;=INDEX('Lookup Tables'!$C$2:$C$9,MATCH(B19819,'Lookup Tables'!$A$2:$A$9,-1)),C19819&lt;=INDEX('Lookup Tables'!$D$2:$D$9,MATCH(B19819,'Lookup Tables'!$A$2:$A$9,-1))),"PASS","FAIL"))</f>
        <v/>
      </c>
      <c r="J19819" t="str">
        <f t="shared" si="1236"/>
        <v/>
      </c>
      <c r="K19819" t="str">
        <f t="shared" si="1237"/>
        <v/>
      </c>
      <c r="L19819" t="str">
        <f t="shared" si="1238"/>
        <v/>
      </c>
      <c r="M19819" t="str">
        <f t="shared" si="1239"/>
        <v/>
      </c>
    </row>
    <row r="19820" spans="8:13" x14ac:dyDescent="0.25">
      <c r="H19820" t="str">
        <f>IF(A19820="","",INDEX('Lookup Tables'!$B$2:$B$9,MATCH(B19820,'Lookup Tables'!$A$2:$A$9,-1)))</f>
        <v/>
      </c>
      <c r="I19820" t="str">
        <f>IF(A19820="","",IF(AND(C19820&gt;=INDEX('Lookup Tables'!$C$2:$C$9,MATCH(B19820,'Lookup Tables'!$A$2:$A$9,-1)),C19820&lt;=INDEX('Lookup Tables'!$D$2:$D$9,MATCH(B19820,'Lookup Tables'!$A$2:$A$9,-1))),"PASS","FAIL"))</f>
        <v/>
      </c>
      <c r="J19820" t="str">
        <f t="shared" si="1236"/>
        <v/>
      </c>
      <c r="K19820" t="str">
        <f t="shared" si="1237"/>
        <v/>
      </c>
      <c r="L19820" t="str">
        <f t="shared" si="1238"/>
        <v/>
      </c>
      <c r="M19820" t="str">
        <f t="shared" si="1239"/>
        <v/>
      </c>
    </row>
    <row r="19821" spans="8:13" x14ac:dyDescent="0.25">
      <c r="H19821" t="str">
        <f>IF(A19821="","",INDEX('Lookup Tables'!$B$2:$B$9,MATCH(B19821,'Lookup Tables'!$A$2:$A$9,-1)))</f>
        <v/>
      </c>
      <c r="I19821" t="str">
        <f>IF(A19821="","",IF(AND(C19821&gt;=INDEX('Lookup Tables'!$C$2:$C$9,MATCH(B19821,'Lookup Tables'!$A$2:$A$9,-1)),C19821&lt;=INDEX('Lookup Tables'!$D$2:$D$9,MATCH(B19821,'Lookup Tables'!$A$2:$A$9,-1))),"PASS","FAIL"))</f>
        <v/>
      </c>
      <c r="J19821" t="str">
        <f t="shared" si="1236"/>
        <v/>
      </c>
      <c r="K19821" t="str">
        <f t="shared" si="1237"/>
        <v/>
      </c>
      <c r="L19821" t="str">
        <f t="shared" si="1238"/>
        <v/>
      </c>
      <c r="M19821" t="str">
        <f t="shared" si="1239"/>
        <v/>
      </c>
    </row>
    <row r="19822" spans="8:13" x14ac:dyDescent="0.25">
      <c r="H19822" t="str">
        <f>IF(A19822="","",INDEX('Lookup Tables'!$B$2:$B$9,MATCH(B19822,'Lookup Tables'!$A$2:$A$9,-1)))</f>
        <v/>
      </c>
      <c r="I19822" t="str">
        <f>IF(A19822="","",IF(AND(C19822&gt;=INDEX('Lookup Tables'!$C$2:$C$9,MATCH(B19822,'Lookup Tables'!$A$2:$A$9,-1)),C19822&lt;=INDEX('Lookup Tables'!$D$2:$D$9,MATCH(B19822,'Lookup Tables'!$A$2:$A$9,-1))),"PASS","FAIL"))</f>
        <v/>
      </c>
      <c r="J19822" t="str">
        <f t="shared" si="1236"/>
        <v/>
      </c>
      <c r="K19822" t="str">
        <f t="shared" si="1237"/>
        <v/>
      </c>
      <c r="L19822" t="str">
        <f t="shared" si="1238"/>
        <v/>
      </c>
      <c r="M19822" t="str">
        <f t="shared" si="1239"/>
        <v/>
      </c>
    </row>
    <row r="19823" spans="8:13" x14ac:dyDescent="0.25">
      <c r="H19823" t="str">
        <f>IF(A19823="","",INDEX('Lookup Tables'!$B$2:$B$9,MATCH(B19823,'Lookup Tables'!$A$2:$A$9,-1)))</f>
        <v/>
      </c>
      <c r="I19823" t="str">
        <f>IF(A19823="","",IF(AND(C19823&gt;=INDEX('Lookup Tables'!$C$2:$C$9,MATCH(B19823,'Lookup Tables'!$A$2:$A$9,-1)),C19823&lt;=INDEX('Lookup Tables'!$D$2:$D$9,MATCH(B19823,'Lookup Tables'!$A$2:$A$9,-1))),"PASS","FAIL"))</f>
        <v/>
      </c>
      <c r="J19823" t="str">
        <f t="shared" si="1236"/>
        <v/>
      </c>
      <c r="K19823" t="str">
        <f t="shared" si="1237"/>
        <v/>
      </c>
      <c r="L19823" t="str">
        <f t="shared" si="1238"/>
        <v/>
      </c>
      <c r="M19823" t="str">
        <f t="shared" si="1239"/>
        <v/>
      </c>
    </row>
    <row r="19824" spans="8:13" x14ac:dyDescent="0.25">
      <c r="H19824" t="str">
        <f>IF(A19824="","",INDEX('Lookup Tables'!$B$2:$B$9,MATCH(B19824,'Lookup Tables'!$A$2:$A$9,-1)))</f>
        <v/>
      </c>
      <c r="I19824" t="str">
        <f>IF(A19824="","",IF(AND(C19824&gt;=INDEX('Lookup Tables'!$C$2:$C$9,MATCH(B19824,'Lookup Tables'!$A$2:$A$9,-1)),C19824&lt;=INDEX('Lookup Tables'!$D$2:$D$9,MATCH(B19824,'Lookup Tables'!$A$2:$A$9,-1))),"PASS","FAIL"))</f>
        <v/>
      </c>
      <c r="J19824" t="str">
        <f t="shared" si="1236"/>
        <v/>
      </c>
      <c r="K19824" t="str">
        <f t="shared" si="1237"/>
        <v/>
      </c>
      <c r="L19824" t="str">
        <f t="shared" si="1238"/>
        <v/>
      </c>
      <c r="M19824" t="str">
        <f t="shared" si="1239"/>
        <v/>
      </c>
    </row>
    <row r="19825" spans="8:13" x14ac:dyDescent="0.25">
      <c r="H19825" t="str">
        <f>IF(A19825="","",INDEX('Lookup Tables'!$B$2:$B$9,MATCH(B19825,'Lookup Tables'!$A$2:$A$9,-1)))</f>
        <v/>
      </c>
      <c r="I19825" t="str">
        <f>IF(A19825="","",IF(AND(C19825&gt;=INDEX('Lookup Tables'!$C$2:$C$9,MATCH(B19825,'Lookup Tables'!$A$2:$A$9,-1)),C19825&lt;=INDEX('Lookup Tables'!$D$2:$D$9,MATCH(B19825,'Lookup Tables'!$A$2:$A$9,-1))),"PASS","FAIL"))</f>
        <v/>
      </c>
      <c r="J19825" t="str">
        <f t="shared" si="1236"/>
        <v/>
      </c>
      <c r="K19825" t="str">
        <f t="shared" si="1237"/>
        <v/>
      </c>
      <c r="L19825" t="str">
        <f t="shared" si="1238"/>
        <v/>
      </c>
      <c r="M19825" t="str">
        <f t="shared" si="1239"/>
        <v/>
      </c>
    </row>
    <row r="19826" spans="8:13" x14ac:dyDescent="0.25">
      <c r="H19826" t="str">
        <f>IF(A19826="","",INDEX('Lookup Tables'!$B$2:$B$9,MATCH(B19826,'Lookup Tables'!$A$2:$A$9,-1)))</f>
        <v/>
      </c>
      <c r="I19826" t="str">
        <f>IF(A19826="","",IF(AND(C19826&gt;=INDEX('Lookup Tables'!$C$2:$C$9,MATCH(B19826,'Lookup Tables'!$A$2:$A$9,-1)),C19826&lt;=INDEX('Lookup Tables'!$D$2:$D$9,MATCH(B19826,'Lookup Tables'!$A$2:$A$9,-1))),"PASS","FAIL"))</f>
        <v/>
      </c>
      <c r="J19826" t="str">
        <f t="shared" si="1236"/>
        <v/>
      </c>
      <c r="K19826" t="str">
        <f t="shared" si="1237"/>
        <v/>
      </c>
      <c r="L19826" t="str">
        <f t="shared" si="1238"/>
        <v/>
      </c>
      <c r="M19826" t="str">
        <f t="shared" si="1239"/>
        <v/>
      </c>
    </row>
    <row r="19827" spans="8:13" x14ac:dyDescent="0.25">
      <c r="H19827" t="str">
        <f>IF(A19827="","",INDEX('Lookup Tables'!$B$2:$B$9,MATCH(B19827,'Lookup Tables'!$A$2:$A$9,-1)))</f>
        <v/>
      </c>
      <c r="I19827" t="str">
        <f>IF(A19827="","",IF(AND(C19827&gt;=INDEX('Lookup Tables'!$C$2:$C$9,MATCH(B19827,'Lookup Tables'!$A$2:$A$9,-1)),C19827&lt;=INDEX('Lookup Tables'!$D$2:$D$9,MATCH(B19827,'Lookup Tables'!$A$2:$A$9,-1))),"PASS","FAIL"))</f>
        <v/>
      </c>
      <c r="J19827" t="str">
        <f t="shared" si="1236"/>
        <v/>
      </c>
      <c r="K19827" t="str">
        <f t="shared" si="1237"/>
        <v/>
      </c>
      <c r="L19827" t="str">
        <f t="shared" si="1238"/>
        <v/>
      </c>
      <c r="M19827" t="str">
        <f t="shared" si="1239"/>
        <v/>
      </c>
    </row>
    <row r="19828" spans="8:13" x14ac:dyDescent="0.25">
      <c r="H19828" t="str">
        <f>IF(A19828="","",INDEX('Lookup Tables'!$B$2:$B$9,MATCH(B19828,'Lookup Tables'!$A$2:$A$9,-1)))</f>
        <v/>
      </c>
      <c r="I19828" t="str">
        <f>IF(A19828="","",IF(AND(C19828&gt;=INDEX('Lookup Tables'!$C$2:$C$9,MATCH(B19828,'Lookup Tables'!$A$2:$A$9,-1)),C19828&lt;=INDEX('Lookup Tables'!$D$2:$D$9,MATCH(B19828,'Lookup Tables'!$A$2:$A$9,-1))),"PASS","FAIL"))</f>
        <v/>
      </c>
      <c r="J19828" t="str">
        <f t="shared" si="1236"/>
        <v/>
      </c>
      <c r="K19828" t="str">
        <f t="shared" si="1237"/>
        <v/>
      </c>
      <c r="L19828" t="str">
        <f t="shared" si="1238"/>
        <v/>
      </c>
      <c r="M19828" t="str">
        <f t="shared" si="1239"/>
        <v/>
      </c>
    </row>
    <row r="19829" spans="8:13" x14ac:dyDescent="0.25">
      <c r="H19829" t="str">
        <f>IF(A19829="","",INDEX('Lookup Tables'!$B$2:$B$9,MATCH(B19829,'Lookup Tables'!$A$2:$A$9,-1)))</f>
        <v/>
      </c>
      <c r="I19829" t="str">
        <f>IF(A19829="","",IF(AND(C19829&gt;=INDEX('Lookup Tables'!$C$2:$C$9,MATCH(B19829,'Lookup Tables'!$A$2:$A$9,-1)),C19829&lt;=INDEX('Lookup Tables'!$D$2:$D$9,MATCH(B19829,'Lookup Tables'!$A$2:$A$9,-1))),"PASS","FAIL"))</f>
        <v/>
      </c>
      <c r="J19829" t="str">
        <f t="shared" si="1236"/>
        <v/>
      </c>
      <c r="K19829" t="str">
        <f t="shared" si="1237"/>
        <v/>
      </c>
      <c r="L19829" t="str">
        <f t="shared" si="1238"/>
        <v/>
      </c>
      <c r="M19829" t="str">
        <f t="shared" si="1239"/>
        <v/>
      </c>
    </row>
    <row r="19830" spans="8:13" x14ac:dyDescent="0.25">
      <c r="H19830" t="str">
        <f>IF(A19830="","",INDEX('Lookup Tables'!$B$2:$B$9,MATCH(B19830,'Lookup Tables'!$A$2:$A$9,-1)))</f>
        <v/>
      </c>
      <c r="I19830" t="str">
        <f>IF(A19830="","",IF(AND(C19830&gt;=INDEX('Lookup Tables'!$C$2:$C$9,MATCH(B19830,'Lookup Tables'!$A$2:$A$9,-1)),C19830&lt;=INDEX('Lookup Tables'!$D$2:$D$9,MATCH(B19830,'Lookup Tables'!$A$2:$A$9,-1))),"PASS","FAIL"))</f>
        <v/>
      </c>
      <c r="J19830" t="str">
        <f t="shared" si="1236"/>
        <v/>
      </c>
      <c r="K19830" t="str">
        <f t="shared" si="1237"/>
        <v/>
      </c>
      <c r="L19830" t="str">
        <f t="shared" si="1238"/>
        <v/>
      </c>
      <c r="M19830" t="str">
        <f t="shared" si="1239"/>
        <v/>
      </c>
    </row>
    <row r="19831" spans="8:13" x14ac:dyDescent="0.25">
      <c r="H19831" t="str">
        <f>IF(A19831="","",INDEX('Lookup Tables'!$B$2:$B$9,MATCH(B19831,'Lookup Tables'!$A$2:$A$9,-1)))</f>
        <v/>
      </c>
      <c r="I19831" t="str">
        <f>IF(A19831="","",IF(AND(C19831&gt;=INDEX('Lookup Tables'!$C$2:$C$9,MATCH(B19831,'Lookup Tables'!$A$2:$A$9,-1)),C19831&lt;=INDEX('Lookup Tables'!$D$2:$D$9,MATCH(B19831,'Lookup Tables'!$A$2:$A$9,-1))),"PASS","FAIL"))</f>
        <v/>
      </c>
      <c r="J19831" t="str">
        <f t="shared" si="1236"/>
        <v/>
      </c>
      <c r="K19831" t="str">
        <f t="shared" si="1237"/>
        <v/>
      </c>
      <c r="L19831" t="str">
        <f t="shared" si="1238"/>
        <v/>
      </c>
      <c r="M19831" t="str">
        <f t="shared" si="1239"/>
        <v/>
      </c>
    </row>
    <row r="19832" spans="8:13" x14ac:dyDescent="0.25">
      <c r="H19832" t="str">
        <f>IF(A19832="","",INDEX('Lookup Tables'!$B$2:$B$9,MATCH(B19832,'Lookup Tables'!$A$2:$A$9,-1)))</f>
        <v/>
      </c>
      <c r="I19832" t="str">
        <f>IF(A19832="","",IF(AND(C19832&gt;=INDEX('Lookup Tables'!$C$2:$C$9,MATCH(B19832,'Lookup Tables'!$A$2:$A$9,-1)),C19832&lt;=INDEX('Lookup Tables'!$D$2:$D$9,MATCH(B19832,'Lookup Tables'!$A$2:$A$9,-1))),"PASS","FAIL"))</f>
        <v/>
      </c>
      <c r="J19832" t="str">
        <f t="shared" si="1236"/>
        <v/>
      </c>
      <c r="K19832" t="str">
        <f t="shared" si="1237"/>
        <v/>
      </c>
      <c r="L19832" t="str">
        <f t="shared" si="1238"/>
        <v/>
      </c>
      <c r="M19832" t="str">
        <f t="shared" si="1239"/>
        <v/>
      </c>
    </row>
    <row r="19833" spans="8:13" x14ac:dyDescent="0.25">
      <c r="H19833" t="str">
        <f>IF(A19833="","",INDEX('Lookup Tables'!$B$2:$B$9,MATCH(B19833,'Lookup Tables'!$A$2:$A$9,-1)))</f>
        <v/>
      </c>
      <c r="I19833" t="str">
        <f>IF(A19833="","",IF(AND(C19833&gt;=INDEX('Lookup Tables'!$C$2:$C$9,MATCH(B19833,'Lookup Tables'!$A$2:$A$9,-1)),C19833&lt;=INDEX('Lookup Tables'!$D$2:$D$9,MATCH(B19833,'Lookup Tables'!$A$2:$A$9,-1))),"PASS","FAIL"))</f>
        <v/>
      </c>
      <c r="J19833" t="str">
        <f t="shared" si="1236"/>
        <v/>
      </c>
      <c r="K19833" t="str">
        <f t="shared" si="1237"/>
        <v/>
      </c>
      <c r="L19833" t="str">
        <f t="shared" si="1238"/>
        <v/>
      </c>
      <c r="M19833" t="str">
        <f t="shared" si="1239"/>
        <v/>
      </c>
    </row>
    <row r="19834" spans="8:13" x14ac:dyDescent="0.25">
      <c r="H19834" t="str">
        <f>IF(A19834="","",INDEX('Lookup Tables'!$B$2:$B$9,MATCH(B19834,'Lookup Tables'!$A$2:$A$9,-1)))</f>
        <v/>
      </c>
      <c r="I19834" t="str">
        <f>IF(A19834="","",IF(AND(C19834&gt;=INDEX('Lookup Tables'!$C$2:$C$9,MATCH(B19834,'Lookup Tables'!$A$2:$A$9,-1)),C19834&lt;=INDEX('Lookup Tables'!$D$2:$D$9,MATCH(B19834,'Lookup Tables'!$A$2:$A$9,-1))),"PASS","FAIL"))</f>
        <v/>
      </c>
      <c r="J19834" t="str">
        <f t="shared" si="1236"/>
        <v/>
      </c>
      <c r="K19834" t="str">
        <f t="shared" si="1237"/>
        <v/>
      </c>
      <c r="L19834" t="str">
        <f t="shared" si="1238"/>
        <v/>
      </c>
      <c r="M19834" t="str">
        <f t="shared" si="1239"/>
        <v/>
      </c>
    </row>
    <row r="19835" spans="8:13" x14ac:dyDescent="0.25">
      <c r="H19835" t="str">
        <f>IF(A19835="","",INDEX('Lookup Tables'!$B$2:$B$9,MATCH(B19835,'Lookup Tables'!$A$2:$A$9,-1)))</f>
        <v/>
      </c>
      <c r="I19835" t="str">
        <f>IF(A19835="","",IF(AND(C19835&gt;=INDEX('Lookup Tables'!$C$2:$C$9,MATCH(B19835,'Lookup Tables'!$A$2:$A$9,-1)),C19835&lt;=INDEX('Lookup Tables'!$D$2:$D$9,MATCH(B19835,'Lookup Tables'!$A$2:$A$9,-1))),"PASS","FAIL"))</f>
        <v/>
      </c>
      <c r="J19835" t="str">
        <f t="shared" si="1236"/>
        <v/>
      </c>
      <c r="K19835" t="str">
        <f t="shared" si="1237"/>
        <v/>
      </c>
      <c r="L19835" t="str">
        <f t="shared" si="1238"/>
        <v/>
      </c>
      <c r="M19835" t="str">
        <f t="shared" si="1239"/>
        <v/>
      </c>
    </row>
    <row r="19836" spans="8:13" x14ac:dyDescent="0.25">
      <c r="H19836" t="str">
        <f>IF(A19836="","",INDEX('Lookup Tables'!$B$2:$B$9,MATCH(B19836,'Lookup Tables'!$A$2:$A$9,-1)))</f>
        <v/>
      </c>
      <c r="I19836" t="str">
        <f>IF(A19836="","",IF(AND(C19836&gt;=INDEX('Lookup Tables'!$C$2:$C$9,MATCH(B19836,'Lookup Tables'!$A$2:$A$9,-1)),C19836&lt;=INDEX('Lookup Tables'!$D$2:$D$9,MATCH(B19836,'Lookup Tables'!$A$2:$A$9,-1))),"PASS","FAIL"))</f>
        <v/>
      </c>
      <c r="J19836" t="str">
        <f t="shared" si="1236"/>
        <v/>
      </c>
      <c r="K19836" t="str">
        <f t="shared" si="1237"/>
        <v/>
      </c>
      <c r="L19836" t="str">
        <f t="shared" si="1238"/>
        <v/>
      </c>
      <c r="M19836" t="str">
        <f t="shared" si="1239"/>
        <v/>
      </c>
    </row>
    <row r="19837" spans="8:13" x14ac:dyDescent="0.25">
      <c r="H19837" t="str">
        <f>IF(A19837="","",INDEX('Lookup Tables'!$B$2:$B$9,MATCH(B19837,'Lookup Tables'!$A$2:$A$9,-1)))</f>
        <v/>
      </c>
      <c r="I19837" t="str">
        <f>IF(A19837="","",IF(AND(C19837&gt;=INDEX('Lookup Tables'!$C$2:$C$9,MATCH(B19837,'Lookup Tables'!$A$2:$A$9,-1)),C19837&lt;=INDEX('Lookup Tables'!$D$2:$D$9,MATCH(B19837,'Lookup Tables'!$A$2:$A$9,-1))),"PASS","FAIL"))</f>
        <v/>
      </c>
      <c r="J19837" t="str">
        <f t="shared" si="1236"/>
        <v/>
      </c>
      <c r="K19837" t="str">
        <f t="shared" si="1237"/>
        <v/>
      </c>
      <c r="L19837" t="str">
        <f t="shared" si="1238"/>
        <v/>
      </c>
      <c r="M19837" t="str">
        <f t="shared" si="1239"/>
        <v/>
      </c>
    </row>
    <row r="19838" spans="8:13" x14ac:dyDescent="0.25">
      <c r="H19838" t="str">
        <f>IF(A19838="","",INDEX('Lookup Tables'!$B$2:$B$9,MATCH(B19838,'Lookup Tables'!$A$2:$A$9,-1)))</f>
        <v/>
      </c>
      <c r="I19838" t="str">
        <f>IF(A19838="","",IF(AND(C19838&gt;=INDEX('Lookup Tables'!$C$2:$C$9,MATCH(B19838,'Lookup Tables'!$A$2:$A$9,-1)),C19838&lt;=INDEX('Lookup Tables'!$D$2:$D$9,MATCH(B19838,'Lookup Tables'!$A$2:$A$9,-1))),"PASS","FAIL"))</f>
        <v/>
      </c>
      <c r="J19838" t="str">
        <f t="shared" si="1236"/>
        <v/>
      </c>
      <c r="K19838" t="str">
        <f t="shared" si="1237"/>
        <v/>
      </c>
      <c r="L19838" t="str">
        <f t="shared" si="1238"/>
        <v/>
      </c>
      <c r="M19838" t="str">
        <f t="shared" si="1239"/>
        <v/>
      </c>
    </row>
    <row r="19839" spans="8:13" x14ac:dyDescent="0.25">
      <c r="H19839" t="str">
        <f>IF(A19839="","",INDEX('Lookup Tables'!$B$2:$B$9,MATCH(B19839,'Lookup Tables'!$A$2:$A$9,-1)))</f>
        <v/>
      </c>
      <c r="I19839" t="str">
        <f>IF(A19839="","",IF(AND(C19839&gt;=INDEX('Lookup Tables'!$C$2:$C$9,MATCH(B19839,'Lookup Tables'!$A$2:$A$9,-1)),C19839&lt;=INDEX('Lookup Tables'!$D$2:$D$9,MATCH(B19839,'Lookup Tables'!$A$2:$A$9,-1))),"PASS","FAIL"))</f>
        <v/>
      </c>
      <c r="J19839" t="str">
        <f t="shared" si="1236"/>
        <v/>
      </c>
      <c r="K19839" t="str">
        <f t="shared" si="1237"/>
        <v/>
      </c>
      <c r="L19839" t="str">
        <f t="shared" si="1238"/>
        <v/>
      </c>
      <c r="M19839" t="str">
        <f t="shared" si="1239"/>
        <v/>
      </c>
    </row>
    <row r="19840" spans="8:13" x14ac:dyDescent="0.25">
      <c r="H19840" t="str">
        <f>IF(A19840="","",INDEX('Lookup Tables'!$B$2:$B$9,MATCH(B19840,'Lookup Tables'!$A$2:$A$9,-1)))</f>
        <v/>
      </c>
      <c r="I19840" t="str">
        <f>IF(A19840="","",IF(AND(C19840&gt;=INDEX('Lookup Tables'!$C$2:$C$9,MATCH(B19840,'Lookup Tables'!$A$2:$A$9,-1)),C19840&lt;=INDEX('Lookup Tables'!$D$2:$D$9,MATCH(B19840,'Lookup Tables'!$A$2:$A$9,-1))),"PASS","FAIL"))</f>
        <v/>
      </c>
      <c r="J19840" t="str">
        <f t="shared" si="1236"/>
        <v/>
      </c>
      <c r="K19840" t="str">
        <f t="shared" si="1237"/>
        <v/>
      </c>
      <c r="L19840" t="str">
        <f t="shared" si="1238"/>
        <v/>
      </c>
      <c r="M19840" t="str">
        <f t="shared" si="1239"/>
        <v/>
      </c>
    </row>
    <row r="19841" spans="8:13" x14ac:dyDescent="0.25">
      <c r="H19841" t="str">
        <f>IF(A19841="","",INDEX('Lookup Tables'!$B$2:$B$9,MATCH(B19841,'Lookup Tables'!$A$2:$A$9,-1)))</f>
        <v/>
      </c>
      <c r="I19841" t="str">
        <f>IF(A19841="","",IF(AND(C19841&gt;=INDEX('Lookup Tables'!$C$2:$C$9,MATCH(B19841,'Lookup Tables'!$A$2:$A$9,-1)),C19841&lt;=INDEX('Lookup Tables'!$D$2:$D$9,MATCH(B19841,'Lookup Tables'!$A$2:$A$9,-1))),"PASS","FAIL"))</f>
        <v/>
      </c>
      <c r="J19841" t="str">
        <f t="shared" ref="J19841:J19904" si="1240">IF(A19841="","",IF(AND(D19841&gt;=15,D19841&lt;=22.5),"PASS","FAIL"))</f>
        <v/>
      </c>
      <c r="K19841" t="str">
        <f t="shared" ref="K19841:K19904" si="1241">IF(A19841="","",IF(AND(E19841&gt;=15,E19841&lt;=22.5),"PASS","FAIL"))</f>
        <v/>
      </c>
      <c r="L19841" t="str">
        <f t="shared" ref="L19841:L19904" si="1242">IF(A19841="","",IF(AND(F19841&gt;0,F19841&lt;0.2),"PASS","FAIL"))</f>
        <v/>
      </c>
      <c r="M19841" t="str">
        <f t="shared" ref="M19841:M19904" si="1243">IF(A19841="","",IF(AND(IF(I19841="PASS",TRUE,FALSE),IF(J19841="PASS",TRUE,FALSE),IF(K19841="PASS",TRUE,FALSE),IF(L19841="PASS",TRUE,FALSE))=TRUE,"PASS","FAIL"))</f>
        <v/>
      </c>
    </row>
    <row r="19842" spans="8:13" x14ac:dyDescent="0.25">
      <c r="H19842" t="str">
        <f>IF(A19842="","",INDEX('Lookup Tables'!$B$2:$B$9,MATCH(B19842,'Lookup Tables'!$A$2:$A$9,-1)))</f>
        <v/>
      </c>
      <c r="I19842" t="str">
        <f>IF(A19842="","",IF(AND(C19842&gt;=INDEX('Lookup Tables'!$C$2:$C$9,MATCH(B19842,'Lookup Tables'!$A$2:$A$9,-1)),C19842&lt;=INDEX('Lookup Tables'!$D$2:$D$9,MATCH(B19842,'Lookup Tables'!$A$2:$A$9,-1))),"PASS","FAIL"))</f>
        <v/>
      </c>
      <c r="J19842" t="str">
        <f t="shared" si="1240"/>
        <v/>
      </c>
      <c r="K19842" t="str">
        <f t="shared" si="1241"/>
        <v/>
      </c>
      <c r="L19842" t="str">
        <f t="shared" si="1242"/>
        <v/>
      </c>
      <c r="M19842" t="str">
        <f t="shared" si="1243"/>
        <v/>
      </c>
    </row>
    <row r="19843" spans="8:13" x14ac:dyDescent="0.25">
      <c r="H19843" t="str">
        <f>IF(A19843="","",INDEX('Lookup Tables'!$B$2:$B$9,MATCH(B19843,'Lookup Tables'!$A$2:$A$9,-1)))</f>
        <v/>
      </c>
      <c r="I19843" t="str">
        <f>IF(A19843="","",IF(AND(C19843&gt;=INDEX('Lookup Tables'!$C$2:$C$9,MATCH(B19843,'Lookup Tables'!$A$2:$A$9,-1)),C19843&lt;=INDEX('Lookup Tables'!$D$2:$D$9,MATCH(B19843,'Lookup Tables'!$A$2:$A$9,-1))),"PASS","FAIL"))</f>
        <v/>
      </c>
      <c r="J19843" t="str">
        <f t="shared" si="1240"/>
        <v/>
      </c>
      <c r="K19843" t="str">
        <f t="shared" si="1241"/>
        <v/>
      </c>
      <c r="L19843" t="str">
        <f t="shared" si="1242"/>
        <v/>
      </c>
      <c r="M19843" t="str">
        <f t="shared" si="1243"/>
        <v/>
      </c>
    </row>
    <row r="19844" spans="8:13" x14ac:dyDescent="0.25">
      <c r="H19844" t="str">
        <f>IF(A19844="","",INDEX('Lookup Tables'!$B$2:$B$9,MATCH(B19844,'Lookup Tables'!$A$2:$A$9,-1)))</f>
        <v/>
      </c>
      <c r="I19844" t="str">
        <f>IF(A19844="","",IF(AND(C19844&gt;=INDEX('Lookup Tables'!$C$2:$C$9,MATCH(B19844,'Lookup Tables'!$A$2:$A$9,-1)),C19844&lt;=INDEX('Lookup Tables'!$D$2:$D$9,MATCH(B19844,'Lookup Tables'!$A$2:$A$9,-1))),"PASS","FAIL"))</f>
        <v/>
      </c>
      <c r="J19844" t="str">
        <f t="shared" si="1240"/>
        <v/>
      </c>
      <c r="K19844" t="str">
        <f t="shared" si="1241"/>
        <v/>
      </c>
      <c r="L19844" t="str">
        <f t="shared" si="1242"/>
        <v/>
      </c>
      <c r="M19844" t="str">
        <f t="shared" si="1243"/>
        <v/>
      </c>
    </row>
    <row r="19845" spans="8:13" x14ac:dyDescent="0.25">
      <c r="H19845" t="str">
        <f>IF(A19845="","",INDEX('Lookup Tables'!$B$2:$B$9,MATCH(B19845,'Lookup Tables'!$A$2:$A$9,-1)))</f>
        <v/>
      </c>
      <c r="I19845" t="str">
        <f>IF(A19845="","",IF(AND(C19845&gt;=INDEX('Lookup Tables'!$C$2:$C$9,MATCH(B19845,'Lookup Tables'!$A$2:$A$9,-1)),C19845&lt;=INDEX('Lookup Tables'!$D$2:$D$9,MATCH(B19845,'Lookup Tables'!$A$2:$A$9,-1))),"PASS","FAIL"))</f>
        <v/>
      </c>
      <c r="J19845" t="str">
        <f t="shared" si="1240"/>
        <v/>
      </c>
      <c r="K19845" t="str">
        <f t="shared" si="1241"/>
        <v/>
      </c>
      <c r="L19845" t="str">
        <f t="shared" si="1242"/>
        <v/>
      </c>
      <c r="M19845" t="str">
        <f t="shared" si="1243"/>
        <v/>
      </c>
    </row>
    <row r="19846" spans="8:13" x14ac:dyDescent="0.25">
      <c r="H19846" t="str">
        <f>IF(A19846="","",INDEX('Lookup Tables'!$B$2:$B$9,MATCH(B19846,'Lookup Tables'!$A$2:$A$9,-1)))</f>
        <v/>
      </c>
      <c r="I19846" t="str">
        <f>IF(A19846="","",IF(AND(C19846&gt;=INDEX('Lookup Tables'!$C$2:$C$9,MATCH(B19846,'Lookup Tables'!$A$2:$A$9,-1)),C19846&lt;=INDEX('Lookup Tables'!$D$2:$D$9,MATCH(B19846,'Lookup Tables'!$A$2:$A$9,-1))),"PASS","FAIL"))</f>
        <v/>
      </c>
      <c r="J19846" t="str">
        <f t="shared" si="1240"/>
        <v/>
      </c>
      <c r="K19846" t="str">
        <f t="shared" si="1241"/>
        <v/>
      </c>
      <c r="L19846" t="str">
        <f t="shared" si="1242"/>
        <v/>
      </c>
      <c r="M19846" t="str">
        <f t="shared" si="1243"/>
        <v/>
      </c>
    </row>
    <row r="19847" spans="8:13" x14ac:dyDescent="0.25">
      <c r="H19847" t="str">
        <f>IF(A19847="","",INDEX('Lookup Tables'!$B$2:$B$9,MATCH(B19847,'Lookup Tables'!$A$2:$A$9,-1)))</f>
        <v/>
      </c>
      <c r="I19847" t="str">
        <f>IF(A19847="","",IF(AND(C19847&gt;=INDEX('Lookup Tables'!$C$2:$C$9,MATCH(B19847,'Lookup Tables'!$A$2:$A$9,-1)),C19847&lt;=INDEX('Lookup Tables'!$D$2:$D$9,MATCH(B19847,'Lookup Tables'!$A$2:$A$9,-1))),"PASS","FAIL"))</f>
        <v/>
      </c>
      <c r="J19847" t="str">
        <f t="shared" si="1240"/>
        <v/>
      </c>
      <c r="K19847" t="str">
        <f t="shared" si="1241"/>
        <v/>
      </c>
      <c r="L19847" t="str">
        <f t="shared" si="1242"/>
        <v/>
      </c>
      <c r="M19847" t="str">
        <f t="shared" si="1243"/>
        <v/>
      </c>
    </row>
    <row r="19848" spans="8:13" x14ac:dyDescent="0.25">
      <c r="H19848" t="str">
        <f>IF(A19848="","",INDEX('Lookup Tables'!$B$2:$B$9,MATCH(B19848,'Lookup Tables'!$A$2:$A$9,-1)))</f>
        <v/>
      </c>
      <c r="I19848" t="str">
        <f>IF(A19848="","",IF(AND(C19848&gt;=INDEX('Lookup Tables'!$C$2:$C$9,MATCH(B19848,'Lookup Tables'!$A$2:$A$9,-1)),C19848&lt;=INDEX('Lookup Tables'!$D$2:$D$9,MATCH(B19848,'Lookup Tables'!$A$2:$A$9,-1))),"PASS","FAIL"))</f>
        <v/>
      </c>
      <c r="J19848" t="str">
        <f t="shared" si="1240"/>
        <v/>
      </c>
      <c r="K19848" t="str">
        <f t="shared" si="1241"/>
        <v/>
      </c>
      <c r="L19848" t="str">
        <f t="shared" si="1242"/>
        <v/>
      </c>
      <c r="M19848" t="str">
        <f t="shared" si="1243"/>
        <v/>
      </c>
    </row>
    <row r="19849" spans="8:13" x14ac:dyDescent="0.25">
      <c r="H19849" t="str">
        <f>IF(A19849="","",INDEX('Lookup Tables'!$B$2:$B$9,MATCH(B19849,'Lookup Tables'!$A$2:$A$9,-1)))</f>
        <v/>
      </c>
      <c r="I19849" t="str">
        <f>IF(A19849="","",IF(AND(C19849&gt;=INDEX('Lookup Tables'!$C$2:$C$9,MATCH(B19849,'Lookup Tables'!$A$2:$A$9,-1)),C19849&lt;=INDEX('Lookup Tables'!$D$2:$D$9,MATCH(B19849,'Lookup Tables'!$A$2:$A$9,-1))),"PASS","FAIL"))</f>
        <v/>
      </c>
      <c r="J19849" t="str">
        <f t="shared" si="1240"/>
        <v/>
      </c>
      <c r="K19849" t="str">
        <f t="shared" si="1241"/>
        <v/>
      </c>
      <c r="L19849" t="str">
        <f t="shared" si="1242"/>
        <v/>
      </c>
      <c r="M19849" t="str">
        <f t="shared" si="1243"/>
        <v/>
      </c>
    </row>
    <row r="19850" spans="8:13" x14ac:dyDescent="0.25">
      <c r="H19850" t="str">
        <f>IF(A19850="","",INDEX('Lookup Tables'!$B$2:$B$9,MATCH(B19850,'Lookup Tables'!$A$2:$A$9,-1)))</f>
        <v/>
      </c>
      <c r="I19850" t="str">
        <f>IF(A19850="","",IF(AND(C19850&gt;=INDEX('Lookup Tables'!$C$2:$C$9,MATCH(B19850,'Lookup Tables'!$A$2:$A$9,-1)),C19850&lt;=INDEX('Lookup Tables'!$D$2:$D$9,MATCH(B19850,'Lookup Tables'!$A$2:$A$9,-1))),"PASS","FAIL"))</f>
        <v/>
      </c>
      <c r="J19850" t="str">
        <f t="shared" si="1240"/>
        <v/>
      </c>
      <c r="K19850" t="str">
        <f t="shared" si="1241"/>
        <v/>
      </c>
      <c r="L19850" t="str">
        <f t="shared" si="1242"/>
        <v/>
      </c>
      <c r="M19850" t="str">
        <f t="shared" si="1243"/>
        <v/>
      </c>
    </row>
    <row r="19851" spans="8:13" x14ac:dyDescent="0.25">
      <c r="H19851" t="str">
        <f>IF(A19851="","",INDEX('Lookup Tables'!$B$2:$B$9,MATCH(B19851,'Lookup Tables'!$A$2:$A$9,-1)))</f>
        <v/>
      </c>
      <c r="I19851" t="str">
        <f>IF(A19851="","",IF(AND(C19851&gt;=INDEX('Lookup Tables'!$C$2:$C$9,MATCH(B19851,'Lookup Tables'!$A$2:$A$9,-1)),C19851&lt;=INDEX('Lookup Tables'!$D$2:$D$9,MATCH(B19851,'Lookup Tables'!$A$2:$A$9,-1))),"PASS","FAIL"))</f>
        <v/>
      </c>
      <c r="J19851" t="str">
        <f t="shared" si="1240"/>
        <v/>
      </c>
      <c r="K19851" t="str">
        <f t="shared" si="1241"/>
        <v/>
      </c>
      <c r="L19851" t="str">
        <f t="shared" si="1242"/>
        <v/>
      </c>
      <c r="M19851" t="str">
        <f t="shared" si="1243"/>
        <v/>
      </c>
    </row>
    <row r="19852" spans="8:13" x14ac:dyDescent="0.25">
      <c r="H19852" t="str">
        <f>IF(A19852="","",INDEX('Lookup Tables'!$B$2:$B$9,MATCH(B19852,'Lookup Tables'!$A$2:$A$9,-1)))</f>
        <v/>
      </c>
      <c r="I19852" t="str">
        <f>IF(A19852="","",IF(AND(C19852&gt;=INDEX('Lookup Tables'!$C$2:$C$9,MATCH(B19852,'Lookup Tables'!$A$2:$A$9,-1)),C19852&lt;=INDEX('Lookup Tables'!$D$2:$D$9,MATCH(B19852,'Lookup Tables'!$A$2:$A$9,-1))),"PASS","FAIL"))</f>
        <v/>
      </c>
      <c r="J19852" t="str">
        <f t="shared" si="1240"/>
        <v/>
      </c>
      <c r="K19852" t="str">
        <f t="shared" si="1241"/>
        <v/>
      </c>
      <c r="L19852" t="str">
        <f t="shared" si="1242"/>
        <v/>
      </c>
      <c r="M19852" t="str">
        <f t="shared" si="1243"/>
        <v/>
      </c>
    </row>
    <row r="19853" spans="8:13" x14ac:dyDescent="0.25">
      <c r="H19853" t="str">
        <f>IF(A19853="","",INDEX('Lookup Tables'!$B$2:$B$9,MATCH(B19853,'Lookup Tables'!$A$2:$A$9,-1)))</f>
        <v/>
      </c>
      <c r="I19853" t="str">
        <f>IF(A19853="","",IF(AND(C19853&gt;=INDEX('Lookup Tables'!$C$2:$C$9,MATCH(B19853,'Lookup Tables'!$A$2:$A$9,-1)),C19853&lt;=INDEX('Lookup Tables'!$D$2:$D$9,MATCH(B19853,'Lookup Tables'!$A$2:$A$9,-1))),"PASS","FAIL"))</f>
        <v/>
      </c>
      <c r="J19853" t="str">
        <f t="shared" si="1240"/>
        <v/>
      </c>
      <c r="K19853" t="str">
        <f t="shared" si="1241"/>
        <v/>
      </c>
      <c r="L19853" t="str">
        <f t="shared" si="1242"/>
        <v/>
      </c>
      <c r="M19853" t="str">
        <f t="shared" si="1243"/>
        <v/>
      </c>
    </row>
    <row r="19854" spans="8:13" x14ac:dyDescent="0.25">
      <c r="H19854" t="str">
        <f>IF(A19854="","",INDEX('Lookup Tables'!$B$2:$B$9,MATCH(B19854,'Lookup Tables'!$A$2:$A$9,-1)))</f>
        <v/>
      </c>
      <c r="I19854" t="str">
        <f>IF(A19854="","",IF(AND(C19854&gt;=INDEX('Lookup Tables'!$C$2:$C$9,MATCH(B19854,'Lookup Tables'!$A$2:$A$9,-1)),C19854&lt;=INDEX('Lookup Tables'!$D$2:$D$9,MATCH(B19854,'Lookup Tables'!$A$2:$A$9,-1))),"PASS","FAIL"))</f>
        <v/>
      </c>
      <c r="J19854" t="str">
        <f t="shared" si="1240"/>
        <v/>
      </c>
      <c r="K19854" t="str">
        <f t="shared" si="1241"/>
        <v/>
      </c>
      <c r="L19854" t="str">
        <f t="shared" si="1242"/>
        <v/>
      </c>
      <c r="M19854" t="str">
        <f t="shared" si="1243"/>
        <v/>
      </c>
    </row>
    <row r="19855" spans="8:13" x14ac:dyDescent="0.25">
      <c r="H19855" t="str">
        <f>IF(A19855="","",INDEX('Lookup Tables'!$B$2:$B$9,MATCH(B19855,'Lookup Tables'!$A$2:$A$9,-1)))</f>
        <v/>
      </c>
      <c r="I19855" t="str">
        <f>IF(A19855="","",IF(AND(C19855&gt;=INDEX('Lookup Tables'!$C$2:$C$9,MATCH(B19855,'Lookup Tables'!$A$2:$A$9,-1)),C19855&lt;=INDEX('Lookup Tables'!$D$2:$D$9,MATCH(B19855,'Lookup Tables'!$A$2:$A$9,-1))),"PASS","FAIL"))</f>
        <v/>
      </c>
      <c r="J19855" t="str">
        <f t="shared" si="1240"/>
        <v/>
      </c>
      <c r="K19855" t="str">
        <f t="shared" si="1241"/>
        <v/>
      </c>
      <c r="L19855" t="str">
        <f t="shared" si="1242"/>
        <v/>
      </c>
      <c r="M19855" t="str">
        <f t="shared" si="1243"/>
        <v/>
      </c>
    </row>
    <row r="19856" spans="8:13" x14ac:dyDescent="0.25">
      <c r="H19856" t="str">
        <f>IF(A19856="","",INDEX('Lookup Tables'!$B$2:$B$9,MATCH(B19856,'Lookup Tables'!$A$2:$A$9,-1)))</f>
        <v/>
      </c>
      <c r="I19856" t="str">
        <f>IF(A19856="","",IF(AND(C19856&gt;=INDEX('Lookup Tables'!$C$2:$C$9,MATCH(B19856,'Lookup Tables'!$A$2:$A$9,-1)),C19856&lt;=INDEX('Lookup Tables'!$D$2:$D$9,MATCH(B19856,'Lookup Tables'!$A$2:$A$9,-1))),"PASS","FAIL"))</f>
        <v/>
      </c>
      <c r="J19856" t="str">
        <f t="shared" si="1240"/>
        <v/>
      </c>
      <c r="K19856" t="str">
        <f t="shared" si="1241"/>
        <v/>
      </c>
      <c r="L19856" t="str">
        <f t="shared" si="1242"/>
        <v/>
      </c>
      <c r="M19856" t="str">
        <f t="shared" si="1243"/>
        <v/>
      </c>
    </row>
    <row r="19857" spans="8:13" x14ac:dyDescent="0.25">
      <c r="H19857" t="str">
        <f>IF(A19857="","",INDEX('Lookup Tables'!$B$2:$B$9,MATCH(B19857,'Lookup Tables'!$A$2:$A$9,-1)))</f>
        <v/>
      </c>
      <c r="I19857" t="str">
        <f>IF(A19857="","",IF(AND(C19857&gt;=INDEX('Lookup Tables'!$C$2:$C$9,MATCH(B19857,'Lookup Tables'!$A$2:$A$9,-1)),C19857&lt;=INDEX('Lookup Tables'!$D$2:$D$9,MATCH(B19857,'Lookup Tables'!$A$2:$A$9,-1))),"PASS","FAIL"))</f>
        <v/>
      </c>
      <c r="J19857" t="str">
        <f t="shared" si="1240"/>
        <v/>
      </c>
      <c r="K19857" t="str">
        <f t="shared" si="1241"/>
        <v/>
      </c>
      <c r="L19857" t="str">
        <f t="shared" si="1242"/>
        <v/>
      </c>
      <c r="M19857" t="str">
        <f t="shared" si="1243"/>
        <v/>
      </c>
    </row>
    <row r="19858" spans="8:13" x14ac:dyDescent="0.25">
      <c r="H19858" t="str">
        <f>IF(A19858="","",INDEX('Lookup Tables'!$B$2:$B$9,MATCH(B19858,'Lookup Tables'!$A$2:$A$9,-1)))</f>
        <v/>
      </c>
      <c r="I19858" t="str">
        <f>IF(A19858="","",IF(AND(C19858&gt;=INDEX('Lookup Tables'!$C$2:$C$9,MATCH(B19858,'Lookup Tables'!$A$2:$A$9,-1)),C19858&lt;=INDEX('Lookup Tables'!$D$2:$D$9,MATCH(B19858,'Lookup Tables'!$A$2:$A$9,-1))),"PASS","FAIL"))</f>
        <v/>
      </c>
      <c r="J19858" t="str">
        <f t="shared" si="1240"/>
        <v/>
      </c>
      <c r="K19858" t="str">
        <f t="shared" si="1241"/>
        <v/>
      </c>
      <c r="L19858" t="str">
        <f t="shared" si="1242"/>
        <v/>
      </c>
      <c r="M19858" t="str">
        <f t="shared" si="1243"/>
        <v/>
      </c>
    </row>
    <row r="19859" spans="8:13" x14ac:dyDescent="0.25">
      <c r="H19859" t="str">
        <f>IF(A19859="","",INDEX('Lookup Tables'!$B$2:$B$9,MATCH(B19859,'Lookup Tables'!$A$2:$A$9,-1)))</f>
        <v/>
      </c>
      <c r="I19859" t="str">
        <f>IF(A19859="","",IF(AND(C19859&gt;=INDEX('Lookup Tables'!$C$2:$C$9,MATCH(B19859,'Lookup Tables'!$A$2:$A$9,-1)),C19859&lt;=INDEX('Lookup Tables'!$D$2:$D$9,MATCH(B19859,'Lookup Tables'!$A$2:$A$9,-1))),"PASS","FAIL"))</f>
        <v/>
      </c>
      <c r="J19859" t="str">
        <f t="shared" si="1240"/>
        <v/>
      </c>
      <c r="K19859" t="str">
        <f t="shared" si="1241"/>
        <v/>
      </c>
      <c r="L19859" t="str">
        <f t="shared" si="1242"/>
        <v/>
      </c>
      <c r="M19859" t="str">
        <f t="shared" si="1243"/>
        <v/>
      </c>
    </row>
    <row r="19860" spans="8:13" x14ac:dyDescent="0.25">
      <c r="H19860" t="str">
        <f>IF(A19860="","",INDEX('Lookup Tables'!$B$2:$B$9,MATCH(B19860,'Lookup Tables'!$A$2:$A$9,-1)))</f>
        <v/>
      </c>
      <c r="I19860" t="str">
        <f>IF(A19860="","",IF(AND(C19860&gt;=INDEX('Lookup Tables'!$C$2:$C$9,MATCH(B19860,'Lookup Tables'!$A$2:$A$9,-1)),C19860&lt;=INDEX('Lookup Tables'!$D$2:$D$9,MATCH(B19860,'Lookup Tables'!$A$2:$A$9,-1))),"PASS","FAIL"))</f>
        <v/>
      </c>
      <c r="J19860" t="str">
        <f t="shared" si="1240"/>
        <v/>
      </c>
      <c r="K19860" t="str">
        <f t="shared" si="1241"/>
        <v/>
      </c>
      <c r="L19860" t="str">
        <f t="shared" si="1242"/>
        <v/>
      </c>
      <c r="M19860" t="str">
        <f t="shared" si="1243"/>
        <v/>
      </c>
    </row>
    <row r="19861" spans="8:13" x14ac:dyDescent="0.25">
      <c r="H19861" t="str">
        <f>IF(A19861="","",INDEX('Lookup Tables'!$B$2:$B$9,MATCH(B19861,'Lookup Tables'!$A$2:$A$9,-1)))</f>
        <v/>
      </c>
      <c r="I19861" t="str">
        <f>IF(A19861="","",IF(AND(C19861&gt;=INDEX('Lookup Tables'!$C$2:$C$9,MATCH(B19861,'Lookup Tables'!$A$2:$A$9,-1)),C19861&lt;=INDEX('Lookup Tables'!$D$2:$D$9,MATCH(B19861,'Lookup Tables'!$A$2:$A$9,-1))),"PASS","FAIL"))</f>
        <v/>
      </c>
      <c r="J19861" t="str">
        <f t="shared" si="1240"/>
        <v/>
      </c>
      <c r="K19861" t="str">
        <f t="shared" si="1241"/>
        <v/>
      </c>
      <c r="L19861" t="str">
        <f t="shared" si="1242"/>
        <v/>
      </c>
      <c r="M19861" t="str">
        <f t="shared" si="1243"/>
        <v/>
      </c>
    </row>
    <row r="19862" spans="8:13" x14ac:dyDescent="0.25">
      <c r="H19862" t="str">
        <f>IF(A19862="","",INDEX('Lookup Tables'!$B$2:$B$9,MATCH(B19862,'Lookup Tables'!$A$2:$A$9,-1)))</f>
        <v/>
      </c>
      <c r="I19862" t="str">
        <f>IF(A19862="","",IF(AND(C19862&gt;=INDEX('Lookup Tables'!$C$2:$C$9,MATCH(B19862,'Lookup Tables'!$A$2:$A$9,-1)),C19862&lt;=INDEX('Lookup Tables'!$D$2:$D$9,MATCH(B19862,'Lookup Tables'!$A$2:$A$9,-1))),"PASS","FAIL"))</f>
        <v/>
      </c>
      <c r="J19862" t="str">
        <f t="shared" si="1240"/>
        <v/>
      </c>
      <c r="K19862" t="str">
        <f t="shared" si="1241"/>
        <v/>
      </c>
      <c r="L19862" t="str">
        <f t="shared" si="1242"/>
        <v/>
      </c>
      <c r="M19862" t="str">
        <f t="shared" si="1243"/>
        <v/>
      </c>
    </row>
    <row r="19863" spans="8:13" x14ac:dyDescent="0.25">
      <c r="H19863" t="str">
        <f>IF(A19863="","",INDEX('Lookup Tables'!$B$2:$B$9,MATCH(B19863,'Lookup Tables'!$A$2:$A$9,-1)))</f>
        <v/>
      </c>
      <c r="I19863" t="str">
        <f>IF(A19863="","",IF(AND(C19863&gt;=INDEX('Lookup Tables'!$C$2:$C$9,MATCH(B19863,'Lookup Tables'!$A$2:$A$9,-1)),C19863&lt;=INDEX('Lookup Tables'!$D$2:$D$9,MATCH(B19863,'Lookup Tables'!$A$2:$A$9,-1))),"PASS","FAIL"))</f>
        <v/>
      </c>
      <c r="J19863" t="str">
        <f t="shared" si="1240"/>
        <v/>
      </c>
      <c r="K19863" t="str">
        <f t="shared" si="1241"/>
        <v/>
      </c>
      <c r="L19863" t="str">
        <f t="shared" si="1242"/>
        <v/>
      </c>
      <c r="M19863" t="str">
        <f t="shared" si="1243"/>
        <v/>
      </c>
    </row>
    <row r="19864" spans="8:13" x14ac:dyDescent="0.25">
      <c r="H19864" t="str">
        <f>IF(A19864="","",INDEX('Lookup Tables'!$B$2:$B$9,MATCH(B19864,'Lookup Tables'!$A$2:$A$9,-1)))</f>
        <v/>
      </c>
      <c r="I19864" t="str">
        <f>IF(A19864="","",IF(AND(C19864&gt;=INDEX('Lookup Tables'!$C$2:$C$9,MATCH(B19864,'Lookup Tables'!$A$2:$A$9,-1)),C19864&lt;=INDEX('Lookup Tables'!$D$2:$D$9,MATCH(B19864,'Lookup Tables'!$A$2:$A$9,-1))),"PASS","FAIL"))</f>
        <v/>
      </c>
      <c r="J19864" t="str">
        <f t="shared" si="1240"/>
        <v/>
      </c>
      <c r="K19864" t="str">
        <f t="shared" si="1241"/>
        <v/>
      </c>
      <c r="L19864" t="str">
        <f t="shared" si="1242"/>
        <v/>
      </c>
      <c r="M19864" t="str">
        <f t="shared" si="1243"/>
        <v/>
      </c>
    </row>
    <row r="19865" spans="8:13" x14ac:dyDescent="0.25">
      <c r="H19865" t="str">
        <f>IF(A19865="","",INDEX('Lookup Tables'!$B$2:$B$9,MATCH(B19865,'Lookup Tables'!$A$2:$A$9,-1)))</f>
        <v/>
      </c>
      <c r="I19865" t="str">
        <f>IF(A19865="","",IF(AND(C19865&gt;=INDEX('Lookup Tables'!$C$2:$C$9,MATCH(B19865,'Lookup Tables'!$A$2:$A$9,-1)),C19865&lt;=INDEX('Lookup Tables'!$D$2:$D$9,MATCH(B19865,'Lookup Tables'!$A$2:$A$9,-1))),"PASS","FAIL"))</f>
        <v/>
      </c>
      <c r="J19865" t="str">
        <f t="shared" si="1240"/>
        <v/>
      </c>
      <c r="K19865" t="str">
        <f t="shared" si="1241"/>
        <v/>
      </c>
      <c r="L19865" t="str">
        <f t="shared" si="1242"/>
        <v/>
      </c>
      <c r="M19865" t="str">
        <f t="shared" si="1243"/>
        <v/>
      </c>
    </row>
    <row r="19866" spans="8:13" x14ac:dyDescent="0.25">
      <c r="H19866" t="str">
        <f>IF(A19866="","",INDEX('Lookup Tables'!$B$2:$B$9,MATCH(B19866,'Lookup Tables'!$A$2:$A$9,-1)))</f>
        <v/>
      </c>
      <c r="I19866" t="str">
        <f>IF(A19866="","",IF(AND(C19866&gt;=INDEX('Lookup Tables'!$C$2:$C$9,MATCH(B19866,'Lookup Tables'!$A$2:$A$9,-1)),C19866&lt;=INDEX('Lookup Tables'!$D$2:$D$9,MATCH(B19866,'Lookup Tables'!$A$2:$A$9,-1))),"PASS","FAIL"))</f>
        <v/>
      </c>
      <c r="J19866" t="str">
        <f t="shared" si="1240"/>
        <v/>
      </c>
      <c r="K19866" t="str">
        <f t="shared" si="1241"/>
        <v/>
      </c>
      <c r="L19866" t="str">
        <f t="shared" si="1242"/>
        <v/>
      </c>
      <c r="M19866" t="str">
        <f t="shared" si="1243"/>
        <v/>
      </c>
    </row>
    <row r="19867" spans="8:13" x14ac:dyDescent="0.25">
      <c r="H19867" t="str">
        <f>IF(A19867="","",INDEX('Lookup Tables'!$B$2:$B$9,MATCH(B19867,'Lookup Tables'!$A$2:$A$9,-1)))</f>
        <v/>
      </c>
      <c r="I19867" t="str">
        <f>IF(A19867="","",IF(AND(C19867&gt;=INDEX('Lookup Tables'!$C$2:$C$9,MATCH(B19867,'Lookup Tables'!$A$2:$A$9,-1)),C19867&lt;=INDEX('Lookup Tables'!$D$2:$D$9,MATCH(B19867,'Lookup Tables'!$A$2:$A$9,-1))),"PASS","FAIL"))</f>
        <v/>
      </c>
      <c r="J19867" t="str">
        <f t="shared" si="1240"/>
        <v/>
      </c>
      <c r="K19867" t="str">
        <f t="shared" si="1241"/>
        <v/>
      </c>
      <c r="L19867" t="str">
        <f t="shared" si="1242"/>
        <v/>
      </c>
      <c r="M19867" t="str">
        <f t="shared" si="1243"/>
        <v/>
      </c>
    </row>
    <row r="19868" spans="8:13" x14ac:dyDescent="0.25">
      <c r="H19868" t="str">
        <f>IF(A19868="","",INDEX('Lookup Tables'!$B$2:$B$9,MATCH(B19868,'Lookup Tables'!$A$2:$A$9,-1)))</f>
        <v/>
      </c>
      <c r="I19868" t="str">
        <f>IF(A19868="","",IF(AND(C19868&gt;=INDEX('Lookup Tables'!$C$2:$C$9,MATCH(B19868,'Lookup Tables'!$A$2:$A$9,-1)),C19868&lt;=INDEX('Lookup Tables'!$D$2:$D$9,MATCH(B19868,'Lookup Tables'!$A$2:$A$9,-1))),"PASS","FAIL"))</f>
        <v/>
      </c>
      <c r="J19868" t="str">
        <f t="shared" si="1240"/>
        <v/>
      </c>
      <c r="K19868" t="str">
        <f t="shared" si="1241"/>
        <v/>
      </c>
      <c r="L19868" t="str">
        <f t="shared" si="1242"/>
        <v/>
      </c>
      <c r="M19868" t="str">
        <f t="shared" si="1243"/>
        <v/>
      </c>
    </row>
    <row r="19869" spans="8:13" x14ac:dyDescent="0.25">
      <c r="H19869" t="str">
        <f>IF(A19869="","",INDEX('Lookup Tables'!$B$2:$B$9,MATCH(B19869,'Lookup Tables'!$A$2:$A$9,-1)))</f>
        <v/>
      </c>
      <c r="I19869" t="str">
        <f>IF(A19869="","",IF(AND(C19869&gt;=INDEX('Lookup Tables'!$C$2:$C$9,MATCH(B19869,'Lookup Tables'!$A$2:$A$9,-1)),C19869&lt;=INDEX('Lookup Tables'!$D$2:$D$9,MATCH(B19869,'Lookup Tables'!$A$2:$A$9,-1))),"PASS","FAIL"))</f>
        <v/>
      </c>
      <c r="J19869" t="str">
        <f t="shared" si="1240"/>
        <v/>
      </c>
      <c r="K19869" t="str">
        <f t="shared" si="1241"/>
        <v/>
      </c>
      <c r="L19869" t="str">
        <f t="shared" si="1242"/>
        <v/>
      </c>
      <c r="M19869" t="str">
        <f t="shared" si="1243"/>
        <v/>
      </c>
    </row>
    <row r="19870" spans="8:13" x14ac:dyDescent="0.25">
      <c r="H19870" t="str">
        <f>IF(A19870="","",INDEX('Lookup Tables'!$B$2:$B$9,MATCH(B19870,'Lookup Tables'!$A$2:$A$9,-1)))</f>
        <v/>
      </c>
      <c r="I19870" t="str">
        <f>IF(A19870="","",IF(AND(C19870&gt;=INDEX('Lookup Tables'!$C$2:$C$9,MATCH(B19870,'Lookup Tables'!$A$2:$A$9,-1)),C19870&lt;=INDEX('Lookup Tables'!$D$2:$D$9,MATCH(B19870,'Lookup Tables'!$A$2:$A$9,-1))),"PASS","FAIL"))</f>
        <v/>
      </c>
      <c r="J19870" t="str">
        <f t="shared" si="1240"/>
        <v/>
      </c>
      <c r="K19870" t="str">
        <f t="shared" si="1241"/>
        <v/>
      </c>
      <c r="L19870" t="str">
        <f t="shared" si="1242"/>
        <v/>
      </c>
      <c r="M19870" t="str">
        <f t="shared" si="1243"/>
        <v/>
      </c>
    </row>
    <row r="19871" spans="8:13" x14ac:dyDescent="0.25">
      <c r="H19871" t="str">
        <f>IF(A19871="","",INDEX('Lookup Tables'!$B$2:$B$9,MATCH(B19871,'Lookup Tables'!$A$2:$A$9,-1)))</f>
        <v/>
      </c>
      <c r="I19871" t="str">
        <f>IF(A19871="","",IF(AND(C19871&gt;=INDEX('Lookup Tables'!$C$2:$C$9,MATCH(B19871,'Lookup Tables'!$A$2:$A$9,-1)),C19871&lt;=INDEX('Lookup Tables'!$D$2:$D$9,MATCH(B19871,'Lookup Tables'!$A$2:$A$9,-1))),"PASS","FAIL"))</f>
        <v/>
      </c>
      <c r="J19871" t="str">
        <f t="shared" si="1240"/>
        <v/>
      </c>
      <c r="K19871" t="str">
        <f t="shared" si="1241"/>
        <v/>
      </c>
      <c r="L19871" t="str">
        <f t="shared" si="1242"/>
        <v/>
      </c>
      <c r="M19871" t="str">
        <f t="shared" si="1243"/>
        <v/>
      </c>
    </row>
    <row r="19872" spans="8:13" x14ac:dyDescent="0.25">
      <c r="H19872" t="str">
        <f>IF(A19872="","",INDEX('Lookup Tables'!$B$2:$B$9,MATCH(B19872,'Lookup Tables'!$A$2:$A$9,-1)))</f>
        <v/>
      </c>
      <c r="I19872" t="str">
        <f>IF(A19872="","",IF(AND(C19872&gt;=INDEX('Lookup Tables'!$C$2:$C$9,MATCH(B19872,'Lookup Tables'!$A$2:$A$9,-1)),C19872&lt;=INDEX('Lookup Tables'!$D$2:$D$9,MATCH(B19872,'Lookup Tables'!$A$2:$A$9,-1))),"PASS","FAIL"))</f>
        <v/>
      </c>
      <c r="J19872" t="str">
        <f t="shared" si="1240"/>
        <v/>
      </c>
      <c r="K19872" t="str">
        <f t="shared" si="1241"/>
        <v/>
      </c>
      <c r="L19872" t="str">
        <f t="shared" si="1242"/>
        <v/>
      </c>
      <c r="M19872" t="str">
        <f t="shared" si="1243"/>
        <v/>
      </c>
    </row>
    <row r="19873" spans="8:13" x14ac:dyDescent="0.25">
      <c r="H19873" t="str">
        <f>IF(A19873="","",INDEX('Lookup Tables'!$B$2:$B$9,MATCH(B19873,'Lookup Tables'!$A$2:$A$9,-1)))</f>
        <v/>
      </c>
      <c r="I19873" t="str">
        <f>IF(A19873="","",IF(AND(C19873&gt;=INDEX('Lookup Tables'!$C$2:$C$9,MATCH(B19873,'Lookup Tables'!$A$2:$A$9,-1)),C19873&lt;=INDEX('Lookup Tables'!$D$2:$D$9,MATCH(B19873,'Lookup Tables'!$A$2:$A$9,-1))),"PASS","FAIL"))</f>
        <v/>
      </c>
      <c r="J19873" t="str">
        <f t="shared" si="1240"/>
        <v/>
      </c>
      <c r="K19873" t="str">
        <f t="shared" si="1241"/>
        <v/>
      </c>
      <c r="L19873" t="str">
        <f t="shared" si="1242"/>
        <v/>
      </c>
      <c r="M19873" t="str">
        <f t="shared" si="1243"/>
        <v/>
      </c>
    </row>
    <row r="19874" spans="8:13" x14ac:dyDescent="0.25">
      <c r="H19874" t="str">
        <f>IF(A19874="","",INDEX('Lookup Tables'!$B$2:$B$9,MATCH(B19874,'Lookup Tables'!$A$2:$A$9,-1)))</f>
        <v/>
      </c>
      <c r="I19874" t="str">
        <f>IF(A19874="","",IF(AND(C19874&gt;=INDEX('Lookup Tables'!$C$2:$C$9,MATCH(B19874,'Lookup Tables'!$A$2:$A$9,-1)),C19874&lt;=INDEX('Lookup Tables'!$D$2:$D$9,MATCH(B19874,'Lookup Tables'!$A$2:$A$9,-1))),"PASS","FAIL"))</f>
        <v/>
      </c>
      <c r="J19874" t="str">
        <f t="shared" si="1240"/>
        <v/>
      </c>
      <c r="K19874" t="str">
        <f t="shared" si="1241"/>
        <v/>
      </c>
      <c r="L19874" t="str">
        <f t="shared" si="1242"/>
        <v/>
      </c>
      <c r="M19874" t="str">
        <f t="shared" si="1243"/>
        <v/>
      </c>
    </row>
    <row r="19875" spans="8:13" x14ac:dyDescent="0.25">
      <c r="H19875" t="str">
        <f>IF(A19875="","",INDEX('Lookup Tables'!$B$2:$B$9,MATCH(B19875,'Lookup Tables'!$A$2:$A$9,-1)))</f>
        <v/>
      </c>
      <c r="I19875" t="str">
        <f>IF(A19875="","",IF(AND(C19875&gt;=INDEX('Lookup Tables'!$C$2:$C$9,MATCH(B19875,'Lookup Tables'!$A$2:$A$9,-1)),C19875&lt;=INDEX('Lookup Tables'!$D$2:$D$9,MATCH(B19875,'Lookup Tables'!$A$2:$A$9,-1))),"PASS","FAIL"))</f>
        <v/>
      </c>
      <c r="J19875" t="str">
        <f t="shared" si="1240"/>
        <v/>
      </c>
      <c r="K19875" t="str">
        <f t="shared" si="1241"/>
        <v/>
      </c>
      <c r="L19875" t="str">
        <f t="shared" si="1242"/>
        <v/>
      </c>
      <c r="M19875" t="str">
        <f t="shared" si="1243"/>
        <v/>
      </c>
    </row>
    <row r="19876" spans="8:13" x14ac:dyDescent="0.25">
      <c r="H19876" t="str">
        <f>IF(A19876="","",INDEX('Lookup Tables'!$B$2:$B$9,MATCH(B19876,'Lookup Tables'!$A$2:$A$9,-1)))</f>
        <v/>
      </c>
      <c r="I19876" t="str">
        <f>IF(A19876="","",IF(AND(C19876&gt;=INDEX('Lookup Tables'!$C$2:$C$9,MATCH(B19876,'Lookup Tables'!$A$2:$A$9,-1)),C19876&lt;=INDEX('Lookup Tables'!$D$2:$D$9,MATCH(B19876,'Lookup Tables'!$A$2:$A$9,-1))),"PASS","FAIL"))</f>
        <v/>
      </c>
      <c r="J19876" t="str">
        <f t="shared" si="1240"/>
        <v/>
      </c>
      <c r="K19876" t="str">
        <f t="shared" si="1241"/>
        <v/>
      </c>
      <c r="L19876" t="str">
        <f t="shared" si="1242"/>
        <v/>
      </c>
      <c r="M19876" t="str">
        <f t="shared" si="1243"/>
        <v/>
      </c>
    </row>
    <row r="19877" spans="8:13" x14ac:dyDescent="0.25">
      <c r="H19877" t="str">
        <f>IF(A19877="","",INDEX('Lookup Tables'!$B$2:$B$9,MATCH(B19877,'Lookup Tables'!$A$2:$A$9,-1)))</f>
        <v/>
      </c>
      <c r="I19877" t="str">
        <f>IF(A19877="","",IF(AND(C19877&gt;=INDEX('Lookup Tables'!$C$2:$C$9,MATCH(B19877,'Lookup Tables'!$A$2:$A$9,-1)),C19877&lt;=INDEX('Lookup Tables'!$D$2:$D$9,MATCH(B19877,'Lookup Tables'!$A$2:$A$9,-1))),"PASS","FAIL"))</f>
        <v/>
      </c>
      <c r="J19877" t="str">
        <f t="shared" si="1240"/>
        <v/>
      </c>
      <c r="K19877" t="str">
        <f t="shared" si="1241"/>
        <v/>
      </c>
      <c r="L19877" t="str">
        <f t="shared" si="1242"/>
        <v/>
      </c>
      <c r="M19877" t="str">
        <f t="shared" si="1243"/>
        <v/>
      </c>
    </row>
    <row r="19878" spans="8:13" x14ac:dyDescent="0.25">
      <c r="H19878" t="str">
        <f>IF(A19878="","",INDEX('Lookup Tables'!$B$2:$B$9,MATCH(B19878,'Lookup Tables'!$A$2:$A$9,-1)))</f>
        <v/>
      </c>
      <c r="I19878" t="str">
        <f>IF(A19878="","",IF(AND(C19878&gt;=INDEX('Lookup Tables'!$C$2:$C$9,MATCH(B19878,'Lookup Tables'!$A$2:$A$9,-1)),C19878&lt;=INDEX('Lookup Tables'!$D$2:$D$9,MATCH(B19878,'Lookup Tables'!$A$2:$A$9,-1))),"PASS","FAIL"))</f>
        <v/>
      </c>
      <c r="J19878" t="str">
        <f t="shared" si="1240"/>
        <v/>
      </c>
      <c r="K19878" t="str">
        <f t="shared" si="1241"/>
        <v/>
      </c>
      <c r="L19878" t="str">
        <f t="shared" si="1242"/>
        <v/>
      </c>
      <c r="M19878" t="str">
        <f t="shared" si="1243"/>
        <v/>
      </c>
    </row>
    <row r="19879" spans="8:13" x14ac:dyDescent="0.25">
      <c r="H19879" t="str">
        <f>IF(A19879="","",INDEX('Lookup Tables'!$B$2:$B$9,MATCH(B19879,'Lookup Tables'!$A$2:$A$9,-1)))</f>
        <v/>
      </c>
      <c r="I19879" t="str">
        <f>IF(A19879="","",IF(AND(C19879&gt;=INDEX('Lookup Tables'!$C$2:$C$9,MATCH(B19879,'Lookup Tables'!$A$2:$A$9,-1)),C19879&lt;=INDEX('Lookup Tables'!$D$2:$D$9,MATCH(B19879,'Lookup Tables'!$A$2:$A$9,-1))),"PASS","FAIL"))</f>
        <v/>
      </c>
      <c r="J19879" t="str">
        <f t="shared" si="1240"/>
        <v/>
      </c>
      <c r="K19879" t="str">
        <f t="shared" si="1241"/>
        <v/>
      </c>
      <c r="L19879" t="str">
        <f t="shared" si="1242"/>
        <v/>
      </c>
      <c r="M19879" t="str">
        <f t="shared" si="1243"/>
        <v/>
      </c>
    </row>
    <row r="19880" spans="8:13" x14ac:dyDescent="0.25">
      <c r="H19880" t="str">
        <f>IF(A19880="","",INDEX('Lookup Tables'!$B$2:$B$9,MATCH(B19880,'Lookup Tables'!$A$2:$A$9,-1)))</f>
        <v/>
      </c>
      <c r="I19880" t="str">
        <f>IF(A19880="","",IF(AND(C19880&gt;=INDEX('Lookup Tables'!$C$2:$C$9,MATCH(B19880,'Lookup Tables'!$A$2:$A$9,-1)),C19880&lt;=INDEX('Lookup Tables'!$D$2:$D$9,MATCH(B19880,'Lookup Tables'!$A$2:$A$9,-1))),"PASS","FAIL"))</f>
        <v/>
      </c>
      <c r="J19880" t="str">
        <f t="shared" si="1240"/>
        <v/>
      </c>
      <c r="K19880" t="str">
        <f t="shared" si="1241"/>
        <v/>
      </c>
      <c r="L19880" t="str">
        <f t="shared" si="1242"/>
        <v/>
      </c>
      <c r="M19880" t="str">
        <f t="shared" si="1243"/>
        <v/>
      </c>
    </row>
    <row r="19881" spans="8:13" x14ac:dyDescent="0.25">
      <c r="H19881" t="str">
        <f>IF(A19881="","",INDEX('Lookup Tables'!$B$2:$B$9,MATCH(B19881,'Lookup Tables'!$A$2:$A$9,-1)))</f>
        <v/>
      </c>
      <c r="I19881" t="str">
        <f>IF(A19881="","",IF(AND(C19881&gt;=INDEX('Lookup Tables'!$C$2:$C$9,MATCH(B19881,'Lookup Tables'!$A$2:$A$9,-1)),C19881&lt;=INDEX('Lookup Tables'!$D$2:$D$9,MATCH(B19881,'Lookup Tables'!$A$2:$A$9,-1))),"PASS","FAIL"))</f>
        <v/>
      </c>
      <c r="J19881" t="str">
        <f t="shared" si="1240"/>
        <v/>
      </c>
      <c r="K19881" t="str">
        <f t="shared" si="1241"/>
        <v/>
      </c>
      <c r="L19881" t="str">
        <f t="shared" si="1242"/>
        <v/>
      </c>
      <c r="M19881" t="str">
        <f t="shared" si="1243"/>
        <v/>
      </c>
    </row>
    <row r="19882" spans="8:13" x14ac:dyDescent="0.25">
      <c r="H19882" t="str">
        <f>IF(A19882="","",INDEX('Lookup Tables'!$B$2:$B$9,MATCH(B19882,'Lookup Tables'!$A$2:$A$9,-1)))</f>
        <v/>
      </c>
      <c r="I19882" t="str">
        <f>IF(A19882="","",IF(AND(C19882&gt;=INDEX('Lookup Tables'!$C$2:$C$9,MATCH(B19882,'Lookup Tables'!$A$2:$A$9,-1)),C19882&lt;=INDEX('Lookup Tables'!$D$2:$D$9,MATCH(B19882,'Lookup Tables'!$A$2:$A$9,-1))),"PASS","FAIL"))</f>
        <v/>
      </c>
      <c r="J19882" t="str">
        <f t="shared" si="1240"/>
        <v/>
      </c>
      <c r="K19882" t="str">
        <f t="shared" si="1241"/>
        <v/>
      </c>
      <c r="L19882" t="str">
        <f t="shared" si="1242"/>
        <v/>
      </c>
      <c r="M19882" t="str">
        <f t="shared" si="1243"/>
        <v/>
      </c>
    </row>
    <row r="19883" spans="8:13" x14ac:dyDescent="0.25">
      <c r="H19883" t="str">
        <f>IF(A19883="","",INDEX('Lookup Tables'!$B$2:$B$9,MATCH(B19883,'Lookup Tables'!$A$2:$A$9,-1)))</f>
        <v/>
      </c>
      <c r="I19883" t="str">
        <f>IF(A19883="","",IF(AND(C19883&gt;=INDEX('Lookup Tables'!$C$2:$C$9,MATCH(B19883,'Lookup Tables'!$A$2:$A$9,-1)),C19883&lt;=INDEX('Lookup Tables'!$D$2:$D$9,MATCH(B19883,'Lookup Tables'!$A$2:$A$9,-1))),"PASS","FAIL"))</f>
        <v/>
      </c>
      <c r="J19883" t="str">
        <f t="shared" si="1240"/>
        <v/>
      </c>
      <c r="K19883" t="str">
        <f t="shared" si="1241"/>
        <v/>
      </c>
      <c r="L19883" t="str">
        <f t="shared" si="1242"/>
        <v/>
      </c>
      <c r="M19883" t="str">
        <f t="shared" si="1243"/>
        <v/>
      </c>
    </row>
    <row r="19884" spans="8:13" x14ac:dyDescent="0.25">
      <c r="H19884" t="str">
        <f>IF(A19884="","",INDEX('Lookup Tables'!$B$2:$B$9,MATCH(B19884,'Lookup Tables'!$A$2:$A$9,-1)))</f>
        <v/>
      </c>
      <c r="I19884" t="str">
        <f>IF(A19884="","",IF(AND(C19884&gt;=INDEX('Lookup Tables'!$C$2:$C$9,MATCH(B19884,'Lookup Tables'!$A$2:$A$9,-1)),C19884&lt;=INDEX('Lookup Tables'!$D$2:$D$9,MATCH(B19884,'Lookup Tables'!$A$2:$A$9,-1))),"PASS","FAIL"))</f>
        <v/>
      </c>
      <c r="J19884" t="str">
        <f t="shared" si="1240"/>
        <v/>
      </c>
      <c r="K19884" t="str">
        <f t="shared" si="1241"/>
        <v/>
      </c>
      <c r="L19884" t="str">
        <f t="shared" si="1242"/>
        <v/>
      </c>
      <c r="M19884" t="str">
        <f t="shared" si="1243"/>
        <v/>
      </c>
    </row>
    <row r="19885" spans="8:13" x14ac:dyDescent="0.25">
      <c r="H19885" t="str">
        <f>IF(A19885="","",INDEX('Lookup Tables'!$B$2:$B$9,MATCH(B19885,'Lookup Tables'!$A$2:$A$9,-1)))</f>
        <v/>
      </c>
      <c r="I19885" t="str">
        <f>IF(A19885="","",IF(AND(C19885&gt;=INDEX('Lookup Tables'!$C$2:$C$9,MATCH(B19885,'Lookup Tables'!$A$2:$A$9,-1)),C19885&lt;=INDEX('Lookup Tables'!$D$2:$D$9,MATCH(B19885,'Lookup Tables'!$A$2:$A$9,-1))),"PASS","FAIL"))</f>
        <v/>
      </c>
      <c r="J19885" t="str">
        <f t="shared" si="1240"/>
        <v/>
      </c>
      <c r="K19885" t="str">
        <f t="shared" si="1241"/>
        <v/>
      </c>
      <c r="L19885" t="str">
        <f t="shared" si="1242"/>
        <v/>
      </c>
      <c r="M19885" t="str">
        <f t="shared" si="1243"/>
        <v/>
      </c>
    </row>
    <row r="19886" spans="8:13" x14ac:dyDescent="0.25">
      <c r="H19886" t="str">
        <f>IF(A19886="","",INDEX('Lookup Tables'!$B$2:$B$9,MATCH(B19886,'Lookup Tables'!$A$2:$A$9,-1)))</f>
        <v/>
      </c>
      <c r="I19886" t="str">
        <f>IF(A19886="","",IF(AND(C19886&gt;=INDEX('Lookup Tables'!$C$2:$C$9,MATCH(B19886,'Lookup Tables'!$A$2:$A$9,-1)),C19886&lt;=INDEX('Lookup Tables'!$D$2:$D$9,MATCH(B19886,'Lookup Tables'!$A$2:$A$9,-1))),"PASS","FAIL"))</f>
        <v/>
      </c>
      <c r="J19886" t="str">
        <f t="shared" si="1240"/>
        <v/>
      </c>
      <c r="K19886" t="str">
        <f t="shared" si="1241"/>
        <v/>
      </c>
      <c r="L19886" t="str">
        <f t="shared" si="1242"/>
        <v/>
      </c>
      <c r="M19886" t="str">
        <f t="shared" si="1243"/>
        <v/>
      </c>
    </row>
    <row r="19887" spans="8:13" x14ac:dyDescent="0.25">
      <c r="H19887" t="str">
        <f>IF(A19887="","",INDEX('Lookup Tables'!$B$2:$B$9,MATCH(B19887,'Lookup Tables'!$A$2:$A$9,-1)))</f>
        <v/>
      </c>
      <c r="I19887" t="str">
        <f>IF(A19887="","",IF(AND(C19887&gt;=INDEX('Lookup Tables'!$C$2:$C$9,MATCH(B19887,'Lookup Tables'!$A$2:$A$9,-1)),C19887&lt;=INDEX('Lookup Tables'!$D$2:$D$9,MATCH(B19887,'Lookup Tables'!$A$2:$A$9,-1))),"PASS","FAIL"))</f>
        <v/>
      </c>
      <c r="J19887" t="str">
        <f t="shared" si="1240"/>
        <v/>
      </c>
      <c r="K19887" t="str">
        <f t="shared" si="1241"/>
        <v/>
      </c>
      <c r="L19887" t="str">
        <f t="shared" si="1242"/>
        <v/>
      </c>
      <c r="M19887" t="str">
        <f t="shared" si="1243"/>
        <v/>
      </c>
    </row>
    <row r="19888" spans="8:13" x14ac:dyDescent="0.25">
      <c r="H19888" t="str">
        <f>IF(A19888="","",INDEX('Lookup Tables'!$B$2:$B$9,MATCH(B19888,'Lookup Tables'!$A$2:$A$9,-1)))</f>
        <v/>
      </c>
      <c r="I19888" t="str">
        <f>IF(A19888="","",IF(AND(C19888&gt;=INDEX('Lookup Tables'!$C$2:$C$9,MATCH(B19888,'Lookup Tables'!$A$2:$A$9,-1)),C19888&lt;=INDEX('Lookup Tables'!$D$2:$D$9,MATCH(B19888,'Lookup Tables'!$A$2:$A$9,-1))),"PASS","FAIL"))</f>
        <v/>
      </c>
      <c r="J19888" t="str">
        <f t="shared" si="1240"/>
        <v/>
      </c>
      <c r="K19888" t="str">
        <f t="shared" si="1241"/>
        <v/>
      </c>
      <c r="L19888" t="str">
        <f t="shared" si="1242"/>
        <v/>
      </c>
      <c r="M19888" t="str">
        <f t="shared" si="1243"/>
        <v/>
      </c>
    </row>
    <row r="19889" spans="8:13" x14ac:dyDescent="0.25">
      <c r="H19889" t="str">
        <f>IF(A19889="","",INDEX('Lookup Tables'!$B$2:$B$9,MATCH(B19889,'Lookup Tables'!$A$2:$A$9,-1)))</f>
        <v/>
      </c>
      <c r="I19889" t="str">
        <f>IF(A19889="","",IF(AND(C19889&gt;=INDEX('Lookup Tables'!$C$2:$C$9,MATCH(B19889,'Lookup Tables'!$A$2:$A$9,-1)),C19889&lt;=INDEX('Lookup Tables'!$D$2:$D$9,MATCH(B19889,'Lookup Tables'!$A$2:$A$9,-1))),"PASS","FAIL"))</f>
        <v/>
      </c>
      <c r="J19889" t="str">
        <f t="shared" si="1240"/>
        <v/>
      </c>
      <c r="K19889" t="str">
        <f t="shared" si="1241"/>
        <v/>
      </c>
      <c r="L19889" t="str">
        <f t="shared" si="1242"/>
        <v/>
      </c>
      <c r="M19889" t="str">
        <f t="shared" si="1243"/>
        <v/>
      </c>
    </row>
    <row r="19890" spans="8:13" x14ac:dyDescent="0.25">
      <c r="H19890" t="str">
        <f>IF(A19890="","",INDEX('Lookup Tables'!$B$2:$B$9,MATCH(B19890,'Lookup Tables'!$A$2:$A$9,-1)))</f>
        <v/>
      </c>
      <c r="I19890" t="str">
        <f>IF(A19890="","",IF(AND(C19890&gt;=INDEX('Lookup Tables'!$C$2:$C$9,MATCH(B19890,'Lookup Tables'!$A$2:$A$9,-1)),C19890&lt;=INDEX('Lookup Tables'!$D$2:$D$9,MATCH(B19890,'Lookup Tables'!$A$2:$A$9,-1))),"PASS","FAIL"))</f>
        <v/>
      </c>
      <c r="J19890" t="str">
        <f t="shared" si="1240"/>
        <v/>
      </c>
      <c r="K19890" t="str">
        <f t="shared" si="1241"/>
        <v/>
      </c>
      <c r="L19890" t="str">
        <f t="shared" si="1242"/>
        <v/>
      </c>
      <c r="M19890" t="str">
        <f t="shared" si="1243"/>
        <v/>
      </c>
    </row>
    <row r="19891" spans="8:13" x14ac:dyDescent="0.25">
      <c r="H19891" t="str">
        <f>IF(A19891="","",INDEX('Lookup Tables'!$B$2:$B$9,MATCH(B19891,'Lookup Tables'!$A$2:$A$9,-1)))</f>
        <v/>
      </c>
      <c r="I19891" t="str">
        <f>IF(A19891="","",IF(AND(C19891&gt;=INDEX('Lookup Tables'!$C$2:$C$9,MATCH(B19891,'Lookup Tables'!$A$2:$A$9,-1)),C19891&lt;=INDEX('Lookup Tables'!$D$2:$D$9,MATCH(B19891,'Lookup Tables'!$A$2:$A$9,-1))),"PASS","FAIL"))</f>
        <v/>
      </c>
      <c r="J19891" t="str">
        <f t="shared" si="1240"/>
        <v/>
      </c>
      <c r="K19891" t="str">
        <f t="shared" si="1241"/>
        <v/>
      </c>
      <c r="L19891" t="str">
        <f t="shared" si="1242"/>
        <v/>
      </c>
      <c r="M19891" t="str">
        <f t="shared" si="1243"/>
        <v/>
      </c>
    </row>
    <row r="19892" spans="8:13" x14ac:dyDescent="0.25">
      <c r="H19892" t="str">
        <f>IF(A19892="","",INDEX('Lookup Tables'!$B$2:$B$9,MATCH(B19892,'Lookup Tables'!$A$2:$A$9,-1)))</f>
        <v/>
      </c>
      <c r="I19892" t="str">
        <f>IF(A19892="","",IF(AND(C19892&gt;=INDEX('Lookup Tables'!$C$2:$C$9,MATCH(B19892,'Lookup Tables'!$A$2:$A$9,-1)),C19892&lt;=INDEX('Lookup Tables'!$D$2:$D$9,MATCH(B19892,'Lookup Tables'!$A$2:$A$9,-1))),"PASS","FAIL"))</f>
        <v/>
      </c>
      <c r="J19892" t="str">
        <f t="shared" si="1240"/>
        <v/>
      </c>
      <c r="K19892" t="str">
        <f t="shared" si="1241"/>
        <v/>
      </c>
      <c r="L19892" t="str">
        <f t="shared" si="1242"/>
        <v/>
      </c>
      <c r="M19892" t="str">
        <f t="shared" si="1243"/>
        <v/>
      </c>
    </row>
    <row r="19893" spans="8:13" x14ac:dyDescent="0.25">
      <c r="H19893" t="str">
        <f>IF(A19893="","",INDEX('Lookup Tables'!$B$2:$B$9,MATCH(B19893,'Lookup Tables'!$A$2:$A$9,-1)))</f>
        <v/>
      </c>
      <c r="I19893" t="str">
        <f>IF(A19893="","",IF(AND(C19893&gt;=INDEX('Lookup Tables'!$C$2:$C$9,MATCH(B19893,'Lookup Tables'!$A$2:$A$9,-1)),C19893&lt;=INDEX('Lookup Tables'!$D$2:$D$9,MATCH(B19893,'Lookup Tables'!$A$2:$A$9,-1))),"PASS","FAIL"))</f>
        <v/>
      </c>
      <c r="J19893" t="str">
        <f t="shared" si="1240"/>
        <v/>
      </c>
      <c r="K19893" t="str">
        <f t="shared" si="1241"/>
        <v/>
      </c>
      <c r="L19893" t="str">
        <f t="shared" si="1242"/>
        <v/>
      </c>
      <c r="M19893" t="str">
        <f t="shared" si="1243"/>
        <v/>
      </c>
    </row>
    <row r="19894" spans="8:13" x14ac:dyDescent="0.25">
      <c r="H19894" t="str">
        <f>IF(A19894="","",INDEX('Lookup Tables'!$B$2:$B$9,MATCH(B19894,'Lookup Tables'!$A$2:$A$9,-1)))</f>
        <v/>
      </c>
      <c r="I19894" t="str">
        <f>IF(A19894="","",IF(AND(C19894&gt;=INDEX('Lookup Tables'!$C$2:$C$9,MATCH(B19894,'Lookup Tables'!$A$2:$A$9,-1)),C19894&lt;=INDEX('Lookup Tables'!$D$2:$D$9,MATCH(B19894,'Lookup Tables'!$A$2:$A$9,-1))),"PASS","FAIL"))</f>
        <v/>
      </c>
      <c r="J19894" t="str">
        <f t="shared" si="1240"/>
        <v/>
      </c>
      <c r="K19894" t="str">
        <f t="shared" si="1241"/>
        <v/>
      </c>
      <c r="L19894" t="str">
        <f t="shared" si="1242"/>
        <v/>
      </c>
      <c r="M19894" t="str">
        <f t="shared" si="1243"/>
        <v/>
      </c>
    </row>
    <row r="19895" spans="8:13" x14ac:dyDescent="0.25">
      <c r="H19895" t="str">
        <f>IF(A19895="","",INDEX('Lookup Tables'!$B$2:$B$9,MATCH(B19895,'Lookup Tables'!$A$2:$A$9,-1)))</f>
        <v/>
      </c>
      <c r="I19895" t="str">
        <f>IF(A19895="","",IF(AND(C19895&gt;=INDEX('Lookup Tables'!$C$2:$C$9,MATCH(B19895,'Lookup Tables'!$A$2:$A$9,-1)),C19895&lt;=INDEX('Lookup Tables'!$D$2:$D$9,MATCH(B19895,'Lookup Tables'!$A$2:$A$9,-1))),"PASS","FAIL"))</f>
        <v/>
      </c>
      <c r="J19895" t="str">
        <f t="shared" si="1240"/>
        <v/>
      </c>
      <c r="K19895" t="str">
        <f t="shared" si="1241"/>
        <v/>
      </c>
      <c r="L19895" t="str">
        <f t="shared" si="1242"/>
        <v/>
      </c>
      <c r="M19895" t="str">
        <f t="shared" si="1243"/>
        <v/>
      </c>
    </row>
    <row r="19896" spans="8:13" x14ac:dyDescent="0.25">
      <c r="H19896" t="str">
        <f>IF(A19896="","",INDEX('Lookup Tables'!$B$2:$B$9,MATCH(B19896,'Lookup Tables'!$A$2:$A$9,-1)))</f>
        <v/>
      </c>
      <c r="I19896" t="str">
        <f>IF(A19896="","",IF(AND(C19896&gt;=INDEX('Lookup Tables'!$C$2:$C$9,MATCH(B19896,'Lookup Tables'!$A$2:$A$9,-1)),C19896&lt;=INDEX('Lookup Tables'!$D$2:$D$9,MATCH(B19896,'Lookup Tables'!$A$2:$A$9,-1))),"PASS","FAIL"))</f>
        <v/>
      </c>
      <c r="J19896" t="str">
        <f t="shared" si="1240"/>
        <v/>
      </c>
      <c r="K19896" t="str">
        <f t="shared" si="1241"/>
        <v/>
      </c>
      <c r="L19896" t="str">
        <f t="shared" si="1242"/>
        <v/>
      </c>
      <c r="M19896" t="str">
        <f t="shared" si="1243"/>
        <v/>
      </c>
    </row>
    <row r="19897" spans="8:13" x14ac:dyDescent="0.25">
      <c r="H19897" t="str">
        <f>IF(A19897="","",INDEX('Lookup Tables'!$B$2:$B$9,MATCH(B19897,'Lookup Tables'!$A$2:$A$9,-1)))</f>
        <v/>
      </c>
      <c r="I19897" t="str">
        <f>IF(A19897="","",IF(AND(C19897&gt;=INDEX('Lookup Tables'!$C$2:$C$9,MATCH(B19897,'Lookup Tables'!$A$2:$A$9,-1)),C19897&lt;=INDEX('Lookup Tables'!$D$2:$D$9,MATCH(B19897,'Lookup Tables'!$A$2:$A$9,-1))),"PASS","FAIL"))</f>
        <v/>
      </c>
      <c r="J19897" t="str">
        <f t="shared" si="1240"/>
        <v/>
      </c>
      <c r="K19897" t="str">
        <f t="shared" si="1241"/>
        <v/>
      </c>
      <c r="L19897" t="str">
        <f t="shared" si="1242"/>
        <v/>
      </c>
      <c r="M19897" t="str">
        <f t="shared" si="1243"/>
        <v/>
      </c>
    </row>
    <row r="19898" spans="8:13" x14ac:dyDescent="0.25">
      <c r="H19898" t="str">
        <f>IF(A19898="","",INDEX('Lookup Tables'!$B$2:$B$9,MATCH(B19898,'Lookup Tables'!$A$2:$A$9,-1)))</f>
        <v/>
      </c>
      <c r="I19898" t="str">
        <f>IF(A19898="","",IF(AND(C19898&gt;=INDEX('Lookup Tables'!$C$2:$C$9,MATCH(B19898,'Lookup Tables'!$A$2:$A$9,-1)),C19898&lt;=INDEX('Lookup Tables'!$D$2:$D$9,MATCH(B19898,'Lookup Tables'!$A$2:$A$9,-1))),"PASS","FAIL"))</f>
        <v/>
      </c>
      <c r="J19898" t="str">
        <f t="shared" si="1240"/>
        <v/>
      </c>
      <c r="K19898" t="str">
        <f t="shared" si="1241"/>
        <v/>
      </c>
      <c r="L19898" t="str">
        <f t="shared" si="1242"/>
        <v/>
      </c>
      <c r="M19898" t="str">
        <f t="shared" si="1243"/>
        <v/>
      </c>
    </row>
    <row r="19899" spans="8:13" x14ac:dyDescent="0.25">
      <c r="H19899" t="str">
        <f>IF(A19899="","",INDEX('Lookup Tables'!$B$2:$B$9,MATCH(B19899,'Lookup Tables'!$A$2:$A$9,-1)))</f>
        <v/>
      </c>
      <c r="I19899" t="str">
        <f>IF(A19899="","",IF(AND(C19899&gt;=INDEX('Lookup Tables'!$C$2:$C$9,MATCH(B19899,'Lookup Tables'!$A$2:$A$9,-1)),C19899&lt;=INDEX('Lookup Tables'!$D$2:$D$9,MATCH(B19899,'Lookup Tables'!$A$2:$A$9,-1))),"PASS","FAIL"))</f>
        <v/>
      </c>
      <c r="J19899" t="str">
        <f t="shared" si="1240"/>
        <v/>
      </c>
      <c r="K19899" t="str">
        <f t="shared" si="1241"/>
        <v/>
      </c>
      <c r="L19899" t="str">
        <f t="shared" si="1242"/>
        <v/>
      </c>
      <c r="M19899" t="str">
        <f t="shared" si="1243"/>
        <v/>
      </c>
    </row>
    <row r="19900" spans="8:13" x14ac:dyDescent="0.25">
      <c r="H19900" t="str">
        <f>IF(A19900="","",INDEX('Lookup Tables'!$B$2:$B$9,MATCH(B19900,'Lookup Tables'!$A$2:$A$9,-1)))</f>
        <v/>
      </c>
      <c r="I19900" t="str">
        <f>IF(A19900="","",IF(AND(C19900&gt;=INDEX('Lookup Tables'!$C$2:$C$9,MATCH(B19900,'Lookup Tables'!$A$2:$A$9,-1)),C19900&lt;=INDEX('Lookup Tables'!$D$2:$D$9,MATCH(B19900,'Lookup Tables'!$A$2:$A$9,-1))),"PASS","FAIL"))</f>
        <v/>
      </c>
      <c r="J19900" t="str">
        <f t="shared" si="1240"/>
        <v/>
      </c>
      <c r="K19900" t="str">
        <f t="shared" si="1241"/>
        <v/>
      </c>
      <c r="L19900" t="str">
        <f t="shared" si="1242"/>
        <v/>
      </c>
      <c r="M19900" t="str">
        <f t="shared" si="1243"/>
        <v/>
      </c>
    </row>
    <row r="19901" spans="8:13" x14ac:dyDescent="0.25">
      <c r="H19901" t="str">
        <f>IF(A19901="","",INDEX('Lookup Tables'!$B$2:$B$9,MATCH(B19901,'Lookup Tables'!$A$2:$A$9,-1)))</f>
        <v/>
      </c>
      <c r="I19901" t="str">
        <f>IF(A19901="","",IF(AND(C19901&gt;=INDEX('Lookup Tables'!$C$2:$C$9,MATCH(B19901,'Lookup Tables'!$A$2:$A$9,-1)),C19901&lt;=INDEX('Lookup Tables'!$D$2:$D$9,MATCH(B19901,'Lookup Tables'!$A$2:$A$9,-1))),"PASS","FAIL"))</f>
        <v/>
      </c>
      <c r="J19901" t="str">
        <f t="shared" si="1240"/>
        <v/>
      </c>
      <c r="K19901" t="str">
        <f t="shared" si="1241"/>
        <v/>
      </c>
      <c r="L19901" t="str">
        <f t="shared" si="1242"/>
        <v/>
      </c>
      <c r="M19901" t="str">
        <f t="shared" si="1243"/>
        <v/>
      </c>
    </row>
    <row r="19902" spans="8:13" x14ac:dyDescent="0.25">
      <c r="H19902" t="str">
        <f>IF(A19902="","",INDEX('Lookup Tables'!$B$2:$B$9,MATCH(B19902,'Lookup Tables'!$A$2:$A$9,-1)))</f>
        <v/>
      </c>
      <c r="I19902" t="str">
        <f>IF(A19902="","",IF(AND(C19902&gt;=INDEX('Lookup Tables'!$C$2:$C$9,MATCH(B19902,'Lookup Tables'!$A$2:$A$9,-1)),C19902&lt;=INDEX('Lookup Tables'!$D$2:$D$9,MATCH(B19902,'Lookup Tables'!$A$2:$A$9,-1))),"PASS","FAIL"))</f>
        <v/>
      </c>
      <c r="J19902" t="str">
        <f t="shared" si="1240"/>
        <v/>
      </c>
      <c r="K19902" t="str">
        <f t="shared" si="1241"/>
        <v/>
      </c>
      <c r="L19902" t="str">
        <f t="shared" si="1242"/>
        <v/>
      </c>
      <c r="M19902" t="str">
        <f t="shared" si="1243"/>
        <v/>
      </c>
    </row>
    <row r="19903" spans="8:13" x14ac:dyDescent="0.25">
      <c r="H19903" t="str">
        <f>IF(A19903="","",INDEX('Lookup Tables'!$B$2:$B$9,MATCH(B19903,'Lookup Tables'!$A$2:$A$9,-1)))</f>
        <v/>
      </c>
      <c r="I19903" t="str">
        <f>IF(A19903="","",IF(AND(C19903&gt;=INDEX('Lookup Tables'!$C$2:$C$9,MATCH(B19903,'Lookup Tables'!$A$2:$A$9,-1)),C19903&lt;=INDEX('Lookup Tables'!$D$2:$D$9,MATCH(B19903,'Lookup Tables'!$A$2:$A$9,-1))),"PASS","FAIL"))</f>
        <v/>
      </c>
      <c r="J19903" t="str">
        <f t="shared" si="1240"/>
        <v/>
      </c>
      <c r="K19903" t="str">
        <f t="shared" si="1241"/>
        <v/>
      </c>
      <c r="L19903" t="str">
        <f t="shared" si="1242"/>
        <v/>
      </c>
      <c r="M19903" t="str">
        <f t="shared" si="1243"/>
        <v/>
      </c>
    </row>
    <row r="19904" spans="8:13" x14ac:dyDescent="0.25">
      <c r="H19904" t="str">
        <f>IF(A19904="","",INDEX('Lookup Tables'!$B$2:$B$9,MATCH(B19904,'Lookup Tables'!$A$2:$A$9,-1)))</f>
        <v/>
      </c>
      <c r="I19904" t="str">
        <f>IF(A19904="","",IF(AND(C19904&gt;=INDEX('Lookup Tables'!$C$2:$C$9,MATCH(B19904,'Lookup Tables'!$A$2:$A$9,-1)),C19904&lt;=INDEX('Lookup Tables'!$D$2:$D$9,MATCH(B19904,'Lookup Tables'!$A$2:$A$9,-1))),"PASS","FAIL"))</f>
        <v/>
      </c>
      <c r="J19904" t="str">
        <f t="shared" si="1240"/>
        <v/>
      </c>
      <c r="K19904" t="str">
        <f t="shared" si="1241"/>
        <v/>
      </c>
      <c r="L19904" t="str">
        <f t="shared" si="1242"/>
        <v/>
      </c>
      <c r="M19904" t="str">
        <f t="shared" si="1243"/>
        <v/>
      </c>
    </row>
    <row r="19905" spans="8:13" x14ac:dyDescent="0.25">
      <c r="H19905" t="str">
        <f>IF(A19905="","",INDEX('Lookup Tables'!$B$2:$B$9,MATCH(B19905,'Lookup Tables'!$A$2:$A$9,-1)))</f>
        <v/>
      </c>
      <c r="I19905" t="str">
        <f>IF(A19905="","",IF(AND(C19905&gt;=INDEX('Lookup Tables'!$C$2:$C$9,MATCH(B19905,'Lookup Tables'!$A$2:$A$9,-1)),C19905&lt;=INDEX('Lookup Tables'!$D$2:$D$9,MATCH(B19905,'Lookup Tables'!$A$2:$A$9,-1))),"PASS","FAIL"))</f>
        <v/>
      </c>
      <c r="J19905" t="str">
        <f t="shared" ref="J19905:J19968" si="1244">IF(A19905="","",IF(AND(D19905&gt;=15,D19905&lt;=22.5),"PASS","FAIL"))</f>
        <v/>
      </c>
      <c r="K19905" t="str">
        <f t="shared" ref="K19905:K19968" si="1245">IF(A19905="","",IF(AND(E19905&gt;=15,E19905&lt;=22.5),"PASS","FAIL"))</f>
        <v/>
      </c>
      <c r="L19905" t="str">
        <f t="shared" ref="L19905:L19968" si="1246">IF(A19905="","",IF(AND(F19905&gt;0,F19905&lt;0.2),"PASS","FAIL"))</f>
        <v/>
      </c>
      <c r="M19905" t="str">
        <f t="shared" ref="M19905:M19968" si="1247">IF(A19905="","",IF(AND(IF(I19905="PASS",TRUE,FALSE),IF(J19905="PASS",TRUE,FALSE),IF(K19905="PASS",TRUE,FALSE),IF(L19905="PASS",TRUE,FALSE))=TRUE,"PASS","FAIL"))</f>
        <v/>
      </c>
    </row>
    <row r="19906" spans="8:13" x14ac:dyDescent="0.25">
      <c r="H19906" t="str">
        <f>IF(A19906="","",INDEX('Lookup Tables'!$B$2:$B$9,MATCH(B19906,'Lookup Tables'!$A$2:$A$9,-1)))</f>
        <v/>
      </c>
      <c r="I19906" t="str">
        <f>IF(A19906="","",IF(AND(C19906&gt;=INDEX('Lookup Tables'!$C$2:$C$9,MATCH(B19906,'Lookup Tables'!$A$2:$A$9,-1)),C19906&lt;=INDEX('Lookup Tables'!$D$2:$D$9,MATCH(B19906,'Lookup Tables'!$A$2:$A$9,-1))),"PASS","FAIL"))</f>
        <v/>
      </c>
      <c r="J19906" t="str">
        <f t="shared" si="1244"/>
        <v/>
      </c>
      <c r="K19906" t="str">
        <f t="shared" si="1245"/>
        <v/>
      </c>
      <c r="L19906" t="str">
        <f t="shared" si="1246"/>
        <v/>
      </c>
      <c r="M19906" t="str">
        <f t="shared" si="1247"/>
        <v/>
      </c>
    </row>
    <row r="19907" spans="8:13" x14ac:dyDescent="0.25">
      <c r="H19907" t="str">
        <f>IF(A19907="","",INDEX('Lookup Tables'!$B$2:$B$9,MATCH(B19907,'Lookup Tables'!$A$2:$A$9,-1)))</f>
        <v/>
      </c>
      <c r="I19907" t="str">
        <f>IF(A19907="","",IF(AND(C19907&gt;=INDEX('Lookup Tables'!$C$2:$C$9,MATCH(B19907,'Lookup Tables'!$A$2:$A$9,-1)),C19907&lt;=INDEX('Lookup Tables'!$D$2:$D$9,MATCH(B19907,'Lookup Tables'!$A$2:$A$9,-1))),"PASS","FAIL"))</f>
        <v/>
      </c>
      <c r="J19907" t="str">
        <f t="shared" si="1244"/>
        <v/>
      </c>
      <c r="K19907" t="str">
        <f t="shared" si="1245"/>
        <v/>
      </c>
      <c r="L19907" t="str">
        <f t="shared" si="1246"/>
        <v/>
      </c>
      <c r="M19907" t="str">
        <f t="shared" si="1247"/>
        <v/>
      </c>
    </row>
    <row r="19908" spans="8:13" x14ac:dyDescent="0.25">
      <c r="H19908" t="str">
        <f>IF(A19908="","",INDEX('Lookup Tables'!$B$2:$B$9,MATCH(B19908,'Lookup Tables'!$A$2:$A$9,-1)))</f>
        <v/>
      </c>
      <c r="I19908" t="str">
        <f>IF(A19908="","",IF(AND(C19908&gt;=INDEX('Lookup Tables'!$C$2:$C$9,MATCH(B19908,'Lookup Tables'!$A$2:$A$9,-1)),C19908&lt;=INDEX('Lookup Tables'!$D$2:$D$9,MATCH(B19908,'Lookup Tables'!$A$2:$A$9,-1))),"PASS","FAIL"))</f>
        <v/>
      </c>
      <c r="J19908" t="str">
        <f t="shared" si="1244"/>
        <v/>
      </c>
      <c r="K19908" t="str">
        <f t="shared" si="1245"/>
        <v/>
      </c>
      <c r="L19908" t="str">
        <f t="shared" si="1246"/>
        <v/>
      </c>
      <c r="M19908" t="str">
        <f t="shared" si="1247"/>
        <v/>
      </c>
    </row>
    <row r="19909" spans="8:13" x14ac:dyDescent="0.25">
      <c r="H19909" t="str">
        <f>IF(A19909="","",INDEX('Lookup Tables'!$B$2:$B$9,MATCH(B19909,'Lookup Tables'!$A$2:$A$9,-1)))</f>
        <v/>
      </c>
      <c r="I19909" t="str">
        <f>IF(A19909="","",IF(AND(C19909&gt;=INDEX('Lookup Tables'!$C$2:$C$9,MATCH(B19909,'Lookup Tables'!$A$2:$A$9,-1)),C19909&lt;=INDEX('Lookup Tables'!$D$2:$D$9,MATCH(B19909,'Lookup Tables'!$A$2:$A$9,-1))),"PASS","FAIL"))</f>
        <v/>
      </c>
      <c r="J19909" t="str">
        <f t="shared" si="1244"/>
        <v/>
      </c>
      <c r="K19909" t="str">
        <f t="shared" si="1245"/>
        <v/>
      </c>
      <c r="L19909" t="str">
        <f t="shared" si="1246"/>
        <v/>
      </c>
      <c r="M19909" t="str">
        <f t="shared" si="1247"/>
        <v/>
      </c>
    </row>
    <row r="19910" spans="8:13" x14ac:dyDescent="0.25">
      <c r="H19910" t="str">
        <f>IF(A19910="","",INDEX('Lookup Tables'!$B$2:$B$9,MATCH(B19910,'Lookup Tables'!$A$2:$A$9,-1)))</f>
        <v/>
      </c>
      <c r="I19910" t="str">
        <f>IF(A19910="","",IF(AND(C19910&gt;=INDEX('Lookup Tables'!$C$2:$C$9,MATCH(B19910,'Lookup Tables'!$A$2:$A$9,-1)),C19910&lt;=INDEX('Lookup Tables'!$D$2:$D$9,MATCH(B19910,'Lookup Tables'!$A$2:$A$9,-1))),"PASS","FAIL"))</f>
        <v/>
      </c>
      <c r="J19910" t="str">
        <f t="shared" si="1244"/>
        <v/>
      </c>
      <c r="K19910" t="str">
        <f t="shared" si="1245"/>
        <v/>
      </c>
      <c r="L19910" t="str">
        <f t="shared" si="1246"/>
        <v/>
      </c>
      <c r="M19910" t="str">
        <f t="shared" si="1247"/>
        <v/>
      </c>
    </row>
    <row r="19911" spans="8:13" x14ac:dyDescent="0.25">
      <c r="H19911" t="str">
        <f>IF(A19911="","",INDEX('Lookup Tables'!$B$2:$B$9,MATCH(B19911,'Lookup Tables'!$A$2:$A$9,-1)))</f>
        <v/>
      </c>
      <c r="I19911" t="str">
        <f>IF(A19911="","",IF(AND(C19911&gt;=INDEX('Lookup Tables'!$C$2:$C$9,MATCH(B19911,'Lookup Tables'!$A$2:$A$9,-1)),C19911&lt;=INDEX('Lookup Tables'!$D$2:$D$9,MATCH(B19911,'Lookup Tables'!$A$2:$A$9,-1))),"PASS","FAIL"))</f>
        <v/>
      </c>
      <c r="J19911" t="str">
        <f t="shared" si="1244"/>
        <v/>
      </c>
      <c r="K19911" t="str">
        <f t="shared" si="1245"/>
        <v/>
      </c>
      <c r="L19911" t="str">
        <f t="shared" si="1246"/>
        <v/>
      </c>
      <c r="M19911" t="str">
        <f t="shared" si="1247"/>
        <v/>
      </c>
    </row>
    <row r="19912" spans="8:13" x14ac:dyDescent="0.25">
      <c r="H19912" t="str">
        <f>IF(A19912="","",INDEX('Lookup Tables'!$B$2:$B$9,MATCH(B19912,'Lookup Tables'!$A$2:$A$9,-1)))</f>
        <v/>
      </c>
      <c r="I19912" t="str">
        <f>IF(A19912="","",IF(AND(C19912&gt;=INDEX('Lookup Tables'!$C$2:$C$9,MATCH(B19912,'Lookup Tables'!$A$2:$A$9,-1)),C19912&lt;=INDEX('Lookup Tables'!$D$2:$D$9,MATCH(B19912,'Lookup Tables'!$A$2:$A$9,-1))),"PASS","FAIL"))</f>
        <v/>
      </c>
      <c r="J19912" t="str">
        <f t="shared" si="1244"/>
        <v/>
      </c>
      <c r="K19912" t="str">
        <f t="shared" si="1245"/>
        <v/>
      </c>
      <c r="L19912" t="str">
        <f t="shared" si="1246"/>
        <v/>
      </c>
      <c r="M19912" t="str">
        <f t="shared" si="1247"/>
        <v/>
      </c>
    </row>
    <row r="19913" spans="8:13" x14ac:dyDescent="0.25">
      <c r="H19913" t="str">
        <f>IF(A19913="","",INDEX('Lookup Tables'!$B$2:$B$9,MATCH(B19913,'Lookup Tables'!$A$2:$A$9,-1)))</f>
        <v/>
      </c>
      <c r="I19913" t="str">
        <f>IF(A19913="","",IF(AND(C19913&gt;=INDEX('Lookup Tables'!$C$2:$C$9,MATCH(B19913,'Lookup Tables'!$A$2:$A$9,-1)),C19913&lt;=INDEX('Lookup Tables'!$D$2:$D$9,MATCH(B19913,'Lookup Tables'!$A$2:$A$9,-1))),"PASS","FAIL"))</f>
        <v/>
      </c>
      <c r="J19913" t="str">
        <f t="shared" si="1244"/>
        <v/>
      </c>
      <c r="K19913" t="str">
        <f t="shared" si="1245"/>
        <v/>
      </c>
      <c r="L19913" t="str">
        <f t="shared" si="1246"/>
        <v/>
      </c>
      <c r="M19913" t="str">
        <f t="shared" si="1247"/>
        <v/>
      </c>
    </row>
    <row r="19914" spans="8:13" x14ac:dyDescent="0.25">
      <c r="H19914" t="str">
        <f>IF(A19914="","",INDEX('Lookup Tables'!$B$2:$B$9,MATCH(B19914,'Lookup Tables'!$A$2:$A$9,-1)))</f>
        <v/>
      </c>
      <c r="I19914" t="str">
        <f>IF(A19914="","",IF(AND(C19914&gt;=INDEX('Lookup Tables'!$C$2:$C$9,MATCH(B19914,'Lookup Tables'!$A$2:$A$9,-1)),C19914&lt;=INDEX('Lookup Tables'!$D$2:$D$9,MATCH(B19914,'Lookup Tables'!$A$2:$A$9,-1))),"PASS","FAIL"))</f>
        <v/>
      </c>
      <c r="J19914" t="str">
        <f t="shared" si="1244"/>
        <v/>
      </c>
      <c r="K19914" t="str">
        <f t="shared" si="1245"/>
        <v/>
      </c>
      <c r="L19914" t="str">
        <f t="shared" si="1246"/>
        <v/>
      </c>
      <c r="M19914" t="str">
        <f t="shared" si="1247"/>
        <v/>
      </c>
    </row>
    <row r="19915" spans="8:13" x14ac:dyDescent="0.25">
      <c r="H19915" t="str">
        <f>IF(A19915="","",INDEX('Lookup Tables'!$B$2:$B$9,MATCH(B19915,'Lookup Tables'!$A$2:$A$9,-1)))</f>
        <v/>
      </c>
      <c r="I19915" t="str">
        <f>IF(A19915="","",IF(AND(C19915&gt;=INDEX('Lookup Tables'!$C$2:$C$9,MATCH(B19915,'Lookup Tables'!$A$2:$A$9,-1)),C19915&lt;=INDEX('Lookup Tables'!$D$2:$D$9,MATCH(B19915,'Lookup Tables'!$A$2:$A$9,-1))),"PASS","FAIL"))</f>
        <v/>
      </c>
      <c r="J19915" t="str">
        <f t="shared" si="1244"/>
        <v/>
      </c>
      <c r="K19915" t="str">
        <f t="shared" si="1245"/>
        <v/>
      </c>
      <c r="L19915" t="str">
        <f t="shared" si="1246"/>
        <v/>
      </c>
      <c r="M19915" t="str">
        <f t="shared" si="1247"/>
        <v/>
      </c>
    </row>
    <row r="19916" spans="8:13" x14ac:dyDescent="0.25">
      <c r="H19916" t="str">
        <f>IF(A19916="","",INDEX('Lookup Tables'!$B$2:$B$9,MATCH(B19916,'Lookup Tables'!$A$2:$A$9,-1)))</f>
        <v/>
      </c>
      <c r="I19916" t="str">
        <f>IF(A19916="","",IF(AND(C19916&gt;=INDEX('Lookup Tables'!$C$2:$C$9,MATCH(B19916,'Lookup Tables'!$A$2:$A$9,-1)),C19916&lt;=INDEX('Lookup Tables'!$D$2:$D$9,MATCH(B19916,'Lookup Tables'!$A$2:$A$9,-1))),"PASS","FAIL"))</f>
        <v/>
      </c>
      <c r="J19916" t="str">
        <f t="shared" si="1244"/>
        <v/>
      </c>
      <c r="K19916" t="str">
        <f t="shared" si="1245"/>
        <v/>
      </c>
      <c r="L19916" t="str">
        <f t="shared" si="1246"/>
        <v/>
      </c>
      <c r="M19916" t="str">
        <f t="shared" si="1247"/>
        <v/>
      </c>
    </row>
    <row r="19917" spans="8:13" x14ac:dyDescent="0.25">
      <c r="H19917" t="str">
        <f>IF(A19917="","",INDEX('Lookup Tables'!$B$2:$B$9,MATCH(B19917,'Lookup Tables'!$A$2:$A$9,-1)))</f>
        <v/>
      </c>
      <c r="I19917" t="str">
        <f>IF(A19917="","",IF(AND(C19917&gt;=INDEX('Lookup Tables'!$C$2:$C$9,MATCH(B19917,'Lookup Tables'!$A$2:$A$9,-1)),C19917&lt;=INDEX('Lookup Tables'!$D$2:$D$9,MATCH(B19917,'Lookup Tables'!$A$2:$A$9,-1))),"PASS","FAIL"))</f>
        <v/>
      </c>
      <c r="J19917" t="str">
        <f t="shared" si="1244"/>
        <v/>
      </c>
      <c r="K19917" t="str">
        <f t="shared" si="1245"/>
        <v/>
      </c>
      <c r="L19917" t="str">
        <f t="shared" si="1246"/>
        <v/>
      </c>
      <c r="M19917" t="str">
        <f t="shared" si="1247"/>
        <v/>
      </c>
    </row>
    <row r="19918" spans="8:13" x14ac:dyDescent="0.25">
      <c r="H19918" t="str">
        <f>IF(A19918="","",INDEX('Lookup Tables'!$B$2:$B$9,MATCH(B19918,'Lookup Tables'!$A$2:$A$9,-1)))</f>
        <v/>
      </c>
      <c r="I19918" t="str">
        <f>IF(A19918="","",IF(AND(C19918&gt;=INDEX('Lookup Tables'!$C$2:$C$9,MATCH(B19918,'Lookup Tables'!$A$2:$A$9,-1)),C19918&lt;=INDEX('Lookup Tables'!$D$2:$D$9,MATCH(B19918,'Lookup Tables'!$A$2:$A$9,-1))),"PASS","FAIL"))</f>
        <v/>
      </c>
      <c r="J19918" t="str">
        <f t="shared" si="1244"/>
        <v/>
      </c>
      <c r="K19918" t="str">
        <f t="shared" si="1245"/>
        <v/>
      </c>
      <c r="L19918" t="str">
        <f t="shared" si="1246"/>
        <v/>
      </c>
      <c r="M19918" t="str">
        <f t="shared" si="1247"/>
        <v/>
      </c>
    </row>
    <row r="19919" spans="8:13" x14ac:dyDescent="0.25">
      <c r="H19919" t="str">
        <f>IF(A19919="","",INDEX('Lookup Tables'!$B$2:$B$9,MATCH(B19919,'Lookup Tables'!$A$2:$A$9,-1)))</f>
        <v/>
      </c>
      <c r="I19919" t="str">
        <f>IF(A19919="","",IF(AND(C19919&gt;=INDEX('Lookup Tables'!$C$2:$C$9,MATCH(B19919,'Lookup Tables'!$A$2:$A$9,-1)),C19919&lt;=INDEX('Lookup Tables'!$D$2:$D$9,MATCH(B19919,'Lookup Tables'!$A$2:$A$9,-1))),"PASS","FAIL"))</f>
        <v/>
      </c>
      <c r="J19919" t="str">
        <f t="shared" si="1244"/>
        <v/>
      </c>
      <c r="K19919" t="str">
        <f t="shared" si="1245"/>
        <v/>
      </c>
      <c r="L19919" t="str">
        <f t="shared" si="1246"/>
        <v/>
      </c>
      <c r="M19919" t="str">
        <f t="shared" si="1247"/>
        <v/>
      </c>
    </row>
    <row r="19920" spans="8:13" x14ac:dyDescent="0.25">
      <c r="H19920" t="str">
        <f>IF(A19920="","",INDEX('Lookup Tables'!$B$2:$B$9,MATCH(B19920,'Lookup Tables'!$A$2:$A$9,-1)))</f>
        <v/>
      </c>
      <c r="I19920" t="str">
        <f>IF(A19920="","",IF(AND(C19920&gt;=INDEX('Lookup Tables'!$C$2:$C$9,MATCH(B19920,'Lookup Tables'!$A$2:$A$9,-1)),C19920&lt;=INDEX('Lookup Tables'!$D$2:$D$9,MATCH(B19920,'Lookup Tables'!$A$2:$A$9,-1))),"PASS","FAIL"))</f>
        <v/>
      </c>
      <c r="J19920" t="str">
        <f t="shared" si="1244"/>
        <v/>
      </c>
      <c r="K19920" t="str">
        <f t="shared" si="1245"/>
        <v/>
      </c>
      <c r="L19920" t="str">
        <f t="shared" si="1246"/>
        <v/>
      </c>
      <c r="M19920" t="str">
        <f t="shared" si="1247"/>
        <v/>
      </c>
    </row>
    <row r="19921" spans="8:13" x14ac:dyDescent="0.25">
      <c r="H19921" t="str">
        <f>IF(A19921="","",INDEX('Lookup Tables'!$B$2:$B$9,MATCH(B19921,'Lookup Tables'!$A$2:$A$9,-1)))</f>
        <v/>
      </c>
      <c r="I19921" t="str">
        <f>IF(A19921="","",IF(AND(C19921&gt;=INDEX('Lookup Tables'!$C$2:$C$9,MATCH(B19921,'Lookup Tables'!$A$2:$A$9,-1)),C19921&lt;=INDEX('Lookup Tables'!$D$2:$D$9,MATCH(B19921,'Lookup Tables'!$A$2:$A$9,-1))),"PASS","FAIL"))</f>
        <v/>
      </c>
      <c r="J19921" t="str">
        <f t="shared" si="1244"/>
        <v/>
      </c>
      <c r="K19921" t="str">
        <f t="shared" si="1245"/>
        <v/>
      </c>
      <c r="L19921" t="str">
        <f t="shared" si="1246"/>
        <v/>
      </c>
      <c r="M19921" t="str">
        <f t="shared" si="1247"/>
        <v/>
      </c>
    </row>
    <row r="19922" spans="8:13" x14ac:dyDescent="0.25">
      <c r="H19922" t="str">
        <f>IF(A19922="","",INDEX('Lookup Tables'!$B$2:$B$9,MATCH(B19922,'Lookup Tables'!$A$2:$A$9,-1)))</f>
        <v/>
      </c>
      <c r="I19922" t="str">
        <f>IF(A19922="","",IF(AND(C19922&gt;=INDEX('Lookup Tables'!$C$2:$C$9,MATCH(B19922,'Lookup Tables'!$A$2:$A$9,-1)),C19922&lt;=INDEX('Lookup Tables'!$D$2:$D$9,MATCH(B19922,'Lookup Tables'!$A$2:$A$9,-1))),"PASS","FAIL"))</f>
        <v/>
      </c>
      <c r="J19922" t="str">
        <f t="shared" si="1244"/>
        <v/>
      </c>
      <c r="K19922" t="str">
        <f t="shared" si="1245"/>
        <v/>
      </c>
      <c r="L19922" t="str">
        <f t="shared" si="1246"/>
        <v/>
      </c>
      <c r="M19922" t="str">
        <f t="shared" si="1247"/>
        <v/>
      </c>
    </row>
    <row r="19923" spans="8:13" x14ac:dyDescent="0.25">
      <c r="H19923" t="str">
        <f>IF(A19923="","",INDEX('Lookup Tables'!$B$2:$B$9,MATCH(B19923,'Lookup Tables'!$A$2:$A$9,-1)))</f>
        <v/>
      </c>
      <c r="I19923" t="str">
        <f>IF(A19923="","",IF(AND(C19923&gt;=INDEX('Lookup Tables'!$C$2:$C$9,MATCH(B19923,'Lookup Tables'!$A$2:$A$9,-1)),C19923&lt;=INDEX('Lookup Tables'!$D$2:$D$9,MATCH(B19923,'Lookup Tables'!$A$2:$A$9,-1))),"PASS","FAIL"))</f>
        <v/>
      </c>
      <c r="J19923" t="str">
        <f t="shared" si="1244"/>
        <v/>
      </c>
      <c r="K19923" t="str">
        <f t="shared" si="1245"/>
        <v/>
      </c>
      <c r="L19923" t="str">
        <f t="shared" si="1246"/>
        <v/>
      </c>
      <c r="M19923" t="str">
        <f t="shared" si="1247"/>
        <v/>
      </c>
    </row>
    <row r="19924" spans="8:13" x14ac:dyDescent="0.25">
      <c r="H19924" t="str">
        <f>IF(A19924="","",INDEX('Lookup Tables'!$B$2:$B$9,MATCH(B19924,'Lookup Tables'!$A$2:$A$9,-1)))</f>
        <v/>
      </c>
      <c r="I19924" t="str">
        <f>IF(A19924="","",IF(AND(C19924&gt;=INDEX('Lookup Tables'!$C$2:$C$9,MATCH(B19924,'Lookup Tables'!$A$2:$A$9,-1)),C19924&lt;=INDEX('Lookup Tables'!$D$2:$D$9,MATCH(B19924,'Lookup Tables'!$A$2:$A$9,-1))),"PASS","FAIL"))</f>
        <v/>
      </c>
      <c r="J19924" t="str">
        <f t="shared" si="1244"/>
        <v/>
      </c>
      <c r="K19924" t="str">
        <f t="shared" si="1245"/>
        <v/>
      </c>
      <c r="L19924" t="str">
        <f t="shared" si="1246"/>
        <v/>
      </c>
      <c r="M19924" t="str">
        <f t="shared" si="1247"/>
        <v/>
      </c>
    </row>
    <row r="19925" spans="8:13" x14ac:dyDescent="0.25">
      <c r="H19925" t="str">
        <f>IF(A19925="","",INDEX('Lookup Tables'!$B$2:$B$9,MATCH(B19925,'Lookup Tables'!$A$2:$A$9,-1)))</f>
        <v/>
      </c>
      <c r="I19925" t="str">
        <f>IF(A19925="","",IF(AND(C19925&gt;=INDEX('Lookup Tables'!$C$2:$C$9,MATCH(B19925,'Lookup Tables'!$A$2:$A$9,-1)),C19925&lt;=INDEX('Lookup Tables'!$D$2:$D$9,MATCH(B19925,'Lookup Tables'!$A$2:$A$9,-1))),"PASS","FAIL"))</f>
        <v/>
      </c>
      <c r="J19925" t="str">
        <f t="shared" si="1244"/>
        <v/>
      </c>
      <c r="K19925" t="str">
        <f t="shared" si="1245"/>
        <v/>
      </c>
      <c r="L19925" t="str">
        <f t="shared" si="1246"/>
        <v/>
      </c>
      <c r="M19925" t="str">
        <f t="shared" si="1247"/>
        <v/>
      </c>
    </row>
    <row r="19926" spans="8:13" x14ac:dyDescent="0.25">
      <c r="H19926" t="str">
        <f>IF(A19926="","",INDEX('Lookup Tables'!$B$2:$B$9,MATCH(B19926,'Lookup Tables'!$A$2:$A$9,-1)))</f>
        <v/>
      </c>
      <c r="I19926" t="str">
        <f>IF(A19926="","",IF(AND(C19926&gt;=INDEX('Lookup Tables'!$C$2:$C$9,MATCH(B19926,'Lookup Tables'!$A$2:$A$9,-1)),C19926&lt;=INDEX('Lookup Tables'!$D$2:$D$9,MATCH(B19926,'Lookup Tables'!$A$2:$A$9,-1))),"PASS","FAIL"))</f>
        <v/>
      </c>
      <c r="J19926" t="str">
        <f t="shared" si="1244"/>
        <v/>
      </c>
      <c r="K19926" t="str">
        <f t="shared" si="1245"/>
        <v/>
      </c>
      <c r="L19926" t="str">
        <f t="shared" si="1246"/>
        <v/>
      </c>
      <c r="M19926" t="str">
        <f t="shared" si="1247"/>
        <v/>
      </c>
    </row>
    <row r="19927" spans="8:13" x14ac:dyDescent="0.25">
      <c r="H19927" t="str">
        <f>IF(A19927="","",INDEX('Lookup Tables'!$B$2:$B$9,MATCH(B19927,'Lookup Tables'!$A$2:$A$9,-1)))</f>
        <v/>
      </c>
      <c r="I19927" t="str">
        <f>IF(A19927="","",IF(AND(C19927&gt;=INDEX('Lookup Tables'!$C$2:$C$9,MATCH(B19927,'Lookup Tables'!$A$2:$A$9,-1)),C19927&lt;=INDEX('Lookup Tables'!$D$2:$D$9,MATCH(B19927,'Lookup Tables'!$A$2:$A$9,-1))),"PASS","FAIL"))</f>
        <v/>
      </c>
      <c r="J19927" t="str">
        <f t="shared" si="1244"/>
        <v/>
      </c>
      <c r="K19927" t="str">
        <f t="shared" si="1245"/>
        <v/>
      </c>
      <c r="L19927" t="str">
        <f t="shared" si="1246"/>
        <v/>
      </c>
      <c r="M19927" t="str">
        <f t="shared" si="1247"/>
        <v/>
      </c>
    </row>
    <row r="19928" spans="8:13" x14ac:dyDescent="0.25">
      <c r="H19928" t="str">
        <f>IF(A19928="","",INDEX('Lookup Tables'!$B$2:$B$9,MATCH(B19928,'Lookup Tables'!$A$2:$A$9,-1)))</f>
        <v/>
      </c>
      <c r="I19928" t="str">
        <f>IF(A19928="","",IF(AND(C19928&gt;=INDEX('Lookup Tables'!$C$2:$C$9,MATCH(B19928,'Lookup Tables'!$A$2:$A$9,-1)),C19928&lt;=INDEX('Lookup Tables'!$D$2:$D$9,MATCH(B19928,'Lookup Tables'!$A$2:$A$9,-1))),"PASS","FAIL"))</f>
        <v/>
      </c>
      <c r="J19928" t="str">
        <f t="shared" si="1244"/>
        <v/>
      </c>
      <c r="K19928" t="str">
        <f t="shared" si="1245"/>
        <v/>
      </c>
      <c r="L19928" t="str">
        <f t="shared" si="1246"/>
        <v/>
      </c>
      <c r="M19928" t="str">
        <f t="shared" si="1247"/>
        <v/>
      </c>
    </row>
    <row r="19929" spans="8:13" x14ac:dyDescent="0.25">
      <c r="H19929" t="str">
        <f>IF(A19929="","",INDEX('Lookup Tables'!$B$2:$B$9,MATCH(B19929,'Lookup Tables'!$A$2:$A$9,-1)))</f>
        <v/>
      </c>
      <c r="I19929" t="str">
        <f>IF(A19929="","",IF(AND(C19929&gt;=INDEX('Lookup Tables'!$C$2:$C$9,MATCH(B19929,'Lookup Tables'!$A$2:$A$9,-1)),C19929&lt;=INDEX('Lookup Tables'!$D$2:$D$9,MATCH(B19929,'Lookup Tables'!$A$2:$A$9,-1))),"PASS","FAIL"))</f>
        <v/>
      </c>
      <c r="J19929" t="str">
        <f t="shared" si="1244"/>
        <v/>
      </c>
      <c r="K19929" t="str">
        <f t="shared" si="1245"/>
        <v/>
      </c>
      <c r="L19929" t="str">
        <f t="shared" si="1246"/>
        <v/>
      </c>
      <c r="M19929" t="str">
        <f t="shared" si="1247"/>
        <v/>
      </c>
    </row>
    <row r="19930" spans="8:13" x14ac:dyDescent="0.25">
      <c r="H19930" t="str">
        <f>IF(A19930="","",INDEX('Lookup Tables'!$B$2:$B$9,MATCH(B19930,'Lookup Tables'!$A$2:$A$9,-1)))</f>
        <v/>
      </c>
      <c r="I19930" t="str">
        <f>IF(A19930="","",IF(AND(C19930&gt;=INDEX('Lookup Tables'!$C$2:$C$9,MATCH(B19930,'Lookup Tables'!$A$2:$A$9,-1)),C19930&lt;=INDEX('Lookup Tables'!$D$2:$D$9,MATCH(B19930,'Lookup Tables'!$A$2:$A$9,-1))),"PASS","FAIL"))</f>
        <v/>
      </c>
      <c r="J19930" t="str">
        <f t="shared" si="1244"/>
        <v/>
      </c>
      <c r="K19930" t="str">
        <f t="shared" si="1245"/>
        <v/>
      </c>
      <c r="L19930" t="str">
        <f t="shared" si="1246"/>
        <v/>
      </c>
      <c r="M19930" t="str">
        <f t="shared" si="1247"/>
        <v/>
      </c>
    </row>
    <row r="19931" spans="8:13" x14ac:dyDescent="0.25">
      <c r="H19931" t="str">
        <f>IF(A19931="","",INDEX('Lookup Tables'!$B$2:$B$9,MATCH(B19931,'Lookup Tables'!$A$2:$A$9,-1)))</f>
        <v/>
      </c>
      <c r="I19931" t="str">
        <f>IF(A19931="","",IF(AND(C19931&gt;=INDEX('Lookup Tables'!$C$2:$C$9,MATCH(B19931,'Lookup Tables'!$A$2:$A$9,-1)),C19931&lt;=INDEX('Lookup Tables'!$D$2:$D$9,MATCH(B19931,'Lookup Tables'!$A$2:$A$9,-1))),"PASS","FAIL"))</f>
        <v/>
      </c>
      <c r="J19931" t="str">
        <f t="shared" si="1244"/>
        <v/>
      </c>
      <c r="K19931" t="str">
        <f t="shared" si="1245"/>
        <v/>
      </c>
      <c r="L19931" t="str">
        <f t="shared" si="1246"/>
        <v/>
      </c>
      <c r="M19931" t="str">
        <f t="shared" si="1247"/>
        <v/>
      </c>
    </row>
    <row r="19932" spans="8:13" x14ac:dyDescent="0.25">
      <c r="H19932" t="str">
        <f>IF(A19932="","",INDEX('Lookup Tables'!$B$2:$B$9,MATCH(B19932,'Lookup Tables'!$A$2:$A$9,-1)))</f>
        <v/>
      </c>
      <c r="I19932" t="str">
        <f>IF(A19932="","",IF(AND(C19932&gt;=INDEX('Lookup Tables'!$C$2:$C$9,MATCH(B19932,'Lookup Tables'!$A$2:$A$9,-1)),C19932&lt;=INDEX('Lookup Tables'!$D$2:$D$9,MATCH(B19932,'Lookup Tables'!$A$2:$A$9,-1))),"PASS","FAIL"))</f>
        <v/>
      </c>
      <c r="J19932" t="str">
        <f t="shared" si="1244"/>
        <v/>
      </c>
      <c r="K19932" t="str">
        <f t="shared" si="1245"/>
        <v/>
      </c>
      <c r="L19932" t="str">
        <f t="shared" si="1246"/>
        <v/>
      </c>
      <c r="M19932" t="str">
        <f t="shared" si="1247"/>
        <v/>
      </c>
    </row>
    <row r="19933" spans="8:13" x14ac:dyDescent="0.25">
      <c r="H19933" t="str">
        <f>IF(A19933="","",INDEX('Lookup Tables'!$B$2:$B$9,MATCH(B19933,'Lookup Tables'!$A$2:$A$9,-1)))</f>
        <v/>
      </c>
      <c r="I19933" t="str">
        <f>IF(A19933="","",IF(AND(C19933&gt;=INDEX('Lookup Tables'!$C$2:$C$9,MATCH(B19933,'Lookup Tables'!$A$2:$A$9,-1)),C19933&lt;=INDEX('Lookup Tables'!$D$2:$D$9,MATCH(B19933,'Lookup Tables'!$A$2:$A$9,-1))),"PASS","FAIL"))</f>
        <v/>
      </c>
      <c r="J19933" t="str">
        <f t="shared" si="1244"/>
        <v/>
      </c>
      <c r="K19933" t="str">
        <f t="shared" si="1245"/>
        <v/>
      </c>
      <c r="L19933" t="str">
        <f t="shared" si="1246"/>
        <v/>
      </c>
      <c r="M19933" t="str">
        <f t="shared" si="1247"/>
        <v/>
      </c>
    </row>
    <row r="19934" spans="8:13" x14ac:dyDescent="0.25">
      <c r="H19934" t="str">
        <f>IF(A19934="","",INDEX('Lookup Tables'!$B$2:$B$9,MATCH(B19934,'Lookup Tables'!$A$2:$A$9,-1)))</f>
        <v/>
      </c>
      <c r="I19934" t="str">
        <f>IF(A19934="","",IF(AND(C19934&gt;=INDEX('Lookup Tables'!$C$2:$C$9,MATCH(B19934,'Lookup Tables'!$A$2:$A$9,-1)),C19934&lt;=INDEX('Lookup Tables'!$D$2:$D$9,MATCH(B19934,'Lookup Tables'!$A$2:$A$9,-1))),"PASS","FAIL"))</f>
        <v/>
      </c>
      <c r="J19934" t="str">
        <f t="shared" si="1244"/>
        <v/>
      </c>
      <c r="K19934" t="str">
        <f t="shared" si="1245"/>
        <v/>
      </c>
      <c r="L19934" t="str">
        <f t="shared" si="1246"/>
        <v/>
      </c>
      <c r="M19934" t="str">
        <f t="shared" si="1247"/>
        <v/>
      </c>
    </row>
    <row r="19935" spans="8:13" x14ac:dyDescent="0.25">
      <c r="H19935" t="str">
        <f>IF(A19935="","",INDEX('Lookup Tables'!$B$2:$B$9,MATCH(B19935,'Lookup Tables'!$A$2:$A$9,-1)))</f>
        <v/>
      </c>
      <c r="I19935" t="str">
        <f>IF(A19935="","",IF(AND(C19935&gt;=INDEX('Lookup Tables'!$C$2:$C$9,MATCH(B19935,'Lookup Tables'!$A$2:$A$9,-1)),C19935&lt;=INDEX('Lookup Tables'!$D$2:$D$9,MATCH(B19935,'Lookup Tables'!$A$2:$A$9,-1))),"PASS","FAIL"))</f>
        <v/>
      </c>
      <c r="J19935" t="str">
        <f t="shared" si="1244"/>
        <v/>
      </c>
      <c r="K19935" t="str">
        <f t="shared" si="1245"/>
        <v/>
      </c>
      <c r="L19935" t="str">
        <f t="shared" si="1246"/>
        <v/>
      </c>
      <c r="M19935" t="str">
        <f t="shared" si="1247"/>
        <v/>
      </c>
    </row>
    <row r="19936" spans="8:13" x14ac:dyDescent="0.25">
      <c r="H19936" t="str">
        <f>IF(A19936="","",INDEX('Lookup Tables'!$B$2:$B$9,MATCH(B19936,'Lookup Tables'!$A$2:$A$9,-1)))</f>
        <v/>
      </c>
      <c r="I19936" t="str">
        <f>IF(A19936="","",IF(AND(C19936&gt;=INDEX('Lookup Tables'!$C$2:$C$9,MATCH(B19936,'Lookup Tables'!$A$2:$A$9,-1)),C19936&lt;=INDEX('Lookup Tables'!$D$2:$D$9,MATCH(B19936,'Lookup Tables'!$A$2:$A$9,-1))),"PASS","FAIL"))</f>
        <v/>
      </c>
      <c r="J19936" t="str">
        <f t="shared" si="1244"/>
        <v/>
      </c>
      <c r="K19936" t="str">
        <f t="shared" si="1245"/>
        <v/>
      </c>
      <c r="L19936" t="str">
        <f t="shared" si="1246"/>
        <v/>
      </c>
      <c r="M19936" t="str">
        <f t="shared" si="1247"/>
        <v/>
      </c>
    </row>
    <row r="19937" spans="8:13" x14ac:dyDescent="0.25">
      <c r="H19937" t="str">
        <f>IF(A19937="","",INDEX('Lookup Tables'!$B$2:$B$9,MATCH(B19937,'Lookup Tables'!$A$2:$A$9,-1)))</f>
        <v/>
      </c>
      <c r="I19937" t="str">
        <f>IF(A19937="","",IF(AND(C19937&gt;=INDEX('Lookup Tables'!$C$2:$C$9,MATCH(B19937,'Lookup Tables'!$A$2:$A$9,-1)),C19937&lt;=INDEX('Lookup Tables'!$D$2:$D$9,MATCH(B19937,'Lookup Tables'!$A$2:$A$9,-1))),"PASS","FAIL"))</f>
        <v/>
      </c>
      <c r="J19937" t="str">
        <f t="shared" si="1244"/>
        <v/>
      </c>
      <c r="K19937" t="str">
        <f t="shared" si="1245"/>
        <v/>
      </c>
      <c r="L19937" t="str">
        <f t="shared" si="1246"/>
        <v/>
      </c>
      <c r="M19937" t="str">
        <f t="shared" si="1247"/>
        <v/>
      </c>
    </row>
    <row r="19938" spans="8:13" x14ac:dyDescent="0.25">
      <c r="H19938" t="str">
        <f>IF(A19938="","",INDEX('Lookup Tables'!$B$2:$B$9,MATCH(B19938,'Lookup Tables'!$A$2:$A$9,-1)))</f>
        <v/>
      </c>
      <c r="I19938" t="str">
        <f>IF(A19938="","",IF(AND(C19938&gt;=INDEX('Lookup Tables'!$C$2:$C$9,MATCH(B19938,'Lookup Tables'!$A$2:$A$9,-1)),C19938&lt;=INDEX('Lookup Tables'!$D$2:$D$9,MATCH(B19938,'Lookup Tables'!$A$2:$A$9,-1))),"PASS","FAIL"))</f>
        <v/>
      </c>
      <c r="J19938" t="str">
        <f t="shared" si="1244"/>
        <v/>
      </c>
      <c r="K19938" t="str">
        <f t="shared" si="1245"/>
        <v/>
      </c>
      <c r="L19938" t="str">
        <f t="shared" si="1246"/>
        <v/>
      </c>
      <c r="M19938" t="str">
        <f t="shared" si="1247"/>
        <v/>
      </c>
    </row>
    <row r="19939" spans="8:13" x14ac:dyDescent="0.25">
      <c r="H19939" t="str">
        <f>IF(A19939="","",INDEX('Lookup Tables'!$B$2:$B$9,MATCH(B19939,'Lookup Tables'!$A$2:$A$9,-1)))</f>
        <v/>
      </c>
      <c r="I19939" t="str">
        <f>IF(A19939="","",IF(AND(C19939&gt;=INDEX('Lookup Tables'!$C$2:$C$9,MATCH(B19939,'Lookup Tables'!$A$2:$A$9,-1)),C19939&lt;=INDEX('Lookup Tables'!$D$2:$D$9,MATCH(B19939,'Lookup Tables'!$A$2:$A$9,-1))),"PASS","FAIL"))</f>
        <v/>
      </c>
      <c r="J19939" t="str">
        <f t="shared" si="1244"/>
        <v/>
      </c>
      <c r="K19939" t="str">
        <f t="shared" si="1245"/>
        <v/>
      </c>
      <c r="L19939" t="str">
        <f t="shared" si="1246"/>
        <v/>
      </c>
      <c r="M19939" t="str">
        <f t="shared" si="1247"/>
        <v/>
      </c>
    </row>
    <row r="19940" spans="8:13" x14ac:dyDescent="0.25">
      <c r="H19940" t="str">
        <f>IF(A19940="","",INDEX('Lookup Tables'!$B$2:$B$9,MATCH(B19940,'Lookup Tables'!$A$2:$A$9,-1)))</f>
        <v/>
      </c>
      <c r="I19940" t="str">
        <f>IF(A19940="","",IF(AND(C19940&gt;=INDEX('Lookup Tables'!$C$2:$C$9,MATCH(B19940,'Lookup Tables'!$A$2:$A$9,-1)),C19940&lt;=INDEX('Lookup Tables'!$D$2:$D$9,MATCH(B19940,'Lookup Tables'!$A$2:$A$9,-1))),"PASS","FAIL"))</f>
        <v/>
      </c>
      <c r="J19940" t="str">
        <f t="shared" si="1244"/>
        <v/>
      </c>
      <c r="K19940" t="str">
        <f t="shared" si="1245"/>
        <v/>
      </c>
      <c r="L19940" t="str">
        <f t="shared" si="1246"/>
        <v/>
      </c>
      <c r="M19940" t="str">
        <f t="shared" si="1247"/>
        <v/>
      </c>
    </row>
    <row r="19941" spans="8:13" x14ac:dyDescent="0.25">
      <c r="H19941" t="str">
        <f>IF(A19941="","",INDEX('Lookup Tables'!$B$2:$B$9,MATCH(B19941,'Lookup Tables'!$A$2:$A$9,-1)))</f>
        <v/>
      </c>
      <c r="I19941" t="str">
        <f>IF(A19941="","",IF(AND(C19941&gt;=INDEX('Lookup Tables'!$C$2:$C$9,MATCH(B19941,'Lookup Tables'!$A$2:$A$9,-1)),C19941&lt;=INDEX('Lookup Tables'!$D$2:$D$9,MATCH(B19941,'Lookup Tables'!$A$2:$A$9,-1))),"PASS","FAIL"))</f>
        <v/>
      </c>
      <c r="J19941" t="str">
        <f t="shared" si="1244"/>
        <v/>
      </c>
      <c r="K19941" t="str">
        <f t="shared" si="1245"/>
        <v/>
      </c>
      <c r="L19941" t="str">
        <f t="shared" si="1246"/>
        <v/>
      </c>
      <c r="M19941" t="str">
        <f t="shared" si="1247"/>
        <v/>
      </c>
    </row>
    <row r="19942" spans="8:13" x14ac:dyDescent="0.25">
      <c r="H19942" t="str">
        <f>IF(A19942="","",INDEX('Lookup Tables'!$B$2:$B$9,MATCH(B19942,'Lookup Tables'!$A$2:$A$9,-1)))</f>
        <v/>
      </c>
      <c r="I19942" t="str">
        <f>IF(A19942="","",IF(AND(C19942&gt;=INDEX('Lookup Tables'!$C$2:$C$9,MATCH(B19942,'Lookup Tables'!$A$2:$A$9,-1)),C19942&lt;=INDEX('Lookup Tables'!$D$2:$D$9,MATCH(B19942,'Lookup Tables'!$A$2:$A$9,-1))),"PASS","FAIL"))</f>
        <v/>
      </c>
      <c r="J19942" t="str">
        <f t="shared" si="1244"/>
        <v/>
      </c>
      <c r="K19942" t="str">
        <f t="shared" si="1245"/>
        <v/>
      </c>
      <c r="L19942" t="str">
        <f t="shared" si="1246"/>
        <v/>
      </c>
      <c r="M19942" t="str">
        <f t="shared" si="1247"/>
        <v/>
      </c>
    </row>
    <row r="19943" spans="8:13" x14ac:dyDescent="0.25">
      <c r="H19943" t="str">
        <f>IF(A19943="","",INDEX('Lookup Tables'!$B$2:$B$9,MATCH(B19943,'Lookup Tables'!$A$2:$A$9,-1)))</f>
        <v/>
      </c>
      <c r="I19943" t="str">
        <f>IF(A19943="","",IF(AND(C19943&gt;=INDEX('Lookup Tables'!$C$2:$C$9,MATCH(B19943,'Lookup Tables'!$A$2:$A$9,-1)),C19943&lt;=INDEX('Lookup Tables'!$D$2:$D$9,MATCH(B19943,'Lookup Tables'!$A$2:$A$9,-1))),"PASS","FAIL"))</f>
        <v/>
      </c>
      <c r="J19943" t="str">
        <f t="shared" si="1244"/>
        <v/>
      </c>
      <c r="K19943" t="str">
        <f t="shared" si="1245"/>
        <v/>
      </c>
      <c r="L19943" t="str">
        <f t="shared" si="1246"/>
        <v/>
      </c>
      <c r="M19943" t="str">
        <f t="shared" si="1247"/>
        <v/>
      </c>
    </row>
    <row r="19944" spans="8:13" x14ac:dyDescent="0.25">
      <c r="H19944" t="str">
        <f>IF(A19944="","",INDEX('Lookup Tables'!$B$2:$B$9,MATCH(B19944,'Lookup Tables'!$A$2:$A$9,-1)))</f>
        <v/>
      </c>
      <c r="I19944" t="str">
        <f>IF(A19944="","",IF(AND(C19944&gt;=INDEX('Lookup Tables'!$C$2:$C$9,MATCH(B19944,'Lookup Tables'!$A$2:$A$9,-1)),C19944&lt;=INDEX('Lookup Tables'!$D$2:$D$9,MATCH(B19944,'Lookup Tables'!$A$2:$A$9,-1))),"PASS","FAIL"))</f>
        <v/>
      </c>
      <c r="J19944" t="str">
        <f t="shared" si="1244"/>
        <v/>
      </c>
      <c r="K19944" t="str">
        <f t="shared" si="1245"/>
        <v/>
      </c>
      <c r="L19944" t="str">
        <f t="shared" si="1246"/>
        <v/>
      </c>
      <c r="M19944" t="str">
        <f t="shared" si="1247"/>
        <v/>
      </c>
    </row>
    <row r="19945" spans="8:13" x14ac:dyDescent="0.25">
      <c r="H19945" t="str">
        <f>IF(A19945="","",INDEX('Lookup Tables'!$B$2:$B$9,MATCH(B19945,'Lookup Tables'!$A$2:$A$9,-1)))</f>
        <v/>
      </c>
      <c r="I19945" t="str">
        <f>IF(A19945="","",IF(AND(C19945&gt;=INDEX('Lookup Tables'!$C$2:$C$9,MATCH(B19945,'Lookup Tables'!$A$2:$A$9,-1)),C19945&lt;=INDEX('Lookup Tables'!$D$2:$D$9,MATCH(B19945,'Lookup Tables'!$A$2:$A$9,-1))),"PASS","FAIL"))</f>
        <v/>
      </c>
      <c r="J19945" t="str">
        <f t="shared" si="1244"/>
        <v/>
      </c>
      <c r="K19945" t="str">
        <f t="shared" si="1245"/>
        <v/>
      </c>
      <c r="L19945" t="str">
        <f t="shared" si="1246"/>
        <v/>
      </c>
      <c r="M19945" t="str">
        <f t="shared" si="1247"/>
        <v/>
      </c>
    </row>
    <row r="19946" spans="8:13" x14ac:dyDescent="0.25">
      <c r="H19946" t="str">
        <f>IF(A19946="","",INDEX('Lookup Tables'!$B$2:$B$9,MATCH(B19946,'Lookup Tables'!$A$2:$A$9,-1)))</f>
        <v/>
      </c>
      <c r="I19946" t="str">
        <f>IF(A19946="","",IF(AND(C19946&gt;=INDEX('Lookup Tables'!$C$2:$C$9,MATCH(B19946,'Lookup Tables'!$A$2:$A$9,-1)),C19946&lt;=INDEX('Lookup Tables'!$D$2:$D$9,MATCH(B19946,'Lookup Tables'!$A$2:$A$9,-1))),"PASS","FAIL"))</f>
        <v/>
      </c>
      <c r="J19946" t="str">
        <f t="shared" si="1244"/>
        <v/>
      </c>
      <c r="K19946" t="str">
        <f t="shared" si="1245"/>
        <v/>
      </c>
      <c r="L19946" t="str">
        <f t="shared" si="1246"/>
        <v/>
      </c>
      <c r="M19946" t="str">
        <f t="shared" si="1247"/>
        <v/>
      </c>
    </row>
    <row r="19947" spans="8:13" x14ac:dyDescent="0.25">
      <c r="H19947" t="str">
        <f>IF(A19947="","",INDEX('Lookup Tables'!$B$2:$B$9,MATCH(B19947,'Lookup Tables'!$A$2:$A$9,-1)))</f>
        <v/>
      </c>
      <c r="I19947" t="str">
        <f>IF(A19947="","",IF(AND(C19947&gt;=INDEX('Lookup Tables'!$C$2:$C$9,MATCH(B19947,'Lookup Tables'!$A$2:$A$9,-1)),C19947&lt;=INDEX('Lookup Tables'!$D$2:$D$9,MATCH(B19947,'Lookup Tables'!$A$2:$A$9,-1))),"PASS","FAIL"))</f>
        <v/>
      </c>
      <c r="J19947" t="str">
        <f t="shared" si="1244"/>
        <v/>
      </c>
      <c r="K19947" t="str">
        <f t="shared" si="1245"/>
        <v/>
      </c>
      <c r="L19947" t="str">
        <f t="shared" si="1246"/>
        <v/>
      </c>
      <c r="M19947" t="str">
        <f t="shared" si="1247"/>
        <v/>
      </c>
    </row>
    <row r="19948" spans="8:13" x14ac:dyDescent="0.25">
      <c r="H19948" t="str">
        <f>IF(A19948="","",INDEX('Lookup Tables'!$B$2:$B$9,MATCH(B19948,'Lookup Tables'!$A$2:$A$9,-1)))</f>
        <v/>
      </c>
      <c r="I19948" t="str">
        <f>IF(A19948="","",IF(AND(C19948&gt;=INDEX('Lookup Tables'!$C$2:$C$9,MATCH(B19948,'Lookup Tables'!$A$2:$A$9,-1)),C19948&lt;=INDEX('Lookup Tables'!$D$2:$D$9,MATCH(B19948,'Lookup Tables'!$A$2:$A$9,-1))),"PASS","FAIL"))</f>
        <v/>
      </c>
      <c r="J19948" t="str">
        <f t="shared" si="1244"/>
        <v/>
      </c>
      <c r="K19948" t="str">
        <f t="shared" si="1245"/>
        <v/>
      </c>
      <c r="L19948" t="str">
        <f t="shared" si="1246"/>
        <v/>
      </c>
      <c r="M19948" t="str">
        <f t="shared" si="1247"/>
        <v/>
      </c>
    </row>
    <row r="19949" spans="8:13" x14ac:dyDescent="0.25">
      <c r="H19949" t="str">
        <f>IF(A19949="","",INDEX('Lookup Tables'!$B$2:$B$9,MATCH(B19949,'Lookup Tables'!$A$2:$A$9,-1)))</f>
        <v/>
      </c>
      <c r="I19949" t="str">
        <f>IF(A19949="","",IF(AND(C19949&gt;=INDEX('Lookup Tables'!$C$2:$C$9,MATCH(B19949,'Lookup Tables'!$A$2:$A$9,-1)),C19949&lt;=INDEX('Lookup Tables'!$D$2:$D$9,MATCH(B19949,'Lookup Tables'!$A$2:$A$9,-1))),"PASS","FAIL"))</f>
        <v/>
      </c>
      <c r="J19949" t="str">
        <f t="shared" si="1244"/>
        <v/>
      </c>
      <c r="K19949" t="str">
        <f t="shared" si="1245"/>
        <v/>
      </c>
      <c r="L19949" t="str">
        <f t="shared" si="1246"/>
        <v/>
      </c>
      <c r="M19949" t="str">
        <f t="shared" si="1247"/>
        <v/>
      </c>
    </row>
    <row r="19950" spans="8:13" x14ac:dyDescent="0.25">
      <c r="H19950" t="str">
        <f>IF(A19950="","",INDEX('Lookup Tables'!$B$2:$B$9,MATCH(B19950,'Lookup Tables'!$A$2:$A$9,-1)))</f>
        <v/>
      </c>
      <c r="I19950" t="str">
        <f>IF(A19950="","",IF(AND(C19950&gt;=INDEX('Lookup Tables'!$C$2:$C$9,MATCH(B19950,'Lookup Tables'!$A$2:$A$9,-1)),C19950&lt;=INDEX('Lookup Tables'!$D$2:$D$9,MATCH(B19950,'Lookup Tables'!$A$2:$A$9,-1))),"PASS","FAIL"))</f>
        <v/>
      </c>
      <c r="J19950" t="str">
        <f t="shared" si="1244"/>
        <v/>
      </c>
      <c r="K19950" t="str">
        <f t="shared" si="1245"/>
        <v/>
      </c>
      <c r="L19950" t="str">
        <f t="shared" si="1246"/>
        <v/>
      </c>
      <c r="M19950" t="str">
        <f t="shared" si="1247"/>
        <v/>
      </c>
    </row>
    <row r="19951" spans="8:13" x14ac:dyDescent="0.25">
      <c r="H19951" t="str">
        <f>IF(A19951="","",INDEX('Lookup Tables'!$B$2:$B$9,MATCH(B19951,'Lookup Tables'!$A$2:$A$9,-1)))</f>
        <v/>
      </c>
      <c r="I19951" t="str">
        <f>IF(A19951="","",IF(AND(C19951&gt;=INDEX('Lookup Tables'!$C$2:$C$9,MATCH(B19951,'Lookup Tables'!$A$2:$A$9,-1)),C19951&lt;=INDEX('Lookup Tables'!$D$2:$D$9,MATCH(B19951,'Lookup Tables'!$A$2:$A$9,-1))),"PASS","FAIL"))</f>
        <v/>
      </c>
      <c r="J19951" t="str">
        <f t="shared" si="1244"/>
        <v/>
      </c>
      <c r="K19951" t="str">
        <f t="shared" si="1245"/>
        <v/>
      </c>
      <c r="L19951" t="str">
        <f t="shared" si="1246"/>
        <v/>
      </c>
      <c r="M19951" t="str">
        <f t="shared" si="1247"/>
        <v/>
      </c>
    </row>
    <row r="19952" spans="8:13" x14ac:dyDescent="0.25">
      <c r="H19952" t="str">
        <f>IF(A19952="","",INDEX('Lookup Tables'!$B$2:$B$9,MATCH(B19952,'Lookup Tables'!$A$2:$A$9,-1)))</f>
        <v/>
      </c>
      <c r="I19952" t="str">
        <f>IF(A19952="","",IF(AND(C19952&gt;=INDEX('Lookup Tables'!$C$2:$C$9,MATCH(B19952,'Lookup Tables'!$A$2:$A$9,-1)),C19952&lt;=INDEX('Lookup Tables'!$D$2:$D$9,MATCH(B19952,'Lookup Tables'!$A$2:$A$9,-1))),"PASS","FAIL"))</f>
        <v/>
      </c>
      <c r="J19952" t="str">
        <f t="shared" si="1244"/>
        <v/>
      </c>
      <c r="K19952" t="str">
        <f t="shared" si="1245"/>
        <v/>
      </c>
      <c r="L19952" t="str">
        <f t="shared" si="1246"/>
        <v/>
      </c>
      <c r="M19952" t="str">
        <f t="shared" si="1247"/>
        <v/>
      </c>
    </row>
    <row r="19953" spans="8:13" x14ac:dyDescent="0.25">
      <c r="H19953" t="str">
        <f>IF(A19953="","",INDEX('Lookup Tables'!$B$2:$B$9,MATCH(B19953,'Lookup Tables'!$A$2:$A$9,-1)))</f>
        <v/>
      </c>
      <c r="I19953" t="str">
        <f>IF(A19953="","",IF(AND(C19953&gt;=INDEX('Lookup Tables'!$C$2:$C$9,MATCH(B19953,'Lookup Tables'!$A$2:$A$9,-1)),C19953&lt;=INDEX('Lookup Tables'!$D$2:$D$9,MATCH(B19953,'Lookup Tables'!$A$2:$A$9,-1))),"PASS","FAIL"))</f>
        <v/>
      </c>
      <c r="J19953" t="str">
        <f t="shared" si="1244"/>
        <v/>
      </c>
      <c r="K19953" t="str">
        <f t="shared" si="1245"/>
        <v/>
      </c>
      <c r="L19953" t="str">
        <f t="shared" si="1246"/>
        <v/>
      </c>
      <c r="M19953" t="str">
        <f t="shared" si="1247"/>
        <v/>
      </c>
    </row>
    <row r="19954" spans="8:13" x14ac:dyDescent="0.25">
      <c r="H19954" t="str">
        <f>IF(A19954="","",INDEX('Lookup Tables'!$B$2:$B$9,MATCH(B19954,'Lookup Tables'!$A$2:$A$9,-1)))</f>
        <v/>
      </c>
      <c r="I19954" t="str">
        <f>IF(A19954="","",IF(AND(C19954&gt;=INDEX('Lookup Tables'!$C$2:$C$9,MATCH(B19954,'Lookup Tables'!$A$2:$A$9,-1)),C19954&lt;=INDEX('Lookup Tables'!$D$2:$D$9,MATCH(B19954,'Lookup Tables'!$A$2:$A$9,-1))),"PASS","FAIL"))</f>
        <v/>
      </c>
      <c r="J19954" t="str">
        <f t="shared" si="1244"/>
        <v/>
      </c>
      <c r="K19954" t="str">
        <f t="shared" si="1245"/>
        <v/>
      </c>
      <c r="L19954" t="str">
        <f t="shared" si="1246"/>
        <v/>
      </c>
      <c r="M19954" t="str">
        <f t="shared" si="1247"/>
        <v/>
      </c>
    </row>
    <row r="19955" spans="8:13" x14ac:dyDescent="0.25">
      <c r="H19955" t="str">
        <f>IF(A19955="","",INDEX('Lookup Tables'!$B$2:$B$9,MATCH(B19955,'Lookup Tables'!$A$2:$A$9,-1)))</f>
        <v/>
      </c>
      <c r="I19955" t="str">
        <f>IF(A19955="","",IF(AND(C19955&gt;=INDEX('Lookup Tables'!$C$2:$C$9,MATCH(B19955,'Lookup Tables'!$A$2:$A$9,-1)),C19955&lt;=INDEX('Lookup Tables'!$D$2:$D$9,MATCH(B19955,'Lookup Tables'!$A$2:$A$9,-1))),"PASS","FAIL"))</f>
        <v/>
      </c>
      <c r="J19955" t="str">
        <f t="shared" si="1244"/>
        <v/>
      </c>
      <c r="K19955" t="str">
        <f t="shared" si="1245"/>
        <v/>
      </c>
      <c r="L19955" t="str">
        <f t="shared" si="1246"/>
        <v/>
      </c>
      <c r="M19955" t="str">
        <f t="shared" si="1247"/>
        <v/>
      </c>
    </row>
    <row r="19956" spans="8:13" x14ac:dyDescent="0.25">
      <c r="H19956" t="str">
        <f>IF(A19956="","",INDEX('Lookup Tables'!$B$2:$B$9,MATCH(B19956,'Lookup Tables'!$A$2:$A$9,-1)))</f>
        <v/>
      </c>
      <c r="I19956" t="str">
        <f>IF(A19956="","",IF(AND(C19956&gt;=INDEX('Lookup Tables'!$C$2:$C$9,MATCH(B19956,'Lookup Tables'!$A$2:$A$9,-1)),C19956&lt;=INDEX('Lookup Tables'!$D$2:$D$9,MATCH(B19956,'Lookup Tables'!$A$2:$A$9,-1))),"PASS","FAIL"))</f>
        <v/>
      </c>
      <c r="J19956" t="str">
        <f t="shared" si="1244"/>
        <v/>
      </c>
      <c r="K19956" t="str">
        <f t="shared" si="1245"/>
        <v/>
      </c>
      <c r="L19956" t="str">
        <f t="shared" si="1246"/>
        <v/>
      </c>
      <c r="M19956" t="str">
        <f t="shared" si="1247"/>
        <v/>
      </c>
    </row>
    <row r="19957" spans="8:13" x14ac:dyDescent="0.25">
      <c r="H19957" t="str">
        <f>IF(A19957="","",INDEX('Lookup Tables'!$B$2:$B$9,MATCH(B19957,'Lookup Tables'!$A$2:$A$9,-1)))</f>
        <v/>
      </c>
      <c r="I19957" t="str">
        <f>IF(A19957="","",IF(AND(C19957&gt;=INDEX('Lookup Tables'!$C$2:$C$9,MATCH(B19957,'Lookup Tables'!$A$2:$A$9,-1)),C19957&lt;=INDEX('Lookup Tables'!$D$2:$D$9,MATCH(B19957,'Lookup Tables'!$A$2:$A$9,-1))),"PASS","FAIL"))</f>
        <v/>
      </c>
      <c r="J19957" t="str">
        <f t="shared" si="1244"/>
        <v/>
      </c>
      <c r="K19957" t="str">
        <f t="shared" si="1245"/>
        <v/>
      </c>
      <c r="L19957" t="str">
        <f t="shared" si="1246"/>
        <v/>
      </c>
      <c r="M19957" t="str">
        <f t="shared" si="1247"/>
        <v/>
      </c>
    </row>
    <row r="19958" spans="8:13" x14ac:dyDescent="0.25">
      <c r="H19958" t="str">
        <f>IF(A19958="","",INDEX('Lookup Tables'!$B$2:$B$9,MATCH(B19958,'Lookup Tables'!$A$2:$A$9,-1)))</f>
        <v/>
      </c>
      <c r="I19958" t="str">
        <f>IF(A19958="","",IF(AND(C19958&gt;=INDEX('Lookup Tables'!$C$2:$C$9,MATCH(B19958,'Lookup Tables'!$A$2:$A$9,-1)),C19958&lt;=INDEX('Lookup Tables'!$D$2:$D$9,MATCH(B19958,'Lookup Tables'!$A$2:$A$9,-1))),"PASS","FAIL"))</f>
        <v/>
      </c>
      <c r="J19958" t="str">
        <f t="shared" si="1244"/>
        <v/>
      </c>
      <c r="K19958" t="str">
        <f t="shared" si="1245"/>
        <v/>
      </c>
      <c r="L19958" t="str">
        <f t="shared" si="1246"/>
        <v/>
      </c>
      <c r="M19958" t="str">
        <f t="shared" si="1247"/>
        <v/>
      </c>
    </row>
    <row r="19959" spans="8:13" x14ac:dyDescent="0.25">
      <c r="H19959" t="str">
        <f>IF(A19959="","",INDEX('Lookup Tables'!$B$2:$B$9,MATCH(B19959,'Lookup Tables'!$A$2:$A$9,-1)))</f>
        <v/>
      </c>
      <c r="I19959" t="str">
        <f>IF(A19959="","",IF(AND(C19959&gt;=INDEX('Lookup Tables'!$C$2:$C$9,MATCH(B19959,'Lookup Tables'!$A$2:$A$9,-1)),C19959&lt;=INDEX('Lookup Tables'!$D$2:$D$9,MATCH(B19959,'Lookup Tables'!$A$2:$A$9,-1))),"PASS","FAIL"))</f>
        <v/>
      </c>
      <c r="J19959" t="str">
        <f t="shared" si="1244"/>
        <v/>
      </c>
      <c r="K19959" t="str">
        <f t="shared" si="1245"/>
        <v/>
      </c>
      <c r="L19959" t="str">
        <f t="shared" si="1246"/>
        <v/>
      </c>
      <c r="M19959" t="str">
        <f t="shared" si="1247"/>
        <v/>
      </c>
    </row>
    <row r="19960" spans="8:13" x14ac:dyDescent="0.25">
      <c r="H19960" t="str">
        <f>IF(A19960="","",INDEX('Lookup Tables'!$B$2:$B$9,MATCH(B19960,'Lookup Tables'!$A$2:$A$9,-1)))</f>
        <v/>
      </c>
      <c r="I19960" t="str">
        <f>IF(A19960="","",IF(AND(C19960&gt;=INDEX('Lookup Tables'!$C$2:$C$9,MATCH(B19960,'Lookup Tables'!$A$2:$A$9,-1)),C19960&lt;=INDEX('Lookup Tables'!$D$2:$D$9,MATCH(B19960,'Lookup Tables'!$A$2:$A$9,-1))),"PASS","FAIL"))</f>
        <v/>
      </c>
      <c r="J19960" t="str">
        <f t="shared" si="1244"/>
        <v/>
      </c>
      <c r="K19960" t="str">
        <f t="shared" si="1245"/>
        <v/>
      </c>
      <c r="L19960" t="str">
        <f t="shared" si="1246"/>
        <v/>
      </c>
      <c r="M19960" t="str">
        <f t="shared" si="1247"/>
        <v/>
      </c>
    </row>
    <row r="19961" spans="8:13" x14ac:dyDescent="0.25">
      <c r="H19961" t="str">
        <f>IF(A19961="","",INDEX('Lookup Tables'!$B$2:$B$9,MATCH(B19961,'Lookup Tables'!$A$2:$A$9,-1)))</f>
        <v/>
      </c>
      <c r="I19961" t="str">
        <f>IF(A19961="","",IF(AND(C19961&gt;=INDEX('Lookup Tables'!$C$2:$C$9,MATCH(B19961,'Lookup Tables'!$A$2:$A$9,-1)),C19961&lt;=INDEX('Lookup Tables'!$D$2:$D$9,MATCH(B19961,'Lookup Tables'!$A$2:$A$9,-1))),"PASS","FAIL"))</f>
        <v/>
      </c>
      <c r="J19961" t="str">
        <f t="shared" si="1244"/>
        <v/>
      </c>
      <c r="K19961" t="str">
        <f t="shared" si="1245"/>
        <v/>
      </c>
      <c r="L19961" t="str">
        <f t="shared" si="1246"/>
        <v/>
      </c>
      <c r="M19961" t="str">
        <f t="shared" si="1247"/>
        <v/>
      </c>
    </row>
    <row r="19962" spans="8:13" x14ac:dyDescent="0.25">
      <c r="H19962" t="str">
        <f>IF(A19962="","",INDEX('Lookup Tables'!$B$2:$B$9,MATCH(B19962,'Lookup Tables'!$A$2:$A$9,-1)))</f>
        <v/>
      </c>
      <c r="I19962" t="str">
        <f>IF(A19962="","",IF(AND(C19962&gt;=INDEX('Lookup Tables'!$C$2:$C$9,MATCH(B19962,'Lookup Tables'!$A$2:$A$9,-1)),C19962&lt;=INDEX('Lookup Tables'!$D$2:$D$9,MATCH(B19962,'Lookup Tables'!$A$2:$A$9,-1))),"PASS","FAIL"))</f>
        <v/>
      </c>
      <c r="J19962" t="str">
        <f t="shared" si="1244"/>
        <v/>
      </c>
      <c r="K19962" t="str">
        <f t="shared" si="1245"/>
        <v/>
      </c>
      <c r="L19962" t="str">
        <f t="shared" si="1246"/>
        <v/>
      </c>
      <c r="M19962" t="str">
        <f t="shared" si="1247"/>
        <v/>
      </c>
    </row>
    <row r="19963" spans="8:13" x14ac:dyDescent="0.25">
      <c r="H19963" t="str">
        <f>IF(A19963="","",INDEX('Lookup Tables'!$B$2:$B$9,MATCH(B19963,'Lookup Tables'!$A$2:$A$9,-1)))</f>
        <v/>
      </c>
      <c r="I19963" t="str">
        <f>IF(A19963="","",IF(AND(C19963&gt;=INDEX('Lookup Tables'!$C$2:$C$9,MATCH(B19963,'Lookup Tables'!$A$2:$A$9,-1)),C19963&lt;=INDEX('Lookup Tables'!$D$2:$D$9,MATCH(B19963,'Lookup Tables'!$A$2:$A$9,-1))),"PASS","FAIL"))</f>
        <v/>
      </c>
      <c r="J19963" t="str">
        <f t="shared" si="1244"/>
        <v/>
      </c>
      <c r="K19963" t="str">
        <f t="shared" si="1245"/>
        <v/>
      </c>
      <c r="L19963" t="str">
        <f t="shared" si="1246"/>
        <v/>
      </c>
      <c r="M19963" t="str">
        <f t="shared" si="1247"/>
        <v/>
      </c>
    </row>
    <row r="19964" spans="8:13" x14ac:dyDescent="0.25">
      <c r="H19964" t="str">
        <f>IF(A19964="","",INDEX('Lookup Tables'!$B$2:$B$9,MATCH(B19964,'Lookup Tables'!$A$2:$A$9,-1)))</f>
        <v/>
      </c>
      <c r="I19964" t="str">
        <f>IF(A19964="","",IF(AND(C19964&gt;=INDEX('Lookup Tables'!$C$2:$C$9,MATCH(B19964,'Lookup Tables'!$A$2:$A$9,-1)),C19964&lt;=INDEX('Lookup Tables'!$D$2:$D$9,MATCH(B19964,'Lookup Tables'!$A$2:$A$9,-1))),"PASS","FAIL"))</f>
        <v/>
      </c>
      <c r="J19964" t="str">
        <f t="shared" si="1244"/>
        <v/>
      </c>
      <c r="K19964" t="str">
        <f t="shared" si="1245"/>
        <v/>
      </c>
      <c r="L19964" t="str">
        <f t="shared" si="1246"/>
        <v/>
      </c>
      <c r="M19964" t="str">
        <f t="shared" si="1247"/>
        <v/>
      </c>
    </row>
    <row r="19965" spans="8:13" x14ac:dyDescent="0.25">
      <c r="H19965" t="str">
        <f>IF(A19965="","",INDEX('Lookup Tables'!$B$2:$B$9,MATCH(B19965,'Lookup Tables'!$A$2:$A$9,-1)))</f>
        <v/>
      </c>
      <c r="I19965" t="str">
        <f>IF(A19965="","",IF(AND(C19965&gt;=INDEX('Lookup Tables'!$C$2:$C$9,MATCH(B19965,'Lookup Tables'!$A$2:$A$9,-1)),C19965&lt;=INDEX('Lookup Tables'!$D$2:$D$9,MATCH(B19965,'Lookup Tables'!$A$2:$A$9,-1))),"PASS","FAIL"))</f>
        <v/>
      </c>
      <c r="J19965" t="str">
        <f t="shared" si="1244"/>
        <v/>
      </c>
      <c r="K19965" t="str">
        <f t="shared" si="1245"/>
        <v/>
      </c>
      <c r="L19965" t="str">
        <f t="shared" si="1246"/>
        <v/>
      </c>
      <c r="M19965" t="str">
        <f t="shared" si="1247"/>
        <v/>
      </c>
    </row>
    <row r="19966" spans="8:13" x14ac:dyDescent="0.25">
      <c r="H19966" t="str">
        <f>IF(A19966="","",INDEX('Lookup Tables'!$B$2:$B$9,MATCH(B19966,'Lookup Tables'!$A$2:$A$9,-1)))</f>
        <v/>
      </c>
      <c r="I19966" t="str">
        <f>IF(A19966="","",IF(AND(C19966&gt;=INDEX('Lookup Tables'!$C$2:$C$9,MATCH(B19966,'Lookup Tables'!$A$2:$A$9,-1)),C19966&lt;=INDEX('Lookup Tables'!$D$2:$D$9,MATCH(B19966,'Lookup Tables'!$A$2:$A$9,-1))),"PASS","FAIL"))</f>
        <v/>
      </c>
      <c r="J19966" t="str">
        <f t="shared" si="1244"/>
        <v/>
      </c>
      <c r="K19966" t="str">
        <f t="shared" si="1245"/>
        <v/>
      </c>
      <c r="L19966" t="str">
        <f t="shared" si="1246"/>
        <v/>
      </c>
      <c r="M19966" t="str">
        <f t="shared" si="1247"/>
        <v/>
      </c>
    </row>
    <row r="19967" spans="8:13" x14ac:dyDescent="0.25">
      <c r="H19967" t="str">
        <f>IF(A19967="","",INDEX('Lookup Tables'!$B$2:$B$9,MATCH(B19967,'Lookup Tables'!$A$2:$A$9,-1)))</f>
        <v/>
      </c>
      <c r="I19967" t="str">
        <f>IF(A19967="","",IF(AND(C19967&gt;=INDEX('Lookup Tables'!$C$2:$C$9,MATCH(B19967,'Lookup Tables'!$A$2:$A$9,-1)),C19967&lt;=INDEX('Lookup Tables'!$D$2:$D$9,MATCH(B19967,'Lookup Tables'!$A$2:$A$9,-1))),"PASS","FAIL"))</f>
        <v/>
      </c>
      <c r="J19967" t="str">
        <f t="shared" si="1244"/>
        <v/>
      </c>
      <c r="K19967" t="str">
        <f t="shared" si="1245"/>
        <v/>
      </c>
      <c r="L19967" t="str">
        <f t="shared" si="1246"/>
        <v/>
      </c>
      <c r="M19967" t="str">
        <f t="shared" si="1247"/>
        <v/>
      </c>
    </row>
    <row r="19968" spans="8:13" x14ac:dyDescent="0.25">
      <c r="H19968" t="str">
        <f>IF(A19968="","",INDEX('Lookup Tables'!$B$2:$B$9,MATCH(B19968,'Lookup Tables'!$A$2:$A$9,-1)))</f>
        <v/>
      </c>
      <c r="I19968" t="str">
        <f>IF(A19968="","",IF(AND(C19968&gt;=INDEX('Lookup Tables'!$C$2:$C$9,MATCH(B19968,'Lookup Tables'!$A$2:$A$9,-1)),C19968&lt;=INDEX('Lookup Tables'!$D$2:$D$9,MATCH(B19968,'Lookup Tables'!$A$2:$A$9,-1))),"PASS","FAIL"))</f>
        <v/>
      </c>
      <c r="J19968" t="str">
        <f t="shared" si="1244"/>
        <v/>
      </c>
      <c r="K19968" t="str">
        <f t="shared" si="1245"/>
        <v/>
      </c>
      <c r="L19968" t="str">
        <f t="shared" si="1246"/>
        <v/>
      </c>
      <c r="M19968" t="str">
        <f t="shared" si="1247"/>
        <v/>
      </c>
    </row>
    <row r="19969" spans="8:13" x14ac:dyDescent="0.25">
      <c r="H19969" t="str">
        <f>IF(A19969="","",INDEX('Lookup Tables'!$B$2:$B$9,MATCH(B19969,'Lookup Tables'!$A$2:$A$9,-1)))</f>
        <v/>
      </c>
      <c r="I19969" t="str">
        <f>IF(A19969="","",IF(AND(C19969&gt;=INDEX('Lookup Tables'!$C$2:$C$9,MATCH(B19969,'Lookup Tables'!$A$2:$A$9,-1)),C19969&lt;=INDEX('Lookup Tables'!$D$2:$D$9,MATCH(B19969,'Lookup Tables'!$A$2:$A$9,-1))),"PASS","FAIL"))</f>
        <v/>
      </c>
      <c r="J19969" t="str">
        <f t="shared" ref="J19969:J20032" si="1248">IF(A19969="","",IF(AND(D19969&gt;=15,D19969&lt;=22.5),"PASS","FAIL"))</f>
        <v/>
      </c>
      <c r="K19969" t="str">
        <f t="shared" ref="K19969:K20032" si="1249">IF(A19969="","",IF(AND(E19969&gt;=15,E19969&lt;=22.5),"PASS","FAIL"))</f>
        <v/>
      </c>
      <c r="L19969" t="str">
        <f t="shared" ref="L19969:L20032" si="1250">IF(A19969="","",IF(AND(F19969&gt;0,F19969&lt;0.2),"PASS","FAIL"))</f>
        <v/>
      </c>
      <c r="M19969" t="str">
        <f t="shared" ref="M19969:M20032" si="1251">IF(A19969="","",IF(AND(IF(I19969="PASS",TRUE,FALSE),IF(J19969="PASS",TRUE,FALSE),IF(K19969="PASS",TRUE,FALSE),IF(L19969="PASS",TRUE,FALSE))=TRUE,"PASS","FAIL"))</f>
        <v/>
      </c>
    </row>
    <row r="19970" spans="8:13" x14ac:dyDescent="0.25">
      <c r="H19970" t="str">
        <f>IF(A19970="","",INDEX('Lookup Tables'!$B$2:$B$9,MATCH(B19970,'Lookup Tables'!$A$2:$A$9,-1)))</f>
        <v/>
      </c>
      <c r="I19970" t="str">
        <f>IF(A19970="","",IF(AND(C19970&gt;=INDEX('Lookup Tables'!$C$2:$C$9,MATCH(B19970,'Lookup Tables'!$A$2:$A$9,-1)),C19970&lt;=INDEX('Lookup Tables'!$D$2:$D$9,MATCH(B19970,'Lookup Tables'!$A$2:$A$9,-1))),"PASS","FAIL"))</f>
        <v/>
      </c>
      <c r="J19970" t="str">
        <f t="shared" si="1248"/>
        <v/>
      </c>
      <c r="K19970" t="str">
        <f t="shared" si="1249"/>
        <v/>
      </c>
      <c r="L19970" t="str">
        <f t="shared" si="1250"/>
        <v/>
      </c>
      <c r="M19970" t="str">
        <f t="shared" si="1251"/>
        <v/>
      </c>
    </row>
    <row r="19971" spans="8:13" x14ac:dyDescent="0.25">
      <c r="H19971" t="str">
        <f>IF(A19971="","",INDEX('Lookup Tables'!$B$2:$B$9,MATCH(B19971,'Lookup Tables'!$A$2:$A$9,-1)))</f>
        <v/>
      </c>
      <c r="I19971" t="str">
        <f>IF(A19971="","",IF(AND(C19971&gt;=INDEX('Lookup Tables'!$C$2:$C$9,MATCH(B19971,'Lookup Tables'!$A$2:$A$9,-1)),C19971&lt;=INDEX('Lookup Tables'!$D$2:$D$9,MATCH(B19971,'Lookup Tables'!$A$2:$A$9,-1))),"PASS","FAIL"))</f>
        <v/>
      </c>
      <c r="J19971" t="str">
        <f t="shared" si="1248"/>
        <v/>
      </c>
      <c r="K19971" t="str">
        <f t="shared" si="1249"/>
        <v/>
      </c>
      <c r="L19971" t="str">
        <f t="shared" si="1250"/>
        <v/>
      </c>
      <c r="M19971" t="str">
        <f t="shared" si="1251"/>
        <v/>
      </c>
    </row>
    <row r="19972" spans="8:13" x14ac:dyDescent="0.25">
      <c r="H19972" t="str">
        <f>IF(A19972="","",INDEX('Lookup Tables'!$B$2:$B$9,MATCH(B19972,'Lookup Tables'!$A$2:$A$9,-1)))</f>
        <v/>
      </c>
      <c r="I19972" t="str">
        <f>IF(A19972="","",IF(AND(C19972&gt;=INDEX('Lookup Tables'!$C$2:$C$9,MATCH(B19972,'Lookup Tables'!$A$2:$A$9,-1)),C19972&lt;=INDEX('Lookup Tables'!$D$2:$D$9,MATCH(B19972,'Lookup Tables'!$A$2:$A$9,-1))),"PASS","FAIL"))</f>
        <v/>
      </c>
      <c r="J19972" t="str">
        <f t="shared" si="1248"/>
        <v/>
      </c>
      <c r="K19972" t="str">
        <f t="shared" si="1249"/>
        <v/>
      </c>
      <c r="L19972" t="str">
        <f t="shared" si="1250"/>
        <v/>
      </c>
      <c r="M19972" t="str">
        <f t="shared" si="1251"/>
        <v/>
      </c>
    </row>
    <row r="19973" spans="8:13" x14ac:dyDescent="0.25">
      <c r="H19973" t="str">
        <f>IF(A19973="","",INDEX('Lookup Tables'!$B$2:$B$9,MATCH(B19973,'Lookup Tables'!$A$2:$A$9,-1)))</f>
        <v/>
      </c>
      <c r="I19973" t="str">
        <f>IF(A19973="","",IF(AND(C19973&gt;=INDEX('Lookup Tables'!$C$2:$C$9,MATCH(B19973,'Lookup Tables'!$A$2:$A$9,-1)),C19973&lt;=INDEX('Lookup Tables'!$D$2:$D$9,MATCH(B19973,'Lookup Tables'!$A$2:$A$9,-1))),"PASS","FAIL"))</f>
        <v/>
      </c>
      <c r="J19973" t="str">
        <f t="shared" si="1248"/>
        <v/>
      </c>
      <c r="K19973" t="str">
        <f t="shared" si="1249"/>
        <v/>
      </c>
      <c r="L19973" t="str">
        <f t="shared" si="1250"/>
        <v/>
      </c>
      <c r="M19973" t="str">
        <f t="shared" si="1251"/>
        <v/>
      </c>
    </row>
    <row r="19974" spans="8:13" x14ac:dyDescent="0.25">
      <c r="H19974" t="str">
        <f>IF(A19974="","",INDEX('Lookup Tables'!$B$2:$B$9,MATCH(B19974,'Lookup Tables'!$A$2:$A$9,-1)))</f>
        <v/>
      </c>
      <c r="I19974" t="str">
        <f>IF(A19974="","",IF(AND(C19974&gt;=INDEX('Lookup Tables'!$C$2:$C$9,MATCH(B19974,'Lookup Tables'!$A$2:$A$9,-1)),C19974&lt;=INDEX('Lookup Tables'!$D$2:$D$9,MATCH(B19974,'Lookup Tables'!$A$2:$A$9,-1))),"PASS","FAIL"))</f>
        <v/>
      </c>
      <c r="J19974" t="str">
        <f t="shared" si="1248"/>
        <v/>
      </c>
      <c r="K19974" t="str">
        <f t="shared" si="1249"/>
        <v/>
      </c>
      <c r="L19974" t="str">
        <f t="shared" si="1250"/>
        <v/>
      </c>
      <c r="M19974" t="str">
        <f t="shared" si="1251"/>
        <v/>
      </c>
    </row>
    <row r="19975" spans="8:13" x14ac:dyDescent="0.25">
      <c r="H19975" t="str">
        <f>IF(A19975="","",INDEX('Lookup Tables'!$B$2:$B$9,MATCH(B19975,'Lookup Tables'!$A$2:$A$9,-1)))</f>
        <v/>
      </c>
      <c r="I19975" t="str">
        <f>IF(A19975="","",IF(AND(C19975&gt;=INDEX('Lookup Tables'!$C$2:$C$9,MATCH(B19975,'Lookup Tables'!$A$2:$A$9,-1)),C19975&lt;=INDEX('Lookup Tables'!$D$2:$D$9,MATCH(B19975,'Lookup Tables'!$A$2:$A$9,-1))),"PASS","FAIL"))</f>
        <v/>
      </c>
      <c r="J19975" t="str">
        <f t="shared" si="1248"/>
        <v/>
      </c>
      <c r="K19975" t="str">
        <f t="shared" si="1249"/>
        <v/>
      </c>
      <c r="L19975" t="str">
        <f t="shared" si="1250"/>
        <v/>
      </c>
      <c r="M19975" t="str">
        <f t="shared" si="1251"/>
        <v/>
      </c>
    </row>
    <row r="19976" spans="8:13" x14ac:dyDescent="0.25">
      <c r="H19976" t="str">
        <f>IF(A19976="","",INDEX('Lookup Tables'!$B$2:$B$9,MATCH(B19976,'Lookup Tables'!$A$2:$A$9,-1)))</f>
        <v/>
      </c>
      <c r="I19976" t="str">
        <f>IF(A19976="","",IF(AND(C19976&gt;=INDEX('Lookup Tables'!$C$2:$C$9,MATCH(B19976,'Lookup Tables'!$A$2:$A$9,-1)),C19976&lt;=INDEX('Lookup Tables'!$D$2:$D$9,MATCH(B19976,'Lookup Tables'!$A$2:$A$9,-1))),"PASS","FAIL"))</f>
        <v/>
      </c>
      <c r="J19976" t="str">
        <f t="shared" si="1248"/>
        <v/>
      </c>
      <c r="K19976" t="str">
        <f t="shared" si="1249"/>
        <v/>
      </c>
      <c r="L19976" t="str">
        <f t="shared" si="1250"/>
        <v/>
      </c>
      <c r="M19976" t="str">
        <f t="shared" si="1251"/>
        <v/>
      </c>
    </row>
    <row r="19977" spans="8:13" x14ac:dyDescent="0.25">
      <c r="H19977" t="str">
        <f>IF(A19977="","",INDEX('Lookup Tables'!$B$2:$B$9,MATCH(B19977,'Lookup Tables'!$A$2:$A$9,-1)))</f>
        <v/>
      </c>
      <c r="I19977" t="str">
        <f>IF(A19977="","",IF(AND(C19977&gt;=INDEX('Lookup Tables'!$C$2:$C$9,MATCH(B19977,'Lookup Tables'!$A$2:$A$9,-1)),C19977&lt;=INDEX('Lookup Tables'!$D$2:$D$9,MATCH(B19977,'Lookup Tables'!$A$2:$A$9,-1))),"PASS","FAIL"))</f>
        <v/>
      </c>
      <c r="J19977" t="str">
        <f t="shared" si="1248"/>
        <v/>
      </c>
      <c r="K19977" t="str">
        <f t="shared" si="1249"/>
        <v/>
      </c>
      <c r="L19977" t="str">
        <f t="shared" si="1250"/>
        <v/>
      </c>
      <c r="M19977" t="str">
        <f t="shared" si="1251"/>
        <v/>
      </c>
    </row>
    <row r="19978" spans="8:13" x14ac:dyDescent="0.25">
      <c r="H19978" t="str">
        <f>IF(A19978="","",INDEX('Lookup Tables'!$B$2:$B$9,MATCH(B19978,'Lookup Tables'!$A$2:$A$9,-1)))</f>
        <v/>
      </c>
      <c r="I19978" t="str">
        <f>IF(A19978="","",IF(AND(C19978&gt;=INDEX('Lookup Tables'!$C$2:$C$9,MATCH(B19978,'Lookup Tables'!$A$2:$A$9,-1)),C19978&lt;=INDEX('Lookup Tables'!$D$2:$D$9,MATCH(B19978,'Lookup Tables'!$A$2:$A$9,-1))),"PASS","FAIL"))</f>
        <v/>
      </c>
      <c r="J19978" t="str">
        <f t="shared" si="1248"/>
        <v/>
      </c>
      <c r="K19978" t="str">
        <f t="shared" si="1249"/>
        <v/>
      </c>
      <c r="L19978" t="str">
        <f t="shared" si="1250"/>
        <v/>
      </c>
      <c r="M19978" t="str">
        <f t="shared" si="1251"/>
        <v/>
      </c>
    </row>
    <row r="19979" spans="8:13" x14ac:dyDescent="0.25">
      <c r="H19979" t="str">
        <f>IF(A19979="","",INDEX('Lookup Tables'!$B$2:$B$9,MATCH(B19979,'Lookup Tables'!$A$2:$A$9,-1)))</f>
        <v/>
      </c>
      <c r="I19979" t="str">
        <f>IF(A19979="","",IF(AND(C19979&gt;=INDEX('Lookup Tables'!$C$2:$C$9,MATCH(B19979,'Lookup Tables'!$A$2:$A$9,-1)),C19979&lt;=INDEX('Lookup Tables'!$D$2:$D$9,MATCH(B19979,'Lookup Tables'!$A$2:$A$9,-1))),"PASS","FAIL"))</f>
        <v/>
      </c>
      <c r="J19979" t="str">
        <f t="shared" si="1248"/>
        <v/>
      </c>
      <c r="K19979" t="str">
        <f t="shared" si="1249"/>
        <v/>
      </c>
      <c r="L19979" t="str">
        <f t="shared" si="1250"/>
        <v/>
      </c>
      <c r="M19979" t="str">
        <f t="shared" si="1251"/>
        <v/>
      </c>
    </row>
    <row r="19980" spans="8:13" x14ac:dyDescent="0.25">
      <c r="H19980" t="str">
        <f>IF(A19980="","",INDEX('Lookup Tables'!$B$2:$B$9,MATCH(B19980,'Lookup Tables'!$A$2:$A$9,-1)))</f>
        <v/>
      </c>
      <c r="I19980" t="str">
        <f>IF(A19980="","",IF(AND(C19980&gt;=INDEX('Lookup Tables'!$C$2:$C$9,MATCH(B19980,'Lookup Tables'!$A$2:$A$9,-1)),C19980&lt;=INDEX('Lookup Tables'!$D$2:$D$9,MATCH(B19980,'Lookup Tables'!$A$2:$A$9,-1))),"PASS","FAIL"))</f>
        <v/>
      </c>
      <c r="J19980" t="str">
        <f t="shared" si="1248"/>
        <v/>
      </c>
      <c r="K19980" t="str">
        <f t="shared" si="1249"/>
        <v/>
      </c>
      <c r="L19980" t="str">
        <f t="shared" si="1250"/>
        <v/>
      </c>
      <c r="M19980" t="str">
        <f t="shared" si="1251"/>
        <v/>
      </c>
    </row>
    <row r="19981" spans="8:13" x14ac:dyDescent="0.25">
      <c r="H19981" t="str">
        <f>IF(A19981="","",INDEX('Lookup Tables'!$B$2:$B$9,MATCH(B19981,'Lookup Tables'!$A$2:$A$9,-1)))</f>
        <v/>
      </c>
      <c r="I19981" t="str">
        <f>IF(A19981="","",IF(AND(C19981&gt;=INDEX('Lookup Tables'!$C$2:$C$9,MATCH(B19981,'Lookup Tables'!$A$2:$A$9,-1)),C19981&lt;=INDEX('Lookup Tables'!$D$2:$D$9,MATCH(B19981,'Lookup Tables'!$A$2:$A$9,-1))),"PASS","FAIL"))</f>
        <v/>
      </c>
      <c r="J19981" t="str">
        <f t="shared" si="1248"/>
        <v/>
      </c>
      <c r="K19981" t="str">
        <f t="shared" si="1249"/>
        <v/>
      </c>
      <c r="L19981" t="str">
        <f t="shared" si="1250"/>
        <v/>
      </c>
      <c r="M19981" t="str">
        <f t="shared" si="1251"/>
        <v/>
      </c>
    </row>
    <row r="19982" spans="8:13" x14ac:dyDescent="0.25">
      <c r="H19982" t="str">
        <f>IF(A19982="","",INDEX('Lookup Tables'!$B$2:$B$9,MATCH(B19982,'Lookup Tables'!$A$2:$A$9,-1)))</f>
        <v/>
      </c>
      <c r="I19982" t="str">
        <f>IF(A19982="","",IF(AND(C19982&gt;=INDEX('Lookup Tables'!$C$2:$C$9,MATCH(B19982,'Lookup Tables'!$A$2:$A$9,-1)),C19982&lt;=INDEX('Lookup Tables'!$D$2:$D$9,MATCH(B19982,'Lookup Tables'!$A$2:$A$9,-1))),"PASS","FAIL"))</f>
        <v/>
      </c>
      <c r="J19982" t="str">
        <f t="shared" si="1248"/>
        <v/>
      </c>
      <c r="K19982" t="str">
        <f t="shared" si="1249"/>
        <v/>
      </c>
      <c r="L19982" t="str">
        <f t="shared" si="1250"/>
        <v/>
      </c>
      <c r="M19982" t="str">
        <f t="shared" si="1251"/>
        <v/>
      </c>
    </row>
    <row r="19983" spans="8:13" x14ac:dyDescent="0.25">
      <c r="H19983" t="str">
        <f>IF(A19983="","",INDEX('Lookup Tables'!$B$2:$B$9,MATCH(B19983,'Lookup Tables'!$A$2:$A$9,-1)))</f>
        <v/>
      </c>
      <c r="I19983" t="str">
        <f>IF(A19983="","",IF(AND(C19983&gt;=INDEX('Lookup Tables'!$C$2:$C$9,MATCH(B19983,'Lookup Tables'!$A$2:$A$9,-1)),C19983&lt;=INDEX('Lookup Tables'!$D$2:$D$9,MATCH(B19983,'Lookup Tables'!$A$2:$A$9,-1))),"PASS","FAIL"))</f>
        <v/>
      </c>
      <c r="J19983" t="str">
        <f t="shared" si="1248"/>
        <v/>
      </c>
      <c r="K19983" t="str">
        <f t="shared" si="1249"/>
        <v/>
      </c>
      <c r="L19983" t="str">
        <f t="shared" si="1250"/>
        <v/>
      </c>
      <c r="M19983" t="str">
        <f t="shared" si="1251"/>
        <v/>
      </c>
    </row>
    <row r="19984" spans="8:13" x14ac:dyDescent="0.25">
      <c r="H19984" t="str">
        <f>IF(A19984="","",INDEX('Lookup Tables'!$B$2:$B$9,MATCH(B19984,'Lookup Tables'!$A$2:$A$9,-1)))</f>
        <v/>
      </c>
      <c r="I19984" t="str">
        <f>IF(A19984="","",IF(AND(C19984&gt;=INDEX('Lookup Tables'!$C$2:$C$9,MATCH(B19984,'Lookup Tables'!$A$2:$A$9,-1)),C19984&lt;=INDEX('Lookup Tables'!$D$2:$D$9,MATCH(B19984,'Lookup Tables'!$A$2:$A$9,-1))),"PASS","FAIL"))</f>
        <v/>
      </c>
      <c r="J19984" t="str">
        <f t="shared" si="1248"/>
        <v/>
      </c>
      <c r="K19984" t="str">
        <f t="shared" si="1249"/>
        <v/>
      </c>
      <c r="L19984" t="str">
        <f t="shared" si="1250"/>
        <v/>
      </c>
      <c r="M19984" t="str">
        <f t="shared" si="1251"/>
        <v/>
      </c>
    </row>
    <row r="19985" spans="8:13" x14ac:dyDescent="0.25">
      <c r="H19985" t="str">
        <f>IF(A19985="","",INDEX('Lookup Tables'!$B$2:$B$9,MATCH(B19985,'Lookup Tables'!$A$2:$A$9,-1)))</f>
        <v/>
      </c>
      <c r="I19985" t="str">
        <f>IF(A19985="","",IF(AND(C19985&gt;=INDEX('Lookup Tables'!$C$2:$C$9,MATCH(B19985,'Lookup Tables'!$A$2:$A$9,-1)),C19985&lt;=INDEX('Lookup Tables'!$D$2:$D$9,MATCH(B19985,'Lookup Tables'!$A$2:$A$9,-1))),"PASS","FAIL"))</f>
        <v/>
      </c>
      <c r="J19985" t="str">
        <f t="shared" si="1248"/>
        <v/>
      </c>
      <c r="K19985" t="str">
        <f t="shared" si="1249"/>
        <v/>
      </c>
      <c r="L19985" t="str">
        <f t="shared" si="1250"/>
        <v/>
      </c>
      <c r="M19985" t="str">
        <f t="shared" si="1251"/>
        <v/>
      </c>
    </row>
    <row r="19986" spans="8:13" x14ac:dyDescent="0.25">
      <c r="H19986" t="str">
        <f>IF(A19986="","",INDEX('Lookup Tables'!$B$2:$B$9,MATCH(B19986,'Lookup Tables'!$A$2:$A$9,-1)))</f>
        <v/>
      </c>
      <c r="I19986" t="str">
        <f>IF(A19986="","",IF(AND(C19986&gt;=INDEX('Lookup Tables'!$C$2:$C$9,MATCH(B19986,'Lookup Tables'!$A$2:$A$9,-1)),C19986&lt;=INDEX('Lookup Tables'!$D$2:$D$9,MATCH(B19986,'Lookup Tables'!$A$2:$A$9,-1))),"PASS","FAIL"))</f>
        <v/>
      </c>
      <c r="J19986" t="str">
        <f t="shared" si="1248"/>
        <v/>
      </c>
      <c r="K19986" t="str">
        <f t="shared" si="1249"/>
        <v/>
      </c>
      <c r="L19986" t="str">
        <f t="shared" si="1250"/>
        <v/>
      </c>
      <c r="M19986" t="str">
        <f t="shared" si="1251"/>
        <v/>
      </c>
    </row>
    <row r="19987" spans="8:13" x14ac:dyDescent="0.25">
      <c r="H19987" t="str">
        <f>IF(A19987="","",INDEX('Lookup Tables'!$B$2:$B$9,MATCH(B19987,'Lookup Tables'!$A$2:$A$9,-1)))</f>
        <v/>
      </c>
      <c r="I19987" t="str">
        <f>IF(A19987="","",IF(AND(C19987&gt;=INDEX('Lookup Tables'!$C$2:$C$9,MATCH(B19987,'Lookup Tables'!$A$2:$A$9,-1)),C19987&lt;=INDEX('Lookup Tables'!$D$2:$D$9,MATCH(B19987,'Lookup Tables'!$A$2:$A$9,-1))),"PASS","FAIL"))</f>
        <v/>
      </c>
      <c r="J19987" t="str">
        <f t="shared" si="1248"/>
        <v/>
      </c>
      <c r="K19987" t="str">
        <f t="shared" si="1249"/>
        <v/>
      </c>
      <c r="L19987" t="str">
        <f t="shared" si="1250"/>
        <v/>
      </c>
      <c r="M19987" t="str">
        <f t="shared" si="1251"/>
        <v/>
      </c>
    </row>
    <row r="19988" spans="8:13" x14ac:dyDescent="0.25">
      <c r="H19988" t="str">
        <f>IF(A19988="","",INDEX('Lookup Tables'!$B$2:$B$9,MATCH(B19988,'Lookup Tables'!$A$2:$A$9,-1)))</f>
        <v/>
      </c>
      <c r="I19988" t="str">
        <f>IF(A19988="","",IF(AND(C19988&gt;=INDEX('Lookup Tables'!$C$2:$C$9,MATCH(B19988,'Lookup Tables'!$A$2:$A$9,-1)),C19988&lt;=INDEX('Lookup Tables'!$D$2:$D$9,MATCH(B19988,'Lookup Tables'!$A$2:$A$9,-1))),"PASS","FAIL"))</f>
        <v/>
      </c>
      <c r="J19988" t="str">
        <f t="shared" si="1248"/>
        <v/>
      </c>
      <c r="K19988" t="str">
        <f t="shared" si="1249"/>
        <v/>
      </c>
      <c r="L19988" t="str">
        <f t="shared" si="1250"/>
        <v/>
      </c>
      <c r="M19988" t="str">
        <f t="shared" si="1251"/>
        <v/>
      </c>
    </row>
    <row r="19989" spans="8:13" x14ac:dyDescent="0.25">
      <c r="H19989" t="str">
        <f>IF(A19989="","",INDEX('Lookup Tables'!$B$2:$B$9,MATCH(B19989,'Lookup Tables'!$A$2:$A$9,-1)))</f>
        <v/>
      </c>
      <c r="I19989" t="str">
        <f>IF(A19989="","",IF(AND(C19989&gt;=INDEX('Lookup Tables'!$C$2:$C$9,MATCH(B19989,'Lookup Tables'!$A$2:$A$9,-1)),C19989&lt;=INDEX('Lookup Tables'!$D$2:$D$9,MATCH(B19989,'Lookup Tables'!$A$2:$A$9,-1))),"PASS","FAIL"))</f>
        <v/>
      </c>
      <c r="J19989" t="str">
        <f t="shared" si="1248"/>
        <v/>
      </c>
      <c r="K19989" t="str">
        <f t="shared" si="1249"/>
        <v/>
      </c>
      <c r="L19989" t="str">
        <f t="shared" si="1250"/>
        <v/>
      </c>
      <c r="M19989" t="str">
        <f t="shared" si="1251"/>
        <v/>
      </c>
    </row>
    <row r="19990" spans="8:13" x14ac:dyDescent="0.25">
      <c r="H19990" t="str">
        <f>IF(A19990="","",INDEX('Lookup Tables'!$B$2:$B$9,MATCH(B19990,'Lookup Tables'!$A$2:$A$9,-1)))</f>
        <v/>
      </c>
      <c r="I19990" t="str">
        <f>IF(A19990="","",IF(AND(C19990&gt;=INDEX('Lookup Tables'!$C$2:$C$9,MATCH(B19990,'Lookup Tables'!$A$2:$A$9,-1)),C19990&lt;=INDEX('Lookup Tables'!$D$2:$D$9,MATCH(B19990,'Lookup Tables'!$A$2:$A$9,-1))),"PASS","FAIL"))</f>
        <v/>
      </c>
      <c r="J19990" t="str">
        <f t="shared" si="1248"/>
        <v/>
      </c>
      <c r="K19990" t="str">
        <f t="shared" si="1249"/>
        <v/>
      </c>
      <c r="L19990" t="str">
        <f t="shared" si="1250"/>
        <v/>
      </c>
      <c r="M19990" t="str">
        <f t="shared" si="1251"/>
        <v/>
      </c>
    </row>
    <row r="19991" spans="8:13" x14ac:dyDescent="0.25">
      <c r="H19991" t="str">
        <f>IF(A19991="","",INDEX('Lookup Tables'!$B$2:$B$9,MATCH(B19991,'Lookup Tables'!$A$2:$A$9,-1)))</f>
        <v/>
      </c>
      <c r="I19991" t="str">
        <f>IF(A19991="","",IF(AND(C19991&gt;=INDEX('Lookup Tables'!$C$2:$C$9,MATCH(B19991,'Lookup Tables'!$A$2:$A$9,-1)),C19991&lt;=INDEX('Lookup Tables'!$D$2:$D$9,MATCH(B19991,'Lookup Tables'!$A$2:$A$9,-1))),"PASS","FAIL"))</f>
        <v/>
      </c>
      <c r="J19991" t="str">
        <f t="shared" si="1248"/>
        <v/>
      </c>
      <c r="K19991" t="str">
        <f t="shared" si="1249"/>
        <v/>
      </c>
      <c r="L19991" t="str">
        <f t="shared" si="1250"/>
        <v/>
      </c>
      <c r="M19991" t="str">
        <f t="shared" si="1251"/>
        <v/>
      </c>
    </row>
    <row r="19992" spans="8:13" x14ac:dyDescent="0.25">
      <c r="H19992" t="str">
        <f>IF(A19992="","",INDEX('Lookup Tables'!$B$2:$B$9,MATCH(B19992,'Lookup Tables'!$A$2:$A$9,-1)))</f>
        <v/>
      </c>
      <c r="I19992" t="str">
        <f>IF(A19992="","",IF(AND(C19992&gt;=INDEX('Lookup Tables'!$C$2:$C$9,MATCH(B19992,'Lookup Tables'!$A$2:$A$9,-1)),C19992&lt;=INDEX('Lookup Tables'!$D$2:$D$9,MATCH(B19992,'Lookup Tables'!$A$2:$A$9,-1))),"PASS","FAIL"))</f>
        <v/>
      </c>
      <c r="J19992" t="str">
        <f t="shared" si="1248"/>
        <v/>
      </c>
      <c r="K19992" t="str">
        <f t="shared" si="1249"/>
        <v/>
      </c>
      <c r="L19992" t="str">
        <f t="shared" si="1250"/>
        <v/>
      </c>
      <c r="M19992" t="str">
        <f t="shared" si="1251"/>
        <v/>
      </c>
    </row>
    <row r="19993" spans="8:13" x14ac:dyDescent="0.25">
      <c r="H19993" t="str">
        <f>IF(A19993="","",INDEX('Lookup Tables'!$B$2:$B$9,MATCH(B19993,'Lookup Tables'!$A$2:$A$9,-1)))</f>
        <v/>
      </c>
      <c r="I19993" t="str">
        <f>IF(A19993="","",IF(AND(C19993&gt;=INDEX('Lookup Tables'!$C$2:$C$9,MATCH(B19993,'Lookup Tables'!$A$2:$A$9,-1)),C19993&lt;=INDEX('Lookup Tables'!$D$2:$D$9,MATCH(B19993,'Lookup Tables'!$A$2:$A$9,-1))),"PASS","FAIL"))</f>
        <v/>
      </c>
      <c r="J19993" t="str">
        <f t="shared" si="1248"/>
        <v/>
      </c>
      <c r="K19993" t="str">
        <f t="shared" si="1249"/>
        <v/>
      </c>
      <c r="L19993" t="str">
        <f t="shared" si="1250"/>
        <v/>
      </c>
      <c r="M19993" t="str">
        <f t="shared" si="1251"/>
        <v/>
      </c>
    </row>
    <row r="19994" spans="8:13" x14ac:dyDescent="0.25">
      <c r="H19994" t="str">
        <f>IF(A19994="","",INDEX('Lookup Tables'!$B$2:$B$9,MATCH(B19994,'Lookup Tables'!$A$2:$A$9,-1)))</f>
        <v/>
      </c>
      <c r="I19994" t="str">
        <f>IF(A19994="","",IF(AND(C19994&gt;=INDEX('Lookup Tables'!$C$2:$C$9,MATCH(B19994,'Lookup Tables'!$A$2:$A$9,-1)),C19994&lt;=INDEX('Lookup Tables'!$D$2:$D$9,MATCH(B19994,'Lookup Tables'!$A$2:$A$9,-1))),"PASS","FAIL"))</f>
        <v/>
      </c>
      <c r="J19994" t="str">
        <f t="shared" si="1248"/>
        <v/>
      </c>
      <c r="K19994" t="str">
        <f t="shared" si="1249"/>
        <v/>
      </c>
      <c r="L19994" t="str">
        <f t="shared" si="1250"/>
        <v/>
      </c>
      <c r="M19994" t="str">
        <f t="shared" si="1251"/>
        <v/>
      </c>
    </row>
    <row r="19995" spans="8:13" x14ac:dyDescent="0.25">
      <c r="H19995" t="str">
        <f>IF(A19995="","",INDEX('Lookup Tables'!$B$2:$B$9,MATCH(B19995,'Lookup Tables'!$A$2:$A$9,-1)))</f>
        <v/>
      </c>
      <c r="I19995" t="str">
        <f>IF(A19995="","",IF(AND(C19995&gt;=INDEX('Lookup Tables'!$C$2:$C$9,MATCH(B19995,'Lookup Tables'!$A$2:$A$9,-1)),C19995&lt;=INDEX('Lookup Tables'!$D$2:$D$9,MATCH(B19995,'Lookup Tables'!$A$2:$A$9,-1))),"PASS","FAIL"))</f>
        <v/>
      </c>
      <c r="J19995" t="str">
        <f t="shared" si="1248"/>
        <v/>
      </c>
      <c r="K19995" t="str">
        <f t="shared" si="1249"/>
        <v/>
      </c>
      <c r="L19995" t="str">
        <f t="shared" si="1250"/>
        <v/>
      </c>
      <c r="M19995" t="str">
        <f t="shared" si="1251"/>
        <v/>
      </c>
    </row>
    <row r="19996" spans="8:13" x14ac:dyDescent="0.25">
      <c r="H19996" t="str">
        <f>IF(A19996="","",INDEX('Lookup Tables'!$B$2:$B$9,MATCH(B19996,'Lookup Tables'!$A$2:$A$9,-1)))</f>
        <v/>
      </c>
      <c r="I19996" t="str">
        <f>IF(A19996="","",IF(AND(C19996&gt;=INDEX('Lookup Tables'!$C$2:$C$9,MATCH(B19996,'Lookup Tables'!$A$2:$A$9,-1)),C19996&lt;=INDEX('Lookup Tables'!$D$2:$D$9,MATCH(B19996,'Lookup Tables'!$A$2:$A$9,-1))),"PASS","FAIL"))</f>
        <v/>
      </c>
      <c r="J19996" t="str">
        <f t="shared" si="1248"/>
        <v/>
      </c>
      <c r="K19996" t="str">
        <f t="shared" si="1249"/>
        <v/>
      </c>
      <c r="L19996" t="str">
        <f t="shared" si="1250"/>
        <v/>
      </c>
      <c r="M19996" t="str">
        <f t="shared" si="1251"/>
        <v/>
      </c>
    </row>
    <row r="19997" spans="8:13" x14ac:dyDescent="0.25">
      <c r="H19997" t="str">
        <f>IF(A19997="","",INDEX('Lookup Tables'!$B$2:$B$9,MATCH(B19997,'Lookup Tables'!$A$2:$A$9,-1)))</f>
        <v/>
      </c>
      <c r="I19997" t="str">
        <f>IF(A19997="","",IF(AND(C19997&gt;=INDEX('Lookup Tables'!$C$2:$C$9,MATCH(B19997,'Lookup Tables'!$A$2:$A$9,-1)),C19997&lt;=INDEX('Lookup Tables'!$D$2:$D$9,MATCH(B19997,'Lookup Tables'!$A$2:$A$9,-1))),"PASS","FAIL"))</f>
        <v/>
      </c>
      <c r="J19997" t="str">
        <f t="shared" si="1248"/>
        <v/>
      </c>
      <c r="K19997" t="str">
        <f t="shared" si="1249"/>
        <v/>
      </c>
      <c r="L19997" t="str">
        <f t="shared" si="1250"/>
        <v/>
      </c>
      <c r="M19997" t="str">
        <f t="shared" si="1251"/>
        <v/>
      </c>
    </row>
    <row r="19998" spans="8:13" x14ac:dyDescent="0.25">
      <c r="H19998" t="str">
        <f>IF(A19998="","",INDEX('Lookup Tables'!$B$2:$B$9,MATCH(B19998,'Lookup Tables'!$A$2:$A$9,-1)))</f>
        <v/>
      </c>
      <c r="I19998" t="str">
        <f>IF(A19998="","",IF(AND(C19998&gt;=INDEX('Lookup Tables'!$C$2:$C$9,MATCH(B19998,'Lookup Tables'!$A$2:$A$9,-1)),C19998&lt;=INDEX('Lookup Tables'!$D$2:$D$9,MATCH(B19998,'Lookup Tables'!$A$2:$A$9,-1))),"PASS","FAIL"))</f>
        <v/>
      </c>
      <c r="J19998" t="str">
        <f t="shared" si="1248"/>
        <v/>
      </c>
      <c r="K19998" t="str">
        <f t="shared" si="1249"/>
        <v/>
      </c>
      <c r="L19998" t="str">
        <f t="shared" si="1250"/>
        <v/>
      </c>
      <c r="M19998" t="str">
        <f t="shared" si="1251"/>
        <v/>
      </c>
    </row>
    <row r="19999" spans="8:13" x14ac:dyDescent="0.25">
      <c r="H19999" t="str">
        <f>IF(A19999="","",INDEX('Lookup Tables'!$B$2:$B$9,MATCH(B19999,'Lookup Tables'!$A$2:$A$9,-1)))</f>
        <v/>
      </c>
      <c r="I19999" t="str">
        <f>IF(A19999="","",IF(AND(C19999&gt;=INDEX('Lookup Tables'!$C$2:$C$9,MATCH(B19999,'Lookup Tables'!$A$2:$A$9,-1)),C19999&lt;=INDEX('Lookup Tables'!$D$2:$D$9,MATCH(B19999,'Lookup Tables'!$A$2:$A$9,-1))),"PASS","FAIL"))</f>
        <v/>
      </c>
      <c r="J19999" t="str">
        <f t="shared" si="1248"/>
        <v/>
      </c>
      <c r="K19999" t="str">
        <f t="shared" si="1249"/>
        <v/>
      </c>
      <c r="L19999" t="str">
        <f t="shared" si="1250"/>
        <v/>
      </c>
      <c r="M19999" t="str">
        <f t="shared" si="1251"/>
        <v/>
      </c>
    </row>
    <row r="20000" spans="8:13" x14ac:dyDescent="0.25">
      <c r="H20000" t="str">
        <f>IF(A20000="","",INDEX('Lookup Tables'!$B$2:$B$9,MATCH(B20000,'Lookup Tables'!$A$2:$A$9,-1)))</f>
        <v/>
      </c>
      <c r="I20000" t="str">
        <f>IF(A20000="","",IF(AND(C20000&gt;=INDEX('Lookup Tables'!$C$2:$C$9,MATCH(B20000,'Lookup Tables'!$A$2:$A$9,-1)),C20000&lt;=INDEX('Lookup Tables'!$D$2:$D$9,MATCH(B20000,'Lookup Tables'!$A$2:$A$9,-1))),"PASS","FAIL"))</f>
        <v/>
      </c>
      <c r="J20000" t="str">
        <f t="shared" si="1248"/>
        <v/>
      </c>
      <c r="K20000" t="str">
        <f t="shared" si="1249"/>
        <v/>
      </c>
      <c r="L20000" t="str">
        <f t="shared" si="1250"/>
        <v/>
      </c>
      <c r="M20000" t="str">
        <f t="shared" si="1251"/>
        <v/>
      </c>
    </row>
    <row r="20001" spans="8:13" x14ac:dyDescent="0.25">
      <c r="H20001" t="str">
        <f>IF(A20001="","",INDEX('Lookup Tables'!$B$2:$B$9,MATCH(B20001,'Lookup Tables'!$A$2:$A$9,-1)))</f>
        <v/>
      </c>
      <c r="I20001" t="str">
        <f>IF(A20001="","",IF(AND(C20001&gt;=INDEX('Lookup Tables'!$C$2:$C$9,MATCH(B20001,'Lookup Tables'!$A$2:$A$9,-1)),C20001&lt;=INDEX('Lookup Tables'!$D$2:$D$9,MATCH(B20001,'Lookup Tables'!$A$2:$A$9,-1))),"PASS","FAIL"))</f>
        <v/>
      </c>
      <c r="J20001" t="str">
        <f t="shared" si="1248"/>
        <v/>
      </c>
      <c r="K20001" t="str">
        <f t="shared" si="1249"/>
        <v/>
      </c>
      <c r="L20001" t="str">
        <f t="shared" si="1250"/>
        <v/>
      </c>
      <c r="M20001" t="str">
        <f t="shared" si="1251"/>
        <v/>
      </c>
    </row>
    <row r="20002" spans="8:13" x14ac:dyDescent="0.25">
      <c r="H20002" t="str">
        <f>IF(A20002="","",INDEX('Lookup Tables'!$B$2:$B$9,MATCH(B20002,'Lookup Tables'!$A$2:$A$9,-1)))</f>
        <v/>
      </c>
      <c r="I20002" t="str">
        <f>IF(A20002="","",IF(AND(C20002&gt;=INDEX('Lookup Tables'!$C$2:$C$9,MATCH(B20002,'Lookup Tables'!$A$2:$A$9,-1)),C20002&lt;=INDEX('Lookup Tables'!$D$2:$D$9,MATCH(B20002,'Lookup Tables'!$A$2:$A$9,-1))),"PASS","FAIL"))</f>
        <v/>
      </c>
      <c r="J20002" t="str">
        <f t="shared" si="1248"/>
        <v/>
      </c>
      <c r="K20002" t="str">
        <f t="shared" si="1249"/>
        <v/>
      </c>
      <c r="L20002" t="str">
        <f t="shared" si="1250"/>
        <v/>
      </c>
      <c r="M20002" t="str">
        <f t="shared" si="1251"/>
        <v/>
      </c>
    </row>
    <row r="20003" spans="8:13" x14ac:dyDescent="0.25">
      <c r="H20003" t="str">
        <f>IF(A20003="","",INDEX('Lookup Tables'!$B$2:$B$9,MATCH(B20003,'Lookup Tables'!$A$2:$A$9,-1)))</f>
        <v/>
      </c>
      <c r="I20003" t="str">
        <f>IF(A20003="","",IF(AND(C20003&gt;=INDEX('Lookup Tables'!$C$2:$C$9,MATCH(B20003,'Lookup Tables'!$A$2:$A$9,-1)),C20003&lt;=INDEX('Lookup Tables'!$D$2:$D$9,MATCH(B20003,'Lookup Tables'!$A$2:$A$9,-1))),"PASS","FAIL"))</f>
        <v/>
      </c>
      <c r="J20003" t="str">
        <f t="shared" si="1248"/>
        <v/>
      </c>
      <c r="K20003" t="str">
        <f t="shared" si="1249"/>
        <v/>
      </c>
      <c r="L20003" t="str">
        <f t="shared" si="1250"/>
        <v/>
      </c>
      <c r="M20003" t="str">
        <f t="shared" si="1251"/>
        <v/>
      </c>
    </row>
    <row r="20004" spans="8:13" x14ac:dyDescent="0.25">
      <c r="H20004" t="str">
        <f>IF(A20004="","",INDEX('Lookup Tables'!$B$2:$B$9,MATCH(B20004,'Lookup Tables'!$A$2:$A$9,-1)))</f>
        <v/>
      </c>
      <c r="I20004" t="str">
        <f>IF(A20004="","",IF(AND(C20004&gt;=INDEX('Lookup Tables'!$C$2:$C$9,MATCH(B20004,'Lookup Tables'!$A$2:$A$9,-1)),C20004&lt;=INDEX('Lookup Tables'!$D$2:$D$9,MATCH(B20004,'Lookup Tables'!$A$2:$A$9,-1))),"PASS","FAIL"))</f>
        <v/>
      </c>
      <c r="J20004" t="str">
        <f t="shared" si="1248"/>
        <v/>
      </c>
      <c r="K20004" t="str">
        <f t="shared" si="1249"/>
        <v/>
      </c>
      <c r="L20004" t="str">
        <f t="shared" si="1250"/>
        <v/>
      </c>
      <c r="M20004" t="str">
        <f t="shared" si="1251"/>
        <v/>
      </c>
    </row>
    <row r="20005" spans="8:13" x14ac:dyDescent="0.25">
      <c r="H20005" t="str">
        <f>IF(A20005="","",INDEX('Lookup Tables'!$B$2:$B$9,MATCH(B20005,'Lookup Tables'!$A$2:$A$9,-1)))</f>
        <v/>
      </c>
      <c r="I20005" t="str">
        <f>IF(A20005="","",IF(AND(C20005&gt;=INDEX('Lookup Tables'!$C$2:$C$9,MATCH(B20005,'Lookup Tables'!$A$2:$A$9,-1)),C20005&lt;=INDEX('Lookup Tables'!$D$2:$D$9,MATCH(B20005,'Lookup Tables'!$A$2:$A$9,-1))),"PASS","FAIL"))</f>
        <v/>
      </c>
      <c r="J20005" t="str">
        <f t="shared" si="1248"/>
        <v/>
      </c>
      <c r="K20005" t="str">
        <f t="shared" si="1249"/>
        <v/>
      </c>
      <c r="L20005" t="str">
        <f t="shared" si="1250"/>
        <v/>
      </c>
      <c r="M20005" t="str">
        <f t="shared" si="1251"/>
        <v/>
      </c>
    </row>
    <row r="20006" spans="8:13" x14ac:dyDescent="0.25">
      <c r="H20006" t="str">
        <f>IF(A20006="","",INDEX('Lookup Tables'!$B$2:$B$9,MATCH(B20006,'Lookup Tables'!$A$2:$A$9,-1)))</f>
        <v/>
      </c>
      <c r="I20006" t="str">
        <f>IF(A20006="","",IF(AND(C20006&gt;=INDEX('Lookup Tables'!$C$2:$C$9,MATCH(B20006,'Lookup Tables'!$A$2:$A$9,-1)),C20006&lt;=INDEX('Lookup Tables'!$D$2:$D$9,MATCH(B20006,'Lookup Tables'!$A$2:$A$9,-1))),"PASS","FAIL"))</f>
        <v/>
      </c>
      <c r="J20006" t="str">
        <f t="shared" si="1248"/>
        <v/>
      </c>
      <c r="K20006" t="str">
        <f t="shared" si="1249"/>
        <v/>
      </c>
      <c r="L20006" t="str">
        <f t="shared" si="1250"/>
        <v/>
      </c>
      <c r="M20006" t="str">
        <f t="shared" si="1251"/>
        <v/>
      </c>
    </row>
    <row r="20007" spans="8:13" x14ac:dyDescent="0.25">
      <c r="H20007" t="str">
        <f>IF(A20007="","",INDEX('Lookup Tables'!$B$2:$B$9,MATCH(B20007,'Lookup Tables'!$A$2:$A$9,-1)))</f>
        <v/>
      </c>
      <c r="I20007" t="str">
        <f>IF(A20007="","",IF(AND(C20007&gt;=INDEX('Lookup Tables'!$C$2:$C$9,MATCH(B20007,'Lookup Tables'!$A$2:$A$9,-1)),C20007&lt;=INDEX('Lookup Tables'!$D$2:$D$9,MATCH(B20007,'Lookup Tables'!$A$2:$A$9,-1))),"PASS","FAIL"))</f>
        <v/>
      </c>
      <c r="J20007" t="str">
        <f t="shared" si="1248"/>
        <v/>
      </c>
      <c r="K20007" t="str">
        <f t="shared" si="1249"/>
        <v/>
      </c>
      <c r="L20007" t="str">
        <f t="shared" si="1250"/>
        <v/>
      </c>
      <c r="M20007" t="str">
        <f t="shared" si="1251"/>
        <v/>
      </c>
    </row>
    <row r="20008" spans="8:13" x14ac:dyDescent="0.25">
      <c r="H20008" t="str">
        <f>IF(A20008="","",INDEX('Lookup Tables'!$B$2:$B$9,MATCH(B20008,'Lookup Tables'!$A$2:$A$9,-1)))</f>
        <v/>
      </c>
      <c r="I20008" t="str">
        <f>IF(A20008="","",IF(AND(C20008&gt;=INDEX('Lookup Tables'!$C$2:$C$9,MATCH(B20008,'Lookup Tables'!$A$2:$A$9,-1)),C20008&lt;=INDEX('Lookup Tables'!$D$2:$D$9,MATCH(B20008,'Lookup Tables'!$A$2:$A$9,-1))),"PASS","FAIL"))</f>
        <v/>
      </c>
      <c r="J20008" t="str">
        <f t="shared" si="1248"/>
        <v/>
      </c>
      <c r="K20008" t="str">
        <f t="shared" si="1249"/>
        <v/>
      </c>
      <c r="L20008" t="str">
        <f t="shared" si="1250"/>
        <v/>
      </c>
      <c r="M20008" t="str">
        <f t="shared" si="1251"/>
        <v/>
      </c>
    </row>
    <row r="20009" spans="8:13" x14ac:dyDescent="0.25">
      <c r="H20009" t="str">
        <f>IF(A20009="","",INDEX('Lookup Tables'!$B$2:$B$9,MATCH(B20009,'Lookup Tables'!$A$2:$A$9,-1)))</f>
        <v/>
      </c>
      <c r="I20009" t="str">
        <f>IF(A20009="","",IF(AND(C20009&gt;=INDEX('Lookup Tables'!$C$2:$C$9,MATCH(B20009,'Lookup Tables'!$A$2:$A$9,-1)),C20009&lt;=INDEX('Lookup Tables'!$D$2:$D$9,MATCH(B20009,'Lookup Tables'!$A$2:$A$9,-1))),"PASS","FAIL"))</f>
        <v/>
      </c>
      <c r="J20009" t="str">
        <f t="shared" si="1248"/>
        <v/>
      </c>
      <c r="K20009" t="str">
        <f t="shared" si="1249"/>
        <v/>
      </c>
      <c r="L20009" t="str">
        <f t="shared" si="1250"/>
        <v/>
      </c>
      <c r="M20009" t="str">
        <f t="shared" si="1251"/>
        <v/>
      </c>
    </row>
    <row r="20010" spans="8:13" x14ac:dyDescent="0.25">
      <c r="H20010" t="str">
        <f>IF(A20010="","",INDEX('Lookup Tables'!$B$2:$B$9,MATCH(B20010,'Lookup Tables'!$A$2:$A$9,-1)))</f>
        <v/>
      </c>
      <c r="I20010" t="str">
        <f>IF(A20010="","",IF(AND(C20010&gt;=INDEX('Lookup Tables'!$C$2:$C$9,MATCH(B20010,'Lookup Tables'!$A$2:$A$9,-1)),C20010&lt;=INDEX('Lookup Tables'!$D$2:$D$9,MATCH(B20010,'Lookup Tables'!$A$2:$A$9,-1))),"PASS","FAIL"))</f>
        <v/>
      </c>
      <c r="J20010" t="str">
        <f t="shared" si="1248"/>
        <v/>
      </c>
      <c r="K20010" t="str">
        <f t="shared" si="1249"/>
        <v/>
      </c>
      <c r="L20010" t="str">
        <f t="shared" si="1250"/>
        <v/>
      </c>
      <c r="M20010" t="str">
        <f t="shared" si="1251"/>
        <v/>
      </c>
    </row>
    <row r="20011" spans="8:13" x14ac:dyDescent="0.25">
      <c r="H20011" t="str">
        <f>IF(A20011="","",INDEX('Lookup Tables'!$B$2:$B$9,MATCH(B20011,'Lookup Tables'!$A$2:$A$9,-1)))</f>
        <v/>
      </c>
      <c r="I20011" t="str">
        <f>IF(A20011="","",IF(AND(C20011&gt;=INDEX('Lookup Tables'!$C$2:$C$9,MATCH(B20011,'Lookup Tables'!$A$2:$A$9,-1)),C20011&lt;=INDEX('Lookup Tables'!$D$2:$D$9,MATCH(B20011,'Lookup Tables'!$A$2:$A$9,-1))),"PASS","FAIL"))</f>
        <v/>
      </c>
      <c r="J20011" t="str">
        <f t="shared" si="1248"/>
        <v/>
      </c>
      <c r="K20011" t="str">
        <f t="shared" si="1249"/>
        <v/>
      </c>
      <c r="L20011" t="str">
        <f t="shared" si="1250"/>
        <v/>
      </c>
      <c r="M20011" t="str">
        <f t="shared" si="1251"/>
        <v/>
      </c>
    </row>
    <row r="20012" spans="8:13" x14ac:dyDescent="0.25">
      <c r="H20012" t="str">
        <f>IF(A20012="","",INDEX('Lookup Tables'!$B$2:$B$9,MATCH(B20012,'Lookup Tables'!$A$2:$A$9,-1)))</f>
        <v/>
      </c>
      <c r="I20012" t="str">
        <f>IF(A20012="","",IF(AND(C20012&gt;=INDEX('Lookup Tables'!$C$2:$C$9,MATCH(B20012,'Lookup Tables'!$A$2:$A$9,-1)),C20012&lt;=INDEX('Lookup Tables'!$D$2:$D$9,MATCH(B20012,'Lookup Tables'!$A$2:$A$9,-1))),"PASS","FAIL"))</f>
        <v/>
      </c>
      <c r="J20012" t="str">
        <f t="shared" si="1248"/>
        <v/>
      </c>
      <c r="K20012" t="str">
        <f t="shared" si="1249"/>
        <v/>
      </c>
      <c r="L20012" t="str">
        <f t="shared" si="1250"/>
        <v/>
      </c>
      <c r="M20012" t="str">
        <f t="shared" si="1251"/>
        <v/>
      </c>
    </row>
    <row r="20013" spans="8:13" x14ac:dyDescent="0.25">
      <c r="H20013" t="str">
        <f>IF(A20013="","",INDEX('Lookup Tables'!$B$2:$B$9,MATCH(B20013,'Lookup Tables'!$A$2:$A$9,-1)))</f>
        <v/>
      </c>
      <c r="I20013" t="str">
        <f>IF(A20013="","",IF(AND(C20013&gt;=INDEX('Lookup Tables'!$C$2:$C$9,MATCH(B20013,'Lookup Tables'!$A$2:$A$9,-1)),C20013&lt;=INDEX('Lookup Tables'!$D$2:$D$9,MATCH(B20013,'Lookup Tables'!$A$2:$A$9,-1))),"PASS","FAIL"))</f>
        <v/>
      </c>
      <c r="J20013" t="str">
        <f t="shared" si="1248"/>
        <v/>
      </c>
      <c r="K20013" t="str">
        <f t="shared" si="1249"/>
        <v/>
      </c>
      <c r="L20013" t="str">
        <f t="shared" si="1250"/>
        <v/>
      </c>
      <c r="M20013" t="str">
        <f t="shared" si="1251"/>
        <v/>
      </c>
    </row>
    <row r="20014" spans="8:13" x14ac:dyDescent="0.25">
      <c r="H20014" t="str">
        <f>IF(A20014="","",INDEX('Lookup Tables'!$B$2:$B$9,MATCH(B20014,'Lookup Tables'!$A$2:$A$9,-1)))</f>
        <v/>
      </c>
      <c r="I20014" t="str">
        <f>IF(A20014="","",IF(AND(C20014&gt;=INDEX('Lookup Tables'!$C$2:$C$9,MATCH(B20014,'Lookup Tables'!$A$2:$A$9,-1)),C20014&lt;=INDEX('Lookup Tables'!$D$2:$D$9,MATCH(B20014,'Lookup Tables'!$A$2:$A$9,-1))),"PASS","FAIL"))</f>
        <v/>
      </c>
      <c r="J20014" t="str">
        <f t="shared" si="1248"/>
        <v/>
      </c>
      <c r="K20014" t="str">
        <f t="shared" si="1249"/>
        <v/>
      </c>
      <c r="L20014" t="str">
        <f t="shared" si="1250"/>
        <v/>
      </c>
      <c r="M20014" t="str">
        <f t="shared" si="1251"/>
        <v/>
      </c>
    </row>
    <row r="20015" spans="8:13" x14ac:dyDescent="0.25">
      <c r="H20015" t="str">
        <f>IF(A20015="","",INDEX('Lookup Tables'!$B$2:$B$9,MATCH(B20015,'Lookup Tables'!$A$2:$A$9,-1)))</f>
        <v/>
      </c>
      <c r="I20015" t="str">
        <f>IF(A20015="","",IF(AND(C20015&gt;=INDEX('Lookup Tables'!$C$2:$C$9,MATCH(B20015,'Lookup Tables'!$A$2:$A$9,-1)),C20015&lt;=INDEX('Lookup Tables'!$D$2:$D$9,MATCH(B20015,'Lookup Tables'!$A$2:$A$9,-1))),"PASS","FAIL"))</f>
        <v/>
      </c>
      <c r="J20015" t="str">
        <f t="shared" si="1248"/>
        <v/>
      </c>
      <c r="K20015" t="str">
        <f t="shared" si="1249"/>
        <v/>
      </c>
      <c r="L20015" t="str">
        <f t="shared" si="1250"/>
        <v/>
      </c>
      <c r="M20015" t="str">
        <f t="shared" si="1251"/>
        <v/>
      </c>
    </row>
    <row r="20016" spans="8:13" x14ac:dyDescent="0.25">
      <c r="H20016" t="str">
        <f>IF(A20016="","",INDEX('Lookup Tables'!$B$2:$B$9,MATCH(B20016,'Lookup Tables'!$A$2:$A$9,-1)))</f>
        <v/>
      </c>
      <c r="I20016" t="str">
        <f>IF(A20016="","",IF(AND(C20016&gt;=INDEX('Lookup Tables'!$C$2:$C$9,MATCH(B20016,'Lookup Tables'!$A$2:$A$9,-1)),C20016&lt;=INDEX('Lookup Tables'!$D$2:$D$9,MATCH(B20016,'Lookup Tables'!$A$2:$A$9,-1))),"PASS","FAIL"))</f>
        <v/>
      </c>
      <c r="J20016" t="str">
        <f t="shared" si="1248"/>
        <v/>
      </c>
      <c r="K20016" t="str">
        <f t="shared" si="1249"/>
        <v/>
      </c>
      <c r="L20016" t="str">
        <f t="shared" si="1250"/>
        <v/>
      </c>
      <c r="M20016" t="str">
        <f t="shared" si="1251"/>
        <v/>
      </c>
    </row>
    <row r="20017" spans="8:13" x14ac:dyDescent="0.25">
      <c r="H20017" t="str">
        <f>IF(A20017="","",INDEX('Lookup Tables'!$B$2:$B$9,MATCH(B20017,'Lookup Tables'!$A$2:$A$9,-1)))</f>
        <v/>
      </c>
      <c r="I20017" t="str">
        <f>IF(A20017="","",IF(AND(C20017&gt;=INDEX('Lookup Tables'!$C$2:$C$9,MATCH(B20017,'Lookup Tables'!$A$2:$A$9,-1)),C20017&lt;=INDEX('Lookup Tables'!$D$2:$D$9,MATCH(B20017,'Lookup Tables'!$A$2:$A$9,-1))),"PASS","FAIL"))</f>
        <v/>
      </c>
      <c r="J20017" t="str">
        <f t="shared" si="1248"/>
        <v/>
      </c>
      <c r="K20017" t="str">
        <f t="shared" si="1249"/>
        <v/>
      </c>
      <c r="L20017" t="str">
        <f t="shared" si="1250"/>
        <v/>
      </c>
      <c r="M20017" t="str">
        <f t="shared" si="1251"/>
        <v/>
      </c>
    </row>
    <row r="20018" spans="8:13" x14ac:dyDescent="0.25">
      <c r="H20018" t="str">
        <f>IF(A20018="","",INDEX('Lookup Tables'!$B$2:$B$9,MATCH(B20018,'Lookup Tables'!$A$2:$A$9,-1)))</f>
        <v/>
      </c>
      <c r="I20018" t="str">
        <f>IF(A20018="","",IF(AND(C20018&gt;=INDEX('Lookup Tables'!$C$2:$C$9,MATCH(B20018,'Lookup Tables'!$A$2:$A$9,-1)),C20018&lt;=INDEX('Lookup Tables'!$D$2:$D$9,MATCH(B20018,'Lookup Tables'!$A$2:$A$9,-1))),"PASS","FAIL"))</f>
        <v/>
      </c>
      <c r="J20018" t="str">
        <f t="shared" si="1248"/>
        <v/>
      </c>
      <c r="K20018" t="str">
        <f t="shared" si="1249"/>
        <v/>
      </c>
      <c r="L20018" t="str">
        <f t="shared" si="1250"/>
        <v/>
      </c>
      <c r="M20018" t="str">
        <f t="shared" si="1251"/>
        <v/>
      </c>
    </row>
    <row r="20019" spans="8:13" x14ac:dyDescent="0.25">
      <c r="H20019" t="str">
        <f>IF(A20019="","",INDEX('Lookup Tables'!$B$2:$B$9,MATCH(B20019,'Lookup Tables'!$A$2:$A$9,-1)))</f>
        <v/>
      </c>
      <c r="I20019" t="str">
        <f>IF(A20019="","",IF(AND(C20019&gt;=INDEX('Lookup Tables'!$C$2:$C$9,MATCH(B20019,'Lookup Tables'!$A$2:$A$9,-1)),C20019&lt;=INDEX('Lookup Tables'!$D$2:$D$9,MATCH(B20019,'Lookup Tables'!$A$2:$A$9,-1))),"PASS","FAIL"))</f>
        <v/>
      </c>
      <c r="J20019" t="str">
        <f t="shared" si="1248"/>
        <v/>
      </c>
      <c r="K20019" t="str">
        <f t="shared" si="1249"/>
        <v/>
      </c>
      <c r="L20019" t="str">
        <f t="shared" si="1250"/>
        <v/>
      </c>
      <c r="M20019" t="str">
        <f t="shared" si="1251"/>
        <v/>
      </c>
    </row>
    <row r="20020" spans="8:13" x14ac:dyDescent="0.25">
      <c r="H20020" t="str">
        <f>IF(A20020="","",INDEX('Lookup Tables'!$B$2:$B$9,MATCH(B20020,'Lookup Tables'!$A$2:$A$9,-1)))</f>
        <v/>
      </c>
      <c r="I20020" t="str">
        <f>IF(A20020="","",IF(AND(C20020&gt;=INDEX('Lookup Tables'!$C$2:$C$9,MATCH(B20020,'Lookup Tables'!$A$2:$A$9,-1)),C20020&lt;=INDEX('Lookup Tables'!$D$2:$D$9,MATCH(B20020,'Lookup Tables'!$A$2:$A$9,-1))),"PASS","FAIL"))</f>
        <v/>
      </c>
      <c r="J20020" t="str">
        <f t="shared" si="1248"/>
        <v/>
      </c>
      <c r="K20020" t="str">
        <f t="shared" si="1249"/>
        <v/>
      </c>
      <c r="L20020" t="str">
        <f t="shared" si="1250"/>
        <v/>
      </c>
      <c r="M20020" t="str">
        <f t="shared" si="1251"/>
        <v/>
      </c>
    </row>
    <row r="20021" spans="8:13" x14ac:dyDescent="0.25">
      <c r="H20021" t="str">
        <f>IF(A20021="","",INDEX('Lookup Tables'!$B$2:$B$9,MATCH(B20021,'Lookup Tables'!$A$2:$A$9,-1)))</f>
        <v/>
      </c>
      <c r="I20021" t="str">
        <f>IF(A20021="","",IF(AND(C20021&gt;=INDEX('Lookup Tables'!$C$2:$C$9,MATCH(B20021,'Lookup Tables'!$A$2:$A$9,-1)),C20021&lt;=INDEX('Lookup Tables'!$D$2:$D$9,MATCH(B20021,'Lookup Tables'!$A$2:$A$9,-1))),"PASS","FAIL"))</f>
        <v/>
      </c>
      <c r="J20021" t="str">
        <f t="shared" si="1248"/>
        <v/>
      </c>
      <c r="K20021" t="str">
        <f t="shared" si="1249"/>
        <v/>
      </c>
      <c r="L20021" t="str">
        <f t="shared" si="1250"/>
        <v/>
      </c>
      <c r="M20021" t="str">
        <f t="shared" si="1251"/>
        <v/>
      </c>
    </row>
    <row r="20022" spans="8:13" x14ac:dyDescent="0.25">
      <c r="H20022" t="str">
        <f>IF(A20022="","",INDEX('Lookup Tables'!$B$2:$B$9,MATCH(B20022,'Lookup Tables'!$A$2:$A$9,-1)))</f>
        <v/>
      </c>
      <c r="I20022" t="str">
        <f>IF(A20022="","",IF(AND(C20022&gt;=INDEX('Lookup Tables'!$C$2:$C$9,MATCH(B20022,'Lookup Tables'!$A$2:$A$9,-1)),C20022&lt;=INDEX('Lookup Tables'!$D$2:$D$9,MATCH(B20022,'Lookup Tables'!$A$2:$A$9,-1))),"PASS","FAIL"))</f>
        <v/>
      </c>
      <c r="J20022" t="str">
        <f t="shared" si="1248"/>
        <v/>
      </c>
      <c r="K20022" t="str">
        <f t="shared" si="1249"/>
        <v/>
      </c>
      <c r="L20022" t="str">
        <f t="shared" si="1250"/>
        <v/>
      </c>
      <c r="M20022" t="str">
        <f t="shared" si="1251"/>
        <v/>
      </c>
    </row>
    <row r="20023" spans="8:13" x14ac:dyDescent="0.25">
      <c r="H20023" t="str">
        <f>IF(A20023="","",INDEX('Lookup Tables'!$B$2:$B$9,MATCH(B20023,'Lookup Tables'!$A$2:$A$9,-1)))</f>
        <v/>
      </c>
      <c r="I20023" t="str">
        <f>IF(A20023="","",IF(AND(C20023&gt;=INDEX('Lookup Tables'!$C$2:$C$9,MATCH(B20023,'Lookup Tables'!$A$2:$A$9,-1)),C20023&lt;=INDEX('Lookup Tables'!$D$2:$D$9,MATCH(B20023,'Lookup Tables'!$A$2:$A$9,-1))),"PASS","FAIL"))</f>
        <v/>
      </c>
      <c r="J20023" t="str">
        <f t="shared" si="1248"/>
        <v/>
      </c>
      <c r="K20023" t="str">
        <f t="shared" si="1249"/>
        <v/>
      </c>
      <c r="L20023" t="str">
        <f t="shared" si="1250"/>
        <v/>
      </c>
      <c r="M20023" t="str">
        <f t="shared" si="1251"/>
        <v/>
      </c>
    </row>
    <row r="20024" spans="8:13" x14ac:dyDescent="0.25">
      <c r="H20024" t="str">
        <f>IF(A20024="","",INDEX('Lookup Tables'!$B$2:$B$9,MATCH(B20024,'Lookup Tables'!$A$2:$A$9,-1)))</f>
        <v/>
      </c>
      <c r="I20024" t="str">
        <f>IF(A20024="","",IF(AND(C20024&gt;=INDEX('Lookup Tables'!$C$2:$C$9,MATCH(B20024,'Lookup Tables'!$A$2:$A$9,-1)),C20024&lt;=INDEX('Lookup Tables'!$D$2:$D$9,MATCH(B20024,'Lookup Tables'!$A$2:$A$9,-1))),"PASS","FAIL"))</f>
        <v/>
      </c>
      <c r="J20024" t="str">
        <f t="shared" si="1248"/>
        <v/>
      </c>
      <c r="K20024" t="str">
        <f t="shared" si="1249"/>
        <v/>
      </c>
      <c r="L20024" t="str">
        <f t="shared" si="1250"/>
        <v/>
      </c>
      <c r="M20024" t="str">
        <f t="shared" si="1251"/>
        <v/>
      </c>
    </row>
    <row r="20025" spans="8:13" x14ac:dyDescent="0.25">
      <c r="H20025" t="str">
        <f>IF(A20025="","",INDEX('Lookup Tables'!$B$2:$B$9,MATCH(B20025,'Lookup Tables'!$A$2:$A$9,-1)))</f>
        <v/>
      </c>
      <c r="I20025" t="str">
        <f>IF(A20025="","",IF(AND(C20025&gt;=INDEX('Lookup Tables'!$C$2:$C$9,MATCH(B20025,'Lookup Tables'!$A$2:$A$9,-1)),C20025&lt;=INDEX('Lookup Tables'!$D$2:$D$9,MATCH(B20025,'Lookup Tables'!$A$2:$A$9,-1))),"PASS","FAIL"))</f>
        <v/>
      </c>
      <c r="J20025" t="str">
        <f t="shared" si="1248"/>
        <v/>
      </c>
      <c r="K20025" t="str">
        <f t="shared" si="1249"/>
        <v/>
      </c>
      <c r="L20025" t="str">
        <f t="shared" si="1250"/>
        <v/>
      </c>
      <c r="M20025" t="str">
        <f t="shared" si="1251"/>
        <v/>
      </c>
    </row>
    <row r="20026" spans="8:13" x14ac:dyDescent="0.25">
      <c r="H20026" t="str">
        <f>IF(A20026="","",INDEX('Lookup Tables'!$B$2:$B$9,MATCH(B20026,'Lookup Tables'!$A$2:$A$9,-1)))</f>
        <v/>
      </c>
      <c r="I20026" t="str">
        <f>IF(A20026="","",IF(AND(C20026&gt;=INDEX('Lookup Tables'!$C$2:$C$9,MATCH(B20026,'Lookup Tables'!$A$2:$A$9,-1)),C20026&lt;=INDEX('Lookup Tables'!$D$2:$D$9,MATCH(B20026,'Lookup Tables'!$A$2:$A$9,-1))),"PASS","FAIL"))</f>
        <v/>
      </c>
      <c r="J20026" t="str">
        <f t="shared" si="1248"/>
        <v/>
      </c>
      <c r="K20026" t="str">
        <f t="shared" si="1249"/>
        <v/>
      </c>
      <c r="L20026" t="str">
        <f t="shared" si="1250"/>
        <v/>
      </c>
      <c r="M20026" t="str">
        <f t="shared" si="1251"/>
        <v/>
      </c>
    </row>
    <row r="20027" spans="8:13" x14ac:dyDescent="0.25">
      <c r="H20027" t="str">
        <f>IF(A20027="","",INDEX('Lookup Tables'!$B$2:$B$9,MATCH(B20027,'Lookup Tables'!$A$2:$A$9,-1)))</f>
        <v/>
      </c>
      <c r="I20027" t="str">
        <f>IF(A20027="","",IF(AND(C20027&gt;=INDEX('Lookup Tables'!$C$2:$C$9,MATCH(B20027,'Lookup Tables'!$A$2:$A$9,-1)),C20027&lt;=INDEX('Lookup Tables'!$D$2:$D$9,MATCH(B20027,'Lookup Tables'!$A$2:$A$9,-1))),"PASS","FAIL"))</f>
        <v/>
      </c>
      <c r="J20027" t="str">
        <f t="shared" si="1248"/>
        <v/>
      </c>
      <c r="K20027" t="str">
        <f t="shared" si="1249"/>
        <v/>
      </c>
      <c r="L20027" t="str">
        <f t="shared" si="1250"/>
        <v/>
      </c>
      <c r="M20027" t="str">
        <f t="shared" si="1251"/>
        <v/>
      </c>
    </row>
    <row r="20028" spans="8:13" x14ac:dyDescent="0.25">
      <c r="H20028" t="str">
        <f>IF(A20028="","",INDEX('Lookup Tables'!$B$2:$B$9,MATCH(B20028,'Lookup Tables'!$A$2:$A$9,-1)))</f>
        <v/>
      </c>
      <c r="I20028" t="str">
        <f>IF(A20028="","",IF(AND(C20028&gt;=INDEX('Lookup Tables'!$C$2:$C$9,MATCH(B20028,'Lookup Tables'!$A$2:$A$9,-1)),C20028&lt;=INDEX('Lookup Tables'!$D$2:$D$9,MATCH(B20028,'Lookup Tables'!$A$2:$A$9,-1))),"PASS","FAIL"))</f>
        <v/>
      </c>
      <c r="J20028" t="str">
        <f t="shared" si="1248"/>
        <v/>
      </c>
      <c r="K20028" t="str">
        <f t="shared" si="1249"/>
        <v/>
      </c>
      <c r="L20028" t="str">
        <f t="shared" si="1250"/>
        <v/>
      </c>
      <c r="M20028" t="str">
        <f t="shared" si="1251"/>
        <v/>
      </c>
    </row>
    <row r="20029" spans="8:13" x14ac:dyDescent="0.25">
      <c r="H20029" t="str">
        <f>IF(A20029="","",INDEX('Lookup Tables'!$B$2:$B$9,MATCH(B20029,'Lookup Tables'!$A$2:$A$9,-1)))</f>
        <v/>
      </c>
      <c r="I20029" t="str">
        <f>IF(A20029="","",IF(AND(C20029&gt;=INDEX('Lookup Tables'!$C$2:$C$9,MATCH(B20029,'Lookup Tables'!$A$2:$A$9,-1)),C20029&lt;=INDEX('Lookup Tables'!$D$2:$D$9,MATCH(B20029,'Lookup Tables'!$A$2:$A$9,-1))),"PASS","FAIL"))</f>
        <v/>
      </c>
      <c r="J20029" t="str">
        <f t="shared" si="1248"/>
        <v/>
      </c>
      <c r="K20029" t="str">
        <f t="shared" si="1249"/>
        <v/>
      </c>
      <c r="L20029" t="str">
        <f t="shared" si="1250"/>
        <v/>
      </c>
      <c r="M20029" t="str">
        <f t="shared" si="1251"/>
        <v/>
      </c>
    </row>
    <row r="20030" spans="8:13" x14ac:dyDescent="0.25">
      <c r="H20030" t="str">
        <f>IF(A20030="","",INDEX('Lookup Tables'!$B$2:$B$9,MATCH(B20030,'Lookup Tables'!$A$2:$A$9,-1)))</f>
        <v/>
      </c>
      <c r="I20030" t="str">
        <f>IF(A20030="","",IF(AND(C20030&gt;=INDEX('Lookup Tables'!$C$2:$C$9,MATCH(B20030,'Lookup Tables'!$A$2:$A$9,-1)),C20030&lt;=INDEX('Lookup Tables'!$D$2:$D$9,MATCH(B20030,'Lookup Tables'!$A$2:$A$9,-1))),"PASS","FAIL"))</f>
        <v/>
      </c>
      <c r="J20030" t="str">
        <f t="shared" si="1248"/>
        <v/>
      </c>
      <c r="K20030" t="str">
        <f t="shared" si="1249"/>
        <v/>
      </c>
      <c r="L20030" t="str">
        <f t="shared" si="1250"/>
        <v/>
      </c>
      <c r="M20030" t="str">
        <f t="shared" si="1251"/>
        <v/>
      </c>
    </row>
    <row r="20031" spans="8:13" x14ac:dyDescent="0.25">
      <c r="H20031" t="str">
        <f>IF(A20031="","",INDEX('Lookup Tables'!$B$2:$B$9,MATCH(B20031,'Lookup Tables'!$A$2:$A$9,-1)))</f>
        <v/>
      </c>
      <c r="I20031" t="str">
        <f>IF(A20031="","",IF(AND(C20031&gt;=INDEX('Lookup Tables'!$C$2:$C$9,MATCH(B20031,'Lookup Tables'!$A$2:$A$9,-1)),C20031&lt;=INDEX('Lookup Tables'!$D$2:$D$9,MATCH(B20031,'Lookup Tables'!$A$2:$A$9,-1))),"PASS","FAIL"))</f>
        <v/>
      </c>
      <c r="J20031" t="str">
        <f t="shared" si="1248"/>
        <v/>
      </c>
      <c r="K20031" t="str">
        <f t="shared" si="1249"/>
        <v/>
      </c>
      <c r="L20031" t="str">
        <f t="shared" si="1250"/>
        <v/>
      </c>
      <c r="M20031" t="str">
        <f t="shared" si="1251"/>
        <v/>
      </c>
    </row>
    <row r="20032" spans="8:13" x14ac:dyDescent="0.25">
      <c r="H20032" t="str">
        <f>IF(A20032="","",INDEX('Lookup Tables'!$B$2:$B$9,MATCH(B20032,'Lookup Tables'!$A$2:$A$9,-1)))</f>
        <v/>
      </c>
      <c r="I20032" t="str">
        <f>IF(A20032="","",IF(AND(C20032&gt;=INDEX('Lookup Tables'!$C$2:$C$9,MATCH(B20032,'Lookup Tables'!$A$2:$A$9,-1)),C20032&lt;=INDEX('Lookup Tables'!$D$2:$D$9,MATCH(B20032,'Lookup Tables'!$A$2:$A$9,-1))),"PASS","FAIL"))</f>
        <v/>
      </c>
      <c r="J20032" t="str">
        <f t="shared" si="1248"/>
        <v/>
      </c>
      <c r="K20032" t="str">
        <f t="shared" si="1249"/>
        <v/>
      </c>
      <c r="L20032" t="str">
        <f t="shared" si="1250"/>
        <v/>
      </c>
      <c r="M20032" t="str">
        <f t="shared" si="1251"/>
        <v/>
      </c>
    </row>
    <row r="20033" spans="8:13" x14ac:dyDescent="0.25">
      <c r="H20033" t="str">
        <f>IF(A20033="","",INDEX('Lookup Tables'!$B$2:$B$9,MATCH(B20033,'Lookup Tables'!$A$2:$A$9,-1)))</f>
        <v/>
      </c>
      <c r="I20033" t="str">
        <f>IF(A20033="","",IF(AND(C20033&gt;=INDEX('Lookup Tables'!$C$2:$C$9,MATCH(B20033,'Lookup Tables'!$A$2:$A$9,-1)),C20033&lt;=INDEX('Lookup Tables'!$D$2:$D$9,MATCH(B20033,'Lookup Tables'!$A$2:$A$9,-1))),"PASS","FAIL"))</f>
        <v/>
      </c>
      <c r="J20033" t="str">
        <f t="shared" ref="J20033:J20096" si="1252">IF(A20033="","",IF(AND(D20033&gt;=15,D20033&lt;=22.5),"PASS","FAIL"))</f>
        <v/>
      </c>
      <c r="K20033" t="str">
        <f t="shared" ref="K20033:K20096" si="1253">IF(A20033="","",IF(AND(E20033&gt;=15,E20033&lt;=22.5),"PASS","FAIL"))</f>
        <v/>
      </c>
      <c r="L20033" t="str">
        <f t="shared" ref="L20033:L20096" si="1254">IF(A20033="","",IF(AND(F20033&gt;0,F20033&lt;0.2),"PASS","FAIL"))</f>
        <v/>
      </c>
      <c r="M20033" t="str">
        <f t="shared" ref="M20033:M20096" si="1255">IF(A20033="","",IF(AND(IF(I20033="PASS",TRUE,FALSE),IF(J20033="PASS",TRUE,FALSE),IF(K20033="PASS",TRUE,FALSE),IF(L20033="PASS",TRUE,FALSE))=TRUE,"PASS","FAIL"))</f>
        <v/>
      </c>
    </row>
    <row r="20034" spans="8:13" x14ac:dyDescent="0.25">
      <c r="H20034" t="str">
        <f>IF(A20034="","",INDEX('Lookup Tables'!$B$2:$B$9,MATCH(B20034,'Lookup Tables'!$A$2:$A$9,-1)))</f>
        <v/>
      </c>
      <c r="I20034" t="str">
        <f>IF(A20034="","",IF(AND(C20034&gt;=INDEX('Lookup Tables'!$C$2:$C$9,MATCH(B20034,'Lookup Tables'!$A$2:$A$9,-1)),C20034&lt;=INDEX('Lookup Tables'!$D$2:$D$9,MATCH(B20034,'Lookup Tables'!$A$2:$A$9,-1))),"PASS","FAIL"))</f>
        <v/>
      </c>
      <c r="J20034" t="str">
        <f t="shared" si="1252"/>
        <v/>
      </c>
      <c r="K20034" t="str">
        <f t="shared" si="1253"/>
        <v/>
      </c>
      <c r="L20034" t="str">
        <f t="shared" si="1254"/>
        <v/>
      </c>
      <c r="M20034" t="str">
        <f t="shared" si="1255"/>
        <v/>
      </c>
    </row>
    <row r="20035" spans="8:13" x14ac:dyDescent="0.25">
      <c r="H20035" t="str">
        <f>IF(A20035="","",INDEX('Lookup Tables'!$B$2:$B$9,MATCH(B20035,'Lookup Tables'!$A$2:$A$9,-1)))</f>
        <v/>
      </c>
      <c r="I20035" t="str">
        <f>IF(A20035="","",IF(AND(C20035&gt;=INDEX('Lookup Tables'!$C$2:$C$9,MATCH(B20035,'Lookup Tables'!$A$2:$A$9,-1)),C20035&lt;=INDEX('Lookup Tables'!$D$2:$D$9,MATCH(B20035,'Lookup Tables'!$A$2:$A$9,-1))),"PASS","FAIL"))</f>
        <v/>
      </c>
      <c r="J20035" t="str">
        <f t="shared" si="1252"/>
        <v/>
      </c>
      <c r="K20035" t="str">
        <f t="shared" si="1253"/>
        <v/>
      </c>
      <c r="L20035" t="str">
        <f t="shared" si="1254"/>
        <v/>
      </c>
      <c r="M20035" t="str">
        <f t="shared" si="1255"/>
        <v/>
      </c>
    </row>
    <row r="20036" spans="8:13" x14ac:dyDescent="0.25">
      <c r="H20036" t="str">
        <f>IF(A20036="","",INDEX('Lookup Tables'!$B$2:$B$9,MATCH(B20036,'Lookup Tables'!$A$2:$A$9,-1)))</f>
        <v/>
      </c>
      <c r="I20036" t="str">
        <f>IF(A20036="","",IF(AND(C20036&gt;=INDEX('Lookup Tables'!$C$2:$C$9,MATCH(B20036,'Lookup Tables'!$A$2:$A$9,-1)),C20036&lt;=INDEX('Lookup Tables'!$D$2:$D$9,MATCH(B20036,'Lookup Tables'!$A$2:$A$9,-1))),"PASS","FAIL"))</f>
        <v/>
      </c>
      <c r="J20036" t="str">
        <f t="shared" si="1252"/>
        <v/>
      </c>
      <c r="K20036" t="str">
        <f t="shared" si="1253"/>
        <v/>
      </c>
      <c r="L20036" t="str">
        <f t="shared" si="1254"/>
        <v/>
      </c>
      <c r="M20036" t="str">
        <f t="shared" si="1255"/>
        <v/>
      </c>
    </row>
    <row r="20037" spans="8:13" x14ac:dyDescent="0.25">
      <c r="H20037" t="str">
        <f>IF(A20037="","",INDEX('Lookup Tables'!$B$2:$B$9,MATCH(B20037,'Lookup Tables'!$A$2:$A$9,-1)))</f>
        <v/>
      </c>
      <c r="I20037" t="str">
        <f>IF(A20037="","",IF(AND(C20037&gt;=INDEX('Lookup Tables'!$C$2:$C$9,MATCH(B20037,'Lookup Tables'!$A$2:$A$9,-1)),C20037&lt;=INDEX('Lookup Tables'!$D$2:$D$9,MATCH(B20037,'Lookup Tables'!$A$2:$A$9,-1))),"PASS","FAIL"))</f>
        <v/>
      </c>
      <c r="J20037" t="str">
        <f t="shared" si="1252"/>
        <v/>
      </c>
      <c r="K20037" t="str">
        <f t="shared" si="1253"/>
        <v/>
      </c>
      <c r="L20037" t="str">
        <f t="shared" si="1254"/>
        <v/>
      </c>
      <c r="M20037" t="str">
        <f t="shared" si="1255"/>
        <v/>
      </c>
    </row>
    <row r="20038" spans="8:13" x14ac:dyDescent="0.25">
      <c r="H20038" t="str">
        <f>IF(A20038="","",INDEX('Lookup Tables'!$B$2:$B$9,MATCH(B20038,'Lookup Tables'!$A$2:$A$9,-1)))</f>
        <v/>
      </c>
      <c r="I20038" t="str">
        <f>IF(A20038="","",IF(AND(C20038&gt;=INDEX('Lookup Tables'!$C$2:$C$9,MATCH(B20038,'Lookup Tables'!$A$2:$A$9,-1)),C20038&lt;=INDEX('Lookup Tables'!$D$2:$D$9,MATCH(B20038,'Lookup Tables'!$A$2:$A$9,-1))),"PASS","FAIL"))</f>
        <v/>
      </c>
      <c r="J20038" t="str">
        <f t="shared" si="1252"/>
        <v/>
      </c>
      <c r="K20038" t="str">
        <f t="shared" si="1253"/>
        <v/>
      </c>
      <c r="L20038" t="str">
        <f t="shared" si="1254"/>
        <v/>
      </c>
      <c r="M20038" t="str">
        <f t="shared" si="1255"/>
        <v/>
      </c>
    </row>
    <row r="20039" spans="8:13" x14ac:dyDescent="0.25">
      <c r="H20039" t="str">
        <f>IF(A20039="","",INDEX('Lookup Tables'!$B$2:$B$9,MATCH(B20039,'Lookup Tables'!$A$2:$A$9,-1)))</f>
        <v/>
      </c>
      <c r="I20039" t="str">
        <f>IF(A20039="","",IF(AND(C20039&gt;=INDEX('Lookup Tables'!$C$2:$C$9,MATCH(B20039,'Lookup Tables'!$A$2:$A$9,-1)),C20039&lt;=INDEX('Lookup Tables'!$D$2:$D$9,MATCH(B20039,'Lookup Tables'!$A$2:$A$9,-1))),"PASS","FAIL"))</f>
        <v/>
      </c>
      <c r="J20039" t="str">
        <f t="shared" si="1252"/>
        <v/>
      </c>
      <c r="K20039" t="str">
        <f t="shared" si="1253"/>
        <v/>
      </c>
      <c r="L20039" t="str">
        <f t="shared" si="1254"/>
        <v/>
      </c>
      <c r="M20039" t="str">
        <f t="shared" si="1255"/>
        <v/>
      </c>
    </row>
    <row r="20040" spans="8:13" x14ac:dyDescent="0.25">
      <c r="H20040" t="str">
        <f>IF(A20040="","",INDEX('Lookup Tables'!$B$2:$B$9,MATCH(B20040,'Lookup Tables'!$A$2:$A$9,-1)))</f>
        <v/>
      </c>
      <c r="I20040" t="str">
        <f>IF(A20040="","",IF(AND(C20040&gt;=INDEX('Lookup Tables'!$C$2:$C$9,MATCH(B20040,'Lookup Tables'!$A$2:$A$9,-1)),C20040&lt;=INDEX('Lookup Tables'!$D$2:$D$9,MATCH(B20040,'Lookup Tables'!$A$2:$A$9,-1))),"PASS","FAIL"))</f>
        <v/>
      </c>
      <c r="J20040" t="str">
        <f t="shared" si="1252"/>
        <v/>
      </c>
      <c r="K20040" t="str">
        <f t="shared" si="1253"/>
        <v/>
      </c>
      <c r="L20040" t="str">
        <f t="shared" si="1254"/>
        <v/>
      </c>
      <c r="M20040" t="str">
        <f t="shared" si="1255"/>
        <v/>
      </c>
    </row>
    <row r="20041" spans="8:13" x14ac:dyDescent="0.25">
      <c r="H20041" t="str">
        <f>IF(A20041="","",INDEX('Lookup Tables'!$B$2:$B$9,MATCH(B20041,'Lookup Tables'!$A$2:$A$9,-1)))</f>
        <v/>
      </c>
      <c r="I20041" t="str">
        <f>IF(A20041="","",IF(AND(C20041&gt;=INDEX('Lookup Tables'!$C$2:$C$9,MATCH(B20041,'Lookup Tables'!$A$2:$A$9,-1)),C20041&lt;=INDEX('Lookup Tables'!$D$2:$D$9,MATCH(B20041,'Lookup Tables'!$A$2:$A$9,-1))),"PASS","FAIL"))</f>
        <v/>
      </c>
      <c r="J20041" t="str">
        <f t="shared" si="1252"/>
        <v/>
      </c>
      <c r="K20041" t="str">
        <f t="shared" si="1253"/>
        <v/>
      </c>
      <c r="L20041" t="str">
        <f t="shared" si="1254"/>
        <v/>
      </c>
      <c r="M20041" t="str">
        <f t="shared" si="1255"/>
        <v/>
      </c>
    </row>
    <row r="20042" spans="8:13" x14ac:dyDescent="0.25">
      <c r="H20042" t="str">
        <f>IF(A20042="","",INDEX('Lookup Tables'!$B$2:$B$9,MATCH(B20042,'Lookup Tables'!$A$2:$A$9,-1)))</f>
        <v/>
      </c>
      <c r="I20042" t="str">
        <f>IF(A20042="","",IF(AND(C20042&gt;=INDEX('Lookup Tables'!$C$2:$C$9,MATCH(B20042,'Lookup Tables'!$A$2:$A$9,-1)),C20042&lt;=INDEX('Lookup Tables'!$D$2:$D$9,MATCH(B20042,'Lookup Tables'!$A$2:$A$9,-1))),"PASS","FAIL"))</f>
        <v/>
      </c>
      <c r="J20042" t="str">
        <f t="shared" si="1252"/>
        <v/>
      </c>
      <c r="K20042" t="str">
        <f t="shared" si="1253"/>
        <v/>
      </c>
      <c r="L20042" t="str">
        <f t="shared" si="1254"/>
        <v/>
      </c>
      <c r="M20042" t="str">
        <f t="shared" si="1255"/>
        <v/>
      </c>
    </row>
    <row r="20043" spans="8:13" x14ac:dyDescent="0.25">
      <c r="H20043" t="str">
        <f>IF(A20043="","",INDEX('Lookup Tables'!$B$2:$B$9,MATCH(B20043,'Lookup Tables'!$A$2:$A$9,-1)))</f>
        <v/>
      </c>
      <c r="I20043" t="str">
        <f>IF(A20043="","",IF(AND(C20043&gt;=INDEX('Lookup Tables'!$C$2:$C$9,MATCH(B20043,'Lookup Tables'!$A$2:$A$9,-1)),C20043&lt;=INDEX('Lookup Tables'!$D$2:$D$9,MATCH(B20043,'Lookup Tables'!$A$2:$A$9,-1))),"PASS","FAIL"))</f>
        <v/>
      </c>
      <c r="J20043" t="str">
        <f t="shared" si="1252"/>
        <v/>
      </c>
      <c r="K20043" t="str">
        <f t="shared" si="1253"/>
        <v/>
      </c>
      <c r="L20043" t="str">
        <f t="shared" si="1254"/>
        <v/>
      </c>
      <c r="M20043" t="str">
        <f t="shared" si="1255"/>
        <v/>
      </c>
    </row>
    <row r="20044" spans="8:13" x14ac:dyDescent="0.25">
      <c r="H20044" t="str">
        <f>IF(A20044="","",INDEX('Lookup Tables'!$B$2:$B$9,MATCH(B20044,'Lookup Tables'!$A$2:$A$9,-1)))</f>
        <v/>
      </c>
      <c r="I20044" t="str">
        <f>IF(A20044="","",IF(AND(C20044&gt;=INDEX('Lookup Tables'!$C$2:$C$9,MATCH(B20044,'Lookup Tables'!$A$2:$A$9,-1)),C20044&lt;=INDEX('Lookup Tables'!$D$2:$D$9,MATCH(B20044,'Lookup Tables'!$A$2:$A$9,-1))),"PASS","FAIL"))</f>
        <v/>
      </c>
      <c r="J20044" t="str">
        <f t="shared" si="1252"/>
        <v/>
      </c>
      <c r="K20044" t="str">
        <f t="shared" si="1253"/>
        <v/>
      </c>
      <c r="L20044" t="str">
        <f t="shared" si="1254"/>
        <v/>
      </c>
      <c r="M20044" t="str">
        <f t="shared" si="1255"/>
        <v/>
      </c>
    </row>
    <row r="20045" spans="8:13" x14ac:dyDescent="0.25">
      <c r="H20045" t="str">
        <f>IF(A20045="","",INDEX('Lookup Tables'!$B$2:$B$9,MATCH(B20045,'Lookup Tables'!$A$2:$A$9,-1)))</f>
        <v/>
      </c>
      <c r="I20045" t="str">
        <f>IF(A20045="","",IF(AND(C20045&gt;=INDEX('Lookup Tables'!$C$2:$C$9,MATCH(B20045,'Lookup Tables'!$A$2:$A$9,-1)),C20045&lt;=INDEX('Lookup Tables'!$D$2:$D$9,MATCH(B20045,'Lookup Tables'!$A$2:$A$9,-1))),"PASS","FAIL"))</f>
        <v/>
      </c>
      <c r="J20045" t="str">
        <f t="shared" si="1252"/>
        <v/>
      </c>
      <c r="K20045" t="str">
        <f t="shared" si="1253"/>
        <v/>
      </c>
      <c r="L20045" t="str">
        <f t="shared" si="1254"/>
        <v/>
      </c>
      <c r="M20045" t="str">
        <f t="shared" si="1255"/>
        <v/>
      </c>
    </row>
    <row r="20046" spans="8:13" x14ac:dyDescent="0.25">
      <c r="H20046" t="str">
        <f>IF(A20046="","",INDEX('Lookup Tables'!$B$2:$B$9,MATCH(B20046,'Lookup Tables'!$A$2:$A$9,-1)))</f>
        <v/>
      </c>
      <c r="I20046" t="str">
        <f>IF(A20046="","",IF(AND(C20046&gt;=INDEX('Lookup Tables'!$C$2:$C$9,MATCH(B20046,'Lookup Tables'!$A$2:$A$9,-1)),C20046&lt;=INDEX('Lookup Tables'!$D$2:$D$9,MATCH(B20046,'Lookup Tables'!$A$2:$A$9,-1))),"PASS","FAIL"))</f>
        <v/>
      </c>
      <c r="J20046" t="str">
        <f t="shared" si="1252"/>
        <v/>
      </c>
      <c r="K20046" t="str">
        <f t="shared" si="1253"/>
        <v/>
      </c>
      <c r="L20046" t="str">
        <f t="shared" si="1254"/>
        <v/>
      </c>
      <c r="M20046" t="str">
        <f t="shared" si="1255"/>
        <v/>
      </c>
    </row>
    <row r="20047" spans="8:13" x14ac:dyDescent="0.25">
      <c r="H20047" t="str">
        <f>IF(A20047="","",INDEX('Lookup Tables'!$B$2:$B$9,MATCH(B20047,'Lookup Tables'!$A$2:$A$9,-1)))</f>
        <v/>
      </c>
      <c r="I20047" t="str">
        <f>IF(A20047="","",IF(AND(C20047&gt;=INDEX('Lookup Tables'!$C$2:$C$9,MATCH(B20047,'Lookup Tables'!$A$2:$A$9,-1)),C20047&lt;=INDEX('Lookup Tables'!$D$2:$D$9,MATCH(B20047,'Lookup Tables'!$A$2:$A$9,-1))),"PASS","FAIL"))</f>
        <v/>
      </c>
      <c r="J20047" t="str">
        <f t="shared" si="1252"/>
        <v/>
      </c>
      <c r="K20047" t="str">
        <f t="shared" si="1253"/>
        <v/>
      </c>
      <c r="L20047" t="str">
        <f t="shared" si="1254"/>
        <v/>
      </c>
      <c r="M20047" t="str">
        <f t="shared" si="1255"/>
        <v/>
      </c>
    </row>
    <row r="20048" spans="8:13" x14ac:dyDescent="0.25">
      <c r="H20048" t="str">
        <f>IF(A20048="","",INDEX('Lookup Tables'!$B$2:$B$9,MATCH(B20048,'Lookup Tables'!$A$2:$A$9,-1)))</f>
        <v/>
      </c>
      <c r="I20048" t="str">
        <f>IF(A20048="","",IF(AND(C20048&gt;=INDEX('Lookup Tables'!$C$2:$C$9,MATCH(B20048,'Lookup Tables'!$A$2:$A$9,-1)),C20048&lt;=INDEX('Lookup Tables'!$D$2:$D$9,MATCH(B20048,'Lookup Tables'!$A$2:$A$9,-1))),"PASS","FAIL"))</f>
        <v/>
      </c>
      <c r="J20048" t="str">
        <f t="shared" si="1252"/>
        <v/>
      </c>
      <c r="K20048" t="str">
        <f t="shared" si="1253"/>
        <v/>
      </c>
      <c r="L20048" t="str">
        <f t="shared" si="1254"/>
        <v/>
      </c>
      <c r="M20048" t="str">
        <f t="shared" si="1255"/>
        <v/>
      </c>
    </row>
    <row r="20049" spans="8:13" x14ac:dyDescent="0.25">
      <c r="H20049" t="str">
        <f>IF(A20049="","",INDEX('Lookup Tables'!$B$2:$B$9,MATCH(B20049,'Lookup Tables'!$A$2:$A$9,-1)))</f>
        <v/>
      </c>
      <c r="I20049" t="str">
        <f>IF(A20049="","",IF(AND(C20049&gt;=INDEX('Lookup Tables'!$C$2:$C$9,MATCH(B20049,'Lookup Tables'!$A$2:$A$9,-1)),C20049&lt;=INDEX('Lookup Tables'!$D$2:$D$9,MATCH(B20049,'Lookup Tables'!$A$2:$A$9,-1))),"PASS","FAIL"))</f>
        <v/>
      </c>
      <c r="J20049" t="str">
        <f t="shared" si="1252"/>
        <v/>
      </c>
      <c r="K20049" t="str">
        <f t="shared" si="1253"/>
        <v/>
      </c>
      <c r="L20049" t="str">
        <f t="shared" si="1254"/>
        <v/>
      </c>
      <c r="M20049" t="str">
        <f t="shared" si="1255"/>
        <v/>
      </c>
    </row>
    <row r="20050" spans="8:13" x14ac:dyDescent="0.25">
      <c r="H20050" t="str">
        <f>IF(A20050="","",INDEX('Lookup Tables'!$B$2:$B$9,MATCH(B20050,'Lookup Tables'!$A$2:$A$9,-1)))</f>
        <v/>
      </c>
      <c r="I20050" t="str">
        <f>IF(A20050="","",IF(AND(C20050&gt;=INDEX('Lookup Tables'!$C$2:$C$9,MATCH(B20050,'Lookup Tables'!$A$2:$A$9,-1)),C20050&lt;=INDEX('Lookup Tables'!$D$2:$D$9,MATCH(B20050,'Lookup Tables'!$A$2:$A$9,-1))),"PASS","FAIL"))</f>
        <v/>
      </c>
      <c r="J20050" t="str">
        <f t="shared" si="1252"/>
        <v/>
      </c>
      <c r="K20050" t="str">
        <f t="shared" si="1253"/>
        <v/>
      </c>
      <c r="L20050" t="str">
        <f t="shared" si="1254"/>
        <v/>
      </c>
      <c r="M20050" t="str">
        <f t="shared" si="1255"/>
        <v/>
      </c>
    </row>
    <row r="20051" spans="8:13" x14ac:dyDescent="0.25">
      <c r="H20051" t="str">
        <f>IF(A20051="","",INDEX('Lookup Tables'!$B$2:$B$9,MATCH(B20051,'Lookup Tables'!$A$2:$A$9,-1)))</f>
        <v/>
      </c>
      <c r="I20051" t="str">
        <f>IF(A20051="","",IF(AND(C20051&gt;=INDEX('Lookup Tables'!$C$2:$C$9,MATCH(B20051,'Lookup Tables'!$A$2:$A$9,-1)),C20051&lt;=INDEX('Lookup Tables'!$D$2:$D$9,MATCH(B20051,'Lookup Tables'!$A$2:$A$9,-1))),"PASS","FAIL"))</f>
        <v/>
      </c>
      <c r="J20051" t="str">
        <f t="shared" si="1252"/>
        <v/>
      </c>
      <c r="K20051" t="str">
        <f t="shared" si="1253"/>
        <v/>
      </c>
      <c r="L20051" t="str">
        <f t="shared" si="1254"/>
        <v/>
      </c>
      <c r="M20051" t="str">
        <f t="shared" si="1255"/>
        <v/>
      </c>
    </row>
    <row r="20052" spans="8:13" x14ac:dyDescent="0.25">
      <c r="H20052" t="str">
        <f>IF(A20052="","",INDEX('Lookup Tables'!$B$2:$B$9,MATCH(B20052,'Lookup Tables'!$A$2:$A$9,-1)))</f>
        <v/>
      </c>
      <c r="I20052" t="str">
        <f>IF(A20052="","",IF(AND(C20052&gt;=INDEX('Lookup Tables'!$C$2:$C$9,MATCH(B20052,'Lookup Tables'!$A$2:$A$9,-1)),C20052&lt;=INDEX('Lookup Tables'!$D$2:$D$9,MATCH(B20052,'Lookup Tables'!$A$2:$A$9,-1))),"PASS","FAIL"))</f>
        <v/>
      </c>
      <c r="J20052" t="str">
        <f t="shared" si="1252"/>
        <v/>
      </c>
      <c r="K20052" t="str">
        <f t="shared" si="1253"/>
        <v/>
      </c>
      <c r="L20052" t="str">
        <f t="shared" si="1254"/>
        <v/>
      </c>
      <c r="M20052" t="str">
        <f t="shared" si="1255"/>
        <v/>
      </c>
    </row>
    <row r="20053" spans="8:13" x14ac:dyDescent="0.25">
      <c r="H20053" t="str">
        <f>IF(A20053="","",INDEX('Lookup Tables'!$B$2:$B$9,MATCH(B20053,'Lookup Tables'!$A$2:$A$9,-1)))</f>
        <v/>
      </c>
      <c r="I20053" t="str">
        <f>IF(A20053="","",IF(AND(C20053&gt;=INDEX('Lookup Tables'!$C$2:$C$9,MATCH(B20053,'Lookup Tables'!$A$2:$A$9,-1)),C20053&lt;=INDEX('Lookup Tables'!$D$2:$D$9,MATCH(B20053,'Lookup Tables'!$A$2:$A$9,-1))),"PASS","FAIL"))</f>
        <v/>
      </c>
      <c r="J20053" t="str">
        <f t="shared" si="1252"/>
        <v/>
      </c>
      <c r="K20053" t="str">
        <f t="shared" si="1253"/>
        <v/>
      </c>
      <c r="L20053" t="str">
        <f t="shared" si="1254"/>
        <v/>
      </c>
      <c r="M20053" t="str">
        <f t="shared" si="1255"/>
        <v/>
      </c>
    </row>
    <row r="20054" spans="8:13" x14ac:dyDescent="0.25">
      <c r="H20054" t="str">
        <f>IF(A20054="","",INDEX('Lookup Tables'!$B$2:$B$9,MATCH(B20054,'Lookup Tables'!$A$2:$A$9,-1)))</f>
        <v/>
      </c>
      <c r="I20054" t="str">
        <f>IF(A20054="","",IF(AND(C20054&gt;=INDEX('Lookup Tables'!$C$2:$C$9,MATCH(B20054,'Lookup Tables'!$A$2:$A$9,-1)),C20054&lt;=INDEX('Lookup Tables'!$D$2:$D$9,MATCH(B20054,'Lookup Tables'!$A$2:$A$9,-1))),"PASS","FAIL"))</f>
        <v/>
      </c>
      <c r="J20054" t="str">
        <f t="shared" si="1252"/>
        <v/>
      </c>
      <c r="K20054" t="str">
        <f t="shared" si="1253"/>
        <v/>
      </c>
      <c r="L20054" t="str">
        <f t="shared" si="1254"/>
        <v/>
      </c>
      <c r="M20054" t="str">
        <f t="shared" si="1255"/>
        <v/>
      </c>
    </row>
    <row r="20055" spans="8:13" x14ac:dyDescent="0.25">
      <c r="H20055" t="str">
        <f>IF(A20055="","",INDEX('Lookup Tables'!$B$2:$B$9,MATCH(B20055,'Lookup Tables'!$A$2:$A$9,-1)))</f>
        <v/>
      </c>
      <c r="I20055" t="str">
        <f>IF(A20055="","",IF(AND(C20055&gt;=INDEX('Lookup Tables'!$C$2:$C$9,MATCH(B20055,'Lookup Tables'!$A$2:$A$9,-1)),C20055&lt;=INDEX('Lookup Tables'!$D$2:$D$9,MATCH(B20055,'Lookup Tables'!$A$2:$A$9,-1))),"PASS","FAIL"))</f>
        <v/>
      </c>
      <c r="J20055" t="str">
        <f t="shared" si="1252"/>
        <v/>
      </c>
      <c r="K20055" t="str">
        <f t="shared" si="1253"/>
        <v/>
      </c>
      <c r="L20055" t="str">
        <f t="shared" si="1254"/>
        <v/>
      </c>
      <c r="M20055" t="str">
        <f t="shared" si="1255"/>
        <v/>
      </c>
    </row>
    <row r="20056" spans="8:13" x14ac:dyDescent="0.25">
      <c r="H20056" t="str">
        <f>IF(A20056="","",INDEX('Lookup Tables'!$B$2:$B$9,MATCH(B20056,'Lookup Tables'!$A$2:$A$9,-1)))</f>
        <v/>
      </c>
      <c r="I20056" t="str">
        <f>IF(A20056="","",IF(AND(C20056&gt;=INDEX('Lookup Tables'!$C$2:$C$9,MATCH(B20056,'Lookup Tables'!$A$2:$A$9,-1)),C20056&lt;=INDEX('Lookup Tables'!$D$2:$D$9,MATCH(B20056,'Lookup Tables'!$A$2:$A$9,-1))),"PASS","FAIL"))</f>
        <v/>
      </c>
      <c r="J20056" t="str">
        <f t="shared" si="1252"/>
        <v/>
      </c>
      <c r="K20056" t="str">
        <f t="shared" si="1253"/>
        <v/>
      </c>
      <c r="L20056" t="str">
        <f t="shared" si="1254"/>
        <v/>
      </c>
      <c r="M20056" t="str">
        <f t="shared" si="1255"/>
        <v/>
      </c>
    </row>
    <row r="20057" spans="8:13" x14ac:dyDescent="0.25">
      <c r="H20057" t="str">
        <f>IF(A20057="","",INDEX('Lookup Tables'!$B$2:$B$9,MATCH(B20057,'Lookup Tables'!$A$2:$A$9,-1)))</f>
        <v/>
      </c>
      <c r="I20057" t="str">
        <f>IF(A20057="","",IF(AND(C20057&gt;=INDEX('Lookup Tables'!$C$2:$C$9,MATCH(B20057,'Lookup Tables'!$A$2:$A$9,-1)),C20057&lt;=INDEX('Lookup Tables'!$D$2:$D$9,MATCH(B20057,'Lookup Tables'!$A$2:$A$9,-1))),"PASS","FAIL"))</f>
        <v/>
      </c>
      <c r="J20057" t="str">
        <f t="shared" si="1252"/>
        <v/>
      </c>
      <c r="K20057" t="str">
        <f t="shared" si="1253"/>
        <v/>
      </c>
      <c r="L20057" t="str">
        <f t="shared" si="1254"/>
        <v/>
      </c>
      <c r="M20057" t="str">
        <f t="shared" si="1255"/>
        <v/>
      </c>
    </row>
    <row r="20058" spans="8:13" x14ac:dyDescent="0.25">
      <c r="H20058" t="str">
        <f>IF(A20058="","",INDEX('Lookup Tables'!$B$2:$B$9,MATCH(B20058,'Lookup Tables'!$A$2:$A$9,-1)))</f>
        <v/>
      </c>
      <c r="I20058" t="str">
        <f>IF(A20058="","",IF(AND(C20058&gt;=INDEX('Lookup Tables'!$C$2:$C$9,MATCH(B20058,'Lookup Tables'!$A$2:$A$9,-1)),C20058&lt;=INDEX('Lookup Tables'!$D$2:$D$9,MATCH(B20058,'Lookup Tables'!$A$2:$A$9,-1))),"PASS","FAIL"))</f>
        <v/>
      </c>
      <c r="J20058" t="str">
        <f t="shared" si="1252"/>
        <v/>
      </c>
      <c r="K20058" t="str">
        <f t="shared" si="1253"/>
        <v/>
      </c>
      <c r="L20058" t="str">
        <f t="shared" si="1254"/>
        <v/>
      </c>
      <c r="M20058" t="str">
        <f t="shared" si="1255"/>
        <v/>
      </c>
    </row>
    <row r="20059" spans="8:13" x14ac:dyDescent="0.25">
      <c r="H20059" t="str">
        <f>IF(A20059="","",INDEX('Lookup Tables'!$B$2:$B$9,MATCH(B20059,'Lookup Tables'!$A$2:$A$9,-1)))</f>
        <v/>
      </c>
      <c r="I20059" t="str">
        <f>IF(A20059="","",IF(AND(C20059&gt;=INDEX('Lookup Tables'!$C$2:$C$9,MATCH(B20059,'Lookup Tables'!$A$2:$A$9,-1)),C20059&lt;=INDEX('Lookup Tables'!$D$2:$D$9,MATCH(B20059,'Lookup Tables'!$A$2:$A$9,-1))),"PASS","FAIL"))</f>
        <v/>
      </c>
      <c r="J20059" t="str">
        <f t="shared" si="1252"/>
        <v/>
      </c>
      <c r="K20059" t="str">
        <f t="shared" si="1253"/>
        <v/>
      </c>
      <c r="L20059" t="str">
        <f t="shared" si="1254"/>
        <v/>
      </c>
      <c r="M20059" t="str">
        <f t="shared" si="1255"/>
        <v/>
      </c>
    </row>
    <row r="20060" spans="8:13" x14ac:dyDescent="0.25">
      <c r="H20060" t="str">
        <f>IF(A20060="","",INDEX('Lookup Tables'!$B$2:$B$9,MATCH(B20060,'Lookup Tables'!$A$2:$A$9,-1)))</f>
        <v/>
      </c>
      <c r="I20060" t="str">
        <f>IF(A20060="","",IF(AND(C20060&gt;=INDEX('Lookup Tables'!$C$2:$C$9,MATCH(B20060,'Lookup Tables'!$A$2:$A$9,-1)),C20060&lt;=INDEX('Lookup Tables'!$D$2:$D$9,MATCH(B20060,'Lookup Tables'!$A$2:$A$9,-1))),"PASS","FAIL"))</f>
        <v/>
      </c>
      <c r="J20060" t="str">
        <f t="shared" si="1252"/>
        <v/>
      </c>
      <c r="K20060" t="str">
        <f t="shared" si="1253"/>
        <v/>
      </c>
      <c r="L20060" t="str">
        <f t="shared" si="1254"/>
        <v/>
      </c>
      <c r="M20060" t="str">
        <f t="shared" si="1255"/>
        <v/>
      </c>
    </row>
    <row r="20061" spans="8:13" x14ac:dyDescent="0.25">
      <c r="H20061" t="str">
        <f>IF(A20061="","",INDEX('Lookup Tables'!$B$2:$B$9,MATCH(B20061,'Lookup Tables'!$A$2:$A$9,-1)))</f>
        <v/>
      </c>
      <c r="I20061" t="str">
        <f>IF(A20061="","",IF(AND(C20061&gt;=INDEX('Lookup Tables'!$C$2:$C$9,MATCH(B20061,'Lookup Tables'!$A$2:$A$9,-1)),C20061&lt;=INDEX('Lookup Tables'!$D$2:$D$9,MATCH(B20061,'Lookup Tables'!$A$2:$A$9,-1))),"PASS","FAIL"))</f>
        <v/>
      </c>
      <c r="J20061" t="str">
        <f t="shared" si="1252"/>
        <v/>
      </c>
      <c r="K20061" t="str">
        <f t="shared" si="1253"/>
        <v/>
      </c>
      <c r="L20061" t="str">
        <f t="shared" si="1254"/>
        <v/>
      </c>
      <c r="M20061" t="str">
        <f t="shared" si="1255"/>
        <v/>
      </c>
    </row>
    <row r="20062" spans="8:13" x14ac:dyDescent="0.25">
      <c r="H20062" t="str">
        <f>IF(A20062="","",INDEX('Lookup Tables'!$B$2:$B$9,MATCH(B20062,'Lookup Tables'!$A$2:$A$9,-1)))</f>
        <v/>
      </c>
      <c r="I20062" t="str">
        <f>IF(A20062="","",IF(AND(C20062&gt;=INDEX('Lookup Tables'!$C$2:$C$9,MATCH(B20062,'Lookup Tables'!$A$2:$A$9,-1)),C20062&lt;=INDEX('Lookup Tables'!$D$2:$D$9,MATCH(B20062,'Lookup Tables'!$A$2:$A$9,-1))),"PASS","FAIL"))</f>
        <v/>
      </c>
      <c r="J20062" t="str">
        <f t="shared" si="1252"/>
        <v/>
      </c>
      <c r="K20062" t="str">
        <f t="shared" si="1253"/>
        <v/>
      </c>
      <c r="L20062" t="str">
        <f t="shared" si="1254"/>
        <v/>
      </c>
      <c r="M20062" t="str">
        <f t="shared" si="1255"/>
        <v/>
      </c>
    </row>
    <row r="20063" spans="8:13" x14ac:dyDescent="0.25">
      <c r="H20063" t="str">
        <f>IF(A20063="","",INDEX('Lookup Tables'!$B$2:$B$9,MATCH(B20063,'Lookup Tables'!$A$2:$A$9,-1)))</f>
        <v/>
      </c>
      <c r="I20063" t="str">
        <f>IF(A20063="","",IF(AND(C20063&gt;=INDEX('Lookup Tables'!$C$2:$C$9,MATCH(B20063,'Lookup Tables'!$A$2:$A$9,-1)),C20063&lt;=INDEX('Lookup Tables'!$D$2:$D$9,MATCH(B20063,'Lookup Tables'!$A$2:$A$9,-1))),"PASS","FAIL"))</f>
        <v/>
      </c>
      <c r="J20063" t="str">
        <f t="shared" si="1252"/>
        <v/>
      </c>
      <c r="K20063" t="str">
        <f t="shared" si="1253"/>
        <v/>
      </c>
      <c r="L20063" t="str">
        <f t="shared" si="1254"/>
        <v/>
      </c>
      <c r="M20063" t="str">
        <f t="shared" si="1255"/>
        <v/>
      </c>
    </row>
    <row r="20064" spans="8:13" x14ac:dyDescent="0.25">
      <c r="H20064" t="str">
        <f>IF(A20064="","",INDEX('Lookup Tables'!$B$2:$B$9,MATCH(B20064,'Lookup Tables'!$A$2:$A$9,-1)))</f>
        <v/>
      </c>
      <c r="I20064" t="str">
        <f>IF(A20064="","",IF(AND(C20064&gt;=INDEX('Lookup Tables'!$C$2:$C$9,MATCH(B20064,'Lookup Tables'!$A$2:$A$9,-1)),C20064&lt;=INDEX('Lookup Tables'!$D$2:$D$9,MATCH(B20064,'Lookup Tables'!$A$2:$A$9,-1))),"PASS","FAIL"))</f>
        <v/>
      </c>
      <c r="J20064" t="str">
        <f t="shared" si="1252"/>
        <v/>
      </c>
      <c r="K20064" t="str">
        <f t="shared" si="1253"/>
        <v/>
      </c>
      <c r="L20064" t="str">
        <f t="shared" si="1254"/>
        <v/>
      </c>
      <c r="M20064" t="str">
        <f t="shared" si="1255"/>
        <v/>
      </c>
    </row>
    <row r="20065" spans="8:13" x14ac:dyDescent="0.25">
      <c r="H20065" t="str">
        <f>IF(A20065="","",INDEX('Lookup Tables'!$B$2:$B$9,MATCH(B20065,'Lookup Tables'!$A$2:$A$9,-1)))</f>
        <v/>
      </c>
      <c r="I20065" t="str">
        <f>IF(A20065="","",IF(AND(C20065&gt;=INDEX('Lookup Tables'!$C$2:$C$9,MATCH(B20065,'Lookup Tables'!$A$2:$A$9,-1)),C20065&lt;=INDEX('Lookup Tables'!$D$2:$D$9,MATCH(B20065,'Lookup Tables'!$A$2:$A$9,-1))),"PASS","FAIL"))</f>
        <v/>
      </c>
      <c r="J20065" t="str">
        <f t="shared" si="1252"/>
        <v/>
      </c>
      <c r="K20065" t="str">
        <f t="shared" si="1253"/>
        <v/>
      </c>
      <c r="L20065" t="str">
        <f t="shared" si="1254"/>
        <v/>
      </c>
      <c r="M20065" t="str">
        <f t="shared" si="1255"/>
        <v/>
      </c>
    </row>
    <row r="20066" spans="8:13" x14ac:dyDescent="0.25">
      <c r="H20066" t="str">
        <f>IF(A20066="","",INDEX('Lookup Tables'!$B$2:$B$9,MATCH(B20066,'Lookup Tables'!$A$2:$A$9,-1)))</f>
        <v/>
      </c>
      <c r="I20066" t="str">
        <f>IF(A20066="","",IF(AND(C20066&gt;=INDEX('Lookup Tables'!$C$2:$C$9,MATCH(B20066,'Lookup Tables'!$A$2:$A$9,-1)),C20066&lt;=INDEX('Lookup Tables'!$D$2:$D$9,MATCH(B20066,'Lookup Tables'!$A$2:$A$9,-1))),"PASS","FAIL"))</f>
        <v/>
      </c>
      <c r="J20066" t="str">
        <f t="shared" si="1252"/>
        <v/>
      </c>
      <c r="K20066" t="str">
        <f t="shared" si="1253"/>
        <v/>
      </c>
      <c r="L20066" t="str">
        <f t="shared" si="1254"/>
        <v/>
      </c>
      <c r="M20066" t="str">
        <f t="shared" si="1255"/>
        <v/>
      </c>
    </row>
    <row r="20067" spans="8:13" x14ac:dyDescent="0.25">
      <c r="H20067" t="str">
        <f>IF(A20067="","",INDEX('Lookup Tables'!$B$2:$B$9,MATCH(B20067,'Lookup Tables'!$A$2:$A$9,-1)))</f>
        <v/>
      </c>
      <c r="I20067" t="str">
        <f>IF(A20067="","",IF(AND(C20067&gt;=INDEX('Lookup Tables'!$C$2:$C$9,MATCH(B20067,'Lookup Tables'!$A$2:$A$9,-1)),C20067&lt;=INDEX('Lookup Tables'!$D$2:$D$9,MATCH(B20067,'Lookup Tables'!$A$2:$A$9,-1))),"PASS","FAIL"))</f>
        <v/>
      </c>
      <c r="J20067" t="str">
        <f t="shared" si="1252"/>
        <v/>
      </c>
      <c r="K20067" t="str">
        <f t="shared" si="1253"/>
        <v/>
      </c>
      <c r="L20067" t="str">
        <f t="shared" si="1254"/>
        <v/>
      </c>
      <c r="M20067" t="str">
        <f t="shared" si="1255"/>
        <v/>
      </c>
    </row>
    <row r="20068" spans="8:13" x14ac:dyDescent="0.25">
      <c r="H20068" t="str">
        <f>IF(A20068="","",INDEX('Lookup Tables'!$B$2:$B$9,MATCH(B20068,'Lookup Tables'!$A$2:$A$9,-1)))</f>
        <v/>
      </c>
      <c r="I20068" t="str">
        <f>IF(A20068="","",IF(AND(C20068&gt;=INDEX('Lookup Tables'!$C$2:$C$9,MATCH(B20068,'Lookup Tables'!$A$2:$A$9,-1)),C20068&lt;=INDEX('Lookup Tables'!$D$2:$D$9,MATCH(B20068,'Lookup Tables'!$A$2:$A$9,-1))),"PASS","FAIL"))</f>
        <v/>
      </c>
      <c r="J20068" t="str">
        <f t="shared" si="1252"/>
        <v/>
      </c>
      <c r="K20068" t="str">
        <f t="shared" si="1253"/>
        <v/>
      </c>
      <c r="L20068" t="str">
        <f t="shared" si="1254"/>
        <v/>
      </c>
      <c r="M20068" t="str">
        <f t="shared" si="1255"/>
        <v/>
      </c>
    </row>
    <row r="20069" spans="8:13" x14ac:dyDescent="0.25">
      <c r="H20069" t="str">
        <f>IF(A20069="","",INDEX('Lookup Tables'!$B$2:$B$9,MATCH(B20069,'Lookup Tables'!$A$2:$A$9,-1)))</f>
        <v/>
      </c>
      <c r="I20069" t="str">
        <f>IF(A20069="","",IF(AND(C20069&gt;=INDEX('Lookup Tables'!$C$2:$C$9,MATCH(B20069,'Lookup Tables'!$A$2:$A$9,-1)),C20069&lt;=INDEX('Lookup Tables'!$D$2:$D$9,MATCH(B20069,'Lookup Tables'!$A$2:$A$9,-1))),"PASS","FAIL"))</f>
        <v/>
      </c>
      <c r="J20069" t="str">
        <f t="shared" si="1252"/>
        <v/>
      </c>
      <c r="K20069" t="str">
        <f t="shared" si="1253"/>
        <v/>
      </c>
      <c r="L20069" t="str">
        <f t="shared" si="1254"/>
        <v/>
      </c>
      <c r="M20069" t="str">
        <f t="shared" si="1255"/>
        <v/>
      </c>
    </row>
    <row r="20070" spans="8:13" x14ac:dyDescent="0.25">
      <c r="H20070" t="str">
        <f>IF(A20070="","",INDEX('Lookup Tables'!$B$2:$B$9,MATCH(B20070,'Lookup Tables'!$A$2:$A$9,-1)))</f>
        <v/>
      </c>
      <c r="I20070" t="str">
        <f>IF(A20070="","",IF(AND(C20070&gt;=INDEX('Lookup Tables'!$C$2:$C$9,MATCH(B20070,'Lookup Tables'!$A$2:$A$9,-1)),C20070&lt;=INDEX('Lookup Tables'!$D$2:$D$9,MATCH(B20070,'Lookup Tables'!$A$2:$A$9,-1))),"PASS","FAIL"))</f>
        <v/>
      </c>
      <c r="J20070" t="str">
        <f t="shared" si="1252"/>
        <v/>
      </c>
      <c r="K20070" t="str">
        <f t="shared" si="1253"/>
        <v/>
      </c>
      <c r="L20070" t="str">
        <f t="shared" si="1254"/>
        <v/>
      </c>
      <c r="M20070" t="str">
        <f t="shared" si="1255"/>
        <v/>
      </c>
    </row>
    <row r="20071" spans="8:13" x14ac:dyDescent="0.25">
      <c r="H20071" t="str">
        <f>IF(A20071="","",INDEX('Lookup Tables'!$B$2:$B$9,MATCH(B20071,'Lookup Tables'!$A$2:$A$9,-1)))</f>
        <v/>
      </c>
      <c r="I20071" t="str">
        <f>IF(A20071="","",IF(AND(C20071&gt;=INDEX('Lookup Tables'!$C$2:$C$9,MATCH(B20071,'Lookup Tables'!$A$2:$A$9,-1)),C20071&lt;=INDEX('Lookup Tables'!$D$2:$D$9,MATCH(B20071,'Lookup Tables'!$A$2:$A$9,-1))),"PASS","FAIL"))</f>
        <v/>
      </c>
      <c r="J20071" t="str">
        <f t="shared" si="1252"/>
        <v/>
      </c>
      <c r="K20071" t="str">
        <f t="shared" si="1253"/>
        <v/>
      </c>
      <c r="L20071" t="str">
        <f t="shared" si="1254"/>
        <v/>
      </c>
      <c r="M20071" t="str">
        <f t="shared" si="1255"/>
        <v/>
      </c>
    </row>
    <row r="20072" spans="8:13" x14ac:dyDescent="0.25">
      <c r="H20072" t="str">
        <f>IF(A20072="","",INDEX('Lookup Tables'!$B$2:$B$9,MATCH(B20072,'Lookup Tables'!$A$2:$A$9,-1)))</f>
        <v/>
      </c>
      <c r="I20072" t="str">
        <f>IF(A20072="","",IF(AND(C20072&gt;=INDEX('Lookup Tables'!$C$2:$C$9,MATCH(B20072,'Lookup Tables'!$A$2:$A$9,-1)),C20072&lt;=INDEX('Lookup Tables'!$D$2:$D$9,MATCH(B20072,'Lookup Tables'!$A$2:$A$9,-1))),"PASS","FAIL"))</f>
        <v/>
      </c>
      <c r="J20072" t="str">
        <f t="shared" si="1252"/>
        <v/>
      </c>
      <c r="K20072" t="str">
        <f t="shared" si="1253"/>
        <v/>
      </c>
      <c r="L20072" t="str">
        <f t="shared" si="1254"/>
        <v/>
      </c>
      <c r="M20072" t="str">
        <f t="shared" si="1255"/>
        <v/>
      </c>
    </row>
    <row r="20073" spans="8:13" x14ac:dyDescent="0.25">
      <c r="H20073" t="str">
        <f>IF(A20073="","",INDEX('Lookup Tables'!$B$2:$B$9,MATCH(B20073,'Lookup Tables'!$A$2:$A$9,-1)))</f>
        <v/>
      </c>
      <c r="I20073" t="str">
        <f>IF(A20073="","",IF(AND(C20073&gt;=INDEX('Lookup Tables'!$C$2:$C$9,MATCH(B20073,'Lookup Tables'!$A$2:$A$9,-1)),C20073&lt;=INDEX('Lookup Tables'!$D$2:$D$9,MATCH(B20073,'Lookup Tables'!$A$2:$A$9,-1))),"PASS","FAIL"))</f>
        <v/>
      </c>
      <c r="J20073" t="str">
        <f t="shared" si="1252"/>
        <v/>
      </c>
      <c r="K20073" t="str">
        <f t="shared" si="1253"/>
        <v/>
      </c>
      <c r="L20073" t="str">
        <f t="shared" si="1254"/>
        <v/>
      </c>
      <c r="M20073" t="str">
        <f t="shared" si="1255"/>
        <v/>
      </c>
    </row>
    <row r="20074" spans="8:13" x14ac:dyDescent="0.25">
      <c r="H20074" t="str">
        <f>IF(A20074="","",INDEX('Lookup Tables'!$B$2:$B$9,MATCH(B20074,'Lookup Tables'!$A$2:$A$9,-1)))</f>
        <v/>
      </c>
      <c r="I20074" t="str">
        <f>IF(A20074="","",IF(AND(C20074&gt;=INDEX('Lookup Tables'!$C$2:$C$9,MATCH(B20074,'Lookup Tables'!$A$2:$A$9,-1)),C20074&lt;=INDEX('Lookup Tables'!$D$2:$D$9,MATCH(B20074,'Lookup Tables'!$A$2:$A$9,-1))),"PASS","FAIL"))</f>
        <v/>
      </c>
      <c r="J20074" t="str">
        <f t="shared" si="1252"/>
        <v/>
      </c>
      <c r="K20074" t="str">
        <f t="shared" si="1253"/>
        <v/>
      </c>
      <c r="L20074" t="str">
        <f t="shared" si="1254"/>
        <v/>
      </c>
      <c r="M20074" t="str">
        <f t="shared" si="1255"/>
        <v/>
      </c>
    </row>
    <row r="20075" spans="8:13" x14ac:dyDescent="0.25">
      <c r="H20075" t="str">
        <f>IF(A20075="","",INDEX('Lookup Tables'!$B$2:$B$9,MATCH(B20075,'Lookup Tables'!$A$2:$A$9,-1)))</f>
        <v/>
      </c>
      <c r="I20075" t="str">
        <f>IF(A20075="","",IF(AND(C20075&gt;=INDEX('Lookup Tables'!$C$2:$C$9,MATCH(B20075,'Lookup Tables'!$A$2:$A$9,-1)),C20075&lt;=INDEX('Lookup Tables'!$D$2:$D$9,MATCH(B20075,'Lookup Tables'!$A$2:$A$9,-1))),"PASS","FAIL"))</f>
        <v/>
      </c>
      <c r="J20075" t="str">
        <f t="shared" si="1252"/>
        <v/>
      </c>
      <c r="K20075" t="str">
        <f t="shared" si="1253"/>
        <v/>
      </c>
      <c r="L20075" t="str">
        <f t="shared" si="1254"/>
        <v/>
      </c>
      <c r="M20075" t="str">
        <f t="shared" si="1255"/>
        <v/>
      </c>
    </row>
    <row r="20076" spans="8:13" x14ac:dyDescent="0.25">
      <c r="H20076" t="str">
        <f>IF(A20076="","",INDEX('Lookup Tables'!$B$2:$B$9,MATCH(B20076,'Lookup Tables'!$A$2:$A$9,-1)))</f>
        <v/>
      </c>
      <c r="I20076" t="str">
        <f>IF(A20076="","",IF(AND(C20076&gt;=INDEX('Lookup Tables'!$C$2:$C$9,MATCH(B20076,'Lookup Tables'!$A$2:$A$9,-1)),C20076&lt;=INDEX('Lookup Tables'!$D$2:$D$9,MATCH(B20076,'Lookup Tables'!$A$2:$A$9,-1))),"PASS","FAIL"))</f>
        <v/>
      </c>
      <c r="J20076" t="str">
        <f t="shared" si="1252"/>
        <v/>
      </c>
      <c r="K20076" t="str">
        <f t="shared" si="1253"/>
        <v/>
      </c>
      <c r="L20076" t="str">
        <f t="shared" si="1254"/>
        <v/>
      </c>
      <c r="M20076" t="str">
        <f t="shared" si="1255"/>
        <v/>
      </c>
    </row>
    <row r="20077" spans="8:13" x14ac:dyDescent="0.25">
      <c r="H20077" t="str">
        <f>IF(A20077="","",INDEX('Lookup Tables'!$B$2:$B$9,MATCH(B20077,'Lookup Tables'!$A$2:$A$9,-1)))</f>
        <v/>
      </c>
      <c r="I20077" t="str">
        <f>IF(A20077="","",IF(AND(C20077&gt;=INDEX('Lookup Tables'!$C$2:$C$9,MATCH(B20077,'Lookup Tables'!$A$2:$A$9,-1)),C20077&lt;=INDEX('Lookup Tables'!$D$2:$D$9,MATCH(B20077,'Lookup Tables'!$A$2:$A$9,-1))),"PASS","FAIL"))</f>
        <v/>
      </c>
      <c r="J20077" t="str">
        <f t="shared" si="1252"/>
        <v/>
      </c>
      <c r="K20077" t="str">
        <f t="shared" si="1253"/>
        <v/>
      </c>
      <c r="L20077" t="str">
        <f t="shared" si="1254"/>
        <v/>
      </c>
      <c r="M20077" t="str">
        <f t="shared" si="1255"/>
        <v/>
      </c>
    </row>
    <row r="20078" spans="8:13" x14ac:dyDescent="0.25">
      <c r="H20078" t="str">
        <f>IF(A20078="","",INDEX('Lookup Tables'!$B$2:$B$9,MATCH(B20078,'Lookup Tables'!$A$2:$A$9,-1)))</f>
        <v/>
      </c>
      <c r="I20078" t="str">
        <f>IF(A20078="","",IF(AND(C20078&gt;=INDEX('Lookup Tables'!$C$2:$C$9,MATCH(B20078,'Lookup Tables'!$A$2:$A$9,-1)),C20078&lt;=INDEX('Lookup Tables'!$D$2:$D$9,MATCH(B20078,'Lookup Tables'!$A$2:$A$9,-1))),"PASS","FAIL"))</f>
        <v/>
      </c>
      <c r="J20078" t="str">
        <f t="shared" si="1252"/>
        <v/>
      </c>
      <c r="K20078" t="str">
        <f t="shared" si="1253"/>
        <v/>
      </c>
      <c r="L20078" t="str">
        <f t="shared" si="1254"/>
        <v/>
      </c>
      <c r="M20078" t="str">
        <f t="shared" si="1255"/>
        <v/>
      </c>
    </row>
    <row r="20079" spans="8:13" x14ac:dyDescent="0.25">
      <c r="H20079" t="str">
        <f>IF(A20079="","",INDEX('Lookup Tables'!$B$2:$B$9,MATCH(B20079,'Lookup Tables'!$A$2:$A$9,-1)))</f>
        <v/>
      </c>
      <c r="I20079" t="str">
        <f>IF(A20079="","",IF(AND(C20079&gt;=INDEX('Lookup Tables'!$C$2:$C$9,MATCH(B20079,'Lookup Tables'!$A$2:$A$9,-1)),C20079&lt;=INDEX('Lookup Tables'!$D$2:$D$9,MATCH(B20079,'Lookup Tables'!$A$2:$A$9,-1))),"PASS","FAIL"))</f>
        <v/>
      </c>
      <c r="J20079" t="str">
        <f t="shared" si="1252"/>
        <v/>
      </c>
      <c r="K20079" t="str">
        <f t="shared" si="1253"/>
        <v/>
      </c>
      <c r="L20079" t="str">
        <f t="shared" si="1254"/>
        <v/>
      </c>
      <c r="M20079" t="str">
        <f t="shared" si="1255"/>
        <v/>
      </c>
    </row>
    <row r="20080" spans="8:13" x14ac:dyDescent="0.25">
      <c r="H20080" t="str">
        <f>IF(A20080="","",INDEX('Lookup Tables'!$B$2:$B$9,MATCH(B20080,'Lookup Tables'!$A$2:$A$9,-1)))</f>
        <v/>
      </c>
      <c r="I20080" t="str">
        <f>IF(A20080="","",IF(AND(C20080&gt;=INDEX('Lookup Tables'!$C$2:$C$9,MATCH(B20080,'Lookup Tables'!$A$2:$A$9,-1)),C20080&lt;=INDEX('Lookup Tables'!$D$2:$D$9,MATCH(B20080,'Lookup Tables'!$A$2:$A$9,-1))),"PASS","FAIL"))</f>
        <v/>
      </c>
      <c r="J20080" t="str">
        <f t="shared" si="1252"/>
        <v/>
      </c>
      <c r="K20080" t="str">
        <f t="shared" si="1253"/>
        <v/>
      </c>
      <c r="L20080" t="str">
        <f t="shared" si="1254"/>
        <v/>
      </c>
      <c r="M20080" t="str">
        <f t="shared" si="1255"/>
        <v/>
      </c>
    </row>
    <row r="20081" spans="8:13" x14ac:dyDescent="0.25">
      <c r="H20081" t="str">
        <f>IF(A20081="","",INDEX('Lookup Tables'!$B$2:$B$9,MATCH(B20081,'Lookup Tables'!$A$2:$A$9,-1)))</f>
        <v/>
      </c>
      <c r="I20081" t="str">
        <f>IF(A20081="","",IF(AND(C20081&gt;=INDEX('Lookup Tables'!$C$2:$C$9,MATCH(B20081,'Lookup Tables'!$A$2:$A$9,-1)),C20081&lt;=INDEX('Lookup Tables'!$D$2:$D$9,MATCH(B20081,'Lookup Tables'!$A$2:$A$9,-1))),"PASS","FAIL"))</f>
        <v/>
      </c>
      <c r="J20081" t="str">
        <f t="shared" si="1252"/>
        <v/>
      </c>
      <c r="K20081" t="str">
        <f t="shared" si="1253"/>
        <v/>
      </c>
      <c r="L20081" t="str">
        <f t="shared" si="1254"/>
        <v/>
      </c>
      <c r="M20081" t="str">
        <f t="shared" si="1255"/>
        <v/>
      </c>
    </row>
    <row r="20082" spans="8:13" x14ac:dyDescent="0.25">
      <c r="H20082" t="str">
        <f>IF(A20082="","",INDEX('Lookup Tables'!$B$2:$B$9,MATCH(B20082,'Lookup Tables'!$A$2:$A$9,-1)))</f>
        <v/>
      </c>
      <c r="I20082" t="str">
        <f>IF(A20082="","",IF(AND(C20082&gt;=INDEX('Lookup Tables'!$C$2:$C$9,MATCH(B20082,'Lookup Tables'!$A$2:$A$9,-1)),C20082&lt;=INDEX('Lookup Tables'!$D$2:$D$9,MATCH(B20082,'Lookup Tables'!$A$2:$A$9,-1))),"PASS","FAIL"))</f>
        <v/>
      </c>
      <c r="J20082" t="str">
        <f t="shared" si="1252"/>
        <v/>
      </c>
      <c r="K20082" t="str">
        <f t="shared" si="1253"/>
        <v/>
      </c>
      <c r="L20082" t="str">
        <f t="shared" si="1254"/>
        <v/>
      </c>
      <c r="M20082" t="str">
        <f t="shared" si="1255"/>
        <v/>
      </c>
    </row>
    <row r="20083" spans="8:13" x14ac:dyDescent="0.25">
      <c r="H20083" t="str">
        <f>IF(A20083="","",INDEX('Lookup Tables'!$B$2:$B$9,MATCH(B20083,'Lookup Tables'!$A$2:$A$9,-1)))</f>
        <v/>
      </c>
      <c r="I20083" t="str">
        <f>IF(A20083="","",IF(AND(C20083&gt;=INDEX('Lookup Tables'!$C$2:$C$9,MATCH(B20083,'Lookup Tables'!$A$2:$A$9,-1)),C20083&lt;=INDEX('Lookup Tables'!$D$2:$D$9,MATCH(B20083,'Lookup Tables'!$A$2:$A$9,-1))),"PASS","FAIL"))</f>
        <v/>
      </c>
      <c r="J20083" t="str">
        <f t="shared" si="1252"/>
        <v/>
      </c>
      <c r="K20083" t="str">
        <f t="shared" si="1253"/>
        <v/>
      </c>
      <c r="L20083" t="str">
        <f t="shared" si="1254"/>
        <v/>
      </c>
      <c r="M20083" t="str">
        <f t="shared" si="1255"/>
        <v/>
      </c>
    </row>
    <row r="20084" spans="8:13" x14ac:dyDescent="0.25">
      <c r="H20084" t="str">
        <f>IF(A20084="","",INDEX('Lookup Tables'!$B$2:$B$9,MATCH(B20084,'Lookup Tables'!$A$2:$A$9,-1)))</f>
        <v/>
      </c>
      <c r="I20084" t="str">
        <f>IF(A20084="","",IF(AND(C20084&gt;=INDEX('Lookup Tables'!$C$2:$C$9,MATCH(B20084,'Lookup Tables'!$A$2:$A$9,-1)),C20084&lt;=INDEX('Lookup Tables'!$D$2:$D$9,MATCH(B20084,'Lookup Tables'!$A$2:$A$9,-1))),"PASS","FAIL"))</f>
        <v/>
      </c>
      <c r="J20084" t="str">
        <f t="shared" si="1252"/>
        <v/>
      </c>
      <c r="K20084" t="str">
        <f t="shared" si="1253"/>
        <v/>
      </c>
      <c r="L20084" t="str">
        <f t="shared" si="1254"/>
        <v/>
      </c>
      <c r="M20084" t="str">
        <f t="shared" si="1255"/>
        <v/>
      </c>
    </row>
    <row r="20085" spans="8:13" x14ac:dyDescent="0.25">
      <c r="H20085" t="str">
        <f>IF(A20085="","",INDEX('Lookup Tables'!$B$2:$B$9,MATCH(B20085,'Lookup Tables'!$A$2:$A$9,-1)))</f>
        <v/>
      </c>
      <c r="I20085" t="str">
        <f>IF(A20085="","",IF(AND(C20085&gt;=INDEX('Lookup Tables'!$C$2:$C$9,MATCH(B20085,'Lookup Tables'!$A$2:$A$9,-1)),C20085&lt;=INDEX('Lookup Tables'!$D$2:$D$9,MATCH(B20085,'Lookup Tables'!$A$2:$A$9,-1))),"PASS","FAIL"))</f>
        <v/>
      </c>
      <c r="J20085" t="str">
        <f t="shared" si="1252"/>
        <v/>
      </c>
      <c r="K20085" t="str">
        <f t="shared" si="1253"/>
        <v/>
      </c>
      <c r="L20085" t="str">
        <f t="shared" si="1254"/>
        <v/>
      </c>
      <c r="M20085" t="str">
        <f t="shared" si="1255"/>
        <v/>
      </c>
    </row>
    <row r="20086" spans="8:13" x14ac:dyDescent="0.25">
      <c r="H20086" t="str">
        <f>IF(A20086="","",INDEX('Lookup Tables'!$B$2:$B$9,MATCH(B20086,'Lookup Tables'!$A$2:$A$9,-1)))</f>
        <v/>
      </c>
      <c r="I20086" t="str">
        <f>IF(A20086="","",IF(AND(C20086&gt;=INDEX('Lookup Tables'!$C$2:$C$9,MATCH(B20086,'Lookup Tables'!$A$2:$A$9,-1)),C20086&lt;=INDEX('Lookup Tables'!$D$2:$D$9,MATCH(B20086,'Lookup Tables'!$A$2:$A$9,-1))),"PASS","FAIL"))</f>
        <v/>
      </c>
      <c r="J20086" t="str">
        <f t="shared" si="1252"/>
        <v/>
      </c>
      <c r="K20086" t="str">
        <f t="shared" si="1253"/>
        <v/>
      </c>
      <c r="L20086" t="str">
        <f t="shared" si="1254"/>
        <v/>
      </c>
      <c r="M20086" t="str">
        <f t="shared" si="1255"/>
        <v/>
      </c>
    </row>
    <row r="20087" spans="8:13" x14ac:dyDescent="0.25">
      <c r="H20087" t="str">
        <f>IF(A20087="","",INDEX('Lookup Tables'!$B$2:$B$9,MATCH(B20087,'Lookup Tables'!$A$2:$A$9,-1)))</f>
        <v/>
      </c>
      <c r="I20087" t="str">
        <f>IF(A20087="","",IF(AND(C20087&gt;=INDEX('Lookup Tables'!$C$2:$C$9,MATCH(B20087,'Lookup Tables'!$A$2:$A$9,-1)),C20087&lt;=INDEX('Lookup Tables'!$D$2:$D$9,MATCH(B20087,'Lookup Tables'!$A$2:$A$9,-1))),"PASS","FAIL"))</f>
        <v/>
      </c>
      <c r="J20087" t="str">
        <f t="shared" si="1252"/>
        <v/>
      </c>
      <c r="K20087" t="str">
        <f t="shared" si="1253"/>
        <v/>
      </c>
      <c r="L20087" t="str">
        <f t="shared" si="1254"/>
        <v/>
      </c>
      <c r="M20087" t="str">
        <f t="shared" si="1255"/>
        <v/>
      </c>
    </row>
    <row r="20088" spans="8:13" x14ac:dyDescent="0.25">
      <c r="H20088" t="str">
        <f>IF(A20088="","",INDEX('Lookup Tables'!$B$2:$B$9,MATCH(B20088,'Lookup Tables'!$A$2:$A$9,-1)))</f>
        <v/>
      </c>
      <c r="I20088" t="str">
        <f>IF(A20088="","",IF(AND(C20088&gt;=INDEX('Lookup Tables'!$C$2:$C$9,MATCH(B20088,'Lookup Tables'!$A$2:$A$9,-1)),C20088&lt;=INDEX('Lookup Tables'!$D$2:$D$9,MATCH(B20088,'Lookup Tables'!$A$2:$A$9,-1))),"PASS","FAIL"))</f>
        <v/>
      </c>
      <c r="J20088" t="str">
        <f t="shared" si="1252"/>
        <v/>
      </c>
      <c r="K20088" t="str">
        <f t="shared" si="1253"/>
        <v/>
      </c>
      <c r="L20088" t="str">
        <f t="shared" si="1254"/>
        <v/>
      </c>
      <c r="M20088" t="str">
        <f t="shared" si="1255"/>
        <v/>
      </c>
    </row>
    <row r="20089" spans="8:13" x14ac:dyDescent="0.25">
      <c r="H20089" t="str">
        <f>IF(A20089="","",INDEX('Lookup Tables'!$B$2:$B$9,MATCH(B20089,'Lookup Tables'!$A$2:$A$9,-1)))</f>
        <v/>
      </c>
      <c r="I20089" t="str">
        <f>IF(A20089="","",IF(AND(C20089&gt;=INDEX('Lookup Tables'!$C$2:$C$9,MATCH(B20089,'Lookup Tables'!$A$2:$A$9,-1)),C20089&lt;=INDEX('Lookup Tables'!$D$2:$D$9,MATCH(B20089,'Lookup Tables'!$A$2:$A$9,-1))),"PASS","FAIL"))</f>
        <v/>
      </c>
      <c r="J20089" t="str">
        <f t="shared" si="1252"/>
        <v/>
      </c>
      <c r="K20089" t="str">
        <f t="shared" si="1253"/>
        <v/>
      </c>
      <c r="L20089" t="str">
        <f t="shared" si="1254"/>
        <v/>
      </c>
      <c r="M20089" t="str">
        <f t="shared" si="1255"/>
        <v/>
      </c>
    </row>
    <row r="20090" spans="8:13" x14ac:dyDescent="0.25">
      <c r="H20090" t="str">
        <f>IF(A20090="","",INDEX('Lookup Tables'!$B$2:$B$9,MATCH(B20090,'Lookup Tables'!$A$2:$A$9,-1)))</f>
        <v/>
      </c>
      <c r="I20090" t="str">
        <f>IF(A20090="","",IF(AND(C20090&gt;=INDEX('Lookup Tables'!$C$2:$C$9,MATCH(B20090,'Lookup Tables'!$A$2:$A$9,-1)),C20090&lt;=INDEX('Lookup Tables'!$D$2:$D$9,MATCH(B20090,'Lookup Tables'!$A$2:$A$9,-1))),"PASS","FAIL"))</f>
        <v/>
      </c>
      <c r="J20090" t="str">
        <f t="shared" si="1252"/>
        <v/>
      </c>
      <c r="K20090" t="str">
        <f t="shared" si="1253"/>
        <v/>
      </c>
      <c r="L20090" t="str">
        <f t="shared" si="1254"/>
        <v/>
      </c>
      <c r="M20090" t="str">
        <f t="shared" si="1255"/>
        <v/>
      </c>
    </row>
    <row r="20091" spans="8:13" x14ac:dyDescent="0.25">
      <c r="H20091" t="str">
        <f>IF(A20091="","",INDEX('Lookup Tables'!$B$2:$B$9,MATCH(B20091,'Lookup Tables'!$A$2:$A$9,-1)))</f>
        <v/>
      </c>
      <c r="I20091" t="str">
        <f>IF(A20091="","",IF(AND(C20091&gt;=INDEX('Lookup Tables'!$C$2:$C$9,MATCH(B20091,'Lookup Tables'!$A$2:$A$9,-1)),C20091&lt;=INDEX('Lookup Tables'!$D$2:$D$9,MATCH(B20091,'Lookup Tables'!$A$2:$A$9,-1))),"PASS","FAIL"))</f>
        <v/>
      </c>
      <c r="J20091" t="str">
        <f t="shared" si="1252"/>
        <v/>
      </c>
      <c r="K20091" t="str">
        <f t="shared" si="1253"/>
        <v/>
      </c>
      <c r="L20091" t="str">
        <f t="shared" si="1254"/>
        <v/>
      </c>
      <c r="M20091" t="str">
        <f t="shared" si="1255"/>
        <v/>
      </c>
    </row>
    <row r="20092" spans="8:13" x14ac:dyDescent="0.25">
      <c r="H20092" t="str">
        <f>IF(A20092="","",INDEX('Lookup Tables'!$B$2:$B$9,MATCH(B20092,'Lookup Tables'!$A$2:$A$9,-1)))</f>
        <v/>
      </c>
      <c r="I20092" t="str">
        <f>IF(A20092="","",IF(AND(C20092&gt;=INDEX('Lookup Tables'!$C$2:$C$9,MATCH(B20092,'Lookup Tables'!$A$2:$A$9,-1)),C20092&lt;=INDEX('Lookup Tables'!$D$2:$D$9,MATCH(B20092,'Lookup Tables'!$A$2:$A$9,-1))),"PASS","FAIL"))</f>
        <v/>
      </c>
      <c r="J20092" t="str">
        <f t="shared" si="1252"/>
        <v/>
      </c>
      <c r="K20092" t="str">
        <f t="shared" si="1253"/>
        <v/>
      </c>
      <c r="L20092" t="str">
        <f t="shared" si="1254"/>
        <v/>
      </c>
      <c r="M20092" t="str">
        <f t="shared" si="1255"/>
        <v/>
      </c>
    </row>
    <row r="20093" spans="8:13" x14ac:dyDescent="0.25">
      <c r="H20093" t="str">
        <f>IF(A20093="","",INDEX('Lookup Tables'!$B$2:$B$9,MATCH(B20093,'Lookup Tables'!$A$2:$A$9,-1)))</f>
        <v/>
      </c>
      <c r="I20093" t="str">
        <f>IF(A20093="","",IF(AND(C20093&gt;=INDEX('Lookup Tables'!$C$2:$C$9,MATCH(B20093,'Lookup Tables'!$A$2:$A$9,-1)),C20093&lt;=INDEX('Lookup Tables'!$D$2:$D$9,MATCH(B20093,'Lookup Tables'!$A$2:$A$9,-1))),"PASS","FAIL"))</f>
        <v/>
      </c>
      <c r="J20093" t="str">
        <f t="shared" si="1252"/>
        <v/>
      </c>
      <c r="K20093" t="str">
        <f t="shared" si="1253"/>
        <v/>
      </c>
      <c r="L20093" t="str">
        <f t="shared" si="1254"/>
        <v/>
      </c>
      <c r="M20093" t="str">
        <f t="shared" si="1255"/>
        <v/>
      </c>
    </row>
    <row r="20094" spans="8:13" x14ac:dyDescent="0.25">
      <c r="H20094" t="str">
        <f>IF(A20094="","",INDEX('Lookup Tables'!$B$2:$B$9,MATCH(B20094,'Lookup Tables'!$A$2:$A$9,-1)))</f>
        <v/>
      </c>
      <c r="I20094" t="str">
        <f>IF(A20094="","",IF(AND(C20094&gt;=INDEX('Lookup Tables'!$C$2:$C$9,MATCH(B20094,'Lookup Tables'!$A$2:$A$9,-1)),C20094&lt;=INDEX('Lookup Tables'!$D$2:$D$9,MATCH(B20094,'Lookup Tables'!$A$2:$A$9,-1))),"PASS","FAIL"))</f>
        <v/>
      </c>
      <c r="J20094" t="str">
        <f t="shared" si="1252"/>
        <v/>
      </c>
      <c r="K20094" t="str">
        <f t="shared" si="1253"/>
        <v/>
      </c>
      <c r="L20094" t="str">
        <f t="shared" si="1254"/>
        <v/>
      </c>
      <c r="M20094" t="str">
        <f t="shared" si="1255"/>
        <v/>
      </c>
    </row>
    <row r="20095" spans="8:13" x14ac:dyDescent="0.25">
      <c r="H20095" t="str">
        <f>IF(A20095="","",INDEX('Lookup Tables'!$B$2:$B$9,MATCH(B20095,'Lookup Tables'!$A$2:$A$9,-1)))</f>
        <v/>
      </c>
      <c r="I20095" t="str">
        <f>IF(A20095="","",IF(AND(C20095&gt;=INDEX('Lookup Tables'!$C$2:$C$9,MATCH(B20095,'Lookup Tables'!$A$2:$A$9,-1)),C20095&lt;=INDEX('Lookup Tables'!$D$2:$D$9,MATCH(B20095,'Lookup Tables'!$A$2:$A$9,-1))),"PASS","FAIL"))</f>
        <v/>
      </c>
      <c r="J20095" t="str">
        <f t="shared" si="1252"/>
        <v/>
      </c>
      <c r="K20095" t="str">
        <f t="shared" si="1253"/>
        <v/>
      </c>
      <c r="L20095" t="str">
        <f t="shared" si="1254"/>
        <v/>
      </c>
      <c r="M20095" t="str">
        <f t="shared" si="1255"/>
        <v/>
      </c>
    </row>
    <row r="20096" spans="8:13" x14ac:dyDescent="0.25">
      <c r="H20096" t="str">
        <f>IF(A20096="","",INDEX('Lookup Tables'!$B$2:$B$9,MATCH(B20096,'Lookup Tables'!$A$2:$A$9,-1)))</f>
        <v/>
      </c>
      <c r="I20096" t="str">
        <f>IF(A20096="","",IF(AND(C20096&gt;=INDEX('Lookup Tables'!$C$2:$C$9,MATCH(B20096,'Lookup Tables'!$A$2:$A$9,-1)),C20096&lt;=INDEX('Lookup Tables'!$D$2:$D$9,MATCH(B20096,'Lookup Tables'!$A$2:$A$9,-1))),"PASS","FAIL"))</f>
        <v/>
      </c>
      <c r="J20096" t="str">
        <f t="shared" si="1252"/>
        <v/>
      </c>
      <c r="K20096" t="str">
        <f t="shared" si="1253"/>
        <v/>
      </c>
      <c r="L20096" t="str">
        <f t="shared" si="1254"/>
        <v/>
      </c>
      <c r="M20096" t="str">
        <f t="shared" si="1255"/>
        <v/>
      </c>
    </row>
    <row r="20097" spans="8:13" x14ac:dyDescent="0.25">
      <c r="H20097" t="str">
        <f>IF(A20097="","",INDEX('Lookup Tables'!$B$2:$B$9,MATCH(B20097,'Lookup Tables'!$A$2:$A$9,-1)))</f>
        <v/>
      </c>
      <c r="I20097" t="str">
        <f>IF(A20097="","",IF(AND(C20097&gt;=INDEX('Lookup Tables'!$C$2:$C$9,MATCH(B20097,'Lookup Tables'!$A$2:$A$9,-1)),C20097&lt;=INDEX('Lookup Tables'!$D$2:$D$9,MATCH(B20097,'Lookup Tables'!$A$2:$A$9,-1))),"PASS","FAIL"))</f>
        <v/>
      </c>
      <c r="J20097" t="str">
        <f t="shared" ref="J20097:J20160" si="1256">IF(A20097="","",IF(AND(D20097&gt;=15,D20097&lt;=22.5),"PASS","FAIL"))</f>
        <v/>
      </c>
      <c r="K20097" t="str">
        <f t="shared" ref="K20097:K20160" si="1257">IF(A20097="","",IF(AND(E20097&gt;=15,E20097&lt;=22.5),"PASS","FAIL"))</f>
        <v/>
      </c>
      <c r="L20097" t="str">
        <f t="shared" ref="L20097:L20160" si="1258">IF(A20097="","",IF(AND(F20097&gt;0,F20097&lt;0.2),"PASS","FAIL"))</f>
        <v/>
      </c>
      <c r="M20097" t="str">
        <f t="shared" ref="M20097:M20160" si="1259">IF(A20097="","",IF(AND(IF(I20097="PASS",TRUE,FALSE),IF(J20097="PASS",TRUE,FALSE),IF(K20097="PASS",TRUE,FALSE),IF(L20097="PASS",TRUE,FALSE))=TRUE,"PASS","FAIL"))</f>
        <v/>
      </c>
    </row>
    <row r="20098" spans="8:13" x14ac:dyDescent="0.25">
      <c r="H20098" t="str">
        <f>IF(A20098="","",INDEX('Lookup Tables'!$B$2:$B$9,MATCH(B20098,'Lookup Tables'!$A$2:$A$9,-1)))</f>
        <v/>
      </c>
      <c r="I20098" t="str">
        <f>IF(A20098="","",IF(AND(C20098&gt;=INDEX('Lookup Tables'!$C$2:$C$9,MATCH(B20098,'Lookup Tables'!$A$2:$A$9,-1)),C20098&lt;=INDEX('Lookup Tables'!$D$2:$D$9,MATCH(B20098,'Lookup Tables'!$A$2:$A$9,-1))),"PASS","FAIL"))</f>
        <v/>
      </c>
      <c r="J20098" t="str">
        <f t="shared" si="1256"/>
        <v/>
      </c>
      <c r="K20098" t="str">
        <f t="shared" si="1257"/>
        <v/>
      </c>
      <c r="L20098" t="str">
        <f t="shared" si="1258"/>
        <v/>
      </c>
      <c r="M20098" t="str">
        <f t="shared" si="1259"/>
        <v/>
      </c>
    </row>
    <row r="20099" spans="8:13" x14ac:dyDescent="0.25">
      <c r="H20099" t="str">
        <f>IF(A20099="","",INDEX('Lookup Tables'!$B$2:$B$9,MATCH(B20099,'Lookup Tables'!$A$2:$A$9,-1)))</f>
        <v/>
      </c>
      <c r="I20099" t="str">
        <f>IF(A20099="","",IF(AND(C20099&gt;=INDEX('Lookup Tables'!$C$2:$C$9,MATCH(B20099,'Lookup Tables'!$A$2:$A$9,-1)),C20099&lt;=INDEX('Lookup Tables'!$D$2:$D$9,MATCH(B20099,'Lookup Tables'!$A$2:$A$9,-1))),"PASS","FAIL"))</f>
        <v/>
      </c>
      <c r="J20099" t="str">
        <f t="shared" si="1256"/>
        <v/>
      </c>
      <c r="K20099" t="str">
        <f t="shared" si="1257"/>
        <v/>
      </c>
      <c r="L20099" t="str">
        <f t="shared" si="1258"/>
        <v/>
      </c>
      <c r="M20099" t="str">
        <f t="shared" si="1259"/>
        <v/>
      </c>
    </row>
    <row r="20100" spans="8:13" x14ac:dyDescent="0.25">
      <c r="H20100" t="str">
        <f>IF(A20100="","",INDEX('Lookup Tables'!$B$2:$B$9,MATCH(B20100,'Lookup Tables'!$A$2:$A$9,-1)))</f>
        <v/>
      </c>
      <c r="I20100" t="str">
        <f>IF(A20100="","",IF(AND(C20100&gt;=INDEX('Lookup Tables'!$C$2:$C$9,MATCH(B20100,'Lookup Tables'!$A$2:$A$9,-1)),C20100&lt;=INDEX('Lookup Tables'!$D$2:$D$9,MATCH(B20100,'Lookup Tables'!$A$2:$A$9,-1))),"PASS","FAIL"))</f>
        <v/>
      </c>
      <c r="J20100" t="str">
        <f t="shared" si="1256"/>
        <v/>
      </c>
      <c r="K20100" t="str">
        <f t="shared" si="1257"/>
        <v/>
      </c>
      <c r="L20100" t="str">
        <f t="shared" si="1258"/>
        <v/>
      </c>
      <c r="M20100" t="str">
        <f t="shared" si="1259"/>
        <v/>
      </c>
    </row>
    <row r="20101" spans="8:13" x14ac:dyDescent="0.25">
      <c r="H20101" t="str">
        <f>IF(A20101="","",INDEX('Lookup Tables'!$B$2:$B$9,MATCH(B20101,'Lookup Tables'!$A$2:$A$9,-1)))</f>
        <v/>
      </c>
      <c r="I20101" t="str">
        <f>IF(A20101="","",IF(AND(C20101&gt;=INDEX('Lookup Tables'!$C$2:$C$9,MATCH(B20101,'Lookup Tables'!$A$2:$A$9,-1)),C20101&lt;=INDEX('Lookup Tables'!$D$2:$D$9,MATCH(B20101,'Lookup Tables'!$A$2:$A$9,-1))),"PASS","FAIL"))</f>
        <v/>
      </c>
      <c r="J20101" t="str">
        <f t="shared" si="1256"/>
        <v/>
      </c>
      <c r="K20101" t="str">
        <f t="shared" si="1257"/>
        <v/>
      </c>
      <c r="L20101" t="str">
        <f t="shared" si="1258"/>
        <v/>
      </c>
      <c r="M20101" t="str">
        <f t="shared" si="1259"/>
        <v/>
      </c>
    </row>
    <row r="20102" spans="8:13" x14ac:dyDescent="0.25">
      <c r="H20102" t="str">
        <f>IF(A20102="","",INDEX('Lookup Tables'!$B$2:$B$9,MATCH(B20102,'Lookup Tables'!$A$2:$A$9,-1)))</f>
        <v/>
      </c>
      <c r="I20102" t="str">
        <f>IF(A20102="","",IF(AND(C20102&gt;=INDEX('Lookup Tables'!$C$2:$C$9,MATCH(B20102,'Lookup Tables'!$A$2:$A$9,-1)),C20102&lt;=INDEX('Lookup Tables'!$D$2:$D$9,MATCH(B20102,'Lookup Tables'!$A$2:$A$9,-1))),"PASS","FAIL"))</f>
        <v/>
      </c>
      <c r="J20102" t="str">
        <f t="shared" si="1256"/>
        <v/>
      </c>
      <c r="K20102" t="str">
        <f t="shared" si="1257"/>
        <v/>
      </c>
      <c r="L20102" t="str">
        <f t="shared" si="1258"/>
        <v/>
      </c>
      <c r="M20102" t="str">
        <f t="shared" si="1259"/>
        <v/>
      </c>
    </row>
    <row r="20103" spans="8:13" x14ac:dyDescent="0.25">
      <c r="H20103" t="str">
        <f>IF(A20103="","",INDEX('Lookup Tables'!$B$2:$B$9,MATCH(B20103,'Lookup Tables'!$A$2:$A$9,-1)))</f>
        <v/>
      </c>
      <c r="I20103" t="str">
        <f>IF(A20103="","",IF(AND(C20103&gt;=INDEX('Lookup Tables'!$C$2:$C$9,MATCH(B20103,'Lookup Tables'!$A$2:$A$9,-1)),C20103&lt;=INDEX('Lookup Tables'!$D$2:$D$9,MATCH(B20103,'Lookup Tables'!$A$2:$A$9,-1))),"PASS","FAIL"))</f>
        <v/>
      </c>
      <c r="J20103" t="str">
        <f t="shared" si="1256"/>
        <v/>
      </c>
      <c r="K20103" t="str">
        <f t="shared" si="1257"/>
        <v/>
      </c>
      <c r="L20103" t="str">
        <f t="shared" si="1258"/>
        <v/>
      </c>
      <c r="M20103" t="str">
        <f t="shared" si="1259"/>
        <v/>
      </c>
    </row>
    <row r="20104" spans="8:13" x14ac:dyDescent="0.25">
      <c r="H20104" t="str">
        <f>IF(A20104="","",INDEX('Lookup Tables'!$B$2:$B$9,MATCH(B20104,'Lookup Tables'!$A$2:$A$9,-1)))</f>
        <v/>
      </c>
      <c r="I20104" t="str">
        <f>IF(A20104="","",IF(AND(C20104&gt;=INDEX('Lookup Tables'!$C$2:$C$9,MATCH(B20104,'Lookup Tables'!$A$2:$A$9,-1)),C20104&lt;=INDEX('Lookup Tables'!$D$2:$D$9,MATCH(B20104,'Lookup Tables'!$A$2:$A$9,-1))),"PASS","FAIL"))</f>
        <v/>
      </c>
      <c r="J20104" t="str">
        <f t="shared" si="1256"/>
        <v/>
      </c>
      <c r="K20104" t="str">
        <f t="shared" si="1257"/>
        <v/>
      </c>
      <c r="L20104" t="str">
        <f t="shared" si="1258"/>
        <v/>
      </c>
      <c r="M20104" t="str">
        <f t="shared" si="1259"/>
        <v/>
      </c>
    </row>
    <row r="20105" spans="8:13" x14ac:dyDescent="0.25">
      <c r="H20105" t="str">
        <f>IF(A20105="","",INDEX('Lookup Tables'!$B$2:$B$9,MATCH(B20105,'Lookup Tables'!$A$2:$A$9,-1)))</f>
        <v/>
      </c>
      <c r="I20105" t="str">
        <f>IF(A20105="","",IF(AND(C20105&gt;=INDEX('Lookup Tables'!$C$2:$C$9,MATCH(B20105,'Lookup Tables'!$A$2:$A$9,-1)),C20105&lt;=INDEX('Lookup Tables'!$D$2:$D$9,MATCH(B20105,'Lookup Tables'!$A$2:$A$9,-1))),"PASS","FAIL"))</f>
        <v/>
      </c>
      <c r="J20105" t="str">
        <f t="shared" si="1256"/>
        <v/>
      </c>
      <c r="K20105" t="str">
        <f t="shared" si="1257"/>
        <v/>
      </c>
      <c r="L20105" t="str">
        <f t="shared" si="1258"/>
        <v/>
      </c>
      <c r="M20105" t="str">
        <f t="shared" si="1259"/>
        <v/>
      </c>
    </row>
    <row r="20106" spans="8:13" x14ac:dyDescent="0.25">
      <c r="H20106" t="str">
        <f>IF(A20106="","",INDEX('Lookup Tables'!$B$2:$B$9,MATCH(B20106,'Lookup Tables'!$A$2:$A$9,-1)))</f>
        <v/>
      </c>
      <c r="I20106" t="str">
        <f>IF(A20106="","",IF(AND(C20106&gt;=INDEX('Lookup Tables'!$C$2:$C$9,MATCH(B20106,'Lookup Tables'!$A$2:$A$9,-1)),C20106&lt;=INDEX('Lookup Tables'!$D$2:$D$9,MATCH(B20106,'Lookup Tables'!$A$2:$A$9,-1))),"PASS","FAIL"))</f>
        <v/>
      </c>
      <c r="J20106" t="str">
        <f t="shared" si="1256"/>
        <v/>
      </c>
      <c r="K20106" t="str">
        <f t="shared" si="1257"/>
        <v/>
      </c>
      <c r="L20106" t="str">
        <f t="shared" si="1258"/>
        <v/>
      </c>
      <c r="M20106" t="str">
        <f t="shared" si="1259"/>
        <v/>
      </c>
    </row>
    <row r="20107" spans="8:13" x14ac:dyDescent="0.25">
      <c r="H20107" t="str">
        <f>IF(A20107="","",INDEX('Lookup Tables'!$B$2:$B$9,MATCH(B20107,'Lookup Tables'!$A$2:$A$9,-1)))</f>
        <v/>
      </c>
      <c r="I20107" t="str">
        <f>IF(A20107="","",IF(AND(C20107&gt;=INDEX('Lookup Tables'!$C$2:$C$9,MATCH(B20107,'Lookup Tables'!$A$2:$A$9,-1)),C20107&lt;=INDEX('Lookup Tables'!$D$2:$D$9,MATCH(B20107,'Lookup Tables'!$A$2:$A$9,-1))),"PASS","FAIL"))</f>
        <v/>
      </c>
      <c r="J20107" t="str">
        <f t="shared" si="1256"/>
        <v/>
      </c>
      <c r="K20107" t="str">
        <f t="shared" si="1257"/>
        <v/>
      </c>
      <c r="L20107" t="str">
        <f t="shared" si="1258"/>
        <v/>
      </c>
      <c r="M20107" t="str">
        <f t="shared" si="1259"/>
        <v/>
      </c>
    </row>
    <row r="20108" spans="8:13" x14ac:dyDescent="0.25">
      <c r="H20108" t="str">
        <f>IF(A20108="","",INDEX('Lookup Tables'!$B$2:$B$9,MATCH(B20108,'Lookup Tables'!$A$2:$A$9,-1)))</f>
        <v/>
      </c>
      <c r="I20108" t="str">
        <f>IF(A20108="","",IF(AND(C20108&gt;=INDEX('Lookup Tables'!$C$2:$C$9,MATCH(B20108,'Lookup Tables'!$A$2:$A$9,-1)),C20108&lt;=INDEX('Lookup Tables'!$D$2:$D$9,MATCH(B20108,'Lookup Tables'!$A$2:$A$9,-1))),"PASS","FAIL"))</f>
        <v/>
      </c>
      <c r="J20108" t="str">
        <f t="shared" si="1256"/>
        <v/>
      </c>
      <c r="K20108" t="str">
        <f t="shared" si="1257"/>
        <v/>
      </c>
      <c r="L20108" t="str">
        <f t="shared" si="1258"/>
        <v/>
      </c>
      <c r="M20108" t="str">
        <f t="shared" si="1259"/>
        <v/>
      </c>
    </row>
    <row r="20109" spans="8:13" x14ac:dyDescent="0.25">
      <c r="H20109" t="str">
        <f>IF(A20109="","",INDEX('Lookup Tables'!$B$2:$B$9,MATCH(B20109,'Lookup Tables'!$A$2:$A$9,-1)))</f>
        <v/>
      </c>
      <c r="I20109" t="str">
        <f>IF(A20109="","",IF(AND(C20109&gt;=INDEX('Lookup Tables'!$C$2:$C$9,MATCH(B20109,'Lookup Tables'!$A$2:$A$9,-1)),C20109&lt;=INDEX('Lookup Tables'!$D$2:$D$9,MATCH(B20109,'Lookup Tables'!$A$2:$A$9,-1))),"PASS","FAIL"))</f>
        <v/>
      </c>
      <c r="J20109" t="str">
        <f t="shared" si="1256"/>
        <v/>
      </c>
      <c r="K20109" t="str">
        <f t="shared" si="1257"/>
        <v/>
      </c>
      <c r="L20109" t="str">
        <f t="shared" si="1258"/>
        <v/>
      </c>
      <c r="M20109" t="str">
        <f t="shared" si="1259"/>
        <v/>
      </c>
    </row>
    <row r="20110" spans="8:13" x14ac:dyDescent="0.25">
      <c r="H20110" t="str">
        <f>IF(A20110="","",INDEX('Lookup Tables'!$B$2:$B$9,MATCH(B20110,'Lookup Tables'!$A$2:$A$9,-1)))</f>
        <v/>
      </c>
      <c r="I20110" t="str">
        <f>IF(A20110="","",IF(AND(C20110&gt;=INDEX('Lookup Tables'!$C$2:$C$9,MATCH(B20110,'Lookup Tables'!$A$2:$A$9,-1)),C20110&lt;=INDEX('Lookup Tables'!$D$2:$D$9,MATCH(B20110,'Lookup Tables'!$A$2:$A$9,-1))),"PASS","FAIL"))</f>
        <v/>
      </c>
      <c r="J20110" t="str">
        <f t="shared" si="1256"/>
        <v/>
      </c>
      <c r="K20110" t="str">
        <f t="shared" si="1257"/>
        <v/>
      </c>
      <c r="L20110" t="str">
        <f t="shared" si="1258"/>
        <v/>
      </c>
      <c r="M20110" t="str">
        <f t="shared" si="1259"/>
        <v/>
      </c>
    </row>
    <row r="20111" spans="8:13" x14ac:dyDescent="0.25">
      <c r="H20111" t="str">
        <f>IF(A20111="","",INDEX('Lookup Tables'!$B$2:$B$9,MATCH(B20111,'Lookup Tables'!$A$2:$A$9,-1)))</f>
        <v/>
      </c>
      <c r="I20111" t="str">
        <f>IF(A20111="","",IF(AND(C20111&gt;=INDEX('Lookup Tables'!$C$2:$C$9,MATCH(B20111,'Lookup Tables'!$A$2:$A$9,-1)),C20111&lt;=INDEX('Lookup Tables'!$D$2:$D$9,MATCH(B20111,'Lookup Tables'!$A$2:$A$9,-1))),"PASS","FAIL"))</f>
        <v/>
      </c>
      <c r="J20111" t="str">
        <f t="shared" si="1256"/>
        <v/>
      </c>
      <c r="K20111" t="str">
        <f t="shared" si="1257"/>
        <v/>
      </c>
      <c r="L20111" t="str">
        <f t="shared" si="1258"/>
        <v/>
      </c>
      <c r="M20111" t="str">
        <f t="shared" si="1259"/>
        <v/>
      </c>
    </row>
    <row r="20112" spans="8:13" x14ac:dyDescent="0.25">
      <c r="H20112" t="str">
        <f>IF(A20112="","",INDEX('Lookup Tables'!$B$2:$B$9,MATCH(B20112,'Lookup Tables'!$A$2:$A$9,-1)))</f>
        <v/>
      </c>
      <c r="I20112" t="str">
        <f>IF(A20112="","",IF(AND(C20112&gt;=INDEX('Lookup Tables'!$C$2:$C$9,MATCH(B20112,'Lookup Tables'!$A$2:$A$9,-1)),C20112&lt;=INDEX('Lookup Tables'!$D$2:$D$9,MATCH(B20112,'Lookup Tables'!$A$2:$A$9,-1))),"PASS","FAIL"))</f>
        <v/>
      </c>
      <c r="J20112" t="str">
        <f t="shared" si="1256"/>
        <v/>
      </c>
      <c r="K20112" t="str">
        <f t="shared" si="1257"/>
        <v/>
      </c>
      <c r="L20112" t="str">
        <f t="shared" si="1258"/>
        <v/>
      </c>
      <c r="M20112" t="str">
        <f t="shared" si="1259"/>
        <v/>
      </c>
    </row>
    <row r="20113" spans="8:13" x14ac:dyDescent="0.25">
      <c r="H20113" t="str">
        <f>IF(A20113="","",INDEX('Lookup Tables'!$B$2:$B$9,MATCH(B20113,'Lookup Tables'!$A$2:$A$9,-1)))</f>
        <v/>
      </c>
      <c r="I20113" t="str">
        <f>IF(A20113="","",IF(AND(C20113&gt;=INDEX('Lookup Tables'!$C$2:$C$9,MATCH(B20113,'Lookup Tables'!$A$2:$A$9,-1)),C20113&lt;=INDEX('Lookup Tables'!$D$2:$D$9,MATCH(B20113,'Lookup Tables'!$A$2:$A$9,-1))),"PASS","FAIL"))</f>
        <v/>
      </c>
      <c r="J20113" t="str">
        <f t="shared" si="1256"/>
        <v/>
      </c>
      <c r="K20113" t="str">
        <f t="shared" si="1257"/>
        <v/>
      </c>
      <c r="L20113" t="str">
        <f t="shared" si="1258"/>
        <v/>
      </c>
      <c r="M20113" t="str">
        <f t="shared" si="1259"/>
        <v/>
      </c>
    </row>
    <row r="20114" spans="8:13" x14ac:dyDescent="0.25">
      <c r="H20114" t="str">
        <f>IF(A20114="","",INDEX('Lookup Tables'!$B$2:$B$9,MATCH(B20114,'Lookup Tables'!$A$2:$A$9,-1)))</f>
        <v/>
      </c>
      <c r="I20114" t="str">
        <f>IF(A20114="","",IF(AND(C20114&gt;=INDEX('Lookup Tables'!$C$2:$C$9,MATCH(B20114,'Lookup Tables'!$A$2:$A$9,-1)),C20114&lt;=INDEX('Lookup Tables'!$D$2:$D$9,MATCH(B20114,'Lookup Tables'!$A$2:$A$9,-1))),"PASS","FAIL"))</f>
        <v/>
      </c>
      <c r="J20114" t="str">
        <f t="shared" si="1256"/>
        <v/>
      </c>
      <c r="K20114" t="str">
        <f t="shared" si="1257"/>
        <v/>
      </c>
      <c r="L20114" t="str">
        <f t="shared" si="1258"/>
        <v/>
      </c>
      <c r="M20114" t="str">
        <f t="shared" si="1259"/>
        <v/>
      </c>
    </row>
    <row r="20115" spans="8:13" x14ac:dyDescent="0.25">
      <c r="H20115" t="str">
        <f>IF(A20115="","",INDEX('Lookup Tables'!$B$2:$B$9,MATCH(B20115,'Lookup Tables'!$A$2:$A$9,-1)))</f>
        <v/>
      </c>
      <c r="I20115" t="str">
        <f>IF(A20115="","",IF(AND(C20115&gt;=INDEX('Lookup Tables'!$C$2:$C$9,MATCH(B20115,'Lookup Tables'!$A$2:$A$9,-1)),C20115&lt;=INDEX('Lookup Tables'!$D$2:$D$9,MATCH(B20115,'Lookup Tables'!$A$2:$A$9,-1))),"PASS","FAIL"))</f>
        <v/>
      </c>
      <c r="J20115" t="str">
        <f t="shared" si="1256"/>
        <v/>
      </c>
      <c r="K20115" t="str">
        <f t="shared" si="1257"/>
        <v/>
      </c>
      <c r="L20115" t="str">
        <f t="shared" si="1258"/>
        <v/>
      </c>
      <c r="M20115" t="str">
        <f t="shared" si="1259"/>
        <v/>
      </c>
    </row>
    <row r="20116" spans="8:13" x14ac:dyDescent="0.25">
      <c r="H20116" t="str">
        <f>IF(A20116="","",INDEX('Lookup Tables'!$B$2:$B$9,MATCH(B20116,'Lookup Tables'!$A$2:$A$9,-1)))</f>
        <v/>
      </c>
      <c r="I20116" t="str">
        <f>IF(A20116="","",IF(AND(C20116&gt;=INDEX('Lookup Tables'!$C$2:$C$9,MATCH(B20116,'Lookup Tables'!$A$2:$A$9,-1)),C20116&lt;=INDEX('Lookup Tables'!$D$2:$D$9,MATCH(B20116,'Lookup Tables'!$A$2:$A$9,-1))),"PASS","FAIL"))</f>
        <v/>
      </c>
      <c r="J20116" t="str">
        <f t="shared" si="1256"/>
        <v/>
      </c>
      <c r="K20116" t="str">
        <f t="shared" si="1257"/>
        <v/>
      </c>
      <c r="L20116" t="str">
        <f t="shared" si="1258"/>
        <v/>
      </c>
      <c r="M20116" t="str">
        <f t="shared" si="1259"/>
        <v/>
      </c>
    </row>
    <row r="20117" spans="8:13" x14ac:dyDescent="0.25">
      <c r="H20117" t="str">
        <f>IF(A20117="","",INDEX('Lookup Tables'!$B$2:$B$9,MATCH(B20117,'Lookup Tables'!$A$2:$A$9,-1)))</f>
        <v/>
      </c>
      <c r="I20117" t="str">
        <f>IF(A20117="","",IF(AND(C20117&gt;=INDEX('Lookup Tables'!$C$2:$C$9,MATCH(B20117,'Lookup Tables'!$A$2:$A$9,-1)),C20117&lt;=INDEX('Lookup Tables'!$D$2:$D$9,MATCH(B20117,'Lookup Tables'!$A$2:$A$9,-1))),"PASS","FAIL"))</f>
        <v/>
      </c>
      <c r="J20117" t="str">
        <f t="shared" si="1256"/>
        <v/>
      </c>
      <c r="K20117" t="str">
        <f t="shared" si="1257"/>
        <v/>
      </c>
      <c r="L20117" t="str">
        <f t="shared" si="1258"/>
        <v/>
      </c>
      <c r="M20117" t="str">
        <f t="shared" si="1259"/>
        <v/>
      </c>
    </row>
    <row r="20118" spans="8:13" x14ac:dyDescent="0.25">
      <c r="H20118" t="str">
        <f>IF(A20118="","",INDEX('Lookup Tables'!$B$2:$B$9,MATCH(B20118,'Lookup Tables'!$A$2:$A$9,-1)))</f>
        <v/>
      </c>
      <c r="I20118" t="str">
        <f>IF(A20118="","",IF(AND(C20118&gt;=INDEX('Lookup Tables'!$C$2:$C$9,MATCH(B20118,'Lookup Tables'!$A$2:$A$9,-1)),C20118&lt;=INDEX('Lookup Tables'!$D$2:$D$9,MATCH(B20118,'Lookup Tables'!$A$2:$A$9,-1))),"PASS","FAIL"))</f>
        <v/>
      </c>
      <c r="J20118" t="str">
        <f t="shared" si="1256"/>
        <v/>
      </c>
      <c r="K20118" t="str">
        <f t="shared" si="1257"/>
        <v/>
      </c>
      <c r="L20118" t="str">
        <f t="shared" si="1258"/>
        <v/>
      </c>
      <c r="M20118" t="str">
        <f t="shared" si="1259"/>
        <v/>
      </c>
    </row>
    <row r="20119" spans="8:13" x14ac:dyDescent="0.25">
      <c r="H20119" t="str">
        <f>IF(A20119="","",INDEX('Lookup Tables'!$B$2:$B$9,MATCH(B20119,'Lookup Tables'!$A$2:$A$9,-1)))</f>
        <v/>
      </c>
      <c r="I20119" t="str">
        <f>IF(A20119="","",IF(AND(C20119&gt;=INDEX('Lookup Tables'!$C$2:$C$9,MATCH(B20119,'Lookup Tables'!$A$2:$A$9,-1)),C20119&lt;=INDEX('Lookup Tables'!$D$2:$D$9,MATCH(B20119,'Lookup Tables'!$A$2:$A$9,-1))),"PASS","FAIL"))</f>
        <v/>
      </c>
      <c r="J20119" t="str">
        <f t="shared" si="1256"/>
        <v/>
      </c>
      <c r="K20119" t="str">
        <f t="shared" si="1257"/>
        <v/>
      </c>
      <c r="L20119" t="str">
        <f t="shared" si="1258"/>
        <v/>
      </c>
      <c r="M20119" t="str">
        <f t="shared" si="1259"/>
        <v/>
      </c>
    </row>
    <row r="20120" spans="8:13" x14ac:dyDescent="0.25">
      <c r="H20120" t="str">
        <f>IF(A20120="","",INDEX('Lookup Tables'!$B$2:$B$9,MATCH(B20120,'Lookup Tables'!$A$2:$A$9,-1)))</f>
        <v/>
      </c>
      <c r="I20120" t="str">
        <f>IF(A20120="","",IF(AND(C20120&gt;=INDEX('Lookup Tables'!$C$2:$C$9,MATCH(B20120,'Lookup Tables'!$A$2:$A$9,-1)),C20120&lt;=INDEX('Lookup Tables'!$D$2:$D$9,MATCH(B20120,'Lookup Tables'!$A$2:$A$9,-1))),"PASS","FAIL"))</f>
        <v/>
      </c>
      <c r="J20120" t="str">
        <f t="shared" si="1256"/>
        <v/>
      </c>
      <c r="K20120" t="str">
        <f t="shared" si="1257"/>
        <v/>
      </c>
      <c r="L20120" t="str">
        <f t="shared" si="1258"/>
        <v/>
      </c>
      <c r="M20120" t="str">
        <f t="shared" si="1259"/>
        <v/>
      </c>
    </row>
    <row r="20121" spans="8:13" x14ac:dyDescent="0.25">
      <c r="H20121" t="str">
        <f>IF(A20121="","",INDEX('Lookup Tables'!$B$2:$B$9,MATCH(B20121,'Lookup Tables'!$A$2:$A$9,-1)))</f>
        <v/>
      </c>
      <c r="I20121" t="str">
        <f>IF(A20121="","",IF(AND(C20121&gt;=INDEX('Lookup Tables'!$C$2:$C$9,MATCH(B20121,'Lookup Tables'!$A$2:$A$9,-1)),C20121&lt;=INDEX('Lookup Tables'!$D$2:$D$9,MATCH(B20121,'Lookup Tables'!$A$2:$A$9,-1))),"PASS","FAIL"))</f>
        <v/>
      </c>
      <c r="J20121" t="str">
        <f t="shared" si="1256"/>
        <v/>
      </c>
      <c r="K20121" t="str">
        <f t="shared" si="1257"/>
        <v/>
      </c>
      <c r="L20121" t="str">
        <f t="shared" si="1258"/>
        <v/>
      </c>
      <c r="M20121" t="str">
        <f t="shared" si="1259"/>
        <v/>
      </c>
    </row>
    <row r="20122" spans="8:13" x14ac:dyDescent="0.25">
      <c r="H20122" t="str">
        <f>IF(A20122="","",INDEX('Lookup Tables'!$B$2:$B$9,MATCH(B20122,'Lookup Tables'!$A$2:$A$9,-1)))</f>
        <v/>
      </c>
      <c r="I20122" t="str">
        <f>IF(A20122="","",IF(AND(C20122&gt;=INDEX('Lookup Tables'!$C$2:$C$9,MATCH(B20122,'Lookup Tables'!$A$2:$A$9,-1)),C20122&lt;=INDEX('Lookup Tables'!$D$2:$D$9,MATCH(B20122,'Lookup Tables'!$A$2:$A$9,-1))),"PASS","FAIL"))</f>
        <v/>
      </c>
      <c r="J20122" t="str">
        <f t="shared" si="1256"/>
        <v/>
      </c>
      <c r="K20122" t="str">
        <f t="shared" si="1257"/>
        <v/>
      </c>
      <c r="L20122" t="str">
        <f t="shared" si="1258"/>
        <v/>
      </c>
      <c r="M20122" t="str">
        <f t="shared" si="1259"/>
        <v/>
      </c>
    </row>
    <row r="20123" spans="8:13" x14ac:dyDescent="0.25">
      <c r="H20123" t="str">
        <f>IF(A20123="","",INDEX('Lookup Tables'!$B$2:$B$9,MATCH(B20123,'Lookup Tables'!$A$2:$A$9,-1)))</f>
        <v/>
      </c>
      <c r="I20123" t="str">
        <f>IF(A20123="","",IF(AND(C20123&gt;=INDEX('Lookup Tables'!$C$2:$C$9,MATCH(B20123,'Lookup Tables'!$A$2:$A$9,-1)),C20123&lt;=INDEX('Lookup Tables'!$D$2:$D$9,MATCH(B20123,'Lookup Tables'!$A$2:$A$9,-1))),"PASS","FAIL"))</f>
        <v/>
      </c>
      <c r="J20123" t="str">
        <f t="shared" si="1256"/>
        <v/>
      </c>
      <c r="K20123" t="str">
        <f t="shared" si="1257"/>
        <v/>
      </c>
      <c r="L20123" t="str">
        <f t="shared" si="1258"/>
        <v/>
      </c>
      <c r="M20123" t="str">
        <f t="shared" si="1259"/>
        <v/>
      </c>
    </row>
    <row r="20124" spans="8:13" x14ac:dyDescent="0.25">
      <c r="H20124" t="str">
        <f>IF(A20124="","",INDEX('Lookup Tables'!$B$2:$B$9,MATCH(B20124,'Lookup Tables'!$A$2:$A$9,-1)))</f>
        <v/>
      </c>
      <c r="I20124" t="str">
        <f>IF(A20124="","",IF(AND(C20124&gt;=INDEX('Lookup Tables'!$C$2:$C$9,MATCH(B20124,'Lookup Tables'!$A$2:$A$9,-1)),C20124&lt;=INDEX('Lookup Tables'!$D$2:$D$9,MATCH(B20124,'Lookup Tables'!$A$2:$A$9,-1))),"PASS","FAIL"))</f>
        <v/>
      </c>
      <c r="J20124" t="str">
        <f t="shared" si="1256"/>
        <v/>
      </c>
      <c r="K20124" t="str">
        <f t="shared" si="1257"/>
        <v/>
      </c>
      <c r="L20124" t="str">
        <f t="shared" si="1258"/>
        <v/>
      </c>
      <c r="M20124" t="str">
        <f t="shared" si="1259"/>
        <v/>
      </c>
    </row>
    <row r="20125" spans="8:13" x14ac:dyDescent="0.25">
      <c r="H20125" t="str">
        <f>IF(A20125="","",INDEX('Lookup Tables'!$B$2:$B$9,MATCH(B20125,'Lookup Tables'!$A$2:$A$9,-1)))</f>
        <v/>
      </c>
      <c r="I20125" t="str">
        <f>IF(A20125="","",IF(AND(C20125&gt;=INDEX('Lookup Tables'!$C$2:$C$9,MATCH(B20125,'Lookup Tables'!$A$2:$A$9,-1)),C20125&lt;=INDEX('Lookup Tables'!$D$2:$D$9,MATCH(B20125,'Lookup Tables'!$A$2:$A$9,-1))),"PASS","FAIL"))</f>
        <v/>
      </c>
      <c r="J20125" t="str">
        <f t="shared" si="1256"/>
        <v/>
      </c>
      <c r="K20125" t="str">
        <f t="shared" si="1257"/>
        <v/>
      </c>
      <c r="L20125" t="str">
        <f t="shared" si="1258"/>
        <v/>
      </c>
      <c r="M20125" t="str">
        <f t="shared" si="1259"/>
        <v/>
      </c>
    </row>
    <row r="20126" spans="8:13" x14ac:dyDescent="0.25">
      <c r="H20126" t="str">
        <f>IF(A20126="","",INDEX('Lookup Tables'!$B$2:$B$9,MATCH(B20126,'Lookup Tables'!$A$2:$A$9,-1)))</f>
        <v/>
      </c>
      <c r="I20126" t="str">
        <f>IF(A20126="","",IF(AND(C20126&gt;=INDEX('Lookup Tables'!$C$2:$C$9,MATCH(B20126,'Lookup Tables'!$A$2:$A$9,-1)),C20126&lt;=INDEX('Lookup Tables'!$D$2:$D$9,MATCH(B20126,'Lookup Tables'!$A$2:$A$9,-1))),"PASS","FAIL"))</f>
        <v/>
      </c>
      <c r="J20126" t="str">
        <f t="shared" si="1256"/>
        <v/>
      </c>
      <c r="K20126" t="str">
        <f t="shared" si="1257"/>
        <v/>
      </c>
      <c r="L20126" t="str">
        <f t="shared" si="1258"/>
        <v/>
      </c>
      <c r="M20126" t="str">
        <f t="shared" si="1259"/>
        <v/>
      </c>
    </row>
    <row r="20127" spans="8:13" x14ac:dyDescent="0.25">
      <c r="H20127" t="str">
        <f>IF(A20127="","",INDEX('Lookup Tables'!$B$2:$B$9,MATCH(B20127,'Lookup Tables'!$A$2:$A$9,-1)))</f>
        <v/>
      </c>
      <c r="I20127" t="str">
        <f>IF(A20127="","",IF(AND(C20127&gt;=INDEX('Lookup Tables'!$C$2:$C$9,MATCH(B20127,'Lookup Tables'!$A$2:$A$9,-1)),C20127&lt;=INDEX('Lookup Tables'!$D$2:$D$9,MATCH(B20127,'Lookup Tables'!$A$2:$A$9,-1))),"PASS","FAIL"))</f>
        <v/>
      </c>
      <c r="J20127" t="str">
        <f t="shared" si="1256"/>
        <v/>
      </c>
      <c r="K20127" t="str">
        <f t="shared" si="1257"/>
        <v/>
      </c>
      <c r="L20127" t="str">
        <f t="shared" si="1258"/>
        <v/>
      </c>
      <c r="M20127" t="str">
        <f t="shared" si="1259"/>
        <v/>
      </c>
    </row>
    <row r="20128" spans="8:13" x14ac:dyDescent="0.25">
      <c r="H20128" t="str">
        <f>IF(A20128="","",INDEX('Lookup Tables'!$B$2:$B$9,MATCH(B20128,'Lookup Tables'!$A$2:$A$9,-1)))</f>
        <v/>
      </c>
      <c r="I20128" t="str">
        <f>IF(A20128="","",IF(AND(C20128&gt;=INDEX('Lookup Tables'!$C$2:$C$9,MATCH(B20128,'Lookup Tables'!$A$2:$A$9,-1)),C20128&lt;=INDEX('Lookup Tables'!$D$2:$D$9,MATCH(B20128,'Lookup Tables'!$A$2:$A$9,-1))),"PASS","FAIL"))</f>
        <v/>
      </c>
      <c r="J20128" t="str">
        <f t="shared" si="1256"/>
        <v/>
      </c>
      <c r="K20128" t="str">
        <f t="shared" si="1257"/>
        <v/>
      </c>
      <c r="L20128" t="str">
        <f t="shared" si="1258"/>
        <v/>
      </c>
      <c r="M20128" t="str">
        <f t="shared" si="1259"/>
        <v/>
      </c>
    </row>
    <row r="20129" spans="8:13" x14ac:dyDescent="0.25">
      <c r="H20129" t="str">
        <f>IF(A20129="","",INDEX('Lookup Tables'!$B$2:$B$9,MATCH(B20129,'Lookup Tables'!$A$2:$A$9,-1)))</f>
        <v/>
      </c>
      <c r="I20129" t="str">
        <f>IF(A20129="","",IF(AND(C20129&gt;=INDEX('Lookup Tables'!$C$2:$C$9,MATCH(B20129,'Lookup Tables'!$A$2:$A$9,-1)),C20129&lt;=INDEX('Lookup Tables'!$D$2:$D$9,MATCH(B20129,'Lookup Tables'!$A$2:$A$9,-1))),"PASS","FAIL"))</f>
        <v/>
      </c>
      <c r="J20129" t="str">
        <f t="shared" si="1256"/>
        <v/>
      </c>
      <c r="K20129" t="str">
        <f t="shared" si="1257"/>
        <v/>
      </c>
      <c r="L20129" t="str">
        <f t="shared" si="1258"/>
        <v/>
      </c>
      <c r="M20129" t="str">
        <f t="shared" si="1259"/>
        <v/>
      </c>
    </row>
    <row r="20130" spans="8:13" x14ac:dyDescent="0.25">
      <c r="H20130" t="str">
        <f>IF(A20130="","",INDEX('Lookup Tables'!$B$2:$B$9,MATCH(B20130,'Lookup Tables'!$A$2:$A$9,-1)))</f>
        <v/>
      </c>
      <c r="I20130" t="str">
        <f>IF(A20130="","",IF(AND(C20130&gt;=INDEX('Lookup Tables'!$C$2:$C$9,MATCH(B20130,'Lookup Tables'!$A$2:$A$9,-1)),C20130&lt;=INDEX('Lookup Tables'!$D$2:$D$9,MATCH(B20130,'Lookup Tables'!$A$2:$A$9,-1))),"PASS","FAIL"))</f>
        <v/>
      </c>
      <c r="J20130" t="str">
        <f t="shared" si="1256"/>
        <v/>
      </c>
      <c r="K20130" t="str">
        <f t="shared" si="1257"/>
        <v/>
      </c>
      <c r="L20130" t="str">
        <f t="shared" si="1258"/>
        <v/>
      </c>
      <c r="M20130" t="str">
        <f t="shared" si="1259"/>
        <v/>
      </c>
    </row>
    <row r="20131" spans="8:13" x14ac:dyDescent="0.25">
      <c r="H20131" t="str">
        <f>IF(A20131="","",INDEX('Lookup Tables'!$B$2:$B$9,MATCH(B20131,'Lookup Tables'!$A$2:$A$9,-1)))</f>
        <v/>
      </c>
      <c r="I20131" t="str">
        <f>IF(A20131="","",IF(AND(C20131&gt;=INDEX('Lookup Tables'!$C$2:$C$9,MATCH(B20131,'Lookup Tables'!$A$2:$A$9,-1)),C20131&lt;=INDEX('Lookup Tables'!$D$2:$D$9,MATCH(B20131,'Lookup Tables'!$A$2:$A$9,-1))),"PASS","FAIL"))</f>
        <v/>
      </c>
      <c r="J20131" t="str">
        <f t="shared" si="1256"/>
        <v/>
      </c>
      <c r="K20131" t="str">
        <f t="shared" si="1257"/>
        <v/>
      </c>
      <c r="L20131" t="str">
        <f t="shared" si="1258"/>
        <v/>
      </c>
      <c r="M20131" t="str">
        <f t="shared" si="1259"/>
        <v/>
      </c>
    </row>
    <row r="20132" spans="8:13" x14ac:dyDescent="0.25">
      <c r="H20132" t="str">
        <f>IF(A20132="","",INDEX('Lookup Tables'!$B$2:$B$9,MATCH(B20132,'Lookup Tables'!$A$2:$A$9,-1)))</f>
        <v/>
      </c>
      <c r="I20132" t="str">
        <f>IF(A20132="","",IF(AND(C20132&gt;=INDEX('Lookup Tables'!$C$2:$C$9,MATCH(B20132,'Lookup Tables'!$A$2:$A$9,-1)),C20132&lt;=INDEX('Lookup Tables'!$D$2:$D$9,MATCH(B20132,'Lookup Tables'!$A$2:$A$9,-1))),"PASS","FAIL"))</f>
        <v/>
      </c>
      <c r="J20132" t="str">
        <f t="shared" si="1256"/>
        <v/>
      </c>
      <c r="K20132" t="str">
        <f t="shared" si="1257"/>
        <v/>
      </c>
      <c r="L20132" t="str">
        <f t="shared" si="1258"/>
        <v/>
      </c>
      <c r="M20132" t="str">
        <f t="shared" si="1259"/>
        <v/>
      </c>
    </row>
    <row r="20133" spans="8:13" x14ac:dyDescent="0.25">
      <c r="H20133" t="str">
        <f>IF(A20133="","",INDEX('Lookup Tables'!$B$2:$B$9,MATCH(B20133,'Lookup Tables'!$A$2:$A$9,-1)))</f>
        <v/>
      </c>
      <c r="I20133" t="str">
        <f>IF(A20133="","",IF(AND(C20133&gt;=INDEX('Lookup Tables'!$C$2:$C$9,MATCH(B20133,'Lookup Tables'!$A$2:$A$9,-1)),C20133&lt;=INDEX('Lookup Tables'!$D$2:$D$9,MATCH(B20133,'Lookup Tables'!$A$2:$A$9,-1))),"PASS","FAIL"))</f>
        <v/>
      </c>
      <c r="J20133" t="str">
        <f t="shared" si="1256"/>
        <v/>
      </c>
      <c r="K20133" t="str">
        <f t="shared" si="1257"/>
        <v/>
      </c>
      <c r="L20133" t="str">
        <f t="shared" si="1258"/>
        <v/>
      </c>
      <c r="M20133" t="str">
        <f t="shared" si="1259"/>
        <v/>
      </c>
    </row>
    <row r="20134" spans="8:13" x14ac:dyDescent="0.25">
      <c r="H20134" t="str">
        <f>IF(A20134="","",INDEX('Lookup Tables'!$B$2:$B$9,MATCH(B20134,'Lookup Tables'!$A$2:$A$9,-1)))</f>
        <v/>
      </c>
      <c r="I20134" t="str">
        <f>IF(A20134="","",IF(AND(C20134&gt;=INDEX('Lookup Tables'!$C$2:$C$9,MATCH(B20134,'Lookup Tables'!$A$2:$A$9,-1)),C20134&lt;=INDEX('Lookup Tables'!$D$2:$D$9,MATCH(B20134,'Lookup Tables'!$A$2:$A$9,-1))),"PASS","FAIL"))</f>
        <v/>
      </c>
      <c r="J20134" t="str">
        <f t="shared" si="1256"/>
        <v/>
      </c>
      <c r="K20134" t="str">
        <f t="shared" si="1257"/>
        <v/>
      </c>
      <c r="L20134" t="str">
        <f t="shared" si="1258"/>
        <v/>
      </c>
      <c r="M20134" t="str">
        <f t="shared" si="1259"/>
        <v/>
      </c>
    </row>
    <row r="20135" spans="8:13" x14ac:dyDescent="0.25">
      <c r="H20135" t="str">
        <f>IF(A20135="","",INDEX('Lookup Tables'!$B$2:$B$9,MATCH(B20135,'Lookup Tables'!$A$2:$A$9,-1)))</f>
        <v/>
      </c>
      <c r="I20135" t="str">
        <f>IF(A20135="","",IF(AND(C20135&gt;=INDEX('Lookup Tables'!$C$2:$C$9,MATCH(B20135,'Lookup Tables'!$A$2:$A$9,-1)),C20135&lt;=INDEX('Lookup Tables'!$D$2:$D$9,MATCH(B20135,'Lookup Tables'!$A$2:$A$9,-1))),"PASS","FAIL"))</f>
        <v/>
      </c>
      <c r="J20135" t="str">
        <f t="shared" si="1256"/>
        <v/>
      </c>
      <c r="K20135" t="str">
        <f t="shared" si="1257"/>
        <v/>
      </c>
      <c r="L20135" t="str">
        <f t="shared" si="1258"/>
        <v/>
      </c>
      <c r="M20135" t="str">
        <f t="shared" si="1259"/>
        <v/>
      </c>
    </row>
    <row r="20136" spans="8:13" x14ac:dyDescent="0.25">
      <c r="H20136" t="str">
        <f>IF(A20136="","",INDEX('Lookup Tables'!$B$2:$B$9,MATCH(B20136,'Lookup Tables'!$A$2:$A$9,-1)))</f>
        <v/>
      </c>
      <c r="I20136" t="str">
        <f>IF(A20136="","",IF(AND(C20136&gt;=INDEX('Lookup Tables'!$C$2:$C$9,MATCH(B20136,'Lookup Tables'!$A$2:$A$9,-1)),C20136&lt;=INDEX('Lookup Tables'!$D$2:$D$9,MATCH(B20136,'Lookup Tables'!$A$2:$A$9,-1))),"PASS","FAIL"))</f>
        <v/>
      </c>
      <c r="J20136" t="str">
        <f t="shared" si="1256"/>
        <v/>
      </c>
      <c r="K20136" t="str">
        <f t="shared" si="1257"/>
        <v/>
      </c>
      <c r="L20136" t="str">
        <f t="shared" si="1258"/>
        <v/>
      </c>
      <c r="M20136" t="str">
        <f t="shared" si="1259"/>
        <v/>
      </c>
    </row>
    <row r="20137" spans="8:13" x14ac:dyDescent="0.25">
      <c r="H20137" t="str">
        <f>IF(A20137="","",INDEX('Lookup Tables'!$B$2:$B$9,MATCH(B20137,'Lookup Tables'!$A$2:$A$9,-1)))</f>
        <v/>
      </c>
      <c r="I20137" t="str">
        <f>IF(A20137="","",IF(AND(C20137&gt;=INDEX('Lookup Tables'!$C$2:$C$9,MATCH(B20137,'Lookup Tables'!$A$2:$A$9,-1)),C20137&lt;=INDEX('Lookup Tables'!$D$2:$D$9,MATCH(B20137,'Lookup Tables'!$A$2:$A$9,-1))),"PASS","FAIL"))</f>
        <v/>
      </c>
      <c r="J20137" t="str">
        <f t="shared" si="1256"/>
        <v/>
      </c>
      <c r="K20137" t="str">
        <f t="shared" si="1257"/>
        <v/>
      </c>
      <c r="L20137" t="str">
        <f t="shared" si="1258"/>
        <v/>
      </c>
      <c r="M20137" t="str">
        <f t="shared" si="1259"/>
        <v/>
      </c>
    </row>
    <row r="20138" spans="8:13" x14ac:dyDescent="0.25">
      <c r="H20138" t="str">
        <f>IF(A20138="","",INDEX('Lookup Tables'!$B$2:$B$9,MATCH(B20138,'Lookup Tables'!$A$2:$A$9,-1)))</f>
        <v/>
      </c>
      <c r="I20138" t="str">
        <f>IF(A20138="","",IF(AND(C20138&gt;=INDEX('Lookup Tables'!$C$2:$C$9,MATCH(B20138,'Lookup Tables'!$A$2:$A$9,-1)),C20138&lt;=INDEX('Lookup Tables'!$D$2:$D$9,MATCH(B20138,'Lookup Tables'!$A$2:$A$9,-1))),"PASS","FAIL"))</f>
        <v/>
      </c>
      <c r="J20138" t="str">
        <f t="shared" si="1256"/>
        <v/>
      </c>
      <c r="K20138" t="str">
        <f t="shared" si="1257"/>
        <v/>
      </c>
      <c r="L20138" t="str">
        <f t="shared" si="1258"/>
        <v/>
      </c>
      <c r="M20138" t="str">
        <f t="shared" si="1259"/>
        <v/>
      </c>
    </row>
    <row r="20139" spans="8:13" x14ac:dyDescent="0.25">
      <c r="H20139" t="str">
        <f>IF(A20139="","",INDEX('Lookup Tables'!$B$2:$B$9,MATCH(B20139,'Lookup Tables'!$A$2:$A$9,-1)))</f>
        <v/>
      </c>
      <c r="I20139" t="str">
        <f>IF(A20139="","",IF(AND(C20139&gt;=INDEX('Lookup Tables'!$C$2:$C$9,MATCH(B20139,'Lookup Tables'!$A$2:$A$9,-1)),C20139&lt;=INDEX('Lookup Tables'!$D$2:$D$9,MATCH(B20139,'Lookup Tables'!$A$2:$A$9,-1))),"PASS","FAIL"))</f>
        <v/>
      </c>
      <c r="J20139" t="str">
        <f t="shared" si="1256"/>
        <v/>
      </c>
      <c r="K20139" t="str">
        <f t="shared" si="1257"/>
        <v/>
      </c>
      <c r="L20139" t="str">
        <f t="shared" si="1258"/>
        <v/>
      </c>
      <c r="M20139" t="str">
        <f t="shared" si="1259"/>
        <v/>
      </c>
    </row>
    <row r="20140" spans="8:13" x14ac:dyDescent="0.25">
      <c r="H20140" t="str">
        <f>IF(A20140="","",INDEX('Lookup Tables'!$B$2:$B$9,MATCH(B20140,'Lookup Tables'!$A$2:$A$9,-1)))</f>
        <v/>
      </c>
      <c r="I20140" t="str">
        <f>IF(A20140="","",IF(AND(C20140&gt;=INDEX('Lookup Tables'!$C$2:$C$9,MATCH(B20140,'Lookup Tables'!$A$2:$A$9,-1)),C20140&lt;=INDEX('Lookup Tables'!$D$2:$D$9,MATCH(B20140,'Lookup Tables'!$A$2:$A$9,-1))),"PASS","FAIL"))</f>
        <v/>
      </c>
      <c r="J20140" t="str">
        <f t="shared" si="1256"/>
        <v/>
      </c>
      <c r="K20140" t="str">
        <f t="shared" si="1257"/>
        <v/>
      </c>
      <c r="L20140" t="str">
        <f t="shared" si="1258"/>
        <v/>
      </c>
      <c r="M20140" t="str">
        <f t="shared" si="1259"/>
        <v/>
      </c>
    </row>
    <row r="20141" spans="8:13" x14ac:dyDescent="0.25">
      <c r="H20141" t="str">
        <f>IF(A20141="","",INDEX('Lookup Tables'!$B$2:$B$9,MATCH(B20141,'Lookup Tables'!$A$2:$A$9,-1)))</f>
        <v/>
      </c>
      <c r="I20141" t="str">
        <f>IF(A20141="","",IF(AND(C20141&gt;=INDEX('Lookup Tables'!$C$2:$C$9,MATCH(B20141,'Lookup Tables'!$A$2:$A$9,-1)),C20141&lt;=INDEX('Lookup Tables'!$D$2:$D$9,MATCH(B20141,'Lookup Tables'!$A$2:$A$9,-1))),"PASS","FAIL"))</f>
        <v/>
      </c>
      <c r="J20141" t="str">
        <f t="shared" si="1256"/>
        <v/>
      </c>
      <c r="K20141" t="str">
        <f t="shared" si="1257"/>
        <v/>
      </c>
      <c r="L20141" t="str">
        <f t="shared" si="1258"/>
        <v/>
      </c>
      <c r="M20141" t="str">
        <f t="shared" si="1259"/>
        <v/>
      </c>
    </row>
    <row r="20142" spans="8:13" x14ac:dyDescent="0.25">
      <c r="H20142" t="str">
        <f>IF(A20142="","",INDEX('Lookup Tables'!$B$2:$B$9,MATCH(B20142,'Lookup Tables'!$A$2:$A$9,-1)))</f>
        <v/>
      </c>
      <c r="I20142" t="str">
        <f>IF(A20142="","",IF(AND(C20142&gt;=INDEX('Lookup Tables'!$C$2:$C$9,MATCH(B20142,'Lookup Tables'!$A$2:$A$9,-1)),C20142&lt;=INDEX('Lookup Tables'!$D$2:$D$9,MATCH(B20142,'Lookup Tables'!$A$2:$A$9,-1))),"PASS","FAIL"))</f>
        <v/>
      </c>
      <c r="J20142" t="str">
        <f t="shared" si="1256"/>
        <v/>
      </c>
      <c r="K20142" t="str">
        <f t="shared" si="1257"/>
        <v/>
      </c>
      <c r="L20142" t="str">
        <f t="shared" si="1258"/>
        <v/>
      </c>
      <c r="M20142" t="str">
        <f t="shared" si="1259"/>
        <v/>
      </c>
    </row>
    <row r="20143" spans="8:13" x14ac:dyDescent="0.25">
      <c r="H20143" t="str">
        <f>IF(A20143="","",INDEX('Lookup Tables'!$B$2:$B$9,MATCH(B20143,'Lookup Tables'!$A$2:$A$9,-1)))</f>
        <v/>
      </c>
      <c r="I20143" t="str">
        <f>IF(A20143="","",IF(AND(C20143&gt;=INDEX('Lookup Tables'!$C$2:$C$9,MATCH(B20143,'Lookup Tables'!$A$2:$A$9,-1)),C20143&lt;=INDEX('Lookup Tables'!$D$2:$D$9,MATCH(B20143,'Lookup Tables'!$A$2:$A$9,-1))),"PASS","FAIL"))</f>
        <v/>
      </c>
      <c r="J20143" t="str">
        <f t="shared" si="1256"/>
        <v/>
      </c>
      <c r="K20143" t="str">
        <f t="shared" si="1257"/>
        <v/>
      </c>
      <c r="L20143" t="str">
        <f t="shared" si="1258"/>
        <v/>
      </c>
      <c r="M20143" t="str">
        <f t="shared" si="1259"/>
        <v/>
      </c>
    </row>
    <row r="20144" spans="8:13" x14ac:dyDescent="0.25">
      <c r="H20144" t="str">
        <f>IF(A20144="","",INDEX('Lookup Tables'!$B$2:$B$9,MATCH(B20144,'Lookup Tables'!$A$2:$A$9,-1)))</f>
        <v/>
      </c>
      <c r="I20144" t="str">
        <f>IF(A20144="","",IF(AND(C20144&gt;=INDEX('Lookup Tables'!$C$2:$C$9,MATCH(B20144,'Lookup Tables'!$A$2:$A$9,-1)),C20144&lt;=INDEX('Lookup Tables'!$D$2:$D$9,MATCH(B20144,'Lookup Tables'!$A$2:$A$9,-1))),"PASS","FAIL"))</f>
        <v/>
      </c>
      <c r="J20144" t="str">
        <f t="shared" si="1256"/>
        <v/>
      </c>
      <c r="K20144" t="str">
        <f t="shared" si="1257"/>
        <v/>
      </c>
      <c r="L20144" t="str">
        <f t="shared" si="1258"/>
        <v/>
      </c>
      <c r="M20144" t="str">
        <f t="shared" si="1259"/>
        <v/>
      </c>
    </row>
    <row r="20145" spans="8:13" x14ac:dyDescent="0.25">
      <c r="H20145" t="str">
        <f>IF(A20145="","",INDEX('Lookup Tables'!$B$2:$B$9,MATCH(B20145,'Lookup Tables'!$A$2:$A$9,-1)))</f>
        <v/>
      </c>
      <c r="I20145" t="str">
        <f>IF(A20145="","",IF(AND(C20145&gt;=INDEX('Lookup Tables'!$C$2:$C$9,MATCH(B20145,'Lookup Tables'!$A$2:$A$9,-1)),C20145&lt;=INDEX('Lookup Tables'!$D$2:$D$9,MATCH(B20145,'Lookup Tables'!$A$2:$A$9,-1))),"PASS","FAIL"))</f>
        <v/>
      </c>
      <c r="J20145" t="str">
        <f t="shared" si="1256"/>
        <v/>
      </c>
      <c r="K20145" t="str">
        <f t="shared" si="1257"/>
        <v/>
      </c>
      <c r="L20145" t="str">
        <f t="shared" si="1258"/>
        <v/>
      </c>
      <c r="M20145" t="str">
        <f t="shared" si="1259"/>
        <v/>
      </c>
    </row>
    <row r="20146" spans="8:13" x14ac:dyDescent="0.25">
      <c r="H20146" t="str">
        <f>IF(A20146="","",INDEX('Lookup Tables'!$B$2:$B$9,MATCH(B20146,'Lookup Tables'!$A$2:$A$9,-1)))</f>
        <v/>
      </c>
      <c r="I20146" t="str">
        <f>IF(A20146="","",IF(AND(C20146&gt;=INDEX('Lookup Tables'!$C$2:$C$9,MATCH(B20146,'Lookup Tables'!$A$2:$A$9,-1)),C20146&lt;=INDEX('Lookup Tables'!$D$2:$D$9,MATCH(B20146,'Lookup Tables'!$A$2:$A$9,-1))),"PASS","FAIL"))</f>
        <v/>
      </c>
      <c r="J20146" t="str">
        <f t="shared" si="1256"/>
        <v/>
      </c>
      <c r="K20146" t="str">
        <f t="shared" si="1257"/>
        <v/>
      </c>
      <c r="L20146" t="str">
        <f t="shared" si="1258"/>
        <v/>
      </c>
      <c r="M20146" t="str">
        <f t="shared" si="1259"/>
        <v/>
      </c>
    </row>
    <row r="20147" spans="8:13" x14ac:dyDescent="0.25">
      <c r="H20147" t="str">
        <f>IF(A20147="","",INDEX('Lookup Tables'!$B$2:$B$9,MATCH(B20147,'Lookup Tables'!$A$2:$A$9,-1)))</f>
        <v/>
      </c>
      <c r="I20147" t="str">
        <f>IF(A20147="","",IF(AND(C20147&gt;=INDEX('Lookup Tables'!$C$2:$C$9,MATCH(B20147,'Lookup Tables'!$A$2:$A$9,-1)),C20147&lt;=INDEX('Lookup Tables'!$D$2:$D$9,MATCH(B20147,'Lookup Tables'!$A$2:$A$9,-1))),"PASS","FAIL"))</f>
        <v/>
      </c>
      <c r="J20147" t="str">
        <f t="shared" si="1256"/>
        <v/>
      </c>
      <c r="K20147" t="str">
        <f t="shared" si="1257"/>
        <v/>
      </c>
      <c r="L20147" t="str">
        <f t="shared" si="1258"/>
        <v/>
      </c>
      <c r="M20147" t="str">
        <f t="shared" si="1259"/>
        <v/>
      </c>
    </row>
    <row r="20148" spans="8:13" x14ac:dyDescent="0.25">
      <c r="H20148" t="str">
        <f>IF(A20148="","",INDEX('Lookup Tables'!$B$2:$B$9,MATCH(B20148,'Lookup Tables'!$A$2:$A$9,-1)))</f>
        <v/>
      </c>
      <c r="I20148" t="str">
        <f>IF(A20148="","",IF(AND(C20148&gt;=INDEX('Lookup Tables'!$C$2:$C$9,MATCH(B20148,'Lookup Tables'!$A$2:$A$9,-1)),C20148&lt;=INDEX('Lookup Tables'!$D$2:$D$9,MATCH(B20148,'Lookup Tables'!$A$2:$A$9,-1))),"PASS","FAIL"))</f>
        <v/>
      </c>
      <c r="J20148" t="str">
        <f t="shared" si="1256"/>
        <v/>
      </c>
      <c r="K20148" t="str">
        <f t="shared" si="1257"/>
        <v/>
      </c>
      <c r="L20148" t="str">
        <f t="shared" si="1258"/>
        <v/>
      </c>
      <c r="M20148" t="str">
        <f t="shared" si="1259"/>
        <v/>
      </c>
    </row>
    <row r="20149" spans="8:13" x14ac:dyDescent="0.25">
      <c r="H20149" t="str">
        <f>IF(A20149="","",INDEX('Lookup Tables'!$B$2:$B$9,MATCH(B20149,'Lookup Tables'!$A$2:$A$9,-1)))</f>
        <v/>
      </c>
      <c r="I20149" t="str">
        <f>IF(A20149="","",IF(AND(C20149&gt;=INDEX('Lookup Tables'!$C$2:$C$9,MATCH(B20149,'Lookup Tables'!$A$2:$A$9,-1)),C20149&lt;=INDEX('Lookup Tables'!$D$2:$D$9,MATCH(B20149,'Lookup Tables'!$A$2:$A$9,-1))),"PASS","FAIL"))</f>
        <v/>
      </c>
      <c r="J20149" t="str">
        <f t="shared" si="1256"/>
        <v/>
      </c>
      <c r="K20149" t="str">
        <f t="shared" si="1257"/>
        <v/>
      </c>
      <c r="L20149" t="str">
        <f t="shared" si="1258"/>
        <v/>
      </c>
      <c r="M20149" t="str">
        <f t="shared" si="1259"/>
        <v/>
      </c>
    </row>
    <row r="20150" spans="8:13" x14ac:dyDescent="0.25">
      <c r="H20150" t="str">
        <f>IF(A20150="","",INDEX('Lookup Tables'!$B$2:$B$9,MATCH(B20150,'Lookup Tables'!$A$2:$A$9,-1)))</f>
        <v/>
      </c>
      <c r="I20150" t="str">
        <f>IF(A20150="","",IF(AND(C20150&gt;=INDEX('Lookup Tables'!$C$2:$C$9,MATCH(B20150,'Lookup Tables'!$A$2:$A$9,-1)),C20150&lt;=INDEX('Lookup Tables'!$D$2:$D$9,MATCH(B20150,'Lookup Tables'!$A$2:$A$9,-1))),"PASS","FAIL"))</f>
        <v/>
      </c>
      <c r="J20150" t="str">
        <f t="shared" si="1256"/>
        <v/>
      </c>
      <c r="K20150" t="str">
        <f t="shared" si="1257"/>
        <v/>
      </c>
      <c r="L20150" t="str">
        <f t="shared" si="1258"/>
        <v/>
      </c>
      <c r="M20150" t="str">
        <f t="shared" si="1259"/>
        <v/>
      </c>
    </row>
    <row r="20151" spans="8:13" x14ac:dyDescent="0.25">
      <c r="H20151" t="str">
        <f>IF(A20151="","",INDEX('Lookup Tables'!$B$2:$B$9,MATCH(B20151,'Lookup Tables'!$A$2:$A$9,-1)))</f>
        <v/>
      </c>
      <c r="I20151" t="str">
        <f>IF(A20151="","",IF(AND(C20151&gt;=INDEX('Lookup Tables'!$C$2:$C$9,MATCH(B20151,'Lookup Tables'!$A$2:$A$9,-1)),C20151&lt;=INDEX('Lookup Tables'!$D$2:$D$9,MATCH(B20151,'Lookup Tables'!$A$2:$A$9,-1))),"PASS","FAIL"))</f>
        <v/>
      </c>
      <c r="J20151" t="str">
        <f t="shared" si="1256"/>
        <v/>
      </c>
      <c r="K20151" t="str">
        <f t="shared" si="1257"/>
        <v/>
      </c>
      <c r="L20151" t="str">
        <f t="shared" si="1258"/>
        <v/>
      </c>
      <c r="M20151" t="str">
        <f t="shared" si="1259"/>
        <v/>
      </c>
    </row>
    <row r="20152" spans="8:13" x14ac:dyDescent="0.25">
      <c r="H20152" t="str">
        <f>IF(A20152="","",INDEX('Lookup Tables'!$B$2:$B$9,MATCH(B20152,'Lookup Tables'!$A$2:$A$9,-1)))</f>
        <v/>
      </c>
      <c r="I20152" t="str">
        <f>IF(A20152="","",IF(AND(C20152&gt;=INDEX('Lookup Tables'!$C$2:$C$9,MATCH(B20152,'Lookup Tables'!$A$2:$A$9,-1)),C20152&lt;=INDEX('Lookup Tables'!$D$2:$D$9,MATCH(B20152,'Lookup Tables'!$A$2:$A$9,-1))),"PASS","FAIL"))</f>
        <v/>
      </c>
      <c r="J20152" t="str">
        <f t="shared" si="1256"/>
        <v/>
      </c>
      <c r="K20152" t="str">
        <f t="shared" si="1257"/>
        <v/>
      </c>
      <c r="L20152" t="str">
        <f t="shared" si="1258"/>
        <v/>
      </c>
      <c r="M20152" t="str">
        <f t="shared" si="1259"/>
        <v/>
      </c>
    </row>
    <row r="20153" spans="8:13" x14ac:dyDescent="0.25">
      <c r="H20153" t="str">
        <f>IF(A20153="","",INDEX('Lookup Tables'!$B$2:$B$9,MATCH(B20153,'Lookup Tables'!$A$2:$A$9,-1)))</f>
        <v/>
      </c>
      <c r="I20153" t="str">
        <f>IF(A20153="","",IF(AND(C20153&gt;=INDEX('Lookup Tables'!$C$2:$C$9,MATCH(B20153,'Lookup Tables'!$A$2:$A$9,-1)),C20153&lt;=INDEX('Lookup Tables'!$D$2:$D$9,MATCH(B20153,'Lookup Tables'!$A$2:$A$9,-1))),"PASS","FAIL"))</f>
        <v/>
      </c>
      <c r="J20153" t="str">
        <f t="shared" si="1256"/>
        <v/>
      </c>
      <c r="K20153" t="str">
        <f t="shared" si="1257"/>
        <v/>
      </c>
      <c r="L20153" t="str">
        <f t="shared" si="1258"/>
        <v/>
      </c>
      <c r="M20153" t="str">
        <f t="shared" si="1259"/>
        <v/>
      </c>
    </row>
    <row r="20154" spans="8:13" x14ac:dyDescent="0.25">
      <c r="H20154" t="str">
        <f>IF(A20154="","",INDEX('Lookup Tables'!$B$2:$B$9,MATCH(B20154,'Lookup Tables'!$A$2:$A$9,-1)))</f>
        <v/>
      </c>
      <c r="I20154" t="str">
        <f>IF(A20154="","",IF(AND(C20154&gt;=INDEX('Lookup Tables'!$C$2:$C$9,MATCH(B20154,'Lookup Tables'!$A$2:$A$9,-1)),C20154&lt;=INDEX('Lookup Tables'!$D$2:$D$9,MATCH(B20154,'Lookup Tables'!$A$2:$A$9,-1))),"PASS","FAIL"))</f>
        <v/>
      </c>
      <c r="J20154" t="str">
        <f t="shared" si="1256"/>
        <v/>
      </c>
      <c r="K20154" t="str">
        <f t="shared" si="1257"/>
        <v/>
      </c>
      <c r="L20154" t="str">
        <f t="shared" si="1258"/>
        <v/>
      </c>
      <c r="M20154" t="str">
        <f t="shared" si="1259"/>
        <v/>
      </c>
    </row>
    <row r="20155" spans="8:13" x14ac:dyDescent="0.25">
      <c r="H20155" t="str">
        <f>IF(A20155="","",INDEX('Lookup Tables'!$B$2:$B$9,MATCH(B20155,'Lookup Tables'!$A$2:$A$9,-1)))</f>
        <v/>
      </c>
      <c r="I20155" t="str">
        <f>IF(A20155="","",IF(AND(C20155&gt;=INDEX('Lookup Tables'!$C$2:$C$9,MATCH(B20155,'Lookup Tables'!$A$2:$A$9,-1)),C20155&lt;=INDEX('Lookup Tables'!$D$2:$D$9,MATCH(B20155,'Lookup Tables'!$A$2:$A$9,-1))),"PASS","FAIL"))</f>
        <v/>
      </c>
      <c r="J20155" t="str">
        <f t="shared" si="1256"/>
        <v/>
      </c>
      <c r="K20155" t="str">
        <f t="shared" si="1257"/>
        <v/>
      </c>
      <c r="L20155" t="str">
        <f t="shared" si="1258"/>
        <v/>
      </c>
      <c r="M20155" t="str">
        <f t="shared" si="1259"/>
        <v/>
      </c>
    </row>
    <row r="20156" spans="8:13" x14ac:dyDescent="0.25">
      <c r="H20156" t="str">
        <f>IF(A20156="","",INDEX('Lookup Tables'!$B$2:$B$9,MATCH(B20156,'Lookup Tables'!$A$2:$A$9,-1)))</f>
        <v/>
      </c>
      <c r="I20156" t="str">
        <f>IF(A20156="","",IF(AND(C20156&gt;=INDEX('Lookup Tables'!$C$2:$C$9,MATCH(B20156,'Lookup Tables'!$A$2:$A$9,-1)),C20156&lt;=INDEX('Lookup Tables'!$D$2:$D$9,MATCH(B20156,'Lookup Tables'!$A$2:$A$9,-1))),"PASS","FAIL"))</f>
        <v/>
      </c>
      <c r="J20156" t="str">
        <f t="shared" si="1256"/>
        <v/>
      </c>
      <c r="K20156" t="str">
        <f t="shared" si="1257"/>
        <v/>
      </c>
      <c r="L20156" t="str">
        <f t="shared" si="1258"/>
        <v/>
      </c>
      <c r="M20156" t="str">
        <f t="shared" si="1259"/>
        <v/>
      </c>
    </row>
    <row r="20157" spans="8:13" x14ac:dyDescent="0.25">
      <c r="H20157" t="str">
        <f>IF(A20157="","",INDEX('Lookup Tables'!$B$2:$B$9,MATCH(B20157,'Lookup Tables'!$A$2:$A$9,-1)))</f>
        <v/>
      </c>
      <c r="I20157" t="str">
        <f>IF(A20157="","",IF(AND(C20157&gt;=INDEX('Lookup Tables'!$C$2:$C$9,MATCH(B20157,'Lookup Tables'!$A$2:$A$9,-1)),C20157&lt;=INDEX('Lookup Tables'!$D$2:$D$9,MATCH(B20157,'Lookup Tables'!$A$2:$A$9,-1))),"PASS","FAIL"))</f>
        <v/>
      </c>
      <c r="J20157" t="str">
        <f t="shared" si="1256"/>
        <v/>
      </c>
      <c r="K20157" t="str">
        <f t="shared" si="1257"/>
        <v/>
      </c>
      <c r="L20157" t="str">
        <f t="shared" si="1258"/>
        <v/>
      </c>
      <c r="M20157" t="str">
        <f t="shared" si="1259"/>
        <v/>
      </c>
    </row>
    <row r="20158" spans="8:13" x14ac:dyDescent="0.25">
      <c r="H20158" t="str">
        <f>IF(A20158="","",INDEX('Lookup Tables'!$B$2:$B$9,MATCH(B20158,'Lookup Tables'!$A$2:$A$9,-1)))</f>
        <v/>
      </c>
      <c r="I20158" t="str">
        <f>IF(A20158="","",IF(AND(C20158&gt;=INDEX('Lookup Tables'!$C$2:$C$9,MATCH(B20158,'Lookup Tables'!$A$2:$A$9,-1)),C20158&lt;=INDEX('Lookup Tables'!$D$2:$D$9,MATCH(B20158,'Lookup Tables'!$A$2:$A$9,-1))),"PASS","FAIL"))</f>
        <v/>
      </c>
      <c r="J20158" t="str">
        <f t="shared" si="1256"/>
        <v/>
      </c>
      <c r="K20158" t="str">
        <f t="shared" si="1257"/>
        <v/>
      </c>
      <c r="L20158" t="str">
        <f t="shared" si="1258"/>
        <v/>
      </c>
      <c r="M20158" t="str">
        <f t="shared" si="1259"/>
        <v/>
      </c>
    </row>
    <row r="20159" spans="8:13" x14ac:dyDescent="0.25">
      <c r="H20159" t="str">
        <f>IF(A20159="","",INDEX('Lookup Tables'!$B$2:$B$9,MATCH(B20159,'Lookup Tables'!$A$2:$A$9,-1)))</f>
        <v/>
      </c>
      <c r="I20159" t="str">
        <f>IF(A20159="","",IF(AND(C20159&gt;=INDEX('Lookup Tables'!$C$2:$C$9,MATCH(B20159,'Lookup Tables'!$A$2:$A$9,-1)),C20159&lt;=INDEX('Lookup Tables'!$D$2:$D$9,MATCH(B20159,'Lookup Tables'!$A$2:$A$9,-1))),"PASS","FAIL"))</f>
        <v/>
      </c>
      <c r="J20159" t="str">
        <f t="shared" si="1256"/>
        <v/>
      </c>
      <c r="K20159" t="str">
        <f t="shared" si="1257"/>
        <v/>
      </c>
      <c r="L20159" t="str">
        <f t="shared" si="1258"/>
        <v/>
      </c>
      <c r="M20159" t="str">
        <f t="shared" si="1259"/>
        <v/>
      </c>
    </row>
    <row r="20160" spans="8:13" x14ac:dyDescent="0.25">
      <c r="H20160" t="str">
        <f>IF(A20160="","",INDEX('Lookup Tables'!$B$2:$B$9,MATCH(B20160,'Lookup Tables'!$A$2:$A$9,-1)))</f>
        <v/>
      </c>
      <c r="I20160" t="str">
        <f>IF(A20160="","",IF(AND(C20160&gt;=INDEX('Lookup Tables'!$C$2:$C$9,MATCH(B20160,'Lookup Tables'!$A$2:$A$9,-1)),C20160&lt;=INDEX('Lookup Tables'!$D$2:$D$9,MATCH(B20160,'Lookup Tables'!$A$2:$A$9,-1))),"PASS","FAIL"))</f>
        <v/>
      </c>
      <c r="J20160" t="str">
        <f t="shared" si="1256"/>
        <v/>
      </c>
      <c r="K20160" t="str">
        <f t="shared" si="1257"/>
        <v/>
      </c>
      <c r="L20160" t="str">
        <f t="shared" si="1258"/>
        <v/>
      </c>
      <c r="M20160" t="str">
        <f t="shared" si="1259"/>
        <v/>
      </c>
    </row>
    <row r="20161" spans="8:13" x14ac:dyDescent="0.25">
      <c r="H20161" t="str">
        <f>IF(A20161="","",INDEX('Lookup Tables'!$B$2:$B$9,MATCH(B20161,'Lookup Tables'!$A$2:$A$9,-1)))</f>
        <v/>
      </c>
      <c r="I20161" t="str">
        <f>IF(A20161="","",IF(AND(C20161&gt;=INDEX('Lookup Tables'!$C$2:$C$9,MATCH(B20161,'Lookup Tables'!$A$2:$A$9,-1)),C20161&lt;=INDEX('Lookup Tables'!$D$2:$D$9,MATCH(B20161,'Lookup Tables'!$A$2:$A$9,-1))),"PASS","FAIL"))</f>
        <v/>
      </c>
      <c r="J20161" t="str">
        <f t="shared" ref="J20161:J20224" si="1260">IF(A20161="","",IF(AND(D20161&gt;=15,D20161&lt;=22.5),"PASS","FAIL"))</f>
        <v/>
      </c>
      <c r="K20161" t="str">
        <f t="shared" ref="K20161:K20224" si="1261">IF(A20161="","",IF(AND(E20161&gt;=15,E20161&lt;=22.5),"PASS","FAIL"))</f>
        <v/>
      </c>
      <c r="L20161" t="str">
        <f t="shared" ref="L20161:L20224" si="1262">IF(A20161="","",IF(AND(F20161&gt;0,F20161&lt;0.2),"PASS","FAIL"))</f>
        <v/>
      </c>
      <c r="M20161" t="str">
        <f t="shared" ref="M20161:M20224" si="1263">IF(A20161="","",IF(AND(IF(I20161="PASS",TRUE,FALSE),IF(J20161="PASS",TRUE,FALSE),IF(K20161="PASS",TRUE,FALSE),IF(L20161="PASS",TRUE,FALSE))=TRUE,"PASS","FAIL"))</f>
        <v/>
      </c>
    </row>
    <row r="20162" spans="8:13" x14ac:dyDescent="0.25">
      <c r="H20162" t="str">
        <f>IF(A20162="","",INDEX('Lookup Tables'!$B$2:$B$9,MATCH(B20162,'Lookup Tables'!$A$2:$A$9,-1)))</f>
        <v/>
      </c>
      <c r="I20162" t="str">
        <f>IF(A20162="","",IF(AND(C20162&gt;=INDEX('Lookup Tables'!$C$2:$C$9,MATCH(B20162,'Lookup Tables'!$A$2:$A$9,-1)),C20162&lt;=INDEX('Lookup Tables'!$D$2:$D$9,MATCH(B20162,'Lookup Tables'!$A$2:$A$9,-1))),"PASS","FAIL"))</f>
        <v/>
      </c>
      <c r="J20162" t="str">
        <f t="shared" si="1260"/>
        <v/>
      </c>
      <c r="K20162" t="str">
        <f t="shared" si="1261"/>
        <v/>
      </c>
      <c r="L20162" t="str">
        <f t="shared" si="1262"/>
        <v/>
      </c>
      <c r="M20162" t="str">
        <f t="shared" si="1263"/>
        <v/>
      </c>
    </row>
    <row r="20163" spans="8:13" x14ac:dyDescent="0.25">
      <c r="H20163" t="str">
        <f>IF(A20163="","",INDEX('Lookup Tables'!$B$2:$B$9,MATCH(B20163,'Lookup Tables'!$A$2:$A$9,-1)))</f>
        <v/>
      </c>
      <c r="I20163" t="str">
        <f>IF(A20163="","",IF(AND(C20163&gt;=INDEX('Lookup Tables'!$C$2:$C$9,MATCH(B20163,'Lookup Tables'!$A$2:$A$9,-1)),C20163&lt;=INDEX('Lookup Tables'!$D$2:$D$9,MATCH(B20163,'Lookup Tables'!$A$2:$A$9,-1))),"PASS","FAIL"))</f>
        <v/>
      </c>
      <c r="J20163" t="str">
        <f t="shared" si="1260"/>
        <v/>
      </c>
      <c r="K20163" t="str">
        <f t="shared" si="1261"/>
        <v/>
      </c>
      <c r="L20163" t="str">
        <f t="shared" si="1262"/>
        <v/>
      </c>
      <c r="M20163" t="str">
        <f t="shared" si="1263"/>
        <v/>
      </c>
    </row>
    <row r="20164" spans="8:13" x14ac:dyDescent="0.25">
      <c r="H20164" t="str">
        <f>IF(A20164="","",INDEX('Lookup Tables'!$B$2:$B$9,MATCH(B20164,'Lookup Tables'!$A$2:$A$9,-1)))</f>
        <v/>
      </c>
      <c r="I20164" t="str">
        <f>IF(A20164="","",IF(AND(C20164&gt;=INDEX('Lookup Tables'!$C$2:$C$9,MATCH(B20164,'Lookup Tables'!$A$2:$A$9,-1)),C20164&lt;=INDEX('Lookup Tables'!$D$2:$D$9,MATCH(B20164,'Lookup Tables'!$A$2:$A$9,-1))),"PASS","FAIL"))</f>
        <v/>
      </c>
      <c r="J20164" t="str">
        <f t="shared" si="1260"/>
        <v/>
      </c>
      <c r="K20164" t="str">
        <f t="shared" si="1261"/>
        <v/>
      </c>
      <c r="L20164" t="str">
        <f t="shared" si="1262"/>
        <v/>
      </c>
      <c r="M20164" t="str">
        <f t="shared" si="1263"/>
        <v/>
      </c>
    </row>
    <row r="20165" spans="8:13" x14ac:dyDescent="0.25">
      <c r="H20165" t="str">
        <f>IF(A20165="","",INDEX('Lookup Tables'!$B$2:$B$9,MATCH(B20165,'Lookup Tables'!$A$2:$A$9,-1)))</f>
        <v/>
      </c>
      <c r="I20165" t="str">
        <f>IF(A20165="","",IF(AND(C20165&gt;=INDEX('Lookup Tables'!$C$2:$C$9,MATCH(B20165,'Lookup Tables'!$A$2:$A$9,-1)),C20165&lt;=INDEX('Lookup Tables'!$D$2:$D$9,MATCH(B20165,'Lookup Tables'!$A$2:$A$9,-1))),"PASS","FAIL"))</f>
        <v/>
      </c>
      <c r="J20165" t="str">
        <f t="shared" si="1260"/>
        <v/>
      </c>
      <c r="K20165" t="str">
        <f t="shared" si="1261"/>
        <v/>
      </c>
      <c r="L20165" t="str">
        <f t="shared" si="1262"/>
        <v/>
      </c>
      <c r="M20165" t="str">
        <f t="shared" si="1263"/>
        <v/>
      </c>
    </row>
    <row r="20166" spans="8:13" x14ac:dyDescent="0.25">
      <c r="H20166" t="str">
        <f>IF(A20166="","",INDEX('Lookup Tables'!$B$2:$B$9,MATCH(B20166,'Lookup Tables'!$A$2:$A$9,-1)))</f>
        <v/>
      </c>
      <c r="I20166" t="str">
        <f>IF(A20166="","",IF(AND(C20166&gt;=INDEX('Lookup Tables'!$C$2:$C$9,MATCH(B20166,'Lookup Tables'!$A$2:$A$9,-1)),C20166&lt;=INDEX('Lookup Tables'!$D$2:$D$9,MATCH(B20166,'Lookup Tables'!$A$2:$A$9,-1))),"PASS","FAIL"))</f>
        <v/>
      </c>
      <c r="J20166" t="str">
        <f t="shared" si="1260"/>
        <v/>
      </c>
      <c r="K20166" t="str">
        <f t="shared" si="1261"/>
        <v/>
      </c>
      <c r="L20166" t="str">
        <f t="shared" si="1262"/>
        <v/>
      </c>
      <c r="M20166" t="str">
        <f t="shared" si="1263"/>
        <v/>
      </c>
    </row>
    <row r="20167" spans="8:13" x14ac:dyDescent="0.25">
      <c r="H20167" t="str">
        <f>IF(A20167="","",INDEX('Lookup Tables'!$B$2:$B$9,MATCH(B20167,'Lookup Tables'!$A$2:$A$9,-1)))</f>
        <v/>
      </c>
      <c r="I20167" t="str">
        <f>IF(A20167="","",IF(AND(C20167&gt;=INDEX('Lookup Tables'!$C$2:$C$9,MATCH(B20167,'Lookup Tables'!$A$2:$A$9,-1)),C20167&lt;=INDEX('Lookup Tables'!$D$2:$D$9,MATCH(B20167,'Lookup Tables'!$A$2:$A$9,-1))),"PASS","FAIL"))</f>
        <v/>
      </c>
      <c r="J20167" t="str">
        <f t="shared" si="1260"/>
        <v/>
      </c>
      <c r="K20167" t="str">
        <f t="shared" si="1261"/>
        <v/>
      </c>
      <c r="L20167" t="str">
        <f t="shared" si="1262"/>
        <v/>
      </c>
      <c r="M20167" t="str">
        <f t="shared" si="1263"/>
        <v/>
      </c>
    </row>
    <row r="20168" spans="8:13" x14ac:dyDescent="0.25">
      <c r="H20168" t="str">
        <f>IF(A20168="","",INDEX('Lookup Tables'!$B$2:$B$9,MATCH(B20168,'Lookup Tables'!$A$2:$A$9,-1)))</f>
        <v/>
      </c>
      <c r="I20168" t="str">
        <f>IF(A20168="","",IF(AND(C20168&gt;=INDEX('Lookup Tables'!$C$2:$C$9,MATCH(B20168,'Lookup Tables'!$A$2:$A$9,-1)),C20168&lt;=INDEX('Lookup Tables'!$D$2:$D$9,MATCH(B20168,'Lookup Tables'!$A$2:$A$9,-1))),"PASS","FAIL"))</f>
        <v/>
      </c>
      <c r="J20168" t="str">
        <f t="shared" si="1260"/>
        <v/>
      </c>
      <c r="K20168" t="str">
        <f t="shared" si="1261"/>
        <v/>
      </c>
      <c r="L20168" t="str">
        <f t="shared" si="1262"/>
        <v/>
      </c>
      <c r="M20168" t="str">
        <f t="shared" si="1263"/>
        <v/>
      </c>
    </row>
    <row r="20169" spans="8:13" x14ac:dyDescent="0.25">
      <c r="H20169" t="str">
        <f>IF(A20169="","",INDEX('Lookup Tables'!$B$2:$B$9,MATCH(B20169,'Lookup Tables'!$A$2:$A$9,-1)))</f>
        <v/>
      </c>
      <c r="I20169" t="str">
        <f>IF(A20169="","",IF(AND(C20169&gt;=INDEX('Lookup Tables'!$C$2:$C$9,MATCH(B20169,'Lookup Tables'!$A$2:$A$9,-1)),C20169&lt;=INDEX('Lookup Tables'!$D$2:$D$9,MATCH(B20169,'Lookup Tables'!$A$2:$A$9,-1))),"PASS","FAIL"))</f>
        <v/>
      </c>
      <c r="J20169" t="str">
        <f t="shared" si="1260"/>
        <v/>
      </c>
      <c r="K20169" t="str">
        <f t="shared" si="1261"/>
        <v/>
      </c>
      <c r="L20169" t="str">
        <f t="shared" si="1262"/>
        <v/>
      </c>
      <c r="M20169" t="str">
        <f t="shared" si="1263"/>
        <v/>
      </c>
    </row>
    <row r="20170" spans="8:13" x14ac:dyDescent="0.25">
      <c r="H20170" t="str">
        <f>IF(A20170="","",INDEX('Lookup Tables'!$B$2:$B$9,MATCH(B20170,'Lookup Tables'!$A$2:$A$9,-1)))</f>
        <v/>
      </c>
      <c r="I20170" t="str">
        <f>IF(A20170="","",IF(AND(C20170&gt;=INDEX('Lookup Tables'!$C$2:$C$9,MATCH(B20170,'Lookup Tables'!$A$2:$A$9,-1)),C20170&lt;=INDEX('Lookup Tables'!$D$2:$D$9,MATCH(B20170,'Lookup Tables'!$A$2:$A$9,-1))),"PASS","FAIL"))</f>
        <v/>
      </c>
      <c r="J20170" t="str">
        <f t="shared" si="1260"/>
        <v/>
      </c>
      <c r="K20170" t="str">
        <f t="shared" si="1261"/>
        <v/>
      </c>
      <c r="L20170" t="str">
        <f t="shared" si="1262"/>
        <v/>
      </c>
      <c r="M20170" t="str">
        <f t="shared" si="1263"/>
        <v/>
      </c>
    </row>
    <row r="20171" spans="8:13" x14ac:dyDescent="0.25">
      <c r="H20171" t="str">
        <f>IF(A20171="","",INDEX('Lookup Tables'!$B$2:$B$9,MATCH(B20171,'Lookup Tables'!$A$2:$A$9,-1)))</f>
        <v/>
      </c>
      <c r="I20171" t="str">
        <f>IF(A20171="","",IF(AND(C20171&gt;=INDEX('Lookup Tables'!$C$2:$C$9,MATCH(B20171,'Lookup Tables'!$A$2:$A$9,-1)),C20171&lt;=INDEX('Lookup Tables'!$D$2:$D$9,MATCH(B20171,'Lookup Tables'!$A$2:$A$9,-1))),"PASS","FAIL"))</f>
        <v/>
      </c>
      <c r="J20171" t="str">
        <f t="shared" si="1260"/>
        <v/>
      </c>
      <c r="K20171" t="str">
        <f t="shared" si="1261"/>
        <v/>
      </c>
      <c r="L20171" t="str">
        <f t="shared" si="1262"/>
        <v/>
      </c>
      <c r="M20171" t="str">
        <f t="shared" si="1263"/>
        <v/>
      </c>
    </row>
    <row r="20172" spans="8:13" x14ac:dyDescent="0.25">
      <c r="H20172" t="str">
        <f>IF(A20172="","",INDEX('Lookup Tables'!$B$2:$B$9,MATCH(B20172,'Lookup Tables'!$A$2:$A$9,-1)))</f>
        <v/>
      </c>
      <c r="I20172" t="str">
        <f>IF(A20172="","",IF(AND(C20172&gt;=INDEX('Lookup Tables'!$C$2:$C$9,MATCH(B20172,'Lookup Tables'!$A$2:$A$9,-1)),C20172&lt;=INDEX('Lookup Tables'!$D$2:$D$9,MATCH(B20172,'Lookup Tables'!$A$2:$A$9,-1))),"PASS","FAIL"))</f>
        <v/>
      </c>
      <c r="J20172" t="str">
        <f t="shared" si="1260"/>
        <v/>
      </c>
      <c r="K20172" t="str">
        <f t="shared" si="1261"/>
        <v/>
      </c>
      <c r="L20172" t="str">
        <f t="shared" si="1262"/>
        <v/>
      </c>
      <c r="M20172" t="str">
        <f t="shared" si="1263"/>
        <v/>
      </c>
    </row>
    <row r="20173" spans="8:13" x14ac:dyDescent="0.25">
      <c r="H20173" t="str">
        <f>IF(A20173="","",INDEX('Lookup Tables'!$B$2:$B$9,MATCH(B20173,'Lookup Tables'!$A$2:$A$9,-1)))</f>
        <v/>
      </c>
      <c r="I20173" t="str">
        <f>IF(A20173="","",IF(AND(C20173&gt;=INDEX('Lookup Tables'!$C$2:$C$9,MATCH(B20173,'Lookup Tables'!$A$2:$A$9,-1)),C20173&lt;=INDEX('Lookup Tables'!$D$2:$D$9,MATCH(B20173,'Lookup Tables'!$A$2:$A$9,-1))),"PASS","FAIL"))</f>
        <v/>
      </c>
      <c r="J20173" t="str">
        <f t="shared" si="1260"/>
        <v/>
      </c>
      <c r="K20173" t="str">
        <f t="shared" si="1261"/>
        <v/>
      </c>
      <c r="L20173" t="str">
        <f t="shared" si="1262"/>
        <v/>
      </c>
      <c r="M20173" t="str">
        <f t="shared" si="1263"/>
        <v/>
      </c>
    </row>
    <row r="20174" spans="8:13" x14ac:dyDescent="0.25">
      <c r="H20174" t="str">
        <f>IF(A20174="","",INDEX('Lookup Tables'!$B$2:$B$9,MATCH(B20174,'Lookup Tables'!$A$2:$A$9,-1)))</f>
        <v/>
      </c>
      <c r="I20174" t="str">
        <f>IF(A20174="","",IF(AND(C20174&gt;=INDEX('Lookup Tables'!$C$2:$C$9,MATCH(B20174,'Lookup Tables'!$A$2:$A$9,-1)),C20174&lt;=INDEX('Lookup Tables'!$D$2:$D$9,MATCH(B20174,'Lookup Tables'!$A$2:$A$9,-1))),"PASS","FAIL"))</f>
        <v/>
      </c>
      <c r="J20174" t="str">
        <f t="shared" si="1260"/>
        <v/>
      </c>
      <c r="K20174" t="str">
        <f t="shared" si="1261"/>
        <v/>
      </c>
      <c r="L20174" t="str">
        <f t="shared" si="1262"/>
        <v/>
      </c>
      <c r="M20174" t="str">
        <f t="shared" si="1263"/>
        <v/>
      </c>
    </row>
    <row r="20175" spans="8:13" x14ac:dyDescent="0.25">
      <c r="H20175" t="str">
        <f>IF(A20175="","",INDEX('Lookup Tables'!$B$2:$B$9,MATCH(B20175,'Lookup Tables'!$A$2:$A$9,-1)))</f>
        <v/>
      </c>
      <c r="I20175" t="str">
        <f>IF(A20175="","",IF(AND(C20175&gt;=INDEX('Lookup Tables'!$C$2:$C$9,MATCH(B20175,'Lookup Tables'!$A$2:$A$9,-1)),C20175&lt;=INDEX('Lookup Tables'!$D$2:$D$9,MATCH(B20175,'Lookup Tables'!$A$2:$A$9,-1))),"PASS","FAIL"))</f>
        <v/>
      </c>
      <c r="J20175" t="str">
        <f t="shared" si="1260"/>
        <v/>
      </c>
      <c r="K20175" t="str">
        <f t="shared" si="1261"/>
        <v/>
      </c>
      <c r="L20175" t="str">
        <f t="shared" si="1262"/>
        <v/>
      </c>
      <c r="M20175" t="str">
        <f t="shared" si="1263"/>
        <v/>
      </c>
    </row>
    <row r="20176" spans="8:13" x14ac:dyDescent="0.25">
      <c r="H20176" t="str">
        <f>IF(A20176="","",INDEX('Lookup Tables'!$B$2:$B$9,MATCH(B20176,'Lookup Tables'!$A$2:$A$9,-1)))</f>
        <v/>
      </c>
      <c r="I20176" t="str">
        <f>IF(A20176="","",IF(AND(C20176&gt;=INDEX('Lookup Tables'!$C$2:$C$9,MATCH(B20176,'Lookup Tables'!$A$2:$A$9,-1)),C20176&lt;=INDEX('Lookup Tables'!$D$2:$D$9,MATCH(B20176,'Lookup Tables'!$A$2:$A$9,-1))),"PASS","FAIL"))</f>
        <v/>
      </c>
      <c r="J20176" t="str">
        <f t="shared" si="1260"/>
        <v/>
      </c>
      <c r="K20176" t="str">
        <f t="shared" si="1261"/>
        <v/>
      </c>
      <c r="L20176" t="str">
        <f t="shared" si="1262"/>
        <v/>
      </c>
      <c r="M20176" t="str">
        <f t="shared" si="1263"/>
        <v/>
      </c>
    </row>
    <row r="20177" spans="8:13" x14ac:dyDescent="0.25">
      <c r="H20177" t="str">
        <f>IF(A20177="","",INDEX('Lookup Tables'!$B$2:$B$9,MATCH(B20177,'Lookup Tables'!$A$2:$A$9,-1)))</f>
        <v/>
      </c>
      <c r="I20177" t="str">
        <f>IF(A20177="","",IF(AND(C20177&gt;=INDEX('Lookup Tables'!$C$2:$C$9,MATCH(B20177,'Lookup Tables'!$A$2:$A$9,-1)),C20177&lt;=INDEX('Lookup Tables'!$D$2:$D$9,MATCH(B20177,'Lookup Tables'!$A$2:$A$9,-1))),"PASS","FAIL"))</f>
        <v/>
      </c>
      <c r="J20177" t="str">
        <f t="shared" si="1260"/>
        <v/>
      </c>
      <c r="K20177" t="str">
        <f t="shared" si="1261"/>
        <v/>
      </c>
      <c r="L20177" t="str">
        <f t="shared" si="1262"/>
        <v/>
      </c>
      <c r="M20177" t="str">
        <f t="shared" si="1263"/>
        <v/>
      </c>
    </row>
    <row r="20178" spans="8:13" x14ac:dyDescent="0.25">
      <c r="H20178" t="str">
        <f>IF(A20178="","",INDEX('Lookup Tables'!$B$2:$B$9,MATCH(B20178,'Lookup Tables'!$A$2:$A$9,-1)))</f>
        <v/>
      </c>
      <c r="I20178" t="str">
        <f>IF(A20178="","",IF(AND(C20178&gt;=INDEX('Lookup Tables'!$C$2:$C$9,MATCH(B20178,'Lookup Tables'!$A$2:$A$9,-1)),C20178&lt;=INDEX('Lookup Tables'!$D$2:$D$9,MATCH(B20178,'Lookup Tables'!$A$2:$A$9,-1))),"PASS","FAIL"))</f>
        <v/>
      </c>
      <c r="J20178" t="str">
        <f t="shared" si="1260"/>
        <v/>
      </c>
      <c r="K20178" t="str">
        <f t="shared" si="1261"/>
        <v/>
      </c>
      <c r="L20178" t="str">
        <f t="shared" si="1262"/>
        <v/>
      </c>
      <c r="M20178" t="str">
        <f t="shared" si="1263"/>
        <v/>
      </c>
    </row>
    <row r="20179" spans="8:13" x14ac:dyDescent="0.25">
      <c r="H20179" t="str">
        <f>IF(A20179="","",INDEX('Lookup Tables'!$B$2:$B$9,MATCH(B20179,'Lookup Tables'!$A$2:$A$9,-1)))</f>
        <v/>
      </c>
      <c r="I20179" t="str">
        <f>IF(A20179="","",IF(AND(C20179&gt;=INDEX('Lookup Tables'!$C$2:$C$9,MATCH(B20179,'Lookup Tables'!$A$2:$A$9,-1)),C20179&lt;=INDEX('Lookup Tables'!$D$2:$D$9,MATCH(B20179,'Lookup Tables'!$A$2:$A$9,-1))),"PASS","FAIL"))</f>
        <v/>
      </c>
      <c r="J20179" t="str">
        <f t="shared" si="1260"/>
        <v/>
      </c>
      <c r="K20179" t="str">
        <f t="shared" si="1261"/>
        <v/>
      </c>
      <c r="L20179" t="str">
        <f t="shared" si="1262"/>
        <v/>
      </c>
      <c r="M20179" t="str">
        <f t="shared" si="1263"/>
        <v/>
      </c>
    </row>
    <row r="20180" spans="8:13" x14ac:dyDescent="0.25">
      <c r="H20180" t="str">
        <f>IF(A20180="","",INDEX('Lookup Tables'!$B$2:$B$9,MATCH(B20180,'Lookup Tables'!$A$2:$A$9,-1)))</f>
        <v/>
      </c>
      <c r="I20180" t="str">
        <f>IF(A20180="","",IF(AND(C20180&gt;=INDEX('Lookup Tables'!$C$2:$C$9,MATCH(B20180,'Lookup Tables'!$A$2:$A$9,-1)),C20180&lt;=INDEX('Lookup Tables'!$D$2:$D$9,MATCH(B20180,'Lookup Tables'!$A$2:$A$9,-1))),"PASS","FAIL"))</f>
        <v/>
      </c>
      <c r="J20180" t="str">
        <f t="shared" si="1260"/>
        <v/>
      </c>
      <c r="K20180" t="str">
        <f t="shared" si="1261"/>
        <v/>
      </c>
      <c r="L20180" t="str">
        <f t="shared" si="1262"/>
        <v/>
      </c>
      <c r="M20180" t="str">
        <f t="shared" si="1263"/>
        <v/>
      </c>
    </row>
    <row r="20181" spans="8:13" x14ac:dyDescent="0.25">
      <c r="H20181" t="str">
        <f>IF(A20181="","",INDEX('Lookup Tables'!$B$2:$B$9,MATCH(B20181,'Lookup Tables'!$A$2:$A$9,-1)))</f>
        <v/>
      </c>
      <c r="I20181" t="str">
        <f>IF(A20181="","",IF(AND(C20181&gt;=INDEX('Lookup Tables'!$C$2:$C$9,MATCH(B20181,'Lookup Tables'!$A$2:$A$9,-1)),C20181&lt;=INDEX('Lookup Tables'!$D$2:$D$9,MATCH(B20181,'Lookup Tables'!$A$2:$A$9,-1))),"PASS","FAIL"))</f>
        <v/>
      </c>
      <c r="J20181" t="str">
        <f t="shared" si="1260"/>
        <v/>
      </c>
      <c r="K20181" t="str">
        <f t="shared" si="1261"/>
        <v/>
      </c>
      <c r="L20181" t="str">
        <f t="shared" si="1262"/>
        <v/>
      </c>
      <c r="M20181" t="str">
        <f t="shared" si="1263"/>
        <v/>
      </c>
    </row>
    <row r="20182" spans="8:13" x14ac:dyDescent="0.25">
      <c r="H20182" t="str">
        <f>IF(A20182="","",INDEX('Lookup Tables'!$B$2:$B$9,MATCH(B20182,'Lookup Tables'!$A$2:$A$9,-1)))</f>
        <v/>
      </c>
      <c r="I20182" t="str">
        <f>IF(A20182="","",IF(AND(C20182&gt;=INDEX('Lookup Tables'!$C$2:$C$9,MATCH(B20182,'Lookup Tables'!$A$2:$A$9,-1)),C20182&lt;=INDEX('Lookup Tables'!$D$2:$D$9,MATCH(B20182,'Lookup Tables'!$A$2:$A$9,-1))),"PASS","FAIL"))</f>
        <v/>
      </c>
      <c r="J20182" t="str">
        <f t="shared" si="1260"/>
        <v/>
      </c>
      <c r="K20182" t="str">
        <f t="shared" si="1261"/>
        <v/>
      </c>
      <c r="L20182" t="str">
        <f t="shared" si="1262"/>
        <v/>
      </c>
      <c r="M20182" t="str">
        <f t="shared" si="1263"/>
        <v/>
      </c>
    </row>
    <row r="20183" spans="8:13" x14ac:dyDescent="0.25">
      <c r="H20183" t="str">
        <f>IF(A20183="","",INDEX('Lookup Tables'!$B$2:$B$9,MATCH(B20183,'Lookup Tables'!$A$2:$A$9,-1)))</f>
        <v/>
      </c>
      <c r="I20183" t="str">
        <f>IF(A20183="","",IF(AND(C20183&gt;=INDEX('Lookup Tables'!$C$2:$C$9,MATCH(B20183,'Lookup Tables'!$A$2:$A$9,-1)),C20183&lt;=INDEX('Lookup Tables'!$D$2:$D$9,MATCH(B20183,'Lookup Tables'!$A$2:$A$9,-1))),"PASS","FAIL"))</f>
        <v/>
      </c>
      <c r="J20183" t="str">
        <f t="shared" si="1260"/>
        <v/>
      </c>
      <c r="K20183" t="str">
        <f t="shared" si="1261"/>
        <v/>
      </c>
      <c r="L20183" t="str">
        <f t="shared" si="1262"/>
        <v/>
      </c>
      <c r="M20183" t="str">
        <f t="shared" si="1263"/>
        <v/>
      </c>
    </row>
    <row r="20184" spans="8:13" x14ac:dyDescent="0.25">
      <c r="H20184" t="str">
        <f>IF(A20184="","",INDEX('Lookup Tables'!$B$2:$B$9,MATCH(B20184,'Lookup Tables'!$A$2:$A$9,-1)))</f>
        <v/>
      </c>
      <c r="I20184" t="str">
        <f>IF(A20184="","",IF(AND(C20184&gt;=INDEX('Lookup Tables'!$C$2:$C$9,MATCH(B20184,'Lookup Tables'!$A$2:$A$9,-1)),C20184&lt;=INDEX('Lookup Tables'!$D$2:$D$9,MATCH(B20184,'Lookup Tables'!$A$2:$A$9,-1))),"PASS","FAIL"))</f>
        <v/>
      </c>
      <c r="J20184" t="str">
        <f t="shared" si="1260"/>
        <v/>
      </c>
      <c r="K20184" t="str">
        <f t="shared" si="1261"/>
        <v/>
      </c>
      <c r="L20184" t="str">
        <f t="shared" si="1262"/>
        <v/>
      </c>
      <c r="M20184" t="str">
        <f t="shared" si="1263"/>
        <v/>
      </c>
    </row>
    <row r="20185" spans="8:13" x14ac:dyDescent="0.25">
      <c r="H20185" t="str">
        <f>IF(A20185="","",INDEX('Lookup Tables'!$B$2:$B$9,MATCH(B20185,'Lookup Tables'!$A$2:$A$9,-1)))</f>
        <v/>
      </c>
      <c r="I20185" t="str">
        <f>IF(A20185="","",IF(AND(C20185&gt;=INDEX('Lookup Tables'!$C$2:$C$9,MATCH(B20185,'Lookup Tables'!$A$2:$A$9,-1)),C20185&lt;=INDEX('Lookup Tables'!$D$2:$D$9,MATCH(B20185,'Lookup Tables'!$A$2:$A$9,-1))),"PASS","FAIL"))</f>
        <v/>
      </c>
      <c r="J20185" t="str">
        <f t="shared" si="1260"/>
        <v/>
      </c>
      <c r="K20185" t="str">
        <f t="shared" si="1261"/>
        <v/>
      </c>
      <c r="L20185" t="str">
        <f t="shared" si="1262"/>
        <v/>
      </c>
      <c r="M20185" t="str">
        <f t="shared" si="1263"/>
        <v/>
      </c>
    </row>
    <row r="20186" spans="8:13" x14ac:dyDescent="0.25">
      <c r="H20186" t="str">
        <f>IF(A20186="","",INDEX('Lookup Tables'!$B$2:$B$9,MATCH(B20186,'Lookup Tables'!$A$2:$A$9,-1)))</f>
        <v/>
      </c>
      <c r="I20186" t="str">
        <f>IF(A20186="","",IF(AND(C20186&gt;=INDEX('Lookup Tables'!$C$2:$C$9,MATCH(B20186,'Lookup Tables'!$A$2:$A$9,-1)),C20186&lt;=INDEX('Lookup Tables'!$D$2:$D$9,MATCH(B20186,'Lookup Tables'!$A$2:$A$9,-1))),"PASS","FAIL"))</f>
        <v/>
      </c>
      <c r="J20186" t="str">
        <f t="shared" si="1260"/>
        <v/>
      </c>
      <c r="K20186" t="str">
        <f t="shared" si="1261"/>
        <v/>
      </c>
      <c r="L20186" t="str">
        <f t="shared" si="1262"/>
        <v/>
      </c>
      <c r="M20186" t="str">
        <f t="shared" si="1263"/>
        <v/>
      </c>
    </row>
    <row r="20187" spans="8:13" x14ac:dyDescent="0.25">
      <c r="H20187" t="str">
        <f>IF(A20187="","",INDEX('Lookup Tables'!$B$2:$B$9,MATCH(B20187,'Lookup Tables'!$A$2:$A$9,-1)))</f>
        <v/>
      </c>
      <c r="I20187" t="str">
        <f>IF(A20187="","",IF(AND(C20187&gt;=INDEX('Lookup Tables'!$C$2:$C$9,MATCH(B20187,'Lookup Tables'!$A$2:$A$9,-1)),C20187&lt;=INDEX('Lookup Tables'!$D$2:$D$9,MATCH(B20187,'Lookup Tables'!$A$2:$A$9,-1))),"PASS","FAIL"))</f>
        <v/>
      </c>
      <c r="J20187" t="str">
        <f t="shared" si="1260"/>
        <v/>
      </c>
      <c r="K20187" t="str">
        <f t="shared" si="1261"/>
        <v/>
      </c>
      <c r="L20187" t="str">
        <f t="shared" si="1262"/>
        <v/>
      </c>
      <c r="M20187" t="str">
        <f t="shared" si="1263"/>
        <v/>
      </c>
    </row>
    <row r="20188" spans="8:13" x14ac:dyDescent="0.25">
      <c r="H20188" t="str">
        <f>IF(A20188="","",INDEX('Lookup Tables'!$B$2:$B$9,MATCH(B20188,'Lookup Tables'!$A$2:$A$9,-1)))</f>
        <v/>
      </c>
      <c r="I20188" t="str">
        <f>IF(A20188="","",IF(AND(C20188&gt;=INDEX('Lookup Tables'!$C$2:$C$9,MATCH(B20188,'Lookup Tables'!$A$2:$A$9,-1)),C20188&lt;=INDEX('Lookup Tables'!$D$2:$D$9,MATCH(B20188,'Lookup Tables'!$A$2:$A$9,-1))),"PASS","FAIL"))</f>
        <v/>
      </c>
      <c r="J20188" t="str">
        <f t="shared" si="1260"/>
        <v/>
      </c>
      <c r="K20188" t="str">
        <f t="shared" si="1261"/>
        <v/>
      </c>
      <c r="L20188" t="str">
        <f t="shared" si="1262"/>
        <v/>
      </c>
      <c r="M20188" t="str">
        <f t="shared" si="1263"/>
        <v/>
      </c>
    </row>
    <row r="20189" spans="8:13" x14ac:dyDescent="0.25">
      <c r="H20189" t="str">
        <f>IF(A20189="","",INDEX('Lookup Tables'!$B$2:$B$9,MATCH(B20189,'Lookup Tables'!$A$2:$A$9,-1)))</f>
        <v/>
      </c>
      <c r="I20189" t="str">
        <f>IF(A20189="","",IF(AND(C20189&gt;=INDEX('Lookup Tables'!$C$2:$C$9,MATCH(B20189,'Lookup Tables'!$A$2:$A$9,-1)),C20189&lt;=INDEX('Lookup Tables'!$D$2:$D$9,MATCH(B20189,'Lookup Tables'!$A$2:$A$9,-1))),"PASS","FAIL"))</f>
        <v/>
      </c>
      <c r="J20189" t="str">
        <f t="shared" si="1260"/>
        <v/>
      </c>
      <c r="K20189" t="str">
        <f t="shared" si="1261"/>
        <v/>
      </c>
      <c r="L20189" t="str">
        <f t="shared" si="1262"/>
        <v/>
      </c>
      <c r="M20189" t="str">
        <f t="shared" si="1263"/>
        <v/>
      </c>
    </row>
    <row r="20190" spans="8:13" x14ac:dyDescent="0.25">
      <c r="H20190" t="str">
        <f>IF(A20190="","",INDEX('Lookup Tables'!$B$2:$B$9,MATCH(B20190,'Lookup Tables'!$A$2:$A$9,-1)))</f>
        <v/>
      </c>
      <c r="I20190" t="str">
        <f>IF(A20190="","",IF(AND(C20190&gt;=INDEX('Lookup Tables'!$C$2:$C$9,MATCH(B20190,'Lookup Tables'!$A$2:$A$9,-1)),C20190&lt;=INDEX('Lookup Tables'!$D$2:$D$9,MATCH(B20190,'Lookup Tables'!$A$2:$A$9,-1))),"PASS","FAIL"))</f>
        <v/>
      </c>
      <c r="J20190" t="str">
        <f t="shared" si="1260"/>
        <v/>
      </c>
      <c r="K20190" t="str">
        <f t="shared" si="1261"/>
        <v/>
      </c>
      <c r="L20190" t="str">
        <f t="shared" si="1262"/>
        <v/>
      </c>
      <c r="M20190" t="str">
        <f t="shared" si="1263"/>
        <v/>
      </c>
    </row>
    <row r="20191" spans="8:13" x14ac:dyDescent="0.25">
      <c r="H20191" t="str">
        <f>IF(A20191="","",INDEX('Lookup Tables'!$B$2:$B$9,MATCH(B20191,'Lookup Tables'!$A$2:$A$9,-1)))</f>
        <v/>
      </c>
      <c r="I20191" t="str">
        <f>IF(A20191="","",IF(AND(C20191&gt;=INDEX('Lookup Tables'!$C$2:$C$9,MATCH(B20191,'Lookup Tables'!$A$2:$A$9,-1)),C20191&lt;=INDEX('Lookup Tables'!$D$2:$D$9,MATCH(B20191,'Lookup Tables'!$A$2:$A$9,-1))),"PASS","FAIL"))</f>
        <v/>
      </c>
      <c r="J20191" t="str">
        <f t="shared" si="1260"/>
        <v/>
      </c>
      <c r="K20191" t="str">
        <f t="shared" si="1261"/>
        <v/>
      </c>
      <c r="L20191" t="str">
        <f t="shared" si="1262"/>
        <v/>
      </c>
      <c r="M20191" t="str">
        <f t="shared" si="1263"/>
        <v/>
      </c>
    </row>
    <row r="20192" spans="8:13" x14ac:dyDescent="0.25">
      <c r="H20192" t="str">
        <f>IF(A20192="","",INDEX('Lookup Tables'!$B$2:$B$9,MATCH(B20192,'Lookup Tables'!$A$2:$A$9,-1)))</f>
        <v/>
      </c>
      <c r="I20192" t="str">
        <f>IF(A20192="","",IF(AND(C20192&gt;=INDEX('Lookup Tables'!$C$2:$C$9,MATCH(B20192,'Lookup Tables'!$A$2:$A$9,-1)),C20192&lt;=INDEX('Lookup Tables'!$D$2:$D$9,MATCH(B20192,'Lookup Tables'!$A$2:$A$9,-1))),"PASS","FAIL"))</f>
        <v/>
      </c>
      <c r="J20192" t="str">
        <f t="shared" si="1260"/>
        <v/>
      </c>
      <c r="K20192" t="str">
        <f t="shared" si="1261"/>
        <v/>
      </c>
      <c r="L20192" t="str">
        <f t="shared" si="1262"/>
        <v/>
      </c>
      <c r="M20192" t="str">
        <f t="shared" si="1263"/>
        <v/>
      </c>
    </row>
    <row r="20193" spans="8:13" x14ac:dyDescent="0.25">
      <c r="H20193" t="str">
        <f>IF(A20193="","",INDEX('Lookup Tables'!$B$2:$B$9,MATCH(B20193,'Lookup Tables'!$A$2:$A$9,-1)))</f>
        <v/>
      </c>
      <c r="I20193" t="str">
        <f>IF(A20193="","",IF(AND(C20193&gt;=INDEX('Lookup Tables'!$C$2:$C$9,MATCH(B20193,'Lookup Tables'!$A$2:$A$9,-1)),C20193&lt;=INDEX('Lookup Tables'!$D$2:$D$9,MATCH(B20193,'Lookup Tables'!$A$2:$A$9,-1))),"PASS","FAIL"))</f>
        <v/>
      </c>
      <c r="J20193" t="str">
        <f t="shared" si="1260"/>
        <v/>
      </c>
      <c r="K20193" t="str">
        <f t="shared" si="1261"/>
        <v/>
      </c>
      <c r="L20193" t="str">
        <f t="shared" si="1262"/>
        <v/>
      </c>
      <c r="M20193" t="str">
        <f t="shared" si="1263"/>
        <v/>
      </c>
    </row>
    <row r="20194" spans="8:13" x14ac:dyDescent="0.25">
      <c r="H20194" t="str">
        <f>IF(A20194="","",INDEX('Lookup Tables'!$B$2:$B$9,MATCH(B20194,'Lookup Tables'!$A$2:$A$9,-1)))</f>
        <v/>
      </c>
      <c r="I20194" t="str">
        <f>IF(A20194="","",IF(AND(C20194&gt;=INDEX('Lookup Tables'!$C$2:$C$9,MATCH(B20194,'Lookup Tables'!$A$2:$A$9,-1)),C20194&lt;=INDEX('Lookup Tables'!$D$2:$D$9,MATCH(B20194,'Lookup Tables'!$A$2:$A$9,-1))),"PASS","FAIL"))</f>
        <v/>
      </c>
      <c r="J20194" t="str">
        <f t="shared" si="1260"/>
        <v/>
      </c>
      <c r="K20194" t="str">
        <f t="shared" si="1261"/>
        <v/>
      </c>
      <c r="L20194" t="str">
        <f t="shared" si="1262"/>
        <v/>
      </c>
      <c r="M20194" t="str">
        <f t="shared" si="1263"/>
        <v/>
      </c>
    </row>
    <row r="20195" spans="8:13" x14ac:dyDescent="0.25">
      <c r="H20195" t="str">
        <f>IF(A20195="","",INDEX('Lookup Tables'!$B$2:$B$9,MATCH(B20195,'Lookup Tables'!$A$2:$A$9,-1)))</f>
        <v/>
      </c>
      <c r="I20195" t="str">
        <f>IF(A20195="","",IF(AND(C20195&gt;=INDEX('Lookup Tables'!$C$2:$C$9,MATCH(B20195,'Lookup Tables'!$A$2:$A$9,-1)),C20195&lt;=INDEX('Lookup Tables'!$D$2:$D$9,MATCH(B20195,'Lookup Tables'!$A$2:$A$9,-1))),"PASS","FAIL"))</f>
        <v/>
      </c>
      <c r="J20195" t="str">
        <f t="shared" si="1260"/>
        <v/>
      </c>
      <c r="K20195" t="str">
        <f t="shared" si="1261"/>
        <v/>
      </c>
      <c r="L20195" t="str">
        <f t="shared" si="1262"/>
        <v/>
      </c>
      <c r="M20195" t="str">
        <f t="shared" si="1263"/>
        <v/>
      </c>
    </row>
    <row r="20196" spans="8:13" x14ac:dyDescent="0.25">
      <c r="H20196" t="str">
        <f>IF(A20196="","",INDEX('Lookup Tables'!$B$2:$B$9,MATCH(B20196,'Lookup Tables'!$A$2:$A$9,-1)))</f>
        <v/>
      </c>
      <c r="I20196" t="str">
        <f>IF(A20196="","",IF(AND(C20196&gt;=INDEX('Lookup Tables'!$C$2:$C$9,MATCH(B20196,'Lookup Tables'!$A$2:$A$9,-1)),C20196&lt;=INDEX('Lookup Tables'!$D$2:$D$9,MATCH(B20196,'Lookup Tables'!$A$2:$A$9,-1))),"PASS","FAIL"))</f>
        <v/>
      </c>
      <c r="J20196" t="str">
        <f t="shared" si="1260"/>
        <v/>
      </c>
      <c r="K20196" t="str">
        <f t="shared" si="1261"/>
        <v/>
      </c>
      <c r="L20196" t="str">
        <f t="shared" si="1262"/>
        <v/>
      </c>
      <c r="M20196" t="str">
        <f t="shared" si="1263"/>
        <v/>
      </c>
    </row>
    <row r="20197" spans="8:13" x14ac:dyDescent="0.25">
      <c r="H20197" t="str">
        <f>IF(A20197="","",INDEX('Lookup Tables'!$B$2:$B$9,MATCH(B20197,'Lookup Tables'!$A$2:$A$9,-1)))</f>
        <v/>
      </c>
      <c r="I20197" t="str">
        <f>IF(A20197="","",IF(AND(C20197&gt;=INDEX('Lookup Tables'!$C$2:$C$9,MATCH(B20197,'Lookup Tables'!$A$2:$A$9,-1)),C20197&lt;=INDEX('Lookup Tables'!$D$2:$D$9,MATCH(B20197,'Lookup Tables'!$A$2:$A$9,-1))),"PASS","FAIL"))</f>
        <v/>
      </c>
      <c r="J20197" t="str">
        <f t="shared" si="1260"/>
        <v/>
      </c>
      <c r="K20197" t="str">
        <f t="shared" si="1261"/>
        <v/>
      </c>
      <c r="L20197" t="str">
        <f t="shared" si="1262"/>
        <v/>
      </c>
      <c r="M20197" t="str">
        <f t="shared" si="1263"/>
        <v/>
      </c>
    </row>
    <row r="20198" spans="8:13" x14ac:dyDescent="0.25">
      <c r="H20198" t="str">
        <f>IF(A20198="","",INDEX('Lookup Tables'!$B$2:$B$9,MATCH(B20198,'Lookup Tables'!$A$2:$A$9,-1)))</f>
        <v/>
      </c>
      <c r="I20198" t="str">
        <f>IF(A20198="","",IF(AND(C20198&gt;=INDEX('Lookup Tables'!$C$2:$C$9,MATCH(B20198,'Lookup Tables'!$A$2:$A$9,-1)),C20198&lt;=INDEX('Lookup Tables'!$D$2:$D$9,MATCH(B20198,'Lookup Tables'!$A$2:$A$9,-1))),"PASS","FAIL"))</f>
        <v/>
      </c>
      <c r="J20198" t="str">
        <f t="shared" si="1260"/>
        <v/>
      </c>
      <c r="K20198" t="str">
        <f t="shared" si="1261"/>
        <v/>
      </c>
      <c r="L20198" t="str">
        <f t="shared" si="1262"/>
        <v/>
      </c>
      <c r="M20198" t="str">
        <f t="shared" si="1263"/>
        <v/>
      </c>
    </row>
    <row r="20199" spans="8:13" x14ac:dyDescent="0.25">
      <c r="H20199" t="str">
        <f>IF(A20199="","",INDEX('Lookup Tables'!$B$2:$B$9,MATCH(B20199,'Lookup Tables'!$A$2:$A$9,-1)))</f>
        <v/>
      </c>
      <c r="I20199" t="str">
        <f>IF(A20199="","",IF(AND(C20199&gt;=INDEX('Lookup Tables'!$C$2:$C$9,MATCH(B20199,'Lookup Tables'!$A$2:$A$9,-1)),C20199&lt;=INDEX('Lookup Tables'!$D$2:$D$9,MATCH(B20199,'Lookup Tables'!$A$2:$A$9,-1))),"PASS","FAIL"))</f>
        <v/>
      </c>
      <c r="J20199" t="str">
        <f t="shared" si="1260"/>
        <v/>
      </c>
      <c r="K20199" t="str">
        <f t="shared" si="1261"/>
        <v/>
      </c>
      <c r="L20199" t="str">
        <f t="shared" si="1262"/>
        <v/>
      </c>
      <c r="M20199" t="str">
        <f t="shared" si="1263"/>
        <v/>
      </c>
    </row>
    <row r="20200" spans="8:13" x14ac:dyDescent="0.25">
      <c r="H20200" t="str">
        <f>IF(A20200="","",INDEX('Lookup Tables'!$B$2:$B$9,MATCH(B20200,'Lookup Tables'!$A$2:$A$9,-1)))</f>
        <v/>
      </c>
      <c r="I20200" t="str">
        <f>IF(A20200="","",IF(AND(C20200&gt;=INDEX('Lookup Tables'!$C$2:$C$9,MATCH(B20200,'Lookup Tables'!$A$2:$A$9,-1)),C20200&lt;=INDEX('Lookup Tables'!$D$2:$D$9,MATCH(B20200,'Lookup Tables'!$A$2:$A$9,-1))),"PASS","FAIL"))</f>
        <v/>
      </c>
      <c r="J20200" t="str">
        <f t="shared" si="1260"/>
        <v/>
      </c>
      <c r="K20200" t="str">
        <f t="shared" si="1261"/>
        <v/>
      </c>
      <c r="L20200" t="str">
        <f t="shared" si="1262"/>
        <v/>
      </c>
      <c r="M20200" t="str">
        <f t="shared" si="1263"/>
        <v/>
      </c>
    </row>
    <row r="20201" spans="8:13" x14ac:dyDescent="0.25">
      <c r="H20201" t="str">
        <f>IF(A20201="","",INDEX('Lookup Tables'!$B$2:$B$9,MATCH(B20201,'Lookup Tables'!$A$2:$A$9,-1)))</f>
        <v/>
      </c>
      <c r="I20201" t="str">
        <f>IF(A20201="","",IF(AND(C20201&gt;=INDEX('Lookup Tables'!$C$2:$C$9,MATCH(B20201,'Lookup Tables'!$A$2:$A$9,-1)),C20201&lt;=INDEX('Lookup Tables'!$D$2:$D$9,MATCH(B20201,'Lookup Tables'!$A$2:$A$9,-1))),"PASS","FAIL"))</f>
        <v/>
      </c>
      <c r="J20201" t="str">
        <f t="shared" si="1260"/>
        <v/>
      </c>
      <c r="K20201" t="str">
        <f t="shared" si="1261"/>
        <v/>
      </c>
      <c r="L20201" t="str">
        <f t="shared" si="1262"/>
        <v/>
      </c>
      <c r="M20201" t="str">
        <f t="shared" si="1263"/>
        <v/>
      </c>
    </row>
    <row r="20202" spans="8:13" x14ac:dyDescent="0.25">
      <c r="H20202" t="str">
        <f>IF(A20202="","",INDEX('Lookup Tables'!$B$2:$B$9,MATCH(B20202,'Lookup Tables'!$A$2:$A$9,-1)))</f>
        <v/>
      </c>
      <c r="I20202" t="str">
        <f>IF(A20202="","",IF(AND(C20202&gt;=INDEX('Lookup Tables'!$C$2:$C$9,MATCH(B20202,'Lookup Tables'!$A$2:$A$9,-1)),C20202&lt;=INDEX('Lookup Tables'!$D$2:$D$9,MATCH(B20202,'Lookup Tables'!$A$2:$A$9,-1))),"PASS","FAIL"))</f>
        <v/>
      </c>
      <c r="J20202" t="str">
        <f t="shared" si="1260"/>
        <v/>
      </c>
      <c r="K20202" t="str">
        <f t="shared" si="1261"/>
        <v/>
      </c>
      <c r="L20202" t="str">
        <f t="shared" si="1262"/>
        <v/>
      </c>
      <c r="M20202" t="str">
        <f t="shared" si="1263"/>
        <v/>
      </c>
    </row>
    <row r="20203" spans="8:13" x14ac:dyDescent="0.25">
      <c r="H20203" t="str">
        <f>IF(A20203="","",INDEX('Lookup Tables'!$B$2:$B$9,MATCH(B20203,'Lookup Tables'!$A$2:$A$9,-1)))</f>
        <v/>
      </c>
      <c r="I20203" t="str">
        <f>IF(A20203="","",IF(AND(C20203&gt;=INDEX('Lookup Tables'!$C$2:$C$9,MATCH(B20203,'Lookup Tables'!$A$2:$A$9,-1)),C20203&lt;=INDEX('Lookup Tables'!$D$2:$D$9,MATCH(B20203,'Lookup Tables'!$A$2:$A$9,-1))),"PASS","FAIL"))</f>
        <v/>
      </c>
      <c r="J20203" t="str">
        <f t="shared" si="1260"/>
        <v/>
      </c>
      <c r="K20203" t="str">
        <f t="shared" si="1261"/>
        <v/>
      </c>
      <c r="L20203" t="str">
        <f t="shared" si="1262"/>
        <v/>
      </c>
      <c r="M20203" t="str">
        <f t="shared" si="1263"/>
        <v/>
      </c>
    </row>
    <row r="20204" spans="8:13" x14ac:dyDescent="0.25">
      <c r="H20204" t="str">
        <f>IF(A20204="","",INDEX('Lookup Tables'!$B$2:$B$9,MATCH(B20204,'Lookup Tables'!$A$2:$A$9,-1)))</f>
        <v/>
      </c>
      <c r="I20204" t="str">
        <f>IF(A20204="","",IF(AND(C20204&gt;=INDEX('Lookup Tables'!$C$2:$C$9,MATCH(B20204,'Lookup Tables'!$A$2:$A$9,-1)),C20204&lt;=INDEX('Lookup Tables'!$D$2:$D$9,MATCH(B20204,'Lookup Tables'!$A$2:$A$9,-1))),"PASS","FAIL"))</f>
        <v/>
      </c>
      <c r="J20204" t="str">
        <f t="shared" si="1260"/>
        <v/>
      </c>
      <c r="K20204" t="str">
        <f t="shared" si="1261"/>
        <v/>
      </c>
      <c r="L20204" t="str">
        <f t="shared" si="1262"/>
        <v/>
      </c>
      <c r="M20204" t="str">
        <f t="shared" si="1263"/>
        <v/>
      </c>
    </row>
    <row r="20205" spans="8:13" x14ac:dyDescent="0.25">
      <c r="H20205" t="str">
        <f>IF(A20205="","",INDEX('Lookup Tables'!$B$2:$B$9,MATCH(B20205,'Lookup Tables'!$A$2:$A$9,-1)))</f>
        <v/>
      </c>
      <c r="I20205" t="str">
        <f>IF(A20205="","",IF(AND(C20205&gt;=INDEX('Lookup Tables'!$C$2:$C$9,MATCH(B20205,'Lookup Tables'!$A$2:$A$9,-1)),C20205&lt;=INDEX('Lookup Tables'!$D$2:$D$9,MATCH(B20205,'Lookup Tables'!$A$2:$A$9,-1))),"PASS","FAIL"))</f>
        <v/>
      </c>
      <c r="J20205" t="str">
        <f t="shared" si="1260"/>
        <v/>
      </c>
      <c r="K20205" t="str">
        <f t="shared" si="1261"/>
        <v/>
      </c>
      <c r="L20205" t="str">
        <f t="shared" si="1262"/>
        <v/>
      </c>
      <c r="M20205" t="str">
        <f t="shared" si="1263"/>
        <v/>
      </c>
    </row>
    <row r="20206" spans="8:13" x14ac:dyDescent="0.25">
      <c r="H20206" t="str">
        <f>IF(A20206="","",INDEX('Lookup Tables'!$B$2:$B$9,MATCH(B20206,'Lookup Tables'!$A$2:$A$9,-1)))</f>
        <v/>
      </c>
      <c r="I20206" t="str">
        <f>IF(A20206="","",IF(AND(C20206&gt;=INDEX('Lookup Tables'!$C$2:$C$9,MATCH(B20206,'Lookup Tables'!$A$2:$A$9,-1)),C20206&lt;=INDEX('Lookup Tables'!$D$2:$D$9,MATCH(B20206,'Lookup Tables'!$A$2:$A$9,-1))),"PASS","FAIL"))</f>
        <v/>
      </c>
      <c r="J20206" t="str">
        <f t="shared" si="1260"/>
        <v/>
      </c>
      <c r="K20206" t="str">
        <f t="shared" si="1261"/>
        <v/>
      </c>
      <c r="L20206" t="str">
        <f t="shared" si="1262"/>
        <v/>
      </c>
      <c r="M20206" t="str">
        <f t="shared" si="1263"/>
        <v/>
      </c>
    </row>
    <row r="20207" spans="8:13" x14ac:dyDescent="0.25">
      <c r="H20207" t="str">
        <f>IF(A20207="","",INDEX('Lookup Tables'!$B$2:$B$9,MATCH(B20207,'Lookup Tables'!$A$2:$A$9,-1)))</f>
        <v/>
      </c>
      <c r="I20207" t="str">
        <f>IF(A20207="","",IF(AND(C20207&gt;=INDEX('Lookup Tables'!$C$2:$C$9,MATCH(B20207,'Lookup Tables'!$A$2:$A$9,-1)),C20207&lt;=INDEX('Lookup Tables'!$D$2:$D$9,MATCH(B20207,'Lookup Tables'!$A$2:$A$9,-1))),"PASS","FAIL"))</f>
        <v/>
      </c>
      <c r="J20207" t="str">
        <f t="shared" si="1260"/>
        <v/>
      </c>
      <c r="K20207" t="str">
        <f t="shared" si="1261"/>
        <v/>
      </c>
      <c r="L20207" t="str">
        <f t="shared" si="1262"/>
        <v/>
      </c>
      <c r="M20207" t="str">
        <f t="shared" si="1263"/>
        <v/>
      </c>
    </row>
    <row r="20208" spans="8:13" x14ac:dyDescent="0.25">
      <c r="H20208" t="str">
        <f>IF(A20208="","",INDEX('Lookup Tables'!$B$2:$B$9,MATCH(B20208,'Lookup Tables'!$A$2:$A$9,-1)))</f>
        <v/>
      </c>
      <c r="I20208" t="str">
        <f>IF(A20208="","",IF(AND(C20208&gt;=INDEX('Lookup Tables'!$C$2:$C$9,MATCH(B20208,'Lookup Tables'!$A$2:$A$9,-1)),C20208&lt;=INDEX('Lookup Tables'!$D$2:$D$9,MATCH(B20208,'Lookup Tables'!$A$2:$A$9,-1))),"PASS","FAIL"))</f>
        <v/>
      </c>
      <c r="J20208" t="str">
        <f t="shared" si="1260"/>
        <v/>
      </c>
      <c r="K20208" t="str">
        <f t="shared" si="1261"/>
        <v/>
      </c>
      <c r="L20208" t="str">
        <f t="shared" si="1262"/>
        <v/>
      </c>
      <c r="M20208" t="str">
        <f t="shared" si="1263"/>
        <v/>
      </c>
    </row>
    <row r="20209" spans="8:13" x14ac:dyDescent="0.25">
      <c r="H20209" t="str">
        <f>IF(A20209="","",INDEX('Lookup Tables'!$B$2:$B$9,MATCH(B20209,'Lookup Tables'!$A$2:$A$9,-1)))</f>
        <v/>
      </c>
      <c r="I20209" t="str">
        <f>IF(A20209="","",IF(AND(C20209&gt;=INDEX('Lookup Tables'!$C$2:$C$9,MATCH(B20209,'Lookup Tables'!$A$2:$A$9,-1)),C20209&lt;=INDEX('Lookup Tables'!$D$2:$D$9,MATCH(B20209,'Lookup Tables'!$A$2:$A$9,-1))),"PASS","FAIL"))</f>
        <v/>
      </c>
      <c r="J20209" t="str">
        <f t="shared" si="1260"/>
        <v/>
      </c>
      <c r="K20209" t="str">
        <f t="shared" si="1261"/>
        <v/>
      </c>
      <c r="L20209" t="str">
        <f t="shared" si="1262"/>
        <v/>
      </c>
      <c r="M20209" t="str">
        <f t="shared" si="1263"/>
        <v/>
      </c>
    </row>
    <row r="20210" spans="8:13" x14ac:dyDescent="0.25">
      <c r="H20210" t="str">
        <f>IF(A20210="","",INDEX('Lookup Tables'!$B$2:$B$9,MATCH(B20210,'Lookup Tables'!$A$2:$A$9,-1)))</f>
        <v/>
      </c>
      <c r="I20210" t="str">
        <f>IF(A20210="","",IF(AND(C20210&gt;=INDEX('Lookup Tables'!$C$2:$C$9,MATCH(B20210,'Lookup Tables'!$A$2:$A$9,-1)),C20210&lt;=INDEX('Lookup Tables'!$D$2:$D$9,MATCH(B20210,'Lookup Tables'!$A$2:$A$9,-1))),"PASS","FAIL"))</f>
        <v/>
      </c>
      <c r="J20210" t="str">
        <f t="shared" si="1260"/>
        <v/>
      </c>
      <c r="K20210" t="str">
        <f t="shared" si="1261"/>
        <v/>
      </c>
      <c r="L20210" t="str">
        <f t="shared" si="1262"/>
        <v/>
      </c>
      <c r="M20210" t="str">
        <f t="shared" si="1263"/>
        <v/>
      </c>
    </row>
    <row r="20211" spans="8:13" x14ac:dyDescent="0.25">
      <c r="H20211" t="str">
        <f>IF(A20211="","",INDEX('Lookup Tables'!$B$2:$B$9,MATCH(B20211,'Lookup Tables'!$A$2:$A$9,-1)))</f>
        <v/>
      </c>
      <c r="I20211" t="str">
        <f>IF(A20211="","",IF(AND(C20211&gt;=INDEX('Lookup Tables'!$C$2:$C$9,MATCH(B20211,'Lookup Tables'!$A$2:$A$9,-1)),C20211&lt;=INDEX('Lookup Tables'!$D$2:$D$9,MATCH(B20211,'Lookup Tables'!$A$2:$A$9,-1))),"PASS","FAIL"))</f>
        <v/>
      </c>
      <c r="J20211" t="str">
        <f t="shared" si="1260"/>
        <v/>
      </c>
      <c r="K20211" t="str">
        <f t="shared" si="1261"/>
        <v/>
      </c>
      <c r="L20211" t="str">
        <f t="shared" si="1262"/>
        <v/>
      </c>
      <c r="M20211" t="str">
        <f t="shared" si="1263"/>
        <v/>
      </c>
    </row>
    <row r="20212" spans="8:13" x14ac:dyDescent="0.25">
      <c r="H20212" t="str">
        <f>IF(A20212="","",INDEX('Lookup Tables'!$B$2:$B$9,MATCH(B20212,'Lookup Tables'!$A$2:$A$9,-1)))</f>
        <v/>
      </c>
      <c r="I20212" t="str">
        <f>IF(A20212="","",IF(AND(C20212&gt;=INDEX('Lookup Tables'!$C$2:$C$9,MATCH(B20212,'Lookup Tables'!$A$2:$A$9,-1)),C20212&lt;=INDEX('Lookup Tables'!$D$2:$D$9,MATCH(B20212,'Lookup Tables'!$A$2:$A$9,-1))),"PASS","FAIL"))</f>
        <v/>
      </c>
      <c r="J20212" t="str">
        <f t="shared" si="1260"/>
        <v/>
      </c>
      <c r="K20212" t="str">
        <f t="shared" si="1261"/>
        <v/>
      </c>
      <c r="L20212" t="str">
        <f t="shared" si="1262"/>
        <v/>
      </c>
      <c r="M20212" t="str">
        <f t="shared" si="1263"/>
        <v/>
      </c>
    </row>
    <row r="20213" spans="8:13" x14ac:dyDescent="0.25">
      <c r="H20213" t="str">
        <f>IF(A20213="","",INDEX('Lookup Tables'!$B$2:$B$9,MATCH(B20213,'Lookup Tables'!$A$2:$A$9,-1)))</f>
        <v/>
      </c>
      <c r="I20213" t="str">
        <f>IF(A20213="","",IF(AND(C20213&gt;=INDEX('Lookup Tables'!$C$2:$C$9,MATCH(B20213,'Lookup Tables'!$A$2:$A$9,-1)),C20213&lt;=INDEX('Lookup Tables'!$D$2:$D$9,MATCH(B20213,'Lookup Tables'!$A$2:$A$9,-1))),"PASS","FAIL"))</f>
        <v/>
      </c>
      <c r="J20213" t="str">
        <f t="shared" si="1260"/>
        <v/>
      </c>
      <c r="K20213" t="str">
        <f t="shared" si="1261"/>
        <v/>
      </c>
      <c r="L20213" t="str">
        <f t="shared" si="1262"/>
        <v/>
      </c>
      <c r="M20213" t="str">
        <f t="shared" si="1263"/>
        <v/>
      </c>
    </row>
    <row r="20214" spans="8:13" x14ac:dyDescent="0.25">
      <c r="H20214" t="str">
        <f>IF(A20214="","",INDEX('Lookup Tables'!$B$2:$B$9,MATCH(B20214,'Lookup Tables'!$A$2:$A$9,-1)))</f>
        <v/>
      </c>
      <c r="I20214" t="str">
        <f>IF(A20214="","",IF(AND(C20214&gt;=INDEX('Lookup Tables'!$C$2:$C$9,MATCH(B20214,'Lookup Tables'!$A$2:$A$9,-1)),C20214&lt;=INDEX('Lookup Tables'!$D$2:$D$9,MATCH(B20214,'Lookup Tables'!$A$2:$A$9,-1))),"PASS","FAIL"))</f>
        <v/>
      </c>
      <c r="J20214" t="str">
        <f t="shared" si="1260"/>
        <v/>
      </c>
      <c r="K20214" t="str">
        <f t="shared" si="1261"/>
        <v/>
      </c>
      <c r="L20214" t="str">
        <f t="shared" si="1262"/>
        <v/>
      </c>
      <c r="M20214" t="str">
        <f t="shared" si="1263"/>
        <v/>
      </c>
    </row>
    <row r="20215" spans="8:13" x14ac:dyDescent="0.25">
      <c r="H20215" t="str">
        <f>IF(A20215="","",INDEX('Lookup Tables'!$B$2:$B$9,MATCH(B20215,'Lookup Tables'!$A$2:$A$9,-1)))</f>
        <v/>
      </c>
      <c r="I20215" t="str">
        <f>IF(A20215="","",IF(AND(C20215&gt;=INDEX('Lookup Tables'!$C$2:$C$9,MATCH(B20215,'Lookup Tables'!$A$2:$A$9,-1)),C20215&lt;=INDEX('Lookup Tables'!$D$2:$D$9,MATCH(B20215,'Lookup Tables'!$A$2:$A$9,-1))),"PASS","FAIL"))</f>
        <v/>
      </c>
      <c r="J20215" t="str">
        <f t="shared" si="1260"/>
        <v/>
      </c>
      <c r="K20215" t="str">
        <f t="shared" si="1261"/>
        <v/>
      </c>
      <c r="L20215" t="str">
        <f t="shared" si="1262"/>
        <v/>
      </c>
      <c r="M20215" t="str">
        <f t="shared" si="1263"/>
        <v/>
      </c>
    </row>
    <row r="20216" spans="8:13" x14ac:dyDescent="0.25">
      <c r="H20216" t="str">
        <f>IF(A20216="","",INDEX('Lookup Tables'!$B$2:$B$9,MATCH(B20216,'Lookup Tables'!$A$2:$A$9,-1)))</f>
        <v/>
      </c>
      <c r="I20216" t="str">
        <f>IF(A20216="","",IF(AND(C20216&gt;=INDEX('Lookup Tables'!$C$2:$C$9,MATCH(B20216,'Lookup Tables'!$A$2:$A$9,-1)),C20216&lt;=INDEX('Lookup Tables'!$D$2:$D$9,MATCH(B20216,'Lookup Tables'!$A$2:$A$9,-1))),"PASS","FAIL"))</f>
        <v/>
      </c>
      <c r="J20216" t="str">
        <f t="shared" si="1260"/>
        <v/>
      </c>
      <c r="K20216" t="str">
        <f t="shared" si="1261"/>
        <v/>
      </c>
      <c r="L20216" t="str">
        <f t="shared" si="1262"/>
        <v/>
      </c>
      <c r="M20216" t="str">
        <f t="shared" si="1263"/>
        <v/>
      </c>
    </row>
    <row r="20217" spans="8:13" x14ac:dyDescent="0.25">
      <c r="H20217" t="str">
        <f>IF(A20217="","",INDEX('Lookup Tables'!$B$2:$B$9,MATCH(B20217,'Lookup Tables'!$A$2:$A$9,-1)))</f>
        <v/>
      </c>
      <c r="I20217" t="str">
        <f>IF(A20217="","",IF(AND(C20217&gt;=INDEX('Lookup Tables'!$C$2:$C$9,MATCH(B20217,'Lookup Tables'!$A$2:$A$9,-1)),C20217&lt;=INDEX('Lookup Tables'!$D$2:$D$9,MATCH(B20217,'Lookup Tables'!$A$2:$A$9,-1))),"PASS","FAIL"))</f>
        <v/>
      </c>
      <c r="J20217" t="str">
        <f t="shared" si="1260"/>
        <v/>
      </c>
      <c r="K20217" t="str">
        <f t="shared" si="1261"/>
        <v/>
      </c>
      <c r="L20217" t="str">
        <f t="shared" si="1262"/>
        <v/>
      </c>
      <c r="M20217" t="str">
        <f t="shared" si="1263"/>
        <v/>
      </c>
    </row>
    <row r="20218" spans="8:13" x14ac:dyDescent="0.25">
      <c r="H20218" t="str">
        <f>IF(A20218="","",INDEX('Lookup Tables'!$B$2:$B$9,MATCH(B20218,'Lookup Tables'!$A$2:$A$9,-1)))</f>
        <v/>
      </c>
      <c r="I20218" t="str">
        <f>IF(A20218="","",IF(AND(C20218&gt;=INDEX('Lookup Tables'!$C$2:$C$9,MATCH(B20218,'Lookup Tables'!$A$2:$A$9,-1)),C20218&lt;=INDEX('Lookup Tables'!$D$2:$D$9,MATCH(B20218,'Lookup Tables'!$A$2:$A$9,-1))),"PASS","FAIL"))</f>
        <v/>
      </c>
      <c r="J20218" t="str">
        <f t="shared" si="1260"/>
        <v/>
      </c>
      <c r="K20218" t="str">
        <f t="shared" si="1261"/>
        <v/>
      </c>
      <c r="L20218" t="str">
        <f t="shared" si="1262"/>
        <v/>
      </c>
      <c r="M20218" t="str">
        <f t="shared" si="1263"/>
        <v/>
      </c>
    </row>
    <row r="20219" spans="8:13" x14ac:dyDescent="0.25">
      <c r="H20219" t="str">
        <f>IF(A20219="","",INDEX('Lookup Tables'!$B$2:$B$9,MATCH(B20219,'Lookup Tables'!$A$2:$A$9,-1)))</f>
        <v/>
      </c>
      <c r="I20219" t="str">
        <f>IF(A20219="","",IF(AND(C20219&gt;=INDEX('Lookup Tables'!$C$2:$C$9,MATCH(B20219,'Lookup Tables'!$A$2:$A$9,-1)),C20219&lt;=INDEX('Lookup Tables'!$D$2:$D$9,MATCH(B20219,'Lookup Tables'!$A$2:$A$9,-1))),"PASS","FAIL"))</f>
        <v/>
      </c>
      <c r="J20219" t="str">
        <f t="shared" si="1260"/>
        <v/>
      </c>
      <c r="K20219" t="str">
        <f t="shared" si="1261"/>
        <v/>
      </c>
      <c r="L20219" t="str">
        <f t="shared" si="1262"/>
        <v/>
      </c>
      <c r="M20219" t="str">
        <f t="shared" si="1263"/>
        <v/>
      </c>
    </row>
    <row r="20220" spans="8:13" x14ac:dyDescent="0.25">
      <c r="H20220" t="str">
        <f>IF(A20220="","",INDEX('Lookup Tables'!$B$2:$B$9,MATCH(B20220,'Lookup Tables'!$A$2:$A$9,-1)))</f>
        <v/>
      </c>
      <c r="I20220" t="str">
        <f>IF(A20220="","",IF(AND(C20220&gt;=INDEX('Lookup Tables'!$C$2:$C$9,MATCH(B20220,'Lookup Tables'!$A$2:$A$9,-1)),C20220&lt;=INDEX('Lookup Tables'!$D$2:$D$9,MATCH(B20220,'Lookup Tables'!$A$2:$A$9,-1))),"PASS","FAIL"))</f>
        <v/>
      </c>
      <c r="J20220" t="str">
        <f t="shared" si="1260"/>
        <v/>
      </c>
      <c r="K20220" t="str">
        <f t="shared" si="1261"/>
        <v/>
      </c>
      <c r="L20220" t="str">
        <f t="shared" si="1262"/>
        <v/>
      </c>
      <c r="M20220" t="str">
        <f t="shared" si="1263"/>
        <v/>
      </c>
    </row>
    <row r="20221" spans="8:13" x14ac:dyDescent="0.25">
      <c r="H20221" t="str">
        <f>IF(A20221="","",INDEX('Lookup Tables'!$B$2:$B$9,MATCH(B20221,'Lookup Tables'!$A$2:$A$9,-1)))</f>
        <v/>
      </c>
      <c r="I20221" t="str">
        <f>IF(A20221="","",IF(AND(C20221&gt;=INDEX('Lookup Tables'!$C$2:$C$9,MATCH(B20221,'Lookup Tables'!$A$2:$A$9,-1)),C20221&lt;=INDEX('Lookup Tables'!$D$2:$D$9,MATCH(B20221,'Lookup Tables'!$A$2:$A$9,-1))),"PASS","FAIL"))</f>
        <v/>
      </c>
      <c r="J20221" t="str">
        <f t="shared" si="1260"/>
        <v/>
      </c>
      <c r="K20221" t="str">
        <f t="shared" si="1261"/>
        <v/>
      </c>
      <c r="L20221" t="str">
        <f t="shared" si="1262"/>
        <v/>
      </c>
      <c r="M20221" t="str">
        <f t="shared" si="1263"/>
        <v/>
      </c>
    </row>
    <row r="20222" spans="8:13" x14ac:dyDescent="0.25">
      <c r="H20222" t="str">
        <f>IF(A20222="","",INDEX('Lookup Tables'!$B$2:$B$9,MATCH(B20222,'Lookup Tables'!$A$2:$A$9,-1)))</f>
        <v/>
      </c>
      <c r="I20222" t="str">
        <f>IF(A20222="","",IF(AND(C20222&gt;=INDEX('Lookup Tables'!$C$2:$C$9,MATCH(B20222,'Lookup Tables'!$A$2:$A$9,-1)),C20222&lt;=INDEX('Lookup Tables'!$D$2:$D$9,MATCH(B20222,'Lookup Tables'!$A$2:$A$9,-1))),"PASS","FAIL"))</f>
        <v/>
      </c>
      <c r="J20222" t="str">
        <f t="shared" si="1260"/>
        <v/>
      </c>
      <c r="K20222" t="str">
        <f t="shared" si="1261"/>
        <v/>
      </c>
      <c r="L20222" t="str">
        <f t="shared" si="1262"/>
        <v/>
      </c>
      <c r="M20222" t="str">
        <f t="shared" si="1263"/>
        <v/>
      </c>
    </row>
    <row r="20223" spans="8:13" x14ac:dyDescent="0.25">
      <c r="H20223" t="str">
        <f>IF(A20223="","",INDEX('Lookup Tables'!$B$2:$B$9,MATCH(B20223,'Lookup Tables'!$A$2:$A$9,-1)))</f>
        <v/>
      </c>
      <c r="I20223" t="str">
        <f>IF(A20223="","",IF(AND(C20223&gt;=INDEX('Lookup Tables'!$C$2:$C$9,MATCH(B20223,'Lookup Tables'!$A$2:$A$9,-1)),C20223&lt;=INDEX('Lookup Tables'!$D$2:$D$9,MATCH(B20223,'Lookup Tables'!$A$2:$A$9,-1))),"PASS","FAIL"))</f>
        <v/>
      </c>
      <c r="J20223" t="str">
        <f t="shared" si="1260"/>
        <v/>
      </c>
      <c r="K20223" t="str">
        <f t="shared" si="1261"/>
        <v/>
      </c>
      <c r="L20223" t="str">
        <f t="shared" si="1262"/>
        <v/>
      </c>
      <c r="M20223" t="str">
        <f t="shared" si="1263"/>
        <v/>
      </c>
    </row>
    <row r="20224" spans="8:13" x14ac:dyDescent="0.25">
      <c r="H20224" t="str">
        <f>IF(A20224="","",INDEX('Lookup Tables'!$B$2:$B$9,MATCH(B20224,'Lookup Tables'!$A$2:$A$9,-1)))</f>
        <v/>
      </c>
      <c r="I20224" t="str">
        <f>IF(A20224="","",IF(AND(C20224&gt;=INDEX('Lookup Tables'!$C$2:$C$9,MATCH(B20224,'Lookup Tables'!$A$2:$A$9,-1)),C20224&lt;=INDEX('Lookup Tables'!$D$2:$D$9,MATCH(B20224,'Lookup Tables'!$A$2:$A$9,-1))),"PASS","FAIL"))</f>
        <v/>
      </c>
      <c r="J20224" t="str">
        <f t="shared" si="1260"/>
        <v/>
      </c>
      <c r="K20224" t="str">
        <f t="shared" si="1261"/>
        <v/>
      </c>
      <c r="L20224" t="str">
        <f t="shared" si="1262"/>
        <v/>
      </c>
      <c r="M20224" t="str">
        <f t="shared" si="1263"/>
        <v/>
      </c>
    </row>
    <row r="20225" spans="8:13" x14ac:dyDescent="0.25">
      <c r="H20225" t="str">
        <f>IF(A20225="","",INDEX('Lookup Tables'!$B$2:$B$9,MATCH(B20225,'Lookup Tables'!$A$2:$A$9,-1)))</f>
        <v/>
      </c>
      <c r="I20225" t="str">
        <f>IF(A20225="","",IF(AND(C20225&gt;=INDEX('Lookup Tables'!$C$2:$C$9,MATCH(B20225,'Lookup Tables'!$A$2:$A$9,-1)),C20225&lt;=INDEX('Lookup Tables'!$D$2:$D$9,MATCH(B20225,'Lookup Tables'!$A$2:$A$9,-1))),"PASS","FAIL"))</f>
        <v/>
      </c>
      <c r="J20225" t="str">
        <f t="shared" ref="J20225:J20288" si="1264">IF(A20225="","",IF(AND(D20225&gt;=15,D20225&lt;=22.5),"PASS","FAIL"))</f>
        <v/>
      </c>
      <c r="K20225" t="str">
        <f t="shared" ref="K20225:K20288" si="1265">IF(A20225="","",IF(AND(E20225&gt;=15,E20225&lt;=22.5),"PASS","FAIL"))</f>
        <v/>
      </c>
      <c r="L20225" t="str">
        <f t="shared" ref="L20225:L20288" si="1266">IF(A20225="","",IF(AND(F20225&gt;0,F20225&lt;0.2),"PASS","FAIL"))</f>
        <v/>
      </c>
      <c r="M20225" t="str">
        <f t="shared" ref="M20225:M20288" si="1267">IF(A20225="","",IF(AND(IF(I20225="PASS",TRUE,FALSE),IF(J20225="PASS",TRUE,FALSE),IF(K20225="PASS",TRUE,FALSE),IF(L20225="PASS",TRUE,FALSE))=TRUE,"PASS","FAIL"))</f>
        <v/>
      </c>
    </row>
    <row r="20226" spans="8:13" x14ac:dyDescent="0.25">
      <c r="H20226" t="str">
        <f>IF(A20226="","",INDEX('Lookup Tables'!$B$2:$B$9,MATCH(B20226,'Lookup Tables'!$A$2:$A$9,-1)))</f>
        <v/>
      </c>
      <c r="I20226" t="str">
        <f>IF(A20226="","",IF(AND(C20226&gt;=INDEX('Lookup Tables'!$C$2:$C$9,MATCH(B20226,'Lookup Tables'!$A$2:$A$9,-1)),C20226&lt;=INDEX('Lookup Tables'!$D$2:$D$9,MATCH(B20226,'Lookup Tables'!$A$2:$A$9,-1))),"PASS","FAIL"))</f>
        <v/>
      </c>
      <c r="J20226" t="str">
        <f t="shared" si="1264"/>
        <v/>
      </c>
      <c r="K20226" t="str">
        <f t="shared" si="1265"/>
        <v/>
      </c>
      <c r="L20226" t="str">
        <f t="shared" si="1266"/>
        <v/>
      </c>
      <c r="M20226" t="str">
        <f t="shared" si="1267"/>
        <v/>
      </c>
    </row>
    <row r="20227" spans="8:13" x14ac:dyDescent="0.25">
      <c r="H20227" t="str">
        <f>IF(A20227="","",INDEX('Lookup Tables'!$B$2:$B$9,MATCH(B20227,'Lookup Tables'!$A$2:$A$9,-1)))</f>
        <v/>
      </c>
      <c r="I20227" t="str">
        <f>IF(A20227="","",IF(AND(C20227&gt;=INDEX('Lookup Tables'!$C$2:$C$9,MATCH(B20227,'Lookup Tables'!$A$2:$A$9,-1)),C20227&lt;=INDEX('Lookup Tables'!$D$2:$D$9,MATCH(B20227,'Lookup Tables'!$A$2:$A$9,-1))),"PASS","FAIL"))</f>
        <v/>
      </c>
      <c r="J20227" t="str">
        <f t="shared" si="1264"/>
        <v/>
      </c>
      <c r="K20227" t="str">
        <f t="shared" si="1265"/>
        <v/>
      </c>
      <c r="L20227" t="str">
        <f t="shared" si="1266"/>
        <v/>
      </c>
      <c r="M20227" t="str">
        <f t="shared" si="1267"/>
        <v/>
      </c>
    </row>
    <row r="20228" spans="8:13" x14ac:dyDescent="0.25">
      <c r="H20228" t="str">
        <f>IF(A20228="","",INDEX('Lookup Tables'!$B$2:$B$9,MATCH(B20228,'Lookup Tables'!$A$2:$A$9,-1)))</f>
        <v/>
      </c>
      <c r="I20228" t="str">
        <f>IF(A20228="","",IF(AND(C20228&gt;=INDEX('Lookup Tables'!$C$2:$C$9,MATCH(B20228,'Lookup Tables'!$A$2:$A$9,-1)),C20228&lt;=INDEX('Lookup Tables'!$D$2:$D$9,MATCH(B20228,'Lookup Tables'!$A$2:$A$9,-1))),"PASS","FAIL"))</f>
        <v/>
      </c>
      <c r="J20228" t="str">
        <f t="shared" si="1264"/>
        <v/>
      </c>
      <c r="K20228" t="str">
        <f t="shared" si="1265"/>
        <v/>
      </c>
      <c r="L20228" t="str">
        <f t="shared" si="1266"/>
        <v/>
      </c>
      <c r="M20228" t="str">
        <f t="shared" si="1267"/>
        <v/>
      </c>
    </row>
    <row r="20229" spans="8:13" x14ac:dyDescent="0.25">
      <c r="H20229" t="str">
        <f>IF(A20229="","",INDEX('Lookup Tables'!$B$2:$B$9,MATCH(B20229,'Lookup Tables'!$A$2:$A$9,-1)))</f>
        <v/>
      </c>
      <c r="I20229" t="str">
        <f>IF(A20229="","",IF(AND(C20229&gt;=INDEX('Lookup Tables'!$C$2:$C$9,MATCH(B20229,'Lookup Tables'!$A$2:$A$9,-1)),C20229&lt;=INDEX('Lookup Tables'!$D$2:$D$9,MATCH(B20229,'Lookup Tables'!$A$2:$A$9,-1))),"PASS","FAIL"))</f>
        <v/>
      </c>
      <c r="J20229" t="str">
        <f t="shared" si="1264"/>
        <v/>
      </c>
      <c r="K20229" t="str">
        <f t="shared" si="1265"/>
        <v/>
      </c>
      <c r="L20229" t="str">
        <f t="shared" si="1266"/>
        <v/>
      </c>
      <c r="M20229" t="str">
        <f t="shared" si="1267"/>
        <v/>
      </c>
    </row>
    <row r="20230" spans="8:13" x14ac:dyDescent="0.25">
      <c r="H20230" t="str">
        <f>IF(A20230="","",INDEX('Lookup Tables'!$B$2:$B$9,MATCH(B20230,'Lookup Tables'!$A$2:$A$9,-1)))</f>
        <v/>
      </c>
      <c r="I20230" t="str">
        <f>IF(A20230="","",IF(AND(C20230&gt;=INDEX('Lookup Tables'!$C$2:$C$9,MATCH(B20230,'Lookup Tables'!$A$2:$A$9,-1)),C20230&lt;=INDEX('Lookup Tables'!$D$2:$D$9,MATCH(B20230,'Lookup Tables'!$A$2:$A$9,-1))),"PASS","FAIL"))</f>
        <v/>
      </c>
      <c r="J20230" t="str">
        <f t="shared" si="1264"/>
        <v/>
      </c>
      <c r="K20230" t="str">
        <f t="shared" si="1265"/>
        <v/>
      </c>
      <c r="L20230" t="str">
        <f t="shared" si="1266"/>
        <v/>
      </c>
      <c r="M20230" t="str">
        <f t="shared" si="1267"/>
        <v/>
      </c>
    </row>
    <row r="20231" spans="8:13" x14ac:dyDescent="0.25">
      <c r="H20231" t="str">
        <f>IF(A20231="","",INDEX('Lookup Tables'!$B$2:$B$9,MATCH(B20231,'Lookup Tables'!$A$2:$A$9,-1)))</f>
        <v/>
      </c>
      <c r="I20231" t="str">
        <f>IF(A20231="","",IF(AND(C20231&gt;=INDEX('Lookup Tables'!$C$2:$C$9,MATCH(B20231,'Lookup Tables'!$A$2:$A$9,-1)),C20231&lt;=INDEX('Lookup Tables'!$D$2:$D$9,MATCH(B20231,'Lookup Tables'!$A$2:$A$9,-1))),"PASS","FAIL"))</f>
        <v/>
      </c>
      <c r="J20231" t="str">
        <f t="shared" si="1264"/>
        <v/>
      </c>
      <c r="K20231" t="str">
        <f t="shared" si="1265"/>
        <v/>
      </c>
      <c r="L20231" t="str">
        <f t="shared" si="1266"/>
        <v/>
      </c>
      <c r="M20231" t="str">
        <f t="shared" si="1267"/>
        <v/>
      </c>
    </row>
    <row r="20232" spans="8:13" x14ac:dyDescent="0.25">
      <c r="H20232" t="str">
        <f>IF(A20232="","",INDEX('Lookup Tables'!$B$2:$B$9,MATCH(B20232,'Lookup Tables'!$A$2:$A$9,-1)))</f>
        <v/>
      </c>
      <c r="I20232" t="str">
        <f>IF(A20232="","",IF(AND(C20232&gt;=INDEX('Lookup Tables'!$C$2:$C$9,MATCH(B20232,'Lookup Tables'!$A$2:$A$9,-1)),C20232&lt;=INDEX('Lookup Tables'!$D$2:$D$9,MATCH(B20232,'Lookup Tables'!$A$2:$A$9,-1))),"PASS","FAIL"))</f>
        <v/>
      </c>
      <c r="J20232" t="str">
        <f t="shared" si="1264"/>
        <v/>
      </c>
      <c r="K20232" t="str">
        <f t="shared" si="1265"/>
        <v/>
      </c>
      <c r="L20232" t="str">
        <f t="shared" si="1266"/>
        <v/>
      </c>
      <c r="M20232" t="str">
        <f t="shared" si="1267"/>
        <v/>
      </c>
    </row>
    <row r="20233" spans="8:13" x14ac:dyDescent="0.25">
      <c r="H20233" t="str">
        <f>IF(A20233="","",INDEX('Lookup Tables'!$B$2:$B$9,MATCH(B20233,'Lookup Tables'!$A$2:$A$9,-1)))</f>
        <v/>
      </c>
      <c r="I20233" t="str">
        <f>IF(A20233="","",IF(AND(C20233&gt;=INDEX('Lookup Tables'!$C$2:$C$9,MATCH(B20233,'Lookup Tables'!$A$2:$A$9,-1)),C20233&lt;=INDEX('Lookup Tables'!$D$2:$D$9,MATCH(B20233,'Lookup Tables'!$A$2:$A$9,-1))),"PASS","FAIL"))</f>
        <v/>
      </c>
      <c r="J20233" t="str">
        <f t="shared" si="1264"/>
        <v/>
      </c>
      <c r="K20233" t="str">
        <f t="shared" si="1265"/>
        <v/>
      </c>
      <c r="L20233" t="str">
        <f t="shared" si="1266"/>
        <v/>
      </c>
      <c r="M20233" t="str">
        <f t="shared" si="1267"/>
        <v/>
      </c>
    </row>
    <row r="20234" spans="8:13" x14ac:dyDescent="0.25">
      <c r="H20234" t="str">
        <f>IF(A20234="","",INDEX('Lookup Tables'!$B$2:$B$9,MATCH(B20234,'Lookup Tables'!$A$2:$A$9,-1)))</f>
        <v/>
      </c>
      <c r="I20234" t="str">
        <f>IF(A20234="","",IF(AND(C20234&gt;=INDEX('Lookup Tables'!$C$2:$C$9,MATCH(B20234,'Lookup Tables'!$A$2:$A$9,-1)),C20234&lt;=INDEX('Lookup Tables'!$D$2:$D$9,MATCH(B20234,'Lookup Tables'!$A$2:$A$9,-1))),"PASS","FAIL"))</f>
        <v/>
      </c>
      <c r="J20234" t="str">
        <f t="shared" si="1264"/>
        <v/>
      </c>
      <c r="K20234" t="str">
        <f t="shared" si="1265"/>
        <v/>
      </c>
      <c r="L20234" t="str">
        <f t="shared" si="1266"/>
        <v/>
      </c>
      <c r="M20234" t="str">
        <f t="shared" si="1267"/>
        <v/>
      </c>
    </row>
    <row r="20235" spans="8:13" x14ac:dyDescent="0.25">
      <c r="H20235" t="str">
        <f>IF(A20235="","",INDEX('Lookup Tables'!$B$2:$B$9,MATCH(B20235,'Lookup Tables'!$A$2:$A$9,-1)))</f>
        <v/>
      </c>
      <c r="I20235" t="str">
        <f>IF(A20235="","",IF(AND(C20235&gt;=INDEX('Lookup Tables'!$C$2:$C$9,MATCH(B20235,'Lookup Tables'!$A$2:$A$9,-1)),C20235&lt;=INDEX('Lookup Tables'!$D$2:$D$9,MATCH(B20235,'Lookup Tables'!$A$2:$A$9,-1))),"PASS","FAIL"))</f>
        <v/>
      </c>
      <c r="J20235" t="str">
        <f t="shared" si="1264"/>
        <v/>
      </c>
      <c r="K20235" t="str">
        <f t="shared" si="1265"/>
        <v/>
      </c>
      <c r="L20235" t="str">
        <f t="shared" si="1266"/>
        <v/>
      </c>
      <c r="M20235" t="str">
        <f t="shared" si="1267"/>
        <v/>
      </c>
    </row>
    <row r="20236" spans="8:13" x14ac:dyDescent="0.25">
      <c r="H20236" t="str">
        <f>IF(A20236="","",INDEX('Lookup Tables'!$B$2:$B$9,MATCH(B20236,'Lookup Tables'!$A$2:$A$9,-1)))</f>
        <v/>
      </c>
      <c r="I20236" t="str">
        <f>IF(A20236="","",IF(AND(C20236&gt;=INDEX('Lookup Tables'!$C$2:$C$9,MATCH(B20236,'Lookup Tables'!$A$2:$A$9,-1)),C20236&lt;=INDEX('Lookup Tables'!$D$2:$D$9,MATCH(B20236,'Lookup Tables'!$A$2:$A$9,-1))),"PASS","FAIL"))</f>
        <v/>
      </c>
      <c r="J20236" t="str">
        <f t="shared" si="1264"/>
        <v/>
      </c>
      <c r="K20236" t="str">
        <f t="shared" si="1265"/>
        <v/>
      </c>
      <c r="L20236" t="str">
        <f t="shared" si="1266"/>
        <v/>
      </c>
      <c r="M20236" t="str">
        <f t="shared" si="1267"/>
        <v/>
      </c>
    </row>
    <row r="20237" spans="8:13" x14ac:dyDescent="0.25">
      <c r="H20237" t="str">
        <f>IF(A20237="","",INDEX('Lookup Tables'!$B$2:$B$9,MATCH(B20237,'Lookup Tables'!$A$2:$A$9,-1)))</f>
        <v/>
      </c>
      <c r="I20237" t="str">
        <f>IF(A20237="","",IF(AND(C20237&gt;=INDEX('Lookup Tables'!$C$2:$C$9,MATCH(B20237,'Lookup Tables'!$A$2:$A$9,-1)),C20237&lt;=INDEX('Lookup Tables'!$D$2:$D$9,MATCH(B20237,'Lookup Tables'!$A$2:$A$9,-1))),"PASS","FAIL"))</f>
        <v/>
      </c>
      <c r="J20237" t="str">
        <f t="shared" si="1264"/>
        <v/>
      </c>
      <c r="K20237" t="str">
        <f t="shared" si="1265"/>
        <v/>
      </c>
      <c r="L20237" t="str">
        <f t="shared" si="1266"/>
        <v/>
      </c>
      <c r="M20237" t="str">
        <f t="shared" si="1267"/>
        <v/>
      </c>
    </row>
    <row r="20238" spans="8:13" x14ac:dyDescent="0.25">
      <c r="H20238" t="str">
        <f>IF(A20238="","",INDEX('Lookup Tables'!$B$2:$B$9,MATCH(B20238,'Lookup Tables'!$A$2:$A$9,-1)))</f>
        <v/>
      </c>
      <c r="I20238" t="str">
        <f>IF(A20238="","",IF(AND(C20238&gt;=INDEX('Lookup Tables'!$C$2:$C$9,MATCH(B20238,'Lookup Tables'!$A$2:$A$9,-1)),C20238&lt;=INDEX('Lookup Tables'!$D$2:$D$9,MATCH(B20238,'Lookup Tables'!$A$2:$A$9,-1))),"PASS","FAIL"))</f>
        <v/>
      </c>
      <c r="J20238" t="str">
        <f t="shared" si="1264"/>
        <v/>
      </c>
      <c r="K20238" t="str">
        <f t="shared" si="1265"/>
        <v/>
      </c>
      <c r="L20238" t="str">
        <f t="shared" si="1266"/>
        <v/>
      </c>
      <c r="M20238" t="str">
        <f t="shared" si="1267"/>
        <v/>
      </c>
    </row>
    <row r="20239" spans="8:13" x14ac:dyDescent="0.25">
      <c r="H20239" t="str">
        <f>IF(A20239="","",INDEX('Lookup Tables'!$B$2:$B$9,MATCH(B20239,'Lookup Tables'!$A$2:$A$9,-1)))</f>
        <v/>
      </c>
      <c r="I20239" t="str">
        <f>IF(A20239="","",IF(AND(C20239&gt;=INDEX('Lookup Tables'!$C$2:$C$9,MATCH(B20239,'Lookup Tables'!$A$2:$A$9,-1)),C20239&lt;=INDEX('Lookup Tables'!$D$2:$D$9,MATCH(B20239,'Lookup Tables'!$A$2:$A$9,-1))),"PASS","FAIL"))</f>
        <v/>
      </c>
      <c r="J20239" t="str">
        <f t="shared" si="1264"/>
        <v/>
      </c>
      <c r="K20239" t="str">
        <f t="shared" si="1265"/>
        <v/>
      </c>
      <c r="L20239" t="str">
        <f t="shared" si="1266"/>
        <v/>
      </c>
      <c r="M20239" t="str">
        <f t="shared" si="1267"/>
        <v/>
      </c>
    </row>
    <row r="20240" spans="8:13" x14ac:dyDescent="0.25">
      <c r="H20240" t="str">
        <f>IF(A20240="","",INDEX('Lookup Tables'!$B$2:$B$9,MATCH(B20240,'Lookup Tables'!$A$2:$A$9,-1)))</f>
        <v/>
      </c>
      <c r="I20240" t="str">
        <f>IF(A20240="","",IF(AND(C20240&gt;=INDEX('Lookup Tables'!$C$2:$C$9,MATCH(B20240,'Lookup Tables'!$A$2:$A$9,-1)),C20240&lt;=INDEX('Lookup Tables'!$D$2:$D$9,MATCH(B20240,'Lookup Tables'!$A$2:$A$9,-1))),"PASS","FAIL"))</f>
        <v/>
      </c>
      <c r="J20240" t="str">
        <f t="shared" si="1264"/>
        <v/>
      </c>
      <c r="K20240" t="str">
        <f t="shared" si="1265"/>
        <v/>
      </c>
      <c r="L20240" t="str">
        <f t="shared" si="1266"/>
        <v/>
      </c>
      <c r="M20240" t="str">
        <f t="shared" si="1267"/>
        <v/>
      </c>
    </row>
    <row r="20241" spans="8:13" x14ac:dyDescent="0.25">
      <c r="H20241" t="str">
        <f>IF(A20241="","",INDEX('Lookup Tables'!$B$2:$B$9,MATCH(B20241,'Lookup Tables'!$A$2:$A$9,-1)))</f>
        <v/>
      </c>
      <c r="I20241" t="str">
        <f>IF(A20241="","",IF(AND(C20241&gt;=INDEX('Lookup Tables'!$C$2:$C$9,MATCH(B20241,'Lookup Tables'!$A$2:$A$9,-1)),C20241&lt;=INDEX('Lookup Tables'!$D$2:$D$9,MATCH(B20241,'Lookup Tables'!$A$2:$A$9,-1))),"PASS","FAIL"))</f>
        <v/>
      </c>
      <c r="J20241" t="str">
        <f t="shared" si="1264"/>
        <v/>
      </c>
      <c r="K20241" t="str">
        <f t="shared" si="1265"/>
        <v/>
      </c>
      <c r="L20241" t="str">
        <f t="shared" si="1266"/>
        <v/>
      </c>
      <c r="M20241" t="str">
        <f t="shared" si="1267"/>
        <v/>
      </c>
    </row>
    <row r="20242" spans="8:13" x14ac:dyDescent="0.25">
      <c r="H20242" t="str">
        <f>IF(A20242="","",INDEX('Lookup Tables'!$B$2:$B$9,MATCH(B20242,'Lookup Tables'!$A$2:$A$9,-1)))</f>
        <v/>
      </c>
      <c r="I20242" t="str">
        <f>IF(A20242="","",IF(AND(C20242&gt;=INDEX('Lookup Tables'!$C$2:$C$9,MATCH(B20242,'Lookup Tables'!$A$2:$A$9,-1)),C20242&lt;=INDEX('Lookup Tables'!$D$2:$D$9,MATCH(B20242,'Lookup Tables'!$A$2:$A$9,-1))),"PASS","FAIL"))</f>
        <v/>
      </c>
      <c r="J20242" t="str">
        <f t="shared" si="1264"/>
        <v/>
      </c>
      <c r="K20242" t="str">
        <f t="shared" si="1265"/>
        <v/>
      </c>
      <c r="L20242" t="str">
        <f t="shared" si="1266"/>
        <v/>
      </c>
      <c r="M20242" t="str">
        <f t="shared" si="1267"/>
        <v/>
      </c>
    </row>
    <row r="20243" spans="8:13" x14ac:dyDescent="0.25">
      <c r="H20243" t="str">
        <f>IF(A20243="","",INDEX('Lookup Tables'!$B$2:$B$9,MATCH(B20243,'Lookup Tables'!$A$2:$A$9,-1)))</f>
        <v/>
      </c>
      <c r="I20243" t="str">
        <f>IF(A20243="","",IF(AND(C20243&gt;=INDEX('Lookup Tables'!$C$2:$C$9,MATCH(B20243,'Lookup Tables'!$A$2:$A$9,-1)),C20243&lt;=INDEX('Lookup Tables'!$D$2:$D$9,MATCH(B20243,'Lookup Tables'!$A$2:$A$9,-1))),"PASS","FAIL"))</f>
        <v/>
      </c>
      <c r="J20243" t="str">
        <f t="shared" si="1264"/>
        <v/>
      </c>
      <c r="K20243" t="str">
        <f t="shared" si="1265"/>
        <v/>
      </c>
      <c r="L20243" t="str">
        <f t="shared" si="1266"/>
        <v/>
      </c>
      <c r="M20243" t="str">
        <f t="shared" si="1267"/>
        <v/>
      </c>
    </row>
    <row r="20244" spans="8:13" x14ac:dyDescent="0.25">
      <c r="H20244" t="str">
        <f>IF(A20244="","",INDEX('Lookup Tables'!$B$2:$B$9,MATCH(B20244,'Lookup Tables'!$A$2:$A$9,-1)))</f>
        <v/>
      </c>
      <c r="I20244" t="str">
        <f>IF(A20244="","",IF(AND(C20244&gt;=INDEX('Lookup Tables'!$C$2:$C$9,MATCH(B20244,'Lookup Tables'!$A$2:$A$9,-1)),C20244&lt;=INDEX('Lookup Tables'!$D$2:$D$9,MATCH(B20244,'Lookup Tables'!$A$2:$A$9,-1))),"PASS","FAIL"))</f>
        <v/>
      </c>
      <c r="J20244" t="str">
        <f t="shared" si="1264"/>
        <v/>
      </c>
      <c r="K20244" t="str">
        <f t="shared" si="1265"/>
        <v/>
      </c>
      <c r="L20244" t="str">
        <f t="shared" si="1266"/>
        <v/>
      </c>
      <c r="M20244" t="str">
        <f t="shared" si="1267"/>
        <v/>
      </c>
    </row>
    <row r="20245" spans="8:13" x14ac:dyDescent="0.25">
      <c r="H20245" t="str">
        <f>IF(A20245="","",INDEX('Lookup Tables'!$B$2:$B$9,MATCH(B20245,'Lookup Tables'!$A$2:$A$9,-1)))</f>
        <v/>
      </c>
      <c r="I20245" t="str">
        <f>IF(A20245="","",IF(AND(C20245&gt;=INDEX('Lookup Tables'!$C$2:$C$9,MATCH(B20245,'Lookup Tables'!$A$2:$A$9,-1)),C20245&lt;=INDEX('Lookup Tables'!$D$2:$D$9,MATCH(B20245,'Lookup Tables'!$A$2:$A$9,-1))),"PASS","FAIL"))</f>
        <v/>
      </c>
      <c r="J20245" t="str">
        <f t="shared" si="1264"/>
        <v/>
      </c>
      <c r="K20245" t="str">
        <f t="shared" si="1265"/>
        <v/>
      </c>
      <c r="L20245" t="str">
        <f t="shared" si="1266"/>
        <v/>
      </c>
      <c r="M20245" t="str">
        <f t="shared" si="1267"/>
        <v/>
      </c>
    </row>
    <row r="20246" spans="8:13" x14ac:dyDescent="0.25">
      <c r="H20246" t="str">
        <f>IF(A20246="","",INDEX('Lookup Tables'!$B$2:$B$9,MATCH(B20246,'Lookup Tables'!$A$2:$A$9,-1)))</f>
        <v/>
      </c>
      <c r="I20246" t="str">
        <f>IF(A20246="","",IF(AND(C20246&gt;=INDEX('Lookup Tables'!$C$2:$C$9,MATCH(B20246,'Lookup Tables'!$A$2:$A$9,-1)),C20246&lt;=INDEX('Lookup Tables'!$D$2:$D$9,MATCH(B20246,'Lookup Tables'!$A$2:$A$9,-1))),"PASS","FAIL"))</f>
        <v/>
      </c>
      <c r="J20246" t="str">
        <f t="shared" si="1264"/>
        <v/>
      </c>
      <c r="K20246" t="str">
        <f t="shared" si="1265"/>
        <v/>
      </c>
      <c r="L20246" t="str">
        <f t="shared" si="1266"/>
        <v/>
      </c>
      <c r="M20246" t="str">
        <f t="shared" si="1267"/>
        <v/>
      </c>
    </row>
    <row r="20247" spans="8:13" x14ac:dyDescent="0.25">
      <c r="H20247" t="str">
        <f>IF(A20247="","",INDEX('Lookup Tables'!$B$2:$B$9,MATCH(B20247,'Lookup Tables'!$A$2:$A$9,-1)))</f>
        <v/>
      </c>
      <c r="I20247" t="str">
        <f>IF(A20247="","",IF(AND(C20247&gt;=INDEX('Lookup Tables'!$C$2:$C$9,MATCH(B20247,'Lookup Tables'!$A$2:$A$9,-1)),C20247&lt;=INDEX('Lookup Tables'!$D$2:$D$9,MATCH(B20247,'Lookup Tables'!$A$2:$A$9,-1))),"PASS","FAIL"))</f>
        <v/>
      </c>
      <c r="J20247" t="str">
        <f t="shared" si="1264"/>
        <v/>
      </c>
      <c r="K20247" t="str">
        <f t="shared" si="1265"/>
        <v/>
      </c>
      <c r="L20247" t="str">
        <f t="shared" si="1266"/>
        <v/>
      </c>
      <c r="M20247" t="str">
        <f t="shared" si="1267"/>
        <v/>
      </c>
    </row>
    <row r="20248" spans="8:13" x14ac:dyDescent="0.25">
      <c r="H20248" t="str">
        <f>IF(A20248="","",INDEX('Lookup Tables'!$B$2:$B$9,MATCH(B20248,'Lookup Tables'!$A$2:$A$9,-1)))</f>
        <v/>
      </c>
      <c r="I20248" t="str">
        <f>IF(A20248="","",IF(AND(C20248&gt;=INDEX('Lookup Tables'!$C$2:$C$9,MATCH(B20248,'Lookup Tables'!$A$2:$A$9,-1)),C20248&lt;=INDEX('Lookup Tables'!$D$2:$D$9,MATCH(B20248,'Lookup Tables'!$A$2:$A$9,-1))),"PASS","FAIL"))</f>
        <v/>
      </c>
      <c r="J20248" t="str">
        <f t="shared" si="1264"/>
        <v/>
      </c>
      <c r="K20248" t="str">
        <f t="shared" si="1265"/>
        <v/>
      </c>
      <c r="L20248" t="str">
        <f t="shared" si="1266"/>
        <v/>
      </c>
      <c r="M20248" t="str">
        <f t="shared" si="1267"/>
        <v/>
      </c>
    </row>
    <row r="20249" spans="8:13" x14ac:dyDescent="0.25">
      <c r="H20249" t="str">
        <f>IF(A20249="","",INDEX('Lookup Tables'!$B$2:$B$9,MATCH(B20249,'Lookup Tables'!$A$2:$A$9,-1)))</f>
        <v/>
      </c>
      <c r="I20249" t="str">
        <f>IF(A20249="","",IF(AND(C20249&gt;=INDEX('Lookup Tables'!$C$2:$C$9,MATCH(B20249,'Lookup Tables'!$A$2:$A$9,-1)),C20249&lt;=INDEX('Lookup Tables'!$D$2:$D$9,MATCH(B20249,'Lookup Tables'!$A$2:$A$9,-1))),"PASS","FAIL"))</f>
        <v/>
      </c>
      <c r="J20249" t="str">
        <f t="shared" si="1264"/>
        <v/>
      </c>
      <c r="K20249" t="str">
        <f t="shared" si="1265"/>
        <v/>
      </c>
      <c r="L20249" t="str">
        <f t="shared" si="1266"/>
        <v/>
      </c>
      <c r="M20249" t="str">
        <f t="shared" si="1267"/>
        <v/>
      </c>
    </row>
    <row r="20250" spans="8:13" x14ac:dyDescent="0.25">
      <c r="H20250" t="str">
        <f>IF(A20250="","",INDEX('Lookup Tables'!$B$2:$B$9,MATCH(B20250,'Lookup Tables'!$A$2:$A$9,-1)))</f>
        <v/>
      </c>
      <c r="I20250" t="str">
        <f>IF(A20250="","",IF(AND(C20250&gt;=INDEX('Lookup Tables'!$C$2:$C$9,MATCH(B20250,'Lookup Tables'!$A$2:$A$9,-1)),C20250&lt;=INDEX('Lookup Tables'!$D$2:$D$9,MATCH(B20250,'Lookup Tables'!$A$2:$A$9,-1))),"PASS","FAIL"))</f>
        <v/>
      </c>
      <c r="J20250" t="str">
        <f t="shared" si="1264"/>
        <v/>
      </c>
      <c r="K20250" t="str">
        <f t="shared" si="1265"/>
        <v/>
      </c>
      <c r="L20250" t="str">
        <f t="shared" si="1266"/>
        <v/>
      </c>
      <c r="M20250" t="str">
        <f t="shared" si="1267"/>
        <v/>
      </c>
    </row>
    <row r="20251" spans="8:13" x14ac:dyDescent="0.25">
      <c r="H20251" t="str">
        <f>IF(A20251="","",INDEX('Lookup Tables'!$B$2:$B$9,MATCH(B20251,'Lookup Tables'!$A$2:$A$9,-1)))</f>
        <v/>
      </c>
      <c r="I20251" t="str">
        <f>IF(A20251="","",IF(AND(C20251&gt;=INDEX('Lookup Tables'!$C$2:$C$9,MATCH(B20251,'Lookup Tables'!$A$2:$A$9,-1)),C20251&lt;=INDEX('Lookup Tables'!$D$2:$D$9,MATCH(B20251,'Lookup Tables'!$A$2:$A$9,-1))),"PASS","FAIL"))</f>
        <v/>
      </c>
      <c r="J20251" t="str">
        <f t="shared" si="1264"/>
        <v/>
      </c>
      <c r="K20251" t="str">
        <f t="shared" si="1265"/>
        <v/>
      </c>
      <c r="L20251" t="str">
        <f t="shared" si="1266"/>
        <v/>
      </c>
      <c r="M20251" t="str">
        <f t="shared" si="1267"/>
        <v/>
      </c>
    </row>
    <row r="20252" spans="8:13" x14ac:dyDescent="0.25">
      <c r="H20252" t="str">
        <f>IF(A20252="","",INDEX('Lookup Tables'!$B$2:$B$9,MATCH(B20252,'Lookup Tables'!$A$2:$A$9,-1)))</f>
        <v/>
      </c>
      <c r="I20252" t="str">
        <f>IF(A20252="","",IF(AND(C20252&gt;=INDEX('Lookup Tables'!$C$2:$C$9,MATCH(B20252,'Lookup Tables'!$A$2:$A$9,-1)),C20252&lt;=INDEX('Lookup Tables'!$D$2:$D$9,MATCH(B20252,'Lookup Tables'!$A$2:$A$9,-1))),"PASS","FAIL"))</f>
        <v/>
      </c>
      <c r="J20252" t="str">
        <f t="shared" si="1264"/>
        <v/>
      </c>
      <c r="K20252" t="str">
        <f t="shared" si="1265"/>
        <v/>
      </c>
      <c r="L20252" t="str">
        <f t="shared" si="1266"/>
        <v/>
      </c>
      <c r="M20252" t="str">
        <f t="shared" si="1267"/>
        <v/>
      </c>
    </row>
    <row r="20253" spans="8:13" x14ac:dyDescent="0.25">
      <c r="H20253" t="str">
        <f>IF(A20253="","",INDEX('Lookup Tables'!$B$2:$B$9,MATCH(B20253,'Lookup Tables'!$A$2:$A$9,-1)))</f>
        <v/>
      </c>
      <c r="I20253" t="str">
        <f>IF(A20253="","",IF(AND(C20253&gt;=INDEX('Lookup Tables'!$C$2:$C$9,MATCH(B20253,'Lookup Tables'!$A$2:$A$9,-1)),C20253&lt;=INDEX('Lookup Tables'!$D$2:$D$9,MATCH(B20253,'Lookup Tables'!$A$2:$A$9,-1))),"PASS","FAIL"))</f>
        <v/>
      </c>
      <c r="J20253" t="str">
        <f t="shared" si="1264"/>
        <v/>
      </c>
      <c r="K20253" t="str">
        <f t="shared" si="1265"/>
        <v/>
      </c>
      <c r="L20253" t="str">
        <f t="shared" si="1266"/>
        <v/>
      </c>
      <c r="M20253" t="str">
        <f t="shared" si="1267"/>
        <v/>
      </c>
    </row>
    <row r="20254" spans="8:13" x14ac:dyDescent="0.25">
      <c r="H20254" t="str">
        <f>IF(A20254="","",INDEX('Lookup Tables'!$B$2:$B$9,MATCH(B20254,'Lookup Tables'!$A$2:$A$9,-1)))</f>
        <v/>
      </c>
      <c r="I20254" t="str">
        <f>IF(A20254="","",IF(AND(C20254&gt;=INDEX('Lookup Tables'!$C$2:$C$9,MATCH(B20254,'Lookup Tables'!$A$2:$A$9,-1)),C20254&lt;=INDEX('Lookup Tables'!$D$2:$D$9,MATCH(B20254,'Lookup Tables'!$A$2:$A$9,-1))),"PASS","FAIL"))</f>
        <v/>
      </c>
      <c r="J20254" t="str">
        <f t="shared" si="1264"/>
        <v/>
      </c>
      <c r="K20254" t="str">
        <f t="shared" si="1265"/>
        <v/>
      </c>
      <c r="L20254" t="str">
        <f t="shared" si="1266"/>
        <v/>
      </c>
      <c r="M20254" t="str">
        <f t="shared" si="1267"/>
        <v/>
      </c>
    </row>
    <row r="20255" spans="8:13" x14ac:dyDescent="0.25">
      <c r="H20255" t="str">
        <f>IF(A20255="","",INDEX('Lookup Tables'!$B$2:$B$9,MATCH(B20255,'Lookup Tables'!$A$2:$A$9,-1)))</f>
        <v/>
      </c>
      <c r="I20255" t="str">
        <f>IF(A20255="","",IF(AND(C20255&gt;=INDEX('Lookup Tables'!$C$2:$C$9,MATCH(B20255,'Lookup Tables'!$A$2:$A$9,-1)),C20255&lt;=INDEX('Lookup Tables'!$D$2:$D$9,MATCH(B20255,'Lookup Tables'!$A$2:$A$9,-1))),"PASS","FAIL"))</f>
        <v/>
      </c>
      <c r="J20255" t="str">
        <f t="shared" si="1264"/>
        <v/>
      </c>
      <c r="K20255" t="str">
        <f t="shared" si="1265"/>
        <v/>
      </c>
      <c r="L20255" t="str">
        <f t="shared" si="1266"/>
        <v/>
      </c>
      <c r="M20255" t="str">
        <f t="shared" si="1267"/>
        <v/>
      </c>
    </row>
    <row r="20256" spans="8:13" x14ac:dyDescent="0.25">
      <c r="H20256" t="str">
        <f>IF(A20256="","",INDEX('Lookup Tables'!$B$2:$B$9,MATCH(B20256,'Lookup Tables'!$A$2:$A$9,-1)))</f>
        <v/>
      </c>
      <c r="I20256" t="str">
        <f>IF(A20256="","",IF(AND(C20256&gt;=INDEX('Lookup Tables'!$C$2:$C$9,MATCH(B20256,'Lookup Tables'!$A$2:$A$9,-1)),C20256&lt;=INDEX('Lookup Tables'!$D$2:$D$9,MATCH(B20256,'Lookup Tables'!$A$2:$A$9,-1))),"PASS","FAIL"))</f>
        <v/>
      </c>
      <c r="J20256" t="str">
        <f t="shared" si="1264"/>
        <v/>
      </c>
      <c r="K20256" t="str">
        <f t="shared" si="1265"/>
        <v/>
      </c>
      <c r="L20256" t="str">
        <f t="shared" si="1266"/>
        <v/>
      </c>
      <c r="M20256" t="str">
        <f t="shared" si="1267"/>
        <v/>
      </c>
    </row>
    <row r="20257" spans="8:13" x14ac:dyDescent="0.25">
      <c r="H20257" t="str">
        <f>IF(A20257="","",INDEX('Lookup Tables'!$B$2:$B$9,MATCH(B20257,'Lookup Tables'!$A$2:$A$9,-1)))</f>
        <v/>
      </c>
      <c r="I20257" t="str">
        <f>IF(A20257="","",IF(AND(C20257&gt;=INDEX('Lookup Tables'!$C$2:$C$9,MATCH(B20257,'Lookup Tables'!$A$2:$A$9,-1)),C20257&lt;=INDEX('Lookup Tables'!$D$2:$D$9,MATCH(B20257,'Lookup Tables'!$A$2:$A$9,-1))),"PASS","FAIL"))</f>
        <v/>
      </c>
      <c r="J20257" t="str">
        <f t="shared" si="1264"/>
        <v/>
      </c>
      <c r="K20257" t="str">
        <f t="shared" si="1265"/>
        <v/>
      </c>
      <c r="L20257" t="str">
        <f t="shared" si="1266"/>
        <v/>
      </c>
      <c r="M20257" t="str">
        <f t="shared" si="1267"/>
        <v/>
      </c>
    </row>
    <row r="20258" spans="8:13" x14ac:dyDescent="0.25">
      <c r="H20258" t="str">
        <f>IF(A20258="","",INDEX('Lookup Tables'!$B$2:$B$9,MATCH(B20258,'Lookup Tables'!$A$2:$A$9,-1)))</f>
        <v/>
      </c>
      <c r="I20258" t="str">
        <f>IF(A20258="","",IF(AND(C20258&gt;=INDEX('Lookup Tables'!$C$2:$C$9,MATCH(B20258,'Lookup Tables'!$A$2:$A$9,-1)),C20258&lt;=INDEX('Lookup Tables'!$D$2:$D$9,MATCH(B20258,'Lookup Tables'!$A$2:$A$9,-1))),"PASS","FAIL"))</f>
        <v/>
      </c>
      <c r="J20258" t="str">
        <f t="shared" si="1264"/>
        <v/>
      </c>
      <c r="K20258" t="str">
        <f t="shared" si="1265"/>
        <v/>
      </c>
      <c r="L20258" t="str">
        <f t="shared" si="1266"/>
        <v/>
      </c>
      <c r="M20258" t="str">
        <f t="shared" si="1267"/>
        <v/>
      </c>
    </row>
    <row r="20259" spans="8:13" x14ac:dyDescent="0.25">
      <c r="H20259" t="str">
        <f>IF(A20259="","",INDEX('Lookup Tables'!$B$2:$B$9,MATCH(B20259,'Lookup Tables'!$A$2:$A$9,-1)))</f>
        <v/>
      </c>
      <c r="I20259" t="str">
        <f>IF(A20259="","",IF(AND(C20259&gt;=INDEX('Lookup Tables'!$C$2:$C$9,MATCH(B20259,'Lookup Tables'!$A$2:$A$9,-1)),C20259&lt;=INDEX('Lookup Tables'!$D$2:$D$9,MATCH(B20259,'Lookup Tables'!$A$2:$A$9,-1))),"PASS","FAIL"))</f>
        <v/>
      </c>
      <c r="J20259" t="str">
        <f t="shared" si="1264"/>
        <v/>
      </c>
      <c r="K20259" t="str">
        <f t="shared" si="1265"/>
        <v/>
      </c>
      <c r="L20259" t="str">
        <f t="shared" si="1266"/>
        <v/>
      </c>
      <c r="M20259" t="str">
        <f t="shared" si="1267"/>
        <v/>
      </c>
    </row>
    <row r="20260" spans="8:13" x14ac:dyDescent="0.25">
      <c r="H20260" t="str">
        <f>IF(A20260="","",INDEX('Lookup Tables'!$B$2:$B$9,MATCH(B20260,'Lookup Tables'!$A$2:$A$9,-1)))</f>
        <v/>
      </c>
      <c r="I20260" t="str">
        <f>IF(A20260="","",IF(AND(C20260&gt;=INDEX('Lookup Tables'!$C$2:$C$9,MATCH(B20260,'Lookup Tables'!$A$2:$A$9,-1)),C20260&lt;=INDEX('Lookup Tables'!$D$2:$D$9,MATCH(B20260,'Lookup Tables'!$A$2:$A$9,-1))),"PASS","FAIL"))</f>
        <v/>
      </c>
      <c r="J20260" t="str">
        <f t="shared" si="1264"/>
        <v/>
      </c>
      <c r="K20260" t="str">
        <f t="shared" si="1265"/>
        <v/>
      </c>
      <c r="L20260" t="str">
        <f t="shared" si="1266"/>
        <v/>
      </c>
      <c r="M20260" t="str">
        <f t="shared" si="1267"/>
        <v/>
      </c>
    </row>
    <row r="20261" spans="8:13" x14ac:dyDescent="0.25">
      <c r="H20261" t="str">
        <f>IF(A20261="","",INDEX('Lookup Tables'!$B$2:$B$9,MATCH(B20261,'Lookup Tables'!$A$2:$A$9,-1)))</f>
        <v/>
      </c>
      <c r="I20261" t="str">
        <f>IF(A20261="","",IF(AND(C20261&gt;=INDEX('Lookup Tables'!$C$2:$C$9,MATCH(B20261,'Lookup Tables'!$A$2:$A$9,-1)),C20261&lt;=INDEX('Lookup Tables'!$D$2:$D$9,MATCH(B20261,'Lookup Tables'!$A$2:$A$9,-1))),"PASS","FAIL"))</f>
        <v/>
      </c>
      <c r="J20261" t="str">
        <f t="shared" si="1264"/>
        <v/>
      </c>
      <c r="K20261" t="str">
        <f t="shared" si="1265"/>
        <v/>
      </c>
      <c r="L20261" t="str">
        <f t="shared" si="1266"/>
        <v/>
      </c>
      <c r="M20261" t="str">
        <f t="shared" si="1267"/>
        <v/>
      </c>
    </row>
    <row r="20262" spans="8:13" x14ac:dyDescent="0.25">
      <c r="H20262" t="str">
        <f>IF(A20262="","",INDEX('Lookup Tables'!$B$2:$B$9,MATCH(B20262,'Lookup Tables'!$A$2:$A$9,-1)))</f>
        <v/>
      </c>
      <c r="I20262" t="str">
        <f>IF(A20262="","",IF(AND(C20262&gt;=INDEX('Lookup Tables'!$C$2:$C$9,MATCH(B20262,'Lookup Tables'!$A$2:$A$9,-1)),C20262&lt;=INDEX('Lookup Tables'!$D$2:$D$9,MATCH(B20262,'Lookup Tables'!$A$2:$A$9,-1))),"PASS","FAIL"))</f>
        <v/>
      </c>
      <c r="J20262" t="str">
        <f t="shared" si="1264"/>
        <v/>
      </c>
      <c r="K20262" t="str">
        <f t="shared" si="1265"/>
        <v/>
      </c>
      <c r="L20262" t="str">
        <f t="shared" si="1266"/>
        <v/>
      </c>
      <c r="M20262" t="str">
        <f t="shared" si="1267"/>
        <v/>
      </c>
    </row>
    <row r="20263" spans="8:13" x14ac:dyDescent="0.25">
      <c r="H20263" t="str">
        <f>IF(A20263="","",INDEX('Lookup Tables'!$B$2:$B$9,MATCH(B20263,'Lookup Tables'!$A$2:$A$9,-1)))</f>
        <v/>
      </c>
      <c r="I20263" t="str">
        <f>IF(A20263="","",IF(AND(C20263&gt;=INDEX('Lookup Tables'!$C$2:$C$9,MATCH(B20263,'Lookup Tables'!$A$2:$A$9,-1)),C20263&lt;=INDEX('Lookup Tables'!$D$2:$D$9,MATCH(B20263,'Lookup Tables'!$A$2:$A$9,-1))),"PASS","FAIL"))</f>
        <v/>
      </c>
      <c r="J20263" t="str">
        <f t="shared" si="1264"/>
        <v/>
      </c>
      <c r="K20263" t="str">
        <f t="shared" si="1265"/>
        <v/>
      </c>
      <c r="L20263" t="str">
        <f t="shared" si="1266"/>
        <v/>
      </c>
      <c r="M20263" t="str">
        <f t="shared" si="1267"/>
        <v/>
      </c>
    </row>
    <row r="20264" spans="8:13" x14ac:dyDescent="0.25">
      <c r="H20264" t="str">
        <f>IF(A20264="","",INDEX('Lookup Tables'!$B$2:$B$9,MATCH(B20264,'Lookup Tables'!$A$2:$A$9,-1)))</f>
        <v/>
      </c>
      <c r="I20264" t="str">
        <f>IF(A20264="","",IF(AND(C20264&gt;=INDEX('Lookup Tables'!$C$2:$C$9,MATCH(B20264,'Lookup Tables'!$A$2:$A$9,-1)),C20264&lt;=INDEX('Lookup Tables'!$D$2:$D$9,MATCH(B20264,'Lookup Tables'!$A$2:$A$9,-1))),"PASS","FAIL"))</f>
        <v/>
      </c>
      <c r="J20264" t="str">
        <f t="shared" si="1264"/>
        <v/>
      </c>
      <c r="K20264" t="str">
        <f t="shared" si="1265"/>
        <v/>
      </c>
      <c r="L20264" t="str">
        <f t="shared" si="1266"/>
        <v/>
      </c>
      <c r="M20264" t="str">
        <f t="shared" si="1267"/>
        <v/>
      </c>
    </row>
    <row r="20265" spans="8:13" x14ac:dyDescent="0.25">
      <c r="H20265" t="str">
        <f>IF(A20265="","",INDEX('Lookup Tables'!$B$2:$B$9,MATCH(B20265,'Lookup Tables'!$A$2:$A$9,-1)))</f>
        <v/>
      </c>
      <c r="I20265" t="str">
        <f>IF(A20265="","",IF(AND(C20265&gt;=INDEX('Lookup Tables'!$C$2:$C$9,MATCH(B20265,'Lookup Tables'!$A$2:$A$9,-1)),C20265&lt;=INDEX('Lookup Tables'!$D$2:$D$9,MATCH(B20265,'Lookup Tables'!$A$2:$A$9,-1))),"PASS","FAIL"))</f>
        <v/>
      </c>
      <c r="J20265" t="str">
        <f t="shared" si="1264"/>
        <v/>
      </c>
      <c r="K20265" t="str">
        <f t="shared" si="1265"/>
        <v/>
      </c>
      <c r="L20265" t="str">
        <f t="shared" si="1266"/>
        <v/>
      </c>
      <c r="M20265" t="str">
        <f t="shared" si="1267"/>
        <v/>
      </c>
    </row>
    <row r="20266" spans="8:13" x14ac:dyDescent="0.25">
      <c r="H20266" t="str">
        <f>IF(A20266="","",INDEX('Lookup Tables'!$B$2:$B$9,MATCH(B20266,'Lookup Tables'!$A$2:$A$9,-1)))</f>
        <v/>
      </c>
      <c r="I20266" t="str">
        <f>IF(A20266="","",IF(AND(C20266&gt;=INDEX('Lookup Tables'!$C$2:$C$9,MATCH(B20266,'Lookup Tables'!$A$2:$A$9,-1)),C20266&lt;=INDEX('Lookup Tables'!$D$2:$D$9,MATCH(B20266,'Lookup Tables'!$A$2:$A$9,-1))),"PASS","FAIL"))</f>
        <v/>
      </c>
      <c r="J20266" t="str">
        <f t="shared" si="1264"/>
        <v/>
      </c>
      <c r="K20266" t="str">
        <f t="shared" si="1265"/>
        <v/>
      </c>
      <c r="L20266" t="str">
        <f t="shared" si="1266"/>
        <v/>
      </c>
      <c r="M20266" t="str">
        <f t="shared" si="1267"/>
        <v/>
      </c>
    </row>
    <row r="20267" spans="8:13" x14ac:dyDescent="0.25">
      <c r="H20267" t="str">
        <f>IF(A20267="","",INDEX('Lookup Tables'!$B$2:$B$9,MATCH(B20267,'Lookup Tables'!$A$2:$A$9,-1)))</f>
        <v/>
      </c>
      <c r="I20267" t="str">
        <f>IF(A20267="","",IF(AND(C20267&gt;=INDEX('Lookup Tables'!$C$2:$C$9,MATCH(B20267,'Lookup Tables'!$A$2:$A$9,-1)),C20267&lt;=INDEX('Lookup Tables'!$D$2:$D$9,MATCH(B20267,'Lookup Tables'!$A$2:$A$9,-1))),"PASS","FAIL"))</f>
        <v/>
      </c>
      <c r="J20267" t="str">
        <f t="shared" si="1264"/>
        <v/>
      </c>
      <c r="K20267" t="str">
        <f t="shared" si="1265"/>
        <v/>
      </c>
      <c r="L20267" t="str">
        <f t="shared" si="1266"/>
        <v/>
      </c>
      <c r="M20267" t="str">
        <f t="shared" si="1267"/>
        <v/>
      </c>
    </row>
    <row r="20268" spans="8:13" x14ac:dyDescent="0.25">
      <c r="H20268" t="str">
        <f>IF(A20268="","",INDEX('Lookup Tables'!$B$2:$B$9,MATCH(B20268,'Lookup Tables'!$A$2:$A$9,-1)))</f>
        <v/>
      </c>
      <c r="I20268" t="str">
        <f>IF(A20268="","",IF(AND(C20268&gt;=INDEX('Lookup Tables'!$C$2:$C$9,MATCH(B20268,'Lookup Tables'!$A$2:$A$9,-1)),C20268&lt;=INDEX('Lookup Tables'!$D$2:$D$9,MATCH(B20268,'Lookup Tables'!$A$2:$A$9,-1))),"PASS","FAIL"))</f>
        <v/>
      </c>
      <c r="J20268" t="str">
        <f t="shared" si="1264"/>
        <v/>
      </c>
      <c r="K20268" t="str">
        <f t="shared" si="1265"/>
        <v/>
      </c>
      <c r="L20268" t="str">
        <f t="shared" si="1266"/>
        <v/>
      </c>
      <c r="M20268" t="str">
        <f t="shared" si="1267"/>
        <v/>
      </c>
    </row>
    <row r="20269" spans="8:13" x14ac:dyDescent="0.25">
      <c r="H20269" t="str">
        <f>IF(A20269="","",INDEX('Lookup Tables'!$B$2:$B$9,MATCH(B20269,'Lookup Tables'!$A$2:$A$9,-1)))</f>
        <v/>
      </c>
      <c r="I20269" t="str">
        <f>IF(A20269="","",IF(AND(C20269&gt;=INDEX('Lookup Tables'!$C$2:$C$9,MATCH(B20269,'Lookup Tables'!$A$2:$A$9,-1)),C20269&lt;=INDEX('Lookup Tables'!$D$2:$D$9,MATCH(B20269,'Lookup Tables'!$A$2:$A$9,-1))),"PASS","FAIL"))</f>
        <v/>
      </c>
      <c r="J20269" t="str">
        <f t="shared" si="1264"/>
        <v/>
      </c>
      <c r="K20269" t="str">
        <f t="shared" si="1265"/>
        <v/>
      </c>
      <c r="L20269" t="str">
        <f t="shared" si="1266"/>
        <v/>
      </c>
      <c r="M20269" t="str">
        <f t="shared" si="1267"/>
        <v/>
      </c>
    </row>
    <row r="20270" spans="8:13" x14ac:dyDescent="0.25">
      <c r="H20270" t="str">
        <f>IF(A20270="","",INDEX('Lookup Tables'!$B$2:$B$9,MATCH(B20270,'Lookup Tables'!$A$2:$A$9,-1)))</f>
        <v/>
      </c>
      <c r="I20270" t="str">
        <f>IF(A20270="","",IF(AND(C20270&gt;=INDEX('Lookup Tables'!$C$2:$C$9,MATCH(B20270,'Lookup Tables'!$A$2:$A$9,-1)),C20270&lt;=INDEX('Lookup Tables'!$D$2:$D$9,MATCH(B20270,'Lookup Tables'!$A$2:$A$9,-1))),"PASS","FAIL"))</f>
        <v/>
      </c>
      <c r="J20270" t="str">
        <f t="shared" si="1264"/>
        <v/>
      </c>
      <c r="K20270" t="str">
        <f t="shared" si="1265"/>
        <v/>
      </c>
      <c r="L20270" t="str">
        <f t="shared" si="1266"/>
        <v/>
      </c>
      <c r="M20270" t="str">
        <f t="shared" si="1267"/>
        <v/>
      </c>
    </row>
    <row r="20271" spans="8:13" x14ac:dyDescent="0.25">
      <c r="H20271" t="str">
        <f>IF(A20271="","",INDEX('Lookup Tables'!$B$2:$B$9,MATCH(B20271,'Lookup Tables'!$A$2:$A$9,-1)))</f>
        <v/>
      </c>
      <c r="I20271" t="str">
        <f>IF(A20271="","",IF(AND(C20271&gt;=INDEX('Lookup Tables'!$C$2:$C$9,MATCH(B20271,'Lookup Tables'!$A$2:$A$9,-1)),C20271&lt;=INDEX('Lookup Tables'!$D$2:$D$9,MATCH(B20271,'Lookup Tables'!$A$2:$A$9,-1))),"PASS","FAIL"))</f>
        <v/>
      </c>
      <c r="J20271" t="str">
        <f t="shared" si="1264"/>
        <v/>
      </c>
      <c r="K20271" t="str">
        <f t="shared" si="1265"/>
        <v/>
      </c>
      <c r="L20271" t="str">
        <f t="shared" si="1266"/>
        <v/>
      </c>
      <c r="M20271" t="str">
        <f t="shared" si="1267"/>
        <v/>
      </c>
    </row>
    <row r="20272" spans="8:13" x14ac:dyDescent="0.25">
      <c r="H20272" t="str">
        <f>IF(A20272="","",INDEX('Lookup Tables'!$B$2:$B$9,MATCH(B20272,'Lookup Tables'!$A$2:$A$9,-1)))</f>
        <v/>
      </c>
      <c r="I20272" t="str">
        <f>IF(A20272="","",IF(AND(C20272&gt;=INDEX('Lookup Tables'!$C$2:$C$9,MATCH(B20272,'Lookup Tables'!$A$2:$A$9,-1)),C20272&lt;=INDEX('Lookup Tables'!$D$2:$D$9,MATCH(B20272,'Lookup Tables'!$A$2:$A$9,-1))),"PASS","FAIL"))</f>
        <v/>
      </c>
      <c r="J20272" t="str">
        <f t="shared" si="1264"/>
        <v/>
      </c>
      <c r="K20272" t="str">
        <f t="shared" si="1265"/>
        <v/>
      </c>
      <c r="L20272" t="str">
        <f t="shared" si="1266"/>
        <v/>
      </c>
      <c r="M20272" t="str">
        <f t="shared" si="1267"/>
        <v/>
      </c>
    </row>
    <row r="20273" spans="8:13" x14ac:dyDescent="0.25">
      <c r="H20273" t="str">
        <f>IF(A20273="","",INDEX('Lookup Tables'!$B$2:$B$9,MATCH(B20273,'Lookup Tables'!$A$2:$A$9,-1)))</f>
        <v/>
      </c>
      <c r="I20273" t="str">
        <f>IF(A20273="","",IF(AND(C20273&gt;=INDEX('Lookup Tables'!$C$2:$C$9,MATCH(B20273,'Lookup Tables'!$A$2:$A$9,-1)),C20273&lt;=INDEX('Lookup Tables'!$D$2:$D$9,MATCH(B20273,'Lookup Tables'!$A$2:$A$9,-1))),"PASS","FAIL"))</f>
        <v/>
      </c>
      <c r="J20273" t="str">
        <f t="shared" si="1264"/>
        <v/>
      </c>
      <c r="K20273" t="str">
        <f t="shared" si="1265"/>
        <v/>
      </c>
      <c r="L20273" t="str">
        <f t="shared" si="1266"/>
        <v/>
      </c>
      <c r="M20273" t="str">
        <f t="shared" si="1267"/>
        <v/>
      </c>
    </row>
    <row r="20274" spans="8:13" x14ac:dyDescent="0.25">
      <c r="H20274" t="str">
        <f>IF(A20274="","",INDEX('Lookup Tables'!$B$2:$B$9,MATCH(B20274,'Lookup Tables'!$A$2:$A$9,-1)))</f>
        <v/>
      </c>
      <c r="I20274" t="str">
        <f>IF(A20274="","",IF(AND(C20274&gt;=INDEX('Lookup Tables'!$C$2:$C$9,MATCH(B20274,'Lookup Tables'!$A$2:$A$9,-1)),C20274&lt;=INDEX('Lookup Tables'!$D$2:$D$9,MATCH(B20274,'Lookup Tables'!$A$2:$A$9,-1))),"PASS","FAIL"))</f>
        <v/>
      </c>
      <c r="J20274" t="str">
        <f t="shared" si="1264"/>
        <v/>
      </c>
      <c r="K20274" t="str">
        <f t="shared" si="1265"/>
        <v/>
      </c>
      <c r="L20274" t="str">
        <f t="shared" si="1266"/>
        <v/>
      </c>
      <c r="M20274" t="str">
        <f t="shared" si="1267"/>
        <v/>
      </c>
    </row>
    <row r="20275" spans="8:13" x14ac:dyDescent="0.25">
      <c r="H20275" t="str">
        <f>IF(A20275="","",INDEX('Lookup Tables'!$B$2:$B$9,MATCH(B20275,'Lookup Tables'!$A$2:$A$9,-1)))</f>
        <v/>
      </c>
      <c r="I20275" t="str">
        <f>IF(A20275="","",IF(AND(C20275&gt;=INDEX('Lookup Tables'!$C$2:$C$9,MATCH(B20275,'Lookup Tables'!$A$2:$A$9,-1)),C20275&lt;=INDEX('Lookup Tables'!$D$2:$D$9,MATCH(B20275,'Lookup Tables'!$A$2:$A$9,-1))),"PASS","FAIL"))</f>
        <v/>
      </c>
      <c r="J20275" t="str">
        <f t="shared" si="1264"/>
        <v/>
      </c>
      <c r="K20275" t="str">
        <f t="shared" si="1265"/>
        <v/>
      </c>
      <c r="L20275" t="str">
        <f t="shared" si="1266"/>
        <v/>
      </c>
      <c r="M20275" t="str">
        <f t="shared" si="1267"/>
        <v/>
      </c>
    </row>
    <row r="20276" spans="8:13" x14ac:dyDescent="0.25">
      <c r="H20276" t="str">
        <f>IF(A20276="","",INDEX('Lookup Tables'!$B$2:$B$9,MATCH(B20276,'Lookup Tables'!$A$2:$A$9,-1)))</f>
        <v/>
      </c>
      <c r="I20276" t="str">
        <f>IF(A20276="","",IF(AND(C20276&gt;=INDEX('Lookup Tables'!$C$2:$C$9,MATCH(B20276,'Lookup Tables'!$A$2:$A$9,-1)),C20276&lt;=INDEX('Lookup Tables'!$D$2:$D$9,MATCH(B20276,'Lookup Tables'!$A$2:$A$9,-1))),"PASS","FAIL"))</f>
        <v/>
      </c>
      <c r="J20276" t="str">
        <f t="shared" si="1264"/>
        <v/>
      </c>
      <c r="K20276" t="str">
        <f t="shared" si="1265"/>
        <v/>
      </c>
      <c r="L20276" t="str">
        <f t="shared" si="1266"/>
        <v/>
      </c>
      <c r="M20276" t="str">
        <f t="shared" si="1267"/>
        <v/>
      </c>
    </row>
    <row r="20277" spans="8:13" x14ac:dyDescent="0.25">
      <c r="H20277" t="str">
        <f>IF(A20277="","",INDEX('Lookup Tables'!$B$2:$B$9,MATCH(B20277,'Lookup Tables'!$A$2:$A$9,-1)))</f>
        <v/>
      </c>
      <c r="I20277" t="str">
        <f>IF(A20277="","",IF(AND(C20277&gt;=INDEX('Lookup Tables'!$C$2:$C$9,MATCH(B20277,'Lookup Tables'!$A$2:$A$9,-1)),C20277&lt;=INDEX('Lookup Tables'!$D$2:$D$9,MATCH(B20277,'Lookup Tables'!$A$2:$A$9,-1))),"PASS","FAIL"))</f>
        <v/>
      </c>
      <c r="J20277" t="str">
        <f t="shared" si="1264"/>
        <v/>
      </c>
      <c r="K20277" t="str">
        <f t="shared" si="1265"/>
        <v/>
      </c>
      <c r="L20277" t="str">
        <f t="shared" si="1266"/>
        <v/>
      </c>
      <c r="M20277" t="str">
        <f t="shared" si="1267"/>
        <v/>
      </c>
    </row>
    <row r="20278" spans="8:13" x14ac:dyDescent="0.25">
      <c r="H20278" t="str">
        <f>IF(A20278="","",INDEX('Lookup Tables'!$B$2:$B$9,MATCH(B20278,'Lookup Tables'!$A$2:$A$9,-1)))</f>
        <v/>
      </c>
      <c r="I20278" t="str">
        <f>IF(A20278="","",IF(AND(C20278&gt;=INDEX('Lookup Tables'!$C$2:$C$9,MATCH(B20278,'Lookup Tables'!$A$2:$A$9,-1)),C20278&lt;=INDEX('Lookup Tables'!$D$2:$D$9,MATCH(B20278,'Lookup Tables'!$A$2:$A$9,-1))),"PASS","FAIL"))</f>
        <v/>
      </c>
      <c r="J20278" t="str">
        <f t="shared" si="1264"/>
        <v/>
      </c>
      <c r="K20278" t="str">
        <f t="shared" si="1265"/>
        <v/>
      </c>
      <c r="L20278" t="str">
        <f t="shared" si="1266"/>
        <v/>
      </c>
      <c r="M20278" t="str">
        <f t="shared" si="1267"/>
        <v/>
      </c>
    </row>
    <row r="20279" spans="8:13" x14ac:dyDescent="0.25">
      <c r="H20279" t="str">
        <f>IF(A20279="","",INDEX('Lookup Tables'!$B$2:$B$9,MATCH(B20279,'Lookup Tables'!$A$2:$A$9,-1)))</f>
        <v/>
      </c>
      <c r="I20279" t="str">
        <f>IF(A20279="","",IF(AND(C20279&gt;=INDEX('Lookup Tables'!$C$2:$C$9,MATCH(B20279,'Lookup Tables'!$A$2:$A$9,-1)),C20279&lt;=INDEX('Lookup Tables'!$D$2:$D$9,MATCH(B20279,'Lookup Tables'!$A$2:$A$9,-1))),"PASS","FAIL"))</f>
        <v/>
      </c>
      <c r="J20279" t="str">
        <f t="shared" si="1264"/>
        <v/>
      </c>
      <c r="K20279" t="str">
        <f t="shared" si="1265"/>
        <v/>
      </c>
      <c r="L20279" t="str">
        <f t="shared" si="1266"/>
        <v/>
      </c>
      <c r="M20279" t="str">
        <f t="shared" si="1267"/>
        <v/>
      </c>
    </row>
    <row r="20280" spans="8:13" x14ac:dyDescent="0.25">
      <c r="H20280" t="str">
        <f>IF(A20280="","",INDEX('Lookup Tables'!$B$2:$B$9,MATCH(B20280,'Lookup Tables'!$A$2:$A$9,-1)))</f>
        <v/>
      </c>
      <c r="I20280" t="str">
        <f>IF(A20280="","",IF(AND(C20280&gt;=INDEX('Lookup Tables'!$C$2:$C$9,MATCH(B20280,'Lookup Tables'!$A$2:$A$9,-1)),C20280&lt;=INDEX('Lookup Tables'!$D$2:$D$9,MATCH(B20280,'Lookup Tables'!$A$2:$A$9,-1))),"PASS","FAIL"))</f>
        <v/>
      </c>
      <c r="J20280" t="str">
        <f t="shared" si="1264"/>
        <v/>
      </c>
      <c r="K20280" t="str">
        <f t="shared" si="1265"/>
        <v/>
      </c>
      <c r="L20280" t="str">
        <f t="shared" si="1266"/>
        <v/>
      </c>
      <c r="M20280" t="str">
        <f t="shared" si="1267"/>
        <v/>
      </c>
    </row>
    <row r="20281" spans="8:13" x14ac:dyDescent="0.25">
      <c r="H20281" t="str">
        <f>IF(A20281="","",INDEX('Lookup Tables'!$B$2:$B$9,MATCH(B20281,'Lookup Tables'!$A$2:$A$9,-1)))</f>
        <v/>
      </c>
      <c r="I20281" t="str">
        <f>IF(A20281="","",IF(AND(C20281&gt;=INDEX('Lookup Tables'!$C$2:$C$9,MATCH(B20281,'Lookup Tables'!$A$2:$A$9,-1)),C20281&lt;=INDEX('Lookup Tables'!$D$2:$D$9,MATCH(B20281,'Lookup Tables'!$A$2:$A$9,-1))),"PASS","FAIL"))</f>
        <v/>
      </c>
      <c r="J20281" t="str">
        <f t="shared" si="1264"/>
        <v/>
      </c>
      <c r="K20281" t="str">
        <f t="shared" si="1265"/>
        <v/>
      </c>
      <c r="L20281" t="str">
        <f t="shared" si="1266"/>
        <v/>
      </c>
      <c r="M20281" t="str">
        <f t="shared" si="1267"/>
        <v/>
      </c>
    </row>
    <row r="20282" spans="8:13" x14ac:dyDescent="0.25">
      <c r="H20282" t="str">
        <f>IF(A20282="","",INDEX('Lookup Tables'!$B$2:$B$9,MATCH(B20282,'Lookup Tables'!$A$2:$A$9,-1)))</f>
        <v/>
      </c>
      <c r="I20282" t="str">
        <f>IF(A20282="","",IF(AND(C20282&gt;=INDEX('Lookup Tables'!$C$2:$C$9,MATCH(B20282,'Lookup Tables'!$A$2:$A$9,-1)),C20282&lt;=INDEX('Lookup Tables'!$D$2:$D$9,MATCH(B20282,'Lookup Tables'!$A$2:$A$9,-1))),"PASS","FAIL"))</f>
        <v/>
      </c>
      <c r="J20282" t="str">
        <f t="shared" si="1264"/>
        <v/>
      </c>
      <c r="K20282" t="str">
        <f t="shared" si="1265"/>
        <v/>
      </c>
      <c r="L20282" t="str">
        <f t="shared" si="1266"/>
        <v/>
      </c>
      <c r="M20282" t="str">
        <f t="shared" si="1267"/>
        <v/>
      </c>
    </row>
    <row r="20283" spans="8:13" x14ac:dyDescent="0.25">
      <c r="H20283" t="str">
        <f>IF(A20283="","",INDEX('Lookup Tables'!$B$2:$B$9,MATCH(B20283,'Lookup Tables'!$A$2:$A$9,-1)))</f>
        <v/>
      </c>
      <c r="I20283" t="str">
        <f>IF(A20283="","",IF(AND(C20283&gt;=INDEX('Lookup Tables'!$C$2:$C$9,MATCH(B20283,'Lookup Tables'!$A$2:$A$9,-1)),C20283&lt;=INDEX('Lookup Tables'!$D$2:$D$9,MATCH(B20283,'Lookup Tables'!$A$2:$A$9,-1))),"PASS","FAIL"))</f>
        <v/>
      </c>
      <c r="J20283" t="str">
        <f t="shared" si="1264"/>
        <v/>
      </c>
      <c r="K20283" t="str">
        <f t="shared" si="1265"/>
        <v/>
      </c>
      <c r="L20283" t="str">
        <f t="shared" si="1266"/>
        <v/>
      </c>
      <c r="M20283" t="str">
        <f t="shared" si="1267"/>
        <v/>
      </c>
    </row>
    <row r="20284" spans="8:13" x14ac:dyDescent="0.25">
      <c r="H20284" t="str">
        <f>IF(A20284="","",INDEX('Lookup Tables'!$B$2:$B$9,MATCH(B20284,'Lookup Tables'!$A$2:$A$9,-1)))</f>
        <v/>
      </c>
      <c r="I20284" t="str">
        <f>IF(A20284="","",IF(AND(C20284&gt;=INDEX('Lookup Tables'!$C$2:$C$9,MATCH(B20284,'Lookup Tables'!$A$2:$A$9,-1)),C20284&lt;=INDEX('Lookup Tables'!$D$2:$D$9,MATCH(B20284,'Lookup Tables'!$A$2:$A$9,-1))),"PASS","FAIL"))</f>
        <v/>
      </c>
      <c r="J20284" t="str">
        <f t="shared" si="1264"/>
        <v/>
      </c>
      <c r="K20284" t="str">
        <f t="shared" si="1265"/>
        <v/>
      </c>
      <c r="L20284" t="str">
        <f t="shared" si="1266"/>
        <v/>
      </c>
      <c r="M20284" t="str">
        <f t="shared" si="1267"/>
        <v/>
      </c>
    </row>
    <row r="20285" spans="8:13" x14ac:dyDescent="0.25">
      <c r="H20285" t="str">
        <f>IF(A20285="","",INDEX('Lookup Tables'!$B$2:$B$9,MATCH(B20285,'Lookup Tables'!$A$2:$A$9,-1)))</f>
        <v/>
      </c>
      <c r="I20285" t="str">
        <f>IF(A20285="","",IF(AND(C20285&gt;=INDEX('Lookup Tables'!$C$2:$C$9,MATCH(B20285,'Lookup Tables'!$A$2:$A$9,-1)),C20285&lt;=INDEX('Lookup Tables'!$D$2:$D$9,MATCH(B20285,'Lookup Tables'!$A$2:$A$9,-1))),"PASS","FAIL"))</f>
        <v/>
      </c>
      <c r="J20285" t="str">
        <f t="shared" si="1264"/>
        <v/>
      </c>
      <c r="K20285" t="str">
        <f t="shared" si="1265"/>
        <v/>
      </c>
      <c r="L20285" t="str">
        <f t="shared" si="1266"/>
        <v/>
      </c>
      <c r="M20285" t="str">
        <f t="shared" si="1267"/>
        <v/>
      </c>
    </row>
    <row r="20286" spans="8:13" x14ac:dyDescent="0.25">
      <c r="H20286" t="str">
        <f>IF(A20286="","",INDEX('Lookup Tables'!$B$2:$B$9,MATCH(B20286,'Lookup Tables'!$A$2:$A$9,-1)))</f>
        <v/>
      </c>
      <c r="I20286" t="str">
        <f>IF(A20286="","",IF(AND(C20286&gt;=INDEX('Lookup Tables'!$C$2:$C$9,MATCH(B20286,'Lookup Tables'!$A$2:$A$9,-1)),C20286&lt;=INDEX('Lookup Tables'!$D$2:$D$9,MATCH(B20286,'Lookup Tables'!$A$2:$A$9,-1))),"PASS","FAIL"))</f>
        <v/>
      </c>
      <c r="J20286" t="str">
        <f t="shared" si="1264"/>
        <v/>
      </c>
      <c r="K20286" t="str">
        <f t="shared" si="1265"/>
        <v/>
      </c>
      <c r="L20286" t="str">
        <f t="shared" si="1266"/>
        <v/>
      </c>
      <c r="M20286" t="str">
        <f t="shared" si="1267"/>
        <v/>
      </c>
    </row>
    <row r="20287" spans="8:13" x14ac:dyDescent="0.25">
      <c r="H20287" t="str">
        <f>IF(A20287="","",INDEX('Lookup Tables'!$B$2:$B$9,MATCH(B20287,'Lookup Tables'!$A$2:$A$9,-1)))</f>
        <v/>
      </c>
      <c r="I20287" t="str">
        <f>IF(A20287="","",IF(AND(C20287&gt;=INDEX('Lookup Tables'!$C$2:$C$9,MATCH(B20287,'Lookup Tables'!$A$2:$A$9,-1)),C20287&lt;=INDEX('Lookup Tables'!$D$2:$D$9,MATCH(B20287,'Lookup Tables'!$A$2:$A$9,-1))),"PASS","FAIL"))</f>
        <v/>
      </c>
      <c r="J20287" t="str">
        <f t="shared" si="1264"/>
        <v/>
      </c>
      <c r="K20287" t="str">
        <f t="shared" si="1265"/>
        <v/>
      </c>
      <c r="L20287" t="str">
        <f t="shared" si="1266"/>
        <v/>
      </c>
      <c r="M20287" t="str">
        <f t="shared" si="1267"/>
        <v/>
      </c>
    </row>
    <row r="20288" spans="8:13" x14ac:dyDescent="0.25">
      <c r="H20288" t="str">
        <f>IF(A20288="","",INDEX('Lookup Tables'!$B$2:$B$9,MATCH(B20288,'Lookup Tables'!$A$2:$A$9,-1)))</f>
        <v/>
      </c>
      <c r="I20288" t="str">
        <f>IF(A20288="","",IF(AND(C20288&gt;=INDEX('Lookup Tables'!$C$2:$C$9,MATCH(B20288,'Lookup Tables'!$A$2:$A$9,-1)),C20288&lt;=INDEX('Lookup Tables'!$D$2:$D$9,MATCH(B20288,'Lookup Tables'!$A$2:$A$9,-1))),"PASS","FAIL"))</f>
        <v/>
      </c>
      <c r="J20288" t="str">
        <f t="shared" si="1264"/>
        <v/>
      </c>
      <c r="K20288" t="str">
        <f t="shared" si="1265"/>
        <v/>
      </c>
      <c r="L20288" t="str">
        <f t="shared" si="1266"/>
        <v/>
      </c>
      <c r="M20288" t="str">
        <f t="shared" si="1267"/>
        <v/>
      </c>
    </row>
    <row r="20289" spans="8:13" x14ac:dyDescent="0.25">
      <c r="H20289" t="str">
        <f>IF(A20289="","",INDEX('Lookup Tables'!$B$2:$B$9,MATCH(B20289,'Lookup Tables'!$A$2:$A$9,-1)))</f>
        <v/>
      </c>
      <c r="I20289" t="str">
        <f>IF(A20289="","",IF(AND(C20289&gt;=INDEX('Lookup Tables'!$C$2:$C$9,MATCH(B20289,'Lookup Tables'!$A$2:$A$9,-1)),C20289&lt;=INDEX('Lookup Tables'!$D$2:$D$9,MATCH(B20289,'Lookup Tables'!$A$2:$A$9,-1))),"PASS","FAIL"))</f>
        <v/>
      </c>
      <c r="J20289" t="str">
        <f t="shared" ref="J20289:J20352" si="1268">IF(A20289="","",IF(AND(D20289&gt;=15,D20289&lt;=22.5),"PASS","FAIL"))</f>
        <v/>
      </c>
      <c r="K20289" t="str">
        <f t="shared" ref="K20289:K20352" si="1269">IF(A20289="","",IF(AND(E20289&gt;=15,E20289&lt;=22.5),"PASS","FAIL"))</f>
        <v/>
      </c>
      <c r="L20289" t="str">
        <f t="shared" ref="L20289:L20352" si="1270">IF(A20289="","",IF(AND(F20289&gt;0,F20289&lt;0.2),"PASS","FAIL"))</f>
        <v/>
      </c>
      <c r="M20289" t="str">
        <f t="shared" ref="M20289:M20352" si="1271">IF(A20289="","",IF(AND(IF(I20289="PASS",TRUE,FALSE),IF(J20289="PASS",TRUE,FALSE),IF(K20289="PASS",TRUE,FALSE),IF(L20289="PASS",TRUE,FALSE))=TRUE,"PASS","FAIL"))</f>
        <v/>
      </c>
    </row>
    <row r="20290" spans="8:13" x14ac:dyDescent="0.25">
      <c r="H20290" t="str">
        <f>IF(A20290="","",INDEX('Lookup Tables'!$B$2:$B$9,MATCH(B20290,'Lookup Tables'!$A$2:$A$9,-1)))</f>
        <v/>
      </c>
      <c r="I20290" t="str">
        <f>IF(A20290="","",IF(AND(C20290&gt;=INDEX('Lookup Tables'!$C$2:$C$9,MATCH(B20290,'Lookup Tables'!$A$2:$A$9,-1)),C20290&lt;=INDEX('Lookup Tables'!$D$2:$D$9,MATCH(B20290,'Lookup Tables'!$A$2:$A$9,-1))),"PASS","FAIL"))</f>
        <v/>
      </c>
      <c r="J20290" t="str">
        <f t="shared" si="1268"/>
        <v/>
      </c>
      <c r="K20290" t="str">
        <f t="shared" si="1269"/>
        <v/>
      </c>
      <c r="L20290" t="str">
        <f t="shared" si="1270"/>
        <v/>
      </c>
      <c r="M20290" t="str">
        <f t="shared" si="1271"/>
        <v/>
      </c>
    </row>
    <row r="20291" spans="8:13" x14ac:dyDescent="0.25">
      <c r="H20291" t="str">
        <f>IF(A20291="","",INDEX('Lookup Tables'!$B$2:$B$9,MATCH(B20291,'Lookup Tables'!$A$2:$A$9,-1)))</f>
        <v/>
      </c>
      <c r="I20291" t="str">
        <f>IF(A20291="","",IF(AND(C20291&gt;=INDEX('Lookup Tables'!$C$2:$C$9,MATCH(B20291,'Lookup Tables'!$A$2:$A$9,-1)),C20291&lt;=INDEX('Lookup Tables'!$D$2:$D$9,MATCH(B20291,'Lookup Tables'!$A$2:$A$9,-1))),"PASS","FAIL"))</f>
        <v/>
      </c>
      <c r="J20291" t="str">
        <f t="shared" si="1268"/>
        <v/>
      </c>
      <c r="K20291" t="str">
        <f t="shared" si="1269"/>
        <v/>
      </c>
      <c r="L20291" t="str">
        <f t="shared" si="1270"/>
        <v/>
      </c>
      <c r="M20291" t="str">
        <f t="shared" si="1271"/>
        <v/>
      </c>
    </row>
    <row r="20292" spans="8:13" x14ac:dyDescent="0.25">
      <c r="H20292" t="str">
        <f>IF(A20292="","",INDEX('Lookup Tables'!$B$2:$B$9,MATCH(B20292,'Lookup Tables'!$A$2:$A$9,-1)))</f>
        <v/>
      </c>
      <c r="I20292" t="str">
        <f>IF(A20292="","",IF(AND(C20292&gt;=INDEX('Lookup Tables'!$C$2:$C$9,MATCH(B20292,'Lookup Tables'!$A$2:$A$9,-1)),C20292&lt;=INDEX('Lookup Tables'!$D$2:$D$9,MATCH(B20292,'Lookup Tables'!$A$2:$A$9,-1))),"PASS","FAIL"))</f>
        <v/>
      </c>
      <c r="J20292" t="str">
        <f t="shared" si="1268"/>
        <v/>
      </c>
      <c r="K20292" t="str">
        <f t="shared" si="1269"/>
        <v/>
      </c>
      <c r="L20292" t="str">
        <f t="shared" si="1270"/>
        <v/>
      </c>
      <c r="M20292" t="str">
        <f t="shared" si="1271"/>
        <v/>
      </c>
    </row>
    <row r="20293" spans="8:13" x14ac:dyDescent="0.25">
      <c r="H20293" t="str">
        <f>IF(A20293="","",INDEX('Lookup Tables'!$B$2:$B$9,MATCH(B20293,'Lookup Tables'!$A$2:$A$9,-1)))</f>
        <v/>
      </c>
      <c r="I20293" t="str">
        <f>IF(A20293="","",IF(AND(C20293&gt;=INDEX('Lookup Tables'!$C$2:$C$9,MATCH(B20293,'Lookup Tables'!$A$2:$A$9,-1)),C20293&lt;=INDEX('Lookup Tables'!$D$2:$D$9,MATCH(B20293,'Lookup Tables'!$A$2:$A$9,-1))),"PASS","FAIL"))</f>
        <v/>
      </c>
      <c r="J20293" t="str">
        <f t="shared" si="1268"/>
        <v/>
      </c>
      <c r="K20293" t="str">
        <f t="shared" si="1269"/>
        <v/>
      </c>
      <c r="L20293" t="str">
        <f t="shared" si="1270"/>
        <v/>
      </c>
      <c r="M20293" t="str">
        <f t="shared" si="1271"/>
        <v/>
      </c>
    </row>
    <row r="20294" spans="8:13" x14ac:dyDescent="0.25">
      <c r="H20294" t="str">
        <f>IF(A20294="","",INDEX('Lookup Tables'!$B$2:$B$9,MATCH(B20294,'Lookup Tables'!$A$2:$A$9,-1)))</f>
        <v/>
      </c>
      <c r="I20294" t="str">
        <f>IF(A20294="","",IF(AND(C20294&gt;=INDEX('Lookup Tables'!$C$2:$C$9,MATCH(B20294,'Lookup Tables'!$A$2:$A$9,-1)),C20294&lt;=INDEX('Lookup Tables'!$D$2:$D$9,MATCH(B20294,'Lookup Tables'!$A$2:$A$9,-1))),"PASS","FAIL"))</f>
        <v/>
      </c>
      <c r="J20294" t="str">
        <f t="shared" si="1268"/>
        <v/>
      </c>
      <c r="K20294" t="str">
        <f t="shared" si="1269"/>
        <v/>
      </c>
      <c r="L20294" t="str">
        <f t="shared" si="1270"/>
        <v/>
      </c>
      <c r="M20294" t="str">
        <f t="shared" si="1271"/>
        <v/>
      </c>
    </row>
    <row r="20295" spans="8:13" x14ac:dyDescent="0.25">
      <c r="H20295" t="str">
        <f>IF(A20295="","",INDEX('Lookup Tables'!$B$2:$B$9,MATCH(B20295,'Lookup Tables'!$A$2:$A$9,-1)))</f>
        <v/>
      </c>
      <c r="I20295" t="str">
        <f>IF(A20295="","",IF(AND(C20295&gt;=INDEX('Lookup Tables'!$C$2:$C$9,MATCH(B20295,'Lookup Tables'!$A$2:$A$9,-1)),C20295&lt;=INDEX('Lookup Tables'!$D$2:$D$9,MATCH(B20295,'Lookup Tables'!$A$2:$A$9,-1))),"PASS","FAIL"))</f>
        <v/>
      </c>
      <c r="J20295" t="str">
        <f t="shared" si="1268"/>
        <v/>
      </c>
      <c r="K20295" t="str">
        <f t="shared" si="1269"/>
        <v/>
      </c>
      <c r="L20295" t="str">
        <f t="shared" si="1270"/>
        <v/>
      </c>
      <c r="M20295" t="str">
        <f t="shared" si="1271"/>
        <v/>
      </c>
    </row>
    <row r="20296" spans="8:13" x14ac:dyDescent="0.25">
      <c r="H20296" t="str">
        <f>IF(A20296="","",INDEX('Lookup Tables'!$B$2:$B$9,MATCH(B20296,'Lookup Tables'!$A$2:$A$9,-1)))</f>
        <v/>
      </c>
      <c r="I20296" t="str">
        <f>IF(A20296="","",IF(AND(C20296&gt;=INDEX('Lookup Tables'!$C$2:$C$9,MATCH(B20296,'Lookup Tables'!$A$2:$A$9,-1)),C20296&lt;=INDEX('Lookup Tables'!$D$2:$D$9,MATCH(B20296,'Lookup Tables'!$A$2:$A$9,-1))),"PASS","FAIL"))</f>
        <v/>
      </c>
      <c r="J20296" t="str">
        <f t="shared" si="1268"/>
        <v/>
      </c>
      <c r="K20296" t="str">
        <f t="shared" si="1269"/>
        <v/>
      </c>
      <c r="L20296" t="str">
        <f t="shared" si="1270"/>
        <v/>
      </c>
      <c r="M20296" t="str">
        <f t="shared" si="1271"/>
        <v/>
      </c>
    </row>
    <row r="20297" spans="8:13" x14ac:dyDescent="0.25">
      <c r="H20297" t="str">
        <f>IF(A20297="","",INDEX('Lookup Tables'!$B$2:$B$9,MATCH(B20297,'Lookup Tables'!$A$2:$A$9,-1)))</f>
        <v/>
      </c>
      <c r="I20297" t="str">
        <f>IF(A20297="","",IF(AND(C20297&gt;=INDEX('Lookup Tables'!$C$2:$C$9,MATCH(B20297,'Lookup Tables'!$A$2:$A$9,-1)),C20297&lt;=INDEX('Lookup Tables'!$D$2:$D$9,MATCH(B20297,'Lookup Tables'!$A$2:$A$9,-1))),"PASS","FAIL"))</f>
        <v/>
      </c>
      <c r="J20297" t="str">
        <f t="shared" si="1268"/>
        <v/>
      </c>
      <c r="K20297" t="str">
        <f t="shared" si="1269"/>
        <v/>
      </c>
      <c r="L20297" t="str">
        <f t="shared" si="1270"/>
        <v/>
      </c>
      <c r="M20297" t="str">
        <f t="shared" si="1271"/>
        <v/>
      </c>
    </row>
    <row r="20298" spans="8:13" x14ac:dyDescent="0.25">
      <c r="H20298" t="str">
        <f>IF(A20298="","",INDEX('Lookup Tables'!$B$2:$B$9,MATCH(B20298,'Lookup Tables'!$A$2:$A$9,-1)))</f>
        <v/>
      </c>
      <c r="I20298" t="str">
        <f>IF(A20298="","",IF(AND(C20298&gt;=INDEX('Lookup Tables'!$C$2:$C$9,MATCH(B20298,'Lookup Tables'!$A$2:$A$9,-1)),C20298&lt;=INDEX('Lookup Tables'!$D$2:$D$9,MATCH(B20298,'Lookup Tables'!$A$2:$A$9,-1))),"PASS","FAIL"))</f>
        <v/>
      </c>
      <c r="J20298" t="str">
        <f t="shared" si="1268"/>
        <v/>
      </c>
      <c r="K20298" t="str">
        <f t="shared" si="1269"/>
        <v/>
      </c>
      <c r="L20298" t="str">
        <f t="shared" si="1270"/>
        <v/>
      </c>
      <c r="M20298" t="str">
        <f t="shared" si="1271"/>
        <v/>
      </c>
    </row>
    <row r="20299" spans="8:13" x14ac:dyDescent="0.25">
      <c r="H20299" t="str">
        <f>IF(A20299="","",INDEX('Lookup Tables'!$B$2:$B$9,MATCH(B20299,'Lookup Tables'!$A$2:$A$9,-1)))</f>
        <v/>
      </c>
      <c r="I20299" t="str">
        <f>IF(A20299="","",IF(AND(C20299&gt;=INDEX('Lookup Tables'!$C$2:$C$9,MATCH(B20299,'Lookup Tables'!$A$2:$A$9,-1)),C20299&lt;=INDEX('Lookup Tables'!$D$2:$D$9,MATCH(B20299,'Lookup Tables'!$A$2:$A$9,-1))),"PASS","FAIL"))</f>
        <v/>
      </c>
      <c r="J20299" t="str">
        <f t="shared" si="1268"/>
        <v/>
      </c>
      <c r="K20299" t="str">
        <f t="shared" si="1269"/>
        <v/>
      </c>
      <c r="L20299" t="str">
        <f t="shared" si="1270"/>
        <v/>
      </c>
      <c r="M20299" t="str">
        <f t="shared" si="1271"/>
        <v/>
      </c>
    </row>
    <row r="20300" spans="8:13" x14ac:dyDescent="0.25">
      <c r="H20300" t="str">
        <f>IF(A20300="","",INDEX('Lookup Tables'!$B$2:$B$9,MATCH(B20300,'Lookup Tables'!$A$2:$A$9,-1)))</f>
        <v/>
      </c>
      <c r="I20300" t="str">
        <f>IF(A20300="","",IF(AND(C20300&gt;=INDEX('Lookup Tables'!$C$2:$C$9,MATCH(B20300,'Lookup Tables'!$A$2:$A$9,-1)),C20300&lt;=INDEX('Lookup Tables'!$D$2:$D$9,MATCH(B20300,'Lookup Tables'!$A$2:$A$9,-1))),"PASS","FAIL"))</f>
        <v/>
      </c>
      <c r="J20300" t="str">
        <f t="shared" si="1268"/>
        <v/>
      </c>
      <c r="K20300" t="str">
        <f t="shared" si="1269"/>
        <v/>
      </c>
      <c r="L20300" t="str">
        <f t="shared" si="1270"/>
        <v/>
      </c>
      <c r="M20300" t="str">
        <f t="shared" si="1271"/>
        <v/>
      </c>
    </row>
    <row r="20301" spans="8:13" x14ac:dyDescent="0.25">
      <c r="H20301" t="str">
        <f>IF(A20301="","",INDEX('Lookup Tables'!$B$2:$B$9,MATCH(B20301,'Lookup Tables'!$A$2:$A$9,-1)))</f>
        <v/>
      </c>
      <c r="I20301" t="str">
        <f>IF(A20301="","",IF(AND(C20301&gt;=INDEX('Lookup Tables'!$C$2:$C$9,MATCH(B20301,'Lookup Tables'!$A$2:$A$9,-1)),C20301&lt;=INDEX('Lookup Tables'!$D$2:$D$9,MATCH(B20301,'Lookup Tables'!$A$2:$A$9,-1))),"PASS","FAIL"))</f>
        <v/>
      </c>
      <c r="J20301" t="str">
        <f t="shared" si="1268"/>
        <v/>
      </c>
      <c r="K20301" t="str">
        <f t="shared" si="1269"/>
        <v/>
      </c>
      <c r="L20301" t="str">
        <f t="shared" si="1270"/>
        <v/>
      </c>
      <c r="M20301" t="str">
        <f t="shared" si="1271"/>
        <v/>
      </c>
    </row>
    <row r="20302" spans="8:13" x14ac:dyDescent="0.25">
      <c r="H20302" t="str">
        <f>IF(A20302="","",INDEX('Lookup Tables'!$B$2:$B$9,MATCH(B20302,'Lookup Tables'!$A$2:$A$9,-1)))</f>
        <v/>
      </c>
      <c r="I20302" t="str">
        <f>IF(A20302="","",IF(AND(C20302&gt;=INDEX('Lookup Tables'!$C$2:$C$9,MATCH(B20302,'Lookup Tables'!$A$2:$A$9,-1)),C20302&lt;=INDEX('Lookup Tables'!$D$2:$D$9,MATCH(B20302,'Lookup Tables'!$A$2:$A$9,-1))),"PASS","FAIL"))</f>
        <v/>
      </c>
      <c r="J20302" t="str">
        <f t="shared" si="1268"/>
        <v/>
      </c>
      <c r="K20302" t="str">
        <f t="shared" si="1269"/>
        <v/>
      </c>
      <c r="L20302" t="str">
        <f t="shared" si="1270"/>
        <v/>
      </c>
      <c r="M20302" t="str">
        <f t="shared" si="1271"/>
        <v/>
      </c>
    </row>
    <row r="20303" spans="8:13" x14ac:dyDescent="0.25">
      <c r="H20303" t="str">
        <f>IF(A20303="","",INDEX('Lookup Tables'!$B$2:$B$9,MATCH(B20303,'Lookup Tables'!$A$2:$A$9,-1)))</f>
        <v/>
      </c>
      <c r="I20303" t="str">
        <f>IF(A20303="","",IF(AND(C20303&gt;=INDEX('Lookup Tables'!$C$2:$C$9,MATCH(B20303,'Lookup Tables'!$A$2:$A$9,-1)),C20303&lt;=INDEX('Lookup Tables'!$D$2:$D$9,MATCH(B20303,'Lookup Tables'!$A$2:$A$9,-1))),"PASS","FAIL"))</f>
        <v/>
      </c>
      <c r="J20303" t="str">
        <f t="shared" si="1268"/>
        <v/>
      </c>
      <c r="K20303" t="str">
        <f t="shared" si="1269"/>
        <v/>
      </c>
      <c r="L20303" t="str">
        <f t="shared" si="1270"/>
        <v/>
      </c>
      <c r="M20303" t="str">
        <f t="shared" si="1271"/>
        <v/>
      </c>
    </row>
    <row r="20304" spans="8:13" x14ac:dyDescent="0.25">
      <c r="H20304" t="str">
        <f>IF(A20304="","",INDEX('Lookup Tables'!$B$2:$B$9,MATCH(B20304,'Lookup Tables'!$A$2:$A$9,-1)))</f>
        <v/>
      </c>
      <c r="I20304" t="str">
        <f>IF(A20304="","",IF(AND(C20304&gt;=INDEX('Lookup Tables'!$C$2:$C$9,MATCH(B20304,'Lookup Tables'!$A$2:$A$9,-1)),C20304&lt;=INDEX('Lookup Tables'!$D$2:$D$9,MATCH(B20304,'Lookup Tables'!$A$2:$A$9,-1))),"PASS","FAIL"))</f>
        <v/>
      </c>
      <c r="J20304" t="str">
        <f t="shared" si="1268"/>
        <v/>
      </c>
      <c r="K20304" t="str">
        <f t="shared" si="1269"/>
        <v/>
      </c>
      <c r="L20304" t="str">
        <f t="shared" si="1270"/>
        <v/>
      </c>
      <c r="M20304" t="str">
        <f t="shared" si="1271"/>
        <v/>
      </c>
    </row>
    <row r="20305" spans="8:13" x14ac:dyDescent="0.25">
      <c r="H20305" t="str">
        <f>IF(A20305="","",INDEX('Lookup Tables'!$B$2:$B$9,MATCH(B20305,'Lookup Tables'!$A$2:$A$9,-1)))</f>
        <v/>
      </c>
      <c r="I20305" t="str">
        <f>IF(A20305="","",IF(AND(C20305&gt;=INDEX('Lookup Tables'!$C$2:$C$9,MATCH(B20305,'Lookup Tables'!$A$2:$A$9,-1)),C20305&lt;=INDEX('Lookup Tables'!$D$2:$D$9,MATCH(B20305,'Lookup Tables'!$A$2:$A$9,-1))),"PASS","FAIL"))</f>
        <v/>
      </c>
      <c r="J20305" t="str">
        <f t="shared" si="1268"/>
        <v/>
      </c>
      <c r="K20305" t="str">
        <f t="shared" si="1269"/>
        <v/>
      </c>
      <c r="L20305" t="str">
        <f t="shared" si="1270"/>
        <v/>
      </c>
      <c r="M20305" t="str">
        <f t="shared" si="1271"/>
        <v/>
      </c>
    </row>
    <row r="20306" spans="8:13" x14ac:dyDescent="0.25">
      <c r="H20306" t="str">
        <f>IF(A20306="","",INDEX('Lookup Tables'!$B$2:$B$9,MATCH(B20306,'Lookup Tables'!$A$2:$A$9,-1)))</f>
        <v/>
      </c>
      <c r="I20306" t="str">
        <f>IF(A20306="","",IF(AND(C20306&gt;=INDEX('Lookup Tables'!$C$2:$C$9,MATCH(B20306,'Lookup Tables'!$A$2:$A$9,-1)),C20306&lt;=INDEX('Lookup Tables'!$D$2:$D$9,MATCH(B20306,'Lookup Tables'!$A$2:$A$9,-1))),"PASS","FAIL"))</f>
        <v/>
      </c>
      <c r="J20306" t="str">
        <f t="shared" si="1268"/>
        <v/>
      </c>
      <c r="K20306" t="str">
        <f t="shared" si="1269"/>
        <v/>
      </c>
      <c r="L20306" t="str">
        <f t="shared" si="1270"/>
        <v/>
      </c>
      <c r="M20306" t="str">
        <f t="shared" si="1271"/>
        <v/>
      </c>
    </row>
    <row r="20307" spans="8:13" x14ac:dyDescent="0.25">
      <c r="H20307" t="str">
        <f>IF(A20307="","",INDEX('Lookup Tables'!$B$2:$B$9,MATCH(B20307,'Lookup Tables'!$A$2:$A$9,-1)))</f>
        <v/>
      </c>
      <c r="I20307" t="str">
        <f>IF(A20307="","",IF(AND(C20307&gt;=INDEX('Lookup Tables'!$C$2:$C$9,MATCH(B20307,'Lookup Tables'!$A$2:$A$9,-1)),C20307&lt;=INDEX('Lookup Tables'!$D$2:$D$9,MATCH(B20307,'Lookup Tables'!$A$2:$A$9,-1))),"PASS","FAIL"))</f>
        <v/>
      </c>
      <c r="J20307" t="str">
        <f t="shared" si="1268"/>
        <v/>
      </c>
      <c r="K20307" t="str">
        <f t="shared" si="1269"/>
        <v/>
      </c>
      <c r="L20307" t="str">
        <f t="shared" si="1270"/>
        <v/>
      </c>
      <c r="M20307" t="str">
        <f t="shared" si="1271"/>
        <v/>
      </c>
    </row>
    <row r="20308" spans="8:13" x14ac:dyDescent="0.25">
      <c r="H20308" t="str">
        <f>IF(A20308="","",INDEX('Lookup Tables'!$B$2:$B$9,MATCH(B20308,'Lookup Tables'!$A$2:$A$9,-1)))</f>
        <v/>
      </c>
      <c r="I20308" t="str">
        <f>IF(A20308="","",IF(AND(C20308&gt;=INDEX('Lookup Tables'!$C$2:$C$9,MATCH(B20308,'Lookup Tables'!$A$2:$A$9,-1)),C20308&lt;=INDEX('Lookup Tables'!$D$2:$D$9,MATCH(B20308,'Lookup Tables'!$A$2:$A$9,-1))),"PASS","FAIL"))</f>
        <v/>
      </c>
      <c r="J20308" t="str">
        <f t="shared" si="1268"/>
        <v/>
      </c>
      <c r="K20308" t="str">
        <f t="shared" si="1269"/>
        <v/>
      </c>
      <c r="L20308" t="str">
        <f t="shared" si="1270"/>
        <v/>
      </c>
      <c r="M20308" t="str">
        <f t="shared" si="1271"/>
        <v/>
      </c>
    </row>
    <row r="20309" spans="8:13" x14ac:dyDescent="0.25">
      <c r="H20309" t="str">
        <f>IF(A20309="","",INDEX('Lookup Tables'!$B$2:$B$9,MATCH(B20309,'Lookup Tables'!$A$2:$A$9,-1)))</f>
        <v/>
      </c>
      <c r="I20309" t="str">
        <f>IF(A20309="","",IF(AND(C20309&gt;=INDEX('Lookup Tables'!$C$2:$C$9,MATCH(B20309,'Lookup Tables'!$A$2:$A$9,-1)),C20309&lt;=INDEX('Lookup Tables'!$D$2:$D$9,MATCH(B20309,'Lookup Tables'!$A$2:$A$9,-1))),"PASS","FAIL"))</f>
        <v/>
      </c>
      <c r="J20309" t="str">
        <f t="shared" si="1268"/>
        <v/>
      </c>
      <c r="K20309" t="str">
        <f t="shared" si="1269"/>
        <v/>
      </c>
      <c r="L20309" t="str">
        <f t="shared" si="1270"/>
        <v/>
      </c>
      <c r="M20309" t="str">
        <f t="shared" si="1271"/>
        <v/>
      </c>
    </row>
    <row r="20310" spans="8:13" x14ac:dyDescent="0.25">
      <c r="H20310" t="str">
        <f>IF(A20310="","",INDEX('Lookup Tables'!$B$2:$B$9,MATCH(B20310,'Lookup Tables'!$A$2:$A$9,-1)))</f>
        <v/>
      </c>
      <c r="I20310" t="str">
        <f>IF(A20310="","",IF(AND(C20310&gt;=INDEX('Lookup Tables'!$C$2:$C$9,MATCH(B20310,'Lookup Tables'!$A$2:$A$9,-1)),C20310&lt;=INDEX('Lookup Tables'!$D$2:$D$9,MATCH(B20310,'Lookup Tables'!$A$2:$A$9,-1))),"PASS","FAIL"))</f>
        <v/>
      </c>
      <c r="J20310" t="str">
        <f t="shared" si="1268"/>
        <v/>
      </c>
      <c r="K20310" t="str">
        <f t="shared" si="1269"/>
        <v/>
      </c>
      <c r="L20310" t="str">
        <f t="shared" si="1270"/>
        <v/>
      </c>
      <c r="M20310" t="str">
        <f t="shared" si="1271"/>
        <v/>
      </c>
    </row>
    <row r="20311" spans="8:13" x14ac:dyDescent="0.25">
      <c r="H20311" t="str">
        <f>IF(A20311="","",INDEX('Lookup Tables'!$B$2:$B$9,MATCH(B20311,'Lookup Tables'!$A$2:$A$9,-1)))</f>
        <v/>
      </c>
      <c r="I20311" t="str">
        <f>IF(A20311="","",IF(AND(C20311&gt;=INDEX('Lookup Tables'!$C$2:$C$9,MATCH(B20311,'Lookup Tables'!$A$2:$A$9,-1)),C20311&lt;=INDEX('Lookup Tables'!$D$2:$D$9,MATCH(B20311,'Lookup Tables'!$A$2:$A$9,-1))),"PASS","FAIL"))</f>
        <v/>
      </c>
      <c r="J20311" t="str">
        <f t="shared" si="1268"/>
        <v/>
      </c>
      <c r="K20311" t="str">
        <f t="shared" si="1269"/>
        <v/>
      </c>
      <c r="L20311" t="str">
        <f t="shared" si="1270"/>
        <v/>
      </c>
      <c r="M20311" t="str">
        <f t="shared" si="1271"/>
        <v/>
      </c>
    </row>
    <row r="20312" spans="8:13" x14ac:dyDescent="0.25">
      <c r="H20312" t="str">
        <f>IF(A20312="","",INDEX('Lookup Tables'!$B$2:$B$9,MATCH(B20312,'Lookup Tables'!$A$2:$A$9,-1)))</f>
        <v/>
      </c>
      <c r="I20312" t="str">
        <f>IF(A20312="","",IF(AND(C20312&gt;=INDEX('Lookup Tables'!$C$2:$C$9,MATCH(B20312,'Lookup Tables'!$A$2:$A$9,-1)),C20312&lt;=INDEX('Lookup Tables'!$D$2:$D$9,MATCH(B20312,'Lookup Tables'!$A$2:$A$9,-1))),"PASS","FAIL"))</f>
        <v/>
      </c>
      <c r="J20312" t="str">
        <f t="shared" si="1268"/>
        <v/>
      </c>
      <c r="K20312" t="str">
        <f t="shared" si="1269"/>
        <v/>
      </c>
      <c r="L20312" t="str">
        <f t="shared" si="1270"/>
        <v/>
      </c>
      <c r="M20312" t="str">
        <f t="shared" si="1271"/>
        <v/>
      </c>
    </row>
    <row r="20313" spans="8:13" x14ac:dyDescent="0.25">
      <c r="H20313" t="str">
        <f>IF(A20313="","",INDEX('Lookup Tables'!$B$2:$B$9,MATCH(B20313,'Lookup Tables'!$A$2:$A$9,-1)))</f>
        <v/>
      </c>
      <c r="I20313" t="str">
        <f>IF(A20313="","",IF(AND(C20313&gt;=INDEX('Lookup Tables'!$C$2:$C$9,MATCH(B20313,'Lookup Tables'!$A$2:$A$9,-1)),C20313&lt;=INDEX('Lookup Tables'!$D$2:$D$9,MATCH(B20313,'Lookup Tables'!$A$2:$A$9,-1))),"PASS","FAIL"))</f>
        <v/>
      </c>
      <c r="J20313" t="str">
        <f t="shared" si="1268"/>
        <v/>
      </c>
      <c r="K20313" t="str">
        <f t="shared" si="1269"/>
        <v/>
      </c>
      <c r="L20313" t="str">
        <f t="shared" si="1270"/>
        <v/>
      </c>
      <c r="M20313" t="str">
        <f t="shared" si="1271"/>
        <v/>
      </c>
    </row>
    <row r="20314" spans="8:13" x14ac:dyDescent="0.25">
      <c r="H20314" t="str">
        <f>IF(A20314="","",INDEX('Lookup Tables'!$B$2:$B$9,MATCH(B20314,'Lookup Tables'!$A$2:$A$9,-1)))</f>
        <v/>
      </c>
      <c r="I20314" t="str">
        <f>IF(A20314="","",IF(AND(C20314&gt;=INDEX('Lookup Tables'!$C$2:$C$9,MATCH(B20314,'Lookup Tables'!$A$2:$A$9,-1)),C20314&lt;=INDEX('Lookup Tables'!$D$2:$D$9,MATCH(B20314,'Lookup Tables'!$A$2:$A$9,-1))),"PASS","FAIL"))</f>
        <v/>
      </c>
      <c r="J20314" t="str">
        <f t="shared" si="1268"/>
        <v/>
      </c>
      <c r="K20314" t="str">
        <f t="shared" si="1269"/>
        <v/>
      </c>
      <c r="L20314" t="str">
        <f t="shared" si="1270"/>
        <v/>
      </c>
      <c r="M20314" t="str">
        <f t="shared" si="1271"/>
        <v/>
      </c>
    </row>
    <row r="20315" spans="8:13" x14ac:dyDescent="0.25">
      <c r="H20315" t="str">
        <f>IF(A20315="","",INDEX('Lookup Tables'!$B$2:$B$9,MATCH(B20315,'Lookup Tables'!$A$2:$A$9,-1)))</f>
        <v/>
      </c>
      <c r="I20315" t="str">
        <f>IF(A20315="","",IF(AND(C20315&gt;=INDEX('Lookup Tables'!$C$2:$C$9,MATCH(B20315,'Lookup Tables'!$A$2:$A$9,-1)),C20315&lt;=INDEX('Lookup Tables'!$D$2:$D$9,MATCH(B20315,'Lookup Tables'!$A$2:$A$9,-1))),"PASS","FAIL"))</f>
        <v/>
      </c>
      <c r="J20315" t="str">
        <f t="shared" si="1268"/>
        <v/>
      </c>
      <c r="K20315" t="str">
        <f t="shared" si="1269"/>
        <v/>
      </c>
      <c r="L20315" t="str">
        <f t="shared" si="1270"/>
        <v/>
      </c>
      <c r="M20315" t="str">
        <f t="shared" si="1271"/>
        <v/>
      </c>
    </row>
    <row r="20316" spans="8:13" x14ac:dyDescent="0.25">
      <c r="H20316" t="str">
        <f>IF(A20316="","",INDEX('Lookup Tables'!$B$2:$B$9,MATCH(B20316,'Lookup Tables'!$A$2:$A$9,-1)))</f>
        <v/>
      </c>
      <c r="I20316" t="str">
        <f>IF(A20316="","",IF(AND(C20316&gt;=INDEX('Lookup Tables'!$C$2:$C$9,MATCH(B20316,'Lookup Tables'!$A$2:$A$9,-1)),C20316&lt;=INDEX('Lookup Tables'!$D$2:$D$9,MATCH(B20316,'Lookup Tables'!$A$2:$A$9,-1))),"PASS","FAIL"))</f>
        <v/>
      </c>
      <c r="J20316" t="str">
        <f t="shared" si="1268"/>
        <v/>
      </c>
      <c r="K20316" t="str">
        <f t="shared" si="1269"/>
        <v/>
      </c>
      <c r="L20316" t="str">
        <f t="shared" si="1270"/>
        <v/>
      </c>
      <c r="M20316" t="str">
        <f t="shared" si="1271"/>
        <v/>
      </c>
    </row>
    <row r="20317" spans="8:13" x14ac:dyDescent="0.25">
      <c r="H20317" t="str">
        <f>IF(A20317="","",INDEX('Lookup Tables'!$B$2:$B$9,MATCH(B20317,'Lookup Tables'!$A$2:$A$9,-1)))</f>
        <v/>
      </c>
      <c r="I20317" t="str">
        <f>IF(A20317="","",IF(AND(C20317&gt;=INDEX('Lookup Tables'!$C$2:$C$9,MATCH(B20317,'Lookup Tables'!$A$2:$A$9,-1)),C20317&lt;=INDEX('Lookup Tables'!$D$2:$D$9,MATCH(B20317,'Lookup Tables'!$A$2:$A$9,-1))),"PASS","FAIL"))</f>
        <v/>
      </c>
      <c r="J20317" t="str">
        <f t="shared" si="1268"/>
        <v/>
      </c>
      <c r="K20317" t="str">
        <f t="shared" si="1269"/>
        <v/>
      </c>
      <c r="L20317" t="str">
        <f t="shared" si="1270"/>
        <v/>
      </c>
      <c r="M20317" t="str">
        <f t="shared" si="1271"/>
        <v/>
      </c>
    </row>
    <row r="20318" spans="8:13" x14ac:dyDescent="0.25">
      <c r="H20318" t="str">
        <f>IF(A20318="","",INDEX('Lookup Tables'!$B$2:$B$9,MATCH(B20318,'Lookup Tables'!$A$2:$A$9,-1)))</f>
        <v/>
      </c>
      <c r="I20318" t="str">
        <f>IF(A20318="","",IF(AND(C20318&gt;=INDEX('Lookup Tables'!$C$2:$C$9,MATCH(B20318,'Lookup Tables'!$A$2:$A$9,-1)),C20318&lt;=INDEX('Lookup Tables'!$D$2:$D$9,MATCH(B20318,'Lookup Tables'!$A$2:$A$9,-1))),"PASS","FAIL"))</f>
        <v/>
      </c>
      <c r="J20318" t="str">
        <f t="shared" si="1268"/>
        <v/>
      </c>
      <c r="K20318" t="str">
        <f t="shared" si="1269"/>
        <v/>
      </c>
      <c r="L20318" t="str">
        <f t="shared" si="1270"/>
        <v/>
      </c>
      <c r="M20318" t="str">
        <f t="shared" si="1271"/>
        <v/>
      </c>
    </row>
    <row r="20319" spans="8:13" x14ac:dyDescent="0.25">
      <c r="H20319" t="str">
        <f>IF(A20319="","",INDEX('Lookup Tables'!$B$2:$B$9,MATCH(B20319,'Lookup Tables'!$A$2:$A$9,-1)))</f>
        <v/>
      </c>
      <c r="I20319" t="str">
        <f>IF(A20319="","",IF(AND(C20319&gt;=INDEX('Lookup Tables'!$C$2:$C$9,MATCH(B20319,'Lookup Tables'!$A$2:$A$9,-1)),C20319&lt;=INDEX('Lookup Tables'!$D$2:$D$9,MATCH(B20319,'Lookup Tables'!$A$2:$A$9,-1))),"PASS","FAIL"))</f>
        <v/>
      </c>
      <c r="J20319" t="str">
        <f t="shared" si="1268"/>
        <v/>
      </c>
      <c r="K20319" t="str">
        <f t="shared" si="1269"/>
        <v/>
      </c>
      <c r="L20319" t="str">
        <f t="shared" si="1270"/>
        <v/>
      </c>
      <c r="M20319" t="str">
        <f t="shared" si="1271"/>
        <v/>
      </c>
    </row>
    <row r="20320" spans="8:13" x14ac:dyDescent="0.25">
      <c r="H20320" t="str">
        <f>IF(A20320="","",INDEX('Lookup Tables'!$B$2:$B$9,MATCH(B20320,'Lookup Tables'!$A$2:$A$9,-1)))</f>
        <v/>
      </c>
      <c r="I20320" t="str">
        <f>IF(A20320="","",IF(AND(C20320&gt;=INDEX('Lookup Tables'!$C$2:$C$9,MATCH(B20320,'Lookup Tables'!$A$2:$A$9,-1)),C20320&lt;=INDEX('Lookup Tables'!$D$2:$D$9,MATCH(B20320,'Lookup Tables'!$A$2:$A$9,-1))),"PASS","FAIL"))</f>
        <v/>
      </c>
      <c r="J20320" t="str">
        <f t="shared" si="1268"/>
        <v/>
      </c>
      <c r="K20320" t="str">
        <f t="shared" si="1269"/>
        <v/>
      </c>
      <c r="L20320" t="str">
        <f t="shared" si="1270"/>
        <v/>
      </c>
      <c r="M20320" t="str">
        <f t="shared" si="1271"/>
        <v/>
      </c>
    </row>
    <row r="20321" spans="8:13" x14ac:dyDescent="0.25">
      <c r="H20321" t="str">
        <f>IF(A20321="","",INDEX('Lookup Tables'!$B$2:$B$9,MATCH(B20321,'Lookup Tables'!$A$2:$A$9,-1)))</f>
        <v/>
      </c>
      <c r="I20321" t="str">
        <f>IF(A20321="","",IF(AND(C20321&gt;=INDEX('Lookup Tables'!$C$2:$C$9,MATCH(B20321,'Lookup Tables'!$A$2:$A$9,-1)),C20321&lt;=INDEX('Lookup Tables'!$D$2:$D$9,MATCH(B20321,'Lookup Tables'!$A$2:$A$9,-1))),"PASS","FAIL"))</f>
        <v/>
      </c>
      <c r="J20321" t="str">
        <f t="shared" si="1268"/>
        <v/>
      </c>
      <c r="K20321" t="str">
        <f t="shared" si="1269"/>
        <v/>
      </c>
      <c r="L20321" t="str">
        <f t="shared" si="1270"/>
        <v/>
      </c>
      <c r="M20321" t="str">
        <f t="shared" si="1271"/>
        <v/>
      </c>
    </row>
    <row r="20322" spans="8:13" x14ac:dyDescent="0.25">
      <c r="H20322" t="str">
        <f>IF(A20322="","",INDEX('Lookup Tables'!$B$2:$B$9,MATCH(B20322,'Lookup Tables'!$A$2:$A$9,-1)))</f>
        <v/>
      </c>
      <c r="I20322" t="str">
        <f>IF(A20322="","",IF(AND(C20322&gt;=INDEX('Lookup Tables'!$C$2:$C$9,MATCH(B20322,'Lookup Tables'!$A$2:$A$9,-1)),C20322&lt;=INDEX('Lookup Tables'!$D$2:$D$9,MATCH(B20322,'Lookup Tables'!$A$2:$A$9,-1))),"PASS","FAIL"))</f>
        <v/>
      </c>
      <c r="J20322" t="str">
        <f t="shared" si="1268"/>
        <v/>
      </c>
      <c r="K20322" t="str">
        <f t="shared" si="1269"/>
        <v/>
      </c>
      <c r="L20322" t="str">
        <f t="shared" si="1270"/>
        <v/>
      </c>
      <c r="M20322" t="str">
        <f t="shared" si="1271"/>
        <v/>
      </c>
    </row>
    <row r="20323" spans="8:13" x14ac:dyDescent="0.25">
      <c r="H20323" t="str">
        <f>IF(A20323="","",INDEX('Lookup Tables'!$B$2:$B$9,MATCH(B20323,'Lookup Tables'!$A$2:$A$9,-1)))</f>
        <v/>
      </c>
      <c r="I20323" t="str">
        <f>IF(A20323="","",IF(AND(C20323&gt;=INDEX('Lookup Tables'!$C$2:$C$9,MATCH(B20323,'Lookup Tables'!$A$2:$A$9,-1)),C20323&lt;=INDEX('Lookup Tables'!$D$2:$D$9,MATCH(B20323,'Lookup Tables'!$A$2:$A$9,-1))),"PASS","FAIL"))</f>
        <v/>
      </c>
      <c r="J20323" t="str">
        <f t="shared" si="1268"/>
        <v/>
      </c>
      <c r="K20323" t="str">
        <f t="shared" si="1269"/>
        <v/>
      </c>
      <c r="L20323" t="str">
        <f t="shared" si="1270"/>
        <v/>
      </c>
      <c r="M20323" t="str">
        <f t="shared" si="1271"/>
        <v/>
      </c>
    </row>
    <row r="20324" spans="8:13" x14ac:dyDescent="0.25">
      <c r="H20324" t="str">
        <f>IF(A20324="","",INDEX('Lookup Tables'!$B$2:$B$9,MATCH(B20324,'Lookup Tables'!$A$2:$A$9,-1)))</f>
        <v/>
      </c>
      <c r="I20324" t="str">
        <f>IF(A20324="","",IF(AND(C20324&gt;=INDEX('Lookup Tables'!$C$2:$C$9,MATCH(B20324,'Lookup Tables'!$A$2:$A$9,-1)),C20324&lt;=INDEX('Lookup Tables'!$D$2:$D$9,MATCH(B20324,'Lookup Tables'!$A$2:$A$9,-1))),"PASS","FAIL"))</f>
        <v/>
      </c>
      <c r="J20324" t="str">
        <f t="shared" si="1268"/>
        <v/>
      </c>
      <c r="K20324" t="str">
        <f t="shared" si="1269"/>
        <v/>
      </c>
      <c r="L20324" t="str">
        <f t="shared" si="1270"/>
        <v/>
      </c>
      <c r="M20324" t="str">
        <f t="shared" si="1271"/>
        <v/>
      </c>
    </row>
    <row r="20325" spans="8:13" x14ac:dyDescent="0.25">
      <c r="H20325" t="str">
        <f>IF(A20325="","",INDEX('Lookup Tables'!$B$2:$B$9,MATCH(B20325,'Lookup Tables'!$A$2:$A$9,-1)))</f>
        <v/>
      </c>
      <c r="I20325" t="str">
        <f>IF(A20325="","",IF(AND(C20325&gt;=INDEX('Lookup Tables'!$C$2:$C$9,MATCH(B20325,'Lookup Tables'!$A$2:$A$9,-1)),C20325&lt;=INDEX('Lookup Tables'!$D$2:$D$9,MATCH(B20325,'Lookup Tables'!$A$2:$A$9,-1))),"PASS","FAIL"))</f>
        <v/>
      </c>
      <c r="J20325" t="str">
        <f t="shared" si="1268"/>
        <v/>
      </c>
      <c r="K20325" t="str">
        <f t="shared" si="1269"/>
        <v/>
      </c>
      <c r="L20325" t="str">
        <f t="shared" si="1270"/>
        <v/>
      </c>
      <c r="M20325" t="str">
        <f t="shared" si="1271"/>
        <v/>
      </c>
    </row>
    <row r="20326" spans="8:13" x14ac:dyDescent="0.25">
      <c r="H20326" t="str">
        <f>IF(A20326="","",INDEX('Lookup Tables'!$B$2:$B$9,MATCH(B20326,'Lookup Tables'!$A$2:$A$9,-1)))</f>
        <v/>
      </c>
      <c r="I20326" t="str">
        <f>IF(A20326="","",IF(AND(C20326&gt;=INDEX('Lookup Tables'!$C$2:$C$9,MATCH(B20326,'Lookup Tables'!$A$2:$A$9,-1)),C20326&lt;=INDEX('Lookup Tables'!$D$2:$D$9,MATCH(B20326,'Lookup Tables'!$A$2:$A$9,-1))),"PASS","FAIL"))</f>
        <v/>
      </c>
      <c r="J20326" t="str">
        <f t="shared" si="1268"/>
        <v/>
      </c>
      <c r="K20326" t="str">
        <f t="shared" si="1269"/>
        <v/>
      </c>
      <c r="L20326" t="str">
        <f t="shared" si="1270"/>
        <v/>
      </c>
      <c r="M20326" t="str">
        <f t="shared" si="1271"/>
        <v/>
      </c>
    </row>
    <row r="20327" spans="8:13" x14ac:dyDescent="0.25">
      <c r="H20327" t="str">
        <f>IF(A20327="","",INDEX('Lookup Tables'!$B$2:$B$9,MATCH(B20327,'Lookup Tables'!$A$2:$A$9,-1)))</f>
        <v/>
      </c>
      <c r="I20327" t="str">
        <f>IF(A20327="","",IF(AND(C20327&gt;=INDEX('Lookup Tables'!$C$2:$C$9,MATCH(B20327,'Lookup Tables'!$A$2:$A$9,-1)),C20327&lt;=INDEX('Lookup Tables'!$D$2:$D$9,MATCH(B20327,'Lookup Tables'!$A$2:$A$9,-1))),"PASS","FAIL"))</f>
        <v/>
      </c>
      <c r="J20327" t="str">
        <f t="shared" si="1268"/>
        <v/>
      </c>
      <c r="K20327" t="str">
        <f t="shared" si="1269"/>
        <v/>
      </c>
      <c r="L20327" t="str">
        <f t="shared" si="1270"/>
        <v/>
      </c>
      <c r="M20327" t="str">
        <f t="shared" si="1271"/>
        <v/>
      </c>
    </row>
    <row r="20328" spans="8:13" x14ac:dyDescent="0.25">
      <c r="H20328" t="str">
        <f>IF(A20328="","",INDEX('Lookup Tables'!$B$2:$B$9,MATCH(B20328,'Lookup Tables'!$A$2:$A$9,-1)))</f>
        <v/>
      </c>
      <c r="I20328" t="str">
        <f>IF(A20328="","",IF(AND(C20328&gt;=INDEX('Lookup Tables'!$C$2:$C$9,MATCH(B20328,'Lookup Tables'!$A$2:$A$9,-1)),C20328&lt;=INDEX('Lookup Tables'!$D$2:$D$9,MATCH(B20328,'Lookup Tables'!$A$2:$A$9,-1))),"PASS","FAIL"))</f>
        <v/>
      </c>
      <c r="J20328" t="str">
        <f t="shared" si="1268"/>
        <v/>
      </c>
      <c r="K20328" t="str">
        <f t="shared" si="1269"/>
        <v/>
      </c>
      <c r="L20328" t="str">
        <f t="shared" si="1270"/>
        <v/>
      </c>
      <c r="M20328" t="str">
        <f t="shared" si="1271"/>
        <v/>
      </c>
    </row>
    <row r="20329" spans="8:13" x14ac:dyDescent="0.25">
      <c r="H20329" t="str">
        <f>IF(A20329="","",INDEX('Lookup Tables'!$B$2:$B$9,MATCH(B20329,'Lookup Tables'!$A$2:$A$9,-1)))</f>
        <v/>
      </c>
      <c r="I20329" t="str">
        <f>IF(A20329="","",IF(AND(C20329&gt;=INDEX('Lookup Tables'!$C$2:$C$9,MATCH(B20329,'Lookup Tables'!$A$2:$A$9,-1)),C20329&lt;=INDEX('Lookup Tables'!$D$2:$D$9,MATCH(B20329,'Lookup Tables'!$A$2:$A$9,-1))),"PASS","FAIL"))</f>
        <v/>
      </c>
      <c r="J20329" t="str">
        <f t="shared" si="1268"/>
        <v/>
      </c>
      <c r="K20329" t="str">
        <f t="shared" si="1269"/>
        <v/>
      </c>
      <c r="L20329" t="str">
        <f t="shared" si="1270"/>
        <v/>
      </c>
      <c r="M20329" t="str">
        <f t="shared" si="1271"/>
        <v/>
      </c>
    </row>
    <row r="20330" spans="8:13" x14ac:dyDescent="0.25">
      <c r="H20330" t="str">
        <f>IF(A20330="","",INDEX('Lookup Tables'!$B$2:$B$9,MATCH(B20330,'Lookup Tables'!$A$2:$A$9,-1)))</f>
        <v/>
      </c>
      <c r="I20330" t="str">
        <f>IF(A20330="","",IF(AND(C20330&gt;=INDEX('Lookup Tables'!$C$2:$C$9,MATCH(B20330,'Lookup Tables'!$A$2:$A$9,-1)),C20330&lt;=INDEX('Lookup Tables'!$D$2:$D$9,MATCH(B20330,'Lookup Tables'!$A$2:$A$9,-1))),"PASS","FAIL"))</f>
        <v/>
      </c>
      <c r="J20330" t="str">
        <f t="shared" si="1268"/>
        <v/>
      </c>
      <c r="K20330" t="str">
        <f t="shared" si="1269"/>
        <v/>
      </c>
      <c r="L20330" t="str">
        <f t="shared" si="1270"/>
        <v/>
      </c>
      <c r="M20330" t="str">
        <f t="shared" si="1271"/>
        <v/>
      </c>
    </row>
    <row r="20331" spans="8:13" x14ac:dyDescent="0.25">
      <c r="H20331" t="str">
        <f>IF(A20331="","",INDEX('Lookup Tables'!$B$2:$B$9,MATCH(B20331,'Lookup Tables'!$A$2:$A$9,-1)))</f>
        <v/>
      </c>
      <c r="I20331" t="str">
        <f>IF(A20331="","",IF(AND(C20331&gt;=INDEX('Lookup Tables'!$C$2:$C$9,MATCH(B20331,'Lookup Tables'!$A$2:$A$9,-1)),C20331&lt;=INDEX('Lookup Tables'!$D$2:$D$9,MATCH(B20331,'Lookup Tables'!$A$2:$A$9,-1))),"PASS","FAIL"))</f>
        <v/>
      </c>
      <c r="J20331" t="str">
        <f t="shared" si="1268"/>
        <v/>
      </c>
      <c r="K20331" t="str">
        <f t="shared" si="1269"/>
        <v/>
      </c>
      <c r="L20331" t="str">
        <f t="shared" si="1270"/>
        <v/>
      </c>
      <c r="M20331" t="str">
        <f t="shared" si="1271"/>
        <v/>
      </c>
    </row>
    <row r="20332" spans="8:13" x14ac:dyDescent="0.25">
      <c r="H20332" t="str">
        <f>IF(A20332="","",INDEX('Lookup Tables'!$B$2:$B$9,MATCH(B20332,'Lookup Tables'!$A$2:$A$9,-1)))</f>
        <v/>
      </c>
      <c r="I20332" t="str">
        <f>IF(A20332="","",IF(AND(C20332&gt;=INDEX('Lookup Tables'!$C$2:$C$9,MATCH(B20332,'Lookup Tables'!$A$2:$A$9,-1)),C20332&lt;=INDEX('Lookup Tables'!$D$2:$D$9,MATCH(B20332,'Lookup Tables'!$A$2:$A$9,-1))),"PASS","FAIL"))</f>
        <v/>
      </c>
      <c r="J20332" t="str">
        <f t="shared" si="1268"/>
        <v/>
      </c>
      <c r="K20332" t="str">
        <f t="shared" si="1269"/>
        <v/>
      </c>
      <c r="L20332" t="str">
        <f t="shared" si="1270"/>
        <v/>
      </c>
      <c r="M20332" t="str">
        <f t="shared" si="1271"/>
        <v/>
      </c>
    </row>
    <row r="20333" spans="8:13" x14ac:dyDescent="0.25">
      <c r="H20333" t="str">
        <f>IF(A20333="","",INDEX('Lookup Tables'!$B$2:$B$9,MATCH(B20333,'Lookup Tables'!$A$2:$A$9,-1)))</f>
        <v/>
      </c>
      <c r="I20333" t="str">
        <f>IF(A20333="","",IF(AND(C20333&gt;=INDEX('Lookup Tables'!$C$2:$C$9,MATCH(B20333,'Lookup Tables'!$A$2:$A$9,-1)),C20333&lt;=INDEX('Lookup Tables'!$D$2:$D$9,MATCH(B20333,'Lookup Tables'!$A$2:$A$9,-1))),"PASS","FAIL"))</f>
        <v/>
      </c>
      <c r="J20333" t="str">
        <f t="shared" si="1268"/>
        <v/>
      </c>
      <c r="K20333" t="str">
        <f t="shared" si="1269"/>
        <v/>
      </c>
      <c r="L20333" t="str">
        <f t="shared" si="1270"/>
        <v/>
      </c>
      <c r="M20333" t="str">
        <f t="shared" si="1271"/>
        <v/>
      </c>
    </row>
    <row r="20334" spans="8:13" x14ac:dyDescent="0.25">
      <c r="H20334" t="str">
        <f>IF(A20334="","",INDEX('Lookup Tables'!$B$2:$B$9,MATCH(B20334,'Lookup Tables'!$A$2:$A$9,-1)))</f>
        <v/>
      </c>
      <c r="I20334" t="str">
        <f>IF(A20334="","",IF(AND(C20334&gt;=INDEX('Lookup Tables'!$C$2:$C$9,MATCH(B20334,'Lookup Tables'!$A$2:$A$9,-1)),C20334&lt;=INDEX('Lookup Tables'!$D$2:$D$9,MATCH(B20334,'Lookup Tables'!$A$2:$A$9,-1))),"PASS","FAIL"))</f>
        <v/>
      </c>
      <c r="J20334" t="str">
        <f t="shared" si="1268"/>
        <v/>
      </c>
      <c r="K20334" t="str">
        <f t="shared" si="1269"/>
        <v/>
      </c>
      <c r="L20334" t="str">
        <f t="shared" si="1270"/>
        <v/>
      </c>
      <c r="M20334" t="str">
        <f t="shared" si="1271"/>
        <v/>
      </c>
    </row>
    <row r="20335" spans="8:13" x14ac:dyDescent="0.25">
      <c r="H20335" t="str">
        <f>IF(A20335="","",INDEX('Lookup Tables'!$B$2:$B$9,MATCH(B20335,'Lookup Tables'!$A$2:$A$9,-1)))</f>
        <v/>
      </c>
      <c r="I20335" t="str">
        <f>IF(A20335="","",IF(AND(C20335&gt;=INDEX('Lookup Tables'!$C$2:$C$9,MATCH(B20335,'Lookup Tables'!$A$2:$A$9,-1)),C20335&lt;=INDEX('Lookup Tables'!$D$2:$D$9,MATCH(B20335,'Lookup Tables'!$A$2:$A$9,-1))),"PASS","FAIL"))</f>
        <v/>
      </c>
      <c r="J20335" t="str">
        <f t="shared" si="1268"/>
        <v/>
      </c>
      <c r="K20335" t="str">
        <f t="shared" si="1269"/>
        <v/>
      </c>
      <c r="L20335" t="str">
        <f t="shared" si="1270"/>
        <v/>
      </c>
      <c r="M20335" t="str">
        <f t="shared" si="1271"/>
        <v/>
      </c>
    </row>
    <row r="20336" spans="8:13" x14ac:dyDescent="0.25">
      <c r="H20336" t="str">
        <f>IF(A20336="","",INDEX('Lookup Tables'!$B$2:$B$9,MATCH(B20336,'Lookup Tables'!$A$2:$A$9,-1)))</f>
        <v/>
      </c>
      <c r="I20336" t="str">
        <f>IF(A20336="","",IF(AND(C20336&gt;=INDEX('Lookup Tables'!$C$2:$C$9,MATCH(B20336,'Lookup Tables'!$A$2:$A$9,-1)),C20336&lt;=INDEX('Lookup Tables'!$D$2:$D$9,MATCH(B20336,'Lookup Tables'!$A$2:$A$9,-1))),"PASS","FAIL"))</f>
        <v/>
      </c>
      <c r="J20336" t="str">
        <f t="shared" si="1268"/>
        <v/>
      </c>
      <c r="K20336" t="str">
        <f t="shared" si="1269"/>
        <v/>
      </c>
      <c r="L20336" t="str">
        <f t="shared" si="1270"/>
        <v/>
      </c>
      <c r="M20336" t="str">
        <f t="shared" si="1271"/>
        <v/>
      </c>
    </row>
    <row r="20337" spans="8:13" x14ac:dyDescent="0.25">
      <c r="H20337" t="str">
        <f>IF(A20337="","",INDEX('Lookup Tables'!$B$2:$B$9,MATCH(B20337,'Lookup Tables'!$A$2:$A$9,-1)))</f>
        <v/>
      </c>
      <c r="I20337" t="str">
        <f>IF(A20337="","",IF(AND(C20337&gt;=INDEX('Lookup Tables'!$C$2:$C$9,MATCH(B20337,'Lookup Tables'!$A$2:$A$9,-1)),C20337&lt;=INDEX('Lookup Tables'!$D$2:$D$9,MATCH(B20337,'Lookup Tables'!$A$2:$A$9,-1))),"PASS","FAIL"))</f>
        <v/>
      </c>
      <c r="J20337" t="str">
        <f t="shared" si="1268"/>
        <v/>
      </c>
      <c r="K20337" t="str">
        <f t="shared" si="1269"/>
        <v/>
      </c>
      <c r="L20337" t="str">
        <f t="shared" si="1270"/>
        <v/>
      </c>
      <c r="M20337" t="str">
        <f t="shared" si="1271"/>
        <v/>
      </c>
    </row>
    <row r="20338" spans="8:13" x14ac:dyDescent="0.25">
      <c r="H20338" t="str">
        <f>IF(A20338="","",INDEX('Lookup Tables'!$B$2:$B$9,MATCH(B20338,'Lookup Tables'!$A$2:$A$9,-1)))</f>
        <v/>
      </c>
      <c r="I20338" t="str">
        <f>IF(A20338="","",IF(AND(C20338&gt;=INDEX('Lookup Tables'!$C$2:$C$9,MATCH(B20338,'Lookup Tables'!$A$2:$A$9,-1)),C20338&lt;=INDEX('Lookup Tables'!$D$2:$D$9,MATCH(B20338,'Lookup Tables'!$A$2:$A$9,-1))),"PASS","FAIL"))</f>
        <v/>
      </c>
      <c r="J20338" t="str">
        <f t="shared" si="1268"/>
        <v/>
      </c>
      <c r="K20338" t="str">
        <f t="shared" si="1269"/>
        <v/>
      </c>
      <c r="L20338" t="str">
        <f t="shared" si="1270"/>
        <v/>
      </c>
      <c r="M20338" t="str">
        <f t="shared" si="1271"/>
        <v/>
      </c>
    </row>
    <row r="20339" spans="8:13" x14ac:dyDescent="0.25">
      <c r="H20339" t="str">
        <f>IF(A20339="","",INDEX('Lookup Tables'!$B$2:$B$9,MATCH(B20339,'Lookup Tables'!$A$2:$A$9,-1)))</f>
        <v/>
      </c>
      <c r="I20339" t="str">
        <f>IF(A20339="","",IF(AND(C20339&gt;=INDEX('Lookup Tables'!$C$2:$C$9,MATCH(B20339,'Lookup Tables'!$A$2:$A$9,-1)),C20339&lt;=INDEX('Lookup Tables'!$D$2:$D$9,MATCH(B20339,'Lookup Tables'!$A$2:$A$9,-1))),"PASS","FAIL"))</f>
        <v/>
      </c>
      <c r="J20339" t="str">
        <f t="shared" si="1268"/>
        <v/>
      </c>
      <c r="K20339" t="str">
        <f t="shared" si="1269"/>
        <v/>
      </c>
      <c r="L20339" t="str">
        <f t="shared" si="1270"/>
        <v/>
      </c>
      <c r="M20339" t="str">
        <f t="shared" si="1271"/>
        <v/>
      </c>
    </row>
    <row r="20340" spans="8:13" x14ac:dyDescent="0.25">
      <c r="H20340" t="str">
        <f>IF(A20340="","",INDEX('Lookup Tables'!$B$2:$B$9,MATCH(B20340,'Lookup Tables'!$A$2:$A$9,-1)))</f>
        <v/>
      </c>
      <c r="I20340" t="str">
        <f>IF(A20340="","",IF(AND(C20340&gt;=INDEX('Lookup Tables'!$C$2:$C$9,MATCH(B20340,'Lookup Tables'!$A$2:$A$9,-1)),C20340&lt;=INDEX('Lookup Tables'!$D$2:$D$9,MATCH(B20340,'Lookup Tables'!$A$2:$A$9,-1))),"PASS","FAIL"))</f>
        <v/>
      </c>
      <c r="J20340" t="str">
        <f t="shared" si="1268"/>
        <v/>
      </c>
      <c r="K20340" t="str">
        <f t="shared" si="1269"/>
        <v/>
      </c>
      <c r="L20340" t="str">
        <f t="shared" si="1270"/>
        <v/>
      </c>
      <c r="M20340" t="str">
        <f t="shared" si="1271"/>
        <v/>
      </c>
    </row>
    <row r="20341" spans="8:13" x14ac:dyDescent="0.25">
      <c r="H20341" t="str">
        <f>IF(A20341="","",INDEX('Lookup Tables'!$B$2:$B$9,MATCH(B20341,'Lookup Tables'!$A$2:$A$9,-1)))</f>
        <v/>
      </c>
      <c r="I20341" t="str">
        <f>IF(A20341="","",IF(AND(C20341&gt;=INDEX('Lookup Tables'!$C$2:$C$9,MATCH(B20341,'Lookup Tables'!$A$2:$A$9,-1)),C20341&lt;=INDEX('Lookup Tables'!$D$2:$D$9,MATCH(B20341,'Lookup Tables'!$A$2:$A$9,-1))),"PASS","FAIL"))</f>
        <v/>
      </c>
      <c r="J20341" t="str">
        <f t="shared" si="1268"/>
        <v/>
      </c>
      <c r="K20341" t="str">
        <f t="shared" si="1269"/>
        <v/>
      </c>
      <c r="L20341" t="str">
        <f t="shared" si="1270"/>
        <v/>
      </c>
      <c r="M20341" t="str">
        <f t="shared" si="1271"/>
        <v/>
      </c>
    </row>
    <row r="20342" spans="8:13" x14ac:dyDescent="0.25">
      <c r="H20342" t="str">
        <f>IF(A20342="","",INDEX('Lookup Tables'!$B$2:$B$9,MATCH(B20342,'Lookup Tables'!$A$2:$A$9,-1)))</f>
        <v/>
      </c>
      <c r="I20342" t="str">
        <f>IF(A20342="","",IF(AND(C20342&gt;=INDEX('Lookup Tables'!$C$2:$C$9,MATCH(B20342,'Lookup Tables'!$A$2:$A$9,-1)),C20342&lt;=INDEX('Lookup Tables'!$D$2:$D$9,MATCH(B20342,'Lookup Tables'!$A$2:$A$9,-1))),"PASS","FAIL"))</f>
        <v/>
      </c>
      <c r="J20342" t="str">
        <f t="shared" si="1268"/>
        <v/>
      </c>
      <c r="K20342" t="str">
        <f t="shared" si="1269"/>
        <v/>
      </c>
      <c r="L20342" t="str">
        <f t="shared" si="1270"/>
        <v/>
      </c>
      <c r="M20342" t="str">
        <f t="shared" si="1271"/>
        <v/>
      </c>
    </row>
    <row r="20343" spans="8:13" x14ac:dyDescent="0.25">
      <c r="H20343" t="str">
        <f>IF(A20343="","",INDEX('Lookup Tables'!$B$2:$B$9,MATCH(B20343,'Lookup Tables'!$A$2:$A$9,-1)))</f>
        <v/>
      </c>
      <c r="I20343" t="str">
        <f>IF(A20343="","",IF(AND(C20343&gt;=INDEX('Lookup Tables'!$C$2:$C$9,MATCH(B20343,'Lookup Tables'!$A$2:$A$9,-1)),C20343&lt;=INDEX('Lookup Tables'!$D$2:$D$9,MATCH(B20343,'Lookup Tables'!$A$2:$A$9,-1))),"PASS","FAIL"))</f>
        <v/>
      </c>
      <c r="J20343" t="str">
        <f t="shared" si="1268"/>
        <v/>
      </c>
      <c r="K20343" t="str">
        <f t="shared" si="1269"/>
        <v/>
      </c>
      <c r="L20343" t="str">
        <f t="shared" si="1270"/>
        <v/>
      </c>
      <c r="M20343" t="str">
        <f t="shared" si="1271"/>
        <v/>
      </c>
    </row>
    <row r="20344" spans="8:13" x14ac:dyDescent="0.25">
      <c r="H20344" t="str">
        <f>IF(A20344="","",INDEX('Lookup Tables'!$B$2:$B$9,MATCH(B20344,'Lookup Tables'!$A$2:$A$9,-1)))</f>
        <v/>
      </c>
      <c r="I20344" t="str">
        <f>IF(A20344="","",IF(AND(C20344&gt;=INDEX('Lookup Tables'!$C$2:$C$9,MATCH(B20344,'Lookup Tables'!$A$2:$A$9,-1)),C20344&lt;=INDEX('Lookup Tables'!$D$2:$D$9,MATCH(B20344,'Lookup Tables'!$A$2:$A$9,-1))),"PASS","FAIL"))</f>
        <v/>
      </c>
      <c r="J20344" t="str">
        <f t="shared" si="1268"/>
        <v/>
      </c>
      <c r="K20344" t="str">
        <f t="shared" si="1269"/>
        <v/>
      </c>
      <c r="L20344" t="str">
        <f t="shared" si="1270"/>
        <v/>
      </c>
      <c r="M20344" t="str">
        <f t="shared" si="1271"/>
        <v/>
      </c>
    </row>
    <row r="20345" spans="8:13" x14ac:dyDescent="0.25">
      <c r="H20345" t="str">
        <f>IF(A20345="","",INDEX('Lookup Tables'!$B$2:$B$9,MATCH(B20345,'Lookup Tables'!$A$2:$A$9,-1)))</f>
        <v/>
      </c>
      <c r="I20345" t="str">
        <f>IF(A20345="","",IF(AND(C20345&gt;=INDEX('Lookup Tables'!$C$2:$C$9,MATCH(B20345,'Lookup Tables'!$A$2:$A$9,-1)),C20345&lt;=INDEX('Lookup Tables'!$D$2:$D$9,MATCH(B20345,'Lookup Tables'!$A$2:$A$9,-1))),"PASS","FAIL"))</f>
        <v/>
      </c>
      <c r="J20345" t="str">
        <f t="shared" si="1268"/>
        <v/>
      </c>
      <c r="K20345" t="str">
        <f t="shared" si="1269"/>
        <v/>
      </c>
      <c r="L20345" t="str">
        <f t="shared" si="1270"/>
        <v/>
      </c>
      <c r="M20345" t="str">
        <f t="shared" si="1271"/>
        <v/>
      </c>
    </row>
    <row r="20346" spans="8:13" x14ac:dyDescent="0.25">
      <c r="H20346" t="str">
        <f>IF(A20346="","",INDEX('Lookup Tables'!$B$2:$B$9,MATCH(B20346,'Lookup Tables'!$A$2:$A$9,-1)))</f>
        <v/>
      </c>
      <c r="I20346" t="str">
        <f>IF(A20346="","",IF(AND(C20346&gt;=INDEX('Lookup Tables'!$C$2:$C$9,MATCH(B20346,'Lookup Tables'!$A$2:$A$9,-1)),C20346&lt;=INDEX('Lookup Tables'!$D$2:$D$9,MATCH(B20346,'Lookup Tables'!$A$2:$A$9,-1))),"PASS","FAIL"))</f>
        <v/>
      </c>
      <c r="J20346" t="str">
        <f t="shared" si="1268"/>
        <v/>
      </c>
      <c r="K20346" t="str">
        <f t="shared" si="1269"/>
        <v/>
      </c>
      <c r="L20346" t="str">
        <f t="shared" si="1270"/>
        <v/>
      </c>
      <c r="M20346" t="str">
        <f t="shared" si="1271"/>
        <v/>
      </c>
    </row>
    <row r="20347" spans="8:13" x14ac:dyDescent="0.25">
      <c r="H20347" t="str">
        <f>IF(A20347="","",INDEX('Lookup Tables'!$B$2:$B$9,MATCH(B20347,'Lookup Tables'!$A$2:$A$9,-1)))</f>
        <v/>
      </c>
      <c r="I20347" t="str">
        <f>IF(A20347="","",IF(AND(C20347&gt;=INDEX('Lookup Tables'!$C$2:$C$9,MATCH(B20347,'Lookup Tables'!$A$2:$A$9,-1)),C20347&lt;=INDEX('Lookup Tables'!$D$2:$D$9,MATCH(B20347,'Lookup Tables'!$A$2:$A$9,-1))),"PASS","FAIL"))</f>
        <v/>
      </c>
      <c r="J20347" t="str">
        <f t="shared" si="1268"/>
        <v/>
      </c>
      <c r="K20347" t="str">
        <f t="shared" si="1269"/>
        <v/>
      </c>
      <c r="L20347" t="str">
        <f t="shared" si="1270"/>
        <v/>
      </c>
      <c r="M20347" t="str">
        <f t="shared" si="1271"/>
        <v/>
      </c>
    </row>
    <row r="20348" spans="8:13" x14ac:dyDescent="0.25">
      <c r="H20348" t="str">
        <f>IF(A20348="","",INDEX('Lookup Tables'!$B$2:$B$9,MATCH(B20348,'Lookup Tables'!$A$2:$A$9,-1)))</f>
        <v/>
      </c>
      <c r="I20348" t="str">
        <f>IF(A20348="","",IF(AND(C20348&gt;=INDEX('Lookup Tables'!$C$2:$C$9,MATCH(B20348,'Lookup Tables'!$A$2:$A$9,-1)),C20348&lt;=INDEX('Lookup Tables'!$D$2:$D$9,MATCH(B20348,'Lookup Tables'!$A$2:$A$9,-1))),"PASS","FAIL"))</f>
        <v/>
      </c>
      <c r="J20348" t="str">
        <f t="shared" si="1268"/>
        <v/>
      </c>
      <c r="K20348" t="str">
        <f t="shared" si="1269"/>
        <v/>
      </c>
      <c r="L20348" t="str">
        <f t="shared" si="1270"/>
        <v/>
      </c>
      <c r="M20348" t="str">
        <f t="shared" si="1271"/>
        <v/>
      </c>
    </row>
    <row r="20349" spans="8:13" x14ac:dyDescent="0.25">
      <c r="H20349" t="str">
        <f>IF(A20349="","",INDEX('Lookup Tables'!$B$2:$B$9,MATCH(B20349,'Lookup Tables'!$A$2:$A$9,-1)))</f>
        <v/>
      </c>
      <c r="I20349" t="str">
        <f>IF(A20349="","",IF(AND(C20349&gt;=INDEX('Lookup Tables'!$C$2:$C$9,MATCH(B20349,'Lookup Tables'!$A$2:$A$9,-1)),C20349&lt;=INDEX('Lookup Tables'!$D$2:$D$9,MATCH(B20349,'Lookup Tables'!$A$2:$A$9,-1))),"PASS","FAIL"))</f>
        <v/>
      </c>
      <c r="J20349" t="str">
        <f t="shared" si="1268"/>
        <v/>
      </c>
      <c r="K20349" t="str">
        <f t="shared" si="1269"/>
        <v/>
      </c>
      <c r="L20349" t="str">
        <f t="shared" si="1270"/>
        <v/>
      </c>
      <c r="M20349" t="str">
        <f t="shared" si="1271"/>
        <v/>
      </c>
    </row>
    <row r="20350" spans="8:13" x14ac:dyDescent="0.25">
      <c r="H20350" t="str">
        <f>IF(A20350="","",INDEX('Lookup Tables'!$B$2:$B$9,MATCH(B20350,'Lookup Tables'!$A$2:$A$9,-1)))</f>
        <v/>
      </c>
      <c r="I20350" t="str">
        <f>IF(A20350="","",IF(AND(C20350&gt;=INDEX('Lookup Tables'!$C$2:$C$9,MATCH(B20350,'Lookup Tables'!$A$2:$A$9,-1)),C20350&lt;=INDEX('Lookup Tables'!$D$2:$D$9,MATCH(B20350,'Lookup Tables'!$A$2:$A$9,-1))),"PASS","FAIL"))</f>
        <v/>
      </c>
      <c r="J20350" t="str">
        <f t="shared" si="1268"/>
        <v/>
      </c>
      <c r="K20350" t="str">
        <f t="shared" si="1269"/>
        <v/>
      </c>
      <c r="L20350" t="str">
        <f t="shared" si="1270"/>
        <v/>
      </c>
      <c r="M20350" t="str">
        <f t="shared" si="1271"/>
        <v/>
      </c>
    </row>
    <row r="20351" spans="8:13" x14ac:dyDescent="0.25">
      <c r="H20351" t="str">
        <f>IF(A20351="","",INDEX('Lookup Tables'!$B$2:$B$9,MATCH(B20351,'Lookup Tables'!$A$2:$A$9,-1)))</f>
        <v/>
      </c>
      <c r="I20351" t="str">
        <f>IF(A20351="","",IF(AND(C20351&gt;=INDEX('Lookup Tables'!$C$2:$C$9,MATCH(B20351,'Lookup Tables'!$A$2:$A$9,-1)),C20351&lt;=INDEX('Lookup Tables'!$D$2:$D$9,MATCH(B20351,'Lookup Tables'!$A$2:$A$9,-1))),"PASS","FAIL"))</f>
        <v/>
      </c>
      <c r="J20351" t="str">
        <f t="shared" si="1268"/>
        <v/>
      </c>
      <c r="K20351" t="str">
        <f t="shared" si="1269"/>
        <v/>
      </c>
      <c r="L20351" t="str">
        <f t="shared" si="1270"/>
        <v/>
      </c>
      <c r="M20351" t="str">
        <f t="shared" si="1271"/>
        <v/>
      </c>
    </row>
    <row r="20352" spans="8:13" x14ac:dyDescent="0.25">
      <c r="H20352" t="str">
        <f>IF(A20352="","",INDEX('Lookup Tables'!$B$2:$B$9,MATCH(B20352,'Lookup Tables'!$A$2:$A$9,-1)))</f>
        <v/>
      </c>
      <c r="I20352" t="str">
        <f>IF(A20352="","",IF(AND(C20352&gt;=INDEX('Lookup Tables'!$C$2:$C$9,MATCH(B20352,'Lookup Tables'!$A$2:$A$9,-1)),C20352&lt;=INDEX('Lookup Tables'!$D$2:$D$9,MATCH(B20352,'Lookup Tables'!$A$2:$A$9,-1))),"PASS","FAIL"))</f>
        <v/>
      </c>
      <c r="J20352" t="str">
        <f t="shared" si="1268"/>
        <v/>
      </c>
      <c r="K20352" t="str">
        <f t="shared" si="1269"/>
        <v/>
      </c>
      <c r="L20352" t="str">
        <f t="shared" si="1270"/>
        <v/>
      </c>
      <c r="M20352" t="str">
        <f t="shared" si="1271"/>
        <v/>
      </c>
    </row>
    <row r="20353" spans="8:13" x14ac:dyDescent="0.25">
      <c r="H20353" t="str">
        <f>IF(A20353="","",INDEX('Lookup Tables'!$B$2:$B$9,MATCH(B20353,'Lookup Tables'!$A$2:$A$9,-1)))</f>
        <v/>
      </c>
      <c r="I20353" t="str">
        <f>IF(A20353="","",IF(AND(C20353&gt;=INDEX('Lookup Tables'!$C$2:$C$9,MATCH(B20353,'Lookup Tables'!$A$2:$A$9,-1)),C20353&lt;=INDEX('Lookup Tables'!$D$2:$D$9,MATCH(B20353,'Lookup Tables'!$A$2:$A$9,-1))),"PASS","FAIL"))</f>
        <v/>
      </c>
      <c r="J20353" t="str">
        <f t="shared" ref="J20353:J20416" si="1272">IF(A20353="","",IF(AND(D20353&gt;=15,D20353&lt;=22.5),"PASS","FAIL"))</f>
        <v/>
      </c>
      <c r="K20353" t="str">
        <f t="shared" ref="K20353:K20416" si="1273">IF(A20353="","",IF(AND(E20353&gt;=15,E20353&lt;=22.5),"PASS","FAIL"))</f>
        <v/>
      </c>
      <c r="L20353" t="str">
        <f t="shared" ref="L20353:L20416" si="1274">IF(A20353="","",IF(AND(F20353&gt;0,F20353&lt;0.2),"PASS","FAIL"))</f>
        <v/>
      </c>
      <c r="M20353" t="str">
        <f t="shared" ref="M20353:M20416" si="1275">IF(A20353="","",IF(AND(IF(I20353="PASS",TRUE,FALSE),IF(J20353="PASS",TRUE,FALSE),IF(K20353="PASS",TRUE,FALSE),IF(L20353="PASS",TRUE,FALSE))=TRUE,"PASS","FAIL"))</f>
        <v/>
      </c>
    </row>
    <row r="20354" spans="8:13" x14ac:dyDescent="0.25">
      <c r="H20354" t="str">
        <f>IF(A20354="","",INDEX('Lookup Tables'!$B$2:$B$9,MATCH(B20354,'Lookup Tables'!$A$2:$A$9,-1)))</f>
        <v/>
      </c>
      <c r="I20354" t="str">
        <f>IF(A20354="","",IF(AND(C20354&gt;=INDEX('Lookup Tables'!$C$2:$C$9,MATCH(B20354,'Lookup Tables'!$A$2:$A$9,-1)),C20354&lt;=INDEX('Lookup Tables'!$D$2:$D$9,MATCH(B20354,'Lookup Tables'!$A$2:$A$9,-1))),"PASS","FAIL"))</f>
        <v/>
      </c>
      <c r="J20354" t="str">
        <f t="shared" si="1272"/>
        <v/>
      </c>
      <c r="K20354" t="str">
        <f t="shared" si="1273"/>
        <v/>
      </c>
      <c r="L20354" t="str">
        <f t="shared" si="1274"/>
        <v/>
      </c>
      <c r="M20354" t="str">
        <f t="shared" si="1275"/>
        <v/>
      </c>
    </row>
    <row r="20355" spans="8:13" x14ac:dyDescent="0.25">
      <c r="H20355" t="str">
        <f>IF(A20355="","",INDEX('Lookup Tables'!$B$2:$B$9,MATCH(B20355,'Lookup Tables'!$A$2:$A$9,-1)))</f>
        <v/>
      </c>
      <c r="I20355" t="str">
        <f>IF(A20355="","",IF(AND(C20355&gt;=INDEX('Lookup Tables'!$C$2:$C$9,MATCH(B20355,'Lookup Tables'!$A$2:$A$9,-1)),C20355&lt;=INDEX('Lookup Tables'!$D$2:$D$9,MATCH(B20355,'Lookup Tables'!$A$2:$A$9,-1))),"PASS","FAIL"))</f>
        <v/>
      </c>
      <c r="J20355" t="str">
        <f t="shared" si="1272"/>
        <v/>
      </c>
      <c r="K20355" t="str">
        <f t="shared" si="1273"/>
        <v/>
      </c>
      <c r="L20355" t="str">
        <f t="shared" si="1274"/>
        <v/>
      </c>
      <c r="M20355" t="str">
        <f t="shared" si="1275"/>
        <v/>
      </c>
    </row>
    <row r="20356" spans="8:13" x14ac:dyDescent="0.25">
      <c r="H20356" t="str">
        <f>IF(A20356="","",INDEX('Lookup Tables'!$B$2:$B$9,MATCH(B20356,'Lookup Tables'!$A$2:$A$9,-1)))</f>
        <v/>
      </c>
      <c r="I20356" t="str">
        <f>IF(A20356="","",IF(AND(C20356&gt;=INDEX('Lookup Tables'!$C$2:$C$9,MATCH(B20356,'Lookup Tables'!$A$2:$A$9,-1)),C20356&lt;=INDEX('Lookup Tables'!$D$2:$D$9,MATCH(B20356,'Lookup Tables'!$A$2:$A$9,-1))),"PASS","FAIL"))</f>
        <v/>
      </c>
      <c r="J20356" t="str">
        <f t="shared" si="1272"/>
        <v/>
      </c>
      <c r="K20356" t="str">
        <f t="shared" si="1273"/>
        <v/>
      </c>
      <c r="L20356" t="str">
        <f t="shared" si="1274"/>
        <v/>
      </c>
      <c r="M20356" t="str">
        <f t="shared" si="1275"/>
        <v/>
      </c>
    </row>
    <row r="20357" spans="8:13" x14ac:dyDescent="0.25">
      <c r="H20357" t="str">
        <f>IF(A20357="","",INDEX('Lookup Tables'!$B$2:$B$9,MATCH(B20357,'Lookup Tables'!$A$2:$A$9,-1)))</f>
        <v/>
      </c>
      <c r="I20357" t="str">
        <f>IF(A20357="","",IF(AND(C20357&gt;=INDEX('Lookup Tables'!$C$2:$C$9,MATCH(B20357,'Lookup Tables'!$A$2:$A$9,-1)),C20357&lt;=INDEX('Lookup Tables'!$D$2:$D$9,MATCH(B20357,'Lookup Tables'!$A$2:$A$9,-1))),"PASS","FAIL"))</f>
        <v/>
      </c>
      <c r="J20357" t="str">
        <f t="shared" si="1272"/>
        <v/>
      </c>
      <c r="K20357" t="str">
        <f t="shared" si="1273"/>
        <v/>
      </c>
      <c r="L20357" t="str">
        <f t="shared" si="1274"/>
        <v/>
      </c>
      <c r="M20357" t="str">
        <f t="shared" si="1275"/>
        <v/>
      </c>
    </row>
    <row r="20358" spans="8:13" x14ac:dyDescent="0.25">
      <c r="H20358" t="str">
        <f>IF(A20358="","",INDEX('Lookup Tables'!$B$2:$B$9,MATCH(B20358,'Lookup Tables'!$A$2:$A$9,-1)))</f>
        <v/>
      </c>
      <c r="I20358" t="str">
        <f>IF(A20358="","",IF(AND(C20358&gt;=INDEX('Lookup Tables'!$C$2:$C$9,MATCH(B20358,'Lookup Tables'!$A$2:$A$9,-1)),C20358&lt;=INDEX('Lookup Tables'!$D$2:$D$9,MATCH(B20358,'Lookup Tables'!$A$2:$A$9,-1))),"PASS","FAIL"))</f>
        <v/>
      </c>
      <c r="J20358" t="str">
        <f t="shared" si="1272"/>
        <v/>
      </c>
      <c r="K20358" t="str">
        <f t="shared" si="1273"/>
        <v/>
      </c>
      <c r="L20358" t="str">
        <f t="shared" si="1274"/>
        <v/>
      </c>
      <c r="M20358" t="str">
        <f t="shared" si="1275"/>
        <v/>
      </c>
    </row>
    <row r="20359" spans="8:13" x14ac:dyDescent="0.25">
      <c r="H20359" t="str">
        <f>IF(A20359="","",INDEX('Lookup Tables'!$B$2:$B$9,MATCH(B20359,'Lookup Tables'!$A$2:$A$9,-1)))</f>
        <v/>
      </c>
      <c r="I20359" t="str">
        <f>IF(A20359="","",IF(AND(C20359&gt;=INDEX('Lookup Tables'!$C$2:$C$9,MATCH(B20359,'Lookup Tables'!$A$2:$A$9,-1)),C20359&lt;=INDEX('Lookup Tables'!$D$2:$D$9,MATCH(B20359,'Lookup Tables'!$A$2:$A$9,-1))),"PASS","FAIL"))</f>
        <v/>
      </c>
      <c r="J20359" t="str">
        <f t="shared" si="1272"/>
        <v/>
      </c>
      <c r="K20359" t="str">
        <f t="shared" si="1273"/>
        <v/>
      </c>
      <c r="L20359" t="str">
        <f t="shared" si="1274"/>
        <v/>
      </c>
      <c r="M20359" t="str">
        <f t="shared" si="1275"/>
        <v/>
      </c>
    </row>
    <row r="20360" spans="8:13" x14ac:dyDescent="0.25">
      <c r="H20360" t="str">
        <f>IF(A20360="","",INDEX('Lookup Tables'!$B$2:$B$9,MATCH(B20360,'Lookup Tables'!$A$2:$A$9,-1)))</f>
        <v/>
      </c>
      <c r="I20360" t="str">
        <f>IF(A20360="","",IF(AND(C20360&gt;=INDEX('Lookup Tables'!$C$2:$C$9,MATCH(B20360,'Lookup Tables'!$A$2:$A$9,-1)),C20360&lt;=INDEX('Lookup Tables'!$D$2:$D$9,MATCH(B20360,'Lookup Tables'!$A$2:$A$9,-1))),"PASS","FAIL"))</f>
        <v/>
      </c>
      <c r="J20360" t="str">
        <f t="shared" si="1272"/>
        <v/>
      </c>
      <c r="K20360" t="str">
        <f t="shared" si="1273"/>
        <v/>
      </c>
      <c r="L20360" t="str">
        <f t="shared" si="1274"/>
        <v/>
      </c>
      <c r="M20360" t="str">
        <f t="shared" si="1275"/>
        <v/>
      </c>
    </row>
    <row r="20361" spans="8:13" x14ac:dyDescent="0.25">
      <c r="H20361" t="str">
        <f>IF(A20361="","",INDEX('Lookup Tables'!$B$2:$B$9,MATCH(B20361,'Lookup Tables'!$A$2:$A$9,-1)))</f>
        <v/>
      </c>
      <c r="I20361" t="str">
        <f>IF(A20361="","",IF(AND(C20361&gt;=INDEX('Lookup Tables'!$C$2:$C$9,MATCH(B20361,'Lookup Tables'!$A$2:$A$9,-1)),C20361&lt;=INDEX('Lookup Tables'!$D$2:$D$9,MATCH(B20361,'Lookup Tables'!$A$2:$A$9,-1))),"PASS","FAIL"))</f>
        <v/>
      </c>
      <c r="J20361" t="str">
        <f t="shared" si="1272"/>
        <v/>
      </c>
      <c r="K20361" t="str">
        <f t="shared" si="1273"/>
        <v/>
      </c>
      <c r="L20361" t="str">
        <f t="shared" si="1274"/>
        <v/>
      </c>
      <c r="M20361" t="str">
        <f t="shared" si="1275"/>
        <v/>
      </c>
    </row>
    <row r="20362" spans="8:13" x14ac:dyDescent="0.25">
      <c r="H20362" t="str">
        <f>IF(A20362="","",INDEX('Lookup Tables'!$B$2:$B$9,MATCH(B20362,'Lookup Tables'!$A$2:$A$9,-1)))</f>
        <v/>
      </c>
      <c r="I20362" t="str">
        <f>IF(A20362="","",IF(AND(C20362&gt;=INDEX('Lookup Tables'!$C$2:$C$9,MATCH(B20362,'Lookup Tables'!$A$2:$A$9,-1)),C20362&lt;=INDEX('Lookup Tables'!$D$2:$D$9,MATCH(B20362,'Lookup Tables'!$A$2:$A$9,-1))),"PASS","FAIL"))</f>
        <v/>
      </c>
      <c r="J20362" t="str">
        <f t="shared" si="1272"/>
        <v/>
      </c>
      <c r="K20362" t="str">
        <f t="shared" si="1273"/>
        <v/>
      </c>
      <c r="L20362" t="str">
        <f t="shared" si="1274"/>
        <v/>
      </c>
      <c r="M20362" t="str">
        <f t="shared" si="1275"/>
        <v/>
      </c>
    </row>
    <row r="20363" spans="8:13" x14ac:dyDescent="0.25">
      <c r="H20363" t="str">
        <f>IF(A20363="","",INDEX('Lookup Tables'!$B$2:$B$9,MATCH(B20363,'Lookup Tables'!$A$2:$A$9,-1)))</f>
        <v/>
      </c>
      <c r="I20363" t="str">
        <f>IF(A20363="","",IF(AND(C20363&gt;=INDEX('Lookup Tables'!$C$2:$C$9,MATCH(B20363,'Lookup Tables'!$A$2:$A$9,-1)),C20363&lt;=INDEX('Lookup Tables'!$D$2:$D$9,MATCH(B20363,'Lookup Tables'!$A$2:$A$9,-1))),"PASS","FAIL"))</f>
        <v/>
      </c>
      <c r="J20363" t="str">
        <f t="shared" si="1272"/>
        <v/>
      </c>
      <c r="K20363" t="str">
        <f t="shared" si="1273"/>
        <v/>
      </c>
      <c r="L20363" t="str">
        <f t="shared" si="1274"/>
        <v/>
      </c>
      <c r="M20363" t="str">
        <f t="shared" si="1275"/>
        <v/>
      </c>
    </row>
    <row r="20364" spans="8:13" x14ac:dyDescent="0.25">
      <c r="H20364" t="str">
        <f>IF(A20364="","",INDEX('Lookup Tables'!$B$2:$B$9,MATCH(B20364,'Lookup Tables'!$A$2:$A$9,-1)))</f>
        <v/>
      </c>
      <c r="I20364" t="str">
        <f>IF(A20364="","",IF(AND(C20364&gt;=INDEX('Lookup Tables'!$C$2:$C$9,MATCH(B20364,'Lookup Tables'!$A$2:$A$9,-1)),C20364&lt;=INDEX('Lookup Tables'!$D$2:$D$9,MATCH(B20364,'Lookup Tables'!$A$2:$A$9,-1))),"PASS","FAIL"))</f>
        <v/>
      </c>
      <c r="J20364" t="str">
        <f t="shared" si="1272"/>
        <v/>
      </c>
      <c r="K20364" t="str">
        <f t="shared" si="1273"/>
        <v/>
      </c>
      <c r="L20364" t="str">
        <f t="shared" si="1274"/>
        <v/>
      </c>
      <c r="M20364" t="str">
        <f t="shared" si="1275"/>
        <v/>
      </c>
    </row>
    <row r="20365" spans="8:13" x14ac:dyDescent="0.25">
      <c r="H20365" t="str">
        <f>IF(A20365="","",INDEX('Lookup Tables'!$B$2:$B$9,MATCH(B20365,'Lookup Tables'!$A$2:$A$9,-1)))</f>
        <v/>
      </c>
      <c r="I20365" t="str">
        <f>IF(A20365="","",IF(AND(C20365&gt;=INDEX('Lookup Tables'!$C$2:$C$9,MATCH(B20365,'Lookup Tables'!$A$2:$A$9,-1)),C20365&lt;=INDEX('Lookup Tables'!$D$2:$D$9,MATCH(B20365,'Lookup Tables'!$A$2:$A$9,-1))),"PASS","FAIL"))</f>
        <v/>
      </c>
      <c r="J20365" t="str">
        <f t="shared" si="1272"/>
        <v/>
      </c>
      <c r="K20365" t="str">
        <f t="shared" si="1273"/>
        <v/>
      </c>
      <c r="L20365" t="str">
        <f t="shared" si="1274"/>
        <v/>
      </c>
      <c r="M20365" t="str">
        <f t="shared" si="1275"/>
        <v/>
      </c>
    </row>
    <row r="20366" spans="8:13" x14ac:dyDescent="0.25">
      <c r="H20366" t="str">
        <f>IF(A20366="","",INDEX('Lookup Tables'!$B$2:$B$9,MATCH(B20366,'Lookup Tables'!$A$2:$A$9,-1)))</f>
        <v/>
      </c>
      <c r="I20366" t="str">
        <f>IF(A20366="","",IF(AND(C20366&gt;=INDEX('Lookup Tables'!$C$2:$C$9,MATCH(B20366,'Lookup Tables'!$A$2:$A$9,-1)),C20366&lt;=INDEX('Lookup Tables'!$D$2:$D$9,MATCH(B20366,'Lookup Tables'!$A$2:$A$9,-1))),"PASS","FAIL"))</f>
        <v/>
      </c>
      <c r="J20366" t="str">
        <f t="shared" si="1272"/>
        <v/>
      </c>
      <c r="K20366" t="str">
        <f t="shared" si="1273"/>
        <v/>
      </c>
      <c r="L20366" t="str">
        <f t="shared" si="1274"/>
        <v/>
      </c>
      <c r="M20366" t="str">
        <f t="shared" si="1275"/>
        <v/>
      </c>
    </row>
    <row r="20367" spans="8:13" x14ac:dyDescent="0.25">
      <c r="H20367" t="str">
        <f>IF(A20367="","",INDEX('Lookup Tables'!$B$2:$B$9,MATCH(B20367,'Lookup Tables'!$A$2:$A$9,-1)))</f>
        <v/>
      </c>
      <c r="I20367" t="str">
        <f>IF(A20367="","",IF(AND(C20367&gt;=INDEX('Lookup Tables'!$C$2:$C$9,MATCH(B20367,'Lookup Tables'!$A$2:$A$9,-1)),C20367&lt;=INDEX('Lookup Tables'!$D$2:$D$9,MATCH(B20367,'Lookup Tables'!$A$2:$A$9,-1))),"PASS","FAIL"))</f>
        <v/>
      </c>
      <c r="J20367" t="str">
        <f t="shared" si="1272"/>
        <v/>
      </c>
      <c r="K20367" t="str">
        <f t="shared" si="1273"/>
        <v/>
      </c>
      <c r="L20367" t="str">
        <f t="shared" si="1274"/>
        <v/>
      </c>
      <c r="M20367" t="str">
        <f t="shared" si="1275"/>
        <v/>
      </c>
    </row>
    <row r="20368" spans="8:13" x14ac:dyDescent="0.25">
      <c r="H20368" t="str">
        <f>IF(A20368="","",INDEX('Lookup Tables'!$B$2:$B$9,MATCH(B20368,'Lookup Tables'!$A$2:$A$9,-1)))</f>
        <v/>
      </c>
      <c r="I20368" t="str">
        <f>IF(A20368="","",IF(AND(C20368&gt;=INDEX('Lookup Tables'!$C$2:$C$9,MATCH(B20368,'Lookup Tables'!$A$2:$A$9,-1)),C20368&lt;=INDEX('Lookup Tables'!$D$2:$D$9,MATCH(B20368,'Lookup Tables'!$A$2:$A$9,-1))),"PASS","FAIL"))</f>
        <v/>
      </c>
      <c r="J20368" t="str">
        <f t="shared" si="1272"/>
        <v/>
      </c>
      <c r="K20368" t="str">
        <f t="shared" si="1273"/>
        <v/>
      </c>
      <c r="L20368" t="str">
        <f t="shared" si="1274"/>
        <v/>
      </c>
      <c r="M20368" t="str">
        <f t="shared" si="1275"/>
        <v/>
      </c>
    </row>
    <row r="20369" spans="8:13" x14ac:dyDescent="0.25">
      <c r="H20369" t="str">
        <f>IF(A20369="","",INDEX('Lookup Tables'!$B$2:$B$9,MATCH(B20369,'Lookup Tables'!$A$2:$A$9,-1)))</f>
        <v/>
      </c>
      <c r="I20369" t="str">
        <f>IF(A20369="","",IF(AND(C20369&gt;=INDEX('Lookup Tables'!$C$2:$C$9,MATCH(B20369,'Lookup Tables'!$A$2:$A$9,-1)),C20369&lt;=INDEX('Lookup Tables'!$D$2:$D$9,MATCH(B20369,'Lookup Tables'!$A$2:$A$9,-1))),"PASS","FAIL"))</f>
        <v/>
      </c>
      <c r="J20369" t="str">
        <f t="shared" si="1272"/>
        <v/>
      </c>
      <c r="K20369" t="str">
        <f t="shared" si="1273"/>
        <v/>
      </c>
      <c r="L20369" t="str">
        <f t="shared" si="1274"/>
        <v/>
      </c>
      <c r="M20369" t="str">
        <f t="shared" si="1275"/>
        <v/>
      </c>
    </row>
    <row r="20370" spans="8:13" x14ac:dyDescent="0.25">
      <c r="H20370" t="str">
        <f>IF(A20370="","",INDEX('Lookup Tables'!$B$2:$B$9,MATCH(B20370,'Lookup Tables'!$A$2:$A$9,-1)))</f>
        <v/>
      </c>
      <c r="I20370" t="str">
        <f>IF(A20370="","",IF(AND(C20370&gt;=INDEX('Lookup Tables'!$C$2:$C$9,MATCH(B20370,'Lookup Tables'!$A$2:$A$9,-1)),C20370&lt;=INDEX('Lookup Tables'!$D$2:$D$9,MATCH(B20370,'Lookup Tables'!$A$2:$A$9,-1))),"PASS","FAIL"))</f>
        <v/>
      </c>
      <c r="J20370" t="str">
        <f t="shared" si="1272"/>
        <v/>
      </c>
      <c r="K20370" t="str">
        <f t="shared" si="1273"/>
        <v/>
      </c>
      <c r="L20370" t="str">
        <f t="shared" si="1274"/>
        <v/>
      </c>
      <c r="M20370" t="str">
        <f t="shared" si="1275"/>
        <v/>
      </c>
    </row>
    <row r="20371" spans="8:13" x14ac:dyDescent="0.25">
      <c r="H20371" t="str">
        <f>IF(A20371="","",INDEX('Lookup Tables'!$B$2:$B$9,MATCH(B20371,'Lookup Tables'!$A$2:$A$9,-1)))</f>
        <v/>
      </c>
      <c r="I20371" t="str">
        <f>IF(A20371="","",IF(AND(C20371&gt;=INDEX('Lookup Tables'!$C$2:$C$9,MATCH(B20371,'Lookup Tables'!$A$2:$A$9,-1)),C20371&lt;=INDEX('Lookup Tables'!$D$2:$D$9,MATCH(B20371,'Lookup Tables'!$A$2:$A$9,-1))),"PASS","FAIL"))</f>
        <v/>
      </c>
      <c r="J20371" t="str">
        <f t="shared" si="1272"/>
        <v/>
      </c>
      <c r="K20371" t="str">
        <f t="shared" si="1273"/>
        <v/>
      </c>
      <c r="L20371" t="str">
        <f t="shared" si="1274"/>
        <v/>
      </c>
      <c r="M20371" t="str">
        <f t="shared" si="1275"/>
        <v/>
      </c>
    </row>
    <row r="20372" spans="8:13" x14ac:dyDescent="0.25">
      <c r="H20372" t="str">
        <f>IF(A20372="","",INDEX('Lookup Tables'!$B$2:$B$9,MATCH(B20372,'Lookup Tables'!$A$2:$A$9,-1)))</f>
        <v/>
      </c>
      <c r="I20372" t="str">
        <f>IF(A20372="","",IF(AND(C20372&gt;=INDEX('Lookup Tables'!$C$2:$C$9,MATCH(B20372,'Lookup Tables'!$A$2:$A$9,-1)),C20372&lt;=INDEX('Lookup Tables'!$D$2:$D$9,MATCH(B20372,'Lookup Tables'!$A$2:$A$9,-1))),"PASS","FAIL"))</f>
        <v/>
      </c>
      <c r="J20372" t="str">
        <f t="shared" si="1272"/>
        <v/>
      </c>
      <c r="K20372" t="str">
        <f t="shared" si="1273"/>
        <v/>
      </c>
      <c r="L20372" t="str">
        <f t="shared" si="1274"/>
        <v/>
      </c>
      <c r="M20372" t="str">
        <f t="shared" si="1275"/>
        <v/>
      </c>
    </row>
    <row r="20373" spans="8:13" x14ac:dyDescent="0.25">
      <c r="H20373" t="str">
        <f>IF(A20373="","",INDEX('Lookup Tables'!$B$2:$B$9,MATCH(B20373,'Lookup Tables'!$A$2:$A$9,-1)))</f>
        <v/>
      </c>
      <c r="I20373" t="str">
        <f>IF(A20373="","",IF(AND(C20373&gt;=INDEX('Lookup Tables'!$C$2:$C$9,MATCH(B20373,'Lookup Tables'!$A$2:$A$9,-1)),C20373&lt;=INDEX('Lookup Tables'!$D$2:$D$9,MATCH(B20373,'Lookup Tables'!$A$2:$A$9,-1))),"PASS","FAIL"))</f>
        <v/>
      </c>
      <c r="J20373" t="str">
        <f t="shared" si="1272"/>
        <v/>
      </c>
      <c r="K20373" t="str">
        <f t="shared" si="1273"/>
        <v/>
      </c>
      <c r="L20373" t="str">
        <f t="shared" si="1274"/>
        <v/>
      </c>
      <c r="M20373" t="str">
        <f t="shared" si="1275"/>
        <v/>
      </c>
    </row>
    <row r="20374" spans="8:13" x14ac:dyDescent="0.25">
      <c r="H20374" t="str">
        <f>IF(A20374="","",INDEX('Lookup Tables'!$B$2:$B$9,MATCH(B20374,'Lookup Tables'!$A$2:$A$9,-1)))</f>
        <v/>
      </c>
      <c r="I20374" t="str">
        <f>IF(A20374="","",IF(AND(C20374&gt;=INDEX('Lookup Tables'!$C$2:$C$9,MATCH(B20374,'Lookup Tables'!$A$2:$A$9,-1)),C20374&lt;=INDEX('Lookup Tables'!$D$2:$D$9,MATCH(B20374,'Lookup Tables'!$A$2:$A$9,-1))),"PASS","FAIL"))</f>
        <v/>
      </c>
      <c r="J20374" t="str">
        <f t="shared" si="1272"/>
        <v/>
      </c>
      <c r="K20374" t="str">
        <f t="shared" si="1273"/>
        <v/>
      </c>
      <c r="L20374" t="str">
        <f t="shared" si="1274"/>
        <v/>
      </c>
      <c r="M20374" t="str">
        <f t="shared" si="1275"/>
        <v/>
      </c>
    </row>
    <row r="20375" spans="8:13" x14ac:dyDescent="0.25">
      <c r="H20375" t="str">
        <f>IF(A20375="","",INDEX('Lookup Tables'!$B$2:$B$9,MATCH(B20375,'Lookup Tables'!$A$2:$A$9,-1)))</f>
        <v/>
      </c>
      <c r="I20375" t="str">
        <f>IF(A20375="","",IF(AND(C20375&gt;=INDEX('Lookup Tables'!$C$2:$C$9,MATCH(B20375,'Lookup Tables'!$A$2:$A$9,-1)),C20375&lt;=INDEX('Lookup Tables'!$D$2:$D$9,MATCH(B20375,'Lookup Tables'!$A$2:$A$9,-1))),"PASS","FAIL"))</f>
        <v/>
      </c>
      <c r="J20375" t="str">
        <f t="shared" si="1272"/>
        <v/>
      </c>
      <c r="K20375" t="str">
        <f t="shared" si="1273"/>
        <v/>
      </c>
      <c r="L20375" t="str">
        <f t="shared" si="1274"/>
        <v/>
      </c>
      <c r="M20375" t="str">
        <f t="shared" si="1275"/>
        <v/>
      </c>
    </row>
    <row r="20376" spans="8:13" x14ac:dyDescent="0.25">
      <c r="H20376" t="str">
        <f>IF(A20376="","",INDEX('Lookup Tables'!$B$2:$B$9,MATCH(B20376,'Lookup Tables'!$A$2:$A$9,-1)))</f>
        <v/>
      </c>
      <c r="I20376" t="str">
        <f>IF(A20376="","",IF(AND(C20376&gt;=INDEX('Lookup Tables'!$C$2:$C$9,MATCH(B20376,'Lookup Tables'!$A$2:$A$9,-1)),C20376&lt;=INDEX('Lookup Tables'!$D$2:$D$9,MATCH(B20376,'Lookup Tables'!$A$2:$A$9,-1))),"PASS","FAIL"))</f>
        <v/>
      </c>
      <c r="J20376" t="str">
        <f t="shared" si="1272"/>
        <v/>
      </c>
      <c r="K20376" t="str">
        <f t="shared" si="1273"/>
        <v/>
      </c>
      <c r="L20376" t="str">
        <f t="shared" si="1274"/>
        <v/>
      </c>
      <c r="M20376" t="str">
        <f t="shared" si="1275"/>
        <v/>
      </c>
    </row>
    <row r="20377" spans="8:13" x14ac:dyDescent="0.25">
      <c r="H20377" t="str">
        <f>IF(A20377="","",INDEX('Lookup Tables'!$B$2:$B$9,MATCH(B20377,'Lookup Tables'!$A$2:$A$9,-1)))</f>
        <v/>
      </c>
      <c r="I20377" t="str">
        <f>IF(A20377="","",IF(AND(C20377&gt;=INDEX('Lookup Tables'!$C$2:$C$9,MATCH(B20377,'Lookup Tables'!$A$2:$A$9,-1)),C20377&lt;=INDEX('Lookup Tables'!$D$2:$D$9,MATCH(B20377,'Lookup Tables'!$A$2:$A$9,-1))),"PASS","FAIL"))</f>
        <v/>
      </c>
      <c r="J20377" t="str">
        <f t="shared" si="1272"/>
        <v/>
      </c>
      <c r="K20377" t="str">
        <f t="shared" si="1273"/>
        <v/>
      </c>
      <c r="L20377" t="str">
        <f t="shared" si="1274"/>
        <v/>
      </c>
      <c r="M20377" t="str">
        <f t="shared" si="1275"/>
        <v/>
      </c>
    </row>
    <row r="20378" spans="8:13" x14ac:dyDescent="0.25">
      <c r="H20378" t="str">
        <f>IF(A20378="","",INDEX('Lookup Tables'!$B$2:$B$9,MATCH(B20378,'Lookup Tables'!$A$2:$A$9,-1)))</f>
        <v/>
      </c>
      <c r="I20378" t="str">
        <f>IF(A20378="","",IF(AND(C20378&gt;=INDEX('Lookup Tables'!$C$2:$C$9,MATCH(B20378,'Lookup Tables'!$A$2:$A$9,-1)),C20378&lt;=INDEX('Lookup Tables'!$D$2:$D$9,MATCH(B20378,'Lookup Tables'!$A$2:$A$9,-1))),"PASS","FAIL"))</f>
        <v/>
      </c>
      <c r="J20378" t="str">
        <f t="shared" si="1272"/>
        <v/>
      </c>
      <c r="K20378" t="str">
        <f t="shared" si="1273"/>
        <v/>
      </c>
      <c r="L20378" t="str">
        <f t="shared" si="1274"/>
        <v/>
      </c>
      <c r="M20378" t="str">
        <f t="shared" si="1275"/>
        <v/>
      </c>
    </row>
    <row r="20379" spans="8:13" x14ac:dyDescent="0.25">
      <c r="H20379" t="str">
        <f>IF(A20379="","",INDEX('Lookup Tables'!$B$2:$B$9,MATCH(B20379,'Lookup Tables'!$A$2:$A$9,-1)))</f>
        <v/>
      </c>
      <c r="I20379" t="str">
        <f>IF(A20379="","",IF(AND(C20379&gt;=INDEX('Lookup Tables'!$C$2:$C$9,MATCH(B20379,'Lookup Tables'!$A$2:$A$9,-1)),C20379&lt;=INDEX('Lookup Tables'!$D$2:$D$9,MATCH(B20379,'Lookup Tables'!$A$2:$A$9,-1))),"PASS","FAIL"))</f>
        <v/>
      </c>
      <c r="J20379" t="str">
        <f t="shared" si="1272"/>
        <v/>
      </c>
      <c r="K20379" t="str">
        <f t="shared" si="1273"/>
        <v/>
      </c>
      <c r="L20379" t="str">
        <f t="shared" si="1274"/>
        <v/>
      </c>
      <c r="M20379" t="str">
        <f t="shared" si="1275"/>
        <v/>
      </c>
    </row>
    <row r="20380" spans="8:13" x14ac:dyDescent="0.25">
      <c r="H20380" t="str">
        <f>IF(A20380="","",INDEX('Lookup Tables'!$B$2:$B$9,MATCH(B20380,'Lookup Tables'!$A$2:$A$9,-1)))</f>
        <v/>
      </c>
      <c r="I20380" t="str">
        <f>IF(A20380="","",IF(AND(C20380&gt;=INDEX('Lookup Tables'!$C$2:$C$9,MATCH(B20380,'Lookup Tables'!$A$2:$A$9,-1)),C20380&lt;=INDEX('Lookup Tables'!$D$2:$D$9,MATCH(B20380,'Lookup Tables'!$A$2:$A$9,-1))),"PASS","FAIL"))</f>
        <v/>
      </c>
      <c r="J20380" t="str">
        <f t="shared" si="1272"/>
        <v/>
      </c>
      <c r="K20380" t="str">
        <f t="shared" si="1273"/>
        <v/>
      </c>
      <c r="L20380" t="str">
        <f t="shared" si="1274"/>
        <v/>
      </c>
      <c r="M20380" t="str">
        <f t="shared" si="1275"/>
        <v/>
      </c>
    </row>
    <row r="20381" spans="8:13" x14ac:dyDescent="0.25">
      <c r="H20381" t="str">
        <f>IF(A20381="","",INDEX('Lookup Tables'!$B$2:$B$9,MATCH(B20381,'Lookup Tables'!$A$2:$A$9,-1)))</f>
        <v/>
      </c>
      <c r="I20381" t="str">
        <f>IF(A20381="","",IF(AND(C20381&gt;=INDEX('Lookup Tables'!$C$2:$C$9,MATCH(B20381,'Lookup Tables'!$A$2:$A$9,-1)),C20381&lt;=INDEX('Lookup Tables'!$D$2:$D$9,MATCH(B20381,'Lookup Tables'!$A$2:$A$9,-1))),"PASS","FAIL"))</f>
        <v/>
      </c>
      <c r="J20381" t="str">
        <f t="shared" si="1272"/>
        <v/>
      </c>
      <c r="K20381" t="str">
        <f t="shared" si="1273"/>
        <v/>
      </c>
      <c r="L20381" t="str">
        <f t="shared" si="1274"/>
        <v/>
      </c>
      <c r="M20381" t="str">
        <f t="shared" si="1275"/>
        <v/>
      </c>
    </row>
    <row r="20382" spans="8:13" x14ac:dyDescent="0.25">
      <c r="H20382" t="str">
        <f>IF(A20382="","",INDEX('Lookup Tables'!$B$2:$B$9,MATCH(B20382,'Lookup Tables'!$A$2:$A$9,-1)))</f>
        <v/>
      </c>
      <c r="I20382" t="str">
        <f>IF(A20382="","",IF(AND(C20382&gt;=INDEX('Lookup Tables'!$C$2:$C$9,MATCH(B20382,'Lookup Tables'!$A$2:$A$9,-1)),C20382&lt;=INDEX('Lookup Tables'!$D$2:$D$9,MATCH(B20382,'Lookup Tables'!$A$2:$A$9,-1))),"PASS","FAIL"))</f>
        <v/>
      </c>
      <c r="J20382" t="str">
        <f t="shared" si="1272"/>
        <v/>
      </c>
      <c r="K20382" t="str">
        <f t="shared" si="1273"/>
        <v/>
      </c>
      <c r="L20382" t="str">
        <f t="shared" si="1274"/>
        <v/>
      </c>
      <c r="M20382" t="str">
        <f t="shared" si="1275"/>
        <v/>
      </c>
    </row>
    <row r="20383" spans="8:13" x14ac:dyDescent="0.25">
      <c r="H20383" t="str">
        <f>IF(A20383="","",INDEX('Lookup Tables'!$B$2:$B$9,MATCH(B20383,'Lookup Tables'!$A$2:$A$9,-1)))</f>
        <v/>
      </c>
      <c r="I20383" t="str">
        <f>IF(A20383="","",IF(AND(C20383&gt;=INDEX('Lookup Tables'!$C$2:$C$9,MATCH(B20383,'Lookup Tables'!$A$2:$A$9,-1)),C20383&lt;=INDEX('Lookup Tables'!$D$2:$D$9,MATCH(B20383,'Lookup Tables'!$A$2:$A$9,-1))),"PASS","FAIL"))</f>
        <v/>
      </c>
      <c r="J20383" t="str">
        <f t="shared" si="1272"/>
        <v/>
      </c>
      <c r="K20383" t="str">
        <f t="shared" si="1273"/>
        <v/>
      </c>
      <c r="L20383" t="str">
        <f t="shared" si="1274"/>
        <v/>
      </c>
      <c r="M20383" t="str">
        <f t="shared" si="1275"/>
        <v/>
      </c>
    </row>
    <row r="20384" spans="8:13" x14ac:dyDescent="0.25">
      <c r="H20384" t="str">
        <f>IF(A20384="","",INDEX('Lookup Tables'!$B$2:$B$9,MATCH(B20384,'Lookup Tables'!$A$2:$A$9,-1)))</f>
        <v/>
      </c>
      <c r="I20384" t="str">
        <f>IF(A20384="","",IF(AND(C20384&gt;=INDEX('Lookup Tables'!$C$2:$C$9,MATCH(B20384,'Lookup Tables'!$A$2:$A$9,-1)),C20384&lt;=INDEX('Lookup Tables'!$D$2:$D$9,MATCH(B20384,'Lookup Tables'!$A$2:$A$9,-1))),"PASS","FAIL"))</f>
        <v/>
      </c>
      <c r="J20384" t="str">
        <f t="shared" si="1272"/>
        <v/>
      </c>
      <c r="K20384" t="str">
        <f t="shared" si="1273"/>
        <v/>
      </c>
      <c r="L20384" t="str">
        <f t="shared" si="1274"/>
        <v/>
      </c>
      <c r="M20384" t="str">
        <f t="shared" si="1275"/>
        <v/>
      </c>
    </row>
    <row r="20385" spans="8:13" x14ac:dyDescent="0.25">
      <c r="H20385" t="str">
        <f>IF(A20385="","",INDEX('Lookup Tables'!$B$2:$B$9,MATCH(B20385,'Lookup Tables'!$A$2:$A$9,-1)))</f>
        <v/>
      </c>
      <c r="I20385" t="str">
        <f>IF(A20385="","",IF(AND(C20385&gt;=INDEX('Lookup Tables'!$C$2:$C$9,MATCH(B20385,'Lookup Tables'!$A$2:$A$9,-1)),C20385&lt;=INDEX('Lookup Tables'!$D$2:$D$9,MATCH(B20385,'Lookup Tables'!$A$2:$A$9,-1))),"PASS","FAIL"))</f>
        <v/>
      </c>
      <c r="J20385" t="str">
        <f t="shared" si="1272"/>
        <v/>
      </c>
      <c r="K20385" t="str">
        <f t="shared" si="1273"/>
        <v/>
      </c>
      <c r="L20385" t="str">
        <f t="shared" si="1274"/>
        <v/>
      </c>
      <c r="M20385" t="str">
        <f t="shared" si="1275"/>
        <v/>
      </c>
    </row>
    <row r="20386" spans="8:13" x14ac:dyDescent="0.25">
      <c r="H20386" t="str">
        <f>IF(A20386="","",INDEX('Lookup Tables'!$B$2:$B$9,MATCH(B20386,'Lookup Tables'!$A$2:$A$9,-1)))</f>
        <v/>
      </c>
      <c r="I20386" t="str">
        <f>IF(A20386="","",IF(AND(C20386&gt;=INDEX('Lookup Tables'!$C$2:$C$9,MATCH(B20386,'Lookup Tables'!$A$2:$A$9,-1)),C20386&lt;=INDEX('Lookup Tables'!$D$2:$D$9,MATCH(B20386,'Lookup Tables'!$A$2:$A$9,-1))),"PASS","FAIL"))</f>
        <v/>
      </c>
      <c r="J20386" t="str">
        <f t="shared" si="1272"/>
        <v/>
      </c>
      <c r="K20386" t="str">
        <f t="shared" si="1273"/>
        <v/>
      </c>
      <c r="L20386" t="str">
        <f t="shared" si="1274"/>
        <v/>
      </c>
      <c r="M20386" t="str">
        <f t="shared" si="1275"/>
        <v/>
      </c>
    </row>
    <row r="20387" spans="8:13" x14ac:dyDescent="0.25">
      <c r="H20387" t="str">
        <f>IF(A20387="","",INDEX('Lookup Tables'!$B$2:$B$9,MATCH(B20387,'Lookup Tables'!$A$2:$A$9,-1)))</f>
        <v/>
      </c>
      <c r="I20387" t="str">
        <f>IF(A20387="","",IF(AND(C20387&gt;=INDEX('Lookup Tables'!$C$2:$C$9,MATCH(B20387,'Lookup Tables'!$A$2:$A$9,-1)),C20387&lt;=INDEX('Lookup Tables'!$D$2:$D$9,MATCH(B20387,'Lookup Tables'!$A$2:$A$9,-1))),"PASS","FAIL"))</f>
        <v/>
      </c>
      <c r="J20387" t="str">
        <f t="shared" si="1272"/>
        <v/>
      </c>
      <c r="K20387" t="str">
        <f t="shared" si="1273"/>
        <v/>
      </c>
      <c r="L20387" t="str">
        <f t="shared" si="1274"/>
        <v/>
      </c>
      <c r="M20387" t="str">
        <f t="shared" si="1275"/>
        <v/>
      </c>
    </row>
    <row r="20388" spans="8:13" x14ac:dyDescent="0.25">
      <c r="H20388" t="str">
        <f>IF(A20388="","",INDEX('Lookup Tables'!$B$2:$B$9,MATCH(B20388,'Lookup Tables'!$A$2:$A$9,-1)))</f>
        <v/>
      </c>
      <c r="I20388" t="str">
        <f>IF(A20388="","",IF(AND(C20388&gt;=INDEX('Lookup Tables'!$C$2:$C$9,MATCH(B20388,'Lookup Tables'!$A$2:$A$9,-1)),C20388&lt;=INDEX('Lookup Tables'!$D$2:$D$9,MATCH(B20388,'Lookup Tables'!$A$2:$A$9,-1))),"PASS","FAIL"))</f>
        <v/>
      </c>
      <c r="J20388" t="str">
        <f t="shared" si="1272"/>
        <v/>
      </c>
      <c r="K20388" t="str">
        <f t="shared" si="1273"/>
        <v/>
      </c>
      <c r="L20388" t="str">
        <f t="shared" si="1274"/>
        <v/>
      </c>
      <c r="M20388" t="str">
        <f t="shared" si="1275"/>
        <v/>
      </c>
    </row>
    <row r="20389" spans="8:13" x14ac:dyDescent="0.25">
      <c r="H20389" t="str">
        <f>IF(A20389="","",INDEX('Lookup Tables'!$B$2:$B$9,MATCH(B20389,'Lookup Tables'!$A$2:$A$9,-1)))</f>
        <v/>
      </c>
      <c r="I20389" t="str">
        <f>IF(A20389="","",IF(AND(C20389&gt;=INDEX('Lookup Tables'!$C$2:$C$9,MATCH(B20389,'Lookup Tables'!$A$2:$A$9,-1)),C20389&lt;=INDEX('Lookup Tables'!$D$2:$D$9,MATCH(B20389,'Lookup Tables'!$A$2:$A$9,-1))),"PASS","FAIL"))</f>
        <v/>
      </c>
      <c r="J20389" t="str">
        <f t="shared" si="1272"/>
        <v/>
      </c>
      <c r="K20389" t="str">
        <f t="shared" si="1273"/>
        <v/>
      </c>
      <c r="L20389" t="str">
        <f t="shared" si="1274"/>
        <v/>
      </c>
      <c r="M20389" t="str">
        <f t="shared" si="1275"/>
        <v/>
      </c>
    </row>
    <row r="20390" spans="8:13" x14ac:dyDescent="0.25">
      <c r="H20390" t="str">
        <f>IF(A20390="","",INDEX('Lookup Tables'!$B$2:$B$9,MATCH(B20390,'Lookup Tables'!$A$2:$A$9,-1)))</f>
        <v/>
      </c>
      <c r="I20390" t="str">
        <f>IF(A20390="","",IF(AND(C20390&gt;=INDEX('Lookup Tables'!$C$2:$C$9,MATCH(B20390,'Lookup Tables'!$A$2:$A$9,-1)),C20390&lt;=INDEX('Lookup Tables'!$D$2:$D$9,MATCH(B20390,'Lookup Tables'!$A$2:$A$9,-1))),"PASS","FAIL"))</f>
        <v/>
      </c>
      <c r="J20390" t="str">
        <f t="shared" si="1272"/>
        <v/>
      </c>
      <c r="K20390" t="str">
        <f t="shared" si="1273"/>
        <v/>
      </c>
      <c r="L20390" t="str">
        <f t="shared" si="1274"/>
        <v/>
      </c>
      <c r="M20390" t="str">
        <f t="shared" si="1275"/>
        <v/>
      </c>
    </row>
    <row r="20391" spans="8:13" x14ac:dyDescent="0.25">
      <c r="H20391" t="str">
        <f>IF(A20391="","",INDEX('Lookup Tables'!$B$2:$B$9,MATCH(B20391,'Lookup Tables'!$A$2:$A$9,-1)))</f>
        <v/>
      </c>
      <c r="I20391" t="str">
        <f>IF(A20391="","",IF(AND(C20391&gt;=INDEX('Lookup Tables'!$C$2:$C$9,MATCH(B20391,'Lookup Tables'!$A$2:$A$9,-1)),C20391&lt;=INDEX('Lookup Tables'!$D$2:$D$9,MATCH(B20391,'Lookup Tables'!$A$2:$A$9,-1))),"PASS","FAIL"))</f>
        <v/>
      </c>
      <c r="J20391" t="str">
        <f t="shared" si="1272"/>
        <v/>
      </c>
      <c r="K20391" t="str">
        <f t="shared" si="1273"/>
        <v/>
      </c>
      <c r="L20391" t="str">
        <f t="shared" si="1274"/>
        <v/>
      </c>
      <c r="M20391" t="str">
        <f t="shared" si="1275"/>
        <v/>
      </c>
    </row>
    <row r="20392" spans="8:13" x14ac:dyDescent="0.25">
      <c r="H20392" t="str">
        <f>IF(A20392="","",INDEX('Lookup Tables'!$B$2:$B$9,MATCH(B20392,'Lookup Tables'!$A$2:$A$9,-1)))</f>
        <v/>
      </c>
      <c r="I20392" t="str">
        <f>IF(A20392="","",IF(AND(C20392&gt;=INDEX('Lookup Tables'!$C$2:$C$9,MATCH(B20392,'Lookup Tables'!$A$2:$A$9,-1)),C20392&lt;=INDEX('Lookup Tables'!$D$2:$D$9,MATCH(B20392,'Lookup Tables'!$A$2:$A$9,-1))),"PASS","FAIL"))</f>
        <v/>
      </c>
      <c r="J20392" t="str">
        <f t="shared" si="1272"/>
        <v/>
      </c>
      <c r="K20392" t="str">
        <f t="shared" si="1273"/>
        <v/>
      </c>
      <c r="L20392" t="str">
        <f t="shared" si="1274"/>
        <v/>
      </c>
      <c r="M20392" t="str">
        <f t="shared" si="1275"/>
        <v/>
      </c>
    </row>
    <row r="20393" spans="8:13" x14ac:dyDescent="0.25">
      <c r="H20393" t="str">
        <f>IF(A20393="","",INDEX('Lookup Tables'!$B$2:$B$9,MATCH(B20393,'Lookup Tables'!$A$2:$A$9,-1)))</f>
        <v/>
      </c>
      <c r="I20393" t="str">
        <f>IF(A20393="","",IF(AND(C20393&gt;=INDEX('Lookup Tables'!$C$2:$C$9,MATCH(B20393,'Lookup Tables'!$A$2:$A$9,-1)),C20393&lt;=INDEX('Lookup Tables'!$D$2:$D$9,MATCH(B20393,'Lookup Tables'!$A$2:$A$9,-1))),"PASS","FAIL"))</f>
        <v/>
      </c>
      <c r="J20393" t="str">
        <f t="shared" si="1272"/>
        <v/>
      </c>
      <c r="K20393" t="str">
        <f t="shared" si="1273"/>
        <v/>
      </c>
      <c r="L20393" t="str">
        <f t="shared" si="1274"/>
        <v/>
      </c>
      <c r="M20393" t="str">
        <f t="shared" si="1275"/>
        <v/>
      </c>
    </row>
    <row r="20394" spans="8:13" x14ac:dyDescent="0.25">
      <c r="H20394" t="str">
        <f>IF(A20394="","",INDEX('Lookup Tables'!$B$2:$B$9,MATCH(B20394,'Lookup Tables'!$A$2:$A$9,-1)))</f>
        <v/>
      </c>
      <c r="I20394" t="str">
        <f>IF(A20394="","",IF(AND(C20394&gt;=INDEX('Lookup Tables'!$C$2:$C$9,MATCH(B20394,'Lookup Tables'!$A$2:$A$9,-1)),C20394&lt;=INDEX('Lookup Tables'!$D$2:$D$9,MATCH(B20394,'Lookup Tables'!$A$2:$A$9,-1))),"PASS","FAIL"))</f>
        <v/>
      </c>
      <c r="J20394" t="str">
        <f t="shared" si="1272"/>
        <v/>
      </c>
      <c r="K20394" t="str">
        <f t="shared" si="1273"/>
        <v/>
      </c>
      <c r="L20394" t="str">
        <f t="shared" si="1274"/>
        <v/>
      </c>
      <c r="M20394" t="str">
        <f t="shared" si="1275"/>
        <v/>
      </c>
    </row>
    <row r="20395" spans="8:13" x14ac:dyDescent="0.25">
      <c r="H20395" t="str">
        <f>IF(A20395="","",INDEX('Lookup Tables'!$B$2:$B$9,MATCH(B20395,'Lookup Tables'!$A$2:$A$9,-1)))</f>
        <v/>
      </c>
      <c r="I20395" t="str">
        <f>IF(A20395="","",IF(AND(C20395&gt;=INDEX('Lookup Tables'!$C$2:$C$9,MATCH(B20395,'Lookup Tables'!$A$2:$A$9,-1)),C20395&lt;=INDEX('Lookup Tables'!$D$2:$D$9,MATCH(B20395,'Lookup Tables'!$A$2:$A$9,-1))),"PASS","FAIL"))</f>
        <v/>
      </c>
      <c r="J20395" t="str">
        <f t="shared" si="1272"/>
        <v/>
      </c>
      <c r="K20395" t="str">
        <f t="shared" si="1273"/>
        <v/>
      </c>
      <c r="L20395" t="str">
        <f t="shared" si="1274"/>
        <v/>
      </c>
      <c r="M20395" t="str">
        <f t="shared" si="1275"/>
        <v/>
      </c>
    </row>
    <row r="20396" spans="8:13" x14ac:dyDescent="0.25">
      <c r="H20396" t="str">
        <f>IF(A20396="","",INDEX('Lookup Tables'!$B$2:$B$9,MATCH(B20396,'Lookup Tables'!$A$2:$A$9,-1)))</f>
        <v/>
      </c>
      <c r="I20396" t="str">
        <f>IF(A20396="","",IF(AND(C20396&gt;=INDEX('Lookup Tables'!$C$2:$C$9,MATCH(B20396,'Lookup Tables'!$A$2:$A$9,-1)),C20396&lt;=INDEX('Lookup Tables'!$D$2:$D$9,MATCH(B20396,'Lookup Tables'!$A$2:$A$9,-1))),"PASS","FAIL"))</f>
        <v/>
      </c>
      <c r="J20396" t="str">
        <f t="shared" si="1272"/>
        <v/>
      </c>
      <c r="K20396" t="str">
        <f t="shared" si="1273"/>
        <v/>
      </c>
      <c r="L20396" t="str">
        <f t="shared" si="1274"/>
        <v/>
      </c>
      <c r="M20396" t="str">
        <f t="shared" si="1275"/>
        <v/>
      </c>
    </row>
    <row r="20397" spans="8:13" x14ac:dyDescent="0.25">
      <c r="H20397" t="str">
        <f>IF(A20397="","",INDEX('Lookup Tables'!$B$2:$B$9,MATCH(B20397,'Lookup Tables'!$A$2:$A$9,-1)))</f>
        <v/>
      </c>
      <c r="I20397" t="str">
        <f>IF(A20397="","",IF(AND(C20397&gt;=INDEX('Lookup Tables'!$C$2:$C$9,MATCH(B20397,'Lookup Tables'!$A$2:$A$9,-1)),C20397&lt;=INDEX('Lookup Tables'!$D$2:$D$9,MATCH(B20397,'Lookup Tables'!$A$2:$A$9,-1))),"PASS","FAIL"))</f>
        <v/>
      </c>
      <c r="J20397" t="str">
        <f t="shared" si="1272"/>
        <v/>
      </c>
      <c r="K20397" t="str">
        <f t="shared" si="1273"/>
        <v/>
      </c>
      <c r="L20397" t="str">
        <f t="shared" si="1274"/>
        <v/>
      </c>
      <c r="M20397" t="str">
        <f t="shared" si="1275"/>
        <v/>
      </c>
    </row>
    <row r="20398" spans="8:13" x14ac:dyDescent="0.25">
      <c r="H20398" t="str">
        <f>IF(A20398="","",INDEX('Lookup Tables'!$B$2:$B$9,MATCH(B20398,'Lookup Tables'!$A$2:$A$9,-1)))</f>
        <v/>
      </c>
      <c r="I20398" t="str">
        <f>IF(A20398="","",IF(AND(C20398&gt;=INDEX('Lookup Tables'!$C$2:$C$9,MATCH(B20398,'Lookup Tables'!$A$2:$A$9,-1)),C20398&lt;=INDEX('Lookup Tables'!$D$2:$D$9,MATCH(B20398,'Lookup Tables'!$A$2:$A$9,-1))),"PASS","FAIL"))</f>
        <v/>
      </c>
      <c r="J20398" t="str">
        <f t="shared" si="1272"/>
        <v/>
      </c>
      <c r="K20398" t="str">
        <f t="shared" si="1273"/>
        <v/>
      </c>
      <c r="L20398" t="str">
        <f t="shared" si="1274"/>
        <v/>
      </c>
      <c r="M20398" t="str">
        <f t="shared" si="1275"/>
        <v/>
      </c>
    </row>
    <row r="20399" spans="8:13" x14ac:dyDescent="0.25">
      <c r="H20399" t="str">
        <f>IF(A20399="","",INDEX('Lookup Tables'!$B$2:$B$9,MATCH(B20399,'Lookup Tables'!$A$2:$A$9,-1)))</f>
        <v/>
      </c>
      <c r="I20399" t="str">
        <f>IF(A20399="","",IF(AND(C20399&gt;=INDEX('Lookup Tables'!$C$2:$C$9,MATCH(B20399,'Lookup Tables'!$A$2:$A$9,-1)),C20399&lt;=INDEX('Lookup Tables'!$D$2:$D$9,MATCH(B20399,'Lookup Tables'!$A$2:$A$9,-1))),"PASS","FAIL"))</f>
        <v/>
      </c>
      <c r="J20399" t="str">
        <f t="shared" si="1272"/>
        <v/>
      </c>
      <c r="K20399" t="str">
        <f t="shared" si="1273"/>
        <v/>
      </c>
      <c r="L20399" t="str">
        <f t="shared" si="1274"/>
        <v/>
      </c>
      <c r="M20399" t="str">
        <f t="shared" si="1275"/>
        <v/>
      </c>
    </row>
    <row r="20400" spans="8:13" x14ac:dyDescent="0.25">
      <c r="H20400" t="str">
        <f>IF(A20400="","",INDEX('Lookup Tables'!$B$2:$B$9,MATCH(B20400,'Lookup Tables'!$A$2:$A$9,-1)))</f>
        <v/>
      </c>
      <c r="I20400" t="str">
        <f>IF(A20400="","",IF(AND(C20400&gt;=INDEX('Lookup Tables'!$C$2:$C$9,MATCH(B20400,'Lookup Tables'!$A$2:$A$9,-1)),C20400&lt;=INDEX('Lookup Tables'!$D$2:$D$9,MATCH(B20400,'Lookup Tables'!$A$2:$A$9,-1))),"PASS","FAIL"))</f>
        <v/>
      </c>
      <c r="J20400" t="str">
        <f t="shared" si="1272"/>
        <v/>
      </c>
      <c r="K20400" t="str">
        <f t="shared" si="1273"/>
        <v/>
      </c>
      <c r="L20400" t="str">
        <f t="shared" si="1274"/>
        <v/>
      </c>
      <c r="M20400" t="str">
        <f t="shared" si="1275"/>
        <v/>
      </c>
    </row>
    <row r="20401" spans="8:13" x14ac:dyDescent="0.25">
      <c r="H20401" t="str">
        <f>IF(A20401="","",INDEX('Lookup Tables'!$B$2:$B$9,MATCH(B20401,'Lookup Tables'!$A$2:$A$9,-1)))</f>
        <v/>
      </c>
      <c r="I20401" t="str">
        <f>IF(A20401="","",IF(AND(C20401&gt;=INDEX('Lookup Tables'!$C$2:$C$9,MATCH(B20401,'Lookup Tables'!$A$2:$A$9,-1)),C20401&lt;=INDEX('Lookup Tables'!$D$2:$D$9,MATCH(B20401,'Lookup Tables'!$A$2:$A$9,-1))),"PASS","FAIL"))</f>
        <v/>
      </c>
      <c r="J20401" t="str">
        <f t="shared" si="1272"/>
        <v/>
      </c>
      <c r="K20401" t="str">
        <f t="shared" si="1273"/>
        <v/>
      </c>
      <c r="L20401" t="str">
        <f t="shared" si="1274"/>
        <v/>
      </c>
      <c r="M20401" t="str">
        <f t="shared" si="1275"/>
        <v/>
      </c>
    </row>
    <row r="20402" spans="8:13" x14ac:dyDescent="0.25">
      <c r="H20402" t="str">
        <f>IF(A20402="","",INDEX('Lookup Tables'!$B$2:$B$9,MATCH(B20402,'Lookup Tables'!$A$2:$A$9,-1)))</f>
        <v/>
      </c>
      <c r="I20402" t="str">
        <f>IF(A20402="","",IF(AND(C20402&gt;=INDEX('Lookup Tables'!$C$2:$C$9,MATCH(B20402,'Lookup Tables'!$A$2:$A$9,-1)),C20402&lt;=INDEX('Lookup Tables'!$D$2:$D$9,MATCH(B20402,'Lookup Tables'!$A$2:$A$9,-1))),"PASS","FAIL"))</f>
        <v/>
      </c>
      <c r="J20402" t="str">
        <f t="shared" si="1272"/>
        <v/>
      </c>
      <c r="K20402" t="str">
        <f t="shared" si="1273"/>
        <v/>
      </c>
      <c r="L20402" t="str">
        <f t="shared" si="1274"/>
        <v/>
      </c>
      <c r="M20402" t="str">
        <f t="shared" si="1275"/>
        <v/>
      </c>
    </row>
    <row r="20403" spans="8:13" x14ac:dyDescent="0.25">
      <c r="H20403" t="str">
        <f>IF(A20403="","",INDEX('Lookup Tables'!$B$2:$B$9,MATCH(B20403,'Lookup Tables'!$A$2:$A$9,-1)))</f>
        <v/>
      </c>
      <c r="I20403" t="str">
        <f>IF(A20403="","",IF(AND(C20403&gt;=INDEX('Lookup Tables'!$C$2:$C$9,MATCH(B20403,'Lookup Tables'!$A$2:$A$9,-1)),C20403&lt;=INDEX('Lookup Tables'!$D$2:$D$9,MATCH(B20403,'Lookup Tables'!$A$2:$A$9,-1))),"PASS","FAIL"))</f>
        <v/>
      </c>
      <c r="J20403" t="str">
        <f t="shared" si="1272"/>
        <v/>
      </c>
      <c r="K20403" t="str">
        <f t="shared" si="1273"/>
        <v/>
      </c>
      <c r="L20403" t="str">
        <f t="shared" si="1274"/>
        <v/>
      </c>
      <c r="M20403" t="str">
        <f t="shared" si="1275"/>
        <v/>
      </c>
    </row>
    <row r="20404" spans="8:13" x14ac:dyDescent="0.25">
      <c r="H20404" t="str">
        <f>IF(A20404="","",INDEX('Lookup Tables'!$B$2:$B$9,MATCH(B20404,'Lookup Tables'!$A$2:$A$9,-1)))</f>
        <v/>
      </c>
      <c r="I20404" t="str">
        <f>IF(A20404="","",IF(AND(C20404&gt;=INDEX('Lookup Tables'!$C$2:$C$9,MATCH(B20404,'Lookup Tables'!$A$2:$A$9,-1)),C20404&lt;=INDEX('Lookup Tables'!$D$2:$D$9,MATCH(B20404,'Lookup Tables'!$A$2:$A$9,-1))),"PASS","FAIL"))</f>
        <v/>
      </c>
      <c r="J20404" t="str">
        <f t="shared" si="1272"/>
        <v/>
      </c>
      <c r="K20404" t="str">
        <f t="shared" si="1273"/>
        <v/>
      </c>
      <c r="L20404" t="str">
        <f t="shared" si="1274"/>
        <v/>
      </c>
      <c r="M20404" t="str">
        <f t="shared" si="1275"/>
        <v/>
      </c>
    </row>
    <row r="20405" spans="8:13" x14ac:dyDescent="0.25">
      <c r="H20405" t="str">
        <f>IF(A20405="","",INDEX('Lookup Tables'!$B$2:$B$9,MATCH(B20405,'Lookup Tables'!$A$2:$A$9,-1)))</f>
        <v/>
      </c>
      <c r="I20405" t="str">
        <f>IF(A20405="","",IF(AND(C20405&gt;=INDEX('Lookup Tables'!$C$2:$C$9,MATCH(B20405,'Lookup Tables'!$A$2:$A$9,-1)),C20405&lt;=INDEX('Lookup Tables'!$D$2:$D$9,MATCH(B20405,'Lookup Tables'!$A$2:$A$9,-1))),"PASS","FAIL"))</f>
        <v/>
      </c>
      <c r="J20405" t="str">
        <f t="shared" si="1272"/>
        <v/>
      </c>
      <c r="K20405" t="str">
        <f t="shared" si="1273"/>
        <v/>
      </c>
      <c r="L20405" t="str">
        <f t="shared" si="1274"/>
        <v/>
      </c>
      <c r="M20405" t="str">
        <f t="shared" si="1275"/>
        <v/>
      </c>
    </row>
    <row r="20406" spans="8:13" x14ac:dyDescent="0.25">
      <c r="H20406" t="str">
        <f>IF(A20406="","",INDEX('Lookup Tables'!$B$2:$B$9,MATCH(B20406,'Lookup Tables'!$A$2:$A$9,-1)))</f>
        <v/>
      </c>
      <c r="I20406" t="str">
        <f>IF(A20406="","",IF(AND(C20406&gt;=INDEX('Lookup Tables'!$C$2:$C$9,MATCH(B20406,'Lookup Tables'!$A$2:$A$9,-1)),C20406&lt;=INDEX('Lookup Tables'!$D$2:$D$9,MATCH(B20406,'Lookup Tables'!$A$2:$A$9,-1))),"PASS","FAIL"))</f>
        <v/>
      </c>
      <c r="J20406" t="str">
        <f t="shared" si="1272"/>
        <v/>
      </c>
      <c r="K20406" t="str">
        <f t="shared" si="1273"/>
        <v/>
      </c>
      <c r="L20406" t="str">
        <f t="shared" si="1274"/>
        <v/>
      </c>
      <c r="M20406" t="str">
        <f t="shared" si="1275"/>
        <v/>
      </c>
    </row>
    <row r="20407" spans="8:13" x14ac:dyDescent="0.25">
      <c r="H20407" t="str">
        <f>IF(A20407="","",INDEX('Lookup Tables'!$B$2:$B$9,MATCH(B20407,'Lookup Tables'!$A$2:$A$9,-1)))</f>
        <v/>
      </c>
      <c r="I20407" t="str">
        <f>IF(A20407="","",IF(AND(C20407&gt;=INDEX('Lookup Tables'!$C$2:$C$9,MATCH(B20407,'Lookup Tables'!$A$2:$A$9,-1)),C20407&lt;=INDEX('Lookup Tables'!$D$2:$D$9,MATCH(B20407,'Lookup Tables'!$A$2:$A$9,-1))),"PASS","FAIL"))</f>
        <v/>
      </c>
      <c r="J20407" t="str">
        <f t="shared" si="1272"/>
        <v/>
      </c>
      <c r="K20407" t="str">
        <f t="shared" si="1273"/>
        <v/>
      </c>
      <c r="L20407" t="str">
        <f t="shared" si="1274"/>
        <v/>
      </c>
      <c r="M20407" t="str">
        <f t="shared" si="1275"/>
        <v/>
      </c>
    </row>
    <row r="20408" spans="8:13" x14ac:dyDescent="0.25">
      <c r="H20408" t="str">
        <f>IF(A20408="","",INDEX('Lookup Tables'!$B$2:$B$9,MATCH(B20408,'Lookup Tables'!$A$2:$A$9,-1)))</f>
        <v/>
      </c>
      <c r="I20408" t="str">
        <f>IF(A20408="","",IF(AND(C20408&gt;=INDEX('Lookup Tables'!$C$2:$C$9,MATCH(B20408,'Lookup Tables'!$A$2:$A$9,-1)),C20408&lt;=INDEX('Lookup Tables'!$D$2:$D$9,MATCH(B20408,'Lookup Tables'!$A$2:$A$9,-1))),"PASS","FAIL"))</f>
        <v/>
      </c>
      <c r="J20408" t="str">
        <f t="shared" si="1272"/>
        <v/>
      </c>
      <c r="K20408" t="str">
        <f t="shared" si="1273"/>
        <v/>
      </c>
      <c r="L20408" t="str">
        <f t="shared" si="1274"/>
        <v/>
      </c>
      <c r="M20408" t="str">
        <f t="shared" si="1275"/>
        <v/>
      </c>
    </row>
    <row r="20409" spans="8:13" x14ac:dyDescent="0.25">
      <c r="H20409" t="str">
        <f>IF(A20409="","",INDEX('Lookup Tables'!$B$2:$B$9,MATCH(B20409,'Lookup Tables'!$A$2:$A$9,-1)))</f>
        <v/>
      </c>
      <c r="I20409" t="str">
        <f>IF(A20409="","",IF(AND(C20409&gt;=INDEX('Lookup Tables'!$C$2:$C$9,MATCH(B20409,'Lookup Tables'!$A$2:$A$9,-1)),C20409&lt;=INDEX('Lookup Tables'!$D$2:$D$9,MATCH(B20409,'Lookup Tables'!$A$2:$A$9,-1))),"PASS","FAIL"))</f>
        <v/>
      </c>
      <c r="J20409" t="str">
        <f t="shared" si="1272"/>
        <v/>
      </c>
      <c r="K20409" t="str">
        <f t="shared" si="1273"/>
        <v/>
      </c>
      <c r="L20409" t="str">
        <f t="shared" si="1274"/>
        <v/>
      </c>
      <c r="M20409" t="str">
        <f t="shared" si="1275"/>
        <v/>
      </c>
    </row>
    <row r="20410" spans="8:13" x14ac:dyDescent="0.25">
      <c r="H20410" t="str">
        <f>IF(A20410="","",INDEX('Lookup Tables'!$B$2:$B$9,MATCH(B20410,'Lookup Tables'!$A$2:$A$9,-1)))</f>
        <v/>
      </c>
      <c r="I20410" t="str">
        <f>IF(A20410="","",IF(AND(C20410&gt;=INDEX('Lookup Tables'!$C$2:$C$9,MATCH(B20410,'Lookup Tables'!$A$2:$A$9,-1)),C20410&lt;=INDEX('Lookup Tables'!$D$2:$D$9,MATCH(B20410,'Lookup Tables'!$A$2:$A$9,-1))),"PASS","FAIL"))</f>
        <v/>
      </c>
      <c r="J20410" t="str">
        <f t="shared" si="1272"/>
        <v/>
      </c>
      <c r="K20410" t="str">
        <f t="shared" si="1273"/>
        <v/>
      </c>
      <c r="L20410" t="str">
        <f t="shared" si="1274"/>
        <v/>
      </c>
      <c r="M20410" t="str">
        <f t="shared" si="1275"/>
        <v/>
      </c>
    </row>
    <row r="20411" spans="8:13" x14ac:dyDescent="0.25">
      <c r="H20411" t="str">
        <f>IF(A20411="","",INDEX('Lookup Tables'!$B$2:$B$9,MATCH(B20411,'Lookup Tables'!$A$2:$A$9,-1)))</f>
        <v/>
      </c>
      <c r="I20411" t="str">
        <f>IF(A20411="","",IF(AND(C20411&gt;=INDEX('Lookup Tables'!$C$2:$C$9,MATCH(B20411,'Lookup Tables'!$A$2:$A$9,-1)),C20411&lt;=INDEX('Lookup Tables'!$D$2:$D$9,MATCH(B20411,'Lookup Tables'!$A$2:$A$9,-1))),"PASS","FAIL"))</f>
        <v/>
      </c>
      <c r="J20411" t="str">
        <f t="shared" si="1272"/>
        <v/>
      </c>
      <c r="K20411" t="str">
        <f t="shared" si="1273"/>
        <v/>
      </c>
      <c r="L20411" t="str">
        <f t="shared" si="1274"/>
        <v/>
      </c>
      <c r="M20411" t="str">
        <f t="shared" si="1275"/>
        <v/>
      </c>
    </row>
    <row r="20412" spans="8:13" x14ac:dyDescent="0.25">
      <c r="H20412" t="str">
        <f>IF(A20412="","",INDEX('Lookup Tables'!$B$2:$B$9,MATCH(B20412,'Lookup Tables'!$A$2:$A$9,-1)))</f>
        <v/>
      </c>
      <c r="I20412" t="str">
        <f>IF(A20412="","",IF(AND(C20412&gt;=INDEX('Lookup Tables'!$C$2:$C$9,MATCH(B20412,'Lookup Tables'!$A$2:$A$9,-1)),C20412&lt;=INDEX('Lookup Tables'!$D$2:$D$9,MATCH(B20412,'Lookup Tables'!$A$2:$A$9,-1))),"PASS","FAIL"))</f>
        <v/>
      </c>
      <c r="J20412" t="str">
        <f t="shared" si="1272"/>
        <v/>
      </c>
      <c r="K20412" t="str">
        <f t="shared" si="1273"/>
        <v/>
      </c>
      <c r="L20412" t="str">
        <f t="shared" si="1274"/>
        <v/>
      </c>
      <c r="M20412" t="str">
        <f t="shared" si="1275"/>
        <v/>
      </c>
    </row>
    <row r="20413" spans="8:13" x14ac:dyDescent="0.25">
      <c r="H20413" t="str">
        <f>IF(A20413="","",INDEX('Lookup Tables'!$B$2:$B$9,MATCH(B20413,'Lookup Tables'!$A$2:$A$9,-1)))</f>
        <v/>
      </c>
      <c r="I20413" t="str">
        <f>IF(A20413="","",IF(AND(C20413&gt;=INDEX('Lookup Tables'!$C$2:$C$9,MATCH(B20413,'Lookup Tables'!$A$2:$A$9,-1)),C20413&lt;=INDEX('Lookup Tables'!$D$2:$D$9,MATCH(B20413,'Lookup Tables'!$A$2:$A$9,-1))),"PASS","FAIL"))</f>
        <v/>
      </c>
      <c r="J20413" t="str">
        <f t="shared" si="1272"/>
        <v/>
      </c>
      <c r="K20413" t="str">
        <f t="shared" si="1273"/>
        <v/>
      </c>
      <c r="L20413" t="str">
        <f t="shared" si="1274"/>
        <v/>
      </c>
      <c r="M20413" t="str">
        <f t="shared" si="1275"/>
        <v/>
      </c>
    </row>
    <row r="20414" spans="8:13" x14ac:dyDescent="0.25">
      <c r="H20414" t="str">
        <f>IF(A20414="","",INDEX('Lookup Tables'!$B$2:$B$9,MATCH(B20414,'Lookup Tables'!$A$2:$A$9,-1)))</f>
        <v/>
      </c>
      <c r="I20414" t="str">
        <f>IF(A20414="","",IF(AND(C20414&gt;=INDEX('Lookup Tables'!$C$2:$C$9,MATCH(B20414,'Lookup Tables'!$A$2:$A$9,-1)),C20414&lt;=INDEX('Lookup Tables'!$D$2:$D$9,MATCH(B20414,'Lookup Tables'!$A$2:$A$9,-1))),"PASS","FAIL"))</f>
        <v/>
      </c>
      <c r="J20414" t="str">
        <f t="shared" si="1272"/>
        <v/>
      </c>
      <c r="K20414" t="str">
        <f t="shared" si="1273"/>
        <v/>
      </c>
      <c r="L20414" t="str">
        <f t="shared" si="1274"/>
        <v/>
      </c>
      <c r="M20414" t="str">
        <f t="shared" si="1275"/>
        <v/>
      </c>
    </row>
    <row r="20415" spans="8:13" x14ac:dyDescent="0.25">
      <c r="H20415" t="str">
        <f>IF(A20415="","",INDEX('Lookup Tables'!$B$2:$B$9,MATCH(B20415,'Lookup Tables'!$A$2:$A$9,-1)))</f>
        <v/>
      </c>
      <c r="I20415" t="str">
        <f>IF(A20415="","",IF(AND(C20415&gt;=INDEX('Lookup Tables'!$C$2:$C$9,MATCH(B20415,'Lookup Tables'!$A$2:$A$9,-1)),C20415&lt;=INDEX('Lookup Tables'!$D$2:$D$9,MATCH(B20415,'Lookup Tables'!$A$2:$A$9,-1))),"PASS","FAIL"))</f>
        <v/>
      </c>
      <c r="J20415" t="str">
        <f t="shared" si="1272"/>
        <v/>
      </c>
      <c r="K20415" t="str">
        <f t="shared" si="1273"/>
        <v/>
      </c>
      <c r="L20415" t="str">
        <f t="shared" si="1274"/>
        <v/>
      </c>
      <c r="M20415" t="str">
        <f t="shared" si="1275"/>
        <v/>
      </c>
    </row>
    <row r="20416" spans="8:13" x14ac:dyDescent="0.25">
      <c r="H20416" t="str">
        <f>IF(A20416="","",INDEX('Lookup Tables'!$B$2:$B$9,MATCH(B20416,'Lookup Tables'!$A$2:$A$9,-1)))</f>
        <v/>
      </c>
      <c r="I20416" t="str">
        <f>IF(A20416="","",IF(AND(C20416&gt;=INDEX('Lookup Tables'!$C$2:$C$9,MATCH(B20416,'Lookup Tables'!$A$2:$A$9,-1)),C20416&lt;=INDEX('Lookup Tables'!$D$2:$D$9,MATCH(B20416,'Lookup Tables'!$A$2:$A$9,-1))),"PASS","FAIL"))</f>
        <v/>
      </c>
      <c r="J20416" t="str">
        <f t="shared" si="1272"/>
        <v/>
      </c>
      <c r="K20416" t="str">
        <f t="shared" si="1273"/>
        <v/>
      </c>
      <c r="L20416" t="str">
        <f t="shared" si="1274"/>
        <v/>
      </c>
      <c r="M20416" t="str">
        <f t="shared" si="1275"/>
        <v/>
      </c>
    </row>
    <row r="20417" spans="8:13" x14ac:dyDescent="0.25">
      <c r="H20417" t="str">
        <f>IF(A20417="","",INDEX('Lookup Tables'!$B$2:$B$9,MATCH(B20417,'Lookup Tables'!$A$2:$A$9,-1)))</f>
        <v/>
      </c>
      <c r="I20417" t="str">
        <f>IF(A20417="","",IF(AND(C20417&gt;=INDEX('Lookup Tables'!$C$2:$C$9,MATCH(B20417,'Lookup Tables'!$A$2:$A$9,-1)),C20417&lt;=INDEX('Lookup Tables'!$D$2:$D$9,MATCH(B20417,'Lookup Tables'!$A$2:$A$9,-1))),"PASS","FAIL"))</f>
        <v/>
      </c>
      <c r="J20417" t="str">
        <f t="shared" ref="J20417:J20480" si="1276">IF(A20417="","",IF(AND(D20417&gt;=15,D20417&lt;=22.5),"PASS","FAIL"))</f>
        <v/>
      </c>
      <c r="K20417" t="str">
        <f t="shared" ref="K20417:K20480" si="1277">IF(A20417="","",IF(AND(E20417&gt;=15,E20417&lt;=22.5),"PASS","FAIL"))</f>
        <v/>
      </c>
      <c r="L20417" t="str">
        <f t="shared" ref="L20417:L20480" si="1278">IF(A20417="","",IF(AND(F20417&gt;0,F20417&lt;0.2),"PASS","FAIL"))</f>
        <v/>
      </c>
      <c r="M20417" t="str">
        <f t="shared" ref="M20417:M20480" si="1279">IF(A20417="","",IF(AND(IF(I20417="PASS",TRUE,FALSE),IF(J20417="PASS",TRUE,FALSE),IF(K20417="PASS",TRUE,FALSE),IF(L20417="PASS",TRUE,FALSE))=TRUE,"PASS","FAIL"))</f>
        <v/>
      </c>
    </row>
    <row r="20418" spans="8:13" x14ac:dyDescent="0.25">
      <c r="H20418" t="str">
        <f>IF(A20418="","",INDEX('Lookup Tables'!$B$2:$B$9,MATCH(B20418,'Lookup Tables'!$A$2:$A$9,-1)))</f>
        <v/>
      </c>
      <c r="I20418" t="str">
        <f>IF(A20418="","",IF(AND(C20418&gt;=INDEX('Lookup Tables'!$C$2:$C$9,MATCH(B20418,'Lookup Tables'!$A$2:$A$9,-1)),C20418&lt;=INDEX('Lookup Tables'!$D$2:$D$9,MATCH(B20418,'Lookup Tables'!$A$2:$A$9,-1))),"PASS","FAIL"))</f>
        <v/>
      </c>
      <c r="J20418" t="str">
        <f t="shared" si="1276"/>
        <v/>
      </c>
      <c r="K20418" t="str">
        <f t="shared" si="1277"/>
        <v/>
      </c>
      <c r="L20418" t="str">
        <f t="shared" si="1278"/>
        <v/>
      </c>
      <c r="M20418" t="str">
        <f t="shared" si="1279"/>
        <v/>
      </c>
    </row>
    <row r="20419" spans="8:13" x14ac:dyDescent="0.25">
      <c r="H20419" t="str">
        <f>IF(A20419="","",INDEX('Lookup Tables'!$B$2:$B$9,MATCH(B20419,'Lookup Tables'!$A$2:$A$9,-1)))</f>
        <v/>
      </c>
      <c r="I20419" t="str">
        <f>IF(A20419="","",IF(AND(C20419&gt;=INDEX('Lookup Tables'!$C$2:$C$9,MATCH(B20419,'Lookup Tables'!$A$2:$A$9,-1)),C20419&lt;=INDEX('Lookup Tables'!$D$2:$D$9,MATCH(B20419,'Lookup Tables'!$A$2:$A$9,-1))),"PASS","FAIL"))</f>
        <v/>
      </c>
      <c r="J20419" t="str">
        <f t="shared" si="1276"/>
        <v/>
      </c>
      <c r="K20419" t="str">
        <f t="shared" si="1277"/>
        <v/>
      </c>
      <c r="L20419" t="str">
        <f t="shared" si="1278"/>
        <v/>
      </c>
      <c r="M20419" t="str">
        <f t="shared" si="1279"/>
        <v/>
      </c>
    </row>
    <row r="20420" spans="8:13" x14ac:dyDescent="0.25">
      <c r="H20420" t="str">
        <f>IF(A20420="","",INDEX('Lookup Tables'!$B$2:$B$9,MATCH(B20420,'Lookup Tables'!$A$2:$A$9,-1)))</f>
        <v/>
      </c>
      <c r="I20420" t="str">
        <f>IF(A20420="","",IF(AND(C20420&gt;=INDEX('Lookup Tables'!$C$2:$C$9,MATCH(B20420,'Lookup Tables'!$A$2:$A$9,-1)),C20420&lt;=INDEX('Lookup Tables'!$D$2:$D$9,MATCH(B20420,'Lookup Tables'!$A$2:$A$9,-1))),"PASS","FAIL"))</f>
        <v/>
      </c>
      <c r="J20420" t="str">
        <f t="shared" si="1276"/>
        <v/>
      </c>
      <c r="K20420" t="str">
        <f t="shared" si="1277"/>
        <v/>
      </c>
      <c r="L20420" t="str">
        <f t="shared" si="1278"/>
        <v/>
      </c>
      <c r="M20420" t="str">
        <f t="shared" si="1279"/>
        <v/>
      </c>
    </row>
    <row r="20421" spans="8:13" x14ac:dyDescent="0.25">
      <c r="H20421" t="str">
        <f>IF(A20421="","",INDEX('Lookup Tables'!$B$2:$B$9,MATCH(B20421,'Lookup Tables'!$A$2:$A$9,-1)))</f>
        <v/>
      </c>
      <c r="I20421" t="str">
        <f>IF(A20421="","",IF(AND(C20421&gt;=INDEX('Lookup Tables'!$C$2:$C$9,MATCH(B20421,'Lookup Tables'!$A$2:$A$9,-1)),C20421&lt;=INDEX('Lookup Tables'!$D$2:$D$9,MATCH(B20421,'Lookup Tables'!$A$2:$A$9,-1))),"PASS","FAIL"))</f>
        <v/>
      </c>
      <c r="J20421" t="str">
        <f t="shared" si="1276"/>
        <v/>
      </c>
      <c r="K20421" t="str">
        <f t="shared" si="1277"/>
        <v/>
      </c>
      <c r="L20421" t="str">
        <f t="shared" si="1278"/>
        <v/>
      </c>
      <c r="M20421" t="str">
        <f t="shared" si="1279"/>
        <v/>
      </c>
    </row>
    <row r="20422" spans="8:13" x14ac:dyDescent="0.25">
      <c r="H20422" t="str">
        <f>IF(A20422="","",INDEX('Lookup Tables'!$B$2:$B$9,MATCH(B20422,'Lookup Tables'!$A$2:$A$9,-1)))</f>
        <v/>
      </c>
      <c r="I20422" t="str">
        <f>IF(A20422="","",IF(AND(C20422&gt;=INDEX('Lookup Tables'!$C$2:$C$9,MATCH(B20422,'Lookup Tables'!$A$2:$A$9,-1)),C20422&lt;=INDEX('Lookup Tables'!$D$2:$D$9,MATCH(B20422,'Lookup Tables'!$A$2:$A$9,-1))),"PASS","FAIL"))</f>
        <v/>
      </c>
      <c r="J20422" t="str">
        <f t="shared" si="1276"/>
        <v/>
      </c>
      <c r="K20422" t="str">
        <f t="shared" si="1277"/>
        <v/>
      </c>
      <c r="L20422" t="str">
        <f t="shared" si="1278"/>
        <v/>
      </c>
      <c r="M20422" t="str">
        <f t="shared" si="1279"/>
        <v/>
      </c>
    </row>
    <row r="20423" spans="8:13" x14ac:dyDescent="0.25">
      <c r="H20423" t="str">
        <f>IF(A20423="","",INDEX('Lookup Tables'!$B$2:$B$9,MATCH(B20423,'Lookup Tables'!$A$2:$A$9,-1)))</f>
        <v/>
      </c>
      <c r="I20423" t="str">
        <f>IF(A20423="","",IF(AND(C20423&gt;=INDEX('Lookup Tables'!$C$2:$C$9,MATCH(B20423,'Lookup Tables'!$A$2:$A$9,-1)),C20423&lt;=INDEX('Lookup Tables'!$D$2:$D$9,MATCH(B20423,'Lookup Tables'!$A$2:$A$9,-1))),"PASS","FAIL"))</f>
        <v/>
      </c>
      <c r="J20423" t="str">
        <f t="shared" si="1276"/>
        <v/>
      </c>
      <c r="K20423" t="str">
        <f t="shared" si="1277"/>
        <v/>
      </c>
      <c r="L20423" t="str">
        <f t="shared" si="1278"/>
        <v/>
      </c>
      <c r="M20423" t="str">
        <f t="shared" si="1279"/>
        <v/>
      </c>
    </row>
    <row r="20424" spans="8:13" x14ac:dyDescent="0.25">
      <c r="H20424" t="str">
        <f>IF(A20424="","",INDEX('Lookup Tables'!$B$2:$B$9,MATCH(B20424,'Lookup Tables'!$A$2:$A$9,-1)))</f>
        <v/>
      </c>
      <c r="I20424" t="str">
        <f>IF(A20424="","",IF(AND(C20424&gt;=INDEX('Lookup Tables'!$C$2:$C$9,MATCH(B20424,'Lookup Tables'!$A$2:$A$9,-1)),C20424&lt;=INDEX('Lookup Tables'!$D$2:$D$9,MATCH(B20424,'Lookup Tables'!$A$2:$A$9,-1))),"PASS","FAIL"))</f>
        <v/>
      </c>
      <c r="J20424" t="str">
        <f t="shared" si="1276"/>
        <v/>
      </c>
      <c r="K20424" t="str">
        <f t="shared" si="1277"/>
        <v/>
      </c>
      <c r="L20424" t="str">
        <f t="shared" si="1278"/>
        <v/>
      </c>
      <c r="M20424" t="str">
        <f t="shared" si="1279"/>
        <v/>
      </c>
    </row>
    <row r="20425" spans="8:13" x14ac:dyDescent="0.25">
      <c r="H20425" t="str">
        <f>IF(A20425="","",INDEX('Lookup Tables'!$B$2:$B$9,MATCH(B20425,'Lookup Tables'!$A$2:$A$9,-1)))</f>
        <v/>
      </c>
      <c r="I20425" t="str">
        <f>IF(A20425="","",IF(AND(C20425&gt;=INDEX('Lookup Tables'!$C$2:$C$9,MATCH(B20425,'Lookup Tables'!$A$2:$A$9,-1)),C20425&lt;=INDEX('Lookup Tables'!$D$2:$D$9,MATCH(B20425,'Lookup Tables'!$A$2:$A$9,-1))),"PASS","FAIL"))</f>
        <v/>
      </c>
      <c r="J20425" t="str">
        <f t="shared" si="1276"/>
        <v/>
      </c>
      <c r="K20425" t="str">
        <f t="shared" si="1277"/>
        <v/>
      </c>
      <c r="L20425" t="str">
        <f t="shared" si="1278"/>
        <v/>
      </c>
      <c r="M20425" t="str">
        <f t="shared" si="1279"/>
        <v/>
      </c>
    </row>
    <row r="20426" spans="8:13" x14ac:dyDescent="0.25">
      <c r="H20426" t="str">
        <f>IF(A20426="","",INDEX('Lookup Tables'!$B$2:$B$9,MATCH(B20426,'Lookup Tables'!$A$2:$A$9,-1)))</f>
        <v/>
      </c>
      <c r="I20426" t="str">
        <f>IF(A20426="","",IF(AND(C20426&gt;=INDEX('Lookup Tables'!$C$2:$C$9,MATCH(B20426,'Lookup Tables'!$A$2:$A$9,-1)),C20426&lt;=INDEX('Lookup Tables'!$D$2:$D$9,MATCH(B20426,'Lookup Tables'!$A$2:$A$9,-1))),"PASS","FAIL"))</f>
        <v/>
      </c>
      <c r="J20426" t="str">
        <f t="shared" si="1276"/>
        <v/>
      </c>
      <c r="K20426" t="str">
        <f t="shared" si="1277"/>
        <v/>
      </c>
      <c r="L20426" t="str">
        <f t="shared" si="1278"/>
        <v/>
      </c>
      <c r="M20426" t="str">
        <f t="shared" si="1279"/>
        <v/>
      </c>
    </row>
    <row r="20427" spans="8:13" x14ac:dyDescent="0.25">
      <c r="H20427" t="str">
        <f>IF(A20427="","",INDEX('Lookup Tables'!$B$2:$B$9,MATCH(B20427,'Lookup Tables'!$A$2:$A$9,-1)))</f>
        <v/>
      </c>
      <c r="I20427" t="str">
        <f>IF(A20427="","",IF(AND(C20427&gt;=INDEX('Lookup Tables'!$C$2:$C$9,MATCH(B20427,'Lookup Tables'!$A$2:$A$9,-1)),C20427&lt;=INDEX('Lookup Tables'!$D$2:$D$9,MATCH(B20427,'Lookup Tables'!$A$2:$A$9,-1))),"PASS","FAIL"))</f>
        <v/>
      </c>
      <c r="J20427" t="str">
        <f t="shared" si="1276"/>
        <v/>
      </c>
      <c r="K20427" t="str">
        <f t="shared" si="1277"/>
        <v/>
      </c>
      <c r="L20427" t="str">
        <f t="shared" si="1278"/>
        <v/>
      </c>
      <c r="M20427" t="str">
        <f t="shared" si="1279"/>
        <v/>
      </c>
    </row>
    <row r="20428" spans="8:13" x14ac:dyDescent="0.25">
      <c r="H20428" t="str">
        <f>IF(A20428="","",INDEX('Lookup Tables'!$B$2:$B$9,MATCH(B20428,'Lookup Tables'!$A$2:$A$9,-1)))</f>
        <v/>
      </c>
      <c r="I20428" t="str">
        <f>IF(A20428="","",IF(AND(C20428&gt;=INDEX('Lookup Tables'!$C$2:$C$9,MATCH(B20428,'Lookup Tables'!$A$2:$A$9,-1)),C20428&lt;=INDEX('Lookup Tables'!$D$2:$D$9,MATCH(B20428,'Lookup Tables'!$A$2:$A$9,-1))),"PASS","FAIL"))</f>
        <v/>
      </c>
      <c r="J20428" t="str">
        <f t="shared" si="1276"/>
        <v/>
      </c>
      <c r="K20428" t="str">
        <f t="shared" si="1277"/>
        <v/>
      </c>
      <c r="L20428" t="str">
        <f t="shared" si="1278"/>
        <v/>
      </c>
      <c r="M20428" t="str">
        <f t="shared" si="1279"/>
        <v/>
      </c>
    </row>
    <row r="20429" spans="8:13" x14ac:dyDescent="0.25">
      <c r="H20429" t="str">
        <f>IF(A20429="","",INDEX('Lookup Tables'!$B$2:$B$9,MATCH(B20429,'Lookup Tables'!$A$2:$A$9,-1)))</f>
        <v/>
      </c>
      <c r="I20429" t="str">
        <f>IF(A20429="","",IF(AND(C20429&gt;=INDEX('Lookup Tables'!$C$2:$C$9,MATCH(B20429,'Lookup Tables'!$A$2:$A$9,-1)),C20429&lt;=INDEX('Lookup Tables'!$D$2:$D$9,MATCH(B20429,'Lookup Tables'!$A$2:$A$9,-1))),"PASS","FAIL"))</f>
        <v/>
      </c>
      <c r="J20429" t="str">
        <f t="shared" si="1276"/>
        <v/>
      </c>
      <c r="K20429" t="str">
        <f t="shared" si="1277"/>
        <v/>
      </c>
      <c r="L20429" t="str">
        <f t="shared" si="1278"/>
        <v/>
      </c>
      <c r="M20429" t="str">
        <f t="shared" si="1279"/>
        <v/>
      </c>
    </row>
    <row r="20430" spans="8:13" x14ac:dyDescent="0.25">
      <c r="H20430" t="str">
        <f>IF(A20430="","",INDEX('Lookup Tables'!$B$2:$B$9,MATCH(B20430,'Lookup Tables'!$A$2:$A$9,-1)))</f>
        <v/>
      </c>
      <c r="I20430" t="str">
        <f>IF(A20430="","",IF(AND(C20430&gt;=INDEX('Lookup Tables'!$C$2:$C$9,MATCH(B20430,'Lookup Tables'!$A$2:$A$9,-1)),C20430&lt;=INDEX('Lookup Tables'!$D$2:$D$9,MATCH(B20430,'Lookup Tables'!$A$2:$A$9,-1))),"PASS","FAIL"))</f>
        <v/>
      </c>
      <c r="J20430" t="str">
        <f t="shared" si="1276"/>
        <v/>
      </c>
      <c r="K20430" t="str">
        <f t="shared" si="1277"/>
        <v/>
      </c>
      <c r="L20430" t="str">
        <f t="shared" si="1278"/>
        <v/>
      </c>
      <c r="M20430" t="str">
        <f t="shared" si="1279"/>
        <v/>
      </c>
    </row>
    <row r="20431" spans="8:13" x14ac:dyDescent="0.25">
      <c r="H20431" t="str">
        <f>IF(A20431="","",INDEX('Lookup Tables'!$B$2:$B$9,MATCH(B20431,'Lookup Tables'!$A$2:$A$9,-1)))</f>
        <v/>
      </c>
      <c r="I20431" t="str">
        <f>IF(A20431="","",IF(AND(C20431&gt;=INDEX('Lookup Tables'!$C$2:$C$9,MATCH(B20431,'Lookup Tables'!$A$2:$A$9,-1)),C20431&lt;=INDEX('Lookup Tables'!$D$2:$D$9,MATCH(B20431,'Lookup Tables'!$A$2:$A$9,-1))),"PASS","FAIL"))</f>
        <v/>
      </c>
      <c r="J20431" t="str">
        <f t="shared" si="1276"/>
        <v/>
      </c>
      <c r="K20431" t="str">
        <f t="shared" si="1277"/>
        <v/>
      </c>
      <c r="L20431" t="str">
        <f t="shared" si="1278"/>
        <v/>
      </c>
      <c r="M20431" t="str">
        <f t="shared" si="1279"/>
        <v/>
      </c>
    </row>
    <row r="20432" spans="8:13" x14ac:dyDescent="0.25">
      <c r="H20432" t="str">
        <f>IF(A20432="","",INDEX('Lookup Tables'!$B$2:$B$9,MATCH(B20432,'Lookup Tables'!$A$2:$A$9,-1)))</f>
        <v/>
      </c>
      <c r="I20432" t="str">
        <f>IF(A20432="","",IF(AND(C20432&gt;=INDEX('Lookup Tables'!$C$2:$C$9,MATCH(B20432,'Lookup Tables'!$A$2:$A$9,-1)),C20432&lt;=INDEX('Lookup Tables'!$D$2:$D$9,MATCH(B20432,'Lookup Tables'!$A$2:$A$9,-1))),"PASS","FAIL"))</f>
        <v/>
      </c>
      <c r="J20432" t="str">
        <f t="shared" si="1276"/>
        <v/>
      </c>
      <c r="K20432" t="str">
        <f t="shared" si="1277"/>
        <v/>
      </c>
      <c r="L20432" t="str">
        <f t="shared" si="1278"/>
        <v/>
      </c>
      <c r="M20432" t="str">
        <f t="shared" si="1279"/>
        <v/>
      </c>
    </row>
    <row r="20433" spans="8:13" x14ac:dyDescent="0.25">
      <c r="H20433" t="str">
        <f>IF(A20433="","",INDEX('Lookup Tables'!$B$2:$B$9,MATCH(B20433,'Lookup Tables'!$A$2:$A$9,-1)))</f>
        <v/>
      </c>
      <c r="I20433" t="str">
        <f>IF(A20433="","",IF(AND(C20433&gt;=INDEX('Lookup Tables'!$C$2:$C$9,MATCH(B20433,'Lookup Tables'!$A$2:$A$9,-1)),C20433&lt;=INDEX('Lookup Tables'!$D$2:$D$9,MATCH(B20433,'Lookup Tables'!$A$2:$A$9,-1))),"PASS","FAIL"))</f>
        <v/>
      </c>
      <c r="J20433" t="str">
        <f t="shared" si="1276"/>
        <v/>
      </c>
      <c r="K20433" t="str">
        <f t="shared" si="1277"/>
        <v/>
      </c>
      <c r="L20433" t="str">
        <f t="shared" si="1278"/>
        <v/>
      </c>
      <c r="M20433" t="str">
        <f t="shared" si="1279"/>
        <v/>
      </c>
    </row>
    <row r="20434" spans="8:13" x14ac:dyDescent="0.25">
      <c r="H20434" t="str">
        <f>IF(A20434="","",INDEX('Lookup Tables'!$B$2:$B$9,MATCH(B20434,'Lookup Tables'!$A$2:$A$9,-1)))</f>
        <v/>
      </c>
      <c r="I20434" t="str">
        <f>IF(A20434="","",IF(AND(C20434&gt;=INDEX('Lookup Tables'!$C$2:$C$9,MATCH(B20434,'Lookup Tables'!$A$2:$A$9,-1)),C20434&lt;=INDEX('Lookup Tables'!$D$2:$D$9,MATCH(B20434,'Lookup Tables'!$A$2:$A$9,-1))),"PASS","FAIL"))</f>
        <v/>
      </c>
      <c r="J20434" t="str">
        <f t="shared" si="1276"/>
        <v/>
      </c>
      <c r="K20434" t="str">
        <f t="shared" si="1277"/>
        <v/>
      </c>
      <c r="L20434" t="str">
        <f t="shared" si="1278"/>
        <v/>
      </c>
      <c r="M20434" t="str">
        <f t="shared" si="1279"/>
        <v/>
      </c>
    </row>
    <row r="20435" spans="8:13" x14ac:dyDescent="0.25">
      <c r="H20435" t="str">
        <f>IF(A20435="","",INDEX('Lookup Tables'!$B$2:$B$9,MATCH(B20435,'Lookup Tables'!$A$2:$A$9,-1)))</f>
        <v/>
      </c>
      <c r="I20435" t="str">
        <f>IF(A20435="","",IF(AND(C20435&gt;=INDEX('Lookup Tables'!$C$2:$C$9,MATCH(B20435,'Lookup Tables'!$A$2:$A$9,-1)),C20435&lt;=INDEX('Lookup Tables'!$D$2:$D$9,MATCH(B20435,'Lookup Tables'!$A$2:$A$9,-1))),"PASS","FAIL"))</f>
        <v/>
      </c>
      <c r="J20435" t="str">
        <f t="shared" si="1276"/>
        <v/>
      </c>
      <c r="K20435" t="str">
        <f t="shared" si="1277"/>
        <v/>
      </c>
      <c r="L20435" t="str">
        <f t="shared" si="1278"/>
        <v/>
      </c>
      <c r="M20435" t="str">
        <f t="shared" si="1279"/>
        <v/>
      </c>
    </row>
    <row r="20436" spans="8:13" x14ac:dyDescent="0.25">
      <c r="H20436" t="str">
        <f>IF(A20436="","",INDEX('Lookup Tables'!$B$2:$B$9,MATCH(B20436,'Lookup Tables'!$A$2:$A$9,-1)))</f>
        <v/>
      </c>
      <c r="I20436" t="str">
        <f>IF(A20436="","",IF(AND(C20436&gt;=INDEX('Lookup Tables'!$C$2:$C$9,MATCH(B20436,'Lookup Tables'!$A$2:$A$9,-1)),C20436&lt;=INDEX('Lookup Tables'!$D$2:$D$9,MATCH(B20436,'Lookup Tables'!$A$2:$A$9,-1))),"PASS","FAIL"))</f>
        <v/>
      </c>
      <c r="J20436" t="str">
        <f t="shared" si="1276"/>
        <v/>
      </c>
      <c r="K20436" t="str">
        <f t="shared" si="1277"/>
        <v/>
      </c>
      <c r="L20436" t="str">
        <f t="shared" si="1278"/>
        <v/>
      </c>
      <c r="M20436" t="str">
        <f t="shared" si="1279"/>
        <v/>
      </c>
    </row>
    <row r="20437" spans="8:13" x14ac:dyDescent="0.25">
      <c r="H20437" t="str">
        <f>IF(A20437="","",INDEX('Lookup Tables'!$B$2:$B$9,MATCH(B20437,'Lookup Tables'!$A$2:$A$9,-1)))</f>
        <v/>
      </c>
      <c r="I20437" t="str">
        <f>IF(A20437="","",IF(AND(C20437&gt;=INDEX('Lookup Tables'!$C$2:$C$9,MATCH(B20437,'Lookup Tables'!$A$2:$A$9,-1)),C20437&lt;=INDEX('Lookup Tables'!$D$2:$D$9,MATCH(B20437,'Lookup Tables'!$A$2:$A$9,-1))),"PASS","FAIL"))</f>
        <v/>
      </c>
      <c r="J20437" t="str">
        <f t="shared" si="1276"/>
        <v/>
      </c>
      <c r="K20437" t="str">
        <f t="shared" si="1277"/>
        <v/>
      </c>
      <c r="L20437" t="str">
        <f t="shared" si="1278"/>
        <v/>
      </c>
      <c r="M20437" t="str">
        <f t="shared" si="1279"/>
        <v/>
      </c>
    </row>
    <row r="20438" spans="8:13" x14ac:dyDescent="0.25">
      <c r="H20438" t="str">
        <f>IF(A20438="","",INDEX('Lookup Tables'!$B$2:$B$9,MATCH(B20438,'Lookup Tables'!$A$2:$A$9,-1)))</f>
        <v/>
      </c>
      <c r="I20438" t="str">
        <f>IF(A20438="","",IF(AND(C20438&gt;=INDEX('Lookup Tables'!$C$2:$C$9,MATCH(B20438,'Lookup Tables'!$A$2:$A$9,-1)),C20438&lt;=INDEX('Lookup Tables'!$D$2:$D$9,MATCH(B20438,'Lookup Tables'!$A$2:$A$9,-1))),"PASS","FAIL"))</f>
        <v/>
      </c>
      <c r="J20438" t="str">
        <f t="shared" si="1276"/>
        <v/>
      </c>
      <c r="K20438" t="str">
        <f t="shared" si="1277"/>
        <v/>
      </c>
      <c r="L20438" t="str">
        <f t="shared" si="1278"/>
        <v/>
      </c>
      <c r="M20438" t="str">
        <f t="shared" si="1279"/>
        <v/>
      </c>
    </row>
    <row r="20439" spans="8:13" x14ac:dyDescent="0.25">
      <c r="H20439" t="str">
        <f>IF(A20439="","",INDEX('Lookup Tables'!$B$2:$B$9,MATCH(B20439,'Lookup Tables'!$A$2:$A$9,-1)))</f>
        <v/>
      </c>
      <c r="I20439" t="str">
        <f>IF(A20439="","",IF(AND(C20439&gt;=INDEX('Lookup Tables'!$C$2:$C$9,MATCH(B20439,'Lookup Tables'!$A$2:$A$9,-1)),C20439&lt;=INDEX('Lookup Tables'!$D$2:$D$9,MATCH(B20439,'Lookup Tables'!$A$2:$A$9,-1))),"PASS","FAIL"))</f>
        <v/>
      </c>
      <c r="J20439" t="str">
        <f t="shared" si="1276"/>
        <v/>
      </c>
      <c r="K20439" t="str">
        <f t="shared" si="1277"/>
        <v/>
      </c>
      <c r="L20439" t="str">
        <f t="shared" si="1278"/>
        <v/>
      </c>
      <c r="M20439" t="str">
        <f t="shared" si="1279"/>
        <v/>
      </c>
    </row>
    <row r="20440" spans="8:13" x14ac:dyDescent="0.25">
      <c r="H20440" t="str">
        <f>IF(A20440="","",INDEX('Lookup Tables'!$B$2:$B$9,MATCH(B20440,'Lookup Tables'!$A$2:$A$9,-1)))</f>
        <v/>
      </c>
      <c r="I20440" t="str">
        <f>IF(A20440="","",IF(AND(C20440&gt;=INDEX('Lookup Tables'!$C$2:$C$9,MATCH(B20440,'Lookup Tables'!$A$2:$A$9,-1)),C20440&lt;=INDEX('Lookup Tables'!$D$2:$D$9,MATCH(B20440,'Lookup Tables'!$A$2:$A$9,-1))),"PASS","FAIL"))</f>
        <v/>
      </c>
      <c r="J20440" t="str">
        <f t="shared" si="1276"/>
        <v/>
      </c>
      <c r="K20440" t="str">
        <f t="shared" si="1277"/>
        <v/>
      </c>
      <c r="L20440" t="str">
        <f t="shared" si="1278"/>
        <v/>
      </c>
      <c r="M20440" t="str">
        <f t="shared" si="1279"/>
        <v/>
      </c>
    </row>
    <row r="20441" spans="8:13" x14ac:dyDescent="0.25">
      <c r="H20441" t="str">
        <f>IF(A20441="","",INDEX('Lookup Tables'!$B$2:$B$9,MATCH(B20441,'Lookup Tables'!$A$2:$A$9,-1)))</f>
        <v/>
      </c>
      <c r="I20441" t="str">
        <f>IF(A20441="","",IF(AND(C20441&gt;=INDEX('Lookup Tables'!$C$2:$C$9,MATCH(B20441,'Lookup Tables'!$A$2:$A$9,-1)),C20441&lt;=INDEX('Lookup Tables'!$D$2:$D$9,MATCH(B20441,'Lookup Tables'!$A$2:$A$9,-1))),"PASS","FAIL"))</f>
        <v/>
      </c>
      <c r="J20441" t="str">
        <f t="shared" si="1276"/>
        <v/>
      </c>
      <c r="K20441" t="str">
        <f t="shared" si="1277"/>
        <v/>
      </c>
      <c r="L20441" t="str">
        <f t="shared" si="1278"/>
        <v/>
      </c>
      <c r="M20441" t="str">
        <f t="shared" si="1279"/>
        <v/>
      </c>
    </row>
    <row r="20442" spans="8:13" x14ac:dyDescent="0.25">
      <c r="H20442" t="str">
        <f>IF(A20442="","",INDEX('Lookup Tables'!$B$2:$B$9,MATCH(B20442,'Lookup Tables'!$A$2:$A$9,-1)))</f>
        <v/>
      </c>
      <c r="I20442" t="str">
        <f>IF(A20442="","",IF(AND(C20442&gt;=INDEX('Lookup Tables'!$C$2:$C$9,MATCH(B20442,'Lookup Tables'!$A$2:$A$9,-1)),C20442&lt;=INDEX('Lookup Tables'!$D$2:$D$9,MATCH(B20442,'Lookup Tables'!$A$2:$A$9,-1))),"PASS","FAIL"))</f>
        <v/>
      </c>
      <c r="J20442" t="str">
        <f t="shared" si="1276"/>
        <v/>
      </c>
      <c r="K20442" t="str">
        <f t="shared" si="1277"/>
        <v/>
      </c>
      <c r="L20442" t="str">
        <f t="shared" si="1278"/>
        <v/>
      </c>
      <c r="M20442" t="str">
        <f t="shared" si="1279"/>
        <v/>
      </c>
    </row>
    <row r="20443" spans="8:13" x14ac:dyDescent="0.25">
      <c r="H20443" t="str">
        <f>IF(A20443="","",INDEX('Lookup Tables'!$B$2:$B$9,MATCH(B20443,'Lookup Tables'!$A$2:$A$9,-1)))</f>
        <v/>
      </c>
      <c r="I20443" t="str">
        <f>IF(A20443="","",IF(AND(C20443&gt;=INDEX('Lookup Tables'!$C$2:$C$9,MATCH(B20443,'Lookup Tables'!$A$2:$A$9,-1)),C20443&lt;=INDEX('Lookup Tables'!$D$2:$D$9,MATCH(B20443,'Lookup Tables'!$A$2:$A$9,-1))),"PASS","FAIL"))</f>
        <v/>
      </c>
      <c r="J20443" t="str">
        <f t="shared" si="1276"/>
        <v/>
      </c>
      <c r="K20443" t="str">
        <f t="shared" si="1277"/>
        <v/>
      </c>
      <c r="L20443" t="str">
        <f t="shared" si="1278"/>
        <v/>
      </c>
      <c r="M20443" t="str">
        <f t="shared" si="1279"/>
        <v/>
      </c>
    </row>
    <row r="20444" spans="8:13" x14ac:dyDescent="0.25">
      <c r="H20444" t="str">
        <f>IF(A20444="","",INDEX('Lookup Tables'!$B$2:$B$9,MATCH(B20444,'Lookup Tables'!$A$2:$A$9,-1)))</f>
        <v/>
      </c>
      <c r="I20444" t="str">
        <f>IF(A20444="","",IF(AND(C20444&gt;=INDEX('Lookup Tables'!$C$2:$C$9,MATCH(B20444,'Lookup Tables'!$A$2:$A$9,-1)),C20444&lt;=INDEX('Lookup Tables'!$D$2:$D$9,MATCH(B20444,'Lookup Tables'!$A$2:$A$9,-1))),"PASS","FAIL"))</f>
        <v/>
      </c>
      <c r="J20444" t="str">
        <f t="shared" si="1276"/>
        <v/>
      </c>
      <c r="K20444" t="str">
        <f t="shared" si="1277"/>
        <v/>
      </c>
      <c r="L20444" t="str">
        <f t="shared" si="1278"/>
        <v/>
      </c>
      <c r="M20444" t="str">
        <f t="shared" si="1279"/>
        <v/>
      </c>
    </row>
    <row r="20445" spans="8:13" x14ac:dyDescent="0.25">
      <c r="H20445" t="str">
        <f>IF(A20445="","",INDEX('Lookup Tables'!$B$2:$B$9,MATCH(B20445,'Lookup Tables'!$A$2:$A$9,-1)))</f>
        <v/>
      </c>
      <c r="I20445" t="str">
        <f>IF(A20445="","",IF(AND(C20445&gt;=INDEX('Lookup Tables'!$C$2:$C$9,MATCH(B20445,'Lookup Tables'!$A$2:$A$9,-1)),C20445&lt;=INDEX('Lookup Tables'!$D$2:$D$9,MATCH(B20445,'Lookup Tables'!$A$2:$A$9,-1))),"PASS","FAIL"))</f>
        <v/>
      </c>
      <c r="J20445" t="str">
        <f t="shared" si="1276"/>
        <v/>
      </c>
      <c r="K20445" t="str">
        <f t="shared" si="1277"/>
        <v/>
      </c>
      <c r="L20445" t="str">
        <f t="shared" si="1278"/>
        <v/>
      </c>
      <c r="M20445" t="str">
        <f t="shared" si="1279"/>
        <v/>
      </c>
    </row>
    <row r="20446" spans="8:13" x14ac:dyDescent="0.25">
      <c r="H20446" t="str">
        <f>IF(A20446="","",INDEX('Lookup Tables'!$B$2:$B$9,MATCH(B20446,'Lookup Tables'!$A$2:$A$9,-1)))</f>
        <v/>
      </c>
      <c r="I20446" t="str">
        <f>IF(A20446="","",IF(AND(C20446&gt;=INDEX('Lookup Tables'!$C$2:$C$9,MATCH(B20446,'Lookup Tables'!$A$2:$A$9,-1)),C20446&lt;=INDEX('Lookup Tables'!$D$2:$D$9,MATCH(B20446,'Lookup Tables'!$A$2:$A$9,-1))),"PASS","FAIL"))</f>
        <v/>
      </c>
      <c r="J20446" t="str">
        <f t="shared" si="1276"/>
        <v/>
      </c>
      <c r="K20446" t="str">
        <f t="shared" si="1277"/>
        <v/>
      </c>
      <c r="L20446" t="str">
        <f t="shared" si="1278"/>
        <v/>
      </c>
      <c r="M20446" t="str">
        <f t="shared" si="1279"/>
        <v/>
      </c>
    </row>
    <row r="20447" spans="8:13" x14ac:dyDescent="0.25">
      <c r="H20447" t="str">
        <f>IF(A20447="","",INDEX('Lookup Tables'!$B$2:$B$9,MATCH(B20447,'Lookup Tables'!$A$2:$A$9,-1)))</f>
        <v/>
      </c>
      <c r="I20447" t="str">
        <f>IF(A20447="","",IF(AND(C20447&gt;=INDEX('Lookup Tables'!$C$2:$C$9,MATCH(B20447,'Lookup Tables'!$A$2:$A$9,-1)),C20447&lt;=INDEX('Lookup Tables'!$D$2:$D$9,MATCH(B20447,'Lookup Tables'!$A$2:$A$9,-1))),"PASS","FAIL"))</f>
        <v/>
      </c>
      <c r="J20447" t="str">
        <f t="shared" si="1276"/>
        <v/>
      </c>
      <c r="K20447" t="str">
        <f t="shared" si="1277"/>
        <v/>
      </c>
      <c r="L20447" t="str">
        <f t="shared" si="1278"/>
        <v/>
      </c>
      <c r="M20447" t="str">
        <f t="shared" si="1279"/>
        <v/>
      </c>
    </row>
    <row r="20448" spans="8:13" x14ac:dyDescent="0.25">
      <c r="H20448" t="str">
        <f>IF(A20448="","",INDEX('Lookup Tables'!$B$2:$B$9,MATCH(B20448,'Lookup Tables'!$A$2:$A$9,-1)))</f>
        <v/>
      </c>
      <c r="I20448" t="str">
        <f>IF(A20448="","",IF(AND(C20448&gt;=INDEX('Lookup Tables'!$C$2:$C$9,MATCH(B20448,'Lookup Tables'!$A$2:$A$9,-1)),C20448&lt;=INDEX('Lookup Tables'!$D$2:$D$9,MATCH(B20448,'Lookup Tables'!$A$2:$A$9,-1))),"PASS","FAIL"))</f>
        <v/>
      </c>
      <c r="J20448" t="str">
        <f t="shared" si="1276"/>
        <v/>
      </c>
      <c r="K20448" t="str">
        <f t="shared" si="1277"/>
        <v/>
      </c>
      <c r="L20448" t="str">
        <f t="shared" si="1278"/>
        <v/>
      </c>
      <c r="M20448" t="str">
        <f t="shared" si="1279"/>
        <v/>
      </c>
    </row>
    <row r="20449" spans="8:13" x14ac:dyDescent="0.25">
      <c r="H20449" t="str">
        <f>IF(A20449="","",INDEX('Lookup Tables'!$B$2:$B$9,MATCH(B20449,'Lookup Tables'!$A$2:$A$9,-1)))</f>
        <v/>
      </c>
      <c r="I20449" t="str">
        <f>IF(A20449="","",IF(AND(C20449&gt;=INDEX('Lookup Tables'!$C$2:$C$9,MATCH(B20449,'Lookup Tables'!$A$2:$A$9,-1)),C20449&lt;=INDEX('Lookup Tables'!$D$2:$D$9,MATCH(B20449,'Lookup Tables'!$A$2:$A$9,-1))),"PASS","FAIL"))</f>
        <v/>
      </c>
      <c r="J20449" t="str">
        <f t="shared" si="1276"/>
        <v/>
      </c>
      <c r="K20449" t="str">
        <f t="shared" si="1277"/>
        <v/>
      </c>
      <c r="L20449" t="str">
        <f t="shared" si="1278"/>
        <v/>
      </c>
      <c r="M20449" t="str">
        <f t="shared" si="1279"/>
        <v/>
      </c>
    </row>
    <row r="20450" spans="8:13" x14ac:dyDescent="0.25">
      <c r="H20450" t="str">
        <f>IF(A20450="","",INDEX('Lookup Tables'!$B$2:$B$9,MATCH(B20450,'Lookup Tables'!$A$2:$A$9,-1)))</f>
        <v/>
      </c>
      <c r="I20450" t="str">
        <f>IF(A20450="","",IF(AND(C20450&gt;=INDEX('Lookup Tables'!$C$2:$C$9,MATCH(B20450,'Lookup Tables'!$A$2:$A$9,-1)),C20450&lt;=INDEX('Lookup Tables'!$D$2:$D$9,MATCH(B20450,'Lookup Tables'!$A$2:$A$9,-1))),"PASS","FAIL"))</f>
        <v/>
      </c>
      <c r="J20450" t="str">
        <f t="shared" si="1276"/>
        <v/>
      </c>
      <c r="K20450" t="str">
        <f t="shared" si="1277"/>
        <v/>
      </c>
      <c r="L20450" t="str">
        <f t="shared" si="1278"/>
        <v/>
      </c>
      <c r="M20450" t="str">
        <f t="shared" si="1279"/>
        <v/>
      </c>
    </row>
    <row r="20451" spans="8:13" x14ac:dyDescent="0.25">
      <c r="H20451" t="str">
        <f>IF(A20451="","",INDEX('Lookup Tables'!$B$2:$B$9,MATCH(B20451,'Lookup Tables'!$A$2:$A$9,-1)))</f>
        <v/>
      </c>
      <c r="I20451" t="str">
        <f>IF(A20451="","",IF(AND(C20451&gt;=INDEX('Lookup Tables'!$C$2:$C$9,MATCH(B20451,'Lookup Tables'!$A$2:$A$9,-1)),C20451&lt;=INDEX('Lookup Tables'!$D$2:$D$9,MATCH(B20451,'Lookup Tables'!$A$2:$A$9,-1))),"PASS","FAIL"))</f>
        <v/>
      </c>
      <c r="J20451" t="str">
        <f t="shared" si="1276"/>
        <v/>
      </c>
      <c r="K20451" t="str">
        <f t="shared" si="1277"/>
        <v/>
      </c>
      <c r="L20451" t="str">
        <f t="shared" si="1278"/>
        <v/>
      </c>
      <c r="M20451" t="str">
        <f t="shared" si="1279"/>
        <v/>
      </c>
    </row>
    <row r="20452" spans="8:13" x14ac:dyDescent="0.25">
      <c r="H20452" t="str">
        <f>IF(A20452="","",INDEX('Lookup Tables'!$B$2:$B$9,MATCH(B20452,'Lookup Tables'!$A$2:$A$9,-1)))</f>
        <v/>
      </c>
      <c r="I20452" t="str">
        <f>IF(A20452="","",IF(AND(C20452&gt;=INDEX('Lookup Tables'!$C$2:$C$9,MATCH(B20452,'Lookup Tables'!$A$2:$A$9,-1)),C20452&lt;=INDEX('Lookup Tables'!$D$2:$D$9,MATCH(B20452,'Lookup Tables'!$A$2:$A$9,-1))),"PASS","FAIL"))</f>
        <v/>
      </c>
      <c r="J20452" t="str">
        <f t="shared" si="1276"/>
        <v/>
      </c>
      <c r="K20452" t="str">
        <f t="shared" si="1277"/>
        <v/>
      </c>
      <c r="L20452" t="str">
        <f t="shared" si="1278"/>
        <v/>
      </c>
      <c r="M20452" t="str">
        <f t="shared" si="1279"/>
        <v/>
      </c>
    </row>
    <row r="20453" spans="8:13" x14ac:dyDescent="0.25">
      <c r="H20453" t="str">
        <f>IF(A20453="","",INDEX('Lookup Tables'!$B$2:$B$9,MATCH(B20453,'Lookup Tables'!$A$2:$A$9,-1)))</f>
        <v/>
      </c>
      <c r="I20453" t="str">
        <f>IF(A20453="","",IF(AND(C20453&gt;=INDEX('Lookup Tables'!$C$2:$C$9,MATCH(B20453,'Lookup Tables'!$A$2:$A$9,-1)),C20453&lt;=INDEX('Lookup Tables'!$D$2:$D$9,MATCH(B20453,'Lookup Tables'!$A$2:$A$9,-1))),"PASS","FAIL"))</f>
        <v/>
      </c>
      <c r="J20453" t="str">
        <f t="shared" si="1276"/>
        <v/>
      </c>
      <c r="K20453" t="str">
        <f t="shared" si="1277"/>
        <v/>
      </c>
      <c r="L20453" t="str">
        <f t="shared" si="1278"/>
        <v/>
      </c>
      <c r="M20453" t="str">
        <f t="shared" si="1279"/>
        <v/>
      </c>
    </row>
    <row r="20454" spans="8:13" x14ac:dyDescent="0.25">
      <c r="H20454" t="str">
        <f>IF(A20454="","",INDEX('Lookup Tables'!$B$2:$B$9,MATCH(B20454,'Lookup Tables'!$A$2:$A$9,-1)))</f>
        <v/>
      </c>
      <c r="I20454" t="str">
        <f>IF(A20454="","",IF(AND(C20454&gt;=INDEX('Lookup Tables'!$C$2:$C$9,MATCH(B20454,'Lookup Tables'!$A$2:$A$9,-1)),C20454&lt;=INDEX('Lookup Tables'!$D$2:$D$9,MATCH(B20454,'Lookup Tables'!$A$2:$A$9,-1))),"PASS","FAIL"))</f>
        <v/>
      </c>
      <c r="J20454" t="str">
        <f t="shared" si="1276"/>
        <v/>
      </c>
      <c r="K20454" t="str">
        <f t="shared" si="1277"/>
        <v/>
      </c>
      <c r="L20454" t="str">
        <f t="shared" si="1278"/>
        <v/>
      </c>
      <c r="M20454" t="str">
        <f t="shared" si="1279"/>
        <v/>
      </c>
    </row>
    <row r="20455" spans="8:13" x14ac:dyDescent="0.25">
      <c r="H20455" t="str">
        <f>IF(A20455="","",INDEX('Lookup Tables'!$B$2:$B$9,MATCH(B20455,'Lookup Tables'!$A$2:$A$9,-1)))</f>
        <v/>
      </c>
      <c r="I20455" t="str">
        <f>IF(A20455="","",IF(AND(C20455&gt;=INDEX('Lookup Tables'!$C$2:$C$9,MATCH(B20455,'Lookup Tables'!$A$2:$A$9,-1)),C20455&lt;=INDEX('Lookup Tables'!$D$2:$D$9,MATCH(B20455,'Lookup Tables'!$A$2:$A$9,-1))),"PASS","FAIL"))</f>
        <v/>
      </c>
      <c r="J20455" t="str">
        <f t="shared" si="1276"/>
        <v/>
      </c>
      <c r="K20455" t="str">
        <f t="shared" si="1277"/>
        <v/>
      </c>
      <c r="L20455" t="str">
        <f t="shared" si="1278"/>
        <v/>
      </c>
      <c r="M20455" t="str">
        <f t="shared" si="1279"/>
        <v/>
      </c>
    </row>
    <row r="20456" spans="8:13" x14ac:dyDescent="0.25">
      <c r="H20456" t="str">
        <f>IF(A20456="","",INDEX('Lookup Tables'!$B$2:$B$9,MATCH(B20456,'Lookup Tables'!$A$2:$A$9,-1)))</f>
        <v/>
      </c>
      <c r="I20456" t="str">
        <f>IF(A20456="","",IF(AND(C20456&gt;=INDEX('Lookup Tables'!$C$2:$C$9,MATCH(B20456,'Lookup Tables'!$A$2:$A$9,-1)),C20456&lt;=INDEX('Lookup Tables'!$D$2:$D$9,MATCH(B20456,'Lookup Tables'!$A$2:$A$9,-1))),"PASS","FAIL"))</f>
        <v/>
      </c>
      <c r="J20456" t="str">
        <f t="shared" si="1276"/>
        <v/>
      </c>
      <c r="K20456" t="str">
        <f t="shared" si="1277"/>
        <v/>
      </c>
      <c r="L20456" t="str">
        <f t="shared" si="1278"/>
        <v/>
      </c>
      <c r="M20456" t="str">
        <f t="shared" si="1279"/>
        <v/>
      </c>
    </row>
    <row r="20457" spans="8:13" x14ac:dyDescent="0.25">
      <c r="H20457" t="str">
        <f>IF(A20457="","",INDEX('Lookup Tables'!$B$2:$B$9,MATCH(B20457,'Lookup Tables'!$A$2:$A$9,-1)))</f>
        <v/>
      </c>
      <c r="I20457" t="str">
        <f>IF(A20457="","",IF(AND(C20457&gt;=INDEX('Lookup Tables'!$C$2:$C$9,MATCH(B20457,'Lookup Tables'!$A$2:$A$9,-1)),C20457&lt;=INDEX('Lookup Tables'!$D$2:$D$9,MATCH(B20457,'Lookup Tables'!$A$2:$A$9,-1))),"PASS","FAIL"))</f>
        <v/>
      </c>
      <c r="J20457" t="str">
        <f t="shared" si="1276"/>
        <v/>
      </c>
      <c r="K20457" t="str">
        <f t="shared" si="1277"/>
        <v/>
      </c>
      <c r="L20457" t="str">
        <f t="shared" si="1278"/>
        <v/>
      </c>
      <c r="M20457" t="str">
        <f t="shared" si="1279"/>
        <v/>
      </c>
    </row>
    <row r="20458" spans="8:13" x14ac:dyDescent="0.25">
      <c r="H20458" t="str">
        <f>IF(A20458="","",INDEX('Lookup Tables'!$B$2:$B$9,MATCH(B20458,'Lookup Tables'!$A$2:$A$9,-1)))</f>
        <v/>
      </c>
      <c r="I20458" t="str">
        <f>IF(A20458="","",IF(AND(C20458&gt;=INDEX('Lookup Tables'!$C$2:$C$9,MATCH(B20458,'Lookup Tables'!$A$2:$A$9,-1)),C20458&lt;=INDEX('Lookup Tables'!$D$2:$D$9,MATCH(B20458,'Lookup Tables'!$A$2:$A$9,-1))),"PASS","FAIL"))</f>
        <v/>
      </c>
      <c r="J20458" t="str">
        <f t="shared" si="1276"/>
        <v/>
      </c>
      <c r="K20458" t="str">
        <f t="shared" si="1277"/>
        <v/>
      </c>
      <c r="L20458" t="str">
        <f t="shared" si="1278"/>
        <v/>
      </c>
      <c r="M20458" t="str">
        <f t="shared" si="1279"/>
        <v/>
      </c>
    </row>
    <row r="20459" spans="8:13" x14ac:dyDescent="0.25">
      <c r="H20459" t="str">
        <f>IF(A20459="","",INDEX('Lookup Tables'!$B$2:$B$9,MATCH(B20459,'Lookup Tables'!$A$2:$A$9,-1)))</f>
        <v/>
      </c>
      <c r="I20459" t="str">
        <f>IF(A20459="","",IF(AND(C20459&gt;=INDEX('Lookup Tables'!$C$2:$C$9,MATCH(B20459,'Lookup Tables'!$A$2:$A$9,-1)),C20459&lt;=INDEX('Lookup Tables'!$D$2:$D$9,MATCH(B20459,'Lookup Tables'!$A$2:$A$9,-1))),"PASS","FAIL"))</f>
        <v/>
      </c>
      <c r="J20459" t="str">
        <f t="shared" si="1276"/>
        <v/>
      </c>
      <c r="K20459" t="str">
        <f t="shared" si="1277"/>
        <v/>
      </c>
      <c r="L20459" t="str">
        <f t="shared" si="1278"/>
        <v/>
      </c>
      <c r="M20459" t="str">
        <f t="shared" si="1279"/>
        <v/>
      </c>
    </row>
    <row r="20460" spans="8:13" x14ac:dyDescent="0.25">
      <c r="H20460" t="str">
        <f>IF(A20460="","",INDEX('Lookup Tables'!$B$2:$B$9,MATCH(B20460,'Lookup Tables'!$A$2:$A$9,-1)))</f>
        <v/>
      </c>
      <c r="I20460" t="str">
        <f>IF(A20460="","",IF(AND(C20460&gt;=INDEX('Lookup Tables'!$C$2:$C$9,MATCH(B20460,'Lookup Tables'!$A$2:$A$9,-1)),C20460&lt;=INDEX('Lookup Tables'!$D$2:$D$9,MATCH(B20460,'Lookup Tables'!$A$2:$A$9,-1))),"PASS","FAIL"))</f>
        <v/>
      </c>
      <c r="J20460" t="str">
        <f t="shared" si="1276"/>
        <v/>
      </c>
      <c r="K20460" t="str">
        <f t="shared" si="1277"/>
        <v/>
      </c>
      <c r="L20460" t="str">
        <f t="shared" si="1278"/>
        <v/>
      </c>
      <c r="M20460" t="str">
        <f t="shared" si="1279"/>
        <v/>
      </c>
    </row>
    <row r="20461" spans="8:13" x14ac:dyDescent="0.25">
      <c r="H20461" t="str">
        <f>IF(A20461="","",INDEX('Lookup Tables'!$B$2:$B$9,MATCH(B20461,'Lookup Tables'!$A$2:$A$9,-1)))</f>
        <v/>
      </c>
      <c r="I20461" t="str">
        <f>IF(A20461="","",IF(AND(C20461&gt;=INDEX('Lookup Tables'!$C$2:$C$9,MATCH(B20461,'Lookup Tables'!$A$2:$A$9,-1)),C20461&lt;=INDEX('Lookup Tables'!$D$2:$D$9,MATCH(B20461,'Lookup Tables'!$A$2:$A$9,-1))),"PASS","FAIL"))</f>
        <v/>
      </c>
      <c r="J20461" t="str">
        <f t="shared" si="1276"/>
        <v/>
      </c>
      <c r="K20461" t="str">
        <f t="shared" si="1277"/>
        <v/>
      </c>
      <c r="L20461" t="str">
        <f t="shared" si="1278"/>
        <v/>
      </c>
      <c r="M20461" t="str">
        <f t="shared" si="1279"/>
        <v/>
      </c>
    </row>
    <row r="20462" spans="8:13" x14ac:dyDescent="0.25">
      <c r="H20462" t="str">
        <f>IF(A20462="","",INDEX('Lookup Tables'!$B$2:$B$9,MATCH(B20462,'Lookup Tables'!$A$2:$A$9,-1)))</f>
        <v/>
      </c>
      <c r="I20462" t="str">
        <f>IF(A20462="","",IF(AND(C20462&gt;=INDEX('Lookup Tables'!$C$2:$C$9,MATCH(B20462,'Lookup Tables'!$A$2:$A$9,-1)),C20462&lt;=INDEX('Lookup Tables'!$D$2:$D$9,MATCH(B20462,'Lookup Tables'!$A$2:$A$9,-1))),"PASS","FAIL"))</f>
        <v/>
      </c>
      <c r="J20462" t="str">
        <f t="shared" si="1276"/>
        <v/>
      </c>
      <c r="K20462" t="str">
        <f t="shared" si="1277"/>
        <v/>
      </c>
      <c r="L20462" t="str">
        <f t="shared" si="1278"/>
        <v/>
      </c>
      <c r="M20462" t="str">
        <f t="shared" si="1279"/>
        <v/>
      </c>
    </row>
    <row r="20463" spans="8:13" x14ac:dyDescent="0.25">
      <c r="H20463" t="str">
        <f>IF(A20463="","",INDEX('Lookup Tables'!$B$2:$B$9,MATCH(B20463,'Lookup Tables'!$A$2:$A$9,-1)))</f>
        <v/>
      </c>
      <c r="I20463" t="str">
        <f>IF(A20463="","",IF(AND(C20463&gt;=INDEX('Lookup Tables'!$C$2:$C$9,MATCH(B20463,'Lookup Tables'!$A$2:$A$9,-1)),C20463&lt;=INDEX('Lookup Tables'!$D$2:$D$9,MATCH(B20463,'Lookup Tables'!$A$2:$A$9,-1))),"PASS","FAIL"))</f>
        <v/>
      </c>
      <c r="J20463" t="str">
        <f t="shared" si="1276"/>
        <v/>
      </c>
      <c r="K20463" t="str">
        <f t="shared" si="1277"/>
        <v/>
      </c>
      <c r="L20463" t="str">
        <f t="shared" si="1278"/>
        <v/>
      </c>
      <c r="M20463" t="str">
        <f t="shared" si="1279"/>
        <v/>
      </c>
    </row>
    <row r="20464" spans="8:13" x14ac:dyDescent="0.25">
      <c r="H20464" t="str">
        <f>IF(A20464="","",INDEX('Lookup Tables'!$B$2:$B$9,MATCH(B20464,'Lookup Tables'!$A$2:$A$9,-1)))</f>
        <v/>
      </c>
      <c r="I20464" t="str">
        <f>IF(A20464="","",IF(AND(C20464&gt;=INDEX('Lookup Tables'!$C$2:$C$9,MATCH(B20464,'Lookup Tables'!$A$2:$A$9,-1)),C20464&lt;=INDEX('Lookup Tables'!$D$2:$D$9,MATCH(B20464,'Lookup Tables'!$A$2:$A$9,-1))),"PASS","FAIL"))</f>
        <v/>
      </c>
      <c r="J20464" t="str">
        <f t="shared" si="1276"/>
        <v/>
      </c>
      <c r="K20464" t="str">
        <f t="shared" si="1277"/>
        <v/>
      </c>
      <c r="L20464" t="str">
        <f t="shared" si="1278"/>
        <v/>
      </c>
      <c r="M20464" t="str">
        <f t="shared" si="1279"/>
        <v/>
      </c>
    </row>
    <row r="20465" spans="8:13" x14ac:dyDescent="0.25">
      <c r="H20465" t="str">
        <f>IF(A20465="","",INDEX('Lookup Tables'!$B$2:$B$9,MATCH(B20465,'Lookup Tables'!$A$2:$A$9,-1)))</f>
        <v/>
      </c>
      <c r="I20465" t="str">
        <f>IF(A20465="","",IF(AND(C20465&gt;=INDEX('Lookup Tables'!$C$2:$C$9,MATCH(B20465,'Lookup Tables'!$A$2:$A$9,-1)),C20465&lt;=INDEX('Lookup Tables'!$D$2:$D$9,MATCH(B20465,'Lookup Tables'!$A$2:$A$9,-1))),"PASS","FAIL"))</f>
        <v/>
      </c>
      <c r="J20465" t="str">
        <f t="shared" si="1276"/>
        <v/>
      </c>
      <c r="K20465" t="str">
        <f t="shared" si="1277"/>
        <v/>
      </c>
      <c r="L20465" t="str">
        <f t="shared" si="1278"/>
        <v/>
      </c>
      <c r="M20465" t="str">
        <f t="shared" si="1279"/>
        <v/>
      </c>
    </row>
    <row r="20466" spans="8:13" x14ac:dyDescent="0.25">
      <c r="H20466" t="str">
        <f>IF(A20466="","",INDEX('Lookup Tables'!$B$2:$B$9,MATCH(B20466,'Lookup Tables'!$A$2:$A$9,-1)))</f>
        <v/>
      </c>
      <c r="I20466" t="str">
        <f>IF(A20466="","",IF(AND(C20466&gt;=INDEX('Lookup Tables'!$C$2:$C$9,MATCH(B20466,'Lookup Tables'!$A$2:$A$9,-1)),C20466&lt;=INDEX('Lookup Tables'!$D$2:$D$9,MATCH(B20466,'Lookup Tables'!$A$2:$A$9,-1))),"PASS","FAIL"))</f>
        <v/>
      </c>
      <c r="J20466" t="str">
        <f t="shared" si="1276"/>
        <v/>
      </c>
      <c r="K20466" t="str">
        <f t="shared" si="1277"/>
        <v/>
      </c>
      <c r="L20466" t="str">
        <f t="shared" si="1278"/>
        <v/>
      </c>
      <c r="M20466" t="str">
        <f t="shared" si="1279"/>
        <v/>
      </c>
    </row>
    <row r="20467" spans="8:13" x14ac:dyDescent="0.25">
      <c r="H20467" t="str">
        <f>IF(A20467="","",INDEX('Lookup Tables'!$B$2:$B$9,MATCH(B20467,'Lookup Tables'!$A$2:$A$9,-1)))</f>
        <v/>
      </c>
      <c r="I20467" t="str">
        <f>IF(A20467="","",IF(AND(C20467&gt;=INDEX('Lookup Tables'!$C$2:$C$9,MATCH(B20467,'Lookup Tables'!$A$2:$A$9,-1)),C20467&lt;=INDEX('Lookup Tables'!$D$2:$D$9,MATCH(B20467,'Lookup Tables'!$A$2:$A$9,-1))),"PASS","FAIL"))</f>
        <v/>
      </c>
      <c r="J20467" t="str">
        <f t="shared" si="1276"/>
        <v/>
      </c>
      <c r="K20467" t="str">
        <f t="shared" si="1277"/>
        <v/>
      </c>
      <c r="L20467" t="str">
        <f t="shared" si="1278"/>
        <v/>
      </c>
      <c r="M20467" t="str">
        <f t="shared" si="1279"/>
        <v/>
      </c>
    </row>
    <row r="20468" spans="8:13" x14ac:dyDescent="0.25">
      <c r="H20468" t="str">
        <f>IF(A20468="","",INDEX('Lookup Tables'!$B$2:$B$9,MATCH(B20468,'Lookup Tables'!$A$2:$A$9,-1)))</f>
        <v/>
      </c>
      <c r="I20468" t="str">
        <f>IF(A20468="","",IF(AND(C20468&gt;=INDEX('Lookup Tables'!$C$2:$C$9,MATCH(B20468,'Lookup Tables'!$A$2:$A$9,-1)),C20468&lt;=INDEX('Lookup Tables'!$D$2:$D$9,MATCH(B20468,'Lookup Tables'!$A$2:$A$9,-1))),"PASS","FAIL"))</f>
        <v/>
      </c>
      <c r="J20468" t="str">
        <f t="shared" si="1276"/>
        <v/>
      </c>
      <c r="K20468" t="str">
        <f t="shared" si="1277"/>
        <v/>
      </c>
      <c r="L20468" t="str">
        <f t="shared" si="1278"/>
        <v/>
      </c>
      <c r="M20468" t="str">
        <f t="shared" si="1279"/>
        <v/>
      </c>
    </row>
    <row r="20469" spans="8:13" x14ac:dyDescent="0.25">
      <c r="H20469" t="str">
        <f>IF(A20469="","",INDEX('Lookup Tables'!$B$2:$B$9,MATCH(B20469,'Lookup Tables'!$A$2:$A$9,-1)))</f>
        <v/>
      </c>
      <c r="I20469" t="str">
        <f>IF(A20469="","",IF(AND(C20469&gt;=INDEX('Lookup Tables'!$C$2:$C$9,MATCH(B20469,'Lookup Tables'!$A$2:$A$9,-1)),C20469&lt;=INDEX('Lookup Tables'!$D$2:$D$9,MATCH(B20469,'Lookup Tables'!$A$2:$A$9,-1))),"PASS","FAIL"))</f>
        <v/>
      </c>
      <c r="J20469" t="str">
        <f t="shared" si="1276"/>
        <v/>
      </c>
      <c r="K20469" t="str">
        <f t="shared" si="1277"/>
        <v/>
      </c>
      <c r="L20469" t="str">
        <f t="shared" si="1278"/>
        <v/>
      </c>
      <c r="M20469" t="str">
        <f t="shared" si="1279"/>
        <v/>
      </c>
    </row>
    <row r="20470" spans="8:13" x14ac:dyDescent="0.25">
      <c r="H20470" t="str">
        <f>IF(A20470="","",INDEX('Lookup Tables'!$B$2:$B$9,MATCH(B20470,'Lookup Tables'!$A$2:$A$9,-1)))</f>
        <v/>
      </c>
      <c r="I20470" t="str">
        <f>IF(A20470="","",IF(AND(C20470&gt;=INDEX('Lookup Tables'!$C$2:$C$9,MATCH(B20470,'Lookup Tables'!$A$2:$A$9,-1)),C20470&lt;=INDEX('Lookup Tables'!$D$2:$D$9,MATCH(B20470,'Lookup Tables'!$A$2:$A$9,-1))),"PASS","FAIL"))</f>
        <v/>
      </c>
      <c r="J20470" t="str">
        <f t="shared" si="1276"/>
        <v/>
      </c>
      <c r="K20470" t="str">
        <f t="shared" si="1277"/>
        <v/>
      </c>
      <c r="L20470" t="str">
        <f t="shared" si="1278"/>
        <v/>
      </c>
      <c r="M20470" t="str">
        <f t="shared" si="1279"/>
        <v/>
      </c>
    </row>
    <row r="20471" spans="8:13" x14ac:dyDescent="0.25">
      <c r="H20471" t="str">
        <f>IF(A20471="","",INDEX('Lookup Tables'!$B$2:$B$9,MATCH(B20471,'Lookup Tables'!$A$2:$A$9,-1)))</f>
        <v/>
      </c>
      <c r="I20471" t="str">
        <f>IF(A20471="","",IF(AND(C20471&gt;=INDEX('Lookup Tables'!$C$2:$C$9,MATCH(B20471,'Lookup Tables'!$A$2:$A$9,-1)),C20471&lt;=INDEX('Lookup Tables'!$D$2:$D$9,MATCH(B20471,'Lookup Tables'!$A$2:$A$9,-1))),"PASS","FAIL"))</f>
        <v/>
      </c>
      <c r="J20471" t="str">
        <f t="shared" si="1276"/>
        <v/>
      </c>
      <c r="K20471" t="str">
        <f t="shared" si="1277"/>
        <v/>
      </c>
      <c r="L20471" t="str">
        <f t="shared" si="1278"/>
        <v/>
      </c>
      <c r="M20471" t="str">
        <f t="shared" si="1279"/>
        <v/>
      </c>
    </row>
    <row r="20472" spans="8:13" x14ac:dyDescent="0.25">
      <c r="H20472" t="str">
        <f>IF(A20472="","",INDEX('Lookup Tables'!$B$2:$B$9,MATCH(B20472,'Lookup Tables'!$A$2:$A$9,-1)))</f>
        <v/>
      </c>
      <c r="I20472" t="str">
        <f>IF(A20472="","",IF(AND(C20472&gt;=INDEX('Lookup Tables'!$C$2:$C$9,MATCH(B20472,'Lookup Tables'!$A$2:$A$9,-1)),C20472&lt;=INDEX('Lookup Tables'!$D$2:$D$9,MATCH(B20472,'Lookup Tables'!$A$2:$A$9,-1))),"PASS","FAIL"))</f>
        <v/>
      </c>
      <c r="J20472" t="str">
        <f t="shared" si="1276"/>
        <v/>
      </c>
      <c r="K20472" t="str">
        <f t="shared" si="1277"/>
        <v/>
      </c>
      <c r="L20472" t="str">
        <f t="shared" si="1278"/>
        <v/>
      </c>
      <c r="M20472" t="str">
        <f t="shared" si="1279"/>
        <v/>
      </c>
    </row>
    <row r="20473" spans="8:13" x14ac:dyDescent="0.25">
      <c r="H20473" t="str">
        <f>IF(A20473="","",INDEX('Lookup Tables'!$B$2:$B$9,MATCH(B20473,'Lookup Tables'!$A$2:$A$9,-1)))</f>
        <v/>
      </c>
      <c r="I20473" t="str">
        <f>IF(A20473="","",IF(AND(C20473&gt;=INDEX('Lookup Tables'!$C$2:$C$9,MATCH(B20473,'Lookup Tables'!$A$2:$A$9,-1)),C20473&lt;=INDEX('Lookup Tables'!$D$2:$D$9,MATCH(B20473,'Lookup Tables'!$A$2:$A$9,-1))),"PASS","FAIL"))</f>
        <v/>
      </c>
      <c r="J20473" t="str">
        <f t="shared" si="1276"/>
        <v/>
      </c>
      <c r="K20473" t="str">
        <f t="shared" si="1277"/>
        <v/>
      </c>
      <c r="L20473" t="str">
        <f t="shared" si="1278"/>
        <v/>
      </c>
      <c r="M20473" t="str">
        <f t="shared" si="1279"/>
        <v/>
      </c>
    </row>
    <row r="20474" spans="8:13" x14ac:dyDescent="0.25">
      <c r="H20474" t="str">
        <f>IF(A20474="","",INDEX('Lookup Tables'!$B$2:$B$9,MATCH(B20474,'Lookup Tables'!$A$2:$A$9,-1)))</f>
        <v/>
      </c>
      <c r="I20474" t="str">
        <f>IF(A20474="","",IF(AND(C20474&gt;=INDEX('Lookup Tables'!$C$2:$C$9,MATCH(B20474,'Lookup Tables'!$A$2:$A$9,-1)),C20474&lt;=INDEX('Lookup Tables'!$D$2:$D$9,MATCH(B20474,'Lookup Tables'!$A$2:$A$9,-1))),"PASS","FAIL"))</f>
        <v/>
      </c>
      <c r="J20474" t="str">
        <f t="shared" si="1276"/>
        <v/>
      </c>
      <c r="K20474" t="str">
        <f t="shared" si="1277"/>
        <v/>
      </c>
      <c r="L20474" t="str">
        <f t="shared" si="1278"/>
        <v/>
      </c>
      <c r="M20474" t="str">
        <f t="shared" si="1279"/>
        <v/>
      </c>
    </row>
    <row r="20475" spans="8:13" x14ac:dyDescent="0.25">
      <c r="H20475" t="str">
        <f>IF(A20475="","",INDEX('Lookup Tables'!$B$2:$B$9,MATCH(B20475,'Lookup Tables'!$A$2:$A$9,-1)))</f>
        <v/>
      </c>
      <c r="I20475" t="str">
        <f>IF(A20475="","",IF(AND(C20475&gt;=INDEX('Lookup Tables'!$C$2:$C$9,MATCH(B20475,'Lookup Tables'!$A$2:$A$9,-1)),C20475&lt;=INDEX('Lookup Tables'!$D$2:$D$9,MATCH(B20475,'Lookup Tables'!$A$2:$A$9,-1))),"PASS","FAIL"))</f>
        <v/>
      </c>
      <c r="J20475" t="str">
        <f t="shared" si="1276"/>
        <v/>
      </c>
      <c r="K20475" t="str">
        <f t="shared" si="1277"/>
        <v/>
      </c>
      <c r="L20475" t="str">
        <f t="shared" si="1278"/>
        <v/>
      </c>
      <c r="M20475" t="str">
        <f t="shared" si="1279"/>
        <v/>
      </c>
    </row>
    <row r="20476" spans="8:13" x14ac:dyDescent="0.25">
      <c r="H20476" t="str">
        <f>IF(A20476="","",INDEX('Lookup Tables'!$B$2:$B$9,MATCH(B20476,'Lookup Tables'!$A$2:$A$9,-1)))</f>
        <v/>
      </c>
      <c r="I20476" t="str">
        <f>IF(A20476="","",IF(AND(C20476&gt;=INDEX('Lookup Tables'!$C$2:$C$9,MATCH(B20476,'Lookup Tables'!$A$2:$A$9,-1)),C20476&lt;=INDEX('Lookup Tables'!$D$2:$D$9,MATCH(B20476,'Lookup Tables'!$A$2:$A$9,-1))),"PASS","FAIL"))</f>
        <v/>
      </c>
      <c r="J20476" t="str">
        <f t="shared" si="1276"/>
        <v/>
      </c>
      <c r="K20476" t="str">
        <f t="shared" si="1277"/>
        <v/>
      </c>
      <c r="L20476" t="str">
        <f t="shared" si="1278"/>
        <v/>
      </c>
      <c r="M20476" t="str">
        <f t="shared" si="1279"/>
        <v/>
      </c>
    </row>
    <row r="20477" spans="8:13" x14ac:dyDescent="0.25">
      <c r="H20477" t="str">
        <f>IF(A20477="","",INDEX('Lookup Tables'!$B$2:$B$9,MATCH(B20477,'Lookup Tables'!$A$2:$A$9,-1)))</f>
        <v/>
      </c>
      <c r="I20477" t="str">
        <f>IF(A20477="","",IF(AND(C20477&gt;=INDEX('Lookup Tables'!$C$2:$C$9,MATCH(B20477,'Lookup Tables'!$A$2:$A$9,-1)),C20477&lt;=INDEX('Lookup Tables'!$D$2:$D$9,MATCH(B20477,'Lookup Tables'!$A$2:$A$9,-1))),"PASS","FAIL"))</f>
        <v/>
      </c>
      <c r="J20477" t="str">
        <f t="shared" si="1276"/>
        <v/>
      </c>
      <c r="K20477" t="str">
        <f t="shared" si="1277"/>
        <v/>
      </c>
      <c r="L20477" t="str">
        <f t="shared" si="1278"/>
        <v/>
      </c>
      <c r="M20477" t="str">
        <f t="shared" si="1279"/>
        <v/>
      </c>
    </row>
    <row r="20478" spans="8:13" x14ac:dyDescent="0.25">
      <c r="H20478" t="str">
        <f>IF(A20478="","",INDEX('Lookup Tables'!$B$2:$B$9,MATCH(B20478,'Lookup Tables'!$A$2:$A$9,-1)))</f>
        <v/>
      </c>
      <c r="I20478" t="str">
        <f>IF(A20478="","",IF(AND(C20478&gt;=INDEX('Lookup Tables'!$C$2:$C$9,MATCH(B20478,'Lookup Tables'!$A$2:$A$9,-1)),C20478&lt;=INDEX('Lookup Tables'!$D$2:$D$9,MATCH(B20478,'Lookup Tables'!$A$2:$A$9,-1))),"PASS","FAIL"))</f>
        <v/>
      </c>
      <c r="J20478" t="str">
        <f t="shared" si="1276"/>
        <v/>
      </c>
      <c r="K20478" t="str">
        <f t="shared" si="1277"/>
        <v/>
      </c>
      <c r="L20478" t="str">
        <f t="shared" si="1278"/>
        <v/>
      </c>
      <c r="M20478" t="str">
        <f t="shared" si="1279"/>
        <v/>
      </c>
    </row>
    <row r="20479" spans="8:13" x14ac:dyDescent="0.25">
      <c r="H20479" t="str">
        <f>IF(A20479="","",INDEX('Lookup Tables'!$B$2:$B$9,MATCH(B20479,'Lookup Tables'!$A$2:$A$9,-1)))</f>
        <v/>
      </c>
      <c r="I20479" t="str">
        <f>IF(A20479="","",IF(AND(C20479&gt;=INDEX('Lookup Tables'!$C$2:$C$9,MATCH(B20479,'Lookup Tables'!$A$2:$A$9,-1)),C20479&lt;=INDEX('Lookup Tables'!$D$2:$D$9,MATCH(B20479,'Lookup Tables'!$A$2:$A$9,-1))),"PASS","FAIL"))</f>
        <v/>
      </c>
      <c r="J20479" t="str">
        <f t="shared" si="1276"/>
        <v/>
      </c>
      <c r="K20479" t="str">
        <f t="shared" si="1277"/>
        <v/>
      </c>
      <c r="L20479" t="str">
        <f t="shared" si="1278"/>
        <v/>
      </c>
      <c r="M20479" t="str">
        <f t="shared" si="1279"/>
        <v/>
      </c>
    </row>
    <row r="20480" spans="8:13" x14ac:dyDescent="0.25">
      <c r="H20480" t="str">
        <f>IF(A20480="","",INDEX('Lookup Tables'!$B$2:$B$9,MATCH(B20480,'Lookup Tables'!$A$2:$A$9,-1)))</f>
        <v/>
      </c>
      <c r="I20480" t="str">
        <f>IF(A20480="","",IF(AND(C20480&gt;=INDEX('Lookup Tables'!$C$2:$C$9,MATCH(B20480,'Lookup Tables'!$A$2:$A$9,-1)),C20480&lt;=INDEX('Lookup Tables'!$D$2:$D$9,MATCH(B20480,'Lookup Tables'!$A$2:$A$9,-1))),"PASS","FAIL"))</f>
        <v/>
      </c>
      <c r="J20480" t="str">
        <f t="shared" si="1276"/>
        <v/>
      </c>
      <c r="K20480" t="str">
        <f t="shared" si="1277"/>
        <v/>
      </c>
      <c r="L20480" t="str">
        <f t="shared" si="1278"/>
        <v/>
      </c>
      <c r="M20480" t="str">
        <f t="shared" si="1279"/>
        <v/>
      </c>
    </row>
    <row r="20481" spans="8:13" x14ac:dyDescent="0.25">
      <c r="H20481" t="str">
        <f>IF(A20481="","",INDEX('Lookup Tables'!$B$2:$B$9,MATCH(B20481,'Lookup Tables'!$A$2:$A$9,-1)))</f>
        <v/>
      </c>
      <c r="I20481" t="str">
        <f>IF(A20481="","",IF(AND(C20481&gt;=INDEX('Lookup Tables'!$C$2:$C$9,MATCH(B20481,'Lookup Tables'!$A$2:$A$9,-1)),C20481&lt;=INDEX('Lookup Tables'!$D$2:$D$9,MATCH(B20481,'Lookup Tables'!$A$2:$A$9,-1))),"PASS","FAIL"))</f>
        <v/>
      </c>
      <c r="J20481" t="str">
        <f t="shared" ref="J20481:J20544" si="1280">IF(A20481="","",IF(AND(D20481&gt;=15,D20481&lt;=22.5),"PASS","FAIL"))</f>
        <v/>
      </c>
      <c r="K20481" t="str">
        <f t="shared" ref="K20481:K20544" si="1281">IF(A20481="","",IF(AND(E20481&gt;=15,E20481&lt;=22.5),"PASS","FAIL"))</f>
        <v/>
      </c>
      <c r="L20481" t="str">
        <f t="shared" ref="L20481:L20544" si="1282">IF(A20481="","",IF(AND(F20481&gt;0,F20481&lt;0.2),"PASS","FAIL"))</f>
        <v/>
      </c>
      <c r="M20481" t="str">
        <f t="shared" ref="M20481:M20544" si="1283">IF(A20481="","",IF(AND(IF(I20481="PASS",TRUE,FALSE),IF(J20481="PASS",TRUE,FALSE),IF(K20481="PASS",TRUE,FALSE),IF(L20481="PASS",TRUE,FALSE))=TRUE,"PASS","FAIL"))</f>
        <v/>
      </c>
    </row>
    <row r="20482" spans="8:13" x14ac:dyDescent="0.25">
      <c r="H20482" t="str">
        <f>IF(A20482="","",INDEX('Lookup Tables'!$B$2:$B$9,MATCH(B20482,'Lookup Tables'!$A$2:$A$9,-1)))</f>
        <v/>
      </c>
      <c r="I20482" t="str">
        <f>IF(A20482="","",IF(AND(C20482&gt;=INDEX('Lookup Tables'!$C$2:$C$9,MATCH(B20482,'Lookup Tables'!$A$2:$A$9,-1)),C20482&lt;=INDEX('Lookup Tables'!$D$2:$D$9,MATCH(B20482,'Lookup Tables'!$A$2:$A$9,-1))),"PASS","FAIL"))</f>
        <v/>
      </c>
      <c r="J20482" t="str">
        <f t="shared" si="1280"/>
        <v/>
      </c>
      <c r="K20482" t="str">
        <f t="shared" si="1281"/>
        <v/>
      </c>
      <c r="L20482" t="str">
        <f t="shared" si="1282"/>
        <v/>
      </c>
      <c r="M20482" t="str">
        <f t="shared" si="1283"/>
        <v/>
      </c>
    </row>
    <row r="20483" spans="8:13" x14ac:dyDescent="0.25">
      <c r="H20483" t="str">
        <f>IF(A20483="","",INDEX('Lookup Tables'!$B$2:$B$9,MATCH(B20483,'Lookup Tables'!$A$2:$A$9,-1)))</f>
        <v/>
      </c>
      <c r="I20483" t="str">
        <f>IF(A20483="","",IF(AND(C20483&gt;=INDEX('Lookup Tables'!$C$2:$C$9,MATCH(B20483,'Lookup Tables'!$A$2:$A$9,-1)),C20483&lt;=INDEX('Lookup Tables'!$D$2:$D$9,MATCH(B20483,'Lookup Tables'!$A$2:$A$9,-1))),"PASS","FAIL"))</f>
        <v/>
      </c>
      <c r="J20483" t="str">
        <f t="shared" si="1280"/>
        <v/>
      </c>
      <c r="K20483" t="str">
        <f t="shared" si="1281"/>
        <v/>
      </c>
      <c r="L20483" t="str">
        <f t="shared" si="1282"/>
        <v/>
      </c>
      <c r="M20483" t="str">
        <f t="shared" si="1283"/>
        <v/>
      </c>
    </row>
    <row r="20484" spans="8:13" x14ac:dyDescent="0.25">
      <c r="H20484" t="str">
        <f>IF(A20484="","",INDEX('Lookup Tables'!$B$2:$B$9,MATCH(B20484,'Lookup Tables'!$A$2:$A$9,-1)))</f>
        <v/>
      </c>
      <c r="I20484" t="str">
        <f>IF(A20484="","",IF(AND(C20484&gt;=INDEX('Lookup Tables'!$C$2:$C$9,MATCH(B20484,'Lookup Tables'!$A$2:$A$9,-1)),C20484&lt;=INDEX('Lookup Tables'!$D$2:$D$9,MATCH(B20484,'Lookup Tables'!$A$2:$A$9,-1))),"PASS","FAIL"))</f>
        <v/>
      </c>
      <c r="J20484" t="str">
        <f t="shared" si="1280"/>
        <v/>
      </c>
      <c r="K20484" t="str">
        <f t="shared" si="1281"/>
        <v/>
      </c>
      <c r="L20484" t="str">
        <f t="shared" si="1282"/>
        <v/>
      </c>
      <c r="M20484" t="str">
        <f t="shared" si="1283"/>
        <v/>
      </c>
    </row>
    <row r="20485" spans="8:13" x14ac:dyDescent="0.25">
      <c r="H20485" t="str">
        <f>IF(A20485="","",INDEX('Lookup Tables'!$B$2:$B$9,MATCH(B20485,'Lookup Tables'!$A$2:$A$9,-1)))</f>
        <v/>
      </c>
      <c r="I20485" t="str">
        <f>IF(A20485="","",IF(AND(C20485&gt;=INDEX('Lookup Tables'!$C$2:$C$9,MATCH(B20485,'Lookup Tables'!$A$2:$A$9,-1)),C20485&lt;=INDEX('Lookup Tables'!$D$2:$D$9,MATCH(B20485,'Lookup Tables'!$A$2:$A$9,-1))),"PASS","FAIL"))</f>
        <v/>
      </c>
      <c r="J20485" t="str">
        <f t="shared" si="1280"/>
        <v/>
      </c>
      <c r="K20485" t="str">
        <f t="shared" si="1281"/>
        <v/>
      </c>
      <c r="L20485" t="str">
        <f t="shared" si="1282"/>
        <v/>
      </c>
      <c r="M20485" t="str">
        <f t="shared" si="1283"/>
        <v/>
      </c>
    </row>
    <row r="20486" spans="8:13" x14ac:dyDescent="0.25">
      <c r="H20486" t="str">
        <f>IF(A20486="","",INDEX('Lookup Tables'!$B$2:$B$9,MATCH(B20486,'Lookup Tables'!$A$2:$A$9,-1)))</f>
        <v/>
      </c>
      <c r="I20486" t="str">
        <f>IF(A20486="","",IF(AND(C20486&gt;=INDEX('Lookup Tables'!$C$2:$C$9,MATCH(B20486,'Lookup Tables'!$A$2:$A$9,-1)),C20486&lt;=INDEX('Lookup Tables'!$D$2:$D$9,MATCH(B20486,'Lookup Tables'!$A$2:$A$9,-1))),"PASS","FAIL"))</f>
        <v/>
      </c>
      <c r="J20486" t="str">
        <f t="shared" si="1280"/>
        <v/>
      </c>
      <c r="K20486" t="str">
        <f t="shared" si="1281"/>
        <v/>
      </c>
      <c r="L20486" t="str">
        <f t="shared" si="1282"/>
        <v/>
      </c>
      <c r="M20486" t="str">
        <f t="shared" si="1283"/>
        <v/>
      </c>
    </row>
    <row r="20487" spans="8:13" x14ac:dyDescent="0.25">
      <c r="H20487" t="str">
        <f>IF(A20487="","",INDEX('Lookup Tables'!$B$2:$B$9,MATCH(B20487,'Lookup Tables'!$A$2:$A$9,-1)))</f>
        <v/>
      </c>
      <c r="I20487" t="str">
        <f>IF(A20487="","",IF(AND(C20487&gt;=INDEX('Lookup Tables'!$C$2:$C$9,MATCH(B20487,'Lookup Tables'!$A$2:$A$9,-1)),C20487&lt;=INDEX('Lookup Tables'!$D$2:$D$9,MATCH(B20487,'Lookup Tables'!$A$2:$A$9,-1))),"PASS","FAIL"))</f>
        <v/>
      </c>
      <c r="J20487" t="str">
        <f t="shared" si="1280"/>
        <v/>
      </c>
      <c r="K20487" t="str">
        <f t="shared" si="1281"/>
        <v/>
      </c>
      <c r="L20487" t="str">
        <f t="shared" si="1282"/>
        <v/>
      </c>
      <c r="M20487" t="str">
        <f t="shared" si="1283"/>
        <v/>
      </c>
    </row>
    <row r="20488" spans="8:13" x14ac:dyDescent="0.25">
      <c r="H20488" t="str">
        <f>IF(A20488="","",INDEX('Lookup Tables'!$B$2:$B$9,MATCH(B20488,'Lookup Tables'!$A$2:$A$9,-1)))</f>
        <v/>
      </c>
      <c r="I20488" t="str">
        <f>IF(A20488="","",IF(AND(C20488&gt;=INDEX('Lookup Tables'!$C$2:$C$9,MATCH(B20488,'Lookup Tables'!$A$2:$A$9,-1)),C20488&lt;=INDEX('Lookup Tables'!$D$2:$D$9,MATCH(B20488,'Lookup Tables'!$A$2:$A$9,-1))),"PASS","FAIL"))</f>
        <v/>
      </c>
      <c r="J20488" t="str">
        <f t="shared" si="1280"/>
        <v/>
      </c>
      <c r="K20488" t="str">
        <f t="shared" si="1281"/>
        <v/>
      </c>
      <c r="L20488" t="str">
        <f t="shared" si="1282"/>
        <v/>
      </c>
      <c r="M20488" t="str">
        <f t="shared" si="1283"/>
        <v/>
      </c>
    </row>
    <row r="20489" spans="8:13" x14ac:dyDescent="0.25">
      <c r="H20489" t="str">
        <f>IF(A20489="","",INDEX('Lookup Tables'!$B$2:$B$9,MATCH(B20489,'Lookup Tables'!$A$2:$A$9,-1)))</f>
        <v/>
      </c>
      <c r="I20489" t="str">
        <f>IF(A20489="","",IF(AND(C20489&gt;=INDEX('Lookup Tables'!$C$2:$C$9,MATCH(B20489,'Lookup Tables'!$A$2:$A$9,-1)),C20489&lt;=INDEX('Lookup Tables'!$D$2:$D$9,MATCH(B20489,'Lookup Tables'!$A$2:$A$9,-1))),"PASS","FAIL"))</f>
        <v/>
      </c>
      <c r="J20489" t="str">
        <f t="shared" si="1280"/>
        <v/>
      </c>
      <c r="K20489" t="str">
        <f t="shared" si="1281"/>
        <v/>
      </c>
      <c r="L20489" t="str">
        <f t="shared" si="1282"/>
        <v/>
      </c>
      <c r="M20489" t="str">
        <f t="shared" si="1283"/>
        <v/>
      </c>
    </row>
    <row r="20490" spans="8:13" x14ac:dyDescent="0.25">
      <c r="H20490" t="str">
        <f>IF(A20490="","",INDEX('Lookup Tables'!$B$2:$B$9,MATCH(B20490,'Lookup Tables'!$A$2:$A$9,-1)))</f>
        <v/>
      </c>
      <c r="I20490" t="str">
        <f>IF(A20490="","",IF(AND(C20490&gt;=INDEX('Lookup Tables'!$C$2:$C$9,MATCH(B20490,'Lookup Tables'!$A$2:$A$9,-1)),C20490&lt;=INDEX('Lookup Tables'!$D$2:$D$9,MATCH(B20490,'Lookup Tables'!$A$2:$A$9,-1))),"PASS","FAIL"))</f>
        <v/>
      </c>
      <c r="J20490" t="str">
        <f t="shared" si="1280"/>
        <v/>
      </c>
      <c r="K20490" t="str">
        <f t="shared" si="1281"/>
        <v/>
      </c>
      <c r="L20490" t="str">
        <f t="shared" si="1282"/>
        <v/>
      </c>
      <c r="M20490" t="str">
        <f t="shared" si="1283"/>
        <v/>
      </c>
    </row>
    <row r="20491" spans="8:13" x14ac:dyDescent="0.25">
      <c r="H20491" t="str">
        <f>IF(A20491="","",INDEX('Lookup Tables'!$B$2:$B$9,MATCH(B20491,'Lookup Tables'!$A$2:$A$9,-1)))</f>
        <v/>
      </c>
      <c r="I20491" t="str">
        <f>IF(A20491="","",IF(AND(C20491&gt;=INDEX('Lookup Tables'!$C$2:$C$9,MATCH(B20491,'Lookup Tables'!$A$2:$A$9,-1)),C20491&lt;=INDEX('Lookup Tables'!$D$2:$D$9,MATCH(B20491,'Lookup Tables'!$A$2:$A$9,-1))),"PASS","FAIL"))</f>
        <v/>
      </c>
      <c r="J20491" t="str">
        <f t="shared" si="1280"/>
        <v/>
      </c>
      <c r="K20491" t="str">
        <f t="shared" si="1281"/>
        <v/>
      </c>
      <c r="L20491" t="str">
        <f t="shared" si="1282"/>
        <v/>
      </c>
      <c r="M20491" t="str">
        <f t="shared" si="1283"/>
        <v/>
      </c>
    </row>
    <row r="20492" spans="8:13" x14ac:dyDescent="0.25">
      <c r="H20492" t="str">
        <f>IF(A20492="","",INDEX('Lookup Tables'!$B$2:$B$9,MATCH(B20492,'Lookup Tables'!$A$2:$A$9,-1)))</f>
        <v/>
      </c>
      <c r="I20492" t="str">
        <f>IF(A20492="","",IF(AND(C20492&gt;=INDEX('Lookup Tables'!$C$2:$C$9,MATCH(B20492,'Lookup Tables'!$A$2:$A$9,-1)),C20492&lt;=INDEX('Lookup Tables'!$D$2:$D$9,MATCH(B20492,'Lookup Tables'!$A$2:$A$9,-1))),"PASS","FAIL"))</f>
        <v/>
      </c>
      <c r="J20492" t="str">
        <f t="shared" si="1280"/>
        <v/>
      </c>
      <c r="K20492" t="str">
        <f t="shared" si="1281"/>
        <v/>
      </c>
      <c r="L20492" t="str">
        <f t="shared" si="1282"/>
        <v/>
      </c>
      <c r="M20492" t="str">
        <f t="shared" si="1283"/>
        <v/>
      </c>
    </row>
    <row r="20493" spans="8:13" x14ac:dyDescent="0.25">
      <c r="H20493" t="str">
        <f>IF(A20493="","",INDEX('Lookup Tables'!$B$2:$B$9,MATCH(B20493,'Lookup Tables'!$A$2:$A$9,-1)))</f>
        <v/>
      </c>
      <c r="I20493" t="str">
        <f>IF(A20493="","",IF(AND(C20493&gt;=INDEX('Lookup Tables'!$C$2:$C$9,MATCH(B20493,'Lookup Tables'!$A$2:$A$9,-1)),C20493&lt;=INDEX('Lookup Tables'!$D$2:$D$9,MATCH(B20493,'Lookup Tables'!$A$2:$A$9,-1))),"PASS","FAIL"))</f>
        <v/>
      </c>
      <c r="J20493" t="str">
        <f t="shared" si="1280"/>
        <v/>
      </c>
      <c r="K20493" t="str">
        <f t="shared" si="1281"/>
        <v/>
      </c>
      <c r="L20493" t="str">
        <f t="shared" si="1282"/>
        <v/>
      </c>
      <c r="M20493" t="str">
        <f t="shared" si="1283"/>
        <v/>
      </c>
    </row>
    <row r="20494" spans="8:13" x14ac:dyDescent="0.25">
      <c r="H20494" t="str">
        <f>IF(A20494="","",INDEX('Lookup Tables'!$B$2:$B$9,MATCH(B20494,'Lookup Tables'!$A$2:$A$9,-1)))</f>
        <v/>
      </c>
      <c r="I20494" t="str">
        <f>IF(A20494="","",IF(AND(C20494&gt;=INDEX('Lookup Tables'!$C$2:$C$9,MATCH(B20494,'Lookup Tables'!$A$2:$A$9,-1)),C20494&lt;=INDEX('Lookup Tables'!$D$2:$D$9,MATCH(B20494,'Lookup Tables'!$A$2:$A$9,-1))),"PASS","FAIL"))</f>
        <v/>
      </c>
      <c r="J20494" t="str">
        <f t="shared" si="1280"/>
        <v/>
      </c>
      <c r="K20494" t="str">
        <f t="shared" si="1281"/>
        <v/>
      </c>
      <c r="L20494" t="str">
        <f t="shared" si="1282"/>
        <v/>
      </c>
      <c r="M20494" t="str">
        <f t="shared" si="1283"/>
        <v/>
      </c>
    </row>
    <row r="20495" spans="8:13" x14ac:dyDescent="0.25">
      <c r="H20495" t="str">
        <f>IF(A20495="","",INDEX('Lookup Tables'!$B$2:$B$9,MATCH(B20495,'Lookup Tables'!$A$2:$A$9,-1)))</f>
        <v/>
      </c>
      <c r="I20495" t="str">
        <f>IF(A20495="","",IF(AND(C20495&gt;=INDEX('Lookup Tables'!$C$2:$C$9,MATCH(B20495,'Lookup Tables'!$A$2:$A$9,-1)),C20495&lt;=INDEX('Lookup Tables'!$D$2:$D$9,MATCH(B20495,'Lookup Tables'!$A$2:$A$9,-1))),"PASS","FAIL"))</f>
        <v/>
      </c>
      <c r="J20495" t="str">
        <f t="shared" si="1280"/>
        <v/>
      </c>
      <c r="K20495" t="str">
        <f t="shared" si="1281"/>
        <v/>
      </c>
      <c r="L20495" t="str">
        <f t="shared" si="1282"/>
        <v/>
      </c>
      <c r="M20495" t="str">
        <f t="shared" si="1283"/>
        <v/>
      </c>
    </row>
    <row r="20496" spans="8:13" x14ac:dyDescent="0.25">
      <c r="H20496" t="str">
        <f>IF(A20496="","",INDEX('Lookup Tables'!$B$2:$B$9,MATCH(B20496,'Lookup Tables'!$A$2:$A$9,-1)))</f>
        <v/>
      </c>
      <c r="I20496" t="str">
        <f>IF(A20496="","",IF(AND(C20496&gt;=INDEX('Lookup Tables'!$C$2:$C$9,MATCH(B20496,'Lookup Tables'!$A$2:$A$9,-1)),C20496&lt;=INDEX('Lookup Tables'!$D$2:$D$9,MATCH(B20496,'Lookup Tables'!$A$2:$A$9,-1))),"PASS","FAIL"))</f>
        <v/>
      </c>
      <c r="J20496" t="str">
        <f t="shared" si="1280"/>
        <v/>
      </c>
      <c r="K20496" t="str">
        <f t="shared" si="1281"/>
        <v/>
      </c>
      <c r="L20496" t="str">
        <f t="shared" si="1282"/>
        <v/>
      </c>
      <c r="M20496" t="str">
        <f t="shared" si="1283"/>
        <v/>
      </c>
    </row>
    <row r="20497" spans="8:13" x14ac:dyDescent="0.25">
      <c r="H20497" t="str">
        <f>IF(A20497="","",INDEX('Lookup Tables'!$B$2:$B$9,MATCH(B20497,'Lookup Tables'!$A$2:$A$9,-1)))</f>
        <v/>
      </c>
      <c r="I20497" t="str">
        <f>IF(A20497="","",IF(AND(C20497&gt;=INDEX('Lookup Tables'!$C$2:$C$9,MATCH(B20497,'Lookup Tables'!$A$2:$A$9,-1)),C20497&lt;=INDEX('Lookup Tables'!$D$2:$D$9,MATCH(B20497,'Lookup Tables'!$A$2:$A$9,-1))),"PASS","FAIL"))</f>
        <v/>
      </c>
      <c r="J20497" t="str">
        <f t="shared" si="1280"/>
        <v/>
      </c>
      <c r="K20497" t="str">
        <f t="shared" si="1281"/>
        <v/>
      </c>
      <c r="L20497" t="str">
        <f t="shared" si="1282"/>
        <v/>
      </c>
      <c r="M20497" t="str">
        <f t="shared" si="1283"/>
        <v/>
      </c>
    </row>
    <row r="20498" spans="8:13" x14ac:dyDescent="0.25">
      <c r="H20498" t="str">
        <f>IF(A20498="","",INDEX('Lookup Tables'!$B$2:$B$9,MATCH(B20498,'Lookup Tables'!$A$2:$A$9,-1)))</f>
        <v/>
      </c>
      <c r="I20498" t="str">
        <f>IF(A20498="","",IF(AND(C20498&gt;=INDEX('Lookup Tables'!$C$2:$C$9,MATCH(B20498,'Lookup Tables'!$A$2:$A$9,-1)),C20498&lt;=INDEX('Lookup Tables'!$D$2:$D$9,MATCH(B20498,'Lookup Tables'!$A$2:$A$9,-1))),"PASS","FAIL"))</f>
        <v/>
      </c>
      <c r="J20498" t="str">
        <f t="shared" si="1280"/>
        <v/>
      </c>
      <c r="K20498" t="str">
        <f t="shared" si="1281"/>
        <v/>
      </c>
      <c r="L20498" t="str">
        <f t="shared" si="1282"/>
        <v/>
      </c>
      <c r="M20498" t="str">
        <f t="shared" si="1283"/>
        <v/>
      </c>
    </row>
    <row r="20499" spans="8:13" x14ac:dyDescent="0.25">
      <c r="H20499" t="str">
        <f>IF(A20499="","",INDEX('Lookup Tables'!$B$2:$B$9,MATCH(B20499,'Lookup Tables'!$A$2:$A$9,-1)))</f>
        <v/>
      </c>
      <c r="I20499" t="str">
        <f>IF(A20499="","",IF(AND(C20499&gt;=INDEX('Lookup Tables'!$C$2:$C$9,MATCH(B20499,'Lookup Tables'!$A$2:$A$9,-1)),C20499&lt;=INDEX('Lookup Tables'!$D$2:$D$9,MATCH(B20499,'Lookup Tables'!$A$2:$A$9,-1))),"PASS","FAIL"))</f>
        <v/>
      </c>
      <c r="J20499" t="str">
        <f t="shared" si="1280"/>
        <v/>
      </c>
      <c r="K20499" t="str">
        <f t="shared" si="1281"/>
        <v/>
      </c>
      <c r="L20499" t="str">
        <f t="shared" si="1282"/>
        <v/>
      </c>
      <c r="M20499" t="str">
        <f t="shared" si="1283"/>
        <v/>
      </c>
    </row>
    <row r="20500" spans="8:13" x14ac:dyDescent="0.25">
      <c r="H20500" t="str">
        <f>IF(A20500="","",INDEX('Lookup Tables'!$B$2:$B$9,MATCH(B20500,'Lookup Tables'!$A$2:$A$9,-1)))</f>
        <v/>
      </c>
      <c r="I20500" t="str">
        <f>IF(A20500="","",IF(AND(C20500&gt;=INDEX('Lookup Tables'!$C$2:$C$9,MATCH(B20500,'Lookup Tables'!$A$2:$A$9,-1)),C20500&lt;=INDEX('Lookup Tables'!$D$2:$D$9,MATCH(B20500,'Lookup Tables'!$A$2:$A$9,-1))),"PASS","FAIL"))</f>
        <v/>
      </c>
      <c r="J20500" t="str">
        <f t="shared" si="1280"/>
        <v/>
      </c>
      <c r="K20500" t="str">
        <f t="shared" si="1281"/>
        <v/>
      </c>
      <c r="L20500" t="str">
        <f t="shared" si="1282"/>
        <v/>
      </c>
      <c r="M20500" t="str">
        <f t="shared" si="1283"/>
        <v/>
      </c>
    </row>
    <row r="20501" spans="8:13" x14ac:dyDescent="0.25">
      <c r="H20501" t="str">
        <f>IF(A20501="","",INDEX('Lookup Tables'!$B$2:$B$9,MATCH(B20501,'Lookup Tables'!$A$2:$A$9,-1)))</f>
        <v/>
      </c>
      <c r="I20501" t="str">
        <f>IF(A20501="","",IF(AND(C20501&gt;=INDEX('Lookup Tables'!$C$2:$C$9,MATCH(B20501,'Lookup Tables'!$A$2:$A$9,-1)),C20501&lt;=INDEX('Lookup Tables'!$D$2:$D$9,MATCH(B20501,'Lookup Tables'!$A$2:$A$9,-1))),"PASS","FAIL"))</f>
        <v/>
      </c>
      <c r="J20501" t="str">
        <f t="shared" si="1280"/>
        <v/>
      </c>
      <c r="K20501" t="str">
        <f t="shared" si="1281"/>
        <v/>
      </c>
      <c r="L20501" t="str">
        <f t="shared" si="1282"/>
        <v/>
      </c>
      <c r="M20501" t="str">
        <f t="shared" si="1283"/>
        <v/>
      </c>
    </row>
    <row r="20502" spans="8:13" x14ac:dyDescent="0.25">
      <c r="H20502" t="str">
        <f>IF(A20502="","",INDEX('Lookup Tables'!$B$2:$B$9,MATCH(B20502,'Lookup Tables'!$A$2:$A$9,-1)))</f>
        <v/>
      </c>
      <c r="I20502" t="str">
        <f>IF(A20502="","",IF(AND(C20502&gt;=INDEX('Lookup Tables'!$C$2:$C$9,MATCH(B20502,'Lookup Tables'!$A$2:$A$9,-1)),C20502&lt;=INDEX('Lookup Tables'!$D$2:$D$9,MATCH(B20502,'Lookup Tables'!$A$2:$A$9,-1))),"PASS","FAIL"))</f>
        <v/>
      </c>
      <c r="J20502" t="str">
        <f t="shared" si="1280"/>
        <v/>
      </c>
      <c r="K20502" t="str">
        <f t="shared" si="1281"/>
        <v/>
      </c>
      <c r="L20502" t="str">
        <f t="shared" si="1282"/>
        <v/>
      </c>
      <c r="M20502" t="str">
        <f t="shared" si="1283"/>
        <v/>
      </c>
    </row>
    <row r="20503" spans="8:13" x14ac:dyDescent="0.25">
      <c r="H20503" t="str">
        <f>IF(A20503="","",INDEX('Lookup Tables'!$B$2:$B$9,MATCH(B20503,'Lookup Tables'!$A$2:$A$9,-1)))</f>
        <v/>
      </c>
      <c r="I20503" t="str">
        <f>IF(A20503="","",IF(AND(C20503&gt;=INDEX('Lookup Tables'!$C$2:$C$9,MATCH(B20503,'Lookup Tables'!$A$2:$A$9,-1)),C20503&lt;=INDEX('Lookup Tables'!$D$2:$D$9,MATCH(B20503,'Lookup Tables'!$A$2:$A$9,-1))),"PASS","FAIL"))</f>
        <v/>
      </c>
      <c r="J20503" t="str">
        <f t="shared" si="1280"/>
        <v/>
      </c>
      <c r="K20503" t="str">
        <f t="shared" si="1281"/>
        <v/>
      </c>
      <c r="L20503" t="str">
        <f t="shared" si="1282"/>
        <v/>
      </c>
      <c r="M20503" t="str">
        <f t="shared" si="1283"/>
        <v/>
      </c>
    </row>
    <row r="20504" spans="8:13" x14ac:dyDescent="0.25">
      <c r="H20504" t="str">
        <f>IF(A20504="","",INDEX('Lookup Tables'!$B$2:$B$9,MATCH(B20504,'Lookup Tables'!$A$2:$A$9,-1)))</f>
        <v/>
      </c>
      <c r="I20504" t="str">
        <f>IF(A20504="","",IF(AND(C20504&gt;=INDEX('Lookup Tables'!$C$2:$C$9,MATCH(B20504,'Lookup Tables'!$A$2:$A$9,-1)),C20504&lt;=INDEX('Lookup Tables'!$D$2:$D$9,MATCH(B20504,'Lookup Tables'!$A$2:$A$9,-1))),"PASS","FAIL"))</f>
        <v/>
      </c>
      <c r="J20504" t="str">
        <f t="shared" si="1280"/>
        <v/>
      </c>
      <c r="K20504" t="str">
        <f t="shared" si="1281"/>
        <v/>
      </c>
      <c r="L20504" t="str">
        <f t="shared" si="1282"/>
        <v/>
      </c>
      <c r="M20504" t="str">
        <f t="shared" si="1283"/>
        <v/>
      </c>
    </row>
    <row r="20505" spans="8:13" x14ac:dyDescent="0.25">
      <c r="H20505" t="str">
        <f>IF(A20505="","",INDEX('Lookup Tables'!$B$2:$B$9,MATCH(B20505,'Lookup Tables'!$A$2:$A$9,-1)))</f>
        <v/>
      </c>
      <c r="I20505" t="str">
        <f>IF(A20505="","",IF(AND(C20505&gt;=INDEX('Lookup Tables'!$C$2:$C$9,MATCH(B20505,'Lookup Tables'!$A$2:$A$9,-1)),C20505&lt;=INDEX('Lookup Tables'!$D$2:$D$9,MATCH(B20505,'Lookup Tables'!$A$2:$A$9,-1))),"PASS","FAIL"))</f>
        <v/>
      </c>
      <c r="J20505" t="str">
        <f t="shared" si="1280"/>
        <v/>
      </c>
      <c r="K20505" t="str">
        <f t="shared" si="1281"/>
        <v/>
      </c>
      <c r="L20505" t="str">
        <f t="shared" si="1282"/>
        <v/>
      </c>
      <c r="M20505" t="str">
        <f t="shared" si="1283"/>
        <v/>
      </c>
    </row>
    <row r="20506" spans="8:13" x14ac:dyDescent="0.25">
      <c r="H20506" t="str">
        <f>IF(A20506="","",INDEX('Lookup Tables'!$B$2:$B$9,MATCH(B20506,'Lookup Tables'!$A$2:$A$9,-1)))</f>
        <v/>
      </c>
      <c r="I20506" t="str">
        <f>IF(A20506="","",IF(AND(C20506&gt;=INDEX('Lookup Tables'!$C$2:$C$9,MATCH(B20506,'Lookup Tables'!$A$2:$A$9,-1)),C20506&lt;=INDEX('Lookup Tables'!$D$2:$D$9,MATCH(B20506,'Lookup Tables'!$A$2:$A$9,-1))),"PASS","FAIL"))</f>
        <v/>
      </c>
      <c r="J20506" t="str">
        <f t="shared" si="1280"/>
        <v/>
      </c>
      <c r="K20506" t="str">
        <f t="shared" si="1281"/>
        <v/>
      </c>
      <c r="L20506" t="str">
        <f t="shared" si="1282"/>
        <v/>
      </c>
      <c r="M20506" t="str">
        <f t="shared" si="1283"/>
        <v/>
      </c>
    </row>
    <row r="20507" spans="8:13" x14ac:dyDescent="0.25">
      <c r="H20507" t="str">
        <f>IF(A20507="","",INDEX('Lookup Tables'!$B$2:$B$9,MATCH(B20507,'Lookup Tables'!$A$2:$A$9,-1)))</f>
        <v/>
      </c>
      <c r="I20507" t="str">
        <f>IF(A20507="","",IF(AND(C20507&gt;=INDEX('Lookup Tables'!$C$2:$C$9,MATCH(B20507,'Lookup Tables'!$A$2:$A$9,-1)),C20507&lt;=INDEX('Lookup Tables'!$D$2:$D$9,MATCH(B20507,'Lookup Tables'!$A$2:$A$9,-1))),"PASS","FAIL"))</f>
        <v/>
      </c>
      <c r="J20507" t="str">
        <f t="shared" si="1280"/>
        <v/>
      </c>
      <c r="K20507" t="str">
        <f t="shared" si="1281"/>
        <v/>
      </c>
      <c r="L20507" t="str">
        <f t="shared" si="1282"/>
        <v/>
      </c>
      <c r="M20507" t="str">
        <f t="shared" si="1283"/>
        <v/>
      </c>
    </row>
    <row r="20508" spans="8:13" x14ac:dyDescent="0.25">
      <c r="H20508" t="str">
        <f>IF(A20508="","",INDEX('Lookup Tables'!$B$2:$B$9,MATCH(B20508,'Lookup Tables'!$A$2:$A$9,-1)))</f>
        <v/>
      </c>
      <c r="I20508" t="str">
        <f>IF(A20508="","",IF(AND(C20508&gt;=INDEX('Lookup Tables'!$C$2:$C$9,MATCH(B20508,'Lookup Tables'!$A$2:$A$9,-1)),C20508&lt;=INDEX('Lookup Tables'!$D$2:$D$9,MATCH(B20508,'Lookup Tables'!$A$2:$A$9,-1))),"PASS","FAIL"))</f>
        <v/>
      </c>
      <c r="J20508" t="str">
        <f t="shared" si="1280"/>
        <v/>
      </c>
      <c r="K20508" t="str">
        <f t="shared" si="1281"/>
        <v/>
      </c>
      <c r="L20508" t="str">
        <f t="shared" si="1282"/>
        <v/>
      </c>
      <c r="M20508" t="str">
        <f t="shared" si="1283"/>
        <v/>
      </c>
    </row>
    <row r="20509" spans="8:13" x14ac:dyDescent="0.25">
      <c r="H20509" t="str">
        <f>IF(A20509="","",INDEX('Lookup Tables'!$B$2:$B$9,MATCH(B20509,'Lookup Tables'!$A$2:$A$9,-1)))</f>
        <v/>
      </c>
      <c r="I20509" t="str">
        <f>IF(A20509="","",IF(AND(C20509&gt;=INDEX('Lookup Tables'!$C$2:$C$9,MATCH(B20509,'Lookup Tables'!$A$2:$A$9,-1)),C20509&lt;=INDEX('Lookup Tables'!$D$2:$D$9,MATCH(B20509,'Lookup Tables'!$A$2:$A$9,-1))),"PASS","FAIL"))</f>
        <v/>
      </c>
      <c r="J20509" t="str">
        <f t="shared" si="1280"/>
        <v/>
      </c>
      <c r="K20509" t="str">
        <f t="shared" si="1281"/>
        <v/>
      </c>
      <c r="L20509" t="str">
        <f t="shared" si="1282"/>
        <v/>
      </c>
      <c r="M20509" t="str">
        <f t="shared" si="1283"/>
        <v/>
      </c>
    </row>
    <row r="20510" spans="8:13" x14ac:dyDescent="0.25">
      <c r="H20510" t="str">
        <f>IF(A20510="","",INDEX('Lookup Tables'!$B$2:$B$9,MATCH(B20510,'Lookup Tables'!$A$2:$A$9,-1)))</f>
        <v/>
      </c>
      <c r="I20510" t="str">
        <f>IF(A20510="","",IF(AND(C20510&gt;=INDEX('Lookup Tables'!$C$2:$C$9,MATCH(B20510,'Lookup Tables'!$A$2:$A$9,-1)),C20510&lt;=INDEX('Lookup Tables'!$D$2:$D$9,MATCH(B20510,'Lookup Tables'!$A$2:$A$9,-1))),"PASS","FAIL"))</f>
        <v/>
      </c>
      <c r="J20510" t="str">
        <f t="shared" si="1280"/>
        <v/>
      </c>
      <c r="K20510" t="str">
        <f t="shared" si="1281"/>
        <v/>
      </c>
      <c r="L20510" t="str">
        <f t="shared" si="1282"/>
        <v/>
      </c>
      <c r="M20510" t="str">
        <f t="shared" si="1283"/>
        <v/>
      </c>
    </row>
    <row r="20511" spans="8:13" x14ac:dyDescent="0.25">
      <c r="H20511" t="str">
        <f>IF(A20511="","",INDEX('Lookup Tables'!$B$2:$B$9,MATCH(B20511,'Lookup Tables'!$A$2:$A$9,-1)))</f>
        <v/>
      </c>
      <c r="I20511" t="str">
        <f>IF(A20511="","",IF(AND(C20511&gt;=INDEX('Lookup Tables'!$C$2:$C$9,MATCH(B20511,'Lookup Tables'!$A$2:$A$9,-1)),C20511&lt;=INDEX('Lookup Tables'!$D$2:$D$9,MATCH(B20511,'Lookup Tables'!$A$2:$A$9,-1))),"PASS","FAIL"))</f>
        <v/>
      </c>
      <c r="J20511" t="str">
        <f t="shared" si="1280"/>
        <v/>
      </c>
      <c r="K20511" t="str">
        <f t="shared" si="1281"/>
        <v/>
      </c>
      <c r="L20511" t="str">
        <f t="shared" si="1282"/>
        <v/>
      </c>
      <c r="M20511" t="str">
        <f t="shared" si="1283"/>
        <v/>
      </c>
    </row>
    <row r="20512" spans="8:13" x14ac:dyDescent="0.25">
      <c r="H20512" t="str">
        <f>IF(A20512="","",INDEX('Lookup Tables'!$B$2:$B$9,MATCH(B20512,'Lookup Tables'!$A$2:$A$9,-1)))</f>
        <v/>
      </c>
      <c r="I20512" t="str">
        <f>IF(A20512="","",IF(AND(C20512&gt;=INDEX('Lookup Tables'!$C$2:$C$9,MATCH(B20512,'Lookup Tables'!$A$2:$A$9,-1)),C20512&lt;=INDEX('Lookup Tables'!$D$2:$D$9,MATCH(B20512,'Lookup Tables'!$A$2:$A$9,-1))),"PASS","FAIL"))</f>
        <v/>
      </c>
      <c r="J20512" t="str">
        <f t="shared" si="1280"/>
        <v/>
      </c>
      <c r="K20512" t="str">
        <f t="shared" si="1281"/>
        <v/>
      </c>
      <c r="L20512" t="str">
        <f t="shared" si="1282"/>
        <v/>
      </c>
      <c r="M20512" t="str">
        <f t="shared" si="1283"/>
        <v/>
      </c>
    </row>
    <row r="20513" spans="8:13" x14ac:dyDescent="0.25">
      <c r="H20513" t="str">
        <f>IF(A20513="","",INDEX('Lookup Tables'!$B$2:$B$9,MATCH(B20513,'Lookup Tables'!$A$2:$A$9,-1)))</f>
        <v/>
      </c>
      <c r="I20513" t="str">
        <f>IF(A20513="","",IF(AND(C20513&gt;=INDEX('Lookup Tables'!$C$2:$C$9,MATCH(B20513,'Lookup Tables'!$A$2:$A$9,-1)),C20513&lt;=INDEX('Lookup Tables'!$D$2:$D$9,MATCH(B20513,'Lookup Tables'!$A$2:$A$9,-1))),"PASS","FAIL"))</f>
        <v/>
      </c>
      <c r="J20513" t="str">
        <f t="shared" si="1280"/>
        <v/>
      </c>
      <c r="K20513" t="str">
        <f t="shared" si="1281"/>
        <v/>
      </c>
      <c r="L20513" t="str">
        <f t="shared" si="1282"/>
        <v/>
      </c>
      <c r="M20513" t="str">
        <f t="shared" si="1283"/>
        <v/>
      </c>
    </row>
    <row r="20514" spans="8:13" x14ac:dyDescent="0.25">
      <c r="H20514" t="str">
        <f>IF(A20514="","",INDEX('Lookup Tables'!$B$2:$B$9,MATCH(B20514,'Lookup Tables'!$A$2:$A$9,-1)))</f>
        <v/>
      </c>
      <c r="I20514" t="str">
        <f>IF(A20514="","",IF(AND(C20514&gt;=INDEX('Lookup Tables'!$C$2:$C$9,MATCH(B20514,'Lookup Tables'!$A$2:$A$9,-1)),C20514&lt;=INDEX('Lookup Tables'!$D$2:$D$9,MATCH(B20514,'Lookup Tables'!$A$2:$A$9,-1))),"PASS","FAIL"))</f>
        <v/>
      </c>
      <c r="J20514" t="str">
        <f t="shared" si="1280"/>
        <v/>
      </c>
      <c r="K20514" t="str">
        <f t="shared" si="1281"/>
        <v/>
      </c>
      <c r="L20514" t="str">
        <f t="shared" si="1282"/>
        <v/>
      </c>
      <c r="M20514" t="str">
        <f t="shared" si="1283"/>
        <v/>
      </c>
    </row>
    <row r="20515" spans="8:13" x14ac:dyDescent="0.25">
      <c r="H20515" t="str">
        <f>IF(A20515="","",INDEX('Lookup Tables'!$B$2:$B$9,MATCH(B20515,'Lookup Tables'!$A$2:$A$9,-1)))</f>
        <v/>
      </c>
      <c r="I20515" t="str">
        <f>IF(A20515="","",IF(AND(C20515&gt;=INDEX('Lookup Tables'!$C$2:$C$9,MATCH(B20515,'Lookup Tables'!$A$2:$A$9,-1)),C20515&lt;=INDEX('Lookup Tables'!$D$2:$D$9,MATCH(B20515,'Lookup Tables'!$A$2:$A$9,-1))),"PASS","FAIL"))</f>
        <v/>
      </c>
      <c r="J20515" t="str">
        <f t="shared" si="1280"/>
        <v/>
      </c>
      <c r="K20515" t="str">
        <f t="shared" si="1281"/>
        <v/>
      </c>
      <c r="L20515" t="str">
        <f t="shared" si="1282"/>
        <v/>
      </c>
      <c r="M20515" t="str">
        <f t="shared" si="1283"/>
        <v/>
      </c>
    </row>
    <row r="20516" spans="8:13" x14ac:dyDescent="0.25">
      <c r="H20516" t="str">
        <f>IF(A20516="","",INDEX('Lookup Tables'!$B$2:$B$9,MATCH(B20516,'Lookup Tables'!$A$2:$A$9,-1)))</f>
        <v/>
      </c>
      <c r="I20516" t="str">
        <f>IF(A20516="","",IF(AND(C20516&gt;=INDEX('Lookup Tables'!$C$2:$C$9,MATCH(B20516,'Lookup Tables'!$A$2:$A$9,-1)),C20516&lt;=INDEX('Lookup Tables'!$D$2:$D$9,MATCH(B20516,'Lookup Tables'!$A$2:$A$9,-1))),"PASS","FAIL"))</f>
        <v/>
      </c>
      <c r="J20516" t="str">
        <f t="shared" si="1280"/>
        <v/>
      </c>
      <c r="K20516" t="str">
        <f t="shared" si="1281"/>
        <v/>
      </c>
      <c r="L20516" t="str">
        <f t="shared" si="1282"/>
        <v/>
      </c>
      <c r="M20516" t="str">
        <f t="shared" si="1283"/>
        <v/>
      </c>
    </row>
    <row r="20517" spans="8:13" x14ac:dyDescent="0.25">
      <c r="H20517" t="str">
        <f>IF(A20517="","",INDEX('Lookup Tables'!$B$2:$B$9,MATCH(B20517,'Lookup Tables'!$A$2:$A$9,-1)))</f>
        <v/>
      </c>
      <c r="I20517" t="str">
        <f>IF(A20517="","",IF(AND(C20517&gt;=INDEX('Lookup Tables'!$C$2:$C$9,MATCH(B20517,'Lookup Tables'!$A$2:$A$9,-1)),C20517&lt;=INDEX('Lookup Tables'!$D$2:$D$9,MATCH(B20517,'Lookup Tables'!$A$2:$A$9,-1))),"PASS","FAIL"))</f>
        <v/>
      </c>
      <c r="J20517" t="str">
        <f t="shared" si="1280"/>
        <v/>
      </c>
      <c r="K20517" t="str">
        <f t="shared" si="1281"/>
        <v/>
      </c>
      <c r="L20517" t="str">
        <f t="shared" si="1282"/>
        <v/>
      </c>
      <c r="M20517" t="str">
        <f t="shared" si="1283"/>
        <v/>
      </c>
    </row>
    <row r="20518" spans="8:13" x14ac:dyDescent="0.25">
      <c r="H20518" t="str">
        <f>IF(A20518="","",INDEX('Lookup Tables'!$B$2:$B$9,MATCH(B20518,'Lookup Tables'!$A$2:$A$9,-1)))</f>
        <v/>
      </c>
      <c r="I20518" t="str">
        <f>IF(A20518="","",IF(AND(C20518&gt;=INDEX('Lookup Tables'!$C$2:$C$9,MATCH(B20518,'Lookup Tables'!$A$2:$A$9,-1)),C20518&lt;=INDEX('Lookup Tables'!$D$2:$D$9,MATCH(B20518,'Lookup Tables'!$A$2:$A$9,-1))),"PASS","FAIL"))</f>
        <v/>
      </c>
      <c r="J20518" t="str">
        <f t="shared" si="1280"/>
        <v/>
      </c>
      <c r="K20518" t="str">
        <f t="shared" si="1281"/>
        <v/>
      </c>
      <c r="L20518" t="str">
        <f t="shared" si="1282"/>
        <v/>
      </c>
      <c r="M20518" t="str">
        <f t="shared" si="1283"/>
        <v/>
      </c>
    </row>
    <row r="20519" spans="8:13" x14ac:dyDescent="0.25">
      <c r="H20519" t="str">
        <f>IF(A20519="","",INDEX('Lookup Tables'!$B$2:$B$9,MATCH(B20519,'Lookup Tables'!$A$2:$A$9,-1)))</f>
        <v/>
      </c>
      <c r="I20519" t="str">
        <f>IF(A20519="","",IF(AND(C20519&gt;=INDEX('Lookup Tables'!$C$2:$C$9,MATCH(B20519,'Lookup Tables'!$A$2:$A$9,-1)),C20519&lt;=INDEX('Lookup Tables'!$D$2:$D$9,MATCH(B20519,'Lookup Tables'!$A$2:$A$9,-1))),"PASS","FAIL"))</f>
        <v/>
      </c>
      <c r="J20519" t="str">
        <f t="shared" si="1280"/>
        <v/>
      </c>
      <c r="K20519" t="str">
        <f t="shared" si="1281"/>
        <v/>
      </c>
      <c r="L20519" t="str">
        <f t="shared" si="1282"/>
        <v/>
      </c>
      <c r="M20519" t="str">
        <f t="shared" si="1283"/>
        <v/>
      </c>
    </row>
    <row r="20520" spans="8:13" x14ac:dyDescent="0.25">
      <c r="H20520" t="str">
        <f>IF(A20520="","",INDEX('Lookup Tables'!$B$2:$B$9,MATCH(B20520,'Lookup Tables'!$A$2:$A$9,-1)))</f>
        <v/>
      </c>
      <c r="I20520" t="str">
        <f>IF(A20520="","",IF(AND(C20520&gt;=INDEX('Lookup Tables'!$C$2:$C$9,MATCH(B20520,'Lookup Tables'!$A$2:$A$9,-1)),C20520&lt;=INDEX('Lookup Tables'!$D$2:$D$9,MATCH(B20520,'Lookup Tables'!$A$2:$A$9,-1))),"PASS","FAIL"))</f>
        <v/>
      </c>
      <c r="J20520" t="str">
        <f t="shared" si="1280"/>
        <v/>
      </c>
      <c r="K20520" t="str">
        <f t="shared" si="1281"/>
        <v/>
      </c>
      <c r="L20520" t="str">
        <f t="shared" si="1282"/>
        <v/>
      </c>
      <c r="M20520" t="str">
        <f t="shared" si="1283"/>
        <v/>
      </c>
    </row>
    <row r="20521" spans="8:13" x14ac:dyDescent="0.25">
      <c r="H20521" t="str">
        <f>IF(A20521="","",INDEX('Lookup Tables'!$B$2:$B$9,MATCH(B20521,'Lookup Tables'!$A$2:$A$9,-1)))</f>
        <v/>
      </c>
      <c r="I20521" t="str">
        <f>IF(A20521="","",IF(AND(C20521&gt;=INDEX('Lookup Tables'!$C$2:$C$9,MATCH(B20521,'Lookup Tables'!$A$2:$A$9,-1)),C20521&lt;=INDEX('Lookup Tables'!$D$2:$D$9,MATCH(B20521,'Lookup Tables'!$A$2:$A$9,-1))),"PASS","FAIL"))</f>
        <v/>
      </c>
      <c r="J20521" t="str">
        <f t="shared" si="1280"/>
        <v/>
      </c>
      <c r="K20521" t="str">
        <f t="shared" si="1281"/>
        <v/>
      </c>
      <c r="L20521" t="str">
        <f t="shared" si="1282"/>
        <v/>
      </c>
      <c r="M20521" t="str">
        <f t="shared" si="1283"/>
        <v/>
      </c>
    </row>
    <row r="20522" spans="8:13" x14ac:dyDescent="0.25">
      <c r="H20522" t="str">
        <f>IF(A20522="","",INDEX('Lookup Tables'!$B$2:$B$9,MATCH(B20522,'Lookup Tables'!$A$2:$A$9,-1)))</f>
        <v/>
      </c>
      <c r="I20522" t="str">
        <f>IF(A20522="","",IF(AND(C20522&gt;=INDEX('Lookup Tables'!$C$2:$C$9,MATCH(B20522,'Lookup Tables'!$A$2:$A$9,-1)),C20522&lt;=INDEX('Lookup Tables'!$D$2:$D$9,MATCH(B20522,'Lookup Tables'!$A$2:$A$9,-1))),"PASS","FAIL"))</f>
        <v/>
      </c>
      <c r="J20522" t="str">
        <f t="shared" si="1280"/>
        <v/>
      </c>
      <c r="K20522" t="str">
        <f t="shared" si="1281"/>
        <v/>
      </c>
      <c r="L20522" t="str">
        <f t="shared" si="1282"/>
        <v/>
      </c>
      <c r="M20522" t="str">
        <f t="shared" si="1283"/>
        <v/>
      </c>
    </row>
    <row r="20523" spans="8:13" x14ac:dyDescent="0.25">
      <c r="H20523" t="str">
        <f>IF(A20523="","",INDEX('Lookup Tables'!$B$2:$B$9,MATCH(B20523,'Lookup Tables'!$A$2:$A$9,-1)))</f>
        <v/>
      </c>
      <c r="I20523" t="str">
        <f>IF(A20523="","",IF(AND(C20523&gt;=INDEX('Lookup Tables'!$C$2:$C$9,MATCH(B20523,'Lookup Tables'!$A$2:$A$9,-1)),C20523&lt;=INDEX('Lookup Tables'!$D$2:$D$9,MATCH(B20523,'Lookup Tables'!$A$2:$A$9,-1))),"PASS","FAIL"))</f>
        <v/>
      </c>
      <c r="J20523" t="str">
        <f t="shared" si="1280"/>
        <v/>
      </c>
      <c r="K20523" t="str">
        <f t="shared" si="1281"/>
        <v/>
      </c>
      <c r="L20523" t="str">
        <f t="shared" si="1282"/>
        <v/>
      </c>
      <c r="M20523" t="str">
        <f t="shared" si="1283"/>
        <v/>
      </c>
    </row>
    <row r="20524" spans="8:13" x14ac:dyDescent="0.25">
      <c r="H20524" t="str">
        <f>IF(A20524="","",INDEX('Lookup Tables'!$B$2:$B$9,MATCH(B20524,'Lookup Tables'!$A$2:$A$9,-1)))</f>
        <v/>
      </c>
      <c r="I20524" t="str">
        <f>IF(A20524="","",IF(AND(C20524&gt;=INDEX('Lookup Tables'!$C$2:$C$9,MATCH(B20524,'Lookup Tables'!$A$2:$A$9,-1)),C20524&lt;=INDEX('Lookup Tables'!$D$2:$D$9,MATCH(B20524,'Lookup Tables'!$A$2:$A$9,-1))),"PASS","FAIL"))</f>
        <v/>
      </c>
      <c r="J20524" t="str">
        <f t="shared" si="1280"/>
        <v/>
      </c>
      <c r="K20524" t="str">
        <f t="shared" si="1281"/>
        <v/>
      </c>
      <c r="L20524" t="str">
        <f t="shared" si="1282"/>
        <v/>
      </c>
      <c r="M20524" t="str">
        <f t="shared" si="1283"/>
        <v/>
      </c>
    </row>
    <row r="20525" spans="8:13" x14ac:dyDescent="0.25">
      <c r="H20525" t="str">
        <f>IF(A20525="","",INDEX('Lookup Tables'!$B$2:$B$9,MATCH(B20525,'Lookup Tables'!$A$2:$A$9,-1)))</f>
        <v/>
      </c>
      <c r="I20525" t="str">
        <f>IF(A20525="","",IF(AND(C20525&gt;=INDEX('Lookup Tables'!$C$2:$C$9,MATCH(B20525,'Lookup Tables'!$A$2:$A$9,-1)),C20525&lt;=INDEX('Lookup Tables'!$D$2:$D$9,MATCH(B20525,'Lookup Tables'!$A$2:$A$9,-1))),"PASS","FAIL"))</f>
        <v/>
      </c>
      <c r="J20525" t="str">
        <f t="shared" si="1280"/>
        <v/>
      </c>
      <c r="K20525" t="str">
        <f t="shared" si="1281"/>
        <v/>
      </c>
      <c r="L20525" t="str">
        <f t="shared" si="1282"/>
        <v/>
      </c>
      <c r="M20525" t="str">
        <f t="shared" si="1283"/>
        <v/>
      </c>
    </row>
    <row r="20526" spans="8:13" x14ac:dyDescent="0.25">
      <c r="H20526" t="str">
        <f>IF(A20526="","",INDEX('Lookup Tables'!$B$2:$B$9,MATCH(B20526,'Lookup Tables'!$A$2:$A$9,-1)))</f>
        <v/>
      </c>
      <c r="I20526" t="str">
        <f>IF(A20526="","",IF(AND(C20526&gt;=INDEX('Lookup Tables'!$C$2:$C$9,MATCH(B20526,'Lookup Tables'!$A$2:$A$9,-1)),C20526&lt;=INDEX('Lookup Tables'!$D$2:$D$9,MATCH(B20526,'Lookup Tables'!$A$2:$A$9,-1))),"PASS","FAIL"))</f>
        <v/>
      </c>
      <c r="J20526" t="str">
        <f t="shared" si="1280"/>
        <v/>
      </c>
      <c r="K20526" t="str">
        <f t="shared" si="1281"/>
        <v/>
      </c>
      <c r="L20526" t="str">
        <f t="shared" si="1282"/>
        <v/>
      </c>
      <c r="M20526" t="str">
        <f t="shared" si="1283"/>
        <v/>
      </c>
    </row>
    <row r="20527" spans="8:13" x14ac:dyDescent="0.25">
      <c r="H20527" t="str">
        <f>IF(A20527="","",INDEX('Lookup Tables'!$B$2:$B$9,MATCH(B20527,'Lookup Tables'!$A$2:$A$9,-1)))</f>
        <v/>
      </c>
      <c r="I20527" t="str">
        <f>IF(A20527="","",IF(AND(C20527&gt;=INDEX('Lookup Tables'!$C$2:$C$9,MATCH(B20527,'Lookup Tables'!$A$2:$A$9,-1)),C20527&lt;=INDEX('Lookup Tables'!$D$2:$D$9,MATCH(B20527,'Lookup Tables'!$A$2:$A$9,-1))),"PASS","FAIL"))</f>
        <v/>
      </c>
      <c r="J20527" t="str">
        <f t="shared" si="1280"/>
        <v/>
      </c>
      <c r="K20527" t="str">
        <f t="shared" si="1281"/>
        <v/>
      </c>
      <c r="L20527" t="str">
        <f t="shared" si="1282"/>
        <v/>
      </c>
      <c r="M20527" t="str">
        <f t="shared" si="1283"/>
        <v/>
      </c>
    </row>
    <row r="20528" spans="8:13" x14ac:dyDescent="0.25">
      <c r="H20528" t="str">
        <f>IF(A20528="","",INDEX('Lookup Tables'!$B$2:$B$9,MATCH(B20528,'Lookup Tables'!$A$2:$A$9,-1)))</f>
        <v/>
      </c>
      <c r="I20528" t="str">
        <f>IF(A20528="","",IF(AND(C20528&gt;=INDEX('Lookup Tables'!$C$2:$C$9,MATCH(B20528,'Lookup Tables'!$A$2:$A$9,-1)),C20528&lt;=INDEX('Lookup Tables'!$D$2:$D$9,MATCH(B20528,'Lookup Tables'!$A$2:$A$9,-1))),"PASS","FAIL"))</f>
        <v/>
      </c>
      <c r="J20528" t="str">
        <f t="shared" si="1280"/>
        <v/>
      </c>
      <c r="K20528" t="str">
        <f t="shared" si="1281"/>
        <v/>
      </c>
      <c r="L20528" t="str">
        <f t="shared" si="1282"/>
        <v/>
      </c>
      <c r="M20528" t="str">
        <f t="shared" si="1283"/>
        <v/>
      </c>
    </row>
    <row r="20529" spans="8:13" x14ac:dyDescent="0.25">
      <c r="H20529" t="str">
        <f>IF(A20529="","",INDEX('Lookup Tables'!$B$2:$B$9,MATCH(B20529,'Lookup Tables'!$A$2:$A$9,-1)))</f>
        <v/>
      </c>
      <c r="I20529" t="str">
        <f>IF(A20529="","",IF(AND(C20529&gt;=INDEX('Lookup Tables'!$C$2:$C$9,MATCH(B20529,'Lookup Tables'!$A$2:$A$9,-1)),C20529&lt;=INDEX('Lookup Tables'!$D$2:$D$9,MATCH(B20529,'Lookup Tables'!$A$2:$A$9,-1))),"PASS","FAIL"))</f>
        <v/>
      </c>
      <c r="J20529" t="str">
        <f t="shared" si="1280"/>
        <v/>
      </c>
      <c r="K20529" t="str">
        <f t="shared" si="1281"/>
        <v/>
      </c>
      <c r="L20529" t="str">
        <f t="shared" si="1282"/>
        <v/>
      </c>
      <c r="M20529" t="str">
        <f t="shared" si="1283"/>
        <v/>
      </c>
    </row>
    <row r="20530" spans="8:13" x14ac:dyDescent="0.25">
      <c r="H20530" t="str">
        <f>IF(A20530="","",INDEX('Lookup Tables'!$B$2:$B$9,MATCH(B20530,'Lookup Tables'!$A$2:$A$9,-1)))</f>
        <v/>
      </c>
      <c r="I20530" t="str">
        <f>IF(A20530="","",IF(AND(C20530&gt;=INDEX('Lookup Tables'!$C$2:$C$9,MATCH(B20530,'Lookup Tables'!$A$2:$A$9,-1)),C20530&lt;=INDEX('Lookup Tables'!$D$2:$D$9,MATCH(B20530,'Lookup Tables'!$A$2:$A$9,-1))),"PASS","FAIL"))</f>
        <v/>
      </c>
      <c r="J20530" t="str">
        <f t="shared" si="1280"/>
        <v/>
      </c>
      <c r="K20530" t="str">
        <f t="shared" si="1281"/>
        <v/>
      </c>
      <c r="L20530" t="str">
        <f t="shared" si="1282"/>
        <v/>
      </c>
      <c r="M20530" t="str">
        <f t="shared" si="1283"/>
        <v/>
      </c>
    </row>
    <row r="20531" spans="8:13" x14ac:dyDescent="0.25">
      <c r="H20531" t="str">
        <f>IF(A20531="","",INDEX('Lookup Tables'!$B$2:$B$9,MATCH(B20531,'Lookup Tables'!$A$2:$A$9,-1)))</f>
        <v/>
      </c>
      <c r="I20531" t="str">
        <f>IF(A20531="","",IF(AND(C20531&gt;=INDEX('Lookup Tables'!$C$2:$C$9,MATCH(B20531,'Lookup Tables'!$A$2:$A$9,-1)),C20531&lt;=INDEX('Lookup Tables'!$D$2:$D$9,MATCH(B20531,'Lookup Tables'!$A$2:$A$9,-1))),"PASS","FAIL"))</f>
        <v/>
      </c>
      <c r="J20531" t="str">
        <f t="shared" si="1280"/>
        <v/>
      </c>
      <c r="K20531" t="str">
        <f t="shared" si="1281"/>
        <v/>
      </c>
      <c r="L20531" t="str">
        <f t="shared" si="1282"/>
        <v/>
      </c>
      <c r="M20531" t="str">
        <f t="shared" si="1283"/>
        <v/>
      </c>
    </row>
    <row r="20532" spans="8:13" x14ac:dyDescent="0.25">
      <c r="H20532" t="str">
        <f>IF(A20532="","",INDEX('Lookup Tables'!$B$2:$B$9,MATCH(B20532,'Lookup Tables'!$A$2:$A$9,-1)))</f>
        <v/>
      </c>
      <c r="I20532" t="str">
        <f>IF(A20532="","",IF(AND(C20532&gt;=INDEX('Lookup Tables'!$C$2:$C$9,MATCH(B20532,'Lookup Tables'!$A$2:$A$9,-1)),C20532&lt;=INDEX('Lookup Tables'!$D$2:$D$9,MATCH(B20532,'Lookup Tables'!$A$2:$A$9,-1))),"PASS","FAIL"))</f>
        <v/>
      </c>
      <c r="J20532" t="str">
        <f t="shared" si="1280"/>
        <v/>
      </c>
      <c r="K20532" t="str">
        <f t="shared" si="1281"/>
        <v/>
      </c>
      <c r="L20532" t="str">
        <f t="shared" si="1282"/>
        <v/>
      </c>
      <c r="M20532" t="str">
        <f t="shared" si="1283"/>
        <v/>
      </c>
    </row>
    <row r="20533" spans="8:13" x14ac:dyDescent="0.25">
      <c r="H20533" t="str">
        <f>IF(A20533="","",INDEX('Lookup Tables'!$B$2:$B$9,MATCH(B20533,'Lookup Tables'!$A$2:$A$9,-1)))</f>
        <v/>
      </c>
      <c r="I20533" t="str">
        <f>IF(A20533="","",IF(AND(C20533&gt;=INDEX('Lookup Tables'!$C$2:$C$9,MATCH(B20533,'Lookup Tables'!$A$2:$A$9,-1)),C20533&lt;=INDEX('Lookup Tables'!$D$2:$D$9,MATCH(B20533,'Lookup Tables'!$A$2:$A$9,-1))),"PASS","FAIL"))</f>
        <v/>
      </c>
      <c r="J20533" t="str">
        <f t="shared" si="1280"/>
        <v/>
      </c>
      <c r="K20533" t="str">
        <f t="shared" si="1281"/>
        <v/>
      </c>
      <c r="L20533" t="str">
        <f t="shared" si="1282"/>
        <v/>
      </c>
      <c r="M20533" t="str">
        <f t="shared" si="1283"/>
        <v/>
      </c>
    </row>
    <row r="20534" spans="8:13" x14ac:dyDescent="0.25">
      <c r="H20534" t="str">
        <f>IF(A20534="","",INDEX('Lookup Tables'!$B$2:$B$9,MATCH(B20534,'Lookup Tables'!$A$2:$A$9,-1)))</f>
        <v/>
      </c>
      <c r="I20534" t="str">
        <f>IF(A20534="","",IF(AND(C20534&gt;=INDEX('Lookup Tables'!$C$2:$C$9,MATCH(B20534,'Lookup Tables'!$A$2:$A$9,-1)),C20534&lt;=INDEX('Lookup Tables'!$D$2:$D$9,MATCH(B20534,'Lookup Tables'!$A$2:$A$9,-1))),"PASS","FAIL"))</f>
        <v/>
      </c>
      <c r="J20534" t="str">
        <f t="shared" si="1280"/>
        <v/>
      </c>
      <c r="K20534" t="str">
        <f t="shared" si="1281"/>
        <v/>
      </c>
      <c r="L20534" t="str">
        <f t="shared" si="1282"/>
        <v/>
      </c>
      <c r="M20534" t="str">
        <f t="shared" si="1283"/>
        <v/>
      </c>
    </row>
    <row r="20535" spans="8:13" x14ac:dyDescent="0.25">
      <c r="H20535" t="str">
        <f>IF(A20535="","",INDEX('Lookup Tables'!$B$2:$B$9,MATCH(B20535,'Lookup Tables'!$A$2:$A$9,-1)))</f>
        <v/>
      </c>
      <c r="I20535" t="str">
        <f>IF(A20535="","",IF(AND(C20535&gt;=INDEX('Lookup Tables'!$C$2:$C$9,MATCH(B20535,'Lookup Tables'!$A$2:$A$9,-1)),C20535&lt;=INDEX('Lookup Tables'!$D$2:$D$9,MATCH(B20535,'Lookup Tables'!$A$2:$A$9,-1))),"PASS","FAIL"))</f>
        <v/>
      </c>
      <c r="J20535" t="str">
        <f t="shared" si="1280"/>
        <v/>
      </c>
      <c r="K20535" t="str">
        <f t="shared" si="1281"/>
        <v/>
      </c>
      <c r="L20535" t="str">
        <f t="shared" si="1282"/>
        <v/>
      </c>
      <c r="M20535" t="str">
        <f t="shared" si="1283"/>
        <v/>
      </c>
    </row>
    <row r="20536" spans="8:13" x14ac:dyDescent="0.25">
      <c r="H20536" t="str">
        <f>IF(A20536="","",INDEX('Lookup Tables'!$B$2:$B$9,MATCH(B20536,'Lookup Tables'!$A$2:$A$9,-1)))</f>
        <v/>
      </c>
      <c r="I20536" t="str">
        <f>IF(A20536="","",IF(AND(C20536&gt;=INDEX('Lookup Tables'!$C$2:$C$9,MATCH(B20536,'Lookup Tables'!$A$2:$A$9,-1)),C20536&lt;=INDEX('Lookup Tables'!$D$2:$D$9,MATCH(B20536,'Lookup Tables'!$A$2:$A$9,-1))),"PASS","FAIL"))</f>
        <v/>
      </c>
      <c r="J20536" t="str">
        <f t="shared" si="1280"/>
        <v/>
      </c>
      <c r="K20536" t="str">
        <f t="shared" si="1281"/>
        <v/>
      </c>
      <c r="L20536" t="str">
        <f t="shared" si="1282"/>
        <v/>
      </c>
      <c r="M20536" t="str">
        <f t="shared" si="1283"/>
        <v/>
      </c>
    </row>
    <row r="20537" spans="8:13" x14ac:dyDescent="0.25">
      <c r="H20537" t="str">
        <f>IF(A20537="","",INDEX('Lookup Tables'!$B$2:$B$9,MATCH(B20537,'Lookup Tables'!$A$2:$A$9,-1)))</f>
        <v/>
      </c>
      <c r="I20537" t="str">
        <f>IF(A20537="","",IF(AND(C20537&gt;=INDEX('Lookup Tables'!$C$2:$C$9,MATCH(B20537,'Lookup Tables'!$A$2:$A$9,-1)),C20537&lt;=INDEX('Lookup Tables'!$D$2:$D$9,MATCH(B20537,'Lookup Tables'!$A$2:$A$9,-1))),"PASS","FAIL"))</f>
        <v/>
      </c>
      <c r="J20537" t="str">
        <f t="shared" si="1280"/>
        <v/>
      </c>
      <c r="K20537" t="str">
        <f t="shared" si="1281"/>
        <v/>
      </c>
      <c r="L20537" t="str">
        <f t="shared" si="1282"/>
        <v/>
      </c>
      <c r="M20537" t="str">
        <f t="shared" si="1283"/>
        <v/>
      </c>
    </row>
    <row r="20538" spans="8:13" x14ac:dyDescent="0.25">
      <c r="H20538" t="str">
        <f>IF(A20538="","",INDEX('Lookup Tables'!$B$2:$B$9,MATCH(B20538,'Lookup Tables'!$A$2:$A$9,-1)))</f>
        <v/>
      </c>
      <c r="I20538" t="str">
        <f>IF(A20538="","",IF(AND(C20538&gt;=INDEX('Lookup Tables'!$C$2:$C$9,MATCH(B20538,'Lookup Tables'!$A$2:$A$9,-1)),C20538&lt;=INDEX('Lookup Tables'!$D$2:$D$9,MATCH(B20538,'Lookup Tables'!$A$2:$A$9,-1))),"PASS","FAIL"))</f>
        <v/>
      </c>
      <c r="J20538" t="str">
        <f t="shared" si="1280"/>
        <v/>
      </c>
      <c r="K20538" t="str">
        <f t="shared" si="1281"/>
        <v/>
      </c>
      <c r="L20538" t="str">
        <f t="shared" si="1282"/>
        <v/>
      </c>
      <c r="M20538" t="str">
        <f t="shared" si="1283"/>
        <v/>
      </c>
    </row>
    <row r="20539" spans="8:13" x14ac:dyDescent="0.25">
      <c r="H20539" t="str">
        <f>IF(A20539="","",INDEX('Lookup Tables'!$B$2:$B$9,MATCH(B20539,'Lookup Tables'!$A$2:$A$9,-1)))</f>
        <v/>
      </c>
      <c r="I20539" t="str">
        <f>IF(A20539="","",IF(AND(C20539&gt;=INDEX('Lookup Tables'!$C$2:$C$9,MATCH(B20539,'Lookup Tables'!$A$2:$A$9,-1)),C20539&lt;=INDEX('Lookup Tables'!$D$2:$D$9,MATCH(B20539,'Lookup Tables'!$A$2:$A$9,-1))),"PASS","FAIL"))</f>
        <v/>
      </c>
      <c r="J20539" t="str">
        <f t="shared" si="1280"/>
        <v/>
      </c>
      <c r="K20539" t="str">
        <f t="shared" si="1281"/>
        <v/>
      </c>
      <c r="L20539" t="str">
        <f t="shared" si="1282"/>
        <v/>
      </c>
      <c r="M20539" t="str">
        <f t="shared" si="1283"/>
        <v/>
      </c>
    </row>
    <row r="20540" spans="8:13" x14ac:dyDescent="0.25">
      <c r="H20540" t="str">
        <f>IF(A20540="","",INDEX('Lookup Tables'!$B$2:$B$9,MATCH(B20540,'Lookup Tables'!$A$2:$A$9,-1)))</f>
        <v/>
      </c>
      <c r="I20540" t="str">
        <f>IF(A20540="","",IF(AND(C20540&gt;=INDEX('Lookup Tables'!$C$2:$C$9,MATCH(B20540,'Lookup Tables'!$A$2:$A$9,-1)),C20540&lt;=INDEX('Lookup Tables'!$D$2:$D$9,MATCH(B20540,'Lookup Tables'!$A$2:$A$9,-1))),"PASS","FAIL"))</f>
        <v/>
      </c>
      <c r="J20540" t="str">
        <f t="shared" si="1280"/>
        <v/>
      </c>
      <c r="K20540" t="str">
        <f t="shared" si="1281"/>
        <v/>
      </c>
      <c r="L20540" t="str">
        <f t="shared" si="1282"/>
        <v/>
      </c>
      <c r="M20540" t="str">
        <f t="shared" si="1283"/>
        <v/>
      </c>
    </row>
    <row r="20541" spans="8:13" x14ac:dyDescent="0.25">
      <c r="H20541" t="str">
        <f>IF(A20541="","",INDEX('Lookup Tables'!$B$2:$B$9,MATCH(B20541,'Lookup Tables'!$A$2:$A$9,-1)))</f>
        <v/>
      </c>
      <c r="I20541" t="str">
        <f>IF(A20541="","",IF(AND(C20541&gt;=INDEX('Lookup Tables'!$C$2:$C$9,MATCH(B20541,'Lookup Tables'!$A$2:$A$9,-1)),C20541&lt;=INDEX('Lookup Tables'!$D$2:$D$9,MATCH(B20541,'Lookup Tables'!$A$2:$A$9,-1))),"PASS","FAIL"))</f>
        <v/>
      </c>
      <c r="J20541" t="str">
        <f t="shared" si="1280"/>
        <v/>
      </c>
      <c r="K20541" t="str">
        <f t="shared" si="1281"/>
        <v/>
      </c>
      <c r="L20541" t="str">
        <f t="shared" si="1282"/>
        <v/>
      </c>
      <c r="M20541" t="str">
        <f t="shared" si="1283"/>
        <v/>
      </c>
    </row>
    <row r="20542" spans="8:13" x14ac:dyDescent="0.25">
      <c r="H20542" t="str">
        <f>IF(A20542="","",INDEX('Lookup Tables'!$B$2:$B$9,MATCH(B20542,'Lookup Tables'!$A$2:$A$9,-1)))</f>
        <v/>
      </c>
      <c r="I20542" t="str">
        <f>IF(A20542="","",IF(AND(C20542&gt;=INDEX('Lookup Tables'!$C$2:$C$9,MATCH(B20542,'Lookup Tables'!$A$2:$A$9,-1)),C20542&lt;=INDEX('Lookup Tables'!$D$2:$D$9,MATCH(B20542,'Lookup Tables'!$A$2:$A$9,-1))),"PASS","FAIL"))</f>
        <v/>
      </c>
      <c r="J20542" t="str">
        <f t="shared" si="1280"/>
        <v/>
      </c>
      <c r="K20542" t="str">
        <f t="shared" si="1281"/>
        <v/>
      </c>
      <c r="L20542" t="str">
        <f t="shared" si="1282"/>
        <v/>
      </c>
      <c r="M20542" t="str">
        <f t="shared" si="1283"/>
        <v/>
      </c>
    </row>
    <row r="20543" spans="8:13" x14ac:dyDescent="0.25">
      <c r="H20543" t="str">
        <f>IF(A20543="","",INDEX('Lookup Tables'!$B$2:$B$9,MATCH(B20543,'Lookup Tables'!$A$2:$A$9,-1)))</f>
        <v/>
      </c>
      <c r="I20543" t="str">
        <f>IF(A20543="","",IF(AND(C20543&gt;=INDEX('Lookup Tables'!$C$2:$C$9,MATCH(B20543,'Lookup Tables'!$A$2:$A$9,-1)),C20543&lt;=INDEX('Lookup Tables'!$D$2:$D$9,MATCH(B20543,'Lookup Tables'!$A$2:$A$9,-1))),"PASS","FAIL"))</f>
        <v/>
      </c>
      <c r="J20543" t="str">
        <f t="shared" si="1280"/>
        <v/>
      </c>
      <c r="K20543" t="str">
        <f t="shared" si="1281"/>
        <v/>
      </c>
      <c r="L20543" t="str">
        <f t="shared" si="1282"/>
        <v/>
      </c>
      <c r="M20543" t="str">
        <f t="shared" si="1283"/>
        <v/>
      </c>
    </row>
    <row r="20544" spans="8:13" x14ac:dyDescent="0.25">
      <c r="H20544" t="str">
        <f>IF(A20544="","",INDEX('Lookup Tables'!$B$2:$B$9,MATCH(B20544,'Lookup Tables'!$A$2:$A$9,-1)))</f>
        <v/>
      </c>
      <c r="I20544" t="str">
        <f>IF(A20544="","",IF(AND(C20544&gt;=INDEX('Lookup Tables'!$C$2:$C$9,MATCH(B20544,'Lookup Tables'!$A$2:$A$9,-1)),C20544&lt;=INDEX('Lookup Tables'!$D$2:$D$9,MATCH(B20544,'Lookup Tables'!$A$2:$A$9,-1))),"PASS","FAIL"))</f>
        <v/>
      </c>
      <c r="J20544" t="str">
        <f t="shared" si="1280"/>
        <v/>
      </c>
      <c r="K20544" t="str">
        <f t="shared" si="1281"/>
        <v/>
      </c>
      <c r="L20544" t="str">
        <f t="shared" si="1282"/>
        <v/>
      </c>
      <c r="M20544" t="str">
        <f t="shared" si="1283"/>
        <v/>
      </c>
    </row>
    <row r="20545" spans="8:13" x14ac:dyDescent="0.25">
      <c r="H20545" t="str">
        <f>IF(A20545="","",INDEX('Lookup Tables'!$B$2:$B$9,MATCH(B20545,'Lookup Tables'!$A$2:$A$9,-1)))</f>
        <v/>
      </c>
      <c r="I20545" t="str">
        <f>IF(A20545="","",IF(AND(C20545&gt;=INDEX('Lookup Tables'!$C$2:$C$9,MATCH(B20545,'Lookup Tables'!$A$2:$A$9,-1)),C20545&lt;=INDEX('Lookup Tables'!$D$2:$D$9,MATCH(B20545,'Lookup Tables'!$A$2:$A$9,-1))),"PASS","FAIL"))</f>
        <v/>
      </c>
      <c r="J20545" t="str">
        <f t="shared" ref="J20545:J20608" si="1284">IF(A20545="","",IF(AND(D20545&gt;=15,D20545&lt;=22.5),"PASS","FAIL"))</f>
        <v/>
      </c>
      <c r="K20545" t="str">
        <f t="shared" ref="K20545:K20608" si="1285">IF(A20545="","",IF(AND(E20545&gt;=15,E20545&lt;=22.5),"PASS","FAIL"))</f>
        <v/>
      </c>
      <c r="L20545" t="str">
        <f t="shared" ref="L20545:L20608" si="1286">IF(A20545="","",IF(AND(F20545&gt;0,F20545&lt;0.2),"PASS","FAIL"))</f>
        <v/>
      </c>
      <c r="M20545" t="str">
        <f t="shared" ref="M20545:M20608" si="1287">IF(A20545="","",IF(AND(IF(I20545="PASS",TRUE,FALSE),IF(J20545="PASS",TRUE,FALSE),IF(K20545="PASS",TRUE,FALSE),IF(L20545="PASS",TRUE,FALSE))=TRUE,"PASS","FAIL"))</f>
        <v/>
      </c>
    </row>
    <row r="20546" spans="8:13" x14ac:dyDescent="0.25">
      <c r="H20546" t="str">
        <f>IF(A20546="","",INDEX('Lookup Tables'!$B$2:$B$9,MATCH(B20546,'Lookup Tables'!$A$2:$A$9,-1)))</f>
        <v/>
      </c>
      <c r="I20546" t="str">
        <f>IF(A20546="","",IF(AND(C20546&gt;=INDEX('Lookup Tables'!$C$2:$C$9,MATCH(B20546,'Lookup Tables'!$A$2:$A$9,-1)),C20546&lt;=INDEX('Lookup Tables'!$D$2:$D$9,MATCH(B20546,'Lookup Tables'!$A$2:$A$9,-1))),"PASS","FAIL"))</f>
        <v/>
      </c>
      <c r="J20546" t="str">
        <f t="shared" si="1284"/>
        <v/>
      </c>
      <c r="K20546" t="str">
        <f t="shared" si="1285"/>
        <v/>
      </c>
      <c r="L20546" t="str">
        <f t="shared" si="1286"/>
        <v/>
      </c>
      <c r="M20546" t="str">
        <f t="shared" si="1287"/>
        <v/>
      </c>
    </row>
    <row r="20547" spans="8:13" x14ac:dyDescent="0.25">
      <c r="H20547" t="str">
        <f>IF(A20547="","",INDEX('Lookup Tables'!$B$2:$B$9,MATCH(B20547,'Lookup Tables'!$A$2:$A$9,-1)))</f>
        <v/>
      </c>
      <c r="I20547" t="str">
        <f>IF(A20547="","",IF(AND(C20547&gt;=INDEX('Lookup Tables'!$C$2:$C$9,MATCH(B20547,'Lookup Tables'!$A$2:$A$9,-1)),C20547&lt;=INDEX('Lookup Tables'!$D$2:$D$9,MATCH(B20547,'Lookup Tables'!$A$2:$A$9,-1))),"PASS","FAIL"))</f>
        <v/>
      </c>
      <c r="J20547" t="str">
        <f t="shared" si="1284"/>
        <v/>
      </c>
      <c r="K20547" t="str">
        <f t="shared" si="1285"/>
        <v/>
      </c>
      <c r="L20547" t="str">
        <f t="shared" si="1286"/>
        <v/>
      </c>
      <c r="M20547" t="str">
        <f t="shared" si="1287"/>
        <v/>
      </c>
    </row>
    <row r="20548" spans="8:13" x14ac:dyDescent="0.25">
      <c r="H20548" t="str">
        <f>IF(A20548="","",INDEX('Lookup Tables'!$B$2:$B$9,MATCH(B20548,'Lookup Tables'!$A$2:$A$9,-1)))</f>
        <v/>
      </c>
      <c r="I20548" t="str">
        <f>IF(A20548="","",IF(AND(C20548&gt;=INDEX('Lookup Tables'!$C$2:$C$9,MATCH(B20548,'Lookup Tables'!$A$2:$A$9,-1)),C20548&lt;=INDEX('Lookup Tables'!$D$2:$D$9,MATCH(B20548,'Lookup Tables'!$A$2:$A$9,-1))),"PASS","FAIL"))</f>
        <v/>
      </c>
      <c r="J20548" t="str">
        <f t="shared" si="1284"/>
        <v/>
      </c>
      <c r="K20548" t="str">
        <f t="shared" si="1285"/>
        <v/>
      </c>
      <c r="L20548" t="str">
        <f t="shared" si="1286"/>
        <v/>
      </c>
      <c r="M20548" t="str">
        <f t="shared" si="1287"/>
        <v/>
      </c>
    </row>
    <row r="20549" spans="8:13" x14ac:dyDescent="0.25">
      <c r="H20549" t="str">
        <f>IF(A20549="","",INDEX('Lookup Tables'!$B$2:$B$9,MATCH(B20549,'Lookup Tables'!$A$2:$A$9,-1)))</f>
        <v/>
      </c>
      <c r="I20549" t="str">
        <f>IF(A20549="","",IF(AND(C20549&gt;=INDEX('Lookup Tables'!$C$2:$C$9,MATCH(B20549,'Lookup Tables'!$A$2:$A$9,-1)),C20549&lt;=INDEX('Lookup Tables'!$D$2:$D$9,MATCH(B20549,'Lookup Tables'!$A$2:$A$9,-1))),"PASS","FAIL"))</f>
        <v/>
      </c>
      <c r="J20549" t="str">
        <f t="shared" si="1284"/>
        <v/>
      </c>
      <c r="K20549" t="str">
        <f t="shared" si="1285"/>
        <v/>
      </c>
      <c r="L20549" t="str">
        <f t="shared" si="1286"/>
        <v/>
      </c>
      <c r="M20549" t="str">
        <f t="shared" si="1287"/>
        <v/>
      </c>
    </row>
    <row r="20550" spans="8:13" x14ac:dyDescent="0.25">
      <c r="H20550" t="str">
        <f>IF(A20550="","",INDEX('Lookup Tables'!$B$2:$B$9,MATCH(B20550,'Lookup Tables'!$A$2:$A$9,-1)))</f>
        <v/>
      </c>
      <c r="I20550" t="str">
        <f>IF(A20550="","",IF(AND(C20550&gt;=INDEX('Lookup Tables'!$C$2:$C$9,MATCH(B20550,'Lookup Tables'!$A$2:$A$9,-1)),C20550&lt;=INDEX('Lookup Tables'!$D$2:$D$9,MATCH(B20550,'Lookup Tables'!$A$2:$A$9,-1))),"PASS","FAIL"))</f>
        <v/>
      </c>
      <c r="J20550" t="str">
        <f t="shared" si="1284"/>
        <v/>
      </c>
      <c r="K20550" t="str">
        <f t="shared" si="1285"/>
        <v/>
      </c>
      <c r="L20550" t="str">
        <f t="shared" si="1286"/>
        <v/>
      </c>
      <c r="M20550" t="str">
        <f t="shared" si="1287"/>
        <v/>
      </c>
    </row>
    <row r="20551" spans="8:13" x14ac:dyDescent="0.25">
      <c r="H20551" t="str">
        <f>IF(A20551="","",INDEX('Lookup Tables'!$B$2:$B$9,MATCH(B20551,'Lookup Tables'!$A$2:$A$9,-1)))</f>
        <v/>
      </c>
      <c r="I20551" t="str">
        <f>IF(A20551="","",IF(AND(C20551&gt;=INDEX('Lookup Tables'!$C$2:$C$9,MATCH(B20551,'Lookup Tables'!$A$2:$A$9,-1)),C20551&lt;=INDEX('Lookup Tables'!$D$2:$D$9,MATCH(B20551,'Lookup Tables'!$A$2:$A$9,-1))),"PASS","FAIL"))</f>
        <v/>
      </c>
      <c r="J20551" t="str">
        <f t="shared" si="1284"/>
        <v/>
      </c>
      <c r="K20551" t="str">
        <f t="shared" si="1285"/>
        <v/>
      </c>
      <c r="L20551" t="str">
        <f t="shared" si="1286"/>
        <v/>
      </c>
      <c r="M20551" t="str">
        <f t="shared" si="1287"/>
        <v/>
      </c>
    </row>
    <row r="20552" spans="8:13" x14ac:dyDescent="0.25">
      <c r="H20552" t="str">
        <f>IF(A20552="","",INDEX('Lookup Tables'!$B$2:$B$9,MATCH(B20552,'Lookup Tables'!$A$2:$A$9,-1)))</f>
        <v/>
      </c>
      <c r="I20552" t="str">
        <f>IF(A20552="","",IF(AND(C20552&gt;=INDEX('Lookup Tables'!$C$2:$C$9,MATCH(B20552,'Lookup Tables'!$A$2:$A$9,-1)),C20552&lt;=INDEX('Lookup Tables'!$D$2:$D$9,MATCH(B20552,'Lookup Tables'!$A$2:$A$9,-1))),"PASS","FAIL"))</f>
        <v/>
      </c>
      <c r="J20552" t="str">
        <f t="shared" si="1284"/>
        <v/>
      </c>
      <c r="K20552" t="str">
        <f t="shared" si="1285"/>
        <v/>
      </c>
      <c r="L20552" t="str">
        <f t="shared" si="1286"/>
        <v/>
      </c>
      <c r="M20552" t="str">
        <f t="shared" si="1287"/>
        <v/>
      </c>
    </row>
    <row r="20553" spans="8:13" x14ac:dyDescent="0.25">
      <c r="H20553" t="str">
        <f>IF(A20553="","",INDEX('Lookup Tables'!$B$2:$B$9,MATCH(B20553,'Lookup Tables'!$A$2:$A$9,-1)))</f>
        <v/>
      </c>
      <c r="I20553" t="str">
        <f>IF(A20553="","",IF(AND(C20553&gt;=INDEX('Lookup Tables'!$C$2:$C$9,MATCH(B20553,'Lookup Tables'!$A$2:$A$9,-1)),C20553&lt;=INDEX('Lookup Tables'!$D$2:$D$9,MATCH(B20553,'Lookup Tables'!$A$2:$A$9,-1))),"PASS","FAIL"))</f>
        <v/>
      </c>
      <c r="J20553" t="str">
        <f t="shared" si="1284"/>
        <v/>
      </c>
      <c r="K20553" t="str">
        <f t="shared" si="1285"/>
        <v/>
      </c>
      <c r="L20553" t="str">
        <f t="shared" si="1286"/>
        <v/>
      </c>
      <c r="M20553" t="str">
        <f t="shared" si="1287"/>
        <v/>
      </c>
    </row>
    <row r="20554" spans="8:13" x14ac:dyDescent="0.25">
      <c r="H20554" t="str">
        <f>IF(A20554="","",INDEX('Lookup Tables'!$B$2:$B$9,MATCH(B20554,'Lookup Tables'!$A$2:$A$9,-1)))</f>
        <v/>
      </c>
      <c r="I20554" t="str">
        <f>IF(A20554="","",IF(AND(C20554&gt;=INDEX('Lookup Tables'!$C$2:$C$9,MATCH(B20554,'Lookup Tables'!$A$2:$A$9,-1)),C20554&lt;=INDEX('Lookup Tables'!$D$2:$D$9,MATCH(B20554,'Lookup Tables'!$A$2:$A$9,-1))),"PASS","FAIL"))</f>
        <v/>
      </c>
      <c r="J20554" t="str">
        <f t="shared" si="1284"/>
        <v/>
      </c>
      <c r="K20554" t="str">
        <f t="shared" si="1285"/>
        <v/>
      </c>
      <c r="L20554" t="str">
        <f t="shared" si="1286"/>
        <v/>
      </c>
      <c r="M20554" t="str">
        <f t="shared" si="1287"/>
        <v/>
      </c>
    </row>
    <row r="20555" spans="8:13" x14ac:dyDescent="0.25">
      <c r="H20555" t="str">
        <f>IF(A20555="","",INDEX('Lookup Tables'!$B$2:$B$9,MATCH(B20555,'Lookup Tables'!$A$2:$A$9,-1)))</f>
        <v/>
      </c>
      <c r="I20555" t="str">
        <f>IF(A20555="","",IF(AND(C20555&gt;=INDEX('Lookup Tables'!$C$2:$C$9,MATCH(B20555,'Lookup Tables'!$A$2:$A$9,-1)),C20555&lt;=INDEX('Lookup Tables'!$D$2:$D$9,MATCH(B20555,'Lookup Tables'!$A$2:$A$9,-1))),"PASS","FAIL"))</f>
        <v/>
      </c>
      <c r="J20555" t="str">
        <f t="shared" si="1284"/>
        <v/>
      </c>
      <c r="K20555" t="str">
        <f t="shared" si="1285"/>
        <v/>
      </c>
      <c r="L20555" t="str">
        <f t="shared" si="1286"/>
        <v/>
      </c>
      <c r="M20555" t="str">
        <f t="shared" si="1287"/>
        <v/>
      </c>
    </row>
    <row r="20556" spans="8:13" x14ac:dyDescent="0.25">
      <c r="H20556" t="str">
        <f>IF(A20556="","",INDEX('Lookup Tables'!$B$2:$B$9,MATCH(B20556,'Lookup Tables'!$A$2:$A$9,-1)))</f>
        <v/>
      </c>
      <c r="I20556" t="str">
        <f>IF(A20556="","",IF(AND(C20556&gt;=INDEX('Lookup Tables'!$C$2:$C$9,MATCH(B20556,'Lookup Tables'!$A$2:$A$9,-1)),C20556&lt;=INDEX('Lookup Tables'!$D$2:$D$9,MATCH(B20556,'Lookup Tables'!$A$2:$A$9,-1))),"PASS","FAIL"))</f>
        <v/>
      </c>
      <c r="J20556" t="str">
        <f t="shared" si="1284"/>
        <v/>
      </c>
      <c r="K20556" t="str">
        <f t="shared" si="1285"/>
        <v/>
      </c>
      <c r="L20556" t="str">
        <f t="shared" si="1286"/>
        <v/>
      </c>
      <c r="M20556" t="str">
        <f t="shared" si="1287"/>
        <v/>
      </c>
    </row>
    <row r="20557" spans="8:13" x14ac:dyDescent="0.25">
      <c r="H20557" t="str">
        <f>IF(A20557="","",INDEX('Lookup Tables'!$B$2:$B$9,MATCH(B20557,'Lookup Tables'!$A$2:$A$9,-1)))</f>
        <v/>
      </c>
      <c r="I20557" t="str">
        <f>IF(A20557="","",IF(AND(C20557&gt;=INDEX('Lookup Tables'!$C$2:$C$9,MATCH(B20557,'Lookup Tables'!$A$2:$A$9,-1)),C20557&lt;=INDEX('Lookup Tables'!$D$2:$D$9,MATCH(B20557,'Lookup Tables'!$A$2:$A$9,-1))),"PASS","FAIL"))</f>
        <v/>
      </c>
      <c r="J20557" t="str">
        <f t="shared" si="1284"/>
        <v/>
      </c>
      <c r="K20557" t="str">
        <f t="shared" si="1285"/>
        <v/>
      </c>
      <c r="L20557" t="str">
        <f t="shared" si="1286"/>
        <v/>
      </c>
      <c r="M20557" t="str">
        <f t="shared" si="1287"/>
        <v/>
      </c>
    </row>
    <row r="20558" spans="8:13" x14ac:dyDescent="0.25">
      <c r="H20558" t="str">
        <f>IF(A20558="","",INDEX('Lookup Tables'!$B$2:$B$9,MATCH(B20558,'Lookup Tables'!$A$2:$A$9,-1)))</f>
        <v/>
      </c>
      <c r="I20558" t="str">
        <f>IF(A20558="","",IF(AND(C20558&gt;=INDEX('Lookup Tables'!$C$2:$C$9,MATCH(B20558,'Lookup Tables'!$A$2:$A$9,-1)),C20558&lt;=INDEX('Lookup Tables'!$D$2:$D$9,MATCH(B20558,'Lookup Tables'!$A$2:$A$9,-1))),"PASS","FAIL"))</f>
        <v/>
      </c>
      <c r="J20558" t="str">
        <f t="shared" si="1284"/>
        <v/>
      </c>
      <c r="K20558" t="str">
        <f t="shared" si="1285"/>
        <v/>
      </c>
      <c r="L20558" t="str">
        <f t="shared" si="1286"/>
        <v/>
      </c>
      <c r="M20558" t="str">
        <f t="shared" si="1287"/>
        <v/>
      </c>
    </row>
    <row r="20559" spans="8:13" x14ac:dyDescent="0.25">
      <c r="H20559" t="str">
        <f>IF(A20559="","",INDEX('Lookup Tables'!$B$2:$B$9,MATCH(B20559,'Lookup Tables'!$A$2:$A$9,-1)))</f>
        <v/>
      </c>
      <c r="I20559" t="str">
        <f>IF(A20559="","",IF(AND(C20559&gt;=INDEX('Lookup Tables'!$C$2:$C$9,MATCH(B20559,'Lookup Tables'!$A$2:$A$9,-1)),C20559&lt;=INDEX('Lookup Tables'!$D$2:$D$9,MATCH(B20559,'Lookup Tables'!$A$2:$A$9,-1))),"PASS","FAIL"))</f>
        <v/>
      </c>
      <c r="J20559" t="str">
        <f t="shared" si="1284"/>
        <v/>
      </c>
      <c r="K20559" t="str">
        <f t="shared" si="1285"/>
        <v/>
      </c>
      <c r="L20559" t="str">
        <f t="shared" si="1286"/>
        <v/>
      </c>
      <c r="M20559" t="str">
        <f t="shared" si="1287"/>
        <v/>
      </c>
    </row>
    <row r="20560" spans="8:13" x14ac:dyDescent="0.25">
      <c r="H20560" t="str">
        <f>IF(A20560="","",INDEX('Lookup Tables'!$B$2:$B$9,MATCH(B20560,'Lookup Tables'!$A$2:$A$9,-1)))</f>
        <v/>
      </c>
      <c r="I20560" t="str">
        <f>IF(A20560="","",IF(AND(C20560&gt;=INDEX('Lookup Tables'!$C$2:$C$9,MATCH(B20560,'Lookup Tables'!$A$2:$A$9,-1)),C20560&lt;=INDEX('Lookup Tables'!$D$2:$D$9,MATCH(B20560,'Lookup Tables'!$A$2:$A$9,-1))),"PASS","FAIL"))</f>
        <v/>
      </c>
      <c r="J20560" t="str">
        <f t="shared" si="1284"/>
        <v/>
      </c>
      <c r="K20560" t="str">
        <f t="shared" si="1285"/>
        <v/>
      </c>
      <c r="L20560" t="str">
        <f t="shared" si="1286"/>
        <v/>
      </c>
      <c r="M20560" t="str">
        <f t="shared" si="1287"/>
        <v/>
      </c>
    </row>
    <row r="20561" spans="8:13" x14ac:dyDescent="0.25">
      <c r="H20561" t="str">
        <f>IF(A20561="","",INDEX('Lookup Tables'!$B$2:$B$9,MATCH(B20561,'Lookup Tables'!$A$2:$A$9,-1)))</f>
        <v/>
      </c>
      <c r="I20561" t="str">
        <f>IF(A20561="","",IF(AND(C20561&gt;=INDEX('Lookup Tables'!$C$2:$C$9,MATCH(B20561,'Lookup Tables'!$A$2:$A$9,-1)),C20561&lt;=INDEX('Lookup Tables'!$D$2:$D$9,MATCH(B20561,'Lookup Tables'!$A$2:$A$9,-1))),"PASS","FAIL"))</f>
        <v/>
      </c>
      <c r="J20561" t="str">
        <f t="shared" si="1284"/>
        <v/>
      </c>
      <c r="K20561" t="str">
        <f t="shared" si="1285"/>
        <v/>
      </c>
      <c r="L20561" t="str">
        <f t="shared" si="1286"/>
        <v/>
      </c>
      <c r="M20561" t="str">
        <f t="shared" si="1287"/>
        <v/>
      </c>
    </row>
    <row r="20562" spans="8:13" x14ac:dyDescent="0.25">
      <c r="H20562" t="str">
        <f>IF(A20562="","",INDEX('Lookup Tables'!$B$2:$B$9,MATCH(B20562,'Lookup Tables'!$A$2:$A$9,-1)))</f>
        <v/>
      </c>
      <c r="I20562" t="str">
        <f>IF(A20562="","",IF(AND(C20562&gt;=INDEX('Lookup Tables'!$C$2:$C$9,MATCH(B20562,'Lookup Tables'!$A$2:$A$9,-1)),C20562&lt;=INDEX('Lookup Tables'!$D$2:$D$9,MATCH(B20562,'Lookup Tables'!$A$2:$A$9,-1))),"PASS","FAIL"))</f>
        <v/>
      </c>
      <c r="J20562" t="str">
        <f t="shared" si="1284"/>
        <v/>
      </c>
      <c r="K20562" t="str">
        <f t="shared" si="1285"/>
        <v/>
      </c>
      <c r="L20562" t="str">
        <f t="shared" si="1286"/>
        <v/>
      </c>
      <c r="M20562" t="str">
        <f t="shared" si="1287"/>
        <v/>
      </c>
    </row>
    <row r="20563" spans="8:13" x14ac:dyDescent="0.25">
      <c r="H20563" t="str">
        <f>IF(A20563="","",INDEX('Lookup Tables'!$B$2:$B$9,MATCH(B20563,'Lookup Tables'!$A$2:$A$9,-1)))</f>
        <v/>
      </c>
      <c r="I20563" t="str">
        <f>IF(A20563="","",IF(AND(C20563&gt;=INDEX('Lookup Tables'!$C$2:$C$9,MATCH(B20563,'Lookup Tables'!$A$2:$A$9,-1)),C20563&lt;=INDEX('Lookup Tables'!$D$2:$D$9,MATCH(B20563,'Lookup Tables'!$A$2:$A$9,-1))),"PASS","FAIL"))</f>
        <v/>
      </c>
      <c r="J20563" t="str">
        <f t="shared" si="1284"/>
        <v/>
      </c>
      <c r="K20563" t="str">
        <f t="shared" si="1285"/>
        <v/>
      </c>
      <c r="L20563" t="str">
        <f t="shared" si="1286"/>
        <v/>
      </c>
      <c r="M20563" t="str">
        <f t="shared" si="1287"/>
        <v/>
      </c>
    </row>
    <row r="20564" spans="8:13" x14ac:dyDescent="0.25">
      <c r="H20564" t="str">
        <f>IF(A20564="","",INDEX('Lookup Tables'!$B$2:$B$9,MATCH(B20564,'Lookup Tables'!$A$2:$A$9,-1)))</f>
        <v/>
      </c>
      <c r="I20564" t="str">
        <f>IF(A20564="","",IF(AND(C20564&gt;=INDEX('Lookup Tables'!$C$2:$C$9,MATCH(B20564,'Lookup Tables'!$A$2:$A$9,-1)),C20564&lt;=INDEX('Lookup Tables'!$D$2:$D$9,MATCH(B20564,'Lookup Tables'!$A$2:$A$9,-1))),"PASS","FAIL"))</f>
        <v/>
      </c>
      <c r="J20564" t="str">
        <f t="shared" si="1284"/>
        <v/>
      </c>
      <c r="K20564" t="str">
        <f t="shared" si="1285"/>
        <v/>
      </c>
      <c r="L20564" t="str">
        <f t="shared" si="1286"/>
        <v/>
      </c>
      <c r="M20564" t="str">
        <f t="shared" si="1287"/>
        <v/>
      </c>
    </row>
    <row r="20565" spans="8:13" x14ac:dyDescent="0.25">
      <c r="H20565" t="str">
        <f>IF(A20565="","",INDEX('Lookup Tables'!$B$2:$B$9,MATCH(B20565,'Lookup Tables'!$A$2:$A$9,-1)))</f>
        <v/>
      </c>
      <c r="I20565" t="str">
        <f>IF(A20565="","",IF(AND(C20565&gt;=INDEX('Lookup Tables'!$C$2:$C$9,MATCH(B20565,'Lookup Tables'!$A$2:$A$9,-1)),C20565&lt;=INDEX('Lookup Tables'!$D$2:$D$9,MATCH(B20565,'Lookup Tables'!$A$2:$A$9,-1))),"PASS","FAIL"))</f>
        <v/>
      </c>
      <c r="J20565" t="str">
        <f t="shared" si="1284"/>
        <v/>
      </c>
      <c r="K20565" t="str">
        <f t="shared" si="1285"/>
        <v/>
      </c>
      <c r="L20565" t="str">
        <f t="shared" si="1286"/>
        <v/>
      </c>
      <c r="M20565" t="str">
        <f t="shared" si="1287"/>
        <v/>
      </c>
    </row>
    <row r="20566" spans="8:13" x14ac:dyDescent="0.25">
      <c r="H20566" t="str">
        <f>IF(A20566="","",INDEX('Lookup Tables'!$B$2:$B$9,MATCH(B20566,'Lookup Tables'!$A$2:$A$9,-1)))</f>
        <v/>
      </c>
      <c r="I20566" t="str">
        <f>IF(A20566="","",IF(AND(C20566&gt;=INDEX('Lookup Tables'!$C$2:$C$9,MATCH(B20566,'Lookup Tables'!$A$2:$A$9,-1)),C20566&lt;=INDEX('Lookup Tables'!$D$2:$D$9,MATCH(B20566,'Lookup Tables'!$A$2:$A$9,-1))),"PASS","FAIL"))</f>
        <v/>
      </c>
      <c r="J20566" t="str">
        <f t="shared" si="1284"/>
        <v/>
      </c>
      <c r="K20566" t="str">
        <f t="shared" si="1285"/>
        <v/>
      </c>
      <c r="L20566" t="str">
        <f t="shared" si="1286"/>
        <v/>
      </c>
      <c r="M20566" t="str">
        <f t="shared" si="1287"/>
        <v/>
      </c>
    </row>
    <row r="20567" spans="8:13" x14ac:dyDescent="0.25">
      <c r="H20567" t="str">
        <f>IF(A20567="","",INDEX('Lookup Tables'!$B$2:$B$9,MATCH(B20567,'Lookup Tables'!$A$2:$A$9,-1)))</f>
        <v/>
      </c>
      <c r="I20567" t="str">
        <f>IF(A20567="","",IF(AND(C20567&gt;=INDEX('Lookup Tables'!$C$2:$C$9,MATCH(B20567,'Lookup Tables'!$A$2:$A$9,-1)),C20567&lt;=INDEX('Lookup Tables'!$D$2:$D$9,MATCH(B20567,'Lookup Tables'!$A$2:$A$9,-1))),"PASS","FAIL"))</f>
        <v/>
      </c>
      <c r="J20567" t="str">
        <f t="shared" si="1284"/>
        <v/>
      </c>
      <c r="K20567" t="str">
        <f t="shared" si="1285"/>
        <v/>
      </c>
      <c r="L20567" t="str">
        <f t="shared" si="1286"/>
        <v/>
      </c>
      <c r="M20567" t="str">
        <f t="shared" si="1287"/>
        <v/>
      </c>
    </row>
    <row r="20568" spans="8:13" x14ac:dyDescent="0.25">
      <c r="H20568" t="str">
        <f>IF(A20568="","",INDEX('Lookup Tables'!$B$2:$B$9,MATCH(B20568,'Lookup Tables'!$A$2:$A$9,-1)))</f>
        <v/>
      </c>
      <c r="I20568" t="str">
        <f>IF(A20568="","",IF(AND(C20568&gt;=INDEX('Lookup Tables'!$C$2:$C$9,MATCH(B20568,'Lookup Tables'!$A$2:$A$9,-1)),C20568&lt;=INDEX('Lookup Tables'!$D$2:$D$9,MATCH(B20568,'Lookup Tables'!$A$2:$A$9,-1))),"PASS","FAIL"))</f>
        <v/>
      </c>
      <c r="J20568" t="str">
        <f t="shared" si="1284"/>
        <v/>
      </c>
      <c r="K20568" t="str">
        <f t="shared" si="1285"/>
        <v/>
      </c>
      <c r="L20568" t="str">
        <f t="shared" si="1286"/>
        <v/>
      </c>
      <c r="M20568" t="str">
        <f t="shared" si="1287"/>
        <v/>
      </c>
    </row>
    <row r="20569" spans="8:13" x14ac:dyDescent="0.25">
      <c r="H20569" t="str">
        <f>IF(A20569="","",INDEX('Lookup Tables'!$B$2:$B$9,MATCH(B20569,'Lookup Tables'!$A$2:$A$9,-1)))</f>
        <v/>
      </c>
      <c r="I20569" t="str">
        <f>IF(A20569="","",IF(AND(C20569&gt;=INDEX('Lookup Tables'!$C$2:$C$9,MATCH(B20569,'Lookup Tables'!$A$2:$A$9,-1)),C20569&lt;=INDEX('Lookup Tables'!$D$2:$D$9,MATCH(B20569,'Lookup Tables'!$A$2:$A$9,-1))),"PASS","FAIL"))</f>
        <v/>
      </c>
      <c r="J20569" t="str">
        <f t="shared" si="1284"/>
        <v/>
      </c>
      <c r="K20569" t="str">
        <f t="shared" si="1285"/>
        <v/>
      </c>
      <c r="L20569" t="str">
        <f t="shared" si="1286"/>
        <v/>
      </c>
      <c r="M20569" t="str">
        <f t="shared" si="1287"/>
        <v/>
      </c>
    </row>
    <row r="20570" spans="8:13" x14ac:dyDescent="0.25">
      <c r="H20570" t="str">
        <f>IF(A20570="","",INDEX('Lookup Tables'!$B$2:$B$9,MATCH(B20570,'Lookup Tables'!$A$2:$A$9,-1)))</f>
        <v/>
      </c>
      <c r="I20570" t="str">
        <f>IF(A20570="","",IF(AND(C20570&gt;=INDEX('Lookup Tables'!$C$2:$C$9,MATCH(B20570,'Lookup Tables'!$A$2:$A$9,-1)),C20570&lt;=INDEX('Lookup Tables'!$D$2:$D$9,MATCH(B20570,'Lookup Tables'!$A$2:$A$9,-1))),"PASS","FAIL"))</f>
        <v/>
      </c>
      <c r="J20570" t="str">
        <f t="shared" si="1284"/>
        <v/>
      </c>
      <c r="K20570" t="str">
        <f t="shared" si="1285"/>
        <v/>
      </c>
      <c r="L20570" t="str">
        <f t="shared" si="1286"/>
        <v/>
      </c>
      <c r="M20570" t="str">
        <f t="shared" si="1287"/>
        <v/>
      </c>
    </row>
    <row r="20571" spans="8:13" x14ac:dyDescent="0.25">
      <c r="H20571" t="str">
        <f>IF(A20571="","",INDEX('Lookup Tables'!$B$2:$B$9,MATCH(B20571,'Lookup Tables'!$A$2:$A$9,-1)))</f>
        <v/>
      </c>
      <c r="I20571" t="str">
        <f>IF(A20571="","",IF(AND(C20571&gt;=INDEX('Lookup Tables'!$C$2:$C$9,MATCH(B20571,'Lookup Tables'!$A$2:$A$9,-1)),C20571&lt;=INDEX('Lookup Tables'!$D$2:$D$9,MATCH(B20571,'Lookup Tables'!$A$2:$A$9,-1))),"PASS","FAIL"))</f>
        <v/>
      </c>
      <c r="J20571" t="str">
        <f t="shared" si="1284"/>
        <v/>
      </c>
      <c r="K20571" t="str">
        <f t="shared" si="1285"/>
        <v/>
      </c>
      <c r="L20571" t="str">
        <f t="shared" si="1286"/>
        <v/>
      </c>
      <c r="M20571" t="str">
        <f t="shared" si="1287"/>
        <v/>
      </c>
    </row>
    <row r="20572" spans="8:13" x14ac:dyDescent="0.25">
      <c r="H20572" t="str">
        <f>IF(A20572="","",INDEX('Lookup Tables'!$B$2:$B$9,MATCH(B20572,'Lookup Tables'!$A$2:$A$9,-1)))</f>
        <v/>
      </c>
      <c r="I20572" t="str">
        <f>IF(A20572="","",IF(AND(C20572&gt;=INDEX('Lookup Tables'!$C$2:$C$9,MATCH(B20572,'Lookup Tables'!$A$2:$A$9,-1)),C20572&lt;=INDEX('Lookup Tables'!$D$2:$D$9,MATCH(B20572,'Lookup Tables'!$A$2:$A$9,-1))),"PASS","FAIL"))</f>
        <v/>
      </c>
      <c r="J20572" t="str">
        <f t="shared" si="1284"/>
        <v/>
      </c>
      <c r="K20572" t="str">
        <f t="shared" si="1285"/>
        <v/>
      </c>
      <c r="L20572" t="str">
        <f t="shared" si="1286"/>
        <v/>
      </c>
      <c r="M20572" t="str">
        <f t="shared" si="1287"/>
        <v/>
      </c>
    </row>
    <row r="20573" spans="8:13" x14ac:dyDescent="0.25">
      <c r="H20573" t="str">
        <f>IF(A20573="","",INDEX('Lookup Tables'!$B$2:$B$9,MATCH(B20573,'Lookup Tables'!$A$2:$A$9,-1)))</f>
        <v/>
      </c>
      <c r="I20573" t="str">
        <f>IF(A20573="","",IF(AND(C20573&gt;=INDEX('Lookup Tables'!$C$2:$C$9,MATCH(B20573,'Lookup Tables'!$A$2:$A$9,-1)),C20573&lt;=INDEX('Lookup Tables'!$D$2:$D$9,MATCH(B20573,'Lookup Tables'!$A$2:$A$9,-1))),"PASS","FAIL"))</f>
        <v/>
      </c>
      <c r="J20573" t="str">
        <f t="shared" si="1284"/>
        <v/>
      </c>
      <c r="K20573" t="str">
        <f t="shared" si="1285"/>
        <v/>
      </c>
      <c r="L20573" t="str">
        <f t="shared" si="1286"/>
        <v/>
      </c>
      <c r="M20573" t="str">
        <f t="shared" si="1287"/>
        <v/>
      </c>
    </row>
    <row r="20574" spans="8:13" x14ac:dyDescent="0.25">
      <c r="H20574" t="str">
        <f>IF(A20574="","",INDEX('Lookup Tables'!$B$2:$B$9,MATCH(B20574,'Lookup Tables'!$A$2:$A$9,-1)))</f>
        <v/>
      </c>
      <c r="I20574" t="str">
        <f>IF(A20574="","",IF(AND(C20574&gt;=INDEX('Lookup Tables'!$C$2:$C$9,MATCH(B20574,'Lookup Tables'!$A$2:$A$9,-1)),C20574&lt;=INDEX('Lookup Tables'!$D$2:$D$9,MATCH(B20574,'Lookup Tables'!$A$2:$A$9,-1))),"PASS","FAIL"))</f>
        <v/>
      </c>
      <c r="J20574" t="str">
        <f t="shared" si="1284"/>
        <v/>
      </c>
      <c r="K20574" t="str">
        <f t="shared" si="1285"/>
        <v/>
      </c>
      <c r="L20574" t="str">
        <f t="shared" si="1286"/>
        <v/>
      </c>
      <c r="M20574" t="str">
        <f t="shared" si="1287"/>
        <v/>
      </c>
    </row>
    <row r="20575" spans="8:13" x14ac:dyDescent="0.25">
      <c r="H20575" t="str">
        <f>IF(A20575="","",INDEX('Lookup Tables'!$B$2:$B$9,MATCH(B20575,'Lookup Tables'!$A$2:$A$9,-1)))</f>
        <v/>
      </c>
      <c r="I20575" t="str">
        <f>IF(A20575="","",IF(AND(C20575&gt;=INDEX('Lookup Tables'!$C$2:$C$9,MATCH(B20575,'Lookup Tables'!$A$2:$A$9,-1)),C20575&lt;=INDEX('Lookup Tables'!$D$2:$D$9,MATCH(B20575,'Lookup Tables'!$A$2:$A$9,-1))),"PASS","FAIL"))</f>
        <v/>
      </c>
      <c r="J20575" t="str">
        <f t="shared" si="1284"/>
        <v/>
      </c>
      <c r="K20575" t="str">
        <f t="shared" si="1285"/>
        <v/>
      </c>
      <c r="L20575" t="str">
        <f t="shared" si="1286"/>
        <v/>
      </c>
      <c r="M20575" t="str">
        <f t="shared" si="1287"/>
        <v/>
      </c>
    </row>
    <row r="20576" spans="8:13" x14ac:dyDescent="0.25">
      <c r="H20576" t="str">
        <f>IF(A20576="","",INDEX('Lookup Tables'!$B$2:$B$9,MATCH(B20576,'Lookup Tables'!$A$2:$A$9,-1)))</f>
        <v/>
      </c>
      <c r="I20576" t="str">
        <f>IF(A20576="","",IF(AND(C20576&gt;=INDEX('Lookup Tables'!$C$2:$C$9,MATCH(B20576,'Lookup Tables'!$A$2:$A$9,-1)),C20576&lt;=INDEX('Lookup Tables'!$D$2:$D$9,MATCH(B20576,'Lookup Tables'!$A$2:$A$9,-1))),"PASS","FAIL"))</f>
        <v/>
      </c>
      <c r="J20576" t="str">
        <f t="shared" si="1284"/>
        <v/>
      </c>
      <c r="K20576" t="str">
        <f t="shared" si="1285"/>
        <v/>
      </c>
      <c r="L20576" t="str">
        <f t="shared" si="1286"/>
        <v/>
      </c>
      <c r="M20576" t="str">
        <f t="shared" si="1287"/>
        <v/>
      </c>
    </row>
    <row r="20577" spans="8:13" x14ac:dyDescent="0.25">
      <c r="H20577" t="str">
        <f>IF(A20577="","",INDEX('Lookup Tables'!$B$2:$B$9,MATCH(B20577,'Lookup Tables'!$A$2:$A$9,-1)))</f>
        <v/>
      </c>
      <c r="I20577" t="str">
        <f>IF(A20577="","",IF(AND(C20577&gt;=INDEX('Lookup Tables'!$C$2:$C$9,MATCH(B20577,'Lookup Tables'!$A$2:$A$9,-1)),C20577&lt;=INDEX('Lookup Tables'!$D$2:$D$9,MATCH(B20577,'Lookup Tables'!$A$2:$A$9,-1))),"PASS","FAIL"))</f>
        <v/>
      </c>
      <c r="J20577" t="str">
        <f t="shared" si="1284"/>
        <v/>
      </c>
      <c r="K20577" t="str">
        <f t="shared" si="1285"/>
        <v/>
      </c>
      <c r="L20577" t="str">
        <f t="shared" si="1286"/>
        <v/>
      </c>
      <c r="M20577" t="str">
        <f t="shared" si="1287"/>
        <v/>
      </c>
    </row>
    <row r="20578" spans="8:13" x14ac:dyDescent="0.25">
      <c r="H20578" t="str">
        <f>IF(A20578="","",INDEX('Lookup Tables'!$B$2:$B$9,MATCH(B20578,'Lookup Tables'!$A$2:$A$9,-1)))</f>
        <v/>
      </c>
      <c r="I20578" t="str">
        <f>IF(A20578="","",IF(AND(C20578&gt;=INDEX('Lookup Tables'!$C$2:$C$9,MATCH(B20578,'Lookup Tables'!$A$2:$A$9,-1)),C20578&lt;=INDEX('Lookup Tables'!$D$2:$D$9,MATCH(B20578,'Lookup Tables'!$A$2:$A$9,-1))),"PASS","FAIL"))</f>
        <v/>
      </c>
      <c r="J20578" t="str">
        <f t="shared" si="1284"/>
        <v/>
      </c>
      <c r="K20578" t="str">
        <f t="shared" si="1285"/>
        <v/>
      </c>
      <c r="L20578" t="str">
        <f t="shared" si="1286"/>
        <v/>
      </c>
      <c r="M20578" t="str">
        <f t="shared" si="1287"/>
        <v/>
      </c>
    </row>
    <row r="20579" spans="8:13" x14ac:dyDescent="0.25">
      <c r="H20579" t="str">
        <f>IF(A20579="","",INDEX('Lookup Tables'!$B$2:$B$9,MATCH(B20579,'Lookup Tables'!$A$2:$A$9,-1)))</f>
        <v/>
      </c>
      <c r="I20579" t="str">
        <f>IF(A20579="","",IF(AND(C20579&gt;=INDEX('Lookup Tables'!$C$2:$C$9,MATCH(B20579,'Lookup Tables'!$A$2:$A$9,-1)),C20579&lt;=INDEX('Lookup Tables'!$D$2:$D$9,MATCH(B20579,'Lookup Tables'!$A$2:$A$9,-1))),"PASS","FAIL"))</f>
        <v/>
      </c>
      <c r="J20579" t="str">
        <f t="shared" si="1284"/>
        <v/>
      </c>
      <c r="K20579" t="str">
        <f t="shared" si="1285"/>
        <v/>
      </c>
      <c r="L20579" t="str">
        <f t="shared" si="1286"/>
        <v/>
      </c>
      <c r="M20579" t="str">
        <f t="shared" si="1287"/>
        <v/>
      </c>
    </row>
    <row r="20580" spans="8:13" x14ac:dyDescent="0.25">
      <c r="H20580" t="str">
        <f>IF(A20580="","",INDEX('Lookup Tables'!$B$2:$B$9,MATCH(B20580,'Lookup Tables'!$A$2:$A$9,-1)))</f>
        <v/>
      </c>
      <c r="I20580" t="str">
        <f>IF(A20580="","",IF(AND(C20580&gt;=INDEX('Lookup Tables'!$C$2:$C$9,MATCH(B20580,'Lookup Tables'!$A$2:$A$9,-1)),C20580&lt;=INDEX('Lookup Tables'!$D$2:$D$9,MATCH(B20580,'Lookup Tables'!$A$2:$A$9,-1))),"PASS","FAIL"))</f>
        <v/>
      </c>
      <c r="J20580" t="str">
        <f t="shared" si="1284"/>
        <v/>
      </c>
      <c r="K20580" t="str">
        <f t="shared" si="1285"/>
        <v/>
      </c>
      <c r="L20580" t="str">
        <f t="shared" si="1286"/>
        <v/>
      </c>
      <c r="M20580" t="str">
        <f t="shared" si="1287"/>
        <v/>
      </c>
    </row>
    <row r="20581" spans="8:13" x14ac:dyDescent="0.25">
      <c r="H20581" t="str">
        <f>IF(A20581="","",INDEX('Lookup Tables'!$B$2:$B$9,MATCH(B20581,'Lookup Tables'!$A$2:$A$9,-1)))</f>
        <v/>
      </c>
      <c r="I20581" t="str">
        <f>IF(A20581="","",IF(AND(C20581&gt;=INDEX('Lookup Tables'!$C$2:$C$9,MATCH(B20581,'Lookup Tables'!$A$2:$A$9,-1)),C20581&lt;=INDEX('Lookup Tables'!$D$2:$D$9,MATCH(B20581,'Lookup Tables'!$A$2:$A$9,-1))),"PASS","FAIL"))</f>
        <v/>
      </c>
      <c r="J20581" t="str">
        <f t="shared" si="1284"/>
        <v/>
      </c>
      <c r="K20581" t="str">
        <f t="shared" si="1285"/>
        <v/>
      </c>
      <c r="L20581" t="str">
        <f t="shared" si="1286"/>
        <v/>
      </c>
      <c r="M20581" t="str">
        <f t="shared" si="1287"/>
        <v/>
      </c>
    </row>
    <row r="20582" spans="8:13" x14ac:dyDescent="0.25">
      <c r="H20582" t="str">
        <f>IF(A20582="","",INDEX('Lookup Tables'!$B$2:$B$9,MATCH(B20582,'Lookup Tables'!$A$2:$A$9,-1)))</f>
        <v/>
      </c>
      <c r="I20582" t="str">
        <f>IF(A20582="","",IF(AND(C20582&gt;=INDEX('Lookup Tables'!$C$2:$C$9,MATCH(B20582,'Lookup Tables'!$A$2:$A$9,-1)),C20582&lt;=INDEX('Lookup Tables'!$D$2:$D$9,MATCH(B20582,'Lookup Tables'!$A$2:$A$9,-1))),"PASS","FAIL"))</f>
        <v/>
      </c>
      <c r="J20582" t="str">
        <f t="shared" si="1284"/>
        <v/>
      </c>
      <c r="K20582" t="str">
        <f t="shared" si="1285"/>
        <v/>
      </c>
      <c r="L20582" t="str">
        <f t="shared" si="1286"/>
        <v/>
      </c>
      <c r="M20582" t="str">
        <f t="shared" si="1287"/>
        <v/>
      </c>
    </row>
    <row r="20583" spans="8:13" x14ac:dyDescent="0.25">
      <c r="H20583" t="str">
        <f>IF(A20583="","",INDEX('Lookup Tables'!$B$2:$B$9,MATCH(B20583,'Lookup Tables'!$A$2:$A$9,-1)))</f>
        <v/>
      </c>
      <c r="I20583" t="str">
        <f>IF(A20583="","",IF(AND(C20583&gt;=INDEX('Lookup Tables'!$C$2:$C$9,MATCH(B20583,'Lookup Tables'!$A$2:$A$9,-1)),C20583&lt;=INDEX('Lookup Tables'!$D$2:$D$9,MATCH(B20583,'Lookup Tables'!$A$2:$A$9,-1))),"PASS","FAIL"))</f>
        <v/>
      </c>
      <c r="J20583" t="str">
        <f t="shared" si="1284"/>
        <v/>
      </c>
      <c r="K20583" t="str">
        <f t="shared" si="1285"/>
        <v/>
      </c>
      <c r="L20583" t="str">
        <f t="shared" si="1286"/>
        <v/>
      </c>
      <c r="M20583" t="str">
        <f t="shared" si="1287"/>
        <v/>
      </c>
    </row>
    <row r="20584" spans="8:13" x14ac:dyDescent="0.25">
      <c r="H20584" t="str">
        <f>IF(A20584="","",INDEX('Lookup Tables'!$B$2:$B$9,MATCH(B20584,'Lookup Tables'!$A$2:$A$9,-1)))</f>
        <v/>
      </c>
      <c r="I20584" t="str">
        <f>IF(A20584="","",IF(AND(C20584&gt;=INDEX('Lookup Tables'!$C$2:$C$9,MATCH(B20584,'Lookup Tables'!$A$2:$A$9,-1)),C20584&lt;=INDEX('Lookup Tables'!$D$2:$D$9,MATCH(B20584,'Lookup Tables'!$A$2:$A$9,-1))),"PASS","FAIL"))</f>
        <v/>
      </c>
      <c r="J20584" t="str">
        <f t="shared" si="1284"/>
        <v/>
      </c>
      <c r="K20584" t="str">
        <f t="shared" si="1285"/>
        <v/>
      </c>
      <c r="L20584" t="str">
        <f t="shared" si="1286"/>
        <v/>
      </c>
      <c r="M20584" t="str">
        <f t="shared" si="1287"/>
        <v/>
      </c>
    </row>
    <row r="20585" spans="8:13" x14ac:dyDescent="0.25">
      <c r="H20585" t="str">
        <f>IF(A20585="","",INDEX('Lookup Tables'!$B$2:$B$9,MATCH(B20585,'Lookup Tables'!$A$2:$A$9,-1)))</f>
        <v/>
      </c>
      <c r="I20585" t="str">
        <f>IF(A20585="","",IF(AND(C20585&gt;=INDEX('Lookup Tables'!$C$2:$C$9,MATCH(B20585,'Lookup Tables'!$A$2:$A$9,-1)),C20585&lt;=INDEX('Lookup Tables'!$D$2:$D$9,MATCH(B20585,'Lookup Tables'!$A$2:$A$9,-1))),"PASS","FAIL"))</f>
        <v/>
      </c>
      <c r="J20585" t="str">
        <f t="shared" si="1284"/>
        <v/>
      </c>
      <c r="K20585" t="str">
        <f t="shared" si="1285"/>
        <v/>
      </c>
      <c r="L20585" t="str">
        <f t="shared" si="1286"/>
        <v/>
      </c>
      <c r="M20585" t="str">
        <f t="shared" si="1287"/>
        <v/>
      </c>
    </row>
    <row r="20586" spans="8:13" x14ac:dyDescent="0.25">
      <c r="H20586" t="str">
        <f>IF(A20586="","",INDEX('Lookup Tables'!$B$2:$B$9,MATCH(B20586,'Lookup Tables'!$A$2:$A$9,-1)))</f>
        <v/>
      </c>
      <c r="I20586" t="str">
        <f>IF(A20586="","",IF(AND(C20586&gt;=INDEX('Lookup Tables'!$C$2:$C$9,MATCH(B20586,'Lookup Tables'!$A$2:$A$9,-1)),C20586&lt;=INDEX('Lookup Tables'!$D$2:$D$9,MATCH(B20586,'Lookup Tables'!$A$2:$A$9,-1))),"PASS","FAIL"))</f>
        <v/>
      </c>
      <c r="J20586" t="str">
        <f t="shared" si="1284"/>
        <v/>
      </c>
      <c r="K20586" t="str">
        <f t="shared" si="1285"/>
        <v/>
      </c>
      <c r="L20586" t="str">
        <f t="shared" si="1286"/>
        <v/>
      </c>
      <c r="M20586" t="str">
        <f t="shared" si="1287"/>
        <v/>
      </c>
    </row>
    <row r="20587" spans="8:13" x14ac:dyDescent="0.25">
      <c r="H20587" t="str">
        <f>IF(A20587="","",INDEX('Lookup Tables'!$B$2:$B$9,MATCH(B20587,'Lookup Tables'!$A$2:$A$9,-1)))</f>
        <v/>
      </c>
      <c r="I20587" t="str">
        <f>IF(A20587="","",IF(AND(C20587&gt;=INDEX('Lookup Tables'!$C$2:$C$9,MATCH(B20587,'Lookup Tables'!$A$2:$A$9,-1)),C20587&lt;=INDEX('Lookup Tables'!$D$2:$D$9,MATCH(B20587,'Lookup Tables'!$A$2:$A$9,-1))),"PASS","FAIL"))</f>
        <v/>
      </c>
      <c r="J20587" t="str">
        <f t="shared" si="1284"/>
        <v/>
      </c>
      <c r="K20587" t="str">
        <f t="shared" si="1285"/>
        <v/>
      </c>
      <c r="L20587" t="str">
        <f t="shared" si="1286"/>
        <v/>
      </c>
      <c r="M20587" t="str">
        <f t="shared" si="1287"/>
        <v/>
      </c>
    </row>
    <row r="20588" spans="8:13" x14ac:dyDescent="0.25">
      <c r="H20588" t="str">
        <f>IF(A20588="","",INDEX('Lookup Tables'!$B$2:$B$9,MATCH(B20588,'Lookup Tables'!$A$2:$A$9,-1)))</f>
        <v/>
      </c>
      <c r="I20588" t="str">
        <f>IF(A20588="","",IF(AND(C20588&gt;=INDEX('Lookup Tables'!$C$2:$C$9,MATCH(B20588,'Lookup Tables'!$A$2:$A$9,-1)),C20588&lt;=INDEX('Lookup Tables'!$D$2:$D$9,MATCH(B20588,'Lookup Tables'!$A$2:$A$9,-1))),"PASS","FAIL"))</f>
        <v/>
      </c>
      <c r="J20588" t="str">
        <f t="shared" si="1284"/>
        <v/>
      </c>
      <c r="K20588" t="str">
        <f t="shared" si="1285"/>
        <v/>
      </c>
      <c r="L20588" t="str">
        <f t="shared" si="1286"/>
        <v/>
      </c>
      <c r="M20588" t="str">
        <f t="shared" si="1287"/>
        <v/>
      </c>
    </row>
    <row r="20589" spans="8:13" x14ac:dyDescent="0.25">
      <c r="H20589" t="str">
        <f>IF(A20589="","",INDEX('Lookup Tables'!$B$2:$B$9,MATCH(B20589,'Lookup Tables'!$A$2:$A$9,-1)))</f>
        <v/>
      </c>
      <c r="I20589" t="str">
        <f>IF(A20589="","",IF(AND(C20589&gt;=INDEX('Lookup Tables'!$C$2:$C$9,MATCH(B20589,'Lookup Tables'!$A$2:$A$9,-1)),C20589&lt;=INDEX('Lookup Tables'!$D$2:$D$9,MATCH(B20589,'Lookup Tables'!$A$2:$A$9,-1))),"PASS","FAIL"))</f>
        <v/>
      </c>
      <c r="J20589" t="str">
        <f t="shared" si="1284"/>
        <v/>
      </c>
      <c r="K20589" t="str">
        <f t="shared" si="1285"/>
        <v/>
      </c>
      <c r="L20589" t="str">
        <f t="shared" si="1286"/>
        <v/>
      </c>
      <c r="M20589" t="str">
        <f t="shared" si="1287"/>
        <v/>
      </c>
    </row>
    <row r="20590" spans="8:13" x14ac:dyDescent="0.25">
      <c r="H20590" t="str">
        <f>IF(A20590="","",INDEX('Lookup Tables'!$B$2:$B$9,MATCH(B20590,'Lookup Tables'!$A$2:$A$9,-1)))</f>
        <v/>
      </c>
      <c r="I20590" t="str">
        <f>IF(A20590="","",IF(AND(C20590&gt;=INDEX('Lookup Tables'!$C$2:$C$9,MATCH(B20590,'Lookup Tables'!$A$2:$A$9,-1)),C20590&lt;=INDEX('Lookup Tables'!$D$2:$D$9,MATCH(B20590,'Lookup Tables'!$A$2:$A$9,-1))),"PASS","FAIL"))</f>
        <v/>
      </c>
      <c r="J20590" t="str">
        <f t="shared" si="1284"/>
        <v/>
      </c>
      <c r="K20590" t="str">
        <f t="shared" si="1285"/>
        <v/>
      </c>
      <c r="L20590" t="str">
        <f t="shared" si="1286"/>
        <v/>
      </c>
      <c r="M20590" t="str">
        <f t="shared" si="1287"/>
        <v/>
      </c>
    </row>
    <row r="20591" spans="8:13" x14ac:dyDescent="0.25">
      <c r="H20591" t="str">
        <f>IF(A20591="","",INDEX('Lookup Tables'!$B$2:$B$9,MATCH(B20591,'Lookup Tables'!$A$2:$A$9,-1)))</f>
        <v/>
      </c>
      <c r="I20591" t="str">
        <f>IF(A20591="","",IF(AND(C20591&gt;=INDEX('Lookup Tables'!$C$2:$C$9,MATCH(B20591,'Lookup Tables'!$A$2:$A$9,-1)),C20591&lt;=INDEX('Lookup Tables'!$D$2:$D$9,MATCH(B20591,'Lookup Tables'!$A$2:$A$9,-1))),"PASS","FAIL"))</f>
        <v/>
      </c>
      <c r="J20591" t="str">
        <f t="shared" si="1284"/>
        <v/>
      </c>
      <c r="K20591" t="str">
        <f t="shared" si="1285"/>
        <v/>
      </c>
      <c r="L20591" t="str">
        <f t="shared" si="1286"/>
        <v/>
      </c>
      <c r="M20591" t="str">
        <f t="shared" si="1287"/>
        <v/>
      </c>
    </row>
    <row r="20592" spans="8:13" x14ac:dyDescent="0.25">
      <c r="H20592" t="str">
        <f>IF(A20592="","",INDEX('Lookup Tables'!$B$2:$B$9,MATCH(B20592,'Lookup Tables'!$A$2:$A$9,-1)))</f>
        <v/>
      </c>
      <c r="I20592" t="str">
        <f>IF(A20592="","",IF(AND(C20592&gt;=INDEX('Lookup Tables'!$C$2:$C$9,MATCH(B20592,'Lookup Tables'!$A$2:$A$9,-1)),C20592&lt;=INDEX('Lookup Tables'!$D$2:$D$9,MATCH(B20592,'Lookup Tables'!$A$2:$A$9,-1))),"PASS","FAIL"))</f>
        <v/>
      </c>
      <c r="J20592" t="str">
        <f t="shared" si="1284"/>
        <v/>
      </c>
      <c r="K20592" t="str">
        <f t="shared" si="1285"/>
        <v/>
      </c>
      <c r="L20592" t="str">
        <f t="shared" si="1286"/>
        <v/>
      </c>
      <c r="M20592" t="str">
        <f t="shared" si="1287"/>
        <v/>
      </c>
    </row>
    <row r="20593" spans="8:13" x14ac:dyDescent="0.25">
      <c r="H20593" t="str">
        <f>IF(A20593="","",INDEX('Lookup Tables'!$B$2:$B$9,MATCH(B20593,'Lookup Tables'!$A$2:$A$9,-1)))</f>
        <v/>
      </c>
      <c r="I20593" t="str">
        <f>IF(A20593="","",IF(AND(C20593&gt;=INDEX('Lookup Tables'!$C$2:$C$9,MATCH(B20593,'Lookup Tables'!$A$2:$A$9,-1)),C20593&lt;=INDEX('Lookup Tables'!$D$2:$D$9,MATCH(B20593,'Lookup Tables'!$A$2:$A$9,-1))),"PASS","FAIL"))</f>
        <v/>
      </c>
      <c r="J20593" t="str">
        <f t="shared" si="1284"/>
        <v/>
      </c>
      <c r="K20593" t="str">
        <f t="shared" si="1285"/>
        <v/>
      </c>
      <c r="L20593" t="str">
        <f t="shared" si="1286"/>
        <v/>
      </c>
      <c r="M20593" t="str">
        <f t="shared" si="1287"/>
        <v/>
      </c>
    </row>
    <row r="20594" spans="8:13" x14ac:dyDescent="0.25">
      <c r="H20594" t="str">
        <f>IF(A20594="","",INDEX('Lookup Tables'!$B$2:$B$9,MATCH(B20594,'Lookup Tables'!$A$2:$A$9,-1)))</f>
        <v/>
      </c>
      <c r="I20594" t="str">
        <f>IF(A20594="","",IF(AND(C20594&gt;=INDEX('Lookup Tables'!$C$2:$C$9,MATCH(B20594,'Lookup Tables'!$A$2:$A$9,-1)),C20594&lt;=INDEX('Lookup Tables'!$D$2:$D$9,MATCH(B20594,'Lookup Tables'!$A$2:$A$9,-1))),"PASS","FAIL"))</f>
        <v/>
      </c>
      <c r="J20594" t="str">
        <f t="shared" si="1284"/>
        <v/>
      </c>
      <c r="K20594" t="str">
        <f t="shared" si="1285"/>
        <v/>
      </c>
      <c r="L20594" t="str">
        <f t="shared" si="1286"/>
        <v/>
      </c>
      <c r="M20594" t="str">
        <f t="shared" si="1287"/>
        <v/>
      </c>
    </row>
    <row r="20595" spans="8:13" x14ac:dyDescent="0.25">
      <c r="H20595" t="str">
        <f>IF(A20595="","",INDEX('Lookup Tables'!$B$2:$B$9,MATCH(B20595,'Lookup Tables'!$A$2:$A$9,-1)))</f>
        <v/>
      </c>
      <c r="I20595" t="str">
        <f>IF(A20595="","",IF(AND(C20595&gt;=INDEX('Lookup Tables'!$C$2:$C$9,MATCH(B20595,'Lookup Tables'!$A$2:$A$9,-1)),C20595&lt;=INDEX('Lookup Tables'!$D$2:$D$9,MATCH(B20595,'Lookup Tables'!$A$2:$A$9,-1))),"PASS","FAIL"))</f>
        <v/>
      </c>
      <c r="J20595" t="str">
        <f t="shared" si="1284"/>
        <v/>
      </c>
      <c r="K20595" t="str">
        <f t="shared" si="1285"/>
        <v/>
      </c>
      <c r="L20595" t="str">
        <f t="shared" si="1286"/>
        <v/>
      </c>
      <c r="M20595" t="str">
        <f t="shared" si="1287"/>
        <v/>
      </c>
    </row>
    <row r="20596" spans="8:13" x14ac:dyDescent="0.25">
      <c r="H20596" t="str">
        <f>IF(A20596="","",INDEX('Lookup Tables'!$B$2:$B$9,MATCH(B20596,'Lookup Tables'!$A$2:$A$9,-1)))</f>
        <v/>
      </c>
      <c r="I20596" t="str">
        <f>IF(A20596="","",IF(AND(C20596&gt;=INDEX('Lookup Tables'!$C$2:$C$9,MATCH(B20596,'Lookup Tables'!$A$2:$A$9,-1)),C20596&lt;=INDEX('Lookup Tables'!$D$2:$D$9,MATCH(B20596,'Lookup Tables'!$A$2:$A$9,-1))),"PASS","FAIL"))</f>
        <v/>
      </c>
      <c r="J20596" t="str">
        <f t="shared" si="1284"/>
        <v/>
      </c>
      <c r="K20596" t="str">
        <f t="shared" si="1285"/>
        <v/>
      </c>
      <c r="L20596" t="str">
        <f t="shared" si="1286"/>
        <v/>
      </c>
      <c r="M20596" t="str">
        <f t="shared" si="1287"/>
        <v/>
      </c>
    </row>
    <row r="20597" spans="8:13" x14ac:dyDescent="0.25">
      <c r="H20597" t="str">
        <f>IF(A20597="","",INDEX('Lookup Tables'!$B$2:$B$9,MATCH(B20597,'Lookup Tables'!$A$2:$A$9,-1)))</f>
        <v/>
      </c>
      <c r="I20597" t="str">
        <f>IF(A20597="","",IF(AND(C20597&gt;=INDEX('Lookup Tables'!$C$2:$C$9,MATCH(B20597,'Lookup Tables'!$A$2:$A$9,-1)),C20597&lt;=INDEX('Lookup Tables'!$D$2:$D$9,MATCH(B20597,'Lookup Tables'!$A$2:$A$9,-1))),"PASS","FAIL"))</f>
        <v/>
      </c>
      <c r="J20597" t="str">
        <f t="shared" si="1284"/>
        <v/>
      </c>
      <c r="K20597" t="str">
        <f t="shared" si="1285"/>
        <v/>
      </c>
      <c r="L20597" t="str">
        <f t="shared" si="1286"/>
        <v/>
      </c>
      <c r="M20597" t="str">
        <f t="shared" si="1287"/>
        <v/>
      </c>
    </row>
    <row r="20598" spans="8:13" x14ac:dyDescent="0.25">
      <c r="H20598" t="str">
        <f>IF(A20598="","",INDEX('Lookup Tables'!$B$2:$B$9,MATCH(B20598,'Lookup Tables'!$A$2:$A$9,-1)))</f>
        <v/>
      </c>
      <c r="I20598" t="str">
        <f>IF(A20598="","",IF(AND(C20598&gt;=INDEX('Lookup Tables'!$C$2:$C$9,MATCH(B20598,'Lookup Tables'!$A$2:$A$9,-1)),C20598&lt;=INDEX('Lookup Tables'!$D$2:$D$9,MATCH(B20598,'Lookup Tables'!$A$2:$A$9,-1))),"PASS","FAIL"))</f>
        <v/>
      </c>
      <c r="J20598" t="str">
        <f t="shared" si="1284"/>
        <v/>
      </c>
      <c r="K20598" t="str">
        <f t="shared" si="1285"/>
        <v/>
      </c>
      <c r="L20598" t="str">
        <f t="shared" si="1286"/>
        <v/>
      </c>
      <c r="M20598" t="str">
        <f t="shared" si="1287"/>
        <v/>
      </c>
    </row>
    <row r="20599" spans="8:13" x14ac:dyDescent="0.25">
      <c r="H20599" t="str">
        <f>IF(A20599="","",INDEX('Lookup Tables'!$B$2:$B$9,MATCH(B20599,'Lookup Tables'!$A$2:$A$9,-1)))</f>
        <v/>
      </c>
      <c r="I20599" t="str">
        <f>IF(A20599="","",IF(AND(C20599&gt;=INDEX('Lookup Tables'!$C$2:$C$9,MATCH(B20599,'Lookup Tables'!$A$2:$A$9,-1)),C20599&lt;=INDEX('Lookup Tables'!$D$2:$D$9,MATCH(B20599,'Lookup Tables'!$A$2:$A$9,-1))),"PASS","FAIL"))</f>
        <v/>
      </c>
      <c r="J20599" t="str">
        <f t="shared" si="1284"/>
        <v/>
      </c>
      <c r="K20599" t="str">
        <f t="shared" si="1285"/>
        <v/>
      </c>
      <c r="L20599" t="str">
        <f t="shared" si="1286"/>
        <v/>
      </c>
      <c r="M20599" t="str">
        <f t="shared" si="1287"/>
        <v/>
      </c>
    </row>
    <row r="20600" spans="8:13" x14ac:dyDescent="0.25">
      <c r="H20600" t="str">
        <f>IF(A20600="","",INDEX('Lookup Tables'!$B$2:$B$9,MATCH(B20600,'Lookup Tables'!$A$2:$A$9,-1)))</f>
        <v/>
      </c>
      <c r="I20600" t="str">
        <f>IF(A20600="","",IF(AND(C20600&gt;=INDEX('Lookup Tables'!$C$2:$C$9,MATCH(B20600,'Lookup Tables'!$A$2:$A$9,-1)),C20600&lt;=INDEX('Lookup Tables'!$D$2:$D$9,MATCH(B20600,'Lookup Tables'!$A$2:$A$9,-1))),"PASS","FAIL"))</f>
        <v/>
      </c>
      <c r="J20600" t="str">
        <f t="shared" si="1284"/>
        <v/>
      </c>
      <c r="K20600" t="str">
        <f t="shared" si="1285"/>
        <v/>
      </c>
      <c r="L20600" t="str">
        <f t="shared" si="1286"/>
        <v/>
      </c>
      <c r="M20600" t="str">
        <f t="shared" si="1287"/>
        <v/>
      </c>
    </row>
    <row r="20601" spans="8:13" x14ac:dyDescent="0.25">
      <c r="H20601" t="str">
        <f>IF(A20601="","",INDEX('Lookup Tables'!$B$2:$B$9,MATCH(B20601,'Lookup Tables'!$A$2:$A$9,-1)))</f>
        <v/>
      </c>
      <c r="I20601" t="str">
        <f>IF(A20601="","",IF(AND(C20601&gt;=INDEX('Lookup Tables'!$C$2:$C$9,MATCH(B20601,'Lookup Tables'!$A$2:$A$9,-1)),C20601&lt;=INDEX('Lookup Tables'!$D$2:$D$9,MATCH(B20601,'Lookup Tables'!$A$2:$A$9,-1))),"PASS","FAIL"))</f>
        <v/>
      </c>
      <c r="J20601" t="str">
        <f t="shared" si="1284"/>
        <v/>
      </c>
      <c r="K20601" t="str">
        <f t="shared" si="1285"/>
        <v/>
      </c>
      <c r="L20601" t="str">
        <f t="shared" si="1286"/>
        <v/>
      </c>
      <c r="M20601" t="str">
        <f t="shared" si="1287"/>
        <v/>
      </c>
    </row>
    <row r="20602" spans="8:13" x14ac:dyDescent="0.25">
      <c r="H20602" t="str">
        <f>IF(A20602="","",INDEX('Lookup Tables'!$B$2:$B$9,MATCH(B20602,'Lookup Tables'!$A$2:$A$9,-1)))</f>
        <v/>
      </c>
      <c r="I20602" t="str">
        <f>IF(A20602="","",IF(AND(C20602&gt;=INDEX('Lookup Tables'!$C$2:$C$9,MATCH(B20602,'Lookup Tables'!$A$2:$A$9,-1)),C20602&lt;=INDEX('Lookup Tables'!$D$2:$D$9,MATCH(B20602,'Lookup Tables'!$A$2:$A$9,-1))),"PASS","FAIL"))</f>
        <v/>
      </c>
      <c r="J20602" t="str">
        <f t="shared" si="1284"/>
        <v/>
      </c>
      <c r="K20602" t="str">
        <f t="shared" si="1285"/>
        <v/>
      </c>
      <c r="L20602" t="str">
        <f t="shared" si="1286"/>
        <v/>
      </c>
      <c r="M20602" t="str">
        <f t="shared" si="1287"/>
        <v/>
      </c>
    </row>
    <row r="20603" spans="8:13" x14ac:dyDescent="0.25">
      <c r="H20603" t="str">
        <f>IF(A20603="","",INDEX('Lookup Tables'!$B$2:$B$9,MATCH(B20603,'Lookup Tables'!$A$2:$A$9,-1)))</f>
        <v/>
      </c>
      <c r="I20603" t="str">
        <f>IF(A20603="","",IF(AND(C20603&gt;=INDEX('Lookup Tables'!$C$2:$C$9,MATCH(B20603,'Lookup Tables'!$A$2:$A$9,-1)),C20603&lt;=INDEX('Lookup Tables'!$D$2:$D$9,MATCH(B20603,'Lookup Tables'!$A$2:$A$9,-1))),"PASS","FAIL"))</f>
        <v/>
      </c>
      <c r="J20603" t="str">
        <f t="shared" si="1284"/>
        <v/>
      </c>
      <c r="K20603" t="str">
        <f t="shared" si="1285"/>
        <v/>
      </c>
      <c r="L20603" t="str">
        <f t="shared" si="1286"/>
        <v/>
      </c>
      <c r="M20603" t="str">
        <f t="shared" si="1287"/>
        <v/>
      </c>
    </row>
    <row r="20604" spans="8:13" x14ac:dyDescent="0.25">
      <c r="H20604" t="str">
        <f>IF(A20604="","",INDEX('Lookup Tables'!$B$2:$B$9,MATCH(B20604,'Lookup Tables'!$A$2:$A$9,-1)))</f>
        <v/>
      </c>
      <c r="I20604" t="str">
        <f>IF(A20604="","",IF(AND(C20604&gt;=INDEX('Lookup Tables'!$C$2:$C$9,MATCH(B20604,'Lookup Tables'!$A$2:$A$9,-1)),C20604&lt;=INDEX('Lookup Tables'!$D$2:$D$9,MATCH(B20604,'Lookup Tables'!$A$2:$A$9,-1))),"PASS","FAIL"))</f>
        <v/>
      </c>
      <c r="J20604" t="str">
        <f t="shared" si="1284"/>
        <v/>
      </c>
      <c r="K20604" t="str">
        <f t="shared" si="1285"/>
        <v/>
      </c>
      <c r="L20604" t="str">
        <f t="shared" si="1286"/>
        <v/>
      </c>
      <c r="M20604" t="str">
        <f t="shared" si="1287"/>
        <v/>
      </c>
    </row>
    <row r="20605" spans="8:13" x14ac:dyDescent="0.25">
      <c r="H20605" t="str">
        <f>IF(A20605="","",INDEX('Lookup Tables'!$B$2:$B$9,MATCH(B20605,'Lookup Tables'!$A$2:$A$9,-1)))</f>
        <v/>
      </c>
      <c r="I20605" t="str">
        <f>IF(A20605="","",IF(AND(C20605&gt;=INDEX('Lookup Tables'!$C$2:$C$9,MATCH(B20605,'Lookup Tables'!$A$2:$A$9,-1)),C20605&lt;=INDEX('Lookup Tables'!$D$2:$D$9,MATCH(B20605,'Lookup Tables'!$A$2:$A$9,-1))),"PASS","FAIL"))</f>
        <v/>
      </c>
      <c r="J20605" t="str">
        <f t="shared" si="1284"/>
        <v/>
      </c>
      <c r="K20605" t="str">
        <f t="shared" si="1285"/>
        <v/>
      </c>
      <c r="L20605" t="str">
        <f t="shared" si="1286"/>
        <v/>
      </c>
      <c r="M20605" t="str">
        <f t="shared" si="1287"/>
        <v/>
      </c>
    </row>
    <row r="20606" spans="8:13" x14ac:dyDescent="0.25">
      <c r="H20606" t="str">
        <f>IF(A20606="","",INDEX('Lookup Tables'!$B$2:$B$9,MATCH(B20606,'Lookup Tables'!$A$2:$A$9,-1)))</f>
        <v/>
      </c>
      <c r="I20606" t="str">
        <f>IF(A20606="","",IF(AND(C20606&gt;=INDEX('Lookup Tables'!$C$2:$C$9,MATCH(B20606,'Lookup Tables'!$A$2:$A$9,-1)),C20606&lt;=INDEX('Lookup Tables'!$D$2:$D$9,MATCH(B20606,'Lookup Tables'!$A$2:$A$9,-1))),"PASS","FAIL"))</f>
        <v/>
      </c>
      <c r="J20606" t="str">
        <f t="shared" si="1284"/>
        <v/>
      </c>
      <c r="K20606" t="str">
        <f t="shared" si="1285"/>
        <v/>
      </c>
      <c r="L20606" t="str">
        <f t="shared" si="1286"/>
        <v/>
      </c>
      <c r="M20606" t="str">
        <f t="shared" si="1287"/>
        <v/>
      </c>
    </row>
    <row r="20607" spans="8:13" x14ac:dyDescent="0.25">
      <c r="H20607" t="str">
        <f>IF(A20607="","",INDEX('Lookup Tables'!$B$2:$B$9,MATCH(B20607,'Lookup Tables'!$A$2:$A$9,-1)))</f>
        <v/>
      </c>
      <c r="I20607" t="str">
        <f>IF(A20607="","",IF(AND(C20607&gt;=INDEX('Lookup Tables'!$C$2:$C$9,MATCH(B20607,'Lookup Tables'!$A$2:$A$9,-1)),C20607&lt;=INDEX('Lookup Tables'!$D$2:$D$9,MATCH(B20607,'Lookup Tables'!$A$2:$A$9,-1))),"PASS","FAIL"))</f>
        <v/>
      </c>
      <c r="J20607" t="str">
        <f t="shared" si="1284"/>
        <v/>
      </c>
      <c r="K20607" t="str">
        <f t="shared" si="1285"/>
        <v/>
      </c>
      <c r="L20607" t="str">
        <f t="shared" si="1286"/>
        <v/>
      </c>
      <c r="M20607" t="str">
        <f t="shared" si="1287"/>
        <v/>
      </c>
    </row>
    <row r="20608" spans="8:13" x14ac:dyDescent="0.25">
      <c r="H20608" t="str">
        <f>IF(A20608="","",INDEX('Lookup Tables'!$B$2:$B$9,MATCH(B20608,'Lookup Tables'!$A$2:$A$9,-1)))</f>
        <v/>
      </c>
      <c r="I20608" t="str">
        <f>IF(A20608="","",IF(AND(C20608&gt;=INDEX('Lookup Tables'!$C$2:$C$9,MATCH(B20608,'Lookup Tables'!$A$2:$A$9,-1)),C20608&lt;=INDEX('Lookup Tables'!$D$2:$D$9,MATCH(B20608,'Lookup Tables'!$A$2:$A$9,-1))),"PASS","FAIL"))</f>
        <v/>
      </c>
      <c r="J20608" t="str">
        <f t="shared" si="1284"/>
        <v/>
      </c>
      <c r="K20608" t="str">
        <f t="shared" si="1285"/>
        <v/>
      </c>
      <c r="L20608" t="str">
        <f t="shared" si="1286"/>
        <v/>
      </c>
      <c r="M20608" t="str">
        <f t="shared" si="1287"/>
        <v/>
      </c>
    </row>
    <row r="20609" spans="8:13" x14ac:dyDescent="0.25">
      <c r="H20609" t="str">
        <f>IF(A20609="","",INDEX('Lookup Tables'!$B$2:$B$9,MATCH(B20609,'Lookup Tables'!$A$2:$A$9,-1)))</f>
        <v/>
      </c>
      <c r="I20609" t="str">
        <f>IF(A20609="","",IF(AND(C20609&gt;=INDEX('Lookup Tables'!$C$2:$C$9,MATCH(B20609,'Lookup Tables'!$A$2:$A$9,-1)),C20609&lt;=INDEX('Lookup Tables'!$D$2:$D$9,MATCH(B20609,'Lookup Tables'!$A$2:$A$9,-1))),"PASS","FAIL"))</f>
        <v/>
      </c>
      <c r="J20609" t="str">
        <f t="shared" ref="J20609:J20672" si="1288">IF(A20609="","",IF(AND(D20609&gt;=15,D20609&lt;=22.5),"PASS","FAIL"))</f>
        <v/>
      </c>
      <c r="K20609" t="str">
        <f t="shared" ref="K20609:K20672" si="1289">IF(A20609="","",IF(AND(E20609&gt;=15,E20609&lt;=22.5),"PASS","FAIL"))</f>
        <v/>
      </c>
      <c r="L20609" t="str">
        <f t="shared" ref="L20609:L20672" si="1290">IF(A20609="","",IF(AND(F20609&gt;0,F20609&lt;0.2),"PASS","FAIL"))</f>
        <v/>
      </c>
      <c r="M20609" t="str">
        <f t="shared" ref="M20609:M20672" si="1291">IF(A20609="","",IF(AND(IF(I20609="PASS",TRUE,FALSE),IF(J20609="PASS",TRUE,FALSE),IF(K20609="PASS",TRUE,FALSE),IF(L20609="PASS",TRUE,FALSE))=TRUE,"PASS","FAIL"))</f>
        <v/>
      </c>
    </row>
    <row r="20610" spans="8:13" x14ac:dyDescent="0.25">
      <c r="H20610" t="str">
        <f>IF(A20610="","",INDEX('Lookup Tables'!$B$2:$B$9,MATCH(B20610,'Lookup Tables'!$A$2:$A$9,-1)))</f>
        <v/>
      </c>
      <c r="I20610" t="str">
        <f>IF(A20610="","",IF(AND(C20610&gt;=INDEX('Lookup Tables'!$C$2:$C$9,MATCH(B20610,'Lookup Tables'!$A$2:$A$9,-1)),C20610&lt;=INDEX('Lookup Tables'!$D$2:$D$9,MATCH(B20610,'Lookup Tables'!$A$2:$A$9,-1))),"PASS","FAIL"))</f>
        <v/>
      </c>
      <c r="J20610" t="str">
        <f t="shared" si="1288"/>
        <v/>
      </c>
      <c r="K20610" t="str">
        <f t="shared" si="1289"/>
        <v/>
      </c>
      <c r="L20610" t="str">
        <f t="shared" si="1290"/>
        <v/>
      </c>
      <c r="M20610" t="str">
        <f t="shared" si="1291"/>
        <v/>
      </c>
    </row>
    <row r="20611" spans="8:13" x14ac:dyDescent="0.25">
      <c r="H20611" t="str">
        <f>IF(A20611="","",INDEX('Lookup Tables'!$B$2:$B$9,MATCH(B20611,'Lookup Tables'!$A$2:$A$9,-1)))</f>
        <v/>
      </c>
      <c r="I20611" t="str">
        <f>IF(A20611="","",IF(AND(C20611&gt;=INDEX('Lookup Tables'!$C$2:$C$9,MATCH(B20611,'Lookup Tables'!$A$2:$A$9,-1)),C20611&lt;=INDEX('Lookup Tables'!$D$2:$D$9,MATCH(B20611,'Lookup Tables'!$A$2:$A$9,-1))),"PASS","FAIL"))</f>
        <v/>
      </c>
      <c r="J20611" t="str">
        <f t="shared" si="1288"/>
        <v/>
      </c>
      <c r="K20611" t="str">
        <f t="shared" si="1289"/>
        <v/>
      </c>
      <c r="L20611" t="str">
        <f t="shared" si="1290"/>
        <v/>
      </c>
      <c r="M20611" t="str">
        <f t="shared" si="1291"/>
        <v/>
      </c>
    </row>
    <row r="20612" spans="8:13" x14ac:dyDescent="0.25">
      <c r="H20612" t="str">
        <f>IF(A20612="","",INDEX('Lookup Tables'!$B$2:$B$9,MATCH(B20612,'Lookup Tables'!$A$2:$A$9,-1)))</f>
        <v/>
      </c>
      <c r="I20612" t="str">
        <f>IF(A20612="","",IF(AND(C20612&gt;=INDEX('Lookup Tables'!$C$2:$C$9,MATCH(B20612,'Lookup Tables'!$A$2:$A$9,-1)),C20612&lt;=INDEX('Lookup Tables'!$D$2:$D$9,MATCH(B20612,'Lookup Tables'!$A$2:$A$9,-1))),"PASS","FAIL"))</f>
        <v/>
      </c>
      <c r="J20612" t="str">
        <f t="shared" si="1288"/>
        <v/>
      </c>
      <c r="K20612" t="str">
        <f t="shared" si="1289"/>
        <v/>
      </c>
      <c r="L20612" t="str">
        <f t="shared" si="1290"/>
        <v/>
      </c>
      <c r="M20612" t="str">
        <f t="shared" si="1291"/>
        <v/>
      </c>
    </row>
    <row r="20613" spans="8:13" x14ac:dyDescent="0.25">
      <c r="H20613" t="str">
        <f>IF(A20613="","",INDEX('Lookup Tables'!$B$2:$B$9,MATCH(B20613,'Lookup Tables'!$A$2:$A$9,-1)))</f>
        <v/>
      </c>
      <c r="I20613" t="str">
        <f>IF(A20613="","",IF(AND(C20613&gt;=INDEX('Lookup Tables'!$C$2:$C$9,MATCH(B20613,'Lookup Tables'!$A$2:$A$9,-1)),C20613&lt;=INDEX('Lookup Tables'!$D$2:$D$9,MATCH(B20613,'Lookup Tables'!$A$2:$A$9,-1))),"PASS","FAIL"))</f>
        <v/>
      </c>
      <c r="J20613" t="str">
        <f t="shared" si="1288"/>
        <v/>
      </c>
      <c r="K20613" t="str">
        <f t="shared" si="1289"/>
        <v/>
      </c>
      <c r="L20613" t="str">
        <f t="shared" si="1290"/>
        <v/>
      </c>
      <c r="M20613" t="str">
        <f t="shared" si="1291"/>
        <v/>
      </c>
    </row>
    <row r="20614" spans="8:13" x14ac:dyDescent="0.25">
      <c r="H20614" t="str">
        <f>IF(A20614="","",INDEX('Lookup Tables'!$B$2:$B$9,MATCH(B20614,'Lookup Tables'!$A$2:$A$9,-1)))</f>
        <v/>
      </c>
      <c r="I20614" t="str">
        <f>IF(A20614="","",IF(AND(C20614&gt;=INDEX('Lookup Tables'!$C$2:$C$9,MATCH(B20614,'Lookup Tables'!$A$2:$A$9,-1)),C20614&lt;=INDEX('Lookup Tables'!$D$2:$D$9,MATCH(B20614,'Lookup Tables'!$A$2:$A$9,-1))),"PASS","FAIL"))</f>
        <v/>
      </c>
      <c r="J20614" t="str">
        <f t="shared" si="1288"/>
        <v/>
      </c>
      <c r="K20614" t="str">
        <f t="shared" si="1289"/>
        <v/>
      </c>
      <c r="L20614" t="str">
        <f t="shared" si="1290"/>
        <v/>
      </c>
      <c r="M20614" t="str">
        <f t="shared" si="1291"/>
        <v/>
      </c>
    </row>
    <row r="20615" spans="8:13" x14ac:dyDescent="0.25">
      <c r="H20615" t="str">
        <f>IF(A20615="","",INDEX('Lookup Tables'!$B$2:$B$9,MATCH(B20615,'Lookup Tables'!$A$2:$A$9,-1)))</f>
        <v/>
      </c>
      <c r="I20615" t="str">
        <f>IF(A20615="","",IF(AND(C20615&gt;=INDEX('Lookup Tables'!$C$2:$C$9,MATCH(B20615,'Lookup Tables'!$A$2:$A$9,-1)),C20615&lt;=INDEX('Lookup Tables'!$D$2:$D$9,MATCH(B20615,'Lookup Tables'!$A$2:$A$9,-1))),"PASS","FAIL"))</f>
        <v/>
      </c>
      <c r="J20615" t="str">
        <f t="shared" si="1288"/>
        <v/>
      </c>
      <c r="K20615" t="str">
        <f t="shared" si="1289"/>
        <v/>
      </c>
      <c r="L20615" t="str">
        <f t="shared" si="1290"/>
        <v/>
      </c>
      <c r="M20615" t="str">
        <f t="shared" si="1291"/>
        <v/>
      </c>
    </row>
    <row r="20616" spans="8:13" x14ac:dyDescent="0.25">
      <c r="H20616" t="str">
        <f>IF(A20616="","",INDEX('Lookup Tables'!$B$2:$B$9,MATCH(B20616,'Lookup Tables'!$A$2:$A$9,-1)))</f>
        <v/>
      </c>
      <c r="I20616" t="str">
        <f>IF(A20616="","",IF(AND(C20616&gt;=INDEX('Lookup Tables'!$C$2:$C$9,MATCH(B20616,'Lookup Tables'!$A$2:$A$9,-1)),C20616&lt;=INDEX('Lookup Tables'!$D$2:$D$9,MATCH(B20616,'Lookup Tables'!$A$2:$A$9,-1))),"PASS","FAIL"))</f>
        <v/>
      </c>
      <c r="J20616" t="str">
        <f t="shared" si="1288"/>
        <v/>
      </c>
      <c r="K20616" t="str">
        <f t="shared" si="1289"/>
        <v/>
      </c>
      <c r="L20616" t="str">
        <f t="shared" si="1290"/>
        <v/>
      </c>
      <c r="M20616" t="str">
        <f t="shared" si="1291"/>
        <v/>
      </c>
    </row>
    <row r="20617" spans="8:13" x14ac:dyDescent="0.25">
      <c r="H20617" t="str">
        <f>IF(A20617="","",INDEX('Lookup Tables'!$B$2:$B$9,MATCH(B20617,'Lookup Tables'!$A$2:$A$9,-1)))</f>
        <v/>
      </c>
      <c r="I20617" t="str">
        <f>IF(A20617="","",IF(AND(C20617&gt;=INDEX('Lookup Tables'!$C$2:$C$9,MATCH(B20617,'Lookup Tables'!$A$2:$A$9,-1)),C20617&lt;=INDEX('Lookup Tables'!$D$2:$D$9,MATCH(B20617,'Lookup Tables'!$A$2:$A$9,-1))),"PASS","FAIL"))</f>
        <v/>
      </c>
      <c r="J20617" t="str">
        <f t="shared" si="1288"/>
        <v/>
      </c>
      <c r="K20617" t="str">
        <f t="shared" si="1289"/>
        <v/>
      </c>
      <c r="L20617" t="str">
        <f t="shared" si="1290"/>
        <v/>
      </c>
      <c r="M20617" t="str">
        <f t="shared" si="1291"/>
        <v/>
      </c>
    </row>
    <row r="20618" spans="8:13" x14ac:dyDescent="0.25">
      <c r="H20618" t="str">
        <f>IF(A20618="","",INDEX('Lookup Tables'!$B$2:$B$9,MATCH(B20618,'Lookup Tables'!$A$2:$A$9,-1)))</f>
        <v/>
      </c>
      <c r="I20618" t="str">
        <f>IF(A20618="","",IF(AND(C20618&gt;=INDEX('Lookup Tables'!$C$2:$C$9,MATCH(B20618,'Lookup Tables'!$A$2:$A$9,-1)),C20618&lt;=INDEX('Lookup Tables'!$D$2:$D$9,MATCH(B20618,'Lookup Tables'!$A$2:$A$9,-1))),"PASS","FAIL"))</f>
        <v/>
      </c>
      <c r="J20618" t="str">
        <f t="shared" si="1288"/>
        <v/>
      </c>
      <c r="K20618" t="str">
        <f t="shared" si="1289"/>
        <v/>
      </c>
      <c r="L20618" t="str">
        <f t="shared" si="1290"/>
        <v/>
      </c>
      <c r="M20618" t="str">
        <f t="shared" si="1291"/>
        <v/>
      </c>
    </row>
    <row r="20619" spans="8:13" x14ac:dyDescent="0.25">
      <c r="H20619" t="str">
        <f>IF(A20619="","",INDEX('Lookup Tables'!$B$2:$B$9,MATCH(B20619,'Lookup Tables'!$A$2:$A$9,-1)))</f>
        <v/>
      </c>
      <c r="I20619" t="str">
        <f>IF(A20619="","",IF(AND(C20619&gt;=INDEX('Lookup Tables'!$C$2:$C$9,MATCH(B20619,'Lookup Tables'!$A$2:$A$9,-1)),C20619&lt;=INDEX('Lookup Tables'!$D$2:$D$9,MATCH(B20619,'Lookup Tables'!$A$2:$A$9,-1))),"PASS","FAIL"))</f>
        <v/>
      </c>
      <c r="J20619" t="str">
        <f t="shared" si="1288"/>
        <v/>
      </c>
      <c r="K20619" t="str">
        <f t="shared" si="1289"/>
        <v/>
      </c>
      <c r="L20619" t="str">
        <f t="shared" si="1290"/>
        <v/>
      </c>
      <c r="M20619" t="str">
        <f t="shared" si="1291"/>
        <v/>
      </c>
    </row>
    <row r="20620" spans="8:13" x14ac:dyDescent="0.25">
      <c r="H20620" t="str">
        <f>IF(A20620="","",INDEX('Lookup Tables'!$B$2:$B$9,MATCH(B20620,'Lookup Tables'!$A$2:$A$9,-1)))</f>
        <v/>
      </c>
      <c r="I20620" t="str">
        <f>IF(A20620="","",IF(AND(C20620&gt;=INDEX('Lookup Tables'!$C$2:$C$9,MATCH(B20620,'Lookup Tables'!$A$2:$A$9,-1)),C20620&lt;=INDEX('Lookup Tables'!$D$2:$D$9,MATCH(B20620,'Lookup Tables'!$A$2:$A$9,-1))),"PASS","FAIL"))</f>
        <v/>
      </c>
      <c r="J20620" t="str">
        <f t="shared" si="1288"/>
        <v/>
      </c>
      <c r="K20620" t="str">
        <f t="shared" si="1289"/>
        <v/>
      </c>
      <c r="L20620" t="str">
        <f t="shared" si="1290"/>
        <v/>
      </c>
      <c r="M20620" t="str">
        <f t="shared" si="1291"/>
        <v/>
      </c>
    </row>
    <row r="20621" spans="8:13" x14ac:dyDescent="0.25">
      <c r="H20621" t="str">
        <f>IF(A20621="","",INDEX('Lookup Tables'!$B$2:$B$9,MATCH(B20621,'Lookup Tables'!$A$2:$A$9,-1)))</f>
        <v/>
      </c>
      <c r="I20621" t="str">
        <f>IF(A20621="","",IF(AND(C20621&gt;=INDEX('Lookup Tables'!$C$2:$C$9,MATCH(B20621,'Lookup Tables'!$A$2:$A$9,-1)),C20621&lt;=INDEX('Lookup Tables'!$D$2:$D$9,MATCH(B20621,'Lookup Tables'!$A$2:$A$9,-1))),"PASS","FAIL"))</f>
        <v/>
      </c>
      <c r="J20621" t="str">
        <f t="shared" si="1288"/>
        <v/>
      </c>
      <c r="K20621" t="str">
        <f t="shared" si="1289"/>
        <v/>
      </c>
      <c r="L20621" t="str">
        <f t="shared" si="1290"/>
        <v/>
      </c>
      <c r="M20621" t="str">
        <f t="shared" si="1291"/>
        <v/>
      </c>
    </row>
    <row r="20622" spans="8:13" x14ac:dyDescent="0.25">
      <c r="H20622" t="str">
        <f>IF(A20622="","",INDEX('Lookup Tables'!$B$2:$B$9,MATCH(B20622,'Lookup Tables'!$A$2:$A$9,-1)))</f>
        <v/>
      </c>
      <c r="I20622" t="str">
        <f>IF(A20622="","",IF(AND(C20622&gt;=INDEX('Lookup Tables'!$C$2:$C$9,MATCH(B20622,'Lookup Tables'!$A$2:$A$9,-1)),C20622&lt;=INDEX('Lookup Tables'!$D$2:$D$9,MATCH(B20622,'Lookup Tables'!$A$2:$A$9,-1))),"PASS","FAIL"))</f>
        <v/>
      </c>
      <c r="J20622" t="str">
        <f t="shared" si="1288"/>
        <v/>
      </c>
      <c r="K20622" t="str">
        <f t="shared" si="1289"/>
        <v/>
      </c>
      <c r="L20622" t="str">
        <f t="shared" si="1290"/>
        <v/>
      </c>
      <c r="M20622" t="str">
        <f t="shared" si="1291"/>
        <v/>
      </c>
    </row>
    <row r="20623" spans="8:13" x14ac:dyDescent="0.25">
      <c r="H20623" t="str">
        <f>IF(A20623="","",INDEX('Lookup Tables'!$B$2:$B$9,MATCH(B20623,'Lookup Tables'!$A$2:$A$9,-1)))</f>
        <v/>
      </c>
      <c r="I20623" t="str">
        <f>IF(A20623="","",IF(AND(C20623&gt;=INDEX('Lookup Tables'!$C$2:$C$9,MATCH(B20623,'Lookup Tables'!$A$2:$A$9,-1)),C20623&lt;=INDEX('Lookup Tables'!$D$2:$D$9,MATCH(B20623,'Lookup Tables'!$A$2:$A$9,-1))),"PASS","FAIL"))</f>
        <v/>
      </c>
      <c r="J20623" t="str">
        <f t="shared" si="1288"/>
        <v/>
      </c>
      <c r="K20623" t="str">
        <f t="shared" si="1289"/>
        <v/>
      </c>
      <c r="L20623" t="str">
        <f t="shared" si="1290"/>
        <v/>
      </c>
      <c r="M20623" t="str">
        <f t="shared" si="1291"/>
        <v/>
      </c>
    </row>
    <row r="20624" spans="8:13" x14ac:dyDescent="0.25">
      <c r="H20624" t="str">
        <f>IF(A20624="","",INDEX('Lookup Tables'!$B$2:$B$9,MATCH(B20624,'Lookup Tables'!$A$2:$A$9,-1)))</f>
        <v/>
      </c>
      <c r="I20624" t="str">
        <f>IF(A20624="","",IF(AND(C20624&gt;=INDEX('Lookup Tables'!$C$2:$C$9,MATCH(B20624,'Lookup Tables'!$A$2:$A$9,-1)),C20624&lt;=INDEX('Lookup Tables'!$D$2:$D$9,MATCH(B20624,'Lookup Tables'!$A$2:$A$9,-1))),"PASS","FAIL"))</f>
        <v/>
      </c>
      <c r="J20624" t="str">
        <f t="shared" si="1288"/>
        <v/>
      </c>
      <c r="K20624" t="str">
        <f t="shared" si="1289"/>
        <v/>
      </c>
      <c r="L20624" t="str">
        <f t="shared" si="1290"/>
        <v/>
      </c>
      <c r="M20624" t="str">
        <f t="shared" si="1291"/>
        <v/>
      </c>
    </row>
    <row r="20625" spans="8:13" x14ac:dyDescent="0.25">
      <c r="H20625" t="str">
        <f>IF(A20625="","",INDEX('Lookup Tables'!$B$2:$B$9,MATCH(B20625,'Lookup Tables'!$A$2:$A$9,-1)))</f>
        <v/>
      </c>
      <c r="I20625" t="str">
        <f>IF(A20625="","",IF(AND(C20625&gt;=INDEX('Lookup Tables'!$C$2:$C$9,MATCH(B20625,'Lookup Tables'!$A$2:$A$9,-1)),C20625&lt;=INDEX('Lookup Tables'!$D$2:$D$9,MATCH(B20625,'Lookup Tables'!$A$2:$A$9,-1))),"PASS","FAIL"))</f>
        <v/>
      </c>
      <c r="J20625" t="str">
        <f t="shared" si="1288"/>
        <v/>
      </c>
      <c r="K20625" t="str">
        <f t="shared" si="1289"/>
        <v/>
      </c>
      <c r="L20625" t="str">
        <f t="shared" si="1290"/>
        <v/>
      </c>
      <c r="M20625" t="str">
        <f t="shared" si="1291"/>
        <v/>
      </c>
    </row>
    <row r="20626" spans="8:13" x14ac:dyDescent="0.25">
      <c r="H20626" t="str">
        <f>IF(A20626="","",INDEX('Lookup Tables'!$B$2:$B$9,MATCH(B20626,'Lookup Tables'!$A$2:$A$9,-1)))</f>
        <v/>
      </c>
      <c r="I20626" t="str">
        <f>IF(A20626="","",IF(AND(C20626&gt;=INDEX('Lookup Tables'!$C$2:$C$9,MATCH(B20626,'Lookup Tables'!$A$2:$A$9,-1)),C20626&lt;=INDEX('Lookup Tables'!$D$2:$D$9,MATCH(B20626,'Lookup Tables'!$A$2:$A$9,-1))),"PASS","FAIL"))</f>
        <v/>
      </c>
      <c r="J20626" t="str">
        <f t="shared" si="1288"/>
        <v/>
      </c>
      <c r="K20626" t="str">
        <f t="shared" si="1289"/>
        <v/>
      </c>
      <c r="L20626" t="str">
        <f t="shared" si="1290"/>
        <v/>
      </c>
      <c r="M20626" t="str">
        <f t="shared" si="1291"/>
        <v/>
      </c>
    </row>
    <row r="20627" spans="8:13" x14ac:dyDescent="0.25">
      <c r="H20627" t="str">
        <f>IF(A20627="","",INDEX('Lookup Tables'!$B$2:$B$9,MATCH(B20627,'Lookup Tables'!$A$2:$A$9,-1)))</f>
        <v/>
      </c>
      <c r="I20627" t="str">
        <f>IF(A20627="","",IF(AND(C20627&gt;=INDEX('Lookup Tables'!$C$2:$C$9,MATCH(B20627,'Lookup Tables'!$A$2:$A$9,-1)),C20627&lt;=INDEX('Lookup Tables'!$D$2:$D$9,MATCH(B20627,'Lookup Tables'!$A$2:$A$9,-1))),"PASS","FAIL"))</f>
        <v/>
      </c>
      <c r="J20627" t="str">
        <f t="shared" si="1288"/>
        <v/>
      </c>
      <c r="K20627" t="str">
        <f t="shared" si="1289"/>
        <v/>
      </c>
      <c r="L20627" t="str">
        <f t="shared" si="1290"/>
        <v/>
      </c>
      <c r="M20627" t="str">
        <f t="shared" si="1291"/>
        <v/>
      </c>
    </row>
    <row r="20628" spans="8:13" x14ac:dyDescent="0.25">
      <c r="H20628" t="str">
        <f>IF(A20628="","",INDEX('Lookup Tables'!$B$2:$B$9,MATCH(B20628,'Lookup Tables'!$A$2:$A$9,-1)))</f>
        <v/>
      </c>
      <c r="I20628" t="str">
        <f>IF(A20628="","",IF(AND(C20628&gt;=INDEX('Lookup Tables'!$C$2:$C$9,MATCH(B20628,'Lookup Tables'!$A$2:$A$9,-1)),C20628&lt;=INDEX('Lookup Tables'!$D$2:$D$9,MATCH(B20628,'Lookup Tables'!$A$2:$A$9,-1))),"PASS","FAIL"))</f>
        <v/>
      </c>
      <c r="J20628" t="str">
        <f t="shared" si="1288"/>
        <v/>
      </c>
      <c r="K20628" t="str">
        <f t="shared" si="1289"/>
        <v/>
      </c>
      <c r="L20628" t="str">
        <f t="shared" si="1290"/>
        <v/>
      </c>
      <c r="M20628" t="str">
        <f t="shared" si="1291"/>
        <v/>
      </c>
    </row>
    <row r="20629" spans="8:13" x14ac:dyDescent="0.25">
      <c r="H20629" t="str">
        <f>IF(A20629="","",INDEX('Lookup Tables'!$B$2:$B$9,MATCH(B20629,'Lookup Tables'!$A$2:$A$9,-1)))</f>
        <v/>
      </c>
      <c r="I20629" t="str">
        <f>IF(A20629="","",IF(AND(C20629&gt;=INDEX('Lookup Tables'!$C$2:$C$9,MATCH(B20629,'Lookup Tables'!$A$2:$A$9,-1)),C20629&lt;=INDEX('Lookup Tables'!$D$2:$D$9,MATCH(B20629,'Lookup Tables'!$A$2:$A$9,-1))),"PASS","FAIL"))</f>
        <v/>
      </c>
      <c r="J20629" t="str">
        <f t="shared" si="1288"/>
        <v/>
      </c>
      <c r="K20629" t="str">
        <f t="shared" si="1289"/>
        <v/>
      </c>
      <c r="L20629" t="str">
        <f t="shared" si="1290"/>
        <v/>
      </c>
      <c r="M20629" t="str">
        <f t="shared" si="1291"/>
        <v/>
      </c>
    </row>
    <row r="20630" spans="8:13" x14ac:dyDescent="0.25">
      <c r="H20630" t="str">
        <f>IF(A20630="","",INDEX('Lookup Tables'!$B$2:$B$9,MATCH(B20630,'Lookup Tables'!$A$2:$A$9,-1)))</f>
        <v/>
      </c>
      <c r="I20630" t="str">
        <f>IF(A20630="","",IF(AND(C20630&gt;=INDEX('Lookup Tables'!$C$2:$C$9,MATCH(B20630,'Lookup Tables'!$A$2:$A$9,-1)),C20630&lt;=INDEX('Lookup Tables'!$D$2:$D$9,MATCH(B20630,'Lookup Tables'!$A$2:$A$9,-1))),"PASS","FAIL"))</f>
        <v/>
      </c>
      <c r="J20630" t="str">
        <f t="shared" si="1288"/>
        <v/>
      </c>
      <c r="K20630" t="str">
        <f t="shared" si="1289"/>
        <v/>
      </c>
      <c r="L20630" t="str">
        <f t="shared" si="1290"/>
        <v/>
      </c>
      <c r="M20630" t="str">
        <f t="shared" si="1291"/>
        <v/>
      </c>
    </row>
    <row r="20631" spans="8:13" x14ac:dyDescent="0.25">
      <c r="H20631" t="str">
        <f>IF(A20631="","",INDEX('Lookup Tables'!$B$2:$B$9,MATCH(B20631,'Lookup Tables'!$A$2:$A$9,-1)))</f>
        <v/>
      </c>
      <c r="I20631" t="str">
        <f>IF(A20631="","",IF(AND(C20631&gt;=INDEX('Lookup Tables'!$C$2:$C$9,MATCH(B20631,'Lookup Tables'!$A$2:$A$9,-1)),C20631&lt;=INDEX('Lookup Tables'!$D$2:$D$9,MATCH(B20631,'Lookup Tables'!$A$2:$A$9,-1))),"PASS","FAIL"))</f>
        <v/>
      </c>
      <c r="J20631" t="str">
        <f t="shared" si="1288"/>
        <v/>
      </c>
      <c r="K20631" t="str">
        <f t="shared" si="1289"/>
        <v/>
      </c>
      <c r="L20631" t="str">
        <f t="shared" si="1290"/>
        <v/>
      </c>
      <c r="M20631" t="str">
        <f t="shared" si="1291"/>
        <v/>
      </c>
    </row>
    <row r="20632" spans="8:13" x14ac:dyDescent="0.25">
      <c r="H20632" t="str">
        <f>IF(A20632="","",INDEX('Lookup Tables'!$B$2:$B$9,MATCH(B20632,'Lookup Tables'!$A$2:$A$9,-1)))</f>
        <v/>
      </c>
      <c r="I20632" t="str">
        <f>IF(A20632="","",IF(AND(C20632&gt;=INDEX('Lookup Tables'!$C$2:$C$9,MATCH(B20632,'Lookup Tables'!$A$2:$A$9,-1)),C20632&lt;=INDEX('Lookup Tables'!$D$2:$D$9,MATCH(B20632,'Lookup Tables'!$A$2:$A$9,-1))),"PASS","FAIL"))</f>
        <v/>
      </c>
      <c r="J20632" t="str">
        <f t="shared" si="1288"/>
        <v/>
      </c>
      <c r="K20632" t="str">
        <f t="shared" si="1289"/>
        <v/>
      </c>
      <c r="L20632" t="str">
        <f t="shared" si="1290"/>
        <v/>
      </c>
      <c r="M20632" t="str">
        <f t="shared" si="1291"/>
        <v/>
      </c>
    </row>
    <row r="20633" spans="8:13" x14ac:dyDescent="0.25">
      <c r="H20633" t="str">
        <f>IF(A20633="","",INDEX('Lookup Tables'!$B$2:$B$9,MATCH(B20633,'Lookup Tables'!$A$2:$A$9,-1)))</f>
        <v/>
      </c>
      <c r="I20633" t="str">
        <f>IF(A20633="","",IF(AND(C20633&gt;=INDEX('Lookup Tables'!$C$2:$C$9,MATCH(B20633,'Lookup Tables'!$A$2:$A$9,-1)),C20633&lt;=INDEX('Lookup Tables'!$D$2:$D$9,MATCH(B20633,'Lookup Tables'!$A$2:$A$9,-1))),"PASS","FAIL"))</f>
        <v/>
      </c>
      <c r="J20633" t="str">
        <f t="shared" si="1288"/>
        <v/>
      </c>
      <c r="K20633" t="str">
        <f t="shared" si="1289"/>
        <v/>
      </c>
      <c r="L20633" t="str">
        <f t="shared" si="1290"/>
        <v/>
      </c>
      <c r="M20633" t="str">
        <f t="shared" si="1291"/>
        <v/>
      </c>
    </row>
    <row r="20634" spans="8:13" x14ac:dyDescent="0.25">
      <c r="H20634" t="str">
        <f>IF(A20634="","",INDEX('Lookup Tables'!$B$2:$B$9,MATCH(B20634,'Lookup Tables'!$A$2:$A$9,-1)))</f>
        <v/>
      </c>
      <c r="I20634" t="str">
        <f>IF(A20634="","",IF(AND(C20634&gt;=INDEX('Lookup Tables'!$C$2:$C$9,MATCH(B20634,'Lookup Tables'!$A$2:$A$9,-1)),C20634&lt;=INDEX('Lookup Tables'!$D$2:$D$9,MATCH(B20634,'Lookup Tables'!$A$2:$A$9,-1))),"PASS","FAIL"))</f>
        <v/>
      </c>
      <c r="J20634" t="str">
        <f t="shared" si="1288"/>
        <v/>
      </c>
      <c r="K20634" t="str">
        <f t="shared" si="1289"/>
        <v/>
      </c>
      <c r="L20634" t="str">
        <f t="shared" si="1290"/>
        <v/>
      </c>
      <c r="M20634" t="str">
        <f t="shared" si="1291"/>
        <v/>
      </c>
    </row>
    <row r="20635" spans="8:13" x14ac:dyDescent="0.25">
      <c r="H20635" t="str">
        <f>IF(A20635="","",INDEX('Lookup Tables'!$B$2:$B$9,MATCH(B20635,'Lookup Tables'!$A$2:$A$9,-1)))</f>
        <v/>
      </c>
      <c r="I20635" t="str">
        <f>IF(A20635="","",IF(AND(C20635&gt;=INDEX('Lookup Tables'!$C$2:$C$9,MATCH(B20635,'Lookup Tables'!$A$2:$A$9,-1)),C20635&lt;=INDEX('Lookup Tables'!$D$2:$D$9,MATCH(B20635,'Lookup Tables'!$A$2:$A$9,-1))),"PASS","FAIL"))</f>
        <v/>
      </c>
      <c r="J20635" t="str">
        <f t="shared" si="1288"/>
        <v/>
      </c>
      <c r="K20635" t="str">
        <f t="shared" si="1289"/>
        <v/>
      </c>
      <c r="L20635" t="str">
        <f t="shared" si="1290"/>
        <v/>
      </c>
      <c r="M20635" t="str">
        <f t="shared" si="1291"/>
        <v/>
      </c>
    </row>
    <row r="20636" spans="8:13" x14ac:dyDescent="0.25">
      <c r="H20636" t="str">
        <f>IF(A20636="","",INDEX('Lookup Tables'!$B$2:$B$9,MATCH(B20636,'Lookup Tables'!$A$2:$A$9,-1)))</f>
        <v/>
      </c>
      <c r="I20636" t="str">
        <f>IF(A20636="","",IF(AND(C20636&gt;=INDEX('Lookup Tables'!$C$2:$C$9,MATCH(B20636,'Lookup Tables'!$A$2:$A$9,-1)),C20636&lt;=INDEX('Lookup Tables'!$D$2:$D$9,MATCH(B20636,'Lookup Tables'!$A$2:$A$9,-1))),"PASS","FAIL"))</f>
        <v/>
      </c>
      <c r="J20636" t="str">
        <f t="shared" si="1288"/>
        <v/>
      </c>
      <c r="K20636" t="str">
        <f t="shared" si="1289"/>
        <v/>
      </c>
      <c r="L20636" t="str">
        <f t="shared" si="1290"/>
        <v/>
      </c>
      <c r="M20636" t="str">
        <f t="shared" si="1291"/>
        <v/>
      </c>
    </row>
    <row r="20637" spans="8:13" x14ac:dyDescent="0.25">
      <c r="H20637" t="str">
        <f>IF(A20637="","",INDEX('Lookup Tables'!$B$2:$B$9,MATCH(B20637,'Lookup Tables'!$A$2:$A$9,-1)))</f>
        <v/>
      </c>
      <c r="I20637" t="str">
        <f>IF(A20637="","",IF(AND(C20637&gt;=INDEX('Lookup Tables'!$C$2:$C$9,MATCH(B20637,'Lookup Tables'!$A$2:$A$9,-1)),C20637&lt;=INDEX('Lookup Tables'!$D$2:$D$9,MATCH(B20637,'Lookup Tables'!$A$2:$A$9,-1))),"PASS","FAIL"))</f>
        <v/>
      </c>
      <c r="J20637" t="str">
        <f t="shared" si="1288"/>
        <v/>
      </c>
      <c r="K20637" t="str">
        <f t="shared" si="1289"/>
        <v/>
      </c>
      <c r="L20637" t="str">
        <f t="shared" si="1290"/>
        <v/>
      </c>
      <c r="M20637" t="str">
        <f t="shared" si="1291"/>
        <v/>
      </c>
    </row>
    <row r="20638" spans="8:13" x14ac:dyDescent="0.25">
      <c r="H20638" t="str">
        <f>IF(A20638="","",INDEX('Lookup Tables'!$B$2:$B$9,MATCH(B20638,'Lookup Tables'!$A$2:$A$9,-1)))</f>
        <v/>
      </c>
      <c r="I20638" t="str">
        <f>IF(A20638="","",IF(AND(C20638&gt;=INDEX('Lookup Tables'!$C$2:$C$9,MATCH(B20638,'Lookup Tables'!$A$2:$A$9,-1)),C20638&lt;=INDEX('Lookup Tables'!$D$2:$D$9,MATCH(B20638,'Lookup Tables'!$A$2:$A$9,-1))),"PASS","FAIL"))</f>
        <v/>
      </c>
      <c r="J20638" t="str">
        <f t="shared" si="1288"/>
        <v/>
      </c>
      <c r="K20638" t="str">
        <f t="shared" si="1289"/>
        <v/>
      </c>
      <c r="L20638" t="str">
        <f t="shared" si="1290"/>
        <v/>
      </c>
      <c r="M20638" t="str">
        <f t="shared" si="1291"/>
        <v/>
      </c>
    </row>
    <row r="20639" spans="8:13" x14ac:dyDescent="0.25">
      <c r="H20639" t="str">
        <f>IF(A20639="","",INDEX('Lookup Tables'!$B$2:$B$9,MATCH(B20639,'Lookup Tables'!$A$2:$A$9,-1)))</f>
        <v/>
      </c>
      <c r="I20639" t="str">
        <f>IF(A20639="","",IF(AND(C20639&gt;=INDEX('Lookup Tables'!$C$2:$C$9,MATCH(B20639,'Lookup Tables'!$A$2:$A$9,-1)),C20639&lt;=INDEX('Lookup Tables'!$D$2:$D$9,MATCH(B20639,'Lookup Tables'!$A$2:$A$9,-1))),"PASS","FAIL"))</f>
        <v/>
      </c>
      <c r="J20639" t="str">
        <f t="shared" si="1288"/>
        <v/>
      </c>
      <c r="K20639" t="str">
        <f t="shared" si="1289"/>
        <v/>
      </c>
      <c r="L20639" t="str">
        <f t="shared" si="1290"/>
        <v/>
      </c>
      <c r="M20639" t="str">
        <f t="shared" si="1291"/>
        <v/>
      </c>
    </row>
    <row r="20640" spans="8:13" x14ac:dyDescent="0.25">
      <c r="H20640" t="str">
        <f>IF(A20640="","",INDEX('Lookup Tables'!$B$2:$B$9,MATCH(B20640,'Lookup Tables'!$A$2:$A$9,-1)))</f>
        <v/>
      </c>
      <c r="I20640" t="str">
        <f>IF(A20640="","",IF(AND(C20640&gt;=INDEX('Lookup Tables'!$C$2:$C$9,MATCH(B20640,'Lookup Tables'!$A$2:$A$9,-1)),C20640&lt;=INDEX('Lookup Tables'!$D$2:$D$9,MATCH(B20640,'Lookup Tables'!$A$2:$A$9,-1))),"PASS","FAIL"))</f>
        <v/>
      </c>
      <c r="J20640" t="str">
        <f t="shared" si="1288"/>
        <v/>
      </c>
      <c r="K20640" t="str">
        <f t="shared" si="1289"/>
        <v/>
      </c>
      <c r="L20640" t="str">
        <f t="shared" si="1290"/>
        <v/>
      </c>
      <c r="M20640" t="str">
        <f t="shared" si="1291"/>
        <v/>
      </c>
    </row>
    <row r="20641" spans="8:13" x14ac:dyDescent="0.25">
      <c r="H20641" t="str">
        <f>IF(A20641="","",INDEX('Lookup Tables'!$B$2:$B$9,MATCH(B20641,'Lookup Tables'!$A$2:$A$9,-1)))</f>
        <v/>
      </c>
      <c r="I20641" t="str">
        <f>IF(A20641="","",IF(AND(C20641&gt;=INDEX('Lookup Tables'!$C$2:$C$9,MATCH(B20641,'Lookup Tables'!$A$2:$A$9,-1)),C20641&lt;=INDEX('Lookup Tables'!$D$2:$D$9,MATCH(B20641,'Lookup Tables'!$A$2:$A$9,-1))),"PASS","FAIL"))</f>
        <v/>
      </c>
      <c r="J20641" t="str">
        <f t="shared" si="1288"/>
        <v/>
      </c>
      <c r="K20641" t="str">
        <f t="shared" si="1289"/>
        <v/>
      </c>
      <c r="L20641" t="str">
        <f t="shared" si="1290"/>
        <v/>
      </c>
      <c r="M20641" t="str">
        <f t="shared" si="1291"/>
        <v/>
      </c>
    </row>
    <row r="20642" spans="8:13" x14ac:dyDescent="0.25">
      <c r="H20642" t="str">
        <f>IF(A20642="","",INDEX('Lookup Tables'!$B$2:$B$9,MATCH(B20642,'Lookup Tables'!$A$2:$A$9,-1)))</f>
        <v/>
      </c>
      <c r="I20642" t="str">
        <f>IF(A20642="","",IF(AND(C20642&gt;=INDEX('Lookup Tables'!$C$2:$C$9,MATCH(B20642,'Lookup Tables'!$A$2:$A$9,-1)),C20642&lt;=INDEX('Lookup Tables'!$D$2:$D$9,MATCH(B20642,'Lookup Tables'!$A$2:$A$9,-1))),"PASS","FAIL"))</f>
        <v/>
      </c>
      <c r="J20642" t="str">
        <f t="shared" si="1288"/>
        <v/>
      </c>
      <c r="K20642" t="str">
        <f t="shared" si="1289"/>
        <v/>
      </c>
      <c r="L20642" t="str">
        <f t="shared" si="1290"/>
        <v/>
      </c>
      <c r="M20642" t="str">
        <f t="shared" si="1291"/>
        <v/>
      </c>
    </row>
    <row r="20643" spans="8:13" x14ac:dyDescent="0.25">
      <c r="H20643" t="str">
        <f>IF(A20643="","",INDEX('Lookup Tables'!$B$2:$B$9,MATCH(B20643,'Lookup Tables'!$A$2:$A$9,-1)))</f>
        <v/>
      </c>
      <c r="I20643" t="str">
        <f>IF(A20643="","",IF(AND(C20643&gt;=INDEX('Lookup Tables'!$C$2:$C$9,MATCH(B20643,'Lookup Tables'!$A$2:$A$9,-1)),C20643&lt;=INDEX('Lookup Tables'!$D$2:$D$9,MATCH(B20643,'Lookup Tables'!$A$2:$A$9,-1))),"PASS","FAIL"))</f>
        <v/>
      </c>
      <c r="J20643" t="str">
        <f t="shared" si="1288"/>
        <v/>
      </c>
      <c r="K20643" t="str">
        <f t="shared" si="1289"/>
        <v/>
      </c>
      <c r="L20643" t="str">
        <f t="shared" si="1290"/>
        <v/>
      </c>
      <c r="M20643" t="str">
        <f t="shared" si="1291"/>
        <v/>
      </c>
    </row>
    <row r="20644" spans="8:13" x14ac:dyDescent="0.25">
      <c r="H20644" t="str">
        <f>IF(A20644="","",INDEX('Lookup Tables'!$B$2:$B$9,MATCH(B20644,'Lookup Tables'!$A$2:$A$9,-1)))</f>
        <v/>
      </c>
      <c r="I20644" t="str">
        <f>IF(A20644="","",IF(AND(C20644&gt;=INDEX('Lookup Tables'!$C$2:$C$9,MATCH(B20644,'Lookup Tables'!$A$2:$A$9,-1)),C20644&lt;=INDEX('Lookup Tables'!$D$2:$D$9,MATCH(B20644,'Lookup Tables'!$A$2:$A$9,-1))),"PASS","FAIL"))</f>
        <v/>
      </c>
      <c r="J20644" t="str">
        <f t="shared" si="1288"/>
        <v/>
      </c>
      <c r="K20644" t="str">
        <f t="shared" si="1289"/>
        <v/>
      </c>
      <c r="L20644" t="str">
        <f t="shared" si="1290"/>
        <v/>
      </c>
      <c r="M20644" t="str">
        <f t="shared" si="1291"/>
        <v/>
      </c>
    </row>
    <row r="20645" spans="8:13" x14ac:dyDescent="0.25">
      <c r="H20645" t="str">
        <f>IF(A20645="","",INDEX('Lookup Tables'!$B$2:$B$9,MATCH(B20645,'Lookup Tables'!$A$2:$A$9,-1)))</f>
        <v/>
      </c>
      <c r="I20645" t="str">
        <f>IF(A20645="","",IF(AND(C20645&gt;=INDEX('Lookup Tables'!$C$2:$C$9,MATCH(B20645,'Lookup Tables'!$A$2:$A$9,-1)),C20645&lt;=INDEX('Lookup Tables'!$D$2:$D$9,MATCH(B20645,'Lookup Tables'!$A$2:$A$9,-1))),"PASS","FAIL"))</f>
        <v/>
      </c>
      <c r="J20645" t="str">
        <f t="shared" si="1288"/>
        <v/>
      </c>
      <c r="K20645" t="str">
        <f t="shared" si="1289"/>
        <v/>
      </c>
      <c r="L20645" t="str">
        <f t="shared" si="1290"/>
        <v/>
      </c>
      <c r="M20645" t="str">
        <f t="shared" si="1291"/>
        <v/>
      </c>
    </row>
    <row r="20646" spans="8:13" x14ac:dyDescent="0.25">
      <c r="H20646" t="str">
        <f>IF(A20646="","",INDEX('Lookup Tables'!$B$2:$B$9,MATCH(B20646,'Lookup Tables'!$A$2:$A$9,-1)))</f>
        <v/>
      </c>
      <c r="I20646" t="str">
        <f>IF(A20646="","",IF(AND(C20646&gt;=INDEX('Lookup Tables'!$C$2:$C$9,MATCH(B20646,'Lookup Tables'!$A$2:$A$9,-1)),C20646&lt;=INDEX('Lookup Tables'!$D$2:$D$9,MATCH(B20646,'Lookup Tables'!$A$2:$A$9,-1))),"PASS","FAIL"))</f>
        <v/>
      </c>
      <c r="J20646" t="str">
        <f t="shared" si="1288"/>
        <v/>
      </c>
      <c r="K20646" t="str">
        <f t="shared" si="1289"/>
        <v/>
      </c>
      <c r="L20646" t="str">
        <f t="shared" si="1290"/>
        <v/>
      </c>
      <c r="M20646" t="str">
        <f t="shared" si="1291"/>
        <v/>
      </c>
    </row>
    <row r="20647" spans="8:13" x14ac:dyDescent="0.25">
      <c r="H20647" t="str">
        <f>IF(A20647="","",INDEX('Lookup Tables'!$B$2:$B$9,MATCH(B20647,'Lookup Tables'!$A$2:$A$9,-1)))</f>
        <v/>
      </c>
      <c r="I20647" t="str">
        <f>IF(A20647="","",IF(AND(C20647&gt;=INDEX('Lookup Tables'!$C$2:$C$9,MATCH(B20647,'Lookup Tables'!$A$2:$A$9,-1)),C20647&lt;=INDEX('Lookup Tables'!$D$2:$D$9,MATCH(B20647,'Lookup Tables'!$A$2:$A$9,-1))),"PASS","FAIL"))</f>
        <v/>
      </c>
      <c r="J20647" t="str">
        <f t="shared" si="1288"/>
        <v/>
      </c>
      <c r="K20647" t="str">
        <f t="shared" si="1289"/>
        <v/>
      </c>
      <c r="L20647" t="str">
        <f t="shared" si="1290"/>
        <v/>
      </c>
      <c r="M20647" t="str">
        <f t="shared" si="1291"/>
        <v/>
      </c>
    </row>
    <row r="20648" spans="8:13" x14ac:dyDescent="0.25">
      <c r="H20648" t="str">
        <f>IF(A20648="","",INDEX('Lookup Tables'!$B$2:$B$9,MATCH(B20648,'Lookup Tables'!$A$2:$A$9,-1)))</f>
        <v/>
      </c>
      <c r="I20648" t="str">
        <f>IF(A20648="","",IF(AND(C20648&gt;=INDEX('Lookup Tables'!$C$2:$C$9,MATCH(B20648,'Lookup Tables'!$A$2:$A$9,-1)),C20648&lt;=INDEX('Lookup Tables'!$D$2:$D$9,MATCH(B20648,'Lookup Tables'!$A$2:$A$9,-1))),"PASS","FAIL"))</f>
        <v/>
      </c>
      <c r="J20648" t="str">
        <f t="shared" si="1288"/>
        <v/>
      </c>
      <c r="K20648" t="str">
        <f t="shared" si="1289"/>
        <v/>
      </c>
      <c r="L20648" t="str">
        <f t="shared" si="1290"/>
        <v/>
      </c>
      <c r="M20648" t="str">
        <f t="shared" si="1291"/>
        <v/>
      </c>
    </row>
    <row r="20649" spans="8:13" x14ac:dyDescent="0.25">
      <c r="H20649" t="str">
        <f>IF(A20649="","",INDEX('Lookup Tables'!$B$2:$B$9,MATCH(B20649,'Lookup Tables'!$A$2:$A$9,-1)))</f>
        <v/>
      </c>
      <c r="I20649" t="str">
        <f>IF(A20649="","",IF(AND(C20649&gt;=INDEX('Lookup Tables'!$C$2:$C$9,MATCH(B20649,'Lookup Tables'!$A$2:$A$9,-1)),C20649&lt;=INDEX('Lookup Tables'!$D$2:$D$9,MATCH(B20649,'Lookup Tables'!$A$2:$A$9,-1))),"PASS","FAIL"))</f>
        <v/>
      </c>
      <c r="J20649" t="str">
        <f t="shared" si="1288"/>
        <v/>
      </c>
      <c r="K20649" t="str">
        <f t="shared" si="1289"/>
        <v/>
      </c>
      <c r="L20649" t="str">
        <f t="shared" si="1290"/>
        <v/>
      </c>
      <c r="M20649" t="str">
        <f t="shared" si="1291"/>
        <v/>
      </c>
    </row>
    <row r="20650" spans="8:13" x14ac:dyDescent="0.25">
      <c r="H20650" t="str">
        <f>IF(A20650="","",INDEX('Lookup Tables'!$B$2:$B$9,MATCH(B20650,'Lookup Tables'!$A$2:$A$9,-1)))</f>
        <v/>
      </c>
      <c r="I20650" t="str">
        <f>IF(A20650="","",IF(AND(C20650&gt;=INDEX('Lookup Tables'!$C$2:$C$9,MATCH(B20650,'Lookup Tables'!$A$2:$A$9,-1)),C20650&lt;=INDEX('Lookup Tables'!$D$2:$D$9,MATCH(B20650,'Lookup Tables'!$A$2:$A$9,-1))),"PASS","FAIL"))</f>
        <v/>
      </c>
      <c r="J20650" t="str">
        <f t="shared" si="1288"/>
        <v/>
      </c>
      <c r="K20650" t="str">
        <f t="shared" si="1289"/>
        <v/>
      </c>
      <c r="L20650" t="str">
        <f t="shared" si="1290"/>
        <v/>
      </c>
      <c r="M20650" t="str">
        <f t="shared" si="1291"/>
        <v/>
      </c>
    </row>
    <row r="20651" spans="8:13" x14ac:dyDescent="0.25">
      <c r="H20651" t="str">
        <f>IF(A20651="","",INDEX('Lookup Tables'!$B$2:$B$9,MATCH(B20651,'Lookup Tables'!$A$2:$A$9,-1)))</f>
        <v/>
      </c>
      <c r="I20651" t="str">
        <f>IF(A20651="","",IF(AND(C20651&gt;=INDEX('Lookup Tables'!$C$2:$C$9,MATCH(B20651,'Lookup Tables'!$A$2:$A$9,-1)),C20651&lt;=INDEX('Lookup Tables'!$D$2:$D$9,MATCH(B20651,'Lookup Tables'!$A$2:$A$9,-1))),"PASS","FAIL"))</f>
        <v/>
      </c>
      <c r="J20651" t="str">
        <f t="shared" si="1288"/>
        <v/>
      </c>
      <c r="K20651" t="str">
        <f t="shared" si="1289"/>
        <v/>
      </c>
      <c r="L20651" t="str">
        <f t="shared" si="1290"/>
        <v/>
      </c>
      <c r="M20651" t="str">
        <f t="shared" si="1291"/>
        <v/>
      </c>
    </row>
    <row r="20652" spans="8:13" x14ac:dyDescent="0.25">
      <c r="H20652" t="str">
        <f>IF(A20652="","",INDEX('Lookup Tables'!$B$2:$B$9,MATCH(B20652,'Lookup Tables'!$A$2:$A$9,-1)))</f>
        <v/>
      </c>
      <c r="I20652" t="str">
        <f>IF(A20652="","",IF(AND(C20652&gt;=INDEX('Lookup Tables'!$C$2:$C$9,MATCH(B20652,'Lookup Tables'!$A$2:$A$9,-1)),C20652&lt;=INDEX('Lookup Tables'!$D$2:$D$9,MATCH(B20652,'Lookup Tables'!$A$2:$A$9,-1))),"PASS","FAIL"))</f>
        <v/>
      </c>
      <c r="J20652" t="str">
        <f t="shared" si="1288"/>
        <v/>
      </c>
      <c r="K20652" t="str">
        <f t="shared" si="1289"/>
        <v/>
      </c>
      <c r="L20652" t="str">
        <f t="shared" si="1290"/>
        <v/>
      </c>
      <c r="M20652" t="str">
        <f t="shared" si="1291"/>
        <v/>
      </c>
    </row>
    <row r="20653" spans="8:13" x14ac:dyDescent="0.25">
      <c r="H20653" t="str">
        <f>IF(A20653="","",INDEX('Lookup Tables'!$B$2:$B$9,MATCH(B20653,'Lookup Tables'!$A$2:$A$9,-1)))</f>
        <v/>
      </c>
      <c r="I20653" t="str">
        <f>IF(A20653="","",IF(AND(C20653&gt;=INDEX('Lookup Tables'!$C$2:$C$9,MATCH(B20653,'Lookup Tables'!$A$2:$A$9,-1)),C20653&lt;=INDEX('Lookup Tables'!$D$2:$D$9,MATCH(B20653,'Lookup Tables'!$A$2:$A$9,-1))),"PASS","FAIL"))</f>
        <v/>
      </c>
      <c r="J20653" t="str">
        <f t="shared" si="1288"/>
        <v/>
      </c>
      <c r="K20653" t="str">
        <f t="shared" si="1289"/>
        <v/>
      </c>
      <c r="L20653" t="str">
        <f t="shared" si="1290"/>
        <v/>
      </c>
      <c r="M20653" t="str">
        <f t="shared" si="1291"/>
        <v/>
      </c>
    </row>
    <row r="20654" spans="8:13" x14ac:dyDescent="0.25">
      <c r="H20654" t="str">
        <f>IF(A20654="","",INDEX('Lookup Tables'!$B$2:$B$9,MATCH(B20654,'Lookup Tables'!$A$2:$A$9,-1)))</f>
        <v/>
      </c>
      <c r="I20654" t="str">
        <f>IF(A20654="","",IF(AND(C20654&gt;=INDEX('Lookup Tables'!$C$2:$C$9,MATCH(B20654,'Lookup Tables'!$A$2:$A$9,-1)),C20654&lt;=INDEX('Lookup Tables'!$D$2:$D$9,MATCH(B20654,'Lookup Tables'!$A$2:$A$9,-1))),"PASS","FAIL"))</f>
        <v/>
      </c>
      <c r="J20654" t="str">
        <f t="shared" si="1288"/>
        <v/>
      </c>
      <c r="K20654" t="str">
        <f t="shared" si="1289"/>
        <v/>
      </c>
      <c r="L20654" t="str">
        <f t="shared" si="1290"/>
        <v/>
      </c>
      <c r="M20654" t="str">
        <f t="shared" si="1291"/>
        <v/>
      </c>
    </row>
    <row r="20655" spans="8:13" x14ac:dyDescent="0.25">
      <c r="H20655" t="str">
        <f>IF(A20655="","",INDEX('Lookup Tables'!$B$2:$B$9,MATCH(B20655,'Lookup Tables'!$A$2:$A$9,-1)))</f>
        <v/>
      </c>
      <c r="I20655" t="str">
        <f>IF(A20655="","",IF(AND(C20655&gt;=INDEX('Lookup Tables'!$C$2:$C$9,MATCH(B20655,'Lookup Tables'!$A$2:$A$9,-1)),C20655&lt;=INDEX('Lookup Tables'!$D$2:$D$9,MATCH(B20655,'Lookup Tables'!$A$2:$A$9,-1))),"PASS","FAIL"))</f>
        <v/>
      </c>
      <c r="J20655" t="str">
        <f t="shared" si="1288"/>
        <v/>
      </c>
      <c r="K20655" t="str">
        <f t="shared" si="1289"/>
        <v/>
      </c>
      <c r="L20655" t="str">
        <f t="shared" si="1290"/>
        <v/>
      </c>
      <c r="M20655" t="str">
        <f t="shared" si="1291"/>
        <v/>
      </c>
    </row>
    <row r="20656" spans="8:13" x14ac:dyDescent="0.25">
      <c r="H20656" t="str">
        <f>IF(A20656="","",INDEX('Lookup Tables'!$B$2:$B$9,MATCH(B20656,'Lookup Tables'!$A$2:$A$9,-1)))</f>
        <v/>
      </c>
      <c r="I20656" t="str">
        <f>IF(A20656="","",IF(AND(C20656&gt;=INDEX('Lookup Tables'!$C$2:$C$9,MATCH(B20656,'Lookup Tables'!$A$2:$A$9,-1)),C20656&lt;=INDEX('Lookup Tables'!$D$2:$D$9,MATCH(B20656,'Lookup Tables'!$A$2:$A$9,-1))),"PASS","FAIL"))</f>
        <v/>
      </c>
      <c r="J20656" t="str">
        <f t="shared" si="1288"/>
        <v/>
      </c>
      <c r="K20656" t="str">
        <f t="shared" si="1289"/>
        <v/>
      </c>
      <c r="L20656" t="str">
        <f t="shared" si="1290"/>
        <v/>
      </c>
      <c r="M20656" t="str">
        <f t="shared" si="1291"/>
        <v/>
      </c>
    </row>
    <row r="20657" spans="8:13" x14ac:dyDescent="0.25">
      <c r="H20657" t="str">
        <f>IF(A20657="","",INDEX('Lookup Tables'!$B$2:$B$9,MATCH(B20657,'Lookup Tables'!$A$2:$A$9,-1)))</f>
        <v/>
      </c>
      <c r="I20657" t="str">
        <f>IF(A20657="","",IF(AND(C20657&gt;=INDEX('Lookup Tables'!$C$2:$C$9,MATCH(B20657,'Lookup Tables'!$A$2:$A$9,-1)),C20657&lt;=INDEX('Lookup Tables'!$D$2:$D$9,MATCH(B20657,'Lookup Tables'!$A$2:$A$9,-1))),"PASS","FAIL"))</f>
        <v/>
      </c>
      <c r="J20657" t="str">
        <f t="shared" si="1288"/>
        <v/>
      </c>
      <c r="K20657" t="str">
        <f t="shared" si="1289"/>
        <v/>
      </c>
      <c r="L20657" t="str">
        <f t="shared" si="1290"/>
        <v/>
      </c>
      <c r="M20657" t="str">
        <f t="shared" si="1291"/>
        <v/>
      </c>
    </row>
    <row r="20658" spans="8:13" x14ac:dyDescent="0.25">
      <c r="H20658" t="str">
        <f>IF(A20658="","",INDEX('Lookup Tables'!$B$2:$B$9,MATCH(B20658,'Lookup Tables'!$A$2:$A$9,-1)))</f>
        <v/>
      </c>
      <c r="I20658" t="str">
        <f>IF(A20658="","",IF(AND(C20658&gt;=INDEX('Lookup Tables'!$C$2:$C$9,MATCH(B20658,'Lookup Tables'!$A$2:$A$9,-1)),C20658&lt;=INDEX('Lookup Tables'!$D$2:$D$9,MATCH(B20658,'Lookup Tables'!$A$2:$A$9,-1))),"PASS","FAIL"))</f>
        <v/>
      </c>
      <c r="J20658" t="str">
        <f t="shared" si="1288"/>
        <v/>
      </c>
      <c r="K20658" t="str">
        <f t="shared" si="1289"/>
        <v/>
      </c>
      <c r="L20658" t="str">
        <f t="shared" si="1290"/>
        <v/>
      </c>
      <c r="M20658" t="str">
        <f t="shared" si="1291"/>
        <v/>
      </c>
    </row>
    <row r="20659" spans="8:13" x14ac:dyDescent="0.25">
      <c r="H20659" t="str">
        <f>IF(A20659="","",INDEX('Lookup Tables'!$B$2:$B$9,MATCH(B20659,'Lookup Tables'!$A$2:$A$9,-1)))</f>
        <v/>
      </c>
      <c r="I20659" t="str">
        <f>IF(A20659="","",IF(AND(C20659&gt;=INDEX('Lookup Tables'!$C$2:$C$9,MATCH(B20659,'Lookup Tables'!$A$2:$A$9,-1)),C20659&lt;=INDEX('Lookup Tables'!$D$2:$D$9,MATCH(B20659,'Lookup Tables'!$A$2:$A$9,-1))),"PASS","FAIL"))</f>
        <v/>
      </c>
      <c r="J20659" t="str">
        <f t="shared" si="1288"/>
        <v/>
      </c>
      <c r="K20659" t="str">
        <f t="shared" si="1289"/>
        <v/>
      </c>
      <c r="L20659" t="str">
        <f t="shared" si="1290"/>
        <v/>
      </c>
      <c r="M20659" t="str">
        <f t="shared" si="1291"/>
        <v/>
      </c>
    </row>
    <row r="20660" spans="8:13" x14ac:dyDescent="0.25">
      <c r="H20660" t="str">
        <f>IF(A20660="","",INDEX('Lookup Tables'!$B$2:$B$9,MATCH(B20660,'Lookup Tables'!$A$2:$A$9,-1)))</f>
        <v/>
      </c>
      <c r="I20660" t="str">
        <f>IF(A20660="","",IF(AND(C20660&gt;=INDEX('Lookup Tables'!$C$2:$C$9,MATCH(B20660,'Lookup Tables'!$A$2:$A$9,-1)),C20660&lt;=INDEX('Lookup Tables'!$D$2:$D$9,MATCH(B20660,'Lookup Tables'!$A$2:$A$9,-1))),"PASS","FAIL"))</f>
        <v/>
      </c>
      <c r="J20660" t="str">
        <f t="shared" si="1288"/>
        <v/>
      </c>
      <c r="K20660" t="str">
        <f t="shared" si="1289"/>
        <v/>
      </c>
      <c r="L20660" t="str">
        <f t="shared" si="1290"/>
        <v/>
      </c>
      <c r="M20660" t="str">
        <f t="shared" si="1291"/>
        <v/>
      </c>
    </row>
    <row r="20661" spans="8:13" x14ac:dyDescent="0.25">
      <c r="H20661" t="str">
        <f>IF(A20661="","",INDEX('Lookup Tables'!$B$2:$B$9,MATCH(B20661,'Lookup Tables'!$A$2:$A$9,-1)))</f>
        <v/>
      </c>
      <c r="I20661" t="str">
        <f>IF(A20661="","",IF(AND(C20661&gt;=INDEX('Lookup Tables'!$C$2:$C$9,MATCH(B20661,'Lookup Tables'!$A$2:$A$9,-1)),C20661&lt;=INDEX('Lookup Tables'!$D$2:$D$9,MATCH(B20661,'Lookup Tables'!$A$2:$A$9,-1))),"PASS","FAIL"))</f>
        <v/>
      </c>
      <c r="J20661" t="str">
        <f t="shared" si="1288"/>
        <v/>
      </c>
      <c r="K20661" t="str">
        <f t="shared" si="1289"/>
        <v/>
      </c>
      <c r="L20661" t="str">
        <f t="shared" si="1290"/>
        <v/>
      </c>
      <c r="M20661" t="str">
        <f t="shared" si="1291"/>
        <v/>
      </c>
    </row>
    <row r="20662" spans="8:13" x14ac:dyDescent="0.25">
      <c r="H20662" t="str">
        <f>IF(A20662="","",INDEX('Lookup Tables'!$B$2:$B$9,MATCH(B20662,'Lookup Tables'!$A$2:$A$9,-1)))</f>
        <v/>
      </c>
      <c r="I20662" t="str">
        <f>IF(A20662="","",IF(AND(C20662&gt;=INDEX('Lookup Tables'!$C$2:$C$9,MATCH(B20662,'Lookup Tables'!$A$2:$A$9,-1)),C20662&lt;=INDEX('Lookup Tables'!$D$2:$D$9,MATCH(B20662,'Lookup Tables'!$A$2:$A$9,-1))),"PASS","FAIL"))</f>
        <v/>
      </c>
      <c r="J20662" t="str">
        <f t="shared" si="1288"/>
        <v/>
      </c>
      <c r="K20662" t="str">
        <f t="shared" si="1289"/>
        <v/>
      </c>
      <c r="L20662" t="str">
        <f t="shared" si="1290"/>
        <v/>
      </c>
      <c r="M20662" t="str">
        <f t="shared" si="1291"/>
        <v/>
      </c>
    </row>
    <row r="20663" spans="8:13" x14ac:dyDescent="0.25">
      <c r="H20663" t="str">
        <f>IF(A20663="","",INDEX('Lookup Tables'!$B$2:$B$9,MATCH(B20663,'Lookup Tables'!$A$2:$A$9,-1)))</f>
        <v/>
      </c>
      <c r="I20663" t="str">
        <f>IF(A20663="","",IF(AND(C20663&gt;=INDEX('Lookup Tables'!$C$2:$C$9,MATCH(B20663,'Lookup Tables'!$A$2:$A$9,-1)),C20663&lt;=INDEX('Lookup Tables'!$D$2:$D$9,MATCH(B20663,'Lookup Tables'!$A$2:$A$9,-1))),"PASS","FAIL"))</f>
        <v/>
      </c>
      <c r="J20663" t="str">
        <f t="shared" si="1288"/>
        <v/>
      </c>
      <c r="K20663" t="str">
        <f t="shared" si="1289"/>
        <v/>
      </c>
      <c r="L20663" t="str">
        <f t="shared" si="1290"/>
        <v/>
      </c>
      <c r="M20663" t="str">
        <f t="shared" si="1291"/>
        <v/>
      </c>
    </row>
    <row r="20664" spans="8:13" x14ac:dyDescent="0.25">
      <c r="H20664" t="str">
        <f>IF(A20664="","",INDEX('Lookup Tables'!$B$2:$B$9,MATCH(B20664,'Lookup Tables'!$A$2:$A$9,-1)))</f>
        <v/>
      </c>
      <c r="I20664" t="str">
        <f>IF(A20664="","",IF(AND(C20664&gt;=INDEX('Lookup Tables'!$C$2:$C$9,MATCH(B20664,'Lookup Tables'!$A$2:$A$9,-1)),C20664&lt;=INDEX('Lookup Tables'!$D$2:$D$9,MATCH(B20664,'Lookup Tables'!$A$2:$A$9,-1))),"PASS","FAIL"))</f>
        <v/>
      </c>
      <c r="J20664" t="str">
        <f t="shared" si="1288"/>
        <v/>
      </c>
      <c r="K20664" t="str">
        <f t="shared" si="1289"/>
        <v/>
      </c>
      <c r="L20664" t="str">
        <f t="shared" si="1290"/>
        <v/>
      </c>
      <c r="M20664" t="str">
        <f t="shared" si="1291"/>
        <v/>
      </c>
    </row>
    <row r="20665" spans="8:13" x14ac:dyDescent="0.25">
      <c r="H20665" t="str">
        <f>IF(A20665="","",INDEX('Lookup Tables'!$B$2:$B$9,MATCH(B20665,'Lookup Tables'!$A$2:$A$9,-1)))</f>
        <v/>
      </c>
      <c r="I20665" t="str">
        <f>IF(A20665="","",IF(AND(C20665&gt;=INDEX('Lookup Tables'!$C$2:$C$9,MATCH(B20665,'Lookup Tables'!$A$2:$A$9,-1)),C20665&lt;=INDEX('Lookup Tables'!$D$2:$D$9,MATCH(B20665,'Lookup Tables'!$A$2:$A$9,-1))),"PASS","FAIL"))</f>
        <v/>
      </c>
      <c r="J20665" t="str">
        <f t="shared" si="1288"/>
        <v/>
      </c>
      <c r="K20665" t="str">
        <f t="shared" si="1289"/>
        <v/>
      </c>
      <c r="L20665" t="str">
        <f t="shared" si="1290"/>
        <v/>
      </c>
      <c r="M20665" t="str">
        <f t="shared" si="1291"/>
        <v/>
      </c>
    </row>
    <row r="20666" spans="8:13" x14ac:dyDescent="0.25">
      <c r="H20666" t="str">
        <f>IF(A20666="","",INDEX('Lookup Tables'!$B$2:$B$9,MATCH(B20666,'Lookup Tables'!$A$2:$A$9,-1)))</f>
        <v/>
      </c>
      <c r="I20666" t="str">
        <f>IF(A20666="","",IF(AND(C20666&gt;=INDEX('Lookup Tables'!$C$2:$C$9,MATCH(B20666,'Lookup Tables'!$A$2:$A$9,-1)),C20666&lt;=INDEX('Lookup Tables'!$D$2:$D$9,MATCH(B20666,'Lookup Tables'!$A$2:$A$9,-1))),"PASS","FAIL"))</f>
        <v/>
      </c>
      <c r="J20666" t="str">
        <f t="shared" si="1288"/>
        <v/>
      </c>
      <c r="K20666" t="str">
        <f t="shared" si="1289"/>
        <v/>
      </c>
      <c r="L20666" t="str">
        <f t="shared" si="1290"/>
        <v/>
      </c>
      <c r="M20666" t="str">
        <f t="shared" si="1291"/>
        <v/>
      </c>
    </row>
    <row r="20667" spans="8:13" x14ac:dyDescent="0.25">
      <c r="H20667" t="str">
        <f>IF(A20667="","",INDEX('Lookup Tables'!$B$2:$B$9,MATCH(B20667,'Lookup Tables'!$A$2:$A$9,-1)))</f>
        <v/>
      </c>
      <c r="I20667" t="str">
        <f>IF(A20667="","",IF(AND(C20667&gt;=INDEX('Lookup Tables'!$C$2:$C$9,MATCH(B20667,'Lookup Tables'!$A$2:$A$9,-1)),C20667&lt;=INDEX('Lookup Tables'!$D$2:$D$9,MATCH(B20667,'Lookup Tables'!$A$2:$A$9,-1))),"PASS","FAIL"))</f>
        <v/>
      </c>
      <c r="J20667" t="str">
        <f t="shared" si="1288"/>
        <v/>
      </c>
      <c r="K20667" t="str">
        <f t="shared" si="1289"/>
        <v/>
      </c>
      <c r="L20667" t="str">
        <f t="shared" si="1290"/>
        <v/>
      </c>
      <c r="M20667" t="str">
        <f t="shared" si="1291"/>
        <v/>
      </c>
    </row>
    <row r="20668" spans="8:13" x14ac:dyDescent="0.25">
      <c r="H20668" t="str">
        <f>IF(A20668="","",INDEX('Lookup Tables'!$B$2:$B$9,MATCH(B20668,'Lookup Tables'!$A$2:$A$9,-1)))</f>
        <v/>
      </c>
      <c r="I20668" t="str">
        <f>IF(A20668="","",IF(AND(C20668&gt;=INDEX('Lookup Tables'!$C$2:$C$9,MATCH(B20668,'Lookup Tables'!$A$2:$A$9,-1)),C20668&lt;=INDEX('Lookup Tables'!$D$2:$D$9,MATCH(B20668,'Lookup Tables'!$A$2:$A$9,-1))),"PASS","FAIL"))</f>
        <v/>
      </c>
      <c r="J20668" t="str">
        <f t="shared" si="1288"/>
        <v/>
      </c>
      <c r="K20668" t="str">
        <f t="shared" si="1289"/>
        <v/>
      </c>
      <c r="L20668" t="str">
        <f t="shared" si="1290"/>
        <v/>
      </c>
      <c r="M20668" t="str">
        <f t="shared" si="1291"/>
        <v/>
      </c>
    </row>
    <row r="20669" spans="8:13" x14ac:dyDescent="0.25">
      <c r="H20669" t="str">
        <f>IF(A20669="","",INDEX('Lookup Tables'!$B$2:$B$9,MATCH(B20669,'Lookup Tables'!$A$2:$A$9,-1)))</f>
        <v/>
      </c>
      <c r="I20669" t="str">
        <f>IF(A20669="","",IF(AND(C20669&gt;=INDEX('Lookup Tables'!$C$2:$C$9,MATCH(B20669,'Lookup Tables'!$A$2:$A$9,-1)),C20669&lt;=INDEX('Lookup Tables'!$D$2:$D$9,MATCH(B20669,'Lookup Tables'!$A$2:$A$9,-1))),"PASS","FAIL"))</f>
        <v/>
      </c>
      <c r="J20669" t="str">
        <f t="shared" si="1288"/>
        <v/>
      </c>
      <c r="K20669" t="str">
        <f t="shared" si="1289"/>
        <v/>
      </c>
      <c r="L20669" t="str">
        <f t="shared" si="1290"/>
        <v/>
      </c>
      <c r="M20669" t="str">
        <f t="shared" si="1291"/>
        <v/>
      </c>
    </row>
    <row r="20670" spans="8:13" x14ac:dyDescent="0.25">
      <c r="H20670" t="str">
        <f>IF(A20670="","",INDEX('Lookup Tables'!$B$2:$B$9,MATCH(B20670,'Lookup Tables'!$A$2:$A$9,-1)))</f>
        <v/>
      </c>
      <c r="I20670" t="str">
        <f>IF(A20670="","",IF(AND(C20670&gt;=INDEX('Lookup Tables'!$C$2:$C$9,MATCH(B20670,'Lookup Tables'!$A$2:$A$9,-1)),C20670&lt;=INDEX('Lookup Tables'!$D$2:$D$9,MATCH(B20670,'Lookup Tables'!$A$2:$A$9,-1))),"PASS","FAIL"))</f>
        <v/>
      </c>
      <c r="J20670" t="str">
        <f t="shared" si="1288"/>
        <v/>
      </c>
      <c r="K20670" t="str">
        <f t="shared" si="1289"/>
        <v/>
      </c>
      <c r="L20670" t="str">
        <f t="shared" si="1290"/>
        <v/>
      </c>
      <c r="M20670" t="str">
        <f t="shared" si="1291"/>
        <v/>
      </c>
    </row>
    <row r="20671" spans="8:13" x14ac:dyDescent="0.25">
      <c r="H20671" t="str">
        <f>IF(A20671="","",INDEX('Lookup Tables'!$B$2:$B$9,MATCH(B20671,'Lookup Tables'!$A$2:$A$9,-1)))</f>
        <v/>
      </c>
      <c r="I20671" t="str">
        <f>IF(A20671="","",IF(AND(C20671&gt;=INDEX('Lookup Tables'!$C$2:$C$9,MATCH(B20671,'Lookup Tables'!$A$2:$A$9,-1)),C20671&lt;=INDEX('Lookup Tables'!$D$2:$D$9,MATCH(B20671,'Lookup Tables'!$A$2:$A$9,-1))),"PASS","FAIL"))</f>
        <v/>
      </c>
      <c r="J20671" t="str">
        <f t="shared" si="1288"/>
        <v/>
      </c>
      <c r="K20671" t="str">
        <f t="shared" si="1289"/>
        <v/>
      </c>
      <c r="L20671" t="str">
        <f t="shared" si="1290"/>
        <v/>
      </c>
      <c r="M20671" t="str">
        <f t="shared" si="1291"/>
        <v/>
      </c>
    </row>
    <row r="20672" spans="8:13" x14ac:dyDescent="0.25">
      <c r="H20672" t="str">
        <f>IF(A20672="","",INDEX('Lookup Tables'!$B$2:$B$9,MATCH(B20672,'Lookup Tables'!$A$2:$A$9,-1)))</f>
        <v/>
      </c>
      <c r="I20672" t="str">
        <f>IF(A20672="","",IF(AND(C20672&gt;=INDEX('Lookup Tables'!$C$2:$C$9,MATCH(B20672,'Lookup Tables'!$A$2:$A$9,-1)),C20672&lt;=INDEX('Lookup Tables'!$D$2:$D$9,MATCH(B20672,'Lookup Tables'!$A$2:$A$9,-1))),"PASS","FAIL"))</f>
        <v/>
      </c>
      <c r="J20672" t="str">
        <f t="shared" si="1288"/>
        <v/>
      </c>
      <c r="K20672" t="str">
        <f t="shared" si="1289"/>
        <v/>
      </c>
      <c r="L20672" t="str">
        <f t="shared" si="1290"/>
        <v/>
      </c>
      <c r="M20672" t="str">
        <f t="shared" si="1291"/>
        <v/>
      </c>
    </row>
    <row r="20673" spans="8:13" x14ac:dyDescent="0.25">
      <c r="H20673" t="str">
        <f>IF(A20673="","",INDEX('Lookup Tables'!$B$2:$B$9,MATCH(B20673,'Lookup Tables'!$A$2:$A$9,-1)))</f>
        <v/>
      </c>
      <c r="I20673" t="str">
        <f>IF(A20673="","",IF(AND(C20673&gt;=INDEX('Lookup Tables'!$C$2:$C$9,MATCH(B20673,'Lookup Tables'!$A$2:$A$9,-1)),C20673&lt;=INDEX('Lookup Tables'!$D$2:$D$9,MATCH(B20673,'Lookup Tables'!$A$2:$A$9,-1))),"PASS","FAIL"))</f>
        <v/>
      </c>
      <c r="J20673" t="str">
        <f t="shared" ref="J20673:J20736" si="1292">IF(A20673="","",IF(AND(D20673&gt;=15,D20673&lt;=22.5),"PASS","FAIL"))</f>
        <v/>
      </c>
      <c r="K20673" t="str">
        <f t="shared" ref="K20673:K20736" si="1293">IF(A20673="","",IF(AND(E20673&gt;=15,E20673&lt;=22.5),"PASS","FAIL"))</f>
        <v/>
      </c>
      <c r="L20673" t="str">
        <f t="shared" ref="L20673:L20736" si="1294">IF(A20673="","",IF(AND(F20673&gt;0,F20673&lt;0.2),"PASS","FAIL"))</f>
        <v/>
      </c>
      <c r="M20673" t="str">
        <f t="shared" ref="M20673:M20736" si="1295">IF(A20673="","",IF(AND(IF(I20673="PASS",TRUE,FALSE),IF(J20673="PASS",TRUE,FALSE),IF(K20673="PASS",TRUE,FALSE),IF(L20673="PASS",TRUE,FALSE))=TRUE,"PASS","FAIL"))</f>
        <v/>
      </c>
    </row>
    <row r="20674" spans="8:13" x14ac:dyDescent="0.25">
      <c r="H20674" t="str">
        <f>IF(A20674="","",INDEX('Lookup Tables'!$B$2:$B$9,MATCH(B20674,'Lookup Tables'!$A$2:$A$9,-1)))</f>
        <v/>
      </c>
      <c r="I20674" t="str">
        <f>IF(A20674="","",IF(AND(C20674&gt;=INDEX('Lookup Tables'!$C$2:$C$9,MATCH(B20674,'Lookup Tables'!$A$2:$A$9,-1)),C20674&lt;=INDEX('Lookup Tables'!$D$2:$D$9,MATCH(B20674,'Lookup Tables'!$A$2:$A$9,-1))),"PASS","FAIL"))</f>
        <v/>
      </c>
      <c r="J20674" t="str">
        <f t="shared" si="1292"/>
        <v/>
      </c>
      <c r="K20674" t="str">
        <f t="shared" si="1293"/>
        <v/>
      </c>
      <c r="L20674" t="str">
        <f t="shared" si="1294"/>
        <v/>
      </c>
      <c r="M20674" t="str">
        <f t="shared" si="1295"/>
        <v/>
      </c>
    </row>
    <row r="20675" spans="8:13" x14ac:dyDescent="0.25">
      <c r="H20675" t="str">
        <f>IF(A20675="","",INDEX('Lookup Tables'!$B$2:$B$9,MATCH(B20675,'Lookup Tables'!$A$2:$A$9,-1)))</f>
        <v/>
      </c>
      <c r="I20675" t="str">
        <f>IF(A20675="","",IF(AND(C20675&gt;=INDEX('Lookup Tables'!$C$2:$C$9,MATCH(B20675,'Lookup Tables'!$A$2:$A$9,-1)),C20675&lt;=INDEX('Lookup Tables'!$D$2:$D$9,MATCH(B20675,'Lookup Tables'!$A$2:$A$9,-1))),"PASS","FAIL"))</f>
        <v/>
      </c>
      <c r="J20675" t="str">
        <f t="shared" si="1292"/>
        <v/>
      </c>
      <c r="K20675" t="str">
        <f t="shared" si="1293"/>
        <v/>
      </c>
      <c r="L20675" t="str">
        <f t="shared" si="1294"/>
        <v/>
      </c>
      <c r="M20675" t="str">
        <f t="shared" si="1295"/>
        <v/>
      </c>
    </row>
    <row r="20676" spans="8:13" x14ac:dyDescent="0.25">
      <c r="H20676" t="str">
        <f>IF(A20676="","",INDEX('Lookup Tables'!$B$2:$B$9,MATCH(B20676,'Lookup Tables'!$A$2:$A$9,-1)))</f>
        <v/>
      </c>
      <c r="I20676" t="str">
        <f>IF(A20676="","",IF(AND(C20676&gt;=INDEX('Lookup Tables'!$C$2:$C$9,MATCH(B20676,'Lookup Tables'!$A$2:$A$9,-1)),C20676&lt;=INDEX('Lookup Tables'!$D$2:$D$9,MATCH(B20676,'Lookup Tables'!$A$2:$A$9,-1))),"PASS","FAIL"))</f>
        <v/>
      </c>
      <c r="J20676" t="str">
        <f t="shared" si="1292"/>
        <v/>
      </c>
      <c r="K20676" t="str">
        <f t="shared" si="1293"/>
        <v/>
      </c>
      <c r="L20676" t="str">
        <f t="shared" si="1294"/>
        <v/>
      </c>
      <c r="M20676" t="str">
        <f t="shared" si="1295"/>
        <v/>
      </c>
    </row>
    <row r="20677" spans="8:13" x14ac:dyDescent="0.25">
      <c r="H20677" t="str">
        <f>IF(A20677="","",INDEX('Lookup Tables'!$B$2:$B$9,MATCH(B20677,'Lookup Tables'!$A$2:$A$9,-1)))</f>
        <v/>
      </c>
      <c r="I20677" t="str">
        <f>IF(A20677="","",IF(AND(C20677&gt;=INDEX('Lookup Tables'!$C$2:$C$9,MATCH(B20677,'Lookup Tables'!$A$2:$A$9,-1)),C20677&lt;=INDEX('Lookup Tables'!$D$2:$D$9,MATCH(B20677,'Lookup Tables'!$A$2:$A$9,-1))),"PASS","FAIL"))</f>
        <v/>
      </c>
      <c r="J20677" t="str">
        <f t="shared" si="1292"/>
        <v/>
      </c>
      <c r="K20677" t="str">
        <f t="shared" si="1293"/>
        <v/>
      </c>
      <c r="L20677" t="str">
        <f t="shared" si="1294"/>
        <v/>
      </c>
      <c r="M20677" t="str">
        <f t="shared" si="1295"/>
        <v/>
      </c>
    </row>
    <row r="20678" spans="8:13" x14ac:dyDescent="0.25">
      <c r="H20678" t="str">
        <f>IF(A20678="","",INDEX('Lookup Tables'!$B$2:$B$9,MATCH(B20678,'Lookup Tables'!$A$2:$A$9,-1)))</f>
        <v/>
      </c>
      <c r="I20678" t="str">
        <f>IF(A20678="","",IF(AND(C20678&gt;=INDEX('Lookup Tables'!$C$2:$C$9,MATCH(B20678,'Lookup Tables'!$A$2:$A$9,-1)),C20678&lt;=INDEX('Lookup Tables'!$D$2:$D$9,MATCH(B20678,'Lookup Tables'!$A$2:$A$9,-1))),"PASS","FAIL"))</f>
        <v/>
      </c>
      <c r="J20678" t="str">
        <f t="shared" si="1292"/>
        <v/>
      </c>
      <c r="K20678" t="str">
        <f t="shared" si="1293"/>
        <v/>
      </c>
      <c r="L20678" t="str">
        <f t="shared" si="1294"/>
        <v/>
      </c>
      <c r="M20678" t="str">
        <f t="shared" si="1295"/>
        <v/>
      </c>
    </row>
    <row r="20679" spans="8:13" x14ac:dyDescent="0.25">
      <c r="H20679" t="str">
        <f>IF(A20679="","",INDEX('Lookup Tables'!$B$2:$B$9,MATCH(B20679,'Lookup Tables'!$A$2:$A$9,-1)))</f>
        <v/>
      </c>
      <c r="I20679" t="str">
        <f>IF(A20679="","",IF(AND(C20679&gt;=INDEX('Lookup Tables'!$C$2:$C$9,MATCH(B20679,'Lookup Tables'!$A$2:$A$9,-1)),C20679&lt;=INDEX('Lookup Tables'!$D$2:$D$9,MATCH(B20679,'Lookup Tables'!$A$2:$A$9,-1))),"PASS","FAIL"))</f>
        <v/>
      </c>
      <c r="J20679" t="str">
        <f t="shared" si="1292"/>
        <v/>
      </c>
      <c r="K20679" t="str">
        <f t="shared" si="1293"/>
        <v/>
      </c>
      <c r="L20679" t="str">
        <f t="shared" si="1294"/>
        <v/>
      </c>
      <c r="M20679" t="str">
        <f t="shared" si="1295"/>
        <v/>
      </c>
    </row>
    <row r="20680" spans="8:13" x14ac:dyDescent="0.25">
      <c r="H20680" t="str">
        <f>IF(A20680="","",INDEX('Lookup Tables'!$B$2:$B$9,MATCH(B20680,'Lookup Tables'!$A$2:$A$9,-1)))</f>
        <v/>
      </c>
      <c r="I20680" t="str">
        <f>IF(A20680="","",IF(AND(C20680&gt;=INDEX('Lookup Tables'!$C$2:$C$9,MATCH(B20680,'Lookup Tables'!$A$2:$A$9,-1)),C20680&lt;=INDEX('Lookup Tables'!$D$2:$D$9,MATCH(B20680,'Lookup Tables'!$A$2:$A$9,-1))),"PASS","FAIL"))</f>
        <v/>
      </c>
      <c r="J20680" t="str">
        <f t="shared" si="1292"/>
        <v/>
      </c>
      <c r="K20680" t="str">
        <f t="shared" si="1293"/>
        <v/>
      </c>
      <c r="L20680" t="str">
        <f t="shared" si="1294"/>
        <v/>
      </c>
      <c r="M20680" t="str">
        <f t="shared" si="1295"/>
        <v/>
      </c>
    </row>
    <row r="20681" spans="8:13" x14ac:dyDescent="0.25">
      <c r="H20681" t="str">
        <f>IF(A20681="","",INDEX('Lookup Tables'!$B$2:$B$9,MATCH(B20681,'Lookup Tables'!$A$2:$A$9,-1)))</f>
        <v/>
      </c>
      <c r="I20681" t="str">
        <f>IF(A20681="","",IF(AND(C20681&gt;=INDEX('Lookup Tables'!$C$2:$C$9,MATCH(B20681,'Lookup Tables'!$A$2:$A$9,-1)),C20681&lt;=INDEX('Lookup Tables'!$D$2:$D$9,MATCH(B20681,'Lookup Tables'!$A$2:$A$9,-1))),"PASS","FAIL"))</f>
        <v/>
      </c>
      <c r="J20681" t="str">
        <f t="shared" si="1292"/>
        <v/>
      </c>
      <c r="K20681" t="str">
        <f t="shared" si="1293"/>
        <v/>
      </c>
      <c r="L20681" t="str">
        <f t="shared" si="1294"/>
        <v/>
      </c>
      <c r="M20681" t="str">
        <f t="shared" si="1295"/>
        <v/>
      </c>
    </row>
    <row r="20682" spans="8:13" x14ac:dyDescent="0.25">
      <c r="H20682" t="str">
        <f>IF(A20682="","",INDEX('Lookup Tables'!$B$2:$B$9,MATCH(B20682,'Lookup Tables'!$A$2:$A$9,-1)))</f>
        <v/>
      </c>
      <c r="I20682" t="str">
        <f>IF(A20682="","",IF(AND(C20682&gt;=INDEX('Lookup Tables'!$C$2:$C$9,MATCH(B20682,'Lookup Tables'!$A$2:$A$9,-1)),C20682&lt;=INDEX('Lookup Tables'!$D$2:$D$9,MATCH(B20682,'Lookup Tables'!$A$2:$A$9,-1))),"PASS","FAIL"))</f>
        <v/>
      </c>
      <c r="J20682" t="str">
        <f t="shared" si="1292"/>
        <v/>
      </c>
      <c r="K20682" t="str">
        <f t="shared" si="1293"/>
        <v/>
      </c>
      <c r="L20682" t="str">
        <f t="shared" si="1294"/>
        <v/>
      </c>
      <c r="M20682" t="str">
        <f t="shared" si="1295"/>
        <v/>
      </c>
    </row>
    <row r="20683" spans="8:13" x14ac:dyDescent="0.25">
      <c r="H20683" t="str">
        <f>IF(A20683="","",INDEX('Lookup Tables'!$B$2:$B$9,MATCH(B20683,'Lookup Tables'!$A$2:$A$9,-1)))</f>
        <v/>
      </c>
      <c r="I20683" t="str">
        <f>IF(A20683="","",IF(AND(C20683&gt;=INDEX('Lookup Tables'!$C$2:$C$9,MATCH(B20683,'Lookup Tables'!$A$2:$A$9,-1)),C20683&lt;=INDEX('Lookup Tables'!$D$2:$D$9,MATCH(B20683,'Lookup Tables'!$A$2:$A$9,-1))),"PASS","FAIL"))</f>
        <v/>
      </c>
      <c r="J20683" t="str">
        <f t="shared" si="1292"/>
        <v/>
      </c>
      <c r="K20683" t="str">
        <f t="shared" si="1293"/>
        <v/>
      </c>
      <c r="L20683" t="str">
        <f t="shared" si="1294"/>
        <v/>
      </c>
      <c r="M20683" t="str">
        <f t="shared" si="1295"/>
        <v/>
      </c>
    </row>
    <row r="20684" spans="8:13" x14ac:dyDescent="0.25">
      <c r="H20684" t="str">
        <f>IF(A20684="","",INDEX('Lookup Tables'!$B$2:$B$9,MATCH(B20684,'Lookup Tables'!$A$2:$A$9,-1)))</f>
        <v/>
      </c>
      <c r="I20684" t="str">
        <f>IF(A20684="","",IF(AND(C20684&gt;=INDEX('Lookup Tables'!$C$2:$C$9,MATCH(B20684,'Lookup Tables'!$A$2:$A$9,-1)),C20684&lt;=INDEX('Lookup Tables'!$D$2:$D$9,MATCH(B20684,'Lookup Tables'!$A$2:$A$9,-1))),"PASS","FAIL"))</f>
        <v/>
      </c>
      <c r="J20684" t="str">
        <f t="shared" si="1292"/>
        <v/>
      </c>
      <c r="K20684" t="str">
        <f t="shared" si="1293"/>
        <v/>
      </c>
      <c r="L20684" t="str">
        <f t="shared" si="1294"/>
        <v/>
      </c>
      <c r="M20684" t="str">
        <f t="shared" si="1295"/>
        <v/>
      </c>
    </row>
    <row r="20685" spans="8:13" x14ac:dyDescent="0.25">
      <c r="H20685" t="str">
        <f>IF(A20685="","",INDEX('Lookup Tables'!$B$2:$B$9,MATCH(B20685,'Lookup Tables'!$A$2:$A$9,-1)))</f>
        <v/>
      </c>
      <c r="I20685" t="str">
        <f>IF(A20685="","",IF(AND(C20685&gt;=INDEX('Lookup Tables'!$C$2:$C$9,MATCH(B20685,'Lookup Tables'!$A$2:$A$9,-1)),C20685&lt;=INDEX('Lookup Tables'!$D$2:$D$9,MATCH(B20685,'Lookup Tables'!$A$2:$A$9,-1))),"PASS","FAIL"))</f>
        <v/>
      </c>
      <c r="J20685" t="str">
        <f t="shared" si="1292"/>
        <v/>
      </c>
      <c r="K20685" t="str">
        <f t="shared" si="1293"/>
        <v/>
      </c>
      <c r="L20685" t="str">
        <f t="shared" si="1294"/>
        <v/>
      </c>
      <c r="M20685" t="str">
        <f t="shared" si="1295"/>
        <v/>
      </c>
    </row>
    <row r="20686" spans="8:13" x14ac:dyDescent="0.25">
      <c r="H20686" t="str">
        <f>IF(A20686="","",INDEX('Lookup Tables'!$B$2:$B$9,MATCH(B20686,'Lookup Tables'!$A$2:$A$9,-1)))</f>
        <v/>
      </c>
      <c r="I20686" t="str">
        <f>IF(A20686="","",IF(AND(C20686&gt;=INDEX('Lookup Tables'!$C$2:$C$9,MATCH(B20686,'Lookup Tables'!$A$2:$A$9,-1)),C20686&lt;=INDEX('Lookup Tables'!$D$2:$D$9,MATCH(B20686,'Lookup Tables'!$A$2:$A$9,-1))),"PASS","FAIL"))</f>
        <v/>
      </c>
      <c r="J20686" t="str">
        <f t="shared" si="1292"/>
        <v/>
      </c>
      <c r="K20686" t="str">
        <f t="shared" si="1293"/>
        <v/>
      </c>
      <c r="L20686" t="str">
        <f t="shared" si="1294"/>
        <v/>
      </c>
      <c r="M20686" t="str">
        <f t="shared" si="1295"/>
        <v/>
      </c>
    </row>
    <row r="20687" spans="8:13" x14ac:dyDescent="0.25">
      <c r="H20687" t="str">
        <f>IF(A20687="","",INDEX('Lookup Tables'!$B$2:$B$9,MATCH(B20687,'Lookup Tables'!$A$2:$A$9,-1)))</f>
        <v/>
      </c>
      <c r="I20687" t="str">
        <f>IF(A20687="","",IF(AND(C20687&gt;=INDEX('Lookup Tables'!$C$2:$C$9,MATCH(B20687,'Lookup Tables'!$A$2:$A$9,-1)),C20687&lt;=INDEX('Lookup Tables'!$D$2:$D$9,MATCH(B20687,'Lookup Tables'!$A$2:$A$9,-1))),"PASS","FAIL"))</f>
        <v/>
      </c>
      <c r="J20687" t="str">
        <f t="shared" si="1292"/>
        <v/>
      </c>
      <c r="K20687" t="str">
        <f t="shared" si="1293"/>
        <v/>
      </c>
      <c r="L20687" t="str">
        <f t="shared" si="1294"/>
        <v/>
      </c>
      <c r="M20687" t="str">
        <f t="shared" si="1295"/>
        <v/>
      </c>
    </row>
    <row r="20688" spans="8:13" x14ac:dyDescent="0.25">
      <c r="H20688" t="str">
        <f>IF(A20688="","",INDEX('Lookup Tables'!$B$2:$B$9,MATCH(B20688,'Lookup Tables'!$A$2:$A$9,-1)))</f>
        <v/>
      </c>
      <c r="I20688" t="str">
        <f>IF(A20688="","",IF(AND(C20688&gt;=INDEX('Lookup Tables'!$C$2:$C$9,MATCH(B20688,'Lookup Tables'!$A$2:$A$9,-1)),C20688&lt;=INDEX('Lookup Tables'!$D$2:$D$9,MATCH(B20688,'Lookup Tables'!$A$2:$A$9,-1))),"PASS","FAIL"))</f>
        <v/>
      </c>
      <c r="J20688" t="str">
        <f t="shared" si="1292"/>
        <v/>
      </c>
      <c r="K20688" t="str">
        <f t="shared" si="1293"/>
        <v/>
      </c>
      <c r="L20688" t="str">
        <f t="shared" si="1294"/>
        <v/>
      </c>
      <c r="M20688" t="str">
        <f t="shared" si="1295"/>
        <v/>
      </c>
    </row>
    <row r="20689" spans="8:13" x14ac:dyDescent="0.25">
      <c r="H20689" t="str">
        <f>IF(A20689="","",INDEX('Lookup Tables'!$B$2:$B$9,MATCH(B20689,'Lookup Tables'!$A$2:$A$9,-1)))</f>
        <v/>
      </c>
      <c r="I20689" t="str">
        <f>IF(A20689="","",IF(AND(C20689&gt;=INDEX('Lookup Tables'!$C$2:$C$9,MATCH(B20689,'Lookup Tables'!$A$2:$A$9,-1)),C20689&lt;=INDEX('Lookup Tables'!$D$2:$D$9,MATCH(B20689,'Lookup Tables'!$A$2:$A$9,-1))),"PASS","FAIL"))</f>
        <v/>
      </c>
      <c r="J20689" t="str">
        <f t="shared" si="1292"/>
        <v/>
      </c>
      <c r="K20689" t="str">
        <f t="shared" si="1293"/>
        <v/>
      </c>
      <c r="L20689" t="str">
        <f t="shared" si="1294"/>
        <v/>
      </c>
      <c r="M20689" t="str">
        <f t="shared" si="1295"/>
        <v/>
      </c>
    </row>
    <row r="20690" spans="8:13" x14ac:dyDescent="0.25">
      <c r="H20690" t="str">
        <f>IF(A20690="","",INDEX('Lookup Tables'!$B$2:$B$9,MATCH(B20690,'Lookup Tables'!$A$2:$A$9,-1)))</f>
        <v/>
      </c>
      <c r="I20690" t="str">
        <f>IF(A20690="","",IF(AND(C20690&gt;=INDEX('Lookup Tables'!$C$2:$C$9,MATCH(B20690,'Lookup Tables'!$A$2:$A$9,-1)),C20690&lt;=INDEX('Lookup Tables'!$D$2:$D$9,MATCH(B20690,'Lookup Tables'!$A$2:$A$9,-1))),"PASS","FAIL"))</f>
        <v/>
      </c>
      <c r="J20690" t="str">
        <f t="shared" si="1292"/>
        <v/>
      </c>
      <c r="K20690" t="str">
        <f t="shared" si="1293"/>
        <v/>
      </c>
      <c r="L20690" t="str">
        <f t="shared" si="1294"/>
        <v/>
      </c>
      <c r="M20690" t="str">
        <f t="shared" si="1295"/>
        <v/>
      </c>
    </row>
    <row r="20691" spans="8:13" x14ac:dyDescent="0.25">
      <c r="H20691" t="str">
        <f>IF(A20691="","",INDEX('Lookup Tables'!$B$2:$B$9,MATCH(B20691,'Lookup Tables'!$A$2:$A$9,-1)))</f>
        <v/>
      </c>
      <c r="I20691" t="str">
        <f>IF(A20691="","",IF(AND(C20691&gt;=INDEX('Lookup Tables'!$C$2:$C$9,MATCH(B20691,'Lookup Tables'!$A$2:$A$9,-1)),C20691&lt;=INDEX('Lookup Tables'!$D$2:$D$9,MATCH(B20691,'Lookup Tables'!$A$2:$A$9,-1))),"PASS","FAIL"))</f>
        <v/>
      </c>
      <c r="J20691" t="str">
        <f t="shared" si="1292"/>
        <v/>
      </c>
      <c r="K20691" t="str">
        <f t="shared" si="1293"/>
        <v/>
      </c>
      <c r="L20691" t="str">
        <f t="shared" si="1294"/>
        <v/>
      </c>
      <c r="M20691" t="str">
        <f t="shared" si="1295"/>
        <v/>
      </c>
    </row>
    <row r="20692" spans="8:13" x14ac:dyDescent="0.25">
      <c r="H20692" t="str">
        <f>IF(A20692="","",INDEX('Lookup Tables'!$B$2:$B$9,MATCH(B20692,'Lookup Tables'!$A$2:$A$9,-1)))</f>
        <v/>
      </c>
      <c r="I20692" t="str">
        <f>IF(A20692="","",IF(AND(C20692&gt;=INDEX('Lookup Tables'!$C$2:$C$9,MATCH(B20692,'Lookup Tables'!$A$2:$A$9,-1)),C20692&lt;=INDEX('Lookup Tables'!$D$2:$D$9,MATCH(B20692,'Lookup Tables'!$A$2:$A$9,-1))),"PASS","FAIL"))</f>
        <v/>
      </c>
      <c r="J20692" t="str">
        <f t="shared" si="1292"/>
        <v/>
      </c>
      <c r="K20692" t="str">
        <f t="shared" si="1293"/>
        <v/>
      </c>
      <c r="L20692" t="str">
        <f t="shared" si="1294"/>
        <v/>
      </c>
      <c r="M20692" t="str">
        <f t="shared" si="1295"/>
        <v/>
      </c>
    </row>
    <row r="20693" spans="8:13" x14ac:dyDescent="0.25">
      <c r="H20693" t="str">
        <f>IF(A20693="","",INDEX('Lookup Tables'!$B$2:$B$9,MATCH(B20693,'Lookup Tables'!$A$2:$A$9,-1)))</f>
        <v/>
      </c>
      <c r="I20693" t="str">
        <f>IF(A20693="","",IF(AND(C20693&gt;=INDEX('Lookup Tables'!$C$2:$C$9,MATCH(B20693,'Lookup Tables'!$A$2:$A$9,-1)),C20693&lt;=INDEX('Lookup Tables'!$D$2:$D$9,MATCH(B20693,'Lookup Tables'!$A$2:$A$9,-1))),"PASS","FAIL"))</f>
        <v/>
      </c>
      <c r="J20693" t="str">
        <f t="shared" si="1292"/>
        <v/>
      </c>
      <c r="K20693" t="str">
        <f t="shared" si="1293"/>
        <v/>
      </c>
      <c r="L20693" t="str">
        <f t="shared" si="1294"/>
        <v/>
      </c>
      <c r="M20693" t="str">
        <f t="shared" si="1295"/>
        <v/>
      </c>
    </row>
    <row r="20694" spans="8:13" x14ac:dyDescent="0.25">
      <c r="H20694" t="str">
        <f>IF(A20694="","",INDEX('Lookup Tables'!$B$2:$B$9,MATCH(B20694,'Lookup Tables'!$A$2:$A$9,-1)))</f>
        <v/>
      </c>
      <c r="I20694" t="str">
        <f>IF(A20694="","",IF(AND(C20694&gt;=INDEX('Lookup Tables'!$C$2:$C$9,MATCH(B20694,'Lookup Tables'!$A$2:$A$9,-1)),C20694&lt;=INDEX('Lookup Tables'!$D$2:$D$9,MATCH(B20694,'Lookup Tables'!$A$2:$A$9,-1))),"PASS","FAIL"))</f>
        <v/>
      </c>
      <c r="J20694" t="str">
        <f t="shared" si="1292"/>
        <v/>
      </c>
      <c r="K20694" t="str">
        <f t="shared" si="1293"/>
        <v/>
      </c>
      <c r="L20694" t="str">
        <f t="shared" si="1294"/>
        <v/>
      </c>
      <c r="M20694" t="str">
        <f t="shared" si="1295"/>
        <v/>
      </c>
    </row>
    <row r="20695" spans="8:13" x14ac:dyDescent="0.25">
      <c r="H20695" t="str">
        <f>IF(A20695="","",INDEX('Lookup Tables'!$B$2:$B$9,MATCH(B20695,'Lookup Tables'!$A$2:$A$9,-1)))</f>
        <v/>
      </c>
      <c r="I20695" t="str">
        <f>IF(A20695="","",IF(AND(C20695&gt;=INDEX('Lookup Tables'!$C$2:$C$9,MATCH(B20695,'Lookup Tables'!$A$2:$A$9,-1)),C20695&lt;=INDEX('Lookup Tables'!$D$2:$D$9,MATCH(B20695,'Lookup Tables'!$A$2:$A$9,-1))),"PASS","FAIL"))</f>
        <v/>
      </c>
      <c r="J20695" t="str">
        <f t="shared" si="1292"/>
        <v/>
      </c>
      <c r="K20695" t="str">
        <f t="shared" si="1293"/>
        <v/>
      </c>
      <c r="L20695" t="str">
        <f t="shared" si="1294"/>
        <v/>
      </c>
      <c r="M20695" t="str">
        <f t="shared" si="1295"/>
        <v/>
      </c>
    </row>
    <row r="20696" spans="8:13" x14ac:dyDescent="0.25">
      <c r="H20696" t="str">
        <f>IF(A20696="","",INDEX('Lookup Tables'!$B$2:$B$9,MATCH(B20696,'Lookup Tables'!$A$2:$A$9,-1)))</f>
        <v/>
      </c>
      <c r="I20696" t="str">
        <f>IF(A20696="","",IF(AND(C20696&gt;=INDEX('Lookup Tables'!$C$2:$C$9,MATCH(B20696,'Lookup Tables'!$A$2:$A$9,-1)),C20696&lt;=INDEX('Lookup Tables'!$D$2:$D$9,MATCH(B20696,'Lookup Tables'!$A$2:$A$9,-1))),"PASS","FAIL"))</f>
        <v/>
      </c>
      <c r="J20696" t="str">
        <f t="shared" si="1292"/>
        <v/>
      </c>
      <c r="K20696" t="str">
        <f t="shared" si="1293"/>
        <v/>
      </c>
      <c r="L20696" t="str">
        <f t="shared" si="1294"/>
        <v/>
      </c>
      <c r="M20696" t="str">
        <f t="shared" si="1295"/>
        <v/>
      </c>
    </row>
    <row r="20697" spans="8:13" x14ac:dyDescent="0.25">
      <c r="H20697" t="str">
        <f>IF(A20697="","",INDEX('Lookup Tables'!$B$2:$B$9,MATCH(B20697,'Lookup Tables'!$A$2:$A$9,-1)))</f>
        <v/>
      </c>
      <c r="I20697" t="str">
        <f>IF(A20697="","",IF(AND(C20697&gt;=INDEX('Lookup Tables'!$C$2:$C$9,MATCH(B20697,'Lookup Tables'!$A$2:$A$9,-1)),C20697&lt;=INDEX('Lookup Tables'!$D$2:$D$9,MATCH(B20697,'Lookup Tables'!$A$2:$A$9,-1))),"PASS","FAIL"))</f>
        <v/>
      </c>
      <c r="J20697" t="str">
        <f t="shared" si="1292"/>
        <v/>
      </c>
      <c r="K20697" t="str">
        <f t="shared" si="1293"/>
        <v/>
      </c>
      <c r="L20697" t="str">
        <f t="shared" si="1294"/>
        <v/>
      </c>
      <c r="M20697" t="str">
        <f t="shared" si="1295"/>
        <v/>
      </c>
    </row>
    <row r="20698" spans="8:13" x14ac:dyDescent="0.25">
      <c r="H20698" t="str">
        <f>IF(A20698="","",INDEX('Lookup Tables'!$B$2:$B$9,MATCH(B20698,'Lookup Tables'!$A$2:$A$9,-1)))</f>
        <v/>
      </c>
      <c r="I20698" t="str">
        <f>IF(A20698="","",IF(AND(C20698&gt;=INDEX('Lookup Tables'!$C$2:$C$9,MATCH(B20698,'Lookup Tables'!$A$2:$A$9,-1)),C20698&lt;=INDEX('Lookup Tables'!$D$2:$D$9,MATCH(B20698,'Lookup Tables'!$A$2:$A$9,-1))),"PASS","FAIL"))</f>
        <v/>
      </c>
      <c r="J20698" t="str">
        <f t="shared" si="1292"/>
        <v/>
      </c>
      <c r="K20698" t="str">
        <f t="shared" si="1293"/>
        <v/>
      </c>
      <c r="L20698" t="str">
        <f t="shared" si="1294"/>
        <v/>
      </c>
      <c r="M20698" t="str">
        <f t="shared" si="1295"/>
        <v/>
      </c>
    </row>
    <row r="20699" spans="8:13" x14ac:dyDescent="0.25">
      <c r="H20699" t="str">
        <f>IF(A20699="","",INDEX('Lookup Tables'!$B$2:$B$9,MATCH(B20699,'Lookup Tables'!$A$2:$A$9,-1)))</f>
        <v/>
      </c>
      <c r="I20699" t="str">
        <f>IF(A20699="","",IF(AND(C20699&gt;=INDEX('Lookup Tables'!$C$2:$C$9,MATCH(B20699,'Lookup Tables'!$A$2:$A$9,-1)),C20699&lt;=INDEX('Lookup Tables'!$D$2:$D$9,MATCH(B20699,'Lookup Tables'!$A$2:$A$9,-1))),"PASS","FAIL"))</f>
        <v/>
      </c>
      <c r="J20699" t="str">
        <f t="shared" si="1292"/>
        <v/>
      </c>
      <c r="K20699" t="str">
        <f t="shared" si="1293"/>
        <v/>
      </c>
      <c r="L20699" t="str">
        <f t="shared" si="1294"/>
        <v/>
      </c>
      <c r="M20699" t="str">
        <f t="shared" si="1295"/>
        <v/>
      </c>
    </row>
    <row r="20700" spans="8:13" x14ac:dyDescent="0.25">
      <c r="H20700" t="str">
        <f>IF(A20700="","",INDEX('Lookup Tables'!$B$2:$B$9,MATCH(B20700,'Lookup Tables'!$A$2:$A$9,-1)))</f>
        <v/>
      </c>
      <c r="I20700" t="str">
        <f>IF(A20700="","",IF(AND(C20700&gt;=INDEX('Lookup Tables'!$C$2:$C$9,MATCH(B20700,'Lookup Tables'!$A$2:$A$9,-1)),C20700&lt;=INDEX('Lookup Tables'!$D$2:$D$9,MATCH(B20700,'Lookup Tables'!$A$2:$A$9,-1))),"PASS","FAIL"))</f>
        <v/>
      </c>
      <c r="J20700" t="str">
        <f t="shared" si="1292"/>
        <v/>
      </c>
      <c r="K20700" t="str">
        <f t="shared" si="1293"/>
        <v/>
      </c>
      <c r="L20700" t="str">
        <f t="shared" si="1294"/>
        <v/>
      </c>
      <c r="M20700" t="str">
        <f t="shared" si="1295"/>
        <v/>
      </c>
    </row>
    <row r="20701" spans="8:13" x14ac:dyDescent="0.25">
      <c r="H20701" t="str">
        <f>IF(A20701="","",INDEX('Lookup Tables'!$B$2:$B$9,MATCH(B20701,'Lookup Tables'!$A$2:$A$9,-1)))</f>
        <v/>
      </c>
      <c r="I20701" t="str">
        <f>IF(A20701="","",IF(AND(C20701&gt;=INDEX('Lookup Tables'!$C$2:$C$9,MATCH(B20701,'Lookup Tables'!$A$2:$A$9,-1)),C20701&lt;=INDEX('Lookup Tables'!$D$2:$D$9,MATCH(B20701,'Lookup Tables'!$A$2:$A$9,-1))),"PASS","FAIL"))</f>
        <v/>
      </c>
      <c r="J20701" t="str">
        <f t="shared" si="1292"/>
        <v/>
      </c>
      <c r="K20701" t="str">
        <f t="shared" si="1293"/>
        <v/>
      </c>
      <c r="L20701" t="str">
        <f t="shared" si="1294"/>
        <v/>
      </c>
      <c r="M20701" t="str">
        <f t="shared" si="1295"/>
        <v/>
      </c>
    </row>
    <row r="20702" spans="8:13" x14ac:dyDescent="0.25">
      <c r="H20702" t="str">
        <f>IF(A20702="","",INDEX('Lookup Tables'!$B$2:$B$9,MATCH(B20702,'Lookup Tables'!$A$2:$A$9,-1)))</f>
        <v/>
      </c>
      <c r="I20702" t="str">
        <f>IF(A20702="","",IF(AND(C20702&gt;=INDEX('Lookup Tables'!$C$2:$C$9,MATCH(B20702,'Lookup Tables'!$A$2:$A$9,-1)),C20702&lt;=INDEX('Lookup Tables'!$D$2:$D$9,MATCH(B20702,'Lookup Tables'!$A$2:$A$9,-1))),"PASS","FAIL"))</f>
        <v/>
      </c>
      <c r="J20702" t="str">
        <f t="shared" si="1292"/>
        <v/>
      </c>
      <c r="K20702" t="str">
        <f t="shared" si="1293"/>
        <v/>
      </c>
      <c r="L20702" t="str">
        <f t="shared" si="1294"/>
        <v/>
      </c>
      <c r="M20702" t="str">
        <f t="shared" si="1295"/>
        <v/>
      </c>
    </row>
    <row r="20703" spans="8:13" x14ac:dyDescent="0.25">
      <c r="H20703" t="str">
        <f>IF(A20703="","",INDEX('Lookup Tables'!$B$2:$B$9,MATCH(B20703,'Lookup Tables'!$A$2:$A$9,-1)))</f>
        <v/>
      </c>
      <c r="I20703" t="str">
        <f>IF(A20703="","",IF(AND(C20703&gt;=INDEX('Lookup Tables'!$C$2:$C$9,MATCH(B20703,'Lookup Tables'!$A$2:$A$9,-1)),C20703&lt;=INDEX('Lookup Tables'!$D$2:$D$9,MATCH(B20703,'Lookup Tables'!$A$2:$A$9,-1))),"PASS","FAIL"))</f>
        <v/>
      </c>
      <c r="J20703" t="str">
        <f t="shared" si="1292"/>
        <v/>
      </c>
      <c r="K20703" t="str">
        <f t="shared" si="1293"/>
        <v/>
      </c>
      <c r="L20703" t="str">
        <f t="shared" si="1294"/>
        <v/>
      </c>
      <c r="M20703" t="str">
        <f t="shared" si="1295"/>
        <v/>
      </c>
    </row>
    <row r="20704" spans="8:13" x14ac:dyDescent="0.25">
      <c r="H20704" t="str">
        <f>IF(A20704="","",INDEX('Lookup Tables'!$B$2:$B$9,MATCH(B20704,'Lookup Tables'!$A$2:$A$9,-1)))</f>
        <v/>
      </c>
      <c r="I20704" t="str">
        <f>IF(A20704="","",IF(AND(C20704&gt;=INDEX('Lookup Tables'!$C$2:$C$9,MATCH(B20704,'Lookup Tables'!$A$2:$A$9,-1)),C20704&lt;=INDEX('Lookup Tables'!$D$2:$D$9,MATCH(B20704,'Lookup Tables'!$A$2:$A$9,-1))),"PASS","FAIL"))</f>
        <v/>
      </c>
      <c r="J20704" t="str">
        <f t="shared" si="1292"/>
        <v/>
      </c>
      <c r="K20704" t="str">
        <f t="shared" si="1293"/>
        <v/>
      </c>
      <c r="L20704" t="str">
        <f t="shared" si="1294"/>
        <v/>
      </c>
      <c r="M20704" t="str">
        <f t="shared" si="1295"/>
        <v/>
      </c>
    </row>
    <row r="20705" spans="8:13" x14ac:dyDescent="0.25">
      <c r="H20705" t="str">
        <f>IF(A20705="","",INDEX('Lookup Tables'!$B$2:$B$9,MATCH(B20705,'Lookup Tables'!$A$2:$A$9,-1)))</f>
        <v/>
      </c>
      <c r="I20705" t="str">
        <f>IF(A20705="","",IF(AND(C20705&gt;=INDEX('Lookup Tables'!$C$2:$C$9,MATCH(B20705,'Lookup Tables'!$A$2:$A$9,-1)),C20705&lt;=INDEX('Lookup Tables'!$D$2:$D$9,MATCH(B20705,'Lookup Tables'!$A$2:$A$9,-1))),"PASS","FAIL"))</f>
        <v/>
      </c>
      <c r="J20705" t="str">
        <f t="shared" si="1292"/>
        <v/>
      </c>
      <c r="K20705" t="str">
        <f t="shared" si="1293"/>
        <v/>
      </c>
      <c r="L20705" t="str">
        <f t="shared" si="1294"/>
        <v/>
      </c>
      <c r="M20705" t="str">
        <f t="shared" si="1295"/>
        <v/>
      </c>
    </row>
    <row r="20706" spans="8:13" x14ac:dyDescent="0.25">
      <c r="H20706" t="str">
        <f>IF(A20706="","",INDEX('Lookup Tables'!$B$2:$B$9,MATCH(B20706,'Lookup Tables'!$A$2:$A$9,-1)))</f>
        <v/>
      </c>
      <c r="I20706" t="str">
        <f>IF(A20706="","",IF(AND(C20706&gt;=INDEX('Lookup Tables'!$C$2:$C$9,MATCH(B20706,'Lookup Tables'!$A$2:$A$9,-1)),C20706&lt;=INDEX('Lookup Tables'!$D$2:$D$9,MATCH(B20706,'Lookup Tables'!$A$2:$A$9,-1))),"PASS","FAIL"))</f>
        <v/>
      </c>
      <c r="J20706" t="str">
        <f t="shared" si="1292"/>
        <v/>
      </c>
      <c r="K20706" t="str">
        <f t="shared" si="1293"/>
        <v/>
      </c>
      <c r="L20706" t="str">
        <f t="shared" si="1294"/>
        <v/>
      </c>
      <c r="M20706" t="str">
        <f t="shared" si="1295"/>
        <v/>
      </c>
    </row>
    <row r="20707" spans="8:13" x14ac:dyDescent="0.25">
      <c r="H20707" t="str">
        <f>IF(A20707="","",INDEX('Lookup Tables'!$B$2:$B$9,MATCH(B20707,'Lookup Tables'!$A$2:$A$9,-1)))</f>
        <v/>
      </c>
      <c r="I20707" t="str">
        <f>IF(A20707="","",IF(AND(C20707&gt;=INDEX('Lookup Tables'!$C$2:$C$9,MATCH(B20707,'Lookup Tables'!$A$2:$A$9,-1)),C20707&lt;=INDEX('Lookup Tables'!$D$2:$D$9,MATCH(B20707,'Lookup Tables'!$A$2:$A$9,-1))),"PASS","FAIL"))</f>
        <v/>
      </c>
      <c r="J20707" t="str">
        <f t="shared" si="1292"/>
        <v/>
      </c>
      <c r="K20707" t="str">
        <f t="shared" si="1293"/>
        <v/>
      </c>
      <c r="L20707" t="str">
        <f t="shared" si="1294"/>
        <v/>
      </c>
      <c r="M20707" t="str">
        <f t="shared" si="1295"/>
        <v/>
      </c>
    </row>
    <row r="20708" spans="8:13" x14ac:dyDescent="0.25">
      <c r="H20708" t="str">
        <f>IF(A20708="","",INDEX('Lookup Tables'!$B$2:$B$9,MATCH(B20708,'Lookup Tables'!$A$2:$A$9,-1)))</f>
        <v/>
      </c>
      <c r="I20708" t="str">
        <f>IF(A20708="","",IF(AND(C20708&gt;=INDEX('Lookup Tables'!$C$2:$C$9,MATCH(B20708,'Lookup Tables'!$A$2:$A$9,-1)),C20708&lt;=INDEX('Lookup Tables'!$D$2:$D$9,MATCH(B20708,'Lookup Tables'!$A$2:$A$9,-1))),"PASS","FAIL"))</f>
        <v/>
      </c>
      <c r="J20708" t="str">
        <f t="shared" si="1292"/>
        <v/>
      </c>
      <c r="K20708" t="str">
        <f t="shared" si="1293"/>
        <v/>
      </c>
      <c r="L20708" t="str">
        <f t="shared" si="1294"/>
        <v/>
      </c>
      <c r="M20708" t="str">
        <f t="shared" si="1295"/>
        <v/>
      </c>
    </row>
    <row r="20709" spans="8:13" x14ac:dyDescent="0.25">
      <c r="H20709" t="str">
        <f>IF(A20709="","",INDEX('Lookup Tables'!$B$2:$B$9,MATCH(B20709,'Lookup Tables'!$A$2:$A$9,-1)))</f>
        <v/>
      </c>
      <c r="I20709" t="str">
        <f>IF(A20709="","",IF(AND(C20709&gt;=INDEX('Lookup Tables'!$C$2:$C$9,MATCH(B20709,'Lookup Tables'!$A$2:$A$9,-1)),C20709&lt;=INDEX('Lookup Tables'!$D$2:$D$9,MATCH(B20709,'Lookup Tables'!$A$2:$A$9,-1))),"PASS","FAIL"))</f>
        <v/>
      </c>
      <c r="J20709" t="str">
        <f t="shared" si="1292"/>
        <v/>
      </c>
      <c r="K20709" t="str">
        <f t="shared" si="1293"/>
        <v/>
      </c>
      <c r="L20709" t="str">
        <f t="shared" si="1294"/>
        <v/>
      </c>
      <c r="M20709" t="str">
        <f t="shared" si="1295"/>
        <v/>
      </c>
    </row>
    <row r="20710" spans="8:13" x14ac:dyDescent="0.25">
      <c r="H20710" t="str">
        <f>IF(A20710="","",INDEX('Lookup Tables'!$B$2:$B$9,MATCH(B20710,'Lookup Tables'!$A$2:$A$9,-1)))</f>
        <v/>
      </c>
      <c r="I20710" t="str">
        <f>IF(A20710="","",IF(AND(C20710&gt;=INDEX('Lookup Tables'!$C$2:$C$9,MATCH(B20710,'Lookup Tables'!$A$2:$A$9,-1)),C20710&lt;=INDEX('Lookup Tables'!$D$2:$D$9,MATCH(B20710,'Lookup Tables'!$A$2:$A$9,-1))),"PASS","FAIL"))</f>
        <v/>
      </c>
      <c r="J20710" t="str">
        <f t="shared" si="1292"/>
        <v/>
      </c>
      <c r="K20710" t="str">
        <f t="shared" si="1293"/>
        <v/>
      </c>
      <c r="L20710" t="str">
        <f t="shared" si="1294"/>
        <v/>
      </c>
      <c r="M20710" t="str">
        <f t="shared" si="1295"/>
        <v/>
      </c>
    </row>
    <row r="20711" spans="8:13" x14ac:dyDescent="0.25">
      <c r="H20711" t="str">
        <f>IF(A20711="","",INDEX('Lookup Tables'!$B$2:$B$9,MATCH(B20711,'Lookup Tables'!$A$2:$A$9,-1)))</f>
        <v/>
      </c>
      <c r="I20711" t="str">
        <f>IF(A20711="","",IF(AND(C20711&gt;=INDEX('Lookup Tables'!$C$2:$C$9,MATCH(B20711,'Lookup Tables'!$A$2:$A$9,-1)),C20711&lt;=INDEX('Lookup Tables'!$D$2:$D$9,MATCH(B20711,'Lookup Tables'!$A$2:$A$9,-1))),"PASS","FAIL"))</f>
        <v/>
      </c>
      <c r="J20711" t="str">
        <f t="shared" si="1292"/>
        <v/>
      </c>
      <c r="K20711" t="str">
        <f t="shared" si="1293"/>
        <v/>
      </c>
      <c r="L20711" t="str">
        <f t="shared" si="1294"/>
        <v/>
      </c>
      <c r="M20711" t="str">
        <f t="shared" si="1295"/>
        <v/>
      </c>
    </row>
    <row r="20712" spans="8:13" x14ac:dyDescent="0.25">
      <c r="H20712" t="str">
        <f>IF(A20712="","",INDEX('Lookup Tables'!$B$2:$B$9,MATCH(B20712,'Lookup Tables'!$A$2:$A$9,-1)))</f>
        <v/>
      </c>
      <c r="I20712" t="str">
        <f>IF(A20712="","",IF(AND(C20712&gt;=INDEX('Lookup Tables'!$C$2:$C$9,MATCH(B20712,'Lookup Tables'!$A$2:$A$9,-1)),C20712&lt;=INDEX('Lookup Tables'!$D$2:$D$9,MATCH(B20712,'Lookup Tables'!$A$2:$A$9,-1))),"PASS","FAIL"))</f>
        <v/>
      </c>
      <c r="J20712" t="str">
        <f t="shared" si="1292"/>
        <v/>
      </c>
      <c r="K20712" t="str">
        <f t="shared" si="1293"/>
        <v/>
      </c>
      <c r="L20712" t="str">
        <f t="shared" si="1294"/>
        <v/>
      </c>
      <c r="M20712" t="str">
        <f t="shared" si="1295"/>
        <v/>
      </c>
    </row>
    <row r="20713" spans="8:13" x14ac:dyDescent="0.25">
      <c r="H20713" t="str">
        <f>IF(A20713="","",INDEX('Lookup Tables'!$B$2:$B$9,MATCH(B20713,'Lookup Tables'!$A$2:$A$9,-1)))</f>
        <v/>
      </c>
      <c r="I20713" t="str">
        <f>IF(A20713="","",IF(AND(C20713&gt;=INDEX('Lookup Tables'!$C$2:$C$9,MATCH(B20713,'Lookup Tables'!$A$2:$A$9,-1)),C20713&lt;=INDEX('Lookup Tables'!$D$2:$D$9,MATCH(B20713,'Lookup Tables'!$A$2:$A$9,-1))),"PASS","FAIL"))</f>
        <v/>
      </c>
      <c r="J20713" t="str">
        <f t="shared" si="1292"/>
        <v/>
      </c>
      <c r="K20713" t="str">
        <f t="shared" si="1293"/>
        <v/>
      </c>
      <c r="L20713" t="str">
        <f t="shared" si="1294"/>
        <v/>
      </c>
      <c r="M20713" t="str">
        <f t="shared" si="1295"/>
        <v/>
      </c>
    </row>
    <row r="20714" spans="8:13" x14ac:dyDescent="0.25">
      <c r="H20714" t="str">
        <f>IF(A20714="","",INDEX('Lookup Tables'!$B$2:$B$9,MATCH(B20714,'Lookup Tables'!$A$2:$A$9,-1)))</f>
        <v/>
      </c>
      <c r="I20714" t="str">
        <f>IF(A20714="","",IF(AND(C20714&gt;=INDEX('Lookup Tables'!$C$2:$C$9,MATCH(B20714,'Lookup Tables'!$A$2:$A$9,-1)),C20714&lt;=INDEX('Lookup Tables'!$D$2:$D$9,MATCH(B20714,'Lookup Tables'!$A$2:$A$9,-1))),"PASS","FAIL"))</f>
        <v/>
      </c>
      <c r="J20714" t="str">
        <f t="shared" si="1292"/>
        <v/>
      </c>
      <c r="K20714" t="str">
        <f t="shared" si="1293"/>
        <v/>
      </c>
      <c r="L20714" t="str">
        <f t="shared" si="1294"/>
        <v/>
      </c>
      <c r="M20714" t="str">
        <f t="shared" si="1295"/>
        <v/>
      </c>
    </row>
    <row r="20715" spans="8:13" x14ac:dyDescent="0.25">
      <c r="H20715" t="str">
        <f>IF(A20715="","",INDEX('Lookup Tables'!$B$2:$B$9,MATCH(B20715,'Lookup Tables'!$A$2:$A$9,-1)))</f>
        <v/>
      </c>
      <c r="I20715" t="str">
        <f>IF(A20715="","",IF(AND(C20715&gt;=INDEX('Lookup Tables'!$C$2:$C$9,MATCH(B20715,'Lookup Tables'!$A$2:$A$9,-1)),C20715&lt;=INDEX('Lookup Tables'!$D$2:$D$9,MATCH(B20715,'Lookup Tables'!$A$2:$A$9,-1))),"PASS","FAIL"))</f>
        <v/>
      </c>
      <c r="J20715" t="str">
        <f t="shared" si="1292"/>
        <v/>
      </c>
      <c r="K20715" t="str">
        <f t="shared" si="1293"/>
        <v/>
      </c>
      <c r="L20715" t="str">
        <f t="shared" si="1294"/>
        <v/>
      </c>
      <c r="M20715" t="str">
        <f t="shared" si="1295"/>
        <v/>
      </c>
    </row>
    <row r="20716" spans="8:13" x14ac:dyDescent="0.25">
      <c r="H20716" t="str">
        <f>IF(A20716="","",INDEX('Lookup Tables'!$B$2:$B$9,MATCH(B20716,'Lookup Tables'!$A$2:$A$9,-1)))</f>
        <v/>
      </c>
      <c r="I20716" t="str">
        <f>IF(A20716="","",IF(AND(C20716&gt;=INDEX('Lookup Tables'!$C$2:$C$9,MATCH(B20716,'Lookup Tables'!$A$2:$A$9,-1)),C20716&lt;=INDEX('Lookup Tables'!$D$2:$D$9,MATCH(B20716,'Lookup Tables'!$A$2:$A$9,-1))),"PASS","FAIL"))</f>
        <v/>
      </c>
      <c r="J20716" t="str">
        <f t="shared" si="1292"/>
        <v/>
      </c>
      <c r="K20716" t="str">
        <f t="shared" si="1293"/>
        <v/>
      </c>
      <c r="L20716" t="str">
        <f t="shared" si="1294"/>
        <v/>
      </c>
      <c r="M20716" t="str">
        <f t="shared" si="1295"/>
        <v/>
      </c>
    </row>
    <row r="20717" spans="8:13" x14ac:dyDescent="0.25">
      <c r="H20717" t="str">
        <f>IF(A20717="","",INDEX('Lookup Tables'!$B$2:$B$9,MATCH(B20717,'Lookup Tables'!$A$2:$A$9,-1)))</f>
        <v/>
      </c>
      <c r="I20717" t="str">
        <f>IF(A20717="","",IF(AND(C20717&gt;=INDEX('Lookup Tables'!$C$2:$C$9,MATCH(B20717,'Lookup Tables'!$A$2:$A$9,-1)),C20717&lt;=INDEX('Lookup Tables'!$D$2:$D$9,MATCH(B20717,'Lookup Tables'!$A$2:$A$9,-1))),"PASS","FAIL"))</f>
        <v/>
      </c>
      <c r="J20717" t="str">
        <f t="shared" si="1292"/>
        <v/>
      </c>
      <c r="K20717" t="str">
        <f t="shared" si="1293"/>
        <v/>
      </c>
      <c r="L20717" t="str">
        <f t="shared" si="1294"/>
        <v/>
      </c>
      <c r="M20717" t="str">
        <f t="shared" si="1295"/>
        <v/>
      </c>
    </row>
    <row r="20718" spans="8:13" x14ac:dyDescent="0.25">
      <c r="H20718" t="str">
        <f>IF(A20718="","",INDEX('Lookup Tables'!$B$2:$B$9,MATCH(B20718,'Lookup Tables'!$A$2:$A$9,-1)))</f>
        <v/>
      </c>
      <c r="I20718" t="str">
        <f>IF(A20718="","",IF(AND(C20718&gt;=INDEX('Lookup Tables'!$C$2:$C$9,MATCH(B20718,'Lookup Tables'!$A$2:$A$9,-1)),C20718&lt;=INDEX('Lookup Tables'!$D$2:$D$9,MATCH(B20718,'Lookup Tables'!$A$2:$A$9,-1))),"PASS","FAIL"))</f>
        <v/>
      </c>
      <c r="J20718" t="str">
        <f t="shared" si="1292"/>
        <v/>
      </c>
      <c r="K20718" t="str">
        <f t="shared" si="1293"/>
        <v/>
      </c>
      <c r="L20718" t="str">
        <f t="shared" si="1294"/>
        <v/>
      </c>
      <c r="M20718" t="str">
        <f t="shared" si="1295"/>
        <v/>
      </c>
    </row>
    <row r="20719" spans="8:13" x14ac:dyDescent="0.25">
      <c r="H20719" t="str">
        <f>IF(A20719="","",INDEX('Lookup Tables'!$B$2:$B$9,MATCH(B20719,'Lookup Tables'!$A$2:$A$9,-1)))</f>
        <v/>
      </c>
      <c r="I20719" t="str">
        <f>IF(A20719="","",IF(AND(C20719&gt;=INDEX('Lookup Tables'!$C$2:$C$9,MATCH(B20719,'Lookup Tables'!$A$2:$A$9,-1)),C20719&lt;=INDEX('Lookup Tables'!$D$2:$D$9,MATCH(B20719,'Lookup Tables'!$A$2:$A$9,-1))),"PASS","FAIL"))</f>
        <v/>
      </c>
      <c r="J20719" t="str">
        <f t="shared" si="1292"/>
        <v/>
      </c>
      <c r="K20719" t="str">
        <f t="shared" si="1293"/>
        <v/>
      </c>
      <c r="L20719" t="str">
        <f t="shared" si="1294"/>
        <v/>
      </c>
      <c r="M20719" t="str">
        <f t="shared" si="1295"/>
        <v/>
      </c>
    </row>
    <row r="20720" spans="8:13" x14ac:dyDescent="0.25">
      <c r="H20720" t="str">
        <f>IF(A20720="","",INDEX('Lookup Tables'!$B$2:$B$9,MATCH(B20720,'Lookup Tables'!$A$2:$A$9,-1)))</f>
        <v/>
      </c>
      <c r="I20720" t="str">
        <f>IF(A20720="","",IF(AND(C20720&gt;=INDEX('Lookup Tables'!$C$2:$C$9,MATCH(B20720,'Lookup Tables'!$A$2:$A$9,-1)),C20720&lt;=INDEX('Lookup Tables'!$D$2:$D$9,MATCH(B20720,'Lookup Tables'!$A$2:$A$9,-1))),"PASS","FAIL"))</f>
        <v/>
      </c>
      <c r="J20720" t="str">
        <f t="shared" si="1292"/>
        <v/>
      </c>
      <c r="K20720" t="str">
        <f t="shared" si="1293"/>
        <v/>
      </c>
      <c r="L20720" t="str">
        <f t="shared" si="1294"/>
        <v/>
      </c>
      <c r="M20720" t="str">
        <f t="shared" si="1295"/>
        <v/>
      </c>
    </row>
    <row r="20721" spans="8:13" x14ac:dyDescent="0.25">
      <c r="H20721" t="str">
        <f>IF(A20721="","",INDEX('Lookup Tables'!$B$2:$B$9,MATCH(B20721,'Lookup Tables'!$A$2:$A$9,-1)))</f>
        <v/>
      </c>
      <c r="I20721" t="str">
        <f>IF(A20721="","",IF(AND(C20721&gt;=INDEX('Lookup Tables'!$C$2:$C$9,MATCH(B20721,'Lookup Tables'!$A$2:$A$9,-1)),C20721&lt;=INDEX('Lookup Tables'!$D$2:$D$9,MATCH(B20721,'Lookup Tables'!$A$2:$A$9,-1))),"PASS","FAIL"))</f>
        <v/>
      </c>
      <c r="J20721" t="str">
        <f t="shared" si="1292"/>
        <v/>
      </c>
      <c r="K20721" t="str">
        <f t="shared" si="1293"/>
        <v/>
      </c>
      <c r="L20721" t="str">
        <f t="shared" si="1294"/>
        <v/>
      </c>
      <c r="M20721" t="str">
        <f t="shared" si="1295"/>
        <v/>
      </c>
    </row>
    <row r="20722" spans="8:13" x14ac:dyDescent="0.25">
      <c r="H20722" t="str">
        <f>IF(A20722="","",INDEX('Lookup Tables'!$B$2:$B$9,MATCH(B20722,'Lookup Tables'!$A$2:$A$9,-1)))</f>
        <v/>
      </c>
      <c r="I20722" t="str">
        <f>IF(A20722="","",IF(AND(C20722&gt;=INDEX('Lookup Tables'!$C$2:$C$9,MATCH(B20722,'Lookup Tables'!$A$2:$A$9,-1)),C20722&lt;=INDEX('Lookup Tables'!$D$2:$D$9,MATCH(B20722,'Lookup Tables'!$A$2:$A$9,-1))),"PASS","FAIL"))</f>
        <v/>
      </c>
      <c r="J20722" t="str">
        <f t="shared" si="1292"/>
        <v/>
      </c>
      <c r="K20722" t="str">
        <f t="shared" si="1293"/>
        <v/>
      </c>
      <c r="L20722" t="str">
        <f t="shared" si="1294"/>
        <v/>
      </c>
      <c r="M20722" t="str">
        <f t="shared" si="1295"/>
        <v/>
      </c>
    </row>
    <row r="20723" spans="8:13" x14ac:dyDescent="0.25">
      <c r="H20723" t="str">
        <f>IF(A20723="","",INDEX('Lookup Tables'!$B$2:$B$9,MATCH(B20723,'Lookup Tables'!$A$2:$A$9,-1)))</f>
        <v/>
      </c>
      <c r="I20723" t="str">
        <f>IF(A20723="","",IF(AND(C20723&gt;=INDEX('Lookup Tables'!$C$2:$C$9,MATCH(B20723,'Lookup Tables'!$A$2:$A$9,-1)),C20723&lt;=INDEX('Lookup Tables'!$D$2:$D$9,MATCH(B20723,'Lookup Tables'!$A$2:$A$9,-1))),"PASS","FAIL"))</f>
        <v/>
      </c>
      <c r="J20723" t="str">
        <f t="shared" si="1292"/>
        <v/>
      </c>
      <c r="K20723" t="str">
        <f t="shared" si="1293"/>
        <v/>
      </c>
      <c r="L20723" t="str">
        <f t="shared" si="1294"/>
        <v/>
      </c>
      <c r="M20723" t="str">
        <f t="shared" si="1295"/>
        <v/>
      </c>
    </row>
    <row r="20724" spans="8:13" x14ac:dyDescent="0.25">
      <c r="H20724" t="str">
        <f>IF(A20724="","",INDEX('Lookup Tables'!$B$2:$B$9,MATCH(B20724,'Lookup Tables'!$A$2:$A$9,-1)))</f>
        <v/>
      </c>
      <c r="I20724" t="str">
        <f>IF(A20724="","",IF(AND(C20724&gt;=INDEX('Lookup Tables'!$C$2:$C$9,MATCH(B20724,'Lookup Tables'!$A$2:$A$9,-1)),C20724&lt;=INDEX('Lookup Tables'!$D$2:$D$9,MATCH(B20724,'Lookup Tables'!$A$2:$A$9,-1))),"PASS","FAIL"))</f>
        <v/>
      </c>
      <c r="J20724" t="str">
        <f t="shared" si="1292"/>
        <v/>
      </c>
      <c r="K20724" t="str">
        <f t="shared" si="1293"/>
        <v/>
      </c>
      <c r="L20724" t="str">
        <f t="shared" si="1294"/>
        <v/>
      </c>
      <c r="M20724" t="str">
        <f t="shared" si="1295"/>
        <v/>
      </c>
    </row>
    <row r="20725" spans="8:13" x14ac:dyDescent="0.25">
      <c r="H20725" t="str">
        <f>IF(A20725="","",INDEX('Lookup Tables'!$B$2:$B$9,MATCH(B20725,'Lookup Tables'!$A$2:$A$9,-1)))</f>
        <v/>
      </c>
      <c r="I20725" t="str">
        <f>IF(A20725="","",IF(AND(C20725&gt;=INDEX('Lookup Tables'!$C$2:$C$9,MATCH(B20725,'Lookup Tables'!$A$2:$A$9,-1)),C20725&lt;=INDEX('Lookup Tables'!$D$2:$D$9,MATCH(B20725,'Lookup Tables'!$A$2:$A$9,-1))),"PASS","FAIL"))</f>
        <v/>
      </c>
      <c r="J20725" t="str">
        <f t="shared" si="1292"/>
        <v/>
      </c>
      <c r="K20725" t="str">
        <f t="shared" si="1293"/>
        <v/>
      </c>
      <c r="L20725" t="str">
        <f t="shared" si="1294"/>
        <v/>
      </c>
      <c r="M20725" t="str">
        <f t="shared" si="1295"/>
        <v/>
      </c>
    </row>
    <row r="20726" spans="8:13" x14ac:dyDescent="0.25">
      <c r="H20726" t="str">
        <f>IF(A20726="","",INDEX('Lookup Tables'!$B$2:$B$9,MATCH(B20726,'Lookup Tables'!$A$2:$A$9,-1)))</f>
        <v/>
      </c>
      <c r="I20726" t="str">
        <f>IF(A20726="","",IF(AND(C20726&gt;=INDEX('Lookup Tables'!$C$2:$C$9,MATCH(B20726,'Lookup Tables'!$A$2:$A$9,-1)),C20726&lt;=INDEX('Lookup Tables'!$D$2:$D$9,MATCH(B20726,'Lookup Tables'!$A$2:$A$9,-1))),"PASS","FAIL"))</f>
        <v/>
      </c>
      <c r="J20726" t="str">
        <f t="shared" si="1292"/>
        <v/>
      </c>
      <c r="K20726" t="str">
        <f t="shared" si="1293"/>
        <v/>
      </c>
      <c r="L20726" t="str">
        <f t="shared" si="1294"/>
        <v/>
      </c>
      <c r="M20726" t="str">
        <f t="shared" si="1295"/>
        <v/>
      </c>
    </row>
    <row r="20727" spans="8:13" x14ac:dyDescent="0.25">
      <c r="H20727" t="str">
        <f>IF(A20727="","",INDEX('Lookup Tables'!$B$2:$B$9,MATCH(B20727,'Lookup Tables'!$A$2:$A$9,-1)))</f>
        <v/>
      </c>
      <c r="I20727" t="str">
        <f>IF(A20727="","",IF(AND(C20727&gt;=INDEX('Lookup Tables'!$C$2:$C$9,MATCH(B20727,'Lookup Tables'!$A$2:$A$9,-1)),C20727&lt;=INDEX('Lookup Tables'!$D$2:$D$9,MATCH(B20727,'Lookup Tables'!$A$2:$A$9,-1))),"PASS","FAIL"))</f>
        <v/>
      </c>
      <c r="J20727" t="str">
        <f t="shared" si="1292"/>
        <v/>
      </c>
      <c r="K20727" t="str">
        <f t="shared" si="1293"/>
        <v/>
      </c>
      <c r="L20727" t="str">
        <f t="shared" si="1294"/>
        <v/>
      </c>
      <c r="M20727" t="str">
        <f t="shared" si="1295"/>
        <v/>
      </c>
    </row>
    <row r="20728" spans="8:13" x14ac:dyDescent="0.25">
      <c r="H20728" t="str">
        <f>IF(A20728="","",INDEX('Lookup Tables'!$B$2:$B$9,MATCH(B20728,'Lookup Tables'!$A$2:$A$9,-1)))</f>
        <v/>
      </c>
      <c r="I20728" t="str">
        <f>IF(A20728="","",IF(AND(C20728&gt;=INDEX('Lookup Tables'!$C$2:$C$9,MATCH(B20728,'Lookup Tables'!$A$2:$A$9,-1)),C20728&lt;=INDEX('Lookup Tables'!$D$2:$D$9,MATCH(B20728,'Lookup Tables'!$A$2:$A$9,-1))),"PASS","FAIL"))</f>
        <v/>
      </c>
      <c r="J20728" t="str">
        <f t="shared" si="1292"/>
        <v/>
      </c>
      <c r="K20728" t="str">
        <f t="shared" si="1293"/>
        <v/>
      </c>
      <c r="L20728" t="str">
        <f t="shared" si="1294"/>
        <v/>
      </c>
      <c r="M20728" t="str">
        <f t="shared" si="1295"/>
        <v/>
      </c>
    </row>
    <row r="20729" spans="8:13" x14ac:dyDescent="0.25">
      <c r="H20729" t="str">
        <f>IF(A20729="","",INDEX('Lookup Tables'!$B$2:$B$9,MATCH(B20729,'Lookup Tables'!$A$2:$A$9,-1)))</f>
        <v/>
      </c>
      <c r="I20729" t="str">
        <f>IF(A20729="","",IF(AND(C20729&gt;=INDEX('Lookup Tables'!$C$2:$C$9,MATCH(B20729,'Lookup Tables'!$A$2:$A$9,-1)),C20729&lt;=INDEX('Lookup Tables'!$D$2:$D$9,MATCH(B20729,'Lookup Tables'!$A$2:$A$9,-1))),"PASS","FAIL"))</f>
        <v/>
      </c>
      <c r="J20729" t="str">
        <f t="shared" si="1292"/>
        <v/>
      </c>
      <c r="K20729" t="str">
        <f t="shared" si="1293"/>
        <v/>
      </c>
      <c r="L20729" t="str">
        <f t="shared" si="1294"/>
        <v/>
      </c>
      <c r="M20729" t="str">
        <f t="shared" si="1295"/>
        <v/>
      </c>
    </row>
    <row r="20730" spans="8:13" x14ac:dyDescent="0.25">
      <c r="H20730" t="str">
        <f>IF(A20730="","",INDEX('Lookup Tables'!$B$2:$B$9,MATCH(B20730,'Lookup Tables'!$A$2:$A$9,-1)))</f>
        <v/>
      </c>
      <c r="I20730" t="str">
        <f>IF(A20730="","",IF(AND(C20730&gt;=INDEX('Lookup Tables'!$C$2:$C$9,MATCH(B20730,'Lookup Tables'!$A$2:$A$9,-1)),C20730&lt;=INDEX('Lookup Tables'!$D$2:$D$9,MATCH(B20730,'Lookup Tables'!$A$2:$A$9,-1))),"PASS","FAIL"))</f>
        <v/>
      </c>
      <c r="J20730" t="str">
        <f t="shared" si="1292"/>
        <v/>
      </c>
      <c r="K20730" t="str">
        <f t="shared" si="1293"/>
        <v/>
      </c>
      <c r="L20730" t="str">
        <f t="shared" si="1294"/>
        <v/>
      </c>
      <c r="M20730" t="str">
        <f t="shared" si="1295"/>
        <v/>
      </c>
    </row>
    <row r="20731" spans="8:13" x14ac:dyDescent="0.25">
      <c r="H20731" t="str">
        <f>IF(A20731="","",INDEX('Lookup Tables'!$B$2:$B$9,MATCH(B20731,'Lookup Tables'!$A$2:$A$9,-1)))</f>
        <v/>
      </c>
      <c r="I20731" t="str">
        <f>IF(A20731="","",IF(AND(C20731&gt;=INDEX('Lookup Tables'!$C$2:$C$9,MATCH(B20731,'Lookup Tables'!$A$2:$A$9,-1)),C20731&lt;=INDEX('Lookup Tables'!$D$2:$D$9,MATCH(B20731,'Lookup Tables'!$A$2:$A$9,-1))),"PASS","FAIL"))</f>
        <v/>
      </c>
      <c r="J20731" t="str">
        <f t="shared" si="1292"/>
        <v/>
      </c>
      <c r="K20731" t="str">
        <f t="shared" si="1293"/>
        <v/>
      </c>
      <c r="L20731" t="str">
        <f t="shared" si="1294"/>
        <v/>
      </c>
      <c r="M20731" t="str">
        <f t="shared" si="1295"/>
        <v/>
      </c>
    </row>
    <row r="20732" spans="8:13" x14ac:dyDescent="0.25">
      <c r="H20732" t="str">
        <f>IF(A20732="","",INDEX('Lookup Tables'!$B$2:$B$9,MATCH(B20732,'Lookup Tables'!$A$2:$A$9,-1)))</f>
        <v/>
      </c>
      <c r="I20732" t="str">
        <f>IF(A20732="","",IF(AND(C20732&gt;=INDEX('Lookup Tables'!$C$2:$C$9,MATCH(B20732,'Lookup Tables'!$A$2:$A$9,-1)),C20732&lt;=INDEX('Lookup Tables'!$D$2:$D$9,MATCH(B20732,'Lookup Tables'!$A$2:$A$9,-1))),"PASS","FAIL"))</f>
        <v/>
      </c>
      <c r="J20732" t="str">
        <f t="shared" si="1292"/>
        <v/>
      </c>
      <c r="K20732" t="str">
        <f t="shared" si="1293"/>
        <v/>
      </c>
      <c r="L20732" t="str">
        <f t="shared" si="1294"/>
        <v/>
      </c>
      <c r="M20732" t="str">
        <f t="shared" si="1295"/>
        <v/>
      </c>
    </row>
    <row r="20733" spans="8:13" x14ac:dyDescent="0.25">
      <c r="H20733" t="str">
        <f>IF(A20733="","",INDEX('Lookup Tables'!$B$2:$B$9,MATCH(B20733,'Lookup Tables'!$A$2:$A$9,-1)))</f>
        <v/>
      </c>
      <c r="I20733" t="str">
        <f>IF(A20733="","",IF(AND(C20733&gt;=INDEX('Lookup Tables'!$C$2:$C$9,MATCH(B20733,'Lookup Tables'!$A$2:$A$9,-1)),C20733&lt;=INDEX('Lookup Tables'!$D$2:$D$9,MATCH(B20733,'Lookup Tables'!$A$2:$A$9,-1))),"PASS","FAIL"))</f>
        <v/>
      </c>
      <c r="J20733" t="str">
        <f t="shared" si="1292"/>
        <v/>
      </c>
      <c r="K20733" t="str">
        <f t="shared" si="1293"/>
        <v/>
      </c>
      <c r="L20733" t="str">
        <f t="shared" si="1294"/>
        <v/>
      </c>
      <c r="M20733" t="str">
        <f t="shared" si="1295"/>
        <v/>
      </c>
    </row>
    <row r="20734" spans="8:13" x14ac:dyDescent="0.25">
      <c r="H20734" t="str">
        <f>IF(A20734="","",INDEX('Lookup Tables'!$B$2:$B$9,MATCH(B20734,'Lookup Tables'!$A$2:$A$9,-1)))</f>
        <v/>
      </c>
      <c r="I20734" t="str">
        <f>IF(A20734="","",IF(AND(C20734&gt;=INDEX('Lookup Tables'!$C$2:$C$9,MATCH(B20734,'Lookup Tables'!$A$2:$A$9,-1)),C20734&lt;=INDEX('Lookup Tables'!$D$2:$D$9,MATCH(B20734,'Lookup Tables'!$A$2:$A$9,-1))),"PASS","FAIL"))</f>
        <v/>
      </c>
      <c r="J20734" t="str">
        <f t="shared" si="1292"/>
        <v/>
      </c>
      <c r="K20734" t="str">
        <f t="shared" si="1293"/>
        <v/>
      </c>
      <c r="L20734" t="str">
        <f t="shared" si="1294"/>
        <v/>
      </c>
      <c r="M20734" t="str">
        <f t="shared" si="1295"/>
        <v/>
      </c>
    </row>
    <row r="20735" spans="8:13" x14ac:dyDescent="0.25">
      <c r="H20735" t="str">
        <f>IF(A20735="","",INDEX('Lookup Tables'!$B$2:$B$9,MATCH(B20735,'Lookup Tables'!$A$2:$A$9,-1)))</f>
        <v/>
      </c>
      <c r="I20735" t="str">
        <f>IF(A20735="","",IF(AND(C20735&gt;=INDEX('Lookup Tables'!$C$2:$C$9,MATCH(B20735,'Lookup Tables'!$A$2:$A$9,-1)),C20735&lt;=INDEX('Lookup Tables'!$D$2:$D$9,MATCH(B20735,'Lookup Tables'!$A$2:$A$9,-1))),"PASS","FAIL"))</f>
        <v/>
      </c>
      <c r="J20735" t="str">
        <f t="shared" si="1292"/>
        <v/>
      </c>
      <c r="K20735" t="str">
        <f t="shared" si="1293"/>
        <v/>
      </c>
      <c r="L20735" t="str">
        <f t="shared" si="1294"/>
        <v/>
      </c>
      <c r="M20735" t="str">
        <f t="shared" si="1295"/>
        <v/>
      </c>
    </row>
    <row r="20736" spans="8:13" x14ac:dyDescent="0.25">
      <c r="H20736" t="str">
        <f>IF(A20736="","",INDEX('Lookup Tables'!$B$2:$B$9,MATCH(B20736,'Lookup Tables'!$A$2:$A$9,-1)))</f>
        <v/>
      </c>
      <c r="I20736" t="str">
        <f>IF(A20736="","",IF(AND(C20736&gt;=INDEX('Lookup Tables'!$C$2:$C$9,MATCH(B20736,'Lookup Tables'!$A$2:$A$9,-1)),C20736&lt;=INDEX('Lookup Tables'!$D$2:$D$9,MATCH(B20736,'Lookup Tables'!$A$2:$A$9,-1))),"PASS","FAIL"))</f>
        <v/>
      </c>
      <c r="J20736" t="str">
        <f t="shared" si="1292"/>
        <v/>
      </c>
      <c r="K20736" t="str">
        <f t="shared" si="1293"/>
        <v/>
      </c>
      <c r="L20736" t="str">
        <f t="shared" si="1294"/>
        <v/>
      </c>
      <c r="M20736" t="str">
        <f t="shared" si="1295"/>
        <v/>
      </c>
    </row>
    <row r="20737" spans="8:13" x14ac:dyDescent="0.25">
      <c r="H20737" t="str">
        <f>IF(A20737="","",INDEX('Lookup Tables'!$B$2:$B$9,MATCH(B20737,'Lookup Tables'!$A$2:$A$9,-1)))</f>
        <v/>
      </c>
      <c r="I20737" t="str">
        <f>IF(A20737="","",IF(AND(C20737&gt;=INDEX('Lookup Tables'!$C$2:$C$9,MATCH(B20737,'Lookup Tables'!$A$2:$A$9,-1)),C20737&lt;=INDEX('Lookup Tables'!$D$2:$D$9,MATCH(B20737,'Lookup Tables'!$A$2:$A$9,-1))),"PASS","FAIL"))</f>
        <v/>
      </c>
      <c r="J20737" t="str">
        <f t="shared" ref="J20737:J20800" si="1296">IF(A20737="","",IF(AND(D20737&gt;=15,D20737&lt;=22.5),"PASS","FAIL"))</f>
        <v/>
      </c>
      <c r="K20737" t="str">
        <f t="shared" ref="K20737:K20800" si="1297">IF(A20737="","",IF(AND(E20737&gt;=15,E20737&lt;=22.5),"PASS","FAIL"))</f>
        <v/>
      </c>
      <c r="L20737" t="str">
        <f t="shared" ref="L20737:L20800" si="1298">IF(A20737="","",IF(AND(F20737&gt;0,F20737&lt;0.2),"PASS","FAIL"))</f>
        <v/>
      </c>
      <c r="M20737" t="str">
        <f t="shared" ref="M20737:M20800" si="1299">IF(A20737="","",IF(AND(IF(I20737="PASS",TRUE,FALSE),IF(J20737="PASS",TRUE,FALSE),IF(K20737="PASS",TRUE,FALSE),IF(L20737="PASS",TRUE,FALSE))=TRUE,"PASS","FAIL"))</f>
        <v/>
      </c>
    </row>
    <row r="20738" spans="8:13" x14ac:dyDescent="0.25">
      <c r="H20738" t="str">
        <f>IF(A20738="","",INDEX('Lookup Tables'!$B$2:$B$9,MATCH(B20738,'Lookup Tables'!$A$2:$A$9,-1)))</f>
        <v/>
      </c>
      <c r="I20738" t="str">
        <f>IF(A20738="","",IF(AND(C20738&gt;=INDEX('Lookup Tables'!$C$2:$C$9,MATCH(B20738,'Lookup Tables'!$A$2:$A$9,-1)),C20738&lt;=INDEX('Lookup Tables'!$D$2:$D$9,MATCH(B20738,'Lookup Tables'!$A$2:$A$9,-1))),"PASS","FAIL"))</f>
        <v/>
      </c>
      <c r="J20738" t="str">
        <f t="shared" si="1296"/>
        <v/>
      </c>
      <c r="K20738" t="str">
        <f t="shared" si="1297"/>
        <v/>
      </c>
      <c r="L20738" t="str">
        <f t="shared" si="1298"/>
        <v/>
      </c>
      <c r="M20738" t="str">
        <f t="shared" si="1299"/>
        <v/>
      </c>
    </row>
    <row r="20739" spans="8:13" x14ac:dyDescent="0.25">
      <c r="H20739" t="str">
        <f>IF(A20739="","",INDEX('Lookup Tables'!$B$2:$B$9,MATCH(B20739,'Lookup Tables'!$A$2:$A$9,-1)))</f>
        <v/>
      </c>
      <c r="I20739" t="str">
        <f>IF(A20739="","",IF(AND(C20739&gt;=INDEX('Lookup Tables'!$C$2:$C$9,MATCH(B20739,'Lookup Tables'!$A$2:$A$9,-1)),C20739&lt;=INDEX('Lookup Tables'!$D$2:$D$9,MATCH(B20739,'Lookup Tables'!$A$2:$A$9,-1))),"PASS","FAIL"))</f>
        <v/>
      </c>
      <c r="J20739" t="str">
        <f t="shared" si="1296"/>
        <v/>
      </c>
      <c r="K20739" t="str">
        <f t="shared" si="1297"/>
        <v/>
      </c>
      <c r="L20739" t="str">
        <f t="shared" si="1298"/>
        <v/>
      </c>
      <c r="M20739" t="str">
        <f t="shared" si="1299"/>
        <v/>
      </c>
    </row>
    <row r="20740" spans="8:13" x14ac:dyDescent="0.25">
      <c r="H20740" t="str">
        <f>IF(A20740="","",INDEX('Lookup Tables'!$B$2:$B$9,MATCH(B20740,'Lookup Tables'!$A$2:$A$9,-1)))</f>
        <v/>
      </c>
      <c r="I20740" t="str">
        <f>IF(A20740="","",IF(AND(C20740&gt;=INDEX('Lookup Tables'!$C$2:$C$9,MATCH(B20740,'Lookup Tables'!$A$2:$A$9,-1)),C20740&lt;=INDEX('Lookup Tables'!$D$2:$D$9,MATCH(B20740,'Lookup Tables'!$A$2:$A$9,-1))),"PASS","FAIL"))</f>
        <v/>
      </c>
      <c r="J20740" t="str">
        <f t="shared" si="1296"/>
        <v/>
      </c>
      <c r="K20740" t="str">
        <f t="shared" si="1297"/>
        <v/>
      </c>
      <c r="L20740" t="str">
        <f t="shared" si="1298"/>
        <v/>
      </c>
      <c r="M20740" t="str">
        <f t="shared" si="1299"/>
        <v/>
      </c>
    </row>
    <row r="20741" spans="8:13" x14ac:dyDescent="0.25">
      <c r="H20741" t="str">
        <f>IF(A20741="","",INDEX('Lookup Tables'!$B$2:$B$9,MATCH(B20741,'Lookup Tables'!$A$2:$A$9,-1)))</f>
        <v/>
      </c>
      <c r="I20741" t="str">
        <f>IF(A20741="","",IF(AND(C20741&gt;=INDEX('Lookup Tables'!$C$2:$C$9,MATCH(B20741,'Lookup Tables'!$A$2:$A$9,-1)),C20741&lt;=INDEX('Lookup Tables'!$D$2:$D$9,MATCH(B20741,'Lookup Tables'!$A$2:$A$9,-1))),"PASS","FAIL"))</f>
        <v/>
      </c>
      <c r="J20741" t="str">
        <f t="shared" si="1296"/>
        <v/>
      </c>
      <c r="K20741" t="str">
        <f t="shared" si="1297"/>
        <v/>
      </c>
      <c r="L20741" t="str">
        <f t="shared" si="1298"/>
        <v/>
      </c>
      <c r="M20741" t="str">
        <f t="shared" si="1299"/>
        <v/>
      </c>
    </row>
    <row r="20742" spans="8:13" x14ac:dyDescent="0.25">
      <c r="H20742" t="str">
        <f>IF(A20742="","",INDEX('Lookup Tables'!$B$2:$B$9,MATCH(B20742,'Lookup Tables'!$A$2:$A$9,-1)))</f>
        <v/>
      </c>
      <c r="I20742" t="str">
        <f>IF(A20742="","",IF(AND(C20742&gt;=INDEX('Lookup Tables'!$C$2:$C$9,MATCH(B20742,'Lookup Tables'!$A$2:$A$9,-1)),C20742&lt;=INDEX('Lookup Tables'!$D$2:$D$9,MATCH(B20742,'Lookup Tables'!$A$2:$A$9,-1))),"PASS","FAIL"))</f>
        <v/>
      </c>
      <c r="J20742" t="str">
        <f t="shared" si="1296"/>
        <v/>
      </c>
      <c r="K20742" t="str">
        <f t="shared" si="1297"/>
        <v/>
      </c>
      <c r="L20742" t="str">
        <f t="shared" si="1298"/>
        <v/>
      </c>
      <c r="M20742" t="str">
        <f t="shared" si="1299"/>
        <v/>
      </c>
    </row>
    <row r="20743" spans="8:13" x14ac:dyDescent="0.25">
      <c r="H20743" t="str">
        <f>IF(A20743="","",INDEX('Lookup Tables'!$B$2:$B$9,MATCH(B20743,'Lookup Tables'!$A$2:$A$9,-1)))</f>
        <v/>
      </c>
      <c r="I20743" t="str">
        <f>IF(A20743="","",IF(AND(C20743&gt;=INDEX('Lookup Tables'!$C$2:$C$9,MATCH(B20743,'Lookup Tables'!$A$2:$A$9,-1)),C20743&lt;=INDEX('Lookup Tables'!$D$2:$D$9,MATCH(B20743,'Lookup Tables'!$A$2:$A$9,-1))),"PASS","FAIL"))</f>
        <v/>
      </c>
      <c r="J20743" t="str">
        <f t="shared" si="1296"/>
        <v/>
      </c>
      <c r="K20743" t="str">
        <f t="shared" si="1297"/>
        <v/>
      </c>
      <c r="L20743" t="str">
        <f t="shared" si="1298"/>
        <v/>
      </c>
      <c r="M20743" t="str">
        <f t="shared" si="1299"/>
        <v/>
      </c>
    </row>
    <row r="20744" spans="8:13" x14ac:dyDescent="0.25">
      <c r="H20744" t="str">
        <f>IF(A20744="","",INDEX('Lookup Tables'!$B$2:$B$9,MATCH(B20744,'Lookup Tables'!$A$2:$A$9,-1)))</f>
        <v/>
      </c>
      <c r="I20744" t="str">
        <f>IF(A20744="","",IF(AND(C20744&gt;=INDEX('Lookup Tables'!$C$2:$C$9,MATCH(B20744,'Lookup Tables'!$A$2:$A$9,-1)),C20744&lt;=INDEX('Lookup Tables'!$D$2:$D$9,MATCH(B20744,'Lookup Tables'!$A$2:$A$9,-1))),"PASS","FAIL"))</f>
        <v/>
      </c>
      <c r="J20744" t="str">
        <f t="shared" si="1296"/>
        <v/>
      </c>
      <c r="K20744" t="str">
        <f t="shared" si="1297"/>
        <v/>
      </c>
      <c r="L20744" t="str">
        <f t="shared" si="1298"/>
        <v/>
      </c>
      <c r="M20744" t="str">
        <f t="shared" si="1299"/>
        <v/>
      </c>
    </row>
    <row r="20745" spans="8:13" x14ac:dyDescent="0.25">
      <c r="H20745" t="str">
        <f>IF(A20745="","",INDEX('Lookup Tables'!$B$2:$B$9,MATCH(B20745,'Lookup Tables'!$A$2:$A$9,-1)))</f>
        <v/>
      </c>
      <c r="I20745" t="str">
        <f>IF(A20745="","",IF(AND(C20745&gt;=INDEX('Lookup Tables'!$C$2:$C$9,MATCH(B20745,'Lookup Tables'!$A$2:$A$9,-1)),C20745&lt;=INDEX('Lookup Tables'!$D$2:$D$9,MATCH(B20745,'Lookup Tables'!$A$2:$A$9,-1))),"PASS","FAIL"))</f>
        <v/>
      </c>
      <c r="J20745" t="str">
        <f t="shared" si="1296"/>
        <v/>
      </c>
      <c r="K20745" t="str">
        <f t="shared" si="1297"/>
        <v/>
      </c>
      <c r="L20745" t="str">
        <f t="shared" si="1298"/>
        <v/>
      </c>
      <c r="M20745" t="str">
        <f t="shared" si="1299"/>
        <v/>
      </c>
    </row>
    <row r="20746" spans="8:13" x14ac:dyDescent="0.25">
      <c r="H20746" t="str">
        <f>IF(A20746="","",INDEX('Lookup Tables'!$B$2:$B$9,MATCH(B20746,'Lookup Tables'!$A$2:$A$9,-1)))</f>
        <v/>
      </c>
      <c r="I20746" t="str">
        <f>IF(A20746="","",IF(AND(C20746&gt;=INDEX('Lookup Tables'!$C$2:$C$9,MATCH(B20746,'Lookup Tables'!$A$2:$A$9,-1)),C20746&lt;=INDEX('Lookup Tables'!$D$2:$D$9,MATCH(B20746,'Lookup Tables'!$A$2:$A$9,-1))),"PASS","FAIL"))</f>
        <v/>
      </c>
      <c r="J20746" t="str">
        <f t="shared" si="1296"/>
        <v/>
      </c>
      <c r="K20746" t="str">
        <f t="shared" si="1297"/>
        <v/>
      </c>
      <c r="L20746" t="str">
        <f t="shared" si="1298"/>
        <v/>
      </c>
      <c r="M20746" t="str">
        <f t="shared" si="1299"/>
        <v/>
      </c>
    </row>
    <row r="20747" spans="8:13" x14ac:dyDescent="0.25">
      <c r="H20747" t="str">
        <f>IF(A20747="","",INDEX('Lookup Tables'!$B$2:$B$9,MATCH(B20747,'Lookup Tables'!$A$2:$A$9,-1)))</f>
        <v/>
      </c>
      <c r="I20747" t="str">
        <f>IF(A20747="","",IF(AND(C20747&gt;=INDEX('Lookup Tables'!$C$2:$C$9,MATCH(B20747,'Lookup Tables'!$A$2:$A$9,-1)),C20747&lt;=INDEX('Lookup Tables'!$D$2:$D$9,MATCH(B20747,'Lookup Tables'!$A$2:$A$9,-1))),"PASS","FAIL"))</f>
        <v/>
      </c>
      <c r="J20747" t="str">
        <f t="shared" si="1296"/>
        <v/>
      </c>
      <c r="K20747" t="str">
        <f t="shared" si="1297"/>
        <v/>
      </c>
      <c r="L20747" t="str">
        <f t="shared" si="1298"/>
        <v/>
      </c>
      <c r="M20747" t="str">
        <f t="shared" si="1299"/>
        <v/>
      </c>
    </row>
    <row r="20748" spans="8:13" x14ac:dyDescent="0.25">
      <c r="H20748" t="str">
        <f>IF(A20748="","",INDEX('Lookup Tables'!$B$2:$B$9,MATCH(B20748,'Lookup Tables'!$A$2:$A$9,-1)))</f>
        <v/>
      </c>
      <c r="I20748" t="str">
        <f>IF(A20748="","",IF(AND(C20748&gt;=INDEX('Lookup Tables'!$C$2:$C$9,MATCH(B20748,'Lookup Tables'!$A$2:$A$9,-1)),C20748&lt;=INDEX('Lookup Tables'!$D$2:$D$9,MATCH(B20748,'Lookup Tables'!$A$2:$A$9,-1))),"PASS","FAIL"))</f>
        <v/>
      </c>
      <c r="J20748" t="str">
        <f t="shared" si="1296"/>
        <v/>
      </c>
      <c r="K20748" t="str">
        <f t="shared" si="1297"/>
        <v/>
      </c>
      <c r="L20748" t="str">
        <f t="shared" si="1298"/>
        <v/>
      </c>
      <c r="M20748" t="str">
        <f t="shared" si="1299"/>
        <v/>
      </c>
    </row>
    <row r="20749" spans="8:13" x14ac:dyDescent="0.25">
      <c r="H20749" t="str">
        <f>IF(A20749="","",INDEX('Lookup Tables'!$B$2:$B$9,MATCH(B20749,'Lookup Tables'!$A$2:$A$9,-1)))</f>
        <v/>
      </c>
      <c r="I20749" t="str">
        <f>IF(A20749="","",IF(AND(C20749&gt;=INDEX('Lookup Tables'!$C$2:$C$9,MATCH(B20749,'Lookup Tables'!$A$2:$A$9,-1)),C20749&lt;=INDEX('Lookup Tables'!$D$2:$D$9,MATCH(B20749,'Lookup Tables'!$A$2:$A$9,-1))),"PASS","FAIL"))</f>
        <v/>
      </c>
      <c r="J20749" t="str">
        <f t="shared" si="1296"/>
        <v/>
      </c>
      <c r="K20749" t="str">
        <f t="shared" si="1297"/>
        <v/>
      </c>
      <c r="L20749" t="str">
        <f t="shared" si="1298"/>
        <v/>
      </c>
      <c r="M20749" t="str">
        <f t="shared" si="1299"/>
        <v/>
      </c>
    </row>
    <row r="20750" spans="8:13" x14ac:dyDescent="0.25">
      <c r="H20750" t="str">
        <f>IF(A20750="","",INDEX('Lookup Tables'!$B$2:$B$9,MATCH(B20750,'Lookup Tables'!$A$2:$A$9,-1)))</f>
        <v/>
      </c>
      <c r="I20750" t="str">
        <f>IF(A20750="","",IF(AND(C20750&gt;=INDEX('Lookup Tables'!$C$2:$C$9,MATCH(B20750,'Lookup Tables'!$A$2:$A$9,-1)),C20750&lt;=INDEX('Lookup Tables'!$D$2:$D$9,MATCH(B20750,'Lookup Tables'!$A$2:$A$9,-1))),"PASS","FAIL"))</f>
        <v/>
      </c>
      <c r="J20750" t="str">
        <f t="shared" si="1296"/>
        <v/>
      </c>
      <c r="K20750" t="str">
        <f t="shared" si="1297"/>
        <v/>
      </c>
      <c r="L20750" t="str">
        <f t="shared" si="1298"/>
        <v/>
      </c>
      <c r="M20750" t="str">
        <f t="shared" si="1299"/>
        <v/>
      </c>
    </row>
    <row r="20751" spans="8:13" x14ac:dyDescent="0.25">
      <c r="H20751" t="str">
        <f>IF(A20751="","",INDEX('Lookup Tables'!$B$2:$B$9,MATCH(B20751,'Lookup Tables'!$A$2:$A$9,-1)))</f>
        <v/>
      </c>
      <c r="I20751" t="str">
        <f>IF(A20751="","",IF(AND(C20751&gt;=INDEX('Lookup Tables'!$C$2:$C$9,MATCH(B20751,'Lookup Tables'!$A$2:$A$9,-1)),C20751&lt;=INDEX('Lookup Tables'!$D$2:$D$9,MATCH(B20751,'Lookup Tables'!$A$2:$A$9,-1))),"PASS","FAIL"))</f>
        <v/>
      </c>
      <c r="J20751" t="str">
        <f t="shared" si="1296"/>
        <v/>
      </c>
      <c r="K20751" t="str">
        <f t="shared" si="1297"/>
        <v/>
      </c>
      <c r="L20751" t="str">
        <f t="shared" si="1298"/>
        <v/>
      </c>
      <c r="M20751" t="str">
        <f t="shared" si="1299"/>
        <v/>
      </c>
    </row>
    <row r="20752" spans="8:13" x14ac:dyDescent="0.25">
      <c r="H20752" t="str">
        <f>IF(A20752="","",INDEX('Lookup Tables'!$B$2:$B$9,MATCH(B20752,'Lookup Tables'!$A$2:$A$9,-1)))</f>
        <v/>
      </c>
      <c r="I20752" t="str">
        <f>IF(A20752="","",IF(AND(C20752&gt;=INDEX('Lookup Tables'!$C$2:$C$9,MATCH(B20752,'Lookup Tables'!$A$2:$A$9,-1)),C20752&lt;=INDEX('Lookup Tables'!$D$2:$D$9,MATCH(B20752,'Lookup Tables'!$A$2:$A$9,-1))),"PASS","FAIL"))</f>
        <v/>
      </c>
      <c r="J20752" t="str">
        <f t="shared" si="1296"/>
        <v/>
      </c>
      <c r="K20752" t="str">
        <f t="shared" si="1297"/>
        <v/>
      </c>
      <c r="L20752" t="str">
        <f t="shared" si="1298"/>
        <v/>
      </c>
      <c r="M20752" t="str">
        <f t="shared" si="1299"/>
        <v/>
      </c>
    </row>
    <row r="20753" spans="8:13" x14ac:dyDescent="0.25">
      <c r="H20753" t="str">
        <f>IF(A20753="","",INDEX('Lookup Tables'!$B$2:$B$9,MATCH(B20753,'Lookup Tables'!$A$2:$A$9,-1)))</f>
        <v/>
      </c>
      <c r="I20753" t="str">
        <f>IF(A20753="","",IF(AND(C20753&gt;=INDEX('Lookup Tables'!$C$2:$C$9,MATCH(B20753,'Lookup Tables'!$A$2:$A$9,-1)),C20753&lt;=INDEX('Lookup Tables'!$D$2:$D$9,MATCH(B20753,'Lookup Tables'!$A$2:$A$9,-1))),"PASS","FAIL"))</f>
        <v/>
      </c>
      <c r="J20753" t="str">
        <f t="shared" si="1296"/>
        <v/>
      </c>
      <c r="K20753" t="str">
        <f t="shared" si="1297"/>
        <v/>
      </c>
      <c r="L20753" t="str">
        <f t="shared" si="1298"/>
        <v/>
      </c>
      <c r="M20753" t="str">
        <f t="shared" si="1299"/>
        <v/>
      </c>
    </row>
    <row r="20754" spans="8:13" x14ac:dyDescent="0.25">
      <c r="H20754" t="str">
        <f>IF(A20754="","",INDEX('Lookup Tables'!$B$2:$B$9,MATCH(B20754,'Lookup Tables'!$A$2:$A$9,-1)))</f>
        <v/>
      </c>
      <c r="I20754" t="str">
        <f>IF(A20754="","",IF(AND(C20754&gt;=INDEX('Lookup Tables'!$C$2:$C$9,MATCH(B20754,'Lookup Tables'!$A$2:$A$9,-1)),C20754&lt;=INDEX('Lookup Tables'!$D$2:$D$9,MATCH(B20754,'Lookup Tables'!$A$2:$A$9,-1))),"PASS","FAIL"))</f>
        <v/>
      </c>
      <c r="J20754" t="str">
        <f t="shared" si="1296"/>
        <v/>
      </c>
      <c r="K20754" t="str">
        <f t="shared" si="1297"/>
        <v/>
      </c>
      <c r="L20754" t="str">
        <f t="shared" si="1298"/>
        <v/>
      </c>
      <c r="M20754" t="str">
        <f t="shared" si="1299"/>
        <v/>
      </c>
    </row>
    <row r="20755" spans="8:13" x14ac:dyDescent="0.25">
      <c r="H20755" t="str">
        <f>IF(A20755="","",INDEX('Lookup Tables'!$B$2:$B$9,MATCH(B20755,'Lookup Tables'!$A$2:$A$9,-1)))</f>
        <v/>
      </c>
      <c r="I20755" t="str">
        <f>IF(A20755="","",IF(AND(C20755&gt;=INDEX('Lookup Tables'!$C$2:$C$9,MATCH(B20755,'Lookup Tables'!$A$2:$A$9,-1)),C20755&lt;=INDEX('Lookup Tables'!$D$2:$D$9,MATCH(B20755,'Lookup Tables'!$A$2:$A$9,-1))),"PASS","FAIL"))</f>
        <v/>
      </c>
      <c r="J20755" t="str">
        <f t="shared" si="1296"/>
        <v/>
      </c>
      <c r="K20755" t="str">
        <f t="shared" si="1297"/>
        <v/>
      </c>
      <c r="L20755" t="str">
        <f t="shared" si="1298"/>
        <v/>
      </c>
      <c r="M20755" t="str">
        <f t="shared" si="1299"/>
        <v/>
      </c>
    </row>
    <row r="20756" spans="8:13" x14ac:dyDescent="0.25">
      <c r="H20756" t="str">
        <f>IF(A20756="","",INDEX('Lookup Tables'!$B$2:$B$9,MATCH(B20756,'Lookup Tables'!$A$2:$A$9,-1)))</f>
        <v/>
      </c>
      <c r="I20756" t="str">
        <f>IF(A20756="","",IF(AND(C20756&gt;=INDEX('Lookup Tables'!$C$2:$C$9,MATCH(B20756,'Lookup Tables'!$A$2:$A$9,-1)),C20756&lt;=INDEX('Lookup Tables'!$D$2:$D$9,MATCH(B20756,'Lookup Tables'!$A$2:$A$9,-1))),"PASS","FAIL"))</f>
        <v/>
      </c>
      <c r="J20756" t="str">
        <f t="shared" si="1296"/>
        <v/>
      </c>
      <c r="K20756" t="str">
        <f t="shared" si="1297"/>
        <v/>
      </c>
      <c r="L20756" t="str">
        <f t="shared" si="1298"/>
        <v/>
      </c>
      <c r="M20756" t="str">
        <f t="shared" si="1299"/>
        <v/>
      </c>
    </row>
    <row r="20757" spans="8:13" x14ac:dyDescent="0.25">
      <c r="H20757" t="str">
        <f>IF(A20757="","",INDEX('Lookup Tables'!$B$2:$B$9,MATCH(B20757,'Lookup Tables'!$A$2:$A$9,-1)))</f>
        <v/>
      </c>
      <c r="I20757" t="str">
        <f>IF(A20757="","",IF(AND(C20757&gt;=INDEX('Lookup Tables'!$C$2:$C$9,MATCH(B20757,'Lookup Tables'!$A$2:$A$9,-1)),C20757&lt;=INDEX('Lookup Tables'!$D$2:$D$9,MATCH(B20757,'Lookup Tables'!$A$2:$A$9,-1))),"PASS","FAIL"))</f>
        <v/>
      </c>
      <c r="J20757" t="str">
        <f t="shared" si="1296"/>
        <v/>
      </c>
      <c r="K20757" t="str">
        <f t="shared" si="1297"/>
        <v/>
      </c>
      <c r="L20757" t="str">
        <f t="shared" si="1298"/>
        <v/>
      </c>
      <c r="M20757" t="str">
        <f t="shared" si="1299"/>
        <v/>
      </c>
    </row>
    <row r="20758" spans="8:13" x14ac:dyDescent="0.25">
      <c r="H20758" t="str">
        <f>IF(A20758="","",INDEX('Lookup Tables'!$B$2:$B$9,MATCH(B20758,'Lookup Tables'!$A$2:$A$9,-1)))</f>
        <v/>
      </c>
      <c r="I20758" t="str">
        <f>IF(A20758="","",IF(AND(C20758&gt;=INDEX('Lookup Tables'!$C$2:$C$9,MATCH(B20758,'Lookup Tables'!$A$2:$A$9,-1)),C20758&lt;=INDEX('Lookup Tables'!$D$2:$D$9,MATCH(B20758,'Lookup Tables'!$A$2:$A$9,-1))),"PASS","FAIL"))</f>
        <v/>
      </c>
      <c r="J20758" t="str">
        <f t="shared" si="1296"/>
        <v/>
      </c>
      <c r="K20758" t="str">
        <f t="shared" si="1297"/>
        <v/>
      </c>
      <c r="L20758" t="str">
        <f t="shared" si="1298"/>
        <v/>
      </c>
      <c r="M20758" t="str">
        <f t="shared" si="1299"/>
        <v/>
      </c>
    </row>
    <row r="20759" spans="8:13" x14ac:dyDescent="0.25">
      <c r="H20759" t="str">
        <f>IF(A20759="","",INDEX('Lookup Tables'!$B$2:$B$9,MATCH(B20759,'Lookup Tables'!$A$2:$A$9,-1)))</f>
        <v/>
      </c>
      <c r="I20759" t="str">
        <f>IF(A20759="","",IF(AND(C20759&gt;=INDEX('Lookup Tables'!$C$2:$C$9,MATCH(B20759,'Lookup Tables'!$A$2:$A$9,-1)),C20759&lt;=INDEX('Lookup Tables'!$D$2:$D$9,MATCH(B20759,'Lookup Tables'!$A$2:$A$9,-1))),"PASS","FAIL"))</f>
        <v/>
      </c>
      <c r="J20759" t="str">
        <f t="shared" si="1296"/>
        <v/>
      </c>
      <c r="K20759" t="str">
        <f t="shared" si="1297"/>
        <v/>
      </c>
      <c r="L20759" t="str">
        <f t="shared" si="1298"/>
        <v/>
      </c>
      <c r="M20759" t="str">
        <f t="shared" si="1299"/>
        <v/>
      </c>
    </row>
    <row r="20760" spans="8:13" x14ac:dyDescent="0.25">
      <c r="H20760" t="str">
        <f>IF(A20760="","",INDEX('Lookup Tables'!$B$2:$B$9,MATCH(B20760,'Lookup Tables'!$A$2:$A$9,-1)))</f>
        <v/>
      </c>
      <c r="I20760" t="str">
        <f>IF(A20760="","",IF(AND(C20760&gt;=INDEX('Lookup Tables'!$C$2:$C$9,MATCH(B20760,'Lookup Tables'!$A$2:$A$9,-1)),C20760&lt;=INDEX('Lookup Tables'!$D$2:$D$9,MATCH(B20760,'Lookup Tables'!$A$2:$A$9,-1))),"PASS","FAIL"))</f>
        <v/>
      </c>
      <c r="J20760" t="str">
        <f t="shared" si="1296"/>
        <v/>
      </c>
      <c r="K20760" t="str">
        <f t="shared" si="1297"/>
        <v/>
      </c>
      <c r="L20760" t="str">
        <f t="shared" si="1298"/>
        <v/>
      </c>
      <c r="M20760" t="str">
        <f t="shared" si="1299"/>
        <v/>
      </c>
    </row>
    <row r="20761" spans="8:13" x14ac:dyDescent="0.25">
      <c r="H20761" t="str">
        <f>IF(A20761="","",INDEX('Lookup Tables'!$B$2:$B$9,MATCH(B20761,'Lookup Tables'!$A$2:$A$9,-1)))</f>
        <v/>
      </c>
      <c r="I20761" t="str">
        <f>IF(A20761="","",IF(AND(C20761&gt;=INDEX('Lookup Tables'!$C$2:$C$9,MATCH(B20761,'Lookup Tables'!$A$2:$A$9,-1)),C20761&lt;=INDEX('Lookup Tables'!$D$2:$D$9,MATCH(B20761,'Lookup Tables'!$A$2:$A$9,-1))),"PASS","FAIL"))</f>
        <v/>
      </c>
      <c r="J20761" t="str">
        <f t="shared" si="1296"/>
        <v/>
      </c>
      <c r="K20761" t="str">
        <f t="shared" si="1297"/>
        <v/>
      </c>
      <c r="L20761" t="str">
        <f t="shared" si="1298"/>
        <v/>
      </c>
      <c r="M20761" t="str">
        <f t="shared" si="1299"/>
        <v/>
      </c>
    </row>
    <row r="20762" spans="8:13" x14ac:dyDescent="0.25">
      <c r="H20762" t="str">
        <f>IF(A20762="","",INDEX('Lookup Tables'!$B$2:$B$9,MATCH(B20762,'Lookup Tables'!$A$2:$A$9,-1)))</f>
        <v/>
      </c>
      <c r="I20762" t="str">
        <f>IF(A20762="","",IF(AND(C20762&gt;=INDEX('Lookup Tables'!$C$2:$C$9,MATCH(B20762,'Lookup Tables'!$A$2:$A$9,-1)),C20762&lt;=INDEX('Lookup Tables'!$D$2:$D$9,MATCH(B20762,'Lookup Tables'!$A$2:$A$9,-1))),"PASS","FAIL"))</f>
        <v/>
      </c>
      <c r="J20762" t="str">
        <f t="shared" si="1296"/>
        <v/>
      </c>
      <c r="K20762" t="str">
        <f t="shared" si="1297"/>
        <v/>
      </c>
      <c r="L20762" t="str">
        <f t="shared" si="1298"/>
        <v/>
      </c>
      <c r="M20762" t="str">
        <f t="shared" si="1299"/>
        <v/>
      </c>
    </row>
    <row r="20763" spans="8:13" x14ac:dyDescent="0.25">
      <c r="H20763" t="str">
        <f>IF(A20763="","",INDEX('Lookup Tables'!$B$2:$B$9,MATCH(B20763,'Lookup Tables'!$A$2:$A$9,-1)))</f>
        <v/>
      </c>
      <c r="I20763" t="str">
        <f>IF(A20763="","",IF(AND(C20763&gt;=INDEX('Lookup Tables'!$C$2:$C$9,MATCH(B20763,'Lookup Tables'!$A$2:$A$9,-1)),C20763&lt;=INDEX('Lookup Tables'!$D$2:$D$9,MATCH(B20763,'Lookup Tables'!$A$2:$A$9,-1))),"PASS","FAIL"))</f>
        <v/>
      </c>
      <c r="J20763" t="str">
        <f t="shared" si="1296"/>
        <v/>
      </c>
      <c r="K20763" t="str">
        <f t="shared" si="1297"/>
        <v/>
      </c>
      <c r="L20763" t="str">
        <f t="shared" si="1298"/>
        <v/>
      </c>
      <c r="M20763" t="str">
        <f t="shared" si="1299"/>
        <v/>
      </c>
    </row>
    <row r="20764" spans="8:13" x14ac:dyDescent="0.25">
      <c r="H20764" t="str">
        <f>IF(A20764="","",INDEX('Lookup Tables'!$B$2:$B$9,MATCH(B20764,'Lookup Tables'!$A$2:$A$9,-1)))</f>
        <v/>
      </c>
      <c r="I20764" t="str">
        <f>IF(A20764="","",IF(AND(C20764&gt;=INDEX('Lookup Tables'!$C$2:$C$9,MATCH(B20764,'Lookup Tables'!$A$2:$A$9,-1)),C20764&lt;=INDEX('Lookup Tables'!$D$2:$D$9,MATCH(B20764,'Lookup Tables'!$A$2:$A$9,-1))),"PASS","FAIL"))</f>
        <v/>
      </c>
      <c r="J20764" t="str">
        <f t="shared" si="1296"/>
        <v/>
      </c>
      <c r="K20764" t="str">
        <f t="shared" si="1297"/>
        <v/>
      </c>
      <c r="L20764" t="str">
        <f t="shared" si="1298"/>
        <v/>
      </c>
      <c r="M20764" t="str">
        <f t="shared" si="1299"/>
        <v/>
      </c>
    </row>
    <row r="20765" spans="8:13" x14ac:dyDescent="0.25">
      <c r="H20765" t="str">
        <f>IF(A20765="","",INDEX('Lookup Tables'!$B$2:$B$9,MATCH(B20765,'Lookup Tables'!$A$2:$A$9,-1)))</f>
        <v/>
      </c>
      <c r="I20765" t="str">
        <f>IF(A20765="","",IF(AND(C20765&gt;=INDEX('Lookup Tables'!$C$2:$C$9,MATCH(B20765,'Lookup Tables'!$A$2:$A$9,-1)),C20765&lt;=INDEX('Lookup Tables'!$D$2:$D$9,MATCH(B20765,'Lookup Tables'!$A$2:$A$9,-1))),"PASS","FAIL"))</f>
        <v/>
      </c>
      <c r="J20765" t="str">
        <f t="shared" si="1296"/>
        <v/>
      </c>
      <c r="K20765" t="str">
        <f t="shared" si="1297"/>
        <v/>
      </c>
      <c r="L20765" t="str">
        <f t="shared" si="1298"/>
        <v/>
      </c>
      <c r="M20765" t="str">
        <f t="shared" si="1299"/>
        <v/>
      </c>
    </row>
    <row r="20766" spans="8:13" x14ac:dyDescent="0.25">
      <c r="H20766" t="str">
        <f>IF(A20766="","",INDEX('Lookup Tables'!$B$2:$B$9,MATCH(B20766,'Lookup Tables'!$A$2:$A$9,-1)))</f>
        <v/>
      </c>
      <c r="I20766" t="str">
        <f>IF(A20766="","",IF(AND(C20766&gt;=INDEX('Lookup Tables'!$C$2:$C$9,MATCH(B20766,'Lookup Tables'!$A$2:$A$9,-1)),C20766&lt;=INDEX('Lookup Tables'!$D$2:$D$9,MATCH(B20766,'Lookup Tables'!$A$2:$A$9,-1))),"PASS","FAIL"))</f>
        <v/>
      </c>
      <c r="J20766" t="str">
        <f t="shared" si="1296"/>
        <v/>
      </c>
      <c r="K20766" t="str">
        <f t="shared" si="1297"/>
        <v/>
      </c>
      <c r="L20766" t="str">
        <f t="shared" si="1298"/>
        <v/>
      </c>
      <c r="M20766" t="str">
        <f t="shared" si="1299"/>
        <v/>
      </c>
    </row>
    <row r="20767" spans="8:13" x14ac:dyDescent="0.25">
      <c r="H20767" t="str">
        <f>IF(A20767="","",INDEX('Lookup Tables'!$B$2:$B$9,MATCH(B20767,'Lookup Tables'!$A$2:$A$9,-1)))</f>
        <v/>
      </c>
      <c r="I20767" t="str">
        <f>IF(A20767="","",IF(AND(C20767&gt;=INDEX('Lookup Tables'!$C$2:$C$9,MATCH(B20767,'Lookup Tables'!$A$2:$A$9,-1)),C20767&lt;=INDEX('Lookup Tables'!$D$2:$D$9,MATCH(B20767,'Lookup Tables'!$A$2:$A$9,-1))),"PASS","FAIL"))</f>
        <v/>
      </c>
      <c r="J20767" t="str">
        <f t="shared" si="1296"/>
        <v/>
      </c>
      <c r="K20767" t="str">
        <f t="shared" si="1297"/>
        <v/>
      </c>
      <c r="L20767" t="str">
        <f t="shared" si="1298"/>
        <v/>
      </c>
      <c r="M20767" t="str">
        <f t="shared" si="1299"/>
        <v/>
      </c>
    </row>
    <row r="20768" spans="8:13" x14ac:dyDescent="0.25">
      <c r="H20768" t="str">
        <f>IF(A20768="","",INDEX('Lookup Tables'!$B$2:$B$9,MATCH(B20768,'Lookup Tables'!$A$2:$A$9,-1)))</f>
        <v/>
      </c>
      <c r="I20768" t="str">
        <f>IF(A20768="","",IF(AND(C20768&gt;=INDEX('Lookup Tables'!$C$2:$C$9,MATCH(B20768,'Lookup Tables'!$A$2:$A$9,-1)),C20768&lt;=INDEX('Lookup Tables'!$D$2:$D$9,MATCH(B20768,'Lookup Tables'!$A$2:$A$9,-1))),"PASS","FAIL"))</f>
        <v/>
      </c>
      <c r="J20768" t="str">
        <f t="shared" si="1296"/>
        <v/>
      </c>
      <c r="K20768" t="str">
        <f t="shared" si="1297"/>
        <v/>
      </c>
      <c r="L20768" t="str">
        <f t="shared" si="1298"/>
        <v/>
      </c>
      <c r="M20768" t="str">
        <f t="shared" si="1299"/>
        <v/>
      </c>
    </row>
    <row r="20769" spans="8:13" x14ac:dyDescent="0.25">
      <c r="H20769" t="str">
        <f>IF(A20769="","",INDEX('Lookup Tables'!$B$2:$B$9,MATCH(B20769,'Lookup Tables'!$A$2:$A$9,-1)))</f>
        <v/>
      </c>
      <c r="I20769" t="str">
        <f>IF(A20769="","",IF(AND(C20769&gt;=INDEX('Lookup Tables'!$C$2:$C$9,MATCH(B20769,'Lookup Tables'!$A$2:$A$9,-1)),C20769&lt;=INDEX('Lookup Tables'!$D$2:$D$9,MATCH(B20769,'Lookup Tables'!$A$2:$A$9,-1))),"PASS","FAIL"))</f>
        <v/>
      </c>
      <c r="J20769" t="str">
        <f t="shared" si="1296"/>
        <v/>
      </c>
      <c r="K20769" t="str">
        <f t="shared" si="1297"/>
        <v/>
      </c>
      <c r="L20769" t="str">
        <f t="shared" si="1298"/>
        <v/>
      </c>
      <c r="M20769" t="str">
        <f t="shared" si="1299"/>
        <v/>
      </c>
    </row>
    <row r="20770" spans="8:13" x14ac:dyDescent="0.25">
      <c r="H20770" t="str">
        <f>IF(A20770="","",INDEX('Lookup Tables'!$B$2:$B$9,MATCH(B20770,'Lookup Tables'!$A$2:$A$9,-1)))</f>
        <v/>
      </c>
      <c r="I20770" t="str">
        <f>IF(A20770="","",IF(AND(C20770&gt;=INDEX('Lookup Tables'!$C$2:$C$9,MATCH(B20770,'Lookup Tables'!$A$2:$A$9,-1)),C20770&lt;=INDEX('Lookup Tables'!$D$2:$D$9,MATCH(B20770,'Lookup Tables'!$A$2:$A$9,-1))),"PASS","FAIL"))</f>
        <v/>
      </c>
      <c r="J20770" t="str">
        <f t="shared" si="1296"/>
        <v/>
      </c>
      <c r="K20770" t="str">
        <f t="shared" si="1297"/>
        <v/>
      </c>
      <c r="L20770" t="str">
        <f t="shared" si="1298"/>
        <v/>
      </c>
      <c r="M20770" t="str">
        <f t="shared" si="1299"/>
        <v/>
      </c>
    </row>
    <row r="20771" spans="8:13" x14ac:dyDescent="0.25">
      <c r="H20771" t="str">
        <f>IF(A20771="","",INDEX('Lookup Tables'!$B$2:$B$9,MATCH(B20771,'Lookup Tables'!$A$2:$A$9,-1)))</f>
        <v/>
      </c>
      <c r="I20771" t="str">
        <f>IF(A20771="","",IF(AND(C20771&gt;=INDEX('Lookup Tables'!$C$2:$C$9,MATCH(B20771,'Lookup Tables'!$A$2:$A$9,-1)),C20771&lt;=INDEX('Lookup Tables'!$D$2:$D$9,MATCH(B20771,'Lookup Tables'!$A$2:$A$9,-1))),"PASS","FAIL"))</f>
        <v/>
      </c>
      <c r="J20771" t="str">
        <f t="shared" si="1296"/>
        <v/>
      </c>
      <c r="K20771" t="str">
        <f t="shared" si="1297"/>
        <v/>
      </c>
      <c r="L20771" t="str">
        <f t="shared" si="1298"/>
        <v/>
      </c>
      <c r="M20771" t="str">
        <f t="shared" si="1299"/>
        <v/>
      </c>
    </row>
    <row r="20772" spans="8:13" x14ac:dyDescent="0.25">
      <c r="H20772" t="str">
        <f>IF(A20772="","",INDEX('Lookup Tables'!$B$2:$B$9,MATCH(B20772,'Lookup Tables'!$A$2:$A$9,-1)))</f>
        <v/>
      </c>
      <c r="I20772" t="str">
        <f>IF(A20772="","",IF(AND(C20772&gt;=INDEX('Lookup Tables'!$C$2:$C$9,MATCH(B20772,'Lookup Tables'!$A$2:$A$9,-1)),C20772&lt;=INDEX('Lookup Tables'!$D$2:$D$9,MATCH(B20772,'Lookup Tables'!$A$2:$A$9,-1))),"PASS","FAIL"))</f>
        <v/>
      </c>
      <c r="J20772" t="str">
        <f t="shared" si="1296"/>
        <v/>
      </c>
      <c r="K20772" t="str">
        <f t="shared" si="1297"/>
        <v/>
      </c>
      <c r="L20772" t="str">
        <f t="shared" si="1298"/>
        <v/>
      </c>
      <c r="M20772" t="str">
        <f t="shared" si="1299"/>
        <v/>
      </c>
    </row>
    <row r="20773" spans="8:13" x14ac:dyDescent="0.25">
      <c r="H20773" t="str">
        <f>IF(A20773="","",INDEX('Lookup Tables'!$B$2:$B$9,MATCH(B20773,'Lookup Tables'!$A$2:$A$9,-1)))</f>
        <v/>
      </c>
      <c r="I20773" t="str">
        <f>IF(A20773="","",IF(AND(C20773&gt;=INDEX('Lookup Tables'!$C$2:$C$9,MATCH(B20773,'Lookup Tables'!$A$2:$A$9,-1)),C20773&lt;=INDEX('Lookup Tables'!$D$2:$D$9,MATCH(B20773,'Lookup Tables'!$A$2:$A$9,-1))),"PASS","FAIL"))</f>
        <v/>
      </c>
      <c r="J20773" t="str">
        <f t="shared" si="1296"/>
        <v/>
      </c>
      <c r="K20773" t="str">
        <f t="shared" si="1297"/>
        <v/>
      </c>
      <c r="L20773" t="str">
        <f t="shared" si="1298"/>
        <v/>
      </c>
      <c r="M20773" t="str">
        <f t="shared" si="1299"/>
        <v/>
      </c>
    </row>
    <row r="20774" spans="8:13" x14ac:dyDescent="0.25">
      <c r="H20774" t="str">
        <f>IF(A20774="","",INDEX('Lookup Tables'!$B$2:$B$9,MATCH(B20774,'Lookup Tables'!$A$2:$A$9,-1)))</f>
        <v/>
      </c>
      <c r="I20774" t="str">
        <f>IF(A20774="","",IF(AND(C20774&gt;=INDEX('Lookup Tables'!$C$2:$C$9,MATCH(B20774,'Lookup Tables'!$A$2:$A$9,-1)),C20774&lt;=INDEX('Lookup Tables'!$D$2:$D$9,MATCH(B20774,'Lookup Tables'!$A$2:$A$9,-1))),"PASS","FAIL"))</f>
        <v/>
      </c>
      <c r="J20774" t="str">
        <f t="shared" si="1296"/>
        <v/>
      </c>
      <c r="K20774" t="str">
        <f t="shared" si="1297"/>
        <v/>
      </c>
      <c r="L20774" t="str">
        <f t="shared" si="1298"/>
        <v/>
      </c>
      <c r="M20774" t="str">
        <f t="shared" si="1299"/>
        <v/>
      </c>
    </row>
    <row r="20775" spans="8:13" x14ac:dyDescent="0.25">
      <c r="H20775" t="str">
        <f>IF(A20775="","",INDEX('Lookup Tables'!$B$2:$B$9,MATCH(B20775,'Lookup Tables'!$A$2:$A$9,-1)))</f>
        <v/>
      </c>
      <c r="I20775" t="str">
        <f>IF(A20775="","",IF(AND(C20775&gt;=INDEX('Lookup Tables'!$C$2:$C$9,MATCH(B20775,'Lookup Tables'!$A$2:$A$9,-1)),C20775&lt;=INDEX('Lookup Tables'!$D$2:$D$9,MATCH(B20775,'Lookup Tables'!$A$2:$A$9,-1))),"PASS","FAIL"))</f>
        <v/>
      </c>
      <c r="J20775" t="str">
        <f t="shared" si="1296"/>
        <v/>
      </c>
      <c r="K20775" t="str">
        <f t="shared" si="1297"/>
        <v/>
      </c>
      <c r="L20775" t="str">
        <f t="shared" si="1298"/>
        <v/>
      </c>
      <c r="M20775" t="str">
        <f t="shared" si="1299"/>
        <v/>
      </c>
    </row>
    <row r="20776" spans="8:13" x14ac:dyDescent="0.25">
      <c r="H20776" t="str">
        <f>IF(A20776="","",INDEX('Lookup Tables'!$B$2:$B$9,MATCH(B20776,'Lookup Tables'!$A$2:$A$9,-1)))</f>
        <v/>
      </c>
      <c r="I20776" t="str">
        <f>IF(A20776="","",IF(AND(C20776&gt;=INDEX('Lookup Tables'!$C$2:$C$9,MATCH(B20776,'Lookup Tables'!$A$2:$A$9,-1)),C20776&lt;=INDEX('Lookup Tables'!$D$2:$D$9,MATCH(B20776,'Lookup Tables'!$A$2:$A$9,-1))),"PASS","FAIL"))</f>
        <v/>
      </c>
      <c r="J20776" t="str">
        <f t="shared" si="1296"/>
        <v/>
      </c>
      <c r="K20776" t="str">
        <f t="shared" si="1297"/>
        <v/>
      </c>
      <c r="L20776" t="str">
        <f t="shared" si="1298"/>
        <v/>
      </c>
      <c r="M20776" t="str">
        <f t="shared" si="1299"/>
        <v/>
      </c>
    </row>
    <row r="20777" spans="8:13" x14ac:dyDescent="0.25">
      <c r="H20777" t="str">
        <f>IF(A20777="","",INDEX('Lookup Tables'!$B$2:$B$9,MATCH(B20777,'Lookup Tables'!$A$2:$A$9,-1)))</f>
        <v/>
      </c>
      <c r="I20777" t="str">
        <f>IF(A20777="","",IF(AND(C20777&gt;=INDEX('Lookup Tables'!$C$2:$C$9,MATCH(B20777,'Lookup Tables'!$A$2:$A$9,-1)),C20777&lt;=INDEX('Lookup Tables'!$D$2:$D$9,MATCH(B20777,'Lookup Tables'!$A$2:$A$9,-1))),"PASS","FAIL"))</f>
        <v/>
      </c>
      <c r="J20777" t="str">
        <f t="shared" si="1296"/>
        <v/>
      </c>
      <c r="K20777" t="str">
        <f t="shared" si="1297"/>
        <v/>
      </c>
      <c r="L20777" t="str">
        <f t="shared" si="1298"/>
        <v/>
      </c>
      <c r="M20777" t="str">
        <f t="shared" si="1299"/>
        <v/>
      </c>
    </row>
    <row r="20778" spans="8:13" x14ac:dyDescent="0.25">
      <c r="H20778" t="str">
        <f>IF(A20778="","",INDEX('Lookup Tables'!$B$2:$B$9,MATCH(B20778,'Lookup Tables'!$A$2:$A$9,-1)))</f>
        <v/>
      </c>
      <c r="I20778" t="str">
        <f>IF(A20778="","",IF(AND(C20778&gt;=INDEX('Lookup Tables'!$C$2:$C$9,MATCH(B20778,'Lookup Tables'!$A$2:$A$9,-1)),C20778&lt;=INDEX('Lookup Tables'!$D$2:$D$9,MATCH(B20778,'Lookup Tables'!$A$2:$A$9,-1))),"PASS","FAIL"))</f>
        <v/>
      </c>
      <c r="J20778" t="str">
        <f t="shared" si="1296"/>
        <v/>
      </c>
      <c r="K20778" t="str">
        <f t="shared" si="1297"/>
        <v/>
      </c>
      <c r="L20778" t="str">
        <f t="shared" si="1298"/>
        <v/>
      </c>
      <c r="M20778" t="str">
        <f t="shared" si="1299"/>
        <v/>
      </c>
    </row>
    <row r="20779" spans="8:13" x14ac:dyDescent="0.25">
      <c r="H20779" t="str">
        <f>IF(A20779="","",INDEX('Lookup Tables'!$B$2:$B$9,MATCH(B20779,'Lookup Tables'!$A$2:$A$9,-1)))</f>
        <v/>
      </c>
      <c r="I20779" t="str">
        <f>IF(A20779="","",IF(AND(C20779&gt;=INDEX('Lookup Tables'!$C$2:$C$9,MATCH(B20779,'Lookup Tables'!$A$2:$A$9,-1)),C20779&lt;=INDEX('Lookup Tables'!$D$2:$D$9,MATCH(B20779,'Lookup Tables'!$A$2:$A$9,-1))),"PASS","FAIL"))</f>
        <v/>
      </c>
      <c r="J20779" t="str">
        <f t="shared" si="1296"/>
        <v/>
      </c>
      <c r="K20779" t="str">
        <f t="shared" si="1297"/>
        <v/>
      </c>
      <c r="L20779" t="str">
        <f t="shared" si="1298"/>
        <v/>
      </c>
      <c r="M20779" t="str">
        <f t="shared" si="1299"/>
        <v/>
      </c>
    </row>
    <row r="20780" spans="8:13" x14ac:dyDescent="0.25">
      <c r="H20780" t="str">
        <f>IF(A20780="","",INDEX('Lookup Tables'!$B$2:$B$9,MATCH(B20780,'Lookup Tables'!$A$2:$A$9,-1)))</f>
        <v/>
      </c>
      <c r="I20780" t="str">
        <f>IF(A20780="","",IF(AND(C20780&gt;=INDEX('Lookup Tables'!$C$2:$C$9,MATCH(B20780,'Lookup Tables'!$A$2:$A$9,-1)),C20780&lt;=INDEX('Lookup Tables'!$D$2:$D$9,MATCH(B20780,'Lookup Tables'!$A$2:$A$9,-1))),"PASS","FAIL"))</f>
        <v/>
      </c>
      <c r="J20780" t="str">
        <f t="shared" si="1296"/>
        <v/>
      </c>
      <c r="K20780" t="str">
        <f t="shared" si="1297"/>
        <v/>
      </c>
      <c r="L20780" t="str">
        <f t="shared" si="1298"/>
        <v/>
      </c>
      <c r="M20780" t="str">
        <f t="shared" si="1299"/>
        <v/>
      </c>
    </row>
    <row r="20781" spans="8:13" x14ac:dyDescent="0.25">
      <c r="H20781" t="str">
        <f>IF(A20781="","",INDEX('Lookup Tables'!$B$2:$B$9,MATCH(B20781,'Lookup Tables'!$A$2:$A$9,-1)))</f>
        <v/>
      </c>
      <c r="I20781" t="str">
        <f>IF(A20781="","",IF(AND(C20781&gt;=INDEX('Lookup Tables'!$C$2:$C$9,MATCH(B20781,'Lookup Tables'!$A$2:$A$9,-1)),C20781&lt;=INDEX('Lookup Tables'!$D$2:$D$9,MATCH(B20781,'Lookup Tables'!$A$2:$A$9,-1))),"PASS","FAIL"))</f>
        <v/>
      </c>
      <c r="J20781" t="str">
        <f t="shared" si="1296"/>
        <v/>
      </c>
      <c r="K20781" t="str">
        <f t="shared" si="1297"/>
        <v/>
      </c>
      <c r="L20781" t="str">
        <f t="shared" si="1298"/>
        <v/>
      </c>
      <c r="M20781" t="str">
        <f t="shared" si="1299"/>
        <v/>
      </c>
    </row>
    <row r="20782" spans="8:13" x14ac:dyDescent="0.25">
      <c r="H20782" t="str">
        <f>IF(A20782="","",INDEX('Lookup Tables'!$B$2:$B$9,MATCH(B20782,'Lookup Tables'!$A$2:$A$9,-1)))</f>
        <v/>
      </c>
      <c r="I20782" t="str">
        <f>IF(A20782="","",IF(AND(C20782&gt;=INDEX('Lookup Tables'!$C$2:$C$9,MATCH(B20782,'Lookup Tables'!$A$2:$A$9,-1)),C20782&lt;=INDEX('Lookup Tables'!$D$2:$D$9,MATCH(B20782,'Lookup Tables'!$A$2:$A$9,-1))),"PASS","FAIL"))</f>
        <v/>
      </c>
      <c r="J20782" t="str">
        <f t="shared" si="1296"/>
        <v/>
      </c>
      <c r="K20782" t="str">
        <f t="shared" si="1297"/>
        <v/>
      </c>
      <c r="L20782" t="str">
        <f t="shared" si="1298"/>
        <v/>
      </c>
      <c r="M20782" t="str">
        <f t="shared" si="1299"/>
        <v/>
      </c>
    </row>
    <row r="20783" spans="8:13" x14ac:dyDescent="0.25">
      <c r="H20783" t="str">
        <f>IF(A20783="","",INDEX('Lookup Tables'!$B$2:$B$9,MATCH(B20783,'Lookup Tables'!$A$2:$A$9,-1)))</f>
        <v/>
      </c>
      <c r="I20783" t="str">
        <f>IF(A20783="","",IF(AND(C20783&gt;=INDEX('Lookup Tables'!$C$2:$C$9,MATCH(B20783,'Lookup Tables'!$A$2:$A$9,-1)),C20783&lt;=INDEX('Lookup Tables'!$D$2:$D$9,MATCH(B20783,'Lookup Tables'!$A$2:$A$9,-1))),"PASS","FAIL"))</f>
        <v/>
      </c>
      <c r="J20783" t="str">
        <f t="shared" si="1296"/>
        <v/>
      </c>
      <c r="K20783" t="str">
        <f t="shared" si="1297"/>
        <v/>
      </c>
      <c r="L20783" t="str">
        <f t="shared" si="1298"/>
        <v/>
      </c>
      <c r="M20783" t="str">
        <f t="shared" si="1299"/>
        <v/>
      </c>
    </row>
    <row r="20784" spans="8:13" x14ac:dyDescent="0.25">
      <c r="H20784" t="str">
        <f>IF(A20784="","",INDEX('Lookup Tables'!$B$2:$B$9,MATCH(B20784,'Lookup Tables'!$A$2:$A$9,-1)))</f>
        <v/>
      </c>
      <c r="I20784" t="str">
        <f>IF(A20784="","",IF(AND(C20784&gt;=INDEX('Lookup Tables'!$C$2:$C$9,MATCH(B20784,'Lookup Tables'!$A$2:$A$9,-1)),C20784&lt;=INDEX('Lookup Tables'!$D$2:$D$9,MATCH(B20784,'Lookup Tables'!$A$2:$A$9,-1))),"PASS","FAIL"))</f>
        <v/>
      </c>
      <c r="J20784" t="str">
        <f t="shared" si="1296"/>
        <v/>
      </c>
      <c r="K20784" t="str">
        <f t="shared" si="1297"/>
        <v/>
      </c>
      <c r="L20784" t="str">
        <f t="shared" si="1298"/>
        <v/>
      </c>
      <c r="M20784" t="str">
        <f t="shared" si="1299"/>
        <v/>
      </c>
    </row>
    <row r="20785" spans="8:13" x14ac:dyDescent="0.25">
      <c r="H20785" t="str">
        <f>IF(A20785="","",INDEX('Lookup Tables'!$B$2:$B$9,MATCH(B20785,'Lookup Tables'!$A$2:$A$9,-1)))</f>
        <v/>
      </c>
      <c r="I20785" t="str">
        <f>IF(A20785="","",IF(AND(C20785&gt;=INDEX('Lookup Tables'!$C$2:$C$9,MATCH(B20785,'Lookup Tables'!$A$2:$A$9,-1)),C20785&lt;=INDEX('Lookup Tables'!$D$2:$D$9,MATCH(B20785,'Lookup Tables'!$A$2:$A$9,-1))),"PASS","FAIL"))</f>
        <v/>
      </c>
      <c r="J20785" t="str">
        <f t="shared" si="1296"/>
        <v/>
      </c>
      <c r="K20785" t="str">
        <f t="shared" si="1297"/>
        <v/>
      </c>
      <c r="L20785" t="str">
        <f t="shared" si="1298"/>
        <v/>
      </c>
      <c r="M20785" t="str">
        <f t="shared" si="1299"/>
        <v/>
      </c>
    </row>
    <row r="20786" spans="8:13" x14ac:dyDescent="0.25">
      <c r="H20786" t="str">
        <f>IF(A20786="","",INDEX('Lookup Tables'!$B$2:$B$9,MATCH(B20786,'Lookup Tables'!$A$2:$A$9,-1)))</f>
        <v/>
      </c>
      <c r="I20786" t="str">
        <f>IF(A20786="","",IF(AND(C20786&gt;=INDEX('Lookup Tables'!$C$2:$C$9,MATCH(B20786,'Lookup Tables'!$A$2:$A$9,-1)),C20786&lt;=INDEX('Lookup Tables'!$D$2:$D$9,MATCH(B20786,'Lookup Tables'!$A$2:$A$9,-1))),"PASS","FAIL"))</f>
        <v/>
      </c>
      <c r="J20786" t="str">
        <f t="shared" si="1296"/>
        <v/>
      </c>
      <c r="K20786" t="str">
        <f t="shared" si="1297"/>
        <v/>
      </c>
      <c r="L20786" t="str">
        <f t="shared" si="1298"/>
        <v/>
      </c>
      <c r="M20786" t="str">
        <f t="shared" si="1299"/>
        <v/>
      </c>
    </row>
    <row r="20787" spans="8:13" x14ac:dyDescent="0.25">
      <c r="H20787" t="str">
        <f>IF(A20787="","",INDEX('Lookup Tables'!$B$2:$B$9,MATCH(B20787,'Lookup Tables'!$A$2:$A$9,-1)))</f>
        <v/>
      </c>
      <c r="I20787" t="str">
        <f>IF(A20787="","",IF(AND(C20787&gt;=INDEX('Lookup Tables'!$C$2:$C$9,MATCH(B20787,'Lookup Tables'!$A$2:$A$9,-1)),C20787&lt;=INDEX('Lookup Tables'!$D$2:$D$9,MATCH(B20787,'Lookup Tables'!$A$2:$A$9,-1))),"PASS","FAIL"))</f>
        <v/>
      </c>
      <c r="J20787" t="str">
        <f t="shared" si="1296"/>
        <v/>
      </c>
      <c r="K20787" t="str">
        <f t="shared" si="1297"/>
        <v/>
      </c>
      <c r="L20787" t="str">
        <f t="shared" si="1298"/>
        <v/>
      </c>
      <c r="M20787" t="str">
        <f t="shared" si="1299"/>
        <v/>
      </c>
    </row>
    <row r="20788" spans="8:13" x14ac:dyDescent="0.25">
      <c r="H20788" t="str">
        <f>IF(A20788="","",INDEX('Lookup Tables'!$B$2:$B$9,MATCH(B20788,'Lookup Tables'!$A$2:$A$9,-1)))</f>
        <v/>
      </c>
      <c r="I20788" t="str">
        <f>IF(A20788="","",IF(AND(C20788&gt;=INDEX('Lookup Tables'!$C$2:$C$9,MATCH(B20788,'Lookup Tables'!$A$2:$A$9,-1)),C20788&lt;=INDEX('Lookup Tables'!$D$2:$D$9,MATCH(B20788,'Lookup Tables'!$A$2:$A$9,-1))),"PASS","FAIL"))</f>
        <v/>
      </c>
      <c r="J20788" t="str">
        <f t="shared" si="1296"/>
        <v/>
      </c>
      <c r="K20788" t="str">
        <f t="shared" si="1297"/>
        <v/>
      </c>
      <c r="L20788" t="str">
        <f t="shared" si="1298"/>
        <v/>
      </c>
      <c r="M20788" t="str">
        <f t="shared" si="1299"/>
        <v/>
      </c>
    </row>
    <row r="20789" spans="8:13" x14ac:dyDescent="0.25">
      <c r="H20789" t="str">
        <f>IF(A20789="","",INDEX('Lookup Tables'!$B$2:$B$9,MATCH(B20789,'Lookup Tables'!$A$2:$A$9,-1)))</f>
        <v/>
      </c>
      <c r="I20789" t="str">
        <f>IF(A20789="","",IF(AND(C20789&gt;=INDEX('Lookup Tables'!$C$2:$C$9,MATCH(B20789,'Lookup Tables'!$A$2:$A$9,-1)),C20789&lt;=INDEX('Lookup Tables'!$D$2:$D$9,MATCH(B20789,'Lookup Tables'!$A$2:$A$9,-1))),"PASS","FAIL"))</f>
        <v/>
      </c>
      <c r="J20789" t="str">
        <f t="shared" si="1296"/>
        <v/>
      </c>
      <c r="K20789" t="str">
        <f t="shared" si="1297"/>
        <v/>
      </c>
      <c r="L20789" t="str">
        <f t="shared" si="1298"/>
        <v/>
      </c>
      <c r="M20789" t="str">
        <f t="shared" si="1299"/>
        <v/>
      </c>
    </row>
    <row r="20790" spans="8:13" x14ac:dyDescent="0.25">
      <c r="H20790" t="str">
        <f>IF(A20790="","",INDEX('Lookup Tables'!$B$2:$B$9,MATCH(B20790,'Lookup Tables'!$A$2:$A$9,-1)))</f>
        <v/>
      </c>
      <c r="I20790" t="str">
        <f>IF(A20790="","",IF(AND(C20790&gt;=INDEX('Lookup Tables'!$C$2:$C$9,MATCH(B20790,'Lookup Tables'!$A$2:$A$9,-1)),C20790&lt;=INDEX('Lookup Tables'!$D$2:$D$9,MATCH(B20790,'Lookup Tables'!$A$2:$A$9,-1))),"PASS","FAIL"))</f>
        <v/>
      </c>
      <c r="J20790" t="str">
        <f t="shared" si="1296"/>
        <v/>
      </c>
      <c r="K20790" t="str">
        <f t="shared" si="1297"/>
        <v/>
      </c>
      <c r="L20790" t="str">
        <f t="shared" si="1298"/>
        <v/>
      </c>
      <c r="M20790" t="str">
        <f t="shared" si="1299"/>
        <v/>
      </c>
    </row>
    <row r="20791" spans="8:13" x14ac:dyDescent="0.25">
      <c r="H20791" t="str">
        <f>IF(A20791="","",INDEX('Lookup Tables'!$B$2:$B$9,MATCH(B20791,'Lookup Tables'!$A$2:$A$9,-1)))</f>
        <v/>
      </c>
      <c r="I20791" t="str">
        <f>IF(A20791="","",IF(AND(C20791&gt;=INDEX('Lookup Tables'!$C$2:$C$9,MATCH(B20791,'Lookup Tables'!$A$2:$A$9,-1)),C20791&lt;=INDEX('Lookup Tables'!$D$2:$D$9,MATCH(B20791,'Lookup Tables'!$A$2:$A$9,-1))),"PASS","FAIL"))</f>
        <v/>
      </c>
      <c r="J20791" t="str">
        <f t="shared" si="1296"/>
        <v/>
      </c>
      <c r="K20791" t="str">
        <f t="shared" si="1297"/>
        <v/>
      </c>
      <c r="L20791" t="str">
        <f t="shared" si="1298"/>
        <v/>
      </c>
      <c r="M20791" t="str">
        <f t="shared" si="1299"/>
        <v/>
      </c>
    </row>
    <row r="20792" spans="8:13" x14ac:dyDescent="0.25">
      <c r="H20792" t="str">
        <f>IF(A20792="","",INDEX('Lookup Tables'!$B$2:$B$9,MATCH(B20792,'Lookup Tables'!$A$2:$A$9,-1)))</f>
        <v/>
      </c>
      <c r="I20792" t="str">
        <f>IF(A20792="","",IF(AND(C20792&gt;=INDEX('Lookup Tables'!$C$2:$C$9,MATCH(B20792,'Lookup Tables'!$A$2:$A$9,-1)),C20792&lt;=INDEX('Lookup Tables'!$D$2:$D$9,MATCH(B20792,'Lookup Tables'!$A$2:$A$9,-1))),"PASS","FAIL"))</f>
        <v/>
      </c>
      <c r="J20792" t="str">
        <f t="shared" si="1296"/>
        <v/>
      </c>
      <c r="K20792" t="str">
        <f t="shared" si="1297"/>
        <v/>
      </c>
      <c r="L20792" t="str">
        <f t="shared" si="1298"/>
        <v/>
      </c>
      <c r="M20792" t="str">
        <f t="shared" si="1299"/>
        <v/>
      </c>
    </row>
    <row r="20793" spans="8:13" x14ac:dyDescent="0.25">
      <c r="H20793" t="str">
        <f>IF(A20793="","",INDEX('Lookup Tables'!$B$2:$B$9,MATCH(B20793,'Lookup Tables'!$A$2:$A$9,-1)))</f>
        <v/>
      </c>
      <c r="I20793" t="str">
        <f>IF(A20793="","",IF(AND(C20793&gt;=INDEX('Lookup Tables'!$C$2:$C$9,MATCH(B20793,'Lookup Tables'!$A$2:$A$9,-1)),C20793&lt;=INDEX('Lookup Tables'!$D$2:$D$9,MATCH(B20793,'Lookup Tables'!$A$2:$A$9,-1))),"PASS","FAIL"))</f>
        <v/>
      </c>
      <c r="J20793" t="str">
        <f t="shared" si="1296"/>
        <v/>
      </c>
      <c r="K20793" t="str">
        <f t="shared" si="1297"/>
        <v/>
      </c>
      <c r="L20793" t="str">
        <f t="shared" si="1298"/>
        <v/>
      </c>
      <c r="M20793" t="str">
        <f t="shared" si="1299"/>
        <v/>
      </c>
    </row>
    <row r="20794" spans="8:13" x14ac:dyDescent="0.25">
      <c r="H20794" t="str">
        <f>IF(A20794="","",INDEX('Lookup Tables'!$B$2:$B$9,MATCH(B20794,'Lookup Tables'!$A$2:$A$9,-1)))</f>
        <v/>
      </c>
      <c r="I20794" t="str">
        <f>IF(A20794="","",IF(AND(C20794&gt;=INDEX('Lookup Tables'!$C$2:$C$9,MATCH(B20794,'Lookup Tables'!$A$2:$A$9,-1)),C20794&lt;=INDEX('Lookup Tables'!$D$2:$D$9,MATCH(B20794,'Lookup Tables'!$A$2:$A$9,-1))),"PASS","FAIL"))</f>
        <v/>
      </c>
      <c r="J20794" t="str">
        <f t="shared" si="1296"/>
        <v/>
      </c>
      <c r="K20794" t="str">
        <f t="shared" si="1297"/>
        <v/>
      </c>
      <c r="L20794" t="str">
        <f t="shared" si="1298"/>
        <v/>
      </c>
      <c r="M20794" t="str">
        <f t="shared" si="1299"/>
        <v/>
      </c>
    </row>
    <row r="20795" spans="8:13" x14ac:dyDescent="0.25">
      <c r="H20795" t="str">
        <f>IF(A20795="","",INDEX('Lookup Tables'!$B$2:$B$9,MATCH(B20795,'Lookup Tables'!$A$2:$A$9,-1)))</f>
        <v/>
      </c>
      <c r="I20795" t="str">
        <f>IF(A20795="","",IF(AND(C20795&gt;=INDEX('Lookup Tables'!$C$2:$C$9,MATCH(B20795,'Lookup Tables'!$A$2:$A$9,-1)),C20795&lt;=INDEX('Lookup Tables'!$D$2:$D$9,MATCH(B20795,'Lookup Tables'!$A$2:$A$9,-1))),"PASS","FAIL"))</f>
        <v/>
      </c>
      <c r="J20795" t="str">
        <f t="shared" si="1296"/>
        <v/>
      </c>
      <c r="K20795" t="str">
        <f t="shared" si="1297"/>
        <v/>
      </c>
      <c r="L20795" t="str">
        <f t="shared" si="1298"/>
        <v/>
      </c>
      <c r="M20795" t="str">
        <f t="shared" si="1299"/>
        <v/>
      </c>
    </row>
    <row r="20796" spans="8:13" x14ac:dyDescent="0.25">
      <c r="H20796" t="str">
        <f>IF(A20796="","",INDEX('Lookup Tables'!$B$2:$B$9,MATCH(B20796,'Lookup Tables'!$A$2:$A$9,-1)))</f>
        <v/>
      </c>
      <c r="I20796" t="str">
        <f>IF(A20796="","",IF(AND(C20796&gt;=INDEX('Lookup Tables'!$C$2:$C$9,MATCH(B20796,'Lookup Tables'!$A$2:$A$9,-1)),C20796&lt;=INDEX('Lookup Tables'!$D$2:$D$9,MATCH(B20796,'Lookup Tables'!$A$2:$A$9,-1))),"PASS","FAIL"))</f>
        <v/>
      </c>
      <c r="J20796" t="str">
        <f t="shared" si="1296"/>
        <v/>
      </c>
      <c r="K20796" t="str">
        <f t="shared" si="1297"/>
        <v/>
      </c>
      <c r="L20796" t="str">
        <f t="shared" si="1298"/>
        <v/>
      </c>
      <c r="M20796" t="str">
        <f t="shared" si="1299"/>
        <v/>
      </c>
    </row>
    <row r="20797" spans="8:13" x14ac:dyDescent="0.25">
      <c r="H20797" t="str">
        <f>IF(A20797="","",INDEX('Lookup Tables'!$B$2:$B$9,MATCH(B20797,'Lookup Tables'!$A$2:$A$9,-1)))</f>
        <v/>
      </c>
      <c r="I20797" t="str">
        <f>IF(A20797="","",IF(AND(C20797&gt;=INDEX('Lookup Tables'!$C$2:$C$9,MATCH(B20797,'Lookup Tables'!$A$2:$A$9,-1)),C20797&lt;=INDEX('Lookup Tables'!$D$2:$D$9,MATCH(B20797,'Lookup Tables'!$A$2:$A$9,-1))),"PASS","FAIL"))</f>
        <v/>
      </c>
      <c r="J20797" t="str">
        <f t="shared" si="1296"/>
        <v/>
      </c>
      <c r="K20797" t="str">
        <f t="shared" si="1297"/>
        <v/>
      </c>
      <c r="L20797" t="str">
        <f t="shared" si="1298"/>
        <v/>
      </c>
      <c r="M20797" t="str">
        <f t="shared" si="1299"/>
        <v/>
      </c>
    </row>
    <row r="20798" spans="8:13" x14ac:dyDescent="0.25">
      <c r="H20798" t="str">
        <f>IF(A20798="","",INDEX('Lookup Tables'!$B$2:$B$9,MATCH(B20798,'Lookup Tables'!$A$2:$A$9,-1)))</f>
        <v/>
      </c>
      <c r="I20798" t="str">
        <f>IF(A20798="","",IF(AND(C20798&gt;=INDEX('Lookup Tables'!$C$2:$C$9,MATCH(B20798,'Lookup Tables'!$A$2:$A$9,-1)),C20798&lt;=INDEX('Lookup Tables'!$D$2:$D$9,MATCH(B20798,'Lookup Tables'!$A$2:$A$9,-1))),"PASS","FAIL"))</f>
        <v/>
      </c>
      <c r="J20798" t="str">
        <f t="shared" si="1296"/>
        <v/>
      </c>
      <c r="K20798" t="str">
        <f t="shared" si="1297"/>
        <v/>
      </c>
      <c r="L20798" t="str">
        <f t="shared" si="1298"/>
        <v/>
      </c>
      <c r="M20798" t="str">
        <f t="shared" si="1299"/>
        <v/>
      </c>
    </row>
    <row r="20799" spans="8:13" x14ac:dyDescent="0.25">
      <c r="H20799" t="str">
        <f>IF(A20799="","",INDEX('Lookup Tables'!$B$2:$B$9,MATCH(B20799,'Lookup Tables'!$A$2:$A$9,-1)))</f>
        <v/>
      </c>
      <c r="I20799" t="str">
        <f>IF(A20799="","",IF(AND(C20799&gt;=INDEX('Lookup Tables'!$C$2:$C$9,MATCH(B20799,'Lookup Tables'!$A$2:$A$9,-1)),C20799&lt;=INDEX('Lookup Tables'!$D$2:$D$9,MATCH(B20799,'Lookup Tables'!$A$2:$A$9,-1))),"PASS","FAIL"))</f>
        <v/>
      </c>
      <c r="J20799" t="str">
        <f t="shared" si="1296"/>
        <v/>
      </c>
      <c r="K20799" t="str">
        <f t="shared" si="1297"/>
        <v/>
      </c>
      <c r="L20799" t="str">
        <f t="shared" si="1298"/>
        <v/>
      </c>
      <c r="M20799" t="str">
        <f t="shared" si="1299"/>
        <v/>
      </c>
    </row>
    <row r="20800" spans="8:13" x14ac:dyDescent="0.25">
      <c r="H20800" t="str">
        <f>IF(A20800="","",INDEX('Lookup Tables'!$B$2:$B$9,MATCH(B20800,'Lookup Tables'!$A$2:$A$9,-1)))</f>
        <v/>
      </c>
      <c r="I20800" t="str">
        <f>IF(A20800="","",IF(AND(C20800&gt;=INDEX('Lookup Tables'!$C$2:$C$9,MATCH(B20800,'Lookup Tables'!$A$2:$A$9,-1)),C20800&lt;=INDEX('Lookup Tables'!$D$2:$D$9,MATCH(B20800,'Lookup Tables'!$A$2:$A$9,-1))),"PASS","FAIL"))</f>
        <v/>
      </c>
      <c r="J20800" t="str">
        <f t="shared" si="1296"/>
        <v/>
      </c>
      <c r="K20800" t="str">
        <f t="shared" si="1297"/>
        <v/>
      </c>
      <c r="L20800" t="str">
        <f t="shared" si="1298"/>
        <v/>
      </c>
      <c r="M20800" t="str">
        <f t="shared" si="1299"/>
        <v/>
      </c>
    </row>
    <row r="20801" spans="8:13" x14ac:dyDescent="0.25">
      <c r="H20801" t="str">
        <f>IF(A20801="","",INDEX('Lookup Tables'!$B$2:$B$9,MATCH(B20801,'Lookup Tables'!$A$2:$A$9,-1)))</f>
        <v/>
      </c>
      <c r="I20801" t="str">
        <f>IF(A20801="","",IF(AND(C20801&gt;=INDEX('Lookup Tables'!$C$2:$C$9,MATCH(B20801,'Lookup Tables'!$A$2:$A$9,-1)),C20801&lt;=INDEX('Lookup Tables'!$D$2:$D$9,MATCH(B20801,'Lookup Tables'!$A$2:$A$9,-1))),"PASS","FAIL"))</f>
        <v/>
      </c>
      <c r="J20801" t="str">
        <f t="shared" ref="J20801:J20864" si="1300">IF(A20801="","",IF(AND(D20801&gt;=15,D20801&lt;=22.5),"PASS","FAIL"))</f>
        <v/>
      </c>
      <c r="K20801" t="str">
        <f t="shared" ref="K20801:K20864" si="1301">IF(A20801="","",IF(AND(E20801&gt;=15,E20801&lt;=22.5),"PASS","FAIL"))</f>
        <v/>
      </c>
      <c r="L20801" t="str">
        <f t="shared" ref="L20801:L20864" si="1302">IF(A20801="","",IF(AND(F20801&gt;0,F20801&lt;0.2),"PASS","FAIL"))</f>
        <v/>
      </c>
      <c r="M20801" t="str">
        <f t="shared" ref="M20801:M20864" si="1303">IF(A20801="","",IF(AND(IF(I20801="PASS",TRUE,FALSE),IF(J20801="PASS",TRUE,FALSE),IF(K20801="PASS",TRUE,FALSE),IF(L20801="PASS",TRUE,FALSE))=TRUE,"PASS","FAIL"))</f>
        <v/>
      </c>
    </row>
    <row r="20802" spans="8:13" x14ac:dyDescent="0.25">
      <c r="H20802" t="str">
        <f>IF(A20802="","",INDEX('Lookup Tables'!$B$2:$B$9,MATCH(B20802,'Lookup Tables'!$A$2:$A$9,-1)))</f>
        <v/>
      </c>
      <c r="I20802" t="str">
        <f>IF(A20802="","",IF(AND(C20802&gt;=INDEX('Lookup Tables'!$C$2:$C$9,MATCH(B20802,'Lookup Tables'!$A$2:$A$9,-1)),C20802&lt;=INDEX('Lookup Tables'!$D$2:$D$9,MATCH(B20802,'Lookup Tables'!$A$2:$A$9,-1))),"PASS","FAIL"))</f>
        <v/>
      </c>
      <c r="J20802" t="str">
        <f t="shared" si="1300"/>
        <v/>
      </c>
      <c r="K20802" t="str">
        <f t="shared" si="1301"/>
        <v/>
      </c>
      <c r="L20802" t="str">
        <f t="shared" si="1302"/>
        <v/>
      </c>
      <c r="M20802" t="str">
        <f t="shared" si="1303"/>
        <v/>
      </c>
    </row>
    <row r="20803" spans="8:13" x14ac:dyDescent="0.25">
      <c r="H20803" t="str">
        <f>IF(A20803="","",INDEX('Lookup Tables'!$B$2:$B$9,MATCH(B20803,'Lookup Tables'!$A$2:$A$9,-1)))</f>
        <v/>
      </c>
      <c r="I20803" t="str">
        <f>IF(A20803="","",IF(AND(C20803&gt;=INDEX('Lookup Tables'!$C$2:$C$9,MATCH(B20803,'Lookup Tables'!$A$2:$A$9,-1)),C20803&lt;=INDEX('Lookup Tables'!$D$2:$D$9,MATCH(B20803,'Lookup Tables'!$A$2:$A$9,-1))),"PASS","FAIL"))</f>
        <v/>
      </c>
      <c r="J20803" t="str">
        <f t="shared" si="1300"/>
        <v/>
      </c>
      <c r="K20803" t="str">
        <f t="shared" si="1301"/>
        <v/>
      </c>
      <c r="L20803" t="str">
        <f t="shared" si="1302"/>
        <v/>
      </c>
      <c r="M20803" t="str">
        <f t="shared" si="1303"/>
        <v/>
      </c>
    </row>
    <row r="20804" spans="8:13" x14ac:dyDescent="0.25">
      <c r="H20804" t="str">
        <f>IF(A20804="","",INDEX('Lookup Tables'!$B$2:$B$9,MATCH(B20804,'Lookup Tables'!$A$2:$A$9,-1)))</f>
        <v/>
      </c>
      <c r="I20804" t="str">
        <f>IF(A20804="","",IF(AND(C20804&gt;=INDEX('Lookup Tables'!$C$2:$C$9,MATCH(B20804,'Lookup Tables'!$A$2:$A$9,-1)),C20804&lt;=INDEX('Lookup Tables'!$D$2:$D$9,MATCH(B20804,'Lookup Tables'!$A$2:$A$9,-1))),"PASS","FAIL"))</f>
        <v/>
      </c>
      <c r="J20804" t="str">
        <f t="shared" si="1300"/>
        <v/>
      </c>
      <c r="K20804" t="str">
        <f t="shared" si="1301"/>
        <v/>
      </c>
      <c r="L20804" t="str">
        <f t="shared" si="1302"/>
        <v/>
      </c>
      <c r="M20804" t="str">
        <f t="shared" si="1303"/>
        <v/>
      </c>
    </row>
    <row r="20805" spans="8:13" x14ac:dyDescent="0.25">
      <c r="H20805" t="str">
        <f>IF(A20805="","",INDEX('Lookup Tables'!$B$2:$B$9,MATCH(B20805,'Lookup Tables'!$A$2:$A$9,-1)))</f>
        <v/>
      </c>
      <c r="I20805" t="str">
        <f>IF(A20805="","",IF(AND(C20805&gt;=INDEX('Lookup Tables'!$C$2:$C$9,MATCH(B20805,'Lookup Tables'!$A$2:$A$9,-1)),C20805&lt;=INDEX('Lookup Tables'!$D$2:$D$9,MATCH(B20805,'Lookup Tables'!$A$2:$A$9,-1))),"PASS","FAIL"))</f>
        <v/>
      </c>
      <c r="J20805" t="str">
        <f t="shared" si="1300"/>
        <v/>
      </c>
      <c r="K20805" t="str">
        <f t="shared" si="1301"/>
        <v/>
      </c>
      <c r="L20805" t="str">
        <f t="shared" si="1302"/>
        <v/>
      </c>
      <c r="M20805" t="str">
        <f t="shared" si="1303"/>
        <v/>
      </c>
    </row>
    <row r="20806" spans="8:13" x14ac:dyDescent="0.25">
      <c r="H20806" t="str">
        <f>IF(A20806="","",INDEX('Lookup Tables'!$B$2:$B$9,MATCH(B20806,'Lookup Tables'!$A$2:$A$9,-1)))</f>
        <v/>
      </c>
      <c r="I20806" t="str">
        <f>IF(A20806="","",IF(AND(C20806&gt;=INDEX('Lookup Tables'!$C$2:$C$9,MATCH(B20806,'Lookup Tables'!$A$2:$A$9,-1)),C20806&lt;=INDEX('Lookup Tables'!$D$2:$D$9,MATCH(B20806,'Lookup Tables'!$A$2:$A$9,-1))),"PASS","FAIL"))</f>
        <v/>
      </c>
      <c r="J20806" t="str">
        <f t="shared" si="1300"/>
        <v/>
      </c>
      <c r="K20806" t="str">
        <f t="shared" si="1301"/>
        <v/>
      </c>
      <c r="L20806" t="str">
        <f t="shared" si="1302"/>
        <v/>
      </c>
      <c r="M20806" t="str">
        <f t="shared" si="1303"/>
        <v/>
      </c>
    </row>
    <row r="20807" spans="8:13" x14ac:dyDescent="0.25">
      <c r="H20807" t="str">
        <f>IF(A20807="","",INDEX('Lookup Tables'!$B$2:$B$9,MATCH(B20807,'Lookup Tables'!$A$2:$A$9,-1)))</f>
        <v/>
      </c>
      <c r="I20807" t="str">
        <f>IF(A20807="","",IF(AND(C20807&gt;=INDEX('Lookup Tables'!$C$2:$C$9,MATCH(B20807,'Lookup Tables'!$A$2:$A$9,-1)),C20807&lt;=INDEX('Lookup Tables'!$D$2:$D$9,MATCH(B20807,'Lookup Tables'!$A$2:$A$9,-1))),"PASS","FAIL"))</f>
        <v/>
      </c>
      <c r="J20807" t="str">
        <f t="shared" si="1300"/>
        <v/>
      </c>
      <c r="K20807" t="str">
        <f t="shared" si="1301"/>
        <v/>
      </c>
      <c r="L20807" t="str">
        <f t="shared" si="1302"/>
        <v/>
      </c>
      <c r="M20807" t="str">
        <f t="shared" si="1303"/>
        <v/>
      </c>
    </row>
    <row r="20808" spans="8:13" x14ac:dyDescent="0.25">
      <c r="H20808" t="str">
        <f>IF(A20808="","",INDEX('Lookup Tables'!$B$2:$B$9,MATCH(B20808,'Lookup Tables'!$A$2:$A$9,-1)))</f>
        <v/>
      </c>
      <c r="I20808" t="str">
        <f>IF(A20808="","",IF(AND(C20808&gt;=INDEX('Lookup Tables'!$C$2:$C$9,MATCH(B20808,'Lookup Tables'!$A$2:$A$9,-1)),C20808&lt;=INDEX('Lookup Tables'!$D$2:$D$9,MATCH(B20808,'Lookup Tables'!$A$2:$A$9,-1))),"PASS","FAIL"))</f>
        <v/>
      </c>
      <c r="J20808" t="str">
        <f t="shared" si="1300"/>
        <v/>
      </c>
      <c r="K20808" t="str">
        <f t="shared" si="1301"/>
        <v/>
      </c>
      <c r="L20808" t="str">
        <f t="shared" si="1302"/>
        <v/>
      </c>
      <c r="M20808" t="str">
        <f t="shared" si="1303"/>
        <v/>
      </c>
    </row>
    <row r="20809" spans="8:13" x14ac:dyDescent="0.25">
      <c r="H20809" t="str">
        <f>IF(A20809="","",INDEX('Lookup Tables'!$B$2:$B$9,MATCH(B20809,'Lookup Tables'!$A$2:$A$9,-1)))</f>
        <v/>
      </c>
      <c r="I20809" t="str">
        <f>IF(A20809="","",IF(AND(C20809&gt;=INDEX('Lookup Tables'!$C$2:$C$9,MATCH(B20809,'Lookup Tables'!$A$2:$A$9,-1)),C20809&lt;=INDEX('Lookup Tables'!$D$2:$D$9,MATCH(B20809,'Lookup Tables'!$A$2:$A$9,-1))),"PASS","FAIL"))</f>
        <v/>
      </c>
      <c r="J20809" t="str">
        <f t="shared" si="1300"/>
        <v/>
      </c>
      <c r="K20809" t="str">
        <f t="shared" si="1301"/>
        <v/>
      </c>
      <c r="L20809" t="str">
        <f t="shared" si="1302"/>
        <v/>
      </c>
      <c r="M20809" t="str">
        <f t="shared" si="1303"/>
        <v/>
      </c>
    </row>
    <row r="20810" spans="8:13" x14ac:dyDescent="0.25">
      <c r="H20810" t="str">
        <f>IF(A20810="","",INDEX('Lookup Tables'!$B$2:$B$9,MATCH(B20810,'Lookup Tables'!$A$2:$A$9,-1)))</f>
        <v/>
      </c>
      <c r="I20810" t="str">
        <f>IF(A20810="","",IF(AND(C20810&gt;=INDEX('Lookup Tables'!$C$2:$C$9,MATCH(B20810,'Lookup Tables'!$A$2:$A$9,-1)),C20810&lt;=INDEX('Lookup Tables'!$D$2:$D$9,MATCH(B20810,'Lookup Tables'!$A$2:$A$9,-1))),"PASS","FAIL"))</f>
        <v/>
      </c>
      <c r="J20810" t="str">
        <f t="shared" si="1300"/>
        <v/>
      </c>
      <c r="K20810" t="str">
        <f t="shared" si="1301"/>
        <v/>
      </c>
      <c r="L20810" t="str">
        <f t="shared" si="1302"/>
        <v/>
      </c>
      <c r="M20810" t="str">
        <f t="shared" si="1303"/>
        <v/>
      </c>
    </row>
    <row r="20811" spans="8:13" x14ac:dyDescent="0.25">
      <c r="H20811" t="str">
        <f>IF(A20811="","",INDEX('Lookup Tables'!$B$2:$B$9,MATCH(B20811,'Lookup Tables'!$A$2:$A$9,-1)))</f>
        <v/>
      </c>
      <c r="I20811" t="str">
        <f>IF(A20811="","",IF(AND(C20811&gt;=INDEX('Lookup Tables'!$C$2:$C$9,MATCH(B20811,'Lookup Tables'!$A$2:$A$9,-1)),C20811&lt;=INDEX('Lookup Tables'!$D$2:$D$9,MATCH(B20811,'Lookup Tables'!$A$2:$A$9,-1))),"PASS","FAIL"))</f>
        <v/>
      </c>
      <c r="J20811" t="str">
        <f t="shared" si="1300"/>
        <v/>
      </c>
      <c r="K20811" t="str">
        <f t="shared" si="1301"/>
        <v/>
      </c>
      <c r="L20811" t="str">
        <f t="shared" si="1302"/>
        <v/>
      </c>
      <c r="M20811" t="str">
        <f t="shared" si="1303"/>
        <v/>
      </c>
    </row>
    <row r="20812" spans="8:13" x14ac:dyDescent="0.25">
      <c r="H20812" t="str">
        <f>IF(A20812="","",INDEX('Lookup Tables'!$B$2:$B$9,MATCH(B20812,'Lookup Tables'!$A$2:$A$9,-1)))</f>
        <v/>
      </c>
      <c r="I20812" t="str">
        <f>IF(A20812="","",IF(AND(C20812&gt;=INDEX('Lookup Tables'!$C$2:$C$9,MATCH(B20812,'Lookup Tables'!$A$2:$A$9,-1)),C20812&lt;=INDEX('Lookup Tables'!$D$2:$D$9,MATCH(B20812,'Lookup Tables'!$A$2:$A$9,-1))),"PASS","FAIL"))</f>
        <v/>
      </c>
      <c r="J20812" t="str">
        <f t="shared" si="1300"/>
        <v/>
      </c>
      <c r="K20812" t="str">
        <f t="shared" si="1301"/>
        <v/>
      </c>
      <c r="L20812" t="str">
        <f t="shared" si="1302"/>
        <v/>
      </c>
      <c r="M20812" t="str">
        <f t="shared" si="1303"/>
        <v/>
      </c>
    </row>
    <row r="20813" spans="8:13" x14ac:dyDescent="0.25">
      <c r="H20813" t="str">
        <f>IF(A20813="","",INDEX('Lookup Tables'!$B$2:$B$9,MATCH(B20813,'Lookup Tables'!$A$2:$A$9,-1)))</f>
        <v/>
      </c>
      <c r="I20813" t="str">
        <f>IF(A20813="","",IF(AND(C20813&gt;=INDEX('Lookup Tables'!$C$2:$C$9,MATCH(B20813,'Lookup Tables'!$A$2:$A$9,-1)),C20813&lt;=INDEX('Lookup Tables'!$D$2:$D$9,MATCH(B20813,'Lookup Tables'!$A$2:$A$9,-1))),"PASS","FAIL"))</f>
        <v/>
      </c>
      <c r="J20813" t="str">
        <f t="shared" si="1300"/>
        <v/>
      </c>
      <c r="K20813" t="str">
        <f t="shared" si="1301"/>
        <v/>
      </c>
      <c r="L20813" t="str">
        <f t="shared" si="1302"/>
        <v/>
      </c>
      <c r="M20813" t="str">
        <f t="shared" si="1303"/>
        <v/>
      </c>
    </row>
    <row r="20814" spans="8:13" x14ac:dyDescent="0.25">
      <c r="H20814" t="str">
        <f>IF(A20814="","",INDEX('Lookup Tables'!$B$2:$B$9,MATCH(B20814,'Lookup Tables'!$A$2:$A$9,-1)))</f>
        <v/>
      </c>
      <c r="I20814" t="str">
        <f>IF(A20814="","",IF(AND(C20814&gt;=INDEX('Lookup Tables'!$C$2:$C$9,MATCH(B20814,'Lookup Tables'!$A$2:$A$9,-1)),C20814&lt;=INDEX('Lookup Tables'!$D$2:$D$9,MATCH(B20814,'Lookup Tables'!$A$2:$A$9,-1))),"PASS","FAIL"))</f>
        <v/>
      </c>
      <c r="J20814" t="str">
        <f t="shared" si="1300"/>
        <v/>
      </c>
      <c r="K20814" t="str">
        <f t="shared" si="1301"/>
        <v/>
      </c>
      <c r="L20814" t="str">
        <f t="shared" si="1302"/>
        <v/>
      </c>
      <c r="M20814" t="str">
        <f t="shared" si="1303"/>
        <v/>
      </c>
    </row>
    <row r="20815" spans="8:13" x14ac:dyDescent="0.25">
      <c r="H20815" t="str">
        <f>IF(A20815="","",INDEX('Lookup Tables'!$B$2:$B$9,MATCH(B20815,'Lookup Tables'!$A$2:$A$9,-1)))</f>
        <v/>
      </c>
      <c r="I20815" t="str">
        <f>IF(A20815="","",IF(AND(C20815&gt;=INDEX('Lookup Tables'!$C$2:$C$9,MATCH(B20815,'Lookup Tables'!$A$2:$A$9,-1)),C20815&lt;=INDEX('Lookup Tables'!$D$2:$D$9,MATCH(B20815,'Lookup Tables'!$A$2:$A$9,-1))),"PASS","FAIL"))</f>
        <v/>
      </c>
      <c r="J20815" t="str">
        <f t="shared" si="1300"/>
        <v/>
      </c>
      <c r="K20815" t="str">
        <f t="shared" si="1301"/>
        <v/>
      </c>
      <c r="L20815" t="str">
        <f t="shared" si="1302"/>
        <v/>
      </c>
      <c r="M20815" t="str">
        <f t="shared" si="1303"/>
        <v/>
      </c>
    </row>
    <row r="20816" spans="8:13" x14ac:dyDescent="0.25">
      <c r="H20816" t="str">
        <f>IF(A20816="","",INDEX('Lookup Tables'!$B$2:$B$9,MATCH(B20816,'Lookup Tables'!$A$2:$A$9,-1)))</f>
        <v/>
      </c>
      <c r="I20816" t="str">
        <f>IF(A20816="","",IF(AND(C20816&gt;=INDEX('Lookup Tables'!$C$2:$C$9,MATCH(B20816,'Lookup Tables'!$A$2:$A$9,-1)),C20816&lt;=INDEX('Lookup Tables'!$D$2:$D$9,MATCH(B20816,'Lookup Tables'!$A$2:$A$9,-1))),"PASS","FAIL"))</f>
        <v/>
      </c>
      <c r="J20816" t="str">
        <f t="shared" si="1300"/>
        <v/>
      </c>
      <c r="K20816" t="str">
        <f t="shared" si="1301"/>
        <v/>
      </c>
      <c r="L20816" t="str">
        <f t="shared" si="1302"/>
        <v/>
      </c>
      <c r="M20816" t="str">
        <f t="shared" si="1303"/>
        <v/>
      </c>
    </row>
    <row r="20817" spans="8:13" x14ac:dyDescent="0.25">
      <c r="H20817" t="str">
        <f>IF(A20817="","",INDEX('Lookup Tables'!$B$2:$B$9,MATCH(B20817,'Lookup Tables'!$A$2:$A$9,-1)))</f>
        <v/>
      </c>
      <c r="I20817" t="str">
        <f>IF(A20817="","",IF(AND(C20817&gt;=INDEX('Lookup Tables'!$C$2:$C$9,MATCH(B20817,'Lookup Tables'!$A$2:$A$9,-1)),C20817&lt;=INDEX('Lookup Tables'!$D$2:$D$9,MATCH(B20817,'Lookup Tables'!$A$2:$A$9,-1))),"PASS","FAIL"))</f>
        <v/>
      </c>
      <c r="J20817" t="str">
        <f t="shared" si="1300"/>
        <v/>
      </c>
      <c r="K20817" t="str">
        <f t="shared" si="1301"/>
        <v/>
      </c>
      <c r="L20817" t="str">
        <f t="shared" si="1302"/>
        <v/>
      </c>
      <c r="M20817" t="str">
        <f t="shared" si="1303"/>
        <v/>
      </c>
    </row>
    <row r="20818" spans="8:13" x14ac:dyDescent="0.25">
      <c r="H20818" t="str">
        <f>IF(A20818="","",INDEX('Lookup Tables'!$B$2:$B$9,MATCH(B20818,'Lookup Tables'!$A$2:$A$9,-1)))</f>
        <v/>
      </c>
      <c r="I20818" t="str">
        <f>IF(A20818="","",IF(AND(C20818&gt;=INDEX('Lookup Tables'!$C$2:$C$9,MATCH(B20818,'Lookup Tables'!$A$2:$A$9,-1)),C20818&lt;=INDEX('Lookup Tables'!$D$2:$D$9,MATCH(B20818,'Lookup Tables'!$A$2:$A$9,-1))),"PASS","FAIL"))</f>
        <v/>
      </c>
      <c r="J20818" t="str">
        <f t="shared" si="1300"/>
        <v/>
      </c>
      <c r="K20818" t="str">
        <f t="shared" si="1301"/>
        <v/>
      </c>
      <c r="L20818" t="str">
        <f t="shared" si="1302"/>
        <v/>
      </c>
      <c r="M20818" t="str">
        <f t="shared" si="1303"/>
        <v/>
      </c>
    </row>
    <row r="20819" spans="8:13" x14ac:dyDescent="0.25">
      <c r="H20819" t="str">
        <f>IF(A20819="","",INDEX('Lookup Tables'!$B$2:$B$9,MATCH(B20819,'Lookup Tables'!$A$2:$A$9,-1)))</f>
        <v/>
      </c>
      <c r="I20819" t="str">
        <f>IF(A20819="","",IF(AND(C20819&gt;=INDEX('Lookup Tables'!$C$2:$C$9,MATCH(B20819,'Lookup Tables'!$A$2:$A$9,-1)),C20819&lt;=INDEX('Lookup Tables'!$D$2:$D$9,MATCH(B20819,'Lookup Tables'!$A$2:$A$9,-1))),"PASS","FAIL"))</f>
        <v/>
      </c>
      <c r="J20819" t="str">
        <f t="shared" si="1300"/>
        <v/>
      </c>
      <c r="K20819" t="str">
        <f t="shared" si="1301"/>
        <v/>
      </c>
      <c r="L20819" t="str">
        <f t="shared" si="1302"/>
        <v/>
      </c>
      <c r="M20819" t="str">
        <f t="shared" si="1303"/>
        <v/>
      </c>
    </row>
    <row r="20820" spans="8:13" x14ac:dyDescent="0.25">
      <c r="H20820" t="str">
        <f>IF(A20820="","",INDEX('Lookup Tables'!$B$2:$B$9,MATCH(B20820,'Lookup Tables'!$A$2:$A$9,-1)))</f>
        <v/>
      </c>
      <c r="I20820" t="str">
        <f>IF(A20820="","",IF(AND(C20820&gt;=INDEX('Lookup Tables'!$C$2:$C$9,MATCH(B20820,'Lookup Tables'!$A$2:$A$9,-1)),C20820&lt;=INDEX('Lookup Tables'!$D$2:$D$9,MATCH(B20820,'Lookup Tables'!$A$2:$A$9,-1))),"PASS","FAIL"))</f>
        <v/>
      </c>
      <c r="J20820" t="str">
        <f t="shared" si="1300"/>
        <v/>
      </c>
      <c r="K20820" t="str">
        <f t="shared" si="1301"/>
        <v/>
      </c>
      <c r="L20820" t="str">
        <f t="shared" si="1302"/>
        <v/>
      </c>
      <c r="M20820" t="str">
        <f t="shared" si="1303"/>
        <v/>
      </c>
    </row>
    <row r="20821" spans="8:13" x14ac:dyDescent="0.25">
      <c r="H20821" t="str">
        <f>IF(A20821="","",INDEX('Lookup Tables'!$B$2:$B$9,MATCH(B20821,'Lookup Tables'!$A$2:$A$9,-1)))</f>
        <v/>
      </c>
      <c r="I20821" t="str">
        <f>IF(A20821="","",IF(AND(C20821&gt;=INDEX('Lookup Tables'!$C$2:$C$9,MATCH(B20821,'Lookup Tables'!$A$2:$A$9,-1)),C20821&lt;=INDEX('Lookup Tables'!$D$2:$D$9,MATCH(B20821,'Lookup Tables'!$A$2:$A$9,-1))),"PASS","FAIL"))</f>
        <v/>
      </c>
      <c r="J20821" t="str">
        <f t="shared" si="1300"/>
        <v/>
      </c>
      <c r="K20821" t="str">
        <f t="shared" si="1301"/>
        <v/>
      </c>
      <c r="L20821" t="str">
        <f t="shared" si="1302"/>
        <v/>
      </c>
      <c r="M20821" t="str">
        <f t="shared" si="1303"/>
        <v/>
      </c>
    </row>
    <row r="20822" spans="8:13" x14ac:dyDescent="0.25">
      <c r="H20822" t="str">
        <f>IF(A20822="","",INDEX('Lookup Tables'!$B$2:$B$9,MATCH(B20822,'Lookup Tables'!$A$2:$A$9,-1)))</f>
        <v/>
      </c>
      <c r="I20822" t="str">
        <f>IF(A20822="","",IF(AND(C20822&gt;=INDEX('Lookup Tables'!$C$2:$C$9,MATCH(B20822,'Lookup Tables'!$A$2:$A$9,-1)),C20822&lt;=INDEX('Lookup Tables'!$D$2:$D$9,MATCH(B20822,'Lookup Tables'!$A$2:$A$9,-1))),"PASS","FAIL"))</f>
        <v/>
      </c>
      <c r="J20822" t="str">
        <f t="shared" si="1300"/>
        <v/>
      </c>
      <c r="K20822" t="str">
        <f t="shared" si="1301"/>
        <v/>
      </c>
      <c r="L20822" t="str">
        <f t="shared" si="1302"/>
        <v/>
      </c>
      <c r="M20822" t="str">
        <f t="shared" si="1303"/>
        <v/>
      </c>
    </row>
    <row r="20823" spans="8:13" x14ac:dyDescent="0.25">
      <c r="H20823" t="str">
        <f>IF(A20823="","",INDEX('Lookup Tables'!$B$2:$B$9,MATCH(B20823,'Lookup Tables'!$A$2:$A$9,-1)))</f>
        <v/>
      </c>
      <c r="I20823" t="str">
        <f>IF(A20823="","",IF(AND(C20823&gt;=INDEX('Lookup Tables'!$C$2:$C$9,MATCH(B20823,'Lookup Tables'!$A$2:$A$9,-1)),C20823&lt;=INDEX('Lookup Tables'!$D$2:$D$9,MATCH(B20823,'Lookup Tables'!$A$2:$A$9,-1))),"PASS","FAIL"))</f>
        <v/>
      </c>
      <c r="J20823" t="str">
        <f t="shared" si="1300"/>
        <v/>
      </c>
      <c r="K20823" t="str">
        <f t="shared" si="1301"/>
        <v/>
      </c>
      <c r="L20823" t="str">
        <f t="shared" si="1302"/>
        <v/>
      </c>
      <c r="M20823" t="str">
        <f t="shared" si="1303"/>
        <v/>
      </c>
    </row>
    <row r="20824" spans="8:13" x14ac:dyDescent="0.25">
      <c r="H20824" t="str">
        <f>IF(A20824="","",INDEX('Lookup Tables'!$B$2:$B$9,MATCH(B20824,'Lookup Tables'!$A$2:$A$9,-1)))</f>
        <v/>
      </c>
      <c r="I20824" t="str">
        <f>IF(A20824="","",IF(AND(C20824&gt;=INDEX('Lookup Tables'!$C$2:$C$9,MATCH(B20824,'Lookup Tables'!$A$2:$A$9,-1)),C20824&lt;=INDEX('Lookup Tables'!$D$2:$D$9,MATCH(B20824,'Lookup Tables'!$A$2:$A$9,-1))),"PASS","FAIL"))</f>
        <v/>
      </c>
      <c r="J20824" t="str">
        <f t="shared" si="1300"/>
        <v/>
      </c>
      <c r="K20824" t="str">
        <f t="shared" si="1301"/>
        <v/>
      </c>
      <c r="L20824" t="str">
        <f t="shared" si="1302"/>
        <v/>
      </c>
      <c r="M20824" t="str">
        <f t="shared" si="1303"/>
        <v/>
      </c>
    </row>
    <row r="20825" spans="8:13" x14ac:dyDescent="0.25">
      <c r="H20825" t="str">
        <f>IF(A20825="","",INDEX('Lookup Tables'!$B$2:$B$9,MATCH(B20825,'Lookup Tables'!$A$2:$A$9,-1)))</f>
        <v/>
      </c>
      <c r="I20825" t="str">
        <f>IF(A20825="","",IF(AND(C20825&gt;=INDEX('Lookup Tables'!$C$2:$C$9,MATCH(B20825,'Lookup Tables'!$A$2:$A$9,-1)),C20825&lt;=INDEX('Lookup Tables'!$D$2:$D$9,MATCH(B20825,'Lookup Tables'!$A$2:$A$9,-1))),"PASS","FAIL"))</f>
        <v/>
      </c>
      <c r="J20825" t="str">
        <f t="shared" si="1300"/>
        <v/>
      </c>
      <c r="K20825" t="str">
        <f t="shared" si="1301"/>
        <v/>
      </c>
      <c r="L20825" t="str">
        <f t="shared" si="1302"/>
        <v/>
      </c>
      <c r="M20825" t="str">
        <f t="shared" si="1303"/>
        <v/>
      </c>
    </row>
    <row r="20826" spans="8:13" x14ac:dyDescent="0.25">
      <c r="H20826" t="str">
        <f>IF(A20826="","",INDEX('Lookup Tables'!$B$2:$B$9,MATCH(B20826,'Lookup Tables'!$A$2:$A$9,-1)))</f>
        <v/>
      </c>
      <c r="I20826" t="str">
        <f>IF(A20826="","",IF(AND(C20826&gt;=INDEX('Lookup Tables'!$C$2:$C$9,MATCH(B20826,'Lookup Tables'!$A$2:$A$9,-1)),C20826&lt;=INDEX('Lookup Tables'!$D$2:$D$9,MATCH(B20826,'Lookup Tables'!$A$2:$A$9,-1))),"PASS","FAIL"))</f>
        <v/>
      </c>
      <c r="J20826" t="str">
        <f t="shared" si="1300"/>
        <v/>
      </c>
      <c r="K20826" t="str">
        <f t="shared" si="1301"/>
        <v/>
      </c>
      <c r="L20826" t="str">
        <f t="shared" si="1302"/>
        <v/>
      </c>
      <c r="M20826" t="str">
        <f t="shared" si="1303"/>
        <v/>
      </c>
    </row>
    <row r="20827" spans="8:13" x14ac:dyDescent="0.25">
      <c r="H20827" t="str">
        <f>IF(A20827="","",INDEX('Lookup Tables'!$B$2:$B$9,MATCH(B20827,'Lookup Tables'!$A$2:$A$9,-1)))</f>
        <v/>
      </c>
      <c r="I20827" t="str">
        <f>IF(A20827="","",IF(AND(C20827&gt;=INDEX('Lookup Tables'!$C$2:$C$9,MATCH(B20827,'Lookup Tables'!$A$2:$A$9,-1)),C20827&lt;=INDEX('Lookup Tables'!$D$2:$D$9,MATCH(B20827,'Lookup Tables'!$A$2:$A$9,-1))),"PASS","FAIL"))</f>
        <v/>
      </c>
      <c r="J20827" t="str">
        <f t="shared" si="1300"/>
        <v/>
      </c>
      <c r="K20827" t="str">
        <f t="shared" si="1301"/>
        <v/>
      </c>
      <c r="L20827" t="str">
        <f t="shared" si="1302"/>
        <v/>
      </c>
      <c r="M20827" t="str">
        <f t="shared" si="1303"/>
        <v/>
      </c>
    </row>
    <row r="20828" spans="8:13" x14ac:dyDescent="0.25">
      <c r="H20828" t="str">
        <f>IF(A20828="","",INDEX('Lookup Tables'!$B$2:$B$9,MATCH(B20828,'Lookup Tables'!$A$2:$A$9,-1)))</f>
        <v/>
      </c>
      <c r="I20828" t="str">
        <f>IF(A20828="","",IF(AND(C20828&gt;=INDEX('Lookup Tables'!$C$2:$C$9,MATCH(B20828,'Lookup Tables'!$A$2:$A$9,-1)),C20828&lt;=INDEX('Lookup Tables'!$D$2:$D$9,MATCH(B20828,'Lookup Tables'!$A$2:$A$9,-1))),"PASS","FAIL"))</f>
        <v/>
      </c>
      <c r="J20828" t="str">
        <f t="shared" si="1300"/>
        <v/>
      </c>
      <c r="K20828" t="str">
        <f t="shared" si="1301"/>
        <v/>
      </c>
      <c r="L20828" t="str">
        <f t="shared" si="1302"/>
        <v/>
      </c>
      <c r="M20828" t="str">
        <f t="shared" si="1303"/>
        <v/>
      </c>
    </row>
    <row r="20829" spans="8:13" x14ac:dyDescent="0.25">
      <c r="H20829" t="str">
        <f>IF(A20829="","",INDEX('Lookup Tables'!$B$2:$B$9,MATCH(B20829,'Lookup Tables'!$A$2:$A$9,-1)))</f>
        <v/>
      </c>
      <c r="I20829" t="str">
        <f>IF(A20829="","",IF(AND(C20829&gt;=INDEX('Lookup Tables'!$C$2:$C$9,MATCH(B20829,'Lookup Tables'!$A$2:$A$9,-1)),C20829&lt;=INDEX('Lookup Tables'!$D$2:$D$9,MATCH(B20829,'Lookup Tables'!$A$2:$A$9,-1))),"PASS","FAIL"))</f>
        <v/>
      </c>
      <c r="J20829" t="str">
        <f t="shared" si="1300"/>
        <v/>
      </c>
      <c r="K20829" t="str">
        <f t="shared" si="1301"/>
        <v/>
      </c>
      <c r="L20829" t="str">
        <f t="shared" si="1302"/>
        <v/>
      </c>
      <c r="M20829" t="str">
        <f t="shared" si="1303"/>
        <v/>
      </c>
    </row>
    <row r="20830" spans="8:13" x14ac:dyDescent="0.25">
      <c r="H20830" t="str">
        <f>IF(A20830="","",INDEX('Lookup Tables'!$B$2:$B$9,MATCH(B20830,'Lookup Tables'!$A$2:$A$9,-1)))</f>
        <v/>
      </c>
      <c r="I20830" t="str">
        <f>IF(A20830="","",IF(AND(C20830&gt;=INDEX('Lookup Tables'!$C$2:$C$9,MATCH(B20830,'Lookup Tables'!$A$2:$A$9,-1)),C20830&lt;=INDEX('Lookup Tables'!$D$2:$D$9,MATCH(B20830,'Lookup Tables'!$A$2:$A$9,-1))),"PASS","FAIL"))</f>
        <v/>
      </c>
      <c r="J20830" t="str">
        <f t="shared" si="1300"/>
        <v/>
      </c>
      <c r="K20830" t="str">
        <f t="shared" si="1301"/>
        <v/>
      </c>
      <c r="L20830" t="str">
        <f t="shared" si="1302"/>
        <v/>
      </c>
      <c r="M20830" t="str">
        <f t="shared" si="1303"/>
        <v/>
      </c>
    </row>
    <row r="20831" spans="8:13" x14ac:dyDescent="0.25">
      <c r="H20831" t="str">
        <f>IF(A20831="","",INDEX('Lookup Tables'!$B$2:$B$9,MATCH(B20831,'Lookup Tables'!$A$2:$A$9,-1)))</f>
        <v/>
      </c>
      <c r="I20831" t="str">
        <f>IF(A20831="","",IF(AND(C20831&gt;=INDEX('Lookup Tables'!$C$2:$C$9,MATCH(B20831,'Lookup Tables'!$A$2:$A$9,-1)),C20831&lt;=INDEX('Lookup Tables'!$D$2:$D$9,MATCH(B20831,'Lookup Tables'!$A$2:$A$9,-1))),"PASS","FAIL"))</f>
        <v/>
      </c>
      <c r="J20831" t="str">
        <f t="shared" si="1300"/>
        <v/>
      </c>
      <c r="K20831" t="str">
        <f t="shared" si="1301"/>
        <v/>
      </c>
      <c r="L20831" t="str">
        <f t="shared" si="1302"/>
        <v/>
      </c>
      <c r="M20831" t="str">
        <f t="shared" si="1303"/>
        <v/>
      </c>
    </row>
    <row r="20832" spans="8:13" x14ac:dyDescent="0.25">
      <c r="H20832" t="str">
        <f>IF(A20832="","",INDEX('Lookup Tables'!$B$2:$B$9,MATCH(B20832,'Lookup Tables'!$A$2:$A$9,-1)))</f>
        <v/>
      </c>
      <c r="I20832" t="str">
        <f>IF(A20832="","",IF(AND(C20832&gt;=INDEX('Lookup Tables'!$C$2:$C$9,MATCH(B20832,'Lookup Tables'!$A$2:$A$9,-1)),C20832&lt;=INDEX('Lookup Tables'!$D$2:$D$9,MATCH(B20832,'Lookup Tables'!$A$2:$A$9,-1))),"PASS","FAIL"))</f>
        <v/>
      </c>
      <c r="J20832" t="str">
        <f t="shared" si="1300"/>
        <v/>
      </c>
      <c r="K20832" t="str">
        <f t="shared" si="1301"/>
        <v/>
      </c>
      <c r="L20832" t="str">
        <f t="shared" si="1302"/>
        <v/>
      </c>
      <c r="M20832" t="str">
        <f t="shared" si="1303"/>
        <v/>
      </c>
    </row>
    <row r="20833" spans="8:13" x14ac:dyDescent="0.25">
      <c r="H20833" t="str">
        <f>IF(A20833="","",INDEX('Lookup Tables'!$B$2:$B$9,MATCH(B20833,'Lookup Tables'!$A$2:$A$9,-1)))</f>
        <v/>
      </c>
      <c r="I20833" t="str">
        <f>IF(A20833="","",IF(AND(C20833&gt;=INDEX('Lookup Tables'!$C$2:$C$9,MATCH(B20833,'Lookup Tables'!$A$2:$A$9,-1)),C20833&lt;=INDEX('Lookup Tables'!$D$2:$D$9,MATCH(B20833,'Lookup Tables'!$A$2:$A$9,-1))),"PASS","FAIL"))</f>
        <v/>
      </c>
      <c r="J20833" t="str">
        <f t="shared" si="1300"/>
        <v/>
      </c>
      <c r="K20833" t="str">
        <f t="shared" si="1301"/>
        <v/>
      </c>
      <c r="L20833" t="str">
        <f t="shared" si="1302"/>
        <v/>
      </c>
      <c r="M20833" t="str">
        <f t="shared" si="1303"/>
        <v/>
      </c>
    </row>
    <row r="20834" spans="8:13" x14ac:dyDescent="0.25">
      <c r="H20834" t="str">
        <f>IF(A20834="","",INDEX('Lookup Tables'!$B$2:$B$9,MATCH(B20834,'Lookup Tables'!$A$2:$A$9,-1)))</f>
        <v/>
      </c>
      <c r="I20834" t="str">
        <f>IF(A20834="","",IF(AND(C20834&gt;=INDEX('Lookup Tables'!$C$2:$C$9,MATCH(B20834,'Lookup Tables'!$A$2:$A$9,-1)),C20834&lt;=INDEX('Lookup Tables'!$D$2:$D$9,MATCH(B20834,'Lookup Tables'!$A$2:$A$9,-1))),"PASS","FAIL"))</f>
        <v/>
      </c>
      <c r="J20834" t="str">
        <f t="shared" si="1300"/>
        <v/>
      </c>
      <c r="K20834" t="str">
        <f t="shared" si="1301"/>
        <v/>
      </c>
      <c r="L20834" t="str">
        <f t="shared" si="1302"/>
        <v/>
      </c>
      <c r="M20834" t="str">
        <f t="shared" si="1303"/>
        <v/>
      </c>
    </row>
    <row r="20835" spans="8:13" x14ac:dyDescent="0.25">
      <c r="H20835" t="str">
        <f>IF(A20835="","",INDEX('Lookup Tables'!$B$2:$B$9,MATCH(B20835,'Lookup Tables'!$A$2:$A$9,-1)))</f>
        <v/>
      </c>
      <c r="I20835" t="str">
        <f>IF(A20835="","",IF(AND(C20835&gt;=INDEX('Lookup Tables'!$C$2:$C$9,MATCH(B20835,'Lookup Tables'!$A$2:$A$9,-1)),C20835&lt;=INDEX('Lookup Tables'!$D$2:$D$9,MATCH(B20835,'Lookup Tables'!$A$2:$A$9,-1))),"PASS","FAIL"))</f>
        <v/>
      </c>
      <c r="J20835" t="str">
        <f t="shared" si="1300"/>
        <v/>
      </c>
      <c r="K20835" t="str">
        <f t="shared" si="1301"/>
        <v/>
      </c>
      <c r="L20835" t="str">
        <f t="shared" si="1302"/>
        <v/>
      </c>
      <c r="M20835" t="str">
        <f t="shared" si="1303"/>
        <v/>
      </c>
    </row>
    <row r="20836" spans="8:13" x14ac:dyDescent="0.25">
      <c r="H20836" t="str">
        <f>IF(A20836="","",INDEX('Lookup Tables'!$B$2:$B$9,MATCH(B20836,'Lookup Tables'!$A$2:$A$9,-1)))</f>
        <v/>
      </c>
      <c r="I20836" t="str">
        <f>IF(A20836="","",IF(AND(C20836&gt;=INDEX('Lookup Tables'!$C$2:$C$9,MATCH(B20836,'Lookup Tables'!$A$2:$A$9,-1)),C20836&lt;=INDEX('Lookup Tables'!$D$2:$D$9,MATCH(B20836,'Lookup Tables'!$A$2:$A$9,-1))),"PASS","FAIL"))</f>
        <v/>
      </c>
      <c r="J20836" t="str">
        <f t="shared" si="1300"/>
        <v/>
      </c>
      <c r="K20836" t="str">
        <f t="shared" si="1301"/>
        <v/>
      </c>
      <c r="L20836" t="str">
        <f t="shared" si="1302"/>
        <v/>
      </c>
      <c r="M20836" t="str">
        <f t="shared" si="1303"/>
        <v/>
      </c>
    </row>
    <row r="20837" spans="8:13" x14ac:dyDescent="0.25">
      <c r="H20837" t="str">
        <f>IF(A20837="","",INDEX('Lookup Tables'!$B$2:$B$9,MATCH(B20837,'Lookup Tables'!$A$2:$A$9,-1)))</f>
        <v/>
      </c>
      <c r="I20837" t="str">
        <f>IF(A20837="","",IF(AND(C20837&gt;=INDEX('Lookup Tables'!$C$2:$C$9,MATCH(B20837,'Lookup Tables'!$A$2:$A$9,-1)),C20837&lt;=INDEX('Lookup Tables'!$D$2:$D$9,MATCH(B20837,'Lookup Tables'!$A$2:$A$9,-1))),"PASS","FAIL"))</f>
        <v/>
      </c>
      <c r="J20837" t="str">
        <f t="shared" si="1300"/>
        <v/>
      </c>
      <c r="K20837" t="str">
        <f t="shared" si="1301"/>
        <v/>
      </c>
      <c r="L20837" t="str">
        <f t="shared" si="1302"/>
        <v/>
      </c>
      <c r="M20837" t="str">
        <f t="shared" si="1303"/>
        <v/>
      </c>
    </row>
    <row r="20838" spans="8:13" x14ac:dyDescent="0.25">
      <c r="H20838" t="str">
        <f>IF(A20838="","",INDEX('Lookup Tables'!$B$2:$B$9,MATCH(B20838,'Lookup Tables'!$A$2:$A$9,-1)))</f>
        <v/>
      </c>
      <c r="I20838" t="str">
        <f>IF(A20838="","",IF(AND(C20838&gt;=INDEX('Lookup Tables'!$C$2:$C$9,MATCH(B20838,'Lookup Tables'!$A$2:$A$9,-1)),C20838&lt;=INDEX('Lookup Tables'!$D$2:$D$9,MATCH(B20838,'Lookup Tables'!$A$2:$A$9,-1))),"PASS","FAIL"))</f>
        <v/>
      </c>
      <c r="J20838" t="str">
        <f t="shared" si="1300"/>
        <v/>
      </c>
      <c r="K20838" t="str">
        <f t="shared" si="1301"/>
        <v/>
      </c>
      <c r="L20838" t="str">
        <f t="shared" si="1302"/>
        <v/>
      </c>
      <c r="M20838" t="str">
        <f t="shared" si="1303"/>
        <v/>
      </c>
    </row>
    <row r="20839" spans="8:13" x14ac:dyDescent="0.25">
      <c r="H20839" t="str">
        <f>IF(A20839="","",INDEX('Lookup Tables'!$B$2:$B$9,MATCH(B20839,'Lookup Tables'!$A$2:$A$9,-1)))</f>
        <v/>
      </c>
      <c r="I20839" t="str">
        <f>IF(A20839="","",IF(AND(C20839&gt;=INDEX('Lookup Tables'!$C$2:$C$9,MATCH(B20839,'Lookup Tables'!$A$2:$A$9,-1)),C20839&lt;=INDEX('Lookup Tables'!$D$2:$D$9,MATCH(B20839,'Lookup Tables'!$A$2:$A$9,-1))),"PASS","FAIL"))</f>
        <v/>
      </c>
      <c r="J20839" t="str">
        <f t="shared" si="1300"/>
        <v/>
      </c>
      <c r="K20839" t="str">
        <f t="shared" si="1301"/>
        <v/>
      </c>
      <c r="L20839" t="str">
        <f t="shared" si="1302"/>
        <v/>
      </c>
      <c r="M20839" t="str">
        <f t="shared" si="1303"/>
        <v/>
      </c>
    </row>
    <row r="20840" spans="8:13" x14ac:dyDescent="0.25">
      <c r="H20840" t="str">
        <f>IF(A20840="","",INDEX('Lookup Tables'!$B$2:$B$9,MATCH(B20840,'Lookup Tables'!$A$2:$A$9,-1)))</f>
        <v/>
      </c>
      <c r="I20840" t="str">
        <f>IF(A20840="","",IF(AND(C20840&gt;=INDEX('Lookup Tables'!$C$2:$C$9,MATCH(B20840,'Lookup Tables'!$A$2:$A$9,-1)),C20840&lt;=INDEX('Lookup Tables'!$D$2:$D$9,MATCH(B20840,'Lookup Tables'!$A$2:$A$9,-1))),"PASS","FAIL"))</f>
        <v/>
      </c>
      <c r="J20840" t="str">
        <f t="shared" si="1300"/>
        <v/>
      </c>
      <c r="K20840" t="str">
        <f t="shared" si="1301"/>
        <v/>
      </c>
      <c r="L20840" t="str">
        <f t="shared" si="1302"/>
        <v/>
      </c>
      <c r="M20840" t="str">
        <f t="shared" si="1303"/>
        <v/>
      </c>
    </row>
    <row r="20841" spans="8:13" x14ac:dyDescent="0.25">
      <c r="H20841" t="str">
        <f>IF(A20841="","",INDEX('Lookup Tables'!$B$2:$B$9,MATCH(B20841,'Lookup Tables'!$A$2:$A$9,-1)))</f>
        <v/>
      </c>
      <c r="I20841" t="str">
        <f>IF(A20841="","",IF(AND(C20841&gt;=INDEX('Lookup Tables'!$C$2:$C$9,MATCH(B20841,'Lookup Tables'!$A$2:$A$9,-1)),C20841&lt;=INDEX('Lookup Tables'!$D$2:$D$9,MATCH(B20841,'Lookup Tables'!$A$2:$A$9,-1))),"PASS","FAIL"))</f>
        <v/>
      </c>
      <c r="J20841" t="str">
        <f t="shared" si="1300"/>
        <v/>
      </c>
      <c r="K20841" t="str">
        <f t="shared" si="1301"/>
        <v/>
      </c>
      <c r="L20841" t="str">
        <f t="shared" si="1302"/>
        <v/>
      </c>
      <c r="M20841" t="str">
        <f t="shared" si="1303"/>
        <v/>
      </c>
    </row>
    <row r="20842" spans="8:13" x14ac:dyDescent="0.25">
      <c r="H20842" t="str">
        <f>IF(A20842="","",INDEX('Lookup Tables'!$B$2:$B$9,MATCH(B20842,'Lookup Tables'!$A$2:$A$9,-1)))</f>
        <v/>
      </c>
      <c r="I20842" t="str">
        <f>IF(A20842="","",IF(AND(C20842&gt;=INDEX('Lookup Tables'!$C$2:$C$9,MATCH(B20842,'Lookup Tables'!$A$2:$A$9,-1)),C20842&lt;=INDEX('Lookup Tables'!$D$2:$D$9,MATCH(B20842,'Lookup Tables'!$A$2:$A$9,-1))),"PASS","FAIL"))</f>
        <v/>
      </c>
      <c r="J20842" t="str">
        <f t="shared" si="1300"/>
        <v/>
      </c>
      <c r="K20842" t="str">
        <f t="shared" si="1301"/>
        <v/>
      </c>
      <c r="L20842" t="str">
        <f t="shared" si="1302"/>
        <v/>
      </c>
      <c r="M20842" t="str">
        <f t="shared" si="1303"/>
        <v/>
      </c>
    </row>
    <row r="20843" spans="8:13" x14ac:dyDescent="0.25">
      <c r="H20843" t="str">
        <f>IF(A20843="","",INDEX('Lookup Tables'!$B$2:$B$9,MATCH(B20843,'Lookup Tables'!$A$2:$A$9,-1)))</f>
        <v/>
      </c>
      <c r="I20843" t="str">
        <f>IF(A20843="","",IF(AND(C20843&gt;=INDEX('Lookup Tables'!$C$2:$C$9,MATCH(B20843,'Lookup Tables'!$A$2:$A$9,-1)),C20843&lt;=INDEX('Lookup Tables'!$D$2:$D$9,MATCH(B20843,'Lookup Tables'!$A$2:$A$9,-1))),"PASS","FAIL"))</f>
        <v/>
      </c>
      <c r="J20843" t="str">
        <f t="shared" si="1300"/>
        <v/>
      </c>
      <c r="K20843" t="str">
        <f t="shared" si="1301"/>
        <v/>
      </c>
      <c r="L20843" t="str">
        <f t="shared" si="1302"/>
        <v/>
      </c>
      <c r="M20843" t="str">
        <f t="shared" si="1303"/>
        <v/>
      </c>
    </row>
    <row r="20844" spans="8:13" x14ac:dyDescent="0.25">
      <c r="H20844" t="str">
        <f>IF(A20844="","",INDEX('Lookup Tables'!$B$2:$B$9,MATCH(B20844,'Lookup Tables'!$A$2:$A$9,-1)))</f>
        <v/>
      </c>
      <c r="I20844" t="str">
        <f>IF(A20844="","",IF(AND(C20844&gt;=INDEX('Lookup Tables'!$C$2:$C$9,MATCH(B20844,'Lookup Tables'!$A$2:$A$9,-1)),C20844&lt;=INDEX('Lookup Tables'!$D$2:$D$9,MATCH(B20844,'Lookup Tables'!$A$2:$A$9,-1))),"PASS","FAIL"))</f>
        <v/>
      </c>
      <c r="J20844" t="str">
        <f t="shared" si="1300"/>
        <v/>
      </c>
      <c r="K20844" t="str">
        <f t="shared" si="1301"/>
        <v/>
      </c>
      <c r="L20844" t="str">
        <f t="shared" si="1302"/>
        <v/>
      </c>
      <c r="M20844" t="str">
        <f t="shared" si="1303"/>
        <v/>
      </c>
    </row>
    <row r="20845" spans="8:13" x14ac:dyDescent="0.25">
      <c r="H20845" t="str">
        <f>IF(A20845="","",INDEX('Lookup Tables'!$B$2:$B$9,MATCH(B20845,'Lookup Tables'!$A$2:$A$9,-1)))</f>
        <v/>
      </c>
      <c r="I20845" t="str">
        <f>IF(A20845="","",IF(AND(C20845&gt;=INDEX('Lookup Tables'!$C$2:$C$9,MATCH(B20845,'Lookup Tables'!$A$2:$A$9,-1)),C20845&lt;=INDEX('Lookup Tables'!$D$2:$D$9,MATCH(B20845,'Lookup Tables'!$A$2:$A$9,-1))),"PASS","FAIL"))</f>
        <v/>
      </c>
      <c r="J20845" t="str">
        <f t="shared" si="1300"/>
        <v/>
      </c>
      <c r="K20845" t="str">
        <f t="shared" si="1301"/>
        <v/>
      </c>
      <c r="L20845" t="str">
        <f t="shared" si="1302"/>
        <v/>
      </c>
      <c r="M20845" t="str">
        <f t="shared" si="1303"/>
        <v/>
      </c>
    </row>
    <row r="20846" spans="8:13" x14ac:dyDescent="0.25">
      <c r="H20846" t="str">
        <f>IF(A20846="","",INDEX('Lookup Tables'!$B$2:$B$9,MATCH(B20846,'Lookup Tables'!$A$2:$A$9,-1)))</f>
        <v/>
      </c>
      <c r="I20846" t="str">
        <f>IF(A20846="","",IF(AND(C20846&gt;=INDEX('Lookup Tables'!$C$2:$C$9,MATCH(B20846,'Lookup Tables'!$A$2:$A$9,-1)),C20846&lt;=INDEX('Lookup Tables'!$D$2:$D$9,MATCH(B20846,'Lookup Tables'!$A$2:$A$9,-1))),"PASS","FAIL"))</f>
        <v/>
      </c>
      <c r="J20846" t="str">
        <f t="shared" si="1300"/>
        <v/>
      </c>
      <c r="K20846" t="str">
        <f t="shared" si="1301"/>
        <v/>
      </c>
      <c r="L20846" t="str">
        <f t="shared" si="1302"/>
        <v/>
      </c>
      <c r="M20846" t="str">
        <f t="shared" si="1303"/>
        <v/>
      </c>
    </row>
    <row r="20847" spans="8:13" x14ac:dyDescent="0.25">
      <c r="H20847" t="str">
        <f>IF(A20847="","",INDEX('Lookup Tables'!$B$2:$B$9,MATCH(B20847,'Lookup Tables'!$A$2:$A$9,-1)))</f>
        <v/>
      </c>
      <c r="I20847" t="str">
        <f>IF(A20847="","",IF(AND(C20847&gt;=INDEX('Lookup Tables'!$C$2:$C$9,MATCH(B20847,'Lookup Tables'!$A$2:$A$9,-1)),C20847&lt;=INDEX('Lookup Tables'!$D$2:$D$9,MATCH(B20847,'Lookup Tables'!$A$2:$A$9,-1))),"PASS","FAIL"))</f>
        <v/>
      </c>
      <c r="J20847" t="str">
        <f t="shared" si="1300"/>
        <v/>
      </c>
      <c r="K20847" t="str">
        <f t="shared" si="1301"/>
        <v/>
      </c>
      <c r="L20847" t="str">
        <f t="shared" si="1302"/>
        <v/>
      </c>
      <c r="M20847" t="str">
        <f t="shared" si="1303"/>
        <v/>
      </c>
    </row>
    <row r="20848" spans="8:13" x14ac:dyDescent="0.25">
      <c r="H20848" t="str">
        <f>IF(A20848="","",INDEX('Lookup Tables'!$B$2:$B$9,MATCH(B20848,'Lookup Tables'!$A$2:$A$9,-1)))</f>
        <v/>
      </c>
      <c r="I20848" t="str">
        <f>IF(A20848="","",IF(AND(C20848&gt;=INDEX('Lookup Tables'!$C$2:$C$9,MATCH(B20848,'Lookup Tables'!$A$2:$A$9,-1)),C20848&lt;=INDEX('Lookup Tables'!$D$2:$D$9,MATCH(B20848,'Lookup Tables'!$A$2:$A$9,-1))),"PASS","FAIL"))</f>
        <v/>
      </c>
      <c r="J20848" t="str">
        <f t="shared" si="1300"/>
        <v/>
      </c>
      <c r="K20848" t="str">
        <f t="shared" si="1301"/>
        <v/>
      </c>
      <c r="L20848" t="str">
        <f t="shared" si="1302"/>
        <v/>
      </c>
      <c r="M20848" t="str">
        <f t="shared" si="1303"/>
        <v/>
      </c>
    </row>
    <row r="20849" spans="8:13" x14ac:dyDescent="0.25">
      <c r="H20849" t="str">
        <f>IF(A20849="","",INDEX('Lookup Tables'!$B$2:$B$9,MATCH(B20849,'Lookup Tables'!$A$2:$A$9,-1)))</f>
        <v/>
      </c>
      <c r="I20849" t="str">
        <f>IF(A20849="","",IF(AND(C20849&gt;=INDEX('Lookup Tables'!$C$2:$C$9,MATCH(B20849,'Lookup Tables'!$A$2:$A$9,-1)),C20849&lt;=INDEX('Lookup Tables'!$D$2:$D$9,MATCH(B20849,'Lookup Tables'!$A$2:$A$9,-1))),"PASS","FAIL"))</f>
        <v/>
      </c>
      <c r="J20849" t="str">
        <f t="shared" si="1300"/>
        <v/>
      </c>
      <c r="K20849" t="str">
        <f t="shared" si="1301"/>
        <v/>
      </c>
      <c r="L20849" t="str">
        <f t="shared" si="1302"/>
        <v/>
      </c>
      <c r="M20849" t="str">
        <f t="shared" si="1303"/>
        <v/>
      </c>
    </row>
    <row r="20850" spans="8:13" x14ac:dyDescent="0.25">
      <c r="H20850" t="str">
        <f>IF(A20850="","",INDEX('Lookup Tables'!$B$2:$B$9,MATCH(B20850,'Lookup Tables'!$A$2:$A$9,-1)))</f>
        <v/>
      </c>
      <c r="I20850" t="str">
        <f>IF(A20850="","",IF(AND(C20850&gt;=INDEX('Lookup Tables'!$C$2:$C$9,MATCH(B20850,'Lookup Tables'!$A$2:$A$9,-1)),C20850&lt;=INDEX('Lookup Tables'!$D$2:$D$9,MATCH(B20850,'Lookup Tables'!$A$2:$A$9,-1))),"PASS","FAIL"))</f>
        <v/>
      </c>
      <c r="J20850" t="str">
        <f t="shared" si="1300"/>
        <v/>
      </c>
      <c r="K20850" t="str">
        <f t="shared" si="1301"/>
        <v/>
      </c>
      <c r="L20850" t="str">
        <f t="shared" si="1302"/>
        <v/>
      </c>
      <c r="M20850" t="str">
        <f t="shared" si="1303"/>
        <v/>
      </c>
    </row>
    <row r="20851" spans="8:13" x14ac:dyDescent="0.25">
      <c r="H20851" t="str">
        <f>IF(A20851="","",INDEX('Lookup Tables'!$B$2:$B$9,MATCH(B20851,'Lookup Tables'!$A$2:$A$9,-1)))</f>
        <v/>
      </c>
      <c r="I20851" t="str">
        <f>IF(A20851="","",IF(AND(C20851&gt;=INDEX('Lookup Tables'!$C$2:$C$9,MATCH(B20851,'Lookup Tables'!$A$2:$A$9,-1)),C20851&lt;=INDEX('Lookup Tables'!$D$2:$D$9,MATCH(B20851,'Lookup Tables'!$A$2:$A$9,-1))),"PASS","FAIL"))</f>
        <v/>
      </c>
      <c r="J20851" t="str">
        <f t="shared" si="1300"/>
        <v/>
      </c>
      <c r="K20851" t="str">
        <f t="shared" si="1301"/>
        <v/>
      </c>
      <c r="L20851" t="str">
        <f t="shared" si="1302"/>
        <v/>
      </c>
      <c r="M20851" t="str">
        <f t="shared" si="1303"/>
        <v/>
      </c>
    </row>
    <row r="20852" spans="8:13" x14ac:dyDescent="0.25">
      <c r="H20852" t="str">
        <f>IF(A20852="","",INDEX('Lookup Tables'!$B$2:$B$9,MATCH(B20852,'Lookup Tables'!$A$2:$A$9,-1)))</f>
        <v/>
      </c>
      <c r="I20852" t="str">
        <f>IF(A20852="","",IF(AND(C20852&gt;=INDEX('Lookup Tables'!$C$2:$C$9,MATCH(B20852,'Lookup Tables'!$A$2:$A$9,-1)),C20852&lt;=INDEX('Lookup Tables'!$D$2:$D$9,MATCH(B20852,'Lookup Tables'!$A$2:$A$9,-1))),"PASS","FAIL"))</f>
        <v/>
      </c>
      <c r="J20852" t="str">
        <f t="shared" si="1300"/>
        <v/>
      </c>
      <c r="K20852" t="str">
        <f t="shared" si="1301"/>
        <v/>
      </c>
      <c r="L20852" t="str">
        <f t="shared" si="1302"/>
        <v/>
      </c>
      <c r="M20852" t="str">
        <f t="shared" si="1303"/>
        <v/>
      </c>
    </row>
    <row r="20853" spans="8:13" x14ac:dyDescent="0.25">
      <c r="H20853" t="str">
        <f>IF(A20853="","",INDEX('Lookup Tables'!$B$2:$B$9,MATCH(B20853,'Lookup Tables'!$A$2:$A$9,-1)))</f>
        <v/>
      </c>
      <c r="I20853" t="str">
        <f>IF(A20853="","",IF(AND(C20853&gt;=INDEX('Lookup Tables'!$C$2:$C$9,MATCH(B20853,'Lookup Tables'!$A$2:$A$9,-1)),C20853&lt;=INDEX('Lookup Tables'!$D$2:$D$9,MATCH(B20853,'Lookup Tables'!$A$2:$A$9,-1))),"PASS","FAIL"))</f>
        <v/>
      </c>
      <c r="J20853" t="str">
        <f t="shared" si="1300"/>
        <v/>
      </c>
      <c r="K20853" t="str">
        <f t="shared" si="1301"/>
        <v/>
      </c>
      <c r="L20853" t="str">
        <f t="shared" si="1302"/>
        <v/>
      </c>
      <c r="M20853" t="str">
        <f t="shared" si="1303"/>
        <v/>
      </c>
    </row>
    <row r="20854" spans="8:13" x14ac:dyDescent="0.25">
      <c r="H20854" t="str">
        <f>IF(A20854="","",INDEX('Lookup Tables'!$B$2:$B$9,MATCH(B20854,'Lookup Tables'!$A$2:$A$9,-1)))</f>
        <v/>
      </c>
      <c r="I20854" t="str">
        <f>IF(A20854="","",IF(AND(C20854&gt;=INDEX('Lookup Tables'!$C$2:$C$9,MATCH(B20854,'Lookup Tables'!$A$2:$A$9,-1)),C20854&lt;=INDEX('Lookup Tables'!$D$2:$D$9,MATCH(B20854,'Lookup Tables'!$A$2:$A$9,-1))),"PASS","FAIL"))</f>
        <v/>
      </c>
      <c r="J20854" t="str">
        <f t="shared" si="1300"/>
        <v/>
      </c>
      <c r="K20854" t="str">
        <f t="shared" si="1301"/>
        <v/>
      </c>
      <c r="L20854" t="str">
        <f t="shared" si="1302"/>
        <v/>
      </c>
      <c r="M20854" t="str">
        <f t="shared" si="1303"/>
        <v/>
      </c>
    </row>
    <row r="20855" spans="8:13" x14ac:dyDescent="0.25">
      <c r="H20855" t="str">
        <f>IF(A20855="","",INDEX('Lookup Tables'!$B$2:$B$9,MATCH(B20855,'Lookup Tables'!$A$2:$A$9,-1)))</f>
        <v/>
      </c>
      <c r="I20855" t="str">
        <f>IF(A20855="","",IF(AND(C20855&gt;=INDEX('Lookup Tables'!$C$2:$C$9,MATCH(B20855,'Lookup Tables'!$A$2:$A$9,-1)),C20855&lt;=INDEX('Lookup Tables'!$D$2:$D$9,MATCH(B20855,'Lookup Tables'!$A$2:$A$9,-1))),"PASS","FAIL"))</f>
        <v/>
      </c>
      <c r="J20855" t="str">
        <f t="shared" si="1300"/>
        <v/>
      </c>
      <c r="K20855" t="str">
        <f t="shared" si="1301"/>
        <v/>
      </c>
      <c r="L20855" t="str">
        <f t="shared" si="1302"/>
        <v/>
      </c>
      <c r="M20855" t="str">
        <f t="shared" si="1303"/>
        <v/>
      </c>
    </row>
    <row r="20856" spans="8:13" x14ac:dyDescent="0.25">
      <c r="H20856" t="str">
        <f>IF(A20856="","",INDEX('Lookup Tables'!$B$2:$B$9,MATCH(B20856,'Lookup Tables'!$A$2:$A$9,-1)))</f>
        <v/>
      </c>
      <c r="I20856" t="str">
        <f>IF(A20856="","",IF(AND(C20856&gt;=INDEX('Lookup Tables'!$C$2:$C$9,MATCH(B20856,'Lookup Tables'!$A$2:$A$9,-1)),C20856&lt;=INDEX('Lookup Tables'!$D$2:$D$9,MATCH(B20856,'Lookup Tables'!$A$2:$A$9,-1))),"PASS","FAIL"))</f>
        <v/>
      </c>
      <c r="J20856" t="str">
        <f t="shared" si="1300"/>
        <v/>
      </c>
      <c r="K20856" t="str">
        <f t="shared" si="1301"/>
        <v/>
      </c>
      <c r="L20856" t="str">
        <f t="shared" si="1302"/>
        <v/>
      </c>
      <c r="M20856" t="str">
        <f t="shared" si="1303"/>
        <v/>
      </c>
    </row>
    <row r="20857" spans="8:13" x14ac:dyDescent="0.25">
      <c r="H20857" t="str">
        <f>IF(A20857="","",INDEX('Lookup Tables'!$B$2:$B$9,MATCH(B20857,'Lookup Tables'!$A$2:$A$9,-1)))</f>
        <v/>
      </c>
      <c r="I20857" t="str">
        <f>IF(A20857="","",IF(AND(C20857&gt;=INDEX('Lookup Tables'!$C$2:$C$9,MATCH(B20857,'Lookup Tables'!$A$2:$A$9,-1)),C20857&lt;=INDEX('Lookup Tables'!$D$2:$D$9,MATCH(B20857,'Lookup Tables'!$A$2:$A$9,-1))),"PASS","FAIL"))</f>
        <v/>
      </c>
      <c r="J20857" t="str">
        <f t="shared" si="1300"/>
        <v/>
      </c>
      <c r="K20857" t="str">
        <f t="shared" si="1301"/>
        <v/>
      </c>
      <c r="L20857" t="str">
        <f t="shared" si="1302"/>
        <v/>
      </c>
      <c r="M20857" t="str">
        <f t="shared" si="1303"/>
        <v/>
      </c>
    </row>
    <row r="20858" spans="8:13" x14ac:dyDescent="0.25">
      <c r="H20858" t="str">
        <f>IF(A20858="","",INDEX('Lookup Tables'!$B$2:$B$9,MATCH(B20858,'Lookup Tables'!$A$2:$A$9,-1)))</f>
        <v/>
      </c>
      <c r="I20858" t="str">
        <f>IF(A20858="","",IF(AND(C20858&gt;=INDEX('Lookup Tables'!$C$2:$C$9,MATCH(B20858,'Lookup Tables'!$A$2:$A$9,-1)),C20858&lt;=INDEX('Lookup Tables'!$D$2:$D$9,MATCH(B20858,'Lookup Tables'!$A$2:$A$9,-1))),"PASS","FAIL"))</f>
        <v/>
      </c>
      <c r="J20858" t="str">
        <f t="shared" si="1300"/>
        <v/>
      </c>
      <c r="K20858" t="str">
        <f t="shared" si="1301"/>
        <v/>
      </c>
      <c r="L20858" t="str">
        <f t="shared" si="1302"/>
        <v/>
      </c>
      <c r="M20858" t="str">
        <f t="shared" si="1303"/>
        <v/>
      </c>
    </row>
    <row r="20859" spans="8:13" x14ac:dyDescent="0.25">
      <c r="H20859" t="str">
        <f>IF(A20859="","",INDEX('Lookup Tables'!$B$2:$B$9,MATCH(B20859,'Lookup Tables'!$A$2:$A$9,-1)))</f>
        <v/>
      </c>
      <c r="I20859" t="str">
        <f>IF(A20859="","",IF(AND(C20859&gt;=INDEX('Lookup Tables'!$C$2:$C$9,MATCH(B20859,'Lookup Tables'!$A$2:$A$9,-1)),C20859&lt;=INDEX('Lookup Tables'!$D$2:$D$9,MATCH(B20859,'Lookup Tables'!$A$2:$A$9,-1))),"PASS","FAIL"))</f>
        <v/>
      </c>
      <c r="J20859" t="str">
        <f t="shared" si="1300"/>
        <v/>
      </c>
      <c r="K20859" t="str">
        <f t="shared" si="1301"/>
        <v/>
      </c>
      <c r="L20859" t="str">
        <f t="shared" si="1302"/>
        <v/>
      </c>
      <c r="M20859" t="str">
        <f t="shared" si="1303"/>
        <v/>
      </c>
    </row>
    <row r="20860" spans="8:13" x14ac:dyDescent="0.25">
      <c r="H20860" t="str">
        <f>IF(A20860="","",INDEX('Lookup Tables'!$B$2:$B$9,MATCH(B20860,'Lookup Tables'!$A$2:$A$9,-1)))</f>
        <v/>
      </c>
      <c r="I20860" t="str">
        <f>IF(A20860="","",IF(AND(C20860&gt;=INDEX('Lookup Tables'!$C$2:$C$9,MATCH(B20860,'Lookup Tables'!$A$2:$A$9,-1)),C20860&lt;=INDEX('Lookup Tables'!$D$2:$D$9,MATCH(B20860,'Lookup Tables'!$A$2:$A$9,-1))),"PASS","FAIL"))</f>
        <v/>
      </c>
      <c r="J20860" t="str">
        <f t="shared" si="1300"/>
        <v/>
      </c>
      <c r="K20860" t="str">
        <f t="shared" si="1301"/>
        <v/>
      </c>
      <c r="L20860" t="str">
        <f t="shared" si="1302"/>
        <v/>
      </c>
      <c r="M20860" t="str">
        <f t="shared" si="1303"/>
        <v/>
      </c>
    </row>
    <row r="20861" spans="8:13" x14ac:dyDescent="0.25">
      <c r="H20861" t="str">
        <f>IF(A20861="","",INDEX('Lookup Tables'!$B$2:$B$9,MATCH(B20861,'Lookup Tables'!$A$2:$A$9,-1)))</f>
        <v/>
      </c>
      <c r="I20861" t="str">
        <f>IF(A20861="","",IF(AND(C20861&gt;=INDEX('Lookup Tables'!$C$2:$C$9,MATCH(B20861,'Lookup Tables'!$A$2:$A$9,-1)),C20861&lt;=INDEX('Lookup Tables'!$D$2:$D$9,MATCH(B20861,'Lookup Tables'!$A$2:$A$9,-1))),"PASS","FAIL"))</f>
        <v/>
      </c>
      <c r="J20861" t="str">
        <f t="shared" si="1300"/>
        <v/>
      </c>
      <c r="K20861" t="str">
        <f t="shared" si="1301"/>
        <v/>
      </c>
      <c r="L20861" t="str">
        <f t="shared" si="1302"/>
        <v/>
      </c>
      <c r="M20861" t="str">
        <f t="shared" si="1303"/>
        <v/>
      </c>
    </row>
    <row r="20862" spans="8:13" x14ac:dyDescent="0.25">
      <c r="H20862" t="str">
        <f>IF(A20862="","",INDEX('Lookup Tables'!$B$2:$B$9,MATCH(B20862,'Lookup Tables'!$A$2:$A$9,-1)))</f>
        <v/>
      </c>
      <c r="I20862" t="str">
        <f>IF(A20862="","",IF(AND(C20862&gt;=INDEX('Lookup Tables'!$C$2:$C$9,MATCH(B20862,'Lookup Tables'!$A$2:$A$9,-1)),C20862&lt;=INDEX('Lookup Tables'!$D$2:$D$9,MATCH(B20862,'Lookup Tables'!$A$2:$A$9,-1))),"PASS","FAIL"))</f>
        <v/>
      </c>
      <c r="J20862" t="str">
        <f t="shared" si="1300"/>
        <v/>
      </c>
      <c r="K20862" t="str">
        <f t="shared" si="1301"/>
        <v/>
      </c>
      <c r="L20862" t="str">
        <f t="shared" si="1302"/>
        <v/>
      </c>
      <c r="M20862" t="str">
        <f t="shared" si="1303"/>
        <v/>
      </c>
    </row>
    <row r="20863" spans="8:13" x14ac:dyDescent="0.25">
      <c r="H20863" t="str">
        <f>IF(A20863="","",INDEX('Lookup Tables'!$B$2:$B$9,MATCH(B20863,'Lookup Tables'!$A$2:$A$9,-1)))</f>
        <v/>
      </c>
      <c r="I20863" t="str">
        <f>IF(A20863="","",IF(AND(C20863&gt;=INDEX('Lookup Tables'!$C$2:$C$9,MATCH(B20863,'Lookup Tables'!$A$2:$A$9,-1)),C20863&lt;=INDEX('Lookup Tables'!$D$2:$D$9,MATCH(B20863,'Lookup Tables'!$A$2:$A$9,-1))),"PASS","FAIL"))</f>
        <v/>
      </c>
      <c r="J20863" t="str">
        <f t="shared" si="1300"/>
        <v/>
      </c>
      <c r="K20863" t="str">
        <f t="shared" si="1301"/>
        <v/>
      </c>
      <c r="L20863" t="str">
        <f t="shared" si="1302"/>
        <v/>
      </c>
      <c r="M20863" t="str">
        <f t="shared" si="1303"/>
        <v/>
      </c>
    </row>
    <row r="20864" spans="8:13" x14ac:dyDescent="0.25">
      <c r="H20864" t="str">
        <f>IF(A20864="","",INDEX('Lookup Tables'!$B$2:$B$9,MATCH(B20864,'Lookup Tables'!$A$2:$A$9,-1)))</f>
        <v/>
      </c>
      <c r="I20864" t="str">
        <f>IF(A20864="","",IF(AND(C20864&gt;=INDEX('Lookup Tables'!$C$2:$C$9,MATCH(B20864,'Lookup Tables'!$A$2:$A$9,-1)),C20864&lt;=INDEX('Lookup Tables'!$D$2:$D$9,MATCH(B20864,'Lookup Tables'!$A$2:$A$9,-1))),"PASS","FAIL"))</f>
        <v/>
      </c>
      <c r="J20864" t="str">
        <f t="shared" si="1300"/>
        <v/>
      </c>
      <c r="K20864" t="str">
        <f t="shared" si="1301"/>
        <v/>
      </c>
      <c r="L20864" t="str">
        <f t="shared" si="1302"/>
        <v/>
      </c>
      <c r="M20864" t="str">
        <f t="shared" si="1303"/>
        <v/>
      </c>
    </row>
    <row r="20865" spans="8:13" x14ac:dyDescent="0.25">
      <c r="H20865" t="str">
        <f>IF(A20865="","",INDEX('Lookup Tables'!$B$2:$B$9,MATCH(B20865,'Lookup Tables'!$A$2:$A$9,-1)))</f>
        <v/>
      </c>
      <c r="I20865" t="str">
        <f>IF(A20865="","",IF(AND(C20865&gt;=INDEX('Lookup Tables'!$C$2:$C$9,MATCH(B20865,'Lookup Tables'!$A$2:$A$9,-1)),C20865&lt;=INDEX('Lookup Tables'!$D$2:$D$9,MATCH(B20865,'Lookup Tables'!$A$2:$A$9,-1))),"PASS","FAIL"))</f>
        <v/>
      </c>
      <c r="J20865" t="str">
        <f t="shared" ref="J20865:J20928" si="1304">IF(A20865="","",IF(AND(D20865&gt;=15,D20865&lt;=22.5),"PASS","FAIL"))</f>
        <v/>
      </c>
      <c r="K20865" t="str">
        <f t="shared" ref="K20865:K20928" si="1305">IF(A20865="","",IF(AND(E20865&gt;=15,E20865&lt;=22.5),"PASS","FAIL"))</f>
        <v/>
      </c>
      <c r="L20865" t="str">
        <f t="shared" ref="L20865:L20928" si="1306">IF(A20865="","",IF(AND(F20865&gt;0,F20865&lt;0.2),"PASS","FAIL"))</f>
        <v/>
      </c>
      <c r="M20865" t="str">
        <f t="shared" ref="M20865:M20928" si="1307">IF(A20865="","",IF(AND(IF(I20865="PASS",TRUE,FALSE),IF(J20865="PASS",TRUE,FALSE),IF(K20865="PASS",TRUE,FALSE),IF(L20865="PASS",TRUE,FALSE))=TRUE,"PASS","FAIL"))</f>
        <v/>
      </c>
    </row>
    <row r="20866" spans="8:13" x14ac:dyDescent="0.25">
      <c r="H20866" t="str">
        <f>IF(A20866="","",INDEX('Lookup Tables'!$B$2:$B$9,MATCH(B20866,'Lookup Tables'!$A$2:$A$9,-1)))</f>
        <v/>
      </c>
      <c r="I20866" t="str">
        <f>IF(A20866="","",IF(AND(C20866&gt;=INDEX('Lookup Tables'!$C$2:$C$9,MATCH(B20866,'Lookup Tables'!$A$2:$A$9,-1)),C20866&lt;=INDEX('Lookup Tables'!$D$2:$D$9,MATCH(B20866,'Lookup Tables'!$A$2:$A$9,-1))),"PASS","FAIL"))</f>
        <v/>
      </c>
      <c r="J20866" t="str">
        <f t="shared" si="1304"/>
        <v/>
      </c>
      <c r="K20866" t="str">
        <f t="shared" si="1305"/>
        <v/>
      </c>
      <c r="L20866" t="str">
        <f t="shared" si="1306"/>
        <v/>
      </c>
      <c r="M20866" t="str">
        <f t="shared" si="1307"/>
        <v/>
      </c>
    </row>
    <row r="20867" spans="8:13" x14ac:dyDescent="0.25">
      <c r="H20867" t="str">
        <f>IF(A20867="","",INDEX('Lookup Tables'!$B$2:$B$9,MATCH(B20867,'Lookup Tables'!$A$2:$A$9,-1)))</f>
        <v/>
      </c>
      <c r="I20867" t="str">
        <f>IF(A20867="","",IF(AND(C20867&gt;=INDEX('Lookup Tables'!$C$2:$C$9,MATCH(B20867,'Lookup Tables'!$A$2:$A$9,-1)),C20867&lt;=INDEX('Lookup Tables'!$D$2:$D$9,MATCH(B20867,'Lookup Tables'!$A$2:$A$9,-1))),"PASS","FAIL"))</f>
        <v/>
      </c>
      <c r="J20867" t="str">
        <f t="shared" si="1304"/>
        <v/>
      </c>
      <c r="K20867" t="str">
        <f t="shared" si="1305"/>
        <v/>
      </c>
      <c r="L20867" t="str">
        <f t="shared" si="1306"/>
        <v/>
      </c>
      <c r="M20867" t="str">
        <f t="shared" si="1307"/>
        <v/>
      </c>
    </row>
    <row r="20868" spans="8:13" x14ac:dyDescent="0.25">
      <c r="H20868" t="str">
        <f>IF(A20868="","",INDEX('Lookup Tables'!$B$2:$B$9,MATCH(B20868,'Lookup Tables'!$A$2:$A$9,-1)))</f>
        <v/>
      </c>
      <c r="I20868" t="str">
        <f>IF(A20868="","",IF(AND(C20868&gt;=INDEX('Lookup Tables'!$C$2:$C$9,MATCH(B20868,'Lookup Tables'!$A$2:$A$9,-1)),C20868&lt;=INDEX('Lookup Tables'!$D$2:$D$9,MATCH(B20868,'Lookup Tables'!$A$2:$A$9,-1))),"PASS","FAIL"))</f>
        <v/>
      </c>
      <c r="J20868" t="str">
        <f t="shared" si="1304"/>
        <v/>
      </c>
      <c r="K20868" t="str">
        <f t="shared" si="1305"/>
        <v/>
      </c>
      <c r="L20868" t="str">
        <f t="shared" si="1306"/>
        <v/>
      </c>
      <c r="M20868" t="str">
        <f t="shared" si="1307"/>
        <v/>
      </c>
    </row>
    <row r="20869" spans="8:13" x14ac:dyDescent="0.25">
      <c r="H20869" t="str">
        <f>IF(A20869="","",INDEX('Lookup Tables'!$B$2:$B$9,MATCH(B20869,'Lookup Tables'!$A$2:$A$9,-1)))</f>
        <v/>
      </c>
      <c r="I20869" t="str">
        <f>IF(A20869="","",IF(AND(C20869&gt;=INDEX('Lookup Tables'!$C$2:$C$9,MATCH(B20869,'Lookup Tables'!$A$2:$A$9,-1)),C20869&lt;=INDEX('Lookup Tables'!$D$2:$D$9,MATCH(B20869,'Lookup Tables'!$A$2:$A$9,-1))),"PASS","FAIL"))</f>
        <v/>
      </c>
      <c r="J20869" t="str">
        <f t="shared" si="1304"/>
        <v/>
      </c>
      <c r="K20869" t="str">
        <f t="shared" si="1305"/>
        <v/>
      </c>
      <c r="L20869" t="str">
        <f t="shared" si="1306"/>
        <v/>
      </c>
      <c r="M20869" t="str">
        <f t="shared" si="1307"/>
        <v/>
      </c>
    </row>
    <row r="20870" spans="8:13" x14ac:dyDescent="0.25">
      <c r="H20870" t="str">
        <f>IF(A20870="","",INDEX('Lookup Tables'!$B$2:$B$9,MATCH(B20870,'Lookup Tables'!$A$2:$A$9,-1)))</f>
        <v/>
      </c>
      <c r="I20870" t="str">
        <f>IF(A20870="","",IF(AND(C20870&gt;=INDEX('Lookup Tables'!$C$2:$C$9,MATCH(B20870,'Lookup Tables'!$A$2:$A$9,-1)),C20870&lt;=INDEX('Lookup Tables'!$D$2:$D$9,MATCH(B20870,'Lookup Tables'!$A$2:$A$9,-1))),"PASS","FAIL"))</f>
        <v/>
      </c>
      <c r="J20870" t="str">
        <f t="shared" si="1304"/>
        <v/>
      </c>
      <c r="K20870" t="str">
        <f t="shared" si="1305"/>
        <v/>
      </c>
      <c r="L20870" t="str">
        <f t="shared" si="1306"/>
        <v/>
      </c>
      <c r="M20870" t="str">
        <f t="shared" si="1307"/>
        <v/>
      </c>
    </row>
    <row r="20871" spans="8:13" x14ac:dyDescent="0.25">
      <c r="H20871" t="str">
        <f>IF(A20871="","",INDEX('Lookup Tables'!$B$2:$B$9,MATCH(B20871,'Lookup Tables'!$A$2:$A$9,-1)))</f>
        <v/>
      </c>
      <c r="I20871" t="str">
        <f>IF(A20871="","",IF(AND(C20871&gt;=INDEX('Lookup Tables'!$C$2:$C$9,MATCH(B20871,'Lookup Tables'!$A$2:$A$9,-1)),C20871&lt;=INDEX('Lookup Tables'!$D$2:$D$9,MATCH(B20871,'Lookup Tables'!$A$2:$A$9,-1))),"PASS","FAIL"))</f>
        <v/>
      </c>
      <c r="J20871" t="str">
        <f t="shared" si="1304"/>
        <v/>
      </c>
      <c r="K20871" t="str">
        <f t="shared" si="1305"/>
        <v/>
      </c>
      <c r="L20871" t="str">
        <f t="shared" si="1306"/>
        <v/>
      </c>
      <c r="M20871" t="str">
        <f t="shared" si="1307"/>
        <v/>
      </c>
    </row>
    <row r="20872" spans="8:13" x14ac:dyDescent="0.25">
      <c r="H20872" t="str">
        <f>IF(A20872="","",INDEX('Lookup Tables'!$B$2:$B$9,MATCH(B20872,'Lookup Tables'!$A$2:$A$9,-1)))</f>
        <v/>
      </c>
      <c r="I20872" t="str">
        <f>IF(A20872="","",IF(AND(C20872&gt;=INDEX('Lookup Tables'!$C$2:$C$9,MATCH(B20872,'Lookup Tables'!$A$2:$A$9,-1)),C20872&lt;=INDEX('Lookup Tables'!$D$2:$D$9,MATCH(B20872,'Lookup Tables'!$A$2:$A$9,-1))),"PASS","FAIL"))</f>
        <v/>
      </c>
      <c r="J20872" t="str">
        <f t="shared" si="1304"/>
        <v/>
      </c>
      <c r="K20872" t="str">
        <f t="shared" si="1305"/>
        <v/>
      </c>
      <c r="L20872" t="str">
        <f t="shared" si="1306"/>
        <v/>
      </c>
      <c r="M20872" t="str">
        <f t="shared" si="1307"/>
        <v/>
      </c>
    </row>
    <row r="20873" spans="8:13" x14ac:dyDescent="0.25">
      <c r="H20873" t="str">
        <f>IF(A20873="","",INDEX('Lookup Tables'!$B$2:$B$9,MATCH(B20873,'Lookup Tables'!$A$2:$A$9,-1)))</f>
        <v/>
      </c>
      <c r="I20873" t="str">
        <f>IF(A20873="","",IF(AND(C20873&gt;=INDEX('Lookup Tables'!$C$2:$C$9,MATCH(B20873,'Lookup Tables'!$A$2:$A$9,-1)),C20873&lt;=INDEX('Lookup Tables'!$D$2:$D$9,MATCH(B20873,'Lookup Tables'!$A$2:$A$9,-1))),"PASS","FAIL"))</f>
        <v/>
      </c>
      <c r="J20873" t="str">
        <f t="shared" si="1304"/>
        <v/>
      </c>
      <c r="K20873" t="str">
        <f t="shared" si="1305"/>
        <v/>
      </c>
      <c r="L20873" t="str">
        <f t="shared" si="1306"/>
        <v/>
      </c>
      <c r="M20873" t="str">
        <f t="shared" si="1307"/>
        <v/>
      </c>
    </row>
    <row r="20874" spans="8:13" x14ac:dyDescent="0.25">
      <c r="H20874" t="str">
        <f>IF(A20874="","",INDEX('Lookup Tables'!$B$2:$B$9,MATCH(B20874,'Lookup Tables'!$A$2:$A$9,-1)))</f>
        <v/>
      </c>
      <c r="I20874" t="str">
        <f>IF(A20874="","",IF(AND(C20874&gt;=INDEX('Lookup Tables'!$C$2:$C$9,MATCH(B20874,'Lookup Tables'!$A$2:$A$9,-1)),C20874&lt;=INDEX('Lookup Tables'!$D$2:$D$9,MATCH(B20874,'Lookup Tables'!$A$2:$A$9,-1))),"PASS","FAIL"))</f>
        <v/>
      </c>
      <c r="J20874" t="str">
        <f t="shared" si="1304"/>
        <v/>
      </c>
      <c r="K20874" t="str">
        <f t="shared" si="1305"/>
        <v/>
      </c>
      <c r="L20874" t="str">
        <f t="shared" si="1306"/>
        <v/>
      </c>
      <c r="M20874" t="str">
        <f t="shared" si="1307"/>
        <v/>
      </c>
    </row>
    <row r="20875" spans="8:13" x14ac:dyDescent="0.25">
      <c r="H20875" t="str">
        <f>IF(A20875="","",INDEX('Lookup Tables'!$B$2:$B$9,MATCH(B20875,'Lookup Tables'!$A$2:$A$9,-1)))</f>
        <v/>
      </c>
      <c r="I20875" t="str">
        <f>IF(A20875="","",IF(AND(C20875&gt;=INDEX('Lookup Tables'!$C$2:$C$9,MATCH(B20875,'Lookup Tables'!$A$2:$A$9,-1)),C20875&lt;=INDEX('Lookup Tables'!$D$2:$D$9,MATCH(B20875,'Lookup Tables'!$A$2:$A$9,-1))),"PASS","FAIL"))</f>
        <v/>
      </c>
      <c r="J20875" t="str">
        <f t="shared" si="1304"/>
        <v/>
      </c>
      <c r="K20875" t="str">
        <f t="shared" si="1305"/>
        <v/>
      </c>
      <c r="L20875" t="str">
        <f t="shared" si="1306"/>
        <v/>
      </c>
      <c r="M20875" t="str">
        <f t="shared" si="1307"/>
        <v/>
      </c>
    </row>
    <row r="20876" spans="8:13" x14ac:dyDescent="0.25">
      <c r="H20876" t="str">
        <f>IF(A20876="","",INDEX('Lookup Tables'!$B$2:$B$9,MATCH(B20876,'Lookup Tables'!$A$2:$A$9,-1)))</f>
        <v/>
      </c>
      <c r="I20876" t="str">
        <f>IF(A20876="","",IF(AND(C20876&gt;=INDEX('Lookup Tables'!$C$2:$C$9,MATCH(B20876,'Lookup Tables'!$A$2:$A$9,-1)),C20876&lt;=INDEX('Lookup Tables'!$D$2:$D$9,MATCH(B20876,'Lookup Tables'!$A$2:$A$9,-1))),"PASS","FAIL"))</f>
        <v/>
      </c>
      <c r="J20876" t="str">
        <f t="shared" si="1304"/>
        <v/>
      </c>
      <c r="K20876" t="str">
        <f t="shared" si="1305"/>
        <v/>
      </c>
      <c r="L20876" t="str">
        <f t="shared" si="1306"/>
        <v/>
      </c>
      <c r="M20876" t="str">
        <f t="shared" si="1307"/>
        <v/>
      </c>
    </row>
    <row r="20877" spans="8:13" x14ac:dyDescent="0.25">
      <c r="H20877" t="str">
        <f>IF(A20877="","",INDEX('Lookup Tables'!$B$2:$B$9,MATCH(B20877,'Lookup Tables'!$A$2:$A$9,-1)))</f>
        <v/>
      </c>
      <c r="I20877" t="str">
        <f>IF(A20877="","",IF(AND(C20877&gt;=INDEX('Lookup Tables'!$C$2:$C$9,MATCH(B20877,'Lookup Tables'!$A$2:$A$9,-1)),C20877&lt;=INDEX('Lookup Tables'!$D$2:$D$9,MATCH(B20877,'Lookup Tables'!$A$2:$A$9,-1))),"PASS","FAIL"))</f>
        <v/>
      </c>
      <c r="J20877" t="str">
        <f t="shared" si="1304"/>
        <v/>
      </c>
      <c r="K20877" t="str">
        <f t="shared" si="1305"/>
        <v/>
      </c>
      <c r="L20877" t="str">
        <f t="shared" si="1306"/>
        <v/>
      </c>
      <c r="M20877" t="str">
        <f t="shared" si="1307"/>
        <v/>
      </c>
    </row>
    <row r="20878" spans="8:13" x14ac:dyDescent="0.25">
      <c r="H20878" t="str">
        <f>IF(A20878="","",INDEX('Lookup Tables'!$B$2:$B$9,MATCH(B20878,'Lookup Tables'!$A$2:$A$9,-1)))</f>
        <v/>
      </c>
      <c r="I20878" t="str">
        <f>IF(A20878="","",IF(AND(C20878&gt;=INDEX('Lookup Tables'!$C$2:$C$9,MATCH(B20878,'Lookup Tables'!$A$2:$A$9,-1)),C20878&lt;=INDEX('Lookup Tables'!$D$2:$D$9,MATCH(B20878,'Lookup Tables'!$A$2:$A$9,-1))),"PASS","FAIL"))</f>
        <v/>
      </c>
      <c r="J20878" t="str">
        <f t="shared" si="1304"/>
        <v/>
      </c>
      <c r="K20878" t="str">
        <f t="shared" si="1305"/>
        <v/>
      </c>
      <c r="L20878" t="str">
        <f t="shared" si="1306"/>
        <v/>
      </c>
      <c r="M20878" t="str">
        <f t="shared" si="1307"/>
        <v/>
      </c>
    </row>
    <row r="20879" spans="8:13" x14ac:dyDescent="0.25">
      <c r="H20879" t="str">
        <f>IF(A20879="","",INDEX('Lookup Tables'!$B$2:$B$9,MATCH(B20879,'Lookup Tables'!$A$2:$A$9,-1)))</f>
        <v/>
      </c>
      <c r="I20879" t="str">
        <f>IF(A20879="","",IF(AND(C20879&gt;=INDEX('Lookup Tables'!$C$2:$C$9,MATCH(B20879,'Lookup Tables'!$A$2:$A$9,-1)),C20879&lt;=INDEX('Lookup Tables'!$D$2:$D$9,MATCH(B20879,'Lookup Tables'!$A$2:$A$9,-1))),"PASS","FAIL"))</f>
        <v/>
      </c>
      <c r="J20879" t="str">
        <f t="shared" si="1304"/>
        <v/>
      </c>
      <c r="K20879" t="str">
        <f t="shared" si="1305"/>
        <v/>
      </c>
      <c r="L20879" t="str">
        <f t="shared" si="1306"/>
        <v/>
      </c>
      <c r="M20879" t="str">
        <f t="shared" si="1307"/>
        <v/>
      </c>
    </row>
    <row r="20880" spans="8:13" x14ac:dyDescent="0.25">
      <c r="H20880" t="str">
        <f>IF(A20880="","",INDEX('Lookup Tables'!$B$2:$B$9,MATCH(B20880,'Lookup Tables'!$A$2:$A$9,-1)))</f>
        <v/>
      </c>
      <c r="I20880" t="str">
        <f>IF(A20880="","",IF(AND(C20880&gt;=INDEX('Lookup Tables'!$C$2:$C$9,MATCH(B20880,'Lookup Tables'!$A$2:$A$9,-1)),C20880&lt;=INDEX('Lookup Tables'!$D$2:$D$9,MATCH(B20880,'Lookup Tables'!$A$2:$A$9,-1))),"PASS","FAIL"))</f>
        <v/>
      </c>
      <c r="J20880" t="str">
        <f t="shared" si="1304"/>
        <v/>
      </c>
      <c r="K20880" t="str">
        <f t="shared" si="1305"/>
        <v/>
      </c>
      <c r="L20880" t="str">
        <f t="shared" si="1306"/>
        <v/>
      </c>
      <c r="M20880" t="str">
        <f t="shared" si="1307"/>
        <v/>
      </c>
    </row>
    <row r="20881" spans="8:13" x14ac:dyDescent="0.25">
      <c r="H20881" t="str">
        <f>IF(A20881="","",INDEX('Lookup Tables'!$B$2:$B$9,MATCH(B20881,'Lookup Tables'!$A$2:$A$9,-1)))</f>
        <v/>
      </c>
      <c r="I20881" t="str">
        <f>IF(A20881="","",IF(AND(C20881&gt;=INDEX('Lookup Tables'!$C$2:$C$9,MATCH(B20881,'Lookup Tables'!$A$2:$A$9,-1)),C20881&lt;=INDEX('Lookup Tables'!$D$2:$D$9,MATCH(B20881,'Lookup Tables'!$A$2:$A$9,-1))),"PASS","FAIL"))</f>
        <v/>
      </c>
      <c r="J20881" t="str">
        <f t="shared" si="1304"/>
        <v/>
      </c>
      <c r="K20881" t="str">
        <f t="shared" si="1305"/>
        <v/>
      </c>
      <c r="L20881" t="str">
        <f t="shared" si="1306"/>
        <v/>
      </c>
      <c r="M20881" t="str">
        <f t="shared" si="1307"/>
        <v/>
      </c>
    </row>
    <row r="20882" spans="8:13" x14ac:dyDescent="0.25">
      <c r="H20882" t="str">
        <f>IF(A20882="","",INDEX('Lookup Tables'!$B$2:$B$9,MATCH(B20882,'Lookup Tables'!$A$2:$A$9,-1)))</f>
        <v/>
      </c>
      <c r="I20882" t="str">
        <f>IF(A20882="","",IF(AND(C20882&gt;=INDEX('Lookup Tables'!$C$2:$C$9,MATCH(B20882,'Lookup Tables'!$A$2:$A$9,-1)),C20882&lt;=INDEX('Lookup Tables'!$D$2:$D$9,MATCH(B20882,'Lookup Tables'!$A$2:$A$9,-1))),"PASS","FAIL"))</f>
        <v/>
      </c>
      <c r="J20882" t="str">
        <f t="shared" si="1304"/>
        <v/>
      </c>
      <c r="K20882" t="str">
        <f t="shared" si="1305"/>
        <v/>
      </c>
      <c r="L20882" t="str">
        <f t="shared" si="1306"/>
        <v/>
      </c>
      <c r="M20882" t="str">
        <f t="shared" si="1307"/>
        <v/>
      </c>
    </row>
    <row r="20883" spans="8:13" x14ac:dyDescent="0.25">
      <c r="H20883" t="str">
        <f>IF(A20883="","",INDEX('Lookup Tables'!$B$2:$B$9,MATCH(B20883,'Lookup Tables'!$A$2:$A$9,-1)))</f>
        <v/>
      </c>
      <c r="I20883" t="str">
        <f>IF(A20883="","",IF(AND(C20883&gt;=INDEX('Lookup Tables'!$C$2:$C$9,MATCH(B20883,'Lookup Tables'!$A$2:$A$9,-1)),C20883&lt;=INDEX('Lookup Tables'!$D$2:$D$9,MATCH(B20883,'Lookup Tables'!$A$2:$A$9,-1))),"PASS","FAIL"))</f>
        <v/>
      </c>
      <c r="J20883" t="str">
        <f t="shared" si="1304"/>
        <v/>
      </c>
      <c r="K20883" t="str">
        <f t="shared" si="1305"/>
        <v/>
      </c>
      <c r="L20883" t="str">
        <f t="shared" si="1306"/>
        <v/>
      </c>
      <c r="M20883" t="str">
        <f t="shared" si="1307"/>
        <v/>
      </c>
    </row>
    <row r="20884" spans="8:13" x14ac:dyDescent="0.25">
      <c r="H20884" t="str">
        <f>IF(A20884="","",INDEX('Lookup Tables'!$B$2:$B$9,MATCH(B20884,'Lookup Tables'!$A$2:$A$9,-1)))</f>
        <v/>
      </c>
      <c r="I20884" t="str">
        <f>IF(A20884="","",IF(AND(C20884&gt;=INDEX('Lookup Tables'!$C$2:$C$9,MATCH(B20884,'Lookup Tables'!$A$2:$A$9,-1)),C20884&lt;=INDEX('Lookup Tables'!$D$2:$D$9,MATCH(B20884,'Lookup Tables'!$A$2:$A$9,-1))),"PASS","FAIL"))</f>
        <v/>
      </c>
      <c r="J20884" t="str">
        <f t="shared" si="1304"/>
        <v/>
      </c>
      <c r="K20884" t="str">
        <f t="shared" si="1305"/>
        <v/>
      </c>
      <c r="L20884" t="str">
        <f t="shared" si="1306"/>
        <v/>
      </c>
      <c r="M20884" t="str">
        <f t="shared" si="1307"/>
        <v/>
      </c>
    </row>
    <row r="20885" spans="8:13" x14ac:dyDescent="0.25">
      <c r="H20885" t="str">
        <f>IF(A20885="","",INDEX('Lookup Tables'!$B$2:$B$9,MATCH(B20885,'Lookup Tables'!$A$2:$A$9,-1)))</f>
        <v/>
      </c>
      <c r="I20885" t="str">
        <f>IF(A20885="","",IF(AND(C20885&gt;=INDEX('Lookup Tables'!$C$2:$C$9,MATCH(B20885,'Lookup Tables'!$A$2:$A$9,-1)),C20885&lt;=INDEX('Lookup Tables'!$D$2:$D$9,MATCH(B20885,'Lookup Tables'!$A$2:$A$9,-1))),"PASS","FAIL"))</f>
        <v/>
      </c>
      <c r="J20885" t="str">
        <f t="shared" si="1304"/>
        <v/>
      </c>
      <c r="K20885" t="str">
        <f t="shared" si="1305"/>
        <v/>
      </c>
      <c r="L20885" t="str">
        <f t="shared" si="1306"/>
        <v/>
      </c>
      <c r="M20885" t="str">
        <f t="shared" si="1307"/>
        <v/>
      </c>
    </row>
    <row r="20886" spans="8:13" x14ac:dyDescent="0.25">
      <c r="H20886" t="str">
        <f>IF(A20886="","",INDEX('Lookup Tables'!$B$2:$B$9,MATCH(B20886,'Lookup Tables'!$A$2:$A$9,-1)))</f>
        <v/>
      </c>
      <c r="I20886" t="str">
        <f>IF(A20886="","",IF(AND(C20886&gt;=INDEX('Lookup Tables'!$C$2:$C$9,MATCH(B20886,'Lookup Tables'!$A$2:$A$9,-1)),C20886&lt;=INDEX('Lookup Tables'!$D$2:$D$9,MATCH(B20886,'Lookup Tables'!$A$2:$A$9,-1))),"PASS","FAIL"))</f>
        <v/>
      </c>
      <c r="J20886" t="str">
        <f t="shared" si="1304"/>
        <v/>
      </c>
      <c r="K20886" t="str">
        <f t="shared" si="1305"/>
        <v/>
      </c>
      <c r="L20886" t="str">
        <f t="shared" si="1306"/>
        <v/>
      </c>
      <c r="M20886" t="str">
        <f t="shared" si="1307"/>
        <v/>
      </c>
    </row>
    <row r="20887" spans="8:13" x14ac:dyDescent="0.25">
      <c r="H20887" t="str">
        <f>IF(A20887="","",INDEX('Lookup Tables'!$B$2:$B$9,MATCH(B20887,'Lookup Tables'!$A$2:$A$9,-1)))</f>
        <v/>
      </c>
      <c r="I20887" t="str">
        <f>IF(A20887="","",IF(AND(C20887&gt;=INDEX('Lookup Tables'!$C$2:$C$9,MATCH(B20887,'Lookup Tables'!$A$2:$A$9,-1)),C20887&lt;=INDEX('Lookup Tables'!$D$2:$D$9,MATCH(B20887,'Lookup Tables'!$A$2:$A$9,-1))),"PASS","FAIL"))</f>
        <v/>
      </c>
      <c r="J20887" t="str">
        <f t="shared" si="1304"/>
        <v/>
      </c>
      <c r="K20887" t="str">
        <f t="shared" si="1305"/>
        <v/>
      </c>
      <c r="L20887" t="str">
        <f t="shared" si="1306"/>
        <v/>
      </c>
      <c r="M20887" t="str">
        <f t="shared" si="1307"/>
        <v/>
      </c>
    </row>
    <row r="20888" spans="8:13" x14ac:dyDescent="0.25">
      <c r="H20888" t="str">
        <f>IF(A20888="","",INDEX('Lookup Tables'!$B$2:$B$9,MATCH(B20888,'Lookup Tables'!$A$2:$A$9,-1)))</f>
        <v/>
      </c>
      <c r="I20888" t="str">
        <f>IF(A20888="","",IF(AND(C20888&gt;=INDEX('Lookup Tables'!$C$2:$C$9,MATCH(B20888,'Lookup Tables'!$A$2:$A$9,-1)),C20888&lt;=INDEX('Lookup Tables'!$D$2:$D$9,MATCH(B20888,'Lookup Tables'!$A$2:$A$9,-1))),"PASS","FAIL"))</f>
        <v/>
      </c>
      <c r="J20888" t="str">
        <f t="shared" si="1304"/>
        <v/>
      </c>
      <c r="K20888" t="str">
        <f t="shared" si="1305"/>
        <v/>
      </c>
      <c r="L20888" t="str">
        <f t="shared" si="1306"/>
        <v/>
      </c>
      <c r="M20888" t="str">
        <f t="shared" si="1307"/>
        <v/>
      </c>
    </row>
    <row r="20889" spans="8:13" x14ac:dyDescent="0.25">
      <c r="H20889" t="str">
        <f>IF(A20889="","",INDEX('Lookup Tables'!$B$2:$B$9,MATCH(B20889,'Lookup Tables'!$A$2:$A$9,-1)))</f>
        <v/>
      </c>
      <c r="I20889" t="str">
        <f>IF(A20889="","",IF(AND(C20889&gt;=INDEX('Lookup Tables'!$C$2:$C$9,MATCH(B20889,'Lookup Tables'!$A$2:$A$9,-1)),C20889&lt;=INDEX('Lookup Tables'!$D$2:$D$9,MATCH(B20889,'Lookup Tables'!$A$2:$A$9,-1))),"PASS","FAIL"))</f>
        <v/>
      </c>
      <c r="J20889" t="str">
        <f t="shared" si="1304"/>
        <v/>
      </c>
      <c r="K20889" t="str">
        <f t="shared" si="1305"/>
        <v/>
      </c>
      <c r="L20889" t="str">
        <f t="shared" si="1306"/>
        <v/>
      </c>
      <c r="M20889" t="str">
        <f t="shared" si="1307"/>
        <v/>
      </c>
    </row>
    <row r="20890" spans="8:13" x14ac:dyDescent="0.25">
      <c r="H20890" t="str">
        <f>IF(A20890="","",INDEX('Lookup Tables'!$B$2:$B$9,MATCH(B20890,'Lookup Tables'!$A$2:$A$9,-1)))</f>
        <v/>
      </c>
      <c r="I20890" t="str">
        <f>IF(A20890="","",IF(AND(C20890&gt;=INDEX('Lookup Tables'!$C$2:$C$9,MATCH(B20890,'Lookup Tables'!$A$2:$A$9,-1)),C20890&lt;=INDEX('Lookup Tables'!$D$2:$D$9,MATCH(B20890,'Lookup Tables'!$A$2:$A$9,-1))),"PASS","FAIL"))</f>
        <v/>
      </c>
      <c r="J20890" t="str">
        <f t="shared" si="1304"/>
        <v/>
      </c>
      <c r="K20890" t="str">
        <f t="shared" si="1305"/>
        <v/>
      </c>
      <c r="L20890" t="str">
        <f t="shared" si="1306"/>
        <v/>
      </c>
      <c r="M20890" t="str">
        <f t="shared" si="1307"/>
        <v/>
      </c>
    </row>
    <row r="20891" spans="8:13" x14ac:dyDescent="0.25">
      <c r="H20891" t="str">
        <f>IF(A20891="","",INDEX('Lookup Tables'!$B$2:$B$9,MATCH(B20891,'Lookup Tables'!$A$2:$A$9,-1)))</f>
        <v/>
      </c>
      <c r="I20891" t="str">
        <f>IF(A20891="","",IF(AND(C20891&gt;=INDEX('Lookup Tables'!$C$2:$C$9,MATCH(B20891,'Lookup Tables'!$A$2:$A$9,-1)),C20891&lt;=INDEX('Lookup Tables'!$D$2:$D$9,MATCH(B20891,'Lookup Tables'!$A$2:$A$9,-1))),"PASS","FAIL"))</f>
        <v/>
      </c>
      <c r="J20891" t="str">
        <f t="shared" si="1304"/>
        <v/>
      </c>
      <c r="K20891" t="str">
        <f t="shared" si="1305"/>
        <v/>
      </c>
      <c r="L20891" t="str">
        <f t="shared" si="1306"/>
        <v/>
      </c>
      <c r="M20891" t="str">
        <f t="shared" si="1307"/>
        <v/>
      </c>
    </row>
    <row r="20892" spans="8:13" x14ac:dyDescent="0.25">
      <c r="H20892" t="str">
        <f>IF(A20892="","",INDEX('Lookup Tables'!$B$2:$B$9,MATCH(B20892,'Lookup Tables'!$A$2:$A$9,-1)))</f>
        <v/>
      </c>
      <c r="I20892" t="str">
        <f>IF(A20892="","",IF(AND(C20892&gt;=INDEX('Lookup Tables'!$C$2:$C$9,MATCH(B20892,'Lookup Tables'!$A$2:$A$9,-1)),C20892&lt;=INDEX('Lookup Tables'!$D$2:$D$9,MATCH(B20892,'Lookup Tables'!$A$2:$A$9,-1))),"PASS","FAIL"))</f>
        <v/>
      </c>
      <c r="J20892" t="str">
        <f t="shared" si="1304"/>
        <v/>
      </c>
      <c r="K20892" t="str">
        <f t="shared" si="1305"/>
        <v/>
      </c>
      <c r="L20892" t="str">
        <f t="shared" si="1306"/>
        <v/>
      </c>
      <c r="M20892" t="str">
        <f t="shared" si="1307"/>
        <v/>
      </c>
    </row>
    <row r="20893" spans="8:13" x14ac:dyDescent="0.25">
      <c r="H20893" t="str">
        <f>IF(A20893="","",INDEX('Lookup Tables'!$B$2:$B$9,MATCH(B20893,'Lookup Tables'!$A$2:$A$9,-1)))</f>
        <v/>
      </c>
      <c r="I20893" t="str">
        <f>IF(A20893="","",IF(AND(C20893&gt;=INDEX('Lookup Tables'!$C$2:$C$9,MATCH(B20893,'Lookup Tables'!$A$2:$A$9,-1)),C20893&lt;=INDEX('Lookup Tables'!$D$2:$D$9,MATCH(B20893,'Lookup Tables'!$A$2:$A$9,-1))),"PASS","FAIL"))</f>
        <v/>
      </c>
      <c r="J20893" t="str">
        <f t="shared" si="1304"/>
        <v/>
      </c>
      <c r="K20893" t="str">
        <f t="shared" si="1305"/>
        <v/>
      </c>
      <c r="L20893" t="str">
        <f t="shared" si="1306"/>
        <v/>
      </c>
      <c r="M20893" t="str">
        <f t="shared" si="1307"/>
        <v/>
      </c>
    </row>
    <row r="20894" spans="8:13" x14ac:dyDescent="0.25">
      <c r="H20894" t="str">
        <f>IF(A20894="","",INDEX('Lookup Tables'!$B$2:$B$9,MATCH(B20894,'Lookup Tables'!$A$2:$A$9,-1)))</f>
        <v/>
      </c>
      <c r="I20894" t="str">
        <f>IF(A20894="","",IF(AND(C20894&gt;=INDEX('Lookup Tables'!$C$2:$C$9,MATCH(B20894,'Lookup Tables'!$A$2:$A$9,-1)),C20894&lt;=INDEX('Lookup Tables'!$D$2:$D$9,MATCH(B20894,'Lookup Tables'!$A$2:$A$9,-1))),"PASS","FAIL"))</f>
        <v/>
      </c>
      <c r="J20894" t="str">
        <f t="shared" si="1304"/>
        <v/>
      </c>
      <c r="K20894" t="str">
        <f t="shared" si="1305"/>
        <v/>
      </c>
      <c r="L20894" t="str">
        <f t="shared" si="1306"/>
        <v/>
      </c>
      <c r="M20894" t="str">
        <f t="shared" si="1307"/>
        <v/>
      </c>
    </row>
    <row r="20895" spans="8:13" x14ac:dyDescent="0.25">
      <c r="H20895" t="str">
        <f>IF(A20895="","",INDEX('Lookup Tables'!$B$2:$B$9,MATCH(B20895,'Lookup Tables'!$A$2:$A$9,-1)))</f>
        <v/>
      </c>
      <c r="I20895" t="str">
        <f>IF(A20895="","",IF(AND(C20895&gt;=INDEX('Lookup Tables'!$C$2:$C$9,MATCH(B20895,'Lookup Tables'!$A$2:$A$9,-1)),C20895&lt;=INDEX('Lookup Tables'!$D$2:$D$9,MATCH(B20895,'Lookup Tables'!$A$2:$A$9,-1))),"PASS","FAIL"))</f>
        <v/>
      </c>
      <c r="J20895" t="str">
        <f t="shared" si="1304"/>
        <v/>
      </c>
      <c r="K20895" t="str">
        <f t="shared" si="1305"/>
        <v/>
      </c>
      <c r="L20895" t="str">
        <f t="shared" si="1306"/>
        <v/>
      </c>
      <c r="M20895" t="str">
        <f t="shared" si="1307"/>
        <v/>
      </c>
    </row>
    <row r="20896" spans="8:13" x14ac:dyDescent="0.25">
      <c r="H20896" t="str">
        <f>IF(A20896="","",INDEX('Lookup Tables'!$B$2:$B$9,MATCH(B20896,'Lookup Tables'!$A$2:$A$9,-1)))</f>
        <v/>
      </c>
      <c r="I20896" t="str">
        <f>IF(A20896="","",IF(AND(C20896&gt;=INDEX('Lookup Tables'!$C$2:$C$9,MATCH(B20896,'Lookup Tables'!$A$2:$A$9,-1)),C20896&lt;=INDEX('Lookup Tables'!$D$2:$D$9,MATCH(B20896,'Lookup Tables'!$A$2:$A$9,-1))),"PASS","FAIL"))</f>
        <v/>
      </c>
      <c r="J20896" t="str">
        <f t="shared" si="1304"/>
        <v/>
      </c>
      <c r="K20896" t="str">
        <f t="shared" si="1305"/>
        <v/>
      </c>
      <c r="L20896" t="str">
        <f t="shared" si="1306"/>
        <v/>
      </c>
      <c r="M20896" t="str">
        <f t="shared" si="1307"/>
        <v/>
      </c>
    </row>
    <row r="20897" spans="8:13" x14ac:dyDescent="0.25">
      <c r="H20897" t="str">
        <f>IF(A20897="","",INDEX('Lookup Tables'!$B$2:$B$9,MATCH(B20897,'Lookup Tables'!$A$2:$A$9,-1)))</f>
        <v/>
      </c>
      <c r="I20897" t="str">
        <f>IF(A20897="","",IF(AND(C20897&gt;=INDEX('Lookup Tables'!$C$2:$C$9,MATCH(B20897,'Lookup Tables'!$A$2:$A$9,-1)),C20897&lt;=INDEX('Lookup Tables'!$D$2:$D$9,MATCH(B20897,'Lookup Tables'!$A$2:$A$9,-1))),"PASS","FAIL"))</f>
        <v/>
      </c>
      <c r="J20897" t="str">
        <f t="shared" si="1304"/>
        <v/>
      </c>
      <c r="K20897" t="str">
        <f t="shared" si="1305"/>
        <v/>
      </c>
      <c r="L20897" t="str">
        <f t="shared" si="1306"/>
        <v/>
      </c>
      <c r="M20897" t="str">
        <f t="shared" si="1307"/>
        <v/>
      </c>
    </row>
    <row r="20898" spans="8:13" x14ac:dyDescent="0.25">
      <c r="H20898" t="str">
        <f>IF(A20898="","",INDEX('Lookup Tables'!$B$2:$B$9,MATCH(B20898,'Lookup Tables'!$A$2:$A$9,-1)))</f>
        <v/>
      </c>
      <c r="I20898" t="str">
        <f>IF(A20898="","",IF(AND(C20898&gt;=INDEX('Lookup Tables'!$C$2:$C$9,MATCH(B20898,'Lookup Tables'!$A$2:$A$9,-1)),C20898&lt;=INDEX('Lookup Tables'!$D$2:$D$9,MATCH(B20898,'Lookup Tables'!$A$2:$A$9,-1))),"PASS","FAIL"))</f>
        <v/>
      </c>
      <c r="J20898" t="str">
        <f t="shared" si="1304"/>
        <v/>
      </c>
      <c r="K20898" t="str">
        <f t="shared" si="1305"/>
        <v/>
      </c>
      <c r="L20898" t="str">
        <f t="shared" si="1306"/>
        <v/>
      </c>
      <c r="M20898" t="str">
        <f t="shared" si="1307"/>
        <v/>
      </c>
    </row>
    <row r="20899" spans="8:13" x14ac:dyDescent="0.25">
      <c r="H20899" t="str">
        <f>IF(A20899="","",INDEX('Lookup Tables'!$B$2:$B$9,MATCH(B20899,'Lookup Tables'!$A$2:$A$9,-1)))</f>
        <v/>
      </c>
      <c r="I20899" t="str">
        <f>IF(A20899="","",IF(AND(C20899&gt;=INDEX('Lookup Tables'!$C$2:$C$9,MATCH(B20899,'Lookup Tables'!$A$2:$A$9,-1)),C20899&lt;=INDEX('Lookup Tables'!$D$2:$D$9,MATCH(B20899,'Lookup Tables'!$A$2:$A$9,-1))),"PASS","FAIL"))</f>
        <v/>
      </c>
      <c r="J20899" t="str">
        <f t="shared" si="1304"/>
        <v/>
      </c>
      <c r="K20899" t="str">
        <f t="shared" si="1305"/>
        <v/>
      </c>
      <c r="L20899" t="str">
        <f t="shared" si="1306"/>
        <v/>
      </c>
      <c r="M20899" t="str">
        <f t="shared" si="1307"/>
        <v/>
      </c>
    </row>
    <row r="20900" spans="8:13" x14ac:dyDescent="0.25">
      <c r="H20900" t="str">
        <f>IF(A20900="","",INDEX('Lookup Tables'!$B$2:$B$9,MATCH(B20900,'Lookup Tables'!$A$2:$A$9,-1)))</f>
        <v/>
      </c>
      <c r="I20900" t="str">
        <f>IF(A20900="","",IF(AND(C20900&gt;=INDEX('Lookup Tables'!$C$2:$C$9,MATCH(B20900,'Lookup Tables'!$A$2:$A$9,-1)),C20900&lt;=INDEX('Lookup Tables'!$D$2:$D$9,MATCH(B20900,'Lookup Tables'!$A$2:$A$9,-1))),"PASS","FAIL"))</f>
        <v/>
      </c>
      <c r="J20900" t="str">
        <f t="shared" si="1304"/>
        <v/>
      </c>
      <c r="K20900" t="str">
        <f t="shared" si="1305"/>
        <v/>
      </c>
      <c r="L20900" t="str">
        <f t="shared" si="1306"/>
        <v/>
      </c>
      <c r="M20900" t="str">
        <f t="shared" si="1307"/>
        <v/>
      </c>
    </row>
    <row r="20901" spans="8:13" x14ac:dyDescent="0.25">
      <c r="H20901" t="str">
        <f>IF(A20901="","",INDEX('Lookup Tables'!$B$2:$B$9,MATCH(B20901,'Lookup Tables'!$A$2:$A$9,-1)))</f>
        <v/>
      </c>
      <c r="I20901" t="str">
        <f>IF(A20901="","",IF(AND(C20901&gt;=INDEX('Lookup Tables'!$C$2:$C$9,MATCH(B20901,'Lookup Tables'!$A$2:$A$9,-1)),C20901&lt;=INDEX('Lookup Tables'!$D$2:$D$9,MATCH(B20901,'Lookup Tables'!$A$2:$A$9,-1))),"PASS","FAIL"))</f>
        <v/>
      </c>
      <c r="J20901" t="str">
        <f t="shared" si="1304"/>
        <v/>
      </c>
      <c r="K20901" t="str">
        <f t="shared" si="1305"/>
        <v/>
      </c>
      <c r="L20901" t="str">
        <f t="shared" si="1306"/>
        <v/>
      </c>
      <c r="M20901" t="str">
        <f t="shared" si="1307"/>
        <v/>
      </c>
    </row>
    <row r="20902" spans="8:13" x14ac:dyDescent="0.25">
      <c r="H20902" t="str">
        <f>IF(A20902="","",INDEX('Lookup Tables'!$B$2:$B$9,MATCH(B20902,'Lookup Tables'!$A$2:$A$9,-1)))</f>
        <v/>
      </c>
      <c r="I20902" t="str">
        <f>IF(A20902="","",IF(AND(C20902&gt;=INDEX('Lookup Tables'!$C$2:$C$9,MATCH(B20902,'Lookup Tables'!$A$2:$A$9,-1)),C20902&lt;=INDEX('Lookup Tables'!$D$2:$D$9,MATCH(B20902,'Lookup Tables'!$A$2:$A$9,-1))),"PASS","FAIL"))</f>
        <v/>
      </c>
      <c r="J20902" t="str">
        <f t="shared" si="1304"/>
        <v/>
      </c>
      <c r="K20902" t="str">
        <f t="shared" si="1305"/>
        <v/>
      </c>
      <c r="L20902" t="str">
        <f t="shared" si="1306"/>
        <v/>
      </c>
      <c r="M20902" t="str">
        <f t="shared" si="1307"/>
        <v/>
      </c>
    </row>
    <row r="20903" spans="8:13" x14ac:dyDescent="0.25">
      <c r="H20903" t="str">
        <f>IF(A20903="","",INDEX('Lookup Tables'!$B$2:$B$9,MATCH(B20903,'Lookup Tables'!$A$2:$A$9,-1)))</f>
        <v/>
      </c>
      <c r="I20903" t="str">
        <f>IF(A20903="","",IF(AND(C20903&gt;=INDEX('Lookup Tables'!$C$2:$C$9,MATCH(B20903,'Lookup Tables'!$A$2:$A$9,-1)),C20903&lt;=INDEX('Lookup Tables'!$D$2:$D$9,MATCH(B20903,'Lookup Tables'!$A$2:$A$9,-1))),"PASS","FAIL"))</f>
        <v/>
      </c>
      <c r="J20903" t="str">
        <f t="shared" si="1304"/>
        <v/>
      </c>
      <c r="K20903" t="str">
        <f t="shared" si="1305"/>
        <v/>
      </c>
      <c r="L20903" t="str">
        <f t="shared" si="1306"/>
        <v/>
      </c>
      <c r="M20903" t="str">
        <f t="shared" si="1307"/>
        <v/>
      </c>
    </row>
    <row r="20904" spans="8:13" x14ac:dyDescent="0.25">
      <c r="H20904" t="str">
        <f>IF(A20904="","",INDEX('Lookup Tables'!$B$2:$B$9,MATCH(B20904,'Lookup Tables'!$A$2:$A$9,-1)))</f>
        <v/>
      </c>
      <c r="I20904" t="str">
        <f>IF(A20904="","",IF(AND(C20904&gt;=INDEX('Lookup Tables'!$C$2:$C$9,MATCH(B20904,'Lookup Tables'!$A$2:$A$9,-1)),C20904&lt;=INDEX('Lookup Tables'!$D$2:$D$9,MATCH(B20904,'Lookup Tables'!$A$2:$A$9,-1))),"PASS","FAIL"))</f>
        <v/>
      </c>
      <c r="J20904" t="str">
        <f t="shared" si="1304"/>
        <v/>
      </c>
      <c r="K20904" t="str">
        <f t="shared" si="1305"/>
        <v/>
      </c>
      <c r="L20904" t="str">
        <f t="shared" si="1306"/>
        <v/>
      </c>
      <c r="M20904" t="str">
        <f t="shared" si="1307"/>
        <v/>
      </c>
    </row>
    <row r="20905" spans="8:13" x14ac:dyDescent="0.25">
      <c r="H20905" t="str">
        <f>IF(A20905="","",INDEX('Lookup Tables'!$B$2:$B$9,MATCH(B20905,'Lookup Tables'!$A$2:$A$9,-1)))</f>
        <v/>
      </c>
      <c r="I20905" t="str">
        <f>IF(A20905="","",IF(AND(C20905&gt;=INDEX('Lookup Tables'!$C$2:$C$9,MATCH(B20905,'Lookup Tables'!$A$2:$A$9,-1)),C20905&lt;=INDEX('Lookup Tables'!$D$2:$D$9,MATCH(B20905,'Lookup Tables'!$A$2:$A$9,-1))),"PASS","FAIL"))</f>
        <v/>
      </c>
      <c r="J20905" t="str">
        <f t="shared" si="1304"/>
        <v/>
      </c>
      <c r="K20905" t="str">
        <f t="shared" si="1305"/>
        <v/>
      </c>
      <c r="L20905" t="str">
        <f t="shared" si="1306"/>
        <v/>
      </c>
      <c r="M20905" t="str">
        <f t="shared" si="1307"/>
        <v/>
      </c>
    </row>
    <row r="20906" spans="8:13" x14ac:dyDescent="0.25">
      <c r="H20906" t="str">
        <f>IF(A20906="","",INDEX('Lookup Tables'!$B$2:$B$9,MATCH(B20906,'Lookup Tables'!$A$2:$A$9,-1)))</f>
        <v/>
      </c>
      <c r="I20906" t="str">
        <f>IF(A20906="","",IF(AND(C20906&gt;=INDEX('Lookup Tables'!$C$2:$C$9,MATCH(B20906,'Lookup Tables'!$A$2:$A$9,-1)),C20906&lt;=INDEX('Lookup Tables'!$D$2:$D$9,MATCH(B20906,'Lookup Tables'!$A$2:$A$9,-1))),"PASS","FAIL"))</f>
        <v/>
      </c>
      <c r="J20906" t="str">
        <f t="shared" si="1304"/>
        <v/>
      </c>
      <c r="K20906" t="str">
        <f t="shared" si="1305"/>
        <v/>
      </c>
      <c r="L20906" t="str">
        <f t="shared" si="1306"/>
        <v/>
      </c>
      <c r="M20906" t="str">
        <f t="shared" si="1307"/>
        <v/>
      </c>
    </row>
    <row r="20907" spans="8:13" x14ac:dyDescent="0.25">
      <c r="H20907" t="str">
        <f>IF(A20907="","",INDEX('Lookup Tables'!$B$2:$B$9,MATCH(B20907,'Lookup Tables'!$A$2:$A$9,-1)))</f>
        <v/>
      </c>
      <c r="I20907" t="str">
        <f>IF(A20907="","",IF(AND(C20907&gt;=INDEX('Lookup Tables'!$C$2:$C$9,MATCH(B20907,'Lookup Tables'!$A$2:$A$9,-1)),C20907&lt;=INDEX('Lookup Tables'!$D$2:$D$9,MATCH(B20907,'Lookup Tables'!$A$2:$A$9,-1))),"PASS","FAIL"))</f>
        <v/>
      </c>
      <c r="J20907" t="str">
        <f t="shared" si="1304"/>
        <v/>
      </c>
      <c r="K20907" t="str">
        <f t="shared" si="1305"/>
        <v/>
      </c>
      <c r="L20907" t="str">
        <f t="shared" si="1306"/>
        <v/>
      </c>
      <c r="M20907" t="str">
        <f t="shared" si="1307"/>
        <v/>
      </c>
    </row>
    <row r="20908" spans="8:13" x14ac:dyDescent="0.25">
      <c r="H20908" t="str">
        <f>IF(A20908="","",INDEX('Lookup Tables'!$B$2:$B$9,MATCH(B20908,'Lookup Tables'!$A$2:$A$9,-1)))</f>
        <v/>
      </c>
      <c r="I20908" t="str">
        <f>IF(A20908="","",IF(AND(C20908&gt;=INDEX('Lookup Tables'!$C$2:$C$9,MATCH(B20908,'Lookup Tables'!$A$2:$A$9,-1)),C20908&lt;=INDEX('Lookup Tables'!$D$2:$D$9,MATCH(B20908,'Lookup Tables'!$A$2:$A$9,-1))),"PASS","FAIL"))</f>
        <v/>
      </c>
      <c r="J20908" t="str">
        <f t="shared" si="1304"/>
        <v/>
      </c>
      <c r="K20908" t="str">
        <f t="shared" si="1305"/>
        <v/>
      </c>
      <c r="L20908" t="str">
        <f t="shared" si="1306"/>
        <v/>
      </c>
      <c r="M20908" t="str">
        <f t="shared" si="1307"/>
        <v/>
      </c>
    </row>
    <row r="20909" spans="8:13" x14ac:dyDescent="0.25">
      <c r="H20909" t="str">
        <f>IF(A20909="","",INDEX('Lookup Tables'!$B$2:$B$9,MATCH(B20909,'Lookup Tables'!$A$2:$A$9,-1)))</f>
        <v/>
      </c>
      <c r="I20909" t="str">
        <f>IF(A20909="","",IF(AND(C20909&gt;=INDEX('Lookup Tables'!$C$2:$C$9,MATCH(B20909,'Lookup Tables'!$A$2:$A$9,-1)),C20909&lt;=INDEX('Lookup Tables'!$D$2:$D$9,MATCH(B20909,'Lookup Tables'!$A$2:$A$9,-1))),"PASS","FAIL"))</f>
        <v/>
      </c>
      <c r="J20909" t="str">
        <f t="shared" si="1304"/>
        <v/>
      </c>
      <c r="K20909" t="str">
        <f t="shared" si="1305"/>
        <v/>
      </c>
      <c r="L20909" t="str">
        <f t="shared" si="1306"/>
        <v/>
      </c>
      <c r="M20909" t="str">
        <f t="shared" si="1307"/>
        <v/>
      </c>
    </row>
    <row r="20910" spans="8:13" x14ac:dyDescent="0.25">
      <c r="H20910" t="str">
        <f>IF(A20910="","",INDEX('Lookup Tables'!$B$2:$B$9,MATCH(B20910,'Lookup Tables'!$A$2:$A$9,-1)))</f>
        <v/>
      </c>
      <c r="I20910" t="str">
        <f>IF(A20910="","",IF(AND(C20910&gt;=INDEX('Lookup Tables'!$C$2:$C$9,MATCH(B20910,'Lookup Tables'!$A$2:$A$9,-1)),C20910&lt;=INDEX('Lookup Tables'!$D$2:$D$9,MATCH(B20910,'Lookup Tables'!$A$2:$A$9,-1))),"PASS","FAIL"))</f>
        <v/>
      </c>
      <c r="J20910" t="str">
        <f t="shared" si="1304"/>
        <v/>
      </c>
      <c r="K20910" t="str">
        <f t="shared" si="1305"/>
        <v/>
      </c>
      <c r="L20910" t="str">
        <f t="shared" si="1306"/>
        <v/>
      </c>
      <c r="M20910" t="str">
        <f t="shared" si="1307"/>
        <v/>
      </c>
    </row>
    <row r="20911" spans="8:13" x14ac:dyDescent="0.25">
      <c r="H20911" t="str">
        <f>IF(A20911="","",INDEX('Lookup Tables'!$B$2:$B$9,MATCH(B20911,'Lookup Tables'!$A$2:$A$9,-1)))</f>
        <v/>
      </c>
      <c r="I20911" t="str">
        <f>IF(A20911="","",IF(AND(C20911&gt;=INDEX('Lookup Tables'!$C$2:$C$9,MATCH(B20911,'Lookup Tables'!$A$2:$A$9,-1)),C20911&lt;=INDEX('Lookup Tables'!$D$2:$D$9,MATCH(B20911,'Lookup Tables'!$A$2:$A$9,-1))),"PASS","FAIL"))</f>
        <v/>
      </c>
      <c r="J20911" t="str">
        <f t="shared" si="1304"/>
        <v/>
      </c>
      <c r="K20911" t="str">
        <f t="shared" si="1305"/>
        <v/>
      </c>
      <c r="L20911" t="str">
        <f t="shared" si="1306"/>
        <v/>
      </c>
      <c r="M20911" t="str">
        <f t="shared" si="1307"/>
        <v/>
      </c>
    </row>
    <row r="20912" spans="8:13" x14ac:dyDescent="0.25">
      <c r="H20912" t="str">
        <f>IF(A20912="","",INDEX('Lookup Tables'!$B$2:$B$9,MATCH(B20912,'Lookup Tables'!$A$2:$A$9,-1)))</f>
        <v/>
      </c>
      <c r="I20912" t="str">
        <f>IF(A20912="","",IF(AND(C20912&gt;=INDEX('Lookup Tables'!$C$2:$C$9,MATCH(B20912,'Lookup Tables'!$A$2:$A$9,-1)),C20912&lt;=INDEX('Lookup Tables'!$D$2:$D$9,MATCH(B20912,'Lookup Tables'!$A$2:$A$9,-1))),"PASS","FAIL"))</f>
        <v/>
      </c>
      <c r="J20912" t="str">
        <f t="shared" si="1304"/>
        <v/>
      </c>
      <c r="K20912" t="str">
        <f t="shared" si="1305"/>
        <v/>
      </c>
      <c r="L20912" t="str">
        <f t="shared" si="1306"/>
        <v/>
      </c>
      <c r="M20912" t="str">
        <f t="shared" si="1307"/>
        <v/>
      </c>
    </row>
    <row r="20913" spans="8:13" x14ac:dyDescent="0.25">
      <c r="H20913" t="str">
        <f>IF(A20913="","",INDEX('Lookup Tables'!$B$2:$B$9,MATCH(B20913,'Lookup Tables'!$A$2:$A$9,-1)))</f>
        <v/>
      </c>
      <c r="I20913" t="str">
        <f>IF(A20913="","",IF(AND(C20913&gt;=INDEX('Lookup Tables'!$C$2:$C$9,MATCH(B20913,'Lookup Tables'!$A$2:$A$9,-1)),C20913&lt;=INDEX('Lookup Tables'!$D$2:$D$9,MATCH(B20913,'Lookup Tables'!$A$2:$A$9,-1))),"PASS","FAIL"))</f>
        <v/>
      </c>
      <c r="J20913" t="str">
        <f t="shared" si="1304"/>
        <v/>
      </c>
      <c r="K20913" t="str">
        <f t="shared" si="1305"/>
        <v/>
      </c>
      <c r="L20913" t="str">
        <f t="shared" si="1306"/>
        <v/>
      </c>
      <c r="M20913" t="str">
        <f t="shared" si="1307"/>
        <v/>
      </c>
    </row>
    <row r="20914" spans="8:13" x14ac:dyDescent="0.25">
      <c r="H20914" t="str">
        <f>IF(A20914="","",INDEX('Lookup Tables'!$B$2:$B$9,MATCH(B20914,'Lookup Tables'!$A$2:$A$9,-1)))</f>
        <v/>
      </c>
      <c r="I20914" t="str">
        <f>IF(A20914="","",IF(AND(C20914&gt;=INDEX('Lookup Tables'!$C$2:$C$9,MATCH(B20914,'Lookup Tables'!$A$2:$A$9,-1)),C20914&lt;=INDEX('Lookup Tables'!$D$2:$D$9,MATCH(B20914,'Lookup Tables'!$A$2:$A$9,-1))),"PASS","FAIL"))</f>
        <v/>
      </c>
      <c r="J20914" t="str">
        <f t="shared" si="1304"/>
        <v/>
      </c>
      <c r="K20914" t="str">
        <f t="shared" si="1305"/>
        <v/>
      </c>
      <c r="L20914" t="str">
        <f t="shared" si="1306"/>
        <v/>
      </c>
      <c r="M20914" t="str">
        <f t="shared" si="1307"/>
        <v/>
      </c>
    </row>
    <row r="20915" spans="8:13" x14ac:dyDescent="0.25">
      <c r="H20915" t="str">
        <f>IF(A20915="","",INDEX('Lookup Tables'!$B$2:$B$9,MATCH(B20915,'Lookup Tables'!$A$2:$A$9,-1)))</f>
        <v/>
      </c>
      <c r="I20915" t="str">
        <f>IF(A20915="","",IF(AND(C20915&gt;=INDEX('Lookup Tables'!$C$2:$C$9,MATCH(B20915,'Lookup Tables'!$A$2:$A$9,-1)),C20915&lt;=INDEX('Lookup Tables'!$D$2:$D$9,MATCH(B20915,'Lookup Tables'!$A$2:$A$9,-1))),"PASS","FAIL"))</f>
        <v/>
      </c>
      <c r="J20915" t="str">
        <f t="shared" si="1304"/>
        <v/>
      </c>
      <c r="K20915" t="str">
        <f t="shared" si="1305"/>
        <v/>
      </c>
      <c r="L20915" t="str">
        <f t="shared" si="1306"/>
        <v/>
      </c>
      <c r="M20915" t="str">
        <f t="shared" si="1307"/>
        <v/>
      </c>
    </row>
    <row r="20916" spans="8:13" x14ac:dyDescent="0.25">
      <c r="H20916" t="str">
        <f>IF(A20916="","",INDEX('Lookup Tables'!$B$2:$B$9,MATCH(B20916,'Lookup Tables'!$A$2:$A$9,-1)))</f>
        <v/>
      </c>
      <c r="I20916" t="str">
        <f>IF(A20916="","",IF(AND(C20916&gt;=INDEX('Lookup Tables'!$C$2:$C$9,MATCH(B20916,'Lookup Tables'!$A$2:$A$9,-1)),C20916&lt;=INDEX('Lookup Tables'!$D$2:$D$9,MATCH(B20916,'Lookup Tables'!$A$2:$A$9,-1))),"PASS","FAIL"))</f>
        <v/>
      </c>
      <c r="J20916" t="str">
        <f t="shared" si="1304"/>
        <v/>
      </c>
      <c r="K20916" t="str">
        <f t="shared" si="1305"/>
        <v/>
      </c>
      <c r="L20916" t="str">
        <f t="shared" si="1306"/>
        <v/>
      </c>
      <c r="M20916" t="str">
        <f t="shared" si="1307"/>
        <v/>
      </c>
    </row>
    <row r="20917" spans="8:13" x14ac:dyDescent="0.25">
      <c r="H20917" t="str">
        <f>IF(A20917="","",INDEX('Lookup Tables'!$B$2:$B$9,MATCH(B20917,'Lookup Tables'!$A$2:$A$9,-1)))</f>
        <v/>
      </c>
      <c r="I20917" t="str">
        <f>IF(A20917="","",IF(AND(C20917&gt;=INDEX('Lookup Tables'!$C$2:$C$9,MATCH(B20917,'Lookup Tables'!$A$2:$A$9,-1)),C20917&lt;=INDEX('Lookup Tables'!$D$2:$D$9,MATCH(B20917,'Lookup Tables'!$A$2:$A$9,-1))),"PASS","FAIL"))</f>
        <v/>
      </c>
      <c r="J20917" t="str">
        <f t="shared" si="1304"/>
        <v/>
      </c>
      <c r="K20917" t="str">
        <f t="shared" si="1305"/>
        <v/>
      </c>
      <c r="L20917" t="str">
        <f t="shared" si="1306"/>
        <v/>
      </c>
      <c r="M20917" t="str">
        <f t="shared" si="1307"/>
        <v/>
      </c>
    </row>
    <row r="20918" spans="8:13" x14ac:dyDescent="0.25">
      <c r="H20918" t="str">
        <f>IF(A20918="","",INDEX('Lookup Tables'!$B$2:$B$9,MATCH(B20918,'Lookup Tables'!$A$2:$A$9,-1)))</f>
        <v/>
      </c>
      <c r="I20918" t="str">
        <f>IF(A20918="","",IF(AND(C20918&gt;=INDEX('Lookup Tables'!$C$2:$C$9,MATCH(B20918,'Lookup Tables'!$A$2:$A$9,-1)),C20918&lt;=INDEX('Lookup Tables'!$D$2:$D$9,MATCH(B20918,'Lookup Tables'!$A$2:$A$9,-1))),"PASS","FAIL"))</f>
        <v/>
      </c>
      <c r="J20918" t="str">
        <f t="shared" si="1304"/>
        <v/>
      </c>
      <c r="K20918" t="str">
        <f t="shared" si="1305"/>
        <v/>
      </c>
      <c r="L20918" t="str">
        <f t="shared" si="1306"/>
        <v/>
      </c>
      <c r="M20918" t="str">
        <f t="shared" si="1307"/>
        <v/>
      </c>
    </row>
    <row r="20919" spans="8:13" x14ac:dyDescent="0.25">
      <c r="H20919" t="str">
        <f>IF(A20919="","",INDEX('Lookup Tables'!$B$2:$B$9,MATCH(B20919,'Lookup Tables'!$A$2:$A$9,-1)))</f>
        <v/>
      </c>
      <c r="I20919" t="str">
        <f>IF(A20919="","",IF(AND(C20919&gt;=INDEX('Lookup Tables'!$C$2:$C$9,MATCH(B20919,'Lookup Tables'!$A$2:$A$9,-1)),C20919&lt;=INDEX('Lookup Tables'!$D$2:$D$9,MATCH(B20919,'Lookup Tables'!$A$2:$A$9,-1))),"PASS","FAIL"))</f>
        <v/>
      </c>
      <c r="J20919" t="str">
        <f t="shared" si="1304"/>
        <v/>
      </c>
      <c r="K20919" t="str">
        <f t="shared" si="1305"/>
        <v/>
      </c>
      <c r="L20919" t="str">
        <f t="shared" si="1306"/>
        <v/>
      </c>
      <c r="M20919" t="str">
        <f t="shared" si="1307"/>
        <v/>
      </c>
    </row>
    <row r="20920" spans="8:13" x14ac:dyDescent="0.25">
      <c r="H20920" t="str">
        <f>IF(A20920="","",INDEX('Lookup Tables'!$B$2:$B$9,MATCH(B20920,'Lookup Tables'!$A$2:$A$9,-1)))</f>
        <v/>
      </c>
      <c r="I20920" t="str">
        <f>IF(A20920="","",IF(AND(C20920&gt;=INDEX('Lookup Tables'!$C$2:$C$9,MATCH(B20920,'Lookup Tables'!$A$2:$A$9,-1)),C20920&lt;=INDEX('Lookup Tables'!$D$2:$D$9,MATCH(B20920,'Lookup Tables'!$A$2:$A$9,-1))),"PASS","FAIL"))</f>
        <v/>
      </c>
      <c r="J20920" t="str">
        <f t="shared" si="1304"/>
        <v/>
      </c>
      <c r="K20920" t="str">
        <f t="shared" si="1305"/>
        <v/>
      </c>
      <c r="L20920" t="str">
        <f t="shared" si="1306"/>
        <v/>
      </c>
      <c r="M20920" t="str">
        <f t="shared" si="1307"/>
        <v/>
      </c>
    </row>
    <row r="20921" spans="8:13" x14ac:dyDescent="0.25">
      <c r="H20921" t="str">
        <f>IF(A20921="","",INDEX('Lookup Tables'!$B$2:$B$9,MATCH(B20921,'Lookup Tables'!$A$2:$A$9,-1)))</f>
        <v/>
      </c>
      <c r="I20921" t="str">
        <f>IF(A20921="","",IF(AND(C20921&gt;=INDEX('Lookup Tables'!$C$2:$C$9,MATCH(B20921,'Lookup Tables'!$A$2:$A$9,-1)),C20921&lt;=INDEX('Lookup Tables'!$D$2:$D$9,MATCH(B20921,'Lookup Tables'!$A$2:$A$9,-1))),"PASS","FAIL"))</f>
        <v/>
      </c>
      <c r="J20921" t="str">
        <f t="shared" si="1304"/>
        <v/>
      </c>
      <c r="K20921" t="str">
        <f t="shared" si="1305"/>
        <v/>
      </c>
      <c r="L20921" t="str">
        <f t="shared" si="1306"/>
        <v/>
      </c>
      <c r="M20921" t="str">
        <f t="shared" si="1307"/>
        <v/>
      </c>
    </row>
    <row r="20922" spans="8:13" x14ac:dyDescent="0.25">
      <c r="H20922" t="str">
        <f>IF(A20922="","",INDEX('Lookup Tables'!$B$2:$B$9,MATCH(B20922,'Lookup Tables'!$A$2:$A$9,-1)))</f>
        <v/>
      </c>
      <c r="I20922" t="str">
        <f>IF(A20922="","",IF(AND(C20922&gt;=INDEX('Lookup Tables'!$C$2:$C$9,MATCH(B20922,'Lookup Tables'!$A$2:$A$9,-1)),C20922&lt;=INDEX('Lookup Tables'!$D$2:$D$9,MATCH(B20922,'Lookup Tables'!$A$2:$A$9,-1))),"PASS","FAIL"))</f>
        <v/>
      </c>
      <c r="J20922" t="str">
        <f t="shared" si="1304"/>
        <v/>
      </c>
      <c r="K20922" t="str">
        <f t="shared" si="1305"/>
        <v/>
      </c>
      <c r="L20922" t="str">
        <f t="shared" si="1306"/>
        <v/>
      </c>
      <c r="M20922" t="str">
        <f t="shared" si="1307"/>
        <v/>
      </c>
    </row>
    <row r="20923" spans="8:13" x14ac:dyDescent="0.25">
      <c r="H20923" t="str">
        <f>IF(A20923="","",INDEX('Lookup Tables'!$B$2:$B$9,MATCH(B20923,'Lookup Tables'!$A$2:$A$9,-1)))</f>
        <v/>
      </c>
      <c r="I20923" t="str">
        <f>IF(A20923="","",IF(AND(C20923&gt;=INDEX('Lookup Tables'!$C$2:$C$9,MATCH(B20923,'Lookup Tables'!$A$2:$A$9,-1)),C20923&lt;=INDEX('Lookup Tables'!$D$2:$D$9,MATCH(B20923,'Lookup Tables'!$A$2:$A$9,-1))),"PASS","FAIL"))</f>
        <v/>
      </c>
      <c r="J20923" t="str">
        <f t="shared" si="1304"/>
        <v/>
      </c>
      <c r="K20923" t="str">
        <f t="shared" si="1305"/>
        <v/>
      </c>
      <c r="L20923" t="str">
        <f t="shared" si="1306"/>
        <v/>
      </c>
      <c r="M20923" t="str">
        <f t="shared" si="1307"/>
        <v/>
      </c>
    </row>
    <row r="20924" spans="8:13" x14ac:dyDescent="0.25">
      <c r="H20924" t="str">
        <f>IF(A20924="","",INDEX('Lookup Tables'!$B$2:$B$9,MATCH(B20924,'Lookup Tables'!$A$2:$A$9,-1)))</f>
        <v/>
      </c>
      <c r="I20924" t="str">
        <f>IF(A20924="","",IF(AND(C20924&gt;=INDEX('Lookup Tables'!$C$2:$C$9,MATCH(B20924,'Lookup Tables'!$A$2:$A$9,-1)),C20924&lt;=INDEX('Lookup Tables'!$D$2:$D$9,MATCH(B20924,'Lookup Tables'!$A$2:$A$9,-1))),"PASS","FAIL"))</f>
        <v/>
      </c>
      <c r="J20924" t="str">
        <f t="shared" si="1304"/>
        <v/>
      </c>
      <c r="K20924" t="str">
        <f t="shared" si="1305"/>
        <v/>
      </c>
      <c r="L20924" t="str">
        <f t="shared" si="1306"/>
        <v/>
      </c>
      <c r="M20924" t="str">
        <f t="shared" si="1307"/>
        <v/>
      </c>
    </row>
    <row r="20925" spans="8:13" x14ac:dyDescent="0.25">
      <c r="H20925" t="str">
        <f>IF(A20925="","",INDEX('Lookup Tables'!$B$2:$B$9,MATCH(B20925,'Lookup Tables'!$A$2:$A$9,-1)))</f>
        <v/>
      </c>
      <c r="I20925" t="str">
        <f>IF(A20925="","",IF(AND(C20925&gt;=INDEX('Lookup Tables'!$C$2:$C$9,MATCH(B20925,'Lookup Tables'!$A$2:$A$9,-1)),C20925&lt;=INDEX('Lookup Tables'!$D$2:$D$9,MATCH(B20925,'Lookup Tables'!$A$2:$A$9,-1))),"PASS","FAIL"))</f>
        <v/>
      </c>
      <c r="J20925" t="str">
        <f t="shared" si="1304"/>
        <v/>
      </c>
      <c r="K20925" t="str">
        <f t="shared" si="1305"/>
        <v/>
      </c>
      <c r="L20925" t="str">
        <f t="shared" si="1306"/>
        <v/>
      </c>
      <c r="M20925" t="str">
        <f t="shared" si="1307"/>
        <v/>
      </c>
    </row>
    <row r="20926" spans="8:13" x14ac:dyDescent="0.25">
      <c r="H20926" t="str">
        <f>IF(A20926="","",INDEX('Lookup Tables'!$B$2:$B$9,MATCH(B20926,'Lookup Tables'!$A$2:$A$9,-1)))</f>
        <v/>
      </c>
      <c r="I20926" t="str">
        <f>IF(A20926="","",IF(AND(C20926&gt;=INDEX('Lookup Tables'!$C$2:$C$9,MATCH(B20926,'Lookup Tables'!$A$2:$A$9,-1)),C20926&lt;=INDEX('Lookup Tables'!$D$2:$D$9,MATCH(B20926,'Lookup Tables'!$A$2:$A$9,-1))),"PASS","FAIL"))</f>
        <v/>
      </c>
      <c r="J20926" t="str">
        <f t="shared" si="1304"/>
        <v/>
      </c>
      <c r="K20926" t="str">
        <f t="shared" si="1305"/>
        <v/>
      </c>
      <c r="L20926" t="str">
        <f t="shared" si="1306"/>
        <v/>
      </c>
      <c r="M20926" t="str">
        <f t="shared" si="1307"/>
        <v/>
      </c>
    </row>
    <row r="20927" spans="8:13" x14ac:dyDescent="0.25">
      <c r="H20927" t="str">
        <f>IF(A20927="","",INDEX('Lookup Tables'!$B$2:$B$9,MATCH(B20927,'Lookup Tables'!$A$2:$A$9,-1)))</f>
        <v/>
      </c>
      <c r="I20927" t="str">
        <f>IF(A20927="","",IF(AND(C20927&gt;=INDEX('Lookup Tables'!$C$2:$C$9,MATCH(B20927,'Lookup Tables'!$A$2:$A$9,-1)),C20927&lt;=INDEX('Lookup Tables'!$D$2:$D$9,MATCH(B20927,'Lookup Tables'!$A$2:$A$9,-1))),"PASS","FAIL"))</f>
        <v/>
      </c>
      <c r="J20927" t="str">
        <f t="shared" si="1304"/>
        <v/>
      </c>
      <c r="K20927" t="str">
        <f t="shared" si="1305"/>
        <v/>
      </c>
      <c r="L20927" t="str">
        <f t="shared" si="1306"/>
        <v/>
      </c>
      <c r="M20927" t="str">
        <f t="shared" si="1307"/>
        <v/>
      </c>
    </row>
    <row r="20928" spans="8:13" x14ac:dyDescent="0.25">
      <c r="H20928" t="str">
        <f>IF(A20928="","",INDEX('Lookup Tables'!$B$2:$B$9,MATCH(B20928,'Lookup Tables'!$A$2:$A$9,-1)))</f>
        <v/>
      </c>
      <c r="I20928" t="str">
        <f>IF(A20928="","",IF(AND(C20928&gt;=INDEX('Lookup Tables'!$C$2:$C$9,MATCH(B20928,'Lookup Tables'!$A$2:$A$9,-1)),C20928&lt;=INDEX('Lookup Tables'!$D$2:$D$9,MATCH(B20928,'Lookup Tables'!$A$2:$A$9,-1))),"PASS","FAIL"))</f>
        <v/>
      </c>
      <c r="J20928" t="str">
        <f t="shared" si="1304"/>
        <v/>
      </c>
      <c r="K20928" t="str">
        <f t="shared" si="1305"/>
        <v/>
      </c>
      <c r="L20928" t="str">
        <f t="shared" si="1306"/>
        <v/>
      </c>
      <c r="M20928" t="str">
        <f t="shared" si="1307"/>
        <v/>
      </c>
    </row>
    <row r="20929" spans="8:13" x14ac:dyDescent="0.25">
      <c r="H20929" t="str">
        <f>IF(A20929="","",INDEX('Lookup Tables'!$B$2:$B$9,MATCH(B20929,'Lookup Tables'!$A$2:$A$9,-1)))</f>
        <v/>
      </c>
      <c r="I20929" t="str">
        <f>IF(A20929="","",IF(AND(C20929&gt;=INDEX('Lookup Tables'!$C$2:$C$9,MATCH(B20929,'Lookup Tables'!$A$2:$A$9,-1)),C20929&lt;=INDEX('Lookup Tables'!$D$2:$D$9,MATCH(B20929,'Lookup Tables'!$A$2:$A$9,-1))),"PASS","FAIL"))</f>
        <v/>
      </c>
      <c r="J20929" t="str">
        <f t="shared" ref="J20929:J20992" si="1308">IF(A20929="","",IF(AND(D20929&gt;=15,D20929&lt;=22.5),"PASS","FAIL"))</f>
        <v/>
      </c>
      <c r="K20929" t="str">
        <f t="shared" ref="K20929:K20992" si="1309">IF(A20929="","",IF(AND(E20929&gt;=15,E20929&lt;=22.5),"PASS","FAIL"))</f>
        <v/>
      </c>
      <c r="L20929" t="str">
        <f t="shared" ref="L20929:L20992" si="1310">IF(A20929="","",IF(AND(F20929&gt;0,F20929&lt;0.2),"PASS","FAIL"))</f>
        <v/>
      </c>
      <c r="M20929" t="str">
        <f t="shared" ref="M20929:M20992" si="1311">IF(A20929="","",IF(AND(IF(I20929="PASS",TRUE,FALSE),IF(J20929="PASS",TRUE,FALSE),IF(K20929="PASS",TRUE,FALSE),IF(L20929="PASS",TRUE,FALSE))=TRUE,"PASS","FAIL"))</f>
        <v/>
      </c>
    </row>
    <row r="20930" spans="8:13" x14ac:dyDescent="0.25">
      <c r="H20930" t="str">
        <f>IF(A20930="","",INDEX('Lookup Tables'!$B$2:$B$9,MATCH(B20930,'Lookup Tables'!$A$2:$A$9,-1)))</f>
        <v/>
      </c>
      <c r="I20930" t="str">
        <f>IF(A20930="","",IF(AND(C20930&gt;=INDEX('Lookup Tables'!$C$2:$C$9,MATCH(B20930,'Lookup Tables'!$A$2:$A$9,-1)),C20930&lt;=INDEX('Lookup Tables'!$D$2:$D$9,MATCH(B20930,'Lookup Tables'!$A$2:$A$9,-1))),"PASS","FAIL"))</f>
        <v/>
      </c>
      <c r="J20930" t="str">
        <f t="shared" si="1308"/>
        <v/>
      </c>
      <c r="K20930" t="str">
        <f t="shared" si="1309"/>
        <v/>
      </c>
      <c r="L20930" t="str">
        <f t="shared" si="1310"/>
        <v/>
      </c>
      <c r="M20930" t="str">
        <f t="shared" si="1311"/>
        <v/>
      </c>
    </row>
    <row r="20931" spans="8:13" x14ac:dyDescent="0.25">
      <c r="H20931" t="str">
        <f>IF(A20931="","",INDEX('Lookup Tables'!$B$2:$B$9,MATCH(B20931,'Lookup Tables'!$A$2:$A$9,-1)))</f>
        <v/>
      </c>
      <c r="I20931" t="str">
        <f>IF(A20931="","",IF(AND(C20931&gt;=INDEX('Lookup Tables'!$C$2:$C$9,MATCH(B20931,'Lookup Tables'!$A$2:$A$9,-1)),C20931&lt;=INDEX('Lookup Tables'!$D$2:$D$9,MATCH(B20931,'Lookup Tables'!$A$2:$A$9,-1))),"PASS","FAIL"))</f>
        <v/>
      </c>
      <c r="J20931" t="str">
        <f t="shared" si="1308"/>
        <v/>
      </c>
      <c r="K20931" t="str">
        <f t="shared" si="1309"/>
        <v/>
      </c>
      <c r="L20931" t="str">
        <f t="shared" si="1310"/>
        <v/>
      </c>
      <c r="M20931" t="str">
        <f t="shared" si="1311"/>
        <v/>
      </c>
    </row>
    <row r="20932" spans="8:13" x14ac:dyDescent="0.25">
      <c r="H20932" t="str">
        <f>IF(A20932="","",INDEX('Lookup Tables'!$B$2:$B$9,MATCH(B20932,'Lookup Tables'!$A$2:$A$9,-1)))</f>
        <v/>
      </c>
      <c r="I20932" t="str">
        <f>IF(A20932="","",IF(AND(C20932&gt;=INDEX('Lookup Tables'!$C$2:$C$9,MATCH(B20932,'Lookup Tables'!$A$2:$A$9,-1)),C20932&lt;=INDEX('Lookup Tables'!$D$2:$D$9,MATCH(B20932,'Lookup Tables'!$A$2:$A$9,-1))),"PASS","FAIL"))</f>
        <v/>
      </c>
      <c r="J20932" t="str">
        <f t="shared" si="1308"/>
        <v/>
      </c>
      <c r="K20932" t="str">
        <f t="shared" si="1309"/>
        <v/>
      </c>
      <c r="L20932" t="str">
        <f t="shared" si="1310"/>
        <v/>
      </c>
      <c r="M20932" t="str">
        <f t="shared" si="1311"/>
        <v/>
      </c>
    </row>
    <row r="20933" spans="8:13" x14ac:dyDescent="0.25">
      <c r="H20933" t="str">
        <f>IF(A20933="","",INDEX('Lookup Tables'!$B$2:$B$9,MATCH(B20933,'Lookup Tables'!$A$2:$A$9,-1)))</f>
        <v/>
      </c>
      <c r="I20933" t="str">
        <f>IF(A20933="","",IF(AND(C20933&gt;=INDEX('Lookup Tables'!$C$2:$C$9,MATCH(B20933,'Lookup Tables'!$A$2:$A$9,-1)),C20933&lt;=INDEX('Lookup Tables'!$D$2:$D$9,MATCH(B20933,'Lookup Tables'!$A$2:$A$9,-1))),"PASS","FAIL"))</f>
        <v/>
      </c>
      <c r="J20933" t="str">
        <f t="shared" si="1308"/>
        <v/>
      </c>
      <c r="K20933" t="str">
        <f t="shared" si="1309"/>
        <v/>
      </c>
      <c r="L20933" t="str">
        <f t="shared" si="1310"/>
        <v/>
      </c>
      <c r="M20933" t="str">
        <f t="shared" si="1311"/>
        <v/>
      </c>
    </row>
    <row r="20934" spans="8:13" x14ac:dyDescent="0.25">
      <c r="H20934" t="str">
        <f>IF(A20934="","",INDEX('Lookup Tables'!$B$2:$B$9,MATCH(B20934,'Lookup Tables'!$A$2:$A$9,-1)))</f>
        <v/>
      </c>
      <c r="I20934" t="str">
        <f>IF(A20934="","",IF(AND(C20934&gt;=INDEX('Lookup Tables'!$C$2:$C$9,MATCH(B20934,'Lookup Tables'!$A$2:$A$9,-1)),C20934&lt;=INDEX('Lookup Tables'!$D$2:$D$9,MATCH(B20934,'Lookup Tables'!$A$2:$A$9,-1))),"PASS","FAIL"))</f>
        <v/>
      </c>
      <c r="J20934" t="str">
        <f t="shared" si="1308"/>
        <v/>
      </c>
      <c r="K20934" t="str">
        <f t="shared" si="1309"/>
        <v/>
      </c>
      <c r="L20934" t="str">
        <f t="shared" si="1310"/>
        <v/>
      </c>
      <c r="M20934" t="str">
        <f t="shared" si="1311"/>
        <v/>
      </c>
    </row>
    <row r="20935" spans="8:13" x14ac:dyDescent="0.25">
      <c r="H20935" t="str">
        <f>IF(A20935="","",INDEX('Lookup Tables'!$B$2:$B$9,MATCH(B20935,'Lookup Tables'!$A$2:$A$9,-1)))</f>
        <v/>
      </c>
      <c r="I20935" t="str">
        <f>IF(A20935="","",IF(AND(C20935&gt;=INDEX('Lookup Tables'!$C$2:$C$9,MATCH(B20935,'Lookup Tables'!$A$2:$A$9,-1)),C20935&lt;=INDEX('Lookup Tables'!$D$2:$D$9,MATCH(B20935,'Lookup Tables'!$A$2:$A$9,-1))),"PASS","FAIL"))</f>
        <v/>
      </c>
      <c r="J20935" t="str">
        <f t="shared" si="1308"/>
        <v/>
      </c>
      <c r="K20935" t="str">
        <f t="shared" si="1309"/>
        <v/>
      </c>
      <c r="L20935" t="str">
        <f t="shared" si="1310"/>
        <v/>
      </c>
      <c r="M20935" t="str">
        <f t="shared" si="1311"/>
        <v/>
      </c>
    </row>
    <row r="20936" spans="8:13" x14ac:dyDescent="0.25">
      <c r="H20936" t="str">
        <f>IF(A20936="","",INDEX('Lookup Tables'!$B$2:$B$9,MATCH(B20936,'Lookup Tables'!$A$2:$A$9,-1)))</f>
        <v/>
      </c>
      <c r="I20936" t="str">
        <f>IF(A20936="","",IF(AND(C20936&gt;=INDEX('Lookup Tables'!$C$2:$C$9,MATCH(B20936,'Lookup Tables'!$A$2:$A$9,-1)),C20936&lt;=INDEX('Lookup Tables'!$D$2:$D$9,MATCH(B20936,'Lookup Tables'!$A$2:$A$9,-1))),"PASS","FAIL"))</f>
        <v/>
      </c>
      <c r="J20936" t="str">
        <f t="shared" si="1308"/>
        <v/>
      </c>
      <c r="K20936" t="str">
        <f t="shared" si="1309"/>
        <v/>
      </c>
      <c r="L20936" t="str">
        <f t="shared" si="1310"/>
        <v/>
      </c>
      <c r="M20936" t="str">
        <f t="shared" si="1311"/>
        <v/>
      </c>
    </row>
    <row r="20937" spans="8:13" x14ac:dyDescent="0.25">
      <c r="H20937" t="str">
        <f>IF(A20937="","",INDEX('Lookup Tables'!$B$2:$B$9,MATCH(B20937,'Lookup Tables'!$A$2:$A$9,-1)))</f>
        <v/>
      </c>
      <c r="I20937" t="str">
        <f>IF(A20937="","",IF(AND(C20937&gt;=INDEX('Lookup Tables'!$C$2:$C$9,MATCH(B20937,'Lookup Tables'!$A$2:$A$9,-1)),C20937&lt;=INDEX('Lookup Tables'!$D$2:$D$9,MATCH(B20937,'Lookup Tables'!$A$2:$A$9,-1))),"PASS","FAIL"))</f>
        <v/>
      </c>
      <c r="J20937" t="str">
        <f t="shared" si="1308"/>
        <v/>
      </c>
      <c r="K20937" t="str">
        <f t="shared" si="1309"/>
        <v/>
      </c>
      <c r="L20937" t="str">
        <f t="shared" si="1310"/>
        <v/>
      </c>
      <c r="M20937" t="str">
        <f t="shared" si="1311"/>
        <v/>
      </c>
    </row>
    <row r="20938" spans="8:13" x14ac:dyDescent="0.25">
      <c r="H20938" t="str">
        <f>IF(A20938="","",INDEX('Lookup Tables'!$B$2:$B$9,MATCH(B20938,'Lookup Tables'!$A$2:$A$9,-1)))</f>
        <v/>
      </c>
      <c r="I20938" t="str">
        <f>IF(A20938="","",IF(AND(C20938&gt;=INDEX('Lookup Tables'!$C$2:$C$9,MATCH(B20938,'Lookup Tables'!$A$2:$A$9,-1)),C20938&lt;=INDEX('Lookup Tables'!$D$2:$D$9,MATCH(B20938,'Lookup Tables'!$A$2:$A$9,-1))),"PASS","FAIL"))</f>
        <v/>
      </c>
      <c r="J20938" t="str">
        <f t="shared" si="1308"/>
        <v/>
      </c>
      <c r="K20938" t="str">
        <f t="shared" si="1309"/>
        <v/>
      </c>
      <c r="L20938" t="str">
        <f t="shared" si="1310"/>
        <v/>
      </c>
      <c r="M20938" t="str">
        <f t="shared" si="1311"/>
        <v/>
      </c>
    </row>
    <row r="20939" spans="8:13" x14ac:dyDescent="0.25">
      <c r="H20939" t="str">
        <f>IF(A20939="","",INDEX('Lookup Tables'!$B$2:$B$9,MATCH(B20939,'Lookup Tables'!$A$2:$A$9,-1)))</f>
        <v/>
      </c>
      <c r="I20939" t="str">
        <f>IF(A20939="","",IF(AND(C20939&gt;=INDEX('Lookup Tables'!$C$2:$C$9,MATCH(B20939,'Lookup Tables'!$A$2:$A$9,-1)),C20939&lt;=INDEX('Lookup Tables'!$D$2:$D$9,MATCH(B20939,'Lookup Tables'!$A$2:$A$9,-1))),"PASS","FAIL"))</f>
        <v/>
      </c>
      <c r="J20939" t="str">
        <f t="shared" si="1308"/>
        <v/>
      </c>
      <c r="K20939" t="str">
        <f t="shared" si="1309"/>
        <v/>
      </c>
      <c r="L20939" t="str">
        <f t="shared" si="1310"/>
        <v/>
      </c>
      <c r="M20939" t="str">
        <f t="shared" si="1311"/>
        <v/>
      </c>
    </row>
    <row r="20940" spans="8:13" x14ac:dyDescent="0.25">
      <c r="H20940" t="str">
        <f>IF(A20940="","",INDEX('Lookup Tables'!$B$2:$B$9,MATCH(B20940,'Lookup Tables'!$A$2:$A$9,-1)))</f>
        <v/>
      </c>
      <c r="I20940" t="str">
        <f>IF(A20940="","",IF(AND(C20940&gt;=INDEX('Lookup Tables'!$C$2:$C$9,MATCH(B20940,'Lookup Tables'!$A$2:$A$9,-1)),C20940&lt;=INDEX('Lookup Tables'!$D$2:$D$9,MATCH(B20940,'Lookup Tables'!$A$2:$A$9,-1))),"PASS","FAIL"))</f>
        <v/>
      </c>
      <c r="J20940" t="str">
        <f t="shared" si="1308"/>
        <v/>
      </c>
      <c r="K20940" t="str">
        <f t="shared" si="1309"/>
        <v/>
      </c>
      <c r="L20940" t="str">
        <f t="shared" si="1310"/>
        <v/>
      </c>
      <c r="M20940" t="str">
        <f t="shared" si="1311"/>
        <v/>
      </c>
    </row>
    <row r="20941" spans="8:13" x14ac:dyDescent="0.25">
      <c r="H20941" t="str">
        <f>IF(A20941="","",INDEX('Lookup Tables'!$B$2:$B$9,MATCH(B20941,'Lookup Tables'!$A$2:$A$9,-1)))</f>
        <v/>
      </c>
      <c r="I20941" t="str">
        <f>IF(A20941="","",IF(AND(C20941&gt;=INDEX('Lookup Tables'!$C$2:$C$9,MATCH(B20941,'Lookup Tables'!$A$2:$A$9,-1)),C20941&lt;=INDEX('Lookup Tables'!$D$2:$D$9,MATCH(B20941,'Lookup Tables'!$A$2:$A$9,-1))),"PASS","FAIL"))</f>
        <v/>
      </c>
      <c r="J20941" t="str">
        <f t="shared" si="1308"/>
        <v/>
      </c>
      <c r="K20941" t="str">
        <f t="shared" si="1309"/>
        <v/>
      </c>
      <c r="L20941" t="str">
        <f t="shared" si="1310"/>
        <v/>
      </c>
      <c r="M20941" t="str">
        <f t="shared" si="1311"/>
        <v/>
      </c>
    </row>
    <row r="20942" spans="8:13" x14ac:dyDescent="0.25">
      <c r="H20942" t="str">
        <f>IF(A20942="","",INDEX('Lookup Tables'!$B$2:$B$9,MATCH(B20942,'Lookup Tables'!$A$2:$A$9,-1)))</f>
        <v/>
      </c>
      <c r="I20942" t="str">
        <f>IF(A20942="","",IF(AND(C20942&gt;=INDEX('Lookup Tables'!$C$2:$C$9,MATCH(B20942,'Lookup Tables'!$A$2:$A$9,-1)),C20942&lt;=INDEX('Lookup Tables'!$D$2:$D$9,MATCH(B20942,'Lookup Tables'!$A$2:$A$9,-1))),"PASS","FAIL"))</f>
        <v/>
      </c>
      <c r="J20942" t="str">
        <f t="shared" si="1308"/>
        <v/>
      </c>
      <c r="K20942" t="str">
        <f t="shared" si="1309"/>
        <v/>
      </c>
      <c r="L20942" t="str">
        <f t="shared" si="1310"/>
        <v/>
      </c>
      <c r="M20942" t="str">
        <f t="shared" si="1311"/>
        <v/>
      </c>
    </row>
    <row r="20943" spans="8:13" x14ac:dyDescent="0.25">
      <c r="H20943" t="str">
        <f>IF(A20943="","",INDEX('Lookup Tables'!$B$2:$B$9,MATCH(B20943,'Lookup Tables'!$A$2:$A$9,-1)))</f>
        <v/>
      </c>
      <c r="I20943" t="str">
        <f>IF(A20943="","",IF(AND(C20943&gt;=INDEX('Lookup Tables'!$C$2:$C$9,MATCH(B20943,'Lookup Tables'!$A$2:$A$9,-1)),C20943&lt;=INDEX('Lookup Tables'!$D$2:$D$9,MATCH(B20943,'Lookup Tables'!$A$2:$A$9,-1))),"PASS","FAIL"))</f>
        <v/>
      </c>
      <c r="J20943" t="str">
        <f t="shared" si="1308"/>
        <v/>
      </c>
      <c r="K20943" t="str">
        <f t="shared" si="1309"/>
        <v/>
      </c>
      <c r="L20943" t="str">
        <f t="shared" si="1310"/>
        <v/>
      </c>
      <c r="M20943" t="str">
        <f t="shared" si="1311"/>
        <v/>
      </c>
    </row>
    <row r="20944" spans="8:13" x14ac:dyDescent="0.25">
      <c r="H20944" t="str">
        <f>IF(A20944="","",INDEX('Lookup Tables'!$B$2:$B$9,MATCH(B20944,'Lookup Tables'!$A$2:$A$9,-1)))</f>
        <v/>
      </c>
      <c r="I20944" t="str">
        <f>IF(A20944="","",IF(AND(C20944&gt;=INDEX('Lookup Tables'!$C$2:$C$9,MATCH(B20944,'Lookup Tables'!$A$2:$A$9,-1)),C20944&lt;=INDEX('Lookup Tables'!$D$2:$D$9,MATCH(B20944,'Lookup Tables'!$A$2:$A$9,-1))),"PASS","FAIL"))</f>
        <v/>
      </c>
      <c r="J20944" t="str">
        <f t="shared" si="1308"/>
        <v/>
      </c>
      <c r="K20944" t="str">
        <f t="shared" si="1309"/>
        <v/>
      </c>
      <c r="L20944" t="str">
        <f t="shared" si="1310"/>
        <v/>
      </c>
      <c r="M20944" t="str">
        <f t="shared" si="1311"/>
        <v/>
      </c>
    </row>
    <row r="20945" spans="8:13" x14ac:dyDescent="0.25">
      <c r="H20945" t="str">
        <f>IF(A20945="","",INDEX('Lookup Tables'!$B$2:$B$9,MATCH(B20945,'Lookup Tables'!$A$2:$A$9,-1)))</f>
        <v/>
      </c>
      <c r="I20945" t="str">
        <f>IF(A20945="","",IF(AND(C20945&gt;=INDEX('Lookup Tables'!$C$2:$C$9,MATCH(B20945,'Lookup Tables'!$A$2:$A$9,-1)),C20945&lt;=INDEX('Lookup Tables'!$D$2:$D$9,MATCH(B20945,'Lookup Tables'!$A$2:$A$9,-1))),"PASS","FAIL"))</f>
        <v/>
      </c>
      <c r="J20945" t="str">
        <f t="shared" si="1308"/>
        <v/>
      </c>
      <c r="K20945" t="str">
        <f t="shared" si="1309"/>
        <v/>
      </c>
      <c r="L20945" t="str">
        <f t="shared" si="1310"/>
        <v/>
      </c>
      <c r="M20945" t="str">
        <f t="shared" si="1311"/>
        <v/>
      </c>
    </row>
    <row r="20946" spans="8:13" x14ac:dyDescent="0.25">
      <c r="H20946" t="str">
        <f>IF(A20946="","",INDEX('Lookup Tables'!$B$2:$B$9,MATCH(B20946,'Lookup Tables'!$A$2:$A$9,-1)))</f>
        <v/>
      </c>
      <c r="I20946" t="str">
        <f>IF(A20946="","",IF(AND(C20946&gt;=INDEX('Lookup Tables'!$C$2:$C$9,MATCH(B20946,'Lookup Tables'!$A$2:$A$9,-1)),C20946&lt;=INDEX('Lookup Tables'!$D$2:$D$9,MATCH(B20946,'Lookup Tables'!$A$2:$A$9,-1))),"PASS","FAIL"))</f>
        <v/>
      </c>
      <c r="J20946" t="str">
        <f t="shared" si="1308"/>
        <v/>
      </c>
      <c r="K20946" t="str">
        <f t="shared" si="1309"/>
        <v/>
      </c>
      <c r="L20946" t="str">
        <f t="shared" si="1310"/>
        <v/>
      </c>
      <c r="M20946" t="str">
        <f t="shared" si="1311"/>
        <v/>
      </c>
    </row>
    <row r="20947" spans="8:13" x14ac:dyDescent="0.25">
      <c r="H20947" t="str">
        <f>IF(A20947="","",INDEX('Lookup Tables'!$B$2:$B$9,MATCH(B20947,'Lookup Tables'!$A$2:$A$9,-1)))</f>
        <v/>
      </c>
      <c r="I20947" t="str">
        <f>IF(A20947="","",IF(AND(C20947&gt;=INDEX('Lookup Tables'!$C$2:$C$9,MATCH(B20947,'Lookup Tables'!$A$2:$A$9,-1)),C20947&lt;=INDEX('Lookup Tables'!$D$2:$D$9,MATCH(B20947,'Lookup Tables'!$A$2:$A$9,-1))),"PASS","FAIL"))</f>
        <v/>
      </c>
      <c r="J20947" t="str">
        <f t="shared" si="1308"/>
        <v/>
      </c>
      <c r="K20947" t="str">
        <f t="shared" si="1309"/>
        <v/>
      </c>
      <c r="L20947" t="str">
        <f t="shared" si="1310"/>
        <v/>
      </c>
      <c r="M20947" t="str">
        <f t="shared" si="1311"/>
        <v/>
      </c>
    </row>
    <row r="20948" spans="8:13" x14ac:dyDescent="0.25">
      <c r="H20948" t="str">
        <f>IF(A20948="","",INDEX('Lookup Tables'!$B$2:$B$9,MATCH(B20948,'Lookup Tables'!$A$2:$A$9,-1)))</f>
        <v/>
      </c>
      <c r="I20948" t="str">
        <f>IF(A20948="","",IF(AND(C20948&gt;=INDEX('Lookup Tables'!$C$2:$C$9,MATCH(B20948,'Lookup Tables'!$A$2:$A$9,-1)),C20948&lt;=INDEX('Lookup Tables'!$D$2:$D$9,MATCH(B20948,'Lookup Tables'!$A$2:$A$9,-1))),"PASS","FAIL"))</f>
        <v/>
      </c>
      <c r="J20948" t="str">
        <f t="shared" si="1308"/>
        <v/>
      </c>
      <c r="K20948" t="str">
        <f t="shared" si="1309"/>
        <v/>
      </c>
      <c r="L20948" t="str">
        <f t="shared" si="1310"/>
        <v/>
      </c>
      <c r="M20948" t="str">
        <f t="shared" si="1311"/>
        <v/>
      </c>
    </row>
    <row r="20949" spans="8:13" x14ac:dyDescent="0.25">
      <c r="H20949" t="str">
        <f>IF(A20949="","",INDEX('Lookup Tables'!$B$2:$B$9,MATCH(B20949,'Lookup Tables'!$A$2:$A$9,-1)))</f>
        <v/>
      </c>
      <c r="I20949" t="str">
        <f>IF(A20949="","",IF(AND(C20949&gt;=INDEX('Lookup Tables'!$C$2:$C$9,MATCH(B20949,'Lookup Tables'!$A$2:$A$9,-1)),C20949&lt;=INDEX('Lookup Tables'!$D$2:$D$9,MATCH(B20949,'Lookup Tables'!$A$2:$A$9,-1))),"PASS","FAIL"))</f>
        <v/>
      </c>
      <c r="J20949" t="str">
        <f t="shared" si="1308"/>
        <v/>
      </c>
      <c r="K20949" t="str">
        <f t="shared" si="1309"/>
        <v/>
      </c>
      <c r="L20949" t="str">
        <f t="shared" si="1310"/>
        <v/>
      </c>
      <c r="M20949" t="str">
        <f t="shared" si="1311"/>
        <v/>
      </c>
    </row>
    <row r="20950" spans="8:13" x14ac:dyDescent="0.25">
      <c r="H20950" t="str">
        <f>IF(A20950="","",INDEX('Lookup Tables'!$B$2:$B$9,MATCH(B20950,'Lookup Tables'!$A$2:$A$9,-1)))</f>
        <v/>
      </c>
      <c r="I20950" t="str">
        <f>IF(A20950="","",IF(AND(C20950&gt;=INDEX('Lookup Tables'!$C$2:$C$9,MATCH(B20950,'Lookup Tables'!$A$2:$A$9,-1)),C20950&lt;=INDEX('Lookup Tables'!$D$2:$D$9,MATCH(B20950,'Lookup Tables'!$A$2:$A$9,-1))),"PASS","FAIL"))</f>
        <v/>
      </c>
      <c r="J20950" t="str">
        <f t="shared" si="1308"/>
        <v/>
      </c>
      <c r="K20950" t="str">
        <f t="shared" si="1309"/>
        <v/>
      </c>
      <c r="L20950" t="str">
        <f t="shared" si="1310"/>
        <v/>
      </c>
      <c r="M20950" t="str">
        <f t="shared" si="1311"/>
        <v/>
      </c>
    </row>
    <row r="20951" spans="8:13" x14ac:dyDescent="0.25">
      <c r="H20951" t="str">
        <f>IF(A20951="","",INDEX('Lookup Tables'!$B$2:$B$9,MATCH(B20951,'Lookup Tables'!$A$2:$A$9,-1)))</f>
        <v/>
      </c>
      <c r="I20951" t="str">
        <f>IF(A20951="","",IF(AND(C20951&gt;=INDEX('Lookup Tables'!$C$2:$C$9,MATCH(B20951,'Lookup Tables'!$A$2:$A$9,-1)),C20951&lt;=INDEX('Lookup Tables'!$D$2:$D$9,MATCH(B20951,'Lookup Tables'!$A$2:$A$9,-1))),"PASS","FAIL"))</f>
        <v/>
      </c>
      <c r="J20951" t="str">
        <f t="shared" si="1308"/>
        <v/>
      </c>
      <c r="K20951" t="str">
        <f t="shared" si="1309"/>
        <v/>
      </c>
      <c r="L20951" t="str">
        <f t="shared" si="1310"/>
        <v/>
      </c>
      <c r="M20951" t="str">
        <f t="shared" si="1311"/>
        <v/>
      </c>
    </row>
    <row r="20952" spans="8:13" x14ac:dyDescent="0.25">
      <c r="H20952" t="str">
        <f>IF(A20952="","",INDEX('Lookup Tables'!$B$2:$B$9,MATCH(B20952,'Lookup Tables'!$A$2:$A$9,-1)))</f>
        <v/>
      </c>
      <c r="I20952" t="str">
        <f>IF(A20952="","",IF(AND(C20952&gt;=INDEX('Lookup Tables'!$C$2:$C$9,MATCH(B20952,'Lookup Tables'!$A$2:$A$9,-1)),C20952&lt;=INDEX('Lookup Tables'!$D$2:$D$9,MATCH(B20952,'Lookup Tables'!$A$2:$A$9,-1))),"PASS","FAIL"))</f>
        <v/>
      </c>
      <c r="J20952" t="str">
        <f t="shared" si="1308"/>
        <v/>
      </c>
      <c r="K20952" t="str">
        <f t="shared" si="1309"/>
        <v/>
      </c>
      <c r="L20952" t="str">
        <f t="shared" si="1310"/>
        <v/>
      </c>
      <c r="M20952" t="str">
        <f t="shared" si="1311"/>
        <v/>
      </c>
    </row>
    <row r="20953" spans="8:13" x14ac:dyDescent="0.25">
      <c r="H20953" t="str">
        <f>IF(A20953="","",INDEX('Lookup Tables'!$B$2:$B$9,MATCH(B20953,'Lookup Tables'!$A$2:$A$9,-1)))</f>
        <v/>
      </c>
      <c r="I20953" t="str">
        <f>IF(A20953="","",IF(AND(C20953&gt;=INDEX('Lookup Tables'!$C$2:$C$9,MATCH(B20953,'Lookup Tables'!$A$2:$A$9,-1)),C20953&lt;=INDEX('Lookup Tables'!$D$2:$D$9,MATCH(B20953,'Lookup Tables'!$A$2:$A$9,-1))),"PASS","FAIL"))</f>
        <v/>
      </c>
      <c r="J20953" t="str">
        <f t="shared" si="1308"/>
        <v/>
      </c>
      <c r="K20953" t="str">
        <f t="shared" si="1309"/>
        <v/>
      </c>
      <c r="L20953" t="str">
        <f t="shared" si="1310"/>
        <v/>
      </c>
      <c r="M20953" t="str">
        <f t="shared" si="1311"/>
        <v/>
      </c>
    </row>
    <row r="20954" spans="8:13" x14ac:dyDescent="0.25">
      <c r="H20954" t="str">
        <f>IF(A20954="","",INDEX('Lookup Tables'!$B$2:$B$9,MATCH(B20954,'Lookup Tables'!$A$2:$A$9,-1)))</f>
        <v/>
      </c>
      <c r="I20954" t="str">
        <f>IF(A20954="","",IF(AND(C20954&gt;=INDEX('Lookup Tables'!$C$2:$C$9,MATCH(B20954,'Lookup Tables'!$A$2:$A$9,-1)),C20954&lt;=INDEX('Lookup Tables'!$D$2:$D$9,MATCH(B20954,'Lookup Tables'!$A$2:$A$9,-1))),"PASS","FAIL"))</f>
        <v/>
      </c>
      <c r="J20954" t="str">
        <f t="shared" si="1308"/>
        <v/>
      </c>
      <c r="K20954" t="str">
        <f t="shared" si="1309"/>
        <v/>
      </c>
      <c r="L20954" t="str">
        <f t="shared" si="1310"/>
        <v/>
      </c>
      <c r="M20954" t="str">
        <f t="shared" si="1311"/>
        <v/>
      </c>
    </row>
    <row r="20955" spans="8:13" x14ac:dyDescent="0.25">
      <c r="H20955" t="str">
        <f>IF(A20955="","",INDEX('Lookup Tables'!$B$2:$B$9,MATCH(B20955,'Lookup Tables'!$A$2:$A$9,-1)))</f>
        <v/>
      </c>
      <c r="I20955" t="str">
        <f>IF(A20955="","",IF(AND(C20955&gt;=INDEX('Lookup Tables'!$C$2:$C$9,MATCH(B20955,'Lookup Tables'!$A$2:$A$9,-1)),C20955&lt;=INDEX('Lookup Tables'!$D$2:$D$9,MATCH(B20955,'Lookup Tables'!$A$2:$A$9,-1))),"PASS","FAIL"))</f>
        <v/>
      </c>
      <c r="J20955" t="str">
        <f t="shared" si="1308"/>
        <v/>
      </c>
      <c r="K20955" t="str">
        <f t="shared" si="1309"/>
        <v/>
      </c>
      <c r="L20955" t="str">
        <f t="shared" si="1310"/>
        <v/>
      </c>
      <c r="M20955" t="str">
        <f t="shared" si="1311"/>
        <v/>
      </c>
    </row>
    <row r="20956" spans="8:13" x14ac:dyDescent="0.25">
      <c r="H20956" t="str">
        <f>IF(A20956="","",INDEX('Lookup Tables'!$B$2:$B$9,MATCH(B20956,'Lookup Tables'!$A$2:$A$9,-1)))</f>
        <v/>
      </c>
      <c r="I20956" t="str">
        <f>IF(A20956="","",IF(AND(C20956&gt;=INDEX('Lookup Tables'!$C$2:$C$9,MATCH(B20956,'Lookup Tables'!$A$2:$A$9,-1)),C20956&lt;=INDEX('Lookup Tables'!$D$2:$D$9,MATCH(B20956,'Lookup Tables'!$A$2:$A$9,-1))),"PASS","FAIL"))</f>
        <v/>
      </c>
      <c r="J20956" t="str">
        <f t="shared" si="1308"/>
        <v/>
      </c>
      <c r="K20956" t="str">
        <f t="shared" si="1309"/>
        <v/>
      </c>
      <c r="L20956" t="str">
        <f t="shared" si="1310"/>
        <v/>
      </c>
      <c r="M20956" t="str">
        <f t="shared" si="1311"/>
        <v/>
      </c>
    </row>
    <row r="20957" spans="8:13" x14ac:dyDescent="0.25">
      <c r="H20957" t="str">
        <f>IF(A20957="","",INDEX('Lookup Tables'!$B$2:$B$9,MATCH(B20957,'Lookup Tables'!$A$2:$A$9,-1)))</f>
        <v/>
      </c>
      <c r="I20957" t="str">
        <f>IF(A20957="","",IF(AND(C20957&gt;=INDEX('Lookup Tables'!$C$2:$C$9,MATCH(B20957,'Lookup Tables'!$A$2:$A$9,-1)),C20957&lt;=INDEX('Lookup Tables'!$D$2:$D$9,MATCH(B20957,'Lookup Tables'!$A$2:$A$9,-1))),"PASS","FAIL"))</f>
        <v/>
      </c>
      <c r="J20957" t="str">
        <f t="shared" si="1308"/>
        <v/>
      </c>
      <c r="K20957" t="str">
        <f t="shared" si="1309"/>
        <v/>
      </c>
      <c r="L20957" t="str">
        <f t="shared" si="1310"/>
        <v/>
      </c>
      <c r="M20957" t="str">
        <f t="shared" si="1311"/>
        <v/>
      </c>
    </row>
    <row r="20958" spans="8:13" x14ac:dyDescent="0.25">
      <c r="H20958" t="str">
        <f>IF(A20958="","",INDEX('Lookup Tables'!$B$2:$B$9,MATCH(B20958,'Lookup Tables'!$A$2:$A$9,-1)))</f>
        <v/>
      </c>
      <c r="I20958" t="str">
        <f>IF(A20958="","",IF(AND(C20958&gt;=INDEX('Lookup Tables'!$C$2:$C$9,MATCH(B20958,'Lookup Tables'!$A$2:$A$9,-1)),C20958&lt;=INDEX('Lookup Tables'!$D$2:$D$9,MATCH(B20958,'Lookup Tables'!$A$2:$A$9,-1))),"PASS","FAIL"))</f>
        <v/>
      </c>
      <c r="J20958" t="str">
        <f t="shared" si="1308"/>
        <v/>
      </c>
      <c r="K20958" t="str">
        <f t="shared" si="1309"/>
        <v/>
      </c>
      <c r="L20958" t="str">
        <f t="shared" si="1310"/>
        <v/>
      </c>
      <c r="M20958" t="str">
        <f t="shared" si="1311"/>
        <v/>
      </c>
    </row>
    <row r="20959" spans="8:13" x14ac:dyDescent="0.25">
      <c r="H20959" t="str">
        <f>IF(A20959="","",INDEX('Lookup Tables'!$B$2:$B$9,MATCH(B20959,'Lookup Tables'!$A$2:$A$9,-1)))</f>
        <v/>
      </c>
      <c r="I20959" t="str">
        <f>IF(A20959="","",IF(AND(C20959&gt;=INDEX('Lookup Tables'!$C$2:$C$9,MATCH(B20959,'Lookup Tables'!$A$2:$A$9,-1)),C20959&lt;=INDEX('Lookup Tables'!$D$2:$D$9,MATCH(B20959,'Lookup Tables'!$A$2:$A$9,-1))),"PASS","FAIL"))</f>
        <v/>
      </c>
      <c r="J20959" t="str">
        <f t="shared" si="1308"/>
        <v/>
      </c>
      <c r="K20959" t="str">
        <f t="shared" si="1309"/>
        <v/>
      </c>
      <c r="L20959" t="str">
        <f t="shared" si="1310"/>
        <v/>
      </c>
      <c r="M20959" t="str">
        <f t="shared" si="1311"/>
        <v/>
      </c>
    </row>
    <row r="20960" spans="8:13" x14ac:dyDescent="0.25">
      <c r="H20960" t="str">
        <f>IF(A20960="","",INDEX('Lookup Tables'!$B$2:$B$9,MATCH(B20960,'Lookup Tables'!$A$2:$A$9,-1)))</f>
        <v/>
      </c>
      <c r="I20960" t="str">
        <f>IF(A20960="","",IF(AND(C20960&gt;=INDEX('Lookup Tables'!$C$2:$C$9,MATCH(B20960,'Lookup Tables'!$A$2:$A$9,-1)),C20960&lt;=INDEX('Lookup Tables'!$D$2:$D$9,MATCH(B20960,'Lookup Tables'!$A$2:$A$9,-1))),"PASS","FAIL"))</f>
        <v/>
      </c>
      <c r="J20960" t="str">
        <f t="shared" si="1308"/>
        <v/>
      </c>
      <c r="K20960" t="str">
        <f t="shared" si="1309"/>
        <v/>
      </c>
      <c r="L20960" t="str">
        <f t="shared" si="1310"/>
        <v/>
      </c>
      <c r="M20960" t="str">
        <f t="shared" si="1311"/>
        <v/>
      </c>
    </row>
    <row r="20961" spans="8:13" x14ac:dyDescent="0.25">
      <c r="H20961" t="str">
        <f>IF(A20961="","",INDEX('Lookup Tables'!$B$2:$B$9,MATCH(B20961,'Lookup Tables'!$A$2:$A$9,-1)))</f>
        <v/>
      </c>
      <c r="I20961" t="str">
        <f>IF(A20961="","",IF(AND(C20961&gt;=INDEX('Lookup Tables'!$C$2:$C$9,MATCH(B20961,'Lookup Tables'!$A$2:$A$9,-1)),C20961&lt;=INDEX('Lookup Tables'!$D$2:$D$9,MATCH(B20961,'Lookup Tables'!$A$2:$A$9,-1))),"PASS","FAIL"))</f>
        <v/>
      </c>
      <c r="J20961" t="str">
        <f t="shared" si="1308"/>
        <v/>
      </c>
      <c r="K20961" t="str">
        <f t="shared" si="1309"/>
        <v/>
      </c>
      <c r="L20961" t="str">
        <f t="shared" si="1310"/>
        <v/>
      </c>
      <c r="M20961" t="str">
        <f t="shared" si="1311"/>
        <v/>
      </c>
    </row>
    <row r="20962" spans="8:13" x14ac:dyDescent="0.25">
      <c r="H20962" t="str">
        <f>IF(A20962="","",INDEX('Lookup Tables'!$B$2:$B$9,MATCH(B20962,'Lookup Tables'!$A$2:$A$9,-1)))</f>
        <v/>
      </c>
      <c r="I20962" t="str">
        <f>IF(A20962="","",IF(AND(C20962&gt;=INDEX('Lookup Tables'!$C$2:$C$9,MATCH(B20962,'Lookup Tables'!$A$2:$A$9,-1)),C20962&lt;=INDEX('Lookup Tables'!$D$2:$D$9,MATCH(B20962,'Lookup Tables'!$A$2:$A$9,-1))),"PASS","FAIL"))</f>
        <v/>
      </c>
      <c r="J20962" t="str">
        <f t="shared" si="1308"/>
        <v/>
      </c>
      <c r="K20962" t="str">
        <f t="shared" si="1309"/>
        <v/>
      </c>
      <c r="L20962" t="str">
        <f t="shared" si="1310"/>
        <v/>
      </c>
      <c r="M20962" t="str">
        <f t="shared" si="1311"/>
        <v/>
      </c>
    </row>
    <row r="20963" spans="8:13" x14ac:dyDescent="0.25">
      <c r="H20963" t="str">
        <f>IF(A20963="","",INDEX('Lookup Tables'!$B$2:$B$9,MATCH(B20963,'Lookup Tables'!$A$2:$A$9,-1)))</f>
        <v/>
      </c>
      <c r="I20963" t="str">
        <f>IF(A20963="","",IF(AND(C20963&gt;=INDEX('Lookup Tables'!$C$2:$C$9,MATCH(B20963,'Lookup Tables'!$A$2:$A$9,-1)),C20963&lt;=INDEX('Lookup Tables'!$D$2:$D$9,MATCH(B20963,'Lookup Tables'!$A$2:$A$9,-1))),"PASS","FAIL"))</f>
        <v/>
      </c>
      <c r="J20963" t="str">
        <f t="shared" si="1308"/>
        <v/>
      </c>
      <c r="K20963" t="str">
        <f t="shared" si="1309"/>
        <v/>
      </c>
      <c r="L20963" t="str">
        <f t="shared" si="1310"/>
        <v/>
      </c>
      <c r="M20963" t="str">
        <f t="shared" si="1311"/>
        <v/>
      </c>
    </row>
    <row r="20964" spans="8:13" x14ac:dyDescent="0.25">
      <c r="H20964" t="str">
        <f>IF(A20964="","",INDEX('Lookup Tables'!$B$2:$B$9,MATCH(B20964,'Lookup Tables'!$A$2:$A$9,-1)))</f>
        <v/>
      </c>
      <c r="I20964" t="str">
        <f>IF(A20964="","",IF(AND(C20964&gt;=INDEX('Lookup Tables'!$C$2:$C$9,MATCH(B20964,'Lookup Tables'!$A$2:$A$9,-1)),C20964&lt;=INDEX('Lookup Tables'!$D$2:$D$9,MATCH(B20964,'Lookup Tables'!$A$2:$A$9,-1))),"PASS","FAIL"))</f>
        <v/>
      </c>
      <c r="J20964" t="str">
        <f t="shared" si="1308"/>
        <v/>
      </c>
      <c r="K20964" t="str">
        <f t="shared" si="1309"/>
        <v/>
      </c>
      <c r="L20964" t="str">
        <f t="shared" si="1310"/>
        <v/>
      </c>
      <c r="M20964" t="str">
        <f t="shared" si="1311"/>
        <v/>
      </c>
    </row>
    <row r="20965" spans="8:13" x14ac:dyDescent="0.25">
      <c r="H20965" t="str">
        <f>IF(A20965="","",INDEX('Lookup Tables'!$B$2:$B$9,MATCH(B20965,'Lookup Tables'!$A$2:$A$9,-1)))</f>
        <v/>
      </c>
      <c r="I20965" t="str">
        <f>IF(A20965="","",IF(AND(C20965&gt;=INDEX('Lookup Tables'!$C$2:$C$9,MATCH(B20965,'Lookup Tables'!$A$2:$A$9,-1)),C20965&lt;=INDEX('Lookup Tables'!$D$2:$D$9,MATCH(B20965,'Lookup Tables'!$A$2:$A$9,-1))),"PASS","FAIL"))</f>
        <v/>
      </c>
      <c r="J20965" t="str">
        <f t="shared" si="1308"/>
        <v/>
      </c>
      <c r="K20965" t="str">
        <f t="shared" si="1309"/>
        <v/>
      </c>
      <c r="L20965" t="str">
        <f t="shared" si="1310"/>
        <v/>
      </c>
      <c r="M20965" t="str">
        <f t="shared" si="1311"/>
        <v/>
      </c>
    </row>
    <row r="20966" spans="8:13" x14ac:dyDescent="0.25">
      <c r="H20966" t="str">
        <f>IF(A20966="","",INDEX('Lookup Tables'!$B$2:$B$9,MATCH(B20966,'Lookup Tables'!$A$2:$A$9,-1)))</f>
        <v/>
      </c>
      <c r="I20966" t="str">
        <f>IF(A20966="","",IF(AND(C20966&gt;=INDEX('Lookup Tables'!$C$2:$C$9,MATCH(B20966,'Lookup Tables'!$A$2:$A$9,-1)),C20966&lt;=INDEX('Lookup Tables'!$D$2:$D$9,MATCH(B20966,'Lookup Tables'!$A$2:$A$9,-1))),"PASS","FAIL"))</f>
        <v/>
      </c>
      <c r="J20966" t="str">
        <f t="shared" si="1308"/>
        <v/>
      </c>
      <c r="K20966" t="str">
        <f t="shared" si="1309"/>
        <v/>
      </c>
      <c r="L20966" t="str">
        <f t="shared" si="1310"/>
        <v/>
      </c>
      <c r="M20966" t="str">
        <f t="shared" si="1311"/>
        <v/>
      </c>
    </row>
    <row r="20967" spans="8:13" x14ac:dyDescent="0.25">
      <c r="H20967" t="str">
        <f>IF(A20967="","",INDEX('Lookup Tables'!$B$2:$B$9,MATCH(B20967,'Lookup Tables'!$A$2:$A$9,-1)))</f>
        <v/>
      </c>
      <c r="I20967" t="str">
        <f>IF(A20967="","",IF(AND(C20967&gt;=INDEX('Lookup Tables'!$C$2:$C$9,MATCH(B20967,'Lookup Tables'!$A$2:$A$9,-1)),C20967&lt;=INDEX('Lookup Tables'!$D$2:$D$9,MATCH(B20967,'Lookup Tables'!$A$2:$A$9,-1))),"PASS","FAIL"))</f>
        <v/>
      </c>
      <c r="J20967" t="str">
        <f t="shared" si="1308"/>
        <v/>
      </c>
      <c r="K20967" t="str">
        <f t="shared" si="1309"/>
        <v/>
      </c>
      <c r="L20967" t="str">
        <f t="shared" si="1310"/>
        <v/>
      </c>
      <c r="M20967" t="str">
        <f t="shared" si="1311"/>
        <v/>
      </c>
    </row>
    <row r="20968" spans="8:13" x14ac:dyDescent="0.25">
      <c r="H20968" t="str">
        <f>IF(A20968="","",INDEX('Lookup Tables'!$B$2:$B$9,MATCH(B20968,'Lookup Tables'!$A$2:$A$9,-1)))</f>
        <v/>
      </c>
      <c r="I20968" t="str">
        <f>IF(A20968="","",IF(AND(C20968&gt;=INDEX('Lookup Tables'!$C$2:$C$9,MATCH(B20968,'Lookup Tables'!$A$2:$A$9,-1)),C20968&lt;=INDEX('Lookup Tables'!$D$2:$D$9,MATCH(B20968,'Lookup Tables'!$A$2:$A$9,-1))),"PASS","FAIL"))</f>
        <v/>
      </c>
      <c r="J20968" t="str">
        <f t="shared" si="1308"/>
        <v/>
      </c>
      <c r="K20968" t="str">
        <f t="shared" si="1309"/>
        <v/>
      </c>
      <c r="L20968" t="str">
        <f t="shared" si="1310"/>
        <v/>
      </c>
      <c r="M20968" t="str">
        <f t="shared" si="1311"/>
        <v/>
      </c>
    </row>
    <row r="20969" spans="8:13" x14ac:dyDescent="0.25">
      <c r="H20969" t="str">
        <f>IF(A20969="","",INDEX('Lookup Tables'!$B$2:$B$9,MATCH(B20969,'Lookup Tables'!$A$2:$A$9,-1)))</f>
        <v/>
      </c>
      <c r="I20969" t="str">
        <f>IF(A20969="","",IF(AND(C20969&gt;=INDEX('Lookup Tables'!$C$2:$C$9,MATCH(B20969,'Lookup Tables'!$A$2:$A$9,-1)),C20969&lt;=INDEX('Lookup Tables'!$D$2:$D$9,MATCH(B20969,'Lookup Tables'!$A$2:$A$9,-1))),"PASS","FAIL"))</f>
        <v/>
      </c>
      <c r="J20969" t="str">
        <f t="shared" si="1308"/>
        <v/>
      </c>
      <c r="K20969" t="str">
        <f t="shared" si="1309"/>
        <v/>
      </c>
      <c r="L20969" t="str">
        <f t="shared" si="1310"/>
        <v/>
      </c>
      <c r="M20969" t="str">
        <f t="shared" si="1311"/>
        <v/>
      </c>
    </row>
    <row r="20970" spans="8:13" x14ac:dyDescent="0.25">
      <c r="H20970" t="str">
        <f>IF(A20970="","",INDEX('Lookup Tables'!$B$2:$B$9,MATCH(B20970,'Lookup Tables'!$A$2:$A$9,-1)))</f>
        <v/>
      </c>
      <c r="I20970" t="str">
        <f>IF(A20970="","",IF(AND(C20970&gt;=INDEX('Lookup Tables'!$C$2:$C$9,MATCH(B20970,'Lookup Tables'!$A$2:$A$9,-1)),C20970&lt;=INDEX('Lookup Tables'!$D$2:$D$9,MATCH(B20970,'Lookup Tables'!$A$2:$A$9,-1))),"PASS","FAIL"))</f>
        <v/>
      </c>
      <c r="J20970" t="str">
        <f t="shared" si="1308"/>
        <v/>
      </c>
      <c r="K20970" t="str">
        <f t="shared" si="1309"/>
        <v/>
      </c>
      <c r="L20970" t="str">
        <f t="shared" si="1310"/>
        <v/>
      </c>
      <c r="M20970" t="str">
        <f t="shared" si="1311"/>
        <v/>
      </c>
    </row>
    <row r="20971" spans="8:13" x14ac:dyDescent="0.25">
      <c r="H20971" t="str">
        <f>IF(A20971="","",INDEX('Lookup Tables'!$B$2:$B$9,MATCH(B20971,'Lookup Tables'!$A$2:$A$9,-1)))</f>
        <v/>
      </c>
      <c r="I20971" t="str">
        <f>IF(A20971="","",IF(AND(C20971&gt;=INDEX('Lookup Tables'!$C$2:$C$9,MATCH(B20971,'Lookup Tables'!$A$2:$A$9,-1)),C20971&lt;=INDEX('Lookup Tables'!$D$2:$D$9,MATCH(B20971,'Lookup Tables'!$A$2:$A$9,-1))),"PASS","FAIL"))</f>
        <v/>
      </c>
      <c r="J20971" t="str">
        <f t="shared" si="1308"/>
        <v/>
      </c>
      <c r="K20971" t="str">
        <f t="shared" si="1309"/>
        <v/>
      </c>
      <c r="L20971" t="str">
        <f t="shared" si="1310"/>
        <v/>
      </c>
      <c r="M20971" t="str">
        <f t="shared" si="1311"/>
        <v/>
      </c>
    </row>
    <row r="20972" spans="8:13" x14ac:dyDescent="0.25">
      <c r="H20972" t="str">
        <f>IF(A20972="","",INDEX('Lookup Tables'!$B$2:$B$9,MATCH(B20972,'Lookup Tables'!$A$2:$A$9,-1)))</f>
        <v/>
      </c>
      <c r="I20972" t="str">
        <f>IF(A20972="","",IF(AND(C20972&gt;=INDEX('Lookup Tables'!$C$2:$C$9,MATCH(B20972,'Lookup Tables'!$A$2:$A$9,-1)),C20972&lt;=INDEX('Lookup Tables'!$D$2:$D$9,MATCH(B20972,'Lookup Tables'!$A$2:$A$9,-1))),"PASS","FAIL"))</f>
        <v/>
      </c>
      <c r="J20972" t="str">
        <f t="shared" si="1308"/>
        <v/>
      </c>
      <c r="K20972" t="str">
        <f t="shared" si="1309"/>
        <v/>
      </c>
      <c r="L20972" t="str">
        <f t="shared" si="1310"/>
        <v/>
      </c>
      <c r="M20972" t="str">
        <f t="shared" si="1311"/>
        <v/>
      </c>
    </row>
    <row r="20973" spans="8:13" x14ac:dyDescent="0.25">
      <c r="H20973" t="str">
        <f>IF(A20973="","",INDEX('Lookup Tables'!$B$2:$B$9,MATCH(B20973,'Lookup Tables'!$A$2:$A$9,-1)))</f>
        <v/>
      </c>
      <c r="I20973" t="str">
        <f>IF(A20973="","",IF(AND(C20973&gt;=INDEX('Lookup Tables'!$C$2:$C$9,MATCH(B20973,'Lookup Tables'!$A$2:$A$9,-1)),C20973&lt;=INDEX('Lookup Tables'!$D$2:$D$9,MATCH(B20973,'Lookup Tables'!$A$2:$A$9,-1))),"PASS","FAIL"))</f>
        <v/>
      </c>
      <c r="J20973" t="str">
        <f t="shared" si="1308"/>
        <v/>
      </c>
      <c r="K20973" t="str">
        <f t="shared" si="1309"/>
        <v/>
      </c>
      <c r="L20973" t="str">
        <f t="shared" si="1310"/>
        <v/>
      </c>
      <c r="M20973" t="str">
        <f t="shared" si="1311"/>
        <v/>
      </c>
    </row>
    <row r="20974" spans="8:13" x14ac:dyDescent="0.25">
      <c r="H20974" t="str">
        <f>IF(A20974="","",INDEX('Lookup Tables'!$B$2:$B$9,MATCH(B20974,'Lookup Tables'!$A$2:$A$9,-1)))</f>
        <v/>
      </c>
      <c r="I20974" t="str">
        <f>IF(A20974="","",IF(AND(C20974&gt;=INDEX('Lookup Tables'!$C$2:$C$9,MATCH(B20974,'Lookup Tables'!$A$2:$A$9,-1)),C20974&lt;=INDEX('Lookup Tables'!$D$2:$D$9,MATCH(B20974,'Lookup Tables'!$A$2:$A$9,-1))),"PASS","FAIL"))</f>
        <v/>
      </c>
      <c r="J20974" t="str">
        <f t="shared" si="1308"/>
        <v/>
      </c>
      <c r="K20974" t="str">
        <f t="shared" si="1309"/>
        <v/>
      </c>
      <c r="L20974" t="str">
        <f t="shared" si="1310"/>
        <v/>
      </c>
      <c r="M20974" t="str">
        <f t="shared" si="1311"/>
        <v/>
      </c>
    </row>
    <row r="20975" spans="8:13" x14ac:dyDescent="0.25">
      <c r="H20975" t="str">
        <f>IF(A20975="","",INDEX('Lookup Tables'!$B$2:$B$9,MATCH(B20975,'Lookup Tables'!$A$2:$A$9,-1)))</f>
        <v/>
      </c>
      <c r="I20975" t="str">
        <f>IF(A20975="","",IF(AND(C20975&gt;=INDEX('Lookup Tables'!$C$2:$C$9,MATCH(B20975,'Lookup Tables'!$A$2:$A$9,-1)),C20975&lt;=INDEX('Lookup Tables'!$D$2:$D$9,MATCH(B20975,'Lookup Tables'!$A$2:$A$9,-1))),"PASS","FAIL"))</f>
        <v/>
      </c>
      <c r="J20975" t="str">
        <f t="shared" si="1308"/>
        <v/>
      </c>
      <c r="K20975" t="str">
        <f t="shared" si="1309"/>
        <v/>
      </c>
      <c r="L20975" t="str">
        <f t="shared" si="1310"/>
        <v/>
      </c>
      <c r="M20975" t="str">
        <f t="shared" si="1311"/>
        <v/>
      </c>
    </row>
    <row r="20976" spans="8:13" x14ac:dyDescent="0.25">
      <c r="H20976" t="str">
        <f>IF(A20976="","",INDEX('Lookup Tables'!$B$2:$B$9,MATCH(B20976,'Lookup Tables'!$A$2:$A$9,-1)))</f>
        <v/>
      </c>
      <c r="I20976" t="str">
        <f>IF(A20976="","",IF(AND(C20976&gt;=INDEX('Lookup Tables'!$C$2:$C$9,MATCH(B20976,'Lookup Tables'!$A$2:$A$9,-1)),C20976&lt;=INDEX('Lookup Tables'!$D$2:$D$9,MATCH(B20976,'Lookup Tables'!$A$2:$A$9,-1))),"PASS","FAIL"))</f>
        <v/>
      </c>
      <c r="J20976" t="str">
        <f t="shared" si="1308"/>
        <v/>
      </c>
      <c r="K20976" t="str">
        <f t="shared" si="1309"/>
        <v/>
      </c>
      <c r="L20976" t="str">
        <f t="shared" si="1310"/>
        <v/>
      </c>
      <c r="M20976" t="str">
        <f t="shared" si="1311"/>
        <v/>
      </c>
    </row>
    <row r="20977" spans="8:13" x14ac:dyDescent="0.25">
      <c r="H20977" t="str">
        <f>IF(A20977="","",INDEX('Lookup Tables'!$B$2:$B$9,MATCH(B20977,'Lookup Tables'!$A$2:$A$9,-1)))</f>
        <v/>
      </c>
      <c r="I20977" t="str">
        <f>IF(A20977="","",IF(AND(C20977&gt;=INDEX('Lookup Tables'!$C$2:$C$9,MATCH(B20977,'Lookup Tables'!$A$2:$A$9,-1)),C20977&lt;=INDEX('Lookup Tables'!$D$2:$D$9,MATCH(B20977,'Lookup Tables'!$A$2:$A$9,-1))),"PASS","FAIL"))</f>
        <v/>
      </c>
      <c r="J20977" t="str">
        <f t="shared" si="1308"/>
        <v/>
      </c>
      <c r="K20977" t="str">
        <f t="shared" si="1309"/>
        <v/>
      </c>
      <c r="L20977" t="str">
        <f t="shared" si="1310"/>
        <v/>
      </c>
      <c r="M20977" t="str">
        <f t="shared" si="1311"/>
        <v/>
      </c>
    </row>
    <row r="20978" spans="8:13" x14ac:dyDescent="0.25">
      <c r="H20978" t="str">
        <f>IF(A20978="","",INDEX('Lookup Tables'!$B$2:$B$9,MATCH(B20978,'Lookup Tables'!$A$2:$A$9,-1)))</f>
        <v/>
      </c>
      <c r="I20978" t="str">
        <f>IF(A20978="","",IF(AND(C20978&gt;=INDEX('Lookup Tables'!$C$2:$C$9,MATCH(B20978,'Lookup Tables'!$A$2:$A$9,-1)),C20978&lt;=INDEX('Lookup Tables'!$D$2:$D$9,MATCH(B20978,'Lookup Tables'!$A$2:$A$9,-1))),"PASS","FAIL"))</f>
        <v/>
      </c>
      <c r="J20978" t="str">
        <f t="shared" si="1308"/>
        <v/>
      </c>
      <c r="K20978" t="str">
        <f t="shared" si="1309"/>
        <v/>
      </c>
      <c r="L20978" t="str">
        <f t="shared" si="1310"/>
        <v/>
      </c>
      <c r="M20978" t="str">
        <f t="shared" si="1311"/>
        <v/>
      </c>
    </row>
    <row r="20979" spans="8:13" x14ac:dyDescent="0.25">
      <c r="H20979" t="str">
        <f>IF(A20979="","",INDEX('Lookup Tables'!$B$2:$B$9,MATCH(B20979,'Lookup Tables'!$A$2:$A$9,-1)))</f>
        <v/>
      </c>
      <c r="I20979" t="str">
        <f>IF(A20979="","",IF(AND(C20979&gt;=INDEX('Lookup Tables'!$C$2:$C$9,MATCH(B20979,'Lookup Tables'!$A$2:$A$9,-1)),C20979&lt;=INDEX('Lookup Tables'!$D$2:$D$9,MATCH(B20979,'Lookup Tables'!$A$2:$A$9,-1))),"PASS","FAIL"))</f>
        <v/>
      </c>
      <c r="J20979" t="str">
        <f t="shared" si="1308"/>
        <v/>
      </c>
      <c r="K20979" t="str">
        <f t="shared" si="1309"/>
        <v/>
      </c>
      <c r="L20979" t="str">
        <f t="shared" si="1310"/>
        <v/>
      </c>
      <c r="M20979" t="str">
        <f t="shared" si="1311"/>
        <v/>
      </c>
    </row>
    <row r="20980" spans="8:13" x14ac:dyDescent="0.25">
      <c r="H20980" t="str">
        <f>IF(A20980="","",INDEX('Lookup Tables'!$B$2:$B$9,MATCH(B20980,'Lookup Tables'!$A$2:$A$9,-1)))</f>
        <v/>
      </c>
      <c r="I20980" t="str">
        <f>IF(A20980="","",IF(AND(C20980&gt;=INDEX('Lookup Tables'!$C$2:$C$9,MATCH(B20980,'Lookup Tables'!$A$2:$A$9,-1)),C20980&lt;=INDEX('Lookup Tables'!$D$2:$D$9,MATCH(B20980,'Lookup Tables'!$A$2:$A$9,-1))),"PASS","FAIL"))</f>
        <v/>
      </c>
      <c r="J20980" t="str">
        <f t="shared" si="1308"/>
        <v/>
      </c>
      <c r="K20980" t="str">
        <f t="shared" si="1309"/>
        <v/>
      </c>
      <c r="L20980" t="str">
        <f t="shared" si="1310"/>
        <v/>
      </c>
      <c r="M20980" t="str">
        <f t="shared" si="1311"/>
        <v/>
      </c>
    </row>
    <row r="20981" spans="8:13" x14ac:dyDescent="0.25">
      <c r="H20981" t="str">
        <f>IF(A20981="","",INDEX('Lookup Tables'!$B$2:$B$9,MATCH(B20981,'Lookup Tables'!$A$2:$A$9,-1)))</f>
        <v/>
      </c>
      <c r="I20981" t="str">
        <f>IF(A20981="","",IF(AND(C20981&gt;=INDEX('Lookup Tables'!$C$2:$C$9,MATCH(B20981,'Lookup Tables'!$A$2:$A$9,-1)),C20981&lt;=INDEX('Lookup Tables'!$D$2:$D$9,MATCH(B20981,'Lookup Tables'!$A$2:$A$9,-1))),"PASS","FAIL"))</f>
        <v/>
      </c>
      <c r="J20981" t="str">
        <f t="shared" si="1308"/>
        <v/>
      </c>
      <c r="K20981" t="str">
        <f t="shared" si="1309"/>
        <v/>
      </c>
      <c r="L20981" t="str">
        <f t="shared" si="1310"/>
        <v/>
      </c>
      <c r="M20981" t="str">
        <f t="shared" si="1311"/>
        <v/>
      </c>
    </row>
    <row r="20982" spans="8:13" x14ac:dyDescent="0.25">
      <c r="H20982" t="str">
        <f>IF(A20982="","",INDEX('Lookup Tables'!$B$2:$B$9,MATCH(B20982,'Lookup Tables'!$A$2:$A$9,-1)))</f>
        <v/>
      </c>
      <c r="I20982" t="str">
        <f>IF(A20982="","",IF(AND(C20982&gt;=INDEX('Lookup Tables'!$C$2:$C$9,MATCH(B20982,'Lookup Tables'!$A$2:$A$9,-1)),C20982&lt;=INDEX('Lookup Tables'!$D$2:$D$9,MATCH(B20982,'Lookup Tables'!$A$2:$A$9,-1))),"PASS","FAIL"))</f>
        <v/>
      </c>
      <c r="J20982" t="str">
        <f t="shared" si="1308"/>
        <v/>
      </c>
      <c r="K20982" t="str">
        <f t="shared" si="1309"/>
        <v/>
      </c>
      <c r="L20982" t="str">
        <f t="shared" si="1310"/>
        <v/>
      </c>
      <c r="M20982" t="str">
        <f t="shared" si="1311"/>
        <v/>
      </c>
    </row>
    <row r="20983" spans="8:13" x14ac:dyDescent="0.25">
      <c r="H20983" t="str">
        <f>IF(A20983="","",INDEX('Lookup Tables'!$B$2:$B$9,MATCH(B20983,'Lookup Tables'!$A$2:$A$9,-1)))</f>
        <v/>
      </c>
      <c r="I20983" t="str">
        <f>IF(A20983="","",IF(AND(C20983&gt;=INDEX('Lookup Tables'!$C$2:$C$9,MATCH(B20983,'Lookup Tables'!$A$2:$A$9,-1)),C20983&lt;=INDEX('Lookup Tables'!$D$2:$D$9,MATCH(B20983,'Lookup Tables'!$A$2:$A$9,-1))),"PASS","FAIL"))</f>
        <v/>
      </c>
      <c r="J20983" t="str">
        <f t="shared" si="1308"/>
        <v/>
      </c>
      <c r="K20983" t="str">
        <f t="shared" si="1309"/>
        <v/>
      </c>
      <c r="L20983" t="str">
        <f t="shared" si="1310"/>
        <v/>
      </c>
      <c r="M20983" t="str">
        <f t="shared" si="1311"/>
        <v/>
      </c>
    </row>
    <row r="20984" spans="8:13" x14ac:dyDescent="0.25">
      <c r="H20984" t="str">
        <f>IF(A20984="","",INDEX('Lookup Tables'!$B$2:$B$9,MATCH(B20984,'Lookup Tables'!$A$2:$A$9,-1)))</f>
        <v/>
      </c>
      <c r="I20984" t="str">
        <f>IF(A20984="","",IF(AND(C20984&gt;=INDEX('Lookup Tables'!$C$2:$C$9,MATCH(B20984,'Lookup Tables'!$A$2:$A$9,-1)),C20984&lt;=INDEX('Lookup Tables'!$D$2:$D$9,MATCH(B20984,'Lookup Tables'!$A$2:$A$9,-1))),"PASS","FAIL"))</f>
        <v/>
      </c>
      <c r="J20984" t="str">
        <f t="shared" si="1308"/>
        <v/>
      </c>
      <c r="K20984" t="str">
        <f t="shared" si="1309"/>
        <v/>
      </c>
      <c r="L20984" t="str">
        <f t="shared" si="1310"/>
        <v/>
      </c>
      <c r="M20984" t="str">
        <f t="shared" si="1311"/>
        <v/>
      </c>
    </row>
    <row r="20985" spans="8:13" x14ac:dyDescent="0.25">
      <c r="H20985" t="str">
        <f>IF(A20985="","",INDEX('Lookup Tables'!$B$2:$B$9,MATCH(B20985,'Lookup Tables'!$A$2:$A$9,-1)))</f>
        <v/>
      </c>
      <c r="I20985" t="str">
        <f>IF(A20985="","",IF(AND(C20985&gt;=INDEX('Lookup Tables'!$C$2:$C$9,MATCH(B20985,'Lookup Tables'!$A$2:$A$9,-1)),C20985&lt;=INDEX('Lookup Tables'!$D$2:$D$9,MATCH(B20985,'Lookup Tables'!$A$2:$A$9,-1))),"PASS","FAIL"))</f>
        <v/>
      </c>
      <c r="J20985" t="str">
        <f t="shared" si="1308"/>
        <v/>
      </c>
      <c r="K20985" t="str">
        <f t="shared" si="1309"/>
        <v/>
      </c>
      <c r="L20985" t="str">
        <f t="shared" si="1310"/>
        <v/>
      </c>
      <c r="M20985" t="str">
        <f t="shared" si="1311"/>
        <v/>
      </c>
    </row>
    <row r="20986" spans="8:13" x14ac:dyDescent="0.25">
      <c r="H20986" t="str">
        <f>IF(A20986="","",INDEX('Lookup Tables'!$B$2:$B$9,MATCH(B20986,'Lookup Tables'!$A$2:$A$9,-1)))</f>
        <v/>
      </c>
      <c r="I20986" t="str">
        <f>IF(A20986="","",IF(AND(C20986&gt;=INDEX('Lookup Tables'!$C$2:$C$9,MATCH(B20986,'Lookup Tables'!$A$2:$A$9,-1)),C20986&lt;=INDEX('Lookup Tables'!$D$2:$D$9,MATCH(B20986,'Lookup Tables'!$A$2:$A$9,-1))),"PASS","FAIL"))</f>
        <v/>
      </c>
      <c r="J20986" t="str">
        <f t="shared" si="1308"/>
        <v/>
      </c>
      <c r="K20986" t="str">
        <f t="shared" si="1309"/>
        <v/>
      </c>
      <c r="L20986" t="str">
        <f t="shared" si="1310"/>
        <v/>
      </c>
      <c r="M20986" t="str">
        <f t="shared" si="1311"/>
        <v/>
      </c>
    </row>
    <row r="20987" spans="8:13" x14ac:dyDescent="0.25">
      <c r="H20987" t="str">
        <f>IF(A20987="","",INDEX('Lookup Tables'!$B$2:$B$9,MATCH(B20987,'Lookup Tables'!$A$2:$A$9,-1)))</f>
        <v/>
      </c>
      <c r="I20987" t="str">
        <f>IF(A20987="","",IF(AND(C20987&gt;=INDEX('Lookup Tables'!$C$2:$C$9,MATCH(B20987,'Lookup Tables'!$A$2:$A$9,-1)),C20987&lt;=INDEX('Lookup Tables'!$D$2:$D$9,MATCH(B20987,'Lookup Tables'!$A$2:$A$9,-1))),"PASS","FAIL"))</f>
        <v/>
      </c>
      <c r="J20987" t="str">
        <f t="shared" si="1308"/>
        <v/>
      </c>
      <c r="K20987" t="str">
        <f t="shared" si="1309"/>
        <v/>
      </c>
      <c r="L20987" t="str">
        <f t="shared" si="1310"/>
        <v/>
      </c>
      <c r="M20987" t="str">
        <f t="shared" si="1311"/>
        <v/>
      </c>
    </row>
    <row r="20988" spans="8:13" x14ac:dyDescent="0.25">
      <c r="H20988" t="str">
        <f>IF(A20988="","",INDEX('Lookup Tables'!$B$2:$B$9,MATCH(B20988,'Lookup Tables'!$A$2:$A$9,-1)))</f>
        <v/>
      </c>
      <c r="I20988" t="str">
        <f>IF(A20988="","",IF(AND(C20988&gt;=INDEX('Lookup Tables'!$C$2:$C$9,MATCH(B20988,'Lookup Tables'!$A$2:$A$9,-1)),C20988&lt;=INDEX('Lookup Tables'!$D$2:$D$9,MATCH(B20988,'Lookup Tables'!$A$2:$A$9,-1))),"PASS","FAIL"))</f>
        <v/>
      </c>
      <c r="J20988" t="str">
        <f t="shared" si="1308"/>
        <v/>
      </c>
      <c r="K20988" t="str">
        <f t="shared" si="1309"/>
        <v/>
      </c>
      <c r="L20988" t="str">
        <f t="shared" si="1310"/>
        <v/>
      </c>
      <c r="M20988" t="str">
        <f t="shared" si="1311"/>
        <v/>
      </c>
    </row>
    <row r="20989" spans="8:13" x14ac:dyDescent="0.25">
      <c r="H20989" t="str">
        <f>IF(A20989="","",INDEX('Lookup Tables'!$B$2:$B$9,MATCH(B20989,'Lookup Tables'!$A$2:$A$9,-1)))</f>
        <v/>
      </c>
      <c r="I20989" t="str">
        <f>IF(A20989="","",IF(AND(C20989&gt;=INDEX('Lookup Tables'!$C$2:$C$9,MATCH(B20989,'Lookup Tables'!$A$2:$A$9,-1)),C20989&lt;=INDEX('Lookup Tables'!$D$2:$D$9,MATCH(B20989,'Lookup Tables'!$A$2:$A$9,-1))),"PASS","FAIL"))</f>
        <v/>
      </c>
      <c r="J20989" t="str">
        <f t="shared" si="1308"/>
        <v/>
      </c>
      <c r="K20989" t="str">
        <f t="shared" si="1309"/>
        <v/>
      </c>
      <c r="L20989" t="str">
        <f t="shared" si="1310"/>
        <v/>
      </c>
      <c r="M20989" t="str">
        <f t="shared" si="1311"/>
        <v/>
      </c>
    </row>
    <row r="20990" spans="8:13" x14ac:dyDescent="0.25">
      <c r="H20990" t="str">
        <f>IF(A20990="","",INDEX('Lookup Tables'!$B$2:$B$9,MATCH(B20990,'Lookup Tables'!$A$2:$A$9,-1)))</f>
        <v/>
      </c>
      <c r="I20990" t="str">
        <f>IF(A20990="","",IF(AND(C20990&gt;=INDEX('Lookup Tables'!$C$2:$C$9,MATCH(B20990,'Lookup Tables'!$A$2:$A$9,-1)),C20990&lt;=INDEX('Lookup Tables'!$D$2:$D$9,MATCH(B20990,'Lookup Tables'!$A$2:$A$9,-1))),"PASS","FAIL"))</f>
        <v/>
      </c>
      <c r="J20990" t="str">
        <f t="shared" si="1308"/>
        <v/>
      </c>
      <c r="K20990" t="str">
        <f t="shared" si="1309"/>
        <v/>
      </c>
      <c r="L20990" t="str">
        <f t="shared" si="1310"/>
        <v/>
      </c>
      <c r="M20990" t="str">
        <f t="shared" si="1311"/>
        <v/>
      </c>
    </row>
    <row r="20991" spans="8:13" x14ac:dyDescent="0.25">
      <c r="H20991" t="str">
        <f>IF(A20991="","",INDEX('Lookup Tables'!$B$2:$B$9,MATCH(B20991,'Lookup Tables'!$A$2:$A$9,-1)))</f>
        <v/>
      </c>
      <c r="I20991" t="str">
        <f>IF(A20991="","",IF(AND(C20991&gt;=INDEX('Lookup Tables'!$C$2:$C$9,MATCH(B20991,'Lookup Tables'!$A$2:$A$9,-1)),C20991&lt;=INDEX('Lookup Tables'!$D$2:$D$9,MATCH(B20991,'Lookup Tables'!$A$2:$A$9,-1))),"PASS","FAIL"))</f>
        <v/>
      </c>
      <c r="J20991" t="str">
        <f t="shared" si="1308"/>
        <v/>
      </c>
      <c r="K20991" t="str">
        <f t="shared" si="1309"/>
        <v/>
      </c>
      <c r="L20991" t="str">
        <f t="shared" si="1310"/>
        <v/>
      </c>
      <c r="M20991" t="str">
        <f t="shared" si="1311"/>
        <v/>
      </c>
    </row>
    <row r="20992" spans="8:13" x14ac:dyDescent="0.25">
      <c r="H20992" t="str">
        <f>IF(A20992="","",INDEX('Lookup Tables'!$B$2:$B$9,MATCH(B20992,'Lookup Tables'!$A$2:$A$9,-1)))</f>
        <v/>
      </c>
      <c r="I20992" t="str">
        <f>IF(A20992="","",IF(AND(C20992&gt;=INDEX('Lookup Tables'!$C$2:$C$9,MATCH(B20992,'Lookup Tables'!$A$2:$A$9,-1)),C20992&lt;=INDEX('Lookup Tables'!$D$2:$D$9,MATCH(B20992,'Lookup Tables'!$A$2:$A$9,-1))),"PASS","FAIL"))</f>
        <v/>
      </c>
      <c r="J20992" t="str">
        <f t="shared" si="1308"/>
        <v/>
      </c>
      <c r="K20992" t="str">
        <f t="shared" si="1309"/>
        <v/>
      </c>
      <c r="L20992" t="str">
        <f t="shared" si="1310"/>
        <v/>
      </c>
      <c r="M20992" t="str">
        <f t="shared" si="1311"/>
        <v/>
      </c>
    </row>
    <row r="20993" spans="8:13" x14ac:dyDescent="0.25">
      <c r="H20993" t="str">
        <f>IF(A20993="","",INDEX('Lookup Tables'!$B$2:$B$9,MATCH(B20993,'Lookup Tables'!$A$2:$A$9,-1)))</f>
        <v/>
      </c>
      <c r="I20993" t="str">
        <f>IF(A20993="","",IF(AND(C20993&gt;=INDEX('Lookup Tables'!$C$2:$C$9,MATCH(B20993,'Lookup Tables'!$A$2:$A$9,-1)),C20993&lt;=INDEX('Lookup Tables'!$D$2:$D$9,MATCH(B20993,'Lookup Tables'!$A$2:$A$9,-1))),"PASS","FAIL"))</f>
        <v/>
      </c>
      <c r="J20993" t="str">
        <f t="shared" ref="J20993:J21056" si="1312">IF(A20993="","",IF(AND(D20993&gt;=15,D20993&lt;=22.5),"PASS","FAIL"))</f>
        <v/>
      </c>
      <c r="K20993" t="str">
        <f t="shared" ref="K20993:K21056" si="1313">IF(A20993="","",IF(AND(E20993&gt;=15,E20993&lt;=22.5),"PASS","FAIL"))</f>
        <v/>
      </c>
      <c r="L20993" t="str">
        <f t="shared" ref="L20993:L21056" si="1314">IF(A20993="","",IF(AND(F20993&gt;0,F20993&lt;0.2),"PASS","FAIL"))</f>
        <v/>
      </c>
      <c r="M20993" t="str">
        <f t="shared" ref="M20993:M21056" si="1315">IF(A20993="","",IF(AND(IF(I20993="PASS",TRUE,FALSE),IF(J20993="PASS",TRUE,FALSE),IF(K20993="PASS",TRUE,FALSE),IF(L20993="PASS",TRUE,FALSE))=TRUE,"PASS","FAIL"))</f>
        <v/>
      </c>
    </row>
    <row r="20994" spans="8:13" x14ac:dyDescent="0.25">
      <c r="H20994" t="str">
        <f>IF(A20994="","",INDEX('Lookup Tables'!$B$2:$B$9,MATCH(B20994,'Lookup Tables'!$A$2:$A$9,-1)))</f>
        <v/>
      </c>
      <c r="I20994" t="str">
        <f>IF(A20994="","",IF(AND(C20994&gt;=INDEX('Lookup Tables'!$C$2:$C$9,MATCH(B20994,'Lookup Tables'!$A$2:$A$9,-1)),C20994&lt;=INDEX('Lookup Tables'!$D$2:$D$9,MATCH(B20994,'Lookup Tables'!$A$2:$A$9,-1))),"PASS","FAIL"))</f>
        <v/>
      </c>
      <c r="J20994" t="str">
        <f t="shared" si="1312"/>
        <v/>
      </c>
      <c r="K20994" t="str">
        <f t="shared" si="1313"/>
        <v/>
      </c>
      <c r="L20994" t="str">
        <f t="shared" si="1314"/>
        <v/>
      </c>
      <c r="M20994" t="str">
        <f t="shared" si="1315"/>
        <v/>
      </c>
    </row>
    <row r="20995" spans="8:13" x14ac:dyDescent="0.25">
      <c r="H20995" t="str">
        <f>IF(A20995="","",INDEX('Lookup Tables'!$B$2:$B$9,MATCH(B20995,'Lookup Tables'!$A$2:$A$9,-1)))</f>
        <v/>
      </c>
      <c r="I20995" t="str">
        <f>IF(A20995="","",IF(AND(C20995&gt;=INDEX('Lookup Tables'!$C$2:$C$9,MATCH(B20995,'Lookup Tables'!$A$2:$A$9,-1)),C20995&lt;=INDEX('Lookup Tables'!$D$2:$D$9,MATCH(B20995,'Lookup Tables'!$A$2:$A$9,-1))),"PASS","FAIL"))</f>
        <v/>
      </c>
      <c r="J20995" t="str">
        <f t="shared" si="1312"/>
        <v/>
      </c>
      <c r="K20995" t="str">
        <f t="shared" si="1313"/>
        <v/>
      </c>
      <c r="L20995" t="str">
        <f t="shared" si="1314"/>
        <v/>
      </c>
      <c r="M20995" t="str">
        <f t="shared" si="1315"/>
        <v/>
      </c>
    </row>
    <row r="20996" spans="8:13" x14ac:dyDescent="0.25">
      <c r="H20996" t="str">
        <f>IF(A20996="","",INDEX('Lookup Tables'!$B$2:$B$9,MATCH(B20996,'Lookup Tables'!$A$2:$A$9,-1)))</f>
        <v/>
      </c>
      <c r="I20996" t="str">
        <f>IF(A20996="","",IF(AND(C20996&gt;=INDEX('Lookup Tables'!$C$2:$C$9,MATCH(B20996,'Lookup Tables'!$A$2:$A$9,-1)),C20996&lt;=INDEX('Lookup Tables'!$D$2:$D$9,MATCH(B20996,'Lookup Tables'!$A$2:$A$9,-1))),"PASS","FAIL"))</f>
        <v/>
      </c>
      <c r="J20996" t="str">
        <f t="shared" si="1312"/>
        <v/>
      </c>
      <c r="K20996" t="str">
        <f t="shared" si="1313"/>
        <v/>
      </c>
      <c r="L20996" t="str">
        <f t="shared" si="1314"/>
        <v/>
      </c>
      <c r="M20996" t="str">
        <f t="shared" si="1315"/>
        <v/>
      </c>
    </row>
    <row r="20997" spans="8:13" x14ac:dyDescent="0.25">
      <c r="H20997" t="str">
        <f>IF(A20997="","",INDEX('Lookup Tables'!$B$2:$B$9,MATCH(B20997,'Lookup Tables'!$A$2:$A$9,-1)))</f>
        <v/>
      </c>
      <c r="I20997" t="str">
        <f>IF(A20997="","",IF(AND(C20997&gt;=INDEX('Lookup Tables'!$C$2:$C$9,MATCH(B20997,'Lookup Tables'!$A$2:$A$9,-1)),C20997&lt;=INDEX('Lookup Tables'!$D$2:$D$9,MATCH(B20997,'Lookup Tables'!$A$2:$A$9,-1))),"PASS","FAIL"))</f>
        <v/>
      </c>
      <c r="J20997" t="str">
        <f t="shared" si="1312"/>
        <v/>
      </c>
      <c r="K20997" t="str">
        <f t="shared" si="1313"/>
        <v/>
      </c>
      <c r="L20997" t="str">
        <f t="shared" si="1314"/>
        <v/>
      </c>
      <c r="M20997" t="str">
        <f t="shared" si="1315"/>
        <v/>
      </c>
    </row>
    <row r="20998" spans="8:13" x14ac:dyDescent="0.25">
      <c r="H20998" t="str">
        <f>IF(A20998="","",INDEX('Lookup Tables'!$B$2:$B$9,MATCH(B20998,'Lookup Tables'!$A$2:$A$9,-1)))</f>
        <v/>
      </c>
      <c r="I20998" t="str">
        <f>IF(A20998="","",IF(AND(C20998&gt;=INDEX('Lookup Tables'!$C$2:$C$9,MATCH(B20998,'Lookup Tables'!$A$2:$A$9,-1)),C20998&lt;=INDEX('Lookup Tables'!$D$2:$D$9,MATCH(B20998,'Lookup Tables'!$A$2:$A$9,-1))),"PASS","FAIL"))</f>
        <v/>
      </c>
      <c r="J20998" t="str">
        <f t="shared" si="1312"/>
        <v/>
      </c>
      <c r="K20998" t="str">
        <f t="shared" si="1313"/>
        <v/>
      </c>
      <c r="L20998" t="str">
        <f t="shared" si="1314"/>
        <v/>
      </c>
      <c r="M20998" t="str">
        <f t="shared" si="1315"/>
        <v/>
      </c>
    </row>
    <row r="20999" spans="8:13" x14ac:dyDescent="0.25">
      <c r="H20999" t="str">
        <f>IF(A20999="","",INDEX('Lookup Tables'!$B$2:$B$9,MATCH(B20999,'Lookup Tables'!$A$2:$A$9,-1)))</f>
        <v/>
      </c>
      <c r="I20999" t="str">
        <f>IF(A20999="","",IF(AND(C20999&gt;=INDEX('Lookup Tables'!$C$2:$C$9,MATCH(B20999,'Lookup Tables'!$A$2:$A$9,-1)),C20999&lt;=INDEX('Lookup Tables'!$D$2:$D$9,MATCH(B20999,'Lookup Tables'!$A$2:$A$9,-1))),"PASS","FAIL"))</f>
        <v/>
      </c>
      <c r="J20999" t="str">
        <f t="shared" si="1312"/>
        <v/>
      </c>
      <c r="K20999" t="str">
        <f t="shared" si="1313"/>
        <v/>
      </c>
      <c r="L20999" t="str">
        <f t="shared" si="1314"/>
        <v/>
      </c>
      <c r="M20999" t="str">
        <f t="shared" si="1315"/>
        <v/>
      </c>
    </row>
    <row r="21000" spans="8:13" x14ac:dyDescent="0.25">
      <c r="H21000" t="str">
        <f>IF(A21000="","",INDEX('Lookup Tables'!$B$2:$B$9,MATCH(B21000,'Lookup Tables'!$A$2:$A$9,-1)))</f>
        <v/>
      </c>
      <c r="I21000" t="str">
        <f>IF(A21000="","",IF(AND(C21000&gt;=INDEX('Lookup Tables'!$C$2:$C$9,MATCH(B21000,'Lookup Tables'!$A$2:$A$9,-1)),C21000&lt;=INDEX('Lookup Tables'!$D$2:$D$9,MATCH(B21000,'Lookup Tables'!$A$2:$A$9,-1))),"PASS","FAIL"))</f>
        <v/>
      </c>
      <c r="J21000" t="str">
        <f t="shared" si="1312"/>
        <v/>
      </c>
      <c r="K21000" t="str">
        <f t="shared" si="1313"/>
        <v/>
      </c>
      <c r="L21000" t="str">
        <f t="shared" si="1314"/>
        <v/>
      </c>
      <c r="M21000" t="str">
        <f t="shared" si="1315"/>
        <v/>
      </c>
    </row>
    <row r="21001" spans="8:13" x14ac:dyDescent="0.25">
      <c r="H21001" t="str">
        <f>IF(A21001="","",INDEX('Lookup Tables'!$B$2:$B$9,MATCH(B21001,'Lookup Tables'!$A$2:$A$9,-1)))</f>
        <v/>
      </c>
      <c r="I21001" t="str">
        <f>IF(A21001="","",IF(AND(C21001&gt;=INDEX('Lookup Tables'!$C$2:$C$9,MATCH(B21001,'Lookup Tables'!$A$2:$A$9,-1)),C21001&lt;=INDEX('Lookup Tables'!$D$2:$D$9,MATCH(B21001,'Lookup Tables'!$A$2:$A$9,-1))),"PASS","FAIL"))</f>
        <v/>
      </c>
      <c r="J21001" t="str">
        <f t="shared" si="1312"/>
        <v/>
      </c>
      <c r="K21001" t="str">
        <f t="shared" si="1313"/>
        <v/>
      </c>
      <c r="L21001" t="str">
        <f t="shared" si="1314"/>
        <v/>
      </c>
      <c r="M21001" t="str">
        <f t="shared" si="1315"/>
        <v/>
      </c>
    </row>
    <row r="21002" spans="8:13" x14ac:dyDescent="0.25">
      <c r="H21002" t="str">
        <f>IF(A21002="","",INDEX('Lookup Tables'!$B$2:$B$9,MATCH(B21002,'Lookup Tables'!$A$2:$A$9,-1)))</f>
        <v/>
      </c>
      <c r="I21002" t="str">
        <f>IF(A21002="","",IF(AND(C21002&gt;=INDEX('Lookup Tables'!$C$2:$C$9,MATCH(B21002,'Lookup Tables'!$A$2:$A$9,-1)),C21002&lt;=INDEX('Lookup Tables'!$D$2:$D$9,MATCH(B21002,'Lookup Tables'!$A$2:$A$9,-1))),"PASS","FAIL"))</f>
        <v/>
      </c>
      <c r="J21002" t="str">
        <f t="shared" si="1312"/>
        <v/>
      </c>
      <c r="K21002" t="str">
        <f t="shared" si="1313"/>
        <v/>
      </c>
      <c r="L21002" t="str">
        <f t="shared" si="1314"/>
        <v/>
      </c>
      <c r="M21002" t="str">
        <f t="shared" si="1315"/>
        <v/>
      </c>
    </row>
    <row r="21003" spans="8:13" x14ac:dyDescent="0.25">
      <c r="H21003" t="str">
        <f>IF(A21003="","",INDEX('Lookup Tables'!$B$2:$B$9,MATCH(B21003,'Lookup Tables'!$A$2:$A$9,-1)))</f>
        <v/>
      </c>
      <c r="I21003" t="str">
        <f>IF(A21003="","",IF(AND(C21003&gt;=INDEX('Lookup Tables'!$C$2:$C$9,MATCH(B21003,'Lookup Tables'!$A$2:$A$9,-1)),C21003&lt;=INDEX('Lookup Tables'!$D$2:$D$9,MATCH(B21003,'Lookup Tables'!$A$2:$A$9,-1))),"PASS","FAIL"))</f>
        <v/>
      </c>
      <c r="J21003" t="str">
        <f t="shared" si="1312"/>
        <v/>
      </c>
      <c r="K21003" t="str">
        <f t="shared" si="1313"/>
        <v/>
      </c>
      <c r="L21003" t="str">
        <f t="shared" si="1314"/>
        <v/>
      </c>
      <c r="M21003" t="str">
        <f t="shared" si="1315"/>
        <v/>
      </c>
    </row>
    <row r="21004" spans="8:13" x14ac:dyDescent="0.25">
      <c r="H21004" t="str">
        <f>IF(A21004="","",INDEX('Lookup Tables'!$B$2:$B$9,MATCH(B21004,'Lookup Tables'!$A$2:$A$9,-1)))</f>
        <v/>
      </c>
      <c r="I21004" t="str">
        <f>IF(A21004="","",IF(AND(C21004&gt;=INDEX('Lookup Tables'!$C$2:$C$9,MATCH(B21004,'Lookup Tables'!$A$2:$A$9,-1)),C21004&lt;=INDEX('Lookup Tables'!$D$2:$D$9,MATCH(B21004,'Lookup Tables'!$A$2:$A$9,-1))),"PASS","FAIL"))</f>
        <v/>
      </c>
      <c r="J21004" t="str">
        <f t="shared" si="1312"/>
        <v/>
      </c>
      <c r="K21004" t="str">
        <f t="shared" si="1313"/>
        <v/>
      </c>
      <c r="L21004" t="str">
        <f t="shared" si="1314"/>
        <v/>
      </c>
      <c r="M21004" t="str">
        <f t="shared" si="1315"/>
        <v/>
      </c>
    </row>
    <row r="21005" spans="8:13" x14ac:dyDescent="0.25">
      <c r="H21005" t="str">
        <f>IF(A21005="","",INDEX('Lookup Tables'!$B$2:$B$9,MATCH(B21005,'Lookup Tables'!$A$2:$A$9,-1)))</f>
        <v/>
      </c>
      <c r="I21005" t="str">
        <f>IF(A21005="","",IF(AND(C21005&gt;=INDEX('Lookup Tables'!$C$2:$C$9,MATCH(B21005,'Lookup Tables'!$A$2:$A$9,-1)),C21005&lt;=INDEX('Lookup Tables'!$D$2:$D$9,MATCH(B21005,'Lookup Tables'!$A$2:$A$9,-1))),"PASS","FAIL"))</f>
        <v/>
      </c>
      <c r="J21005" t="str">
        <f t="shared" si="1312"/>
        <v/>
      </c>
      <c r="K21005" t="str">
        <f t="shared" si="1313"/>
        <v/>
      </c>
      <c r="L21005" t="str">
        <f t="shared" si="1314"/>
        <v/>
      </c>
      <c r="M21005" t="str">
        <f t="shared" si="1315"/>
        <v/>
      </c>
    </row>
    <row r="21006" spans="8:13" x14ac:dyDescent="0.25">
      <c r="H21006" t="str">
        <f>IF(A21006="","",INDEX('Lookup Tables'!$B$2:$B$9,MATCH(B21006,'Lookup Tables'!$A$2:$A$9,-1)))</f>
        <v/>
      </c>
      <c r="I21006" t="str">
        <f>IF(A21006="","",IF(AND(C21006&gt;=INDEX('Lookup Tables'!$C$2:$C$9,MATCH(B21006,'Lookup Tables'!$A$2:$A$9,-1)),C21006&lt;=INDEX('Lookup Tables'!$D$2:$D$9,MATCH(B21006,'Lookup Tables'!$A$2:$A$9,-1))),"PASS","FAIL"))</f>
        <v/>
      </c>
      <c r="J21006" t="str">
        <f t="shared" si="1312"/>
        <v/>
      </c>
      <c r="K21006" t="str">
        <f t="shared" si="1313"/>
        <v/>
      </c>
      <c r="L21006" t="str">
        <f t="shared" si="1314"/>
        <v/>
      </c>
      <c r="M21006" t="str">
        <f t="shared" si="1315"/>
        <v/>
      </c>
    </row>
    <row r="21007" spans="8:13" x14ac:dyDescent="0.25">
      <c r="H21007" t="str">
        <f>IF(A21007="","",INDEX('Lookup Tables'!$B$2:$B$9,MATCH(B21007,'Lookup Tables'!$A$2:$A$9,-1)))</f>
        <v/>
      </c>
      <c r="I21007" t="str">
        <f>IF(A21007="","",IF(AND(C21007&gt;=INDEX('Lookup Tables'!$C$2:$C$9,MATCH(B21007,'Lookup Tables'!$A$2:$A$9,-1)),C21007&lt;=INDEX('Lookup Tables'!$D$2:$D$9,MATCH(B21007,'Lookup Tables'!$A$2:$A$9,-1))),"PASS","FAIL"))</f>
        <v/>
      </c>
      <c r="J21007" t="str">
        <f t="shared" si="1312"/>
        <v/>
      </c>
      <c r="K21007" t="str">
        <f t="shared" si="1313"/>
        <v/>
      </c>
      <c r="L21007" t="str">
        <f t="shared" si="1314"/>
        <v/>
      </c>
      <c r="M21007" t="str">
        <f t="shared" si="1315"/>
        <v/>
      </c>
    </row>
    <row r="21008" spans="8:13" x14ac:dyDescent="0.25">
      <c r="H21008" t="str">
        <f>IF(A21008="","",INDEX('Lookup Tables'!$B$2:$B$9,MATCH(B21008,'Lookup Tables'!$A$2:$A$9,-1)))</f>
        <v/>
      </c>
      <c r="I21008" t="str">
        <f>IF(A21008="","",IF(AND(C21008&gt;=INDEX('Lookup Tables'!$C$2:$C$9,MATCH(B21008,'Lookup Tables'!$A$2:$A$9,-1)),C21008&lt;=INDEX('Lookup Tables'!$D$2:$D$9,MATCH(B21008,'Lookup Tables'!$A$2:$A$9,-1))),"PASS","FAIL"))</f>
        <v/>
      </c>
      <c r="J21008" t="str">
        <f t="shared" si="1312"/>
        <v/>
      </c>
      <c r="K21008" t="str">
        <f t="shared" si="1313"/>
        <v/>
      </c>
      <c r="L21008" t="str">
        <f t="shared" si="1314"/>
        <v/>
      </c>
      <c r="M21008" t="str">
        <f t="shared" si="1315"/>
        <v/>
      </c>
    </row>
    <row r="21009" spans="8:13" x14ac:dyDescent="0.25">
      <c r="H21009" t="str">
        <f>IF(A21009="","",INDEX('Lookup Tables'!$B$2:$B$9,MATCH(B21009,'Lookup Tables'!$A$2:$A$9,-1)))</f>
        <v/>
      </c>
      <c r="I21009" t="str">
        <f>IF(A21009="","",IF(AND(C21009&gt;=INDEX('Lookup Tables'!$C$2:$C$9,MATCH(B21009,'Lookup Tables'!$A$2:$A$9,-1)),C21009&lt;=INDEX('Lookup Tables'!$D$2:$D$9,MATCH(B21009,'Lookup Tables'!$A$2:$A$9,-1))),"PASS","FAIL"))</f>
        <v/>
      </c>
      <c r="J21009" t="str">
        <f t="shared" si="1312"/>
        <v/>
      </c>
      <c r="K21009" t="str">
        <f t="shared" si="1313"/>
        <v/>
      </c>
      <c r="L21009" t="str">
        <f t="shared" si="1314"/>
        <v/>
      </c>
      <c r="M21009" t="str">
        <f t="shared" si="1315"/>
        <v/>
      </c>
    </row>
    <row r="21010" spans="8:13" x14ac:dyDescent="0.25">
      <c r="H21010" t="str">
        <f>IF(A21010="","",INDEX('Lookup Tables'!$B$2:$B$9,MATCH(B21010,'Lookup Tables'!$A$2:$A$9,-1)))</f>
        <v/>
      </c>
      <c r="I21010" t="str">
        <f>IF(A21010="","",IF(AND(C21010&gt;=INDEX('Lookup Tables'!$C$2:$C$9,MATCH(B21010,'Lookup Tables'!$A$2:$A$9,-1)),C21010&lt;=INDEX('Lookup Tables'!$D$2:$D$9,MATCH(B21010,'Lookup Tables'!$A$2:$A$9,-1))),"PASS","FAIL"))</f>
        <v/>
      </c>
      <c r="J21010" t="str">
        <f t="shared" si="1312"/>
        <v/>
      </c>
      <c r="K21010" t="str">
        <f t="shared" si="1313"/>
        <v/>
      </c>
      <c r="L21010" t="str">
        <f t="shared" si="1314"/>
        <v/>
      </c>
      <c r="M21010" t="str">
        <f t="shared" si="1315"/>
        <v/>
      </c>
    </row>
    <row r="21011" spans="8:13" x14ac:dyDescent="0.25">
      <c r="H21011" t="str">
        <f>IF(A21011="","",INDEX('Lookup Tables'!$B$2:$B$9,MATCH(B21011,'Lookup Tables'!$A$2:$A$9,-1)))</f>
        <v/>
      </c>
      <c r="I21011" t="str">
        <f>IF(A21011="","",IF(AND(C21011&gt;=INDEX('Lookup Tables'!$C$2:$C$9,MATCH(B21011,'Lookup Tables'!$A$2:$A$9,-1)),C21011&lt;=INDEX('Lookup Tables'!$D$2:$D$9,MATCH(B21011,'Lookup Tables'!$A$2:$A$9,-1))),"PASS","FAIL"))</f>
        <v/>
      </c>
      <c r="J21011" t="str">
        <f t="shared" si="1312"/>
        <v/>
      </c>
      <c r="K21011" t="str">
        <f t="shared" si="1313"/>
        <v/>
      </c>
      <c r="L21011" t="str">
        <f t="shared" si="1314"/>
        <v/>
      </c>
      <c r="M21011" t="str">
        <f t="shared" si="1315"/>
        <v/>
      </c>
    </row>
    <row r="21012" spans="8:13" x14ac:dyDescent="0.25">
      <c r="H21012" t="str">
        <f>IF(A21012="","",INDEX('Lookup Tables'!$B$2:$B$9,MATCH(B21012,'Lookup Tables'!$A$2:$A$9,-1)))</f>
        <v/>
      </c>
      <c r="I21012" t="str">
        <f>IF(A21012="","",IF(AND(C21012&gt;=INDEX('Lookup Tables'!$C$2:$C$9,MATCH(B21012,'Lookup Tables'!$A$2:$A$9,-1)),C21012&lt;=INDEX('Lookup Tables'!$D$2:$D$9,MATCH(B21012,'Lookup Tables'!$A$2:$A$9,-1))),"PASS","FAIL"))</f>
        <v/>
      </c>
      <c r="J21012" t="str">
        <f t="shared" si="1312"/>
        <v/>
      </c>
      <c r="K21012" t="str">
        <f t="shared" si="1313"/>
        <v/>
      </c>
      <c r="L21012" t="str">
        <f t="shared" si="1314"/>
        <v/>
      </c>
      <c r="M21012" t="str">
        <f t="shared" si="1315"/>
        <v/>
      </c>
    </row>
    <row r="21013" spans="8:13" x14ac:dyDescent="0.25">
      <c r="H21013" t="str">
        <f>IF(A21013="","",INDEX('Lookup Tables'!$B$2:$B$9,MATCH(B21013,'Lookup Tables'!$A$2:$A$9,-1)))</f>
        <v/>
      </c>
      <c r="I21013" t="str">
        <f>IF(A21013="","",IF(AND(C21013&gt;=INDEX('Lookup Tables'!$C$2:$C$9,MATCH(B21013,'Lookup Tables'!$A$2:$A$9,-1)),C21013&lt;=INDEX('Lookup Tables'!$D$2:$D$9,MATCH(B21013,'Lookup Tables'!$A$2:$A$9,-1))),"PASS","FAIL"))</f>
        <v/>
      </c>
      <c r="J21013" t="str">
        <f t="shared" si="1312"/>
        <v/>
      </c>
      <c r="K21013" t="str">
        <f t="shared" si="1313"/>
        <v/>
      </c>
      <c r="L21013" t="str">
        <f t="shared" si="1314"/>
        <v/>
      </c>
      <c r="M21013" t="str">
        <f t="shared" si="1315"/>
        <v/>
      </c>
    </row>
    <row r="21014" spans="8:13" x14ac:dyDescent="0.25">
      <c r="H21014" t="str">
        <f>IF(A21014="","",INDEX('Lookup Tables'!$B$2:$B$9,MATCH(B21014,'Lookup Tables'!$A$2:$A$9,-1)))</f>
        <v/>
      </c>
      <c r="I21014" t="str">
        <f>IF(A21014="","",IF(AND(C21014&gt;=INDEX('Lookup Tables'!$C$2:$C$9,MATCH(B21014,'Lookup Tables'!$A$2:$A$9,-1)),C21014&lt;=INDEX('Lookup Tables'!$D$2:$D$9,MATCH(B21014,'Lookup Tables'!$A$2:$A$9,-1))),"PASS","FAIL"))</f>
        <v/>
      </c>
      <c r="J21014" t="str">
        <f t="shared" si="1312"/>
        <v/>
      </c>
      <c r="K21014" t="str">
        <f t="shared" si="1313"/>
        <v/>
      </c>
      <c r="L21014" t="str">
        <f t="shared" si="1314"/>
        <v/>
      </c>
      <c r="M21014" t="str">
        <f t="shared" si="1315"/>
        <v/>
      </c>
    </row>
    <row r="21015" spans="8:13" x14ac:dyDescent="0.25">
      <c r="H21015" t="str">
        <f>IF(A21015="","",INDEX('Lookup Tables'!$B$2:$B$9,MATCH(B21015,'Lookup Tables'!$A$2:$A$9,-1)))</f>
        <v/>
      </c>
      <c r="I21015" t="str">
        <f>IF(A21015="","",IF(AND(C21015&gt;=INDEX('Lookup Tables'!$C$2:$C$9,MATCH(B21015,'Lookup Tables'!$A$2:$A$9,-1)),C21015&lt;=INDEX('Lookup Tables'!$D$2:$D$9,MATCH(B21015,'Lookup Tables'!$A$2:$A$9,-1))),"PASS","FAIL"))</f>
        <v/>
      </c>
      <c r="J21015" t="str">
        <f t="shared" si="1312"/>
        <v/>
      </c>
      <c r="K21015" t="str">
        <f t="shared" si="1313"/>
        <v/>
      </c>
      <c r="L21015" t="str">
        <f t="shared" si="1314"/>
        <v/>
      </c>
      <c r="M21015" t="str">
        <f t="shared" si="1315"/>
        <v/>
      </c>
    </row>
    <row r="21016" spans="8:13" x14ac:dyDescent="0.25">
      <c r="H21016" t="str">
        <f>IF(A21016="","",INDEX('Lookup Tables'!$B$2:$B$9,MATCH(B21016,'Lookup Tables'!$A$2:$A$9,-1)))</f>
        <v/>
      </c>
      <c r="I21016" t="str">
        <f>IF(A21016="","",IF(AND(C21016&gt;=INDEX('Lookup Tables'!$C$2:$C$9,MATCH(B21016,'Lookup Tables'!$A$2:$A$9,-1)),C21016&lt;=INDEX('Lookup Tables'!$D$2:$D$9,MATCH(B21016,'Lookup Tables'!$A$2:$A$9,-1))),"PASS","FAIL"))</f>
        <v/>
      </c>
      <c r="J21016" t="str">
        <f t="shared" si="1312"/>
        <v/>
      </c>
      <c r="K21016" t="str">
        <f t="shared" si="1313"/>
        <v/>
      </c>
      <c r="L21016" t="str">
        <f t="shared" si="1314"/>
        <v/>
      </c>
      <c r="M21016" t="str">
        <f t="shared" si="1315"/>
        <v/>
      </c>
    </row>
    <row r="21017" spans="8:13" x14ac:dyDescent="0.25">
      <c r="H21017" t="str">
        <f>IF(A21017="","",INDEX('Lookup Tables'!$B$2:$B$9,MATCH(B21017,'Lookup Tables'!$A$2:$A$9,-1)))</f>
        <v/>
      </c>
      <c r="I21017" t="str">
        <f>IF(A21017="","",IF(AND(C21017&gt;=INDEX('Lookup Tables'!$C$2:$C$9,MATCH(B21017,'Lookup Tables'!$A$2:$A$9,-1)),C21017&lt;=INDEX('Lookup Tables'!$D$2:$D$9,MATCH(B21017,'Lookup Tables'!$A$2:$A$9,-1))),"PASS","FAIL"))</f>
        <v/>
      </c>
      <c r="J21017" t="str">
        <f t="shared" si="1312"/>
        <v/>
      </c>
      <c r="K21017" t="str">
        <f t="shared" si="1313"/>
        <v/>
      </c>
      <c r="L21017" t="str">
        <f t="shared" si="1314"/>
        <v/>
      </c>
      <c r="M21017" t="str">
        <f t="shared" si="1315"/>
        <v/>
      </c>
    </row>
    <row r="21018" spans="8:13" x14ac:dyDescent="0.25">
      <c r="H21018" t="str">
        <f>IF(A21018="","",INDEX('Lookup Tables'!$B$2:$B$9,MATCH(B21018,'Lookup Tables'!$A$2:$A$9,-1)))</f>
        <v/>
      </c>
      <c r="I21018" t="str">
        <f>IF(A21018="","",IF(AND(C21018&gt;=INDEX('Lookup Tables'!$C$2:$C$9,MATCH(B21018,'Lookup Tables'!$A$2:$A$9,-1)),C21018&lt;=INDEX('Lookup Tables'!$D$2:$D$9,MATCH(B21018,'Lookup Tables'!$A$2:$A$9,-1))),"PASS","FAIL"))</f>
        <v/>
      </c>
      <c r="J21018" t="str">
        <f t="shared" si="1312"/>
        <v/>
      </c>
      <c r="K21018" t="str">
        <f t="shared" si="1313"/>
        <v/>
      </c>
      <c r="L21018" t="str">
        <f t="shared" si="1314"/>
        <v/>
      </c>
      <c r="M21018" t="str">
        <f t="shared" si="1315"/>
        <v/>
      </c>
    </row>
    <row r="21019" spans="8:13" x14ac:dyDescent="0.25">
      <c r="H21019" t="str">
        <f>IF(A21019="","",INDEX('Lookup Tables'!$B$2:$B$9,MATCH(B21019,'Lookup Tables'!$A$2:$A$9,-1)))</f>
        <v/>
      </c>
      <c r="I21019" t="str">
        <f>IF(A21019="","",IF(AND(C21019&gt;=INDEX('Lookup Tables'!$C$2:$C$9,MATCH(B21019,'Lookup Tables'!$A$2:$A$9,-1)),C21019&lt;=INDEX('Lookup Tables'!$D$2:$D$9,MATCH(B21019,'Lookup Tables'!$A$2:$A$9,-1))),"PASS","FAIL"))</f>
        <v/>
      </c>
      <c r="J21019" t="str">
        <f t="shared" si="1312"/>
        <v/>
      </c>
      <c r="K21019" t="str">
        <f t="shared" si="1313"/>
        <v/>
      </c>
      <c r="L21019" t="str">
        <f t="shared" si="1314"/>
        <v/>
      </c>
      <c r="M21019" t="str">
        <f t="shared" si="1315"/>
        <v/>
      </c>
    </row>
    <row r="21020" spans="8:13" x14ac:dyDescent="0.25">
      <c r="H21020" t="str">
        <f>IF(A21020="","",INDEX('Lookup Tables'!$B$2:$B$9,MATCH(B21020,'Lookup Tables'!$A$2:$A$9,-1)))</f>
        <v/>
      </c>
      <c r="I21020" t="str">
        <f>IF(A21020="","",IF(AND(C21020&gt;=INDEX('Lookup Tables'!$C$2:$C$9,MATCH(B21020,'Lookup Tables'!$A$2:$A$9,-1)),C21020&lt;=INDEX('Lookup Tables'!$D$2:$D$9,MATCH(B21020,'Lookup Tables'!$A$2:$A$9,-1))),"PASS","FAIL"))</f>
        <v/>
      </c>
      <c r="J21020" t="str">
        <f t="shared" si="1312"/>
        <v/>
      </c>
      <c r="K21020" t="str">
        <f t="shared" si="1313"/>
        <v/>
      </c>
      <c r="L21020" t="str">
        <f t="shared" si="1314"/>
        <v/>
      </c>
      <c r="M21020" t="str">
        <f t="shared" si="1315"/>
        <v/>
      </c>
    </row>
    <row r="21021" spans="8:13" x14ac:dyDescent="0.25">
      <c r="H21021" t="str">
        <f>IF(A21021="","",INDEX('Lookup Tables'!$B$2:$B$9,MATCH(B21021,'Lookup Tables'!$A$2:$A$9,-1)))</f>
        <v/>
      </c>
      <c r="I21021" t="str">
        <f>IF(A21021="","",IF(AND(C21021&gt;=INDEX('Lookup Tables'!$C$2:$C$9,MATCH(B21021,'Lookup Tables'!$A$2:$A$9,-1)),C21021&lt;=INDEX('Lookup Tables'!$D$2:$D$9,MATCH(B21021,'Lookup Tables'!$A$2:$A$9,-1))),"PASS","FAIL"))</f>
        <v/>
      </c>
      <c r="J21021" t="str">
        <f t="shared" si="1312"/>
        <v/>
      </c>
      <c r="K21021" t="str">
        <f t="shared" si="1313"/>
        <v/>
      </c>
      <c r="L21021" t="str">
        <f t="shared" si="1314"/>
        <v/>
      </c>
      <c r="M21021" t="str">
        <f t="shared" si="1315"/>
        <v/>
      </c>
    </row>
    <row r="21022" spans="8:13" x14ac:dyDescent="0.25">
      <c r="H21022" t="str">
        <f>IF(A21022="","",INDEX('Lookup Tables'!$B$2:$B$9,MATCH(B21022,'Lookup Tables'!$A$2:$A$9,-1)))</f>
        <v/>
      </c>
      <c r="I21022" t="str">
        <f>IF(A21022="","",IF(AND(C21022&gt;=INDEX('Lookup Tables'!$C$2:$C$9,MATCH(B21022,'Lookup Tables'!$A$2:$A$9,-1)),C21022&lt;=INDEX('Lookup Tables'!$D$2:$D$9,MATCH(B21022,'Lookup Tables'!$A$2:$A$9,-1))),"PASS","FAIL"))</f>
        <v/>
      </c>
      <c r="J21022" t="str">
        <f t="shared" si="1312"/>
        <v/>
      </c>
      <c r="K21022" t="str">
        <f t="shared" si="1313"/>
        <v/>
      </c>
      <c r="L21022" t="str">
        <f t="shared" si="1314"/>
        <v/>
      </c>
      <c r="M21022" t="str">
        <f t="shared" si="1315"/>
        <v/>
      </c>
    </row>
    <row r="21023" spans="8:13" x14ac:dyDescent="0.25">
      <c r="H21023" t="str">
        <f>IF(A21023="","",INDEX('Lookup Tables'!$B$2:$B$9,MATCH(B21023,'Lookup Tables'!$A$2:$A$9,-1)))</f>
        <v/>
      </c>
      <c r="I21023" t="str">
        <f>IF(A21023="","",IF(AND(C21023&gt;=INDEX('Lookup Tables'!$C$2:$C$9,MATCH(B21023,'Lookup Tables'!$A$2:$A$9,-1)),C21023&lt;=INDEX('Lookup Tables'!$D$2:$D$9,MATCH(B21023,'Lookup Tables'!$A$2:$A$9,-1))),"PASS","FAIL"))</f>
        <v/>
      </c>
      <c r="J21023" t="str">
        <f t="shared" si="1312"/>
        <v/>
      </c>
      <c r="K21023" t="str">
        <f t="shared" si="1313"/>
        <v/>
      </c>
      <c r="L21023" t="str">
        <f t="shared" si="1314"/>
        <v/>
      </c>
      <c r="M21023" t="str">
        <f t="shared" si="1315"/>
        <v/>
      </c>
    </row>
    <row r="21024" spans="8:13" x14ac:dyDescent="0.25">
      <c r="H21024" t="str">
        <f>IF(A21024="","",INDEX('Lookup Tables'!$B$2:$B$9,MATCH(B21024,'Lookup Tables'!$A$2:$A$9,-1)))</f>
        <v/>
      </c>
      <c r="I21024" t="str">
        <f>IF(A21024="","",IF(AND(C21024&gt;=INDEX('Lookup Tables'!$C$2:$C$9,MATCH(B21024,'Lookup Tables'!$A$2:$A$9,-1)),C21024&lt;=INDEX('Lookup Tables'!$D$2:$D$9,MATCH(B21024,'Lookup Tables'!$A$2:$A$9,-1))),"PASS","FAIL"))</f>
        <v/>
      </c>
      <c r="J21024" t="str">
        <f t="shared" si="1312"/>
        <v/>
      </c>
      <c r="K21024" t="str">
        <f t="shared" si="1313"/>
        <v/>
      </c>
      <c r="L21024" t="str">
        <f t="shared" si="1314"/>
        <v/>
      </c>
      <c r="M21024" t="str">
        <f t="shared" si="1315"/>
        <v/>
      </c>
    </row>
    <row r="21025" spans="8:13" x14ac:dyDescent="0.25">
      <c r="H21025" t="str">
        <f>IF(A21025="","",INDEX('Lookup Tables'!$B$2:$B$9,MATCH(B21025,'Lookup Tables'!$A$2:$A$9,-1)))</f>
        <v/>
      </c>
      <c r="I21025" t="str">
        <f>IF(A21025="","",IF(AND(C21025&gt;=INDEX('Lookup Tables'!$C$2:$C$9,MATCH(B21025,'Lookup Tables'!$A$2:$A$9,-1)),C21025&lt;=INDEX('Lookup Tables'!$D$2:$D$9,MATCH(B21025,'Lookup Tables'!$A$2:$A$9,-1))),"PASS","FAIL"))</f>
        <v/>
      </c>
      <c r="J21025" t="str">
        <f t="shared" si="1312"/>
        <v/>
      </c>
      <c r="K21025" t="str">
        <f t="shared" si="1313"/>
        <v/>
      </c>
      <c r="L21025" t="str">
        <f t="shared" si="1314"/>
        <v/>
      </c>
      <c r="M21025" t="str">
        <f t="shared" si="1315"/>
        <v/>
      </c>
    </row>
    <row r="21026" spans="8:13" x14ac:dyDescent="0.25">
      <c r="H21026" t="str">
        <f>IF(A21026="","",INDEX('Lookup Tables'!$B$2:$B$9,MATCH(B21026,'Lookup Tables'!$A$2:$A$9,-1)))</f>
        <v/>
      </c>
      <c r="I21026" t="str">
        <f>IF(A21026="","",IF(AND(C21026&gt;=INDEX('Lookup Tables'!$C$2:$C$9,MATCH(B21026,'Lookup Tables'!$A$2:$A$9,-1)),C21026&lt;=INDEX('Lookup Tables'!$D$2:$D$9,MATCH(B21026,'Lookup Tables'!$A$2:$A$9,-1))),"PASS","FAIL"))</f>
        <v/>
      </c>
      <c r="J21026" t="str">
        <f t="shared" si="1312"/>
        <v/>
      </c>
      <c r="K21026" t="str">
        <f t="shared" si="1313"/>
        <v/>
      </c>
      <c r="L21026" t="str">
        <f t="shared" si="1314"/>
        <v/>
      </c>
      <c r="M21026" t="str">
        <f t="shared" si="1315"/>
        <v/>
      </c>
    </row>
    <row r="21027" spans="8:13" x14ac:dyDescent="0.25">
      <c r="H21027" t="str">
        <f>IF(A21027="","",INDEX('Lookup Tables'!$B$2:$B$9,MATCH(B21027,'Lookup Tables'!$A$2:$A$9,-1)))</f>
        <v/>
      </c>
      <c r="I21027" t="str">
        <f>IF(A21027="","",IF(AND(C21027&gt;=INDEX('Lookup Tables'!$C$2:$C$9,MATCH(B21027,'Lookup Tables'!$A$2:$A$9,-1)),C21027&lt;=INDEX('Lookup Tables'!$D$2:$D$9,MATCH(B21027,'Lookup Tables'!$A$2:$A$9,-1))),"PASS","FAIL"))</f>
        <v/>
      </c>
      <c r="J21027" t="str">
        <f t="shared" si="1312"/>
        <v/>
      </c>
      <c r="K21027" t="str">
        <f t="shared" si="1313"/>
        <v/>
      </c>
      <c r="L21027" t="str">
        <f t="shared" si="1314"/>
        <v/>
      </c>
      <c r="M21027" t="str">
        <f t="shared" si="1315"/>
        <v/>
      </c>
    </row>
    <row r="21028" spans="8:13" x14ac:dyDescent="0.25">
      <c r="H21028" t="str">
        <f>IF(A21028="","",INDEX('Lookup Tables'!$B$2:$B$9,MATCH(B21028,'Lookup Tables'!$A$2:$A$9,-1)))</f>
        <v/>
      </c>
      <c r="I21028" t="str">
        <f>IF(A21028="","",IF(AND(C21028&gt;=INDEX('Lookup Tables'!$C$2:$C$9,MATCH(B21028,'Lookup Tables'!$A$2:$A$9,-1)),C21028&lt;=INDEX('Lookup Tables'!$D$2:$D$9,MATCH(B21028,'Lookup Tables'!$A$2:$A$9,-1))),"PASS","FAIL"))</f>
        <v/>
      </c>
      <c r="J21028" t="str">
        <f t="shared" si="1312"/>
        <v/>
      </c>
      <c r="K21028" t="str">
        <f t="shared" si="1313"/>
        <v/>
      </c>
      <c r="L21028" t="str">
        <f t="shared" si="1314"/>
        <v/>
      </c>
      <c r="M21028" t="str">
        <f t="shared" si="1315"/>
        <v/>
      </c>
    </row>
    <row r="21029" spans="8:13" x14ac:dyDescent="0.25">
      <c r="H21029" t="str">
        <f>IF(A21029="","",INDEX('Lookup Tables'!$B$2:$B$9,MATCH(B21029,'Lookup Tables'!$A$2:$A$9,-1)))</f>
        <v/>
      </c>
      <c r="I21029" t="str">
        <f>IF(A21029="","",IF(AND(C21029&gt;=INDEX('Lookup Tables'!$C$2:$C$9,MATCH(B21029,'Lookup Tables'!$A$2:$A$9,-1)),C21029&lt;=INDEX('Lookup Tables'!$D$2:$D$9,MATCH(B21029,'Lookup Tables'!$A$2:$A$9,-1))),"PASS","FAIL"))</f>
        <v/>
      </c>
      <c r="J21029" t="str">
        <f t="shared" si="1312"/>
        <v/>
      </c>
      <c r="K21029" t="str">
        <f t="shared" si="1313"/>
        <v/>
      </c>
      <c r="L21029" t="str">
        <f t="shared" si="1314"/>
        <v/>
      </c>
      <c r="M21029" t="str">
        <f t="shared" si="1315"/>
        <v/>
      </c>
    </row>
    <row r="21030" spans="8:13" x14ac:dyDescent="0.25">
      <c r="H21030" t="str">
        <f>IF(A21030="","",INDEX('Lookup Tables'!$B$2:$B$9,MATCH(B21030,'Lookup Tables'!$A$2:$A$9,-1)))</f>
        <v/>
      </c>
      <c r="I21030" t="str">
        <f>IF(A21030="","",IF(AND(C21030&gt;=INDEX('Lookup Tables'!$C$2:$C$9,MATCH(B21030,'Lookup Tables'!$A$2:$A$9,-1)),C21030&lt;=INDEX('Lookup Tables'!$D$2:$D$9,MATCH(B21030,'Lookup Tables'!$A$2:$A$9,-1))),"PASS","FAIL"))</f>
        <v/>
      </c>
      <c r="J21030" t="str">
        <f t="shared" si="1312"/>
        <v/>
      </c>
      <c r="K21030" t="str">
        <f t="shared" si="1313"/>
        <v/>
      </c>
      <c r="L21030" t="str">
        <f t="shared" si="1314"/>
        <v/>
      </c>
      <c r="M21030" t="str">
        <f t="shared" si="1315"/>
        <v/>
      </c>
    </row>
    <row r="21031" spans="8:13" x14ac:dyDescent="0.25">
      <c r="H21031" t="str">
        <f>IF(A21031="","",INDEX('Lookup Tables'!$B$2:$B$9,MATCH(B21031,'Lookup Tables'!$A$2:$A$9,-1)))</f>
        <v/>
      </c>
      <c r="I21031" t="str">
        <f>IF(A21031="","",IF(AND(C21031&gt;=INDEX('Lookup Tables'!$C$2:$C$9,MATCH(B21031,'Lookup Tables'!$A$2:$A$9,-1)),C21031&lt;=INDEX('Lookup Tables'!$D$2:$D$9,MATCH(B21031,'Lookup Tables'!$A$2:$A$9,-1))),"PASS","FAIL"))</f>
        <v/>
      </c>
      <c r="J21031" t="str">
        <f t="shared" si="1312"/>
        <v/>
      </c>
      <c r="K21031" t="str">
        <f t="shared" si="1313"/>
        <v/>
      </c>
      <c r="L21031" t="str">
        <f t="shared" si="1314"/>
        <v/>
      </c>
      <c r="M21031" t="str">
        <f t="shared" si="1315"/>
        <v/>
      </c>
    </row>
    <row r="21032" spans="8:13" x14ac:dyDescent="0.25">
      <c r="H21032" t="str">
        <f>IF(A21032="","",INDEX('Lookup Tables'!$B$2:$B$9,MATCH(B21032,'Lookup Tables'!$A$2:$A$9,-1)))</f>
        <v/>
      </c>
      <c r="I21032" t="str">
        <f>IF(A21032="","",IF(AND(C21032&gt;=INDEX('Lookup Tables'!$C$2:$C$9,MATCH(B21032,'Lookup Tables'!$A$2:$A$9,-1)),C21032&lt;=INDEX('Lookup Tables'!$D$2:$D$9,MATCH(B21032,'Lookup Tables'!$A$2:$A$9,-1))),"PASS","FAIL"))</f>
        <v/>
      </c>
      <c r="J21032" t="str">
        <f t="shared" si="1312"/>
        <v/>
      </c>
      <c r="K21032" t="str">
        <f t="shared" si="1313"/>
        <v/>
      </c>
      <c r="L21032" t="str">
        <f t="shared" si="1314"/>
        <v/>
      </c>
      <c r="M21032" t="str">
        <f t="shared" si="1315"/>
        <v/>
      </c>
    </row>
    <row r="21033" spans="8:13" x14ac:dyDescent="0.25">
      <c r="H21033" t="str">
        <f>IF(A21033="","",INDEX('Lookup Tables'!$B$2:$B$9,MATCH(B21033,'Lookup Tables'!$A$2:$A$9,-1)))</f>
        <v/>
      </c>
      <c r="I21033" t="str">
        <f>IF(A21033="","",IF(AND(C21033&gt;=INDEX('Lookup Tables'!$C$2:$C$9,MATCH(B21033,'Lookup Tables'!$A$2:$A$9,-1)),C21033&lt;=INDEX('Lookup Tables'!$D$2:$D$9,MATCH(B21033,'Lookup Tables'!$A$2:$A$9,-1))),"PASS","FAIL"))</f>
        <v/>
      </c>
      <c r="J21033" t="str">
        <f t="shared" si="1312"/>
        <v/>
      </c>
      <c r="K21033" t="str">
        <f t="shared" si="1313"/>
        <v/>
      </c>
      <c r="L21033" t="str">
        <f t="shared" si="1314"/>
        <v/>
      </c>
      <c r="M21033" t="str">
        <f t="shared" si="1315"/>
        <v/>
      </c>
    </row>
    <row r="21034" spans="8:13" x14ac:dyDescent="0.25">
      <c r="H21034" t="str">
        <f>IF(A21034="","",INDEX('Lookup Tables'!$B$2:$B$9,MATCH(B21034,'Lookup Tables'!$A$2:$A$9,-1)))</f>
        <v/>
      </c>
      <c r="I21034" t="str">
        <f>IF(A21034="","",IF(AND(C21034&gt;=INDEX('Lookup Tables'!$C$2:$C$9,MATCH(B21034,'Lookup Tables'!$A$2:$A$9,-1)),C21034&lt;=INDEX('Lookup Tables'!$D$2:$D$9,MATCH(B21034,'Lookup Tables'!$A$2:$A$9,-1))),"PASS","FAIL"))</f>
        <v/>
      </c>
      <c r="J21034" t="str">
        <f t="shared" si="1312"/>
        <v/>
      </c>
      <c r="K21034" t="str">
        <f t="shared" si="1313"/>
        <v/>
      </c>
      <c r="L21034" t="str">
        <f t="shared" si="1314"/>
        <v/>
      </c>
      <c r="M21034" t="str">
        <f t="shared" si="1315"/>
        <v/>
      </c>
    </row>
    <row r="21035" spans="8:13" x14ac:dyDescent="0.25">
      <c r="H21035" t="str">
        <f>IF(A21035="","",INDEX('Lookup Tables'!$B$2:$B$9,MATCH(B21035,'Lookup Tables'!$A$2:$A$9,-1)))</f>
        <v/>
      </c>
      <c r="I21035" t="str">
        <f>IF(A21035="","",IF(AND(C21035&gt;=INDEX('Lookup Tables'!$C$2:$C$9,MATCH(B21035,'Lookup Tables'!$A$2:$A$9,-1)),C21035&lt;=INDEX('Lookup Tables'!$D$2:$D$9,MATCH(B21035,'Lookup Tables'!$A$2:$A$9,-1))),"PASS","FAIL"))</f>
        <v/>
      </c>
      <c r="J21035" t="str">
        <f t="shared" si="1312"/>
        <v/>
      </c>
      <c r="K21035" t="str">
        <f t="shared" si="1313"/>
        <v/>
      </c>
      <c r="L21035" t="str">
        <f t="shared" si="1314"/>
        <v/>
      </c>
      <c r="M21035" t="str">
        <f t="shared" si="1315"/>
        <v/>
      </c>
    </row>
    <row r="21036" spans="8:13" x14ac:dyDescent="0.25">
      <c r="H21036" t="str">
        <f>IF(A21036="","",INDEX('Lookup Tables'!$B$2:$B$9,MATCH(B21036,'Lookup Tables'!$A$2:$A$9,-1)))</f>
        <v/>
      </c>
      <c r="I21036" t="str">
        <f>IF(A21036="","",IF(AND(C21036&gt;=INDEX('Lookup Tables'!$C$2:$C$9,MATCH(B21036,'Lookup Tables'!$A$2:$A$9,-1)),C21036&lt;=INDEX('Lookup Tables'!$D$2:$D$9,MATCH(B21036,'Lookup Tables'!$A$2:$A$9,-1))),"PASS","FAIL"))</f>
        <v/>
      </c>
      <c r="J21036" t="str">
        <f t="shared" si="1312"/>
        <v/>
      </c>
      <c r="K21036" t="str">
        <f t="shared" si="1313"/>
        <v/>
      </c>
      <c r="L21036" t="str">
        <f t="shared" si="1314"/>
        <v/>
      </c>
      <c r="M21036" t="str">
        <f t="shared" si="1315"/>
        <v/>
      </c>
    </row>
    <row r="21037" spans="8:13" x14ac:dyDescent="0.25">
      <c r="H21037" t="str">
        <f>IF(A21037="","",INDEX('Lookup Tables'!$B$2:$B$9,MATCH(B21037,'Lookup Tables'!$A$2:$A$9,-1)))</f>
        <v/>
      </c>
      <c r="I21037" t="str">
        <f>IF(A21037="","",IF(AND(C21037&gt;=INDEX('Lookup Tables'!$C$2:$C$9,MATCH(B21037,'Lookup Tables'!$A$2:$A$9,-1)),C21037&lt;=INDEX('Lookup Tables'!$D$2:$D$9,MATCH(B21037,'Lookup Tables'!$A$2:$A$9,-1))),"PASS","FAIL"))</f>
        <v/>
      </c>
      <c r="J21037" t="str">
        <f t="shared" si="1312"/>
        <v/>
      </c>
      <c r="K21037" t="str">
        <f t="shared" si="1313"/>
        <v/>
      </c>
      <c r="L21037" t="str">
        <f t="shared" si="1314"/>
        <v/>
      </c>
      <c r="M21037" t="str">
        <f t="shared" si="1315"/>
        <v/>
      </c>
    </row>
    <row r="21038" spans="8:13" x14ac:dyDescent="0.25">
      <c r="H21038" t="str">
        <f>IF(A21038="","",INDEX('Lookup Tables'!$B$2:$B$9,MATCH(B21038,'Lookup Tables'!$A$2:$A$9,-1)))</f>
        <v/>
      </c>
      <c r="I21038" t="str">
        <f>IF(A21038="","",IF(AND(C21038&gt;=INDEX('Lookup Tables'!$C$2:$C$9,MATCH(B21038,'Lookup Tables'!$A$2:$A$9,-1)),C21038&lt;=INDEX('Lookup Tables'!$D$2:$D$9,MATCH(B21038,'Lookup Tables'!$A$2:$A$9,-1))),"PASS","FAIL"))</f>
        <v/>
      </c>
      <c r="J21038" t="str">
        <f t="shared" si="1312"/>
        <v/>
      </c>
      <c r="K21038" t="str">
        <f t="shared" si="1313"/>
        <v/>
      </c>
      <c r="L21038" t="str">
        <f t="shared" si="1314"/>
        <v/>
      </c>
      <c r="M21038" t="str">
        <f t="shared" si="1315"/>
        <v/>
      </c>
    </row>
    <row r="21039" spans="8:13" x14ac:dyDescent="0.25">
      <c r="H21039" t="str">
        <f>IF(A21039="","",INDEX('Lookup Tables'!$B$2:$B$9,MATCH(B21039,'Lookup Tables'!$A$2:$A$9,-1)))</f>
        <v/>
      </c>
      <c r="I21039" t="str">
        <f>IF(A21039="","",IF(AND(C21039&gt;=INDEX('Lookup Tables'!$C$2:$C$9,MATCH(B21039,'Lookup Tables'!$A$2:$A$9,-1)),C21039&lt;=INDEX('Lookup Tables'!$D$2:$D$9,MATCH(B21039,'Lookup Tables'!$A$2:$A$9,-1))),"PASS","FAIL"))</f>
        <v/>
      </c>
      <c r="J21039" t="str">
        <f t="shared" si="1312"/>
        <v/>
      </c>
      <c r="K21039" t="str">
        <f t="shared" si="1313"/>
        <v/>
      </c>
      <c r="L21039" t="str">
        <f t="shared" si="1314"/>
        <v/>
      </c>
      <c r="M21039" t="str">
        <f t="shared" si="1315"/>
        <v/>
      </c>
    </row>
    <row r="21040" spans="8:13" x14ac:dyDescent="0.25">
      <c r="H21040" t="str">
        <f>IF(A21040="","",INDEX('Lookup Tables'!$B$2:$B$9,MATCH(B21040,'Lookup Tables'!$A$2:$A$9,-1)))</f>
        <v/>
      </c>
      <c r="I21040" t="str">
        <f>IF(A21040="","",IF(AND(C21040&gt;=INDEX('Lookup Tables'!$C$2:$C$9,MATCH(B21040,'Lookup Tables'!$A$2:$A$9,-1)),C21040&lt;=INDEX('Lookup Tables'!$D$2:$D$9,MATCH(B21040,'Lookup Tables'!$A$2:$A$9,-1))),"PASS","FAIL"))</f>
        <v/>
      </c>
      <c r="J21040" t="str">
        <f t="shared" si="1312"/>
        <v/>
      </c>
      <c r="K21040" t="str">
        <f t="shared" si="1313"/>
        <v/>
      </c>
      <c r="L21040" t="str">
        <f t="shared" si="1314"/>
        <v/>
      </c>
      <c r="M21040" t="str">
        <f t="shared" si="1315"/>
        <v/>
      </c>
    </row>
    <row r="21041" spans="8:13" x14ac:dyDescent="0.25">
      <c r="H21041" t="str">
        <f>IF(A21041="","",INDEX('Lookup Tables'!$B$2:$B$9,MATCH(B21041,'Lookup Tables'!$A$2:$A$9,-1)))</f>
        <v/>
      </c>
      <c r="I21041" t="str">
        <f>IF(A21041="","",IF(AND(C21041&gt;=INDEX('Lookup Tables'!$C$2:$C$9,MATCH(B21041,'Lookup Tables'!$A$2:$A$9,-1)),C21041&lt;=INDEX('Lookup Tables'!$D$2:$D$9,MATCH(B21041,'Lookup Tables'!$A$2:$A$9,-1))),"PASS","FAIL"))</f>
        <v/>
      </c>
      <c r="J21041" t="str">
        <f t="shared" si="1312"/>
        <v/>
      </c>
      <c r="K21041" t="str">
        <f t="shared" si="1313"/>
        <v/>
      </c>
      <c r="L21041" t="str">
        <f t="shared" si="1314"/>
        <v/>
      </c>
      <c r="M21041" t="str">
        <f t="shared" si="1315"/>
        <v/>
      </c>
    </row>
    <row r="21042" spans="8:13" x14ac:dyDescent="0.25">
      <c r="H21042" t="str">
        <f>IF(A21042="","",INDEX('Lookup Tables'!$B$2:$B$9,MATCH(B21042,'Lookup Tables'!$A$2:$A$9,-1)))</f>
        <v/>
      </c>
      <c r="I21042" t="str">
        <f>IF(A21042="","",IF(AND(C21042&gt;=INDEX('Lookup Tables'!$C$2:$C$9,MATCH(B21042,'Lookup Tables'!$A$2:$A$9,-1)),C21042&lt;=INDEX('Lookup Tables'!$D$2:$D$9,MATCH(B21042,'Lookup Tables'!$A$2:$A$9,-1))),"PASS","FAIL"))</f>
        <v/>
      </c>
      <c r="J21042" t="str">
        <f t="shared" si="1312"/>
        <v/>
      </c>
      <c r="K21042" t="str">
        <f t="shared" si="1313"/>
        <v/>
      </c>
      <c r="L21042" t="str">
        <f t="shared" si="1314"/>
        <v/>
      </c>
      <c r="M21042" t="str">
        <f t="shared" si="1315"/>
        <v/>
      </c>
    </row>
    <row r="21043" spans="8:13" x14ac:dyDescent="0.25">
      <c r="H21043" t="str">
        <f>IF(A21043="","",INDEX('Lookup Tables'!$B$2:$B$9,MATCH(B21043,'Lookup Tables'!$A$2:$A$9,-1)))</f>
        <v/>
      </c>
      <c r="I21043" t="str">
        <f>IF(A21043="","",IF(AND(C21043&gt;=INDEX('Lookup Tables'!$C$2:$C$9,MATCH(B21043,'Lookup Tables'!$A$2:$A$9,-1)),C21043&lt;=INDEX('Lookup Tables'!$D$2:$D$9,MATCH(B21043,'Lookup Tables'!$A$2:$A$9,-1))),"PASS","FAIL"))</f>
        <v/>
      </c>
      <c r="J21043" t="str">
        <f t="shared" si="1312"/>
        <v/>
      </c>
      <c r="K21043" t="str">
        <f t="shared" si="1313"/>
        <v/>
      </c>
      <c r="L21043" t="str">
        <f t="shared" si="1314"/>
        <v/>
      </c>
      <c r="M21043" t="str">
        <f t="shared" si="1315"/>
        <v/>
      </c>
    </row>
    <row r="21044" spans="8:13" x14ac:dyDescent="0.25">
      <c r="H21044" t="str">
        <f>IF(A21044="","",INDEX('Lookup Tables'!$B$2:$B$9,MATCH(B21044,'Lookup Tables'!$A$2:$A$9,-1)))</f>
        <v/>
      </c>
      <c r="I21044" t="str">
        <f>IF(A21044="","",IF(AND(C21044&gt;=INDEX('Lookup Tables'!$C$2:$C$9,MATCH(B21044,'Lookup Tables'!$A$2:$A$9,-1)),C21044&lt;=INDEX('Lookup Tables'!$D$2:$D$9,MATCH(B21044,'Lookup Tables'!$A$2:$A$9,-1))),"PASS","FAIL"))</f>
        <v/>
      </c>
      <c r="J21044" t="str">
        <f t="shared" si="1312"/>
        <v/>
      </c>
      <c r="K21044" t="str">
        <f t="shared" si="1313"/>
        <v/>
      </c>
      <c r="L21044" t="str">
        <f t="shared" si="1314"/>
        <v/>
      </c>
      <c r="M21044" t="str">
        <f t="shared" si="1315"/>
        <v/>
      </c>
    </row>
    <row r="21045" spans="8:13" x14ac:dyDescent="0.25">
      <c r="H21045" t="str">
        <f>IF(A21045="","",INDEX('Lookup Tables'!$B$2:$B$9,MATCH(B21045,'Lookup Tables'!$A$2:$A$9,-1)))</f>
        <v/>
      </c>
      <c r="I21045" t="str">
        <f>IF(A21045="","",IF(AND(C21045&gt;=INDEX('Lookup Tables'!$C$2:$C$9,MATCH(B21045,'Lookup Tables'!$A$2:$A$9,-1)),C21045&lt;=INDEX('Lookup Tables'!$D$2:$D$9,MATCH(B21045,'Lookup Tables'!$A$2:$A$9,-1))),"PASS","FAIL"))</f>
        <v/>
      </c>
      <c r="J21045" t="str">
        <f t="shared" si="1312"/>
        <v/>
      </c>
      <c r="K21045" t="str">
        <f t="shared" si="1313"/>
        <v/>
      </c>
      <c r="L21045" t="str">
        <f t="shared" si="1314"/>
        <v/>
      </c>
      <c r="M21045" t="str">
        <f t="shared" si="1315"/>
        <v/>
      </c>
    </row>
    <row r="21046" spans="8:13" x14ac:dyDescent="0.25">
      <c r="H21046" t="str">
        <f>IF(A21046="","",INDEX('Lookup Tables'!$B$2:$B$9,MATCH(B21046,'Lookup Tables'!$A$2:$A$9,-1)))</f>
        <v/>
      </c>
      <c r="I21046" t="str">
        <f>IF(A21046="","",IF(AND(C21046&gt;=INDEX('Lookup Tables'!$C$2:$C$9,MATCH(B21046,'Lookup Tables'!$A$2:$A$9,-1)),C21046&lt;=INDEX('Lookup Tables'!$D$2:$D$9,MATCH(B21046,'Lookup Tables'!$A$2:$A$9,-1))),"PASS","FAIL"))</f>
        <v/>
      </c>
      <c r="J21046" t="str">
        <f t="shared" si="1312"/>
        <v/>
      </c>
      <c r="K21046" t="str">
        <f t="shared" si="1313"/>
        <v/>
      </c>
      <c r="L21046" t="str">
        <f t="shared" si="1314"/>
        <v/>
      </c>
      <c r="M21046" t="str">
        <f t="shared" si="1315"/>
        <v/>
      </c>
    </row>
    <row r="21047" spans="8:13" x14ac:dyDescent="0.25">
      <c r="H21047" t="str">
        <f>IF(A21047="","",INDEX('Lookup Tables'!$B$2:$B$9,MATCH(B21047,'Lookup Tables'!$A$2:$A$9,-1)))</f>
        <v/>
      </c>
      <c r="I21047" t="str">
        <f>IF(A21047="","",IF(AND(C21047&gt;=INDEX('Lookup Tables'!$C$2:$C$9,MATCH(B21047,'Lookup Tables'!$A$2:$A$9,-1)),C21047&lt;=INDEX('Lookup Tables'!$D$2:$D$9,MATCH(B21047,'Lookup Tables'!$A$2:$A$9,-1))),"PASS","FAIL"))</f>
        <v/>
      </c>
      <c r="J21047" t="str">
        <f t="shared" si="1312"/>
        <v/>
      </c>
      <c r="K21047" t="str">
        <f t="shared" si="1313"/>
        <v/>
      </c>
      <c r="L21047" t="str">
        <f t="shared" si="1314"/>
        <v/>
      </c>
      <c r="M21047" t="str">
        <f t="shared" si="1315"/>
        <v/>
      </c>
    </row>
    <row r="21048" spans="8:13" x14ac:dyDescent="0.25">
      <c r="H21048" t="str">
        <f>IF(A21048="","",INDEX('Lookup Tables'!$B$2:$B$9,MATCH(B21048,'Lookup Tables'!$A$2:$A$9,-1)))</f>
        <v/>
      </c>
      <c r="I21048" t="str">
        <f>IF(A21048="","",IF(AND(C21048&gt;=INDEX('Lookup Tables'!$C$2:$C$9,MATCH(B21048,'Lookup Tables'!$A$2:$A$9,-1)),C21048&lt;=INDEX('Lookup Tables'!$D$2:$D$9,MATCH(B21048,'Lookup Tables'!$A$2:$A$9,-1))),"PASS","FAIL"))</f>
        <v/>
      </c>
      <c r="J21048" t="str">
        <f t="shared" si="1312"/>
        <v/>
      </c>
      <c r="K21048" t="str">
        <f t="shared" si="1313"/>
        <v/>
      </c>
      <c r="L21048" t="str">
        <f t="shared" si="1314"/>
        <v/>
      </c>
      <c r="M21048" t="str">
        <f t="shared" si="1315"/>
        <v/>
      </c>
    </row>
    <row r="21049" spans="8:13" x14ac:dyDescent="0.25">
      <c r="H21049" t="str">
        <f>IF(A21049="","",INDEX('Lookup Tables'!$B$2:$B$9,MATCH(B21049,'Lookup Tables'!$A$2:$A$9,-1)))</f>
        <v/>
      </c>
      <c r="I21049" t="str">
        <f>IF(A21049="","",IF(AND(C21049&gt;=INDEX('Lookup Tables'!$C$2:$C$9,MATCH(B21049,'Lookup Tables'!$A$2:$A$9,-1)),C21049&lt;=INDEX('Lookup Tables'!$D$2:$D$9,MATCH(B21049,'Lookup Tables'!$A$2:$A$9,-1))),"PASS","FAIL"))</f>
        <v/>
      </c>
      <c r="J21049" t="str">
        <f t="shared" si="1312"/>
        <v/>
      </c>
      <c r="K21049" t="str">
        <f t="shared" si="1313"/>
        <v/>
      </c>
      <c r="L21049" t="str">
        <f t="shared" si="1314"/>
        <v/>
      </c>
      <c r="M21049" t="str">
        <f t="shared" si="1315"/>
        <v/>
      </c>
    </row>
    <row r="21050" spans="8:13" x14ac:dyDescent="0.25">
      <c r="H21050" t="str">
        <f>IF(A21050="","",INDEX('Lookup Tables'!$B$2:$B$9,MATCH(B21050,'Lookup Tables'!$A$2:$A$9,-1)))</f>
        <v/>
      </c>
      <c r="I21050" t="str">
        <f>IF(A21050="","",IF(AND(C21050&gt;=INDEX('Lookup Tables'!$C$2:$C$9,MATCH(B21050,'Lookup Tables'!$A$2:$A$9,-1)),C21050&lt;=INDEX('Lookup Tables'!$D$2:$D$9,MATCH(B21050,'Lookup Tables'!$A$2:$A$9,-1))),"PASS","FAIL"))</f>
        <v/>
      </c>
      <c r="J21050" t="str">
        <f t="shared" si="1312"/>
        <v/>
      </c>
      <c r="K21050" t="str">
        <f t="shared" si="1313"/>
        <v/>
      </c>
      <c r="L21050" t="str">
        <f t="shared" si="1314"/>
        <v/>
      </c>
      <c r="M21050" t="str">
        <f t="shared" si="1315"/>
        <v/>
      </c>
    </row>
    <row r="21051" spans="8:13" x14ac:dyDescent="0.25">
      <c r="H21051" t="str">
        <f>IF(A21051="","",INDEX('Lookup Tables'!$B$2:$B$9,MATCH(B21051,'Lookup Tables'!$A$2:$A$9,-1)))</f>
        <v/>
      </c>
      <c r="I21051" t="str">
        <f>IF(A21051="","",IF(AND(C21051&gt;=INDEX('Lookup Tables'!$C$2:$C$9,MATCH(B21051,'Lookup Tables'!$A$2:$A$9,-1)),C21051&lt;=INDEX('Lookup Tables'!$D$2:$D$9,MATCH(B21051,'Lookup Tables'!$A$2:$A$9,-1))),"PASS","FAIL"))</f>
        <v/>
      </c>
      <c r="J21051" t="str">
        <f t="shared" si="1312"/>
        <v/>
      </c>
      <c r="K21051" t="str">
        <f t="shared" si="1313"/>
        <v/>
      </c>
      <c r="L21051" t="str">
        <f t="shared" si="1314"/>
        <v/>
      </c>
      <c r="M21051" t="str">
        <f t="shared" si="1315"/>
        <v/>
      </c>
    </row>
    <row r="21052" spans="8:13" x14ac:dyDescent="0.25">
      <c r="H21052" t="str">
        <f>IF(A21052="","",INDEX('Lookup Tables'!$B$2:$B$9,MATCH(B21052,'Lookup Tables'!$A$2:$A$9,-1)))</f>
        <v/>
      </c>
      <c r="I21052" t="str">
        <f>IF(A21052="","",IF(AND(C21052&gt;=INDEX('Lookup Tables'!$C$2:$C$9,MATCH(B21052,'Lookup Tables'!$A$2:$A$9,-1)),C21052&lt;=INDEX('Lookup Tables'!$D$2:$D$9,MATCH(B21052,'Lookup Tables'!$A$2:$A$9,-1))),"PASS","FAIL"))</f>
        <v/>
      </c>
      <c r="J21052" t="str">
        <f t="shared" si="1312"/>
        <v/>
      </c>
      <c r="K21052" t="str">
        <f t="shared" si="1313"/>
        <v/>
      </c>
      <c r="L21052" t="str">
        <f t="shared" si="1314"/>
        <v/>
      </c>
      <c r="M21052" t="str">
        <f t="shared" si="1315"/>
        <v/>
      </c>
    </row>
    <row r="21053" spans="8:13" x14ac:dyDescent="0.25">
      <c r="H21053" t="str">
        <f>IF(A21053="","",INDEX('Lookup Tables'!$B$2:$B$9,MATCH(B21053,'Lookup Tables'!$A$2:$A$9,-1)))</f>
        <v/>
      </c>
      <c r="I21053" t="str">
        <f>IF(A21053="","",IF(AND(C21053&gt;=INDEX('Lookup Tables'!$C$2:$C$9,MATCH(B21053,'Lookup Tables'!$A$2:$A$9,-1)),C21053&lt;=INDEX('Lookup Tables'!$D$2:$D$9,MATCH(B21053,'Lookup Tables'!$A$2:$A$9,-1))),"PASS","FAIL"))</f>
        <v/>
      </c>
      <c r="J21053" t="str">
        <f t="shared" si="1312"/>
        <v/>
      </c>
      <c r="K21053" t="str">
        <f t="shared" si="1313"/>
        <v/>
      </c>
      <c r="L21053" t="str">
        <f t="shared" si="1314"/>
        <v/>
      </c>
      <c r="M21053" t="str">
        <f t="shared" si="1315"/>
        <v/>
      </c>
    </row>
    <row r="21054" spans="8:13" x14ac:dyDescent="0.25">
      <c r="H21054" t="str">
        <f>IF(A21054="","",INDEX('Lookup Tables'!$B$2:$B$9,MATCH(B21054,'Lookup Tables'!$A$2:$A$9,-1)))</f>
        <v/>
      </c>
      <c r="I21054" t="str">
        <f>IF(A21054="","",IF(AND(C21054&gt;=INDEX('Lookup Tables'!$C$2:$C$9,MATCH(B21054,'Lookup Tables'!$A$2:$A$9,-1)),C21054&lt;=INDEX('Lookup Tables'!$D$2:$D$9,MATCH(B21054,'Lookup Tables'!$A$2:$A$9,-1))),"PASS","FAIL"))</f>
        <v/>
      </c>
      <c r="J21054" t="str">
        <f t="shared" si="1312"/>
        <v/>
      </c>
      <c r="K21054" t="str">
        <f t="shared" si="1313"/>
        <v/>
      </c>
      <c r="L21054" t="str">
        <f t="shared" si="1314"/>
        <v/>
      </c>
      <c r="M21054" t="str">
        <f t="shared" si="1315"/>
        <v/>
      </c>
    </row>
    <row r="21055" spans="8:13" x14ac:dyDescent="0.25">
      <c r="H21055" t="str">
        <f>IF(A21055="","",INDEX('Lookup Tables'!$B$2:$B$9,MATCH(B21055,'Lookup Tables'!$A$2:$A$9,-1)))</f>
        <v/>
      </c>
      <c r="I21055" t="str">
        <f>IF(A21055="","",IF(AND(C21055&gt;=INDEX('Lookup Tables'!$C$2:$C$9,MATCH(B21055,'Lookup Tables'!$A$2:$A$9,-1)),C21055&lt;=INDEX('Lookup Tables'!$D$2:$D$9,MATCH(B21055,'Lookup Tables'!$A$2:$A$9,-1))),"PASS","FAIL"))</f>
        <v/>
      </c>
      <c r="J21055" t="str">
        <f t="shared" si="1312"/>
        <v/>
      </c>
      <c r="K21055" t="str">
        <f t="shared" si="1313"/>
        <v/>
      </c>
      <c r="L21055" t="str">
        <f t="shared" si="1314"/>
        <v/>
      </c>
      <c r="M21055" t="str">
        <f t="shared" si="1315"/>
        <v/>
      </c>
    </row>
    <row r="21056" spans="8:13" x14ac:dyDescent="0.25">
      <c r="H21056" t="str">
        <f>IF(A21056="","",INDEX('Lookup Tables'!$B$2:$B$9,MATCH(B21056,'Lookup Tables'!$A$2:$A$9,-1)))</f>
        <v/>
      </c>
      <c r="I21056" t="str">
        <f>IF(A21056="","",IF(AND(C21056&gt;=INDEX('Lookup Tables'!$C$2:$C$9,MATCH(B21056,'Lookup Tables'!$A$2:$A$9,-1)),C21056&lt;=INDEX('Lookup Tables'!$D$2:$D$9,MATCH(B21056,'Lookup Tables'!$A$2:$A$9,-1))),"PASS","FAIL"))</f>
        <v/>
      </c>
      <c r="J21056" t="str">
        <f t="shared" si="1312"/>
        <v/>
      </c>
      <c r="K21056" t="str">
        <f t="shared" si="1313"/>
        <v/>
      </c>
      <c r="L21056" t="str">
        <f t="shared" si="1314"/>
        <v/>
      </c>
      <c r="M21056" t="str">
        <f t="shared" si="1315"/>
        <v/>
      </c>
    </row>
    <row r="21057" spans="8:13" x14ac:dyDescent="0.25">
      <c r="H21057" t="str">
        <f>IF(A21057="","",INDEX('Lookup Tables'!$B$2:$B$9,MATCH(B21057,'Lookup Tables'!$A$2:$A$9,-1)))</f>
        <v/>
      </c>
      <c r="I21057" t="str">
        <f>IF(A21057="","",IF(AND(C21057&gt;=INDEX('Lookup Tables'!$C$2:$C$9,MATCH(B21057,'Lookup Tables'!$A$2:$A$9,-1)),C21057&lt;=INDEX('Lookup Tables'!$D$2:$D$9,MATCH(B21057,'Lookup Tables'!$A$2:$A$9,-1))),"PASS","FAIL"))</f>
        <v/>
      </c>
      <c r="J21057" t="str">
        <f t="shared" ref="J21057:J21120" si="1316">IF(A21057="","",IF(AND(D21057&gt;=15,D21057&lt;=22.5),"PASS","FAIL"))</f>
        <v/>
      </c>
      <c r="K21057" t="str">
        <f t="shared" ref="K21057:K21120" si="1317">IF(A21057="","",IF(AND(E21057&gt;=15,E21057&lt;=22.5),"PASS","FAIL"))</f>
        <v/>
      </c>
      <c r="L21057" t="str">
        <f t="shared" ref="L21057:L21120" si="1318">IF(A21057="","",IF(AND(F21057&gt;0,F21057&lt;0.2),"PASS","FAIL"))</f>
        <v/>
      </c>
      <c r="M21057" t="str">
        <f t="shared" ref="M21057:M21120" si="1319">IF(A21057="","",IF(AND(IF(I21057="PASS",TRUE,FALSE),IF(J21057="PASS",TRUE,FALSE),IF(K21057="PASS",TRUE,FALSE),IF(L21057="PASS",TRUE,FALSE))=TRUE,"PASS","FAIL"))</f>
        <v/>
      </c>
    </row>
    <row r="21058" spans="8:13" x14ac:dyDescent="0.25">
      <c r="H21058" t="str">
        <f>IF(A21058="","",INDEX('Lookup Tables'!$B$2:$B$9,MATCH(B21058,'Lookup Tables'!$A$2:$A$9,-1)))</f>
        <v/>
      </c>
      <c r="I21058" t="str">
        <f>IF(A21058="","",IF(AND(C21058&gt;=INDEX('Lookup Tables'!$C$2:$C$9,MATCH(B21058,'Lookup Tables'!$A$2:$A$9,-1)),C21058&lt;=INDEX('Lookup Tables'!$D$2:$D$9,MATCH(B21058,'Lookup Tables'!$A$2:$A$9,-1))),"PASS","FAIL"))</f>
        <v/>
      </c>
      <c r="J21058" t="str">
        <f t="shared" si="1316"/>
        <v/>
      </c>
      <c r="K21058" t="str">
        <f t="shared" si="1317"/>
        <v/>
      </c>
      <c r="L21058" t="str">
        <f t="shared" si="1318"/>
        <v/>
      </c>
      <c r="M21058" t="str">
        <f t="shared" si="1319"/>
        <v/>
      </c>
    </row>
    <row r="21059" spans="8:13" x14ac:dyDescent="0.25">
      <c r="H21059" t="str">
        <f>IF(A21059="","",INDEX('Lookup Tables'!$B$2:$B$9,MATCH(B21059,'Lookup Tables'!$A$2:$A$9,-1)))</f>
        <v/>
      </c>
      <c r="I21059" t="str">
        <f>IF(A21059="","",IF(AND(C21059&gt;=INDEX('Lookup Tables'!$C$2:$C$9,MATCH(B21059,'Lookup Tables'!$A$2:$A$9,-1)),C21059&lt;=INDEX('Lookup Tables'!$D$2:$D$9,MATCH(B21059,'Lookup Tables'!$A$2:$A$9,-1))),"PASS","FAIL"))</f>
        <v/>
      </c>
      <c r="J21059" t="str">
        <f t="shared" si="1316"/>
        <v/>
      </c>
      <c r="K21059" t="str">
        <f t="shared" si="1317"/>
        <v/>
      </c>
      <c r="L21059" t="str">
        <f t="shared" si="1318"/>
        <v/>
      </c>
      <c r="M21059" t="str">
        <f t="shared" si="1319"/>
        <v/>
      </c>
    </row>
    <row r="21060" spans="8:13" x14ac:dyDescent="0.25">
      <c r="H21060" t="str">
        <f>IF(A21060="","",INDEX('Lookup Tables'!$B$2:$B$9,MATCH(B21060,'Lookup Tables'!$A$2:$A$9,-1)))</f>
        <v/>
      </c>
      <c r="I21060" t="str">
        <f>IF(A21060="","",IF(AND(C21060&gt;=INDEX('Lookup Tables'!$C$2:$C$9,MATCH(B21060,'Lookup Tables'!$A$2:$A$9,-1)),C21060&lt;=INDEX('Lookup Tables'!$D$2:$D$9,MATCH(B21060,'Lookup Tables'!$A$2:$A$9,-1))),"PASS","FAIL"))</f>
        <v/>
      </c>
      <c r="J21060" t="str">
        <f t="shared" si="1316"/>
        <v/>
      </c>
      <c r="K21060" t="str">
        <f t="shared" si="1317"/>
        <v/>
      </c>
      <c r="L21060" t="str">
        <f t="shared" si="1318"/>
        <v/>
      </c>
      <c r="M21060" t="str">
        <f t="shared" si="1319"/>
        <v/>
      </c>
    </row>
    <row r="21061" spans="8:13" x14ac:dyDescent="0.25">
      <c r="H21061" t="str">
        <f>IF(A21061="","",INDEX('Lookup Tables'!$B$2:$B$9,MATCH(B21061,'Lookup Tables'!$A$2:$A$9,-1)))</f>
        <v/>
      </c>
      <c r="I21061" t="str">
        <f>IF(A21061="","",IF(AND(C21061&gt;=INDEX('Lookup Tables'!$C$2:$C$9,MATCH(B21061,'Lookup Tables'!$A$2:$A$9,-1)),C21061&lt;=INDEX('Lookup Tables'!$D$2:$D$9,MATCH(B21061,'Lookup Tables'!$A$2:$A$9,-1))),"PASS","FAIL"))</f>
        <v/>
      </c>
      <c r="J21061" t="str">
        <f t="shared" si="1316"/>
        <v/>
      </c>
      <c r="K21061" t="str">
        <f t="shared" si="1317"/>
        <v/>
      </c>
      <c r="L21061" t="str">
        <f t="shared" si="1318"/>
        <v/>
      </c>
      <c r="M21061" t="str">
        <f t="shared" si="1319"/>
        <v/>
      </c>
    </row>
    <row r="21062" spans="8:13" x14ac:dyDescent="0.25">
      <c r="H21062" t="str">
        <f>IF(A21062="","",INDEX('Lookup Tables'!$B$2:$B$9,MATCH(B21062,'Lookup Tables'!$A$2:$A$9,-1)))</f>
        <v/>
      </c>
      <c r="I21062" t="str">
        <f>IF(A21062="","",IF(AND(C21062&gt;=INDEX('Lookup Tables'!$C$2:$C$9,MATCH(B21062,'Lookup Tables'!$A$2:$A$9,-1)),C21062&lt;=INDEX('Lookup Tables'!$D$2:$D$9,MATCH(B21062,'Lookup Tables'!$A$2:$A$9,-1))),"PASS","FAIL"))</f>
        <v/>
      </c>
      <c r="J21062" t="str">
        <f t="shared" si="1316"/>
        <v/>
      </c>
      <c r="K21062" t="str">
        <f t="shared" si="1317"/>
        <v/>
      </c>
      <c r="L21062" t="str">
        <f t="shared" si="1318"/>
        <v/>
      </c>
      <c r="M21062" t="str">
        <f t="shared" si="1319"/>
        <v/>
      </c>
    </row>
    <row r="21063" spans="8:13" x14ac:dyDescent="0.25">
      <c r="H21063" t="str">
        <f>IF(A21063="","",INDEX('Lookup Tables'!$B$2:$B$9,MATCH(B21063,'Lookup Tables'!$A$2:$A$9,-1)))</f>
        <v/>
      </c>
      <c r="I21063" t="str">
        <f>IF(A21063="","",IF(AND(C21063&gt;=INDEX('Lookup Tables'!$C$2:$C$9,MATCH(B21063,'Lookup Tables'!$A$2:$A$9,-1)),C21063&lt;=INDEX('Lookup Tables'!$D$2:$D$9,MATCH(B21063,'Lookup Tables'!$A$2:$A$9,-1))),"PASS","FAIL"))</f>
        <v/>
      </c>
      <c r="J21063" t="str">
        <f t="shared" si="1316"/>
        <v/>
      </c>
      <c r="K21063" t="str">
        <f t="shared" si="1317"/>
        <v/>
      </c>
      <c r="L21063" t="str">
        <f t="shared" si="1318"/>
        <v/>
      </c>
      <c r="M21063" t="str">
        <f t="shared" si="1319"/>
        <v/>
      </c>
    </row>
    <row r="21064" spans="8:13" x14ac:dyDescent="0.25">
      <c r="H21064" t="str">
        <f>IF(A21064="","",INDEX('Lookup Tables'!$B$2:$B$9,MATCH(B21064,'Lookup Tables'!$A$2:$A$9,-1)))</f>
        <v/>
      </c>
      <c r="I21064" t="str">
        <f>IF(A21064="","",IF(AND(C21064&gt;=INDEX('Lookup Tables'!$C$2:$C$9,MATCH(B21064,'Lookup Tables'!$A$2:$A$9,-1)),C21064&lt;=INDEX('Lookup Tables'!$D$2:$D$9,MATCH(B21064,'Lookup Tables'!$A$2:$A$9,-1))),"PASS","FAIL"))</f>
        <v/>
      </c>
      <c r="J21064" t="str">
        <f t="shared" si="1316"/>
        <v/>
      </c>
      <c r="K21064" t="str">
        <f t="shared" si="1317"/>
        <v/>
      </c>
      <c r="L21064" t="str">
        <f t="shared" si="1318"/>
        <v/>
      </c>
      <c r="M21064" t="str">
        <f t="shared" si="1319"/>
        <v/>
      </c>
    </row>
    <row r="21065" spans="8:13" x14ac:dyDescent="0.25">
      <c r="H21065" t="str">
        <f>IF(A21065="","",INDEX('Lookup Tables'!$B$2:$B$9,MATCH(B21065,'Lookup Tables'!$A$2:$A$9,-1)))</f>
        <v/>
      </c>
      <c r="I21065" t="str">
        <f>IF(A21065="","",IF(AND(C21065&gt;=INDEX('Lookup Tables'!$C$2:$C$9,MATCH(B21065,'Lookup Tables'!$A$2:$A$9,-1)),C21065&lt;=INDEX('Lookup Tables'!$D$2:$D$9,MATCH(B21065,'Lookup Tables'!$A$2:$A$9,-1))),"PASS","FAIL"))</f>
        <v/>
      </c>
      <c r="J21065" t="str">
        <f t="shared" si="1316"/>
        <v/>
      </c>
      <c r="K21065" t="str">
        <f t="shared" si="1317"/>
        <v/>
      </c>
      <c r="L21065" t="str">
        <f t="shared" si="1318"/>
        <v/>
      </c>
      <c r="M21065" t="str">
        <f t="shared" si="1319"/>
        <v/>
      </c>
    </row>
    <row r="21066" spans="8:13" x14ac:dyDescent="0.25">
      <c r="H21066" t="str">
        <f>IF(A21066="","",INDEX('Lookup Tables'!$B$2:$B$9,MATCH(B21066,'Lookup Tables'!$A$2:$A$9,-1)))</f>
        <v/>
      </c>
      <c r="I21066" t="str">
        <f>IF(A21066="","",IF(AND(C21066&gt;=INDEX('Lookup Tables'!$C$2:$C$9,MATCH(B21066,'Lookup Tables'!$A$2:$A$9,-1)),C21066&lt;=INDEX('Lookup Tables'!$D$2:$D$9,MATCH(B21066,'Lookup Tables'!$A$2:$A$9,-1))),"PASS","FAIL"))</f>
        <v/>
      </c>
      <c r="J21066" t="str">
        <f t="shared" si="1316"/>
        <v/>
      </c>
      <c r="K21066" t="str">
        <f t="shared" si="1317"/>
        <v/>
      </c>
      <c r="L21066" t="str">
        <f t="shared" si="1318"/>
        <v/>
      </c>
      <c r="M21066" t="str">
        <f t="shared" si="1319"/>
        <v/>
      </c>
    </row>
    <row r="21067" spans="8:13" x14ac:dyDescent="0.25">
      <c r="H21067" t="str">
        <f>IF(A21067="","",INDEX('Lookup Tables'!$B$2:$B$9,MATCH(B21067,'Lookup Tables'!$A$2:$A$9,-1)))</f>
        <v/>
      </c>
      <c r="I21067" t="str">
        <f>IF(A21067="","",IF(AND(C21067&gt;=INDEX('Lookup Tables'!$C$2:$C$9,MATCH(B21067,'Lookup Tables'!$A$2:$A$9,-1)),C21067&lt;=INDEX('Lookup Tables'!$D$2:$D$9,MATCH(B21067,'Lookup Tables'!$A$2:$A$9,-1))),"PASS","FAIL"))</f>
        <v/>
      </c>
      <c r="J21067" t="str">
        <f t="shared" si="1316"/>
        <v/>
      </c>
      <c r="K21067" t="str">
        <f t="shared" si="1317"/>
        <v/>
      </c>
      <c r="L21067" t="str">
        <f t="shared" si="1318"/>
        <v/>
      </c>
      <c r="M21067" t="str">
        <f t="shared" si="1319"/>
        <v/>
      </c>
    </row>
    <row r="21068" spans="8:13" x14ac:dyDescent="0.25">
      <c r="H21068" t="str">
        <f>IF(A21068="","",INDEX('Lookup Tables'!$B$2:$B$9,MATCH(B21068,'Lookup Tables'!$A$2:$A$9,-1)))</f>
        <v/>
      </c>
      <c r="I21068" t="str">
        <f>IF(A21068="","",IF(AND(C21068&gt;=INDEX('Lookup Tables'!$C$2:$C$9,MATCH(B21068,'Lookup Tables'!$A$2:$A$9,-1)),C21068&lt;=INDEX('Lookup Tables'!$D$2:$D$9,MATCH(B21068,'Lookup Tables'!$A$2:$A$9,-1))),"PASS","FAIL"))</f>
        <v/>
      </c>
      <c r="J21068" t="str">
        <f t="shared" si="1316"/>
        <v/>
      </c>
      <c r="K21068" t="str">
        <f t="shared" si="1317"/>
        <v/>
      </c>
      <c r="L21068" t="str">
        <f t="shared" si="1318"/>
        <v/>
      </c>
      <c r="M21068" t="str">
        <f t="shared" si="1319"/>
        <v/>
      </c>
    </row>
    <row r="21069" spans="8:13" x14ac:dyDescent="0.25">
      <c r="H21069" t="str">
        <f>IF(A21069="","",INDEX('Lookup Tables'!$B$2:$B$9,MATCH(B21069,'Lookup Tables'!$A$2:$A$9,-1)))</f>
        <v/>
      </c>
      <c r="I21069" t="str">
        <f>IF(A21069="","",IF(AND(C21069&gt;=INDEX('Lookup Tables'!$C$2:$C$9,MATCH(B21069,'Lookup Tables'!$A$2:$A$9,-1)),C21069&lt;=INDEX('Lookup Tables'!$D$2:$D$9,MATCH(B21069,'Lookup Tables'!$A$2:$A$9,-1))),"PASS","FAIL"))</f>
        <v/>
      </c>
      <c r="J21069" t="str">
        <f t="shared" si="1316"/>
        <v/>
      </c>
      <c r="K21069" t="str">
        <f t="shared" si="1317"/>
        <v/>
      </c>
      <c r="L21069" t="str">
        <f t="shared" si="1318"/>
        <v/>
      </c>
      <c r="M21069" t="str">
        <f t="shared" si="1319"/>
        <v/>
      </c>
    </row>
    <row r="21070" spans="8:13" x14ac:dyDescent="0.25">
      <c r="H21070" t="str">
        <f>IF(A21070="","",INDEX('Lookup Tables'!$B$2:$B$9,MATCH(B21070,'Lookup Tables'!$A$2:$A$9,-1)))</f>
        <v/>
      </c>
      <c r="I21070" t="str">
        <f>IF(A21070="","",IF(AND(C21070&gt;=INDEX('Lookup Tables'!$C$2:$C$9,MATCH(B21070,'Lookup Tables'!$A$2:$A$9,-1)),C21070&lt;=INDEX('Lookup Tables'!$D$2:$D$9,MATCH(B21070,'Lookup Tables'!$A$2:$A$9,-1))),"PASS","FAIL"))</f>
        <v/>
      </c>
      <c r="J21070" t="str">
        <f t="shared" si="1316"/>
        <v/>
      </c>
      <c r="K21070" t="str">
        <f t="shared" si="1317"/>
        <v/>
      </c>
      <c r="L21070" t="str">
        <f t="shared" si="1318"/>
        <v/>
      </c>
      <c r="M21070" t="str">
        <f t="shared" si="1319"/>
        <v/>
      </c>
    </row>
    <row r="21071" spans="8:13" x14ac:dyDescent="0.25">
      <c r="H21071" t="str">
        <f>IF(A21071="","",INDEX('Lookup Tables'!$B$2:$B$9,MATCH(B21071,'Lookup Tables'!$A$2:$A$9,-1)))</f>
        <v/>
      </c>
      <c r="I21071" t="str">
        <f>IF(A21071="","",IF(AND(C21071&gt;=INDEX('Lookup Tables'!$C$2:$C$9,MATCH(B21071,'Lookup Tables'!$A$2:$A$9,-1)),C21071&lt;=INDEX('Lookup Tables'!$D$2:$D$9,MATCH(B21071,'Lookup Tables'!$A$2:$A$9,-1))),"PASS","FAIL"))</f>
        <v/>
      </c>
      <c r="J21071" t="str">
        <f t="shared" si="1316"/>
        <v/>
      </c>
      <c r="K21071" t="str">
        <f t="shared" si="1317"/>
        <v/>
      </c>
      <c r="L21071" t="str">
        <f t="shared" si="1318"/>
        <v/>
      </c>
      <c r="M21071" t="str">
        <f t="shared" si="1319"/>
        <v/>
      </c>
    </row>
    <row r="21072" spans="8:13" x14ac:dyDescent="0.25">
      <c r="H21072" t="str">
        <f>IF(A21072="","",INDEX('Lookup Tables'!$B$2:$B$9,MATCH(B21072,'Lookup Tables'!$A$2:$A$9,-1)))</f>
        <v/>
      </c>
      <c r="I21072" t="str">
        <f>IF(A21072="","",IF(AND(C21072&gt;=INDEX('Lookup Tables'!$C$2:$C$9,MATCH(B21072,'Lookup Tables'!$A$2:$A$9,-1)),C21072&lt;=INDEX('Lookup Tables'!$D$2:$D$9,MATCH(B21072,'Lookup Tables'!$A$2:$A$9,-1))),"PASS","FAIL"))</f>
        <v/>
      </c>
      <c r="J21072" t="str">
        <f t="shared" si="1316"/>
        <v/>
      </c>
      <c r="K21072" t="str">
        <f t="shared" si="1317"/>
        <v/>
      </c>
      <c r="L21072" t="str">
        <f t="shared" si="1318"/>
        <v/>
      </c>
      <c r="M21072" t="str">
        <f t="shared" si="1319"/>
        <v/>
      </c>
    </row>
    <row r="21073" spans="8:13" x14ac:dyDescent="0.25">
      <c r="H21073" t="str">
        <f>IF(A21073="","",INDEX('Lookup Tables'!$B$2:$B$9,MATCH(B21073,'Lookup Tables'!$A$2:$A$9,-1)))</f>
        <v/>
      </c>
      <c r="I21073" t="str">
        <f>IF(A21073="","",IF(AND(C21073&gt;=INDEX('Lookup Tables'!$C$2:$C$9,MATCH(B21073,'Lookup Tables'!$A$2:$A$9,-1)),C21073&lt;=INDEX('Lookup Tables'!$D$2:$D$9,MATCH(B21073,'Lookup Tables'!$A$2:$A$9,-1))),"PASS","FAIL"))</f>
        <v/>
      </c>
      <c r="J21073" t="str">
        <f t="shared" si="1316"/>
        <v/>
      </c>
      <c r="K21073" t="str">
        <f t="shared" si="1317"/>
        <v/>
      </c>
      <c r="L21073" t="str">
        <f t="shared" si="1318"/>
        <v/>
      </c>
      <c r="M21073" t="str">
        <f t="shared" si="1319"/>
        <v/>
      </c>
    </row>
    <row r="21074" spans="8:13" x14ac:dyDescent="0.25">
      <c r="H21074" t="str">
        <f>IF(A21074="","",INDEX('Lookup Tables'!$B$2:$B$9,MATCH(B21074,'Lookup Tables'!$A$2:$A$9,-1)))</f>
        <v/>
      </c>
      <c r="I21074" t="str">
        <f>IF(A21074="","",IF(AND(C21074&gt;=INDEX('Lookup Tables'!$C$2:$C$9,MATCH(B21074,'Lookup Tables'!$A$2:$A$9,-1)),C21074&lt;=INDEX('Lookup Tables'!$D$2:$D$9,MATCH(B21074,'Lookup Tables'!$A$2:$A$9,-1))),"PASS","FAIL"))</f>
        <v/>
      </c>
      <c r="J21074" t="str">
        <f t="shared" si="1316"/>
        <v/>
      </c>
      <c r="K21074" t="str">
        <f t="shared" si="1317"/>
        <v/>
      </c>
      <c r="L21074" t="str">
        <f t="shared" si="1318"/>
        <v/>
      </c>
      <c r="M21074" t="str">
        <f t="shared" si="1319"/>
        <v/>
      </c>
    </row>
    <row r="21075" spans="8:13" x14ac:dyDescent="0.25">
      <c r="H21075" t="str">
        <f>IF(A21075="","",INDEX('Lookup Tables'!$B$2:$B$9,MATCH(B21075,'Lookup Tables'!$A$2:$A$9,-1)))</f>
        <v/>
      </c>
      <c r="I21075" t="str">
        <f>IF(A21075="","",IF(AND(C21075&gt;=INDEX('Lookup Tables'!$C$2:$C$9,MATCH(B21075,'Lookup Tables'!$A$2:$A$9,-1)),C21075&lt;=INDEX('Lookup Tables'!$D$2:$D$9,MATCH(B21075,'Lookup Tables'!$A$2:$A$9,-1))),"PASS","FAIL"))</f>
        <v/>
      </c>
      <c r="J21075" t="str">
        <f t="shared" si="1316"/>
        <v/>
      </c>
      <c r="K21075" t="str">
        <f t="shared" si="1317"/>
        <v/>
      </c>
      <c r="L21075" t="str">
        <f t="shared" si="1318"/>
        <v/>
      </c>
      <c r="M21075" t="str">
        <f t="shared" si="1319"/>
        <v/>
      </c>
    </row>
    <row r="21076" spans="8:13" x14ac:dyDescent="0.25">
      <c r="H21076" t="str">
        <f>IF(A21076="","",INDEX('Lookup Tables'!$B$2:$B$9,MATCH(B21076,'Lookup Tables'!$A$2:$A$9,-1)))</f>
        <v/>
      </c>
      <c r="I21076" t="str">
        <f>IF(A21076="","",IF(AND(C21076&gt;=INDEX('Lookup Tables'!$C$2:$C$9,MATCH(B21076,'Lookup Tables'!$A$2:$A$9,-1)),C21076&lt;=INDEX('Lookup Tables'!$D$2:$D$9,MATCH(B21076,'Lookup Tables'!$A$2:$A$9,-1))),"PASS","FAIL"))</f>
        <v/>
      </c>
      <c r="J21076" t="str">
        <f t="shared" si="1316"/>
        <v/>
      </c>
      <c r="K21076" t="str">
        <f t="shared" si="1317"/>
        <v/>
      </c>
      <c r="L21076" t="str">
        <f t="shared" si="1318"/>
        <v/>
      </c>
      <c r="M21076" t="str">
        <f t="shared" si="1319"/>
        <v/>
      </c>
    </row>
    <row r="21077" spans="8:13" x14ac:dyDescent="0.25">
      <c r="H21077" t="str">
        <f>IF(A21077="","",INDEX('Lookup Tables'!$B$2:$B$9,MATCH(B21077,'Lookup Tables'!$A$2:$A$9,-1)))</f>
        <v/>
      </c>
      <c r="I21077" t="str">
        <f>IF(A21077="","",IF(AND(C21077&gt;=INDEX('Lookup Tables'!$C$2:$C$9,MATCH(B21077,'Lookup Tables'!$A$2:$A$9,-1)),C21077&lt;=INDEX('Lookup Tables'!$D$2:$D$9,MATCH(B21077,'Lookup Tables'!$A$2:$A$9,-1))),"PASS","FAIL"))</f>
        <v/>
      </c>
      <c r="J21077" t="str">
        <f t="shared" si="1316"/>
        <v/>
      </c>
      <c r="K21077" t="str">
        <f t="shared" si="1317"/>
        <v/>
      </c>
      <c r="L21077" t="str">
        <f t="shared" si="1318"/>
        <v/>
      </c>
      <c r="M21077" t="str">
        <f t="shared" si="1319"/>
        <v/>
      </c>
    </row>
    <row r="21078" spans="8:13" x14ac:dyDescent="0.25">
      <c r="H21078" t="str">
        <f>IF(A21078="","",INDEX('Lookup Tables'!$B$2:$B$9,MATCH(B21078,'Lookup Tables'!$A$2:$A$9,-1)))</f>
        <v/>
      </c>
      <c r="I21078" t="str">
        <f>IF(A21078="","",IF(AND(C21078&gt;=INDEX('Lookup Tables'!$C$2:$C$9,MATCH(B21078,'Lookup Tables'!$A$2:$A$9,-1)),C21078&lt;=INDEX('Lookup Tables'!$D$2:$D$9,MATCH(B21078,'Lookup Tables'!$A$2:$A$9,-1))),"PASS","FAIL"))</f>
        <v/>
      </c>
      <c r="J21078" t="str">
        <f t="shared" si="1316"/>
        <v/>
      </c>
      <c r="K21078" t="str">
        <f t="shared" si="1317"/>
        <v/>
      </c>
      <c r="L21078" t="str">
        <f t="shared" si="1318"/>
        <v/>
      </c>
      <c r="M21078" t="str">
        <f t="shared" si="1319"/>
        <v/>
      </c>
    </row>
    <row r="21079" spans="8:13" x14ac:dyDescent="0.25">
      <c r="H21079" t="str">
        <f>IF(A21079="","",INDEX('Lookup Tables'!$B$2:$B$9,MATCH(B21079,'Lookup Tables'!$A$2:$A$9,-1)))</f>
        <v/>
      </c>
      <c r="I21079" t="str">
        <f>IF(A21079="","",IF(AND(C21079&gt;=INDEX('Lookup Tables'!$C$2:$C$9,MATCH(B21079,'Lookup Tables'!$A$2:$A$9,-1)),C21079&lt;=INDEX('Lookup Tables'!$D$2:$D$9,MATCH(B21079,'Lookup Tables'!$A$2:$A$9,-1))),"PASS","FAIL"))</f>
        <v/>
      </c>
      <c r="J21079" t="str">
        <f t="shared" si="1316"/>
        <v/>
      </c>
      <c r="K21079" t="str">
        <f t="shared" si="1317"/>
        <v/>
      </c>
      <c r="L21079" t="str">
        <f t="shared" si="1318"/>
        <v/>
      </c>
      <c r="M21079" t="str">
        <f t="shared" si="1319"/>
        <v/>
      </c>
    </row>
    <row r="21080" spans="8:13" x14ac:dyDescent="0.25">
      <c r="H21080" t="str">
        <f>IF(A21080="","",INDEX('Lookup Tables'!$B$2:$B$9,MATCH(B21080,'Lookup Tables'!$A$2:$A$9,-1)))</f>
        <v/>
      </c>
      <c r="I21080" t="str">
        <f>IF(A21080="","",IF(AND(C21080&gt;=INDEX('Lookup Tables'!$C$2:$C$9,MATCH(B21080,'Lookup Tables'!$A$2:$A$9,-1)),C21080&lt;=INDEX('Lookup Tables'!$D$2:$D$9,MATCH(B21080,'Lookup Tables'!$A$2:$A$9,-1))),"PASS","FAIL"))</f>
        <v/>
      </c>
      <c r="J21080" t="str">
        <f t="shared" si="1316"/>
        <v/>
      </c>
      <c r="K21080" t="str">
        <f t="shared" si="1317"/>
        <v/>
      </c>
      <c r="L21080" t="str">
        <f t="shared" si="1318"/>
        <v/>
      </c>
      <c r="M21080" t="str">
        <f t="shared" si="1319"/>
        <v/>
      </c>
    </row>
    <row r="21081" spans="8:13" x14ac:dyDescent="0.25">
      <c r="H21081" t="str">
        <f>IF(A21081="","",INDEX('Lookup Tables'!$B$2:$B$9,MATCH(B21081,'Lookup Tables'!$A$2:$A$9,-1)))</f>
        <v/>
      </c>
      <c r="I21081" t="str">
        <f>IF(A21081="","",IF(AND(C21081&gt;=INDEX('Lookup Tables'!$C$2:$C$9,MATCH(B21081,'Lookup Tables'!$A$2:$A$9,-1)),C21081&lt;=INDEX('Lookup Tables'!$D$2:$D$9,MATCH(B21081,'Lookup Tables'!$A$2:$A$9,-1))),"PASS","FAIL"))</f>
        <v/>
      </c>
      <c r="J21081" t="str">
        <f t="shared" si="1316"/>
        <v/>
      </c>
      <c r="K21081" t="str">
        <f t="shared" si="1317"/>
        <v/>
      </c>
      <c r="L21081" t="str">
        <f t="shared" si="1318"/>
        <v/>
      </c>
      <c r="M21081" t="str">
        <f t="shared" si="1319"/>
        <v/>
      </c>
    </row>
    <row r="21082" spans="8:13" x14ac:dyDescent="0.25">
      <c r="H21082" t="str">
        <f>IF(A21082="","",INDEX('Lookup Tables'!$B$2:$B$9,MATCH(B21082,'Lookup Tables'!$A$2:$A$9,-1)))</f>
        <v/>
      </c>
      <c r="I21082" t="str">
        <f>IF(A21082="","",IF(AND(C21082&gt;=INDEX('Lookup Tables'!$C$2:$C$9,MATCH(B21082,'Lookup Tables'!$A$2:$A$9,-1)),C21082&lt;=INDEX('Lookup Tables'!$D$2:$D$9,MATCH(B21082,'Lookup Tables'!$A$2:$A$9,-1))),"PASS","FAIL"))</f>
        <v/>
      </c>
      <c r="J21082" t="str">
        <f t="shared" si="1316"/>
        <v/>
      </c>
      <c r="K21082" t="str">
        <f t="shared" si="1317"/>
        <v/>
      </c>
      <c r="L21082" t="str">
        <f t="shared" si="1318"/>
        <v/>
      </c>
      <c r="M21082" t="str">
        <f t="shared" si="1319"/>
        <v/>
      </c>
    </row>
    <row r="21083" spans="8:13" x14ac:dyDescent="0.25">
      <c r="H21083" t="str">
        <f>IF(A21083="","",INDEX('Lookup Tables'!$B$2:$B$9,MATCH(B21083,'Lookup Tables'!$A$2:$A$9,-1)))</f>
        <v/>
      </c>
      <c r="I21083" t="str">
        <f>IF(A21083="","",IF(AND(C21083&gt;=INDEX('Lookup Tables'!$C$2:$C$9,MATCH(B21083,'Lookup Tables'!$A$2:$A$9,-1)),C21083&lt;=INDEX('Lookup Tables'!$D$2:$D$9,MATCH(B21083,'Lookup Tables'!$A$2:$A$9,-1))),"PASS","FAIL"))</f>
        <v/>
      </c>
      <c r="J21083" t="str">
        <f t="shared" si="1316"/>
        <v/>
      </c>
      <c r="K21083" t="str">
        <f t="shared" si="1317"/>
        <v/>
      </c>
      <c r="L21083" t="str">
        <f t="shared" si="1318"/>
        <v/>
      </c>
      <c r="M21083" t="str">
        <f t="shared" si="1319"/>
        <v/>
      </c>
    </row>
    <row r="21084" spans="8:13" x14ac:dyDescent="0.25">
      <c r="H21084" t="str">
        <f>IF(A21084="","",INDEX('Lookup Tables'!$B$2:$B$9,MATCH(B21084,'Lookup Tables'!$A$2:$A$9,-1)))</f>
        <v/>
      </c>
      <c r="I21084" t="str">
        <f>IF(A21084="","",IF(AND(C21084&gt;=INDEX('Lookup Tables'!$C$2:$C$9,MATCH(B21084,'Lookup Tables'!$A$2:$A$9,-1)),C21084&lt;=INDEX('Lookup Tables'!$D$2:$D$9,MATCH(B21084,'Lookup Tables'!$A$2:$A$9,-1))),"PASS","FAIL"))</f>
        <v/>
      </c>
      <c r="J21084" t="str">
        <f t="shared" si="1316"/>
        <v/>
      </c>
      <c r="K21084" t="str">
        <f t="shared" si="1317"/>
        <v/>
      </c>
      <c r="L21084" t="str">
        <f t="shared" si="1318"/>
        <v/>
      </c>
      <c r="M21084" t="str">
        <f t="shared" si="1319"/>
        <v/>
      </c>
    </row>
    <row r="21085" spans="8:13" x14ac:dyDescent="0.25">
      <c r="H21085" t="str">
        <f>IF(A21085="","",INDEX('Lookup Tables'!$B$2:$B$9,MATCH(B21085,'Lookup Tables'!$A$2:$A$9,-1)))</f>
        <v/>
      </c>
      <c r="I21085" t="str">
        <f>IF(A21085="","",IF(AND(C21085&gt;=INDEX('Lookup Tables'!$C$2:$C$9,MATCH(B21085,'Lookup Tables'!$A$2:$A$9,-1)),C21085&lt;=INDEX('Lookup Tables'!$D$2:$D$9,MATCH(B21085,'Lookup Tables'!$A$2:$A$9,-1))),"PASS","FAIL"))</f>
        <v/>
      </c>
      <c r="J21085" t="str">
        <f t="shared" si="1316"/>
        <v/>
      </c>
      <c r="K21085" t="str">
        <f t="shared" si="1317"/>
        <v/>
      </c>
      <c r="L21085" t="str">
        <f t="shared" si="1318"/>
        <v/>
      </c>
      <c r="M21085" t="str">
        <f t="shared" si="1319"/>
        <v/>
      </c>
    </row>
    <row r="21086" spans="8:13" x14ac:dyDescent="0.25">
      <c r="H21086" t="str">
        <f>IF(A21086="","",INDEX('Lookup Tables'!$B$2:$B$9,MATCH(B21086,'Lookup Tables'!$A$2:$A$9,-1)))</f>
        <v/>
      </c>
      <c r="I21086" t="str">
        <f>IF(A21086="","",IF(AND(C21086&gt;=INDEX('Lookup Tables'!$C$2:$C$9,MATCH(B21086,'Lookup Tables'!$A$2:$A$9,-1)),C21086&lt;=INDEX('Lookup Tables'!$D$2:$D$9,MATCH(B21086,'Lookup Tables'!$A$2:$A$9,-1))),"PASS","FAIL"))</f>
        <v/>
      </c>
      <c r="J21086" t="str">
        <f t="shared" si="1316"/>
        <v/>
      </c>
      <c r="K21086" t="str">
        <f t="shared" si="1317"/>
        <v/>
      </c>
      <c r="L21086" t="str">
        <f t="shared" si="1318"/>
        <v/>
      </c>
      <c r="M21086" t="str">
        <f t="shared" si="1319"/>
        <v/>
      </c>
    </row>
    <row r="21087" spans="8:13" x14ac:dyDescent="0.25">
      <c r="H21087" t="str">
        <f>IF(A21087="","",INDEX('Lookup Tables'!$B$2:$B$9,MATCH(B21087,'Lookup Tables'!$A$2:$A$9,-1)))</f>
        <v/>
      </c>
      <c r="I21087" t="str">
        <f>IF(A21087="","",IF(AND(C21087&gt;=INDEX('Lookup Tables'!$C$2:$C$9,MATCH(B21087,'Lookup Tables'!$A$2:$A$9,-1)),C21087&lt;=INDEX('Lookup Tables'!$D$2:$D$9,MATCH(B21087,'Lookup Tables'!$A$2:$A$9,-1))),"PASS","FAIL"))</f>
        <v/>
      </c>
      <c r="J21087" t="str">
        <f t="shared" si="1316"/>
        <v/>
      </c>
      <c r="K21087" t="str">
        <f t="shared" si="1317"/>
        <v/>
      </c>
      <c r="L21087" t="str">
        <f t="shared" si="1318"/>
        <v/>
      </c>
      <c r="M21087" t="str">
        <f t="shared" si="1319"/>
        <v/>
      </c>
    </row>
    <row r="21088" spans="8:13" x14ac:dyDescent="0.25">
      <c r="H21088" t="str">
        <f>IF(A21088="","",INDEX('Lookup Tables'!$B$2:$B$9,MATCH(B21088,'Lookup Tables'!$A$2:$A$9,-1)))</f>
        <v/>
      </c>
      <c r="I21088" t="str">
        <f>IF(A21088="","",IF(AND(C21088&gt;=INDEX('Lookup Tables'!$C$2:$C$9,MATCH(B21088,'Lookup Tables'!$A$2:$A$9,-1)),C21088&lt;=INDEX('Lookup Tables'!$D$2:$D$9,MATCH(B21088,'Lookup Tables'!$A$2:$A$9,-1))),"PASS","FAIL"))</f>
        <v/>
      </c>
      <c r="J21088" t="str">
        <f t="shared" si="1316"/>
        <v/>
      </c>
      <c r="K21088" t="str">
        <f t="shared" si="1317"/>
        <v/>
      </c>
      <c r="L21088" t="str">
        <f t="shared" si="1318"/>
        <v/>
      </c>
      <c r="M21088" t="str">
        <f t="shared" si="1319"/>
        <v/>
      </c>
    </row>
    <row r="21089" spans="8:13" x14ac:dyDescent="0.25">
      <c r="H21089" t="str">
        <f>IF(A21089="","",INDEX('Lookup Tables'!$B$2:$B$9,MATCH(B21089,'Lookup Tables'!$A$2:$A$9,-1)))</f>
        <v/>
      </c>
      <c r="I21089" t="str">
        <f>IF(A21089="","",IF(AND(C21089&gt;=INDEX('Lookup Tables'!$C$2:$C$9,MATCH(B21089,'Lookup Tables'!$A$2:$A$9,-1)),C21089&lt;=INDEX('Lookup Tables'!$D$2:$D$9,MATCH(B21089,'Lookup Tables'!$A$2:$A$9,-1))),"PASS","FAIL"))</f>
        <v/>
      </c>
      <c r="J21089" t="str">
        <f t="shared" si="1316"/>
        <v/>
      </c>
      <c r="K21089" t="str">
        <f t="shared" si="1317"/>
        <v/>
      </c>
      <c r="L21089" t="str">
        <f t="shared" si="1318"/>
        <v/>
      </c>
      <c r="M21089" t="str">
        <f t="shared" si="1319"/>
        <v/>
      </c>
    </row>
    <row r="21090" spans="8:13" x14ac:dyDescent="0.25">
      <c r="H21090" t="str">
        <f>IF(A21090="","",INDEX('Lookup Tables'!$B$2:$B$9,MATCH(B21090,'Lookup Tables'!$A$2:$A$9,-1)))</f>
        <v/>
      </c>
      <c r="I21090" t="str">
        <f>IF(A21090="","",IF(AND(C21090&gt;=INDEX('Lookup Tables'!$C$2:$C$9,MATCH(B21090,'Lookup Tables'!$A$2:$A$9,-1)),C21090&lt;=INDEX('Lookup Tables'!$D$2:$D$9,MATCH(B21090,'Lookup Tables'!$A$2:$A$9,-1))),"PASS","FAIL"))</f>
        <v/>
      </c>
      <c r="J21090" t="str">
        <f t="shared" si="1316"/>
        <v/>
      </c>
      <c r="K21090" t="str">
        <f t="shared" si="1317"/>
        <v/>
      </c>
      <c r="L21090" t="str">
        <f t="shared" si="1318"/>
        <v/>
      </c>
      <c r="M21090" t="str">
        <f t="shared" si="1319"/>
        <v/>
      </c>
    </row>
    <row r="21091" spans="8:13" x14ac:dyDescent="0.25">
      <c r="H21091" t="str">
        <f>IF(A21091="","",INDEX('Lookup Tables'!$B$2:$B$9,MATCH(B21091,'Lookup Tables'!$A$2:$A$9,-1)))</f>
        <v/>
      </c>
      <c r="I21091" t="str">
        <f>IF(A21091="","",IF(AND(C21091&gt;=INDEX('Lookup Tables'!$C$2:$C$9,MATCH(B21091,'Lookup Tables'!$A$2:$A$9,-1)),C21091&lt;=INDEX('Lookup Tables'!$D$2:$D$9,MATCH(B21091,'Lookup Tables'!$A$2:$A$9,-1))),"PASS","FAIL"))</f>
        <v/>
      </c>
      <c r="J21091" t="str">
        <f t="shared" si="1316"/>
        <v/>
      </c>
      <c r="K21091" t="str">
        <f t="shared" si="1317"/>
        <v/>
      </c>
      <c r="L21091" t="str">
        <f t="shared" si="1318"/>
        <v/>
      </c>
      <c r="M21091" t="str">
        <f t="shared" si="1319"/>
        <v/>
      </c>
    </row>
    <row r="21092" spans="8:13" x14ac:dyDescent="0.25">
      <c r="H21092" t="str">
        <f>IF(A21092="","",INDEX('Lookup Tables'!$B$2:$B$9,MATCH(B21092,'Lookup Tables'!$A$2:$A$9,-1)))</f>
        <v/>
      </c>
      <c r="I21092" t="str">
        <f>IF(A21092="","",IF(AND(C21092&gt;=INDEX('Lookup Tables'!$C$2:$C$9,MATCH(B21092,'Lookup Tables'!$A$2:$A$9,-1)),C21092&lt;=INDEX('Lookup Tables'!$D$2:$D$9,MATCH(B21092,'Lookup Tables'!$A$2:$A$9,-1))),"PASS","FAIL"))</f>
        <v/>
      </c>
      <c r="J21092" t="str">
        <f t="shared" si="1316"/>
        <v/>
      </c>
      <c r="K21092" t="str">
        <f t="shared" si="1317"/>
        <v/>
      </c>
      <c r="L21092" t="str">
        <f t="shared" si="1318"/>
        <v/>
      </c>
      <c r="M21092" t="str">
        <f t="shared" si="1319"/>
        <v/>
      </c>
    </row>
    <row r="21093" spans="8:13" x14ac:dyDescent="0.25">
      <c r="H21093" t="str">
        <f>IF(A21093="","",INDEX('Lookup Tables'!$B$2:$B$9,MATCH(B21093,'Lookup Tables'!$A$2:$A$9,-1)))</f>
        <v/>
      </c>
      <c r="I21093" t="str">
        <f>IF(A21093="","",IF(AND(C21093&gt;=INDEX('Lookup Tables'!$C$2:$C$9,MATCH(B21093,'Lookup Tables'!$A$2:$A$9,-1)),C21093&lt;=INDEX('Lookup Tables'!$D$2:$D$9,MATCH(B21093,'Lookup Tables'!$A$2:$A$9,-1))),"PASS","FAIL"))</f>
        <v/>
      </c>
      <c r="J21093" t="str">
        <f t="shared" si="1316"/>
        <v/>
      </c>
      <c r="K21093" t="str">
        <f t="shared" si="1317"/>
        <v/>
      </c>
      <c r="L21093" t="str">
        <f t="shared" si="1318"/>
        <v/>
      </c>
      <c r="M21093" t="str">
        <f t="shared" si="1319"/>
        <v/>
      </c>
    </row>
    <row r="21094" spans="8:13" x14ac:dyDescent="0.25">
      <c r="H21094" t="str">
        <f>IF(A21094="","",INDEX('Lookup Tables'!$B$2:$B$9,MATCH(B21094,'Lookup Tables'!$A$2:$A$9,-1)))</f>
        <v/>
      </c>
      <c r="I21094" t="str">
        <f>IF(A21094="","",IF(AND(C21094&gt;=INDEX('Lookup Tables'!$C$2:$C$9,MATCH(B21094,'Lookup Tables'!$A$2:$A$9,-1)),C21094&lt;=INDEX('Lookup Tables'!$D$2:$D$9,MATCH(B21094,'Lookup Tables'!$A$2:$A$9,-1))),"PASS","FAIL"))</f>
        <v/>
      </c>
      <c r="J21094" t="str">
        <f t="shared" si="1316"/>
        <v/>
      </c>
      <c r="K21094" t="str">
        <f t="shared" si="1317"/>
        <v/>
      </c>
      <c r="L21094" t="str">
        <f t="shared" si="1318"/>
        <v/>
      </c>
      <c r="M21094" t="str">
        <f t="shared" si="1319"/>
        <v/>
      </c>
    </row>
    <row r="21095" spans="8:13" x14ac:dyDescent="0.25">
      <c r="H21095" t="str">
        <f>IF(A21095="","",INDEX('Lookup Tables'!$B$2:$B$9,MATCH(B21095,'Lookup Tables'!$A$2:$A$9,-1)))</f>
        <v/>
      </c>
      <c r="I21095" t="str">
        <f>IF(A21095="","",IF(AND(C21095&gt;=INDEX('Lookup Tables'!$C$2:$C$9,MATCH(B21095,'Lookup Tables'!$A$2:$A$9,-1)),C21095&lt;=INDEX('Lookup Tables'!$D$2:$D$9,MATCH(B21095,'Lookup Tables'!$A$2:$A$9,-1))),"PASS","FAIL"))</f>
        <v/>
      </c>
      <c r="J21095" t="str">
        <f t="shared" si="1316"/>
        <v/>
      </c>
      <c r="K21095" t="str">
        <f t="shared" si="1317"/>
        <v/>
      </c>
      <c r="L21095" t="str">
        <f t="shared" si="1318"/>
        <v/>
      </c>
      <c r="M21095" t="str">
        <f t="shared" si="1319"/>
        <v/>
      </c>
    </row>
    <row r="21096" spans="8:13" x14ac:dyDescent="0.25">
      <c r="H21096" t="str">
        <f>IF(A21096="","",INDEX('Lookup Tables'!$B$2:$B$9,MATCH(B21096,'Lookup Tables'!$A$2:$A$9,-1)))</f>
        <v/>
      </c>
      <c r="I21096" t="str">
        <f>IF(A21096="","",IF(AND(C21096&gt;=INDEX('Lookup Tables'!$C$2:$C$9,MATCH(B21096,'Lookup Tables'!$A$2:$A$9,-1)),C21096&lt;=INDEX('Lookup Tables'!$D$2:$D$9,MATCH(B21096,'Lookup Tables'!$A$2:$A$9,-1))),"PASS","FAIL"))</f>
        <v/>
      </c>
      <c r="J21096" t="str">
        <f t="shared" si="1316"/>
        <v/>
      </c>
      <c r="K21096" t="str">
        <f t="shared" si="1317"/>
        <v/>
      </c>
      <c r="L21096" t="str">
        <f t="shared" si="1318"/>
        <v/>
      </c>
      <c r="M21096" t="str">
        <f t="shared" si="1319"/>
        <v/>
      </c>
    </row>
    <row r="21097" spans="8:13" x14ac:dyDescent="0.25">
      <c r="H21097" t="str">
        <f>IF(A21097="","",INDEX('Lookup Tables'!$B$2:$B$9,MATCH(B21097,'Lookup Tables'!$A$2:$A$9,-1)))</f>
        <v/>
      </c>
      <c r="I21097" t="str">
        <f>IF(A21097="","",IF(AND(C21097&gt;=INDEX('Lookup Tables'!$C$2:$C$9,MATCH(B21097,'Lookup Tables'!$A$2:$A$9,-1)),C21097&lt;=INDEX('Lookup Tables'!$D$2:$D$9,MATCH(B21097,'Lookup Tables'!$A$2:$A$9,-1))),"PASS","FAIL"))</f>
        <v/>
      </c>
      <c r="J21097" t="str">
        <f t="shared" si="1316"/>
        <v/>
      </c>
      <c r="K21097" t="str">
        <f t="shared" si="1317"/>
        <v/>
      </c>
      <c r="L21097" t="str">
        <f t="shared" si="1318"/>
        <v/>
      </c>
      <c r="M21097" t="str">
        <f t="shared" si="1319"/>
        <v/>
      </c>
    </row>
    <row r="21098" spans="8:13" x14ac:dyDescent="0.25">
      <c r="H21098" t="str">
        <f>IF(A21098="","",INDEX('Lookup Tables'!$B$2:$B$9,MATCH(B21098,'Lookup Tables'!$A$2:$A$9,-1)))</f>
        <v/>
      </c>
      <c r="I21098" t="str">
        <f>IF(A21098="","",IF(AND(C21098&gt;=INDEX('Lookup Tables'!$C$2:$C$9,MATCH(B21098,'Lookup Tables'!$A$2:$A$9,-1)),C21098&lt;=INDEX('Lookup Tables'!$D$2:$D$9,MATCH(B21098,'Lookup Tables'!$A$2:$A$9,-1))),"PASS","FAIL"))</f>
        <v/>
      </c>
      <c r="J21098" t="str">
        <f t="shared" si="1316"/>
        <v/>
      </c>
      <c r="K21098" t="str">
        <f t="shared" si="1317"/>
        <v/>
      </c>
      <c r="L21098" t="str">
        <f t="shared" si="1318"/>
        <v/>
      </c>
      <c r="M21098" t="str">
        <f t="shared" si="1319"/>
        <v/>
      </c>
    </row>
    <row r="21099" spans="8:13" x14ac:dyDescent="0.25">
      <c r="H21099" t="str">
        <f>IF(A21099="","",INDEX('Lookup Tables'!$B$2:$B$9,MATCH(B21099,'Lookup Tables'!$A$2:$A$9,-1)))</f>
        <v/>
      </c>
      <c r="I21099" t="str">
        <f>IF(A21099="","",IF(AND(C21099&gt;=INDEX('Lookup Tables'!$C$2:$C$9,MATCH(B21099,'Lookup Tables'!$A$2:$A$9,-1)),C21099&lt;=INDEX('Lookup Tables'!$D$2:$D$9,MATCH(B21099,'Lookup Tables'!$A$2:$A$9,-1))),"PASS","FAIL"))</f>
        <v/>
      </c>
      <c r="J21099" t="str">
        <f t="shared" si="1316"/>
        <v/>
      </c>
      <c r="K21099" t="str">
        <f t="shared" si="1317"/>
        <v/>
      </c>
      <c r="L21099" t="str">
        <f t="shared" si="1318"/>
        <v/>
      </c>
      <c r="M21099" t="str">
        <f t="shared" si="1319"/>
        <v/>
      </c>
    </row>
    <row r="21100" spans="8:13" x14ac:dyDescent="0.25">
      <c r="H21100" t="str">
        <f>IF(A21100="","",INDEX('Lookup Tables'!$B$2:$B$9,MATCH(B21100,'Lookup Tables'!$A$2:$A$9,-1)))</f>
        <v/>
      </c>
      <c r="I21100" t="str">
        <f>IF(A21100="","",IF(AND(C21100&gt;=INDEX('Lookup Tables'!$C$2:$C$9,MATCH(B21100,'Lookup Tables'!$A$2:$A$9,-1)),C21100&lt;=INDEX('Lookup Tables'!$D$2:$D$9,MATCH(B21100,'Lookup Tables'!$A$2:$A$9,-1))),"PASS","FAIL"))</f>
        <v/>
      </c>
      <c r="J21100" t="str">
        <f t="shared" si="1316"/>
        <v/>
      </c>
      <c r="K21100" t="str">
        <f t="shared" si="1317"/>
        <v/>
      </c>
      <c r="L21100" t="str">
        <f t="shared" si="1318"/>
        <v/>
      </c>
      <c r="M21100" t="str">
        <f t="shared" si="1319"/>
        <v/>
      </c>
    </row>
    <row r="21101" spans="8:13" x14ac:dyDescent="0.25">
      <c r="H21101" t="str">
        <f>IF(A21101="","",INDEX('Lookup Tables'!$B$2:$B$9,MATCH(B21101,'Lookup Tables'!$A$2:$A$9,-1)))</f>
        <v/>
      </c>
      <c r="I21101" t="str">
        <f>IF(A21101="","",IF(AND(C21101&gt;=INDEX('Lookup Tables'!$C$2:$C$9,MATCH(B21101,'Lookup Tables'!$A$2:$A$9,-1)),C21101&lt;=INDEX('Lookup Tables'!$D$2:$D$9,MATCH(B21101,'Lookup Tables'!$A$2:$A$9,-1))),"PASS","FAIL"))</f>
        <v/>
      </c>
      <c r="J21101" t="str">
        <f t="shared" si="1316"/>
        <v/>
      </c>
      <c r="K21101" t="str">
        <f t="shared" si="1317"/>
        <v/>
      </c>
      <c r="L21101" t="str">
        <f t="shared" si="1318"/>
        <v/>
      </c>
      <c r="M21101" t="str">
        <f t="shared" si="1319"/>
        <v/>
      </c>
    </row>
    <row r="21102" spans="8:13" x14ac:dyDescent="0.25">
      <c r="H21102" t="str">
        <f>IF(A21102="","",INDEX('Lookup Tables'!$B$2:$B$9,MATCH(B21102,'Lookup Tables'!$A$2:$A$9,-1)))</f>
        <v/>
      </c>
      <c r="I21102" t="str">
        <f>IF(A21102="","",IF(AND(C21102&gt;=INDEX('Lookup Tables'!$C$2:$C$9,MATCH(B21102,'Lookup Tables'!$A$2:$A$9,-1)),C21102&lt;=INDEX('Lookup Tables'!$D$2:$D$9,MATCH(B21102,'Lookup Tables'!$A$2:$A$9,-1))),"PASS","FAIL"))</f>
        <v/>
      </c>
      <c r="J21102" t="str">
        <f t="shared" si="1316"/>
        <v/>
      </c>
      <c r="K21102" t="str">
        <f t="shared" si="1317"/>
        <v/>
      </c>
      <c r="L21102" t="str">
        <f t="shared" si="1318"/>
        <v/>
      </c>
      <c r="M21102" t="str">
        <f t="shared" si="1319"/>
        <v/>
      </c>
    </row>
    <row r="21103" spans="8:13" x14ac:dyDescent="0.25">
      <c r="H21103" t="str">
        <f>IF(A21103="","",INDEX('Lookup Tables'!$B$2:$B$9,MATCH(B21103,'Lookup Tables'!$A$2:$A$9,-1)))</f>
        <v/>
      </c>
      <c r="I21103" t="str">
        <f>IF(A21103="","",IF(AND(C21103&gt;=INDEX('Lookup Tables'!$C$2:$C$9,MATCH(B21103,'Lookup Tables'!$A$2:$A$9,-1)),C21103&lt;=INDEX('Lookup Tables'!$D$2:$D$9,MATCH(B21103,'Lookup Tables'!$A$2:$A$9,-1))),"PASS","FAIL"))</f>
        <v/>
      </c>
      <c r="J21103" t="str">
        <f t="shared" si="1316"/>
        <v/>
      </c>
      <c r="K21103" t="str">
        <f t="shared" si="1317"/>
        <v/>
      </c>
      <c r="L21103" t="str">
        <f t="shared" si="1318"/>
        <v/>
      </c>
      <c r="M21103" t="str">
        <f t="shared" si="1319"/>
        <v/>
      </c>
    </row>
    <row r="21104" spans="8:13" x14ac:dyDescent="0.25">
      <c r="H21104" t="str">
        <f>IF(A21104="","",INDEX('Lookup Tables'!$B$2:$B$9,MATCH(B21104,'Lookup Tables'!$A$2:$A$9,-1)))</f>
        <v/>
      </c>
      <c r="I21104" t="str">
        <f>IF(A21104="","",IF(AND(C21104&gt;=INDEX('Lookup Tables'!$C$2:$C$9,MATCH(B21104,'Lookup Tables'!$A$2:$A$9,-1)),C21104&lt;=INDEX('Lookup Tables'!$D$2:$D$9,MATCH(B21104,'Lookup Tables'!$A$2:$A$9,-1))),"PASS","FAIL"))</f>
        <v/>
      </c>
      <c r="J21104" t="str">
        <f t="shared" si="1316"/>
        <v/>
      </c>
      <c r="K21104" t="str">
        <f t="shared" si="1317"/>
        <v/>
      </c>
      <c r="L21104" t="str">
        <f t="shared" si="1318"/>
        <v/>
      </c>
      <c r="M21104" t="str">
        <f t="shared" si="1319"/>
        <v/>
      </c>
    </row>
    <row r="21105" spans="8:13" x14ac:dyDescent="0.25">
      <c r="H21105" t="str">
        <f>IF(A21105="","",INDEX('Lookup Tables'!$B$2:$B$9,MATCH(B21105,'Lookup Tables'!$A$2:$A$9,-1)))</f>
        <v/>
      </c>
      <c r="I21105" t="str">
        <f>IF(A21105="","",IF(AND(C21105&gt;=INDEX('Lookup Tables'!$C$2:$C$9,MATCH(B21105,'Lookup Tables'!$A$2:$A$9,-1)),C21105&lt;=INDEX('Lookup Tables'!$D$2:$D$9,MATCH(B21105,'Lookup Tables'!$A$2:$A$9,-1))),"PASS","FAIL"))</f>
        <v/>
      </c>
      <c r="J21105" t="str">
        <f t="shared" si="1316"/>
        <v/>
      </c>
      <c r="K21105" t="str">
        <f t="shared" si="1317"/>
        <v/>
      </c>
      <c r="L21105" t="str">
        <f t="shared" si="1318"/>
        <v/>
      </c>
      <c r="M21105" t="str">
        <f t="shared" si="1319"/>
        <v/>
      </c>
    </row>
    <row r="21106" spans="8:13" x14ac:dyDescent="0.25">
      <c r="H21106" t="str">
        <f>IF(A21106="","",INDEX('Lookup Tables'!$B$2:$B$9,MATCH(B21106,'Lookup Tables'!$A$2:$A$9,-1)))</f>
        <v/>
      </c>
      <c r="I21106" t="str">
        <f>IF(A21106="","",IF(AND(C21106&gt;=INDEX('Lookup Tables'!$C$2:$C$9,MATCH(B21106,'Lookup Tables'!$A$2:$A$9,-1)),C21106&lt;=INDEX('Lookup Tables'!$D$2:$D$9,MATCH(B21106,'Lookup Tables'!$A$2:$A$9,-1))),"PASS","FAIL"))</f>
        <v/>
      </c>
      <c r="J21106" t="str">
        <f t="shared" si="1316"/>
        <v/>
      </c>
      <c r="K21106" t="str">
        <f t="shared" si="1317"/>
        <v/>
      </c>
      <c r="L21106" t="str">
        <f t="shared" si="1318"/>
        <v/>
      </c>
      <c r="M21106" t="str">
        <f t="shared" si="1319"/>
        <v/>
      </c>
    </row>
    <row r="21107" spans="8:13" x14ac:dyDescent="0.25">
      <c r="H21107" t="str">
        <f>IF(A21107="","",INDEX('Lookup Tables'!$B$2:$B$9,MATCH(B21107,'Lookup Tables'!$A$2:$A$9,-1)))</f>
        <v/>
      </c>
      <c r="I21107" t="str">
        <f>IF(A21107="","",IF(AND(C21107&gt;=INDEX('Lookup Tables'!$C$2:$C$9,MATCH(B21107,'Lookup Tables'!$A$2:$A$9,-1)),C21107&lt;=INDEX('Lookup Tables'!$D$2:$D$9,MATCH(B21107,'Lookup Tables'!$A$2:$A$9,-1))),"PASS","FAIL"))</f>
        <v/>
      </c>
      <c r="J21107" t="str">
        <f t="shared" si="1316"/>
        <v/>
      </c>
      <c r="K21107" t="str">
        <f t="shared" si="1317"/>
        <v/>
      </c>
      <c r="L21107" t="str">
        <f t="shared" si="1318"/>
        <v/>
      </c>
      <c r="M21107" t="str">
        <f t="shared" si="1319"/>
        <v/>
      </c>
    </row>
    <row r="21108" spans="8:13" x14ac:dyDescent="0.25">
      <c r="H21108" t="str">
        <f>IF(A21108="","",INDEX('Lookup Tables'!$B$2:$B$9,MATCH(B21108,'Lookup Tables'!$A$2:$A$9,-1)))</f>
        <v/>
      </c>
      <c r="I21108" t="str">
        <f>IF(A21108="","",IF(AND(C21108&gt;=INDEX('Lookup Tables'!$C$2:$C$9,MATCH(B21108,'Lookup Tables'!$A$2:$A$9,-1)),C21108&lt;=INDEX('Lookup Tables'!$D$2:$D$9,MATCH(B21108,'Lookup Tables'!$A$2:$A$9,-1))),"PASS","FAIL"))</f>
        <v/>
      </c>
      <c r="J21108" t="str">
        <f t="shared" si="1316"/>
        <v/>
      </c>
      <c r="K21108" t="str">
        <f t="shared" si="1317"/>
        <v/>
      </c>
      <c r="L21108" t="str">
        <f t="shared" si="1318"/>
        <v/>
      </c>
      <c r="M21108" t="str">
        <f t="shared" si="1319"/>
        <v/>
      </c>
    </row>
    <row r="21109" spans="8:13" x14ac:dyDescent="0.25">
      <c r="H21109" t="str">
        <f>IF(A21109="","",INDEX('Lookup Tables'!$B$2:$B$9,MATCH(B21109,'Lookup Tables'!$A$2:$A$9,-1)))</f>
        <v/>
      </c>
      <c r="I21109" t="str">
        <f>IF(A21109="","",IF(AND(C21109&gt;=INDEX('Lookup Tables'!$C$2:$C$9,MATCH(B21109,'Lookup Tables'!$A$2:$A$9,-1)),C21109&lt;=INDEX('Lookup Tables'!$D$2:$D$9,MATCH(B21109,'Lookup Tables'!$A$2:$A$9,-1))),"PASS","FAIL"))</f>
        <v/>
      </c>
      <c r="J21109" t="str">
        <f t="shared" si="1316"/>
        <v/>
      </c>
      <c r="K21109" t="str">
        <f t="shared" si="1317"/>
        <v/>
      </c>
      <c r="L21109" t="str">
        <f t="shared" si="1318"/>
        <v/>
      </c>
      <c r="M21109" t="str">
        <f t="shared" si="1319"/>
        <v/>
      </c>
    </row>
    <row r="21110" spans="8:13" x14ac:dyDescent="0.25">
      <c r="H21110" t="str">
        <f>IF(A21110="","",INDEX('Lookup Tables'!$B$2:$B$9,MATCH(B21110,'Lookup Tables'!$A$2:$A$9,-1)))</f>
        <v/>
      </c>
      <c r="I21110" t="str">
        <f>IF(A21110="","",IF(AND(C21110&gt;=INDEX('Lookup Tables'!$C$2:$C$9,MATCH(B21110,'Lookup Tables'!$A$2:$A$9,-1)),C21110&lt;=INDEX('Lookup Tables'!$D$2:$D$9,MATCH(B21110,'Lookup Tables'!$A$2:$A$9,-1))),"PASS","FAIL"))</f>
        <v/>
      </c>
      <c r="J21110" t="str">
        <f t="shared" si="1316"/>
        <v/>
      </c>
      <c r="K21110" t="str">
        <f t="shared" si="1317"/>
        <v/>
      </c>
      <c r="L21110" t="str">
        <f t="shared" si="1318"/>
        <v/>
      </c>
      <c r="M21110" t="str">
        <f t="shared" si="1319"/>
        <v/>
      </c>
    </row>
    <row r="21111" spans="8:13" x14ac:dyDescent="0.25">
      <c r="H21111" t="str">
        <f>IF(A21111="","",INDEX('Lookup Tables'!$B$2:$B$9,MATCH(B21111,'Lookup Tables'!$A$2:$A$9,-1)))</f>
        <v/>
      </c>
      <c r="I21111" t="str">
        <f>IF(A21111="","",IF(AND(C21111&gt;=INDEX('Lookup Tables'!$C$2:$C$9,MATCH(B21111,'Lookup Tables'!$A$2:$A$9,-1)),C21111&lt;=INDEX('Lookup Tables'!$D$2:$D$9,MATCH(B21111,'Lookup Tables'!$A$2:$A$9,-1))),"PASS","FAIL"))</f>
        <v/>
      </c>
      <c r="J21111" t="str">
        <f t="shared" si="1316"/>
        <v/>
      </c>
      <c r="K21111" t="str">
        <f t="shared" si="1317"/>
        <v/>
      </c>
      <c r="L21111" t="str">
        <f t="shared" si="1318"/>
        <v/>
      </c>
      <c r="M21111" t="str">
        <f t="shared" si="1319"/>
        <v/>
      </c>
    </row>
    <row r="21112" spans="8:13" x14ac:dyDescent="0.25">
      <c r="H21112" t="str">
        <f>IF(A21112="","",INDEX('Lookup Tables'!$B$2:$B$9,MATCH(B21112,'Lookup Tables'!$A$2:$A$9,-1)))</f>
        <v/>
      </c>
      <c r="I21112" t="str">
        <f>IF(A21112="","",IF(AND(C21112&gt;=INDEX('Lookup Tables'!$C$2:$C$9,MATCH(B21112,'Lookup Tables'!$A$2:$A$9,-1)),C21112&lt;=INDEX('Lookup Tables'!$D$2:$D$9,MATCH(B21112,'Lookup Tables'!$A$2:$A$9,-1))),"PASS","FAIL"))</f>
        <v/>
      </c>
      <c r="J21112" t="str">
        <f t="shared" si="1316"/>
        <v/>
      </c>
      <c r="K21112" t="str">
        <f t="shared" si="1317"/>
        <v/>
      </c>
      <c r="L21112" t="str">
        <f t="shared" si="1318"/>
        <v/>
      </c>
      <c r="M21112" t="str">
        <f t="shared" si="1319"/>
        <v/>
      </c>
    </row>
    <row r="21113" spans="8:13" x14ac:dyDescent="0.25">
      <c r="H21113" t="str">
        <f>IF(A21113="","",INDEX('Lookup Tables'!$B$2:$B$9,MATCH(B21113,'Lookup Tables'!$A$2:$A$9,-1)))</f>
        <v/>
      </c>
      <c r="I21113" t="str">
        <f>IF(A21113="","",IF(AND(C21113&gt;=INDEX('Lookup Tables'!$C$2:$C$9,MATCH(B21113,'Lookup Tables'!$A$2:$A$9,-1)),C21113&lt;=INDEX('Lookup Tables'!$D$2:$D$9,MATCH(B21113,'Lookup Tables'!$A$2:$A$9,-1))),"PASS","FAIL"))</f>
        <v/>
      </c>
      <c r="J21113" t="str">
        <f t="shared" si="1316"/>
        <v/>
      </c>
      <c r="K21113" t="str">
        <f t="shared" si="1317"/>
        <v/>
      </c>
      <c r="L21113" t="str">
        <f t="shared" si="1318"/>
        <v/>
      </c>
      <c r="M21113" t="str">
        <f t="shared" si="1319"/>
        <v/>
      </c>
    </row>
    <row r="21114" spans="8:13" x14ac:dyDescent="0.25">
      <c r="H21114" t="str">
        <f>IF(A21114="","",INDEX('Lookup Tables'!$B$2:$B$9,MATCH(B21114,'Lookup Tables'!$A$2:$A$9,-1)))</f>
        <v/>
      </c>
      <c r="I21114" t="str">
        <f>IF(A21114="","",IF(AND(C21114&gt;=INDEX('Lookup Tables'!$C$2:$C$9,MATCH(B21114,'Lookup Tables'!$A$2:$A$9,-1)),C21114&lt;=INDEX('Lookup Tables'!$D$2:$D$9,MATCH(B21114,'Lookup Tables'!$A$2:$A$9,-1))),"PASS","FAIL"))</f>
        <v/>
      </c>
      <c r="J21114" t="str">
        <f t="shared" si="1316"/>
        <v/>
      </c>
      <c r="K21114" t="str">
        <f t="shared" si="1317"/>
        <v/>
      </c>
      <c r="L21114" t="str">
        <f t="shared" si="1318"/>
        <v/>
      </c>
      <c r="M21114" t="str">
        <f t="shared" si="1319"/>
        <v/>
      </c>
    </row>
    <row r="21115" spans="8:13" x14ac:dyDescent="0.25">
      <c r="H21115" t="str">
        <f>IF(A21115="","",INDEX('Lookup Tables'!$B$2:$B$9,MATCH(B21115,'Lookup Tables'!$A$2:$A$9,-1)))</f>
        <v/>
      </c>
      <c r="I21115" t="str">
        <f>IF(A21115="","",IF(AND(C21115&gt;=INDEX('Lookup Tables'!$C$2:$C$9,MATCH(B21115,'Lookup Tables'!$A$2:$A$9,-1)),C21115&lt;=INDEX('Lookup Tables'!$D$2:$D$9,MATCH(B21115,'Lookup Tables'!$A$2:$A$9,-1))),"PASS","FAIL"))</f>
        <v/>
      </c>
      <c r="J21115" t="str">
        <f t="shared" si="1316"/>
        <v/>
      </c>
      <c r="K21115" t="str">
        <f t="shared" si="1317"/>
        <v/>
      </c>
      <c r="L21115" t="str">
        <f t="shared" si="1318"/>
        <v/>
      </c>
      <c r="M21115" t="str">
        <f t="shared" si="1319"/>
        <v/>
      </c>
    </row>
    <row r="21116" spans="8:13" x14ac:dyDescent="0.25">
      <c r="H21116" t="str">
        <f>IF(A21116="","",INDEX('Lookup Tables'!$B$2:$B$9,MATCH(B21116,'Lookup Tables'!$A$2:$A$9,-1)))</f>
        <v/>
      </c>
      <c r="I21116" t="str">
        <f>IF(A21116="","",IF(AND(C21116&gt;=INDEX('Lookup Tables'!$C$2:$C$9,MATCH(B21116,'Lookup Tables'!$A$2:$A$9,-1)),C21116&lt;=INDEX('Lookup Tables'!$D$2:$D$9,MATCH(B21116,'Lookup Tables'!$A$2:$A$9,-1))),"PASS","FAIL"))</f>
        <v/>
      </c>
      <c r="J21116" t="str">
        <f t="shared" si="1316"/>
        <v/>
      </c>
      <c r="K21116" t="str">
        <f t="shared" si="1317"/>
        <v/>
      </c>
      <c r="L21116" t="str">
        <f t="shared" si="1318"/>
        <v/>
      </c>
      <c r="M21116" t="str">
        <f t="shared" si="1319"/>
        <v/>
      </c>
    </row>
    <row r="21117" spans="8:13" x14ac:dyDescent="0.25">
      <c r="H21117" t="str">
        <f>IF(A21117="","",INDEX('Lookup Tables'!$B$2:$B$9,MATCH(B21117,'Lookup Tables'!$A$2:$A$9,-1)))</f>
        <v/>
      </c>
      <c r="I21117" t="str">
        <f>IF(A21117="","",IF(AND(C21117&gt;=INDEX('Lookup Tables'!$C$2:$C$9,MATCH(B21117,'Lookup Tables'!$A$2:$A$9,-1)),C21117&lt;=INDEX('Lookup Tables'!$D$2:$D$9,MATCH(B21117,'Lookup Tables'!$A$2:$A$9,-1))),"PASS","FAIL"))</f>
        <v/>
      </c>
      <c r="J21117" t="str">
        <f t="shared" si="1316"/>
        <v/>
      </c>
      <c r="K21117" t="str">
        <f t="shared" si="1317"/>
        <v/>
      </c>
      <c r="L21117" t="str">
        <f t="shared" si="1318"/>
        <v/>
      </c>
      <c r="M21117" t="str">
        <f t="shared" si="1319"/>
        <v/>
      </c>
    </row>
    <row r="21118" spans="8:13" x14ac:dyDescent="0.25">
      <c r="H21118" t="str">
        <f>IF(A21118="","",INDEX('Lookup Tables'!$B$2:$B$9,MATCH(B21118,'Lookup Tables'!$A$2:$A$9,-1)))</f>
        <v/>
      </c>
      <c r="I21118" t="str">
        <f>IF(A21118="","",IF(AND(C21118&gt;=INDEX('Lookup Tables'!$C$2:$C$9,MATCH(B21118,'Lookup Tables'!$A$2:$A$9,-1)),C21118&lt;=INDEX('Lookup Tables'!$D$2:$D$9,MATCH(B21118,'Lookup Tables'!$A$2:$A$9,-1))),"PASS","FAIL"))</f>
        <v/>
      </c>
      <c r="J21118" t="str">
        <f t="shared" si="1316"/>
        <v/>
      </c>
      <c r="K21118" t="str">
        <f t="shared" si="1317"/>
        <v/>
      </c>
      <c r="L21118" t="str">
        <f t="shared" si="1318"/>
        <v/>
      </c>
      <c r="M21118" t="str">
        <f t="shared" si="1319"/>
        <v/>
      </c>
    </row>
    <row r="21119" spans="8:13" x14ac:dyDescent="0.25">
      <c r="H21119" t="str">
        <f>IF(A21119="","",INDEX('Lookup Tables'!$B$2:$B$9,MATCH(B21119,'Lookup Tables'!$A$2:$A$9,-1)))</f>
        <v/>
      </c>
      <c r="I21119" t="str">
        <f>IF(A21119="","",IF(AND(C21119&gt;=INDEX('Lookup Tables'!$C$2:$C$9,MATCH(B21119,'Lookup Tables'!$A$2:$A$9,-1)),C21119&lt;=INDEX('Lookup Tables'!$D$2:$D$9,MATCH(B21119,'Lookup Tables'!$A$2:$A$9,-1))),"PASS","FAIL"))</f>
        <v/>
      </c>
      <c r="J21119" t="str">
        <f t="shared" si="1316"/>
        <v/>
      </c>
      <c r="K21119" t="str">
        <f t="shared" si="1317"/>
        <v/>
      </c>
      <c r="L21119" t="str">
        <f t="shared" si="1318"/>
        <v/>
      </c>
      <c r="M21119" t="str">
        <f t="shared" si="1319"/>
        <v/>
      </c>
    </row>
    <row r="21120" spans="8:13" x14ac:dyDescent="0.25">
      <c r="H21120" t="str">
        <f>IF(A21120="","",INDEX('Lookup Tables'!$B$2:$B$9,MATCH(B21120,'Lookup Tables'!$A$2:$A$9,-1)))</f>
        <v/>
      </c>
      <c r="I21120" t="str">
        <f>IF(A21120="","",IF(AND(C21120&gt;=INDEX('Lookup Tables'!$C$2:$C$9,MATCH(B21120,'Lookup Tables'!$A$2:$A$9,-1)),C21120&lt;=INDEX('Lookup Tables'!$D$2:$D$9,MATCH(B21120,'Lookup Tables'!$A$2:$A$9,-1))),"PASS","FAIL"))</f>
        <v/>
      </c>
      <c r="J21120" t="str">
        <f t="shared" si="1316"/>
        <v/>
      </c>
      <c r="K21120" t="str">
        <f t="shared" si="1317"/>
        <v/>
      </c>
      <c r="L21120" t="str">
        <f t="shared" si="1318"/>
        <v/>
      </c>
      <c r="M21120" t="str">
        <f t="shared" si="1319"/>
        <v/>
      </c>
    </row>
    <row r="21121" spans="8:13" x14ac:dyDescent="0.25">
      <c r="H21121" t="str">
        <f>IF(A21121="","",INDEX('Lookup Tables'!$B$2:$B$9,MATCH(B21121,'Lookup Tables'!$A$2:$A$9,-1)))</f>
        <v/>
      </c>
      <c r="I21121" t="str">
        <f>IF(A21121="","",IF(AND(C21121&gt;=INDEX('Lookup Tables'!$C$2:$C$9,MATCH(B21121,'Lookup Tables'!$A$2:$A$9,-1)),C21121&lt;=INDEX('Lookup Tables'!$D$2:$D$9,MATCH(B21121,'Lookup Tables'!$A$2:$A$9,-1))),"PASS","FAIL"))</f>
        <v/>
      </c>
      <c r="J21121" t="str">
        <f t="shared" ref="J21121:J21184" si="1320">IF(A21121="","",IF(AND(D21121&gt;=15,D21121&lt;=22.5),"PASS","FAIL"))</f>
        <v/>
      </c>
      <c r="K21121" t="str">
        <f t="shared" ref="K21121:K21184" si="1321">IF(A21121="","",IF(AND(E21121&gt;=15,E21121&lt;=22.5),"PASS","FAIL"))</f>
        <v/>
      </c>
      <c r="L21121" t="str">
        <f t="shared" ref="L21121:L21184" si="1322">IF(A21121="","",IF(AND(F21121&gt;0,F21121&lt;0.2),"PASS","FAIL"))</f>
        <v/>
      </c>
      <c r="M21121" t="str">
        <f t="shared" ref="M21121:M21184" si="1323">IF(A21121="","",IF(AND(IF(I21121="PASS",TRUE,FALSE),IF(J21121="PASS",TRUE,FALSE),IF(K21121="PASS",TRUE,FALSE),IF(L21121="PASS",TRUE,FALSE))=TRUE,"PASS","FAIL"))</f>
        <v/>
      </c>
    </row>
    <row r="21122" spans="8:13" x14ac:dyDescent="0.25">
      <c r="H21122" t="str">
        <f>IF(A21122="","",INDEX('Lookup Tables'!$B$2:$B$9,MATCH(B21122,'Lookup Tables'!$A$2:$A$9,-1)))</f>
        <v/>
      </c>
      <c r="I21122" t="str">
        <f>IF(A21122="","",IF(AND(C21122&gt;=INDEX('Lookup Tables'!$C$2:$C$9,MATCH(B21122,'Lookup Tables'!$A$2:$A$9,-1)),C21122&lt;=INDEX('Lookup Tables'!$D$2:$D$9,MATCH(B21122,'Lookup Tables'!$A$2:$A$9,-1))),"PASS","FAIL"))</f>
        <v/>
      </c>
      <c r="J21122" t="str">
        <f t="shared" si="1320"/>
        <v/>
      </c>
      <c r="K21122" t="str">
        <f t="shared" si="1321"/>
        <v/>
      </c>
      <c r="L21122" t="str">
        <f t="shared" si="1322"/>
        <v/>
      </c>
      <c r="M21122" t="str">
        <f t="shared" si="1323"/>
        <v/>
      </c>
    </row>
    <row r="21123" spans="8:13" x14ac:dyDescent="0.25">
      <c r="H21123" t="str">
        <f>IF(A21123="","",INDEX('Lookup Tables'!$B$2:$B$9,MATCH(B21123,'Lookup Tables'!$A$2:$A$9,-1)))</f>
        <v/>
      </c>
      <c r="I21123" t="str">
        <f>IF(A21123="","",IF(AND(C21123&gt;=INDEX('Lookup Tables'!$C$2:$C$9,MATCH(B21123,'Lookup Tables'!$A$2:$A$9,-1)),C21123&lt;=INDEX('Lookup Tables'!$D$2:$D$9,MATCH(B21123,'Lookup Tables'!$A$2:$A$9,-1))),"PASS","FAIL"))</f>
        <v/>
      </c>
      <c r="J21123" t="str">
        <f t="shared" si="1320"/>
        <v/>
      </c>
      <c r="K21123" t="str">
        <f t="shared" si="1321"/>
        <v/>
      </c>
      <c r="L21123" t="str">
        <f t="shared" si="1322"/>
        <v/>
      </c>
      <c r="M21123" t="str">
        <f t="shared" si="1323"/>
        <v/>
      </c>
    </row>
    <row r="21124" spans="8:13" x14ac:dyDescent="0.25">
      <c r="H21124" t="str">
        <f>IF(A21124="","",INDEX('Lookup Tables'!$B$2:$B$9,MATCH(B21124,'Lookup Tables'!$A$2:$A$9,-1)))</f>
        <v/>
      </c>
      <c r="I21124" t="str">
        <f>IF(A21124="","",IF(AND(C21124&gt;=INDEX('Lookup Tables'!$C$2:$C$9,MATCH(B21124,'Lookup Tables'!$A$2:$A$9,-1)),C21124&lt;=INDEX('Lookup Tables'!$D$2:$D$9,MATCH(B21124,'Lookup Tables'!$A$2:$A$9,-1))),"PASS","FAIL"))</f>
        <v/>
      </c>
      <c r="J21124" t="str">
        <f t="shared" si="1320"/>
        <v/>
      </c>
      <c r="K21124" t="str">
        <f t="shared" si="1321"/>
        <v/>
      </c>
      <c r="L21124" t="str">
        <f t="shared" si="1322"/>
        <v/>
      </c>
      <c r="M21124" t="str">
        <f t="shared" si="1323"/>
        <v/>
      </c>
    </row>
    <row r="21125" spans="8:13" x14ac:dyDescent="0.25">
      <c r="H21125" t="str">
        <f>IF(A21125="","",INDEX('Lookup Tables'!$B$2:$B$9,MATCH(B21125,'Lookup Tables'!$A$2:$A$9,-1)))</f>
        <v/>
      </c>
      <c r="I21125" t="str">
        <f>IF(A21125="","",IF(AND(C21125&gt;=INDEX('Lookup Tables'!$C$2:$C$9,MATCH(B21125,'Lookup Tables'!$A$2:$A$9,-1)),C21125&lt;=INDEX('Lookup Tables'!$D$2:$D$9,MATCH(B21125,'Lookup Tables'!$A$2:$A$9,-1))),"PASS","FAIL"))</f>
        <v/>
      </c>
      <c r="J21125" t="str">
        <f t="shared" si="1320"/>
        <v/>
      </c>
      <c r="K21125" t="str">
        <f t="shared" si="1321"/>
        <v/>
      </c>
      <c r="L21125" t="str">
        <f t="shared" si="1322"/>
        <v/>
      </c>
      <c r="M21125" t="str">
        <f t="shared" si="1323"/>
        <v/>
      </c>
    </row>
    <row r="21126" spans="8:13" x14ac:dyDescent="0.25">
      <c r="H21126" t="str">
        <f>IF(A21126="","",INDEX('Lookup Tables'!$B$2:$B$9,MATCH(B21126,'Lookup Tables'!$A$2:$A$9,-1)))</f>
        <v/>
      </c>
      <c r="I21126" t="str">
        <f>IF(A21126="","",IF(AND(C21126&gt;=INDEX('Lookup Tables'!$C$2:$C$9,MATCH(B21126,'Lookup Tables'!$A$2:$A$9,-1)),C21126&lt;=INDEX('Lookup Tables'!$D$2:$D$9,MATCH(B21126,'Lookup Tables'!$A$2:$A$9,-1))),"PASS","FAIL"))</f>
        <v/>
      </c>
      <c r="J21126" t="str">
        <f t="shared" si="1320"/>
        <v/>
      </c>
      <c r="K21126" t="str">
        <f t="shared" si="1321"/>
        <v/>
      </c>
      <c r="L21126" t="str">
        <f t="shared" si="1322"/>
        <v/>
      </c>
      <c r="M21126" t="str">
        <f t="shared" si="1323"/>
        <v/>
      </c>
    </row>
    <row r="21127" spans="8:13" x14ac:dyDescent="0.25">
      <c r="H21127" t="str">
        <f>IF(A21127="","",INDEX('Lookup Tables'!$B$2:$B$9,MATCH(B21127,'Lookup Tables'!$A$2:$A$9,-1)))</f>
        <v/>
      </c>
      <c r="I21127" t="str">
        <f>IF(A21127="","",IF(AND(C21127&gt;=INDEX('Lookup Tables'!$C$2:$C$9,MATCH(B21127,'Lookup Tables'!$A$2:$A$9,-1)),C21127&lt;=INDEX('Lookup Tables'!$D$2:$D$9,MATCH(B21127,'Lookup Tables'!$A$2:$A$9,-1))),"PASS","FAIL"))</f>
        <v/>
      </c>
      <c r="J21127" t="str">
        <f t="shared" si="1320"/>
        <v/>
      </c>
      <c r="K21127" t="str">
        <f t="shared" si="1321"/>
        <v/>
      </c>
      <c r="L21127" t="str">
        <f t="shared" si="1322"/>
        <v/>
      </c>
      <c r="M21127" t="str">
        <f t="shared" si="1323"/>
        <v/>
      </c>
    </row>
    <row r="21128" spans="8:13" x14ac:dyDescent="0.25">
      <c r="H21128" t="str">
        <f>IF(A21128="","",INDEX('Lookup Tables'!$B$2:$B$9,MATCH(B21128,'Lookup Tables'!$A$2:$A$9,-1)))</f>
        <v/>
      </c>
      <c r="I21128" t="str">
        <f>IF(A21128="","",IF(AND(C21128&gt;=INDEX('Lookup Tables'!$C$2:$C$9,MATCH(B21128,'Lookup Tables'!$A$2:$A$9,-1)),C21128&lt;=INDEX('Lookup Tables'!$D$2:$D$9,MATCH(B21128,'Lookup Tables'!$A$2:$A$9,-1))),"PASS","FAIL"))</f>
        <v/>
      </c>
      <c r="J21128" t="str">
        <f t="shared" si="1320"/>
        <v/>
      </c>
      <c r="K21128" t="str">
        <f t="shared" si="1321"/>
        <v/>
      </c>
      <c r="L21128" t="str">
        <f t="shared" si="1322"/>
        <v/>
      </c>
      <c r="M21128" t="str">
        <f t="shared" si="1323"/>
        <v/>
      </c>
    </row>
    <row r="21129" spans="8:13" x14ac:dyDescent="0.25">
      <c r="H21129" t="str">
        <f>IF(A21129="","",INDEX('Lookup Tables'!$B$2:$B$9,MATCH(B21129,'Lookup Tables'!$A$2:$A$9,-1)))</f>
        <v/>
      </c>
      <c r="I21129" t="str">
        <f>IF(A21129="","",IF(AND(C21129&gt;=INDEX('Lookup Tables'!$C$2:$C$9,MATCH(B21129,'Lookup Tables'!$A$2:$A$9,-1)),C21129&lt;=INDEX('Lookup Tables'!$D$2:$D$9,MATCH(B21129,'Lookup Tables'!$A$2:$A$9,-1))),"PASS","FAIL"))</f>
        <v/>
      </c>
      <c r="J21129" t="str">
        <f t="shared" si="1320"/>
        <v/>
      </c>
      <c r="K21129" t="str">
        <f t="shared" si="1321"/>
        <v/>
      </c>
      <c r="L21129" t="str">
        <f t="shared" si="1322"/>
        <v/>
      </c>
      <c r="M21129" t="str">
        <f t="shared" si="1323"/>
        <v/>
      </c>
    </row>
    <row r="21130" spans="8:13" x14ac:dyDescent="0.25">
      <c r="H21130" t="str">
        <f>IF(A21130="","",INDEX('Lookup Tables'!$B$2:$B$9,MATCH(B21130,'Lookup Tables'!$A$2:$A$9,-1)))</f>
        <v/>
      </c>
      <c r="I21130" t="str">
        <f>IF(A21130="","",IF(AND(C21130&gt;=INDEX('Lookup Tables'!$C$2:$C$9,MATCH(B21130,'Lookup Tables'!$A$2:$A$9,-1)),C21130&lt;=INDEX('Lookup Tables'!$D$2:$D$9,MATCH(B21130,'Lookup Tables'!$A$2:$A$9,-1))),"PASS","FAIL"))</f>
        <v/>
      </c>
      <c r="J21130" t="str">
        <f t="shared" si="1320"/>
        <v/>
      </c>
      <c r="K21130" t="str">
        <f t="shared" si="1321"/>
        <v/>
      </c>
      <c r="L21130" t="str">
        <f t="shared" si="1322"/>
        <v/>
      </c>
      <c r="M21130" t="str">
        <f t="shared" si="1323"/>
        <v/>
      </c>
    </row>
    <row r="21131" spans="8:13" x14ac:dyDescent="0.25">
      <c r="H21131" t="str">
        <f>IF(A21131="","",INDEX('Lookup Tables'!$B$2:$B$9,MATCH(B21131,'Lookup Tables'!$A$2:$A$9,-1)))</f>
        <v/>
      </c>
      <c r="I21131" t="str">
        <f>IF(A21131="","",IF(AND(C21131&gt;=INDEX('Lookup Tables'!$C$2:$C$9,MATCH(B21131,'Lookup Tables'!$A$2:$A$9,-1)),C21131&lt;=INDEX('Lookup Tables'!$D$2:$D$9,MATCH(B21131,'Lookup Tables'!$A$2:$A$9,-1))),"PASS","FAIL"))</f>
        <v/>
      </c>
      <c r="J21131" t="str">
        <f t="shared" si="1320"/>
        <v/>
      </c>
      <c r="K21131" t="str">
        <f t="shared" si="1321"/>
        <v/>
      </c>
      <c r="L21131" t="str">
        <f t="shared" si="1322"/>
        <v/>
      </c>
      <c r="M21131" t="str">
        <f t="shared" si="1323"/>
        <v/>
      </c>
    </row>
    <row r="21132" spans="8:13" x14ac:dyDescent="0.25">
      <c r="H21132" t="str">
        <f>IF(A21132="","",INDEX('Lookup Tables'!$B$2:$B$9,MATCH(B21132,'Lookup Tables'!$A$2:$A$9,-1)))</f>
        <v/>
      </c>
      <c r="I21132" t="str">
        <f>IF(A21132="","",IF(AND(C21132&gt;=INDEX('Lookup Tables'!$C$2:$C$9,MATCH(B21132,'Lookup Tables'!$A$2:$A$9,-1)),C21132&lt;=INDEX('Lookup Tables'!$D$2:$D$9,MATCH(B21132,'Lookup Tables'!$A$2:$A$9,-1))),"PASS","FAIL"))</f>
        <v/>
      </c>
      <c r="J21132" t="str">
        <f t="shared" si="1320"/>
        <v/>
      </c>
      <c r="K21132" t="str">
        <f t="shared" si="1321"/>
        <v/>
      </c>
      <c r="L21132" t="str">
        <f t="shared" si="1322"/>
        <v/>
      </c>
      <c r="M21132" t="str">
        <f t="shared" si="1323"/>
        <v/>
      </c>
    </row>
    <row r="21133" spans="8:13" x14ac:dyDescent="0.25">
      <c r="H21133" t="str">
        <f>IF(A21133="","",INDEX('Lookup Tables'!$B$2:$B$9,MATCH(B21133,'Lookup Tables'!$A$2:$A$9,-1)))</f>
        <v/>
      </c>
      <c r="I21133" t="str">
        <f>IF(A21133="","",IF(AND(C21133&gt;=INDEX('Lookup Tables'!$C$2:$C$9,MATCH(B21133,'Lookup Tables'!$A$2:$A$9,-1)),C21133&lt;=INDEX('Lookup Tables'!$D$2:$D$9,MATCH(B21133,'Lookup Tables'!$A$2:$A$9,-1))),"PASS","FAIL"))</f>
        <v/>
      </c>
      <c r="J21133" t="str">
        <f t="shared" si="1320"/>
        <v/>
      </c>
      <c r="K21133" t="str">
        <f t="shared" si="1321"/>
        <v/>
      </c>
      <c r="L21133" t="str">
        <f t="shared" si="1322"/>
        <v/>
      </c>
      <c r="M21133" t="str">
        <f t="shared" si="1323"/>
        <v/>
      </c>
    </row>
    <row r="21134" spans="8:13" x14ac:dyDescent="0.25">
      <c r="H21134" t="str">
        <f>IF(A21134="","",INDEX('Lookup Tables'!$B$2:$B$9,MATCH(B21134,'Lookup Tables'!$A$2:$A$9,-1)))</f>
        <v/>
      </c>
      <c r="I21134" t="str">
        <f>IF(A21134="","",IF(AND(C21134&gt;=INDEX('Lookup Tables'!$C$2:$C$9,MATCH(B21134,'Lookup Tables'!$A$2:$A$9,-1)),C21134&lt;=INDEX('Lookup Tables'!$D$2:$D$9,MATCH(B21134,'Lookup Tables'!$A$2:$A$9,-1))),"PASS","FAIL"))</f>
        <v/>
      </c>
      <c r="J21134" t="str">
        <f t="shared" si="1320"/>
        <v/>
      </c>
      <c r="K21134" t="str">
        <f t="shared" si="1321"/>
        <v/>
      </c>
      <c r="L21134" t="str">
        <f t="shared" si="1322"/>
        <v/>
      </c>
      <c r="M21134" t="str">
        <f t="shared" si="1323"/>
        <v/>
      </c>
    </row>
    <row r="21135" spans="8:13" x14ac:dyDescent="0.25">
      <c r="H21135" t="str">
        <f>IF(A21135="","",INDEX('Lookup Tables'!$B$2:$B$9,MATCH(B21135,'Lookup Tables'!$A$2:$A$9,-1)))</f>
        <v/>
      </c>
      <c r="I21135" t="str">
        <f>IF(A21135="","",IF(AND(C21135&gt;=INDEX('Lookup Tables'!$C$2:$C$9,MATCH(B21135,'Lookup Tables'!$A$2:$A$9,-1)),C21135&lt;=INDEX('Lookup Tables'!$D$2:$D$9,MATCH(B21135,'Lookup Tables'!$A$2:$A$9,-1))),"PASS","FAIL"))</f>
        <v/>
      </c>
      <c r="J21135" t="str">
        <f t="shared" si="1320"/>
        <v/>
      </c>
      <c r="K21135" t="str">
        <f t="shared" si="1321"/>
        <v/>
      </c>
      <c r="L21135" t="str">
        <f t="shared" si="1322"/>
        <v/>
      </c>
      <c r="M21135" t="str">
        <f t="shared" si="1323"/>
        <v/>
      </c>
    </row>
    <row r="21136" spans="8:13" x14ac:dyDescent="0.25">
      <c r="H21136" t="str">
        <f>IF(A21136="","",INDEX('Lookup Tables'!$B$2:$B$9,MATCH(B21136,'Lookup Tables'!$A$2:$A$9,-1)))</f>
        <v/>
      </c>
      <c r="I21136" t="str">
        <f>IF(A21136="","",IF(AND(C21136&gt;=INDEX('Lookup Tables'!$C$2:$C$9,MATCH(B21136,'Lookup Tables'!$A$2:$A$9,-1)),C21136&lt;=INDEX('Lookup Tables'!$D$2:$D$9,MATCH(B21136,'Lookup Tables'!$A$2:$A$9,-1))),"PASS","FAIL"))</f>
        <v/>
      </c>
      <c r="J21136" t="str">
        <f t="shared" si="1320"/>
        <v/>
      </c>
      <c r="K21136" t="str">
        <f t="shared" si="1321"/>
        <v/>
      </c>
      <c r="L21136" t="str">
        <f t="shared" si="1322"/>
        <v/>
      </c>
      <c r="M21136" t="str">
        <f t="shared" si="1323"/>
        <v/>
      </c>
    </row>
    <row r="21137" spans="8:13" x14ac:dyDescent="0.25">
      <c r="H21137" t="str">
        <f>IF(A21137="","",INDEX('Lookup Tables'!$B$2:$B$9,MATCH(B21137,'Lookup Tables'!$A$2:$A$9,-1)))</f>
        <v/>
      </c>
      <c r="I21137" t="str">
        <f>IF(A21137="","",IF(AND(C21137&gt;=INDEX('Lookup Tables'!$C$2:$C$9,MATCH(B21137,'Lookup Tables'!$A$2:$A$9,-1)),C21137&lt;=INDEX('Lookup Tables'!$D$2:$D$9,MATCH(B21137,'Lookup Tables'!$A$2:$A$9,-1))),"PASS","FAIL"))</f>
        <v/>
      </c>
      <c r="J21137" t="str">
        <f t="shared" si="1320"/>
        <v/>
      </c>
      <c r="K21137" t="str">
        <f t="shared" si="1321"/>
        <v/>
      </c>
      <c r="L21137" t="str">
        <f t="shared" si="1322"/>
        <v/>
      </c>
      <c r="M21137" t="str">
        <f t="shared" si="1323"/>
        <v/>
      </c>
    </row>
    <row r="21138" spans="8:13" x14ac:dyDescent="0.25">
      <c r="H21138" t="str">
        <f>IF(A21138="","",INDEX('Lookup Tables'!$B$2:$B$9,MATCH(B21138,'Lookup Tables'!$A$2:$A$9,-1)))</f>
        <v/>
      </c>
      <c r="I21138" t="str">
        <f>IF(A21138="","",IF(AND(C21138&gt;=INDEX('Lookup Tables'!$C$2:$C$9,MATCH(B21138,'Lookup Tables'!$A$2:$A$9,-1)),C21138&lt;=INDEX('Lookup Tables'!$D$2:$D$9,MATCH(B21138,'Lookup Tables'!$A$2:$A$9,-1))),"PASS","FAIL"))</f>
        <v/>
      </c>
      <c r="J21138" t="str">
        <f t="shared" si="1320"/>
        <v/>
      </c>
      <c r="K21138" t="str">
        <f t="shared" si="1321"/>
        <v/>
      </c>
      <c r="L21138" t="str">
        <f t="shared" si="1322"/>
        <v/>
      </c>
      <c r="M21138" t="str">
        <f t="shared" si="1323"/>
        <v/>
      </c>
    </row>
    <row r="21139" spans="8:13" x14ac:dyDescent="0.25">
      <c r="H21139" t="str">
        <f>IF(A21139="","",INDEX('Lookup Tables'!$B$2:$B$9,MATCH(B21139,'Lookup Tables'!$A$2:$A$9,-1)))</f>
        <v/>
      </c>
      <c r="I21139" t="str">
        <f>IF(A21139="","",IF(AND(C21139&gt;=INDEX('Lookup Tables'!$C$2:$C$9,MATCH(B21139,'Lookup Tables'!$A$2:$A$9,-1)),C21139&lt;=INDEX('Lookup Tables'!$D$2:$D$9,MATCH(B21139,'Lookup Tables'!$A$2:$A$9,-1))),"PASS","FAIL"))</f>
        <v/>
      </c>
      <c r="J21139" t="str">
        <f t="shared" si="1320"/>
        <v/>
      </c>
      <c r="K21139" t="str">
        <f t="shared" si="1321"/>
        <v/>
      </c>
      <c r="L21139" t="str">
        <f t="shared" si="1322"/>
        <v/>
      </c>
      <c r="M21139" t="str">
        <f t="shared" si="1323"/>
        <v/>
      </c>
    </row>
    <row r="21140" spans="8:13" x14ac:dyDescent="0.25">
      <c r="H21140" t="str">
        <f>IF(A21140="","",INDEX('Lookup Tables'!$B$2:$B$9,MATCH(B21140,'Lookup Tables'!$A$2:$A$9,-1)))</f>
        <v/>
      </c>
      <c r="I21140" t="str">
        <f>IF(A21140="","",IF(AND(C21140&gt;=INDEX('Lookup Tables'!$C$2:$C$9,MATCH(B21140,'Lookup Tables'!$A$2:$A$9,-1)),C21140&lt;=INDEX('Lookup Tables'!$D$2:$D$9,MATCH(B21140,'Lookup Tables'!$A$2:$A$9,-1))),"PASS","FAIL"))</f>
        <v/>
      </c>
      <c r="J21140" t="str">
        <f t="shared" si="1320"/>
        <v/>
      </c>
      <c r="K21140" t="str">
        <f t="shared" si="1321"/>
        <v/>
      </c>
      <c r="L21140" t="str">
        <f t="shared" si="1322"/>
        <v/>
      </c>
      <c r="M21140" t="str">
        <f t="shared" si="1323"/>
        <v/>
      </c>
    </row>
    <row r="21141" spans="8:13" x14ac:dyDescent="0.25">
      <c r="H21141" t="str">
        <f>IF(A21141="","",INDEX('Lookup Tables'!$B$2:$B$9,MATCH(B21141,'Lookup Tables'!$A$2:$A$9,-1)))</f>
        <v/>
      </c>
      <c r="I21141" t="str">
        <f>IF(A21141="","",IF(AND(C21141&gt;=INDEX('Lookup Tables'!$C$2:$C$9,MATCH(B21141,'Lookup Tables'!$A$2:$A$9,-1)),C21141&lt;=INDEX('Lookup Tables'!$D$2:$D$9,MATCH(B21141,'Lookup Tables'!$A$2:$A$9,-1))),"PASS","FAIL"))</f>
        <v/>
      </c>
      <c r="J21141" t="str">
        <f t="shared" si="1320"/>
        <v/>
      </c>
      <c r="K21141" t="str">
        <f t="shared" si="1321"/>
        <v/>
      </c>
      <c r="L21141" t="str">
        <f t="shared" si="1322"/>
        <v/>
      </c>
      <c r="M21141" t="str">
        <f t="shared" si="1323"/>
        <v/>
      </c>
    </row>
    <row r="21142" spans="8:13" x14ac:dyDescent="0.25">
      <c r="H21142" t="str">
        <f>IF(A21142="","",INDEX('Lookup Tables'!$B$2:$B$9,MATCH(B21142,'Lookup Tables'!$A$2:$A$9,-1)))</f>
        <v/>
      </c>
      <c r="I21142" t="str">
        <f>IF(A21142="","",IF(AND(C21142&gt;=INDEX('Lookup Tables'!$C$2:$C$9,MATCH(B21142,'Lookup Tables'!$A$2:$A$9,-1)),C21142&lt;=INDEX('Lookup Tables'!$D$2:$D$9,MATCH(B21142,'Lookup Tables'!$A$2:$A$9,-1))),"PASS","FAIL"))</f>
        <v/>
      </c>
      <c r="J21142" t="str">
        <f t="shared" si="1320"/>
        <v/>
      </c>
      <c r="K21142" t="str">
        <f t="shared" si="1321"/>
        <v/>
      </c>
      <c r="L21142" t="str">
        <f t="shared" si="1322"/>
        <v/>
      </c>
      <c r="M21142" t="str">
        <f t="shared" si="1323"/>
        <v/>
      </c>
    </row>
    <row r="21143" spans="8:13" x14ac:dyDescent="0.25">
      <c r="H21143" t="str">
        <f>IF(A21143="","",INDEX('Lookup Tables'!$B$2:$B$9,MATCH(B21143,'Lookup Tables'!$A$2:$A$9,-1)))</f>
        <v/>
      </c>
      <c r="I21143" t="str">
        <f>IF(A21143="","",IF(AND(C21143&gt;=INDEX('Lookup Tables'!$C$2:$C$9,MATCH(B21143,'Lookup Tables'!$A$2:$A$9,-1)),C21143&lt;=INDEX('Lookup Tables'!$D$2:$D$9,MATCH(B21143,'Lookup Tables'!$A$2:$A$9,-1))),"PASS","FAIL"))</f>
        <v/>
      </c>
      <c r="J21143" t="str">
        <f t="shared" si="1320"/>
        <v/>
      </c>
      <c r="K21143" t="str">
        <f t="shared" si="1321"/>
        <v/>
      </c>
      <c r="L21143" t="str">
        <f t="shared" si="1322"/>
        <v/>
      </c>
      <c r="M21143" t="str">
        <f t="shared" si="1323"/>
        <v/>
      </c>
    </row>
    <row r="21144" spans="8:13" x14ac:dyDescent="0.25">
      <c r="H21144" t="str">
        <f>IF(A21144="","",INDEX('Lookup Tables'!$B$2:$B$9,MATCH(B21144,'Lookup Tables'!$A$2:$A$9,-1)))</f>
        <v/>
      </c>
      <c r="I21144" t="str">
        <f>IF(A21144="","",IF(AND(C21144&gt;=INDEX('Lookup Tables'!$C$2:$C$9,MATCH(B21144,'Lookup Tables'!$A$2:$A$9,-1)),C21144&lt;=INDEX('Lookup Tables'!$D$2:$D$9,MATCH(B21144,'Lookup Tables'!$A$2:$A$9,-1))),"PASS","FAIL"))</f>
        <v/>
      </c>
      <c r="J21144" t="str">
        <f t="shared" si="1320"/>
        <v/>
      </c>
      <c r="K21144" t="str">
        <f t="shared" si="1321"/>
        <v/>
      </c>
      <c r="L21144" t="str">
        <f t="shared" si="1322"/>
        <v/>
      </c>
      <c r="M21144" t="str">
        <f t="shared" si="1323"/>
        <v/>
      </c>
    </row>
    <row r="21145" spans="8:13" x14ac:dyDescent="0.25">
      <c r="H21145" t="str">
        <f>IF(A21145="","",INDEX('Lookup Tables'!$B$2:$B$9,MATCH(B21145,'Lookup Tables'!$A$2:$A$9,-1)))</f>
        <v/>
      </c>
      <c r="I21145" t="str">
        <f>IF(A21145="","",IF(AND(C21145&gt;=INDEX('Lookup Tables'!$C$2:$C$9,MATCH(B21145,'Lookup Tables'!$A$2:$A$9,-1)),C21145&lt;=INDEX('Lookup Tables'!$D$2:$D$9,MATCH(B21145,'Lookup Tables'!$A$2:$A$9,-1))),"PASS","FAIL"))</f>
        <v/>
      </c>
      <c r="J21145" t="str">
        <f t="shared" si="1320"/>
        <v/>
      </c>
      <c r="K21145" t="str">
        <f t="shared" si="1321"/>
        <v/>
      </c>
      <c r="L21145" t="str">
        <f t="shared" si="1322"/>
        <v/>
      </c>
      <c r="M21145" t="str">
        <f t="shared" si="1323"/>
        <v/>
      </c>
    </row>
    <row r="21146" spans="8:13" x14ac:dyDescent="0.25">
      <c r="H21146" t="str">
        <f>IF(A21146="","",INDEX('Lookup Tables'!$B$2:$B$9,MATCH(B21146,'Lookup Tables'!$A$2:$A$9,-1)))</f>
        <v/>
      </c>
      <c r="I21146" t="str">
        <f>IF(A21146="","",IF(AND(C21146&gt;=INDEX('Lookup Tables'!$C$2:$C$9,MATCH(B21146,'Lookup Tables'!$A$2:$A$9,-1)),C21146&lt;=INDEX('Lookup Tables'!$D$2:$D$9,MATCH(B21146,'Lookup Tables'!$A$2:$A$9,-1))),"PASS","FAIL"))</f>
        <v/>
      </c>
      <c r="J21146" t="str">
        <f t="shared" si="1320"/>
        <v/>
      </c>
      <c r="K21146" t="str">
        <f t="shared" si="1321"/>
        <v/>
      </c>
      <c r="L21146" t="str">
        <f t="shared" si="1322"/>
        <v/>
      </c>
      <c r="M21146" t="str">
        <f t="shared" si="1323"/>
        <v/>
      </c>
    </row>
    <row r="21147" spans="8:13" x14ac:dyDescent="0.25">
      <c r="H21147" t="str">
        <f>IF(A21147="","",INDEX('Lookup Tables'!$B$2:$B$9,MATCH(B21147,'Lookup Tables'!$A$2:$A$9,-1)))</f>
        <v/>
      </c>
      <c r="I21147" t="str">
        <f>IF(A21147="","",IF(AND(C21147&gt;=INDEX('Lookup Tables'!$C$2:$C$9,MATCH(B21147,'Lookup Tables'!$A$2:$A$9,-1)),C21147&lt;=INDEX('Lookup Tables'!$D$2:$D$9,MATCH(B21147,'Lookup Tables'!$A$2:$A$9,-1))),"PASS","FAIL"))</f>
        <v/>
      </c>
      <c r="J21147" t="str">
        <f t="shared" si="1320"/>
        <v/>
      </c>
      <c r="K21147" t="str">
        <f t="shared" si="1321"/>
        <v/>
      </c>
      <c r="L21147" t="str">
        <f t="shared" si="1322"/>
        <v/>
      </c>
      <c r="M21147" t="str">
        <f t="shared" si="1323"/>
        <v/>
      </c>
    </row>
    <row r="21148" spans="8:13" x14ac:dyDescent="0.25">
      <c r="H21148" t="str">
        <f>IF(A21148="","",INDEX('Lookup Tables'!$B$2:$B$9,MATCH(B21148,'Lookup Tables'!$A$2:$A$9,-1)))</f>
        <v/>
      </c>
      <c r="I21148" t="str">
        <f>IF(A21148="","",IF(AND(C21148&gt;=INDEX('Lookup Tables'!$C$2:$C$9,MATCH(B21148,'Lookup Tables'!$A$2:$A$9,-1)),C21148&lt;=INDEX('Lookup Tables'!$D$2:$D$9,MATCH(B21148,'Lookup Tables'!$A$2:$A$9,-1))),"PASS","FAIL"))</f>
        <v/>
      </c>
      <c r="J21148" t="str">
        <f t="shared" si="1320"/>
        <v/>
      </c>
      <c r="K21148" t="str">
        <f t="shared" si="1321"/>
        <v/>
      </c>
      <c r="L21148" t="str">
        <f t="shared" si="1322"/>
        <v/>
      </c>
      <c r="M21148" t="str">
        <f t="shared" si="1323"/>
        <v/>
      </c>
    </row>
    <row r="21149" spans="8:13" x14ac:dyDescent="0.25">
      <c r="H21149" t="str">
        <f>IF(A21149="","",INDEX('Lookup Tables'!$B$2:$B$9,MATCH(B21149,'Lookup Tables'!$A$2:$A$9,-1)))</f>
        <v/>
      </c>
      <c r="I21149" t="str">
        <f>IF(A21149="","",IF(AND(C21149&gt;=INDEX('Lookup Tables'!$C$2:$C$9,MATCH(B21149,'Lookup Tables'!$A$2:$A$9,-1)),C21149&lt;=INDEX('Lookup Tables'!$D$2:$D$9,MATCH(B21149,'Lookup Tables'!$A$2:$A$9,-1))),"PASS","FAIL"))</f>
        <v/>
      </c>
      <c r="J21149" t="str">
        <f t="shared" si="1320"/>
        <v/>
      </c>
      <c r="K21149" t="str">
        <f t="shared" si="1321"/>
        <v/>
      </c>
      <c r="L21149" t="str">
        <f t="shared" si="1322"/>
        <v/>
      </c>
      <c r="M21149" t="str">
        <f t="shared" si="1323"/>
        <v/>
      </c>
    </row>
    <row r="21150" spans="8:13" x14ac:dyDescent="0.25">
      <c r="H21150" t="str">
        <f>IF(A21150="","",INDEX('Lookup Tables'!$B$2:$B$9,MATCH(B21150,'Lookup Tables'!$A$2:$A$9,-1)))</f>
        <v/>
      </c>
      <c r="I21150" t="str">
        <f>IF(A21150="","",IF(AND(C21150&gt;=INDEX('Lookup Tables'!$C$2:$C$9,MATCH(B21150,'Lookup Tables'!$A$2:$A$9,-1)),C21150&lt;=INDEX('Lookup Tables'!$D$2:$D$9,MATCH(B21150,'Lookup Tables'!$A$2:$A$9,-1))),"PASS","FAIL"))</f>
        <v/>
      </c>
      <c r="J21150" t="str">
        <f t="shared" si="1320"/>
        <v/>
      </c>
      <c r="K21150" t="str">
        <f t="shared" si="1321"/>
        <v/>
      </c>
      <c r="L21150" t="str">
        <f t="shared" si="1322"/>
        <v/>
      </c>
      <c r="M21150" t="str">
        <f t="shared" si="1323"/>
        <v/>
      </c>
    </row>
    <row r="21151" spans="8:13" x14ac:dyDescent="0.25">
      <c r="H21151" t="str">
        <f>IF(A21151="","",INDEX('Lookup Tables'!$B$2:$B$9,MATCH(B21151,'Lookup Tables'!$A$2:$A$9,-1)))</f>
        <v/>
      </c>
      <c r="I21151" t="str">
        <f>IF(A21151="","",IF(AND(C21151&gt;=INDEX('Lookup Tables'!$C$2:$C$9,MATCH(B21151,'Lookup Tables'!$A$2:$A$9,-1)),C21151&lt;=INDEX('Lookup Tables'!$D$2:$D$9,MATCH(B21151,'Lookup Tables'!$A$2:$A$9,-1))),"PASS","FAIL"))</f>
        <v/>
      </c>
      <c r="J21151" t="str">
        <f t="shared" si="1320"/>
        <v/>
      </c>
      <c r="K21151" t="str">
        <f t="shared" si="1321"/>
        <v/>
      </c>
      <c r="L21151" t="str">
        <f t="shared" si="1322"/>
        <v/>
      </c>
      <c r="M21151" t="str">
        <f t="shared" si="1323"/>
        <v/>
      </c>
    </row>
    <row r="21152" spans="8:13" x14ac:dyDescent="0.25">
      <c r="H21152" t="str">
        <f>IF(A21152="","",INDEX('Lookup Tables'!$B$2:$B$9,MATCH(B21152,'Lookup Tables'!$A$2:$A$9,-1)))</f>
        <v/>
      </c>
      <c r="I21152" t="str">
        <f>IF(A21152="","",IF(AND(C21152&gt;=INDEX('Lookup Tables'!$C$2:$C$9,MATCH(B21152,'Lookup Tables'!$A$2:$A$9,-1)),C21152&lt;=INDEX('Lookup Tables'!$D$2:$D$9,MATCH(B21152,'Lookup Tables'!$A$2:$A$9,-1))),"PASS","FAIL"))</f>
        <v/>
      </c>
      <c r="J21152" t="str">
        <f t="shared" si="1320"/>
        <v/>
      </c>
      <c r="K21152" t="str">
        <f t="shared" si="1321"/>
        <v/>
      </c>
      <c r="L21152" t="str">
        <f t="shared" si="1322"/>
        <v/>
      </c>
      <c r="M21152" t="str">
        <f t="shared" si="1323"/>
        <v/>
      </c>
    </row>
    <row r="21153" spans="8:13" x14ac:dyDescent="0.25">
      <c r="H21153" t="str">
        <f>IF(A21153="","",INDEX('Lookup Tables'!$B$2:$B$9,MATCH(B21153,'Lookup Tables'!$A$2:$A$9,-1)))</f>
        <v/>
      </c>
      <c r="I21153" t="str">
        <f>IF(A21153="","",IF(AND(C21153&gt;=INDEX('Lookup Tables'!$C$2:$C$9,MATCH(B21153,'Lookup Tables'!$A$2:$A$9,-1)),C21153&lt;=INDEX('Lookup Tables'!$D$2:$D$9,MATCH(B21153,'Lookup Tables'!$A$2:$A$9,-1))),"PASS","FAIL"))</f>
        <v/>
      </c>
      <c r="J21153" t="str">
        <f t="shared" si="1320"/>
        <v/>
      </c>
      <c r="K21153" t="str">
        <f t="shared" si="1321"/>
        <v/>
      </c>
      <c r="L21153" t="str">
        <f t="shared" si="1322"/>
        <v/>
      </c>
      <c r="M21153" t="str">
        <f t="shared" si="1323"/>
        <v/>
      </c>
    </row>
    <row r="21154" spans="8:13" x14ac:dyDescent="0.25">
      <c r="H21154" t="str">
        <f>IF(A21154="","",INDEX('Lookup Tables'!$B$2:$B$9,MATCH(B21154,'Lookup Tables'!$A$2:$A$9,-1)))</f>
        <v/>
      </c>
      <c r="I21154" t="str">
        <f>IF(A21154="","",IF(AND(C21154&gt;=INDEX('Lookup Tables'!$C$2:$C$9,MATCH(B21154,'Lookup Tables'!$A$2:$A$9,-1)),C21154&lt;=INDEX('Lookup Tables'!$D$2:$D$9,MATCH(B21154,'Lookup Tables'!$A$2:$A$9,-1))),"PASS","FAIL"))</f>
        <v/>
      </c>
      <c r="J21154" t="str">
        <f t="shared" si="1320"/>
        <v/>
      </c>
      <c r="K21154" t="str">
        <f t="shared" si="1321"/>
        <v/>
      </c>
      <c r="L21154" t="str">
        <f t="shared" si="1322"/>
        <v/>
      </c>
      <c r="M21154" t="str">
        <f t="shared" si="1323"/>
        <v/>
      </c>
    </row>
    <row r="21155" spans="8:13" x14ac:dyDescent="0.25">
      <c r="H21155" t="str">
        <f>IF(A21155="","",INDEX('Lookup Tables'!$B$2:$B$9,MATCH(B21155,'Lookup Tables'!$A$2:$A$9,-1)))</f>
        <v/>
      </c>
      <c r="I21155" t="str">
        <f>IF(A21155="","",IF(AND(C21155&gt;=INDEX('Lookup Tables'!$C$2:$C$9,MATCH(B21155,'Lookup Tables'!$A$2:$A$9,-1)),C21155&lt;=INDEX('Lookup Tables'!$D$2:$D$9,MATCH(B21155,'Lookup Tables'!$A$2:$A$9,-1))),"PASS","FAIL"))</f>
        <v/>
      </c>
      <c r="J21155" t="str">
        <f t="shared" si="1320"/>
        <v/>
      </c>
      <c r="K21155" t="str">
        <f t="shared" si="1321"/>
        <v/>
      </c>
      <c r="L21155" t="str">
        <f t="shared" si="1322"/>
        <v/>
      </c>
      <c r="M21155" t="str">
        <f t="shared" si="1323"/>
        <v/>
      </c>
    </row>
    <row r="21156" spans="8:13" x14ac:dyDescent="0.25">
      <c r="H21156" t="str">
        <f>IF(A21156="","",INDEX('Lookup Tables'!$B$2:$B$9,MATCH(B21156,'Lookup Tables'!$A$2:$A$9,-1)))</f>
        <v/>
      </c>
      <c r="I21156" t="str">
        <f>IF(A21156="","",IF(AND(C21156&gt;=INDEX('Lookup Tables'!$C$2:$C$9,MATCH(B21156,'Lookup Tables'!$A$2:$A$9,-1)),C21156&lt;=INDEX('Lookup Tables'!$D$2:$D$9,MATCH(B21156,'Lookup Tables'!$A$2:$A$9,-1))),"PASS","FAIL"))</f>
        <v/>
      </c>
      <c r="J21156" t="str">
        <f t="shared" si="1320"/>
        <v/>
      </c>
      <c r="K21156" t="str">
        <f t="shared" si="1321"/>
        <v/>
      </c>
      <c r="L21156" t="str">
        <f t="shared" si="1322"/>
        <v/>
      </c>
      <c r="M21156" t="str">
        <f t="shared" si="1323"/>
        <v/>
      </c>
    </row>
    <row r="21157" spans="8:13" x14ac:dyDescent="0.25">
      <c r="H21157" t="str">
        <f>IF(A21157="","",INDEX('Lookup Tables'!$B$2:$B$9,MATCH(B21157,'Lookup Tables'!$A$2:$A$9,-1)))</f>
        <v/>
      </c>
      <c r="I21157" t="str">
        <f>IF(A21157="","",IF(AND(C21157&gt;=INDEX('Lookup Tables'!$C$2:$C$9,MATCH(B21157,'Lookup Tables'!$A$2:$A$9,-1)),C21157&lt;=INDEX('Lookup Tables'!$D$2:$D$9,MATCH(B21157,'Lookup Tables'!$A$2:$A$9,-1))),"PASS","FAIL"))</f>
        <v/>
      </c>
      <c r="J21157" t="str">
        <f t="shared" si="1320"/>
        <v/>
      </c>
      <c r="K21157" t="str">
        <f t="shared" si="1321"/>
        <v/>
      </c>
      <c r="L21157" t="str">
        <f t="shared" si="1322"/>
        <v/>
      </c>
      <c r="M21157" t="str">
        <f t="shared" si="1323"/>
        <v/>
      </c>
    </row>
    <row r="21158" spans="8:13" x14ac:dyDescent="0.25">
      <c r="H21158" t="str">
        <f>IF(A21158="","",INDEX('Lookup Tables'!$B$2:$B$9,MATCH(B21158,'Lookup Tables'!$A$2:$A$9,-1)))</f>
        <v/>
      </c>
      <c r="I21158" t="str">
        <f>IF(A21158="","",IF(AND(C21158&gt;=INDEX('Lookup Tables'!$C$2:$C$9,MATCH(B21158,'Lookup Tables'!$A$2:$A$9,-1)),C21158&lt;=INDEX('Lookup Tables'!$D$2:$D$9,MATCH(B21158,'Lookup Tables'!$A$2:$A$9,-1))),"PASS","FAIL"))</f>
        <v/>
      </c>
      <c r="J21158" t="str">
        <f t="shared" si="1320"/>
        <v/>
      </c>
      <c r="K21158" t="str">
        <f t="shared" si="1321"/>
        <v/>
      </c>
      <c r="L21158" t="str">
        <f t="shared" si="1322"/>
        <v/>
      </c>
      <c r="M21158" t="str">
        <f t="shared" si="1323"/>
        <v/>
      </c>
    </row>
    <row r="21159" spans="8:13" x14ac:dyDescent="0.25">
      <c r="H21159" t="str">
        <f>IF(A21159="","",INDEX('Lookup Tables'!$B$2:$B$9,MATCH(B21159,'Lookup Tables'!$A$2:$A$9,-1)))</f>
        <v/>
      </c>
      <c r="I21159" t="str">
        <f>IF(A21159="","",IF(AND(C21159&gt;=INDEX('Lookup Tables'!$C$2:$C$9,MATCH(B21159,'Lookup Tables'!$A$2:$A$9,-1)),C21159&lt;=INDEX('Lookup Tables'!$D$2:$D$9,MATCH(B21159,'Lookup Tables'!$A$2:$A$9,-1))),"PASS","FAIL"))</f>
        <v/>
      </c>
      <c r="J21159" t="str">
        <f t="shared" si="1320"/>
        <v/>
      </c>
      <c r="K21159" t="str">
        <f t="shared" si="1321"/>
        <v/>
      </c>
      <c r="L21159" t="str">
        <f t="shared" si="1322"/>
        <v/>
      </c>
      <c r="M21159" t="str">
        <f t="shared" si="1323"/>
        <v/>
      </c>
    </row>
    <row r="21160" spans="8:13" x14ac:dyDescent="0.25">
      <c r="H21160" t="str">
        <f>IF(A21160="","",INDEX('Lookup Tables'!$B$2:$B$9,MATCH(B21160,'Lookup Tables'!$A$2:$A$9,-1)))</f>
        <v/>
      </c>
      <c r="I21160" t="str">
        <f>IF(A21160="","",IF(AND(C21160&gt;=INDEX('Lookup Tables'!$C$2:$C$9,MATCH(B21160,'Lookup Tables'!$A$2:$A$9,-1)),C21160&lt;=INDEX('Lookup Tables'!$D$2:$D$9,MATCH(B21160,'Lookup Tables'!$A$2:$A$9,-1))),"PASS","FAIL"))</f>
        <v/>
      </c>
      <c r="J21160" t="str">
        <f t="shared" si="1320"/>
        <v/>
      </c>
      <c r="K21160" t="str">
        <f t="shared" si="1321"/>
        <v/>
      </c>
      <c r="L21160" t="str">
        <f t="shared" si="1322"/>
        <v/>
      </c>
      <c r="M21160" t="str">
        <f t="shared" si="1323"/>
        <v/>
      </c>
    </row>
    <row r="21161" spans="8:13" x14ac:dyDescent="0.25">
      <c r="H21161" t="str">
        <f>IF(A21161="","",INDEX('Lookup Tables'!$B$2:$B$9,MATCH(B21161,'Lookup Tables'!$A$2:$A$9,-1)))</f>
        <v/>
      </c>
      <c r="I21161" t="str">
        <f>IF(A21161="","",IF(AND(C21161&gt;=INDEX('Lookup Tables'!$C$2:$C$9,MATCH(B21161,'Lookup Tables'!$A$2:$A$9,-1)),C21161&lt;=INDEX('Lookup Tables'!$D$2:$D$9,MATCH(B21161,'Lookup Tables'!$A$2:$A$9,-1))),"PASS","FAIL"))</f>
        <v/>
      </c>
      <c r="J21161" t="str">
        <f t="shared" si="1320"/>
        <v/>
      </c>
      <c r="K21161" t="str">
        <f t="shared" si="1321"/>
        <v/>
      </c>
      <c r="L21161" t="str">
        <f t="shared" si="1322"/>
        <v/>
      </c>
      <c r="M21161" t="str">
        <f t="shared" si="1323"/>
        <v/>
      </c>
    </row>
    <row r="21162" spans="8:13" x14ac:dyDescent="0.25">
      <c r="H21162" t="str">
        <f>IF(A21162="","",INDEX('Lookup Tables'!$B$2:$B$9,MATCH(B21162,'Lookup Tables'!$A$2:$A$9,-1)))</f>
        <v/>
      </c>
      <c r="I21162" t="str">
        <f>IF(A21162="","",IF(AND(C21162&gt;=INDEX('Lookup Tables'!$C$2:$C$9,MATCH(B21162,'Lookup Tables'!$A$2:$A$9,-1)),C21162&lt;=INDEX('Lookup Tables'!$D$2:$D$9,MATCH(B21162,'Lookup Tables'!$A$2:$A$9,-1))),"PASS","FAIL"))</f>
        <v/>
      </c>
      <c r="J21162" t="str">
        <f t="shared" si="1320"/>
        <v/>
      </c>
      <c r="K21162" t="str">
        <f t="shared" si="1321"/>
        <v/>
      </c>
      <c r="L21162" t="str">
        <f t="shared" si="1322"/>
        <v/>
      </c>
      <c r="M21162" t="str">
        <f t="shared" si="1323"/>
        <v/>
      </c>
    </row>
    <row r="21163" spans="8:13" x14ac:dyDescent="0.25">
      <c r="H21163" t="str">
        <f>IF(A21163="","",INDEX('Lookup Tables'!$B$2:$B$9,MATCH(B21163,'Lookup Tables'!$A$2:$A$9,-1)))</f>
        <v/>
      </c>
      <c r="I21163" t="str">
        <f>IF(A21163="","",IF(AND(C21163&gt;=INDEX('Lookup Tables'!$C$2:$C$9,MATCH(B21163,'Lookup Tables'!$A$2:$A$9,-1)),C21163&lt;=INDEX('Lookup Tables'!$D$2:$D$9,MATCH(B21163,'Lookup Tables'!$A$2:$A$9,-1))),"PASS","FAIL"))</f>
        <v/>
      </c>
      <c r="J21163" t="str">
        <f t="shared" si="1320"/>
        <v/>
      </c>
      <c r="K21163" t="str">
        <f t="shared" si="1321"/>
        <v/>
      </c>
      <c r="L21163" t="str">
        <f t="shared" si="1322"/>
        <v/>
      </c>
      <c r="M21163" t="str">
        <f t="shared" si="1323"/>
        <v/>
      </c>
    </row>
    <row r="21164" spans="8:13" x14ac:dyDescent="0.25">
      <c r="H21164" t="str">
        <f>IF(A21164="","",INDEX('Lookup Tables'!$B$2:$B$9,MATCH(B21164,'Lookup Tables'!$A$2:$A$9,-1)))</f>
        <v/>
      </c>
      <c r="I21164" t="str">
        <f>IF(A21164="","",IF(AND(C21164&gt;=INDEX('Lookup Tables'!$C$2:$C$9,MATCH(B21164,'Lookup Tables'!$A$2:$A$9,-1)),C21164&lt;=INDEX('Lookup Tables'!$D$2:$D$9,MATCH(B21164,'Lookup Tables'!$A$2:$A$9,-1))),"PASS","FAIL"))</f>
        <v/>
      </c>
      <c r="J21164" t="str">
        <f t="shared" si="1320"/>
        <v/>
      </c>
      <c r="K21164" t="str">
        <f t="shared" si="1321"/>
        <v/>
      </c>
      <c r="L21164" t="str">
        <f t="shared" si="1322"/>
        <v/>
      </c>
      <c r="M21164" t="str">
        <f t="shared" si="1323"/>
        <v/>
      </c>
    </row>
    <row r="21165" spans="8:13" x14ac:dyDescent="0.25">
      <c r="H21165" t="str">
        <f>IF(A21165="","",INDEX('Lookup Tables'!$B$2:$B$9,MATCH(B21165,'Lookup Tables'!$A$2:$A$9,-1)))</f>
        <v/>
      </c>
      <c r="I21165" t="str">
        <f>IF(A21165="","",IF(AND(C21165&gt;=INDEX('Lookup Tables'!$C$2:$C$9,MATCH(B21165,'Lookup Tables'!$A$2:$A$9,-1)),C21165&lt;=INDEX('Lookup Tables'!$D$2:$D$9,MATCH(B21165,'Lookup Tables'!$A$2:$A$9,-1))),"PASS","FAIL"))</f>
        <v/>
      </c>
      <c r="J21165" t="str">
        <f t="shared" si="1320"/>
        <v/>
      </c>
      <c r="K21165" t="str">
        <f t="shared" si="1321"/>
        <v/>
      </c>
      <c r="L21165" t="str">
        <f t="shared" si="1322"/>
        <v/>
      </c>
      <c r="M21165" t="str">
        <f t="shared" si="1323"/>
        <v/>
      </c>
    </row>
    <row r="21166" spans="8:13" x14ac:dyDescent="0.25">
      <c r="H21166" t="str">
        <f>IF(A21166="","",INDEX('Lookup Tables'!$B$2:$B$9,MATCH(B21166,'Lookup Tables'!$A$2:$A$9,-1)))</f>
        <v/>
      </c>
      <c r="I21166" t="str">
        <f>IF(A21166="","",IF(AND(C21166&gt;=INDEX('Lookup Tables'!$C$2:$C$9,MATCH(B21166,'Lookup Tables'!$A$2:$A$9,-1)),C21166&lt;=INDEX('Lookup Tables'!$D$2:$D$9,MATCH(B21166,'Lookup Tables'!$A$2:$A$9,-1))),"PASS","FAIL"))</f>
        <v/>
      </c>
      <c r="J21166" t="str">
        <f t="shared" si="1320"/>
        <v/>
      </c>
      <c r="K21166" t="str">
        <f t="shared" si="1321"/>
        <v/>
      </c>
      <c r="L21166" t="str">
        <f t="shared" si="1322"/>
        <v/>
      </c>
      <c r="M21166" t="str">
        <f t="shared" si="1323"/>
        <v/>
      </c>
    </row>
    <row r="21167" spans="8:13" x14ac:dyDescent="0.25">
      <c r="H21167" t="str">
        <f>IF(A21167="","",INDEX('Lookup Tables'!$B$2:$B$9,MATCH(B21167,'Lookup Tables'!$A$2:$A$9,-1)))</f>
        <v/>
      </c>
      <c r="I21167" t="str">
        <f>IF(A21167="","",IF(AND(C21167&gt;=INDEX('Lookup Tables'!$C$2:$C$9,MATCH(B21167,'Lookup Tables'!$A$2:$A$9,-1)),C21167&lt;=INDEX('Lookup Tables'!$D$2:$D$9,MATCH(B21167,'Lookup Tables'!$A$2:$A$9,-1))),"PASS","FAIL"))</f>
        <v/>
      </c>
      <c r="J21167" t="str">
        <f t="shared" si="1320"/>
        <v/>
      </c>
      <c r="K21167" t="str">
        <f t="shared" si="1321"/>
        <v/>
      </c>
      <c r="L21167" t="str">
        <f t="shared" si="1322"/>
        <v/>
      </c>
      <c r="M21167" t="str">
        <f t="shared" si="1323"/>
        <v/>
      </c>
    </row>
    <row r="21168" spans="8:13" x14ac:dyDescent="0.25">
      <c r="H21168" t="str">
        <f>IF(A21168="","",INDEX('Lookup Tables'!$B$2:$B$9,MATCH(B21168,'Lookup Tables'!$A$2:$A$9,-1)))</f>
        <v/>
      </c>
      <c r="I21168" t="str">
        <f>IF(A21168="","",IF(AND(C21168&gt;=INDEX('Lookup Tables'!$C$2:$C$9,MATCH(B21168,'Lookup Tables'!$A$2:$A$9,-1)),C21168&lt;=INDEX('Lookup Tables'!$D$2:$D$9,MATCH(B21168,'Lookup Tables'!$A$2:$A$9,-1))),"PASS","FAIL"))</f>
        <v/>
      </c>
      <c r="J21168" t="str">
        <f t="shared" si="1320"/>
        <v/>
      </c>
      <c r="K21168" t="str">
        <f t="shared" si="1321"/>
        <v/>
      </c>
      <c r="L21168" t="str">
        <f t="shared" si="1322"/>
        <v/>
      </c>
      <c r="M21168" t="str">
        <f t="shared" si="1323"/>
        <v/>
      </c>
    </row>
    <row r="21169" spans="8:13" x14ac:dyDescent="0.25">
      <c r="H21169" t="str">
        <f>IF(A21169="","",INDEX('Lookup Tables'!$B$2:$B$9,MATCH(B21169,'Lookup Tables'!$A$2:$A$9,-1)))</f>
        <v/>
      </c>
      <c r="I21169" t="str">
        <f>IF(A21169="","",IF(AND(C21169&gt;=INDEX('Lookup Tables'!$C$2:$C$9,MATCH(B21169,'Lookup Tables'!$A$2:$A$9,-1)),C21169&lt;=INDEX('Lookup Tables'!$D$2:$D$9,MATCH(B21169,'Lookup Tables'!$A$2:$A$9,-1))),"PASS","FAIL"))</f>
        <v/>
      </c>
      <c r="J21169" t="str">
        <f t="shared" si="1320"/>
        <v/>
      </c>
      <c r="K21169" t="str">
        <f t="shared" si="1321"/>
        <v/>
      </c>
      <c r="L21169" t="str">
        <f t="shared" si="1322"/>
        <v/>
      </c>
      <c r="M21169" t="str">
        <f t="shared" si="1323"/>
        <v/>
      </c>
    </row>
    <row r="21170" spans="8:13" x14ac:dyDescent="0.25">
      <c r="H21170" t="str">
        <f>IF(A21170="","",INDEX('Lookup Tables'!$B$2:$B$9,MATCH(B21170,'Lookup Tables'!$A$2:$A$9,-1)))</f>
        <v/>
      </c>
      <c r="I21170" t="str">
        <f>IF(A21170="","",IF(AND(C21170&gt;=INDEX('Lookup Tables'!$C$2:$C$9,MATCH(B21170,'Lookup Tables'!$A$2:$A$9,-1)),C21170&lt;=INDEX('Lookup Tables'!$D$2:$D$9,MATCH(B21170,'Lookup Tables'!$A$2:$A$9,-1))),"PASS","FAIL"))</f>
        <v/>
      </c>
      <c r="J21170" t="str">
        <f t="shared" si="1320"/>
        <v/>
      </c>
      <c r="K21170" t="str">
        <f t="shared" si="1321"/>
        <v/>
      </c>
      <c r="L21170" t="str">
        <f t="shared" si="1322"/>
        <v/>
      </c>
      <c r="M21170" t="str">
        <f t="shared" si="1323"/>
        <v/>
      </c>
    </row>
    <row r="21171" spans="8:13" x14ac:dyDescent="0.25">
      <c r="H21171" t="str">
        <f>IF(A21171="","",INDEX('Lookup Tables'!$B$2:$B$9,MATCH(B21171,'Lookup Tables'!$A$2:$A$9,-1)))</f>
        <v/>
      </c>
      <c r="I21171" t="str">
        <f>IF(A21171="","",IF(AND(C21171&gt;=INDEX('Lookup Tables'!$C$2:$C$9,MATCH(B21171,'Lookup Tables'!$A$2:$A$9,-1)),C21171&lt;=INDEX('Lookup Tables'!$D$2:$D$9,MATCH(B21171,'Lookup Tables'!$A$2:$A$9,-1))),"PASS","FAIL"))</f>
        <v/>
      </c>
      <c r="J21171" t="str">
        <f t="shared" si="1320"/>
        <v/>
      </c>
      <c r="K21171" t="str">
        <f t="shared" si="1321"/>
        <v/>
      </c>
      <c r="L21171" t="str">
        <f t="shared" si="1322"/>
        <v/>
      </c>
      <c r="M21171" t="str">
        <f t="shared" si="1323"/>
        <v/>
      </c>
    </row>
    <row r="21172" spans="8:13" x14ac:dyDescent="0.25">
      <c r="H21172" t="str">
        <f>IF(A21172="","",INDEX('Lookup Tables'!$B$2:$B$9,MATCH(B21172,'Lookup Tables'!$A$2:$A$9,-1)))</f>
        <v/>
      </c>
      <c r="I21172" t="str">
        <f>IF(A21172="","",IF(AND(C21172&gt;=INDEX('Lookup Tables'!$C$2:$C$9,MATCH(B21172,'Lookup Tables'!$A$2:$A$9,-1)),C21172&lt;=INDEX('Lookup Tables'!$D$2:$D$9,MATCH(B21172,'Lookup Tables'!$A$2:$A$9,-1))),"PASS","FAIL"))</f>
        <v/>
      </c>
      <c r="J21172" t="str">
        <f t="shared" si="1320"/>
        <v/>
      </c>
      <c r="K21172" t="str">
        <f t="shared" si="1321"/>
        <v/>
      </c>
      <c r="L21172" t="str">
        <f t="shared" si="1322"/>
        <v/>
      </c>
      <c r="M21172" t="str">
        <f t="shared" si="1323"/>
        <v/>
      </c>
    </row>
    <row r="21173" spans="8:13" x14ac:dyDescent="0.25">
      <c r="H21173" t="str">
        <f>IF(A21173="","",INDEX('Lookup Tables'!$B$2:$B$9,MATCH(B21173,'Lookup Tables'!$A$2:$A$9,-1)))</f>
        <v/>
      </c>
      <c r="I21173" t="str">
        <f>IF(A21173="","",IF(AND(C21173&gt;=INDEX('Lookup Tables'!$C$2:$C$9,MATCH(B21173,'Lookup Tables'!$A$2:$A$9,-1)),C21173&lt;=INDEX('Lookup Tables'!$D$2:$D$9,MATCH(B21173,'Lookup Tables'!$A$2:$A$9,-1))),"PASS","FAIL"))</f>
        <v/>
      </c>
      <c r="J21173" t="str">
        <f t="shared" si="1320"/>
        <v/>
      </c>
      <c r="K21173" t="str">
        <f t="shared" si="1321"/>
        <v/>
      </c>
      <c r="L21173" t="str">
        <f t="shared" si="1322"/>
        <v/>
      </c>
      <c r="M21173" t="str">
        <f t="shared" si="1323"/>
        <v/>
      </c>
    </row>
    <row r="21174" spans="8:13" x14ac:dyDescent="0.25">
      <c r="H21174" t="str">
        <f>IF(A21174="","",INDEX('Lookup Tables'!$B$2:$B$9,MATCH(B21174,'Lookup Tables'!$A$2:$A$9,-1)))</f>
        <v/>
      </c>
      <c r="I21174" t="str">
        <f>IF(A21174="","",IF(AND(C21174&gt;=INDEX('Lookup Tables'!$C$2:$C$9,MATCH(B21174,'Lookup Tables'!$A$2:$A$9,-1)),C21174&lt;=INDEX('Lookup Tables'!$D$2:$D$9,MATCH(B21174,'Lookup Tables'!$A$2:$A$9,-1))),"PASS","FAIL"))</f>
        <v/>
      </c>
      <c r="J21174" t="str">
        <f t="shared" si="1320"/>
        <v/>
      </c>
      <c r="K21174" t="str">
        <f t="shared" si="1321"/>
        <v/>
      </c>
      <c r="L21174" t="str">
        <f t="shared" si="1322"/>
        <v/>
      </c>
      <c r="M21174" t="str">
        <f t="shared" si="1323"/>
        <v/>
      </c>
    </row>
    <row r="21175" spans="8:13" x14ac:dyDescent="0.25">
      <c r="H21175" t="str">
        <f>IF(A21175="","",INDEX('Lookup Tables'!$B$2:$B$9,MATCH(B21175,'Lookup Tables'!$A$2:$A$9,-1)))</f>
        <v/>
      </c>
      <c r="I21175" t="str">
        <f>IF(A21175="","",IF(AND(C21175&gt;=INDEX('Lookup Tables'!$C$2:$C$9,MATCH(B21175,'Lookup Tables'!$A$2:$A$9,-1)),C21175&lt;=INDEX('Lookup Tables'!$D$2:$D$9,MATCH(B21175,'Lookup Tables'!$A$2:$A$9,-1))),"PASS","FAIL"))</f>
        <v/>
      </c>
      <c r="J21175" t="str">
        <f t="shared" si="1320"/>
        <v/>
      </c>
      <c r="K21175" t="str">
        <f t="shared" si="1321"/>
        <v/>
      </c>
      <c r="L21175" t="str">
        <f t="shared" si="1322"/>
        <v/>
      </c>
      <c r="M21175" t="str">
        <f t="shared" si="1323"/>
        <v/>
      </c>
    </row>
    <row r="21176" spans="8:13" x14ac:dyDescent="0.25">
      <c r="H21176" t="str">
        <f>IF(A21176="","",INDEX('Lookup Tables'!$B$2:$B$9,MATCH(B21176,'Lookup Tables'!$A$2:$A$9,-1)))</f>
        <v/>
      </c>
      <c r="I21176" t="str">
        <f>IF(A21176="","",IF(AND(C21176&gt;=INDEX('Lookup Tables'!$C$2:$C$9,MATCH(B21176,'Lookup Tables'!$A$2:$A$9,-1)),C21176&lt;=INDEX('Lookup Tables'!$D$2:$D$9,MATCH(B21176,'Lookup Tables'!$A$2:$A$9,-1))),"PASS","FAIL"))</f>
        <v/>
      </c>
      <c r="J21176" t="str">
        <f t="shared" si="1320"/>
        <v/>
      </c>
      <c r="K21176" t="str">
        <f t="shared" si="1321"/>
        <v/>
      </c>
      <c r="L21176" t="str">
        <f t="shared" si="1322"/>
        <v/>
      </c>
      <c r="M21176" t="str">
        <f t="shared" si="1323"/>
        <v/>
      </c>
    </row>
    <row r="21177" spans="8:13" x14ac:dyDescent="0.25">
      <c r="H21177" t="str">
        <f>IF(A21177="","",INDEX('Lookup Tables'!$B$2:$B$9,MATCH(B21177,'Lookup Tables'!$A$2:$A$9,-1)))</f>
        <v/>
      </c>
      <c r="I21177" t="str">
        <f>IF(A21177="","",IF(AND(C21177&gt;=INDEX('Lookup Tables'!$C$2:$C$9,MATCH(B21177,'Lookup Tables'!$A$2:$A$9,-1)),C21177&lt;=INDEX('Lookup Tables'!$D$2:$D$9,MATCH(B21177,'Lookup Tables'!$A$2:$A$9,-1))),"PASS","FAIL"))</f>
        <v/>
      </c>
      <c r="J21177" t="str">
        <f t="shared" si="1320"/>
        <v/>
      </c>
      <c r="K21177" t="str">
        <f t="shared" si="1321"/>
        <v/>
      </c>
      <c r="L21177" t="str">
        <f t="shared" si="1322"/>
        <v/>
      </c>
      <c r="M21177" t="str">
        <f t="shared" si="1323"/>
        <v/>
      </c>
    </row>
    <row r="21178" spans="8:13" x14ac:dyDescent="0.25">
      <c r="H21178" t="str">
        <f>IF(A21178="","",INDEX('Lookup Tables'!$B$2:$B$9,MATCH(B21178,'Lookup Tables'!$A$2:$A$9,-1)))</f>
        <v/>
      </c>
      <c r="I21178" t="str">
        <f>IF(A21178="","",IF(AND(C21178&gt;=INDEX('Lookup Tables'!$C$2:$C$9,MATCH(B21178,'Lookup Tables'!$A$2:$A$9,-1)),C21178&lt;=INDEX('Lookup Tables'!$D$2:$D$9,MATCH(B21178,'Lookup Tables'!$A$2:$A$9,-1))),"PASS","FAIL"))</f>
        <v/>
      </c>
      <c r="J21178" t="str">
        <f t="shared" si="1320"/>
        <v/>
      </c>
      <c r="K21178" t="str">
        <f t="shared" si="1321"/>
        <v/>
      </c>
      <c r="L21178" t="str">
        <f t="shared" si="1322"/>
        <v/>
      </c>
      <c r="M21178" t="str">
        <f t="shared" si="1323"/>
        <v/>
      </c>
    </row>
    <row r="21179" spans="8:13" x14ac:dyDescent="0.25">
      <c r="H21179" t="str">
        <f>IF(A21179="","",INDEX('Lookup Tables'!$B$2:$B$9,MATCH(B21179,'Lookup Tables'!$A$2:$A$9,-1)))</f>
        <v/>
      </c>
      <c r="I21179" t="str">
        <f>IF(A21179="","",IF(AND(C21179&gt;=INDEX('Lookup Tables'!$C$2:$C$9,MATCH(B21179,'Lookup Tables'!$A$2:$A$9,-1)),C21179&lt;=INDEX('Lookup Tables'!$D$2:$D$9,MATCH(B21179,'Lookup Tables'!$A$2:$A$9,-1))),"PASS","FAIL"))</f>
        <v/>
      </c>
      <c r="J21179" t="str">
        <f t="shared" si="1320"/>
        <v/>
      </c>
      <c r="K21179" t="str">
        <f t="shared" si="1321"/>
        <v/>
      </c>
      <c r="L21179" t="str">
        <f t="shared" si="1322"/>
        <v/>
      </c>
      <c r="M21179" t="str">
        <f t="shared" si="1323"/>
        <v/>
      </c>
    </row>
    <row r="21180" spans="8:13" x14ac:dyDescent="0.25">
      <c r="H21180" t="str">
        <f>IF(A21180="","",INDEX('Lookup Tables'!$B$2:$B$9,MATCH(B21180,'Lookup Tables'!$A$2:$A$9,-1)))</f>
        <v/>
      </c>
      <c r="I21180" t="str">
        <f>IF(A21180="","",IF(AND(C21180&gt;=INDEX('Lookup Tables'!$C$2:$C$9,MATCH(B21180,'Lookup Tables'!$A$2:$A$9,-1)),C21180&lt;=INDEX('Lookup Tables'!$D$2:$D$9,MATCH(B21180,'Lookup Tables'!$A$2:$A$9,-1))),"PASS","FAIL"))</f>
        <v/>
      </c>
      <c r="J21180" t="str">
        <f t="shared" si="1320"/>
        <v/>
      </c>
      <c r="K21180" t="str">
        <f t="shared" si="1321"/>
        <v/>
      </c>
      <c r="L21180" t="str">
        <f t="shared" si="1322"/>
        <v/>
      </c>
      <c r="M21180" t="str">
        <f t="shared" si="1323"/>
        <v/>
      </c>
    </row>
    <row r="21181" spans="8:13" x14ac:dyDescent="0.25">
      <c r="H21181" t="str">
        <f>IF(A21181="","",INDEX('Lookup Tables'!$B$2:$B$9,MATCH(B21181,'Lookup Tables'!$A$2:$A$9,-1)))</f>
        <v/>
      </c>
      <c r="I21181" t="str">
        <f>IF(A21181="","",IF(AND(C21181&gt;=INDEX('Lookup Tables'!$C$2:$C$9,MATCH(B21181,'Lookup Tables'!$A$2:$A$9,-1)),C21181&lt;=INDEX('Lookup Tables'!$D$2:$D$9,MATCH(B21181,'Lookup Tables'!$A$2:$A$9,-1))),"PASS","FAIL"))</f>
        <v/>
      </c>
      <c r="J21181" t="str">
        <f t="shared" si="1320"/>
        <v/>
      </c>
      <c r="K21181" t="str">
        <f t="shared" si="1321"/>
        <v/>
      </c>
      <c r="L21181" t="str">
        <f t="shared" si="1322"/>
        <v/>
      </c>
      <c r="M21181" t="str">
        <f t="shared" si="1323"/>
        <v/>
      </c>
    </row>
    <row r="21182" spans="8:13" x14ac:dyDescent="0.25">
      <c r="H21182" t="str">
        <f>IF(A21182="","",INDEX('Lookup Tables'!$B$2:$B$9,MATCH(B21182,'Lookup Tables'!$A$2:$A$9,-1)))</f>
        <v/>
      </c>
      <c r="I21182" t="str">
        <f>IF(A21182="","",IF(AND(C21182&gt;=INDEX('Lookup Tables'!$C$2:$C$9,MATCH(B21182,'Lookup Tables'!$A$2:$A$9,-1)),C21182&lt;=INDEX('Lookup Tables'!$D$2:$D$9,MATCH(B21182,'Lookup Tables'!$A$2:$A$9,-1))),"PASS","FAIL"))</f>
        <v/>
      </c>
      <c r="J21182" t="str">
        <f t="shared" si="1320"/>
        <v/>
      </c>
      <c r="K21182" t="str">
        <f t="shared" si="1321"/>
        <v/>
      </c>
      <c r="L21182" t="str">
        <f t="shared" si="1322"/>
        <v/>
      </c>
      <c r="M21182" t="str">
        <f t="shared" si="1323"/>
        <v/>
      </c>
    </row>
    <row r="21183" spans="8:13" x14ac:dyDescent="0.25">
      <c r="H21183" t="str">
        <f>IF(A21183="","",INDEX('Lookup Tables'!$B$2:$B$9,MATCH(B21183,'Lookup Tables'!$A$2:$A$9,-1)))</f>
        <v/>
      </c>
      <c r="I21183" t="str">
        <f>IF(A21183="","",IF(AND(C21183&gt;=INDEX('Lookup Tables'!$C$2:$C$9,MATCH(B21183,'Lookup Tables'!$A$2:$A$9,-1)),C21183&lt;=INDEX('Lookup Tables'!$D$2:$D$9,MATCH(B21183,'Lookup Tables'!$A$2:$A$9,-1))),"PASS","FAIL"))</f>
        <v/>
      </c>
      <c r="J21183" t="str">
        <f t="shared" si="1320"/>
        <v/>
      </c>
      <c r="K21183" t="str">
        <f t="shared" si="1321"/>
        <v/>
      </c>
      <c r="L21183" t="str">
        <f t="shared" si="1322"/>
        <v/>
      </c>
      <c r="M21183" t="str">
        <f t="shared" si="1323"/>
        <v/>
      </c>
    </row>
    <row r="21184" spans="8:13" x14ac:dyDescent="0.25">
      <c r="H21184" t="str">
        <f>IF(A21184="","",INDEX('Lookup Tables'!$B$2:$B$9,MATCH(B21184,'Lookup Tables'!$A$2:$A$9,-1)))</f>
        <v/>
      </c>
      <c r="I21184" t="str">
        <f>IF(A21184="","",IF(AND(C21184&gt;=INDEX('Lookup Tables'!$C$2:$C$9,MATCH(B21184,'Lookup Tables'!$A$2:$A$9,-1)),C21184&lt;=INDEX('Lookup Tables'!$D$2:$D$9,MATCH(B21184,'Lookup Tables'!$A$2:$A$9,-1))),"PASS","FAIL"))</f>
        <v/>
      </c>
      <c r="J21184" t="str">
        <f t="shared" si="1320"/>
        <v/>
      </c>
      <c r="K21184" t="str">
        <f t="shared" si="1321"/>
        <v/>
      </c>
      <c r="L21184" t="str">
        <f t="shared" si="1322"/>
        <v/>
      </c>
      <c r="M21184" t="str">
        <f t="shared" si="1323"/>
        <v/>
      </c>
    </row>
    <row r="21185" spans="8:13" x14ac:dyDescent="0.25">
      <c r="H21185" t="str">
        <f>IF(A21185="","",INDEX('Lookup Tables'!$B$2:$B$9,MATCH(B21185,'Lookup Tables'!$A$2:$A$9,-1)))</f>
        <v/>
      </c>
      <c r="I21185" t="str">
        <f>IF(A21185="","",IF(AND(C21185&gt;=INDEX('Lookup Tables'!$C$2:$C$9,MATCH(B21185,'Lookup Tables'!$A$2:$A$9,-1)),C21185&lt;=INDEX('Lookup Tables'!$D$2:$D$9,MATCH(B21185,'Lookup Tables'!$A$2:$A$9,-1))),"PASS","FAIL"))</f>
        <v/>
      </c>
      <c r="J21185" t="str">
        <f t="shared" ref="J21185:J21248" si="1324">IF(A21185="","",IF(AND(D21185&gt;=15,D21185&lt;=22.5),"PASS","FAIL"))</f>
        <v/>
      </c>
      <c r="K21185" t="str">
        <f t="shared" ref="K21185:K21248" si="1325">IF(A21185="","",IF(AND(E21185&gt;=15,E21185&lt;=22.5),"PASS","FAIL"))</f>
        <v/>
      </c>
      <c r="L21185" t="str">
        <f t="shared" ref="L21185:L21248" si="1326">IF(A21185="","",IF(AND(F21185&gt;0,F21185&lt;0.2),"PASS","FAIL"))</f>
        <v/>
      </c>
      <c r="M21185" t="str">
        <f t="shared" ref="M21185:M21248" si="1327">IF(A21185="","",IF(AND(IF(I21185="PASS",TRUE,FALSE),IF(J21185="PASS",TRUE,FALSE),IF(K21185="PASS",TRUE,FALSE),IF(L21185="PASS",TRUE,FALSE))=TRUE,"PASS","FAIL"))</f>
        <v/>
      </c>
    </row>
    <row r="21186" spans="8:13" x14ac:dyDescent="0.25">
      <c r="H21186" t="str">
        <f>IF(A21186="","",INDEX('Lookup Tables'!$B$2:$B$9,MATCH(B21186,'Lookup Tables'!$A$2:$A$9,-1)))</f>
        <v/>
      </c>
      <c r="I21186" t="str">
        <f>IF(A21186="","",IF(AND(C21186&gt;=INDEX('Lookup Tables'!$C$2:$C$9,MATCH(B21186,'Lookup Tables'!$A$2:$A$9,-1)),C21186&lt;=INDEX('Lookup Tables'!$D$2:$D$9,MATCH(B21186,'Lookup Tables'!$A$2:$A$9,-1))),"PASS","FAIL"))</f>
        <v/>
      </c>
      <c r="J21186" t="str">
        <f t="shared" si="1324"/>
        <v/>
      </c>
      <c r="K21186" t="str">
        <f t="shared" si="1325"/>
        <v/>
      </c>
      <c r="L21186" t="str">
        <f t="shared" si="1326"/>
        <v/>
      </c>
      <c r="M21186" t="str">
        <f t="shared" si="1327"/>
        <v/>
      </c>
    </row>
    <row r="21187" spans="8:13" x14ac:dyDescent="0.25">
      <c r="H21187" t="str">
        <f>IF(A21187="","",INDEX('Lookup Tables'!$B$2:$B$9,MATCH(B21187,'Lookup Tables'!$A$2:$A$9,-1)))</f>
        <v/>
      </c>
      <c r="I21187" t="str">
        <f>IF(A21187="","",IF(AND(C21187&gt;=INDEX('Lookup Tables'!$C$2:$C$9,MATCH(B21187,'Lookup Tables'!$A$2:$A$9,-1)),C21187&lt;=INDEX('Lookup Tables'!$D$2:$D$9,MATCH(B21187,'Lookup Tables'!$A$2:$A$9,-1))),"PASS","FAIL"))</f>
        <v/>
      </c>
      <c r="J21187" t="str">
        <f t="shared" si="1324"/>
        <v/>
      </c>
      <c r="K21187" t="str">
        <f t="shared" si="1325"/>
        <v/>
      </c>
      <c r="L21187" t="str">
        <f t="shared" si="1326"/>
        <v/>
      </c>
      <c r="M21187" t="str">
        <f t="shared" si="1327"/>
        <v/>
      </c>
    </row>
    <row r="21188" spans="8:13" x14ac:dyDescent="0.25">
      <c r="H21188" t="str">
        <f>IF(A21188="","",INDEX('Lookup Tables'!$B$2:$B$9,MATCH(B21188,'Lookup Tables'!$A$2:$A$9,-1)))</f>
        <v/>
      </c>
      <c r="I21188" t="str">
        <f>IF(A21188="","",IF(AND(C21188&gt;=INDEX('Lookup Tables'!$C$2:$C$9,MATCH(B21188,'Lookup Tables'!$A$2:$A$9,-1)),C21188&lt;=INDEX('Lookup Tables'!$D$2:$D$9,MATCH(B21188,'Lookup Tables'!$A$2:$A$9,-1))),"PASS","FAIL"))</f>
        <v/>
      </c>
      <c r="J21188" t="str">
        <f t="shared" si="1324"/>
        <v/>
      </c>
      <c r="K21188" t="str">
        <f t="shared" si="1325"/>
        <v/>
      </c>
      <c r="L21188" t="str">
        <f t="shared" si="1326"/>
        <v/>
      </c>
      <c r="M21188" t="str">
        <f t="shared" si="1327"/>
        <v/>
      </c>
    </row>
    <row r="21189" spans="8:13" x14ac:dyDescent="0.25">
      <c r="H21189" t="str">
        <f>IF(A21189="","",INDEX('Lookup Tables'!$B$2:$B$9,MATCH(B21189,'Lookup Tables'!$A$2:$A$9,-1)))</f>
        <v/>
      </c>
      <c r="I21189" t="str">
        <f>IF(A21189="","",IF(AND(C21189&gt;=INDEX('Lookup Tables'!$C$2:$C$9,MATCH(B21189,'Lookup Tables'!$A$2:$A$9,-1)),C21189&lt;=INDEX('Lookup Tables'!$D$2:$D$9,MATCH(B21189,'Lookup Tables'!$A$2:$A$9,-1))),"PASS","FAIL"))</f>
        <v/>
      </c>
      <c r="J21189" t="str">
        <f t="shared" si="1324"/>
        <v/>
      </c>
      <c r="K21189" t="str">
        <f t="shared" si="1325"/>
        <v/>
      </c>
      <c r="L21189" t="str">
        <f t="shared" si="1326"/>
        <v/>
      </c>
      <c r="M21189" t="str">
        <f t="shared" si="1327"/>
        <v/>
      </c>
    </row>
    <row r="21190" spans="8:13" x14ac:dyDescent="0.25">
      <c r="H21190" t="str">
        <f>IF(A21190="","",INDEX('Lookup Tables'!$B$2:$B$9,MATCH(B21190,'Lookup Tables'!$A$2:$A$9,-1)))</f>
        <v/>
      </c>
      <c r="I21190" t="str">
        <f>IF(A21190="","",IF(AND(C21190&gt;=INDEX('Lookup Tables'!$C$2:$C$9,MATCH(B21190,'Lookup Tables'!$A$2:$A$9,-1)),C21190&lt;=INDEX('Lookup Tables'!$D$2:$D$9,MATCH(B21190,'Lookup Tables'!$A$2:$A$9,-1))),"PASS","FAIL"))</f>
        <v/>
      </c>
      <c r="J21190" t="str">
        <f t="shared" si="1324"/>
        <v/>
      </c>
      <c r="K21190" t="str">
        <f t="shared" si="1325"/>
        <v/>
      </c>
      <c r="L21190" t="str">
        <f t="shared" si="1326"/>
        <v/>
      </c>
      <c r="M21190" t="str">
        <f t="shared" si="1327"/>
        <v/>
      </c>
    </row>
    <row r="21191" spans="8:13" x14ac:dyDescent="0.25">
      <c r="H21191" t="str">
        <f>IF(A21191="","",INDEX('Lookup Tables'!$B$2:$B$9,MATCH(B21191,'Lookup Tables'!$A$2:$A$9,-1)))</f>
        <v/>
      </c>
      <c r="I21191" t="str">
        <f>IF(A21191="","",IF(AND(C21191&gt;=INDEX('Lookup Tables'!$C$2:$C$9,MATCH(B21191,'Lookup Tables'!$A$2:$A$9,-1)),C21191&lt;=INDEX('Lookup Tables'!$D$2:$D$9,MATCH(B21191,'Lookup Tables'!$A$2:$A$9,-1))),"PASS","FAIL"))</f>
        <v/>
      </c>
      <c r="J21191" t="str">
        <f t="shared" si="1324"/>
        <v/>
      </c>
      <c r="K21191" t="str">
        <f t="shared" si="1325"/>
        <v/>
      </c>
      <c r="L21191" t="str">
        <f t="shared" si="1326"/>
        <v/>
      </c>
      <c r="M21191" t="str">
        <f t="shared" si="1327"/>
        <v/>
      </c>
    </row>
    <row r="21192" spans="8:13" x14ac:dyDescent="0.25">
      <c r="H21192" t="str">
        <f>IF(A21192="","",INDEX('Lookup Tables'!$B$2:$B$9,MATCH(B21192,'Lookup Tables'!$A$2:$A$9,-1)))</f>
        <v/>
      </c>
      <c r="I21192" t="str">
        <f>IF(A21192="","",IF(AND(C21192&gt;=INDEX('Lookup Tables'!$C$2:$C$9,MATCH(B21192,'Lookup Tables'!$A$2:$A$9,-1)),C21192&lt;=INDEX('Lookup Tables'!$D$2:$D$9,MATCH(B21192,'Lookup Tables'!$A$2:$A$9,-1))),"PASS","FAIL"))</f>
        <v/>
      </c>
      <c r="J21192" t="str">
        <f t="shared" si="1324"/>
        <v/>
      </c>
      <c r="K21192" t="str">
        <f t="shared" si="1325"/>
        <v/>
      </c>
      <c r="L21192" t="str">
        <f t="shared" si="1326"/>
        <v/>
      </c>
      <c r="M21192" t="str">
        <f t="shared" si="1327"/>
        <v/>
      </c>
    </row>
    <row r="21193" spans="8:13" x14ac:dyDescent="0.25">
      <c r="H21193" t="str">
        <f>IF(A21193="","",INDEX('Lookup Tables'!$B$2:$B$9,MATCH(B21193,'Lookup Tables'!$A$2:$A$9,-1)))</f>
        <v/>
      </c>
      <c r="I21193" t="str">
        <f>IF(A21193="","",IF(AND(C21193&gt;=INDEX('Lookup Tables'!$C$2:$C$9,MATCH(B21193,'Lookup Tables'!$A$2:$A$9,-1)),C21193&lt;=INDEX('Lookup Tables'!$D$2:$D$9,MATCH(B21193,'Lookup Tables'!$A$2:$A$9,-1))),"PASS","FAIL"))</f>
        <v/>
      </c>
      <c r="J21193" t="str">
        <f t="shared" si="1324"/>
        <v/>
      </c>
      <c r="K21193" t="str">
        <f t="shared" si="1325"/>
        <v/>
      </c>
      <c r="L21193" t="str">
        <f t="shared" si="1326"/>
        <v/>
      </c>
      <c r="M21193" t="str">
        <f t="shared" si="1327"/>
        <v/>
      </c>
    </row>
    <row r="21194" spans="8:13" x14ac:dyDescent="0.25">
      <c r="H21194" t="str">
        <f>IF(A21194="","",INDEX('Lookup Tables'!$B$2:$B$9,MATCH(B21194,'Lookup Tables'!$A$2:$A$9,-1)))</f>
        <v/>
      </c>
      <c r="I21194" t="str">
        <f>IF(A21194="","",IF(AND(C21194&gt;=INDEX('Lookup Tables'!$C$2:$C$9,MATCH(B21194,'Lookup Tables'!$A$2:$A$9,-1)),C21194&lt;=INDEX('Lookup Tables'!$D$2:$D$9,MATCH(B21194,'Lookup Tables'!$A$2:$A$9,-1))),"PASS","FAIL"))</f>
        <v/>
      </c>
      <c r="J21194" t="str">
        <f t="shared" si="1324"/>
        <v/>
      </c>
      <c r="K21194" t="str">
        <f t="shared" si="1325"/>
        <v/>
      </c>
      <c r="L21194" t="str">
        <f t="shared" si="1326"/>
        <v/>
      </c>
      <c r="M21194" t="str">
        <f t="shared" si="1327"/>
        <v/>
      </c>
    </row>
    <row r="21195" spans="8:13" x14ac:dyDescent="0.25">
      <c r="H21195" t="str">
        <f>IF(A21195="","",INDEX('Lookup Tables'!$B$2:$B$9,MATCH(B21195,'Lookup Tables'!$A$2:$A$9,-1)))</f>
        <v/>
      </c>
      <c r="I21195" t="str">
        <f>IF(A21195="","",IF(AND(C21195&gt;=INDEX('Lookup Tables'!$C$2:$C$9,MATCH(B21195,'Lookup Tables'!$A$2:$A$9,-1)),C21195&lt;=INDEX('Lookup Tables'!$D$2:$D$9,MATCH(B21195,'Lookup Tables'!$A$2:$A$9,-1))),"PASS","FAIL"))</f>
        <v/>
      </c>
      <c r="J21195" t="str">
        <f t="shared" si="1324"/>
        <v/>
      </c>
      <c r="K21195" t="str">
        <f t="shared" si="1325"/>
        <v/>
      </c>
      <c r="L21195" t="str">
        <f t="shared" si="1326"/>
        <v/>
      </c>
      <c r="M21195" t="str">
        <f t="shared" si="1327"/>
        <v/>
      </c>
    </row>
    <row r="21196" spans="8:13" x14ac:dyDescent="0.25">
      <c r="H21196" t="str">
        <f>IF(A21196="","",INDEX('Lookup Tables'!$B$2:$B$9,MATCH(B21196,'Lookup Tables'!$A$2:$A$9,-1)))</f>
        <v/>
      </c>
      <c r="I21196" t="str">
        <f>IF(A21196="","",IF(AND(C21196&gt;=INDEX('Lookup Tables'!$C$2:$C$9,MATCH(B21196,'Lookup Tables'!$A$2:$A$9,-1)),C21196&lt;=INDEX('Lookup Tables'!$D$2:$D$9,MATCH(B21196,'Lookup Tables'!$A$2:$A$9,-1))),"PASS","FAIL"))</f>
        <v/>
      </c>
      <c r="J21196" t="str">
        <f t="shared" si="1324"/>
        <v/>
      </c>
      <c r="K21196" t="str">
        <f t="shared" si="1325"/>
        <v/>
      </c>
      <c r="L21196" t="str">
        <f t="shared" si="1326"/>
        <v/>
      </c>
      <c r="M21196" t="str">
        <f t="shared" si="1327"/>
        <v/>
      </c>
    </row>
    <row r="21197" spans="8:13" x14ac:dyDescent="0.25">
      <c r="H21197" t="str">
        <f>IF(A21197="","",INDEX('Lookup Tables'!$B$2:$B$9,MATCH(B21197,'Lookup Tables'!$A$2:$A$9,-1)))</f>
        <v/>
      </c>
      <c r="I21197" t="str">
        <f>IF(A21197="","",IF(AND(C21197&gt;=INDEX('Lookup Tables'!$C$2:$C$9,MATCH(B21197,'Lookup Tables'!$A$2:$A$9,-1)),C21197&lt;=INDEX('Lookup Tables'!$D$2:$D$9,MATCH(B21197,'Lookup Tables'!$A$2:$A$9,-1))),"PASS","FAIL"))</f>
        <v/>
      </c>
      <c r="J21197" t="str">
        <f t="shared" si="1324"/>
        <v/>
      </c>
      <c r="K21197" t="str">
        <f t="shared" si="1325"/>
        <v/>
      </c>
      <c r="L21197" t="str">
        <f t="shared" si="1326"/>
        <v/>
      </c>
      <c r="M21197" t="str">
        <f t="shared" si="1327"/>
        <v/>
      </c>
    </row>
    <row r="21198" spans="8:13" x14ac:dyDescent="0.25">
      <c r="H21198" t="str">
        <f>IF(A21198="","",INDEX('Lookup Tables'!$B$2:$B$9,MATCH(B21198,'Lookup Tables'!$A$2:$A$9,-1)))</f>
        <v/>
      </c>
      <c r="I21198" t="str">
        <f>IF(A21198="","",IF(AND(C21198&gt;=INDEX('Lookup Tables'!$C$2:$C$9,MATCH(B21198,'Lookup Tables'!$A$2:$A$9,-1)),C21198&lt;=INDEX('Lookup Tables'!$D$2:$D$9,MATCH(B21198,'Lookup Tables'!$A$2:$A$9,-1))),"PASS","FAIL"))</f>
        <v/>
      </c>
      <c r="J21198" t="str">
        <f t="shared" si="1324"/>
        <v/>
      </c>
      <c r="K21198" t="str">
        <f t="shared" si="1325"/>
        <v/>
      </c>
      <c r="L21198" t="str">
        <f t="shared" si="1326"/>
        <v/>
      </c>
      <c r="M21198" t="str">
        <f t="shared" si="1327"/>
        <v/>
      </c>
    </row>
    <row r="21199" spans="8:13" x14ac:dyDescent="0.25">
      <c r="H21199" t="str">
        <f>IF(A21199="","",INDEX('Lookup Tables'!$B$2:$B$9,MATCH(B21199,'Lookup Tables'!$A$2:$A$9,-1)))</f>
        <v/>
      </c>
      <c r="I21199" t="str">
        <f>IF(A21199="","",IF(AND(C21199&gt;=INDEX('Lookup Tables'!$C$2:$C$9,MATCH(B21199,'Lookup Tables'!$A$2:$A$9,-1)),C21199&lt;=INDEX('Lookup Tables'!$D$2:$D$9,MATCH(B21199,'Lookup Tables'!$A$2:$A$9,-1))),"PASS","FAIL"))</f>
        <v/>
      </c>
      <c r="J21199" t="str">
        <f t="shared" si="1324"/>
        <v/>
      </c>
      <c r="K21199" t="str">
        <f t="shared" si="1325"/>
        <v/>
      </c>
      <c r="L21199" t="str">
        <f t="shared" si="1326"/>
        <v/>
      </c>
      <c r="M21199" t="str">
        <f t="shared" si="1327"/>
        <v/>
      </c>
    </row>
    <row r="21200" spans="8:13" x14ac:dyDescent="0.25">
      <c r="H21200" t="str">
        <f>IF(A21200="","",INDEX('Lookup Tables'!$B$2:$B$9,MATCH(B21200,'Lookup Tables'!$A$2:$A$9,-1)))</f>
        <v/>
      </c>
      <c r="I21200" t="str">
        <f>IF(A21200="","",IF(AND(C21200&gt;=INDEX('Lookup Tables'!$C$2:$C$9,MATCH(B21200,'Lookup Tables'!$A$2:$A$9,-1)),C21200&lt;=INDEX('Lookup Tables'!$D$2:$D$9,MATCH(B21200,'Lookup Tables'!$A$2:$A$9,-1))),"PASS","FAIL"))</f>
        <v/>
      </c>
      <c r="J21200" t="str">
        <f t="shared" si="1324"/>
        <v/>
      </c>
      <c r="K21200" t="str">
        <f t="shared" si="1325"/>
        <v/>
      </c>
      <c r="L21200" t="str">
        <f t="shared" si="1326"/>
        <v/>
      </c>
      <c r="M21200" t="str">
        <f t="shared" si="1327"/>
        <v/>
      </c>
    </row>
    <row r="21201" spans="8:13" x14ac:dyDescent="0.25">
      <c r="H21201" t="str">
        <f>IF(A21201="","",INDEX('Lookup Tables'!$B$2:$B$9,MATCH(B21201,'Lookup Tables'!$A$2:$A$9,-1)))</f>
        <v/>
      </c>
      <c r="I21201" t="str">
        <f>IF(A21201="","",IF(AND(C21201&gt;=INDEX('Lookup Tables'!$C$2:$C$9,MATCH(B21201,'Lookup Tables'!$A$2:$A$9,-1)),C21201&lt;=INDEX('Lookup Tables'!$D$2:$D$9,MATCH(B21201,'Lookup Tables'!$A$2:$A$9,-1))),"PASS","FAIL"))</f>
        <v/>
      </c>
      <c r="J21201" t="str">
        <f t="shared" si="1324"/>
        <v/>
      </c>
      <c r="K21201" t="str">
        <f t="shared" si="1325"/>
        <v/>
      </c>
      <c r="L21201" t="str">
        <f t="shared" si="1326"/>
        <v/>
      </c>
      <c r="M21201" t="str">
        <f t="shared" si="1327"/>
        <v/>
      </c>
    </row>
    <row r="21202" spans="8:13" x14ac:dyDescent="0.25">
      <c r="H21202" t="str">
        <f>IF(A21202="","",INDEX('Lookup Tables'!$B$2:$B$9,MATCH(B21202,'Lookup Tables'!$A$2:$A$9,-1)))</f>
        <v/>
      </c>
      <c r="I21202" t="str">
        <f>IF(A21202="","",IF(AND(C21202&gt;=INDEX('Lookup Tables'!$C$2:$C$9,MATCH(B21202,'Lookup Tables'!$A$2:$A$9,-1)),C21202&lt;=INDEX('Lookup Tables'!$D$2:$D$9,MATCH(B21202,'Lookup Tables'!$A$2:$A$9,-1))),"PASS","FAIL"))</f>
        <v/>
      </c>
      <c r="J21202" t="str">
        <f t="shared" si="1324"/>
        <v/>
      </c>
      <c r="K21202" t="str">
        <f t="shared" si="1325"/>
        <v/>
      </c>
      <c r="L21202" t="str">
        <f t="shared" si="1326"/>
        <v/>
      </c>
      <c r="M21202" t="str">
        <f t="shared" si="1327"/>
        <v/>
      </c>
    </row>
    <row r="21203" spans="8:13" x14ac:dyDescent="0.25">
      <c r="H21203" t="str">
        <f>IF(A21203="","",INDEX('Lookup Tables'!$B$2:$B$9,MATCH(B21203,'Lookup Tables'!$A$2:$A$9,-1)))</f>
        <v/>
      </c>
      <c r="I21203" t="str">
        <f>IF(A21203="","",IF(AND(C21203&gt;=INDEX('Lookup Tables'!$C$2:$C$9,MATCH(B21203,'Lookup Tables'!$A$2:$A$9,-1)),C21203&lt;=INDEX('Lookup Tables'!$D$2:$D$9,MATCH(B21203,'Lookup Tables'!$A$2:$A$9,-1))),"PASS","FAIL"))</f>
        <v/>
      </c>
      <c r="J21203" t="str">
        <f t="shared" si="1324"/>
        <v/>
      </c>
      <c r="K21203" t="str">
        <f t="shared" si="1325"/>
        <v/>
      </c>
      <c r="L21203" t="str">
        <f t="shared" si="1326"/>
        <v/>
      </c>
      <c r="M21203" t="str">
        <f t="shared" si="1327"/>
        <v/>
      </c>
    </row>
    <row r="21204" spans="8:13" x14ac:dyDescent="0.25">
      <c r="H21204" t="str">
        <f>IF(A21204="","",INDEX('Lookup Tables'!$B$2:$B$9,MATCH(B21204,'Lookup Tables'!$A$2:$A$9,-1)))</f>
        <v/>
      </c>
      <c r="I21204" t="str">
        <f>IF(A21204="","",IF(AND(C21204&gt;=INDEX('Lookup Tables'!$C$2:$C$9,MATCH(B21204,'Lookup Tables'!$A$2:$A$9,-1)),C21204&lt;=INDEX('Lookup Tables'!$D$2:$D$9,MATCH(B21204,'Lookup Tables'!$A$2:$A$9,-1))),"PASS","FAIL"))</f>
        <v/>
      </c>
      <c r="J21204" t="str">
        <f t="shared" si="1324"/>
        <v/>
      </c>
      <c r="K21204" t="str">
        <f t="shared" si="1325"/>
        <v/>
      </c>
      <c r="L21204" t="str">
        <f t="shared" si="1326"/>
        <v/>
      </c>
      <c r="M21204" t="str">
        <f t="shared" si="1327"/>
        <v/>
      </c>
    </row>
    <row r="21205" spans="8:13" x14ac:dyDescent="0.25">
      <c r="H21205" t="str">
        <f>IF(A21205="","",INDEX('Lookup Tables'!$B$2:$B$9,MATCH(B21205,'Lookup Tables'!$A$2:$A$9,-1)))</f>
        <v/>
      </c>
      <c r="I21205" t="str">
        <f>IF(A21205="","",IF(AND(C21205&gt;=INDEX('Lookup Tables'!$C$2:$C$9,MATCH(B21205,'Lookup Tables'!$A$2:$A$9,-1)),C21205&lt;=INDEX('Lookup Tables'!$D$2:$D$9,MATCH(B21205,'Lookup Tables'!$A$2:$A$9,-1))),"PASS","FAIL"))</f>
        <v/>
      </c>
      <c r="J21205" t="str">
        <f t="shared" si="1324"/>
        <v/>
      </c>
      <c r="K21205" t="str">
        <f t="shared" si="1325"/>
        <v/>
      </c>
      <c r="L21205" t="str">
        <f t="shared" si="1326"/>
        <v/>
      </c>
      <c r="M21205" t="str">
        <f t="shared" si="1327"/>
        <v/>
      </c>
    </row>
    <row r="21206" spans="8:13" x14ac:dyDescent="0.25">
      <c r="H21206" t="str">
        <f>IF(A21206="","",INDEX('Lookup Tables'!$B$2:$B$9,MATCH(B21206,'Lookup Tables'!$A$2:$A$9,-1)))</f>
        <v/>
      </c>
      <c r="I21206" t="str">
        <f>IF(A21206="","",IF(AND(C21206&gt;=INDEX('Lookup Tables'!$C$2:$C$9,MATCH(B21206,'Lookup Tables'!$A$2:$A$9,-1)),C21206&lt;=INDEX('Lookup Tables'!$D$2:$D$9,MATCH(B21206,'Lookup Tables'!$A$2:$A$9,-1))),"PASS","FAIL"))</f>
        <v/>
      </c>
      <c r="J21206" t="str">
        <f t="shared" si="1324"/>
        <v/>
      </c>
      <c r="K21206" t="str">
        <f t="shared" si="1325"/>
        <v/>
      </c>
      <c r="L21206" t="str">
        <f t="shared" si="1326"/>
        <v/>
      </c>
      <c r="M21206" t="str">
        <f t="shared" si="1327"/>
        <v/>
      </c>
    </row>
    <row r="21207" spans="8:13" x14ac:dyDescent="0.25">
      <c r="H21207" t="str">
        <f>IF(A21207="","",INDEX('Lookup Tables'!$B$2:$B$9,MATCH(B21207,'Lookup Tables'!$A$2:$A$9,-1)))</f>
        <v/>
      </c>
      <c r="I21207" t="str">
        <f>IF(A21207="","",IF(AND(C21207&gt;=INDEX('Lookup Tables'!$C$2:$C$9,MATCH(B21207,'Lookup Tables'!$A$2:$A$9,-1)),C21207&lt;=INDEX('Lookup Tables'!$D$2:$D$9,MATCH(B21207,'Lookup Tables'!$A$2:$A$9,-1))),"PASS","FAIL"))</f>
        <v/>
      </c>
      <c r="J21207" t="str">
        <f t="shared" si="1324"/>
        <v/>
      </c>
      <c r="K21207" t="str">
        <f t="shared" si="1325"/>
        <v/>
      </c>
      <c r="L21207" t="str">
        <f t="shared" si="1326"/>
        <v/>
      </c>
      <c r="M21207" t="str">
        <f t="shared" si="1327"/>
        <v/>
      </c>
    </row>
    <row r="21208" spans="8:13" x14ac:dyDescent="0.25">
      <c r="H21208" t="str">
        <f>IF(A21208="","",INDEX('Lookup Tables'!$B$2:$B$9,MATCH(B21208,'Lookup Tables'!$A$2:$A$9,-1)))</f>
        <v/>
      </c>
      <c r="I21208" t="str">
        <f>IF(A21208="","",IF(AND(C21208&gt;=INDEX('Lookup Tables'!$C$2:$C$9,MATCH(B21208,'Lookup Tables'!$A$2:$A$9,-1)),C21208&lt;=INDEX('Lookup Tables'!$D$2:$D$9,MATCH(B21208,'Lookup Tables'!$A$2:$A$9,-1))),"PASS","FAIL"))</f>
        <v/>
      </c>
      <c r="J21208" t="str">
        <f t="shared" si="1324"/>
        <v/>
      </c>
      <c r="K21208" t="str">
        <f t="shared" si="1325"/>
        <v/>
      </c>
      <c r="L21208" t="str">
        <f t="shared" si="1326"/>
        <v/>
      </c>
      <c r="M21208" t="str">
        <f t="shared" si="1327"/>
        <v/>
      </c>
    </row>
    <row r="21209" spans="8:13" x14ac:dyDescent="0.25">
      <c r="H21209" t="str">
        <f>IF(A21209="","",INDEX('Lookup Tables'!$B$2:$B$9,MATCH(B21209,'Lookup Tables'!$A$2:$A$9,-1)))</f>
        <v/>
      </c>
      <c r="I21209" t="str">
        <f>IF(A21209="","",IF(AND(C21209&gt;=INDEX('Lookup Tables'!$C$2:$C$9,MATCH(B21209,'Lookup Tables'!$A$2:$A$9,-1)),C21209&lt;=INDEX('Lookup Tables'!$D$2:$D$9,MATCH(B21209,'Lookup Tables'!$A$2:$A$9,-1))),"PASS","FAIL"))</f>
        <v/>
      </c>
      <c r="J21209" t="str">
        <f t="shared" si="1324"/>
        <v/>
      </c>
      <c r="K21209" t="str">
        <f t="shared" si="1325"/>
        <v/>
      </c>
      <c r="L21209" t="str">
        <f t="shared" si="1326"/>
        <v/>
      </c>
      <c r="M21209" t="str">
        <f t="shared" si="1327"/>
        <v/>
      </c>
    </row>
    <row r="21210" spans="8:13" x14ac:dyDescent="0.25">
      <c r="H21210" t="str">
        <f>IF(A21210="","",INDEX('Lookup Tables'!$B$2:$B$9,MATCH(B21210,'Lookup Tables'!$A$2:$A$9,-1)))</f>
        <v/>
      </c>
      <c r="I21210" t="str">
        <f>IF(A21210="","",IF(AND(C21210&gt;=INDEX('Lookup Tables'!$C$2:$C$9,MATCH(B21210,'Lookup Tables'!$A$2:$A$9,-1)),C21210&lt;=INDEX('Lookup Tables'!$D$2:$D$9,MATCH(B21210,'Lookup Tables'!$A$2:$A$9,-1))),"PASS","FAIL"))</f>
        <v/>
      </c>
      <c r="J21210" t="str">
        <f t="shared" si="1324"/>
        <v/>
      </c>
      <c r="K21210" t="str">
        <f t="shared" si="1325"/>
        <v/>
      </c>
      <c r="L21210" t="str">
        <f t="shared" si="1326"/>
        <v/>
      </c>
      <c r="M21210" t="str">
        <f t="shared" si="1327"/>
        <v/>
      </c>
    </row>
    <row r="21211" spans="8:13" x14ac:dyDescent="0.25">
      <c r="H21211" t="str">
        <f>IF(A21211="","",INDEX('Lookup Tables'!$B$2:$B$9,MATCH(B21211,'Lookup Tables'!$A$2:$A$9,-1)))</f>
        <v/>
      </c>
      <c r="I21211" t="str">
        <f>IF(A21211="","",IF(AND(C21211&gt;=INDEX('Lookup Tables'!$C$2:$C$9,MATCH(B21211,'Lookup Tables'!$A$2:$A$9,-1)),C21211&lt;=INDEX('Lookup Tables'!$D$2:$D$9,MATCH(B21211,'Lookup Tables'!$A$2:$A$9,-1))),"PASS","FAIL"))</f>
        <v/>
      </c>
      <c r="J21211" t="str">
        <f t="shared" si="1324"/>
        <v/>
      </c>
      <c r="K21211" t="str">
        <f t="shared" si="1325"/>
        <v/>
      </c>
      <c r="L21211" t="str">
        <f t="shared" si="1326"/>
        <v/>
      </c>
      <c r="M21211" t="str">
        <f t="shared" si="1327"/>
        <v/>
      </c>
    </row>
    <row r="21212" spans="8:13" x14ac:dyDescent="0.25">
      <c r="H21212" t="str">
        <f>IF(A21212="","",INDEX('Lookup Tables'!$B$2:$B$9,MATCH(B21212,'Lookup Tables'!$A$2:$A$9,-1)))</f>
        <v/>
      </c>
      <c r="I21212" t="str">
        <f>IF(A21212="","",IF(AND(C21212&gt;=INDEX('Lookup Tables'!$C$2:$C$9,MATCH(B21212,'Lookup Tables'!$A$2:$A$9,-1)),C21212&lt;=INDEX('Lookup Tables'!$D$2:$D$9,MATCH(B21212,'Lookup Tables'!$A$2:$A$9,-1))),"PASS","FAIL"))</f>
        <v/>
      </c>
      <c r="J21212" t="str">
        <f t="shared" si="1324"/>
        <v/>
      </c>
      <c r="K21212" t="str">
        <f t="shared" si="1325"/>
        <v/>
      </c>
      <c r="L21212" t="str">
        <f t="shared" si="1326"/>
        <v/>
      </c>
      <c r="M21212" t="str">
        <f t="shared" si="1327"/>
        <v/>
      </c>
    </row>
    <row r="21213" spans="8:13" x14ac:dyDescent="0.25">
      <c r="H21213" t="str">
        <f>IF(A21213="","",INDEX('Lookup Tables'!$B$2:$B$9,MATCH(B21213,'Lookup Tables'!$A$2:$A$9,-1)))</f>
        <v/>
      </c>
      <c r="I21213" t="str">
        <f>IF(A21213="","",IF(AND(C21213&gt;=INDEX('Lookup Tables'!$C$2:$C$9,MATCH(B21213,'Lookup Tables'!$A$2:$A$9,-1)),C21213&lt;=INDEX('Lookup Tables'!$D$2:$D$9,MATCH(B21213,'Lookup Tables'!$A$2:$A$9,-1))),"PASS","FAIL"))</f>
        <v/>
      </c>
      <c r="J21213" t="str">
        <f t="shared" si="1324"/>
        <v/>
      </c>
      <c r="K21213" t="str">
        <f t="shared" si="1325"/>
        <v/>
      </c>
      <c r="L21213" t="str">
        <f t="shared" si="1326"/>
        <v/>
      </c>
      <c r="M21213" t="str">
        <f t="shared" si="1327"/>
        <v/>
      </c>
    </row>
    <row r="21214" spans="8:13" x14ac:dyDescent="0.25">
      <c r="H21214" t="str">
        <f>IF(A21214="","",INDEX('Lookup Tables'!$B$2:$B$9,MATCH(B21214,'Lookup Tables'!$A$2:$A$9,-1)))</f>
        <v/>
      </c>
      <c r="I21214" t="str">
        <f>IF(A21214="","",IF(AND(C21214&gt;=INDEX('Lookup Tables'!$C$2:$C$9,MATCH(B21214,'Lookup Tables'!$A$2:$A$9,-1)),C21214&lt;=INDEX('Lookup Tables'!$D$2:$D$9,MATCH(B21214,'Lookup Tables'!$A$2:$A$9,-1))),"PASS","FAIL"))</f>
        <v/>
      </c>
      <c r="J21214" t="str">
        <f t="shared" si="1324"/>
        <v/>
      </c>
      <c r="K21214" t="str">
        <f t="shared" si="1325"/>
        <v/>
      </c>
      <c r="L21214" t="str">
        <f t="shared" si="1326"/>
        <v/>
      </c>
      <c r="M21214" t="str">
        <f t="shared" si="1327"/>
        <v/>
      </c>
    </row>
    <row r="21215" spans="8:13" x14ac:dyDescent="0.25">
      <c r="H21215" t="str">
        <f>IF(A21215="","",INDEX('Lookup Tables'!$B$2:$B$9,MATCH(B21215,'Lookup Tables'!$A$2:$A$9,-1)))</f>
        <v/>
      </c>
      <c r="I21215" t="str">
        <f>IF(A21215="","",IF(AND(C21215&gt;=INDEX('Lookup Tables'!$C$2:$C$9,MATCH(B21215,'Lookup Tables'!$A$2:$A$9,-1)),C21215&lt;=INDEX('Lookup Tables'!$D$2:$D$9,MATCH(B21215,'Lookup Tables'!$A$2:$A$9,-1))),"PASS","FAIL"))</f>
        <v/>
      </c>
      <c r="J21215" t="str">
        <f t="shared" si="1324"/>
        <v/>
      </c>
      <c r="K21215" t="str">
        <f t="shared" si="1325"/>
        <v/>
      </c>
      <c r="L21215" t="str">
        <f t="shared" si="1326"/>
        <v/>
      </c>
      <c r="M21215" t="str">
        <f t="shared" si="1327"/>
        <v/>
      </c>
    </row>
    <row r="21216" spans="8:13" x14ac:dyDescent="0.25">
      <c r="H21216" t="str">
        <f>IF(A21216="","",INDEX('Lookup Tables'!$B$2:$B$9,MATCH(B21216,'Lookup Tables'!$A$2:$A$9,-1)))</f>
        <v/>
      </c>
      <c r="I21216" t="str">
        <f>IF(A21216="","",IF(AND(C21216&gt;=INDEX('Lookup Tables'!$C$2:$C$9,MATCH(B21216,'Lookup Tables'!$A$2:$A$9,-1)),C21216&lt;=INDEX('Lookup Tables'!$D$2:$D$9,MATCH(B21216,'Lookup Tables'!$A$2:$A$9,-1))),"PASS","FAIL"))</f>
        <v/>
      </c>
      <c r="J21216" t="str">
        <f t="shared" si="1324"/>
        <v/>
      </c>
      <c r="K21216" t="str">
        <f t="shared" si="1325"/>
        <v/>
      </c>
      <c r="L21216" t="str">
        <f t="shared" si="1326"/>
        <v/>
      </c>
      <c r="M21216" t="str">
        <f t="shared" si="1327"/>
        <v/>
      </c>
    </row>
    <row r="21217" spans="8:13" x14ac:dyDescent="0.25">
      <c r="H21217" t="str">
        <f>IF(A21217="","",INDEX('Lookup Tables'!$B$2:$B$9,MATCH(B21217,'Lookup Tables'!$A$2:$A$9,-1)))</f>
        <v/>
      </c>
      <c r="I21217" t="str">
        <f>IF(A21217="","",IF(AND(C21217&gt;=INDEX('Lookup Tables'!$C$2:$C$9,MATCH(B21217,'Lookup Tables'!$A$2:$A$9,-1)),C21217&lt;=INDEX('Lookup Tables'!$D$2:$D$9,MATCH(B21217,'Lookup Tables'!$A$2:$A$9,-1))),"PASS","FAIL"))</f>
        <v/>
      </c>
      <c r="J21217" t="str">
        <f t="shared" si="1324"/>
        <v/>
      </c>
      <c r="K21217" t="str">
        <f t="shared" si="1325"/>
        <v/>
      </c>
      <c r="L21217" t="str">
        <f t="shared" si="1326"/>
        <v/>
      </c>
      <c r="M21217" t="str">
        <f t="shared" si="1327"/>
        <v/>
      </c>
    </row>
    <row r="21218" spans="8:13" x14ac:dyDescent="0.25">
      <c r="H21218" t="str">
        <f>IF(A21218="","",INDEX('Lookup Tables'!$B$2:$B$9,MATCH(B21218,'Lookup Tables'!$A$2:$A$9,-1)))</f>
        <v/>
      </c>
      <c r="I21218" t="str">
        <f>IF(A21218="","",IF(AND(C21218&gt;=INDEX('Lookup Tables'!$C$2:$C$9,MATCH(B21218,'Lookup Tables'!$A$2:$A$9,-1)),C21218&lt;=INDEX('Lookup Tables'!$D$2:$D$9,MATCH(B21218,'Lookup Tables'!$A$2:$A$9,-1))),"PASS","FAIL"))</f>
        <v/>
      </c>
      <c r="J21218" t="str">
        <f t="shared" si="1324"/>
        <v/>
      </c>
      <c r="K21218" t="str">
        <f t="shared" si="1325"/>
        <v/>
      </c>
      <c r="L21218" t="str">
        <f t="shared" si="1326"/>
        <v/>
      </c>
      <c r="M21218" t="str">
        <f t="shared" si="1327"/>
        <v/>
      </c>
    </row>
    <row r="21219" spans="8:13" x14ac:dyDescent="0.25">
      <c r="H21219" t="str">
        <f>IF(A21219="","",INDEX('Lookup Tables'!$B$2:$B$9,MATCH(B21219,'Lookup Tables'!$A$2:$A$9,-1)))</f>
        <v/>
      </c>
      <c r="I21219" t="str">
        <f>IF(A21219="","",IF(AND(C21219&gt;=INDEX('Lookup Tables'!$C$2:$C$9,MATCH(B21219,'Lookup Tables'!$A$2:$A$9,-1)),C21219&lt;=INDEX('Lookup Tables'!$D$2:$D$9,MATCH(B21219,'Lookup Tables'!$A$2:$A$9,-1))),"PASS","FAIL"))</f>
        <v/>
      </c>
      <c r="J21219" t="str">
        <f t="shared" si="1324"/>
        <v/>
      </c>
      <c r="K21219" t="str">
        <f t="shared" si="1325"/>
        <v/>
      </c>
      <c r="L21219" t="str">
        <f t="shared" si="1326"/>
        <v/>
      </c>
      <c r="M21219" t="str">
        <f t="shared" si="1327"/>
        <v/>
      </c>
    </row>
    <row r="21220" spans="8:13" x14ac:dyDescent="0.25">
      <c r="H21220" t="str">
        <f>IF(A21220="","",INDEX('Lookup Tables'!$B$2:$B$9,MATCH(B21220,'Lookup Tables'!$A$2:$A$9,-1)))</f>
        <v/>
      </c>
      <c r="I21220" t="str">
        <f>IF(A21220="","",IF(AND(C21220&gt;=INDEX('Lookup Tables'!$C$2:$C$9,MATCH(B21220,'Lookup Tables'!$A$2:$A$9,-1)),C21220&lt;=INDEX('Lookup Tables'!$D$2:$D$9,MATCH(B21220,'Lookup Tables'!$A$2:$A$9,-1))),"PASS","FAIL"))</f>
        <v/>
      </c>
      <c r="J21220" t="str">
        <f t="shared" si="1324"/>
        <v/>
      </c>
      <c r="K21220" t="str">
        <f t="shared" si="1325"/>
        <v/>
      </c>
      <c r="L21220" t="str">
        <f t="shared" si="1326"/>
        <v/>
      </c>
      <c r="M21220" t="str">
        <f t="shared" si="1327"/>
        <v/>
      </c>
    </row>
    <row r="21221" spans="8:13" x14ac:dyDescent="0.25">
      <c r="H21221" t="str">
        <f>IF(A21221="","",INDEX('Lookup Tables'!$B$2:$B$9,MATCH(B21221,'Lookup Tables'!$A$2:$A$9,-1)))</f>
        <v/>
      </c>
      <c r="I21221" t="str">
        <f>IF(A21221="","",IF(AND(C21221&gt;=INDEX('Lookup Tables'!$C$2:$C$9,MATCH(B21221,'Lookup Tables'!$A$2:$A$9,-1)),C21221&lt;=INDEX('Lookup Tables'!$D$2:$D$9,MATCH(B21221,'Lookup Tables'!$A$2:$A$9,-1))),"PASS","FAIL"))</f>
        <v/>
      </c>
      <c r="J21221" t="str">
        <f t="shared" si="1324"/>
        <v/>
      </c>
      <c r="K21221" t="str">
        <f t="shared" si="1325"/>
        <v/>
      </c>
      <c r="L21221" t="str">
        <f t="shared" si="1326"/>
        <v/>
      </c>
      <c r="M21221" t="str">
        <f t="shared" si="1327"/>
        <v/>
      </c>
    </row>
    <row r="21222" spans="8:13" x14ac:dyDescent="0.25">
      <c r="H21222" t="str">
        <f>IF(A21222="","",INDEX('Lookup Tables'!$B$2:$B$9,MATCH(B21222,'Lookup Tables'!$A$2:$A$9,-1)))</f>
        <v/>
      </c>
      <c r="I21222" t="str">
        <f>IF(A21222="","",IF(AND(C21222&gt;=INDEX('Lookup Tables'!$C$2:$C$9,MATCH(B21222,'Lookup Tables'!$A$2:$A$9,-1)),C21222&lt;=INDEX('Lookup Tables'!$D$2:$D$9,MATCH(B21222,'Lookup Tables'!$A$2:$A$9,-1))),"PASS","FAIL"))</f>
        <v/>
      </c>
      <c r="J21222" t="str">
        <f t="shared" si="1324"/>
        <v/>
      </c>
      <c r="K21222" t="str">
        <f t="shared" si="1325"/>
        <v/>
      </c>
      <c r="L21222" t="str">
        <f t="shared" si="1326"/>
        <v/>
      </c>
      <c r="M21222" t="str">
        <f t="shared" si="1327"/>
        <v/>
      </c>
    </row>
    <row r="21223" spans="8:13" x14ac:dyDescent="0.25">
      <c r="H21223" t="str">
        <f>IF(A21223="","",INDEX('Lookup Tables'!$B$2:$B$9,MATCH(B21223,'Lookup Tables'!$A$2:$A$9,-1)))</f>
        <v/>
      </c>
      <c r="I21223" t="str">
        <f>IF(A21223="","",IF(AND(C21223&gt;=INDEX('Lookup Tables'!$C$2:$C$9,MATCH(B21223,'Lookup Tables'!$A$2:$A$9,-1)),C21223&lt;=INDEX('Lookup Tables'!$D$2:$D$9,MATCH(B21223,'Lookup Tables'!$A$2:$A$9,-1))),"PASS","FAIL"))</f>
        <v/>
      </c>
      <c r="J21223" t="str">
        <f t="shared" si="1324"/>
        <v/>
      </c>
      <c r="K21223" t="str">
        <f t="shared" si="1325"/>
        <v/>
      </c>
      <c r="L21223" t="str">
        <f t="shared" si="1326"/>
        <v/>
      </c>
      <c r="M21223" t="str">
        <f t="shared" si="1327"/>
        <v/>
      </c>
    </row>
    <row r="21224" spans="8:13" x14ac:dyDescent="0.25">
      <c r="H21224" t="str">
        <f>IF(A21224="","",INDEX('Lookup Tables'!$B$2:$B$9,MATCH(B21224,'Lookup Tables'!$A$2:$A$9,-1)))</f>
        <v/>
      </c>
      <c r="I21224" t="str">
        <f>IF(A21224="","",IF(AND(C21224&gt;=INDEX('Lookup Tables'!$C$2:$C$9,MATCH(B21224,'Lookup Tables'!$A$2:$A$9,-1)),C21224&lt;=INDEX('Lookup Tables'!$D$2:$D$9,MATCH(B21224,'Lookup Tables'!$A$2:$A$9,-1))),"PASS","FAIL"))</f>
        <v/>
      </c>
      <c r="J21224" t="str">
        <f t="shared" si="1324"/>
        <v/>
      </c>
      <c r="K21224" t="str">
        <f t="shared" si="1325"/>
        <v/>
      </c>
      <c r="L21224" t="str">
        <f t="shared" si="1326"/>
        <v/>
      </c>
      <c r="M21224" t="str">
        <f t="shared" si="1327"/>
        <v/>
      </c>
    </row>
    <row r="21225" spans="8:13" x14ac:dyDescent="0.25">
      <c r="H21225" t="str">
        <f>IF(A21225="","",INDEX('Lookup Tables'!$B$2:$B$9,MATCH(B21225,'Lookup Tables'!$A$2:$A$9,-1)))</f>
        <v/>
      </c>
      <c r="I21225" t="str">
        <f>IF(A21225="","",IF(AND(C21225&gt;=INDEX('Lookup Tables'!$C$2:$C$9,MATCH(B21225,'Lookup Tables'!$A$2:$A$9,-1)),C21225&lt;=INDEX('Lookup Tables'!$D$2:$D$9,MATCH(B21225,'Lookup Tables'!$A$2:$A$9,-1))),"PASS","FAIL"))</f>
        <v/>
      </c>
      <c r="J21225" t="str">
        <f t="shared" si="1324"/>
        <v/>
      </c>
      <c r="K21225" t="str">
        <f t="shared" si="1325"/>
        <v/>
      </c>
      <c r="L21225" t="str">
        <f t="shared" si="1326"/>
        <v/>
      </c>
      <c r="M21225" t="str">
        <f t="shared" si="1327"/>
        <v/>
      </c>
    </row>
    <row r="21226" spans="8:13" x14ac:dyDescent="0.25">
      <c r="H21226" t="str">
        <f>IF(A21226="","",INDEX('Lookup Tables'!$B$2:$B$9,MATCH(B21226,'Lookup Tables'!$A$2:$A$9,-1)))</f>
        <v/>
      </c>
      <c r="I21226" t="str">
        <f>IF(A21226="","",IF(AND(C21226&gt;=INDEX('Lookup Tables'!$C$2:$C$9,MATCH(B21226,'Lookup Tables'!$A$2:$A$9,-1)),C21226&lt;=INDEX('Lookup Tables'!$D$2:$D$9,MATCH(B21226,'Lookup Tables'!$A$2:$A$9,-1))),"PASS","FAIL"))</f>
        <v/>
      </c>
      <c r="J21226" t="str">
        <f t="shared" si="1324"/>
        <v/>
      </c>
      <c r="K21226" t="str">
        <f t="shared" si="1325"/>
        <v/>
      </c>
      <c r="L21226" t="str">
        <f t="shared" si="1326"/>
        <v/>
      </c>
      <c r="M21226" t="str">
        <f t="shared" si="1327"/>
        <v/>
      </c>
    </row>
    <row r="21227" spans="8:13" x14ac:dyDescent="0.25">
      <c r="H21227" t="str">
        <f>IF(A21227="","",INDEX('Lookup Tables'!$B$2:$B$9,MATCH(B21227,'Lookup Tables'!$A$2:$A$9,-1)))</f>
        <v/>
      </c>
      <c r="I21227" t="str">
        <f>IF(A21227="","",IF(AND(C21227&gt;=INDEX('Lookup Tables'!$C$2:$C$9,MATCH(B21227,'Lookup Tables'!$A$2:$A$9,-1)),C21227&lt;=INDEX('Lookup Tables'!$D$2:$D$9,MATCH(B21227,'Lookup Tables'!$A$2:$A$9,-1))),"PASS","FAIL"))</f>
        <v/>
      </c>
      <c r="J21227" t="str">
        <f t="shared" si="1324"/>
        <v/>
      </c>
      <c r="K21227" t="str">
        <f t="shared" si="1325"/>
        <v/>
      </c>
      <c r="L21227" t="str">
        <f t="shared" si="1326"/>
        <v/>
      </c>
      <c r="M21227" t="str">
        <f t="shared" si="1327"/>
        <v/>
      </c>
    </row>
    <row r="21228" spans="8:13" x14ac:dyDescent="0.25">
      <c r="H21228" t="str">
        <f>IF(A21228="","",INDEX('Lookup Tables'!$B$2:$B$9,MATCH(B21228,'Lookup Tables'!$A$2:$A$9,-1)))</f>
        <v/>
      </c>
      <c r="I21228" t="str">
        <f>IF(A21228="","",IF(AND(C21228&gt;=INDEX('Lookup Tables'!$C$2:$C$9,MATCH(B21228,'Lookup Tables'!$A$2:$A$9,-1)),C21228&lt;=INDEX('Lookup Tables'!$D$2:$D$9,MATCH(B21228,'Lookup Tables'!$A$2:$A$9,-1))),"PASS","FAIL"))</f>
        <v/>
      </c>
      <c r="J21228" t="str">
        <f t="shared" si="1324"/>
        <v/>
      </c>
      <c r="K21228" t="str">
        <f t="shared" si="1325"/>
        <v/>
      </c>
      <c r="L21228" t="str">
        <f t="shared" si="1326"/>
        <v/>
      </c>
      <c r="M21228" t="str">
        <f t="shared" si="1327"/>
        <v/>
      </c>
    </row>
    <row r="21229" spans="8:13" x14ac:dyDescent="0.25">
      <c r="H21229" t="str">
        <f>IF(A21229="","",INDEX('Lookup Tables'!$B$2:$B$9,MATCH(B21229,'Lookup Tables'!$A$2:$A$9,-1)))</f>
        <v/>
      </c>
      <c r="I21229" t="str">
        <f>IF(A21229="","",IF(AND(C21229&gt;=INDEX('Lookup Tables'!$C$2:$C$9,MATCH(B21229,'Lookup Tables'!$A$2:$A$9,-1)),C21229&lt;=INDEX('Lookup Tables'!$D$2:$D$9,MATCH(B21229,'Lookup Tables'!$A$2:$A$9,-1))),"PASS","FAIL"))</f>
        <v/>
      </c>
      <c r="J21229" t="str">
        <f t="shared" si="1324"/>
        <v/>
      </c>
      <c r="K21229" t="str">
        <f t="shared" si="1325"/>
        <v/>
      </c>
      <c r="L21229" t="str">
        <f t="shared" si="1326"/>
        <v/>
      </c>
      <c r="M21229" t="str">
        <f t="shared" si="1327"/>
        <v/>
      </c>
    </row>
    <row r="21230" spans="8:13" x14ac:dyDescent="0.25">
      <c r="H21230" t="str">
        <f>IF(A21230="","",INDEX('Lookup Tables'!$B$2:$B$9,MATCH(B21230,'Lookup Tables'!$A$2:$A$9,-1)))</f>
        <v/>
      </c>
      <c r="I21230" t="str">
        <f>IF(A21230="","",IF(AND(C21230&gt;=INDEX('Lookup Tables'!$C$2:$C$9,MATCH(B21230,'Lookup Tables'!$A$2:$A$9,-1)),C21230&lt;=INDEX('Lookup Tables'!$D$2:$D$9,MATCH(B21230,'Lookup Tables'!$A$2:$A$9,-1))),"PASS","FAIL"))</f>
        <v/>
      </c>
      <c r="J21230" t="str">
        <f t="shared" si="1324"/>
        <v/>
      </c>
      <c r="K21230" t="str">
        <f t="shared" si="1325"/>
        <v/>
      </c>
      <c r="L21230" t="str">
        <f t="shared" si="1326"/>
        <v/>
      </c>
      <c r="M21230" t="str">
        <f t="shared" si="1327"/>
        <v/>
      </c>
    </row>
    <row r="21231" spans="8:13" x14ac:dyDescent="0.25">
      <c r="H21231" t="str">
        <f>IF(A21231="","",INDEX('Lookup Tables'!$B$2:$B$9,MATCH(B21231,'Lookup Tables'!$A$2:$A$9,-1)))</f>
        <v/>
      </c>
      <c r="I21231" t="str">
        <f>IF(A21231="","",IF(AND(C21231&gt;=INDEX('Lookup Tables'!$C$2:$C$9,MATCH(B21231,'Lookup Tables'!$A$2:$A$9,-1)),C21231&lt;=INDEX('Lookup Tables'!$D$2:$D$9,MATCH(B21231,'Lookup Tables'!$A$2:$A$9,-1))),"PASS","FAIL"))</f>
        <v/>
      </c>
      <c r="J21231" t="str">
        <f t="shared" si="1324"/>
        <v/>
      </c>
      <c r="K21231" t="str">
        <f t="shared" si="1325"/>
        <v/>
      </c>
      <c r="L21231" t="str">
        <f t="shared" si="1326"/>
        <v/>
      </c>
      <c r="M21231" t="str">
        <f t="shared" si="1327"/>
        <v/>
      </c>
    </row>
    <row r="21232" spans="8:13" x14ac:dyDescent="0.25">
      <c r="H21232" t="str">
        <f>IF(A21232="","",INDEX('Lookup Tables'!$B$2:$B$9,MATCH(B21232,'Lookup Tables'!$A$2:$A$9,-1)))</f>
        <v/>
      </c>
      <c r="I21232" t="str">
        <f>IF(A21232="","",IF(AND(C21232&gt;=INDEX('Lookup Tables'!$C$2:$C$9,MATCH(B21232,'Lookup Tables'!$A$2:$A$9,-1)),C21232&lt;=INDEX('Lookup Tables'!$D$2:$D$9,MATCH(B21232,'Lookup Tables'!$A$2:$A$9,-1))),"PASS","FAIL"))</f>
        <v/>
      </c>
      <c r="J21232" t="str">
        <f t="shared" si="1324"/>
        <v/>
      </c>
      <c r="K21232" t="str">
        <f t="shared" si="1325"/>
        <v/>
      </c>
      <c r="L21232" t="str">
        <f t="shared" si="1326"/>
        <v/>
      </c>
      <c r="M21232" t="str">
        <f t="shared" si="1327"/>
        <v/>
      </c>
    </row>
    <row r="21233" spans="8:13" x14ac:dyDescent="0.25">
      <c r="H21233" t="str">
        <f>IF(A21233="","",INDEX('Lookup Tables'!$B$2:$B$9,MATCH(B21233,'Lookup Tables'!$A$2:$A$9,-1)))</f>
        <v/>
      </c>
      <c r="I21233" t="str">
        <f>IF(A21233="","",IF(AND(C21233&gt;=INDEX('Lookup Tables'!$C$2:$C$9,MATCH(B21233,'Lookup Tables'!$A$2:$A$9,-1)),C21233&lt;=INDEX('Lookup Tables'!$D$2:$D$9,MATCH(B21233,'Lookup Tables'!$A$2:$A$9,-1))),"PASS","FAIL"))</f>
        <v/>
      </c>
      <c r="J21233" t="str">
        <f t="shared" si="1324"/>
        <v/>
      </c>
      <c r="K21233" t="str">
        <f t="shared" si="1325"/>
        <v/>
      </c>
      <c r="L21233" t="str">
        <f t="shared" si="1326"/>
        <v/>
      </c>
      <c r="M21233" t="str">
        <f t="shared" si="1327"/>
        <v/>
      </c>
    </row>
    <row r="21234" spans="8:13" x14ac:dyDescent="0.25">
      <c r="H21234" t="str">
        <f>IF(A21234="","",INDEX('Lookup Tables'!$B$2:$B$9,MATCH(B21234,'Lookup Tables'!$A$2:$A$9,-1)))</f>
        <v/>
      </c>
      <c r="I21234" t="str">
        <f>IF(A21234="","",IF(AND(C21234&gt;=INDEX('Lookup Tables'!$C$2:$C$9,MATCH(B21234,'Lookup Tables'!$A$2:$A$9,-1)),C21234&lt;=INDEX('Lookup Tables'!$D$2:$D$9,MATCH(B21234,'Lookup Tables'!$A$2:$A$9,-1))),"PASS","FAIL"))</f>
        <v/>
      </c>
      <c r="J21234" t="str">
        <f t="shared" si="1324"/>
        <v/>
      </c>
      <c r="K21234" t="str">
        <f t="shared" si="1325"/>
        <v/>
      </c>
      <c r="L21234" t="str">
        <f t="shared" si="1326"/>
        <v/>
      </c>
      <c r="M21234" t="str">
        <f t="shared" si="1327"/>
        <v/>
      </c>
    </row>
    <row r="21235" spans="8:13" x14ac:dyDescent="0.25">
      <c r="H21235" t="str">
        <f>IF(A21235="","",INDEX('Lookup Tables'!$B$2:$B$9,MATCH(B21235,'Lookup Tables'!$A$2:$A$9,-1)))</f>
        <v/>
      </c>
      <c r="I21235" t="str">
        <f>IF(A21235="","",IF(AND(C21235&gt;=INDEX('Lookup Tables'!$C$2:$C$9,MATCH(B21235,'Lookup Tables'!$A$2:$A$9,-1)),C21235&lt;=INDEX('Lookup Tables'!$D$2:$D$9,MATCH(B21235,'Lookup Tables'!$A$2:$A$9,-1))),"PASS","FAIL"))</f>
        <v/>
      </c>
      <c r="J21235" t="str">
        <f t="shared" si="1324"/>
        <v/>
      </c>
      <c r="K21235" t="str">
        <f t="shared" si="1325"/>
        <v/>
      </c>
      <c r="L21235" t="str">
        <f t="shared" si="1326"/>
        <v/>
      </c>
      <c r="M21235" t="str">
        <f t="shared" si="1327"/>
        <v/>
      </c>
    </row>
    <row r="21236" spans="8:13" x14ac:dyDescent="0.25">
      <c r="H21236" t="str">
        <f>IF(A21236="","",INDEX('Lookup Tables'!$B$2:$B$9,MATCH(B21236,'Lookup Tables'!$A$2:$A$9,-1)))</f>
        <v/>
      </c>
      <c r="I21236" t="str">
        <f>IF(A21236="","",IF(AND(C21236&gt;=INDEX('Lookup Tables'!$C$2:$C$9,MATCH(B21236,'Lookup Tables'!$A$2:$A$9,-1)),C21236&lt;=INDEX('Lookup Tables'!$D$2:$D$9,MATCH(B21236,'Lookup Tables'!$A$2:$A$9,-1))),"PASS","FAIL"))</f>
        <v/>
      </c>
      <c r="J21236" t="str">
        <f t="shared" si="1324"/>
        <v/>
      </c>
      <c r="K21236" t="str">
        <f t="shared" si="1325"/>
        <v/>
      </c>
      <c r="L21236" t="str">
        <f t="shared" si="1326"/>
        <v/>
      </c>
      <c r="M21236" t="str">
        <f t="shared" si="1327"/>
        <v/>
      </c>
    </row>
    <row r="21237" spans="8:13" x14ac:dyDescent="0.25">
      <c r="H21237" t="str">
        <f>IF(A21237="","",INDEX('Lookup Tables'!$B$2:$B$9,MATCH(B21237,'Lookup Tables'!$A$2:$A$9,-1)))</f>
        <v/>
      </c>
      <c r="I21237" t="str">
        <f>IF(A21237="","",IF(AND(C21237&gt;=INDEX('Lookup Tables'!$C$2:$C$9,MATCH(B21237,'Lookup Tables'!$A$2:$A$9,-1)),C21237&lt;=INDEX('Lookup Tables'!$D$2:$D$9,MATCH(B21237,'Lookup Tables'!$A$2:$A$9,-1))),"PASS","FAIL"))</f>
        <v/>
      </c>
      <c r="J21237" t="str">
        <f t="shared" si="1324"/>
        <v/>
      </c>
      <c r="K21237" t="str">
        <f t="shared" si="1325"/>
        <v/>
      </c>
      <c r="L21237" t="str">
        <f t="shared" si="1326"/>
        <v/>
      </c>
      <c r="M21237" t="str">
        <f t="shared" si="1327"/>
        <v/>
      </c>
    </row>
    <row r="21238" spans="8:13" x14ac:dyDescent="0.25">
      <c r="H21238" t="str">
        <f>IF(A21238="","",INDEX('Lookup Tables'!$B$2:$B$9,MATCH(B21238,'Lookup Tables'!$A$2:$A$9,-1)))</f>
        <v/>
      </c>
      <c r="I21238" t="str">
        <f>IF(A21238="","",IF(AND(C21238&gt;=INDEX('Lookup Tables'!$C$2:$C$9,MATCH(B21238,'Lookup Tables'!$A$2:$A$9,-1)),C21238&lt;=INDEX('Lookup Tables'!$D$2:$D$9,MATCH(B21238,'Lookup Tables'!$A$2:$A$9,-1))),"PASS","FAIL"))</f>
        <v/>
      </c>
      <c r="J21238" t="str">
        <f t="shared" si="1324"/>
        <v/>
      </c>
      <c r="K21238" t="str">
        <f t="shared" si="1325"/>
        <v/>
      </c>
      <c r="L21238" t="str">
        <f t="shared" si="1326"/>
        <v/>
      </c>
      <c r="M21238" t="str">
        <f t="shared" si="1327"/>
        <v/>
      </c>
    </row>
    <row r="21239" spans="8:13" x14ac:dyDescent="0.25">
      <c r="H21239" t="str">
        <f>IF(A21239="","",INDEX('Lookup Tables'!$B$2:$B$9,MATCH(B21239,'Lookup Tables'!$A$2:$A$9,-1)))</f>
        <v/>
      </c>
      <c r="I21239" t="str">
        <f>IF(A21239="","",IF(AND(C21239&gt;=INDEX('Lookup Tables'!$C$2:$C$9,MATCH(B21239,'Lookup Tables'!$A$2:$A$9,-1)),C21239&lt;=INDEX('Lookup Tables'!$D$2:$D$9,MATCH(B21239,'Lookup Tables'!$A$2:$A$9,-1))),"PASS","FAIL"))</f>
        <v/>
      </c>
      <c r="J21239" t="str">
        <f t="shared" si="1324"/>
        <v/>
      </c>
      <c r="K21239" t="str">
        <f t="shared" si="1325"/>
        <v/>
      </c>
      <c r="L21239" t="str">
        <f t="shared" si="1326"/>
        <v/>
      </c>
      <c r="M21239" t="str">
        <f t="shared" si="1327"/>
        <v/>
      </c>
    </row>
    <row r="21240" spans="8:13" x14ac:dyDescent="0.25">
      <c r="H21240" t="str">
        <f>IF(A21240="","",INDEX('Lookup Tables'!$B$2:$B$9,MATCH(B21240,'Lookup Tables'!$A$2:$A$9,-1)))</f>
        <v/>
      </c>
      <c r="I21240" t="str">
        <f>IF(A21240="","",IF(AND(C21240&gt;=INDEX('Lookup Tables'!$C$2:$C$9,MATCH(B21240,'Lookup Tables'!$A$2:$A$9,-1)),C21240&lt;=INDEX('Lookup Tables'!$D$2:$D$9,MATCH(B21240,'Lookup Tables'!$A$2:$A$9,-1))),"PASS","FAIL"))</f>
        <v/>
      </c>
      <c r="J21240" t="str">
        <f t="shared" si="1324"/>
        <v/>
      </c>
      <c r="K21240" t="str">
        <f t="shared" si="1325"/>
        <v/>
      </c>
      <c r="L21240" t="str">
        <f t="shared" si="1326"/>
        <v/>
      </c>
      <c r="M21240" t="str">
        <f t="shared" si="1327"/>
        <v/>
      </c>
    </row>
    <row r="21241" spans="8:13" x14ac:dyDescent="0.25">
      <c r="H21241" t="str">
        <f>IF(A21241="","",INDEX('Lookup Tables'!$B$2:$B$9,MATCH(B21241,'Lookup Tables'!$A$2:$A$9,-1)))</f>
        <v/>
      </c>
      <c r="I21241" t="str">
        <f>IF(A21241="","",IF(AND(C21241&gt;=INDEX('Lookup Tables'!$C$2:$C$9,MATCH(B21241,'Lookup Tables'!$A$2:$A$9,-1)),C21241&lt;=INDEX('Lookup Tables'!$D$2:$D$9,MATCH(B21241,'Lookup Tables'!$A$2:$A$9,-1))),"PASS","FAIL"))</f>
        <v/>
      </c>
      <c r="J21241" t="str">
        <f t="shared" si="1324"/>
        <v/>
      </c>
      <c r="K21241" t="str">
        <f t="shared" si="1325"/>
        <v/>
      </c>
      <c r="L21241" t="str">
        <f t="shared" si="1326"/>
        <v/>
      </c>
      <c r="M21241" t="str">
        <f t="shared" si="1327"/>
        <v/>
      </c>
    </row>
    <row r="21242" spans="8:13" x14ac:dyDescent="0.25">
      <c r="H21242" t="str">
        <f>IF(A21242="","",INDEX('Lookup Tables'!$B$2:$B$9,MATCH(B21242,'Lookup Tables'!$A$2:$A$9,-1)))</f>
        <v/>
      </c>
      <c r="I21242" t="str">
        <f>IF(A21242="","",IF(AND(C21242&gt;=INDEX('Lookup Tables'!$C$2:$C$9,MATCH(B21242,'Lookup Tables'!$A$2:$A$9,-1)),C21242&lt;=INDEX('Lookup Tables'!$D$2:$D$9,MATCH(B21242,'Lookup Tables'!$A$2:$A$9,-1))),"PASS","FAIL"))</f>
        <v/>
      </c>
      <c r="J21242" t="str">
        <f t="shared" si="1324"/>
        <v/>
      </c>
      <c r="K21242" t="str">
        <f t="shared" si="1325"/>
        <v/>
      </c>
      <c r="L21242" t="str">
        <f t="shared" si="1326"/>
        <v/>
      </c>
      <c r="M21242" t="str">
        <f t="shared" si="1327"/>
        <v/>
      </c>
    </row>
    <row r="21243" spans="8:13" x14ac:dyDescent="0.25">
      <c r="H21243" t="str">
        <f>IF(A21243="","",INDEX('Lookup Tables'!$B$2:$B$9,MATCH(B21243,'Lookup Tables'!$A$2:$A$9,-1)))</f>
        <v/>
      </c>
      <c r="I21243" t="str">
        <f>IF(A21243="","",IF(AND(C21243&gt;=INDEX('Lookup Tables'!$C$2:$C$9,MATCH(B21243,'Lookup Tables'!$A$2:$A$9,-1)),C21243&lt;=INDEX('Lookup Tables'!$D$2:$D$9,MATCH(B21243,'Lookup Tables'!$A$2:$A$9,-1))),"PASS","FAIL"))</f>
        <v/>
      </c>
      <c r="J21243" t="str">
        <f t="shared" si="1324"/>
        <v/>
      </c>
      <c r="K21243" t="str">
        <f t="shared" si="1325"/>
        <v/>
      </c>
      <c r="L21243" t="str">
        <f t="shared" si="1326"/>
        <v/>
      </c>
      <c r="M21243" t="str">
        <f t="shared" si="1327"/>
        <v/>
      </c>
    </row>
    <row r="21244" spans="8:13" x14ac:dyDescent="0.25">
      <c r="H21244" t="str">
        <f>IF(A21244="","",INDEX('Lookup Tables'!$B$2:$B$9,MATCH(B21244,'Lookup Tables'!$A$2:$A$9,-1)))</f>
        <v/>
      </c>
      <c r="I21244" t="str">
        <f>IF(A21244="","",IF(AND(C21244&gt;=INDEX('Lookup Tables'!$C$2:$C$9,MATCH(B21244,'Lookup Tables'!$A$2:$A$9,-1)),C21244&lt;=INDEX('Lookup Tables'!$D$2:$D$9,MATCH(B21244,'Lookup Tables'!$A$2:$A$9,-1))),"PASS","FAIL"))</f>
        <v/>
      </c>
      <c r="J21244" t="str">
        <f t="shared" si="1324"/>
        <v/>
      </c>
      <c r="K21244" t="str">
        <f t="shared" si="1325"/>
        <v/>
      </c>
      <c r="L21244" t="str">
        <f t="shared" si="1326"/>
        <v/>
      </c>
      <c r="M21244" t="str">
        <f t="shared" si="1327"/>
        <v/>
      </c>
    </row>
    <row r="21245" spans="8:13" x14ac:dyDescent="0.25">
      <c r="H21245" t="str">
        <f>IF(A21245="","",INDEX('Lookup Tables'!$B$2:$B$9,MATCH(B21245,'Lookup Tables'!$A$2:$A$9,-1)))</f>
        <v/>
      </c>
      <c r="I21245" t="str">
        <f>IF(A21245="","",IF(AND(C21245&gt;=INDEX('Lookup Tables'!$C$2:$C$9,MATCH(B21245,'Lookup Tables'!$A$2:$A$9,-1)),C21245&lt;=INDEX('Lookup Tables'!$D$2:$D$9,MATCH(B21245,'Lookup Tables'!$A$2:$A$9,-1))),"PASS","FAIL"))</f>
        <v/>
      </c>
      <c r="J21245" t="str">
        <f t="shared" si="1324"/>
        <v/>
      </c>
      <c r="K21245" t="str">
        <f t="shared" si="1325"/>
        <v/>
      </c>
      <c r="L21245" t="str">
        <f t="shared" si="1326"/>
        <v/>
      </c>
      <c r="M21245" t="str">
        <f t="shared" si="1327"/>
        <v/>
      </c>
    </row>
    <row r="21246" spans="8:13" x14ac:dyDescent="0.25">
      <c r="H21246" t="str">
        <f>IF(A21246="","",INDEX('Lookup Tables'!$B$2:$B$9,MATCH(B21246,'Lookup Tables'!$A$2:$A$9,-1)))</f>
        <v/>
      </c>
      <c r="I21246" t="str">
        <f>IF(A21246="","",IF(AND(C21246&gt;=INDEX('Lookup Tables'!$C$2:$C$9,MATCH(B21246,'Lookup Tables'!$A$2:$A$9,-1)),C21246&lt;=INDEX('Lookup Tables'!$D$2:$D$9,MATCH(B21246,'Lookup Tables'!$A$2:$A$9,-1))),"PASS","FAIL"))</f>
        <v/>
      </c>
      <c r="J21246" t="str">
        <f t="shared" si="1324"/>
        <v/>
      </c>
      <c r="K21246" t="str">
        <f t="shared" si="1325"/>
        <v/>
      </c>
      <c r="L21246" t="str">
        <f t="shared" si="1326"/>
        <v/>
      </c>
      <c r="M21246" t="str">
        <f t="shared" si="1327"/>
        <v/>
      </c>
    </row>
    <row r="21247" spans="8:13" x14ac:dyDescent="0.25">
      <c r="H21247" t="str">
        <f>IF(A21247="","",INDEX('Lookup Tables'!$B$2:$B$9,MATCH(B21247,'Lookup Tables'!$A$2:$A$9,-1)))</f>
        <v/>
      </c>
      <c r="I21247" t="str">
        <f>IF(A21247="","",IF(AND(C21247&gt;=INDEX('Lookup Tables'!$C$2:$C$9,MATCH(B21247,'Lookup Tables'!$A$2:$A$9,-1)),C21247&lt;=INDEX('Lookup Tables'!$D$2:$D$9,MATCH(B21247,'Lookup Tables'!$A$2:$A$9,-1))),"PASS","FAIL"))</f>
        <v/>
      </c>
      <c r="J21247" t="str">
        <f t="shared" si="1324"/>
        <v/>
      </c>
      <c r="K21247" t="str">
        <f t="shared" si="1325"/>
        <v/>
      </c>
      <c r="L21247" t="str">
        <f t="shared" si="1326"/>
        <v/>
      </c>
      <c r="M21247" t="str">
        <f t="shared" si="1327"/>
        <v/>
      </c>
    </row>
    <row r="21248" spans="8:13" x14ac:dyDescent="0.25">
      <c r="H21248" t="str">
        <f>IF(A21248="","",INDEX('Lookup Tables'!$B$2:$B$9,MATCH(B21248,'Lookup Tables'!$A$2:$A$9,-1)))</f>
        <v/>
      </c>
      <c r="I21248" t="str">
        <f>IF(A21248="","",IF(AND(C21248&gt;=INDEX('Lookup Tables'!$C$2:$C$9,MATCH(B21248,'Lookup Tables'!$A$2:$A$9,-1)),C21248&lt;=INDEX('Lookup Tables'!$D$2:$D$9,MATCH(B21248,'Lookup Tables'!$A$2:$A$9,-1))),"PASS","FAIL"))</f>
        <v/>
      </c>
      <c r="J21248" t="str">
        <f t="shared" si="1324"/>
        <v/>
      </c>
      <c r="K21248" t="str">
        <f t="shared" si="1325"/>
        <v/>
      </c>
      <c r="L21248" t="str">
        <f t="shared" si="1326"/>
        <v/>
      </c>
      <c r="M21248" t="str">
        <f t="shared" si="1327"/>
        <v/>
      </c>
    </row>
    <row r="21249" spans="8:13" x14ac:dyDescent="0.25">
      <c r="H21249" t="str">
        <f>IF(A21249="","",INDEX('Lookup Tables'!$B$2:$B$9,MATCH(B21249,'Lookup Tables'!$A$2:$A$9,-1)))</f>
        <v/>
      </c>
      <c r="I21249" t="str">
        <f>IF(A21249="","",IF(AND(C21249&gt;=INDEX('Lookup Tables'!$C$2:$C$9,MATCH(B21249,'Lookup Tables'!$A$2:$A$9,-1)),C21249&lt;=INDEX('Lookup Tables'!$D$2:$D$9,MATCH(B21249,'Lookup Tables'!$A$2:$A$9,-1))),"PASS","FAIL"))</f>
        <v/>
      </c>
      <c r="J21249" t="str">
        <f t="shared" ref="J21249:J21312" si="1328">IF(A21249="","",IF(AND(D21249&gt;=15,D21249&lt;=22.5),"PASS","FAIL"))</f>
        <v/>
      </c>
      <c r="K21249" t="str">
        <f t="shared" ref="K21249:K21312" si="1329">IF(A21249="","",IF(AND(E21249&gt;=15,E21249&lt;=22.5),"PASS","FAIL"))</f>
        <v/>
      </c>
      <c r="L21249" t="str">
        <f t="shared" ref="L21249:L21312" si="1330">IF(A21249="","",IF(AND(F21249&gt;0,F21249&lt;0.2),"PASS","FAIL"))</f>
        <v/>
      </c>
      <c r="M21249" t="str">
        <f t="shared" ref="M21249:M21312" si="1331">IF(A21249="","",IF(AND(IF(I21249="PASS",TRUE,FALSE),IF(J21249="PASS",TRUE,FALSE),IF(K21249="PASS",TRUE,FALSE),IF(L21249="PASS",TRUE,FALSE))=TRUE,"PASS","FAIL"))</f>
        <v/>
      </c>
    </row>
    <row r="21250" spans="8:13" x14ac:dyDescent="0.25">
      <c r="H21250" t="str">
        <f>IF(A21250="","",INDEX('Lookup Tables'!$B$2:$B$9,MATCH(B21250,'Lookup Tables'!$A$2:$A$9,-1)))</f>
        <v/>
      </c>
      <c r="I21250" t="str">
        <f>IF(A21250="","",IF(AND(C21250&gt;=INDEX('Lookup Tables'!$C$2:$C$9,MATCH(B21250,'Lookup Tables'!$A$2:$A$9,-1)),C21250&lt;=INDEX('Lookup Tables'!$D$2:$D$9,MATCH(B21250,'Lookup Tables'!$A$2:$A$9,-1))),"PASS","FAIL"))</f>
        <v/>
      </c>
      <c r="J21250" t="str">
        <f t="shared" si="1328"/>
        <v/>
      </c>
      <c r="K21250" t="str">
        <f t="shared" si="1329"/>
        <v/>
      </c>
      <c r="L21250" t="str">
        <f t="shared" si="1330"/>
        <v/>
      </c>
      <c r="M21250" t="str">
        <f t="shared" si="1331"/>
        <v/>
      </c>
    </row>
    <row r="21251" spans="8:13" x14ac:dyDescent="0.25">
      <c r="H21251" t="str">
        <f>IF(A21251="","",INDEX('Lookup Tables'!$B$2:$B$9,MATCH(B21251,'Lookup Tables'!$A$2:$A$9,-1)))</f>
        <v/>
      </c>
      <c r="I21251" t="str">
        <f>IF(A21251="","",IF(AND(C21251&gt;=INDEX('Lookup Tables'!$C$2:$C$9,MATCH(B21251,'Lookup Tables'!$A$2:$A$9,-1)),C21251&lt;=INDEX('Lookup Tables'!$D$2:$D$9,MATCH(B21251,'Lookup Tables'!$A$2:$A$9,-1))),"PASS","FAIL"))</f>
        <v/>
      </c>
      <c r="J21251" t="str">
        <f t="shared" si="1328"/>
        <v/>
      </c>
      <c r="K21251" t="str">
        <f t="shared" si="1329"/>
        <v/>
      </c>
      <c r="L21251" t="str">
        <f t="shared" si="1330"/>
        <v/>
      </c>
      <c r="M21251" t="str">
        <f t="shared" si="1331"/>
        <v/>
      </c>
    </row>
    <row r="21252" spans="8:13" x14ac:dyDescent="0.25">
      <c r="H21252" t="str">
        <f>IF(A21252="","",INDEX('Lookup Tables'!$B$2:$B$9,MATCH(B21252,'Lookup Tables'!$A$2:$A$9,-1)))</f>
        <v/>
      </c>
      <c r="I21252" t="str">
        <f>IF(A21252="","",IF(AND(C21252&gt;=INDEX('Lookup Tables'!$C$2:$C$9,MATCH(B21252,'Lookup Tables'!$A$2:$A$9,-1)),C21252&lt;=INDEX('Lookup Tables'!$D$2:$D$9,MATCH(B21252,'Lookup Tables'!$A$2:$A$9,-1))),"PASS","FAIL"))</f>
        <v/>
      </c>
      <c r="J21252" t="str">
        <f t="shared" si="1328"/>
        <v/>
      </c>
      <c r="K21252" t="str">
        <f t="shared" si="1329"/>
        <v/>
      </c>
      <c r="L21252" t="str">
        <f t="shared" si="1330"/>
        <v/>
      </c>
      <c r="M21252" t="str">
        <f t="shared" si="1331"/>
        <v/>
      </c>
    </row>
    <row r="21253" spans="8:13" x14ac:dyDescent="0.25">
      <c r="H21253" t="str">
        <f>IF(A21253="","",INDEX('Lookup Tables'!$B$2:$B$9,MATCH(B21253,'Lookup Tables'!$A$2:$A$9,-1)))</f>
        <v/>
      </c>
      <c r="I21253" t="str">
        <f>IF(A21253="","",IF(AND(C21253&gt;=INDEX('Lookup Tables'!$C$2:$C$9,MATCH(B21253,'Lookup Tables'!$A$2:$A$9,-1)),C21253&lt;=INDEX('Lookup Tables'!$D$2:$D$9,MATCH(B21253,'Lookup Tables'!$A$2:$A$9,-1))),"PASS","FAIL"))</f>
        <v/>
      </c>
      <c r="J21253" t="str">
        <f t="shared" si="1328"/>
        <v/>
      </c>
      <c r="K21253" t="str">
        <f t="shared" si="1329"/>
        <v/>
      </c>
      <c r="L21253" t="str">
        <f t="shared" si="1330"/>
        <v/>
      </c>
      <c r="M21253" t="str">
        <f t="shared" si="1331"/>
        <v/>
      </c>
    </row>
    <row r="21254" spans="8:13" x14ac:dyDescent="0.25">
      <c r="H21254" t="str">
        <f>IF(A21254="","",INDEX('Lookup Tables'!$B$2:$B$9,MATCH(B21254,'Lookup Tables'!$A$2:$A$9,-1)))</f>
        <v/>
      </c>
      <c r="I21254" t="str">
        <f>IF(A21254="","",IF(AND(C21254&gt;=INDEX('Lookup Tables'!$C$2:$C$9,MATCH(B21254,'Lookup Tables'!$A$2:$A$9,-1)),C21254&lt;=INDEX('Lookup Tables'!$D$2:$D$9,MATCH(B21254,'Lookup Tables'!$A$2:$A$9,-1))),"PASS","FAIL"))</f>
        <v/>
      </c>
      <c r="J21254" t="str">
        <f t="shared" si="1328"/>
        <v/>
      </c>
      <c r="K21254" t="str">
        <f t="shared" si="1329"/>
        <v/>
      </c>
      <c r="L21254" t="str">
        <f t="shared" si="1330"/>
        <v/>
      </c>
      <c r="M21254" t="str">
        <f t="shared" si="1331"/>
        <v/>
      </c>
    </row>
    <row r="21255" spans="8:13" x14ac:dyDescent="0.25">
      <c r="H21255" t="str">
        <f>IF(A21255="","",INDEX('Lookup Tables'!$B$2:$B$9,MATCH(B21255,'Lookup Tables'!$A$2:$A$9,-1)))</f>
        <v/>
      </c>
      <c r="I21255" t="str">
        <f>IF(A21255="","",IF(AND(C21255&gt;=INDEX('Lookup Tables'!$C$2:$C$9,MATCH(B21255,'Lookup Tables'!$A$2:$A$9,-1)),C21255&lt;=INDEX('Lookup Tables'!$D$2:$D$9,MATCH(B21255,'Lookup Tables'!$A$2:$A$9,-1))),"PASS","FAIL"))</f>
        <v/>
      </c>
      <c r="J21255" t="str">
        <f t="shared" si="1328"/>
        <v/>
      </c>
      <c r="K21255" t="str">
        <f t="shared" si="1329"/>
        <v/>
      </c>
      <c r="L21255" t="str">
        <f t="shared" si="1330"/>
        <v/>
      </c>
      <c r="M21255" t="str">
        <f t="shared" si="1331"/>
        <v/>
      </c>
    </row>
    <row r="21256" spans="8:13" x14ac:dyDescent="0.25">
      <c r="H21256" t="str">
        <f>IF(A21256="","",INDEX('Lookup Tables'!$B$2:$B$9,MATCH(B21256,'Lookup Tables'!$A$2:$A$9,-1)))</f>
        <v/>
      </c>
      <c r="I21256" t="str">
        <f>IF(A21256="","",IF(AND(C21256&gt;=INDEX('Lookup Tables'!$C$2:$C$9,MATCH(B21256,'Lookup Tables'!$A$2:$A$9,-1)),C21256&lt;=INDEX('Lookup Tables'!$D$2:$D$9,MATCH(B21256,'Lookup Tables'!$A$2:$A$9,-1))),"PASS","FAIL"))</f>
        <v/>
      </c>
      <c r="J21256" t="str">
        <f t="shared" si="1328"/>
        <v/>
      </c>
      <c r="K21256" t="str">
        <f t="shared" si="1329"/>
        <v/>
      </c>
      <c r="L21256" t="str">
        <f t="shared" si="1330"/>
        <v/>
      </c>
      <c r="M21256" t="str">
        <f t="shared" si="1331"/>
        <v/>
      </c>
    </row>
    <row r="21257" spans="8:13" x14ac:dyDescent="0.25">
      <c r="H21257" t="str">
        <f>IF(A21257="","",INDEX('Lookup Tables'!$B$2:$B$9,MATCH(B21257,'Lookup Tables'!$A$2:$A$9,-1)))</f>
        <v/>
      </c>
      <c r="I21257" t="str">
        <f>IF(A21257="","",IF(AND(C21257&gt;=INDEX('Lookup Tables'!$C$2:$C$9,MATCH(B21257,'Lookup Tables'!$A$2:$A$9,-1)),C21257&lt;=INDEX('Lookup Tables'!$D$2:$D$9,MATCH(B21257,'Lookup Tables'!$A$2:$A$9,-1))),"PASS","FAIL"))</f>
        <v/>
      </c>
      <c r="J21257" t="str">
        <f t="shared" si="1328"/>
        <v/>
      </c>
      <c r="K21257" t="str">
        <f t="shared" si="1329"/>
        <v/>
      </c>
      <c r="L21257" t="str">
        <f t="shared" si="1330"/>
        <v/>
      </c>
      <c r="M21257" t="str">
        <f t="shared" si="1331"/>
        <v/>
      </c>
    </row>
    <row r="21258" spans="8:13" x14ac:dyDescent="0.25">
      <c r="H21258" t="str">
        <f>IF(A21258="","",INDEX('Lookup Tables'!$B$2:$B$9,MATCH(B21258,'Lookup Tables'!$A$2:$A$9,-1)))</f>
        <v/>
      </c>
      <c r="I21258" t="str">
        <f>IF(A21258="","",IF(AND(C21258&gt;=INDEX('Lookup Tables'!$C$2:$C$9,MATCH(B21258,'Lookup Tables'!$A$2:$A$9,-1)),C21258&lt;=INDEX('Lookup Tables'!$D$2:$D$9,MATCH(B21258,'Lookup Tables'!$A$2:$A$9,-1))),"PASS","FAIL"))</f>
        <v/>
      </c>
      <c r="J21258" t="str">
        <f t="shared" si="1328"/>
        <v/>
      </c>
      <c r="K21258" t="str">
        <f t="shared" si="1329"/>
        <v/>
      </c>
      <c r="L21258" t="str">
        <f t="shared" si="1330"/>
        <v/>
      </c>
      <c r="M21258" t="str">
        <f t="shared" si="1331"/>
        <v/>
      </c>
    </row>
    <row r="21259" spans="8:13" x14ac:dyDescent="0.25">
      <c r="H21259" t="str">
        <f>IF(A21259="","",INDEX('Lookup Tables'!$B$2:$B$9,MATCH(B21259,'Lookup Tables'!$A$2:$A$9,-1)))</f>
        <v/>
      </c>
      <c r="I21259" t="str">
        <f>IF(A21259="","",IF(AND(C21259&gt;=INDEX('Lookup Tables'!$C$2:$C$9,MATCH(B21259,'Lookup Tables'!$A$2:$A$9,-1)),C21259&lt;=INDEX('Lookup Tables'!$D$2:$D$9,MATCH(B21259,'Lookup Tables'!$A$2:$A$9,-1))),"PASS","FAIL"))</f>
        <v/>
      </c>
      <c r="J21259" t="str">
        <f t="shared" si="1328"/>
        <v/>
      </c>
      <c r="K21259" t="str">
        <f t="shared" si="1329"/>
        <v/>
      </c>
      <c r="L21259" t="str">
        <f t="shared" si="1330"/>
        <v/>
      </c>
      <c r="M21259" t="str">
        <f t="shared" si="1331"/>
        <v/>
      </c>
    </row>
    <row r="21260" spans="8:13" x14ac:dyDescent="0.25">
      <c r="H21260" t="str">
        <f>IF(A21260="","",INDEX('Lookup Tables'!$B$2:$B$9,MATCH(B21260,'Lookup Tables'!$A$2:$A$9,-1)))</f>
        <v/>
      </c>
      <c r="I21260" t="str">
        <f>IF(A21260="","",IF(AND(C21260&gt;=INDEX('Lookup Tables'!$C$2:$C$9,MATCH(B21260,'Lookup Tables'!$A$2:$A$9,-1)),C21260&lt;=INDEX('Lookup Tables'!$D$2:$D$9,MATCH(B21260,'Lookup Tables'!$A$2:$A$9,-1))),"PASS","FAIL"))</f>
        <v/>
      </c>
      <c r="J21260" t="str">
        <f t="shared" si="1328"/>
        <v/>
      </c>
      <c r="K21260" t="str">
        <f t="shared" si="1329"/>
        <v/>
      </c>
      <c r="L21260" t="str">
        <f t="shared" si="1330"/>
        <v/>
      </c>
      <c r="M21260" t="str">
        <f t="shared" si="1331"/>
        <v/>
      </c>
    </row>
    <row r="21261" spans="8:13" x14ac:dyDescent="0.25">
      <c r="H21261" t="str">
        <f>IF(A21261="","",INDEX('Lookup Tables'!$B$2:$B$9,MATCH(B21261,'Lookup Tables'!$A$2:$A$9,-1)))</f>
        <v/>
      </c>
      <c r="I21261" t="str">
        <f>IF(A21261="","",IF(AND(C21261&gt;=INDEX('Lookup Tables'!$C$2:$C$9,MATCH(B21261,'Lookup Tables'!$A$2:$A$9,-1)),C21261&lt;=INDEX('Lookup Tables'!$D$2:$D$9,MATCH(B21261,'Lookup Tables'!$A$2:$A$9,-1))),"PASS","FAIL"))</f>
        <v/>
      </c>
      <c r="J21261" t="str">
        <f t="shared" si="1328"/>
        <v/>
      </c>
      <c r="K21261" t="str">
        <f t="shared" si="1329"/>
        <v/>
      </c>
      <c r="L21261" t="str">
        <f t="shared" si="1330"/>
        <v/>
      </c>
      <c r="M21261" t="str">
        <f t="shared" si="1331"/>
        <v/>
      </c>
    </row>
    <row r="21262" spans="8:13" x14ac:dyDescent="0.25">
      <c r="H21262" t="str">
        <f>IF(A21262="","",INDEX('Lookup Tables'!$B$2:$B$9,MATCH(B21262,'Lookup Tables'!$A$2:$A$9,-1)))</f>
        <v/>
      </c>
      <c r="I21262" t="str">
        <f>IF(A21262="","",IF(AND(C21262&gt;=INDEX('Lookup Tables'!$C$2:$C$9,MATCH(B21262,'Lookup Tables'!$A$2:$A$9,-1)),C21262&lt;=INDEX('Lookup Tables'!$D$2:$D$9,MATCH(B21262,'Lookup Tables'!$A$2:$A$9,-1))),"PASS","FAIL"))</f>
        <v/>
      </c>
      <c r="J21262" t="str">
        <f t="shared" si="1328"/>
        <v/>
      </c>
      <c r="K21262" t="str">
        <f t="shared" si="1329"/>
        <v/>
      </c>
      <c r="L21262" t="str">
        <f t="shared" si="1330"/>
        <v/>
      </c>
      <c r="M21262" t="str">
        <f t="shared" si="1331"/>
        <v/>
      </c>
    </row>
    <row r="21263" spans="8:13" x14ac:dyDescent="0.25">
      <c r="H21263" t="str">
        <f>IF(A21263="","",INDEX('Lookup Tables'!$B$2:$B$9,MATCH(B21263,'Lookup Tables'!$A$2:$A$9,-1)))</f>
        <v/>
      </c>
      <c r="I21263" t="str">
        <f>IF(A21263="","",IF(AND(C21263&gt;=INDEX('Lookup Tables'!$C$2:$C$9,MATCH(B21263,'Lookup Tables'!$A$2:$A$9,-1)),C21263&lt;=INDEX('Lookup Tables'!$D$2:$D$9,MATCH(B21263,'Lookup Tables'!$A$2:$A$9,-1))),"PASS","FAIL"))</f>
        <v/>
      </c>
      <c r="J21263" t="str">
        <f t="shared" si="1328"/>
        <v/>
      </c>
      <c r="K21263" t="str">
        <f t="shared" si="1329"/>
        <v/>
      </c>
      <c r="L21263" t="str">
        <f t="shared" si="1330"/>
        <v/>
      </c>
      <c r="M21263" t="str">
        <f t="shared" si="1331"/>
        <v/>
      </c>
    </row>
    <row r="21264" spans="8:13" x14ac:dyDescent="0.25">
      <c r="H21264" t="str">
        <f>IF(A21264="","",INDEX('Lookup Tables'!$B$2:$B$9,MATCH(B21264,'Lookup Tables'!$A$2:$A$9,-1)))</f>
        <v/>
      </c>
      <c r="I21264" t="str">
        <f>IF(A21264="","",IF(AND(C21264&gt;=INDEX('Lookup Tables'!$C$2:$C$9,MATCH(B21264,'Lookup Tables'!$A$2:$A$9,-1)),C21264&lt;=INDEX('Lookup Tables'!$D$2:$D$9,MATCH(B21264,'Lookup Tables'!$A$2:$A$9,-1))),"PASS","FAIL"))</f>
        <v/>
      </c>
      <c r="J21264" t="str">
        <f t="shared" si="1328"/>
        <v/>
      </c>
      <c r="K21264" t="str">
        <f t="shared" si="1329"/>
        <v/>
      </c>
      <c r="L21264" t="str">
        <f t="shared" si="1330"/>
        <v/>
      </c>
      <c r="M21264" t="str">
        <f t="shared" si="1331"/>
        <v/>
      </c>
    </row>
    <row r="21265" spans="8:13" x14ac:dyDescent="0.25">
      <c r="H21265" t="str">
        <f>IF(A21265="","",INDEX('Lookup Tables'!$B$2:$B$9,MATCH(B21265,'Lookup Tables'!$A$2:$A$9,-1)))</f>
        <v/>
      </c>
      <c r="I21265" t="str">
        <f>IF(A21265="","",IF(AND(C21265&gt;=INDEX('Lookup Tables'!$C$2:$C$9,MATCH(B21265,'Lookup Tables'!$A$2:$A$9,-1)),C21265&lt;=INDEX('Lookup Tables'!$D$2:$D$9,MATCH(B21265,'Lookup Tables'!$A$2:$A$9,-1))),"PASS","FAIL"))</f>
        <v/>
      </c>
      <c r="J21265" t="str">
        <f t="shared" si="1328"/>
        <v/>
      </c>
      <c r="K21265" t="str">
        <f t="shared" si="1329"/>
        <v/>
      </c>
      <c r="L21265" t="str">
        <f t="shared" si="1330"/>
        <v/>
      </c>
      <c r="M21265" t="str">
        <f t="shared" si="1331"/>
        <v/>
      </c>
    </row>
    <row r="21266" spans="8:13" x14ac:dyDescent="0.25">
      <c r="H21266" t="str">
        <f>IF(A21266="","",INDEX('Lookup Tables'!$B$2:$B$9,MATCH(B21266,'Lookup Tables'!$A$2:$A$9,-1)))</f>
        <v/>
      </c>
      <c r="I21266" t="str">
        <f>IF(A21266="","",IF(AND(C21266&gt;=INDEX('Lookup Tables'!$C$2:$C$9,MATCH(B21266,'Lookup Tables'!$A$2:$A$9,-1)),C21266&lt;=INDEX('Lookup Tables'!$D$2:$D$9,MATCH(B21266,'Lookup Tables'!$A$2:$A$9,-1))),"PASS","FAIL"))</f>
        <v/>
      </c>
      <c r="J21266" t="str">
        <f t="shared" si="1328"/>
        <v/>
      </c>
      <c r="K21266" t="str">
        <f t="shared" si="1329"/>
        <v/>
      </c>
      <c r="L21266" t="str">
        <f t="shared" si="1330"/>
        <v/>
      </c>
      <c r="M21266" t="str">
        <f t="shared" si="1331"/>
        <v/>
      </c>
    </row>
    <row r="21267" spans="8:13" x14ac:dyDescent="0.25">
      <c r="H21267" t="str">
        <f>IF(A21267="","",INDEX('Lookup Tables'!$B$2:$B$9,MATCH(B21267,'Lookup Tables'!$A$2:$A$9,-1)))</f>
        <v/>
      </c>
      <c r="I21267" t="str">
        <f>IF(A21267="","",IF(AND(C21267&gt;=INDEX('Lookup Tables'!$C$2:$C$9,MATCH(B21267,'Lookup Tables'!$A$2:$A$9,-1)),C21267&lt;=INDEX('Lookup Tables'!$D$2:$D$9,MATCH(B21267,'Lookup Tables'!$A$2:$A$9,-1))),"PASS","FAIL"))</f>
        <v/>
      </c>
      <c r="J21267" t="str">
        <f t="shared" si="1328"/>
        <v/>
      </c>
      <c r="K21267" t="str">
        <f t="shared" si="1329"/>
        <v/>
      </c>
      <c r="L21267" t="str">
        <f t="shared" si="1330"/>
        <v/>
      </c>
      <c r="M21267" t="str">
        <f t="shared" si="1331"/>
        <v/>
      </c>
    </row>
    <row r="21268" spans="8:13" x14ac:dyDescent="0.25">
      <c r="H21268" t="str">
        <f>IF(A21268="","",INDEX('Lookup Tables'!$B$2:$B$9,MATCH(B21268,'Lookup Tables'!$A$2:$A$9,-1)))</f>
        <v/>
      </c>
      <c r="I21268" t="str">
        <f>IF(A21268="","",IF(AND(C21268&gt;=INDEX('Lookup Tables'!$C$2:$C$9,MATCH(B21268,'Lookup Tables'!$A$2:$A$9,-1)),C21268&lt;=INDEX('Lookup Tables'!$D$2:$D$9,MATCH(B21268,'Lookup Tables'!$A$2:$A$9,-1))),"PASS","FAIL"))</f>
        <v/>
      </c>
      <c r="J21268" t="str">
        <f t="shared" si="1328"/>
        <v/>
      </c>
      <c r="K21268" t="str">
        <f t="shared" si="1329"/>
        <v/>
      </c>
      <c r="L21268" t="str">
        <f t="shared" si="1330"/>
        <v/>
      </c>
      <c r="M21268" t="str">
        <f t="shared" si="1331"/>
        <v/>
      </c>
    </row>
    <row r="21269" spans="8:13" x14ac:dyDescent="0.25">
      <c r="H21269" t="str">
        <f>IF(A21269="","",INDEX('Lookup Tables'!$B$2:$B$9,MATCH(B21269,'Lookup Tables'!$A$2:$A$9,-1)))</f>
        <v/>
      </c>
      <c r="I21269" t="str">
        <f>IF(A21269="","",IF(AND(C21269&gt;=INDEX('Lookup Tables'!$C$2:$C$9,MATCH(B21269,'Lookup Tables'!$A$2:$A$9,-1)),C21269&lt;=INDEX('Lookup Tables'!$D$2:$D$9,MATCH(B21269,'Lookup Tables'!$A$2:$A$9,-1))),"PASS","FAIL"))</f>
        <v/>
      </c>
      <c r="J21269" t="str">
        <f t="shared" si="1328"/>
        <v/>
      </c>
      <c r="K21269" t="str">
        <f t="shared" si="1329"/>
        <v/>
      </c>
      <c r="L21269" t="str">
        <f t="shared" si="1330"/>
        <v/>
      </c>
      <c r="M21269" t="str">
        <f t="shared" si="1331"/>
        <v/>
      </c>
    </row>
    <row r="21270" spans="8:13" x14ac:dyDescent="0.25">
      <c r="H21270" t="str">
        <f>IF(A21270="","",INDEX('Lookup Tables'!$B$2:$B$9,MATCH(B21270,'Lookup Tables'!$A$2:$A$9,-1)))</f>
        <v/>
      </c>
      <c r="I21270" t="str">
        <f>IF(A21270="","",IF(AND(C21270&gt;=INDEX('Lookup Tables'!$C$2:$C$9,MATCH(B21270,'Lookup Tables'!$A$2:$A$9,-1)),C21270&lt;=INDEX('Lookup Tables'!$D$2:$D$9,MATCH(B21270,'Lookup Tables'!$A$2:$A$9,-1))),"PASS","FAIL"))</f>
        <v/>
      </c>
      <c r="J21270" t="str">
        <f t="shared" si="1328"/>
        <v/>
      </c>
      <c r="K21270" t="str">
        <f t="shared" si="1329"/>
        <v/>
      </c>
      <c r="L21270" t="str">
        <f t="shared" si="1330"/>
        <v/>
      </c>
      <c r="M21270" t="str">
        <f t="shared" si="1331"/>
        <v/>
      </c>
    </row>
    <row r="21271" spans="8:13" x14ac:dyDescent="0.25">
      <c r="H21271" t="str">
        <f>IF(A21271="","",INDEX('Lookup Tables'!$B$2:$B$9,MATCH(B21271,'Lookup Tables'!$A$2:$A$9,-1)))</f>
        <v/>
      </c>
      <c r="I21271" t="str">
        <f>IF(A21271="","",IF(AND(C21271&gt;=INDEX('Lookup Tables'!$C$2:$C$9,MATCH(B21271,'Lookup Tables'!$A$2:$A$9,-1)),C21271&lt;=INDEX('Lookup Tables'!$D$2:$D$9,MATCH(B21271,'Lookup Tables'!$A$2:$A$9,-1))),"PASS","FAIL"))</f>
        <v/>
      </c>
      <c r="J21271" t="str">
        <f t="shared" si="1328"/>
        <v/>
      </c>
      <c r="K21271" t="str">
        <f t="shared" si="1329"/>
        <v/>
      </c>
      <c r="L21271" t="str">
        <f t="shared" si="1330"/>
        <v/>
      </c>
      <c r="M21271" t="str">
        <f t="shared" si="1331"/>
        <v/>
      </c>
    </row>
    <row r="21272" spans="8:13" x14ac:dyDescent="0.25">
      <c r="H21272" t="str">
        <f>IF(A21272="","",INDEX('Lookup Tables'!$B$2:$B$9,MATCH(B21272,'Lookup Tables'!$A$2:$A$9,-1)))</f>
        <v/>
      </c>
      <c r="I21272" t="str">
        <f>IF(A21272="","",IF(AND(C21272&gt;=INDEX('Lookup Tables'!$C$2:$C$9,MATCH(B21272,'Lookup Tables'!$A$2:$A$9,-1)),C21272&lt;=INDEX('Lookup Tables'!$D$2:$D$9,MATCH(B21272,'Lookup Tables'!$A$2:$A$9,-1))),"PASS","FAIL"))</f>
        <v/>
      </c>
      <c r="J21272" t="str">
        <f t="shared" si="1328"/>
        <v/>
      </c>
      <c r="K21272" t="str">
        <f t="shared" si="1329"/>
        <v/>
      </c>
      <c r="L21272" t="str">
        <f t="shared" si="1330"/>
        <v/>
      </c>
      <c r="M21272" t="str">
        <f t="shared" si="1331"/>
        <v/>
      </c>
    </row>
    <row r="21273" spans="8:13" x14ac:dyDescent="0.25">
      <c r="H21273" t="str">
        <f>IF(A21273="","",INDEX('Lookup Tables'!$B$2:$B$9,MATCH(B21273,'Lookup Tables'!$A$2:$A$9,-1)))</f>
        <v/>
      </c>
      <c r="I21273" t="str">
        <f>IF(A21273="","",IF(AND(C21273&gt;=INDEX('Lookup Tables'!$C$2:$C$9,MATCH(B21273,'Lookup Tables'!$A$2:$A$9,-1)),C21273&lt;=INDEX('Lookup Tables'!$D$2:$D$9,MATCH(B21273,'Lookup Tables'!$A$2:$A$9,-1))),"PASS","FAIL"))</f>
        <v/>
      </c>
      <c r="J21273" t="str">
        <f t="shared" si="1328"/>
        <v/>
      </c>
      <c r="K21273" t="str">
        <f t="shared" si="1329"/>
        <v/>
      </c>
      <c r="L21273" t="str">
        <f t="shared" si="1330"/>
        <v/>
      </c>
      <c r="M21273" t="str">
        <f t="shared" si="1331"/>
        <v/>
      </c>
    </row>
    <row r="21274" spans="8:13" x14ac:dyDescent="0.25">
      <c r="H21274" t="str">
        <f>IF(A21274="","",INDEX('Lookup Tables'!$B$2:$B$9,MATCH(B21274,'Lookup Tables'!$A$2:$A$9,-1)))</f>
        <v/>
      </c>
      <c r="I21274" t="str">
        <f>IF(A21274="","",IF(AND(C21274&gt;=INDEX('Lookup Tables'!$C$2:$C$9,MATCH(B21274,'Lookup Tables'!$A$2:$A$9,-1)),C21274&lt;=INDEX('Lookup Tables'!$D$2:$D$9,MATCH(B21274,'Lookup Tables'!$A$2:$A$9,-1))),"PASS","FAIL"))</f>
        <v/>
      </c>
      <c r="J21274" t="str">
        <f t="shared" si="1328"/>
        <v/>
      </c>
      <c r="K21274" t="str">
        <f t="shared" si="1329"/>
        <v/>
      </c>
      <c r="L21274" t="str">
        <f t="shared" si="1330"/>
        <v/>
      </c>
      <c r="M21274" t="str">
        <f t="shared" si="1331"/>
        <v/>
      </c>
    </row>
    <row r="21275" spans="8:13" x14ac:dyDescent="0.25">
      <c r="H21275" t="str">
        <f>IF(A21275="","",INDEX('Lookup Tables'!$B$2:$B$9,MATCH(B21275,'Lookup Tables'!$A$2:$A$9,-1)))</f>
        <v/>
      </c>
      <c r="I21275" t="str">
        <f>IF(A21275="","",IF(AND(C21275&gt;=INDEX('Lookup Tables'!$C$2:$C$9,MATCH(B21275,'Lookup Tables'!$A$2:$A$9,-1)),C21275&lt;=INDEX('Lookup Tables'!$D$2:$D$9,MATCH(B21275,'Lookup Tables'!$A$2:$A$9,-1))),"PASS","FAIL"))</f>
        <v/>
      </c>
      <c r="J21275" t="str">
        <f t="shared" si="1328"/>
        <v/>
      </c>
      <c r="K21275" t="str">
        <f t="shared" si="1329"/>
        <v/>
      </c>
      <c r="L21275" t="str">
        <f t="shared" si="1330"/>
        <v/>
      </c>
      <c r="M21275" t="str">
        <f t="shared" si="1331"/>
        <v/>
      </c>
    </row>
    <row r="21276" spans="8:13" x14ac:dyDescent="0.25">
      <c r="H21276" t="str">
        <f>IF(A21276="","",INDEX('Lookup Tables'!$B$2:$B$9,MATCH(B21276,'Lookup Tables'!$A$2:$A$9,-1)))</f>
        <v/>
      </c>
      <c r="I21276" t="str">
        <f>IF(A21276="","",IF(AND(C21276&gt;=INDEX('Lookup Tables'!$C$2:$C$9,MATCH(B21276,'Lookup Tables'!$A$2:$A$9,-1)),C21276&lt;=INDEX('Lookup Tables'!$D$2:$D$9,MATCH(B21276,'Lookup Tables'!$A$2:$A$9,-1))),"PASS","FAIL"))</f>
        <v/>
      </c>
      <c r="J21276" t="str">
        <f t="shared" si="1328"/>
        <v/>
      </c>
      <c r="K21276" t="str">
        <f t="shared" si="1329"/>
        <v/>
      </c>
      <c r="L21276" t="str">
        <f t="shared" si="1330"/>
        <v/>
      </c>
      <c r="M21276" t="str">
        <f t="shared" si="1331"/>
        <v/>
      </c>
    </row>
    <row r="21277" spans="8:13" x14ac:dyDescent="0.25">
      <c r="H21277" t="str">
        <f>IF(A21277="","",INDEX('Lookup Tables'!$B$2:$B$9,MATCH(B21277,'Lookup Tables'!$A$2:$A$9,-1)))</f>
        <v/>
      </c>
      <c r="I21277" t="str">
        <f>IF(A21277="","",IF(AND(C21277&gt;=INDEX('Lookup Tables'!$C$2:$C$9,MATCH(B21277,'Lookup Tables'!$A$2:$A$9,-1)),C21277&lt;=INDEX('Lookup Tables'!$D$2:$D$9,MATCH(B21277,'Lookup Tables'!$A$2:$A$9,-1))),"PASS","FAIL"))</f>
        <v/>
      </c>
      <c r="J21277" t="str">
        <f t="shared" si="1328"/>
        <v/>
      </c>
      <c r="K21277" t="str">
        <f t="shared" si="1329"/>
        <v/>
      </c>
      <c r="L21277" t="str">
        <f t="shared" si="1330"/>
        <v/>
      </c>
      <c r="M21277" t="str">
        <f t="shared" si="1331"/>
        <v/>
      </c>
    </row>
    <row r="21278" spans="8:13" x14ac:dyDescent="0.25">
      <c r="H21278" t="str">
        <f>IF(A21278="","",INDEX('Lookup Tables'!$B$2:$B$9,MATCH(B21278,'Lookup Tables'!$A$2:$A$9,-1)))</f>
        <v/>
      </c>
      <c r="I21278" t="str">
        <f>IF(A21278="","",IF(AND(C21278&gt;=INDEX('Lookup Tables'!$C$2:$C$9,MATCH(B21278,'Lookup Tables'!$A$2:$A$9,-1)),C21278&lt;=INDEX('Lookup Tables'!$D$2:$D$9,MATCH(B21278,'Lookup Tables'!$A$2:$A$9,-1))),"PASS","FAIL"))</f>
        <v/>
      </c>
      <c r="J21278" t="str">
        <f t="shared" si="1328"/>
        <v/>
      </c>
      <c r="K21278" t="str">
        <f t="shared" si="1329"/>
        <v/>
      </c>
      <c r="L21278" t="str">
        <f t="shared" si="1330"/>
        <v/>
      </c>
      <c r="M21278" t="str">
        <f t="shared" si="1331"/>
        <v/>
      </c>
    </row>
    <row r="21279" spans="8:13" x14ac:dyDescent="0.25">
      <c r="H21279" t="str">
        <f>IF(A21279="","",INDEX('Lookup Tables'!$B$2:$B$9,MATCH(B21279,'Lookup Tables'!$A$2:$A$9,-1)))</f>
        <v/>
      </c>
      <c r="I21279" t="str">
        <f>IF(A21279="","",IF(AND(C21279&gt;=INDEX('Lookup Tables'!$C$2:$C$9,MATCH(B21279,'Lookup Tables'!$A$2:$A$9,-1)),C21279&lt;=INDEX('Lookup Tables'!$D$2:$D$9,MATCH(B21279,'Lookup Tables'!$A$2:$A$9,-1))),"PASS","FAIL"))</f>
        <v/>
      </c>
      <c r="J21279" t="str">
        <f t="shared" si="1328"/>
        <v/>
      </c>
      <c r="K21279" t="str">
        <f t="shared" si="1329"/>
        <v/>
      </c>
      <c r="L21279" t="str">
        <f t="shared" si="1330"/>
        <v/>
      </c>
      <c r="M21279" t="str">
        <f t="shared" si="1331"/>
        <v/>
      </c>
    </row>
    <row r="21280" spans="8:13" x14ac:dyDescent="0.25">
      <c r="H21280" t="str">
        <f>IF(A21280="","",INDEX('Lookup Tables'!$B$2:$B$9,MATCH(B21280,'Lookup Tables'!$A$2:$A$9,-1)))</f>
        <v/>
      </c>
      <c r="I21280" t="str">
        <f>IF(A21280="","",IF(AND(C21280&gt;=INDEX('Lookup Tables'!$C$2:$C$9,MATCH(B21280,'Lookup Tables'!$A$2:$A$9,-1)),C21280&lt;=INDEX('Lookup Tables'!$D$2:$D$9,MATCH(B21280,'Lookup Tables'!$A$2:$A$9,-1))),"PASS","FAIL"))</f>
        <v/>
      </c>
      <c r="J21280" t="str">
        <f t="shared" si="1328"/>
        <v/>
      </c>
      <c r="K21280" t="str">
        <f t="shared" si="1329"/>
        <v/>
      </c>
      <c r="L21280" t="str">
        <f t="shared" si="1330"/>
        <v/>
      </c>
      <c r="M21280" t="str">
        <f t="shared" si="1331"/>
        <v/>
      </c>
    </row>
    <row r="21281" spans="8:13" x14ac:dyDescent="0.25">
      <c r="H21281" t="str">
        <f>IF(A21281="","",INDEX('Lookup Tables'!$B$2:$B$9,MATCH(B21281,'Lookup Tables'!$A$2:$A$9,-1)))</f>
        <v/>
      </c>
      <c r="I21281" t="str">
        <f>IF(A21281="","",IF(AND(C21281&gt;=INDEX('Lookup Tables'!$C$2:$C$9,MATCH(B21281,'Lookup Tables'!$A$2:$A$9,-1)),C21281&lt;=INDEX('Lookup Tables'!$D$2:$D$9,MATCH(B21281,'Lookup Tables'!$A$2:$A$9,-1))),"PASS","FAIL"))</f>
        <v/>
      </c>
      <c r="J21281" t="str">
        <f t="shared" si="1328"/>
        <v/>
      </c>
      <c r="K21281" t="str">
        <f t="shared" si="1329"/>
        <v/>
      </c>
      <c r="L21281" t="str">
        <f t="shared" si="1330"/>
        <v/>
      </c>
      <c r="M21281" t="str">
        <f t="shared" si="1331"/>
        <v/>
      </c>
    </row>
    <row r="21282" spans="8:13" x14ac:dyDescent="0.25">
      <c r="H21282" t="str">
        <f>IF(A21282="","",INDEX('Lookup Tables'!$B$2:$B$9,MATCH(B21282,'Lookup Tables'!$A$2:$A$9,-1)))</f>
        <v/>
      </c>
      <c r="I21282" t="str">
        <f>IF(A21282="","",IF(AND(C21282&gt;=INDEX('Lookup Tables'!$C$2:$C$9,MATCH(B21282,'Lookup Tables'!$A$2:$A$9,-1)),C21282&lt;=INDEX('Lookup Tables'!$D$2:$D$9,MATCH(B21282,'Lookup Tables'!$A$2:$A$9,-1))),"PASS","FAIL"))</f>
        <v/>
      </c>
      <c r="J21282" t="str">
        <f t="shared" si="1328"/>
        <v/>
      </c>
      <c r="K21282" t="str">
        <f t="shared" si="1329"/>
        <v/>
      </c>
      <c r="L21282" t="str">
        <f t="shared" si="1330"/>
        <v/>
      </c>
      <c r="M21282" t="str">
        <f t="shared" si="1331"/>
        <v/>
      </c>
    </row>
    <row r="21283" spans="8:13" x14ac:dyDescent="0.25">
      <c r="H21283" t="str">
        <f>IF(A21283="","",INDEX('Lookup Tables'!$B$2:$B$9,MATCH(B21283,'Lookup Tables'!$A$2:$A$9,-1)))</f>
        <v/>
      </c>
      <c r="I21283" t="str">
        <f>IF(A21283="","",IF(AND(C21283&gt;=INDEX('Lookup Tables'!$C$2:$C$9,MATCH(B21283,'Lookup Tables'!$A$2:$A$9,-1)),C21283&lt;=INDEX('Lookup Tables'!$D$2:$D$9,MATCH(B21283,'Lookup Tables'!$A$2:$A$9,-1))),"PASS","FAIL"))</f>
        <v/>
      </c>
      <c r="J21283" t="str">
        <f t="shared" si="1328"/>
        <v/>
      </c>
      <c r="K21283" t="str">
        <f t="shared" si="1329"/>
        <v/>
      </c>
      <c r="L21283" t="str">
        <f t="shared" si="1330"/>
        <v/>
      </c>
      <c r="M21283" t="str">
        <f t="shared" si="1331"/>
        <v/>
      </c>
    </row>
    <row r="21284" spans="8:13" x14ac:dyDescent="0.25">
      <c r="H21284" t="str">
        <f>IF(A21284="","",INDEX('Lookup Tables'!$B$2:$B$9,MATCH(B21284,'Lookup Tables'!$A$2:$A$9,-1)))</f>
        <v/>
      </c>
      <c r="I21284" t="str">
        <f>IF(A21284="","",IF(AND(C21284&gt;=INDEX('Lookup Tables'!$C$2:$C$9,MATCH(B21284,'Lookup Tables'!$A$2:$A$9,-1)),C21284&lt;=INDEX('Lookup Tables'!$D$2:$D$9,MATCH(B21284,'Lookup Tables'!$A$2:$A$9,-1))),"PASS","FAIL"))</f>
        <v/>
      </c>
      <c r="J21284" t="str">
        <f t="shared" si="1328"/>
        <v/>
      </c>
      <c r="K21284" t="str">
        <f t="shared" si="1329"/>
        <v/>
      </c>
      <c r="L21284" t="str">
        <f t="shared" si="1330"/>
        <v/>
      </c>
      <c r="M21284" t="str">
        <f t="shared" si="1331"/>
        <v/>
      </c>
    </row>
    <row r="21285" spans="8:13" x14ac:dyDescent="0.25">
      <c r="H21285" t="str">
        <f>IF(A21285="","",INDEX('Lookup Tables'!$B$2:$B$9,MATCH(B21285,'Lookup Tables'!$A$2:$A$9,-1)))</f>
        <v/>
      </c>
      <c r="I21285" t="str">
        <f>IF(A21285="","",IF(AND(C21285&gt;=INDEX('Lookup Tables'!$C$2:$C$9,MATCH(B21285,'Lookup Tables'!$A$2:$A$9,-1)),C21285&lt;=INDEX('Lookup Tables'!$D$2:$D$9,MATCH(B21285,'Lookup Tables'!$A$2:$A$9,-1))),"PASS","FAIL"))</f>
        <v/>
      </c>
      <c r="J21285" t="str">
        <f t="shared" si="1328"/>
        <v/>
      </c>
      <c r="K21285" t="str">
        <f t="shared" si="1329"/>
        <v/>
      </c>
      <c r="L21285" t="str">
        <f t="shared" si="1330"/>
        <v/>
      </c>
      <c r="M21285" t="str">
        <f t="shared" si="1331"/>
        <v/>
      </c>
    </row>
    <row r="21286" spans="8:13" x14ac:dyDescent="0.25">
      <c r="H21286" t="str">
        <f>IF(A21286="","",INDEX('Lookup Tables'!$B$2:$B$9,MATCH(B21286,'Lookup Tables'!$A$2:$A$9,-1)))</f>
        <v/>
      </c>
      <c r="I21286" t="str">
        <f>IF(A21286="","",IF(AND(C21286&gt;=INDEX('Lookup Tables'!$C$2:$C$9,MATCH(B21286,'Lookup Tables'!$A$2:$A$9,-1)),C21286&lt;=INDEX('Lookup Tables'!$D$2:$D$9,MATCH(B21286,'Lookup Tables'!$A$2:$A$9,-1))),"PASS","FAIL"))</f>
        <v/>
      </c>
      <c r="J21286" t="str">
        <f t="shared" si="1328"/>
        <v/>
      </c>
      <c r="K21286" t="str">
        <f t="shared" si="1329"/>
        <v/>
      </c>
      <c r="L21286" t="str">
        <f t="shared" si="1330"/>
        <v/>
      </c>
      <c r="M21286" t="str">
        <f t="shared" si="1331"/>
        <v/>
      </c>
    </row>
    <row r="21287" spans="8:13" x14ac:dyDescent="0.25">
      <c r="H21287" t="str">
        <f>IF(A21287="","",INDEX('Lookup Tables'!$B$2:$B$9,MATCH(B21287,'Lookup Tables'!$A$2:$A$9,-1)))</f>
        <v/>
      </c>
      <c r="I21287" t="str">
        <f>IF(A21287="","",IF(AND(C21287&gt;=INDEX('Lookup Tables'!$C$2:$C$9,MATCH(B21287,'Lookup Tables'!$A$2:$A$9,-1)),C21287&lt;=INDEX('Lookup Tables'!$D$2:$D$9,MATCH(B21287,'Lookup Tables'!$A$2:$A$9,-1))),"PASS","FAIL"))</f>
        <v/>
      </c>
      <c r="J21287" t="str">
        <f t="shared" si="1328"/>
        <v/>
      </c>
      <c r="K21287" t="str">
        <f t="shared" si="1329"/>
        <v/>
      </c>
      <c r="L21287" t="str">
        <f t="shared" si="1330"/>
        <v/>
      </c>
      <c r="M21287" t="str">
        <f t="shared" si="1331"/>
        <v/>
      </c>
    </row>
    <row r="21288" spans="8:13" x14ac:dyDescent="0.25">
      <c r="H21288" t="str">
        <f>IF(A21288="","",INDEX('Lookup Tables'!$B$2:$B$9,MATCH(B21288,'Lookup Tables'!$A$2:$A$9,-1)))</f>
        <v/>
      </c>
      <c r="I21288" t="str">
        <f>IF(A21288="","",IF(AND(C21288&gt;=INDEX('Lookup Tables'!$C$2:$C$9,MATCH(B21288,'Lookup Tables'!$A$2:$A$9,-1)),C21288&lt;=INDEX('Lookup Tables'!$D$2:$D$9,MATCH(B21288,'Lookup Tables'!$A$2:$A$9,-1))),"PASS","FAIL"))</f>
        <v/>
      </c>
      <c r="J21288" t="str">
        <f t="shared" si="1328"/>
        <v/>
      </c>
      <c r="K21288" t="str">
        <f t="shared" si="1329"/>
        <v/>
      </c>
      <c r="L21288" t="str">
        <f t="shared" si="1330"/>
        <v/>
      </c>
      <c r="M21288" t="str">
        <f t="shared" si="1331"/>
        <v/>
      </c>
    </row>
    <row r="21289" spans="8:13" x14ac:dyDescent="0.25">
      <c r="H21289" t="str">
        <f>IF(A21289="","",INDEX('Lookup Tables'!$B$2:$B$9,MATCH(B21289,'Lookup Tables'!$A$2:$A$9,-1)))</f>
        <v/>
      </c>
      <c r="I21289" t="str">
        <f>IF(A21289="","",IF(AND(C21289&gt;=INDEX('Lookup Tables'!$C$2:$C$9,MATCH(B21289,'Lookup Tables'!$A$2:$A$9,-1)),C21289&lt;=INDEX('Lookup Tables'!$D$2:$D$9,MATCH(B21289,'Lookup Tables'!$A$2:$A$9,-1))),"PASS","FAIL"))</f>
        <v/>
      </c>
      <c r="J21289" t="str">
        <f t="shared" si="1328"/>
        <v/>
      </c>
      <c r="K21289" t="str">
        <f t="shared" si="1329"/>
        <v/>
      </c>
      <c r="L21289" t="str">
        <f t="shared" si="1330"/>
        <v/>
      </c>
      <c r="M21289" t="str">
        <f t="shared" si="1331"/>
        <v/>
      </c>
    </row>
    <row r="21290" spans="8:13" x14ac:dyDescent="0.25">
      <c r="H21290" t="str">
        <f>IF(A21290="","",INDEX('Lookup Tables'!$B$2:$B$9,MATCH(B21290,'Lookup Tables'!$A$2:$A$9,-1)))</f>
        <v/>
      </c>
      <c r="I21290" t="str">
        <f>IF(A21290="","",IF(AND(C21290&gt;=INDEX('Lookup Tables'!$C$2:$C$9,MATCH(B21290,'Lookup Tables'!$A$2:$A$9,-1)),C21290&lt;=INDEX('Lookup Tables'!$D$2:$D$9,MATCH(B21290,'Lookup Tables'!$A$2:$A$9,-1))),"PASS","FAIL"))</f>
        <v/>
      </c>
      <c r="J21290" t="str">
        <f t="shared" si="1328"/>
        <v/>
      </c>
      <c r="K21290" t="str">
        <f t="shared" si="1329"/>
        <v/>
      </c>
      <c r="L21290" t="str">
        <f t="shared" si="1330"/>
        <v/>
      </c>
      <c r="M21290" t="str">
        <f t="shared" si="1331"/>
        <v/>
      </c>
    </row>
    <row r="21291" spans="8:13" x14ac:dyDescent="0.25">
      <c r="H21291" t="str">
        <f>IF(A21291="","",INDEX('Lookup Tables'!$B$2:$B$9,MATCH(B21291,'Lookup Tables'!$A$2:$A$9,-1)))</f>
        <v/>
      </c>
      <c r="I21291" t="str">
        <f>IF(A21291="","",IF(AND(C21291&gt;=INDEX('Lookup Tables'!$C$2:$C$9,MATCH(B21291,'Lookup Tables'!$A$2:$A$9,-1)),C21291&lt;=INDEX('Lookup Tables'!$D$2:$D$9,MATCH(B21291,'Lookup Tables'!$A$2:$A$9,-1))),"PASS","FAIL"))</f>
        <v/>
      </c>
      <c r="J21291" t="str">
        <f t="shared" si="1328"/>
        <v/>
      </c>
      <c r="K21291" t="str">
        <f t="shared" si="1329"/>
        <v/>
      </c>
      <c r="L21291" t="str">
        <f t="shared" si="1330"/>
        <v/>
      </c>
      <c r="M21291" t="str">
        <f t="shared" si="1331"/>
        <v/>
      </c>
    </row>
    <row r="21292" spans="8:13" x14ac:dyDescent="0.25">
      <c r="H21292" t="str">
        <f>IF(A21292="","",INDEX('Lookup Tables'!$B$2:$B$9,MATCH(B21292,'Lookup Tables'!$A$2:$A$9,-1)))</f>
        <v/>
      </c>
      <c r="I21292" t="str">
        <f>IF(A21292="","",IF(AND(C21292&gt;=INDEX('Lookup Tables'!$C$2:$C$9,MATCH(B21292,'Lookup Tables'!$A$2:$A$9,-1)),C21292&lt;=INDEX('Lookup Tables'!$D$2:$D$9,MATCH(B21292,'Lookup Tables'!$A$2:$A$9,-1))),"PASS","FAIL"))</f>
        <v/>
      </c>
      <c r="J21292" t="str">
        <f t="shared" si="1328"/>
        <v/>
      </c>
      <c r="K21292" t="str">
        <f t="shared" si="1329"/>
        <v/>
      </c>
      <c r="L21292" t="str">
        <f t="shared" si="1330"/>
        <v/>
      </c>
      <c r="M21292" t="str">
        <f t="shared" si="1331"/>
        <v/>
      </c>
    </row>
    <row r="21293" spans="8:13" x14ac:dyDescent="0.25">
      <c r="H21293" t="str">
        <f>IF(A21293="","",INDEX('Lookup Tables'!$B$2:$B$9,MATCH(B21293,'Lookup Tables'!$A$2:$A$9,-1)))</f>
        <v/>
      </c>
      <c r="I21293" t="str">
        <f>IF(A21293="","",IF(AND(C21293&gt;=INDEX('Lookup Tables'!$C$2:$C$9,MATCH(B21293,'Lookup Tables'!$A$2:$A$9,-1)),C21293&lt;=INDEX('Lookup Tables'!$D$2:$D$9,MATCH(B21293,'Lookup Tables'!$A$2:$A$9,-1))),"PASS","FAIL"))</f>
        <v/>
      </c>
      <c r="J21293" t="str">
        <f t="shared" si="1328"/>
        <v/>
      </c>
      <c r="K21293" t="str">
        <f t="shared" si="1329"/>
        <v/>
      </c>
      <c r="L21293" t="str">
        <f t="shared" si="1330"/>
        <v/>
      </c>
      <c r="M21293" t="str">
        <f t="shared" si="1331"/>
        <v/>
      </c>
    </row>
    <row r="21294" spans="8:13" x14ac:dyDescent="0.25">
      <c r="H21294" t="str">
        <f>IF(A21294="","",INDEX('Lookup Tables'!$B$2:$B$9,MATCH(B21294,'Lookup Tables'!$A$2:$A$9,-1)))</f>
        <v/>
      </c>
      <c r="I21294" t="str">
        <f>IF(A21294="","",IF(AND(C21294&gt;=INDEX('Lookup Tables'!$C$2:$C$9,MATCH(B21294,'Lookup Tables'!$A$2:$A$9,-1)),C21294&lt;=INDEX('Lookup Tables'!$D$2:$D$9,MATCH(B21294,'Lookup Tables'!$A$2:$A$9,-1))),"PASS","FAIL"))</f>
        <v/>
      </c>
      <c r="J21294" t="str">
        <f t="shared" si="1328"/>
        <v/>
      </c>
      <c r="K21294" t="str">
        <f t="shared" si="1329"/>
        <v/>
      </c>
      <c r="L21294" t="str">
        <f t="shared" si="1330"/>
        <v/>
      </c>
      <c r="M21294" t="str">
        <f t="shared" si="1331"/>
        <v/>
      </c>
    </row>
    <row r="21295" spans="8:13" x14ac:dyDescent="0.25">
      <c r="H21295" t="str">
        <f>IF(A21295="","",INDEX('Lookup Tables'!$B$2:$B$9,MATCH(B21295,'Lookup Tables'!$A$2:$A$9,-1)))</f>
        <v/>
      </c>
      <c r="I21295" t="str">
        <f>IF(A21295="","",IF(AND(C21295&gt;=INDEX('Lookup Tables'!$C$2:$C$9,MATCH(B21295,'Lookup Tables'!$A$2:$A$9,-1)),C21295&lt;=INDEX('Lookup Tables'!$D$2:$D$9,MATCH(B21295,'Lookup Tables'!$A$2:$A$9,-1))),"PASS","FAIL"))</f>
        <v/>
      </c>
      <c r="J21295" t="str">
        <f t="shared" si="1328"/>
        <v/>
      </c>
      <c r="K21295" t="str">
        <f t="shared" si="1329"/>
        <v/>
      </c>
      <c r="L21295" t="str">
        <f t="shared" si="1330"/>
        <v/>
      </c>
      <c r="M21295" t="str">
        <f t="shared" si="1331"/>
        <v/>
      </c>
    </row>
    <row r="21296" spans="8:13" x14ac:dyDescent="0.25">
      <c r="H21296" t="str">
        <f>IF(A21296="","",INDEX('Lookup Tables'!$B$2:$B$9,MATCH(B21296,'Lookup Tables'!$A$2:$A$9,-1)))</f>
        <v/>
      </c>
      <c r="I21296" t="str">
        <f>IF(A21296="","",IF(AND(C21296&gt;=INDEX('Lookup Tables'!$C$2:$C$9,MATCH(B21296,'Lookup Tables'!$A$2:$A$9,-1)),C21296&lt;=INDEX('Lookup Tables'!$D$2:$D$9,MATCH(B21296,'Lookup Tables'!$A$2:$A$9,-1))),"PASS","FAIL"))</f>
        <v/>
      </c>
      <c r="J21296" t="str">
        <f t="shared" si="1328"/>
        <v/>
      </c>
      <c r="K21296" t="str">
        <f t="shared" si="1329"/>
        <v/>
      </c>
      <c r="L21296" t="str">
        <f t="shared" si="1330"/>
        <v/>
      </c>
      <c r="M21296" t="str">
        <f t="shared" si="1331"/>
        <v/>
      </c>
    </row>
    <row r="21297" spans="8:13" x14ac:dyDescent="0.25">
      <c r="H21297" t="str">
        <f>IF(A21297="","",INDEX('Lookup Tables'!$B$2:$B$9,MATCH(B21297,'Lookup Tables'!$A$2:$A$9,-1)))</f>
        <v/>
      </c>
      <c r="I21297" t="str">
        <f>IF(A21297="","",IF(AND(C21297&gt;=INDEX('Lookup Tables'!$C$2:$C$9,MATCH(B21297,'Lookup Tables'!$A$2:$A$9,-1)),C21297&lt;=INDEX('Lookup Tables'!$D$2:$D$9,MATCH(B21297,'Lookup Tables'!$A$2:$A$9,-1))),"PASS","FAIL"))</f>
        <v/>
      </c>
      <c r="J21297" t="str">
        <f t="shared" si="1328"/>
        <v/>
      </c>
      <c r="K21297" t="str">
        <f t="shared" si="1329"/>
        <v/>
      </c>
      <c r="L21297" t="str">
        <f t="shared" si="1330"/>
        <v/>
      </c>
      <c r="M21297" t="str">
        <f t="shared" si="1331"/>
        <v/>
      </c>
    </row>
    <row r="21298" spans="8:13" x14ac:dyDescent="0.25">
      <c r="H21298" t="str">
        <f>IF(A21298="","",INDEX('Lookup Tables'!$B$2:$B$9,MATCH(B21298,'Lookup Tables'!$A$2:$A$9,-1)))</f>
        <v/>
      </c>
      <c r="I21298" t="str">
        <f>IF(A21298="","",IF(AND(C21298&gt;=INDEX('Lookup Tables'!$C$2:$C$9,MATCH(B21298,'Lookup Tables'!$A$2:$A$9,-1)),C21298&lt;=INDEX('Lookup Tables'!$D$2:$D$9,MATCH(B21298,'Lookup Tables'!$A$2:$A$9,-1))),"PASS","FAIL"))</f>
        <v/>
      </c>
      <c r="J21298" t="str">
        <f t="shared" si="1328"/>
        <v/>
      </c>
      <c r="K21298" t="str">
        <f t="shared" si="1329"/>
        <v/>
      </c>
      <c r="L21298" t="str">
        <f t="shared" si="1330"/>
        <v/>
      </c>
      <c r="M21298" t="str">
        <f t="shared" si="1331"/>
        <v/>
      </c>
    </row>
    <row r="21299" spans="8:13" x14ac:dyDescent="0.25">
      <c r="H21299" t="str">
        <f>IF(A21299="","",INDEX('Lookup Tables'!$B$2:$B$9,MATCH(B21299,'Lookup Tables'!$A$2:$A$9,-1)))</f>
        <v/>
      </c>
      <c r="I21299" t="str">
        <f>IF(A21299="","",IF(AND(C21299&gt;=INDEX('Lookup Tables'!$C$2:$C$9,MATCH(B21299,'Lookup Tables'!$A$2:$A$9,-1)),C21299&lt;=INDEX('Lookup Tables'!$D$2:$D$9,MATCH(B21299,'Lookup Tables'!$A$2:$A$9,-1))),"PASS","FAIL"))</f>
        <v/>
      </c>
      <c r="J21299" t="str">
        <f t="shared" si="1328"/>
        <v/>
      </c>
      <c r="K21299" t="str">
        <f t="shared" si="1329"/>
        <v/>
      </c>
      <c r="L21299" t="str">
        <f t="shared" si="1330"/>
        <v/>
      </c>
      <c r="M21299" t="str">
        <f t="shared" si="1331"/>
        <v/>
      </c>
    </row>
    <row r="21300" spans="8:13" x14ac:dyDescent="0.25">
      <c r="H21300" t="str">
        <f>IF(A21300="","",INDEX('Lookup Tables'!$B$2:$B$9,MATCH(B21300,'Lookup Tables'!$A$2:$A$9,-1)))</f>
        <v/>
      </c>
      <c r="I21300" t="str">
        <f>IF(A21300="","",IF(AND(C21300&gt;=INDEX('Lookup Tables'!$C$2:$C$9,MATCH(B21300,'Lookup Tables'!$A$2:$A$9,-1)),C21300&lt;=INDEX('Lookup Tables'!$D$2:$D$9,MATCH(B21300,'Lookup Tables'!$A$2:$A$9,-1))),"PASS","FAIL"))</f>
        <v/>
      </c>
      <c r="J21300" t="str">
        <f t="shared" si="1328"/>
        <v/>
      </c>
      <c r="K21300" t="str">
        <f t="shared" si="1329"/>
        <v/>
      </c>
      <c r="L21300" t="str">
        <f t="shared" si="1330"/>
        <v/>
      </c>
      <c r="M21300" t="str">
        <f t="shared" si="1331"/>
        <v/>
      </c>
    </row>
    <row r="21301" spans="8:13" x14ac:dyDescent="0.25">
      <c r="H21301" t="str">
        <f>IF(A21301="","",INDEX('Lookup Tables'!$B$2:$B$9,MATCH(B21301,'Lookup Tables'!$A$2:$A$9,-1)))</f>
        <v/>
      </c>
      <c r="I21301" t="str">
        <f>IF(A21301="","",IF(AND(C21301&gt;=INDEX('Lookup Tables'!$C$2:$C$9,MATCH(B21301,'Lookup Tables'!$A$2:$A$9,-1)),C21301&lt;=INDEX('Lookup Tables'!$D$2:$D$9,MATCH(B21301,'Lookup Tables'!$A$2:$A$9,-1))),"PASS","FAIL"))</f>
        <v/>
      </c>
      <c r="J21301" t="str">
        <f t="shared" si="1328"/>
        <v/>
      </c>
      <c r="K21301" t="str">
        <f t="shared" si="1329"/>
        <v/>
      </c>
      <c r="L21301" t="str">
        <f t="shared" si="1330"/>
        <v/>
      </c>
      <c r="M21301" t="str">
        <f t="shared" si="1331"/>
        <v/>
      </c>
    </row>
    <row r="21302" spans="8:13" x14ac:dyDescent="0.25">
      <c r="H21302" t="str">
        <f>IF(A21302="","",INDEX('Lookup Tables'!$B$2:$B$9,MATCH(B21302,'Lookup Tables'!$A$2:$A$9,-1)))</f>
        <v/>
      </c>
      <c r="I21302" t="str">
        <f>IF(A21302="","",IF(AND(C21302&gt;=INDEX('Lookup Tables'!$C$2:$C$9,MATCH(B21302,'Lookup Tables'!$A$2:$A$9,-1)),C21302&lt;=INDEX('Lookup Tables'!$D$2:$D$9,MATCH(B21302,'Lookup Tables'!$A$2:$A$9,-1))),"PASS","FAIL"))</f>
        <v/>
      </c>
      <c r="J21302" t="str">
        <f t="shared" si="1328"/>
        <v/>
      </c>
      <c r="K21302" t="str">
        <f t="shared" si="1329"/>
        <v/>
      </c>
      <c r="L21302" t="str">
        <f t="shared" si="1330"/>
        <v/>
      </c>
      <c r="M21302" t="str">
        <f t="shared" si="1331"/>
        <v/>
      </c>
    </row>
    <row r="21303" spans="8:13" x14ac:dyDescent="0.25">
      <c r="H21303" t="str">
        <f>IF(A21303="","",INDEX('Lookup Tables'!$B$2:$B$9,MATCH(B21303,'Lookup Tables'!$A$2:$A$9,-1)))</f>
        <v/>
      </c>
      <c r="I21303" t="str">
        <f>IF(A21303="","",IF(AND(C21303&gt;=INDEX('Lookup Tables'!$C$2:$C$9,MATCH(B21303,'Lookup Tables'!$A$2:$A$9,-1)),C21303&lt;=INDEX('Lookup Tables'!$D$2:$D$9,MATCH(B21303,'Lookup Tables'!$A$2:$A$9,-1))),"PASS","FAIL"))</f>
        <v/>
      </c>
      <c r="J21303" t="str">
        <f t="shared" si="1328"/>
        <v/>
      </c>
      <c r="K21303" t="str">
        <f t="shared" si="1329"/>
        <v/>
      </c>
      <c r="L21303" t="str">
        <f t="shared" si="1330"/>
        <v/>
      </c>
      <c r="M21303" t="str">
        <f t="shared" si="1331"/>
        <v/>
      </c>
    </row>
    <row r="21304" spans="8:13" x14ac:dyDescent="0.25">
      <c r="H21304" t="str">
        <f>IF(A21304="","",INDEX('Lookup Tables'!$B$2:$B$9,MATCH(B21304,'Lookup Tables'!$A$2:$A$9,-1)))</f>
        <v/>
      </c>
      <c r="I21304" t="str">
        <f>IF(A21304="","",IF(AND(C21304&gt;=INDEX('Lookup Tables'!$C$2:$C$9,MATCH(B21304,'Lookup Tables'!$A$2:$A$9,-1)),C21304&lt;=INDEX('Lookup Tables'!$D$2:$D$9,MATCH(B21304,'Lookup Tables'!$A$2:$A$9,-1))),"PASS","FAIL"))</f>
        <v/>
      </c>
      <c r="J21304" t="str">
        <f t="shared" si="1328"/>
        <v/>
      </c>
      <c r="K21304" t="str">
        <f t="shared" si="1329"/>
        <v/>
      </c>
      <c r="L21304" t="str">
        <f t="shared" si="1330"/>
        <v/>
      </c>
      <c r="M21304" t="str">
        <f t="shared" si="1331"/>
        <v/>
      </c>
    </row>
    <row r="21305" spans="8:13" x14ac:dyDescent="0.25">
      <c r="H21305" t="str">
        <f>IF(A21305="","",INDEX('Lookup Tables'!$B$2:$B$9,MATCH(B21305,'Lookup Tables'!$A$2:$A$9,-1)))</f>
        <v/>
      </c>
      <c r="I21305" t="str">
        <f>IF(A21305="","",IF(AND(C21305&gt;=INDEX('Lookup Tables'!$C$2:$C$9,MATCH(B21305,'Lookup Tables'!$A$2:$A$9,-1)),C21305&lt;=INDEX('Lookup Tables'!$D$2:$D$9,MATCH(B21305,'Lookup Tables'!$A$2:$A$9,-1))),"PASS","FAIL"))</f>
        <v/>
      </c>
      <c r="J21305" t="str">
        <f t="shared" si="1328"/>
        <v/>
      </c>
      <c r="K21305" t="str">
        <f t="shared" si="1329"/>
        <v/>
      </c>
      <c r="L21305" t="str">
        <f t="shared" si="1330"/>
        <v/>
      </c>
      <c r="M21305" t="str">
        <f t="shared" si="1331"/>
        <v/>
      </c>
    </row>
    <row r="21306" spans="8:13" x14ac:dyDescent="0.25">
      <c r="H21306" t="str">
        <f>IF(A21306="","",INDEX('Lookup Tables'!$B$2:$B$9,MATCH(B21306,'Lookup Tables'!$A$2:$A$9,-1)))</f>
        <v/>
      </c>
      <c r="I21306" t="str">
        <f>IF(A21306="","",IF(AND(C21306&gt;=INDEX('Lookup Tables'!$C$2:$C$9,MATCH(B21306,'Lookup Tables'!$A$2:$A$9,-1)),C21306&lt;=INDEX('Lookup Tables'!$D$2:$D$9,MATCH(B21306,'Lookup Tables'!$A$2:$A$9,-1))),"PASS","FAIL"))</f>
        <v/>
      </c>
      <c r="J21306" t="str">
        <f t="shared" si="1328"/>
        <v/>
      </c>
      <c r="K21306" t="str">
        <f t="shared" si="1329"/>
        <v/>
      </c>
      <c r="L21306" t="str">
        <f t="shared" si="1330"/>
        <v/>
      </c>
      <c r="M21306" t="str">
        <f t="shared" si="1331"/>
        <v/>
      </c>
    </row>
    <row r="21307" spans="8:13" x14ac:dyDescent="0.25">
      <c r="H21307" t="str">
        <f>IF(A21307="","",INDEX('Lookup Tables'!$B$2:$B$9,MATCH(B21307,'Lookup Tables'!$A$2:$A$9,-1)))</f>
        <v/>
      </c>
      <c r="I21307" t="str">
        <f>IF(A21307="","",IF(AND(C21307&gt;=INDEX('Lookup Tables'!$C$2:$C$9,MATCH(B21307,'Lookup Tables'!$A$2:$A$9,-1)),C21307&lt;=INDEX('Lookup Tables'!$D$2:$D$9,MATCH(B21307,'Lookup Tables'!$A$2:$A$9,-1))),"PASS","FAIL"))</f>
        <v/>
      </c>
      <c r="J21307" t="str">
        <f t="shared" si="1328"/>
        <v/>
      </c>
      <c r="K21307" t="str">
        <f t="shared" si="1329"/>
        <v/>
      </c>
      <c r="L21307" t="str">
        <f t="shared" si="1330"/>
        <v/>
      </c>
      <c r="M21307" t="str">
        <f t="shared" si="1331"/>
        <v/>
      </c>
    </row>
    <row r="21308" spans="8:13" x14ac:dyDescent="0.25">
      <c r="H21308" t="str">
        <f>IF(A21308="","",INDEX('Lookup Tables'!$B$2:$B$9,MATCH(B21308,'Lookup Tables'!$A$2:$A$9,-1)))</f>
        <v/>
      </c>
      <c r="I21308" t="str">
        <f>IF(A21308="","",IF(AND(C21308&gt;=INDEX('Lookup Tables'!$C$2:$C$9,MATCH(B21308,'Lookup Tables'!$A$2:$A$9,-1)),C21308&lt;=INDEX('Lookup Tables'!$D$2:$D$9,MATCH(B21308,'Lookup Tables'!$A$2:$A$9,-1))),"PASS","FAIL"))</f>
        <v/>
      </c>
      <c r="J21308" t="str">
        <f t="shared" si="1328"/>
        <v/>
      </c>
      <c r="K21308" t="str">
        <f t="shared" si="1329"/>
        <v/>
      </c>
      <c r="L21308" t="str">
        <f t="shared" si="1330"/>
        <v/>
      </c>
      <c r="M21308" t="str">
        <f t="shared" si="1331"/>
        <v/>
      </c>
    </row>
    <row r="21309" spans="8:13" x14ac:dyDescent="0.25">
      <c r="H21309" t="str">
        <f>IF(A21309="","",INDEX('Lookup Tables'!$B$2:$B$9,MATCH(B21309,'Lookup Tables'!$A$2:$A$9,-1)))</f>
        <v/>
      </c>
      <c r="I21309" t="str">
        <f>IF(A21309="","",IF(AND(C21309&gt;=INDEX('Lookup Tables'!$C$2:$C$9,MATCH(B21309,'Lookup Tables'!$A$2:$A$9,-1)),C21309&lt;=INDEX('Lookup Tables'!$D$2:$D$9,MATCH(B21309,'Lookup Tables'!$A$2:$A$9,-1))),"PASS","FAIL"))</f>
        <v/>
      </c>
      <c r="J21309" t="str">
        <f t="shared" si="1328"/>
        <v/>
      </c>
      <c r="K21309" t="str">
        <f t="shared" si="1329"/>
        <v/>
      </c>
      <c r="L21309" t="str">
        <f t="shared" si="1330"/>
        <v/>
      </c>
      <c r="M21309" t="str">
        <f t="shared" si="1331"/>
        <v/>
      </c>
    </row>
    <row r="21310" spans="8:13" x14ac:dyDescent="0.25">
      <c r="H21310" t="str">
        <f>IF(A21310="","",INDEX('Lookup Tables'!$B$2:$B$9,MATCH(B21310,'Lookup Tables'!$A$2:$A$9,-1)))</f>
        <v/>
      </c>
      <c r="I21310" t="str">
        <f>IF(A21310="","",IF(AND(C21310&gt;=INDEX('Lookup Tables'!$C$2:$C$9,MATCH(B21310,'Lookup Tables'!$A$2:$A$9,-1)),C21310&lt;=INDEX('Lookup Tables'!$D$2:$D$9,MATCH(B21310,'Lookup Tables'!$A$2:$A$9,-1))),"PASS","FAIL"))</f>
        <v/>
      </c>
      <c r="J21310" t="str">
        <f t="shared" si="1328"/>
        <v/>
      </c>
      <c r="K21310" t="str">
        <f t="shared" si="1329"/>
        <v/>
      </c>
      <c r="L21310" t="str">
        <f t="shared" si="1330"/>
        <v/>
      </c>
      <c r="M21310" t="str">
        <f t="shared" si="1331"/>
        <v/>
      </c>
    </row>
    <row r="21311" spans="8:13" x14ac:dyDescent="0.25">
      <c r="H21311" t="str">
        <f>IF(A21311="","",INDEX('Lookup Tables'!$B$2:$B$9,MATCH(B21311,'Lookup Tables'!$A$2:$A$9,-1)))</f>
        <v/>
      </c>
      <c r="I21311" t="str">
        <f>IF(A21311="","",IF(AND(C21311&gt;=INDEX('Lookup Tables'!$C$2:$C$9,MATCH(B21311,'Lookup Tables'!$A$2:$A$9,-1)),C21311&lt;=INDEX('Lookup Tables'!$D$2:$D$9,MATCH(B21311,'Lookup Tables'!$A$2:$A$9,-1))),"PASS","FAIL"))</f>
        <v/>
      </c>
      <c r="J21311" t="str">
        <f t="shared" si="1328"/>
        <v/>
      </c>
      <c r="K21311" t="str">
        <f t="shared" si="1329"/>
        <v/>
      </c>
      <c r="L21311" t="str">
        <f t="shared" si="1330"/>
        <v/>
      </c>
      <c r="M21311" t="str">
        <f t="shared" si="1331"/>
        <v/>
      </c>
    </row>
    <row r="21312" spans="8:13" x14ac:dyDescent="0.25">
      <c r="H21312" t="str">
        <f>IF(A21312="","",INDEX('Lookup Tables'!$B$2:$B$9,MATCH(B21312,'Lookup Tables'!$A$2:$A$9,-1)))</f>
        <v/>
      </c>
      <c r="I21312" t="str">
        <f>IF(A21312="","",IF(AND(C21312&gt;=INDEX('Lookup Tables'!$C$2:$C$9,MATCH(B21312,'Lookup Tables'!$A$2:$A$9,-1)),C21312&lt;=INDEX('Lookup Tables'!$D$2:$D$9,MATCH(B21312,'Lookup Tables'!$A$2:$A$9,-1))),"PASS","FAIL"))</f>
        <v/>
      </c>
      <c r="J21312" t="str">
        <f t="shared" si="1328"/>
        <v/>
      </c>
      <c r="K21312" t="str">
        <f t="shared" si="1329"/>
        <v/>
      </c>
      <c r="L21312" t="str">
        <f t="shared" si="1330"/>
        <v/>
      </c>
      <c r="M21312" t="str">
        <f t="shared" si="1331"/>
        <v/>
      </c>
    </row>
    <row r="21313" spans="8:13" x14ac:dyDescent="0.25">
      <c r="H21313" t="str">
        <f>IF(A21313="","",INDEX('Lookup Tables'!$B$2:$B$9,MATCH(B21313,'Lookup Tables'!$A$2:$A$9,-1)))</f>
        <v/>
      </c>
      <c r="I21313" t="str">
        <f>IF(A21313="","",IF(AND(C21313&gt;=INDEX('Lookup Tables'!$C$2:$C$9,MATCH(B21313,'Lookup Tables'!$A$2:$A$9,-1)),C21313&lt;=INDEX('Lookup Tables'!$D$2:$D$9,MATCH(B21313,'Lookup Tables'!$A$2:$A$9,-1))),"PASS","FAIL"))</f>
        <v/>
      </c>
      <c r="J21313" t="str">
        <f t="shared" ref="J21313:J21376" si="1332">IF(A21313="","",IF(AND(D21313&gt;=15,D21313&lt;=22.5),"PASS","FAIL"))</f>
        <v/>
      </c>
      <c r="K21313" t="str">
        <f t="shared" ref="K21313:K21376" si="1333">IF(A21313="","",IF(AND(E21313&gt;=15,E21313&lt;=22.5),"PASS","FAIL"))</f>
        <v/>
      </c>
      <c r="L21313" t="str">
        <f t="shared" ref="L21313:L21376" si="1334">IF(A21313="","",IF(AND(F21313&gt;0,F21313&lt;0.2),"PASS","FAIL"))</f>
        <v/>
      </c>
      <c r="M21313" t="str">
        <f t="shared" ref="M21313:M21376" si="1335">IF(A21313="","",IF(AND(IF(I21313="PASS",TRUE,FALSE),IF(J21313="PASS",TRUE,FALSE),IF(K21313="PASS",TRUE,FALSE),IF(L21313="PASS",TRUE,FALSE))=TRUE,"PASS","FAIL"))</f>
        <v/>
      </c>
    </row>
    <row r="21314" spans="8:13" x14ac:dyDescent="0.25">
      <c r="H21314" t="str">
        <f>IF(A21314="","",INDEX('Lookup Tables'!$B$2:$B$9,MATCH(B21314,'Lookup Tables'!$A$2:$A$9,-1)))</f>
        <v/>
      </c>
      <c r="I21314" t="str">
        <f>IF(A21314="","",IF(AND(C21314&gt;=INDEX('Lookup Tables'!$C$2:$C$9,MATCH(B21314,'Lookup Tables'!$A$2:$A$9,-1)),C21314&lt;=INDEX('Lookup Tables'!$D$2:$D$9,MATCH(B21314,'Lookup Tables'!$A$2:$A$9,-1))),"PASS","FAIL"))</f>
        <v/>
      </c>
      <c r="J21314" t="str">
        <f t="shared" si="1332"/>
        <v/>
      </c>
      <c r="K21314" t="str">
        <f t="shared" si="1333"/>
        <v/>
      </c>
      <c r="L21314" t="str">
        <f t="shared" si="1334"/>
        <v/>
      </c>
      <c r="M21314" t="str">
        <f t="shared" si="1335"/>
        <v/>
      </c>
    </row>
    <row r="21315" spans="8:13" x14ac:dyDescent="0.25">
      <c r="H21315" t="str">
        <f>IF(A21315="","",INDEX('Lookup Tables'!$B$2:$B$9,MATCH(B21315,'Lookup Tables'!$A$2:$A$9,-1)))</f>
        <v/>
      </c>
      <c r="I21315" t="str">
        <f>IF(A21315="","",IF(AND(C21315&gt;=INDEX('Lookup Tables'!$C$2:$C$9,MATCH(B21315,'Lookup Tables'!$A$2:$A$9,-1)),C21315&lt;=INDEX('Lookup Tables'!$D$2:$D$9,MATCH(B21315,'Lookup Tables'!$A$2:$A$9,-1))),"PASS","FAIL"))</f>
        <v/>
      </c>
      <c r="J21315" t="str">
        <f t="shared" si="1332"/>
        <v/>
      </c>
      <c r="K21315" t="str">
        <f t="shared" si="1333"/>
        <v/>
      </c>
      <c r="L21315" t="str">
        <f t="shared" si="1334"/>
        <v/>
      </c>
      <c r="M21315" t="str">
        <f t="shared" si="1335"/>
        <v/>
      </c>
    </row>
    <row r="21316" spans="8:13" x14ac:dyDescent="0.25">
      <c r="H21316" t="str">
        <f>IF(A21316="","",INDEX('Lookup Tables'!$B$2:$B$9,MATCH(B21316,'Lookup Tables'!$A$2:$A$9,-1)))</f>
        <v/>
      </c>
      <c r="I21316" t="str">
        <f>IF(A21316="","",IF(AND(C21316&gt;=INDEX('Lookup Tables'!$C$2:$C$9,MATCH(B21316,'Lookup Tables'!$A$2:$A$9,-1)),C21316&lt;=INDEX('Lookup Tables'!$D$2:$D$9,MATCH(B21316,'Lookup Tables'!$A$2:$A$9,-1))),"PASS","FAIL"))</f>
        <v/>
      </c>
      <c r="J21316" t="str">
        <f t="shared" si="1332"/>
        <v/>
      </c>
      <c r="K21316" t="str">
        <f t="shared" si="1333"/>
        <v/>
      </c>
      <c r="L21316" t="str">
        <f t="shared" si="1334"/>
        <v/>
      </c>
      <c r="M21316" t="str">
        <f t="shared" si="1335"/>
        <v/>
      </c>
    </row>
    <row r="21317" spans="8:13" x14ac:dyDescent="0.25">
      <c r="H21317" t="str">
        <f>IF(A21317="","",INDEX('Lookup Tables'!$B$2:$B$9,MATCH(B21317,'Lookup Tables'!$A$2:$A$9,-1)))</f>
        <v/>
      </c>
      <c r="I21317" t="str">
        <f>IF(A21317="","",IF(AND(C21317&gt;=INDEX('Lookup Tables'!$C$2:$C$9,MATCH(B21317,'Lookup Tables'!$A$2:$A$9,-1)),C21317&lt;=INDEX('Lookup Tables'!$D$2:$D$9,MATCH(B21317,'Lookup Tables'!$A$2:$A$9,-1))),"PASS","FAIL"))</f>
        <v/>
      </c>
      <c r="J21317" t="str">
        <f t="shared" si="1332"/>
        <v/>
      </c>
      <c r="K21317" t="str">
        <f t="shared" si="1333"/>
        <v/>
      </c>
      <c r="L21317" t="str">
        <f t="shared" si="1334"/>
        <v/>
      </c>
      <c r="M21317" t="str">
        <f t="shared" si="1335"/>
        <v/>
      </c>
    </row>
    <row r="21318" spans="8:13" x14ac:dyDescent="0.25">
      <c r="H21318" t="str">
        <f>IF(A21318="","",INDEX('Lookup Tables'!$B$2:$B$9,MATCH(B21318,'Lookup Tables'!$A$2:$A$9,-1)))</f>
        <v/>
      </c>
      <c r="I21318" t="str">
        <f>IF(A21318="","",IF(AND(C21318&gt;=INDEX('Lookup Tables'!$C$2:$C$9,MATCH(B21318,'Lookup Tables'!$A$2:$A$9,-1)),C21318&lt;=INDEX('Lookup Tables'!$D$2:$D$9,MATCH(B21318,'Lookup Tables'!$A$2:$A$9,-1))),"PASS","FAIL"))</f>
        <v/>
      </c>
      <c r="J21318" t="str">
        <f t="shared" si="1332"/>
        <v/>
      </c>
      <c r="K21318" t="str">
        <f t="shared" si="1333"/>
        <v/>
      </c>
      <c r="L21318" t="str">
        <f t="shared" si="1334"/>
        <v/>
      </c>
      <c r="M21318" t="str">
        <f t="shared" si="1335"/>
        <v/>
      </c>
    </row>
    <row r="21319" spans="8:13" x14ac:dyDescent="0.25">
      <c r="H21319" t="str">
        <f>IF(A21319="","",INDEX('Lookup Tables'!$B$2:$B$9,MATCH(B21319,'Lookup Tables'!$A$2:$A$9,-1)))</f>
        <v/>
      </c>
      <c r="I21319" t="str">
        <f>IF(A21319="","",IF(AND(C21319&gt;=INDEX('Lookup Tables'!$C$2:$C$9,MATCH(B21319,'Lookup Tables'!$A$2:$A$9,-1)),C21319&lt;=INDEX('Lookup Tables'!$D$2:$D$9,MATCH(B21319,'Lookup Tables'!$A$2:$A$9,-1))),"PASS","FAIL"))</f>
        <v/>
      </c>
      <c r="J21319" t="str">
        <f t="shared" si="1332"/>
        <v/>
      </c>
      <c r="K21319" t="str">
        <f t="shared" si="1333"/>
        <v/>
      </c>
      <c r="L21319" t="str">
        <f t="shared" si="1334"/>
        <v/>
      </c>
      <c r="M21319" t="str">
        <f t="shared" si="1335"/>
        <v/>
      </c>
    </row>
    <row r="21320" spans="8:13" x14ac:dyDescent="0.25">
      <c r="H21320" t="str">
        <f>IF(A21320="","",INDEX('Lookup Tables'!$B$2:$B$9,MATCH(B21320,'Lookup Tables'!$A$2:$A$9,-1)))</f>
        <v/>
      </c>
      <c r="I21320" t="str">
        <f>IF(A21320="","",IF(AND(C21320&gt;=INDEX('Lookup Tables'!$C$2:$C$9,MATCH(B21320,'Lookup Tables'!$A$2:$A$9,-1)),C21320&lt;=INDEX('Lookup Tables'!$D$2:$D$9,MATCH(B21320,'Lookup Tables'!$A$2:$A$9,-1))),"PASS","FAIL"))</f>
        <v/>
      </c>
      <c r="J21320" t="str">
        <f t="shared" si="1332"/>
        <v/>
      </c>
      <c r="K21320" t="str">
        <f t="shared" si="1333"/>
        <v/>
      </c>
      <c r="L21320" t="str">
        <f t="shared" si="1334"/>
        <v/>
      </c>
      <c r="M21320" t="str">
        <f t="shared" si="1335"/>
        <v/>
      </c>
    </row>
    <row r="21321" spans="8:13" x14ac:dyDescent="0.25">
      <c r="H21321" t="str">
        <f>IF(A21321="","",INDEX('Lookup Tables'!$B$2:$B$9,MATCH(B21321,'Lookup Tables'!$A$2:$A$9,-1)))</f>
        <v/>
      </c>
      <c r="I21321" t="str">
        <f>IF(A21321="","",IF(AND(C21321&gt;=INDEX('Lookup Tables'!$C$2:$C$9,MATCH(B21321,'Lookup Tables'!$A$2:$A$9,-1)),C21321&lt;=INDEX('Lookup Tables'!$D$2:$D$9,MATCH(B21321,'Lookup Tables'!$A$2:$A$9,-1))),"PASS","FAIL"))</f>
        <v/>
      </c>
      <c r="J21321" t="str">
        <f t="shared" si="1332"/>
        <v/>
      </c>
      <c r="K21321" t="str">
        <f t="shared" si="1333"/>
        <v/>
      </c>
      <c r="L21321" t="str">
        <f t="shared" si="1334"/>
        <v/>
      </c>
      <c r="M21321" t="str">
        <f t="shared" si="1335"/>
        <v/>
      </c>
    </row>
    <row r="21322" spans="8:13" x14ac:dyDescent="0.25">
      <c r="H21322" t="str">
        <f>IF(A21322="","",INDEX('Lookup Tables'!$B$2:$B$9,MATCH(B21322,'Lookup Tables'!$A$2:$A$9,-1)))</f>
        <v/>
      </c>
      <c r="I21322" t="str">
        <f>IF(A21322="","",IF(AND(C21322&gt;=INDEX('Lookup Tables'!$C$2:$C$9,MATCH(B21322,'Lookup Tables'!$A$2:$A$9,-1)),C21322&lt;=INDEX('Lookup Tables'!$D$2:$D$9,MATCH(B21322,'Lookup Tables'!$A$2:$A$9,-1))),"PASS","FAIL"))</f>
        <v/>
      </c>
      <c r="J21322" t="str">
        <f t="shared" si="1332"/>
        <v/>
      </c>
      <c r="K21322" t="str">
        <f t="shared" si="1333"/>
        <v/>
      </c>
      <c r="L21322" t="str">
        <f t="shared" si="1334"/>
        <v/>
      </c>
      <c r="M21322" t="str">
        <f t="shared" si="1335"/>
        <v/>
      </c>
    </row>
    <row r="21323" spans="8:13" x14ac:dyDescent="0.25">
      <c r="H21323" t="str">
        <f>IF(A21323="","",INDEX('Lookup Tables'!$B$2:$B$9,MATCH(B21323,'Lookup Tables'!$A$2:$A$9,-1)))</f>
        <v/>
      </c>
      <c r="I21323" t="str">
        <f>IF(A21323="","",IF(AND(C21323&gt;=INDEX('Lookup Tables'!$C$2:$C$9,MATCH(B21323,'Lookup Tables'!$A$2:$A$9,-1)),C21323&lt;=INDEX('Lookup Tables'!$D$2:$D$9,MATCH(B21323,'Lookup Tables'!$A$2:$A$9,-1))),"PASS","FAIL"))</f>
        <v/>
      </c>
      <c r="J21323" t="str">
        <f t="shared" si="1332"/>
        <v/>
      </c>
      <c r="K21323" t="str">
        <f t="shared" si="1333"/>
        <v/>
      </c>
      <c r="L21323" t="str">
        <f t="shared" si="1334"/>
        <v/>
      </c>
      <c r="M21323" t="str">
        <f t="shared" si="1335"/>
        <v/>
      </c>
    </row>
    <row r="21324" spans="8:13" x14ac:dyDescent="0.25">
      <c r="H21324" t="str">
        <f>IF(A21324="","",INDEX('Lookup Tables'!$B$2:$B$9,MATCH(B21324,'Lookup Tables'!$A$2:$A$9,-1)))</f>
        <v/>
      </c>
      <c r="I21324" t="str">
        <f>IF(A21324="","",IF(AND(C21324&gt;=INDEX('Lookup Tables'!$C$2:$C$9,MATCH(B21324,'Lookup Tables'!$A$2:$A$9,-1)),C21324&lt;=INDEX('Lookup Tables'!$D$2:$D$9,MATCH(B21324,'Lookup Tables'!$A$2:$A$9,-1))),"PASS","FAIL"))</f>
        <v/>
      </c>
      <c r="J21324" t="str">
        <f t="shared" si="1332"/>
        <v/>
      </c>
      <c r="K21324" t="str">
        <f t="shared" si="1333"/>
        <v/>
      </c>
      <c r="L21324" t="str">
        <f t="shared" si="1334"/>
        <v/>
      </c>
      <c r="M21324" t="str">
        <f t="shared" si="1335"/>
        <v/>
      </c>
    </row>
    <row r="21325" spans="8:13" x14ac:dyDescent="0.25">
      <c r="H21325" t="str">
        <f>IF(A21325="","",INDEX('Lookup Tables'!$B$2:$B$9,MATCH(B21325,'Lookup Tables'!$A$2:$A$9,-1)))</f>
        <v/>
      </c>
      <c r="I21325" t="str">
        <f>IF(A21325="","",IF(AND(C21325&gt;=INDEX('Lookup Tables'!$C$2:$C$9,MATCH(B21325,'Lookup Tables'!$A$2:$A$9,-1)),C21325&lt;=INDEX('Lookup Tables'!$D$2:$D$9,MATCH(B21325,'Lookup Tables'!$A$2:$A$9,-1))),"PASS","FAIL"))</f>
        <v/>
      </c>
      <c r="J21325" t="str">
        <f t="shared" si="1332"/>
        <v/>
      </c>
      <c r="K21325" t="str">
        <f t="shared" si="1333"/>
        <v/>
      </c>
      <c r="L21325" t="str">
        <f t="shared" si="1334"/>
        <v/>
      </c>
      <c r="M21325" t="str">
        <f t="shared" si="1335"/>
        <v/>
      </c>
    </row>
    <row r="21326" spans="8:13" x14ac:dyDescent="0.25">
      <c r="H21326" t="str">
        <f>IF(A21326="","",INDEX('Lookup Tables'!$B$2:$B$9,MATCH(B21326,'Lookup Tables'!$A$2:$A$9,-1)))</f>
        <v/>
      </c>
      <c r="I21326" t="str">
        <f>IF(A21326="","",IF(AND(C21326&gt;=INDEX('Lookup Tables'!$C$2:$C$9,MATCH(B21326,'Lookup Tables'!$A$2:$A$9,-1)),C21326&lt;=INDEX('Lookup Tables'!$D$2:$D$9,MATCH(B21326,'Lookup Tables'!$A$2:$A$9,-1))),"PASS","FAIL"))</f>
        <v/>
      </c>
      <c r="J21326" t="str">
        <f t="shared" si="1332"/>
        <v/>
      </c>
      <c r="K21326" t="str">
        <f t="shared" si="1333"/>
        <v/>
      </c>
      <c r="L21326" t="str">
        <f t="shared" si="1334"/>
        <v/>
      </c>
      <c r="M21326" t="str">
        <f t="shared" si="1335"/>
        <v/>
      </c>
    </row>
    <row r="21327" spans="8:13" x14ac:dyDescent="0.25">
      <c r="H21327" t="str">
        <f>IF(A21327="","",INDEX('Lookup Tables'!$B$2:$B$9,MATCH(B21327,'Lookup Tables'!$A$2:$A$9,-1)))</f>
        <v/>
      </c>
      <c r="I21327" t="str">
        <f>IF(A21327="","",IF(AND(C21327&gt;=INDEX('Lookup Tables'!$C$2:$C$9,MATCH(B21327,'Lookup Tables'!$A$2:$A$9,-1)),C21327&lt;=INDEX('Lookup Tables'!$D$2:$D$9,MATCH(B21327,'Lookup Tables'!$A$2:$A$9,-1))),"PASS","FAIL"))</f>
        <v/>
      </c>
      <c r="J21327" t="str">
        <f t="shared" si="1332"/>
        <v/>
      </c>
      <c r="K21327" t="str">
        <f t="shared" si="1333"/>
        <v/>
      </c>
      <c r="L21327" t="str">
        <f t="shared" si="1334"/>
        <v/>
      </c>
      <c r="M21327" t="str">
        <f t="shared" si="1335"/>
        <v/>
      </c>
    </row>
    <row r="21328" spans="8:13" x14ac:dyDescent="0.25">
      <c r="H21328" t="str">
        <f>IF(A21328="","",INDEX('Lookup Tables'!$B$2:$B$9,MATCH(B21328,'Lookup Tables'!$A$2:$A$9,-1)))</f>
        <v/>
      </c>
      <c r="I21328" t="str">
        <f>IF(A21328="","",IF(AND(C21328&gt;=INDEX('Lookup Tables'!$C$2:$C$9,MATCH(B21328,'Lookup Tables'!$A$2:$A$9,-1)),C21328&lt;=INDEX('Lookup Tables'!$D$2:$D$9,MATCH(B21328,'Lookup Tables'!$A$2:$A$9,-1))),"PASS","FAIL"))</f>
        <v/>
      </c>
      <c r="J21328" t="str">
        <f t="shared" si="1332"/>
        <v/>
      </c>
      <c r="K21328" t="str">
        <f t="shared" si="1333"/>
        <v/>
      </c>
      <c r="L21328" t="str">
        <f t="shared" si="1334"/>
        <v/>
      </c>
      <c r="M21328" t="str">
        <f t="shared" si="1335"/>
        <v/>
      </c>
    </row>
    <row r="21329" spans="8:13" x14ac:dyDescent="0.25">
      <c r="H21329" t="str">
        <f>IF(A21329="","",INDEX('Lookup Tables'!$B$2:$B$9,MATCH(B21329,'Lookup Tables'!$A$2:$A$9,-1)))</f>
        <v/>
      </c>
      <c r="I21329" t="str">
        <f>IF(A21329="","",IF(AND(C21329&gt;=INDEX('Lookup Tables'!$C$2:$C$9,MATCH(B21329,'Lookup Tables'!$A$2:$A$9,-1)),C21329&lt;=INDEX('Lookup Tables'!$D$2:$D$9,MATCH(B21329,'Lookup Tables'!$A$2:$A$9,-1))),"PASS","FAIL"))</f>
        <v/>
      </c>
      <c r="J21329" t="str">
        <f t="shared" si="1332"/>
        <v/>
      </c>
      <c r="K21329" t="str">
        <f t="shared" si="1333"/>
        <v/>
      </c>
      <c r="L21329" t="str">
        <f t="shared" si="1334"/>
        <v/>
      </c>
      <c r="M21329" t="str">
        <f t="shared" si="1335"/>
        <v/>
      </c>
    </row>
    <row r="21330" spans="8:13" x14ac:dyDescent="0.25">
      <c r="H21330" t="str">
        <f>IF(A21330="","",INDEX('Lookup Tables'!$B$2:$B$9,MATCH(B21330,'Lookup Tables'!$A$2:$A$9,-1)))</f>
        <v/>
      </c>
      <c r="I21330" t="str">
        <f>IF(A21330="","",IF(AND(C21330&gt;=INDEX('Lookup Tables'!$C$2:$C$9,MATCH(B21330,'Lookup Tables'!$A$2:$A$9,-1)),C21330&lt;=INDEX('Lookup Tables'!$D$2:$D$9,MATCH(B21330,'Lookup Tables'!$A$2:$A$9,-1))),"PASS","FAIL"))</f>
        <v/>
      </c>
      <c r="J21330" t="str">
        <f t="shared" si="1332"/>
        <v/>
      </c>
      <c r="K21330" t="str">
        <f t="shared" si="1333"/>
        <v/>
      </c>
      <c r="L21330" t="str">
        <f t="shared" si="1334"/>
        <v/>
      </c>
      <c r="M21330" t="str">
        <f t="shared" si="1335"/>
        <v/>
      </c>
    </row>
    <row r="21331" spans="8:13" x14ac:dyDescent="0.25">
      <c r="H21331" t="str">
        <f>IF(A21331="","",INDEX('Lookup Tables'!$B$2:$B$9,MATCH(B21331,'Lookup Tables'!$A$2:$A$9,-1)))</f>
        <v/>
      </c>
      <c r="I21331" t="str">
        <f>IF(A21331="","",IF(AND(C21331&gt;=INDEX('Lookup Tables'!$C$2:$C$9,MATCH(B21331,'Lookup Tables'!$A$2:$A$9,-1)),C21331&lt;=INDEX('Lookup Tables'!$D$2:$D$9,MATCH(B21331,'Lookup Tables'!$A$2:$A$9,-1))),"PASS","FAIL"))</f>
        <v/>
      </c>
      <c r="J21331" t="str">
        <f t="shared" si="1332"/>
        <v/>
      </c>
      <c r="K21331" t="str">
        <f t="shared" si="1333"/>
        <v/>
      </c>
      <c r="L21331" t="str">
        <f t="shared" si="1334"/>
        <v/>
      </c>
      <c r="M21331" t="str">
        <f t="shared" si="1335"/>
        <v/>
      </c>
    </row>
    <row r="21332" spans="8:13" x14ac:dyDescent="0.25">
      <c r="H21332" t="str">
        <f>IF(A21332="","",INDEX('Lookup Tables'!$B$2:$B$9,MATCH(B21332,'Lookup Tables'!$A$2:$A$9,-1)))</f>
        <v/>
      </c>
      <c r="I21332" t="str">
        <f>IF(A21332="","",IF(AND(C21332&gt;=INDEX('Lookup Tables'!$C$2:$C$9,MATCH(B21332,'Lookup Tables'!$A$2:$A$9,-1)),C21332&lt;=INDEX('Lookup Tables'!$D$2:$D$9,MATCH(B21332,'Lookup Tables'!$A$2:$A$9,-1))),"PASS","FAIL"))</f>
        <v/>
      </c>
      <c r="J21332" t="str">
        <f t="shared" si="1332"/>
        <v/>
      </c>
      <c r="K21332" t="str">
        <f t="shared" si="1333"/>
        <v/>
      </c>
      <c r="L21332" t="str">
        <f t="shared" si="1334"/>
        <v/>
      </c>
      <c r="M21332" t="str">
        <f t="shared" si="1335"/>
        <v/>
      </c>
    </row>
    <row r="21333" spans="8:13" x14ac:dyDescent="0.25">
      <c r="H21333" t="str">
        <f>IF(A21333="","",INDEX('Lookup Tables'!$B$2:$B$9,MATCH(B21333,'Lookup Tables'!$A$2:$A$9,-1)))</f>
        <v/>
      </c>
      <c r="I21333" t="str">
        <f>IF(A21333="","",IF(AND(C21333&gt;=INDEX('Lookup Tables'!$C$2:$C$9,MATCH(B21333,'Lookup Tables'!$A$2:$A$9,-1)),C21333&lt;=INDEX('Lookup Tables'!$D$2:$D$9,MATCH(B21333,'Lookup Tables'!$A$2:$A$9,-1))),"PASS","FAIL"))</f>
        <v/>
      </c>
      <c r="J21333" t="str">
        <f t="shared" si="1332"/>
        <v/>
      </c>
      <c r="K21333" t="str">
        <f t="shared" si="1333"/>
        <v/>
      </c>
      <c r="L21333" t="str">
        <f t="shared" si="1334"/>
        <v/>
      </c>
      <c r="M21333" t="str">
        <f t="shared" si="1335"/>
        <v/>
      </c>
    </row>
    <row r="21334" spans="8:13" x14ac:dyDescent="0.25">
      <c r="H21334" t="str">
        <f>IF(A21334="","",INDEX('Lookup Tables'!$B$2:$B$9,MATCH(B21334,'Lookup Tables'!$A$2:$A$9,-1)))</f>
        <v/>
      </c>
      <c r="I21334" t="str">
        <f>IF(A21334="","",IF(AND(C21334&gt;=INDEX('Lookup Tables'!$C$2:$C$9,MATCH(B21334,'Lookup Tables'!$A$2:$A$9,-1)),C21334&lt;=INDEX('Lookup Tables'!$D$2:$D$9,MATCH(B21334,'Lookup Tables'!$A$2:$A$9,-1))),"PASS","FAIL"))</f>
        <v/>
      </c>
      <c r="J21334" t="str">
        <f t="shared" si="1332"/>
        <v/>
      </c>
      <c r="K21334" t="str">
        <f t="shared" si="1333"/>
        <v/>
      </c>
      <c r="L21334" t="str">
        <f t="shared" si="1334"/>
        <v/>
      </c>
      <c r="M21334" t="str">
        <f t="shared" si="1335"/>
        <v/>
      </c>
    </row>
    <row r="21335" spans="8:13" x14ac:dyDescent="0.25">
      <c r="H21335" t="str">
        <f>IF(A21335="","",INDEX('Lookup Tables'!$B$2:$B$9,MATCH(B21335,'Lookup Tables'!$A$2:$A$9,-1)))</f>
        <v/>
      </c>
      <c r="I21335" t="str">
        <f>IF(A21335="","",IF(AND(C21335&gt;=INDEX('Lookup Tables'!$C$2:$C$9,MATCH(B21335,'Lookup Tables'!$A$2:$A$9,-1)),C21335&lt;=INDEX('Lookup Tables'!$D$2:$D$9,MATCH(B21335,'Lookup Tables'!$A$2:$A$9,-1))),"PASS","FAIL"))</f>
        <v/>
      </c>
      <c r="J21335" t="str">
        <f t="shared" si="1332"/>
        <v/>
      </c>
      <c r="K21335" t="str">
        <f t="shared" si="1333"/>
        <v/>
      </c>
      <c r="L21335" t="str">
        <f t="shared" si="1334"/>
        <v/>
      </c>
      <c r="M21335" t="str">
        <f t="shared" si="1335"/>
        <v/>
      </c>
    </row>
    <row r="21336" spans="8:13" x14ac:dyDescent="0.25">
      <c r="H21336" t="str">
        <f>IF(A21336="","",INDEX('Lookup Tables'!$B$2:$B$9,MATCH(B21336,'Lookup Tables'!$A$2:$A$9,-1)))</f>
        <v/>
      </c>
      <c r="I21336" t="str">
        <f>IF(A21336="","",IF(AND(C21336&gt;=INDEX('Lookup Tables'!$C$2:$C$9,MATCH(B21336,'Lookup Tables'!$A$2:$A$9,-1)),C21336&lt;=INDEX('Lookup Tables'!$D$2:$D$9,MATCH(B21336,'Lookup Tables'!$A$2:$A$9,-1))),"PASS","FAIL"))</f>
        <v/>
      </c>
      <c r="J21336" t="str">
        <f t="shared" si="1332"/>
        <v/>
      </c>
      <c r="K21336" t="str">
        <f t="shared" si="1333"/>
        <v/>
      </c>
      <c r="L21336" t="str">
        <f t="shared" si="1334"/>
        <v/>
      </c>
      <c r="M21336" t="str">
        <f t="shared" si="1335"/>
        <v/>
      </c>
    </row>
    <row r="21337" spans="8:13" x14ac:dyDescent="0.25">
      <c r="H21337" t="str">
        <f>IF(A21337="","",INDEX('Lookup Tables'!$B$2:$B$9,MATCH(B21337,'Lookup Tables'!$A$2:$A$9,-1)))</f>
        <v/>
      </c>
      <c r="I21337" t="str">
        <f>IF(A21337="","",IF(AND(C21337&gt;=INDEX('Lookup Tables'!$C$2:$C$9,MATCH(B21337,'Lookup Tables'!$A$2:$A$9,-1)),C21337&lt;=INDEX('Lookup Tables'!$D$2:$D$9,MATCH(B21337,'Lookup Tables'!$A$2:$A$9,-1))),"PASS","FAIL"))</f>
        <v/>
      </c>
      <c r="J21337" t="str">
        <f t="shared" si="1332"/>
        <v/>
      </c>
      <c r="K21337" t="str">
        <f t="shared" si="1333"/>
        <v/>
      </c>
      <c r="L21337" t="str">
        <f t="shared" si="1334"/>
        <v/>
      </c>
      <c r="M21337" t="str">
        <f t="shared" si="1335"/>
        <v/>
      </c>
    </row>
    <row r="21338" spans="8:13" x14ac:dyDescent="0.25">
      <c r="H21338" t="str">
        <f>IF(A21338="","",INDEX('Lookup Tables'!$B$2:$B$9,MATCH(B21338,'Lookup Tables'!$A$2:$A$9,-1)))</f>
        <v/>
      </c>
      <c r="I21338" t="str">
        <f>IF(A21338="","",IF(AND(C21338&gt;=INDEX('Lookup Tables'!$C$2:$C$9,MATCH(B21338,'Lookup Tables'!$A$2:$A$9,-1)),C21338&lt;=INDEX('Lookup Tables'!$D$2:$D$9,MATCH(B21338,'Lookup Tables'!$A$2:$A$9,-1))),"PASS","FAIL"))</f>
        <v/>
      </c>
      <c r="J21338" t="str">
        <f t="shared" si="1332"/>
        <v/>
      </c>
      <c r="K21338" t="str">
        <f t="shared" si="1333"/>
        <v/>
      </c>
      <c r="L21338" t="str">
        <f t="shared" si="1334"/>
        <v/>
      </c>
      <c r="M21338" t="str">
        <f t="shared" si="1335"/>
        <v/>
      </c>
    </row>
    <row r="21339" spans="8:13" x14ac:dyDescent="0.25">
      <c r="H21339" t="str">
        <f>IF(A21339="","",INDEX('Lookup Tables'!$B$2:$B$9,MATCH(B21339,'Lookup Tables'!$A$2:$A$9,-1)))</f>
        <v/>
      </c>
      <c r="I21339" t="str">
        <f>IF(A21339="","",IF(AND(C21339&gt;=INDEX('Lookup Tables'!$C$2:$C$9,MATCH(B21339,'Lookup Tables'!$A$2:$A$9,-1)),C21339&lt;=INDEX('Lookup Tables'!$D$2:$D$9,MATCH(B21339,'Lookup Tables'!$A$2:$A$9,-1))),"PASS","FAIL"))</f>
        <v/>
      </c>
      <c r="J21339" t="str">
        <f t="shared" si="1332"/>
        <v/>
      </c>
      <c r="K21339" t="str">
        <f t="shared" si="1333"/>
        <v/>
      </c>
      <c r="L21339" t="str">
        <f t="shared" si="1334"/>
        <v/>
      </c>
      <c r="M21339" t="str">
        <f t="shared" si="1335"/>
        <v/>
      </c>
    </row>
    <row r="21340" spans="8:13" x14ac:dyDescent="0.25">
      <c r="H21340" t="str">
        <f>IF(A21340="","",INDEX('Lookup Tables'!$B$2:$B$9,MATCH(B21340,'Lookup Tables'!$A$2:$A$9,-1)))</f>
        <v/>
      </c>
      <c r="I21340" t="str">
        <f>IF(A21340="","",IF(AND(C21340&gt;=INDEX('Lookup Tables'!$C$2:$C$9,MATCH(B21340,'Lookup Tables'!$A$2:$A$9,-1)),C21340&lt;=INDEX('Lookup Tables'!$D$2:$D$9,MATCH(B21340,'Lookup Tables'!$A$2:$A$9,-1))),"PASS","FAIL"))</f>
        <v/>
      </c>
      <c r="J21340" t="str">
        <f t="shared" si="1332"/>
        <v/>
      </c>
      <c r="K21340" t="str">
        <f t="shared" si="1333"/>
        <v/>
      </c>
      <c r="L21340" t="str">
        <f t="shared" si="1334"/>
        <v/>
      </c>
      <c r="M21340" t="str">
        <f t="shared" si="1335"/>
        <v/>
      </c>
    </row>
    <row r="21341" spans="8:13" x14ac:dyDescent="0.25">
      <c r="H21341" t="str">
        <f>IF(A21341="","",INDEX('Lookup Tables'!$B$2:$B$9,MATCH(B21341,'Lookup Tables'!$A$2:$A$9,-1)))</f>
        <v/>
      </c>
      <c r="I21341" t="str">
        <f>IF(A21341="","",IF(AND(C21341&gt;=INDEX('Lookup Tables'!$C$2:$C$9,MATCH(B21341,'Lookup Tables'!$A$2:$A$9,-1)),C21341&lt;=INDEX('Lookup Tables'!$D$2:$D$9,MATCH(B21341,'Lookup Tables'!$A$2:$A$9,-1))),"PASS","FAIL"))</f>
        <v/>
      </c>
      <c r="J21341" t="str">
        <f t="shared" si="1332"/>
        <v/>
      </c>
      <c r="K21341" t="str">
        <f t="shared" si="1333"/>
        <v/>
      </c>
      <c r="L21341" t="str">
        <f t="shared" si="1334"/>
        <v/>
      </c>
      <c r="M21341" t="str">
        <f t="shared" si="1335"/>
        <v/>
      </c>
    </row>
    <row r="21342" spans="8:13" x14ac:dyDescent="0.25">
      <c r="H21342" t="str">
        <f>IF(A21342="","",INDEX('Lookup Tables'!$B$2:$B$9,MATCH(B21342,'Lookup Tables'!$A$2:$A$9,-1)))</f>
        <v/>
      </c>
      <c r="I21342" t="str">
        <f>IF(A21342="","",IF(AND(C21342&gt;=INDEX('Lookup Tables'!$C$2:$C$9,MATCH(B21342,'Lookup Tables'!$A$2:$A$9,-1)),C21342&lt;=INDEX('Lookup Tables'!$D$2:$D$9,MATCH(B21342,'Lookup Tables'!$A$2:$A$9,-1))),"PASS","FAIL"))</f>
        <v/>
      </c>
      <c r="J21342" t="str">
        <f t="shared" si="1332"/>
        <v/>
      </c>
      <c r="K21342" t="str">
        <f t="shared" si="1333"/>
        <v/>
      </c>
      <c r="L21342" t="str">
        <f t="shared" si="1334"/>
        <v/>
      </c>
      <c r="M21342" t="str">
        <f t="shared" si="1335"/>
        <v/>
      </c>
    </row>
    <row r="21343" spans="8:13" x14ac:dyDescent="0.25">
      <c r="H21343" t="str">
        <f>IF(A21343="","",INDEX('Lookup Tables'!$B$2:$B$9,MATCH(B21343,'Lookup Tables'!$A$2:$A$9,-1)))</f>
        <v/>
      </c>
      <c r="I21343" t="str">
        <f>IF(A21343="","",IF(AND(C21343&gt;=INDEX('Lookup Tables'!$C$2:$C$9,MATCH(B21343,'Lookup Tables'!$A$2:$A$9,-1)),C21343&lt;=INDEX('Lookup Tables'!$D$2:$D$9,MATCH(B21343,'Lookup Tables'!$A$2:$A$9,-1))),"PASS","FAIL"))</f>
        <v/>
      </c>
      <c r="J21343" t="str">
        <f t="shared" si="1332"/>
        <v/>
      </c>
      <c r="K21343" t="str">
        <f t="shared" si="1333"/>
        <v/>
      </c>
      <c r="L21343" t="str">
        <f t="shared" si="1334"/>
        <v/>
      </c>
      <c r="M21343" t="str">
        <f t="shared" si="1335"/>
        <v/>
      </c>
    </row>
    <row r="21344" spans="8:13" x14ac:dyDescent="0.25">
      <c r="H21344" t="str">
        <f>IF(A21344="","",INDEX('Lookup Tables'!$B$2:$B$9,MATCH(B21344,'Lookup Tables'!$A$2:$A$9,-1)))</f>
        <v/>
      </c>
      <c r="I21344" t="str">
        <f>IF(A21344="","",IF(AND(C21344&gt;=INDEX('Lookup Tables'!$C$2:$C$9,MATCH(B21344,'Lookup Tables'!$A$2:$A$9,-1)),C21344&lt;=INDEX('Lookup Tables'!$D$2:$D$9,MATCH(B21344,'Lookup Tables'!$A$2:$A$9,-1))),"PASS","FAIL"))</f>
        <v/>
      </c>
      <c r="J21344" t="str">
        <f t="shared" si="1332"/>
        <v/>
      </c>
      <c r="K21344" t="str">
        <f t="shared" si="1333"/>
        <v/>
      </c>
      <c r="L21344" t="str">
        <f t="shared" si="1334"/>
        <v/>
      </c>
      <c r="M21344" t="str">
        <f t="shared" si="1335"/>
        <v/>
      </c>
    </row>
    <row r="21345" spans="8:13" x14ac:dyDescent="0.25">
      <c r="H21345" t="str">
        <f>IF(A21345="","",INDEX('Lookup Tables'!$B$2:$B$9,MATCH(B21345,'Lookup Tables'!$A$2:$A$9,-1)))</f>
        <v/>
      </c>
      <c r="I21345" t="str">
        <f>IF(A21345="","",IF(AND(C21345&gt;=INDEX('Lookup Tables'!$C$2:$C$9,MATCH(B21345,'Lookup Tables'!$A$2:$A$9,-1)),C21345&lt;=INDEX('Lookup Tables'!$D$2:$D$9,MATCH(B21345,'Lookup Tables'!$A$2:$A$9,-1))),"PASS","FAIL"))</f>
        <v/>
      </c>
      <c r="J21345" t="str">
        <f t="shared" si="1332"/>
        <v/>
      </c>
      <c r="K21345" t="str">
        <f t="shared" si="1333"/>
        <v/>
      </c>
      <c r="L21345" t="str">
        <f t="shared" si="1334"/>
        <v/>
      </c>
      <c r="M21345" t="str">
        <f t="shared" si="1335"/>
        <v/>
      </c>
    </row>
    <row r="21346" spans="8:13" x14ac:dyDescent="0.25">
      <c r="H21346" t="str">
        <f>IF(A21346="","",INDEX('Lookup Tables'!$B$2:$B$9,MATCH(B21346,'Lookup Tables'!$A$2:$A$9,-1)))</f>
        <v/>
      </c>
      <c r="I21346" t="str">
        <f>IF(A21346="","",IF(AND(C21346&gt;=INDEX('Lookup Tables'!$C$2:$C$9,MATCH(B21346,'Lookup Tables'!$A$2:$A$9,-1)),C21346&lt;=INDEX('Lookup Tables'!$D$2:$D$9,MATCH(B21346,'Lookup Tables'!$A$2:$A$9,-1))),"PASS","FAIL"))</f>
        <v/>
      </c>
      <c r="J21346" t="str">
        <f t="shared" si="1332"/>
        <v/>
      </c>
      <c r="K21346" t="str">
        <f t="shared" si="1333"/>
        <v/>
      </c>
      <c r="L21346" t="str">
        <f t="shared" si="1334"/>
        <v/>
      </c>
      <c r="M21346" t="str">
        <f t="shared" si="1335"/>
        <v/>
      </c>
    </row>
    <row r="21347" spans="8:13" x14ac:dyDescent="0.25">
      <c r="H21347" t="str">
        <f>IF(A21347="","",INDEX('Lookup Tables'!$B$2:$B$9,MATCH(B21347,'Lookup Tables'!$A$2:$A$9,-1)))</f>
        <v/>
      </c>
      <c r="I21347" t="str">
        <f>IF(A21347="","",IF(AND(C21347&gt;=INDEX('Lookup Tables'!$C$2:$C$9,MATCH(B21347,'Lookup Tables'!$A$2:$A$9,-1)),C21347&lt;=INDEX('Lookup Tables'!$D$2:$D$9,MATCH(B21347,'Lookup Tables'!$A$2:$A$9,-1))),"PASS","FAIL"))</f>
        <v/>
      </c>
      <c r="J21347" t="str">
        <f t="shared" si="1332"/>
        <v/>
      </c>
      <c r="K21347" t="str">
        <f t="shared" si="1333"/>
        <v/>
      </c>
      <c r="L21347" t="str">
        <f t="shared" si="1334"/>
        <v/>
      </c>
      <c r="M21347" t="str">
        <f t="shared" si="1335"/>
        <v/>
      </c>
    </row>
    <row r="21348" spans="8:13" x14ac:dyDescent="0.25">
      <c r="H21348" t="str">
        <f>IF(A21348="","",INDEX('Lookup Tables'!$B$2:$B$9,MATCH(B21348,'Lookup Tables'!$A$2:$A$9,-1)))</f>
        <v/>
      </c>
      <c r="I21348" t="str">
        <f>IF(A21348="","",IF(AND(C21348&gt;=INDEX('Lookup Tables'!$C$2:$C$9,MATCH(B21348,'Lookup Tables'!$A$2:$A$9,-1)),C21348&lt;=INDEX('Lookup Tables'!$D$2:$D$9,MATCH(B21348,'Lookup Tables'!$A$2:$A$9,-1))),"PASS","FAIL"))</f>
        <v/>
      </c>
      <c r="J21348" t="str">
        <f t="shared" si="1332"/>
        <v/>
      </c>
      <c r="K21348" t="str">
        <f t="shared" si="1333"/>
        <v/>
      </c>
      <c r="L21348" t="str">
        <f t="shared" si="1334"/>
        <v/>
      </c>
      <c r="M21348" t="str">
        <f t="shared" si="1335"/>
        <v/>
      </c>
    </row>
    <row r="21349" spans="8:13" x14ac:dyDescent="0.25">
      <c r="H21349" t="str">
        <f>IF(A21349="","",INDEX('Lookup Tables'!$B$2:$B$9,MATCH(B21349,'Lookup Tables'!$A$2:$A$9,-1)))</f>
        <v/>
      </c>
      <c r="I21349" t="str">
        <f>IF(A21349="","",IF(AND(C21349&gt;=INDEX('Lookup Tables'!$C$2:$C$9,MATCH(B21349,'Lookup Tables'!$A$2:$A$9,-1)),C21349&lt;=INDEX('Lookup Tables'!$D$2:$D$9,MATCH(B21349,'Lookup Tables'!$A$2:$A$9,-1))),"PASS","FAIL"))</f>
        <v/>
      </c>
      <c r="J21349" t="str">
        <f t="shared" si="1332"/>
        <v/>
      </c>
      <c r="K21349" t="str">
        <f t="shared" si="1333"/>
        <v/>
      </c>
      <c r="L21349" t="str">
        <f t="shared" si="1334"/>
        <v/>
      </c>
      <c r="M21349" t="str">
        <f t="shared" si="1335"/>
        <v/>
      </c>
    </row>
    <row r="21350" spans="8:13" x14ac:dyDescent="0.25">
      <c r="H21350" t="str">
        <f>IF(A21350="","",INDEX('Lookup Tables'!$B$2:$B$9,MATCH(B21350,'Lookup Tables'!$A$2:$A$9,-1)))</f>
        <v/>
      </c>
      <c r="I21350" t="str">
        <f>IF(A21350="","",IF(AND(C21350&gt;=INDEX('Lookup Tables'!$C$2:$C$9,MATCH(B21350,'Lookup Tables'!$A$2:$A$9,-1)),C21350&lt;=INDEX('Lookup Tables'!$D$2:$D$9,MATCH(B21350,'Lookup Tables'!$A$2:$A$9,-1))),"PASS","FAIL"))</f>
        <v/>
      </c>
      <c r="J21350" t="str">
        <f t="shared" si="1332"/>
        <v/>
      </c>
      <c r="K21350" t="str">
        <f t="shared" si="1333"/>
        <v/>
      </c>
      <c r="L21350" t="str">
        <f t="shared" si="1334"/>
        <v/>
      </c>
      <c r="M21350" t="str">
        <f t="shared" si="1335"/>
        <v/>
      </c>
    </row>
    <row r="21351" spans="8:13" x14ac:dyDescent="0.25">
      <c r="H21351" t="str">
        <f>IF(A21351="","",INDEX('Lookup Tables'!$B$2:$B$9,MATCH(B21351,'Lookup Tables'!$A$2:$A$9,-1)))</f>
        <v/>
      </c>
      <c r="I21351" t="str">
        <f>IF(A21351="","",IF(AND(C21351&gt;=INDEX('Lookup Tables'!$C$2:$C$9,MATCH(B21351,'Lookup Tables'!$A$2:$A$9,-1)),C21351&lt;=INDEX('Lookup Tables'!$D$2:$D$9,MATCH(B21351,'Lookup Tables'!$A$2:$A$9,-1))),"PASS","FAIL"))</f>
        <v/>
      </c>
      <c r="J21351" t="str">
        <f t="shared" si="1332"/>
        <v/>
      </c>
      <c r="K21351" t="str">
        <f t="shared" si="1333"/>
        <v/>
      </c>
      <c r="L21351" t="str">
        <f t="shared" si="1334"/>
        <v/>
      </c>
      <c r="M21351" t="str">
        <f t="shared" si="1335"/>
        <v/>
      </c>
    </row>
    <row r="21352" spans="8:13" x14ac:dyDescent="0.25">
      <c r="H21352" t="str">
        <f>IF(A21352="","",INDEX('Lookup Tables'!$B$2:$B$9,MATCH(B21352,'Lookup Tables'!$A$2:$A$9,-1)))</f>
        <v/>
      </c>
      <c r="I21352" t="str">
        <f>IF(A21352="","",IF(AND(C21352&gt;=INDEX('Lookup Tables'!$C$2:$C$9,MATCH(B21352,'Lookup Tables'!$A$2:$A$9,-1)),C21352&lt;=INDEX('Lookup Tables'!$D$2:$D$9,MATCH(B21352,'Lookup Tables'!$A$2:$A$9,-1))),"PASS","FAIL"))</f>
        <v/>
      </c>
      <c r="J21352" t="str">
        <f t="shared" si="1332"/>
        <v/>
      </c>
      <c r="K21352" t="str">
        <f t="shared" si="1333"/>
        <v/>
      </c>
      <c r="L21352" t="str">
        <f t="shared" si="1334"/>
        <v/>
      </c>
      <c r="M21352" t="str">
        <f t="shared" si="1335"/>
        <v/>
      </c>
    </row>
    <row r="21353" spans="8:13" x14ac:dyDescent="0.25">
      <c r="H21353" t="str">
        <f>IF(A21353="","",INDEX('Lookup Tables'!$B$2:$B$9,MATCH(B21353,'Lookup Tables'!$A$2:$A$9,-1)))</f>
        <v/>
      </c>
      <c r="I21353" t="str">
        <f>IF(A21353="","",IF(AND(C21353&gt;=INDEX('Lookup Tables'!$C$2:$C$9,MATCH(B21353,'Lookup Tables'!$A$2:$A$9,-1)),C21353&lt;=INDEX('Lookup Tables'!$D$2:$D$9,MATCH(B21353,'Lookup Tables'!$A$2:$A$9,-1))),"PASS","FAIL"))</f>
        <v/>
      </c>
      <c r="J21353" t="str">
        <f t="shared" si="1332"/>
        <v/>
      </c>
      <c r="K21353" t="str">
        <f t="shared" si="1333"/>
        <v/>
      </c>
      <c r="L21353" t="str">
        <f t="shared" si="1334"/>
        <v/>
      </c>
      <c r="M21353" t="str">
        <f t="shared" si="1335"/>
        <v/>
      </c>
    </row>
    <row r="21354" spans="8:13" x14ac:dyDescent="0.25">
      <c r="H21354" t="str">
        <f>IF(A21354="","",INDEX('Lookup Tables'!$B$2:$B$9,MATCH(B21354,'Lookup Tables'!$A$2:$A$9,-1)))</f>
        <v/>
      </c>
      <c r="I21354" t="str">
        <f>IF(A21354="","",IF(AND(C21354&gt;=INDEX('Lookup Tables'!$C$2:$C$9,MATCH(B21354,'Lookup Tables'!$A$2:$A$9,-1)),C21354&lt;=INDEX('Lookup Tables'!$D$2:$D$9,MATCH(B21354,'Lookup Tables'!$A$2:$A$9,-1))),"PASS","FAIL"))</f>
        <v/>
      </c>
      <c r="J21354" t="str">
        <f t="shared" si="1332"/>
        <v/>
      </c>
      <c r="K21354" t="str">
        <f t="shared" si="1333"/>
        <v/>
      </c>
      <c r="L21354" t="str">
        <f t="shared" si="1334"/>
        <v/>
      </c>
      <c r="M21354" t="str">
        <f t="shared" si="1335"/>
        <v/>
      </c>
    </row>
    <row r="21355" spans="8:13" x14ac:dyDescent="0.25">
      <c r="H21355" t="str">
        <f>IF(A21355="","",INDEX('Lookup Tables'!$B$2:$B$9,MATCH(B21355,'Lookup Tables'!$A$2:$A$9,-1)))</f>
        <v/>
      </c>
      <c r="I21355" t="str">
        <f>IF(A21355="","",IF(AND(C21355&gt;=INDEX('Lookup Tables'!$C$2:$C$9,MATCH(B21355,'Lookup Tables'!$A$2:$A$9,-1)),C21355&lt;=INDEX('Lookup Tables'!$D$2:$D$9,MATCH(B21355,'Lookup Tables'!$A$2:$A$9,-1))),"PASS","FAIL"))</f>
        <v/>
      </c>
      <c r="J21355" t="str">
        <f t="shared" si="1332"/>
        <v/>
      </c>
      <c r="K21355" t="str">
        <f t="shared" si="1333"/>
        <v/>
      </c>
      <c r="L21355" t="str">
        <f t="shared" si="1334"/>
        <v/>
      </c>
      <c r="M21355" t="str">
        <f t="shared" si="1335"/>
        <v/>
      </c>
    </row>
    <row r="21356" spans="8:13" x14ac:dyDescent="0.25">
      <c r="H21356" t="str">
        <f>IF(A21356="","",INDEX('Lookup Tables'!$B$2:$B$9,MATCH(B21356,'Lookup Tables'!$A$2:$A$9,-1)))</f>
        <v/>
      </c>
      <c r="I21356" t="str">
        <f>IF(A21356="","",IF(AND(C21356&gt;=INDEX('Lookup Tables'!$C$2:$C$9,MATCH(B21356,'Lookup Tables'!$A$2:$A$9,-1)),C21356&lt;=INDEX('Lookup Tables'!$D$2:$D$9,MATCH(B21356,'Lookup Tables'!$A$2:$A$9,-1))),"PASS","FAIL"))</f>
        <v/>
      </c>
      <c r="J21356" t="str">
        <f t="shared" si="1332"/>
        <v/>
      </c>
      <c r="K21356" t="str">
        <f t="shared" si="1333"/>
        <v/>
      </c>
      <c r="L21356" t="str">
        <f t="shared" si="1334"/>
        <v/>
      </c>
      <c r="M21356" t="str">
        <f t="shared" si="1335"/>
        <v/>
      </c>
    </row>
    <row r="21357" spans="8:13" x14ac:dyDescent="0.25">
      <c r="H21357" t="str">
        <f>IF(A21357="","",INDEX('Lookup Tables'!$B$2:$B$9,MATCH(B21357,'Lookup Tables'!$A$2:$A$9,-1)))</f>
        <v/>
      </c>
      <c r="I21357" t="str">
        <f>IF(A21357="","",IF(AND(C21357&gt;=INDEX('Lookup Tables'!$C$2:$C$9,MATCH(B21357,'Lookup Tables'!$A$2:$A$9,-1)),C21357&lt;=INDEX('Lookup Tables'!$D$2:$D$9,MATCH(B21357,'Lookup Tables'!$A$2:$A$9,-1))),"PASS","FAIL"))</f>
        <v/>
      </c>
      <c r="J21357" t="str">
        <f t="shared" si="1332"/>
        <v/>
      </c>
      <c r="K21357" t="str">
        <f t="shared" si="1333"/>
        <v/>
      </c>
      <c r="L21357" t="str">
        <f t="shared" si="1334"/>
        <v/>
      </c>
      <c r="M21357" t="str">
        <f t="shared" si="1335"/>
        <v/>
      </c>
    </row>
    <row r="21358" spans="8:13" x14ac:dyDescent="0.25">
      <c r="H21358" t="str">
        <f>IF(A21358="","",INDEX('Lookup Tables'!$B$2:$B$9,MATCH(B21358,'Lookup Tables'!$A$2:$A$9,-1)))</f>
        <v/>
      </c>
      <c r="I21358" t="str">
        <f>IF(A21358="","",IF(AND(C21358&gt;=INDEX('Lookup Tables'!$C$2:$C$9,MATCH(B21358,'Lookup Tables'!$A$2:$A$9,-1)),C21358&lt;=INDEX('Lookup Tables'!$D$2:$D$9,MATCH(B21358,'Lookup Tables'!$A$2:$A$9,-1))),"PASS","FAIL"))</f>
        <v/>
      </c>
      <c r="J21358" t="str">
        <f t="shared" si="1332"/>
        <v/>
      </c>
      <c r="K21358" t="str">
        <f t="shared" si="1333"/>
        <v/>
      </c>
      <c r="L21358" t="str">
        <f t="shared" si="1334"/>
        <v/>
      </c>
      <c r="M21358" t="str">
        <f t="shared" si="1335"/>
        <v/>
      </c>
    </row>
    <row r="21359" spans="8:13" x14ac:dyDescent="0.25">
      <c r="H21359" t="str">
        <f>IF(A21359="","",INDEX('Lookup Tables'!$B$2:$B$9,MATCH(B21359,'Lookup Tables'!$A$2:$A$9,-1)))</f>
        <v/>
      </c>
      <c r="I21359" t="str">
        <f>IF(A21359="","",IF(AND(C21359&gt;=INDEX('Lookup Tables'!$C$2:$C$9,MATCH(B21359,'Lookup Tables'!$A$2:$A$9,-1)),C21359&lt;=INDEX('Lookup Tables'!$D$2:$D$9,MATCH(B21359,'Lookup Tables'!$A$2:$A$9,-1))),"PASS","FAIL"))</f>
        <v/>
      </c>
      <c r="J21359" t="str">
        <f t="shared" si="1332"/>
        <v/>
      </c>
      <c r="K21359" t="str">
        <f t="shared" si="1333"/>
        <v/>
      </c>
      <c r="L21359" t="str">
        <f t="shared" si="1334"/>
        <v/>
      </c>
      <c r="M21359" t="str">
        <f t="shared" si="1335"/>
        <v/>
      </c>
    </row>
    <row r="21360" spans="8:13" x14ac:dyDescent="0.25">
      <c r="H21360" t="str">
        <f>IF(A21360="","",INDEX('Lookup Tables'!$B$2:$B$9,MATCH(B21360,'Lookup Tables'!$A$2:$A$9,-1)))</f>
        <v/>
      </c>
      <c r="I21360" t="str">
        <f>IF(A21360="","",IF(AND(C21360&gt;=INDEX('Lookup Tables'!$C$2:$C$9,MATCH(B21360,'Lookup Tables'!$A$2:$A$9,-1)),C21360&lt;=INDEX('Lookup Tables'!$D$2:$D$9,MATCH(B21360,'Lookup Tables'!$A$2:$A$9,-1))),"PASS","FAIL"))</f>
        <v/>
      </c>
      <c r="J21360" t="str">
        <f t="shared" si="1332"/>
        <v/>
      </c>
      <c r="K21360" t="str">
        <f t="shared" si="1333"/>
        <v/>
      </c>
      <c r="L21360" t="str">
        <f t="shared" si="1334"/>
        <v/>
      </c>
      <c r="M21360" t="str">
        <f t="shared" si="1335"/>
        <v/>
      </c>
    </row>
    <row r="21361" spans="8:13" x14ac:dyDescent="0.25">
      <c r="H21361" t="str">
        <f>IF(A21361="","",INDEX('Lookup Tables'!$B$2:$B$9,MATCH(B21361,'Lookup Tables'!$A$2:$A$9,-1)))</f>
        <v/>
      </c>
      <c r="I21361" t="str">
        <f>IF(A21361="","",IF(AND(C21361&gt;=INDEX('Lookup Tables'!$C$2:$C$9,MATCH(B21361,'Lookup Tables'!$A$2:$A$9,-1)),C21361&lt;=INDEX('Lookup Tables'!$D$2:$D$9,MATCH(B21361,'Lookup Tables'!$A$2:$A$9,-1))),"PASS","FAIL"))</f>
        <v/>
      </c>
      <c r="J21361" t="str">
        <f t="shared" si="1332"/>
        <v/>
      </c>
      <c r="K21361" t="str">
        <f t="shared" si="1333"/>
        <v/>
      </c>
      <c r="L21361" t="str">
        <f t="shared" si="1334"/>
        <v/>
      </c>
      <c r="M21361" t="str">
        <f t="shared" si="1335"/>
        <v/>
      </c>
    </row>
    <row r="21362" spans="8:13" x14ac:dyDescent="0.25">
      <c r="H21362" t="str">
        <f>IF(A21362="","",INDEX('Lookup Tables'!$B$2:$B$9,MATCH(B21362,'Lookup Tables'!$A$2:$A$9,-1)))</f>
        <v/>
      </c>
      <c r="I21362" t="str">
        <f>IF(A21362="","",IF(AND(C21362&gt;=INDEX('Lookup Tables'!$C$2:$C$9,MATCH(B21362,'Lookup Tables'!$A$2:$A$9,-1)),C21362&lt;=INDEX('Lookup Tables'!$D$2:$D$9,MATCH(B21362,'Lookup Tables'!$A$2:$A$9,-1))),"PASS","FAIL"))</f>
        <v/>
      </c>
      <c r="J21362" t="str">
        <f t="shared" si="1332"/>
        <v/>
      </c>
      <c r="K21362" t="str">
        <f t="shared" si="1333"/>
        <v/>
      </c>
      <c r="L21362" t="str">
        <f t="shared" si="1334"/>
        <v/>
      </c>
      <c r="M21362" t="str">
        <f t="shared" si="1335"/>
        <v/>
      </c>
    </row>
    <row r="21363" spans="8:13" x14ac:dyDescent="0.25">
      <c r="H21363" t="str">
        <f>IF(A21363="","",INDEX('Lookup Tables'!$B$2:$B$9,MATCH(B21363,'Lookup Tables'!$A$2:$A$9,-1)))</f>
        <v/>
      </c>
      <c r="I21363" t="str">
        <f>IF(A21363="","",IF(AND(C21363&gt;=INDEX('Lookup Tables'!$C$2:$C$9,MATCH(B21363,'Lookup Tables'!$A$2:$A$9,-1)),C21363&lt;=INDEX('Lookup Tables'!$D$2:$D$9,MATCH(B21363,'Lookup Tables'!$A$2:$A$9,-1))),"PASS","FAIL"))</f>
        <v/>
      </c>
      <c r="J21363" t="str">
        <f t="shared" si="1332"/>
        <v/>
      </c>
      <c r="K21363" t="str">
        <f t="shared" si="1333"/>
        <v/>
      </c>
      <c r="L21363" t="str">
        <f t="shared" si="1334"/>
        <v/>
      </c>
      <c r="M21363" t="str">
        <f t="shared" si="1335"/>
        <v/>
      </c>
    </row>
    <row r="21364" spans="8:13" x14ac:dyDescent="0.25">
      <c r="H21364" t="str">
        <f>IF(A21364="","",INDEX('Lookup Tables'!$B$2:$B$9,MATCH(B21364,'Lookup Tables'!$A$2:$A$9,-1)))</f>
        <v/>
      </c>
      <c r="I21364" t="str">
        <f>IF(A21364="","",IF(AND(C21364&gt;=INDEX('Lookup Tables'!$C$2:$C$9,MATCH(B21364,'Lookup Tables'!$A$2:$A$9,-1)),C21364&lt;=INDEX('Lookup Tables'!$D$2:$D$9,MATCH(B21364,'Lookup Tables'!$A$2:$A$9,-1))),"PASS","FAIL"))</f>
        <v/>
      </c>
      <c r="J21364" t="str">
        <f t="shared" si="1332"/>
        <v/>
      </c>
      <c r="K21364" t="str">
        <f t="shared" si="1333"/>
        <v/>
      </c>
      <c r="L21364" t="str">
        <f t="shared" si="1334"/>
        <v/>
      </c>
      <c r="M21364" t="str">
        <f t="shared" si="1335"/>
        <v/>
      </c>
    </row>
    <row r="21365" spans="8:13" x14ac:dyDescent="0.25">
      <c r="H21365" t="str">
        <f>IF(A21365="","",INDEX('Lookup Tables'!$B$2:$B$9,MATCH(B21365,'Lookup Tables'!$A$2:$A$9,-1)))</f>
        <v/>
      </c>
      <c r="I21365" t="str">
        <f>IF(A21365="","",IF(AND(C21365&gt;=INDEX('Lookup Tables'!$C$2:$C$9,MATCH(B21365,'Lookup Tables'!$A$2:$A$9,-1)),C21365&lt;=INDEX('Lookup Tables'!$D$2:$D$9,MATCH(B21365,'Lookup Tables'!$A$2:$A$9,-1))),"PASS","FAIL"))</f>
        <v/>
      </c>
      <c r="J21365" t="str">
        <f t="shared" si="1332"/>
        <v/>
      </c>
      <c r="K21365" t="str">
        <f t="shared" si="1333"/>
        <v/>
      </c>
      <c r="L21365" t="str">
        <f t="shared" si="1334"/>
        <v/>
      </c>
      <c r="M21365" t="str">
        <f t="shared" si="1335"/>
        <v/>
      </c>
    </row>
    <row r="21366" spans="8:13" x14ac:dyDescent="0.25">
      <c r="H21366" t="str">
        <f>IF(A21366="","",INDEX('Lookup Tables'!$B$2:$B$9,MATCH(B21366,'Lookup Tables'!$A$2:$A$9,-1)))</f>
        <v/>
      </c>
      <c r="I21366" t="str">
        <f>IF(A21366="","",IF(AND(C21366&gt;=INDEX('Lookup Tables'!$C$2:$C$9,MATCH(B21366,'Lookup Tables'!$A$2:$A$9,-1)),C21366&lt;=INDEX('Lookup Tables'!$D$2:$D$9,MATCH(B21366,'Lookup Tables'!$A$2:$A$9,-1))),"PASS","FAIL"))</f>
        <v/>
      </c>
      <c r="J21366" t="str">
        <f t="shared" si="1332"/>
        <v/>
      </c>
      <c r="K21366" t="str">
        <f t="shared" si="1333"/>
        <v/>
      </c>
      <c r="L21366" t="str">
        <f t="shared" si="1334"/>
        <v/>
      </c>
      <c r="M21366" t="str">
        <f t="shared" si="1335"/>
        <v/>
      </c>
    </row>
    <row r="21367" spans="8:13" x14ac:dyDescent="0.25">
      <c r="H21367" t="str">
        <f>IF(A21367="","",INDEX('Lookup Tables'!$B$2:$B$9,MATCH(B21367,'Lookup Tables'!$A$2:$A$9,-1)))</f>
        <v/>
      </c>
      <c r="I21367" t="str">
        <f>IF(A21367="","",IF(AND(C21367&gt;=INDEX('Lookup Tables'!$C$2:$C$9,MATCH(B21367,'Lookup Tables'!$A$2:$A$9,-1)),C21367&lt;=INDEX('Lookup Tables'!$D$2:$D$9,MATCH(B21367,'Lookup Tables'!$A$2:$A$9,-1))),"PASS","FAIL"))</f>
        <v/>
      </c>
      <c r="J21367" t="str">
        <f t="shared" si="1332"/>
        <v/>
      </c>
      <c r="K21367" t="str">
        <f t="shared" si="1333"/>
        <v/>
      </c>
      <c r="L21367" t="str">
        <f t="shared" si="1334"/>
        <v/>
      </c>
      <c r="M21367" t="str">
        <f t="shared" si="1335"/>
        <v/>
      </c>
    </row>
    <row r="21368" spans="8:13" x14ac:dyDescent="0.25">
      <c r="H21368" t="str">
        <f>IF(A21368="","",INDEX('Lookup Tables'!$B$2:$B$9,MATCH(B21368,'Lookup Tables'!$A$2:$A$9,-1)))</f>
        <v/>
      </c>
      <c r="I21368" t="str">
        <f>IF(A21368="","",IF(AND(C21368&gt;=INDEX('Lookup Tables'!$C$2:$C$9,MATCH(B21368,'Lookup Tables'!$A$2:$A$9,-1)),C21368&lt;=INDEX('Lookup Tables'!$D$2:$D$9,MATCH(B21368,'Lookup Tables'!$A$2:$A$9,-1))),"PASS","FAIL"))</f>
        <v/>
      </c>
      <c r="J21368" t="str">
        <f t="shared" si="1332"/>
        <v/>
      </c>
      <c r="K21368" t="str">
        <f t="shared" si="1333"/>
        <v/>
      </c>
      <c r="L21368" t="str">
        <f t="shared" si="1334"/>
        <v/>
      </c>
      <c r="M21368" t="str">
        <f t="shared" si="1335"/>
        <v/>
      </c>
    </row>
    <row r="21369" spans="8:13" x14ac:dyDescent="0.25">
      <c r="H21369" t="str">
        <f>IF(A21369="","",INDEX('Lookup Tables'!$B$2:$B$9,MATCH(B21369,'Lookup Tables'!$A$2:$A$9,-1)))</f>
        <v/>
      </c>
      <c r="I21369" t="str">
        <f>IF(A21369="","",IF(AND(C21369&gt;=INDEX('Lookup Tables'!$C$2:$C$9,MATCH(B21369,'Lookup Tables'!$A$2:$A$9,-1)),C21369&lt;=INDEX('Lookup Tables'!$D$2:$D$9,MATCH(B21369,'Lookup Tables'!$A$2:$A$9,-1))),"PASS","FAIL"))</f>
        <v/>
      </c>
      <c r="J21369" t="str">
        <f t="shared" si="1332"/>
        <v/>
      </c>
      <c r="K21369" t="str">
        <f t="shared" si="1333"/>
        <v/>
      </c>
      <c r="L21369" t="str">
        <f t="shared" si="1334"/>
        <v/>
      </c>
      <c r="M21369" t="str">
        <f t="shared" si="1335"/>
        <v/>
      </c>
    </row>
    <row r="21370" spans="8:13" x14ac:dyDescent="0.25">
      <c r="H21370" t="str">
        <f>IF(A21370="","",INDEX('Lookup Tables'!$B$2:$B$9,MATCH(B21370,'Lookup Tables'!$A$2:$A$9,-1)))</f>
        <v/>
      </c>
      <c r="I21370" t="str">
        <f>IF(A21370="","",IF(AND(C21370&gt;=INDEX('Lookup Tables'!$C$2:$C$9,MATCH(B21370,'Lookup Tables'!$A$2:$A$9,-1)),C21370&lt;=INDEX('Lookup Tables'!$D$2:$D$9,MATCH(B21370,'Lookup Tables'!$A$2:$A$9,-1))),"PASS","FAIL"))</f>
        <v/>
      </c>
      <c r="J21370" t="str">
        <f t="shared" si="1332"/>
        <v/>
      </c>
      <c r="K21370" t="str">
        <f t="shared" si="1333"/>
        <v/>
      </c>
      <c r="L21370" t="str">
        <f t="shared" si="1334"/>
        <v/>
      </c>
      <c r="M21370" t="str">
        <f t="shared" si="1335"/>
        <v/>
      </c>
    </row>
    <row r="21371" spans="8:13" x14ac:dyDescent="0.25">
      <c r="H21371" t="str">
        <f>IF(A21371="","",INDEX('Lookup Tables'!$B$2:$B$9,MATCH(B21371,'Lookup Tables'!$A$2:$A$9,-1)))</f>
        <v/>
      </c>
      <c r="I21371" t="str">
        <f>IF(A21371="","",IF(AND(C21371&gt;=INDEX('Lookup Tables'!$C$2:$C$9,MATCH(B21371,'Lookup Tables'!$A$2:$A$9,-1)),C21371&lt;=INDEX('Lookup Tables'!$D$2:$D$9,MATCH(B21371,'Lookup Tables'!$A$2:$A$9,-1))),"PASS","FAIL"))</f>
        <v/>
      </c>
      <c r="J21371" t="str">
        <f t="shared" si="1332"/>
        <v/>
      </c>
      <c r="K21371" t="str">
        <f t="shared" si="1333"/>
        <v/>
      </c>
      <c r="L21371" t="str">
        <f t="shared" si="1334"/>
        <v/>
      </c>
      <c r="M21371" t="str">
        <f t="shared" si="1335"/>
        <v/>
      </c>
    </row>
    <row r="21372" spans="8:13" x14ac:dyDescent="0.25">
      <c r="H21372" t="str">
        <f>IF(A21372="","",INDEX('Lookup Tables'!$B$2:$B$9,MATCH(B21372,'Lookup Tables'!$A$2:$A$9,-1)))</f>
        <v/>
      </c>
      <c r="I21372" t="str">
        <f>IF(A21372="","",IF(AND(C21372&gt;=INDEX('Lookup Tables'!$C$2:$C$9,MATCH(B21372,'Lookup Tables'!$A$2:$A$9,-1)),C21372&lt;=INDEX('Lookup Tables'!$D$2:$D$9,MATCH(B21372,'Lookup Tables'!$A$2:$A$9,-1))),"PASS","FAIL"))</f>
        <v/>
      </c>
      <c r="J21372" t="str">
        <f t="shared" si="1332"/>
        <v/>
      </c>
      <c r="K21372" t="str">
        <f t="shared" si="1333"/>
        <v/>
      </c>
      <c r="L21372" t="str">
        <f t="shared" si="1334"/>
        <v/>
      </c>
      <c r="M21372" t="str">
        <f t="shared" si="1335"/>
        <v/>
      </c>
    </row>
    <row r="21373" spans="8:13" x14ac:dyDescent="0.25">
      <c r="H21373" t="str">
        <f>IF(A21373="","",INDEX('Lookup Tables'!$B$2:$B$9,MATCH(B21373,'Lookup Tables'!$A$2:$A$9,-1)))</f>
        <v/>
      </c>
      <c r="I21373" t="str">
        <f>IF(A21373="","",IF(AND(C21373&gt;=INDEX('Lookup Tables'!$C$2:$C$9,MATCH(B21373,'Lookup Tables'!$A$2:$A$9,-1)),C21373&lt;=INDEX('Lookup Tables'!$D$2:$D$9,MATCH(B21373,'Lookup Tables'!$A$2:$A$9,-1))),"PASS","FAIL"))</f>
        <v/>
      </c>
      <c r="J21373" t="str">
        <f t="shared" si="1332"/>
        <v/>
      </c>
      <c r="K21373" t="str">
        <f t="shared" si="1333"/>
        <v/>
      </c>
      <c r="L21373" t="str">
        <f t="shared" si="1334"/>
        <v/>
      </c>
      <c r="M21373" t="str">
        <f t="shared" si="1335"/>
        <v/>
      </c>
    </row>
    <row r="21374" spans="8:13" x14ac:dyDescent="0.25">
      <c r="H21374" t="str">
        <f>IF(A21374="","",INDEX('Lookup Tables'!$B$2:$B$9,MATCH(B21374,'Lookup Tables'!$A$2:$A$9,-1)))</f>
        <v/>
      </c>
      <c r="I21374" t="str">
        <f>IF(A21374="","",IF(AND(C21374&gt;=INDEX('Lookup Tables'!$C$2:$C$9,MATCH(B21374,'Lookup Tables'!$A$2:$A$9,-1)),C21374&lt;=INDEX('Lookup Tables'!$D$2:$D$9,MATCH(B21374,'Lookup Tables'!$A$2:$A$9,-1))),"PASS","FAIL"))</f>
        <v/>
      </c>
      <c r="J21374" t="str">
        <f t="shared" si="1332"/>
        <v/>
      </c>
      <c r="K21374" t="str">
        <f t="shared" si="1333"/>
        <v/>
      </c>
      <c r="L21374" t="str">
        <f t="shared" si="1334"/>
        <v/>
      </c>
      <c r="M21374" t="str">
        <f t="shared" si="1335"/>
        <v/>
      </c>
    </row>
    <row r="21375" spans="8:13" x14ac:dyDescent="0.25">
      <c r="H21375" t="str">
        <f>IF(A21375="","",INDEX('Lookup Tables'!$B$2:$B$9,MATCH(B21375,'Lookup Tables'!$A$2:$A$9,-1)))</f>
        <v/>
      </c>
      <c r="I21375" t="str">
        <f>IF(A21375="","",IF(AND(C21375&gt;=INDEX('Lookup Tables'!$C$2:$C$9,MATCH(B21375,'Lookup Tables'!$A$2:$A$9,-1)),C21375&lt;=INDEX('Lookup Tables'!$D$2:$D$9,MATCH(B21375,'Lookup Tables'!$A$2:$A$9,-1))),"PASS","FAIL"))</f>
        <v/>
      </c>
      <c r="J21375" t="str">
        <f t="shared" si="1332"/>
        <v/>
      </c>
      <c r="K21375" t="str">
        <f t="shared" si="1333"/>
        <v/>
      </c>
      <c r="L21375" t="str">
        <f t="shared" si="1334"/>
        <v/>
      </c>
      <c r="M21375" t="str">
        <f t="shared" si="1335"/>
        <v/>
      </c>
    </row>
    <row r="21376" spans="8:13" x14ac:dyDescent="0.25">
      <c r="H21376" t="str">
        <f>IF(A21376="","",INDEX('Lookup Tables'!$B$2:$B$9,MATCH(B21376,'Lookup Tables'!$A$2:$A$9,-1)))</f>
        <v/>
      </c>
      <c r="I21376" t="str">
        <f>IF(A21376="","",IF(AND(C21376&gt;=INDEX('Lookup Tables'!$C$2:$C$9,MATCH(B21376,'Lookup Tables'!$A$2:$A$9,-1)),C21376&lt;=INDEX('Lookup Tables'!$D$2:$D$9,MATCH(B21376,'Lookup Tables'!$A$2:$A$9,-1))),"PASS","FAIL"))</f>
        <v/>
      </c>
      <c r="J21376" t="str">
        <f t="shared" si="1332"/>
        <v/>
      </c>
      <c r="K21376" t="str">
        <f t="shared" si="1333"/>
        <v/>
      </c>
      <c r="L21376" t="str">
        <f t="shared" si="1334"/>
        <v/>
      </c>
      <c r="M21376" t="str">
        <f t="shared" si="1335"/>
        <v/>
      </c>
    </row>
    <row r="21377" spans="8:13" x14ac:dyDescent="0.25">
      <c r="H21377" t="str">
        <f>IF(A21377="","",INDEX('Lookup Tables'!$B$2:$B$9,MATCH(B21377,'Lookup Tables'!$A$2:$A$9,-1)))</f>
        <v/>
      </c>
      <c r="I21377" t="str">
        <f>IF(A21377="","",IF(AND(C21377&gt;=INDEX('Lookup Tables'!$C$2:$C$9,MATCH(B21377,'Lookup Tables'!$A$2:$A$9,-1)),C21377&lt;=INDEX('Lookup Tables'!$D$2:$D$9,MATCH(B21377,'Lookup Tables'!$A$2:$A$9,-1))),"PASS","FAIL"))</f>
        <v/>
      </c>
      <c r="J21377" t="str">
        <f t="shared" ref="J21377:J21440" si="1336">IF(A21377="","",IF(AND(D21377&gt;=15,D21377&lt;=22.5),"PASS","FAIL"))</f>
        <v/>
      </c>
      <c r="K21377" t="str">
        <f t="shared" ref="K21377:K21440" si="1337">IF(A21377="","",IF(AND(E21377&gt;=15,E21377&lt;=22.5),"PASS","FAIL"))</f>
        <v/>
      </c>
      <c r="L21377" t="str">
        <f t="shared" ref="L21377:L21440" si="1338">IF(A21377="","",IF(AND(F21377&gt;0,F21377&lt;0.2),"PASS","FAIL"))</f>
        <v/>
      </c>
      <c r="M21377" t="str">
        <f t="shared" ref="M21377:M21440" si="1339">IF(A21377="","",IF(AND(IF(I21377="PASS",TRUE,FALSE),IF(J21377="PASS",TRUE,FALSE),IF(K21377="PASS",TRUE,FALSE),IF(L21377="PASS",TRUE,FALSE))=TRUE,"PASS","FAIL"))</f>
        <v/>
      </c>
    </row>
    <row r="21378" spans="8:13" x14ac:dyDescent="0.25">
      <c r="H21378" t="str">
        <f>IF(A21378="","",INDEX('Lookup Tables'!$B$2:$B$9,MATCH(B21378,'Lookup Tables'!$A$2:$A$9,-1)))</f>
        <v/>
      </c>
      <c r="I21378" t="str">
        <f>IF(A21378="","",IF(AND(C21378&gt;=INDEX('Lookup Tables'!$C$2:$C$9,MATCH(B21378,'Lookup Tables'!$A$2:$A$9,-1)),C21378&lt;=INDEX('Lookup Tables'!$D$2:$D$9,MATCH(B21378,'Lookup Tables'!$A$2:$A$9,-1))),"PASS","FAIL"))</f>
        <v/>
      </c>
      <c r="J21378" t="str">
        <f t="shared" si="1336"/>
        <v/>
      </c>
      <c r="K21378" t="str">
        <f t="shared" si="1337"/>
        <v/>
      </c>
      <c r="L21378" t="str">
        <f t="shared" si="1338"/>
        <v/>
      </c>
      <c r="M21378" t="str">
        <f t="shared" si="1339"/>
        <v/>
      </c>
    </row>
    <row r="21379" spans="8:13" x14ac:dyDescent="0.25">
      <c r="H21379" t="str">
        <f>IF(A21379="","",INDEX('Lookup Tables'!$B$2:$B$9,MATCH(B21379,'Lookup Tables'!$A$2:$A$9,-1)))</f>
        <v/>
      </c>
      <c r="I21379" t="str">
        <f>IF(A21379="","",IF(AND(C21379&gt;=INDEX('Lookup Tables'!$C$2:$C$9,MATCH(B21379,'Lookup Tables'!$A$2:$A$9,-1)),C21379&lt;=INDEX('Lookup Tables'!$D$2:$D$9,MATCH(B21379,'Lookup Tables'!$A$2:$A$9,-1))),"PASS","FAIL"))</f>
        <v/>
      </c>
      <c r="J21379" t="str">
        <f t="shared" si="1336"/>
        <v/>
      </c>
      <c r="K21379" t="str">
        <f t="shared" si="1337"/>
        <v/>
      </c>
      <c r="L21379" t="str">
        <f t="shared" si="1338"/>
        <v/>
      </c>
      <c r="M21379" t="str">
        <f t="shared" si="1339"/>
        <v/>
      </c>
    </row>
    <row r="21380" spans="8:13" x14ac:dyDescent="0.25">
      <c r="H21380" t="str">
        <f>IF(A21380="","",INDEX('Lookup Tables'!$B$2:$B$9,MATCH(B21380,'Lookup Tables'!$A$2:$A$9,-1)))</f>
        <v/>
      </c>
      <c r="I21380" t="str">
        <f>IF(A21380="","",IF(AND(C21380&gt;=INDEX('Lookup Tables'!$C$2:$C$9,MATCH(B21380,'Lookup Tables'!$A$2:$A$9,-1)),C21380&lt;=INDEX('Lookup Tables'!$D$2:$D$9,MATCH(B21380,'Lookup Tables'!$A$2:$A$9,-1))),"PASS","FAIL"))</f>
        <v/>
      </c>
      <c r="J21380" t="str">
        <f t="shared" si="1336"/>
        <v/>
      </c>
      <c r="K21380" t="str">
        <f t="shared" si="1337"/>
        <v/>
      </c>
      <c r="L21380" t="str">
        <f t="shared" si="1338"/>
        <v/>
      </c>
      <c r="M21380" t="str">
        <f t="shared" si="1339"/>
        <v/>
      </c>
    </row>
    <row r="21381" spans="8:13" x14ac:dyDescent="0.25">
      <c r="H21381" t="str">
        <f>IF(A21381="","",INDEX('Lookup Tables'!$B$2:$B$9,MATCH(B21381,'Lookup Tables'!$A$2:$A$9,-1)))</f>
        <v/>
      </c>
      <c r="I21381" t="str">
        <f>IF(A21381="","",IF(AND(C21381&gt;=INDEX('Lookup Tables'!$C$2:$C$9,MATCH(B21381,'Lookup Tables'!$A$2:$A$9,-1)),C21381&lt;=INDEX('Lookup Tables'!$D$2:$D$9,MATCH(B21381,'Lookup Tables'!$A$2:$A$9,-1))),"PASS","FAIL"))</f>
        <v/>
      </c>
      <c r="J21381" t="str">
        <f t="shared" si="1336"/>
        <v/>
      </c>
      <c r="K21381" t="str">
        <f t="shared" si="1337"/>
        <v/>
      </c>
      <c r="L21381" t="str">
        <f t="shared" si="1338"/>
        <v/>
      </c>
      <c r="M21381" t="str">
        <f t="shared" si="1339"/>
        <v/>
      </c>
    </row>
    <row r="21382" spans="8:13" x14ac:dyDescent="0.25">
      <c r="H21382" t="str">
        <f>IF(A21382="","",INDEX('Lookup Tables'!$B$2:$B$9,MATCH(B21382,'Lookup Tables'!$A$2:$A$9,-1)))</f>
        <v/>
      </c>
      <c r="I21382" t="str">
        <f>IF(A21382="","",IF(AND(C21382&gt;=INDEX('Lookup Tables'!$C$2:$C$9,MATCH(B21382,'Lookup Tables'!$A$2:$A$9,-1)),C21382&lt;=INDEX('Lookup Tables'!$D$2:$D$9,MATCH(B21382,'Lookup Tables'!$A$2:$A$9,-1))),"PASS","FAIL"))</f>
        <v/>
      </c>
      <c r="J21382" t="str">
        <f t="shared" si="1336"/>
        <v/>
      </c>
      <c r="K21382" t="str">
        <f t="shared" si="1337"/>
        <v/>
      </c>
      <c r="L21382" t="str">
        <f t="shared" si="1338"/>
        <v/>
      </c>
      <c r="M21382" t="str">
        <f t="shared" si="1339"/>
        <v/>
      </c>
    </row>
    <row r="21383" spans="8:13" x14ac:dyDescent="0.25">
      <c r="H21383" t="str">
        <f>IF(A21383="","",INDEX('Lookup Tables'!$B$2:$B$9,MATCH(B21383,'Lookup Tables'!$A$2:$A$9,-1)))</f>
        <v/>
      </c>
      <c r="I21383" t="str">
        <f>IF(A21383="","",IF(AND(C21383&gt;=INDEX('Lookup Tables'!$C$2:$C$9,MATCH(B21383,'Lookup Tables'!$A$2:$A$9,-1)),C21383&lt;=INDEX('Lookup Tables'!$D$2:$D$9,MATCH(B21383,'Lookup Tables'!$A$2:$A$9,-1))),"PASS","FAIL"))</f>
        <v/>
      </c>
      <c r="J21383" t="str">
        <f t="shared" si="1336"/>
        <v/>
      </c>
      <c r="K21383" t="str">
        <f t="shared" si="1337"/>
        <v/>
      </c>
      <c r="L21383" t="str">
        <f t="shared" si="1338"/>
        <v/>
      </c>
      <c r="M21383" t="str">
        <f t="shared" si="1339"/>
        <v/>
      </c>
    </row>
    <row r="21384" spans="8:13" x14ac:dyDescent="0.25">
      <c r="H21384" t="str">
        <f>IF(A21384="","",INDEX('Lookup Tables'!$B$2:$B$9,MATCH(B21384,'Lookup Tables'!$A$2:$A$9,-1)))</f>
        <v/>
      </c>
      <c r="I21384" t="str">
        <f>IF(A21384="","",IF(AND(C21384&gt;=INDEX('Lookup Tables'!$C$2:$C$9,MATCH(B21384,'Lookup Tables'!$A$2:$A$9,-1)),C21384&lt;=INDEX('Lookup Tables'!$D$2:$D$9,MATCH(B21384,'Lookup Tables'!$A$2:$A$9,-1))),"PASS","FAIL"))</f>
        <v/>
      </c>
      <c r="J21384" t="str">
        <f t="shared" si="1336"/>
        <v/>
      </c>
      <c r="K21384" t="str">
        <f t="shared" si="1337"/>
        <v/>
      </c>
      <c r="L21384" t="str">
        <f t="shared" si="1338"/>
        <v/>
      </c>
      <c r="M21384" t="str">
        <f t="shared" si="1339"/>
        <v/>
      </c>
    </row>
    <row r="21385" spans="8:13" x14ac:dyDescent="0.25">
      <c r="H21385" t="str">
        <f>IF(A21385="","",INDEX('Lookup Tables'!$B$2:$B$9,MATCH(B21385,'Lookup Tables'!$A$2:$A$9,-1)))</f>
        <v/>
      </c>
      <c r="I21385" t="str">
        <f>IF(A21385="","",IF(AND(C21385&gt;=INDEX('Lookup Tables'!$C$2:$C$9,MATCH(B21385,'Lookup Tables'!$A$2:$A$9,-1)),C21385&lt;=INDEX('Lookup Tables'!$D$2:$D$9,MATCH(B21385,'Lookup Tables'!$A$2:$A$9,-1))),"PASS","FAIL"))</f>
        <v/>
      </c>
      <c r="J21385" t="str">
        <f t="shared" si="1336"/>
        <v/>
      </c>
      <c r="K21385" t="str">
        <f t="shared" si="1337"/>
        <v/>
      </c>
      <c r="L21385" t="str">
        <f t="shared" si="1338"/>
        <v/>
      </c>
      <c r="M21385" t="str">
        <f t="shared" si="1339"/>
        <v/>
      </c>
    </row>
    <row r="21386" spans="8:13" x14ac:dyDescent="0.25">
      <c r="H21386" t="str">
        <f>IF(A21386="","",INDEX('Lookup Tables'!$B$2:$B$9,MATCH(B21386,'Lookup Tables'!$A$2:$A$9,-1)))</f>
        <v/>
      </c>
      <c r="I21386" t="str">
        <f>IF(A21386="","",IF(AND(C21386&gt;=INDEX('Lookup Tables'!$C$2:$C$9,MATCH(B21386,'Lookup Tables'!$A$2:$A$9,-1)),C21386&lt;=INDEX('Lookup Tables'!$D$2:$D$9,MATCH(B21386,'Lookup Tables'!$A$2:$A$9,-1))),"PASS","FAIL"))</f>
        <v/>
      </c>
      <c r="J21386" t="str">
        <f t="shared" si="1336"/>
        <v/>
      </c>
      <c r="K21386" t="str">
        <f t="shared" si="1337"/>
        <v/>
      </c>
      <c r="L21386" t="str">
        <f t="shared" si="1338"/>
        <v/>
      </c>
      <c r="M21386" t="str">
        <f t="shared" si="1339"/>
        <v/>
      </c>
    </row>
    <row r="21387" spans="8:13" x14ac:dyDescent="0.25">
      <c r="H21387" t="str">
        <f>IF(A21387="","",INDEX('Lookup Tables'!$B$2:$B$9,MATCH(B21387,'Lookup Tables'!$A$2:$A$9,-1)))</f>
        <v/>
      </c>
      <c r="I21387" t="str">
        <f>IF(A21387="","",IF(AND(C21387&gt;=INDEX('Lookup Tables'!$C$2:$C$9,MATCH(B21387,'Lookup Tables'!$A$2:$A$9,-1)),C21387&lt;=INDEX('Lookup Tables'!$D$2:$D$9,MATCH(B21387,'Lookup Tables'!$A$2:$A$9,-1))),"PASS","FAIL"))</f>
        <v/>
      </c>
      <c r="J21387" t="str">
        <f t="shared" si="1336"/>
        <v/>
      </c>
      <c r="K21387" t="str">
        <f t="shared" si="1337"/>
        <v/>
      </c>
      <c r="L21387" t="str">
        <f t="shared" si="1338"/>
        <v/>
      </c>
      <c r="M21387" t="str">
        <f t="shared" si="1339"/>
        <v/>
      </c>
    </row>
    <row r="21388" spans="8:13" x14ac:dyDescent="0.25">
      <c r="H21388" t="str">
        <f>IF(A21388="","",INDEX('Lookup Tables'!$B$2:$B$9,MATCH(B21388,'Lookup Tables'!$A$2:$A$9,-1)))</f>
        <v/>
      </c>
      <c r="I21388" t="str">
        <f>IF(A21388="","",IF(AND(C21388&gt;=INDEX('Lookup Tables'!$C$2:$C$9,MATCH(B21388,'Lookup Tables'!$A$2:$A$9,-1)),C21388&lt;=INDEX('Lookup Tables'!$D$2:$D$9,MATCH(B21388,'Lookup Tables'!$A$2:$A$9,-1))),"PASS","FAIL"))</f>
        <v/>
      </c>
      <c r="J21388" t="str">
        <f t="shared" si="1336"/>
        <v/>
      </c>
      <c r="K21388" t="str">
        <f t="shared" si="1337"/>
        <v/>
      </c>
      <c r="L21388" t="str">
        <f t="shared" si="1338"/>
        <v/>
      </c>
      <c r="M21388" t="str">
        <f t="shared" si="1339"/>
        <v/>
      </c>
    </row>
    <row r="21389" spans="8:13" x14ac:dyDescent="0.25">
      <c r="H21389" t="str">
        <f>IF(A21389="","",INDEX('Lookup Tables'!$B$2:$B$9,MATCH(B21389,'Lookup Tables'!$A$2:$A$9,-1)))</f>
        <v/>
      </c>
      <c r="I21389" t="str">
        <f>IF(A21389="","",IF(AND(C21389&gt;=INDEX('Lookup Tables'!$C$2:$C$9,MATCH(B21389,'Lookup Tables'!$A$2:$A$9,-1)),C21389&lt;=INDEX('Lookup Tables'!$D$2:$D$9,MATCH(B21389,'Lookup Tables'!$A$2:$A$9,-1))),"PASS","FAIL"))</f>
        <v/>
      </c>
      <c r="J21389" t="str">
        <f t="shared" si="1336"/>
        <v/>
      </c>
      <c r="K21389" t="str">
        <f t="shared" si="1337"/>
        <v/>
      </c>
      <c r="L21389" t="str">
        <f t="shared" si="1338"/>
        <v/>
      </c>
      <c r="M21389" t="str">
        <f t="shared" si="1339"/>
        <v/>
      </c>
    </row>
    <row r="21390" spans="8:13" x14ac:dyDescent="0.25">
      <c r="H21390" t="str">
        <f>IF(A21390="","",INDEX('Lookup Tables'!$B$2:$B$9,MATCH(B21390,'Lookup Tables'!$A$2:$A$9,-1)))</f>
        <v/>
      </c>
      <c r="I21390" t="str">
        <f>IF(A21390="","",IF(AND(C21390&gt;=INDEX('Lookup Tables'!$C$2:$C$9,MATCH(B21390,'Lookup Tables'!$A$2:$A$9,-1)),C21390&lt;=INDEX('Lookup Tables'!$D$2:$D$9,MATCH(B21390,'Lookup Tables'!$A$2:$A$9,-1))),"PASS","FAIL"))</f>
        <v/>
      </c>
      <c r="J21390" t="str">
        <f t="shared" si="1336"/>
        <v/>
      </c>
      <c r="K21390" t="str">
        <f t="shared" si="1337"/>
        <v/>
      </c>
      <c r="L21390" t="str">
        <f t="shared" si="1338"/>
        <v/>
      </c>
      <c r="M21390" t="str">
        <f t="shared" si="1339"/>
        <v/>
      </c>
    </row>
    <row r="21391" spans="8:13" x14ac:dyDescent="0.25">
      <c r="H21391" t="str">
        <f>IF(A21391="","",INDEX('Lookup Tables'!$B$2:$B$9,MATCH(B21391,'Lookup Tables'!$A$2:$A$9,-1)))</f>
        <v/>
      </c>
      <c r="I21391" t="str">
        <f>IF(A21391="","",IF(AND(C21391&gt;=INDEX('Lookup Tables'!$C$2:$C$9,MATCH(B21391,'Lookup Tables'!$A$2:$A$9,-1)),C21391&lt;=INDEX('Lookup Tables'!$D$2:$D$9,MATCH(B21391,'Lookup Tables'!$A$2:$A$9,-1))),"PASS","FAIL"))</f>
        <v/>
      </c>
      <c r="J21391" t="str">
        <f t="shared" si="1336"/>
        <v/>
      </c>
      <c r="K21391" t="str">
        <f t="shared" si="1337"/>
        <v/>
      </c>
      <c r="L21391" t="str">
        <f t="shared" si="1338"/>
        <v/>
      </c>
      <c r="M21391" t="str">
        <f t="shared" si="1339"/>
        <v/>
      </c>
    </row>
    <row r="21392" spans="8:13" x14ac:dyDescent="0.25">
      <c r="H21392" t="str">
        <f>IF(A21392="","",INDEX('Lookup Tables'!$B$2:$B$9,MATCH(B21392,'Lookup Tables'!$A$2:$A$9,-1)))</f>
        <v/>
      </c>
      <c r="I21392" t="str">
        <f>IF(A21392="","",IF(AND(C21392&gt;=INDEX('Lookup Tables'!$C$2:$C$9,MATCH(B21392,'Lookup Tables'!$A$2:$A$9,-1)),C21392&lt;=INDEX('Lookup Tables'!$D$2:$D$9,MATCH(B21392,'Lookup Tables'!$A$2:$A$9,-1))),"PASS","FAIL"))</f>
        <v/>
      </c>
      <c r="J21392" t="str">
        <f t="shared" si="1336"/>
        <v/>
      </c>
      <c r="K21392" t="str">
        <f t="shared" si="1337"/>
        <v/>
      </c>
      <c r="L21392" t="str">
        <f t="shared" si="1338"/>
        <v/>
      </c>
      <c r="M21392" t="str">
        <f t="shared" si="1339"/>
        <v/>
      </c>
    </row>
    <row r="21393" spans="8:13" x14ac:dyDescent="0.25">
      <c r="H21393" t="str">
        <f>IF(A21393="","",INDEX('Lookup Tables'!$B$2:$B$9,MATCH(B21393,'Lookup Tables'!$A$2:$A$9,-1)))</f>
        <v/>
      </c>
      <c r="I21393" t="str">
        <f>IF(A21393="","",IF(AND(C21393&gt;=INDEX('Lookup Tables'!$C$2:$C$9,MATCH(B21393,'Lookup Tables'!$A$2:$A$9,-1)),C21393&lt;=INDEX('Lookup Tables'!$D$2:$D$9,MATCH(B21393,'Lookup Tables'!$A$2:$A$9,-1))),"PASS","FAIL"))</f>
        <v/>
      </c>
      <c r="J21393" t="str">
        <f t="shared" si="1336"/>
        <v/>
      </c>
      <c r="K21393" t="str">
        <f t="shared" si="1337"/>
        <v/>
      </c>
      <c r="L21393" t="str">
        <f t="shared" si="1338"/>
        <v/>
      </c>
      <c r="M21393" t="str">
        <f t="shared" si="1339"/>
        <v/>
      </c>
    </row>
    <row r="21394" spans="8:13" x14ac:dyDescent="0.25">
      <c r="H21394" t="str">
        <f>IF(A21394="","",INDEX('Lookup Tables'!$B$2:$B$9,MATCH(B21394,'Lookup Tables'!$A$2:$A$9,-1)))</f>
        <v/>
      </c>
      <c r="I21394" t="str">
        <f>IF(A21394="","",IF(AND(C21394&gt;=INDEX('Lookup Tables'!$C$2:$C$9,MATCH(B21394,'Lookup Tables'!$A$2:$A$9,-1)),C21394&lt;=INDEX('Lookup Tables'!$D$2:$D$9,MATCH(B21394,'Lookup Tables'!$A$2:$A$9,-1))),"PASS","FAIL"))</f>
        <v/>
      </c>
      <c r="J21394" t="str">
        <f t="shared" si="1336"/>
        <v/>
      </c>
      <c r="K21394" t="str">
        <f t="shared" si="1337"/>
        <v/>
      </c>
      <c r="L21394" t="str">
        <f t="shared" si="1338"/>
        <v/>
      </c>
      <c r="M21394" t="str">
        <f t="shared" si="1339"/>
        <v/>
      </c>
    </row>
    <row r="21395" spans="8:13" x14ac:dyDescent="0.25">
      <c r="H21395" t="str">
        <f>IF(A21395="","",INDEX('Lookup Tables'!$B$2:$B$9,MATCH(B21395,'Lookup Tables'!$A$2:$A$9,-1)))</f>
        <v/>
      </c>
      <c r="I21395" t="str">
        <f>IF(A21395="","",IF(AND(C21395&gt;=INDEX('Lookup Tables'!$C$2:$C$9,MATCH(B21395,'Lookup Tables'!$A$2:$A$9,-1)),C21395&lt;=INDEX('Lookup Tables'!$D$2:$D$9,MATCH(B21395,'Lookup Tables'!$A$2:$A$9,-1))),"PASS","FAIL"))</f>
        <v/>
      </c>
      <c r="J21395" t="str">
        <f t="shared" si="1336"/>
        <v/>
      </c>
      <c r="K21395" t="str">
        <f t="shared" si="1337"/>
        <v/>
      </c>
      <c r="L21395" t="str">
        <f t="shared" si="1338"/>
        <v/>
      </c>
      <c r="M21395" t="str">
        <f t="shared" si="1339"/>
        <v/>
      </c>
    </row>
    <row r="21396" spans="8:13" x14ac:dyDescent="0.25">
      <c r="H21396" t="str">
        <f>IF(A21396="","",INDEX('Lookup Tables'!$B$2:$B$9,MATCH(B21396,'Lookup Tables'!$A$2:$A$9,-1)))</f>
        <v/>
      </c>
      <c r="I21396" t="str">
        <f>IF(A21396="","",IF(AND(C21396&gt;=INDEX('Lookup Tables'!$C$2:$C$9,MATCH(B21396,'Lookup Tables'!$A$2:$A$9,-1)),C21396&lt;=INDEX('Lookup Tables'!$D$2:$D$9,MATCH(B21396,'Lookup Tables'!$A$2:$A$9,-1))),"PASS","FAIL"))</f>
        <v/>
      </c>
      <c r="J21396" t="str">
        <f t="shared" si="1336"/>
        <v/>
      </c>
      <c r="K21396" t="str">
        <f t="shared" si="1337"/>
        <v/>
      </c>
      <c r="L21396" t="str">
        <f t="shared" si="1338"/>
        <v/>
      </c>
      <c r="M21396" t="str">
        <f t="shared" si="1339"/>
        <v/>
      </c>
    </row>
    <row r="21397" spans="8:13" x14ac:dyDescent="0.25">
      <c r="H21397" t="str">
        <f>IF(A21397="","",INDEX('Lookup Tables'!$B$2:$B$9,MATCH(B21397,'Lookup Tables'!$A$2:$A$9,-1)))</f>
        <v/>
      </c>
      <c r="I21397" t="str">
        <f>IF(A21397="","",IF(AND(C21397&gt;=INDEX('Lookup Tables'!$C$2:$C$9,MATCH(B21397,'Lookup Tables'!$A$2:$A$9,-1)),C21397&lt;=INDEX('Lookup Tables'!$D$2:$D$9,MATCH(B21397,'Lookup Tables'!$A$2:$A$9,-1))),"PASS","FAIL"))</f>
        <v/>
      </c>
      <c r="J21397" t="str">
        <f t="shared" si="1336"/>
        <v/>
      </c>
      <c r="K21397" t="str">
        <f t="shared" si="1337"/>
        <v/>
      </c>
      <c r="L21397" t="str">
        <f t="shared" si="1338"/>
        <v/>
      </c>
      <c r="M21397" t="str">
        <f t="shared" si="1339"/>
        <v/>
      </c>
    </row>
    <row r="21398" spans="8:13" x14ac:dyDescent="0.25">
      <c r="H21398" t="str">
        <f>IF(A21398="","",INDEX('Lookup Tables'!$B$2:$B$9,MATCH(B21398,'Lookup Tables'!$A$2:$A$9,-1)))</f>
        <v/>
      </c>
      <c r="I21398" t="str">
        <f>IF(A21398="","",IF(AND(C21398&gt;=INDEX('Lookup Tables'!$C$2:$C$9,MATCH(B21398,'Lookup Tables'!$A$2:$A$9,-1)),C21398&lt;=INDEX('Lookup Tables'!$D$2:$D$9,MATCH(B21398,'Lookup Tables'!$A$2:$A$9,-1))),"PASS","FAIL"))</f>
        <v/>
      </c>
      <c r="J21398" t="str">
        <f t="shared" si="1336"/>
        <v/>
      </c>
      <c r="K21398" t="str">
        <f t="shared" si="1337"/>
        <v/>
      </c>
      <c r="L21398" t="str">
        <f t="shared" si="1338"/>
        <v/>
      </c>
      <c r="M21398" t="str">
        <f t="shared" si="1339"/>
        <v/>
      </c>
    </row>
    <row r="21399" spans="8:13" x14ac:dyDescent="0.25">
      <c r="H21399" t="str">
        <f>IF(A21399="","",INDEX('Lookup Tables'!$B$2:$B$9,MATCH(B21399,'Lookup Tables'!$A$2:$A$9,-1)))</f>
        <v/>
      </c>
      <c r="I21399" t="str">
        <f>IF(A21399="","",IF(AND(C21399&gt;=INDEX('Lookup Tables'!$C$2:$C$9,MATCH(B21399,'Lookup Tables'!$A$2:$A$9,-1)),C21399&lt;=INDEX('Lookup Tables'!$D$2:$D$9,MATCH(B21399,'Lookup Tables'!$A$2:$A$9,-1))),"PASS","FAIL"))</f>
        <v/>
      </c>
      <c r="J21399" t="str">
        <f t="shared" si="1336"/>
        <v/>
      </c>
      <c r="K21399" t="str">
        <f t="shared" si="1337"/>
        <v/>
      </c>
      <c r="L21399" t="str">
        <f t="shared" si="1338"/>
        <v/>
      </c>
      <c r="M21399" t="str">
        <f t="shared" si="1339"/>
        <v/>
      </c>
    </row>
    <row r="21400" spans="8:13" x14ac:dyDescent="0.25">
      <c r="H21400" t="str">
        <f>IF(A21400="","",INDEX('Lookup Tables'!$B$2:$B$9,MATCH(B21400,'Lookup Tables'!$A$2:$A$9,-1)))</f>
        <v/>
      </c>
      <c r="I21400" t="str">
        <f>IF(A21400="","",IF(AND(C21400&gt;=INDEX('Lookup Tables'!$C$2:$C$9,MATCH(B21400,'Lookup Tables'!$A$2:$A$9,-1)),C21400&lt;=INDEX('Lookup Tables'!$D$2:$D$9,MATCH(B21400,'Lookup Tables'!$A$2:$A$9,-1))),"PASS","FAIL"))</f>
        <v/>
      </c>
      <c r="J21400" t="str">
        <f t="shared" si="1336"/>
        <v/>
      </c>
      <c r="K21400" t="str">
        <f t="shared" si="1337"/>
        <v/>
      </c>
      <c r="L21400" t="str">
        <f t="shared" si="1338"/>
        <v/>
      </c>
      <c r="M21400" t="str">
        <f t="shared" si="1339"/>
        <v/>
      </c>
    </row>
    <row r="21401" spans="8:13" x14ac:dyDescent="0.25">
      <c r="H21401" t="str">
        <f>IF(A21401="","",INDEX('Lookup Tables'!$B$2:$B$9,MATCH(B21401,'Lookup Tables'!$A$2:$A$9,-1)))</f>
        <v/>
      </c>
      <c r="I21401" t="str">
        <f>IF(A21401="","",IF(AND(C21401&gt;=INDEX('Lookup Tables'!$C$2:$C$9,MATCH(B21401,'Lookup Tables'!$A$2:$A$9,-1)),C21401&lt;=INDEX('Lookup Tables'!$D$2:$D$9,MATCH(B21401,'Lookup Tables'!$A$2:$A$9,-1))),"PASS","FAIL"))</f>
        <v/>
      </c>
      <c r="J21401" t="str">
        <f t="shared" si="1336"/>
        <v/>
      </c>
      <c r="K21401" t="str">
        <f t="shared" si="1337"/>
        <v/>
      </c>
      <c r="L21401" t="str">
        <f t="shared" si="1338"/>
        <v/>
      </c>
      <c r="M21401" t="str">
        <f t="shared" si="1339"/>
        <v/>
      </c>
    </row>
    <row r="21402" spans="8:13" x14ac:dyDescent="0.25">
      <c r="H21402" t="str">
        <f>IF(A21402="","",INDEX('Lookup Tables'!$B$2:$B$9,MATCH(B21402,'Lookup Tables'!$A$2:$A$9,-1)))</f>
        <v/>
      </c>
      <c r="I21402" t="str">
        <f>IF(A21402="","",IF(AND(C21402&gt;=INDEX('Lookup Tables'!$C$2:$C$9,MATCH(B21402,'Lookup Tables'!$A$2:$A$9,-1)),C21402&lt;=INDEX('Lookup Tables'!$D$2:$D$9,MATCH(B21402,'Lookup Tables'!$A$2:$A$9,-1))),"PASS","FAIL"))</f>
        <v/>
      </c>
      <c r="J21402" t="str">
        <f t="shared" si="1336"/>
        <v/>
      </c>
      <c r="K21402" t="str">
        <f t="shared" si="1337"/>
        <v/>
      </c>
      <c r="L21402" t="str">
        <f t="shared" si="1338"/>
        <v/>
      </c>
      <c r="M21402" t="str">
        <f t="shared" si="1339"/>
        <v/>
      </c>
    </row>
    <row r="21403" spans="8:13" x14ac:dyDescent="0.25">
      <c r="H21403" t="str">
        <f>IF(A21403="","",INDEX('Lookup Tables'!$B$2:$B$9,MATCH(B21403,'Lookup Tables'!$A$2:$A$9,-1)))</f>
        <v/>
      </c>
      <c r="I21403" t="str">
        <f>IF(A21403="","",IF(AND(C21403&gt;=INDEX('Lookup Tables'!$C$2:$C$9,MATCH(B21403,'Lookup Tables'!$A$2:$A$9,-1)),C21403&lt;=INDEX('Lookup Tables'!$D$2:$D$9,MATCH(B21403,'Lookup Tables'!$A$2:$A$9,-1))),"PASS","FAIL"))</f>
        <v/>
      </c>
      <c r="J21403" t="str">
        <f t="shared" si="1336"/>
        <v/>
      </c>
      <c r="K21403" t="str">
        <f t="shared" si="1337"/>
        <v/>
      </c>
      <c r="L21403" t="str">
        <f t="shared" si="1338"/>
        <v/>
      </c>
      <c r="M21403" t="str">
        <f t="shared" si="1339"/>
        <v/>
      </c>
    </row>
    <row r="21404" spans="8:13" x14ac:dyDescent="0.25">
      <c r="H21404" t="str">
        <f>IF(A21404="","",INDEX('Lookup Tables'!$B$2:$B$9,MATCH(B21404,'Lookup Tables'!$A$2:$A$9,-1)))</f>
        <v/>
      </c>
      <c r="I21404" t="str">
        <f>IF(A21404="","",IF(AND(C21404&gt;=INDEX('Lookup Tables'!$C$2:$C$9,MATCH(B21404,'Lookup Tables'!$A$2:$A$9,-1)),C21404&lt;=INDEX('Lookup Tables'!$D$2:$D$9,MATCH(B21404,'Lookup Tables'!$A$2:$A$9,-1))),"PASS","FAIL"))</f>
        <v/>
      </c>
      <c r="J21404" t="str">
        <f t="shared" si="1336"/>
        <v/>
      </c>
      <c r="K21404" t="str">
        <f t="shared" si="1337"/>
        <v/>
      </c>
      <c r="L21404" t="str">
        <f t="shared" si="1338"/>
        <v/>
      </c>
      <c r="M21404" t="str">
        <f t="shared" si="1339"/>
        <v/>
      </c>
    </row>
    <row r="21405" spans="8:13" x14ac:dyDescent="0.25">
      <c r="H21405" t="str">
        <f>IF(A21405="","",INDEX('Lookup Tables'!$B$2:$B$9,MATCH(B21405,'Lookup Tables'!$A$2:$A$9,-1)))</f>
        <v/>
      </c>
      <c r="I21405" t="str">
        <f>IF(A21405="","",IF(AND(C21405&gt;=INDEX('Lookup Tables'!$C$2:$C$9,MATCH(B21405,'Lookup Tables'!$A$2:$A$9,-1)),C21405&lt;=INDEX('Lookup Tables'!$D$2:$D$9,MATCH(B21405,'Lookup Tables'!$A$2:$A$9,-1))),"PASS","FAIL"))</f>
        <v/>
      </c>
      <c r="J21405" t="str">
        <f t="shared" si="1336"/>
        <v/>
      </c>
      <c r="K21405" t="str">
        <f t="shared" si="1337"/>
        <v/>
      </c>
      <c r="L21405" t="str">
        <f t="shared" si="1338"/>
        <v/>
      </c>
      <c r="M21405" t="str">
        <f t="shared" si="1339"/>
        <v/>
      </c>
    </row>
    <row r="21406" spans="8:13" x14ac:dyDescent="0.25">
      <c r="H21406" t="str">
        <f>IF(A21406="","",INDEX('Lookup Tables'!$B$2:$B$9,MATCH(B21406,'Lookup Tables'!$A$2:$A$9,-1)))</f>
        <v/>
      </c>
      <c r="I21406" t="str">
        <f>IF(A21406="","",IF(AND(C21406&gt;=INDEX('Lookup Tables'!$C$2:$C$9,MATCH(B21406,'Lookup Tables'!$A$2:$A$9,-1)),C21406&lt;=INDEX('Lookup Tables'!$D$2:$D$9,MATCH(B21406,'Lookup Tables'!$A$2:$A$9,-1))),"PASS","FAIL"))</f>
        <v/>
      </c>
      <c r="J21406" t="str">
        <f t="shared" si="1336"/>
        <v/>
      </c>
      <c r="K21406" t="str">
        <f t="shared" si="1337"/>
        <v/>
      </c>
      <c r="L21406" t="str">
        <f t="shared" si="1338"/>
        <v/>
      </c>
      <c r="M21406" t="str">
        <f t="shared" si="1339"/>
        <v/>
      </c>
    </row>
    <row r="21407" spans="8:13" x14ac:dyDescent="0.25">
      <c r="H21407" t="str">
        <f>IF(A21407="","",INDEX('Lookup Tables'!$B$2:$B$9,MATCH(B21407,'Lookup Tables'!$A$2:$A$9,-1)))</f>
        <v/>
      </c>
      <c r="I21407" t="str">
        <f>IF(A21407="","",IF(AND(C21407&gt;=INDEX('Lookup Tables'!$C$2:$C$9,MATCH(B21407,'Lookup Tables'!$A$2:$A$9,-1)),C21407&lt;=INDEX('Lookup Tables'!$D$2:$D$9,MATCH(B21407,'Lookup Tables'!$A$2:$A$9,-1))),"PASS","FAIL"))</f>
        <v/>
      </c>
      <c r="J21407" t="str">
        <f t="shared" si="1336"/>
        <v/>
      </c>
      <c r="K21407" t="str">
        <f t="shared" si="1337"/>
        <v/>
      </c>
      <c r="L21407" t="str">
        <f t="shared" si="1338"/>
        <v/>
      </c>
      <c r="M21407" t="str">
        <f t="shared" si="1339"/>
        <v/>
      </c>
    </row>
    <row r="21408" spans="8:13" x14ac:dyDescent="0.25">
      <c r="H21408" t="str">
        <f>IF(A21408="","",INDEX('Lookup Tables'!$B$2:$B$9,MATCH(B21408,'Lookup Tables'!$A$2:$A$9,-1)))</f>
        <v/>
      </c>
      <c r="I21408" t="str">
        <f>IF(A21408="","",IF(AND(C21408&gt;=INDEX('Lookup Tables'!$C$2:$C$9,MATCH(B21408,'Lookup Tables'!$A$2:$A$9,-1)),C21408&lt;=INDEX('Lookup Tables'!$D$2:$D$9,MATCH(B21408,'Lookup Tables'!$A$2:$A$9,-1))),"PASS","FAIL"))</f>
        <v/>
      </c>
      <c r="J21408" t="str">
        <f t="shared" si="1336"/>
        <v/>
      </c>
      <c r="K21408" t="str">
        <f t="shared" si="1337"/>
        <v/>
      </c>
      <c r="L21408" t="str">
        <f t="shared" si="1338"/>
        <v/>
      </c>
      <c r="M21408" t="str">
        <f t="shared" si="1339"/>
        <v/>
      </c>
    </row>
    <row r="21409" spans="8:13" x14ac:dyDescent="0.25">
      <c r="H21409" t="str">
        <f>IF(A21409="","",INDEX('Lookup Tables'!$B$2:$B$9,MATCH(B21409,'Lookup Tables'!$A$2:$A$9,-1)))</f>
        <v/>
      </c>
      <c r="I21409" t="str">
        <f>IF(A21409="","",IF(AND(C21409&gt;=INDEX('Lookup Tables'!$C$2:$C$9,MATCH(B21409,'Lookup Tables'!$A$2:$A$9,-1)),C21409&lt;=INDEX('Lookup Tables'!$D$2:$D$9,MATCH(B21409,'Lookup Tables'!$A$2:$A$9,-1))),"PASS","FAIL"))</f>
        <v/>
      </c>
      <c r="J21409" t="str">
        <f t="shared" si="1336"/>
        <v/>
      </c>
      <c r="K21409" t="str">
        <f t="shared" si="1337"/>
        <v/>
      </c>
      <c r="L21409" t="str">
        <f t="shared" si="1338"/>
        <v/>
      </c>
      <c r="M21409" t="str">
        <f t="shared" si="1339"/>
        <v/>
      </c>
    </row>
    <row r="21410" spans="8:13" x14ac:dyDescent="0.25">
      <c r="H21410" t="str">
        <f>IF(A21410="","",INDEX('Lookup Tables'!$B$2:$B$9,MATCH(B21410,'Lookup Tables'!$A$2:$A$9,-1)))</f>
        <v/>
      </c>
      <c r="I21410" t="str">
        <f>IF(A21410="","",IF(AND(C21410&gt;=INDEX('Lookup Tables'!$C$2:$C$9,MATCH(B21410,'Lookup Tables'!$A$2:$A$9,-1)),C21410&lt;=INDEX('Lookup Tables'!$D$2:$D$9,MATCH(B21410,'Lookup Tables'!$A$2:$A$9,-1))),"PASS","FAIL"))</f>
        <v/>
      </c>
      <c r="J21410" t="str">
        <f t="shared" si="1336"/>
        <v/>
      </c>
      <c r="K21410" t="str">
        <f t="shared" si="1337"/>
        <v/>
      </c>
      <c r="L21410" t="str">
        <f t="shared" si="1338"/>
        <v/>
      </c>
      <c r="M21410" t="str">
        <f t="shared" si="1339"/>
        <v/>
      </c>
    </row>
    <row r="21411" spans="8:13" x14ac:dyDescent="0.25">
      <c r="H21411" t="str">
        <f>IF(A21411="","",INDEX('Lookup Tables'!$B$2:$B$9,MATCH(B21411,'Lookup Tables'!$A$2:$A$9,-1)))</f>
        <v/>
      </c>
      <c r="I21411" t="str">
        <f>IF(A21411="","",IF(AND(C21411&gt;=INDEX('Lookup Tables'!$C$2:$C$9,MATCH(B21411,'Lookup Tables'!$A$2:$A$9,-1)),C21411&lt;=INDEX('Lookup Tables'!$D$2:$D$9,MATCH(B21411,'Lookup Tables'!$A$2:$A$9,-1))),"PASS","FAIL"))</f>
        <v/>
      </c>
      <c r="J21411" t="str">
        <f t="shared" si="1336"/>
        <v/>
      </c>
      <c r="K21411" t="str">
        <f t="shared" si="1337"/>
        <v/>
      </c>
      <c r="L21411" t="str">
        <f t="shared" si="1338"/>
        <v/>
      </c>
      <c r="M21411" t="str">
        <f t="shared" si="1339"/>
        <v/>
      </c>
    </row>
    <row r="21412" spans="8:13" x14ac:dyDescent="0.25">
      <c r="H21412" t="str">
        <f>IF(A21412="","",INDEX('Lookup Tables'!$B$2:$B$9,MATCH(B21412,'Lookup Tables'!$A$2:$A$9,-1)))</f>
        <v/>
      </c>
      <c r="I21412" t="str">
        <f>IF(A21412="","",IF(AND(C21412&gt;=INDEX('Lookup Tables'!$C$2:$C$9,MATCH(B21412,'Lookup Tables'!$A$2:$A$9,-1)),C21412&lt;=INDEX('Lookup Tables'!$D$2:$D$9,MATCH(B21412,'Lookup Tables'!$A$2:$A$9,-1))),"PASS","FAIL"))</f>
        <v/>
      </c>
      <c r="J21412" t="str">
        <f t="shared" si="1336"/>
        <v/>
      </c>
      <c r="K21412" t="str">
        <f t="shared" si="1337"/>
        <v/>
      </c>
      <c r="L21412" t="str">
        <f t="shared" si="1338"/>
        <v/>
      </c>
      <c r="M21412" t="str">
        <f t="shared" si="1339"/>
        <v/>
      </c>
    </row>
    <row r="21413" spans="8:13" x14ac:dyDescent="0.25">
      <c r="H21413" t="str">
        <f>IF(A21413="","",INDEX('Lookup Tables'!$B$2:$B$9,MATCH(B21413,'Lookup Tables'!$A$2:$A$9,-1)))</f>
        <v/>
      </c>
      <c r="I21413" t="str">
        <f>IF(A21413="","",IF(AND(C21413&gt;=INDEX('Lookup Tables'!$C$2:$C$9,MATCH(B21413,'Lookup Tables'!$A$2:$A$9,-1)),C21413&lt;=INDEX('Lookup Tables'!$D$2:$D$9,MATCH(B21413,'Lookup Tables'!$A$2:$A$9,-1))),"PASS","FAIL"))</f>
        <v/>
      </c>
      <c r="J21413" t="str">
        <f t="shared" si="1336"/>
        <v/>
      </c>
      <c r="K21413" t="str">
        <f t="shared" si="1337"/>
        <v/>
      </c>
      <c r="L21413" t="str">
        <f t="shared" si="1338"/>
        <v/>
      </c>
      <c r="M21413" t="str">
        <f t="shared" si="1339"/>
        <v/>
      </c>
    </row>
    <row r="21414" spans="8:13" x14ac:dyDescent="0.25">
      <c r="H21414" t="str">
        <f>IF(A21414="","",INDEX('Lookup Tables'!$B$2:$B$9,MATCH(B21414,'Lookup Tables'!$A$2:$A$9,-1)))</f>
        <v/>
      </c>
      <c r="I21414" t="str">
        <f>IF(A21414="","",IF(AND(C21414&gt;=INDEX('Lookup Tables'!$C$2:$C$9,MATCH(B21414,'Lookup Tables'!$A$2:$A$9,-1)),C21414&lt;=INDEX('Lookup Tables'!$D$2:$D$9,MATCH(B21414,'Lookup Tables'!$A$2:$A$9,-1))),"PASS","FAIL"))</f>
        <v/>
      </c>
      <c r="J21414" t="str">
        <f t="shared" si="1336"/>
        <v/>
      </c>
      <c r="K21414" t="str">
        <f t="shared" si="1337"/>
        <v/>
      </c>
      <c r="L21414" t="str">
        <f t="shared" si="1338"/>
        <v/>
      </c>
      <c r="M21414" t="str">
        <f t="shared" si="1339"/>
        <v/>
      </c>
    </row>
    <row r="21415" spans="8:13" x14ac:dyDescent="0.25">
      <c r="H21415" t="str">
        <f>IF(A21415="","",INDEX('Lookup Tables'!$B$2:$B$9,MATCH(B21415,'Lookup Tables'!$A$2:$A$9,-1)))</f>
        <v/>
      </c>
      <c r="I21415" t="str">
        <f>IF(A21415="","",IF(AND(C21415&gt;=INDEX('Lookup Tables'!$C$2:$C$9,MATCH(B21415,'Lookup Tables'!$A$2:$A$9,-1)),C21415&lt;=INDEX('Lookup Tables'!$D$2:$D$9,MATCH(B21415,'Lookup Tables'!$A$2:$A$9,-1))),"PASS","FAIL"))</f>
        <v/>
      </c>
      <c r="J21415" t="str">
        <f t="shared" si="1336"/>
        <v/>
      </c>
      <c r="K21415" t="str">
        <f t="shared" si="1337"/>
        <v/>
      </c>
      <c r="L21415" t="str">
        <f t="shared" si="1338"/>
        <v/>
      </c>
      <c r="M21415" t="str">
        <f t="shared" si="1339"/>
        <v/>
      </c>
    </row>
    <row r="21416" spans="8:13" x14ac:dyDescent="0.25">
      <c r="H21416" t="str">
        <f>IF(A21416="","",INDEX('Lookup Tables'!$B$2:$B$9,MATCH(B21416,'Lookup Tables'!$A$2:$A$9,-1)))</f>
        <v/>
      </c>
      <c r="I21416" t="str">
        <f>IF(A21416="","",IF(AND(C21416&gt;=INDEX('Lookup Tables'!$C$2:$C$9,MATCH(B21416,'Lookup Tables'!$A$2:$A$9,-1)),C21416&lt;=INDEX('Lookup Tables'!$D$2:$D$9,MATCH(B21416,'Lookup Tables'!$A$2:$A$9,-1))),"PASS","FAIL"))</f>
        <v/>
      </c>
      <c r="J21416" t="str">
        <f t="shared" si="1336"/>
        <v/>
      </c>
      <c r="K21416" t="str">
        <f t="shared" si="1337"/>
        <v/>
      </c>
      <c r="L21416" t="str">
        <f t="shared" si="1338"/>
        <v/>
      </c>
      <c r="M21416" t="str">
        <f t="shared" si="1339"/>
        <v/>
      </c>
    </row>
    <row r="21417" spans="8:13" x14ac:dyDescent="0.25">
      <c r="H21417" t="str">
        <f>IF(A21417="","",INDEX('Lookup Tables'!$B$2:$B$9,MATCH(B21417,'Lookup Tables'!$A$2:$A$9,-1)))</f>
        <v/>
      </c>
      <c r="I21417" t="str">
        <f>IF(A21417="","",IF(AND(C21417&gt;=INDEX('Lookup Tables'!$C$2:$C$9,MATCH(B21417,'Lookup Tables'!$A$2:$A$9,-1)),C21417&lt;=INDEX('Lookup Tables'!$D$2:$D$9,MATCH(B21417,'Lookup Tables'!$A$2:$A$9,-1))),"PASS","FAIL"))</f>
        <v/>
      </c>
      <c r="J21417" t="str">
        <f t="shared" si="1336"/>
        <v/>
      </c>
      <c r="K21417" t="str">
        <f t="shared" si="1337"/>
        <v/>
      </c>
      <c r="L21417" t="str">
        <f t="shared" si="1338"/>
        <v/>
      </c>
      <c r="M21417" t="str">
        <f t="shared" si="1339"/>
        <v/>
      </c>
    </row>
    <row r="21418" spans="8:13" x14ac:dyDescent="0.25">
      <c r="H21418" t="str">
        <f>IF(A21418="","",INDEX('Lookup Tables'!$B$2:$B$9,MATCH(B21418,'Lookup Tables'!$A$2:$A$9,-1)))</f>
        <v/>
      </c>
      <c r="I21418" t="str">
        <f>IF(A21418="","",IF(AND(C21418&gt;=INDEX('Lookup Tables'!$C$2:$C$9,MATCH(B21418,'Lookup Tables'!$A$2:$A$9,-1)),C21418&lt;=INDEX('Lookup Tables'!$D$2:$D$9,MATCH(B21418,'Lookup Tables'!$A$2:$A$9,-1))),"PASS","FAIL"))</f>
        <v/>
      </c>
      <c r="J21418" t="str">
        <f t="shared" si="1336"/>
        <v/>
      </c>
      <c r="K21418" t="str">
        <f t="shared" si="1337"/>
        <v/>
      </c>
      <c r="L21418" t="str">
        <f t="shared" si="1338"/>
        <v/>
      </c>
      <c r="M21418" t="str">
        <f t="shared" si="1339"/>
        <v/>
      </c>
    </row>
    <row r="21419" spans="8:13" x14ac:dyDescent="0.25">
      <c r="H21419" t="str">
        <f>IF(A21419="","",INDEX('Lookup Tables'!$B$2:$B$9,MATCH(B21419,'Lookup Tables'!$A$2:$A$9,-1)))</f>
        <v/>
      </c>
      <c r="I21419" t="str">
        <f>IF(A21419="","",IF(AND(C21419&gt;=INDEX('Lookup Tables'!$C$2:$C$9,MATCH(B21419,'Lookup Tables'!$A$2:$A$9,-1)),C21419&lt;=INDEX('Lookup Tables'!$D$2:$D$9,MATCH(B21419,'Lookup Tables'!$A$2:$A$9,-1))),"PASS","FAIL"))</f>
        <v/>
      </c>
      <c r="J21419" t="str">
        <f t="shared" si="1336"/>
        <v/>
      </c>
      <c r="K21419" t="str">
        <f t="shared" si="1337"/>
        <v/>
      </c>
      <c r="L21419" t="str">
        <f t="shared" si="1338"/>
        <v/>
      </c>
      <c r="M21419" t="str">
        <f t="shared" si="1339"/>
        <v/>
      </c>
    </row>
    <row r="21420" spans="8:13" x14ac:dyDescent="0.25">
      <c r="H21420" t="str">
        <f>IF(A21420="","",INDEX('Lookup Tables'!$B$2:$B$9,MATCH(B21420,'Lookup Tables'!$A$2:$A$9,-1)))</f>
        <v/>
      </c>
      <c r="I21420" t="str">
        <f>IF(A21420="","",IF(AND(C21420&gt;=INDEX('Lookup Tables'!$C$2:$C$9,MATCH(B21420,'Lookup Tables'!$A$2:$A$9,-1)),C21420&lt;=INDEX('Lookup Tables'!$D$2:$D$9,MATCH(B21420,'Lookup Tables'!$A$2:$A$9,-1))),"PASS","FAIL"))</f>
        <v/>
      </c>
      <c r="J21420" t="str">
        <f t="shared" si="1336"/>
        <v/>
      </c>
      <c r="K21420" t="str">
        <f t="shared" si="1337"/>
        <v/>
      </c>
      <c r="L21420" t="str">
        <f t="shared" si="1338"/>
        <v/>
      </c>
      <c r="M21420" t="str">
        <f t="shared" si="1339"/>
        <v/>
      </c>
    </row>
    <row r="21421" spans="8:13" x14ac:dyDescent="0.25">
      <c r="H21421" t="str">
        <f>IF(A21421="","",INDEX('Lookup Tables'!$B$2:$B$9,MATCH(B21421,'Lookup Tables'!$A$2:$A$9,-1)))</f>
        <v/>
      </c>
      <c r="I21421" t="str">
        <f>IF(A21421="","",IF(AND(C21421&gt;=INDEX('Lookup Tables'!$C$2:$C$9,MATCH(B21421,'Lookup Tables'!$A$2:$A$9,-1)),C21421&lt;=INDEX('Lookup Tables'!$D$2:$D$9,MATCH(B21421,'Lookup Tables'!$A$2:$A$9,-1))),"PASS","FAIL"))</f>
        <v/>
      </c>
      <c r="J21421" t="str">
        <f t="shared" si="1336"/>
        <v/>
      </c>
      <c r="K21421" t="str">
        <f t="shared" si="1337"/>
        <v/>
      </c>
      <c r="L21421" t="str">
        <f t="shared" si="1338"/>
        <v/>
      </c>
      <c r="M21421" t="str">
        <f t="shared" si="1339"/>
        <v/>
      </c>
    </row>
    <row r="21422" spans="8:13" x14ac:dyDescent="0.25">
      <c r="H21422" t="str">
        <f>IF(A21422="","",INDEX('Lookup Tables'!$B$2:$B$9,MATCH(B21422,'Lookup Tables'!$A$2:$A$9,-1)))</f>
        <v/>
      </c>
      <c r="I21422" t="str">
        <f>IF(A21422="","",IF(AND(C21422&gt;=INDEX('Lookup Tables'!$C$2:$C$9,MATCH(B21422,'Lookup Tables'!$A$2:$A$9,-1)),C21422&lt;=INDEX('Lookup Tables'!$D$2:$D$9,MATCH(B21422,'Lookup Tables'!$A$2:$A$9,-1))),"PASS","FAIL"))</f>
        <v/>
      </c>
      <c r="J21422" t="str">
        <f t="shared" si="1336"/>
        <v/>
      </c>
      <c r="K21422" t="str">
        <f t="shared" si="1337"/>
        <v/>
      </c>
      <c r="L21422" t="str">
        <f t="shared" si="1338"/>
        <v/>
      </c>
      <c r="M21422" t="str">
        <f t="shared" si="1339"/>
        <v/>
      </c>
    </row>
    <row r="21423" spans="8:13" x14ac:dyDescent="0.25">
      <c r="H21423" t="str">
        <f>IF(A21423="","",INDEX('Lookup Tables'!$B$2:$B$9,MATCH(B21423,'Lookup Tables'!$A$2:$A$9,-1)))</f>
        <v/>
      </c>
      <c r="I21423" t="str">
        <f>IF(A21423="","",IF(AND(C21423&gt;=INDEX('Lookup Tables'!$C$2:$C$9,MATCH(B21423,'Lookup Tables'!$A$2:$A$9,-1)),C21423&lt;=INDEX('Lookup Tables'!$D$2:$D$9,MATCH(B21423,'Lookup Tables'!$A$2:$A$9,-1))),"PASS","FAIL"))</f>
        <v/>
      </c>
      <c r="J21423" t="str">
        <f t="shared" si="1336"/>
        <v/>
      </c>
      <c r="K21423" t="str">
        <f t="shared" si="1337"/>
        <v/>
      </c>
      <c r="L21423" t="str">
        <f t="shared" si="1338"/>
        <v/>
      </c>
      <c r="M21423" t="str">
        <f t="shared" si="1339"/>
        <v/>
      </c>
    </row>
    <row r="21424" spans="8:13" x14ac:dyDescent="0.25">
      <c r="H21424" t="str">
        <f>IF(A21424="","",INDEX('Lookup Tables'!$B$2:$B$9,MATCH(B21424,'Lookup Tables'!$A$2:$A$9,-1)))</f>
        <v/>
      </c>
      <c r="I21424" t="str">
        <f>IF(A21424="","",IF(AND(C21424&gt;=INDEX('Lookup Tables'!$C$2:$C$9,MATCH(B21424,'Lookup Tables'!$A$2:$A$9,-1)),C21424&lt;=INDEX('Lookup Tables'!$D$2:$D$9,MATCH(B21424,'Lookup Tables'!$A$2:$A$9,-1))),"PASS","FAIL"))</f>
        <v/>
      </c>
      <c r="J21424" t="str">
        <f t="shared" si="1336"/>
        <v/>
      </c>
      <c r="K21424" t="str">
        <f t="shared" si="1337"/>
        <v/>
      </c>
      <c r="L21424" t="str">
        <f t="shared" si="1338"/>
        <v/>
      </c>
      <c r="M21424" t="str">
        <f t="shared" si="1339"/>
        <v/>
      </c>
    </row>
    <row r="21425" spans="8:13" x14ac:dyDescent="0.25">
      <c r="H21425" t="str">
        <f>IF(A21425="","",INDEX('Lookup Tables'!$B$2:$B$9,MATCH(B21425,'Lookup Tables'!$A$2:$A$9,-1)))</f>
        <v/>
      </c>
      <c r="I21425" t="str">
        <f>IF(A21425="","",IF(AND(C21425&gt;=INDEX('Lookup Tables'!$C$2:$C$9,MATCH(B21425,'Lookup Tables'!$A$2:$A$9,-1)),C21425&lt;=INDEX('Lookup Tables'!$D$2:$D$9,MATCH(B21425,'Lookup Tables'!$A$2:$A$9,-1))),"PASS","FAIL"))</f>
        <v/>
      </c>
      <c r="J21425" t="str">
        <f t="shared" si="1336"/>
        <v/>
      </c>
      <c r="K21425" t="str">
        <f t="shared" si="1337"/>
        <v/>
      </c>
      <c r="L21425" t="str">
        <f t="shared" si="1338"/>
        <v/>
      </c>
      <c r="M21425" t="str">
        <f t="shared" si="1339"/>
        <v/>
      </c>
    </row>
    <row r="21426" spans="8:13" x14ac:dyDescent="0.25">
      <c r="H21426" t="str">
        <f>IF(A21426="","",INDEX('Lookup Tables'!$B$2:$B$9,MATCH(B21426,'Lookup Tables'!$A$2:$A$9,-1)))</f>
        <v/>
      </c>
      <c r="I21426" t="str">
        <f>IF(A21426="","",IF(AND(C21426&gt;=INDEX('Lookup Tables'!$C$2:$C$9,MATCH(B21426,'Lookup Tables'!$A$2:$A$9,-1)),C21426&lt;=INDEX('Lookup Tables'!$D$2:$D$9,MATCH(B21426,'Lookup Tables'!$A$2:$A$9,-1))),"PASS","FAIL"))</f>
        <v/>
      </c>
      <c r="J21426" t="str">
        <f t="shared" si="1336"/>
        <v/>
      </c>
      <c r="K21426" t="str">
        <f t="shared" si="1337"/>
        <v/>
      </c>
      <c r="L21426" t="str">
        <f t="shared" si="1338"/>
        <v/>
      </c>
      <c r="M21426" t="str">
        <f t="shared" si="1339"/>
        <v/>
      </c>
    </row>
    <row r="21427" spans="8:13" x14ac:dyDescent="0.25">
      <c r="H21427" t="str">
        <f>IF(A21427="","",INDEX('Lookup Tables'!$B$2:$B$9,MATCH(B21427,'Lookup Tables'!$A$2:$A$9,-1)))</f>
        <v/>
      </c>
      <c r="I21427" t="str">
        <f>IF(A21427="","",IF(AND(C21427&gt;=INDEX('Lookup Tables'!$C$2:$C$9,MATCH(B21427,'Lookup Tables'!$A$2:$A$9,-1)),C21427&lt;=INDEX('Lookup Tables'!$D$2:$D$9,MATCH(B21427,'Lookup Tables'!$A$2:$A$9,-1))),"PASS","FAIL"))</f>
        <v/>
      </c>
      <c r="J21427" t="str">
        <f t="shared" si="1336"/>
        <v/>
      </c>
      <c r="K21427" t="str">
        <f t="shared" si="1337"/>
        <v/>
      </c>
      <c r="L21427" t="str">
        <f t="shared" si="1338"/>
        <v/>
      </c>
      <c r="M21427" t="str">
        <f t="shared" si="1339"/>
        <v/>
      </c>
    </row>
    <row r="21428" spans="8:13" x14ac:dyDescent="0.25">
      <c r="H21428" t="str">
        <f>IF(A21428="","",INDEX('Lookup Tables'!$B$2:$B$9,MATCH(B21428,'Lookup Tables'!$A$2:$A$9,-1)))</f>
        <v/>
      </c>
      <c r="I21428" t="str">
        <f>IF(A21428="","",IF(AND(C21428&gt;=INDEX('Lookup Tables'!$C$2:$C$9,MATCH(B21428,'Lookup Tables'!$A$2:$A$9,-1)),C21428&lt;=INDEX('Lookup Tables'!$D$2:$D$9,MATCH(B21428,'Lookup Tables'!$A$2:$A$9,-1))),"PASS","FAIL"))</f>
        <v/>
      </c>
      <c r="J21428" t="str">
        <f t="shared" si="1336"/>
        <v/>
      </c>
      <c r="K21428" t="str">
        <f t="shared" si="1337"/>
        <v/>
      </c>
      <c r="L21428" t="str">
        <f t="shared" si="1338"/>
        <v/>
      </c>
      <c r="M21428" t="str">
        <f t="shared" si="1339"/>
        <v/>
      </c>
    </row>
    <row r="21429" spans="8:13" x14ac:dyDescent="0.25">
      <c r="H21429" t="str">
        <f>IF(A21429="","",INDEX('Lookup Tables'!$B$2:$B$9,MATCH(B21429,'Lookup Tables'!$A$2:$A$9,-1)))</f>
        <v/>
      </c>
      <c r="I21429" t="str">
        <f>IF(A21429="","",IF(AND(C21429&gt;=INDEX('Lookup Tables'!$C$2:$C$9,MATCH(B21429,'Lookup Tables'!$A$2:$A$9,-1)),C21429&lt;=INDEX('Lookup Tables'!$D$2:$D$9,MATCH(B21429,'Lookup Tables'!$A$2:$A$9,-1))),"PASS","FAIL"))</f>
        <v/>
      </c>
      <c r="J21429" t="str">
        <f t="shared" si="1336"/>
        <v/>
      </c>
      <c r="K21429" t="str">
        <f t="shared" si="1337"/>
        <v/>
      </c>
      <c r="L21429" t="str">
        <f t="shared" si="1338"/>
        <v/>
      </c>
      <c r="M21429" t="str">
        <f t="shared" si="1339"/>
        <v/>
      </c>
    </row>
    <row r="21430" spans="8:13" x14ac:dyDescent="0.25">
      <c r="H21430" t="str">
        <f>IF(A21430="","",INDEX('Lookup Tables'!$B$2:$B$9,MATCH(B21430,'Lookup Tables'!$A$2:$A$9,-1)))</f>
        <v/>
      </c>
      <c r="I21430" t="str">
        <f>IF(A21430="","",IF(AND(C21430&gt;=INDEX('Lookup Tables'!$C$2:$C$9,MATCH(B21430,'Lookup Tables'!$A$2:$A$9,-1)),C21430&lt;=INDEX('Lookup Tables'!$D$2:$D$9,MATCH(B21430,'Lookup Tables'!$A$2:$A$9,-1))),"PASS","FAIL"))</f>
        <v/>
      </c>
      <c r="J21430" t="str">
        <f t="shared" si="1336"/>
        <v/>
      </c>
      <c r="K21430" t="str">
        <f t="shared" si="1337"/>
        <v/>
      </c>
      <c r="L21430" t="str">
        <f t="shared" si="1338"/>
        <v/>
      </c>
      <c r="M21430" t="str">
        <f t="shared" si="1339"/>
        <v/>
      </c>
    </row>
    <row r="21431" spans="8:13" x14ac:dyDescent="0.25">
      <c r="H21431" t="str">
        <f>IF(A21431="","",INDEX('Lookup Tables'!$B$2:$B$9,MATCH(B21431,'Lookup Tables'!$A$2:$A$9,-1)))</f>
        <v/>
      </c>
      <c r="I21431" t="str">
        <f>IF(A21431="","",IF(AND(C21431&gt;=INDEX('Lookup Tables'!$C$2:$C$9,MATCH(B21431,'Lookup Tables'!$A$2:$A$9,-1)),C21431&lt;=INDEX('Lookup Tables'!$D$2:$D$9,MATCH(B21431,'Lookup Tables'!$A$2:$A$9,-1))),"PASS","FAIL"))</f>
        <v/>
      </c>
      <c r="J21431" t="str">
        <f t="shared" si="1336"/>
        <v/>
      </c>
      <c r="K21431" t="str">
        <f t="shared" si="1337"/>
        <v/>
      </c>
      <c r="L21431" t="str">
        <f t="shared" si="1338"/>
        <v/>
      </c>
      <c r="M21431" t="str">
        <f t="shared" si="1339"/>
        <v/>
      </c>
    </row>
    <row r="21432" spans="8:13" x14ac:dyDescent="0.25">
      <c r="H21432" t="str">
        <f>IF(A21432="","",INDEX('Lookup Tables'!$B$2:$B$9,MATCH(B21432,'Lookup Tables'!$A$2:$A$9,-1)))</f>
        <v/>
      </c>
      <c r="I21432" t="str">
        <f>IF(A21432="","",IF(AND(C21432&gt;=INDEX('Lookup Tables'!$C$2:$C$9,MATCH(B21432,'Lookup Tables'!$A$2:$A$9,-1)),C21432&lt;=INDEX('Lookup Tables'!$D$2:$D$9,MATCH(B21432,'Lookup Tables'!$A$2:$A$9,-1))),"PASS","FAIL"))</f>
        <v/>
      </c>
      <c r="J21432" t="str">
        <f t="shared" si="1336"/>
        <v/>
      </c>
      <c r="K21432" t="str">
        <f t="shared" si="1337"/>
        <v/>
      </c>
      <c r="L21432" t="str">
        <f t="shared" si="1338"/>
        <v/>
      </c>
      <c r="M21432" t="str">
        <f t="shared" si="1339"/>
        <v/>
      </c>
    </row>
    <row r="21433" spans="8:13" x14ac:dyDescent="0.25">
      <c r="H21433" t="str">
        <f>IF(A21433="","",INDEX('Lookup Tables'!$B$2:$B$9,MATCH(B21433,'Lookup Tables'!$A$2:$A$9,-1)))</f>
        <v/>
      </c>
      <c r="I21433" t="str">
        <f>IF(A21433="","",IF(AND(C21433&gt;=INDEX('Lookup Tables'!$C$2:$C$9,MATCH(B21433,'Lookup Tables'!$A$2:$A$9,-1)),C21433&lt;=INDEX('Lookup Tables'!$D$2:$D$9,MATCH(B21433,'Lookup Tables'!$A$2:$A$9,-1))),"PASS","FAIL"))</f>
        <v/>
      </c>
      <c r="J21433" t="str">
        <f t="shared" si="1336"/>
        <v/>
      </c>
      <c r="K21433" t="str">
        <f t="shared" si="1337"/>
        <v/>
      </c>
      <c r="L21433" t="str">
        <f t="shared" si="1338"/>
        <v/>
      </c>
      <c r="M21433" t="str">
        <f t="shared" si="1339"/>
        <v/>
      </c>
    </row>
    <row r="21434" spans="8:13" x14ac:dyDescent="0.25">
      <c r="H21434" t="str">
        <f>IF(A21434="","",INDEX('Lookup Tables'!$B$2:$B$9,MATCH(B21434,'Lookup Tables'!$A$2:$A$9,-1)))</f>
        <v/>
      </c>
      <c r="I21434" t="str">
        <f>IF(A21434="","",IF(AND(C21434&gt;=INDEX('Lookup Tables'!$C$2:$C$9,MATCH(B21434,'Lookup Tables'!$A$2:$A$9,-1)),C21434&lt;=INDEX('Lookup Tables'!$D$2:$D$9,MATCH(B21434,'Lookup Tables'!$A$2:$A$9,-1))),"PASS","FAIL"))</f>
        <v/>
      </c>
      <c r="J21434" t="str">
        <f t="shared" si="1336"/>
        <v/>
      </c>
      <c r="K21434" t="str">
        <f t="shared" si="1337"/>
        <v/>
      </c>
      <c r="L21434" t="str">
        <f t="shared" si="1338"/>
        <v/>
      </c>
      <c r="M21434" t="str">
        <f t="shared" si="1339"/>
        <v/>
      </c>
    </row>
    <row r="21435" spans="8:13" x14ac:dyDescent="0.25">
      <c r="H21435" t="str">
        <f>IF(A21435="","",INDEX('Lookup Tables'!$B$2:$B$9,MATCH(B21435,'Lookup Tables'!$A$2:$A$9,-1)))</f>
        <v/>
      </c>
      <c r="I21435" t="str">
        <f>IF(A21435="","",IF(AND(C21435&gt;=INDEX('Lookup Tables'!$C$2:$C$9,MATCH(B21435,'Lookup Tables'!$A$2:$A$9,-1)),C21435&lt;=INDEX('Lookup Tables'!$D$2:$D$9,MATCH(B21435,'Lookup Tables'!$A$2:$A$9,-1))),"PASS","FAIL"))</f>
        <v/>
      </c>
      <c r="J21435" t="str">
        <f t="shared" si="1336"/>
        <v/>
      </c>
      <c r="K21435" t="str">
        <f t="shared" si="1337"/>
        <v/>
      </c>
      <c r="L21435" t="str">
        <f t="shared" si="1338"/>
        <v/>
      </c>
      <c r="M21435" t="str">
        <f t="shared" si="1339"/>
        <v/>
      </c>
    </row>
    <row r="21436" spans="8:13" x14ac:dyDescent="0.25">
      <c r="H21436" t="str">
        <f>IF(A21436="","",INDEX('Lookup Tables'!$B$2:$B$9,MATCH(B21436,'Lookup Tables'!$A$2:$A$9,-1)))</f>
        <v/>
      </c>
      <c r="I21436" t="str">
        <f>IF(A21436="","",IF(AND(C21436&gt;=INDEX('Lookup Tables'!$C$2:$C$9,MATCH(B21436,'Lookup Tables'!$A$2:$A$9,-1)),C21436&lt;=INDEX('Lookup Tables'!$D$2:$D$9,MATCH(B21436,'Lookup Tables'!$A$2:$A$9,-1))),"PASS","FAIL"))</f>
        <v/>
      </c>
      <c r="J21436" t="str">
        <f t="shared" si="1336"/>
        <v/>
      </c>
      <c r="K21436" t="str">
        <f t="shared" si="1337"/>
        <v/>
      </c>
      <c r="L21436" t="str">
        <f t="shared" si="1338"/>
        <v/>
      </c>
      <c r="M21436" t="str">
        <f t="shared" si="1339"/>
        <v/>
      </c>
    </row>
    <row r="21437" spans="8:13" x14ac:dyDescent="0.25">
      <c r="H21437" t="str">
        <f>IF(A21437="","",INDEX('Lookup Tables'!$B$2:$B$9,MATCH(B21437,'Lookup Tables'!$A$2:$A$9,-1)))</f>
        <v/>
      </c>
      <c r="I21437" t="str">
        <f>IF(A21437="","",IF(AND(C21437&gt;=INDEX('Lookup Tables'!$C$2:$C$9,MATCH(B21437,'Lookup Tables'!$A$2:$A$9,-1)),C21437&lt;=INDEX('Lookup Tables'!$D$2:$D$9,MATCH(B21437,'Lookup Tables'!$A$2:$A$9,-1))),"PASS","FAIL"))</f>
        <v/>
      </c>
      <c r="J21437" t="str">
        <f t="shared" si="1336"/>
        <v/>
      </c>
      <c r="K21437" t="str">
        <f t="shared" si="1337"/>
        <v/>
      </c>
      <c r="L21437" t="str">
        <f t="shared" si="1338"/>
        <v/>
      </c>
      <c r="M21437" t="str">
        <f t="shared" si="1339"/>
        <v/>
      </c>
    </row>
    <row r="21438" spans="8:13" x14ac:dyDescent="0.25">
      <c r="H21438" t="str">
        <f>IF(A21438="","",INDEX('Lookup Tables'!$B$2:$B$9,MATCH(B21438,'Lookup Tables'!$A$2:$A$9,-1)))</f>
        <v/>
      </c>
      <c r="I21438" t="str">
        <f>IF(A21438="","",IF(AND(C21438&gt;=INDEX('Lookup Tables'!$C$2:$C$9,MATCH(B21438,'Lookup Tables'!$A$2:$A$9,-1)),C21438&lt;=INDEX('Lookup Tables'!$D$2:$D$9,MATCH(B21438,'Lookup Tables'!$A$2:$A$9,-1))),"PASS","FAIL"))</f>
        <v/>
      </c>
      <c r="J21438" t="str">
        <f t="shared" si="1336"/>
        <v/>
      </c>
      <c r="K21438" t="str">
        <f t="shared" si="1337"/>
        <v/>
      </c>
      <c r="L21438" t="str">
        <f t="shared" si="1338"/>
        <v/>
      </c>
      <c r="M21438" t="str">
        <f t="shared" si="1339"/>
        <v/>
      </c>
    </row>
    <row r="21439" spans="8:13" x14ac:dyDescent="0.25">
      <c r="H21439" t="str">
        <f>IF(A21439="","",INDEX('Lookup Tables'!$B$2:$B$9,MATCH(B21439,'Lookup Tables'!$A$2:$A$9,-1)))</f>
        <v/>
      </c>
      <c r="I21439" t="str">
        <f>IF(A21439="","",IF(AND(C21439&gt;=INDEX('Lookup Tables'!$C$2:$C$9,MATCH(B21439,'Lookup Tables'!$A$2:$A$9,-1)),C21439&lt;=INDEX('Lookup Tables'!$D$2:$D$9,MATCH(B21439,'Lookup Tables'!$A$2:$A$9,-1))),"PASS","FAIL"))</f>
        <v/>
      </c>
      <c r="J21439" t="str">
        <f t="shared" si="1336"/>
        <v/>
      </c>
      <c r="K21439" t="str">
        <f t="shared" si="1337"/>
        <v/>
      </c>
      <c r="L21439" t="str">
        <f t="shared" si="1338"/>
        <v/>
      </c>
      <c r="M21439" t="str">
        <f t="shared" si="1339"/>
        <v/>
      </c>
    </row>
    <row r="21440" spans="8:13" x14ac:dyDescent="0.25">
      <c r="H21440" t="str">
        <f>IF(A21440="","",INDEX('Lookup Tables'!$B$2:$B$9,MATCH(B21440,'Lookup Tables'!$A$2:$A$9,-1)))</f>
        <v/>
      </c>
      <c r="I21440" t="str">
        <f>IF(A21440="","",IF(AND(C21440&gt;=INDEX('Lookup Tables'!$C$2:$C$9,MATCH(B21440,'Lookup Tables'!$A$2:$A$9,-1)),C21440&lt;=INDEX('Lookup Tables'!$D$2:$D$9,MATCH(B21440,'Lookup Tables'!$A$2:$A$9,-1))),"PASS","FAIL"))</f>
        <v/>
      </c>
      <c r="J21440" t="str">
        <f t="shared" si="1336"/>
        <v/>
      </c>
      <c r="K21440" t="str">
        <f t="shared" si="1337"/>
        <v/>
      </c>
      <c r="L21440" t="str">
        <f t="shared" si="1338"/>
        <v/>
      </c>
      <c r="M21440" t="str">
        <f t="shared" si="1339"/>
        <v/>
      </c>
    </row>
    <row r="21441" spans="8:13" x14ac:dyDescent="0.25">
      <c r="H21441" t="str">
        <f>IF(A21441="","",INDEX('Lookup Tables'!$B$2:$B$9,MATCH(B21441,'Lookup Tables'!$A$2:$A$9,-1)))</f>
        <v/>
      </c>
      <c r="I21441" t="str">
        <f>IF(A21441="","",IF(AND(C21441&gt;=INDEX('Lookup Tables'!$C$2:$C$9,MATCH(B21441,'Lookup Tables'!$A$2:$A$9,-1)),C21441&lt;=INDEX('Lookup Tables'!$D$2:$D$9,MATCH(B21441,'Lookup Tables'!$A$2:$A$9,-1))),"PASS","FAIL"))</f>
        <v/>
      </c>
      <c r="J21441" t="str">
        <f t="shared" ref="J21441:J21504" si="1340">IF(A21441="","",IF(AND(D21441&gt;=15,D21441&lt;=22.5),"PASS","FAIL"))</f>
        <v/>
      </c>
      <c r="K21441" t="str">
        <f t="shared" ref="K21441:K21504" si="1341">IF(A21441="","",IF(AND(E21441&gt;=15,E21441&lt;=22.5),"PASS","FAIL"))</f>
        <v/>
      </c>
      <c r="L21441" t="str">
        <f t="shared" ref="L21441:L21504" si="1342">IF(A21441="","",IF(AND(F21441&gt;0,F21441&lt;0.2),"PASS","FAIL"))</f>
        <v/>
      </c>
      <c r="M21441" t="str">
        <f t="shared" ref="M21441:M21504" si="1343">IF(A21441="","",IF(AND(IF(I21441="PASS",TRUE,FALSE),IF(J21441="PASS",TRUE,FALSE),IF(K21441="PASS",TRUE,FALSE),IF(L21441="PASS",TRUE,FALSE))=TRUE,"PASS","FAIL"))</f>
        <v/>
      </c>
    </row>
    <row r="21442" spans="8:13" x14ac:dyDescent="0.25">
      <c r="H21442" t="str">
        <f>IF(A21442="","",INDEX('Lookup Tables'!$B$2:$B$9,MATCH(B21442,'Lookup Tables'!$A$2:$A$9,-1)))</f>
        <v/>
      </c>
      <c r="I21442" t="str">
        <f>IF(A21442="","",IF(AND(C21442&gt;=INDEX('Lookup Tables'!$C$2:$C$9,MATCH(B21442,'Lookup Tables'!$A$2:$A$9,-1)),C21442&lt;=INDEX('Lookup Tables'!$D$2:$D$9,MATCH(B21442,'Lookup Tables'!$A$2:$A$9,-1))),"PASS","FAIL"))</f>
        <v/>
      </c>
      <c r="J21442" t="str">
        <f t="shared" si="1340"/>
        <v/>
      </c>
      <c r="K21442" t="str">
        <f t="shared" si="1341"/>
        <v/>
      </c>
      <c r="L21442" t="str">
        <f t="shared" si="1342"/>
        <v/>
      </c>
      <c r="M21442" t="str">
        <f t="shared" si="1343"/>
        <v/>
      </c>
    </row>
    <row r="21443" spans="8:13" x14ac:dyDescent="0.25">
      <c r="H21443" t="str">
        <f>IF(A21443="","",INDEX('Lookup Tables'!$B$2:$B$9,MATCH(B21443,'Lookup Tables'!$A$2:$A$9,-1)))</f>
        <v/>
      </c>
      <c r="I21443" t="str">
        <f>IF(A21443="","",IF(AND(C21443&gt;=INDEX('Lookup Tables'!$C$2:$C$9,MATCH(B21443,'Lookup Tables'!$A$2:$A$9,-1)),C21443&lt;=INDEX('Lookup Tables'!$D$2:$D$9,MATCH(B21443,'Lookup Tables'!$A$2:$A$9,-1))),"PASS","FAIL"))</f>
        <v/>
      </c>
      <c r="J21443" t="str">
        <f t="shared" si="1340"/>
        <v/>
      </c>
      <c r="K21443" t="str">
        <f t="shared" si="1341"/>
        <v/>
      </c>
      <c r="L21443" t="str">
        <f t="shared" si="1342"/>
        <v/>
      </c>
      <c r="M21443" t="str">
        <f t="shared" si="1343"/>
        <v/>
      </c>
    </row>
    <row r="21444" spans="8:13" x14ac:dyDescent="0.25">
      <c r="H21444" t="str">
        <f>IF(A21444="","",INDEX('Lookup Tables'!$B$2:$B$9,MATCH(B21444,'Lookup Tables'!$A$2:$A$9,-1)))</f>
        <v/>
      </c>
      <c r="I21444" t="str">
        <f>IF(A21444="","",IF(AND(C21444&gt;=INDEX('Lookup Tables'!$C$2:$C$9,MATCH(B21444,'Lookup Tables'!$A$2:$A$9,-1)),C21444&lt;=INDEX('Lookup Tables'!$D$2:$D$9,MATCH(B21444,'Lookup Tables'!$A$2:$A$9,-1))),"PASS","FAIL"))</f>
        <v/>
      </c>
      <c r="J21444" t="str">
        <f t="shared" si="1340"/>
        <v/>
      </c>
      <c r="K21444" t="str">
        <f t="shared" si="1341"/>
        <v/>
      </c>
      <c r="L21444" t="str">
        <f t="shared" si="1342"/>
        <v/>
      </c>
      <c r="M21444" t="str">
        <f t="shared" si="1343"/>
        <v/>
      </c>
    </row>
    <row r="21445" spans="8:13" x14ac:dyDescent="0.25">
      <c r="H21445" t="str">
        <f>IF(A21445="","",INDEX('Lookup Tables'!$B$2:$B$9,MATCH(B21445,'Lookup Tables'!$A$2:$A$9,-1)))</f>
        <v/>
      </c>
      <c r="I21445" t="str">
        <f>IF(A21445="","",IF(AND(C21445&gt;=INDEX('Lookup Tables'!$C$2:$C$9,MATCH(B21445,'Lookup Tables'!$A$2:$A$9,-1)),C21445&lt;=INDEX('Lookup Tables'!$D$2:$D$9,MATCH(B21445,'Lookup Tables'!$A$2:$A$9,-1))),"PASS","FAIL"))</f>
        <v/>
      </c>
      <c r="J21445" t="str">
        <f t="shared" si="1340"/>
        <v/>
      </c>
      <c r="K21445" t="str">
        <f t="shared" si="1341"/>
        <v/>
      </c>
      <c r="L21445" t="str">
        <f t="shared" si="1342"/>
        <v/>
      </c>
      <c r="M21445" t="str">
        <f t="shared" si="1343"/>
        <v/>
      </c>
    </row>
    <row r="21446" spans="8:13" x14ac:dyDescent="0.25">
      <c r="H21446" t="str">
        <f>IF(A21446="","",INDEX('Lookup Tables'!$B$2:$B$9,MATCH(B21446,'Lookup Tables'!$A$2:$A$9,-1)))</f>
        <v/>
      </c>
      <c r="I21446" t="str">
        <f>IF(A21446="","",IF(AND(C21446&gt;=INDEX('Lookup Tables'!$C$2:$C$9,MATCH(B21446,'Lookup Tables'!$A$2:$A$9,-1)),C21446&lt;=INDEX('Lookup Tables'!$D$2:$D$9,MATCH(B21446,'Lookup Tables'!$A$2:$A$9,-1))),"PASS","FAIL"))</f>
        <v/>
      </c>
      <c r="J21446" t="str">
        <f t="shared" si="1340"/>
        <v/>
      </c>
      <c r="K21446" t="str">
        <f t="shared" si="1341"/>
        <v/>
      </c>
      <c r="L21446" t="str">
        <f t="shared" si="1342"/>
        <v/>
      </c>
      <c r="M21446" t="str">
        <f t="shared" si="1343"/>
        <v/>
      </c>
    </row>
    <row r="21447" spans="8:13" x14ac:dyDescent="0.25">
      <c r="H21447" t="str">
        <f>IF(A21447="","",INDEX('Lookup Tables'!$B$2:$B$9,MATCH(B21447,'Lookup Tables'!$A$2:$A$9,-1)))</f>
        <v/>
      </c>
      <c r="I21447" t="str">
        <f>IF(A21447="","",IF(AND(C21447&gt;=INDEX('Lookup Tables'!$C$2:$C$9,MATCH(B21447,'Lookup Tables'!$A$2:$A$9,-1)),C21447&lt;=INDEX('Lookup Tables'!$D$2:$D$9,MATCH(B21447,'Lookup Tables'!$A$2:$A$9,-1))),"PASS","FAIL"))</f>
        <v/>
      </c>
      <c r="J21447" t="str">
        <f t="shared" si="1340"/>
        <v/>
      </c>
      <c r="K21447" t="str">
        <f t="shared" si="1341"/>
        <v/>
      </c>
      <c r="L21447" t="str">
        <f t="shared" si="1342"/>
        <v/>
      </c>
      <c r="M21447" t="str">
        <f t="shared" si="1343"/>
        <v/>
      </c>
    </row>
    <row r="21448" spans="8:13" x14ac:dyDescent="0.25">
      <c r="H21448" t="str">
        <f>IF(A21448="","",INDEX('Lookup Tables'!$B$2:$B$9,MATCH(B21448,'Lookup Tables'!$A$2:$A$9,-1)))</f>
        <v/>
      </c>
      <c r="I21448" t="str">
        <f>IF(A21448="","",IF(AND(C21448&gt;=INDEX('Lookup Tables'!$C$2:$C$9,MATCH(B21448,'Lookup Tables'!$A$2:$A$9,-1)),C21448&lt;=INDEX('Lookup Tables'!$D$2:$D$9,MATCH(B21448,'Lookup Tables'!$A$2:$A$9,-1))),"PASS","FAIL"))</f>
        <v/>
      </c>
      <c r="J21448" t="str">
        <f t="shared" si="1340"/>
        <v/>
      </c>
      <c r="K21448" t="str">
        <f t="shared" si="1341"/>
        <v/>
      </c>
      <c r="L21448" t="str">
        <f t="shared" si="1342"/>
        <v/>
      </c>
      <c r="M21448" t="str">
        <f t="shared" si="1343"/>
        <v/>
      </c>
    </row>
    <row r="21449" spans="8:13" x14ac:dyDescent="0.25">
      <c r="H21449" t="str">
        <f>IF(A21449="","",INDEX('Lookup Tables'!$B$2:$B$9,MATCH(B21449,'Lookup Tables'!$A$2:$A$9,-1)))</f>
        <v/>
      </c>
      <c r="I21449" t="str">
        <f>IF(A21449="","",IF(AND(C21449&gt;=INDEX('Lookup Tables'!$C$2:$C$9,MATCH(B21449,'Lookup Tables'!$A$2:$A$9,-1)),C21449&lt;=INDEX('Lookup Tables'!$D$2:$D$9,MATCH(B21449,'Lookup Tables'!$A$2:$A$9,-1))),"PASS","FAIL"))</f>
        <v/>
      </c>
      <c r="J21449" t="str">
        <f t="shared" si="1340"/>
        <v/>
      </c>
      <c r="K21449" t="str">
        <f t="shared" si="1341"/>
        <v/>
      </c>
      <c r="L21449" t="str">
        <f t="shared" si="1342"/>
        <v/>
      </c>
      <c r="M21449" t="str">
        <f t="shared" si="1343"/>
        <v/>
      </c>
    </row>
    <row r="21450" spans="8:13" x14ac:dyDescent="0.25">
      <c r="H21450" t="str">
        <f>IF(A21450="","",INDEX('Lookup Tables'!$B$2:$B$9,MATCH(B21450,'Lookup Tables'!$A$2:$A$9,-1)))</f>
        <v/>
      </c>
      <c r="I21450" t="str">
        <f>IF(A21450="","",IF(AND(C21450&gt;=INDEX('Lookup Tables'!$C$2:$C$9,MATCH(B21450,'Lookup Tables'!$A$2:$A$9,-1)),C21450&lt;=INDEX('Lookup Tables'!$D$2:$D$9,MATCH(B21450,'Lookup Tables'!$A$2:$A$9,-1))),"PASS","FAIL"))</f>
        <v/>
      </c>
      <c r="J21450" t="str">
        <f t="shared" si="1340"/>
        <v/>
      </c>
      <c r="K21450" t="str">
        <f t="shared" si="1341"/>
        <v/>
      </c>
      <c r="L21450" t="str">
        <f t="shared" si="1342"/>
        <v/>
      </c>
      <c r="M21450" t="str">
        <f t="shared" si="1343"/>
        <v/>
      </c>
    </row>
    <row r="21451" spans="8:13" x14ac:dyDescent="0.25">
      <c r="H21451" t="str">
        <f>IF(A21451="","",INDEX('Lookup Tables'!$B$2:$B$9,MATCH(B21451,'Lookup Tables'!$A$2:$A$9,-1)))</f>
        <v/>
      </c>
      <c r="I21451" t="str">
        <f>IF(A21451="","",IF(AND(C21451&gt;=INDEX('Lookup Tables'!$C$2:$C$9,MATCH(B21451,'Lookup Tables'!$A$2:$A$9,-1)),C21451&lt;=INDEX('Lookup Tables'!$D$2:$D$9,MATCH(B21451,'Lookup Tables'!$A$2:$A$9,-1))),"PASS","FAIL"))</f>
        <v/>
      </c>
      <c r="J21451" t="str">
        <f t="shared" si="1340"/>
        <v/>
      </c>
      <c r="K21451" t="str">
        <f t="shared" si="1341"/>
        <v/>
      </c>
      <c r="L21451" t="str">
        <f t="shared" si="1342"/>
        <v/>
      </c>
      <c r="M21451" t="str">
        <f t="shared" si="1343"/>
        <v/>
      </c>
    </row>
    <row r="21452" spans="8:13" x14ac:dyDescent="0.25">
      <c r="H21452" t="str">
        <f>IF(A21452="","",INDEX('Lookup Tables'!$B$2:$B$9,MATCH(B21452,'Lookup Tables'!$A$2:$A$9,-1)))</f>
        <v/>
      </c>
      <c r="I21452" t="str">
        <f>IF(A21452="","",IF(AND(C21452&gt;=INDEX('Lookup Tables'!$C$2:$C$9,MATCH(B21452,'Lookup Tables'!$A$2:$A$9,-1)),C21452&lt;=INDEX('Lookup Tables'!$D$2:$D$9,MATCH(B21452,'Lookup Tables'!$A$2:$A$9,-1))),"PASS","FAIL"))</f>
        <v/>
      </c>
      <c r="J21452" t="str">
        <f t="shared" si="1340"/>
        <v/>
      </c>
      <c r="K21452" t="str">
        <f t="shared" si="1341"/>
        <v/>
      </c>
      <c r="L21452" t="str">
        <f t="shared" si="1342"/>
        <v/>
      </c>
      <c r="M21452" t="str">
        <f t="shared" si="1343"/>
        <v/>
      </c>
    </row>
    <row r="21453" spans="8:13" x14ac:dyDescent="0.25">
      <c r="H21453" t="str">
        <f>IF(A21453="","",INDEX('Lookup Tables'!$B$2:$B$9,MATCH(B21453,'Lookup Tables'!$A$2:$A$9,-1)))</f>
        <v/>
      </c>
      <c r="I21453" t="str">
        <f>IF(A21453="","",IF(AND(C21453&gt;=INDEX('Lookup Tables'!$C$2:$C$9,MATCH(B21453,'Lookup Tables'!$A$2:$A$9,-1)),C21453&lt;=INDEX('Lookup Tables'!$D$2:$D$9,MATCH(B21453,'Lookup Tables'!$A$2:$A$9,-1))),"PASS","FAIL"))</f>
        <v/>
      </c>
      <c r="J21453" t="str">
        <f t="shared" si="1340"/>
        <v/>
      </c>
      <c r="K21453" t="str">
        <f t="shared" si="1341"/>
        <v/>
      </c>
      <c r="L21453" t="str">
        <f t="shared" si="1342"/>
        <v/>
      </c>
      <c r="M21453" t="str">
        <f t="shared" si="1343"/>
        <v/>
      </c>
    </row>
    <row r="21454" spans="8:13" x14ac:dyDescent="0.25">
      <c r="H21454" t="str">
        <f>IF(A21454="","",INDEX('Lookup Tables'!$B$2:$B$9,MATCH(B21454,'Lookup Tables'!$A$2:$A$9,-1)))</f>
        <v/>
      </c>
      <c r="I21454" t="str">
        <f>IF(A21454="","",IF(AND(C21454&gt;=INDEX('Lookup Tables'!$C$2:$C$9,MATCH(B21454,'Lookup Tables'!$A$2:$A$9,-1)),C21454&lt;=INDEX('Lookup Tables'!$D$2:$D$9,MATCH(B21454,'Lookup Tables'!$A$2:$A$9,-1))),"PASS","FAIL"))</f>
        <v/>
      </c>
      <c r="J21454" t="str">
        <f t="shared" si="1340"/>
        <v/>
      </c>
      <c r="K21454" t="str">
        <f t="shared" si="1341"/>
        <v/>
      </c>
      <c r="L21454" t="str">
        <f t="shared" si="1342"/>
        <v/>
      </c>
      <c r="M21454" t="str">
        <f t="shared" si="1343"/>
        <v/>
      </c>
    </row>
    <row r="21455" spans="8:13" x14ac:dyDescent="0.25">
      <c r="H21455" t="str">
        <f>IF(A21455="","",INDEX('Lookup Tables'!$B$2:$B$9,MATCH(B21455,'Lookup Tables'!$A$2:$A$9,-1)))</f>
        <v/>
      </c>
      <c r="I21455" t="str">
        <f>IF(A21455="","",IF(AND(C21455&gt;=INDEX('Lookup Tables'!$C$2:$C$9,MATCH(B21455,'Lookup Tables'!$A$2:$A$9,-1)),C21455&lt;=INDEX('Lookup Tables'!$D$2:$D$9,MATCH(B21455,'Lookup Tables'!$A$2:$A$9,-1))),"PASS","FAIL"))</f>
        <v/>
      </c>
      <c r="J21455" t="str">
        <f t="shared" si="1340"/>
        <v/>
      </c>
      <c r="K21455" t="str">
        <f t="shared" si="1341"/>
        <v/>
      </c>
      <c r="L21455" t="str">
        <f t="shared" si="1342"/>
        <v/>
      </c>
      <c r="M21455" t="str">
        <f t="shared" si="1343"/>
        <v/>
      </c>
    </row>
    <row r="21456" spans="8:13" x14ac:dyDescent="0.25">
      <c r="H21456" t="str">
        <f>IF(A21456="","",INDEX('Lookup Tables'!$B$2:$B$9,MATCH(B21456,'Lookup Tables'!$A$2:$A$9,-1)))</f>
        <v/>
      </c>
      <c r="I21456" t="str">
        <f>IF(A21456="","",IF(AND(C21456&gt;=INDEX('Lookup Tables'!$C$2:$C$9,MATCH(B21456,'Lookup Tables'!$A$2:$A$9,-1)),C21456&lt;=INDEX('Lookup Tables'!$D$2:$D$9,MATCH(B21456,'Lookup Tables'!$A$2:$A$9,-1))),"PASS","FAIL"))</f>
        <v/>
      </c>
      <c r="J21456" t="str">
        <f t="shared" si="1340"/>
        <v/>
      </c>
      <c r="K21456" t="str">
        <f t="shared" si="1341"/>
        <v/>
      </c>
      <c r="L21456" t="str">
        <f t="shared" si="1342"/>
        <v/>
      </c>
      <c r="M21456" t="str">
        <f t="shared" si="1343"/>
        <v/>
      </c>
    </row>
    <row r="21457" spans="8:13" x14ac:dyDescent="0.25">
      <c r="H21457" t="str">
        <f>IF(A21457="","",INDEX('Lookup Tables'!$B$2:$B$9,MATCH(B21457,'Lookup Tables'!$A$2:$A$9,-1)))</f>
        <v/>
      </c>
      <c r="I21457" t="str">
        <f>IF(A21457="","",IF(AND(C21457&gt;=INDEX('Lookup Tables'!$C$2:$C$9,MATCH(B21457,'Lookup Tables'!$A$2:$A$9,-1)),C21457&lt;=INDEX('Lookup Tables'!$D$2:$D$9,MATCH(B21457,'Lookup Tables'!$A$2:$A$9,-1))),"PASS","FAIL"))</f>
        <v/>
      </c>
      <c r="J21457" t="str">
        <f t="shared" si="1340"/>
        <v/>
      </c>
      <c r="K21457" t="str">
        <f t="shared" si="1341"/>
        <v/>
      </c>
      <c r="L21457" t="str">
        <f t="shared" si="1342"/>
        <v/>
      </c>
      <c r="M21457" t="str">
        <f t="shared" si="1343"/>
        <v/>
      </c>
    </row>
    <row r="21458" spans="8:13" x14ac:dyDescent="0.25">
      <c r="H21458" t="str">
        <f>IF(A21458="","",INDEX('Lookup Tables'!$B$2:$B$9,MATCH(B21458,'Lookup Tables'!$A$2:$A$9,-1)))</f>
        <v/>
      </c>
      <c r="I21458" t="str">
        <f>IF(A21458="","",IF(AND(C21458&gt;=INDEX('Lookup Tables'!$C$2:$C$9,MATCH(B21458,'Lookup Tables'!$A$2:$A$9,-1)),C21458&lt;=INDEX('Lookup Tables'!$D$2:$D$9,MATCH(B21458,'Lookup Tables'!$A$2:$A$9,-1))),"PASS","FAIL"))</f>
        <v/>
      </c>
      <c r="J21458" t="str">
        <f t="shared" si="1340"/>
        <v/>
      </c>
      <c r="K21458" t="str">
        <f t="shared" si="1341"/>
        <v/>
      </c>
      <c r="L21458" t="str">
        <f t="shared" si="1342"/>
        <v/>
      </c>
      <c r="M21458" t="str">
        <f t="shared" si="1343"/>
        <v/>
      </c>
    </row>
    <row r="21459" spans="8:13" x14ac:dyDescent="0.25">
      <c r="H21459" t="str">
        <f>IF(A21459="","",INDEX('Lookup Tables'!$B$2:$B$9,MATCH(B21459,'Lookup Tables'!$A$2:$A$9,-1)))</f>
        <v/>
      </c>
      <c r="I21459" t="str">
        <f>IF(A21459="","",IF(AND(C21459&gt;=INDEX('Lookup Tables'!$C$2:$C$9,MATCH(B21459,'Lookup Tables'!$A$2:$A$9,-1)),C21459&lt;=INDEX('Lookup Tables'!$D$2:$D$9,MATCH(B21459,'Lookup Tables'!$A$2:$A$9,-1))),"PASS","FAIL"))</f>
        <v/>
      </c>
      <c r="J21459" t="str">
        <f t="shared" si="1340"/>
        <v/>
      </c>
      <c r="K21459" t="str">
        <f t="shared" si="1341"/>
        <v/>
      </c>
      <c r="L21459" t="str">
        <f t="shared" si="1342"/>
        <v/>
      </c>
      <c r="M21459" t="str">
        <f t="shared" si="1343"/>
        <v/>
      </c>
    </row>
    <row r="21460" spans="8:13" x14ac:dyDescent="0.25">
      <c r="H21460" t="str">
        <f>IF(A21460="","",INDEX('Lookup Tables'!$B$2:$B$9,MATCH(B21460,'Lookup Tables'!$A$2:$A$9,-1)))</f>
        <v/>
      </c>
      <c r="I21460" t="str">
        <f>IF(A21460="","",IF(AND(C21460&gt;=INDEX('Lookup Tables'!$C$2:$C$9,MATCH(B21460,'Lookup Tables'!$A$2:$A$9,-1)),C21460&lt;=INDEX('Lookup Tables'!$D$2:$D$9,MATCH(B21460,'Lookup Tables'!$A$2:$A$9,-1))),"PASS","FAIL"))</f>
        <v/>
      </c>
      <c r="J21460" t="str">
        <f t="shared" si="1340"/>
        <v/>
      </c>
      <c r="K21460" t="str">
        <f t="shared" si="1341"/>
        <v/>
      </c>
      <c r="L21460" t="str">
        <f t="shared" si="1342"/>
        <v/>
      </c>
      <c r="M21460" t="str">
        <f t="shared" si="1343"/>
        <v/>
      </c>
    </row>
    <row r="21461" spans="8:13" x14ac:dyDescent="0.25">
      <c r="H21461" t="str">
        <f>IF(A21461="","",INDEX('Lookup Tables'!$B$2:$B$9,MATCH(B21461,'Lookup Tables'!$A$2:$A$9,-1)))</f>
        <v/>
      </c>
      <c r="I21461" t="str">
        <f>IF(A21461="","",IF(AND(C21461&gt;=INDEX('Lookup Tables'!$C$2:$C$9,MATCH(B21461,'Lookup Tables'!$A$2:$A$9,-1)),C21461&lt;=INDEX('Lookup Tables'!$D$2:$D$9,MATCH(B21461,'Lookup Tables'!$A$2:$A$9,-1))),"PASS","FAIL"))</f>
        <v/>
      </c>
      <c r="J21461" t="str">
        <f t="shared" si="1340"/>
        <v/>
      </c>
      <c r="K21461" t="str">
        <f t="shared" si="1341"/>
        <v/>
      </c>
      <c r="L21461" t="str">
        <f t="shared" si="1342"/>
        <v/>
      </c>
      <c r="M21461" t="str">
        <f t="shared" si="1343"/>
        <v/>
      </c>
    </row>
    <row r="21462" spans="8:13" x14ac:dyDescent="0.25">
      <c r="H21462" t="str">
        <f>IF(A21462="","",INDEX('Lookup Tables'!$B$2:$B$9,MATCH(B21462,'Lookup Tables'!$A$2:$A$9,-1)))</f>
        <v/>
      </c>
      <c r="I21462" t="str">
        <f>IF(A21462="","",IF(AND(C21462&gt;=INDEX('Lookup Tables'!$C$2:$C$9,MATCH(B21462,'Lookup Tables'!$A$2:$A$9,-1)),C21462&lt;=INDEX('Lookup Tables'!$D$2:$D$9,MATCH(B21462,'Lookup Tables'!$A$2:$A$9,-1))),"PASS","FAIL"))</f>
        <v/>
      </c>
      <c r="J21462" t="str">
        <f t="shared" si="1340"/>
        <v/>
      </c>
      <c r="K21462" t="str">
        <f t="shared" si="1341"/>
        <v/>
      </c>
      <c r="L21462" t="str">
        <f t="shared" si="1342"/>
        <v/>
      </c>
      <c r="M21462" t="str">
        <f t="shared" si="1343"/>
        <v/>
      </c>
    </row>
    <row r="21463" spans="8:13" x14ac:dyDescent="0.25">
      <c r="H21463" t="str">
        <f>IF(A21463="","",INDEX('Lookup Tables'!$B$2:$B$9,MATCH(B21463,'Lookup Tables'!$A$2:$A$9,-1)))</f>
        <v/>
      </c>
      <c r="I21463" t="str">
        <f>IF(A21463="","",IF(AND(C21463&gt;=INDEX('Lookup Tables'!$C$2:$C$9,MATCH(B21463,'Lookup Tables'!$A$2:$A$9,-1)),C21463&lt;=INDEX('Lookup Tables'!$D$2:$D$9,MATCH(B21463,'Lookup Tables'!$A$2:$A$9,-1))),"PASS","FAIL"))</f>
        <v/>
      </c>
      <c r="J21463" t="str">
        <f t="shared" si="1340"/>
        <v/>
      </c>
      <c r="K21463" t="str">
        <f t="shared" si="1341"/>
        <v/>
      </c>
      <c r="L21463" t="str">
        <f t="shared" si="1342"/>
        <v/>
      </c>
      <c r="M21463" t="str">
        <f t="shared" si="1343"/>
        <v/>
      </c>
    </row>
    <row r="21464" spans="8:13" x14ac:dyDescent="0.25">
      <c r="H21464" t="str">
        <f>IF(A21464="","",INDEX('Lookup Tables'!$B$2:$B$9,MATCH(B21464,'Lookup Tables'!$A$2:$A$9,-1)))</f>
        <v/>
      </c>
      <c r="I21464" t="str">
        <f>IF(A21464="","",IF(AND(C21464&gt;=INDEX('Lookup Tables'!$C$2:$C$9,MATCH(B21464,'Lookup Tables'!$A$2:$A$9,-1)),C21464&lt;=INDEX('Lookup Tables'!$D$2:$D$9,MATCH(B21464,'Lookup Tables'!$A$2:$A$9,-1))),"PASS","FAIL"))</f>
        <v/>
      </c>
      <c r="J21464" t="str">
        <f t="shared" si="1340"/>
        <v/>
      </c>
      <c r="K21464" t="str">
        <f t="shared" si="1341"/>
        <v/>
      </c>
      <c r="L21464" t="str">
        <f t="shared" si="1342"/>
        <v/>
      </c>
      <c r="M21464" t="str">
        <f t="shared" si="1343"/>
        <v/>
      </c>
    </row>
    <row r="21465" spans="8:13" x14ac:dyDescent="0.25">
      <c r="H21465" t="str">
        <f>IF(A21465="","",INDEX('Lookup Tables'!$B$2:$B$9,MATCH(B21465,'Lookup Tables'!$A$2:$A$9,-1)))</f>
        <v/>
      </c>
      <c r="I21465" t="str">
        <f>IF(A21465="","",IF(AND(C21465&gt;=INDEX('Lookup Tables'!$C$2:$C$9,MATCH(B21465,'Lookup Tables'!$A$2:$A$9,-1)),C21465&lt;=INDEX('Lookup Tables'!$D$2:$D$9,MATCH(B21465,'Lookup Tables'!$A$2:$A$9,-1))),"PASS","FAIL"))</f>
        <v/>
      </c>
      <c r="J21465" t="str">
        <f t="shared" si="1340"/>
        <v/>
      </c>
      <c r="K21465" t="str">
        <f t="shared" si="1341"/>
        <v/>
      </c>
      <c r="L21465" t="str">
        <f t="shared" si="1342"/>
        <v/>
      </c>
      <c r="M21465" t="str">
        <f t="shared" si="1343"/>
        <v/>
      </c>
    </row>
    <row r="21466" spans="8:13" x14ac:dyDescent="0.25">
      <c r="H21466" t="str">
        <f>IF(A21466="","",INDEX('Lookup Tables'!$B$2:$B$9,MATCH(B21466,'Lookup Tables'!$A$2:$A$9,-1)))</f>
        <v/>
      </c>
      <c r="I21466" t="str">
        <f>IF(A21466="","",IF(AND(C21466&gt;=INDEX('Lookup Tables'!$C$2:$C$9,MATCH(B21466,'Lookup Tables'!$A$2:$A$9,-1)),C21466&lt;=INDEX('Lookup Tables'!$D$2:$D$9,MATCH(B21466,'Lookup Tables'!$A$2:$A$9,-1))),"PASS","FAIL"))</f>
        <v/>
      </c>
      <c r="J21466" t="str">
        <f t="shared" si="1340"/>
        <v/>
      </c>
      <c r="K21466" t="str">
        <f t="shared" si="1341"/>
        <v/>
      </c>
      <c r="L21466" t="str">
        <f t="shared" si="1342"/>
        <v/>
      </c>
      <c r="M21466" t="str">
        <f t="shared" si="1343"/>
        <v/>
      </c>
    </row>
    <row r="21467" spans="8:13" x14ac:dyDescent="0.25">
      <c r="H21467" t="str">
        <f>IF(A21467="","",INDEX('Lookup Tables'!$B$2:$B$9,MATCH(B21467,'Lookup Tables'!$A$2:$A$9,-1)))</f>
        <v/>
      </c>
      <c r="I21467" t="str">
        <f>IF(A21467="","",IF(AND(C21467&gt;=INDEX('Lookup Tables'!$C$2:$C$9,MATCH(B21467,'Lookup Tables'!$A$2:$A$9,-1)),C21467&lt;=INDEX('Lookup Tables'!$D$2:$D$9,MATCH(B21467,'Lookup Tables'!$A$2:$A$9,-1))),"PASS","FAIL"))</f>
        <v/>
      </c>
      <c r="J21467" t="str">
        <f t="shared" si="1340"/>
        <v/>
      </c>
      <c r="K21467" t="str">
        <f t="shared" si="1341"/>
        <v/>
      </c>
      <c r="L21467" t="str">
        <f t="shared" si="1342"/>
        <v/>
      </c>
      <c r="M21467" t="str">
        <f t="shared" si="1343"/>
        <v/>
      </c>
    </row>
    <row r="21468" spans="8:13" x14ac:dyDescent="0.25">
      <c r="H21468" t="str">
        <f>IF(A21468="","",INDEX('Lookup Tables'!$B$2:$B$9,MATCH(B21468,'Lookup Tables'!$A$2:$A$9,-1)))</f>
        <v/>
      </c>
      <c r="I21468" t="str">
        <f>IF(A21468="","",IF(AND(C21468&gt;=INDEX('Lookup Tables'!$C$2:$C$9,MATCH(B21468,'Lookup Tables'!$A$2:$A$9,-1)),C21468&lt;=INDEX('Lookup Tables'!$D$2:$D$9,MATCH(B21468,'Lookup Tables'!$A$2:$A$9,-1))),"PASS","FAIL"))</f>
        <v/>
      </c>
      <c r="J21468" t="str">
        <f t="shared" si="1340"/>
        <v/>
      </c>
      <c r="K21468" t="str">
        <f t="shared" si="1341"/>
        <v/>
      </c>
      <c r="L21468" t="str">
        <f t="shared" si="1342"/>
        <v/>
      </c>
      <c r="M21468" t="str">
        <f t="shared" si="1343"/>
        <v/>
      </c>
    </row>
    <row r="21469" spans="8:13" x14ac:dyDescent="0.25">
      <c r="H21469" t="str">
        <f>IF(A21469="","",INDEX('Lookup Tables'!$B$2:$B$9,MATCH(B21469,'Lookup Tables'!$A$2:$A$9,-1)))</f>
        <v/>
      </c>
      <c r="I21469" t="str">
        <f>IF(A21469="","",IF(AND(C21469&gt;=INDEX('Lookup Tables'!$C$2:$C$9,MATCH(B21469,'Lookup Tables'!$A$2:$A$9,-1)),C21469&lt;=INDEX('Lookup Tables'!$D$2:$D$9,MATCH(B21469,'Lookup Tables'!$A$2:$A$9,-1))),"PASS","FAIL"))</f>
        <v/>
      </c>
      <c r="J21469" t="str">
        <f t="shared" si="1340"/>
        <v/>
      </c>
      <c r="K21469" t="str">
        <f t="shared" si="1341"/>
        <v/>
      </c>
      <c r="L21469" t="str">
        <f t="shared" si="1342"/>
        <v/>
      </c>
      <c r="M21469" t="str">
        <f t="shared" si="1343"/>
        <v/>
      </c>
    </row>
    <row r="21470" spans="8:13" x14ac:dyDescent="0.25">
      <c r="H21470" t="str">
        <f>IF(A21470="","",INDEX('Lookup Tables'!$B$2:$B$9,MATCH(B21470,'Lookup Tables'!$A$2:$A$9,-1)))</f>
        <v/>
      </c>
      <c r="I21470" t="str">
        <f>IF(A21470="","",IF(AND(C21470&gt;=INDEX('Lookup Tables'!$C$2:$C$9,MATCH(B21470,'Lookup Tables'!$A$2:$A$9,-1)),C21470&lt;=INDEX('Lookup Tables'!$D$2:$D$9,MATCH(B21470,'Lookup Tables'!$A$2:$A$9,-1))),"PASS","FAIL"))</f>
        <v/>
      </c>
      <c r="J21470" t="str">
        <f t="shared" si="1340"/>
        <v/>
      </c>
      <c r="K21470" t="str">
        <f t="shared" si="1341"/>
        <v/>
      </c>
      <c r="L21470" t="str">
        <f t="shared" si="1342"/>
        <v/>
      </c>
      <c r="M21470" t="str">
        <f t="shared" si="1343"/>
        <v/>
      </c>
    </row>
    <row r="21471" spans="8:13" x14ac:dyDescent="0.25">
      <c r="H21471" t="str">
        <f>IF(A21471="","",INDEX('Lookup Tables'!$B$2:$B$9,MATCH(B21471,'Lookup Tables'!$A$2:$A$9,-1)))</f>
        <v/>
      </c>
      <c r="I21471" t="str">
        <f>IF(A21471="","",IF(AND(C21471&gt;=INDEX('Lookup Tables'!$C$2:$C$9,MATCH(B21471,'Lookup Tables'!$A$2:$A$9,-1)),C21471&lt;=INDEX('Lookup Tables'!$D$2:$D$9,MATCH(B21471,'Lookup Tables'!$A$2:$A$9,-1))),"PASS","FAIL"))</f>
        <v/>
      </c>
      <c r="J21471" t="str">
        <f t="shared" si="1340"/>
        <v/>
      </c>
      <c r="K21471" t="str">
        <f t="shared" si="1341"/>
        <v/>
      </c>
      <c r="L21471" t="str">
        <f t="shared" si="1342"/>
        <v/>
      </c>
      <c r="M21471" t="str">
        <f t="shared" si="1343"/>
        <v/>
      </c>
    </row>
    <row r="21472" spans="8:13" x14ac:dyDescent="0.25">
      <c r="H21472" t="str">
        <f>IF(A21472="","",INDEX('Lookup Tables'!$B$2:$B$9,MATCH(B21472,'Lookup Tables'!$A$2:$A$9,-1)))</f>
        <v/>
      </c>
      <c r="I21472" t="str">
        <f>IF(A21472="","",IF(AND(C21472&gt;=INDEX('Lookup Tables'!$C$2:$C$9,MATCH(B21472,'Lookup Tables'!$A$2:$A$9,-1)),C21472&lt;=INDEX('Lookup Tables'!$D$2:$D$9,MATCH(B21472,'Lookup Tables'!$A$2:$A$9,-1))),"PASS","FAIL"))</f>
        <v/>
      </c>
      <c r="J21472" t="str">
        <f t="shared" si="1340"/>
        <v/>
      </c>
      <c r="K21472" t="str">
        <f t="shared" si="1341"/>
        <v/>
      </c>
      <c r="L21472" t="str">
        <f t="shared" si="1342"/>
        <v/>
      </c>
      <c r="M21472" t="str">
        <f t="shared" si="1343"/>
        <v/>
      </c>
    </row>
    <row r="21473" spans="8:13" x14ac:dyDescent="0.25">
      <c r="H21473" t="str">
        <f>IF(A21473="","",INDEX('Lookup Tables'!$B$2:$B$9,MATCH(B21473,'Lookup Tables'!$A$2:$A$9,-1)))</f>
        <v/>
      </c>
      <c r="I21473" t="str">
        <f>IF(A21473="","",IF(AND(C21473&gt;=INDEX('Lookup Tables'!$C$2:$C$9,MATCH(B21473,'Lookup Tables'!$A$2:$A$9,-1)),C21473&lt;=INDEX('Lookup Tables'!$D$2:$D$9,MATCH(B21473,'Lookup Tables'!$A$2:$A$9,-1))),"PASS","FAIL"))</f>
        <v/>
      </c>
      <c r="J21473" t="str">
        <f t="shared" si="1340"/>
        <v/>
      </c>
      <c r="K21473" t="str">
        <f t="shared" si="1341"/>
        <v/>
      </c>
      <c r="L21473" t="str">
        <f t="shared" si="1342"/>
        <v/>
      </c>
      <c r="M21473" t="str">
        <f t="shared" si="1343"/>
        <v/>
      </c>
    </row>
    <row r="21474" spans="8:13" x14ac:dyDescent="0.25">
      <c r="H21474" t="str">
        <f>IF(A21474="","",INDEX('Lookup Tables'!$B$2:$B$9,MATCH(B21474,'Lookup Tables'!$A$2:$A$9,-1)))</f>
        <v/>
      </c>
      <c r="I21474" t="str">
        <f>IF(A21474="","",IF(AND(C21474&gt;=INDEX('Lookup Tables'!$C$2:$C$9,MATCH(B21474,'Lookup Tables'!$A$2:$A$9,-1)),C21474&lt;=INDEX('Lookup Tables'!$D$2:$D$9,MATCH(B21474,'Lookup Tables'!$A$2:$A$9,-1))),"PASS","FAIL"))</f>
        <v/>
      </c>
      <c r="J21474" t="str">
        <f t="shared" si="1340"/>
        <v/>
      </c>
      <c r="K21474" t="str">
        <f t="shared" si="1341"/>
        <v/>
      </c>
      <c r="L21474" t="str">
        <f t="shared" si="1342"/>
        <v/>
      </c>
      <c r="M21474" t="str">
        <f t="shared" si="1343"/>
        <v/>
      </c>
    </row>
    <row r="21475" spans="8:13" x14ac:dyDescent="0.25">
      <c r="H21475" t="str">
        <f>IF(A21475="","",INDEX('Lookup Tables'!$B$2:$B$9,MATCH(B21475,'Lookup Tables'!$A$2:$A$9,-1)))</f>
        <v/>
      </c>
      <c r="I21475" t="str">
        <f>IF(A21475="","",IF(AND(C21475&gt;=INDEX('Lookup Tables'!$C$2:$C$9,MATCH(B21475,'Lookup Tables'!$A$2:$A$9,-1)),C21475&lt;=INDEX('Lookup Tables'!$D$2:$D$9,MATCH(B21475,'Lookup Tables'!$A$2:$A$9,-1))),"PASS","FAIL"))</f>
        <v/>
      </c>
      <c r="J21475" t="str">
        <f t="shared" si="1340"/>
        <v/>
      </c>
      <c r="K21475" t="str">
        <f t="shared" si="1341"/>
        <v/>
      </c>
      <c r="L21475" t="str">
        <f t="shared" si="1342"/>
        <v/>
      </c>
      <c r="M21475" t="str">
        <f t="shared" si="1343"/>
        <v/>
      </c>
    </row>
    <row r="21476" spans="8:13" x14ac:dyDescent="0.25">
      <c r="H21476" t="str">
        <f>IF(A21476="","",INDEX('Lookup Tables'!$B$2:$B$9,MATCH(B21476,'Lookup Tables'!$A$2:$A$9,-1)))</f>
        <v/>
      </c>
      <c r="I21476" t="str">
        <f>IF(A21476="","",IF(AND(C21476&gt;=INDEX('Lookup Tables'!$C$2:$C$9,MATCH(B21476,'Lookup Tables'!$A$2:$A$9,-1)),C21476&lt;=INDEX('Lookup Tables'!$D$2:$D$9,MATCH(B21476,'Lookup Tables'!$A$2:$A$9,-1))),"PASS","FAIL"))</f>
        <v/>
      </c>
      <c r="J21476" t="str">
        <f t="shared" si="1340"/>
        <v/>
      </c>
      <c r="K21476" t="str">
        <f t="shared" si="1341"/>
        <v/>
      </c>
      <c r="L21476" t="str">
        <f t="shared" si="1342"/>
        <v/>
      </c>
      <c r="M21476" t="str">
        <f t="shared" si="1343"/>
        <v/>
      </c>
    </row>
    <row r="21477" spans="8:13" x14ac:dyDescent="0.25">
      <c r="H21477" t="str">
        <f>IF(A21477="","",INDEX('Lookup Tables'!$B$2:$B$9,MATCH(B21477,'Lookup Tables'!$A$2:$A$9,-1)))</f>
        <v/>
      </c>
      <c r="I21477" t="str">
        <f>IF(A21477="","",IF(AND(C21477&gt;=INDEX('Lookup Tables'!$C$2:$C$9,MATCH(B21477,'Lookup Tables'!$A$2:$A$9,-1)),C21477&lt;=INDEX('Lookup Tables'!$D$2:$D$9,MATCH(B21477,'Lookup Tables'!$A$2:$A$9,-1))),"PASS","FAIL"))</f>
        <v/>
      </c>
      <c r="J21477" t="str">
        <f t="shared" si="1340"/>
        <v/>
      </c>
      <c r="K21477" t="str">
        <f t="shared" si="1341"/>
        <v/>
      </c>
      <c r="L21477" t="str">
        <f t="shared" si="1342"/>
        <v/>
      </c>
      <c r="M21477" t="str">
        <f t="shared" si="1343"/>
        <v/>
      </c>
    </row>
    <row r="21478" spans="8:13" x14ac:dyDescent="0.25">
      <c r="H21478" t="str">
        <f>IF(A21478="","",INDEX('Lookup Tables'!$B$2:$B$9,MATCH(B21478,'Lookup Tables'!$A$2:$A$9,-1)))</f>
        <v/>
      </c>
      <c r="I21478" t="str">
        <f>IF(A21478="","",IF(AND(C21478&gt;=INDEX('Lookup Tables'!$C$2:$C$9,MATCH(B21478,'Lookup Tables'!$A$2:$A$9,-1)),C21478&lt;=INDEX('Lookup Tables'!$D$2:$D$9,MATCH(B21478,'Lookup Tables'!$A$2:$A$9,-1))),"PASS","FAIL"))</f>
        <v/>
      </c>
      <c r="J21478" t="str">
        <f t="shared" si="1340"/>
        <v/>
      </c>
      <c r="K21478" t="str">
        <f t="shared" si="1341"/>
        <v/>
      </c>
      <c r="L21478" t="str">
        <f t="shared" si="1342"/>
        <v/>
      </c>
      <c r="M21478" t="str">
        <f t="shared" si="1343"/>
        <v/>
      </c>
    </row>
    <row r="21479" spans="8:13" x14ac:dyDescent="0.25">
      <c r="H21479" t="str">
        <f>IF(A21479="","",INDEX('Lookup Tables'!$B$2:$B$9,MATCH(B21479,'Lookup Tables'!$A$2:$A$9,-1)))</f>
        <v/>
      </c>
      <c r="I21479" t="str">
        <f>IF(A21479="","",IF(AND(C21479&gt;=INDEX('Lookup Tables'!$C$2:$C$9,MATCH(B21479,'Lookup Tables'!$A$2:$A$9,-1)),C21479&lt;=INDEX('Lookup Tables'!$D$2:$D$9,MATCH(B21479,'Lookup Tables'!$A$2:$A$9,-1))),"PASS","FAIL"))</f>
        <v/>
      </c>
      <c r="J21479" t="str">
        <f t="shared" si="1340"/>
        <v/>
      </c>
      <c r="K21479" t="str">
        <f t="shared" si="1341"/>
        <v/>
      </c>
      <c r="L21479" t="str">
        <f t="shared" si="1342"/>
        <v/>
      </c>
      <c r="M21479" t="str">
        <f t="shared" si="1343"/>
        <v/>
      </c>
    </row>
    <row r="21480" spans="8:13" x14ac:dyDescent="0.25">
      <c r="H21480" t="str">
        <f>IF(A21480="","",INDEX('Lookup Tables'!$B$2:$B$9,MATCH(B21480,'Lookup Tables'!$A$2:$A$9,-1)))</f>
        <v/>
      </c>
      <c r="I21480" t="str">
        <f>IF(A21480="","",IF(AND(C21480&gt;=INDEX('Lookup Tables'!$C$2:$C$9,MATCH(B21480,'Lookup Tables'!$A$2:$A$9,-1)),C21480&lt;=INDEX('Lookup Tables'!$D$2:$D$9,MATCH(B21480,'Lookup Tables'!$A$2:$A$9,-1))),"PASS","FAIL"))</f>
        <v/>
      </c>
      <c r="J21480" t="str">
        <f t="shared" si="1340"/>
        <v/>
      </c>
      <c r="K21480" t="str">
        <f t="shared" si="1341"/>
        <v/>
      </c>
      <c r="L21480" t="str">
        <f t="shared" si="1342"/>
        <v/>
      </c>
      <c r="M21480" t="str">
        <f t="shared" si="1343"/>
        <v/>
      </c>
    </row>
    <row r="21481" spans="8:13" x14ac:dyDescent="0.25">
      <c r="H21481" t="str">
        <f>IF(A21481="","",INDEX('Lookup Tables'!$B$2:$B$9,MATCH(B21481,'Lookup Tables'!$A$2:$A$9,-1)))</f>
        <v/>
      </c>
      <c r="I21481" t="str">
        <f>IF(A21481="","",IF(AND(C21481&gt;=INDEX('Lookup Tables'!$C$2:$C$9,MATCH(B21481,'Lookup Tables'!$A$2:$A$9,-1)),C21481&lt;=INDEX('Lookup Tables'!$D$2:$D$9,MATCH(B21481,'Lookup Tables'!$A$2:$A$9,-1))),"PASS","FAIL"))</f>
        <v/>
      </c>
      <c r="J21481" t="str">
        <f t="shared" si="1340"/>
        <v/>
      </c>
      <c r="K21481" t="str">
        <f t="shared" si="1341"/>
        <v/>
      </c>
      <c r="L21481" t="str">
        <f t="shared" si="1342"/>
        <v/>
      </c>
      <c r="M21481" t="str">
        <f t="shared" si="1343"/>
        <v/>
      </c>
    </row>
    <row r="21482" spans="8:13" x14ac:dyDescent="0.25">
      <c r="H21482" t="str">
        <f>IF(A21482="","",INDEX('Lookup Tables'!$B$2:$B$9,MATCH(B21482,'Lookup Tables'!$A$2:$A$9,-1)))</f>
        <v/>
      </c>
      <c r="I21482" t="str">
        <f>IF(A21482="","",IF(AND(C21482&gt;=INDEX('Lookup Tables'!$C$2:$C$9,MATCH(B21482,'Lookup Tables'!$A$2:$A$9,-1)),C21482&lt;=INDEX('Lookup Tables'!$D$2:$D$9,MATCH(B21482,'Lookup Tables'!$A$2:$A$9,-1))),"PASS","FAIL"))</f>
        <v/>
      </c>
      <c r="J21482" t="str">
        <f t="shared" si="1340"/>
        <v/>
      </c>
      <c r="K21482" t="str">
        <f t="shared" si="1341"/>
        <v/>
      </c>
      <c r="L21482" t="str">
        <f t="shared" si="1342"/>
        <v/>
      </c>
      <c r="M21482" t="str">
        <f t="shared" si="1343"/>
        <v/>
      </c>
    </row>
    <row r="21483" spans="8:13" x14ac:dyDescent="0.25">
      <c r="H21483" t="str">
        <f>IF(A21483="","",INDEX('Lookup Tables'!$B$2:$B$9,MATCH(B21483,'Lookup Tables'!$A$2:$A$9,-1)))</f>
        <v/>
      </c>
      <c r="I21483" t="str">
        <f>IF(A21483="","",IF(AND(C21483&gt;=INDEX('Lookup Tables'!$C$2:$C$9,MATCH(B21483,'Lookup Tables'!$A$2:$A$9,-1)),C21483&lt;=INDEX('Lookup Tables'!$D$2:$D$9,MATCH(B21483,'Lookup Tables'!$A$2:$A$9,-1))),"PASS","FAIL"))</f>
        <v/>
      </c>
      <c r="J21483" t="str">
        <f t="shared" si="1340"/>
        <v/>
      </c>
      <c r="K21483" t="str">
        <f t="shared" si="1341"/>
        <v/>
      </c>
      <c r="L21483" t="str">
        <f t="shared" si="1342"/>
        <v/>
      </c>
      <c r="M21483" t="str">
        <f t="shared" si="1343"/>
        <v/>
      </c>
    </row>
    <row r="21484" spans="8:13" x14ac:dyDescent="0.25">
      <c r="H21484" t="str">
        <f>IF(A21484="","",INDEX('Lookup Tables'!$B$2:$B$9,MATCH(B21484,'Lookup Tables'!$A$2:$A$9,-1)))</f>
        <v/>
      </c>
      <c r="I21484" t="str">
        <f>IF(A21484="","",IF(AND(C21484&gt;=INDEX('Lookup Tables'!$C$2:$C$9,MATCH(B21484,'Lookup Tables'!$A$2:$A$9,-1)),C21484&lt;=INDEX('Lookup Tables'!$D$2:$D$9,MATCH(B21484,'Lookup Tables'!$A$2:$A$9,-1))),"PASS","FAIL"))</f>
        <v/>
      </c>
      <c r="J21484" t="str">
        <f t="shared" si="1340"/>
        <v/>
      </c>
      <c r="K21484" t="str">
        <f t="shared" si="1341"/>
        <v/>
      </c>
      <c r="L21484" t="str">
        <f t="shared" si="1342"/>
        <v/>
      </c>
      <c r="M21484" t="str">
        <f t="shared" si="1343"/>
        <v/>
      </c>
    </row>
    <row r="21485" spans="8:13" x14ac:dyDescent="0.25">
      <c r="H21485" t="str">
        <f>IF(A21485="","",INDEX('Lookup Tables'!$B$2:$B$9,MATCH(B21485,'Lookup Tables'!$A$2:$A$9,-1)))</f>
        <v/>
      </c>
      <c r="I21485" t="str">
        <f>IF(A21485="","",IF(AND(C21485&gt;=INDEX('Lookup Tables'!$C$2:$C$9,MATCH(B21485,'Lookup Tables'!$A$2:$A$9,-1)),C21485&lt;=INDEX('Lookup Tables'!$D$2:$D$9,MATCH(B21485,'Lookup Tables'!$A$2:$A$9,-1))),"PASS","FAIL"))</f>
        <v/>
      </c>
      <c r="J21485" t="str">
        <f t="shared" si="1340"/>
        <v/>
      </c>
      <c r="K21485" t="str">
        <f t="shared" si="1341"/>
        <v/>
      </c>
      <c r="L21485" t="str">
        <f t="shared" si="1342"/>
        <v/>
      </c>
      <c r="M21485" t="str">
        <f t="shared" si="1343"/>
        <v/>
      </c>
    </row>
    <row r="21486" spans="8:13" x14ac:dyDescent="0.25">
      <c r="H21486" t="str">
        <f>IF(A21486="","",INDEX('Lookup Tables'!$B$2:$B$9,MATCH(B21486,'Lookup Tables'!$A$2:$A$9,-1)))</f>
        <v/>
      </c>
      <c r="I21486" t="str">
        <f>IF(A21486="","",IF(AND(C21486&gt;=INDEX('Lookup Tables'!$C$2:$C$9,MATCH(B21486,'Lookup Tables'!$A$2:$A$9,-1)),C21486&lt;=INDEX('Lookup Tables'!$D$2:$D$9,MATCH(B21486,'Lookup Tables'!$A$2:$A$9,-1))),"PASS","FAIL"))</f>
        <v/>
      </c>
      <c r="J21486" t="str">
        <f t="shared" si="1340"/>
        <v/>
      </c>
      <c r="K21486" t="str">
        <f t="shared" si="1341"/>
        <v/>
      </c>
      <c r="L21486" t="str">
        <f t="shared" si="1342"/>
        <v/>
      </c>
      <c r="M21486" t="str">
        <f t="shared" si="1343"/>
        <v/>
      </c>
    </row>
    <row r="21487" spans="8:13" x14ac:dyDescent="0.25">
      <c r="H21487" t="str">
        <f>IF(A21487="","",INDEX('Lookup Tables'!$B$2:$B$9,MATCH(B21487,'Lookup Tables'!$A$2:$A$9,-1)))</f>
        <v/>
      </c>
      <c r="I21487" t="str">
        <f>IF(A21487="","",IF(AND(C21487&gt;=INDEX('Lookup Tables'!$C$2:$C$9,MATCH(B21487,'Lookup Tables'!$A$2:$A$9,-1)),C21487&lt;=INDEX('Lookup Tables'!$D$2:$D$9,MATCH(B21487,'Lookup Tables'!$A$2:$A$9,-1))),"PASS","FAIL"))</f>
        <v/>
      </c>
      <c r="J21487" t="str">
        <f t="shared" si="1340"/>
        <v/>
      </c>
      <c r="K21487" t="str">
        <f t="shared" si="1341"/>
        <v/>
      </c>
      <c r="L21487" t="str">
        <f t="shared" si="1342"/>
        <v/>
      </c>
      <c r="M21487" t="str">
        <f t="shared" si="1343"/>
        <v/>
      </c>
    </row>
    <row r="21488" spans="8:13" x14ac:dyDescent="0.25">
      <c r="H21488" t="str">
        <f>IF(A21488="","",INDEX('Lookup Tables'!$B$2:$B$9,MATCH(B21488,'Lookup Tables'!$A$2:$A$9,-1)))</f>
        <v/>
      </c>
      <c r="I21488" t="str">
        <f>IF(A21488="","",IF(AND(C21488&gt;=INDEX('Lookup Tables'!$C$2:$C$9,MATCH(B21488,'Lookup Tables'!$A$2:$A$9,-1)),C21488&lt;=INDEX('Lookup Tables'!$D$2:$D$9,MATCH(B21488,'Lookup Tables'!$A$2:$A$9,-1))),"PASS","FAIL"))</f>
        <v/>
      </c>
      <c r="J21488" t="str">
        <f t="shared" si="1340"/>
        <v/>
      </c>
      <c r="K21488" t="str">
        <f t="shared" si="1341"/>
        <v/>
      </c>
      <c r="L21488" t="str">
        <f t="shared" si="1342"/>
        <v/>
      </c>
      <c r="M21488" t="str">
        <f t="shared" si="1343"/>
        <v/>
      </c>
    </row>
    <row r="21489" spans="8:13" x14ac:dyDescent="0.25">
      <c r="H21489" t="str">
        <f>IF(A21489="","",INDEX('Lookup Tables'!$B$2:$B$9,MATCH(B21489,'Lookup Tables'!$A$2:$A$9,-1)))</f>
        <v/>
      </c>
      <c r="I21489" t="str">
        <f>IF(A21489="","",IF(AND(C21489&gt;=INDEX('Lookup Tables'!$C$2:$C$9,MATCH(B21489,'Lookup Tables'!$A$2:$A$9,-1)),C21489&lt;=INDEX('Lookup Tables'!$D$2:$D$9,MATCH(B21489,'Lookup Tables'!$A$2:$A$9,-1))),"PASS","FAIL"))</f>
        <v/>
      </c>
      <c r="J21489" t="str">
        <f t="shared" si="1340"/>
        <v/>
      </c>
      <c r="K21489" t="str">
        <f t="shared" si="1341"/>
        <v/>
      </c>
      <c r="L21489" t="str">
        <f t="shared" si="1342"/>
        <v/>
      </c>
      <c r="M21489" t="str">
        <f t="shared" si="1343"/>
        <v/>
      </c>
    </row>
    <row r="21490" spans="8:13" x14ac:dyDescent="0.25">
      <c r="H21490" t="str">
        <f>IF(A21490="","",INDEX('Lookup Tables'!$B$2:$B$9,MATCH(B21490,'Lookup Tables'!$A$2:$A$9,-1)))</f>
        <v/>
      </c>
      <c r="I21490" t="str">
        <f>IF(A21490="","",IF(AND(C21490&gt;=INDEX('Lookup Tables'!$C$2:$C$9,MATCH(B21490,'Lookup Tables'!$A$2:$A$9,-1)),C21490&lt;=INDEX('Lookup Tables'!$D$2:$D$9,MATCH(B21490,'Lookup Tables'!$A$2:$A$9,-1))),"PASS","FAIL"))</f>
        <v/>
      </c>
      <c r="J21490" t="str">
        <f t="shared" si="1340"/>
        <v/>
      </c>
      <c r="K21490" t="str">
        <f t="shared" si="1341"/>
        <v/>
      </c>
      <c r="L21490" t="str">
        <f t="shared" si="1342"/>
        <v/>
      </c>
      <c r="M21490" t="str">
        <f t="shared" si="1343"/>
        <v/>
      </c>
    </row>
    <row r="21491" spans="8:13" x14ac:dyDescent="0.25">
      <c r="H21491" t="str">
        <f>IF(A21491="","",INDEX('Lookup Tables'!$B$2:$B$9,MATCH(B21491,'Lookup Tables'!$A$2:$A$9,-1)))</f>
        <v/>
      </c>
      <c r="I21491" t="str">
        <f>IF(A21491="","",IF(AND(C21491&gt;=INDEX('Lookup Tables'!$C$2:$C$9,MATCH(B21491,'Lookup Tables'!$A$2:$A$9,-1)),C21491&lt;=INDEX('Lookup Tables'!$D$2:$D$9,MATCH(B21491,'Lookup Tables'!$A$2:$A$9,-1))),"PASS","FAIL"))</f>
        <v/>
      </c>
      <c r="J21491" t="str">
        <f t="shared" si="1340"/>
        <v/>
      </c>
      <c r="K21491" t="str">
        <f t="shared" si="1341"/>
        <v/>
      </c>
      <c r="L21491" t="str">
        <f t="shared" si="1342"/>
        <v/>
      </c>
      <c r="M21491" t="str">
        <f t="shared" si="1343"/>
        <v/>
      </c>
    </row>
    <row r="21492" spans="8:13" x14ac:dyDescent="0.25">
      <c r="H21492" t="str">
        <f>IF(A21492="","",INDEX('Lookup Tables'!$B$2:$B$9,MATCH(B21492,'Lookup Tables'!$A$2:$A$9,-1)))</f>
        <v/>
      </c>
      <c r="I21492" t="str">
        <f>IF(A21492="","",IF(AND(C21492&gt;=INDEX('Lookup Tables'!$C$2:$C$9,MATCH(B21492,'Lookup Tables'!$A$2:$A$9,-1)),C21492&lt;=INDEX('Lookup Tables'!$D$2:$D$9,MATCH(B21492,'Lookup Tables'!$A$2:$A$9,-1))),"PASS","FAIL"))</f>
        <v/>
      </c>
      <c r="J21492" t="str">
        <f t="shared" si="1340"/>
        <v/>
      </c>
      <c r="K21492" t="str">
        <f t="shared" si="1341"/>
        <v/>
      </c>
      <c r="L21492" t="str">
        <f t="shared" si="1342"/>
        <v/>
      </c>
      <c r="M21492" t="str">
        <f t="shared" si="1343"/>
        <v/>
      </c>
    </row>
    <row r="21493" spans="8:13" x14ac:dyDescent="0.25">
      <c r="H21493" t="str">
        <f>IF(A21493="","",INDEX('Lookup Tables'!$B$2:$B$9,MATCH(B21493,'Lookup Tables'!$A$2:$A$9,-1)))</f>
        <v/>
      </c>
      <c r="I21493" t="str">
        <f>IF(A21493="","",IF(AND(C21493&gt;=INDEX('Lookup Tables'!$C$2:$C$9,MATCH(B21493,'Lookup Tables'!$A$2:$A$9,-1)),C21493&lt;=INDEX('Lookup Tables'!$D$2:$D$9,MATCH(B21493,'Lookup Tables'!$A$2:$A$9,-1))),"PASS","FAIL"))</f>
        <v/>
      </c>
      <c r="J21493" t="str">
        <f t="shared" si="1340"/>
        <v/>
      </c>
      <c r="K21493" t="str">
        <f t="shared" si="1341"/>
        <v/>
      </c>
      <c r="L21493" t="str">
        <f t="shared" si="1342"/>
        <v/>
      </c>
      <c r="M21493" t="str">
        <f t="shared" si="1343"/>
        <v/>
      </c>
    </row>
    <row r="21494" spans="8:13" x14ac:dyDescent="0.25">
      <c r="H21494" t="str">
        <f>IF(A21494="","",INDEX('Lookup Tables'!$B$2:$B$9,MATCH(B21494,'Lookup Tables'!$A$2:$A$9,-1)))</f>
        <v/>
      </c>
      <c r="I21494" t="str">
        <f>IF(A21494="","",IF(AND(C21494&gt;=INDEX('Lookup Tables'!$C$2:$C$9,MATCH(B21494,'Lookup Tables'!$A$2:$A$9,-1)),C21494&lt;=INDEX('Lookup Tables'!$D$2:$D$9,MATCH(B21494,'Lookup Tables'!$A$2:$A$9,-1))),"PASS","FAIL"))</f>
        <v/>
      </c>
      <c r="J21494" t="str">
        <f t="shared" si="1340"/>
        <v/>
      </c>
      <c r="K21494" t="str">
        <f t="shared" si="1341"/>
        <v/>
      </c>
      <c r="L21494" t="str">
        <f t="shared" si="1342"/>
        <v/>
      </c>
      <c r="M21494" t="str">
        <f t="shared" si="1343"/>
        <v/>
      </c>
    </row>
    <row r="21495" spans="8:13" x14ac:dyDescent="0.25">
      <c r="H21495" t="str">
        <f>IF(A21495="","",INDEX('Lookup Tables'!$B$2:$B$9,MATCH(B21495,'Lookup Tables'!$A$2:$A$9,-1)))</f>
        <v/>
      </c>
      <c r="I21495" t="str">
        <f>IF(A21495="","",IF(AND(C21495&gt;=INDEX('Lookup Tables'!$C$2:$C$9,MATCH(B21495,'Lookup Tables'!$A$2:$A$9,-1)),C21495&lt;=INDEX('Lookup Tables'!$D$2:$D$9,MATCH(B21495,'Lookup Tables'!$A$2:$A$9,-1))),"PASS","FAIL"))</f>
        <v/>
      </c>
      <c r="J21495" t="str">
        <f t="shared" si="1340"/>
        <v/>
      </c>
      <c r="K21495" t="str">
        <f t="shared" si="1341"/>
        <v/>
      </c>
      <c r="L21495" t="str">
        <f t="shared" si="1342"/>
        <v/>
      </c>
      <c r="M21495" t="str">
        <f t="shared" si="1343"/>
        <v/>
      </c>
    </row>
    <row r="21496" spans="8:13" x14ac:dyDescent="0.25">
      <c r="H21496" t="str">
        <f>IF(A21496="","",INDEX('Lookup Tables'!$B$2:$B$9,MATCH(B21496,'Lookup Tables'!$A$2:$A$9,-1)))</f>
        <v/>
      </c>
      <c r="I21496" t="str">
        <f>IF(A21496="","",IF(AND(C21496&gt;=INDEX('Lookup Tables'!$C$2:$C$9,MATCH(B21496,'Lookup Tables'!$A$2:$A$9,-1)),C21496&lt;=INDEX('Lookup Tables'!$D$2:$D$9,MATCH(B21496,'Lookup Tables'!$A$2:$A$9,-1))),"PASS","FAIL"))</f>
        <v/>
      </c>
      <c r="J21496" t="str">
        <f t="shared" si="1340"/>
        <v/>
      </c>
      <c r="K21496" t="str">
        <f t="shared" si="1341"/>
        <v/>
      </c>
      <c r="L21496" t="str">
        <f t="shared" si="1342"/>
        <v/>
      </c>
      <c r="M21496" t="str">
        <f t="shared" si="1343"/>
        <v/>
      </c>
    </row>
    <row r="21497" spans="8:13" x14ac:dyDescent="0.25">
      <c r="H21497" t="str">
        <f>IF(A21497="","",INDEX('Lookup Tables'!$B$2:$B$9,MATCH(B21497,'Lookup Tables'!$A$2:$A$9,-1)))</f>
        <v/>
      </c>
      <c r="I21497" t="str">
        <f>IF(A21497="","",IF(AND(C21497&gt;=INDEX('Lookup Tables'!$C$2:$C$9,MATCH(B21497,'Lookup Tables'!$A$2:$A$9,-1)),C21497&lt;=INDEX('Lookup Tables'!$D$2:$D$9,MATCH(B21497,'Lookup Tables'!$A$2:$A$9,-1))),"PASS","FAIL"))</f>
        <v/>
      </c>
      <c r="J21497" t="str">
        <f t="shared" si="1340"/>
        <v/>
      </c>
      <c r="K21497" t="str">
        <f t="shared" si="1341"/>
        <v/>
      </c>
      <c r="L21497" t="str">
        <f t="shared" si="1342"/>
        <v/>
      </c>
      <c r="M21497" t="str">
        <f t="shared" si="1343"/>
        <v/>
      </c>
    </row>
    <row r="21498" spans="8:13" x14ac:dyDescent="0.25">
      <c r="H21498" t="str">
        <f>IF(A21498="","",INDEX('Lookup Tables'!$B$2:$B$9,MATCH(B21498,'Lookup Tables'!$A$2:$A$9,-1)))</f>
        <v/>
      </c>
      <c r="I21498" t="str">
        <f>IF(A21498="","",IF(AND(C21498&gt;=INDEX('Lookup Tables'!$C$2:$C$9,MATCH(B21498,'Lookup Tables'!$A$2:$A$9,-1)),C21498&lt;=INDEX('Lookup Tables'!$D$2:$D$9,MATCH(B21498,'Lookup Tables'!$A$2:$A$9,-1))),"PASS","FAIL"))</f>
        <v/>
      </c>
      <c r="J21498" t="str">
        <f t="shared" si="1340"/>
        <v/>
      </c>
      <c r="K21498" t="str">
        <f t="shared" si="1341"/>
        <v/>
      </c>
      <c r="L21498" t="str">
        <f t="shared" si="1342"/>
        <v/>
      </c>
      <c r="M21498" t="str">
        <f t="shared" si="1343"/>
        <v/>
      </c>
    </row>
    <row r="21499" spans="8:13" x14ac:dyDescent="0.25">
      <c r="H21499" t="str">
        <f>IF(A21499="","",INDEX('Lookup Tables'!$B$2:$B$9,MATCH(B21499,'Lookup Tables'!$A$2:$A$9,-1)))</f>
        <v/>
      </c>
      <c r="I21499" t="str">
        <f>IF(A21499="","",IF(AND(C21499&gt;=INDEX('Lookup Tables'!$C$2:$C$9,MATCH(B21499,'Lookup Tables'!$A$2:$A$9,-1)),C21499&lt;=INDEX('Lookup Tables'!$D$2:$D$9,MATCH(B21499,'Lookup Tables'!$A$2:$A$9,-1))),"PASS","FAIL"))</f>
        <v/>
      </c>
      <c r="J21499" t="str">
        <f t="shared" si="1340"/>
        <v/>
      </c>
      <c r="K21499" t="str">
        <f t="shared" si="1341"/>
        <v/>
      </c>
      <c r="L21499" t="str">
        <f t="shared" si="1342"/>
        <v/>
      </c>
      <c r="M21499" t="str">
        <f t="shared" si="1343"/>
        <v/>
      </c>
    </row>
    <row r="21500" spans="8:13" x14ac:dyDescent="0.25">
      <c r="H21500" t="str">
        <f>IF(A21500="","",INDEX('Lookup Tables'!$B$2:$B$9,MATCH(B21500,'Lookup Tables'!$A$2:$A$9,-1)))</f>
        <v/>
      </c>
      <c r="I21500" t="str">
        <f>IF(A21500="","",IF(AND(C21500&gt;=INDEX('Lookup Tables'!$C$2:$C$9,MATCH(B21500,'Lookup Tables'!$A$2:$A$9,-1)),C21500&lt;=INDEX('Lookup Tables'!$D$2:$D$9,MATCH(B21500,'Lookup Tables'!$A$2:$A$9,-1))),"PASS","FAIL"))</f>
        <v/>
      </c>
      <c r="J21500" t="str">
        <f t="shared" si="1340"/>
        <v/>
      </c>
      <c r="K21500" t="str">
        <f t="shared" si="1341"/>
        <v/>
      </c>
      <c r="L21500" t="str">
        <f t="shared" si="1342"/>
        <v/>
      </c>
      <c r="M21500" t="str">
        <f t="shared" si="1343"/>
        <v/>
      </c>
    </row>
    <row r="21501" spans="8:13" x14ac:dyDescent="0.25">
      <c r="H21501" t="str">
        <f>IF(A21501="","",INDEX('Lookup Tables'!$B$2:$B$9,MATCH(B21501,'Lookup Tables'!$A$2:$A$9,-1)))</f>
        <v/>
      </c>
      <c r="I21501" t="str">
        <f>IF(A21501="","",IF(AND(C21501&gt;=INDEX('Lookup Tables'!$C$2:$C$9,MATCH(B21501,'Lookup Tables'!$A$2:$A$9,-1)),C21501&lt;=INDEX('Lookup Tables'!$D$2:$D$9,MATCH(B21501,'Lookup Tables'!$A$2:$A$9,-1))),"PASS","FAIL"))</f>
        <v/>
      </c>
      <c r="J21501" t="str">
        <f t="shared" si="1340"/>
        <v/>
      </c>
      <c r="K21501" t="str">
        <f t="shared" si="1341"/>
        <v/>
      </c>
      <c r="L21501" t="str">
        <f t="shared" si="1342"/>
        <v/>
      </c>
      <c r="M21501" t="str">
        <f t="shared" si="1343"/>
        <v/>
      </c>
    </row>
    <row r="21502" spans="8:13" x14ac:dyDescent="0.25">
      <c r="H21502" t="str">
        <f>IF(A21502="","",INDEX('Lookup Tables'!$B$2:$B$9,MATCH(B21502,'Lookup Tables'!$A$2:$A$9,-1)))</f>
        <v/>
      </c>
      <c r="I21502" t="str">
        <f>IF(A21502="","",IF(AND(C21502&gt;=INDEX('Lookup Tables'!$C$2:$C$9,MATCH(B21502,'Lookup Tables'!$A$2:$A$9,-1)),C21502&lt;=INDEX('Lookup Tables'!$D$2:$D$9,MATCH(B21502,'Lookup Tables'!$A$2:$A$9,-1))),"PASS","FAIL"))</f>
        <v/>
      </c>
      <c r="J21502" t="str">
        <f t="shared" si="1340"/>
        <v/>
      </c>
      <c r="K21502" t="str">
        <f t="shared" si="1341"/>
        <v/>
      </c>
      <c r="L21502" t="str">
        <f t="shared" si="1342"/>
        <v/>
      </c>
      <c r="M21502" t="str">
        <f t="shared" si="1343"/>
        <v/>
      </c>
    </row>
    <row r="21503" spans="8:13" x14ac:dyDescent="0.25">
      <c r="H21503" t="str">
        <f>IF(A21503="","",INDEX('Lookup Tables'!$B$2:$B$9,MATCH(B21503,'Lookup Tables'!$A$2:$A$9,-1)))</f>
        <v/>
      </c>
      <c r="I21503" t="str">
        <f>IF(A21503="","",IF(AND(C21503&gt;=INDEX('Lookup Tables'!$C$2:$C$9,MATCH(B21503,'Lookup Tables'!$A$2:$A$9,-1)),C21503&lt;=INDEX('Lookup Tables'!$D$2:$D$9,MATCH(B21503,'Lookup Tables'!$A$2:$A$9,-1))),"PASS","FAIL"))</f>
        <v/>
      </c>
      <c r="J21503" t="str">
        <f t="shared" si="1340"/>
        <v/>
      </c>
      <c r="K21503" t="str">
        <f t="shared" si="1341"/>
        <v/>
      </c>
      <c r="L21503" t="str">
        <f t="shared" si="1342"/>
        <v/>
      </c>
      <c r="M21503" t="str">
        <f t="shared" si="1343"/>
        <v/>
      </c>
    </row>
    <row r="21504" spans="8:13" x14ac:dyDescent="0.25">
      <c r="H21504" t="str">
        <f>IF(A21504="","",INDEX('Lookup Tables'!$B$2:$B$9,MATCH(B21504,'Lookup Tables'!$A$2:$A$9,-1)))</f>
        <v/>
      </c>
      <c r="I21504" t="str">
        <f>IF(A21504="","",IF(AND(C21504&gt;=INDEX('Lookup Tables'!$C$2:$C$9,MATCH(B21504,'Lookup Tables'!$A$2:$A$9,-1)),C21504&lt;=INDEX('Lookup Tables'!$D$2:$D$9,MATCH(B21504,'Lookup Tables'!$A$2:$A$9,-1))),"PASS","FAIL"))</f>
        <v/>
      </c>
      <c r="J21504" t="str">
        <f t="shared" si="1340"/>
        <v/>
      </c>
      <c r="K21504" t="str">
        <f t="shared" si="1341"/>
        <v/>
      </c>
      <c r="L21504" t="str">
        <f t="shared" si="1342"/>
        <v/>
      </c>
      <c r="M21504" t="str">
        <f t="shared" si="1343"/>
        <v/>
      </c>
    </row>
    <row r="21505" spans="8:13" x14ac:dyDescent="0.25">
      <c r="H21505" t="str">
        <f>IF(A21505="","",INDEX('Lookup Tables'!$B$2:$B$9,MATCH(B21505,'Lookup Tables'!$A$2:$A$9,-1)))</f>
        <v/>
      </c>
      <c r="I21505" t="str">
        <f>IF(A21505="","",IF(AND(C21505&gt;=INDEX('Lookup Tables'!$C$2:$C$9,MATCH(B21505,'Lookup Tables'!$A$2:$A$9,-1)),C21505&lt;=INDEX('Lookup Tables'!$D$2:$D$9,MATCH(B21505,'Lookup Tables'!$A$2:$A$9,-1))),"PASS","FAIL"))</f>
        <v/>
      </c>
      <c r="J21505" t="str">
        <f t="shared" ref="J21505:J21568" si="1344">IF(A21505="","",IF(AND(D21505&gt;=15,D21505&lt;=22.5),"PASS","FAIL"))</f>
        <v/>
      </c>
      <c r="K21505" t="str">
        <f t="shared" ref="K21505:K21568" si="1345">IF(A21505="","",IF(AND(E21505&gt;=15,E21505&lt;=22.5),"PASS","FAIL"))</f>
        <v/>
      </c>
      <c r="L21505" t="str">
        <f t="shared" ref="L21505:L21568" si="1346">IF(A21505="","",IF(AND(F21505&gt;0,F21505&lt;0.2),"PASS","FAIL"))</f>
        <v/>
      </c>
      <c r="M21505" t="str">
        <f t="shared" ref="M21505:M21568" si="1347">IF(A21505="","",IF(AND(IF(I21505="PASS",TRUE,FALSE),IF(J21505="PASS",TRUE,FALSE),IF(K21505="PASS",TRUE,FALSE),IF(L21505="PASS",TRUE,FALSE))=TRUE,"PASS","FAIL"))</f>
        <v/>
      </c>
    </row>
    <row r="21506" spans="8:13" x14ac:dyDescent="0.25">
      <c r="H21506" t="str">
        <f>IF(A21506="","",INDEX('Lookup Tables'!$B$2:$B$9,MATCH(B21506,'Lookup Tables'!$A$2:$A$9,-1)))</f>
        <v/>
      </c>
      <c r="I21506" t="str">
        <f>IF(A21506="","",IF(AND(C21506&gt;=INDEX('Lookup Tables'!$C$2:$C$9,MATCH(B21506,'Lookup Tables'!$A$2:$A$9,-1)),C21506&lt;=INDEX('Lookup Tables'!$D$2:$D$9,MATCH(B21506,'Lookup Tables'!$A$2:$A$9,-1))),"PASS","FAIL"))</f>
        <v/>
      </c>
      <c r="J21506" t="str">
        <f t="shared" si="1344"/>
        <v/>
      </c>
      <c r="K21506" t="str">
        <f t="shared" si="1345"/>
        <v/>
      </c>
      <c r="L21506" t="str">
        <f t="shared" si="1346"/>
        <v/>
      </c>
      <c r="M21506" t="str">
        <f t="shared" si="1347"/>
        <v/>
      </c>
    </row>
    <row r="21507" spans="8:13" x14ac:dyDescent="0.25">
      <c r="H21507" t="str">
        <f>IF(A21507="","",INDEX('Lookup Tables'!$B$2:$B$9,MATCH(B21507,'Lookup Tables'!$A$2:$A$9,-1)))</f>
        <v/>
      </c>
      <c r="I21507" t="str">
        <f>IF(A21507="","",IF(AND(C21507&gt;=INDEX('Lookup Tables'!$C$2:$C$9,MATCH(B21507,'Lookup Tables'!$A$2:$A$9,-1)),C21507&lt;=INDEX('Lookup Tables'!$D$2:$D$9,MATCH(B21507,'Lookup Tables'!$A$2:$A$9,-1))),"PASS","FAIL"))</f>
        <v/>
      </c>
      <c r="J21507" t="str">
        <f t="shared" si="1344"/>
        <v/>
      </c>
      <c r="K21507" t="str">
        <f t="shared" si="1345"/>
        <v/>
      </c>
      <c r="L21507" t="str">
        <f t="shared" si="1346"/>
        <v/>
      </c>
      <c r="M21507" t="str">
        <f t="shared" si="1347"/>
        <v/>
      </c>
    </row>
    <row r="21508" spans="8:13" x14ac:dyDescent="0.25">
      <c r="H21508" t="str">
        <f>IF(A21508="","",INDEX('Lookup Tables'!$B$2:$B$9,MATCH(B21508,'Lookup Tables'!$A$2:$A$9,-1)))</f>
        <v/>
      </c>
      <c r="I21508" t="str">
        <f>IF(A21508="","",IF(AND(C21508&gt;=INDEX('Lookup Tables'!$C$2:$C$9,MATCH(B21508,'Lookup Tables'!$A$2:$A$9,-1)),C21508&lt;=INDEX('Lookup Tables'!$D$2:$D$9,MATCH(B21508,'Lookup Tables'!$A$2:$A$9,-1))),"PASS","FAIL"))</f>
        <v/>
      </c>
      <c r="J21508" t="str">
        <f t="shared" si="1344"/>
        <v/>
      </c>
      <c r="K21508" t="str">
        <f t="shared" si="1345"/>
        <v/>
      </c>
      <c r="L21508" t="str">
        <f t="shared" si="1346"/>
        <v/>
      </c>
      <c r="M21508" t="str">
        <f t="shared" si="1347"/>
        <v/>
      </c>
    </row>
    <row r="21509" spans="8:13" x14ac:dyDescent="0.25">
      <c r="H21509" t="str">
        <f>IF(A21509="","",INDEX('Lookup Tables'!$B$2:$B$9,MATCH(B21509,'Lookup Tables'!$A$2:$A$9,-1)))</f>
        <v/>
      </c>
      <c r="I21509" t="str">
        <f>IF(A21509="","",IF(AND(C21509&gt;=INDEX('Lookup Tables'!$C$2:$C$9,MATCH(B21509,'Lookup Tables'!$A$2:$A$9,-1)),C21509&lt;=INDEX('Lookup Tables'!$D$2:$D$9,MATCH(B21509,'Lookup Tables'!$A$2:$A$9,-1))),"PASS","FAIL"))</f>
        <v/>
      </c>
      <c r="J21509" t="str">
        <f t="shared" si="1344"/>
        <v/>
      </c>
      <c r="K21509" t="str">
        <f t="shared" si="1345"/>
        <v/>
      </c>
      <c r="L21509" t="str">
        <f t="shared" si="1346"/>
        <v/>
      </c>
      <c r="M21509" t="str">
        <f t="shared" si="1347"/>
        <v/>
      </c>
    </row>
    <row r="21510" spans="8:13" x14ac:dyDescent="0.25">
      <c r="H21510" t="str">
        <f>IF(A21510="","",INDEX('Lookup Tables'!$B$2:$B$9,MATCH(B21510,'Lookup Tables'!$A$2:$A$9,-1)))</f>
        <v/>
      </c>
      <c r="I21510" t="str">
        <f>IF(A21510="","",IF(AND(C21510&gt;=INDEX('Lookup Tables'!$C$2:$C$9,MATCH(B21510,'Lookup Tables'!$A$2:$A$9,-1)),C21510&lt;=INDEX('Lookup Tables'!$D$2:$D$9,MATCH(B21510,'Lookup Tables'!$A$2:$A$9,-1))),"PASS","FAIL"))</f>
        <v/>
      </c>
      <c r="J21510" t="str">
        <f t="shared" si="1344"/>
        <v/>
      </c>
      <c r="K21510" t="str">
        <f t="shared" si="1345"/>
        <v/>
      </c>
      <c r="L21510" t="str">
        <f t="shared" si="1346"/>
        <v/>
      </c>
      <c r="M21510" t="str">
        <f t="shared" si="1347"/>
        <v/>
      </c>
    </row>
    <row r="21511" spans="8:13" x14ac:dyDescent="0.25">
      <c r="H21511" t="str">
        <f>IF(A21511="","",INDEX('Lookup Tables'!$B$2:$B$9,MATCH(B21511,'Lookup Tables'!$A$2:$A$9,-1)))</f>
        <v/>
      </c>
      <c r="I21511" t="str">
        <f>IF(A21511="","",IF(AND(C21511&gt;=INDEX('Lookup Tables'!$C$2:$C$9,MATCH(B21511,'Lookup Tables'!$A$2:$A$9,-1)),C21511&lt;=INDEX('Lookup Tables'!$D$2:$D$9,MATCH(B21511,'Lookup Tables'!$A$2:$A$9,-1))),"PASS","FAIL"))</f>
        <v/>
      </c>
      <c r="J21511" t="str">
        <f t="shared" si="1344"/>
        <v/>
      </c>
      <c r="K21511" t="str">
        <f t="shared" si="1345"/>
        <v/>
      </c>
      <c r="L21511" t="str">
        <f t="shared" si="1346"/>
        <v/>
      </c>
      <c r="M21511" t="str">
        <f t="shared" si="1347"/>
        <v/>
      </c>
    </row>
    <row r="21512" spans="8:13" x14ac:dyDescent="0.25">
      <c r="H21512" t="str">
        <f>IF(A21512="","",INDEX('Lookup Tables'!$B$2:$B$9,MATCH(B21512,'Lookup Tables'!$A$2:$A$9,-1)))</f>
        <v/>
      </c>
      <c r="I21512" t="str">
        <f>IF(A21512="","",IF(AND(C21512&gt;=INDEX('Lookup Tables'!$C$2:$C$9,MATCH(B21512,'Lookup Tables'!$A$2:$A$9,-1)),C21512&lt;=INDEX('Lookup Tables'!$D$2:$D$9,MATCH(B21512,'Lookup Tables'!$A$2:$A$9,-1))),"PASS","FAIL"))</f>
        <v/>
      </c>
      <c r="J21512" t="str">
        <f t="shared" si="1344"/>
        <v/>
      </c>
      <c r="K21512" t="str">
        <f t="shared" si="1345"/>
        <v/>
      </c>
      <c r="L21512" t="str">
        <f t="shared" si="1346"/>
        <v/>
      </c>
      <c r="M21512" t="str">
        <f t="shared" si="1347"/>
        <v/>
      </c>
    </row>
    <row r="21513" spans="8:13" x14ac:dyDescent="0.25">
      <c r="H21513" t="str">
        <f>IF(A21513="","",INDEX('Lookup Tables'!$B$2:$B$9,MATCH(B21513,'Lookup Tables'!$A$2:$A$9,-1)))</f>
        <v/>
      </c>
      <c r="I21513" t="str">
        <f>IF(A21513="","",IF(AND(C21513&gt;=INDEX('Lookup Tables'!$C$2:$C$9,MATCH(B21513,'Lookup Tables'!$A$2:$A$9,-1)),C21513&lt;=INDEX('Lookup Tables'!$D$2:$D$9,MATCH(B21513,'Lookup Tables'!$A$2:$A$9,-1))),"PASS","FAIL"))</f>
        <v/>
      </c>
      <c r="J21513" t="str">
        <f t="shared" si="1344"/>
        <v/>
      </c>
      <c r="K21513" t="str">
        <f t="shared" si="1345"/>
        <v/>
      </c>
      <c r="L21513" t="str">
        <f t="shared" si="1346"/>
        <v/>
      </c>
      <c r="M21513" t="str">
        <f t="shared" si="1347"/>
        <v/>
      </c>
    </row>
    <row r="21514" spans="8:13" x14ac:dyDescent="0.25">
      <c r="H21514" t="str">
        <f>IF(A21514="","",INDEX('Lookup Tables'!$B$2:$B$9,MATCH(B21514,'Lookup Tables'!$A$2:$A$9,-1)))</f>
        <v/>
      </c>
      <c r="I21514" t="str">
        <f>IF(A21514="","",IF(AND(C21514&gt;=INDEX('Lookup Tables'!$C$2:$C$9,MATCH(B21514,'Lookup Tables'!$A$2:$A$9,-1)),C21514&lt;=INDEX('Lookup Tables'!$D$2:$D$9,MATCH(B21514,'Lookup Tables'!$A$2:$A$9,-1))),"PASS","FAIL"))</f>
        <v/>
      </c>
      <c r="J21514" t="str">
        <f t="shared" si="1344"/>
        <v/>
      </c>
      <c r="K21514" t="str">
        <f t="shared" si="1345"/>
        <v/>
      </c>
      <c r="L21514" t="str">
        <f t="shared" si="1346"/>
        <v/>
      </c>
      <c r="M21514" t="str">
        <f t="shared" si="1347"/>
        <v/>
      </c>
    </row>
    <row r="21515" spans="8:13" x14ac:dyDescent="0.25">
      <c r="H21515" t="str">
        <f>IF(A21515="","",INDEX('Lookup Tables'!$B$2:$B$9,MATCH(B21515,'Lookup Tables'!$A$2:$A$9,-1)))</f>
        <v/>
      </c>
      <c r="I21515" t="str">
        <f>IF(A21515="","",IF(AND(C21515&gt;=INDEX('Lookup Tables'!$C$2:$C$9,MATCH(B21515,'Lookup Tables'!$A$2:$A$9,-1)),C21515&lt;=INDEX('Lookup Tables'!$D$2:$D$9,MATCH(B21515,'Lookup Tables'!$A$2:$A$9,-1))),"PASS","FAIL"))</f>
        <v/>
      </c>
      <c r="J21515" t="str">
        <f t="shared" si="1344"/>
        <v/>
      </c>
      <c r="K21515" t="str">
        <f t="shared" si="1345"/>
        <v/>
      </c>
      <c r="L21515" t="str">
        <f t="shared" si="1346"/>
        <v/>
      </c>
      <c r="M21515" t="str">
        <f t="shared" si="1347"/>
        <v/>
      </c>
    </row>
    <row r="21516" spans="8:13" x14ac:dyDescent="0.25">
      <c r="H21516" t="str">
        <f>IF(A21516="","",INDEX('Lookup Tables'!$B$2:$B$9,MATCH(B21516,'Lookup Tables'!$A$2:$A$9,-1)))</f>
        <v/>
      </c>
      <c r="I21516" t="str">
        <f>IF(A21516="","",IF(AND(C21516&gt;=INDEX('Lookup Tables'!$C$2:$C$9,MATCH(B21516,'Lookup Tables'!$A$2:$A$9,-1)),C21516&lt;=INDEX('Lookup Tables'!$D$2:$D$9,MATCH(B21516,'Lookup Tables'!$A$2:$A$9,-1))),"PASS","FAIL"))</f>
        <v/>
      </c>
      <c r="J21516" t="str">
        <f t="shared" si="1344"/>
        <v/>
      </c>
      <c r="K21516" t="str">
        <f t="shared" si="1345"/>
        <v/>
      </c>
      <c r="L21516" t="str">
        <f t="shared" si="1346"/>
        <v/>
      </c>
      <c r="M21516" t="str">
        <f t="shared" si="1347"/>
        <v/>
      </c>
    </row>
    <row r="21517" spans="8:13" x14ac:dyDescent="0.25">
      <c r="H21517" t="str">
        <f>IF(A21517="","",INDEX('Lookup Tables'!$B$2:$B$9,MATCH(B21517,'Lookup Tables'!$A$2:$A$9,-1)))</f>
        <v/>
      </c>
      <c r="I21517" t="str">
        <f>IF(A21517="","",IF(AND(C21517&gt;=INDEX('Lookup Tables'!$C$2:$C$9,MATCH(B21517,'Lookup Tables'!$A$2:$A$9,-1)),C21517&lt;=INDEX('Lookup Tables'!$D$2:$D$9,MATCH(B21517,'Lookup Tables'!$A$2:$A$9,-1))),"PASS","FAIL"))</f>
        <v/>
      </c>
      <c r="J21517" t="str">
        <f t="shared" si="1344"/>
        <v/>
      </c>
      <c r="K21517" t="str">
        <f t="shared" si="1345"/>
        <v/>
      </c>
      <c r="L21517" t="str">
        <f t="shared" si="1346"/>
        <v/>
      </c>
      <c r="M21517" t="str">
        <f t="shared" si="1347"/>
        <v/>
      </c>
    </row>
    <row r="21518" spans="8:13" x14ac:dyDescent="0.25">
      <c r="H21518" t="str">
        <f>IF(A21518="","",INDEX('Lookup Tables'!$B$2:$B$9,MATCH(B21518,'Lookup Tables'!$A$2:$A$9,-1)))</f>
        <v/>
      </c>
      <c r="I21518" t="str">
        <f>IF(A21518="","",IF(AND(C21518&gt;=INDEX('Lookup Tables'!$C$2:$C$9,MATCH(B21518,'Lookup Tables'!$A$2:$A$9,-1)),C21518&lt;=INDEX('Lookup Tables'!$D$2:$D$9,MATCH(B21518,'Lookup Tables'!$A$2:$A$9,-1))),"PASS","FAIL"))</f>
        <v/>
      </c>
      <c r="J21518" t="str">
        <f t="shared" si="1344"/>
        <v/>
      </c>
      <c r="K21518" t="str">
        <f t="shared" si="1345"/>
        <v/>
      </c>
      <c r="L21518" t="str">
        <f t="shared" si="1346"/>
        <v/>
      </c>
      <c r="M21518" t="str">
        <f t="shared" si="1347"/>
        <v/>
      </c>
    </row>
    <row r="21519" spans="8:13" x14ac:dyDescent="0.25">
      <c r="H21519" t="str">
        <f>IF(A21519="","",INDEX('Lookup Tables'!$B$2:$B$9,MATCH(B21519,'Lookup Tables'!$A$2:$A$9,-1)))</f>
        <v/>
      </c>
      <c r="I21519" t="str">
        <f>IF(A21519="","",IF(AND(C21519&gt;=INDEX('Lookup Tables'!$C$2:$C$9,MATCH(B21519,'Lookup Tables'!$A$2:$A$9,-1)),C21519&lt;=INDEX('Lookup Tables'!$D$2:$D$9,MATCH(B21519,'Lookup Tables'!$A$2:$A$9,-1))),"PASS","FAIL"))</f>
        <v/>
      </c>
      <c r="J21519" t="str">
        <f t="shared" si="1344"/>
        <v/>
      </c>
      <c r="K21519" t="str">
        <f t="shared" si="1345"/>
        <v/>
      </c>
      <c r="L21519" t="str">
        <f t="shared" si="1346"/>
        <v/>
      </c>
      <c r="M21519" t="str">
        <f t="shared" si="1347"/>
        <v/>
      </c>
    </row>
    <row r="21520" spans="8:13" x14ac:dyDescent="0.25">
      <c r="H21520" t="str">
        <f>IF(A21520="","",INDEX('Lookup Tables'!$B$2:$B$9,MATCH(B21520,'Lookup Tables'!$A$2:$A$9,-1)))</f>
        <v/>
      </c>
      <c r="I21520" t="str">
        <f>IF(A21520="","",IF(AND(C21520&gt;=INDEX('Lookup Tables'!$C$2:$C$9,MATCH(B21520,'Lookup Tables'!$A$2:$A$9,-1)),C21520&lt;=INDEX('Lookup Tables'!$D$2:$D$9,MATCH(B21520,'Lookup Tables'!$A$2:$A$9,-1))),"PASS","FAIL"))</f>
        <v/>
      </c>
      <c r="J21520" t="str">
        <f t="shared" si="1344"/>
        <v/>
      </c>
      <c r="K21520" t="str">
        <f t="shared" si="1345"/>
        <v/>
      </c>
      <c r="L21520" t="str">
        <f t="shared" si="1346"/>
        <v/>
      </c>
      <c r="M21520" t="str">
        <f t="shared" si="1347"/>
        <v/>
      </c>
    </row>
    <row r="21521" spans="8:13" x14ac:dyDescent="0.25">
      <c r="H21521" t="str">
        <f>IF(A21521="","",INDEX('Lookup Tables'!$B$2:$B$9,MATCH(B21521,'Lookup Tables'!$A$2:$A$9,-1)))</f>
        <v/>
      </c>
      <c r="I21521" t="str">
        <f>IF(A21521="","",IF(AND(C21521&gt;=INDEX('Lookup Tables'!$C$2:$C$9,MATCH(B21521,'Lookup Tables'!$A$2:$A$9,-1)),C21521&lt;=INDEX('Lookup Tables'!$D$2:$D$9,MATCH(B21521,'Lookup Tables'!$A$2:$A$9,-1))),"PASS","FAIL"))</f>
        <v/>
      </c>
      <c r="J21521" t="str">
        <f t="shared" si="1344"/>
        <v/>
      </c>
      <c r="K21521" t="str">
        <f t="shared" si="1345"/>
        <v/>
      </c>
      <c r="L21521" t="str">
        <f t="shared" si="1346"/>
        <v/>
      </c>
      <c r="M21521" t="str">
        <f t="shared" si="1347"/>
        <v/>
      </c>
    </row>
    <row r="21522" spans="8:13" x14ac:dyDescent="0.25">
      <c r="H21522" t="str">
        <f>IF(A21522="","",INDEX('Lookup Tables'!$B$2:$B$9,MATCH(B21522,'Lookup Tables'!$A$2:$A$9,-1)))</f>
        <v/>
      </c>
      <c r="I21522" t="str">
        <f>IF(A21522="","",IF(AND(C21522&gt;=INDEX('Lookup Tables'!$C$2:$C$9,MATCH(B21522,'Lookup Tables'!$A$2:$A$9,-1)),C21522&lt;=INDEX('Lookup Tables'!$D$2:$D$9,MATCH(B21522,'Lookup Tables'!$A$2:$A$9,-1))),"PASS","FAIL"))</f>
        <v/>
      </c>
      <c r="J21522" t="str">
        <f t="shared" si="1344"/>
        <v/>
      </c>
      <c r="K21522" t="str">
        <f t="shared" si="1345"/>
        <v/>
      </c>
      <c r="L21522" t="str">
        <f t="shared" si="1346"/>
        <v/>
      </c>
      <c r="M21522" t="str">
        <f t="shared" si="1347"/>
        <v/>
      </c>
    </row>
    <row r="21523" spans="8:13" x14ac:dyDescent="0.25">
      <c r="H21523" t="str">
        <f>IF(A21523="","",INDEX('Lookup Tables'!$B$2:$B$9,MATCH(B21523,'Lookup Tables'!$A$2:$A$9,-1)))</f>
        <v/>
      </c>
      <c r="I21523" t="str">
        <f>IF(A21523="","",IF(AND(C21523&gt;=INDEX('Lookup Tables'!$C$2:$C$9,MATCH(B21523,'Lookup Tables'!$A$2:$A$9,-1)),C21523&lt;=INDEX('Lookup Tables'!$D$2:$D$9,MATCH(B21523,'Lookup Tables'!$A$2:$A$9,-1))),"PASS","FAIL"))</f>
        <v/>
      </c>
      <c r="J21523" t="str">
        <f t="shared" si="1344"/>
        <v/>
      </c>
      <c r="K21523" t="str">
        <f t="shared" si="1345"/>
        <v/>
      </c>
      <c r="L21523" t="str">
        <f t="shared" si="1346"/>
        <v/>
      </c>
      <c r="M21523" t="str">
        <f t="shared" si="1347"/>
        <v/>
      </c>
    </row>
    <row r="21524" spans="8:13" x14ac:dyDescent="0.25">
      <c r="H21524" t="str">
        <f>IF(A21524="","",INDEX('Lookup Tables'!$B$2:$B$9,MATCH(B21524,'Lookup Tables'!$A$2:$A$9,-1)))</f>
        <v/>
      </c>
      <c r="I21524" t="str">
        <f>IF(A21524="","",IF(AND(C21524&gt;=INDEX('Lookup Tables'!$C$2:$C$9,MATCH(B21524,'Lookup Tables'!$A$2:$A$9,-1)),C21524&lt;=INDEX('Lookup Tables'!$D$2:$D$9,MATCH(B21524,'Lookup Tables'!$A$2:$A$9,-1))),"PASS","FAIL"))</f>
        <v/>
      </c>
      <c r="J21524" t="str">
        <f t="shared" si="1344"/>
        <v/>
      </c>
      <c r="K21524" t="str">
        <f t="shared" si="1345"/>
        <v/>
      </c>
      <c r="L21524" t="str">
        <f t="shared" si="1346"/>
        <v/>
      </c>
      <c r="M21524" t="str">
        <f t="shared" si="1347"/>
        <v/>
      </c>
    </row>
    <row r="21525" spans="8:13" x14ac:dyDescent="0.25">
      <c r="H21525" t="str">
        <f>IF(A21525="","",INDEX('Lookup Tables'!$B$2:$B$9,MATCH(B21525,'Lookup Tables'!$A$2:$A$9,-1)))</f>
        <v/>
      </c>
      <c r="I21525" t="str">
        <f>IF(A21525="","",IF(AND(C21525&gt;=INDEX('Lookup Tables'!$C$2:$C$9,MATCH(B21525,'Lookup Tables'!$A$2:$A$9,-1)),C21525&lt;=INDEX('Lookup Tables'!$D$2:$D$9,MATCH(B21525,'Lookup Tables'!$A$2:$A$9,-1))),"PASS","FAIL"))</f>
        <v/>
      </c>
      <c r="J21525" t="str">
        <f t="shared" si="1344"/>
        <v/>
      </c>
      <c r="K21525" t="str">
        <f t="shared" si="1345"/>
        <v/>
      </c>
      <c r="L21525" t="str">
        <f t="shared" si="1346"/>
        <v/>
      </c>
      <c r="M21525" t="str">
        <f t="shared" si="1347"/>
        <v/>
      </c>
    </row>
    <row r="21526" spans="8:13" x14ac:dyDescent="0.25">
      <c r="H21526" t="str">
        <f>IF(A21526="","",INDEX('Lookup Tables'!$B$2:$B$9,MATCH(B21526,'Lookup Tables'!$A$2:$A$9,-1)))</f>
        <v/>
      </c>
      <c r="I21526" t="str">
        <f>IF(A21526="","",IF(AND(C21526&gt;=INDEX('Lookup Tables'!$C$2:$C$9,MATCH(B21526,'Lookup Tables'!$A$2:$A$9,-1)),C21526&lt;=INDEX('Lookup Tables'!$D$2:$D$9,MATCH(B21526,'Lookup Tables'!$A$2:$A$9,-1))),"PASS","FAIL"))</f>
        <v/>
      </c>
      <c r="J21526" t="str">
        <f t="shared" si="1344"/>
        <v/>
      </c>
      <c r="K21526" t="str">
        <f t="shared" si="1345"/>
        <v/>
      </c>
      <c r="L21526" t="str">
        <f t="shared" si="1346"/>
        <v/>
      </c>
      <c r="M21526" t="str">
        <f t="shared" si="1347"/>
        <v/>
      </c>
    </row>
    <row r="21527" spans="8:13" x14ac:dyDescent="0.25">
      <c r="H21527" t="str">
        <f>IF(A21527="","",INDEX('Lookup Tables'!$B$2:$B$9,MATCH(B21527,'Lookup Tables'!$A$2:$A$9,-1)))</f>
        <v/>
      </c>
      <c r="I21527" t="str">
        <f>IF(A21527="","",IF(AND(C21527&gt;=INDEX('Lookup Tables'!$C$2:$C$9,MATCH(B21527,'Lookup Tables'!$A$2:$A$9,-1)),C21527&lt;=INDEX('Lookup Tables'!$D$2:$D$9,MATCH(B21527,'Lookup Tables'!$A$2:$A$9,-1))),"PASS","FAIL"))</f>
        <v/>
      </c>
      <c r="J21527" t="str">
        <f t="shared" si="1344"/>
        <v/>
      </c>
      <c r="K21527" t="str">
        <f t="shared" si="1345"/>
        <v/>
      </c>
      <c r="L21527" t="str">
        <f t="shared" si="1346"/>
        <v/>
      </c>
      <c r="M21527" t="str">
        <f t="shared" si="1347"/>
        <v/>
      </c>
    </row>
    <row r="21528" spans="8:13" x14ac:dyDescent="0.25">
      <c r="H21528" t="str">
        <f>IF(A21528="","",INDEX('Lookup Tables'!$B$2:$B$9,MATCH(B21528,'Lookup Tables'!$A$2:$A$9,-1)))</f>
        <v/>
      </c>
      <c r="I21528" t="str">
        <f>IF(A21528="","",IF(AND(C21528&gt;=INDEX('Lookup Tables'!$C$2:$C$9,MATCH(B21528,'Lookup Tables'!$A$2:$A$9,-1)),C21528&lt;=INDEX('Lookup Tables'!$D$2:$D$9,MATCH(B21528,'Lookup Tables'!$A$2:$A$9,-1))),"PASS","FAIL"))</f>
        <v/>
      </c>
      <c r="J21528" t="str">
        <f t="shared" si="1344"/>
        <v/>
      </c>
      <c r="K21528" t="str">
        <f t="shared" si="1345"/>
        <v/>
      </c>
      <c r="L21528" t="str">
        <f t="shared" si="1346"/>
        <v/>
      </c>
      <c r="M21528" t="str">
        <f t="shared" si="1347"/>
        <v/>
      </c>
    </row>
    <row r="21529" spans="8:13" x14ac:dyDescent="0.25">
      <c r="H21529" t="str">
        <f>IF(A21529="","",INDEX('Lookup Tables'!$B$2:$B$9,MATCH(B21529,'Lookup Tables'!$A$2:$A$9,-1)))</f>
        <v/>
      </c>
      <c r="I21529" t="str">
        <f>IF(A21529="","",IF(AND(C21529&gt;=INDEX('Lookup Tables'!$C$2:$C$9,MATCH(B21529,'Lookup Tables'!$A$2:$A$9,-1)),C21529&lt;=INDEX('Lookup Tables'!$D$2:$D$9,MATCH(B21529,'Lookup Tables'!$A$2:$A$9,-1))),"PASS","FAIL"))</f>
        <v/>
      </c>
      <c r="J21529" t="str">
        <f t="shared" si="1344"/>
        <v/>
      </c>
      <c r="K21529" t="str">
        <f t="shared" si="1345"/>
        <v/>
      </c>
      <c r="L21529" t="str">
        <f t="shared" si="1346"/>
        <v/>
      </c>
      <c r="M21529" t="str">
        <f t="shared" si="1347"/>
        <v/>
      </c>
    </row>
    <row r="21530" spans="8:13" x14ac:dyDescent="0.25">
      <c r="H21530" t="str">
        <f>IF(A21530="","",INDEX('Lookup Tables'!$B$2:$B$9,MATCH(B21530,'Lookup Tables'!$A$2:$A$9,-1)))</f>
        <v/>
      </c>
      <c r="I21530" t="str">
        <f>IF(A21530="","",IF(AND(C21530&gt;=INDEX('Lookup Tables'!$C$2:$C$9,MATCH(B21530,'Lookup Tables'!$A$2:$A$9,-1)),C21530&lt;=INDEX('Lookup Tables'!$D$2:$D$9,MATCH(B21530,'Lookup Tables'!$A$2:$A$9,-1))),"PASS","FAIL"))</f>
        <v/>
      </c>
      <c r="J21530" t="str">
        <f t="shared" si="1344"/>
        <v/>
      </c>
      <c r="K21530" t="str">
        <f t="shared" si="1345"/>
        <v/>
      </c>
      <c r="L21530" t="str">
        <f t="shared" si="1346"/>
        <v/>
      </c>
      <c r="M21530" t="str">
        <f t="shared" si="1347"/>
        <v/>
      </c>
    </row>
    <row r="21531" spans="8:13" x14ac:dyDescent="0.25">
      <c r="H21531" t="str">
        <f>IF(A21531="","",INDEX('Lookup Tables'!$B$2:$B$9,MATCH(B21531,'Lookup Tables'!$A$2:$A$9,-1)))</f>
        <v/>
      </c>
      <c r="I21531" t="str">
        <f>IF(A21531="","",IF(AND(C21531&gt;=INDEX('Lookup Tables'!$C$2:$C$9,MATCH(B21531,'Lookup Tables'!$A$2:$A$9,-1)),C21531&lt;=INDEX('Lookup Tables'!$D$2:$D$9,MATCH(B21531,'Lookup Tables'!$A$2:$A$9,-1))),"PASS","FAIL"))</f>
        <v/>
      </c>
      <c r="J21531" t="str">
        <f t="shared" si="1344"/>
        <v/>
      </c>
      <c r="K21531" t="str">
        <f t="shared" si="1345"/>
        <v/>
      </c>
      <c r="L21531" t="str">
        <f t="shared" si="1346"/>
        <v/>
      </c>
      <c r="M21531" t="str">
        <f t="shared" si="1347"/>
        <v/>
      </c>
    </row>
    <row r="21532" spans="8:13" x14ac:dyDescent="0.25">
      <c r="H21532" t="str">
        <f>IF(A21532="","",INDEX('Lookup Tables'!$B$2:$B$9,MATCH(B21532,'Lookup Tables'!$A$2:$A$9,-1)))</f>
        <v/>
      </c>
      <c r="I21532" t="str">
        <f>IF(A21532="","",IF(AND(C21532&gt;=INDEX('Lookup Tables'!$C$2:$C$9,MATCH(B21532,'Lookup Tables'!$A$2:$A$9,-1)),C21532&lt;=INDEX('Lookup Tables'!$D$2:$D$9,MATCH(B21532,'Lookup Tables'!$A$2:$A$9,-1))),"PASS","FAIL"))</f>
        <v/>
      </c>
      <c r="J21532" t="str">
        <f t="shared" si="1344"/>
        <v/>
      </c>
      <c r="K21532" t="str">
        <f t="shared" si="1345"/>
        <v/>
      </c>
      <c r="L21532" t="str">
        <f t="shared" si="1346"/>
        <v/>
      </c>
      <c r="M21532" t="str">
        <f t="shared" si="1347"/>
        <v/>
      </c>
    </row>
    <row r="21533" spans="8:13" x14ac:dyDescent="0.25">
      <c r="H21533" t="str">
        <f>IF(A21533="","",INDEX('Lookup Tables'!$B$2:$B$9,MATCH(B21533,'Lookup Tables'!$A$2:$A$9,-1)))</f>
        <v/>
      </c>
      <c r="I21533" t="str">
        <f>IF(A21533="","",IF(AND(C21533&gt;=INDEX('Lookup Tables'!$C$2:$C$9,MATCH(B21533,'Lookup Tables'!$A$2:$A$9,-1)),C21533&lt;=INDEX('Lookup Tables'!$D$2:$D$9,MATCH(B21533,'Lookup Tables'!$A$2:$A$9,-1))),"PASS","FAIL"))</f>
        <v/>
      </c>
      <c r="J21533" t="str">
        <f t="shared" si="1344"/>
        <v/>
      </c>
      <c r="K21533" t="str">
        <f t="shared" si="1345"/>
        <v/>
      </c>
      <c r="L21533" t="str">
        <f t="shared" si="1346"/>
        <v/>
      </c>
      <c r="M21533" t="str">
        <f t="shared" si="1347"/>
        <v/>
      </c>
    </row>
    <row r="21534" spans="8:13" x14ac:dyDescent="0.25">
      <c r="H21534" t="str">
        <f>IF(A21534="","",INDEX('Lookup Tables'!$B$2:$B$9,MATCH(B21534,'Lookup Tables'!$A$2:$A$9,-1)))</f>
        <v/>
      </c>
      <c r="I21534" t="str">
        <f>IF(A21534="","",IF(AND(C21534&gt;=INDEX('Lookup Tables'!$C$2:$C$9,MATCH(B21534,'Lookup Tables'!$A$2:$A$9,-1)),C21534&lt;=INDEX('Lookup Tables'!$D$2:$D$9,MATCH(B21534,'Lookup Tables'!$A$2:$A$9,-1))),"PASS","FAIL"))</f>
        <v/>
      </c>
      <c r="J21534" t="str">
        <f t="shared" si="1344"/>
        <v/>
      </c>
      <c r="K21534" t="str">
        <f t="shared" si="1345"/>
        <v/>
      </c>
      <c r="L21534" t="str">
        <f t="shared" si="1346"/>
        <v/>
      </c>
      <c r="M21534" t="str">
        <f t="shared" si="1347"/>
        <v/>
      </c>
    </row>
    <row r="21535" spans="8:13" x14ac:dyDescent="0.25">
      <c r="H21535" t="str">
        <f>IF(A21535="","",INDEX('Lookup Tables'!$B$2:$B$9,MATCH(B21535,'Lookup Tables'!$A$2:$A$9,-1)))</f>
        <v/>
      </c>
      <c r="I21535" t="str">
        <f>IF(A21535="","",IF(AND(C21535&gt;=INDEX('Lookup Tables'!$C$2:$C$9,MATCH(B21535,'Lookup Tables'!$A$2:$A$9,-1)),C21535&lt;=INDEX('Lookup Tables'!$D$2:$D$9,MATCH(B21535,'Lookup Tables'!$A$2:$A$9,-1))),"PASS","FAIL"))</f>
        <v/>
      </c>
      <c r="J21535" t="str">
        <f t="shared" si="1344"/>
        <v/>
      </c>
      <c r="K21535" t="str">
        <f t="shared" si="1345"/>
        <v/>
      </c>
      <c r="L21535" t="str">
        <f t="shared" si="1346"/>
        <v/>
      </c>
      <c r="M21535" t="str">
        <f t="shared" si="1347"/>
        <v/>
      </c>
    </row>
    <row r="21536" spans="8:13" x14ac:dyDescent="0.25">
      <c r="H21536" t="str">
        <f>IF(A21536="","",INDEX('Lookup Tables'!$B$2:$B$9,MATCH(B21536,'Lookup Tables'!$A$2:$A$9,-1)))</f>
        <v/>
      </c>
      <c r="I21536" t="str">
        <f>IF(A21536="","",IF(AND(C21536&gt;=INDEX('Lookup Tables'!$C$2:$C$9,MATCH(B21536,'Lookup Tables'!$A$2:$A$9,-1)),C21536&lt;=INDEX('Lookup Tables'!$D$2:$D$9,MATCH(B21536,'Lookup Tables'!$A$2:$A$9,-1))),"PASS","FAIL"))</f>
        <v/>
      </c>
      <c r="J21536" t="str">
        <f t="shared" si="1344"/>
        <v/>
      </c>
      <c r="K21536" t="str">
        <f t="shared" si="1345"/>
        <v/>
      </c>
      <c r="L21536" t="str">
        <f t="shared" si="1346"/>
        <v/>
      </c>
      <c r="M21536" t="str">
        <f t="shared" si="1347"/>
        <v/>
      </c>
    </row>
    <row r="21537" spans="8:13" x14ac:dyDescent="0.25">
      <c r="H21537" t="str">
        <f>IF(A21537="","",INDEX('Lookup Tables'!$B$2:$B$9,MATCH(B21537,'Lookup Tables'!$A$2:$A$9,-1)))</f>
        <v/>
      </c>
      <c r="I21537" t="str">
        <f>IF(A21537="","",IF(AND(C21537&gt;=INDEX('Lookup Tables'!$C$2:$C$9,MATCH(B21537,'Lookup Tables'!$A$2:$A$9,-1)),C21537&lt;=INDEX('Lookup Tables'!$D$2:$D$9,MATCH(B21537,'Lookup Tables'!$A$2:$A$9,-1))),"PASS","FAIL"))</f>
        <v/>
      </c>
      <c r="J21537" t="str">
        <f t="shared" si="1344"/>
        <v/>
      </c>
      <c r="K21537" t="str">
        <f t="shared" si="1345"/>
        <v/>
      </c>
      <c r="L21537" t="str">
        <f t="shared" si="1346"/>
        <v/>
      </c>
      <c r="M21537" t="str">
        <f t="shared" si="1347"/>
        <v/>
      </c>
    </row>
    <row r="21538" spans="8:13" x14ac:dyDescent="0.25">
      <c r="H21538" t="str">
        <f>IF(A21538="","",INDEX('Lookup Tables'!$B$2:$B$9,MATCH(B21538,'Lookup Tables'!$A$2:$A$9,-1)))</f>
        <v/>
      </c>
      <c r="I21538" t="str">
        <f>IF(A21538="","",IF(AND(C21538&gt;=INDEX('Lookup Tables'!$C$2:$C$9,MATCH(B21538,'Lookup Tables'!$A$2:$A$9,-1)),C21538&lt;=INDEX('Lookup Tables'!$D$2:$D$9,MATCH(B21538,'Lookup Tables'!$A$2:$A$9,-1))),"PASS","FAIL"))</f>
        <v/>
      </c>
      <c r="J21538" t="str">
        <f t="shared" si="1344"/>
        <v/>
      </c>
      <c r="K21538" t="str">
        <f t="shared" si="1345"/>
        <v/>
      </c>
      <c r="L21538" t="str">
        <f t="shared" si="1346"/>
        <v/>
      </c>
      <c r="M21538" t="str">
        <f t="shared" si="1347"/>
        <v/>
      </c>
    </row>
    <row r="21539" spans="8:13" x14ac:dyDescent="0.25">
      <c r="H21539" t="str">
        <f>IF(A21539="","",INDEX('Lookup Tables'!$B$2:$B$9,MATCH(B21539,'Lookup Tables'!$A$2:$A$9,-1)))</f>
        <v/>
      </c>
      <c r="I21539" t="str">
        <f>IF(A21539="","",IF(AND(C21539&gt;=INDEX('Lookup Tables'!$C$2:$C$9,MATCH(B21539,'Lookup Tables'!$A$2:$A$9,-1)),C21539&lt;=INDEX('Lookup Tables'!$D$2:$D$9,MATCH(B21539,'Lookup Tables'!$A$2:$A$9,-1))),"PASS","FAIL"))</f>
        <v/>
      </c>
      <c r="J21539" t="str">
        <f t="shared" si="1344"/>
        <v/>
      </c>
      <c r="K21539" t="str">
        <f t="shared" si="1345"/>
        <v/>
      </c>
      <c r="L21539" t="str">
        <f t="shared" si="1346"/>
        <v/>
      </c>
      <c r="M21539" t="str">
        <f t="shared" si="1347"/>
        <v/>
      </c>
    </row>
    <row r="21540" spans="8:13" x14ac:dyDescent="0.25">
      <c r="H21540" t="str">
        <f>IF(A21540="","",INDEX('Lookup Tables'!$B$2:$B$9,MATCH(B21540,'Lookup Tables'!$A$2:$A$9,-1)))</f>
        <v/>
      </c>
      <c r="I21540" t="str">
        <f>IF(A21540="","",IF(AND(C21540&gt;=INDEX('Lookup Tables'!$C$2:$C$9,MATCH(B21540,'Lookup Tables'!$A$2:$A$9,-1)),C21540&lt;=INDEX('Lookup Tables'!$D$2:$D$9,MATCH(B21540,'Lookup Tables'!$A$2:$A$9,-1))),"PASS","FAIL"))</f>
        <v/>
      </c>
      <c r="J21540" t="str">
        <f t="shared" si="1344"/>
        <v/>
      </c>
      <c r="K21540" t="str">
        <f t="shared" si="1345"/>
        <v/>
      </c>
      <c r="L21540" t="str">
        <f t="shared" si="1346"/>
        <v/>
      </c>
      <c r="M21540" t="str">
        <f t="shared" si="1347"/>
        <v/>
      </c>
    </row>
    <row r="21541" spans="8:13" x14ac:dyDescent="0.25">
      <c r="H21541" t="str">
        <f>IF(A21541="","",INDEX('Lookup Tables'!$B$2:$B$9,MATCH(B21541,'Lookup Tables'!$A$2:$A$9,-1)))</f>
        <v/>
      </c>
      <c r="I21541" t="str">
        <f>IF(A21541="","",IF(AND(C21541&gt;=INDEX('Lookup Tables'!$C$2:$C$9,MATCH(B21541,'Lookup Tables'!$A$2:$A$9,-1)),C21541&lt;=INDEX('Lookup Tables'!$D$2:$D$9,MATCH(B21541,'Lookup Tables'!$A$2:$A$9,-1))),"PASS","FAIL"))</f>
        <v/>
      </c>
      <c r="J21541" t="str">
        <f t="shared" si="1344"/>
        <v/>
      </c>
      <c r="K21541" t="str">
        <f t="shared" si="1345"/>
        <v/>
      </c>
      <c r="L21541" t="str">
        <f t="shared" si="1346"/>
        <v/>
      </c>
      <c r="M21541" t="str">
        <f t="shared" si="1347"/>
        <v/>
      </c>
    </row>
    <row r="21542" spans="8:13" x14ac:dyDescent="0.25">
      <c r="H21542" t="str">
        <f>IF(A21542="","",INDEX('Lookup Tables'!$B$2:$B$9,MATCH(B21542,'Lookup Tables'!$A$2:$A$9,-1)))</f>
        <v/>
      </c>
      <c r="I21542" t="str">
        <f>IF(A21542="","",IF(AND(C21542&gt;=INDEX('Lookup Tables'!$C$2:$C$9,MATCH(B21542,'Lookup Tables'!$A$2:$A$9,-1)),C21542&lt;=INDEX('Lookup Tables'!$D$2:$D$9,MATCH(B21542,'Lookup Tables'!$A$2:$A$9,-1))),"PASS","FAIL"))</f>
        <v/>
      </c>
      <c r="J21542" t="str">
        <f t="shared" si="1344"/>
        <v/>
      </c>
      <c r="K21542" t="str">
        <f t="shared" si="1345"/>
        <v/>
      </c>
      <c r="L21542" t="str">
        <f t="shared" si="1346"/>
        <v/>
      </c>
      <c r="M21542" t="str">
        <f t="shared" si="1347"/>
        <v/>
      </c>
    </row>
    <row r="21543" spans="8:13" x14ac:dyDescent="0.25">
      <c r="H21543" t="str">
        <f>IF(A21543="","",INDEX('Lookup Tables'!$B$2:$B$9,MATCH(B21543,'Lookup Tables'!$A$2:$A$9,-1)))</f>
        <v/>
      </c>
      <c r="I21543" t="str">
        <f>IF(A21543="","",IF(AND(C21543&gt;=INDEX('Lookup Tables'!$C$2:$C$9,MATCH(B21543,'Lookup Tables'!$A$2:$A$9,-1)),C21543&lt;=INDEX('Lookup Tables'!$D$2:$D$9,MATCH(B21543,'Lookup Tables'!$A$2:$A$9,-1))),"PASS","FAIL"))</f>
        <v/>
      </c>
      <c r="J21543" t="str">
        <f t="shared" si="1344"/>
        <v/>
      </c>
      <c r="K21543" t="str">
        <f t="shared" si="1345"/>
        <v/>
      </c>
      <c r="L21543" t="str">
        <f t="shared" si="1346"/>
        <v/>
      </c>
      <c r="M21543" t="str">
        <f t="shared" si="1347"/>
        <v/>
      </c>
    </row>
    <row r="21544" spans="8:13" x14ac:dyDescent="0.25">
      <c r="H21544" t="str">
        <f>IF(A21544="","",INDEX('Lookup Tables'!$B$2:$B$9,MATCH(B21544,'Lookup Tables'!$A$2:$A$9,-1)))</f>
        <v/>
      </c>
      <c r="I21544" t="str">
        <f>IF(A21544="","",IF(AND(C21544&gt;=INDEX('Lookup Tables'!$C$2:$C$9,MATCH(B21544,'Lookup Tables'!$A$2:$A$9,-1)),C21544&lt;=INDEX('Lookup Tables'!$D$2:$D$9,MATCH(B21544,'Lookup Tables'!$A$2:$A$9,-1))),"PASS","FAIL"))</f>
        <v/>
      </c>
      <c r="J21544" t="str">
        <f t="shared" si="1344"/>
        <v/>
      </c>
      <c r="K21544" t="str">
        <f t="shared" si="1345"/>
        <v/>
      </c>
      <c r="L21544" t="str">
        <f t="shared" si="1346"/>
        <v/>
      </c>
      <c r="M21544" t="str">
        <f t="shared" si="1347"/>
        <v/>
      </c>
    </row>
    <row r="21545" spans="8:13" x14ac:dyDescent="0.25">
      <c r="H21545" t="str">
        <f>IF(A21545="","",INDEX('Lookup Tables'!$B$2:$B$9,MATCH(B21545,'Lookup Tables'!$A$2:$A$9,-1)))</f>
        <v/>
      </c>
      <c r="I21545" t="str">
        <f>IF(A21545="","",IF(AND(C21545&gt;=INDEX('Lookup Tables'!$C$2:$C$9,MATCH(B21545,'Lookup Tables'!$A$2:$A$9,-1)),C21545&lt;=INDEX('Lookup Tables'!$D$2:$D$9,MATCH(B21545,'Lookup Tables'!$A$2:$A$9,-1))),"PASS","FAIL"))</f>
        <v/>
      </c>
      <c r="J21545" t="str">
        <f t="shared" si="1344"/>
        <v/>
      </c>
      <c r="K21545" t="str">
        <f t="shared" si="1345"/>
        <v/>
      </c>
      <c r="L21545" t="str">
        <f t="shared" si="1346"/>
        <v/>
      </c>
      <c r="M21545" t="str">
        <f t="shared" si="1347"/>
        <v/>
      </c>
    </row>
    <row r="21546" spans="8:13" x14ac:dyDescent="0.25">
      <c r="H21546" t="str">
        <f>IF(A21546="","",INDEX('Lookup Tables'!$B$2:$B$9,MATCH(B21546,'Lookup Tables'!$A$2:$A$9,-1)))</f>
        <v/>
      </c>
      <c r="I21546" t="str">
        <f>IF(A21546="","",IF(AND(C21546&gt;=INDEX('Lookup Tables'!$C$2:$C$9,MATCH(B21546,'Lookup Tables'!$A$2:$A$9,-1)),C21546&lt;=INDEX('Lookup Tables'!$D$2:$D$9,MATCH(B21546,'Lookup Tables'!$A$2:$A$9,-1))),"PASS","FAIL"))</f>
        <v/>
      </c>
      <c r="J21546" t="str">
        <f t="shared" si="1344"/>
        <v/>
      </c>
      <c r="K21546" t="str">
        <f t="shared" si="1345"/>
        <v/>
      </c>
      <c r="L21546" t="str">
        <f t="shared" si="1346"/>
        <v/>
      </c>
      <c r="M21546" t="str">
        <f t="shared" si="1347"/>
        <v/>
      </c>
    </row>
    <row r="21547" spans="8:13" x14ac:dyDescent="0.25">
      <c r="H21547" t="str">
        <f>IF(A21547="","",INDEX('Lookup Tables'!$B$2:$B$9,MATCH(B21547,'Lookup Tables'!$A$2:$A$9,-1)))</f>
        <v/>
      </c>
      <c r="I21547" t="str">
        <f>IF(A21547="","",IF(AND(C21547&gt;=INDEX('Lookup Tables'!$C$2:$C$9,MATCH(B21547,'Lookup Tables'!$A$2:$A$9,-1)),C21547&lt;=INDEX('Lookup Tables'!$D$2:$D$9,MATCH(B21547,'Lookup Tables'!$A$2:$A$9,-1))),"PASS","FAIL"))</f>
        <v/>
      </c>
      <c r="J21547" t="str">
        <f t="shared" si="1344"/>
        <v/>
      </c>
      <c r="K21547" t="str">
        <f t="shared" si="1345"/>
        <v/>
      </c>
      <c r="L21547" t="str">
        <f t="shared" si="1346"/>
        <v/>
      </c>
      <c r="M21547" t="str">
        <f t="shared" si="1347"/>
        <v/>
      </c>
    </row>
    <row r="21548" spans="8:13" x14ac:dyDescent="0.25">
      <c r="H21548" t="str">
        <f>IF(A21548="","",INDEX('Lookup Tables'!$B$2:$B$9,MATCH(B21548,'Lookup Tables'!$A$2:$A$9,-1)))</f>
        <v/>
      </c>
      <c r="I21548" t="str">
        <f>IF(A21548="","",IF(AND(C21548&gt;=INDEX('Lookup Tables'!$C$2:$C$9,MATCH(B21548,'Lookup Tables'!$A$2:$A$9,-1)),C21548&lt;=INDEX('Lookup Tables'!$D$2:$D$9,MATCH(B21548,'Lookup Tables'!$A$2:$A$9,-1))),"PASS","FAIL"))</f>
        <v/>
      </c>
      <c r="J21548" t="str">
        <f t="shared" si="1344"/>
        <v/>
      </c>
      <c r="K21548" t="str">
        <f t="shared" si="1345"/>
        <v/>
      </c>
      <c r="L21548" t="str">
        <f t="shared" si="1346"/>
        <v/>
      </c>
      <c r="M21548" t="str">
        <f t="shared" si="1347"/>
        <v/>
      </c>
    </row>
    <row r="21549" spans="8:13" x14ac:dyDescent="0.25">
      <c r="H21549" t="str">
        <f>IF(A21549="","",INDEX('Lookup Tables'!$B$2:$B$9,MATCH(B21549,'Lookup Tables'!$A$2:$A$9,-1)))</f>
        <v/>
      </c>
      <c r="I21549" t="str">
        <f>IF(A21549="","",IF(AND(C21549&gt;=INDEX('Lookup Tables'!$C$2:$C$9,MATCH(B21549,'Lookup Tables'!$A$2:$A$9,-1)),C21549&lt;=INDEX('Lookup Tables'!$D$2:$D$9,MATCH(B21549,'Lookup Tables'!$A$2:$A$9,-1))),"PASS","FAIL"))</f>
        <v/>
      </c>
      <c r="J21549" t="str">
        <f t="shared" si="1344"/>
        <v/>
      </c>
      <c r="K21549" t="str">
        <f t="shared" si="1345"/>
        <v/>
      </c>
      <c r="L21549" t="str">
        <f t="shared" si="1346"/>
        <v/>
      </c>
      <c r="M21549" t="str">
        <f t="shared" si="1347"/>
        <v/>
      </c>
    </row>
    <row r="21550" spans="8:13" x14ac:dyDescent="0.25">
      <c r="H21550" t="str">
        <f>IF(A21550="","",INDEX('Lookup Tables'!$B$2:$B$9,MATCH(B21550,'Lookup Tables'!$A$2:$A$9,-1)))</f>
        <v/>
      </c>
      <c r="I21550" t="str">
        <f>IF(A21550="","",IF(AND(C21550&gt;=INDEX('Lookup Tables'!$C$2:$C$9,MATCH(B21550,'Lookup Tables'!$A$2:$A$9,-1)),C21550&lt;=INDEX('Lookup Tables'!$D$2:$D$9,MATCH(B21550,'Lookup Tables'!$A$2:$A$9,-1))),"PASS","FAIL"))</f>
        <v/>
      </c>
      <c r="J21550" t="str">
        <f t="shared" si="1344"/>
        <v/>
      </c>
      <c r="K21550" t="str">
        <f t="shared" si="1345"/>
        <v/>
      </c>
      <c r="L21550" t="str">
        <f t="shared" si="1346"/>
        <v/>
      </c>
      <c r="M21550" t="str">
        <f t="shared" si="1347"/>
        <v/>
      </c>
    </row>
    <row r="21551" spans="8:13" x14ac:dyDescent="0.25">
      <c r="H21551" t="str">
        <f>IF(A21551="","",INDEX('Lookup Tables'!$B$2:$B$9,MATCH(B21551,'Lookup Tables'!$A$2:$A$9,-1)))</f>
        <v/>
      </c>
      <c r="I21551" t="str">
        <f>IF(A21551="","",IF(AND(C21551&gt;=INDEX('Lookup Tables'!$C$2:$C$9,MATCH(B21551,'Lookup Tables'!$A$2:$A$9,-1)),C21551&lt;=INDEX('Lookup Tables'!$D$2:$D$9,MATCH(B21551,'Lookup Tables'!$A$2:$A$9,-1))),"PASS","FAIL"))</f>
        <v/>
      </c>
      <c r="J21551" t="str">
        <f t="shared" si="1344"/>
        <v/>
      </c>
      <c r="K21551" t="str">
        <f t="shared" si="1345"/>
        <v/>
      </c>
      <c r="L21551" t="str">
        <f t="shared" si="1346"/>
        <v/>
      </c>
      <c r="M21551" t="str">
        <f t="shared" si="1347"/>
        <v/>
      </c>
    </row>
    <row r="21552" spans="8:13" x14ac:dyDescent="0.25">
      <c r="H21552" t="str">
        <f>IF(A21552="","",INDEX('Lookup Tables'!$B$2:$B$9,MATCH(B21552,'Lookup Tables'!$A$2:$A$9,-1)))</f>
        <v/>
      </c>
      <c r="I21552" t="str">
        <f>IF(A21552="","",IF(AND(C21552&gt;=INDEX('Lookup Tables'!$C$2:$C$9,MATCH(B21552,'Lookup Tables'!$A$2:$A$9,-1)),C21552&lt;=INDEX('Lookup Tables'!$D$2:$D$9,MATCH(B21552,'Lookup Tables'!$A$2:$A$9,-1))),"PASS","FAIL"))</f>
        <v/>
      </c>
      <c r="J21552" t="str">
        <f t="shared" si="1344"/>
        <v/>
      </c>
      <c r="K21552" t="str">
        <f t="shared" si="1345"/>
        <v/>
      </c>
      <c r="L21552" t="str">
        <f t="shared" si="1346"/>
        <v/>
      </c>
      <c r="M21552" t="str">
        <f t="shared" si="1347"/>
        <v/>
      </c>
    </row>
    <row r="21553" spans="8:13" x14ac:dyDescent="0.25">
      <c r="H21553" t="str">
        <f>IF(A21553="","",INDEX('Lookup Tables'!$B$2:$B$9,MATCH(B21553,'Lookup Tables'!$A$2:$A$9,-1)))</f>
        <v/>
      </c>
      <c r="I21553" t="str">
        <f>IF(A21553="","",IF(AND(C21553&gt;=INDEX('Lookup Tables'!$C$2:$C$9,MATCH(B21553,'Lookup Tables'!$A$2:$A$9,-1)),C21553&lt;=INDEX('Lookup Tables'!$D$2:$D$9,MATCH(B21553,'Lookup Tables'!$A$2:$A$9,-1))),"PASS","FAIL"))</f>
        <v/>
      </c>
      <c r="J21553" t="str">
        <f t="shared" si="1344"/>
        <v/>
      </c>
      <c r="K21553" t="str">
        <f t="shared" si="1345"/>
        <v/>
      </c>
      <c r="L21553" t="str">
        <f t="shared" si="1346"/>
        <v/>
      </c>
      <c r="M21553" t="str">
        <f t="shared" si="1347"/>
        <v/>
      </c>
    </row>
    <row r="21554" spans="8:13" x14ac:dyDescent="0.25">
      <c r="H21554" t="str">
        <f>IF(A21554="","",INDEX('Lookup Tables'!$B$2:$B$9,MATCH(B21554,'Lookup Tables'!$A$2:$A$9,-1)))</f>
        <v/>
      </c>
      <c r="I21554" t="str">
        <f>IF(A21554="","",IF(AND(C21554&gt;=INDEX('Lookup Tables'!$C$2:$C$9,MATCH(B21554,'Lookup Tables'!$A$2:$A$9,-1)),C21554&lt;=INDEX('Lookup Tables'!$D$2:$D$9,MATCH(B21554,'Lookup Tables'!$A$2:$A$9,-1))),"PASS","FAIL"))</f>
        <v/>
      </c>
      <c r="J21554" t="str">
        <f t="shared" si="1344"/>
        <v/>
      </c>
      <c r="K21554" t="str">
        <f t="shared" si="1345"/>
        <v/>
      </c>
      <c r="L21554" t="str">
        <f t="shared" si="1346"/>
        <v/>
      </c>
      <c r="M21554" t="str">
        <f t="shared" si="1347"/>
        <v/>
      </c>
    </row>
    <row r="21555" spans="8:13" x14ac:dyDescent="0.25">
      <c r="H21555" t="str">
        <f>IF(A21555="","",INDEX('Lookup Tables'!$B$2:$B$9,MATCH(B21555,'Lookup Tables'!$A$2:$A$9,-1)))</f>
        <v/>
      </c>
      <c r="I21555" t="str">
        <f>IF(A21555="","",IF(AND(C21555&gt;=INDEX('Lookup Tables'!$C$2:$C$9,MATCH(B21555,'Lookup Tables'!$A$2:$A$9,-1)),C21555&lt;=INDEX('Lookup Tables'!$D$2:$D$9,MATCH(B21555,'Lookup Tables'!$A$2:$A$9,-1))),"PASS","FAIL"))</f>
        <v/>
      </c>
      <c r="J21555" t="str">
        <f t="shared" si="1344"/>
        <v/>
      </c>
      <c r="K21555" t="str">
        <f t="shared" si="1345"/>
        <v/>
      </c>
      <c r="L21555" t="str">
        <f t="shared" si="1346"/>
        <v/>
      </c>
      <c r="M21555" t="str">
        <f t="shared" si="1347"/>
        <v/>
      </c>
    </row>
    <row r="21556" spans="8:13" x14ac:dyDescent="0.25">
      <c r="H21556" t="str">
        <f>IF(A21556="","",INDEX('Lookup Tables'!$B$2:$B$9,MATCH(B21556,'Lookup Tables'!$A$2:$A$9,-1)))</f>
        <v/>
      </c>
      <c r="I21556" t="str">
        <f>IF(A21556="","",IF(AND(C21556&gt;=INDEX('Lookup Tables'!$C$2:$C$9,MATCH(B21556,'Lookup Tables'!$A$2:$A$9,-1)),C21556&lt;=INDEX('Lookup Tables'!$D$2:$D$9,MATCH(B21556,'Lookup Tables'!$A$2:$A$9,-1))),"PASS","FAIL"))</f>
        <v/>
      </c>
      <c r="J21556" t="str">
        <f t="shared" si="1344"/>
        <v/>
      </c>
      <c r="K21556" t="str">
        <f t="shared" si="1345"/>
        <v/>
      </c>
      <c r="L21556" t="str">
        <f t="shared" si="1346"/>
        <v/>
      </c>
      <c r="M21556" t="str">
        <f t="shared" si="1347"/>
        <v/>
      </c>
    </row>
    <row r="21557" spans="8:13" x14ac:dyDescent="0.25">
      <c r="H21557" t="str">
        <f>IF(A21557="","",INDEX('Lookup Tables'!$B$2:$B$9,MATCH(B21557,'Lookup Tables'!$A$2:$A$9,-1)))</f>
        <v/>
      </c>
      <c r="I21557" t="str">
        <f>IF(A21557="","",IF(AND(C21557&gt;=INDEX('Lookup Tables'!$C$2:$C$9,MATCH(B21557,'Lookup Tables'!$A$2:$A$9,-1)),C21557&lt;=INDEX('Lookup Tables'!$D$2:$D$9,MATCH(B21557,'Lookup Tables'!$A$2:$A$9,-1))),"PASS","FAIL"))</f>
        <v/>
      </c>
      <c r="J21557" t="str">
        <f t="shared" si="1344"/>
        <v/>
      </c>
      <c r="K21557" t="str">
        <f t="shared" si="1345"/>
        <v/>
      </c>
      <c r="L21557" t="str">
        <f t="shared" si="1346"/>
        <v/>
      </c>
      <c r="M21557" t="str">
        <f t="shared" si="1347"/>
        <v/>
      </c>
    </row>
    <row r="21558" spans="8:13" x14ac:dyDescent="0.25">
      <c r="H21558" t="str">
        <f>IF(A21558="","",INDEX('Lookup Tables'!$B$2:$B$9,MATCH(B21558,'Lookup Tables'!$A$2:$A$9,-1)))</f>
        <v/>
      </c>
      <c r="I21558" t="str">
        <f>IF(A21558="","",IF(AND(C21558&gt;=INDEX('Lookup Tables'!$C$2:$C$9,MATCH(B21558,'Lookup Tables'!$A$2:$A$9,-1)),C21558&lt;=INDEX('Lookup Tables'!$D$2:$D$9,MATCH(B21558,'Lookup Tables'!$A$2:$A$9,-1))),"PASS","FAIL"))</f>
        <v/>
      </c>
      <c r="J21558" t="str">
        <f t="shared" si="1344"/>
        <v/>
      </c>
      <c r="K21558" t="str">
        <f t="shared" si="1345"/>
        <v/>
      </c>
      <c r="L21558" t="str">
        <f t="shared" si="1346"/>
        <v/>
      </c>
      <c r="M21558" t="str">
        <f t="shared" si="1347"/>
        <v/>
      </c>
    </row>
    <row r="21559" spans="8:13" x14ac:dyDescent="0.25">
      <c r="H21559" t="str">
        <f>IF(A21559="","",INDEX('Lookup Tables'!$B$2:$B$9,MATCH(B21559,'Lookup Tables'!$A$2:$A$9,-1)))</f>
        <v/>
      </c>
      <c r="I21559" t="str">
        <f>IF(A21559="","",IF(AND(C21559&gt;=INDEX('Lookup Tables'!$C$2:$C$9,MATCH(B21559,'Lookup Tables'!$A$2:$A$9,-1)),C21559&lt;=INDEX('Lookup Tables'!$D$2:$D$9,MATCH(B21559,'Lookup Tables'!$A$2:$A$9,-1))),"PASS","FAIL"))</f>
        <v/>
      </c>
      <c r="J21559" t="str">
        <f t="shared" si="1344"/>
        <v/>
      </c>
      <c r="K21559" t="str">
        <f t="shared" si="1345"/>
        <v/>
      </c>
      <c r="L21559" t="str">
        <f t="shared" si="1346"/>
        <v/>
      </c>
      <c r="M21559" t="str">
        <f t="shared" si="1347"/>
        <v/>
      </c>
    </row>
    <row r="21560" spans="8:13" x14ac:dyDescent="0.25">
      <c r="H21560" t="str">
        <f>IF(A21560="","",INDEX('Lookup Tables'!$B$2:$B$9,MATCH(B21560,'Lookup Tables'!$A$2:$A$9,-1)))</f>
        <v/>
      </c>
      <c r="I21560" t="str">
        <f>IF(A21560="","",IF(AND(C21560&gt;=INDEX('Lookup Tables'!$C$2:$C$9,MATCH(B21560,'Lookup Tables'!$A$2:$A$9,-1)),C21560&lt;=INDEX('Lookup Tables'!$D$2:$D$9,MATCH(B21560,'Lookup Tables'!$A$2:$A$9,-1))),"PASS","FAIL"))</f>
        <v/>
      </c>
      <c r="J21560" t="str">
        <f t="shared" si="1344"/>
        <v/>
      </c>
      <c r="K21560" t="str">
        <f t="shared" si="1345"/>
        <v/>
      </c>
      <c r="L21560" t="str">
        <f t="shared" si="1346"/>
        <v/>
      </c>
      <c r="M21560" t="str">
        <f t="shared" si="1347"/>
        <v/>
      </c>
    </row>
    <row r="21561" spans="8:13" x14ac:dyDescent="0.25">
      <c r="H21561" t="str">
        <f>IF(A21561="","",INDEX('Lookup Tables'!$B$2:$B$9,MATCH(B21561,'Lookup Tables'!$A$2:$A$9,-1)))</f>
        <v/>
      </c>
      <c r="I21561" t="str">
        <f>IF(A21561="","",IF(AND(C21561&gt;=INDEX('Lookup Tables'!$C$2:$C$9,MATCH(B21561,'Lookup Tables'!$A$2:$A$9,-1)),C21561&lt;=INDEX('Lookup Tables'!$D$2:$D$9,MATCH(B21561,'Lookup Tables'!$A$2:$A$9,-1))),"PASS","FAIL"))</f>
        <v/>
      </c>
      <c r="J21561" t="str">
        <f t="shared" si="1344"/>
        <v/>
      </c>
      <c r="K21561" t="str">
        <f t="shared" si="1345"/>
        <v/>
      </c>
      <c r="L21561" t="str">
        <f t="shared" si="1346"/>
        <v/>
      </c>
      <c r="M21561" t="str">
        <f t="shared" si="1347"/>
        <v/>
      </c>
    </row>
    <row r="21562" spans="8:13" x14ac:dyDescent="0.25">
      <c r="H21562" t="str">
        <f>IF(A21562="","",INDEX('Lookup Tables'!$B$2:$B$9,MATCH(B21562,'Lookup Tables'!$A$2:$A$9,-1)))</f>
        <v/>
      </c>
      <c r="I21562" t="str">
        <f>IF(A21562="","",IF(AND(C21562&gt;=INDEX('Lookup Tables'!$C$2:$C$9,MATCH(B21562,'Lookup Tables'!$A$2:$A$9,-1)),C21562&lt;=INDEX('Lookup Tables'!$D$2:$D$9,MATCH(B21562,'Lookup Tables'!$A$2:$A$9,-1))),"PASS","FAIL"))</f>
        <v/>
      </c>
      <c r="J21562" t="str">
        <f t="shared" si="1344"/>
        <v/>
      </c>
      <c r="K21562" t="str">
        <f t="shared" si="1345"/>
        <v/>
      </c>
      <c r="L21562" t="str">
        <f t="shared" si="1346"/>
        <v/>
      </c>
      <c r="M21562" t="str">
        <f t="shared" si="1347"/>
        <v/>
      </c>
    </row>
    <row r="21563" spans="8:13" x14ac:dyDescent="0.25">
      <c r="H21563" t="str">
        <f>IF(A21563="","",INDEX('Lookup Tables'!$B$2:$B$9,MATCH(B21563,'Lookup Tables'!$A$2:$A$9,-1)))</f>
        <v/>
      </c>
      <c r="I21563" t="str">
        <f>IF(A21563="","",IF(AND(C21563&gt;=INDEX('Lookup Tables'!$C$2:$C$9,MATCH(B21563,'Lookup Tables'!$A$2:$A$9,-1)),C21563&lt;=INDEX('Lookup Tables'!$D$2:$D$9,MATCH(B21563,'Lookup Tables'!$A$2:$A$9,-1))),"PASS","FAIL"))</f>
        <v/>
      </c>
      <c r="J21563" t="str">
        <f t="shared" si="1344"/>
        <v/>
      </c>
      <c r="K21563" t="str">
        <f t="shared" si="1345"/>
        <v/>
      </c>
      <c r="L21563" t="str">
        <f t="shared" si="1346"/>
        <v/>
      </c>
      <c r="M21563" t="str">
        <f t="shared" si="1347"/>
        <v/>
      </c>
    </row>
    <row r="21564" spans="8:13" x14ac:dyDescent="0.25">
      <c r="H21564" t="str">
        <f>IF(A21564="","",INDEX('Lookup Tables'!$B$2:$B$9,MATCH(B21564,'Lookup Tables'!$A$2:$A$9,-1)))</f>
        <v/>
      </c>
      <c r="I21564" t="str">
        <f>IF(A21564="","",IF(AND(C21564&gt;=INDEX('Lookup Tables'!$C$2:$C$9,MATCH(B21564,'Lookup Tables'!$A$2:$A$9,-1)),C21564&lt;=INDEX('Lookup Tables'!$D$2:$D$9,MATCH(B21564,'Lookup Tables'!$A$2:$A$9,-1))),"PASS","FAIL"))</f>
        <v/>
      </c>
      <c r="J21564" t="str">
        <f t="shared" si="1344"/>
        <v/>
      </c>
      <c r="K21564" t="str">
        <f t="shared" si="1345"/>
        <v/>
      </c>
      <c r="L21564" t="str">
        <f t="shared" si="1346"/>
        <v/>
      </c>
      <c r="M21564" t="str">
        <f t="shared" si="1347"/>
        <v/>
      </c>
    </row>
    <row r="21565" spans="8:13" x14ac:dyDescent="0.25">
      <c r="H21565" t="str">
        <f>IF(A21565="","",INDEX('Lookup Tables'!$B$2:$B$9,MATCH(B21565,'Lookup Tables'!$A$2:$A$9,-1)))</f>
        <v/>
      </c>
      <c r="I21565" t="str">
        <f>IF(A21565="","",IF(AND(C21565&gt;=INDEX('Lookup Tables'!$C$2:$C$9,MATCH(B21565,'Lookup Tables'!$A$2:$A$9,-1)),C21565&lt;=INDEX('Lookup Tables'!$D$2:$D$9,MATCH(B21565,'Lookup Tables'!$A$2:$A$9,-1))),"PASS","FAIL"))</f>
        <v/>
      </c>
      <c r="J21565" t="str">
        <f t="shared" si="1344"/>
        <v/>
      </c>
      <c r="K21565" t="str">
        <f t="shared" si="1345"/>
        <v/>
      </c>
      <c r="L21565" t="str">
        <f t="shared" si="1346"/>
        <v/>
      </c>
      <c r="M21565" t="str">
        <f t="shared" si="1347"/>
        <v/>
      </c>
    </row>
    <row r="21566" spans="8:13" x14ac:dyDescent="0.25">
      <c r="H21566" t="str">
        <f>IF(A21566="","",INDEX('Lookup Tables'!$B$2:$B$9,MATCH(B21566,'Lookup Tables'!$A$2:$A$9,-1)))</f>
        <v/>
      </c>
      <c r="I21566" t="str">
        <f>IF(A21566="","",IF(AND(C21566&gt;=INDEX('Lookup Tables'!$C$2:$C$9,MATCH(B21566,'Lookup Tables'!$A$2:$A$9,-1)),C21566&lt;=INDEX('Lookup Tables'!$D$2:$D$9,MATCH(B21566,'Lookup Tables'!$A$2:$A$9,-1))),"PASS","FAIL"))</f>
        <v/>
      </c>
      <c r="J21566" t="str">
        <f t="shared" si="1344"/>
        <v/>
      </c>
      <c r="K21566" t="str">
        <f t="shared" si="1345"/>
        <v/>
      </c>
      <c r="L21566" t="str">
        <f t="shared" si="1346"/>
        <v/>
      </c>
      <c r="M21566" t="str">
        <f t="shared" si="1347"/>
        <v/>
      </c>
    </row>
    <row r="21567" spans="8:13" x14ac:dyDescent="0.25">
      <c r="H21567" t="str">
        <f>IF(A21567="","",INDEX('Lookup Tables'!$B$2:$B$9,MATCH(B21567,'Lookup Tables'!$A$2:$A$9,-1)))</f>
        <v/>
      </c>
      <c r="I21567" t="str">
        <f>IF(A21567="","",IF(AND(C21567&gt;=INDEX('Lookup Tables'!$C$2:$C$9,MATCH(B21567,'Lookup Tables'!$A$2:$A$9,-1)),C21567&lt;=INDEX('Lookup Tables'!$D$2:$D$9,MATCH(B21567,'Lookup Tables'!$A$2:$A$9,-1))),"PASS","FAIL"))</f>
        <v/>
      </c>
      <c r="J21567" t="str">
        <f t="shared" si="1344"/>
        <v/>
      </c>
      <c r="K21567" t="str">
        <f t="shared" si="1345"/>
        <v/>
      </c>
      <c r="L21567" t="str">
        <f t="shared" si="1346"/>
        <v/>
      </c>
      <c r="M21567" t="str">
        <f t="shared" si="1347"/>
        <v/>
      </c>
    </row>
    <row r="21568" spans="8:13" x14ac:dyDescent="0.25">
      <c r="H21568" t="str">
        <f>IF(A21568="","",INDEX('Lookup Tables'!$B$2:$B$9,MATCH(B21568,'Lookup Tables'!$A$2:$A$9,-1)))</f>
        <v/>
      </c>
      <c r="I21568" t="str">
        <f>IF(A21568="","",IF(AND(C21568&gt;=INDEX('Lookup Tables'!$C$2:$C$9,MATCH(B21568,'Lookup Tables'!$A$2:$A$9,-1)),C21568&lt;=INDEX('Lookup Tables'!$D$2:$D$9,MATCH(B21568,'Lookup Tables'!$A$2:$A$9,-1))),"PASS","FAIL"))</f>
        <v/>
      </c>
      <c r="J21568" t="str">
        <f t="shared" si="1344"/>
        <v/>
      </c>
      <c r="K21568" t="str">
        <f t="shared" si="1345"/>
        <v/>
      </c>
      <c r="L21568" t="str">
        <f t="shared" si="1346"/>
        <v/>
      </c>
      <c r="M21568" t="str">
        <f t="shared" si="1347"/>
        <v/>
      </c>
    </row>
    <row r="21569" spans="8:13" x14ac:dyDescent="0.25">
      <c r="H21569" t="str">
        <f>IF(A21569="","",INDEX('Lookup Tables'!$B$2:$B$9,MATCH(B21569,'Lookup Tables'!$A$2:$A$9,-1)))</f>
        <v/>
      </c>
      <c r="I21569" t="str">
        <f>IF(A21569="","",IF(AND(C21569&gt;=INDEX('Lookup Tables'!$C$2:$C$9,MATCH(B21569,'Lookup Tables'!$A$2:$A$9,-1)),C21569&lt;=INDEX('Lookup Tables'!$D$2:$D$9,MATCH(B21569,'Lookup Tables'!$A$2:$A$9,-1))),"PASS","FAIL"))</f>
        <v/>
      </c>
      <c r="J21569" t="str">
        <f t="shared" ref="J21569:J21632" si="1348">IF(A21569="","",IF(AND(D21569&gt;=15,D21569&lt;=22.5),"PASS","FAIL"))</f>
        <v/>
      </c>
      <c r="K21569" t="str">
        <f t="shared" ref="K21569:K21632" si="1349">IF(A21569="","",IF(AND(E21569&gt;=15,E21569&lt;=22.5),"PASS","FAIL"))</f>
        <v/>
      </c>
      <c r="L21569" t="str">
        <f t="shared" ref="L21569:L21632" si="1350">IF(A21569="","",IF(AND(F21569&gt;0,F21569&lt;0.2),"PASS","FAIL"))</f>
        <v/>
      </c>
      <c r="M21569" t="str">
        <f t="shared" ref="M21569:M21632" si="1351">IF(A21569="","",IF(AND(IF(I21569="PASS",TRUE,FALSE),IF(J21569="PASS",TRUE,FALSE),IF(K21569="PASS",TRUE,FALSE),IF(L21569="PASS",TRUE,FALSE))=TRUE,"PASS","FAIL"))</f>
        <v/>
      </c>
    </row>
    <row r="21570" spans="8:13" x14ac:dyDescent="0.25">
      <c r="H21570" t="str">
        <f>IF(A21570="","",INDEX('Lookup Tables'!$B$2:$B$9,MATCH(B21570,'Lookup Tables'!$A$2:$A$9,-1)))</f>
        <v/>
      </c>
      <c r="I21570" t="str">
        <f>IF(A21570="","",IF(AND(C21570&gt;=INDEX('Lookup Tables'!$C$2:$C$9,MATCH(B21570,'Lookup Tables'!$A$2:$A$9,-1)),C21570&lt;=INDEX('Lookup Tables'!$D$2:$D$9,MATCH(B21570,'Lookup Tables'!$A$2:$A$9,-1))),"PASS","FAIL"))</f>
        <v/>
      </c>
      <c r="J21570" t="str">
        <f t="shared" si="1348"/>
        <v/>
      </c>
      <c r="K21570" t="str">
        <f t="shared" si="1349"/>
        <v/>
      </c>
      <c r="L21570" t="str">
        <f t="shared" si="1350"/>
        <v/>
      </c>
      <c r="M21570" t="str">
        <f t="shared" si="1351"/>
        <v/>
      </c>
    </row>
    <row r="21571" spans="8:13" x14ac:dyDescent="0.25">
      <c r="H21571" t="str">
        <f>IF(A21571="","",INDEX('Lookup Tables'!$B$2:$B$9,MATCH(B21571,'Lookup Tables'!$A$2:$A$9,-1)))</f>
        <v/>
      </c>
      <c r="I21571" t="str">
        <f>IF(A21571="","",IF(AND(C21571&gt;=INDEX('Lookup Tables'!$C$2:$C$9,MATCH(B21571,'Lookup Tables'!$A$2:$A$9,-1)),C21571&lt;=INDEX('Lookup Tables'!$D$2:$D$9,MATCH(B21571,'Lookup Tables'!$A$2:$A$9,-1))),"PASS","FAIL"))</f>
        <v/>
      </c>
      <c r="J21571" t="str">
        <f t="shared" si="1348"/>
        <v/>
      </c>
      <c r="K21571" t="str">
        <f t="shared" si="1349"/>
        <v/>
      </c>
      <c r="L21571" t="str">
        <f t="shared" si="1350"/>
        <v/>
      </c>
      <c r="M21571" t="str">
        <f t="shared" si="1351"/>
        <v/>
      </c>
    </row>
    <row r="21572" spans="8:13" x14ac:dyDescent="0.25">
      <c r="H21572" t="str">
        <f>IF(A21572="","",INDEX('Lookup Tables'!$B$2:$B$9,MATCH(B21572,'Lookup Tables'!$A$2:$A$9,-1)))</f>
        <v/>
      </c>
      <c r="I21572" t="str">
        <f>IF(A21572="","",IF(AND(C21572&gt;=INDEX('Lookup Tables'!$C$2:$C$9,MATCH(B21572,'Lookup Tables'!$A$2:$A$9,-1)),C21572&lt;=INDEX('Lookup Tables'!$D$2:$D$9,MATCH(B21572,'Lookup Tables'!$A$2:$A$9,-1))),"PASS","FAIL"))</f>
        <v/>
      </c>
      <c r="J21572" t="str">
        <f t="shared" si="1348"/>
        <v/>
      </c>
      <c r="K21572" t="str">
        <f t="shared" si="1349"/>
        <v/>
      </c>
      <c r="L21572" t="str">
        <f t="shared" si="1350"/>
        <v/>
      </c>
      <c r="M21572" t="str">
        <f t="shared" si="1351"/>
        <v/>
      </c>
    </row>
    <row r="21573" spans="8:13" x14ac:dyDescent="0.25">
      <c r="H21573" t="str">
        <f>IF(A21573="","",INDEX('Lookup Tables'!$B$2:$B$9,MATCH(B21573,'Lookup Tables'!$A$2:$A$9,-1)))</f>
        <v/>
      </c>
      <c r="I21573" t="str">
        <f>IF(A21573="","",IF(AND(C21573&gt;=INDEX('Lookup Tables'!$C$2:$C$9,MATCH(B21573,'Lookup Tables'!$A$2:$A$9,-1)),C21573&lt;=INDEX('Lookup Tables'!$D$2:$D$9,MATCH(B21573,'Lookup Tables'!$A$2:$A$9,-1))),"PASS","FAIL"))</f>
        <v/>
      </c>
      <c r="J21573" t="str">
        <f t="shared" si="1348"/>
        <v/>
      </c>
      <c r="K21573" t="str">
        <f t="shared" si="1349"/>
        <v/>
      </c>
      <c r="L21573" t="str">
        <f t="shared" si="1350"/>
        <v/>
      </c>
      <c r="M21573" t="str">
        <f t="shared" si="1351"/>
        <v/>
      </c>
    </row>
    <row r="21574" spans="8:13" x14ac:dyDescent="0.25">
      <c r="H21574" t="str">
        <f>IF(A21574="","",INDEX('Lookup Tables'!$B$2:$B$9,MATCH(B21574,'Lookup Tables'!$A$2:$A$9,-1)))</f>
        <v/>
      </c>
      <c r="I21574" t="str">
        <f>IF(A21574="","",IF(AND(C21574&gt;=INDEX('Lookup Tables'!$C$2:$C$9,MATCH(B21574,'Lookup Tables'!$A$2:$A$9,-1)),C21574&lt;=INDEX('Lookup Tables'!$D$2:$D$9,MATCH(B21574,'Lookup Tables'!$A$2:$A$9,-1))),"PASS","FAIL"))</f>
        <v/>
      </c>
      <c r="J21574" t="str">
        <f t="shared" si="1348"/>
        <v/>
      </c>
      <c r="K21574" t="str">
        <f t="shared" si="1349"/>
        <v/>
      </c>
      <c r="L21574" t="str">
        <f t="shared" si="1350"/>
        <v/>
      </c>
      <c r="M21574" t="str">
        <f t="shared" si="1351"/>
        <v/>
      </c>
    </row>
    <row r="21575" spans="8:13" x14ac:dyDescent="0.25">
      <c r="H21575" t="str">
        <f>IF(A21575="","",INDEX('Lookup Tables'!$B$2:$B$9,MATCH(B21575,'Lookup Tables'!$A$2:$A$9,-1)))</f>
        <v/>
      </c>
      <c r="I21575" t="str">
        <f>IF(A21575="","",IF(AND(C21575&gt;=INDEX('Lookup Tables'!$C$2:$C$9,MATCH(B21575,'Lookup Tables'!$A$2:$A$9,-1)),C21575&lt;=INDEX('Lookup Tables'!$D$2:$D$9,MATCH(B21575,'Lookup Tables'!$A$2:$A$9,-1))),"PASS","FAIL"))</f>
        <v/>
      </c>
      <c r="J21575" t="str">
        <f t="shared" si="1348"/>
        <v/>
      </c>
      <c r="K21575" t="str">
        <f t="shared" si="1349"/>
        <v/>
      </c>
      <c r="L21575" t="str">
        <f t="shared" si="1350"/>
        <v/>
      </c>
      <c r="M21575" t="str">
        <f t="shared" si="1351"/>
        <v/>
      </c>
    </row>
    <row r="21576" spans="8:13" x14ac:dyDescent="0.25">
      <c r="H21576" t="str">
        <f>IF(A21576="","",INDEX('Lookup Tables'!$B$2:$B$9,MATCH(B21576,'Lookup Tables'!$A$2:$A$9,-1)))</f>
        <v/>
      </c>
      <c r="I21576" t="str">
        <f>IF(A21576="","",IF(AND(C21576&gt;=INDEX('Lookup Tables'!$C$2:$C$9,MATCH(B21576,'Lookup Tables'!$A$2:$A$9,-1)),C21576&lt;=INDEX('Lookup Tables'!$D$2:$D$9,MATCH(B21576,'Lookup Tables'!$A$2:$A$9,-1))),"PASS","FAIL"))</f>
        <v/>
      </c>
      <c r="J21576" t="str">
        <f t="shared" si="1348"/>
        <v/>
      </c>
      <c r="K21576" t="str">
        <f t="shared" si="1349"/>
        <v/>
      </c>
      <c r="L21576" t="str">
        <f t="shared" si="1350"/>
        <v/>
      </c>
      <c r="M21576" t="str">
        <f t="shared" si="1351"/>
        <v/>
      </c>
    </row>
    <row r="21577" spans="8:13" x14ac:dyDescent="0.25">
      <c r="H21577" t="str">
        <f>IF(A21577="","",INDEX('Lookup Tables'!$B$2:$B$9,MATCH(B21577,'Lookup Tables'!$A$2:$A$9,-1)))</f>
        <v/>
      </c>
      <c r="I21577" t="str">
        <f>IF(A21577="","",IF(AND(C21577&gt;=INDEX('Lookup Tables'!$C$2:$C$9,MATCH(B21577,'Lookup Tables'!$A$2:$A$9,-1)),C21577&lt;=INDEX('Lookup Tables'!$D$2:$D$9,MATCH(B21577,'Lookup Tables'!$A$2:$A$9,-1))),"PASS","FAIL"))</f>
        <v/>
      </c>
      <c r="J21577" t="str">
        <f t="shared" si="1348"/>
        <v/>
      </c>
      <c r="K21577" t="str">
        <f t="shared" si="1349"/>
        <v/>
      </c>
      <c r="L21577" t="str">
        <f t="shared" si="1350"/>
        <v/>
      </c>
      <c r="M21577" t="str">
        <f t="shared" si="1351"/>
        <v/>
      </c>
    </row>
    <row r="21578" spans="8:13" x14ac:dyDescent="0.25">
      <c r="H21578" t="str">
        <f>IF(A21578="","",INDEX('Lookup Tables'!$B$2:$B$9,MATCH(B21578,'Lookup Tables'!$A$2:$A$9,-1)))</f>
        <v/>
      </c>
      <c r="I21578" t="str">
        <f>IF(A21578="","",IF(AND(C21578&gt;=INDEX('Lookup Tables'!$C$2:$C$9,MATCH(B21578,'Lookup Tables'!$A$2:$A$9,-1)),C21578&lt;=INDEX('Lookup Tables'!$D$2:$D$9,MATCH(B21578,'Lookup Tables'!$A$2:$A$9,-1))),"PASS","FAIL"))</f>
        <v/>
      </c>
      <c r="J21578" t="str">
        <f t="shared" si="1348"/>
        <v/>
      </c>
      <c r="K21578" t="str">
        <f t="shared" si="1349"/>
        <v/>
      </c>
      <c r="L21578" t="str">
        <f t="shared" si="1350"/>
        <v/>
      </c>
      <c r="M21578" t="str">
        <f t="shared" si="1351"/>
        <v/>
      </c>
    </row>
    <row r="21579" spans="8:13" x14ac:dyDescent="0.25">
      <c r="H21579" t="str">
        <f>IF(A21579="","",INDEX('Lookup Tables'!$B$2:$B$9,MATCH(B21579,'Lookup Tables'!$A$2:$A$9,-1)))</f>
        <v/>
      </c>
      <c r="I21579" t="str">
        <f>IF(A21579="","",IF(AND(C21579&gt;=INDEX('Lookup Tables'!$C$2:$C$9,MATCH(B21579,'Lookup Tables'!$A$2:$A$9,-1)),C21579&lt;=INDEX('Lookup Tables'!$D$2:$D$9,MATCH(B21579,'Lookup Tables'!$A$2:$A$9,-1))),"PASS","FAIL"))</f>
        <v/>
      </c>
      <c r="J21579" t="str">
        <f t="shared" si="1348"/>
        <v/>
      </c>
      <c r="K21579" t="str">
        <f t="shared" si="1349"/>
        <v/>
      </c>
      <c r="L21579" t="str">
        <f t="shared" si="1350"/>
        <v/>
      </c>
      <c r="M21579" t="str">
        <f t="shared" si="1351"/>
        <v/>
      </c>
    </row>
    <row r="21580" spans="8:13" x14ac:dyDescent="0.25">
      <c r="H21580" t="str">
        <f>IF(A21580="","",INDEX('Lookup Tables'!$B$2:$B$9,MATCH(B21580,'Lookup Tables'!$A$2:$A$9,-1)))</f>
        <v/>
      </c>
      <c r="I21580" t="str">
        <f>IF(A21580="","",IF(AND(C21580&gt;=INDEX('Lookup Tables'!$C$2:$C$9,MATCH(B21580,'Lookup Tables'!$A$2:$A$9,-1)),C21580&lt;=INDEX('Lookup Tables'!$D$2:$D$9,MATCH(B21580,'Lookup Tables'!$A$2:$A$9,-1))),"PASS","FAIL"))</f>
        <v/>
      </c>
      <c r="J21580" t="str">
        <f t="shared" si="1348"/>
        <v/>
      </c>
      <c r="K21580" t="str">
        <f t="shared" si="1349"/>
        <v/>
      </c>
      <c r="L21580" t="str">
        <f t="shared" si="1350"/>
        <v/>
      </c>
      <c r="M21580" t="str">
        <f t="shared" si="1351"/>
        <v/>
      </c>
    </row>
    <row r="21581" spans="8:13" x14ac:dyDescent="0.25">
      <c r="H21581" t="str">
        <f>IF(A21581="","",INDEX('Lookup Tables'!$B$2:$B$9,MATCH(B21581,'Lookup Tables'!$A$2:$A$9,-1)))</f>
        <v/>
      </c>
      <c r="I21581" t="str">
        <f>IF(A21581="","",IF(AND(C21581&gt;=INDEX('Lookup Tables'!$C$2:$C$9,MATCH(B21581,'Lookup Tables'!$A$2:$A$9,-1)),C21581&lt;=INDEX('Lookup Tables'!$D$2:$D$9,MATCH(B21581,'Lookup Tables'!$A$2:$A$9,-1))),"PASS","FAIL"))</f>
        <v/>
      </c>
      <c r="J21581" t="str">
        <f t="shared" si="1348"/>
        <v/>
      </c>
      <c r="K21581" t="str">
        <f t="shared" si="1349"/>
        <v/>
      </c>
      <c r="L21581" t="str">
        <f t="shared" si="1350"/>
        <v/>
      </c>
      <c r="M21581" t="str">
        <f t="shared" si="1351"/>
        <v/>
      </c>
    </row>
    <row r="21582" spans="8:13" x14ac:dyDescent="0.25">
      <c r="H21582" t="str">
        <f>IF(A21582="","",INDEX('Lookup Tables'!$B$2:$B$9,MATCH(B21582,'Lookup Tables'!$A$2:$A$9,-1)))</f>
        <v/>
      </c>
      <c r="I21582" t="str">
        <f>IF(A21582="","",IF(AND(C21582&gt;=INDEX('Lookup Tables'!$C$2:$C$9,MATCH(B21582,'Lookup Tables'!$A$2:$A$9,-1)),C21582&lt;=INDEX('Lookup Tables'!$D$2:$D$9,MATCH(B21582,'Lookup Tables'!$A$2:$A$9,-1))),"PASS","FAIL"))</f>
        <v/>
      </c>
      <c r="J21582" t="str">
        <f t="shared" si="1348"/>
        <v/>
      </c>
      <c r="K21582" t="str">
        <f t="shared" si="1349"/>
        <v/>
      </c>
      <c r="L21582" t="str">
        <f t="shared" si="1350"/>
        <v/>
      </c>
      <c r="M21582" t="str">
        <f t="shared" si="1351"/>
        <v/>
      </c>
    </row>
    <row r="21583" spans="8:13" x14ac:dyDescent="0.25">
      <c r="H21583" t="str">
        <f>IF(A21583="","",INDEX('Lookup Tables'!$B$2:$B$9,MATCH(B21583,'Lookup Tables'!$A$2:$A$9,-1)))</f>
        <v/>
      </c>
      <c r="I21583" t="str">
        <f>IF(A21583="","",IF(AND(C21583&gt;=INDEX('Lookup Tables'!$C$2:$C$9,MATCH(B21583,'Lookup Tables'!$A$2:$A$9,-1)),C21583&lt;=INDEX('Lookup Tables'!$D$2:$D$9,MATCH(B21583,'Lookup Tables'!$A$2:$A$9,-1))),"PASS","FAIL"))</f>
        <v/>
      </c>
      <c r="J21583" t="str">
        <f t="shared" si="1348"/>
        <v/>
      </c>
      <c r="K21583" t="str">
        <f t="shared" si="1349"/>
        <v/>
      </c>
      <c r="L21583" t="str">
        <f t="shared" si="1350"/>
        <v/>
      </c>
      <c r="M21583" t="str">
        <f t="shared" si="1351"/>
        <v/>
      </c>
    </row>
    <row r="21584" spans="8:13" x14ac:dyDescent="0.25">
      <c r="H21584" t="str">
        <f>IF(A21584="","",INDEX('Lookup Tables'!$B$2:$B$9,MATCH(B21584,'Lookup Tables'!$A$2:$A$9,-1)))</f>
        <v/>
      </c>
      <c r="I21584" t="str">
        <f>IF(A21584="","",IF(AND(C21584&gt;=INDEX('Lookup Tables'!$C$2:$C$9,MATCH(B21584,'Lookup Tables'!$A$2:$A$9,-1)),C21584&lt;=INDEX('Lookup Tables'!$D$2:$D$9,MATCH(B21584,'Lookup Tables'!$A$2:$A$9,-1))),"PASS","FAIL"))</f>
        <v/>
      </c>
      <c r="J21584" t="str">
        <f t="shared" si="1348"/>
        <v/>
      </c>
      <c r="K21584" t="str">
        <f t="shared" si="1349"/>
        <v/>
      </c>
      <c r="L21584" t="str">
        <f t="shared" si="1350"/>
        <v/>
      </c>
      <c r="M21584" t="str">
        <f t="shared" si="1351"/>
        <v/>
      </c>
    </row>
    <row r="21585" spans="8:13" x14ac:dyDescent="0.25">
      <c r="H21585" t="str">
        <f>IF(A21585="","",INDEX('Lookup Tables'!$B$2:$B$9,MATCH(B21585,'Lookup Tables'!$A$2:$A$9,-1)))</f>
        <v/>
      </c>
      <c r="I21585" t="str">
        <f>IF(A21585="","",IF(AND(C21585&gt;=INDEX('Lookup Tables'!$C$2:$C$9,MATCH(B21585,'Lookup Tables'!$A$2:$A$9,-1)),C21585&lt;=INDEX('Lookup Tables'!$D$2:$D$9,MATCH(B21585,'Lookup Tables'!$A$2:$A$9,-1))),"PASS","FAIL"))</f>
        <v/>
      </c>
      <c r="J21585" t="str">
        <f t="shared" si="1348"/>
        <v/>
      </c>
      <c r="K21585" t="str">
        <f t="shared" si="1349"/>
        <v/>
      </c>
      <c r="L21585" t="str">
        <f t="shared" si="1350"/>
        <v/>
      </c>
      <c r="M21585" t="str">
        <f t="shared" si="1351"/>
        <v/>
      </c>
    </row>
    <row r="21586" spans="8:13" x14ac:dyDescent="0.25">
      <c r="H21586" t="str">
        <f>IF(A21586="","",INDEX('Lookup Tables'!$B$2:$B$9,MATCH(B21586,'Lookup Tables'!$A$2:$A$9,-1)))</f>
        <v/>
      </c>
      <c r="I21586" t="str">
        <f>IF(A21586="","",IF(AND(C21586&gt;=INDEX('Lookup Tables'!$C$2:$C$9,MATCH(B21586,'Lookup Tables'!$A$2:$A$9,-1)),C21586&lt;=INDEX('Lookup Tables'!$D$2:$D$9,MATCH(B21586,'Lookup Tables'!$A$2:$A$9,-1))),"PASS","FAIL"))</f>
        <v/>
      </c>
      <c r="J21586" t="str">
        <f t="shared" si="1348"/>
        <v/>
      </c>
      <c r="K21586" t="str">
        <f t="shared" si="1349"/>
        <v/>
      </c>
      <c r="L21586" t="str">
        <f t="shared" si="1350"/>
        <v/>
      </c>
      <c r="M21586" t="str">
        <f t="shared" si="1351"/>
        <v/>
      </c>
    </row>
    <row r="21587" spans="8:13" x14ac:dyDescent="0.25">
      <c r="H21587" t="str">
        <f>IF(A21587="","",INDEX('Lookup Tables'!$B$2:$B$9,MATCH(B21587,'Lookup Tables'!$A$2:$A$9,-1)))</f>
        <v/>
      </c>
      <c r="I21587" t="str">
        <f>IF(A21587="","",IF(AND(C21587&gt;=INDEX('Lookup Tables'!$C$2:$C$9,MATCH(B21587,'Lookup Tables'!$A$2:$A$9,-1)),C21587&lt;=INDEX('Lookup Tables'!$D$2:$D$9,MATCH(B21587,'Lookup Tables'!$A$2:$A$9,-1))),"PASS","FAIL"))</f>
        <v/>
      </c>
      <c r="J21587" t="str">
        <f t="shared" si="1348"/>
        <v/>
      </c>
      <c r="K21587" t="str">
        <f t="shared" si="1349"/>
        <v/>
      </c>
      <c r="L21587" t="str">
        <f t="shared" si="1350"/>
        <v/>
      </c>
      <c r="M21587" t="str">
        <f t="shared" si="1351"/>
        <v/>
      </c>
    </row>
    <row r="21588" spans="8:13" x14ac:dyDescent="0.25">
      <c r="H21588" t="str">
        <f>IF(A21588="","",INDEX('Lookup Tables'!$B$2:$B$9,MATCH(B21588,'Lookup Tables'!$A$2:$A$9,-1)))</f>
        <v/>
      </c>
      <c r="I21588" t="str">
        <f>IF(A21588="","",IF(AND(C21588&gt;=INDEX('Lookup Tables'!$C$2:$C$9,MATCH(B21588,'Lookup Tables'!$A$2:$A$9,-1)),C21588&lt;=INDEX('Lookup Tables'!$D$2:$D$9,MATCH(B21588,'Lookup Tables'!$A$2:$A$9,-1))),"PASS","FAIL"))</f>
        <v/>
      </c>
      <c r="J21588" t="str">
        <f t="shared" si="1348"/>
        <v/>
      </c>
      <c r="K21588" t="str">
        <f t="shared" si="1349"/>
        <v/>
      </c>
      <c r="L21588" t="str">
        <f t="shared" si="1350"/>
        <v/>
      </c>
      <c r="M21588" t="str">
        <f t="shared" si="1351"/>
        <v/>
      </c>
    </row>
    <row r="21589" spans="8:13" x14ac:dyDescent="0.25">
      <c r="H21589" t="str">
        <f>IF(A21589="","",INDEX('Lookup Tables'!$B$2:$B$9,MATCH(B21589,'Lookup Tables'!$A$2:$A$9,-1)))</f>
        <v/>
      </c>
      <c r="I21589" t="str">
        <f>IF(A21589="","",IF(AND(C21589&gt;=INDEX('Lookup Tables'!$C$2:$C$9,MATCH(B21589,'Lookup Tables'!$A$2:$A$9,-1)),C21589&lt;=INDEX('Lookup Tables'!$D$2:$D$9,MATCH(B21589,'Lookup Tables'!$A$2:$A$9,-1))),"PASS","FAIL"))</f>
        <v/>
      </c>
      <c r="J21589" t="str">
        <f t="shared" si="1348"/>
        <v/>
      </c>
      <c r="K21589" t="str">
        <f t="shared" si="1349"/>
        <v/>
      </c>
      <c r="L21589" t="str">
        <f t="shared" si="1350"/>
        <v/>
      </c>
      <c r="M21589" t="str">
        <f t="shared" si="1351"/>
        <v/>
      </c>
    </row>
    <row r="21590" spans="8:13" x14ac:dyDescent="0.25">
      <c r="H21590" t="str">
        <f>IF(A21590="","",INDEX('Lookup Tables'!$B$2:$B$9,MATCH(B21590,'Lookup Tables'!$A$2:$A$9,-1)))</f>
        <v/>
      </c>
      <c r="I21590" t="str">
        <f>IF(A21590="","",IF(AND(C21590&gt;=INDEX('Lookup Tables'!$C$2:$C$9,MATCH(B21590,'Lookup Tables'!$A$2:$A$9,-1)),C21590&lt;=INDEX('Lookup Tables'!$D$2:$D$9,MATCH(B21590,'Lookup Tables'!$A$2:$A$9,-1))),"PASS","FAIL"))</f>
        <v/>
      </c>
      <c r="J21590" t="str">
        <f t="shared" si="1348"/>
        <v/>
      </c>
      <c r="K21590" t="str">
        <f t="shared" si="1349"/>
        <v/>
      </c>
      <c r="L21590" t="str">
        <f t="shared" si="1350"/>
        <v/>
      </c>
      <c r="M21590" t="str">
        <f t="shared" si="1351"/>
        <v/>
      </c>
    </row>
    <row r="21591" spans="8:13" x14ac:dyDescent="0.25">
      <c r="H21591" t="str">
        <f>IF(A21591="","",INDEX('Lookup Tables'!$B$2:$B$9,MATCH(B21591,'Lookup Tables'!$A$2:$A$9,-1)))</f>
        <v/>
      </c>
      <c r="I21591" t="str">
        <f>IF(A21591="","",IF(AND(C21591&gt;=INDEX('Lookup Tables'!$C$2:$C$9,MATCH(B21591,'Lookup Tables'!$A$2:$A$9,-1)),C21591&lt;=INDEX('Lookup Tables'!$D$2:$D$9,MATCH(B21591,'Lookup Tables'!$A$2:$A$9,-1))),"PASS","FAIL"))</f>
        <v/>
      </c>
      <c r="J21591" t="str">
        <f t="shared" si="1348"/>
        <v/>
      </c>
      <c r="K21591" t="str">
        <f t="shared" si="1349"/>
        <v/>
      </c>
      <c r="L21591" t="str">
        <f t="shared" si="1350"/>
        <v/>
      </c>
      <c r="M21591" t="str">
        <f t="shared" si="1351"/>
        <v/>
      </c>
    </row>
    <row r="21592" spans="8:13" x14ac:dyDescent="0.25">
      <c r="H21592" t="str">
        <f>IF(A21592="","",INDEX('Lookup Tables'!$B$2:$B$9,MATCH(B21592,'Lookup Tables'!$A$2:$A$9,-1)))</f>
        <v/>
      </c>
      <c r="I21592" t="str">
        <f>IF(A21592="","",IF(AND(C21592&gt;=INDEX('Lookup Tables'!$C$2:$C$9,MATCH(B21592,'Lookup Tables'!$A$2:$A$9,-1)),C21592&lt;=INDEX('Lookup Tables'!$D$2:$D$9,MATCH(B21592,'Lookup Tables'!$A$2:$A$9,-1))),"PASS","FAIL"))</f>
        <v/>
      </c>
      <c r="J21592" t="str">
        <f t="shared" si="1348"/>
        <v/>
      </c>
      <c r="K21592" t="str">
        <f t="shared" si="1349"/>
        <v/>
      </c>
      <c r="L21592" t="str">
        <f t="shared" si="1350"/>
        <v/>
      </c>
      <c r="M21592" t="str">
        <f t="shared" si="1351"/>
        <v/>
      </c>
    </row>
    <row r="21593" spans="8:13" x14ac:dyDescent="0.25">
      <c r="H21593" t="str">
        <f>IF(A21593="","",INDEX('Lookup Tables'!$B$2:$B$9,MATCH(B21593,'Lookup Tables'!$A$2:$A$9,-1)))</f>
        <v/>
      </c>
      <c r="I21593" t="str">
        <f>IF(A21593="","",IF(AND(C21593&gt;=INDEX('Lookup Tables'!$C$2:$C$9,MATCH(B21593,'Lookup Tables'!$A$2:$A$9,-1)),C21593&lt;=INDEX('Lookup Tables'!$D$2:$D$9,MATCH(B21593,'Lookup Tables'!$A$2:$A$9,-1))),"PASS","FAIL"))</f>
        <v/>
      </c>
      <c r="J21593" t="str">
        <f t="shared" si="1348"/>
        <v/>
      </c>
      <c r="K21593" t="str">
        <f t="shared" si="1349"/>
        <v/>
      </c>
      <c r="L21593" t="str">
        <f t="shared" si="1350"/>
        <v/>
      </c>
      <c r="M21593" t="str">
        <f t="shared" si="1351"/>
        <v/>
      </c>
    </row>
    <row r="21594" spans="8:13" x14ac:dyDescent="0.25">
      <c r="H21594" t="str">
        <f>IF(A21594="","",INDEX('Lookup Tables'!$B$2:$B$9,MATCH(B21594,'Lookup Tables'!$A$2:$A$9,-1)))</f>
        <v/>
      </c>
      <c r="I21594" t="str">
        <f>IF(A21594="","",IF(AND(C21594&gt;=INDEX('Lookup Tables'!$C$2:$C$9,MATCH(B21594,'Lookup Tables'!$A$2:$A$9,-1)),C21594&lt;=INDEX('Lookup Tables'!$D$2:$D$9,MATCH(B21594,'Lookup Tables'!$A$2:$A$9,-1))),"PASS","FAIL"))</f>
        <v/>
      </c>
      <c r="J21594" t="str">
        <f t="shared" si="1348"/>
        <v/>
      </c>
      <c r="K21594" t="str">
        <f t="shared" si="1349"/>
        <v/>
      </c>
      <c r="L21594" t="str">
        <f t="shared" si="1350"/>
        <v/>
      </c>
      <c r="M21594" t="str">
        <f t="shared" si="1351"/>
        <v/>
      </c>
    </row>
    <row r="21595" spans="8:13" x14ac:dyDescent="0.25">
      <c r="H21595" t="str">
        <f>IF(A21595="","",INDEX('Lookup Tables'!$B$2:$B$9,MATCH(B21595,'Lookup Tables'!$A$2:$A$9,-1)))</f>
        <v/>
      </c>
      <c r="I21595" t="str">
        <f>IF(A21595="","",IF(AND(C21595&gt;=INDEX('Lookup Tables'!$C$2:$C$9,MATCH(B21595,'Lookup Tables'!$A$2:$A$9,-1)),C21595&lt;=INDEX('Lookup Tables'!$D$2:$D$9,MATCH(B21595,'Lookup Tables'!$A$2:$A$9,-1))),"PASS","FAIL"))</f>
        <v/>
      </c>
      <c r="J21595" t="str">
        <f t="shared" si="1348"/>
        <v/>
      </c>
      <c r="K21595" t="str">
        <f t="shared" si="1349"/>
        <v/>
      </c>
      <c r="L21595" t="str">
        <f t="shared" si="1350"/>
        <v/>
      </c>
      <c r="M21595" t="str">
        <f t="shared" si="1351"/>
        <v/>
      </c>
    </row>
    <row r="21596" spans="8:13" x14ac:dyDescent="0.25">
      <c r="H21596" t="str">
        <f>IF(A21596="","",INDEX('Lookup Tables'!$B$2:$B$9,MATCH(B21596,'Lookup Tables'!$A$2:$A$9,-1)))</f>
        <v/>
      </c>
      <c r="I21596" t="str">
        <f>IF(A21596="","",IF(AND(C21596&gt;=INDEX('Lookup Tables'!$C$2:$C$9,MATCH(B21596,'Lookup Tables'!$A$2:$A$9,-1)),C21596&lt;=INDEX('Lookup Tables'!$D$2:$D$9,MATCH(B21596,'Lookup Tables'!$A$2:$A$9,-1))),"PASS","FAIL"))</f>
        <v/>
      </c>
      <c r="J21596" t="str">
        <f t="shared" si="1348"/>
        <v/>
      </c>
      <c r="K21596" t="str">
        <f t="shared" si="1349"/>
        <v/>
      </c>
      <c r="L21596" t="str">
        <f t="shared" si="1350"/>
        <v/>
      </c>
      <c r="M21596" t="str">
        <f t="shared" si="1351"/>
        <v/>
      </c>
    </row>
    <row r="21597" spans="8:13" x14ac:dyDescent="0.25">
      <c r="H21597" t="str">
        <f>IF(A21597="","",INDEX('Lookup Tables'!$B$2:$B$9,MATCH(B21597,'Lookup Tables'!$A$2:$A$9,-1)))</f>
        <v/>
      </c>
      <c r="I21597" t="str">
        <f>IF(A21597="","",IF(AND(C21597&gt;=INDEX('Lookup Tables'!$C$2:$C$9,MATCH(B21597,'Lookup Tables'!$A$2:$A$9,-1)),C21597&lt;=INDEX('Lookup Tables'!$D$2:$D$9,MATCH(B21597,'Lookup Tables'!$A$2:$A$9,-1))),"PASS","FAIL"))</f>
        <v/>
      </c>
      <c r="J21597" t="str">
        <f t="shared" si="1348"/>
        <v/>
      </c>
      <c r="K21597" t="str">
        <f t="shared" si="1349"/>
        <v/>
      </c>
      <c r="L21597" t="str">
        <f t="shared" si="1350"/>
        <v/>
      </c>
      <c r="M21597" t="str">
        <f t="shared" si="1351"/>
        <v/>
      </c>
    </row>
    <row r="21598" spans="8:13" x14ac:dyDescent="0.25">
      <c r="H21598" t="str">
        <f>IF(A21598="","",INDEX('Lookup Tables'!$B$2:$B$9,MATCH(B21598,'Lookup Tables'!$A$2:$A$9,-1)))</f>
        <v/>
      </c>
      <c r="I21598" t="str">
        <f>IF(A21598="","",IF(AND(C21598&gt;=INDEX('Lookup Tables'!$C$2:$C$9,MATCH(B21598,'Lookup Tables'!$A$2:$A$9,-1)),C21598&lt;=INDEX('Lookup Tables'!$D$2:$D$9,MATCH(B21598,'Lookup Tables'!$A$2:$A$9,-1))),"PASS","FAIL"))</f>
        <v/>
      </c>
      <c r="J21598" t="str">
        <f t="shared" si="1348"/>
        <v/>
      </c>
      <c r="K21598" t="str">
        <f t="shared" si="1349"/>
        <v/>
      </c>
      <c r="L21598" t="str">
        <f t="shared" si="1350"/>
        <v/>
      </c>
      <c r="M21598" t="str">
        <f t="shared" si="1351"/>
        <v/>
      </c>
    </row>
    <row r="21599" spans="8:13" x14ac:dyDescent="0.25">
      <c r="H21599" t="str">
        <f>IF(A21599="","",INDEX('Lookup Tables'!$B$2:$B$9,MATCH(B21599,'Lookup Tables'!$A$2:$A$9,-1)))</f>
        <v/>
      </c>
      <c r="I21599" t="str">
        <f>IF(A21599="","",IF(AND(C21599&gt;=INDEX('Lookup Tables'!$C$2:$C$9,MATCH(B21599,'Lookup Tables'!$A$2:$A$9,-1)),C21599&lt;=INDEX('Lookup Tables'!$D$2:$D$9,MATCH(B21599,'Lookup Tables'!$A$2:$A$9,-1))),"PASS","FAIL"))</f>
        <v/>
      </c>
      <c r="J21599" t="str">
        <f t="shared" si="1348"/>
        <v/>
      </c>
      <c r="K21599" t="str">
        <f t="shared" si="1349"/>
        <v/>
      </c>
      <c r="L21599" t="str">
        <f t="shared" si="1350"/>
        <v/>
      </c>
      <c r="M21599" t="str">
        <f t="shared" si="1351"/>
        <v/>
      </c>
    </row>
    <row r="21600" spans="8:13" x14ac:dyDescent="0.25">
      <c r="H21600" t="str">
        <f>IF(A21600="","",INDEX('Lookup Tables'!$B$2:$B$9,MATCH(B21600,'Lookup Tables'!$A$2:$A$9,-1)))</f>
        <v/>
      </c>
      <c r="I21600" t="str">
        <f>IF(A21600="","",IF(AND(C21600&gt;=INDEX('Lookup Tables'!$C$2:$C$9,MATCH(B21600,'Lookup Tables'!$A$2:$A$9,-1)),C21600&lt;=INDEX('Lookup Tables'!$D$2:$D$9,MATCH(B21600,'Lookup Tables'!$A$2:$A$9,-1))),"PASS","FAIL"))</f>
        <v/>
      </c>
      <c r="J21600" t="str">
        <f t="shared" si="1348"/>
        <v/>
      </c>
      <c r="K21600" t="str">
        <f t="shared" si="1349"/>
        <v/>
      </c>
      <c r="L21600" t="str">
        <f t="shared" si="1350"/>
        <v/>
      </c>
      <c r="M21600" t="str">
        <f t="shared" si="1351"/>
        <v/>
      </c>
    </row>
    <row r="21601" spans="8:13" x14ac:dyDescent="0.25">
      <c r="H21601" t="str">
        <f>IF(A21601="","",INDEX('Lookup Tables'!$B$2:$B$9,MATCH(B21601,'Lookup Tables'!$A$2:$A$9,-1)))</f>
        <v/>
      </c>
      <c r="I21601" t="str">
        <f>IF(A21601="","",IF(AND(C21601&gt;=INDEX('Lookup Tables'!$C$2:$C$9,MATCH(B21601,'Lookup Tables'!$A$2:$A$9,-1)),C21601&lt;=INDEX('Lookup Tables'!$D$2:$D$9,MATCH(B21601,'Lookup Tables'!$A$2:$A$9,-1))),"PASS","FAIL"))</f>
        <v/>
      </c>
      <c r="J21601" t="str">
        <f t="shared" si="1348"/>
        <v/>
      </c>
      <c r="K21601" t="str">
        <f t="shared" si="1349"/>
        <v/>
      </c>
      <c r="L21601" t="str">
        <f t="shared" si="1350"/>
        <v/>
      </c>
      <c r="M21601" t="str">
        <f t="shared" si="1351"/>
        <v/>
      </c>
    </row>
    <row r="21602" spans="8:13" x14ac:dyDescent="0.25">
      <c r="H21602" t="str">
        <f>IF(A21602="","",INDEX('Lookup Tables'!$B$2:$B$9,MATCH(B21602,'Lookup Tables'!$A$2:$A$9,-1)))</f>
        <v/>
      </c>
      <c r="I21602" t="str">
        <f>IF(A21602="","",IF(AND(C21602&gt;=INDEX('Lookup Tables'!$C$2:$C$9,MATCH(B21602,'Lookup Tables'!$A$2:$A$9,-1)),C21602&lt;=INDEX('Lookup Tables'!$D$2:$D$9,MATCH(B21602,'Lookup Tables'!$A$2:$A$9,-1))),"PASS","FAIL"))</f>
        <v/>
      </c>
      <c r="J21602" t="str">
        <f t="shared" si="1348"/>
        <v/>
      </c>
      <c r="K21602" t="str">
        <f t="shared" si="1349"/>
        <v/>
      </c>
      <c r="L21602" t="str">
        <f t="shared" si="1350"/>
        <v/>
      </c>
      <c r="M21602" t="str">
        <f t="shared" si="1351"/>
        <v/>
      </c>
    </row>
    <row r="21603" spans="8:13" x14ac:dyDescent="0.25">
      <c r="H21603" t="str">
        <f>IF(A21603="","",INDEX('Lookup Tables'!$B$2:$B$9,MATCH(B21603,'Lookup Tables'!$A$2:$A$9,-1)))</f>
        <v/>
      </c>
      <c r="I21603" t="str">
        <f>IF(A21603="","",IF(AND(C21603&gt;=INDEX('Lookup Tables'!$C$2:$C$9,MATCH(B21603,'Lookup Tables'!$A$2:$A$9,-1)),C21603&lt;=INDEX('Lookup Tables'!$D$2:$D$9,MATCH(B21603,'Lookup Tables'!$A$2:$A$9,-1))),"PASS","FAIL"))</f>
        <v/>
      </c>
      <c r="J21603" t="str">
        <f t="shared" si="1348"/>
        <v/>
      </c>
      <c r="K21603" t="str">
        <f t="shared" si="1349"/>
        <v/>
      </c>
      <c r="L21603" t="str">
        <f t="shared" si="1350"/>
        <v/>
      </c>
      <c r="M21603" t="str">
        <f t="shared" si="1351"/>
        <v/>
      </c>
    </row>
    <row r="21604" spans="8:13" x14ac:dyDescent="0.25">
      <c r="H21604" t="str">
        <f>IF(A21604="","",INDEX('Lookup Tables'!$B$2:$B$9,MATCH(B21604,'Lookup Tables'!$A$2:$A$9,-1)))</f>
        <v/>
      </c>
      <c r="I21604" t="str">
        <f>IF(A21604="","",IF(AND(C21604&gt;=INDEX('Lookup Tables'!$C$2:$C$9,MATCH(B21604,'Lookup Tables'!$A$2:$A$9,-1)),C21604&lt;=INDEX('Lookup Tables'!$D$2:$D$9,MATCH(B21604,'Lookup Tables'!$A$2:$A$9,-1))),"PASS","FAIL"))</f>
        <v/>
      </c>
      <c r="J21604" t="str">
        <f t="shared" si="1348"/>
        <v/>
      </c>
      <c r="K21604" t="str">
        <f t="shared" si="1349"/>
        <v/>
      </c>
      <c r="L21604" t="str">
        <f t="shared" si="1350"/>
        <v/>
      </c>
      <c r="M21604" t="str">
        <f t="shared" si="1351"/>
        <v/>
      </c>
    </row>
    <row r="21605" spans="8:13" x14ac:dyDescent="0.25">
      <c r="H21605" t="str">
        <f>IF(A21605="","",INDEX('Lookup Tables'!$B$2:$B$9,MATCH(B21605,'Lookup Tables'!$A$2:$A$9,-1)))</f>
        <v/>
      </c>
      <c r="I21605" t="str">
        <f>IF(A21605="","",IF(AND(C21605&gt;=INDEX('Lookup Tables'!$C$2:$C$9,MATCH(B21605,'Lookup Tables'!$A$2:$A$9,-1)),C21605&lt;=INDEX('Lookup Tables'!$D$2:$D$9,MATCH(B21605,'Lookup Tables'!$A$2:$A$9,-1))),"PASS","FAIL"))</f>
        <v/>
      </c>
      <c r="J21605" t="str">
        <f t="shared" si="1348"/>
        <v/>
      </c>
      <c r="K21605" t="str">
        <f t="shared" si="1349"/>
        <v/>
      </c>
      <c r="L21605" t="str">
        <f t="shared" si="1350"/>
        <v/>
      </c>
      <c r="M21605" t="str">
        <f t="shared" si="1351"/>
        <v/>
      </c>
    </row>
    <row r="21606" spans="8:13" x14ac:dyDescent="0.25">
      <c r="H21606" t="str">
        <f>IF(A21606="","",INDEX('Lookup Tables'!$B$2:$B$9,MATCH(B21606,'Lookup Tables'!$A$2:$A$9,-1)))</f>
        <v/>
      </c>
      <c r="I21606" t="str">
        <f>IF(A21606="","",IF(AND(C21606&gt;=INDEX('Lookup Tables'!$C$2:$C$9,MATCH(B21606,'Lookup Tables'!$A$2:$A$9,-1)),C21606&lt;=INDEX('Lookup Tables'!$D$2:$D$9,MATCH(B21606,'Lookup Tables'!$A$2:$A$9,-1))),"PASS","FAIL"))</f>
        <v/>
      </c>
      <c r="J21606" t="str">
        <f t="shared" si="1348"/>
        <v/>
      </c>
      <c r="K21606" t="str">
        <f t="shared" si="1349"/>
        <v/>
      </c>
      <c r="L21606" t="str">
        <f t="shared" si="1350"/>
        <v/>
      </c>
      <c r="M21606" t="str">
        <f t="shared" si="1351"/>
        <v/>
      </c>
    </row>
    <row r="21607" spans="8:13" x14ac:dyDescent="0.25">
      <c r="H21607" t="str">
        <f>IF(A21607="","",INDEX('Lookup Tables'!$B$2:$B$9,MATCH(B21607,'Lookup Tables'!$A$2:$A$9,-1)))</f>
        <v/>
      </c>
      <c r="I21607" t="str">
        <f>IF(A21607="","",IF(AND(C21607&gt;=INDEX('Lookup Tables'!$C$2:$C$9,MATCH(B21607,'Lookup Tables'!$A$2:$A$9,-1)),C21607&lt;=INDEX('Lookup Tables'!$D$2:$D$9,MATCH(B21607,'Lookup Tables'!$A$2:$A$9,-1))),"PASS","FAIL"))</f>
        <v/>
      </c>
      <c r="J21607" t="str">
        <f t="shared" si="1348"/>
        <v/>
      </c>
      <c r="K21607" t="str">
        <f t="shared" si="1349"/>
        <v/>
      </c>
      <c r="L21607" t="str">
        <f t="shared" si="1350"/>
        <v/>
      </c>
      <c r="M21607" t="str">
        <f t="shared" si="1351"/>
        <v/>
      </c>
    </row>
    <row r="21608" spans="8:13" x14ac:dyDescent="0.25">
      <c r="H21608" t="str">
        <f>IF(A21608="","",INDEX('Lookup Tables'!$B$2:$B$9,MATCH(B21608,'Lookup Tables'!$A$2:$A$9,-1)))</f>
        <v/>
      </c>
      <c r="I21608" t="str">
        <f>IF(A21608="","",IF(AND(C21608&gt;=INDEX('Lookup Tables'!$C$2:$C$9,MATCH(B21608,'Lookup Tables'!$A$2:$A$9,-1)),C21608&lt;=INDEX('Lookup Tables'!$D$2:$D$9,MATCH(B21608,'Lookup Tables'!$A$2:$A$9,-1))),"PASS","FAIL"))</f>
        <v/>
      </c>
      <c r="J21608" t="str">
        <f t="shared" si="1348"/>
        <v/>
      </c>
      <c r="K21608" t="str">
        <f t="shared" si="1349"/>
        <v/>
      </c>
      <c r="L21608" t="str">
        <f t="shared" si="1350"/>
        <v/>
      </c>
      <c r="M21608" t="str">
        <f t="shared" si="1351"/>
        <v/>
      </c>
    </row>
    <row r="21609" spans="8:13" x14ac:dyDescent="0.25">
      <c r="H21609" t="str">
        <f>IF(A21609="","",INDEX('Lookup Tables'!$B$2:$B$9,MATCH(B21609,'Lookup Tables'!$A$2:$A$9,-1)))</f>
        <v/>
      </c>
      <c r="I21609" t="str">
        <f>IF(A21609="","",IF(AND(C21609&gt;=INDEX('Lookup Tables'!$C$2:$C$9,MATCH(B21609,'Lookup Tables'!$A$2:$A$9,-1)),C21609&lt;=INDEX('Lookup Tables'!$D$2:$D$9,MATCH(B21609,'Lookup Tables'!$A$2:$A$9,-1))),"PASS","FAIL"))</f>
        <v/>
      </c>
      <c r="J21609" t="str">
        <f t="shared" si="1348"/>
        <v/>
      </c>
      <c r="K21609" t="str">
        <f t="shared" si="1349"/>
        <v/>
      </c>
      <c r="L21609" t="str">
        <f t="shared" si="1350"/>
        <v/>
      </c>
      <c r="M21609" t="str">
        <f t="shared" si="1351"/>
        <v/>
      </c>
    </row>
    <row r="21610" spans="8:13" x14ac:dyDescent="0.25">
      <c r="H21610" t="str">
        <f>IF(A21610="","",INDEX('Lookup Tables'!$B$2:$B$9,MATCH(B21610,'Lookup Tables'!$A$2:$A$9,-1)))</f>
        <v/>
      </c>
      <c r="I21610" t="str">
        <f>IF(A21610="","",IF(AND(C21610&gt;=INDEX('Lookup Tables'!$C$2:$C$9,MATCH(B21610,'Lookup Tables'!$A$2:$A$9,-1)),C21610&lt;=INDEX('Lookup Tables'!$D$2:$D$9,MATCH(B21610,'Lookup Tables'!$A$2:$A$9,-1))),"PASS","FAIL"))</f>
        <v/>
      </c>
      <c r="J21610" t="str">
        <f t="shared" si="1348"/>
        <v/>
      </c>
      <c r="K21610" t="str">
        <f t="shared" si="1349"/>
        <v/>
      </c>
      <c r="L21610" t="str">
        <f t="shared" si="1350"/>
        <v/>
      </c>
      <c r="M21610" t="str">
        <f t="shared" si="1351"/>
        <v/>
      </c>
    </row>
    <row r="21611" spans="8:13" x14ac:dyDescent="0.25">
      <c r="H21611" t="str">
        <f>IF(A21611="","",INDEX('Lookup Tables'!$B$2:$B$9,MATCH(B21611,'Lookup Tables'!$A$2:$A$9,-1)))</f>
        <v/>
      </c>
      <c r="I21611" t="str">
        <f>IF(A21611="","",IF(AND(C21611&gt;=INDEX('Lookup Tables'!$C$2:$C$9,MATCH(B21611,'Lookup Tables'!$A$2:$A$9,-1)),C21611&lt;=INDEX('Lookup Tables'!$D$2:$D$9,MATCH(B21611,'Lookup Tables'!$A$2:$A$9,-1))),"PASS","FAIL"))</f>
        <v/>
      </c>
      <c r="J21611" t="str">
        <f t="shared" si="1348"/>
        <v/>
      </c>
      <c r="K21611" t="str">
        <f t="shared" si="1349"/>
        <v/>
      </c>
      <c r="L21611" t="str">
        <f t="shared" si="1350"/>
        <v/>
      </c>
      <c r="M21611" t="str">
        <f t="shared" si="1351"/>
        <v/>
      </c>
    </row>
    <row r="21612" spans="8:13" x14ac:dyDescent="0.25">
      <c r="H21612" t="str">
        <f>IF(A21612="","",INDEX('Lookup Tables'!$B$2:$B$9,MATCH(B21612,'Lookup Tables'!$A$2:$A$9,-1)))</f>
        <v/>
      </c>
      <c r="I21612" t="str">
        <f>IF(A21612="","",IF(AND(C21612&gt;=INDEX('Lookup Tables'!$C$2:$C$9,MATCH(B21612,'Lookup Tables'!$A$2:$A$9,-1)),C21612&lt;=INDEX('Lookup Tables'!$D$2:$D$9,MATCH(B21612,'Lookup Tables'!$A$2:$A$9,-1))),"PASS","FAIL"))</f>
        <v/>
      </c>
      <c r="J21612" t="str">
        <f t="shared" si="1348"/>
        <v/>
      </c>
      <c r="K21612" t="str">
        <f t="shared" si="1349"/>
        <v/>
      </c>
      <c r="L21612" t="str">
        <f t="shared" si="1350"/>
        <v/>
      </c>
      <c r="M21612" t="str">
        <f t="shared" si="1351"/>
        <v/>
      </c>
    </row>
    <row r="21613" spans="8:13" x14ac:dyDescent="0.25">
      <c r="H21613" t="str">
        <f>IF(A21613="","",INDEX('Lookup Tables'!$B$2:$B$9,MATCH(B21613,'Lookup Tables'!$A$2:$A$9,-1)))</f>
        <v/>
      </c>
      <c r="I21613" t="str">
        <f>IF(A21613="","",IF(AND(C21613&gt;=INDEX('Lookup Tables'!$C$2:$C$9,MATCH(B21613,'Lookup Tables'!$A$2:$A$9,-1)),C21613&lt;=INDEX('Lookup Tables'!$D$2:$D$9,MATCH(B21613,'Lookup Tables'!$A$2:$A$9,-1))),"PASS","FAIL"))</f>
        <v/>
      </c>
      <c r="J21613" t="str">
        <f t="shared" si="1348"/>
        <v/>
      </c>
      <c r="K21613" t="str">
        <f t="shared" si="1349"/>
        <v/>
      </c>
      <c r="L21613" t="str">
        <f t="shared" si="1350"/>
        <v/>
      </c>
      <c r="M21613" t="str">
        <f t="shared" si="1351"/>
        <v/>
      </c>
    </row>
    <row r="21614" spans="8:13" x14ac:dyDescent="0.25">
      <c r="H21614" t="str">
        <f>IF(A21614="","",INDEX('Lookup Tables'!$B$2:$B$9,MATCH(B21614,'Lookup Tables'!$A$2:$A$9,-1)))</f>
        <v/>
      </c>
      <c r="I21614" t="str">
        <f>IF(A21614="","",IF(AND(C21614&gt;=INDEX('Lookup Tables'!$C$2:$C$9,MATCH(B21614,'Lookup Tables'!$A$2:$A$9,-1)),C21614&lt;=INDEX('Lookup Tables'!$D$2:$D$9,MATCH(B21614,'Lookup Tables'!$A$2:$A$9,-1))),"PASS","FAIL"))</f>
        <v/>
      </c>
      <c r="J21614" t="str">
        <f t="shared" si="1348"/>
        <v/>
      </c>
      <c r="K21614" t="str">
        <f t="shared" si="1349"/>
        <v/>
      </c>
      <c r="L21614" t="str">
        <f t="shared" si="1350"/>
        <v/>
      </c>
      <c r="M21614" t="str">
        <f t="shared" si="1351"/>
        <v/>
      </c>
    </row>
    <row r="21615" spans="8:13" x14ac:dyDescent="0.25">
      <c r="H21615" t="str">
        <f>IF(A21615="","",INDEX('Lookup Tables'!$B$2:$B$9,MATCH(B21615,'Lookup Tables'!$A$2:$A$9,-1)))</f>
        <v/>
      </c>
      <c r="I21615" t="str">
        <f>IF(A21615="","",IF(AND(C21615&gt;=INDEX('Lookup Tables'!$C$2:$C$9,MATCH(B21615,'Lookup Tables'!$A$2:$A$9,-1)),C21615&lt;=INDEX('Lookup Tables'!$D$2:$D$9,MATCH(B21615,'Lookup Tables'!$A$2:$A$9,-1))),"PASS","FAIL"))</f>
        <v/>
      </c>
      <c r="J21615" t="str">
        <f t="shared" si="1348"/>
        <v/>
      </c>
      <c r="K21615" t="str">
        <f t="shared" si="1349"/>
        <v/>
      </c>
      <c r="L21615" t="str">
        <f t="shared" si="1350"/>
        <v/>
      </c>
      <c r="M21615" t="str">
        <f t="shared" si="1351"/>
        <v/>
      </c>
    </row>
    <row r="21616" spans="8:13" x14ac:dyDescent="0.25">
      <c r="H21616" t="str">
        <f>IF(A21616="","",INDEX('Lookup Tables'!$B$2:$B$9,MATCH(B21616,'Lookup Tables'!$A$2:$A$9,-1)))</f>
        <v/>
      </c>
      <c r="I21616" t="str">
        <f>IF(A21616="","",IF(AND(C21616&gt;=INDEX('Lookup Tables'!$C$2:$C$9,MATCH(B21616,'Lookup Tables'!$A$2:$A$9,-1)),C21616&lt;=INDEX('Lookup Tables'!$D$2:$D$9,MATCH(B21616,'Lookup Tables'!$A$2:$A$9,-1))),"PASS","FAIL"))</f>
        <v/>
      </c>
      <c r="J21616" t="str">
        <f t="shared" si="1348"/>
        <v/>
      </c>
      <c r="K21616" t="str">
        <f t="shared" si="1349"/>
        <v/>
      </c>
      <c r="L21616" t="str">
        <f t="shared" si="1350"/>
        <v/>
      </c>
      <c r="M21616" t="str">
        <f t="shared" si="1351"/>
        <v/>
      </c>
    </row>
    <row r="21617" spans="8:13" x14ac:dyDescent="0.25">
      <c r="H21617" t="str">
        <f>IF(A21617="","",INDEX('Lookup Tables'!$B$2:$B$9,MATCH(B21617,'Lookup Tables'!$A$2:$A$9,-1)))</f>
        <v/>
      </c>
      <c r="I21617" t="str">
        <f>IF(A21617="","",IF(AND(C21617&gt;=INDEX('Lookup Tables'!$C$2:$C$9,MATCH(B21617,'Lookup Tables'!$A$2:$A$9,-1)),C21617&lt;=INDEX('Lookup Tables'!$D$2:$D$9,MATCH(B21617,'Lookup Tables'!$A$2:$A$9,-1))),"PASS","FAIL"))</f>
        <v/>
      </c>
      <c r="J21617" t="str">
        <f t="shared" si="1348"/>
        <v/>
      </c>
      <c r="K21617" t="str">
        <f t="shared" si="1349"/>
        <v/>
      </c>
      <c r="L21617" t="str">
        <f t="shared" si="1350"/>
        <v/>
      </c>
      <c r="M21617" t="str">
        <f t="shared" si="1351"/>
        <v/>
      </c>
    </row>
    <row r="21618" spans="8:13" x14ac:dyDescent="0.25">
      <c r="H21618" t="str">
        <f>IF(A21618="","",INDEX('Lookup Tables'!$B$2:$B$9,MATCH(B21618,'Lookup Tables'!$A$2:$A$9,-1)))</f>
        <v/>
      </c>
      <c r="I21618" t="str">
        <f>IF(A21618="","",IF(AND(C21618&gt;=INDEX('Lookup Tables'!$C$2:$C$9,MATCH(B21618,'Lookup Tables'!$A$2:$A$9,-1)),C21618&lt;=INDEX('Lookup Tables'!$D$2:$D$9,MATCH(B21618,'Lookup Tables'!$A$2:$A$9,-1))),"PASS","FAIL"))</f>
        <v/>
      </c>
      <c r="J21618" t="str">
        <f t="shared" si="1348"/>
        <v/>
      </c>
      <c r="K21618" t="str">
        <f t="shared" si="1349"/>
        <v/>
      </c>
      <c r="L21618" t="str">
        <f t="shared" si="1350"/>
        <v/>
      </c>
      <c r="M21618" t="str">
        <f t="shared" si="1351"/>
        <v/>
      </c>
    </row>
    <row r="21619" spans="8:13" x14ac:dyDescent="0.25">
      <c r="H21619" t="str">
        <f>IF(A21619="","",INDEX('Lookup Tables'!$B$2:$B$9,MATCH(B21619,'Lookup Tables'!$A$2:$A$9,-1)))</f>
        <v/>
      </c>
      <c r="I21619" t="str">
        <f>IF(A21619="","",IF(AND(C21619&gt;=INDEX('Lookup Tables'!$C$2:$C$9,MATCH(B21619,'Lookup Tables'!$A$2:$A$9,-1)),C21619&lt;=INDEX('Lookup Tables'!$D$2:$D$9,MATCH(B21619,'Lookup Tables'!$A$2:$A$9,-1))),"PASS","FAIL"))</f>
        <v/>
      </c>
      <c r="J21619" t="str">
        <f t="shared" si="1348"/>
        <v/>
      </c>
      <c r="K21619" t="str">
        <f t="shared" si="1349"/>
        <v/>
      </c>
      <c r="L21619" t="str">
        <f t="shared" si="1350"/>
        <v/>
      </c>
      <c r="M21619" t="str">
        <f t="shared" si="1351"/>
        <v/>
      </c>
    </row>
    <row r="21620" spans="8:13" x14ac:dyDescent="0.25">
      <c r="H21620" t="str">
        <f>IF(A21620="","",INDEX('Lookup Tables'!$B$2:$B$9,MATCH(B21620,'Lookup Tables'!$A$2:$A$9,-1)))</f>
        <v/>
      </c>
      <c r="I21620" t="str">
        <f>IF(A21620="","",IF(AND(C21620&gt;=INDEX('Lookup Tables'!$C$2:$C$9,MATCH(B21620,'Lookup Tables'!$A$2:$A$9,-1)),C21620&lt;=INDEX('Lookup Tables'!$D$2:$D$9,MATCH(B21620,'Lookup Tables'!$A$2:$A$9,-1))),"PASS","FAIL"))</f>
        <v/>
      </c>
      <c r="J21620" t="str">
        <f t="shared" si="1348"/>
        <v/>
      </c>
      <c r="K21620" t="str">
        <f t="shared" si="1349"/>
        <v/>
      </c>
      <c r="L21620" t="str">
        <f t="shared" si="1350"/>
        <v/>
      </c>
      <c r="M21620" t="str">
        <f t="shared" si="1351"/>
        <v/>
      </c>
    </row>
    <row r="21621" spans="8:13" x14ac:dyDescent="0.25">
      <c r="H21621" t="str">
        <f>IF(A21621="","",INDEX('Lookup Tables'!$B$2:$B$9,MATCH(B21621,'Lookup Tables'!$A$2:$A$9,-1)))</f>
        <v/>
      </c>
      <c r="I21621" t="str">
        <f>IF(A21621="","",IF(AND(C21621&gt;=INDEX('Lookup Tables'!$C$2:$C$9,MATCH(B21621,'Lookup Tables'!$A$2:$A$9,-1)),C21621&lt;=INDEX('Lookup Tables'!$D$2:$D$9,MATCH(B21621,'Lookup Tables'!$A$2:$A$9,-1))),"PASS","FAIL"))</f>
        <v/>
      </c>
      <c r="J21621" t="str">
        <f t="shared" si="1348"/>
        <v/>
      </c>
      <c r="K21621" t="str">
        <f t="shared" si="1349"/>
        <v/>
      </c>
      <c r="L21621" t="str">
        <f t="shared" si="1350"/>
        <v/>
      </c>
      <c r="M21621" t="str">
        <f t="shared" si="1351"/>
        <v/>
      </c>
    </row>
    <row r="21622" spans="8:13" x14ac:dyDescent="0.25">
      <c r="H21622" t="str">
        <f>IF(A21622="","",INDEX('Lookup Tables'!$B$2:$B$9,MATCH(B21622,'Lookup Tables'!$A$2:$A$9,-1)))</f>
        <v/>
      </c>
      <c r="I21622" t="str">
        <f>IF(A21622="","",IF(AND(C21622&gt;=INDEX('Lookup Tables'!$C$2:$C$9,MATCH(B21622,'Lookup Tables'!$A$2:$A$9,-1)),C21622&lt;=INDEX('Lookup Tables'!$D$2:$D$9,MATCH(B21622,'Lookup Tables'!$A$2:$A$9,-1))),"PASS","FAIL"))</f>
        <v/>
      </c>
      <c r="J21622" t="str">
        <f t="shared" si="1348"/>
        <v/>
      </c>
      <c r="K21622" t="str">
        <f t="shared" si="1349"/>
        <v/>
      </c>
      <c r="L21622" t="str">
        <f t="shared" si="1350"/>
        <v/>
      </c>
      <c r="M21622" t="str">
        <f t="shared" si="1351"/>
        <v/>
      </c>
    </row>
    <row r="21623" spans="8:13" x14ac:dyDescent="0.25">
      <c r="H21623" t="str">
        <f>IF(A21623="","",INDEX('Lookup Tables'!$B$2:$B$9,MATCH(B21623,'Lookup Tables'!$A$2:$A$9,-1)))</f>
        <v/>
      </c>
      <c r="I21623" t="str">
        <f>IF(A21623="","",IF(AND(C21623&gt;=INDEX('Lookup Tables'!$C$2:$C$9,MATCH(B21623,'Lookup Tables'!$A$2:$A$9,-1)),C21623&lt;=INDEX('Lookup Tables'!$D$2:$D$9,MATCH(B21623,'Lookup Tables'!$A$2:$A$9,-1))),"PASS","FAIL"))</f>
        <v/>
      </c>
      <c r="J21623" t="str">
        <f t="shared" si="1348"/>
        <v/>
      </c>
      <c r="K21623" t="str">
        <f t="shared" si="1349"/>
        <v/>
      </c>
      <c r="L21623" t="str">
        <f t="shared" si="1350"/>
        <v/>
      </c>
      <c r="M21623" t="str">
        <f t="shared" si="1351"/>
        <v/>
      </c>
    </row>
    <row r="21624" spans="8:13" x14ac:dyDescent="0.25">
      <c r="H21624" t="str">
        <f>IF(A21624="","",INDEX('Lookup Tables'!$B$2:$B$9,MATCH(B21624,'Lookup Tables'!$A$2:$A$9,-1)))</f>
        <v/>
      </c>
      <c r="I21624" t="str">
        <f>IF(A21624="","",IF(AND(C21624&gt;=INDEX('Lookup Tables'!$C$2:$C$9,MATCH(B21624,'Lookup Tables'!$A$2:$A$9,-1)),C21624&lt;=INDEX('Lookup Tables'!$D$2:$D$9,MATCH(B21624,'Lookup Tables'!$A$2:$A$9,-1))),"PASS","FAIL"))</f>
        <v/>
      </c>
      <c r="J21624" t="str">
        <f t="shared" si="1348"/>
        <v/>
      </c>
      <c r="K21624" t="str">
        <f t="shared" si="1349"/>
        <v/>
      </c>
      <c r="L21624" t="str">
        <f t="shared" si="1350"/>
        <v/>
      </c>
      <c r="M21624" t="str">
        <f t="shared" si="1351"/>
        <v/>
      </c>
    </row>
    <row r="21625" spans="8:13" x14ac:dyDescent="0.25">
      <c r="H21625" t="str">
        <f>IF(A21625="","",INDEX('Lookup Tables'!$B$2:$B$9,MATCH(B21625,'Lookup Tables'!$A$2:$A$9,-1)))</f>
        <v/>
      </c>
      <c r="I21625" t="str">
        <f>IF(A21625="","",IF(AND(C21625&gt;=INDEX('Lookup Tables'!$C$2:$C$9,MATCH(B21625,'Lookup Tables'!$A$2:$A$9,-1)),C21625&lt;=INDEX('Lookup Tables'!$D$2:$D$9,MATCH(B21625,'Lookup Tables'!$A$2:$A$9,-1))),"PASS","FAIL"))</f>
        <v/>
      </c>
      <c r="J21625" t="str">
        <f t="shared" si="1348"/>
        <v/>
      </c>
      <c r="K21625" t="str">
        <f t="shared" si="1349"/>
        <v/>
      </c>
      <c r="L21625" t="str">
        <f t="shared" si="1350"/>
        <v/>
      </c>
      <c r="M21625" t="str">
        <f t="shared" si="1351"/>
        <v/>
      </c>
    </row>
    <row r="21626" spans="8:13" x14ac:dyDescent="0.25">
      <c r="H21626" t="str">
        <f>IF(A21626="","",INDEX('Lookup Tables'!$B$2:$B$9,MATCH(B21626,'Lookup Tables'!$A$2:$A$9,-1)))</f>
        <v/>
      </c>
      <c r="I21626" t="str">
        <f>IF(A21626="","",IF(AND(C21626&gt;=INDEX('Lookup Tables'!$C$2:$C$9,MATCH(B21626,'Lookup Tables'!$A$2:$A$9,-1)),C21626&lt;=INDEX('Lookup Tables'!$D$2:$D$9,MATCH(B21626,'Lookup Tables'!$A$2:$A$9,-1))),"PASS","FAIL"))</f>
        <v/>
      </c>
      <c r="J21626" t="str">
        <f t="shared" si="1348"/>
        <v/>
      </c>
      <c r="K21626" t="str">
        <f t="shared" si="1349"/>
        <v/>
      </c>
      <c r="L21626" t="str">
        <f t="shared" si="1350"/>
        <v/>
      </c>
      <c r="M21626" t="str">
        <f t="shared" si="1351"/>
        <v/>
      </c>
    </row>
    <row r="21627" spans="8:13" x14ac:dyDescent="0.25">
      <c r="H21627" t="str">
        <f>IF(A21627="","",INDEX('Lookup Tables'!$B$2:$B$9,MATCH(B21627,'Lookup Tables'!$A$2:$A$9,-1)))</f>
        <v/>
      </c>
      <c r="I21627" t="str">
        <f>IF(A21627="","",IF(AND(C21627&gt;=INDEX('Lookup Tables'!$C$2:$C$9,MATCH(B21627,'Lookup Tables'!$A$2:$A$9,-1)),C21627&lt;=INDEX('Lookup Tables'!$D$2:$D$9,MATCH(B21627,'Lookup Tables'!$A$2:$A$9,-1))),"PASS","FAIL"))</f>
        <v/>
      </c>
      <c r="J21627" t="str">
        <f t="shared" si="1348"/>
        <v/>
      </c>
      <c r="K21627" t="str">
        <f t="shared" si="1349"/>
        <v/>
      </c>
      <c r="L21627" t="str">
        <f t="shared" si="1350"/>
        <v/>
      </c>
      <c r="M21627" t="str">
        <f t="shared" si="1351"/>
        <v/>
      </c>
    </row>
    <row r="21628" spans="8:13" x14ac:dyDescent="0.25">
      <c r="H21628" t="str">
        <f>IF(A21628="","",INDEX('Lookup Tables'!$B$2:$B$9,MATCH(B21628,'Lookup Tables'!$A$2:$A$9,-1)))</f>
        <v/>
      </c>
      <c r="I21628" t="str">
        <f>IF(A21628="","",IF(AND(C21628&gt;=INDEX('Lookup Tables'!$C$2:$C$9,MATCH(B21628,'Lookup Tables'!$A$2:$A$9,-1)),C21628&lt;=INDEX('Lookup Tables'!$D$2:$D$9,MATCH(B21628,'Lookup Tables'!$A$2:$A$9,-1))),"PASS","FAIL"))</f>
        <v/>
      </c>
      <c r="J21628" t="str">
        <f t="shared" si="1348"/>
        <v/>
      </c>
      <c r="K21628" t="str">
        <f t="shared" si="1349"/>
        <v/>
      </c>
      <c r="L21628" t="str">
        <f t="shared" si="1350"/>
        <v/>
      </c>
      <c r="M21628" t="str">
        <f t="shared" si="1351"/>
        <v/>
      </c>
    </row>
    <row r="21629" spans="8:13" x14ac:dyDescent="0.25">
      <c r="H21629" t="str">
        <f>IF(A21629="","",INDEX('Lookup Tables'!$B$2:$B$9,MATCH(B21629,'Lookup Tables'!$A$2:$A$9,-1)))</f>
        <v/>
      </c>
      <c r="I21629" t="str">
        <f>IF(A21629="","",IF(AND(C21629&gt;=INDEX('Lookup Tables'!$C$2:$C$9,MATCH(B21629,'Lookup Tables'!$A$2:$A$9,-1)),C21629&lt;=INDEX('Lookup Tables'!$D$2:$D$9,MATCH(B21629,'Lookup Tables'!$A$2:$A$9,-1))),"PASS","FAIL"))</f>
        <v/>
      </c>
      <c r="J21629" t="str">
        <f t="shared" si="1348"/>
        <v/>
      </c>
      <c r="K21629" t="str">
        <f t="shared" si="1349"/>
        <v/>
      </c>
      <c r="L21629" t="str">
        <f t="shared" si="1350"/>
        <v/>
      </c>
      <c r="M21629" t="str">
        <f t="shared" si="1351"/>
        <v/>
      </c>
    </row>
    <row r="21630" spans="8:13" x14ac:dyDescent="0.25">
      <c r="H21630" t="str">
        <f>IF(A21630="","",INDEX('Lookup Tables'!$B$2:$B$9,MATCH(B21630,'Lookup Tables'!$A$2:$A$9,-1)))</f>
        <v/>
      </c>
      <c r="I21630" t="str">
        <f>IF(A21630="","",IF(AND(C21630&gt;=INDEX('Lookup Tables'!$C$2:$C$9,MATCH(B21630,'Lookup Tables'!$A$2:$A$9,-1)),C21630&lt;=INDEX('Lookup Tables'!$D$2:$D$9,MATCH(B21630,'Lookup Tables'!$A$2:$A$9,-1))),"PASS","FAIL"))</f>
        <v/>
      </c>
      <c r="J21630" t="str">
        <f t="shared" si="1348"/>
        <v/>
      </c>
      <c r="K21630" t="str">
        <f t="shared" si="1349"/>
        <v/>
      </c>
      <c r="L21630" t="str">
        <f t="shared" si="1350"/>
        <v/>
      </c>
      <c r="M21630" t="str">
        <f t="shared" si="1351"/>
        <v/>
      </c>
    </row>
    <row r="21631" spans="8:13" x14ac:dyDescent="0.25">
      <c r="H21631" t="str">
        <f>IF(A21631="","",INDEX('Lookup Tables'!$B$2:$B$9,MATCH(B21631,'Lookup Tables'!$A$2:$A$9,-1)))</f>
        <v/>
      </c>
      <c r="I21631" t="str">
        <f>IF(A21631="","",IF(AND(C21631&gt;=INDEX('Lookup Tables'!$C$2:$C$9,MATCH(B21631,'Lookup Tables'!$A$2:$A$9,-1)),C21631&lt;=INDEX('Lookup Tables'!$D$2:$D$9,MATCH(B21631,'Lookup Tables'!$A$2:$A$9,-1))),"PASS","FAIL"))</f>
        <v/>
      </c>
      <c r="J21631" t="str">
        <f t="shared" si="1348"/>
        <v/>
      </c>
      <c r="K21631" t="str">
        <f t="shared" si="1349"/>
        <v/>
      </c>
      <c r="L21631" t="str">
        <f t="shared" si="1350"/>
        <v/>
      </c>
      <c r="M21631" t="str">
        <f t="shared" si="1351"/>
        <v/>
      </c>
    </row>
    <row r="21632" spans="8:13" x14ac:dyDescent="0.25">
      <c r="H21632" t="str">
        <f>IF(A21632="","",INDEX('Lookup Tables'!$B$2:$B$9,MATCH(B21632,'Lookup Tables'!$A$2:$A$9,-1)))</f>
        <v/>
      </c>
      <c r="I21632" t="str">
        <f>IF(A21632="","",IF(AND(C21632&gt;=INDEX('Lookup Tables'!$C$2:$C$9,MATCH(B21632,'Lookup Tables'!$A$2:$A$9,-1)),C21632&lt;=INDEX('Lookup Tables'!$D$2:$D$9,MATCH(B21632,'Lookup Tables'!$A$2:$A$9,-1))),"PASS","FAIL"))</f>
        <v/>
      </c>
      <c r="J21632" t="str">
        <f t="shared" si="1348"/>
        <v/>
      </c>
      <c r="K21632" t="str">
        <f t="shared" si="1349"/>
        <v/>
      </c>
      <c r="L21632" t="str">
        <f t="shared" si="1350"/>
        <v/>
      </c>
      <c r="M21632" t="str">
        <f t="shared" si="1351"/>
        <v/>
      </c>
    </row>
    <row r="21633" spans="8:13" x14ac:dyDescent="0.25">
      <c r="H21633" t="str">
        <f>IF(A21633="","",INDEX('Lookup Tables'!$B$2:$B$9,MATCH(B21633,'Lookup Tables'!$A$2:$A$9,-1)))</f>
        <v/>
      </c>
      <c r="I21633" t="str">
        <f>IF(A21633="","",IF(AND(C21633&gt;=INDEX('Lookup Tables'!$C$2:$C$9,MATCH(B21633,'Lookup Tables'!$A$2:$A$9,-1)),C21633&lt;=INDEX('Lookup Tables'!$D$2:$D$9,MATCH(B21633,'Lookup Tables'!$A$2:$A$9,-1))),"PASS","FAIL"))</f>
        <v/>
      </c>
      <c r="J21633" t="str">
        <f t="shared" ref="J21633:J21696" si="1352">IF(A21633="","",IF(AND(D21633&gt;=15,D21633&lt;=22.5),"PASS","FAIL"))</f>
        <v/>
      </c>
      <c r="K21633" t="str">
        <f t="shared" ref="K21633:K21696" si="1353">IF(A21633="","",IF(AND(E21633&gt;=15,E21633&lt;=22.5),"PASS","FAIL"))</f>
        <v/>
      </c>
      <c r="L21633" t="str">
        <f t="shared" ref="L21633:L21696" si="1354">IF(A21633="","",IF(AND(F21633&gt;0,F21633&lt;0.2),"PASS","FAIL"))</f>
        <v/>
      </c>
      <c r="M21633" t="str">
        <f t="shared" ref="M21633:M21696" si="1355">IF(A21633="","",IF(AND(IF(I21633="PASS",TRUE,FALSE),IF(J21633="PASS",TRUE,FALSE),IF(K21633="PASS",TRUE,FALSE),IF(L21633="PASS",TRUE,FALSE))=TRUE,"PASS","FAIL"))</f>
        <v/>
      </c>
    </row>
    <row r="21634" spans="8:13" x14ac:dyDescent="0.25">
      <c r="H21634" t="str">
        <f>IF(A21634="","",INDEX('Lookup Tables'!$B$2:$B$9,MATCH(B21634,'Lookup Tables'!$A$2:$A$9,-1)))</f>
        <v/>
      </c>
      <c r="I21634" t="str">
        <f>IF(A21634="","",IF(AND(C21634&gt;=INDEX('Lookup Tables'!$C$2:$C$9,MATCH(B21634,'Lookup Tables'!$A$2:$A$9,-1)),C21634&lt;=INDEX('Lookup Tables'!$D$2:$D$9,MATCH(B21634,'Lookup Tables'!$A$2:$A$9,-1))),"PASS","FAIL"))</f>
        <v/>
      </c>
      <c r="J21634" t="str">
        <f t="shared" si="1352"/>
        <v/>
      </c>
      <c r="K21634" t="str">
        <f t="shared" si="1353"/>
        <v/>
      </c>
      <c r="L21634" t="str">
        <f t="shared" si="1354"/>
        <v/>
      </c>
      <c r="M21634" t="str">
        <f t="shared" si="1355"/>
        <v/>
      </c>
    </row>
    <row r="21635" spans="8:13" x14ac:dyDescent="0.25">
      <c r="H21635" t="str">
        <f>IF(A21635="","",INDEX('Lookup Tables'!$B$2:$B$9,MATCH(B21635,'Lookup Tables'!$A$2:$A$9,-1)))</f>
        <v/>
      </c>
      <c r="I21635" t="str">
        <f>IF(A21635="","",IF(AND(C21635&gt;=INDEX('Lookup Tables'!$C$2:$C$9,MATCH(B21635,'Lookup Tables'!$A$2:$A$9,-1)),C21635&lt;=INDEX('Lookup Tables'!$D$2:$D$9,MATCH(B21635,'Lookup Tables'!$A$2:$A$9,-1))),"PASS","FAIL"))</f>
        <v/>
      </c>
      <c r="J21635" t="str">
        <f t="shared" si="1352"/>
        <v/>
      </c>
      <c r="K21635" t="str">
        <f t="shared" si="1353"/>
        <v/>
      </c>
      <c r="L21635" t="str">
        <f t="shared" si="1354"/>
        <v/>
      </c>
      <c r="M21635" t="str">
        <f t="shared" si="1355"/>
        <v/>
      </c>
    </row>
    <row r="21636" spans="8:13" x14ac:dyDescent="0.25">
      <c r="H21636" t="str">
        <f>IF(A21636="","",INDEX('Lookup Tables'!$B$2:$B$9,MATCH(B21636,'Lookup Tables'!$A$2:$A$9,-1)))</f>
        <v/>
      </c>
      <c r="I21636" t="str">
        <f>IF(A21636="","",IF(AND(C21636&gt;=INDEX('Lookup Tables'!$C$2:$C$9,MATCH(B21636,'Lookup Tables'!$A$2:$A$9,-1)),C21636&lt;=INDEX('Lookup Tables'!$D$2:$D$9,MATCH(B21636,'Lookup Tables'!$A$2:$A$9,-1))),"PASS","FAIL"))</f>
        <v/>
      </c>
      <c r="J21636" t="str">
        <f t="shared" si="1352"/>
        <v/>
      </c>
      <c r="K21636" t="str">
        <f t="shared" si="1353"/>
        <v/>
      </c>
      <c r="L21636" t="str">
        <f t="shared" si="1354"/>
        <v/>
      </c>
      <c r="M21636" t="str">
        <f t="shared" si="1355"/>
        <v/>
      </c>
    </row>
    <row r="21637" spans="8:13" x14ac:dyDescent="0.25">
      <c r="H21637" t="str">
        <f>IF(A21637="","",INDEX('Lookup Tables'!$B$2:$B$9,MATCH(B21637,'Lookup Tables'!$A$2:$A$9,-1)))</f>
        <v/>
      </c>
      <c r="I21637" t="str">
        <f>IF(A21637="","",IF(AND(C21637&gt;=INDEX('Lookup Tables'!$C$2:$C$9,MATCH(B21637,'Lookup Tables'!$A$2:$A$9,-1)),C21637&lt;=INDEX('Lookup Tables'!$D$2:$D$9,MATCH(B21637,'Lookup Tables'!$A$2:$A$9,-1))),"PASS","FAIL"))</f>
        <v/>
      </c>
      <c r="J21637" t="str">
        <f t="shared" si="1352"/>
        <v/>
      </c>
      <c r="K21637" t="str">
        <f t="shared" si="1353"/>
        <v/>
      </c>
      <c r="L21637" t="str">
        <f t="shared" si="1354"/>
        <v/>
      </c>
      <c r="M21637" t="str">
        <f t="shared" si="1355"/>
        <v/>
      </c>
    </row>
    <row r="21638" spans="8:13" x14ac:dyDescent="0.25">
      <c r="H21638" t="str">
        <f>IF(A21638="","",INDEX('Lookup Tables'!$B$2:$B$9,MATCH(B21638,'Lookup Tables'!$A$2:$A$9,-1)))</f>
        <v/>
      </c>
      <c r="I21638" t="str">
        <f>IF(A21638="","",IF(AND(C21638&gt;=INDEX('Lookup Tables'!$C$2:$C$9,MATCH(B21638,'Lookup Tables'!$A$2:$A$9,-1)),C21638&lt;=INDEX('Lookup Tables'!$D$2:$D$9,MATCH(B21638,'Lookup Tables'!$A$2:$A$9,-1))),"PASS","FAIL"))</f>
        <v/>
      </c>
      <c r="J21638" t="str">
        <f t="shared" si="1352"/>
        <v/>
      </c>
      <c r="K21638" t="str">
        <f t="shared" si="1353"/>
        <v/>
      </c>
      <c r="L21638" t="str">
        <f t="shared" si="1354"/>
        <v/>
      </c>
      <c r="M21638" t="str">
        <f t="shared" si="1355"/>
        <v/>
      </c>
    </row>
    <row r="21639" spans="8:13" x14ac:dyDescent="0.25">
      <c r="H21639" t="str">
        <f>IF(A21639="","",INDEX('Lookup Tables'!$B$2:$B$9,MATCH(B21639,'Lookup Tables'!$A$2:$A$9,-1)))</f>
        <v/>
      </c>
      <c r="I21639" t="str">
        <f>IF(A21639="","",IF(AND(C21639&gt;=INDEX('Lookup Tables'!$C$2:$C$9,MATCH(B21639,'Lookup Tables'!$A$2:$A$9,-1)),C21639&lt;=INDEX('Lookup Tables'!$D$2:$D$9,MATCH(B21639,'Lookup Tables'!$A$2:$A$9,-1))),"PASS","FAIL"))</f>
        <v/>
      </c>
      <c r="J21639" t="str">
        <f t="shared" si="1352"/>
        <v/>
      </c>
      <c r="K21639" t="str">
        <f t="shared" si="1353"/>
        <v/>
      </c>
      <c r="L21639" t="str">
        <f t="shared" si="1354"/>
        <v/>
      </c>
      <c r="M21639" t="str">
        <f t="shared" si="1355"/>
        <v/>
      </c>
    </row>
    <row r="21640" spans="8:13" x14ac:dyDescent="0.25">
      <c r="H21640" t="str">
        <f>IF(A21640="","",INDEX('Lookup Tables'!$B$2:$B$9,MATCH(B21640,'Lookup Tables'!$A$2:$A$9,-1)))</f>
        <v/>
      </c>
      <c r="I21640" t="str">
        <f>IF(A21640="","",IF(AND(C21640&gt;=INDEX('Lookup Tables'!$C$2:$C$9,MATCH(B21640,'Lookup Tables'!$A$2:$A$9,-1)),C21640&lt;=INDEX('Lookup Tables'!$D$2:$D$9,MATCH(B21640,'Lookup Tables'!$A$2:$A$9,-1))),"PASS","FAIL"))</f>
        <v/>
      </c>
      <c r="J21640" t="str">
        <f t="shared" si="1352"/>
        <v/>
      </c>
      <c r="K21640" t="str">
        <f t="shared" si="1353"/>
        <v/>
      </c>
      <c r="L21640" t="str">
        <f t="shared" si="1354"/>
        <v/>
      </c>
      <c r="M21640" t="str">
        <f t="shared" si="1355"/>
        <v/>
      </c>
    </row>
    <row r="21641" spans="8:13" x14ac:dyDescent="0.25">
      <c r="H21641" t="str">
        <f>IF(A21641="","",INDEX('Lookup Tables'!$B$2:$B$9,MATCH(B21641,'Lookup Tables'!$A$2:$A$9,-1)))</f>
        <v/>
      </c>
      <c r="I21641" t="str">
        <f>IF(A21641="","",IF(AND(C21641&gt;=INDEX('Lookup Tables'!$C$2:$C$9,MATCH(B21641,'Lookup Tables'!$A$2:$A$9,-1)),C21641&lt;=INDEX('Lookup Tables'!$D$2:$D$9,MATCH(B21641,'Lookup Tables'!$A$2:$A$9,-1))),"PASS","FAIL"))</f>
        <v/>
      </c>
      <c r="J21641" t="str">
        <f t="shared" si="1352"/>
        <v/>
      </c>
      <c r="K21641" t="str">
        <f t="shared" si="1353"/>
        <v/>
      </c>
      <c r="L21641" t="str">
        <f t="shared" si="1354"/>
        <v/>
      </c>
      <c r="M21641" t="str">
        <f t="shared" si="1355"/>
        <v/>
      </c>
    </row>
    <row r="21642" spans="8:13" x14ac:dyDescent="0.25">
      <c r="H21642" t="str">
        <f>IF(A21642="","",INDEX('Lookup Tables'!$B$2:$B$9,MATCH(B21642,'Lookup Tables'!$A$2:$A$9,-1)))</f>
        <v/>
      </c>
      <c r="I21642" t="str">
        <f>IF(A21642="","",IF(AND(C21642&gt;=INDEX('Lookup Tables'!$C$2:$C$9,MATCH(B21642,'Lookup Tables'!$A$2:$A$9,-1)),C21642&lt;=INDEX('Lookup Tables'!$D$2:$D$9,MATCH(B21642,'Lookup Tables'!$A$2:$A$9,-1))),"PASS","FAIL"))</f>
        <v/>
      </c>
      <c r="J21642" t="str">
        <f t="shared" si="1352"/>
        <v/>
      </c>
      <c r="K21642" t="str">
        <f t="shared" si="1353"/>
        <v/>
      </c>
      <c r="L21642" t="str">
        <f t="shared" si="1354"/>
        <v/>
      </c>
      <c r="M21642" t="str">
        <f t="shared" si="1355"/>
        <v/>
      </c>
    </row>
    <row r="21643" spans="8:13" x14ac:dyDescent="0.25">
      <c r="H21643" t="str">
        <f>IF(A21643="","",INDEX('Lookup Tables'!$B$2:$B$9,MATCH(B21643,'Lookup Tables'!$A$2:$A$9,-1)))</f>
        <v/>
      </c>
      <c r="I21643" t="str">
        <f>IF(A21643="","",IF(AND(C21643&gt;=INDEX('Lookup Tables'!$C$2:$C$9,MATCH(B21643,'Lookup Tables'!$A$2:$A$9,-1)),C21643&lt;=INDEX('Lookup Tables'!$D$2:$D$9,MATCH(B21643,'Lookup Tables'!$A$2:$A$9,-1))),"PASS","FAIL"))</f>
        <v/>
      </c>
      <c r="J21643" t="str">
        <f t="shared" si="1352"/>
        <v/>
      </c>
      <c r="K21643" t="str">
        <f t="shared" si="1353"/>
        <v/>
      </c>
      <c r="L21643" t="str">
        <f t="shared" si="1354"/>
        <v/>
      </c>
      <c r="M21643" t="str">
        <f t="shared" si="1355"/>
        <v/>
      </c>
    </row>
    <row r="21644" spans="8:13" x14ac:dyDescent="0.25">
      <c r="H21644" t="str">
        <f>IF(A21644="","",INDEX('Lookup Tables'!$B$2:$B$9,MATCH(B21644,'Lookup Tables'!$A$2:$A$9,-1)))</f>
        <v/>
      </c>
      <c r="I21644" t="str">
        <f>IF(A21644="","",IF(AND(C21644&gt;=INDEX('Lookup Tables'!$C$2:$C$9,MATCH(B21644,'Lookup Tables'!$A$2:$A$9,-1)),C21644&lt;=INDEX('Lookup Tables'!$D$2:$D$9,MATCH(B21644,'Lookup Tables'!$A$2:$A$9,-1))),"PASS","FAIL"))</f>
        <v/>
      </c>
      <c r="J21644" t="str">
        <f t="shared" si="1352"/>
        <v/>
      </c>
      <c r="K21644" t="str">
        <f t="shared" si="1353"/>
        <v/>
      </c>
      <c r="L21644" t="str">
        <f t="shared" si="1354"/>
        <v/>
      </c>
      <c r="M21644" t="str">
        <f t="shared" si="1355"/>
        <v/>
      </c>
    </row>
    <row r="21645" spans="8:13" x14ac:dyDescent="0.25">
      <c r="H21645" t="str">
        <f>IF(A21645="","",INDEX('Lookup Tables'!$B$2:$B$9,MATCH(B21645,'Lookup Tables'!$A$2:$A$9,-1)))</f>
        <v/>
      </c>
      <c r="I21645" t="str">
        <f>IF(A21645="","",IF(AND(C21645&gt;=INDEX('Lookup Tables'!$C$2:$C$9,MATCH(B21645,'Lookup Tables'!$A$2:$A$9,-1)),C21645&lt;=INDEX('Lookup Tables'!$D$2:$D$9,MATCH(B21645,'Lookup Tables'!$A$2:$A$9,-1))),"PASS","FAIL"))</f>
        <v/>
      </c>
      <c r="J21645" t="str">
        <f t="shared" si="1352"/>
        <v/>
      </c>
      <c r="K21645" t="str">
        <f t="shared" si="1353"/>
        <v/>
      </c>
      <c r="L21645" t="str">
        <f t="shared" si="1354"/>
        <v/>
      </c>
      <c r="M21645" t="str">
        <f t="shared" si="1355"/>
        <v/>
      </c>
    </row>
    <row r="21646" spans="8:13" x14ac:dyDescent="0.25">
      <c r="H21646" t="str">
        <f>IF(A21646="","",INDEX('Lookup Tables'!$B$2:$B$9,MATCH(B21646,'Lookup Tables'!$A$2:$A$9,-1)))</f>
        <v/>
      </c>
      <c r="I21646" t="str">
        <f>IF(A21646="","",IF(AND(C21646&gt;=INDEX('Lookup Tables'!$C$2:$C$9,MATCH(B21646,'Lookup Tables'!$A$2:$A$9,-1)),C21646&lt;=INDEX('Lookup Tables'!$D$2:$D$9,MATCH(B21646,'Lookup Tables'!$A$2:$A$9,-1))),"PASS","FAIL"))</f>
        <v/>
      </c>
      <c r="J21646" t="str">
        <f t="shared" si="1352"/>
        <v/>
      </c>
      <c r="K21646" t="str">
        <f t="shared" si="1353"/>
        <v/>
      </c>
      <c r="L21646" t="str">
        <f t="shared" si="1354"/>
        <v/>
      </c>
      <c r="M21646" t="str">
        <f t="shared" si="1355"/>
        <v/>
      </c>
    </row>
    <row r="21647" spans="8:13" x14ac:dyDescent="0.25">
      <c r="H21647" t="str">
        <f>IF(A21647="","",INDEX('Lookup Tables'!$B$2:$B$9,MATCH(B21647,'Lookup Tables'!$A$2:$A$9,-1)))</f>
        <v/>
      </c>
      <c r="I21647" t="str">
        <f>IF(A21647="","",IF(AND(C21647&gt;=INDEX('Lookup Tables'!$C$2:$C$9,MATCH(B21647,'Lookup Tables'!$A$2:$A$9,-1)),C21647&lt;=INDEX('Lookup Tables'!$D$2:$D$9,MATCH(B21647,'Lookup Tables'!$A$2:$A$9,-1))),"PASS","FAIL"))</f>
        <v/>
      </c>
      <c r="J21647" t="str">
        <f t="shared" si="1352"/>
        <v/>
      </c>
      <c r="K21647" t="str">
        <f t="shared" si="1353"/>
        <v/>
      </c>
      <c r="L21647" t="str">
        <f t="shared" si="1354"/>
        <v/>
      </c>
      <c r="M21647" t="str">
        <f t="shared" si="1355"/>
        <v/>
      </c>
    </row>
    <row r="21648" spans="8:13" x14ac:dyDescent="0.25">
      <c r="H21648" t="str">
        <f>IF(A21648="","",INDEX('Lookup Tables'!$B$2:$B$9,MATCH(B21648,'Lookup Tables'!$A$2:$A$9,-1)))</f>
        <v/>
      </c>
      <c r="I21648" t="str">
        <f>IF(A21648="","",IF(AND(C21648&gt;=INDEX('Lookup Tables'!$C$2:$C$9,MATCH(B21648,'Lookup Tables'!$A$2:$A$9,-1)),C21648&lt;=INDEX('Lookup Tables'!$D$2:$D$9,MATCH(B21648,'Lookup Tables'!$A$2:$A$9,-1))),"PASS","FAIL"))</f>
        <v/>
      </c>
      <c r="J21648" t="str">
        <f t="shared" si="1352"/>
        <v/>
      </c>
      <c r="K21648" t="str">
        <f t="shared" si="1353"/>
        <v/>
      </c>
      <c r="L21648" t="str">
        <f t="shared" si="1354"/>
        <v/>
      </c>
      <c r="M21648" t="str">
        <f t="shared" si="1355"/>
        <v/>
      </c>
    </row>
    <row r="21649" spans="8:13" x14ac:dyDescent="0.25">
      <c r="H21649" t="str">
        <f>IF(A21649="","",INDEX('Lookup Tables'!$B$2:$B$9,MATCH(B21649,'Lookup Tables'!$A$2:$A$9,-1)))</f>
        <v/>
      </c>
      <c r="I21649" t="str">
        <f>IF(A21649="","",IF(AND(C21649&gt;=INDEX('Lookup Tables'!$C$2:$C$9,MATCH(B21649,'Lookup Tables'!$A$2:$A$9,-1)),C21649&lt;=INDEX('Lookup Tables'!$D$2:$D$9,MATCH(B21649,'Lookup Tables'!$A$2:$A$9,-1))),"PASS","FAIL"))</f>
        <v/>
      </c>
      <c r="J21649" t="str">
        <f t="shared" si="1352"/>
        <v/>
      </c>
      <c r="K21649" t="str">
        <f t="shared" si="1353"/>
        <v/>
      </c>
      <c r="L21649" t="str">
        <f t="shared" si="1354"/>
        <v/>
      </c>
      <c r="M21649" t="str">
        <f t="shared" si="1355"/>
        <v/>
      </c>
    </row>
    <row r="21650" spans="8:13" x14ac:dyDescent="0.25">
      <c r="H21650" t="str">
        <f>IF(A21650="","",INDEX('Lookup Tables'!$B$2:$B$9,MATCH(B21650,'Lookup Tables'!$A$2:$A$9,-1)))</f>
        <v/>
      </c>
      <c r="I21650" t="str">
        <f>IF(A21650="","",IF(AND(C21650&gt;=INDEX('Lookup Tables'!$C$2:$C$9,MATCH(B21650,'Lookup Tables'!$A$2:$A$9,-1)),C21650&lt;=INDEX('Lookup Tables'!$D$2:$D$9,MATCH(B21650,'Lookup Tables'!$A$2:$A$9,-1))),"PASS","FAIL"))</f>
        <v/>
      </c>
      <c r="J21650" t="str">
        <f t="shared" si="1352"/>
        <v/>
      </c>
      <c r="K21650" t="str">
        <f t="shared" si="1353"/>
        <v/>
      </c>
      <c r="L21650" t="str">
        <f t="shared" si="1354"/>
        <v/>
      </c>
      <c r="M21650" t="str">
        <f t="shared" si="1355"/>
        <v/>
      </c>
    </row>
    <row r="21651" spans="8:13" x14ac:dyDescent="0.25">
      <c r="H21651" t="str">
        <f>IF(A21651="","",INDEX('Lookup Tables'!$B$2:$B$9,MATCH(B21651,'Lookup Tables'!$A$2:$A$9,-1)))</f>
        <v/>
      </c>
      <c r="I21651" t="str">
        <f>IF(A21651="","",IF(AND(C21651&gt;=INDEX('Lookup Tables'!$C$2:$C$9,MATCH(B21651,'Lookup Tables'!$A$2:$A$9,-1)),C21651&lt;=INDEX('Lookup Tables'!$D$2:$D$9,MATCH(B21651,'Lookup Tables'!$A$2:$A$9,-1))),"PASS","FAIL"))</f>
        <v/>
      </c>
      <c r="J21651" t="str">
        <f t="shared" si="1352"/>
        <v/>
      </c>
      <c r="K21651" t="str">
        <f t="shared" si="1353"/>
        <v/>
      </c>
      <c r="L21651" t="str">
        <f t="shared" si="1354"/>
        <v/>
      </c>
      <c r="M21651" t="str">
        <f t="shared" si="1355"/>
        <v/>
      </c>
    </row>
    <row r="21652" spans="8:13" x14ac:dyDescent="0.25">
      <c r="H21652" t="str">
        <f>IF(A21652="","",INDEX('Lookup Tables'!$B$2:$B$9,MATCH(B21652,'Lookup Tables'!$A$2:$A$9,-1)))</f>
        <v/>
      </c>
      <c r="I21652" t="str">
        <f>IF(A21652="","",IF(AND(C21652&gt;=INDEX('Lookup Tables'!$C$2:$C$9,MATCH(B21652,'Lookup Tables'!$A$2:$A$9,-1)),C21652&lt;=INDEX('Lookup Tables'!$D$2:$D$9,MATCH(B21652,'Lookup Tables'!$A$2:$A$9,-1))),"PASS","FAIL"))</f>
        <v/>
      </c>
      <c r="J21652" t="str">
        <f t="shared" si="1352"/>
        <v/>
      </c>
      <c r="K21652" t="str">
        <f t="shared" si="1353"/>
        <v/>
      </c>
      <c r="L21652" t="str">
        <f t="shared" si="1354"/>
        <v/>
      </c>
      <c r="M21652" t="str">
        <f t="shared" si="1355"/>
        <v/>
      </c>
    </row>
    <row r="21653" spans="8:13" x14ac:dyDescent="0.25">
      <c r="H21653" t="str">
        <f>IF(A21653="","",INDEX('Lookup Tables'!$B$2:$B$9,MATCH(B21653,'Lookup Tables'!$A$2:$A$9,-1)))</f>
        <v/>
      </c>
      <c r="I21653" t="str">
        <f>IF(A21653="","",IF(AND(C21653&gt;=INDEX('Lookup Tables'!$C$2:$C$9,MATCH(B21653,'Lookup Tables'!$A$2:$A$9,-1)),C21653&lt;=INDEX('Lookup Tables'!$D$2:$D$9,MATCH(B21653,'Lookup Tables'!$A$2:$A$9,-1))),"PASS","FAIL"))</f>
        <v/>
      </c>
      <c r="J21653" t="str">
        <f t="shared" si="1352"/>
        <v/>
      </c>
      <c r="K21653" t="str">
        <f t="shared" si="1353"/>
        <v/>
      </c>
      <c r="L21653" t="str">
        <f t="shared" si="1354"/>
        <v/>
      </c>
      <c r="M21653" t="str">
        <f t="shared" si="1355"/>
        <v/>
      </c>
    </row>
    <row r="21654" spans="8:13" x14ac:dyDescent="0.25">
      <c r="H21654" t="str">
        <f>IF(A21654="","",INDEX('Lookup Tables'!$B$2:$B$9,MATCH(B21654,'Lookup Tables'!$A$2:$A$9,-1)))</f>
        <v/>
      </c>
      <c r="I21654" t="str">
        <f>IF(A21654="","",IF(AND(C21654&gt;=INDEX('Lookup Tables'!$C$2:$C$9,MATCH(B21654,'Lookup Tables'!$A$2:$A$9,-1)),C21654&lt;=INDEX('Lookup Tables'!$D$2:$D$9,MATCH(B21654,'Lookup Tables'!$A$2:$A$9,-1))),"PASS","FAIL"))</f>
        <v/>
      </c>
      <c r="J21654" t="str">
        <f t="shared" si="1352"/>
        <v/>
      </c>
      <c r="K21654" t="str">
        <f t="shared" si="1353"/>
        <v/>
      </c>
      <c r="L21654" t="str">
        <f t="shared" si="1354"/>
        <v/>
      </c>
      <c r="M21654" t="str">
        <f t="shared" si="1355"/>
        <v/>
      </c>
    </row>
    <row r="21655" spans="8:13" x14ac:dyDescent="0.25">
      <c r="H21655" t="str">
        <f>IF(A21655="","",INDEX('Lookup Tables'!$B$2:$B$9,MATCH(B21655,'Lookup Tables'!$A$2:$A$9,-1)))</f>
        <v/>
      </c>
      <c r="I21655" t="str">
        <f>IF(A21655="","",IF(AND(C21655&gt;=INDEX('Lookup Tables'!$C$2:$C$9,MATCH(B21655,'Lookup Tables'!$A$2:$A$9,-1)),C21655&lt;=INDEX('Lookup Tables'!$D$2:$D$9,MATCH(B21655,'Lookup Tables'!$A$2:$A$9,-1))),"PASS","FAIL"))</f>
        <v/>
      </c>
      <c r="J21655" t="str">
        <f t="shared" si="1352"/>
        <v/>
      </c>
      <c r="K21655" t="str">
        <f t="shared" si="1353"/>
        <v/>
      </c>
      <c r="L21655" t="str">
        <f t="shared" si="1354"/>
        <v/>
      </c>
      <c r="M21655" t="str">
        <f t="shared" si="1355"/>
        <v/>
      </c>
    </row>
    <row r="21656" spans="8:13" x14ac:dyDescent="0.25">
      <c r="H21656" t="str">
        <f>IF(A21656="","",INDEX('Lookup Tables'!$B$2:$B$9,MATCH(B21656,'Lookup Tables'!$A$2:$A$9,-1)))</f>
        <v/>
      </c>
      <c r="I21656" t="str">
        <f>IF(A21656="","",IF(AND(C21656&gt;=INDEX('Lookup Tables'!$C$2:$C$9,MATCH(B21656,'Lookup Tables'!$A$2:$A$9,-1)),C21656&lt;=INDEX('Lookup Tables'!$D$2:$D$9,MATCH(B21656,'Lookup Tables'!$A$2:$A$9,-1))),"PASS","FAIL"))</f>
        <v/>
      </c>
      <c r="J21656" t="str">
        <f t="shared" si="1352"/>
        <v/>
      </c>
      <c r="K21656" t="str">
        <f t="shared" si="1353"/>
        <v/>
      </c>
      <c r="L21656" t="str">
        <f t="shared" si="1354"/>
        <v/>
      </c>
      <c r="M21656" t="str">
        <f t="shared" si="1355"/>
        <v/>
      </c>
    </row>
    <row r="21657" spans="8:13" x14ac:dyDescent="0.25">
      <c r="H21657" t="str">
        <f>IF(A21657="","",INDEX('Lookup Tables'!$B$2:$B$9,MATCH(B21657,'Lookup Tables'!$A$2:$A$9,-1)))</f>
        <v/>
      </c>
      <c r="I21657" t="str">
        <f>IF(A21657="","",IF(AND(C21657&gt;=INDEX('Lookup Tables'!$C$2:$C$9,MATCH(B21657,'Lookup Tables'!$A$2:$A$9,-1)),C21657&lt;=INDEX('Lookup Tables'!$D$2:$D$9,MATCH(B21657,'Lookup Tables'!$A$2:$A$9,-1))),"PASS","FAIL"))</f>
        <v/>
      </c>
      <c r="J21657" t="str">
        <f t="shared" si="1352"/>
        <v/>
      </c>
      <c r="K21657" t="str">
        <f t="shared" si="1353"/>
        <v/>
      </c>
      <c r="L21657" t="str">
        <f t="shared" si="1354"/>
        <v/>
      </c>
      <c r="M21657" t="str">
        <f t="shared" si="1355"/>
        <v/>
      </c>
    </row>
    <row r="21658" spans="8:13" x14ac:dyDescent="0.25">
      <c r="H21658" t="str">
        <f>IF(A21658="","",INDEX('Lookup Tables'!$B$2:$B$9,MATCH(B21658,'Lookup Tables'!$A$2:$A$9,-1)))</f>
        <v/>
      </c>
      <c r="I21658" t="str">
        <f>IF(A21658="","",IF(AND(C21658&gt;=INDEX('Lookup Tables'!$C$2:$C$9,MATCH(B21658,'Lookup Tables'!$A$2:$A$9,-1)),C21658&lt;=INDEX('Lookup Tables'!$D$2:$D$9,MATCH(B21658,'Lookup Tables'!$A$2:$A$9,-1))),"PASS","FAIL"))</f>
        <v/>
      </c>
      <c r="J21658" t="str">
        <f t="shared" si="1352"/>
        <v/>
      </c>
      <c r="K21658" t="str">
        <f t="shared" si="1353"/>
        <v/>
      </c>
      <c r="L21658" t="str">
        <f t="shared" si="1354"/>
        <v/>
      </c>
      <c r="M21658" t="str">
        <f t="shared" si="1355"/>
        <v/>
      </c>
    </row>
    <row r="21659" spans="8:13" x14ac:dyDescent="0.25">
      <c r="H21659" t="str">
        <f>IF(A21659="","",INDEX('Lookup Tables'!$B$2:$B$9,MATCH(B21659,'Lookup Tables'!$A$2:$A$9,-1)))</f>
        <v/>
      </c>
      <c r="I21659" t="str">
        <f>IF(A21659="","",IF(AND(C21659&gt;=INDEX('Lookup Tables'!$C$2:$C$9,MATCH(B21659,'Lookup Tables'!$A$2:$A$9,-1)),C21659&lt;=INDEX('Lookup Tables'!$D$2:$D$9,MATCH(B21659,'Lookup Tables'!$A$2:$A$9,-1))),"PASS","FAIL"))</f>
        <v/>
      </c>
      <c r="J21659" t="str">
        <f t="shared" si="1352"/>
        <v/>
      </c>
      <c r="K21659" t="str">
        <f t="shared" si="1353"/>
        <v/>
      </c>
      <c r="L21659" t="str">
        <f t="shared" si="1354"/>
        <v/>
      </c>
      <c r="M21659" t="str">
        <f t="shared" si="1355"/>
        <v/>
      </c>
    </row>
    <row r="21660" spans="8:13" x14ac:dyDescent="0.25">
      <c r="H21660" t="str">
        <f>IF(A21660="","",INDEX('Lookup Tables'!$B$2:$B$9,MATCH(B21660,'Lookup Tables'!$A$2:$A$9,-1)))</f>
        <v/>
      </c>
      <c r="I21660" t="str">
        <f>IF(A21660="","",IF(AND(C21660&gt;=INDEX('Lookup Tables'!$C$2:$C$9,MATCH(B21660,'Lookup Tables'!$A$2:$A$9,-1)),C21660&lt;=INDEX('Lookup Tables'!$D$2:$D$9,MATCH(B21660,'Lookup Tables'!$A$2:$A$9,-1))),"PASS","FAIL"))</f>
        <v/>
      </c>
      <c r="J21660" t="str">
        <f t="shared" si="1352"/>
        <v/>
      </c>
      <c r="K21660" t="str">
        <f t="shared" si="1353"/>
        <v/>
      </c>
      <c r="L21660" t="str">
        <f t="shared" si="1354"/>
        <v/>
      </c>
      <c r="M21660" t="str">
        <f t="shared" si="1355"/>
        <v/>
      </c>
    </row>
    <row r="21661" spans="8:13" x14ac:dyDescent="0.25">
      <c r="H21661" t="str">
        <f>IF(A21661="","",INDEX('Lookup Tables'!$B$2:$B$9,MATCH(B21661,'Lookup Tables'!$A$2:$A$9,-1)))</f>
        <v/>
      </c>
      <c r="I21661" t="str">
        <f>IF(A21661="","",IF(AND(C21661&gt;=INDEX('Lookup Tables'!$C$2:$C$9,MATCH(B21661,'Lookup Tables'!$A$2:$A$9,-1)),C21661&lt;=INDEX('Lookup Tables'!$D$2:$D$9,MATCH(B21661,'Lookup Tables'!$A$2:$A$9,-1))),"PASS","FAIL"))</f>
        <v/>
      </c>
      <c r="J21661" t="str">
        <f t="shared" si="1352"/>
        <v/>
      </c>
      <c r="K21661" t="str">
        <f t="shared" si="1353"/>
        <v/>
      </c>
      <c r="L21661" t="str">
        <f t="shared" si="1354"/>
        <v/>
      </c>
      <c r="M21661" t="str">
        <f t="shared" si="1355"/>
        <v/>
      </c>
    </row>
    <row r="21662" spans="8:13" x14ac:dyDescent="0.25">
      <c r="H21662" t="str">
        <f>IF(A21662="","",INDEX('Lookup Tables'!$B$2:$B$9,MATCH(B21662,'Lookup Tables'!$A$2:$A$9,-1)))</f>
        <v/>
      </c>
      <c r="I21662" t="str">
        <f>IF(A21662="","",IF(AND(C21662&gt;=INDEX('Lookup Tables'!$C$2:$C$9,MATCH(B21662,'Lookup Tables'!$A$2:$A$9,-1)),C21662&lt;=INDEX('Lookup Tables'!$D$2:$D$9,MATCH(B21662,'Lookup Tables'!$A$2:$A$9,-1))),"PASS","FAIL"))</f>
        <v/>
      </c>
      <c r="J21662" t="str">
        <f t="shared" si="1352"/>
        <v/>
      </c>
      <c r="K21662" t="str">
        <f t="shared" si="1353"/>
        <v/>
      </c>
      <c r="L21662" t="str">
        <f t="shared" si="1354"/>
        <v/>
      </c>
      <c r="M21662" t="str">
        <f t="shared" si="1355"/>
        <v/>
      </c>
    </row>
    <row r="21663" spans="8:13" x14ac:dyDescent="0.25">
      <c r="H21663" t="str">
        <f>IF(A21663="","",INDEX('Lookup Tables'!$B$2:$B$9,MATCH(B21663,'Lookup Tables'!$A$2:$A$9,-1)))</f>
        <v/>
      </c>
      <c r="I21663" t="str">
        <f>IF(A21663="","",IF(AND(C21663&gt;=INDEX('Lookup Tables'!$C$2:$C$9,MATCH(B21663,'Lookup Tables'!$A$2:$A$9,-1)),C21663&lt;=INDEX('Lookup Tables'!$D$2:$D$9,MATCH(B21663,'Lookup Tables'!$A$2:$A$9,-1))),"PASS","FAIL"))</f>
        <v/>
      </c>
      <c r="J21663" t="str">
        <f t="shared" si="1352"/>
        <v/>
      </c>
      <c r="K21663" t="str">
        <f t="shared" si="1353"/>
        <v/>
      </c>
      <c r="L21663" t="str">
        <f t="shared" si="1354"/>
        <v/>
      </c>
      <c r="M21663" t="str">
        <f t="shared" si="1355"/>
        <v/>
      </c>
    </row>
    <row r="21664" spans="8:13" x14ac:dyDescent="0.25">
      <c r="H21664" t="str">
        <f>IF(A21664="","",INDEX('Lookup Tables'!$B$2:$B$9,MATCH(B21664,'Lookup Tables'!$A$2:$A$9,-1)))</f>
        <v/>
      </c>
      <c r="I21664" t="str">
        <f>IF(A21664="","",IF(AND(C21664&gt;=INDEX('Lookup Tables'!$C$2:$C$9,MATCH(B21664,'Lookup Tables'!$A$2:$A$9,-1)),C21664&lt;=INDEX('Lookup Tables'!$D$2:$D$9,MATCH(B21664,'Lookup Tables'!$A$2:$A$9,-1))),"PASS","FAIL"))</f>
        <v/>
      </c>
      <c r="J21664" t="str">
        <f t="shared" si="1352"/>
        <v/>
      </c>
      <c r="K21664" t="str">
        <f t="shared" si="1353"/>
        <v/>
      </c>
      <c r="L21664" t="str">
        <f t="shared" si="1354"/>
        <v/>
      </c>
      <c r="M21664" t="str">
        <f t="shared" si="1355"/>
        <v/>
      </c>
    </row>
    <row r="21665" spans="8:13" x14ac:dyDescent="0.25">
      <c r="H21665" t="str">
        <f>IF(A21665="","",INDEX('Lookup Tables'!$B$2:$B$9,MATCH(B21665,'Lookup Tables'!$A$2:$A$9,-1)))</f>
        <v/>
      </c>
      <c r="I21665" t="str">
        <f>IF(A21665="","",IF(AND(C21665&gt;=INDEX('Lookup Tables'!$C$2:$C$9,MATCH(B21665,'Lookup Tables'!$A$2:$A$9,-1)),C21665&lt;=INDEX('Lookup Tables'!$D$2:$D$9,MATCH(B21665,'Lookup Tables'!$A$2:$A$9,-1))),"PASS","FAIL"))</f>
        <v/>
      </c>
      <c r="J21665" t="str">
        <f t="shared" si="1352"/>
        <v/>
      </c>
      <c r="K21665" t="str">
        <f t="shared" si="1353"/>
        <v/>
      </c>
      <c r="L21665" t="str">
        <f t="shared" si="1354"/>
        <v/>
      </c>
      <c r="M21665" t="str">
        <f t="shared" si="1355"/>
        <v/>
      </c>
    </row>
    <row r="21666" spans="8:13" x14ac:dyDescent="0.25">
      <c r="H21666" t="str">
        <f>IF(A21666="","",INDEX('Lookup Tables'!$B$2:$B$9,MATCH(B21666,'Lookup Tables'!$A$2:$A$9,-1)))</f>
        <v/>
      </c>
      <c r="I21666" t="str">
        <f>IF(A21666="","",IF(AND(C21666&gt;=INDEX('Lookup Tables'!$C$2:$C$9,MATCH(B21666,'Lookup Tables'!$A$2:$A$9,-1)),C21666&lt;=INDEX('Lookup Tables'!$D$2:$D$9,MATCH(B21666,'Lookup Tables'!$A$2:$A$9,-1))),"PASS","FAIL"))</f>
        <v/>
      </c>
      <c r="J21666" t="str">
        <f t="shared" si="1352"/>
        <v/>
      </c>
      <c r="K21666" t="str">
        <f t="shared" si="1353"/>
        <v/>
      </c>
      <c r="L21666" t="str">
        <f t="shared" si="1354"/>
        <v/>
      </c>
      <c r="M21666" t="str">
        <f t="shared" si="1355"/>
        <v/>
      </c>
    </row>
    <row r="21667" spans="8:13" x14ac:dyDescent="0.25">
      <c r="H21667" t="str">
        <f>IF(A21667="","",INDEX('Lookup Tables'!$B$2:$B$9,MATCH(B21667,'Lookup Tables'!$A$2:$A$9,-1)))</f>
        <v/>
      </c>
      <c r="I21667" t="str">
        <f>IF(A21667="","",IF(AND(C21667&gt;=INDEX('Lookup Tables'!$C$2:$C$9,MATCH(B21667,'Lookup Tables'!$A$2:$A$9,-1)),C21667&lt;=INDEX('Lookup Tables'!$D$2:$D$9,MATCH(B21667,'Lookup Tables'!$A$2:$A$9,-1))),"PASS","FAIL"))</f>
        <v/>
      </c>
      <c r="J21667" t="str">
        <f t="shared" si="1352"/>
        <v/>
      </c>
      <c r="K21667" t="str">
        <f t="shared" si="1353"/>
        <v/>
      </c>
      <c r="L21667" t="str">
        <f t="shared" si="1354"/>
        <v/>
      </c>
      <c r="M21667" t="str">
        <f t="shared" si="1355"/>
        <v/>
      </c>
    </row>
    <row r="21668" spans="8:13" x14ac:dyDescent="0.25">
      <c r="H21668" t="str">
        <f>IF(A21668="","",INDEX('Lookup Tables'!$B$2:$B$9,MATCH(B21668,'Lookup Tables'!$A$2:$A$9,-1)))</f>
        <v/>
      </c>
      <c r="I21668" t="str">
        <f>IF(A21668="","",IF(AND(C21668&gt;=INDEX('Lookup Tables'!$C$2:$C$9,MATCH(B21668,'Lookup Tables'!$A$2:$A$9,-1)),C21668&lt;=INDEX('Lookup Tables'!$D$2:$D$9,MATCH(B21668,'Lookup Tables'!$A$2:$A$9,-1))),"PASS","FAIL"))</f>
        <v/>
      </c>
      <c r="J21668" t="str">
        <f t="shared" si="1352"/>
        <v/>
      </c>
      <c r="K21668" t="str">
        <f t="shared" si="1353"/>
        <v/>
      </c>
      <c r="L21668" t="str">
        <f t="shared" si="1354"/>
        <v/>
      </c>
      <c r="M21668" t="str">
        <f t="shared" si="1355"/>
        <v/>
      </c>
    </row>
    <row r="21669" spans="8:13" x14ac:dyDescent="0.25">
      <c r="H21669" t="str">
        <f>IF(A21669="","",INDEX('Lookup Tables'!$B$2:$B$9,MATCH(B21669,'Lookup Tables'!$A$2:$A$9,-1)))</f>
        <v/>
      </c>
      <c r="I21669" t="str">
        <f>IF(A21669="","",IF(AND(C21669&gt;=INDEX('Lookup Tables'!$C$2:$C$9,MATCH(B21669,'Lookup Tables'!$A$2:$A$9,-1)),C21669&lt;=INDEX('Lookup Tables'!$D$2:$D$9,MATCH(B21669,'Lookup Tables'!$A$2:$A$9,-1))),"PASS","FAIL"))</f>
        <v/>
      </c>
      <c r="J21669" t="str">
        <f t="shared" si="1352"/>
        <v/>
      </c>
      <c r="K21669" t="str">
        <f t="shared" si="1353"/>
        <v/>
      </c>
      <c r="L21669" t="str">
        <f t="shared" si="1354"/>
        <v/>
      </c>
      <c r="M21669" t="str">
        <f t="shared" si="1355"/>
        <v/>
      </c>
    </row>
    <row r="21670" spans="8:13" x14ac:dyDescent="0.25">
      <c r="H21670" t="str">
        <f>IF(A21670="","",INDEX('Lookup Tables'!$B$2:$B$9,MATCH(B21670,'Lookup Tables'!$A$2:$A$9,-1)))</f>
        <v/>
      </c>
      <c r="I21670" t="str">
        <f>IF(A21670="","",IF(AND(C21670&gt;=INDEX('Lookup Tables'!$C$2:$C$9,MATCH(B21670,'Lookup Tables'!$A$2:$A$9,-1)),C21670&lt;=INDEX('Lookup Tables'!$D$2:$D$9,MATCH(B21670,'Lookup Tables'!$A$2:$A$9,-1))),"PASS","FAIL"))</f>
        <v/>
      </c>
      <c r="J21670" t="str">
        <f t="shared" si="1352"/>
        <v/>
      </c>
      <c r="K21670" t="str">
        <f t="shared" si="1353"/>
        <v/>
      </c>
      <c r="L21670" t="str">
        <f t="shared" si="1354"/>
        <v/>
      </c>
      <c r="M21670" t="str">
        <f t="shared" si="1355"/>
        <v/>
      </c>
    </row>
    <row r="21671" spans="8:13" x14ac:dyDescent="0.25">
      <c r="H21671" t="str">
        <f>IF(A21671="","",INDEX('Lookup Tables'!$B$2:$B$9,MATCH(B21671,'Lookup Tables'!$A$2:$A$9,-1)))</f>
        <v/>
      </c>
      <c r="I21671" t="str">
        <f>IF(A21671="","",IF(AND(C21671&gt;=INDEX('Lookup Tables'!$C$2:$C$9,MATCH(B21671,'Lookup Tables'!$A$2:$A$9,-1)),C21671&lt;=INDEX('Lookup Tables'!$D$2:$D$9,MATCH(B21671,'Lookup Tables'!$A$2:$A$9,-1))),"PASS","FAIL"))</f>
        <v/>
      </c>
      <c r="J21671" t="str">
        <f t="shared" si="1352"/>
        <v/>
      </c>
      <c r="K21671" t="str">
        <f t="shared" si="1353"/>
        <v/>
      </c>
      <c r="L21671" t="str">
        <f t="shared" si="1354"/>
        <v/>
      </c>
      <c r="M21671" t="str">
        <f t="shared" si="1355"/>
        <v/>
      </c>
    </row>
    <row r="21672" spans="8:13" x14ac:dyDescent="0.25">
      <c r="H21672" t="str">
        <f>IF(A21672="","",INDEX('Lookup Tables'!$B$2:$B$9,MATCH(B21672,'Lookup Tables'!$A$2:$A$9,-1)))</f>
        <v/>
      </c>
      <c r="I21672" t="str">
        <f>IF(A21672="","",IF(AND(C21672&gt;=INDEX('Lookup Tables'!$C$2:$C$9,MATCH(B21672,'Lookup Tables'!$A$2:$A$9,-1)),C21672&lt;=INDEX('Lookup Tables'!$D$2:$D$9,MATCH(B21672,'Lookup Tables'!$A$2:$A$9,-1))),"PASS","FAIL"))</f>
        <v/>
      </c>
      <c r="J21672" t="str">
        <f t="shared" si="1352"/>
        <v/>
      </c>
      <c r="K21672" t="str">
        <f t="shared" si="1353"/>
        <v/>
      </c>
      <c r="L21672" t="str">
        <f t="shared" si="1354"/>
        <v/>
      </c>
      <c r="M21672" t="str">
        <f t="shared" si="1355"/>
        <v/>
      </c>
    </row>
    <row r="21673" spans="8:13" x14ac:dyDescent="0.25">
      <c r="H21673" t="str">
        <f>IF(A21673="","",INDEX('Lookup Tables'!$B$2:$B$9,MATCH(B21673,'Lookup Tables'!$A$2:$A$9,-1)))</f>
        <v/>
      </c>
      <c r="I21673" t="str">
        <f>IF(A21673="","",IF(AND(C21673&gt;=INDEX('Lookup Tables'!$C$2:$C$9,MATCH(B21673,'Lookup Tables'!$A$2:$A$9,-1)),C21673&lt;=INDEX('Lookup Tables'!$D$2:$D$9,MATCH(B21673,'Lookup Tables'!$A$2:$A$9,-1))),"PASS","FAIL"))</f>
        <v/>
      </c>
      <c r="J21673" t="str">
        <f t="shared" si="1352"/>
        <v/>
      </c>
      <c r="K21673" t="str">
        <f t="shared" si="1353"/>
        <v/>
      </c>
      <c r="L21673" t="str">
        <f t="shared" si="1354"/>
        <v/>
      </c>
      <c r="M21673" t="str">
        <f t="shared" si="1355"/>
        <v/>
      </c>
    </row>
    <row r="21674" spans="8:13" x14ac:dyDescent="0.25">
      <c r="H21674" t="str">
        <f>IF(A21674="","",INDEX('Lookup Tables'!$B$2:$B$9,MATCH(B21674,'Lookup Tables'!$A$2:$A$9,-1)))</f>
        <v/>
      </c>
      <c r="I21674" t="str">
        <f>IF(A21674="","",IF(AND(C21674&gt;=INDEX('Lookup Tables'!$C$2:$C$9,MATCH(B21674,'Lookup Tables'!$A$2:$A$9,-1)),C21674&lt;=INDEX('Lookup Tables'!$D$2:$D$9,MATCH(B21674,'Lookup Tables'!$A$2:$A$9,-1))),"PASS","FAIL"))</f>
        <v/>
      </c>
      <c r="J21674" t="str">
        <f t="shared" si="1352"/>
        <v/>
      </c>
      <c r="K21674" t="str">
        <f t="shared" si="1353"/>
        <v/>
      </c>
      <c r="L21674" t="str">
        <f t="shared" si="1354"/>
        <v/>
      </c>
      <c r="M21674" t="str">
        <f t="shared" si="1355"/>
        <v/>
      </c>
    </row>
    <row r="21675" spans="8:13" x14ac:dyDescent="0.25">
      <c r="H21675" t="str">
        <f>IF(A21675="","",INDEX('Lookup Tables'!$B$2:$B$9,MATCH(B21675,'Lookup Tables'!$A$2:$A$9,-1)))</f>
        <v/>
      </c>
      <c r="I21675" t="str">
        <f>IF(A21675="","",IF(AND(C21675&gt;=INDEX('Lookup Tables'!$C$2:$C$9,MATCH(B21675,'Lookup Tables'!$A$2:$A$9,-1)),C21675&lt;=INDEX('Lookup Tables'!$D$2:$D$9,MATCH(B21675,'Lookup Tables'!$A$2:$A$9,-1))),"PASS","FAIL"))</f>
        <v/>
      </c>
      <c r="J21675" t="str">
        <f t="shared" si="1352"/>
        <v/>
      </c>
      <c r="K21675" t="str">
        <f t="shared" si="1353"/>
        <v/>
      </c>
      <c r="L21675" t="str">
        <f t="shared" si="1354"/>
        <v/>
      </c>
      <c r="M21675" t="str">
        <f t="shared" si="1355"/>
        <v/>
      </c>
    </row>
    <row r="21676" spans="8:13" x14ac:dyDescent="0.25">
      <c r="H21676" t="str">
        <f>IF(A21676="","",INDEX('Lookup Tables'!$B$2:$B$9,MATCH(B21676,'Lookup Tables'!$A$2:$A$9,-1)))</f>
        <v/>
      </c>
      <c r="I21676" t="str">
        <f>IF(A21676="","",IF(AND(C21676&gt;=INDEX('Lookup Tables'!$C$2:$C$9,MATCH(B21676,'Lookup Tables'!$A$2:$A$9,-1)),C21676&lt;=INDEX('Lookup Tables'!$D$2:$D$9,MATCH(B21676,'Lookup Tables'!$A$2:$A$9,-1))),"PASS","FAIL"))</f>
        <v/>
      </c>
      <c r="J21676" t="str">
        <f t="shared" si="1352"/>
        <v/>
      </c>
      <c r="K21676" t="str">
        <f t="shared" si="1353"/>
        <v/>
      </c>
      <c r="L21676" t="str">
        <f t="shared" si="1354"/>
        <v/>
      </c>
      <c r="M21676" t="str">
        <f t="shared" si="1355"/>
        <v/>
      </c>
    </row>
    <row r="21677" spans="8:13" x14ac:dyDescent="0.25">
      <c r="H21677" t="str">
        <f>IF(A21677="","",INDEX('Lookup Tables'!$B$2:$B$9,MATCH(B21677,'Lookup Tables'!$A$2:$A$9,-1)))</f>
        <v/>
      </c>
      <c r="I21677" t="str">
        <f>IF(A21677="","",IF(AND(C21677&gt;=INDEX('Lookup Tables'!$C$2:$C$9,MATCH(B21677,'Lookup Tables'!$A$2:$A$9,-1)),C21677&lt;=INDEX('Lookup Tables'!$D$2:$D$9,MATCH(B21677,'Lookup Tables'!$A$2:$A$9,-1))),"PASS","FAIL"))</f>
        <v/>
      </c>
      <c r="J21677" t="str">
        <f t="shared" si="1352"/>
        <v/>
      </c>
      <c r="K21677" t="str">
        <f t="shared" si="1353"/>
        <v/>
      </c>
      <c r="L21677" t="str">
        <f t="shared" si="1354"/>
        <v/>
      </c>
      <c r="M21677" t="str">
        <f t="shared" si="1355"/>
        <v/>
      </c>
    </row>
    <row r="21678" spans="8:13" x14ac:dyDescent="0.25">
      <c r="H21678" t="str">
        <f>IF(A21678="","",INDEX('Lookup Tables'!$B$2:$B$9,MATCH(B21678,'Lookup Tables'!$A$2:$A$9,-1)))</f>
        <v/>
      </c>
      <c r="I21678" t="str">
        <f>IF(A21678="","",IF(AND(C21678&gt;=INDEX('Lookup Tables'!$C$2:$C$9,MATCH(B21678,'Lookup Tables'!$A$2:$A$9,-1)),C21678&lt;=INDEX('Lookup Tables'!$D$2:$D$9,MATCH(B21678,'Lookup Tables'!$A$2:$A$9,-1))),"PASS","FAIL"))</f>
        <v/>
      </c>
      <c r="J21678" t="str">
        <f t="shared" si="1352"/>
        <v/>
      </c>
      <c r="K21678" t="str">
        <f t="shared" si="1353"/>
        <v/>
      </c>
      <c r="L21678" t="str">
        <f t="shared" si="1354"/>
        <v/>
      </c>
      <c r="M21678" t="str">
        <f t="shared" si="1355"/>
        <v/>
      </c>
    </row>
    <row r="21679" spans="8:13" x14ac:dyDescent="0.25">
      <c r="H21679" t="str">
        <f>IF(A21679="","",INDEX('Lookup Tables'!$B$2:$B$9,MATCH(B21679,'Lookup Tables'!$A$2:$A$9,-1)))</f>
        <v/>
      </c>
      <c r="I21679" t="str">
        <f>IF(A21679="","",IF(AND(C21679&gt;=INDEX('Lookup Tables'!$C$2:$C$9,MATCH(B21679,'Lookup Tables'!$A$2:$A$9,-1)),C21679&lt;=INDEX('Lookup Tables'!$D$2:$D$9,MATCH(B21679,'Lookup Tables'!$A$2:$A$9,-1))),"PASS","FAIL"))</f>
        <v/>
      </c>
      <c r="J21679" t="str">
        <f t="shared" si="1352"/>
        <v/>
      </c>
      <c r="K21679" t="str">
        <f t="shared" si="1353"/>
        <v/>
      </c>
      <c r="L21679" t="str">
        <f t="shared" si="1354"/>
        <v/>
      </c>
      <c r="M21679" t="str">
        <f t="shared" si="1355"/>
        <v/>
      </c>
    </row>
    <row r="21680" spans="8:13" x14ac:dyDescent="0.25">
      <c r="H21680" t="str">
        <f>IF(A21680="","",INDEX('Lookup Tables'!$B$2:$B$9,MATCH(B21680,'Lookup Tables'!$A$2:$A$9,-1)))</f>
        <v/>
      </c>
      <c r="I21680" t="str">
        <f>IF(A21680="","",IF(AND(C21680&gt;=INDEX('Lookup Tables'!$C$2:$C$9,MATCH(B21680,'Lookup Tables'!$A$2:$A$9,-1)),C21680&lt;=INDEX('Lookup Tables'!$D$2:$D$9,MATCH(B21680,'Lookup Tables'!$A$2:$A$9,-1))),"PASS","FAIL"))</f>
        <v/>
      </c>
      <c r="J21680" t="str">
        <f t="shared" si="1352"/>
        <v/>
      </c>
      <c r="K21680" t="str">
        <f t="shared" si="1353"/>
        <v/>
      </c>
      <c r="L21680" t="str">
        <f t="shared" si="1354"/>
        <v/>
      </c>
      <c r="M21680" t="str">
        <f t="shared" si="1355"/>
        <v/>
      </c>
    </row>
    <row r="21681" spans="8:13" x14ac:dyDescent="0.25">
      <c r="H21681" t="str">
        <f>IF(A21681="","",INDEX('Lookup Tables'!$B$2:$B$9,MATCH(B21681,'Lookup Tables'!$A$2:$A$9,-1)))</f>
        <v/>
      </c>
      <c r="I21681" t="str">
        <f>IF(A21681="","",IF(AND(C21681&gt;=INDEX('Lookup Tables'!$C$2:$C$9,MATCH(B21681,'Lookup Tables'!$A$2:$A$9,-1)),C21681&lt;=INDEX('Lookup Tables'!$D$2:$D$9,MATCH(B21681,'Lookup Tables'!$A$2:$A$9,-1))),"PASS","FAIL"))</f>
        <v/>
      </c>
      <c r="J21681" t="str">
        <f t="shared" si="1352"/>
        <v/>
      </c>
      <c r="K21681" t="str">
        <f t="shared" si="1353"/>
        <v/>
      </c>
      <c r="L21681" t="str">
        <f t="shared" si="1354"/>
        <v/>
      </c>
      <c r="M21681" t="str">
        <f t="shared" si="1355"/>
        <v/>
      </c>
    </row>
    <row r="21682" spans="8:13" x14ac:dyDescent="0.25">
      <c r="H21682" t="str">
        <f>IF(A21682="","",INDEX('Lookup Tables'!$B$2:$B$9,MATCH(B21682,'Lookup Tables'!$A$2:$A$9,-1)))</f>
        <v/>
      </c>
      <c r="I21682" t="str">
        <f>IF(A21682="","",IF(AND(C21682&gt;=INDEX('Lookup Tables'!$C$2:$C$9,MATCH(B21682,'Lookup Tables'!$A$2:$A$9,-1)),C21682&lt;=INDEX('Lookup Tables'!$D$2:$D$9,MATCH(B21682,'Lookup Tables'!$A$2:$A$9,-1))),"PASS","FAIL"))</f>
        <v/>
      </c>
      <c r="J21682" t="str">
        <f t="shared" si="1352"/>
        <v/>
      </c>
      <c r="K21682" t="str">
        <f t="shared" si="1353"/>
        <v/>
      </c>
      <c r="L21682" t="str">
        <f t="shared" si="1354"/>
        <v/>
      </c>
      <c r="M21682" t="str">
        <f t="shared" si="1355"/>
        <v/>
      </c>
    </row>
    <row r="21683" spans="8:13" x14ac:dyDescent="0.25">
      <c r="H21683" t="str">
        <f>IF(A21683="","",INDEX('Lookup Tables'!$B$2:$B$9,MATCH(B21683,'Lookup Tables'!$A$2:$A$9,-1)))</f>
        <v/>
      </c>
      <c r="I21683" t="str">
        <f>IF(A21683="","",IF(AND(C21683&gt;=INDEX('Lookup Tables'!$C$2:$C$9,MATCH(B21683,'Lookup Tables'!$A$2:$A$9,-1)),C21683&lt;=INDEX('Lookup Tables'!$D$2:$D$9,MATCH(B21683,'Lookup Tables'!$A$2:$A$9,-1))),"PASS","FAIL"))</f>
        <v/>
      </c>
      <c r="J21683" t="str">
        <f t="shared" si="1352"/>
        <v/>
      </c>
      <c r="K21683" t="str">
        <f t="shared" si="1353"/>
        <v/>
      </c>
      <c r="L21683" t="str">
        <f t="shared" si="1354"/>
        <v/>
      </c>
      <c r="M21683" t="str">
        <f t="shared" si="1355"/>
        <v/>
      </c>
    </row>
    <row r="21684" spans="8:13" x14ac:dyDescent="0.25">
      <c r="H21684" t="str">
        <f>IF(A21684="","",INDEX('Lookup Tables'!$B$2:$B$9,MATCH(B21684,'Lookup Tables'!$A$2:$A$9,-1)))</f>
        <v/>
      </c>
      <c r="I21684" t="str">
        <f>IF(A21684="","",IF(AND(C21684&gt;=INDEX('Lookup Tables'!$C$2:$C$9,MATCH(B21684,'Lookup Tables'!$A$2:$A$9,-1)),C21684&lt;=INDEX('Lookup Tables'!$D$2:$D$9,MATCH(B21684,'Lookup Tables'!$A$2:$A$9,-1))),"PASS","FAIL"))</f>
        <v/>
      </c>
      <c r="J21684" t="str">
        <f t="shared" si="1352"/>
        <v/>
      </c>
      <c r="K21684" t="str">
        <f t="shared" si="1353"/>
        <v/>
      </c>
      <c r="L21684" t="str">
        <f t="shared" si="1354"/>
        <v/>
      </c>
      <c r="M21684" t="str">
        <f t="shared" si="1355"/>
        <v/>
      </c>
    </row>
    <row r="21685" spans="8:13" x14ac:dyDescent="0.25">
      <c r="H21685" t="str">
        <f>IF(A21685="","",INDEX('Lookup Tables'!$B$2:$B$9,MATCH(B21685,'Lookup Tables'!$A$2:$A$9,-1)))</f>
        <v/>
      </c>
      <c r="I21685" t="str">
        <f>IF(A21685="","",IF(AND(C21685&gt;=INDEX('Lookup Tables'!$C$2:$C$9,MATCH(B21685,'Lookup Tables'!$A$2:$A$9,-1)),C21685&lt;=INDEX('Lookup Tables'!$D$2:$D$9,MATCH(B21685,'Lookup Tables'!$A$2:$A$9,-1))),"PASS","FAIL"))</f>
        <v/>
      </c>
      <c r="J21685" t="str">
        <f t="shared" si="1352"/>
        <v/>
      </c>
      <c r="K21685" t="str">
        <f t="shared" si="1353"/>
        <v/>
      </c>
      <c r="L21685" t="str">
        <f t="shared" si="1354"/>
        <v/>
      </c>
      <c r="M21685" t="str">
        <f t="shared" si="1355"/>
        <v/>
      </c>
    </row>
    <row r="21686" spans="8:13" x14ac:dyDescent="0.25">
      <c r="H21686" t="str">
        <f>IF(A21686="","",INDEX('Lookup Tables'!$B$2:$B$9,MATCH(B21686,'Lookup Tables'!$A$2:$A$9,-1)))</f>
        <v/>
      </c>
      <c r="I21686" t="str">
        <f>IF(A21686="","",IF(AND(C21686&gt;=INDEX('Lookup Tables'!$C$2:$C$9,MATCH(B21686,'Lookup Tables'!$A$2:$A$9,-1)),C21686&lt;=INDEX('Lookup Tables'!$D$2:$D$9,MATCH(B21686,'Lookup Tables'!$A$2:$A$9,-1))),"PASS","FAIL"))</f>
        <v/>
      </c>
      <c r="J21686" t="str">
        <f t="shared" si="1352"/>
        <v/>
      </c>
      <c r="K21686" t="str">
        <f t="shared" si="1353"/>
        <v/>
      </c>
      <c r="L21686" t="str">
        <f t="shared" si="1354"/>
        <v/>
      </c>
      <c r="M21686" t="str">
        <f t="shared" si="1355"/>
        <v/>
      </c>
    </row>
    <row r="21687" spans="8:13" x14ac:dyDescent="0.25">
      <c r="H21687" t="str">
        <f>IF(A21687="","",INDEX('Lookup Tables'!$B$2:$B$9,MATCH(B21687,'Lookup Tables'!$A$2:$A$9,-1)))</f>
        <v/>
      </c>
      <c r="I21687" t="str">
        <f>IF(A21687="","",IF(AND(C21687&gt;=INDEX('Lookup Tables'!$C$2:$C$9,MATCH(B21687,'Lookup Tables'!$A$2:$A$9,-1)),C21687&lt;=INDEX('Lookup Tables'!$D$2:$D$9,MATCH(B21687,'Lookup Tables'!$A$2:$A$9,-1))),"PASS","FAIL"))</f>
        <v/>
      </c>
      <c r="J21687" t="str">
        <f t="shared" si="1352"/>
        <v/>
      </c>
      <c r="K21687" t="str">
        <f t="shared" si="1353"/>
        <v/>
      </c>
      <c r="L21687" t="str">
        <f t="shared" si="1354"/>
        <v/>
      </c>
      <c r="M21687" t="str">
        <f t="shared" si="1355"/>
        <v/>
      </c>
    </row>
    <row r="21688" spans="8:13" x14ac:dyDescent="0.25">
      <c r="H21688" t="str">
        <f>IF(A21688="","",INDEX('Lookup Tables'!$B$2:$B$9,MATCH(B21688,'Lookup Tables'!$A$2:$A$9,-1)))</f>
        <v/>
      </c>
      <c r="I21688" t="str">
        <f>IF(A21688="","",IF(AND(C21688&gt;=INDEX('Lookup Tables'!$C$2:$C$9,MATCH(B21688,'Lookup Tables'!$A$2:$A$9,-1)),C21688&lt;=INDEX('Lookup Tables'!$D$2:$D$9,MATCH(B21688,'Lookup Tables'!$A$2:$A$9,-1))),"PASS","FAIL"))</f>
        <v/>
      </c>
      <c r="J21688" t="str">
        <f t="shared" si="1352"/>
        <v/>
      </c>
      <c r="K21688" t="str">
        <f t="shared" si="1353"/>
        <v/>
      </c>
      <c r="L21688" t="str">
        <f t="shared" si="1354"/>
        <v/>
      </c>
      <c r="M21688" t="str">
        <f t="shared" si="1355"/>
        <v/>
      </c>
    </row>
    <row r="21689" spans="8:13" x14ac:dyDescent="0.25">
      <c r="H21689" t="str">
        <f>IF(A21689="","",INDEX('Lookup Tables'!$B$2:$B$9,MATCH(B21689,'Lookup Tables'!$A$2:$A$9,-1)))</f>
        <v/>
      </c>
      <c r="I21689" t="str">
        <f>IF(A21689="","",IF(AND(C21689&gt;=INDEX('Lookup Tables'!$C$2:$C$9,MATCH(B21689,'Lookup Tables'!$A$2:$A$9,-1)),C21689&lt;=INDEX('Lookup Tables'!$D$2:$D$9,MATCH(B21689,'Lookup Tables'!$A$2:$A$9,-1))),"PASS","FAIL"))</f>
        <v/>
      </c>
      <c r="J21689" t="str">
        <f t="shared" si="1352"/>
        <v/>
      </c>
      <c r="K21689" t="str">
        <f t="shared" si="1353"/>
        <v/>
      </c>
      <c r="L21689" t="str">
        <f t="shared" si="1354"/>
        <v/>
      </c>
      <c r="M21689" t="str">
        <f t="shared" si="1355"/>
        <v/>
      </c>
    </row>
    <row r="21690" spans="8:13" x14ac:dyDescent="0.25">
      <c r="H21690" t="str">
        <f>IF(A21690="","",INDEX('Lookup Tables'!$B$2:$B$9,MATCH(B21690,'Lookup Tables'!$A$2:$A$9,-1)))</f>
        <v/>
      </c>
      <c r="I21690" t="str">
        <f>IF(A21690="","",IF(AND(C21690&gt;=INDEX('Lookup Tables'!$C$2:$C$9,MATCH(B21690,'Lookup Tables'!$A$2:$A$9,-1)),C21690&lt;=INDEX('Lookup Tables'!$D$2:$D$9,MATCH(B21690,'Lookup Tables'!$A$2:$A$9,-1))),"PASS","FAIL"))</f>
        <v/>
      </c>
      <c r="J21690" t="str">
        <f t="shared" si="1352"/>
        <v/>
      </c>
      <c r="K21690" t="str">
        <f t="shared" si="1353"/>
        <v/>
      </c>
      <c r="L21690" t="str">
        <f t="shared" si="1354"/>
        <v/>
      </c>
      <c r="M21690" t="str">
        <f t="shared" si="1355"/>
        <v/>
      </c>
    </row>
    <row r="21691" spans="8:13" x14ac:dyDescent="0.25">
      <c r="H21691" t="str">
        <f>IF(A21691="","",INDEX('Lookup Tables'!$B$2:$B$9,MATCH(B21691,'Lookup Tables'!$A$2:$A$9,-1)))</f>
        <v/>
      </c>
      <c r="I21691" t="str">
        <f>IF(A21691="","",IF(AND(C21691&gt;=INDEX('Lookup Tables'!$C$2:$C$9,MATCH(B21691,'Lookup Tables'!$A$2:$A$9,-1)),C21691&lt;=INDEX('Lookup Tables'!$D$2:$D$9,MATCH(B21691,'Lookup Tables'!$A$2:$A$9,-1))),"PASS","FAIL"))</f>
        <v/>
      </c>
      <c r="J21691" t="str">
        <f t="shared" si="1352"/>
        <v/>
      </c>
      <c r="K21691" t="str">
        <f t="shared" si="1353"/>
        <v/>
      </c>
      <c r="L21691" t="str">
        <f t="shared" si="1354"/>
        <v/>
      </c>
      <c r="M21691" t="str">
        <f t="shared" si="1355"/>
        <v/>
      </c>
    </row>
    <row r="21692" spans="8:13" x14ac:dyDescent="0.25">
      <c r="H21692" t="str">
        <f>IF(A21692="","",INDEX('Lookup Tables'!$B$2:$B$9,MATCH(B21692,'Lookup Tables'!$A$2:$A$9,-1)))</f>
        <v/>
      </c>
      <c r="I21692" t="str">
        <f>IF(A21692="","",IF(AND(C21692&gt;=INDEX('Lookup Tables'!$C$2:$C$9,MATCH(B21692,'Lookup Tables'!$A$2:$A$9,-1)),C21692&lt;=INDEX('Lookup Tables'!$D$2:$D$9,MATCH(B21692,'Lookup Tables'!$A$2:$A$9,-1))),"PASS","FAIL"))</f>
        <v/>
      </c>
      <c r="J21692" t="str">
        <f t="shared" si="1352"/>
        <v/>
      </c>
      <c r="K21692" t="str">
        <f t="shared" si="1353"/>
        <v/>
      </c>
      <c r="L21692" t="str">
        <f t="shared" si="1354"/>
        <v/>
      </c>
      <c r="M21692" t="str">
        <f t="shared" si="1355"/>
        <v/>
      </c>
    </row>
    <row r="21693" spans="8:13" x14ac:dyDescent="0.25">
      <c r="H21693" t="str">
        <f>IF(A21693="","",INDEX('Lookup Tables'!$B$2:$B$9,MATCH(B21693,'Lookup Tables'!$A$2:$A$9,-1)))</f>
        <v/>
      </c>
      <c r="I21693" t="str">
        <f>IF(A21693="","",IF(AND(C21693&gt;=INDEX('Lookup Tables'!$C$2:$C$9,MATCH(B21693,'Lookup Tables'!$A$2:$A$9,-1)),C21693&lt;=INDEX('Lookup Tables'!$D$2:$D$9,MATCH(B21693,'Lookup Tables'!$A$2:$A$9,-1))),"PASS","FAIL"))</f>
        <v/>
      </c>
      <c r="J21693" t="str">
        <f t="shared" si="1352"/>
        <v/>
      </c>
      <c r="K21693" t="str">
        <f t="shared" si="1353"/>
        <v/>
      </c>
      <c r="L21693" t="str">
        <f t="shared" si="1354"/>
        <v/>
      </c>
      <c r="M21693" t="str">
        <f t="shared" si="1355"/>
        <v/>
      </c>
    </row>
    <row r="21694" spans="8:13" x14ac:dyDescent="0.25">
      <c r="H21694" t="str">
        <f>IF(A21694="","",INDEX('Lookup Tables'!$B$2:$B$9,MATCH(B21694,'Lookup Tables'!$A$2:$A$9,-1)))</f>
        <v/>
      </c>
      <c r="I21694" t="str">
        <f>IF(A21694="","",IF(AND(C21694&gt;=INDEX('Lookup Tables'!$C$2:$C$9,MATCH(B21694,'Lookup Tables'!$A$2:$A$9,-1)),C21694&lt;=INDEX('Lookup Tables'!$D$2:$D$9,MATCH(B21694,'Lookup Tables'!$A$2:$A$9,-1))),"PASS","FAIL"))</f>
        <v/>
      </c>
      <c r="J21694" t="str">
        <f t="shared" si="1352"/>
        <v/>
      </c>
      <c r="K21694" t="str">
        <f t="shared" si="1353"/>
        <v/>
      </c>
      <c r="L21694" t="str">
        <f t="shared" si="1354"/>
        <v/>
      </c>
      <c r="M21694" t="str">
        <f t="shared" si="1355"/>
        <v/>
      </c>
    </row>
    <row r="21695" spans="8:13" x14ac:dyDescent="0.25">
      <c r="H21695" t="str">
        <f>IF(A21695="","",INDEX('Lookup Tables'!$B$2:$B$9,MATCH(B21695,'Lookup Tables'!$A$2:$A$9,-1)))</f>
        <v/>
      </c>
      <c r="I21695" t="str">
        <f>IF(A21695="","",IF(AND(C21695&gt;=INDEX('Lookup Tables'!$C$2:$C$9,MATCH(B21695,'Lookup Tables'!$A$2:$A$9,-1)),C21695&lt;=INDEX('Lookup Tables'!$D$2:$D$9,MATCH(B21695,'Lookup Tables'!$A$2:$A$9,-1))),"PASS","FAIL"))</f>
        <v/>
      </c>
      <c r="J21695" t="str">
        <f t="shared" si="1352"/>
        <v/>
      </c>
      <c r="K21695" t="str">
        <f t="shared" si="1353"/>
        <v/>
      </c>
      <c r="L21695" t="str">
        <f t="shared" si="1354"/>
        <v/>
      </c>
      <c r="M21695" t="str">
        <f t="shared" si="1355"/>
        <v/>
      </c>
    </row>
    <row r="21696" spans="8:13" x14ac:dyDescent="0.25">
      <c r="H21696" t="str">
        <f>IF(A21696="","",INDEX('Lookup Tables'!$B$2:$B$9,MATCH(B21696,'Lookup Tables'!$A$2:$A$9,-1)))</f>
        <v/>
      </c>
      <c r="I21696" t="str">
        <f>IF(A21696="","",IF(AND(C21696&gt;=INDEX('Lookup Tables'!$C$2:$C$9,MATCH(B21696,'Lookup Tables'!$A$2:$A$9,-1)),C21696&lt;=INDEX('Lookup Tables'!$D$2:$D$9,MATCH(B21696,'Lookup Tables'!$A$2:$A$9,-1))),"PASS","FAIL"))</f>
        <v/>
      </c>
      <c r="J21696" t="str">
        <f t="shared" si="1352"/>
        <v/>
      </c>
      <c r="K21696" t="str">
        <f t="shared" si="1353"/>
        <v/>
      </c>
      <c r="L21696" t="str">
        <f t="shared" si="1354"/>
        <v/>
      </c>
      <c r="M21696" t="str">
        <f t="shared" si="1355"/>
        <v/>
      </c>
    </row>
    <row r="21697" spans="8:13" x14ac:dyDescent="0.25">
      <c r="H21697" t="str">
        <f>IF(A21697="","",INDEX('Lookup Tables'!$B$2:$B$9,MATCH(B21697,'Lookup Tables'!$A$2:$A$9,-1)))</f>
        <v/>
      </c>
      <c r="I21697" t="str">
        <f>IF(A21697="","",IF(AND(C21697&gt;=INDEX('Lookup Tables'!$C$2:$C$9,MATCH(B21697,'Lookup Tables'!$A$2:$A$9,-1)),C21697&lt;=INDEX('Lookup Tables'!$D$2:$D$9,MATCH(B21697,'Lookup Tables'!$A$2:$A$9,-1))),"PASS","FAIL"))</f>
        <v/>
      </c>
      <c r="J21697" t="str">
        <f t="shared" ref="J21697:J21760" si="1356">IF(A21697="","",IF(AND(D21697&gt;=15,D21697&lt;=22.5),"PASS","FAIL"))</f>
        <v/>
      </c>
      <c r="K21697" t="str">
        <f t="shared" ref="K21697:K21760" si="1357">IF(A21697="","",IF(AND(E21697&gt;=15,E21697&lt;=22.5),"PASS","FAIL"))</f>
        <v/>
      </c>
      <c r="L21697" t="str">
        <f t="shared" ref="L21697:L21760" si="1358">IF(A21697="","",IF(AND(F21697&gt;0,F21697&lt;0.2),"PASS","FAIL"))</f>
        <v/>
      </c>
      <c r="M21697" t="str">
        <f t="shared" ref="M21697:M21760" si="1359">IF(A21697="","",IF(AND(IF(I21697="PASS",TRUE,FALSE),IF(J21697="PASS",TRUE,FALSE),IF(K21697="PASS",TRUE,FALSE),IF(L21697="PASS",TRUE,FALSE))=TRUE,"PASS","FAIL"))</f>
        <v/>
      </c>
    </row>
    <row r="21698" spans="8:13" x14ac:dyDescent="0.25">
      <c r="H21698" t="str">
        <f>IF(A21698="","",INDEX('Lookup Tables'!$B$2:$B$9,MATCH(B21698,'Lookup Tables'!$A$2:$A$9,-1)))</f>
        <v/>
      </c>
      <c r="I21698" t="str">
        <f>IF(A21698="","",IF(AND(C21698&gt;=INDEX('Lookup Tables'!$C$2:$C$9,MATCH(B21698,'Lookup Tables'!$A$2:$A$9,-1)),C21698&lt;=INDEX('Lookup Tables'!$D$2:$D$9,MATCH(B21698,'Lookup Tables'!$A$2:$A$9,-1))),"PASS","FAIL"))</f>
        <v/>
      </c>
      <c r="J21698" t="str">
        <f t="shared" si="1356"/>
        <v/>
      </c>
      <c r="K21698" t="str">
        <f t="shared" si="1357"/>
        <v/>
      </c>
      <c r="L21698" t="str">
        <f t="shared" si="1358"/>
        <v/>
      </c>
      <c r="M21698" t="str">
        <f t="shared" si="1359"/>
        <v/>
      </c>
    </row>
    <row r="21699" spans="8:13" x14ac:dyDescent="0.25">
      <c r="H21699" t="str">
        <f>IF(A21699="","",INDEX('Lookup Tables'!$B$2:$B$9,MATCH(B21699,'Lookup Tables'!$A$2:$A$9,-1)))</f>
        <v/>
      </c>
      <c r="I21699" t="str">
        <f>IF(A21699="","",IF(AND(C21699&gt;=INDEX('Lookup Tables'!$C$2:$C$9,MATCH(B21699,'Lookup Tables'!$A$2:$A$9,-1)),C21699&lt;=INDEX('Lookup Tables'!$D$2:$D$9,MATCH(B21699,'Lookup Tables'!$A$2:$A$9,-1))),"PASS","FAIL"))</f>
        <v/>
      </c>
      <c r="J21699" t="str">
        <f t="shared" si="1356"/>
        <v/>
      </c>
      <c r="K21699" t="str">
        <f t="shared" si="1357"/>
        <v/>
      </c>
      <c r="L21699" t="str">
        <f t="shared" si="1358"/>
        <v/>
      </c>
      <c r="M21699" t="str">
        <f t="shared" si="1359"/>
        <v/>
      </c>
    </row>
    <row r="21700" spans="8:13" x14ac:dyDescent="0.25">
      <c r="H21700" t="str">
        <f>IF(A21700="","",INDEX('Lookup Tables'!$B$2:$B$9,MATCH(B21700,'Lookup Tables'!$A$2:$A$9,-1)))</f>
        <v/>
      </c>
      <c r="I21700" t="str">
        <f>IF(A21700="","",IF(AND(C21700&gt;=INDEX('Lookup Tables'!$C$2:$C$9,MATCH(B21700,'Lookup Tables'!$A$2:$A$9,-1)),C21700&lt;=INDEX('Lookup Tables'!$D$2:$D$9,MATCH(B21700,'Lookup Tables'!$A$2:$A$9,-1))),"PASS","FAIL"))</f>
        <v/>
      </c>
      <c r="J21700" t="str">
        <f t="shared" si="1356"/>
        <v/>
      </c>
      <c r="K21700" t="str">
        <f t="shared" si="1357"/>
        <v/>
      </c>
      <c r="L21700" t="str">
        <f t="shared" si="1358"/>
        <v/>
      </c>
      <c r="M21700" t="str">
        <f t="shared" si="1359"/>
        <v/>
      </c>
    </row>
    <row r="21701" spans="8:13" x14ac:dyDescent="0.25">
      <c r="H21701" t="str">
        <f>IF(A21701="","",INDEX('Lookup Tables'!$B$2:$B$9,MATCH(B21701,'Lookup Tables'!$A$2:$A$9,-1)))</f>
        <v/>
      </c>
      <c r="I21701" t="str">
        <f>IF(A21701="","",IF(AND(C21701&gt;=INDEX('Lookup Tables'!$C$2:$C$9,MATCH(B21701,'Lookup Tables'!$A$2:$A$9,-1)),C21701&lt;=INDEX('Lookup Tables'!$D$2:$D$9,MATCH(B21701,'Lookup Tables'!$A$2:$A$9,-1))),"PASS","FAIL"))</f>
        <v/>
      </c>
      <c r="J21701" t="str">
        <f t="shared" si="1356"/>
        <v/>
      </c>
      <c r="K21701" t="str">
        <f t="shared" si="1357"/>
        <v/>
      </c>
      <c r="L21701" t="str">
        <f t="shared" si="1358"/>
        <v/>
      </c>
      <c r="M21701" t="str">
        <f t="shared" si="1359"/>
        <v/>
      </c>
    </row>
    <row r="21702" spans="8:13" x14ac:dyDescent="0.25">
      <c r="H21702" t="str">
        <f>IF(A21702="","",INDEX('Lookup Tables'!$B$2:$B$9,MATCH(B21702,'Lookup Tables'!$A$2:$A$9,-1)))</f>
        <v/>
      </c>
      <c r="I21702" t="str">
        <f>IF(A21702="","",IF(AND(C21702&gt;=INDEX('Lookup Tables'!$C$2:$C$9,MATCH(B21702,'Lookup Tables'!$A$2:$A$9,-1)),C21702&lt;=INDEX('Lookup Tables'!$D$2:$D$9,MATCH(B21702,'Lookup Tables'!$A$2:$A$9,-1))),"PASS","FAIL"))</f>
        <v/>
      </c>
      <c r="J21702" t="str">
        <f t="shared" si="1356"/>
        <v/>
      </c>
      <c r="K21702" t="str">
        <f t="shared" si="1357"/>
        <v/>
      </c>
      <c r="L21702" t="str">
        <f t="shared" si="1358"/>
        <v/>
      </c>
      <c r="M21702" t="str">
        <f t="shared" si="1359"/>
        <v/>
      </c>
    </row>
    <row r="21703" spans="8:13" x14ac:dyDescent="0.25">
      <c r="H21703" t="str">
        <f>IF(A21703="","",INDEX('Lookup Tables'!$B$2:$B$9,MATCH(B21703,'Lookup Tables'!$A$2:$A$9,-1)))</f>
        <v/>
      </c>
      <c r="I21703" t="str">
        <f>IF(A21703="","",IF(AND(C21703&gt;=INDEX('Lookup Tables'!$C$2:$C$9,MATCH(B21703,'Lookup Tables'!$A$2:$A$9,-1)),C21703&lt;=INDEX('Lookup Tables'!$D$2:$D$9,MATCH(B21703,'Lookup Tables'!$A$2:$A$9,-1))),"PASS","FAIL"))</f>
        <v/>
      </c>
      <c r="J21703" t="str">
        <f t="shared" si="1356"/>
        <v/>
      </c>
      <c r="K21703" t="str">
        <f t="shared" si="1357"/>
        <v/>
      </c>
      <c r="L21703" t="str">
        <f t="shared" si="1358"/>
        <v/>
      </c>
      <c r="M21703" t="str">
        <f t="shared" si="1359"/>
        <v/>
      </c>
    </row>
    <row r="21704" spans="8:13" x14ac:dyDescent="0.25">
      <c r="H21704" t="str">
        <f>IF(A21704="","",INDEX('Lookup Tables'!$B$2:$B$9,MATCH(B21704,'Lookup Tables'!$A$2:$A$9,-1)))</f>
        <v/>
      </c>
      <c r="I21704" t="str">
        <f>IF(A21704="","",IF(AND(C21704&gt;=INDEX('Lookup Tables'!$C$2:$C$9,MATCH(B21704,'Lookup Tables'!$A$2:$A$9,-1)),C21704&lt;=INDEX('Lookup Tables'!$D$2:$D$9,MATCH(B21704,'Lookup Tables'!$A$2:$A$9,-1))),"PASS","FAIL"))</f>
        <v/>
      </c>
      <c r="J21704" t="str">
        <f t="shared" si="1356"/>
        <v/>
      </c>
      <c r="K21704" t="str">
        <f t="shared" si="1357"/>
        <v/>
      </c>
      <c r="L21704" t="str">
        <f t="shared" si="1358"/>
        <v/>
      </c>
      <c r="M21704" t="str">
        <f t="shared" si="1359"/>
        <v/>
      </c>
    </row>
    <row r="21705" spans="8:13" x14ac:dyDescent="0.25">
      <c r="H21705" t="str">
        <f>IF(A21705="","",INDEX('Lookup Tables'!$B$2:$B$9,MATCH(B21705,'Lookup Tables'!$A$2:$A$9,-1)))</f>
        <v/>
      </c>
      <c r="I21705" t="str">
        <f>IF(A21705="","",IF(AND(C21705&gt;=INDEX('Lookup Tables'!$C$2:$C$9,MATCH(B21705,'Lookup Tables'!$A$2:$A$9,-1)),C21705&lt;=INDEX('Lookup Tables'!$D$2:$D$9,MATCH(B21705,'Lookup Tables'!$A$2:$A$9,-1))),"PASS","FAIL"))</f>
        <v/>
      </c>
      <c r="J21705" t="str">
        <f t="shared" si="1356"/>
        <v/>
      </c>
      <c r="K21705" t="str">
        <f t="shared" si="1357"/>
        <v/>
      </c>
      <c r="L21705" t="str">
        <f t="shared" si="1358"/>
        <v/>
      </c>
      <c r="M21705" t="str">
        <f t="shared" si="1359"/>
        <v/>
      </c>
    </row>
    <row r="21706" spans="8:13" x14ac:dyDescent="0.25">
      <c r="H21706" t="str">
        <f>IF(A21706="","",INDEX('Lookup Tables'!$B$2:$B$9,MATCH(B21706,'Lookup Tables'!$A$2:$A$9,-1)))</f>
        <v/>
      </c>
      <c r="I21706" t="str">
        <f>IF(A21706="","",IF(AND(C21706&gt;=INDEX('Lookup Tables'!$C$2:$C$9,MATCH(B21706,'Lookup Tables'!$A$2:$A$9,-1)),C21706&lt;=INDEX('Lookup Tables'!$D$2:$D$9,MATCH(B21706,'Lookup Tables'!$A$2:$A$9,-1))),"PASS","FAIL"))</f>
        <v/>
      </c>
      <c r="J21706" t="str">
        <f t="shared" si="1356"/>
        <v/>
      </c>
      <c r="K21706" t="str">
        <f t="shared" si="1357"/>
        <v/>
      </c>
      <c r="L21706" t="str">
        <f t="shared" si="1358"/>
        <v/>
      </c>
      <c r="M21706" t="str">
        <f t="shared" si="1359"/>
        <v/>
      </c>
    </row>
    <row r="21707" spans="8:13" x14ac:dyDescent="0.25">
      <c r="H21707" t="str">
        <f>IF(A21707="","",INDEX('Lookup Tables'!$B$2:$B$9,MATCH(B21707,'Lookup Tables'!$A$2:$A$9,-1)))</f>
        <v/>
      </c>
      <c r="I21707" t="str">
        <f>IF(A21707="","",IF(AND(C21707&gt;=INDEX('Lookup Tables'!$C$2:$C$9,MATCH(B21707,'Lookup Tables'!$A$2:$A$9,-1)),C21707&lt;=INDEX('Lookup Tables'!$D$2:$D$9,MATCH(B21707,'Lookup Tables'!$A$2:$A$9,-1))),"PASS","FAIL"))</f>
        <v/>
      </c>
      <c r="J21707" t="str">
        <f t="shared" si="1356"/>
        <v/>
      </c>
      <c r="K21707" t="str">
        <f t="shared" si="1357"/>
        <v/>
      </c>
      <c r="L21707" t="str">
        <f t="shared" si="1358"/>
        <v/>
      </c>
      <c r="M21707" t="str">
        <f t="shared" si="1359"/>
        <v/>
      </c>
    </row>
    <row r="21708" spans="8:13" x14ac:dyDescent="0.25">
      <c r="H21708" t="str">
        <f>IF(A21708="","",INDEX('Lookup Tables'!$B$2:$B$9,MATCH(B21708,'Lookup Tables'!$A$2:$A$9,-1)))</f>
        <v/>
      </c>
      <c r="I21708" t="str">
        <f>IF(A21708="","",IF(AND(C21708&gt;=INDEX('Lookup Tables'!$C$2:$C$9,MATCH(B21708,'Lookup Tables'!$A$2:$A$9,-1)),C21708&lt;=INDEX('Lookup Tables'!$D$2:$D$9,MATCH(B21708,'Lookup Tables'!$A$2:$A$9,-1))),"PASS","FAIL"))</f>
        <v/>
      </c>
      <c r="J21708" t="str">
        <f t="shared" si="1356"/>
        <v/>
      </c>
      <c r="K21708" t="str">
        <f t="shared" si="1357"/>
        <v/>
      </c>
      <c r="L21708" t="str">
        <f t="shared" si="1358"/>
        <v/>
      </c>
      <c r="M21708" t="str">
        <f t="shared" si="1359"/>
        <v/>
      </c>
    </row>
    <row r="21709" spans="8:13" x14ac:dyDescent="0.25">
      <c r="H21709" t="str">
        <f>IF(A21709="","",INDEX('Lookup Tables'!$B$2:$B$9,MATCH(B21709,'Lookup Tables'!$A$2:$A$9,-1)))</f>
        <v/>
      </c>
      <c r="I21709" t="str">
        <f>IF(A21709="","",IF(AND(C21709&gt;=INDEX('Lookup Tables'!$C$2:$C$9,MATCH(B21709,'Lookup Tables'!$A$2:$A$9,-1)),C21709&lt;=INDEX('Lookup Tables'!$D$2:$D$9,MATCH(B21709,'Lookup Tables'!$A$2:$A$9,-1))),"PASS","FAIL"))</f>
        <v/>
      </c>
      <c r="J21709" t="str">
        <f t="shared" si="1356"/>
        <v/>
      </c>
      <c r="K21709" t="str">
        <f t="shared" si="1357"/>
        <v/>
      </c>
      <c r="L21709" t="str">
        <f t="shared" si="1358"/>
        <v/>
      </c>
      <c r="M21709" t="str">
        <f t="shared" si="1359"/>
        <v/>
      </c>
    </row>
    <row r="21710" spans="8:13" x14ac:dyDescent="0.25">
      <c r="H21710" t="str">
        <f>IF(A21710="","",INDEX('Lookup Tables'!$B$2:$B$9,MATCH(B21710,'Lookup Tables'!$A$2:$A$9,-1)))</f>
        <v/>
      </c>
      <c r="I21710" t="str">
        <f>IF(A21710="","",IF(AND(C21710&gt;=INDEX('Lookup Tables'!$C$2:$C$9,MATCH(B21710,'Lookup Tables'!$A$2:$A$9,-1)),C21710&lt;=INDEX('Lookup Tables'!$D$2:$D$9,MATCH(B21710,'Lookup Tables'!$A$2:$A$9,-1))),"PASS","FAIL"))</f>
        <v/>
      </c>
      <c r="J21710" t="str">
        <f t="shared" si="1356"/>
        <v/>
      </c>
      <c r="K21710" t="str">
        <f t="shared" si="1357"/>
        <v/>
      </c>
      <c r="L21710" t="str">
        <f t="shared" si="1358"/>
        <v/>
      </c>
      <c r="M21710" t="str">
        <f t="shared" si="1359"/>
        <v/>
      </c>
    </row>
    <row r="21711" spans="8:13" x14ac:dyDescent="0.25">
      <c r="H21711" t="str">
        <f>IF(A21711="","",INDEX('Lookup Tables'!$B$2:$B$9,MATCH(B21711,'Lookup Tables'!$A$2:$A$9,-1)))</f>
        <v/>
      </c>
      <c r="I21711" t="str">
        <f>IF(A21711="","",IF(AND(C21711&gt;=INDEX('Lookup Tables'!$C$2:$C$9,MATCH(B21711,'Lookup Tables'!$A$2:$A$9,-1)),C21711&lt;=INDEX('Lookup Tables'!$D$2:$D$9,MATCH(B21711,'Lookup Tables'!$A$2:$A$9,-1))),"PASS","FAIL"))</f>
        <v/>
      </c>
      <c r="J21711" t="str">
        <f t="shared" si="1356"/>
        <v/>
      </c>
      <c r="K21711" t="str">
        <f t="shared" si="1357"/>
        <v/>
      </c>
      <c r="L21711" t="str">
        <f t="shared" si="1358"/>
        <v/>
      </c>
      <c r="M21711" t="str">
        <f t="shared" si="1359"/>
        <v/>
      </c>
    </row>
    <row r="21712" spans="8:13" x14ac:dyDescent="0.25">
      <c r="H21712" t="str">
        <f>IF(A21712="","",INDEX('Lookup Tables'!$B$2:$B$9,MATCH(B21712,'Lookup Tables'!$A$2:$A$9,-1)))</f>
        <v/>
      </c>
      <c r="I21712" t="str">
        <f>IF(A21712="","",IF(AND(C21712&gt;=INDEX('Lookup Tables'!$C$2:$C$9,MATCH(B21712,'Lookup Tables'!$A$2:$A$9,-1)),C21712&lt;=INDEX('Lookup Tables'!$D$2:$D$9,MATCH(B21712,'Lookup Tables'!$A$2:$A$9,-1))),"PASS","FAIL"))</f>
        <v/>
      </c>
      <c r="J21712" t="str">
        <f t="shared" si="1356"/>
        <v/>
      </c>
      <c r="K21712" t="str">
        <f t="shared" si="1357"/>
        <v/>
      </c>
      <c r="L21712" t="str">
        <f t="shared" si="1358"/>
        <v/>
      </c>
      <c r="M21712" t="str">
        <f t="shared" si="1359"/>
        <v/>
      </c>
    </row>
    <row r="21713" spans="8:13" x14ac:dyDescent="0.25">
      <c r="H21713" t="str">
        <f>IF(A21713="","",INDEX('Lookup Tables'!$B$2:$B$9,MATCH(B21713,'Lookup Tables'!$A$2:$A$9,-1)))</f>
        <v/>
      </c>
      <c r="I21713" t="str">
        <f>IF(A21713="","",IF(AND(C21713&gt;=INDEX('Lookup Tables'!$C$2:$C$9,MATCH(B21713,'Lookup Tables'!$A$2:$A$9,-1)),C21713&lt;=INDEX('Lookup Tables'!$D$2:$D$9,MATCH(B21713,'Lookup Tables'!$A$2:$A$9,-1))),"PASS","FAIL"))</f>
        <v/>
      </c>
      <c r="J21713" t="str">
        <f t="shared" si="1356"/>
        <v/>
      </c>
      <c r="K21713" t="str">
        <f t="shared" si="1357"/>
        <v/>
      </c>
      <c r="L21713" t="str">
        <f t="shared" si="1358"/>
        <v/>
      </c>
      <c r="M21713" t="str">
        <f t="shared" si="1359"/>
        <v/>
      </c>
    </row>
    <row r="21714" spans="8:13" x14ac:dyDescent="0.25">
      <c r="H21714" t="str">
        <f>IF(A21714="","",INDEX('Lookup Tables'!$B$2:$B$9,MATCH(B21714,'Lookup Tables'!$A$2:$A$9,-1)))</f>
        <v/>
      </c>
      <c r="I21714" t="str">
        <f>IF(A21714="","",IF(AND(C21714&gt;=INDEX('Lookup Tables'!$C$2:$C$9,MATCH(B21714,'Lookup Tables'!$A$2:$A$9,-1)),C21714&lt;=INDEX('Lookup Tables'!$D$2:$D$9,MATCH(B21714,'Lookup Tables'!$A$2:$A$9,-1))),"PASS","FAIL"))</f>
        <v/>
      </c>
      <c r="J21714" t="str">
        <f t="shared" si="1356"/>
        <v/>
      </c>
      <c r="K21714" t="str">
        <f t="shared" si="1357"/>
        <v/>
      </c>
      <c r="L21714" t="str">
        <f t="shared" si="1358"/>
        <v/>
      </c>
      <c r="M21714" t="str">
        <f t="shared" si="1359"/>
        <v/>
      </c>
    </row>
    <row r="21715" spans="8:13" x14ac:dyDescent="0.25">
      <c r="H21715" t="str">
        <f>IF(A21715="","",INDEX('Lookup Tables'!$B$2:$B$9,MATCH(B21715,'Lookup Tables'!$A$2:$A$9,-1)))</f>
        <v/>
      </c>
      <c r="I21715" t="str">
        <f>IF(A21715="","",IF(AND(C21715&gt;=INDEX('Lookup Tables'!$C$2:$C$9,MATCH(B21715,'Lookup Tables'!$A$2:$A$9,-1)),C21715&lt;=INDEX('Lookup Tables'!$D$2:$D$9,MATCH(B21715,'Lookup Tables'!$A$2:$A$9,-1))),"PASS","FAIL"))</f>
        <v/>
      </c>
      <c r="J21715" t="str">
        <f t="shared" si="1356"/>
        <v/>
      </c>
      <c r="K21715" t="str">
        <f t="shared" si="1357"/>
        <v/>
      </c>
      <c r="L21715" t="str">
        <f t="shared" si="1358"/>
        <v/>
      </c>
      <c r="M21715" t="str">
        <f t="shared" si="1359"/>
        <v/>
      </c>
    </row>
    <row r="21716" spans="8:13" x14ac:dyDescent="0.25">
      <c r="H21716" t="str">
        <f>IF(A21716="","",INDEX('Lookup Tables'!$B$2:$B$9,MATCH(B21716,'Lookup Tables'!$A$2:$A$9,-1)))</f>
        <v/>
      </c>
      <c r="I21716" t="str">
        <f>IF(A21716="","",IF(AND(C21716&gt;=INDEX('Lookup Tables'!$C$2:$C$9,MATCH(B21716,'Lookup Tables'!$A$2:$A$9,-1)),C21716&lt;=INDEX('Lookup Tables'!$D$2:$D$9,MATCH(B21716,'Lookup Tables'!$A$2:$A$9,-1))),"PASS","FAIL"))</f>
        <v/>
      </c>
      <c r="J21716" t="str">
        <f t="shared" si="1356"/>
        <v/>
      </c>
      <c r="K21716" t="str">
        <f t="shared" si="1357"/>
        <v/>
      </c>
      <c r="L21716" t="str">
        <f t="shared" si="1358"/>
        <v/>
      </c>
      <c r="M21716" t="str">
        <f t="shared" si="1359"/>
        <v/>
      </c>
    </row>
    <row r="21717" spans="8:13" x14ac:dyDescent="0.25">
      <c r="H21717" t="str">
        <f>IF(A21717="","",INDEX('Lookup Tables'!$B$2:$B$9,MATCH(B21717,'Lookup Tables'!$A$2:$A$9,-1)))</f>
        <v/>
      </c>
      <c r="I21717" t="str">
        <f>IF(A21717="","",IF(AND(C21717&gt;=INDEX('Lookup Tables'!$C$2:$C$9,MATCH(B21717,'Lookup Tables'!$A$2:$A$9,-1)),C21717&lt;=INDEX('Lookup Tables'!$D$2:$D$9,MATCH(B21717,'Lookup Tables'!$A$2:$A$9,-1))),"PASS","FAIL"))</f>
        <v/>
      </c>
      <c r="J21717" t="str">
        <f t="shared" si="1356"/>
        <v/>
      </c>
      <c r="K21717" t="str">
        <f t="shared" si="1357"/>
        <v/>
      </c>
      <c r="L21717" t="str">
        <f t="shared" si="1358"/>
        <v/>
      </c>
      <c r="M21717" t="str">
        <f t="shared" si="1359"/>
        <v/>
      </c>
    </row>
    <row r="21718" spans="8:13" x14ac:dyDescent="0.25">
      <c r="H21718" t="str">
        <f>IF(A21718="","",INDEX('Lookup Tables'!$B$2:$B$9,MATCH(B21718,'Lookup Tables'!$A$2:$A$9,-1)))</f>
        <v/>
      </c>
      <c r="I21718" t="str">
        <f>IF(A21718="","",IF(AND(C21718&gt;=INDEX('Lookup Tables'!$C$2:$C$9,MATCH(B21718,'Lookup Tables'!$A$2:$A$9,-1)),C21718&lt;=INDEX('Lookup Tables'!$D$2:$D$9,MATCH(B21718,'Lookup Tables'!$A$2:$A$9,-1))),"PASS","FAIL"))</f>
        <v/>
      </c>
      <c r="J21718" t="str">
        <f t="shared" si="1356"/>
        <v/>
      </c>
      <c r="K21718" t="str">
        <f t="shared" si="1357"/>
        <v/>
      </c>
      <c r="L21718" t="str">
        <f t="shared" si="1358"/>
        <v/>
      </c>
      <c r="M21718" t="str">
        <f t="shared" si="1359"/>
        <v/>
      </c>
    </row>
    <row r="21719" spans="8:13" x14ac:dyDescent="0.25">
      <c r="H21719" t="str">
        <f>IF(A21719="","",INDEX('Lookup Tables'!$B$2:$B$9,MATCH(B21719,'Lookup Tables'!$A$2:$A$9,-1)))</f>
        <v/>
      </c>
      <c r="I21719" t="str">
        <f>IF(A21719="","",IF(AND(C21719&gt;=INDEX('Lookup Tables'!$C$2:$C$9,MATCH(B21719,'Lookup Tables'!$A$2:$A$9,-1)),C21719&lt;=INDEX('Lookup Tables'!$D$2:$D$9,MATCH(B21719,'Lookup Tables'!$A$2:$A$9,-1))),"PASS","FAIL"))</f>
        <v/>
      </c>
      <c r="J21719" t="str">
        <f t="shared" si="1356"/>
        <v/>
      </c>
      <c r="K21719" t="str">
        <f t="shared" si="1357"/>
        <v/>
      </c>
      <c r="L21719" t="str">
        <f t="shared" si="1358"/>
        <v/>
      </c>
      <c r="M21719" t="str">
        <f t="shared" si="1359"/>
        <v/>
      </c>
    </row>
    <row r="21720" spans="8:13" x14ac:dyDescent="0.25">
      <c r="H21720" t="str">
        <f>IF(A21720="","",INDEX('Lookup Tables'!$B$2:$B$9,MATCH(B21720,'Lookup Tables'!$A$2:$A$9,-1)))</f>
        <v/>
      </c>
      <c r="I21720" t="str">
        <f>IF(A21720="","",IF(AND(C21720&gt;=INDEX('Lookup Tables'!$C$2:$C$9,MATCH(B21720,'Lookup Tables'!$A$2:$A$9,-1)),C21720&lt;=INDEX('Lookup Tables'!$D$2:$D$9,MATCH(B21720,'Lookup Tables'!$A$2:$A$9,-1))),"PASS","FAIL"))</f>
        <v/>
      </c>
      <c r="J21720" t="str">
        <f t="shared" si="1356"/>
        <v/>
      </c>
      <c r="K21720" t="str">
        <f t="shared" si="1357"/>
        <v/>
      </c>
      <c r="L21720" t="str">
        <f t="shared" si="1358"/>
        <v/>
      </c>
      <c r="M21720" t="str">
        <f t="shared" si="1359"/>
        <v/>
      </c>
    </row>
    <row r="21721" spans="8:13" x14ac:dyDescent="0.25">
      <c r="H21721" t="str">
        <f>IF(A21721="","",INDEX('Lookup Tables'!$B$2:$B$9,MATCH(B21721,'Lookup Tables'!$A$2:$A$9,-1)))</f>
        <v/>
      </c>
      <c r="I21721" t="str">
        <f>IF(A21721="","",IF(AND(C21721&gt;=INDEX('Lookup Tables'!$C$2:$C$9,MATCH(B21721,'Lookup Tables'!$A$2:$A$9,-1)),C21721&lt;=INDEX('Lookup Tables'!$D$2:$D$9,MATCH(B21721,'Lookup Tables'!$A$2:$A$9,-1))),"PASS","FAIL"))</f>
        <v/>
      </c>
      <c r="J21721" t="str">
        <f t="shared" si="1356"/>
        <v/>
      </c>
      <c r="K21721" t="str">
        <f t="shared" si="1357"/>
        <v/>
      </c>
      <c r="L21721" t="str">
        <f t="shared" si="1358"/>
        <v/>
      </c>
      <c r="M21721" t="str">
        <f t="shared" si="1359"/>
        <v/>
      </c>
    </row>
    <row r="21722" spans="8:13" x14ac:dyDescent="0.25">
      <c r="H21722" t="str">
        <f>IF(A21722="","",INDEX('Lookup Tables'!$B$2:$B$9,MATCH(B21722,'Lookup Tables'!$A$2:$A$9,-1)))</f>
        <v/>
      </c>
      <c r="I21722" t="str">
        <f>IF(A21722="","",IF(AND(C21722&gt;=INDEX('Lookup Tables'!$C$2:$C$9,MATCH(B21722,'Lookup Tables'!$A$2:$A$9,-1)),C21722&lt;=INDEX('Lookup Tables'!$D$2:$D$9,MATCH(B21722,'Lookup Tables'!$A$2:$A$9,-1))),"PASS","FAIL"))</f>
        <v/>
      </c>
      <c r="J21722" t="str">
        <f t="shared" si="1356"/>
        <v/>
      </c>
      <c r="K21722" t="str">
        <f t="shared" si="1357"/>
        <v/>
      </c>
      <c r="L21722" t="str">
        <f t="shared" si="1358"/>
        <v/>
      </c>
      <c r="M21722" t="str">
        <f t="shared" si="1359"/>
        <v/>
      </c>
    </row>
    <row r="21723" spans="8:13" x14ac:dyDescent="0.25">
      <c r="H21723" t="str">
        <f>IF(A21723="","",INDEX('Lookup Tables'!$B$2:$B$9,MATCH(B21723,'Lookup Tables'!$A$2:$A$9,-1)))</f>
        <v/>
      </c>
      <c r="I21723" t="str">
        <f>IF(A21723="","",IF(AND(C21723&gt;=INDEX('Lookup Tables'!$C$2:$C$9,MATCH(B21723,'Lookup Tables'!$A$2:$A$9,-1)),C21723&lt;=INDEX('Lookup Tables'!$D$2:$D$9,MATCH(B21723,'Lookup Tables'!$A$2:$A$9,-1))),"PASS","FAIL"))</f>
        <v/>
      </c>
      <c r="J21723" t="str">
        <f t="shared" si="1356"/>
        <v/>
      </c>
      <c r="K21723" t="str">
        <f t="shared" si="1357"/>
        <v/>
      </c>
      <c r="L21723" t="str">
        <f t="shared" si="1358"/>
        <v/>
      </c>
      <c r="M21723" t="str">
        <f t="shared" si="1359"/>
        <v/>
      </c>
    </row>
    <row r="21724" spans="8:13" x14ac:dyDescent="0.25">
      <c r="H21724" t="str">
        <f>IF(A21724="","",INDEX('Lookup Tables'!$B$2:$B$9,MATCH(B21724,'Lookup Tables'!$A$2:$A$9,-1)))</f>
        <v/>
      </c>
      <c r="I21724" t="str">
        <f>IF(A21724="","",IF(AND(C21724&gt;=INDEX('Lookup Tables'!$C$2:$C$9,MATCH(B21724,'Lookup Tables'!$A$2:$A$9,-1)),C21724&lt;=INDEX('Lookup Tables'!$D$2:$D$9,MATCH(B21724,'Lookup Tables'!$A$2:$A$9,-1))),"PASS","FAIL"))</f>
        <v/>
      </c>
      <c r="J21724" t="str">
        <f t="shared" si="1356"/>
        <v/>
      </c>
      <c r="K21724" t="str">
        <f t="shared" si="1357"/>
        <v/>
      </c>
      <c r="L21724" t="str">
        <f t="shared" si="1358"/>
        <v/>
      </c>
      <c r="M21724" t="str">
        <f t="shared" si="1359"/>
        <v/>
      </c>
    </row>
    <row r="21725" spans="8:13" x14ac:dyDescent="0.25">
      <c r="H21725" t="str">
        <f>IF(A21725="","",INDEX('Lookup Tables'!$B$2:$B$9,MATCH(B21725,'Lookup Tables'!$A$2:$A$9,-1)))</f>
        <v/>
      </c>
      <c r="I21725" t="str">
        <f>IF(A21725="","",IF(AND(C21725&gt;=INDEX('Lookup Tables'!$C$2:$C$9,MATCH(B21725,'Lookup Tables'!$A$2:$A$9,-1)),C21725&lt;=INDEX('Lookup Tables'!$D$2:$D$9,MATCH(B21725,'Lookup Tables'!$A$2:$A$9,-1))),"PASS","FAIL"))</f>
        <v/>
      </c>
      <c r="J21725" t="str">
        <f t="shared" si="1356"/>
        <v/>
      </c>
      <c r="K21725" t="str">
        <f t="shared" si="1357"/>
        <v/>
      </c>
      <c r="L21725" t="str">
        <f t="shared" si="1358"/>
        <v/>
      </c>
      <c r="M21725" t="str">
        <f t="shared" si="1359"/>
        <v/>
      </c>
    </row>
    <row r="21726" spans="8:13" x14ac:dyDescent="0.25">
      <c r="H21726" t="str">
        <f>IF(A21726="","",INDEX('Lookup Tables'!$B$2:$B$9,MATCH(B21726,'Lookup Tables'!$A$2:$A$9,-1)))</f>
        <v/>
      </c>
      <c r="I21726" t="str">
        <f>IF(A21726="","",IF(AND(C21726&gt;=INDEX('Lookup Tables'!$C$2:$C$9,MATCH(B21726,'Lookup Tables'!$A$2:$A$9,-1)),C21726&lt;=INDEX('Lookup Tables'!$D$2:$D$9,MATCH(B21726,'Lookup Tables'!$A$2:$A$9,-1))),"PASS","FAIL"))</f>
        <v/>
      </c>
      <c r="J21726" t="str">
        <f t="shared" si="1356"/>
        <v/>
      </c>
      <c r="K21726" t="str">
        <f t="shared" si="1357"/>
        <v/>
      </c>
      <c r="L21726" t="str">
        <f t="shared" si="1358"/>
        <v/>
      </c>
      <c r="M21726" t="str">
        <f t="shared" si="1359"/>
        <v/>
      </c>
    </row>
    <row r="21727" spans="8:13" x14ac:dyDescent="0.25">
      <c r="H21727" t="str">
        <f>IF(A21727="","",INDEX('Lookup Tables'!$B$2:$B$9,MATCH(B21727,'Lookup Tables'!$A$2:$A$9,-1)))</f>
        <v/>
      </c>
      <c r="I21727" t="str">
        <f>IF(A21727="","",IF(AND(C21727&gt;=INDEX('Lookup Tables'!$C$2:$C$9,MATCH(B21727,'Lookup Tables'!$A$2:$A$9,-1)),C21727&lt;=INDEX('Lookup Tables'!$D$2:$D$9,MATCH(B21727,'Lookup Tables'!$A$2:$A$9,-1))),"PASS","FAIL"))</f>
        <v/>
      </c>
      <c r="J21727" t="str">
        <f t="shared" si="1356"/>
        <v/>
      </c>
      <c r="K21727" t="str">
        <f t="shared" si="1357"/>
        <v/>
      </c>
      <c r="L21727" t="str">
        <f t="shared" si="1358"/>
        <v/>
      </c>
      <c r="M21727" t="str">
        <f t="shared" si="1359"/>
        <v/>
      </c>
    </row>
    <row r="21728" spans="8:13" x14ac:dyDescent="0.25">
      <c r="H21728" t="str">
        <f>IF(A21728="","",INDEX('Lookup Tables'!$B$2:$B$9,MATCH(B21728,'Lookup Tables'!$A$2:$A$9,-1)))</f>
        <v/>
      </c>
      <c r="I21728" t="str">
        <f>IF(A21728="","",IF(AND(C21728&gt;=INDEX('Lookup Tables'!$C$2:$C$9,MATCH(B21728,'Lookup Tables'!$A$2:$A$9,-1)),C21728&lt;=INDEX('Lookup Tables'!$D$2:$D$9,MATCH(B21728,'Lookup Tables'!$A$2:$A$9,-1))),"PASS","FAIL"))</f>
        <v/>
      </c>
      <c r="J21728" t="str">
        <f t="shared" si="1356"/>
        <v/>
      </c>
      <c r="K21728" t="str">
        <f t="shared" si="1357"/>
        <v/>
      </c>
      <c r="L21728" t="str">
        <f t="shared" si="1358"/>
        <v/>
      </c>
      <c r="M21728" t="str">
        <f t="shared" si="1359"/>
        <v/>
      </c>
    </row>
    <row r="21729" spans="8:13" x14ac:dyDescent="0.25">
      <c r="H21729" t="str">
        <f>IF(A21729="","",INDEX('Lookup Tables'!$B$2:$B$9,MATCH(B21729,'Lookup Tables'!$A$2:$A$9,-1)))</f>
        <v/>
      </c>
      <c r="I21729" t="str">
        <f>IF(A21729="","",IF(AND(C21729&gt;=INDEX('Lookup Tables'!$C$2:$C$9,MATCH(B21729,'Lookup Tables'!$A$2:$A$9,-1)),C21729&lt;=INDEX('Lookup Tables'!$D$2:$D$9,MATCH(B21729,'Lookup Tables'!$A$2:$A$9,-1))),"PASS","FAIL"))</f>
        <v/>
      </c>
      <c r="J21729" t="str">
        <f t="shared" si="1356"/>
        <v/>
      </c>
      <c r="K21729" t="str">
        <f t="shared" si="1357"/>
        <v/>
      </c>
      <c r="L21729" t="str">
        <f t="shared" si="1358"/>
        <v/>
      </c>
      <c r="M21729" t="str">
        <f t="shared" si="1359"/>
        <v/>
      </c>
    </row>
    <row r="21730" spans="8:13" x14ac:dyDescent="0.25">
      <c r="H21730" t="str">
        <f>IF(A21730="","",INDEX('Lookup Tables'!$B$2:$B$9,MATCH(B21730,'Lookup Tables'!$A$2:$A$9,-1)))</f>
        <v/>
      </c>
      <c r="I21730" t="str">
        <f>IF(A21730="","",IF(AND(C21730&gt;=INDEX('Lookup Tables'!$C$2:$C$9,MATCH(B21730,'Lookup Tables'!$A$2:$A$9,-1)),C21730&lt;=INDEX('Lookup Tables'!$D$2:$D$9,MATCH(B21730,'Lookup Tables'!$A$2:$A$9,-1))),"PASS","FAIL"))</f>
        <v/>
      </c>
      <c r="J21730" t="str">
        <f t="shared" si="1356"/>
        <v/>
      </c>
      <c r="K21730" t="str">
        <f t="shared" si="1357"/>
        <v/>
      </c>
      <c r="L21730" t="str">
        <f t="shared" si="1358"/>
        <v/>
      </c>
      <c r="M21730" t="str">
        <f t="shared" si="1359"/>
        <v/>
      </c>
    </row>
    <row r="21731" spans="8:13" x14ac:dyDescent="0.25">
      <c r="H21731" t="str">
        <f>IF(A21731="","",INDEX('Lookup Tables'!$B$2:$B$9,MATCH(B21731,'Lookup Tables'!$A$2:$A$9,-1)))</f>
        <v/>
      </c>
      <c r="I21731" t="str">
        <f>IF(A21731="","",IF(AND(C21731&gt;=INDEX('Lookup Tables'!$C$2:$C$9,MATCH(B21731,'Lookup Tables'!$A$2:$A$9,-1)),C21731&lt;=INDEX('Lookup Tables'!$D$2:$D$9,MATCH(B21731,'Lookup Tables'!$A$2:$A$9,-1))),"PASS","FAIL"))</f>
        <v/>
      </c>
      <c r="J21731" t="str">
        <f t="shared" si="1356"/>
        <v/>
      </c>
      <c r="K21731" t="str">
        <f t="shared" si="1357"/>
        <v/>
      </c>
      <c r="L21731" t="str">
        <f t="shared" si="1358"/>
        <v/>
      </c>
      <c r="M21731" t="str">
        <f t="shared" si="1359"/>
        <v/>
      </c>
    </row>
    <row r="21732" spans="8:13" x14ac:dyDescent="0.25">
      <c r="H21732" t="str">
        <f>IF(A21732="","",INDEX('Lookup Tables'!$B$2:$B$9,MATCH(B21732,'Lookup Tables'!$A$2:$A$9,-1)))</f>
        <v/>
      </c>
      <c r="I21732" t="str">
        <f>IF(A21732="","",IF(AND(C21732&gt;=INDEX('Lookup Tables'!$C$2:$C$9,MATCH(B21732,'Lookup Tables'!$A$2:$A$9,-1)),C21732&lt;=INDEX('Lookup Tables'!$D$2:$D$9,MATCH(B21732,'Lookup Tables'!$A$2:$A$9,-1))),"PASS","FAIL"))</f>
        <v/>
      </c>
      <c r="J21732" t="str">
        <f t="shared" si="1356"/>
        <v/>
      </c>
      <c r="K21732" t="str">
        <f t="shared" si="1357"/>
        <v/>
      </c>
      <c r="L21732" t="str">
        <f t="shared" si="1358"/>
        <v/>
      </c>
      <c r="M21732" t="str">
        <f t="shared" si="1359"/>
        <v/>
      </c>
    </row>
    <row r="21733" spans="8:13" x14ac:dyDescent="0.25">
      <c r="H21733" t="str">
        <f>IF(A21733="","",INDEX('Lookup Tables'!$B$2:$B$9,MATCH(B21733,'Lookup Tables'!$A$2:$A$9,-1)))</f>
        <v/>
      </c>
      <c r="I21733" t="str">
        <f>IF(A21733="","",IF(AND(C21733&gt;=INDEX('Lookup Tables'!$C$2:$C$9,MATCH(B21733,'Lookup Tables'!$A$2:$A$9,-1)),C21733&lt;=INDEX('Lookup Tables'!$D$2:$D$9,MATCH(B21733,'Lookup Tables'!$A$2:$A$9,-1))),"PASS","FAIL"))</f>
        <v/>
      </c>
      <c r="J21733" t="str">
        <f t="shared" si="1356"/>
        <v/>
      </c>
      <c r="K21733" t="str">
        <f t="shared" si="1357"/>
        <v/>
      </c>
      <c r="L21733" t="str">
        <f t="shared" si="1358"/>
        <v/>
      </c>
      <c r="M21733" t="str">
        <f t="shared" si="1359"/>
        <v/>
      </c>
    </row>
    <row r="21734" spans="8:13" x14ac:dyDescent="0.25">
      <c r="H21734" t="str">
        <f>IF(A21734="","",INDEX('Lookup Tables'!$B$2:$B$9,MATCH(B21734,'Lookup Tables'!$A$2:$A$9,-1)))</f>
        <v/>
      </c>
      <c r="I21734" t="str">
        <f>IF(A21734="","",IF(AND(C21734&gt;=INDEX('Lookup Tables'!$C$2:$C$9,MATCH(B21734,'Lookup Tables'!$A$2:$A$9,-1)),C21734&lt;=INDEX('Lookup Tables'!$D$2:$D$9,MATCH(B21734,'Lookup Tables'!$A$2:$A$9,-1))),"PASS","FAIL"))</f>
        <v/>
      </c>
      <c r="J21734" t="str">
        <f t="shared" si="1356"/>
        <v/>
      </c>
      <c r="K21734" t="str">
        <f t="shared" si="1357"/>
        <v/>
      </c>
      <c r="L21734" t="str">
        <f t="shared" si="1358"/>
        <v/>
      </c>
      <c r="M21734" t="str">
        <f t="shared" si="1359"/>
        <v/>
      </c>
    </row>
    <row r="21735" spans="8:13" x14ac:dyDescent="0.25">
      <c r="H21735" t="str">
        <f>IF(A21735="","",INDEX('Lookup Tables'!$B$2:$B$9,MATCH(B21735,'Lookup Tables'!$A$2:$A$9,-1)))</f>
        <v/>
      </c>
      <c r="I21735" t="str">
        <f>IF(A21735="","",IF(AND(C21735&gt;=INDEX('Lookup Tables'!$C$2:$C$9,MATCH(B21735,'Lookup Tables'!$A$2:$A$9,-1)),C21735&lt;=INDEX('Lookup Tables'!$D$2:$D$9,MATCH(B21735,'Lookup Tables'!$A$2:$A$9,-1))),"PASS","FAIL"))</f>
        <v/>
      </c>
      <c r="J21735" t="str">
        <f t="shared" si="1356"/>
        <v/>
      </c>
      <c r="K21735" t="str">
        <f t="shared" si="1357"/>
        <v/>
      </c>
      <c r="L21735" t="str">
        <f t="shared" si="1358"/>
        <v/>
      </c>
      <c r="M21735" t="str">
        <f t="shared" si="1359"/>
        <v/>
      </c>
    </row>
    <row r="21736" spans="8:13" x14ac:dyDescent="0.25">
      <c r="H21736" t="str">
        <f>IF(A21736="","",INDEX('Lookup Tables'!$B$2:$B$9,MATCH(B21736,'Lookup Tables'!$A$2:$A$9,-1)))</f>
        <v/>
      </c>
      <c r="I21736" t="str">
        <f>IF(A21736="","",IF(AND(C21736&gt;=INDEX('Lookup Tables'!$C$2:$C$9,MATCH(B21736,'Lookup Tables'!$A$2:$A$9,-1)),C21736&lt;=INDEX('Lookup Tables'!$D$2:$D$9,MATCH(B21736,'Lookup Tables'!$A$2:$A$9,-1))),"PASS","FAIL"))</f>
        <v/>
      </c>
      <c r="J21736" t="str">
        <f t="shared" si="1356"/>
        <v/>
      </c>
      <c r="K21736" t="str">
        <f t="shared" si="1357"/>
        <v/>
      </c>
      <c r="L21736" t="str">
        <f t="shared" si="1358"/>
        <v/>
      </c>
      <c r="M21736" t="str">
        <f t="shared" si="1359"/>
        <v/>
      </c>
    </row>
    <row r="21737" spans="8:13" x14ac:dyDescent="0.25">
      <c r="H21737" t="str">
        <f>IF(A21737="","",INDEX('Lookup Tables'!$B$2:$B$9,MATCH(B21737,'Lookup Tables'!$A$2:$A$9,-1)))</f>
        <v/>
      </c>
      <c r="I21737" t="str">
        <f>IF(A21737="","",IF(AND(C21737&gt;=INDEX('Lookup Tables'!$C$2:$C$9,MATCH(B21737,'Lookup Tables'!$A$2:$A$9,-1)),C21737&lt;=INDEX('Lookup Tables'!$D$2:$D$9,MATCH(B21737,'Lookup Tables'!$A$2:$A$9,-1))),"PASS","FAIL"))</f>
        <v/>
      </c>
      <c r="J21737" t="str">
        <f t="shared" si="1356"/>
        <v/>
      </c>
      <c r="K21737" t="str">
        <f t="shared" si="1357"/>
        <v/>
      </c>
      <c r="L21737" t="str">
        <f t="shared" si="1358"/>
        <v/>
      </c>
      <c r="M21737" t="str">
        <f t="shared" si="1359"/>
        <v/>
      </c>
    </row>
    <row r="21738" spans="8:13" x14ac:dyDescent="0.25">
      <c r="H21738" t="str">
        <f>IF(A21738="","",INDEX('Lookup Tables'!$B$2:$B$9,MATCH(B21738,'Lookup Tables'!$A$2:$A$9,-1)))</f>
        <v/>
      </c>
      <c r="I21738" t="str">
        <f>IF(A21738="","",IF(AND(C21738&gt;=INDEX('Lookup Tables'!$C$2:$C$9,MATCH(B21738,'Lookup Tables'!$A$2:$A$9,-1)),C21738&lt;=INDEX('Lookup Tables'!$D$2:$D$9,MATCH(B21738,'Lookup Tables'!$A$2:$A$9,-1))),"PASS","FAIL"))</f>
        <v/>
      </c>
      <c r="J21738" t="str">
        <f t="shared" si="1356"/>
        <v/>
      </c>
      <c r="K21738" t="str">
        <f t="shared" si="1357"/>
        <v/>
      </c>
      <c r="L21738" t="str">
        <f t="shared" si="1358"/>
        <v/>
      </c>
      <c r="M21738" t="str">
        <f t="shared" si="1359"/>
        <v/>
      </c>
    </row>
    <row r="21739" spans="8:13" x14ac:dyDescent="0.25">
      <c r="H21739" t="str">
        <f>IF(A21739="","",INDEX('Lookup Tables'!$B$2:$B$9,MATCH(B21739,'Lookup Tables'!$A$2:$A$9,-1)))</f>
        <v/>
      </c>
      <c r="I21739" t="str">
        <f>IF(A21739="","",IF(AND(C21739&gt;=INDEX('Lookup Tables'!$C$2:$C$9,MATCH(B21739,'Lookup Tables'!$A$2:$A$9,-1)),C21739&lt;=INDEX('Lookup Tables'!$D$2:$D$9,MATCH(B21739,'Lookup Tables'!$A$2:$A$9,-1))),"PASS","FAIL"))</f>
        <v/>
      </c>
      <c r="J21739" t="str">
        <f t="shared" si="1356"/>
        <v/>
      </c>
      <c r="K21739" t="str">
        <f t="shared" si="1357"/>
        <v/>
      </c>
      <c r="L21739" t="str">
        <f t="shared" si="1358"/>
        <v/>
      </c>
      <c r="M21739" t="str">
        <f t="shared" si="1359"/>
        <v/>
      </c>
    </row>
    <row r="21740" spans="8:13" x14ac:dyDescent="0.25">
      <c r="H21740" t="str">
        <f>IF(A21740="","",INDEX('Lookup Tables'!$B$2:$B$9,MATCH(B21740,'Lookup Tables'!$A$2:$A$9,-1)))</f>
        <v/>
      </c>
      <c r="I21740" t="str">
        <f>IF(A21740="","",IF(AND(C21740&gt;=INDEX('Lookup Tables'!$C$2:$C$9,MATCH(B21740,'Lookup Tables'!$A$2:$A$9,-1)),C21740&lt;=INDEX('Lookup Tables'!$D$2:$D$9,MATCH(B21740,'Lookup Tables'!$A$2:$A$9,-1))),"PASS","FAIL"))</f>
        <v/>
      </c>
      <c r="J21740" t="str">
        <f t="shared" si="1356"/>
        <v/>
      </c>
      <c r="K21740" t="str">
        <f t="shared" si="1357"/>
        <v/>
      </c>
      <c r="L21740" t="str">
        <f t="shared" si="1358"/>
        <v/>
      </c>
      <c r="M21740" t="str">
        <f t="shared" si="1359"/>
        <v/>
      </c>
    </row>
    <row r="21741" spans="8:13" x14ac:dyDescent="0.25">
      <c r="H21741" t="str">
        <f>IF(A21741="","",INDEX('Lookup Tables'!$B$2:$B$9,MATCH(B21741,'Lookup Tables'!$A$2:$A$9,-1)))</f>
        <v/>
      </c>
      <c r="I21741" t="str">
        <f>IF(A21741="","",IF(AND(C21741&gt;=INDEX('Lookup Tables'!$C$2:$C$9,MATCH(B21741,'Lookup Tables'!$A$2:$A$9,-1)),C21741&lt;=INDEX('Lookup Tables'!$D$2:$D$9,MATCH(B21741,'Lookup Tables'!$A$2:$A$9,-1))),"PASS","FAIL"))</f>
        <v/>
      </c>
      <c r="J21741" t="str">
        <f t="shared" si="1356"/>
        <v/>
      </c>
      <c r="K21741" t="str">
        <f t="shared" si="1357"/>
        <v/>
      </c>
      <c r="L21741" t="str">
        <f t="shared" si="1358"/>
        <v/>
      </c>
      <c r="M21741" t="str">
        <f t="shared" si="1359"/>
        <v/>
      </c>
    </row>
    <row r="21742" spans="8:13" x14ac:dyDescent="0.25">
      <c r="H21742" t="str">
        <f>IF(A21742="","",INDEX('Lookup Tables'!$B$2:$B$9,MATCH(B21742,'Lookup Tables'!$A$2:$A$9,-1)))</f>
        <v/>
      </c>
      <c r="I21742" t="str">
        <f>IF(A21742="","",IF(AND(C21742&gt;=INDEX('Lookup Tables'!$C$2:$C$9,MATCH(B21742,'Lookup Tables'!$A$2:$A$9,-1)),C21742&lt;=INDEX('Lookup Tables'!$D$2:$D$9,MATCH(B21742,'Lookup Tables'!$A$2:$A$9,-1))),"PASS","FAIL"))</f>
        <v/>
      </c>
      <c r="J21742" t="str">
        <f t="shared" si="1356"/>
        <v/>
      </c>
      <c r="K21742" t="str">
        <f t="shared" si="1357"/>
        <v/>
      </c>
      <c r="L21742" t="str">
        <f t="shared" si="1358"/>
        <v/>
      </c>
      <c r="M21742" t="str">
        <f t="shared" si="1359"/>
        <v/>
      </c>
    </row>
    <row r="21743" spans="8:13" x14ac:dyDescent="0.25">
      <c r="H21743" t="str">
        <f>IF(A21743="","",INDEX('Lookup Tables'!$B$2:$B$9,MATCH(B21743,'Lookup Tables'!$A$2:$A$9,-1)))</f>
        <v/>
      </c>
      <c r="I21743" t="str">
        <f>IF(A21743="","",IF(AND(C21743&gt;=INDEX('Lookup Tables'!$C$2:$C$9,MATCH(B21743,'Lookup Tables'!$A$2:$A$9,-1)),C21743&lt;=INDEX('Lookup Tables'!$D$2:$D$9,MATCH(B21743,'Lookup Tables'!$A$2:$A$9,-1))),"PASS","FAIL"))</f>
        <v/>
      </c>
      <c r="J21743" t="str">
        <f t="shared" si="1356"/>
        <v/>
      </c>
      <c r="K21743" t="str">
        <f t="shared" si="1357"/>
        <v/>
      </c>
      <c r="L21743" t="str">
        <f t="shared" si="1358"/>
        <v/>
      </c>
      <c r="M21743" t="str">
        <f t="shared" si="1359"/>
        <v/>
      </c>
    </row>
    <row r="21744" spans="8:13" x14ac:dyDescent="0.25">
      <c r="H21744" t="str">
        <f>IF(A21744="","",INDEX('Lookup Tables'!$B$2:$B$9,MATCH(B21744,'Lookup Tables'!$A$2:$A$9,-1)))</f>
        <v/>
      </c>
      <c r="I21744" t="str">
        <f>IF(A21744="","",IF(AND(C21744&gt;=INDEX('Lookup Tables'!$C$2:$C$9,MATCH(B21744,'Lookup Tables'!$A$2:$A$9,-1)),C21744&lt;=INDEX('Lookup Tables'!$D$2:$D$9,MATCH(B21744,'Lookup Tables'!$A$2:$A$9,-1))),"PASS","FAIL"))</f>
        <v/>
      </c>
      <c r="J21744" t="str">
        <f t="shared" si="1356"/>
        <v/>
      </c>
      <c r="K21744" t="str">
        <f t="shared" si="1357"/>
        <v/>
      </c>
      <c r="L21744" t="str">
        <f t="shared" si="1358"/>
        <v/>
      </c>
      <c r="M21744" t="str">
        <f t="shared" si="1359"/>
        <v/>
      </c>
    </row>
    <row r="21745" spans="8:13" x14ac:dyDescent="0.25">
      <c r="H21745" t="str">
        <f>IF(A21745="","",INDEX('Lookup Tables'!$B$2:$B$9,MATCH(B21745,'Lookup Tables'!$A$2:$A$9,-1)))</f>
        <v/>
      </c>
      <c r="I21745" t="str">
        <f>IF(A21745="","",IF(AND(C21745&gt;=INDEX('Lookup Tables'!$C$2:$C$9,MATCH(B21745,'Lookup Tables'!$A$2:$A$9,-1)),C21745&lt;=INDEX('Lookup Tables'!$D$2:$D$9,MATCH(B21745,'Lookup Tables'!$A$2:$A$9,-1))),"PASS","FAIL"))</f>
        <v/>
      </c>
      <c r="J21745" t="str">
        <f t="shared" si="1356"/>
        <v/>
      </c>
      <c r="K21745" t="str">
        <f t="shared" si="1357"/>
        <v/>
      </c>
      <c r="L21745" t="str">
        <f t="shared" si="1358"/>
        <v/>
      </c>
      <c r="M21745" t="str">
        <f t="shared" si="1359"/>
        <v/>
      </c>
    </row>
    <row r="21746" spans="8:13" x14ac:dyDescent="0.25">
      <c r="H21746" t="str">
        <f>IF(A21746="","",INDEX('Lookup Tables'!$B$2:$B$9,MATCH(B21746,'Lookup Tables'!$A$2:$A$9,-1)))</f>
        <v/>
      </c>
      <c r="I21746" t="str">
        <f>IF(A21746="","",IF(AND(C21746&gt;=INDEX('Lookup Tables'!$C$2:$C$9,MATCH(B21746,'Lookup Tables'!$A$2:$A$9,-1)),C21746&lt;=INDEX('Lookup Tables'!$D$2:$D$9,MATCH(B21746,'Lookup Tables'!$A$2:$A$9,-1))),"PASS","FAIL"))</f>
        <v/>
      </c>
      <c r="J21746" t="str">
        <f t="shared" si="1356"/>
        <v/>
      </c>
      <c r="K21746" t="str">
        <f t="shared" si="1357"/>
        <v/>
      </c>
      <c r="L21746" t="str">
        <f t="shared" si="1358"/>
        <v/>
      </c>
      <c r="M21746" t="str">
        <f t="shared" si="1359"/>
        <v/>
      </c>
    </row>
    <row r="21747" spans="8:13" x14ac:dyDescent="0.25">
      <c r="H21747" t="str">
        <f>IF(A21747="","",INDEX('Lookup Tables'!$B$2:$B$9,MATCH(B21747,'Lookup Tables'!$A$2:$A$9,-1)))</f>
        <v/>
      </c>
      <c r="I21747" t="str">
        <f>IF(A21747="","",IF(AND(C21747&gt;=INDEX('Lookup Tables'!$C$2:$C$9,MATCH(B21747,'Lookup Tables'!$A$2:$A$9,-1)),C21747&lt;=INDEX('Lookup Tables'!$D$2:$D$9,MATCH(B21747,'Lookup Tables'!$A$2:$A$9,-1))),"PASS","FAIL"))</f>
        <v/>
      </c>
      <c r="J21747" t="str">
        <f t="shared" si="1356"/>
        <v/>
      </c>
      <c r="K21747" t="str">
        <f t="shared" si="1357"/>
        <v/>
      </c>
      <c r="L21747" t="str">
        <f t="shared" si="1358"/>
        <v/>
      </c>
      <c r="M21747" t="str">
        <f t="shared" si="1359"/>
        <v/>
      </c>
    </row>
    <row r="21748" spans="8:13" x14ac:dyDescent="0.25">
      <c r="H21748" t="str">
        <f>IF(A21748="","",INDEX('Lookup Tables'!$B$2:$B$9,MATCH(B21748,'Lookup Tables'!$A$2:$A$9,-1)))</f>
        <v/>
      </c>
      <c r="I21748" t="str">
        <f>IF(A21748="","",IF(AND(C21748&gt;=INDEX('Lookup Tables'!$C$2:$C$9,MATCH(B21748,'Lookup Tables'!$A$2:$A$9,-1)),C21748&lt;=INDEX('Lookup Tables'!$D$2:$D$9,MATCH(B21748,'Lookup Tables'!$A$2:$A$9,-1))),"PASS","FAIL"))</f>
        <v/>
      </c>
      <c r="J21748" t="str">
        <f t="shared" si="1356"/>
        <v/>
      </c>
      <c r="K21748" t="str">
        <f t="shared" si="1357"/>
        <v/>
      </c>
      <c r="L21748" t="str">
        <f t="shared" si="1358"/>
        <v/>
      </c>
      <c r="M21748" t="str">
        <f t="shared" si="1359"/>
        <v/>
      </c>
    </row>
    <row r="21749" spans="8:13" x14ac:dyDescent="0.25">
      <c r="H21749" t="str">
        <f>IF(A21749="","",INDEX('Lookup Tables'!$B$2:$B$9,MATCH(B21749,'Lookup Tables'!$A$2:$A$9,-1)))</f>
        <v/>
      </c>
      <c r="I21749" t="str">
        <f>IF(A21749="","",IF(AND(C21749&gt;=INDEX('Lookup Tables'!$C$2:$C$9,MATCH(B21749,'Lookup Tables'!$A$2:$A$9,-1)),C21749&lt;=INDEX('Lookup Tables'!$D$2:$D$9,MATCH(B21749,'Lookup Tables'!$A$2:$A$9,-1))),"PASS","FAIL"))</f>
        <v/>
      </c>
      <c r="J21749" t="str">
        <f t="shared" si="1356"/>
        <v/>
      </c>
      <c r="K21749" t="str">
        <f t="shared" si="1357"/>
        <v/>
      </c>
      <c r="L21749" t="str">
        <f t="shared" si="1358"/>
        <v/>
      </c>
      <c r="M21749" t="str">
        <f t="shared" si="1359"/>
        <v/>
      </c>
    </row>
    <row r="21750" spans="8:13" x14ac:dyDescent="0.25">
      <c r="H21750" t="str">
        <f>IF(A21750="","",INDEX('Lookup Tables'!$B$2:$B$9,MATCH(B21750,'Lookup Tables'!$A$2:$A$9,-1)))</f>
        <v/>
      </c>
      <c r="I21750" t="str">
        <f>IF(A21750="","",IF(AND(C21750&gt;=INDEX('Lookup Tables'!$C$2:$C$9,MATCH(B21750,'Lookup Tables'!$A$2:$A$9,-1)),C21750&lt;=INDEX('Lookup Tables'!$D$2:$D$9,MATCH(B21750,'Lookup Tables'!$A$2:$A$9,-1))),"PASS","FAIL"))</f>
        <v/>
      </c>
      <c r="J21750" t="str">
        <f t="shared" si="1356"/>
        <v/>
      </c>
      <c r="K21750" t="str">
        <f t="shared" si="1357"/>
        <v/>
      </c>
      <c r="L21750" t="str">
        <f t="shared" si="1358"/>
        <v/>
      </c>
      <c r="M21750" t="str">
        <f t="shared" si="1359"/>
        <v/>
      </c>
    </row>
    <row r="21751" spans="8:13" x14ac:dyDescent="0.25">
      <c r="H21751" t="str">
        <f>IF(A21751="","",INDEX('Lookup Tables'!$B$2:$B$9,MATCH(B21751,'Lookup Tables'!$A$2:$A$9,-1)))</f>
        <v/>
      </c>
      <c r="I21751" t="str">
        <f>IF(A21751="","",IF(AND(C21751&gt;=INDEX('Lookup Tables'!$C$2:$C$9,MATCH(B21751,'Lookup Tables'!$A$2:$A$9,-1)),C21751&lt;=INDEX('Lookup Tables'!$D$2:$D$9,MATCH(B21751,'Lookup Tables'!$A$2:$A$9,-1))),"PASS","FAIL"))</f>
        <v/>
      </c>
      <c r="J21751" t="str">
        <f t="shared" si="1356"/>
        <v/>
      </c>
      <c r="K21751" t="str">
        <f t="shared" si="1357"/>
        <v/>
      </c>
      <c r="L21751" t="str">
        <f t="shared" si="1358"/>
        <v/>
      </c>
      <c r="M21751" t="str">
        <f t="shared" si="1359"/>
        <v/>
      </c>
    </row>
    <row r="21752" spans="8:13" x14ac:dyDescent="0.25">
      <c r="H21752" t="str">
        <f>IF(A21752="","",INDEX('Lookup Tables'!$B$2:$B$9,MATCH(B21752,'Lookup Tables'!$A$2:$A$9,-1)))</f>
        <v/>
      </c>
      <c r="I21752" t="str">
        <f>IF(A21752="","",IF(AND(C21752&gt;=INDEX('Lookup Tables'!$C$2:$C$9,MATCH(B21752,'Lookup Tables'!$A$2:$A$9,-1)),C21752&lt;=INDEX('Lookup Tables'!$D$2:$D$9,MATCH(B21752,'Lookup Tables'!$A$2:$A$9,-1))),"PASS","FAIL"))</f>
        <v/>
      </c>
      <c r="J21752" t="str">
        <f t="shared" si="1356"/>
        <v/>
      </c>
      <c r="K21752" t="str">
        <f t="shared" si="1357"/>
        <v/>
      </c>
      <c r="L21752" t="str">
        <f t="shared" si="1358"/>
        <v/>
      </c>
      <c r="M21752" t="str">
        <f t="shared" si="1359"/>
        <v/>
      </c>
    </row>
    <row r="21753" spans="8:13" x14ac:dyDescent="0.25">
      <c r="H21753" t="str">
        <f>IF(A21753="","",INDEX('Lookup Tables'!$B$2:$B$9,MATCH(B21753,'Lookup Tables'!$A$2:$A$9,-1)))</f>
        <v/>
      </c>
      <c r="I21753" t="str">
        <f>IF(A21753="","",IF(AND(C21753&gt;=INDEX('Lookup Tables'!$C$2:$C$9,MATCH(B21753,'Lookup Tables'!$A$2:$A$9,-1)),C21753&lt;=INDEX('Lookup Tables'!$D$2:$D$9,MATCH(B21753,'Lookup Tables'!$A$2:$A$9,-1))),"PASS","FAIL"))</f>
        <v/>
      </c>
      <c r="J21753" t="str">
        <f t="shared" si="1356"/>
        <v/>
      </c>
      <c r="K21753" t="str">
        <f t="shared" si="1357"/>
        <v/>
      </c>
      <c r="L21753" t="str">
        <f t="shared" si="1358"/>
        <v/>
      </c>
      <c r="M21753" t="str">
        <f t="shared" si="1359"/>
        <v/>
      </c>
    </row>
    <row r="21754" spans="8:13" x14ac:dyDescent="0.25">
      <c r="H21754" t="str">
        <f>IF(A21754="","",INDEX('Lookup Tables'!$B$2:$B$9,MATCH(B21754,'Lookup Tables'!$A$2:$A$9,-1)))</f>
        <v/>
      </c>
      <c r="I21754" t="str">
        <f>IF(A21754="","",IF(AND(C21754&gt;=INDEX('Lookup Tables'!$C$2:$C$9,MATCH(B21754,'Lookup Tables'!$A$2:$A$9,-1)),C21754&lt;=INDEX('Lookup Tables'!$D$2:$D$9,MATCH(B21754,'Lookup Tables'!$A$2:$A$9,-1))),"PASS","FAIL"))</f>
        <v/>
      </c>
      <c r="J21754" t="str">
        <f t="shared" si="1356"/>
        <v/>
      </c>
      <c r="K21754" t="str">
        <f t="shared" si="1357"/>
        <v/>
      </c>
      <c r="L21754" t="str">
        <f t="shared" si="1358"/>
        <v/>
      </c>
      <c r="M21754" t="str">
        <f t="shared" si="1359"/>
        <v/>
      </c>
    </row>
    <row r="21755" spans="8:13" x14ac:dyDescent="0.25">
      <c r="H21755" t="str">
        <f>IF(A21755="","",INDEX('Lookup Tables'!$B$2:$B$9,MATCH(B21755,'Lookup Tables'!$A$2:$A$9,-1)))</f>
        <v/>
      </c>
      <c r="I21755" t="str">
        <f>IF(A21755="","",IF(AND(C21755&gt;=INDEX('Lookup Tables'!$C$2:$C$9,MATCH(B21755,'Lookup Tables'!$A$2:$A$9,-1)),C21755&lt;=INDEX('Lookup Tables'!$D$2:$D$9,MATCH(B21755,'Lookup Tables'!$A$2:$A$9,-1))),"PASS","FAIL"))</f>
        <v/>
      </c>
      <c r="J21755" t="str">
        <f t="shared" si="1356"/>
        <v/>
      </c>
      <c r="K21755" t="str">
        <f t="shared" si="1357"/>
        <v/>
      </c>
      <c r="L21755" t="str">
        <f t="shared" si="1358"/>
        <v/>
      </c>
      <c r="M21755" t="str">
        <f t="shared" si="1359"/>
        <v/>
      </c>
    </row>
    <row r="21756" spans="8:13" x14ac:dyDescent="0.25">
      <c r="H21756" t="str">
        <f>IF(A21756="","",INDEX('Lookup Tables'!$B$2:$B$9,MATCH(B21756,'Lookup Tables'!$A$2:$A$9,-1)))</f>
        <v/>
      </c>
      <c r="I21756" t="str">
        <f>IF(A21756="","",IF(AND(C21756&gt;=INDEX('Lookup Tables'!$C$2:$C$9,MATCH(B21756,'Lookup Tables'!$A$2:$A$9,-1)),C21756&lt;=INDEX('Lookup Tables'!$D$2:$D$9,MATCH(B21756,'Lookup Tables'!$A$2:$A$9,-1))),"PASS","FAIL"))</f>
        <v/>
      </c>
      <c r="J21756" t="str">
        <f t="shared" si="1356"/>
        <v/>
      </c>
      <c r="K21756" t="str">
        <f t="shared" si="1357"/>
        <v/>
      </c>
      <c r="L21756" t="str">
        <f t="shared" si="1358"/>
        <v/>
      </c>
      <c r="M21756" t="str">
        <f t="shared" si="1359"/>
        <v/>
      </c>
    </row>
    <row r="21757" spans="8:13" x14ac:dyDescent="0.25">
      <c r="H21757" t="str">
        <f>IF(A21757="","",INDEX('Lookup Tables'!$B$2:$B$9,MATCH(B21757,'Lookup Tables'!$A$2:$A$9,-1)))</f>
        <v/>
      </c>
      <c r="I21757" t="str">
        <f>IF(A21757="","",IF(AND(C21757&gt;=INDEX('Lookup Tables'!$C$2:$C$9,MATCH(B21757,'Lookup Tables'!$A$2:$A$9,-1)),C21757&lt;=INDEX('Lookup Tables'!$D$2:$D$9,MATCH(B21757,'Lookup Tables'!$A$2:$A$9,-1))),"PASS","FAIL"))</f>
        <v/>
      </c>
      <c r="J21757" t="str">
        <f t="shared" si="1356"/>
        <v/>
      </c>
      <c r="K21757" t="str">
        <f t="shared" si="1357"/>
        <v/>
      </c>
      <c r="L21757" t="str">
        <f t="shared" si="1358"/>
        <v/>
      </c>
      <c r="M21757" t="str">
        <f t="shared" si="1359"/>
        <v/>
      </c>
    </row>
    <row r="21758" spans="8:13" x14ac:dyDescent="0.25">
      <c r="H21758" t="str">
        <f>IF(A21758="","",INDEX('Lookup Tables'!$B$2:$B$9,MATCH(B21758,'Lookup Tables'!$A$2:$A$9,-1)))</f>
        <v/>
      </c>
      <c r="I21758" t="str">
        <f>IF(A21758="","",IF(AND(C21758&gt;=INDEX('Lookup Tables'!$C$2:$C$9,MATCH(B21758,'Lookup Tables'!$A$2:$A$9,-1)),C21758&lt;=INDEX('Lookup Tables'!$D$2:$D$9,MATCH(B21758,'Lookup Tables'!$A$2:$A$9,-1))),"PASS","FAIL"))</f>
        <v/>
      </c>
      <c r="J21758" t="str">
        <f t="shared" si="1356"/>
        <v/>
      </c>
      <c r="K21758" t="str">
        <f t="shared" si="1357"/>
        <v/>
      </c>
      <c r="L21758" t="str">
        <f t="shared" si="1358"/>
        <v/>
      </c>
      <c r="M21758" t="str">
        <f t="shared" si="1359"/>
        <v/>
      </c>
    </row>
    <row r="21759" spans="8:13" x14ac:dyDescent="0.25">
      <c r="H21759" t="str">
        <f>IF(A21759="","",INDEX('Lookup Tables'!$B$2:$B$9,MATCH(B21759,'Lookup Tables'!$A$2:$A$9,-1)))</f>
        <v/>
      </c>
      <c r="I21759" t="str">
        <f>IF(A21759="","",IF(AND(C21759&gt;=INDEX('Lookup Tables'!$C$2:$C$9,MATCH(B21759,'Lookup Tables'!$A$2:$A$9,-1)),C21759&lt;=INDEX('Lookup Tables'!$D$2:$D$9,MATCH(B21759,'Lookup Tables'!$A$2:$A$9,-1))),"PASS","FAIL"))</f>
        <v/>
      </c>
      <c r="J21759" t="str">
        <f t="shared" si="1356"/>
        <v/>
      </c>
      <c r="K21759" t="str">
        <f t="shared" si="1357"/>
        <v/>
      </c>
      <c r="L21759" t="str">
        <f t="shared" si="1358"/>
        <v/>
      </c>
      <c r="M21759" t="str">
        <f t="shared" si="1359"/>
        <v/>
      </c>
    </row>
    <row r="21760" spans="8:13" x14ac:dyDescent="0.25">
      <c r="H21760" t="str">
        <f>IF(A21760="","",INDEX('Lookup Tables'!$B$2:$B$9,MATCH(B21760,'Lookup Tables'!$A$2:$A$9,-1)))</f>
        <v/>
      </c>
      <c r="I21760" t="str">
        <f>IF(A21760="","",IF(AND(C21760&gt;=INDEX('Lookup Tables'!$C$2:$C$9,MATCH(B21760,'Lookup Tables'!$A$2:$A$9,-1)),C21760&lt;=INDEX('Lookup Tables'!$D$2:$D$9,MATCH(B21760,'Lookup Tables'!$A$2:$A$9,-1))),"PASS","FAIL"))</f>
        <v/>
      </c>
      <c r="J21760" t="str">
        <f t="shared" si="1356"/>
        <v/>
      </c>
      <c r="K21760" t="str">
        <f t="shared" si="1357"/>
        <v/>
      </c>
      <c r="L21760" t="str">
        <f t="shared" si="1358"/>
        <v/>
      </c>
      <c r="M21760" t="str">
        <f t="shared" si="1359"/>
        <v/>
      </c>
    </row>
    <row r="21761" spans="8:13" x14ac:dyDescent="0.25">
      <c r="H21761" t="str">
        <f>IF(A21761="","",INDEX('Lookup Tables'!$B$2:$B$9,MATCH(B21761,'Lookup Tables'!$A$2:$A$9,-1)))</f>
        <v/>
      </c>
      <c r="I21761" t="str">
        <f>IF(A21761="","",IF(AND(C21761&gt;=INDEX('Lookup Tables'!$C$2:$C$9,MATCH(B21761,'Lookup Tables'!$A$2:$A$9,-1)),C21761&lt;=INDEX('Lookup Tables'!$D$2:$D$9,MATCH(B21761,'Lookup Tables'!$A$2:$A$9,-1))),"PASS","FAIL"))</f>
        <v/>
      </c>
      <c r="J21761" t="str">
        <f t="shared" ref="J21761:J21824" si="1360">IF(A21761="","",IF(AND(D21761&gt;=15,D21761&lt;=22.5),"PASS","FAIL"))</f>
        <v/>
      </c>
      <c r="K21761" t="str">
        <f t="shared" ref="K21761:K21824" si="1361">IF(A21761="","",IF(AND(E21761&gt;=15,E21761&lt;=22.5),"PASS","FAIL"))</f>
        <v/>
      </c>
      <c r="L21761" t="str">
        <f t="shared" ref="L21761:L21824" si="1362">IF(A21761="","",IF(AND(F21761&gt;0,F21761&lt;0.2),"PASS","FAIL"))</f>
        <v/>
      </c>
      <c r="M21761" t="str">
        <f t="shared" ref="M21761:M21824" si="1363">IF(A21761="","",IF(AND(IF(I21761="PASS",TRUE,FALSE),IF(J21761="PASS",TRUE,FALSE),IF(K21761="PASS",TRUE,FALSE),IF(L21761="PASS",TRUE,FALSE))=TRUE,"PASS","FAIL"))</f>
        <v/>
      </c>
    </row>
    <row r="21762" spans="8:13" x14ac:dyDescent="0.25">
      <c r="H21762" t="str">
        <f>IF(A21762="","",INDEX('Lookup Tables'!$B$2:$B$9,MATCH(B21762,'Lookup Tables'!$A$2:$A$9,-1)))</f>
        <v/>
      </c>
      <c r="I21762" t="str">
        <f>IF(A21762="","",IF(AND(C21762&gt;=INDEX('Lookup Tables'!$C$2:$C$9,MATCH(B21762,'Lookup Tables'!$A$2:$A$9,-1)),C21762&lt;=INDEX('Lookup Tables'!$D$2:$D$9,MATCH(B21762,'Lookup Tables'!$A$2:$A$9,-1))),"PASS","FAIL"))</f>
        <v/>
      </c>
      <c r="J21762" t="str">
        <f t="shared" si="1360"/>
        <v/>
      </c>
      <c r="K21762" t="str">
        <f t="shared" si="1361"/>
        <v/>
      </c>
      <c r="L21762" t="str">
        <f t="shared" si="1362"/>
        <v/>
      </c>
      <c r="M21762" t="str">
        <f t="shared" si="1363"/>
        <v/>
      </c>
    </row>
    <row r="21763" spans="8:13" x14ac:dyDescent="0.25">
      <c r="H21763" t="str">
        <f>IF(A21763="","",INDEX('Lookup Tables'!$B$2:$B$9,MATCH(B21763,'Lookup Tables'!$A$2:$A$9,-1)))</f>
        <v/>
      </c>
      <c r="I21763" t="str">
        <f>IF(A21763="","",IF(AND(C21763&gt;=INDEX('Lookup Tables'!$C$2:$C$9,MATCH(B21763,'Lookup Tables'!$A$2:$A$9,-1)),C21763&lt;=INDEX('Lookup Tables'!$D$2:$D$9,MATCH(B21763,'Lookup Tables'!$A$2:$A$9,-1))),"PASS","FAIL"))</f>
        <v/>
      </c>
      <c r="J21763" t="str">
        <f t="shared" si="1360"/>
        <v/>
      </c>
      <c r="K21763" t="str">
        <f t="shared" si="1361"/>
        <v/>
      </c>
      <c r="L21763" t="str">
        <f t="shared" si="1362"/>
        <v/>
      </c>
      <c r="M21763" t="str">
        <f t="shared" si="1363"/>
        <v/>
      </c>
    </row>
    <row r="21764" spans="8:13" x14ac:dyDescent="0.25">
      <c r="H21764" t="str">
        <f>IF(A21764="","",INDEX('Lookup Tables'!$B$2:$B$9,MATCH(B21764,'Lookup Tables'!$A$2:$A$9,-1)))</f>
        <v/>
      </c>
      <c r="I21764" t="str">
        <f>IF(A21764="","",IF(AND(C21764&gt;=INDEX('Lookup Tables'!$C$2:$C$9,MATCH(B21764,'Lookup Tables'!$A$2:$A$9,-1)),C21764&lt;=INDEX('Lookup Tables'!$D$2:$D$9,MATCH(B21764,'Lookup Tables'!$A$2:$A$9,-1))),"PASS","FAIL"))</f>
        <v/>
      </c>
      <c r="J21764" t="str">
        <f t="shared" si="1360"/>
        <v/>
      </c>
      <c r="K21764" t="str">
        <f t="shared" si="1361"/>
        <v/>
      </c>
      <c r="L21764" t="str">
        <f t="shared" si="1362"/>
        <v/>
      </c>
      <c r="M21764" t="str">
        <f t="shared" si="1363"/>
        <v/>
      </c>
    </row>
    <row r="21765" spans="8:13" x14ac:dyDescent="0.25">
      <c r="H21765" t="str">
        <f>IF(A21765="","",INDEX('Lookup Tables'!$B$2:$B$9,MATCH(B21765,'Lookup Tables'!$A$2:$A$9,-1)))</f>
        <v/>
      </c>
      <c r="I21765" t="str">
        <f>IF(A21765="","",IF(AND(C21765&gt;=INDEX('Lookup Tables'!$C$2:$C$9,MATCH(B21765,'Lookup Tables'!$A$2:$A$9,-1)),C21765&lt;=INDEX('Lookup Tables'!$D$2:$D$9,MATCH(B21765,'Lookup Tables'!$A$2:$A$9,-1))),"PASS","FAIL"))</f>
        <v/>
      </c>
      <c r="J21765" t="str">
        <f t="shared" si="1360"/>
        <v/>
      </c>
      <c r="K21765" t="str">
        <f t="shared" si="1361"/>
        <v/>
      </c>
      <c r="L21765" t="str">
        <f t="shared" si="1362"/>
        <v/>
      </c>
      <c r="M21765" t="str">
        <f t="shared" si="1363"/>
        <v/>
      </c>
    </row>
    <row r="21766" spans="8:13" x14ac:dyDescent="0.25">
      <c r="H21766" t="str">
        <f>IF(A21766="","",INDEX('Lookup Tables'!$B$2:$B$9,MATCH(B21766,'Lookup Tables'!$A$2:$A$9,-1)))</f>
        <v/>
      </c>
      <c r="I21766" t="str">
        <f>IF(A21766="","",IF(AND(C21766&gt;=INDEX('Lookup Tables'!$C$2:$C$9,MATCH(B21766,'Lookup Tables'!$A$2:$A$9,-1)),C21766&lt;=INDEX('Lookup Tables'!$D$2:$D$9,MATCH(B21766,'Lookup Tables'!$A$2:$A$9,-1))),"PASS","FAIL"))</f>
        <v/>
      </c>
      <c r="J21766" t="str">
        <f t="shared" si="1360"/>
        <v/>
      </c>
      <c r="K21766" t="str">
        <f t="shared" si="1361"/>
        <v/>
      </c>
      <c r="L21766" t="str">
        <f t="shared" si="1362"/>
        <v/>
      </c>
      <c r="M21766" t="str">
        <f t="shared" si="1363"/>
        <v/>
      </c>
    </row>
    <row r="21767" spans="8:13" x14ac:dyDescent="0.25">
      <c r="H21767" t="str">
        <f>IF(A21767="","",INDEX('Lookup Tables'!$B$2:$B$9,MATCH(B21767,'Lookup Tables'!$A$2:$A$9,-1)))</f>
        <v/>
      </c>
      <c r="I21767" t="str">
        <f>IF(A21767="","",IF(AND(C21767&gt;=INDEX('Lookup Tables'!$C$2:$C$9,MATCH(B21767,'Lookup Tables'!$A$2:$A$9,-1)),C21767&lt;=INDEX('Lookup Tables'!$D$2:$D$9,MATCH(B21767,'Lookup Tables'!$A$2:$A$9,-1))),"PASS","FAIL"))</f>
        <v/>
      </c>
      <c r="J21767" t="str">
        <f t="shared" si="1360"/>
        <v/>
      </c>
      <c r="K21767" t="str">
        <f t="shared" si="1361"/>
        <v/>
      </c>
      <c r="L21767" t="str">
        <f t="shared" si="1362"/>
        <v/>
      </c>
      <c r="M21767" t="str">
        <f t="shared" si="1363"/>
        <v/>
      </c>
    </row>
    <row r="21768" spans="8:13" x14ac:dyDescent="0.25">
      <c r="H21768" t="str">
        <f>IF(A21768="","",INDEX('Lookup Tables'!$B$2:$B$9,MATCH(B21768,'Lookup Tables'!$A$2:$A$9,-1)))</f>
        <v/>
      </c>
      <c r="I21768" t="str">
        <f>IF(A21768="","",IF(AND(C21768&gt;=INDEX('Lookup Tables'!$C$2:$C$9,MATCH(B21768,'Lookup Tables'!$A$2:$A$9,-1)),C21768&lt;=INDEX('Lookup Tables'!$D$2:$D$9,MATCH(B21768,'Lookup Tables'!$A$2:$A$9,-1))),"PASS","FAIL"))</f>
        <v/>
      </c>
      <c r="J21768" t="str">
        <f t="shared" si="1360"/>
        <v/>
      </c>
      <c r="K21768" t="str">
        <f t="shared" si="1361"/>
        <v/>
      </c>
      <c r="L21768" t="str">
        <f t="shared" si="1362"/>
        <v/>
      </c>
      <c r="M21768" t="str">
        <f t="shared" si="1363"/>
        <v/>
      </c>
    </row>
    <row r="21769" spans="8:13" x14ac:dyDescent="0.25">
      <c r="H21769" t="str">
        <f>IF(A21769="","",INDEX('Lookup Tables'!$B$2:$B$9,MATCH(B21769,'Lookup Tables'!$A$2:$A$9,-1)))</f>
        <v/>
      </c>
      <c r="I21769" t="str">
        <f>IF(A21769="","",IF(AND(C21769&gt;=INDEX('Lookup Tables'!$C$2:$C$9,MATCH(B21769,'Lookup Tables'!$A$2:$A$9,-1)),C21769&lt;=INDEX('Lookup Tables'!$D$2:$D$9,MATCH(B21769,'Lookup Tables'!$A$2:$A$9,-1))),"PASS","FAIL"))</f>
        <v/>
      </c>
      <c r="J21769" t="str">
        <f t="shared" si="1360"/>
        <v/>
      </c>
      <c r="K21769" t="str">
        <f t="shared" si="1361"/>
        <v/>
      </c>
      <c r="L21769" t="str">
        <f t="shared" si="1362"/>
        <v/>
      </c>
      <c r="M21769" t="str">
        <f t="shared" si="1363"/>
        <v/>
      </c>
    </row>
    <row r="21770" spans="8:13" x14ac:dyDescent="0.25">
      <c r="H21770" t="str">
        <f>IF(A21770="","",INDEX('Lookup Tables'!$B$2:$B$9,MATCH(B21770,'Lookup Tables'!$A$2:$A$9,-1)))</f>
        <v/>
      </c>
      <c r="I21770" t="str">
        <f>IF(A21770="","",IF(AND(C21770&gt;=INDEX('Lookup Tables'!$C$2:$C$9,MATCH(B21770,'Lookup Tables'!$A$2:$A$9,-1)),C21770&lt;=INDEX('Lookup Tables'!$D$2:$D$9,MATCH(B21770,'Lookup Tables'!$A$2:$A$9,-1))),"PASS","FAIL"))</f>
        <v/>
      </c>
      <c r="J21770" t="str">
        <f t="shared" si="1360"/>
        <v/>
      </c>
      <c r="K21770" t="str">
        <f t="shared" si="1361"/>
        <v/>
      </c>
      <c r="L21770" t="str">
        <f t="shared" si="1362"/>
        <v/>
      </c>
      <c r="M21770" t="str">
        <f t="shared" si="1363"/>
        <v/>
      </c>
    </row>
    <row r="21771" spans="8:13" x14ac:dyDescent="0.25">
      <c r="H21771" t="str">
        <f>IF(A21771="","",INDEX('Lookup Tables'!$B$2:$B$9,MATCH(B21771,'Lookup Tables'!$A$2:$A$9,-1)))</f>
        <v/>
      </c>
      <c r="I21771" t="str">
        <f>IF(A21771="","",IF(AND(C21771&gt;=INDEX('Lookup Tables'!$C$2:$C$9,MATCH(B21771,'Lookup Tables'!$A$2:$A$9,-1)),C21771&lt;=INDEX('Lookup Tables'!$D$2:$D$9,MATCH(B21771,'Lookup Tables'!$A$2:$A$9,-1))),"PASS","FAIL"))</f>
        <v/>
      </c>
      <c r="J21771" t="str">
        <f t="shared" si="1360"/>
        <v/>
      </c>
      <c r="K21771" t="str">
        <f t="shared" si="1361"/>
        <v/>
      </c>
      <c r="L21771" t="str">
        <f t="shared" si="1362"/>
        <v/>
      </c>
      <c r="M21771" t="str">
        <f t="shared" si="1363"/>
        <v/>
      </c>
    </row>
    <row r="21772" spans="8:13" x14ac:dyDescent="0.25">
      <c r="H21772" t="str">
        <f>IF(A21772="","",INDEX('Lookup Tables'!$B$2:$B$9,MATCH(B21772,'Lookup Tables'!$A$2:$A$9,-1)))</f>
        <v/>
      </c>
      <c r="I21772" t="str">
        <f>IF(A21772="","",IF(AND(C21772&gt;=INDEX('Lookup Tables'!$C$2:$C$9,MATCH(B21772,'Lookup Tables'!$A$2:$A$9,-1)),C21772&lt;=INDEX('Lookup Tables'!$D$2:$D$9,MATCH(B21772,'Lookup Tables'!$A$2:$A$9,-1))),"PASS","FAIL"))</f>
        <v/>
      </c>
      <c r="J21772" t="str">
        <f t="shared" si="1360"/>
        <v/>
      </c>
      <c r="K21772" t="str">
        <f t="shared" si="1361"/>
        <v/>
      </c>
      <c r="L21772" t="str">
        <f t="shared" si="1362"/>
        <v/>
      </c>
      <c r="M21772" t="str">
        <f t="shared" si="1363"/>
        <v/>
      </c>
    </row>
    <row r="21773" spans="8:13" x14ac:dyDescent="0.25">
      <c r="H21773" t="str">
        <f>IF(A21773="","",INDEX('Lookup Tables'!$B$2:$B$9,MATCH(B21773,'Lookup Tables'!$A$2:$A$9,-1)))</f>
        <v/>
      </c>
      <c r="I21773" t="str">
        <f>IF(A21773="","",IF(AND(C21773&gt;=INDEX('Lookup Tables'!$C$2:$C$9,MATCH(B21773,'Lookup Tables'!$A$2:$A$9,-1)),C21773&lt;=INDEX('Lookup Tables'!$D$2:$D$9,MATCH(B21773,'Lookup Tables'!$A$2:$A$9,-1))),"PASS","FAIL"))</f>
        <v/>
      </c>
      <c r="J21773" t="str">
        <f t="shared" si="1360"/>
        <v/>
      </c>
      <c r="K21773" t="str">
        <f t="shared" si="1361"/>
        <v/>
      </c>
      <c r="L21773" t="str">
        <f t="shared" si="1362"/>
        <v/>
      </c>
      <c r="M21773" t="str">
        <f t="shared" si="1363"/>
        <v/>
      </c>
    </row>
    <row r="21774" spans="8:13" x14ac:dyDescent="0.25">
      <c r="H21774" t="str">
        <f>IF(A21774="","",INDEX('Lookup Tables'!$B$2:$B$9,MATCH(B21774,'Lookup Tables'!$A$2:$A$9,-1)))</f>
        <v/>
      </c>
      <c r="I21774" t="str">
        <f>IF(A21774="","",IF(AND(C21774&gt;=INDEX('Lookup Tables'!$C$2:$C$9,MATCH(B21774,'Lookup Tables'!$A$2:$A$9,-1)),C21774&lt;=INDEX('Lookup Tables'!$D$2:$D$9,MATCH(B21774,'Lookup Tables'!$A$2:$A$9,-1))),"PASS","FAIL"))</f>
        <v/>
      </c>
      <c r="J21774" t="str">
        <f t="shared" si="1360"/>
        <v/>
      </c>
      <c r="K21774" t="str">
        <f t="shared" si="1361"/>
        <v/>
      </c>
      <c r="L21774" t="str">
        <f t="shared" si="1362"/>
        <v/>
      </c>
      <c r="M21774" t="str">
        <f t="shared" si="1363"/>
        <v/>
      </c>
    </row>
    <row r="21775" spans="8:13" x14ac:dyDescent="0.25">
      <c r="H21775" t="str">
        <f>IF(A21775="","",INDEX('Lookup Tables'!$B$2:$B$9,MATCH(B21775,'Lookup Tables'!$A$2:$A$9,-1)))</f>
        <v/>
      </c>
      <c r="I21775" t="str">
        <f>IF(A21775="","",IF(AND(C21775&gt;=INDEX('Lookup Tables'!$C$2:$C$9,MATCH(B21775,'Lookup Tables'!$A$2:$A$9,-1)),C21775&lt;=INDEX('Lookup Tables'!$D$2:$D$9,MATCH(B21775,'Lookup Tables'!$A$2:$A$9,-1))),"PASS","FAIL"))</f>
        <v/>
      </c>
      <c r="J21775" t="str">
        <f t="shared" si="1360"/>
        <v/>
      </c>
      <c r="K21775" t="str">
        <f t="shared" si="1361"/>
        <v/>
      </c>
      <c r="L21775" t="str">
        <f t="shared" si="1362"/>
        <v/>
      </c>
      <c r="M21775" t="str">
        <f t="shared" si="1363"/>
        <v/>
      </c>
    </row>
    <row r="21776" spans="8:13" x14ac:dyDescent="0.25">
      <c r="H21776" t="str">
        <f>IF(A21776="","",INDEX('Lookup Tables'!$B$2:$B$9,MATCH(B21776,'Lookup Tables'!$A$2:$A$9,-1)))</f>
        <v/>
      </c>
      <c r="I21776" t="str">
        <f>IF(A21776="","",IF(AND(C21776&gt;=INDEX('Lookup Tables'!$C$2:$C$9,MATCH(B21776,'Lookup Tables'!$A$2:$A$9,-1)),C21776&lt;=INDEX('Lookup Tables'!$D$2:$D$9,MATCH(B21776,'Lookup Tables'!$A$2:$A$9,-1))),"PASS","FAIL"))</f>
        <v/>
      </c>
      <c r="J21776" t="str">
        <f t="shared" si="1360"/>
        <v/>
      </c>
      <c r="K21776" t="str">
        <f t="shared" si="1361"/>
        <v/>
      </c>
      <c r="L21776" t="str">
        <f t="shared" si="1362"/>
        <v/>
      </c>
      <c r="M21776" t="str">
        <f t="shared" si="1363"/>
        <v/>
      </c>
    </row>
    <row r="21777" spans="8:13" x14ac:dyDescent="0.25">
      <c r="H21777" t="str">
        <f>IF(A21777="","",INDEX('Lookup Tables'!$B$2:$B$9,MATCH(B21777,'Lookup Tables'!$A$2:$A$9,-1)))</f>
        <v/>
      </c>
      <c r="I21777" t="str">
        <f>IF(A21777="","",IF(AND(C21777&gt;=INDEX('Lookup Tables'!$C$2:$C$9,MATCH(B21777,'Lookup Tables'!$A$2:$A$9,-1)),C21777&lt;=INDEX('Lookup Tables'!$D$2:$D$9,MATCH(B21777,'Lookup Tables'!$A$2:$A$9,-1))),"PASS","FAIL"))</f>
        <v/>
      </c>
      <c r="J21777" t="str">
        <f t="shared" si="1360"/>
        <v/>
      </c>
      <c r="K21777" t="str">
        <f t="shared" si="1361"/>
        <v/>
      </c>
      <c r="L21777" t="str">
        <f t="shared" si="1362"/>
        <v/>
      </c>
      <c r="M21777" t="str">
        <f t="shared" si="1363"/>
        <v/>
      </c>
    </row>
    <row r="21778" spans="8:13" x14ac:dyDescent="0.25">
      <c r="H21778" t="str">
        <f>IF(A21778="","",INDEX('Lookup Tables'!$B$2:$B$9,MATCH(B21778,'Lookup Tables'!$A$2:$A$9,-1)))</f>
        <v/>
      </c>
      <c r="I21778" t="str">
        <f>IF(A21778="","",IF(AND(C21778&gt;=INDEX('Lookup Tables'!$C$2:$C$9,MATCH(B21778,'Lookup Tables'!$A$2:$A$9,-1)),C21778&lt;=INDEX('Lookup Tables'!$D$2:$D$9,MATCH(B21778,'Lookup Tables'!$A$2:$A$9,-1))),"PASS","FAIL"))</f>
        <v/>
      </c>
      <c r="J21778" t="str">
        <f t="shared" si="1360"/>
        <v/>
      </c>
      <c r="K21778" t="str">
        <f t="shared" si="1361"/>
        <v/>
      </c>
      <c r="L21778" t="str">
        <f t="shared" si="1362"/>
        <v/>
      </c>
      <c r="M21778" t="str">
        <f t="shared" si="1363"/>
        <v/>
      </c>
    </row>
    <row r="21779" spans="8:13" x14ac:dyDescent="0.25">
      <c r="H21779" t="str">
        <f>IF(A21779="","",INDEX('Lookup Tables'!$B$2:$B$9,MATCH(B21779,'Lookup Tables'!$A$2:$A$9,-1)))</f>
        <v/>
      </c>
      <c r="I21779" t="str">
        <f>IF(A21779="","",IF(AND(C21779&gt;=INDEX('Lookup Tables'!$C$2:$C$9,MATCH(B21779,'Lookup Tables'!$A$2:$A$9,-1)),C21779&lt;=INDEX('Lookup Tables'!$D$2:$D$9,MATCH(B21779,'Lookup Tables'!$A$2:$A$9,-1))),"PASS","FAIL"))</f>
        <v/>
      </c>
      <c r="J21779" t="str">
        <f t="shared" si="1360"/>
        <v/>
      </c>
      <c r="K21779" t="str">
        <f t="shared" si="1361"/>
        <v/>
      </c>
      <c r="L21779" t="str">
        <f t="shared" si="1362"/>
        <v/>
      </c>
      <c r="M21779" t="str">
        <f t="shared" si="1363"/>
        <v/>
      </c>
    </row>
    <row r="21780" spans="8:13" x14ac:dyDescent="0.25">
      <c r="H21780" t="str">
        <f>IF(A21780="","",INDEX('Lookup Tables'!$B$2:$B$9,MATCH(B21780,'Lookup Tables'!$A$2:$A$9,-1)))</f>
        <v/>
      </c>
      <c r="I21780" t="str">
        <f>IF(A21780="","",IF(AND(C21780&gt;=INDEX('Lookup Tables'!$C$2:$C$9,MATCH(B21780,'Lookup Tables'!$A$2:$A$9,-1)),C21780&lt;=INDEX('Lookup Tables'!$D$2:$D$9,MATCH(B21780,'Lookup Tables'!$A$2:$A$9,-1))),"PASS","FAIL"))</f>
        <v/>
      </c>
      <c r="J21780" t="str">
        <f t="shared" si="1360"/>
        <v/>
      </c>
      <c r="K21780" t="str">
        <f t="shared" si="1361"/>
        <v/>
      </c>
      <c r="L21780" t="str">
        <f t="shared" si="1362"/>
        <v/>
      </c>
      <c r="M21780" t="str">
        <f t="shared" si="1363"/>
        <v/>
      </c>
    </row>
    <row r="21781" spans="8:13" x14ac:dyDescent="0.25">
      <c r="H21781" t="str">
        <f>IF(A21781="","",INDEX('Lookup Tables'!$B$2:$B$9,MATCH(B21781,'Lookup Tables'!$A$2:$A$9,-1)))</f>
        <v/>
      </c>
      <c r="I21781" t="str">
        <f>IF(A21781="","",IF(AND(C21781&gt;=INDEX('Lookup Tables'!$C$2:$C$9,MATCH(B21781,'Lookup Tables'!$A$2:$A$9,-1)),C21781&lt;=INDEX('Lookup Tables'!$D$2:$D$9,MATCH(B21781,'Lookup Tables'!$A$2:$A$9,-1))),"PASS","FAIL"))</f>
        <v/>
      </c>
      <c r="J21781" t="str">
        <f t="shared" si="1360"/>
        <v/>
      </c>
      <c r="K21781" t="str">
        <f t="shared" si="1361"/>
        <v/>
      </c>
      <c r="L21781" t="str">
        <f t="shared" si="1362"/>
        <v/>
      </c>
      <c r="M21781" t="str">
        <f t="shared" si="1363"/>
        <v/>
      </c>
    </row>
    <row r="21782" spans="8:13" x14ac:dyDescent="0.25">
      <c r="H21782" t="str">
        <f>IF(A21782="","",INDEX('Lookup Tables'!$B$2:$B$9,MATCH(B21782,'Lookup Tables'!$A$2:$A$9,-1)))</f>
        <v/>
      </c>
      <c r="I21782" t="str">
        <f>IF(A21782="","",IF(AND(C21782&gt;=INDEX('Lookup Tables'!$C$2:$C$9,MATCH(B21782,'Lookup Tables'!$A$2:$A$9,-1)),C21782&lt;=INDEX('Lookup Tables'!$D$2:$D$9,MATCH(B21782,'Lookup Tables'!$A$2:$A$9,-1))),"PASS","FAIL"))</f>
        <v/>
      </c>
      <c r="J21782" t="str">
        <f t="shared" si="1360"/>
        <v/>
      </c>
      <c r="K21782" t="str">
        <f t="shared" si="1361"/>
        <v/>
      </c>
      <c r="L21782" t="str">
        <f t="shared" si="1362"/>
        <v/>
      </c>
      <c r="M21782" t="str">
        <f t="shared" si="1363"/>
        <v/>
      </c>
    </row>
    <row r="21783" spans="8:13" x14ac:dyDescent="0.25">
      <c r="H21783" t="str">
        <f>IF(A21783="","",INDEX('Lookup Tables'!$B$2:$B$9,MATCH(B21783,'Lookup Tables'!$A$2:$A$9,-1)))</f>
        <v/>
      </c>
      <c r="I21783" t="str">
        <f>IF(A21783="","",IF(AND(C21783&gt;=INDEX('Lookup Tables'!$C$2:$C$9,MATCH(B21783,'Lookup Tables'!$A$2:$A$9,-1)),C21783&lt;=INDEX('Lookup Tables'!$D$2:$D$9,MATCH(B21783,'Lookup Tables'!$A$2:$A$9,-1))),"PASS","FAIL"))</f>
        <v/>
      </c>
      <c r="J21783" t="str">
        <f t="shared" si="1360"/>
        <v/>
      </c>
      <c r="K21783" t="str">
        <f t="shared" si="1361"/>
        <v/>
      </c>
      <c r="L21783" t="str">
        <f t="shared" si="1362"/>
        <v/>
      </c>
      <c r="M21783" t="str">
        <f t="shared" si="1363"/>
        <v/>
      </c>
    </row>
    <row r="21784" spans="8:13" x14ac:dyDescent="0.25">
      <c r="H21784" t="str">
        <f>IF(A21784="","",INDEX('Lookup Tables'!$B$2:$B$9,MATCH(B21784,'Lookup Tables'!$A$2:$A$9,-1)))</f>
        <v/>
      </c>
      <c r="I21784" t="str">
        <f>IF(A21784="","",IF(AND(C21784&gt;=INDEX('Lookup Tables'!$C$2:$C$9,MATCH(B21784,'Lookup Tables'!$A$2:$A$9,-1)),C21784&lt;=INDEX('Lookup Tables'!$D$2:$D$9,MATCH(B21784,'Lookup Tables'!$A$2:$A$9,-1))),"PASS","FAIL"))</f>
        <v/>
      </c>
      <c r="J21784" t="str">
        <f t="shared" si="1360"/>
        <v/>
      </c>
      <c r="K21784" t="str">
        <f t="shared" si="1361"/>
        <v/>
      </c>
      <c r="L21784" t="str">
        <f t="shared" si="1362"/>
        <v/>
      </c>
      <c r="M21784" t="str">
        <f t="shared" si="1363"/>
        <v/>
      </c>
    </row>
    <row r="21785" spans="8:13" x14ac:dyDescent="0.25">
      <c r="H21785" t="str">
        <f>IF(A21785="","",INDEX('Lookup Tables'!$B$2:$B$9,MATCH(B21785,'Lookup Tables'!$A$2:$A$9,-1)))</f>
        <v/>
      </c>
      <c r="I21785" t="str">
        <f>IF(A21785="","",IF(AND(C21785&gt;=INDEX('Lookup Tables'!$C$2:$C$9,MATCH(B21785,'Lookup Tables'!$A$2:$A$9,-1)),C21785&lt;=INDEX('Lookup Tables'!$D$2:$D$9,MATCH(B21785,'Lookup Tables'!$A$2:$A$9,-1))),"PASS","FAIL"))</f>
        <v/>
      </c>
      <c r="J21785" t="str">
        <f t="shared" si="1360"/>
        <v/>
      </c>
      <c r="K21785" t="str">
        <f t="shared" si="1361"/>
        <v/>
      </c>
      <c r="L21785" t="str">
        <f t="shared" si="1362"/>
        <v/>
      </c>
      <c r="M21785" t="str">
        <f t="shared" si="1363"/>
        <v/>
      </c>
    </row>
    <row r="21786" spans="8:13" x14ac:dyDescent="0.25">
      <c r="H21786" t="str">
        <f>IF(A21786="","",INDEX('Lookup Tables'!$B$2:$B$9,MATCH(B21786,'Lookup Tables'!$A$2:$A$9,-1)))</f>
        <v/>
      </c>
      <c r="I21786" t="str">
        <f>IF(A21786="","",IF(AND(C21786&gt;=INDEX('Lookup Tables'!$C$2:$C$9,MATCH(B21786,'Lookup Tables'!$A$2:$A$9,-1)),C21786&lt;=INDEX('Lookup Tables'!$D$2:$D$9,MATCH(B21786,'Lookup Tables'!$A$2:$A$9,-1))),"PASS","FAIL"))</f>
        <v/>
      </c>
      <c r="J21786" t="str">
        <f t="shared" si="1360"/>
        <v/>
      </c>
      <c r="K21786" t="str">
        <f t="shared" si="1361"/>
        <v/>
      </c>
      <c r="L21786" t="str">
        <f t="shared" si="1362"/>
        <v/>
      </c>
      <c r="M21786" t="str">
        <f t="shared" si="1363"/>
        <v/>
      </c>
    </row>
    <row r="21787" spans="8:13" x14ac:dyDescent="0.25">
      <c r="H21787" t="str">
        <f>IF(A21787="","",INDEX('Lookup Tables'!$B$2:$B$9,MATCH(B21787,'Lookup Tables'!$A$2:$A$9,-1)))</f>
        <v/>
      </c>
      <c r="I21787" t="str">
        <f>IF(A21787="","",IF(AND(C21787&gt;=INDEX('Lookup Tables'!$C$2:$C$9,MATCH(B21787,'Lookup Tables'!$A$2:$A$9,-1)),C21787&lt;=INDEX('Lookup Tables'!$D$2:$D$9,MATCH(B21787,'Lookup Tables'!$A$2:$A$9,-1))),"PASS","FAIL"))</f>
        <v/>
      </c>
      <c r="J21787" t="str">
        <f t="shared" si="1360"/>
        <v/>
      </c>
      <c r="K21787" t="str">
        <f t="shared" si="1361"/>
        <v/>
      </c>
      <c r="L21787" t="str">
        <f t="shared" si="1362"/>
        <v/>
      </c>
      <c r="M21787" t="str">
        <f t="shared" si="1363"/>
        <v/>
      </c>
    </row>
    <row r="21788" spans="8:13" x14ac:dyDescent="0.25">
      <c r="H21788" t="str">
        <f>IF(A21788="","",INDEX('Lookup Tables'!$B$2:$B$9,MATCH(B21788,'Lookup Tables'!$A$2:$A$9,-1)))</f>
        <v/>
      </c>
      <c r="I21788" t="str">
        <f>IF(A21788="","",IF(AND(C21788&gt;=INDEX('Lookup Tables'!$C$2:$C$9,MATCH(B21788,'Lookup Tables'!$A$2:$A$9,-1)),C21788&lt;=INDEX('Lookup Tables'!$D$2:$D$9,MATCH(B21788,'Lookup Tables'!$A$2:$A$9,-1))),"PASS","FAIL"))</f>
        <v/>
      </c>
      <c r="J21788" t="str">
        <f t="shared" si="1360"/>
        <v/>
      </c>
      <c r="K21788" t="str">
        <f t="shared" si="1361"/>
        <v/>
      </c>
      <c r="L21788" t="str">
        <f t="shared" si="1362"/>
        <v/>
      </c>
      <c r="M21788" t="str">
        <f t="shared" si="1363"/>
        <v/>
      </c>
    </row>
    <row r="21789" spans="8:13" x14ac:dyDescent="0.25">
      <c r="H21789" t="str">
        <f>IF(A21789="","",INDEX('Lookup Tables'!$B$2:$B$9,MATCH(B21789,'Lookup Tables'!$A$2:$A$9,-1)))</f>
        <v/>
      </c>
      <c r="I21789" t="str">
        <f>IF(A21789="","",IF(AND(C21789&gt;=INDEX('Lookup Tables'!$C$2:$C$9,MATCH(B21789,'Lookup Tables'!$A$2:$A$9,-1)),C21789&lt;=INDEX('Lookup Tables'!$D$2:$D$9,MATCH(B21789,'Lookup Tables'!$A$2:$A$9,-1))),"PASS","FAIL"))</f>
        <v/>
      </c>
      <c r="J21789" t="str">
        <f t="shared" si="1360"/>
        <v/>
      </c>
      <c r="K21789" t="str">
        <f t="shared" si="1361"/>
        <v/>
      </c>
      <c r="L21789" t="str">
        <f t="shared" si="1362"/>
        <v/>
      </c>
      <c r="M21789" t="str">
        <f t="shared" si="1363"/>
        <v/>
      </c>
    </row>
    <row r="21790" spans="8:13" x14ac:dyDescent="0.25">
      <c r="H21790" t="str">
        <f>IF(A21790="","",INDEX('Lookup Tables'!$B$2:$B$9,MATCH(B21790,'Lookup Tables'!$A$2:$A$9,-1)))</f>
        <v/>
      </c>
      <c r="I21790" t="str">
        <f>IF(A21790="","",IF(AND(C21790&gt;=INDEX('Lookup Tables'!$C$2:$C$9,MATCH(B21790,'Lookup Tables'!$A$2:$A$9,-1)),C21790&lt;=INDEX('Lookup Tables'!$D$2:$D$9,MATCH(B21790,'Lookup Tables'!$A$2:$A$9,-1))),"PASS","FAIL"))</f>
        <v/>
      </c>
      <c r="J21790" t="str">
        <f t="shared" si="1360"/>
        <v/>
      </c>
      <c r="K21790" t="str">
        <f t="shared" si="1361"/>
        <v/>
      </c>
      <c r="L21790" t="str">
        <f t="shared" si="1362"/>
        <v/>
      </c>
      <c r="M21790" t="str">
        <f t="shared" si="1363"/>
        <v/>
      </c>
    </row>
    <row r="21791" spans="8:13" x14ac:dyDescent="0.25">
      <c r="H21791" t="str">
        <f>IF(A21791="","",INDEX('Lookup Tables'!$B$2:$B$9,MATCH(B21791,'Lookup Tables'!$A$2:$A$9,-1)))</f>
        <v/>
      </c>
      <c r="I21791" t="str">
        <f>IF(A21791="","",IF(AND(C21791&gt;=INDEX('Lookup Tables'!$C$2:$C$9,MATCH(B21791,'Lookup Tables'!$A$2:$A$9,-1)),C21791&lt;=INDEX('Lookup Tables'!$D$2:$D$9,MATCH(B21791,'Lookup Tables'!$A$2:$A$9,-1))),"PASS","FAIL"))</f>
        <v/>
      </c>
      <c r="J21791" t="str">
        <f t="shared" si="1360"/>
        <v/>
      </c>
      <c r="K21791" t="str">
        <f t="shared" si="1361"/>
        <v/>
      </c>
      <c r="L21791" t="str">
        <f t="shared" si="1362"/>
        <v/>
      </c>
      <c r="M21791" t="str">
        <f t="shared" si="1363"/>
        <v/>
      </c>
    </row>
    <row r="21792" spans="8:13" x14ac:dyDescent="0.25">
      <c r="H21792" t="str">
        <f>IF(A21792="","",INDEX('Lookup Tables'!$B$2:$B$9,MATCH(B21792,'Lookup Tables'!$A$2:$A$9,-1)))</f>
        <v/>
      </c>
      <c r="I21792" t="str">
        <f>IF(A21792="","",IF(AND(C21792&gt;=INDEX('Lookup Tables'!$C$2:$C$9,MATCH(B21792,'Lookup Tables'!$A$2:$A$9,-1)),C21792&lt;=INDEX('Lookup Tables'!$D$2:$D$9,MATCH(B21792,'Lookup Tables'!$A$2:$A$9,-1))),"PASS","FAIL"))</f>
        <v/>
      </c>
      <c r="J21792" t="str">
        <f t="shared" si="1360"/>
        <v/>
      </c>
      <c r="K21792" t="str">
        <f t="shared" si="1361"/>
        <v/>
      </c>
      <c r="L21792" t="str">
        <f t="shared" si="1362"/>
        <v/>
      </c>
      <c r="M21792" t="str">
        <f t="shared" si="1363"/>
        <v/>
      </c>
    </row>
    <row r="21793" spans="8:13" x14ac:dyDescent="0.25">
      <c r="H21793" t="str">
        <f>IF(A21793="","",INDEX('Lookup Tables'!$B$2:$B$9,MATCH(B21793,'Lookup Tables'!$A$2:$A$9,-1)))</f>
        <v/>
      </c>
      <c r="I21793" t="str">
        <f>IF(A21793="","",IF(AND(C21793&gt;=INDEX('Lookup Tables'!$C$2:$C$9,MATCH(B21793,'Lookup Tables'!$A$2:$A$9,-1)),C21793&lt;=INDEX('Lookup Tables'!$D$2:$D$9,MATCH(B21793,'Lookup Tables'!$A$2:$A$9,-1))),"PASS","FAIL"))</f>
        <v/>
      </c>
      <c r="J21793" t="str">
        <f t="shared" si="1360"/>
        <v/>
      </c>
      <c r="K21793" t="str">
        <f t="shared" si="1361"/>
        <v/>
      </c>
      <c r="L21793" t="str">
        <f t="shared" si="1362"/>
        <v/>
      </c>
      <c r="M21793" t="str">
        <f t="shared" si="1363"/>
        <v/>
      </c>
    </row>
    <row r="21794" spans="8:13" x14ac:dyDescent="0.25">
      <c r="H21794" t="str">
        <f>IF(A21794="","",INDEX('Lookup Tables'!$B$2:$B$9,MATCH(B21794,'Lookup Tables'!$A$2:$A$9,-1)))</f>
        <v/>
      </c>
      <c r="I21794" t="str">
        <f>IF(A21794="","",IF(AND(C21794&gt;=INDEX('Lookup Tables'!$C$2:$C$9,MATCH(B21794,'Lookup Tables'!$A$2:$A$9,-1)),C21794&lt;=INDEX('Lookup Tables'!$D$2:$D$9,MATCH(B21794,'Lookup Tables'!$A$2:$A$9,-1))),"PASS","FAIL"))</f>
        <v/>
      </c>
      <c r="J21794" t="str">
        <f t="shared" si="1360"/>
        <v/>
      </c>
      <c r="K21794" t="str">
        <f t="shared" si="1361"/>
        <v/>
      </c>
      <c r="L21794" t="str">
        <f t="shared" si="1362"/>
        <v/>
      </c>
      <c r="M21794" t="str">
        <f t="shared" si="1363"/>
        <v/>
      </c>
    </row>
    <row r="21795" spans="8:13" x14ac:dyDescent="0.25">
      <c r="H21795" t="str">
        <f>IF(A21795="","",INDEX('Lookup Tables'!$B$2:$B$9,MATCH(B21795,'Lookup Tables'!$A$2:$A$9,-1)))</f>
        <v/>
      </c>
      <c r="I21795" t="str">
        <f>IF(A21795="","",IF(AND(C21795&gt;=INDEX('Lookup Tables'!$C$2:$C$9,MATCH(B21795,'Lookup Tables'!$A$2:$A$9,-1)),C21795&lt;=INDEX('Lookup Tables'!$D$2:$D$9,MATCH(B21795,'Lookup Tables'!$A$2:$A$9,-1))),"PASS","FAIL"))</f>
        <v/>
      </c>
      <c r="J21795" t="str">
        <f t="shared" si="1360"/>
        <v/>
      </c>
      <c r="K21795" t="str">
        <f t="shared" si="1361"/>
        <v/>
      </c>
      <c r="L21795" t="str">
        <f t="shared" si="1362"/>
        <v/>
      </c>
      <c r="M21795" t="str">
        <f t="shared" si="1363"/>
        <v/>
      </c>
    </row>
    <row r="21796" spans="8:13" x14ac:dyDescent="0.25">
      <c r="H21796" t="str">
        <f>IF(A21796="","",INDEX('Lookup Tables'!$B$2:$B$9,MATCH(B21796,'Lookup Tables'!$A$2:$A$9,-1)))</f>
        <v/>
      </c>
      <c r="I21796" t="str">
        <f>IF(A21796="","",IF(AND(C21796&gt;=INDEX('Lookup Tables'!$C$2:$C$9,MATCH(B21796,'Lookup Tables'!$A$2:$A$9,-1)),C21796&lt;=INDEX('Lookup Tables'!$D$2:$D$9,MATCH(B21796,'Lookup Tables'!$A$2:$A$9,-1))),"PASS","FAIL"))</f>
        <v/>
      </c>
      <c r="J21796" t="str">
        <f t="shared" si="1360"/>
        <v/>
      </c>
      <c r="K21796" t="str">
        <f t="shared" si="1361"/>
        <v/>
      </c>
      <c r="L21796" t="str">
        <f t="shared" si="1362"/>
        <v/>
      </c>
      <c r="M21796" t="str">
        <f t="shared" si="1363"/>
        <v/>
      </c>
    </row>
    <row r="21797" spans="8:13" x14ac:dyDescent="0.25">
      <c r="H21797" t="str">
        <f>IF(A21797="","",INDEX('Lookup Tables'!$B$2:$B$9,MATCH(B21797,'Lookup Tables'!$A$2:$A$9,-1)))</f>
        <v/>
      </c>
      <c r="I21797" t="str">
        <f>IF(A21797="","",IF(AND(C21797&gt;=INDEX('Lookup Tables'!$C$2:$C$9,MATCH(B21797,'Lookup Tables'!$A$2:$A$9,-1)),C21797&lt;=INDEX('Lookup Tables'!$D$2:$D$9,MATCH(B21797,'Lookup Tables'!$A$2:$A$9,-1))),"PASS","FAIL"))</f>
        <v/>
      </c>
      <c r="J21797" t="str">
        <f t="shared" si="1360"/>
        <v/>
      </c>
      <c r="K21797" t="str">
        <f t="shared" si="1361"/>
        <v/>
      </c>
      <c r="L21797" t="str">
        <f t="shared" si="1362"/>
        <v/>
      </c>
      <c r="M21797" t="str">
        <f t="shared" si="1363"/>
        <v/>
      </c>
    </row>
    <row r="21798" spans="8:13" x14ac:dyDescent="0.25">
      <c r="H21798" t="str">
        <f>IF(A21798="","",INDEX('Lookup Tables'!$B$2:$B$9,MATCH(B21798,'Lookup Tables'!$A$2:$A$9,-1)))</f>
        <v/>
      </c>
      <c r="I21798" t="str">
        <f>IF(A21798="","",IF(AND(C21798&gt;=INDEX('Lookup Tables'!$C$2:$C$9,MATCH(B21798,'Lookup Tables'!$A$2:$A$9,-1)),C21798&lt;=INDEX('Lookup Tables'!$D$2:$D$9,MATCH(B21798,'Lookup Tables'!$A$2:$A$9,-1))),"PASS","FAIL"))</f>
        <v/>
      </c>
      <c r="J21798" t="str">
        <f t="shared" si="1360"/>
        <v/>
      </c>
      <c r="K21798" t="str">
        <f t="shared" si="1361"/>
        <v/>
      </c>
      <c r="L21798" t="str">
        <f t="shared" si="1362"/>
        <v/>
      </c>
      <c r="M21798" t="str">
        <f t="shared" si="1363"/>
        <v/>
      </c>
    </row>
    <row r="21799" spans="8:13" x14ac:dyDescent="0.25">
      <c r="H21799" t="str">
        <f>IF(A21799="","",INDEX('Lookup Tables'!$B$2:$B$9,MATCH(B21799,'Lookup Tables'!$A$2:$A$9,-1)))</f>
        <v/>
      </c>
      <c r="I21799" t="str">
        <f>IF(A21799="","",IF(AND(C21799&gt;=INDEX('Lookup Tables'!$C$2:$C$9,MATCH(B21799,'Lookup Tables'!$A$2:$A$9,-1)),C21799&lt;=INDEX('Lookup Tables'!$D$2:$D$9,MATCH(B21799,'Lookup Tables'!$A$2:$A$9,-1))),"PASS","FAIL"))</f>
        <v/>
      </c>
      <c r="J21799" t="str">
        <f t="shared" si="1360"/>
        <v/>
      </c>
      <c r="K21799" t="str">
        <f t="shared" si="1361"/>
        <v/>
      </c>
      <c r="L21799" t="str">
        <f t="shared" si="1362"/>
        <v/>
      </c>
      <c r="M21799" t="str">
        <f t="shared" si="1363"/>
        <v/>
      </c>
    </row>
    <row r="21800" spans="8:13" x14ac:dyDescent="0.25">
      <c r="H21800" t="str">
        <f>IF(A21800="","",INDEX('Lookup Tables'!$B$2:$B$9,MATCH(B21800,'Lookup Tables'!$A$2:$A$9,-1)))</f>
        <v/>
      </c>
      <c r="I21800" t="str">
        <f>IF(A21800="","",IF(AND(C21800&gt;=INDEX('Lookup Tables'!$C$2:$C$9,MATCH(B21800,'Lookup Tables'!$A$2:$A$9,-1)),C21800&lt;=INDEX('Lookup Tables'!$D$2:$D$9,MATCH(B21800,'Lookup Tables'!$A$2:$A$9,-1))),"PASS","FAIL"))</f>
        <v/>
      </c>
      <c r="J21800" t="str">
        <f t="shared" si="1360"/>
        <v/>
      </c>
      <c r="K21800" t="str">
        <f t="shared" si="1361"/>
        <v/>
      </c>
      <c r="L21800" t="str">
        <f t="shared" si="1362"/>
        <v/>
      </c>
      <c r="M21800" t="str">
        <f t="shared" si="1363"/>
        <v/>
      </c>
    </row>
    <row r="21801" spans="8:13" x14ac:dyDescent="0.25">
      <c r="H21801" t="str">
        <f>IF(A21801="","",INDEX('Lookup Tables'!$B$2:$B$9,MATCH(B21801,'Lookup Tables'!$A$2:$A$9,-1)))</f>
        <v/>
      </c>
      <c r="I21801" t="str">
        <f>IF(A21801="","",IF(AND(C21801&gt;=INDEX('Lookup Tables'!$C$2:$C$9,MATCH(B21801,'Lookup Tables'!$A$2:$A$9,-1)),C21801&lt;=INDEX('Lookup Tables'!$D$2:$D$9,MATCH(B21801,'Lookup Tables'!$A$2:$A$9,-1))),"PASS","FAIL"))</f>
        <v/>
      </c>
      <c r="J21801" t="str">
        <f t="shared" si="1360"/>
        <v/>
      </c>
      <c r="K21801" t="str">
        <f t="shared" si="1361"/>
        <v/>
      </c>
      <c r="L21801" t="str">
        <f t="shared" si="1362"/>
        <v/>
      </c>
      <c r="M21801" t="str">
        <f t="shared" si="1363"/>
        <v/>
      </c>
    </row>
    <row r="21802" spans="8:13" x14ac:dyDescent="0.25">
      <c r="H21802" t="str">
        <f>IF(A21802="","",INDEX('Lookup Tables'!$B$2:$B$9,MATCH(B21802,'Lookup Tables'!$A$2:$A$9,-1)))</f>
        <v/>
      </c>
      <c r="I21802" t="str">
        <f>IF(A21802="","",IF(AND(C21802&gt;=INDEX('Lookup Tables'!$C$2:$C$9,MATCH(B21802,'Lookup Tables'!$A$2:$A$9,-1)),C21802&lt;=INDEX('Lookup Tables'!$D$2:$D$9,MATCH(B21802,'Lookup Tables'!$A$2:$A$9,-1))),"PASS","FAIL"))</f>
        <v/>
      </c>
      <c r="J21802" t="str">
        <f t="shared" si="1360"/>
        <v/>
      </c>
      <c r="K21802" t="str">
        <f t="shared" si="1361"/>
        <v/>
      </c>
      <c r="L21802" t="str">
        <f t="shared" si="1362"/>
        <v/>
      </c>
      <c r="M21802" t="str">
        <f t="shared" si="1363"/>
        <v/>
      </c>
    </row>
    <row r="21803" spans="8:13" x14ac:dyDescent="0.25">
      <c r="H21803" t="str">
        <f>IF(A21803="","",INDEX('Lookup Tables'!$B$2:$B$9,MATCH(B21803,'Lookup Tables'!$A$2:$A$9,-1)))</f>
        <v/>
      </c>
      <c r="I21803" t="str">
        <f>IF(A21803="","",IF(AND(C21803&gt;=INDEX('Lookup Tables'!$C$2:$C$9,MATCH(B21803,'Lookup Tables'!$A$2:$A$9,-1)),C21803&lt;=INDEX('Lookup Tables'!$D$2:$D$9,MATCH(B21803,'Lookup Tables'!$A$2:$A$9,-1))),"PASS","FAIL"))</f>
        <v/>
      </c>
      <c r="J21803" t="str">
        <f t="shared" si="1360"/>
        <v/>
      </c>
      <c r="K21803" t="str">
        <f t="shared" si="1361"/>
        <v/>
      </c>
      <c r="L21803" t="str">
        <f t="shared" si="1362"/>
        <v/>
      </c>
      <c r="M21803" t="str">
        <f t="shared" si="1363"/>
        <v/>
      </c>
    </row>
    <row r="21804" spans="8:13" x14ac:dyDescent="0.25">
      <c r="H21804" t="str">
        <f>IF(A21804="","",INDEX('Lookup Tables'!$B$2:$B$9,MATCH(B21804,'Lookup Tables'!$A$2:$A$9,-1)))</f>
        <v/>
      </c>
      <c r="I21804" t="str">
        <f>IF(A21804="","",IF(AND(C21804&gt;=INDEX('Lookup Tables'!$C$2:$C$9,MATCH(B21804,'Lookup Tables'!$A$2:$A$9,-1)),C21804&lt;=INDEX('Lookup Tables'!$D$2:$D$9,MATCH(B21804,'Lookup Tables'!$A$2:$A$9,-1))),"PASS","FAIL"))</f>
        <v/>
      </c>
      <c r="J21804" t="str">
        <f t="shared" si="1360"/>
        <v/>
      </c>
      <c r="K21804" t="str">
        <f t="shared" si="1361"/>
        <v/>
      </c>
      <c r="L21804" t="str">
        <f t="shared" si="1362"/>
        <v/>
      </c>
      <c r="M21804" t="str">
        <f t="shared" si="1363"/>
        <v/>
      </c>
    </row>
    <row r="21805" spans="8:13" x14ac:dyDescent="0.25">
      <c r="H21805" t="str">
        <f>IF(A21805="","",INDEX('Lookup Tables'!$B$2:$B$9,MATCH(B21805,'Lookup Tables'!$A$2:$A$9,-1)))</f>
        <v/>
      </c>
      <c r="I21805" t="str">
        <f>IF(A21805="","",IF(AND(C21805&gt;=INDEX('Lookup Tables'!$C$2:$C$9,MATCH(B21805,'Lookup Tables'!$A$2:$A$9,-1)),C21805&lt;=INDEX('Lookup Tables'!$D$2:$D$9,MATCH(B21805,'Lookup Tables'!$A$2:$A$9,-1))),"PASS","FAIL"))</f>
        <v/>
      </c>
      <c r="J21805" t="str">
        <f t="shared" si="1360"/>
        <v/>
      </c>
      <c r="K21805" t="str">
        <f t="shared" si="1361"/>
        <v/>
      </c>
      <c r="L21805" t="str">
        <f t="shared" si="1362"/>
        <v/>
      </c>
      <c r="M21805" t="str">
        <f t="shared" si="1363"/>
        <v/>
      </c>
    </row>
    <row r="21806" spans="8:13" x14ac:dyDescent="0.25">
      <c r="H21806" t="str">
        <f>IF(A21806="","",INDEX('Lookup Tables'!$B$2:$B$9,MATCH(B21806,'Lookup Tables'!$A$2:$A$9,-1)))</f>
        <v/>
      </c>
      <c r="I21806" t="str">
        <f>IF(A21806="","",IF(AND(C21806&gt;=INDEX('Lookup Tables'!$C$2:$C$9,MATCH(B21806,'Lookup Tables'!$A$2:$A$9,-1)),C21806&lt;=INDEX('Lookup Tables'!$D$2:$D$9,MATCH(B21806,'Lookup Tables'!$A$2:$A$9,-1))),"PASS","FAIL"))</f>
        <v/>
      </c>
      <c r="J21806" t="str">
        <f t="shared" si="1360"/>
        <v/>
      </c>
      <c r="K21806" t="str">
        <f t="shared" si="1361"/>
        <v/>
      </c>
      <c r="L21806" t="str">
        <f t="shared" si="1362"/>
        <v/>
      </c>
      <c r="M21806" t="str">
        <f t="shared" si="1363"/>
        <v/>
      </c>
    </row>
    <row r="21807" spans="8:13" x14ac:dyDescent="0.25">
      <c r="H21807" t="str">
        <f>IF(A21807="","",INDEX('Lookup Tables'!$B$2:$B$9,MATCH(B21807,'Lookup Tables'!$A$2:$A$9,-1)))</f>
        <v/>
      </c>
      <c r="I21807" t="str">
        <f>IF(A21807="","",IF(AND(C21807&gt;=INDEX('Lookup Tables'!$C$2:$C$9,MATCH(B21807,'Lookup Tables'!$A$2:$A$9,-1)),C21807&lt;=INDEX('Lookup Tables'!$D$2:$D$9,MATCH(B21807,'Lookup Tables'!$A$2:$A$9,-1))),"PASS","FAIL"))</f>
        <v/>
      </c>
      <c r="J21807" t="str">
        <f t="shared" si="1360"/>
        <v/>
      </c>
      <c r="K21807" t="str">
        <f t="shared" si="1361"/>
        <v/>
      </c>
      <c r="L21807" t="str">
        <f t="shared" si="1362"/>
        <v/>
      </c>
      <c r="M21807" t="str">
        <f t="shared" si="1363"/>
        <v/>
      </c>
    </row>
    <row r="21808" spans="8:13" x14ac:dyDescent="0.25">
      <c r="H21808" t="str">
        <f>IF(A21808="","",INDEX('Lookup Tables'!$B$2:$B$9,MATCH(B21808,'Lookup Tables'!$A$2:$A$9,-1)))</f>
        <v/>
      </c>
      <c r="I21808" t="str">
        <f>IF(A21808="","",IF(AND(C21808&gt;=INDEX('Lookup Tables'!$C$2:$C$9,MATCH(B21808,'Lookup Tables'!$A$2:$A$9,-1)),C21808&lt;=INDEX('Lookup Tables'!$D$2:$D$9,MATCH(B21808,'Lookup Tables'!$A$2:$A$9,-1))),"PASS","FAIL"))</f>
        <v/>
      </c>
      <c r="J21808" t="str">
        <f t="shared" si="1360"/>
        <v/>
      </c>
      <c r="K21808" t="str">
        <f t="shared" si="1361"/>
        <v/>
      </c>
      <c r="L21808" t="str">
        <f t="shared" si="1362"/>
        <v/>
      </c>
      <c r="M21808" t="str">
        <f t="shared" si="1363"/>
        <v/>
      </c>
    </row>
    <row r="21809" spans="8:13" x14ac:dyDescent="0.25">
      <c r="H21809" t="str">
        <f>IF(A21809="","",INDEX('Lookup Tables'!$B$2:$B$9,MATCH(B21809,'Lookup Tables'!$A$2:$A$9,-1)))</f>
        <v/>
      </c>
      <c r="I21809" t="str">
        <f>IF(A21809="","",IF(AND(C21809&gt;=INDEX('Lookup Tables'!$C$2:$C$9,MATCH(B21809,'Lookup Tables'!$A$2:$A$9,-1)),C21809&lt;=INDEX('Lookup Tables'!$D$2:$D$9,MATCH(B21809,'Lookup Tables'!$A$2:$A$9,-1))),"PASS","FAIL"))</f>
        <v/>
      </c>
      <c r="J21809" t="str">
        <f t="shared" si="1360"/>
        <v/>
      </c>
      <c r="K21809" t="str">
        <f t="shared" si="1361"/>
        <v/>
      </c>
      <c r="L21809" t="str">
        <f t="shared" si="1362"/>
        <v/>
      </c>
      <c r="M21809" t="str">
        <f t="shared" si="1363"/>
        <v/>
      </c>
    </row>
    <row r="21810" spans="8:13" x14ac:dyDescent="0.25">
      <c r="H21810" t="str">
        <f>IF(A21810="","",INDEX('Lookup Tables'!$B$2:$B$9,MATCH(B21810,'Lookup Tables'!$A$2:$A$9,-1)))</f>
        <v/>
      </c>
      <c r="I21810" t="str">
        <f>IF(A21810="","",IF(AND(C21810&gt;=INDEX('Lookup Tables'!$C$2:$C$9,MATCH(B21810,'Lookup Tables'!$A$2:$A$9,-1)),C21810&lt;=INDEX('Lookup Tables'!$D$2:$D$9,MATCH(B21810,'Lookup Tables'!$A$2:$A$9,-1))),"PASS","FAIL"))</f>
        <v/>
      </c>
      <c r="J21810" t="str">
        <f t="shared" si="1360"/>
        <v/>
      </c>
      <c r="K21810" t="str">
        <f t="shared" si="1361"/>
        <v/>
      </c>
      <c r="L21810" t="str">
        <f t="shared" si="1362"/>
        <v/>
      </c>
      <c r="M21810" t="str">
        <f t="shared" si="1363"/>
        <v/>
      </c>
    </row>
    <row r="21811" spans="8:13" x14ac:dyDescent="0.25">
      <c r="H21811" t="str">
        <f>IF(A21811="","",INDEX('Lookup Tables'!$B$2:$B$9,MATCH(B21811,'Lookup Tables'!$A$2:$A$9,-1)))</f>
        <v/>
      </c>
      <c r="I21811" t="str">
        <f>IF(A21811="","",IF(AND(C21811&gt;=INDEX('Lookup Tables'!$C$2:$C$9,MATCH(B21811,'Lookup Tables'!$A$2:$A$9,-1)),C21811&lt;=INDEX('Lookup Tables'!$D$2:$D$9,MATCH(B21811,'Lookup Tables'!$A$2:$A$9,-1))),"PASS","FAIL"))</f>
        <v/>
      </c>
      <c r="J21811" t="str">
        <f t="shared" si="1360"/>
        <v/>
      </c>
      <c r="K21811" t="str">
        <f t="shared" si="1361"/>
        <v/>
      </c>
      <c r="L21811" t="str">
        <f t="shared" si="1362"/>
        <v/>
      </c>
      <c r="M21811" t="str">
        <f t="shared" si="1363"/>
        <v/>
      </c>
    </row>
    <row r="21812" spans="8:13" x14ac:dyDescent="0.25">
      <c r="H21812" t="str">
        <f>IF(A21812="","",INDEX('Lookup Tables'!$B$2:$B$9,MATCH(B21812,'Lookup Tables'!$A$2:$A$9,-1)))</f>
        <v/>
      </c>
      <c r="I21812" t="str">
        <f>IF(A21812="","",IF(AND(C21812&gt;=INDEX('Lookup Tables'!$C$2:$C$9,MATCH(B21812,'Lookup Tables'!$A$2:$A$9,-1)),C21812&lt;=INDEX('Lookup Tables'!$D$2:$D$9,MATCH(B21812,'Lookup Tables'!$A$2:$A$9,-1))),"PASS","FAIL"))</f>
        <v/>
      </c>
      <c r="J21812" t="str">
        <f t="shared" si="1360"/>
        <v/>
      </c>
      <c r="K21812" t="str">
        <f t="shared" si="1361"/>
        <v/>
      </c>
      <c r="L21812" t="str">
        <f t="shared" si="1362"/>
        <v/>
      </c>
      <c r="M21812" t="str">
        <f t="shared" si="1363"/>
        <v/>
      </c>
    </row>
    <row r="21813" spans="8:13" x14ac:dyDescent="0.25">
      <c r="H21813" t="str">
        <f>IF(A21813="","",INDEX('Lookup Tables'!$B$2:$B$9,MATCH(B21813,'Lookup Tables'!$A$2:$A$9,-1)))</f>
        <v/>
      </c>
      <c r="I21813" t="str">
        <f>IF(A21813="","",IF(AND(C21813&gt;=INDEX('Lookup Tables'!$C$2:$C$9,MATCH(B21813,'Lookup Tables'!$A$2:$A$9,-1)),C21813&lt;=INDEX('Lookup Tables'!$D$2:$D$9,MATCH(B21813,'Lookup Tables'!$A$2:$A$9,-1))),"PASS","FAIL"))</f>
        <v/>
      </c>
      <c r="J21813" t="str">
        <f t="shared" si="1360"/>
        <v/>
      </c>
      <c r="K21813" t="str">
        <f t="shared" si="1361"/>
        <v/>
      </c>
      <c r="L21813" t="str">
        <f t="shared" si="1362"/>
        <v/>
      </c>
      <c r="M21813" t="str">
        <f t="shared" si="1363"/>
        <v/>
      </c>
    </row>
    <row r="21814" spans="8:13" x14ac:dyDescent="0.25">
      <c r="H21814" t="str">
        <f>IF(A21814="","",INDEX('Lookup Tables'!$B$2:$B$9,MATCH(B21814,'Lookup Tables'!$A$2:$A$9,-1)))</f>
        <v/>
      </c>
      <c r="I21814" t="str">
        <f>IF(A21814="","",IF(AND(C21814&gt;=INDEX('Lookup Tables'!$C$2:$C$9,MATCH(B21814,'Lookup Tables'!$A$2:$A$9,-1)),C21814&lt;=INDEX('Lookup Tables'!$D$2:$D$9,MATCH(B21814,'Lookup Tables'!$A$2:$A$9,-1))),"PASS","FAIL"))</f>
        <v/>
      </c>
      <c r="J21814" t="str">
        <f t="shared" si="1360"/>
        <v/>
      </c>
      <c r="K21814" t="str">
        <f t="shared" si="1361"/>
        <v/>
      </c>
      <c r="L21814" t="str">
        <f t="shared" si="1362"/>
        <v/>
      </c>
      <c r="M21814" t="str">
        <f t="shared" si="1363"/>
        <v/>
      </c>
    </row>
    <row r="21815" spans="8:13" x14ac:dyDescent="0.25">
      <c r="H21815" t="str">
        <f>IF(A21815="","",INDEX('Lookup Tables'!$B$2:$B$9,MATCH(B21815,'Lookup Tables'!$A$2:$A$9,-1)))</f>
        <v/>
      </c>
      <c r="I21815" t="str">
        <f>IF(A21815="","",IF(AND(C21815&gt;=INDEX('Lookup Tables'!$C$2:$C$9,MATCH(B21815,'Lookup Tables'!$A$2:$A$9,-1)),C21815&lt;=INDEX('Lookup Tables'!$D$2:$D$9,MATCH(B21815,'Lookup Tables'!$A$2:$A$9,-1))),"PASS","FAIL"))</f>
        <v/>
      </c>
      <c r="J21815" t="str">
        <f t="shared" si="1360"/>
        <v/>
      </c>
      <c r="K21815" t="str">
        <f t="shared" si="1361"/>
        <v/>
      </c>
      <c r="L21815" t="str">
        <f t="shared" si="1362"/>
        <v/>
      </c>
      <c r="M21815" t="str">
        <f t="shared" si="1363"/>
        <v/>
      </c>
    </row>
    <row r="21816" spans="8:13" x14ac:dyDescent="0.25">
      <c r="H21816" t="str">
        <f>IF(A21816="","",INDEX('Lookup Tables'!$B$2:$B$9,MATCH(B21816,'Lookup Tables'!$A$2:$A$9,-1)))</f>
        <v/>
      </c>
      <c r="I21816" t="str">
        <f>IF(A21816="","",IF(AND(C21816&gt;=INDEX('Lookup Tables'!$C$2:$C$9,MATCH(B21816,'Lookup Tables'!$A$2:$A$9,-1)),C21816&lt;=INDEX('Lookup Tables'!$D$2:$D$9,MATCH(B21816,'Lookup Tables'!$A$2:$A$9,-1))),"PASS","FAIL"))</f>
        <v/>
      </c>
      <c r="J21816" t="str">
        <f t="shared" si="1360"/>
        <v/>
      </c>
      <c r="K21816" t="str">
        <f t="shared" si="1361"/>
        <v/>
      </c>
      <c r="L21816" t="str">
        <f t="shared" si="1362"/>
        <v/>
      </c>
      <c r="M21816" t="str">
        <f t="shared" si="1363"/>
        <v/>
      </c>
    </row>
    <row r="21817" spans="8:13" x14ac:dyDescent="0.25">
      <c r="H21817" t="str">
        <f>IF(A21817="","",INDEX('Lookup Tables'!$B$2:$B$9,MATCH(B21817,'Lookup Tables'!$A$2:$A$9,-1)))</f>
        <v/>
      </c>
      <c r="I21817" t="str">
        <f>IF(A21817="","",IF(AND(C21817&gt;=INDEX('Lookup Tables'!$C$2:$C$9,MATCH(B21817,'Lookup Tables'!$A$2:$A$9,-1)),C21817&lt;=INDEX('Lookup Tables'!$D$2:$D$9,MATCH(B21817,'Lookup Tables'!$A$2:$A$9,-1))),"PASS","FAIL"))</f>
        <v/>
      </c>
      <c r="J21817" t="str">
        <f t="shared" si="1360"/>
        <v/>
      </c>
      <c r="K21817" t="str">
        <f t="shared" si="1361"/>
        <v/>
      </c>
      <c r="L21817" t="str">
        <f t="shared" si="1362"/>
        <v/>
      </c>
      <c r="M21817" t="str">
        <f t="shared" si="1363"/>
        <v/>
      </c>
    </row>
    <row r="21818" spans="8:13" x14ac:dyDescent="0.25">
      <c r="H21818" t="str">
        <f>IF(A21818="","",INDEX('Lookup Tables'!$B$2:$B$9,MATCH(B21818,'Lookup Tables'!$A$2:$A$9,-1)))</f>
        <v/>
      </c>
      <c r="I21818" t="str">
        <f>IF(A21818="","",IF(AND(C21818&gt;=INDEX('Lookup Tables'!$C$2:$C$9,MATCH(B21818,'Lookup Tables'!$A$2:$A$9,-1)),C21818&lt;=INDEX('Lookup Tables'!$D$2:$D$9,MATCH(B21818,'Lookup Tables'!$A$2:$A$9,-1))),"PASS","FAIL"))</f>
        <v/>
      </c>
      <c r="J21818" t="str">
        <f t="shared" si="1360"/>
        <v/>
      </c>
      <c r="K21818" t="str">
        <f t="shared" si="1361"/>
        <v/>
      </c>
      <c r="L21818" t="str">
        <f t="shared" si="1362"/>
        <v/>
      </c>
      <c r="M21818" t="str">
        <f t="shared" si="1363"/>
        <v/>
      </c>
    </row>
    <row r="21819" spans="8:13" x14ac:dyDescent="0.25">
      <c r="H21819" t="str">
        <f>IF(A21819="","",INDEX('Lookup Tables'!$B$2:$B$9,MATCH(B21819,'Lookup Tables'!$A$2:$A$9,-1)))</f>
        <v/>
      </c>
      <c r="I21819" t="str">
        <f>IF(A21819="","",IF(AND(C21819&gt;=INDEX('Lookup Tables'!$C$2:$C$9,MATCH(B21819,'Lookup Tables'!$A$2:$A$9,-1)),C21819&lt;=INDEX('Lookup Tables'!$D$2:$D$9,MATCH(B21819,'Lookup Tables'!$A$2:$A$9,-1))),"PASS","FAIL"))</f>
        <v/>
      </c>
      <c r="J21819" t="str">
        <f t="shared" si="1360"/>
        <v/>
      </c>
      <c r="K21819" t="str">
        <f t="shared" si="1361"/>
        <v/>
      </c>
      <c r="L21819" t="str">
        <f t="shared" si="1362"/>
        <v/>
      </c>
      <c r="M21819" t="str">
        <f t="shared" si="1363"/>
        <v/>
      </c>
    </row>
    <row r="21820" spans="8:13" x14ac:dyDescent="0.25">
      <c r="H21820" t="str">
        <f>IF(A21820="","",INDEX('Lookup Tables'!$B$2:$B$9,MATCH(B21820,'Lookup Tables'!$A$2:$A$9,-1)))</f>
        <v/>
      </c>
      <c r="I21820" t="str">
        <f>IF(A21820="","",IF(AND(C21820&gt;=INDEX('Lookup Tables'!$C$2:$C$9,MATCH(B21820,'Lookup Tables'!$A$2:$A$9,-1)),C21820&lt;=INDEX('Lookup Tables'!$D$2:$D$9,MATCH(B21820,'Lookup Tables'!$A$2:$A$9,-1))),"PASS","FAIL"))</f>
        <v/>
      </c>
      <c r="J21820" t="str">
        <f t="shared" si="1360"/>
        <v/>
      </c>
      <c r="K21820" t="str">
        <f t="shared" si="1361"/>
        <v/>
      </c>
      <c r="L21820" t="str">
        <f t="shared" si="1362"/>
        <v/>
      </c>
      <c r="M21820" t="str">
        <f t="shared" si="1363"/>
        <v/>
      </c>
    </row>
    <row r="21821" spans="8:13" x14ac:dyDescent="0.25">
      <c r="H21821" t="str">
        <f>IF(A21821="","",INDEX('Lookup Tables'!$B$2:$B$9,MATCH(B21821,'Lookup Tables'!$A$2:$A$9,-1)))</f>
        <v/>
      </c>
      <c r="I21821" t="str">
        <f>IF(A21821="","",IF(AND(C21821&gt;=INDEX('Lookup Tables'!$C$2:$C$9,MATCH(B21821,'Lookup Tables'!$A$2:$A$9,-1)),C21821&lt;=INDEX('Lookup Tables'!$D$2:$D$9,MATCH(B21821,'Lookup Tables'!$A$2:$A$9,-1))),"PASS","FAIL"))</f>
        <v/>
      </c>
      <c r="J21821" t="str">
        <f t="shared" si="1360"/>
        <v/>
      </c>
      <c r="K21821" t="str">
        <f t="shared" si="1361"/>
        <v/>
      </c>
      <c r="L21821" t="str">
        <f t="shared" si="1362"/>
        <v/>
      </c>
      <c r="M21821" t="str">
        <f t="shared" si="1363"/>
        <v/>
      </c>
    </row>
    <row r="21822" spans="8:13" x14ac:dyDescent="0.25">
      <c r="H21822" t="str">
        <f>IF(A21822="","",INDEX('Lookup Tables'!$B$2:$B$9,MATCH(B21822,'Lookup Tables'!$A$2:$A$9,-1)))</f>
        <v/>
      </c>
      <c r="I21822" t="str">
        <f>IF(A21822="","",IF(AND(C21822&gt;=INDEX('Lookup Tables'!$C$2:$C$9,MATCH(B21822,'Lookup Tables'!$A$2:$A$9,-1)),C21822&lt;=INDEX('Lookup Tables'!$D$2:$D$9,MATCH(B21822,'Lookup Tables'!$A$2:$A$9,-1))),"PASS","FAIL"))</f>
        <v/>
      </c>
      <c r="J21822" t="str">
        <f t="shared" si="1360"/>
        <v/>
      </c>
      <c r="K21822" t="str">
        <f t="shared" si="1361"/>
        <v/>
      </c>
      <c r="L21822" t="str">
        <f t="shared" si="1362"/>
        <v/>
      </c>
      <c r="M21822" t="str">
        <f t="shared" si="1363"/>
        <v/>
      </c>
    </row>
    <row r="21823" spans="8:13" x14ac:dyDescent="0.25">
      <c r="H21823" t="str">
        <f>IF(A21823="","",INDEX('Lookup Tables'!$B$2:$B$9,MATCH(B21823,'Lookup Tables'!$A$2:$A$9,-1)))</f>
        <v/>
      </c>
      <c r="I21823" t="str">
        <f>IF(A21823="","",IF(AND(C21823&gt;=INDEX('Lookup Tables'!$C$2:$C$9,MATCH(B21823,'Lookup Tables'!$A$2:$A$9,-1)),C21823&lt;=INDEX('Lookup Tables'!$D$2:$D$9,MATCH(B21823,'Lookup Tables'!$A$2:$A$9,-1))),"PASS","FAIL"))</f>
        <v/>
      </c>
      <c r="J21823" t="str">
        <f t="shared" si="1360"/>
        <v/>
      </c>
      <c r="K21823" t="str">
        <f t="shared" si="1361"/>
        <v/>
      </c>
      <c r="L21823" t="str">
        <f t="shared" si="1362"/>
        <v/>
      </c>
      <c r="M21823" t="str">
        <f t="shared" si="1363"/>
        <v/>
      </c>
    </row>
    <row r="21824" spans="8:13" x14ac:dyDescent="0.25">
      <c r="H21824" t="str">
        <f>IF(A21824="","",INDEX('Lookup Tables'!$B$2:$B$9,MATCH(B21824,'Lookup Tables'!$A$2:$A$9,-1)))</f>
        <v/>
      </c>
      <c r="I21824" t="str">
        <f>IF(A21824="","",IF(AND(C21824&gt;=INDEX('Lookup Tables'!$C$2:$C$9,MATCH(B21824,'Lookup Tables'!$A$2:$A$9,-1)),C21824&lt;=INDEX('Lookup Tables'!$D$2:$D$9,MATCH(B21824,'Lookup Tables'!$A$2:$A$9,-1))),"PASS","FAIL"))</f>
        <v/>
      </c>
      <c r="J21824" t="str">
        <f t="shared" si="1360"/>
        <v/>
      </c>
      <c r="K21824" t="str">
        <f t="shared" si="1361"/>
        <v/>
      </c>
      <c r="L21824" t="str">
        <f t="shared" si="1362"/>
        <v/>
      </c>
      <c r="M21824" t="str">
        <f t="shared" si="1363"/>
        <v/>
      </c>
    </row>
    <row r="21825" spans="8:13" x14ac:dyDescent="0.25">
      <c r="H21825" t="str">
        <f>IF(A21825="","",INDEX('Lookup Tables'!$B$2:$B$9,MATCH(B21825,'Lookup Tables'!$A$2:$A$9,-1)))</f>
        <v/>
      </c>
      <c r="I21825" t="str">
        <f>IF(A21825="","",IF(AND(C21825&gt;=INDEX('Lookup Tables'!$C$2:$C$9,MATCH(B21825,'Lookup Tables'!$A$2:$A$9,-1)),C21825&lt;=INDEX('Lookup Tables'!$D$2:$D$9,MATCH(B21825,'Lookup Tables'!$A$2:$A$9,-1))),"PASS","FAIL"))</f>
        <v/>
      </c>
      <c r="J21825" t="str">
        <f t="shared" ref="J21825:J21888" si="1364">IF(A21825="","",IF(AND(D21825&gt;=15,D21825&lt;=22.5),"PASS","FAIL"))</f>
        <v/>
      </c>
      <c r="K21825" t="str">
        <f t="shared" ref="K21825:K21888" si="1365">IF(A21825="","",IF(AND(E21825&gt;=15,E21825&lt;=22.5),"PASS","FAIL"))</f>
        <v/>
      </c>
      <c r="L21825" t="str">
        <f t="shared" ref="L21825:L21888" si="1366">IF(A21825="","",IF(AND(F21825&gt;0,F21825&lt;0.2),"PASS","FAIL"))</f>
        <v/>
      </c>
      <c r="M21825" t="str">
        <f t="shared" ref="M21825:M21888" si="1367">IF(A21825="","",IF(AND(IF(I21825="PASS",TRUE,FALSE),IF(J21825="PASS",TRUE,FALSE),IF(K21825="PASS",TRUE,FALSE),IF(L21825="PASS",TRUE,FALSE))=TRUE,"PASS","FAIL"))</f>
        <v/>
      </c>
    </row>
    <row r="21826" spans="8:13" x14ac:dyDescent="0.25">
      <c r="H21826" t="str">
        <f>IF(A21826="","",INDEX('Lookup Tables'!$B$2:$B$9,MATCH(B21826,'Lookup Tables'!$A$2:$A$9,-1)))</f>
        <v/>
      </c>
      <c r="I21826" t="str">
        <f>IF(A21826="","",IF(AND(C21826&gt;=INDEX('Lookup Tables'!$C$2:$C$9,MATCH(B21826,'Lookup Tables'!$A$2:$A$9,-1)),C21826&lt;=INDEX('Lookup Tables'!$D$2:$D$9,MATCH(B21826,'Lookup Tables'!$A$2:$A$9,-1))),"PASS","FAIL"))</f>
        <v/>
      </c>
      <c r="J21826" t="str">
        <f t="shared" si="1364"/>
        <v/>
      </c>
      <c r="K21826" t="str">
        <f t="shared" si="1365"/>
        <v/>
      </c>
      <c r="L21826" t="str">
        <f t="shared" si="1366"/>
        <v/>
      </c>
      <c r="M21826" t="str">
        <f t="shared" si="1367"/>
        <v/>
      </c>
    </row>
    <row r="21827" spans="8:13" x14ac:dyDescent="0.25">
      <c r="H21827" t="str">
        <f>IF(A21827="","",INDEX('Lookup Tables'!$B$2:$B$9,MATCH(B21827,'Lookup Tables'!$A$2:$A$9,-1)))</f>
        <v/>
      </c>
      <c r="I21827" t="str">
        <f>IF(A21827="","",IF(AND(C21827&gt;=INDEX('Lookup Tables'!$C$2:$C$9,MATCH(B21827,'Lookup Tables'!$A$2:$A$9,-1)),C21827&lt;=INDEX('Lookup Tables'!$D$2:$D$9,MATCH(B21827,'Lookup Tables'!$A$2:$A$9,-1))),"PASS","FAIL"))</f>
        <v/>
      </c>
      <c r="J21827" t="str">
        <f t="shared" si="1364"/>
        <v/>
      </c>
      <c r="K21827" t="str">
        <f t="shared" si="1365"/>
        <v/>
      </c>
      <c r="L21827" t="str">
        <f t="shared" si="1366"/>
        <v/>
      </c>
      <c r="M21827" t="str">
        <f t="shared" si="1367"/>
        <v/>
      </c>
    </row>
    <row r="21828" spans="8:13" x14ac:dyDescent="0.25">
      <c r="H21828" t="str">
        <f>IF(A21828="","",INDEX('Lookup Tables'!$B$2:$B$9,MATCH(B21828,'Lookup Tables'!$A$2:$A$9,-1)))</f>
        <v/>
      </c>
      <c r="I21828" t="str">
        <f>IF(A21828="","",IF(AND(C21828&gt;=INDEX('Lookup Tables'!$C$2:$C$9,MATCH(B21828,'Lookup Tables'!$A$2:$A$9,-1)),C21828&lt;=INDEX('Lookup Tables'!$D$2:$D$9,MATCH(B21828,'Lookup Tables'!$A$2:$A$9,-1))),"PASS","FAIL"))</f>
        <v/>
      </c>
      <c r="J21828" t="str">
        <f t="shared" si="1364"/>
        <v/>
      </c>
      <c r="K21828" t="str">
        <f t="shared" si="1365"/>
        <v/>
      </c>
      <c r="L21828" t="str">
        <f t="shared" si="1366"/>
        <v/>
      </c>
      <c r="M21828" t="str">
        <f t="shared" si="1367"/>
        <v/>
      </c>
    </row>
    <row r="21829" spans="8:13" x14ac:dyDescent="0.25">
      <c r="H21829" t="str">
        <f>IF(A21829="","",INDEX('Lookup Tables'!$B$2:$B$9,MATCH(B21829,'Lookup Tables'!$A$2:$A$9,-1)))</f>
        <v/>
      </c>
      <c r="I21829" t="str">
        <f>IF(A21829="","",IF(AND(C21829&gt;=INDEX('Lookup Tables'!$C$2:$C$9,MATCH(B21829,'Lookup Tables'!$A$2:$A$9,-1)),C21829&lt;=INDEX('Lookup Tables'!$D$2:$D$9,MATCH(B21829,'Lookup Tables'!$A$2:$A$9,-1))),"PASS","FAIL"))</f>
        <v/>
      </c>
      <c r="J21829" t="str">
        <f t="shared" si="1364"/>
        <v/>
      </c>
      <c r="K21829" t="str">
        <f t="shared" si="1365"/>
        <v/>
      </c>
      <c r="L21829" t="str">
        <f t="shared" si="1366"/>
        <v/>
      </c>
      <c r="M21829" t="str">
        <f t="shared" si="1367"/>
        <v/>
      </c>
    </row>
    <row r="21830" spans="8:13" x14ac:dyDescent="0.25">
      <c r="H21830" t="str">
        <f>IF(A21830="","",INDEX('Lookup Tables'!$B$2:$B$9,MATCH(B21830,'Lookup Tables'!$A$2:$A$9,-1)))</f>
        <v/>
      </c>
      <c r="I21830" t="str">
        <f>IF(A21830="","",IF(AND(C21830&gt;=INDEX('Lookup Tables'!$C$2:$C$9,MATCH(B21830,'Lookup Tables'!$A$2:$A$9,-1)),C21830&lt;=INDEX('Lookup Tables'!$D$2:$D$9,MATCH(B21830,'Lookup Tables'!$A$2:$A$9,-1))),"PASS","FAIL"))</f>
        <v/>
      </c>
      <c r="J21830" t="str">
        <f t="shared" si="1364"/>
        <v/>
      </c>
      <c r="K21830" t="str">
        <f t="shared" si="1365"/>
        <v/>
      </c>
      <c r="L21830" t="str">
        <f t="shared" si="1366"/>
        <v/>
      </c>
      <c r="M21830" t="str">
        <f t="shared" si="1367"/>
        <v/>
      </c>
    </row>
    <row r="21831" spans="8:13" x14ac:dyDescent="0.25">
      <c r="H21831" t="str">
        <f>IF(A21831="","",INDEX('Lookup Tables'!$B$2:$B$9,MATCH(B21831,'Lookup Tables'!$A$2:$A$9,-1)))</f>
        <v/>
      </c>
      <c r="I21831" t="str">
        <f>IF(A21831="","",IF(AND(C21831&gt;=INDEX('Lookup Tables'!$C$2:$C$9,MATCH(B21831,'Lookup Tables'!$A$2:$A$9,-1)),C21831&lt;=INDEX('Lookup Tables'!$D$2:$D$9,MATCH(B21831,'Lookup Tables'!$A$2:$A$9,-1))),"PASS","FAIL"))</f>
        <v/>
      </c>
      <c r="J21831" t="str">
        <f t="shared" si="1364"/>
        <v/>
      </c>
      <c r="K21831" t="str">
        <f t="shared" si="1365"/>
        <v/>
      </c>
      <c r="L21831" t="str">
        <f t="shared" si="1366"/>
        <v/>
      </c>
      <c r="M21831" t="str">
        <f t="shared" si="1367"/>
        <v/>
      </c>
    </row>
    <row r="21832" spans="8:13" x14ac:dyDescent="0.25">
      <c r="H21832" t="str">
        <f>IF(A21832="","",INDEX('Lookup Tables'!$B$2:$B$9,MATCH(B21832,'Lookup Tables'!$A$2:$A$9,-1)))</f>
        <v/>
      </c>
      <c r="I21832" t="str">
        <f>IF(A21832="","",IF(AND(C21832&gt;=INDEX('Lookup Tables'!$C$2:$C$9,MATCH(B21832,'Lookup Tables'!$A$2:$A$9,-1)),C21832&lt;=INDEX('Lookup Tables'!$D$2:$D$9,MATCH(B21832,'Lookup Tables'!$A$2:$A$9,-1))),"PASS","FAIL"))</f>
        <v/>
      </c>
      <c r="J21832" t="str">
        <f t="shared" si="1364"/>
        <v/>
      </c>
      <c r="K21832" t="str">
        <f t="shared" si="1365"/>
        <v/>
      </c>
      <c r="L21832" t="str">
        <f t="shared" si="1366"/>
        <v/>
      </c>
      <c r="M21832" t="str">
        <f t="shared" si="1367"/>
        <v/>
      </c>
    </row>
    <row r="21833" spans="8:13" x14ac:dyDescent="0.25">
      <c r="H21833" t="str">
        <f>IF(A21833="","",INDEX('Lookup Tables'!$B$2:$B$9,MATCH(B21833,'Lookup Tables'!$A$2:$A$9,-1)))</f>
        <v/>
      </c>
      <c r="I21833" t="str">
        <f>IF(A21833="","",IF(AND(C21833&gt;=INDEX('Lookup Tables'!$C$2:$C$9,MATCH(B21833,'Lookup Tables'!$A$2:$A$9,-1)),C21833&lt;=INDEX('Lookup Tables'!$D$2:$D$9,MATCH(B21833,'Lookup Tables'!$A$2:$A$9,-1))),"PASS","FAIL"))</f>
        <v/>
      </c>
      <c r="J21833" t="str">
        <f t="shared" si="1364"/>
        <v/>
      </c>
      <c r="K21833" t="str">
        <f t="shared" si="1365"/>
        <v/>
      </c>
      <c r="L21833" t="str">
        <f t="shared" si="1366"/>
        <v/>
      </c>
      <c r="M21833" t="str">
        <f t="shared" si="1367"/>
        <v/>
      </c>
    </row>
    <row r="21834" spans="8:13" x14ac:dyDescent="0.25">
      <c r="H21834" t="str">
        <f>IF(A21834="","",INDEX('Lookup Tables'!$B$2:$B$9,MATCH(B21834,'Lookup Tables'!$A$2:$A$9,-1)))</f>
        <v/>
      </c>
      <c r="I21834" t="str">
        <f>IF(A21834="","",IF(AND(C21834&gt;=INDEX('Lookup Tables'!$C$2:$C$9,MATCH(B21834,'Lookup Tables'!$A$2:$A$9,-1)),C21834&lt;=INDEX('Lookup Tables'!$D$2:$D$9,MATCH(B21834,'Lookup Tables'!$A$2:$A$9,-1))),"PASS","FAIL"))</f>
        <v/>
      </c>
      <c r="J21834" t="str">
        <f t="shared" si="1364"/>
        <v/>
      </c>
      <c r="K21834" t="str">
        <f t="shared" si="1365"/>
        <v/>
      </c>
      <c r="L21834" t="str">
        <f t="shared" si="1366"/>
        <v/>
      </c>
      <c r="M21834" t="str">
        <f t="shared" si="1367"/>
        <v/>
      </c>
    </row>
    <row r="21835" spans="8:13" x14ac:dyDescent="0.25">
      <c r="H21835" t="str">
        <f>IF(A21835="","",INDEX('Lookup Tables'!$B$2:$B$9,MATCH(B21835,'Lookup Tables'!$A$2:$A$9,-1)))</f>
        <v/>
      </c>
      <c r="I21835" t="str">
        <f>IF(A21835="","",IF(AND(C21835&gt;=INDEX('Lookup Tables'!$C$2:$C$9,MATCH(B21835,'Lookup Tables'!$A$2:$A$9,-1)),C21835&lt;=INDEX('Lookup Tables'!$D$2:$D$9,MATCH(B21835,'Lookup Tables'!$A$2:$A$9,-1))),"PASS","FAIL"))</f>
        <v/>
      </c>
      <c r="J21835" t="str">
        <f t="shared" si="1364"/>
        <v/>
      </c>
      <c r="K21835" t="str">
        <f t="shared" si="1365"/>
        <v/>
      </c>
      <c r="L21835" t="str">
        <f t="shared" si="1366"/>
        <v/>
      </c>
      <c r="M21835" t="str">
        <f t="shared" si="1367"/>
        <v/>
      </c>
    </row>
    <row r="21836" spans="8:13" x14ac:dyDescent="0.25">
      <c r="H21836" t="str">
        <f>IF(A21836="","",INDEX('Lookup Tables'!$B$2:$B$9,MATCH(B21836,'Lookup Tables'!$A$2:$A$9,-1)))</f>
        <v/>
      </c>
      <c r="I21836" t="str">
        <f>IF(A21836="","",IF(AND(C21836&gt;=INDEX('Lookup Tables'!$C$2:$C$9,MATCH(B21836,'Lookup Tables'!$A$2:$A$9,-1)),C21836&lt;=INDEX('Lookup Tables'!$D$2:$D$9,MATCH(B21836,'Lookup Tables'!$A$2:$A$9,-1))),"PASS","FAIL"))</f>
        <v/>
      </c>
      <c r="J21836" t="str">
        <f t="shared" si="1364"/>
        <v/>
      </c>
      <c r="K21836" t="str">
        <f t="shared" si="1365"/>
        <v/>
      </c>
      <c r="L21836" t="str">
        <f t="shared" si="1366"/>
        <v/>
      </c>
      <c r="M21836" t="str">
        <f t="shared" si="1367"/>
        <v/>
      </c>
    </row>
    <row r="21837" spans="8:13" x14ac:dyDescent="0.25">
      <c r="H21837" t="str">
        <f>IF(A21837="","",INDEX('Lookup Tables'!$B$2:$B$9,MATCH(B21837,'Lookup Tables'!$A$2:$A$9,-1)))</f>
        <v/>
      </c>
      <c r="I21837" t="str">
        <f>IF(A21837="","",IF(AND(C21837&gt;=INDEX('Lookup Tables'!$C$2:$C$9,MATCH(B21837,'Lookup Tables'!$A$2:$A$9,-1)),C21837&lt;=INDEX('Lookup Tables'!$D$2:$D$9,MATCH(B21837,'Lookup Tables'!$A$2:$A$9,-1))),"PASS","FAIL"))</f>
        <v/>
      </c>
      <c r="J21837" t="str">
        <f t="shared" si="1364"/>
        <v/>
      </c>
      <c r="K21837" t="str">
        <f t="shared" si="1365"/>
        <v/>
      </c>
      <c r="L21837" t="str">
        <f t="shared" si="1366"/>
        <v/>
      </c>
      <c r="M21837" t="str">
        <f t="shared" si="1367"/>
        <v/>
      </c>
    </row>
    <row r="21838" spans="8:13" x14ac:dyDescent="0.25">
      <c r="H21838" t="str">
        <f>IF(A21838="","",INDEX('Lookup Tables'!$B$2:$B$9,MATCH(B21838,'Lookup Tables'!$A$2:$A$9,-1)))</f>
        <v/>
      </c>
      <c r="I21838" t="str">
        <f>IF(A21838="","",IF(AND(C21838&gt;=INDEX('Lookup Tables'!$C$2:$C$9,MATCH(B21838,'Lookup Tables'!$A$2:$A$9,-1)),C21838&lt;=INDEX('Lookup Tables'!$D$2:$D$9,MATCH(B21838,'Lookup Tables'!$A$2:$A$9,-1))),"PASS","FAIL"))</f>
        <v/>
      </c>
      <c r="J21838" t="str">
        <f t="shared" si="1364"/>
        <v/>
      </c>
      <c r="K21838" t="str">
        <f t="shared" si="1365"/>
        <v/>
      </c>
      <c r="L21838" t="str">
        <f t="shared" si="1366"/>
        <v/>
      </c>
      <c r="M21838" t="str">
        <f t="shared" si="1367"/>
        <v/>
      </c>
    </row>
    <row r="21839" spans="8:13" x14ac:dyDescent="0.25">
      <c r="H21839" t="str">
        <f>IF(A21839="","",INDEX('Lookup Tables'!$B$2:$B$9,MATCH(B21839,'Lookup Tables'!$A$2:$A$9,-1)))</f>
        <v/>
      </c>
      <c r="I21839" t="str">
        <f>IF(A21839="","",IF(AND(C21839&gt;=INDEX('Lookup Tables'!$C$2:$C$9,MATCH(B21839,'Lookup Tables'!$A$2:$A$9,-1)),C21839&lt;=INDEX('Lookup Tables'!$D$2:$D$9,MATCH(B21839,'Lookup Tables'!$A$2:$A$9,-1))),"PASS","FAIL"))</f>
        <v/>
      </c>
      <c r="J21839" t="str">
        <f t="shared" si="1364"/>
        <v/>
      </c>
      <c r="K21839" t="str">
        <f t="shared" si="1365"/>
        <v/>
      </c>
      <c r="L21839" t="str">
        <f t="shared" si="1366"/>
        <v/>
      </c>
      <c r="M21839" t="str">
        <f t="shared" si="1367"/>
        <v/>
      </c>
    </row>
    <row r="21840" spans="8:13" x14ac:dyDescent="0.25">
      <c r="H21840" t="str">
        <f>IF(A21840="","",INDEX('Lookup Tables'!$B$2:$B$9,MATCH(B21840,'Lookup Tables'!$A$2:$A$9,-1)))</f>
        <v/>
      </c>
      <c r="I21840" t="str">
        <f>IF(A21840="","",IF(AND(C21840&gt;=INDEX('Lookup Tables'!$C$2:$C$9,MATCH(B21840,'Lookup Tables'!$A$2:$A$9,-1)),C21840&lt;=INDEX('Lookup Tables'!$D$2:$D$9,MATCH(B21840,'Lookup Tables'!$A$2:$A$9,-1))),"PASS","FAIL"))</f>
        <v/>
      </c>
      <c r="J21840" t="str">
        <f t="shared" si="1364"/>
        <v/>
      </c>
      <c r="K21840" t="str">
        <f t="shared" si="1365"/>
        <v/>
      </c>
      <c r="L21840" t="str">
        <f t="shared" si="1366"/>
        <v/>
      </c>
      <c r="M21840" t="str">
        <f t="shared" si="1367"/>
        <v/>
      </c>
    </row>
    <row r="21841" spans="8:13" x14ac:dyDescent="0.25">
      <c r="H21841" t="str">
        <f>IF(A21841="","",INDEX('Lookup Tables'!$B$2:$B$9,MATCH(B21841,'Lookup Tables'!$A$2:$A$9,-1)))</f>
        <v/>
      </c>
      <c r="I21841" t="str">
        <f>IF(A21841="","",IF(AND(C21841&gt;=INDEX('Lookup Tables'!$C$2:$C$9,MATCH(B21841,'Lookup Tables'!$A$2:$A$9,-1)),C21841&lt;=INDEX('Lookup Tables'!$D$2:$D$9,MATCH(B21841,'Lookup Tables'!$A$2:$A$9,-1))),"PASS","FAIL"))</f>
        <v/>
      </c>
      <c r="J21841" t="str">
        <f t="shared" si="1364"/>
        <v/>
      </c>
      <c r="K21841" t="str">
        <f t="shared" si="1365"/>
        <v/>
      </c>
      <c r="L21841" t="str">
        <f t="shared" si="1366"/>
        <v/>
      </c>
      <c r="M21841" t="str">
        <f t="shared" si="1367"/>
        <v/>
      </c>
    </row>
    <row r="21842" spans="8:13" x14ac:dyDescent="0.25">
      <c r="H21842" t="str">
        <f>IF(A21842="","",INDEX('Lookup Tables'!$B$2:$B$9,MATCH(B21842,'Lookup Tables'!$A$2:$A$9,-1)))</f>
        <v/>
      </c>
      <c r="I21842" t="str">
        <f>IF(A21842="","",IF(AND(C21842&gt;=INDEX('Lookup Tables'!$C$2:$C$9,MATCH(B21842,'Lookup Tables'!$A$2:$A$9,-1)),C21842&lt;=INDEX('Lookup Tables'!$D$2:$D$9,MATCH(B21842,'Lookup Tables'!$A$2:$A$9,-1))),"PASS","FAIL"))</f>
        <v/>
      </c>
      <c r="J21842" t="str">
        <f t="shared" si="1364"/>
        <v/>
      </c>
      <c r="K21842" t="str">
        <f t="shared" si="1365"/>
        <v/>
      </c>
      <c r="L21842" t="str">
        <f t="shared" si="1366"/>
        <v/>
      </c>
      <c r="M21842" t="str">
        <f t="shared" si="1367"/>
        <v/>
      </c>
    </row>
    <row r="21843" spans="8:13" x14ac:dyDescent="0.25">
      <c r="H21843" t="str">
        <f>IF(A21843="","",INDEX('Lookup Tables'!$B$2:$B$9,MATCH(B21843,'Lookup Tables'!$A$2:$A$9,-1)))</f>
        <v/>
      </c>
      <c r="I21843" t="str">
        <f>IF(A21843="","",IF(AND(C21843&gt;=INDEX('Lookup Tables'!$C$2:$C$9,MATCH(B21843,'Lookup Tables'!$A$2:$A$9,-1)),C21843&lt;=INDEX('Lookup Tables'!$D$2:$D$9,MATCH(B21843,'Lookup Tables'!$A$2:$A$9,-1))),"PASS","FAIL"))</f>
        <v/>
      </c>
      <c r="J21843" t="str">
        <f t="shared" si="1364"/>
        <v/>
      </c>
      <c r="K21843" t="str">
        <f t="shared" si="1365"/>
        <v/>
      </c>
      <c r="L21843" t="str">
        <f t="shared" si="1366"/>
        <v/>
      </c>
      <c r="M21843" t="str">
        <f t="shared" si="1367"/>
        <v/>
      </c>
    </row>
    <row r="21844" spans="8:13" x14ac:dyDescent="0.25">
      <c r="H21844" t="str">
        <f>IF(A21844="","",INDEX('Lookup Tables'!$B$2:$B$9,MATCH(B21844,'Lookup Tables'!$A$2:$A$9,-1)))</f>
        <v/>
      </c>
      <c r="I21844" t="str">
        <f>IF(A21844="","",IF(AND(C21844&gt;=INDEX('Lookup Tables'!$C$2:$C$9,MATCH(B21844,'Lookup Tables'!$A$2:$A$9,-1)),C21844&lt;=INDEX('Lookup Tables'!$D$2:$D$9,MATCH(B21844,'Lookup Tables'!$A$2:$A$9,-1))),"PASS","FAIL"))</f>
        <v/>
      </c>
      <c r="J21844" t="str">
        <f t="shared" si="1364"/>
        <v/>
      </c>
      <c r="K21844" t="str">
        <f t="shared" si="1365"/>
        <v/>
      </c>
      <c r="L21844" t="str">
        <f t="shared" si="1366"/>
        <v/>
      </c>
      <c r="M21844" t="str">
        <f t="shared" si="1367"/>
        <v/>
      </c>
    </row>
    <row r="21845" spans="8:13" x14ac:dyDescent="0.25">
      <c r="H21845" t="str">
        <f>IF(A21845="","",INDEX('Lookup Tables'!$B$2:$B$9,MATCH(B21845,'Lookup Tables'!$A$2:$A$9,-1)))</f>
        <v/>
      </c>
      <c r="I21845" t="str">
        <f>IF(A21845="","",IF(AND(C21845&gt;=INDEX('Lookup Tables'!$C$2:$C$9,MATCH(B21845,'Lookup Tables'!$A$2:$A$9,-1)),C21845&lt;=INDEX('Lookup Tables'!$D$2:$D$9,MATCH(B21845,'Lookup Tables'!$A$2:$A$9,-1))),"PASS","FAIL"))</f>
        <v/>
      </c>
      <c r="J21845" t="str">
        <f t="shared" si="1364"/>
        <v/>
      </c>
      <c r="K21845" t="str">
        <f t="shared" si="1365"/>
        <v/>
      </c>
      <c r="L21845" t="str">
        <f t="shared" si="1366"/>
        <v/>
      </c>
      <c r="M21845" t="str">
        <f t="shared" si="1367"/>
        <v/>
      </c>
    </row>
    <row r="21846" spans="8:13" x14ac:dyDescent="0.25">
      <c r="H21846" t="str">
        <f>IF(A21846="","",INDEX('Lookup Tables'!$B$2:$B$9,MATCH(B21846,'Lookup Tables'!$A$2:$A$9,-1)))</f>
        <v/>
      </c>
      <c r="I21846" t="str">
        <f>IF(A21846="","",IF(AND(C21846&gt;=INDEX('Lookup Tables'!$C$2:$C$9,MATCH(B21846,'Lookup Tables'!$A$2:$A$9,-1)),C21846&lt;=INDEX('Lookup Tables'!$D$2:$D$9,MATCH(B21846,'Lookup Tables'!$A$2:$A$9,-1))),"PASS","FAIL"))</f>
        <v/>
      </c>
      <c r="J21846" t="str">
        <f t="shared" si="1364"/>
        <v/>
      </c>
      <c r="K21846" t="str">
        <f t="shared" si="1365"/>
        <v/>
      </c>
      <c r="L21846" t="str">
        <f t="shared" si="1366"/>
        <v/>
      </c>
      <c r="M21846" t="str">
        <f t="shared" si="1367"/>
        <v/>
      </c>
    </row>
    <row r="21847" spans="8:13" x14ac:dyDescent="0.25">
      <c r="H21847" t="str">
        <f>IF(A21847="","",INDEX('Lookup Tables'!$B$2:$B$9,MATCH(B21847,'Lookup Tables'!$A$2:$A$9,-1)))</f>
        <v/>
      </c>
      <c r="I21847" t="str">
        <f>IF(A21847="","",IF(AND(C21847&gt;=INDEX('Lookup Tables'!$C$2:$C$9,MATCH(B21847,'Lookup Tables'!$A$2:$A$9,-1)),C21847&lt;=INDEX('Lookup Tables'!$D$2:$D$9,MATCH(B21847,'Lookup Tables'!$A$2:$A$9,-1))),"PASS","FAIL"))</f>
        <v/>
      </c>
      <c r="J21847" t="str">
        <f t="shared" si="1364"/>
        <v/>
      </c>
      <c r="K21847" t="str">
        <f t="shared" si="1365"/>
        <v/>
      </c>
      <c r="L21847" t="str">
        <f t="shared" si="1366"/>
        <v/>
      </c>
      <c r="M21847" t="str">
        <f t="shared" si="1367"/>
        <v/>
      </c>
    </row>
    <row r="21848" spans="8:13" x14ac:dyDescent="0.25">
      <c r="H21848" t="str">
        <f>IF(A21848="","",INDEX('Lookup Tables'!$B$2:$B$9,MATCH(B21848,'Lookup Tables'!$A$2:$A$9,-1)))</f>
        <v/>
      </c>
      <c r="I21848" t="str">
        <f>IF(A21848="","",IF(AND(C21848&gt;=INDEX('Lookup Tables'!$C$2:$C$9,MATCH(B21848,'Lookup Tables'!$A$2:$A$9,-1)),C21848&lt;=INDEX('Lookup Tables'!$D$2:$D$9,MATCH(B21848,'Lookup Tables'!$A$2:$A$9,-1))),"PASS","FAIL"))</f>
        <v/>
      </c>
      <c r="J21848" t="str">
        <f t="shared" si="1364"/>
        <v/>
      </c>
      <c r="K21848" t="str">
        <f t="shared" si="1365"/>
        <v/>
      </c>
      <c r="L21848" t="str">
        <f t="shared" si="1366"/>
        <v/>
      </c>
      <c r="M21848" t="str">
        <f t="shared" si="1367"/>
        <v/>
      </c>
    </row>
    <row r="21849" spans="8:13" x14ac:dyDescent="0.25">
      <c r="H21849" t="str">
        <f>IF(A21849="","",INDEX('Lookup Tables'!$B$2:$B$9,MATCH(B21849,'Lookup Tables'!$A$2:$A$9,-1)))</f>
        <v/>
      </c>
      <c r="I21849" t="str">
        <f>IF(A21849="","",IF(AND(C21849&gt;=INDEX('Lookup Tables'!$C$2:$C$9,MATCH(B21849,'Lookup Tables'!$A$2:$A$9,-1)),C21849&lt;=INDEX('Lookup Tables'!$D$2:$D$9,MATCH(B21849,'Lookup Tables'!$A$2:$A$9,-1))),"PASS","FAIL"))</f>
        <v/>
      </c>
      <c r="J21849" t="str">
        <f t="shared" si="1364"/>
        <v/>
      </c>
      <c r="K21849" t="str">
        <f t="shared" si="1365"/>
        <v/>
      </c>
      <c r="L21849" t="str">
        <f t="shared" si="1366"/>
        <v/>
      </c>
      <c r="M21849" t="str">
        <f t="shared" si="1367"/>
        <v/>
      </c>
    </row>
    <row r="21850" spans="8:13" x14ac:dyDescent="0.25">
      <c r="H21850" t="str">
        <f>IF(A21850="","",INDEX('Lookup Tables'!$B$2:$B$9,MATCH(B21850,'Lookup Tables'!$A$2:$A$9,-1)))</f>
        <v/>
      </c>
      <c r="I21850" t="str">
        <f>IF(A21850="","",IF(AND(C21850&gt;=INDEX('Lookup Tables'!$C$2:$C$9,MATCH(B21850,'Lookup Tables'!$A$2:$A$9,-1)),C21850&lt;=INDEX('Lookup Tables'!$D$2:$D$9,MATCH(B21850,'Lookup Tables'!$A$2:$A$9,-1))),"PASS","FAIL"))</f>
        <v/>
      </c>
      <c r="J21850" t="str">
        <f t="shared" si="1364"/>
        <v/>
      </c>
      <c r="K21850" t="str">
        <f t="shared" si="1365"/>
        <v/>
      </c>
      <c r="L21850" t="str">
        <f t="shared" si="1366"/>
        <v/>
      </c>
      <c r="M21850" t="str">
        <f t="shared" si="1367"/>
        <v/>
      </c>
    </row>
    <row r="21851" spans="8:13" x14ac:dyDescent="0.25">
      <c r="H21851" t="str">
        <f>IF(A21851="","",INDEX('Lookup Tables'!$B$2:$B$9,MATCH(B21851,'Lookup Tables'!$A$2:$A$9,-1)))</f>
        <v/>
      </c>
      <c r="I21851" t="str">
        <f>IF(A21851="","",IF(AND(C21851&gt;=INDEX('Lookup Tables'!$C$2:$C$9,MATCH(B21851,'Lookup Tables'!$A$2:$A$9,-1)),C21851&lt;=INDEX('Lookup Tables'!$D$2:$D$9,MATCH(B21851,'Lookup Tables'!$A$2:$A$9,-1))),"PASS","FAIL"))</f>
        <v/>
      </c>
      <c r="J21851" t="str">
        <f t="shared" si="1364"/>
        <v/>
      </c>
      <c r="K21851" t="str">
        <f t="shared" si="1365"/>
        <v/>
      </c>
      <c r="L21851" t="str">
        <f t="shared" si="1366"/>
        <v/>
      </c>
      <c r="M21851" t="str">
        <f t="shared" si="1367"/>
        <v/>
      </c>
    </row>
    <row r="21852" spans="8:13" x14ac:dyDescent="0.25">
      <c r="H21852" t="str">
        <f>IF(A21852="","",INDEX('Lookup Tables'!$B$2:$B$9,MATCH(B21852,'Lookup Tables'!$A$2:$A$9,-1)))</f>
        <v/>
      </c>
      <c r="I21852" t="str">
        <f>IF(A21852="","",IF(AND(C21852&gt;=INDEX('Lookup Tables'!$C$2:$C$9,MATCH(B21852,'Lookup Tables'!$A$2:$A$9,-1)),C21852&lt;=INDEX('Lookup Tables'!$D$2:$D$9,MATCH(B21852,'Lookup Tables'!$A$2:$A$9,-1))),"PASS","FAIL"))</f>
        <v/>
      </c>
      <c r="J21852" t="str">
        <f t="shared" si="1364"/>
        <v/>
      </c>
      <c r="K21852" t="str">
        <f t="shared" si="1365"/>
        <v/>
      </c>
      <c r="L21852" t="str">
        <f t="shared" si="1366"/>
        <v/>
      </c>
      <c r="M21852" t="str">
        <f t="shared" si="1367"/>
        <v/>
      </c>
    </row>
    <row r="21853" spans="8:13" x14ac:dyDescent="0.25">
      <c r="H21853" t="str">
        <f>IF(A21853="","",INDEX('Lookup Tables'!$B$2:$B$9,MATCH(B21853,'Lookup Tables'!$A$2:$A$9,-1)))</f>
        <v/>
      </c>
      <c r="I21853" t="str">
        <f>IF(A21853="","",IF(AND(C21853&gt;=INDEX('Lookup Tables'!$C$2:$C$9,MATCH(B21853,'Lookup Tables'!$A$2:$A$9,-1)),C21853&lt;=INDEX('Lookup Tables'!$D$2:$D$9,MATCH(B21853,'Lookup Tables'!$A$2:$A$9,-1))),"PASS","FAIL"))</f>
        <v/>
      </c>
      <c r="J21853" t="str">
        <f t="shared" si="1364"/>
        <v/>
      </c>
      <c r="K21853" t="str">
        <f t="shared" si="1365"/>
        <v/>
      </c>
      <c r="L21853" t="str">
        <f t="shared" si="1366"/>
        <v/>
      </c>
      <c r="M21853" t="str">
        <f t="shared" si="1367"/>
        <v/>
      </c>
    </row>
    <row r="21854" spans="8:13" x14ac:dyDescent="0.25">
      <c r="H21854" t="str">
        <f>IF(A21854="","",INDEX('Lookup Tables'!$B$2:$B$9,MATCH(B21854,'Lookup Tables'!$A$2:$A$9,-1)))</f>
        <v/>
      </c>
      <c r="I21854" t="str">
        <f>IF(A21854="","",IF(AND(C21854&gt;=INDEX('Lookup Tables'!$C$2:$C$9,MATCH(B21854,'Lookup Tables'!$A$2:$A$9,-1)),C21854&lt;=INDEX('Lookup Tables'!$D$2:$D$9,MATCH(B21854,'Lookup Tables'!$A$2:$A$9,-1))),"PASS","FAIL"))</f>
        <v/>
      </c>
      <c r="J21854" t="str">
        <f t="shared" si="1364"/>
        <v/>
      </c>
      <c r="K21854" t="str">
        <f t="shared" si="1365"/>
        <v/>
      </c>
      <c r="L21854" t="str">
        <f t="shared" si="1366"/>
        <v/>
      </c>
      <c r="M21854" t="str">
        <f t="shared" si="1367"/>
        <v/>
      </c>
    </row>
    <row r="21855" spans="8:13" x14ac:dyDescent="0.25">
      <c r="H21855" t="str">
        <f>IF(A21855="","",INDEX('Lookup Tables'!$B$2:$B$9,MATCH(B21855,'Lookup Tables'!$A$2:$A$9,-1)))</f>
        <v/>
      </c>
      <c r="I21855" t="str">
        <f>IF(A21855="","",IF(AND(C21855&gt;=INDEX('Lookup Tables'!$C$2:$C$9,MATCH(B21855,'Lookup Tables'!$A$2:$A$9,-1)),C21855&lt;=INDEX('Lookup Tables'!$D$2:$D$9,MATCH(B21855,'Lookup Tables'!$A$2:$A$9,-1))),"PASS","FAIL"))</f>
        <v/>
      </c>
      <c r="J21855" t="str">
        <f t="shared" si="1364"/>
        <v/>
      </c>
      <c r="K21855" t="str">
        <f t="shared" si="1365"/>
        <v/>
      </c>
      <c r="L21855" t="str">
        <f t="shared" si="1366"/>
        <v/>
      </c>
      <c r="M21855" t="str">
        <f t="shared" si="1367"/>
        <v/>
      </c>
    </row>
    <row r="21856" spans="8:13" x14ac:dyDescent="0.25">
      <c r="H21856" t="str">
        <f>IF(A21856="","",INDEX('Lookup Tables'!$B$2:$B$9,MATCH(B21856,'Lookup Tables'!$A$2:$A$9,-1)))</f>
        <v/>
      </c>
      <c r="I21856" t="str">
        <f>IF(A21856="","",IF(AND(C21856&gt;=INDEX('Lookup Tables'!$C$2:$C$9,MATCH(B21856,'Lookup Tables'!$A$2:$A$9,-1)),C21856&lt;=INDEX('Lookup Tables'!$D$2:$D$9,MATCH(B21856,'Lookup Tables'!$A$2:$A$9,-1))),"PASS","FAIL"))</f>
        <v/>
      </c>
      <c r="J21856" t="str">
        <f t="shared" si="1364"/>
        <v/>
      </c>
      <c r="K21856" t="str">
        <f t="shared" si="1365"/>
        <v/>
      </c>
      <c r="L21856" t="str">
        <f t="shared" si="1366"/>
        <v/>
      </c>
      <c r="M21856" t="str">
        <f t="shared" si="1367"/>
        <v/>
      </c>
    </row>
    <row r="21857" spans="8:13" x14ac:dyDescent="0.25">
      <c r="H21857" t="str">
        <f>IF(A21857="","",INDEX('Lookup Tables'!$B$2:$B$9,MATCH(B21857,'Lookup Tables'!$A$2:$A$9,-1)))</f>
        <v/>
      </c>
      <c r="I21857" t="str">
        <f>IF(A21857="","",IF(AND(C21857&gt;=INDEX('Lookup Tables'!$C$2:$C$9,MATCH(B21857,'Lookup Tables'!$A$2:$A$9,-1)),C21857&lt;=INDEX('Lookup Tables'!$D$2:$D$9,MATCH(B21857,'Lookup Tables'!$A$2:$A$9,-1))),"PASS","FAIL"))</f>
        <v/>
      </c>
      <c r="J21857" t="str">
        <f t="shared" si="1364"/>
        <v/>
      </c>
      <c r="K21857" t="str">
        <f t="shared" si="1365"/>
        <v/>
      </c>
      <c r="L21857" t="str">
        <f t="shared" si="1366"/>
        <v/>
      </c>
      <c r="M21857" t="str">
        <f t="shared" si="1367"/>
        <v/>
      </c>
    </row>
    <row r="21858" spans="8:13" x14ac:dyDescent="0.25">
      <c r="H21858" t="str">
        <f>IF(A21858="","",INDEX('Lookup Tables'!$B$2:$B$9,MATCH(B21858,'Lookup Tables'!$A$2:$A$9,-1)))</f>
        <v/>
      </c>
      <c r="I21858" t="str">
        <f>IF(A21858="","",IF(AND(C21858&gt;=INDEX('Lookup Tables'!$C$2:$C$9,MATCH(B21858,'Lookup Tables'!$A$2:$A$9,-1)),C21858&lt;=INDEX('Lookup Tables'!$D$2:$D$9,MATCH(B21858,'Lookup Tables'!$A$2:$A$9,-1))),"PASS","FAIL"))</f>
        <v/>
      </c>
      <c r="J21858" t="str">
        <f t="shared" si="1364"/>
        <v/>
      </c>
      <c r="K21858" t="str">
        <f t="shared" si="1365"/>
        <v/>
      </c>
      <c r="L21858" t="str">
        <f t="shared" si="1366"/>
        <v/>
      </c>
      <c r="M21858" t="str">
        <f t="shared" si="1367"/>
        <v/>
      </c>
    </row>
    <row r="21859" spans="8:13" x14ac:dyDescent="0.25">
      <c r="H21859" t="str">
        <f>IF(A21859="","",INDEX('Lookup Tables'!$B$2:$B$9,MATCH(B21859,'Lookup Tables'!$A$2:$A$9,-1)))</f>
        <v/>
      </c>
      <c r="I21859" t="str">
        <f>IF(A21859="","",IF(AND(C21859&gt;=INDEX('Lookup Tables'!$C$2:$C$9,MATCH(B21859,'Lookup Tables'!$A$2:$A$9,-1)),C21859&lt;=INDEX('Lookup Tables'!$D$2:$D$9,MATCH(B21859,'Lookup Tables'!$A$2:$A$9,-1))),"PASS","FAIL"))</f>
        <v/>
      </c>
      <c r="J21859" t="str">
        <f t="shared" si="1364"/>
        <v/>
      </c>
      <c r="K21859" t="str">
        <f t="shared" si="1365"/>
        <v/>
      </c>
      <c r="L21859" t="str">
        <f t="shared" si="1366"/>
        <v/>
      </c>
      <c r="M21859" t="str">
        <f t="shared" si="1367"/>
        <v/>
      </c>
    </row>
    <row r="21860" spans="8:13" x14ac:dyDescent="0.25">
      <c r="H21860" t="str">
        <f>IF(A21860="","",INDEX('Lookup Tables'!$B$2:$B$9,MATCH(B21860,'Lookup Tables'!$A$2:$A$9,-1)))</f>
        <v/>
      </c>
      <c r="I21860" t="str">
        <f>IF(A21860="","",IF(AND(C21860&gt;=INDEX('Lookup Tables'!$C$2:$C$9,MATCH(B21860,'Lookup Tables'!$A$2:$A$9,-1)),C21860&lt;=INDEX('Lookup Tables'!$D$2:$D$9,MATCH(B21860,'Lookup Tables'!$A$2:$A$9,-1))),"PASS","FAIL"))</f>
        <v/>
      </c>
      <c r="J21860" t="str">
        <f t="shared" si="1364"/>
        <v/>
      </c>
      <c r="K21860" t="str">
        <f t="shared" si="1365"/>
        <v/>
      </c>
      <c r="L21860" t="str">
        <f t="shared" si="1366"/>
        <v/>
      </c>
      <c r="M21860" t="str">
        <f t="shared" si="1367"/>
        <v/>
      </c>
    </row>
    <row r="21861" spans="8:13" x14ac:dyDescent="0.25">
      <c r="H21861" t="str">
        <f>IF(A21861="","",INDEX('Lookup Tables'!$B$2:$B$9,MATCH(B21861,'Lookup Tables'!$A$2:$A$9,-1)))</f>
        <v/>
      </c>
      <c r="I21861" t="str">
        <f>IF(A21861="","",IF(AND(C21861&gt;=INDEX('Lookup Tables'!$C$2:$C$9,MATCH(B21861,'Lookup Tables'!$A$2:$A$9,-1)),C21861&lt;=INDEX('Lookup Tables'!$D$2:$D$9,MATCH(B21861,'Lookup Tables'!$A$2:$A$9,-1))),"PASS","FAIL"))</f>
        <v/>
      </c>
      <c r="J21861" t="str">
        <f t="shared" si="1364"/>
        <v/>
      </c>
      <c r="K21861" t="str">
        <f t="shared" si="1365"/>
        <v/>
      </c>
      <c r="L21861" t="str">
        <f t="shared" si="1366"/>
        <v/>
      </c>
      <c r="M21861" t="str">
        <f t="shared" si="1367"/>
        <v/>
      </c>
    </row>
    <row r="21862" spans="8:13" x14ac:dyDescent="0.25">
      <c r="H21862" t="str">
        <f>IF(A21862="","",INDEX('Lookup Tables'!$B$2:$B$9,MATCH(B21862,'Lookup Tables'!$A$2:$A$9,-1)))</f>
        <v/>
      </c>
      <c r="I21862" t="str">
        <f>IF(A21862="","",IF(AND(C21862&gt;=INDEX('Lookup Tables'!$C$2:$C$9,MATCH(B21862,'Lookup Tables'!$A$2:$A$9,-1)),C21862&lt;=INDEX('Lookup Tables'!$D$2:$D$9,MATCH(B21862,'Lookup Tables'!$A$2:$A$9,-1))),"PASS","FAIL"))</f>
        <v/>
      </c>
      <c r="J21862" t="str">
        <f t="shared" si="1364"/>
        <v/>
      </c>
      <c r="K21862" t="str">
        <f t="shared" si="1365"/>
        <v/>
      </c>
      <c r="L21862" t="str">
        <f t="shared" si="1366"/>
        <v/>
      </c>
      <c r="M21862" t="str">
        <f t="shared" si="1367"/>
        <v/>
      </c>
    </row>
    <row r="21863" spans="8:13" x14ac:dyDescent="0.25">
      <c r="H21863" t="str">
        <f>IF(A21863="","",INDEX('Lookup Tables'!$B$2:$B$9,MATCH(B21863,'Lookup Tables'!$A$2:$A$9,-1)))</f>
        <v/>
      </c>
      <c r="I21863" t="str">
        <f>IF(A21863="","",IF(AND(C21863&gt;=INDEX('Lookup Tables'!$C$2:$C$9,MATCH(B21863,'Lookup Tables'!$A$2:$A$9,-1)),C21863&lt;=INDEX('Lookup Tables'!$D$2:$D$9,MATCH(B21863,'Lookup Tables'!$A$2:$A$9,-1))),"PASS","FAIL"))</f>
        <v/>
      </c>
      <c r="J21863" t="str">
        <f t="shared" si="1364"/>
        <v/>
      </c>
      <c r="K21863" t="str">
        <f t="shared" si="1365"/>
        <v/>
      </c>
      <c r="L21863" t="str">
        <f t="shared" si="1366"/>
        <v/>
      </c>
      <c r="M21863" t="str">
        <f t="shared" si="1367"/>
        <v/>
      </c>
    </row>
    <row r="21864" spans="8:13" x14ac:dyDescent="0.25">
      <c r="H21864" t="str">
        <f>IF(A21864="","",INDEX('Lookup Tables'!$B$2:$B$9,MATCH(B21864,'Lookup Tables'!$A$2:$A$9,-1)))</f>
        <v/>
      </c>
      <c r="I21864" t="str">
        <f>IF(A21864="","",IF(AND(C21864&gt;=INDEX('Lookup Tables'!$C$2:$C$9,MATCH(B21864,'Lookup Tables'!$A$2:$A$9,-1)),C21864&lt;=INDEX('Lookup Tables'!$D$2:$D$9,MATCH(B21864,'Lookup Tables'!$A$2:$A$9,-1))),"PASS","FAIL"))</f>
        <v/>
      </c>
      <c r="J21864" t="str">
        <f t="shared" si="1364"/>
        <v/>
      </c>
      <c r="K21864" t="str">
        <f t="shared" si="1365"/>
        <v/>
      </c>
      <c r="L21864" t="str">
        <f t="shared" si="1366"/>
        <v/>
      </c>
      <c r="M21864" t="str">
        <f t="shared" si="1367"/>
        <v/>
      </c>
    </row>
    <row r="21865" spans="8:13" x14ac:dyDescent="0.25">
      <c r="H21865" t="str">
        <f>IF(A21865="","",INDEX('Lookup Tables'!$B$2:$B$9,MATCH(B21865,'Lookup Tables'!$A$2:$A$9,-1)))</f>
        <v/>
      </c>
      <c r="I21865" t="str">
        <f>IF(A21865="","",IF(AND(C21865&gt;=INDEX('Lookup Tables'!$C$2:$C$9,MATCH(B21865,'Lookup Tables'!$A$2:$A$9,-1)),C21865&lt;=INDEX('Lookup Tables'!$D$2:$D$9,MATCH(B21865,'Lookup Tables'!$A$2:$A$9,-1))),"PASS","FAIL"))</f>
        <v/>
      </c>
      <c r="J21865" t="str">
        <f t="shared" si="1364"/>
        <v/>
      </c>
      <c r="K21865" t="str">
        <f t="shared" si="1365"/>
        <v/>
      </c>
      <c r="L21865" t="str">
        <f t="shared" si="1366"/>
        <v/>
      </c>
      <c r="M21865" t="str">
        <f t="shared" si="1367"/>
        <v/>
      </c>
    </row>
    <row r="21866" spans="8:13" x14ac:dyDescent="0.25">
      <c r="H21866" t="str">
        <f>IF(A21866="","",INDEX('Lookup Tables'!$B$2:$B$9,MATCH(B21866,'Lookup Tables'!$A$2:$A$9,-1)))</f>
        <v/>
      </c>
      <c r="I21866" t="str">
        <f>IF(A21866="","",IF(AND(C21866&gt;=INDEX('Lookup Tables'!$C$2:$C$9,MATCH(B21866,'Lookup Tables'!$A$2:$A$9,-1)),C21866&lt;=INDEX('Lookup Tables'!$D$2:$D$9,MATCH(B21866,'Lookup Tables'!$A$2:$A$9,-1))),"PASS","FAIL"))</f>
        <v/>
      </c>
      <c r="J21866" t="str">
        <f t="shared" si="1364"/>
        <v/>
      </c>
      <c r="K21866" t="str">
        <f t="shared" si="1365"/>
        <v/>
      </c>
      <c r="L21866" t="str">
        <f t="shared" si="1366"/>
        <v/>
      </c>
      <c r="M21866" t="str">
        <f t="shared" si="1367"/>
        <v/>
      </c>
    </row>
    <row r="21867" spans="8:13" x14ac:dyDescent="0.25">
      <c r="H21867" t="str">
        <f>IF(A21867="","",INDEX('Lookup Tables'!$B$2:$B$9,MATCH(B21867,'Lookup Tables'!$A$2:$A$9,-1)))</f>
        <v/>
      </c>
      <c r="I21867" t="str">
        <f>IF(A21867="","",IF(AND(C21867&gt;=INDEX('Lookup Tables'!$C$2:$C$9,MATCH(B21867,'Lookup Tables'!$A$2:$A$9,-1)),C21867&lt;=INDEX('Lookup Tables'!$D$2:$D$9,MATCH(B21867,'Lookup Tables'!$A$2:$A$9,-1))),"PASS","FAIL"))</f>
        <v/>
      </c>
      <c r="J21867" t="str">
        <f t="shared" si="1364"/>
        <v/>
      </c>
      <c r="K21867" t="str">
        <f t="shared" si="1365"/>
        <v/>
      </c>
      <c r="L21867" t="str">
        <f t="shared" si="1366"/>
        <v/>
      </c>
      <c r="M21867" t="str">
        <f t="shared" si="1367"/>
        <v/>
      </c>
    </row>
    <row r="21868" spans="8:13" x14ac:dyDescent="0.25">
      <c r="H21868" t="str">
        <f>IF(A21868="","",INDEX('Lookup Tables'!$B$2:$B$9,MATCH(B21868,'Lookup Tables'!$A$2:$A$9,-1)))</f>
        <v/>
      </c>
      <c r="I21868" t="str">
        <f>IF(A21868="","",IF(AND(C21868&gt;=INDEX('Lookup Tables'!$C$2:$C$9,MATCH(B21868,'Lookup Tables'!$A$2:$A$9,-1)),C21868&lt;=INDEX('Lookup Tables'!$D$2:$D$9,MATCH(B21868,'Lookup Tables'!$A$2:$A$9,-1))),"PASS","FAIL"))</f>
        <v/>
      </c>
      <c r="J21868" t="str">
        <f t="shared" si="1364"/>
        <v/>
      </c>
      <c r="K21868" t="str">
        <f t="shared" si="1365"/>
        <v/>
      </c>
      <c r="L21868" t="str">
        <f t="shared" si="1366"/>
        <v/>
      </c>
      <c r="M21868" t="str">
        <f t="shared" si="1367"/>
        <v/>
      </c>
    </row>
    <row r="21869" spans="8:13" x14ac:dyDescent="0.25">
      <c r="H21869" t="str">
        <f>IF(A21869="","",INDEX('Lookup Tables'!$B$2:$B$9,MATCH(B21869,'Lookup Tables'!$A$2:$A$9,-1)))</f>
        <v/>
      </c>
      <c r="I21869" t="str">
        <f>IF(A21869="","",IF(AND(C21869&gt;=INDEX('Lookup Tables'!$C$2:$C$9,MATCH(B21869,'Lookup Tables'!$A$2:$A$9,-1)),C21869&lt;=INDEX('Lookup Tables'!$D$2:$D$9,MATCH(B21869,'Lookup Tables'!$A$2:$A$9,-1))),"PASS","FAIL"))</f>
        <v/>
      </c>
      <c r="J21869" t="str">
        <f t="shared" si="1364"/>
        <v/>
      </c>
      <c r="K21869" t="str">
        <f t="shared" si="1365"/>
        <v/>
      </c>
      <c r="L21869" t="str">
        <f t="shared" si="1366"/>
        <v/>
      </c>
      <c r="M21869" t="str">
        <f t="shared" si="1367"/>
        <v/>
      </c>
    </row>
    <row r="21870" spans="8:13" x14ac:dyDescent="0.25">
      <c r="H21870" t="str">
        <f>IF(A21870="","",INDEX('Lookup Tables'!$B$2:$B$9,MATCH(B21870,'Lookup Tables'!$A$2:$A$9,-1)))</f>
        <v/>
      </c>
      <c r="I21870" t="str">
        <f>IF(A21870="","",IF(AND(C21870&gt;=INDEX('Lookup Tables'!$C$2:$C$9,MATCH(B21870,'Lookup Tables'!$A$2:$A$9,-1)),C21870&lt;=INDEX('Lookup Tables'!$D$2:$D$9,MATCH(B21870,'Lookup Tables'!$A$2:$A$9,-1))),"PASS","FAIL"))</f>
        <v/>
      </c>
      <c r="J21870" t="str">
        <f t="shared" si="1364"/>
        <v/>
      </c>
      <c r="K21870" t="str">
        <f t="shared" si="1365"/>
        <v/>
      </c>
      <c r="L21870" t="str">
        <f t="shared" si="1366"/>
        <v/>
      </c>
      <c r="M21870" t="str">
        <f t="shared" si="1367"/>
        <v/>
      </c>
    </row>
    <row r="21871" spans="8:13" x14ac:dyDescent="0.25">
      <c r="H21871" t="str">
        <f>IF(A21871="","",INDEX('Lookup Tables'!$B$2:$B$9,MATCH(B21871,'Lookup Tables'!$A$2:$A$9,-1)))</f>
        <v/>
      </c>
      <c r="I21871" t="str">
        <f>IF(A21871="","",IF(AND(C21871&gt;=INDEX('Lookup Tables'!$C$2:$C$9,MATCH(B21871,'Lookup Tables'!$A$2:$A$9,-1)),C21871&lt;=INDEX('Lookup Tables'!$D$2:$D$9,MATCH(B21871,'Lookup Tables'!$A$2:$A$9,-1))),"PASS","FAIL"))</f>
        <v/>
      </c>
      <c r="J21871" t="str">
        <f t="shared" si="1364"/>
        <v/>
      </c>
      <c r="K21871" t="str">
        <f t="shared" si="1365"/>
        <v/>
      </c>
      <c r="L21871" t="str">
        <f t="shared" si="1366"/>
        <v/>
      </c>
      <c r="M21871" t="str">
        <f t="shared" si="1367"/>
        <v/>
      </c>
    </row>
    <row r="21872" spans="8:13" x14ac:dyDescent="0.25">
      <c r="H21872" t="str">
        <f>IF(A21872="","",INDEX('Lookup Tables'!$B$2:$B$9,MATCH(B21872,'Lookup Tables'!$A$2:$A$9,-1)))</f>
        <v/>
      </c>
      <c r="I21872" t="str">
        <f>IF(A21872="","",IF(AND(C21872&gt;=INDEX('Lookup Tables'!$C$2:$C$9,MATCH(B21872,'Lookup Tables'!$A$2:$A$9,-1)),C21872&lt;=INDEX('Lookup Tables'!$D$2:$D$9,MATCH(B21872,'Lookup Tables'!$A$2:$A$9,-1))),"PASS","FAIL"))</f>
        <v/>
      </c>
      <c r="J21872" t="str">
        <f t="shared" si="1364"/>
        <v/>
      </c>
      <c r="K21872" t="str">
        <f t="shared" si="1365"/>
        <v/>
      </c>
      <c r="L21872" t="str">
        <f t="shared" si="1366"/>
        <v/>
      </c>
      <c r="M21872" t="str">
        <f t="shared" si="1367"/>
        <v/>
      </c>
    </row>
    <row r="21873" spans="8:13" x14ac:dyDescent="0.25">
      <c r="H21873" t="str">
        <f>IF(A21873="","",INDEX('Lookup Tables'!$B$2:$B$9,MATCH(B21873,'Lookup Tables'!$A$2:$A$9,-1)))</f>
        <v/>
      </c>
      <c r="I21873" t="str">
        <f>IF(A21873="","",IF(AND(C21873&gt;=INDEX('Lookup Tables'!$C$2:$C$9,MATCH(B21873,'Lookup Tables'!$A$2:$A$9,-1)),C21873&lt;=INDEX('Lookup Tables'!$D$2:$D$9,MATCH(B21873,'Lookup Tables'!$A$2:$A$9,-1))),"PASS","FAIL"))</f>
        <v/>
      </c>
      <c r="J21873" t="str">
        <f t="shared" si="1364"/>
        <v/>
      </c>
      <c r="K21873" t="str">
        <f t="shared" si="1365"/>
        <v/>
      </c>
      <c r="L21873" t="str">
        <f t="shared" si="1366"/>
        <v/>
      </c>
      <c r="M21873" t="str">
        <f t="shared" si="1367"/>
        <v/>
      </c>
    </row>
    <row r="21874" spans="8:13" x14ac:dyDescent="0.25">
      <c r="H21874" t="str">
        <f>IF(A21874="","",INDEX('Lookup Tables'!$B$2:$B$9,MATCH(B21874,'Lookup Tables'!$A$2:$A$9,-1)))</f>
        <v/>
      </c>
      <c r="I21874" t="str">
        <f>IF(A21874="","",IF(AND(C21874&gt;=INDEX('Lookup Tables'!$C$2:$C$9,MATCH(B21874,'Lookup Tables'!$A$2:$A$9,-1)),C21874&lt;=INDEX('Lookup Tables'!$D$2:$D$9,MATCH(B21874,'Lookup Tables'!$A$2:$A$9,-1))),"PASS","FAIL"))</f>
        <v/>
      </c>
      <c r="J21874" t="str">
        <f t="shared" si="1364"/>
        <v/>
      </c>
      <c r="K21874" t="str">
        <f t="shared" si="1365"/>
        <v/>
      </c>
      <c r="L21874" t="str">
        <f t="shared" si="1366"/>
        <v/>
      </c>
      <c r="M21874" t="str">
        <f t="shared" si="1367"/>
        <v/>
      </c>
    </row>
    <row r="21875" spans="8:13" x14ac:dyDescent="0.25">
      <c r="H21875" t="str">
        <f>IF(A21875="","",INDEX('Lookup Tables'!$B$2:$B$9,MATCH(B21875,'Lookup Tables'!$A$2:$A$9,-1)))</f>
        <v/>
      </c>
      <c r="I21875" t="str">
        <f>IF(A21875="","",IF(AND(C21875&gt;=INDEX('Lookup Tables'!$C$2:$C$9,MATCH(B21875,'Lookup Tables'!$A$2:$A$9,-1)),C21875&lt;=INDEX('Lookup Tables'!$D$2:$D$9,MATCH(B21875,'Lookup Tables'!$A$2:$A$9,-1))),"PASS","FAIL"))</f>
        <v/>
      </c>
      <c r="J21875" t="str">
        <f t="shared" si="1364"/>
        <v/>
      </c>
      <c r="K21875" t="str">
        <f t="shared" si="1365"/>
        <v/>
      </c>
      <c r="L21875" t="str">
        <f t="shared" si="1366"/>
        <v/>
      </c>
      <c r="M21875" t="str">
        <f t="shared" si="1367"/>
        <v/>
      </c>
    </row>
    <row r="21876" spans="8:13" x14ac:dyDescent="0.25">
      <c r="H21876" t="str">
        <f>IF(A21876="","",INDEX('Lookup Tables'!$B$2:$B$9,MATCH(B21876,'Lookup Tables'!$A$2:$A$9,-1)))</f>
        <v/>
      </c>
      <c r="I21876" t="str">
        <f>IF(A21876="","",IF(AND(C21876&gt;=INDEX('Lookup Tables'!$C$2:$C$9,MATCH(B21876,'Lookup Tables'!$A$2:$A$9,-1)),C21876&lt;=INDEX('Lookup Tables'!$D$2:$D$9,MATCH(B21876,'Lookup Tables'!$A$2:$A$9,-1))),"PASS","FAIL"))</f>
        <v/>
      </c>
      <c r="J21876" t="str">
        <f t="shared" si="1364"/>
        <v/>
      </c>
      <c r="K21876" t="str">
        <f t="shared" si="1365"/>
        <v/>
      </c>
      <c r="L21876" t="str">
        <f t="shared" si="1366"/>
        <v/>
      </c>
      <c r="M21876" t="str">
        <f t="shared" si="1367"/>
        <v/>
      </c>
    </row>
    <row r="21877" spans="8:13" x14ac:dyDescent="0.25">
      <c r="H21877" t="str">
        <f>IF(A21877="","",INDEX('Lookup Tables'!$B$2:$B$9,MATCH(B21877,'Lookup Tables'!$A$2:$A$9,-1)))</f>
        <v/>
      </c>
      <c r="I21877" t="str">
        <f>IF(A21877="","",IF(AND(C21877&gt;=INDEX('Lookup Tables'!$C$2:$C$9,MATCH(B21877,'Lookup Tables'!$A$2:$A$9,-1)),C21877&lt;=INDEX('Lookup Tables'!$D$2:$D$9,MATCH(B21877,'Lookup Tables'!$A$2:$A$9,-1))),"PASS","FAIL"))</f>
        <v/>
      </c>
      <c r="J21877" t="str">
        <f t="shared" si="1364"/>
        <v/>
      </c>
      <c r="K21877" t="str">
        <f t="shared" si="1365"/>
        <v/>
      </c>
      <c r="L21877" t="str">
        <f t="shared" si="1366"/>
        <v/>
      </c>
      <c r="M21877" t="str">
        <f t="shared" si="1367"/>
        <v/>
      </c>
    </row>
    <row r="21878" spans="8:13" x14ac:dyDescent="0.25">
      <c r="H21878" t="str">
        <f>IF(A21878="","",INDEX('Lookup Tables'!$B$2:$B$9,MATCH(B21878,'Lookup Tables'!$A$2:$A$9,-1)))</f>
        <v/>
      </c>
      <c r="I21878" t="str">
        <f>IF(A21878="","",IF(AND(C21878&gt;=INDEX('Lookup Tables'!$C$2:$C$9,MATCH(B21878,'Lookup Tables'!$A$2:$A$9,-1)),C21878&lt;=INDEX('Lookup Tables'!$D$2:$D$9,MATCH(B21878,'Lookup Tables'!$A$2:$A$9,-1))),"PASS","FAIL"))</f>
        <v/>
      </c>
      <c r="J21878" t="str">
        <f t="shared" si="1364"/>
        <v/>
      </c>
      <c r="K21878" t="str">
        <f t="shared" si="1365"/>
        <v/>
      </c>
      <c r="L21878" t="str">
        <f t="shared" si="1366"/>
        <v/>
      </c>
      <c r="M21878" t="str">
        <f t="shared" si="1367"/>
        <v/>
      </c>
    </row>
    <row r="21879" spans="8:13" x14ac:dyDescent="0.25">
      <c r="H21879" t="str">
        <f>IF(A21879="","",INDEX('Lookup Tables'!$B$2:$B$9,MATCH(B21879,'Lookup Tables'!$A$2:$A$9,-1)))</f>
        <v/>
      </c>
      <c r="I21879" t="str">
        <f>IF(A21879="","",IF(AND(C21879&gt;=INDEX('Lookup Tables'!$C$2:$C$9,MATCH(B21879,'Lookup Tables'!$A$2:$A$9,-1)),C21879&lt;=INDEX('Lookup Tables'!$D$2:$D$9,MATCH(B21879,'Lookup Tables'!$A$2:$A$9,-1))),"PASS","FAIL"))</f>
        <v/>
      </c>
      <c r="J21879" t="str">
        <f t="shared" si="1364"/>
        <v/>
      </c>
      <c r="K21879" t="str">
        <f t="shared" si="1365"/>
        <v/>
      </c>
      <c r="L21879" t="str">
        <f t="shared" si="1366"/>
        <v/>
      </c>
      <c r="M21879" t="str">
        <f t="shared" si="1367"/>
        <v/>
      </c>
    </row>
    <row r="21880" spans="8:13" x14ac:dyDescent="0.25">
      <c r="H21880" t="str">
        <f>IF(A21880="","",INDEX('Lookup Tables'!$B$2:$B$9,MATCH(B21880,'Lookup Tables'!$A$2:$A$9,-1)))</f>
        <v/>
      </c>
      <c r="I21880" t="str">
        <f>IF(A21880="","",IF(AND(C21880&gt;=INDEX('Lookup Tables'!$C$2:$C$9,MATCH(B21880,'Lookup Tables'!$A$2:$A$9,-1)),C21880&lt;=INDEX('Lookup Tables'!$D$2:$D$9,MATCH(B21880,'Lookup Tables'!$A$2:$A$9,-1))),"PASS","FAIL"))</f>
        <v/>
      </c>
      <c r="J21880" t="str">
        <f t="shared" si="1364"/>
        <v/>
      </c>
      <c r="K21880" t="str">
        <f t="shared" si="1365"/>
        <v/>
      </c>
      <c r="L21880" t="str">
        <f t="shared" si="1366"/>
        <v/>
      </c>
      <c r="M21880" t="str">
        <f t="shared" si="1367"/>
        <v/>
      </c>
    </row>
    <row r="21881" spans="8:13" x14ac:dyDescent="0.25">
      <c r="H21881" t="str">
        <f>IF(A21881="","",INDEX('Lookup Tables'!$B$2:$B$9,MATCH(B21881,'Lookup Tables'!$A$2:$A$9,-1)))</f>
        <v/>
      </c>
      <c r="I21881" t="str">
        <f>IF(A21881="","",IF(AND(C21881&gt;=INDEX('Lookup Tables'!$C$2:$C$9,MATCH(B21881,'Lookup Tables'!$A$2:$A$9,-1)),C21881&lt;=INDEX('Lookup Tables'!$D$2:$D$9,MATCH(B21881,'Lookup Tables'!$A$2:$A$9,-1))),"PASS","FAIL"))</f>
        <v/>
      </c>
      <c r="J21881" t="str">
        <f t="shared" si="1364"/>
        <v/>
      </c>
      <c r="K21881" t="str">
        <f t="shared" si="1365"/>
        <v/>
      </c>
      <c r="L21881" t="str">
        <f t="shared" si="1366"/>
        <v/>
      </c>
      <c r="M21881" t="str">
        <f t="shared" si="1367"/>
        <v/>
      </c>
    </row>
    <row r="21882" spans="8:13" x14ac:dyDescent="0.25">
      <c r="H21882" t="str">
        <f>IF(A21882="","",INDEX('Lookup Tables'!$B$2:$B$9,MATCH(B21882,'Lookup Tables'!$A$2:$A$9,-1)))</f>
        <v/>
      </c>
      <c r="I21882" t="str">
        <f>IF(A21882="","",IF(AND(C21882&gt;=INDEX('Lookup Tables'!$C$2:$C$9,MATCH(B21882,'Lookup Tables'!$A$2:$A$9,-1)),C21882&lt;=INDEX('Lookup Tables'!$D$2:$D$9,MATCH(B21882,'Lookup Tables'!$A$2:$A$9,-1))),"PASS","FAIL"))</f>
        <v/>
      </c>
      <c r="J21882" t="str">
        <f t="shared" si="1364"/>
        <v/>
      </c>
      <c r="K21882" t="str">
        <f t="shared" si="1365"/>
        <v/>
      </c>
      <c r="L21882" t="str">
        <f t="shared" si="1366"/>
        <v/>
      </c>
      <c r="M21882" t="str">
        <f t="shared" si="1367"/>
        <v/>
      </c>
    </row>
    <row r="21883" spans="8:13" x14ac:dyDescent="0.25">
      <c r="H21883" t="str">
        <f>IF(A21883="","",INDEX('Lookup Tables'!$B$2:$B$9,MATCH(B21883,'Lookup Tables'!$A$2:$A$9,-1)))</f>
        <v/>
      </c>
      <c r="I21883" t="str">
        <f>IF(A21883="","",IF(AND(C21883&gt;=INDEX('Lookup Tables'!$C$2:$C$9,MATCH(B21883,'Lookup Tables'!$A$2:$A$9,-1)),C21883&lt;=INDEX('Lookup Tables'!$D$2:$D$9,MATCH(B21883,'Lookup Tables'!$A$2:$A$9,-1))),"PASS","FAIL"))</f>
        <v/>
      </c>
      <c r="J21883" t="str">
        <f t="shared" si="1364"/>
        <v/>
      </c>
      <c r="K21883" t="str">
        <f t="shared" si="1365"/>
        <v/>
      </c>
      <c r="L21883" t="str">
        <f t="shared" si="1366"/>
        <v/>
      </c>
      <c r="M21883" t="str">
        <f t="shared" si="1367"/>
        <v/>
      </c>
    </row>
    <row r="21884" spans="8:13" x14ac:dyDescent="0.25">
      <c r="H21884" t="str">
        <f>IF(A21884="","",INDEX('Lookup Tables'!$B$2:$B$9,MATCH(B21884,'Lookup Tables'!$A$2:$A$9,-1)))</f>
        <v/>
      </c>
      <c r="I21884" t="str">
        <f>IF(A21884="","",IF(AND(C21884&gt;=INDEX('Lookup Tables'!$C$2:$C$9,MATCH(B21884,'Lookup Tables'!$A$2:$A$9,-1)),C21884&lt;=INDEX('Lookup Tables'!$D$2:$D$9,MATCH(B21884,'Lookup Tables'!$A$2:$A$9,-1))),"PASS","FAIL"))</f>
        <v/>
      </c>
      <c r="J21884" t="str">
        <f t="shared" si="1364"/>
        <v/>
      </c>
      <c r="K21884" t="str">
        <f t="shared" si="1365"/>
        <v/>
      </c>
      <c r="L21884" t="str">
        <f t="shared" si="1366"/>
        <v/>
      </c>
      <c r="M21884" t="str">
        <f t="shared" si="1367"/>
        <v/>
      </c>
    </row>
    <row r="21885" spans="8:13" x14ac:dyDescent="0.25">
      <c r="H21885" t="str">
        <f>IF(A21885="","",INDEX('Lookup Tables'!$B$2:$B$9,MATCH(B21885,'Lookup Tables'!$A$2:$A$9,-1)))</f>
        <v/>
      </c>
      <c r="I21885" t="str">
        <f>IF(A21885="","",IF(AND(C21885&gt;=INDEX('Lookup Tables'!$C$2:$C$9,MATCH(B21885,'Lookup Tables'!$A$2:$A$9,-1)),C21885&lt;=INDEX('Lookup Tables'!$D$2:$D$9,MATCH(B21885,'Lookup Tables'!$A$2:$A$9,-1))),"PASS","FAIL"))</f>
        <v/>
      </c>
      <c r="J21885" t="str">
        <f t="shared" si="1364"/>
        <v/>
      </c>
      <c r="K21885" t="str">
        <f t="shared" si="1365"/>
        <v/>
      </c>
      <c r="L21885" t="str">
        <f t="shared" si="1366"/>
        <v/>
      </c>
      <c r="M21885" t="str">
        <f t="shared" si="1367"/>
        <v/>
      </c>
    </row>
    <row r="21886" spans="8:13" x14ac:dyDescent="0.25">
      <c r="H21886" t="str">
        <f>IF(A21886="","",INDEX('Lookup Tables'!$B$2:$B$9,MATCH(B21886,'Lookup Tables'!$A$2:$A$9,-1)))</f>
        <v/>
      </c>
      <c r="I21886" t="str">
        <f>IF(A21886="","",IF(AND(C21886&gt;=INDEX('Lookup Tables'!$C$2:$C$9,MATCH(B21886,'Lookup Tables'!$A$2:$A$9,-1)),C21886&lt;=INDEX('Lookup Tables'!$D$2:$D$9,MATCH(B21886,'Lookup Tables'!$A$2:$A$9,-1))),"PASS","FAIL"))</f>
        <v/>
      </c>
      <c r="J21886" t="str">
        <f t="shared" si="1364"/>
        <v/>
      </c>
      <c r="K21886" t="str">
        <f t="shared" si="1365"/>
        <v/>
      </c>
      <c r="L21886" t="str">
        <f t="shared" si="1366"/>
        <v/>
      </c>
      <c r="M21886" t="str">
        <f t="shared" si="1367"/>
        <v/>
      </c>
    </row>
    <row r="21887" spans="8:13" x14ac:dyDescent="0.25">
      <c r="H21887" t="str">
        <f>IF(A21887="","",INDEX('Lookup Tables'!$B$2:$B$9,MATCH(B21887,'Lookup Tables'!$A$2:$A$9,-1)))</f>
        <v/>
      </c>
      <c r="I21887" t="str">
        <f>IF(A21887="","",IF(AND(C21887&gt;=INDEX('Lookup Tables'!$C$2:$C$9,MATCH(B21887,'Lookup Tables'!$A$2:$A$9,-1)),C21887&lt;=INDEX('Lookup Tables'!$D$2:$D$9,MATCH(B21887,'Lookup Tables'!$A$2:$A$9,-1))),"PASS","FAIL"))</f>
        <v/>
      </c>
      <c r="J21887" t="str">
        <f t="shared" si="1364"/>
        <v/>
      </c>
      <c r="K21887" t="str">
        <f t="shared" si="1365"/>
        <v/>
      </c>
      <c r="L21887" t="str">
        <f t="shared" si="1366"/>
        <v/>
      </c>
      <c r="M21887" t="str">
        <f t="shared" si="1367"/>
        <v/>
      </c>
    </row>
    <row r="21888" spans="8:13" x14ac:dyDescent="0.25">
      <c r="H21888" t="str">
        <f>IF(A21888="","",INDEX('Lookup Tables'!$B$2:$B$9,MATCH(B21888,'Lookup Tables'!$A$2:$A$9,-1)))</f>
        <v/>
      </c>
      <c r="I21888" t="str">
        <f>IF(A21888="","",IF(AND(C21888&gt;=INDEX('Lookup Tables'!$C$2:$C$9,MATCH(B21888,'Lookup Tables'!$A$2:$A$9,-1)),C21888&lt;=INDEX('Lookup Tables'!$D$2:$D$9,MATCH(B21888,'Lookup Tables'!$A$2:$A$9,-1))),"PASS","FAIL"))</f>
        <v/>
      </c>
      <c r="J21888" t="str">
        <f t="shared" si="1364"/>
        <v/>
      </c>
      <c r="K21888" t="str">
        <f t="shared" si="1365"/>
        <v/>
      </c>
      <c r="L21888" t="str">
        <f t="shared" si="1366"/>
        <v/>
      </c>
      <c r="M21888" t="str">
        <f t="shared" si="1367"/>
        <v/>
      </c>
    </row>
    <row r="21889" spans="8:13" x14ac:dyDescent="0.25">
      <c r="H21889" t="str">
        <f>IF(A21889="","",INDEX('Lookup Tables'!$B$2:$B$9,MATCH(B21889,'Lookup Tables'!$A$2:$A$9,-1)))</f>
        <v/>
      </c>
      <c r="I21889" t="str">
        <f>IF(A21889="","",IF(AND(C21889&gt;=INDEX('Lookup Tables'!$C$2:$C$9,MATCH(B21889,'Lookup Tables'!$A$2:$A$9,-1)),C21889&lt;=INDEX('Lookup Tables'!$D$2:$D$9,MATCH(B21889,'Lookup Tables'!$A$2:$A$9,-1))),"PASS","FAIL"))</f>
        <v/>
      </c>
      <c r="J21889" t="str">
        <f t="shared" ref="J21889:J21952" si="1368">IF(A21889="","",IF(AND(D21889&gt;=15,D21889&lt;=22.5),"PASS","FAIL"))</f>
        <v/>
      </c>
      <c r="K21889" t="str">
        <f t="shared" ref="K21889:K21952" si="1369">IF(A21889="","",IF(AND(E21889&gt;=15,E21889&lt;=22.5),"PASS","FAIL"))</f>
        <v/>
      </c>
      <c r="L21889" t="str">
        <f t="shared" ref="L21889:L21952" si="1370">IF(A21889="","",IF(AND(F21889&gt;0,F21889&lt;0.2),"PASS","FAIL"))</f>
        <v/>
      </c>
      <c r="M21889" t="str">
        <f t="shared" ref="M21889:M21952" si="1371">IF(A21889="","",IF(AND(IF(I21889="PASS",TRUE,FALSE),IF(J21889="PASS",TRUE,FALSE),IF(K21889="PASS",TRUE,FALSE),IF(L21889="PASS",TRUE,FALSE))=TRUE,"PASS","FAIL"))</f>
        <v/>
      </c>
    </row>
    <row r="21890" spans="8:13" x14ac:dyDescent="0.25">
      <c r="H21890" t="str">
        <f>IF(A21890="","",INDEX('Lookup Tables'!$B$2:$B$9,MATCH(B21890,'Lookup Tables'!$A$2:$A$9,-1)))</f>
        <v/>
      </c>
      <c r="I21890" t="str">
        <f>IF(A21890="","",IF(AND(C21890&gt;=INDEX('Lookup Tables'!$C$2:$C$9,MATCH(B21890,'Lookup Tables'!$A$2:$A$9,-1)),C21890&lt;=INDEX('Lookup Tables'!$D$2:$D$9,MATCH(B21890,'Lookup Tables'!$A$2:$A$9,-1))),"PASS","FAIL"))</f>
        <v/>
      </c>
      <c r="J21890" t="str">
        <f t="shared" si="1368"/>
        <v/>
      </c>
      <c r="K21890" t="str">
        <f t="shared" si="1369"/>
        <v/>
      </c>
      <c r="L21890" t="str">
        <f t="shared" si="1370"/>
        <v/>
      </c>
      <c r="M21890" t="str">
        <f t="shared" si="1371"/>
        <v/>
      </c>
    </row>
    <row r="21891" spans="8:13" x14ac:dyDescent="0.25">
      <c r="H21891" t="str">
        <f>IF(A21891="","",INDEX('Lookup Tables'!$B$2:$B$9,MATCH(B21891,'Lookup Tables'!$A$2:$A$9,-1)))</f>
        <v/>
      </c>
      <c r="I21891" t="str">
        <f>IF(A21891="","",IF(AND(C21891&gt;=INDEX('Lookup Tables'!$C$2:$C$9,MATCH(B21891,'Lookup Tables'!$A$2:$A$9,-1)),C21891&lt;=INDEX('Lookup Tables'!$D$2:$D$9,MATCH(B21891,'Lookup Tables'!$A$2:$A$9,-1))),"PASS","FAIL"))</f>
        <v/>
      </c>
      <c r="J21891" t="str">
        <f t="shared" si="1368"/>
        <v/>
      </c>
      <c r="K21891" t="str">
        <f t="shared" si="1369"/>
        <v/>
      </c>
      <c r="L21891" t="str">
        <f t="shared" si="1370"/>
        <v/>
      </c>
      <c r="M21891" t="str">
        <f t="shared" si="1371"/>
        <v/>
      </c>
    </row>
    <row r="21892" spans="8:13" x14ac:dyDescent="0.25">
      <c r="H21892" t="str">
        <f>IF(A21892="","",INDEX('Lookup Tables'!$B$2:$B$9,MATCH(B21892,'Lookup Tables'!$A$2:$A$9,-1)))</f>
        <v/>
      </c>
      <c r="I21892" t="str">
        <f>IF(A21892="","",IF(AND(C21892&gt;=INDEX('Lookup Tables'!$C$2:$C$9,MATCH(B21892,'Lookup Tables'!$A$2:$A$9,-1)),C21892&lt;=INDEX('Lookup Tables'!$D$2:$D$9,MATCH(B21892,'Lookup Tables'!$A$2:$A$9,-1))),"PASS","FAIL"))</f>
        <v/>
      </c>
      <c r="J21892" t="str">
        <f t="shared" si="1368"/>
        <v/>
      </c>
      <c r="K21892" t="str">
        <f t="shared" si="1369"/>
        <v/>
      </c>
      <c r="L21892" t="str">
        <f t="shared" si="1370"/>
        <v/>
      </c>
      <c r="M21892" t="str">
        <f t="shared" si="1371"/>
        <v/>
      </c>
    </row>
    <row r="21893" spans="8:13" x14ac:dyDescent="0.25">
      <c r="H21893" t="str">
        <f>IF(A21893="","",INDEX('Lookup Tables'!$B$2:$B$9,MATCH(B21893,'Lookup Tables'!$A$2:$A$9,-1)))</f>
        <v/>
      </c>
      <c r="I21893" t="str">
        <f>IF(A21893="","",IF(AND(C21893&gt;=INDEX('Lookup Tables'!$C$2:$C$9,MATCH(B21893,'Lookup Tables'!$A$2:$A$9,-1)),C21893&lt;=INDEX('Lookup Tables'!$D$2:$D$9,MATCH(B21893,'Lookup Tables'!$A$2:$A$9,-1))),"PASS","FAIL"))</f>
        <v/>
      </c>
      <c r="J21893" t="str">
        <f t="shared" si="1368"/>
        <v/>
      </c>
      <c r="K21893" t="str">
        <f t="shared" si="1369"/>
        <v/>
      </c>
      <c r="L21893" t="str">
        <f t="shared" si="1370"/>
        <v/>
      </c>
      <c r="M21893" t="str">
        <f t="shared" si="1371"/>
        <v/>
      </c>
    </row>
    <row r="21894" spans="8:13" x14ac:dyDescent="0.25">
      <c r="H21894" t="str">
        <f>IF(A21894="","",INDEX('Lookup Tables'!$B$2:$B$9,MATCH(B21894,'Lookup Tables'!$A$2:$A$9,-1)))</f>
        <v/>
      </c>
      <c r="I21894" t="str">
        <f>IF(A21894="","",IF(AND(C21894&gt;=INDEX('Lookup Tables'!$C$2:$C$9,MATCH(B21894,'Lookup Tables'!$A$2:$A$9,-1)),C21894&lt;=INDEX('Lookup Tables'!$D$2:$D$9,MATCH(B21894,'Lookup Tables'!$A$2:$A$9,-1))),"PASS","FAIL"))</f>
        <v/>
      </c>
      <c r="J21894" t="str">
        <f t="shared" si="1368"/>
        <v/>
      </c>
      <c r="K21894" t="str">
        <f t="shared" si="1369"/>
        <v/>
      </c>
      <c r="L21894" t="str">
        <f t="shared" si="1370"/>
        <v/>
      </c>
      <c r="M21894" t="str">
        <f t="shared" si="1371"/>
        <v/>
      </c>
    </row>
    <row r="21895" spans="8:13" x14ac:dyDescent="0.25">
      <c r="H21895" t="str">
        <f>IF(A21895="","",INDEX('Lookup Tables'!$B$2:$B$9,MATCH(B21895,'Lookup Tables'!$A$2:$A$9,-1)))</f>
        <v/>
      </c>
      <c r="I21895" t="str">
        <f>IF(A21895="","",IF(AND(C21895&gt;=INDEX('Lookup Tables'!$C$2:$C$9,MATCH(B21895,'Lookup Tables'!$A$2:$A$9,-1)),C21895&lt;=INDEX('Lookup Tables'!$D$2:$D$9,MATCH(B21895,'Lookup Tables'!$A$2:$A$9,-1))),"PASS","FAIL"))</f>
        <v/>
      </c>
      <c r="J21895" t="str">
        <f t="shared" si="1368"/>
        <v/>
      </c>
      <c r="K21895" t="str">
        <f t="shared" si="1369"/>
        <v/>
      </c>
      <c r="L21895" t="str">
        <f t="shared" si="1370"/>
        <v/>
      </c>
      <c r="M21895" t="str">
        <f t="shared" si="1371"/>
        <v/>
      </c>
    </row>
    <row r="21896" spans="8:13" x14ac:dyDescent="0.25">
      <c r="H21896" t="str">
        <f>IF(A21896="","",INDEX('Lookup Tables'!$B$2:$B$9,MATCH(B21896,'Lookup Tables'!$A$2:$A$9,-1)))</f>
        <v/>
      </c>
      <c r="I21896" t="str">
        <f>IF(A21896="","",IF(AND(C21896&gt;=INDEX('Lookup Tables'!$C$2:$C$9,MATCH(B21896,'Lookup Tables'!$A$2:$A$9,-1)),C21896&lt;=INDEX('Lookup Tables'!$D$2:$D$9,MATCH(B21896,'Lookup Tables'!$A$2:$A$9,-1))),"PASS","FAIL"))</f>
        <v/>
      </c>
      <c r="J21896" t="str">
        <f t="shared" si="1368"/>
        <v/>
      </c>
      <c r="K21896" t="str">
        <f t="shared" si="1369"/>
        <v/>
      </c>
      <c r="L21896" t="str">
        <f t="shared" si="1370"/>
        <v/>
      </c>
      <c r="M21896" t="str">
        <f t="shared" si="1371"/>
        <v/>
      </c>
    </row>
    <row r="21897" spans="8:13" x14ac:dyDescent="0.25">
      <c r="H21897" t="str">
        <f>IF(A21897="","",INDEX('Lookup Tables'!$B$2:$B$9,MATCH(B21897,'Lookup Tables'!$A$2:$A$9,-1)))</f>
        <v/>
      </c>
      <c r="I21897" t="str">
        <f>IF(A21897="","",IF(AND(C21897&gt;=INDEX('Lookup Tables'!$C$2:$C$9,MATCH(B21897,'Lookup Tables'!$A$2:$A$9,-1)),C21897&lt;=INDEX('Lookup Tables'!$D$2:$D$9,MATCH(B21897,'Lookup Tables'!$A$2:$A$9,-1))),"PASS","FAIL"))</f>
        <v/>
      </c>
      <c r="J21897" t="str">
        <f t="shared" si="1368"/>
        <v/>
      </c>
      <c r="K21897" t="str">
        <f t="shared" si="1369"/>
        <v/>
      </c>
      <c r="L21897" t="str">
        <f t="shared" si="1370"/>
        <v/>
      </c>
      <c r="M21897" t="str">
        <f t="shared" si="1371"/>
        <v/>
      </c>
    </row>
    <row r="21898" spans="8:13" x14ac:dyDescent="0.25">
      <c r="H21898" t="str">
        <f>IF(A21898="","",INDEX('Lookup Tables'!$B$2:$B$9,MATCH(B21898,'Lookup Tables'!$A$2:$A$9,-1)))</f>
        <v/>
      </c>
      <c r="I21898" t="str">
        <f>IF(A21898="","",IF(AND(C21898&gt;=INDEX('Lookup Tables'!$C$2:$C$9,MATCH(B21898,'Lookup Tables'!$A$2:$A$9,-1)),C21898&lt;=INDEX('Lookup Tables'!$D$2:$D$9,MATCH(B21898,'Lookup Tables'!$A$2:$A$9,-1))),"PASS","FAIL"))</f>
        <v/>
      </c>
      <c r="J21898" t="str">
        <f t="shared" si="1368"/>
        <v/>
      </c>
      <c r="K21898" t="str">
        <f t="shared" si="1369"/>
        <v/>
      </c>
      <c r="L21898" t="str">
        <f t="shared" si="1370"/>
        <v/>
      </c>
      <c r="M21898" t="str">
        <f t="shared" si="1371"/>
        <v/>
      </c>
    </row>
    <row r="21899" spans="8:13" x14ac:dyDescent="0.25">
      <c r="H21899" t="str">
        <f>IF(A21899="","",INDEX('Lookup Tables'!$B$2:$B$9,MATCH(B21899,'Lookup Tables'!$A$2:$A$9,-1)))</f>
        <v/>
      </c>
      <c r="I21899" t="str">
        <f>IF(A21899="","",IF(AND(C21899&gt;=INDEX('Lookup Tables'!$C$2:$C$9,MATCH(B21899,'Lookup Tables'!$A$2:$A$9,-1)),C21899&lt;=INDEX('Lookup Tables'!$D$2:$D$9,MATCH(B21899,'Lookup Tables'!$A$2:$A$9,-1))),"PASS","FAIL"))</f>
        <v/>
      </c>
      <c r="J21899" t="str">
        <f t="shared" si="1368"/>
        <v/>
      </c>
      <c r="K21899" t="str">
        <f t="shared" si="1369"/>
        <v/>
      </c>
      <c r="L21899" t="str">
        <f t="shared" si="1370"/>
        <v/>
      </c>
      <c r="M21899" t="str">
        <f t="shared" si="1371"/>
        <v/>
      </c>
    </row>
    <row r="21900" spans="8:13" x14ac:dyDescent="0.25">
      <c r="H21900" t="str">
        <f>IF(A21900="","",INDEX('Lookup Tables'!$B$2:$B$9,MATCH(B21900,'Lookup Tables'!$A$2:$A$9,-1)))</f>
        <v/>
      </c>
      <c r="I21900" t="str">
        <f>IF(A21900="","",IF(AND(C21900&gt;=INDEX('Lookup Tables'!$C$2:$C$9,MATCH(B21900,'Lookup Tables'!$A$2:$A$9,-1)),C21900&lt;=INDEX('Lookup Tables'!$D$2:$D$9,MATCH(B21900,'Lookup Tables'!$A$2:$A$9,-1))),"PASS","FAIL"))</f>
        <v/>
      </c>
      <c r="J21900" t="str">
        <f t="shared" si="1368"/>
        <v/>
      </c>
      <c r="K21900" t="str">
        <f t="shared" si="1369"/>
        <v/>
      </c>
      <c r="L21900" t="str">
        <f t="shared" si="1370"/>
        <v/>
      </c>
      <c r="M21900" t="str">
        <f t="shared" si="1371"/>
        <v/>
      </c>
    </row>
    <row r="21901" spans="8:13" x14ac:dyDescent="0.25">
      <c r="H21901" t="str">
        <f>IF(A21901="","",INDEX('Lookup Tables'!$B$2:$B$9,MATCH(B21901,'Lookup Tables'!$A$2:$A$9,-1)))</f>
        <v/>
      </c>
      <c r="I21901" t="str">
        <f>IF(A21901="","",IF(AND(C21901&gt;=INDEX('Lookup Tables'!$C$2:$C$9,MATCH(B21901,'Lookup Tables'!$A$2:$A$9,-1)),C21901&lt;=INDEX('Lookup Tables'!$D$2:$D$9,MATCH(B21901,'Lookup Tables'!$A$2:$A$9,-1))),"PASS","FAIL"))</f>
        <v/>
      </c>
      <c r="J21901" t="str">
        <f t="shared" si="1368"/>
        <v/>
      </c>
      <c r="K21901" t="str">
        <f t="shared" si="1369"/>
        <v/>
      </c>
      <c r="L21901" t="str">
        <f t="shared" si="1370"/>
        <v/>
      </c>
      <c r="M21901" t="str">
        <f t="shared" si="1371"/>
        <v/>
      </c>
    </row>
    <row r="21902" spans="8:13" x14ac:dyDescent="0.25">
      <c r="H21902" t="str">
        <f>IF(A21902="","",INDEX('Lookup Tables'!$B$2:$B$9,MATCH(B21902,'Lookup Tables'!$A$2:$A$9,-1)))</f>
        <v/>
      </c>
      <c r="I21902" t="str">
        <f>IF(A21902="","",IF(AND(C21902&gt;=INDEX('Lookup Tables'!$C$2:$C$9,MATCH(B21902,'Lookup Tables'!$A$2:$A$9,-1)),C21902&lt;=INDEX('Lookup Tables'!$D$2:$D$9,MATCH(B21902,'Lookup Tables'!$A$2:$A$9,-1))),"PASS","FAIL"))</f>
        <v/>
      </c>
      <c r="J21902" t="str">
        <f t="shared" si="1368"/>
        <v/>
      </c>
      <c r="K21902" t="str">
        <f t="shared" si="1369"/>
        <v/>
      </c>
      <c r="L21902" t="str">
        <f t="shared" si="1370"/>
        <v/>
      </c>
      <c r="M21902" t="str">
        <f t="shared" si="1371"/>
        <v/>
      </c>
    </row>
    <row r="21903" spans="8:13" x14ac:dyDescent="0.25">
      <c r="H21903" t="str">
        <f>IF(A21903="","",INDEX('Lookup Tables'!$B$2:$B$9,MATCH(B21903,'Lookup Tables'!$A$2:$A$9,-1)))</f>
        <v/>
      </c>
      <c r="I21903" t="str">
        <f>IF(A21903="","",IF(AND(C21903&gt;=INDEX('Lookup Tables'!$C$2:$C$9,MATCH(B21903,'Lookup Tables'!$A$2:$A$9,-1)),C21903&lt;=INDEX('Lookup Tables'!$D$2:$D$9,MATCH(B21903,'Lookup Tables'!$A$2:$A$9,-1))),"PASS","FAIL"))</f>
        <v/>
      </c>
      <c r="J21903" t="str">
        <f t="shared" si="1368"/>
        <v/>
      </c>
      <c r="K21903" t="str">
        <f t="shared" si="1369"/>
        <v/>
      </c>
      <c r="L21903" t="str">
        <f t="shared" si="1370"/>
        <v/>
      </c>
      <c r="M21903" t="str">
        <f t="shared" si="1371"/>
        <v/>
      </c>
    </row>
    <row r="21904" spans="8:13" x14ac:dyDescent="0.25">
      <c r="H21904" t="str">
        <f>IF(A21904="","",INDEX('Lookup Tables'!$B$2:$B$9,MATCH(B21904,'Lookup Tables'!$A$2:$A$9,-1)))</f>
        <v/>
      </c>
      <c r="I21904" t="str">
        <f>IF(A21904="","",IF(AND(C21904&gt;=INDEX('Lookup Tables'!$C$2:$C$9,MATCH(B21904,'Lookup Tables'!$A$2:$A$9,-1)),C21904&lt;=INDEX('Lookup Tables'!$D$2:$D$9,MATCH(B21904,'Lookup Tables'!$A$2:$A$9,-1))),"PASS","FAIL"))</f>
        <v/>
      </c>
      <c r="J21904" t="str">
        <f t="shared" si="1368"/>
        <v/>
      </c>
      <c r="K21904" t="str">
        <f t="shared" si="1369"/>
        <v/>
      </c>
      <c r="L21904" t="str">
        <f t="shared" si="1370"/>
        <v/>
      </c>
      <c r="M21904" t="str">
        <f t="shared" si="1371"/>
        <v/>
      </c>
    </row>
    <row r="21905" spans="8:13" x14ac:dyDescent="0.25">
      <c r="H21905" t="str">
        <f>IF(A21905="","",INDEX('Lookup Tables'!$B$2:$B$9,MATCH(B21905,'Lookup Tables'!$A$2:$A$9,-1)))</f>
        <v/>
      </c>
      <c r="I21905" t="str">
        <f>IF(A21905="","",IF(AND(C21905&gt;=INDEX('Lookup Tables'!$C$2:$C$9,MATCH(B21905,'Lookup Tables'!$A$2:$A$9,-1)),C21905&lt;=INDEX('Lookup Tables'!$D$2:$D$9,MATCH(B21905,'Lookup Tables'!$A$2:$A$9,-1))),"PASS","FAIL"))</f>
        <v/>
      </c>
      <c r="J21905" t="str">
        <f t="shared" si="1368"/>
        <v/>
      </c>
      <c r="K21905" t="str">
        <f t="shared" si="1369"/>
        <v/>
      </c>
      <c r="L21905" t="str">
        <f t="shared" si="1370"/>
        <v/>
      </c>
      <c r="M21905" t="str">
        <f t="shared" si="1371"/>
        <v/>
      </c>
    </row>
    <row r="21906" spans="8:13" x14ac:dyDescent="0.25">
      <c r="H21906" t="str">
        <f>IF(A21906="","",INDEX('Lookup Tables'!$B$2:$B$9,MATCH(B21906,'Lookup Tables'!$A$2:$A$9,-1)))</f>
        <v/>
      </c>
      <c r="I21906" t="str">
        <f>IF(A21906="","",IF(AND(C21906&gt;=INDEX('Lookup Tables'!$C$2:$C$9,MATCH(B21906,'Lookup Tables'!$A$2:$A$9,-1)),C21906&lt;=INDEX('Lookup Tables'!$D$2:$D$9,MATCH(B21906,'Lookup Tables'!$A$2:$A$9,-1))),"PASS","FAIL"))</f>
        <v/>
      </c>
      <c r="J21906" t="str">
        <f t="shared" si="1368"/>
        <v/>
      </c>
      <c r="K21906" t="str">
        <f t="shared" si="1369"/>
        <v/>
      </c>
      <c r="L21906" t="str">
        <f t="shared" si="1370"/>
        <v/>
      </c>
      <c r="M21906" t="str">
        <f t="shared" si="1371"/>
        <v/>
      </c>
    </row>
    <row r="21907" spans="8:13" x14ac:dyDescent="0.25">
      <c r="H21907" t="str">
        <f>IF(A21907="","",INDEX('Lookup Tables'!$B$2:$B$9,MATCH(B21907,'Lookup Tables'!$A$2:$A$9,-1)))</f>
        <v/>
      </c>
      <c r="I21907" t="str">
        <f>IF(A21907="","",IF(AND(C21907&gt;=INDEX('Lookup Tables'!$C$2:$C$9,MATCH(B21907,'Lookup Tables'!$A$2:$A$9,-1)),C21907&lt;=INDEX('Lookup Tables'!$D$2:$D$9,MATCH(B21907,'Lookup Tables'!$A$2:$A$9,-1))),"PASS","FAIL"))</f>
        <v/>
      </c>
      <c r="J21907" t="str">
        <f t="shared" si="1368"/>
        <v/>
      </c>
      <c r="K21907" t="str">
        <f t="shared" si="1369"/>
        <v/>
      </c>
      <c r="L21907" t="str">
        <f t="shared" si="1370"/>
        <v/>
      </c>
      <c r="M21907" t="str">
        <f t="shared" si="1371"/>
        <v/>
      </c>
    </row>
    <row r="21908" spans="8:13" x14ac:dyDescent="0.25">
      <c r="H21908" t="str">
        <f>IF(A21908="","",INDEX('Lookup Tables'!$B$2:$B$9,MATCH(B21908,'Lookup Tables'!$A$2:$A$9,-1)))</f>
        <v/>
      </c>
      <c r="I21908" t="str">
        <f>IF(A21908="","",IF(AND(C21908&gt;=INDEX('Lookup Tables'!$C$2:$C$9,MATCH(B21908,'Lookup Tables'!$A$2:$A$9,-1)),C21908&lt;=INDEX('Lookup Tables'!$D$2:$D$9,MATCH(B21908,'Lookup Tables'!$A$2:$A$9,-1))),"PASS","FAIL"))</f>
        <v/>
      </c>
      <c r="J21908" t="str">
        <f t="shared" si="1368"/>
        <v/>
      </c>
      <c r="K21908" t="str">
        <f t="shared" si="1369"/>
        <v/>
      </c>
      <c r="L21908" t="str">
        <f t="shared" si="1370"/>
        <v/>
      </c>
      <c r="M21908" t="str">
        <f t="shared" si="1371"/>
        <v/>
      </c>
    </row>
    <row r="21909" spans="8:13" x14ac:dyDescent="0.25">
      <c r="H21909" t="str">
        <f>IF(A21909="","",INDEX('Lookup Tables'!$B$2:$B$9,MATCH(B21909,'Lookup Tables'!$A$2:$A$9,-1)))</f>
        <v/>
      </c>
      <c r="I21909" t="str">
        <f>IF(A21909="","",IF(AND(C21909&gt;=INDEX('Lookup Tables'!$C$2:$C$9,MATCH(B21909,'Lookup Tables'!$A$2:$A$9,-1)),C21909&lt;=INDEX('Lookup Tables'!$D$2:$D$9,MATCH(B21909,'Lookup Tables'!$A$2:$A$9,-1))),"PASS","FAIL"))</f>
        <v/>
      </c>
      <c r="J21909" t="str">
        <f t="shared" si="1368"/>
        <v/>
      </c>
      <c r="K21909" t="str">
        <f t="shared" si="1369"/>
        <v/>
      </c>
      <c r="L21909" t="str">
        <f t="shared" si="1370"/>
        <v/>
      </c>
      <c r="M21909" t="str">
        <f t="shared" si="1371"/>
        <v/>
      </c>
    </row>
    <row r="21910" spans="8:13" x14ac:dyDescent="0.25">
      <c r="H21910" t="str">
        <f>IF(A21910="","",INDEX('Lookup Tables'!$B$2:$B$9,MATCH(B21910,'Lookup Tables'!$A$2:$A$9,-1)))</f>
        <v/>
      </c>
      <c r="I21910" t="str">
        <f>IF(A21910="","",IF(AND(C21910&gt;=INDEX('Lookup Tables'!$C$2:$C$9,MATCH(B21910,'Lookup Tables'!$A$2:$A$9,-1)),C21910&lt;=INDEX('Lookup Tables'!$D$2:$D$9,MATCH(B21910,'Lookup Tables'!$A$2:$A$9,-1))),"PASS","FAIL"))</f>
        <v/>
      </c>
      <c r="J21910" t="str">
        <f t="shared" si="1368"/>
        <v/>
      </c>
      <c r="K21910" t="str">
        <f t="shared" si="1369"/>
        <v/>
      </c>
      <c r="L21910" t="str">
        <f t="shared" si="1370"/>
        <v/>
      </c>
      <c r="M21910" t="str">
        <f t="shared" si="1371"/>
        <v/>
      </c>
    </row>
    <row r="21911" spans="8:13" x14ac:dyDescent="0.25">
      <c r="H21911" t="str">
        <f>IF(A21911="","",INDEX('Lookup Tables'!$B$2:$B$9,MATCH(B21911,'Lookup Tables'!$A$2:$A$9,-1)))</f>
        <v/>
      </c>
      <c r="I21911" t="str">
        <f>IF(A21911="","",IF(AND(C21911&gt;=INDEX('Lookup Tables'!$C$2:$C$9,MATCH(B21911,'Lookup Tables'!$A$2:$A$9,-1)),C21911&lt;=INDEX('Lookup Tables'!$D$2:$D$9,MATCH(B21911,'Lookup Tables'!$A$2:$A$9,-1))),"PASS","FAIL"))</f>
        <v/>
      </c>
      <c r="J21911" t="str">
        <f t="shared" si="1368"/>
        <v/>
      </c>
      <c r="K21911" t="str">
        <f t="shared" si="1369"/>
        <v/>
      </c>
      <c r="L21911" t="str">
        <f t="shared" si="1370"/>
        <v/>
      </c>
      <c r="M21911" t="str">
        <f t="shared" si="1371"/>
        <v/>
      </c>
    </row>
    <row r="21912" spans="8:13" x14ac:dyDescent="0.25">
      <c r="H21912" t="str">
        <f>IF(A21912="","",INDEX('Lookup Tables'!$B$2:$B$9,MATCH(B21912,'Lookup Tables'!$A$2:$A$9,-1)))</f>
        <v/>
      </c>
      <c r="I21912" t="str">
        <f>IF(A21912="","",IF(AND(C21912&gt;=INDEX('Lookup Tables'!$C$2:$C$9,MATCH(B21912,'Lookup Tables'!$A$2:$A$9,-1)),C21912&lt;=INDEX('Lookup Tables'!$D$2:$D$9,MATCH(B21912,'Lookup Tables'!$A$2:$A$9,-1))),"PASS","FAIL"))</f>
        <v/>
      </c>
      <c r="J21912" t="str">
        <f t="shared" si="1368"/>
        <v/>
      </c>
      <c r="K21912" t="str">
        <f t="shared" si="1369"/>
        <v/>
      </c>
      <c r="L21912" t="str">
        <f t="shared" si="1370"/>
        <v/>
      </c>
      <c r="M21912" t="str">
        <f t="shared" si="1371"/>
        <v/>
      </c>
    </row>
    <row r="21913" spans="8:13" x14ac:dyDescent="0.25">
      <c r="H21913" t="str">
        <f>IF(A21913="","",INDEX('Lookup Tables'!$B$2:$B$9,MATCH(B21913,'Lookup Tables'!$A$2:$A$9,-1)))</f>
        <v/>
      </c>
      <c r="I21913" t="str">
        <f>IF(A21913="","",IF(AND(C21913&gt;=INDEX('Lookup Tables'!$C$2:$C$9,MATCH(B21913,'Lookup Tables'!$A$2:$A$9,-1)),C21913&lt;=INDEX('Lookup Tables'!$D$2:$D$9,MATCH(B21913,'Lookup Tables'!$A$2:$A$9,-1))),"PASS","FAIL"))</f>
        <v/>
      </c>
      <c r="J21913" t="str">
        <f t="shared" si="1368"/>
        <v/>
      </c>
      <c r="K21913" t="str">
        <f t="shared" si="1369"/>
        <v/>
      </c>
      <c r="L21913" t="str">
        <f t="shared" si="1370"/>
        <v/>
      </c>
      <c r="M21913" t="str">
        <f t="shared" si="1371"/>
        <v/>
      </c>
    </row>
    <row r="21914" spans="8:13" x14ac:dyDescent="0.25">
      <c r="H21914" t="str">
        <f>IF(A21914="","",INDEX('Lookup Tables'!$B$2:$B$9,MATCH(B21914,'Lookup Tables'!$A$2:$A$9,-1)))</f>
        <v/>
      </c>
      <c r="I21914" t="str">
        <f>IF(A21914="","",IF(AND(C21914&gt;=INDEX('Lookup Tables'!$C$2:$C$9,MATCH(B21914,'Lookup Tables'!$A$2:$A$9,-1)),C21914&lt;=INDEX('Lookup Tables'!$D$2:$D$9,MATCH(B21914,'Lookup Tables'!$A$2:$A$9,-1))),"PASS","FAIL"))</f>
        <v/>
      </c>
      <c r="J21914" t="str">
        <f t="shared" si="1368"/>
        <v/>
      </c>
      <c r="K21914" t="str">
        <f t="shared" si="1369"/>
        <v/>
      </c>
      <c r="L21914" t="str">
        <f t="shared" si="1370"/>
        <v/>
      </c>
      <c r="M21914" t="str">
        <f t="shared" si="1371"/>
        <v/>
      </c>
    </row>
    <row r="21915" spans="8:13" x14ac:dyDescent="0.25">
      <c r="H21915" t="str">
        <f>IF(A21915="","",INDEX('Lookup Tables'!$B$2:$B$9,MATCH(B21915,'Lookup Tables'!$A$2:$A$9,-1)))</f>
        <v/>
      </c>
      <c r="I21915" t="str">
        <f>IF(A21915="","",IF(AND(C21915&gt;=INDEX('Lookup Tables'!$C$2:$C$9,MATCH(B21915,'Lookup Tables'!$A$2:$A$9,-1)),C21915&lt;=INDEX('Lookup Tables'!$D$2:$D$9,MATCH(B21915,'Lookup Tables'!$A$2:$A$9,-1))),"PASS","FAIL"))</f>
        <v/>
      </c>
      <c r="J21915" t="str">
        <f t="shared" si="1368"/>
        <v/>
      </c>
      <c r="K21915" t="str">
        <f t="shared" si="1369"/>
        <v/>
      </c>
      <c r="L21915" t="str">
        <f t="shared" si="1370"/>
        <v/>
      </c>
      <c r="M21915" t="str">
        <f t="shared" si="1371"/>
        <v/>
      </c>
    </row>
    <row r="21916" spans="8:13" x14ac:dyDescent="0.25">
      <c r="H21916" t="str">
        <f>IF(A21916="","",INDEX('Lookup Tables'!$B$2:$B$9,MATCH(B21916,'Lookup Tables'!$A$2:$A$9,-1)))</f>
        <v/>
      </c>
      <c r="I21916" t="str">
        <f>IF(A21916="","",IF(AND(C21916&gt;=INDEX('Lookup Tables'!$C$2:$C$9,MATCH(B21916,'Lookup Tables'!$A$2:$A$9,-1)),C21916&lt;=INDEX('Lookup Tables'!$D$2:$D$9,MATCH(B21916,'Lookup Tables'!$A$2:$A$9,-1))),"PASS","FAIL"))</f>
        <v/>
      </c>
      <c r="J21916" t="str">
        <f t="shared" si="1368"/>
        <v/>
      </c>
      <c r="K21916" t="str">
        <f t="shared" si="1369"/>
        <v/>
      </c>
      <c r="L21916" t="str">
        <f t="shared" si="1370"/>
        <v/>
      </c>
      <c r="M21916" t="str">
        <f t="shared" si="1371"/>
        <v/>
      </c>
    </row>
    <row r="21917" spans="8:13" x14ac:dyDescent="0.25">
      <c r="H21917" t="str">
        <f>IF(A21917="","",INDEX('Lookup Tables'!$B$2:$B$9,MATCH(B21917,'Lookup Tables'!$A$2:$A$9,-1)))</f>
        <v/>
      </c>
      <c r="I21917" t="str">
        <f>IF(A21917="","",IF(AND(C21917&gt;=INDEX('Lookup Tables'!$C$2:$C$9,MATCH(B21917,'Lookup Tables'!$A$2:$A$9,-1)),C21917&lt;=INDEX('Lookup Tables'!$D$2:$D$9,MATCH(B21917,'Lookup Tables'!$A$2:$A$9,-1))),"PASS","FAIL"))</f>
        <v/>
      </c>
      <c r="J21917" t="str">
        <f t="shared" si="1368"/>
        <v/>
      </c>
      <c r="K21917" t="str">
        <f t="shared" si="1369"/>
        <v/>
      </c>
      <c r="L21917" t="str">
        <f t="shared" si="1370"/>
        <v/>
      </c>
      <c r="M21917" t="str">
        <f t="shared" si="1371"/>
        <v/>
      </c>
    </row>
    <row r="21918" spans="8:13" x14ac:dyDescent="0.25">
      <c r="H21918" t="str">
        <f>IF(A21918="","",INDEX('Lookup Tables'!$B$2:$B$9,MATCH(B21918,'Lookup Tables'!$A$2:$A$9,-1)))</f>
        <v/>
      </c>
      <c r="I21918" t="str">
        <f>IF(A21918="","",IF(AND(C21918&gt;=INDEX('Lookup Tables'!$C$2:$C$9,MATCH(B21918,'Lookup Tables'!$A$2:$A$9,-1)),C21918&lt;=INDEX('Lookup Tables'!$D$2:$D$9,MATCH(B21918,'Lookup Tables'!$A$2:$A$9,-1))),"PASS","FAIL"))</f>
        <v/>
      </c>
      <c r="J21918" t="str">
        <f t="shared" si="1368"/>
        <v/>
      </c>
      <c r="K21918" t="str">
        <f t="shared" si="1369"/>
        <v/>
      </c>
      <c r="L21918" t="str">
        <f t="shared" si="1370"/>
        <v/>
      </c>
      <c r="M21918" t="str">
        <f t="shared" si="1371"/>
        <v/>
      </c>
    </row>
    <row r="21919" spans="8:13" x14ac:dyDescent="0.25">
      <c r="H21919" t="str">
        <f>IF(A21919="","",INDEX('Lookup Tables'!$B$2:$B$9,MATCH(B21919,'Lookup Tables'!$A$2:$A$9,-1)))</f>
        <v/>
      </c>
      <c r="I21919" t="str">
        <f>IF(A21919="","",IF(AND(C21919&gt;=INDEX('Lookup Tables'!$C$2:$C$9,MATCH(B21919,'Lookup Tables'!$A$2:$A$9,-1)),C21919&lt;=INDEX('Lookup Tables'!$D$2:$D$9,MATCH(B21919,'Lookup Tables'!$A$2:$A$9,-1))),"PASS","FAIL"))</f>
        <v/>
      </c>
      <c r="J21919" t="str">
        <f t="shared" si="1368"/>
        <v/>
      </c>
      <c r="K21919" t="str">
        <f t="shared" si="1369"/>
        <v/>
      </c>
      <c r="L21919" t="str">
        <f t="shared" si="1370"/>
        <v/>
      </c>
      <c r="M21919" t="str">
        <f t="shared" si="1371"/>
        <v/>
      </c>
    </row>
    <row r="21920" spans="8:13" x14ac:dyDescent="0.25">
      <c r="H21920" t="str">
        <f>IF(A21920="","",INDEX('Lookup Tables'!$B$2:$B$9,MATCH(B21920,'Lookup Tables'!$A$2:$A$9,-1)))</f>
        <v/>
      </c>
      <c r="I21920" t="str">
        <f>IF(A21920="","",IF(AND(C21920&gt;=INDEX('Lookup Tables'!$C$2:$C$9,MATCH(B21920,'Lookup Tables'!$A$2:$A$9,-1)),C21920&lt;=INDEX('Lookup Tables'!$D$2:$D$9,MATCH(B21920,'Lookup Tables'!$A$2:$A$9,-1))),"PASS","FAIL"))</f>
        <v/>
      </c>
      <c r="J21920" t="str">
        <f t="shared" si="1368"/>
        <v/>
      </c>
      <c r="K21920" t="str">
        <f t="shared" si="1369"/>
        <v/>
      </c>
      <c r="L21920" t="str">
        <f t="shared" si="1370"/>
        <v/>
      </c>
      <c r="M21920" t="str">
        <f t="shared" si="1371"/>
        <v/>
      </c>
    </row>
    <row r="21921" spans="8:13" x14ac:dyDescent="0.25">
      <c r="H21921" t="str">
        <f>IF(A21921="","",INDEX('Lookup Tables'!$B$2:$B$9,MATCH(B21921,'Lookup Tables'!$A$2:$A$9,-1)))</f>
        <v/>
      </c>
      <c r="I21921" t="str">
        <f>IF(A21921="","",IF(AND(C21921&gt;=INDEX('Lookup Tables'!$C$2:$C$9,MATCH(B21921,'Lookup Tables'!$A$2:$A$9,-1)),C21921&lt;=INDEX('Lookup Tables'!$D$2:$D$9,MATCH(B21921,'Lookup Tables'!$A$2:$A$9,-1))),"PASS","FAIL"))</f>
        <v/>
      </c>
      <c r="J21921" t="str">
        <f t="shared" si="1368"/>
        <v/>
      </c>
      <c r="K21921" t="str">
        <f t="shared" si="1369"/>
        <v/>
      </c>
      <c r="L21921" t="str">
        <f t="shared" si="1370"/>
        <v/>
      </c>
      <c r="M21921" t="str">
        <f t="shared" si="1371"/>
        <v/>
      </c>
    </row>
    <row r="21922" spans="8:13" x14ac:dyDescent="0.25">
      <c r="H21922" t="str">
        <f>IF(A21922="","",INDEX('Lookup Tables'!$B$2:$B$9,MATCH(B21922,'Lookup Tables'!$A$2:$A$9,-1)))</f>
        <v/>
      </c>
      <c r="I21922" t="str">
        <f>IF(A21922="","",IF(AND(C21922&gt;=INDEX('Lookup Tables'!$C$2:$C$9,MATCH(B21922,'Lookup Tables'!$A$2:$A$9,-1)),C21922&lt;=INDEX('Lookup Tables'!$D$2:$D$9,MATCH(B21922,'Lookup Tables'!$A$2:$A$9,-1))),"PASS","FAIL"))</f>
        <v/>
      </c>
      <c r="J21922" t="str">
        <f t="shared" si="1368"/>
        <v/>
      </c>
      <c r="K21922" t="str">
        <f t="shared" si="1369"/>
        <v/>
      </c>
      <c r="L21922" t="str">
        <f t="shared" si="1370"/>
        <v/>
      </c>
      <c r="M21922" t="str">
        <f t="shared" si="1371"/>
        <v/>
      </c>
    </row>
    <row r="21923" spans="8:13" x14ac:dyDescent="0.25">
      <c r="H21923" t="str">
        <f>IF(A21923="","",INDEX('Lookup Tables'!$B$2:$B$9,MATCH(B21923,'Lookup Tables'!$A$2:$A$9,-1)))</f>
        <v/>
      </c>
      <c r="I21923" t="str">
        <f>IF(A21923="","",IF(AND(C21923&gt;=INDEX('Lookup Tables'!$C$2:$C$9,MATCH(B21923,'Lookup Tables'!$A$2:$A$9,-1)),C21923&lt;=INDEX('Lookup Tables'!$D$2:$D$9,MATCH(B21923,'Lookup Tables'!$A$2:$A$9,-1))),"PASS","FAIL"))</f>
        <v/>
      </c>
      <c r="J21923" t="str">
        <f t="shared" si="1368"/>
        <v/>
      </c>
      <c r="K21923" t="str">
        <f t="shared" si="1369"/>
        <v/>
      </c>
      <c r="L21923" t="str">
        <f t="shared" si="1370"/>
        <v/>
      </c>
      <c r="M21923" t="str">
        <f t="shared" si="1371"/>
        <v/>
      </c>
    </row>
    <row r="21924" spans="8:13" x14ac:dyDescent="0.25">
      <c r="H21924" t="str">
        <f>IF(A21924="","",INDEX('Lookup Tables'!$B$2:$B$9,MATCH(B21924,'Lookup Tables'!$A$2:$A$9,-1)))</f>
        <v/>
      </c>
      <c r="I21924" t="str">
        <f>IF(A21924="","",IF(AND(C21924&gt;=INDEX('Lookup Tables'!$C$2:$C$9,MATCH(B21924,'Lookup Tables'!$A$2:$A$9,-1)),C21924&lt;=INDEX('Lookup Tables'!$D$2:$D$9,MATCH(B21924,'Lookup Tables'!$A$2:$A$9,-1))),"PASS","FAIL"))</f>
        <v/>
      </c>
      <c r="J21924" t="str">
        <f t="shared" si="1368"/>
        <v/>
      </c>
      <c r="K21924" t="str">
        <f t="shared" si="1369"/>
        <v/>
      </c>
      <c r="L21924" t="str">
        <f t="shared" si="1370"/>
        <v/>
      </c>
      <c r="M21924" t="str">
        <f t="shared" si="1371"/>
        <v/>
      </c>
    </row>
    <row r="21925" spans="8:13" x14ac:dyDescent="0.25">
      <c r="H21925" t="str">
        <f>IF(A21925="","",INDEX('Lookup Tables'!$B$2:$B$9,MATCH(B21925,'Lookup Tables'!$A$2:$A$9,-1)))</f>
        <v/>
      </c>
      <c r="I21925" t="str">
        <f>IF(A21925="","",IF(AND(C21925&gt;=INDEX('Lookup Tables'!$C$2:$C$9,MATCH(B21925,'Lookup Tables'!$A$2:$A$9,-1)),C21925&lt;=INDEX('Lookup Tables'!$D$2:$D$9,MATCH(B21925,'Lookup Tables'!$A$2:$A$9,-1))),"PASS","FAIL"))</f>
        <v/>
      </c>
      <c r="J21925" t="str">
        <f t="shared" si="1368"/>
        <v/>
      </c>
      <c r="K21925" t="str">
        <f t="shared" si="1369"/>
        <v/>
      </c>
      <c r="L21925" t="str">
        <f t="shared" si="1370"/>
        <v/>
      </c>
      <c r="M21925" t="str">
        <f t="shared" si="1371"/>
        <v/>
      </c>
    </row>
    <row r="21926" spans="8:13" x14ac:dyDescent="0.25">
      <c r="H21926" t="str">
        <f>IF(A21926="","",INDEX('Lookup Tables'!$B$2:$B$9,MATCH(B21926,'Lookup Tables'!$A$2:$A$9,-1)))</f>
        <v/>
      </c>
      <c r="I21926" t="str">
        <f>IF(A21926="","",IF(AND(C21926&gt;=INDEX('Lookup Tables'!$C$2:$C$9,MATCH(B21926,'Lookup Tables'!$A$2:$A$9,-1)),C21926&lt;=INDEX('Lookup Tables'!$D$2:$D$9,MATCH(B21926,'Lookup Tables'!$A$2:$A$9,-1))),"PASS","FAIL"))</f>
        <v/>
      </c>
      <c r="J21926" t="str">
        <f t="shared" si="1368"/>
        <v/>
      </c>
      <c r="K21926" t="str">
        <f t="shared" si="1369"/>
        <v/>
      </c>
      <c r="L21926" t="str">
        <f t="shared" si="1370"/>
        <v/>
      </c>
      <c r="M21926" t="str">
        <f t="shared" si="1371"/>
        <v/>
      </c>
    </row>
    <row r="21927" spans="8:13" x14ac:dyDescent="0.25">
      <c r="H21927" t="str">
        <f>IF(A21927="","",INDEX('Lookup Tables'!$B$2:$B$9,MATCH(B21927,'Lookup Tables'!$A$2:$A$9,-1)))</f>
        <v/>
      </c>
      <c r="I21927" t="str">
        <f>IF(A21927="","",IF(AND(C21927&gt;=INDEX('Lookup Tables'!$C$2:$C$9,MATCH(B21927,'Lookup Tables'!$A$2:$A$9,-1)),C21927&lt;=INDEX('Lookup Tables'!$D$2:$D$9,MATCH(B21927,'Lookup Tables'!$A$2:$A$9,-1))),"PASS","FAIL"))</f>
        <v/>
      </c>
      <c r="J21927" t="str">
        <f t="shared" si="1368"/>
        <v/>
      </c>
      <c r="K21927" t="str">
        <f t="shared" si="1369"/>
        <v/>
      </c>
      <c r="L21927" t="str">
        <f t="shared" si="1370"/>
        <v/>
      </c>
      <c r="M21927" t="str">
        <f t="shared" si="1371"/>
        <v/>
      </c>
    </row>
    <row r="21928" spans="8:13" x14ac:dyDescent="0.25">
      <c r="H21928" t="str">
        <f>IF(A21928="","",INDEX('Lookup Tables'!$B$2:$B$9,MATCH(B21928,'Lookup Tables'!$A$2:$A$9,-1)))</f>
        <v/>
      </c>
      <c r="I21928" t="str">
        <f>IF(A21928="","",IF(AND(C21928&gt;=INDEX('Lookup Tables'!$C$2:$C$9,MATCH(B21928,'Lookup Tables'!$A$2:$A$9,-1)),C21928&lt;=INDEX('Lookup Tables'!$D$2:$D$9,MATCH(B21928,'Lookup Tables'!$A$2:$A$9,-1))),"PASS","FAIL"))</f>
        <v/>
      </c>
      <c r="J21928" t="str">
        <f t="shared" si="1368"/>
        <v/>
      </c>
      <c r="K21928" t="str">
        <f t="shared" si="1369"/>
        <v/>
      </c>
      <c r="L21928" t="str">
        <f t="shared" si="1370"/>
        <v/>
      </c>
      <c r="M21928" t="str">
        <f t="shared" si="1371"/>
        <v/>
      </c>
    </row>
    <row r="21929" spans="8:13" x14ac:dyDescent="0.25">
      <c r="H21929" t="str">
        <f>IF(A21929="","",INDEX('Lookup Tables'!$B$2:$B$9,MATCH(B21929,'Lookup Tables'!$A$2:$A$9,-1)))</f>
        <v/>
      </c>
      <c r="I21929" t="str">
        <f>IF(A21929="","",IF(AND(C21929&gt;=INDEX('Lookup Tables'!$C$2:$C$9,MATCH(B21929,'Lookup Tables'!$A$2:$A$9,-1)),C21929&lt;=INDEX('Lookup Tables'!$D$2:$D$9,MATCH(B21929,'Lookup Tables'!$A$2:$A$9,-1))),"PASS","FAIL"))</f>
        <v/>
      </c>
      <c r="J21929" t="str">
        <f t="shared" si="1368"/>
        <v/>
      </c>
      <c r="K21929" t="str">
        <f t="shared" si="1369"/>
        <v/>
      </c>
      <c r="L21929" t="str">
        <f t="shared" si="1370"/>
        <v/>
      </c>
      <c r="M21929" t="str">
        <f t="shared" si="1371"/>
        <v/>
      </c>
    </row>
    <row r="21930" spans="8:13" x14ac:dyDescent="0.25">
      <c r="H21930" t="str">
        <f>IF(A21930="","",INDEX('Lookup Tables'!$B$2:$B$9,MATCH(B21930,'Lookup Tables'!$A$2:$A$9,-1)))</f>
        <v/>
      </c>
      <c r="I21930" t="str">
        <f>IF(A21930="","",IF(AND(C21930&gt;=INDEX('Lookup Tables'!$C$2:$C$9,MATCH(B21930,'Lookup Tables'!$A$2:$A$9,-1)),C21930&lt;=INDEX('Lookup Tables'!$D$2:$D$9,MATCH(B21930,'Lookup Tables'!$A$2:$A$9,-1))),"PASS","FAIL"))</f>
        <v/>
      </c>
      <c r="J21930" t="str">
        <f t="shared" si="1368"/>
        <v/>
      </c>
      <c r="K21930" t="str">
        <f t="shared" si="1369"/>
        <v/>
      </c>
      <c r="L21930" t="str">
        <f t="shared" si="1370"/>
        <v/>
      </c>
      <c r="M21930" t="str">
        <f t="shared" si="1371"/>
        <v/>
      </c>
    </row>
    <row r="21931" spans="8:13" x14ac:dyDescent="0.25">
      <c r="H21931" t="str">
        <f>IF(A21931="","",INDEX('Lookup Tables'!$B$2:$B$9,MATCH(B21931,'Lookup Tables'!$A$2:$A$9,-1)))</f>
        <v/>
      </c>
      <c r="I21931" t="str">
        <f>IF(A21931="","",IF(AND(C21931&gt;=INDEX('Lookup Tables'!$C$2:$C$9,MATCH(B21931,'Lookup Tables'!$A$2:$A$9,-1)),C21931&lt;=INDEX('Lookup Tables'!$D$2:$D$9,MATCH(B21931,'Lookup Tables'!$A$2:$A$9,-1))),"PASS","FAIL"))</f>
        <v/>
      </c>
      <c r="J21931" t="str">
        <f t="shared" si="1368"/>
        <v/>
      </c>
      <c r="K21931" t="str">
        <f t="shared" si="1369"/>
        <v/>
      </c>
      <c r="L21931" t="str">
        <f t="shared" si="1370"/>
        <v/>
      </c>
      <c r="M21931" t="str">
        <f t="shared" si="1371"/>
        <v/>
      </c>
    </row>
    <row r="21932" spans="8:13" x14ac:dyDescent="0.25">
      <c r="H21932" t="str">
        <f>IF(A21932="","",INDEX('Lookup Tables'!$B$2:$B$9,MATCH(B21932,'Lookup Tables'!$A$2:$A$9,-1)))</f>
        <v/>
      </c>
      <c r="I21932" t="str">
        <f>IF(A21932="","",IF(AND(C21932&gt;=INDEX('Lookup Tables'!$C$2:$C$9,MATCH(B21932,'Lookup Tables'!$A$2:$A$9,-1)),C21932&lt;=INDEX('Lookup Tables'!$D$2:$D$9,MATCH(B21932,'Lookup Tables'!$A$2:$A$9,-1))),"PASS","FAIL"))</f>
        <v/>
      </c>
      <c r="J21932" t="str">
        <f t="shared" si="1368"/>
        <v/>
      </c>
      <c r="K21932" t="str">
        <f t="shared" si="1369"/>
        <v/>
      </c>
      <c r="L21932" t="str">
        <f t="shared" si="1370"/>
        <v/>
      </c>
      <c r="M21932" t="str">
        <f t="shared" si="1371"/>
        <v/>
      </c>
    </row>
    <row r="21933" spans="8:13" x14ac:dyDescent="0.25">
      <c r="H21933" t="str">
        <f>IF(A21933="","",INDEX('Lookup Tables'!$B$2:$B$9,MATCH(B21933,'Lookup Tables'!$A$2:$A$9,-1)))</f>
        <v/>
      </c>
      <c r="I21933" t="str">
        <f>IF(A21933="","",IF(AND(C21933&gt;=INDEX('Lookup Tables'!$C$2:$C$9,MATCH(B21933,'Lookup Tables'!$A$2:$A$9,-1)),C21933&lt;=INDEX('Lookup Tables'!$D$2:$D$9,MATCH(B21933,'Lookup Tables'!$A$2:$A$9,-1))),"PASS","FAIL"))</f>
        <v/>
      </c>
      <c r="J21933" t="str">
        <f t="shared" si="1368"/>
        <v/>
      </c>
      <c r="K21933" t="str">
        <f t="shared" si="1369"/>
        <v/>
      </c>
      <c r="L21933" t="str">
        <f t="shared" si="1370"/>
        <v/>
      </c>
      <c r="M21933" t="str">
        <f t="shared" si="1371"/>
        <v/>
      </c>
    </row>
    <row r="21934" spans="8:13" x14ac:dyDescent="0.25">
      <c r="H21934" t="str">
        <f>IF(A21934="","",INDEX('Lookup Tables'!$B$2:$B$9,MATCH(B21934,'Lookup Tables'!$A$2:$A$9,-1)))</f>
        <v/>
      </c>
      <c r="I21934" t="str">
        <f>IF(A21934="","",IF(AND(C21934&gt;=INDEX('Lookup Tables'!$C$2:$C$9,MATCH(B21934,'Lookup Tables'!$A$2:$A$9,-1)),C21934&lt;=INDEX('Lookup Tables'!$D$2:$D$9,MATCH(B21934,'Lookup Tables'!$A$2:$A$9,-1))),"PASS","FAIL"))</f>
        <v/>
      </c>
      <c r="J21934" t="str">
        <f t="shared" si="1368"/>
        <v/>
      </c>
      <c r="K21934" t="str">
        <f t="shared" si="1369"/>
        <v/>
      </c>
      <c r="L21934" t="str">
        <f t="shared" si="1370"/>
        <v/>
      </c>
      <c r="M21934" t="str">
        <f t="shared" si="1371"/>
        <v/>
      </c>
    </row>
    <row r="21935" spans="8:13" x14ac:dyDescent="0.25">
      <c r="H21935" t="str">
        <f>IF(A21935="","",INDEX('Lookup Tables'!$B$2:$B$9,MATCH(B21935,'Lookup Tables'!$A$2:$A$9,-1)))</f>
        <v/>
      </c>
      <c r="I21935" t="str">
        <f>IF(A21935="","",IF(AND(C21935&gt;=INDEX('Lookup Tables'!$C$2:$C$9,MATCH(B21935,'Lookup Tables'!$A$2:$A$9,-1)),C21935&lt;=INDEX('Lookup Tables'!$D$2:$D$9,MATCH(B21935,'Lookup Tables'!$A$2:$A$9,-1))),"PASS","FAIL"))</f>
        <v/>
      </c>
      <c r="J21935" t="str">
        <f t="shared" si="1368"/>
        <v/>
      </c>
      <c r="K21935" t="str">
        <f t="shared" si="1369"/>
        <v/>
      </c>
      <c r="L21935" t="str">
        <f t="shared" si="1370"/>
        <v/>
      </c>
      <c r="M21935" t="str">
        <f t="shared" si="1371"/>
        <v/>
      </c>
    </row>
    <row r="21936" spans="8:13" x14ac:dyDescent="0.25">
      <c r="H21936" t="str">
        <f>IF(A21936="","",INDEX('Lookup Tables'!$B$2:$B$9,MATCH(B21936,'Lookup Tables'!$A$2:$A$9,-1)))</f>
        <v/>
      </c>
      <c r="I21936" t="str">
        <f>IF(A21936="","",IF(AND(C21936&gt;=INDEX('Lookup Tables'!$C$2:$C$9,MATCH(B21936,'Lookup Tables'!$A$2:$A$9,-1)),C21936&lt;=INDEX('Lookup Tables'!$D$2:$D$9,MATCH(B21936,'Lookup Tables'!$A$2:$A$9,-1))),"PASS","FAIL"))</f>
        <v/>
      </c>
      <c r="J21936" t="str">
        <f t="shared" si="1368"/>
        <v/>
      </c>
      <c r="K21936" t="str">
        <f t="shared" si="1369"/>
        <v/>
      </c>
      <c r="L21936" t="str">
        <f t="shared" si="1370"/>
        <v/>
      </c>
      <c r="M21936" t="str">
        <f t="shared" si="1371"/>
        <v/>
      </c>
    </row>
    <row r="21937" spans="8:13" x14ac:dyDescent="0.25">
      <c r="H21937" t="str">
        <f>IF(A21937="","",INDEX('Lookup Tables'!$B$2:$B$9,MATCH(B21937,'Lookup Tables'!$A$2:$A$9,-1)))</f>
        <v/>
      </c>
      <c r="I21937" t="str">
        <f>IF(A21937="","",IF(AND(C21937&gt;=INDEX('Lookup Tables'!$C$2:$C$9,MATCH(B21937,'Lookup Tables'!$A$2:$A$9,-1)),C21937&lt;=INDEX('Lookup Tables'!$D$2:$D$9,MATCH(B21937,'Lookup Tables'!$A$2:$A$9,-1))),"PASS","FAIL"))</f>
        <v/>
      </c>
      <c r="J21937" t="str">
        <f t="shared" si="1368"/>
        <v/>
      </c>
      <c r="K21937" t="str">
        <f t="shared" si="1369"/>
        <v/>
      </c>
      <c r="L21937" t="str">
        <f t="shared" si="1370"/>
        <v/>
      </c>
      <c r="M21937" t="str">
        <f t="shared" si="1371"/>
        <v/>
      </c>
    </row>
    <row r="21938" spans="8:13" x14ac:dyDescent="0.25">
      <c r="H21938" t="str">
        <f>IF(A21938="","",INDEX('Lookup Tables'!$B$2:$B$9,MATCH(B21938,'Lookup Tables'!$A$2:$A$9,-1)))</f>
        <v/>
      </c>
      <c r="I21938" t="str">
        <f>IF(A21938="","",IF(AND(C21938&gt;=INDEX('Lookup Tables'!$C$2:$C$9,MATCH(B21938,'Lookup Tables'!$A$2:$A$9,-1)),C21938&lt;=INDEX('Lookup Tables'!$D$2:$D$9,MATCH(B21938,'Lookup Tables'!$A$2:$A$9,-1))),"PASS","FAIL"))</f>
        <v/>
      </c>
      <c r="J21938" t="str">
        <f t="shared" si="1368"/>
        <v/>
      </c>
      <c r="K21938" t="str">
        <f t="shared" si="1369"/>
        <v/>
      </c>
      <c r="L21938" t="str">
        <f t="shared" si="1370"/>
        <v/>
      </c>
      <c r="M21938" t="str">
        <f t="shared" si="1371"/>
        <v/>
      </c>
    </row>
    <row r="21939" spans="8:13" x14ac:dyDescent="0.25">
      <c r="H21939" t="str">
        <f>IF(A21939="","",INDEX('Lookup Tables'!$B$2:$B$9,MATCH(B21939,'Lookup Tables'!$A$2:$A$9,-1)))</f>
        <v/>
      </c>
      <c r="I21939" t="str">
        <f>IF(A21939="","",IF(AND(C21939&gt;=INDEX('Lookup Tables'!$C$2:$C$9,MATCH(B21939,'Lookup Tables'!$A$2:$A$9,-1)),C21939&lt;=INDEX('Lookup Tables'!$D$2:$D$9,MATCH(B21939,'Lookup Tables'!$A$2:$A$9,-1))),"PASS","FAIL"))</f>
        <v/>
      </c>
      <c r="J21939" t="str">
        <f t="shared" si="1368"/>
        <v/>
      </c>
      <c r="K21939" t="str">
        <f t="shared" si="1369"/>
        <v/>
      </c>
      <c r="L21939" t="str">
        <f t="shared" si="1370"/>
        <v/>
      </c>
      <c r="M21939" t="str">
        <f t="shared" si="1371"/>
        <v/>
      </c>
    </row>
    <row r="21940" spans="8:13" x14ac:dyDescent="0.25">
      <c r="H21940" t="str">
        <f>IF(A21940="","",INDEX('Lookup Tables'!$B$2:$B$9,MATCH(B21940,'Lookup Tables'!$A$2:$A$9,-1)))</f>
        <v/>
      </c>
      <c r="I21940" t="str">
        <f>IF(A21940="","",IF(AND(C21940&gt;=INDEX('Lookup Tables'!$C$2:$C$9,MATCH(B21940,'Lookup Tables'!$A$2:$A$9,-1)),C21940&lt;=INDEX('Lookup Tables'!$D$2:$D$9,MATCH(B21940,'Lookup Tables'!$A$2:$A$9,-1))),"PASS","FAIL"))</f>
        <v/>
      </c>
      <c r="J21940" t="str">
        <f t="shared" si="1368"/>
        <v/>
      </c>
      <c r="K21940" t="str">
        <f t="shared" si="1369"/>
        <v/>
      </c>
      <c r="L21940" t="str">
        <f t="shared" si="1370"/>
        <v/>
      </c>
      <c r="M21940" t="str">
        <f t="shared" si="1371"/>
        <v/>
      </c>
    </row>
    <row r="21941" spans="8:13" x14ac:dyDescent="0.25">
      <c r="H21941" t="str">
        <f>IF(A21941="","",INDEX('Lookup Tables'!$B$2:$B$9,MATCH(B21941,'Lookup Tables'!$A$2:$A$9,-1)))</f>
        <v/>
      </c>
      <c r="I21941" t="str">
        <f>IF(A21941="","",IF(AND(C21941&gt;=INDEX('Lookup Tables'!$C$2:$C$9,MATCH(B21941,'Lookup Tables'!$A$2:$A$9,-1)),C21941&lt;=INDEX('Lookup Tables'!$D$2:$D$9,MATCH(B21941,'Lookup Tables'!$A$2:$A$9,-1))),"PASS","FAIL"))</f>
        <v/>
      </c>
      <c r="J21941" t="str">
        <f t="shared" si="1368"/>
        <v/>
      </c>
      <c r="K21941" t="str">
        <f t="shared" si="1369"/>
        <v/>
      </c>
      <c r="L21941" t="str">
        <f t="shared" si="1370"/>
        <v/>
      </c>
      <c r="M21941" t="str">
        <f t="shared" si="1371"/>
        <v/>
      </c>
    </row>
    <row r="21942" spans="8:13" x14ac:dyDescent="0.25">
      <c r="H21942" t="str">
        <f>IF(A21942="","",INDEX('Lookup Tables'!$B$2:$B$9,MATCH(B21942,'Lookup Tables'!$A$2:$A$9,-1)))</f>
        <v/>
      </c>
      <c r="I21942" t="str">
        <f>IF(A21942="","",IF(AND(C21942&gt;=INDEX('Lookup Tables'!$C$2:$C$9,MATCH(B21942,'Lookup Tables'!$A$2:$A$9,-1)),C21942&lt;=INDEX('Lookup Tables'!$D$2:$D$9,MATCH(B21942,'Lookup Tables'!$A$2:$A$9,-1))),"PASS","FAIL"))</f>
        <v/>
      </c>
      <c r="J21942" t="str">
        <f t="shared" si="1368"/>
        <v/>
      </c>
      <c r="K21942" t="str">
        <f t="shared" si="1369"/>
        <v/>
      </c>
      <c r="L21942" t="str">
        <f t="shared" si="1370"/>
        <v/>
      </c>
      <c r="M21942" t="str">
        <f t="shared" si="1371"/>
        <v/>
      </c>
    </row>
    <row r="21943" spans="8:13" x14ac:dyDescent="0.25">
      <c r="H21943" t="str">
        <f>IF(A21943="","",INDEX('Lookup Tables'!$B$2:$B$9,MATCH(B21943,'Lookup Tables'!$A$2:$A$9,-1)))</f>
        <v/>
      </c>
      <c r="I21943" t="str">
        <f>IF(A21943="","",IF(AND(C21943&gt;=INDEX('Lookup Tables'!$C$2:$C$9,MATCH(B21943,'Lookup Tables'!$A$2:$A$9,-1)),C21943&lt;=INDEX('Lookup Tables'!$D$2:$D$9,MATCH(B21943,'Lookup Tables'!$A$2:$A$9,-1))),"PASS","FAIL"))</f>
        <v/>
      </c>
      <c r="J21943" t="str">
        <f t="shared" si="1368"/>
        <v/>
      </c>
      <c r="K21943" t="str">
        <f t="shared" si="1369"/>
        <v/>
      </c>
      <c r="L21943" t="str">
        <f t="shared" si="1370"/>
        <v/>
      </c>
      <c r="M21943" t="str">
        <f t="shared" si="1371"/>
        <v/>
      </c>
    </row>
    <row r="21944" spans="8:13" x14ac:dyDescent="0.25">
      <c r="H21944" t="str">
        <f>IF(A21944="","",INDEX('Lookup Tables'!$B$2:$B$9,MATCH(B21944,'Lookup Tables'!$A$2:$A$9,-1)))</f>
        <v/>
      </c>
      <c r="I21944" t="str">
        <f>IF(A21944="","",IF(AND(C21944&gt;=INDEX('Lookup Tables'!$C$2:$C$9,MATCH(B21944,'Lookup Tables'!$A$2:$A$9,-1)),C21944&lt;=INDEX('Lookup Tables'!$D$2:$D$9,MATCH(B21944,'Lookup Tables'!$A$2:$A$9,-1))),"PASS","FAIL"))</f>
        <v/>
      </c>
      <c r="J21944" t="str">
        <f t="shared" si="1368"/>
        <v/>
      </c>
      <c r="K21944" t="str">
        <f t="shared" si="1369"/>
        <v/>
      </c>
      <c r="L21944" t="str">
        <f t="shared" si="1370"/>
        <v/>
      </c>
      <c r="M21944" t="str">
        <f t="shared" si="1371"/>
        <v/>
      </c>
    </row>
    <row r="21945" spans="8:13" x14ac:dyDescent="0.25">
      <c r="H21945" t="str">
        <f>IF(A21945="","",INDEX('Lookup Tables'!$B$2:$B$9,MATCH(B21945,'Lookup Tables'!$A$2:$A$9,-1)))</f>
        <v/>
      </c>
      <c r="I21945" t="str">
        <f>IF(A21945="","",IF(AND(C21945&gt;=INDEX('Lookup Tables'!$C$2:$C$9,MATCH(B21945,'Lookup Tables'!$A$2:$A$9,-1)),C21945&lt;=INDEX('Lookup Tables'!$D$2:$D$9,MATCH(B21945,'Lookup Tables'!$A$2:$A$9,-1))),"PASS","FAIL"))</f>
        <v/>
      </c>
      <c r="J21945" t="str">
        <f t="shared" si="1368"/>
        <v/>
      </c>
      <c r="K21945" t="str">
        <f t="shared" si="1369"/>
        <v/>
      </c>
      <c r="L21945" t="str">
        <f t="shared" si="1370"/>
        <v/>
      </c>
      <c r="M21945" t="str">
        <f t="shared" si="1371"/>
        <v/>
      </c>
    </row>
    <row r="21946" spans="8:13" x14ac:dyDescent="0.25">
      <c r="H21946" t="str">
        <f>IF(A21946="","",INDEX('Lookup Tables'!$B$2:$B$9,MATCH(B21946,'Lookup Tables'!$A$2:$A$9,-1)))</f>
        <v/>
      </c>
      <c r="I21946" t="str">
        <f>IF(A21946="","",IF(AND(C21946&gt;=INDEX('Lookup Tables'!$C$2:$C$9,MATCH(B21946,'Lookup Tables'!$A$2:$A$9,-1)),C21946&lt;=INDEX('Lookup Tables'!$D$2:$D$9,MATCH(B21946,'Lookup Tables'!$A$2:$A$9,-1))),"PASS","FAIL"))</f>
        <v/>
      </c>
      <c r="J21946" t="str">
        <f t="shared" si="1368"/>
        <v/>
      </c>
      <c r="K21946" t="str">
        <f t="shared" si="1369"/>
        <v/>
      </c>
      <c r="L21946" t="str">
        <f t="shared" si="1370"/>
        <v/>
      </c>
      <c r="M21946" t="str">
        <f t="shared" si="1371"/>
        <v/>
      </c>
    </row>
    <row r="21947" spans="8:13" x14ac:dyDescent="0.25">
      <c r="H21947" t="str">
        <f>IF(A21947="","",INDEX('Lookup Tables'!$B$2:$B$9,MATCH(B21947,'Lookup Tables'!$A$2:$A$9,-1)))</f>
        <v/>
      </c>
      <c r="I21947" t="str">
        <f>IF(A21947="","",IF(AND(C21947&gt;=INDEX('Lookup Tables'!$C$2:$C$9,MATCH(B21947,'Lookup Tables'!$A$2:$A$9,-1)),C21947&lt;=INDEX('Lookup Tables'!$D$2:$D$9,MATCH(B21947,'Lookup Tables'!$A$2:$A$9,-1))),"PASS","FAIL"))</f>
        <v/>
      </c>
      <c r="J21947" t="str">
        <f t="shared" si="1368"/>
        <v/>
      </c>
      <c r="K21947" t="str">
        <f t="shared" si="1369"/>
        <v/>
      </c>
      <c r="L21947" t="str">
        <f t="shared" si="1370"/>
        <v/>
      </c>
      <c r="M21947" t="str">
        <f t="shared" si="1371"/>
        <v/>
      </c>
    </row>
    <row r="21948" spans="8:13" x14ac:dyDescent="0.25">
      <c r="H21948" t="str">
        <f>IF(A21948="","",INDEX('Lookup Tables'!$B$2:$B$9,MATCH(B21948,'Lookup Tables'!$A$2:$A$9,-1)))</f>
        <v/>
      </c>
      <c r="I21948" t="str">
        <f>IF(A21948="","",IF(AND(C21948&gt;=INDEX('Lookup Tables'!$C$2:$C$9,MATCH(B21948,'Lookup Tables'!$A$2:$A$9,-1)),C21948&lt;=INDEX('Lookup Tables'!$D$2:$D$9,MATCH(B21948,'Lookup Tables'!$A$2:$A$9,-1))),"PASS","FAIL"))</f>
        <v/>
      </c>
      <c r="J21948" t="str">
        <f t="shared" si="1368"/>
        <v/>
      </c>
      <c r="K21948" t="str">
        <f t="shared" si="1369"/>
        <v/>
      </c>
      <c r="L21948" t="str">
        <f t="shared" si="1370"/>
        <v/>
      </c>
      <c r="M21948" t="str">
        <f t="shared" si="1371"/>
        <v/>
      </c>
    </row>
    <row r="21949" spans="8:13" x14ac:dyDescent="0.25">
      <c r="H21949" t="str">
        <f>IF(A21949="","",INDEX('Lookup Tables'!$B$2:$B$9,MATCH(B21949,'Lookup Tables'!$A$2:$A$9,-1)))</f>
        <v/>
      </c>
      <c r="I21949" t="str">
        <f>IF(A21949="","",IF(AND(C21949&gt;=INDEX('Lookup Tables'!$C$2:$C$9,MATCH(B21949,'Lookup Tables'!$A$2:$A$9,-1)),C21949&lt;=INDEX('Lookup Tables'!$D$2:$D$9,MATCH(B21949,'Lookup Tables'!$A$2:$A$9,-1))),"PASS","FAIL"))</f>
        <v/>
      </c>
      <c r="J21949" t="str">
        <f t="shared" si="1368"/>
        <v/>
      </c>
      <c r="K21949" t="str">
        <f t="shared" si="1369"/>
        <v/>
      </c>
      <c r="L21949" t="str">
        <f t="shared" si="1370"/>
        <v/>
      </c>
      <c r="M21949" t="str">
        <f t="shared" si="1371"/>
        <v/>
      </c>
    </row>
    <row r="21950" spans="8:13" x14ac:dyDescent="0.25">
      <c r="H21950" t="str">
        <f>IF(A21950="","",INDEX('Lookup Tables'!$B$2:$B$9,MATCH(B21950,'Lookup Tables'!$A$2:$A$9,-1)))</f>
        <v/>
      </c>
      <c r="I21950" t="str">
        <f>IF(A21950="","",IF(AND(C21950&gt;=INDEX('Lookup Tables'!$C$2:$C$9,MATCH(B21950,'Lookup Tables'!$A$2:$A$9,-1)),C21950&lt;=INDEX('Lookup Tables'!$D$2:$D$9,MATCH(B21950,'Lookup Tables'!$A$2:$A$9,-1))),"PASS","FAIL"))</f>
        <v/>
      </c>
      <c r="J21950" t="str">
        <f t="shared" si="1368"/>
        <v/>
      </c>
      <c r="K21950" t="str">
        <f t="shared" si="1369"/>
        <v/>
      </c>
      <c r="L21950" t="str">
        <f t="shared" si="1370"/>
        <v/>
      </c>
      <c r="M21950" t="str">
        <f t="shared" si="1371"/>
        <v/>
      </c>
    </row>
    <row r="21951" spans="8:13" x14ac:dyDescent="0.25">
      <c r="H21951" t="str">
        <f>IF(A21951="","",INDEX('Lookup Tables'!$B$2:$B$9,MATCH(B21951,'Lookup Tables'!$A$2:$A$9,-1)))</f>
        <v/>
      </c>
      <c r="I21951" t="str">
        <f>IF(A21951="","",IF(AND(C21951&gt;=INDEX('Lookup Tables'!$C$2:$C$9,MATCH(B21951,'Lookup Tables'!$A$2:$A$9,-1)),C21951&lt;=INDEX('Lookup Tables'!$D$2:$D$9,MATCH(B21951,'Lookup Tables'!$A$2:$A$9,-1))),"PASS","FAIL"))</f>
        <v/>
      </c>
      <c r="J21951" t="str">
        <f t="shared" si="1368"/>
        <v/>
      </c>
      <c r="K21951" t="str">
        <f t="shared" si="1369"/>
        <v/>
      </c>
      <c r="L21951" t="str">
        <f t="shared" si="1370"/>
        <v/>
      </c>
      <c r="M21951" t="str">
        <f t="shared" si="1371"/>
        <v/>
      </c>
    </row>
    <row r="21952" spans="8:13" x14ac:dyDescent="0.25">
      <c r="H21952" t="str">
        <f>IF(A21952="","",INDEX('Lookup Tables'!$B$2:$B$9,MATCH(B21952,'Lookup Tables'!$A$2:$A$9,-1)))</f>
        <v/>
      </c>
      <c r="I21952" t="str">
        <f>IF(A21952="","",IF(AND(C21952&gt;=INDEX('Lookup Tables'!$C$2:$C$9,MATCH(B21952,'Lookup Tables'!$A$2:$A$9,-1)),C21952&lt;=INDEX('Lookup Tables'!$D$2:$D$9,MATCH(B21952,'Lookup Tables'!$A$2:$A$9,-1))),"PASS","FAIL"))</f>
        <v/>
      </c>
      <c r="J21952" t="str">
        <f t="shared" si="1368"/>
        <v/>
      </c>
      <c r="K21952" t="str">
        <f t="shared" si="1369"/>
        <v/>
      </c>
      <c r="L21952" t="str">
        <f t="shared" si="1370"/>
        <v/>
      </c>
      <c r="M21952" t="str">
        <f t="shared" si="1371"/>
        <v/>
      </c>
    </row>
    <row r="21953" spans="8:13" x14ac:dyDescent="0.25">
      <c r="H21953" t="str">
        <f>IF(A21953="","",INDEX('Lookup Tables'!$B$2:$B$9,MATCH(B21953,'Lookup Tables'!$A$2:$A$9,-1)))</f>
        <v/>
      </c>
      <c r="I21953" t="str">
        <f>IF(A21953="","",IF(AND(C21953&gt;=INDEX('Lookup Tables'!$C$2:$C$9,MATCH(B21953,'Lookup Tables'!$A$2:$A$9,-1)),C21953&lt;=INDEX('Lookup Tables'!$D$2:$D$9,MATCH(B21953,'Lookup Tables'!$A$2:$A$9,-1))),"PASS","FAIL"))</f>
        <v/>
      </c>
      <c r="J21953" t="str">
        <f t="shared" ref="J21953:J22016" si="1372">IF(A21953="","",IF(AND(D21953&gt;=15,D21953&lt;=22.5),"PASS","FAIL"))</f>
        <v/>
      </c>
      <c r="K21953" t="str">
        <f t="shared" ref="K21953:K22016" si="1373">IF(A21953="","",IF(AND(E21953&gt;=15,E21953&lt;=22.5),"PASS","FAIL"))</f>
        <v/>
      </c>
      <c r="L21953" t="str">
        <f t="shared" ref="L21953:L22016" si="1374">IF(A21953="","",IF(AND(F21953&gt;0,F21953&lt;0.2),"PASS","FAIL"))</f>
        <v/>
      </c>
      <c r="M21953" t="str">
        <f t="shared" ref="M21953:M22016" si="1375">IF(A21953="","",IF(AND(IF(I21953="PASS",TRUE,FALSE),IF(J21953="PASS",TRUE,FALSE),IF(K21953="PASS",TRUE,FALSE),IF(L21953="PASS",TRUE,FALSE))=TRUE,"PASS","FAIL"))</f>
        <v/>
      </c>
    </row>
    <row r="21954" spans="8:13" x14ac:dyDescent="0.25">
      <c r="H21954" t="str">
        <f>IF(A21954="","",INDEX('Lookup Tables'!$B$2:$B$9,MATCH(B21954,'Lookup Tables'!$A$2:$A$9,-1)))</f>
        <v/>
      </c>
      <c r="I21954" t="str">
        <f>IF(A21954="","",IF(AND(C21954&gt;=INDEX('Lookup Tables'!$C$2:$C$9,MATCH(B21954,'Lookup Tables'!$A$2:$A$9,-1)),C21954&lt;=INDEX('Lookup Tables'!$D$2:$D$9,MATCH(B21954,'Lookup Tables'!$A$2:$A$9,-1))),"PASS","FAIL"))</f>
        <v/>
      </c>
      <c r="J21954" t="str">
        <f t="shared" si="1372"/>
        <v/>
      </c>
      <c r="K21954" t="str">
        <f t="shared" si="1373"/>
        <v/>
      </c>
      <c r="L21954" t="str">
        <f t="shared" si="1374"/>
        <v/>
      </c>
      <c r="M21954" t="str">
        <f t="shared" si="1375"/>
        <v/>
      </c>
    </row>
    <row r="21955" spans="8:13" x14ac:dyDescent="0.25">
      <c r="H21955" t="str">
        <f>IF(A21955="","",INDEX('Lookup Tables'!$B$2:$B$9,MATCH(B21955,'Lookup Tables'!$A$2:$A$9,-1)))</f>
        <v/>
      </c>
      <c r="I21955" t="str">
        <f>IF(A21955="","",IF(AND(C21955&gt;=INDEX('Lookup Tables'!$C$2:$C$9,MATCH(B21955,'Lookup Tables'!$A$2:$A$9,-1)),C21955&lt;=INDEX('Lookup Tables'!$D$2:$D$9,MATCH(B21955,'Lookup Tables'!$A$2:$A$9,-1))),"PASS","FAIL"))</f>
        <v/>
      </c>
      <c r="J21955" t="str">
        <f t="shared" si="1372"/>
        <v/>
      </c>
      <c r="K21955" t="str">
        <f t="shared" si="1373"/>
        <v/>
      </c>
      <c r="L21955" t="str">
        <f t="shared" si="1374"/>
        <v/>
      </c>
      <c r="M21955" t="str">
        <f t="shared" si="1375"/>
        <v/>
      </c>
    </row>
    <row r="21956" spans="8:13" x14ac:dyDescent="0.25">
      <c r="H21956" t="str">
        <f>IF(A21956="","",INDEX('Lookup Tables'!$B$2:$B$9,MATCH(B21956,'Lookup Tables'!$A$2:$A$9,-1)))</f>
        <v/>
      </c>
      <c r="I21956" t="str">
        <f>IF(A21956="","",IF(AND(C21956&gt;=INDEX('Lookup Tables'!$C$2:$C$9,MATCH(B21956,'Lookup Tables'!$A$2:$A$9,-1)),C21956&lt;=INDEX('Lookup Tables'!$D$2:$D$9,MATCH(B21956,'Lookup Tables'!$A$2:$A$9,-1))),"PASS","FAIL"))</f>
        <v/>
      </c>
      <c r="J21956" t="str">
        <f t="shared" si="1372"/>
        <v/>
      </c>
      <c r="K21956" t="str">
        <f t="shared" si="1373"/>
        <v/>
      </c>
      <c r="L21956" t="str">
        <f t="shared" si="1374"/>
        <v/>
      </c>
      <c r="M21956" t="str">
        <f t="shared" si="1375"/>
        <v/>
      </c>
    </row>
    <row r="21957" spans="8:13" x14ac:dyDescent="0.25">
      <c r="H21957" t="str">
        <f>IF(A21957="","",INDEX('Lookup Tables'!$B$2:$B$9,MATCH(B21957,'Lookup Tables'!$A$2:$A$9,-1)))</f>
        <v/>
      </c>
      <c r="I21957" t="str">
        <f>IF(A21957="","",IF(AND(C21957&gt;=INDEX('Lookup Tables'!$C$2:$C$9,MATCH(B21957,'Lookup Tables'!$A$2:$A$9,-1)),C21957&lt;=INDEX('Lookup Tables'!$D$2:$D$9,MATCH(B21957,'Lookup Tables'!$A$2:$A$9,-1))),"PASS","FAIL"))</f>
        <v/>
      </c>
      <c r="J21957" t="str">
        <f t="shared" si="1372"/>
        <v/>
      </c>
      <c r="K21957" t="str">
        <f t="shared" si="1373"/>
        <v/>
      </c>
      <c r="L21957" t="str">
        <f t="shared" si="1374"/>
        <v/>
      </c>
      <c r="M21957" t="str">
        <f t="shared" si="1375"/>
        <v/>
      </c>
    </row>
    <row r="21958" spans="8:13" x14ac:dyDescent="0.25">
      <c r="H21958" t="str">
        <f>IF(A21958="","",INDEX('Lookup Tables'!$B$2:$B$9,MATCH(B21958,'Lookup Tables'!$A$2:$A$9,-1)))</f>
        <v/>
      </c>
      <c r="I21958" t="str">
        <f>IF(A21958="","",IF(AND(C21958&gt;=INDEX('Lookup Tables'!$C$2:$C$9,MATCH(B21958,'Lookup Tables'!$A$2:$A$9,-1)),C21958&lt;=INDEX('Lookup Tables'!$D$2:$D$9,MATCH(B21958,'Lookup Tables'!$A$2:$A$9,-1))),"PASS","FAIL"))</f>
        <v/>
      </c>
      <c r="J21958" t="str">
        <f t="shared" si="1372"/>
        <v/>
      </c>
      <c r="K21958" t="str">
        <f t="shared" si="1373"/>
        <v/>
      </c>
      <c r="L21958" t="str">
        <f t="shared" si="1374"/>
        <v/>
      </c>
      <c r="M21958" t="str">
        <f t="shared" si="1375"/>
        <v/>
      </c>
    </row>
    <row r="21959" spans="8:13" x14ac:dyDescent="0.25">
      <c r="H21959" t="str">
        <f>IF(A21959="","",INDEX('Lookup Tables'!$B$2:$B$9,MATCH(B21959,'Lookup Tables'!$A$2:$A$9,-1)))</f>
        <v/>
      </c>
      <c r="I21959" t="str">
        <f>IF(A21959="","",IF(AND(C21959&gt;=INDEX('Lookup Tables'!$C$2:$C$9,MATCH(B21959,'Lookup Tables'!$A$2:$A$9,-1)),C21959&lt;=INDEX('Lookup Tables'!$D$2:$D$9,MATCH(B21959,'Lookup Tables'!$A$2:$A$9,-1))),"PASS","FAIL"))</f>
        <v/>
      </c>
      <c r="J21959" t="str">
        <f t="shared" si="1372"/>
        <v/>
      </c>
      <c r="K21959" t="str">
        <f t="shared" si="1373"/>
        <v/>
      </c>
      <c r="L21959" t="str">
        <f t="shared" si="1374"/>
        <v/>
      </c>
      <c r="M21959" t="str">
        <f t="shared" si="1375"/>
        <v/>
      </c>
    </row>
    <row r="21960" spans="8:13" x14ac:dyDescent="0.25">
      <c r="H21960" t="str">
        <f>IF(A21960="","",INDEX('Lookup Tables'!$B$2:$B$9,MATCH(B21960,'Lookup Tables'!$A$2:$A$9,-1)))</f>
        <v/>
      </c>
      <c r="I21960" t="str">
        <f>IF(A21960="","",IF(AND(C21960&gt;=INDEX('Lookup Tables'!$C$2:$C$9,MATCH(B21960,'Lookup Tables'!$A$2:$A$9,-1)),C21960&lt;=INDEX('Lookup Tables'!$D$2:$D$9,MATCH(B21960,'Lookup Tables'!$A$2:$A$9,-1))),"PASS","FAIL"))</f>
        <v/>
      </c>
      <c r="J21960" t="str">
        <f t="shared" si="1372"/>
        <v/>
      </c>
      <c r="K21960" t="str">
        <f t="shared" si="1373"/>
        <v/>
      </c>
      <c r="L21960" t="str">
        <f t="shared" si="1374"/>
        <v/>
      </c>
      <c r="M21960" t="str">
        <f t="shared" si="1375"/>
        <v/>
      </c>
    </row>
    <row r="21961" spans="8:13" x14ac:dyDescent="0.25">
      <c r="H21961" t="str">
        <f>IF(A21961="","",INDEX('Lookup Tables'!$B$2:$B$9,MATCH(B21961,'Lookup Tables'!$A$2:$A$9,-1)))</f>
        <v/>
      </c>
      <c r="I21961" t="str">
        <f>IF(A21961="","",IF(AND(C21961&gt;=INDEX('Lookup Tables'!$C$2:$C$9,MATCH(B21961,'Lookup Tables'!$A$2:$A$9,-1)),C21961&lt;=INDEX('Lookup Tables'!$D$2:$D$9,MATCH(B21961,'Lookup Tables'!$A$2:$A$9,-1))),"PASS","FAIL"))</f>
        <v/>
      </c>
      <c r="J21961" t="str">
        <f t="shared" si="1372"/>
        <v/>
      </c>
      <c r="K21961" t="str">
        <f t="shared" si="1373"/>
        <v/>
      </c>
      <c r="L21961" t="str">
        <f t="shared" si="1374"/>
        <v/>
      </c>
      <c r="M21961" t="str">
        <f t="shared" si="1375"/>
        <v/>
      </c>
    </row>
    <row r="21962" spans="8:13" x14ac:dyDescent="0.25">
      <c r="H21962" t="str">
        <f>IF(A21962="","",INDEX('Lookup Tables'!$B$2:$B$9,MATCH(B21962,'Lookup Tables'!$A$2:$A$9,-1)))</f>
        <v/>
      </c>
      <c r="I21962" t="str">
        <f>IF(A21962="","",IF(AND(C21962&gt;=INDEX('Lookup Tables'!$C$2:$C$9,MATCH(B21962,'Lookup Tables'!$A$2:$A$9,-1)),C21962&lt;=INDEX('Lookup Tables'!$D$2:$D$9,MATCH(B21962,'Lookup Tables'!$A$2:$A$9,-1))),"PASS","FAIL"))</f>
        <v/>
      </c>
      <c r="J21962" t="str">
        <f t="shared" si="1372"/>
        <v/>
      </c>
      <c r="K21962" t="str">
        <f t="shared" si="1373"/>
        <v/>
      </c>
      <c r="L21962" t="str">
        <f t="shared" si="1374"/>
        <v/>
      </c>
      <c r="M21962" t="str">
        <f t="shared" si="1375"/>
        <v/>
      </c>
    </row>
    <row r="21963" spans="8:13" x14ac:dyDescent="0.25">
      <c r="H21963" t="str">
        <f>IF(A21963="","",INDEX('Lookup Tables'!$B$2:$B$9,MATCH(B21963,'Lookup Tables'!$A$2:$A$9,-1)))</f>
        <v/>
      </c>
      <c r="I21963" t="str">
        <f>IF(A21963="","",IF(AND(C21963&gt;=INDEX('Lookup Tables'!$C$2:$C$9,MATCH(B21963,'Lookup Tables'!$A$2:$A$9,-1)),C21963&lt;=INDEX('Lookup Tables'!$D$2:$D$9,MATCH(B21963,'Lookup Tables'!$A$2:$A$9,-1))),"PASS","FAIL"))</f>
        <v/>
      </c>
      <c r="J21963" t="str">
        <f t="shared" si="1372"/>
        <v/>
      </c>
      <c r="K21963" t="str">
        <f t="shared" si="1373"/>
        <v/>
      </c>
      <c r="L21963" t="str">
        <f t="shared" si="1374"/>
        <v/>
      </c>
      <c r="M21963" t="str">
        <f t="shared" si="1375"/>
        <v/>
      </c>
    </row>
    <row r="21964" spans="8:13" x14ac:dyDescent="0.25">
      <c r="H21964" t="str">
        <f>IF(A21964="","",INDEX('Lookup Tables'!$B$2:$B$9,MATCH(B21964,'Lookup Tables'!$A$2:$A$9,-1)))</f>
        <v/>
      </c>
      <c r="I21964" t="str">
        <f>IF(A21964="","",IF(AND(C21964&gt;=INDEX('Lookup Tables'!$C$2:$C$9,MATCH(B21964,'Lookup Tables'!$A$2:$A$9,-1)),C21964&lt;=INDEX('Lookup Tables'!$D$2:$D$9,MATCH(B21964,'Lookup Tables'!$A$2:$A$9,-1))),"PASS","FAIL"))</f>
        <v/>
      </c>
      <c r="J21964" t="str">
        <f t="shared" si="1372"/>
        <v/>
      </c>
      <c r="K21964" t="str">
        <f t="shared" si="1373"/>
        <v/>
      </c>
      <c r="L21964" t="str">
        <f t="shared" si="1374"/>
        <v/>
      </c>
      <c r="M21964" t="str">
        <f t="shared" si="1375"/>
        <v/>
      </c>
    </row>
    <row r="21965" spans="8:13" x14ac:dyDescent="0.25">
      <c r="H21965" t="str">
        <f>IF(A21965="","",INDEX('Lookup Tables'!$B$2:$B$9,MATCH(B21965,'Lookup Tables'!$A$2:$A$9,-1)))</f>
        <v/>
      </c>
      <c r="I21965" t="str">
        <f>IF(A21965="","",IF(AND(C21965&gt;=INDEX('Lookup Tables'!$C$2:$C$9,MATCH(B21965,'Lookup Tables'!$A$2:$A$9,-1)),C21965&lt;=INDEX('Lookup Tables'!$D$2:$D$9,MATCH(B21965,'Lookup Tables'!$A$2:$A$9,-1))),"PASS","FAIL"))</f>
        <v/>
      </c>
      <c r="J21965" t="str">
        <f t="shared" si="1372"/>
        <v/>
      </c>
      <c r="K21965" t="str">
        <f t="shared" si="1373"/>
        <v/>
      </c>
      <c r="L21965" t="str">
        <f t="shared" si="1374"/>
        <v/>
      </c>
      <c r="M21965" t="str">
        <f t="shared" si="1375"/>
        <v/>
      </c>
    </row>
    <row r="21966" spans="8:13" x14ac:dyDescent="0.25">
      <c r="H21966" t="str">
        <f>IF(A21966="","",INDEX('Lookup Tables'!$B$2:$B$9,MATCH(B21966,'Lookup Tables'!$A$2:$A$9,-1)))</f>
        <v/>
      </c>
      <c r="I21966" t="str">
        <f>IF(A21966="","",IF(AND(C21966&gt;=INDEX('Lookup Tables'!$C$2:$C$9,MATCH(B21966,'Lookup Tables'!$A$2:$A$9,-1)),C21966&lt;=INDEX('Lookup Tables'!$D$2:$D$9,MATCH(B21966,'Lookup Tables'!$A$2:$A$9,-1))),"PASS","FAIL"))</f>
        <v/>
      </c>
      <c r="J21966" t="str">
        <f t="shared" si="1372"/>
        <v/>
      </c>
      <c r="K21966" t="str">
        <f t="shared" si="1373"/>
        <v/>
      </c>
      <c r="L21966" t="str">
        <f t="shared" si="1374"/>
        <v/>
      </c>
      <c r="M21966" t="str">
        <f t="shared" si="1375"/>
        <v/>
      </c>
    </row>
    <row r="21967" spans="8:13" x14ac:dyDescent="0.25">
      <c r="H21967" t="str">
        <f>IF(A21967="","",INDEX('Lookup Tables'!$B$2:$B$9,MATCH(B21967,'Lookup Tables'!$A$2:$A$9,-1)))</f>
        <v/>
      </c>
      <c r="I21967" t="str">
        <f>IF(A21967="","",IF(AND(C21967&gt;=INDEX('Lookup Tables'!$C$2:$C$9,MATCH(B21967,'Lookup Tables'!$A$2:$A$9,-1)),C21967&lt;=INDEX('Lookup Tables'!$D$2:$D$9,MATCH(B21967,'Lookup Tables'!$A$2:$A$9,-1))),"PASS","FAIL"))</f>
        <v/>
      </c>
      <c r="J21967" t="str">
        <f t="shared" si="1372"/>
        <v/>
      </c>
      <c r="K21967" t="str">
        <f t="shared" si="1373"/>
        <v/>
      </c>
      <c r="L21967" t="str">
        <f t="shared" si="1374"/>
        <v/>
      </c>
      <c r="M21967" t="str">
        <f t="shared" si="1375"/>
        <v/>
      </c>
    </row>
    <row r="21968" spans="8:13" x14ac:dyDescent="0.25">
      <c r="H21968" t="str">
        <f>IF(A21968="","",INDEX('Lookup Tables'!$B$2:$B$9,MATCH(B21968,'Lookup Tables'!$A$2:$A$9,-1)))</f>
        <v/>
      </c>
      <c r="I21968" t="str">
        <f>IF(A21968="","",IF(AND(C21968&gt;=INDEX('Lookup Tables'!$C$2:$C$9,MATCH(B21968,'Lookup Tables'!$A$2:$A$9,-1)),C21968&lt;=INDEX('Lookup Tables'!$D$2:$D$9,MATCH(B21968,'Lookup Tables'!$A$2:$A$9,-1))),"PASS","FAIL"))</f>
        <v/>
      </c>
      <c r="J21968" t="str">
        <f t="shared" si="1372"/>
        <v/>
      </c>
      <c r="K21968" t="str">
        <f t="shared" si="1373"/>
        <v/>
      </c>
      <c r="L21968" t="str">
        <f t="shared" si="1374"/>
        <v/>
      </c>
      <c r="M21968" t="str">
        <f t="shared" si="1375"/>
        <v/>
      </c>
    </row>
    <row r="21969" spans="8:13" x14ac:dyDescent="0.25">
      <c r="H21969" t="str">
        <f>IF(A21969="","",INDEX('Lookup Tables'!$B$2:$B$9,MATCH(B21969,'Lookup Tables'!$A$2:$A$9,-1)))</f>
        <v/>
      </c>
      <c r="I21969" t="str">
        <f>IF(A21969="","",IF(AND(C21969&gt;=INDEX('Lookup Tables'!$C$2:$C$9,MATCH(B21969,'Lookup Tables'!$A$2:$A$9,-1)),C21969&lt;=INDEX('Lookup Tables'!$D$2:$D$9,MATCH(B21969,'Lookup Tables'!$A$2:$A$9,-1))),"PASS","FAIL"))</f>
        <v/>
      </c>
      <c r="J21969" t="str">
        <f t="shared" si="1372"/>
        <v/>
      </c>
      <c r="K21969" t="str">
        <f t="shared" si="1373"/>
        <v/>
      </c>
      <c r="L21969" t="str">
        <f t="shared" si="1374"/>
        <v/>
      </c>
      <c r="M21969" t="str">
        <f t="shared" si="1375"/>
        <v/>
      </c>
    </row>
    <row r="21970" spans="8:13" x14ac:dyDescent="0.25">
      <c r="H21970" t="str">
        <f>IF(A21970="","",INDEX('Lookup Tables'!$B$2:$B$9,MATCH(B21970,'Lookup Tables'!$A$2:$A$9,-1)))</f>
        <v/>
      </c>
      <c r="I21970" t="str">
        <f>IF(A21970="","",IF(AND(C21970&gt;=INDEX('Lookup Tables'!$C$2:$C$9,MATCH(B21970,'Lookup Tables'!$A$2:$A$9,-1)),C21970&lt;=INDEX('Lookup Tables'!$D$2:$D$9,MATCH(B21970,'Lookup Tables'!$A$2:$A$9,-1))),"PASS","FAIL"))</f>
        <v/>
      </c>
      <c r="J21970" t="str">
        <f t="shared" si="1372"/>
        <v/>
      </c>
      <c r="K21970" t="str">
        <f t="shared" si="1373"/>
        <v/>
      </c>
      <c r="L21970" t="str">
        <f t="shared" si="1374"/>
        <v/>
      </c>
      <c r="M21970" t="str">
        <f t="shared" si="1375"/>
        <v/>
      </c>
    </row>
    <row r="21971" spans="8:13" x14ac:dyDescent="0.25">
      <c r="H21971" t="str">
        <f>IF(A21971="","",INDEX('Lookup Tables'!$B$2:$B$9,MATCH(B21971,'Lookup Tables'!$A$2:$A$9,-1)))</f>
        <v/>
      </c>
      <c r="I21971" t="str">
        <f>IF(A21971="","",IF(AND(C21971&gt;=INDEX('Lookup Tables'!$C$2:$C$9,MATCH(B21971,'Lookup Tables'!$A$2:$A$9,-1)),C21971&lt;=INDEX('Lookup Tables'!$D$2:$D$9,MATCH(B21971,'Lookup Tables'!$A$2:$A$9,-1))),"PASS","FAIL"))</f>
        <v/>
      </c>
      <c r="J21971" t="str">
        <f t="shared" si="1372"/>
        <v/>
      </c>
      <c r="K21971" t="str">
        <f t="shared" si="1373"/>
        <v/>
      </c>
      <c r="L21971" t="str">
        <f t="shared" si="1374"/>
        <v/>
      </c>
      <c r="M21971" t="str">
        <f t="shared" si="1375"/>
        <v/>
      </c>
    </row>
    <row r="21972" spans="8:13" x14ac:dyDescent="0.25">
      <c r="H21972" t="str">
        <f>IF(A21972="","",INDEX('Lookup Tables'!$B$2:$B$9,MATCH(B21972,'Lookup Tables'!$A$2:$A$9,-1)))</f>
        <v/>
      </c>
      <c r="I21972" t="str">
        <f>IF(A21972="","",IF(AND(C21972&gt;=INDEX('Lookup Tables'!$C$2:$C$9,MATCH(B21972,'Lookup Tables'!$A$2:$A$9,-1)),C21972&lt;=INDEX('Lookup Tables'!$D$2:$D$9,MATCH(B21972,'Lookup Tables'!$A$2:$A$9,-1))),"PASS","FAIL"))</f>
        <v/>
      </c>
      <c r="J21972" t="str">
        <f t="shared" si="1372"/>
        <v/>
      </c>
      <c r="K21972" t="str">
        <f t="shared" si="1373"/>
        <v/>
      </c>
      <c r="L21972" t="str">
        <f t="shared" si="1374"/>
        <v/>
      </c>
      <c r="M21972" t="str">
        <f t="shared" si="1375"/>
        <v/>
      </c>
    </row>
    <row r="21973" spans="8:13" x14ac:dyDescent="0.25">
      <c r="H21973" t="str">
        <f>IF(A21973="","",INDEX('Lookup Tables'!$B$2:$B$9,MATCH(B21973,'Lookup Tables'!$A$2:$A$9,-1)))</f>
        <v/>
      </c>
      <c r="I21973" t="str">
        <f>IF(A21973="","",IF(AND(C21973&gt;=INDEX('Lookup Tables'!$C$2:$C$9,MATCH(B21973,'Lookup Tables'!$A$2:$A$9,-1)),C21973&lt;=INDEX('Lookup Tables'!$D$2:$D$9,MATCH(B21973,'Lookup Tables'!$A$2:$A$9,-1))),"PASS","FAIL"))</f>
        <v/>
      </c>
      <c r="J21973" t="str">
        <f t="shared" si="1372"/>
        <v/>
      </c>
      <c r="K21973" t="str">
        <f t="shared" si="1373"/>
        <v/>
      </c>
      <c r="L21973" t="str">
        <f t="shared" si="1374"/>
        <v/>
      </c>
      <c r="M21973" t="str">
        <f t="shared" si="1375"/>
        <v/>
      </c>
    </row>
    <row r="21974" spans="8:13" x14ac:dyDescent="0.25">
      <c r="H21974" t="str">
        <f>IF(A21974="","",INDEX('Lookup Tables'!$B$2:$B$9,MATCH(B21974,'Lookup Tables'!$A$2:$A$9,-1)))</f>
        <v/>
      </c>
      <c r="I21974" t="str">
        <f>IF(A21974="","",IF(AND(C21974&gt;=INDEX('Lookup Tables'!$C$2:$C$9,MATCH(B21974,'Lookup Tables'!$A$2:$A$9,-1)),C21974&lt;=INDEX('Lookup Tables'!$D$2:$D$9,MATCH(B21974,'Lookup Tables'!$A$2:$A$9,-1))),"PASS","FAIL"))</f>
        <v/>
      </c>
      <c r="J21974" t="str">
        <f t="shared" si="1372"/>
        <v/>
      </c>
      <c r="K21974" t="str">
        <f t="shared" si="1373"/>
        <v/>
      </c>
      <c r="L21974" t="str">
        <f t="shared" si="1374"/>
        <v/>
      </c>
      <c r="M21974" t="str">
        <f t="shared" si="1375"/>
        <v/>
      </c>
    </row>
    <row r="21975" spans="8:13" x14ac:dyDescent="0.25">
      <c r="H21975" t="str">
        <f>IF(A21975="","",INDEX('Lookup Tables'!$B$2:$B$9,MATCH(B21975,'Lookup Tables'!$A$2:$A$9,-1)))</f>
        <v/>
      </c>
      <c r="I21975" t="str">
        <f>IF(A21975="","",IF(AND(C21975&gt;=INDEX('Lookup Tables'!$C$2:$C$9,MATCH(B21975,'Lookup Tables'!$A$2:$A$9,-1)),C21975&lt;=INDEX('Lookup Tables'!$D$2:$D$9,MATCH(B21975,'Lookup Tables'!$A$2:$A$9,-1))),"PASS","FAIL"))</f>
        <v/>
      </c>
      <c r="J21975" t="str">
        <f t="shared" si="1372"/>
        <v/>
      </c>
      <c r="K21975" t="str">
        <f t="shared" si="1373"/>
        <v/>
      </c>
      <c r="L21975" t="str">
        <f t="shared" si="1374"/>
        <v/>
      </c>
      <c r="M21975" t="str">
        <f t="shared" si="1375"/>
        <v/>
      </c>
    </row>
    <row r="21976" spans="8:13" x14ac:dyDescent="0.25">
      <c r="H21976" t="str">
        <f>IF(A21976="","",INDEX('Lookup Tables'!$B$2:$B$9,MATCH(B21976,'Lookup Tables'!$A$2:$A$9,-1)))</f>
        <v/>
      </c>
      <c r="I21976" t="str">
        <f>IF(A21976="","",IF(AND(C21976&gt;=INDEX('Lookup Tables'!$C$2:$C$9,MATCH(B21976,'Lookup Tables'!$A$2:$A$9,-1)),C21976&lt;=INDEX('Lookup Tables'!$D$2:$D$9,MATCH(B21976,'Lookup Tables'!$A$2:$A$9,-1))),"PASS","FAIL"))</f>
        <v/>
      </c>
      <c r="J21976" t="str">
        <f t="shared" si="1372"/>
        <v/>
      </c>
      <c r="K21976" t="str">
        <f t="shared" si="1373"/>
        <v/>
      </c>
      <c r="L21976" t="str">
        <f t="shared" si="1374"/>
        <v/>
      </c>
      <c r="M21976" t="str">
        <f t="shared" si="1375"/>
        <v/>
      </c>
    </row>
    <row r="21977" spans="8:13" x14ac:dyDescent="0.25">
      <c r="H21977" t="str">
        <f>IF(A21977="","",INDEX('Lookup Tables'!$B$2:$B$9,MATCH(B21977,'Lookup Tables'!$A$2:$A$9,-1)))</f>
        <v/>
      </c>
      <c r="I21977" t="str">
        <f>IF(A21977="","",IF(AND(C21977&gt;=INDEX('Lookup Tables'!$C$2:$C$9,MATCH(B21977,'Lookup Tables'!$A$2:$A$9,-1)),C21977&lt;=INDEX('Lookup Tables'!$D$2:$D$9,MATCH(B21977,'Lookup Tables'!$A$2:$A$9,-1))),"PASS","FAIL"))</f>
        <v/>
      </c>
      <c r="J21977" t="str">
        <f t="shared" si="1372"/>
        <v/>
      </c>
      <c r="K21977" t="str">
        <f t="shared" si="1373"/>
        <v/>
      </c>
      <c r="L21977" t="str">
        <f t="shared" si="1374"/>
        <v/>
      </c>
      <c r="M21977" t="str">
        <f t="shared" si="1375"/>
        <v/>
      </c>
    </row>
    <row r="21978" spans="8:13" x14ac:dyDescent="0.25">
      <c r="H21978" t="str">
        <f>IF(A21978="","",INDEX('Lookup Tables'!$B$2:$B$9,MATCH(B21978,'Lookup Tables'!$A$2:$A$9,-1)))</f>
        <v/>
      </c>
      <c r="I21978" t="str">
        <f>IF(A21978="","",IF(AND(C21978&gt;=INDEX('Lookup Tables'!$C$2:$C$9,MATCH(B21978,'Lookup Tables'!$A$2:$A$9,-1)),C21978&lt;=INDEX('Lookup Tables'!$D$2:$D$9,MATCH(B21978,'Lookup Tables'!$A$2:$A$9,-1))),"PASS","FAIL"))</f>
        <v/>
      </c>
      <c r="J21978" t="str">
        <f t="shared" si="1372"/>
        <v/>
      </c>
      <c r="K21978" t="str">
        <f t="shared" si="1373"/>
        <v/>
      </c>
      <c r="L21978" t="str">
        <f t="shared" si="1374"/>
        <v/>
      </c>
      <c r="M21978" t="str">
        <f t="shared" si="1375"/>
        <v/>
      </c>
    </row>
    <row r="21979" spans="8:13" x14ac:dyDescent="0.25">
      <c r="H21979" t="str">
        <f>IF(A21979="","",INDEX('Lookup Tables'!$B$2:$B$9,MATCH(B21979,'Lookup Tables'!$A$2:$A$9,-1)))</f>
        <v/>
      </c>
      <c r="I21979" t="str">
        <f>IF(A21979="","",IF(AND(C21979&gt;=INDEX('Lookup Tables'!$C$2:$C$9,MATCH(B21979,'Lookup Tables'!$A$2:$A$9,-1)),C21979&lt;=INDEX('Lookup Tables'!$D$2:$D$9,MATCH(B21979,'Lookup Tables'!$A$2:$A$9,-1))),"PASS","FAIL"))</f>
        <v/>
      </c>
      <c r="J21979" t="str">
        <f t="shared" si="1372"/>
        <v/>
      </c>
      <c r="K21979" t="str">
        <f t="shared" si="1373"/>
        <v/>
      </c>
      <c r="L21979" t="str">
        <f t="shared" si="1374"/>
        <v/>
      </c>
      <c r="M21979" t="str">
        <f t="shared" si="1375"/>
        <v/>
      </c>
    </row>
    <row r="21980" spans="8:13" x14ac:dyDescent="0.25">
      <c r="H21980" t="str">
        <f>IF(A21980="","",INDEX('Lookup Tables'!$B$2:$B$9,MATCH(B21980,'Lookup Tables'!$A$2:$A$9,-1)))</f>
        <v/>
      </c>
      <c r="I21980" t="str">
        <f>IF(A21980="","",IF(AND(C21980&gt;=INDEX('Lookup Tables'!$C$2:$C$9,MATCH(B21980,'Lookup Tables'!$A$2:$A$9,-1)),C21980&lt;=INDEX('Lookup Tables'!$D$2:$D$9,MATCH(B21980,'Lookup Tables'!$A$2:$A$9,-1))),"PASS","FAIL"))</f>
        <v/>
      </c>
      <c r="J21980" t="str">
        <f t="shared" si="1372"/>
        <v/>
      </c>
      <c r="K21980" t="str">
        <f t="shared" si="1373"/>
        <v/>
      </c>
      <c r="L21980" t="str">
        <f t="shared" si="1374"/>
        <v/>
      </c>
      <c r="M21980" t="str">
        <f t="shared" si="1375"/>
        <v/>
      </c>
    </row>
    <row r="21981" spans="8:13" x14ac:dyDescent="0.25">
      <c r="H21981" t="str">
        <f>IF(A21981="","",INDEX('Lookup Tables'!$B$2:$B$9,MATCH(B21981,'Lookup Tables'!$A$2:$A$9,-1)))</f>
        <v/>
      </c>
      <c r="I21981" t="str">
        <f>IF(A21981="","",IF(AND(C21981&gt;=INDEX('Lookup Tables'!$C$2:$C$9,MATCH(B21981,'Lookup Tables'!$A$2:$A$9,-1)),C21981&lt;=INDEX('Lookup Tables'!$D$2:$D$9,MATCH(B21981,'Lookup Tables'!$A$2:$A$9,-1))),"PASS","FAIL"))</f>
        <v/>
      </c>
      <c r="J21981" t="str">
        <f t="shared" si="1372"/>
        <v/>
      </c>
      <c r="K21981" t="str">
        <f t="shared" si="1373"/>
        <v/>
      </c>
      <c r="L21981" t="str">
        <f t="shared" si="1374"/>
        <v/>
      </c>
      <c r="M21981" t="str">
        <f t="shared" si="1375"/>
        <v/>
      </c>
    </row>
    <row r="21982" spans="8:13" x14ac:dyDescent="0.25">
      <c r="H21982" t="str">
        <f>IF(A21982="","",INDEX('Lookup Tables'!$B$2:$B$9,MATCH(B21982,'Lookup Tables'!$A$2:$A$9,-1)))</f>
        <v/>
      </c>
      <c r="I21982" t="str">
        <f>IF(A21982="","",IF(AND(C21982&gt;=INDEX('Lookup Tables'!$C$2:$C$9,MATCH(B21982,'Lookup Tables'!$A$2:$A$9,-1)),C21982&lt;=INDEX('Lookup Tables'!$D$2:$D$9,MATCH(B21982,'Lookup Tables'!$A$2:$A$9,-1))),"PASS","FAIL"))</f>
        <v/>
      </c>
      <c r="J21982" t="str">
        <f t="shared" si="1372"/>
        <v/>
      </c>
      <c r="K21982" t="str">
        <f t="shared" si="1373"/>
        <v/>
      </c>
      <c r="L21982" t="str">
        <f t="shared" si="1374"/>
        <v/>
      </c>
      <c r="M21982" t="str">
        <f t="shared" si="1375"/>
        <v/>
      </c>
    </row>
    <row r="21983" spans="8:13" x14ac:dyDescent="0.25">
      <c r="H21983" t="str">
        <f>IF(A21983="","",INDEX('Lookup Tables'!$B$2:$B$9,MATCH(B21983,'Lookup Tables'!$A$2:$A$9,-1)))</f>
        <v/>
      </c>
      <c r="I21983" t="str">
        <f>IF(A21983="","",IF(AND(C21983&gt;=INDEX('Lookup Tables'!$C$2:$C$9,MATCH(B21983,'Lookup Tables'!$A$2:$A$9,-1)),C21983&lt;=INDEX('Lookup Tables'!$D$2:$D$9,MATCH(B21983,'Lookup Tables'!$A$2:$A$9,-1))),"PASS","FAIL"))</f>
        <v/>
      </c>
      <c r="J21983" t="str">
        <f t="shared" si="1372"/>
        <v/>
      </c>
      <c r="K21983" t="str">
        <f t="shared" si="1373"/>
        <v/>
      </c>
      <c r="L21983" t="str">
        <f t="shared" si="1374"/>
        <v/>
      </c>
      <c r="M21983" t="str">
        <f t="shared" si="1375"/>
        <v/>
      </c>
    </row>
    <row r="21984" spans="8:13" x14ac:dyDescent="0.25">
      <c r="H21984" t="str">
        <f>IF(A21984="","",INDEX('Lookup Tables'!$B$2:$B$9,MATCH(B21984,'Lookup Tables'!$A$2:$A$9,-1)))</f>
        <v/>
      </c>
      <c r="I21984" t="str">
        <f>IF(A21984="","",IF(AND(C21984&gt;=INDEX('Lookup Tables'!$C$2:$C$9,MATCH(B21984,'Lookup Tables'!$A$2:$A$9,-1)),C21984&lt;=INDEX('Lookup Tables'!$D$2:$D$9,MATCH(B21984,'Lookup Tables'!$A$2:$A$9,-1))),"PASS","FAIL"))</f>
        <v/>
      </c>
      <c r="J21984" t="str">
        <f t="shared" si="1372"/>
        <v/>
      </c>
      <c r="K21984" t="str">
        <f t="shared" si="1373"/>
        <v/>
      </c>
      <c r="L21984" t="str">
        <f t="shared" si="1374"/>
        <v/>
      </c>
      <c r="M21984" t="str">
        <f t="shared" si="1375"/>
        <v/>
      </c>
    </row>
    <row r="21985" spans="8:13" x14ac:dyDescent="0.25">
      <c r="H21985" t="str">
        <f>IF(A21985="","",INDEX('Lookup Tables'!$B$2:$B$9,MATCH(B21985,'Lookup Tables'!$A$2:$A$9,-1)))</f>
        <v/>
      </c>
      <c r="I21985" t="str">
        <f>IF(A21985="","",IF(AND(C21985&gt;=INDEX('Lookup Tables'!$C$2:$C$9,MATCH(B21985,'Lookup Tables'!$A$2:$A$9,-1)),C21985&lt;=INDEX('Lookup Tables'!$D$2:$D$9,MATCH(B21985,'Lookup Tables'!$A$2:$A$9,-1))),"PASS","FAIL"))</f>
        <v/>
      </c>
      <c r="J21985" t="str">
        <f t="shared" si="1372"/>
        <v/>
      </c>
      <c r="K21985" t="str">
        <f t="shared" si="1373"/>
        <v/>
      </c>
      <c r="L21985" t="str">
        <f t="shared" si="1374"/>
        <v/>
      </c>
      <c r="M21985" t="str">
        <f t="shared" si="1375"/>
        <v/>
      </c>
    </row>
    <row r="21986" spans="8:13" x14ac:dyDescent="0.25">
      <c r="H21986" t="str">
        <f>IF(A21986="","",INDEX('Lookup Tables'!$B$2:$B$9,MATCH(B21986,'Lookup Tables'!$A$2:$A$9,-1)))</f>
        <v/>
      </c>
      <c r="I21986" t="str">
        <f>IF(A21986="","",IF(AND(C21986&gt;=INDEX('Lookup Tables'!$C$2:$C$9,MATCH(B21986,'Lookup Tables'!$A$2:$A$9,-1)),C21986&lt;=INDEX('Lookup Tables'!$D$2:$D$9,MATCH(B21986,'Lookup Tables'!$A$2:$A$9,-1))),"PASS","FAIL"))</f>
        <v/>
      </c>
      <c r="J21986" t="str">
        <f t="shared" si="1372"/>
        <v/>
      </c>
      <c r="K21986" t="str">
        <f t="shared" si="1373"/>
        <v/>
      </c>
      <c r="L21986" t="str">
        <f t="shared" si="1374"/>
        <v/>
      </c>
      <c r="M21986" t="str">
        <f t="shared" si="1375"/>
        <v/>
      </c>
    </row>
    <row r="21987" spans="8:13" x14ac:dyDescent="0.25">
      <c r="H21987" t="str">
        <f>IF(A21987="","",INDEX('Lookup Tables'!$B$2:$B$9,MATCH(B21987,'Lookup Tables'!$A$2:$A$9,-1)))</f>
        <v/>
      </c>
      <c r="I21987" t="str">
        <f>IF(A21987="","",IF(AND(C21987&gt;=INDEX('Lookup Tables'!$C$2:$C$9,MATCH(B21987,'Lookup Tables'!$A$2:$A$9,-1)),C21987&lt;=INDEX('Lookup Tables'!$D$2:$D$9,MATCH(B21987,'Lookup Tables'!$A$2:$A$9,-1))),"PASS","FAIL"))</f>
        <v/>
      </c>
      <c r="J21987" t="str">
        <f t="shared" si="1372"/>
        <v/>
      </c>
      <c r="K21987" t="str">
        <f t="shared" si="1373"/>
        <v/>
      </c>
      <c r="L21987" t="str">
        <f t="shared" si="1374"/>
        <v/>
      </c>
      <c r="M21987" t="str">
        <f t="shared" si="1375"/>
        <v/>
      </c>
    </row>
    <row r="21988" spans="8:13" x14ac:dyDescent="0.25">
      <c r="H21988" t="str">
        <f>IF(A21988="","",INDEX('Lookup Tables'!$B$2:$B$9,MATCH(B21988,'Lookup Tables'!$A$2:$A$9,-1)))</f>
        <v/>
      </c>
      <c r="I21988" t="str">
        <f>IF(A21988="","",IF(AND(C21988&gt;=INDEX('Lookup Tables'!$C$2:$C$9,MATCH(B21988,'Lookup Tables'!$A$2:$A$9,-1)),C21988&lt;=INDEX('Lookup Tables'!$D$2:$D$9,MATCH(B21988,'Lookup Tables'!$A$2:$A$9,-1))),"PASS","FAIL"))</f>
        <v/>
      </c>
      <c r="J21988" t="str">
        <f t="shared" si="1372"/>
        <v/>
      </c>
      <c r="K21988" t="str">
        <f t="shared" si="1373"/>
        <v/>
      </c>
      <c r="L21988" t="str">
        <f t="shared" si="1374"/>
        <v/>
      </c>
      <c r="M21988" t="str">
        <f t="shared" si="1375"/>
        <v/>
      </c>
    </row>
    <row r="21989" spans="8:13" x14ac:dyDescent="0.25">
      <c r="H21989" t="str">
        <f>IF(A21989="","",INDEX('Lookup Tables'!$B$2:$B$9,MATCH(B21989,'Lookup Tables'!$A$2:$A$9,-1)))</f>
        <v/>
      </c>
      <c r="I21989" t="str">
        <f>IF(A21989="","",IF(AND(C21989&gt;=INDEX('Lookup Tables'!$C$2:$C$9,MATCH(B21989,'Lookup Tables'!$A$2:$A$9,-1)),C21989&lt;=INDEX('Lookup Tables'!$D$2:$D$9,MATCH(B21989,'Lookup Tables'!$A$2:$A$9,-1))),"PASS","FAIL"))</f>
        <v/>
      </c>
      <c r="J21989" t="str">
        <f t="shared" si="1372"/>
        <v/>
      </c>
      <c r="K21989" t="str">
        <f t="shared" si="1373"/>
        <v/>
      </c>
      <c r="L21989" t="str">
        <f t="shared" si="1374"/>
        <v/>
      </c>
      <c r="M21989" t="str">
        <f t="shared" si="1375"/>
        <v/>
      </c>
    </row>
    <row r="21990" spans="8:13" x14ac:dyDescent="0.25">
      <c r="H21990" t="str">
        <f>IF(A21990="","",INDEX('Lookup Tables'!$B$2:$B$9,MATCH(B21990,'Lookup Tables'!$A$2:$A$9,-1)))</f>
        <v/>
      </c>
      <c r="I21990" t="str">
        <f>IF(A21990="","",IF(AND(C21990&gt;=INDEX('Lookup Tables'!$C$2:$C$9,MATCH(B21990,'Lookup Tables'!$A$2:$A$9,-1)),C21990&lt;=INDEX('Lookup Tables'!$D$2:$D$9,MATCH(B21990,'Lookup Tables'!$A$2:$A$9,-1))),"PASS","FAIL"))</f>
        <v/>
      </c>
      <c r="J21990" t="str">
        <f t="shared" si="1372"/>
        <v/>
      </c>
      <c r="K21990" t="str">
        <f t="shared" si="1373"/>
        <v/>
      </c>
      <c r="L21990" t="str">
        <f t="shared" si="1374"/>
        <v/>
      </c>
      <c r="M21990" t="str">
        <f t="shared" si="1375"/>
        <v/>
      </c>
    </row>
    <row r="21991" spans="8:13" x14ac:dyDescent="0.25">
      <c r="H21991" t="str">
        <f>IF(A21991="","",INDEX('Lookup Tables'!$B$2:$B$9,MATCH(B21991,'Lookup Tables'!$A$2:$A$9,-1)))</f>
        <v/>
      </c>
      <c r="I21991" t="str">
        <f>IF(A21991="","",IF(AND(C21991&gt;=INDEX('Lookup Tables'!$C$2:$C$9,MATCH(B21991,'Lookup Tables'!$A$2:$A$9,-1)),C21991&lt;=INDEX('Lookup Tables'!$D$2:$D$9,MATCH(B21991,'Lookup Tables'!$A$2:$A$9,-1))),"PASS","FAIL"))</f>
        <v/>
      </c>
      <c r="J21991" t="str">
        <f t="shared" si="1372"/>
        <v/>
      </c>
      <c r="K21991" t="str">
        <f t="shared" si="1373"/>
        <v/>
      </c>
      <c r="L21991" t="str">
        <f t="shared" si="1374"/>
        <v/>
      </c>
      <c r="M21991" t="str">
        <f t="shared" si="1375"/>
        <v/>
      </c>
    </row>
    <row r="21992" spans="8:13" x14ac:dyDescent="0.25">
      <c r="H21992" t="str">
        <f>IF(A21992="","",INDEX('Lookup Tables'!$B$2:$B$9,MATCH(B21992,'Lookup Tables'!$A$2:$A$9,-1)))</f>
        <v/>
      </c>
      <c r="I21992" t="str">
        <f>IF(A21992="","",IF(AND(C21992&gt;=INDEX('Lookup Tables'!$C$2:$C$9,MATCH(B21992,'Lookup Tables'!$A$2:$A$9,-1)),C21992&lt;=INDEX('Lookup Tables'!$D$2:$D$9,MATCH(B21992,'Lookup Tables'!$A$2:$A$9,-1))),"PASS","FAIL"))</f>
        <v/>
      </c>
      <c r="J21992" t="str">
        <f t="shared" si="1372"/>
        <v/>
      </c>
      <c r="K21992" t="str">
        <f t="shared" si="1373"/>
        <v/>
      </c>
      <c r="L21992" t="str">
        <f t="shared" si="1374"/>
        <v/>
      </c>
      <c r="M21992" t="str">
        <f t="shared" si="1375"/>
        <v/>
      </c>
    </row>
    <row r="21993" spans="8:13" x14ac:dyDescent="0.25">
      <c r="H21993" t="str">
        <f>IF(A21993="","",INDEX('Lookup Tables'!$B$2:$B$9,MATCH(B21993,'Lookup Tables'!$A$2:$A$9,-1)))</f>
        <v/>
      </c>
      <c r="I21993" t="str">
        <f>IF(A21993="","",IF(AND(C21993&gt;=INDEX('Lookup Tables'!$C$2:$C$9,MATCH(B21993,'Lookup Tables'!$A$2:$A$9,-1)),C21993&lt;=INDEX('Lookup Tables'!$D$2:$D$9,MATCH(B21993,'Lookup Tables'!$A$2:$A$9,-1))),"PASS","FAIL"))</f>
        <v/>
      </c>
      <c r="J21993" t="str">
        <f t="shared" si="1372"/>
        <v/>
      </c>
      <c r="K21993" t="str">
        <f t="shared" si="1373"/>
        <v/>
      </c>
      <c r="L21993" t="str">
        <f t="shared" si="1374"/>
        <v/>
      </c>
      <c r="M21993" t="str">
        <f t="shared" si="1375"/>
        <v/>
      </c>
    </row>
    <row r="21994" spans="8:13" x14ac:dyDescent="0.25">
      <c r="H21994" t="str">
        <f>IF(A21994="","",INDEX('Lookup Tables'!$B$2:$B$9,MATCH(B21994,'Lookup Tables'!$A$2:$A$9,-1)))</f>
        <v/>
      </c>
      <c r="I21994" t="str">
        <f>IF(A21994="","",IF(AND(C21994&gt;=INDEX('Lookup Tables'!$C$2:$C$9,MATCH(B21994,'Lookup Tables'!$A$2:$A$9,-1)),C21994&lt;=INDEX('Lookup Tables'!$D$2:$D$9,MATCH(B21994,'Lookup Tables'!$A$2:$A$9,-1))),"PASS","FAIL"))</f>
        <v/>
      </c>
      <c r="J21994" t="str">
        <f t="shared" si="1372"/>
        <v/>
      </c>
      <c r="K21994" t="str">
        <f t="shared" si="1373"/>
        <v/>
      </c>
      <c r="L21994" t="str">
        <f t="shared" si="1374"/>
        <v/>
      </c>
      <c r="M21994" t="str">
        <f t="shared" si="1375"/>
        <v/>
      </c>
    </row>
    <row r="21995" spans="8:13" x14ac:dyDescent="0.25">
      <c r="H21995" t="str">
        <f>IF(A21995="","",INDEX('Lookup Tables'!$B$2:$B$9,MATCH(B21995,'Lookup Tables'!$A$2:$A$9,-1)))</f>
        <v/>
      </c>
      <c r="I21995" t="str">
        <f>IF(A21995="","",IF(AND(C21995&gt;=INDEX('Lookup Tables'!$C$2:$C$9,MATCH(B21995,'Lookup Tables'!$A$2:$A$9,-1)),C21995&lt;=INDEX('Lookup Tables'!$D$2:$D$9,MATCH(B21995,'Lookup Tables'!$A$2:$A$9,-1))),"PASS","FAIL"))</f>
        <v/>
      </c>
      <c r="J21995" t="str">
        <f t="shared" si="1372"/>
        <v/>
      </c>
      <c r="K21995" t="str">
        <f t="shared" si="1373"/>
        <v/>
      </c>
      <c r="L21995" t="str">
        <f t="shared" si="1374"/>
        <v/>
      </c>
      <c r="M21995" t="str">
        <f t="shared" si="1375"/>
        <v/>
      </c>
    </row>
    <row r="21996" spans="8:13" x14ac:dyDescent="0.25">
      <c r="H21996" t="str">
        <f>IF(A21996="","",INDEX('Lookup Tables'!$B$2:$B$9,MATCH(B21996,'Lookup Tables'!$A$2:$A$9,-1)))</f>
        <v/>
      </c>
      <c r="I21996" t="str">
        <f>IF(A21996="","",IF(AND(C21996&gt;=INDEX('Lookup Tables'!$C$2:$C$9,MATCH(B21996,'Lookup Tables'!$A$2:$A$9,-1)),C21996&lt;=INDEX('Lookup Tables'!$D$2:$D$9,MATCH(B21996,'Lookup Tables'!$A$2:$A$9,-1))),"PASS","FAIL"))</f>
        <v/>
      </c>
      <c r="J21996" t="str">
        <f t="shared" si="1372"/>
        <v/>
      </c>
      <c r="K21996" t="str">
        <f t="shared" si="1373"/>
        <v/>
      </c>
      <c r="L21996" t="str">
        <f t="shared" si="1374"/>
        <v/>
      </c>
      <c r="M21996" t="str">
        <f t="shared" si="1375"/>
        <v/>
      </c>
    </row>
    <row r="21997" spans="8:13" x14ac:dyDescent="0.25">
      <c r="H21997" t="str">
        <f>IF(A21997="","",INDEX('Lookup Tables'!$B$2:$B$9,MATCH(B21997,'Lookup Tables'!$A$2:$A$9,-1)))</f>
        <v/>
      </c>
      <c r="I21997" t="str">
        <f>IF(A21997="","",IF(AND(C21997&gt;=INDEX('Lookup Tables'!$C$2:$C$9,MATCH(B21997,'Lookup Tables'!$A$2:$A$9,-1)),C21997&lt;=INDEX('Lookup Tables'!$D$2:$D$9,MATCH(B21997,'Lookup Tables'!$A$2:$A$9,-1))),"PASS","FAIL"))</f>
        <v/>
      </c>
      <c r="J21997" t="str">
        <f t="shared" si="1372"/>
        <v/>
      </c>
      <c r="K21997" t="str">
        <f t="shared" si="1373"/>
        <v/>
      </c>
      <c r="L21997" t="str">
        <f t="shared" si="1374"/>
        <v/>
      </c>
      <c r="M21997" t="str">
        <f t="shared" si="1375"/>
        <v/>
      </c>
    </row>
    <row r="21998" spans="8:13" x14ac:dyDescent="0.25">
      <c r="H21998" t="str">
        <f>IF(A21998="","",INDEX('Lookup Tables'!$B$2:$B$9,MATCH(B21998,'Lookup Tables'!$A$2:$A$9,-1)))</f>
        <v/>
      </c>
      <c r="I21998" t="str">
        <f>IF(A21998="","",IF(AND(C21998&gt;=INDEX('Lookup Tables'!$C$2:$C$9,MATCH(B21998,'Lookup Tables'!$A$2:$A$9,-1)),C21998&lt;=INDEX('Lookup Tables'!$D$2:$D$9,MATCH(B21998,'Lookup Tables'!$A$2:$A$9,-1))),"PASS","FAIL"))</f>
        <v/>
      </c>
      <c r="J21998" t="str">
        <f t="shared" si="1372"/>
        <v/>
      </c>
      <c r="K21998" t="str">
        <f t="shared" si="1373"/>
        <v/>
      </c>
      <c r="L21998" t="str">
        <f t="shared" si="1374"/>
        <v/>
      </c>
      <c r="M21998" t="str">
        <f t="shared" si="1375"/>
        <v/>
      </c>
    </row>
    <row r="21999" spans="8:13" x14ac:dyDescent="0.25">
      <c r="H21999" t="str">
        <f>IF(A21999="","",INDEX('Lookup Tables'!$B$2:$B$9,MATCH(B21999,'Lookup Tables'!$A$2:$A$9,-1)))</f>
        <v/>
      </c>
      <c r="I21999" t="str">
        <f>IF(A21999="","",IF(AND(C21999&gt;=INDEX('Lookup Tables'!$C$2:$C$9,MATCH(B21999,'Lookup Tables'!$A$2:$A$9,-1)),C21999&lt;=INDEX('Lookup Tables'!$D$2:$D$9,MATCH(B21999,'Lookup Tables'!$A$2:$A$9,-1))),"PASS","FAIL"))</f>
        <v/>
      </c>
      <c r="J21999" t="str">
        <f t="shared" si="1372"/>
        <v/>
      </c>
      <c r="K21999" t="str">
        <f t="shared" si="1373"/>
        <v/>
      </c>
      <c r="L21999" t="str">
        <f t="shared" si="1374"/>
        <v/>
      </c>
      <c r="M21999" t="str">
        <f t="shared" si="1375"/>
        <v/>
      </c>
    </row>
    <row r="22000" spans="8:13" x14ac:dyDescent="0.25">
      <c r="H22000" t="str">
        <f>IF(A22000="","",INDEX('Lookup Tables'!$B$2:$B$9,MATCH(B22000,'Lookup Tables'!$A$2:$A$9,-1)))</f>
        <v/>
      </c>
      <c r="I22000" t="str">
        <f>IF(A22000="","",IF(AND(C22000&gt;=INDEX('Lookup Tables'!$C$2:$C$9,MATCH(B22000,'Lookup Tables'!$A$2:$A$9,-1)),C22000&lt;=INDEX('Lookup Tables'!$D$2:$D$9,MATCH(B22000,'Lookup Tables'!$A$2:$A$9,-1))),"PASS","FAIL"))</f>
        <v/>
      </c>
      <c r="J22000" t="str">
        <f t="shared" si="1372"/>
        <v/>
      </c>
      <c r="K22000" t="str">
        <f t="shared" si="1373"/>
        <v/>
      </c>
      <c r="L22000" t="str">
        <f t="shared" si="1374"/>
        <v/>
      </c>
      <c r="M22000" t="str">
        <f t="shared" si="1375"/>
        <v/>
      </c>
    </row>
    <row r="22001" spans="8:13" x14ac:dyDescent="0.25">
      <c r="H22001" t="str">
        <f>IF(A22001="","",INDEX('Lookup Tables'!$B$2:$B$9,MATCH(B22001,'Lookup Tables'!$A$2:$A$9,-1)))</f>
        <v/>
      </c>
      <c r="I22001" t="str">
        <f>IF(A22001="","",IF(AND(C22001&gt;=INDEX('Lookup Tables'!$C$2:$C$9,MATCH(B22001,'Lookup Tables'!$A$2:$A$9,-1)),C22001&lt;=INDEX('Lookup Tables'!$D$2:$D$9,MATCH(B22001,'Lookup Tables'!$A$2:$A$9,-1))),"PASS","FAIL"))</f>
        <v/>
      </c>
      <c r="J22001" t="str">
        <f t="shared" si="1372"/>
        <v/>
      </c>
      <c r="K22001" t="str">
        <f t="shared" si="1373"/>
        <v/>
      </c>
      <c r="L22001" t="str">
        <f t="shared" si="1374"/>
        <v/>
      </c>
      <c r="M22001" t="str">
        <f t="shared" si="1375"/>
        <v/>
      </c>
    </row>
    <row r="22002" spans="8:13" x14ac:dyDescent="0.25">
      <c r="H22002" t="str">
        <f>IF(A22002="","",INDEX('Lookup Tables'!$B$2:$B$9,MATCH(B22002,'Lookup Tables'!$A$2:$A$9,-1)))</f>
        <v/>
      </c>
      <c r="I22002" t="str">
        <f>IF(A22002="","",IF(AND(C22002&gt;=INDEX('Lookup Tables'!$C$2:$C$9,MATCH(B22002,'Lookup Tables'!$A$2:$A$9,-1)),C22002&lt;=INDEX('Lookup Tables'!$D$2:$D$9,MATCH(B22002,'Lookup Tables'!$A$2:$A$9,-1))),"PASS","FAIL"))</f>
        <v/>
      </c>
      <c r="J22002" t="str">
        <f t="shared" si="1372"/>
        <v/>
      </c>
      <c r="K22002" t="str">
        <f t="shared" si="1373"/>
        <v/>
      </c>
      <c r="L22002" t="str">
        <f t="shared" si="1374"/>
        <v/>
      </c>
      <c r="M22002" t="str">
        <f t="shared" si="1375"/>
        <v/>
      </c>
    </row>
    <row r="22003" spans="8:13" x14ac:dyDescent="0.25">
      <c r="H22003" t="str">
        <f>IF(A22003="","",INDEX('Lookup Tables'!$B$2:$B$9,MATCH(B22003,'Lookup Tables'!$A$2:$A$9,-1)))</f>
        <v/>
      </c>
      <c r="I22003" t="str">
        <f>IF(A22003="","",IF(AND(C22003&gt;=INDEX('Lookup Tables'!$C$2:$C$9,MATCH(B22003,'Lookup Tables'!$A$2:$A$9,-1)),C22003&lt;=INDEX('Lookup Tables'!$D$2:$D$9,MATCH(B22003,'Lookup Tables'!$A$2:$A$9,-1))),"PASS","FAIL"))</f>
        <v/>
      </c>
      <c r="J22003" t="str">
        <f t="shared" si="1372"/>
        <v/>
      </c>
      <c r="K22003" t="str">
        <f t="shared" si="1373"/>
        <v/>
      </c>
      <c r="L22003" t="str">
        <f t="shared" si="1374"/>
        <v/>
      </c>
      <c r="M22003" t="str">
        <f t="shared" si="1375"/>
        <v/>
      </c>
    </row>
    <row r="22004" spans="8:13" x14ac:dyDescent="0.25">
      <c r="H22004" t="str">
        <f>IF(A22004="","",INDEX('Lookup Tables'!$B$2:$B$9,MATCH(B22004,'Lookup Tables'!$A$2:$A$9,-1)))</f>
        <v/>
      </c>
      <c r="I22004" t="str">
        <f>IF(A22004="","",IF(AND(C22004&gt;=INDEX('Lookup Tables'!$C$2:$C$9,MATCH(B22004,'Lookup Tables'!$A$2:$A$9,-1)),C22004&lt;=INDEX('Lookup Tables'!$D$2:$D$9,MATCH(B22004,'Lookup Tables'!$A$2:$A$9,-1))),"PASS","FAIL"))</f>
        <v/>
      </c>
      <c r="J22004" t="str">
        <f t="shared" si="1372"/>
        <v/>
      </c>
      <c r="K22004" t="str">
        <f t="shared" si="1373"/>
        <v/>
      </c>
      <c r="L22004" t="str">
        <f t="shared" si="1374"/>
        <v/>
      </c>
      <c r="M22004" t="str">
        <f t="shared" si="1375"/>
        <v/>
      </c>
    </row>
    <row r="22005" spans="8:13" x14ac:dyDescent="0.25">
      <c r="H22005" t="str">
        <f>IF(A22005="","",INDEX('Lookup Tables'!$B$2:$B$9,MATCH(B22005,'Lookup Tables'!$A$2:$A$9,-1)))</f>
        <v/>
      </c>
      <c r="I22005" t="str">
        <f>IF(A22005="","",IF(AND(C22005&gt;=INDEX('Lookup Tables'!$C$2:$C$9,MATCH(B22005,'Lookup Tables'!$A$2:$A$9,-1)),C22005&lt;=INDEX('Lookup Tables'!$D$2:$D$9,MATCH(B22005,'Lookup Tables'!$A$2:$A$9,-1))),"PASS","FAIL"))</f>
        <v/>
      </c>
      <c r="J22005" t="str">
        <f t="shared" si="1372"/>
        <v/>
      </c>
      <c r="K22005" t="str">
        <f t="shared" si="1373"/>
        <v/>
      </c>
      <c r="L22005" t="str">
        <f t="shared" si="1374"/>
        <v/>
      </c>
      <c r="M22005" t="str">
        <f t="shared" si="1375"/>
        <v/>
      </c>
    </row>
    <row r="22006" spans="8:13" x14ac:dyDescent="0.25">
      <c r="H22006" t="str">
        <f>IF(A22006="","",INDEX('Lookup Tables'!$B$2:$B$9,MATCH(B22006,'Lookup Tables'!$A$2:$A$9,-1)))</f>
        <v/>
      </c>
      <c r="I22006" t="str">
        <f>IF(A22006="","",IF(AND(C22006&gt;=INDEX('Lookup Tables'!$C$2:$C$9,MATCH(B22006,'Lookup Tables'!$A$2:$A$9,-1)),C22006&lt;=INDEX('Lookup Tables'!$D$2:$D$9,MATCH(B22006,'Lookup Tables'!$A$2:$A$9,-1))),"PASS","FAIL"))</f>
        <v/>
      </c>
      <c r="J22006" t="str">
        <f t="shared" si="1372"/>
        <v/>
      </c>
      <c r="K22006" t="str">
        <f t="shared" si="1373"/>
        <v/>
      </c>
      <c r="L22006" t="str">
        <f t="shared" si="1374"/>
        <v/>
      </c>
      <c r="M22006" t="str">
        <f t="shared" si="1375"/>
        <v/>
      </c>
    </row>
    <row r="22007" spans="8:13" x14ac:dyDescent="0.25">
      <c r="H22007" t="str">
        <f>IF(A22007="","",INDEX('Lookup Tables'!$B$2:$B$9,MATCH(B22007,'Lookup Tables'!$A$2:$A$9,-1)))</f>
        <v/>
      </c>
      <c r="I22007" t="str">
        <f>IF(A22007="","",IF(AND(C22007&gt;=INDEX('Lookup Tables'!$C$2:$C$9,MATCH(B22007,'Lookup Tables'!$A$2:$A$9,-1)),C22007&lt;=INDEX('Lookup Tables'!$D$2:$D$9,MATCH(B22007,'Lookup Tables'!$A$2:$A$9,-1))),"PASS","FAIL"))</f>
        <v/>
      </c>
      <c r="J22007" t="str">
        <f t="shared" si="1372"/>
        <v/>
      </c>
      <c r="K22007" t="str">
        <f t="shared" si="1373"/>
        <v/>
      </c>
      <c r="L22007" t="str">
        <f t="shared" si="1374"/>
        <v/>
      </c>
      <c r="M22007" t="str">
        <f t="shared" si="1375"/>
        <v/>
      </c>
    </row>
    <row r="22008" spans="8:13" x14ac:dyDescent="0.25">
      <c r="H22008" t="str">
        <f>IF(A22008="","",INDEX('Lookup Tables'!$B$2:$B$9,MATCH(B22008,'Lookup Tables'!$A$2:$A$9,-1)))</f>
        <v/>
      </c>
      <c r="I22008" t="str">
        <f>IF(A22008="","",IF(AND(C22008&gt;=INDEX('Lookup Tables'!$C$2:$C$9,MATCH(B22008,'Lookup Tables'!$A$2:$A$9,-1)),C22008&lt;=INDEX('Lookup Tables'!$D$2:$D$9,MATCH(B22008,'Lookup Tables'!$A$2:$A$9,-1))),"PASS","FAIL"))</f>
        <v/>
      </c>
      <c r="J22008" t="str">
        <f t="shared" si="1372"/>
        <v/>
      </c>
      <c r="K22008" t="str">
        <f t="shared" si="1373"/>
        <v/>
      </c>
      <c r="L22008" t="str">
        <f t="shared" si="1374"/>
        <v/>
      </c>
      <c r="M22008" t="str">
        <f t="shared" si="1375"/>
        <v/>
      </c>
    </row>
    <row r="22009" spans="8:13" x14ac:dyDescent="0.25">
      <c r="H22009" t="str">
        <f>IF(A22009="","",INDEX('Lookup Tables'!$B$2:$B$9,MATCH(B22009,'Lookup Tables'!$A$2:$A$9,-1)))</f>
        <v/>
      </c>
      <c r="I22009" t="str">
        <f>IF(A22009="","",IF(AND(C22009&gt;=INDEX('Lookup Tables'!$C$2:$C$9,MATCH(B22009,'Lookup Tables'!$A$2:$A$9,-1)),C22009&lt;=INDEX('Lookup Tables'!$D$2:$D$9,MATCH(B22009,'Lookup Tables'!$A$2:$A$9,-1))),"PASS","FAIL"))</f>
        <v/>
      </c>
      <c r="J22009" t="str">
        <f t="shared" si="1372"/>
        <v/>
      </c>
      <c r="K22009" t="str">
        <f t="shared" si="1373"/>
        <v/>
      </c>
      <c r="L22009" t="str">
        <f t="shared" si="1374"/>
        <v/>
      </c>
      <c r="M22009" t="str">
        <f t="shared" si="1375"/>
        <v/>
      </c>
    </row>
    <row r="22010" spans="8:13" x14ac:dyDescent="0.25">
      <c r="H22010" t="str">
        <f>IF(A22010="","",INDEX('Lookup Tables'!$B$2:$B$9,MATCH(B22010,'Lookup Tables'!$A$2:$A$9,-1)))</f>
        <v/>
      </c>
      <c r="I22010" t="str">
        <f>IF(A22010="","",IF(AND(C22010&gt;=INDEX('Lookup Tables'!$C$2:$C$9,MATCH(B22010,'Lookup Tables'!$A$2:$A$9,-1)),C22010&lt;=INDEX('Lookup Tables'!$D$2:$D$9,MATCH(B22010,'Lookup Tables'!$A$2:$A$9,-1))),"PASS","FAIL"))</f>
        <v/>
      </c>
      <c r="J22010" t="str">
        <f t="shared" si="1372"/>
        <v/>
      </c>
      <c r="K22010" t="str">
        <f t="shared" si="1373"/>
        <v/>
      </c>
      <c r="L22010" t="str">
        <f t="shared" si="1374"/>
        <v/>
      </c>
      <c r="M22010" t="str">
        <f t="shared" si="1375"/>
        <v/>
      </c>
    </row>
    <row r="22011" spans="8:13" x14ac:dyDescent="0.25">
      <c r="H22011" t="str">
        <f>IF(A22011="","",INDEX('Lookup Tables'!$B$2:$B$9,MATCH(B22011,'Lookup Tables'!$A$2:$A$9,-1)))</f>
        <v/>
      </c>
      <c r="I22011" t="str">
        <f>IF(A22011="","",IF(AND(C22011&gt;=INDEX('Lookup Tables'!$C$2:$C$9,MATCH(B22011,'Lookup Tables'!$A$2:$A$9,-1)),C22011&lt;=INDEX('Lookup Tables'!$D$2:$D$9,MATCH(B22011,'Lookup Tables'!$A$2:$A$9,-1))),"PASS","FAIL"))</f>
        <v/>
      </c>
      <c r="J22011" t="str">
        <f t="shared" si="1372"/>
        <v/>
      </c>
      <c r="K22011" t="str">
        <f t="shared" si="1373"/>
        <v/>
      </c>
      <c r="L22011" t="str">
        <f t="shared" si="1374"/>
        <v/>
      </c>
      <c r="M22011" t="str">
        <f t="shared" si="1375"/>
        <v/>
      </c>
    </row>
    <row r="22012" spans="8:13" x14ac:dyDescent="0.25">
      <c r="H22012" t="str">
        <f>IF(A22012="","",INDEX('Lookup Tables'!$B$2:$B$9,MATCH(B22012,'Lookup Tables'!$A$2:$A$9,-1)))</f>
        <v/>
      </c>
      <c r="I22012" t="str">
        <f>IF(A22012="","",IF(AND(C22012&gt;=INDEX('Lookup Tables'!$C$2:$C$9,MATCH(B22012,'Lookup Tables'!$A$2:$A$9,-1)),C22012&lt;=INDEX('Lookup Tables'!$D$2:$D$9,MATCH(B22012,'Lookup Tables'!$A$2:$A$9,-1))),"PASS","FAIL"))</f>
        <v/>
      </c>
      <c r="J22012" t="str">
        <f t="shared" si="1372"/>
        <v/>
      </c>
      <c r="K22012" t="str">
        <f t="shared" si="1373"/>
        <v/>
      </c>
      <c r="L22012" t="str">
        <f t="shared" si="1374"/>
        <v/>
      </c>
      <c r="M22012" t="str">
        <f t="shared" si="1375"/>
        <v/>
      </c>
    </row>
    <row r="22013" spans="8:13" x14ac:dyDescent="0.25">
      <c r="H22013" t="str">
        <f>IF(A22013="","",INDEX('Lookup Tables'!$B$2:$B$9,MATCH(B22013,'Lookup Tables'!$A$2:$A$9,-1)))</f>
        <v/>
      </c>
      <c r="I22013" t="str">
        <f>IF(A22013="","",IF(AND(C22013&gt;=INDEX('Lookup Tables'!$C$2:$C$9,MATCH(B22013,'Lookup Tables'!$A$2:$A$9,-1)),C22013&lt;=INDEX('Lookup Tables'!$D$2:$D$9,MATCH(B22013,'Lookup Tables'!$A$2:$A$9,-1))),"PASS","FAIL"))</f>
        <v/>
      </c>
      <c r="J22013" t="str">
        <f t="shared" si="1372"/>
        <v/>
      </c>
      <c r="K22013" t="str">
        <f t="shared" si="1373"/>
        <v/>
      </c>
      <c r="L22013" t="str">
        <f t="shared" si="1374"/>
        <v/>
      </c>
      <c r="M22013" t="str">
        <f t="shared" si="1375"/>
        <v/>
      </c>
    </row>
    <row r="22014" spans="8:13" x14ac:dyDescent="0.25">
      <c r="H22014" t="str">
        <f>IF(A22014="","",INDEX('Lookup Tables'!$B$2:$B$9,MATCH(B22014,'Lookup Tables'!$A$2:$A$9,-1)))</f>
        <v/>
      </c>
      <c r="I22014" t="str">
        <f>IF(A22014="","",IF(AND(C22014&gt;=INDEX('Lookup Tables'!$C$2:$C$9,MATCH(B22014,'Lookup Tables'!$A$2:$A$9,-1)),C22014&lt;=INDEX('Lookup Tables'!$D$2:$D$9,MATCH(B22014,'Lookup Tables'!$A$2:$A$9,-1))),"PASS","FAIL"))</f>
        <v/>
      </c>
      <c r="J22014" t="str">
        <f t="shared" si="1372"/>
        <v/>
      </c>
      <c r="K22014" t="str">
        <f t="shared" si="1373"/>
        <v/>
      </c>
      <c r="L22014" t="str">
        <f t="shared" si="1374"/>
        <v/>
      </c>
      <c r="M22014" t="str">
        <f t="shared" si="1375"/>
        <v/>
      </c>
    </row>
    <row r="22015" spans="8:13" x14ac:dyDescent="0.25">
      <c r="H22015" t="str">
        <f>IF(A22015="","",INDEX('Lookup Tables'!$B$2:$B$9,MATCH(B22015,'Lookup Tables'!$A$2:$A$9,-1)))</f>
        <v/>
      </c>
      <c r="I22015" t="str">
        <f>IF(A22015="","",IF(AND(C22015&gt;=INDEX('Lookup Tables'!$C$2:$C$9,MATCH(B22015,'Lookup Tables'!$A$2:$A$9,-1)),C22015&lt;=INDEX('Lookup Tables'!$D$2:$D$9,MATCH(B22015,'Lookup Tables'!$A$2:$A$9,-1))),"PASS","FAIL"))</f>
        <v/>
      </c>
      <c r="J22015" t="str">
        <f t="shared" si="1372"/>
        <v/>
      </c>
      <c r="K22015" t="str">
        <f t="shared" si="1373"/>
        <v/>
      </c>
      <c r="L22015" t="str">
        <f t="shared" si="1374"/>
        <v/>
      </c>
      <c r="M22015" t="str">
        <f t="shared" si="1375"/>
        <v/>
      </c>
    </row>
    <row r="22016" spans="8:13" x14ac:dyDescent="0.25">
      <c r="H22016" t="str">
        <f>IF(A22016="","",INDEX('Lookup Tables'!$B$2:$B$9,MATCH(B22016,'Lookup Tables'!$A$2:$A$9,-1)))</f>
        <v/>
      </c>
      <c r="I22016" t="str">
        <f>IF(A22016="","",IF(AND(C22016&gt;=INDEX('Lookup Tables'!$C$2:$C$9,MATCH(B22016,'Lookup Tables'!$A$2:$A$9,-1)),C22016&lt;=INDEX('Lookup Tables'!$D$2:$D$9,MATCH(B22016,'Lookup Tables'!$A$2:$A$9,-1))),"PASS","FAIL"))</f>
        <v/>
      </c>
      <c r="J22016" t="str">
        <f t="shared" si="1372"/>
        <v/>
      </c>
      <c r="K22016" t="str">
        <f t="shared" si="1373"/>
        <v/>
      </c>
      <c r="L22016" t="str">
        <f t="shared" si="1374"/>
        <v/>
      </c>
      <c r="M22016" t="str">
        <f t="shared" si="1375"/>
        <v/>
      </c>
    </row>
    <row r="22017" spans="8:13" x14ac:dyDescent="0.25">
      <c r="H22017" t="str">
        <f>IF(A22017="","",INDEX('Lookup Tables'!$B$2:$B$9,MATCH(B22017,'Lookup Tables'!$A$2:$A$9,-1)))</f>
        <v/>
      </c>
      <c r="I22017" t="str">
        <f>IF(A22017="","",IF(AND(C22017&gt;=INDEX('Lookup Tables'!$C$2:$C$9,MATCH(B22017,'Lookup Tables'!$A$2:$A$9,-1)),C22017&lt;=INDEX('Lookup Tables'!$D$2:$D$9,MATCH(B22017,'Lookup Tables'!$A$2:$A$9,-1))),"PASS","FAIL"))</f>
        <v/>
      </c>
      <c r="J22017" t="str">
        <f t="shared" ref="J22017:J22080" si="1376">IF(A22017="","",IF(AND(D22017&gt;=15,D22017&lt;=22.5),"PASS","FAIL"))</f>
        <v/>
      </c>
      <c r="K22017" t="str">
        <f t="shared" ref="K22017:K22080" si="1377">IF(A22017="","",IF(AND(E22017&gt;=15,E22017&lt;=22.5),"PASS","FAIL"))</f>
        <v/>
      </c>
      <c r="L22017" t="str">
        <f t="shared" ref="L22017:L22080" si="1378">IF(A22017="","",IF(AND(F22017&gt;0,F22017&lt;0.2),"PASS","FAIL"))</f>
        <v/>
      </c>
      <c r="M22017" t="str">
        <f t="shared" ref="M22017:M22080" si="1379">IF(A22017="","",IF(AND(IF(I22017="PASS",TRUE,FALSE),IF(J22017="PASS",TRUE,FALSE),IF(K22017="PASS",TRUE,FALSE),IF(L22017="PASS",TRUE,FALSE))=TRUE,"PASS","FAIL"))</f>
        <v/>
      </c>
    </row>
    <row r="22018" spans="8:13" x14ac:dyDescent="0.25">
      <c r="H22018" t="str">
        <f>IF(A22018="","",INDEX('Lookup Tables'!$B$2:$B$9,MATCH(B22018,'Lookup Tables'!$A$2:$A$9,-1)))</f>
        <v/>
      </c>
      <c r="I22018" t="str">
        <f>IF(A22018="","",IF(AND(C22018&gt;=INDEX('Lookup Tables'!$C$2:$C$9,MATCH(B22018,'Lookup Tables'!$A$2:$A$9,-1)),C22018&lt;=INDEX('Lookup Tables'!$D$2:$D$9,MATCH(B22018,'Lookup Tables'!$A$2:$A$9,-1))),"PASS","FAIL"))</f>
        <v/>
      </c>
      <c r="J22018" t="str">
        <f t="shared" si="1376"/>
        <v/>
      </c>
      <c r="K22018" t="str">
        <f t="shared" si="1377"/>
        <v/>
      </c>
      <c r="L22018" t="str">
        <f t="shared" si="1378"/>
        <v/>
      </c>
      <c r="M22018" t="str">
        <f t="shared" si="1379"/>
        <v/>
      </c>
    </row>
    <row r="22019" spans="8:13" x14ac:dyDescent="0.25">
      <c r="H22019" t="str">
        <f>IF(A22019="","",INDEX('Lookup Tables'!$B$2:$B$9,MATCH(B22019,'Lookup Tables'!$A$2:$A$9,-1)))</f>
        <v/>
      </c>
      <c r="I22019" t="str">
        <f>IF(A22019="","",IF(AND(C22019&gt;=INDEX('Lookup Tables'!$C$2:$C$9,MATCH(B22019,'Lookup Tables'!$A$2:$A$9,-1)),C22019&lt;=INDEX('Lookup Tables'!$D$2:$D$9,MATCH(B22019,'Lookup Tables'!$A$2:$A$9,-1))),"PASS","FAIL"))</f>
        <v/>
      </c>
      <c r="J22019" t="str">
        <f t="shared" si="1376"/>
        <v/>
      </c>
      <c r="K22019" t="str">
        <f t="shared" si="1377"/>
        <v/>
      </c>
      <c r="L22019" t="str">
        <f t="shared" si="1378"/>
        <v/>
      </c>
      <c r="M22019" t="str">
        <f t="shared" si="1379"/>
        <v/>
      </c>
    </row>
    <row r="22020" spans="8:13" x14ac:dyDescent="0.25">
      <c r="H22020" t="str">
        <f>IF(A22020="","",INDEX('Lookup Tables'!$B$2:$B$9,MATCH(B22020,'Lookup Tables'!$A$2:$A$9,-1)))</f>
        <v/>
      </c>
      <c r="I22020" t="str">
        <f>IF(A22020="","",IF(AND(C22020&gt;=INDEX('Lookup Tables'!$C$2:$C$9,MATCH(B22020,'Lookup Tables'!$A$2:$A$9,-1)),C22020&lt;=INDEX('Lookup Tables'!$D$2:$D$9,MATCH(B22020,'Lookup Tables'!$A$2:$A$9,-1))),"PASS","FAIL"))</f>
        <v/>
      </c>
      <c r="J22020" t="str">
        <f t="shared" si="1376"/>
        <v/>
      </c>
      <c r="K22020" t="str">
        <f t="shared" si="1377"/>
        <v/>
      </c>
      <c r="L22020" t="str">
        <f t="shared" si="1378"/>
        <v/>
      </c>
      <c r="M22020" t="str">
        <f t="shared" si="1379"/>
        <v/>
      </c>
    </row>
    <row r="22021" spans="8:13" x14ac:dyDescent="0.25">
      <c r="H22021" t="str">
        <f>IF(A22021="","",INDEX('Lookup Tables'!$B$2:$B$9,MATCH(B22021,'Lookup Tables'!$A$2:$A$9,-1)))</f>
        <v/>
      </c>
      <c r="I22021" t="str">
        <f>IF(A22021="","",IF(AND(C22021&gt;=INDEX('Lookup Tables'!$C$2:$C$9,MATCH(B22021,'Lookup Tables'!$A$2:$A$9,-1)),C22021&lt;=INDEX('Lookup Tables'!$D$2:$D$9,MATCH(B22021,'Lookup Tables'!$A$2:$A$9,-1))),"PASS","FAIL"))</f>
        <v/>
      </c>
      <c r="J22021" t="str">
        <f t="shared" si="1376"/>
        <v/>
      </c>
      <c r="K22021" t="str">
        <f t="shared" si="1377"/>
        <v/>
      </c>
      <c r="L22021" t="str">
        <f t="shared" si="1378"/>
        <v/>
      </c>
      <c r="M22021" t="str">
        <f t="shared" si="1379"/>
        <v/>
      </c>
    </row>
    <row r="22022" spans="8:13" x14ac:dyDescent="0.25">
      <c r="H22022" t="str">
        <f>IF(A22022="","",INDEX('Lookup Tables'!$B$2:$B$9,MATCH(B22022,'Lookup Tables'!$A$2:$A$9,-1)))</f>
        <v/>
      </c>
      <c r="I22022" t="str">
        <f>IF(A22022="","",IF(AND(C22022&gt;=INDEX('Lookup Tables'!$C$2:$C$9,MATCH(B22022,'Lookup Tables'!$A$2:$A$9,-1)),C22022&lt;=INDEX('Lookup Tables'!$D$2:$D$9,MATCH(B22022,'Lookup Tables'!$A$2:$A$9,-1))),"PASS","FAIL"))</f>
        <v/>
      </c>
      <c r="J22022" t="str">
        <f t="shared" si="1376"/>
        <v/>
      </c>
      <c r="K22022" t="str">
        <f t="shared" si="1377"/>
        <v/>
      </c>
      <c r="L22022" t="str">
        <f t="shared" si="1378"/>
        <v/>
      </c>
      <c r="M22022" t="str">
        <f t="shared" si="1379"/>
        <v/>
      </c>
    </row>
    <row r="22023" spans="8:13" x14ac:dyDescent="0.25">
      <c r="H22023" t="str">
        <f>IF(A22023="","",INDEX('Lookup Tables'!$B$2:$B$9,MATCH(B22023,'Lookup Tables'!$A$2:$A$9,-1)))</f>
        <v/>
      </c>
      <c r="I22023" t="str">
        <f>IF(A22023="","",IF(AND(C22023&gt;=INDEX('Lookup Tables'!$C$2:$C$9,MATCH(B22023,'Lookup Tables'!$A$2:$A$9,-1)),C22023&lt;=INDEX('Lookup Tables'!$D$2:$D$9,MATCH(B22023,'Lookup Tables'!$A$2:$A$9,-1))),"PASS","FAIL"))</f>
        <v/>
      </c>
      <c r="J22023" t="str">
        <f t="shared" si="1376"/>
        <v/>
      </c>
      <c r="K22023" t="str">
        <f t="shared" si="1377"/>
        <v/>
      </c>
      <c r="L22023" t="str">
        <f t="shared" si="1378"/>
        <v/>
      </c>
      <c r="M22023" t="str">
        <f t="shared" si="1379"/>
        <v/>
      </c>
    </row>
    <row r="22024" spans="8:13" x14ac:dyDescent="0.25">
      <c r="H22024" t="str">
        <f>IF(A22024="","",INDEX('Lookup Tables'!$B$2:$B$9,MATCH(B22024,'Lookup Tables'!$A$2:$A$9,-1)))</f>
        <v/>
      </c>
      <c r="I22024" t="str">
        <f>IF(A22024="","",IF(AND(C22024&gt;=INDEX('Lookup Tables'!$C$2:$C$9,MATCH(B22024,'Lookup Tables'!$A$2:$A$9,-1)),C22024&lt;=INDEX('Lookup Tables'!$D$2:$D$9,MATCH(B22024,'Lookup Tables'!$A$2:$A$9,-1))),"PASS","FAIL"))</f>
        <v/>
      </c>
      <c r="J22024" t="str">
        <f t="shared" si="1376"/>
        <v/>
      </c>
      <c r="K22024" t="str">
        <f t="shared" si="1377"/>
        <v/>
      </c>
      <c r="L22024" t="str">
        <f t="shared" si="1378"/>
        <v/>
      </c>
      <c r="M22024" t="str">
        <f t="shared" si="1379"/>
        <v/>
      </c>
    </row>
    <row r="22025" spans="8:13" x14ac:dyDescent="0.25">
      <c r="H22025" t="str">
        <f>IF(A22025="","",INDEX('Lookup Tables'!$B$2:$B$9,MATCH(B22025,'Lookup Tables'!$A$2:$A$9,-1)))</f>
        <v/>
      </c>
      <c r="I22025" t="str">
        <f>IF(A22025="","",IF(AND(C22025&gt;=INDEX('Lookup Tables'!$C$2:$C$9,MATCH(B22025,'Lookup Tables'!$A$2:$A$9,-1)),C22025&lt;=INDEX('Lookup Tables'!$D$2:$D$9,MATCH(B22025,'Lookup Tables'!$A$2:$A$9,-1))),"PASS","FAIL"))</f>
        <v/>
      </c>
      <c r="J22025" t="str">
        <f t="shared" si="1376"/>
        <v/>
      </c>
      <c r="K22025" t="str">
        <f t="shared" si="1377"/>
        <v/>
      </c>
      <c r="L22025" t="str">
        <f t="shared" si="1378"/>
        <v/>
      </c>
      <c r="M22025" t="str">
        <f t="shared" si="1379"/>
        <v/>
      </c>
    </row>
    <row r="22026" spans="8:13" x14ac:dyDescent="0.25">
      <c r="H22026" t="str">
        <f>IF(A22026="","",INDEX('Lookup Tables'!$B$2:$B$9,MATCH(B22026,'Lookup Tables'!$A$2:$A$9,-1)))</f>
        <v/>
      </c>
      <c r="I22026" t="str">
        <f>IF(A22026="","",IF(AND(C22026&gt;=INDEX('Lookup Tables'!$C$2:$C$9,MATCH(B22026,'Lookup Tables'!$A$2:$A$9,-1)),C22026&lt;=INDEX('Lookup Tables'!$D$2:$D$9,MATCH(B22026,'Lookup Tables'!$A$2:$A$9,-1))),"PASS","FAIL"))</f>
        <v/>
      </c>
      <c r="J22026" t="str">
        <f t="shared" si="1376"/>
        <v/>
      </c>
      <c r="K22026" t="str">
        <f t="shared" si="1377"/>
        <v/>
      </c>
      <c r="L22026" t="str">
        <f t="shared" si="1378"/>
        <v/>
      </c>
      <c r="M22026" t="str">
        <f t="shared" si="1379"/>
        <v/>
      </c>
    </row>
    <row r="22027" spans="8:13" x14ac:dyDescent="0.25">
      <c r="H22027" t="str">
        <f>IF(A22027="","",INDEX('Lookup Tables'!$B$2:$B$9,MATCH(B22027,'Lookup Tables'!$A$2:$A$9,-1)))</f>
        <v/>
      </c>
      <c r="I22027" t="str">
        <f>IF(A22027="","",IF(AND(C22027&gt;=INDEX('Lookup Tables'!$C$2:$C$9,MATCH(B22027,'Lookup Tables'!$A$2:$A$9,-1)),C22027&lt;=INDEX('Lookup Tables'!$D$2:$D$9,MATCH(B22027,'Lookup Tables'!$A$2:$A$9,-1))),"PASS","FAIL"))</f>
        <v/>
      </c>
      <c r="J22027" t="str">
        <f t="shared" si="1376"/>
        <v/>
      </c>
      <c r="K22027" t="str">
        <f t="shared" si="1377"/>
        <v/>
      </c>
      <c r="L22027" t="str">
        <f t="shared" si="1378"/>
        <v/>
      </c>
      <c r="M22027" t="str">
        <f t="shared" si="1379"/>
        <v/>
      </c>
    </row>
    <row r="22028" spans="8:13" x14ac:dyDescent="0.25">
      <c r="H22028" t="str">
        <f>IF(A22028="","",INDEX('Lookup Tables'!$B$2:$B$9,MATCH(B22028,'Lookup Tables'!$A$2:$A$9,-1)))</f>
        <v/>
      </c>
      <c r="I22028" t="str">
        <f>IF(A22028="","",IF(AND(C22028&gt;=INDEX('Lookup Tables'!$C$2:$C$9,MATCH(B22028,'Lookup Tables'!$A$2:$A$9,-1)),C22028&lt;=INDEX('Lookup Tables'!$D$2:$D$9,MATCH(B22028,'Lookup Tables'!$A$2:$A$9,-1))),"PASS","FAIL"))</f>
        <v/>
      </c>
      <c r="J22028" t="str">
        <f t="shared" si="1376"/>
        <v/>
      </c>
      <c r="K22028" t="str">
        <f t="shared" si="1377"/>
        <v/>
      </c>
      <c r="L22028" t="str">
        <f t="shared" si="1378"/>
        <v/>
      </c>
      <c r="M22028" t="str">
        <f t="shared" si="1379"/>
        <v/>
      </c>
    </row>
    <row r="22029" spans="8:13" x14ac:dyDescent="0.25">
      <c r="H22029" t="str">
        <f>IF(A22029="","",INDEX('Lookup Tables'!$B$2:$B$9,MATCH(B22029,'Lookup Tables'!$A$2:$A$9,-1)))</f>
        <v/>
      </c>
      <c r="I22029" t="str">
        <f>IF(A22029="","",IF(AND(C22029&gt;=INDEX('Lookup Tables'!$C$2:$C$9,MATCH(B22029,'Lookup Tables'!$A$2:$A$9,-1)),C22029&lt;=INDEX('Lookup Tables'!$D$2:$D$9,MATCH(B22029,'Lookup Tables'!$A$2:$A$9,-1))),"PASS","FAIL"))</f>
        <v/>
      </c>
      <c r="J22029" t="str">
        <f t="shared" si="1376"/>
        <v/>
      </c>
      <c r="K22029" t="str">
        <f t="shared" si="1377"/>
        <v/>
      </c>
      <c r="L22029" t="str">
        <f t="shared" si="1378"/>
        <v/>
      </c>
      <c r="M22029" t="str">
        <f t="shared" si="1379"/>
        <v/>
      </c>
    </row>
    <row r="22030" spans="8:13" x14ac:dyDescent="0.25">
      <c r="H22030" t="str">
        <f>IF(A22030="","",INDEX('Lookup Tables'!$B$2:$B$9,MATCH(B22030,'Lookup Tables'!$A$2:$A$9,-1)))</f>
        <v/>
      </c>
      <c r="I22030" t="str">
        <f>IF(A22030="","",IF(AND(C22030&gt;=INDEX('Lookup Tables'!$C$2:$C$9,MATCH(B22030,'Lookup Tables'!$A$2:$A$9,-1)),C22030&lt;=INDEX('Lookup Tables'!$D$2:$D$9,MATCH(B22030,'Lookup Tables'!$A$2:$A$9,-1))),"PASS","FAIL"))</f>
        <v/>
      </c>
      <c r="J22030" t="str">
        <f t="shared" si="1376"/>
        <v/>
      </c>
      <c r="K22030" t="str">
        <f t="shared" si="1377"/>
        <v/>
      </c>
      <c r="L22030" t="str">
        <f t="shared" si="1378"/>
        <v/>
      </c>
      <c r="M22030" t="str">
        <f t="shared" si="1379"/>
        <v/>
      </c>
    </row>
    <row r="22031" spans="8:13" x14ac:dyDescent="0.25">
      <c r="H22031" t="str">
        <f>IF(A22031="","",INDEX('Lookup Tables'!$B$2:$B$9,MATCH(B22031,'Lookup Tables'!$A$2:$A$9,-1)))</f>
        <v/>
      </c>
      <c r="I22031" t="str">
        <f>IF(A22031="","",IF(AND(C22031&gt;=INDEX('Lookup Tables'!$C$2:$C$9,MATCH(B22031,'Lookup Tables'!$A$2:$A$9,-1)),C22031&lt;=INDEX('Lookup Tables'!$D$2:$D$9,MATCH(B22031,'Lookup Tables'!$A$2:$A$9,-1))),"PASS","FAIL"))</f>
        <v/>
      </c>
      <c r="J22031" t="str">
        <f t="shared" si="1376"/>
        <v/>
      </c>
      <c r="K22031" t="str">
        <f t="shared" si="1377"/>
        <v/>
      </c>
      <c r="L22031" t="str">
        <f t="shared" si="1378"/>
        <v/>
      </c>
      <c r="M22031" t="str">
        <f t="shared" si="1379"/>
        <v/>
      </c>
    </row>
    <row r="22032" spans="8:13" x14ac:dyDescent="0.25">
      <c r="H22032" t="str">
        <f>IF(A22032="","",INDEX('Lookup Tables'!$B$2:$B$9,MATCH(B22032,'Lookup Tables'!$A$2:$A$9,-1)))</f>
        <v/>
      </c>
      <c r="I22032" t="str">
        <f>IF(A22032="","",IF(AND(C22032&gt;=INDEX('Lookup Tables'!$C$2:$C$9,MATCH(B22032,'Lookup Tables'!$A$2:$A$9,-1)),C22032&lt;=INDEX('Lookup Tables'!$D$2:$D$9,MATCH(B22032,'Lookup Tables'!$A$2:$A$9,-1))),"PASS","FAIL"))</f>
        <v/>
      </c>
      <c r="J22032" t="str">
        <f t="shared" si="1376"/>
        <v/>
      </c>
      <c r="K22032" t="str">
        <f t="shared" si="1377"/>
        <v/>
      </c>
      <c r="L22032" t="str">
        <f t="shared" si="1378"/>
        <v/>
      </c>
      <c r="M22032" t="str">
        <f t="shared" si="1379"/>
        <v/>
      </c>
    </row>
    <row r="22033" spans="8:13" x14ac:dyDescent="0.25">
      <c r="H22033" t="str">
        <f>IF(A22033="","",INDEX('Lookup Tables'!$B$2:$B$9,MATCH(B22033,'Lookup Tables'!$A$2:$A$9,-1)))</f>
        <v/>
      </c>
      <c r="I22033" t="str">
        <f>IF(A22033="","",IF(AND(C22033&gt;=INDEX('Lookup Tables'!$C$2:$C$9,MATCH(B22033,'Lookup Tables'!$A$2:$A$9,-1)),C22033&lt;=INDEX('Lookup Tables'!$D$2:$D$9,MATCH(B22033,'Lookup Tables'!$A$2:$A$9,-1))),"PASS","FAIL"))</f>
        <v/>
      </c>
      <c r="J22033" t="str">
        <f t="shared" si="1376"/>
        <v/>
      </c>
      <c r="K22033" t="str">
        <f t="shared" si="1377"/>
        <v/>
      </c>
      <c r="L22033" t="str">
        <f t="shared" si="1378"/>
        <v/>
      </c>
      <c r="M22033" t="str">
        <f t="shared" si="1379"/>
        <v/>
      </c>
    </row>
    <row r="22034" spans="8:13" x14ac:dyDescent="0.25">
      <c r="H22034" t="str">
        <f>IF(A22034="","",INDEX('Lookup Tables'!$B$2:$B$9,MATCH(B22034,'Lookup Tables'!$A$2:$A$9,-1)))</f>
        <v/>
      </c>
      <c r="I22034" t="str">
        <f>IF(A22034="","",IF(AND(C22034&gt;=INDEX('Lookup Tables'!$C$2:$C$9,MATCH(B22034,'Lookup Tables'!$A$2:$A$9,-1)),C22034&lt;=INDEX('Lookup Tables'!$D$2:$D$9,MATCH(B22034,'Lookup Tables'!$A$2:$A$9,-1))),"PASS","FAIL"))</f>
        <v/>
      </c>
      <c r="J22034" t="str">
        <f t="shared" si="1376"/>
        <v/>
      </c>
      <c r="K22034" t="str">
        <f t="shared" si="1377"/>
        <v/>
      </c>
      <c r="L22034" t="str">
        <f t="shared" si="1378"/>
        <v/>
      </c>
      <c r="M22034" t="str">
        <f t="shared" si="1379"/>
        <v/>
      </c>
    </row>
    <row r="22035" spans="8:13" x14ac:dyDescent="0.25">
      <c r="H22035" t="str">
        <f>IF(A22035="","",INDEX('Lookup Tables'!$B$2:$B$9,MATCH(B22035,'Lookup Tables'!$A$2:$A$9,-1)))</f>
        <v/>
      </c>
      <c r="I22035" t="str">
        <f>IF(A22035="","",IF(AND(C22035&gt;=INDEX('Lookup Tables'!$C$2:$C$9,MATCH(B22035,'Lookup Tables'!$A$2:$A$9,-1)),C22035&lt;=INDEX('Lookup Tables'!$D$2:$D$9,MATCH(B22035,'Lookup Tables'!$A$2:$A$9,-1))),"PASS","FAIL"))</f>
        <v/>
      </c>
      <c r="J22035" t="str">
        <f t="shared" si="1376"/>
        <v/>
      </c>
      <c r="K22035" t="str">
        <f t="shared" si="1377"/>
        <v/>
      </c>
      <c r="L22035" t="str">
        <f t="shared" si="1378"/>
        <v/>
      </c>
      <c r="M22035" t="str">
        <f t="shared" si="1379"/>
        <v/>
      </c>
    </row>
    <row r="22036" spans="8:13" x14ac:dyDescent="0.25">
      <c r="H22036" t="str">
        <f>IF(A22036="","",INDEX('Lookup Tables'!$B$2:$B$9,MATCH(B22036,'Lookup Tables'!$A$2:$A$9,-1)))</f>
        <v/>
      </c>
      <c r="I22036" t="str">
        <f>IF(A22036="","",IF(AND(C22036&gt;=INDEX('Lookup Tables'!$C$2:$C$9,MATCH(B22036,'Lookup Tables'!$A$2:$A$9,-1)),C22036&lt;=INDEX('Lookup Tables'!$D$2:$D$9,MATCH(B22036,'Lookup Tables'!$A$2:$A$9,-1))),"PASS","FAIL"))</f>
        <v/>
      </c>
      <c r="J22036" t="str">
        <f t="shared" si="1376"/>
        <v/>
      </c>
      <c r="K22036" t="str">
        <f t="shared" si="1377"/>
        <v/>
      </c>
      <c r="L22036" t="str">
        <f t="shared" si="1378"/>
        <v/>
      </c>
      <c r="M22036" t="str">
        <f t="shared" si="1379"/>
        <v/>
      </c>
    </row>
    <row r="22037" spans="8:13" x14ac:dyDescent="0.25">
      <c r="H22037" t="str">
        <f>IF(A22037="","",INDEX('Lookup Tables'!$B$2:$B$9,MATCH(B22037,'Lookup Tables'!$A$2:$A$9,-1)))</f>
        <v/>
      </c>
      <c r="I22037" t="str">
        <f>IF(A22037="","",IF(AND(C22037&gt;=INDEX('Lookup Tables'!$C$2:$C$9,MATCH(B22037,'Lookup Tables'!$A$2:$A$9,-1)),C22037&lt;=INDEX('Lookup Tables'!$D$2:$D$9,MATCH(B22037,'Lookup Tables'!$A$2:$A$9,-1))),"PASS","FAIL"))</f>
        <v/>
      </c>
      <c r="J22037" t="str">
        <f t="shared" si="1376"/>
        <v/>
      </c>
      <c r="K22037" t="str">
        <f t="shared" si="1377"/>
        <v/>
      </c>
      <c r="L22037" t="str">
        <f t="shared" si="1378"/>
        <v/>
      </c>
      <c r="M22037" t="str">
        <f t="shared" si="1379"/>
        <v/>
      </c>
    </row>
    <row r="22038" spans="8:13" x14ac:dyDescent="0.25">
      <c r="H22038" t="str">
        <f>IF(A22038="","",INDEX('Lookup Tables'!$B$2:$B$9,MATCH(B22038,'Lookup Tables'!$A$2:$A$9,-1)))</f>
        <v/>
      </c>
      <c r="I22038" t="str">
        <f>IF(A22038="","",IF(AND(C22038&gt;=INDEX('Lookup Tables'!$C$2:$C$9,MATCH(B22038,'Lookup Tables'!$A$2:$A$9,-1)),C22038&lt;=INDEX('Lookup Tables'!$D$2:$D$9,MATCH(B22038,'Lookup Tables'!$A$2:$A$9,-1))),"PASS","FAIL"))</f>
        <v/>
      </c>
      <c r="J22038" t="str">
        <f t="shared" si="1376"/>
        <v/>
      </c>
      <c r="K22038" t="str">
        <f t="shared" si="1377"/>
        <v/>
      </c>
      <c r="L22038" t="str">
        <f t="shared" si="1378"/>
        <v/>
      </c>
      <c r="M22038" t="str">
        <f t="shared" si="1379"/>
        <v/>
      </c>
    </row>
    <row r="22039" spans="8:13" x14ac:dyDescent="0.25">
      <c r="H22039" t="str">
        <f>IF(A22039="","",INDEX('Lookup Tables'!$B$2:$B$9,MATCH(B22039,'Lookup Tables'!$A$2:$A$9,-1)))</f>
        <v/>
      </c>
      <c r="I22039" t="str">
        <f>IF(A22039="","",IF(AND(C22039&gt;=INDEX('Lookup Tables'!$C$2:$C$9,MATCH(B22039,'Lookup Tables'!$A$2:$A$9,-1)),C22039&lt;=INDEX('Lookup Tables'!$D$2:$D$9,MATCH(B22039,'Lookup Tables'!$A$2:$A$9,-1))),"PASS","FAIL"))</f>
        <v/>
      </c>
      <c r="J22039" t="str">
        <f t="shared" si="1376"/>
        <v/>
      </c>
      <c r="K22039" t="str">
        <f t="shared" si="1377"/>
        <v/>
      </c>
      <c r="L22039" t="str">
        <f t="shared" si="1378"/>
        <v/>
      </c>
      <c r="M22039" t="str">
        <f t="shared" si="1379"/>
        <v/>
      </c>
    </row>
    <row r="22040" spans="8:13" x14ac:dyDescent="0.25">
      <c r="H22040" t="str">
        <f>IF(A22040="","",INDEX('Lookup Tables'!$B$2:$B$9,MATCH(B22040,'Lookup Tables'!$A$2:$A$9,-1)))</f>
        <v/>
      </c>
      <c r="I22040" t="str">
        <f>IF(A22040="","",IF(AND(C22040&gt;=INDEX('Lookup Tables'!$C$2:$C$9,MATCH(B22040,'Lookup Tables'!$A$2:$A$9,-1)),C22040&lt;=INDEX('Lookup Tables'!$D$2:$D$9,MATCH(B22040,'Lookup Tables'!$A$2:$A$9,-1))),"PASS","FAIL"))</f>
        <v/>
      </c>
      <c r="J22040" t="str">
        <f t="shared" si="1376"/>
        <v/>
      </c>
      <c r="K22040" t="str">
        <f t="shared" si="1377"/>
        <v/>
      </c>
      <c r="L22040" t="str">
        <f t="shared" si="1378"/>
        <v/>
      </c>
      <c r="M22040" t="str">
        <f t="shared" si="1379"/>
        <v/>
      </c>
    </row>
    <row r="22041" spans="8:13" x14ac:dyDescent="0.25">
      <c r="H22041" t="str">
        <f>IF(A22041="","",INDEX('Lookup Tables'!$B$2:$B$9,MATCH(B22041,'Lookup Tables'!$A$2:$A$9,-1)))</f>
        <v/>
      </c>
      <c r="I22041" t="str">
        <f>IF(A22041="","",IF(AND(C22041&gt;=INDEX('Lookup Tables'!$C$2:$C$9,MATCH(B22041,'Lookup Tables'!$A$2:$A$9,-1)),C22041&lt;=INDEX('Lookup Tables'!$D$2:$D$9,MATCH(B22041,'Lookup Tables'!$A$2:$A$9,-1))),"PASS","FAIL"))</f>
        <v/>
      </c>
      <c r="J22041" t="str">
        <f t="shared" si="1376"/>
        <v/>
      </c>
      <c r="K22041" t="str">
        <f t="shared" si="1377"/>
        <v/>
      </c>
      <c r="L22041" t="str">
        <f t="shared" si="1378"/>
        <v/>
      </c>
      <c r="M22041" t="str">
        <f t="shared" si="1379"/>
        <v/>
      </c>
    </row>
    <row r="22042" spans="8:13" x14ac:dyDescent="0.25">
      <c r="H22042" t="str">
        <f>IF(A22042="","",INDEX('Lookup Tables'!$B$2:$B$9,MATCH(B22042,'Lookup Tables'!$A$2:$A$9,-1)))</f>
        <v/>
      </c>
      <c r="I22042" t="str">
        <f>IF(A22042="","",IF(AND(C22042&gt;=INDEX('Lookup Tables'!$C$2:$C$9,MATCH(B22042,'Lookup Tables'!$A$2:$A$9,-1)),C22042&lt;=INDEX('Lookup Tables'!$D$2:$D$9,MATCH(B22042,'Lookup Tables'!$A$2:$A$9,-1))),"PASS","FAIL"))</f>
        <v/>
      </c>
      <c r="J22042" t="str">
        <f t="shared" si="1376"/>
        <v/>
      </c>
      <c r="K22042" t="str">
        <f t="shared" si="1377"/>
        <v/>
      </c>
      <c r="L22042" t="str">
        <f t="shared" si="1378"/>
        <v/>
      </c>
      <c r="M22042" t="str">
        <f t="shared" si="1379"/>
        <v/>
      </c>
    </row>
    <row r="22043" spans="8:13" x14ac:dyDescent="0.25">
      <c r="H22043" t="str">
        <f>IF(A22043="","",INDEX('Lookup Tables'!$B$2:$B$9,MATCH(B22043,'Lookup Tables'!$A$2:$A$9,-1)))</f>
        <v/>
      </c>
      <c r="I22043" t="str">
        <f>IF(A22043="","",IF(AND(C22043&gt;=INDEX('Lookup Tables'!$C$2:$C$9,MATCH(B22043,'Lookup Tables'!$A$2:$A$9,-1)),C22043&lt;=INDEX('Lookup Tables'!$D$2:$D$9,MATCH(B22043,'Lookup Tables'!$A$2:$A$9,-1))),"PASS","FAIL"))</f>
        <v/>
      </c>
      <c r="J22043" t="str">
        <f t="shared" si="1376"/>
        <v/>
      </c>
      <c r="K22043" t="str">
        <f t="shared" si="1377"/>
        <v/>
      </c>
      <c r="L22043" t="str">
        <f t="shared" si="1378"/>
        <v/>
      </c>
      <c r="M22043" t="str">
        <f t="shared" si="1379"/>
        <v/>
      </c>
    </row>
    <row r="22044" spans="8:13" x14ac:dyDescent="0.25">
      <c r="H22044" t="str">
        <f>IF(A22044="","",INDEX('Lookup Tables'!$B$2:$B$9,MATCH(B22044,'Lookup Tables'!$A$2:$A$9,-1)))</f>
        <v/>
      </c>
      <c r="I22044" t="str">
        <f>IF(A22044="","",IF(AND(C22044&gt;=INDEX('Lookup Tables'!$C$2:$C$9,MATCH(B22044,'Lookup Tables'!$A$2:$A$9,-1)),C22044&lt;=INDEX('Lookup Tables'!$D$2:$D$9,MATCH(B22044,'Lookup Tables'!$A$2:$A$9,-1))),"PASS","FAIL"))</f>
        <v/>
      </c>
      <c r="J22044" t="str">
        <f t="shared" si="1376"/>
        <v/>
      </c>
      <c r="K22044" t="str">
        <f t="shared" si="1377"/>
        <v/>
      </c>
      <c r="L22044" t="str">
        <f t="shared" si="1378"/>
        <v/>
      </c>
      <c r="M22044" t="str">
        <f t="shared" si="1379"/>
        <v/>
      </c>
    </row>
    <row r="22045" spans="8:13" x14ac:dyDescent="0.25">
      <c r="H22045" t="str">
        <f>IF(A22045="","",INDEX('Lookup Tables'!$B$2:$B$9,MATCH(B22045,'Lookup Tables'!$A$2:$A$9,-1)))</f>
        <v/>
      </c>
      <c r="I22045" t="str">
        <f>IF(A22045="","",IF(AND(C22045&gt;=INDEX('Lookup Tables'!$C$2:$C$9,MATCH(B22045,'Lookup Tables'!$A$2:$A$9,-1)),C22045&lt;=INDEX('Lookup Tables'!$D$2:$D$9,MATCH(B22045,'Lookup Tables'!$A$2:$A$9,-1))),"PASS","FAIL"))</f>
        <v/>
      </c>
      <c r="J22045" t="str">
        <f t="shared" si="1376"/>
        <v/>
      </c>
      <c r="K22045" t="str">
        <f t="shared" si="1377"/>
        <v/>
      </c>
      <c r="L22045" t="str">
        <f t="shared" si="1378"/>
        <v/>
      </c>
      <c r="M22045" t="str">
        <f t="shared" si="1379"/>
        <v/>
      </c>
    </row>
    <row r="22046" spans="8:13" x14ac:dyDescent="0.25">
      <c r="H22046" t="str">
        <f>IF(A22046="","",INDEX('Lookup Tables'!$B$2:$B$9,MATCH(B22046,'Lookup Tables'!$A$2:$A$9,-1)))</f>
        <v/>
      </c>
      <c r="I22046" t="str">
        <f>IF(A22046="","",IF(AND(C22046&gt;=INDEX('Lookup Tables'!$C$2:$C$9,MATCH(B22046,'Lookup Tables'!$A$2:$A$9,-1)),C22046&lt;=INDEX('Lookup Tables'!$D$2:$D$9,MATCH(B22046,'Lookup Tables'!$A$2:$A$9,-1))),"PASS","FAIL"))</f>
        <v/>
      </c>
      <c r="J22046" t="str">
        <f t="shared" si="1376"/>
        <v/>
      </c>
      <c r="K22046" t="str">
        <f t="shared" si="1377"/>
        <v/>
      </c>
      <c r="L22046" t="str">
        <f t="shared" si="1378"/>
        <v/>
      </c>
      <c r="M22046" t="str">
        <f t="shared" si="1379"/>
        <v/>
      </c>
    </row>
    <row r="22047" spans="8:13" x14ac:dyDescent="0.25">
      <c r="H22047" t="str">
        <f>IF(A22047="","",INDEX('Lookup Tables'!$B$2:$B$9,MATCH(B22047,'Lookup Tables'!$A$2:$A$9,-1)))</f>
        <v/>
      </c>
      <c r="I22047" t="str">
        <f>IF(A22047="","",IF(AND(C22047&gt;=INDEX('Lookup Tables'!$C$2:$C$9,MATCH(B22047,'Lookup Tables'!$A$2:$A$9,-1)),C22047&lt;=INDEX('Lookup Tables'!$D$2:$D$9,MATCH(B22047,'Lookup Tables'!$A$2:$A$9,-1))),"PASS","FAIL"))</f>
        <v/>
      </c>
      <c r="J22047" t="str">
        <f t="shared" si="1376"/>
        <v/>
      </c>
      <c r="K22047" t="str">
        <f t="shared" si="1377"/>
        <v/>
      </c>
      <c r="L22047" t="str">
        <f t="shared" si="1378"/>
        <v/>
      </c>
      <c r="M22047" t="str">
        <f t="shared" si="1379"/>
        <v/>
      </c>
    </row>
    <row r="22048" spans="8:13" x14ac:dyDescent="0.25">
      <c r="H22048" t="str">
        <f>IF(A22048="","",INDEX('Lookup Tables'!$B$2:$B$9,MATCH(B22048,'Lookup Tables'!$A$2:$A$9,-1)))</f>
        <v/>
      </c>
      <c r="I22048" t="str">
        <f>IF(A22048="","",IF(AND(C22048&gt;=INDEX('Lookup Tables'!$C$2:$C$9,MATCH(B22048,'Lookup Tables'!$A$2:$A$9,-1)),C22048&lt;=INDEX('Lookup Tables'!$D$2:$D$9,MATCH(B22048,'Lookup Tables'!$A$2:$A$9,-1))),"PASS","FAIL"))</f>
        <v/>
      </c>
      <c r="J22048" t="str">
        <f t="shared" si="1376"/>
        <v/>
      </c>
      <c r="K22048" t="str">
        <f t="shared" si="1377"/>
        <v/>
      </c>
      <c r="L22048" t="str">
        <f t="shared" si="1378"/>
        <v/>
      </c>
      <c r="M22048" t="str">
        <f t="shared" si="1379"/>
        <v/>
      </c>
    </row>
    <row r="22049" spans="8:13" x14ac:dyDescent="0.25">
      <c r="H22049" t="str">
        <f>IF(A22049="","",INDEX('Lookup Tables'!$B$2:$B$9,MATCH(B22049,'Lookup Tables'!$A$2:$A$9,-1)))</f>
        <v/>
      </c>
      <c r="I22049" t="str">
        <f>IF(A22049="","",IF(AND(C22049&gt;=INDEX('Lookup Tables'!$C$2:$C$9,MATCH(B22049,'Lookup Tables'!$A$2:$A$9,-1)),C22049&lt;=INDEX('Lookup Tables'!$D$2:$D$9,MATCH(B22049,'Lookup Tables'!$A$2:$A$9,-1))),"PASS","FAIL"))</f>
        <v/>
      </c>
      <c r="J22049" t="str">
        <f t="shared" si="1376"/>
        <v/>
      </c>
      <c r="K22049" t="str">
        <f t="shared" si="1377"/>
        <v/>
      </c>
      <c r="L22049" t="str">
        <f t="shared" si="1378"/>
        <v/>
      </c>
      <c r="M22049" t="str">
        <f t="shared" si="1379"/>
        <v/>
      </c>
    </row>
    <row r="22050" spans="8:13" x14ac:dyDescent="0.25">
      <c r="H22050" t="str">
        <f>IF(A22050="","",INDEX('Lookup Tables'!$B$2:$B$9,MATCH(B22050,'Lookup Tables'!$A$2:$A$9,-1)))</f>
        <v/>
      </c>
      <c r="I22050" t="str">
        <f>IF(A22050="","",IF(AND(C22050&gt;=INDEX('Lookup Tables'!$C$2:$C$9,MATCH(B22050,'Lookup Tables'!$A$2:$A$9,-1)),C22050&lt;=INDEX('Lookup Tables'!$D$2:$D$9,MATCH(B22050,'Lookup Tables'!$A$2:$A$9,-1))),"PASS","FAIL"))</f>
        <v/>
      </c>
      <c r="J22050" t="str">
        <f t="shared" si="1376"/>
        <v/>
      </c>
      <c r="K22050" t="str">
        <f t="shared" si="1377"/>
        <v/>
      </c>
      <c r="L22050" t="str">
        <f t="shared" si="1378"/>
        <v/>
      </c>
      <c r="M22050" t="str">
        <f t="shared" si="1379"/>
        <v/>
      </c>
    </row>
    <row r="22051" spans="8:13" x14ac:dyDescent="0.25">
      <c r="H22051" t="str">
        <f>IF(A22051="","",INDEX('Lookup Tables'!$B$2:$B$9,MATCH(B22051,'Lookup Tables'!$A$2:$A$9,-1)))</f>
        <v/>
      </c>
      <c r="I22051" t="str">
        <f>IF(A22051="","",IF(AND(C22051&gt;=INDEX('Lookup Tables'!$C$2:$C$9,MATCH(B22051,'Lookup Tables'!$A$2:$A$9,-1)),C22051&lt;=INDEX('Lookup Tables'!$D$2:$D$9,MATCH(B22051,'Lookup Tables'!$A$2:$A$9,-1))),"PASS","FAIL"))</f>
        <v/>
      </c>
      <c r="J22051" t="str">
        <f t="shared" si="1376"/>
        <v/>
      </c>
      <c r="K22051" t="str">
        <f t="shared" si="1377"/>
        <v/>
      </c>
      <c r="L22051" t="str">
        <f t="shared" si="1378"/>
        <v/>
      </c>
      <c r="M22051" t="str">
        <f t="shared" si="1379"/>
        <v/>
      </c>
    </row>
    <row r="22052" spans="8:13" x14ac:dyDescent="0.25">
      <c r="H22052" t="str">
        <f>IF(A22052="","",INDEX('Lookup Tables'!$B$2:$B$9,MATCH(B22052,'Lookup Tables'!$A$2:$A$9,-1)))</f>
        <v/>
      </c>
      <c r="I22052" t="str">
        <f>IF(A22052="","",IF(AND(C22052&gt;=INDEX('Lookup Tables'!$C$2:$C$9,MATCH(B22052,'Lookup Tables'!$A$2:$A$9,-1)),C22052&lt;=INDEX('Lookup Tables'!$D$2:$D$9,MATCH(B22052,'Lookup Tables'!$A$2:$A$9,-1))),"PASS","FAIL"))</f>
        <v/>
      </c>
      <c r="J22052" t="str">
        <f t="shared" si="1376"/>
        <v/>
      </c>
      <c r="K22052" t="str">
        <f t="shared" si="1377"/>
        <v/>
      </c>
      <c r="L22052" t="str">
        <f t="shared" si="1378"/>
        <v/>
      </c>
      <c r="M22052" t="str">
        <f t="shared" si="1379"/>
        <v/>
      </c>
    </row>
    <row r="22053" spans="8:13" x14ac:dyDescent="0.25">
      <c r="H22053" t="str">
        <f>IF(A22053="","",INDEX('Lookup Tables'!$B$2:$B$9,MATCH(B22053,'Lookup Tables'!$A$2:$A$9,-1)))</f>
        <v/>
      </c>
      <c r="I22053" t="str">
        <f>IF(A22053="","",IF(AND(C22053&gt;=INDEX('Lookup Tables'!$C$2:$C$9,MATCH(B22053,'Lookup Tables'!$A$2:$A$9,-1)),C22053&lt;=INDEX('Lookup Tables'!$D$2:$D$9,MATCH(B22053,'Lookup Tables'!$A$2:$A$9,-1))),"PASS","FAIL"))</f>
        <v/>
      </c>
      <c r="J22053" t="str">
        <f t="shared" si="1376"/>
        <v/>
      </c>
      <c r="K22053" t="str">
        <f t="shared" si="1377"/>
        <v/>
      </c>
      <c r="L22053" t="str">
        <f t="shared" si="1378"/>
        <v/>
      </c>
      <c r="M22053" t="str">
        <f t="shared" si="1379"/>
        <v/>
      </c>
    </row>
    <row r="22054" spans="8:13" x14ac:dyDescent="0.25">
      <c r="H22054" t="str">
        <f>IF(A22054="","",INDEX('Lookup Tables'!$B$2:$B$9,MATCH(B22054,'Lookup Tables'!$A$2:$A$9,-1)))</f>
        <v/>
      </c>
      <c r="I22054" t="str">
        <f>IF(A22054="","",IF(AND(C22054&gt;=INDEX('Lookup Tables'!$C$2:$C$9,MATCH(B22054,'Lookup Tables'!$A$2:$A$9,-1)),C22054&lt;=INDEX('Lookup Tables'!$D$2:$D$9,MATCH(B22054,'Lookup Tables'!$A$2:$A$9,-1))),"PASS","FAIL"))</f>
        <v/>
      </c>
      <c r="J22054" t="str">
        <f t="shared" si="1376"/>
        <v/>
      </c>
      <c r="K22054" t="str">
        <f t="shared" si="1377"/>
        <v/>
      </c>
      <c r="L22054" t="str">
        <f t="shared" si="1378"/>
        <v/>
      </c>
      <c r="M22054" t="str">
        <f t="shared" si="1379"/>
        <v/>
      </c>
    </row>
    <row r="22055" spans="8:13" x14ac:dyDescent="0.25">
      <c r="H22055" t="str">
        <f>IF(A22055="","",INDEX('Lookup Tables'!$B$2:$B$9,MATCH(B22055,'Lookup Tables'!$A$2:$A$9,-1)))</f>
        <v/>
      </c>
      <c r="I22055" t="str">
        <f>IF(A22055="","",IF(AND(C22055&gt;=INDEX('Lookup Tables'!$C$2:$C$9,MATCH(B22055,'Lookup Tables'!$A$2:$A$9,-1)),C22055&lt;=INDEX('Lookup Tables'!$D$2:$D$9,MATCH(B22055,'Lookup Tables'!$A$2:$A$9,-1))),"PASS","FAIL"))</f>
        <v/>
      </c>
      <c r="J22055" t="str">
        <f t="shared" si="1376"/>
        <v/>
      </c>
      <c r="K22055" t="str">
        <f t="shared" si="1377"/>
        <v/>
      </c>
      <c r="L22055" t="str">
        <f t="shared" si="1378"/>
        <v/>
      </c>
      <c r="M22055" t="str">
        <f t="shared" si="1379"/>
        <v/>
      </c>
    </row>
    <row r="22056" spans="8:13" x14ac:dyDescent="0.25">
      <c r="H22056" t="str">
        <f>IF(A22056="","",INDEX('Lookup Tables'!$B$2:$B$9,MATCH(B22056,'Lookup Tables'!$A$2:$A$9,-1)))</f>
        <v/>
      </c>
      <c r="I22056" t="str">
        <f>IF(A22056="","",IF(AND(C22056&gt;=INDEX('Lookup Tables'!$C$2:$C$9,MATCH(B22056,'Lookup Tables'!$A$2:$A$9,-1)),C22056&lt;=INDEX('Lookup Tables'!$D$2:$D$9,MATCH(B22056,'Lookup Tables'!$A$2:$A$9,-1))),"PASS","FAIL"))</f>
        <v/>
      </c>
      <c r="J22056" t="str">
        <f t="shared" si="1376"/>
        <v/>
      </c>
      <c r="K22056" t="str">
        <f t="shared" si="1377"/>
        <v/>
      </c>
      <c r="L22056" t="str">
        <f t="shared" si="1378"/>
        <v/>
      </c>
      <c r="M22056" t="str">
        <f t="shared" si="1379"/>
        <v/>
      </c>
    </row>
    <row r="22057" spans="8:13" x14ac:dyDescent="0.25">
      <c r="H22057" t="str">
        <f>IF(A22057="","",INDEX('Lookup Tables'!$B$2:$B$9,MATCH(B22057,'Lookup Tables'!$A$2:$A$9,-1)))</f>
        <v/>
      </c>
      <c r="I22057" t="str">
        <f>IF(A22057="","",IF(AND(C22057&gt;=INDEX('Lookup Tables'!$C$2:$C$9,MATCH(B22057,'Lookup Tables'!$A$2:$A$9,-1)),C22057&lt;=INDEX('Lookup Tables'!$D$2:$D$9,MATCH(B22057,'Lookup Tables'!$A$2:$A$9,-1))),"PASS","FAIL"))</f>
        <v/>
      </c>
      <c r="J22057" t="str">
        <f t="shared" si="1376"/>
        <v/>
      </c>
      <c r="K22057" t="str">
        <f t="shared" si="1377"/>
        <v/>
      </c>
      <c r="L22057" t="str">
        <f t="shared" si="1378"/>
        <v/>
      </c>
      <c r="M22057" t="str">
        <f t="shared" si="1379"/>
        <v/>
      </c>
    </row>
    <row r="22058" spans="8:13" x14ac:dyDescent="0.25">
      <c r="H22058" t="str">
        <f>IF(A22058="","",INDEX('Lookup Tables'!$B$2:$B$9,MATCH(B22058,'Lookup Tables'!$A$2:$A$9,-1)))</f>
        <v/>
      </c>
      <c r="I22058" t="str">
        <f>IF(A22058="","",IF(AND(C22058&gt;=INDEX('Lookup Tables'!$C$2:$C$9,MATCH(B22058,'Lookup Tables'!$A$2:$A$9,-1)),C22058&lt;=INDEX('Lookup Tables'!$D$2:$D$9,MATCH(B22058,'Lookup Tables'!$A$2:$A$9,-1))),"PASS","FAIL"))</f>
        <v/>
      </c>
      <c r="J22058" t="str">
        <f t="shared" si="1376"/>
        <v/>
      </c>
      <c r="K22058" t="str">
        <f t="shared" si="1377"/>
        <v/>
      </c>
      <c r="L22058" t="str">
        <f t="shared" si="1378"/>
        <v/>
      </c>
      <c r="M22058" t="str">
        <f t="shared" si="1379"/>
        <v/>
      </c>
    </row>
    <row r="22059" spans="8:13" x14ac:dyDescent="0.25">
      <c r="H22059" t="str">
        <f>IF(A22059="","",INDEX('Lookup Tables'!$B$2:$B$9,MATCH(B22059,'Lookup Tables'!$A$2:$A$9,-1)))</f>
        <v/>
      </c>
      <c r="I22059" t="str">
        <f>IF(A22059="","",IF(AND(C22059&gt;=INDEX('Lookup Tables'!$C$2:$C$9,MATCH(B22059,'Lookup Tables'!$A$2:$A$9,-1)),C22059&lt;=INDEX('Lookup Tables'!$D$2:$D$9,MATCH(B22059,'Lookup Tables'!$A$2:$A$9,-1))),"PASS","FAIL"))</f>
        <v/>
      </c>
      <c r="J22059" t="str">
        <f t="shared" si="1376"/>
        <v/>
      </c>
      <c r="K22059" t="str">
        <f t="shared" si="1377"/>
        <v/>
      </c>
      <c r="L22059" t="str">
        <f t="shared" si="1378"/>
        <v/>
      </c>
      <c r="M22059" t="str">
        <f t="shared" si="1379"/>
        <v/>
      </c>
    </row>
    <row r="22060" spans="8:13" x14ac:dyDescent="0.25">
      <c r="H22060" t="str">
        <f>IF(A22060="","",INDEX('Lookup Tables'!$B$2:$B$9,MATCH(B22060,'Lookup Tables'!$A$2:$A$9,-1)))</f>
        <v/>
      </c>
      <c r="I22060" t="str">
        <f>IF(A22060="","",IF(AND(C22060&gt;=INDEX('Lookup Tables'!$C$2:$C$9,MATCH(B22060,'Lookup Tables'!$A$2:$A$9,-1)),C22060&lt;=INDEX('Lookup Tables'!$D$2:$D$9,MATCH(B22060,'Lookup Tables'!$A$2:$A$9,-1))),"PASS","FAIL"))</f>
        <v/>
      </c>
      <c r="J22060" t="str">
        <f t="shared" si="1376"/>
        <v/>
      </c>
      <c r="K22060" t="str">
        <f t="shared" si="1377"/>
        <v/>
      </c>
      <c r="L22060" t="str">
        <f t="shared" si="1378"/>
        <v/>
      </c>
      <c r="M22060" t="str">
        <f t="shared" si="1379"/>
        <v/>
      </c>
    </row>
    <row r="22061" spans="8:13" x14ac:dyDescent="0.25">
      <c r="H22061" t="str">
        <f>IF(A22061="","",INDEX('Lookup Tables'!$B$2:$B$9,MATCH(B22061,'Lookup Tables'!$A$2:$A$9,-1)))</f>
        <v/>
      </c>
      <c r="I22061" t="str">
        <f>IF(A22061="","",IF(AND(C22061&gt;=INDEX('Lookup Tables'!$C$2:$C$9,MATCH(B22061,'Lookup Tables'!$A$2:$A$9,-1)),C22061&lt;=INDEX('Lookup Tables'!$D$2:$D$9,MATCH(B22061,'Lookup Tables'!$A$2:$A$9,-1))),"PASS","FAIL"))</f>
        <v/>
      </c>
      <c r="J22061" t="str">
        <f t="shared" si="1376"/>
        <v/>
      </c>
      <c r="K22061" t="str">
        <f t="shared" si="1377"/>
        <v/>
      </c>
      <c r="L22061" t="str">
        <f t="shared" si="1378"/>
        <v/>
      </c>
      <c r="M22061" t="str">
        <f t="shared" si="1379"/>
        <v/>
      </c>
    </row>
    <row r="22062" spans="8:13" x14ac:dyDescent="0.25">
      <c r="H22062" t="str">
        <f>IF(A22062="","",INDEX('Lookup Tables'!$B$2:$B$9,MATCH(B22062,'Lookup Tables'!$A$2:$A$9,-1)))</f>
        <v/>
      </c>
      <c r="I22062" t="str">
        <f>IF(A22062="","",IF(AND(C22062&gt;=INDEX('Lookup Tables'!$C$2:$C$9,MATCH(B22062,'Lookup Tables'!$A$2:$A$9,-1)),C22062&lt;=INDEX('Lookup Tables'!$D$2:$D$9,MATCH(B22062,'Lookup Tables'!$A$2:$A$9,-1))),"PASS","FAIL"))</f>
        <v/>
      </c>
      <c r="J22062" t="str">
        <f t="shared" si="1376"/>
        <v/>
      </c>
      <c r="K22062" t="str">
        <f t="shared" si="1377"/>
        <v/>
      </c>
      <c r="L22062" t="str">
        <f t="shared" si="1378"/>
        <v/>
      </c>
      <c r="M22062" t="str">
        <f t="shared" si="1379"/>
        <v/>
      </c>
    </row>
    <row r="22063" spans="8:13" x14ac:dyDescent="0.25">
      <c r="H22063" t="str">
        <f>IF(A22063="","",INDEX('Lookup Tables'!$B$2:$B$9,MATCH(B22063,'Lookup Tables'!$A$2:$A$9,-1)))</f>
        <v/>
      </c>
      <c r="I22063" t="str">
        <f>IF(A22063="","",IF(AND(C22063&gt;=INDEX('Lookup Tables'!$C$2:$C$9,MATCH(B22063,'Lookup Tables'!$A$2:$A$9,-1)),C22063&lt;=INDEX('Lookup Tables'!$D$2:$D$9,MATCH(B22063,'Lookup Tables'!$A$2:$A$9,-1))),"PASS","FAIL"))</f>
        <v/>
      </c>
      <c r="J22063" t="str">
        <f t="shared" si="1376"/>
        <v/>
      </c>
      <c r="K22063" t="str">
        <f t="shared" si="1377"/>
        <v/>
      </c>
      <c r="L22063" t="str">
        <f t="shared" si="1378"/>
        <v/>
      </c>
      <c r="M22063" t="str">
        <f t="shared" si="1379"/>
        <v/>
      </c>
    </row>
    <row r="22064" spans="8:13" x14ac:dyDescent="0.25">
      <c r="H22064" t="str">
        <f>IF(A22064="","",INDEX('Lookup Tables'!$B$2:$B$9,MATCH(B22064,'Lookup Tables'!$A$2:$A$9,-1)))</f>
        <v/>
      </c>
      <c r="I22064" t="str">
        <f>IF(A22064="","",IF(AND(C22064&gt;=INDEX('Lookup Tables'!$C$2:$C$9,MATCH(B22064,'Lookup Tables'!$A$2:$A$9,-1)),C22064&lt;=INDEX('Lookup Tables'!$D$2:$D$9,MATCH(B22064,'Lookup Tables'!$A$2:$A$9,-1))),"PASS","FAIL"))</f>
        <v/>
      </c>
      <c r="J22064" t="str">
        <f t="shared" si="1376"/>
        <v/>
      </c>
      <c r="K22064" t="str">
        <f t="shared" si="1377"/>
        <v/>
      </c>
      <c r="L22064" t="str">
        <f t="shared" si="1378"/>
        <v/>
      </c>
      <c r="M22064" t="str">
        <f t="shared" si="1379"/>
        <v/>
      </c>
    </row>
    <row r="22065" spans="8:13" x14ac:dyDescent="0.25">
      <c r="H22065" t="str">
        <f>IF(A22065="","",INDEX('Lookup Tables'!$B$2:$B$9,MATCH(B22065,'Lookup Tables'!$A$2:$A$9,-1)))</f>
        <v/>
      </c>
      <c r="I22065" t="str">
        <f>IF(A22065="","",IF(AND(C22065&gt;=INDEX('Lookup Tables'!$C$2:$C$9,MATCH(B22065,'Lookup Tables'!$A$2:$A$9,-1)),C22065&lt;=INDEX('Lookup Tables'!$D$2:$D$9,MATCH(B22065,'Lookup Tables'!$A$2:$A$9,-1))),"PASS","FAIL"))</f>
        <v/>
      </c>
      <c r="J22065" t="str">
        <f t="shared" si="1376"/>
        <v/>
      </c>
      <c r="K22065" t="str">
        <f t="shared" si="1377"/>
        <v/>
      </c>
      <c r="L22065" t="str">
        <f t="shared" si="1378"/>
        <v/>
      </c>
      <c r="M22065" t="str">
        <f t="shared" si="1379"/>
        <v/>
      </c>
    </row>
    <row r="22066" spans="8:13" x14ac:dyDescent="0.25">
      <c r="H22066" t="str">
        <f>IF(A22066="","",INDEX('Lookup Tables'!$B$2:$B$9,MATCH(B22066,'Lookup Tables'!$A$2:$A$9,-1)))</f>
        <v/>
      </c>
      <c r="I22066" t="str">
        <f>IF(A22066="","",IF(AND(C22066&gt;=INDEX('Lookup Tables'!$C$2:$C$9,MATCH(B22066,'Lookup Tables'!$A$2:$A$9,-1)),C22066&lt;=INDEX('Lookup Tables'!$D$2:$D$9,MATCH(B22066,'Lookup Tables'!$A$2:$A$9,-1))),"PASS","FAIL"))</f>
        <v/>
      </c>
      <c r="J22066" t="str">
        <f t="shared" si="1376"/>
        <v/>
      </c>
      <c r="K22066" t="str">
        <f t="shared" si="1377"/>
        <v/>
      </c>
      <c r="L22066" t="str">
        <f t="shared" si="1378"/>
        <v/>
      </c>
      <c r="M22066" t="str">
        <f t="shared" si="1379"/>
        <v/>
      </c>
    </row>
    <row r="22067" spans="8:13" x14ac:dyDescent="0.25">
      <c r="H22067" t="str">
        <f>IF(A22067="","",INDEX('Lookup Tables'!$B$2:$B$9,MATCH(B22067,'Lookup Tables'!$A$2:$A$9,-1)))</f>
        <v/>
      </c>
      <c r="I22067" t="str">
        <f>IF(A22067="","",IF(AND(C22067&gt;=INDEX('Lookup Tables'!$C$2:$C$9,MATCH(B22067,'Lookup Tables'!$A$2:$A$9,-1)),C22067&lt;=INDEX('Lookup Tables'!$D$2:$D$9,MATCH(B22067,'Lookup Tables'!$A$2:$A$9,-1))),"PASS","FAIL"))</f>
        <v/>
      </c>
      <c r="J22067" t="str">
        <f t="shared" si="1376"/>
        <v/>
      </c>
      <c r="K22067" t="str">
        <f t="shared" si="1377"/>
        <v/>
      </c>
      <c r="L22067" t="str">
        <f t="shared" si="1378"/>
        <v/>
      </c>
      <c r="M22067" t="str">
        <f t="shared" si="1379"/>
        <v/>
      </c>
    </row>
    <row r="22068" spans="8:13" x14ac:dyDescent="0.25">
      <c r="H22068" t="str">
        <f>IF(A22068="","",INDEX('Lookup Tables'!$B$2:$B$9,MATCH(B22068,'Lookup Tables'!$A$2:$A$9,-1)))</f>
        <v/>
      </c>
      <c r="I22068" t="str">
        <f>IF(A22068="","",IF(AND(C22068&gt;=INDEX('Lookup Tables'!$C$2:$C$9,MATCH(B22068,'Lookup Tables'!$A$2:$A$9,-1)),C22068&lt;=INDEX('Lookup Tables'!$D$2:$D$9,MATCH(B22068,'Lookup Tables'!$A$2:$A$9,-1))),"PASS","FAIL"))</f>
        <v/>
      </c>
      <c r="J22068" t="str">
        <f t="shared" si="1376"/>
        <v/>
      </c>
      <c r="K22068" t="str">
        <f t="shared" si="1377"/>
        <v/>
      </c>
      <c r="L22068" t="str">
        <f t="shared" si="1378"/>
        <v/>
      </c>
      <c r="M22068" t="str">
        <f t="shared" si="1379"/>
        <v/>
      </c>
    </row>
    <row r="22069" spans="8:13" x14ac:dyDescent="0.25">
      <c r="H22069" t="str">
        <f>IF(A22069="","",INDEX('Lookup Tables'!$B$2:$B$9,MATCH(B22069,'Lookup Tables'!$A$2:$A$9,-1)))</f>
        <v/>
      </c>
      <c r="I22069" t="str">
        <f>IF(A22069="","",IF(AND(C22069&gt;=INDEX('Lookup Tables'!$C$2:$C$9,MATCH(B22069,'Lookup Tables'!$A$2:$A$9,-1)),C22069&lt;=INDEX('Lookup Tables'!$D$2:$D$9,MATCH(B22069,'Lookup Tables'!$A$2:$A$9,-1))),"PASS","FAIL"))</f>
        <v/>
      </c>
      <c r="J22069" t="str">
        <f t="shared" si="1376"/>
        <v/>
      </c>
      <c r="K22069" t="str">
        <f t="shared" si="1377"/>
        <v/>
      </c>
      <c r="L22069" t="str">
        <f t="shared" si="1378"/>
        <v/>
      </c>
      <c r="M22069" t="str">
        <f t="shared" si="1379"/>
        <v/>
      </c>
    </row>
    <row r="22070" spans="8:13" x14ac:dyDescent="0.25">
      <c r="H22070" t="str">
        <f>IF(A22070="","",INDEX('Lookup Tables'!$B$2:$B$9,MATCH(B22070,'Lookup Tables'!$A$2:$A$9,-1)))</f>
        <v/>
      </c>
      <c r="I22070" t="str">
        <f>IF(A22070="","",IF(AND(C22070&gt;=INDEX('Lookup Tables'!$C$2:$C$9,MATCH(B22070,'Lookup Tables'!$A$2:$A$9,-1)),C22070&lt;=INDEX('Lookup Tables'!$D$2:$D$9,MATCH(B22070,'Lookup Tables'!$A$2:$A$9,-1))),"PASS","FAIL"))</f>
        <v/>
      </c>
      <c r="J22070" t="str">
        <f t="shared" si="1376"/>
        <v/>
      </c>
      <c r="K22070" t="str">
        <f t="shared" si="1377"/>
        <v/>
      </c>
      <c r="L22070" t="str">
        <f t="shared" si="1378"/>
        <v/>
      </c>
      <c r="M22070" t="str">
        <f t="shared" si="1379"/>
        <v/>
      </c>
    </row>
    <row r="22071" spans="8:13" x14ac:dyDescent="0.25">
      <c r="H22071" t="str">
        <f>IF(A22071="","",INDEX('Lookup Tables'!$B$2:$B$9,MATCH(B22071,'Lookup Tables'!$A$2:$A$9,-1)))</f>
        <v/>
      </c>
      <c r="I22071" t="str">
        <f>IF(A22071="","",IF(AND(C22071&gt;=INDEX('Lookup Tables'!$C$2:$C$9,MATCH(B22071,'Lookup Tables'!$A$2:$A$9,-1)),C22071&lt;=INDEX('Lookup Tables'!$D$2:$D$9,MATCH(B22071,'Lookup Tables'!$A$2:$A$9,-1))),"PASS","FAIL"))</f>
        <v/>
      </c>
      <c r="J22071" t="str">
        <f t="shared" si="1376"/>
        <v/>
      </c>
      <c r="K22071" t="str">
        <f t="shared" si="1377"/>
        <v/>
      </c>
      <c r="L22071" t="str">
        <f t="shared" si="1378"/>
        <v/>
      </c>
      <c r="M22071" t="str">
        <f t="shared" si="1379"/>
        <v/>
      </c>
    </row>
    <row r="22072" spans="8:13" x14ac:dyDescent="0.25">
      <c r="H22072" t="str">
        <f>IF(A22072="","",INDEX('Lookup Tables'!$B$2:$B$9,MATCH(B22072,'Lookup Tables'!$A$2:$A$9,-1)))</f>
        <v/>
      </c>
      <c r="I22072" t="str">
        <f>IF(A22072="","",IF(AND(C22072&gt;=INDEX('Lookup Tables'!$C$2:$C$9,MATCH(B22072,'Lookup Tables'!$A$2:$A$9,-1)),C22072&lt;=INDEX('Lookup Tables'!$D$2:$D$9,MATCH(B22072,'Lookup Tables'!$A$2:$A$9,-1))),"PASS","FAIL"))</f>
        <v/>
      </c>
      <c r="J22072" t="str">
        <f t="shared" si="1376"/>
        <v/>
      </c>
      <c r="K22072" t="str">
        <f t="shared" si="1377"/>
        <v/>
      </c>
      <c r="L22072" t="str">
        <f t="shared" si="1378"/>
        <v/>
      </c>
      <c r="M22072" t="str">
        <f t="shared" si="1379"/>
        <v/>
      </c>
    </row>
    <row r="22073" spans="8:13" x14ac:dyDescent="0.25">
      <c r="H22073" t="str">
        <f>IF(A22073="","",INDEX('Lookup Tables'!$B$2:$B$9,MATCH(B22073,'Lookup Tables'!$A$2:$A$9,-1)))</f>
        <v/>
      </c>
      <c r="I22073" t="str">
        <f>IF(A22073="","",IF(AND(C22073&gt;=INDEX('Lookup Tables'!$C$2:$C$9,MATCH(B22073,'Lookup Tables'!$A$2:$A$9,-1)),C22073&lt;=INDEX('Lookup Tables'!$D$2:$D$9,MATCH(B22073,'Lookup Tables'!$A$2:$A$9,-1))),"PASS","FAIL"))</f>
        <v/>
      </c>
      <c r="J22073" t="str">
        <f t="shared" si="1376"/>
        <v/>
      </c>
      <c r="K22073" t="str">
        <f t="shared" si="1377"/>
        <v/>
      </c>
      <c r="L22073" t="str">
        <f t="shared" si="1378"/>
        <v/>
      </c>
      <c r="M22073" t="str">
        <f t="shared" si="1379"/>
        <v/>
      </c>
    </row>
    <row r="22074" spans="8:13" x14ac:dyDescent="0.25">
      <c r="H22074" t="str">
        <f>IF(A22074="","",INDEX('Lookup Tables'!$B$2:$B$9,MATCH(B22074,'Lookup Tables'!$A$2:$A$9,-1)))</f>
        <v/>
      </c>
      <c r="I22074" t="str">
        <f>IF(A22074="","",IF(AND(C22074&gt;=INDEX('Lookup Tables'!$C$2:$C$9,MATCH(B22074,'Lookup Tables'!$A$2:$A$9,-1)),C22074&lt;=INDEX('Lookup Tables'!$D$2:$D$9,MATCH(B22074,'Lookup Tables'!$A$2:$A$9,-1))),"PASS","FAIL"))</f>
        <v/>
      </c>
      <c r="J22074" t="str">
        <f t="shared" si="1376"/>
        <v/>
      </c>
      <c r="K22074" t="str">
        <f t="shared" si="1377"/>
        <v/>
      </c>
      <c r="L22074" t="str">
        <f t="shared" si="1378"/>
        <v/>
      </c>
      <c r="M22074" t="str">
        <f t="shared" si="1379"/>
        <v/>
      </c>
    </row>
    <row r="22075" spans="8:13" x14ac:dyDescent="0.25">
      <c r="H22075" t="str">
        <f>IF(A22075="","",INDEX('Lookup Tables'!$B$2:$B$9,MATCH(B22075,'Lookup Tables'!$A$2:$A$9,-1)))</f>
        <v/>
      </c>
      <c r="I22075" t="str">
        <f>IF(A22075="","",IF(AND(C22075&gt;=INDEX('Lookup Tables'!$C$2:$C$9,MATCH(B22075,'Lookup Tables'!$A$2:$A$9,-1)),C22075&lt;=INDEX('Lookup Tables'!$D$2:$D$9,MATCH(B22075,'Lookup Tables'!$A$2:$A$9,-1))),"PASS","FAIL"))</f>
        <v/>
      </c>
      <c r="J22075" t="str">
        <f t="shared" si="1376"/>
        <v/>
      </c>
      <c r="K22075" t="str">
        <f t="shared" si="1377"/>
        <v/>
      </c>
      <c r="L22075" t="str">
        <f t="shared" si="1378"/>
        <v/>
      </c>
      <c r="M22075" t="str">
        <f t="shared" si="1379"/>
        <v/>
      </c>
    </row>
    <row r="22076" spans="8:13" x14ac:dyDescent="0.25">
      <c r="H22076" t="str">
        <f>IF(A22076="","",INDEX('Lookup Tables'!$B$2:$B$9,MATCH(B22076,'Lookup Tables'!$A$2:$A$9,-1)))</f>
        <v/>
      </c>
      <c r="I22076" t="str">
        <f>IF(A22076="","",IF(AND(C22076&gt;=INDEX('Lookup Tables'!$C$2:$C$9,MATCH(B22076,'Lookup Tables'!$A$2:$A$9,-1)),C22076&lt;=INDEX('Lookup Tables'!$D$2:$D$9,MATCH(B22076,'Lookup Tables'!$A$2:$A$9,-1))),"PASS","FAIL"))</f>
        <v/>
      </c>
      <c r="J22076" t="str">
        <f t="shared" si="1376"/>
        <v/>
      </c>
      <c r="K22076" t="str">
        <f t="shared" si="1377"/>
        <v/>
      </c>
      <c r="L22076" t="str">
        <f t="shared" si="1378"/>
        <v/>
      </c>
      <c r="M22076" t="str">
        <f t="shared" si="1379"/>
        <v/>
      </c>
    </row>
    <row r="22077" spans="8:13" x14ac:dyDescent="0.25">
      <c r="H22077" t="str">
        <f>IF(A22077="","",INDEX('Lookup Tables'!$B$2:$B$9,MATCH(B22077,'Lookup Tables'!$A$2:$A$9,-1)))</f>
        <v/>
      </c>
      <c r="I22077" t="str">
        <f>IF(A22077="","",IF(AND(C22077&gt;=INDEX('Lookup Tables'!$C$2:$C$9,MATCH(B22077,'Lookup Tables'!$A$2:$A$9,-1)),C22077&lt;=INDEX('Lookup Tables'!$D$2:$D$9,MATCH(B22077,'Lookup Tables'!$A$2:$A$9,-1))),"PASS","FAIL"))</f>
        <v/>
      </c>
      <c r="J22077" t="str">
        <f t="shared" si="1376"/>
        <v/>
      </c>
      <c r="K22077" t="str">
        <f t="shared" si="1377"/>
        <v/>
      </c>
      <c r="L22077" t="str">
        <f t="shared" si="1378"/>
        <v/>
      </c>
      <c r="M22077" t="str">
        <f t="shared" si="1379"/>
        <v/>
      </c>
    </row>
    <row r="22078" spans="8:13" x14ac:dyDescent="0.25">
      <c r="H22078" t="str">
        <f>IF(A22078="","",INDEX('Lookup Tables'!$B$2:$B$9,MATCH(B22078,'Lookup Tables'!$A$2:$A$9,-1)))</f>
        <v/>
      </c>
      <c r="I22078" t="str">
        <f>IF(A22078="","",IF(AND(C22078&gt;=INDEX('Lookup Tables'!$C$2:$C$9,MATCH(B22078,'Lookup Tables'!$A$2:$A$9,-1)),C22078&lt;=INDEX('Lookup Tables'!$D$2:$D$9,MATCH(B22078,'Lookup Tables'!$A$2:$A$9,-1))),"PASS","FAIL"))</f>
        <v/>
      </c>
      <c r="J22078" t="str">
        <f t="shared" si="1376"/>
        <v/>
      </c>
      <c r="K22078" t="str">
        <f t="shared" si="1377"/>
        <v/>
      </c>
      <c r="L22078" t="str">
        <f t="shared" si="1378"/>
        <v/>
      </c>
      <c r="M22078" t="str">
        <f t="shared" si="1379"/>
        <v/>
      </c>
    </row>
    <row r="22079" spans="8:13" x14ac:dyDescent="0.25">
      <c r="H22079" t="str">
        <f>IF(A22079="","",INDEX('Lookup Tables'!$B$2:$B$9,MATCH(B22079,'Lookup Tables'!$A$2:$A$9,-1)))</f>
        <v/>
      </c>
      <c r="I22079" t="str">
        <f>IF(A22079="","",IF(AND(C22079&gt;=INDEX('Lookup Tables'!$C$2:$C$9,MATCH(B22079,'Lookup Tables'!$A$2:$A$9,-1)),C22079&lt;=INDEX('Lookup Tables'!$D$2:$D$9,MATCH(B22079,'Lookup Tables'!$A$2:$A$9,-1))),"PASS","FAIL"))</f>
        <v/>
      </c>
      <c r="J22079" t="str">
        <f t="shared" si="1376"/>
        <v/>
      </c>
      <c r="K22079" t="str">
        <f t="shared" si="1377"/>
        <v/>
      </c>
      <c r="L22079" t="str">
        <f t="shared" si="1378"/>
        <v/>
      </c>
      <c r="M22079" t="str">
        <f t="shared" si="1379"/>
        <v/>
      </c>
    </row>
    <row r="22080" spans="8:13" x14ac:dyDescent="0.25">
      <c r="H22080" t="str">
        <f>IF(A22080="","",INDEX('Lookup Tables'!$B$2:$B$9,MATCH(B22080,'Lookup Tables'!$A$2:$A$9,-1)))</f>
        <v/>
      </c>
      <c r="I22080" t="str">
        <f>IF(A22080="","",IF(AND(C22080&gt;=INDEX('Lookup Tables'!$C$2:$C$9,MATCH(B22080,'Lookup Tables'!$A$2:$A$9,-1)),C22080&lt;=INDEX('Lookup Tables'!$D$2:$D$9,MATCH(B22080,'Lookup Tables'!$A$2:$A$9,-1))),"PASS","FAIL"))</f>
        <v/>
      </c>
      <c r="J22080" t="str">
        <f t="shared" si="1376"/>
        <v/>
      </c>
      <c r="K22080" t="str">
        <f t="shared" si="1377"/>
        <v/>
      </c>
      <c r="L22080" t="str">
        <f t="shared" si="1378"/>
        <v/>
      </c>
      <c r="M22080" t="str">
        <f t="shared" si="1379"/>
        <v/>
      </c>
    </row>
    <row r="22081" spans="8:13" x14ac:dyDescent="0.25">
      <c r="H22081" t="str">
        <f>IF(A22081="","",INDEX('Lookup Tables'!$B$2:$B$9,MATCH(B22081,'Lookup Tables'!$A$2:$A$9,-1)))</f>
        <v/>
      </c>
      <c r="I22081" t="str">
        <f>IF(A22081="","",IF(AND(C22081&gt;=INDEX('Lookup Tables'!$C$2:$C$9,MATCH(B22081,'Lookup Tables'!$A$2:$A$9,-1)),C22081&lt;=INDEX('Lookup Tables'!$D$2:$D$9,MATCH(B22081,'Lookup Tables'!$A$2:$A$9,-1))),"PASS","FAIL"))</f>
        <v/>
      </c>
      <c r="J22081" t="str">
        <f t="shared" ref="J22081:J22144" si="1380">IF(A22081="","",IF(AND(D22081&gt;=15,D22081&lt;=22.5),"PASS","FAIL"))</f>
        <v/>
      </c>
      <c r="K22081" t="str">
        <f t="shared" ref="K22081:K22144" si="1381">IF(A22081="","",IF(AND(E22081&gt;=15,E22081&lt;=22.5),"PASS","FAIL"))</f>
        <v/>
      </c>
      <c r="L22081" t="str">
        <f t="shared" ref="L22081:L22144" si="1382">IF(A22081="","",IF(AND(F22081&gt;0,F22081&lt;0.2),"PASS","FAIL"))</f>
        <v/>
      </c>
      <c r="M22081" t="str">
        <f t="shared" ref="M22081:M22144" si="1383">IF(A22081="","",IF(AND(IF(I22081="PASS",TRUE,FALSE),IF(J22081="PASS",TRUE,FALSE),IF(K22081="PASS",TRUE,FALSE),IF(L22081="PASS",TRUE,FALSE))=TRUE,"PASS","FAIL"))</f>
        <v/>
      </c>
    </row>
    <row r="22082" spans="8:13" x14ac:dyDescent="0.25">
      <c r="H22082" t="str">
        <f>IF(A22082="","",INDEX('Lookup Tables'!$B$2:$B$9,MATCH(B22082,'Lookup Tables'!$A$2:$A$9,-1)))</f>
        <v/>
      </c>
      <c r="I22082" t="str">
        <f>IF(A22082="","",IF(AND(C22082&gt;=INDEX('Lookup Tables'!$C$2:$C$9,MATCH(B22082,'Lookup Tables'!$A$2:$A$9,-1)),C22082&lt;=INDEX('Lookup Tables'!$D$2:$D$9,MATCH(B22082,'Lookup Tables'!$A$2:$A$9,-1))),"PASS","FAIL"))</f>
        <v/>
      </c>
      <c r="J22082" t="str">
        <f t="shared" si="1380"/>
        <v/>
      </c>
      <c r="K22082" t="str">
        <f t="shared" si="1381"/>
        <v/>
      </c>
      <c r="L22082" t="str">
        <f t="shared" si="1382"/>
        <v/>
      </c>
      <c r="M22082" t="str">
        <f t="shared" si="1383"/>
        <v/>
      </c>
    </row>
    <row r="22083" spans="8:13" x14ac:dyDescent="0.25">
      <c r="H22083" t="str">
        <f>IF(A22083="","",INDEX('Lookup Tables'!$B$2:$B$9,MATCH(B22083,'Lookup Tables'!$A$2:$A$9,-1)))</f>
        <v/>
      </c>
      <c r="I22083" t="str">
        <f>IF(A22083="","",IF(AND(C22083&gt;=INDEX('Lookup Tables'!$C$2:$C$9,MATCH(B22083,'Lookup Tables'!$A$2:$A$9,-1)),C22083&lt;=INDEX('Lookup Tables'!$D$2:$D$9,MATCH(B22083,'Lookup Tables'!$A$2:$A$9,-1))),"PASS","FAIL"))</f>
        <v/>
      </c>
      <c r="J22083" t="str">
        <f t="shared" si="1380"/>
        <v/>
      </c>
      <c r="K22083" t="str">
        <f t="shared" si="1381"/>
        <v/>
      </c>
      <c r="L22083" t="str">
        <f t="shared" si="1382"/>
        <v/>
      </c>
      <c r="M22083" t="str">
        <f t="shared" si="1383"/>
        <v/>
      </c>
    </row>
    <row r="22084" spans="8:13" x14ac:dyDescent="0.25">
      <c r="H22084" t="str">
        <f>IF(A22084="","",INDEX('Lookup Tables'!$B$2:$B$9,MATCH(B22084,'Lookup Tables'!$A$2:$A$9,-1)))</f>
        <v/>
      </c>
      <c r="I22084" t="str">
        <f>IF(A22084="","",IF(AND(C22084&gt;=INDEX('Lookup Tables'!$C$2:$C$9,MATCH(B22084,'Lookup Tables'!$A$2:$A$9,-1)),C22084&lt;=INDEX('Lookup Tables'!$D$2:$D$9,MATCH(B22084,'Lookup Tables'!$A$2:$A$9,-1))),"PASS","FAIL"))</f>
        <v/>
      </c>
      <c r="J22084" t="str">
        <f t="shared" si="1380"/>
        <v/>
      </c>
      <c r="K22084" t="str">
        <f t="shared" si="1381"/>
        <v/>
      </c>
      <c r="L22084" t="str">
        <f t="shared" si="1382"/>
        <v/>
      </c>
      <c r="M22084" t="str">
        <f t="shared" si="1383"/>
        <v/>
      </c>
    </row>
    <row r="22085" spans="8:13" x14ac:dyDescent="0.25">
      <c r="H22085" t="str">
        <f>IF(A22085="","",INDEX('Lookup Tables'!$B$2:$B$9,MATCH(B22085,'Lookup Tables'!$A$2:$A$9,-1)))</f>
        <v/>
      </c>
      <c r="I22085" t="str">
        <f>IF(A22085="","",IF(AND(C22085&gt;=INDEX('Lookup Tables'!$C$2:$C$9,MATCH(B22085,'Lookup Tables'!$A$2:$A$9,-1)),C22085&lt;=INDEX('Lookup Tables'!$D$2:$D$9,MATCH(B22085,'Lookup Tables'!$A$2:$A$9,-1))),"PASS","FAIL"))</f>
        <v/>
      </c>
      <c r="J22085" t="str">
        <f t="shared" si="1380"/>
        <v/>
      </c>
      <c r="K22085" t="str">
        <f t="shared" si="1381"/>
        <v/>
      </c>
      <c r="L22085" t="str">
        <f t="shared" si="1382"/>
        <v/>
      </c>
      <c r="M22085" t="str">
        <f t="shared" si="1383"/>
        <v/>
      </c>
    </row>
    <row r="22086" spans="8:13" x14ac:dyDescent="0.25">
      <c r="H22086" t="str">
        <f>IF(A22086="","",INDEX('Lookup Tables'!$B$2:$B$9,MATCH(B22086,'Lookup Tables'!$A$2:$A$9,-1)))</f>
        <v/>
      </c>
      <c r="I22086" t="str">
        <f>IF(A22086="","",IF(AND(C22086&gt;=INDEX('Lookup Tables'!$C$2:$C$9,MATCH(B22086,'Lookup Tables'!$A$2:$A$9,-1)),C22086&lt;=INDEX('Lookup Tables'!$D$2:$D$9,MATCH(B22086,'Lookup Tables'!$A$2:$A$9,-1))),"PASS","FAIL"))</f>
        <v/>
      </c>
      <c r="J22086" t="str">
        <f t="shared" si="1380"/>
        <v/>
      </c>
      <c r="K22086" t="str">
        <f t="shared" si="1381"/>
        <v/>
      </c>
      <c r="L22086" t="str">
        <f t="shared" si="1382"/>
        <v/>
      </c>
      <c r="M22086" t="str">
        <f t="shared" si="1383"/>
        <v/>
      </c>
    </row>
    <row r="22087" spans="8:13" x14ac:dyDescent="0.25">
      <c r="H22087" t="str">
        <f>IF(A22087="","",INDEX('Lookup Tables'!$B$2:$B$9,MATCH(B22087,'Lookup Tables'!$A$2:$A$9,-1)))</f>
        <v/>
      </c>
      <c r="I22087" t="str">
        <f>IF(A22087="","",IF(AND(C22087&gt;=INDEX('Lookup Tables'!$C$2:$C$9,MATCH(B22087,'Lookup Tables'!$A$2:$A$9,-1)),C22087&lt;=INDEX('Lookup Tables'!$D$2:$D$9,MATCH(B22087,'Lookup Tables'!$A$2:$A$9,-1))),"PASS","FAIL"))</f>
        <v/>
      </c>
      <c r="J22087" t="str">
        <f t="shared" si="1380"/>
        <v/>
      </c>
      <c r="K22087" t="str">
        <f t="shared" si="1381"/>
        <v/>
      </c>
      <c r="L22087" t="str">
        <f t="shared" si="1382"/>
        <v/>
      </c>
      <c r="M22087" t="str">
        <f t="shared" si="1383"/>
        <v/>
      </c>
    </row>
    <row r="22088" spans="8:13" x14ac:dyDescent="0.25">
      <c r="H22088" t="str">
        <f>IF(A22088="","",INDEX('Lookup Tables'!$B$2:$B$9,MATCH(B22088,'Lookup Tables'!$A$2:$A$9,-1)))</f>
        <v/>
      </c>
      <c r="I22088" t="str">
        <f>IF(A22088="","",IF(AND(C22088&gt;=INDEX('Lookup Tables'!$C$2:$C$9,MATCH(B22088,'Lookup Tables'!$A$2:$A$9,-1)),C22088&lt;=INDEX('Lookup Tables'!$D$2:$D$9,MATCH(B22088,'Lookup Tables'!$A$2:$A$9,-1))),"PASS","FAIL"))</f>
        <v/>
      </c>
      <c r="J22088" t="str">
        <f t="shared" si="1380"/>
        <v/>
      </c>
      <c r="K22088" t="str">
        <f t="shared" si="1381"/>
        <v/>
      </c>
      <c r="L22088" t="str">
        <f t="shared" si="1382"/>
        <v/>
      </c>
      <c r="M22088" t="str">
        <f t="shared" si="1383"/>
        <v/>
      </c>
    </row>
    <row r="22089" spans="8:13" x14ac:dyDescent="0.25">
      <c r="H22089" t="str">
        <f>IF(A22089="","",INDEX('Lookup Tables'!$B$2:$B$9,MATCH(B22089,'Lookup Tables'!$A$2:$A$9,-1)))</f>
        <v/>
      </c>
      <c r="I22089" t="str">
        <f>IF(A22089="","",IF(AND(C22089&gt;=INDEX('Lookup Tables'!$C$2:$C$9,MATCH(B22089,'Lookup Tables'!$A$2:$A$9,-1)),C22089&lt;=INDEX('Lookup Tables'!$D$2:$D$9,MATCH(B22089,'Lookup Tables'!$A$2:$A$9,-1))),"PASS","FAIL"))</f>
        <v/>
      </c>
      <c r="J22089" t="str">
        <f t="shared" si="1380"/>
        <v/>
      </c>
      <c r="K22089" t="str">
        <f t="shared" si="1381"/>
        <v/>
      </c>
      <c r="L22089" t="str">
        <f t="shared" si="1382"/>
        <v/>
      </c>
      <c r="M22089" t="str">
        <f t="shared" si="1383"/>
        <v/>
      </c>
    </row>
    <row r="22090" spans="8:13" x14ac:dyDescent="0.25">
      <c r="H22090" t="str">
        <f>IF(A22090="","",INDEX('Lookup Tables'!$B$2:$B$9,MATCH(B22090,'Lookup Tables'!$A$2:$A$9,-1)))</f>
        <v/>
      </c>
      <c r="I22090" t="str">
        <f>IF(A22090="","",IF(AND(C22090&gt;=INDEX('Lookup Tables'!$C$2:$C$9,MATCH(B22090,'Lookup Tables'!$A$2:$A$9,-1)),C22090&lt;=INDEX('Lookup Tables'!$D$2:$D$9,MATCH(B22090,'Lookup Tables'!$A$2:$A$9,-1))),"PASS","FAIL"))</f>
        <v/>
      </c>
      <c r="J22090" t="str">
        <f t="shared" si="1380"/>
        <v/>
      </c>
      <c r="K22090" t="str">
        <f t="shared" si="1381"/>
        <v/>
      </c>
      <c r="L22090" t="str">
        <f t="shared" si="1382"/>
        <v/>
      </c>
      <c r="M22090" t="str">
        <f t="shared" si="1383"/>
        <v/>
      </c>
    </row>
    <row r="22091" spans="8:13" x14ac:dyDescent="0.25">
      <c r="H22091" t="str">
        <f>IF(A22091="","",INDEX('Lookup Tables'!$B$2:$B$9,MATCH(B22091,'Lookup Tables'!$A$2:$A$9,-1)))</f>
        <v/>
      </c>
      <c r="I22091" t="str">
        <f>IF(A22091="","",IF(AND(C22091&gt;=INDEX('Lookup Tables'!$C$2:$C$9,MATCH(B22091,'Lookup Tables'!$A$2:$A$9,-1)),C22091&lt;=INDEX('Lookup Tables'!$D$2:$D$9,MATCH(B22091,'Lookup Tables'!$A$2:$A$9,-1))),"PASS","FAIL"))</f>
        <v/>
      </c>
      <c r="J22091" t="str">
        <f t="shared" si="1380"/>
        <v/>
      </c>
      <c r="K22091" t="str">
        <f t="shared" si="1381"/>
        <v/>
      </c>
      <c r="L22091" t="str">
        <f t="shared" si="1382"/>
        <v/>
      </c>
      <c r="M22091" t="str">
        <f t="shared" si="1383"/>
        <v/>
      </c>
    </row>
    <row r="22092" spans="8:13" x14ac:dyDescent="0.25">
      <c r="H22092" t="str">
        <f>IF(A22092="","",INDEX('Lookup Tables'!$B$2:$B$9,MATCH(B22092,'Lookup Tables'!$A$2:$A$9,-1)))</f>
        <v/>
      </c>
      <c r="I22092" t="str">
        <f>IF(A22092="","",IF(AND(C22092&gt;=INDEX('Lookup Tables'!$C$2:$C$9,MATCH(B22092,'Lookup Tables'!$A$2:$A$9,-1)),C22092&lt;=INDEX('Lookup Tables'!$D$2:$D$9,MATCH(B22092,'Lookup Tables'!$A$2:$A$9,-1))),"PASS","FAIL"))</f>
        <v/>
      </c>
      <c r="J22092" t="str">
        <f t="shared" si="1380"/>
        <v/>
      </c>
      <c r="K22092" t="str">
        <f t="shared" si="1381"/>
        <v/>
      </c>
      <c r="L22092" t="str">
        <f t="shared" si="1382"/>
        <v/>
      </c>
      <c r="M22092" t="str">
        <f t="shared" si="1383"/>
        <v/>
      </c>
    </row>
    <row r="22093" spans="8:13" x14ac:dyDescent="0.25">
      <c r="H22093" t="str">
        <f>IF(A22093="","",INDEX('Lookup Tables'!$B$2:$B$9,MATCH(B22093,'Lookup Tables'!$A$2:$A$9,-1)))</f>
        <v/>
      </c>
      <c r="I22093" t="str">
        <f>IF(A22093="","",IF(AND(C22093&gt;=INDEX('Lookup Tables'!$C$2:$C$9,MATCH(B22093,'Lookup Tables'!$A$2:$A$9,-1)),C22093&lt;=INDEX('Lookup Tables'!$D$2:$D$9,MATCH(B22093,'Lookup Tables'!$A$2:$A$9,-1))),"PASS","FAIL"))</f>
        <v/>
      </c>
      <c r="J22093" t="str">
        <f t="shared" si="1380"/>
        <v/>
      </c>
      <c r="K22093" t="str">
        <f t="shared" si="1381"/>
        <v/>
      </c>
      <c r="L22093" t="str">
        <f t="shared" si="1382"/>
        <v/>
      </c>
      <c r="M22093" t="str">
        <f t="shared" si="1383"/>
        <v/>
      </c>
    </row>
    <row r="22094" spans="8:13" x14ac:dyDescent="0.25">
      <c r="H22094" t="str">
        <f>IF(A22094="","",INDEX('Lookup Tables'!$B$2:$B$9,MATCH(B22094,'Lookup Tables'!$A$2:$A$9,-1)))</f>
        <v/>
      </c>
      <c r="I22094" t="str">
        <f>IF(A22094="","",IF(AND(C22094&gt;=INDEX('Lookup Tables'!$C$2:$C$9,MATCH(B22094,'Lookup Tables'!$A$2:$A$9,-1)),C22094&lt;=INDEX('Lookup Tables'!$D$2:$D$9,MATCH(B22094,'Lookup Tables'!$A$2:$A$9,-1))),"PASS","FAIL"))</f>
        <v/>
      </c>
      <c r="J22094" t="str">
        <f t="shared" si="1380"/>
        <v/>
      </c>
      <c r="K22094" t="str">
        <f t="shared" si="1381"/>
        <v/>
      </c>
      <c r="L22094" t="str">
        <f t="shared" si="1382"/>
        <v/>
      </c>
      <c r="M22094" t="str">
        <f t="shared" si="1383"/>
        <v/>
      </c>
    </row>
    <row r="22095" spans="8:13" x14ac:dyDescent="0.25">
      <c r="H22095" t="str">
        <f>IF(A22095="","",INDEX('Lookup Tables'!$B$2:$B$9,MATCH(B22095,'Lookup Tables'!$A$2:$A$9,-1)))</f>
        <v/>
      </c>
      <c r="I22095" t="str">
        <f>IF(A22095="","",IF(AND(C22095&gt;=INDEX('Lookup Tables'!$C$2:$C$9,MATCH(B22095,'Lookup Tables'!$A$2:$A$9,-1)),C22095&lt;=INDEX('Lookup Tables'!$D$2:$D$9,MATCH(B22095,'Lookup Tables'!$A$2:$A$9,-1))),"PASS","FAIL"))</f>
        <v/>
      </c>
      <c r="J22095" t="str">
        <f t="shared" si="1380"/>
        <v/>
      </c>
      <c r="K22095" t="str">
        <f t="shared" si="1381"/>
        <v/>
      </c>
      <c r="L22095" t="str">
        <f t="shared" si="1382"/>
        <v/>
      </c>
      <c r="M22095" t="str">
        <f t="shared" si="1383"/>
        <v/>
      </c>
    </row>
    <row r="22096" spans="8:13" x14ac:dyDescent="0.25">
      <c r="H22096" t="str">
        <f>IF(A22096="","",INDEX('Lookup Tables'!$B$2:$B$9,MATCH(B22096,'Lookup Tables'!$A$2:$A$9,-1)))</f>
        <v/>
      </c>
      <c r="I22096" t="str">
        <f>IF(A22096="","",IF(AND(C22096&gt;=INDEX('Lookup Tables'!$C$2:$C$9,MATCH(B22096,'Lookup Tables'!$A$2:$A$9,-1)),C22096&lt;=INDEX('Lookup Tables'!$D$2:$D$9,MATCH(B22096,'Lookup Tables'!$A$2:$A$9,-1))),"PASS","FAIL"))</f>
        <v/>
      </c>
      <c r="J22096" t="str">
        <f t="shared" si="1380"/>
        <v/>
      </c>
      <c r="K22096" t="str">
        <f t="shared" si="1381"/>
        <v/>
      </c>
      <c r="L22096" t="str">
        <f t="shared" si="1382"/>
        <v/>
      </c>
      <c r="M22096" t="str">
        <f t="shared" si="1383"/>
        <v/>
      </c>
    </row>
    <row r="22097" spans="8:13" x14ac:dyDescent="0.25">
      <c r="H22097" t="str">
        <f>IF(A22097="","",INDEX('Lookup Tables'!$B$2:$B$9,MATCH(B22097,'Lookup Tables'!$A$2:$A$9,-1)))</f>
        <v/>
      </c>
      <c r="I22097" t="str">
        <f>IF(A22097="","",IF(AND(C22097&gt;=INDEX('Lookup Tables'!$C$2:$C$9,MATCH(B22097,'Lookup Tables'!$A$2:$A$9,-1)),C22097&lt;=INDEX('Lookup Tables'!$D$2:$D$9,MATCH(B22097,'Lookup Tables'!$A$2:$A$9,-1))),"PASS","FAIL"))</f>
        <v/>
      </c>
      <c r="J22097" t="str">
        <f t="shared" si="1380"/>
        <v/>
      </c>
      <c r="K22097" t="str">
        <f t="shared" si="1381"/>
        <v/>
      </c>
      <c r="L22097" t="str">
        <f t="shared" si="1382"/>
        <v/>
      </c>
      <c r="M22097" t="str">
        <f t="shared" si="1383"/>
        <v/>
      </c>
    </row>
    <row r="22098" spans="8:13" x14ac:dyDescent="0.25">
      <c r="H22098" t="str">
        <f>IF(A22098="","",INDEX('Lookup Tables'!$B$2:$B$9,MATCH(B22098,'Lookup Tables'!$A$2:$A$9,-1)))</f>
        <v/>
      </c>
      <c r="I22098" t="str">
        <f>IF(A22098="","",IF(AND(C22098&gt;=INDEX('Lookup Tables'!$C$2:$C$9,MATCH(B22098,'Lookup Tables'!$A$2:$A$9,-1)),C22098&lt;=INDEX('Lookup Tables'!$D$2:$D$9,MATCH(B22098,'Lookup Tables'!$A$2:$A$9,-1))),"PASS","FAIL"))</f>
        <v/>
      </c>
      <c r="J22098" t="str">
        <f t="shared" si="1380"/>
        <v/>
      </c>
      <c r="K22098" t="str">
        <f t="shared" si="1381"/>
        <v/>
      </c>
      <c r="L22098" t="str">
        <f t="shared" si="1382"/>
        <v/>
      </c>
      <c r="M22098" t="str">
        <f t="shared" si="1383"/>
        <v/>
      </c>
    </row>
    <row r="22099" spans="8:13" x14ac:dyDescent="0.25">
      <c r="H22099" t="str">
        <f>IF(A22099="","",INDEX('Lookup Tables'!$B$2:$B$9,MATCH(B22099,'Lookup Tables'!$A$2:$A$9,-1)))</f>
        <v/>
      </c>
      <c r="I22099" t="str">
        <f>IF(A22099="","",IF(AND(C22099&gt;=INDEX('Lookup Tables'!$C$2:$C$9,MATCH(B22099,'Lookup Tables'!$A$2:$A$9,-1)),C22099&lt;=INDEX('Lookup Tables'!$D$2:$D$9,MATCH(B22099,'Lookup Tables'!$A$2:$A$9,-1))),"PASS","FAIL"))</f>
        <v/>
      </c>
      <c r="J22099" t="str">
        <f t="shared" si="1380"/>
        <v/>
      </c>
      <c r="K22099" t="str">
        <f t="shared" si="1381"/>
        <v/>
      </c>
      <c r="L22099" t="str">
        <f t="shared" si="1382"/>
        <v/>
      </c>
      <c r="M22099" t="str">
        <f t="shared" si="1383"/>
        <v/>
      </c>
    </row>
    <row r="22100" spans="8:13" x14ac:dyDescent="0.25">
      <c r="H22100" t="str">
        <f>IF(A22100="","",INDEX('Lookup Tables'!$B$2:$B$9,MATCH(B22100,'Lookup Tables'!$A$2:$A$9,-1)))</f>
        <v/>
      </c>
      <c r="I22100" t="str">
        <f>IF(A22100="","",IF(AND(C22100&gt;=INDEX('Lookup Tables'!$C$2:$C$9,MATCH(B22100,'Lookup Tables'!$A$2:$A$9,-1)),C22100&lt;=INDEX('Lookup Tables'!$D$2:$D$9,MATCH(B22100,'Lookup Tables'!$A$2:$A$9,-1))),"PASS","FAIL"))</f>
        <v/>
      </c>
      <c r="J22100" t="str">
        <f t="shared" si="1380"/>
        <v/>
      </c>
      <c r="K22100" t="str">
        <f t="shared" si="1381"/>
        <v/>
      </c>
      <c r="L22100" t="str">
        <f t="shared" si="1382"/>
        <v/>
      </c>
      <c r="M22100" t="str">
        <f t="shared" si="1383"/>
        <v/>
      </c>
    </row>
    <row r="22101" spans="8:13" x14ac:dyDescent="0.25">
      <c r="H22101" t="str">
        <f>IF(A22101="","",INDEX('Lookup Tables'!$B$2:$B$9,MATCH(B22101,'Lookup Tables'!$A$2:$A$9,-1)))</f>
        <v/>
      </c>
      <c r="I22101" t="str">
        <f>IF(A22101="","",IF(AND(C22101&gt;=INDEX('Lookup Tables'!$C$2:$C$9,MATCH(B22101,'Lookup Tables'!$A$2:$A$9,-1)),C22101&lt;=INDEX('Lookup Tables'!$D$2:$D$9,MATCH(B22101,'Lookup Tables'!$A$2:$A$9,-1))),"PASS","FAIL"))</f>
        <v/>
      </c>
      <c r="J22101" t="str">
        <f t="shared" si="1380"/>
        <v/>
      </c>
      <c r="K22101" t="str">
        <f t="shared" si="1381"/>
        <v/>
      </c>
      <c r="L22101" t="str">
        <f t="shared" si="1382"/>
        <v/>
      </c>
      <c r="M22101" t="str">
        <f t="shared" si="1383"/>
        <v/>
      </c>
    </row>
    <row r="22102" spans="8:13" x14ac:dyDescent="0.25">
      <c r="H22102" t="str">
        <f>IF(A22102="","",INDEX('Lookup Tables'!$B$2:$B$9,MATCH(B22102,'Lookup Tables'!$A$2:$A$9,-1)))</f>
        <v/>
      </c>
      <c r="I22102" t="str">
        <f>IF(A22102="","",IF(AND(C22102&gt;=INDEX('Lookup Tables'!$C$2:$C$9,MATCH(B22102,'Lookup Tables'!$A$2:$A$9,-1)),C22102&lt;=INDEX('Lookup Tables'!$D$2:$D$9,MATCH(B22102,'Lookup Tables'!$A$2:$A$9,-1))),"PASS","FAIL"))</f>
        <v/>
      </c>
      <c r="J22102" t="str">
        <f t="shared" si="1380"/>
        <v/>
      </c>
      <c r="K22102" t="str">
        <f t="shared" si="1381"/>
        <v/>
      </c>
      <c r="L22102" t="str">
        <f t="shared" si="1382"/>
        <v/>
      </c>
      <c r="M22102" t="str">
        <f t="shared" si="1383"/>
        <v/>
      </c>
    </row>
    <row r="22103" spans="8:13" x14ac:dyDescent="0.25">
      <c r="H22103" t="str">
        <f>IF(A22103="","",INDEX('Lookup Tables'!$B$2:$B$9,MATCH(B22103,'Lookup Tables'!$A$2:$A$9,-1)))</f>
        <v/>
      </c>
      <c r="I22103" t="str">
        <f>IF(A22103="","",IF(AND(C22103&gt;=INDEX('Lookup Tables'!$C$2:$C$9,MATCH(B22103,'Lookup Tables'!$A$2:$A$9,-1)),C22103&lt;=INDEX('Lookup Tables'!$D$2:$D$9,MATCH(B22103,'Lookup Tables'!$A$2:$A$9,-1))),"PASS","FAIL"))</f>
        <v/>
      </c>
      <c r="J22103" t="str">
        <f t="shared" si="1380"/>
        <v/>
      </c>
      <c r="K22103" t="str">
        <f t="shared" si="1381"/>
        <v/>
      </c>
      <c r="L22103" t="str">
        <f t="shared" si="1382"/>
        <v/>
      </c>
      <c r="M22103" t="str">
        <f t="shared" si="1383"/>
        <v/>
      </c>
    </row>
    <row r="22104" spans="8:13" x14ac:dyDescent="0.25">
      <c r="H22104" t="str">
        <f>IF(A22104="","",INDEX('Lookup Tables'!$B$2:$B$9,MATCH(B22104,'Lookup Tables'!$A$2:$A$9,-1)))</f>
        <v/>
      </c>
      <c r="I22104" t="str">
        <f>IF(A22104="","",IF(AND(C22104&gt;=INDEX('Lookup Tables'!$C$2:$C$9,MATCH(B22104,'Lookup Tables'!$A$2:$A$9,-1)),C22104&lt;=INDEX('Lookup Tables'!$D$2:$D$9,MATCH(B22104,'Lookup Tables'!$A$2:$A$9,-1))),"PASS","FAIL"))</f>
        <v/>
      </c>
      <c r="J22104" t="str">
        <f t="shared" si="1380"/>
        <v/>
      </c>
      <c r="K22104" t="str">
        <f t="shared" si="1381"/>
        <v/>
      </c>
      <c r="L22104" t="str">
        <f t="shared" si="1382"/>
        <v/>
      </c>
      <c r="M22104" t="str">
        <f t="shared" si="1383"/>
        <v/>
      </c>
    </row>
    <row r="22105" spans="8:13" x14ac:dyDescent="0.25">
      <c r="H22105" t="str">
        <f>IF(A22105="","",INDEX('Lookup Tables'!$B$2:$B$9,MATCH(B22105,'Lookup Tables'!$A$2:$A$9,-1)))</f>
        <v/>
      </c>
      <c r="I22105" t="str">
        <f>IF(A22105="","",IF(AND(C22105&gt;=INDEX('Lookup Tables'!$C$2:$C$9,MATCH(B22105,'Lookup Tables'!$A$2:$A$9,-1)),C22105&lt;=INDEX('Lookup Tables'!$D$2:$D$9,MATCH(B22105,'Lookup Tables'!$A$2:$A$9,-1))),"PASS","FAIL"))</f>
        <v/>
      </c>
      <c r="J22105" t="str">
        <f t="shared" si="1380"/>
        <v/>
      </c>
      <c r="K22105" t="str">
        <f t="shared" si="1381"/>
        <v/>
      </c>
      <c r="L22105" t="str">
        <f t="shared" si="1382"/>
        <v/>
      </c>
      <c r="M22105" t="str">
        <f t="shared" si="1383"/>
        <v/>
      </c>
    </row>
    <row r="22106" spans="8:13" x14ac:dyDescent="0.25">
      <c r="H22106" t="str">
        <f>IF(A22106="","",INDEX('Lookup Tables'!$B$2:$B$9,MATCH(B22106,'Lookup Tables'!$A$2:$A$9,-1)))</f>
        <v/>
      </c>
      <c r="I22106" t="str">
        <f>IF(A22106="","",IF(AND(C22106&gt;=INDEX('Lookup Tables'!$C$2:$C$9,MATCH(B22106,'Lookup Tables'!$A$2:$A$9,-1)),C22106&lt;=INDEX('Lookup Tables'!$D$2:$D$9,MATCH(B22106,'Lookup Tables'!$A$2:$A$9,-1))),"PASS","FAIL"))</f>
        <v/>
      </c>
      <c r="J22106" t="str">
        <f t="shared" si="1380"/>
        <v/>
      </c>
      <c r="K22106" t="str">
        <f t="shared" si="1381"/>
        <v/>
      </c>
      <c r="L22106" t="str">
        <f t="shared" si="1382"/>
        <v/>
      </c>
      <c r="M22106" t="str">
        <f t="shared" si="1383"/>
        <v/>
      </c>
    </row>
    <row r="22107" spans="8:13" x14ac:dyDescent="0.25">
      <c r="H22107" t="str">
        <f>IF(A22107="","",INDEX('Lookup Tables'!$B$2:$B$9,MATCH(B22107,'Lookup Tables'!$A$2:$A$9,-1)))</f>
        <v/>
      </c>
      <c r="I22107" t="str">
        <f>IF(A22107="","",IF(AND(C22107&gt;=INDEX('Lookup Tables'!$C$2:$C$9,MATCH(B22107,'Lookup Tables'!$A$2:$A$9,-1)),C22107&lt;=INDEX('Lookup Tables'!$D$2:$D$9,MATCH(B22107,'Lookup Tables'!$A$2:$A$9,-1))),"PASS","FAIL"))</f>
        <v/>
      </c>
      <c r="J22107" t="str">
        <f t="shared" si="1380"/>
        <v/>
      </c>
      <c r="K22107" t="str">
        <f t="shared" si="1381"/>
        <v/>
      </c>
      <c r="L22107" t="str">
        <f t="shared" si="1382"/>
        <v/>
      </c>
      <c r="M22107" t="str">
        <f t="shared" si="1383"/>
        <v/>
      </c>
    </row>
    <row r="22108" spans="8:13" x14ac:dyDescent="0.25">
      <c r="H22108" t="str">
        <f>IF(A22108="","",INDEX('Lookup Tables'!$B$2:$B$9,MATCH(B22108,'Lookup Tables'!$A$2:$A$9,-1)))</f>
        <v/>
      </c>
      <c r="I22108" t="str">
        <f>IF(A22108="","",IF(AND(C22108&gt;=INDEX('Lookup Tables'!$C$2:$C$9,MATCH(B22108,'Lookup Tables'!$A$2:$A$9,-1)),C22108&lt;=INDEX('Lookup Tables'!$D$2:$D$9,MATCH(B22108,'Lookup Tables'!$A$2:$A$9,-1))),"PASS","FAIL"))</f>
        <v/>
      </c>
      <c r="J22108" t="str">
        <f t="shared" si="1380"/>
        <v/>
      </c>
      <c r="K22108" t="str">
        <f t="shared" si="1381"/>
        <v/>
      </c>
      <c r="L22108" t="str">
        <f t="shared" si="1382"/>
        <v/>
      </c>
      <c r="M22108" t="str">
        <f t="shared" si="1383"/>
        <v/>
      </c>
    </row>
    <row r="22109" spans="8:13" x14ac:dyDescent="0.25">
      <c r="H22109" t="str">
        <f>IF(A22109="","",INDEX('Lookup Tables'!$B$2:$B$9,MATCH(B22109,'Lookup Tables'!$A$2:$A$9,-1)))</f>
        <v/>
      </c>
      <c r="I22109" t="str">
        <f>IF(A22109="","",IF(AND(C22109&gt;=INDEX('Lookup Tables'!$C$2:$C$9,MATCH(B22109,'Lookup Tables'!$A$2:$A$9,-1)),C22109&lt;=INDEX('Lookup Tables'!$D$2:$D$9,MATCH(B22109,'Lookup Tables'!$A$2:$A$9,-1))),"PASS","FAIL"))</f>
        <v/>
      </c>
      <c r="J22109" t="str">
        <f t="shared" si="1380"/>
        <v/>
      </c>
      <c r="K22109" t="str">
        <f t="shared" si="1381"/>
        <v/>
      </c>
      <c r="L22109" t="str">
        <f t="shared" si="1382"/>
        <v/>
      </c>
      <c r="M22109" t="str">
        <f t="shared" si="1383"/>
        <v/>
      </c>
    </row>
    <row r="22110" spans="8:13" x14ac:dyDescent="0.25">
      <c r="H22110" t="str">
        <f>IF(A22110="","",INDEX('Lookup Tables'!$B$2:$B$9,MATCH(B22110,'Lookup Tables'!$A$2:$A$9,-1)))</f>
        <v/>
      </c>
      <c r="I22110" t="str">
        <f>IF(A22110="","",IF(AND(C22110&gt;=INDEX('Lookup Tables'!$C$2:$C$9,MATCH(B22110,'Lookup Tables'!$A$2:$A$9,-1)),C22110&lt;=INDEX('Lookup Tables'!$D$2:$D$9,MATCH(B22110,'Lookup Tables'!$A$2:$A$9,-1))),"PASS","FAIL"))</f>
        <v/>
      </c>
      <c r="J22110" t="str">
        <f t="shared" si="1380"/>
        <v/>
      </c>
      <c r="K22110" t="str">
        <f t="shared" si="1381"/>
        <v/>
      </c>
      <c r="L22110" t="str">
        <f t="shared" si="1382"/>
        <v/>
      </c>
      <c r="M22110" t="str">
        <f t="shared" si="1383"/>
        <v/>
      </c>
    </row>
    <row r="22111" spans="8:13" x14ac:dyDescent="0.25">
      <c r="H22111" t="str">
        <f>IF(A22111="","",INDEX('Lookup Tables'!$B$2:$B$9,MATCH(B22111,'Lookup Tables'!$A$2:$A$9,-1)))</f>
        <v/>
      </c>
      <c r="I22111" t="str">
        <f>IF(A22111="","",IF(AND(C22111&gt;=INDEX('Lookup Tables'!$C$2:$C$9,MATCH(B22111,'Lookup Tables'!$A$2:$A$9,-1)),C22111&lt;=INDEX('Lookup Tables'!$D$2:$D$9,MATCH(B22111,'Lookup Tables'!$A$2:$A$9,-1))),"PASS","FAIL"))</f>
        <v/>
      </c>
      <c r="J22111" t="str">
        <f t="shared" si="1380"/>
        <v/>
      </c>
      <c r="K22111" t="str">
        <f t="shared" si="1381"/>
        <v/>
      </c>
      <c r="L22111" t="str">
        <f t="shared" si="1382"/>
        <v/>
      </c>
      <c r="M22111" t="str">
        <f t="shared" si="1383"/>
        <v/>
      </c>
    </row>
    <row r="22112" spans="8:13" x14ac:dyDescent="0.25">
      <c r="H22112" t="str">
        <f>IF(A22112="","",INDEX('Lookup Tables'!$B$2:$B$9,MATCH(B22112,'Lookup Tables'!$A$2:$A$9,-1)))</f>
        <v/>
      </c>
      <c r="I22112" t="str">
        <f>IF(A22112="","",IF(AND(C22112&gt;=INDEX('Lookup Tables'!$C$2:$C$9,MATCH(B22112,'Lookup Tables'!$A$2:$A$9,-1)),C22112&lt;=INDEX('Lookup Tables'!$D$2:$D$9,MATCH(B22112,'Lookup Tables'!$A$2:$A$9,-1))),"PASS","FAIL"))</f>
        <v/>
      </c>
      <c r="J22112" t="str">
        <f t="shared" si="1380"/>
        <v/>
      </c>
      <c r="K22112" t="str">
        <f t="shared" si="1381"/>
        <v/>
      </c>
      <c r="L22112" t="str">
        <f t="shared" si="1382"/>
        <v/>
      </c>
      <c r="M22112" t="str">
        <f t="shared" si="1383"/>
        <v/>
      </c>
    </row>
    <row r="22113" spans="8:13" x14ac:dyDescent="0.25">
      <c r="H22113" t="str">
        <f>IF(A22113="","",INDEX('Lookup Tables'!$B$2:$B$9,MATCH(B22113,'Lookup Tables'!$A$2:$A$9,-1)))</f>
        <v/>
      </c>
      <c r="I22113" t="str">
        <f>IF(A22113="","",IF(AND(C22113&gt;=INDEX('Lookup Tables'!$C$2:$C$9,MATCH(B22113,'Lookup Tables'!$A$2:$A$9,-1)),C22113&lt;=INDEX('Lookup Tables'!$D$2:$D$9,MATCH(B22113,'Lookup Tables'!$A$2:$A$9,-1))),"PASS","FAIL"))</f>
        <v/>
      </c>
      <c r="J22113" t="str">
        <f t="shared" si="1380"/>
        <v/>
      </c>
      <c r="K22113" t="str">
        <f t="shared" si="1381"/>
        <v/>
      </c>
      <c r="L22113" t="str">
        <f t="shared" si="1382"/>
        <v/>
      </c>
      <c r="M22113" t="str">
        <f t="shared" si="1383"/>
        <v/>
      </c>
    </row>
    <row r="22114" spans="8:13" x14ac:dyDescent="0.25">
      <c r="H22114" t="str">
        <f>IF(A22114="","",INDEX('Lookup Tables'!$B$2:$B$9,MATCH(B22114,'Lookup Tables'!$A$2:$A$9,-1)))</f>
        <v/>
      </c>
      <c r="I22114" t="str">
        <f>IF(A22114="","",IF(AND(C22114&gt;=INDEX('Lookup Tables'!$C$2:$C$9,MATCH(B22114,'Lookup Tables'!$A$2:$A$9,-1)),C22114&lt;=INDEX('Lookup Tables'!$D$2:$D$9,MATCH(B22114,'Lookup Tables'!$A$2:$A$9,-1))),"PASS","FAIL"))</f>
        <v/>
      </c>
      <c r="J22114" t="str">
        <f t="shared" si="1380"/>
        <v/>
      </c>
      <c r="K22114" t="str">
        <f t="shared" si="1381"/>
        <v/>
      </c>
      <c r="L22114" t="str">
        <f t="shared" si="1382"/>
        <v/>
      </c>
      <c r="M22114" t="str">
        <f t="shared" si="1383"/>
        <v/>
      </c>
    </row>
    <row r="22115" spans="8:13" x14ac:dyDescent="0.25">
      <c r="H22115" t="str">
        <f>IF(A22115="","",INDEX('Lookup Tables'!$B$2:$B$9,MATCH(B22115,'Lookup Tables'!$A$2:$A$9,-1)))</f>
        <v/>
      </c>
      <c r="I22115" t="str">
        <f>IF(A22115="","",IF(AND(C22115&gt;=INDEX('Lookup Tables'!$C$2:$C$9,MATCH(B22115,'Lookup Tables'!$A$2:$A$9,-1)),C22115&lt;=INDEX('Lookup Tables'!$D$2:$D$9,MATCH(B22115,'Lookup Tables'!$A$2:$A$9,-1))),"PASS","FAIL"))</f>
        <v/>
      </c>
      <c r="J22115" t="str">
        <f t="shared" si="1380"/>
        <v/>
      </c>
      <c r="K22115" t="str">
        <f t="shared" si="1381"/>
        <v/>
      </c>
      <c r="L22115" t="str">
        <f t="shared" si="1382"/>
        <v/>
      </c>
      <c r="M22115" t="str">
        <f t="shared" si="1383"/>
        <v/>
      </c>
    </row>
    <row r="22116" spans="8:13" x14ac:dyDescent="0.25">
      <c r="H22116" t="str">
        <f>IF(A22116="","",INDEX('Lookup Tables'!$B$2:$B$9,MATCH(B22116,'Lookup Tables'!$A$2:$A$9,-1)))</f>
        <v/>
      </c>
      <c r="I22116" t="str">
        <f>IF(A22116="","",IF(AND(C22116&gt;=INDEX('Lookup Tables'!$C$2:$C$9,MATCH(B22116,'Lookup Tables'!$A$2:$A$9,-1)),C22116&lt;=INDEX('Lookup Tables'!$D$2:$D$9,MATCH(B22116,'Lookup Tables'!$A$2:$A$9,-1))),"PASS","FAIL"))</f>
        <v/>
      </c>
      <c r="J22116" t="str">
        <f t="shared" si="1380"/>
        <v/>
      </c>
      <c r="K22116" t="str">
        <f t="shared" si="1381"/>
        <v/>
      </c>
      <c r="L22116" t="str">
        <f t="shared" si="1382"/>
        <v/>
      </c>
      <c r="M22116" t="str">
        <f t="shared" si="1383"/>
        <v/>
      </c>
    </row>
    <row r="22117" spans="8:13" x14ac:dyDescent="0.25">
      <c r="H22117" t="str">
        <f>IF(A22117="","",INDEX('Lookup Tables'!$B$2:$B$9,MATCH(B22117,'Lookup Tables'!$A$2:$A$9,-1)))</f>
        <v/>
      </c>
      <c r="I22117" t="str">
        <f>IF(A22117="","",IF(AND(C22117&gt;=INDEX('Lookup Tables'!$C$2:$C$9,MATCH(B22117,'Lookup Tables'!$A$2:$A$9,-1)),C22117&lt;=INDEX('Lookup Tables'!$D$2:$D$9,MATCH(B22117,'Lookup Tables'!$A$2:$A$9,-1))),"PASS","FAIL"))</f>
        <v/>
      </c>
      <c r="J22117" t="str">
        <f t="shared" si="1380"/>
        <v/>
      </c>
      <c r="K22117" t="str">
        <f t="shared" si="1381"/>
        <v/>
      </c>
      <c r="L22117" t="str">
        <f t="shared" si="1382"/>
        <v/>
      </c>
      <c r="M22117" t="str">
        <f t="shared" si="1383"/>
        <v/>
      </c>
    </row>
    <row r="22118" spans="8:13" x14ac:dyDescent="0.25">
      <c r="H22118" t="str">
        <f>IF(A22118="","",INDEX('Lookup Tables'!$B$2:$B$9,MATCH(B22118,'Lookup Tables'!$A$2:$A$9,-1)))</f>
        <v/>
      </c>
      <c r="I22118" t="str">
        <f>IF(A22118="","",IF(AND(C22118&gt;=INDEX('Lookup Tables'!$C$2:$C$9,MATCH(B22118,'Lookup Tables'!$A$2:$A$9,-1)),C22118&lt;=INDEX('Lookup Tables'!$D$2:$D$9,MATCH(B22118,'Lookup Tables'!$A$2:$A$9,-1))),"PASS","FAIL"))</f>
        <v/>
      </c>
      <c r="J22118" t="str">
        <f t="shared" si="1380"/>
        <v/>
      </c>
      <c r="K22118" t="str">
        <f t="shared" si="1381"/>
        <v/>
      </c>
      <c r="L22118" t="str">
        <f t="shared" si="1382"/>
        <v/>
      </c>
      <c r="M22118" t="str">
        <f t="shared" si="1383"/>
        <v/>
      </c>
    </row>
    <row r="22119" spans="8:13" x14ac:dyDescent="0.25">
      <c r="H22119" t="str">
        <f>IF(A22119="","",INDEX('Lookup Tables'!$B$2:$B$9,MATCH(B22119,'Lookup Tables'!$A$2:$A$9,-1)))</f>
        <v/>
      </c>
      <c r="I22119" t="str">
        <f>IF(A22119="","",IF(AND(C22119&gt;=INDEX('Lookup Tables'!$C$2:$C$9,MATCH(B22119,'Lookup Tables'!$A$2:$A$9,-1)),C22119&lt;=INDEX('Lookup Tables'!$D$2:$D$9,MATCH(B22119,'Lookup Tables'!$A$2:$A$9,-1))),"PASS","FAIL"))</f>
        <v/>
      </c>
      <c r="J22119" t="str">
        <f t="shared" si="1380"/>
        <v/>
      </c>
      <c r="K22119" t="str">
        <f t="shared" si="1381"/>
        <v/>
      </c>
      <c r="L22119" t="str">
        <f t="shared" si="1382"/>
        <v/>
      </c>
      <c r="M22119" t="str">
        <f t="shared" si="1383"/>
        <v/>
      </c>
    </row>
    <row r="22120" spans="8:13" x14ac:dyDescent="0.25">
      <c r="H22120" t="str">
        <f>IF(A22120="","",INDEX('Lookup Tables'!$B$2:$B$9,MATCH(B22120,'Lookup Tables'!$A$2:$A$9,-1)))</f>
        <v/>
      </c>
      <c r="I22120" t="str">
        <f>IF(A22120="","",IF(AND(C22120&gt;=INDEX('Lookup Tables'!$C$2:$C$9,MATCH(B22120,'Lookup Tables'!$A$2:$A$9,-1)),C22120&lt;=INDEX('Lookup Tables'!$D$2:$D$9,MATCH(B22120,'Lookup Tables'!$A$2:$A$9,-1))),"PASS","FAIL"))</f>
        <v/>
      </c>
      <c r="J22120" t="str">
        <f t="shared" si="1380"/>
        <v/>
      </c>
      <c r="K22120" t="str">
        <f t="shared" si="1381"/>
        <v/>
      </c>
      <c r="L22120" t="str">
        <f t="shared" si="1382"/>
        <v/>
      </c>
      <c r="M22120" t="str">
        <f t="shared" si="1383"/>
        <v/>
      </c>
    </row>
    <row r="22121" spans="8:13" x14ac:dyDescent="0.25">
      <c r="H22121" t="str">
        <f>IF(A22121="","",INDEX('Lookup Tables'!$B$2:$B$9,MATCH(B22121,'Lookup Tables'!$A$2:$A$9,-1)))</f>
        <v/>
      </c>
      <c r="I22121" t="str">
        <f>IF(A22121="","",IF(AND(C22121&gt;=INDEX('Lookup Tables'!$C$2:$C$9,MATCH(B22121,'Lookup Tables'!$A$2:$A$9,-1)),C22121&lt;=INDEX('Lookup Tables'!$D$2:$D$9,MATCH(B22121,'Lookup Tables'!$A$2:$A$9,-1))),"PASS","FAIL"))</f>
        <v/>
      </c>
      <c r="J22121" t="str">
        <f t="shared" si="1380"/>
        <v/>
      </c>
      <c r="K22121" t="str">
        <f t="shared" si="1381"/>
        <v/>
      </c>
      <c r="L22121" t="str">
        <f t="shared" si="1382"/>
        <v/>
      </c>
      <c r="M22121" t="str">
        <f t="shared" si="1383"/>
        <v/>
      </c>
    </row>
    <row r="22122" spans="8:13" x14ac:dyDescent="0.25">
      <c r="H22122" t="str">
        <f>IF(A22122="","",INDEX('Lookup Tables'!$B$2:$B$9,MATCH(B22122,'Lookup Tables'!$A$2:$A$9,-1)))</f>
        <v/>
      </c>
      <c r="I22122" t="str">
        <f>IF(A22122="","",IF(AND(C22122&gt;=INDEX('Lookup Tables'!$C$2:$C$9,MATCH(B22122,'Lookup Tables'!$A$2:$A$9,-1)),C22122&lt;=INDEX('Lookup Tables'!$D$2:$D$9,MATCH(B22122,'Lookup Tables'!$A$2:$A$9,-1))),"PASS","FAIL"))</f>
        <v/>
      </c>
      <c r="J22122" t="str">
        <f t="shared" si="1380"/>
        <v/>
      </c>
      <c r="K22122" t="str">
        <f t="shared" si="1381"/>
        <v/>
      </c>
      <c r="L22122" t="str">
        <f t="shared" si="1382"/>
        <v/>
      </c>
      <c r="M22122" t="str">
        <f t="shared" si="1383"/>
        <v/>
      </c>
    </row>
    <row r="22123" spans="8:13" x14ac:dyDescent="0.25">
      <c r="H22123" t="str">
        <f>IF(A22123="","",INDEX('Lookup Tables'!$B$2:$B$9,MATCH(B22123,'Lookup Tables'!$A$2:$A$9,-1)))</f>
        <v/>
      </c>
      <c r="I22123" t="str">
        <f>IF(A22123="","",IF(AND(C22123&gt;=INDEX('Lookup Tables'!$C$2:$C$9,MATCH(B22123,'Lookup Tables'!$A$2:$A$9,-1)),C22123&lt;=INDEX('Lookup Tables'!$D$2:$D$9,MATCH(B22123,'Lookup Tables'!$A$2:$A$9,-1))),"PASS","FAIL"))</f>
        <v/>
      </c>
      <c r="J22123" t="str">
        <f t="shared" si="1380"/>
        <v/>
      </c>
      <c r="K22123" t="str">
        <f t="shared" si="1381"/>
        <v/>
      </c>
      <c r="L22123" t="str">
        <f t="shared" si="1382"/>
        <v/>
      </c>
      <c r="M22123" t="str">
        <f t="shared" si="1383"/>
        <v/>
      </c>
    </row>
    <row r="22124" spans="8:13" x14ac:dyDescent="0.25">
      <c r="H22124" t="str">
        <f>IF(A22124="","",INDEX('Lookup Tables'!$B$2:$B$9,MATCH(B22124,'Lookup Tables'!$A$2:$A$9,-1)))</f>
        <v/>
      </c>
      <c r="I22124" t="str">
        <f>IF(A22124="","",IF(AND(C22124&gt;=INDEX('Lookup Tables'!$C$2:$C$9,MATCH(B22124,'Lookup Tables'!$A$2:$A$9,-1)),C22124&lt;=INDEX('Lookup Tables'!$D$2:$D$9,MATCH(B22124,'Lookup Tables'!$A$2:$A$9,-1))),"PASS","FAIL"))</f>
        <v/>
      </c>
      <c r="J22124" t="str">
        <f t="shared" si="1380"/>
        <v/>
      </c>
      <c r="K22124" t="str">
        <f t="shared" si="1381"/>
        <v/>
      </c>
      <c r="L22124" t="str">
        <f t="shared" si="1382"/>
        <v/>
      </c>
      <c r="M22124" t="str">
        <f t="shared" si="1383"/>
        <v/>
      </c>
    </row>
    <row r="22125" spans="8:13" x14ac:dyDescent="0.25">
      <c r="H22125" t="str">
        <f>IF(A22125="","",INDEX('Lookup Tables'!$B$2:$B$9,MATCH(B22125,'Lookup Tables'!$A$2:$A$9,-1)))</f>
        <v/>
      </c>
      <c r="I22125" t="str">
        <f>IF(A22125="","",IF(AND(C22125&gt;=INDEX('Lookup Tables'!$C$2:$C$9,MATCH(B22125,'Lookup Tables'!$A$2:$A$9,-1)),C22125&lt;=INDEX('Lookup Tables'!$D$2:$D$9,MATCH(B22125,'Lookup Tables'!$A$2:$A$9,-1))),"PASS","FAIL"))</f>
        <v/>
      </c>
      <c r="J22125" t="str">
        <f t="shared" si="1380"/>
        <v/>
      </c>
      <c r="K22125" t="str">
        <f t="shared" si="1381"/>
        <v/>
      </c>
      <c r="L22125" t="str">
        <f t="shared" si="1382"/>
        <v/>
      </c>
      <c r="M22125" t="str">
        <f t="shared" si="1383"/>
        <v/>
      </c>
    </row>
    <row r="22126" spans="8:13" x14ac:dyDescent="0.25">
      <c r="H22126" t="str">
        <f>IF(A22126="","",INDEX('Lookup Tables'!$B$2:$B$9,MATCH(B22126,'Lookup Tables'!$A$2:$A$9,-1)))</f>
        <v/>
      </c>
      <c r="I22126" t="str">
        <f>IF(A22126="","",IF(AND(C22126&gt;=INDEX('Lookup Tables'!$C$2:$C$9,MATCH(B22126,'Lookup Tables'!$A$2:$A$9,-1)),C22126&lt;=INDEX('Lookup Tables'!$D$2:$D$9,MATCH(B22126,'Lookup Tables'!$A$2:$A$9,-1))),"PASS","FAIL"))</f>
        <v/>
      </c>
      <c r="J22126" t="str">
        <f t="shared" si="1380"/>
        <v/>
      </c>
      <c r="K22126" t="str">
        <f t="shared" si="1381"/>
        <v/>
      </c>
      <c r="L22126" t="str">
        <f t="shared" si="1382"/>
        <v/>
      </c>
      <c r="M22126" t="str">
        <f t="shared" si="1383"/>
        <v/>
      </c>
    </row>
    <row r="22127" spans="8:13" x14ac:dyDescent="0.25">
      <c r="H22127" t="str">
        <f>IF(A22127="","",INDEX('Lookup Tables'!$B$2:$B$9,MATCH(B22127,'Lookup Tables'!$A$2:$A$9,-1)))</f>
        <v/>
      </c>
      <c r="I22127" t="str">
        <f>IF(A22127="","",IF(AND(C22127&gt;=INDEX('Lookup Tables'!$C$2:$C$9,MATCH(B22127,'Lookup Tables'!$A$2:$A$9,-1)),C22127&lt;=INDEX('Lookup Tables'!$D$2:$D$9,MATCH(B22127,'Lookup Tables'!$A$2:$A$9,-1))),"PASS","FAIL"))</f>
        <v/>
      </c>
      <c r="J22127" t="str">
        <f t="shared" si="1380"/>
        <v/>
      </c>
      <c r="K22127" t="str">
        <f t="shared" si="1381"/>
        <v/>
      </c>
      <c r="L22127" t="str">
        <f t="shared" si="1382"/>
        <v/>
      </c>
      <c r="M22127" t="str">
        <f t="shared" si="1383"/>
        <v/>
      </c>
    </row>
    <row r="22128" spans="8:13" x14ac:dyDescent="0.25">
      <c r="H22128" t="str">
        <f>IF(A22128="","",INDEX('Lookup Tables'!$B$2:$B$9,MATCH(B22128,'Lookup Tables'!$A$2:$A$9,-1)))</f>
        <v/>
      </c>
      <c r="I22128" t="str">
        <f>IF(A22128="","",IF(AND(C22128&gt;=INDEX('Lookup Tables'!$C$2:$C$9,MATCH(B22128,'Lookup Tables'!$A$2:$A$9,-1)),C22128&lt;=INDEX('Lookup Tables'!$D$2:$D$9,MATCH(B22128,'Lookup Tables'!$A$2:$A$9,-1))),"PASS","FAIL"))</f>
        <v/>
      </c>
      <c r="J22128" t="str">
        <f t="shared" si="1380"/>
        <v/>
      </c>
      <c r="K22128" t="str">
        <f t="shared" si="1381"/>
        <v/>
      </c>
      <c r="L22128" t="str">
        <f t="shared" si="1382"/>
        <v/>
      </c>
      <c r="M22128" t="str">
        <f t="shared" si="1383"/>
        <v/>
      </c>
    </row>
    <row r="22129" spans="8:13" x14ac:dyDescent="0.25">
      <c r="H22129" t="str">
        <f>IF(A22129="","",INDEX('Lookup Tables'!$B$2:$B$9,MATCH(B22129,'Lookup Tables'!$A$2:$A$9,-1)))</f>
        <v/>
      </c>
      <c r="I22129" t="str">
        <f>IF(A22129="","",IF(AND(C22129&gt;=INDEX('Lookup Tables'!$C$2:$C$9,MATCH(B22129,'Lookup Tables'!$A$2:$A$9,-1)),C22129&lt;=INDEX('Lookup Tables'!$D$2:$D$9,MATCH(B22129,'Lookup Tables'!$A$2:$A$9,-1))),"PASS","FAIL"))</f>
        <v/>
      </c>
      <c r="J22129" t="str">
        <f t="shared" si="1380"/>
        <v/>
      </c>
      <c r="K22129" t="str">
        <f t="shared" si="1381"/>
        <v/>
      </c>
      <c r="L22129" t="str">
        <f t="shared" si="1382"/>
        <v/>
      </c>
      <c r="M22129" t="str">
        <f t="shared" si="1383"/>
        <v/>
      </c>
    </row>
    <row r="22130" spans="8:13" x14ac:dyDescent="0.25">
      <c r="H22130" t="str">
        <f>IF(A22130="","",INDEX('Lookup Tables'!$B$2:$B$9,MATCH(B22130,'Lookup Tables'!$A$2:$A$9,-1)))</f>
        <v/>
      </c>
      <c r="I22130" t="str">
        <f>IF(A22130="","",IF(AND(C22130&gt;=INDEX('Lookup Tables'!$C$2:$C$9,MATCH(B22130,'Lookup Tables'!$A$2:$A$9,-1)),C22130&lt;=INDEX('Lookup Tables'!$D$2:$D$9,MATCH(B22130,'Lookup Tables'!$A$2:$A$9,-1))),"PASS","FAIL"))</f>
        <v/>
      </c>
      <c r="J22130" t="str">
        <f t="shared" si="1380"/>
        <v/>
      </c>
      <c r="K22130" t="str">
        <f t="shared" si="1381"/>
        <v/>
      </c>
      <c r="L22130" t="str">
        <f t="shared" si="1382"/>
        <v/>
      </c>
      <c r="M22130" t="str">
        <f t="shared" si="1383"/>
        <v/>
      </c>
    </row>
    <row r="22131" spans="8:13" x14ac:dyDescent="0.25">
      <c r="H22131" t="str">
        <f>IF(A22131="","",INDEX('Lookup Tables'!$B$2:$B$9,MATCH(B22131,'Lookup Tables'!$A$2:$A$9,-1)))</f>
        <v/>
      </c>
      <c r="I22131" t="str">
        <f>IF(A22131="","",IF(AND(C22131&gt;=INDEX('Lookup Tables'!$C$2:$C$9,MATCH(B22131,'Lookup Tables'!$A$2:$A$9,-1)),C22131&lt;=INDEX('Lookup Tables'!$D$2:$D$9,MATCH(B22131,'Lookup Tables'!$A$2:$A$9,-1))),"PASS","FAIL"))</f>
        <v/>
      </c>
      <c r="J22131" t="str">
        <f t="shared" si="1380"/>
        <v/>
      </c>
      <c r="K22131" t="str">
        <f t="shared" si="1381"/>
        <v/>
      </c>
      <c r="L22131" t="str">
        <f t="shared" si="1382"/>
        <v/>
      </c>
      <c r="M22131" t="str">
        <f t="shared" si="1383"/>
        <v/>
      </c>
    </row>
    <row r="22132" spans="8:13" x14ac:dyDescent="0.25">
      <c r="H22132" t="str">
        <f>IF(A22132="","",INDEX('Lookup Tables'!$B$2:$B$9,MATCH(B22132,'Lookup Tables'!$A$2:$A$9,-1)))</f>
        <v/>
      </c>
      <c r="I22132" t="str">
        <f>IF(A22132="","",IF(AND(C22132&gt;=INDEX('Lookup Tables'!$C$2:$C$9,MATCH(B22132,'Lookup Tables'!$A$2:$A$9,-1)),C22132&lt;=INDEX('Lookup Tables'!$D$2:$D$9,MATCH(B22132,'Lookup Tables'!$A$2:$A$9,-1))),"PASS","FAIL"))</f>
        <v/>
      </c>
      <c r="J22132" t="str">
        <f t="shared" si="1380"/>
        <v/>
      </c>
      <c r="K22132" t="str">
        <f t="shared" si="1381"/>
        <v/>
      </c>
      <c r="L22132" t="str">
        <f t="shared" si="1382"/>
        <v/>
      </c>
      <c r="M22132" t="str">
        <f t="shared" si="1383"/>
        <v/>
      </c>
    </row>
    <row r="22133" spans="8:13" x14ac:dyDescent="0.25">
      <c r="H22133" t="str">
        <f>IF(A22133="","",INDEX('Lookup Tables'!$B$2:$B$9,MATCH(B22133,'Lookup Tables'!$A$2:$A$9,-1)))</f>
        <v/>
      </c>
      <c r="I22133" t="str">
        <f>IF(A22133="","",IF(AND(C22133&gt;=INDEX('Lookup Tables'!$C$2:$C$9,MATCH(B22133,'Lookup Tables'!$A$2:$A$9,-1)),C22133&lt;=INDEX('Lookup Tables'!$D$2:$D$9,MATCH(B22133,'Lookup Tables'!$A$2:$A$9,-1))),"PASS","FAIL"))</f>
        <v/>
      </c>
      <c r="J22133" t="str">
        <f t="shared" si="1380"/>
        <v/>
      </c>
      <c r="K22133" t="str">
        <f t="shared" si="1381"/>
        <v/>
      </c>
      <c r="L22133" t="str">
        <f t="shared" si="1382"/>
        <v/>
      </c>
      <c r="M22133" t="str">
        <f t="shared" si="1383"/>
        <v/>
      </c>
    </row>
    <row r="22134" spans="8:13" x14ac:dyDescent="0.25">
      <c r="H22134" t="str">
        <f>IF(A22134="","",INDEX('Lookup Tables'!$B$2:$B$9,MATCH(B22134,'Lookup Tables'!$A$2:$A$9,-1)))</f>
        <v/>
      </c>
      <c r="I22134" t="str">
        <f>IF(A22134="","",IF(AND(C22134&gt;=INDEX('Lookup Tables'!$C$2:$C$9,MATCH(B22134,'Lookup Tables'!$A$2:$A$9,-1)),C22134&lt;=INDEX('Lookup Tables'!$D$2:$D$9,MATCH(B22134,'Lookup Tables'!$A$2:$A$9,-1))),"PASS","FAIL"))</f>
        <v/>
      </c>
      <c r="J22134" t="str">
        <f t="shared" si="1380"/>
        <v/>
      </c>
      <c r="K22134" t="str">
        <f t="shared" si="1381"/>
        <v/>
      </c>
      <c r="L22134" t="str">
        <f t="shared" si="1382"/>
        <v/>
      </c>
      <c r="M22134" t="str">
        <f t="shared" si="1383"/>
        <v/>
      </c>
    </row>
    <row r="22135" spans="8:13" x14ac:dyDescent="0.25">
      <c r="H22135" t="str">
        <f>IF(A22135="","",INDEX('Lookup Tables'!$B$2:$B$9,MATCH(B22135,'Lookup Tables'!$A$2:$A$9,-1)))</f>
        <v/>
      </c>
      <c r="I22135" t="str">
        <f>IF(A22135="","",IF(AND(C22135&gt;=INDEX('Lookup Tables'!$C$2:$C$9,MATCH(B22135,'Lookup Tables'!$A$2:$A$9,-1)),C22135&lt;=INDEX('Lookup Tables'!$D$2:$D$9,MATCH(B22135,'Lookup Tables'!$A$2:$A$9,-1))),"PASS","FAIL"))</f>
        <v/>
      </c>
      <c r="J22135" t="str">
        <f t="shared" si="1380"/>
        <v/>
      </c>
      <c r="K22135" t="str">
        <f t="shared" si="1381"/>
        <v/>
      </c>
      <c r="L22135" t="str">
        <f t="shared" si="1382"/>
        <v/>
      </c>
      <c r="M22135" t="str">
        <f t="shared" si="1383"/>
        <v/>
      </c>
    </row>
    <row r="22136" spans="8:13" x14ac:dyDescent="0.25">
      <c r="H22136" t="str">
        <f>IF(A22136="","",INDEX('Lookup Tables'!$B$2:$B$9,MATCH(B22136,'Lookup Tables'!$A$2:$A$9,-1)))</f>
        <v/>
      </c>
      <c r="I22136" t="str">
        <f>IF(A22136="","",IF(AND(C22136&gt;=INDEX('Lookup Tables'!$C$2:$C$9,MATCH(B22136,'Lookup Tables'!$A$2:$A$9,-1)),C22136&lt;=INDEX('Lookup Tables'!$D$2:$D$9,MATCH(B22136,'Lookup Tables'!$A$2:$A$9,-1))),"PASS","FAIL"))</f>
        <v/>
      </c>
      <c r="J22136" t="str">
        <f t="shared" si="1380"/>
        <v/>
      </c>
      <c r="K22136" t="str">
        <f t="shared" si="1381"/>
        <v/>
      </c>
      <c r="L22136" t="str">
        <f t="shared" si="1382"/>
        <v/>
      </c>
      <c r="M22136" t="str">
        <f t="shared" si="1383"/>
        <v/>
      </c>
    </row>
    <row r="22137" spans="8:13" x14ac:dyDescent="0.25">
      <c r="H22137" t="str">
        <f>IF(A22137="","",INDEX('Lookup Tables'!$B$2:$B$9,MATCH(B22137,'Lookup Tables'!$A$2:$A$9,-1)))</f>
        <v/>
      </c>
      <c r="I22137" t="str">
        <f>IF(A22137="","",IF(AND(C22137&gt;=INDEX('Lookup Tables'!$C$2:$C$9,MATCH(B22137,'Lookup Tables'!$A$2:$A$9,-1)),C22137&lt;=INDEX('Lookup Tables'!$D$2:$D$9,MATCH(B22137,'Lookup Tables'!$A$2:$A$9,-1))),"PASS","FAIL"))</f>
        <v/>
      </c>
      <c r="J22137" t="str">
        <f t="shared" si="1380"/>
        <v/>
      </c>
      <c r="K22137" t="str">
        <f t="shared" si="1381"/>
        <v/>
      </c>
      <c r="L22137" t="str">
        <f t="shared" si="1382"/>
        <v/>
      </c>
      <c r="M22137" t="str">
        <f t="shared" si="1383"/>
        <v/>
      </c>
    </row>
    <row r="22138" spans="8:13" x14ac:dyDescent="0.25">
      <c r="H22138" t="str">
        <f>IF(A22138="","",INDEX('Lookup Tables'!$B$2:$B$9,MATCH(B22138,'Lookup Tables'!$A$2:$A$9,-1)))</f>
        <v/>
      </c>
      <c r="I22138" t="str">
        <f>IF(A22138="","",IF(AND(C22138&gt;=INDEX('Lookup Tables'!$C$2:$C$9,MATCH(B22138,'Lookup Tables'!$A$2:$A$9,-1)),C22138&lt;=INDEX('Lookup Tables'!$D$2:$D$9,MATCH(B22138,'Lookup Tables'!$A$2:$A$9,-1))),"PASS","FAIL"))</f>
        <v/>
      </c>
      <c r="J22138" t="str">
        <f t="shared" si="1380"/>
        <v/>
      </c>
      <c r="K22138" t="str">
        <f t="shared" si="1381"/>
        <v/>
      </c>
      <c r="L22138" t="str">
        <f t="shared" si="1382"/>
        <v/>
      </c>
      <c r="M22138" t="str">
        <f t="shared" si="1383"/>
        <v/>
      </c>
    </row>
    <row r="22139" spans="8:13" x14ac:dyDescent="0.25">
      <c r="H22139" t="str">
        <f>IF(A22139="","",INDEX('Lookup Tables'!$B$2:$B$9,MATCH(B22139,'Lookup Tables'!$A$2:$A$9,-1)))</f>
        <v/>
      </c>
      <c r="I22139" t="str">
        <f>IF(A22139="","",IF(AND(C22139&gt;=INDEX('Lookup Tables'!$C$2:$C$9,MATCH(B22139,'Lookup Tables'!$A$2:$A$9,-1)),C22139&lt;=INDEX('Lookup Tables'!$D$2:$D$9,MATCH(B22139,'Lookup Tables'!$A$2:$A$9,-1))),"PASS","FAIL"))</f>
        <v/>
      </c>
      <c r="J22139" t="str">
        <f t="shared" si="1380"/>
        <v/>
      </c>
      <c r="K22139" t="str">
        <f t="shared" si="1381"/>
        <v/>
      </c>
      <c r="L22139" t="str">
        <f t="shared" si="1382"/>
        <v/>
      </c>
      <c r="M22139" t="str">
        <f t="shared" si="1383"/>
        <v/>
      </c>
    </row>
    <row r="22140" spans="8:13" x14ac:dyDescent="0.25">
      <c r="H22140" t="str">
        <f>IF(A22140="","",INDEX('Lookup Tables'!$B$2:$B$9,MATCH(B22140,'Lookup Tables'!$A$2:$A$9,-1)))</f>
        <v/>
      </c>
      <c r="I22140" t="str">
        <f>IF(A22140="","",IF(AND(C22140&gt;=INDEX('Lookup Tables'!$C$2:$C$9,MATCH(B22140,'Lookup Tables'!$A$2:$A$9,-1)),C22140&lt;=INDEX('Lookup Tables'!$D$2:$D$9,MATCH(B22140,'Lookup Tables'!$A$2:$A$9,-1))),"PASS","FAIL"))</f>
        <v/>
      </c>
      <c r="J22140" t="str">
        <f t="shared" si="1380"/>
        <v/>
      </c>
      <c r="K22140" t="str">
        <f t="shared" si="1381"/>
        <v/>
      </c>
      <c r="L22140" t="str">
        <f t="shared" si="1382"/>
        <v/>
      </c>
      <c r="M22140" t="str">
        <f t="shared" si="1383"/>
        <v/>
      </c>
    </row>
    <row r="22141" spans="8:13" x14ac:dyDescent="0.25">
      <c r="H22141" t="str">
        <f>IF(A22141="","",INDEX('Lookup Tables'!$B$2:$B$9,MATCH(B22141,'Lookup Tables'!$A$2:$A$9,-1)))</f>
        <v/>
      </c>
      <c r="I22141" t="str">
        <f>IF(A22141="","",IF(AND(C22141&gt;=INDEX('Lookup Tables'!$C$2:$C$9,MATCH(B22141,'Lookup Tables'!$A$2:$A$9,-1)),C22141&lt;=INDEX('Lookup Tables'!$D$2:$D$9,MATCH(B22141,'Lookup Tables'!$A$2:$A$9,-1))),"PASS","FAIL"))</f>
        <v/>
      </c>
      <c r="J22141" t="str">
        <f t="shared" si="1380"/>
        <v/>
      </c>
      <c r="K22141" t="str">
        <f t="shared" si="1381"/>
        <v/>
      </c>
      <c r="L22141" t="str">
        <f t="shared" si="1382"/>
        <v/>
      </c>
      <c r="M22141" t="str">
        <f t="shared" si="1383"/>
        <v/>
      </c>
    </row>
    <row r="22142" spans="8:13" x14ac:dyDescent="0.25">
      <c r="H22142" t="str">
        <f>IF(A22142="","",INDEX('Lookup Tables'!$B$2:$B$9,MATCH(B22142,'Lookup Tables'!$A$2:$A$9,-1)))</f>
        <v/>
      </c>
      <c r="I22142" t="str">
        <f>IF(A22142="","",IF(AND(C22142&gt;=INDEX('Lookup Tables'!$C$2:$C$9,MATCH(B22142,'Lookup Tables'!$A$2:$A$9,-1)),C22142&lt;=INDEX('Lookup Tables'!$D$2:$D$9,MATCH(B22142,'Lookup Tables'!$A$2:$A$9,-1))),"PASS","FAIL"))</f>
        <v/>
      </c>
      <c r="J22142" t="str">
        <f t="shared" si="1380"/>
        <v/>
      </c>
      <c r="K22142" t="str">
        <f t="shared" si="1381"/>
        <v/>
      </c>
      <c r="L22142" t="str">
        <f t="shared" si="1382"/>
        <v/>
      </c>
      <c r="M22142" t="str">
        <f t="shared" si="1383"/>
        <v/>
      </c>
    </row>
    <row r="22143" spans="8:13" x14ac:dyDescent="0.25">
      <c r="H22143" t="str">
        <f>IF(A22143="","",INDEX('Lookup Tables'!$B$2:$B$9,MATCH(B22143,'Lookup Tables'!$A$2:$A$9,-1)))</f>
        <v/>
      </c>
      <c r="I22143" t="str">
        <f>IF(A22143="","",IF(AND(C22143&gt;=INDEX('Lookup Tables'!$C$2:$C$9,MATCH(B22143,'Lookup Tables'!$A$2:$A$9,-1)),C22143&lt;=INDEX('Lookup Tables'!$D$2:$D$9,MATCH(B22143,'Lookup Tables'!$A$2:$A$9,-1))),"PASS","FAIL"))</f>
        <v/>
      </c>
      <c r="J22143" t="str">
        <f t="shared" si="1380"/>
        <v/>
      </c>
      <c r="K22143" t="str">
        <f t="shared" si="1381"/>
        <v/>
      </c>
      <c r="L22143" t="str">
        <f t="shared" si="1382"/>
        <v/>
      </c>
      <c r="M22143" t="str">
        <f t="shared" si="1383"/>
        <v/>
      </c>
    </row>
    <row r="22144" spans="8:13" x14ac:dyDescent="0.25">
      <c r="H22144" t="str">
        <f>IF(A22144="","",INDEX('Lookup Tables'!$B$2:$B$9,MATCH(B22144,'Lookup Tables'!$A$2:$A$9,-1)))</f>
        <v/>
      </c>
      <c r="I22144" t="str">
        <f>IF(A22144="","",IF(AND(C22144&gt;=INDEX('Lookup Tables'!$C$2:$C$9,MATCH(B22144,'Lookup Tables'!$A$2:$A$9,-1)),C22144&lt;=INDEX('Lookup Tables'!$D$2:$D$9,MATCH(B22144,'Lookup Tables'!$A$2:$A$9,-1))),"PASS","FAIL"))</f>
        <v/>
      </c>
      <c r="J22144" t="str">
        <f t="shared" si="1380"/>
        <v/>
      </c>
      <c r="K22144" t="str">
        <f t="shared" si="1381"/>
        <v/>
      </c>
      <c r="L22144" t="str">
        <f t="shared" si="1382"/>
        <v/>
      </c>
      <c r="M22144" t="str">
        <f t="shared" si="1383"/>
        <v/>
      </c>
    </row>
    <row r="22145" spans="8:13" x14ac:dyDescent="0.25">
      <c r="H22145" t="str">
        <f>IF(A22145="","",INDEX('Lookup Tables'!$B$2:$B$9,MATCH(B22145,'Lookup Tables'!$A$2:$A$9,-1)))</f>
        <v/>
      </c>
      <c r="I22145" t="str">
        <f>IF(A22145="","",IF(AND(C22145&gt;=INDEX('Lookup Tables'!$C$2:$C$9,MATCH(B22145,'Lookup Tables'!$A$2:$A$9,-1)),C22145&lt;=INDEX('Lookup Tables'!$D$2:$D$9,MATCH(B22145,'Lookup Tables'!$A$2:$A$9,-1))),"PASS","FAIL"))</f>
        <v/>
      </c>
      <c r="J22145" t="str">
        <f t="shared" ref="J22145:J22208" si="1384">IF(A22145="","",IF(AND(D22145&gt;=15,D22145&lt;=22.5),"PASS","FAIL"))</f>
        <v/>
      </c>
      <c r="K22145" t="str">
        <f t="shared" ref="K22145:K22208" si="1385">IF(A22145="","",IF(AND(E22145&gt;=15,E22145&lt;=22.5),"PASS","FAIL"))</f>
        <v/>
      </c>
      <c r="L22145" t="str">
        <f t="shared" ref="L22145:L22208" si="1386">IF(A22145="","",IF(AND(F22145&gt;0,F22145&lt;0.2),"PASS","FAIL"))</f>
        <v/>
      </c>
      <c r="M22145" t="str">
        <f t="shared" ref="M22145:M22208" si="1387">IF(A22145="","",IF(AND(IF(I22145="PASS",TRUE,FALSE),IF(J22145="PASS",TRUE,FALSE),IF(K22145="PASS",TRUE,FALSE),IF(L22145="PASS",TRUE,FALSE))=TRUE,"PASS","FAIL"))</f>
        <v/>
      </c>
    </row>
    <row r="22146" spans="8:13" x14ac:dyDescent="0.25">
      <c r="H22146" t="str">
        <f>IF(A22146="","",INDEX('Lookup Tables'!$B$2:$B$9,MATCH(B22146,'Lookup Tables'!$A$2:$A$9,-1)))</f>
        <v/>
      </c>
      <c r="I22146" t="str">
        <f>IF(A22146="","",IF(AND(C22146&gt;=INDEX('Lookup Tables'!$C$2:$C$9,MATCH(B22146,'Lookup Tables'!$A$2:$A$9,-1)),C22146&lt;=INDEX('Lookup Tables'!$D$2:$D$9,MATCH(B22146,'Lookup Tables'!$A$2:$A$9,-1))),"PASS","FAIL"))</f>
        <v/>
      </c>
      <c r="J22146" t="str">
        <f t="shared" si="1384"/>
        <v/>
      </c>
      <c r="K22146" t="str">
        <f t="shared" si="1385"/>
        <v/>
      </c>
      <c r="L22146" t="str">
        <f t="shared" si="1386"/>
        <v/>
      </c>
      <c r="M22146" t="str">
        <f t="shared" si="1387"/>
        <v/>
      </c>
    </row>
    <row r="22147" spans="8:13" x14ac:dyDescent="0.25">
      <c r="H22147" t="str">
        <f>IF(A22147="","",INDEX('Lookup Tables'!$B$2:$B$9,MATCH(B22147,'Lookup Tables'!$A$2:$A$9,-1)))</f>
        <v/>
      </c>
      <c r="I22147" t="str">
        <f>IF(A22147="","",IF(AND(C22147&gt;=INDEX('Lookup Tables'!$C$2:$C$9,MATCH(B22147,'Lookup Tables'!$A$2:$A$9,-1)),C22147&lt;=INDEX('Lookup Tables'!$D$2:$D$9,MATCH(B22147,'Lookup Tables'!$A$2:$A$9,-1))),"PASS","FAIL"))</f>
        <v/>
      </c>
      <c r="J22147" t="str">
        <f t="shared" si="1384"/>
        <v/>
      </c>
      <c r="K22147" t="str">
        <f t="shared" si="1385"/>
        <v/>
      </c>
      <c r="L22147" t="str">
        <f t="shared" si="1386"/>
        <v/>
      </c>
      <c r="M22147" t="str">
        <f t="shared" si="1387"/>
        <v/>
      </c>
    </row>
    <row r="22148" spans="8:13" x14ac:dyDescent="0.25">
      <c r="H22148" t="str">
        <f>IF(A22148="","",INDEX('Lookup Tables'!$B$2:$B$9,MATCH(B22148,'Lookup Tables'!$A$2:$A$9,-1)))</f>
        <v/>
      </c>
      <c r="I22148" t="str">
        <f>IF(A22148="","",IF(AND(C22148&gt;=INDEX('Lookup Tables'!$C$2:$C$9,MATCH(B22148,'Lookup Tables'!$A$2:$A$9,-1)),C22148&lt;=INDEX('Lookup Tables'!$D$2:$D$9,MATCH(B22148,'Lookup Tables'!$A$2:$A$9,-1))),"PASS","FAIL"))</f>
        <v/>
      </c>
      <c r="J22148" t="str">
        <f t="shared" si="1384"/>
        <v/>
      </c>
      <c r="K22148" t="str">
        <f t="shared" si="1385"/>
        <v/>
      </c>
      <c r="L22148" t="str">
        <f t="shared" si="1386"/>
        <v/>
      </c>
      <c r="M22148" t="str">
        <f t="shared" si="1387"/>
        <v/>
      </c>
    </row>
    <row r="22149" spans="8:13" x14ac:dyDescent="0.25">
      <c r="H22149" t="str">
        <f>IF(A22149="","",INDEX('Lookup Tables'!$B$2:$B$9,MATCH(B22149,'Lookup Tables'!$A$2:$A$9,-1)))</f>
        <v/>
      </c>
      <c r="I22149" t="str">
        <f>IF(A22149="","",IF(AND(C22149&gt;=INDEX('Lookup Tables'!$C$2:$C$9,MATCH(B22149,'Lookup Tables'!$A$2:$A$9,-1)),C22149&lt;=INDEX('Lookup Tables'!$D$2:$D$9,MATCH(B22149,'Lookup Tables'!$A$2:$A$9,-1))),"PASS","FAIL"))</f>
        <v/>
      </c>
      <c r="J22149" t="str">
        <f t="shared" si="1384"/>
        <v/>
      </c>
      <c r="K22149" t="str">
        <f t="shared" si="1385"/>
        <v/>
      </c>
      <c r="L22149" t="str">
        <f t="shared" si="1386"/>
        <v/>
      </c>
      <c r="M22149" t="str">
        <f t="shared" si="1387"/>
        <v/>
      </c>
    </row>
    <row r="22150" spans="8:13" x14ac:dyDescent="0.25">
      <c r="H22150" t="str">
        <f>IF(A22150="","",INDEX('Lookup Tables'!$B$2:$B$9,MATCH(B22150,'Lookup Tables'!$A$2:$A$9,-1)))</f>
        <v/>
      </c>
      <c r="I22150" t="str">
        <f>IF(A22150="","",IF(AND(C22150&gt;=INDEX('Lookup Tables'!$C$2:$C$9,MATCH(B22150,'Lookup Tables'!$A$2:$A$9,-1)),C22150&lt;=INDEX('Lookup Tables'!$D$2:$D$9,MATCH(B22150,'Lookup Tables'!$A$2:$A$9,-1))),"PASS","FAIL"))</f>
        <v/>
      </c>
      <c r="J22150" t="str">
        <f t="shared" si="1384"/>
        <v/>
      </c>
      <c r="K22150" t="str">
        <f t="shared" si="1385"/>
        <v/>
      </c>
      <c r="L22150" t="str">
        <f t="shared" si="1386"/>
        <v/>
      </c>
      <c r="M22150" t="str">
        <f t="shared" si="1387"/>
        <v/>
      </c>
    </row>
    <row r="22151" spans="8:13" x14ac:dyDescent="0.25">
      <c r="H22151" t="str">
        <f>IF(A22151="","",INDEX('Lookup Tables'!$B$2:$B$9,MATCH(B22151,'Lookup Tables'!$A$2:$A$9,-1)))</f>
        <v/>
      </c>
      <c r="I22151" t="str">
        <f>IF(A22151="","",IF(AND(C22151&gt;=INDEX('Lookup Tables'!$C$2:$C$9,MATCH(B22151,'Lookup Tables'!$A$2:$A$9,-1)),C22151&lt;=INDEX('Lookup Tables'!$D$2:$D$9,MATCH(B22151,'Lookup Tables'!$A$2:$A$9,-1))),"PASS","FAIL"))</f>
        <v/>
      </c>
      <c r="J22151" t="str">
        <f t="shared" si="1384"/>
        <v/>
      </c>
      <c r="K22151" t="str">
        <f t="shared" si="1385"/>
        <v/>
      </c>
      <c r="L22151" t="str">
        <f t="shared" si="1386"/>
        <v/>
      </c>
      <c r="M22151" t="str">
        <f t="shared" si="1387"/>
        <v/>
      </c>
    </row>
    <row r="22152" spans="8:13" x14ac:dyDescent="0.25">
      <c r="H22152" t="str">
        <f>IF(A22152="","",INDEX('Lookup Tables'!$B$2:$B$9,MATCH(B22152,'Lookup Tables'!$A$2:$A$9,-1)))</f>
        <v/>
      </c>
      <c r="I22152" t="str">
        <f>IF(A22152="","",IF(AND(C22152&gt;=INDEX('Lookup Tables'!$C$2:$C$9,MATCH(B22152,'Lookup Tables'!$A$2:$A$9,-1)),C22152&lt;=INDEX('Lookup Tables'!$D$2:$D$9,MATCH(B22152,'Lookup Tables'!$A$2:$A$9,-1))),"PASS","FAIL"))</f>
        <v/>
      </c>
      <c r="J22152" t="str">
        <f t="shared" si="1384"/>
        <v/>
      </c>
      <c r="K22152" t="str">
        <f t="shared" si="1385"/>
        <v/>
      </c>
      <c r="L22152" t="str">
        <f t="shared" si="1386"/>
        <v/>
      </c>
      <c r="M22152" t="str">
        <f t="shared" si="1387"/>
        <v/>
      </c>
    </row>
    <row r="22153" spans="8:13" x14ac:dyDescent="0.25">
      <c r="H22153" t="str">
        <f>IF(A22153="","",INDEX('Lookup Tables'!$B$2:$B$9,MATCH(B22153,'Lookup Tables'!$A$2:$A$9,-1)))</f>
        <v/>
      </c>
      <c r="I22153" t="str">
        <f>IF(A22153="","",IF(AND(C22153&gt;=INDEX('Lookup Tables'!$C$2:$C$9,MATCH(B22153,'Lookup Tables'!$A$2:$A$9,-1)),C22153&lt;=INDEX('Lookup Tables'!$D$2:$D$9,MATCH(B22153,'Lookup Tables'!$A$2:$A$9,-1))),"PASS","FAIL"))</f>
        <v/>
      </c>
      <c r="J22153" t="str">
        <f t="shared" si="1384"/>
        <v/>
      </c>
      <c r="K22153" t="str">
        <f t="shared" si="1385"/>
        <v/>
      </c>
      <c r="L22153" t="str">
        <f t="shared" si="1386"/>
        <v/>
      </c>
      <c r="M22153" t="str">
        <f t="shared" si="1387"/>
        <v/>
      </c>
    </row>
    <row r="22154" spans="8:13" x14ac:dyDescent="0.25">
      <c r="H22154" t="str">
        <f>IF(A22154="","",INDEX('Lookup Tables'!$B$2:$B$9,MATCH(B22154,'Lookup Tables'!$A$2:$A$9,-1)))</f>
        <v/>
      </c>
      <c r="I22154" t="str">
        <f>IF(A22154="","",IF(AND(C22154&gt;=INDEX('Lookup Tables'!$C$2:$C$9,MATCH(B22154,'Lookup Tables'!$A$2:$A$9,-1)),C22154&lt;=INDEX('Lookup Tables'!$D$2:$D$9,MATCH(B22154,'Lookup Tables'!$A$2:$A$9,-1))),"PASS","FAIL"))</f>
        <v/>
      </c>
      <c r="J22154" t="str">
        <f t="shared" si="1384"/>
        <v/>
      </c>
      <c r="K22154" t="str">
        <f t="shared" si="1385"/>
        <v/>
      </c>
      <c r="L22154" t="str">
        <f t="shared" si="1386"/>
        <v/>
      </c>
      <c r="M22154" t="str">
        <f t="shared" si="1387"/>
        <v/>
      </c>
    </row>
    <row r="22155" spans="8:13" x14ac:dyDescent="0.25">
      <c r="H22155" t="str">
        <f>IF(A22155="","",INDEX('Lookup Tables'!$B$2:$B$9,MATCH(B22155,'Lookup Tables'!$A$2:$A$9,-1)))</f>
        <v/>
      </c>
      <c r="I22155" t="str">
        <f>IF(A22155="","",IF(AND(C22155&gt;=INDEX('Lookup Tables'!$C$2:$C$9,MATCH(B22155,'Lookup Tables'!$A$2:$A$9,-1)),C22155&lt;=INDEX('Lookup Tables'!$D$2:$D$9,MATCH(B22155,'Lookup Tables'!$A$2:$A$9,-1))),"PASS","FAIL"))</f>
        <v/>
      </c>
      <c r="J22155" t="str">
        <f t="shared" si="1384"/>
        <v/>
      </c>
      <c r="K22155" t="str">
        <f t="shared" si="1385"/>
        <v/>
      </c>
      <c r="L22155" t="str">
        <f t="shared" si="1386"/>
        <v/>
      </c>
      <c r="M22155" t="str">
        <f t="shared" si="1387"/>
        <v/>
      </c>
    </row>
    <row r="22156" spans="8:13" x14ac:dyDescent="0.25">
      <c r="H22156" t="str">
        <f>IF(A22156="","",INDEX('Lookup Tables'!$B$2:$B$9,MATCH(B22156,'Lookup Tables'!$A$2:$A$9,-1)))</f>
        <v/>
      </c>
      <c r="I22156" t="str">
        <f>IF(A22156="","",IF(AND(C22156&gt;=INDEX('Lookup Tables'!$C$2:$C$9,MATCH(B22156,'Lookup Tables'!$A$2:$A$9,-1)),C22156&lt;=INDEX('Lookup Tables'!$D$2:$D$9,MATCH(B22156,'Lookup Tables'!$A$2:$A$9,-1))),"PASS","FAIL"))</f>
        <v/>
      </c>
      <c r="J22156" t="str">
        <f t="shared" si="1384"/>
        <v/>
      </c>
      <c r="K22156" t="str">
        <f t="shared" si="1385"/>
        <v/>
      </c>
      <c r="L22156" t="str">
        <f t="shared" si="1386"/>
        <v/>
      </c>
      <c r="M22156" t="str">
        <f t="shared" si="1387"/>
        <v/>
      </c>
    </row>
    <row r="22157" spans="8:13" x14ac:dyDescent="0.25">
      <c r="H22157" t="str">
        <f>IF(A22157="","",INDEX('Lookup Tables'!$B$2:$B$9,MATCH(B22157,'Lookup Tables'!$A$2:$A$9,-1)))</f>
        <v/>
      </c>
      <c r="I22157" t="str">
        <f>IF(A22157="","",IF(AND(C22157&gt;=INDEX('Lookup Tables'!$C$2:$C$9,MATCH(B22157,'Lookup Tables'!$A$2:$A$9,-1)),C22157&lt;=INDEX('Lookup Tables'!$D$2:$D$9,MATCH(B22157,'Lookup Tables'!$A$2:$A$9,-1))),"PASS","FAIL"))</f>
        <v/>
      </c>
      <c r="J22157" t="str">
        <f t="shared" si="1384"/>
        <v/>
      </c>
      <c r="K22157" t="str">
        <f t="shared" si="1385"/>
        <v/>
      </c>
      <c r="L22157" t="str">
        <f t="shared" si="1386"/>
        <v/>
      </c>
      <c r="M22157" t="str">
        <f t="shared" si="1387"/>
        <v/>
      </c>
    </row>
    <row r="22158" spans="8:13" x14ac:dyDescent="0.25">
      <c r="H22158" t="str">
        <f>IF(A22158="","",INDEX('Lookup Tables'!$B$2:$B$9,MATCH(B22158,'Lookup Tables'!$A$2:$A$9,-1)))</f>
        <v/>
      </c>
      <c r="I22158" t="str">
        <f>IF(A22158="","",IF(AND(C22158&gt;=INDEX('Lookup Tables'!$C$2:$C$9,MATCH(B22158,'Lookup Tables'!$A$2:$A$9,-1)),C22158&lt;=INDEX('Lookup Tables'!$D$2:$D$9,MATCH(B22158,'Lookup Tables'!$A$2:$A$9,-1))),"PASS","FAIL"))</f>
        <v/>
      </c>
      <c r="J22158" t="str">
        <f t="shared" si="1384"/>
        <v/>
      </c>
      <c r="K22158" t="str">
        <f t="shared" si="1385"/>
        <v/>
      </c>
      <c r="L22158" t="str">
        <f t="shared" si="1386"/>
        <v/>
      </c>
      <c r="M22158" t="str">
        <f t="shared" si="1387"/>
        <v/>
      </c>
    </row>
    <row r="22159" spans="8:13" x14ac:dyDescent="0.25">
      <c r="H22159" t="str">
        <f>IF(A22159="","",INDEX('Lookup Tables'!$B$2:$B$9,MATCH(B22159,'Lookup Tables'!$A$2:$A$9,-1)))</f>
        <v/>
      </c>
      <c r="I22159" t="str">
        <f>IF(A22159="","",IF(AND(C22159&gt;=INDEX('Lookup Tables'!$C$2:$C$9,MATCH(B22159,'Lookup Tables'!$A$2:$A$9,-1)),C22159&lt;=INDEX('Lookup Tables'!$D$2:$D$9,MATCH(B22159,'Lookup Tables'!$A$2:$A$9,-1))),"PASS","FAIL"))</f>
        <v/>
      </c>
      <c r="J22159" t="str">
        <f t="shared" si="1384"/>
        <v/>
      </c>
      <c r="K22159" t="str">
        <f t="shared" si="1385"/>
        <v/>
      </c>
      <c r="L22159" t="str">
        <f t="shared" si="1386"/>
        <v/>
      </c>
      <c r="M22159" t="str">
        <f t="shared" si="1387"/>
        <v/>
      </c>
    </row>
    <row r="22160" spans="8:13" x14ac:dyDescent="0.25">
      <c r="H22160" t="str">
        <f>IF(A22160="","",INDEX('Lookup Tables'!$B$2:$B$9,MATCH(B22160,'Lookup Tables'!$A$2:$A$9,-1)))</f>
        <v/>
      </c>
      <c r="I22160" t="str">
        <f>IF(A22160="","",IF(AND(C22160&gt;=INDEX('Lookup Tables'!$C$2:$C$9,MATCH(B22160,'Lookup Tables'!$A$2:$A$9,-1)),C22160&lt;=INDEX('Lookup Tables'!$D$2:$D$9,MATCH(B22160,'Lookup Tables'!$A$2:$A$9,-1))),"PASS","FAIL"))</f>
        <v/>
      </c>
      <c r="J22160" t="str">
        <f t="shared" si="1384"/>
        <v/>
      </c>
      <c r="K22160" t="str">
        <f t="shared" si="1385"/>
        <v/>
      </c>
      <c r="L22160" t="str">
        <f t="shared" si="1386"/>
        <v/>
      </c>
      <c r="M22160" t="str">
        <f t="shared" si="1387"/>
        <v/>
      </c>
    </row>
    <row r="22161" spans="8:13" x14ac:dyDescent="0.25">
      <c r="H22161" t="str">
        <f>IF(A22161="","",INDEX('Lookup Tables'!$B$2:$B$9,MATCH(B22161,'Lookup Tables'!$A$2:$A$9,-1)))</f>
        <v/>
      </c>
      <c r="I22161" t="str">
        <f>IF(A22161="","",IF(AND(C22161&gt;=INDEX('Lookup Tables'!$C$2:$C$9,MATCH(B22161,'Lookup Tables'!$A$2:$A$9,-1)),C22161&lt;=INDEX('Lookup Tables'!$D$2:$D$9,MATCH(B22161,'Lookup Tables'!$A$2:$A$9,-1))),"PASS","FAIL"))</f>
        <v/>
      </c>
      <c r="J22161" t="str">
        <f t="shared" si="1384"/>
        <v/>
      </c>
      <c r="K22161" t="str">
        <f t="shared" si="1385"/>
        <v/>
      </c>
      <c r="L22161" t="str">
        <f t="shared" si="1386"/>
        <v/>
      </c>
      <c r="M22161" t="str">
        <f t="shared" si="1387"/>
        <v/>
      </c>
    </row>
    <row r="22162" spans="8:13" x14ac:dyDescent="0.25">
      <c r="H22162" t="str">
        <f>IF(A22162="","",INDEX('Lookup Tables'!$B$2:$B$9,MATCH(B22162,'Lookup Tables'!$A$2:$A$9,-1)))</f>
        <v/>
      </c>
      <c r="I22162" t="str">
        <f>IF(A22162="","",IF(AND(C22162&gt;=INDEX('Lookup Tables'!$C$2:$C$9,MATCH(B22162,'Lookup Tables'!$A$2:$A$9,-1)),C22162&lt;=INDEX('Lookup Tables'!$D$2:$D$9,MATCH(B22162,'Lookup Tables'!$A$2:$A$9,-1))),"PASS","FAIL"))</f>
        <v/>
      </c>
      <c r="J22162" t="str">
        <f t="shared" si="1384"/>
        <v/>
      </c>
      <c r="K22162" t="str">
        <f t="shared" si="1385"/>
        <v/>
      </c>
      <c r="L22162" t="str">
        <f t="shared" si="1386"/>
        <v/>
      </c>
      <c r="M22162" t="str">
        <f t="shared" si="1387"/>
        <v/>
      </c>
    </row>
    <row r="22163" spans="8:13" x14ac:dyDescent="0.25">
      <c r="H22163" t="str">
        <f>IF(A22163="","",INDEX('Lookup Tables'!$B$2:$B$9,MATCH(B22163,'Lookup Tables'!$A$2:$A$9,-1)))</f>
        <v/>
      </c>
      <c r="I22163" t="str">
        <f>IF(A22163="","",IF(AND(C22163&gt;=INDEX('Lookup Tables'!$C$2:$C$9,MATCH(B22163,'Lookup Tables'!$A$2:$A$9,-1)),C22163&lt;=INDEX('Lookup Tables'!$D$2:$D$9,MATCH(B22163,'Lookup Tables'!$A$2:$A$9,-1))),"PASS","FAIL"))</f>
        <v/>
      </c>
      <c r="J22163" t="str">
        <f t="shared" si="1384"/>
        <v/>
      </c>
      <c r="K22163" t="str">
        <f t="shared" si="1385"/>
        <v/>
      </c>
      <c r="L22163" t="str">
        <f t="shared" si="1386"/>
        <v/>
      </c>
      <c r="M22163" t="str">
        <f t="shared" si="1387"/>
        <v/>
      </c>
    </row>
    <row r="22164" spans="8:13" x14ac:dyDescent="0.25">
      <c r="H22164" t="str">
        <f>IF(A22164="","",INDEX('Lookup Tables'!$B$2:$B$9,MATCH(B22164,'Lookup Tables'!$A$2:$A$9,-1)))</f>
        <v/>
      </c>
      <c r="I22164" t="str">
        <f>IF(A22164="","",IF(AND(C22164&gt;=INDEX('Lookup Tables'!$C$2:$C$9,MATCH(B22164,'Lookup Tables'!$A$2:$A$9,-1)),C22164&lt;=INDEX('Lookup Tables'!$D$2:$D$9,MATCH(B22164,'Lookup Tables'!$A$2:$A$9,-1))),"PASS","FAIL"))</f>
        <v/>
      </c>
      <c r="J22164" t="str">
        <f t="shared" si="1384"/>
        <v/>
      </c>
      <c r="K22164" t="str">
        <f t="shared" si="1385"/>
        <v/>
      </c>
      <c r="L22164" t="str">
        <f t="shared" si="1386"/>
        <v/>
      </c>
      <c r="M22164" t="str">
        <f t="shared" si="1387"/>
        <v/>
      </c>
    </row>
    <row r="22165" spans="8:13" x14ac:dyDescent="0.25">
      <c r="H22165" t="str">
        <f>IF(A22165="","",INDEX('Lookup Tables'!$B$2:$B$9,MATCH(B22165,'Lookup Tables'!$A$2:$A$9,-1)))</f>
        <v/>
      </c>
      <c r="I22165" t="str">
        <f>IF(A22165="","",IF(AND(C22165&gt;=INDEX('Lookup Tables'!$C$2:$C$9,MATCH(B22165,'Lookup Tables'!$A$2:$A$9,-1)),C22165&lt;=INDEX('Lookup Tables'!$D$2:$D$9,MATCH(B22165,'Lookup Tables'!$A$2:$A$9,-1))),"PASS","FAIL"))</f>
        <v/>
      </c>
      <c r="J22165" t="str">
        <f t="shared" si="1384"/>
        <v/>
      </c>
      <c r="K22165" t="str">
        <f t="shared" si="1385"/>
        <v/>
      </c>
      <c r="L22165" t="str">
        <f t="shared" si="1386"/>
        <v/>
      </c>
      <c r="M22165" t="str">
        <f t="shared" si="1387"/>
        <v/>
      </c>
    </row>
    <row r="22166" spans="8:13" x14ac:dyDescent="0.25">
      <c r="H22166" t="str">
        <f>IF(A22166="","",INDEX('Lookup Tables'!$B$2:$B$9,MATCH(B22166,'Lookup Tables'!$A$2:$A$9,-1)))</f>
        <v/>
      </c>
      <c r="I22166" t="str">
        <f>IF(A22166="","",IF(AND(C22166&gt;=INDEX('Lookup Tables'!$C$2:$C$9,MATCH(B22166,'Lookup Tables'!$A$2:$A$9,-1)),C22166&lt;=INDEX('Lookup Tables'!$D$2:$D$9,MATCH(B22166,'Lookup Tables'!$A$2:$A$9,-1))),"PASS","FAIL"))</f>
        <v/>
      </c>
      <c r="J22166" t="str">
        <f t="shared" si="1384"/>
        <v/>
      </c>
      <c r="K22166" t="str">
        <f t="shared" si="1385"/>
        <v/>
      </c>
      <c r="L22166" t="str">
        <f t="shared" si="1386"/>
        <v/>
      </c>
      <c r="M22166" t="str">
        <f t="shared" si="1387"/>
        <v/>
      </c>
    </row>
    <row r="22167" spans="8:13" x14ac:dyDescent="0.25">
      <c r="H22167" t="str">
        <f>IF(A22167="","",INDEX('Lookup Tables'!$B$2:$B$9,MATCH(B22167,'Lookup Tables'!$A$2:$A$9,-1)))</f>
        <v/>
      </c>
      <c r="I22167" t="str">
        <f>IF(A22167="","",IF(AND(C22167&gt;=INDEX('Lookup Tables'!$C$2:$C$9,MATCH(B22167,'Lookup Tables'!$A$2:$A$9,-1)),C22167&lt;=INDEX('Lookup Tables'!$D$2:$D$9,MATCH(B22167,'Lookup Tables'!$A$2:$A$9,-1))),"PASS","FAIL"))</f>
        <v/>
      </c>
      <c r="J22167" t="str">
        <f t="shared" si="1384"/>
        <v/>
      </c>
      <c r="K22167" t="str">
        <f t="shared" si="1385"/>
        <v/>
      </c>
      <c r="L22167" t="str">
        <f t="shared" si="1386"/>
        <v/>
      </c>
      <c r="M22167" t="str">
        <f t="shared" si="1387"/>
        <v/>
      </c>
    </row>
    <row r="22168" spans="8:13" x14ac:dyDescent="0.25">
      <c r="H22168" t="str">
        <f>IF(A22168="","",INDEX('Lookup Tables'!$B$2:$B$9,MATCH(B22168,'Lookup Tables'!$A$2:$A$9,-1)))</f>
        <v/>
      </c>
      <c r="I22168" t="str">
        <f>IF(A22168="","",IF(AND(C22168&gt;=INDEX('Lookup Tables'!$C$2:$C$9,MATCH(B22168,'Lookup Tables'!$A$2:$A$9,-1)),C22168&lt;=INDEX('Lookup Tables'!$D$2:$D$9,MATCH(B22168,'Lookup Tables'!$A$2:$A$9,-1))),"PASS","FAIL"))</f>
        <v/>
      </c>
      <c r="J22168" t="str">
        <f t="shared" si="1384"/>
        <v/>
      </c>
      <c r="K22168" t="str">
        <f t="shared" si="1385"/>
        <v/>
      </c>
      <c r="L22168" t="str">
        <f t="shared" si="1386"/>
        <v/>
      </c>
      <c r="M22168" t="str">
        <f t="shared" si="1387"/>
        <v/>
      </c>
    </row>
    <row r="22169" spans="8:13" x14ac:dyDescent="0.25">
      <c r="H22169" t="str">
        <f>IF(A22169="","",INDEX('Lookup Tables'!$B$2:$B$9,MATCH(B22169,'Lookup Tables'!$A$2:$A$9,-1)))</f>
        <v/>
      </c>
      <c r="I22169" t="str">
        <f>IF(A22169="","",IF(AND(C22169&gt;=INDEX('Lookup Tables'!$C$2:$C$9,MATCH(B22169,'Lookup Tables'!$A$2:$A$9,-1)),C22169&lt;=INDEX('Lookup Tables'!$D$2:$D$9,MATCH(B22169,'Lookup Tables'!$A$2:$A$9,-1))),"PASS","FAIL"))</f>
        <v/>
      </c>
      <c r="J22169" t="str">
        <f t="shared" si="1384"/>
        <v/>
      </c>
      <c r="K22169" t="str">
        <f t="shared" si="1385"/>
        <v/>
      </c>
      <c r="L22169" t="str">
        <f t="shared" si="1386"/>
        <v/>
      </c>
      <c r="M22169" t="str">
        <f t="shared" si="1387"/>
        <v/>
      </c>
    </row>
    <row r="22170" spans="8:13" x14ac:dyDescent="0.25">
      <c r="H22170" t="str">
        <f>IF(A22170="","",INDEX('Lookup Tables'!$B$2:$B$9,MATCH(B22170,'Lookup Tables'!$A$2:$A$9,-1)))</f>
        <v/>
      </c>
      <c r="I22170" t="str">
        <f>IF(A22170="","",IF(AND(C22170&gt;=INDEX('Lookup Tables'!$C$2:$C$9,MATCH(B22170,'Lookup Tables'!$A$2:$A$9,-1)),C22170&lt;=INDEX('Lookup Tables'!$D$2:$D$9,MATCH(B22170,'Lookup Tables'!$A$2:$A$9,-1))),"PASS","FAIL"))</f>
        <v/>
      </c>
      <c r="J22170" t="str">
        <f t="shared" si="1384"/>
        <v/>
      </c>
      <c r="K22170" t="str">
        <f t="shared" si="1385"/>
        <v/>
      </c>
      <c r="L22170" t="str">
        <f t="shared" si="1386"/>
        <v/>
      </c>
      <c r="M22170" t="str">
        <f t="shared" si="1387"/>
        <v/>
      </c>
    </row>
    <row r="22171" spans="8:13" x14ac:dyDescent="0.25">
      <c r="H22171" t="str">
        <f>IF(A22171="","",INDEX('Lookup Tables'!$B$2:$B$9,MATCH(B22171,'Lookup Tables'!$A$2:$A$9,-1)))</f>
        <v/>
      </c>
      <c r="I22171" t="str">
        <f>IF(A22171="","",IF(AND(C22171&gt;=INDEX('Lookup Tables'!$C$2:$C$9,MATCH(B22171,'Lookup Tables'!$A$2:$A$9,-1)),C22171&lt;=INDEX('Lookup Tables'!$D$2:$D$9,MATCH(B22171,'Lookup Tables'!$A$2:$A$9,-1))),"PASS","FAIL"))</f>
        <v/>
      </c>
      <c r="J22171" t="str">
        <f t="shared" si="1384"/>
        <v/>
      </c>
      <c r="K22171" t="str">
        <f t="shared" si="1385"/>
        <v/>
      </c>
      <c r="L22171" t="str">
        <f t="shared" si="1386"/>
        <v/>
      </c>
      <c r="M22171" t="str">
        <f t="shared" si="1387"/>
        <v/>
      </c>
    </row>
    <row r="22172" spans="8:13" x14ac:dyDescent="0.25">
      <c r="H22172" t="str">
        <f>IF(A22172="","",INDEX('Lookup Tables'!$B$2:$B$9,MATCH(B22172,'Lookup Tables'!$A$2:$A$9,-1)))</f>
        <v/>
      </c>
      <c r="I22172" t="str">
        <f>IF(A22172="","",IF(AND(C22172&gt;=INDEX('Lookup Tables'!$C$2:$C$9,MATCH(B22172,'Lookup Tables'!$A$2:$A$9,-1)),C22172&lt;=INDEX('Lookup Tables'!$D$2:$D$9,MATCH(B22172,'Lookup Tables'!$A$2:$A$9,-1))),"PASS","FAIL"))</f>
        <v/>
      </c>
      <c r="J22172" t="str">
        <f t="shared" si="1384"/>
        <v/>
      </c>
      <c r="K22172" t="str">
        <f t="shared" si="1385"/>
        <v/>
      </c>
      <c r="L22172" t="str">
        <f t="shared" si="1386"/>
        <v/>
      </c>
      <c r="M22172" t="str">
        <f t="shared" si="1387"/>
        <v/>
      </c>
    </row>
    <row r="22173" spans="8:13" x14ac:dyDescent="0.25">
      <c r="H22173" t="str">
        <f>IF(A22173="","",INDEX('Lookup Tables'!$B$2:$B$9,MATCH(B22173,'Lookup Tables'!$A$2:$A$9,-1)))</f>
        <v/>
      </c>
      <c r="I22173" t="str">
        <f>IF(A22173="","",IF(AND(C22173&gt;=INDEX('Lookup Tables'!$C$2:$C$9,MATCH(B22173,'Lookup Tables'!$A$2:$A$9,-1)),C22173&lt;=INDEX('Lookup Tables'!$D$2:$D$9,MATCH(B22173,'Lookup Tables'!$A$2:$A$9,-1))),"PASS","FAIL"))</f>
        <v/>
      </c>
      <c r="J22173" t="str">
        <f t="shared" si="1384"/>
        <v/>
      </c>
      <c r="K22173" t="str">
        <f t="shared" si="1385"/>
        <v/>
      </c>
      <c r="L22173" t="str">
        <f t="shared" si="1386"/>
        <v/>
      </c>
      <c r="M22173" t="str">
        <f t="shared" si="1387"/>
        <v/>
      </c>
    </row>
    <row r="22174" spans="8:13" x14ac:dyDescent="0.25">
      <c r="H22174" t="str">
        <f>IF(A22174="","",INDEX('Lookup Tables'!$B$2:$B$9,MATCH(B22174,'Lookup Tables'!$A$2:$A$9,-1)))</f>
        <v/>
      </c>
      <c r="I22174" t="str">
        <f>IF(A22174="","",IF(AND(C22174&gt;=INDEX('Lookup Tables'!$C$2:$C$9,MATCH(B22174,'Lookup Tables'!$A$2:$A$9,-1)),C22174&lt;=INDEX('Lookup Tables'!$D$2:$D$9,MATCH(B22174,'Lookup Tables'!$A$2:$A$9,-1))),"PASS","FAIL"))</f>
        <v/>
      </c>
      <c r="J22174" t="str">
        <f t="shared" si="1384"/>
        <v/>
      </c>
      <c r="K22174" t="str">
        <f t="shared" si="1385"/>
        <v/>
      </c>
      <c r="L22174" t="str">
        <f t="shared" si="1386"/>
        <v/>
      </c>
      <c r="M22174" t="str">
        <f t="shared" si="1387"/>
        <v/>
      </c>
    </row>
    <row r="22175" spans="8:13" x14ac:dyDescent="0.25">
      <c r="H22175" t="str">
        <f>IF(A22175="","",INDEX('Lookup Tables'!$B$2:$B$9,MATCH(B22175,'Lookup Tables'!$A$2:$A$9,-1)))</f>
        <v/>
      </c>
      <c r="I22175" t="str">
        <f>IF(A22175="","",IF(AND(C22175&gt;=INDEX('Lookup Tables'!$C$2:$C$9,MATCH(B22175,'Lookup Tables'!$A$2:$A$9,-1)),C22175&lt;=INDEX('Lookup Tables'!$D$2:$D$9,MATCH(B22175,'Lookup Tables'!$A$2:$A$9,-1))),"PASS","FAIL"))</f>
        <v/>
      </c>
      <c r="J22175" t="str">
        <f t="shared" si="1384"/>
        <v/>
      </c>
      <c r="K22175" t="str">
        <f t="shared" si="1385"/>
        <v/>
      </c>
      <c r="L22175" t="str">
        <f t="shared" si="1386"/>
        <v/>
      </c>
      <c r="M22175" t="str">
        <f t="shared" si="1387"/>
        <v/>
      </c>
    </row>
    <row r="22176" spans="8:13" x14ac:dyDescent="0.25">
      <c r="H22176" t="str">
        <f>IF(A22176="","",INDEX('Lookup Tables'!$B$2:$B$9,MATCH(B22176,'Lookup Tables'!$A$2:$A$9,-1)))</f>
        <v/>
      </c>
      <c r="I22176" t="str">
        <f>IF(A22176="","",IF(AND(C22176&gt;=INDEX('Lookup Tables'!$C$2:$C$9,MATCH(B22176,'Lookup Tables'!$A$2:$A$9,-1)),C22176&lt;=INDEX('Lookup Tables'!$D$2:$D$9,MATCH(B22176,'Lookup Tables'!$A$2:$A$9,-1))),"PASS","FAIL"))</f>
        <v/>
      </c>
      <c r="J22176" t="str">
        <f t="shared" si="1384"/>
        <v/>
      </c>
      <c r="K22176" t="str">
        <f t="shared" si="1385"/>
        <v/>
      </c>
      <c r="L22176" t="str">
        <f t="shared" si="1386"/>
        <v/>
      </c>
      <c r="M22176" t="str">
        <f t="shared" si="1387"/>
        <v/>
      </c>
    </row>
    <row r="22177" spans="8:13" x14ac:dyDescent="0.25">
      <c r="H22177" t="str">
        <f>IF(A22177="","",INDEX('Lookup Tables'!$B$2:$B$9,MATCH(B22177,'Lookup Tables'!$A$2:$A$9,-1)))</f>
        <v/>
      </c>
      <c r="I22177" t="str">
        <f>IF(A22177="","",IF(AND(C22177&gt;=INDEX('Lookup Tables'!$C$2:$C$9,MATCH(B22177,'Lookup Tables'!$A$2:$A$9,-1)),C22177&lt;=INDEX('Lookup Tables'!$D$2:$D$9,MATCH(B22177,'Lookup Tables'!$A$2:$A$9,-1))),"PASS","FAIL"))</f>
        <v/>
      </c>
      <c r="J22177" t="str">
        <f t="shared" si="1384"/>
        <v/>
      </c>
      <c r="K22177" t="str">
        <f t="shared" si="1385"/>
        <v/>
      </c>
      <c r="L22177" t="str">
        <f t="shared" si="1386"/>
        <v/>
      </c>
      <c r="M22177" t="str">
        <f t="shared" si="1387"/>
        <v/>
      </c>
    </row>
    <row r="22178" spans="8:13" x14ac:dyDescent="0.25">
      <c r="H22178" t="str">
        <f>IF(A22178="","",INDEX('Lookup Tables'!$B$2:$B$9,MATCH(B22178,'Lookup Tables'!$A$2:$A$9,-1)))</f>
        <v/>
      </c>
      <c r="I22178" t="str">
        <f>IF(A22178="","",IF(AND(C22178&gt;=INDEX('Lookup Tables'!$C$2:$C$9,MATCH(B22178,'Lookup Tables'!$A$2:$A$9,-1)),C22178&lt;=INDEX('Lookup Tables'!$D$2:$D$9,MATCH(B22178,'Lookup Tables'!$A$2:$A$9,-1))),"PASS","FAIL"))</f>
        <v/>
      </c>
      <c r="J22178" t="str">
        <f t="shared" si="1384"/>
        <v/>
      </c>
      <c r="K22178" t="str">
        <f t="shared" si="1385"/>
        <v/>
      </c>
      <c r="L22178" t="str">
        <f t="shared" si="1386"/>
        <v/>
      </c>
      <c r="M22178" t="str">
        <f t="shared" si="1387"/>
        <v/>
      </c>
    </row>
    <row r="22179" spans="8:13" x14ac:dyDescent="0.25">
      <c r="H22179" t="str">
        <f>IF(A22179="","",INDEX('Lookup Tables'!$B$2:$B$9,MATCH(B22179,'Lookup Tables'!$A$2:$A$9,-1)))</f>
        <v/>
      </c>
      <c r="I22179" t="str">
        <f>IF(A22179="","",IF(AND(C22179&gt;=INDEX('Lookup Tables'!$C$2:$C$9,MATCH(B22179,'Lookup Tables'!$A$2:$A$9,-1)),C22179&lt;=INDEX('Lookup Tables'!$D$2:$D$9,MATCH(B22179,'Lookup Tables'!$A$2:$A$9,-1))),"PASS","FAIL"))</f>
        <v/>
      </c>
      <c r="J22179" t="str">
        <f t="shared" si="1384"/>
        <v/>
      </c>
      <c r="K22179" t="str">
        <f t="shared" si="1385"/>
        <v/>
      </c>
      <c r="L22179" t="str">
        <f t="shared" si="1386"/>
        <v/>
      </c>
      <c r="M22179" t="str">
        <f t="shared" si="1387"/>
        <v/>
      </c>
    </row>
    <row r="22180" spans="8:13" x14ac:dyDescent="0.25">
      <c r="H22180" t="str">
        <f>IF(A22180="","",INDEX('Lookup Tables'!$B$2:$B$9,MATCH(B22180,'Lookup Tables'!$A$2:$A$9,-1)))</f>
        <v/>
      </c>
      <c r="I22180" t="str">
        <f>IF(A22180="","",IF(AND(C22180&gt;=INDEX('Lookup Tables'!$C$2:$C$9,MATCH(B22180,'Lookup Tables'!$A$2:$A$9,-1)),C22180&lt;=INDEX('Lookup Tables'!$D$2:$D$9,MATCH(B22180,'Lookup Tables'!$A$2:$A$9,-1))),"PASS","FAIL"))</f>
        <v/>
      </c>
      <c r="J22180" t="str">
        <f t="shared" si="1384"/>
        <v/>
      </c>
      <c r="K22180" t="str">
        <f t="shared" si="1385"/>
        <v/>
      </c>
      <c r="L22180" t="str">
        <f t="shared" si="1386"/>
        <v/>
      </c>
      <c r="M22180" t="str">
        <f t="shared" si="1387"/>
        <v/>
      </c>
    </row>
    <row r="22181" spans="8:13" x14ac:dyDescent="0.25">
      <c r="H22181" t="str">
        <f>IF(A22181="","",INDEX('Lookup Tables'!$B$2:$B$9,MATCH(B22181,'Lookup Tables'!$A$2:$A$9,-1)))</f>
        <v/>
      </c>
      <c r="I22181" t="str">
        <f>IF(A22181="","",IF(AND(C22181&gt;=INDEX('Lookup Tables'!$C$2:$C$9,MATCH(B22181,'Lookup Tables'!$A$2:$A$9,-1)),C22181&lt;=INDEX('Lookup Tables'!$D$2:$D$9,MATCH(B22181,'Lookup Tables'!$A$2:$A$9,-1))),"PASS","FAIL"))</f>
        <v/>
      </c>
      <c r="J22181" t="str">
        <f t="shared" si="1384"/>
        <v/>
      </c>
      <c r="K22181" t="str">
        <f t="shared" si="1385"/>
        <v/>
      </c>
      <c r="L22181" t="str">
        <f t="shared" si="1386"/>
        <v/>
      </c>
      <c r="M22181" t="str">
        <f t="shared" si="1387"/>
        <v/>
      </c>
    </row>
    <row r="22182" spans="8:13" x14ac:dyDescent="0.25">
      <c r="H22182" t="str">
        <f>IF(A22182="","",INDEX('Lookup Tables'!$B$2:$B$9,MATCH(B22182,'Lookup Tables'!$A$2:$A$9,-1)))</f>
        <v/>
      </c>
      <c r="I22182" t="str">
        <f>IF(A22182="","",IF(AND(C22182&gt;=INDEX('Lookup Tables'!$C$2:$C$9,MATCH(B22182,'Lookup Tables'!$A$2:$A$9,-1)),C22182&lt;=INDEX('Lookup Tables'!$D$2:$D$9,MATCH(B22182,'Lookup Tables'!$A$2:$A$9,-1))),"PASS","FAIL"))</f>
        <v/>
      </c>
      <c r="J22182" t="str">
        <f t="shared" si="1384"/>
        <v/>
      </c>
      <c r="K22182" t="str">
        <f t="shared" si="1385"/>
        <v/>
      </c>
      <c r="L22182" t="str">
        <f t="shared" si="1386"/>
        <v/>
      </c>
      <c r="M22182" t="str">
        <f t="shared" si="1387"/>
        <v/>
      </c>
    </row>
    <row r="22183" spans="8:13" x14ac:dyDescent="0.25">
      <c r="H22183" t="str">
        <f>IF(A22183="","",INDEX('Lookup Tables'!$B$2:$B$9,MATCH(B22183,'Lookup Tables'!$A$2:$A$9,-1)))</f>
        <v/>
      </c>
      <c r="I22183" t="str">
        <f>IF(A22183="","",IF(AND(C22183&gt;=INDEX('Lookup Tables'!$C$2:$C$9,MATCH(B22183,'Lookup Tables'!$A$2:$A$9,-1)),C22183&lt;=INDEX('Lookup Tables'!$D$2:$D$9,MATCH(B22183,'Lookup Tables'!$A$2:$A$9,-1))),"PASS","FAIL"))</f>
        <v/>
      </c>
      <c r="J22183" t="str">
        <f t="shared" si="1384"/>
        <v/>
      </c>
      <c r="K22183" t="str">
        <f t="shared" si="1385"/>
        <v/>
      </c>
      <c r="L22183" t="str">
        <f t="shared" si="1386"/>
        <v/>
      </c>
      <c r="M22183" t="str">
        <f t="shared" si="1387"/>
        <v/>
      </c>
    </row>
    <row r="22184" spans="8:13" x14ac:dyDescent="0.25">
      <c r="H22184" t="str">
        <f>IF(A22184="","",INDEX('Lookup Tables'!$B$2:$B$9,MATCH(B22184,'Lookup Tables'!$A$2:$A$9,-1)))</f>
        <v/>
      </c>
      <c r="I22184" t="str">
        <f>IF(A22184="","",IF(AND(C22184&gt;=INDEX('Lookup Tables'!$C$2:$C$9,MATCH(B22184,'Lookup Tables'!$A$2:$A$9,-1)),C22184&lt;=INDEX('Lookup Tables'!$D$2:$D$9,MATCH(B22184,'Lookup Tables'!$A$2:$A$9,-1))),"PASS","FAIL"))</f>
        <v/>
      </c>
      <c r="J22184" t="str">
        <f t="shared" si="1384"/>
        <v/>
      </c>
      <c r="K22184" t="str">
        <f t="shared" si="1385"/>
        <v/>
      </c>
      <c r="L22184" t="str">
        <f t="shared" si="1386"/>
        <v/>
      </c>
      <c r="M22184" t="str">
        <f t="shared" si="1387"/>
        <v/>
      </c>
    </row>
    <row r="22185" spans="8:13" x14ac:dyDescent="0.25">
      <c r="H22185" t="str">
        <f>IF(A22185="","",INDEX('Lookup Tables'!$B$2:$B$9,MATCH(B22185,'Lookup Tables'!$A$2:$A$9,-1)))</f>
        <v/>
      </c>
      <c r="I22185" t="str">
        <f>IF(A22185="","",IF(AND(C22185&gt;=INDEX('Lookup Tables'!$C$2:$C$9,MATCH(B22185,'Lookup Tables'!$A$2:$A$9,-1)),C22185&lt;=INDEX('Lookup Tables'!$D$2:$D$9,MATCH(B22185,'Lookup Tables'!$A$2:$A$9,-1))),"PASS","FAIL"))</f>
        <v/>
      </c>
      <c r="J22185" t="str">
        <f t="shared" si="1384"/>
        <v/>
      </c>
      <c r="K22185" t="str">
        <f t="shared" si="1385"/>
        <v/>
      </c>
      <c r="L22185" t="str">
        <f t="shared" si="1386"/>
        <v/>
      </c>
      <c r="M22185" t="str">
        <f t="shared" si="1387"/>
        <v/>
      </c>
    </row>
    <row r="22186" spans="8:13" x14ac:dyDescent="0.25">
      <c r="H22186" t="str">
        <f>IF(A22186="","",INDEX('Lookup Tables'!$B$2:$B$9,MATCH(B22186,'Lookup Tables'!$A$2:$A$9,-1)))</f>
        <v/>
      </c>
      <c r="I22186" t="str">
        <f>IF(A22186="","",IF(AND(C22186&gt;=INDEX('Lookup Tables'!$C$2:$C$9,MATCH(B22186,'Lookup Tables'!$A$2:$A$9,-1)),C22186&lt;=INDEX('Lookup Tables'!$D$2:$D$9,MATCH(B22186,'Lookup Tables'!$A$2:$A$9,-1))),"PASS","FAIL"))</f>
        <v/>
      </c>
      <c r="J22186" t="str">
        <f t="shared" si="1384"/>
        <v/>
      </c>
      <c r="K22186" t="str">
        <f t="shared" si="1385"/>
        <v/>
      </c>
      <c r="L22186" t="str">
        <f t="shared" si="1386"/>
        <v/>
      </c>
      <c r="M22186" t="str">
        <f t="shared" si="1387"/>
        <v/>
      </c>
    </row>
    <row r="22187" spans="8:13" x14ac:dyDescent="0.25">
      <c r="H22187" t="str">
        <f>IF(A22187="","",INDEX('Lookup Tables'!$B$2:$B$9,MATCH(B22187,'Lookup Tables'!$A$2:$A$9,-1)))</f>
        <v/>
      </c>
      <c r="I22187" t="str">
        <f>IF(A22187="","",IF(AND(C22187&gt;=INDEX('Lookup Tables'!$C$2:$C$9,MATCH(B22187,'Lookup Tables'!$A$2:$A$9,-1)),C22187&lt;=INDEX('Lookup Tables'!$D$2:$D$9,MATCH(B22187,'Lookup Tables'!$A$2:$A$9,-1))),"PASS","FAIL"))</f>
        <v/>
      </c>
      <c r="J22187" t="str">
        <f t="shared" si="1384"/>
        <v/>
      </c>
      <c r="K22187" t="str">
        <f t="shared" si="1385"/>
        <v/>
      </c>
      <c r="L22187" t="str">
        <f t="shared" si="1386"/>
        <v/>
      </c>
      <c r="M22187" t="str">
        <f t="shared" si="1387"/>
        <v/>
      </c>
    </row>
    <row r="22188" spans="8:13" x14ac:dyDescent="0.25">
      <c r="H22188" t="str">
        <f>IF(A22188="","",INDEX('Lookup Tables'!$B$2:$B$9,MATCH(B22188,'Lookup Tables'!$A$2:$A$9,-1)))</f>
        <v/>
      </c>
      <c r="I22188" t="str">
        <f>IF(A22188="","",IF(AND(C22188&gt;=INDEX('Lookup Tables'!$C$2:$C$9,MATCH(B22188,'Lookup Tables'!$A$2:$A$9,-1)),C22188&lt;=INDEX('Lookup Tables'!$D$2:$D$9,MATCH(B22188,'Lookup Tables'!$A$2:$A$9,-1))),"PASS","FAIL"))</f>
        <v/>
      </c>
      <c r="J22188" t="str">
        <f t="shared" si="1384"/>
        <v/>
      </c>
      <c r="K22188" t="str">
        <f t="shared" si="1385"/>
        <v/>
      </c>
      <c r="L22188" t="str">
        <f t="shared" si="1386"/>
        <v/>
      </c>
      <c r="M22188" t="str">
        <f t="shared" si="1387"/>
        <v/>
      </c>
    </row>
    <row r="22189" spans="8:13" x14ac:dyDescent="0.25">
      <c r="H22189" t="str">
        <f>IF(A22189="","",INDEX('Lookup Tables'!$B$2:$B$9,MATCH(B22189,'Lookup Tables'!$A$2:$A$9,-1)))</f>
        <v/>
      </c>
      <c r="I22189" t="str">
        <f>IF(A22189="","",IF(AND(C22189&gt;=INDEX('Lookup Tables'!$C$2:$C$9,MATCH(B22189,'Lookup Tables'!$A$2:$A$9,-1)),C22189&lt;=INDEX('Lookup Tables'!$D$2:$D$9,MATCH(B22189,'Lookup Tables'!$A$2:$A$9,-1))),"PASS","FAIL"))</f>
        <v/>
      </c>
      <c r="J22189" t="str">
        <f t="shared" si="1384"/>
        <v/>
      </c>
      <c r="K22189" t="str">
        <f t="shared" si="1385"/>
        <v/>
      </c>
      <c r="L22189" t="str">
        <f t="shared" si="1386"/>
        <v/>
      </c>
      <c r="M22189" t="str">
        <f t="shared" si="1387"/>
        <v/>
      </c>
    </row>
    <row r="22190" spans="8:13" x14ac:dyDescent="0.25">
      <c r="H22190" t="str">
        <f>IF(A22190="","",INDEX('Lookup Tables'!$B$2:$B$9,MATCH(B22190,'Lookup Tables'!$A$2:$A$9,-1)))</f>
        <v/>
      </c>
      <c r="I22190" t="str">
        <f>IF(A22190="","",IF(AND(C22190&gt;=INDEX('Lookup Tables'!$C$2:$C$9,MATCH(B22190,'Lookup Tables'!$A$2:$A$9,-1)),C22190&lt;=INDEX('Lookup Tables'!$D$2:$D$9,MATCH(B22190,'Lookup Tables'!$A$2:$A$9,-1))),"PASS","FAIL"))</f>
        <v/>
      </c>
      <c r="J22190" t="str">
        <f t="shared" si="1384"/>
        <v/>
      </c>
      <c r="K22190" t="str">
        <f t="shared" si="1385"/>
        <v/>
      </c>
      <c r="L22190" t="str">
        <f t="shared" si="1386"/>
        <v/>
      </c>
      <c r="M22190" t="str">
        <f t="shared" si="1387"/>
        <v/>
      </c>
    </row>
    <row r="22191" spans="8:13" x14ac:dyDescent="0.25">
      <c r="H22191" t="str">
        <f>IF(A22191="","",INDEX('Lookup Tables'!$B$2:$B$9,MATCH(B22191,'Lookup Tables'!$A$2:$A$9,-1)))</f>
        <v/>
      </c>
      <c r="I22191" t="str">
        <f>IF(A22191="","",IF(AND(C22191&gt;=INDEX('Lookup Tables'!$C$2:$C$9,MATCH(B22191,'Lookup Tables'!$A$2:$A$9,-1)),C22191&lt;=INDEX('Lookup Tables'!$D$2:$D$9,MATCH(B22191,'Lookup Tables'!$A$2:$A$9,-1))),"PASS","FAIL"))</f>
        <v/>
      </c>
      <c r="J22191" t="str">
        <f t="shared" si="1384"/>
        <v/>
      </c>
      <c r="K22191" t="str">
        <f t="shared" si="1385"/>
        <v/>
      </c>
      <c r="L22191" t="str">
        <f t="shared" si="1386"/>
        <v/>
      </c>
      <c r="M22191" t="str">
        <f t="shared" si="1387"/>
        <v/>
      </c>
    </row>
    <row r="22192" spans="8:13" x14ac:dyDescent="0.25">
      <c r="H22192" t="str">
        <f>IF(A22192="","",INDEX('Lookup Tables'!$B$2:$B$9,MATCH(B22192,'Lookup Tables'!$A$2:$A$9,-1)))</f>
        <v/>
      </c>
      <c r="I22192" t="str">
        <f>IF(A22192="","",IF(AND(C22192&gt;=INDEX('Lookup Tables'!$C$2:$C$9,MATCH(B22192,'Lookup Tables'!$A$2:$A$9,-1)),C22192&lt;=INDEX('Lookup Tables'!$D$2:$D$9,MATCH(B22192,'Lookup Tables'!$A$2:$A$9,-1))),"PASS","FAIL"))</f>
        <v/>
      </c>
      <c r="J22192" t="str">
        <f t="shared" si="1384"/>
        <v/>
      </c>
      <c r="K22192" t="str">
        <f t="shared" si="1385"/>
        <v/>
      </c>
      <c r="L22192" t="str">
        <f t="shared" si="1386"/>
        <v/>
      </c>
      <c r="M22192" t="str">
        <f t="shared" si="1387"/>
        <v/>
      </c>
    </row>
    <row r="22193" spans="8:13" x14ac:dyDescent="0.25">
      <c r="H22193" t="str">
        <f>IF(A22193="","",INDEX('Lookup Tables'!$B$2:$B$9,MATCH(B22193,'Lookup Tables'!$A$2:$A$9,-1)))</f>
        <v/>
      </c>
      <c r="I22193" t="str">
        <f>IF(A22193="","",IF(AND(C22193&gt;=INDEX('Lookup Tables'!$C$2:$C$9,MATCH(B22193,'Lookup Tables'!$A$2:$A$9,-1)),C22193&lt;=INDEX('Lookup Tables'!$D$2:$D$9,MATCH(B22193,'Lookup Tables'!$A$2:$A$9,-1))),"PASS","FAIL"))</f>
        <v/>
      </c>
      <c r="J22193" t="str">
        <f t="shared" si="1384"/>
        <v/>
      </c>
      <c r="K22193" t="str">
        <f t="shared" si="1385"/>
        <v/>
      </c>
      <c r="L22193" t="str">
        <f t="shared" si="1386"/>
        <v/>
      </c>
      <c r="M22193" t="str">
        <f t="shared" si="1387"/>
        <v/>
      </c>
    </row>
    <row r="22194" spans="8:13" x14ac:dyDescent="0.25">
      <c r="H22194" t="str">
        <f>IF(A22194="","",INDEX('Lookup Tables'!$B$2:$B$9,MATCH(B22194,'Lookup Tables'!$A$2:$A$9,-1)))</f>
        <v/>
      </c>
      <c r="I22194" t="str">
        <f>IF(A22194="","",IF(AND(C22194&gt;=INDEX('Lookup Tables'!$C$2:$C$9,MATCH(B22194,'Lookup Tables'!$A$2:$A$9,-1)),C22194&lt;=INDEX('Lookup Tables'!$D$2:$D$9,MATCH(B22194,'Lookup Tables'!$A$2:$A$9,-1))),"PASS","FAIL"))</f>
        <v/>
      </c>
      <c r="J22194" t="str">
        <f t="shared" si="1384"/>
        <v/>
      </c>
      <c r="K22194" t="str">
        <f t="shared" si="1385"/>
        <v/>
      </c>
      <c r="L22194" t="str">
        <f t="shared" si="1386"/>
        <v/>
      </c>
      <c r="M22194" t="str">
        <f t="shared" si="1387"/>
        <v/>
      </c>
    </row>
    <row r="22195" spans="8:13" x14ac:dyDescent="0.25">
      <c r="H22195" t="str">
        <f>IF(A22195="","",INDEX('Lookup Tables'!$B$2:$B$9,MATCH(B22195,'Lookup Tables'!$A$2:$A$9,-1)))</f>
        <v/>
      </c>
      <c r="I22195" t="str">
        <f>IF(A22195="","",IF(AND(C22195&gt;=INDEX('Lookup Tables'!$C$2:$C$9,MATCH(B22195,'Lookup Tables'!$A$2:$A$9,-1)),C22195&lt;=INDEX('Lookup Tables'!$D$2:$D$9,MATCH(B22195,'Lookup Tables'!$A$2:$A$9,-1))),"PASS","FAIL"))</f>
        <v/>
      </c>
      <c r="J22195" t="str">
        <f t="shared" si="1384"/>
        <v/>
      </c>
      <c r="K22195" t="str">
        <f t="shared" si="1385"/>
        <v/>
      </c>
      <c r="L22195" t="str">
        <f t="shared" si="1386"/>
        <v/>
      </c>
      <c r="M22195" t="str">
        <f t="shared" si="1387"/>
        <v/>
      </c>
    </row>
    <row r="22196" spans="8:13" x14ac:dyDescent="0.25">
      <c r="H22196" t="str">
        <f>IF(A22196="","",INDEX('Lookup Tables'!$B$2:$B$9,MATCH(B22196,'Lookup Tables'!$A$2:$A$9,-1)))</f>
        <v/>
      </c>
      <c r="I22196" t="str">
        <f>IF(A22196="","",IF(AND(C22196&gt;=INDEX('Lookup Tables'!$C$2:$C$9,MATCH(B22196,'Lookup Tables'!$A$2:$A$9,-1)),C22196&lt;=INDEX('Lookup Tables'!$D$2:$D$9,MATCH(B22196,'Lookup Tables'!$A$2:$A$9,-1))),"PASS","FAIL"))</f>
        <v/>
      </c>
      <c r="J22196" t="str">
        <f t="shared" si="1384"/>
        <v/>
      </c>
      <c r="K22196" t="str">
        <f t="shared" si="1385"/>
        <v/>
      </c>
      <c r="L22196" t="str">
        <f t="shared" si="1386"/>
        <v/>
      </c>
      <c r="M22196" t="str">
        <f t="shared" si="1387"/>
        <v/>
      </c>
    </row>
    <row r="22197" spans="8:13" x14ac:dyDescent="0.25">
      <c r="H22197" t="str">
        <f>IF(A22197="","",INDEX('Lookup Tables'!$B$2:$B$9,MATCH(B22197,'Lookup Tables'!$A$2:$A$9,-1)))</f>
        <v/>
      </c>
      <c r="I22197" t="str">
        <f>IF(A22197="","",IF(AND(C22197&gt;=INDEX('Lookup Tables'!$C$2:$C$9,MATCH(B22197,'Lookup Tables'!$A$2:$A$9,-1)),C22197&lt;=INDEX('Lookup Tables'!$D$2:$D$9,MATCH(B22197,'Lookup Tables'!$A$2:$A$9,-1))),"PASS","FAIL"))</f>
        <v/>
      </c>
      <c r="J22197" t="str">
        <f t="shared" si="1384"/>
        <v/>
      </c>
      <c r="K22197" t="str">
        <f t="shared" si="1385"/>
        <v/>
      </c>
      <c r="L22197" t="str">
        <f t="shared" si="1386"/>
        <v/>
      </c>
      <c r="M22197" t="str">
        <f t="shared" si="1387"/>
        <v/>
      </c>
    </row>
    <row r="22198" spans="8:13" x14ac:dyDescent="0.25">
      <c r="H22198" t="str">
        <f>IF(A22198="","",INDEX('Lookup Tables'!$B$2:$B$9,MATCH(B22198,'Lookup Tables'!$A$2:$A$9,-1)))</f>
        <v/>
      </c>
      <c r="I22198" t="str">
        <f>IF(A22198="","",IF(AND(C22198&gt;=INDEX('Lookup Tables'!$C$2:$C$9,MATCH(B22198,'Lookup Tables'!$A$2:$A$9,-1)),C22198&lt;=INDEX('Lookup Tables'!$D$2:$D$9,MATCH(B22198,'Lookup Tables'!$A$2:$A$9,-1))),"PASS","FAIL"))</f>
        <v/>
      </c>
      <c r="J22198" t="str">
        <f t="shared" si="1384"/>
        <v/>
      </c>
      <c r="K22198" t="str">
        <f t="shared" si="1385"/>
        <v/>
      </c>
      <c r="L22198" t="str">
        <f t="shared" si="1386"/>
        <v/>
      </c>
      <c r="M22198" t="str">
        <f t="shared" si="1387"/>
        <v/>
      </c>
    </row>
    <row r="22199" spans="8:13" x14ac:dyDescent="0.25">
      <c r="H22199" t="str">
        <f>IF(A22199="","",INDEX('Lookup Tables'!$B$2:$B$9,MATCH(B22199,'Lookup Tables'!$A$2:$A$9,-1)))</f>
        <v/>
      </c>
      <c r="I22199" t="str">
        <f>IF(A22199="","",IF(AND(C22199&gt;=INDEX('Lookup Tables'!$C$2:$C$9,MATCH(B22199,'Lookup Tables'!$A$2:$A$9,-1)),C22199&lt;=INDEX('Lookup Tables'!$D$2:$D$9,MATCH(B22199,'Lookup Tables'!$A$2:$A$9,-1))),"PASS","FAIL"))</f>
        <v/>
      </c>
      <c r="J22199" t="str">
        <f t="shared" si="1384"/>
        <v/>
      </c>
      <c r="K22199" t="str">
        <f t="shared" si="1385"/>
        <v/>
      </c>
      <c r="L22199" t="str">
        <f t="shared" si="1386"/>
        <v/>
      </c>
      <c r="M22199" t="str">
        <f t="shared" si="1387"/>
        <v/>
      </c>
    </row>
    <row r="22200" spans="8:13" x14ac:dyDescent="0.25">
      <c r="H22200" t="str">
        <f>IF(A22200="","",INDEX('Lookup Tables'!$B$2:$B$9,MATCH(B22200,'Lookup Tables'!$A$2:$A$9,-1)))</f>
        <v/>
      </c>
      <c r="I22200" t="str">
        <f>IF(A22200="","",IF(AND(C22200&gt;=INDEX('Lookup Tables'!$C$2:$C$9,MATCH(B22200,'Lookup Tables'!$A$2:$A$9,-1)),C22200&lt;=INDEX('Lookup Tables'!$D$2:$D$9,MATCH(B22200,'Lookup Tables'!$A$2:$A$9,-1))),"PASS","FAIL"))</f>
        <v/>
      </c>
      <c r="J22200" t="str">
        <f t="shared" si="1384"/>
        <v/>
      </c>
      <c r="K22200" t="str">
        <f t="shared" si="1385"/>
        <v/>
      </c>
      <c r="L22200" t="str">
        <f t="shared" si="1386"/>
        <v/>
      </c>
      <c r="M22200" t="str">
        <f t="shared" si="1387"/>
        <v/>
      </c>
    </row>
    <row r="22201" spans="8:13" x14ac:dyDescent="0.25">
      <c r="H22201" t="str">
        <f>IF(A22201="","",INDEX('Lookup Tables'!$B$2:$B$9,MATCH(B22201,'Lookup Tables'!$A$2:$A$9,-1)))</f>
        <v/>
      </c>
      <c r="I22201" t="str">
        <f>IF(A22201="","",IF(AND(C22201&gt;=INDEX('Lookup Tables'!$C$2:$C$9,MATCH(B22201,'Lookup Tables'!$A$2:$A$9,-1)),C22201&lt;=INDEX('Lookup Tables'!$D$2:$D$9,MATCH(B22201,'Lookup Tables'!$A$2:$A$9,-1))),"PASS","FAIL"))</f>
        <v/>
      </c>
      <c r="J22201" t="str">
        <f t="shared" si="1384"/>
        <v/>
      </c>
      <c r="K22201" t="str">
        <f t="shared" si="1385"/>
        <v/>
      </c>
      <c r="L22201" t="str">
        <f t="shared" si="1386"/>
        <v/>
      </c>
      <c r="M22201" t="str">
        <f t="shared" si="1387"/>
        <v/>
      </c>
    </row>
    <row r="22202" spans="8:13" x14ac:dyDescent="0.25">
      <c r="H22202" t="str">
        <f>IF(A22202="","",INDEX('Lookup Tables'!$B$2:$B$9,MATCH(B22202,'Lookup Tables'!$A$2:$A$9,-1)))</f>
        <v/>
      </c>
      <c r="I22202" t="str">
        <f>IF(A22202="","",IF(AND(C22202&gt;=INDEX('Lookup Tables'!$C$2:$C$9,MATCH(B22202,'Lookup Tables'!$A$2:$A$9,-1)),C22202&lt;=INDEX('Lookup Tables'!$D$2:$D$9,MATCH(B22202,'Lookup Tables'!$A$2:$A$9,-1))),"PASS","FAIL"))</f>
        <v/>
      </c>
      <c r="J22202" t="str">
        <f t="shared" si="1384"/>
        <v/>
      </c>
      <c r="K22202" t="str">
        <f t="shared" si="1385"/>
        <v/>
      </c>
      <c r="L22202" t="str">
        <f t="shared" si="1386"/>
        <v/>
      </c>
      <c r="M22202" t="str">
        <f t="shared" si="1387"/>
        <v/>
      </c>
    </row>
    <row r="22203" spans="8:13" x14ac:dyDescent="0.25">
      <c r="H22203" t="str">
        <f>IF(A22203="","",INDEX('Lookup Tables'!$B$2:$B$9,MATCH(B22203,'Lookup Tables'!$A$2:$A$9,-1)))</f>
        <v/>
      </c>
      <c r="I22203" t="str">
        <f>IF(A22203="","",IF(AND(C22203&gt;=INDEX('Lookup Tables'!$C$2:$C$9,MATCH(B22203,'Lookup Tables'!$A$2:$A$9,-1)),C22203&lt;=INDEX('Lookup Tables'!$D$2:$D$9,MATCH(B22203,'Lookup Tables'!$A$2:$A$9,-1))),"PASS","FAIL"))</f>
        <v/>
      </c>
      <c r="J22203" t="str">
        <f t="shared" si="1384"/>
        <v/>
      </c>
      <c r="K22203" t="str">
        <f t="shared" si="1385"/>
        <v/>
      </c>
      <c r="L22203" t="str">
        <f t="shared" si="1386"/>
        <v/>
      </c>
      <c r="M22203" t="str">
        <f t="shared" si="1387"/>
        <v/>
      </c>
    </row>
    <row r="22204" spans="8:13" x14ac:dyDescent="0.25">
      <c r="H22204" t="str">
        <f>IF(A22204="","",INDEX('Lookup Tables'!$B$2:$B$9,MATCH(B22204,'Lookup Tables'!$A$2:$A$9,-1)))</f>
        <v/>
      </c>
      <c r="I22204" t="str">
        <f>IF(A22204="","",IF(AND(C22204&gt;=INDEX('Lookup Tables'!$C$2:$C$9,MATCH(B22204,'Lookup Tables'!$A$2:$A$9,-1)),C22204&lt;=INDEX('Lookup Tables'!$D$2:$D$9,MATCH(B22204,'Lookup Tables'!$A$2:$A$9,-1))),"PASS","FAIL"))</f>
        <v/>
      </c>
      <c r="J22204" t="str">
        <f t="shared" si="1384"/>
        <v/>
      </c>
      <c r="K22204" t="str">
        <f t="shared" si="1385"/>
        <v/>
      </c>
      <c r="L22204" t="str">
        <f t="shared" si="1386"/>
        <v/>
      </c>
      <c r="M22204" t="str">
        <f t="shared" si="1387"/>
        <v/>
      </c>
    </row>
    <row r="22205" spans="8:13" x14ac:dyDescent="0.25">
      <c r="H22205" t="str">
        <f>IF(A22205="","",INDEX('Lookup Tables'!$B$2:$B$9,MATCH(B22205,'Lookup Tables'!$A$2:$A$9,-1)))</f>
        <v/>
      </c>
      <c r="I22205" t="str">
        <f>IF(A22205="","",IF(AND(C22205&gt;=INDEX('Lookup Tables'!$C$2:$C$9,MATCH(B22205,'Lookup Tables'!$A$2:$A$9,-1)),C22205&lt;=INDEX('Lookup Tables'!$D$2:$D$9,MATCH(B22205,'Lookup Tables'!$A$2:$A$9,-1))),"PASS","FAIL"))</f>
        <v/>
      </c>
      <c r="J22205" t="str">
        <f t="shared" si="1384"/>
        <v/>
      </c>
      <c r="K22205" t="str">
        <f t="shared" si="1385"/>
        <v/>
      </c>
      <c r="L22205" t="str">
        <f t="shared" si="1386"/>
        <v/>
      </c>
      <c r="M22205" t="str">
        <f t="shared" si="1387"/>
        <v/>
      </c>
    </row>
    <row r="22206" spans="8:13" x14ac:dyDescent="0.25">
      <c r="H22206" t="str">
        <f>IF(A22206="","",INDEX('Lookup Tables'!$B$2:$B$9,MATCH(B22206,'Lookup Tables'!$A$2:$A$9,-1)))</f>
        <v/>
      </c>
      <c r="I22206" t="str">
        <f>IF(A22206="","",IF(AND(C22206&gt;=INDEX('Lookup Tables'!$C$2:$C$9,MATCH(B22206,'Lookup Tables'!$A$2:$A$9,-1)),C22206&lt;=INDEX('Lookup Tables'!$D$2:$D$9,MATCH(B22206,'Lookup Tables'!$A$2:$A$9,-1))),"PASS","FAIL"))</f>
        <v/>
      </c>
      <c r="J22206" t="str">
        <f t="shared" si="1384"/>
        <v/>
      </c>
      <c r="K22206" t="str">
        <f t="shared" si="1385"/>
        <v/>
      </c>
      <c r="L22206" t="str">
        <f t="shared" si="1386"/>
        <v/>
      </c>
      <c r="M22206" t="str">
        <f t="shared" si="1387"/>
        <v/>
      </c>
    </row>
    <row r="22207" spans="8:13" x14ac:dyDescent="0.25">
      <c r="H22207" t="str">
        <f>IF(A22207="","",INDEX('Lookup Tables'!$B$2:$B$9,MATCH(B22207,'Lookup Tables'!$A$2:$A$9,-1)))</f>
        <v/>
      </c>
      <c r="I22207" t="str">
        <f>IF(A22207="","",IF(AND(C22207&gt;=INDEX('Lookup Tables'!$C$2:$C$9,MATCH(B22207,'Lookup Tables'!$A$2:$A$9,-1)),C22207&lt;=INDEX('Lookup Tables'!$D$2:$D$9,MATCH(B22207,'Lookup Tables'!$A$2:$A$9,-1))),"PASS","FAIL"))</f>
        <v/>
      </c>
      <c r="J22207" t="str">
        <f t="shared" si="1384"/>
        <v/>
      </c>
      <c r="K22207" t="str">
        <f t="shared" si="1385"/>
        <v/>
      </c>
      <c r="L22207" t="str">
        <f t="shared" si="1386"/>
        <v/>
      </c>
      <c r="M22207" t="str">
        <f t="shared" si="1387"/>
        <v/>
      </c>
    </row>
    <row r="22208" spans="8:13" x14ac:dyDescent="0.25">
      <c r="H22208" t="str">
        <f>IF(A22208="","",INDEX('Lookup Tables'!$B$2:$B$9,MATCH(B22208,'Lookup Tables'!$A$2:$A$9,-1)))</f>
        <v/>
      </c>
      <c r="I22208" t="str">
        <f>IF(A22208="","",IF(AND(C22208&gt;=INDEX('Lookup Tables'!$C$2:$C$9,MATCH(B22208,'Lookup Tables'!$A$2:$A$9,-1)),C22208&lt;=INDEX('Lookup Tables'!$D$2:$D$9,MATCH(B22208,'Lookup Tables'!$A$2:$A$9,-1))),"PASS","FAIL"))</f>
        <v/>
      </c>
      <c r="J22208" t="str">
        <f t="shared" si="1384"/>
        <v/>
      </c>
      <c r="K22208" t="str">
        <f t="shared" si="1385"/>
        <v/>
      </c>
      <c r="L22208" t="str">
        <f t="shared" si="1386"/>
        <v/>
      </c>
      <c r="M22208" t="str">
        <f t="shared" si="1387"/>
        <v/>
      </c>
    </row>
    <row r="22209" spans="8:13" x14ac:dyDescent="0.25">
      <c r="H22209" t="str">
        <f>IF(A22209="","",INDEX('Lookup Tables'!$B$2:$B$9,MATCH(B22209,'Lookup Tables'!$A$2:$A$9,-1)))</f>
        <v/>
      </c>
      <c r="I22209" t="str">
        <f>IF(A22209="","",IF(AND(C22209&gt;=INDEX('Lookup Tables'!$C$2:$C$9,MATCH(B22209,'Lookup Tables'!$A$2:$A$9,-1)),C22209&lt;=INDEX('Lookup Tables'!$D$2:$D$9,MATCH(B22209,'Lookup Tables'!$A$2:$A$9,-1))),"PASS","FAIL"))</f>
        <v/>
      </c>
      <c r="J22209" t="str">
        <f t="shared" ref="J22209:J22272" si="1388">IF(A22209="","",IF(AND(D22209&gt;=15,D22209&lt;=22.5),"PASS","FAIL"))</f>
        <v/>
      </c>
      <c r="K22209" t="str">
        <f t="shared" ref="K22209:K22272" si="1389">IF(A22209="","",IF(AND(E22209&gt;=15,E22209&lt;=22.5),"PASS","FAIL"))</f>
        <v/>
      </c>
      <c r="L22209" t="str">
        <f t="shared" ref="L22209:L22272" si="1390">IF(A22209="","",IF(AND(F22209&gt;0,F22209&lt;0.2),"PASS","FAIL"))</f>
        <v/>
      </c>
      <c r="M22209" t="str">
        <f t="shared" ref="M22209:M22272" si="1391">IF(A22209="","",IF(AND(IF(I22209="PASS",TRUE,FALSE),IF(J22209="PASS",TRUE,FALSE),IF(K22209="PASS",TRUE,FALSE),IF(L22209="PASS",TRUE,FALSE))=TRUE,"PASS","FAIL"))</f>
        <v/>
      </c>
    </row>
    <row r="22210" spans="8:13" x14ac:dyDescent="0.25">
      <c r="H22210" t="str">
        <f>IF(A22210="","",INDEX('Lookup Tables'!$B$2:$B$9,MATCH(B22210,'Lookup Tables'!$A$2:$A$9,-1)))</f>
        <v/>
      </c>
      <c r="I22210" t="str">
        <f>IF(A22210="","",IF(AND(C22210&gt;=INDEX('Lookup Tables'!$C$2:$C$9,MATCH(B22210,'Lookup Tables'!$A$2:$A$9,-1)),C22210&lt;=INDEX('Lookup Tables'!$D$2:$D$9,MATCH(B22210,'Lookup Tables'!$A$2:$A$9,-1))),"PASS","FAIL"))</f>
        <v/>
      </c>
      <c r="J22210" t="str">
        <f t="shared" si="1388"/>
        <v/>
      </c>
      <c r="K22210" t="str">
        <f t="shared" si="1389"/>
        <v/>
      </c>
      <c r="L22210" t="str">
        <f t="shared" si="1390"/>
        <v/>
      </c>
      <c r="M22210" t="str">
        <f t="shared" si="1391"/>
        <v/>
      </c>
    </row>
    <row r="22211" spans="8:13" x14ac:dyDescent="0.25">
      <c r="H22211" t="str">
        <f>IF(A22211="","",INDEX('Lookup Tables'!$B$2:$B$9,MATCH(B22211,'Lookup Tables'!$A$2:$A$9,-1)))</f>
        <v/>
      </c>
      <c r="I22211" t="str">
        <f>IF(A22211="","",IF(AND(C22211&gt;=INDEX('Lookup Tables'!$C$2:$C$9,MATCH(B22211,'Lookup Tables'!$A$2:$A$9,-1)),C22211&lt;=INDEX('Lookup Tables'!$D$2:$D$9,MATCH(B22211,'Lookup Tables'!$A$2:$A$9,-1))),"PASS","FAIL"))</f>
        <v/>
      </c>
      <c r="J22211" t="str">
        <f t="shared" si="1388"/>
        <v/>
      </c>
      <c r="K22211" t="str">
        <f t="shared" si="1389"/>
        <v/>
      </c>
      <c r="L22211" t="str">
        <f t="shared" si="1390"/>
        <v/>
      </c>
      <c r="M22211" t="str">
        <f t="shared" si="1391"/>
        <v/>
      </c>
    </row>
    <row r="22212" spans="8:13" x14ac:dyDescent="0.25">
      <c r="H22212" t="str">
        <f>IF(A22212="","",INDEX('Lookup Tables'!$B$2:$B$9,MATCH(B22212,'Lookup Tables'!$A$2:$A$9,-1)))</f>
        <v/>
      </c>
      <c r="I22212" t="str">
        <f>IF(A22212="","",IF(AND(C22212&gt;=INDEX('Lookup Tables'!$C$2:$C$9,MATCH(B22212,'Lookup Tables'!$A$2:$A$9,-1)),C22212&lt;=INDEX('Lookup Tables'!$D$2:$D$9,MATCH(B22212,'Lookup Tables'!$A$2:$A$9,-1))),"PASS","FAIL"))</f>
        <v/>
      </c>
      <c r="J22212" t="str">
        <f t="shared" si="1388"/>
        <v/>
      </c>
      <c r="K22212" t="str">
        <f t="shared" si="1389"/>
        <v/>
      </c>
      <c r="L22212" t="str">
        <f t="shared" si="1390"/>
        <v/>
      </c>
      <c r="M22212" t="str">
        <f t="shared" si="1391"/>
        <v/>
      </c>
    </row>
    <row r="22213" spans="8:13" x14ac:dyDescent="0.25">
      <c r="H22213" t="str">
        <f>IF(A22213="","",INDEX('Lookup Tables'!$B$2:$B$9,MATCH(B22213,'Lookup Tables'!$A$2:$A$9,-1)))</f>
        <v/>
      </c>
      <c r="I22213" t="str">
        <f>IF(A22213="","",IF(AND(C22213&gt;=INDEX('Lookup Tables'!$C$2:$C$9,MATCH(B22213,'Lookup Tables'!$A$2:$A$9,-1)),C22213&lt;=INDEX('Lookup Tables'!$D$2:$D$9,MATCH(B22213,'Lookup Tables'!$A$2:$A$9,-1))),"PASS","FAIL"))</f>
        <v/>
      </c>
      <c r="J22213" t="str">
        <f t="shared" si="1388"/>
        <v/>
      </c>
      <c r="K22213" t="str">
        <f t="shared" si="1389"/>
        <v/>
      </c>
      <c r="L22213" t="str">
        <f t="shared" si="1390"/>
        <v/>
      </c>
      <c r="M22213" t="str">
        <f t="shared" si="1391"/>
        <v/>
      </c>
    </row>
    <row r="22214" spans="8:13" x14ac:dyDescent="0.25">
      <c r="H22214" t="str">
        <f>IF(A22214="","",INDEX('Lookup Tables'!$B$2:$B$9,MATCH(B22214,'Lookup Tables'!$A$2:$A$9,-1)))</f>
        <v/>
      </c>
      <c r="I22214" t="str">
        <f>IF(A22214="","",IF(AND(C22214&gt;=INDEX('Lookup Tables'!$C$2:$C$9,MATCH(B22214,'Lookup Tables'!$A$2:$A$9,-1)),C22214&lt;=INDEX('Lookup Tables'!$D$2:$D$9,MATCH(B22214,'Lookup Tables'!$A$2:$A$9,-1))),"PASS","FAIL"))</f>
        <v/>
      </c>
      <c r="J22214" t="str">
        <f t="shared" si="1388"/>
        <v/>
      </c>
      <c r="K22214" t="str">
        <f t="shared" si="1389"/>
        <v/>
      </c>
      <c r="L22214" t="str">
        <f t="shared" si="1390"/>
        <v/>
      </c>
      <c r="M22214" t="str">
        <f t="shared" si="1391"/>
        <v/>
      </c>
    </row>
    <row r="22215" spans="8:13" x14ac:dyDescent="0.25">
      <c r="H22215" t="str">
        <f>IF(A22215="","",INDEX('Lookup Tables'!$B$2:$B$9,MATCH(B22215,'Lookup Tables'!$A$2:$A$9,-1)))</f>
        <v/>
      </c>
      <c r="I22215" t="str">
        <f>IF(A22215="","",IF(AND(C22215&gt;=INDEX('Lookup Tables'!$C$2:$C$9,MATCH(B22215,'Lookup Tables'!$A$2:$A$9,-1)),C22215&lt;=INDEX('Lookup Tables'!$D$2:$D$9,MATCH(B22215,'Lookup Tables'!$A$2:$A$9,-1))),"PASS","FAIL"))</f>
        <v/>
      </c>
      <c r="J22215" t="str">
        <f t="shared" si="1388"/>
        <v/>
      </c>
      <c r="K22215" t="str">
        <f t="shared" si="1389"/>
        <v/>
      </c>
      <c r="L22215" t="str">
        <f t="shared" si="1390"/>
        <v/>
      </c>
      <c r="M22215" t="str">
        <f t="shared" si="1391"/>
        <v/>
      </c>
    </row>
    <row r="22216" spans="8:13" x14ac:dyDescent="0.25">
      <c r="H22216" t="str">
        <f>IF(A22216="","",INDEX('Lookup Tables'!$B$2:$B$9,MATCH(B22216,'Lookup Tables'!$A$2:$A$9,-1)))</f>
        <v/>
      </c>
      <c r="I22216" t="str">
        <f>IF(A22216="","",IF(AND(C22216&gt;=INDEX('Lookup Tables'!$C$2:$C$9,MATCH(B22216,'Lookup Tables'!$A$2:$A$9,-1)),C22216&lt;=INDEX('Lookup Tables'!$D$2:$D$9,MATCH(B22216,'Lookup Tables'!$A$2:$A$9,-1))),"PASS","FAIL"))</f>
        <v/>
      </c>
      <c r="J22216" t="str">
        <f t="shared" si="1388"/>
        <v/>
      </c>
      <c r="K22216" t="str">
        <f t="shared" si="1389"/>
        <v/>
      </c>
      <c r="L22216" t="str">
        <f t="shared" si="1390"/>
        <v/>
      </c>
      <c r="M22216" t="str">
        <f t="shared" si="1391"/>
        <v/>
      </c>
    </row>
    <row r="22217" spans="8:13" x14ac:dyDescent="0.25">
      <c r="H22217" t="str">
        <f>IF(A22217="","",INDEX('Lookup Tables'!$B$2:$B$9,MATCH(B22217,'Lookup Tables'!$A$2:$A$9,-1)))</f>
        <v/>
      </c>
      <c r="I22217" t="str">
        <f>IF(A22217="","",IF(AND(C22217&gt;=INDEX('Lookup Tables'!$C$2:$C$9,MATCH(B22217,'Lookup Tables'!$A$2:$A$9,-1)),C22217&lt;=INDEX('Lookup Tables'!$D$2:$D$9,MATCH(B22217,'Lookup Tables'!$A$2:$A$9,-1))),"PASS","FAIL"))</f>
        <v/>
      </c>
      <c r="J22217" t="str">
        <f t="shared" si="1388"/>
        <v/>
      </c>
      <c r="K22217" t="str">
        <f t="shared" si="1389"/>
        <v/>
      </c>
      <c r="L22217" t="str">
        <f t="shared" si="1390"/>
        <v/>
      </c>
      <c r="M22217" t="str">
        <f t="shared" si="1391"/>
        <v/>
      </c>
    </row>
    <row r="22218" spans="8:13" x14ac:dyDescent="0.25">
      <c r="H22218" t="str">
        <f>IF(A22218="","",INDEX('Lookup Tables'!$B$2:$B$9,MATCH(B22218,'Lookup Tables'!$A$2:$A$9,-1)))</f>
        <v/>
      </c>
      <c r="I22218" t="str">
        <f>IF(A22218="","",IF(AND(C22218&gt;=INDEX('Lookup Tables'!$C$2:$C$9,MATCH(B22218,'Lookup Tables'!$A$2:$A$9,-1)),C22218&lt;=INDEX('Lookup Tables'!$D$2:$D$9,MATCH(B22218,'Lookup Tables'!$A$2:$A$9,-1))),"PASS","FAIL"))</f>
        <v/>
      </c>
      <c r="J22218" t="str">
        <f t="shared" si="1388"/>
        <v/>
      </c>
      <c r="K22218" t="str">
        <f t="shared" si="1389"/>
        <v/>
      </c>
      <c r="L22218" t="str">
        <f t="shared" si="1390"/>
        <v/>
      </c>
      <c r="M22218" t="str">
        <f t="shared" si="1391"/>
        <v/>
      </c>
    </row>
    <row r="22219" spans="8:13" x14ac:dyDescent="0.25">
      <c r="H22219" t="str">
        <f>IF(A22219="","",INDEX('Lookup Tables'!$B$2:$B$9,MATCH(B22219,'Lookup Tables'!$A$2:$A$9,-1)))</f>
        <v/>
      </c>
      <c r="I22219" t="str">
        <f>IF(A22219="","",IF(AND(C22219&gt;=INDEX('Lookup Tables'!$C$2:$C$9,MATCH(B22219,'Lookup Tables'!$A$2:$A$9,-1)),C22219&lt;=INDEX('Lookup Tables'!$D$2:$D$9,MATCH(B22219,'Lookup Tables'!$A$2:$A$9,-1))),"PASS","FAIL"))</f>
        <v/>
      </c>
      <c r="J22219" t="str">
        <f t="shared" si="1388"/>
        <v/>
      </c>
      <c r="K22219" t="str">
        <f t="shared" si="1389"/>
        <v/>
      </c>
      <c r="L22219" t="str">
        <f t="shared" si="1390"/>
        <v/>
      </c>
      <c r="M22219" t="str">
        <f t="shared" si="1391"/>
        <v/>
      </c>
    </row>
    <row r="22220" spans="8:13" x14ac:dyDescent="0.25">
      <c r="H22220" t="str">
        <f>IF(A22220="","",INDEX('Lookup Tables'!$B$2:$B$9,MATCH(B22220,'Lookup Tables'!$A$2:$A$9,-1)))</f>
        <v/>
      </c>
      <c r="I22220" t="str">
        <f>IF(A22220="","",IF(AND(C22220&gt;=INDEX('Lookup Tables'!$C$2:$C$9,MATCH(B22220,'Lookup Tables'!$A$2:$A$9,-1)),C22220&lt;=INDEX('Lookup Tables'!$D$2:$D$9,MATCH(B22220,'Lookup Tables'!$A$2:$A$9,-1))),"PASS","FAIL"))</f>
        <v/>
      </c>
      <c r="J22220" t="str">
        <f t="shared" si="1388"/>
        <v/>
      </c>
      <c r="K22220" t="str">
        <f t="shared" si="1389"/>
        <v/>
      </c>
      <c r="L22220" t="str">
        <f t="shared" si="1390"/>
        <v/>
      </c>
      <c r="M22220" t="str">
        <f t="shared" si="1391"/>
        <v/>
      </c>
    </row>
    <row r="22221" spans="8:13" x14ac:dyDescent="0.25">
      <c r="H22221" t="str">
        <f>IF(A22221="","",INDEX('Lookup Tables'!$B$2:$B$9,MATCH(B22221,'Lookup Tables'!$A$2:$A$9,-1)))</f>
        <v/>
      </c>
      <c r="I22221" t="str">
        <f>IF(A22221="","",IF(AND(C22221&gt;=INDEX('Lookup Tables'!$C$2:$C$9,MATCH(B22221,'Lookup Tables'!$A$2:$A$9,-1)),C22221&lt;=INDEX('Lookup Tables'!$D$2:$D$9,MATCH(B22221,'Lookup Tables'!$A$2:$A$9,-1))),"PASS","FAIL"))</f>
        <v/>
      </c>
      <c r="J22221" t="str">
        <f t="shared" si="1388"/>
        <v/>
      </c>
      <c r="K22221" t="str">
        <f t="shared" si="1389"/>
        <v/>
      </c>
      <c r="L22221" t="str">
        <f t="shared" si="1390"/>
        <v/>
      </c>
      <c r="M22221" t="str">
        <f t="shared" si="1391"/>
        <v/>
      </c>
    </row>
    <row r="22222" spans="8:13" x14ac:dyDescent="0.25">
      <c r="H22222" t="str">
        <f>IF(A22222="","",INDEX('Lookup Tables'!$B$2:$B$9,MATCH(B22222,'Lookup Tables'!$A$2:$A$9,-1)))</f>
        <v/>
      </c>
      <c r="I22222" t="str">
        <f>IF(A22222="","",IF(AND(C22222&gt;=INDEX('Lookup Tables'!$C$2:$C$9,MATCH(B22222,'Lookup Tables'!$A$2:$A$9,-1)),C22222&lt;=INDEX('Lookup Tables'!$D$2:$D$9,MATCH(B22222,'Lookup Tables'!$A$2:$A$9,-1))),"PASS","FAIL"))</f>
        <v/>
      </c>
      <c r="J22222" t="str">
        <f t="shared" si="1388"/>
        <v/>
      </c>
      <c r="K22222" t="str">
        <f t="shared" si="1389"/>
        <v/>
      </c>
      <c r="L22222" t="str">
        <f t="shared" si="1390"/>
        <v/>
      </c>
      <c r="M22222" t="str">
        <f t="shared" si="1391"/>
        <v/>
      </c>
    </row>
    <row r="22223" spans="8:13" x14ac:dyDescent="0.25">
      <c r="H22223" t="str">
        <f>IF(A22223="","",INDEX('Lookup Tables'!$B$2:$B$9,MATCH(B22223,'Lookup Tables'!$A$2:$A$9,-1)))</f>
        <v/>
      </c>
      <c r="I22223" t="str">
        <f>IF(A22223="","",IF(AND(C22223&gt;=INDEX('Lookup Tables'!$C$2:$C$9,MATCH(B22223,'Lookup Tables'!$A$2:$A$9,-1)),C22223&lt;=INDEX('Lookup Tables'!$D$2:$D$9,MATCH(B22223,'Lookup Tables'!$A$2:$A$9,-1))),"PASS","FAIL"))</f>
        <v/>
      </c>
      <c r="J22223" t="str">
        <f t="shared" si="1388"/>
        <v/>
      </c>
      <c r="K22223" t="str">
        <f t="shared" si="1389"/>
        <v/>
      </c>
      <c r="L22223" t="str">
        <f t="shared" si="1390"/>
        <v/>
      </c>
      <c r="M22223" t="str">
        <f t="shared" si="1391"/>
        <v/>
      </c>
    </row>
    <row r="22224" spans="8:13" x14ac:dyDescent="0.25">
      <c r="H22224" t="str">
        <f>IF(A22224="","",INDEX('Lookup Tables'!$B$2:$B$9,MATCH(B22224,'Lookup Tables'!$A$2:$A$9,-1)))</f>
        <v/>
      </c>
      <c r="I22224" t="str">
        <f>IF(A22224="","",IF(AND(C22224&gt;=INDEX('Lookup Tables'!$C$2:$C$9,MATCH(B22224,'Lookup Tables'!$A$2:$A$9,-1)),C22224&lt;=INDEX('Lookup Tables'!$D$2:$D$9,MATCH(B22224,'Lookup Tables'!$A$2:$A$9,-1))),"PASS","FAIL"))</f>
        <v/>
      </c>
      <c r="J22224" t="str">
        <f t="shared" si="1388"/>
        <v/>
      </c>
      <c r="K22224" t="str">
        <f t="shared" si="1389"/>
        <v/>
      </c>
      <c r="L22224" t="str">
        <f t="shared" si="1390"/>
        <v/>
      </c>
      <c r="M22224" t="str">
        <f t="shared" si="1391"/>
        <v/>
      </c>
    </row>
    <row r="22225" spans="8:13" x14ac:dyDescent="0.25">
      <c r="H22225" t="str">
        <f>IF(A22225="","",INDEX('Lookup Tables'!$B$2:$B$9,MATCH(B22225,'Lookup Tables'!$A$2:$A$9,-1)))</f>
        <v/>
      </c>
      <c r="I22225" t="str">
        <f>IF(A22225="","",IF(AND(C22225&gt;=INDEX('Lookup Tables'!$C$2:$C$9,MATCH(B22225,'Lookup Tables'!$A$2:$A$9,-1)),C22225&lt;=INDEX('Lookup Tables'!$D$2:$D$9,MATCH(B22225,'Lookup Tables'!$A$2:$A$9,-1))),"PASS","FAIL"))</f>
        <v/>
      </c>
      <c r="J22225" t="str">
        <f t="shared" si="1388"/>
        <v/>
      </c>
      <c r="K22225" t="str">
        <f t="shared" si="1389"/>
        <v/>
      </c>
      <c r="L22225" t="str">
        <f t="shared" si="1390"/>
        <v/>
      </c>
      <c r="M22225" t="str">
        <f t="shared" si="1391"/>
        <v/>
      </c>
    </row>
    <row r="22226" spans="8:13" x14ac:dyDescent="0.25">
      <c r="H22226" t="str">
        <f>IF(A22226="","",INDEX('Lookup Tables'!$B$2:$B$9,MATCH(B22226,'Lookup Tables'!$A$2:$A$9,-1)))</f>
        <v/>
      </c>
      <c r="I22226" t="str">
        <f>IF(A22226="","",IF(AND(C22226&gt;=INDEX('Lookup Tables'!$C$2:$C$9,MATCH(B22226,'Lookup Tables'!$A$2:$A$9,-1)),C22226&lt;=INDEX('Lookup Tables'!$D$2:$D$9,MATCH(B22226,'Lookup Tables'!$A$2:$A$9,-1))),"PASS","FAIL"))</f>
        <v/>
      </c>
      <c r="J22226" t="str">
        <f t="shared" si="1388"/>
        <v/>
      </c>
      <c r="K22226" t="str">
        <f t="shared" si="1389"/>
        <v/>
      </c>
      <c r="L22226" t="str">
        <f t="shared" si="1390"/>
        <v/>
      </c>
      <c r="M22226" t="str">
        <f t="shared" si="1391"/>
        <v/>
      </c>
    </row>
    <row r="22227" spans="8:13" x14ac:dyDescent="0.25">
      <c r="H22227" t="str">
        <f>IF(A22227="","",INDEX('Lookup Tables'!$B$2:$B$9,MATCH(B22227,'Lookup Tables'!$A$2:$A$9,-1)))</f>
        <v/>
      </c>
      <c r="I22227" t="str">
        <f>IF(A22227="","",IF(AND(C22227&gt;=INDEX('Lookup Tables'!$C$2:$C$9,MATCH(B22227,'Lookup Tables'!$A$2:$A$9,-1)),C22227&lt;=INDEX('Lookup Tables'!$D$2:$D$9,MATCH(B22227,'Lookup Tables'!$A$2:$A$9,-1))),"PASS","FAIL"))</f>
        <v/>
      </c>
      <c r="J22227" t="str">
        <f t="shared" si="1388"/>
        <v/>
      </c>
      <c r="K22227" t="str">
        <f t="shared" si="1389"/>
        <v/>
      </c>
      <c r="L22227" t="str">
        <f t="shared" si="1390"/>
        <v/>
      </c>
      <c r="M22227" t="str">
        <f t="shared" si="1391"/>
        <v/>
      </c>
    </row>
    <row r="22228" spans="8:13" x14ac:dyDescent="0.25">
      <c r="H22228" t="str">
        <f>IF(A22228="","",INDEX('Lookup Tables'!$B$2:$B$9,MATCH(B22228,'Lookup Tables'!$A$2:$A$9,-1)))</f>
        <v/>
      </c>
      <c r="I22228" t="str">
        <f>IF(A22228="","",IF(AND(C22228&gt;=INDEX('Lookup Tables'!$C$2:$C$9,MATCH(B22228,'Lookup Tables'!$A$2:$A$9,-1)),C22228&lt;=INDEX('Lookup Tables'!$D$2:$D$9,MATCH(B22228,'Lookup Tables'!$A$2:$A$9,-1))),"PASS","FAIL"))</f>
        <v/>
      </c>
      <c r="J22228" t="str">
        <f t="shared" si="1388"/>
        <v/>
      </c>
      <c r="K22228" t="str">
        <f t="shared" si="1389"/>
        <v/>
      </c>
      <c r="L22228" t="str">
        <f t="shared" si="1390"/>
        <v/>
      </c>
      <c r="M22228" t="str">
        <f t="shared" si="1391"/>
        <v/>
      </c>
    </row>
    <row r="22229" spans="8:13" x14ac:dyDescent="0.25">
      <c r="H22229" t="str">
        <f>IF(A22229="","",INDEX('Lookup Tables'!$B$2:$B$9,MATCH(B22229,'Lookup Tables'!$A$2:$A$9,-1)))</f>
        <v/>
      </c>
      <c r="I22229" t="str">
        <f>IF(A22229="","",IF(AND(C22229&gt;=INDEX('Lookup Tables'!$C$2:$C$9,MATCH(B22229,'Lookup Tables'!$A$2:$A$9,-1)),C22229&lt;=INDEX('Lookup Tables'!$D$2:$D$9,MATCH(B22229,'Lookup Tables'!$A$2:$A$9,-1))),"PASS","FAIL"))</f>
        <v/>
      </c>
      <c r="J22229" t="str">
        <f t="shared" si="1388"/>
        <v/>
      </c>
      <c r="K22229" t="str">
        <f t="shared" si="1389"/>
        <v/>
      </c>
      <c r="L22229" t="str">
        <f t="shared" si="1390"/>
        <v/>
      </c>
      <c r="M22229" t="str">
        <f t="shared" si="1391"/>
        <v/>
      </c>
    </row>
    <row r="22230" spans="8:13" x14ac:dyDescent="0.25">
      <c r="H22230" t="str">
        <f>IF(A22230="","",INDEX('Lookup Tables'!$B$2:$B$9,MATCH(B22230,'Lookup Tables'!$A$2:$A$9,-1)))</f>
        <v/>
      </c>
      <c r="I22230" t="str">
        <f>IF(A22230="","",IF(AND(C22230&gt;=INDEX('Lookup Tables'!$C$2:$C$9,MATCH(B22230,'Lookup Tables'!$A$2:$A$9,-1)),C22230&lt;=INDEX('Lookup Tables'!$D$2:$D$9,MATCH(B22230,'Lookup Tables'!$A$2:$A$9,-1))),"PASS","FAIL"))</f>
        <v/>
      </c>
      <c r="J22230" t="str">
        <f t="shared" si="1388"/>
        <v/>
      </c>
      <c r="K22230" t="str">
        <f t="shared" si="1389"/>
        <v/>
      </c>
      <c r="L22230" t="str">
        <f t="shared" si="1390"/>
        <v/>
      </c>
      <c r="M22230" t="str">
        <f t="shared" si="1391"/>
        <v/>
      </c>
    </row>
    <row r="22231" spans="8:13" x14ac:dyDescent="0.25">
      <c r="H22231" t="str">
        <f>IF(A22231="","",INDEX('Lookup Tables'!$B$2:$B$9,MATCH(B22231,'Lookup Tables'!$A$2:$A$9,-1)))</f>
        <v/>
      </c>
      <c r="I22231" t="str">
        <f>IF(A22231="","",IF(AND(C22231&gt;=INDEX('Lookup Tables'!$C$2:$C$9,MATCH(B22231,'Lookup Tables'!$A$2:$A$9,-1)),C22231&lt;=INDEX('Lookup Tables'!$D$2:$D$9,MATCH(B22231,'Lookup Tables'!$A$2:$A$9,-1))),"PASS","FAIL"))</f>
        <v/>
      </c>
      <c r="J22231" t="str">
        <f t="shared" si="1388"/>
        <v/>
      </c>
      <c r="K22231" t="str">
        <f t="shared" si="1389"/>
        <v/>
      </c>
      <c r="L22231" t="str">
        <f t="shared" si="1390"/>
        <v/>
      </c>
      <c r="M22231" t="str">
        <f t="shared" si="1391"/>
        <v/>
      </c>
    </row>
    <row r="22232" spans="8:13" x14ac:dyDescent="0.25">
      <c r="H22232" t="str">
        <f>IF(A22232="","",INDEX('Lookup Tables'!$B$2:$B$9,MATCH(B22232,'Lookup Tables'!$A$2:$A$9,-1)))</f>
        <v/>
      </c>
      <c r="I22232" t="str">
        <f>IF(A22232="","",IF(AND(C22232&gt;=INDEX('Lookup Tables'!$C$2:$C$9,MATCH(B22232,'Lookup Tables'!$A$2:$A$9,-1)),C22232&lt;=INDEX('Lookup Tables'!$D$2:$D$9,MATCH(B22232,'Lookup Tables'!$A$2:$A$9,-1))),"PASS","FAIL"))</f>
        <v/>
      </c>
      <c r="J22232" t="str">
        <f t="shared" si="1388"/>
        <v/>
      </c>
      <c r="K22232" t="str">
        <f t="shared" si="1389"/>
        <v/>
      </c>
      <c r="L22232" t="str">
        <f t="shared" si="1390"/>
        <v/>
      </c>
      <c r="M22232" t="str">
        <f t="shared" si="1391"/>
        <v/>
      </c>
    </row>
    <row r="22233" spans="8:13" x14ac:dyDescent="0.25">
      <c r="H22233" t="str">
        <f>IF(A22233="","",INDEX('Lookup Tables'!$B$2:$B$9,MATCH(B22233,'Lookup Tables'!$A$2:$A$9,-1)))</f>
        <v/>
      </c>
      <c r="I22233" t="str">
        <f>IF(A22233="","",IF(AND(C22233&gt;=INDEX('Lookup Tables'!$C$2:$C$9,MATCH(B22233,'Lookup Tables'!$A$2:$A$9,-1)),C22233&lt;=INDEX('Lookup Tables'!$D$2:$D$9,MATCH(B22233,'Lookup Tables'!$A$2:$A$9,-1))),"PASS","FAIL"))</f>
        <v/>
      </c>
      <c r="J22233" t="str">
        <f t="shared" si="1388"/>
        <v/>
      </c>
      <c r="K22233" t="str">
        <f t="shared" si="1389"/>
        <v/>
      </c>
      <c r="L22233" t="str">
        <f t="shared" si="1390"/>
        <v/>
      </c>
      <c r="M22233" t="str">
        <f t="shared" si="1391"/>
        <v/>
      </c>
    </row>
    <row r="22234" spans="8:13" x14ac:dyDescent="0.25">
      <c r="H22234" t="str">
        <f>IF(A22234="","",INDEX('Lookup Tables'!$B$2:$B$9,MATCH(B22234,'Lookup Tables'!$A$2:$A$9,-1)))</f>
        <v/>
      </c>
      <c r="I22234" t="str">
        <f>IF(A22234="","",IF(AND(C22234&gt;=INDEX('Lookup Tables'!$C$2:$C$9,MATCH(B22234,'Lookup Tables'!$A$2:$A$9,-1)),C22234&lt;=INDEX('Lookup Tables'!$D$2:$D$9,MATCH(B22234,'Lookup Tables'!$A$2:$A$9,-1))),"PASS","FAIL"))</f>
        <v/>
      </c>
      <c r="J22234" t="str">
        <f t="shared" si="1388"/>
        <v/>
      </c>
      <c r="K22234" t="str">
        <f t="shared" si="1389"/>
        <v/>
      </c>
      <c r="L22234" t="str">
        <f t="shared" si="1390"/>
        <v/>
      </c>
      <c r="M22234" t="str">
        <f t="shared" si="1391"/>
        <v/>
      </c>
    </row>
    <row r="22235" spans="8:13" x14ac:dyDescent="0.25">
      <c r="H22235" t="str">
        <f>IF(A22235="","",INDEX('Lookup Tables'!$B$2:$B$9,MATCH(B22235,'Lookup Tables'!$A$2:$A$9,-1)))</f>
        <v/>
      </c>
      <c r="I22235" t="str">
        <f>IF(A22235="","",IF(AND(C22235&gt;=INDEX('Lookup Tables'!$C$2:$C$9,MATCH(B22235,'Lookup Tables'!$A$2:$A$9,-1)),C22235&lt;=INDEX('Lookup Tables'!$D$2:$D$9,MATCH(B22235,'Lookup Tables'!$A$2:$A$9,-1))),"PASS","FAIL"))</f>
        <v/>
      </c>
      <c r="J22235" t="str">
        <f t="shared" si="1388"/>
        <v/>
      </c>
      <c r="K22235" t="str">
        <f t="shared" si="1389"/>
        <v/>
      </c>
      <c r="L22235" t="str">
        <f t="shared" si="1390"/>
        <v/>
      </c>
      <c r="M22235" t="str">
        <f t="shared" si="1391"/>
        <v/>
      </c>
    </row>
    <row r="22236" spans="8:13" x14ac:dyDescent="0.25">
      <c r="H22236" t="str">
        <f>IF(A22236="","",INDEX('Lookup Tables'!$B$2:$B$9,MATCH(B22236,'Lookup Tables'!$A$2:$A$9,-1)))</f>
        <v/>
      </c>
      <c r="I22236" t="str">
        <f>IF(A22236="","",IF(AND(C22236&gt;=INDEX('Lookup Tables'!$C$2:$C$9,MATCH(B22236,'Lookup Tables'!$A$2:$A$9,-1)),C22236&lt;=INDEX('Lookup Tables'!$D$2:$D$9,MATCH(B22236,'Lookup Tables'!$A$2:$A$9,-1))),"PASS","FAIL"))</f>
        <v/>
      </c>
      <c r="J22236" t="str">
        <f t="shared" si="1388"/>
        <v/>
      </c>
      <c r="K22236" t="str">
        <f t="shared" si="1389"/>
        <v/>
      </c>
      <c r="L22236" t="str">
        <f t="shared" si="1390"/>
        <v/>
      </c>
      <c r="M22236" t="str">
        <f t="shared" si="1391"/>
        <v/>
      </c>
    </row>
    <row r="22237" spans="8:13" x14ac:dyDescent="0.25">
      <c r="H22237" t="str">
        <f>IF(A22237="","",INDEX('Lookup Tables'!$B$2:$B$9,MATCH(B22237,'Lookup Tables'!$A$2:$A$9,-1)))</f>
        <v/>
      </c>
      <c r="I22237" t="str">
        <f>IF(A22237="","",IF(AND(C22237&gt;=INDEX('Lookup Tables'!$C$2:$C$9,MATCH(B22237,'Lookup Tables'!$A$2:$A$9,-1)),C22237&lt;=INDEX('Lookup Tables'!$D$2:$D$9,MATCH(B22237,'Lookup Tables'!$A$2:$A$9,-1))),"PASS","FAIL"))</f>
        <v/>
      </c>
      <c r="J22237" t="str">
        <f t="shared" si="1388"/>
        <v/>
      </c>
      <c r="K22237" t="str">
        <f t="shared" si="1389"/>
        <v/>
      </c>
      <c r="L22237" t="str">
        <f t="shared" si="1390"/>
        <v/>
      </c>
      <c r="M22237" t="str">
        <f t="shared" si="1391"/>
        <v/>
      </c>
    </row>
    <row r="22238" spans="8:13" x14ac:dyDescent="0.25">
      <c r="H22238" t="str">
        <f>IF(A22238="","",INDEX('Lookup Tables'!$B$2:$B$9,MATCH(B22238,'Lookup Tables'!$A$2:$A$9,-1)))</f>
        <v/>
      </c>
      <c r="I22238" t="str">
        <f>IF(A22238="","",IF(AND(C22238&gt;=INDEX('Lookup Tables'!$C$2:$C$9,MATCH(B22238,'Lookup Tables'!$A$2:$A$9,-1)),C22238&lt;=INDEX('Lookup Tables'!$D$2:$D$9,MATCH(B22238,'Lookup Tables'!$A$2:$A$9,-1))),"PASS","FAIL"))</f>
        <v/>
      </c>
      <c r="J22238" t="str">
        <f t="shared" si="1388"/>
        <v/>
      </c>
      <c r="K22238" t="str">
        <f t="shared" si="1389"/>
        <v/>
      </c>
      <c r="L22238" t="str">
        <f t="shared" si="1390"/>
        <v/>
      </c>
      <c r="M22238" t="str">
        <f t="shared" si="1391"/>
        <v/>
      </c>
    </row>
    <row r="22239" spans="8:13" x14ac:dyDescent="0.25">
      <c r="H22239" t="str">
        <f>IF(A22239="","",INDEX('Lookup Tables'!$B$2:$B$9,MATCH(B22239,'Lookup Tables'!$A$2:$A$9,-1)))</f>
        <v/>
      </c>
      <c r="I22239" t="str">
        <f>IF(A22239="","",IF(AND(C22239&gt;=INDEX('Lookup Tables'!$C$2:$C$9,MATCH(B22239,'Lookup Tables'!$A$2:$A$9,-1)),C22239&lt;=INDEX('Lookup Tables'!$D$2:$D$9,MATCH(B22239,'Lookup Tables'!$A$2:$A$9,-1))),"PASS","FAIL"))</f>
        <v/>
      </c>
      <c r="J22239" t="str">
        <f t="shared" si="1388"/>
        <v/>
      </c>
      <c r="K22239" t="str">
        <f t="shared" si="1389"/>
        <v/>
      </c>
      <c r="L22239" t="str">
        <f t="shared" si="1390"/>
        <v/>
      </c>
      <c r="M22239" t="str">
        <f t="shared" si="1391"/>
        <v/>
      </c>
    </row>
    <row r="22240" spans="8:13" x14ac:dyDescent="0.25">
      <c r="H22240" t="str">
        <f>IF(A22240="","",INDEX('Lookup Tables'!$B$2:$B$9,MATCH(B22240,'Lookup Tables'!$A$2:$A$9,-1)))</f>
        <v/>
      </c>
      <c r="I22240" t="str">
        <f>IF(A22240="","",IF(AND(C22240&gt;=INDEX('Lookup Tables'!$C$2:$C$9,MATCH(B22240,'Lookup Tables'!$A$2:$A$9,-1)),C22240&lt;=INDEX('Lookup Tables'!$D$2:$D$9,MATCH(B22240,'Lookup Tables'!$A$2:$A$9,-1))),"PASS","FAIL"))</f>
        <v/>
      </c>
      <c r="J22240" t="str">
        <f t="shared" si="1388"/>
        <v/>
      </c>
      <c r="K22240" t="str">
        <f t="shared" si="1389"/>
        <v/>
      </c>
      <c r="L22240" t="str">
        <f t="shared" si="1390"/>
        <v/>
      </c>
      <c r="M22240" t="str">
        <f t="shared" si="1391"/>
        <v/>
      </c>
    </row>
    <row r="22241" spans="8:13" x14ac:dyDescent="0.25">
      <c r="H22241" t="str">
        <f>IF(A22241="","",INDEX('Lookup Tables'!$B$2:$B$9,MATCH(B22241,'Lookup Tables'!$A$2:$A$9,-1)))</f>
        <v/>
      </c>
      <c r="I22241" t="str">
        <f>IF(A22241="","",IF(AND(C22241&gt;=INDEX('Lookup Tables'!$C$2:$C$9,MATCH(B22241,'Lookup Tables'!$A$2:$A$9,-1)),C22241&lt;=INDEX('Lookup Tables'!$D$2:$D$9,MATCH(B22241,'Lookup Tables'!$A$2:$A$9,-1))),"PASS","FAIL"))</f>
        <v/>
      </c>
      <c r="J22241" t="str">
        <f t="shared" si="1388"/>
        <v/>
      </c>
      <c r="K22241" t="str">
        <f t="shared" si="1389"/>
        <v/>
      </c>
      <c r="L22241" t="str">
        <f t="shared" si="1390"/>
        <v/>
      </c>
      <c r="M22241" t="str">
        <f t="shared" si="1391"/>
        <v/>
      </c>
    </row>
    <row r="22242" spans="8:13" x14ac:dyDescent="0.25">
      <c r="H22242" t="str">
        <f>IF(A22242="","",INDEX('Lookup Tables'!$B$2:$B$9,MATCH(B22242,'Lookup Tables'!$A$2:$A$9,-1)))</f>
        <v/>
      </c>
      <c r="I22242" t="str">
        <f>IF(A22242="","",IF(AND(C22242&gt;=INDEX('Lookup Tables'!$C$2:$C$9,MATCH(B22242,'Lookup Tables'!$A$2:$A$9,-1)),C22242&lt;=INDEX('Lookup Tables'!$D$2:$D$9,MATCH(B22242,'Lookup Tables'!$A$2:$A$9,-1))),"PASS","FAIL"))</f>
        <v/>
      </c>
      <c r="J22242" t="str">
        <f t="shared" si="1388"/>
        <v/>
      </c>
      <c r="K22242" t="str">
        <f t="shared" si="1389"/>
        <v/>
      </c>
      <c r="L22242" t="str">
        <f t="shared" si="1390"/>
        <v/>
      </c>
      <c r="M22242" t="str">
        <f t="shared" si="1391"/>
        <v/>
      </c>
    </row>
    <row r="22243" spans="8:13" x14ac:dyDescent="0.25">
      <c r="H22243" t="str">
        <f>IF(A22243="","",INDEX('Lookup Tables'!$B$2:$B$9,MATCH(B22243,'Lookup Tables'!$A$2:$A$9,-1)))</f>
        <v/>
      </c>
      <c r="I22243" t="str">
        <f>IF(A22243="","",IF(AND(C22243&gt;=INDEX('Lookup Tables'!$C$2:$C$9,MATCH(B22243,'Lookup Tables'!$A$2:$A$9,-1)),C22243&lt;=INDEX('Lookup Tables'!$D$2:$D$9,MATCH(B22243,'Lookup Tables'!$A$2:$A$9,-1))),"PASS","FAIL"))</f>
        <v/>
      </c>
      <c r="J22243" t="str">
        <f t="shared" si="1388"/>
        <v/>
      </c>
      <c r="K22243" t="str">
        <f t="shared" si="1389"/>
        <v/>
      </c>
      <c r="L22243" t="str">
        <f t="shared" si="1390"/>
        <v/>
      </c>
      <c r="M22243" t="str">
        <f t="shared" si="1391"/>
        <v/>
      </c>
    </row>
    <row r="22244" spans="8:13" x14ac:dyDescent="0.25">
      <c r="H22244" t="str">
        <f>IF(A22244="","",INDEX('Lookup Tables'!$B$2:$B$9,MATCH(B22244,'Lookup Tables'!$A$2:$A$9,-1)))</f>
        <v/>
      </c>
      <c r="I22244" t="str">
        <f>IF(A22244="","",IF(AND(C22244&gt;=INDEX('Lookup Tables'!$C$2:$C$9,MATCH(B22244,'Lookup Tables'!$A$2:$A$9,-1)),C22244&lt;=INDEX('Lookup Tables'!$D$2:$D$9,MATCH(B22244,'Lookup Tables'!$A$2:$A$9,-1))),"PASS","FAIL"))</f>
        <v/>
      </c>
      <c r="J22244" t="str">
        <f t="shared" si="1388"/>
        <v/>
      </c>
      <c r="K22244" t="str">
        <f t="shared" si="1389"/>
        <v/>
      </c>
      <c r="L22244" t="str">
        <f t="shared" si="1390"/>
        <v/>
      </c>
      <c r="M22244" t="str">
        <f t="shared" si="1391"/>
        <v/>
      </c>
    </row>
    <row r="22245" spans="8:13" x14ac:dyDescent="0.25">
      <c r="H22245" t="str">
        <f>IF(A22245="","",INDEX('Lookup Tables'!$B$2:$B$9,MATCH(B22245,'Lookup Tables'!$A$2:$A$9,-1)))</f>
        <v/>
      </c>
      <c r="I22245" t="str">
        <f>IF(A22245="","",IF(AND(C22245&gt;=INDEX('Lookup Tables'!$C$2:$C$9,MATCH(B22245,'Lookup Tables'!$A$2:$A$9,-1)),C22245&lt;=INDEX('Lookup Tables'!$D$2:$D$9,MATCH(B22245,'Lookup Tables'!$A$2:$A$9,-1))),"PASS","FAIL"))</f>
        <v/>
      </c>
      <c r="J22245" t="str">
        <f t="shared" si="1388"/>
        <v/>
      </c>
      <c r="K22245" t="str">
        <f t="shared" si="1389"/>
        <v/>
      </c>
      <c r="L22245" t="str">
        <f t="shared" si="1390"/>
        <v/>
      </c>
      <c r="M22245" t="str">
        <f t="shared" si="1391"/>
        <v/>
      </c>
    </row>
    <row r="22246" spans="8:13" x14ac:dyDescent="0.25">
      <c r="H22246" t="str">
        <f>IF(A22246="","",INDEX('Lookup Tables'!$B$2:$B$9,MATCH(B22246,'Lookup Tables'!$A$2:$A$9,-1)))</f>
        <v/>
      </c>
      <c r="I22246" t="str">
        <f>IF(A22246="","",IF(AND(C22246&gt;=INDEX('Lookup Tables'!$C$2:$C$9,MATCH(B22246,'Lookup Tables'!$A$2:$A$9,-1)),C22246&lt;=INDEX('Lookup Tables'!$D$2:$D$9,MATCH(B22246,'Lookup Tables'!$A$2:$A$9,-1))),"PASS","FAIL"))</f>
        <v/>
      </c>
      <c r="J22246" t="str">
        <f t="shared" si="1388"/>
        <v/>
      </c>
      <c r="K22246" t="str">
        <f t="shared" si="1389"/>
        <v/>
      </c>
      <c r="L22246" t="str">
        <f t="shared" si="1390"/>
        <v/>
      </c>
      <c r="M22246" t="str">
        <f t="shared" si="1391"/>
        <v/>
      </c>
    </row>
    <row r="22247" spans="8:13" x14ac:dyDescent="0.25">
      <c r="H22247" t="str">
        <f>IF(A22247="","",INDEX('Lookup Tables'!$B$2:$B$9,MATCH(B22247,'Lookup Tables'!$A$2:$A$9,-1)))</f>
        <v/>
      </c>
      <c r="I22247" t="str">
        <f>IF(A22247="","",IF(AND(C22247&gt;=INDEX('Lookup Tables'!$C$2:$C$9,MATCH(B22247,'Lookup Tables'!$A$2:$A$9,-1)),C22247&lt;=INDEX('Lookup Tables'!$D$2:$D$9,MATCH(B22247,'Lookup Tables'!$A$2:$A$9,-1))),"PASS","FAIL"))</f>
        <v/>
      </c>
      <c r="J22247" t="str">
        <f t="shared" si="1388"/>
        <v/>
      </c>
      <c r="K22247" t="str">
        <f t="shared" si="1389"/>
        <v/>
      </c>
      <c r="L22247" t="str">
        <f t="shared" si="1390"/>
        <v/>
      </c>
      <c r="M22247" t="str">
        <f t="shared" si="1391"/>
        <v/>
      </c>
    </row>
    <row r="22248" spans="8:13" x14ac:dyDescent="0.25">
      <c r="H22248" t="str">
        <f>IF(A22248="","",INDEX('Lookup Tables'!$B$2:$B$9,MATCH(B22248,'Lookup Tables'!$A$2:$A$9,-1)))</f>
        <v/>
      </c>
      <c r="I22248" t="str">
        <f>IF(A22248="","",IF(AND(C22248&gt;=INDEX('Lookup Tables'!$C$2:$C$9,MATCH(B22248,'Lookup Tables'!$A$2:$A$9,-1)),C22248&lt;=INDEX('Lookup Tables'!$D$2:$D$9,MATCH(B22248,'Lookup Tables'!$A$2:$A$9,-1))),"PASS","FAIL"))</f>
        <v/>
      </c>
      <c r="J22248" t="str">
        <f t="shared" si="1388"/>
        <v/>
      </c>
      <c r="K22248" t="str">
        <f t="shared" si="1389"/>
        <v/>
      </c>
      <c r="L22248" t="str">
        <f t="shared" si="1390"/>
        <v/>
      </c>
      <c r="M22248" t="str">
        <f t="shared" si="1391"/>
        <v/>
      </c>
    </row>
    <row r="22249" spans="8:13" x14ac:dyDescent="0.25">
      <c r="H22249" t="str">
        <f>IF(A22249="","",INDEX('Lookup Tables'!$B$2:$B$9,MATCH(B22249,'Lookup Tables'!$A$2:$A$9,-1)))</f>
        <v/>
      </c>
      <c r="I22249" t="str">
        <f>IF(A22249="","",IF(AND(C22249&gt;=INDEX('Lookup Tables'!$C$2:$C$9,MATCH(B22249,'Lookup Tables'!$A$2:$A$9,-1)),C22249&lt;=INDEX('Lookup Tables'!$D$2:$D$9,MATCH(B22249,'Lookup Tables'!$A$2:$A$9,-1))),"PASS","FAIL"))</f>
        <v/>
      </c>
      <c r="J22249" t="str">
        <f t="shared" si="1388"/>
        <v/>
      </c>
      <c r="K22249" t="str">
        <f t="shared" si="1389"/>
        <v/>
      </c>
      <c r="L22249" t="str">
        <f t="shared" si="1390"/>
        <v/>
      </c>
      <c r="M22249" t="str">
        <f t="shared" si="1391"/>
        <v/>
      </c>
    </row>
    <row r="22250" spans="8:13" x14ac:dyDescent="0.25">
      <c r="H22250" t="str">
        <f>IF(A22250="","",INDEX('Lookup Tables'!$B$2:$B$9,MATCH(B22250,'Lookup Tables'!$A$2:$A$9,-1)))</f>
        <v/>
      </c>
      <c r="I22250" t="str">
        <f>IF(A22250="","",IF(AND(C22250&gt;=INDEX('Lookup Tables'!$C$2:$C$9,MATCH(B22250,'Lookup Tables'!$A$2:$A$9,-1)),C22250&lt;=INDEX('Lookup Tables'!$D$2:$D$9,MATCH(B22250,'Lookup Tables'!$A$2:$A$9,-1))),"PASS","FAIL"))</f>
        <v/>
      </c>
      <c r="J22250" t="str">
        <f t="shared" si="1388"/>
        <v/>
      </c>
      <c r="K22250" t="str">
        <f t="shared" si="1389"/>
        <v/>
      </c>
      <c r="L22250" t="str">
        <f t="shared" si="1390"/>
        <v/>
      </c>
      <c r="M22250" t="str">
        <f t="shared" si="1391"/>
        <v/>
      </c>
    </row>
    <row r="22251" spans="8:13" x14ac:dyDescent="0.25">
      <c r="H22251" t="str">
        <f>IF(A22251="","",INDEX('Lookup Tables'!$B$2:$B$9,MATCH(B22251,'Lookup Tables'!$A$2:$A$9,-1)))</f>
        <v/>
      </c>
      <c r="I22251" t="str">
        <f>IF(A22251="","",IF(AND(C22251&gt;=INDEX('Lookup Tables'!$C$2:$C$9,MATCH(B22251,'Lookup Tables'!$A$2:$A$9,-1)),C22251&lt;=INDEX('Lookup Tables'!$D$2:$D$9,MATCH(B22251,'Lookup Tables'!$A$2:$A$9,-1))),"PASS","FAIL"))</f>
        <v/>
      </c>
      <c r="J22251" t="str">
        <f t="shared" si="1388"/>
        <v/>
      </c>
      <c r="K22251" t="str">
        <f t="shared" si="1389"/>
        <v/>
      </c>
      <c r="L22251" t="str">
        <f t="shared" si="1390"/>
        <v/>
      </c>
      <c r="M22251" t="str">
        <f t="shared" si="1391"/>
        <v/>
      </c>
    </row>
    <row r="22252" spans="8:13" x14ac:dyDescent="0.25">
      <c r="H22252" t="str">
        <f>IF(A22252="","",INDEX('Lookup Tables'!$B$2:$B$9,MATCH(B22252,'Lookup Tables'!$A$2:$A$9,-1)))</f>
        <v/>
      </c>
      <c r="I22252" t="str">
        <f>IF(A22252="","",IF(AND(C22252&gt;=INDEX('Lookup Tables'!$C$2:$C$9,MATCH(B22252,'Lookup Tables'!$A$2:$A$9,-1)),C22252&lt;=INDEX('Lookup Tables'!$D$2:$D$9,MATCH(B22252,'Lookup Tables'!$A$2:$A$9,-1))),"PASS","FAIL"))</f>
        <v/>
      </c>
      <c r="J22252" t="str">
        <f t="shared" si="1388"/>
        <v/>
      </c>
      <c r="K22252" t="str">
        <f t="shared" si="1389"/>
        <v/>
      </c>
      <c r="L22252" t="str">
        <f t="shared" si="1390"/>
        <v/>
      </c>
      <c r="M22252" t="str">
        <f t="shared" si="1391"/>
        <v/>
      </c>
    </row>
    <row r="22253" spans="8:13" x14ac:dyDescent="0.25">
      <c r="H22253" t="str">
        <f>IF(A22253="","",INDEX('Lookup Tables'!$B$2:$B$9,MATCH(B22253,'Lookup Tables'!$A$2:$A$9,-1)))</f>
        <v/>
      </c>
      <c r="I22253" t="str">
        <f>IF(A22253="","",IF(AND(C22253&gt;=INDEX('Lookup Tables'!$C$2:$C$9,MATCH(B22253,'Lookup Tables'!$A$2:$A$9,-1)),C22253&lt;=INDEX('Lookup Tables'!$D$2:$D$9,MATCH(B22253,'Lookup Tables'!$A$2:$A$9,-1))),"PASS","FAIL"))</f>
        <v/>
      </c>
      <c r="J22253" t="str">
        <f t="shared" si="1388"/>
        <v/>
      </c>
      <c r="K22253" t="str">
        <f t="shared" si="1389"/>
        <v/>
      </c>
      <c r="L22253" t="str">
        <f t="shared" si="1390"/>
        <v/>
      </c>
      <c r="M22253" t="str">
        <f t="shared" si="1391"/>
        <v/>
      </c>
    </row>
    <row r="22254" spans="8:13" x14ac:dyDescent="0.25">
      <c r="H22254" t="str">
        <f>IF(A22254="","",INDEX('Lookup Tables'!$B$2:$B$9,MATCH(B22254,'Lookup Tables'!$A$2:$A$9,-1)))</f>
        <v/>
      </c>
      <c r="I22254" t="str">
        <f>IF(A22254="","",IF(AND(C22254&gt;=INDEX('Lookup Tables'!$C$2:$C$9,MATCH(B22254,'Lookup Tables'!$A$2:$A$9,-1)),C22254&lt;=INDEX('Lookup Tables'!$D$2:$D$9,MATCH(B22254,'Lookup Tables'!$A$2:$A$9,-1))),"PASS","FAIL"))</f>
        <v/>
      </c>
      <c r="J22254" t="str">
        <f t="shared" si="1388"/>
        <v/>
      </c>
      <c r="K22254" t="str">
        <f t="shared" si="1389"/>
        <v/>
      </c>
      <c r="L22254" t="str">
        <f t="shared" si="1390"/>
        <v/>
      </c>
      <c r="M22254" t="str">
        <f t="shared" si="1391"/>
        <v/>
      </c>
    </row>
    <row r="22255" spans="8:13" x14ac:dyDescent="0.25">
      <c r="H22255" t="str">
        <f>IF(A22255="","",INDEX('Lookup Tables'!$B$2:$B$9,MATCH(B22255,'Lookup Tables'!$A$2:$A$9,-1)))</f>
        <v/>
      </c>
      <c r="I22255" t="str">
        <f>IF(A22255="","",IF(AND(C22255&gt;=INDEX('Lookup Tables'!$C$2:$C$9,MATCH(B22255,'Lookup Tables'!$A$2:$A$9,-1)),C22255&lt;=INDEX('Lookup Tables'!$D$2:$D$9,MATCH(B22255,'Lookup Tables'!$A$2:$A$9,-1))),"PASS","FAIL"))</f>
        <v/>
      </c>
      <c r="J22255" t="str">
        <f t="shared" si="1388"/>
        <v/>
      </c>
      <c r="K22255" t="str">
        <f t="shared" si="1389"/>
        <v/>
      </c>
      <c r="L22255" t="str">
        <f t="shared" si="1390"/>
        <v/>
      </c>
      <c r="M22255" t="str">
        <f t="shared" si="1391"/>
        <v/>
      </c>
    </row>
    <row r="22256" spans="8:13" x14ac:dyDescent="0.25">
      <c r="H22256" t="str">
        <f>IF(A22256="","",INDEX('Lookup Tables'!$B$2:$B$9,MATCH(B22256,'Lookup Tables'!$A$2:$A$9,-1)))</f>
        <v/>
      </c>
      <c r="I22256" t="str">
        <f>IF(A22256="","",IF(AND(C22256&gt;=INDEX('Lookup Tables'!$C$2:$C$9,MATCH(B22256,'Lookup Tables'!$A$2:$A$9,-1)),C22256&lt;=INDEX('Lookup Tables'!$D$2:$D$9,MATCH(B22256,'Lookup Tables'!$A$2:$A$9,-1))),"PASS","FAIL"))</f>
        <v/>
      </c>
      <c r="J22256" t="str">
        <f t="shared" si="1388"/>
        <v/>
      </c>
      <c r="K22256" t="str">
        <f t="shared" si="1389"/>
        <v/>
      </c>
      <c r="L22256" t="str">
        <f t="shared" si="1390"/>
        <v/>
      </c>
      <c r="M22256" t="str">
        <f t="shared" si="1391"/>
        <v/>
      </c>
    </row>
    <row r="22257" spans="8:13" x14ac:dyDescent="0.25">
      <c r="H22257" t="str">
        <f>IF(A22257="","",INDEX('Lookup Tables'!$B$2:$B$9,MATCH(B22257,'Lookup Tables'!$A$2:$A$9,-1)))</f>
        <v/>
      </c>
      <c r="I22257" t="str">
        <f>IF(A22257="","",IF(AND(C22257&gt;=INDEX('Lookup Tables'!$C$2:$C$9,MATCH(B22257,'Lookup Tables'!$A$2:$A$9,-1)),C22257&lt;=INDEX('Lookup Tables'!$D$2:$D$9,MATCH(B22257,'Lookup Tables'!$A$2:$A$9,-1))),"PASS","FAIL"))</f>
        <v/>
      </c>
      <c r="J22257" t="str">
        <f t="shared" si="1388"/>
        <v/>
      </c>
      <c r="K22257" t="str">
        <f t="shared" si="1389"/>
        <v/>
      </c>
      <c r="L22257" t="str">
        <f t="shared" si="1390"/>
        <v/>
      </c>
      <c r="M22257" t="str">
        <f t="shared" si="1391"/>
        <v/>
      </c>
    </row>
    <row r="22258" spans="8:13" x14ac:dyDescent="0.25">
      <c r="H22258" t="str">
        <f>IF(A22258="","",INDEX('Lookup Tables'!$B$2:$B$9,MATCH(B22258,'Lookup Tables'!$A$2:$A$9,-1)))</f>
        <v/>
      </c>
      <c r="I22258" t="str">
        <f>IF(A22258="","",IF(AND(C22258&gt;=INDEX('Lookup Tables'!$C$2:$C$9,MATCH(B22258,'Lookup Tables'!$A$2:$A$9,-1)),C22258&lt;=INDEX('Lookup Tables'!$D$2:$D$9,MATCH(B22258,'Lookup Tables'!$A$2:$A$9,-1))),"PASS","FAIL"))</f>
        <v/>
      </c>
      <c r="J22258" t="str">
        <f t="shared" si="1388"/>
        <v/>
      </c>
      <c r="K22258" t="str">
        <f t="shared" si="1389"/>
        <v/>
      </c>
      <c r="L22258" t="str">
        <f t="shared" si="1390"/>
        <v/>
      </c>
      <c r="M22258" t="str">
        <f t="shared" si="1391"/>
        <v/>
      </c>
    </row>
    <row r="22259" spans="8:13" x14ac:dyDescent="0.25">
      <c r="H22259" t="str">
        <f>IF(A22259="","",INDEX('Lookup Tables'!$B$2:$B$9,MATCH(B22259,'Lookup Tables'!$A$2:$A$9,-1)))</f>
        <v/>
      </c>
      <c r="I22259" t="str">
        <f>IF(A22259="","",IF(AND(C22259&gt;=INDEX('Lookup Tables'!$C$2:$C$9,MATCH(B22259,'Lookup Tables'!$A$2:$A$9,-1)),C22259&lt;=INDEX('Lookup Tables'!$D$2:$D$9,MATCH(B22259,'Lookup Tables'!$A$2:$A$9,-1))),"PASS","FAIL"))</f>
        <v/>
      </c>
      <c r="J22259" t="str">
        <f t="shared" si="1388"/>
        <v/>
      </c>
      <c r="K22259" t="str">
        <f t="shared" si="1389"/>
        <v/>
      </c>
      <c r="L22259" t="str">
        <f t="shared" si="1390"/>
        <v/>
      </c>
      <c r="M22259" t="str">
        <f t="shared" si="1391"/>
        <v/>
      </c>
    </row>
    <row r="22260" spans="8:13" x14ac:dyDescent="0.25">
      <c r="H22260" t="str">
        <f>IF(A22260="","",INDEX('Lookup Tables'!$B$2:$B$9,MATCH(B22260,'Lookup Tables'!$A$2:$A$9,-1)))</f>
        <v/>
      </c>
      <c r="I22260" t="str">
        <f>IF(A22260="","",IF(AND(C22260&gt;=INDEX('Lookup Tables'!$C$2:$C$9,MATCH(B22260,'Lookup Tables'!$A$2:$A$9,-1)),C22260&lt;=INDEX('Lookup Tables'!$D$2:$D$9,MATCH(B22260,'Lookup Tables'!$A$2:$A$9,-1))),"PASS","FAIL"))</f>
        <v/>
      </c>
      <c r="J22260" t="str">
        <f t="shared" si="1388"/>
        <v/>
      </c>
      <c r="K22260" t="str">
        <f t="shared" si="1389"/>
        <v/>
      </c>
      <c r="L22260" t="str">
        <f t="shared" si="1390"/>
        <v/>
      </c>
      <c r="M22260" t="str">
        <f t="shared" si="1391"/>
        <v/>
      </c>
    </row>
    <row r="22261" spans="8:13" x14ac:dyDescent="0.25">
      <c r="H22261" t="str">
        <f>IF(A22261="","",INDEX('Lookup Tables'!$B$2:$B$9,MATCH(B22261,'Lookup Tables'!$A$2:$A$9,-1)))</f>
        <v/>
      </c>
      <c r="I22261" t="str">
        <f>IF(A22261="","",IF(AND(C22261&gt;=INDEX('Lookup Tables'!$C$2:$C$9,MATCH(B22261,'Lookup Tables'!$A$2:$A$9,-1)),C22261&lt;=INDEX('Lookup Tables'!$D$2:$D$9,MATCH(B22261,'Lookup Tables'!$A$2:$A$9,-1))),"PASS","FAIL"))</f>
        <v/>
      </c>
      <c r="J22261" t="str">
        <f t="shared" si="1388"/>
        <v/>
      </c>
      <c r="K22261" t="str">
        <f t="shared" si="1389"/>
        <v/>
      </c>
      <c r="L22261" t="str">
        <f t="shared" si="1390"/>
        <v/>
      </c>
      <c r="M22261" t="str">
        <f t="shared" si="1391"/>
        <v/>
      </c>
    </row>
    <row r="22262" spans="8:13" x14ac:dyDescent="0.25">
      <c r="H22262" t="str">
        <f>IF(A22262="","",INDEX('Lookup Tables'!$B$2:$B$9,MATCH(B22262,'Lookup Tables'!$A$2:$A$9,-1)))</f>
        <v/>
      </c>
      <c r="I22262" t="str">
        <f>IF(A22262="","",IF(AND(C22262&gt;=INDEX('Lookup Tables'!$C$2:$C$9,MATCH(B22262,'Lookup Tables'!$A$2:$A$9,-1)),C22262&lt;=INDEX('Lookup Tables'!$D$2:$D$9,MATCH(B22262,'Lookup Tables'!$A$2:$A$9,-1))),"PASS","FAIL"))</f>
        <v/>
      </c>
      <c r="J22262" t="str">
        <f t="shared" si="1388"/>
        <v/>
      </c>
      <c r="K22262" t="str">
        <f t="shared" si="1389"/>
        <v/>
      </c>
      <c r="L22262" t="str">
        <f t="shared" si="1390"/>
        <v/>
      </c>
      <c r="M22262" t="str">
        <f t="shared" si="1391"/>
        <v/>
      </c>
    </row>
    <row r="22263" spans="8:13" x14ac:dyDescent="0.25">
      <c r="H22263" t="str">
        <f>IF(A22263="","",INDEX('Lookup Tables'!$B$2:$B$9,MATCH(B22263,'Lookup Tables'!$A$2:$A$9,-1)))</f>
        <v/>
      </c>
      <c r="I22263" t="str">
        <f>IF(A22263="","",IF(AND(C22263&gt;=INDEX('Lookup Tables'!$C$2:$C$9,MATCH(B22263,'Lookup Tables'!$A$2:$A$9,-1)),C22263&lt;=INDEX('Lookup Tables'!$D$2:$D$9,MATCH(B22263,'Lookup Tables'!$A$2:$A$9,-1))),"PASS","FAIL"))</f>
        <v/>
      </c>
      <c r="J22263" t="str">
        <f t="shared" si="1388"/>
        <v/>
      </c>
      <c r="K22263" t="str">
        <f t="shared" si="1389"/>
        <v/>
      </c>
      <c r="L22263" t="str">
        <f t="shared" si="1390"/>
        <v/>
      </c>
      <c r="M22263" t="str">
        <f t="shared" si="1391"/>
        <v/>
      </c>
    </row>
    <row r="22264" spans="8:13" x14ac:dyDescent="0.25">
      <c r="H22264" t="str">
        <f>IF(A22264="","",INDEX('Lookup Tables'!$B$2:$B$9,MATCH(B22264,'Lookup Tables'!$A$2:$A$9,-1)))</f>
        <v/>
      </c>
      <c r="I22264" t="str">
        <f>IF(A22264="","",IF(AND(C22264&gt;=INDEX('Lookup Tables'!$C$2:$C$9,MATCH(B22264,'Lookup Tables'!$A$2:$A$9,-1)),C22264&lt;=INDEX('Lookup Tables'!$D$2:$D$9,MATCH(B22264,'Lookup Tables'!$A$2:$A$9,-1))),"PASS","FAIL"))</f>
        <v/>
      </c>
      <c r="J22264" t="str">
        <f t="shared" si="1388"/>
        <v/>
      </c>
      <c r="K22264" t="str">
        <f t="shared" si="1389"/>
        <v/>
      </c>
      <c r="L22264" t="str">
        <f t="shared" si="1390"/>
        <v/>
      </c>
      <c r="M22264" t="str">
        <f t="shared" si="1391"/>
        <v/>
      </c>
    </row>
    <row r="22265" spans="8:13" x14ac:dyDescent="0.25">
      <c r="H22265" t="str">
        <f>IF(A22265="","",INDEX('Lookup Tables'!$B$2:$B$9,MATCH(B22265,'Lookup Tables'!$A$2:$A$9,-1)))</f>
        <v/>
      </c>
      <c r="I22265" t="str">
        <f>IF(A22265="","",IF(AND(C22265&gt;=INDEX('Lookup Tables'!$C$2:$C$9,MATCH(B22265,'Lookup Tables'!$A$2:$A$9,-1)),C22265&lt;=INDEX('Lookup Tables'!$D$2:$D$9,MATCH(B22265,'Lookup Tables'!$A$2:$A$9,-1))),"PASS","FAIL"))</f>
        <v/>
      </c>
      <c r="J22265" t="str">
        <f t="shared" si="1388"/>
        <v/>
      </c>
      <c r="K22265" t="str">
        <f t="shared" si="1389"/>
        <v/>
      </c>
      <c r="L22265" t="str">
        <f t="shared" si="1390"/>
        <v/>
      </c>
      <c r="M22265" t="str">
        <f t="shared" si="1391"/>
        <v/>
      </c>
    </row>
    <row r="22266" spans="8:13" x14ac:dyDescent="0.25">
      <c r="H22266" t="str">
        <f>IF(A22266="","",INDEX('Lookup Tables'!$B$2:$B$9,MATCH(B22266,'Lookup Tables'!$A$2:$A$9,-1)))</f>
        <v/>
      </c>
      <c r="I22266" t="str">
        <f>IF(A22266="","",IF(AND(C22266&gt;=INDEX('Lookup Tables'!$C$2:$C$9,MATCH(B22266,'Lookup Tables'!$A$2:$A$9,-1)),C22266&lt;=INDEX('Lookup Tables'!$D$2:$D$9,MATCH(B22266,'Lookup Tables'!$A$2:$A$9,-1))),"PASS","FAIL"))</f>
        <v/>
      </c>
      <c r="J22266" t="str">
        <f t="shared" si="1388"/>
        <v/>
      </c>
      <c r="K22266" t="str">
        <f t="shared" si="1389"/>
        <v/>
      </c>
      <c r="L22266" t="str">
        <f t="shared" si="1390"/>
        <v/>
      </c>
      <c r="M22266" t="str">
        <f t="shared" si="1391"/>
        <v/>
      </c>
    </row>
    <row r="22267" spans="8:13" x14ac:dyDescent="0.25">
      <c r="H22267" t="str">
        <f>IF(A22267="","",INDEX('Lookup Tables'!$B$2:$B$9,MATCH(B22267,'Lookup Tables'!$A$2:$A$9,-1)))</f>
        <v/>
      </c>
      <c r="I22267" t="str">
        <f>IF(A22267="","",IF(AND(C22267&gt;=INDEX('Lookup Tables'!$C$2:$C$9,MATCH(B22267,'Lookup Tables'!$A$2:$A$9,-1)),C22267&lt;=INDEX('Lookup Tables'!$D$2:$D$9,MATCH(B22267,'Lookup Tables'!$A$2:$A$9,-1))),"PASS","FAIL"))</f>
        <v/>
      </c>
      <c r="J22267" t="str">
        <f t="shared" si="1388"/>
        <v/>
      </c>
      <c r="K22267" t="str">
        <f t="shared" si="1389"/>
        <v/>
      </c>
      <c r="L22267" t="str">
        <f t="shared" si="1390"/>
        <v/>
      </c>
      <c r="M22267" t="str">
        <f t="shared" si="1391"/>
        <v/>
      </c>
    </row>
    <row r="22268" spans="8:13" x14ac:dyDescent="0.25">
      <c r="H22268" t="str">
        <f>IF(A22268="","",INDEX('Lookup Tables'!$B$2:$B$9,MATCH(B22268,'Lookup Tables'!$A$2:$A$9,-1)))</f>
        <v/>
      </c>
      <c r="I22268" t="str">
        <f>IF(A22268="","",IF(AND(C22268&gt;=INDEX('Lookup Tables'!$C$2:$C$9,MATCH(B22268,'Lookup Tables'!$A$2:$A$9,-1)),C22268&lt;=INDEX('Lookup Tables'!$D$2:$D$9,MATCH(B22268,'Lookup Tables'!$A$2:$A$9,-1))),"PASS","FAIL"))</f>
        <v/>
      </c>
      <c r="J22268" t="str">
        <f t="shared" si="1388"/>
        <v/>
      </c>
      <c r="K22268" t="str">
        <f t="shared" si="1389"/>
        <v/>
      </c>
      <c r="L22268" t="str">
        <f t="shared" si="1390"/>
        <v/>
      </c>
      <c r="M22268" t="str">
        <f t="shared" si="1391"/>
        <v/>
      </c>
    </row>
    <row r="22269" spans="8:13" x14ac:dyDescent="0.25">
      <c r="H22269" t="str">
        <f>IF(A22269="","",INDEX('Lookup Tables'!$B$2:$B$9,MATCH(B22269,'Lookup Tables'!$A$2:$A$9,-1)))</f>
        <v/>
      </c>
      <c r="I22269" t="str">
        <f>IF(A22269="","",IF(AND(C22269&gt;=INDEX('Lookup Tables'!$C$2:$C$9,MATCH(B22269,'Lookup Tables'!$A$2:$A$9,-1)),C22269&lt;=INDEX('Lookup Tables'!$D$2:$D$9,MATCH(B22269,'Lookup Tables'!$A$2:$A$9,-1))),"PASS","FAIL"))</f>
        <v/>
      </c>
      <c r="J22269" t="str">
        <f t="shared" si="1388"/>
        <v/>
      </c>
      <c r="K22269" t="str">
        <f t="shared" si="1389"/>
        <v/>
      </c>
      <c r="L22269" t="str">
        <f t="shared" si="1390"/>
        <v/>
      </c>
      <c r="M22269" t="str">
        <f t="shared" si="1391"/>
        <v/>
      </c>
    </row>
    <row r="22270" spans="8:13" x14ac:dyDescent="0.25">
      <c r="H22270" t="str">
        <f>IF(A22270="","",INDEX('Lookup Tables'!$B$2:$B$9,MATCH(B22270,'Lookup Tables'!$A$2:$A$9,-1)))</f>
        <v/>
      </c>
      <c r="I22270" t="str">
        <f>IF(A22270="","",IF(AND(C22270&gt;=INDEX('Lookup Tables'!$C$2:$C$9,MATCH(B22270,'Lookup Tables'!$A$2:$A$9,-1)),C22270&lt;=INDEX('Lookup Tables'!$D$2:$D$9,MATCH(B22270,'Lookup Tables'!$A$2:$A$9,-1))),"PASS","FAIL"))</f>
        <v/>
      </c>
      <c r="J22270" t="str">
        <f t="shared" si="1388"/>
        <v/>
      </c>
      <c r="K22270" t="str">
        <f t="shared" si="1389"/>
        <v/>
      </c>
      <c r="L22270" t="str">
        <f t="shared" si="1390"/>
        <v/>
      </c>
      <c r="M22270" t="str">
        <f t="shared" si="1391"/>
        <v/>
      </c>
    </row>
    <row r="22271" spans="8:13" x14ac:dyDescent="0.25">
      <c r="H22271" t="str">
        <f>IF(A22271="","",INDEX('Lookup Tables'!$B$2:$B$9,MATCH(B22271,'Lookup Tables'!$A$2:$A$9,-1)))</f>
        <v/>
      </c>
      <c r="I22271" t="str">
        <f>IF(A22271="","",IF(AND(C22271&gt;=INDEX('Lookup Tables'!$C$2:$C$9,MATCH(B22271,'Lookup Tables'!$A$2:$A$9,-1)),C22271&lt;=INDEX('Lookup Tables'!$D$2:$D$9,MATCH(B22271,'Lookup Tables'!$A$2:$A$9,-1))),"PASS","FAIL"))</f>
        <v/>
      </c>
      <c r="J22271" t="str">
        <f t="shared" si="1388"/>
        <v/>
      </c>
      <c r="K22271" t="str">
        <f t="shared" si="1389"/>
        <v/>
      </c>
      <c r="L22271" t="str">
        <f t="shared" si="1390"/>
        <v/>
      </c>
      <c r="M22271" t="str">
        <f t="shared" si="1391"/>
        <v/>
      </c>
    </row>
    <row r="22272" spans="8:13" x14ac:dyDescent="0.25">
      <c r="H22272" t="str">
        <f>IF(A22272="","",INDEX('Lookup Tables'!$B$2:$B$9,MATCH(B22272,'Lookup Tables'!$A$2:$A$9,-1)))</f>
        <v/>
      </c>
      <c r="I22272" t="str">
        <f>IF(A22272="","",IF(AND(C22272&gt;=INDEX('Lookup Tables'!$C$2:$C$9,MATCH(B22272,'Lookup Tables'!$A$2:$A$9,-1)),C22272&lt;=INDEX('Lookup Tables'!$D$2:$D$9,MATCH(B22272,'Lookup Tables'!$A$2:$A$9,-1))),"PASS","FAIL"))</f>
        <v/>
      </c>
      <c r="J22272" t="str">
        <f t="shared" si="1388"/>
        <v/>
      </c>
      <c r="K22272" t="str">
        <f t="shared" si="1389"/>
        <v/>
      </c>
      <c r="L22272" t="str">
        <f t="shared" si="1390"/>
        <v/>
      </c>
      <c r="M22272" t="str">
        <f t="shared" si="1391"/>
        <v/>
      </c>
    </row>
    <row r="22273" spans="8:13" x14ac:dyDescent="0.25">
      <c r="H22273" t="str">
        <f>IF(A22273="","",INDEX('Lookup Tables'!$B$2:$B$9,MATCH(B22273,'Lookup Tables'!$A$2:$A$9,-1)))</f>
        <v/>
      </c>
      <c r="I22273" t="str">
        <f>IF(A22273="","",IF(AND(C22273&gt;=INDEX('Lookup Tables'!$C$2:$C$9,MATCH(B22273,'Lookup Tables'!$A$2:$A$9,-1)),C22273&lt;=INDEX('Lookup Tables'!$D$2:$D$9,MATCH(B22273,'Lookup Tables'!$A$2:$A$9,-1))),"PASS","FAIL"))</f>
        <v/>
      </c>
      <c r="J22273" t="str">
        <f t="shared" ref="J22273:J22336" si="1392">IF(A22273="","",IF(AND(D22273&gt;=15,D22273&lt;=22.5),"PASS","FAIL"))</f>
        <v/>
      </c>
      <c r="K22273" t="str">
        <f t="shared" ref="K22273:K22336" si="1393">IF(A22273="","",IF(AND(E22273&gt;=15,E22273&lt;=22.5),"PASS","FAIL"))</f>
        <v/>
      </c>
      <c r="L22273" t="str">
        <f t="shared" ref="L22273:L22336" si="1394">IF(A22273="","",IF(AND(F22273&gt;0,F22273&lt;0.2),"PASS","FAIL"))</f>
        <v/>
      </c>
      <c r="M22273" t="str">
        <f t="shared" ref="M22273:M22336" si="1395">IF(A22273="","",IF(AND(IF(I22273="PASS",TRUE,FALSE),IF(J22273="PASS",TRUE,FALSE),IF(K22273="PASS",TRUE,FALSE),IF(L22273="PASS",TRUE,FALSE))=TRUE,"PASS","FAIL"))</f>
        <v/>
      </c>
    </row>
    <row r="22274" spans="8:13" x14ac:dyDescent="0.25">
      <c r="H22274" t="str">
        <f>IF(A22274="","",INDEX('Lookup Tables'!$B$2:$B$9,MATCH(B22274,'Lookup Tables'!$A$2:$A$9,-1)))</f>
        <v/>
      </c>
      <c r="I22274" t="str">
        <f>IF(A22274="","",IF(AND(C22274&gt;=INDEX('Lookup Tables'!$C$2:$C$9,MATCH(B22274,'Lookup Tables'!$A$2:$A$9,-1)),C22274&lt;=INDEX('Lookup Tables'!$D$2:$D$9,MATCH(B22274,'Lookup Tables'!$A$2:$A$9,-1))),"PASS","FAIL"))</f>
        <v/>
      </c>
      <c r="J22274" t="str">
        <f t="shared" si="1392"/>
        <v/>
      </c>
      <c r="K22274" t="str">
        <f t="shared" si="1393"/>
        <v/>
      </c>
      <c r="L22274" t="str">
        <f t="shared" si="1394"/>
        <v/>
      </c>
      <c r="M22274" t="str">
        <f t="shared" si="1395"/>
        <v/>
      </c>
    </row>
    <row r="22275" spans="8:13" x14ac:dyDescent="0.25">
      <c r="H22275" t="str">
        <f>IF(A22275="","",INDEX('Lookup Tables'!$B$2:$B$9,MATCH(B22275,'Lookup Tables'!$A$2:$A$9,-1)))</f>
        <v/>
      </c>
      <c r="I22275" t="str">
        <f>IF(A22275="","",IF(AND(C22275&gt;=INDEX('Lookup Tables'!$C$2:$C$9,MATCH(B22275,'Lookup Tables'!$A$2:$A$9,-1)),C22275&lt;=INDEX('Lookup Tables'!$D$2:$D$9,MATCH(B22275,'Lookup Tables'!$A$2:$A$9,-1))),"PASS","FAIL"))</f>
        <v/>
      </c>
      <c r="J22275" t="str">
        <f t="shared" si="1392"/>
        <v/>
      </c>
      <c r="K22275" t="str">
        <f t="shared" si="1393"/>
        <v/>
      </c>
      <c r="L22275" t="str">
        <f t="shared" si="1394"/>
        <v/>
      </c>
      <c r="M22275" t="str">
        <f t="shared" si="1395"/>
        <v/>
      </c>
    </row>
    <row r="22276" spans="8:13" x14ac:dyDescent="0.25">
      <c r="H22276" t="str">
        <f>IF(A22276="","",INDEX('Lookup Tables'!$B$2:$B$9,MATCH(B22276,'Lookup Tables'!$A$2:$A$9,-1)))</f>
        <v/>
      </c>
      <c r="I22276" t="str">
        <f>IF(A22276="","",IF(AND(C22276&gt;=INDEX('Lookup Tables'!$C$2:$C$9,MATCH(B22276,'Lookup Tables'!$A$2:$A$9,-1)),C22276&lt;=INDEX('Lookup Tables'!$D$2:$D$9,MATCH(B22276,'Lookup Tables'!$A$2:$A$9,-1))),"PASS","FAIL"))</f>
        <v/>
      </c>
      <c r="J22276" t="str">
        <f t="shared" si="1392"/>
        <v/>
      </c>
      <c r="K22276" t="str">
        <f t="shared" si="1393"/>
        <v/>
      </c>
      <c r="L22276" t="str">
        <f t="shared" si="1394"/>
        <v/>
      </c>
      <c r="M22276" t="str">
        <f t="shared" si="1395"/>
        <v/>
      </c>
    </row>
    <row r="22277" spans="8:13" x14ac:dyDescent="0.25">
      <c r="H22277" t="str">
        <f>IF(A22277="","",INDEX('Lookup Tables'!$B$2:$B$9,MATCH(B22277,'Lookup Tables'!$A$2:$A$9,-1)))</f>
        <v/>
      </c>
      <c r="I22277" t="str">
        <f>IF(A22277="","",IF(AND(C22277&gt;=INDEX('Lookup Tables'!$C$2:$C$9,MATCH(B22277,'Lookup Tables'!$A$2:$A$9,-1)),C22277&lt;=INDEX('Lookup Tables'!$D$2:$D$9,MATCH(B22277,'Lookup Tables'!$A$2:$A$9,-1))),"PASS","FAIL"))</f>
        <v/>
      </c>
      <c r="J22277" t="str">
        <f t="shared" si="1392"/>
        <v/>
      </c>
      <c r="K22277" t="str">
        <f t="shared" si="1393"/>
        <v/>
      </c>
      <c r="L22277" t="str">
        <f t="shared" si="1394"/>
        <v/>
      </c>
      <c r="M22277" t="str">
        <f t="shared" si="1395"/>
        <v/>
      </c>
    </row>
    <row r="22278" spans="8:13" x14ac:dyDescent="0.25">
      <c r="H22278" t="str">
        <f>IF(A22278="","",INDEX('Lookup Tables'!$B$2:$B$9,MATCH(B22278,'Lookup Tables'!$A$2:$A$9,-1)))</f>
        <v/>
      </c>
      <c r="I22278" t="str">
        <f>IF(A22278="","",IF(AND(C22278&gt;=INDEX('Lookup Tables'!$C$2:$C$9,MATCH(B22278,'Lookup Tables'!$A$2:$A$9,-1)),C22278&lt;=INDEX('Lookup Tables'!$D$2:$D$9,MATCH(B22278,'Lookup Tables'!$A$2:$A$9,-1))),"PASS","FAIL"))</f>
        <v/>
      </c>
      <c r="J22278" t="str">
        <f t="shared" si="1392"/>
        <v/>
      </c>
      <c r="K22278" t="str">
        <f t="shared" si="1393"/>
        <v/>
      </c>
      <c r="L22278" t="str">
        <f t="shared" si="1394"/>
        <v/>
      </c>
      <c r="M22278" t="str">
        <f t="shared" si="1395"/>
        <v/>
      </c>
    </row>
    <row r="22279" spans="8:13" x14ac:dyDescent="0.25">
      <c r="H22279" t="str">
        <f>IF(A22279="","",INDEX('Lookup Tables'!$B$2:$B$9,MATCH(B22279,'Lookup Tables'!$A$2:$A$9,-1)))</f>
        <v/>
      </c>
      <c r="I22279" t="str">
        <f>IF(A22279="","",IF(AND(C22279&gt;=INDEX('Lookup Tables'!$C$2:$C$9,MATCH(B22279,'Lookup Tables'!$A$2:$A$9,-1)),C22279&lt;=INDEX('Lookup Tables'!$D$2:$D$9,MATCH(B22279,'Lookup Tables'!$A$2:$A$9,-1))),"PASS","FAIL"))</f>
        <v/>
      </c>
      <c r="J22279" t="str">
        <f t="shared" si="1392"/>
        <v/>
      </c>
      <c r="K22279" t="str">
        <f t="shared" si="1393"/>
        <v/>
      </c>
      <c r="L22279" t="str">
        <f t="shared" si="1394"/>
        <v/>
      </c>
      <c r="M22279" t="str">
        <f t="shared" si="1395"/>
        <v/>
      </c>
    </row>
    <row r="22280" spans="8:13" x14ac:dyDescent="0.25">
      <c r="H22280" t="str">
        <f>IF(A22280="","",INDEX('Lookup Tables'!$B$2:$B$9,MATCH(B22280,'Lookup Tables'!$A$2:$A$9,-1)))</f>
        <v/>
      </c>
      <c r="I22280" t="str">
        <f>IF(A22280="","",IF(AND(C22280&gt;=INDEX('Lookup Tables'!$C$2:$C$9,MATCH(B22280,'Lookup Tables'!$A$2:$A$9,-1)),C22280&lt;=INDEX('Lookup Tables'!$D$2:$D$9,MATCH(B22280,'Lookup Tables'!$A$2:$A$9,-1))),"PASS","FAIL"))</f>
        <v/>
      </c>
      <c r="J22280" t="str">
        <f t="shared" si="1392"/>
        <v/>
      </c>
      <c r="K22280" t="str">
        <f t="shared" si="1393"/>
        <v/>
      </c>
      <c r="L22280" t="str">
        <f t="shared" si="1394"/>
        <v/>
      </c>
      <c r="M22280" t="str">
        <f t="shared" si="1395"/>
        <v/>
      </c>
    </row>
    <row r="22281" spans="8:13" x14ac:dyDescent="0.25">
      <c r="H22281" t="str">
        <f>IF(A22281="","",INDEX('Lookup Tables'!$B$2:$B$9,MATCH(B22281,'Lookup Tables'!$A$2:$A$9,-1)))</f>
        <v/>
      </c>
      <c r="I22281" t="str">
        <f>IF(A22281="","",IF(AND(C22281&gt;=INDEX('Lookup Tables'!$C$2:$C$9,MATCH(B22281,'Lookup Tables'!$A$2:$A$9,-1)),C22281&lt;=INDEX('Lookup Tables'!$D$2:$D$9,MATCH(B22281,'Lookup Tables'!$A$2:$A$9,-1))),"PASS","FAIL"))</f>
        <v/>
      </c>
      <c r="J22281" t="str">
        <f t="shared" si="1392"/>
        <v/>
      </c>
      <c r="K22281" t="str">
        <f t="shared" si="1393"/>
        <v/>
      </c>
      <c r="L22281" t="str">
        <f t="shared" si="1394"/>
        <v/>
      </c>
      <c r="M22281" t="str">
        <f t="shared" si="1395"/>
        <v/>
      </c>
    </row>
    <row r="22282" spans="8:13" x14ac:dyDescent="0.25">
      <c r="H22282" t="str">
        <f>IF(A22282="","",INDEX('Lookup Tables'!$B$2:$B$9,MATCH(B22282,'Lookup Tables'!$A$2:$A$9,-1)))</f>
        <v/>
      </c>
      <c r="I22282" t="str">
        <f>IF(A22282="","",IF(AND(C22282&gt;=INDEX('Lookup Tables'!$C$2:$C$9,MATCH(B22282,'Lookup Tables'!$A$2:$A$9,-1)),C22282&lt;=INDEX('Lookup Tables'!$D$2:$D$9,MATCH(B22282,'Lookup Tables'!$A$2:$A$9,-1))),"PASS","FAIL"))</f>
        <v/>
      </c>
      <c r="J22282" t="str">
        <f t="shared" si="1392"/>
        <v/>
      </c>
      <c r="K22282" t="str">
        <f t="shared" si="1393"/>
        <v/>
      </c>
      <c r="L22282" t="str">
        <f t="shared" si="1394"/>
        <v/>
      </c>
      <c r="M22282" t="str">
        <f t="shared" si="1395"/>
        <v/>
      </c>
    </row>
    <row r="22283" spans="8:13" x14ac:dyDescent="0.25">
      <c r="H22283" t="str">
        <f>IF(A22283="","",INDEX('Lookup Tables'!$B$2:$B$9,MATCH(B22283,'Lookup Tables'!$A$2:$A$9,-1)))</f>
        <v/>
      </c>
      <c r="I22283" t="str">
        <f>IF(A22283="","",IF(AND(C22283&gt;=INDEX('Lookup Tables'!$C$2:$C$9,MATCH(B22283,'Lookup Tables'!$A$2:$A$9,-1)),C22283&lt;=INDEX('Lookup Tables'!$D$2:$D$9,MATCH(B22283,'Lookup Tables'!$A$2:$A$9,-1))),"PASS","FAIL"))</f>
        <v/>
      </c>
      <c r="J22283" t="str">
        <f t="shared" si="1392"/>
        <v/>
      </c>
      <c r="K22283" t="str">
        <f t="shared" si="1393"/>
        <v/>
      </c>
      <c r="L22283" t="str">
        <f t="shared" si="1394"/>
        <v/>
      </c>
      <c r="M22283" t="str">
        <f t="shared" si="1395"/>
        <v/>
      </c>
    </row>
    <row r="22284" spans="8:13" x14ac:dyDescent="0.25">
      <c r="H22284" t="str">
        <f>IF(A22284="","",INDEX('Lookup Tables'!$B$2:$B$9,MATCH(B22284,'Lookup Tables'!$A$2:$A$9,-1)))</f>
        <v/>
      </c>
      <c r="I22284" t="str">
        <f>IF(A22284="","",IF(AND(C22284&gt;=INDEX('Lookup Tables'!$C$2:$C$9,MATCH(B22284,'Lookup Tables'!$A$2:$A$9,-1)),C22284&lt;=INDEX('Lookup Tables'!$D$2:$D$9,MATCH(B22284,'Lookup Tables'!$A$2:$A$9,-1))),"PASS","FAIL"))</f>
        <v/>
      </c>
      <c r="J22284" t="str">
        <f t="shared" si="1392"/>
        <v/>
      </c>
      <c r="K22284" t="str">
        <f t="shared" si="1393"/>
        <v/>
      </c>
      <c r="L22284" t="str">
        <f t="shared" si="1394"/>
        <v/>
      </c>
      <c r="M22284" t="str">
        <f t="shared" si="1395"/>
        <v/>
      </c>
    </row>
    <row r="22285" spans="8:13" x14ac:dyDescent="0.25">
      <c r="H22285" t="str">
        <f>IF(A22285="","",INDEX('Lookup Tables'!$B$2:$B$9,MATCH(B22285,'Lookup Tables'!$A$2:$A$9,-1)))</f>
        <v/>
      </c>
      <c r="I22285" t="str">
        <f>IF(A22285="","",IF(AND(C22285&gt;=INDEX('Lookup Tables'!$C$2:$C$9,MATCH(B22285,'Lookup Tables'!$A$2:$A$9,-1)),C22285&lt;=INDEX('Lookup Tables'!$D$2:$D$9,MATCH(B22285,'Lookup Tables'!$A$2:$A$9,-1))),"PASS","FAIL"))</f>
        <v/>
      </c>
      <c r="J22285" t="str">
        <f t="shared" si="1392"/>
        <v/>
      </c>
      <c r="K22285" t="str">
        <f t="shared" si="1393"/>
        <v/>
      </c>
      <c r="L22285" t="str">
        <f t="shared" si="1394"/>
        <v/>
      </c>
      <c r="M22285" t="str">
        <f t="shared" si="1395"/>
        <v/>
      </c>
    </row>
    <row r="22286" spans="8:13" x14ac:dyDescent="0.25">
      <c r="H22286" t="str">
        <f>IF(A22286="","",INDEX('Lookup Tables'!$B$2:$B$9,MATCH(B22286,'Lookup Tables'!$A$2:$A$9,-1)))</f>
        <v/>
      </c>
      <c r="I22286" t="str">
        <f>IF(A22286="","",IF(AND(C22286&gt;=INDEX('Lookup Tables'!$C$2:$C$9,MATCH(B22286,'Lookup Tables'!$A$2:$A$9,-1)),C22286&lt;=INDEX('Lookup Tables'!$D$2:$D$9,MATCH(B22286,'Lookup Tables'!$A$2:$A$9,-1))),"PASS","FAIL"))</f>
        <v/>
      </c>
      <c r="J22286" t="str">
        <f t="shared" si="1392"/>
        <v/>
      </c>
      <c r="K22286" t="str">
        <f t="shared" si="1393"/>
        <v/>
      </c>
      <c r="L22286" t="str">
        <f t="shared" si="1394"/>
        <v/>
      </c>
      <c r="M22286" t="str">
        <f t="shared" si="1395"/>
        <v/>
      </c>
    </row>
    <row r="22287" spans="8:13" x14ac:dyDescent="0.25">
      <c r="H22287" t="str">
        <f>IF(A22287="","",INDEX('Lookup Tables'!$B$2:$B$9,MATCH(B22287,'Lookup Tables'!$A$2:$A$9,-1)))</f>
        <v/>
      </c>
      <c r="I22287" t="str">
        <f>IF(A22287="","",IF(AND(C22287&gt;=INDEX('Lookup Tables'!$C$2:$C$9,MATCH(B22287,'Lookup Tables'!$A$2:$A$9,-1)),C22287&lt;=INDEX('Lookup Tables'!$D$2:$D$9,MATCH(B22287,'Lookup Tables'!$A$2:$A$9,-1))),"PASS","FAIL"))</f>
        <v/>
      </c>
      <c r="J22287" t="str">
        <f t="shared" si="1392"/>
        <v/>
      </c>
      <c r="K22287" t="str">
        <f t="shared" si="1393"/>
        <v/>
      </c>
      <c r="L22287" t="str">
        <f t="shared" si="1394"/>
        <v/>
      </c>
      <c r="M22287" t="str">
        <f t="shared" si="1395"/>
        <v/>
      </c>
    </row>
    <row r="22288" spans="8:13" x14ac:dyDescent="0.25">
      <c r="H22288" t="str">
        <f>IF(A22288="","",INDEX('Lookup Tables'!$B$2:$B$9,MATCH(B22288,'Lookup Tables'!$A$2:$A$9,-1)))</f>
        <v/>
      </c>
      <c r="I22288" t="str">
        <f>IF(A22288="","",IF(AND(C22288&gt;=INDEX('Lookup Tables'!$C$2:$C$9,MATCH(B22288,'Lookup Tables'!$A$2:$A$9,-1)),C22288&lt;=INDEX('Lookup Tables'!$D$2:$D$9,MATCH(B22288,'Lookup Tables'!$A$2:$A$9,-1))),"PASS","FAIL"))</f>
        <v/>
      </c>
      <c r="J22288" t="str">
        <f t="shared" si="1392"/>
        <v/>
      </c>
      <c r="K22288" t="str">
        <f t="shared" si="1393"/>
        <v/>
      </c>
      <c r="L22288" t="str">
        <f t="shared" si="1394"/>
        <v/>
      </c>
      <c r="M22288" t="str">
        <f t="shared" si="1395"/>
        <v/>
      </c>
    </row>
    <row r="22289" spans="8:13" x14ac:dyDescent="0.25">
      <c r="H22289" t="str">
        <f>IF(A22289="","",INDEX('Lookup Tables'!$B$2:$B$9,MATCH(B22289,'Lookup Tables'!$A$2:$A$9,-1)))</f>
        <v/>
      </c>
      <c r="I22289" t="str">
        <f>IF(A22289="","",IF(AND(C22289&gt;=INDEX('Lookup Tables'!$C$2:$C$9,MATCH(B22289,'Lookup Tables'!$A$2:$A$9,-1)),C22289&lt;=INDEX('Lookup Tables'!$D$2:$D$9,MATCH(B22289,'Lookup Tables'!$A$2:$A$9,-1))),"PASS","FAIL"))</f>
        <v/>
      </c>
      <c r="J22289" t="str">
        <f t="shared" si="1392"/>
        <v/>
      </c>
      <c r="K22289" t="str">
        <f t="shared" si="1393"/>
        <v/>
      </c>
      <c r="L22289" t="str">
        <f t="shared" si="1394"/>
        <v/>
      </c>
      <c r="M22289" t="str">
        <f t="shared" si="1395"/>
        <v/>
      </c>
    </row>
    <row r="22290" spans="8:13" x14ac:dyDescent="0.25">
      <c r="H22290" t="str">
        <f>IF(A22290="","",INDEX('Lookup Tables'!$B$2:$B$9,MATCH(B22290,'Lookup Tables'!$A$2:$A$9,-1)))</f>
        <v/>
      </c>
      <c r="I22290" t="str">
        <f>IF(A22290="","",IF(AND(C22290&gt;=INDEX('Lookup Tables'!$C$2:$C$9,MATCH(B22290,'Lookup Tables'!$A$2:$A$9,-1)),C22290&lt;=INDEX('Lookup Tables'!$D$2:$D$9,MATCH(B22290,'Lookup Tables'!$A$2:$A$9,-1))),"PASS","FAIL"))</f>
        <v/>
      </c>
      <c r="J22290" t="str">
        <f t="shared" si="1392"/>
        <v/>
      </c>
      <c r="K22290" t="str">
        <f t="shared" si="1393"/>
        <v/>
      </c>
      <c r="L22290" t="str">
        <f t="shared" si="1394"/>
        <v/>
      </c>
      <c r="M22290" t="str">
        <f t="shared" si="1395"/>
        <v/>
      </c>
    </row>
    <row r="22291" spans="8:13" x14ac:dyDescent="0.25">
      <c r="H22291" t="str">
        <f>IF(A22291="","",INDEX('Lookup Tables'!$B$2:$B$9,MATCH(B22291,'Lookup Tables'!$A$2:$A$9,-1)))</f>
        <v/>
      </c>
      <c r="I22291" t="str">
        <f>IF(A22291="","",IF(AND(C22291&gt;=INDEX('Lookup Tables'!$C$2:$C$9,MATCH(B22291,'Lookup Tables'!$A$2:$A$9,-1)),C22291&lt;=INDEX('Lookup Tables'!$D$2:$D$9,MATCH(B22291,'Lookup Tables'!$A$2:$A$9,-1))),"PASS","FAIL"))</f>
        <v/>
      </c>
      <c r="J22291" t="str">
        <f t="shared" si="1392"/>
        <v/>
      </c>
      <c r="K22291" t="str">
        <f t="shared" si="1393"/>
        <v/>
      </c>
      <c r="L22291" t="str">
        <f t="shared" si="1394"/>
        <v/>
      </c>
      <c r="M22291" t="str">
        <f t="shared" si="1395"/>
        <v/>
      </c>
    </row>
    <row r="22292" spans="8:13" x14ac:dyDescent="0.25">
      <c r="H22292" t="str">
        <f>IF(A22292="","",INDEX('Lookup Tables'!$B$2:$B$9,MATCH(B22292,'Lookup Tables'!$A$2:$A$9,-1)))</f>
        <v/>
      </c>
      <c r="I22292" t="str">
        <f>IF(A22292="","",IF(AND(C22292&gt;=INDEX('Lookup Tables'!$C$2:$C$9,MATCH(B22292,'Lookup Tables'!$A$2:$A$9,-1)),C22292&lt;=INDEX('Lookup Tables'!$D$2:$D$9,MATCH(B22292,'Lookup Tables'!$A$2:$A$9,-1))),"PASS","FAIL"))</f>
        <v/>
      </c>
      <c r="J22292" t="str">
        <f t="shared" si="1392"/>
        <v/>
      </c>
      <c r="K22292" t="str">
        <f t="shared" si="1393"/>
        <v/>
      </c>
      <c r="L22292" t="str">
        <f t="shared" si="1394"/>
        <v/>
      </c>
      <c r="M22292" t="str">
        <f t="shared" si="1395"/>
        <v/>
      </c>
    </row>
    <row r="22293" spans="8:13" x14ac:dyDescent="0.25">
      <c r="H22293" t="str">
        <f>IF(A22293="","",INDEX('Lookup Tables'!$B$2:$B$9,MATCH(B22293,'Lookup Tables'!$A$2:$A$9,-1)))</f>
        <v/>
      </c>
      <c r="I22293" t="str">
        <f>IF(A22293="","",IF(AND(C22293&gt;=INDEX('Lookup Tables'!$C$2:$C$9,MATCH(B22293,'Lookup Tables'!$A$2:$A$9,-1)),C22293&lt;=INDEX('Lookup Tables'!$D$2:$D$9,MATCH(B22293,'Lookup Tables'!$A$2:$A$9,-1))),"PASS","FAIL"))</f>
        <v/>
      </c>
      <c r="J22293" t="str">
        <f t="shared" si="1392"/>
        <v/>
      </c>
      <c r="K22293" t="str">
        <f t="shared" si="1393"/>
        <v/>
      </c>
      <c r="L22293" t="str">
        <f t="shared" si="1394"/>
        <v/>
      </c>
      <c r="M22293" t="str">
        <f t="shared" si="1395"/>
        <v/>
      </c>
    </row>
    <row r="22294" spans="8:13" x14ac:dyDescent="0.25">
      <c r="H22294" t="str">
        <f>IF(A22294="","",INDEX('Lookup Tables'!$B$2:$B$9,MATCH(B22294,'Lookup Tables'!$A$2:$A$9,-1)))</f>
        <v/>
      </c>
      <c r="I22294" t="str">
        <f>IF(A22294="","",IF(AND(C22294&gt;=INDEX('Lookup Tables'!$C$2:$C$9,MATCH(B22294,'Lookup Tables'!$A$2:$A$9,-1)),C22294&lt;=INDEX('Lookup Tables'!$D$2:$D$9,MATCH(B22294,'Lookup Tables'!$A$2:$A$9,-1))),"PASS","FAIL"))</f>
        <v/>
      </c>
      <c r="J22294" t="str">
        <f t="shared" si="1392"/>
        <v/>
      </c>
      <c r="K22294" t="str">
        <f t="shared" si="1393"/>
        <v/>
      </c>
      <c r="L22294" t="str">
        <f t="shared" si="1394"/>
        <v/>
      </c>
      <c r="M22294" t="str">
        <f t="shared" si="1395"/>
        <v/>
      </c>
    </row>
    <row r="22295" spans="8:13" x14ac:dyDescent="0.25">
      <c r="H22295" t="str">
        <f>IF(A22295="","",INDEX('Lookup Tables'!$B$2:$B$9,MATCH(B22295,'Lookup Tables'!$A$2:$A$9,-1)))</f>
        <v/>
      </c>
      <c r="I22295" t="str">
        <f>IF(A22295="","",IF(AND(C22295&gt;=INDEX('Lookup Tables'!$C$2:$C$9,MATCH(B22295,'Lookup Tables'!$A$2:$A$9,-1)),C22295&lt;=INDEX('Lookup Tables'!$D$2:$D$9,MATCH(B22295,'Lookup Tables'!$A$2:$A$9,-1))),"PASS","FAIL"))</f>
        <v/>
      </c>
      <c r="J22295" t="str">
        <f t="shared" si="1392"/>
        <v/>
      </c>
      <c r="K22295" t="str">
        <f t="shared" si="1393"/>
        <v/>
      </c>
      <c r="L22295" t="str">
        <f t="shared" si="1394"/>
        <v/>
      </c>
      <c r="M22295" t="str">
        <f t="shared" si="1395"/>
        <v/>
      </c>
    </row>
    <row r="22296" spans="8:13" x14ac:dyDescent="0.25">
      <c r="H22296" t="str">
        <f>IF(A22296="","",INDEX('Lookup Tables'!$B$2:$B$9,MATCH(B22296,'Lookup Tables'!$A$2:$A$9,-1)))</f>
        <v/>
      </c>
      <c r="I22296" t="str">
        <f>IF(A22296="","",IF(AND(C22296&gt;=INDEX('Lookup Tables'!$C$2:$C$9,MATCH(B22296,'Lookup Tables'!$A$2:$A$9,-1)),C22296&lt;=INDEX('Lookup Tables'!$D$2:$D$9,MATCH(B22296,'Lookup Tables'!$A$2:$A$9,-1))),"PASS","FAIL"))</f>
        <v/>
      </c>
      <c r="J22296" t="str">
        <f t="shared" si="1392"/>
        <v/>
      </c>
      <c r="K22296" t="str">
        <f t="shared" si="1393"/>
        <v/>
      </c>
      <c r="L22296" t="str">
        <f t="shared" si="1394"/>
        <v/>
      </c>
      <c r="M22296" t="str">
        <f t="shared" si="1395"/>
        <v/>
      </c>
    </row>
    <row r="22297" spans="8:13" x14ac:dyDescent="0.25">
      <c r="H22297" t="str">
        <f>IF(A22297="","",INDEX('Lookup Tables'!$B$2:$B$9,MATCH(B22297,'Lookup Tables'!$A$2:$A$9,-1)))</f>
        <v/>
      </c>
      <c r="I22297" t="str">
        <f>IF(A22297="","",IF(AND(C22297&gt;=INDEX('Lookup Tables'!$C$2:$C$9,MATCH(B22297,'Lookup Tables'!$A$2:$A$9,-1)),C22297&lt;=INDEX('Lookup Tables'!$D$2:$D$9,MATCH(B22297,'Lookup Tables'!$A$2:$A$9,-1))),"PASS","FAIL"))</f>
        <v/>
      </c>
      <c r="J22297" t="str">
        <f t="shared" si="1392"/>
        <v/>
      </c>
      <c r="K22297" t="str">
        <f t="shared" si="1393"/>
        <v/>
      </c>
      <c r="L22297" t="str">
        <f t="shared" si="1394"/>
        <v/>
      </c>
      <c r="M22297" t="str">
        <f t="shared" si="1395"/>
        <v/>
      </c>
    </row>
    <row r="22298" spans="8:13" x14ac:dyDescent="0.25">
      <c r="H22298" t="str">
        <f>IF(A22298="","",INDEX('Lookup Tables'!$B$2:$B$9,MATCH(B22298,'Lookup Tables'!$A$2:$A$9,-1)))</f>
        <v/>
      </c>
      <c r="I22298" t="str">
        <f>IF(A22298="","",IF(AND(C22298&gt;=INDEX('Lookup Tables'!$C$2:$C$9,MATCH(B22298,'Lookup Tables'!$A$2:$A$9,-1)),C22298&lt;=INDEX('Lookup Tables'!$D$2:$D$9,MATCH(B22298,'Lookup Tables'!$A$2:$A$9,-1))),"PASS","FAIL"))</f>
        <v/>
      </c>
      <c r="J22298" t="str">
        <f t="shared" si="1392"/>
        <v/>
      </c>
      <c r="K22298" t="str">
        <f t="shared" si="1393"/>
        <v/>
      </c>
      <c r="L22298" t="str">
        <f t="shared" si="1394"/>
        <v/>
      </c>
      <c r="M22298" t="str">
        <f t="shared" si="1395"/>
        <v/>
      </c>
    </row>
    <row r="22299" spans="8:13" x14ac:dyDescent="0.25">
      <c r="H22299" t="str">
        <f>IF(A22299="","",INDEX('Lookup Tables'!$B$2:$B$9,MATCH(B22299,'Lookup Tables'!$A$2:$A$9,-1)))</f>
        <v/>
      </c>
      <c r="I22299" t="str">
        <f>IF(A22299="","",IF(AND(C22299&gt;=INDEX('Lookup Tables'!$C$2:$C$9,MATCH(B22299,'Lookup Tables'!$A$2:$A$9,-1)),C22299&lt;=INDEX('Lookup Tables'!$D$2:$D$9,MATCH(B22299,'Lookup Tables'!$A$2:$A$9,-1))),"PASS","FAIL"))</f>
        <v/>
      </c>
      <c r="J22299" t="str">
        <f t="shared" si="1392"/>
        <v/>
      </c>
      <c r="K22299" t="str">
        <f t="shared" si="1393"/>
        <v/>
      </c>
      <c r="L22299" t="str">
        <f t="shared" si="1394"/>
        <v/>
      </c>
      <c r="M22299" t="str">
        <f t="shared" si="1395"/>
        <v/>
      </c>
    </row>
    <row r="22300" spans="8:13" x14ac:dyDescent="0.25">
      <c r="H22300" t="str">
        <f>IF(A22300="","",INDEX('Lookup Tables'!$B$2:$B$9,MATCH(B22300,'Lookup Tables'!$A$2:$A$9,-1)))</f>
        <v/>
      </c>
      <c r="I22300" t="str">
        <f>IF(A22300="","",IF(AND(C22300&gt;=INDEX('Lookup Tables'!$C$2:$C$9,MATCH(B22300,'Lookup Tables'!$A$2:$A$9,-1)),C22300&lt;=INDEX('Lookup Tables'!$D$2:$D$9,MATCH(B22300,'Lookup Tables'!$A$2:$A$9,-1))),"PASS","FAIL"))</f>
        <v/>
      </c>
      <c r="J22300" t="str">
        <f t="shared" si="1392"/>
        <v/>
      </c>
      <c r="K22300" t="str">
        <f t="shared" si="1393"/>
        <v/>
      </c>
      <c r="L22300" t="str">
        <f t="shared" si="1394"/>
        <v/>
      </c>
      <c r="M22300" t="str">
        <f t="shared" si="1395"/>
        <v/>
      </c>
    </row>
    <row r="22301" spans="8:13" x14ac:dyDescent="0.25">
      <c r="H22301" t="str">
        <f>IF(A22301="","",INDEX('Lookup Tables'!$B$2:$B$9,MATCH(B22301,'Lookup Tables'!$A$2:$A$9,-1)))</f>
        <v/>
      </c>
      <c r="I22301" t="str">
        <f>IF(A22301="","",IF(AND(C22301&gt;=INDEX('Lookup Tables'!$C$2:$C$9,MATCH(B22301,'Lookup Tables'!$A$2:$A$9,-1)),C22301&lt;=INDEX('Lookup Tables'!$D$2:$D$9,MATCH(B22301,'Lookup Tables'!$A$2:$A$9,-1))),"PASS","FAIL"))</f>
        <v/>
      </c>
      <c r="J22301" t="str">
        <f t="shared" si="1392"/>
        <v/>
      </c>
      <c r="K22301" t="str">
        <f t="shared" si="1393"/>
        <v/>
      </c>
      <c r="L22301" t="str">
        <f t="shared" si="1394"/>
        <v/>
      </c>
      <c r="M22301" t="str">
        <f t="shared" si="1395"/>
        <v/>
      </c>
    </row>
    <row r="22302" spans="8:13" x14ac:dyDescent="0.25">
      <c r="H22302" t="str">
        <f>IF(A22302="","",INDEX('Lookup Tables'!$B$2:$B$9,MATCH(B22302,'Lookup Tables'!$A$2:$A$9,-1)))</f>
        <v/>
      </c>
      <c r="I22302" t="str">
        <f>IF(A22302="","",IF(AND(C22302&gt;=INDEX('Lookup Tables'!$C$2:$C$9,MATCH(B22302,'Lookup Tables'!$A$2:$A$9,-1)),C22302&lt;=INDEX('Lookup Tables'!$D$2:$D$9,MATCH(B22302,'Lookup Tables'!$A$2:$A$9,-1))),"PASS","FAIL"))</f>
        <v/>
      </c>
      <c r="J22302" t="str">
        <f t="shared" si="1392"/>
        <v/>
      </c>
      <c r="K22302" t="str">
        <f t="shared" si="1393"/>
        <v/>
      </c>
      <c r="L22302" t="str">
        <f t="shared" si="1394"/>
        <v/>
      </c>
      <c r="M22302" t="str">
        <f t="shared" si="1395"/>
        <v/>
      </c>
    </row>
    <row r="22303" spans="8:13" x14ac:dyDescent="0.25">
      <c r="H22303" t="str">
        <f>IF(A22303="","",INDEX('Lookup Tables'!$B$2:$B$9,MATCH(B22303,'Lookup Tables'!$A$2:$A$9,-1)))</f>
        <v/>
      </c>
      <c r="I22303" t="str">
        <f>IF(A22303="","",IF(AND(C22303&gt;=INDEX('Lookup Tables'!$C$2:$C$9,MATCH(B22303,'Lookup Tables'!$A$2:$A$9,-1)),C22303&lt;=INDEX('Lookup Tables'!$D$2:$D$9,MATCH(B22303,'Lookup Tables'!$A$2:$A$9,-1))),"PASS","FAIL"))</f>
        <v/>
      </c>
      <c r="J22303" t="str">
        <f t="shared" si="1392"/>
        <v/>
      </c>
      <c r="K22303" t="str">
        <f t="shared" si="1393"/>
        <v/>
      </c>
      <c r="L22303" t="str">
        <f t="shared" si="1394"/>
        <v/>
      </c>
      <c r="M22303" t="str">
        <f t="shared" si="1395"/>
        <v/>
      </c>
    </row>
    <row r="22304" spans="8:13" x14ac:dyDescent="0.25">
      <c r="H22304" t="str">
        <f>IF(A22304="","",INDEX('Lookup Tables'!$B$2:$B$9,MATCH(B22304,'Lookup Tables'!$A$2:$A$9,-1)))</f>
        <v/>
      </c>
      <c r="I22304" t="str">
        <f>IF(A22304="","",IF(AND(C22304&gt;=INDEX('Lookup Tables'!$C$2:$C$9,MATCH(B22304,'Lookup Tables'!$A$2:$A$9,-1)),C22304&lt;=INDEX('Lookup Tables'!$D$2:$D$9,MATCH(B22304,'Lookup Tables'!$A$2:$A$9,-1))),"PASS","FAIL"))</f>
        <v/>
      </c>
      <c r="J22304" t="str">
        <f t="shared" si="1392"/>
        <v/>
      </c>
      <c r="K22304" t="str">
        <f t="shared" si="1393"/>
        <v/>
      </c>
      <c r="L22304" t="str">
        <f t="shared" si="1394"/>
        <v/>
      </c>
      <c r="M22304" t="str">
        <f t="shared" si="1395"/>
        <v/>
      </c>
    </row>
    <row r="22305" spans="8:13" x14ac:dyDescent="0.25">
      <c r="H22305" t="str">
        <f>IF(A22305="","",INDEX('Lookup Tables'!$B$2:$B$9,MATCH(B22305,'Lookup Tables'!$A$2:$A$9,-1)))</f>
        <v/>
      </c>
      <c r="I22305" t="str">
        <f>IF(A22305="","",IF(AND(C22305&gt;=INDEX('Lookup Tables'!$C$2:$C$9,MATCH(B22305,'Lookup Tables'!$A$2:$A$9,-1)),C22305&lt;=INDEX('Lookup Tables'!$D$2:$D$9,MATCH(B22305,'Lookup Tables'!$A$2:$A$9,-1))),"PASS","FAIL"))</f>
        <v/>
      </c>
      <c r="J22305" t="str">
        <f t="shared" si="1392"/>
        <v/>
      </c>
      <c r="K22305" t="str">
        <f t="shared" si="1393"/>
        <v/>
      </c>
      <c r="L22305" t="str">
        <f t="shared" si="1394"/>
        <v/>
      </c>
      <c r="M22305" t="str">
        <f t="shared" si="1395"/>
        <v/>
      </c>
    </row>
    <row r="22306" spans="8:13" x14ac:dyDescent="0.25">
      <c r="H22306" t="str">
        <f>IF(A22306="","",INDEX('Lookup Tables'!$B$2:$B$9,MATCH(B22306,'Lookup Tables'!$A$2:$A$9,-1)))</f>
        <v/>
      </c>
      <c r="I22306" t="str">
        <f>IF(A22306="","",IF(AND(C22306&gt;=INDEX('Lookup Tables'!$C$2:$C$9,MATCH(B22306,'Lookup Tables'!$A$2:$A$9,-1)),C22306&lt;=INDEX('Lookup Tables'!$D$2:$D$9,MATCH(B22306,'Lookup Tables'!$A$2:$A$9,-1))),"PASS","FAIL"))</f>
        <v/>
      </c>
      <c r="J22306" t="str">
        <f t="shared" si="1392"/>
        <v/>
      </c>
      <c r="K22306" t="str">
        <f t="shared" si="1393"/>
        <v/>
      </c>
      <c r="L22306" t="str">
        <f t="shared" si="1394"/>
        <v/>
      </c>
      <c r="M22306" t="str">
        <f t="shared" si="1395"/>
        <v/>
      </c>
    </row>
    <row r="22307" spans="8:13" x14ac:dyDescent="0.25">
      <c r="H22307" t="str">
        <f>IF(A22307="","",INDEX('Lookup Tables'!$B$2:$B$9,MATCH(B22307,'Lookup Tables'!$A$2:$A$9,-1)))</f>
        <v/>
      </c>
      <c r="I22307" t="str">
        <f>IF(A22307="","",IF(AND(C22307&gt;=INDEX('Lookup Tables'!$C$2:$C$9,MATCH(B22307,'Lookup Tables'!$A$2:$A$9,-1)),C22307&lt;=INDEX('Lookup Tables'!$D$2:$D$9,MATCH(B22307,'Lookup Tables'!$A$2:$A$9,-1))),"PASS","FAIL"))</f>
        <v/>
      </c>
      <c r="J22307" t="str">
        <f t="shared" si="1392"/>
        <v/>
      </c>
      <c r="K22307" t="str">
        <f t="shared" si="1393"/>
        <v/>
      </c>
      <c r="L22307" t="str">
        <f t="shared" si="1394"/>
        <v/>
      </c>
      <c r="M22307" t="str">
        <f t="shared" si="1395"/>
        <v/>
      </c>
    </row>
    <row r="22308" spans="8:13" x14ac:dyDescent="0.25">
      <c r="H22308" t="str">
        <f>IF(A22308="","",INDEX('Lookup Tables'!$B$2:$B$9,MATCH(B22308,'Lookup Tables'!$A$2:$A$9,-1)))</f>
        <v/>
      </c>
      <c r="I22308" t="str">
        <f>IF(A22308="","",IF(AND(C22308&gt;=INDEX('Lookup Tables'!$C$2:$C$9,MATCH(B22308,'Lookup Tables'!$A$2:$A$9,-1)),C22308&lt;=INDEX('Lookup Tables'!$D$2:$D$9,MATCH(B22308,'Lookup Tables'!$A$2:$A$9,-1))),"PASS","FAIL"))</f>
        <v/>
      </c>
      <c r="J22308" t="str">
        <f t="shared" si="1392"/>
        <v/>
      </c>
      <c r="K22308" t="str">
        <f t="shared" si="1393"/>
        <v/>
      </c>
      <c r="L22308" t="str">
        <f t="shared" si="1394"/>
        <v/>
      </c>
      <c r="M22308" t="str">
        <f t="shared" si="1395"/>
        <v/>
      </c>
    </row>
    <row r="22309" spans="8:13" x14ac:dyDescent="0.25">
      <c r="H22309" t="str">
        <f>IF(A22309="","",INDEX('Lookup Tables'!$B$2:$B$9,MATCH(B22309,'Lookup Tables'!$A$2:$A$9,-1)))</f>
        <v/>
      </c>
      <c r="I22309" t="str">
        <f>IF(A22309="","",IF(AND(C22309&gt;=INDEX('Lookup Tables'!$C$2:$C$9,MATCH(B22309,'Lookup Tables'!$A$2:$A$9,-1)),C22309&lt;=INDEX('Lookup Tables'!$D$2:$D$9,MATCH(B22309,'Lookup Tables'!$A$2:$A$9,-1))),"PASS","FAIL"))</f>
        <v/>
      </c>
      <c r="J22309" t="str">
        <f t="shared" si="1392"/>
        <v/>
      </c>
      <c r="K22309" t="str">
        <f t="shared" si="1393"/>
        <v/>
      </c>
      <c r="L22309" t="str">
        <f t="shared" si="1394"/>
        <v/>
      </c>
      <c r="M22309" t="str">
        <f t="shared" si="1395"/>
        <v/>
      </c>
    </row>
    <row r="22310" spans="8:13" x14ac:dyDescent="0.25">
      <c r="H22310" t="str">
        <f>IF(A22310="","",INDEX('Lookup Tables'!$B$2:$B$9,MATCH(B22310,'Lookup Tables'!$A$2:$A$9,-1)))</f>
        <v/>
      </c>
      <c r="I22310" t="str">
        <f>IF(A22310="","",IF(AND(C22310&gt;=INDEX('Lookup Tables'!$C$2:$C$9,MATCH(B22310,'Lookup Tables'!$A$2:$A$9,-1)),C22310&lt;=INDEX('Lookup Tables'!$D$2:$D$9,MATCH(B22310,'Lookup Tables'!$A$2:$A$9,-1))),"PASS","FAIL"))</f>
        <v/>
      </c>
      <c r="J22310" t="str">
        <f t="shared" si="1392"/>
        <v/>
      </c>
      <c r="K22310" t="str">
        <f t="shared" si="1393"/>
        <v/>
      </c>
      <c r="L22310" t="str">
        <f t="shared" si="1394"/>
        <v/>
      </c>
      <c r="M22310" t="str">
        <f t="shared" si="1395"/>
        <v/>
      </c>
    </row>
    <row r="22311" spans="8:13" x14ac:dyDescent="0.25">
      <c r="H22311" t="str">
        <f>IF(A22311="","",INDEX('Lookup Tables'!$B$2:$B$9,MATCH(B22311,'Lookup Tables'!$A$2:$A$9,-1)))</f>
        <v/>
      </c>
      <c r="I22311" t="str">
        <f>IF(A22311="","",IF(AND(C22311&gt;=INDEX('Lookup Tables'!$C$2:$C$9,MATCH(B22311,'Lookup Tables'!$A$2:$A$9,-1)),C22311&lt;=INDEX('Lookup Tables'!$D$2:$D$9,MATCH(B22311,'Lookup Tables'!$A$2:$A$9,-1))),"PASS","FAIL"))</f>
        <v/>
      </c>
      <c r="J22311" t="str">
        <f t="shared" si="1392"/>
        <v/>
      </c>
      <c r="K22311" t="str">
        <f t="shared" si="1393"/>
        <v/>
      </c>
      <c r="L22311" t="str">
        <f t="shared" si="1394"/>
        <v/>
      </c>
      <c r="M22311" t="str">
        <f t="shared" si="1395"/>
        <v/>
      </c>
    </row>
    <row r="22312" spans="8:13" x14ac:dyDescent="0.25">
      <c r="H22312" t="str">
        <f>IF(A22312="","",INDEX('Lookup Tables'!$B$2:$B$9,MATCH(B22312,'Lookup Tables'!$A$2:$A$9,-1)))</f>
        <v/>
      </c>
      <c r="I22312" t="str">
        <f>IF(A22312="","",IF(AND(C22312&gt;=INDEX('Lookup Tables'!$C$2:$C$9,MATCH(B22312,'Lookup Tables'!$A$2:$A$9,-1)),C22312&lt;=INDEX('Lookup Tables'!$D$2:$D$9,MATCH(B22312,'Lookup Tables'!$A$2:$A$9,-1))),"PASS","FAIL"))</f>
        <v/>
      </c>
      <c r="J22312" t="str">
        <f t="shared" si="1392"/>
        <v/>
      </c>
      <c r="K22312" t="str">
        <f t="shared" si="1393"/>
        <v/>
      </c>
      <c r="L22312" t="str">
        <f t="shared" si="1394"/>
        <v/>
      </c>
      <c r="M22312" t="str">
        <f t="shared" si="1395"/>
        <v/>
      </c>
    </row>
    <row r="22313" spans="8:13" x14ac:dyDescent="0.25">
      <c r="H22313" t="str">
        <f>IF(A22313="","",INDEX('Lookup Tables'!$B$2:$B$9,MATCH(B22313,'Lookup Tables'!$A$2:$A$9,-1)))</f>
        <v/>
      </c>
      <c r="I22313" t="str">
        <f>IF(A22313="","",IF(AND(C22313&gt;=INDEX('Lookup Tables'!$C$2:$C$9,MATCH(B22313,'Lookup Tables'!$A$2:$A$9,-1)),C22313&lt;=INDEX('Lookup Tables'!$D$2:$D$9,MATCH(B22313,'Lookup Tables'!$A$2:$A$9,-1))),"PASS","FAIL"))</f>
        <v/>
      </c>
      <c r="J22313" t="str">
        <f t="shared" si="1392"/>
        <v/>
      </c>
      <c r="K22313" t="str">
        <f t="shared" si="1393"/>
        <v/>
      </c>
      <c r="L22313" t="str">
        <f t="shared" si="1394"/>
        <v/>
      </c>
      <c r="M22313" t="str">
        <f t="shared" si="1395"/>
        <v/>
      </c>
    </row>
    <row r="22314" spans="8:13" x14ac:dyDescent="0.25">
      <c r="H22314" t="str">
        <f>IF(A22314="","",INDEX('Lookup Tables'!$B$2:$B$9,MATCH(B22314,'Lookup Tables'!$A$2:$A$9,-1)))</f>
        <v/>
      </c>
      <c r="I22314" t="str">
        <f>IF(A22314="","",IF(AND(C22314&gt;=INDEX('Lookup Tables'!$C$2:$C$9,MATCH(B22314,'Lookup Tables'!$A$2:$A$9,-1)),C22314&lt;=INDEX('Lookup Tables'!$D$2:$D$9,MATCH(B22314,'Lookup Tables'!$A$2:$A$9,-1))),"PASS","FAIL"))</f>
        <v/>
      </c>
      <c r="J22314" t="str">
        <f t="shared" si="1392"/>
        <v/>
      </c>
      <c r="K22314" t="str">
        <f t="shared" si="1393"/>
        <v/>
      </c>
      <c r="L22314" t="str">
        <f t="shared" si="1394"/>
        <v/>
      </c>
      <c r="M22314" t="str">
        <f t="shared" si="1395"/>
        <v/>
      </c>
    </row>
    <row r="22315" spans="8:13" x14ac:dyDescent="0.25">
      <c r="H22315" t="str">
        <f>IF(A22315="","",INDEX('Lookup Tables'!$B$2:$B$9,MATCH(B22315,'Lookup Tables'!$A$2:$A$9,-1)))</f>
        <v/>
      </c>
      <c r="I22315" t="str">
        <f>IF(A22315="","",IF(AND(C22315&gt;=INDEX('Lookup Tables'!$C$2:$C$9,MATCH(B22315,'Lookup Tables'!$A$2:$A$9,-1)),C22315&lt;=INDEX('Lookup Tables'!$D$2:$D$9,MATCH(B22315,'Lookup Tables'!$A$2:$A$9,-1))),"PASS","FAIL"))</f>
        <v/>
      </c>
      <c r="J22315" t="str">
        <f t="shared" si="1392"/>
        <v/>
      </c>
      <c r="K22315" t="str">
        <f t="shared" si="1393"/>
        <v/>
      </c>
      <c r="L22315" t="str">
        <f t="shared" si="1394"/>
        <v/>
      </c>
      <c r="M22315" t="str">
        <f t="shared" si="1395"/>
        <v/>
      </c>
    </row>
    <row r="22316" spans="8:13" x14ac:dyDescent="0.25">
      <c r="H22316" t="str">
        <f>IF(A22316="","",INDEX('Lookup Tables'!$B$2:$B$9,MATCH(B22316,'Lookup Tables'!$A$2:$A$9,-1)))</f>
        <v/>
      </c>
      <c r="I22316" t="str">
        <f>IF(A22316="","",IF(AND(C22316&gt;=INDEX('Lookup Tables'!$C$2:$C$9,MATCH(B22316,'Lookup Tables'!$A$2:$A$9,-1)),C22316&lt;=INDEX('Lookup Tables'!$D$2:$D$9,MATCH(B22316,'Lookup Tables'!$A$2:$A$9,-1))),"PASS","FAIL"))</f>
        <v/>
      </c>
      <c r="J22316" t="str">
        <f t="shared" si="1392"/>
        <v/>
      </c>
      <c r="K22316" t="str">
        <f t="shared" si="1393"/>
        <v/>
      </c>
      <c r="L22316" t="str">
        <f t="shared" si="1394"/>
        <v/>
      </c>
      <c r="M22316" t="str">
        <f t="shared" si="1395"/>
        <v/>
      </c>
    </row>
    <row r="22317" spans="8:13" x14ac:dyDescent="0.25">
      <c r="H22317" t="str">
        <f>IF(A22317="","",INDEX('Lookup Tables'!$B$2:$B$9,MATCH(B22317,'Lookup Tables'!$A$2:$A$9,-1)))</f>
        <v/>
      </c>
      <c r="I22317" t="str">
        <f>IF(A22317="","",IF(AND(C22317&gt;=INDEX('Lookup Tables'!$C$2:$C$9,MATCH(B22317,'Lookup Tables'!$A$2:$A$9,-1)),C22317&lt;=INDEX('Lookup Tables'!$D$2:$D$9,MATCH(B22317,'Lookup Tables'!$A$2:$A$9,-1))),"PASS","FAIL"))</f>
        <v/>
      </c>
      <c r="J22317" t="str">
        <f t="shared" si="1392"/>
        <v/>
      </c>
      <c r="K22317" t="str">
        <f t="shared" si="1393"/>
        <v/>
      </c>
      <c r="L22317" t="str">
        <f t="shared" si="1394"/>
        <v/>
      </c>
      <c r="M22317" t="str">
        <f t="shared" si="1395"/>
        <v/>
      </c>
    </row>
    <row r="22318" spans="8:13" x14ac:dyDescent="0.25">
      <c r="H22318" t="str">
        <f>IF(A22318="","",INDEX('Lookup Tables'!$B$2:$B$9,MATCH(B22318,'Lookup Tables'!$A$2:$A$9,-1)))</f>
        <v/>
      </c>
      <c r="I22318" t="str">
        <f>IF(A22318="","",IF(AND(C22318&gt;=INDEX('Lookup Tables'!$C$2:$C$9,MATCH(B22318,'Lookup Tables'!$A$2:$A$9,-1)),C22318&lt;=INDEX('Lookup Tables'!$D$2:$D$9,MATCH(B22318,'Lookup Tables'!$A$2:$A$9,-1))),"PASS","FAIL"))</f>
        <v/>
      </c>
      <c r="J22318" t="str">
        <f t="shared" si="1392"/>
        <v/>
      </c>
      <c r="K22318" t="str">
        <f t="shared" si="1393"/>
        <v/>
      </c>
      <c r="L22318" t="str">
        <f t="shared" si="1394"/>
        <v/>
      </c>
      <c r="M22318" t="str">
        <f t="shared" si="1395"/>
        <v/>
      </c>
    </row>
    <row r="22319" spans="8:13" x14ac:dyDescent="0.25">
      <c r="H22319" t="str">
        <f>IF(A22319="","",INDEX('Lookup Tables'!$B$2:$B$9,MATCH(B22319,'Lookup Tables'!$A$2:$A$9,-1)))</f>
        <v/>
      </c>
      <c r="I22319" t="str">
        <f>IF(A22319="","",IF(AND(C22319&gt;=INDEX('Lookup Tables'!$C$2:$C$9,MATCH(B22319,'Lookup Tables'!$A$2:$A$9,-1)),C22319&lt;=INDEX('Lookup Tables'!$D$2:$D$9,MATCH(B22319,'Lookup Tables'!$A$2:$A$9,-1))),"PASS","FAIL"))</f>
        <v/>
      </c>
      <c r="J22319" t="str">
        <f t="shared" si="1392"/>
        <v/>
      </c>
      <c r="K22319" t="str">
        <f t="shared" si="1393"/>
        <v/>
      </c>
      <c r="L22319" t="str">
        <f t="shared" si="1394"/>
        <v/>
      </c>
      <c r="M22319" t="str">
        <f t="shared" si="1395"/>
        <v/>
      </c>
    </row>
    <row r="22320" spans="8:13" x14ac:dyDescent="0.25">
      <c r="H22320" t="str">
        <f>IF(A22320="","",INDEX('Lookup Tables'!$B$2:$B$9,MATCH(B22320,'Lookup Tables'!$A$2:$A$9,-1)))</f>
        <v/>
      </c>
      <c r="I22320" t="str">
        <f>IF(A22320="","",IF(AND(C22320&gt;=INDEX('Lookup Tables'!$C$2:$C$9,MATCH(B22320,'Lookup Tables'!$A$2:$A$9,-1)),C22320&lt;=INDEX('Lookup Tables'!$D$2:$D$9,MATCH(B22320,'Lookup Tables'!$A$2:$A$9,-1))),"PASS","FAIL"))</f>
        <v/>
      </c>
      <c r="J22320" t="str">
        <f t="shared" si="1392"/>
        <v/>
      </c>
      <c r="K22320" t="str">
        <f t="shared" si="1393"/>
        <v/>
      </c>
      <c r="L22320" t="str">
        <f t="shared" si="1394"/>
        <v/>
      </c>
      <c r="M22320" t="str">
        <f t="shared" si="1395"/>
        <v/>
      </c>
    </row>
    <row r="22321" spans="8:13" x14ac:dyDescent="0.25">
      <c r="H22321" t="str">
        <f>IF(A22321="","",INDEX('Lookup Tables'!$B$2:$B$9,MATCH(B22321,'Lookup Tables'!$A$2:$A$9,-1)))</f>
        <v/>
      </c>
      <c r="I22321" t="str">
        <f>IF(A22321="","",IF(AND(C22321&gt;=INDEX('Lookup Tables'!$C$2:$C$9,MATCH(B22321,'Lookup Tables'!$A$2:$A$9,-1)),C22321&lt;=INDEX('Lookup Tables'!$D$2:$D$9,MATCH(B22321,'Lookup Tables'!$A$2:$A$9,-1))),"PASS","FAIL"))</f>
        <v/>
      </c>
      <c r="J22321" t="str">
        <f t="shared" si="1392"/>
        <v/>
      </c>
      <c r="K22321" t="str">
        <f t="shared" si="1393"/>
        <v/>
      </c>
      <c r="L22321" t="str">
        <f t="shared" si="1394"/>
        <v/>
      </c>
      <c r="M22321" t="str">
        <f t="shared" si="1395"/>
        <v/>
      </c>
    </row>
    <row r="22322" spans="8:13" x14ac:dyDescent="0.25">
      <c r="H22322" t="str">
        <f>IF(A22322="","",INDEX('Lookup Tables'!$B$2:$B$9,MATCH(B22322,'Lookup Tables'!$A$2:$A$9,-1)))</f>
        <v/>
      </c>
      <c r="I22322" t="str">
        <f>IF(A22322="","",IF(AND(C22322&gt;=INDEX('Lookup Tables'!$C$2:$C$9,MATCH(B22322,'Lookup Tables'!$A$2:$A$9,-1)),C22322&lt;=INDEX('Lookup Tables'!$D$2:$D$9,MATCH(B22322,'Lookup Tables'!$A$2:$A$9,-1))),"PASS","FAIL"))</f>
        <v/>
      </c>
      <c r="J22322" t="str">
        <f t="shared" si="1392"/>
        <v/>
      </c>
      <c r="K22322" t="str">
        <f t="shared" si="1393"/>
        <v/>
      </c>
      <c r="L22322" t="str">
        <f t="shared" si="1394"/>
        <v/>
      </c>
      <c r="M22322" t="str">
        <f t="shared" si="1395"/>
        <v/>
      </c>
    </row>
    <row r="22323" spans="8:13" x14ac:dyDescent="0.25">
      <c r="H22323" t="str">
        <f>IF(A22323="","",INDEX('Lookup Tables'!$B$2:$B$9,MATCH(B22323,'Lookup Tables'!$A$2:$A$9,-1)))</f>
        <v/>
      </c>
      <c r="I22323" t="str">
        <f>IF(A22323="","",IF(AND(C22323&gt;=INDEX('Lookup Tables'!$C$2:$C$9,MATCH(B22323,'Lookup Tables'!$A$2:$A$9,-1)),C22323&lt;=INDEX('Lookup Tables'!$D$2:$D$9,MATCH(B22323,'Lookup Tables'!$A$2:$A$9,-1))),"PASS","FAIL"))</f>
        <v/>
      </c>
      <c r="J22323" t="str">
        <f t="shared" si="1392"/>
        <v/>
      </c>
      <c r="K22323" t="str">
        <f t="shared" si="1393"/>
        <v/>
      </c>
      <c r="L22323" t="str">
        <f t="shared" si="1394"/>
        <v/>
      </c>
      <c r="M22323" t="str">
        <f t="shared" si="1395"/>
        <v/>
      </c>
    </row>
    <row r="22324" spans="8:13" x14ac:dyDescent="0.25">
      <c r="H22324" t="str">
        <f>IF(A22324="","",INDEX('Lookup Tables'!$B$2:$B$9,MATCH(B22324,'Lookup Tables'!$A$2:$A$9,-1)))</f>
        <v/>
      </c>
      <c r="I22324" t="str">
        <f>IF(A22324="","",IF(AND(C22324&gt;=INDEX('Lookup Tables'!$C$2:$C$9,MATCH(B22324,'Lookup Tables'!$A$2:$A$9,-1)),C22324&lt;=INDEX('Lookup Tables'!$D$2:$D$9,MATCH(B22324,'Lookup Tables'!$A$2:$A$9,-1))),"PASS","FAIL"))</f>
        <v/>
      </c>
      <c r="J22324" t="str">
        <f t="shared" si="1392"/>
        <v/>
      </c>
      <c r="K22324" t="str">
        <f t="shared" si="1393"/>
        <v/>
      </c>
      <c r="L22324" t="str">
        <f t="shared" si="1394"/>
        <v/>
      </c>
      <c r="M22324" t="str">
        <f t="shared" si="1395"/>
        <v/>
      </c>
    </row>
    <row r="22325" spans="8:13" x14ac:dyDescent="0.25">
      <c r="H22325" t="str">
        <f>IF(A22325="","",INDEX('Lookup Tables'!$B$2:$B$9,MATCH(B22325,'Lookup Tables'!$A$2:$A$9,-1)))</f>
        <v/>
      </c>
      <c r="I22325" t="str">
        <f>IF(A22325="","",IF(AND(C22325&gt;=INDEX('Lookup Tables'!$C$2:$C$9,MATCH(B22325,'Lookup Tables'!$A$2:$A$9,-1)),C22325&lt;=INDEX('Lookup Tables'!$D$2:$D$9,MATCH(B22325,'Lookup Tables'!$A$2:$A$9,-1))),"PASS","FAIL"))</f>
        <v/>
      </c>
      <c r="J22325" t="str">
        <f t="shared" si="1392"/>
        <v/>
      </c>
      <c r="K22325" t="str">
        <f t="shared" si="1393"/>
        <v/>
      </c>
      <c r="L22325" t="str">
        <f t="shared" si="1394"/>
        <v/>
      </c>
      <c r="M22325" t="str">
        <f t="shared" si="1395"/>
        <v/>
      </c>
    </row>
    <row r="22326" spans="8:13" x14ac:dyDescent="0.25">
      <c r="H22326" t="str">
        <f>IF(A22326="","",INDEX('Lookup Tables'!$B$2:$B$9,MATCH(B22326,'Lookup Tables'!$A$2:$A$9,-1)))</f>
        <v/>
      </c>
      <c r="I22326" t="str">
        <f>IF(A22326="","",IF(AND(C22326&gt;=INDEX('Lookup Tables'!$C$2:$C$9,MATCH(B22326,'Lookup Tables'!$A$2:$A$9,-1)),C22326&lt;=INDEX('Lookup Tables'!$D$2:$D$9,MATCH(B22326,'Lookup Tables'!$A$2:$A$9,-1))),"PASS","FAIL"))</f>
        <v/>
      </c>
      <c r="J22326" t="str">
        <f t="shared" si="1392"/>
        <v/>
      </c>
      <c r="K22326" t="str">
        <f t="shared" si="1393"/>
        <v/>
      </c>
      <c r="L22326" t="str">
        <f t="shared" si="1394"/>
        <v/>
      </c>
      <c r="M22326" t="str">
        <f t="shared" si="1395"/>
        <v/>
      </c>
    </row>
    <row r="22327" spans="8:13" x14ac:dyDescent="0.25">
      <c r="H22327" t="str">
        <f>IF(A22327="","",INDEX('Lookup Tables'!$B$2:$B$9,MATCH(B22327,'Lookup Tables'!$A$2:$A$9,-1)))</f>
        <v/>
      </c>
      <c r="I22327" t="str">
        <f>IF(A22327="","",IF(AND(C22327&gt;=INDEX('Lookup Tables'!$C$2:$C$9,MATCH(B22327,'Lookup Tables'!$A$2:$A$9,-1)),C22327&lt;=INDEX('Lookup Tables'!$D$2:$D$9,MATCH(B22327,'Lookup Tables'!$A$2:$A$9,-1))),"PASS","FAIL"))</f>
        <v/>
      </c>
      <c r="J22327" t="str">
        <f t="shared" si="1392"/>
        <v/>
      </c>
      <c r="K22327" t="str">
        <f t="shared" si="1393"/>
        <v/>
      </c>
      <c r="L22327" t="str">
        <f t="shared" si="1394"/>
        <v/>
      </c>
      <c r="M22327" t="str">
        <f t="shared" si="1395"/>
        <v/>
      </c>
    </row>
    <row r="22328" spans="8:13" x14ac:dyDescent="0.25">
      <c r="H22328" t="str">
        <f>IF(A22328="","",INDEX('Lookup Tables'!$B$2:$B$9,MATCH(B22328,'Lookup Tables'!$A$2:$A$9,-1)))</f>
        <v/>
      </c>
      <c r="I22328" t="str">
        <f>IF(A22328="","",IF(AND(C22328&gt;=INDEX('Lookup Tables'!$C$2:$C$9,MATCH(B22328,'Lookup Tables'!$A$2:$A$9,-1)),C22328&lt;=INDEX('Lookup Tables'!$D$2:$D$9,MATCH(B22328,'Lookup Tables'!$A$2:$A$9,-1))),"PASS","FAIL"))</f>
        <v/>
      </c>
      <c r="J22328" t="str">
        <f t="shared" si="1392"/>
        <v/>
      </c>
      <c r="K22328" t="str">
        <f t="shared" si="1393"/>
        <v/>
      </c>
      <c r="L22328" t="str">
        <f t="shared" si="1394"/>
        <v/>
      </c>
      <c r="M22328" t="str">
        <f t="shared" si="1395"/>
        <v/>
      </c>
    </row>
    <row r="22329" spans="8:13" x14ac:dyDescent="0.25">
      <c r="H22329" t="str">
        <f>IF(A22329="","",INDEX('Lookup Tables'!$B$2:$B$9,MATCH(B22329,'Lookup Tables'!$A$2:$A$9,-1)))</f>
        <v/>
      </c>
      <c r="I22329" t="str">
        <f>IF(A22329="","",IF(AND(C22329&gt;=INDEX('Lookup Tables'!$C$2:$C$9,MATCH(B22329,'Lookup Tables'!$A$2:$A$9,-1)),C22329&lt;=INDEX('Lookup Tables'!$D$2:$D$9,MATCH(B22329,'Lookup Tables'!$A$2:$A$9,-1))),"PASS","FAIL"))</f>
        <v/>
      </c>
      <c r="J22329" t="str">
        <f t="shared" si="1392"/>
        <v/>
      </c>
      <c r="K22329" t="str">
        <f t="shared" si="1393"/>
        <v/>
      </c>
      <c r="L22329" t="str">
        <f t="shared" si="1394"/>
        <v/>
      </c>
      <c r="M22329" t="str">
        <f t="shared" si="1395"/>
        <v/>
      </c>
    </row>
    <row r="22330" spans="8:13" x14ac:dyDescent="0.25">
      <c r="H22330" t="str">
        <f>IF(A22330="","",INDEX('Lookup Tables'!$B$2:$B$9,MATCH(B22330,'Lookup Tables'!$A$2:$A$9,-1)))</f>
        <v/>
      </c>
      <c r="I22330" t="str">
        <f>IF(A22330="","",IF(AND(C22330&gt;=INDEX('Lookup Tables'!$C$2:$C$9,MATCH(B22330,'Lookup Tables'!$A$2:$A$9,-1)),C22330&lt;=INDEX('Lookup Tables'!$D$2:$D$9,MATCH(B22330,'Lookup Tables'!$A$2:$A$9,-1))),"PASS","FAIL"))</f>
        <v/>
      </c>
      <c r="J22330" t="str">
        <f t="shared" si="1392"/>
        <v/>
      </c>
      <c r="K22330" t="str">
        <f t="shared" si="1393"/>
        <v/>
      </c>
      <c r="L22330" t="str">
        <f t="shared" si="1394"/>
        <v/>
      </c>
      <c r="M22330" t="str">
        <f t="shared" si="1395"/>
        <v/>
      </c>
    </row>
    <row r="22331" spans="8:13" x14ac:dyDescent="0.25">
      <c r="H22331" t="str">
        <f>IF(A22331="","",INDEX('Lookup Tables'!$B$2:$B$9,MATCH(B22331,'Lookup Tables'!$A$2:$A$9,-1)))</f>
        <v/>
      </c>
      <c r="I22331" t="str">
        <f>IF(A22331="","",IF(AND(C22331&gt;=INDEX('Lookup Tables'!$C$2:$C$9,MATCH(B22331,'Lookup Tables'!$A$2:$A$9,-1)),C22331&lt;=INDEX('Lookup Tables'!$D$2:$D$9,MATCH(B22331,'Lookup Tables'!$A$2:$A$9,-1))),"PASS","FAIL"))</f>
        <v/>
      </c>
      <c r="J22331" t="str">
        <f t="shared" si="1392"/>
        <v/>
      </c>
      <c r="K22331" t="str">
        <f t="shared" si="1393"/>
        <v/>
      </c>
      <c r="L22331" t="str">
        <f t="shared" si="1394"/>
        <v/>
      </c>
      <c r="M22331" t="str">
        <f t="shared" si="1395"/>
        <v/>
      </c>
    </row>
    <row r="22332" spans="8:13" x14ac:dyDescent="0.25">
      <c r="H22332" t="str">
        <f>IF(A22332="","",INDEX('Lookup Tables'!$B$2:$B$9,MATCH(B22332,'Lookup Tables'!$A$2:$A$9,-1)))</f>
        <v/>
      </c>
      <c r="I22332" t="str">
        <f>IF(A22332="","",IF(AND(C22332&gt;=INDEX('Lookup Tables'!$C$2:$C$9,MATCH(B22332,'Lookup Tables'!$A$2:$A$9,-1)),C22332&lt;=INDEX('Lookup Tables'!$D$2:$D$9,MATCH(B22332,'Lookup Tables'!$A$2:$A$9,-1))),"PASS","FAIL"))</f>
        <v/>
      </c>
      <c r="J22332" t="str">
        <f t="shared" si="1392"/>
        <v/>
      </c>
      <c r="K22332" t="str">
        <f t="shared" si="1393"/>
        <v/>
      </c>
      <c r="L22332" t="str">
        <f t="shared" si="1394"/>
        <v/>
      </c>
      <c r="M22332" t="str">
        <f t="shared" si="1395"/>
        <v/>
      </c>
    </row>
    <row r="22333" spans="8:13" x14ac:dyDescent="0.25">
      <c r="H22333" t="str">
        <f>IF(A22333="","",INDEX('Lookup Tables'!$B$2:$B$9,MATCH(B22333,'Lookup Tables'!$A$2:$A$9,-1)))</f>
        <v/>
      </c>
      <c r="I22333" t="str">
        <f>IF(A22333="","",IF(AND(C22333&gt;=INDEX('Lookup Tables'!$C$2:$C$9,MATCH(B22333,'Lookup Tables'!$A$2:$A$9,-1)),C22333&lt;=INDEX('Lookup Tables'!$D$2:$D$9,MATCH(B22333,'Lookup Tables'!$A$2:$A$9,-1))),"PASS","FAIL"))</f>
        <v/>
      </c>
      <c r="J22333" t="str">
        <f t="shared" si="1392"/>
        <v/>
      </c>
      <c r="K22333" t="str">
        <f t="shared" si="1393"/>
        <v/>
      </c>
      <c r="L22333" t="str">
        <f t="shared" si="1394"/>
        <v/>
      </c>
      <c r="M22333" t="str">
        <f t="shared" si="1395"/>
        <v/>
      </c>
    </row>
    <row r="22334" spans="8:13" x14ac:dyDescent="0.25">
      <c r="H22334" t="str">
        <f>IF(A22334="","",INDEX('Lookup Tables'!$B$2:$B$9,MATCH(B22334,'Lookup Tables'!$A$2:$A$9,-1)))</f>
        <v/>
      </c>
      <c r="I22334" t="str">
        <f>IF(A22334="","",IF(AND(C22334&gt;=INDEX('Lookup Tables'!$C$2:$C$9,MATCH(B22334,'Lookup Tables'!$A$2:$A$9,-1)),C22334&lt;=INDEX('Lookup Tables'!$D$2:$D$9,MATCH(B22334,'Lookup Tables'!$A$2:$A$9,-1))),"PASS","FAIL"))</f>
        <v/>
      </c>
      <c r="J22334" t="str">
        <f t="shared" si="1392"/>
        <v/>
      </c>
      <c r="K22334" t="str">
        <f t="shared" si="1393"/>
        <v/>
      </c>
      <c r="L22334" t="str">
        <f t="shared" si="1394"/>
        <v/>
      </c>
      <c r="M22334" t="str">
        <f t="shared" si="1395"/>
        <v/>
      </c>
    </row>
    <row r="22335" spans="8:13" x14ac:dyDescent="0.25">
      <c r="H22335" t="str">
        <f>IF(A22335="","",INDEX('Lookup Tables'!$B$2:$B$9,MATCH(B22335,'Lookup Tables'!$A$2:$A$9,-1)))</f>
        <v/>
      </c>
      <c r="I22335" t="str">
        <f>IF(A22335="","",IF(AND(C22335&gt;=INDEX('Lookup Tables'!$C$2:$C$9,MATCH(B22335,'Lookup Tables'!$A$2:$A$9,-1)),C22335&lt;=INDEX('Lookup Tables'!$D$2:$D$9,MATCH(B22335,'Lookup Tables'!$A$2:$A$9,-1))),"PASS","FAIL"))</f>
        <v/>
      </c>
      <c r="J22335" t="str">
        <f t="shared" si="1392"/>
        <v/>
      </c>
      <c r="K22335" t="str">
        <f t="shared" si="1393"/>
        <v/>
      </c>
      <c r="L22335" t="str">
        <f t="shared" si="1394"/>
        <v/>
      </c>
      <c r="M22335" t="str">
        <f t="shared" si="1395"/>
        <v/>
      </c>
    </row>
    <row r="22336" spans="8:13" x14ac:dyDescent="0.25">
      <c r="H22336" t="str">
        <f>IF(A22336="","",INDEX('Lookup Tables'!$B$2:$B$9,MATCH(B22336,'Lookup Tables'!$A$2:$A$9,-1)))</f>
        <v/>
      </c>
      <c r="I22336" t="str">
        <f>IF(A22336="","",IF(AND(C22336&gt;=INDEX('Lookup Tables'!$C$2:$C$9,MATCH(B22336,'Lookup Tables'!$A$2:$A$9,-1)),C22336&lt;=INDEX('Lookup Tables'!$D$2:$D$9,MATCH(B22336,'Lookup Tables'!$A$2:$A$9,-1))),"PASS","FAIL"))</f>
        <v/>
      </c>
      <c r="J22336" t="str">
        <f t="shared" si="1392"/>
        <v/>
      </c>
      <c r="K22336" t="str">
        <f t="shared" si="1393"/>
        <v/>
      </c>
      <c r="L22336" t="str">
        <f t="shared" si="1394"/>
        <v/>
      </c>
      <c r="M22336" t="str">
        <f t="shared" si="1395"/>
        <v/>
      </c>
    </row>
    <row r="22337" spans="8:13" x14ac:dyDescent="0.25">
      <c r="H22337" t="str">
        <f>IF(A22337="","",INDEX('Lookup Tables'!$B$2:$B$9,MATCH(B22337,'Lookup Tables'!$A$2:$A$9,-1)))</f>
        <v/>
      </c>
      <c r="I22337" t="str">
        <f>IF(A22337="","",IF(AND(C22337&gt;=INDEX('Lookup Tables'!$C$2:$C$9,MATCH(B22337,'Lookup Tables'!$A$2:$A$9,-1)),C22337&lt;=INDEX('Lookup Tables'!$D$2:$D$9,MATCH(B22337,'Lookup Tables'!$A$2:$A$9,-1))),"PASS","FAIL"))</f>
        <v/>
      </c>
      <c r="J22337" t="str">
        <f t="shared" ref="J22337:J22400" si="1396">IF(A22337="","",IF(AND(D22337&gt;=15,D22337&lt;=22.5),"PASS","FAIL"))</f>
        <v/>
      </c>
      <c r="K22337" t="str">
        <f t="shared" ref="K22337:K22400" si="1397">IF(A22337="","",IF(AND(E22337&gt;=15,E22337&lt;=22.5),"PASS","FAIL"))</f>
        <v/>
      </c>
      <c r="L22337" t="str">
        <f t="shared" ref="L22337:L22400" si="1398">IF(A22337="","",IF(AND(F22337&gt;0,F22337&lt;0.2),"PASS","FAIL"))</f>
        <v/>
      </c>
      <c r="M22337" t="str">
        <f t="shared" ref="M22337:M22400" si="1399">IF(A22337="","",IF(AND(IF(I22337="PASS",TRUE,FALSE),IF(J22337="PASS",TRUE,FALSE),IF(K22337="PASS",TRUE,FALSE),IF(L22337="PASS",TRUE,FALSE))=TRUE,"PASS","FAIL"))</f>
        <v/>
      </c>
    </row>
    <row r="22338" spans="8:13" x14ac:dyDescent="0.25">
      <c r="H22338" t="str">
        <f>IF(A22338="","",INDEX('Lookup Tables'!$B$2:$B$9,MATCH(B22338,'Lookup Tables'!$A$2:$A$9,-1)))</f>
        <v/>
      </c>
      <c r="I22338" t="str">
        <f>IF(A22338="","",IF(AND(C22338&gt;=INDEX('Lookup Tables'!$C$2:$C$9,MATCH(B22338,'Lookup Tables'!$A$2:$A$9,-1)),C22338&lt;=INDEX('Lookup Tables'!$D$2:$D$9,MATCH(B22338,'Lookup Tables'!$A$2:$A$9,-1))),"PASS","FAIL"))</f>
        <v/>
      </c>
      <c r="J22338" t="str">
        <f t="shared" si="1396"/>
        <v/>
      </c>
      <c r="K22338" t="str">
        <f t="shared" si="1397"/>
        <v/>
      </c>
      <c r="L22338" t="str">
        <f t="shared" si="1398"/>
        <v/>
      </c>
      <c r="M22338" t="str">
        <f t="shared" si="1399"/>
        <v/>
      </c>
    </row>
    <row r="22339" spans="8:13" x14ac:dyDescent="0.25">
      <c r="H22339" t="str">
        <f>IF(A22339="","",INDEX('Lookup Tables'!$B$2:$B$9,MATCH(B22339,'Lookup Tables'!$A$2:$A$9,-1)))</f>
        <v/>
      </c>
      <c r="I22339" t="str">
        <f>IF(A22339="","",IF(AND(C22339&gt;=INDEX('Lookup Tables'!$C$2:$C$9,MATCH(B22339,'Lookup Tables'!$A$2:$A$9,-1)),C22339&lt;=INDEX('Lookup Tables'!$D$2:$D$9,MATCH(B22339,'Lookup Tables'!$A$2:$A$9,-1))),"PASS","FAIL"))</f>
        <v/>
      </c>
      <c r="J22339" t="str">
        <f t="shared" si="1396"/>
        <v/>
      </c>
      <c r="K22339" t="str">
        <f t="shared" si="1397"/>
        <v/>
      </c>
      <c r="L22339" t="str">
        <f t="shared" si="1398"/>
        <v/>
      </c>
      <c r="M22339" t="str">
        <f t="shared" si="1399"/>
        <v/>
      </c>
    </row>
    <row r="22340" spans="8:13" x14ac:dyDescent="0.25">
      <c r="H22340" t="str">
        <f>IF(A22340="","",INDEX('Lookup Tables'!$B$2:$B$9,MATCH(B22340,'Lookup Tables'!$A$2:$A$9,-1)))</f>
        <v/>
      </c>
      <c r="I22340" t="str">
        <f>IF(A22340="","",IF(AND(C22340&gt;=INDEX('Lookup Tables'!$C$2:$C$9,MATCH(B22340,'Lookup Tables'!$A$2:$A$9,-1)),C22340&lt;=INDEX('Lookup Tables'!$D$2:$D$9,MATCH(B22340,'Lookup Tables'!$A$2:$A$9,-1))),"PASS","FAIL"))</f>
        <v/>
      </c>
      <c r="J22340" t="str">
        <f t="shared" si="1396"/>
        <v/>
      </c>
      <c r="K22340" t="str">
        <f t="shared" si="1397"/>
        <v/>
      </c>
      <c r="L22340" t="str">
        <f t="shared" si="1398"/>
        <v/>
      </c>
      <c r="M22340" t="str">
        <f t="shared" si="1399"/>
        <v/>
      </c>
    </row>
    <row r="22341" spans="8:13" x14ac:dyDescent="0.25">
      <c r="H22341" t="str">
        <f>IF(A22341="","",INDEX('Lookup Tables'!$B$2:$B$9,MATCH(B22341,'Lookup Tables'!$A$2:$A$9,-1)))</f>
        <v/>
      </c>
      <c r="I22341" t="str">
        <f>IF(A22341="","",IF(AND(C22341&gt;=INDEX('Lookup Tables'!$C$2:$C$9,MATCH(B22341,'Lookup Tables'!$A$2:$A$9,-1)),C22341&lt;=INDEX('Lookup Tables'!$D$2:$D$9,MATCH(B22341,'Lookup Tables'!$A$2:$A$9,-1))),"PASS","FAIL"))</f>
        <v/>
      </c>
      <c r="J22341" t="str">
        <f t="shared" si="1396"/>
        <v/>
      </c>
      <c r="K22341" t="str">
        <f t="shared" si="1397"/>
        <v/>
      </c>
      <c r="L22341" t="str">
        <f t="shared" si="1398"/>
        <v/>
      </c>
      <c r="M22341" t="str">
        <f t="shared" si="1399"/>
        <v/>
      </c>
    </row>
    <row r="22342" spans="8:13" x14ac:dyDescent="0.25">
      <c r="H22342" t="str">
        <f>IF(A22342="","",INDEX('Lookup Tables'!$B$2:$B$9,MATCH(B22342,'Lookup Tables'!$A$2:$A$9,-1)))</f>
        <v/>
      </c>
      <c r="I22342" t="str">
        <f>IF(A22342="","",IF(AND(C22342&gt;=INDEX('Lookup Tables'!$C$2:$C$9,MATCH(B22342,'Lookup Tables'!$A$2:$A$9,-1)),C22342&lt;=INDEX('Lookup Tables'!$D$2:$D$9,MATCH(B22342,'Lookup Tables'!$A$2:$A$9,-1))),"PASS","FAIL"))</f>
        <v/>
      </c>
      <c r="J22342" t="str">
        <f t="shared" si="1396"/>
        <v/>
      </c>
      <c r="K22342" t="str">
        <f t="shared" si="1397"/>
        <v/>
      </c>
      <c r="L22342" t="str">
        <f t="shared" si="1398"/>
        <v/>
      </c>
      <c r="M22342" t="str">
        <f t="shared" si="1399"/>
        <v/>
      </c>
    </row>
    <row r="22343" spans="8:13" x14ac:dyDescent="0.25">
      <c r="H22343" t="str">
        <f>IF(A22343="","",INDEX('Lookup Tables'!$B$2:$B$9,MATCH(B22343,'Lookup Tables'!$A$2:$A$9,-1)))</f>
        <v/>
      </c>
      <c r="I22343" t="str">
        <f>IF(A22343="","",IF(AND(C22343&gt;=INDEX('Lookup Tables'!$C$2:$C$9,MATCH(B22343,'Lookup Tables'!$A$2:$A$9,-1)),C22343&lt;=INDEX('Lookup Tables'!$D$2:$D$9,MATCH(B22343,'Lookup Tables'!$A$2:$A$9,-1))),"PASS","FAIL"))</f>
        <v/>
      </c>
      <c r="J22343" t="str">
        <f t="shared" si="1396"/>
        <v/>
      </c>
      <c r="K22343" t="str">
        <f t="shared" si="1397"/>
        <v/>
      </c>
      <c r="L22343" t="str">
        <f t="shared" si="1398"/>
        <v/>
      </c>
      <c r="M22343" t="str">
        <f t="shared" si="1399"/>
        <v/>
      </c>
    </row>
    <row r="22344" spans="8:13" x14ac:dyDescent="0.25">
      <c r="H22344" t="str">
        <f>IF(A22344="","",INDEX('Lookup Tables'!$B$2:$B$9,MATCH(B22344,'Lookup Tables'!$A$2:$A$9,-1)))</f>
        <v/>
      </c>
      <c r="I22344" t="str">
        <f>IF(A22344="","",IF(AND(C22344&gt;=INDEX('Lookup Tables'!$C$2:$C$9,MATCH(B22344,'Lookup Tables'!$A$2:$A$9,-1)),C22344&lt;=INDEX('Lookup Tables'!$D$2:$D$9,MATCH(B22344,'Lookup Tables'!$A$2:$A$9,-1))),"PASS","FAIL"))</f>
        <v/>
      </c>
      <c r="J22344" t="str">
        <f t="shared" si="1396"/>
        <v/>
      </c>
      <c r="K22344" t="str">
        <f t="shared" si="1397"/>
        <v/>
      </c>
      <c r="L22344" t="str">
        <f t="shared" si="1398"/>
        <v/>
      </c>
      <c r="M22344" t="str">
        <f t="shared" si="1399"/>
        <v/>
      </c>
    </row>
    <row r="22345" spans="8:13" x14ac:dyDescent="0.25">
      <c r="H22345" t="str">
        <f>IF(A22345="","",INDEX('Lookup Tables'!$B$2:$B$9,MATCH(B22345,'Lookup Tables'!$A$2:$A$9,-1)))</f>
        <v/>
      </c>
      <c r="I22345" t="str">
        <f>IF(A22345="","",IF(AND(C22345&gt;=INDEX('Lookup Tables'!$C$2:$C$9,MATCH(B22345,'Lookup Tables'!$A$2:$A$9,-1)),C22345&lt;=INDEX('Lookup Tables'!$D$2:$D$9,MATCH(B22345,'Lookup Tables'!$A$2:$A$9,-1))),"PASS","FAIL"))</f>
        <v/>
      </c>
      <c r="J22345" t="str">
        <f t="shared" si="1396"/>
        <v/>
      </c>
      <c r="K22345" t="str">
        <f t="shared" si="1397"/>
        <v/>
      </c>
      <c r="L22345" t="str">
        <f t="shared" si="1398"/>
        <v/>
      </c>
      <c r="M22345" t="str">
        <f t="shared" si="1399"/>
        <v/>
      </c>
    </row>
    <row r="22346" spans="8:13" x14ac:dyDescent="0.25">
      <c r="H22346" t="str">
        <f>IF(A22346="","",INDEX('Lookup Tables'!$B$2:$B$9,MATCH(B22346,'Lookup Tables'!$A$2:$A$9,-1)))</f>
        <v/>
      </c>
      <c r="I22346" t="str">
        <f>IF(A22346="","",IF(AND(C22346&gt;=INDEX('Lookup Tables'!$C$2:$C$9,MATCH(B22346,'Lookup Tables'!$A$2:$A$9,-1)),C22346&lt;=INDEX('Lookup Tables'!$D$2:$D$9,MATCH(B22346,'Lookup Tables'!$A$2:$A$9,-1))),"PASS","FAIL"))</f>
        <v/>
      </c>
      <c r="J22346" t="str">
        <f t="shared" si="1396"/>
        <v/>
      </c>
      <c r="K22346" t="str">
        <f t="shared" si="1397"/>
        <v/>
      </c>
      <c r="L22346" t="str">
        <f t="shared" si="1398"/>
        <v/>
      </c>
      <c r="M22346" t="str">
        <f t="shared" si="1399"/>
        <v/>
      </c>
    </row>
    <row r="22347" spans="8:13" x14ac:dyDescent="0.25">
      <c r="H22347" t="str">
        <f>IF(A22347="","",INDEX('Lookup Tables'!$B$2:$B$9,MATCH(B22347,'Lookup Tables'!$A$2:$A$9,-1)))</f>
        <v/>
      </c>
      <c r="I22347" t="str">
        <f>IF(A22347="","",IF(AND(C22347&gt;=INDEX('Lookup Tables'!$C$2:$C$9,MATCH(B22347,'Lookup Tables'!$A$2:$A$9,-1)),C22347&lt;=INDEX('Lookup Tables'!$D$2:$D$9,MATCH(B22347,'Lookup Tables'!$A$2:$A$9,-1))),"PASS","FAIL"))</f>
        <v/>
      </c>
      <c r="J22347" t="str">
        <f t="shared" si="1396"/>
        <v/>
      </c>
      <c r="K22347" t="str">
        <f t="shared" si="1397"/>
        <v/>
      </c>
      <c r="L22347" t="str">
        <f t="shared" si="1398"/>
        <v/>
      </c>
      <c r="M22347" t="str">
        <f t="shared" si="1399"/>
        <v/>
      </c>
    </row>
    <row r="22348" spans="8:13" x14ac:dyDescent="0.25">
      <c r="H22348" t="str">
        <f>IF(A22348="","",INDEX('Lookup Tables'!$B$2:$B$9,MATCH(B22348,'Lookup Tables'!$A$2:$A$9,-1)))</f>
        <v/>
      </c>
      <c r="I22348" t="str">
        <f>IF(A22348="","",IF(AND(C22348&gt;=INDEX('Lookup Tables'!$C$2:$C$9,MATCH(B22348,'Lookup Tables'!$A$2:$A$9,-1)),C22348&lt;=INDEX('Lookup Tables'!$D$2:$D$9,MATCH(B22348,'Lookup Tables'!$A$2:$A$9,-1))),"PASS","FAIL"))</f>
        <v/>
      </c>
      <c r="J22348" t="str">
        <f t="shared" si="1396"/>
        <v/>
      </c>
      <c r="K22348" t="str">
        <f t="shared" si="1397"/>
        <v/>
      </c>
      <c r="L22348" t="str">
        <f t="shared" si="1398"/>
        <v/>
      </c>
      <c r="M22348" t="str">
        <f t="shared" si="1399"/>
        <v/>
      </c>
    </row>
    <row r="22349" spans="8:13" x14ac:dyDescent="0.25">
      <c r="H22349" t="str">
        <f>IF(A22349="","",INDEX('Lookup Tables'!$B$2:$B$9,MATCH(B22349,'Lookup Tables'!$A$2:$A$9,-1)))</f>
        <v/>
      </c>
      <c r="I22349" t="str">
        <f>IF(A22349="","",IF(AND(C22349&gt;=INDEX('Lookup Tables'!$C$2:$C$9,MATCH(B22349,'Lookup Tables'!$A$2:$A$9,-1)),C22349&lt;=INDEX('Lookup Tables'!$D$2:$D$9,MATCH(B22349,'Lookup Tables'!$A$2:$A$9,-1))),"PASS","FAIL"))</f>
        <v/>
      </c>
      <c r="J22349" t="str">
        <f t="shared" si="1396"/>
        <v/>
      </c>
      <c r="K22349" t="str">
        <f t="shared" si="1397"/>
        <v/>
      </c>
      <c r="L22349" t="str">
        <f t="shared" si="1398"/>
        <v/>
      </c>
      <c r="M22349" t="str">
        <f t="shared" si="1399"/>
        <v/>
      </c>
    </row>
    <row r="22350" spans="8:13" x14ac:dyDescent="0.25">
      <c r="H22350" t="str">
        <f>IF(A22350="","",INDEX('Lookup Tables'!$B$2:$B$9,MATCH(B22350,'Lookup Tables'!$A$2:$A$9,-1)))</f>
        <v/>
      </c>
      <c r="I22350" t="str">
        <f>IF(A22350="","",IF(AND(C22350&gt;=INDEX('Lookup Tables'!$C$2:$C$9,MATCH(B22350,'Lookup Tables'!$A$2:$A$9,-1)),C22350&lt;=INDEX('Lookup Tables'!$D$2:$D$9,MATCH(B22350,'Lookup Tables'!$A$2:$A$9,-1))),"PASS","FAIL"))</f>
        <v/>
      </c>
      <c r="J22350" t="str">
        <f t="shared" si="1396"/>
        <v/>
      </c>
      <c r="K22350" t="str">
        <f t="shared" si="1397"/>
        <v/>
      </c>
      <c r="L22350" t="str">
        <f t="shared" si="1398"/>
        <v/>
      </c>
      <c r="M22350" t="str">
        <f t="shared" si="1399"/>
        <v/>
      </c>
    </row>
    <row r="22351" spans="8:13" x14ac:dyDescent="0.25">
      <c r="H22351" t="str">
        <f>IF(A22351="","",INDEX('Lookup Tables'!$B$2:$B$9,MATCH(B22351,'Lookup Tables'!$A$2:$A$9,-1)))</f>
        <v/>
      </c>
      <c r="I22351" t="str">
        <f>IF(A22351="","",IF(AND(C22351&gt;=INDEX('Lookup Tables'!$C$2:$C$9,MATCH(B22351,'Lookup Tables'!$A$2:$A$9,-1)),C22351&lt;=INDEX('Lookup Tables'!$D$2:$D$9,MATCH(B22351,'Lookup Tables'!$A$2:$A$9,-1))),"PASS","FAIL"))</f>
        <v/>
      </c>
      <c r="J22351" t="str">
        <f t="shared" si="1396"/>
        <v/>
      </c>
      <c r="K22351" t="str">
        <f t="shared" si="1397"/>
        <v/>
      </c>
      <c r="L22351" t="str">
        <f t="shared" si="1398"/>
        <v/>
      </c>
      <c r="M22351" t="str">
        <f t="shared" si="1399"/>
        <v/>
      </c>
    </row>
    <row r="22352" spans="8:13" x14ac:dyDescent="0.25">
      <c r="H22352" t="str">
        <f>IF(A22352="","",INDEX('Lookup Tables'!$B$2:$B$9,MATCH(B22352,'Lookup Tables'!$A$2:$A$9,-1)))</f>
        <v/>
      </c>
      <c r="I22352" t="str">
        <f>IF(A22352="","",IF(AND(C22352&gt;=INDEX('Lookup Tables'!$C$2:$C$9,MATCH(B22352,'Lookup Tables'!$A$2:$A$9,-1)),C22352&lt;=INDEX('Lookup Tables'!$D$2:$D$9,MATCH(B22352,'Lookup Tables'!$A$2:$A$9,-1))),"PASS","FAIL"))</f>
        <v/>
      </c>
      <c r="J22352" t="str">
        <f t="shared" si="1396"/>
        <v/>
      </c>
      <c r="K22352" t="str">
        <f t="shared" si="1397"/>
        <v/>
      </c>
      <c r="L22352" t="str">
        <f t="shared" si="1398"/>
        <v/>
      </c>
      <c r="M22352" t="str">
        <f t="shared" si="1399"/>
        <v/>
      </c>
    </row>
    <row r="22353" spans="8:13" x14ac:dyDescent="0.25">
      <c r="H22353" t="str">
        <f>IF(A22353="","",INDEX('Lookup Tables'!$B$2:$B$9,MATCH(B22353,'Lookup Tables'!$A$2:$A$9,-1)))</f>
        <v/>
      </c>
      <c r="I22353" t="str">
        <f>IF(A22353="","",IF(AND(C22353&gt;=INDEX('Lookup Tables'!$C$2:$C$9,MATCH(B22353,'Lookup Tables'!$A$2:$A$9,-1)),C22353&lt;=INDEX('Lookup Tables'!$D$2:$D$9,MATCH(B22353,'Lookup Tables'!$A$2:$A$9,-1))),"PASS","FAIL"))</f>
        <v/>
      </c>
      <c r="J22353" t="str">
        <f t="shared" si="1396"/>
        <v/>
      </c>
      <c r="K22353" t="str">
        <f t="shared" si="1397"/>
        <v/>
      </c>
      <c r="L22353" t="str">
        <f t="shared" si="1398"/>
        <v/>
      </c>
      <c r="M22353" t="str">
        <f t="shared" si="1399"/>
        <v/>
      </c>
    </row>
    <row r="22354" spans="8:13" x14ac:dyDescent="0.25">
      <c r="H22354" t="str">
        <f>IF(A22354="","",INDEX('Lookup Tables'!$B$2:$B$9,MATCH(B22354,'Lookup Tables'!$A$2:$A$9,-1)))</f>
        <v/>
      </c>
      <c r="I22354" t="str">
        <f>IF(A22354="","",IF(AND(C22354&gt;=INDEX('Lookup Tables'!$C$2:$C$9,MATCH(B22354,'Lookup Tables'!$A$2:$A$9,-1)),C22354&lt;=INDEX('Lookup Tables'!$D$2:$D$9,MATCH(B22354,'Lookup Tables'!$A$2:$A$9,-1))),"PASS","FAIL"))</f>
        <v/>
      </c>
      <c r="J22354" t="str">
        <f t="shared" si="1396"/>
        <v/>
      </c>
      <c r="K22354" t="str">
        <f t="shared" si="1397"/>
        <v/>
      </c>
      <c r="L22354" t="str">
        <f t="shared" si="1398"/>
        <v/>
      </c>
      <c r="M22354" t="str">
        <f t="shared" si="1399"/>
        <v/>
      </c>
    </row>
    <row r="22355" spans="8:13" x14ac:dyDescent="0.25">
      <c r="H22355" t="str">
        <f>IF(A22355="","",INDEX('Lookup Tables'!$B$2:$B$9,MATCH(B22355,'Lookup Tables'!$A$2:$A$9,-1)))</f>
        <v/>
      </c>
      <c r="I22355" t="str">
        <f>IF(A22355="","",IF(AND(C22355&gt;=INDEX('Lookup Tables'!$C$2:$C$9,MATCH(B22355,'Lookup Tables'!$A$2:$A$9,-1)),C22355&lt;=INDEX('Lookup Tables'!$D$2:$D$9,MATCH(B22355,'Lookup Tables'!$A$2:$A$9,-1))),"PASS","FAIL"))</f>
        <v/>
      </c>
      <c r="J22355" t="str">
        <f t="shared" si="1396"/>
        <v/>
      </c>
      <c r="K22355" t="str">
        <f t="shared" si="1397"/>
        <v/>
      </c>
      <c r="L22355" t="str">
        <f t="shared" si="1398"/>
        <v/>
      </c>
      <c r="M22355" t="str">
        <f t="shared" si="1399"/>
        <v/>
      </c>
    </row>
    <row r="22356" spans="8:13" x14ac:dyDescent="0.25">
      <c r="H22356" t="str">
        <f>IF(A22356="","",INDEX('Lookup Tables'!$B$2:$B$9,MATCH(B22356,'Lookup Tables'!$A$2:$A$9,-1)))</f>
        <v/>
      </c>
      <c r="I22356" t="str">
        <f>IF(A22356="","",IF(AND(C22356&gt;=INDEX('Lookup Tables'!$C$2:$C$9,MATCH(B22356,'Lookup Tables'!$A$2:$A$9,-1)),C22356&lt;=INDEX('Lookup Tables'!$D$2:$D$9,MATCH(B22356,'Lookup Tables'!$A$2:$A$9,-1))),"PASS","FAIL"))</f>
        <v/>
      </c>
      <c r="J22356" t="str">
        <f t="shared" si="1396"/>
        <v/>
      </c>
      <c r="K22356" t="str">
        <f t="shared" si="1397"/>
        <v/>
      </c>
      <c r="L22356" t="str">
        <f t="shared" si="1398"/>
        <v/>
      </c>
      <c r="M22356" t="str">
        <f t="shared" si="1399"/>
        <v/>
      </c>
    </row>
    <row r="22357" spans="8:13" x14ac:dyDescent="0.25">
      <c r="H22357" t="str">
        <f>IF(A22357="","",INDEX('Lookup Tables'!$B$2:$B$9,MATCH(B22357,'Lookup Tables'!$A$2:$A$9,-1)))</f>
        <v/>
      </c>
      <c r="I22357" t="str">
        <f>IF(A22357="","",IF(AND(C22357&gt;=INDEX('Lookup Tables'!$C$2:$C$9,MATCH(B22357,'Lookup Tables'!$A$2:$A$9,-1)),C22357&lt;=INDEX('Lookup Tables'!$D$2:$D$9,MATCH(B22357,'Lookup Tables'!$A$2:$A$9,-1))),"PASS","FAIL"))</f>
        <v/>
      </c>
      <c r="J22357" t="str">
        <f t="shared" si="1396"/>
        <v/>
      </c>
      <c r="K22357" t="str">
        <f t="shared" si="1397"/>
        <v/>
      </c>
      <c r="L22357" t="str">
        <f t="shared" si="1398"/>
        <v/>
      </c>
      <c r="M22357" t="str">
        <f t="shared" si="1399"/>
        <v/>
      </c>
    </row>
    <row r="22358" spans="8:13" x14ac:dyDescent="0.25">
      <c r="H22358" t="str">
        <f>IF(A22358="","",INDEX('Lookup Tables'!$B$2:$B$9,MATCH(B22358,'Lookup Tables'!$A$2:$A$9,-1)))</f>
        <v/>
      </c>
      <c r="I22358" t="str">
        <f>IF(A22358="","",IF(AND(C22358&gt;=INDEX('Lookup Tables'!$C$2:$C$9,MATCH(B22358,'Lookup Tables'!$A$2:$A$9,-1)),C22358&lt;=INDEX('Lookup Tables'!$D$2:$D$9,MATCH(B22358,'Lookup Tables'!$A$2:$A$9,-1))),"PASS","FAIL"))</f>
        <v/>
      </c>
      <c r="J22358" t="str">
        <f t="shared" si="1396"/>
        <v/>
      </c>
      <c r="K22358" t="str">
        <f t="shared" si="1397"/>
        <v/>
      </c>
      <c r="L22358" t="str">
        <f t="shared" si="1398"/>
        <v/>
      </c>
      <c r="M22358" t="str">
        <f t="shared" si="1399"/>
        <v/>
      </c>
    </row>
    <row r="22359" spans="8:13" x14ac:dyDescent="0.25">
      <c r="H22359" t="str">
        <f>IF(A22359="","",INDEX('Lookup Tables'!$B$2:$B$9,MATCH(B22359,'Lookup Tables'!$A$2:$A$9,-1)))</f>
        <v/>
      </c>
      <c r="I22359" t="str">
        <f>IF(A22359="","",IF(AND(C22359&gt;=INDEX('Lookup Tables'!$C$2:$C$9,MATCH(B22359,'Lookup Tables'!$A$2:$A$9,-1)),C22359&lt;=INDEX('Lookup Tables'!$D$2:$D$9,MATCH(B22359,'Lookup Tables'!$A$2:$A$9,-1))),"PASS","FAIL"))</f>
        <v/>
      </c>
      <c r="J22359" t="str">
        <f t="shared" si="1396"/>
        <v/>
      </c>
      <c r="K22359" t="str">
        <f t="shared" si="1397"/>
        <v/>
      </c>
      <c r="L22359" t="str">
        <f t="shared" si="1398"/>
        <v/>
      </c>
      <c r="M22359" t="str">
        <f t="shared" si="1399"/>
        <v/>
      </c>
    </row>
    <row r="22360" spans="8:13" x14ac:dyDescent="0.25">
      <c r="H22360" t="str">
        <f>IF(A22360="","",INDEX('Lookup Tables'!$B$2:$B$9,MATCH(B22360,'Lookup Tables'!$A$2:$A$9,-1)))</f>
        <v/>
      </c>
      <c r="I22360" t="str">
        <f>IF(A22360="","",IF(AND(C22360&gt;=INDEX('Lookup Tables'!$C$2:$C$9,MATCH(B22360,'Lookup Tables'!$A$2:$A$9,-1)),C22360&lt;=INDEX('Lookup Tables'!$D$2:$D$9,MATCH(B22360,'Lookup Tables'!$A$2:$A$9,-1))),"PASS","FAIL"))</f>
        <v/>
      </c>
      <c r="J22360" t="str">
        <f t="shared" si="1396"/>
        <v/>
      </c>
      <c r="K22360" t="str">
        <f t="shared" si="1397"/>
        <v/>
      </c>
      <c r="L22360" t="str">
        <f t="shared" si="1398"/>
        <v/>
      </c>
      <c r="M22360" t="str">
        <f t="shared" si="1399"/>
        <v/>
      </c>
    </row>
    <row r="22361" spans="8:13" x14ac:dyDescent="0.25">
      <c r="H22361" t="str">
        <f>IF(A22361="","",INDEX('Lookup Tables'!$B$2:$B$9,MATCH(B22361,'Lookup Tables'!$A$2:$A$9,-1)))</f>
        <v/>
      </c>
      <c r="I22361" t="str">
        <f>IF(A22361="","",IF(AND(C22361&gt;=INDEX('Lookup Tables'!$C$2:$C$9,MATCH(B22361,'Lookup Tables'!$A$2:$A$9,-1)),C22361&lt;=INDEX('Lookup Tables'!$D$2:$D$9,MATCH(B22361,'Lookup Tables'!$A$2:$A$9,-1))),"PASS","FAIL"))</f>
        <v/>
      </c>
      <c r="J22361" t="str">
        <f t="shared" si="1396"/>
        <v/>
      </c>
      <c r="K22361" t="str">
        <f t="shared" si="1397"/>
        <v/>
      </c>
      <c r="L22361" t="str">
        <f t="shared" si="1398"/>
        <v/>
      </c>
      <c r="M22361" t="str">
        <f t="shared" si="1399"/>
        <v/>
      </c>
    </row>
    <row r="22362" spans="8:13" x14ac:dyDescent="0.25">
      <c r="H22362" t="str">
        <f>IF(A22362="","",INDEX('Lookup Tables'!$B$2:$B$9,MATCH(B22362,'Lookup Tables'!$A$2:$A$9,-1)))</f>
        <v/>
      </c>
      <c r="I22362" t="str">
        <f>IF(A22362="","",IF(AND(C22362&gt;=INDEX('Lookup Tables'!$C$2:$C$9,MATCH(B22362,'Lookup Tables'!$A$2:$A$9,-1)),C22362&lt;=INDEX('Lookup Tables'!$D$2:$D$9,MATCH(B22362,'Lookup Tables'!$A$2:$A$9,-1))),"PASS","FAIL"))</f>
        <v/>
      </c>
      <c r="J22362" t="str">
        <f t="shared" si="1396"/>
        <v/>
      </c>
      <c r="K22362" t="str">
        <f t="shared" si="1397"/>
        <v/>
      </c>
      <c r="L22362" t="str">
        <f t="shared" si="1398"/>
        <v/>
      </c>
      <c r="M22362" t="str">
        <f t="shared" si="1399"/>
        <v/>
      </c>
    </row>
    <row r="22363" spans="8:13" x14ac:dyDescent="0.25">
      <c r="H22363" t="str">
        <f>IF(A22363="","",INDEX('Lookup Tables'!$B$2:$B$9,MATCH(B22363,'Lookup Tables'!$A$2:$A$9,-1)))</f>
        <v/>
      </c>
      <c r="I22363" t="str">
        <f>IF(A22363="","",IF(AND(C22363&gt;=INDEX('Lookup Tables'!$C$2:$C$9,MATCH(B22363,'Lookup Tables'!$A$2:$A$9,-1)),C22363&lt;=INDEX('Lookup Tables'!$D$2:$D$9,MATCH(B22363,'Lookup Tables'!$A$2:$A$9,-1))),"PASS","FAIL"))</f>
        <v/>
      </c>
      <c r="J22363" t="str">
        <f t="shared" si="1396"/>
        <v/>
      </c>
      <c r="K22363" t="str">
        <f t="shared" si="1397"/>
        <v/>
      </c>
      <c r="L22363" t="str">
        <f t="shared" si="1398"/>
        <v/>
      </c>
      <c r="M22363" t="str">
        <f t="shared" si="1399"/>
        <v/>
      </c>
    </row>
    <row r="22364" spans="8:13" x14ac:dyDescent="0.25">
      <c r="H22364" t="str">
        <f>IF(A22364="","",INDEX('Lookup Tables'!$B$2:$B$9,MATCH(B22364,'Lookup Tables'!$A$2:$A$9,-1)))</f>
        <v/>
      </c>
      <c r="I22364" t="str">
        <f>IF(A22364="","",IF(AND(C22364&gt;=INDEX('Lookup Tables'!$C$2:$C$9,MATCH(B22364,'Lookup Tables'!$A$2:$A$9,-1)),C22364&lt;=INDEX('Lookup Tables'!$D$2:$D$9,MATCH(B22364,'Lookup Tables'!$A$2:$A$9,-1))),"PASS","FAIL"))</f>
        <v/>
      </c>
      <c r="J22364" t="str">
        <f t="shared" si="1396"/>
        <v/>
      </c>
      <c r="K22364" t="str">
        <f t="shared" si="1397"/>
        <v/>
      </c>
      <c r="L22364" t="str">
        <f t="shared" si="1398"/>
        <v/>
      </c>
      <c r="M22364" t="str">
        <f t="shared" si="1399"/>
        <v/>
      </c>
    </row>
    <row r="22365" spans="8:13" x14ac:dyDescent="0.25">
      <c r="H22365" t="str">
        <f>IF(A22365="","",INDEX('Lookup Tables'!$B$2:$B$9,MATCH(B22365,'Lookup Tables'!$A$2:$A$9,-1)))</f>
        <v/>
      </c>
      <c r="I22365" t="str">
        <f>IF(A22365="","",IF(AND(C22365&gt;=INDEX('Lookup Tables'!$C$2:$C$9,MATCH(B22365,'Lookup Tables'!$A$2:$A$9,-1)),C22365&lt;=INDEX('Lookup Tables'!$D$2:$D$9,MATCH(B22365,'Lookup Tables'!$A$2:$A$9,-1))),"PASS","FAIL"))</f>
        <v/>
      </c>
      <c r="J22365" t="str">
        <f t="shared" si="1396"/>
        <v/>
      </c>
      <c r="K22365" t="str">
        <f t="shared" si="1397"/>
        <v/>
      </c>
      <c r="L22365" t="str">
        <f t="shared" si="1398"/>
        <v/>
      </c>
      <c r="M22365" t="str">
        <f t="shared" si="1399"/>
        <v/>
      </c>
    </row>
    <row r="22366" spans="8:13" x14ac:dyDescent="0.25">
      <c r="H22366" t="str">
        <f>IF(A22366="","",INDEX('Lookup Tables'!$B$2:$B$9,MATCH(B22366,'Lookup Tables'!$A$2:$A$9,-1)))</f>
        <v/>
      </c>
      <c r="I22366" t="str">
        <f>IF(A22366="","",IF(AND(C22366&gt;=INDEX('Lookup Tables'!$C$2:$C$9,MATCH(B22366,'Lookup Tables'!$A$2:$A$9,-1)),C22366&lt;=INDEX('Lookup Tables'!$D$2:$D$9,MATCH(B22366,'Lookup Tables'!$A$2:$A$9,-1))),"PASS","FAIL"))</f>
        <v/>
      </c>
      <c r="J22366" t="str">
        <f t="shared" si="1396"/>
        <v/>
      </c>
      <c r="K22366" t="str">
        <f t="shared" si="1397"/>
        <v/>
      </c>
      <c r="L22366" t="str">
        <f t="shared" si="1398"/>
        <v/>
      </c>
      <c r="M22366" t="str">
        <f t="shared" si="1399"/>
        <v/>
      </c>
    </row>
    <row r="22367" spans="8:13" x14ac:dyDescent="0.25">
      <c r="H22367" t="str">
        <f>IF(A22367="","",INDEX('Lookup Tables'!$B$2:$B$9,MATCH(B22367,'Lookup Tables'!$A$2:$A$9,-1)))</f>
        <v/>
      </c>
      <c r="I22367" t="str">
        <f>IF(A22367="","",IF(AND(C22367&gt;=INDEX('Lookup Tables'!$C$2:$C$9,MATCH(B22367,'Lookup Tables'!$A$2:$A$9,-1)),C22367&lt;=INDEX('Lookup Tables'!$D$2:$D$9,MATCH(B22367,'Lookup Tables'!$A$2:$A$9,-1))),"PASS","FAIL"))</f>
        <v/>
      </c>
      <c r="J22367" t="str">
        <f t="shared" si="1396"/>
        <v/>
      </c>
      <c r="K22367" t="str">
        <f t="shared" si="1397"/>
        <v/>
      </c>
      <c r="L22367" t="str">
        <f t="shared" si="1398"/>
        <v/>
      </c>
      <c r="M22367" t="str">
        <f t="shared" si="1399"/>
        <v/>
      </c>
    </row>
    <row r="22368" spans="8:13" x14ac:dyDescent="0.25">
      <c r="H22368" t="str">
        <f>IF(A22368="","",INDEX('Lookup Tables'!$B$2:$B$9,MATCH(B22368,'Lookup Tables'!$A$2:$A$9,-1)))</f>
        <v/>
      </c>
      <c r="I22368" t="str">
        <f>IF(A22368="","",IF(AND(C22368&gt;=INDEX('Lookup Tables'!$C$2:$C$9,MATCH(B22368,'Lookup Tables'!$A$2:$A$9,-1)),C22368&lt;=INDEX('Lookup Tables'!$D$2:$D$9,MATCH(B22368,'Lookup Tables'!$A$2:$A$9,-1))),"PASS","FAIL"))</f>
        <v/>
      </c>
      <c r="J22368" t="str">
        <f t="shared" si="1396"/>
        <v/>
      </c>
      <c r="K22368" t="str">
        <f t="shared" si="1397"/>
        <v/>
      </c>
      <c r="L22368" t="str">
        <f t="shared" si="1398"/>
        <v/>
      </c>
      <c r="M22368" t="str">
        <f t="shared" si="1399"/>
        <v/>
      </c>
    </row>
    <row r="22369" spans="8:13" x14ac:dyDescent="0.25">
      <c r="H22369" t="str">
        <f>IF(A22369="","",INDEX('Lookup Tables'!$B$2:$B$9,MATCH(B22369,'Lookup Tables'!$A$2:$A$9,-1)))</f>
        <v/>
      </c>
      <c r="I22369" t="str">
        <f>IF(A22369="","",IF(AND(C22369&gt;=INDEX('Lookup Tables'!$C$2:$C$9,MATCH(B22369,'Lookup Tables'!$A$2:$A$9,-1)),C22369&lt;=INDEX('Lookup Tables'!$D$2:$D$9,MATCH(B22369,'Lookup Tables'!$A$2:$A$9,-1))),"PASS","FAIL"))</f>
        <v/>
      </c>
      <c r="J22369" t="str">
        <f t="shared" si="1396"/>
        <v/>
      </c>
      <c r="K22369" t="str">
        <f t="shared" si="1397"/>
        <v/>
      </c>
      <c r="L22369" t="str">
        <f t="shared" si="1398"/>
        <v/>
      </c>
      <c r="M22369" t="str">
        <f t="shared" si="1399"/>
        <v/>
      </c>
    </row>
    <row r="22370" spans="8:13" x14ac:dyDescent="0.25">
      <c r="H22370" t="str">
        <f>IF(A22370="","",INDEX('Lookup Tables'!$B$2:$B$9,MATCH(B22370,'Lookup Tables'!$A$2:$A$9,-1)))</f>
        <v/>
      </c>
      <c r="I22370" t="str">
        <f>IF(A22370="","",IF(AND(C22370&gt;=INDEX('Lookup Tables'!$C$2:$C$9,MATCH(B22370,'Lookup Tables'!$A$2:$A$9,-1)),C22370&lt;=INDEX('Lookup Tables'!$D$2:$D$9,MATCH(B22370,'Lookup Tables'!$A$2:$A$9,-1))),"PASS","FAIL"))</f>
        <v/>
      </c>
      <c r="J22370" t="str">
        <f t="shared" si="1396"/>
        <v/>
      </c>
      <c r="K22370" t="str">
        <f t="shared" si="1397"/>
        <v/>
      </c>
      <c r="L22370" t="str">
        <f t="shared" si="1398"/>
        <v/>
      </c>
      <c r="M22370" t="str">
        <f t="shared" si="1399"/>
        <v/>
      </c>
    </row>
    <row r="22371" spans="8:13" x14ac:dyDescent="0.25">
      <c r="H22371" t="str">
        <f>IF(A22371="","",INDEX('Lookup Tables'!$B$2:$B$9,MATCH(B22371,'Lookup Tables'!$A$2:$A$9,-1)))</f>
        <v/>
      </c>
      <c r="I22371" t="str">
        <f>IF(A22371="","",IF(AND(C22371&gt;=INDEX('Lookup Tables'!$C$2:$C$9,MATCH(B22371,'Lookup Tables'!$A$2:$A$9,-1)),C22371&lt;=INDEX('Lookup Tables'!$D$2:$D$9,MATCH(B22371,'Lookup Tables'!$A$2:$A$9,-1))),"PASS","FAIL"))</f>
        <v/>
      </c>
      <c r="J22371" t="str">
        <f t="shared" si="1396"/>
        <v/>
      </c>
      <c r="K22371" t="str">
        <f t="shared" si="1397"/>
        <v/>
      </c>
      <c r="L22371" t="str">
        <f t="shared" si="1398"/>
        <v/>
      </c>
      <c r="M22371" t="str">
        <f t="shared" si="1399"/>
        <v/>
      </c>
    </row>
    <row r="22372" spans="8:13" x14ac:dyDescent="0.25">
      <c r="H22372" t="str">
        <f>IF(A22372="","",INDEX('Lookup Tables'!$B$2:$B$9,MATCH(B22372,'Lookup Tables'!$A$2:$A$9,-1)))</f>
        <v/>
      </c>
      <c r="I22372" t="str">
        <f>IF(A22372="","",IF(AND(C22372&gt;=INDEX('Lookup Tables'!$C$2:$C$9,MATCH(B22372,'Lookup Tables'!$A$2:$A$9,-1)),C22372&lt;=INDEX('Lookup Tables'!$D$2:$D$9,MATCH(B22372,'Lookup Tables'!$A$2:$A$9,-1))),"PASS","FAIL"))</f>
        <v/>
      </c>
      <c r="J22372" t="str">
        <f t="shared" si="1396"/>
        <v/>
      </c>
      <c r="K22372" t="str">
        <f t="shared" si="1397"/>
        <v/>
      </c>
      <c r="L22372" t="str">
        <f t="shared" si="1398"/>
        <v/>
      </c>
      <c r="M22372" t="str">
        <f t="shared" si="1399"/>
        <v/>
      </c>
    </row>
    <row r="22373" spans="8:13" x14ac:dyDescent="0.25">
      <c r="H22373" t="str">
        <f>IF(A22373="","",INDEX('Lookup Tables'!$B$2:$B$9,MATCH(B22373,'Lookup Tables'!$A$2:$A$9,-1)))</f>
        <v/>
      </c>
      <c r="I22373" t="str">
        <f>IF(A22373="","",IF(AND(C22373&gt;=INDEX('Lookup Tables'!$C$2:$C$9,MATCH(B22373,'Lookup Tables'!$A$2:$A$9,-1)),C22373&lt;=INDEX('Lookup Tables'!$D$2:$D$9,MATCH(B22373,'Lookup Tables'!$A$2:$A$9,-1))),"PASS","FAIL"))</f>
        <v/>
      </c>
      <c r="J22373" t="str">
        <f t="shared" si="1396"/>
        <v/>
      </c>
      <c r="K22373" t="str">
        <f t="shared" si="1397"/>
        <v/>
      </c>
      <c r="L22373" t="str">
        <f t="shared" si="1398"/>
        <v/>
      </c>
      <c r="M22373" t="str">
        <f t="shared" si="1399"/>
        <v/>
      </c>
    </row>
    <row r="22374" spans="8:13" x14ac:dyDescent="0.25">
      <c r="H22374" t="str">
        <f>IF(A22374="","",INDEX('Lookup Tables'!$B$2:$B$9,MATCH(B22374,'Lookup Tables'!$A$2:$A$9,-1)))</f>
        <v/>
      </c>
      <c r="I22374" t="str">
        <f>IF(A22374="","",IF(AND(C22374&gt;=INDEX('Lookup Tables'!$C$2:$C$9,MATCH(B22374,'Lookup Tables'!$A$2:$A$9,-1)),C22374&lt;=INDEX('Lookup Tables'!$D$2:$D$9,MATCH(B22374,'Lookup Tables'!$A$2:$A$9,-1))),"PASS","FAIL"))</f>
        <v/>
      </c>
      <c r="J22374" t="str">
        <f t="shared" si="1396"/>
        <v/>
      </c>
      <c r="K22374" t="str">
        <f t="shared" si="1397"/>
        <v/>
      </c>
      <c r="L22374" t="str">
        <f t="shared" si="1398"/>
        <v/>
      </c>
      <c r="M22374" t="str">
        <f t="shared" si="1399"/>
        <v/>
      </c>
    </row>
    <row r="22375" spans="8:13" x14ac:dyDescent="0.25">
      <c r="H22375" t="str">
        <f>IF(A22375="","",INDEX('Lookup Tables'!$B$2:$B$9,MATCH(B22375,'Lookup Tables'!$A$2:$A$9,-1)))</f>
        <v/>
      </c>
      <c r="I22375" t="str">
        <f>IF(A22375="","",IF(AND(C22375&gt;=INDEX('Lookup Tables'!$C$2:$C$9,MATCH(B22375,'Lookup Tables'!$A$2:$A$9,-1)),C22375&lt;=INDEX('Lookup Tables'!$D$2:$D$9,MATCH(B22375,'Lookup Tables'!$A$2:$A$9,-1))),"PASS","FAIL"))</f>
        <v/>
      </c>
      <c r="J22375" t="str">
        <f t="shared" si="1396"/>
        <v/>
      </c>
      <c r="K22375" t="str">
        <f t="shared" si="1397"/>
        <v/>
      </c>
      <c r="L22375" t="str">
        <f t="shared" si="1398"/>
        <v/>
      </c>
      <c r="M22375" t="str">
        <f t="shared" si="1399"/>
        <v/>
      </c>
    </row>
    <row r="22376" spans="8:13" x14ac:dyDescent="0.25">
      <c r="H22376" t="str">
        <f>IF(A22376="","",INDEX('Lookup Tables'!$B$2:$B$9,MATCH(B22376,'Lookup Tables'!$A$2:$A$9,-1)))</f>
        <v/>
      </c>
      <c r="I22376" t="str">
        <f>IF(A22376="","",IF(AND(C22376&gt;=INDEX('Lookup Tables'!$C$2:$C$9,MATCH(B22376,'Lookup Tables'!$A$2:$A$9,-1)),C22376&lt;=INDEX('Lookup Tables'!$D$2:$D$9,MATCH(B22376,'Lookup Tables'!$A$2:$A$9,-1))),"PASS","FAIL"))</f>
        <v/>
      </c>
      <c r="J22376" t="str">
        <f t="shared" si="1396"/>
        <v/>
      </c>
      <c r="K22376" t="str">
        <f t="shared" si="1397"/>
        <v/>
      </c>
      <c r="L22376" t="str">
        <f t="shared" si="1398"/>
        <v/>
      </c>
      <c r="M22376" t="str">
        <f t="shared" si="1399"/>
        <v/>
      </c>
    </row>
    <row r="22377" spans="8:13" x14ac:dyDescent="0.25">
      <c r="H22377" t="str">
        <f>IF(A22377="","",INDEX('Lookup Tables'!$B$2:$B$9,MATCH(B22377,'Lookup Tables'!$A$2:$A$9,-1)))</f>
        <v/>
      </c>
      <c r="I22377" t="str">
        <f>IF(A22377="","",IF(AND(C22377&gt;=INDEX('Lookup Tables'!$C$2:$C$9,MATCH(B22377,'Lookup Tables'!$A$2:$A$9,-1)),C22377&lt;=INDEX('Lookup Tables'!$D$2:$D$9,MATCH(B22377,'Lookup Tables'!$A$2:$A$9,-1))),"PASS","FAIL"))</f>
        <v/>
      </c>
      <c r="J22377" t="str">
        <f t="shared" si="1396"/>
        <v/>
      </c>
      <c r="K22377" t="str">
        <f t="shared" si="1397"/>
        <v/>
      </c>
      <c r="L22377" t="str">
        <f t="shared" si="1398"/>
        <v/>
      </c>
      <c r="M22377" t="str">
        <f t="shared" si="1399"/>
        <v/>
      </c>
    </row>
    <row r="22378" spans="8:13" x14ac:dyDescent="0.25">
      <c r="H22378" t="str">
        <f>IF(A22378="","",INDEX('Lookup Tables'!$B$2:$B$9,MATCH(B22378,'Lookup Tables'!$A$2:$A$9,-1)))</f>
        <v/>
      </c>
      <c r="I22378" t="str">
        <f>IF(A22378="","",IF(AND(C22378&gt;=INDEX('Lookup Tables'!$C$2:$C$9,MATCH(B22378,'Lookup Tables'!$A$2:$A$9,-1)),C22378&lt;=INDEX('Lookup Tables'!$D$2:$D$9,MATCH(B22378,'Lookup Tables'!$A$2:$A$9,-1))),"PASS","FAIL"))</f>
        <v/>
      </c>
      <c r="J22378" t="str">
        <f t="shared" si="1396"/>
        <v/>
      </c>
      <c r="K22378" t="str">
        <f t="shared" si="1397"/>
        <v/>
      </c>
      <c r="L22378" t="str">
        <f t="shared" si="1398"/>
        <v/>
      </c>
      <c r="M22378" t="str">
        <f t="shared" si="1399"/>
        <v/>
      </c>
    </row>
    <row r="22379" spans="8:13" x14ac:dyDescent="0.25">
      <c r="H22379" t="str">
        <f>IF(A22379="","",INDEX('Lookup Tables'!$B$2:$B$9,MATCH(B22379,'Lookup Tables'!$A$2:$A$9,-1)))</f>
        <v/>
      </c>
      <c r="I22379" t="str">
        <f>IF(A22379="","",IF(AND(C22379&gt;=INDEX('Lookup Tables'!$C$2:$C$9,MATCH(B22379,'Lookup Tables'!$A$2:$A$9,-1)),C22379&lt;=INDEX('Lookup Tables'!$D$2:$D$9,MATCH(B22379,'Lookup Tables'!$A$2:$A$9,-1))),"PASS","FAIL"))</f>
        <v/>
      </c>
      <c r="J22379" t="str">
        <f t="shared" si="1396"/>
        <v/>
      </c>
      <c r="K22379" t="str">
        <f t="shared" si="1397"/>
        <v/>
      </c>
      <c r="L22379" t="str">
        <f t="shared" si="1398"/>
        <v/>
      </c>
      <c r="M22379" t="str">
        <f t="shared" si="1399"/>
        <v/>
      </c>
    </row>
    <row r="22380" spans="8:13" x14ac:dyDescent="0.25">
      <c r="H22380" t="str">
        <f>IF(A22380="","",INDEX('Lookup Tables'!$B$2:$B$9,MATCH(B22380,'Lookup Tables'!$A$2:$A$9,-1)))</f>
        <v/>
      </c>
      <c r="I22380" t="str">
        <f>IF(A22380="","",IF(AND(C22380&gt;=INDEX('Lookup Tables'!$C$2:$C$9,MATCH(B22380,'Lookup Tables'!$A$2:$A$9,-1)),C22380&lt;=INDEX('Lookup Tables'!$D$2:$D$9,MATCH(B22380,'Lookup Tables'!$A$2:$A$9,-1))),"PASS","FAIL"))</f>
        <v/>
      </c>
      <c r="J22380" t="str">
        <f t="shared" si="1396"/>
        <v/>
      </c>
      <c r="K22380" t="str">
        <f t="shared" si="1397"/>
        <v/>
      </c>
      <c r="L22380" t="str">
        <f t="shared" si="1398"/>
        <v/>
      </c>
      <c r="M22380" t="str">
        <f t="shared" si="1399"/>
        <v/>
      </c>
    </row>
    <row r="22381" spans="8:13" x14ac:dyDescent="0.25">
      <c r="H22381" t="str">
        <f>IF(A22381="","",INDEX('Lookup Tables'!$B$2:$B$9,MATCH(B22381,'Lookup Tables'!$A$2:$A$9,-1)))</f>
        <v/>
      </c>
      <c r="I22381" t="str">
        <f>IF(A22381="","",IF(AND(C22381&gt;=INDEX('Lookup Tables'!$C$2:$C$9,MATCH(B22381,'Lookup Tables'!$A$2:$A$9,-1)),C22381&lt;=INDEX('Lookup Tables'!$D$2:$D$9,MATCH(B22381,'Lookup Tables'!$A$2:$A$9,-1))),"PASS","FAIL"))</f>
        <v/>
      </c>
      <c r="J22381" t="str">
        <f t="shared" si="1396"/>
        <v/>
      </c>
      <c r="K22381" t="str">
        <f t="shared" si="1397"/>
        <v/>
      </c>
      <c r="L22381" t="str">
        <f t="shared" si="1398"/>
        <v/>
      </c>
      <c r="M22381" t="str">
        <f t="shared" si="1399"/>
        <v/>
      </c>
    </row>
    <row r="22382" spans="8:13" x14ac:dyDescent="0.25">
      <c r="H22382" t="str">
        <f>IF(A22382="","",INDEX('Lookup Tables'!$B$2:$B$9,MATCH(B22382,'Lookup Tables'!$A$2:$A$9,-1)))</f>
        <v/>
      </c>
      <c r="I22382" t="str">
        <f>IF(A22382="","",IF(AND(C22382&gt;=INDEX('Lookup Tables'!$C$2:$C$9,MATCH(B22382,'Lookup Tables'!$A$2:$A$9,-1)),C22382&lt;=INDEX('Lookup Tables'!$D$2:$D$9,MATCH(B22382,'Lookup Tables'!$A$2:$A$9,-1))),"PASS","FAIL"))</f>
        <v/>
      </c>
      <c r="J22382" t="str">
        <f t="shared" si="1396"/>
        <v/>
      </c>
      <c r="K22382" t="str">
        <f t="shared" si="1397"/>
        <v/>
      </c>
      <c r="L22382" t="str">
        <f t="shared" si="1398"/>
        <v/>
      </c>
      <c r="M22382" t="str">
        <f t="shared" si="1399"/>
        <v/>
      </c>
    </row>
    <row r="22383" spans="8:13" x14ac:dyDescent="0.25">
      <c r="H22383" t="str">
        <f>IF(A22383="","",INDEX('Lookup Tables'!$B$2:$B$9,MATCH(B22383,'Lookup Tables'!$A$2:$A$9,-1)))</f>
        <v/>
      </c>
      <c r="I22383" t="str">
        <f>IF(A22383="","",IF(AND(C22383&gt;=INDEX('Lookup Tables'!$C$2:$C$9,MATCH(B22383,'Lookup Tables'!$A$2:$A$9,-1)),C22383&lt;=INDEX('Lookup Tables'!$D$2:$D$9,MATCH(B22383,'Lookup Tables'!$A$2:$A$9,-1))),"PASS","FAIL"))</f>
        <v/>
      </c>
      <c r="J22383" t="str">
        <f t="shared" si="1396"/>
        <v/>
      </c>
      <c r="K22383" t="str">
        <f t="shared" si="1397"/>
        <v/>
      </c>
      <c r="L22383" t="str">
        <f t="shared" si="1398"/>
        <v/>
      </c>
      <c r="M22383" t="str">
        <f t="shared" si="1399"/>
        <v/>
      </c>
    </row>
    <row r="22384" spans="8:13" x14ac:dyDescent="0.25">
      <c r="H22384" t="str">
        <f>IF(A22384="","",INDEX('Lookup Tables'!$B$2:$B$9,MATCH(B22384,'Lookup Tables'!$A$2:$A$9,-1)))</f>
        <v/>
      </c>
      <c r="I22384" t="str">
        <f>IF(A22384="","",IF(AND(C22384&gt;=INDEX('Lookup Tables'!$C$2:$C$9,MATCH(B22384,'Lookup Tables'!$A$2:$A$9,-1)),C22384&lt;=INDEX('Lookup Tables'!$D$2:$D$9,MATCH(B22384,'Lookup Tables'!$A$2:$A$9,-1))),"PASS","FAIL"))</f>
        <v/>
      </c>
      <c r="J22384" t="str">
        <f t="shared" si="1396"/>
        <v/>
      </c>
      <c r="K22384" t="str">
        <f t="shared" si="1397"/>
        <v/>
      </c>
      <c r="L22384" t="str">
        <f t="shared" si="1398"/>
        <v/>
      </c>
      <c r="M22384" t="str">
        <f t="shared" si="1399"/>
        <v/>
      </c>
    </row>
    <row r="22385" spans="8:13" x14ac:dyDescent="0.25">
      <c r="H22385" t="str">
        <f>IF(A22385="","",INDEX('Lookup Tables'!$B$2:$B$9,MATCH(B22385,'Lookup Tables'!$A$2:$A$9,-1)))</f>
        <v/>
      </c>
      <c r="I22385" t="str">
        <f>IF(A22385="","",IF(AND(C22385&gt;=INDEX('Lookup Tables'!$C$2:$C$9,MATCH(B22385,'Lookup Tables'!$A$2:$A$9,-1)),C22385&lt;=INDEX('Lookup Tables'!$D$2:$D$9,MATCH(B22385,'Lookup Tables'!$A$2:$A$9,-1))),"PASS","FAIL"))</f>
        <v/>
      </c>
      <c r="J22385" t="str">
        <f t="shared" si="1396"/>
        <v/>
      </c>
      <c r="K22385" t="str">
        <f t="shared" si="1397"/>
        <v/>
      </c>
      <c r="L22385" t="str">
        <f t="shared" si="1398"/>
        <v/>
      </c>
      <c r="M22385" t="str">
        <f t="shared" si="1399"/>
        <v/>
      </c>
    </row>
    <row r="22386" spans="8:13" x14ac:dyDescent="0.25">
      <c r="H22386" t="str">
        <f>IF(A22386="","",INDEX('Lookup Tables'!$B$2:$B$9,MATCH(B22386,'Lookup Tables'!$A$2:$A$9,-1)))</f>
        <v/>
      </c>
      <c r="I22386" t="str">
        <f>IF(A22386="","",IF(AND(C22386&gt;=INDEX('Lookup Tables'!$C$2:$C$9,MATCH(B22386,'Lookup Tables'!$A$2:$A$9,-1)),C22386&lt;=INDEX('Lookup Tables'!$D$2:$D$9,MATCH(B22386,'Lookup Tables'!$A$2:$A$9,-1))),"PASS","FAIL"))</f>
        <v/>
      </c>
      <c r="J22386" t="str">
        <f t="shared" si="1396"/>
        <v/>
      </c>
      <c r="K22386" t="str">
        <f t="shared" si="1397"/>
        <v/>
      </c>
      <c r="L22386" t="str">
        <f t="shared" si="1398"/>
        <v/>
      </c>
      <c r="M22386" t="str">
        <f t="shared" si="1399"/>
        <v/>
      </c>
    </row>
    <row r="22387" spans="8:13" x14ac:dyDescent="0.25">
      <c r="H22387" t="str">
        <f>IF(A22387="","",INDEX('Lookup Tables'!$B$2:$B$9,MATCH(B22387,'Lookup Tables'!$A$2:$A$9,-1)))</f>
        <v/>
      </c>
      <c r="I22387" t="str">
        <f>IF(A22387="","",IF(AND(C22387&gt;=INDEX('Lookup Tables'!$C$2:$C$9,MATCH(B22387,'Lookup Tables'!$A$2:$A$9,-1)),C22387&lt;=INDEX('Lookup Tables'!$D$2:$D$9,MATCH(B22387,'Lookup Tables'!$A$2:$A$9,-1))),"PASS","FAIL"))</f>
        <v/>
      </c>
      <c r="J22387" t="str">
        <f t="shared" si="1396"/>
        <v/>
      </c>
      <c r="K22387" t="str">
        <f t="shared" si="1397"/>
        <v/>
      </c>
      <c r="L22387" t="str">
        <f t="shared" si="1398"/>
        <v/>
      </c>
      <c r="M22387" t="str">
        <f t="shared" si="1399"/>
        <v/>
      </c>
    </row>
    <row r="22388" spans="8:13" x14ac:dyDescent="0.25">
      <c r="H22388" t="str">
        <f>IF(A22388="","",INDEX('Lookup Tables'!$B$2:$B$9,MATCH(B22388,'Lookup Tables'!$A$2:$A$9,-1)))</f>
        <v/>
      </c>
      <c r="I22388" t="str">
        <f>IF(A22388="","",IF(AND(C22388&gt;=INDEX('Lookup Tables'!$C$2:$C$9,MATCH(B22388,'Lookup Tables'!$A$2:$A$9,-1)),C22388&lt;=INDEX('Lookup Tables'!$D$2:$D$9,MATCH(B22388,'Lookup Tables'!$A$2:$A$9,-1))),"PASS","FAIL"))</f>
        <v/>
      </c>
      <c r="J22388" t="str">
        <f t="shared" si="1396"/>
        <v/>
      </c>
      <c r="K22388" t="str">
        <f t="shared" si="1397"/>
        <v/>
      </c>
      <c r="L22388" t="str">
        <f t="shared" si="1398"/>
        <v/>
      </c>
      <c r="M22388" t="str">
        <f t="shared" si="1399"/>
        <v/>
      </c>
    </row>
    <row r="22389" spans="8:13" x14ac:dyDescent="0.25">
      <c r="H22389" t="str">
        <f>IF(A22389="","",INDEX('Lookup Tables'!$B$2:$B$9,MATCH(B22389,'Lookup Tables'!$A$2:$A$9,-1)))</f>
        <v/>
      </c>
      <c r="I22389" t="str">
        <f>IF(A22389="","",IF(AND(C22389&gt;=INDEX('Lookup Tables'!$C$2:$C$9,MATCH(B22389,'Lookup Tables'!$A$2:$A$9,-1)),C22389&lt;=INDEX('Lookup Tables'!$D$2:$D$9,MATCH(B22389,'Lookup Tables'!$A$2:$A$9,-1))),"PASS","FAIL"))</f>
        <v/>
      </c>
      <c r="J22389" t="str">
        <f t="shared" si="1396"/>
        <v/>
      </c>
      <c r="K22389" t="str">
        <f t="shared" si="1397"/>
        <v/>
      </c>
      <c r="L22389" t="str">
        <f t="shared" si="1398"/>
        <v/>
      </c>
      <c r="M22389" t="str">
        <f t="shared" si="1399"/>
        <v/>
      </c>
    </row>
    <row r="22390" spans="8:13" x14ac:dyDescent="0.25">
      <c r="H22390" t="str">
        <f>IF(A22390="","",INDEX('Lookup Tables'!$B$2:$B$9,MATCH(B22390,'Lookup Tables'!$A$2:$A$9,-1)))</f>
        <v/>
      </c>
      <c r="I22390" t="str">
        <f>IF(A22390="","",IF(AND(C22390&gt;=INDEX('Lookup Tables'!$C$2:$C$9,MATCH(B22390,'Lookup Tables'!$A$2:$A$9,-1)),C22390&lt;=INDEX('Lookup Tables'!$D$2:$D$9,MATCH(B22390,'Lookup Tables'!$A$2:$A$9,-1))),"PASS","FAIL"))</f>
        <v/>
      </c>
      <c r="J22390" t="str">
        <f t="shared" si="1396"/>
        <v/>
      </c>
      <c r="K22390" t="str">
        <f t="shared" si="1397"/>
        <v/>
      </c>
      <c r="L22390" t="str">
        <f t="shared" si="1398"/>
        <v/>
      </c>
      <c r="M22390" t="str">
        <f t="shared" si="1399"/>
        <v/>
      </c>
    </row>
    <row r="22391" spans="8:13" x14ac:dyDescent="0.25">
      <c r="H22391" t="str">
        <f>IF(A22391="","",INDEX('Lookup Tables'!$B$2:$B$9,MATCH(B22391,'Lookup Tables'!$A$2:$A$9,-1)))</f>
        <v/>
      </c>
      <c r="I22391" t="str">
        <f>IF(A22391="","",IF(AND(C22391&gt;=INDEX('Lookup Tables'!$C$2:$C$9,MATCH(B22391,'Lookup Tables'!$A$2:$A$9,-1)),C22391&lt;=INDEX('Lookup Tables'!$D$2:$D$9,MATCH(B22391,'Lookup Tables'!$A$2:$A$9,-1))),"PASS","FAIL"))</f>
        <v/>
      </c>
      <c r="J22391" t="str">
        <f t="shared" si="1396"/>
        <v/>
      </c>
      <c r="K22391" t="str">
        <f t="shared" si="1397"/>
        <v/>
      </c>
      <c r="L22391" t="str">
        <f t="shared" si="1398"/>
        <v/>
      </c>
      <c r="M22391" t="str">
        <f t="shared" si="1399"/>
        <v/>
      </c>
    </row>
    <row r="22392" spans="8:13" x14ac:dyDescent="0.25">
      <c r="H22392" t="str">
        <f>IF(A22392="","",INDEX('Lookup Tables'!$B$2:$B$9,MATCH(B22392,'Lookup Tables'!$A$2:$A$9,-1)))</f>
        <v/>
      </c>
      <c r="I22392" t="str">
        <f>IF(A22392="","",IF(AND(C22392&gt;=INDEX('Lookup Tables'!$C$2:$C$9,MATCH(B22392,'Lookup Tables'!$A$2:$A$9,-1)),C22392&lt;=INDEX('Lookup Tables'!$D$2:$D$9,MATCH(B22392,'Lookup Tables'!$A$2:$A$9,-1))),"PASS","FAIL"))</f>
        <v/>
      </c>
      <c r="J22392" t="str">
        <f t="shared" si="1396"/>
        <v/>
      </c>
      <c r="K22392" t="str">
        <f t="shared" si="1397"/>
        <v/>
      </c>
      <c r="L22392" t="str">
        <f t="shared" si="1398"/>
        <v/>
      </c>
      <c r="M22392" t="str">
        <f t="shared" si="1399"/>
        <v/>
      </c>
    </row>
    <row r="22393" spans="8:13" x14ac:dyDescent="0.25">
      <c r="H22393" t="str">
        <f>IF(A22393="","",INDEX('Lookup Tables'!$B$2:$B$9,MATCH(B22393,'Lookup Tables'!$A$2:$A$9,-1)))</f>
        <v/>
      </c>
      <c r="I22393" t="str">
        <f>IF(A22393="","",IF(AND(C22393&gt;=INDEX('Lookup Tables'!$C$2:$C$9,MATCH(B22393,'Lookup Tables'!$A$2:$A$9,-1)),C22393&lt;=INDEX('Lookup Tables'!$D$2:$D$9,MATCH(B22393,'Lookup Tables'!$A$2:$A$9,-1))),"PASS","FAIL"))</f>
        <v/>
      </c>
      <c r="J22393" t="str">
        <f t="shared" si="1396"/>
        <v/>
      </c>
      <c r="K22393" t="str">
        <f t="shared" si="1397"/>
        <v/>
      </c>
      <c r="L22393" t="str">
        <f t="shared" si="1398"/>
        <v/>
      </c>
      <c r="M22393" t="str">
        <f t="shared" si="1399"/>
        <v/>
      </c>
    </row>
    <row r="22394" spans="8:13" x14ac:dyDescent="0.25">
      <c r="H22394" t="str">
        <f>IF(A22394="","",INDEX('Lookup Tables'!$B$2:$B$9,MATCH(B22394,'Lookup Tables'!$A$2:$A$9,-1)))</f>
        <v/>
      </c>
      <c r="I22394" t="str">
        <f>IF(A22394="","",IF(AND(C22394&gt;=INDEX('Lookup Tables'!$C$2:$C$9,MATCH(B22394,'Lookup Tables'!$A$2:$A$9,-1)),C22394&lt;=INDEX('Lookup Tables'!$D$2:$D$9,MATCH(B22394,'Lookup Tables'!$A$2:$A$9,-1))),"PASS","FAIL"))</f>
        <v/>
      </c>
      <c r="J22394" t="str">
        <f t="shared" si="1396"/>
        <v/>
      </c>
      <c r="K22394" t="str">
        <f t="shared" si="1397"/>
        <v/>
      </c>
      <c r="L22394" t="str">
        <f t="shared" si="1398"/>
        <v/>
      </c>
      <c r="M22394" t="str">
        <f t="shared" si="1399"/>
        <v/>
      </c>
    </row>
    <row r="22395" spans="8:13" x14ac:dyDescent="0.25">
      <c r="H22395" t="str">
        <f>IF(A22395="","",INDEX('Lookup Tables'!$B$2:$B$9,MATCH(B22395,'Lookup Tables'!$A$2:$A$9,-1)))</f>
        <v/>
      </c>
      <c r="I22395" t="str">
        <f>IF(A22395="","",IF(AND(C22395&gt;=INDEX('Lookup Tables'!$C$2:$C$9,MATCH(B22395,'Lookup Tables'!$A$2:$A$9,-1)),C22395&lt;=INDEX('Lookup Tables'!$D$2:$D$9,MATCH(B22395,'Lookup Tables'!$A$2:$A$9,-1))),"PASS","FAIL"))</f>
        <v/>
      </c>
      <c r="J22395" t="str">
        <f t="shared" si="1396"/>
        <v/>
      </c>
      <c r="K22395" t="str">
        <f t="shared" si="1397"/>
        <v/>
      </c>
      <c r="L22395" t="str">
        <f t="shared" si="1398"/>
        <v/>
      </c>
      <c r="M22395" t="str">
        <f t="shared" si="1399"/>
        <v/>
      </c>
    </row>
    <row r="22396" spans="8:13" x14ac:dyDescent="0.25">
      <c r="H22396" t="str">
        <f>IF(A22396="","",INDEX('Lookup Tables'!$B$2:$B$9,MATCH(B22396,'Lookup Tables'!$A$2:$A$9,-1)))</f>
        <v/>
      </c>
      <c r="I22396" t="str">
        <f>IF(A22396="","",IF(AND(C22396&gt;=INDEX('Lookup Tables'!$C$2:$C$9,MATCH(B22396,'Lookup Tables'!$A$2:$A$9,-1)),C22396&lt;=INDEX('Lookup Tables'!$D$2:$D$9,MATCH(B22396,'Lookup Tables'!$A$2:$A$9,-1))),"PASS","FAIL"))</f>
        <v/>
      </c>
      <c r="J22396" t="str">
        <f t="shared" si="1396"/>
        <v/>
      </c>
      <c r="K22396" t="str">
        <f t="shared" si="1397"/>
        <v/>
      </c>
      <c r="L22396" t="str">
        <f t="shared" si="1398"/>
        <v/>
      </c>
      <c r="M22396" t="str">
        <f t="shared" si="1399"/>
        <v/>
      </c>
    </row>
    <row r="22397" spans="8:13" x14ac:dyDescent="0.25">
      <c r="H22397" t="str">
        <f>IF(A22397="","",INDEX('Lookup Tables'!$B$2:$B$9,MATCH(B22397,'Lookup Tables'!$A$2:$A$9,-1)))</f>
        <v/>
      </c>
      <c r="I22397" t="str">
        <f>IF(A22397="","",IF(AND(C22397&gt;=INDEX('Lookup Tables'!$C$2:$C$9,MATCH(B22397,'Lookup Tables'!$A$2:$A$9,-1)),C22397&lt;=INDEX('Lookup Tables'!$D$2:$D$9,MATCH(B22397,'Lookup Tables'!$A$2:$A$9,-1))),"PASS","FAIL"))</f>
        <v/>
      </c>
      <c r="J22397" t="str">
        <f t="shared" si="1396"/>
        <v/>
      </c>
      <c r="K22397" t="str">
        <f t="shared" si="1397"/>
        <v/>
      </c>
      <c r="L22397" t="str">
        <f t="shared" si="1398"/>
        <v/>
      </c>
      <c r="M22397" t="str">
        <f t="shared" si="1399"/>
        <v/>
      </c>
    </row>
    <row r="22398" spans="8:13" x14ac:dyDescent="0.25">
      <c r="H22398" t="str">
        <f>IF(A22398="","",INDEX('Lookup Tables'!$B$2:$B$9,MATCH(B22398,'Lookup Tables'!$A$2:$A$9,-1)))</f>
        <v/>
      </c>
      <c r="I22398" t="str">
        <f>IF(A22398="","",IF(AND(C22398&gt;=INDEX('Lookup Tables'!$C$2:$C$9,MATCH(B22398,'Lookup Tables'!$A$2:$A$9,-1)),C22398&lt;=INDEX('Lookup Tables'!$D$2:$D$9,MATCH(B22398,'Lookup Tables'!$A$2:$A$9,-1))),"PASS","FAIL"))</f>
        <v/>
      </c>
      <c r="J22398" t="str">
        <f t="shared" si="1396"/>
        <v/>
      </c>
      <c r="K22398" t="str">
        <f t="shared" si="1397"/>
        <v/>
      </c>
      <c r="L22398" t="str">
        <f t="shared" si="1398"/>
        <v/>
      </c>
      <c r="M22398" t="str">
        <f t="shared" si="1399"/>
        <v/>
      </c>
    </row>
    <row r="22399" spans="8:13" x14ac:dyDescent="0.25">
      <c r="H22399" t="str">
        <f>IF(A22399="","",INDEX('Lookup Tables'!$B$2:$B$9,MATCH(B22399,'Lookup Tables'!$A$2:$A$9,-1)))</f>
        <v/>
      </c>
      <c r="I22399" t="str">
        <f>IF(A22399="","",IF(AND(C22399&gt;=INDEX('Lookup Tables'!$C$2:$C$9,MATCH(B22399,'Lookup Tables'!$A$2:$A$9,-1)),C22399&lt;=INDEX('Lookup Tables'!$D$2:$D$9,MATCH(B22399,'Lookup Tables'!$A$2:$A$9,-1))),"PASS","FAIL"))</f>
        <v/>
      </c>
      <c r="J22399" t="str">
        <f t="shared" si="1396"/>
        <v/>
      </c>
      <c r="K22399" t="str">
        <f t="shared" si="1397"/>
        <v/>
      </c>
      <c r="L22399" t="str">
        <f t="shared" si="1398"/>
        <v/>
      </c>
      <c r="M22399" t="str">
        <f t="shared" si="1399"/>
        <v/>
      </c>
    </row>
    <row r="22400" spans="8:13" x14ac:dyDescent="0.25">
      <c r="H22400" t="str">
        <f>IF(A22400="","",INDEX('Lookup Tables'!$B$2:$B$9,MATCH(B22400,'Lookup Tables'!$A$2:$A$9,-1)))</f>
        <v/>
      </c>
      <c r="I22400" t="str">
        <f>IF(A22400="","",IF(AND(C22400&gt;=INDEX('Lookup Tables'!$C$2:$C$9,MATCH(B22400,'Lookup Tables'!$A$2:$A$9,-1)),C22400&lt;=INDEX('Lookup Tables'!$D$2:$D$9,MATCH(B22400,'Lookup Tables'!$A$2:$A$9,-1))),"PASS","FAIL"))</f>
        <v/>
      </c>
      <c r="J22400" t="str">
        <f t="shared" si="1396"/>
        <v/>
      </c>
      <c r="K22400" t="str">
        <f t="shared" si="1397"/>
        <v/>
      </c>
      <c r="L22400" t="str">
        <f t="shared" si="1398"/>
        <v/>
      </c>
      <c r="M22400" t="str">
        <f t="shared" si="1399"/>
        <v/>
      </c>
    </row>
    <row r="22401" spans="8:13" x14ac:dyDescent="0.25">
      <c r="H22401" t="str">
        <f>IF(A22401="","",INDEX('Lookup Tables'!$B$2:$B$9,MATCH(B22401,'Lookup Tables'!$A$2:$A$9,-1)))</f>
        <v/>
      </c>
      <c r="I22401" t="str">
        <f>IF(A22401="","",IF(AND(C22401&gt;=INDEX('Lookup Tables'!$C$2:$C$9,MATCH(B22401,'Lookup Tables'!$A$2:$A$9,-1)),C22401&lt;=INDEX('Lookup Tables'!$D$2:$D$9,MATCH(B22401,'Lookup Tables'!$A$2:$A$9,-1))),"PASS","FAIL"))</f>
        <v/>
      </c>
      <c r="J22401" t="str">
        <f t="shared" ref="J22401:J22464" si="1400">IF(A22401="","",IF(AND(D22401&gt;=15,D22401&lt;=22.5),"PASS","FAIL"))</f>
        <v/>
      </c>
      <c r="K22401" t="str">
        <f t="shared" ref="K22401:K22464" si="1401">IF(A22401="","",IF(AND(E22401&gt;=15,E22401&lt;=22.5),"PASS","FAIL"))</f>
        <v/>
      </c>
      <c r="L22401" t="str">
        <f t="shared" ref="L22401:L22464" si="1402">IF(A22401="","",IF(AND(F22401&gt;0,F22401&lt;0.2),"PASS","FAIL"))</f>
        <v/>
      </c>
      <c r="M22401" t="str">
        <f t="shared" ref="M22401:M22464" si="1403">IF(A22401="","",IF(AND(IF(I22401="PASS",TRUE,FALSE),IF(J22401="PASS",TRUE,FALSE),IF(K22401="PASS",TRUE,FALSE),IF(L22401="PASS",TRUE,FALSE))=TRUE,"PASS","FAIL"))</f>
        <v/>
      </c>
    </row>
    <row r="22402" spans="8:13" x14ac:dyDescent="0.25">
      <c r="H22402" t="str">
        <f>IF(A22402="","",INDEX('Lookup Tables'!$B$2:$B$9,MATCH(B22402,'Lookup Tables'!$A$2:$A$9,-1)))</f>
        <v/>
      </c>
      <c r="I22402" t="str">
        <f>IF(A22402="","",IF(AND(C22402&gt;=INDEX('Lookup Tables'!$C$2:$C$9,MATCH(B22402,'Lookup Tables'!$A$2:$A$9,-1)),C22402&lt;=INDEX('Lookup Tables'!$D$2:$D$9,MATCH(B22402,'Lookup Tables'!$A$2:$A$9,-1))),"PASS","FAIL"))</f>
        <v/>
      </c>
      <c r="J22402" t="str">
        <f t="shared" si="1400"/>
        <v/>
      </c>
      <c r="K22402" t="str">
        <f t="shared" si="1401"/>
        <v/>
      </c>
      <c r="L22402" t="str">
        <f t="shared" si="1402"/>
        <v/>
      </c>
      <c r="M22402" t="str">
        <f t="shared" si="1403"/>
        <v/>
      </c>
    </row>
    <row r="22403" spans="8:13" x14ac:dyDescent="0.25">
      <c r="H22403" t="str">
        <f>IF(A22403="","",INDEX('Lookup Tables'!$B$2:$B$9,MATCH(B22403,'Lookup Tables'!$A$2:$A$9,-1)))</f>
        <v/>
      </c>
      <c r="I22403" t="str">
        <f>IF(A22403="","",IF(AND(C22403&gt;=INDEX('Lookup Tables'!$C$2:$C$9,MATCH(B22403,'Lookup Tables'!$A$2:$A$9,-1)),C22403&lt;=INDEX('Lookup Tables'!$D$2:$D$9,MATCH(B22403,'Lookup Tables'!$A$2:$A$9,-1))),"PASS","FAIL"))</f>
        <v/>
      </c>
      <c r="J22403" t="str">
        <f t="shared" si="1400"/>
        <v/>
      </c>
      <c r="K22403" t="str">
        <f t="shared" si="1401"/>
        <v/>
      </c>
      <c r="L22403" t="str">
        <f t="shared" si="1402"/>
        <v/>
      </c>
      <c r="M22403" t="str">
        <f t="shared" si="1403"/>
        <v/>
      </c>
    </row>
    <row r="22404" spans="8:13" x14ac:dyDescent="0.25">
      <c r="H22404" t="str">
        <f>IF(A22404="","",INDEX('Lookup Tables'!$B$2:$B$9,MATCH(B22404,'Lookup Tables'!$A$2:$A$9,-1)))</f>
        <v/>
      </c>
      <c r="I22404" t="str">
        <f>IF(A22404="","",IF(AND(C22404&gt;=INDEX('Lookup Tables'!$C$2:$C$9,MATCH(B22404,'Lookup Tables'!$A$2:$A$9,-1)),C22404&lt;=INDEX('Lookup Tables'!$D$2:$D$9,MATCH(B22404,'Lookup Tables'!$A$2:$A$9,-1))),"PASS","FAIL"))</f>
        <v/>
      </c>
      <c r="J22404" t="str">
        <f t="shared" si="1400"/>
        <v/>
      </c>
      <c r="K22404" t="str">
        <f t="shared" si="1401"/>
        <v/>
      </c>
      <c r="L22404" t="str">
        <f t="shared" si="1402"/>
        <v/>
      </c>
      <c r="M22404" t="str">
        <f t="shared" si="1403"/>
        <v/>
      </c>
    </row>
    <row r="22405" spans="8:13" x14ac:dyDescent="0.25">
      <c r="H22405" t="str">
        <f>IF(A22405="","",INDEX('Lookup Tables'!$B$2:$B$9,MATCH(B22405,'Lookup Tables'!$A$2:$A$9,-1)))</f>
        <v/>
      </c>
      <c r="I22405" t="str">
        <f>IF(A22405="","",IF(AND(C22405&gt;=INDEX('Lookup Tables'!$C$2:$C$9,MATCH(B22405,'Lookup Tables'!$A$2:$A$9,-1)),C22405&lt;=INDEX('Lookup Tables'!$D$2:$D$9,MATCH(B22405,'Lookup Tables'!$A$2:$A$9,-1))),"PASS","FAIL"))</f>
        <v/>
      </c>
      <c r="J22405" t="str">
        <f t="shared" si="1400"/>
        <v/>
      </c>
      <c r="K22405" t="str">
        <f t="shared" si="1401"/>
        <v/>
      </c>
      <c r="L22405" t="str">
        <f t="shared" si="1402"/>
        <v/>
      </c>
      <c r="M22405" t="str">
        <f t="shared" si="1403"/>
        <v/>
      </c>
    </row>
    <row r="22406" spans="8:13" x14ac:dyDescent="0.25">
      <c r="H22406" t="str">
        <f>IF(A22406="","",INDEX('Lookup Tables'!$B$2:$B$9,MATCH(B22406,'Lookup Tables'!$A$2:$A$9,-1)))</f>
        <v/>
      </c>
      <c r="I22406" t="str">
        <f>IF(A22406="","",IF(AND(C22406&gt;=INDEX('Lookup Tables'!$C$2:$C$9,MATCH(B22406,'Lookup Tables'!$A$2:$A$9,-1)),C22406&lt;=INDEX('Lookup Tables'!$D$2:$D$9,MATCH(B22406,'Lookup Tables'!$A$2:$A$9,-1))),"PASS","FAIL"))</f>
        <v/>
      </c>
      <c r="J22406" t="str">
        <f t="shared" si="1400"/>
        <v/>
      </c>
      <c r="K22406" t="str">
        <f t="shared" si="1401"/>
        <v/>
      </c>
      <c r="L22406" t="str">
        <f t="shared" si="1402"/>
        <v/>
      </c>
      <c r="M22406" t="str">
        <f t="shared" si="1403"/>
        <v/>
      </c>
    </row>
    <row r="22407" spans="8:13" x14ac:dyDescent="0.25">
      <c r="H22407" t="str">
        <f>IF(A22407="","",INDEX('Lookup Tables'!$B$2:$B$9,MATCH(B22407,'Lookup Tables'!$A$2:$A$9,-1)))</f>
        <v/>
      </c>
      <c r="I22407" t="str">
        <f>IF(A22407="","",IF(AND(C22407&gt;=INDEX('Lookup Tables'!$C$2:$C$9,MATCH(B22407,'Lookup Tables'!$A$2:$A$9,-1)),C22407&lt;=INDEX('Lookup Tables'!$D$2:$D$9,MATCH(B22407,'Lookup Tables'!$A$2:$A$9,-1))),"PASS","FAIL"))</f>
        <v/>
      </c>
      <c r="J22407" t="str">
        <f t="shared" si="1400"/>
        <v/>
      </c>
      <c r="K22407" t="str">
        <f t="shared" si="1401"/>
        <v/>
      </c>
      <c r="L22407" t="str">
        <f t="shared" si="1402"/>
        <v/>
      </c>
      <c r="M22407" t="str">
        <f t="shared" si="1403"/>
        <v/>
      </c>
    </row>
    <row r="22408" spans="8:13" x14ac:dyDescent="0.25">
      <c r="H22408" t="str">
        <f>IF(A22408="","",INDEX('Lookup Tables'!$B$2:$B$9,MATCH(B22408,'Lookup Tables'!$A$2:$A$9,-1)))</f>
        <v/>
      </c>
      <c r="I22408" t="str">
        <f>IF(A22408="","",IF(AND(C22408&gt;=INDEX('Lookup Tables'!$C$2:$C$9,MATCH(B22408,'Lookup Tables'!$A$2:$A$9,-1)),C22408&lt;=INDEX('Lookup Tables'!$D$2:$D$9,MATCH(B22408,'Lookup Tables'!$A$2:$A$9,-1))),"PASS","FAIL"))</f>
        <v/>
      </c>
      <c r="J22408" t="str">
        <f t="shared" si="1400"/>
        <v/>
      </c>
      <c r="K22408" t="str">
        <f t="shared" si="1401"/>
        <v/>
      </c>
      <c r="L22408" t="str">
        <f t="shared" si="1402"/>
        <v/>
      </c>
      <c r="M22408" t="str">
        <f t="shared" si="1403"/>
        <v/>
      </c>
    </row>
    <row r="22409" spans="8:13" x14ac:dyDescent="0.25">
      <c r="H22409" t="str">
        <f>IF(A22409="","",INDEX('Lookup Tables'!$B$2:$B$9,MATCH(B22409,'Lookup Tables'!$A$2:$A$9,-1)))</f>
        <v/>
      </c>
      <c r="I22409" t="str">
        <f>IF(A22409="","",IF(AND(C22409&gt;=INDEX('Lookup Tables'!$C$2:$C$9,MATCH(B22409,'Lookup Tables'!$A$2:$A$9,-1)),C22409&lt;=INDEX('Lookup Tables'!$D$2:$D$9,MATCH(B22409,'Lookup Tables'!$A$2:$A$9,-1))),"PASS","FAIL"))</f>
        <v/>
      </c>
      <c r="J22409" t="str">
        <f t="shared" si="1400"/>
        <v/>
      </c>
      <c r="K22409" t="str">
        <f t="shared" si="1401"/>
        <v/>
      </c>
      <c r="L22409" t="str">
        <f t="shared" si="1402"/>
        <v/>
      </c>
      <c r="M22409" t="str">
        <f t="shared" si="1403"/>
        <v/>
      </c>
    </row>
    <row r="22410" spans="8:13" x14ac:dyDescent="0.25">
      <c r="H22410" t="str">
        <f>IF(A22410="","",INDEX('Lookup Tables'!$B$2:$B$9,MATCH(B22410,'Lookup Tables'!$A$2:$A$9,-1)))</f>
        <v/>
      </c>
      <c r="I22410" t="str">
        <f>IF(A22410="","",IF(AND(C22410&gt;=INDEX('Lookup Tables'!$C$2:$C$9,MATCH(B22410,'Lookup Tables'!$A$2:$A$9,-1)),C22410&lt;=INDEX('Lookup Tables'!$D$2:$D$9,MATCH(B22410,'Lookup Tables'!$A$2:$A$9,-1))),"PASS","FAIL"))</f>
        <v/>
      </c>
      <c r="J22410" t="str">
        <f t="shared" si="1400"/>
        <v/>
      </c>
      <c r="K22410" t="str">
        <f t="shared" si="1401"/>
        <v/>
      </c>
      <c r="L22410" t="str">
        <f t="shared" si="1402"/>
        <v/>
      </c>
      <c r="M22410" t="str">
        <f t="shared" si="1403"/>
        <v/>
      </c>
    </row>
    <row r="22411" spans="8:13" x14ac:dyDescent="0.25">
      <c r="H22411" t="str">
        <f>IF(A22411="","",INDEX('Lookup Tables'!$B$2:$B$9,MATCH(B22411,'Lookup Tables'!$A$2:$A$9,-1)))</f>
        <v/>
      </c>
      <c r="I22411" t="str">
        <f>IF(A22411="","",IF(AND(C22411&gt;=INDEX('Lookup Tables'!$C$2:$C$9,MATCH(B22411,'Lookup Tables'!$A$2:$A$9,-1)),C22411&lt;=INDEX('Lookup Tables'!$D$2:$D$9,MATCH(B22411,'Lookup Tables'!$A$2:$A$9,-1))),"PASS","FAIL"))</f>
        <v/>
      </c>
      <c r="J22411" t="str">
        <f t="shared" si="1400"/>
        <v/>
      </c>
      <c r="K22411" t="str">
        <f t="shared" si="1401"/>
        <v/>
      </c>
      <c r="L22411" t="str">
        <f t="shared" si="1402"/>
        <v/>
      </c>
      <c r="M22411" t="str">
        <f t="shared" si="1403"/>
        <v/>
      </c>
    </row>
    <row r="22412" spans="8:13" x14ac:dyDescent="0.25">
      <c r="H22412" t="str">
        <f>IF(A22412="","",INDEX('Lookup Tables'!$B$2:$B$9,MATCH(B22412,'Lookup Tables'!$A$2:$A$9,-1)))</f>
        <v/>
      </c>
      <c r="I22412" t="str">
        <f>IF(A22412="","",IF(AND(C22412&gt;=INDEX('Lookup Tables'!$C$2:$C$9,MATCH(B22412,'Lookup Tables'!$A$2:$A$9,-1)),C22412&lt;=INDEX('Lookup Tables'!$D$2:$D$9,MATCH(B22412,'Lookup Tables'!$A$2:$A$9,-1))),"PASS","FAIL"))</f>
        <v/>
      </c>
      <c r="J22412" t="str">
        <f t="shared" si="1400"/>
        <v/>
      </c>
      <c r="K22412" t="str">
        <f t="shared" si="1401"/>
        <v/>
      </c>
      <c r="L22412" t="str">
        <f t="shared" si="1402"/>
        <v/>
      </c>
      <c r="M22412" t="str">
        <f t="shared" si="1403"/>
        <v/>
      </c>
    </row>
    <row r="22413" spans="8:13" x14ac:dyDescent="0.25">
      <c r="H22413" t="str">
        <f>IF(A22413="","",INDEX('Lookup Tables'!$B$2:$B$9,MATCH(B22413,'Lookup Tables'!$A$2:$A$9,-1)))</f>
        <v/>
      </c>
      <c r="I22413" t="str">
        <f>IF(A22413="","",IF(AND(C22413&gt;=INDEX('Lookup Tables'!$C$2:$C$9,MATCH(B22413,'Lookup Tables'!$A$2:$A$9,-1)),C22413&lt;=INDEX('Lookup Tables'!$D$2:$D$9,MATCH(B22413,'Lookup Tables'!$A$2:$A$9,-1))),"PASS","FAIL"))</f>
        <v/>
      </c>
      <c r="J22413" t="str">
        <f t="shared" si="1400"/>
        <v/>
      </c>
      <c r="K22413" t="str">
        <f t="shared" si="1401"/>
        <v/>
      </c>
      <c r="L22413" t="str">
        <f t="shared" si="1402"/>
        <v/>
      </c>
      <c r="M22413" t="str">
        <f t="shared" si="1403"/>
        <v/>
      </c>
    </row>
    <row r="22414" spans="8:13" x14ac:dyDescent="0.25">
      <c r="H22414" t="str">
        <f>IF(A22414="","",INDEX('Lookup Tables'!$B$2:$B$9,MATCH(B22414,'Lookup Tables'!$A$2:$A$9,-1)))</f>
        <v/>
      </c>
      <c r="I22414" t="str">
        <f>IF(A22414="","",IF(AND(C22414&gt;=INDEX('Lookup Tables'!$C$2:$C$9,MATCH(B22414,'Lookup Tables'!$A$2:$A$9,-1)),C22414&lt;=INDEX('Lookup Tables'!$D$2:$D$9,MATCH(B22414,'Lookup Tables'!$A$2:$A$9,-1))),"PASS","FAIL"))</f>
        <v/>
      </c>
      <c r="J22414" t="str">
        <f t="shared" si="1400"/>
        <v/>
      </c>
      <c r="K22414" t="str">
        <f t="shared" si="1401"/>
        <v/>
      </c>
      <c r="L22414" t="str">
        <f t="shared" si="1402"/>
        <v/>
      </c>
      <c r="M22414" t="str">
        <f t="shared" si="1403"/>
        <v/>
      </c>
    </row>
    <row r="22415" spans="8:13" x14ac:dyDescent="0.25">
      <c r="H22415" t="str">
        <f>IF(A22415="","",INDEX('Lookup Tables'!$B$2:$B$9,MATCH(B22415,'Lookup Tables'!$A$2:$A$9,-1)))</f>
        <v/>
      </c>
      <c r="I22415" t="str">
        <f>IF(A22415="","",IF(AND(C22415&gt;=INDEX('Lookup Tables'!$C$2:$C$9,MATCH(B22415,'Lookup Tables'!$A$2:$A$9,-1)),C22415&lt;=INDEX('Lookup Tables'!$D$2:$D$9,MATCH(B22415,'Lookup Tables'!$A$2:$A$9,-1))),"PASS","FAIL"))</f>
        <v/>
      </c>
      <c r="J22415" t="str">
        <f t="shared" si="1400"/>
        <v/>
      </c>
      <c r="K22415" t="str">
        <f t="shared" si="1401"/>
        <v/>
      </c>
      <c r="L22415" t="str">
        <f t="shared" si="1402"/>
        <v/>
      </c>
      <c r="M22415" t="str">
        <f t="shared" si="1403"/>
        <v/>
      </c>
    </row>
    <row r="22416" spans="8:13" x14ac:dyDescent="0.25">
      <c r="H22416" t="str">
        <f>IF(A22416="","",INDEX('Lookup Tables'!$B$2:$B$9,MATCH(B22416,'Lookup Tables'!$A$2:$A$9,-1)))</f>
        <v/>
      </c>
      <c r="I22416" t="str">
        <f>IF(A22416="","",IF(AND(C22416&gt;=INDEX('Lookup Tables'!$C$2:$C$9,MATCH(B22416,'Lookup Tables'!$A$2:$A$9,-1)),C22416&lt;=INDEX('Lookup Tables'!$D$2:$D$9,MATCH(B22416,'Lookup Tables'!$A$2:$A$9,-1))),"PASS","FAIL"))</f>
        <v/>
      </c>
      <c r="J22416" t="str">
        <f t="shared" si="1400"/>
        <v/>
      </c>
      <c r="K22416" t="str">
        <f t="shared" si="1401"/>
        <v/>
      </c>
      <c r="L22416" t="str">
        <f t="shared" si="1402"/>
        <v/>
      </c>
      <c r="M22416" t="str">
        <f t="shared" si="1403"/>
        <v/>
      </c>
    </row>
    <row r="22417" spans="8:13" x14ac:dyDescent="0.25">
      <c r="H22417" t="str">
        <f>IF(A22417="","",INDEX('Lookup Tables'!$B$2:$B$9,MATCH(B22417,'Lookup Tables'!$A$2:$A$9,-1)))</f>
        <v/>
      </c>
      <c r="I22417" t="str">
        <f>IF(A22417="","",IF(AND(C22417&gt;=INDEX('Lookup Tables'!$C$2:$C$9,MATCH(B22417,'Lookup Tables'!$A$2:$A$9,-1)),C22417&lt;=INDEX('Lookup Tables'!$D$2:$D$9,MATCH(B22417,'Lookup Tables'!$A$2:$A$9,-1))),"PASS","FAIL"))</f>
        <v/>
      </c>
      <c r="J22417" t="str">
        <f t="shared" si="1400"/>
        <v/>
      </c>
      <c r="K22417" t="str">
        <f t="shared" si="1401"/>
        <v/>
      </c>
      <c r="L22417" t="str">
        <f t="shared" si="1402"/>
        <v/>
      </c>
      <c r="M22417" t="str">
        <f t="shared" si="1403"/>
        <v/>
      </c>
    </row>
    <row r="22418" spans="8:13" x14ac:dyDescent="0.25">
      <c r="H22418" t="str">
        <f>IF(A22418="","",INDEX('Lookup Tables'!$B$2:$B$9,MATCH(B22418,'Lookup Tables'!$A$2:$A$9,-1)))</f>
        <v/>
      </c>
      <c r="I22418" t="str">
        <f>IF(A22418="","",IF(AND(C22418&gt;=INDEX('Lookup Tables'!$C$2:$C$9,MATCH(B22418,'Lookup Tables'!$A$2:$A$9,-1)),C22418&lt;=INDEX('Lookup Tables'!$D$2:$D$9,MATCH(B22418,'Lookup Tables'!$A$2:$A$9,-1))),"PASS","FAIL"))</f>
        <v/>
      </c>
      <c r="J22418" t="str">
        <f t="shared" si="1400"/>
        <v/>
      </c>
      <c r="K22418" t="str">
        <f t="shared" si="1401"/>
        <v/>
      </c>
      <c r="L22418" t="str">
        <f t="shared" si="1402"/>
        <v/>
      </c>
      <c r="M22418" t="str">
        <f t="shared" si="1403"/>
        <v/>
      </c>
    </row>
    <row r="22419" spans="8:13" x14ac:dyDescent="0.25">
      <c r="H22419" t="str">
        <f>IF(A22419="","",INDEX('Lookup Tables'!$B$2:$B$9,MATCH(B22419,'Lookup Tables'!$A$2:$A$9,-1)))</f>
        <v/>
      </c>
      <c r="I22419" t="str">
        <f>IF(A22419="","",IF(AND(C22419&gt;=INDEX('Lookup Tables'!$C$2:$C$9,MATCH(B22419,'Lookup Tables'!$A$2:$A$9,-1)),C22419&lt;=INDEX('Lookup Tables'!$D$2:$D$9,MATCH(B22419,'Lookup Tables'!$A$2:$A$9,-1))),"PASS","FAIL"))</f>
        <v/>
      </c>
      <c r="J22419" t="str">
        <f t="shared" si="1400"/>
        <v/>
      </c>
      <c r="K22419" t="str">
        <f t="shared" si="1401"/>
        <v/>
      </c>
      <c r="L22419" t="str">
        <f t="shared" si="1402"/>
        <v/>
      </c>
      <c r="M22419" t="str">
        <f t="shared" si="1403"/>
        <v/>
      </c>
    </row>
    <row r="22420" spans="8:13" x14ac:dyDescent="0.25">
      <c r="H22420" t="str">
        <f>IF(A22420="","",INDEX('Lookup Tables'!$B$2:$B$9,MATCH(B22420,'Lookup Tables'!$A$2:$A$9,-1)))</f>
        <v/>
      </c>
      <c r="I22420" t="str">
        <f>IF(A22420="","",IF(AND(C22420&gt;=INDEX('Lookup Tables'!$C$2:$C$9,MATCH(B22420,'Lookup Tables'!$A$2:$A$9,-1)),C22420&lt;=INDEX('Lookup Tables'!$D$2:$D$9,MATCH(B22420,'Lookup Tables'!$A$2:$A$9,-1))),"PASS","FAIL"))</f>
        <v/>
      </c>
      <c r="J22420" t="str">
        <f t="shared" si="1400"/>
        <v/>
      </c>
      <c r="K22420" t="str">
        <f t="shared" si="1401"/>
        <v/>
      </c>
      <c r="L22420" t="str">
        <f t="shared" si="1402"/>
        <v/>
      </c>
      <c r="M22420" t="str">
        <f t="shared" si="1403"/>
        <v/>
      </c>
    </row>
    <row r="22421" spans="8:13" x14ac:dyDescent="0.25">
      <c r="H22421" t="str">
        <f>IF(A22421="","",INDEX('Lookup Tables'!$B$2:$B$9,MATCH(B22421,'Lookup Tables'!$A$2:$A$9,-1)))</f>
        <v/>
      </c>
      <c r="I22421" t="str">
        <f>IF(A22421="","",IF(AND(C22421&gt;=INDEX('Lookup Tables'!$C$2:$C$9,MATCH(B22421,'Lookup Tables'!$A$2:$A$9,-1)),C22421&lt;=INDEX('Lookup Tables'!$D$2:$D$9,MATCH(B22421,'Lookup Tables'!$A$2:$A$9,-1))),"PASS","FAIL"))</f>
        <v/>
      </c>
      <c r="J22421" t="str">
        <f t="shared" si="1400"/>
        <v/>
      </c>
      <c r="K22421" t="str">
        <f t="shared" si="1401"/>
        <v/>
      </c>
      <c r="L22421" t="str">
        <f t="shared" si="1402"/>
        <v/>
      </c>
      <c r="M22421" t="str">
        <f t="shared" si="1403"/>
        <v/>
      </c>
    </row>
    <row r="22422" spans="8:13" x14ac:dyDescent="0.25">
      <c r="H22422" t="str">
        <f>IF(A22422="","",INDEX('Lookup Tables'!$B$2:$B$9,MATCH(B22422,'Lookup Tables'!$A$2:$A$9,-1)))</f>
        <v/>
      </c>
      <c r="I22422" t="str">
        <f>IF(A22422="","",IF(AND(C22422&gt;=INDEX('Lookup Tables'!$C$2:$C$9,MATCH(B22422,'Lookup Tables'!$A$2:$A$9,-1)),C22422&lt;=INDEX('Lookup Tables'!$D$2:$D$9,MATCH(B22422,'Lookup Tables'!$A$2:$A$9,-1))),"PASS","FAIL"))</f>
        <v/>
      </c>
      <c r="J22422" t="str">
        <f t="shared" si="1400"/>
        <v/>
      </c>
      <c r="K22422" t="str">
        <f t="shared" si="1401"/>
        <v/>
      </c>
      <c r="L22422" t="str">
        <f t="shared" si="1402"/>
        <v/>
      </c>
      <c r="M22422" t="str">
        <f t="shared" si="1403"/>
        <v/>
      </c>
    </row>
    <row r="22423" spans="8:13" x14ac:dyDescent="0.25">
      <c r="H22423" t="str">
        <f>IF(A22423="","",INDEX('Lookup Tables'!$B$2:$B$9,MATCH(B22423,'Lookup Tables'!$A$2:$A$9,-1)))</f>
        <v/>
      </c>
      <c r="I22423" t="str">
        <f>IF(A22423="","",IF(AND(C22423&gt;=INDEX('Lookup Tables'!$C$2:$C$9,MATCH(B22423,'Lookup Tables'!$A$2:$A$9,-1)),C22423&lt;=INDEX('Lookup Tables'!$D$2:$D$9,MATCH(B22423,'Lookup Tables'!$A$2:$A$9,-1))),"PASS","FAIL"))</f>
        <v/>
      </c>
      <c r="J22423" t="str">
        <f t="shared" si="1400"/>
        <v/>
      </c>
      <c r="K22423" t="str">
        <f t="shared" si="1401"/>
        <v/>
      </c>
      <c r="L22423" t="str">
        <f t="shared" si="1402"/>
        <v/>
      </c>
      <c r="M22423" t="str">
        <f t="shared" si="1403"/>
        <v/>
      </c>
    </row>
    <row r="22424" spans="8:13" x14ac:dyDescent="0.25">
      <c r="H22424" t="str">
        <f>IF(A22424="","",INDEX('Lookup Tables'!$B$2:$B$9,MATCH(B22424,'Lookup Tables'!$A$2:$A$9,-1)))</f>
        <v/>
      </c>
      <c r="I22424" t="str">
        <f>IF(A22424="","",IF(AND(C22424&gt;=INDEX('Lookup Tables'!$C$2:$C$9,MATCH(B22424,'Lookup Tables'!$A$2:$A$9,-1)),C22424&lt;=INDEX('Lookup Tables'!$D$2:$D$9,MATCH(B22424,'Lookup Tables'!$A$2:$A$9,-1))),"PASS","FAIL"))</f>
        <v/>
      </c>
      <c r="J22424" t="str">
        <f t="shared" si="1400"/>
        <v/>
      </c>
      <c r="K22424" t="str">
        <f t="shared" si="1401"/>
        <v/>
      </c>
      <c r="L22424" t="str">
        <f t="shared" si="1402"/>
        <v/>
      </c>
      <c r="M22424" t="str">
        <f t="shared" si="1403"/>
        <v/>
      </c>
    </row>
    <row r="22425" spans="8:13" x14ac:dyDescent="0.25">
      <c r="H22425" t="str">
        <f>IF(A22425="","",INDEX('Lookup Tables'!$B$2:$B$9,MATCH(B22425,'Lookup Tables'!$A$2:$A$9,-1)))</f>
        <v/>
      </c>
      <c r="I22425" t="str">
        <f>IF(A22425="","",IF(AND(C22425&gt;=INDEX('Lookup Tables'!$C$2:$C$9,MATCH(B22425,'Lookup Tables'!$A$2:$A$9,-1)),C22425&lt;=INDEX('Lookup Tables'!$D$2:$D$9,MATCH(B22425,'Lookup Tables'!$A$2:$A$9,-1))),"PASS","FAIL"))</f>
        <v/>
      </c>
      <c r="J22425" t="str">
        <f t="shared" si="1400"/>
        <v/>
      </c>
      <c r="K22425" t="str">
        <f t="shared" si="1401"/>
        <v/>
      </c>
      <c r="L22425" t="str">
        <f t="shared" si="1402"/>
        <v/>
      </c>
      <c r="M22425" t="str">
        <f t="shared" si="1403"/>
        <v/>
      </c>
    </row>
    <row r="22426" spans="8:13" x14ac:dyDescent="0.25">
      <c r="H22426" t="str">
        <f>IF(A22426="","",INDEX('Lookup Tables'!$B$2:$B$9,MATCH(B22426,'Lookup Tables'!$A$2:$A$9,-1)))</f>
        <v/>
      </c>
      <c r="I22426" t="str">
        <f>IF(A22426="","",IF(AND(C22426&gt;=INDEX('Lookup Tables'!$C$2:$C$9,MATCH(B22426,'Lookup Tables'!$A$2:$A$9,-1)),C22426&lt;=INDEX('Lookup Tables'!$D$2:$D$9,MATCH(B22426,'Lookup Tables'!$A$2:$A$9,-1))),"PASS","FAIL"))</f>
        <v/>
      </c>
      <c r="J22426" t="str">
        <f t="shared" si="1400"/>
        <v/>
      </c>
      <c r="K22426" t="str">
        <f t="shared" si="1401"/>
        <v/>
      </c>
      <c r="L22426" t="str">
        <f t="shared" si="1402"/>
        <v/>
      </c>
      <c r="M22426" t="str">
        <f t="shared" si="1403"/>
        <v/>
      </c>
    </row>
    <row r="22427" spans="8:13" x14ac:dyDescent="0.25">
      <c r="H22427" t="str">
        <f>IF(A22427="","",INDEX('Lookup Tables'!$B$2:$B$9,MATCH(B22427,'Lookup Tables'!$A$2:$A$9,-1)))</f>
        <v/>
      </c>
      <c r="I22427" t="str">
        <f>IF(A22427="","",IF(AND(C22427&gt;=INDEX('Lookup Tables'!$C$2:$C$9,MATCH(B22427,'Lookup Tables'!$A$2:$A$9,-1)),C22427&lt;=INDEX('Lookup Tables'!$D$2:$D$9,MATCH(B22427,'Lookup Tables'!$A$2:$A$9,-1))),"PASS","FAIL"))</f>
        <v/>
      </c>
      <c r="J22427" t="str">
        <f t="shared" si="1400"/>
        <v/>
      </c>
      <c r="K22427" t="str">
        <f t="shared" si="1401"/>
        <v/>
      </c>
      <c r="L22427" t="str">
        <f t="shared" si="1402"/>
        <v/>
      </c>
      <c r="M22427" t="str">
        <f t="shared" si="1403"/>
        <v/>
      </c>
    </row>
    <row r="22428" spans="8:13" x14ac:dyDescent="0.25">
      <c r="H22428" t="str">
        <f>IF(A22428="","",INDEX('Lookup Tables'!$B$2:$B$9,MATCH(B22428,'Lookup Tables'!$A$2:$A$9,-1)))</f>
        <v/>
      </c>
      <c r="I22428" t="str">
        <f>IF(A22428="","",IF(AND(C22428&gt;=INDEX('Lookup Tables'!$C$2:$C$9,MATCH(B22428,'Lookup Tables'!$A$2:$A$9,-1)),C22428&lt;=INDEX('Lookup Tables'!$D$2:$D$9,MATCH(B22428,'Lookup Tables'!$A$2:$A$9,-1))),"PASS","FAIL"))</f>
        <v/>
      </c>
      <c r="J22428" t="str">
        <f t="shared" si="1400"/>
        <v/>
      </c>
      <c r="K22428" t="str">
        <f t="shared" si="1401"/>
        <v/>
      </c>
      <c r="L22428" t="str">
        <f t="shared" si="1402"/>
        <v/>
      </c>
      <c r="M22428" t="str">
        <f t="shared" si="1403"/>
        <v/>
      </c>
    </row>
    <row r="22429" spans="8:13" x14ac:dyDescent="0.25">
      <c r="H22429" t="str">
        <f>IF(A22429="","",INDEX('Lookup Tables'!$B$2:$B$9,MATCH(B22429,'Lookup Tables'!$A$2:$A$9,-1)))</f>
        <v/>
      </c>
      <c r="I22429" t="str">
        <f>IF(A22429="","",IF(AND(C22429&gt;=INDEX('Lookup Tables'!$C$2:$C$9,MATCH(B22429,'Lookup Tables'!$A$2:$A$9,-1)),C22429&lt;=INDEX('Lookup Tables'!$D$2:$D$9,MATCH(B22429,'Lookup Tables'!$A$2:$A$9,-1))),"PASS","FAIL"))</f>
        <v/>
      </c>
      <c r="J22429" t="str">
        <f t="shared" si="1400"/>
        <v/>
      </c>
      <c r="K22429" t="str">
        <f t="shared" si="1401"/>
        <v/>
      </c>
      <c r="L22429" t="str">
        <f t="shared" si="1402"/>
        <v/>
      </c>
      <c r="M22429" t="str">
        <f t="shared" si="1403"/>
        <v/>
      </c>
    </row>
    <row r="22430" spans="8:13" x14ac:dyDescent="0.25">
      <c r="H22430" t="str">
        <f>IF(A22430="","",INDEX('Lookup Tables'!$B$2:$B$9,MATCH(B22430,'Lookup Tables'!$A$2:$A$9,-1)))</f>
        <v/>
      </c>
      <c r="I22430" t="str">
        <f>IF(A22430="","",IF(AND(C22430&gt;=INDEX('Lookup Tables'!$C$2:$C$9,MATCH(B22430,'Lookup Tables'!$A$2:$A$9,-1)),C22430&lt;=INDEX('Lookup Tables'!$D$2:$D$9,MATCH(B22430,'Lookup Tables'!$A$2:$A$9,-1))),"PASS","FAIL"))</f>
        <v/>
      </c>
      <c r="J22430" t="str">
        <f t="shared" si="1400"/>
        <v/>
      </c>
      <c r="K22430" t="str">
        <f t="shared" si="1401"/>
        <v/>
      </c>
      <c r="L22430" t="str">
        <f t="shared" si="1402"/>
        <v/>
      </c>
      <c r="M22430" t="str">
        <f t="shared" si="1403"/>
        <v/>
      </c>
    </row>
    <row r="22431" spans="8:13" x14ac:dyDescent="0.25">
      <c r="H22431" t="str">
        <f>IF(A22431="","",INDEX('Lookup Tables'!$B$2:$B$9,MATCH(B22431,'Lookup Tables'!$A$2:$A$9,-1)))</f>
        <v/>
      </c>
      <c r="I22431" t="str">
        <f>IF(A22431="","",IF(AND(C22431&gt;=INDEX('Lookup Tables'!$C$2:$C$9,MATCH(B22431,'Lookup Tables'!$A$2:$A$9,-1)),C22431&lt;=INDEX('Lookup Tables'!$D$2:$D$9,MATCH(B22431,'Lookup Tables'!$A$2:$A$9,-1))),"PASS","FAIL"))</f>
        <v/>
      </c>
      <c r="J22431" t="str">
        <f t="shared" si="1400"/>
        <v/>
      </c>
      <c r="K22431" t="str">
        <f t="shared" si="1401"/>
        <v/>
      </c>
      <c r="L22431" t="str">
        <f t="shared" si="1402"/>
        <v/>
      </c>
      <c r="M22431" t="str">
        <f t="shared" si="1403"/>
        <v/>
      </c>
    </row>
    <row r="22432" spans="8:13" x14ac:dyDescent="0.25">
      <c r="H22432" t="str">
        <f>IF(A22432="","",INDEX('Lookup Tables'!$B$2:$B$9,MATCH(B22432,'Lookup Tables'!$A$2:$A$9,-1)))</f>
        <v/>
      </c>
      <c r="I22432" t="str">
        <f>IF(A22432="","",IF(AND(C22432&gt;=INDEX('Lookup Tables'!$C$2:$C$9,MATCH(B22432,'Lookup Tables'!$A$2:$A$9,-1)),C22432&lt;=INDEX('Lookup Tables'!$D$2:$D$9,MATCH(B22432,'Lookup Tables'!$A$2:$A$9,-1))),"PASS","FAIL"))</f>
        <v/>
      </c>
      <c r="J22432" t="str">
        <f t="shared" si="1400"/>
        <v/>
      </c>
      <c r="K22432" t="str">
        <f t="shared" si="1401"/>
        <v/>
      </c>
      <c r="L22432" t="str">
        <f t="shared" si="1402"/>
        <v/>
      </c>
      <c r="M22432" t="str">
        <f t="shared" si="1403"/>
        <v/>
      </c>
    </row>
    <row r="22433" spans="8:13" x14ac:dyDescent="0.25">
      <c r="H22433" t="str">
        <f>IF(A22433="","",INDEX('Lookup Tables'!$B$2:$B$9,MATCH(B22433,'Lookup Tables'!$A$2:$A$9,-1)))</f>
        <v/>
      </c>
      <c r="I22433" t="str">
        <f>IF(A22433="","",IF(AND(C22433&gt;=INDEX('Lookup Tables'!$C$2:$C$9,MATCH(B22433,'Lookup Tables'!$A$2:$A$9,-1)),C22433&lt;=INDEX('Lookup Tables'!$D$2:$D$9,MATCH(B22433,'Lookup Tables'!$A$2:$A$9,-1))),"PASS","FAIL"))</f>
        <v/>
      </c>
      <c r="J22433" t="str">
        <f t="shared" si="1400"/>
        <v/>
      </c>
      <c r="K22433" t="str">
        <f t="shared" si="1401"/>
        <v/>
      </c>
      <c r="L22433" t="str">
        <f t="shared" si="1402"/>
        <v/>
      </c>
      <c r="M22433" t="str">
        <f t="shared" si="1403"/>
        <v/>
      </c>
    </row>
    <row r="22434" spans="8:13" x14ac:dyDescent="0.25">
      <c r="H22434" t="str">
        <f>IF(A22434="","",INDEX('Lookup Tables'!$B$2:$B$9,MATCH(B22434,'Lookup Tables'!$A$2:$A$9,-1)))</f>
        <v/>
      </c>
      <c r="I22434" t="str">
        <f>IF(A22434="","",IF(AND(C22434&gt;=INDEX('Lookup Tables'!$C$2:$C$9,MATCH(B22434,'Lookup Tables'!$A$2:$A$9,-1)),C22434&lt;=INDEX('Lookup Tables'!$D$2:$D$9,MATCH(B22434,'Lookup Tables'!$A$2:$A$9,-1))),"PASS","FAIL"))</f>
        <v/>
      </c>
      <c r="J22434" t="str">
        <f t="shared" si="1400"/>
        <v/>
      </c>
      <c r="K22434" t="str">
        <f t="shared" si="1401"/>
        <v/>
      </c>
      <c r="L22434" t="str">
        <f t="shared" si="1402"/>
        <v/>
      </c>
      <c r="M22434" t="str">
        <f t="shared" si="1403"/>
        <v/>
      </c>
    </row>
    <row r="22435" spans="8:13" x14ac:dyDescent="0.25">
      <c r="H22435" t="str">
        <f>IF(A22435="","",INDEX('Lookup Tables'!$B$2:$B$9,MATCH(B22435,'Lookup Tables'!$A$2:$A$9,-1)))</f>
        <v/>
      </c>
      <c r="I22435" t="str">
        <f>IF(A22435="","",IF(AND(C22435&gt;=INDEX('Lookup Tables'!$C$2:$C$9,MATCH(B22435,'Lookup Tables'!$A$2:$A$9,-1)),C22435&lt;=INDEX('Lookup Tables'!$D$2:$D$9,MATCH(B22435,'Lookup Tables'!$A$2:$A$9,-1))),"PASS","FAIL"))</f>
        <v/>
      </c>
      <c r="J22435" t="str">
        <f t="shared" si="1400"/>
        <v/>
      </c>
      <c r="K22435" t="str">
        <f t="shared" si="1401"/>
        <v/>
      </c>
      <c r="L22435" t="str">
        <f t="shared" si="1402"/>
        <v/>
      </c>
      <c r="M22435" t="str">
        <f t="shared" si="1403"/>
        <v/>
      </c>
    </row>
    <row r="22436" spans="8:13" x14ac:dyDescent="0.25">
      <c r="H22436" t="str">
        <f>IF(A22436="","",INDEX('Lookup Tables'!$B$2:$B$9,MATCH(B22436,'Lookup Tables'!$A$2:$A$9,-1)))</f>
        <v/>
      </c>
      <c r="I22436" t="str">
        <f>IF(A22436="","",IF(AND(C22436&gt;=INDEX('Lookup Tables'!$C$2:$C$9,MATCH(B22436,'Lookup Tables'!$A$2:$A$9,-1)),C22436&lt;=INDEX('Lookup Tables'!$D$2:$D$9,MATCH(B22436,'Lookup Tables'!$A$2:$A$9,-1))),"PASS","FAIL"))</f>
        <v/>
      </c>
      <c r="J22436" t="str">
        <f t="shared" si="1400"/>
        <v/>
      </c>
      <c r="K22436" t="str">
        <f t="shared" si="1401"/>
        <v/>
      </c>
      <c r="L22436" t="str">
        <f t="shared" si="1402"/>
        <v/>
      </c>
      <c r="M22436" t="str">
        <f t="shared" si="1403"/>
        <v/>
      </c>
    </row>
    <row r="22437" spans="8:13" x14ac:dyDescent="0.25">
      <c r="H22437" t="str">
        <f>IF(A22437="","",INDEX('Lookup Tables'!$B$2:$B$9,MATCH(B22437,'Lookup Tables'!$A$2:$A$9,-1)))</f>
        <v/>
      </c>
      <c r="I22437" t="str">
        <f>IF(A22437="","",IF(AND(C22437&gt;=INDEX('Lookup Tables'!$C$2:$C$9,MATCH(B22437,'Lookup Tables'!$A$2:$A$9,-1)),C22437&lt;=INDEX('Lookup Tables'!$D$2:$D$9,MATCH(B22437,'Lookup Tables'!$A$2:$A$9,-1))),"PASS","FAIL"))</f>
        <v/>
      </c>
      <c r="J22437" t="str">
        <f t="shared" si="1400"/>
        <v/>
      </c>
      <c r="K22437" t="str">
        <f t="shared" si="1401"/>
        <v/>
      </c>
      <c r="L22437" t="str">
        <f t="shared" si="1402"/>
        <v/>
      </c>
      <c r="M22437" t="str">
        <f t="shared" si="1403"/>
        <v/>
      </c>
    </row>
    <row r="22438" spans="8:13" x14ac:dyDescent="0.25">
      <c r="H22438" t="str">
        <f>IF(A22438="","",INDEX('Lookup Tables'!$B$2:$B$9,MATCH(B22438,'Lookup Tables'!$A$2:$A$9,-1)))</f>
        <v/>
      </c>
      <c r="I22438" t="str">
        <f>IF(A22438="","",IF(AND(C22438&gt;=INDEX('Lookup Tables'!$C$2:$C$9,MATCH(B22438,'Lookup Tables'!$A$2:$A$9,-1)),C22438&lt;=INDEX('Lookup Tables'!$D$2:$D$9,MATCH(B22438,'Lookup Tables'!$A$2:$A$9,-1))),"PASS","FAIL"))</f>
        <v/>
      </c>
      <c r="J22438" t="str">
        <f t="shared" si="1400"/>
        <v/>
      </c>
      <c r="K22438" t="str">
        <f t="shared" si="1401"/>
        <v/>
      </c>
      <c r="L22438" t="str">
        <f t="shared" si="1402"/>
        <v/>
      </c>
      <c r="M22438" t="str">
        <f t="shared" si="1403"/>
        <v/>
      </c>
    </row>
    <row r="22439" spans="8:13" x14ac:dyDescent="0.25">
      <c r="H22439" t="str">
        <f>IF(A22439="","",INDEX('Lookup Tables'!$B$2:$B$9,MATCH(B22439,'Lookup Tables'!$A$2:$A$9,-1)))</f>
        <v/>
      </c>
      <c r="I22439" t="str">
        <f>IF(A22439="","",IF(AND(C22439&gt;=INDEX('Lookup Tables'!$C$2:$C$9,MATCH(B22439,'Lookup Tables'!$A$2:$A$9,-1)),C22439&lt;=INDEX('Lookup Tables'!$D$2:$D$9,MATCH(B22439,'Lookup Tables'!$A$2:$A$9,-1))),"PASS","FAIL"))</f>
        <v/>
      </c>
      <c r="J22439" t="str">
        <f t="shared" si="1400"/>
        <v/>
      </c>
      <c r="K22439" t="str">
        <f t="shared" si="1401"/>
        <v/>
      </c>
      <c r="L22439" t="str">
        <f t="shared" si="1402"/>
        <v/>
      </c>
      <c r="M22439" t="str">
        <f t="shared" si="1403"/>
        <v/>
      </c>
    </row>
    <row r="22440" spans="8:13" x14ac:dyDescent="0.25">
      <c r="H22440" t="str">
        <f>IF(A22440="","",INDEX('Lookup Tables'!$B$2:$B$9,MATCH(B22440,'Lookup Tables'!$A$2:$A$9,-1)))</f>
        <v/>
      </c>
      <c r="I22440" t="str">
        <f>IF(A22440="","",IF(AND(C22440&gt;=INDEX('Lookup Tables'!$C$2:$C$9,MATCH(B22440,'Lookup Tables'!$A$2:$A$9,-1)),C22440&lt;=INDEX('Lookup Tables'!$D$2:$D$9,MATCH(B22440,'Lookup Tables'!$A$2:$A$9,-1))),"PASS","FAIL"))</f>
        <v/>
      </c>
      <c r="J22440" t="str">
        <f t="shared" si="1400"/>
        <v/>
      </c>
      <c r="K22440" t="str">
        <f t="shared" si="1401"/>
        <v/>
      </c>
      <c r="L22440" t="str">
        <f t="shared" si="1402"/>
        <v/>
      </c>
      <c r="M22440" t="str">
        <f t="shared" si="1403"/>
        <v/>
      </c>
    </row>
    <row r="22441" spans="8:13" x14ac:dyDescent="0.25">
      <c r="H22441" t="str">
        <f>IF(A22441="","",INDEX('Lookup Tables'!$B$2:$B$9,MATCH(B22441,'Lookup Tables'!$A$2:$A$9,-1)))</f>
        <v/>
      </c>
      <c r="I22441" t="str">
        <f>IF(A22441="","",IF(AND(C22441&gt;=INDEX('Lookup Tables'!$C$2:$C$9,MATCH(B22441,'Lookup Tables'!$A$2:$A$9,-1)),C22441&lt;=INDEX('Lookup Tables'!$D$2:$D$9,MATCH(B22441,'Lookup Tables'!$A$2:$A$9,-1))),"PASS","FAIL"))</f>
        <v/>
      </c>
      <c r="J22441" t="str">
        <f t="shared" si="1400"/>
        <v/>
      </c>
      <c r="K22441" t="str">
        <f t="shared" si="1401"/>
        <v/>
      </c>
      <c r="L22441" t="str">
        <f t="shared" si="1402"/>
        <v/>
      </c>
      <c r="M22441" t="str">
        <f t="shared" si="1403"/>
        <v/>
      </c>
    </row>
    <row r="22442" spans="8:13" x14ac:dyDescent="0.25">
      <c r="H22442" t="str">
        <f>IF(A22442="","",INDEX('Lookup Tables'!$B$2:$B$9,MATCH(B22442,'Lookup Tables'!$A$2:$A$9,-1)))</f>
        <v/>
      </c>
      <c r="I22442" t="str">
        <f>IF(A22442="","",IF(AND(C22442&gt;=INDEX('Lookup Tables'!$C$2:$C$9,MATCH(B22442,'Lookup Tables'!$A$2:$A$9,-1)),C22442&lt;=INDEX('Lookup Tables'!$D$2:$D$9,MATCH(B22442,'Lookup Tables'!$A$2:$A$9,-1))),"PASS","FAIL"))</f>
        <v/>
      </c>
      <c r="J22442" t="str">
        <f t="shared" si="1400"/>
        <v/>
      </c>
      <c r="K22442" t="str">
        <f t="shared" si="1401"/>
        <v/>
      </c>
      <c r="L22442" t="str">
        <f t="shared" si="1402"/>
        <v/>
      </c>
      <c r="M22442" t="str">
        <f t="shared" si="1403"/>
        <v/>
      </c>
    </row>
    <row r="22443" spans="8:13" x14ac:dyDescent="0.25">
      <c r="H22443" t="str">
        <f>IF(A22443="","",INDEX('Lookup Tables'!$B$2:$B$9,MATCH(B22443,'Lookup Tables'!$A$2:$A$9,-1)))</f>
        <v/>
      </c>
      <c r="I22443" t="str">
        <f>IF(A22443="","",IF(AND(C22443&gt;=INDEX('Lookup Tables'!$C$2:$C$9,MATCH(B22443,'Lookup Tables'!$A$2:$A$9,-1)),C22443&lt;=INDEX('Lookup Tables'!$D$2:$D$9,MATCH(B22443,'Lookup Tables'!$A$2:$A$9,-1))),"PASS","FAIL"))</f>
        <v/>
      </c>
      <c r="J22443" t="str">
        <f t="shared" si="1400"/>
        <v/>
      </c>
      <c r="K22443" t="str">
        <f t="shared" si="1401"/>
        <v/>
      </c>
      <c r="L22443" t="str">
        <f t="shared" si="1402"/>
        <v/>
      </c>
      <c r="M22443" t="str">
        <f t="shared" si="1403"/>
        <v/>
      </c>
    </row>
    <row r="22444" spans="8:13" x14ac:dyDescent="0.25">
      <c r="H22444" t="str">
        <f>IF(A22444="","",INDEX('Lookup Tables'!$B$2:$B$9,MATCH(B22444,'Lookup Tables'!$A$2:$A$9,-1)))</f>
        <v/>
      </c>
      <c r="I22444" t="str">
        <f>IF(A22444="","",IF(AND(C22444&gt;=INDEX('Lookup Tables'!$C$2:$C$9,MATCH(B22444,'Lookup Tables'!$A$2:$A$9,-1)),C22444&lt;=INDEX('Lookup Tables'!$D$2:$D$9,MATCH(B22444,'Lookup Tables'!$A$2:$A$9,-1))),"PASS","FAIL"))</f>
        <v/>
      </c>
      <c r="J22444" t="str">
        <f t="shared" si="1400"/>
        <v/>
      </c>
      <c r="K22444" t="str">
        <f t="shared" si="1401"/>
        <v/>
      </c>
      <c r="L22444" t="str">
        <f t="shared" si="1402"/>
        <v/>
      </c>
      <c r="M22444" t="str">
        <f t="shared" si="1403"/>
        <v/>
      </c>
    </row>
    <row r="22445" spans="8:13" x14ac:dyDescent="0.25">
      <c r="H22445" t="str">
        <f>IF(A22445="","",INDEX('Lookup Tables'!$B$2:$B$9,MATCH(B22445,'Lookup Tables'!$A$2:$A$9,-1)))</f>
        <v/>
      </c>
      <c r="I22445" t="str">
        <f>IF(A22445="","",IF(AND(C22445&gt;=INDEX('Lookup Tables'!$C$2:$C$9,MATCH(B22445,'Lookup Tables'!$A$2:$A$9,-1)),C22445&lt;=INDEX('Lookup Tables'!$D$2:$D$9,MATCH(B22445,'Lookup Tables'!$A$2:$A$9,-1))),"PASS","FAIL"))</f>
        <v/>
      </c>
      <c r="J22445" t="str">
        <f t="shared" si="1400"/>
        <v/>
      </c>
      <c r="K22445" t="str">
        <f t="shared" si="1401"/>
        <v/>
      </c>
      <c r="L22445" t="str">
        <f t="shared" si="1402"/>
        <v/>
      </c>
      <c r="M22445" t="str">
        <f t="shared" si="1403"/>
        <v/>
      </c>
    </row>
    <row r="22446" spans="8:13" x14ac:dyDescent="0.25">
      <c r="H22446" t="str">
        <f>IF(A22446="","",INDEX('Lookup Tables'!$B$2:$B$9,MATCH(B22446,'Lookup Tables'!$A$2:$A$9,-1)))</f>
        <v/>
      </c>
      <c r="I22446" t="str">
        <f>IF(A22446="","",IF(AND(C22446&gt;=INDEX('Lookup Tables'!$C$2:$C$9,MATCH(B22446,'Lookup Tables'!$A$2:$A$9,-1)),C22446&lt;=INDEX('Lookup Tables'!$D$2:$D$9,MATCH(B22446,'Lookup Tables'!$A$2:$A$9,-1))),"PASS","FAIL"))</f>
        <v/>
      </c>
      <c r="J22446" t="str">
        <f t="shared" si="1400"/>
        <v/>
      </c>
      <c r="K22446" t="str">
        <f t="shared" si="1401"/>
        <v/>
      </c>
      <c r="L22446" t="str">
        <f t="shared" si="1402"/>
        <v/>
      </c>
      <c r="M22446" t="str">
        <f t="shared" si="1403"/>
        <v/>
      </c>
    </row>
    <row r="22447" spans="8:13" x14ac:dyDescent="0.25">
      <c r="H22447" t="str">
        <f>IF(A22447="","",INDEX('Lookup Tables'!$B$2:$B$9,MATCH(B22447,'Lookup Tables'!$A$2:$A$9,-1)))</f>
        <v/>
      </c>
      <c r="I22447" t="str">
        <f>IF(A22447="","",IF(AND(C22447&gt;=INDEX('Lookup Tables'!$C$2:$C$9,MATCH(B22447,'Lookup Tables'!$A$2:$A$9,-1)),C22447&lt;=INDEX('Lookup Tables'!$D$2:$D$9,MATCH(B22447,'Lookup Tables'!$A$2:$A$9,-1))),"PASS","FAIL"))</f>
        <v/>
      </c>
      <c r="J22447" t="str">
        <f t="shared" si="1400"/>
        <v/>
      </c>
      <c r="K22447" t="str">
        <f t="shared" si="1401"/>
        <v/>
      </c>
      <c r="L22447" t="str">
        <f t="shared" si="1402"/>
        <v/>
      </c>
      <c r="M22447" t="str">
        <f t="shared" si="1403"/>
        <v/>
      </c>
    </row>
    <row r="22448" spans="8:13" x14ac:dyDescent="0.25">
      <c r="H22448" t="str">
        <f>IF(A22448="","",INDEX('Lookup Tables'!$B$2:$B$9,MATCH(B22448,'Lookup Tables'!$A$2:$A$9,-1)))</f>
        <v/>
      </c>
      <c r="I22448" t="str">
        <f>IF(A22448="","",IF(AND(C22448&gt;=INDEX('Lookup Tables'!$C$2:$C$9,MATCH(B22448,'Lookup Tables'!$A$2:$A$9,-1)),C22448&lt;=INDEX('Lookup Tables'!$D$2:$D$9,MATCH(B22448,'Lookup Tables'!$A$2:$A$9,-1))),"PASS","FAIL"))</f>
        <v/>
      </c>
      <c r="J22448" t="str">
        <f t="shared" si="1400"/>
        <v/>
      </c>
      <c r="K22448" t="str">
        <f t="shared" si="1401"/>
        <v/>
      </c>
      <c r="L22448" t="str">
        <f t="shared" si="1402"/>
        <v/>
      </c>
      <c r="M22448" t="str">
        <f t="shared" si="1403"/>
        <v/>
      </c>
    </row>
    <row r="22449" spans="8:13" x14ac:dyDescent="0.25">
      <c r="H22449" t="str">
        <f>IF(A22449="","",INDEX('Lookup Tables'!$B$2:$B$9,MATCH(B22449,'Lookup Tables'!$A$2:$A$9,-1)))</f>
        <v/>
      </c>
      <c r="I22449" t="str">
        <f>IF(A22449="","",IF(AND(C22449&gt;=INDEX('Lookup Tables'!$C$2:$C$9,MATCH(B22449,'Lookup Tables'!$A$2:$A$9,-1)),C22449&lt;=INDEX('Lookup Tables'!$D$2:$D$9,MATCH(B22449,'Lookup Tables'!$A$2:$A$9,-1))),"PASS","FAIL"))</f>
        <v/>
      </c>
      <c r="J22449" t="str">
        <f t="shared" si="1400"/>
        <v/>
      </c>
      <c r="K22449" t="str">
        <f t="shared" si="1401"/>
        <v/>
      </c>
      <c r="L22449" t="str">
        <f t="shared" si="1402"/>
        <v/>
      </c>
      <c r="M22449" t="str">
        <f t="shared" si="1403"/>
        <v/>
      </c>
    </row>
    <row r="22450" spans="8:13" x14ac:dyDescent="0.25">
      <c r="H22450" t="str">
        <f>IF(A22450="","",INDEX('Lookup Tables'!$B$2:$B$9,MATCH(B22450,'Lookup Tables'!$A$2:$A$9,-1)))</f>
        <v/>
      </c>
      <c r="I22450" t="str">
        <f>IF(A22450="","",IF(AND(C22450&gt;=INDEX('Lookup Tables'!$C$2:$C$9,MATCH(B22450,'Lookup Tables'!$A$2:$A$9,-1)),C22450&lt;=INDEX('Lookup Tables'!$D$2:$D$9,MATCH(B22450,'Lookup Tables'!$A$2:$A$9,-1))),"PASS","FAIL"))</f>
        <v/>
      </c>
      <c r="J22450" t="str">
        <f t="shared" si="1400"/>
        <v/>
      </c>
      <c r="K22450" t="str">
        <f t="shared" si="1401"/>
        <v/>
      </c>
      <c r="L22450" t="str">
        <f t="shared" si="1402"/>
        <v/>
      </c>
      <c r="M22450" t="str">
        <f t="shared" si="1403"/>
        <v/>
      </c>
    </row>
    <row r="22451" spans="8:13" x14ac:dyDescent="0.25">
      <c r="H22451" t="str">
        <f>IF(A22451="","",INDEX('Lookup Tables'!$B$2:$B$9,MATCH(B22451,'Lookup Tables'!$A$2:$A$9,-1)))</f>
        <v/>
      </c>
      <c r="I22451" t="str">
        <f>IF(A22451="","",IF(AND(C22451&gt;=INDEX('Lookup Tables'!$C$2:$C$9,MATCH(B22451,'Lookup Tables'!$A$2:$A$9,-1)),C22451&lt;=INDEX('Lookup Tables'!$D$2:$D$9,MATCH(B22451,'Lookup Tables'!$A$2:$A$9,-1))),"PASS","FAIL"))</f>
        <v/>
      </c>
      <c r="J22451" t="str">
        <f t="shared" si="1400"/>
        <v/>
      </c>
      <c r="K22451" t="str">
        <f t="shared" si="1401"/>
        <v/>
      </c>
      <c r="L22451" t="str">
        <f t="shared" si="1402"/>
        <v/>
      </c>
      <c r="M22451" t="str">
        <f t="shared" si="1403"/>
        <v/>
      </c>
    </row>
    <row r="22452" spans="8:13" x14ac:dyDescent="0.25">
      <c r="H22452" t="str">
        <f>IF(A22452="","",INDEX('Lookup Tables'!$B$2:$B$9,MATCH(B22452,'Lookup Tables'!$A$2:$A$9,-1)))</f>
        <v/>
      </c>
      <c r="I22452" t="str">
        <f>IF(A22452="","",IF(AND(C22452&gt;=INDEX('Lookup Tables'!$C$2:$C$9,MATCH(B22452,'Lookup Tables'!$A$2:$A$9,-1)),C22452&lt;=INDEX('Lookup Tables'!$D$2:$D$9,MATCH(B22452,'Lookup Tables'!$A$2:$A$9,-1))),"PASS","FAIL"))</f>
        <v/>
      </c>
      <c r="J22452" t="str">
        <f t="shared" si="1400"/>
        <v/>
      </c>
      <c r="K22452" t="str">
        <f t="shared" si="1401"/>
        <v/>
      </c>
      <c r="L22452" t="str">
        <f t="shared" si="1402"/>
        <v/>
      </c>
      <c r="M22452" t="str">
        <f t="shared" si="1403"/>
        <v/>
      </c>
    </row>
    <row r="22453" spans="8:13" x14ac:dyDescent="0.25">
      <c r="H22453" t="str">
        <f>IF(A22453="","",INDEX('Lookup Tables'!$B$2:$B$9,MATCH(B22453,'Lookup Tables'!$A$2:$A$9,-1)))</f>
        <v/>
      </c>
      <c r="I22453" t="str">
        <f>IF(A22453="","",IF(AND(C22453&gt;=INDEX('Lookup Tables'!$C$2:$C$9,MATCH(B22453,'Lookup Tables'!$A$2:$A$9,-1)),C22453&lt;=INDEX('Lookup Tables'!$D$2:$D$9,MATCH(B22453,'Lookup Tables'!$A$2:$A$9,-1))),"PASS","FAIL"))</f>
        <v/>
      </c>
      <c r="J22453" t="str">
        <f t="shared" si="1400"/>
        <v/>
      </c>
      <c r="K22453" t="str">
        <f t="shared" si="1401"/>
        <v/>
      </c>
      <c r="L22453" t="str">
        <f t="shared" si="1402"/>
        <v/>
      </c>
      <c r="M22453" t="str">
        <f t="shared" si="1403"/>
        <v/>
      </c>
    </row>
    <row r="22454" spans="8:13" x14ac:dyDescent="0.25">
      <c r="H22454" t="str">
        <f>IF(A22454="","",INDEX('Lookup Tables'!$B$2:$B$9,MATCH(B22454,'Lookup Tables'!$A$2:$A$9,-1)))</f>
        <v/>
      </c>
      <c r="I22454" t="str">
        <f>IF(A22454="","",IF(AND(C22454&gt;=INDEX('Lookup Tables'!$C$2:$C$9,MATCH(B22454,'Lookup Tables'!$A$2:$A$9,-1)),C22454&lt;=INDEX('Lookup Tables'!$D$2:$D$9,MATCH(B22454,'Lookup Tables'!$A$2:$A$9,-1))),"PASS","FAIL"))</f>
        <v/>
      </c>
      <c r="J22454" t="str">
        <f t="shared" si="1400"/>
        <v/>
      </c>
      <c r="K22454" t="str">
        <f t="shared" si="1401"/>
        <v/>
      </c>
      <c r="L22454" t="str">
        <f t="shared" si="1402"/>
        <v/>
      </c>
      <c r="M22454" t="str">
        <f t="shared" si="1403"/>
        <v/>
      </c>
    </row>
    <row r="22455" spans="8:13" x14ac:dyDescent="0.25">
      <c r="H22455" t="str">
        <f>IF(A22455="","",INDEX('Lookup Tables'!$B$2:$B$9,MATCH(B22455,'Lookup Tables'!$A$2:$A$9,-1)))</f>
        <v/>
      </c>
      <c r="I22455" t="str">
        <f>IF(A22455="","",IF(AND(C22455&gt;=INDEX('Lookup Tables'!$C$2:$C$9,MATCH(B22455,'Lookup Tables'!$A$2:$A$9,-1)),C22455&lt;=INDEX('Lookup Tables'!$D$2:$D$9,MATCH(B22455,'Lookup Tables'!$A$2:$A$9,-1))),"PASS","FAIL"))</f>
        <v/>
      </c>
      <c r="J22455" t="str">
        <f t="shared" si="1400"/>
        <v/>
      </c>
      <c r="K22455" t="str">
        <f t="shared" si="1401"/>
        <v/>
      </c>
      <c r="L22455" t="str">
        <f t="shared" si="1402"/>
        <v/>
      </c>
      <c r="M22455" t="str">
        <f t="shared" si="1403"/>
        <v/>
      </c>
    </row>
    <row r="22456" spans="8:13" x14ac:dyDescent="0.25">
      <c r="H22456" t="str">
        <f>IF(A22456="","",INDEX('Lookup Tables'!$B$2:$B$9,MATCH(B22456,'Lookup Tables'!$A$2:$A$9,-1)))</f>
        <v/>
      </c>
      <c r="I22456" t="str">
        <f>IF(A22456="","",IF(AND(C22456&gt;=INDEX('Lookup Tables'!$C$2:$C$9,MATCH(B22456,'Lookup Tables'!$A$2:$A$9,-1)),C22456&lt;=INDEX('Lookup Tables'!$D$2:$D$9,MATCH(B22456,'Lookup Tables'!$A$2:$A$9,-1))),"PASS","FAIL"))</f>
        <v/>
      </c>
      <c r="J22456" t="str">
        <f t="shared" si="1400"/>
        <v/>
      </c>
      <c r="K22456" t="str">
        <f t="shared" si="1401"/>
        <v/>
      </c>
      <c r="L22456" t="str">
        <f t="shared" si="1402"/>
        <v/>
      </c>
      <c r="M22456" t="str">
        <f t="shared" si="1403"/>
        <v/>
      </c>
    </row>
    <row r="22457" spans="8:13" x14ac:dyDescent="0.25">
      <c r="H22457" t="str">
        <f>IF(A22457="","",INDEX('Lookup Tables'!$B$2:$B$9,MATCH(B22457,'Lookup Tables'!$A$2:$A$9,-1)))</f>
        <v/>
      </c>
      <c r="I22457" t="str">
        <f>IF(A22457="","",IF(AND(C22457&gt;=INDEX('Lookup Tables'!$C$2:$C$9,MATCH(B22457,'Lookup Tables'!$A$2:$A$9,-1)),C22457&lt;=INDEX('Lookup Tables'!$D$2:$D$9,MATCH(B22457,'Lookup Tables'!$A$2:$A$9,-1))),"PASS","FAIL"))</f>
        <v/>
      </c>
      <c r="J22457" t="str">
        <f t="shared" si="1400"/>
        <v/>
      </c>
      <c r="K22457" t="str">
        <f t="shared" si="1401"/>
        <v/>
      </c>
      <c r="L22457" t="str">
        <f t="shared" si="1402"/>
        <v/>
      </c>
      <c r="M22457" t="str">
        <f t="shared" si="1403"/>
        <v/>
      </c>
    </row>
    <row r="22458" spans="8:13" x14ac:dyDescent="0.25">
      <c r="H22458" t="str">
        <f>IF(A22458="","",INDEX('Lookup Tables'!$B$2:$B$9,MATCH(B22458,'Lookup Tables'!$A$2:$A$9,-1)))</f>
        <v/>
      </c>
      <c r="I22458" t="str">
        <f>IF(A22458="","",IF(AND(C22458&gt;=INDEX('Lookup Tables'!$C$2:$C$9,MATCH(B22458,'Lookup Tables'!$A$2:$A$9,-1)),C22458&lt;=INDEX('Lookup Tables'!$D$2:$D$9,MATCH(B22458,'Lookup Tables'!$A$2:$A$9,-1))),"PASS","FAIL"))</f>
        <v/>
      </c>
      <c r="J22458" t="str">
        <f t="shared" si="1400"/>
        <v/>
      </c>
      <c r="K22458" t="str">
        <f t="shared" si="1401"/>
        <v/>
      </c>
      <c r="L22458" t="str">
        <f t="shared" si="1402"/>
        <v/>
      </c>
      <c r="M22458" t="str">
        <f t="shared" si="1403"/>
        <v/>
      </c>
    </row>
    <row r="22459" spans="8:13" x14ac:dyDescent="0.25">
      <c r="H22459" t="str">
        <f>IF(A22459="","",INDEX('Lookup Tables'!$B$2:$B$9,MATCH(B22459,'Lookup Tables'!$A$2:$A$9,-1)))</f>
        <v/>
      </c>
      <c r="I22459" t="str">
        <f>IF(A22459="","",IF(AND(C22459&gt;=INDEX('Lookup Tables'!$C$2:$C$9,MATCH(B22459,'Lookup Tables'!$A$2:$A$9,-1)),C22459&lt;=INDEX('Lookup Tables'!$D$2:$D$9,MATCH(B22459,'Lookup Tables'!$A$2:$A$9,-1))),"PASS","FAIL"))</f>
        <v/>
      </c>
      <c r="J22459" t="str">
        <f t="shared" si="1400"/>
        <v/>
      </c>
      <c r="K22459" t="str">
        <f t="shared" si="1401"/>
        <v/>
      </c>
      <c r="L22459" t="str">
        <f t="shared" si="1402"/>
        <v/>
      </c>
      <c r="M22459" t="str">
        <f t="shared" si="1403"/>
        <v/>
      </c>
    </row>
    <row r="22460" spans="8:13" x14ac:dyDescent="0.25">
      <c r="H22460" t="str">
        <f>IF(A22460="","",INDEX('Lookup Tables'!$B$2:$B$9,MATCH(B22460,'Lookup Tables'!$A$2:$A$9,-1)))</f>
        <v/>
      </c>
      <c r="I22460" t="str">
        <f>IF(A22460="","",IF(AND(C22460&gt;=INDEX('Lookup Tables'!$C$2:$C$9,MATCH(B22460,'Lookup Tables'!$A$2:$A$9,-1)),C22460&lt;=INDEX('Lookup Tables'!$D$2:$D$9,MATCH(B22460,'Lookup Tables'!$A$2:$A$9,-1))),"PASS","FAIL"))</f>
        <v/>
      </c>
      <c r="J22460" t="str">
        <f t="shared" si="1400"/>
        <v/>
      </c>
      <c r="K22460" t="str">
        <f t="shared" si="1401"/>
        <v/>
      </c>
      <c r="L22460" t="str">
        <f t="shared" si="1402"/>
        <v/>
      </c>
      <c r="M22460" t="str">
        <f t="shared" si="1403"/>
        <v/>
      </c>
    </row>
    <row r="22461" spans="8:13" x14ac:dyDescent="0.25">
      <c r="H22461" t="str">
        <f>IF(A22461="","",INDEX('Lookup Tables'!$B$2:$B$9,MATCH(B22461,'Lookup Tables'!$A$2:$A$9,-1)))</f>
        <v/>
      </c>
      <c r="I22461" t="str">
        <f>IF(A22461="","",IF(AND(C22461&gt;=INDEX('Lookup Tables'!$C$2:$C$9,MATCH(B22461,'Lookup Tables'!$A$2:$A$9,-1)),C22461&lt;=INDEX('Lookup Tables'!$D$2:$D$9,MATCH(B22461,'Lookup Tables'!$A$2:$A$9,-1))),"PASS","FAIL"))</f>
        <v/>
      </c>
      <c r="J22461" t="str">
        <f t="shared" si="1400"/>
        <v/>
      </c>
      <c r="K22461" t="str">
        <f t="shared" si="1401"/>
        <v/>
      </c>
      <c r="L22461" t="str">
        <f t="shared" si="1402"/>
        <v/>
      </c>
      <c r="M22461" t="str">
        <f t="shared" si="1403"/>
        <v/>
      </c>
    </row>
    <row r="22462" spans="8:13" x14ac:dyDescent="0.25">
      <c r="H22462" t="str">
        <f>IF(A22462="","",INDEX('Lookup Tables'!$B$2:$B$9,MATCH(B22462,'Lookup Tables'!$A$2:$A$9,-1)))</f>
        <v/>
      </c>
      <c r="I22462" t="str">
        <f>IF(A22462="","",IF(AND(C22462&gt;=INDEX('Lookup Tables'!$C$2:$C$9,MATCH(B22462,'Lookup Tables'!$A$2:$A$9,-1)),C22462&lt;=INDEX('Lookup Tables'!$D$2:$D$9,MATCH(B22462,'Lookup Tables'!$A$2:$A$9,-1))),"PASS","FAIL"))</f>
        <v/>
      </c>
      <c r="J22462" t="str">
        <f t="shared" si="1400"/>
        <v/>
      </c>
      <c r="K22462" t="str">
        <f t="shared" si="1401"/>
        <v/>
      </c>
      <c r="L22462" t="str">
        <f t="shared" si="1402"/>
        <v/>
      </c>
      <c r="M22462" t="str">
        <f t="shared" si="1403"/>
        <v/>
      </c>
    </row>
    <row r="22463" spans="8:13" x14ac:dyDescent="0.25">
      <c r="H22463" t="str">
        <f>IF(A22463="","",INDEX('Lookup Tables'!$B$2:$B$9,MATCH(B22463,'Lookup Tables'!$A$2:$A$9,-1)))</f>
        <v/>
      </c>
      <c r="I22463" t="str">
        <f>IF(A22463="","",IF(AND(C22463&gt;=INDEX('Lookup Tables'!$C$2:$C$9,MATCH(B22463,'Lookup Tables'!$A$2:$A$9,-1)),C22463&lt;=INDEX('Lookup Tables'!$D$2:$D$9,MATCH(B22463,'Lookup Tables'!$A$2:$A$9,-1))),"PASS","FAIL"))</f>
        <v/>
      </c>
      <c r="J22463" t="str">
        <f t="shared" si="1400"/>
        <v/>
      </c>
      <c r="K22463" t="str">
        <f t="shared" si="1401"/>
        <v/>
      </c>
      <c r="L22463" t="str">
        <f t="shared" si="1402"/>
        <v/>
      </c>
      <c r="M22463" t="str">
        <f t="shared" si="1403"/>
        <v/>
      </c>
    </row>
    <row r="22464" spans="8:13" x14ac:dyDescent="0.25">
      <c r="H22464" t="str">
        <f>IF(A22464="","",INDEX('Lookup Tables'!$B$2:$B$9,MATCH(B22464,'Lookup Tables'!$A$2:$A$9,-1)))</f>
        <v/>
      </c>
      <c r="I22464" t="str">
        <f>IF(A22464="","",IF(AND(C22464&gt;=INDEX('Lookup Tables'!$C$2:$C$9,MATCH(B22464,'Lookup Tables'!$A$2:$A$9,-1)),C22464&lt;=INDEX('Lookup Tables'!$D$2:$D$9,MATCH(B22464,'Lookup Tables'!$A$2:$A$9,-1))),"PASS","FAIL"))</f>
        <v/>
      </c>
      <c r="J22464" t="str">
        <f t="shared" si="1400"/>
        <v/>
      </c>
      <c r="K22464" t="str">
        <f t="shared" si="1401"/>
        <v/>
      </c>
      <c r="L22464" t="str">
        <f t="shared" si="1402"/>
        <v/>
      </c>
      <c r="M22464" t="str">
        <f t="shared" si="1403"/>
        <v/>
      </c>
    </row>
    <row r="22465" spans="8:13" x14ac:dyDescent="0.25">
      <c r="H22465" t="str">
        <f>IF(A22465="","",INDEX('Lookup Tables'!$B$2:$B$9,MATCH(B22465,'Lookup Tables'!$A$2:$A$9,-1)))</f>
        <v/>
      </c>
      <c r="I22465" t="str">
        <f>IF(A22465="","",IF(AND(C22465&gt;=INDEX('Lookup Tables'!$C$2:$C$9,MATCH(B22465,'Lookup Tables'!$A$2:$A$9,-1)),C22465&lt;=INDEX('Lookup Tables'!$D$2:$D$9,MATCH(B22465,'Lookup Tables'!$A$2:$A$9,-1))),"PASS","FAIL"))</f>
        <v/>
      </c>
      <c r="J22465" t="str">
        <f t="shared" ref="J22465:J22528" si="1404">IF(A22465="","",IF(AND(D22465&gt;=15,D22465&lt;=22.5),"PASS","FAIL"))</f>
        <v/>
      </c>
      <c r="K22465" t="str">
        <f t="shared" ref="K22465:K22528" si="1405">IF(A22465="","",IF(AND(E22465&gt;=15,E22465&lt;=22.5),"PASS","FAIL"))</f>
        <v/>
      </c>
      <c r="L22465" t="str">
        <f t="shared" ref="L22465:L22528" si="1406">IF(A22465="","",IF(AND(F22465&gt;0,F22465&lt;0.2),"PASS","FAIL"))</f>
        <v/>
      </c>
      <c r="M22465" t="str">
        <f t="shared" ref="M22465:M22528" si="1407">IF(A22465="","",IF(AND(IF(I22465="PASS",TRUE,FALSE),IF(J22465="PASS",TRUE,FALSE),IF(K22465="PASS",TRUE,FALSE),IF(L22465="PASS",TRUE,FALSE))=TRUE,"PASS","FAIL"))</f>
        <v/>
      </c>
    </row>
    <row r="22466" spans="8:13" x14ac:dyDescent="0.25">
      <c r="H22466" t="str">
        <f>IF(A22466="","",INDEX('Lookup Tables'!$B$2:$B$9,MATCH(B22466,'Lookup Tables'!$A$2:$A$9,-1)))</f>
        <v/>
      </c>
      <c r="I22466" t="str">
        <f>IF(A22466="","",IF(AND(C22466&gt;=INDEX('Lookup Tables'!$C$2:$C$9,MATCH(B22466,'Lookup Tables'!$A$2:$A$9,-1)),C22466&lt;=INDEX('Lookup Tables'!$D$2:$D$9,MATCH(B22466,'Lookup Tables'!$A$2:$A$9,-1))),"PASS","FAIL"))</f>
        <v/>
      </c>
      <c r="J22466" t="str">
        <f t="shared" si="1404"/>
        <v/>
      </c>
      <c r="K22466" t="str">
        <f t="shared" si="1405"/>
        <v/>
      </c>
      <c r="L22466" t="str">
        <f t="shared" si="1406"/>
        <v/>
      </c>
      <c r="M22466" t="str">
        <f t="shared" si="1407"/>
        <v/>
      </c>
    </row>
    <row r="22467" spans="8:13" x14ac:dyDescent="0.25">
      <c r="H22467" t="str">
        <f>IF(A22467="","",INDEX('Lookup Tables'!$B$2:$B$9,MATCH(B22467,'Lookup Tables'!$A$2:$A$9,-1)))</f>
        <v/>
      </c>
      <c r="I22467" t="str">
        <f>IF(A22467="","",IF(AND(C22467&gt;=INDEX('Lookup Tables'!$C$2:$C$9,MATCH(B22467,'Lookup Tables'!$A$2:$A$9,-1)),C22467&lt;=INDEX('Lookup Tables'!$D$2:$D$9,MATCH(B22467,'Lookup Tables'!$A$2:$A$9,-1))),"PASS","FAIL"))</f>
        <v/>
      </c>
      <c r="J22467" t="str">
        <f t="shared" si="1404"/>
        <v/>
      </c>
      <c r="K22467" t="str">
        <f t="shared" si="1405"/>
        <v/>
      </c>
      <c r="L22467" t="str">
        <f t="shared" si="1406"/>
        <v/>
      </c>
      <c r="M22467" t="str">
        <f t="shared" si="1407"/>
        <v/>
      </c>
    </row>
    <row r="22468" spans="8:13" x14ac:dyDescent="0.25">
      <c r="H22468" t="str">
        <f>IF(A22468="","",INDEX('Lookup Tables'!$B$2:$B$9,MATCH(B22468,'Lookup Tables'!$A$2:$A$9,-1)))</f>
        <v/>
      </c>
      <c r="I22468" t="str">
        <f>IF(A22468="","",IF(AND(C22468&gt;=INDEX('Lookup Tables'!$C$2:$C$9,MATCH(B22468,'Lookup Tables'!$A$2:$A$9,-1)),C22468&lt;=INDEX('Lookup Tables'!$D$2:$D$9,MATCH(B22468,'Lookup Tables'!$A$2:$A$9,-1))),"PASS","FAIL"))</f>
        <v/>
      </c>
      <c r="J22468" t="str">
        <f t="shared" si="1404"/>
        <v/>
      </c>
      <c r="K22468" t="str">
        <f t="shared" si="1405"/>
        <v/>
      </c>
      <c r="L22468" t="str">
        <f t="shared" si="1406"/>
        <v/>
      </c>
      <c r="M22468" t="str">
        <f t="shared" si="1407"/>
        <v/>
      </c>
    </row>
    <row r="22469" spans="8:13" x14ac:dyDescent="0.25">
      <c r="H22469" t="str">
        <f>IF(A22469="","",INDEX('Lookup Tables'!$B$2:$B$9,MATCH(B22469,'Lookup Tables'!$A$2:$A$9,-1)))</f>
        <v/>
      </c>
      <c r="I22469" t="str">
        <f>IF(A22469="","",IF(AND(C22469&gt;=INDEX('Lookup Tables'!$C$2:$C$9,MATCH(B22469,'Lookup Tables'!$A$2:$A$9,-1)),C22469&lt;=INDEX('Lookup Tables'!$D$2:$D$9,MATCH(B22469,'Lookup Tables'!$A$2:$A$9,-1))),"PASS","FAIL"))</f>
        <v/>
      </c>
      <c r="J22469" t="str">
        <f t="shared" si="1404"/>
        <v/>
      </c>
      <c r="K22469" t="str">
        <f t="shared" si="1405"/>
        <v/>
      </c>
      <c r="L22469" t="str">
        <f t="shared" si="1406"/>
        <v/>
      </c>
      <c r="M22469" t="str">
        <f t="shared" si="1407"/>
        <v/>
      </c>
    </row>
    <row r="22470" spans="8:13" x14ac:dyDescent="0.25">
      <c r="H22470" t="str">
        <f>IF(A22470="","",INDEX('Lookup Tables'!$B$2:$B$9,MATCH(B22470,'Lookup Tables'!$A$2:$A$9,-1)))</f>
        <v/>
      </c>
      <c r="I22470" t="str">
        <f>IF(A22470="","",IF(AND(C22470&gt;=INDEX('Lookup Tables'!$C$2:$C$9,MATCH(B22470,'Lookup Tables'!$A$2:$A$9,-1)),C22470&lt;=INDEX('Lookup Tables'!$D$2:$D$9,MATCH(B22470,'Lookup Tables'!$A$2:$A$9,-1))),"PASS","FAIL"))</f>
        <v/>
      </c>
      <c r="J22470" t="str">
        <f t="shared" si="1404"/>
        <v/>
      </c>
      <c r="K22470" t="str">
        <f t="shared" si="1405"/>
        <v/>
      </c>
      <c r="L22470" t="str">
        <f t="shared" si="1406"/>
        <v/>
      </c>
      <c r="M22470" t="str">
        <f t="shared" si="1407"/>
        <v/>
      </c>
    </row>
    <row r="22471" spans="8:13" x14ac:dyDescent="0.25">
      <c r="H22471" t="str">
        <f>IF(A22471="","",INDEX('Lookup Tables'!$B$2:$B$9,MATCH(B22471,'Lookup Tables'!$A$2:$A$9,-1)))</f>
        <v/>
      </c>
      <c r="I22471" t="str">
        <f>IF(A22471="","",IF(AND(C22471&gt;=INDEX('Lookup Tables'!$C$2:$C$9,MATCH(B22471,'Lookup Tables'!$A$2:$A$9,-1)),C22471&lt;=INDEX('Lookup Tables'!$D$2:$D$9,MATCH(B22471,'Lookup Tables'!$A$2:$A$9,-1))),"PASS","FAIL"))</f>
        <v/>
      </c>
      <c r="J22471" t="str">
        <f t="shared" si="1404"/>
        <v/>
      </c>
      <c r="K22471" t="str">
        <f t="shared" si="1405"/>
        <v/>
      </c>
      <c r="L22471" t="str">
        <f t="shared" si="1406"/>
        <v/>
      </c>
      <c r="M22471" t="str">
        <f t="shared" si="1407"/>
        <v/>
      </c>
    </row>
    <row r="22472" spans="8:13" x14ac:dyDescent="0.25">
      <c r="H22472" t="str">
        <f>IF(A22472="","",INDEX('Lookup Tables'!$B$2:$B$9,MATCH(B22472,'Lookup Tables'!$A$2:$A$9,-1)))</f>
        <v/>
      </c>
      <c r="I22472" t="str">
        <f>IF(A22472="","",IF(AND(C22472&gt;=INDEX('Lookup Tables'!$C$2:$C$9,MATCH(B22472,'Lookup Tables'!$A$2:$A$9,-1)),C22472&lt;=INDEX('Lookup Tables'!$D$2:$D$9,MATCH(B22472,'Lookup Tables'!$A$2:$A$9,-1))),"PASS","FAIL"))</f>
        <v/>
      </c>
      <c r="J22472" t="str">
        <f t="shared" si="1404"/>
        <v/>
      </c>
      <c r="K22472" t="str">
        <f t="shared" si="1405"/>
        <v/>
      </c>
      <c r="L22472" t="str">
        <f t="shared" si="1406"/>
        <v/>
      </c>
      <c r="M22472" t="str">
        <f t="shared" si="1407"/>
        <v/>
      </c>
    </row>
    <row r="22473" spans="8:13" x14ac:dyDescent="0.25">
      <c r="H22473" t="str">
        <f>IF(A22473="","",INDEX('Lookup Tables'!$B$2:$B$9,MATCH(B22473,'Lookup Tables'!$A$2:$A$9,-1)))</f>
        <v/>
      </c>
      <c r="I22473" t="str">
        <f>IF(A22473="","",IF(AND(C22473&gt;=INDEX('Lookup Tables'!$C$2:$C$9,MATCH(B22473,'Lookup Tables'!$A$2:$A$9,-1)),C22473&lt;=INDEX('Lookup Tables'!$D$2:$D$9,MATCH(B22473,'Lookup Tables'!$A$2:$A$9,-1))),"PASS","FAIL"))</f>
        <v/>
      </c>
      <c r="J22473" t="str">
        <f t="shared" si="1404"/>
        <v/>
      </c>
      <c r="K22473" t="str">
        <f t="shared" si="1405"/>
        <v/>
      </c>
      <c r="L22473" t="str">
        <f t="shared" si="1406"/>
        <v/>
      </c>
      <c r="M22473" t="str">
        <f t="shared" si="1407"/>
        <v/>
      </c>
    </row>
    <row r="22474" spans="8:13" x14ac:dyDescent="0.25">
      <c r="H22474" t="str">
        <f>IF(A22474="","",INDEX('Lookup Tables'!$B$2:$B$9,MATCH(B22474,'Lookup Tables'!$A$2:$A$9,-1)))</f>
        <v/>
      </c>
      <c r="I22474" t="str">
        <f>IF(A22474="","",IF(AND(C22474&gt;=INDEX('Lookup Tables'!$C$2:$C$9,MATCH(B22474,'Lookup Tables'!$A$2:$A$9,-1)),C22474&lt;=INDEX('Lookup Tables'!$D$2:$D$9,MATCH(B22474,'Lookup Tables'!$A$2:$A$9,-1))),"PASS","FAIL"))</f>
        <v/>
      </c>
      <c r="J22474" t="str">
        <f t="shared" si="1404"/>
        <v/>
      </c>
      <c r="K22474" t="str">
        <f t="shared" si="1405"/>
        <v/>
      </c>
      <c r="L22474" t="str">
        <f t="shared" si="1406"/>
        <v/>
      </c>
      <c r="M22474" t="str">
        <f t="shared" si="1407"/>
        <v/>
      </c>
    </row>
    <row r="22475" spans="8:13" x14ac:dyDescent="0.25">
      <c r="H22475" t="str">
        <f>IF(A22475="","",INDEX('Lookup Tables'!$B$2:$B$9,MATCH(B22475,'Lookup Tables'!$A$2:$A$9,-1)))</f>
        <v/>
      </c>
      <c r="I22475" t="str">
        <f>IF(A22475="","",IF(AND(C22475&gt;=INDEX('Lookup Tables'!$C$2:$C$9,MATCH(B22475,'Lookup Tables'!$A$2:$A$9,-1)),C22475&lt;=INDEX('Lookup Tables'!$D$2:$D$9,MATCH(B22475,'Lookup Tables'!$A$2:$A$9,-1))),"PASS","FAIL"))</f>
        <v/>
      </c>
      <c r="J22475" t="str">
        <f t="shared" si="1404"/>
        <v/>
      </c>
      <c r="K22475" t="str">
        <f t="shared" si="1405"/>
        <v/>
      </c>
      <c r="L22475" t="str">
        <f t="shared" si="1406"/>
        <v/>
      </c>
      <c r="M22475" t="str">
        <f t="shared" si="1407"/>
        <v/>
      </c>
    </row>
    <row r="22476" spans="8:13" x14ac:dyDescent="0.25">
      <c r="H22476" t="str">
        <f>IF(A22476="","",INDEX('Lookup Tables'!$B$2:$B$9,MATCH(B22476,'Lookup Tables'!$A$2:$A$9,-1)))</f>
        <v/>
      </c>
      <c r="I22476" t="str">
        <f>IF(A22476="","",IF(AND(C22476&gt;=INDEX('Lookup Tables'!$C$2:$C$9,MATCH(B22476,'Lookup Tables'!$A$2:$A$9,-1)),C22476&lt;=INDEX('Lookup Tables'!$D$2:$D$9,MATCH(B22476,'Lookup Tables'!$A$2:$A$9,-1))),"PASS","FAIL"))</f>
        <v/>
      </c>
      <c r="J22476" t="str">
        <f t="shared" si="1404"/>
        <v/>
      </c>
      <c r="K22476" t="str">
        <f t="shared" si="1405"/>
        <v/>
      </c>
      <c r="L22476" t="str">
        <f t="shared" si="1406"/>
        <v/>
      </c>
      <c r="M22476" t="str">
        <f t="shared" si="1407"/>
        <v/>
      </c>
    </row>
    <row r="22477" spans="8:13" x14ac:dyDescent="0.25">
      <c r="H22477" t="str">
        <f>IF(A22477="","",INDEX('Lookup Tables'!$B$2:$B$9,MATCH(B22477,'Lookup Tables'!$A$2:$A$9,-1)))</f>
        <v/>
      </c>
      <c r="I22477" t="str">
        <f>IF(A22477="","",IF(AND(C22477&gt;=INDEX('Lookup Tables'!$C$2:$C$9,MATCH(B22477,'Lookup Tables'!$A$2:$A$9,-1)),C22477&lt;=INDEX('Lookup Tables'!$D$2:$D$9,MATCH(B22477,'Lookup Tables'!$A$2:$A$9,-1))),"PASS","FAIL"))</f>
        <v/>
      </c>
      <c r="J22477" t="str">
        <f t="shared" si="1404"/>
        <v/>
      </c>
      <c r="K22477" t="str">
        <f t="shared" si="1405"/>
        <v/>
      </c>
      <c r="L22477" t="str">
        <f t="shared" si="1406"/>
        <v/>
      </c>
      <c r="M22477" t="str">
        <f t="shared" si="1407"/>
        <v/>
      </c>
    </row>
    <row r="22478" spans="8:13" x14ac:dyDescent="0.25">
      <c r="H22478" t="str">
        <f>IF(A22478="","",INDEX('Lookup Tables'!$B$2:$B$9,MATCH(B22478,'Lookup Tables'!$A$2:$A$9,-1)))</f>
        <v/>
      </c>
      <c r="I22478" t="str">
        <f>IF(A22478="","",IF(AND(C22478&gt;=INDEX('Lookup Tables'!$C$2:$C$9,MATCH(B22478,'Lookup Tables'!$A$2:$A$9,-1)),C22478&lt;=INDEX('Lookup Tables'!$D$2:$D$9,MATCH(B22478,'Lookup Tables'!$A$2:$A$9,-1))),"PASS","FAIL"))</f>
        <v/>
      </c>
      <c r="J22478" t="str">
        <f t="shared" si="1404"/>
        <v/>
      </c>
      <c r="K22478" t="str">
        <f t="shared" si="1405"/>
        <v/>
      </c>
      <c r="L22478" t="str">
        <f t="shared" si="1406"/>
        <v/>
      </c>
      <c r="M22478" t="str">
        <f t="shared" si="1407"/>
        <v/>
      </c>
    </row>
    <row r="22479" spans="8:13" x14ac:dyDescent="0.25">
      <c r="H22479" t="str">
        <f>IF(A22479="","",INDEX('Lookup Tables'!$B$2:$B$9,MATCH(B22479,'Lookup Tables'!$A$2:$A$9,-1)))</f>
        <v/>
      </c>
      <c r="I22479" t="str">
        <f>IF(A22479="","",IF(AND(C22479&gt;=INDEX('Lookup Tables'!$C$2:$C$9,MATCH(B22479,'Lookup Tables'!$A$2:$A$9,-1)),C22479&lt;=INDEX('Lookup Tables'!$D$2:$D$9,MATCH(B22479,'Lookup Tables'!$A$2:$A$9,-1))),"PASS","FAIL"))</f>
        <v/>
      </c>
      <c r="J22479" t="str">
        <f t="shared" si="1404"/>
        <v/>
      </c>
      <c r="K22479" t="str">
        <f t="shared" si="1405"/>
        <v/>
      </c>
      <c r="L22479" t="str">
        <f t="shared" si="1406"/>
        <v/>
      </c>
      <c r="M22479" t="str">
        <f t="shared" si="1407"/>
        <v/>
      </c>
    </row>
    <row r="22480" spans="8:13" x14ac:dyDescent="0.25">
      <c r="H22480" t="str">
        <f>IF(A22480="","",INDEX('Lookup Tables'!$B$2:$B$9,MATCH(B22480,'Lookup Tables'!$A$2:$A$9,-1)))</f>
        <v/>
      </c>
      <c r="I22480" t="str">
        <f>IF(A22480="","",IF(AND(C22480&gt;=INDEX('Lookup Tables'!$C$2:$C$9,MATCH(B22480,'Lookup Tables'!$A$2:$A$9,-1)),C22480&lt;=INDEX('Lookup Tables'!$D$2:$D$9,MATCH(B22480,'Lookup Tables'!$A$2:$A$9,-1))),"PASS","FAIL"))</f>
        <v/>
      </c>
      <c r="J22480" t="str">
        <f t="shared" si="1404"/>
        <v/>
      </c>
      <c r="K22480" t="str">
        <f t="shared" si="1405"/>
        <v/>
      </c>
      <c r="L22480" t="str">
        <f t="shared" si="1406"/>
        <v/>
      </c>
      <c r="M22480" t="str">
        <f t="shared" si="1407"/>
        <v/>
      </c>
    </row>
    <row r="22481" spans="8:13" x14ac:dyDescent="0.25">
      <c r="H22481" t="str">
        <f>IF(A22481="","",INDEX('Lookup Tables'!$B$2:$B$9,MATCH(B22481,'Lookup Tables'!$A$2:$A$9,-1)))</f>
        <v/>
      </c>
      <c r="I22481" t="str">
        <f>IF(A22481="","",IF(AND(C22481&gt;=INDEX('Lookup Tables'!$C$2:$C$9,MATCH(B22481,'Lookup Tables'!$A$2:$A$9,-1)),C22481&lt;=INDEX('Lookup Tables'!$D$2:$D$9,MATCH(B22481,'Lookup Tables'!$A$2:$A$9,-1))),"PASS","FAIL"))</f>
        <v/>
      </c>
      <c r="J22481" t="str">
        <f t="shared" si="1404"/>
        <v/>
      </c>
      <c r="K22481" t="str">
        <f t="shared" si="1405"/>
        <v/>
      </c>
      <c r="L22481" t="str">
        <f t="shared" si="1406"/>
        <v/>
      </c>
      <c r="M22481" t="str">
        <f t="shared" si="1407"/>
        <v/>
      </c>
    </row>
    <row r="22482" spans="8:13" x14ac:dyDescent="0.25">
      <c r="H22482" t="str">
        <f>IF(A22482="","",INDEX('Lookup Tables'!$B$2:$B$9,MATCH(B22482,'Lookup Tables'!$A$2:$A$9,-1)))</f>
        <v/>
      </c>
      <c r="I22482" t="str">
        <f>IF(A22482="","",IF(AND(C22482&gt;=INDEX('Lookup Tables'!$C$2:$C$9,MATCH(B22482,'Lookup Tables'!$A$2:$A$9,-1)),C22482&lt;=INDEX('Lookup Tables'!$D$2:$D$9,MATCH(B22482,'Lookup Tables'!$A$2:$A$9,-1))),"PASS","FAIL"))</f>
        <v/>
      </c>
      <c r="J22482" t="str">
        <f t="shared" si="1404"/>
        <v/>
      </c>
      <c r="K22482" t="str">
        <f t="shared" si="1405"/>
        <v/>
      </c>
      <c r="L22482" t="str">
        <f t="shared" si="1406"/>
        <v/>
      </c>
      <c r="M22482" t="str">
        <f t="shared" si="1407"/>
        <v/>
      </c>
    </row>
    <row r="22483" spans="8:13" x14ac:dyDescent="0.25">
      <c r="H22483" t="str">
        <f>IF(A22483="","",INDEX('Lookup Tables'!$B$2:$B$9,MATCH(B22483,'Lookup Tables'!$A$2:$A$9,-1)))</f>
        <v/>
      </c>
      <c r="I22483" t="str">
        <f>IF(A22483="","",IF(AND(C22483&gt;=INDEX('Lookup Tables'!$C$2:$C$9,MATCH(B22483,'Lookup Tables'!$A$2:$A$9,-1)),C22483&lt;=INDEX('Lookup Tables'!$D$2:$D$9,MATCH(B22483,'Lookup Tables'!$A$2:$A$9,-1))),"PASS","FAIL"))</f>
        <v/>
      </c>
      <c r="J22483" t="str">
        <f t="shared" si="1404"/>
        <v/>
      </c>
      <c r="K22483" t="str">
        <f t="shared" si="1405"/>
        <v/>
      </c>
      <c r="L22483" t="str">
        <f t="shared" si="1406"/>
        <v/>
      </c>
      <c r="M22483" t="str">
        <f t="shared" si="1407"/>
        <v/>
      </c>
    </row>
    <row r="22484" spans="8:13" x14ac:dyDescent="0.25">
      <c r="H22484" t="str">
        <f>IF(A22484="","",INDEX('Lookup Tables'!$B$2:$B$9,MATCH(B22484,'Lookup Tables'!$A$2:$A$9,-1)))</f>
        <v/>
      </c>
      <c r="I22484" t="str">
        <f>IF(A22484="","",IF(AND(C22484&gt;=INDEX('Lookup Tables'!$C$2:$C$9,MATCH(B22484,'Lookup Tables'!$A$2:$A$9,-1)),C22484&lt;=INDEX('Lookup Tables'!$D$2:$D$9,MATCH(B22484,'Lookup Tables'!$A$2:$A$9,-1))),"PASS","FAIL"))</f>
        <v/>
      </c>
      <c r="J22484" t="str">
        <f t="shared" si="1404"/>
        <v/>
      </c>
      <c r="K22484" t="str">
        <f t="shared" si="1405"/>
        <v/>
      </c>
      <c r="L22484" t="str">
        <f t="shared" si="1406"/>
        <v/>
      </c>
      <c r="M22484" t="str">
        <f t="shared" si="1407"/>
        <v/>
      </c>
    </row>
    <row r="22485" spans="8:13" x14ac:dyDescent="0.25">
      <c r="H22485" t="str">
        <f>IF(A22485="","",INDEX('Lookup Tables'!$B$2:$B$9,MATCH(B22485,'Lookup Tables'!$A$2:$A$9,-1)))</f>
        <v/>
      </c>
      <c r="I22485" t="str">
        <f>IF(A22485="","",IF(AND(C22485&gt;=INDEX('Lookup Tables'!$C$2:$C$9,MATCH(B22485,'Lookup Tables'!$A$2:$A$9,-1)),C22485&lt;=INDEX('Lookup Tables'!$D$2:$D$9,MATCH(B22485,'Lookup Tables'!$A$2:$A$9,-1))),"PASS","FAIL"))</f>
        <v/>
      </c>
      <c r="J22485" t="str">
        <f t="shared" si="1404"/>
        <v/>
      </c>
      <c r="K22485" t="str">
        <f t="shared" si="1405"/>
        <v/>
      </c>
      <c r="L22485" t="str">
        <f t="shared" si="1406"/>
        <v/>
      </c>
      <c r="M22485" t="str">
        <f t="shared" si="1407"/>
        <v/>
      </c>
    </row>
    <row r="22486" spans="8:13" x14ac:dyDescent="0.25">
      <c r="H22486" t="str">
        <f>IF(A22486="","",INDEX('Lookup Tables'!$B$2:$B$9,MATCH(B22486,'Lookup Tables'!$A$2:$A$9,-1)))</f>
        <v/>
      </c>
      <c r="I22486" t="str">
        <f>IF(A22486="","",IF(AND(C22486&gt;=INDEX('Lookup Tables'!$C$2:$C$9,MATCH(B22486,'Lookup Tables'!$A$2:$A$9,-1)),C22486&lt;=INDEX('Lookup Tables'!$D$2:$D$9,MATCH(B22486,'Lookup Tables'!$A$2:$A$9,-1))),"PASS","FAIL"))</f>
        <v/>
      </c>
      <c r="J22486" t="str">
        <f t="shared" si="1404"/>
        <v/>
      </c>
      <c r="K22486" t="str">
        <f t="shared" si="1405"/>
        <v/>
      </c>
      <c r="L22486" t="str">
        <f t="shared" si="1406"/>
        <v/>
      </c>
      <c r="M22486" t="str">
        <f t="shared" si="1407"/>
        <v/>
      </c>
    </row>
    <row r="22487" spans="8:13" x14ac:dyDescent="0.25">
      <c r="H22487" t="str">
        <f>IF(A22487="","",INDEX('Lookup Tables'!$B$2:$B$9,MATCH(B22487,'Lookup Tables'!$A$2:$A$9,-1)))</f>
        <v/>
      </c>
      <c r="I22487" t="str">
        <f>IF(A22487="","",IF(AND(C22487&gt;=INDEX('Lookup Tables'!$C$2:$C$9,MATCH(B22487,'Lookup Tables'!$A$2:$A$9,-1)),C22487&lt;=INDEX('Lookup Tables'!$D$2:$D$9,MATCH(B22487,'Lookup Tables'!$A$2:$A$9,-1))),"PASS","FAIL"))</f>
        <v/>
      </c>
      <c r="J22487" t="str">
        <f t="shared" si="1404"/>
        <v/>
      </c>
      <c r="K22487" t="str">
        <f t="shared" si="1405"/>
        <v/>
      </c>
      <c r="L22487" t="str">
        <f t="shared" si="1406"/>
        <v/>
      </c>
      <c r="M22487" t="str">
        <f t="shared" si="1407"/>
        <v/>
      </c>
    </row>
    <row r="22488" spans="8:13" x14ac:dyDescent="0.25">
      <c r="H22488" t="str">
        <f>IF(A22488="","",INDEX('Lookup Tables'!$B$2:$B$9,MATCH(B22488,'Lookup Tables'!$A$2:$A$9,-1)))</f>
        <v/>
      </c>
      <c r="I22488" t="str">
        <f>IF(A22488="","",IF(AND(C22488&gt;=INDEX('Lookup Tables'!$C$2:$C$9,MATCH(B22488,'Lookup Tables'!$A$2:$A$9,-1)),C22488&lt;=INDEX('Lookup Tables'!$D$2:$D$9,MATCH(B22488,'Lookup Tables'!$A$2:$A$9,-1))),"PASS","FAIL"))</f>
        <v/>
      </c>
      <c r="J22488" t="str">
        <f t="shared" si="1404"/>
        <v/>
      </c>
      <c r="K22488" t="str">
        <f t="shared" si="1405"/>
        <v/>
      </c>
      <c r="L22488" t="str">
        <f t="shared" si="1406"/>
        <v/>
      </c>
      <c r="M22488" t="str">
        <f t="shared" si="1407"/>
        <v/>
      </c>
    </row>
    <row r="22489" spans="8:13" x14ac:dyDescent="0.25">
      <c r="H22489" t="str">
        <f>IF(A22489="","",INDEX('Lookup Tables'!$B$2:$B$9,MATCH(B22489,'Lookup Tables'!$A$2:$A$9,-1)))</f>
        <v/>
      </c>
      <c r="I22489" t="str">
        <f>IF(A22489="","",IF(AND(C22489&gt;=INDEX('Lookup Tables'!$C$2:$C$9,MATCH(B22489,'Lookup Tables'!$A$2:$A$9,-1)),C22489&lt;=INDEX('Lookup Tables'!$D$2:$D$9,MATCH(B22489,'Lookup Tables'!$A$2:$A$9,-1))),"PASS","FAIL"))</f>
        <v/>
      </c>
      <c r="J22489" t="str">
        <f t="shared" si="1404"/>
        <v/>
      </c>
      <c r="K22489" t="str">
        <f t="shared" si="1405"/>
        <v/>
      </c>
      <c r="L22489" t="str">
        <f t="shared" si="1406"/>
        <v/>
      </c>
      <c r="M22489" t="str">
        <f t="shared" si="1407"/>
        <v/>
      </c>
    </row>
    <row r="22490" spans="8:13" x14ac:dyDescent="0.25">
      <c r="H22490" t="str">
        <f>IF(A22490="","",INDEX('Lookup Tables'!$B$2:$B$9,MATCH(B22490,'Lookup Tables'!$A$2:$A$9,-1)))</f>
        <v/>
      </c>
      <c r="I22490" t="str">
        <f>IF(A22490="","",IF(AND(C22490&gt;=INDEX('Lookup Tables'!$C$2:$C$9,MATCH(B22490,'Lookup Tables'!$A$2:$A$9,-1)),C22490&lt;=INDEX('Lookup Tables'!$D$2:$D$9,MATCH(B22490,'Lookup Tables'!$A$2:$A$9,-1))),"PASS","FAIL"))</f>
        <v/>
      </c>
      <c r="J22490" t="str">
        <f t="shared" si="1404"/>
        <v/>
      </c>
      <c r="K22490" t="str">
        <f t="shared" si="1405"/>
        <v/>
      </c>
      <c r="L22490" t="str">
        <f t="shared" si="1406"/>
        <v/>
      </c>
      <c r="M22490" t="str">
        <f t="shared" si="1407"/>
        <v/>
      </c>
    </row>
    <row r="22491" spans="8:13" x14ac:dyDescent="0.25">
      <c r="H22491" t="str">
        <f>IF(A22491="","",INDEX('Lookup Tables'!$B$2:$B$9,MATCH(B22491,'Lookup Tables'!$A$2:$A$9,-1)))</f>
        <v/>
      </c>
      <c r="I22491" t="str">
        <f>IF(A22491="","",IF(AND(C22491&gt;=INDEX('Lookup Tables'!$C$2:$C$9,MATCH(B22491,'Lookup Tables'!$A$2:$A$9,-1)),C22491&lt;=INDEX('Lookup Tables'!$D$2:$D$9,MATCH(B22491,'Lookup Tables'!$A$2:$A$9,-1))),"PASS","FAIL"))</f>
        <v/>
      </c>
      <c r="J22491" t="str">
        <f t="shared" si="1404"/>
        <v/>
      </c>
      <c r="K22491" t="str">
        <f t="shared" si="1405"/>
        <v/>
      </c>
      <c r="L22491" t="str">
        <f t="shared" si="1406"/>
        <v/>
      </c>
      <c r="M22491" t="str">
        <f t="shared" si="1407"/>
        <v/>
      </c>
    </row>
    <row r="22492" spans="8:13" x14ac:dyDescent="0.25">
      <c r="H22492" t="str">
        <f>IF(A22492="","",INDEX('Lookup Tables'!$B$2:$B$9,MATCH(B22492,'Lookup Tables'!$A$2:$A$9,-1)))</f>
        <v/>
      </c>
      <c r="I22492" t="str">
        <f>IF(A22492="","",IF(AND(C22492&gt;=INDEX('Lookup Tables'!$C$2:$C$9,MATCH(B22492,'Lookup Tables'!$A$2:$A$9,-1)),C22492&lt;=INDEX('Lookup Tables'!$D$2:$D$9,MATCH(B22492,'Lookup Tables'!$A$2:$A$9,-1))),"PASS","FAIL"))</f>
        <v/>
      </c>
      <c r="J22492" t="str">
        <f t="shared" si="1404"/>
        <v/>
      </c>
      <c r="K22492" t="str">
        <f t="shared" si="1405"/>
        <v/>
      </c>
      <c r="L22492" t="str">
        <f t="shared" si="1406"/>
        <v/>
      </c>
      <c r="M22492" t="str">
        <f t="shared" si="1407"/>
        <v/>
      </c>
    </row>
    <row r="22493" spans="8:13" x14ac:dyDescent="0.25">
      <c r="H22493" t="str">
        <f>IF(A22493="","",INDEX('Lookup Tables'!$B$2:$B$9,MATCH(B22493,'Lookup Tables'!$A$2:$A$9,-1)))</f>
        <v/>
      </c>
      <c r="I22493" t="str">
        <f>IF(A22493="","",IF(AND(C22493&gt;=INDEX('Lookup Tables'!$C$2:$C$9,MATCH(B22493,'Lookup Tables'!$A$2:$A$9,-1)),C22493&lt;=INDEX('Lookup Tables'!$D$2:$D$9,MATCH(B22493,'Lookup Tables'!$A$2:$A$9,-1))),"PASS","FAIL"))</f>
        <v/>
      </c>
      <c r="J22493" t="str">
        <f t="shared" si="1404"/>
        <v/>
      </c>
      <c r="K22493" t="str">
        <f t="shared" si="1405"/>
        <v/>
      </c>
      <c r="L22493" t="str">
        <f t="shared" si="1406"/>
        <v/>
      </c>
      <c r="M22493" t="str">
        <f t="shared" si="1407"/>
        <v/>
      </c>
    </row>
    <row r="22494" spans="8:13" x14ac:dyDescent="0.25">
      <c r="H22494" t="str">
        <f>IF(A22494="","",INDEX('Lookup Tables'!$B$2:$B$9,MATCH(B22494,'Lookup Tables'!$A$2:$A$9,-1)))</f>
        <v/>
      </c>
      <c r="I22494" t="str">
        <f>IF(A22494="","",IF(AND(C22494&gt;=INDEX('Lookup Tables'!$C$2:$C$9,MATCH(B22494,'Lookup Tables'!$A$2:$A$9,-1)),C22494&lt;=INDEX('Lookup Tables'!$D$2:$D$9,MATCH(B22494,'Lookup Tables'!$A$2:$A$9,-1))),"PASS","FAIL"))</f>
        <v/>
      </c>
      <c r="J22494" t="str">
        <f t="shared" si="1404"/>
        <v/>
      </c>
      <c r="K22494" t="str">
        <f t="shared" si="1405"/>
        <v/>
      </c>
      <c r="L22494" t="str">
        <f t="shared" si="1406"/>
        <v/>
      </c>
      <c r="M22494" t="str">
        <f t="shared" si="1407"/>
        <v/>
      </c>
    </row>
    <row r="22495" spans="8:13" x14ac:dyDescent="0.25">
      <c r="H22495" t="str">
        <f>IF(A22495="","",INDEX('Lookup Tables'!$B$2:$B$9,MATCH(B22495,'Lookup Tables'!$A$2:$A$9,-1)))</f>
        <v/>
      </c>
      <c r="I22495" t="str">
        <f>IF(A22495="","",IF(AND(C22495&gt;=INDEX('Lookup Tables'!$C$2:$C$9,MATCH(B22495,'Lookup Tables'!$A$2:$A$9,-1)),C22495&lt;=INDEX('Lookup Tables'!$D$2:$D$9,MATCH(B22495,'Lookup Tables'!$A$2:$A$9,-1))),"PASS","FAIL"))</f>
        <v/>
      </c>
      <c r="J22495" t="str">
        <f t="shared" si="1404"/>
        <v/>
      </c>
      <c r="K22495" t="str">
        <f t="shared" si="1405"/>
        <v/>
      </c>
      <c r="L22495" t="str">
        <f t="shared" si="1406"/>
        <v/>
      </c>
      <c r="M22495" t="str">
        <f t="shared" si="1407"/>
        <v/>
      </c>
    </row>
    <row r="22496" spans="8:13" x14ac:dyDescent="0.25">
      <c r="H22496" t="str">
        <f>IF(A22496="","",INDEX('Lookup Tables'!$B$2:$B$9,MATCH(B22496,'Lookup Tables'!$A$2:$A$9,-1)))</f>
        <v/>
      </c>
      <c r="I22496" t="str">
        <f>IF(A22496="","",IF(AND(C22496&gt;=INDEX('Lookup Tables'!$C$2:$C$9,MATCH(B22496,'Lookup Tables'!$A$2:$A$9,-1)),C22496&lt;=INDEX('Lookup Tables'!$D$2:$D$9,MATCH(B22496,'Lookup Tables'!$A$2:$A$9,-1))),"PASS","FAIL"))</f>
        <v/>
      </c>
      <c r="J22496" t="str">
        <f t="shared" si="1404"/>
        <v/>
      </c>
      <c r="K22496" t="str">
        <f t="shared" si="1405"/>
        <v/>
      </c>
      <c r="L22496" t="str">
        <f t="shared" si="1406"/>
        <v/>
      </c>
      <c r="M22496" t="str">
        <f t="shared" si="1407"/>
        <v/>
      </c>
    </row>
    <row r="22497" spans="8:13" x14ac:dyDescent="0.25">
      <c r="H22497" t="str">
        <f>IF(A22497="","",INDEX('Lookup Tables'!$B$2:$B$9,MATCH(B22497,'Lookup Tables'!$A$2:$A$9,-1)))</f>
        <v/>
      </c>
      <c r="I22497" t="str">
        <f>IF(A22497="","",IF(AND(C22497&gt;=INDEX('Lookup Tables'!$C$2:$C$9,MATCH(B22497,'Lookup Tables'!$A$2:$A$9,-1)),C22497&lt;=INDEX('Lookup Tables'!$D$2:$D$9,MATCH(B22497,'Lookup Tables'!$A$2:$A$9,-1))),"PASS","FAIL"))</f>
        <v/>
      </c>
      <c r="J22497" t="str">
        <f t="shared" si="1404"/>
        <v/>
      </c>
      <c r="K22497" t="str">
        <f t="shared" si="1405"/>
        <v/>
      </c>
      <c r="L22497" t="str">
        <f t="shared" si="1406"/>
        <v/>
      </c>
      <c r="M22497" t="str">
        <f t="shared" si="1407"/>
        <v/>
      </c>
    </row>
    <row r="22498" spans="8:13" x14ac:dyDescent="0.25">
      <c r="H22498" t="str">
        <f>IF(A22498="","",INDEX('Lookup Tables'!$B$2:$B$9,MATCH(B22498,'Lookup Tables'!$A$2:$A$9,-1)))</f>
        <v/>
      </c>
      <c r="I22498" t="str">
        <f>IF(A22498="","",IF(AND(C22498&gt;=INDEX('Lookup Tables'!$C$2:$C$9,MATCH(B22498,'Lookup Tables'!$A$2:$A$9,-1)),C22498&lt;=INDEX('Lookup Tables'!$D$2:$D$9,MATCH(B22498,'Lookup Tables'!$A$2:$A$9,-1))),"PASS","FAIL"))</f>
        <v/>
      </c>
      <c r="J22498" t="str">
        <f t="shared" si="1404"/>
        <v/>
      </c>
      <c r="K22498" t="str">
        <f t="shared" si="1405"/>
        <v/>
      </c>
      <c r="L22498" t="str">
        <f t="shared" si="1406"/>
        <v/>
      </c>
      <c r="M22498" t="str">
        <f t="shared" si="1407"/>
        <v/>
      </c>
    </row>
    <row r="22499" spans="8:13" x14ac:dyDescent="0.25">
      <c r="H22499" t="str">
        <f>IF(A22499="","",INDEX('Lookup Tables'!$B$2:$B$9,MATCH(B22499,'Lookup Tables'!$A$2:$A$9,-1)))</f>
        <v/>
      </c>
      <c r="I22499" t="str">
        <f>IF(A22499="","",IF(AND(C22499&gt;=INDEX('Lookup Tables'!$C$2:$C$9,MATCH(B22499,'Lookup Tables'!$A$2:$A$9,-1)),C22499&lt;=INDEX('Lookup Tables'!$D$2:$D$9,MATCH(B22499,'Lookup Tables'!$A$2:$A$9,-1))),"PASS","FAIL"))</f>
        <v/>
      </c>
      <c r="J22499" t="str">
        <f t="shared" si="1404"/>
        <v/>
      </c>
      <c r="K22499" t="str">
        <f t="shared" si="1405"/>
        <v/>
      </c>
      <c r="L22499" t="str">
        <f t="shared" si="1406"/>
        <v/>
      </c>
      <c r="M22499" t="str">
        <f t="shared" si="1407"/>
        <v/>
      </c>
    </row>
    <row r="22500" spans="8:13" x14ac:dyDescent="0.25">
      <c r="H22500" t="str">
        <f>IF(A22500="","",INDEX('Lookup Tables'!$B$2:$B$9,MATCH(B22500,'Lookup Tables'!$A$2:$A$9,-1)))</f>
        <v/>
      </c>
      <c r="I22500" t="str">
        <f>IF(A22500="","",IF(AND(C22500&gt;=INDEX('Lookup Tables'!$C$2:$C$9,MATCH(B22500,'Lookup Tables'!$A$2:$A$9,-1)),C22500&lt;=INDEX('Lookup Tables'!$D$2:$D$9,MATCH(B22500,'Lookup Tables'!$A$2:$A$9,-1))),"PASS","FAIL"))</f>
        <v/>
      </c>
      <c r="J22500" t="str">
        <f t="shared" si="1404"/>
        <v/>
      </c>
      <c r="K22500" t="str">
        <f t="shared" si="1405"/>
        <v/>
      </c>
      <c r="L22500" t="str">
        <f t="shared" si="1406"/>
        <v/>
      </c>
      <c r="M22500" t="str">
        <f t="shared" si="1407"/>
        <v/>
      </c>
    </row>
    <row r="22501" spans="8:13" x14ac:dyDescent="0.25">
      <c r="H22501" t="str">
        <f>IF(A22501="","",INDEX('Lookup Tables'!$B$2:$B$9,MATCH(B22501,'Lookup Tables'!$A$2:$A$9,-1)))</f>
        <v/>
      </c>
      <c r="I22501" t="str">
        <f>IF(A22501="","",IF(AND(C22501&gt;=INDEX('Lookup Tables'!$C$2:$C$9,MATCH(B22501,'Lookup Tables'!$A$2:$A$9,-1)),C22501&lt;=INDEX('Lookup Tables'!$D$2:$D$9,MATCH(B22501,'Lookup Tables'!$A$2:$A$9,-1))),"PASS","FAIL"))</f>
        <v/>
      </c>
      <c r="J22501" t="str">
        <f t="shared" si="1404"/>
        <v/>
      </c>
      <c r="K22501" t="str">
        <f t="shared" si="1405"/>
        <v/>
      </c>
      <c r="L22501" t="str">
        <f t="shared" si="1406"/>
        <v/>
      </c>
      <c r="M22501" t="str">
        <f t="shared" si="1407"/>
        <v/>
      </c>
    </row>
    <row r="22502" spans="8:13" x14ac:dyDescent="0.25">
      <c r="H22502" t="str">
        <f>IF(A22502="","",INDEX('Lookup Tables'!$B$2:$B$9,MATCH(B22502,'Lookup Tables'!$A$2:$A$9,-1)))</f>
        <v/>
      </c>
      <c r="I22502" t="str">
        <f>IF(A22502="","",IF(AND(C22502&gt;=INDEX('Lookup Tables'!$C$2:$C$9,MATCH(B22502,'Lookup Tables'!$A$2:$A$9,-1)),C22502&lt;=INDEX('Lookup Tables'!$D$2:$D$9,MATCH(B22502,'Lookup Tables'!$A$2:$A$9,-1))),"PASS","FAIL"))</f>
        <v/>
      </c>
      <c r="J22502" t="str">
        <f t="shared" si="1404"/>
        <v/>
      </c>
      <c r="K22502" t="str">
        <f t="shared" si="1405"/>
        <v/>
      </c>
      <c r="L22502" t="str">
        <f t="shared" si="1406"/>
        <v/>
      </c>
      <c r="M22502" t="str">
        <f t="shared" si="1407"/>
        <v/>
      </c>
    </row>
    <row r="22503" spans="8:13" x14ac:dyDescent="0.25">
      <c r="H22503" t="str">
        <f>IF(A22503="","",INDEX('Lookup Tables'!$B$2:$B$9,MATCH(B22503,'Lookup Tables'!$A$2:$A$9,-1)))</f>
        <v/>
      </c>
      <c r="I22503" t="str">
        <f>IF(A22503="","",IF(AND(C22503&gt;=INDEX('Lookup Tables'!$C$2:$C$9,MATCH(B22503,'Lookup Tables'!$A$2:$A$9,-1)),C22503&lt;=INDEX('Lookup Tables'!$D$2:$D$9,MATCH(B22503,'Lookup Tables'!$A$2:$A$9,-1))),"PASS","FAIL"))</f>
        <v/>
      </c>
      <c r="J22503" t="str">
        <f t="shared" si="1404"/>
        <v/>
      </c>
      <c r="K22503" t="str">
        <f t="shared" si="1405"/>
        <v/>
      </c>
      <c r="L22503" t="str">
        <f t="shared" si="1406"/>
        <v/>
      </c>
      <c r="M22503" t="str">
        <f t="shared" si="1407"/>
        <v/>
      </c>
    </row>
    <row r="22504" spans="8:13" x14ac:dyDescent="0.25">
      <c r="H22504" t="str">
        <f>IF(A22504="","",INDEX('Lookup Tables'!$B$2:$B$9,MATCH(B22504,'Lookup Tables'!$A$2:$A$9,-1)))</f>
        <v/>
      </c>
      <c r="I22504" t="str">
        <f>IF(A22504="","",IF(AND(C22504&gt;=INDEX('Lookup Tables'!$C$2:$C$9,MATCH(B22504,'Lookup Tables'!$A$2:$A$9,-1)),C22504&lt;=INDEX('Lookup Tables'!$D$2:$D$9,MATCH(B22504,'Lookup Tables'!$A$2:$A$9,-1))),"PASS","FAIL"))</f>
        <v/>
      </c>
      <c r="J22504" t="str">
        <f t="shared" si="1404"/>
        <v/>
      </c>
      <c r="K22504" t="str">
        <f t="shared" si="1405"/>
        <v/>
      </c>
      <c r="L22504" t="str">
        <f t="shared" si="1406"/>
        <v/>
      </c>
      <c r="M22504" t="str">
        <f t="shared" si="1407"/>
        <v/>
      </c>
    </row>
    <row r="22505" spans="8:13" x14ac:dyDescent="0.25">
      <c r="H22505" t="str">
        <f>IF(A22505="","",INDEX('Lookup Tables'!$B$2:$B$9,MATCH(B22505,'Lookup Tables'!$A$2:$A$9,-1)))</f>
        <v/>
      </c>
      <c r="I22505" t="str">
        <f>IF(A22505="","",IF(AND(C22505&gt;=INDEX('Lookup Tables'!$C$2:$C$9,MATCH(B22505,'Lookup Tables'!$A$2:$A$9,-1)),C22505&lt;=INDEX('Lookup Tables'!$D$2:$D$9,MATCH(B22505,'Lookup Tables'!$A$2:$A$9,-1))),"PASS","FAIL"))</f>
        <v/>
      </c>
      <c r="J22505" t="str">
        <f t="shared" si="1404"/>
        <v/>
      </c>
      <c r="K22505" t="str">
        <f t="shared" si="1405"/>
        <v/>
      </c>
      <c r="L22505" t="str">
        <f t="shared" si="1406"/>
        <v/>
      </c>
      <c r="M22505" t="str">
        <f t="shared" si="1407"/>
        <v/>
      </c>
    </row>
    <row r="22506" spans="8:13" x14ac:dyDescent="0.25">
      <c r="H22506" t="str">
        <f>IF(A22506="","",INDEX('Lookup Tables'!$B$2:$B$9,MATCH(B22506,'Lookup Tables'!$A$2:$A$9,-1)))</f>
        <v/>
      </c>
      <c r="I22506" t="str">
        <f>IF(A22506="","",IF(AND(C22506&gt;=INDEX('Lookup Tables'!$C$2:$C$9,MATCH(B22506,'Lookup Tables'!$A$2:$A$9,-1)),C22506&lt;=INDEX('Lookup Tables'!$D$2:$D$9,MATCH(B22506,'Lookup Tables'!$A$2:$A$9,-1))),"PASS","FAIL"))</f>
        <v/>
      </c>
      <c r="J22506" t="str">
        <f t="shared" si="1404"/>
        <v/>
      </c>
      <c r="K22506" t="str">
        <f t="shared" si="1405"/>
        <v/>
      </c>
      <c r="L22506" t="str">
        <f t="shared" si="1406"/>
        <v/>
      </c>
      <c r="M22506" t="str">
        <f t="shared" si="1407"/>
        <v/>
      </c>
    </row>
    <row r="22507" spans="8:13" x14ac:dyDescent="0.25">
      <c r="H22507" t="str">
        <f>IF(A22507="","",INDEX('Lookup Tables'!$B$2:$B$9,MATCH(B22507,'Lookup Tables'!$A$2:$A$9,-1)))</f>
        <v/>
      </c>
      <c r="I22507" t="str">
        <f>IF(A22507="","",IF(AND(C22507&gt;=INDEX('Lookup Tables'!$C$2:$C$9,MATCH(B22507,'Lookup Tables'!$A$2:$A$9,-1)),C22507&lt;=INDEX('Lookup Tables'!$D$2:$D$9,MATCH(B22507,'Lookup Tables'!$A$2:$A$9,-1))),"PASS","FAIL"))</f>
        <v/>
      </c>
      <c r="J22507" t="str">
        <f t="shared" si="1404"/>
        <v/>
      </c>
      <c r="K22507" t="str">
        <f t="shared" si="1405"/>
        <v/>
      </c>
      <c r="L22507" t="str">
        <f t="shared" si="1406"/>
        <v/>
      </c>
      <c r="M22507" t="str">
        <f t="shared" si="1407"/>
        <v/>
      </c>
    </row>
    <row r="22508" spans="8:13" x14ac:dyDescent="0.25">
      <c r="H22508" t="str">
        <f>IF(A22508="","",INDEX('Lookup Tables'!$B$2:$B$9,MATCH(B22508,'Lookup Tables'!$A$2:$A$9,-1)))</f>
        <v/>
      </c>
      <c r="I22508" t="str">
        <f>IF(A22508="","",IF(AND(C22508&gt;=INDEX('Lookup Tables'!$C$2:$C$9,MATCH(B22508,'Lookup Tables'!$A$2:$A$9,-1)),C22508&lt;=INDEX('Lookup Tables'!$D$2:$D$9,MATCH(B22508,'Lookup Tables'!$A$2:$A$9,-1))),"PASS","FAIL"))</f>
        <v/>
      </c>
      <c r="J22508" t="str">
        <f t="shared" si="1404"/>
        <v/>
      </c>
      <c r="K22508" t="str">
        <f t="shared" si="1405"/>
        <v/>
      </c>
      <c r="L22508" t="str">
        <f t="shared" si="1406"/>
        <v/>
      </c>
      <c r="M22508" t="str">
        <f t="shared" si="1407"/>
        <v/>
      </c>
    </row>
    <row r="22509" spans="8:13" x14ac:dyDescent="0.25">
      <c r="H22509" t="str">
        <f>IF(A22509="","",INDEX('Lookup Tables'!$B$2:$B$9,MATCH(B22509,'Lookup Tables'!$A$2:$A$9,-1)))</f>
        <v/>
      </c>
      <c r="I22509" t="str">
        <f>IF(A22509="","",IF(AND(C22509&gt;=INDEX('Lookup Tables'!$C$2:$C$9,MATCH(B22509,'Lookup Tables'!$A$2:$A$9,-1)),C22509&lt;=INDEX('Lookup Tables'!$D$2:$D$9,MATCH(B22509,'Lookup Tables'!$A$2:$A$9,-1))),"PASS","FAIL"))</f>
        <v/>
      </c>
      <c r="J22509" t="str">
        <f t="shared" si="1404"/>
        <v/>
      </c>
      <c r="K22509" t="str">
        <f t="shared" si="1405"/>
        <v/>
      </c>
      <c r="L22509" t="str">
        <f t="shared" si="1406"/>
        <v/>
      </c>
      <c r="M22509" t="str">
        <f t="shared" si="1407"/>
        <v/>
      </c>
    </row>
    <row r="22510" spans="8:13" x14ac:dyDescent="0.25">
      <c r="H22510" t="str">
        <f>IF(A22510="","",INDEX('Lookup Tables'!$B$2:$B$9,MATCH(B22510,'Lookup Tables'!$A$2:$A$9,-1)))</f>
        <v/>
      </c>
      <c r="I22510" t="str">
        <f>IF(A22510="","",IF(AND(C22510&gt;=INDEX('Lookup Tables'!$C$2:$C$9,MATCH(B22510,'Lookup Tables'!$A$2:$A$9,-1)),C22510&lt;=INDEX('Lookup Tables'!$D$2:$D$9,MATCH(B22510,'Lookup Tables'!$A$2:$A$9,-1))),"PASS","FAIL"))</f>
        <v/>
      </c>
      <c r="J22510" t="str">
        <f t="shared" si="1404"/>
        <v/>
      </c>
      <c r="K22510" t="str">
        <f t="shared" si="1405"/>
        <v/>
      </c>
      <c r="L22510" t="str">
        <f t="shared" si="1406"/>
        <v/>
      </c>
      <c r="M22510" t="str">
        <f t="shared" si="1407"/>
        <v/>
      </c>
    </row>
    <row r="22511" spans="8:13" x14ac:dyDescent="0.25">
      <c r="H22511" t="str">
        <f>IF(A22511="","",INDEX('Lookup Tables'!$B$2:$B$9,MATCH(B22511,'Lookup Tables'!$A$2:$A$9,-1)))</f>
        <v/>
      </c>
      <c r="I22511" t="str">
        <f>IF(A22511="","",IF(AND(C22511&gt;=INDEX('Lookup Tables'!$C$2:$C$9,MATCH(B22511,'Lookup Tables'!$A$2:$A$9,-1)),C22511&lt;=INDEX('Lookup Tables'!$D$2:$D$9,MATCH(B22511,'Lookup Tables'!$A$2:$A$9,-1))),"PASS","FAIL"))</f>
        <v/>
      </c>
      <c r="J22511" t="str">
        <f t="shared" si="1404"/>
        <v/>
      </c>
      <c r="K22511" t="str">
        <f t="shared" si="1405"/>
        <v/>
      </c>
      <c r="L22511" t="str">
        <f t="shared" si="1406"/>
        <v/>
      </c>
      <c r="M22511" t="str">
        <f t="shared" si="1407"/>
        <v/>
      </c>
    </row>
    <row r="22512" spans="8:13" x14ac:dyDescent="0.25">
      <c r="H22512" t="str">
        <f>IF(A22512="","",INDEX('Lookup Tables'!$B$2:$B$9,MATCH(B22512,'Lookup Tables'!$A$2:$A$9,-1)))</f>
        <v/>
      </c>
      <c r="I22512" t="str">
        <f>IF(A22512="","",IF(AND(C22512&gt;=INDEX('Lookup Tables'!$C$2:$C$9,MATCH(B22512,'Lookup Tables'!$A$2:$A$9,-1)),C22512&lt;=INDEX('Lookup Tables'!$D$2:$D$9,MATCH(B22512,'Lookup Tables'!$A$2:$A$9,-1))),"PASS","FAIL"))</f>
        <v/>
      </c>
      <c r="J22512" t="str">
        <f t="shared" si="1404"/>
        <v/>
      </c>
      <c r="K22512" t="str">
        <f t="shared" si="1405"/>
        <v/>
      </c>
      <c r="L22512" t="str">
        <f t="shared" si="1406"/>
        <v/>
      </c>
      <c r="M22512" t="str">
        <f t="shared" si="1407"/>
        <v/>
      </c>
    </row>
    <row r="22513" spans="8:13" x14ac:dyDescent="0.25">
      <c r="H22513" t="str">
        <f>IF(A22513="","",INDEX('Lookup Tables'!$B$2:$B$9,MATCH(B22513,'Lookup Tables'!$A$2:$A$9,-1)))</f>
        <v/>
      </c>
      <c r="I22513" t="str">
        <f>IF(A22513="","",IF(AND(C22513&gt;=INDEX('Lookup Tables'!$C$2:$C$9,MATCH(B22513,'Lookup Tables'!$A$2:$A$9,-1)),C22513&lt;=INDEX('Lookup Tables'!$D$2:$D$9,MATCH(B22513,'Lookup Tables'!$A$2:$A$9,-1))),"PASS","FAIL"))</f>
        <v/>
      </c>
      <c r="J22513" t="str">
        <f t="shared" si="1404"/>
        <v/>
      </c>
      <c r="K22513" t="str">
        <f t="shared" si="1405"/>
        <v/>
      </c>
      <c r="L22513" t="str">
        <f t="shared" si="1406"/>
        <v/>
      </c>
      <c r="M22513" t="str">
        <f t="shared" si="1407"/>
        <v/>
      </c>
    </row>
    <row r="22514" spans="8:13" x14ac:dyDescent="0.25">
      <c r="H22514" t="str">
        <f>IF(A22514="","",INDEX('Lookup Tables'!$B$2:$B$9,MATCH(B22514,'Lookup Tables'!$A$2:$A$9,-1)))</f>
        <v/>
      </c>
      <c r="I22514" t="str">
        <f>IF(A22514="","",IF(AND(C22514&gt;=INDEX('Lookup Tables'!$C$2:$C$9,MATCH(B22514,'Lookup Tables'!$A$2:$A$9,-1)),C22514&lt;=INDEX('Lookup Tables'!$D$2:$D$9,MATCH(B22514,'Lookup Tables'!$A$2:$A$9,-1))),"PASS","FAIL"))</f>
        <v/>
      </c>
      <c r="J22514" t="str">
        <f t="shared" si="1404"/>
        <v/>
      </c>
      <c r="K22514" t="str">
        <f t="shared" si="1405"/>
        <v/>
      </c>
      <c r="L22514" t="str">
        <f t="shared" si="1406"/>
        <v/>
      </c>
      <c r="M22514" t="str">
        <f t="shared" si="1407"/>
        <v/>
      </c>
    </row>
    <row r="22515" spans="8:13" x14ac:dyDescent="0.25">
      <c r="H22515" t="str">
        <f>IF(A22515="","",INDEX('Lookup Tables'!$B$2:$B$9,MATCH(B22515,'Lookup Tables'!$A$2:$A$9,-1)))</f>
        <v/>
      </c>
      <c r="I22515" t="str">
        <f>IF(A22515="","",IF(AND(C22515&gt;=INDEX('Lookup Tables'!$C$2:$C$9,MATCH(B22515,'Lookup Tables'!$A$2:$A$9,-1)),C22515&lt;=INDEX('Lookup Tables'!$D$2:$D$9,MATCH(B22515,'Lookup Tables'!$A$2:$A$9,-1))),"PASS","FAIL"))</f>
        <v/>
      </c>
      <c r="J22515" t="str">
        <f t="shared" si="1404"/>
        <v/>
      </c>
      <c r="K22515" t="str">
        <f t="shared" si="1405"/>
        <v/>
      </c>
      <c r="L22515" t="str">
        <f t="shared" si="1406"/>
        <v/>
      </c>
      <c r="M22515" t="str">
        <f t="shared" si="1407"/>
        <v/>
      </c>
    </row>
    <row r="22516" spans="8:13" x14ac:dyDescent="0.25">
      <c r="H22516" t="str">
        <f>IF(A22516="","",INDEX('Lookup Tables'!$B$2:$B$9,MATCH(B22516,'Lookup Tables'!$A$2:$A$9,-1)))</f>
        <v/>
      </c>
      <c r="I22516" t="str">
        <f>IF(A22516="","",IF(AND(C22516&gt;=INDEX('Lookup Tables'!$C$2:$C$9,MATCH(B22516,'Lookup Tables'!$A$2:$A$9,-1)),C22516&lt;=INDEX('Lookup Tables'!$D$2:$D$9,MATCH(B22516,'Lookup Tables'!$A$2:$A$9,-1))),"PASS","FAIL"))</f>
        <v/>
      </c>
      <c r="J22516" t="str">
        <f t="shared" si="1404"/>
        <v/>
      </c>
      <c r="K22516" t="str">
        <f t="shared" si="1405"/>
        <v/>
      </c>
      <c r="L22516" t="str">
        <f t="shared" si="1406"/>
        <v/>
      </c>
      <c r="M22516" t="str">
        <f t="shared" si="1407"/>
        <v/>
      </c>
    </row>
    <row r="22517" spans="8:13" x14ac:dyDescent="0.25">
      <c r="H22517" t="str">
        <f>IF(A22517="","",INDEX('Lookup Tables'!$B$2:$B$9,MATCH(B22517,'Lookup Tables'!$A$2:$A$9,-1)))</f>
        <v/>
      </c>
      <c r="I22517" t="str">
        <f>IF(A22517="","",IF(AND(C22517&gt;=INDEX('Lookup Tables'!$C$2:$C$9,MATCH(B22517,'Lookup Tables'!$A$2:$A$9,-1)),C22517&lt;=INDEX('Lookup Tables'!$D$2:$D$9,MATCH(B22517,'Lookup Tables'!$A$2:$A$9,-1))),"PASS","FAIL"))</f>
        <v/>
      </c>
      <c r="J22517" t="str">
        <f t="shared" si="1404"/>
        <v/>
      </c>
      <c r="K22517" t="str">
        <f t="shared" si="1405"/>
        <v/>
      </c>
      <c r="L22517" t="str">
        <f t="shared" si="1406"/>
        <v/>
      </c>
      <c r="M22517" t="str">
        <f t="shared" si="1407"/>
        <v/>
      </c>
    </row>
    <row r="22518" spans="8:13" x14ac:dyDescent="0.25">
      <c r="H22518" t="str">
        <f>IF(A22518="","",INDEX('Lookup Tables'!$B$2:$B$9,MATCH(B22518,'Lookup Tables'!$A$2:$A$9,-1)))</f>
        <v/>
      </c>
      <c r="I22518" t="str">
        <f>IF(A22518="","",IF(AND(C22518&gt;=INDEX('Lookup Tables'!$C$2:$C$9,MATCH(B22518,'Lookup Tables'!$A$2:$A$9,-1)),C22518&lt;=INDEX('Lookup Tables'!$D$2:$D$9,MATCH(B22518,'Lookup Tables'!$A$2:$A$9,-1))),"PASS","FAIL"))</f>
        <v/>
      </c>
      <c r="J22518" t="str">
        <f t="shared" si="1404"/>
        <v/>
      </c>
      <c r="K22518" t="str">
        <f t="shared" si="1405"/>
        <v/>
      </c>
      <c r="L22518" t="str">
        <f t="shared" si="1406"/>
        <v/>
      </c>
      <c r="M22518" t="str">
        <f t="shared" si="1407"/>
        <v/>
      </c>
    </row>
    <row r="22519" spans="8:13" x14ac:dyDescent="0.25">
      <c r="H22519" t="str">
        <f>IF(A22519="","",INDEX('Lookup Tables'!$B$2:$B$9,MATCH(B22519,'Lookup Tables'!$A$2:$A$9,-1)))</f>
        <v/>
      </c>
      <c r="I22519" t="str">
        <f>IF(A22519="","",IF(AND(C22519&gt;=INDEX('Lookup Tables'!$C$2:$C$9,MATCH(B22519,'Lookup Tables'!$A$2:$A$9,-1)),C22519&lt;=INDEX('Lookup Tables'!$D$2:$D$9,MATCH(B22519,'Lookup Tables'!$A$2:$A$9,-1))),"PASS","FAIL"))</f>
        <v/>
      </c>
      <c r="J22519" t="str">
        <f t="shared" si="1404"/>
        <v/>
      </c>
      <c r="K22519" t="str">
        <f t="shared" si="1405"/>
        <v/>
      </c>
      <c r="L22519" t="str">
        <f t="shared" si="1406"/>
        <v/>
      </c>
      <c r="M22519" t="str">
        <f t="shared" si="1407"/>
        <v/>
      </c>
    </row>
    <row r="22520" spans="8:13" x14ac:dyDescent="0.25">
      <c r="H22520" t="str">
        <f>IF(A22520="","",INDEX('Lookup Tables'!$B$2:$B$9,MATCH(B22520,'Lookup Tables'!$A$2:$A$9,-1)))</f>
        <v/>
      </c>
      <c r="I22520" t="str">
        <f>IF(A22520="","",IF(AND(C22520&gt;=INDEX('Lookup Tables'!$C$2:$C$9,MATCH(B22520,'Lookup Tables'!$A$2:$A$9,-1)),C22520&lt;=INDEX('Lookup Tables'!$D$2:$D$9,MATCH(B22520,'Lookup Tables'!$A$2:$A$9,-1))),"PASS","FAIL"))</f>
        <v/>
      </c>
      <c r="J22520" t="str">
        <f t="shared" si="1404"/>
        <v/>
      </c>
      <c r="K22520" t="str">
        <f t="shared" si="1405"/>
        <v/>
      </c>
      <c r="L22520" t="str">
        <f t="shared" si="1406"/>
        <v/>
      </c>
      <c r="M22520" t="str">
        <f t="shared" si="1407"/>
        <v/>
      </c>
    </row>
    <row r="22521" spans="8:13" x14ac:dyDescent="0.25">
      <c r="H22521" t="str">
        <f>IF(A22521="","",INDEX('Lookup Tables'!$B$2:$B$9,MATCH(B22521,'Lookup Tables'!$A$2:$A$9,-1)))</f>
        <v/>
      </c>
      <c r="I22521" t="str">
        <f>IF(A22521="","",IF(AND(C22521&gt;=INDEX('Lookup Tables'!$C$2:$C$9,MATCH(B22521,'Lookup Tables'!$A$2:$A$9,-1)),C22521&lt;=INDEX('Lookup Tables'!$D$2:$D$9,MATCH(B22521,'Lookup Tables'!$A$2:$A$9,-1))),"PASS","FAIL"))</f>
        <v/>
      </c>
      <c r="J22521" t="str">
        <f t="shared" si="1404"/>
        <v/>
      </c>
      <c r="K22521" t="str">
        <f t="shared" si="1405"/>
        <v/>
      </c>
      <c r="L22521" t="str">
        <f t="shared" si="1406"/>
        <v/>
      </c>
      <c r="M22521" t="str">
        <f t="shared" si="1407"/>
        <v/>
      </c>
    </row>
    <row r="22522" spans="8:13" x14ac:dyDescent="0.25">
      <c r="H22522" t="str">
        <f>IF(A22522="","",INDEX('Lookup Tables'!$B$2:$B$9,MATCH(B22522,'Lookup Tables'!$A$2:$A$9,-1)))</f>
        <v/>
      </c>
      <c r="I22522" t="str">
        <f>IF(A22522="","",IF(AND(C22522&gt;=INDEX('Lookup Tables'!$C$2:$C$9,MATCH(B22522,'Lookup Tables'!$A$2:$A$9,-1)),C22522&lt;=INDEX('Lookup Tables'!$D$2:$D$9,MATCH(B22522,'Lookup Tables'!$A$2:$A$9,-1))),"PASS","FAIL"))</f>
        <v/>
      </c>
      <c r="J22522" t="str">
        <f t="shared" si="1404"/>
        <v/>
      </c>
      <c r="K22522" t="str">
        <f t="shared" si="1405"/>
        <v/>
      </c>
      <c r="L22522" t="str">
        <f t="shared" si="1406"/>
        <v/>
      </c>
      <c r="M22522" t="str">
        <f t="shared" si="1407"/>
        <v/>
      </c>
    </row>
    <row r="22523" spans="8:13" x14ac:dyDescent="0.25">
      <c r="H22523" t="str">
        <f>IF(A22523="","",INDEX('Lookup Tables'!$B$2:$B$9,MATCH(B22523,'Lookup Tables'!$A$2:$A$9,-1)))</f>
        <v/>
      </c>
      <c r="I22523" t="str">
        <f>IF(A22523="","",IF(AND(C22523&gt;=INDEX('Lookup Tables'!$C$2:$C$9,MATCH(B22523,'Lookup Tables'!$A$2:$A$9,-1)),C22523&lt;=INDEX('Lookup Tables'!$D$2:$D$9,MATCH(B22523,'Lookup Tables'!$A$2:$A$9,-1))),"PASS","FAIL"))</f>
        <v/>
      </c>
      <c r="J22523" t="str">
        <f t="shared" si="1404"/>
        <v/>
      </c>
      <c r="K22523" t="str">
        <f t="shared" si="1405"/>
        <v/>
      </c>
      <c r="L22523" t="str">
        <f t="shared" si="1406"/>
        <v/>
      </c>
      <c r="M22523" t="str">
        <f t="shared" si="1407"/>
        <v/>
      </c>
    </row>
    <row r="22524" spans="8:13" x14ac:dyDescent="0.25">
      <c r="H22524" t="str">
        <f>IF(A22524="","",INDEX('Lookup Tables'!$B$2:$B$9,MATCH(B22524,'Lookup Tables'!$A$2:$A$9,-1)))</f>
        <v/>
      </c>
      <c r="I22524" t="str">
        <f>IF(A22524="","",IF(AND(C22524&gt;=INDEX('Lookup Tables'!$C$2:$C$9,MATCH(B22524,'Lookup Tables'!$A$2:$A$9,-1)),C22524&lt;=INDEX('Lookup Tables'!$D$2:$D$9,MATCH(B22524,'Lookup Tables'!$A$2:$A$9,-1))),"PASS","FAIL"))</f>
        <v/>
      </c>
      <c r="J22524" t="str">
        <f t="shared" si="1404"/>
        <v/>
      </c>
      <c r="K22524" t="str">
        <f t="shared" si="1405"/>
        <v/>
      </c>
      <c r="L22524" t="str">
        <f t="shared" si="1406"/>
        <v/>
      </c>
      <c r="M22524" t="str">
        <f t="shared" si="1407"/>
        <v/>
      </c>
    </row>
    <row r="22525" spans="8:13" x14ac:dyDescent="0.25">
      <c r="H22525" t="str">
        <f>IF(A22525="","",INDEX('Lookup Tables'!$B$2:$B$9,MATCH(B22525,'Lookup Tables'!$A$2:$A$9,-1)))</f>
        <v/>
      </c>
      <c r="I22525" t="str">
        <f>IF(A22525="","",IF(AND(C22525&gt;=INDEX('Lookup Tables'!$C$2:$C$9,MATCH(B22525,'Lookup Tables'!$A$2:$A$9,-1)),C22525&lt;=INDEX('Lookup Tables'!$D$2:$D$9,MATCH(B22525,'Lookup Tables'!$A$2:$A$9,-1))),"PASS","FAIL"))</f>
        <v/>
      </c>
      <c r="J22525" t="str">
        <f t="shared" si="1404"/>
        <v/>
      </c>
      <c r="K22525" t="str">
        <f t="shared" si="1405"/>
        <v/>
      </c>
      <c r="L22525" t="str">
        <f t="shared" si="1406"/>
        <v/>
      </c>
      <c r="M22525" t="str">
        <f t="shared" si="1407"/>
        <v/>
      </c>
    </row>
    <row r="22526" spans="8:13" x14ac:dyDescent="0.25">
      <c r="H22526" t="str">
        <f>IF(A22526="","",INDEX('Lookup Tables'!$B$2:$B$9,MATCH(B22526,'Lookup Tables'!$A$2:$A$9,-1)))</f>
        <v/>
      </c>
      <c r="I22526" t="str">
        <f>IF(A22526="","",IF(AND(C22526&gt;=INDEX('Lookup Tables'!$C$2:$C$9,MATCH(B22526,'Lookup Tables'!$A$2:$A$9,-1)),C22526&lt;=INDEX('Lookup Tables'!$D$2:$D$9,MATCH(B22526,'Lookup Tables'!$A$2:$A$9,-1))),"PASS","FAIL"))</f>
        <v/>
      </c>
      <c r="J22526" t="str">
        <f t="shared" si="1404"/>
        <v/>
      </c>
      <c r="K22526" t="str">
        <f t="shared" si="1405"/>
        <v/>
      </c>
      <c r="L22526" t="str">
        <f t="shared" si="1406"/>
        <v/>
      </c>
      <c r="M22526" t="str">
        <f t="shared" si="1407"/>
        <v/>
      </c>
    </row>
    <row r="22527" spans="8:13" x14ac:dyDescent="0.25">
      <c r="H22527" t="str">
        <f>IF(A22527="","",INDEX('Lookup Tables'!$B$2:$B$9,MATCH(B22527,'Lookup Tables'!$A$2:$A$9,-1)))</f>
        <v/>
      </c>
      <c r="I22527" t="str">
        <f>IF(A22527="","",IF(AND(C22527&gt;=INDEX('Lookup Tables'!$C$2:$C$9,MATCH(B22527,'Lookup Tables'!$A$2:$A$9,-1)),C22527&lt;=INDEX('Lookup Tables'!$D$2:$D$9,MATCH(B22527,'Lookup Tables'!$A$2:$A$9,-1))),"PASS","FAIL"))</f>
        <v/>
      </c>
      <c r="J22527" t="str">
        <f t="shared" si="1404"/>
        <v/>
      </c>
      <c r="K22527" t="str">
        <f t="shared" si="1405"/>
        <v/>
      </c>
      <c r="L22527" t="str">
        <f t="shared" si="1406"/>
        <v/>
      </c>
      <c r="M22527" t="str">
        <f t="shared" si="1407"/>
        <v/>
      </c>
    </row>
    <row r="22528" spans="8:13" x14ac:dyDescent="0.25">
      <c r="H22528" t="str">
        <f>IF(A22528="","",INDEX('Lookup Tables'!$B$2:$B$9,MATCH(B22528,'Lookup Tables'!$A$2:$A$9,-1)))</f>
        <v/>
      </c>
      <c r="I22528" t="str">
        <f>IF(A22528="","",IF(AND(C22528&gt;=INDEX('Lookup Tables'!$C$2:$C$9,MATCH(B22528,'Lookup Tables'!$A$2:$A$9,-1)),C22528&lt;=INDEX('Lookup Tables'!$D$2:$D$9,MATCH(B22528,'Lookup Tables'!$A$2:$A$9,-1))),"PASS","FAIL"))</f>
        <v/>
      </c>
      <c r="J22528" t="str">
        <f t="shared" si="1404"/>
        <v/>
      </c>
      <c r="K22528" t="str">
        <f t="shared" si="1405"/>
        <v/>
      </c>
      <c r="L22528" t="str">
        <f t="shared" si="1406"/>
        <v/>
      </c>
      <c r="M22528" t="str">
        <f t="shared" si="1407"/>
        <v/>
      </c>
    </row>
    <row r="22529" spans="8:13" x14ac:dyDescent="0.25">
      <c r="H22529" t="str">
        <f>IF(A22529="","",INDEX('Lookup Tables'!$B$2:$B$9,MATCH(B22529,'Lookup Tables'!$A$2:$A$9,-1)))</f>
        <v/>
      </c>
      <c r="I22529" t="str">
        <f>IF(A22529="","",IF(AND(C22529&gt;=INDEX('Lookup Tables'!$C$2:$C$9,MATCH(B22529,'Lookup Tables'!$A$2:$A$9,-1)),C22529&lt;=INDEX('Lookup Tables'!$D$2:$D$9,MATCH(B22529,'Lookup Tables'!$A$2:$A$9,-1))),"PASS","FAIL"))</f>
        <v/>
      </c>
      <c r="J22529" t="str">
        <f t="shared" ref="J22529:J22592" si="1408">IF(A22529="","",IF(AND(D22529&gt;=15,D22529&lt;=22.5),"PASS","FAIL"))</f>
        <v/>
      </c>
      <c r="K22529" t="str">
        <f t="shared" ref="K22529:K22592" si="1409">IF(A22529="","",IF(AND(E22529&gt;=15,E22529&lt;=22.5),"PASS","FAIL"))</f>
        <v/>
      </c>
      <c r="L22529" t="str">
        <f t="shared" ref="L22529:L22592" si="1410">IF(A22529="","",IF(AND(F22529&gt;0,F22529&lt;0.2),"PASS","FAIL"))</f>
        <v/>
      </c>
      <c r="M22529" t="str">
        <f t="shared" ref="M22529:M22592" si="1411">IF(A22529="","",IF(AND(IF(I22529="PASS",TRUE,FALSE),IF(J22529="PASS",TRUE,FALSE),IF(K22529="PASS",TRUE,FALSE),IF(L22529="PASS",TRUE,FALSE))=TRUE,"PASS","FAIL"))</f>
        <v/>
      </c>
    </row>
    <row r="22530" spans="8:13" x14ac:dyDescent="0.25">
      <c r="H22530" t="str">
        <f>IF(A22530="","",INDEX('Lookup Tables'!$B$2:$B$9,MATCH(B22530,'Lookup Tables'!$A$2:$A$9,-1)))</f>
        <v/>
      </c>
      <c r="I22530" t="str">
        <f>IF(A22530="","",IF(AND(C22530&gt;=INDEX('Lookup Tables'!$C$2:$C$9,MATCH(B22530,'Lookup Tables'!$A$2:$A$9,-1)),C22530&lt;=INDEX('Lookup Tables'!$D$2:$D$9,MATCH(B22530,'Lookup Tables'!$A$2:$A$9,-1))),"PASS","FAIL"))</f>
        <v/>
      </c>
      <c r="J22530" t="str">
        <f t="shared" si="1408"/>
        <v/>
      </c>
      <c r="K22530" t="str">
        <f t="shared" si="1409"/>
        <v/>
      </c>
      <c r="L22530" t="str">
        <f t="shared" si="1410"/>
        <v/>
      </c>
      <c r="M22530" t="str">
        <f t="shared" si="1411"/>
        <v/>
      </c>
    </row>
    <row r="22531" spans="8:13" x14ac:dyDescent="0.25">
      <c r="H22531" t="str">
        <f>IF(A22531="","",INDEX('Lookup Tables'!$B$2:$B$9,MATCH(B22531,'Lookup Tables'!$A$2:$A$9,-1)))</f>
        <v/>
      </c>
      <c r="I22531" t="str">
        <f>IF(A22531="","",IF(AND(C22531&gt;=INDEX('Lookup Tables'!$C$2:$C$9,MATCH(B22531,'Lookup Tables'!$A$2:$A$9,-1)),C22531&lt;=INDEX('Lookup Tables'!$D$2:$D$9,MATCH(B22531,'Lookup Tables'!$A$2:$A$9,-1))),"PASS","FAIL"))</f>
        <v/>
      </c>
      <c r="J22531" t="str">
        <f t="shared" si="1408"/>
        <v/>
      </c>
      <c r="K22531" t="str">
        <f t="shared" si="1409"/>
        <v/>
      </c>
      <c r="L22531" t="str">
        <f t="shared" si="1410"/>
        <v/>
      </c>
      <c r="M22531" t="str">
        <f t="shared" si="1411"/>
        <v/>
      </c>
    </row>
    <row r="22532" spans="8:13" x14ac:dyDescent="0.25">
      <c r="H22532" t="str">
        <f>IF(A22532="","",INDEX('Lookup Tables'!$B$2:$B$9,MATCH(B22532,'Lookup Tables'!$A$2:$A$9,-1)))</f>
        <v/>
      </c>
      <c r="I22532" t="str">
        <f>IF(A22532="","",IF(AND(C22532&gt;=INDEX('Lookup Tables'!$C$2:$C$9,MATCH(B22532,'Lookup Tables'!$A$2:$A$9,-1)),C22532&lt;=INDEX('Lookup Tables'!$D$2:$D$9,MATCH(B22532,'Lookup Tables'!$A$2:$A$9,-1))),"PASS","FAIL"))</f>
        <v/>
      </c>
      <c r="J22532" t="str">
        <f t="shared" si="1408"/>
        <v/>
      </c>
      <c r="K22532" t="str">
        <f t="shared" si="1409"/>
        <v/>
      </c>
      <c r="L22532" t="str">
        <f t="shared" si="1410"/>
        <v/>
      </c>
      <c r="M22532" t="str">
        <f t="shared" si="1411"/>
        <v/>
      </c>
    </row>
    <row r="22533" spans="8:13" x14ac:dyDescent="0.25">
      <c r="H22533" t="str">
        <f>IF(A22533="","",INDEX('Lookup Tables'!$B$2:$B$9,MATCH(B22533,'Lookup Tables'!$A$2:$A$9,-1)))</f>
        <v/>
      </c>
      <c r="I22533" t="str">
        <f>IF(A22533="","",IF(AND(C22533&gt;=INDEX('Lookup Tables'!$C$2:$C$9,MATCH(B22533,'Lookup Tables'!$A$2:$A$9,-1)),C22533&lt;=INDEX('Lookup Tables'!$D$2:$D$9,MATCH(B22533,'Lookup Tables'!$A$2:$A$9,-1))),"PASS","FAIL"))</f>
        <v/>
      </c>
      <c r="J22533" t="str">
        <f t="shared" si="1408"/>
        <v/>
      </c>
      <c r="K22533" t="str">
        <f t="shared" si="1409"/>
        <v/>
      </c>
      <c r="L22533" t="str">
        <f t="shared" si="1410"/>
        <v/>
      </c>
      <c r="M22533" t="str">
        <f t="shared" si="1411"/>
        <v/>
      </c>
    </row>
    <row r="22534" spans="8:13" x14ac:dyDescent="0.25">
      <c r="H22534" t="str">
        <f>IF(A22534="","",INDEX('Lookup Tables'!$B$2:$B$9,MATCH(B22534,'Lookup Tables'!$A$2:$A$9,-1)))</f>
        <v/>
      </c>
      <c r="I22534" t="str">
        <f>IF(A22534="","",IF(AND(C22534&gt;=INDEX('Lookup Tables'!$C$2:$C$9,MATCH(B22534,'Lookup Tables'!$A$2:$A$9,-1)),C22534&lt;=INDEX('Lookup Tables'!$D$2:$D$9,MATCH(B22534,'Lookup Tables'!$A$2:$A$9,-1))),"PASS","FAIL"))</f>
        <v/>
      </c>
      <c r="J22534" t="str">
        <f t="shared" si="1408"/>
        <v/>
      </c>
      <c r="K22534" t="str">
        <f t="shared" si="1409"/>
        <v/>
      </c>
      <c r="L22534" t="str">
        <f t="shared" si="1410"/>
        <v/>
      </c>
      <c r="M22534" t="str">
        <f t="shared" si="1411"/>
        <v/>
      </c>
    </row>
    <row r="22535" spans="8:13" x14ac:dyDescent="0.25">
      <c r="H22535" t="str">
        <f>IF(A22535="","",INDEX('Lookup Tables'!$B$2:$B$9,MATCH(B22535,'Lookup Tables'!$A$2:$A$9,-1)))</f>
        <v/>
      </c>
      <c r="I22535" t="str">
        <f>IF(A22535="","",IF(AND(C22535&gt;=INDEX('Lookup Tables'!$C$2:$C$9,MATCH(B22535,'Lookup Tables'!$A$2:$A$9,-1)),C22535&lt;=INDEX('Lookup Tables'!$D$2:$D$9,MATCH(B22535,'Lookup Tables'!$A$2:$A$9,-1))),"PASS","FAIL"))</f>
        <v/>
      </c>
      <c r="J22535" t="str">
        <f t="shared" si="1408"/>
        <v/>
      </c>
      <c r="K22535" t="str">
        <f t="shared" si="1409"/>
        <v/>
      </c>
      <c r="L22535" t="str">
        <f t="shared" si="1410"/>
        <v/>
      </c>
      <c r="M22535" t="str">
        <f t="shared" si="1411"/>
        <v/>
      </c>
    </row>
    <row r="22536" spans="8:13" x14ac:dyDescent="0.25">
      <c r="H22536" t="str">
        <f>IF(A22536="","",INDEX('Lookup Tables'!$B$2:$B$9,MATCH(B22536,'Lookup Tables'!$A$2:$A$9,-1)))</f>
        <v/>
      </c>
      <c r="I22536" t="str">
        <f>IF(A22536="","",IF(AND(C22536&gt;=INDEX('Lookup Tables'!$C$2:$C$9,MATCH(B22536,'Lookup Tables'!$A$2:$A$9,-1)),C22536&lt;=INDEX('Lookup Tables'!$D$2:$D$9,MATCH(B22536,'Lookup Tables'!$A$2:$A$9,-1))),"PASS","FAIL"))</f>
        <v/>
      </c>
      <c r="J22536" t="str">
        <f t="shared" si="1408"/>
        <v/>
      </c>
      <c r="K22536" t="str">
        <f t="shared" si="1409"/>
        <v/>
      </c>
      <c r="L22536" t="str">
        <f t="shared" si="1410"/>
        <v/>
      </c>
      <c r="M22536" t="str">
        <f t="shared" si="1411"/>
        <v/>
      </c>
    </row>
    <row r="22537" spans="8:13" x14ac:dyDescent="0.25">
      <c r="H22537" t="str">
        <f>IF(A22537="","",INDEX('Lookup Tables'!$B$2:$B$9,MATCH(B22537,'Lookup Tables'!$A$2:$A$9,-1)))</f>
        <v/>
      </c>
      <c r="I22537" t="str">
        <f>IF(A22537="","",IF(AND(C22537&gt;=INDEX('Lookup Tables'!$C$2:$C$9,MATCH(B22537,'Lookup Tables'!$A$2:$A$9,-1)),C22537&lt;=INDEX('Lookup Tables'!$D$2:$D$9,MATCH(B22537,'Lookup Tables'!$A$2:$A$9,-1))),"PASS","FAIL"))</f>
        <v/>
      </c>
      <c r="J22537" t="str">
        <f t="shared" si="1408"/>
        <v/>
      </c>
      <c r="K22537" t="str">
        <f t="shared" si="1409"/>
        <v/>
      </c>
      <c r="L22537" t="str">
        <f t="shared" si="1410"/>
        <v/>
      </c>
      <c r="M22537" t="str">
        <f t="shared" si="1411"/>
        <v/>
      </c>
    </row>
    <row r="22538" spans="8:13" x14ac:dyDescent="0.25">
      <c r="H22538" t="str">
        <f>IF(A22538="","",INDEX('Lookup Tables'!$B$2:$B$9,MATCH(B22538,'Lookup Tables'!$A$2:$A$9,-1)))</f>
        <v/>
      </c>
      <c r="I22538" t="str">
        <f>IF(A22538="","",IF(AND(C22538&gt;=INDEX('Lookup Tables'!$C$2:$C$9,MATCH(B22538,'Lookup Tables'!$A$2:$A$9,-1)),C22538&lt;=INDEX('Lookup Tables'!$D$2:$D$9,MATCH(B22538,'Lookup Tables'!$A$2:$A$9,-1))),"PASS","FAIL"))</f>
        <v/>
      </c>
      <c r="J22538" t="str">
        <f t="shared" si="1408"/>
        <v/>
      </c>
      <c r="K22538" t="str">
        <f t="shared" si="1409"/>
        <v/>
      </c>
      <c r="L22538" t="str">
        <f t="shared" si="1410"/>
        <v/>
      </c>
      <c r="M22538" t="str">
        <f t="shared" si="1411"/>
        <v/>
      </c>
    </row>
    <row r="22539" spans="8:13" x14ac:dyDescent="0.25">
      <c r="H22539" t="str">
        <f>IF(A22539="","",INDEX('Lookup Tables'!$B$2:$B$9,MATCH(B22539,'Lookup Tables'!$A$2:$A$9,-1)))</f>
        <v/>
      </c>
      <c r="I22539" t="str">
        <f>IF(A22539="","",IF(AND(C22539&gt;=INDEX('Lookup Tables'!$C$2:$C$9,MATCH(B22539,'Lookup Tables'!$A$2:$A$9,-1)),C22539&lt;=INDEX('Lookup Tables'!$D$2:$D$9,MATCH(B22539,'Lookup Tables'!$A$2:$A$9,-1))),"PASS","FAIL"))</f>
        <v/>
      </c>
      <c r="J22539" t="str">
        <f t="shared" si="1408"/>
        <v/>
      </c>
      <c r="K22539" t="str">
        <f t="shared" si="1409"/>
        <v/>
      </c>
      <c r="L22539" t="str">
        <f t="shared" si="1410"/>
        <v/>
      </c>
      <c r="M22539" t="str">
        <f t="shared" si="1411"/>
        <v/>
      </c>
    </row>
    <row r="22540" spans="8:13" x14ac:dyDescent="0.25">
      <c r="H22540" t="str">
        <f>IF(A22540="","",INDEX('Lookup Tables'!$B$2:$B$9,MATCH(B22540,'Lookup Tables'!$A$2:$A$9,-1)))</f>
        <v/>
      </c>
      <c r="I22540" t="str">
        <f>IF(A22540="","",IF(AND(C22540&gt;=INDEX('Lookup Tables'!$C$2:$C$9,MATCH(B22540,'Lookup Tables'!$A$2:$A$9,-1)),C22540&lt;=INDEX('Lookup Tables'!$D$2:$D$9,MATCH(B22540,'Lookup Tables'!$A$2:$A$9,-1))),"PASS","FAIL"))</f>
        <v/>
      </c>
      <c r="J22540" t="str">
        <f t="shared" si="1408"/>
        <v/>
      </c>
      <c r="K22540" t="str">
        <f t="shared" si="1409"/>
        <v/>
      </c>
      <c r="L22540" t="str">
        <f t="shared" si="1410"/>
        <v/>
      </c>
      <c r="M22540" t="str">
        <f t="shared" si="1411"/>
        <v/>
      </c>
    </row>
    <row r="22541" spans="8:13" x14ac:dyDescent="0.25">
      <c r="H22541" t="str">
        <f>IF(A22541="","",INDEX('Lookup Tables'!$B$2:$B$9,MATCH(B22541,'Lookup Tables'!$A$2:$A$9,-1)))</f>
        <v/>
      </c>
      <c r="I22541" t="str">
        <f>IF(A22541="","",IF(AND(C22541&gt;=INDEX('Lookup Tables'!$C$2:$C$9,MATCH(B22541,'Lookup Tables'!$A$2:$A$9,-1)),C22541&lt;=INDEX('Lookup Tables'!$D$2:$D$9,MATCH(B22541,'Lookup Tables'!$A$2:$A$9,-1))),"PASS","FAIL"))</f>
        <v/>
      </c>
      <c r="J22541" t="str">
        <f t="shared" si="1408"/>
        <v/>
      </c>
      <c r="K22541" t="str">
        <f t="shared" si="1409"/>
        <v/>
      </c>
      <c r="L22541" t="str">
        <f t="shared" si="1410"/>
        <v/>
      </c>
      <c r="M22541" t="str">
        <f t="shared" si="1411"/>
        <v/>
      </c>
    </row>
    <row r="22542" spans="8:13" x14ac:dyDescent="0.25">
      <c r="H22542" t="str">
        <f>IF(A22542="","",INDEX('Lookup Tables'!$B$2:$B$9,MATCH(B22542,'Lookup Tables'!$A$2:$A$9,-1)))</f>
        <v/>
      </c>
      <c r="I22542" t="str">
        <f>IF(A22542="","",IF(AND(C22542&gt;=INDEX('Lookup Tables'!$C$2:$C$9,MATCH(B22542,'Lookup Tables'!$A$2:$A$9,-1)),C22542&lt;=INDEX('Lookup Tables'!$D$2:$D$9,MATCH(B22542,'Lookup Tables'!$A$2:$A$9,-1))),"PASS","FAIL"))</f>
        <v/>
      </c>
      <c r="J22542" t="str">
        <f t="shared" si="1408"/>
        <v/>
      </c>
      <c r="K22542" t="str">
        <f t="shared" si="1409"/>
        <v/>
      </c>
      <c r="L22542" t="str">
        <f t="shared" si="1410"/>
        <v/>
      </c>
      <c r="M22542" t="str">
        <f t="shared" si="1411"/>
        <v/>
      </c>
    </row>
    <row r="22543" spans="8:13" x14ac:dyDescent="0.25">
      <c r="H22543" t="str">
        <f>IF(A22543="","",INDEX('Lookup Tables'!$B$2:$B$9,MATCH(B22543,'Lookup Tables'!$A$2:$A$9,-1)))</f>
        <v/>
      </c>
      <c r="I22543" t="str">
        <f>IF(A22543="","",IF(AND(C22543&gt;=INDEX('Lookup Tables'!$C$2:$C$9,MATCH(B22543,'Lookup Tables'!$A$2:$A$9,-1)),C22543&lt;=INDEX('Lookup Tables'!$D$2:$D$9,MATCH(B22543,'Lookup Tables'!$A$2:$A$9,-1))),"PASS","FAIL"))</f>
        <v/>
      </c>
      <c r="J22543" t="str">
        <f t="shared" si="1408"/>
        <v/>
      </c>
      <c r="K22543" t="str">
        <f t="shared" si="1409"/>
        <v/>
      </c>
      <c r="L22543" t="str">
        <f t="shared" si="1410"/>
        <v/>
      </c>
      <c r="M22543" t="str">
        <f t="shared" si="1411"/>
        <v/>
      </c>
    </row>
    <row r="22544" spans="8:13" x14ac:dyDescent="0.25">
      <c r="H22544" t="str">
        <f>IF(A22544="","",INDEX('Lookup Tables'!$B$2:$B$9,MATCH(B22544,'Lookup Tables'!$A$2:$A$9,-1)))</f>
        <v/>
      </c>
      <c r="I22544" t="str">
        <f>IF(A22544="","",IF(AND(C22544&gt;=INDEX('Lookup Tables'!$C$2:$C$9,MATCH(B22544,'Lookup Tables'!$A$2:$A$9,-1)),C22544&lt;=INDEX('Lookup Tables'!$D$2:$D$9,MATCH(B22544,'Lookup Tables'!$A$2:$A$9,-1))),"PASS","FAIL"))</f>
        <v/>
      </c>
      <c r="J22544" t="str">
        <f t="shared" si="1408"/>
        <v/>
      </c>
      <c r="K22544" t="str">
        <f t="shared" si="1409"/>
        <v/>
      </c>
      <c r="L22544" t="str">
        <f t="shared" si="1410"/>
        <v/>
      </c>
      <c r="M22544" t="str">
        <f t="shared" si="1411"/>
        <v/>
      </c>
    </row>
    <row r="22545" spans="8:13" x14ac:dyDescent="0.25">
      <c r="H22545" t="str">
        <f>IF(A22545="","",INDEX('Lookup Tables'!$B$2:$B$9,MATCH(B22545,'Lookup Tables'!$A$2:$A$9,-1)))</f>
        <v/>
      </c>
      <c r="I22545" t="str">
        <f>IF(A22545="","",IF(AND(C22545&gt;=INDEX('Lookup Tables'!$C$2:$C$9,MATCH(B22545,'Lookup Tables'!$A$2:$A$9,-1)),C22545&lt;=INDEX('Lookup Tables'!$D$2:$D$9,MATCH(B22545,'Lookup Tables'!$A$2:$A$9,-1))),"PASS","FAIL"))</f>
        <v/>
      </c>
      <c r="J22545" t="str">
        <f t="shared" si="1408"/>
        <v/>
      </c>
      <c r="K22545" t="str">
        <f t="shared" si="1409"/>
        <v/>
      </c>
      <c r="L22545" t="str">
        <f t="shared" si="1410"/>
        <v/>
      </c>
      <c r="M22545" t="str">
        <f t="shared" si="1411"/>
        <v/>
      </c>
    </row>
    <row r="22546" spans="8:13" x14ac:dyDescent="0.25">
      <c r="H22546" t="str">
        <f>IF(A22546="","",INDEX('Lookup Tables'!$B$2:$B$9,MATCH(B22546,'Lookup Tables'!$A$2:$A$9,-1)))</f>
        <v/>
      </c>
      <c r="I22546" t="str">
        <f>IF(A22546="","",IF(AND(C22546&gt;=INDEX('Lookup Tables'!$C$2:$C$9,MATCH(B22546,'Lookup Tables'!$A$2:$A$9,-1)),C22546&lt;=INDEX('Lookup Tables'!$D$2:$D$9,MATCH(B22546,'Lookup Tables'!$A$2:$A$9,-1))),"PASS","FAIL"))</f>
        <v/>
      </c>
      <c r="J22546" t="str">
        <f t="shared" si="1408"/>
        <v/>
      </c>
      <c r="K22546" t="str">
        <f t="shared" si="1409"/>
        <v/>
      </c>
      <c r="L22546" t="str">
        <f t="shared" si="1410"/>
        <v/>
      </c>
      <c r="M22546" t="str">
        <f t="shared" si="1411"/>
        <v/>
      </c>
    </row>
    <row r="22547" spans="8:13" x14ac:dyDescent="0.25">
      <c r="H22547" t="str">
        <f>IF(A22547="","",INDEX('Lookup Tables'!$B$2:$B$9,MATCH(B22547,'Lookup Tables'!$A$2:$A$9,-1)))</f>
        <v/>
      </c>
      <c r="I22547" t="str">
        <f>IF(A22547="","",IF(AND(C22547&gt;=INDEX('Lookup Tables'!$C$2:$C$9,MATCH(B22547,'Lookup Tables'!$A$2:$A$9,-1)),C22547&lt;=INDEX('Lookup Tables'!$D$2:$D$9,MATCH(B22547,'Lookup Tables'!$A$2:$A$9,-1))),"PASS","FAIL"))</f>
        <v/>
      </c>
      <c r="J22547" t="str">
        <f t="shared" si="1408"/>
        <v/>
      </c>
      <c r="K22547" t="str">
        <f t="shared" si="1409"/>
        <v/>
      </c>
      <c r="L22547" t="str">
        <f t="shared" si="1410"/>
        <v/>
      </c>
      <c r="M22547" t="str">
        <f t="shared" si="1411"/>
        <v/>
      </c>
    </row>
    <row r="22548" spans="8:13" x14ac:dyDescent="0.25">
      <c r="H22548" t="str">
        <f>IF(A22548="","",INDEX('Lookup Tables'!$B$2:$B$9,MATCH(B22548,'Lookup Tables'!$A$2:$A$9,-1)))</f>
        <v/>
      </c>
      <c r="I22548" t="str">
        <f>IF(A22548="","",IF(AND(C22548&gt;=INDEX('Lookup Tables'!$C$2:$C$9,MATCH(B22548,'Lookup Tables'!$A$2:$A$9,-1)),C22548&lt;=INDEX('Lookup Tables'!$D$2:$D$9,MATCH(B22548,'Lookup Tables'!$A$2:$A$9,-1))),"PASS","FAIL"))</f>
        <v/>
      </c>
      <c r="J22548" t="str">
        <f t="shared" si="1408"/>
        <v/>
      </c>
      <c r="K22548" t="str">
        <f t="shared" si="1409"/>
        <v/>
      </c>
      <c r="L22548" t="str">
        <f t="shared" si="1410"/>
        <v/>
      </c>
      <c r="M22548" t="str">
        <f t="shared" si="1411"/>
        <v/>
      </c>
    </row>
    <row r="22549" spans="8:13" x14ac:dyDescent="0.25">
      <c r="H22549" t="str">
        <f>IF(A22549="","",INDEX('Lookup Tables'!$B$2:$B$9,MATCH(B22549,'Lookup Tables'!$A$2:$A$9,-1)))</f>
        <v/>
      </c>
      <c r="I22549" t="str">
        <f>IF(A22549="","",IF(AND(C22549&gt;=INDEX('Lookup Tables'!$C$2:$C$9,MATCH(B22549,'Lookup Tables'!$A$2:$A$9,-1)),C22549&lt;=INDEX('Lookup Tables'!$D$2:$D$9,MATCH(B22549,'Lookup Tables'!$A$2:$A$9,-1))),"PASS","FAIL"))</f>
        <v/>
      </c>
      <c r="J22549" t="str">
        <f t="shared" si="1408"/>
        <v/>
      </c>
      <c r="K22549" t="str">
        <f t="shared" si="1409"/>
        <v/>
      </c>
      <c r="L22549" t="str">
        <f t="shared" si="1410"/>
        <v/>
      </c>
      <c r="M22549" t="str">
        <f t="shared" si="1411"/>
        <v/>
      </c>
    </row>
    <row r="22550" spans="8:13" x14ac:dyDescent="0.25">
      <c r="H22550" t="str">
        <f>IF(A22550="","",INDEX('Lookup Tables'!$B$2:$B$9,MATCH(B22550,'Lookup Tables'!$A$2:$A$9,-1)))</f>
        <v/>
      </c>
      <c r="I22550" t="str">
        <f>IF(A22550="","",IF(AND(C22550&gt;=INDEX('Lookup Tables'!$C$2:$C$9,MATCH(B22550,'Lookup Tables'!$A$2:$A$9,-1)),C22550&lt;=INDEX('Lookup Tables'!$D$2:$D$9,MATCH(B22550,'Lookup Tables'!$A$2:$A$9,-1))),"PASS","FAIL"))</f>
        <v/>
      </c>
      <c r="J22550" t="str">
        <f t="shared" si="1408"/>
        <v/>
      </c>
      <c r="K22550" t="str">
        <f t="shared" si="1409"/>
        <v/>
      </c>
      <c r="L22550" t="str">
        <f t="shared" si="1410"/>
        <v/>
      </c>
      <c r="M22550" t="str">
        <f t="shared" si="1411"/>
        <v/>
      </c>
    </row>
    <row r="22551" spans="8:13" x14ac:dyDescent="0.25">
      <c r="H22551" t="str">
        <f>IF(A22551="","",INDEX('Lookup Tables'!$B$2:$B$9,MATCH(B22551,'Lookup Tables'!$A$2:$A$9,-1)))</f>
        <v/>
      </c>
      <c r="I22551" t="str">
        <f>IF(A22551="","",IF(AND(C22551&gt;=INDEX('Lookup Tables'!$C$2:$C$9,MATCH(B22551,'Lookup Tables'!$A$2:$A$9,-1)),C22551&lt;=INDEX('Lookup Tables'!$D$2:$D$9,MATCH(B22551,'Lookup Tables'!$A$2:$A$9,-1))),"PASS","FAIL"))</f>
        <v/>
      </c>
      <c r="J22551" t="str">
        <f t="shared" si="1408"/>
        <v/>
      </c>
      <c r="K22551" t="str">
        <f t="shared" si="1409"/>
        <v/>
      </c>
      <c r="L22551" t="str">
        <f t="shared" si="1410"/>
        <v/>
      </c>
      <c r="M22551" t="str">
        <f t="shared" si="1411"/>
        <v/>
      </c>
    </row>
    <row r="22552" spans="8:13" x14ac:dyDescent="0.25">
      <c r="H22552" t="str">
        <f>IF(A22552="","",INDEX('Lookup Tables'!$B$2:$B$9,MATCH(B22552,'Lookup Tables'!$A$2:$A$9,-1)))</f>
        <v/>
      </c>
      <c r="I22552" t="str">
        <f>IF(A22552="","",IF(AND(C22552&gt;=INDEX('Lookup Tables'!$C$2:$C$9,MATCH(B22552,'Lookup Tables'!$A$2:$A$9,-1)),C22552&lt;=INDEX('Lookup Tables'!$D$2:$D$9,MATCH(B22552,'Lookup Tables'!$A$2:$A$9,-1))),"PASS","FAIL"))</f>
        <v/>
      </c>
      <c r="J22552" t="str">
        <f t="shared" si="1408"/>
        <v/>
      </c>
      <c r="K22552" t="str">
        <f t="shared" si="1409"/>
        <v/>
      </c>
      <c r="L22552" t="str">
        <f t="shared" si="1410"/>
        <v/>
      </c>
      <c r="M22552" t="str">
        <f t="shared" si="1411"/>
        <v/>
      </c>
    </row>
    <row r="22553" spans="8:13" x14ac:dyDescent="0.25">
      <c r="H22553" t="str">
        <f>IF(A22553="","",INDEX('Lookup Tables'!$B$2:$B$9,MATCH(B22553,'Lookup Tables'!$A$2:$A$9,-1)))</f>
        <v/>
      </c>
      <c r="I22553" t="str">
        <f>IF(A22553="","",IF(AND(C22553&gt;=INDEX('Lookup Tables'!$C$2:$C$9,MATCH(B22553,'Lookup Tables'!$A$2:$A$9,-1)),C22553&lt;=INDEX('Lookup Tables'!$D$2:$D$9,MATCH(B22553,'Lookup Tables'!$A$2:$A$9,-1))),"PASS","FAIL"))</f>
        <v/>
      </c>
      <c r="J22553" t="str">
        <f t="shared" si="1408"/>
        <v/>
      </c>
      <c r="K22553" t="str">
        <f t="shared" si="1409"/>
        <v/>
      </c>
      <c r="L22553" t="str">
        <f t="shared" si="1410"/>
        <v/>
      </c>
      <c r="M22553" t="str">
        <f t="shared" si="1411"/>
        <v/>
      </c>
    </row>
    <row r="22554" spans="8:13" x14ac:dyDescent="0.25">
      <c r="H22554" t="str">
        <f>IF(A22554="","",INDEX('Lookup Tables'!$B$2:$B$9,MATCH(B22554,'Lookup Tables'!$A$2:$A$9,-1)))</f>
        <v/>
      </c>
      <c r="I22554" t="str">
        <f>IF(A22554="","",IF(AND(C22554&gt;=INDEX('Lookup Tables'!$C$2:$C$9,MATCH(B22554,'Lookup Tables'!$A$2:$A$9,-1)),C22554&lt;=INDEX('Lookup Tables'!$D$2:$D$9,MATCH(B22554,'Lookup Tables'!$A$2:$A$9,-1))),"PASS","FAIL"))</f>
        <v/>
      </c>
      <c r="J22554" t="str">
        <f t="shared" si="1408"/>
        <v/>
      </c>
      <c r="K22554" t="str">
        <f t="shared" si="1409"/>
        <v/>
      </c>
      <c r="L22554" t="str">
        <f t="shared" si="1410"/>
        <v/>
      </c>
      <c r="M22554" t="str">
        <f t="shared" si="1411"/>
        <v/>
      </c>
    </row>
    <row r="22555" spans="8:13" x14ac:dyDescent="0.25">
      <c r="H22555" t="str">
        <f>IF(A22555="","",INDEX('Lookup Tables'!$B$2:$B$9,MATCH(B22555,'Lookup Tables'!$A$2:$A$9,-1)))</f>
        <v/>
      </c>
      <c r="I22555" t="str">
        <f>IF(A22555="","",IF(AND(C22555&gt;=INDEX('Lookup Tables'!$C$2:$C$9,MATCH(B22555,'Lookup Tables'!$A$2:$A$9,-1)),C22555&lt;=INDEX('Lookup Tables'!$D$2:$D$9,MATCH(B22555,'Lookup Tables'!$A$2:$A$9,-1))),"PASS","FAIL"))</f>
        <v/>
      </c>
      <c r="J22555" t="str">
        <f t="shared" si="1408"/>
        <v/>
      </c>
      <c r="K22555" t="str">
        <f t="shared" si="1409"/>
        <v/>
      </c>
      <c r="L22555" t="str">
        <f t="shared" si="1410"/>
        <v/>
      </c>
      <c r="M22555" t="str">
        <f t="shared" si="1411"/>
        <v/>
      </c>
    </row>
    <row r="22556" spans="8:13" x14ac:dyDescent="0.25">
      <c r="H22556" t="str">
        <f>IF(A22556="","",INDEX('Lookup Tables'!$B$2:$B$9,MATCH(B22556,'Lookup Tables'!$A$2:$A$9,-1)))</f>
        <v/>
      </c>
      <c r="I22556" t="str">
        <f>IF(A22556="","",IF(AND(C22556&gt;=INDEX('Lookup Tables'!$C$2:$C$9,MATCH(B22556,'Lookup Tables'!$A$2:$A$9,-1)),C22556&lt;=INDEX('Lookup Tables'!$D$2:$D$9,MATCH(B22556,'Lookup Tables'!$A$2:$A$9,-1))),"PASS","FAIL"))</f>
        <v/>
      </c>
      <c r="J22556" t="str">
        <f t="shared" si="1408"/>
        <v/>
      </c>
      <c r="K22556" t="str">
        <f t="shared" si="1409"/>
        <v/>
      </c>
      <c r="L22556" t="str">
        <f t="shared" si="1410"/>
        <v/>
      </c>
      <c r="M22556" t="str">
        <f t="shared" si="1411"/>
        <v/>
      </c>
    </row>
    <row r="22557" spans="8:13" x14ac:dyDescent="0.25">
      <c r="H22557" t="str">
        <f>IF(A22557="","",INDEX('Lookup Tables'!$B$2:$B$9,MATCH(B22557,'Lookup Tables'!$A$2:$A$9,-1)))</f>
        <v/>
      </c>
      <c r="I22557" t="str">
        <f>IF(A22557="","",IF(AND(C22557&gt;=INDEX('Lookup Tables'!$C$2:$C$9,MATCH(B22557,'Lookup Tables'!$A$2:$A$9,-1)),C22557&lt;=INDEX('Lookup Tables'!$D$2:$D$9,MATCH(B22557,'Lookup Tables'!$A$2:$A$9,-1))),"PASS","FAIL"))</f>
        <v/>
      </c>
      <c r="J22557" t="str">
        <f t="shared" si="1408"/>
        <v/>
      </c>
      <c r="K22557" t="str">
        <f t="shared" si="1409"/>
        <v/>
      </c>
      <c r="L22557" t="str">
        <f t="shared" si="1410"/>
        <v/>
      </c>
      <c r="M22557" t="str">
        <f t="shared" si="1411"/>
        <v/>
      </c>
    </row>
    <row r="22558" spans="8:13" x14ac:dyDescent="0.25">
      <c r="H22558" t="str">
        <f>IF(A22558="","",INDEX('Lookup Tables'!$B$2:$B$9,MATCH(B22558,'Lookup Tables'!$A$2:$A$9,-1)))</f>
        <v/>
      </c>
      <c r="I22558" t="str">
        <f>IF(A22558="","",IF(AND(C22558&gt;=INDEX('Lookup Tables'!$C$2:$C$9,MATCH(B22558,'Lookup Tables'!$A$2:$A$9,-1)),C22558&lt;=INDEX('Lookup Tables'!$D$2:$D$9,MATCH(B22558,'Lookup Tables'!$A$2:$A$9,-1))),"PASS","FAIL"))</f>
        <v/>
      </c>
      <c r="J22558" t="str">
        <f t="shared" si="1408"/>
        <v/>
      </c>
      <c r="K22558" t="str">
        <f t="shared" si="1409"/>
        <v/>
      </c>
      <c r="L22558" t="str">
        <f t="shared" si="1410"/>
        <v/>
      </c>
      <c r="M22558" t="str">
        <f t="shared" si="1411"/>
        <v/>
      </c>
    </row>
    <row r="22559" spans="8:13" x14ac:dyDescent="0.25">
      <c r="H22559" t="str">
        <f>IF(A22559="","",INDEX('Lookup Tables'!$B$2:$B$9,MATCH(B22559,'Lookup Tables'!$A$2:$A$9,-1)))</f>
        <v/>
      </c>
      <c r="I22559" t="str">
        <f>IF(A22559="","",IF(AND(C22559&gt;=INDEX('Lookup Tables'!$C$2:$C$9,MATCH(B22559,'Lookup Tables'!$A$2:$A$9,-1)),C22559&lt;=INDEX('Lookup Tables'!$D$2:$D$9,MATCH(B22559,'Lookup Tables'!$A$2:$A$9,-1))),"PASS","FAIL"))</f>
        <v/>
      </c>
      <c r="J22559" t="str">
        <f t="shared" si="1408"/>
        <v/>
      </c>
      <c r="K22559" t="str">
        <f t="shared" si="1409"/>
        <v/>
      </c>
      <c r="L22559" t="str">
        <f t="shared" si="1410"/>
        <v/>
      </c>
      <c r="M22559" t="str">
        <f t="shared" si="1411"/>
        <v/>
      </c>
    </row>
    <row r="22560" spans="8:13" x14ac:dyDescent="0.25">
      <c r="H22560" t="str">
        <f>IF(A22560="","",INDEX('Lookup Tables'!$B$2:$B$9,MATCH(B22560,'Lookup Tables'!$A$2:$A$9,-1)))</f>
        <v/>
      </c>
      <c r="I22560" t="str">
        <f>IF(A22560="","",IF(AND(C22560&gt;=INDEX('Lookup Tables'!$C$2:$C$9,MATCH(B22560,'Lookup Tables'!$A$2:$A$9,-1)),C22560&lt;=INDEX('Lookup Tables'!$D$2:$D$9,MATCH(B22560,'Lookup Tables'!$A$2:$A$9,-1))),"PASS","FAIL"))</f>
        <v/>
      </c>
      <c r="J22560" t="str">
        <f t="shared" si="1408"/>
        <v/>
      </c>
      <c r="K22560" t="str">
        <f t="shared" si="1409"/>
        <v/>
      </c>
      <c r="L22560" t="str">
        <f t="shared" si="1410"/>
        <v/>
      </c>
      <c r="M22560" t="str">
        <f t="shared" si="1411"/>
        <v/>
      </c>
    </row>
    <row r="22561" spans="8:13" x14ac:dyDescent="0.25">
      <c r="H22561" t="str">
        <f>IF(A22561="","",INDEX('Lookup Tables'!$B$2:$B$9,MATCH(B22561,'Lookup Tables'!$A$2:$A$9,-1)))</f>
        <v/>
      </c>
      <c r="I22561" t="str">
        <f>IF(A22561="","",IF(AND(C22561&gt;=INDEX('Lookup Tables'!$C$2:$C$9,MATCH(B22561,'Lookup Tables'!$A$2:$A$9,-1)),C22561&lt;=INDEX('Lookup Tables'!$D$2:$D$9,MATCH(B22561,'Lookup Tables'!$A$2:$A$9,-1))),"PASS","FAIL"))</f>
        <v/>
      </c>
      <c r="J22561" t="str">
        <f t="shared" si="1408"/>
        <v/>
      </c>
      <c r="K22561" t="str">
        <f t="shared" si="1409"/>
        <v/>
      </c>
      <c r="L22561" t="str">
        <f t="shared" si="1410"/>
        <v/>
      </c>
      <c r="M22561" t="str">
        <f t="shared" si="1411"/>
        <v/>
      </c>
    </row>
    <row r="22562" spans="8:13" x14ac:dyDescent="0.25">
      <c r="H22562" t="str">
        <f>IF(A22562="","",INDEX('Lookup Tables'!$B$2:$B$9,MATCH(B22562,'Lookup Tables'!$A$2:$A$9,-1)))</f>
        <v/>
      </c>
      <c r="I22562" t="str">
        <f>IF(A22562="","",IF(AND(C22562&gt;=INDEX('Lookup Tables'!$C$2:$C$9,MATCH(B22562,'Lookup Tables'!$A$2:$A$9,-1)),C22562&lt;=INDEX('Lookup Tables'!$D$2:$D$9,MATCH(B22562,'Lookup Tables'!$A$2:$A$9,-1))),"PASS","FAIL"))</f>
        <v/>
      </c>
      <c r="J22562" t="str">
        <f t="shared" si="1408"/>
        <v/>
      </c>
      <c r="K22562" t="str">
        <f t="shared" si="1409"/>
        <v/>
      </c>
      <c r="L22562" t="str">
        <f t="shared" si="1410"/>
        <v/>
      </c>
      <c r="M22562" t="str">
        <f t="shared" si="1411"/>
        <v/>
      </c>
    </row>
    <row r="22563" spans="8:13" x14ac:dyDescent="0.25">
      <c r="H22563" t="str">
        <f>IF(A22563="","",INDEX('Lookup Tables'!$B$2:$B$9,MATCH(B22563,'Lookup Tables'!$A$2:$A$9,-1)))</f>
        <v/>
      </c>
      <c r="I22563" t="str">
        <f>IF(A22563="","",IF(AND(C22563&gt;=INDEX('Lookup Tables'!$C$2:$C$9,MATCH(B22563,'Lookup Tables'!$A$2:$A$9,-1)),C22563&lt;=INDEX('Lookup Tables'!$D$2:$D$9,MATCH(B22563,'Lookup Tables'!$A$2:$A$9,-1))),"PASS","FAIL"))</f>
        <v/>
      </c>
      <c r="J22563" t="str">
        <f t="shared" si="1408"/>
        <v/>
      </c>
      <c r="K22563" t="str">
        <f t="shared" si="1409"/>
        <v/>
      </c>
      <c r="L22563" t="str">
        <f t="shared" si="1410"/>
        <v/>
      </c>
      <c r="M22563" t="str">
        <f t="shared" si="1411"/>
        <v/>
      </c>
    </row>
    <row r="22564" spans="8:13" x14ac:dyDescent="0.25">
      <c r="H22564" t="str">
        <f>IF(A22564="","",INDEX('Lookup Tables'!$B$2:$B$9,MATCH(B22564,'Lookup Tables'!$A$2:$A$9,-1)))</f>
        <v/>
      </c>
      <c r="I22564" t="str">
        <f>IF(A22564="","",IF(AND(C22564&gt;=INDEX('Lookup Tables'!$C$2:$C$9,MATCH(B22564,'Lookup Tables'!$A$2:$A$9,-1)),C22564&lt;=INDEX('Lookup Tables'!$D$2:$D$9,MATCH(B22564,'Lookup Tables'!$A$2:$A$9,-1))),"PASS","FAIL"))</f>
        <v/>
      </c>
      <c r="J22564" t="str">
        <f t="shared" si="1408"/>
        <v/>
      </c>
      <c r="K22564" t="str">
        <f t="shared" si="1409"/>
        <v/>
      </c>
      <c r="L22564" t="str">
        <f t="shared" si="1410"/>
        <v/>
      </c>
      <c r="M22564" t="str">
        <f t="shared" si="1411"/>
        <v/>
      </c>
    </row>
    <row r="22565" spans="8:13" x14ac:dyDescent="0.25">
      <c r="H22565" t="str">
        <f>IF(A22565="","",INDEX('Lookup Tables'!$B$2:$B$9,MATCH(B22565,'Lookup Tables'!$A$2:$A$9,-1)))</f>
        <v/>
      </c>
      <c r="I22565" t="str">
        <f>IF(A22565="","",IF(AND(C22565&gt;=INDEX('Lookup Tables'!$C$2:$C$9,MATCH(B22565,'Lookup Tables'!$A$2:$A$9,-1)),C22565&lt;=INDEX('Lookup Tables'!$D$2:$D$9,MATCH(B22565,'Lookup Tables'!$A$2:$A$9,-1))),"PASS","FAIL"))</f>
        <v/>
      </c>
      <c r="J22565" t="str">
        <f t="shared" si="1408"/>
        <v/>
      </c>
      <c r="K22565" t="str">
        <f t="shared" si="1409"/>
        <v/>
      </c>
      <c r="L22565" t="str">
        <f t="shared" si="1410"/>
        <v/>
      </c>
      <c r="M22565" t="str">
        <f t="shared" si="1411"/>
        <v/>
      </c>
    </row>
    <row r="22566" spans="8:13" x14ac:dyDescent="0.25">
      <c r="H22566" t="str">
        <f>IF(A22566="","",INDEX('Lookup Tables'!$B$2:$B$9,MATCH(B22566,'Lookup Tables'!$A$2:$A$9,-1)))</f>
        <v/>
      </c>
      <c r="I22566" t="str">
        <f>IF(A22566="","",IF(AND(C22566&gt;=INDEX('Lookup Tables'!$C$2:$C$9,MATCH(B22566,'Lookup Tables'!$A$2:$A$9,-1)),C22566&lt;=INDEX('Lookup Tables'!$D$2:$D$9,MATCH(B22566,'Lookup Tables'!$A$2:$A$9,-1))),"PASS","FAIL"))</f>
        <v/>
      </c>
      <c r="J22566" t="str">
        <f t="shared" si="1408"/>
        <v/>
      </c>
      <c r="K22566" t="str">
        <f t="shared" si="1409"/>
        <v/>
      </c>
      <c r="L22566" t="str">
        <f t="shared" si="1410"/>
        <v/>
      </c>
      <c r="M22566" t="str">
        <f t="shared" si="1411"/>
        <v/>
      </c>
    </row>
    <row r="22567" spans="8:13" x14ac:dyDescent="0.25">
      <c r="H22567" t="str">
        <f>IF(A22567="","",INDEX('Lookup Tables'!$B$2:$B$9,MATCH(B22567,'Lookup Tables'!$A$2:$A$9,-1)))</f>
        <v/>
      </c>
      <c r="I22567" t="str">
        <f>IF(A22567="","",IF(AND(C22567&gt;=INDEX('Lookup Tables'!$C$2:$C$9,MATCH(B22567,'Lookup Tables'!$A$2:$A$9,-1)),C22567&lt;=INDEX('Lookup Tables'!$D$2:$D$9,MATCH(B22567,'Lookup Tables'!$A$2:$A$9,-1))),"PASS","FAIL"))</f>
        <v/>
      </c>
      <c r="J22567" t="str">
        <f t="shared" si="1408"/>
        <v/>
      </c>
      <c r="K22567" t="str">
        <f t="shared" si="1409"/>
        <v/>
      </c>
      <c r="L22567" t="str">
        <f t="shared" si="1410"/>
        <v/>
      </c>
      <c r="M22567" t="str">
        <f t="shared" si="1411"/>
        <v/>
      </c>
    </row>
    <row r="22568" spans="8:13" x14ac:dyDescent="0.25">
      <c r="H22568" t="str">
        <f>IF(A22568="","",INDEX('Lookup Tables'!$B$2:$B$9,MATCH(B22568,'Lookup Tables'!$A$2:$A$9,-1)))</f>
        <v/>
      </c>
      <c r="I22568" t="str">
        <f>IF(A22568="","",IF(AND(C22568&gt;=INDEX('Lookup Tables'!$C$2:$C$9,MATCH(B22568,'Lookup Tables'!$A$2:$A$9,-1)),C22568&lt;=INDEX('Lookup Tables'!$D$2:$D$9,MATCH(B22568,'Lookup Tables'!$A$2:$A$9,-1))),"PASS","FAIL"))</f>
        <v/>
      </c>
      <c r="J22568" t="str">
        <f t="shared" si="1408"/>
        <v/>
      </c>
      <c r="K22568" t="str">
        <f t="shared" si="1409"/>
        <v/>
      </c>
      <c r="L22568" t="str">
        <f t="shared" si="1410"/>
        <v/>
      </c>
      <c r="M22568" t="str">
        <f t="shared" si="1411"/>
        <v/>
      </c>
    </row>
    <row r="22569" spans="8:13" x14ac:dyDescent="0.25">
      <c r="H22569" t="str">
        <f>IF(A22569="","",INDEX('Lookup Tables'!$B$2:$B$9,MATCH(B22569,'Lookup Tables'!$A$2:$A$9,-1)))</f>
        <v/>
      </c>
      <c r="I22569" t="str">
        <f>IF(A22569="","",IF(AND(C22569&gt;=INDEX('Lookup Tables'!$C$2:$C$9,MATCH(B22569,'Lookup Tables'!$A$2:$A$9,-1)),C22569&lt;=INDEX('Lookup Tables'!$D$2:$D$9,MATCH(B22569,'Lookup Tables'!$A$2:$A$9,-1))),"PASS","FAIL"))</f>
        <v/>
      </c>
      <c r="J22569" t="str">
        <f t="shared" si="1408"/>
        <v/>
      </c>
      <c r="K22569" t="str">
        <f t="shared" si="1409"/>
        <v/>
      </c>
      <c r="L22569" t="str">
        <f t="shared" si="1410"/>
        <v/>
      </c>
      <c r="M22569" t="str">
        <f t="shared" si="1411"/>
        <v/>
      </c>
    </row>
    <row r="22570" spans="8:13" x14ac:dyDescent="0.25">
      <c r="H22570" t="str">
        <f>IF(A22570="","",INDEX('Lookup Tables'!$B$2:$B$9,MATCH(B22570,'Lookup Tables'!$A$2:$A$9,-1)))</f>
        <v/>
      </c>
      <c r="I22570" t="str">
        <f>IF(A22570="","",IF(AND(C22570&gt;=INDEX('Lookup Tables'!$C$2:$C$9,MATCH(B22570,'Lookup Tables'!$A$2:$A$9,-1)),C22570&lt;=INDEX('Lookup Tables'!$D$2:$D$9,MATCH(B22570,'Lookup Tables'!$A$2:$A$9,-1))),"PASS","FAIL"))</f>
        <v/>
      </c>
      <c r="J22570" t="str">
        <f t="shared" si="1408"/>
        <v/>
      </c>
      <c r="K22570" t="str">
        <f t="shared" si="1409"/>
        <v/>
      </c>
      <c r="L22570" t="str">
        <f t="shared" si="1410"/>
        <v/>
      </c>
      <c r="M22570" t="str">
        <f t="shared" si="1411"/>
        <v/>
      </c>
    </row>
    <row r="22571" spans="8:13" x14ac:dyDescent="0.25">
      <c r="H22571" t="str">
        <f>IF(A22571="","",INDEX('Lookup Tables'!$B$2:$B$9,MATCH(B22571,'Lookup Tables'!$A$2:$A$9,-1)))</f>
        <v/>
      </c>
      <c r="I22571" t="str">
        <f>IF(A22571="","",IF(AND(C22571&gt;=INDEX('Lookup Tables'!$C$2:$C$9,MATCH(B22571,'Lookup Tables'!$A$2:$A$9,-1)),C22571&lt;=INDEX('Lookup Tables'!$D$2:$D$9,MATCH(B22571,'Lookup Tables'!$A$2:$A$9,-1))),"PASS","FAIL"))</f>
        <v/>
      </c>
      <c r="J22571" t="str">
        <f t="shared" si="1408"/>
        <v/>
      </c>
      <c r="K22571" t="str">
        <f t="shared" si="1409"/>
        <v/>
      </c>
      <c r="L22571" t="str">
        <f t="shared" si="1410"/>
        <v/>
      </c>
      <c r="M22571" t="str">
        <f t="shared" si="1411"/>
        <v/>
      </c>
    </row>
    <row r="22572" spans="8:13" x14ac:dyDescent="0.25">
      <c r="H22572" t="str">
        <f>IF(A22572="","",INDEX('Lookup Tables'!$B$2:$B$9,MATCH(B22572,'Lookup Tables'!$A$2:$A$9,-1)))</f>
        <v/>
      </c>
      <c r="I22572" t="str">
        <f>IF(A22572="","",IF(AND(C22572&gt;=INDEX('Lookup Tables'!$C$2:$C$9,MATCH(B22572,'Lookup Tables'!$A$2:$A$9,-1)),C22572&lt;=INDEX('Lookup Tables'!$D$2:$D$9,MATCH(B22572,'Lookup Tables'!$A$2:$A$9,-1))),"PASS","FAIL"))</f>
        <v/>
      </c>
      <c r="J22572" t="str">
        <f t="shared" si="1408"/>
        <v/>
      </c>
      <c r="K22572" t="str">
        <f t="shared" si="1409"/>
        <v/>
      </c>
      <c r="L22572" t="str">
        <f t="shared" si="1410"/>
        <v/>
      </c>
      <c r="M22572" t="str">
        <f t="shared" si="1411"/>
        <v/>
      </c>
    </row>
    <row r="22573" spans="8:13" x14ac:dyDescent="0.25">
      <c r="H22573" t="str">
        <f>IF(A22573="","",INDEX('Lookup Tables'!$B$2:$B$9,MATCH(B22573,'Lookup Tables'!$A$2:$A$9,-1)))</f>
        <v/>
      </c>
      <c r="I22573" t="str">
        <f>IF(A22573="","",IF(AND(C22573&gt;=INDEX('Lookup Tables'!$C$2:$C$9,MATCH(B22573,'Lookup Tables'!$A$2:$A$9,-1)),C22573&lt;=INDEX('Lookup Tables'!$D$2:$D$9,MATCH(B22573,'Lookup Tables'!$A$2:$A$9,-1))),"PASS","FAIL"))</f>
        <v/>
      </c>
      <c r="J22573" t="str">
        <f t="shared" si="1408"/>
        <v/>
      </c>
      <c r="K22573" t="str">
        <f t="shared" si="1409"/>
        <v/>
      </c>
      <c r="L22573" t="str">
        <f t="shared" si="1410"/>
        <v/>
      </c>
      <c r="M22573" t="str">
        <f t="shared" si="1411"/>
        <v/>
      </c>
    </row>
    <row r="22574" spans="8:13" x14ac:dyDescent="0.25">
      <c r="H22574" t="str">
        <f>IF(A22574="","",INDEX('Lookup Tables'!$B$2:$B$9,MATCH(B22574,'Lookup Tables'!$A$2:$A$9,-1)))</f>
        <v/>
      </c>
      <c r="I22574" t="str">
        <f>IF(A22574="","",IF(AND(C22574&gt;=INDEX('Lookup Tables'!$C$2:$C$9,MATCH(B22574,'Lookup Tables'!$A$2:$A$9,-1)),C22574&lt;=INDEX('Lookup Tables'!$D$2:$D$9,MATCH(B22574,'Lookup Tables'!$A$2:$A$9,-1))),"PASS","FAIL"))</f>
        <v/>
      </c>
      <c r="J22574" t="str">
        <f t="shared" si="1408"/>
        <v/>
      </c>
      <c r="K22574" t="str">
        <f t="shared" si="1409"/>
        <v/>
      </c>
      <c r="L22574" t="str">
        <f t="shared" si="1410"/>
        <v/>
      </c>
      <c r="M22574" t="str">
        <f t="shared" si="1411"/>
        <v/>
      </c>
    </row>
    <row r="22575" spans="8:13" x14ac:dyDescent="0.25">
      <c r="H22575" t="str">
        <f>IF(A22575="","",INDEX('Lookup Tables'!$B$2:$B$9,MATCH(B22575,'Lookup Tables'!$A$2:$A$9,-1)))</f>
        <v/>
      </c>
      <c r="I22575" t="str">
        <f>IF(A22575="","",IF(AND(C22575&gt;=INDEX('Lookup Tables'!$C$2:$C$9,MATCH(B22575,'Lookup Tables'!$A$2:$A$9,-1)),C22575&lt;=INDEX('Lookup Tables'!$D$2:$D$9,MATCH(B22575,'Lookup Tables'!$A$2:$A$9,-1))),"PASS","FAIL"))</f>
        <v/>
      </c>
      <c r="J22575" t="str">
        <f t="shared" si="1408"/>
        <v/>
      </c>
      <c r="K22575" t="str">
        <f t="shared" si="1409"/>
        <v/>
      </c>
      <c r="L22575" t="str">
        <f t="shared" si="1410"/>
        <v/>
      </c>
      <c r="M22575" t="str">
        <f t="shared" si="1411"/>
        <v/>
      </c>
    </row>
    <row r="22576" spans="8:13" x14ac:dyDescent="0.25">
      <c r="H22576" t="str">
        <f>IF(A22576="","",INDEX('Lookup Tables'!$B$2:$B$9,MATCH(B22576,'Lookup Tables'!$A$2:$A$9,-1)))</f>
        <v/>
      </c>
      <c r="I22576" t="str">
        <f>IF(A22576="","",IF(AND(C22576&gt;=INDEX('Lookup Tables'!$C$2:$C$9,MATCH(B22576,'Lookup Tables'!$A$2:$A$9,-1)),C22576&lt;=INDEX('Lookup Tables'!$D$2:$D$9,MATCH(B22576,'Lookup Tables'!$A$2:$A$9,-1))),"PASS","FAIL"))</f>
        <v/>
      </c>
      <c r="J22576" t="str">
        <f t="shared" si="1408"/>
        <v/>
      </c>
      <c r="K22576" t="str">
        <f t="shared" si="1409"/>
        <v/>
      </c>
      <c r="L22576" t="str">
        <f t="shared" si="1410"/>
        <v/>
      </c>
      <c r="M22576" t="str">
        <f t="shared" si="1411"/>
        <v/>
      </c>
    </row>
    <row r="22577" spans="8:13" x14ac:dyDescent="0.25">
      <c r="H22577" t="str">
        <f>IF(A22577="","",INDEX('Lookup Tables'!$B$2:$B$9,MATCH(B22577,'Lookup Tables'!$A$2:$A$9,-1)))</f>
        <v/>
      </c>
      <c r="I22577" t="str">
        <f>IF(A22577="","",IF(AND(C22577&gt;=INDEX('Lookup Tables'!$C$2:$C$9,MATCH(B22577,'Lookup Tables'!$A$2:$A$9,-1)),C22577&lt;=INDEX('Lookup Tables'!$D$2:$D$9,MATCH(B22577,'Lookup Tables'!$A$2:$A$9,-1))),"PASS","FAIL"))</f>
        <v/>
      </c>
      <c r="J22577" t="str">
        <f t="shared" si="1408"/>
        <v/>
      </c>
      <c r="K22577" t="str">
        <f t="shared" si="1409"/>
        <v/>
      </c>
      <c r="L22577" t="str">
        <f t="shared" si="1410"/>
        <v/>
      </c>
      <c r="M22577" t="str">
        <f t="shared" si="1411"/>
        <v/>
      </c>
    </row>
    <row r="22578" spans="8:13" x14ac:dyDescent="0.25">
      <c r="H22578" t="str">
        <f>IF(A22578="","",INDEX('Lookup Tables'!$B$2:$B$9,MATCH(B22578,'Lookup Tables'!$A$2:$A$9,-1)))</f>
        <v/>
      </c>
      <c r="I22578" t="str">
        <f>IF(A22578="","",IF(AND(C22578&gt;=INDEX('Lookup Tables'!$C$2:$C$9,MATCH(B22578,'Lookup Tables'!$A$2:$A$9,-1)),C22578&lt;=INDEX('Lookup Tables'!$D$2:$D$9,MATCH(B22578,'Lookup Tables'!$A$2:$A$9,-1))),"PASS","FAIL"))</f>
        <v/>
      </c>
      <c r="J22578" t="str">
        <f t="shared" si="1408"/>
        <v/>
      </c>
      <c r="K22578" t="str">
        <f t="shared" si="1409"/>
        <v/>
      </c>
      <c r="L22578" t="str">
        <f t="shared" si="1410"/>
        <v/>
      </c>
      <c r="M22578" t="str">
        <f t="shared" si="1411"/>
        <v/>
      </c>
    </row>
    <row r="22579" spans="8:13" x14ac:dyDescent="0.25">
      <c r="H22579" t="str">
        <f>IF(A22579="","",INDEX('Lookup Tables'!$B$2:$B$9,MATCH(B22579,'Lookup Tables'!$A$2:$A$9,-1)))</f>
        <v/>
      </c>
      <c r="I22579" t="str">
        <f>IF(A22579="","",IF(AND(C22579&gt;=INDEX('Lookup Tables'!$C$2:$C$9,MATCH(B22579,'Lookup Tables'!$A$2:$A$9,-1)),C22579&lt;=INDEX('Lookup Tables'!$D$2:$D$9,MATCH(B22579,'Lookup Tables'!$A$2:$A$9,-1))),"PASS","FAIL"))</f>
        <v/>
      </c>
      <c r="J22579" t="str">
        <f t="shared" si="1408"/>
        <v/>
      </c>
      <c r="K22579" t="str">
        <f t="shared" si="1409"/>
        <v/>
      </c>
      <c r="L22579" t="str">
        <f t="shared" si="1410"/>
        <v/>
      </c>
      <c r="M22579" t="str">
        <f t="shared" si="1411"/>
        <v/>
      </c>
    </row>
    <row r="22580" spans="8:13" x14ac:dyDescent="0.25">
      <c r="H22580" t="str">
        <f>IF(A22580="","",INDEX('Lookup Tables'!$B$2:$B$9,MATCH(B22580,'Lookup Tables'!$A$2:$A$9,-1)))</f>
        <v/>
      </c>
      <c r="I22580" t="str">
        <f>IF(A22580="","",IF(AND(C22580&gt;=INDEX('Lookup Tables'!$C$2:$C$9,MATCH(B22580,'Lookup Tables'!$A$2:$A$9,-1)),C22580&lt;=INDEX('Lookup Tables'!$D$2:$D$9,MATCH(B22580,'Lookup Tables'!$A$2:$A$9,-1))),"PASS","FAIL"))</f>
        <v/>
      </c>
      <c r="J22580" t="str">
        <f t="shared" si="1408"/>
        <v/>
      </c>
      <c r="K22580" t="str">
        <f t="shared" si="1409"/>
        <v/>
      </c>
      <c r="L22580" t="str">
        <f t="shared" si="1410"/>
        <v/>
      </c>
      <c r="M22580" t="str">
        <f t="shared" si="1411"/>
        <v/>
      </c>
    </row>
    <row r="22581" spans="8:13" x14ac:dyDescent="0.25">
      <c r="H22581" t="str">
        <f>IF(A22581="","",INDEX('Lookup Tables'!$B$2:$B$9,MATCH(B22581,'Lookup Tables'!$A$2:$A$9,-1)))</f>
        <v/>
      </c>
      <c r="I22581" t="str">
        <f>IF(A22581="","",IF(AND(C22581&gt;=INDEX('Lookup Tables'!$C$2:$C$9,MATCH(B22581,'Lookup Tables'!$A$2:$A$9,-1)),C22581&lt;=INDEX('Lookup Tables'!$D$2:$D$9,MATCH(B22581,'Lookup Tables'!$A$2:$A$9,-1))),"PASS","FAIL"))</f>
        <v/>
      </c>
      <c r="J22581" t="str">
        <f t="shared" si="1408"/>
        <v/>
      </c>
      <c r="K22581" t="str">
        <f t="shared" si="1409"/>
        <v/>
      </c>
      <c r="L22581" t="str">
        <f t="shared" si="1410"/>
        <v/>
      </c>
      <c r="M22581" t="str">
        <f t="shared" si="1411"/>
        <v/>
      </c>
    </row>
    <row r="22582" spans="8:13" x14ac:dyDescent="0.25">
      <c r="H22582" t="str">
        <f>IF(A22582="","",INDEX('Lookup Tables'!$B$2:$B$9,MATCH(B22582,'Lookup Tables'!$A$2:$A$9,-1)))</f>
        <v/>
      </c>
      <c r="I22582" t="str">
        <f>IF(A22582="","",IF(AND(C22582&gt;=INDEX('Lookup Tables'!$C$2:$C$9,MATCH(B22582,'Lookup Tables'!$A$2:$A$9,-1)),C22582&lt;=INDEX('Lookup Tables'!$D$2:$D$9,MATCH(B22582,'Lookup Tables'!$A$2:$A$9,-1))),"PASS","FAIL"))</f>
        <v/>
      </c>
      <c r="J22582" t="str">
        <f t="shared" si="1408"/>
        <v/>
      </c>
      <c r="K22582" t="str">
        <f t="shared" si="1409"/>
        <v/>
      </c>
      <c r="L22582" t="str">
        <f t="shared" si="1410"/>
        <v/>
      </c>
      <c r="M22582" t="str">
        <f t="shared" si="1411"/>
        <v/>
      </c>
    </row>
    <row r="22583" spans="8:13" x14ac:dyDescent="0.25">
      <c r="H22583" t="str">
        <f>IF(A22583="","",INDEX('Lookup Tables'!$B$2:$B$9,MATCH(B22583,'Lookup Tables'!$A$2:$A$9,-1)))</f>
        <v/>
      </c>
      <c r="I22583" t="str">
        <f>IF(A22583="","",IF(AND(C22583&gt;=INDEX('Lookup Tables'!$C$2:$C$9,MATCH(B22583,'Lookup Tables'!$A$2:$A$9,-1)),C22583&lt;=INDEX('Lookup Tables'!$D$2:$D$9,MATCH(B22583,'Lookup Tables'!$A$2:$A$9,-1))),"PASS","FAIL"))</f>
        <v/>
      </c>
      <c r="J22583" t="str">
        <f t="shared" si="1408"/>
        <v/>
      </c>
      <c r="K22583" t="str">
        <f t="shared" si="1409"/>
        <v/>
      </c>
      <c r="L22583" t="str">
        <f t="shared" si="1410"/>
        <v/>
      </c>
      <c r="M22583" t="str">
        <f t="shared" si="1411"/>
        <v/>
      </c>
    </row>
    <row r="22584" spans="8:13" x14ac:dyDescent="0.25">
      <c r="H22584" t="str">
        <f>IF(A22584="","",INDEX('Lookup Tables'!$B$2:$B$9,MATCH(B22584,'Lookup Tables'!$A$2:$A$9,-1)))</f>
        <v/>
      </c>
      <c r="I22584" t="str">
        <f>IF(A22584="","",IF(AND(C22584&gt;=INDEX('Lookup Tables'!$C$2:$C$9,MATCH(B22584,'Lookup Tables'!$A$2:$A$9,-1)),C22584&lt;=INDEX('Lookup Tables'!$D$2:$D$9,MATCH(B22584,'Lookup Tables'!$A$2:$A$9,-1))),"PASS","FAIL"))</f>
        <v/>
      </c>
      <c r="J22584" t="str">
        <f t="shared" si="1408"/>
        <v/>
      </c>
      <c r="K22584" t="str">
        <f t="shared" si="1409"/>
        <v/>
      </c>
      <c r="L22584" t="str">
        <f t="shared" si="1410"/>
        <v/>
      </c>
      <c r="M22584" t="str">
        <f t="shared" si="1411"/>
        <v/>
      </c>
    </row>
    <row r="22585" spans="8:13" x14ac:dyDescent="0.25">
      <c r="H22585" t="str">
        <f>IF(A22585="","",INDEX('Lookup Tables'!$B$2:$B$9,MATCH(B22585,'Lookup Tables'!$A$2:$A$9,-1)))</f>
        <v/>
      </c>
      <c r="I22585" t="str">
        <f>IF(A22585="","",IF(AND(C22585&gt;=INDEX('Lookup Tables'!$C$2:$C$9,MATCH(B22585,'Lookup Tables'!$A$2:$A$9,-1)),C22585&lt;=INDEX('Lookup Tables'!$D$2:$D$9,MATCH(B22585,'Lookup Tables'!$A$2:$A$9,-1))),"PASS","FAIL"))</f>
        <v/>
      </c>
      <c r="J22585" t="str">
        <f t="shared" si="1408"/>
        <v/>
      </c>
      <c r="K22585" t="str">
        <f t="shared" si="1409"/>
        <v/>
      </c>
      <c r="L22585" t="str">
        <f t="shared" si="1410"/>
        <v/>
      </c>
      <c r="M22585" t="str">
        <f t="shared" si="1411"/>
        <v/>
      </c>
    </row>
    <row r="22586" spans="8:13" x14ac:dyDescent="0.25">
      <c r="H22586" t="str">
        <f>IF(A22586="","",INDEX('Lookup Tables'!$B$2:$B$9,MATCH(B22586,'Lookup Tables'!$A$2:$A$9,-1)))</f>
        <v/>
      </c>
      <c r="I22586" t="str">
        <f>IF(A22586="","",IF(AND(C22586&gt;=INDEX('Lookup Tables'!$C$2:$C$9,MATCH(B22586,'Lookup Tables'!$A$2:$A$9,-1)),C22586&lt;=INDEX('Lookup Tables'!$D$2:$D$9,MATCH(B22586,'Lookup Tables'!$A$2:$A$9,-1))),"PASS","FAIL"))</f>
        <v/>
      </c>
      <c r="J22586" t="str">
        <f t="shared" si="1408"/>
        <v/>
      </c>
      <c r="K22586" t="str">
        <f t="shared" si="1409"/>
        <v/>
      </c>
      <c r="L22586" t="str">
        <f t="shared" si="1410"/>
        <v/>
      </c>
      <c r="M22586" t="str">
        <f t="shared" si="1411"/>
        <v/>
      </c>
    </row>
    <row r="22587" spans="8:13" x14ac:dyDescent="0.25">
      <c r="H22587" t="str">
        <f>IF(A22587="","",INDEX('Lookup Tables'!$B$2:$B$9,MATCH(B22587,'Lookup Tables'!$A$2:$A$9,-1)))</f>
        <v/>
      </c>
      <c r="I22587" t="str">
        <f>IF(A22587="","",IF(AND(C22587&gt;=INDEX('Lookup Tables'!$C$2:$C$9,MATCH(B22587,'Lookup Tables'!$A$2:$A$9,-1)),C22587&lt;=INDEX('Lookup Tables'!$D$2:$D$9,MATCH(B22587,'Lookup Tables'!$A$2:$A$9,-1))),"PASS","FAIL"))</f>
        <v/>
      </c>
      <c r="J22587" t="str">
        <f t="shared" si="1408"/>
        <v/>
      </c>
      <c r="K22587" t="str">
        <f t="shared" si="1409"/>
        <v/>
      </c>
      <c r="L22587" t="str">
        <f t="shared" si="1410"/>
        <v/>
      </c>
      <c r="M22587" t="str">
        <f t="shared" si="1411"/>
        <v/>
      </c>
    </row>
    <row r="22588" spans="8:13" x14ac:dyDescent="0.25">
      <c r="H22588" t="str">
        <f>IF(A22588="","",INDEX('Lookup Tables'!$B$2:$B$9,MATCH(B22588,'Lookup Tables'!$A$2:$A$9,-1)))</f>
        <v/>
      </c>
      <c r="I22588" t="str">
        <f>IF(A22588="","",IF(AND(C22588&gt;=INDEX('Lookup Tables'!$C$2:$C$9,MATCH(B22588,'Lookup Tables'!$A$2:$A$9,-1)),C22588&lt;=INDEX('Lookup Tables'!$D$2:$D$9,MATCH(B22588,'Lookup Tables'!$A$2:$A$9,-1))),"PASS","FAIL"))</f>
        <v/>
      </c>
      <c r="J22588" t="str">
        <f t="shared" si="1408"/>
        <v/>
      </c>
      <c r="K22588" t="str">
        <f t="shared" si="1409"/>
        <v/>
      </c>
      <c r="L22588" t="str">
        <f t="shared" si="1410"/>
        <v/>
      </c>
      <c r="M22588" t="str">
        <f t="shared" si="1411"/>
        <v/>
      </c>
    </row>
    <row r="22589" spans="8:13" x14ac:dyDescent="0.25">
      <c r="H22589" t="str">
        <f>IF(A22589="","",INDEX('Lookup Tables'!$B$2:$B$9,MATCH(B22589,'Lookup Tables'!$A$2:$A$9,-1)))</f>
        <v/>
      </c>
      <c r="I22589" t="str">
        <f>IF(A22589="","",IF(AND(C22589&gt;=INDEX('Lookup Tables'!$C$2:$C$9,MATCH(B22589,'Lookup Tables'!$A$2:$A$9,-1)),C22589&lt;=INDEX('Lookup Tables'!$D$2:$D$9,MATCH(B22589,'Lookup Tables'!$A$2:$A$9,-1))),"PASS","FAIL"))</f>
        <v/>
      </c>
      <c r="J22589" t="str">
        <f t="shared" si="1408"/>
        <v/>
      </c>
      <c r="K22589" t="str">
        <f t="shared" si="1409"/>
        <v/>
      </c>
      <c r="L22589" t="str">
        <f t="shared" si="1410"/>
        <v/>
      </c>
      <c r="M22589" t="str">
        <f t="shared" si="1411"/>
        <v/>
      </c>
    </row>
    <row r="22590" spans="8:13" x14ac:dyDescent="0.25">
      <c r="H22590" t="str">
        <f>IF(A22590="","",INDEX('Lookup Tables'!$B$2:$B$9,MATCH(B22590,'Lookup Tables'!$A$2:$A$9,-1)))</f>
        <v/>
      </c>
      <c r="I22590" t="str">
        <f>IF(A22590="","",IF(AND(C22590&gt;=INDEX('Lookup Tables'!$C$2:$C$9,MATCH(B22590,'Lookup Tables'!$A$2:$A$9,-1)),C22590&lt;=INDEX('Lookup Tables'!$D$2:$D$9,MATCH(B22590,'Lookup Tables'!$A$2:$A$9,-1))),"PASS","FAIL"))</f>
        <v/>
      </c>
      <c r="J22590" t="str">
        <f t="shared" si="1408"/>
        <v/>
      </c>
      <c r="K22590" t="str">
        <f t="shared" si="1409"/>
        <v/>
      </c>
      <c r="L22590" t="str">
        <f t="shared" si="1410"/>
        <v/>
      </c>
      <c r="M22590" t="str">
        <f t="shared" si="1411"/>
        <v/>
      </c>
    </row>
    <row r="22591" spans="8:13" x14ac:dyDescent="0.25">
      <c r="H22591" t="str">
        <f>IF(A22591="","",INDEX('Lookup Tables'!$B$2:$B$9,MATCH(B22591,'Lookup Tables'!$A$2:$A$9,-1)))</f>
        <v/>
      </c>
      <c r="I22591" t="str">
        <f>IF(A22591="","",IF(AND(C22591&gt;=INDEX('Lookup Tables'!$C$2:$C$9,MATCH(B22591,'Lookup Tables'!$A$2:$A$9,-1)),C22591&lt;=INDEX('Lookup Tables'!$D$2:$D$9,MATCH(B22591,'Lookup Tables'!$A$2:$A$9,-1))),"PASS","FAIL"))</f>
        <v/>
      </c>
      <c r="J22591" t="str">
        <f t="shared" si="1408"/>
        <v/>
      </c>
      <c r="K22591" t="str">
        <f t="shared" si="1409"/>
        <v/>
      </c>
      <c r="L22591" t="str">
        <f t="shared" si="1410"/>
        <v/>
      </c>
      <c r="M22591" t="str">
        <f t="shared" si="1411"/>
        <v/>
      </c>
    </row>
    <row r="22592" spans="8:13" x14ac:dyDescent="0.25">
      <c r="H22592" t="str">
        <f>IF(A22592="","",INDEX('Lookup Tables'!$B$2:$B$9,MATCH(B22592,'Lookup Tables'!$A$2:$A$9,-1)))</f>
        <v/>
      </c>
      <c r="I22592" t="str">
        <f>IF(A22592="","",IF(AND(C22592&gt;=INDEX('Lookup Tables'!$C$2:$C$9,MATCH(B22592,'Lookup Tables'!$A$2:$A$9,-1)),C22592&lt;=INDEX('Lookup Tables'!$D$2:$D$9,MATCH(B22592,'Lookup Tables'!$A$2:$A$9,-1))),"PASS","FAIL"))</f>
        <v/>
      </c>
      <c r="J22592" t="str">
        <f t="shared" si="1408"/>
        <v/>
      </c>
      <c r="K22592" t="str">
        <f t="shared" si="1409"/>
        <v/>
      </c>
      <c r="L22592" t="str">
        <f t="shared" si="1410"/>
        <v/>
      </c>
      <c r="M22592" t="str">
        <f t="shared" si="1411"/>
        <v/>
      </c>
    </row>
    <row r="22593" spans="8:13" x14ac:dyDescent="0.25">
      <c r="H22593" t="str">
        <f>IF(A22593="","",INDEX('Lookup Tables'!$B$2:$B$9,MATCH(B22593,'Lookup Tables'!$A$2:$A$9,-1)))</f>
        <v/>
      </c>
      <c r="I22593" t="str">
        <f>IF(A22593="","",IF(AND(C22593&gt;=INDEX('Lookup Tables'!$C$2:$C$9,MATCH(B22593,'Lookup Tables'!$A$2:$A$9,-1)),C22593&lt;=INDEX('Lookup Tables'!$D$2:$D$9,MATCH(B22593,'Lookup Tables'!$A$2:$A$9,-1))),"PASS","FAIL"))</f>
        <v/>
      </c>
      <c r="J22593" t="str">
        <f t="shared" ref="J22593:J22656" si="1412">IF(A22593="","",IF(AND(D22593&gt;=15,D22593&lt;=22.5),"PASS","FAIL"))</f>
        <v/>
      </c>
      <c r="K22593" t="str">
        <f t="shared" ref="K22593:K22656" si="1413">IF(A22593="","",IF(AND(E22593&gt;=15,E22593&lt;=22.5),"PASS","FAIL"))</f>
        <v/>
      </c>
      <c r="L22593" t="str">
        <f t="shared" ref="L22593:L22656" si="1414">IF(A22593="","",IF(AND(F22593&gt;0,F22593&lt;0.2),"PASS","FAIL"))</f>
        <v/>
      </c>
      <c r="M22593" t="str">
        <f t="shared" ref="M22593:M22656" si="1415">IF(A22593="","",IF(AND(IF(I22593="PASS",TRUE,FALSE),IF(J22593="PASS",TRUE,FALSE),IF(K22593="PASS",TRUE,FALSE),IF(L22593="PASS",TRUE,FALSE))=TRUE,"PASS","FAIL"))</f>
        <v/>
      </c>
    </row>
    <row r="22594" spans="8:13" x14ac:dyDescent="0.25">
      <c r="H22594" t="str">
        <f>IF(A22594="","",INDEX('Lookup Tables'!$B$2:$B$9,MATCH(B22594,'Lookup Tables'!$A$2:$A$9,-1)))</f>
        <v/>
      </c>
      <c r="I22594" t="str">
        <f>IF(A22594="","",IF(AND(C22594&gt;=INDEX('Lookup Tables'!$C$2:$C$9,MATCH(B22594,'Lookup Tables'!$A$2:$A$9,-1)),C22594&lt;=INDEX('Lookup Tables'!$D$2:$D$9,MATCH(B22594,'Lookup Tables'!$A$2:$A$9,-1))),"PASS","FAIL"))</f>
        <v/>
      </c>
      <c r="J22594" t="str">
        <f t="shared" si="1412"/>
        <v/>
      </c>
      <c r="K22594" t="str">
        <f t="shared" si="1413"/>
        <v/>
      </c>
      <c r="L22594" t="str">
        <f t="shared" si="1414"/>
        <v/>
      </c>
      <c r="M22594" t="str">
        <f t="shared" si="1415"/>
        <v/>
      </c>
    </row>
    <row r="22595" spans="8:13" x14ac:dyDescent="0.25">
      <c r="H22595" t="str">
        <f>IF(A22595="","",INDEX('Lookup Tables'!$B$2:$B$9,MATCH(B22595,'Lookup Tables'!$A$2:$A$9,-1)))</f>
        <v/>
      </c>
      <c r="I22595" t="str">
        <f>IF(A22595="","",IF(AND(C22595&gt;=INDEX('Lookup Tables'!$C$2:$C$9,MATCH(B22595,'Lookup Tables'!$A$2:$A$9,-1)),C22595&lt;=INDEX('Lookup Tables'!$D$2:$D$9,MATCH(B22595,'Lookup Tables'!$A$2:$A$9,-1))),"PASS","FAIL"))</f>
        <v/>
      </c>
      <c r="J22595" t="str">
        <f t="shared" si="1412"/>
        <v/>
      </c>
      <c r="K22595" t="str">
        <f t="shared" si="1413"/>
        <v/>
      </c>
      <c r="L22595" t="str">
        <f t="shared" si="1414"/>
        <v/>
      </c>
      <c r="M22595" t="str">
        <f t="shared" si="1415"/>
        <v/>
      </c>
    </row>
    <row r="22596" spans="8:13" x14ac:dyDescent="0.25">
      <c r="H22596" t="str">
        <f>IF(A22596="","",INDEX('Lookup Tables'!$B$2:$B$9,MATCH(B22596,'Lookup Tables'!$A$2:$A$9,-1)))</f>
        <v/>
      </c>
      <c r="I22596" t="str">
        <f>IF(A22596="","",IF(AND(C22596&gt;=INDEX('Lookup Tables'!$C$2:$C$9,MATCH(B22596,'Lookup Tables'!$A$2:$A$9,-1)),C22596&lt;=INDEX('Lookup Tables'!$D$2:$D$9,MATCH(B22596,'Lookup Tables'!$A$2:$A$9,-1))),"PASS","FAIL"))</f>
        <v/>
      </c>
      <c r="J22596" t="str">
        <f t="shared" si="1412"/>
        <v/>
      </c>
      <c r="K22596" t="str">
        <f t="shared" si="1413"/>
        <v/>
      </c>
      <c r="L22596" t="str">
        <f t="shared" si="1414"/>
        <v/>
      </c>
      <c r="M22596" t="str">
        <f t="shared" si="1415"/>
        <v/>
      </c>
    </row>
    <row r="22597" spans="8:13" x14ac:dyDescent="0.25">
      <c r="H22597" t="str">
        <f>IF(A22597="","",INDEX('Lookup Tables'!$B$2:$B$9,MATCH(B22597,'Lookup Tables'!$A$2:$A$9,-1)))</f>
        <v/>
      </c>
      <c r="I22597" t="str">
        <f>IF(A22597="","",IF(AND(C22597&gt;=INDEX('Lookup Tables'!$C$2:$C$9,MATCH(B22597,'Lookup Tables'!$A$2:$A$9,-1)),C22597&lt;=INDEX('Lookup Tables'!$D$2:$D$9,MATCH(B22597,'Lookup Tables'!$A$2:$A$9,-1))),"PASS","FAIL"))</f>
        <v/>
      </c>
      <c r="J22597" t="str">
        <f t="shared" si="1412"/>
        <v/>
      </c>
      <c r="K22597" t="str">
        <f t="shared" si="1413"/>
        <v/>
      </c>
      <c r="L22597" t="str">
        <f t="shared" si="1414"/>
        <v/>
      </c>
      <c r="M22597" t="str">
        <f t="shared" si="1415"/>
        <v/>
      </c>
    </row>
    <row r="22598" spans="8:13" x14ac:dyDescent="0.25">
      <c r="H22598" t="str">
        <f>IF(A22598="","",INDEX('Lookup Tables'!$B$2:$B$9,MATCH(B22598,'Lookup Tables'!$A$2:$A$9,-1)))</f>
        <v/>
      </c>
      <c r="I22598" t="str">
        <f>IF(A22598="","",IF(AND(C22598&gt;=INDEX('Lookup Tables'!$C$2:$C$9,MATCH(B22598,'Lookup Tables'!$A$2:$A$9,-1)),C22598&lt;=INDEX('Lookup Tables'!$D$2:$D$9,MATCH(B22598,'Lookup Tables'!$A$2:$A$9,-1))),"PASS","FAIL"))</f>
        <v/>
      </c>
      <c r="J22598" t="str">
        <f t="shared" si="1412"/>
        <v/>
      </c>
      <c r="K22598" t="str">
        <f t="shared" si="1413"/>
        <v/>
      </c>
      <c r="L22598" t="str">
        <f t="shared" si="1414"/>
        <v/>
      </c>
      <c r="M22598" t="str">
        <f t="shared" si="1415"/>
        <v/>
      </c>
    </row>
    <row r="22599" spans="8:13" x14ac:dyDescent="0.25">
      <c r="H22599" t="str">
        <f>IF(A22599="","",INDEX('Lookup Tables'!$B$2:$B$9,MATCH(B22599,'Lookup Tables'!$A$2:$A$9,-1)))</f>
        <v/>
      </c>
      <c r="I22599" t="str">
        <f>IF(A22599="","",IF(AND(C22599&gt;=INDEX('Lookup Tables'!$C$2:$C$9,MATCH(B22599,'Lookup Tables'!$A$2:$A$9,-1)),C22599&lt;=INDEX('Lookup Tables'!$D$2:$D$9,MATCH(B22599,'Lookup Tables'!$A$2:$A$9,-1))),"PASS","FAIL"))</f>
        <v/>
      </c>
      <c r="J22599" t="str">
        <f t="shared" si="1412"/>
        <v/>
      </c>
      <c r="K22599" t="str">
        <f t="shared" si="1413"/>
        <v/>
      </c>
      <c r="L22599" t="str">
        <f t="shared" si="1414"/>
        <v/>
      </c>
      <c r="M22599" t="str">
        <f t="shared" si="1415"/>
        <v/>
      </c>
    </row>
    <row r="22600" spans="8:13" x14ac:dyDescent="0.25">
      <c r="H22600" t="str">
        <f>IF(A22600="","",INDEX('Lookup Tables'!$B$2:$B$9,MATCH(B22600,'Lookup Tables'!$A$2:$A$9,-1)))</f>
        <v/>
      </c>
      <c r="I22600" t="str">
        <f>IF(A22600="","",IF(AND(C22600&gt;=INDEX('Lookup Tables'!$C$2:$C$9,MATCH(B22600,'Lookup Tables'!$A$2:$A$9,-1)),C22600&lt;=INDEX('Lookup Tables'!$D$2:$D$9,MATCH(B22600,'Lookup Tables'!$A$2:$A$9,-1))),"PASS","FAIL"))</f>
        <v/>
      </c>
      <c r="J22600" t="str">
        <f t="shared" si="1412"/>
        <v/>
      </c>
      <c r="K22600" t="str">
        <f t="shared" si="1413"/>
        <v/>
      </c>
      <c r="L22600" t="str">
        <f t="shared" si="1414"/>
        <v/>
      </c>
      <c r="M22600" t="str">
        <f t="shared" si="1415"/>
        <v/>
      </c>
    </row>
    <row r="22601" spans="8:13" x14ac:dyDescent="0.25">
      <c r="H22601" t="str">
        <f>IF(A22601="","",INDEX('Lookup Tables'!$B$2:$B$9,MATCH(B22601,'Lookup Tables'!$A$2:$A$9,-1)))</f>
        <v/>
      </c>
      <c r="I22601" t="str">
        <f>IF(A22601="","",IF(AND(C22601&gt;=INDEX('Lookup Tables'!$C$2:$C$9,MATCH(B22601,'Lookup Tables'!$A$2:$A$9,-1)),C22601&lt;=INDEX('Lookup Tables'!$D$2:$D$9,MATCH(B22601,'Lookup Tables'!$A$2:$A$9,-1))),"PASS","FAIL"))</f>
        <v/>
      </c>
      <c r="J22601" t="str">
        <f t="shared" si="1412"/>
        <v/>
      </c>
      <c r="K22601" t="str">
        <f t="shared" si="1413"/>
        <v/>
      </c>
      <c r="L22601" t="str">
        <f t="shared" si="1414"/>
        <v/>
      </c>
      <c r="M22601" t="str">
        <f t="shared" si="1415"/>
        <v/>
      </c>
    </row>
    <row r="22602" spans="8:13" x14ac:dyDescent="0.25">
      <c r="H22602" t="str">
        <f>IF(A22602="","",INDEX('Lookup Tables'!$B$2:$B$9,MATCH(B22602,'Lookup Tables'!$A$2:$A$9,-1)))</f>
        <v/>
      </c>
      <c r="I22602" t="str">
        <f>IF(A22602="","",IF(AND(C22602&gt;=INDEX('Lookup Tables'!$C$2:$C$9,MATCH(B22602,'Lookup Tables'!$A$2:$A$9,-1)),C22602&lt;=INDEX('Lookup Tables'!$D$2:$D$9,MATCH(B22602,'Lookup Tables'!$A$2:$A$9,-1))),"PASS","FAIL"))</f>
        <v/>
      </c>
      <c r="J22602" t="str">
        <f t="shared" si="1412"/>
        <v/>
      </c>
      <c r="K22602" t="str">
        <f t="shared" si="1413"/>
        <v/>
      </c>
      <c r="L22602" t="str">
        <f t="shared" si="1414"/>
        <v/>
      </c>
      <c r="M22602" t="str">
        <f t="shared" si="1415"/>
        <v/>
      </c>
    </row>
    <row r="22603" spans="8:13" x14ac:dyDescent="0.25">
      <c r="H22603" t="str">
        <f>IF(A22603="","",INDEX('Lookup Tables'!$B$2:$B$9,MATCH(B22603,'Lookup Tables'!$A$2:$A$9,-1)))</f>
        <v/>
      </c>
      <c r="I22603" t="str">
        <f>IF(A22603="","",IF(AND(C22603&gt;=INDEX('Lookup Tables'!$C$2:$C$9,MATCH(B22603,'Lookup Tables'!$A$2:$A$9,-1)),C22603&lt;=INDEX('Lookup Tables'!$D$2:$D$9,MATCH(B22603,'Lookup Tables'!$A$2:$A$9,-1))),"PASS","FAIL"))</f>
        <v/>
      </c>
      <c r="J22603" t="str">
        <f t="shared" si="1412"/>
        <v/>
      </c>
      <c r="K22603" t="str">
        <f t="shared" si="1413"/>
        <v/>
      </c>
      <c r="L22603" t="str">
        <f t="shared" si="1414"/>
        <v/>
      </c>
      <c r="M22603" t="str">
        <f t="shared" si="1415"/>
        <v/>
      </c>
    </row>
    <row r="22604" spans="8:13" x14ac:dyDescent="0.25">
      <c r="H22604" t="str">
        <f>IF(A22604="","",INDEX('Lookup Tables'!$B$2:$B$9,MATCH(B22604,'Lookup Tables'!$A$2:$A$9,-1)))</f>
        <v/>
      </c>
      <c r="I22604" t="str">
        <f>IF(A22604="","",IF(AND(C22604&gt;=INDEX('Lookup Tables'!$C$2:$C$9,MATCH(B22604,'Lookup Tables'!$A$2:$A$9,-1)),C22604&lt;=INDEX('Lookup Tables'!$D$2:$D$9,MATCH(B22604,'Lookup Tables'!$A$2:$A$9,-1))),"PASS","FAIL"))</f>
        <v/>
      </c>
      <c r="J22604" t="str">
        <f t="shared" si="1412"/>
        <v/>
      </c>
      <c r="K22604" t="str">
        <f t="shared" si="1413"/>
        <v/>
      </c>
      <c r="L22604" t="str">
        <f t="shared" si="1414"/>
        <v/>
      </c>
      <c r="M22604" t="str">
        <f t="shared" si="1415"/>
        <v/>
      </c>
    </row>
    <row r="22605" spans="8:13" x14ac:dyDescent="0.25">
      <c r="H22605" t="str">
        <f>IF(A22605="","",INDEX('Lookup Tables'!$B$2:$B$9,MATCH(B22605,'Lookup Tables'!$A$2:$A$9,-1)))</f>
        <v/>
      </c>
      <c r="I22605" t="str">
        <f>IF(A22605="","",IF(AND(C22605&gt;=INDEX('Lookup Tables'!$C$2:$C$9,MATCH(B22605,'Lookup Tables'!$A$2:$A$9,-1)),C22605&lt;=INDEX('Lookup Tables'!$D$2:$D$9,MATCH(B22605,'Lookup Tables'!$A$2:$A$9,-1))),"PASS","FAIL"))</f>
        <v/>
      </c>
      <c r="J22605" t="str">
        <f t="shared" si="1412"/>
        <v/>
      </c>
      <c r="K22605" t="str">
        <f t="shared" si="1413"/>
        <v/>
      </c>
      <c r="L22605" t="str">
        <f t="shared" si="1414"/>
        <v/>
      </c>
      <c r="M22605" t="str">
        <f t="shared" si="1415"/>
        <v/>
      </c>
    </row>
    <row r="22606" spans="8:13" x14ac:dyDescent="0.25">
      <c r="H22606" t="str">
        <f>IF(A22606="","",INDEX('Lookup Tables'!$B$2:$B$9,MATCH(B22606,'Lookup Tables'!$A$2:$A$9,-1)))</f>
        <v/>
      </c>
      <c r="I22606" t="str">
        <f>IF(A22606="","",IF(AND(C22606&gt;=INDEX('Lookup Tables'!$C$2:$C$9,MATCH(B22606,'Lookup Tables'!$A$2:$A$9,-1)),C22606&lt;=INDEX('Lookup Tables'!$D$2:$D$9,MATCH(B22606,'Lookup Tables'!$A$2:$A$9,-1))),"PASS","FAIL"))</f>
        <v/>
      </c>
      <c r="J22606" t="str">
        <f t="shared" si="1412"/>
        <v/>
      </c>
      <c r="K22606" t="str">
        <f t="shared" si="1413"/>
        <v/>
      </c>
      <c r="L22606" t="str">
        <f t="shared" si="1414"/>
        <v/>
      </c>
      <c r="M22606" t="str">
        <f t="shared" si="1415"/>
        <v/>
      </c>
    </row>
    <row r="22607" spans="8:13" x14ac:dyDescent="0.25">
      <c r="H22607" t="str">
        <f>IF(A22607="","",INDEX('Lookup Tables'!$B$2:$B$9,MATCH(B22607,'Lookup Tables'!$A$2:$A$9,-1)))</f>
        <v/>
      </c>
      <c r="I22607" t="str">
        <f>IF(A22607="","",IF(AND(C22607&gt;=INDEX('Lookup Tables'!$C$2:$C$9,MATCH(B22607,'Lookup Tables'!$A$2:$A$9,-1)),C22607&lt;=INDEX('Lookup Tables'!$D$2:$D$9,MATCH(B22607,'Lookup Tables'!$A$2:$A$9,-1))),"PASS","FAIL"))</f>
        <v/>
      </c>
      <c r="J22607" t="str">
        <f t="shared" si="1412"/>
        <v/>
      </c>
      <c r="K22607" t="str">
        <f t="shared" si="1413"/>
        <v/>
      </c>
      <c r="L22607" t="str">
        <f t="shared" si="1414"/>
        <v/>
      </c>
      <c r="M22607" t="str">
        <f t="shared" si="1415"/>
        <v/>
      </c>
    </row>
    <row r="22608" spans="8:13" x14ac:dyDescent="0.25">
      <c r="H22608" t="str">
        <f>IF(A22608="","",INDEX('Lookup Tables'!$B$2:$B$9,MATCH(B22608,'Lookup Tables'!$A$2:$A$9,-1)))</f>
        <v/>
      </c>
      <c r="I22608" t="str">
        <f>IF(A22608="","",IF(AND(C22608&gt;=INDEX('Lookup Tables'!$C$2:$C$9,MATCH(B22608,'Lookup Tables'!$A$2:$A$9,-1)),C22608&lt;=INDEX('Lookup Tables'!$D$2:$D$9,MATCH(B22608,'Lookup Tables'!$A$2:$A$9,-1))),"PASS","FAIL"))</f>
        <v/>
      </c>
      <c r="J22608" t="str">
        <f t="shared" si="1412"/>
        <v/>
      </c>
      <c r="K22608" t="str">
        <f t="shared" si="1413"/>
        <v/>
      </c>
      <c r="L22608" t="str">
        <f t="shared" si="1414"/>
        <v/>
      </c>
      <c r="M22608" t="str">
        <f t="shared" si="1415"/>
        <v/>
      </c>
    </row>
    <row r="22609" spans="8:13" x14ac:dyDescent="0.25">
      <c r="H22609" t="str">
        <f>IF(A22609="","",INDEX('Lookup Tables'!$B$2:$B$9,MATCH(B22609,'Lookup Tables'!$A$2:$A$9,-1)))</f>
        <v/>
      </c>
      <c r="I22609" t="str">
        <f>IF(A22609="","",IF(AND(C22609&gt;=INDEX('Lookup Tables'!$C$2:$C$9,MATCH(B22609,'Lookup Tables'!$A$2:$A$9,-1)),C22609&lt;=INDEX('Lookup Tables'!$D$2:$D$9,MATCH(B22609,'Lookup Tables'!$A$2:$A$9,-1))),"PASS","FAIL"))</f>
        <v/>
      </c>
      <c r="J22609" t="str">
        <f t="shared" si="1412"/>
        <v/>
      </c>
      <c r="K22609" t="str">
        <f t="shared" si="1413"/>
        <v/>
      </c>
      <c r="L22609" t="str">
        <f t="shared" si="1414"/>
        <v/>
      </c>
      <c r="M22609" t="str">
        <f t="shared" si="1415"/>
        <v/>
      </c>
    </row>
    <row r="22610" spans="8:13" x14ac:dyDescent="0.25">
      <c r="H22610" t="str">
        <f>IF(A22610="","",INDEX('Lookup Tables'!$B$2:$B$9,MATCH(B22610,'Lookup Tables'!$A$2:$A$9,-1)))</f>
        <v/>
      </c>
      <c r="I22610" t="str">
        <f>IF(A22610="","",IF(AND(C22610&gt;=INDEX('Lookup Tables'!$C$2:$C$9,MATCH(B22610,'Lookup Tables'!$A$2:$A$9,-1)),C22610&lt;=INDEX('Lookup Tables'!$D$2:$D$9,MATCH(B22610,'Lookup Tables'!$A$2:$A$9,-1))),"PASS","FAIL"))</f>
        <v/>
      </c>
      <c r="J22610" t="str">
        <f t="shared" si="1412"/>
        <v/>
      </c>
      <c r="K22610" t="str">
        <f t="shared" si="1413"/>
        <v/>
      </c>
      <c r="L22610" t="str">
        <f t="shared" si="1414"/>
        <v/>
      </c>
      <c r="M22610" t="str">
        <f t="shared" si="1415"/>
        <v/>
      </c>
    </row>
    <row r="22611" spans="8:13" x14ac:dyDescent="0.25">
      <c r="H22611" t="str">
        <f>IF(A22611="","",INDEX('Lookup Tables'!$B$2:$B$9,MATCH(B22611,'Lookup Tables'!$A$2:$A$9,-1)))</f>
        <v/>
      </c>
      <c r="I22611" t="str">
        <f>IF(A22611="","",IF(AND(C22611&gt;=INDEX('Lookup Tables'!$C$2:$C$9,MATCH(B22611,'Lookup Tables'!$A$2:$A$9,-1)),C22611&lt;=INDEX('Lookup Tables'!$D$2:$D$9,MATCH(B22611,'Lookup Tables'!$A$2:$A$9,-1))),"PASS","FAIL"))</f>
        <v/>
      </c>
      <c r="J22611" t="str">
        <f t="shared" si="1412"/>
        <v/>
      </c>
      <c r="K22611" t="str">
        <f t="shared" si="1413"/>
        <v/>
      </c>
      <c r="L22611" t="str">
        <f t="shared" si="1414"/>
        <v/>
      </c>
      <c r="M22611" t="str">
        <f t="shared" si="1415"/>
        <v/>
      </c>
    </row>
    <row r="22612" spans="8:13" x14ac:dyDescent="0.25">
      <c r="H22612" t="str">
        <f>IF(A22612="","",INDEX('Lookup Tables'!$B$2:$B$9,MATCH(B22612,'Lookup Tables'!$A$2:$A$9,-1)))</f>
        <v/>
      </c>
      <c r="I22612" t="str">
        <f>IF(A22612="","",IF(AND(C22612&gt;=INDEX('Lookup Tables'!$C$2:$C$9,MATCH(B22612,'Lookup Tables'!$A$2:$A$9,-1)),C22612&lt;=INDEX('Lookup Tables'!$D$2:$D$9,MATCH(B22612,'Lookup Tables'!$A$2:$A$9,-1))),"PASS","FAIL"))</f>
        <v/>
      </c>
      <c r="J22612" t="str">
        <f t="shared" si="1412"/>
        <v/>
      </c>
      <c r="K22612" t="str">
        <f t="shared" si="1413"/>
        <v/>
      </c>
      <c r="L22612" t="str">
        <f t="shared" si="1414"/>
        <v/>
      </c>
      <c r="M22612" t="str">
        <f t="shared" si="1415"/>
        <v/>
      </c>
    </row>
    <row r="22613" spans="8:13" x14ac:dyDescent="0.25">
      <c r="H22613" t="str">
        <f>IF(A22613="","",INDEX('Lookup Tables'!$B$2:$B$9,MATCH(B22613,'Lookup Tables'!$A$2:$A$9,-1)))</f>
        <v/>
      </c>
      <c r="I22613" t="str">
        <f>IF(A22613="","",IF(AND(C22613&gt;=INDEX('Lookup Tables'!$C$2:$C$9,MATCH(B22613,'Lookup Tables'!$A$2:$A$9,-1)),C22613&lt;=INDEX('Lookup Tables'!$D$2:$D$9,MATCH(B22613,'Lookup Tables'!$A$2:$A$9,-1))),"PASS","FAIL"))</f>
        <v/>
      </c>
      <c r="J22613" t="str">
        <f t="shared" si="1412"/>
        <v/>
      </c>
      <c r="K22613" t="str">
        <f t="shared" si="1413"/>
        <v/>
      </c>
      <c r="L22613" t="str">
        <f t="shared" si="1414"/>
        <v/>
      </c>
      <c r="M22613" t="str">
        <f t="shared" si="1415"/>
        <v/>
      </c>
    </row>
    <row r="22614" spans="8:13" x14ac:dyDescent="0.25">
      <c r="H22614" t="str">
        <f>IF(A22614="","",INDEX('Lookup Tables'!$B$2:$B$9,MATCH(B22614,'Lookup Tables'!$A$2:$A$9,-1)))</f>
        <v/>
      </c>
      <c r="I22614" t="str">
        <f>IF(A22614="","",IF(AND(C22614&gt;=INDEX('Lookup Tables'!$C$2:$C$9,MATCH(B22614,'Lookup Tables'!$A$2:$A$9,-1)),C22614&lt;=INDEX('Lookup Tables'!$D$2:$D$9,MATCH(B22614,'Lookup Tables'!$A$2:$A$9,-1))),"PASS","FAIL"))</f>
        <v/>
      </c>
      <c r="J22614" t="str">
        <f t="shared" si="1412"/>
        <v/>
      </c>
      <c r="K22614" t="str">
        <f t="shared" si="1413"/>
        <v/>
      </c>
      <c r="L22614" t="str">
        <f t="shared" si="1414"/>
        <v/>
      </c>
      <c r="M22614" t="str">
        <f t="shared" si="1415"/>
        <v/>
      </c>
    </row>
    <row r="22615" spans="8:13" x14ac:dyDescent="0.25">
      <c r="H22615" t="str">
        <f>IF(A22615="","",INDEX('Lookup Tables'!$B$2:$B$9,MATCH(B22615,'Lookup Tables'!$A$2:$A$9,-1)))</f>
        <v/>
      </c>
      <c r="I22615" t="str">
        <f>IF(A22615="","",IF(AND(C22615&gt;=INDEX('Lookup Tables'!$C$2:$C$9,MATCH(B22615,'Lookup Tables'!$A$2:$A$9,-1)),C22615&lt;=INDEX('Lookup Tables'!$D$2:$D$9,MATCH(B22615,'Lookup Tables'!$A$2:$A$9,-1))),"PASS","FAIL"))</f>
        <v/>
      </c>
      <c r="J22615" t="str">
        <f t="shared" si="1412"/>
        <v/>
      </c>
      <c r="K22615" t="str">
        <f t="shared" si="1413"/>
        <v/>
      </c>
      <c r="L22615" t="str">
        <f t="shared" si="1414"/>
        <v/>
      </c>
      <c r="M22615" t="str">
        <f t="shared" si="1415"/>
        <v/>
      </c>
    </row>
    <row r="22616" spans="8:13" x14ac:dyDescent="0.25">
      <c r="H22616" t="str">
        <f>IF(A22616="","",INDEX('Lookup Tables'!$B$2:$B$9,MATCH(B22616,'Lookup Tables'!$A$2:$A$9,-1)))</f>
        <v/>
      </c>
      <c r="I22616" t="str">
        <f>IF(A22616="","",IF(AND(C22616&gt;=INDEX('Lookup Tables'!$C$2:$C$9,MATCH(B22616,'Lookup Tables'!$A$2:$A$9,-1)),C22616&lt;=INDEX('Lookup Tables'!$D$2:$D$9,MATCH(B22616,'Lookup Tables'!$A$2:$A$9,-1))),"PASS","FAIL"))</f>
        <v/>
      </c>
      <c r="J22616" t="str">
        <f t="shared" si="1412"/>
        <v/>
      </c>
      <c r="K22616" t="str">
        <f t="shared" si="1413"/>
        <v/>
      </c>
      <c r="L22616" t="str">
        <f t="shared" si="1414"/>
        <v/>
      </c>
      <c r="M22616" t="str">
        <f t="shared" si="1415"/>
        <v/>
      </c>
    </row>
    <row r="22617" spans="8:13" x14ac:dyDescent="0.25">
      <c r="H22617" t="str">
        <f>IF(A22617="","",INDEX('Lookup Tables'!$B$2:$B$9,MATCH(B22617,'Lookup Tables'!$A$2:$A$9,-1)))</f>
        <v/>
      </c>
      <c r="I22617" t="str">
        <f>IF(A22617="","",IF(AND(C22617&gt;=INDEX('Lookup Tables'!$C$2:$C$9,MATCH(B22617,'Lookup Tables'!$A$2:$A$9,-1)),C22617&lt;=INDEX('Lookup Tables'!$D$2:$D$9,MATCH(B22617,'Lookup Tables'!$A$2:$A$9,-1))),"PASS","FAIL"))</f>
        <v/>
      </c>
      <c r="J22617" t="str">
        <f t="shared" si="1412"/>
        <v/>
      </c>
      <c r="K22617" t="str">
        <f t="shared" si="1413"/>
        <v/>
      </c>
      <c r="L22617" t="str">
        <f t="shared" si="1414"/>
        <v/>
      </c>
      <c r="M22617" t="str">
        <f t="shared" si="1415"/>
        <v/>
      </c>
    </row>
    <row r="22618" spans="8:13" x14ac:dyDescent="0.25">
      <c r="H22618" t="str">
        <f>IF(A22618="","",INDEX('Lookup Tables'!$B$2:$B$9,MATCH(B22618,'Lookup Tables'!$A$2:$A$9,-1)))</f>
        <v/>
      </c>
      <c r="I22618" t="str">
        <f>IF(A22618="","",IF(AND(C22618&gt;=INDEX('Lookup Tables'!$C$2:$C$9,MATCH(B22618,'Lookup Tables'!$A$2:$A$9,-1)),C22618&lt;=INDEX('Lookup Tables'!$D$2:$D$9,MATCH(B22618,'Lookup Tables'!$A$2:$A$9,-1))),"PASS","FAIL"))</f>
        <v/>
      </c>
      <c r="J22618" t="str">
        <f t="shared" si="1412"/>
        <v/>
      </c>
      <c r="K22618" t="str">
        <f t="shared" si="1413"/>
        <v/>
      </c>
      <c r="L22618" t="str">
        <f t="shared" si="1414"/>
        <v/>
      </c>
      <c r="M22618" t="str">
        <f t="shared" si="1415"/>
        <v/>
      </c>
    </row>
    <row r="22619" spans="8:13" x14ac:dyDescent="0.25">
      <c r="H22619" t="str">
        <f>IF(A22619="","",INDEX('Lookup Tables'!$B$2:$B$9,MATCH(B22619,'Lookup Tables'!$A$2:$A$9,-1)))</f>
        <v/>
      </c>
      <c r="I22619" t="str">
        <f>IF(A22619="","",IF(AND(C22619&gt;=INDEX('Lookup Tables'!$C$2:$C$9,MATCH(B22619,'Lookup Tables'!$A$2:$A$9,-1)),C22619&lt;=INDEX('Lookup Tables'!$D$2:$D$9,MATCH(B22619,'Lookup Tables'!$A$2:$A$9,-1))),"PASS","FAIL"))</f>
        <v/>
      </c>
      <c r="J22619" t="str">
        <f t="shared" si="1412"/>
        <v/>
      </c>
      <c r="K22619" t="str">
        <f t="shared" si="1413"/>
        <v/>
      </c>
      <c r="L22619" t="str">
        <f t="shared" si="1414"/>
        <v/>
      </c>
      <c r="M22619" t="str">
        <f t="shared" si="1415"/>
        <v/>
      </c>
    </row>
    <row r="22620" spans="8:13" x14ac:dyDescent="0.25">
      <c r="H22620" t="str">
        <f>IF(A22620="","",INDEX('Lookup Tables'!$B$2:$B$9,MATCH(B22620,'Lookup Tables'!$A$2:$A$9,-1)))</f>
        <v/>
      </c>
      <c r="I22620" t="str">
        <f>IF(A22620="","",IF(AND(C22620&gt;=INDEX('Lookup Tables'!$C$2:$C$9,MATCH(B22620,'Lookup Tables'!$A$2:$A$9,-1)),C22620&lt;=INDEX('Lookup Tables'!$D$2:$D$9,MATCH(B22620,'Lookup Tables'!$A$2:$A$9,-1))),"PASS","FAIL"))</f>
        <v/>
      </c>
      <c r="J22620" t="str">
        <f t="shared" si="1412"/>
        <v/>
      </c>
      <c r="K22620" t="str">
        <f t="shared" si="1413"/>
        <v/>
      </c>
      <c r="L22620" t="str">
        <f t="shared" si="1414"/>
        <v/>
      </c>
      <c r="M22620" t="str">
        <f t="shared" si="1415"/>
        <v/>
      </c>
    </row>
    <row r="22621" spans="8:13" x14ac:dyDescent="0.25">
      <c r="H22621" t="str">
        <f>IF(A22621="","",INDEX('Lookup Tables'!$B$2:$B$9,MATCH(B22621,'Lookup Tables'!$A$2:$A$9,-1)))</f>
        <v/>
      </c>
      <c r="I22621" t="str">
        <f>IF(A22621="","",IF(AND(C22621&gt;=INDEX('Lookup Tables'!$C$2:$C$9,MATCH(B22621,'Lookup Tables'!$A$2:$A$9,-1)),C22621&lt;=INDEX('Lookup Tables'!$D$2:$D$9,MATCH(B22621,'Lookup Tables'!$A$2:$A$9,-1))),"PASS","FAIL"))</f>
        <v/>
      </c>
      <c r="J22621" t="str">
        <f t="shared" si="1412"/>
        <v/>
      </c>
      <c r="K22621" t="str">
        <f t="shared" si="1413"/>
        <v/>
      </c>
      <c r="L22621" t="str">
        <f t="shared" si="1414"/>
        <v/>
      </c>
      <c r="M22621" t="str">
        <f t="shared" si="1415"/>
        <v/>
      </c>
    </row>
    <row r="22622" spans="8:13" x14ac:dyDescent="0.25">
      <c r="H22622" t="str">
        <f>IF(A22622="","",INDEX('Lookup Tables'!$B$2:$B$9,MATCH(B22622,'Lookup Tables'!$A$2:$A$9,-1)))</f>
        <v/>
      </c>
      <c r="I22622" t="str">
        <f>IF(A22622="","",IF(AND(C22622&gt;=INDEX('Lookup Tables'!$C$2:$C$9,MATCH(B22622,'Lookup Tables'!$A$2:$A$9,-1)),C22622&lt;=INDEX('Lookup Tables'!$D$2:$D$9,MATCH(B22622,'Lookup Tables'!$A$2:$A$9,-1))),"PASS","FAIL"))</f>
        <v/>
      </c>
      <c r="J22622" t="str">
        <f t="shared" si="1412"/>
        <v/>
      </c>
      <c r="K22622" t="str">
        <f t="shared" si="1413"/>
        <v/>
      </c>
      <c r="L22622" t="str">
        <f t="shared" si="1414"/>
        <v/>
      </c>
      <c r="M22622" t="str">
        <f t="shared" si="1415"/>
        <v/>
      </c>
    </row>
    <row r="22623" spans="8:13" x14ac:dyDescent="0.25">
      <c r="H22623" t="str">
        <f>IF(A22623="","",INDEX('Lookup Tables'!$B$2:$B$9,MATCH(B22623,'Lookup Tables'!$A$2:$A$9,-1)))</f>
        <v/>
      </c>
      <c r="I22623" t="str">
        <f>IF(A22623="","",IF(AND(C22623&gt;=INDEX('Lookup Tables'!$C$2:$C$9,MATCH(B22623,'Lookup Tables'!$A$2:$A$9,-1)),C22623&lt;=INDEX('Lookup Tables'!$D$2:$D$9,MATCH(B22623,'Lookup Tables'!$A$2:$A$9,-1))),"PASS","FAIL"))</f>
        <v/>
      </c>
      <c r="J22623" t="str">
        <f t="shared" si="1412"/>
        <v/>
      </c>
      <c r="K22623" t="str">
        <f t="shared" si="1413"/>
        <v/>
      </c>
      <c r="L22623" t="str">
        <f t="shared" si="1414"/>
        <v/>
      </c>
      <c r="M22623" t="str">
        <f t="shared" si="1415"/>
        <v/>
      </c>
    </row>
    <row r="22624" spans="8:13" x14ac:dyDescent="0.25">
      <c r="H22624" t="str">
        <f>IF(A22624="","",INDEX('Lookup Tables'!$B$2:$B$9,MATCH(B22624,'Lookup Tables'!$A$2:$A$9,-1)))</f>
        <v/>
      </c>
      <c r="I22624" t="str">
        <f>IF(A22624="","",IF(AND(C22624&gt;=INDEX('Lookup Tables'!$C$2:$C$9,MATCH(B22624,'Lookup Tables'!$A$2:$A$9,-1)),C22624&lt;=INDEX('Lookup Tables'!$D$2:$D$9,MATCH(B22624,'Lookup Tables'!$A$2:$A$9,-1))),"PASS","FAIL"))</f>
        <v/>
      </c>
      <c r="J22624" t="str">
        <f t="shared" si="1412"/>
        <v/>
      </c>
      <c r="K22624" t="str">
        <f t="shared" si="1413"/>
        <v/>
      </c>
      <c r="L22624" t="str">
        <f t="shared" si="1414"/>
        <v/>
      </c>
      <c r="M22624" t="str">
        <f t="shared" si="1415"/>
        <v/>
      </c>
    </row>
    <row r="22625" spans="8:13" x14ac:dyDescent="0.25">
      <c r="H22625" t="str">
        <f>IF(A22625="","",INDEX('Lookup Tables'!$B$2:$B$9,MATCH(B22625,'Lookup Tables'!$A$2:$A$9,-1)))</f>
        <v/>
      </c>
      <c r="I22625" t="str">
        <f>IF(A22625="","",IF(AND(C22625&gt;=INDEX('Lookup Tables'!$C$2:$C$9,MATCH(B22625,'Lookup Tables'!$A$2:$A$9,-1)),C22625&lt;=INDEX('Lookup Tables'!$D$2:$D$9,MATCH(B22625,'Lookup Tables'!$A$2:$A$9,-1))),"PASS","FAIL"))</f>
        <v/>
      </c>
      <c r="J22625" t="str">
        <f t="shared" si="1412"/>
        <v/>
      </c>
      <c r="K22625" t="str">
        <f t="shared" si="1413"/>
        <v/>
      </c>
      <c r="L22625" t="str">
        <f t="shared" si="1414"/>
        <v/>
      </c>
      <c r="M22625" t="str">
        <f t="shared" si="1415"/>
        <v/>
      </c>
    </row>
    <row r="22626" spans="8:13" x14ac:dyDescent="0.25">
      <c r="H22626" t="str">
        <f>IF(A22626="","",INDEX('Lookup Tables'!$B$2:$B$9,MATCH(B22626,'Lookup Tables'!$A$2:$A$9,-1)))</f>
        <v/>
      </c>
      <c r="I22626" t="str">
        <f>IF(A22626="","",IF(AND(C22626&gt;=INDEX('Lookup Tables'!$C$2:$C$9,MATCH(B22626,'Lookup Tables'!$A$2:$A$9,-1)),C22626&lt;=INDEX('Lookup Tables'!$D$2:$D$9,MATCH(B22626,'Lookup Tables'!$A$2:$A$9,-1))),"PASS","FAIL"))</f>
        <v/>
      </c>
      <c r="J22626" t="str">
        <f t="shared" si="1412"/>
        <v/>
      </c>
      <c r="K22626" t="str">
        <f t="shared" si="1413"/>
        <v/>
      </c>
      <c r="L22626" t="str">
        <f t="shared" si="1414"/>
        <v/>
      </c>
      <c r="M22626" t="str">
        <f t="shared" si="1415"/>
        <v/>
      </c>
    </row>
    <row r="22627" spans="8:13" x14ac:dyDescent="0.25">
      <c r="H22627" t="str">
        <f>IF(A22627="","",INDEX('Lookup Tables'!$B$2:$B$9,MATCH(B22627,'Lookup Tables'!$A$2:$A$9,-1)))</f>
        <v/>
      </c>
      <c r="I22627" t="str">
        <f>IF(A22627="","",IF(AND(C22627&gt;=INDEX('Lookup Tables'!$C$2:$C$9,MATCH(B22627,'Lookup Tables'!$A$2:$A$9,-1)),C22627&lt;=INDEX('Lookup Tables'!$D$2:$D$9,MATCH(B22627,'Lookup Tables'!$A$2:$A$9,-1))),"PASS","FAIL"))</f>
        <v/>
      </c>
      <c r="J22627" t="str">
        <f t="shared" si="1412"/>
        <v/>
      </c>
      <c r="K22627" t="str">
        <f t="shared" si="1413"/>
        <v/>
      </c>
      <c r="L22627" t="str">
        <f t="shared" si="1414"/>
        <v/>
      </c>
      <c r="M22627" t="str">
        <f t="shared" si="1415"/>
        <v/>
      </c>
    </row>
    <row r="22628" spans="8:13" x14ac:dyDescent="0.25">
      <c r="H22628" t="str">
        <f>IF(A22628="","",INDEX('Lookup Tables'!$B$2:$B$9,MATCH(B22628,'Lookup Tables'!$A$2:$A$9,-1)))</f>
        <v/>
      </c>
      <c r="I22628" t="str">
        <f>IF(A22628="","",IF(AND(C22628&gt;=INDEX('Lookup Tables'!$C$2:$C$9,MATCH(B22628,'Lookup Tables'!$A$2:$A$9,-1)),C22628&lt;=INDEX('Lookup Tables'!$D$2:$D$9,MATCH(B22628,'Lookup Tables'!$A$2:$A$9,-1))),"PASS","FAIL"))</f>
        <v/>
      </c>
      <c r="J22628" t="str">
        <f t="shared" si="1412"/>
        <v/>
      </c>
      <c r="K22628" t="str">
        <f t="shared" si="1413"/>
        <v/>
      </c>
      <c r="L22628" t="str">
        <f t="shared" si="1414"/>
        <v/>
      </c>
      <c r="M22628" t="str">
        <f t="shared" si="1415"/>
        <v/>
      </c>
    </row>
    <row r="22629" spans="8:13" x14ac:dyDescent="0.25">
      <c r="H22629" t="str">
        <f>IF(A22629="","",INDEX('Lookup Tables'!$B$2:$B$9,MATCH(B22629,'Lookup Tables'!$A$2:$A$9,-1)))</f>
        <v/>
      </c>
      <c r="I22629" t="str">
        <f>IF(A22629="","",IF(AND(C22629&gt;=INDEX('Lookup Tables'!$C$2:$C$9,MATCH(B22629,'Lookup Tables'!$A$2:$A$9,-1)),C22629&lt;=INDEX('Lookup Tables'!$D$2:$D$9,MATCH(B22629,'Lookup Tables'!$A$2:$A$9,-1))),"PASS","FAIL"))</f>
        <v/>
      </c>
      <c r="J22629" t="str">
        <f t="shared" si="1412"/>
        <v/>
      </c>
      <c r="K22629" t="str">
        <f t="shared" si="1413"/>
        <v/>
      </c>
      <c r="L22629" t="str">
        <f t="shared" si="1414"/>
        <v/>
      </c>
      <c r="M22629" t="str">
        <f t="shared" si="1415"/>
        <v/>
      </c>
    </row>
    <row r="22630" spans="8:13" x14ac:dyDescent="0.25">
      <c r="H22630" t="str">
        <f>IF(A22630="","",INDEX('Lookup Tables'!$B$2:$B$9,MATCH(B22630,'Lookup Tables'!$A$2:$A$9,-1)))</f>
        <v/>
      </c>
      <c r="I22630" t="str">
        <f>IF(A22630="","",IF(AND(C22630&gt;=INDEX('Lookup Tables'!$C$2:$C$9,MATCH(B22630,'Lookup Tables'!$A$2:$A$9,-1)),C22630&lt;=INDEX('Lookup Tables'!$D$2:$D$9,MATCH(B22630,'Lookup Tables'!$A$2:$A$9,-1))),"PASS","FAIL"))</f>
        <v/>
      </c>
      <c r="J22630" t="str">
        <f t="shared" si="1412"/>
        <v/>
      </c>
      <c r="K22630" t="str">
        <f t="shared" si="1413"/>
        <v/>
      </c>
      <c r="L22630" t="str">
        <f t="shared" si="1414"/>
        <v/>
      </c>
      <c r="M22630" t="str">
        <f t="shared" si="1415"/>
        <v/>
      </c>
    </row>
    <row r="22631" spans="8:13" x14ac:dyDescent="0.25">
      <c r="H22631" t="str">
        <f>IF(A22631="","",INDEX('Lookup Tables'!$B$2:$B$9,MATCH(B22631,'Lookup Tables'!$A$2:$A$9,-1)))</f>
        <v/>
      </c>
      <c r="I22631" t="str">
        <f>IF(A22631="","",IF(AND(C22631&gt;=INDEX('Lookup Tables'!$C$2:$C$9,MATCH(B22631,'Lookup Tables'!$A$2:$A$9,-1)),C22631&lt;=INDEX('Lookup Tables'!$D$2:$D$9,MATCH(B22631,'Lookup Tables'!$A$2:$A$9,-1))),"PASS","FAIL"))</f>
        <v/>
      </c>
      <c r="J22631" t="str">
        <f t="shared" si="1412"/>
        <v/>
      </c>
      <c r="K22631" t="str">
        <f t="shared" si="1413"/>
        <v/>
      </c>
      <c r="L22631" t="str">
        <f t="shared" si="1414"/>
        <v/>
      </c>
      <c r="M22631" t="str">
        <f t="shared" si="1415"/>
        <v/>
      </c>
    </row>
    <row r="22632" spans="8:13" x14ac:dyDescent="0.25">
      <c r="H22632" t="str">
        <f>IF(A22632="","",INDEX('Lookup Tables'!$B$2:$B$9,MATCH(B22632,'Lookup Tables'!$A$2:$A$9,-1)))</f>
        <v/>
      </c>
      <c r="I22632" t="str">
        <f>IF(A22632="","",IF(AND(C22632&gt;=INDEX('Lookup Tables'!$C$2:$C$9,MATCH(B22632,'Lookup Tables'!$A$2:$A$9,-1)),C22632&lt;=INDEX('Lookup Tables'!$D$2:$D$9,MATCH(B22632,'Lookup Tables'!$A$2:$A$9,-1))),"PASS","FAIL"))</f>
        <v/>
      </c>
      <c r="J22632" t="str">
        <f t="shared" si="1412"/>
        <v/>
      </c>
      <c r="K22632" t="str">
        <f t="shared" si="1413"/>
        <v/>
      </c>
      <c r="L22632" t="str">
        <f t="shared" si="1414"/>
        <v/>
      </c>
      <c r="M22632" t="str">
        <f t="shared" si="1415"/>
        <v/>
      </c>
    </row>
    <row r="22633" spans="8:13" x14ac:dyDescent="0.25">
      <c r="H22633" t="str">
        <f>IF(A22633="","",INDEX('Lookup Tables'!$B$2:$B$9,MATCH(B22633,'Lookup Tables'!$A$2:$A$9,-1)))</f>
        <v/>
      </c>
      <c r="I22633" t="str">
        <f>IF(A22633="","",IF(AND(C22633&gt;=INDEX('Lookup Tables'!$C$2:$C$9,MATCH(B22633,'Lookup Tables'!$A$2:$A$9,-1)),C22633&lt;=INDEX('Lookup Tables'!$D$2:$D$9,MATCH(B22633,'Lookup Tables'!$A$2:$A$9,-1))),"PASS","FAIL"))</f>
        <v/>
      </c>
      <c r="J22633" t="str">
        <f t="shared" si="1412"/>
        <v/>
      </c>
      <c r="K22633" t="str">
        <f t="shared" si="1413"/>
        <v/>
      </c>
      <c r="L22633" t="str">
        <f t="shared" si="1414"/>
        <v/>
      </c>
      <c r="M22633" t="str">
        <f t="shared" si="1415"/>
        <v/>
      </c>
    </row>
    <row r="22634" spans="8:13" x14ac:dyDescent="0.25">
      <c r="H22634" t="str">
        <f>IF(A22634="","",INDEX('Lookup Tables'!$B$2:$B$9,MATCH(B22634,'Lookup Tables'!$A$2:$A$9,-1)))</f>
        <v/>
      </c>
      <c r="I22634" t="str">
        <f>IF(A22634="","",IF(AND(C22634&gt;=INDEX('Lookup Tables'!$C$2:$C$9,MATCH(B22634,'Lookup Tables'!$A$2:$A$9,-1)),C22634&lt;=INDEX('Lookup Tables'!$D$2:$D$9,MATCH(B22634,'Lookup Tables'!$A$2:$A$9,-1))),"PASS","FAIL"))</f>
        <v/>
      </c>
      <c r="J22634" t="str">
        <f t="shared" si="1412"/>
        <v/>
      </c>
      <c r="K22634" t="str">
        <f t="shared" si="1413"/>
        <v/>
      </c>
      <c r="L22634" t="str">
        <f t="shared" si="1414"/>
        <v/>
      </c>
      <c r="M22634" t="str">
        <f t="shared" si="1415"/>
        <v/>
      </c>
    </row>
    <row r="22635" spans="8:13" x14ac:dyDescent="0.25">
      <c r="H22635" t="str">
        <f>IF(A22635="","",INDEX('Lookup Tables'!$B$2:$B$9,MATCH(B22635,'Lookup Tables'!$A$2:$A$9,-1)))</f>
        <v/>
      </c>
      <c r="I22635" t="str">
        <f>IF(A22635="","",IF(AND(C22635&gt;=INDEX('Lookup Tables'!$C$2:$C$9,MATCH(B22635,'Lookup Tables'!$A$2:$A$9,-1)),C22635&lt;=INDEX('Lookup Tables'!$D$2:$D$9,MATCH(B22635,'Lookup Tables'!$A$2:$A$9,-1))),"PASS","FAIL"))</f>
        <v/>
      </c>
      <c r="J22635" t="str">
        <f t="shared" si="1412"/>
        <v/>
      </c>
      <c r="K22635" t="str">
        <f t="shared" si="1413"/>
        <v/>
      </c>
      <c r="L22635" t="str">
        <f t="shared" si="1414"/>
        <v/>
      </c>
      <c r="M22635" t="str">
        <f t="shared" si="1415"/>
        <v/>
      </c>
    </row>
    <row r="22636" spans="8:13" x14ac:dyDescent="0.25">
      <c r="H22636" t="str">
        <f>IF(A22636="","",INDEX('Lookup Tables'!$B$2:$B$9,MATCH(B22636,'Lookup Tables'!$A$2:$A$9,-1)))</f>
        <v/>
      </c>
      <c r="I22636" t="str">
        <f>IF(A22636="","",IF(AND(C22636&gt;=INDEX('Lookup Tables'!$C$2:$C$9,MATCH(B22636,'Lookup Tables'!$A$2:$A$9,-1)),C22636&lt;=INDEX('Lookup Tables'!$D$2:$D$9,MATCH(B22636,'Lookup Tables'!$A$2:$A$9,-1))),"PASS","FAIL"))</f>
        <v/>
      </c>
      <c r="J22636" t="str">
        <f t="shared" si="1412"/>
        <v/>
      </c>
      <c r="K22636" t="str">
        <f t="shared" si="1413"/>
        <v/>
      </c>
      <c r="L22636" t="str">
        <f t="shared" si="1414"/>
        <v/>
      </c>
      <c r="M22636" t="str">
        <f t="shared" si="1415"/>
        <v/>
      </c>
    </row>
    <row r="22637" spans="8:13" x14ac:dyDescent="0.25">
      <c r="H22637" t="str">
        <f>IF(A22637="","",INDEX('Lookup Tables'!$B$2:$B$9,MATCH(B22637,'Lookup Tables'!$A$2:$A$9,-1)))</f>
        <v/>
      </c>
      <c r="I22637" t="str">
        <f>IF(A22637="","",IF(AND(C22637&gt;=INDEX('Lookup Tables'!$C$2:$C$9,MATCH(B22637,'Lookup Tables'!$A$2:$A$9,-1)),C22637&lt;=INDEX('Lookup Tables'!$D$2:$D$9,MATCH(B22637,'Lookup Tables'!$A$2:$A$9,-1))),"PASS","FAIL"))</f>
        <v/>
      </c>
      <c r="J22637" t="str">
        <f t="shared" si="1412"/>
        <v/>
      </c>
      <c r="K22637" t="str">
        <f t="shared" si="1413"/>
        <v/>
      </c>
      <c r="L22637" t="str">
        <f t="shared" si="1414"/>
        <v/>
      </c>
      <c r="M22637" t="str">
        <f t="shared" si="1415"/>
        <v/>
      </c>
    </row>
    <row r="22638" spans="8:13" x14ac:dyDescent="0.25">
      <c r="H22638" t="str">
        <f>IF(A22638="","",INDEX('Lookup Tables'!$B$2:$B$9,MATCH(B22638,'Lookup Tables'!$A$2:$A$9,-1)))</f>
        <v/>
      </c>
      <c r="I22638" t="str">
        <f>IF(A22638="","",IF(AND(C22638&gt;=INDEX('Lookup Tables'!$C$2:$C$9,MATCH(B22638,'Lookup Tables'!$A$2:$A$9,-1)),C22638&lt;=INDEX('Lookup Tables'!$D$2:$D$9,MATCH(B22638,'Lookup Tables'!$A$2:$A$9,-1))),"PASS","FAIL"))</f>
        <v/>
      </c>
      <c r="J22638" t="str">
        <f t="shared" si="1412"/>
        <v/>
      </c>
      <c r="K22638" t="str">
        <f t="shared" si="1413"/>
        <v/>
      </c>
      <c r="L22638" t="str">
        <f t="shared" si="1414"/>
        <v/>
      </c>
      <c r="M22638" t="str">
        <f t="shared" si="1415"/>
        <v/>
      </c>
    </row>
    <row r="22639" spans="8:13" x14ac:dyDescent="0.25">
      <c r="H22639" t="str">
        <f>IF(A22639="","",INDEX('Lookup Tables'!$B$2:$B$9,MATCH(B22639,'Lookup Tables'!$A$2:$A$9,-1)))</f>
        <v/>
      </c>
      <c r="I22639" t="str">
        <f>IF(A22639="","",IF(AND(C22639&gt;=INDEX('Lookup Tables'!$C$2:$C$9,MATCH(B22639,'Lookup Tables'!$A$2:$A$9,-1)),C22639&lt;=INDEX('Lookup Tables'!$D$2:$D$9,MATCH(B22639,'Lookup Tables'!$A$2:$A$9,-1))),"PASS","FAIL"))</f>
        <v/>
      </c>
      <c r="J22639" t="str">
        <f t="shared" si="1412"/>
        <v/>
      </c>
      <c r="K22639" t="str">
        <f t="shared" si="1413"/>
        <v/>
      </c>
      <c r="L22639" t="str">
        <f t="shared" si="1414"/>
        <v/>
      </c>
      <c r="M22639" t="str">
        <f t="shared" si="1415"/>
        <v/>
      </c>
    </row>
    <row r="22640" spans="8:13" x14ac:dyDescent="0.25">
      <c r="H22640" t="str">
        <f>IF(A22640="","",INDEX('Lookup Tables'!$B$2:$B$9,MATCH(B22640,'Lookup Tables'!$A$2:$A$9,-1)))</f>
        <v/>
      </c>
      <c r="I22640" t="str">
        <f>IF(A22640="","",IF(AND(C22640&gt;=INDEX('Lookup Tables'!$C$2:$C$9,MATCH(B22640,'Lookup Tables'!$A$2:$A$9,-1)),C22640&lt;=INDEX('Lookup Tables'!$D$2:$D$9,MATCH(B22640,'Lookup Tables'!$A$2:$A$9,-1))),"PASS","FAIL"))</f>
        <v/>
      </c>
      <c r="J22640" t="str">
        <f t="shared" si="1412"/>
        <v/>
      </c>
      <c r="K22640" t="str">
        <f t="shared" si="1413"/>
        <v/>
      </c>
      <c r="L22640" t="str">
        <f t="shared" si="1414"/>
        <v/>
      </c>
      <c r="M22640" t="str">
        <f t="shared" si="1415"/>
        <v/>
      </c>
    </row>
    <row r="22641" spans="8:13" x14ac:dyDescent="0.25">
      <c r="H22641" t="str">
        <f>IF(A22641="","",INDEX('Lookup Tables'!$B$2:$B$9,MATCH(B22641,'Lookup Tables'!$A$2:$A$9,-1)))</f>
        <v/>
      </c>
      <c r="I22641" t="str">
        <f>IF(A22641="","",IF(AND(C22641&gt;=INDEX('Lookup Tables'!$C$2:$C$9,MATCH(B22641,'Lookup Tables'!$A$2:$A$9,-1)),C22641&lt;=INDEX('Lookup Tables'!$D$2:$D$9,MATCH(B22641,'Lookup Tables'!$A$2:$A$9,-1))),"PASS","FAIL"))</f>
        <v/>
      </c>
      <c r="J22641" t="str">
        <f t="shared" si="1412"/>
        <v/>
      </c>
      <c r="K22641" t="str">
        <f t="shared" si="1413"/>
        <v/>
      </c>
      <c r="L22641" t="str">
        <f t="shared" si="1414"/>
        <v/>
      </c>
      <c r="M22641" t="str">
        <f t="shared" si="1415"/>
        <v/>
      </c>
    </row>
    <row r="22642" spans="8:13" x14ac:dyDescent="0.25">
      <c r="H22642" t="str">
        <f>IF(A22642="","",INDEX('Lookup Tables'!$B$2:$B$9,MATCH(B22642,'Lookup Tables'!$A$2:$A$9,-1)))</f>
        <v/>
      </c>
      <c r="I22642" t="str">
        <f>IF(A22642="","",IF(AND(C22642&gt;=INDEX('Lookup Tables'!$C$2:$C$9,MATCH(B22642,'Lookup Tables'!$A$2:$A$9,-1)),C22642&lt;=INDEX('Lookup Tables'!$D$2:$D$9,MATCH(B22642,'Lookup Tables'!$A$2:$A$9,-1))),"PASS","FAIL"))</f>
        <v/>
      </c>
      <c r="J22642" t="str">
        <f t="shared" si="1412"/>
        <v/>
      </c>
      <c r="K22642" t="str">
        <f t="shared" si="1413"/>
        <v/>
      </c>
      <c r="L22642" t="str">
        <f t="shared" si="1414"/>
        <v/>
      </c>
      <c r="M22642" t="str">
        <f t="shared" si="1415"/>
        <v/>
      </c>
    </row>
    <row r="22643" spans="8:13" x14ac:dyDescent="0.25">
      <c r="H22643" t="str">
        <f>IF(A22643="","",INDEX('Lookup Tables'!$B$2:$B$9,MATCH(B22643,'Lookup Tables'!$A$2:$A$9,-1)))</f>
        <v/>
      </c>
      <c r="I22643" t="str">
        <f>IF(A22643="","",IF(AND(C22643&gt;=INDEX('Lookup Tables'!$C$2:$C$9,MATCH(B22643,'Lookup Tables'!$A$2:$A$9,-1)),C22643&lt;=INDEX('Lookup Tables'!$D$2:$D$9,MATCH(B22643,'Lookup Tables'!$A$2:$A$9,-1))),"PASS","FAIL"))</f>
        <v/>
      </c>
      <c r="J22643" t="str">
        <f t="shared" si="1412"/>
        <v/>
      </c>
      <c r="K22643" t="str">
        <f t="shared" si="1413"/>
        <v/>
      </c>
      <c r="L22643" t="str">
        <f t="shared" si="1414"/>
        <v/>
      </c>
      <c r="M22643" t="str">
        <f t="shared" si="1415"/>
        <v/>
      </c>
    </row>
    <row r="22644" spans="8:13" x14ac:dyDescent="0.25">
      <c r="H22644" t="str">
        <f>IF(A22644="","",INDEX('Lookup Tables'!$B$2:$B$9,MATCH(B22644,'Lookup Tables'!$A$2:$A$9,-1)))</f>
        <v/>
      </c>
      <c r="I22644" t="str">
        <f>IF(A22644="","",IF(AND(C22644&gt;=INDEX('Lookup Tables'!$C$2:$C$9,MATCH(B22644,'Lookup Tables'!$A$2:$A$9,-1)),C22644&lt;=INDEX('Lookup Tables'!$D$2:$D$9,MATCH(B22644,'Lookup Tables'!$A$2:$A$9,-1))),"PASS","FAIL"))</f>
        <v/>
      </c>
      <c r="J22644" t="str">
        <f t="shared" si="1412"/>
        <v/>
      </c>
      <c r="K22644" t="str">
        <f t="shared" si="1413"/>
        <v/>
      </c>
      <c r="L22644" t="str">
        <f t="shared" si="1414"/>
        <v/>
      </c>
      <c r="M22644" t="str">
        <f t="shared" si="1415"/>
        <v/>
      </c>
    </row>
    <row r="22645" spans="8:13" x14ac:dyDescent="0.25">
      <c r="H22645" t="str">
        <f>IF(A22645="","",INDEX('Lookup Tables'!$B$2:$B$9,MATCH(B22645,'Lookup Tables'!$A$2:$A$9,-1)))</f>
        <v/>
      </c>
      <c r="I22645" t="str">
        <f>IF(A22645="","",IF(AND(C22645&gt;=INDEX('Lookup Tables'!$C$2:$C$9,MATCH(B22645,'Lookup Tables'!$A$2:$A$9,-1)),C22645&lt;=INDEX('Lookup Tables'!$D$2:$D$9,MATCH(B22645,'Lookup Tables'!$A$2:$A$9,-1))),"PASS","FAIL"))</f>
        <v/>
      </c>
      <c r="J22645" t="str">
        <f t="shared" si="1412"/>
        <v/>
      </c>
      <c r="K22645" t="str">
        <f t="shared" si="1413"/>
        <v/>
      </c>
      <c r="L22645" t="str">
        <f t="shared" si="1414"/>
        <v/>
      </c>
      <c r="M22645" t="str">
        <f t="shared" si="1415"/>
        <v/>
      </c>
    </row>
    <row r="22646" spans="8:13" x14ac:dyDescent="0.25">
      <c r="H22646" t="str">
        <f>IF(A22646="","",INDEX('Lookup Tables'!$B$2:$B$9,MATCH(B22646,'Lookup Tables'!$A$2:$A$9,-1)))</f>
        <v/>
      </c>
      <c r="I22646" t="str">
        <f>IF(A22646="","",IF(AND(C22646&gt;=INDEX('Lookup Tables'!$C$2:$C$9,MATCH(B22646,'Lookup Tables'!$A$2:$A$9,-1)),C22646&lt;=INDEX('Lookup Tables'!$D$2:$D$9,MATCH(B22646,'Lookup Tables'!$A$2:$A$9,-1))),"PASS","FAIL"))</f>
        <v/>
      </c>
      <c r="J22646" t="str">
        <f t="shared" si="1412"/>
        <v/>
      </c>
      <c r="K22646" t="str">
        <f t="shared" si="1413"/>
        <v/>
      </c>
      <c r="L22646" t="str">
        <f t="shared" si="1414"/>
        <v/>
      </c>
      <c r="M22646" t="str">
        <f t="shared" si="1415"/>
        <v/>
      </c>
    </row>
    <row r="22647" spans="8:13" x14ac:dyDescent="0.25">
      <c r="H22647" t="str">
        <f>IF(A22647="","",INDEX('Lookup Tables'!$B$2:$B$9,MATCH(B22647,'Lookup Tables'!$A$2:$A$9,-1)))</f>
        <v/>
      </c>
      <c r="I22647" t="str">
        <f>IF(A22647="","",IF(AND(C22647&gt;=INDEX('Lookup Tables'!$C$2:$C$9,MATCH(B22647,'Lookup Tables'!$A$2:$A$9,-1)),C22647&lt;=INDEX('Lookup Tables'!$D$2:$D$9,MATCH(B22647,'Lookup Tables'!$A$2:$A$9,-1))),"PASS","FAIL"))</f>
        <v/>
      </c>
      <c r="J22647" t="str">
        <f t="shared" si="1412"/>
        <v/>
      </c>
      <c r="K22647" t="str">
        <f t="shared" si="1413"/>
        <v/>
      </c>
      <c r="L22647" t="str">
        <f t="shared" si="1414"/>
        <v/>
      </c>
      <c r="M22647" t="str">
        <f t="shared" si="1415"/>
        <v/>
      </c>
    </row>
    <row r="22648" spans="8:13" x14ac:dyDescent="0.25">
      <c r="H22648" t="str">
        <f>IF(A22648="","",INDEX('Lookup Tables'!$B$2:$B$9,MATCH(B22648,'Lookup Tables'!$A$2:$A$9,-1)))</f>
        <v/>
      </c>
      <c r="I22648" t="str">
        <f>IF(A22648="","",IF(AND(C22648&gt;=INDEX('Lookup Tables'!$C$2:$C$9,MATCH(B22648,'Lookup Tables'!$A$2:$A$9,-1)),C22648&lt;=INDEX('Lookup Tables'!$D$2:$D$9,MATCH(B22648,'Lookup Tables'!$A$2:$A$9,-1))),"PASS","FAIL"))</f>
        <v/>
      </c>
      <c r="J22648" t="str">
        <f t="shared" si="1412"/>
        <v/>
      </c>
      <c r="K22648" t="str">
        <f t="shared" si="1413"/>
        <v/>
      </c>
      <c r="L22648" t="str">
        <f t="shared" si="1414"/>
        <v/>
      </c>
      <c r="M22648" t="str">
        <f t="shared" si="1415"/>
        <v/>
      </c>
    </row>
    <row r="22649" spans="8:13" x14ac:dyDescent="0.25">
      <c r="H22649" t="str">
        <f>IF(A22649="","",INDEX('Lookup Tables'!$B$2:$B$9,MATCH(B22649,'Lookup Tables'!$A$2:$A$9,-1)))</f>
        <v/>
      </c>
      <c r="I22649" t="str">
        <f>IF(A22649="","",IF(AND(C22649&gt;=INDEX('Lookup Tables'!$C$2:$C$9,MATCH(B22649,'Lookup Tables'!$A$2:$A$9,-1)),C22649&lt;=INDEX('Lookup Tables'!$D$2:$D$9,MATCH(B22649,'Lookup Tables'!$A$2:$A$9,-1))),"PASS","FAIL"))</f>
        <v/>
      </c>
      <c r="J22649" t="str">
        <f t="shared" si="1412"/>
        <v/>
      </c>
      <c r="K22649" t="str">
        <f t="shared" si="1413"/>
        <v/>
      </c>
      <c r="L22649" t="str">
        <f t="shared" si="1414"/>
        <v/>
      </c>
      <c r="M22649" t="str">
        <f t="shared" si="1415"/>
        <v/>
      </c>
    </row>
    <row r="22650" spans="8:13" x14ac:dyDescent="0.25">
      <c r="H22650" t="str">
        <f>IF(A22650="","",INDEX('Lookup Tables'!$B$2:$B$9,MATCH(B22650,'Lookup Tables'!$A$2:$A$9,-1)))</f>
        <v/>
      </c>
      <c r="I22650" t="str">
        <f>IF(A22650="","",IF(AND(C22650&gt;=INDEX('Lookup Tables'!$C$2:$C$9,MATCH(B22650,'Lookup Tables'!$A$2:$A$9,-1)),C22650&lt;=INDEX('Lookup Tables'!$D$2:$D$9,MATCH(B22650,'Lookup Tables'!$A$2:$A$9,-1))),"PASS","FAIL"))</f>
        <v/>
      </c>
      <c r="J22650" t="str">
        <f t="shared" si="1412"/>
        <v/>
      </c>
      <c r="K22650" t="str">
        <f t="shared" si="1413"/>
        <v/>
      </c>
      <c r="L22650" t="str">
        <f t="shared" si="1414"/>
        <v/>
      </c>
      <c r="M22650" t="str">
        <f t="shared" si="1415"/>
        <v/>
      </c>
    </row>
    <row r="22651" spans="8:13" x14ac:dyDescent="0.25">
      <c r="H22651" t="str">
        <f>IF(A22651="","",INDEX('Lookup Tables'!$B$2:$B$9,MATCH(B22651,'Lookup Tables'!$A$2:$A$9,-1)))</f>
        <v/>
      </c>
      <c r="I22651" t="str">
        <f>IF(A22651="","",IF(AND(C22651&gt;=INDEX('Lookup Tables'!$C$2:$C$9,MATCH(B22651,'Lookup Tables'!$A$2:$A$9,-1)),C22651&lt;=INDEX('Lookup Tables'!$D$2:$D$9,MATCH(B22651,'Lookup Tables'!$A$2:$A$9,-1))),"PASS","FAIL"))</f>
        <v/>
      </c>
      <c r="J22651" t="str">
        <f t="shared" si="1412"/>
        <v/>
      </c>
      <c r="K22651" t="str">
        <f t="shared" si="1413"/>
        <v/>
      </c>
      <c r="L22651" t="str">
        <f t="shared" si="1414"/>
        <v/>
      </c>
      <c r="M22651" t="str">
        <f t="shared" si="1415"/>
        <v/>
      </c>
    </row>
    <row r="22652" spans="8:13" x14ac:dyDescent="0.25">
      <c r="H22652" t="str">
        <f>IF(A22652="","",INDEX('Lookup Tables'!$B$2:$B$9,MATCH(B22652,'Lookup Tables'!$A$2:$A$9,-1)))</f>
        <v/>
      </c>
      <c r="I22652" t="str">
        <f>IF(A22652="","",IF(AND(C22652&gt;=INDEX('Lookup Tables'!$C$2:$C$9,MATCH(B22652,'Lookup Tables'!$A$2:$A$9,-1)),C22652&lt;=INDEX('Lookup Tables'!$D$2:$D$9,MATCH(B22652,'Lookup Tables'!$A$2:$A$9,-1))),"PASS","FAIL"))</f>
        <v/>
      </c>
      <c r="J22652" t="str">
        <f t="shared" si="1412"/>
        <v/>
      </c>
      <c r="K22652" t="str">
        <f t="shared" si="1413"/>
        <v/>
      </c>
      <c r="L22652" t="str">
        <f t="shared" si="1414"/>
        <v/>
      </c>
      <c r="M22652" t="str">
        <f t="shared" si="1415"/>
        <v/>
      </c>
    </row>
    <row r="22653" spans="8:13" x14ac:dyDescent="0.25">
      <c r="H22653" t="str">
        <f>IF(A22653="","",INDEX('Lookup Tables'!$B$2:$B$9,MATCH(B22653,'Lookup Tables'!$A$2:$A$9,-1)))</f>
        <v/>
      </c>
      <c r="I22653" t="str">
        <f>IF(A22653="","",IF(AND(C22653&gt;=INDEX('Lookup Tables'!$C$2:$C$9,MATCH(B22653,'Lookup Tables'!$A$2:$A$9,-1)),C22653&lt;=INDEX('Lookup Tables'!$D$2:$D$9,MATCH(B22653,'Lookup Tables'!$A$2:$A$9,-1))),"PASS","FAIL"))</f>
        <v/>
      </c>
      <c r="J22653" t="str">
        <f t="shared" si="1412"/>
        <v/>
      </c>
      <c r="K22653" t="str">
        <f t="shared" si="1413"/>
        <v/>
      </c>
      <c r="L22653" t="str">
        <f t="shared" si="1414"/>
        <v/>
      </c>
      <c r="M22653" t="str">
        <f t="shared" si="1415"/>
        <v/>
      </c>
    </row>
    <row r="22654" spans="8:13" x14ac:dyDescent="0.25">
      <c r="H22654" t="str">
        <f>IF(A22654="","",INDEX('Lookup Tables'!$B$2:$B$9,MATCH(B22654,'Lookup Tables'!$A$2:$A$9,-1)))</f>
        <v/>
      </c>
      <c r="I22654" t="str">
        <f>IF(A22654="","",IF(AND(C22654&gt;=INDEX('Lookup Tables'!$C$2:$C$9,MATCH(B22654,'Lookup Tables'!$A$2:$A$9,-1)),C22654&lt;=INDEX('Lookup Tables'!$D$2:$D$9,MATCH(B22654,'Lookup Tables'!$A$2:$A$9,-1))),"PASS","FAIL"))</f>
        <v/>
      </c>
      <c r="J22654" t="str">
        <f t="shared" si="1412"/>
        <v/>
      </c>
      <c r="K22654" t="str">
        <f t="shared" si="1413"/>
        <v/>
      </c>
      <c r="L22654" t="str">
        <f t="shared" si="1414"/>
        <v/>
      </c>
      <c r="M22654" t="str">
        <f t="shared" si="1415"/>
        <v/>
      </c>
    </row>
    <row r="22655" spans="8:13" x14ac:dyDescent="0.25">
      <c r="H22655" t="str">
        <f>IF(A22655="","",INDEX('Lookup Tables'!$B$2:$B$9,MATCH(B22655,'Lookup Tables'!$A$2:$A$9,-1)))</f>
        <v/>
      </c>
      <c r="I22655" t="str">
        <f>IF(A22655="","",IF(AND(C22655&gt;=INDEX('Lookup Tables'!$C$2:$C$9,MATCH(B22655,'Lookup Tables'!$A$2:$A$9,-1)),C22655&lt;=INDEX('Lookup Tables'!$D$2:$D$9,MATCH(B22655,'Lookup Tables'!$A$2:$A$9,-1))),"PASS","FAIL"))</f>
        <v/>
      </c>
      <c r="J22655" t="str">
        <f t="shared" si="1412"/>
        <v/>
      </c>
      <c r="K22655" t="str">
        <f t="shared" si="1413"/>
        <v/>
      </c>
      <c r="L22655" t="str">
        <f t="shared" si="1414"/>
        <v/>
      </c>
      <c r="M22655" t="str">
        <f t="shared" si="1415"/>
        <v/>
      </c>
    </row>
    <row r="22656" spans="8:13" x14ac:dyDescent="0.25">
      <c r="H22656" t="str">
        <f>IF(A22656="","",INDEX('Lookup Tables'!$B$2:$B$9,MATCH(B22656,'Lookup Tables'!$A$2:$A$9,-1)))</f>
        <v/>
      </c>
      <c r="I22656" t="str">
        <f>IF(A22656="","",IF(AND(C22656&gt;=INDEX('Lookup Tables'!$C$2:$C$9,MATCH(B22656,'Lookup Tables'!$A$2:$A$9,-1)),C22656&lt;=INDEX('Lookup Tables'!$D$2:$D$9,MATCH(B22656,'Lookup Tables'!$A$2:$A$9,-1))),"PASS","FAIL"))</f>
        <v/>
      </c>
      <c r="J22656" t="str">
        <f t="shared" si="1412"/>
        <v/>
      </c>
      <c r="K22656" t="str">
        <f t="shared" si="1413"/>
        <v/>
      </c>
      <c r="L22656" t="str">
        <f t="shared" si="1414"/>
        <v/>
      </c>
      <c r="M22656" t="str">
        <f t="shared" si="1415"/>
        <v/>
      </c>
    </row>
    <row r="22657" spans="8:13" x14ac:dyDescent="0.25">
      <c r="H22657" t="str">
        <f>IF(A22657="","",INDEX('Lookup Tables'!$B$2:$B$9,MATCH(B22657,'Lookup Tables'!$A$2:$A$9,-1)))</f>
        <v/>
      </c>
      <c r="I22657" t="str">
        <f>IF(A22657="","",IF(AND(C22657&gt;=INDEX('Lookup Tables'!$C$2:$C$9,MATCH(B22657,'Lookup Tables'!$A$2:$A$9,-1)),C22657&lt;=INDEX('Lookup Tables'!$D$2:$D$9,MATCH(B22657,'Lookup Tables'!$A$2:$A$9,-1))),"PASS","FAIL"))</f>
        <v/>
      </c>
      <c r="J22657" t="str">
        <f t="shared" ref="J22657:J22720" si="1416">IF(A22657="","",IF(AND(D22657&gt;=15,D22657&lt;=22.5),"PASS","FAIL"))</f>
        <v/>
      </c>
      <c r="K22657" t="str">
        <f t="shared" ref="K22657:K22720" si="1417">IF(A22657="","",IF(AND(E22657&gt;=15,E22657&lt;=22.5),"PASS","FAIL"))</f>
        <v/>
      </c>
      <c r="L22657" t="str">
        <f t="shared" ref="L22657:L22720" si="1418">IF(A22657="","",IF(AND(F22657&gt;0,F22657&lt;0.2),"PASS","FAIL"))</f>
        <v/>
      </c>
      <c r="M22657" t="str">
        <f t="shared" ref="M22657:M22720" si="1419">IF(A22657="","",IF(AND(IF(I22657="PASS",TRUE,FALSE),IF(J22657="PASS",TRUE,FALSE),IF(K22657="PASS",TRUE,FALSE),IF(L22657="PASS",TRUE,FALSE))=TRUE,"PASS","FAIL"))</f>
        <v/>
      </c>
    </row>
    <row r="22658" spans="8:13" x14ac:dyDescent="0.25">
      <c r="H22658" t="str">
        <f>IF(A22658="","",INDEX('Lookup Tables'!$B$2:$B$9,MATCH(B22658,'Lookup Tables'!$A$2:$A$9,-1)))</f>
        <v/>
      </c>
      <c r="I22658" t="str">
        <f>IF(A22658="","",IF(AND(C22658&gt;=INDEX('Lookup Tables'!$C$2:$C$9,MATCH(B22658,'Lookup Tables'!$A$2:$A$9,-1)),C22658&lt;=INDEX('Lookup Tables'!$D$2:$D$9,MATCH(B22658,'Lookup Tables'!$A$2:$A$9,-1))),"PASS","FAIL"))</f>
        <v/>
      </c>
      <c r="J22658" t="str">
        <f t="shared" si="1416"/>
        <v/>
      </c>
      <c r="K22658" t="str">
        <f t="shared" si="1417"/>
        <v/>
      </c>
      <c r="L22658" t="str">
        <f t="shared" si="1418"/>
        <v/>
      </c>
      <c r="M22658" t="str">
        <f t="shared" si="1419"/>
        <v/>
      </c>
    </row>
    <row r="22659" spans="8:13" x14ac:dyDescent="0.25">
      <c r="H22659" t="str">
        <f>IF(A22659="","",INDEX('Lookup Tables'!$B$2:$B$9,MATCH(B22659,'Lookup Tables'!$A$2:$A$9,-1)))</f>
        <v/>
      </c>
      <c r="I22659" t="str">
        <f>IF(A22659="","",IF(AND(C22659&gt;=INDEX('Lookup Tables'!$C$2:$C$9,MATCH(B22659,'Lookup Tables'!$A$2:$A$9,-1)),C22659&lt;=INDEX('Lookup Tables'!$D$2:$D$9,MATCH(B22659,'Lookup Tables'!$A$2:$A$9,-1))),"PASS","FAIL"))</f>
        <v/>
      </c>
      <c r="J22659" t="str">
        <f t="shared" si="1416"/>
        <v/>
      </c>
      <c r="K22659" t="str">
        <f t="shared" si="1417"/>
        <v/>
      </c>
      <c r="L22659" t="str">
        <f t="shared" si="1418"/>
        <v/>
      </c>
      <c r="M22659" t="str">
        <f t="shared" si="1419"/>
        <v/>
      </c>
    </row>
    <row r="22660" spans="8:13" x14ac:dyDescent="0.25">
      <c r="H22660" t="str">
        <f>IF(A22660="","",INDEX('Lookup Tables'!$B$2:$B$9,MATCH(B22660,'Lookup Tables'!$A$2:$A$9,-1)))</f>
        <v/>
      </c>
      <c r="I22660" t="str">
        <f>IF(A22660="","",IF(AND(C22660&gt;=INDEX('Lookup Tables'!$C$2:$C$9,MATCH(B22660,'Lookup Tables'!$A$2:$A$9,-1)),C22660&lt;=INDEX('Lookup Tables'!$D$2:$D$9,MATCH(B22660,'Lookup Tables'!$A$2:$A$9,-1))),"PASS","FAIL"))</f>
        <v/>
      </c>
      <c r="J22660" t="str">
        <f t="shared" si="1416"/>
        <v/>
      </c>
      <c r="K22660" t="str">
        <f t="shared" si="1417"/>
        <v/>
      </c>
      <c r="L22660" t="str">
        <f t="shared" si="1418"/>
        <v/>
      </c>
      <c r="M22660" t="str">
        <f t="shared" si="1419"/>
        <v/>
      </c>
    </row>
    <row r="22661" spans="8:13" x14ac:dyDescent="0.25">
      <c r="H22661" t="str">
        <f>IF(A22661="","",INDEX('Lookup Tables'!$B$2:$B$9,MATCH(B22661,'Lookup Tables'!$A$2:$A$9,-1)))</f>
        <v/>
      </c>
      <c r="I22661" t="str">
        <f>IF(A22661="","",IF(AND(C22661&gt;=INDEX('Lookup Tables'!$C$2:$C$9,MATCH(B22661,'Lookup Tables'!$A$2:$A$9,-1)),C22661&lt;=INDEX('Lookup Tables'!$D$2:$D$9,MATCH(B22661,'Lookup Tables'!$A$2:$A$9,-1))),"PASS","FAIL"))</f>
        <v/>
      </c>
      <c r="J22661" t="str">
        <f t="shared" si="1416"/>
        <v/>
      </c>
      <c r="K22661" t="str">
        <f t="shared" si="1417"/>
        <v/>
      </c>
      <c r="L22661" t="str">
        <f t="shared" si="1418"/>
        <v/>
      </c>
      <c r="M22661" t="str">
        <f t="shared" si="1419"/>
        <v/>
      </c>
    </row>
    <row r="22662" spans="8:13" x14ac:dyDescent="0.25">
      <c r="H22662" t="str">
        <f>IF(A22662="","",INDEX('Lookup Tables'!$B$2:$B$9,MATCH(B22662,'Lookup Tables'!$A$2:$A$9,-1)))</f>
        <v/>
      </c>
      <c r="I22662" t="str">
        <f>IF(A22662="","",IF(AND(C22662&gt;=INDEX('Lookup Tables'!$C$2:$C$9,MATCH(B22662,'Lookup Tables'!$A$2:$A$9,-1)),C22662&lt;=INDEX('Lookup Tables'!$D$2:$D$9,MATCH(B22662,'Lookup Tables'!$A$2:$A$9,-1))),"PASS","FAIL"))</f>
        <v/>
      </c>
      <c r="J22662" t="str">
        <f t="shared" si="1416"/>
        <v/>
      </c>
      <c r="K22662" t="str">
        <f t="shared" si="1417"/>
        <v/>
      </c>
      <c r="L22662" t="str">
        <f t="shared" si="1418"/>
        <v/>
      </c>
      <c r="M22662" t="str">
        <f t="shared" si="1419"/>
        <v/>
      </c>
    </row>
    <row r="22663" spans="8:13" x14ac:dyDescent="0.25">
      <c r="H22663" t="str">
        <f>IF(A22663="","",INDEX('Lookup Tables'!$B$2:$B$9,MATCH(B22663,'Lookup Tables'!$A$2:$A$9,-1)))</f>
        <v/>
      </c>
      <c r="I22663" t="str">
        <f>IF(A22663="","",IF(AND(C22663&gt;=INDEX('Lookup Tables'!$C$2:$C$9,MATCH(B22663,'Lookup Tables'!$A$2:$A$9,-1)),C22663&lt;=INDEX('Lookup Tables'!$D$2:$D$9,MATCH(B22663,'Lookup Tables'!$A$2:$A$9,-1))),"PASS","FAIL"))</f>
        <v/>
      </c>
      <c r="J22663" t="str">
        <f t="shared" si="1416"/>
        <v/>
      </c>
      <c r="K22663" t="str">
        <f t="shared" si="1417"/>
        <v/>
      </c>
      <c r="L22663" t="str">
        <f t="shared" si="1418"/>
        <v/>
      </c>
      <c r="M22663" t="str">
        <f t="shared" si="1419"/>
        <v/>
      </c>
    </row>
    <row r="22664" spans="8:13" x14ac:dyDescent="0.25">
      <c r="H22664" t="str">
        <f>IF(A22664="","",INDEX('Lookup Tables'!$B$2:$B$9,MATCH(B22664,'Lookup Tables'!$A$2:$A$9,-1)))</f>
        <v/>
      </c>
      <c r="I22664" t="str">
        <f>IF(A22664="","",IF(AND(C22664&gt;=INDEX('Lookup Tables'!$C$2:$C$9,MATCH(B22664,'Lookup Tables'!$A$2:$A$9,-1)),C22664&lt;=INDEX('Lookup Tables'!$D$2:$D$9,MATCH(B22664,'Lookup Tables'!$A$2:$A$9,-1))),"PASS","FAIL"))</f>
        <v/>
      </c>
      <c r="J22664" t="str">
        <f t="shared" si="1416"/>
        <v/>
      </c>
      <c r="K22664" t="str">
        <f t="shared" si="1417"/>
        <v/>
      </c>
      <c r="L22664" t="str">
        <f t="shared" si="1418"/>
        <v/>
      </c>
      <c r="M22664" t="str">
        <f t="shared" si="1419"/>
        <v/>
      </c>
    </row>
    <row r="22665" spans="8:13" x14ac:dyDescent="0.25">
      <c r="H22665" t="str">
        <f>IF(A22665="","",INDEX('Lookup Tables'!$B$2:$B$9,MATCH(B22665,'Lookup Tables'!$A$2:$A$9,-1)))</f>
        <v/>
      </c>
      <c r="I22665" t="str">
        <f>IF(A22665="","",IF(AND(C22665&gt;=INDEX('Lookup Tables'!$C$2:$C$9,MATCH(B22665,'Lookup Tables'!$A$2:$A$9,-1)),C22665&lt;=INDEX('Lookup Tables'!$D$2:$D$9,MATCH(B22665,'Lookup Tables'!$A$2:$A$9,-1))),"PASS","FAIL"))</f>
        <v/>
      </c>
      <c r="J22665" t="str">
        <f t="shared" si="1416"/>
        <v/>
      </c>
      <c r="K22665" t="str">
        <f t="shared" si="1417"/>
        <v/>
      </c>
      <c r="L22665" t="str">
        <f t="shared" si="1418"/>
        <v/>
      </c>
      <c r="M22665" t="str">
        <f t="shared" si="1419"/>
        <v/>
      </c>
    </row>
    <row r="22666" spans="8:13" x14ac:dyDescent="0.25">
      <c r="H22666" t="str">
        <f>IF(A22666="","",INDEX('Lookup Tables'!$B$2:$B$9,MATCH(B22666,'Lookup Tables'!$A$2:$A$9,-1)))</f>
        <v/>
      </c>
      <c r="I22666" t="str">
        <f>IF(A22666="","",IF(AND(C22666&gt;=INDEX('Lookup Tables'!$C$2:$C$9,MATCH(B22666,'Lookup Tables'!$A$2:$A$9,-1)),C22666&lt;=INDEX('Lookup Tables'!$D$2:$D$9,MATCH(B22666,'Lookup Tables'!$A$2:$A$9,-1))),"PASS","FAIL"))</f>
        <v/>
      </c>
      <c r="J22666" t="str">
        <f t="shared" si="1416"/>
        <v/>
      </c>
      <c r="K22666" t="str">
        <f t="shared" si="1417"/>
        <v/>
      </c>
      <c r="L22666" t="str">
        <f t="shared" si="1418"/>
        <v/>
      </c>
      <c r="M22666" t="str">
        <f t="shared" si="1419"/>
        <v/>
      </c>
    </row>
    <row r="22667" spans="8:13" x14ac:dyDescent="0.25">
      <c r="H22667" t="str">
        <f>IF(A22667="","",INDEX('Lookup Tables'!$B$2:$B$9,MATCH(B22667,'Lookup Tables'!$A$2:$A$9,-1)))</f>
        <v/>
      </c>
      <c r="I22667" t="str">
        <f>IF(A22667="","",IF(AND(C22667&gt;=INDEX('Lookup Tables'!$C$2:$C$9,MATCH(B22667,'Lookup Tables'!$A$2:$A$9,-1)),C22667&lt;=INDEX('Lookup Tables'!$D$2:$D$9,MATCH(B22667,'Lookup Tables'!$A$2:$A$9,-1))),"PASS","FAIL"))</f>
        <v/>
      </c>
      <c r="J22667" t="str">
        <f t="shared" si="1416"/>
        <v/>
      </c>
      <c r="K22667" t="str">
        <f t="shared" si="1417"/>
        <v/>
      </c>
      <c r="L22667" t="str">
        <f t="shared" si="1418"/>
        <v/>
      </c>
      <c r="M22667" t="str">
        <f t="shared" si="1419"/>
        <v/>
      </c>
    </row>
    <row r="22668" spans="8:13" x14ac:dyDescent="0.25">
      <c r="H22668" t="str">
        <f>IF(A22668="","",INDEX('Lookup Tables'!$B$2:$B$9,MATCH(B22668,'Lookup Tables'!$A$2:$A$9,-1)))</f>
        <v/>
      </c>
      <c r="I22668" t="str">
        <f>IF(A22668="","",IF(AND(C22668&gt;=INDEX('Lookup Tables'!$C$2:$C$9,MATCH(B22668,'Lookup Tables'!$A$2:$A$9,-1)),C22668&lt;=INDEX('Lookup Tables'!$D$2:$D$9,MATCH(B22668,'Lookup Tables'!$A$2:$A$9,-1))),"PASS","FAIL"))</f>
        <v/>
      </c>
      <c r="J22668" t="str">
        <f t="shared" si="1416"/>
        <v/>
      </c>
      <c r="K22668" t="str">
        <f t="shared" si="1417"/>
        <v/>
      </c>
      <c r="L22668" t="str">
        <f t="shared" si="1418"/>
        <v/>
      </c>
      <c r="M22668" t="str">
        <f t="shared" si="1419"/>
        <v/>
      </c>
    </row>
    <row r="22669" spans="8:13" x14ac:dyDescent="0.25">
      <c r="H22669" t="str">
        <f>IF(A22669="","",INDEX('Lookup Tables'!$B$2:$B$9,MATCH(B22669,'Lookup Tables'!$A$2:$A$9,-1)))</f>
        <v/>
      </c>
      <c r="I22669" t="str">
        <f>IF(A22669="","",IF(AND(C22669&gt;=INDEX('Lookup Tables'!$C$2:$C$9,MATCH(B22669,'Lookup Tables'!$A$2:$A$9,-1)),C22669&lt;=INDEX('Lookup Tables'!$D$2:$D$9,MATCH(B22669,'Lookup Tables'!$A$2:$A$9,-1))),"PASS","FAIL"))</f>
        <v/>
      </c>
      <c r="J22669" t="str">
        <f t="shared" si="1416"/>
        <v/>
      </c>
      <c r="K22669" t="str">
        <f t="shared" si="1417"/>
        <v/>
      </c>
      <c r="L22669" t="str">
        <f t="shared" si="1418"/>
        <v/>
      </c>
      <c r="M22669" t="str">
        <f t="shared" si="1419"/>
        <v/>
      </c>
    </row>
    <row r="22670" spans="8:13" x14ac:dyDescent="0.25">
      <c r="H22670" t="str">
        <f>IF(A22670="","",INDEX('Lookup Tables'!$B$2:$B$9,MATCH(B22670,'Lookup Tables'!$A$2:$A$9,-1)))</f>
        <v/>
      </c>
      <c r="I22670" t="str">
        <f>IF(A22670="","",IF(AND(C22670&gt;=INDEX('Lookup Tables'!$C$2:$C$9,MATCH(B22670,'Lookup Tables'!$A$2:$A$9,-1)),C22670&lt;=INDEX('Lookup Tables'!$D$2:$D$9,MATCH(B22670,'Lookup Tables'!$A$2:$A$9,-1))),"PASS","FAIL"))</f>
        <v/>
      </c>
      <c r="J22670" t="str">
        <f t="shared" si="1416"/>
        <v/>
      </c>
      <c r="K22670" t="str">
        <f t="shared" si="1417"/>
        <v/>
      </c>
      <c r="L22670" t="str">
        <f t="shared" si="1418"/>
        <v/>
      </c>
      <c r="M22670" t="str">
        <f t="shared" si="1419"/>
        <v/>
      </c>
    </row>
    <row r="22671" spans="8:13" x14ac:dyDescent="0.25">
      <c r="H22671" t="str">
        <f>IF(A22671="","",INDEX('Lookup Tables'!$B$2:$B$9,MATCH(B22671,'Lookup Tables'!$A$2:$A$9,-1)))</f>
        <v/>
      </c>
      <c r="I22671" t="str">
        <f>IF(A22671="","",IF(AND(C22671&gt;=INDEX('Lookup Tables'!$C$2:$C$9,MATCH(B22671,'Lookup Tables'!$A$2:$A$9,-1)),C22671&lt;=INDEX('Lookup Tables'!$D$2:$D$9,MATCH(B22671,'Lookup Tables'!$A$2:$A$9,-1))),"PASS","FAIL"))</f>
        <v/>
      </c>
      <c r="J22671" t="str">
        <f t="shared" si="1416"/>
        <v/>
      </c>
      <c r="K22671" t="str">
        <f t="shared" si="1417"/>
        <v/>
      </c>
      <c r="L22671" t="str">
        <f t="shared" si="1418"/>
        <v/>
      </c>
      <c r="M22671" t="str">
        <f t="shared" si="1419"/>
        <v/>
      </c>
    </row>
    <row r="22672" spans="8:13" x14ac:dyDescent="0.25">
      <c r="H22672" t="str">
        <f>IF(A22672="","",INDEX('Lookup Tables'!$B$2:$B$9,MATCH(B22672,'Lookup Tables'!$A$2:$A$9,-1)))</f>
        <v/>
      </c>
      <c r="I22672" t="str">
        <f>IF(A22672="","",IF(AND(C22672&gt;=INDEX('Lookup Tables'!$C$2:$C$9,MATCH(B22672,'Lookup Tables'!$A$2:$A$9,-1)),C22672&lt;=INDEX('Lookup Tables'!$D$2:$D$9,MATCH(B22672,'Lookup Tables'!$A$2:$A$9,-1))),"PASS","FAIL"))</f>
        <v/>
      </c>
      <c r="J22672" t="str">
        <f t="shared" si="1416"/>
        <v/>
      </c>
      <c r="K22672" t="str">
        <f t="shared" si="1417"/>
        <v/>
      </c>
      <c r="L22672" t="str">
        <f t="shared" si="1418"/>
        <v/>
      </c>
      <c r="M22672" t="str">
        <f t="shared" si="1419"/>
        <v/>
      </c>
    </row>
    <row r="22673" spans="8:13" x14ac:dyDescent="0.25">
      <c r="H22673" t="str">
        <f>IF(A22673="","",INDEX('Lookup Tables'!$B$2:$B$9,MATCH(B22673,'Lookup Tables'!$A$2:$A$9,-1)))</f>
        <v/>
      </c>
      <c r="I22673" t="str">
        <f>IF(A22673="","",IF(AND(C22673&gt;=INDEX('Lookup Tables'!$C$2:$C$9,MATCH(B22673,'Lookup Tables'!$A$2:$A$9,-1)),C22673&lt;=INDEX('Lookup Tables'!$D$2:$D$9,MATCH(B22673,'Lookup Tables'!$A$2:$A$9,-1))),"PASS","FAIL"))</f>
        <v/>
      </c>
      <c r="J22673" t="str">
        <f t="shared" si="1416"/>
        <v/>
      </c>
      <c r="K22673" t="str">
        <f t="shared" si="1417"/>
        <v/>
      </c>
      <c r="L22673" t="str">
        <f t="shared" si="1418"/>
        <v/>
      </c>
      <c r="M22673" t="str">
        <f t="shared" si="1419"/>
        <v/>
      </c>
    </row>
    <row r="22674" spans="8:13" x14ac:dyDescent="0.25">
      <c r="H22674" t="str">
        <f>IF(A22674="","",INDEX('Lookup Tables'!$B$2:$B$9,MATCH(B22674,'Lookup Tables'!$A$2:$A$9,-1)))</f>
        <v/>
      </c>
      <c r="I22674" t="str">
        <f>IF(A22674="","",IF(AND(C22674&gt;=INDEX('Lookup Tables'!$C$2:$C$9,MATCH(B22674,'Lookup Tables'!$A$2:$A$9,-1)),C22674&lt;=INDEX('Lookup Tables'!$D$2:$D$9,MATCH(B22674,'Lookup Tables'!$A$2:$A$9,-1))),"PASS","FAIL"))</f>
        <v/>
      </c>
      <c r="J22674" t="str">
        <f t="shared" si="1416"/>
        <v/>
      </c>
      <c r="K22674" t="str">
        <f t="shared" si="1417"/>
        <v/>
      </c>
      <c r="L22674" t="str">
        <f t="shared" si="1418"/>
        <v/>
      </c>
      <c r="M22674" t="str">
        <f t="shared" si="1419"/>
        <v/>
      </c>
    </row>
    <row r="22675" spans="8:13" x14ac:dyDescent="0.25">
      <c r="H22675" t="str">
        <f>IF(A22675="","",INDEX('Lookup Tables'!$B$2:$B$9,MATCH(B22675,'Lookup Tables'!$A$2:$A$9,-1)))</f>
        <v/>
      </c>
      <c r="I22675" t="str">
        <f>IF(A22675="","",IF(AND(C22675&gt;=INDEX('Lookup Tables'!$C$2:$C$9,MATCH(B22675,'Lookup Tables'!$A$2:$A$9,-1)),C22675&lt;=INDEX('Lookup Tables'!$D$2:$D$9,MATCH(B22675,'Lookup Tables'!$A$2:$A$9,-1))),"PASS","FAIL"))</f>
        <v/>
      </c>
      <c r="J22675" t="str">
        <f t="shared" si="1416"/>
        <v/>
      </c>
      <c r="K22675" t="str">
        <f t="shared" si="1417"/>
        <v/>
      </c>
      <c r="L22675" t="str">
        <f t="shared" si="1418"/>
        <v/>
      </c>
      <c r="M22675" t="str">
        <f t="shared" si="1419"/>
        <v/>
      </c>
    </row>
    <row r="22676" spans="8:13" x14ac:dyDescent="0.25">
      <c r="H22676" t="str">
        <f>IF(A22676="","",INDEX('Lookup Tables'!$B$2:$B$9,MATCH(B22676,'Lookup Tables'!$A$2:$A$9,-1)))</f>
        <v/>
      </c>
      <c r="I22676" t="str">
        <f>IF(A22676="","",IF(AND(C22676&gt;=INDEX('Lookup Tables'!$C$2:$C$9,MATCH(B22676,'Lookup Tables'!$A$2:$A$9,-1)),C22676&lt;=INDEX('Lookup Tables'!$D$2:$D$9,MATCH(B22676,'Lookup Tables'!$A$2:$A$9,-1))),"PASS","FAIL"))</f>
        <v/>
      </c>
      <c r="J22676" t="str">
        <f t="shared" si="1416"/>
        <v/>
      </c>
      <c r="K22676" t="str">
        <f t="shared" si="1417"/>
        <v/>
      </c>
      <c r="L22676" t="str">
        <f t="shared" si="1418"/>
        <v/>
      </c>
      <c r="M22676" t="str">
        <f t="shared" si="1419"/>
        <v/>
      </c>
    </row>
    <row r="22677" spans="8:13" x14ac:dyDescent="0.25">
      <c r="H22677" t="str">
        <f>IF(A22677="","",INDEX('Lookup Tables'!$B$2:$B$9,MATCH(B22677,'Lookup Tables'!$A$2:$A$9,-1)))</f>
        <v/>
      </c>
      <c r="I22677" t="str">
        <f>IF(A22677="","",IF(AND(C22677&gt;=INDEX('Lookup Tables'!$C$2:$C$9,MATCH(B22677,'Lookup Tables'!$A$2:$A$9,-1)),C22677&lt;=INDEX('Lookup Tables'!$D$2:$D$9,MATCH(B22677,'Lookup Tables'!$A$2:$A$9,-1))),"PASS","FAIL"))</f>
        <v/>
      </c>
      <c r="J22677" t="str">
        <f t="shared" si="1416"/>
        <v/>
      </c>
      <c r="K22677" t="str">
        <f t="shared" si="1417"/>
        <v/>
      </c>
      <c r="L22677" t="str">
        <f t="shared" si="1418"/>
        <v/>
      </c>
      <c r="M22677" t="str">
        <f t="shared" si="1419"/>
        <v/>
      </c>
    </row>
    <row r="22678" spans="8:13" x14ac:dyDescent="0.25">
      <c r="H22678" t="str">
        <f>IF(A22678="","",INDEX('Lookup Tables'!$B$2:$B$9,MATCH(B22678,'Lookup Tables'!$A$2:$A$9,-1)))</f>
        <v/>
      </c>
      <c r="I22678" t="str">
        <f>IF(A22678="","",IF(AND(C22678&gt;=INDEX('Lookup Tables'!$C$2:$C$9,MATCH(B22678,'Lookup Tables'!$A$2:$A$9,-1)),C22678&lt;=INDEX('Lookup Tables'!$D$2:$D$9,MATCH(B22678,'Lookup Tables'!$A$2:$A$9,-1))),"PASS","FAIL"))</f>
        <v/>
      </c>
      <c r="J22678" t="str">
        <f t="shared" si="1416"/>
        <v/>
      </c>
      <c r="K22678" t="str">
        <f t="shared" si="1417"/>
        <v/>
      </c>
      <c r="L22678" t="str">
        <f t="shared" si="1418"/>
        <v/>
      </c>
      <c r="M22678" t="str">
        <f t="shared" si="1419"/>
        <v/>
      </c>
    </row>
    <row r="22679" spans="8:13" x14ac:dyDescent="0.25">
      <c r="H22679" t="str">
        <f>IF(A22679="","",INDEX('Lookup Tables'!$B$2:$B$9,MATCH(B22679,'Lookup Tables'!$A$2:$A$9,-1)))</f>
        <v/>
      </c>
      <c r="I22679" t="str">
        <f>IF(A22679="","",IF(AND(C22679&gt;=INDEX('Lookup Tables'!$C$2:$C$9,MATCH(B22679,'Lookup Tables'!$A$2:$A$9,-1)),C22679&lt;=INDEX('Lookup Tables'!$D$2:$D$9,MATCH(B22679,'Lookup Tables'!$A$2:$A$9,-1))),"PASS","FAIL"))</f>
        <v/>
      </c>
      <c r="J22679" t="str">
        <f t="shared" si="1416"/>
        <v/>
      </c>
      <c r="K22679" t="str">
        <f t="shared" si="1417"/>
        <v/>
      </c>
      <c r="L22679" t="str">
        <f t="shared" si="1418"/>
        <v/>
      </c>
      <c r="M22679" t="str">
        <f t="shared" si="1419"/>
        <v/>
      </c>
    </row>
    <row r="22680" spans="8:13" x14ac:dyDescent="0.25">
      <c r="H22680" t="str">
        <f>IF(A22680="","",INDEX('Lookup Tables'!$B$2:$B$9,MATCH(B22680,'Lookup Tables'!$A$2:$A$9,-1)))</f>
        <v/>
      </c>
      <c r="I22680" t="str">
        <f>IF(A22680="","",IF(AND(C22680&gt;=INDEX('Lookup Tables'!$C$2:$C$9,MATCH(B22680,'Lookup Tables'!$A$2:$A$9,-1)),C22680&lt;=INDEX('Lookup Tables'!$D$2:$D$9,MATCH(B22680,'Lookup Tables'!$A$2:$A$9,-1))),"PASS","FAIL"))</f>
        <v/>
      </c>
      <c r="J22680" t="str">
        <f t="shared" si="1416"/>
        <v/>
      </c>
      <c r="K22680" t="str">
        <f t="shared" si="1417"/>
        <v/>
      </c>
      <c r="L22680" t="str">
        <f t="shared" si="1418"/>
        <v/>
      </c>
      <c r="M22680" t="str">
        <f t="shared" si="1419"/>
        <v/>
      </c>
    </row>
    <row r="22681" spans="8:13" x14ac:dyDescent="0.25">
      <c r="H22681" t="str">
        <f>IF(A22681="","",INDEX('Lookup Tables'!$B$2:$B$9,MATCH(B22681,'Lookup Tables'!$A$2:$A$9,-1)))</f>
        <v/>
      </c>
      <c r="I22681" t="str">
        <f>IF(A22681="","",IF(AND(C22681&gt;=INDEX('Lookup Tables'!$C$2:$C$9,MATCH(B22681,'Lookup Tables'!$A$2:$A$9,-1)),C22681&lt;=INDEX('Lookup Tables'!$D$2:$D$9,MATCH(B22681,'Lookup Tables'!$A$2:$A$9,-1))),"PASS","FAIL"))</f>
        <v/>
      </c>
      <c r="J22681" t="str">
        <f t="shared" si="1416"/>
        <v/>
      </c>
      <c r="K22681" t="str">
        <f t="shared" si="1417"/>
        <v/>
      </c>
      <c r="L22681" t="str">
        <f t="shared" si="1418"/>
        <v/>
      </c>
      <c r="M22681" t="str">
        <f t="shared" si="1419"/>
        <v/>
      </c>
    </row>
    <row r="22682" spans="8:13" x14ac:dyDescent="0.25">
      <c r="H22682" t="str">
        <f>IF(A22682="","",INDEX('Lookup Tables'!$B$2:$B$9,MATCH(B22682,'Lookup Tables'!$A$2:$A$9,-1)))</f>
        <v/>
      </c>
      <c r="I22682" t="str">
        <f>IF(A22682="","",IF(AND(C22682&gt;=INDEX('Lookup Tables'!$C$2:$C$9,MATCH(B22682,'Lookup Tables'!$A$2:$A$9,-1)),C22682&lt;=INDEX('Lookup Tables'!$D$2:$D$9,MATCH(B22682,'Lookup Tables'!$A$2:$A$9,-1))),"PASS","FAIL"))</f>
        <v/>
      </c>
      <c r="J22682" t="str">
        <f t="shared" si="1416"/>
        <v/>
      </c>
      <c r="K22682" t="str">
        <f t="shared" si="1417"/>
        <v/>
      </c>
      <c r="L22682" t="str">
        <f t="shared" si="1418"/>
        <v/>
      </c>
      <c r="M22682" t="str">
        <f t="shared" si="1419"/>
        <v/>
      </c>
    </row>
    <row r="22683" spans="8:13" x14ac:dyDescent="0.25">
      <c r="H22683" t="str">
        <f>IF(A22683="","",INDEX('Lookup Tables'!$B$2:$B$9,MATCH(B22683,'Lookup Tables'!$A$2:$A$9,-1)))</f>
        <v/>
      </c>
      <c r="I22683" t="str">
        <f>IF(A22683="","",IF(AND(C22683&gt;=INDEX('Lookup Tables'!$C$2:$C$9,MATCH(B22683,'Lookup Tables'!$A$2:$A$9,-1)),C22683&lt;=INDEX('Lookup Tables'!$D$2:$D$9,MATCH(B22683,'Lookup Tables'!$A$2:$A$9,-1))),"PASS","FAIL"))</f>
        <v/>
      </c>
      <c r="J22683" t="str">
        <f t="shared" si="1416"/>
        <v/>
      </c>
      <c r="K22683" t="str">
        <f t="shared" si="1417"/>
        <v/>
      </c>
      <c r="L22683" t="str">
        <f t="shared" si="1418"/>
        <v/>
      </c>
      <c r="M22683" t="str">
        <f t="shared" si="1419"/>
        <v/>
      </c>
    </row>
    <row r="22684" spans="8:13" x14ac:dyDescent="0.25">
      <c r="H22684" t="str">
        <f>IF(A22684="","",INDEX('Lookup Tables'!$B$2:$B$9,MATCH(B22684,'Lookup Tables'!$A$2:$A$9,-1)))</f>
        <v/>
      </c>
      <c r="I22684" t="str">
        <f>IF(A22684="","",IF(AND(C22684&gt;=INDEX('Lookup Tables'!$C$2:$C$9,MATCH(B22684,'Lookup Tables'!$A$2:$A$9,-1)),C22684&lt;=INDEX('Lookup Tables'!$D$2:$D$9,MATCH(B22684,'Lookup Tables'!$A$2:$A$9,-1))),"PASS","FAIL"))</f>
        <v/>
      </c>
      <c r="J22684" t="str">
        <f t="shared" si="1416"/>
        <v/>
      </c>
      <c r="K22684" t="str">
        <f t="shared" si="1417"/>
        <v/>
      </c>
      <c r="L22684" t="str">
        <f t="shared" si="1418"/>
        <v/>
      </c>
      <c r="M22684" t="str">
        <f t="shared" si="1419"/>
        <v/>
      </c>
    </row>
    <row r="22685" spans="8:13" x14ac:dyDescent="0.25">
      <c r="H22685" t="str">
        <f>IF(A22685="","",INDEX('Lookup Tables'!$B$2:$B$9,MATCH(B22685,'Lookup Tables'!$A$2:$A$9,-1)))</f>
        <v/>
      </c>
      <c r="I22685" t="str">
        <f>IF(A22685="","",IF(AND(C22685&gt;=INDEX('Lookup Tables'!$C$2:$C$9,MATCH(B22685,'Lookup Tables'!$A$2:$A$9,-1)),C22685&lt;=INDEX('Lookup Tables'!$D$2:$D$9,MATCH(B22685,'Lookup Tables'!$A$2:$A$9,-1))),"PASS","FAIL"))</f>
        <v/>
      </c>
      <c r="J22685" t="str">
        <f t="shared" si="1416"/>
        <v/>
      </c>
      <c r="K22685" t="str">
        <f t="shared" si="1417"/>
        <v/>
      </c>
      <c r="L22685" t="str">
        <f t="shared" si="1418"/>
        <v/>
      </c>
      <c r="M22685" t="str">
        <f t="shared" si="1419"/>
        <v/>
      </c>
    </row>
    <row r="22686" spans="8:13" x14ac:dyDescent="0.25">
      <c r="H22686" t="str">
        <f>IF(A22686="","",INDEX('Lookup Tables'!$B$2:$B$9,MATCH(B22686,'Lookup Tables'!$A$2:$A$9,-1)))</f>
        <v/>
      </c>
      <c r="I22686" t="str">
        <f>IF(A22686="","",IF(AND(C22686&gt;=INDEX('Lookup Tables'!$C$2:$C$9,MATCH(B22686,'Lookup Tables'!$A$2:$A$9,-1)),C22686&lt;=INDEX('Lookup Tables'!$D$2:$D$9,MATCH(B22686,'Lookup Tables'!$A$2:$A$9,-1))),"PASS","FAIL"))</f>
        <v/>
      </c>
      <c r="J22686" t="str">
        <f t="shared" si="1416"/>
        <v/>
      </c>
      <c r="K22686" t="str">
        <f t="shared" si="1417"/>
        <v/>
      </c>
      <c r="L22686" t="str">
        <f t="shared" si="1418"/>
        <v/>
      </c>
      <c r="M22686" t="str">
        <f t="shared" si="1419"/>
        <v/>
      </c>
    </row>
    <row r="22687" spans="8:13" x14ac:dyDescent="0.25">
      <c r="H22687" t="str">
        <f>IF(A22687="","",INDEX('Lookup Tables'!$B$2:$B$9,MATCH(B22687,'Lookup Tables'!$A$2:$A$9,-1)))</f>
        <v/>
      </c>
      <c r="I22687" t="str">
        <f>IF(A22687="","",IF(AND(C22687&gt;=INDEX('Lookup Tables'!$C$2:$C$9,MATCH(B22687,'Lookup Tables'!$A$2:$A$9,-1)),C22687&lt;=INDEX('Lookup Tables'!$D$2:$D$9,MATCH(B22687,'Lookup Tables'!$A$2:$A$9,-1))),"PASS","FAIL"))</f>
        <v/>
      </c>
      <c r="J22687" t="str">
        <f t="shared" si="1416"/>
        <v/>
      </c>
      <c r="K22687" t="str">
        <f t="shared" si="1417"/>
        <v/>
      </c>
      <c r="L22687" t="str">
        <f t="shared" si="1418"/>
        <v/>
      </c>
      <c r="M22687" t="str">
        <f t="shared" si="1419"/>
        <v/>
      </c>
    </row>
    <row r="22688" spans="8:13" x14ac:dyDescent="0.25">
      <c r="H22688" t="str">
        <f>IF(A22688="","",INDEX('Lookup Tables'!$B$2:$B$9,MATCH(B22688,'Lookup Tables'!$A$2:$A$9,-1)))</f>
        <v/>
      </c>
      <c r="I22688" t="str">
        <f>IF(A22688="","",IF(AND(C22688&gt;=INDEX('Lookup Tables'!$C$2:$C$9,MATCH(B22688,'Lookup Tables'!$A$2:$A$9,-1)),C22688&lt;=INDEX('Lookup Tables'!$D$2:$D$9,MATCH(B22688,'Lookup Tables'!$A$2:$A$9,-1))),"PASS","FAIL"))</f>
        <v/>
      </c>
      <c r="J22688" t="str">
        <f t="shared" si="1416"/>
        <v/>
      </c>
      <c r="K22688" t="str">
        <f t="shared" si="1417"/>
        <v/>
      </c>
      <c r="L22688" t="str">
        <f t="shared" si="1418"/>
        <v/>
      </c>
      <c r="M22688" t="str">
        <f t="shared" si="1419"/>
        <v/>
      </c>
    </row>
    <row r="22689" spans="8:13" x14ac:dyDescent="0.25">
      <c r="H22689" t="str">
        <f>IF(A22689="","",INDEX('Lookup Tables'!$B$2:$B$9,MATCH(B22689,'Lookup Tables'!$A$2:$A$9,-1)))</f>
        <v/>
      </c>
      <c r="I22689" t="str">
        <f>IF(A22689="","",IF(AND(C22689&gt;=INDEX('Lookup Tables'!$C$2:$C$9,MATCH(B22689,'Lookup Tables'!$A$2:$A$9,-1)),C22689&lt;=INDEX('Lookup Tables'!$D$2:$D$9,MATCH(B22689,'Lookup Tables'!$A$2:$A$9,-1))),"PASS","FAIL"))</f>
        <v/>
      </c>
      <c r="J22689" t="str">
        <f t="shared" si="1416"/>
        <v/>
      </c>
      <c r="K22689" t="str">
        <f t="shared" si="1417"/>
        <v/>
      </c>
      <c r="L22689" t="str">
        <f t="shared" si="1418"/>
        <v/>
      </c>
      <c r="M22689" t="str">
        <f t="shared" si="1419"/>
        <v/>
      </c>
    </row>
    <row r="22690" spans="8:13" x14ac:dyDescent="0.25">
      <c r="H22690" t="str">
        <f>IF(A22690="","",INDEX('Lookup Tables'!$B$2:$B$9,MATCH(B22690,'Lookup Tables'!$A$2:$A$9,-1)))</f>
        <v/>
      </c>
      <c r="I22690" t="str">
        <f>IF(A22690="","",IF(AND(C22690&gt;=INDEX('Lookup Tables'!$C$2:$C$9,MATCH(B22690,'Lookup Tables'!$A$2:$A$9,-1)),C22690&lt;=INDEX('Lookup Tables'!$D$2:$D$9,MATCH(B22690,'Lookup Tables'!$A$2:$A$9,-1))),"PASS","FAIL"))</f>
        <v/>
      </c>
      <c r="J22690" t="str">
        <f t="shared" si="1416"/>
        <v/>
      </c>
      <c r="K22690" t="str">
        <f t="shared" si="1417"/>
        <v/>
      </c>
      <c r="L22690" t="str">
        <f t="shared" si="1418"/>
        <v/>
      </c>
      <c r="M22690" t="str">
        <f t="shared" si="1419"/>
        <v/>
      </c>
    </row>
    <row r="22691" spans="8:13" x14ac:dyDescent="0.25">
      <c r="H22691" t="str">
        <f>IF(A22691="","",INDEX('Lookup Tables'!$B$2:$B$9,MATCH(B22691,'Lookup Tables'!$A$2:$A$9,-1)))</f>
        <v/>
      </c>
      <c r="I22691" t="str">
        <f>IF(A22691="","",IF(AND(C22691&gt;=INDEX('Lookup Tables'!$C$2:$C$9,MATCH(B22691,'Lookup Tables'!$A$2:$A$9,-1)),C22691&lt;=INDEX('Lookup Tables'!$D$2:$D$9,MATCH(B22691,'Lookup Tables'!$A$2:$A$9,-1))),"PASS","FAIL"))</f>
        <v/>
      </c>
      <c r="J22691" t="str">
        <f t="shared" si="1416"/>
        <v/>
      </c>
      <c r="K22691" t="str">
        <f t="shared" si="1417"/>
        <v/>
      </c>
      <c r="L22691" t="str">
        <f t="shared" si="1418"/>
        <v/>
      </c>
      <c r="M22691" t="str">
        <f t="shared" si="1419"/>
        <v/>
      </c>
    </row>
    <row r="22692" spans="8:13" x14ac:dyDescent="0.25">
      <c r="H22692" t="str">
        <f>IF(A22692="","",INDEX('Lookup Tables'!$B$2:$B$9,MATCH(B22692,'Lookup Tables'!$A$2:$A$9,-1)))</f>
        <v/>
      </c>
      <c r="I22692" t="str">
        <f>IF(A22692="","",IF(AND(C22692&gt;=INDEX('Lookup Tables'!$C$2:$C$9,MATCH(B22692,'Lookup Tables'!$A$2:$A$9,-1)),C22692&lt;=INDEX('Lookup Tables'!$D$2:$D$9,MATCH(B22692,'Lookup Tables'!$A$2:$A$9,-1))),"PASS","FAIL"))</f>
        <v/>
      </c>
      <c r="J22692" t="str">
        <f t="shared" si="1416"/>
        <v/>
      </c>
      <c r="K22692" t="str">
        <f t="shared" si="1417"/>
        <v/>
      </c>
      <c r="L22692" t="str">
        <f t="shared" si="1418"/>
        <v/>
      </c>
      <c r="M22692" t="str">
        <f t="shared" si="1419"/>
        <v/>
      </c>
    </row>
    <row r="22693" spans="8:13" x14ac:dyDescent="0.25">
      <c r="H22693" t="str">
        <f>IF(A22693="","",INDEX('Lookup Tables'!$B$2:$B$9,MATCH(B22693,'Lookup Tables'!$A$2:$A$9,-1)))</f>
        <v/>
      </c>
      <c r="I22693" t="str">
        <f>IF(A22693="","",IF(AND(C22693&gt;=INDEX('Lookup Tables'!$C$2:$C$9,MATCH(B22693,'Lookup Tables'!$A$2:$A$9,-1)),C22693&lt;=INDEX('Lookup Tables'!$D$2:$D$9,MATCH(B22693,'Lookup Tables'!$A$2:$A$9,-1))),"PASS","FAIL"))</f>
        <v/>
      </c>
      <c r="J22693" t="str">
        <f t="shared" si="1416"/>
        <v/>
      </c>
      <c r="K22693" t="str">
        <f t="shared" si="1417"/>
        <v/>
      </c>
      <c r="L22693" t="str">
        <f t="shared" si="1418"/>
        <v/>
      </c>
      <c r="M22693" t="str">
        <f t="shared" si="1419"/>
        <v/>
      </c>
    </row>
    <row r="22694" spans="8:13" x14ac:dyDescent="0.25">
      <c r="H22694" t="str">
        <f>IF(A22694="","",INDEX('Lookup Tables'!$B$2:$B$9,MATCH(B22694,'Lookup Tables'!$A$2:$A$9,-1)))</f>
        <v/>
      </c>
      <c r="I22694" t="str">
        <f>IF(A22694="","",IF(AND(C22694&gt;=INDEX('Lookup Tables'!$C$2:$C$9,MATCH(B22694,'Lookup Tables'!$A$2:$A$9,-1)),C22694&lt;=INDEX('Lookup Tables'!$D$2:$D$9,MATCH(B22694,'Lookup Tables'!$A$2:$A$9,-1))),"PASS","FAIL"))</f>
        <v/>
      </c>
      <c r="J22694" t="str">
        <f t="shared" si="1416"/>
        <v/>
      </c>
      <c r="K22694" t="str">
        <f t="shared" si="1417"/>
        <v/>
      </c>
      <c r="L22694" t="str">
        <f t="shared" si="1418"/>
        <v/>
      </c>
      <c r="M22694" t="str">
        <f t="shared" si="1419"/>
        <v/>
      </c>
    </row>
    <row r="22695" spans="8:13" x14ac:dyDescent="0.25">
      <c r="H22695" t="str">
        <f>IF(A22695="","",INDEX('Lookup Tables'!$B$2:$B$9,MATCH(B22695,'Lookup Tables'!$A$2:$A$9,-1)))</f>
        <v/>
      </c>
      <c r="I22695" t="str">
        <f>IF(A22695="","",IF(AND(C22695&gt;=INDEX('Lookup Tables'!$C$2:$C$9,MATCH(B22695,'Lookup Tables'!$A$2:$A$9,-1)),C22695&lt;=INDEX('Lookup Tables'!$D$2:$D$9,MATCH(B22695,'Lookup Tables'!$A$2:$A$9,-1))),"PASS","FAIL"))</f>
        <v/>
      </c>
      <c r="J22695" t="str">
        <f t="shared" si="1416"/>
        <v/>
      </c>
      <c r="K22695" t="str">
        <f t="shared" si="1417"/>
        <v/>
      </c>
      <c r="L22695" t="str">
        <f t="shared" si="1418"/>
        <v/>
      </c>
      <c r="M22695" t="str">
        <f t="shared" si="1419"/>
        <v/>
      </c>
    </row>
    <row r="22696" spans="8:13" x14ac:dyDescent="0.25">
      <c r="H22696" t="str">
        <f>IF(A22696="","",INDEX('Lookup Tables'!$B$2:$B$9,MATCH(B22696,'Lookup Tables'!$A$2:$A$9,-1)))</f>
        <v/>
      </c>
      <c r="I22696" t="str">
        <f>IF(A22696="","",IF(AND(C22696&gt;=INDEX('Lookup Tables'!$C$2:$C$9,MATCH(B22696,'Lookup Tables'!$A$2:$A$9,-1)),C22696&lt;=INDEX('Lookup Tables'!$D$2:$D$9,MATCH(B22696,'Lookup Tables'!$A$2:$A$9,-1))),"PASS","FAIL"))</f>
        <v/>
      </c>
      <c r="J22696" t="str">
        <f t="shared" si="1416"/>
        <v/>
      </c>
      <c r="K22696" t="str">
        <f t="shared" si="1417"/>
        <v/>
      </c>
      <c r="L22696" t="str">
        <f t="shared" si="1418"/>
        <v/>
      </c>
      <c r="M22696" t="str">
        <f t="shared" si="1419"/>
        <v/>
      </c>
    </row>
    <row r="22697" spans="8:13" x14ac:dyDescent="0.25">
      <c r="H22697" t="str">
        <f>IF(A22697="","",INDEX('Lookup Tables'!$B$2:$B$9,MATCH(B22697,'Lookup Tables'!$A$2:$A$9,-1)))</f>
        <v/>
      </c>
      <c r="I22697" t="str">
        <f>IF(A22697="","",IF(AND(C22697&gt;=INDEX('Lookup Tables'!$C$2:$C$9,MATCH(B22697,'Lookup Tables'!$A$2:$A$9,-1)),C22697&lt;=INDEX('Lookup Tables'!$D$2:$D$9,MATCH(B22697,'Lookup Tables'!$A$2:$A$9,-1))),"PASS","FAIL"))</f>
        <v/>
      </c>
      <c r="J22697" t="str">
        <f t="shared" si="1416"/>
        <v/>
      </c>
      <c r="K22697" t="str">
        <f t="shared" si="1417"/>
        <v/>
      </c>
      <c r="L22697" t="str">
        <f t="shared" si="1418"/>
        <v/>
      </c>
      <c r="M22697" t="str">
        <f t="shared" si="1419"/>
        <v/>
      </c>
    </row>
    <row r="22698" spans="8:13" x14ac:dyDescent="0.25">
      <c r="H22698" t="str">
        <f>IF(A22698="","",INDEX('Lookup Tables'!$B$2:$B$9,MATCH(B22698,'Lookup Tables'!$A$2:$A$9,-1)))</f>
        <v/>
      </c>
      <c r="I22698" t="str">
        <f>IF(A22698="","",IF(AND(C22698&gt;=INDEX('Lookup Tables'!$C$2:$C$9,MATCH(B22698,'Lookup Tables'!$A$2:$A$9,-1)),C22698&lt;=INDEX('Lookup Tables'!$D$2:$D$9,MATCH(B22698,'Lookup Tables'!$A$2:$A$9,-1))),"PASS","FAIL"))</f>
        <v/>
      </c>
      <c r="J22698" t="str">
        <f t="shared" si="1416"/>
        <v/>
      </c>
      <c r="K22698" t="str">
        <f t="shared" si="1417"/>
        <v/>
      </c>
      <c r="L22698" t="str">
        <f t="shared" si="1418"/>
        <v/>
      </c>
      <c r="M22698" t="str">
        <f t="shared" si="1419"/>
        <v/>
      </c>
    </row>
    <row r="22699" spans="8:13" x14ac:dyDescent="0.25">
      <c r="H22699" t="str">
        <f>IF(A22699="","",INDEX('Lookup Tables'!$B$2:$B$9,MATCH(B22699,'Lookup Tables'!$A$2:$A$9,-1)))</f>
        <v/>
      </c>
      <c r="I22699" t="str">
        <f>IF(A22699="","",IF(AND(C22699&gt;=INDEX('Lookup Tables'!$C$2:$C$9,MATCH(B22699,'Lookup Tables'!$A$2:$A$9,-1)),C22699&lt;=INDEX('Lookup Tables'!$D$2:$D$9,MATCH(B22699,'Lookup Tables'!$A$2:$A$9,-1))),"PASS","FAIL"))</f>
        <v/>
      </c>
      <c r="J22699" t="str">
        <f t="shared" si="1416"/>
        <v/>
      </c>
      <c r="K22699" t="str">
        <f t="shared" si="1417"/>
        <v/>
      </c>
      <c r="L22699" t="str">
        <f t="shared" si="1418"/>
        <v/>
      </c>
      <c r="M22699" t="str">
        <f t="shared" si="1419"/>
        <v/>
      </c>
    </row>
    <row r="22700" spans="8:13" x14ac:dyDescent="0.25">
      <c r="H22700" t="str">
        <f>IF(A22700="","",INDEX('Lookup Tables'!$B$2:$B$9,MATCH(B22700,'Lookup Tables'!$A$2:$A$9,-1)))</f>
        <v/>
      </c>
      <c r="I22700" t="str">
        <f>IF(A22700="","",IF(AND(C22700&gt;=INDEX('Lookup Tables'!$C$2:$C$9,MATCH(B22700,'Lookup Tables'!$A$2:$A$9,-1)),C22700&lt;=INDEX('Lookup Tables'!$D$2:$D$9,MATCH(B22700,'Lookup Tables'!$A$2:$A$9,-1))),"PASS","FAIL"))</f>
        <v/>
      </c>
      <c r="J22700" t="str">
        <f t="shared" si="1416"/>
        <v/>
      </c>
      <c r="K22700" t="str">
        <f t="shared" si="1417"/>
        <v/>
      </c>
      <c r="L22700" t="str">
        <f t="shared" si="1418"/>
        <v/>
      </c>
      <c r="M22700" t="str">
        <f t="shared" si="1419"/>
        <v/>
      </c>
    </row>
    <row r="22701" spans="8:13" x14ac:dyDescent="0.25">
      <c r="H22701" t="str">
        <f>IF(A22701="","",INDEX('Lookup Tables'!$B$2:$B$9,MATCH(B22701,'Lookup Tables'!$A$2:$A$9,-1)))</f>
        <v/>
      </c>
      <c r="I22701" t="str">
        <f>IF(A22701="","",IF(AND(C22701&gt;=INDEX('Lookup Tables'!$C$2:$C$9,MATCH(B22701,'Lookup Tables'!$A$2:$A$9,-1)),C22701&lt;=INDEX('Lookup Tables'!$D$2:$D$9,MATCH(B22701,'Lookup Tables'!$A$2:$A$9,-1))),"PASS","FAIL"))</f>
        <v/>
      </c>
      <c r="J22701" t="str">
        <f t="shared" si="1416"/>
        <v/>
      </c>
      <c r="K22701" t="str">
        <f t="shared" si="1417"/>
        <v/>
      </c>
      <c r="L22701" t="str">
        <f t="shared" si="1418"/>
        <v/>
      </c>
      <c r="M22701" t="str">
        <f t="shared" si="1419"/>
        <v/>
      </c>
    </row>
    <row r="22702" spans="8:13" x14ac:dyDescent="0.25">
      <c r="H22702" t="str">
        <f>IF(A22702="","",INDEX('Lookup Tables'!$B$2:$B$9,MATCH(B22702,'Lookup Tables'!$A$2:$A$9,-1)))</f>
        <v/>
      </c>
      <c r="I22702" t="str">
        <f>IF(A22702="","",IF(AND(C22702&gt;=INDEX('Lookup Tables'!$C$2:$C$9,MATCH(B22702,'Lookup Tables'!$A$2:$A$9,-1)),C22702&lt;=INDEX('Lookup Tables'!$D$2:$D$9,MATCH(B22702,'Lookup Tables'!$A$2:$A$9,-1))),"PASS","FAIL"))</f>
        <v/>
      </c>
      <c r="J22702" t="str">
        <f t="shared" si="1416"/>
        <v/>
      </c>
      <c r="K22702" t="str">
        <f t="shared" si="1417"/>
        <v/>
      </c>
      <c r="L22702" t="str">
        <f t="shared" si="1418"/>
        <v/>
      </c>
      <c r="M22702" t="str">
        <f t="shared" si="1419"/>
        <v/>
      </c>
    </row>
    <row r="22703" spans="8:13" x14ac:dyDescent="0.25">
      <c r="H22703" t="str">
        <f>IF(A22703="","",INDEX('Lookup Tables'!$B$2:$B$9,MATCH(B22703,'Lookup Tables'!$A$2:$A$9,-1)))</f>
        <v/>
      </c>
      <c r="I22703" t="str">
        <f>IF(A22703="","",IF(AND(C22703&gt;=INDEX('Lookup Tables'!$C$2:$C$9,MATCH(B22703,'Lookup Tables'!$A$2:$A$9,-1)),C22703&lt;=INDEX('Lookup Tables'!$D$2:$D$9,MATCH(B22703,'Lookup Tables'!$A$2:$A$9,-1))),"PASS","FAIL"))</f>
        <v/>
      </c>
      <c r="J22703" t="str">
        <f t="shared" si="1416"/>
        <v/>
      </c>
      <c r="K22703" t="str">
        <f t="shared" si="1417"/>
        <v/>
      </c>
      <c r="L22703" t="str">
        <f t="shared" si="1418"/>
        <v/>
      </c>
      <c r="M22703" t="str">
        <f t="shared" si="1419"/>
        <v/>
      </c>
    </row>
    <row r="22704" spans="8:13" x14ac:dyDescent="0.25">
      <c r="H22704" t="str">
        <f>IF(A22704="","",INDEX('Lookup Tables'!$B$2:$B$9,MATCH(B22704,'Lookup Tables'!$A$2:$A$9,-1)))</f>
        <v/>
      </c>
      <c r="I22704" t="str">
        <f>IF(A22704="","",IF(AND(C22704&gt;=INDEX('Lookup Tables'!$C$2:$C$9,MATCH(B22704,'Lookup Tables'!$A$2:$A$9,-1)),C22704&lt;=INDEX('Lookup Tables'!$D$2:$D$9,MATCH(B22704,'Lookup Tables'!$A$2:$A$9,-1))),"PASS","FAIL"))</f>
        <v/>
      </c>
      <c r="J22704" t="str">
        <f t="shared" si="1416"/>
        <v/>
      </c>
      <c r="K22704" t="str">
        <f t="shared" si="1417"/>
        <v/>
      </c>
      <c r="L22704" t="str">
        <f t="shared" si="1418"/>
        <v/>
      </c>
      <c r="M22704" t="str">
        <f t="shared" si="1419"/>
        <v/>
      </c>
    </row>
    <row r="22705" spans="8:13" x14ac:dyDescent="0.25">
      <c r="H22705" t="str">
        <f>IF(A22705="","",INDEX('Lookup Tables'!$B$2:$B$9,MATCH(B22705,'Lookup Tables'!$A$2:$A$9,-1)))</f>
        <v/>
      </c>
      <c r="I22705" t="str">
        <f>IF(A22705="","",IF(AND(C22705&gt;=INDEX('Lookup Tables'!$C$2:$C$9,MATCH(B22705,'Lookup Tables'!$A$2:$A$9,-1)),C22705&lt;=INDEX('Lookup Tables'!$D$2:$D$9,MATCH(B22705,'Lookup Tables'!$A$2:$A$9,-1))),"PASS","FAIL"))</f>
        <v/>
      </c>
      <c r="J22705" t="str">
        <f t="shared" si="1416"/>
        <v/>
      </c>
      <c r="K22705" t="str">
        <f t="shared" si="1417"/>
        <v/>
      </c>
      <c r="L22705" t="str">
        <f t="shared" si="1418"/>
        <v/>
      </c>
      <c r="M22705" t="str">
        <f t="shared" si="1419"/>
        <v/>
      </c>
    </row>
    <row r="22706" spans="8:13" x14ac:dyDescent="0.25">
      <c r="H22706" t="str">
        <f>IF(A22706="","",INDEX('Lookup Tables'!$B$2:$B$9,MATCH(B22706,'Lookup Tables'!$A$2:$A$9,-1)))</f>
        <v/>
      </c>
      <c r="I22706" t="str">
        <f>IF(A22706="","",IF(AND(C22706&gt;=INDEX('Lookup Tables'!$C$2:$C$9,MATCH(B22706,'Lookup Tables'!$A$2:$A$9,-1)),C22706&lt;=INDEX('Lookup Tables'!$D$2:$D$9,MATCH(B22706,'Lookup Tables'!$A$2:$A$9,-1))),"PASS","FAIL"))</f>
        <v/>
      </c>
      <c r="J22706" t="str">
        <f t="shared" si="1416"/>
        <v/>
      </c>
      <c r="K22706" t="str">
        <f t="shared" si="1417"/>
        <v/>
      </c>
      <c r="L22706" t="str">
        <f t="shared" si="1418"/>
        <v/>
      </c>
      <c r="M22706" t="str">
        <f t="shared" si="1419"/>
        <v/>
      </c>
    </row>
    <row r="22707" spans="8:13" x14ac:dyDescent="0.25">
      <c r="H22707" t="str">
        <f>IF(A22707="","",INDEX('Lookup Tables'!$B$2:$B$9,MATCH(B22707,'Lookup Tables'!$A$2:$A$9,-1)))</f>
        <v/>
      </c>
      <c r="I22707" t="str">
        <f>IF(A22707="","",IF(AND(C22707&gt;=INDEX('Lookup Tables'!$C$2:$C$9,MATCH(B22707,'Lookup Tables'!$A$2:$A$9,-1)),C22707&lt;=INDEX('Lookup Tables'!$D$2:$D$9,MATCH(B22707,'Lookup Tables'!$A$2:$A$9,-1))),"PASS","FAIL"))</f>
        <v/>
      </c>
      <c r="J22707" t="str">
        <f t="shared" si="1416"/>
        <v/>
      </c>
      <c r="K22707" t="str">
        <f t="shared" si="1417"/>
        <v/>
      </c>
      <c r="L22707" t="str">
        <f t="shared" si="1418"/>
        <v/>
      </c>
      <c r="M22707" t="str">
        <f t="shared" si="1419"/>
        <v/>
      </c>
    </row>
    <row r="22708" spans="8:13" x14ac:dyDescent="0.25">
      <c r="H22708" t="str">
        <f>IF(A22708="","",INDEX('Lookup Tables'!$B$2:$B$9,MATCH(B22708,'Lookup Tables'!$A$2:$A$9,-1)))</f>
        <v/>
      </c>
      <c r="I22708" t="str">
        <f>IF(A22708="","",IF(AND(C22708&gt;=INDEX('Lookup Tables'!$C$2:$C$9,MATCH(B22708,'Lookup Tables'!$A$2:$A$9,-1)),C22708&lt;=INDEX('Lookup Tables'!$D$2:$D$9,MATCH(B22708,'Lookup Tables'!$A$2:$A$9,-1))),"PASS","FAIL"))</f>
        <v/>
      </c>
      <c r="J22708" t="str">
        <f t="shared" si="1416"/>
        <v/>
      </c>
      <c r="K22708" t="str">
        <f t="shared" si="1417"/>
        <v/>
      </c>
      <c r="L22708" t="str">
        <f t="shared" si="1418"/>
        <v/>
      </c>
      <c r="M22708" t="str">
        <f t="shared" si="1419"/>
        <v/>
      </c>
    </row>
    <row r="22709" spans="8:13" x14ac:dyDescent="0.25">
      <c r="H22709" t="str">
        <f>IF(A22709="","",INDEX('Lookup Tables'!$B$2:$B$9,MATCH(B22709,'Lookup Tables'!$A$2:$A$9,-1)))</f>
        <v/>
      </c>
      <c r="I22709" t="str">
        <f>IF(A22709="","",IF(AND(C22709&gt;=INDEX('Lookup Tables'!$C$2:$C$9,MATCH(B22709,'Lookup Tables'!$A$2:$A$9,-1)),C22709&lt;=INDEX('Lookup Tables'!$D$2:$D$9,MATCH(B22709,'Lookup Tables'!$A$2:$A$9,-1))),"PASS","FAIL"))</f>
        <v/>
      </c>
      <c r="J22709" t="str">
        <f t="shared" si="1416"/>
        <v/>
      </c>
      <c r="K22709" t="str">
        <f t="shared" si="1417"/>
        <v/>
      </c>
      <c r="L22709" t="str">
        <f t="shared" si="1418"/>
        <v/>
      </c>
      <c r="M22709" t="str">
        <f t="shared" si="1419"/>
        <v/>
      </c>
    </row>
    <row r="22710" spans="8:13" x14ac:dyDescent="0.25">
      <c r="H22710" t="str">
        <f>IF(A22710="","",INDEX('Lookup Tables'!$B$2:$B$9,MATCH(B22710,'Lookup Tables'!$A$2:$A$9,-1)))</f>
        <v/>
      </c>
      <c r="I22710" t="str">
        <f>IF(A22710="","",IF(AND(C22710&gt;=INDEX('Lookup Tables'!$C$2:$C$9,MATCH(B22710,'Lookup Tables'!$A$2:$A$9,-1)),C22710&lt;=INDEX('Lookup Tables'!$D$2:$D$9,MATCH(B22710,'Lookup Tables'!$A$2:$A$9,-1))),"PASS","FAIL"))</f>
        <v/>
      </c>
      <c r="J22710" t="str">
        <f t="shared" si="1416"/>
        <v/>
      </c>
      <c r="K22710" t="str">
        <f t="shared" si="1417"/>
        <v/>
      </c>
      <c r="L22710" t="str">
        <f t="shared" si="1418"/>
        <v/>
      </c>
      <c r="M22710" t="str">
        <f t="shared" si="1419"/>
        <v/>
      </c>
    </row>
    <row r="22711" spans="8:13" x14ac:dyDescent="0.25">
      <c r="H22711" t="str">
        <f>IF(A22711="","",INDEX('Lookup Tables'!$B$2:$B$9,MATCH(B22711,'Lookup Tables'!$A$2:$A$9,-1)))</f>
        <v/>
      </c>
      <c r="I22711" t="str">
        <f>IF(A22711="","",IF(AND(C22711&gt;=INDEX('Lookup Tables'!$C$2:$C$9,MATCH(B22711,'Lookup Tables'!$A$2:$A$9,-1)),C22711&lt;=INDEX('Lookup Tables'!$D$2:$D$9,MATCH(B22711,'Lookup Tables'!$A$2:$A$9,-1))),"PASS","FAIL"))</f>
        <v/>
      </c>
      <c r="J22711" t="str">
        <f t="shared" si="1416"/>
        <v/>
      </c>
      <c r="K22711" t="str">
        <f t="shared" si="1417"/>
        <v/>
      </c>
      <c r="L22711" t="str">
        <f t="shared" si="1418"/>
        <v/>
      </c>
      <c r="M22711" t="str">
        <f t="shared" si="1419"/>
        <v/>
      </c>
    </row>
    <row r="22712" spans="8:13" x14ac:dyDescent="0.25">
      <c r="H22712" t="str">
        <f>IF(A22712="","",INDEX('Lookup Tables'!$B$2:$B$9,MATCH(B22712,'Lookup Tables'!$A$2:$A$9,-1)))</f>
        <v/>
      </c>
      <c r="I22712" t="str">
        <f>IF(A22712="","",IF(AND(C22712&gt;=INDEX('Lookup Tables'!$C$2:$C$9,MATCH(B22712,'Lookup Tables'!$A$2:$A$9,-1)),C22712&lt;=INDEX('Lookup Tables'!$D$2:$D$9,MATCH(B22712,'Lookup Tables'!$A$2:$A$9,-1))),"PASS","FAIL"))</f>
        <v/>
      </c>
      <c r="J22712" t="str">
        <f t="shared" si="1416"/>
        <v/>
      </c>
      <c r="K22712" t="str">
        <f t="shared" si="1417"/>
        <v/>
      </c>
      <c r="L22712" t="str">
        <f t="shared" si="1418"/>
        <v/>
      </c>
      <c r="M22712" t="str">
        <f t="shared" si="1419"/>
        <v/>
      </c>
    </row>
    <row r="22713" spans="8:13" x14ac:dyDescent="0.25">
      <c r="H22713" t="str">
        <f>IF(A22713="","",INDEX('Lookup Tables'!$B$2:$B$9,MATCH(B22713,'Lookup Tables'!$A$2:$A$9,-1)))</f>
        <v/>
      </c>
      <c r="I22713" t="str">
        <f>IF(A22713="","",IF(AND(C22713&gt;=INDEX('Lookup Tables'!$C$2:$C$9,MATCH(B22713,'Lookup Tables'!$A$2:$A$9,-1)),C22713&lt;=INDEX('Lookup Tables'!$D$2:$D$9,MATCH(B22713,'Lookup Tables'!$A$2:$A$9,-1))),"PASS","FAIL"))</f>
        <v/>
      </c>
      <c r="J22713" t="str">
        <f t="shared" si="1416"/>
        <v/>
      </c>
      <c r="K22713" t="str">
        <f t="shared" si="1417"/>
        <v/>
      </c>
      <c r="L22713" t="str">
        <f t="shared" si="1418"/>
        <v/>
      </c>
      <c r="M22713" t="str">
        <f t="shared" si="1419"/>
        <v/>
      </c>
    </row>
    <row r="22714" spans="8:13" x14ac:dyDescent="0.25">
      <c r="H22714" t="str">
        <f>IF(A22714="","",INDEX('Lookup Tables'!$B$2:$B$9,MATCH(B22714,'Lookup Tables'!$A$2:$A$9,-1)))</f>
        <v/>
      </c>
      <c r="I22714" t="str">
        <f>IF(A22714="","",IF(AND(C22714&gt;=INDEX('Lookup Tables'!$C$2:$C$9,MATCH(B22714,'Lookup Tables'!$A$2:$A$9,-1)),C22714&lt;=INDEX('Lookup Tables'!$D$2:$D$9,MATCH(B22714,'Lookup Tables'!$A$2:$A$9,-1))),"PASS","FAIL"))</f>
        <v/>
      </c>
      <c r="J22714" t="str">
        <f t="shared" si="1416"/>
        <v/>
      </c>
      <c r="K22714" t="str">
        <f t="shared" si="1417"/>
        <v/>
      </c>
      <c r="L22714" t="str">
        <f t="shared" si="1418"/>
        <v/>
      </c>
      <c r="M22714" t="str">
        <f t="shared" si="1419"/>
        <v/>
      </c>
    </row>
    <row r="22715" spans="8:13" x14ac:dyDescent="0.25">
      <c r="H22715" t="str">
        <f>IF(A22715="","",INDEX('Lookup Tables'!$B$2:$B$9,MATCH(B22715,'Lookup Tables'!$A$2:$A$9,-1)))</f>
        <v/>
      </c>
      <c r="I22715" t="str">
        <f>IF(A22715="","",IF(AND(C22715&gt;=INDEX('Lookup Tables'!$C$2:$C$9,MATCH(B22715,'Lookup Tables'!$A$2:$A$9,-1)),C22715&lt;=INDEX('Lookup Tables'!$D$2:$D$9,MATCH(B22715,'Lookup Tables'!$A$2:$A$9,-1))),"PASS","FAIL"))</f>
        <v/>
      </c>
      <c r="J22715" t="str">
        <f t="shared" si="1416"/>
        <v/>
      </c>
      <c r="K22715" t="str">
        <f t="shared" si="1417"/>
        <v/>
      </c>
      <c r="L22715" t="str">
        <f t="shared" si="1418"/>
        <v/>
      </c>
      <c r="M22715" t="str">
        <f t="shared" si="1419"/>
        <v/>
      </c>
    </row>
    <row r="22716" spans="8:13" x14ac:dyDescent="0.25">
      <c r="H22716" t="str">
        <f>IF(A22716="","",INDEX('Lookup Tables'!$B$2:$B$9,MATCH(B22716,'Lookup Tables'!$A$2:$A$9,-1)))</f>
        <v/>
      </c>
      <c r="I22716" t="str">
        <f>IF(A22716="","",IF(AND(C22716&gt;=INDEX('Lookup Tables'!$C$2:$C$9,MATCH(B22716,'Lookup Tables'!$A$2:$A$9,-1)),C22716&lt;=INDEX('Lookup Tables'!$D$2:$D$9,MATCH(B22716,'Lookup Tables'!$A$2:$A$9,-1))),"PASS","FAIL"))</f>
        <v/>
      </c>
      <c r="J22716" t="str">
        <f t="shared" si="1416"/>
        <v/>
      </c>
      <c r="K22716" t="str">
        <f t="shared" si="1417"/>
        <v/>
      </c>
      <c r="L22716" t="str">
        <f t="shared" si="1418"/>
        <v/>
      </c>
      <c r="M22716" t="str">
        <f t="shared" si="1419"/>
        <v/>
      </c>
    </row>
    <row r="22717" spans="8:13" x14ac:dyDescent="0.25">
      <c r="H22717" t="str">
        <f>IF(A22717="","",INDEX('Lookup Tables'!$B$2:$B$9,MATCH(B22717,'Lookup Tables'!$A$2:$A$9,-1)))</f>
        <v/>
      </c>
      <c r="I22717" t="str">
        <f>IF(A22717="","",IF(AND(C22717&gt;=INDEX('Lookup Tables'!$C$2:$C$9,MATCH(B22717,'Lookup Tables'!$A$2:$A$9,-1)),C22717&lt;=INDEX('Lookup Tables'!$D$2:$D$9,MATCH(B22717,'Lookup Tables'!$A$2:$A$9,-1))),"PASS","FAIL"))</f>
        <v/>
      </c>
      <c r="J22717" t="str">
        <f t="shared" si="1416"/>
        <v/>
      </c>
      <c r="K22717" t="str">
        <f t="shared" si="1417"/>
        <v/>
      </c>
      <c r="L22717" t="str">
        <f t="shared" si="1418"/>
        <v/>
      </c>
      <c r="M22717" t="str">
        <f t="shared" si="1419"/>
        <v/>
      </c>
    </row>
    <row r="22718" spans="8:13" x14ac:dyDescent="0.25">
      <c r="H22718" t="str">
        <f>IF(A22718="","",INDEX('Lookup Tables'!$B$2:$B$9,MATCH(B22718,'Lookup Tables'!$A$2:$A$9,-1)))</f>
        <v/>
      </c>
      <c r="I22718" t="str">
        <f>IF(A22718="","",IF(AND(C22718&gt;=INDEX('Lookup Tables'!$C$2:$C$9,MATCH(B22718,'Lookup Tables'!$A$2:$A$9,-1)),C22718&lt;=INDEX('Lookup Tables'!$D$2:$D$9,MATCH(B22718,'Lookup Tables'!$A$2:$A$9,-1))),"PASS","FAIL"))</f>
        <v/>
      </c>
      <c r="J22718" t="str">
        <f t="shared" si="1416"/>
        <v/>
      </c>
      <c r="K22718" t="str">
        <f t="shared" si="1417"/>
        <v/>
      </c>
      <c r="L22718" t="str">
        <f t="shared" si="1418"/>
        <v/>
      </c>
      <c r="M22718" t="str">
        <f t="shared" si="1419"/>
        <v/>
      </c>
    </row>
    <row r="22719" spans="8:13" x14ac:dyDescent="0.25">
      <c r="H22719" t="str">
        <f>IF(A22719="","",INDEX('Lookup Tables'!$B$2:$B$9,MATCH(B22719,'Lookup Tables'!$A$2:$A$9,-1)))</f>
        <v/>
      </c>
      <c r="I22719" t="str">
        <f>IF(A22719="","",IF(AND(C22719&gt;=INDEX('Lookup Tables'!$C$2:$C$9,MATCH(B22719,'Lookup Tables'!$A$2:$A$9,-1)),C22719&lt;=INDEX('Lookup Tables'!$D$2:$D$9,MATCH(B22719,'Lookup Tables'!$A$2:$A$9,-1))),"PASS","FAIL"))</f>
        <v/>
      </c>
      <c r="J22719" t="str">
        <f t="shared" si="1416"/>
        <v/>
      </c>
      <c r="K22719" t="str">
        <f t="shared" si="1417"/>
        <v/>
      </c>
      <c r="L22719" t="str">
        <f t="shared" si="1418"/>
        <v/>
      </c>
      <c r="M22719" t="str">
        <f t="shared" si="1419"/>
        <v/>
      </c>
    </row>
    <row r="22720" spans="8:13" x14ac:dyDescent="0.25">
      <c r="H22720" t="str">
        <f>IF(A22720="","",INDEX('Lookup Tables'!$B$2:$B$9,MATCH(B22720,'Lookup Tables'!$A$2:$A$9,-1)))</f>
        <v/>
      </c>
      <c r="I22720" t="str">
        <f>IF(A22720="","",IF(AND(C22720&gt;=INDEX('Lookup Tables'!$C$2:$C$9,MATCH(B22720,'Lookup Tables'!$A$2:$A$9,-1)),C22720&lt;=INDEX('Lookup Tables'!$D$2:$D$9,MATCH(B22720,'Lookup Tables'!$A$2:$A$9,-1))),"PASS","FAIL"))</f>
        <v/>
      </c>
      <c r="J22720" t="str">
        <f t="shared" si="1416"/>
        <v/>
      </c>
      <c r="K22720" t="str">
        <f t="shared" si="1417"/>
        <v/>
      </c>
      <c r="L22720" t="str">
        <f t="shared" si="1418"/>
        <v/>
      </c>
      <c r="M22720" t="str">
        <f t="shared" si="1419"/>
        <v/>
      </c>
    </row>
    <row r="22721" spans="8:13" x14ac:dyDescent="0.25">
      <c r="H22721" t="str">
        <f>IF(A22721="","",INDEX('Lookup Tables'!$B$2:$B$9,MATCH(B22721,'Lookup Tables'!$A$2:$A$9,-1)))</f>
        <v/>
      </c>
      <c r="I22721" t="str">
        <f>IF(A22721="","",IF(AND(C22721&gt;=INDEX('Lookup Tables'!$C$2:$C$9,MATCH(B22721,'Lookup Tables'!$A$2:$A$9,-1)),C22721&lt;=INDEX('Lookup Tables'!$D$2:$D$9,MATCH(B22721,'Lookup Tables'!$A$2:$A$9,-1))),"PASS","FAIL"))</f>
        <v/>
      </c>
      <c r="J22721" t="str">
        <f t="shared" ref="J22721:J22784" si="1420">IF(A22721="","",IF(AND(D22721&gt;=15,D22721&lt;=22.5),"PASS","FAIL"))</f>
        <v/>
      </c>
      <c r="K22721" t="str">
        <f t="shared" ref="K22721:K22784" si="1421">IF(A22721="","",IF(AND(E22721&gt;=15,E22721&lt;=22.5),"PASS","FAIL"))</f>
        <v/>
      </c>
      <c r="L22721" t="str">
        <f t="shared" ref="L22721:L22784" si="1422">IF(A22721="","",IF(AND(F22721&gt;0,F22721&lt;0.2),"PASS","FAIL"))</f>
        <v/>
      </c>
      <c r="M22721" t="str">
        <f t="shared" ref="M22721:M22784" si="1423">IF(A22721="","",IF(AND(IF(I22721="PASS",TRUE,FALSE),IF(J22721="PASS",TRUE,FALSE),IF(K22721="PASS",TRUE,FALSE),IF(L22721="PASS",TRUE,FALSE))=TRUE,"PASS","FAIL"))</f>
        <v/>
      </c>
    </row>
    <row r="22722" spans="8:13" x14ac:dyDescent="0.25">
      <c r="H22722" t="str">
        <f>IF(A22722="","",INDEX('Lookup Tables'!$B$2:$B$9,MATCH(B22722,'Lookup Tables'!$A$2:$A$9,-1)))</f>
        <v/>
      </c>
      <c r="I22722" t="str">
        <f>IF(A22722="","",IF(AND(C22722&gt;=INDEX('Lookup Tables'!$C$2:$C$9,MATCH(B22722,'Lookup Tables'!$A$2:$A$9,-1)),C22722&lt;=INDEX('Lookup Tables'!$D$2:$D$9,MATCH(B22722,'Lookup Tables'!$A$2:$A$9,-1))),"PASS","FAIL"))</f>
        <v/>
      </c>
      <c r="J22722" t="str">
        <f t="shared" si="1420"/>
        <v/>
      </c>
      <c r="K22722" t="str">
        <f t="shared" si="1421"/>
        <v/>
      </c>
      <c r="L22722" t="str">
        <f t="shared" si="1422"/>
        <v/>
      </c>
      <c r="M22722" t="str">
        <f t="shared" si="1423"/>
        <v/>
      </c>
    </row>
    <row r="22723" spans="8:13" x14ac:dyDescent="0.25">
      <c r="H22723" t="str">
        <f>IF(A22723="","",INDEX('Lookup Tables'!$B$2:$B$9,MATCH(B22723,'Lookup Tables'!$A$2:$A$9,-1)))</f>
        <v/>
      </c>
      <c r="I22723" t="str">
        <f>IF(A22723="","",IF(AND(C22723&gt;=INDEX('Lookup Tables'!$C$2:$C$9,MATCH(B22723,'Lookup Tables'!$A$2:$A$9,-1)),C22723&lt;=INDEX('Lookup Tables'!$D$2:$D$9,MATCH(B22723,'Lookup Tables'!$A$2:$A$9,-1))),"PASS","FAIL"))</f>
        <v/>
      </c>
      <c r="J22723" t="str">
        <f t="shared" si="1420"/>
        <v/>
      </c>
      <c r="K22723" t="str">
        <f t="shared" si="1421"/>
        <v/>
      </c>
      <c r="L22723" t="str">
        <f t="shared" si="1422"/>
        <v/>
      </c>
      <c r="M22723" t="str">
        <f t="shared" si="1423"/>
        <v/>
      </c>
    </row>
    <row r="22724" spans="8:13" x14ac:dyDescent="0.25">
      <c r="H22724" t="str">
        <f>IF(A22724="","",INDEX('Lookup Tables'!$B$2:$B$9,MATCH(B22724,'Lookup Tables'!$A$2:$A$9,-1)))</f>
        <v/>
      </c>
      <c r="I22724" t="str">
        <f>IF(A22724="","",IF(AND(C22724&gt;=INDEX('Lookup Tables'!$C$2:$C$9,MATCH(B22724,'Lookup Tables'!$A$2:$A$9,-1)),C22724&lt;=INDEX('Lookup Tables'!$D$2:$D$9,MATCH(B22724,'Lookup Tables'!$A$2:$A$9,-1))),"PASS","FAIL"))</f>
        <v/>
      </c>
      <c r="J22724" t="str">
        <f t="shared" si="1420"/>
        <v/>
      </c>
      <c r="K22724" t="str">
        <f t="shared" si="1421"/>
        <v/>
      </c>
      <c r="L22724" t="str">
        <f t="shared" si="1422"/>
        <v/>
      </c>
      <c r="M22724" t="str">
        <f t="shared" si="1423"/>
        <v/>
      </c>
    </row>
    <row r="22725" spans="8:13" x14ac:dyDescent="0.25">
      <c r="H22725" t="str">
        <f>IF(A22725="","",INDEX('Lookup Tables'!$B$2:$B$9,MATCH(B22725,'Lookup Tables'!$A$2:$A$9,-1)))</f>
        <v/>
      </c>
      <c r="I22725" t="str">
        <f>IF(A22725="","",IF(AND(C22725&gt;=INDEX('Lookup Tables'!$C$2:$C$9,MATCH(B22725,'Lookup Tables'!$A$2:$A$9,-1)),C22725&lt;=INDEX('Lookup Tables'!$D$2:$D$9,MATCH(B22725,'Lookup Tables'!$A$2:$A$9,-1))),"PASS","FAIL"))</f>
        <v/>
      </c>
      <c r="J22725" t="str">
        <f t="shared" si="1420"/>
        <v/>
      </c>
      <c r="K22725" t="str">
        <f t="shared" si="1421"/>
        <v/>
      </c>
      <c r="L22725" t="str">
        <f t="shared" si="1422"/>
        <v/>
      </c>
      <c r="M22725" t="str">
        <f t="shared" si="1423"/>
        <v/>
      </c>
    </row>
    <row r="22726" spans="8:13" x14ac:dyDescent="0.25">
      <c r="H22726" t="str">
        <f>IF(A22726="","",INDEX('Lookup Tables'!$B$2:$B$9,MATCH(B22726,'Lookup Tables'!$A$2:$A$9,-1)))</f>
        <v/>
      </c>
      <c r="I22726" t="str">
        <f>IF(A22726="","",IF(AND(C22726&gt;=INDEX('Lookup Tables'!$C$2:$C$9,MATCH(B22726,'Lookup Tables'!$A$2:$A$9,-1)),C22726&lt;=INDEX('Lookup Tables'!$D$2:$D$9,MATCH(B22726,'Lookup Tables'!$A$2:$A$9,-1))),"PASS","FAIL"))</f>
        <v/>
      </c>
      <c r="J22726" t="str">
        <f t="shared" si="1420"/>
        <v/>
      </c>
      <c r="K22726" t="str">
        <f t="shared" si="1421"/>
        <v/>
      </c>
      <c r="L22726" t="str">
        <f t="shared" si="1422"/>
        <v/>
      </c>
      <c r="M22726" t="str">
        <f t="shared" si="1423"/>
        <v/>
      </c>
    </row>
    <row r="22727" spans="8:13" x14ac:dyDescent="0.25">
      <c r="H22727" t="str">
        <f>IF(A22727="","",INDEX('Lookup Tables'!$B$2:$B$9,MATCH(B22727,'Lookup Tables'!$A$2:$A$9,-1)))</f>
        <v/>
      </c>
      <c r="I22727" t="str">
        <f>IF(A22727="","",IF(AND(C22727&gt;=INDEX('Lookup Tables'!$C$2:$C$9,MATCH(B22727,'Lookup Tables'!$A$2:$A$9,-1)),C22727&lt;=INDEX('Lookup Tables'!$D$2:$D$9,MATCH(B22727,'Lookup Tables'!$A$2:$A$9,-1))),"PASS","FAIL"))</f>
        <v/>
      </c>
      <c r="J22727" t="str">
        <f t="shared" si="1420"/>
        <v/>
      </c>
      <c r="K22727" t="str">
        <f t="shared" si="1421"/>
        <v/>
      </c>
      <c r="L22727" t="str">
        <f t="shared" si="1422"/>
        <v/>
      </c>
      <c r="M22727" t="str">
        <f t="shared" si="1423"/>
        <v/>
      </c>
    </row>
    <row r="22728" spans="8:13" x14ac:dyDescent="0.25">
      <c r="H22728" t="str">
        <f>IF(A22728="","",INDEX('Lookup Tables'!$B$2:$B$9,MATCH(B22728,'Lookup Tables'!$A$2:$A$9,-1)))</f>
        <v/>
      </c>
      <c r="I22728" t="str">
        <f>IF(A22728="","",IF(AND(C22728&gt;=INDEX('Lookup Tables'!$C$2:$C$9,MATCH(B22728,'Lookup Tables'!$A$2:$A$9,-1)),C22728&lt;=INDEX('Lookup Tables'!$D$2:$D$9,MATCH(B22728,'Lookup Tables'!$A$2:$A$9,-1))),"PASS","FAIL"))</f>
        <v/>
      </c>
      <c r="J22728" t="str">
        <f t="shared" si="1420"/>
        <v/>
      </c>
      <c r="K22728" t="str">
        <f t="shared" si="1421"/>
        <v/>
      </c>
      <c r="L22728" t="str">
        <f t="shared" si="1422"/>
        <v/>
      </c>
      <c r="M22728" t="str">
        <f t="shared" si="1423"/>
        <v/>
      </c>
    </row>
    <row r="22729" spans="8:13" x14ac:dyDescent="0.25">
      <c r="H22729" t="str">
        <f>IF(A22729="","",INDEX('Lookup Tables'!$B$2:$B$9,MATCH(B22729,'Lookup Tables'!$A$2:$A$9,-1)))</f>
        <v/>
      </c>
      <c r="I22729" t="str">
        <f>IF(A22729="","",IF(AND(C22729&gt;=INDEX('Lookup Tables'!$C$2:$C$9,MATCH(B22729,'Lookup Tables'!$A$2:$A$9,-1)),C22729&lt;=INDEX('Lookup Tables'!$D$2:$D$9,MATCH(B22729,'Lookup Tables'!$A$2:$A$9,-1))),"PASS","FAIL"))</f>
        <v/>
      </c>
      <c r="J22729" t="str">
        <f t="shared" si="1420"/>
        <v/>
      </c>
      <c r="K22729" t="str">
        <f t="shared" si="1421"/>
        <v/>
      </c>
      <c r="L22729" t="str">
        <f t="shared" si="1422"/>
        <v/>
      </c>
      <c r="M22729" t="str">
        <f t="shared" si="1423"/>
        <v/>
      </c>
    </row>
    <row r="22730" spans="8:13" x14ac:dyDescent="0.25">
      <c r="H22730" t="str">
        <f>IF(A22730="","",INDEX('Lookup Tables'!$B$2:$B$9,MATCH(B22730,'Lookup Tables'!$A$2:$A$9,-1)))</f>
        <v/>
      </c>
      <c r="I22730" t="str">
        <f>IF(A22730="","",IF(AND(C22730&gt;=INDEX('Lookup Tables'!$C$2:$C$9,MATCH(B22730,'Lookup Tables'!$A$2:$A$9,-1)),C22730&lt;=INDEX('Lookup Tables'!$D$2:$D$9,MATCH(B22730,'Lookup Tables'!$A$2:$A$9,-1))),"PASS","FAIL"))</f>
        <v/>
      </c>
      <c r="J22730" t="str">
        <f t="shared" si="1420"/>
        <v/>
      </c>
      <c r="K22730" t="str">
        <f t="shared" si="1421"/>
        <v/>
      </c>
      <c r="L22730" t="str">
        <f t="shared" si="1422"/>
        <v/>
      </c>
      <c r="M22730" t="str">
        <f t="shared" si="1423"/>
        <v/>
      </c>
    </row>
    <row r="22731" spans="8:13" x14ac:dyDescent="0.25">
      <c r="H22731" t="str">
        <f>IF(A22731="","",INDEX('Lookup Tables'!$B$2:$B$9,MATCH(B22731,'Lookup Tables'!$A$2:$A$9,-1)))</f>
        <v/>
      </c>
      <c r="I22731" t="str">
        <f>IF(A22731="","",IF(AND(C22731&gt;=INDEX('Lookup Tables'!$C$2:$C$9,MATCH(B22731,'Lookup Tables'!$A$2:$A$9,-1)),C22731&lt;=INDEX('Lookup Tables'!$D$2:$D$9,MATCH(B22731,'Lookup Tables'!$A$2:$A$9,-1))),"PASS","FAIL"))</f>
        <v/>
      </c>
      <c r="J22731" t="str">
        <f t="shared" si="1420"/>
        <v/>
      </c>
      <c r="K22731" t="str">
        <f t="shared" si="1421"/>
        <v/>
      </c>
      <c r="L22731" t="str">
        <f t="shared" si="1422"/>
        <v/>
      </c>
      <c r="M22731" t="str">
        <f t="shared" si="1423"/>
        <v/>
      </c>
    </row>
    <row r="22732" spans="8:13" x14ac:dyDescent="0.25">
      <c r="H22732" t="str">
        <f>IF(A22732="","",INDEX('Lookup Tables'!$B$2:$B$9,MATCH(B22732,'Lookup Tables'!$A$2:$A$9,-1)))</f>
        <v/>
      </c>
      <c r="I22732" t="str">
        <f>IF(A22732="","",IF(AND(C22732&gt;=INDEX('Lookup Tables'!$C$2:$C$9,MATCH(B22732,'Lookup Tables'!$A$2:$A$9,-1)),C22732&lt;=INDEX('Lookup Tables'!$D$2:$D$9,MATCH(B22732,'Lookup Tables'!$A$2:$A$9,-1))),"PASS","FAIL"))</f>
        <v/>
      </c>
      <c r="J22732" t="str">
        <f t="shared" si="1420"/>
        <v/>
      </c>
      <c r="K22732" t="str">
        <f t="shared" si="1421"/>
        <v/>
      </c>
      <c r="L22732" t="str">
        <f t="shared" si="1422"/>
        <v/>
      </c>
      <c r="M22732" t="str">
        <f t="shared" si="1423"/>
        <v/>
      </c>
    </row>
    <row r="22733" spans="8:13" x14ac:dyDescent="0.25">
      <c r="H22733" t="str">
        <f>IF(A22733="","",INDEX('Lookup Tables'!$B$2:$B$9,MATCH(B22733,'Lookup Tables'!$A$2:$A$9,-1)))</f>
        <v/>
      </c>
      <c r="I22733" t="str">
        <f>IF(A22733="","",IF(AND(C22733&gt;=INDEX('Lookup Tables'!$C$2:$C$9,MATCH(B22733,'Lookup Tables'!$A$2:$A$9,-1)),C22733&lt;=INDEX('Lookup Tables'!$D$2:$D$9,MATCH(B22733,'Lookup Tables'!$A$2:$A$9,-1))),"PASS","FAIL"))</f>
        <v/>
      </c>
      <c r="J22733" t="str">
        <f t="shared" si="1420"/>
        <v/>
      </c>
      <c r="K22733" t="str">
        <f t="shared" si="1421"/>
        <v/>
      </c>
      <c r="L22733" t="str">
        <f t="shared" si="1422"/>
        <v/>
      </c>
      <c r="M22733" t="str">
        <f t="shared" si="1423"/>
        <v/>
      </c>
    </row>
    <row r="22734" spans="8:13" x14ac:dyDescent="0.25">
      <c r="H22734" t="str">
        <f>IF(A22734="","",INDEX('Lookup Tables'!$B$2:$B$9,MATCH(B22734,'Lookup Tables'!$A$2:$A$9,-1)))</f>
        <v/>
      </c>
      <c r="I22734" t="str">
        <f>IF(A22734="","",IF(AND(C22734&gt;=INDEX('Lookup Tables'!$C$2:$C$9,MATCH(B22734,'Lookup Tables'!$A$2:$A$9,-1)),C22734&lt;=INDEX('Lookup Tables'!$D$2:$D$9,MATCH(B22734,'Lookup Tables'!$A$2:$A$9,-1))),"PASS","FAIL"))</f>
        <v/>
      </c>
      <c r="J22734" t="str">
        <f t="shared" si="1420"/>
        <v/>
      </c>
      <c r="K22734" t="str">
        <f t="shared" si="1421"/>
        <v/>
      </c>
      <c r="L22734" t="str">
        <f t="shared" si="1422"/>
        <v/>
      </c>
      <c r="M22734" t="str">
        <f t="shared" si="1423"/>
        <v/>
      </c>
    </row>
    <row r="22735" spans="8:13" x14ac:dyDescent="0.25">
      <c r="H22735" t="str">
        <f>IF(A22735="","",INDEX('Lookup Tables'!$B$2:$B$9,MATCH(B22735,'Lookup Tables'!$A$2:$A$9,-1)))</f>
        <v/>
      </c>
      <c r="I22735" t="str">
        <f>IF(A22735="","",IF(AND(C22735&gt;=INDEX('Lookup Tables'!$C$2:$C$9,MATCH(B22735,'Lookup Tables'!$A$2:$A$9,-1)),C22735&lt;=INDEX('Lookup Tables'!$D$2:$D$9,MATCH(B22735,'Lookup Tables'!$A$2:$A$9,-1))),"PASS","FAIL"))</f>
        <v/>
      </c>
      <c r="J22735" t="str">
        <f t="shared" si="1420"/>
        <v/>
      </c>
      <c r="K22735" t="str">
        <f t="shared" si="1421"/>
        <v/>
      </c>
      <c r="L22735" t="str">
        <f t="shared" si="1422"/>
        <v/>
      </c>
      <c r="M22735" t="str">
        <f t="shared" si="1423"/>
        <v/>
      </c>
    </row>
    <row r="22736" spans="8:13" x14ac:dyDescent="0.25">
      <c r="H22736" t="str">
        <f>IF(A22736="","",INDEX('Lookup Tables'!$B$2:$B$9,MATCH(B22736,'Lookup Tables'!$A$2:$A$9,-1)))</f>
        <v/>
      </c>
      <c r="I22736" t="str">
        <f>IF(A22736="","",IF(AND(C22736&gt;=INDEX('Lookup Tables'!$C$2:$C$9,MATCH(B22736,'Lookup Tables'!$A$2:$A$9,-1)),C22736&lt;=INDEX('Lookup Tables'!$D$2:$D$9,MATCH(B22736,'Lookup Tables'!$A$2:$A$9,-1))),"PASS","FAIL"))</f>
        <v/>
      </c>
      <c r="J22736" t="str">
        <f t="shared" si="1420"/>
        <v/>
      </c>
      <c r="K22736" t="str">
        <f t="shared" si="1421"/>
        <v/>
      </c>
      <c r="L22736" t="str">
        <f t="shared" si="1422"/>
        <v/>
      </c>
      <c r="M22736" t="str">
        <f t="shared" si="1423"/>
        <v/>
      </c>
    </row>
    <row r="22737" spans="8:13" x14ac:dyDescent="0.25">
      <c r="H22737" t="str">
        <f>IF(A22737="","",INDEX('Lookup Tables'!$B$2:$B$9,MATCH(B22737,'Lookup Tables'!$A$2:$A$9,-1)))</f>
        <v/>
      </c>
      <c r="I22737" t="str">
        <f>IF(A22737="","",IF(AND(C22737&gt;=INDEX('Lookup Tables'!$C$2:$C$9,MATCH(B22737,'Lookup Tables'!$A$2:$A$9,-1)),C22737&lt;=INDEX('Lookup Tables'!$D$2:$D$9,MATCH(B22737,'Lookup Tables'!$A$2:$A$9,-1))),"PASS","FAIL"))</f>
        <v/>
      </c>
      <c r="J22737" t="str">
        <f t="shared" si="1420"/>
        <v/>
      </c>
      <c r="K22737" t="str">
        <f t="shared" si="1421"/>
        <v/>
      </c>
      <c r="L22737" t="str">
        <f t="shared" si="1422"/>
        <v/>
      </c>
      <c r="M22737" t="str">
        <f t="shared" si="1423"/>
        <v/>
      </c>
    </row>
    <row r="22738" spans="8:13" x14ac:dyDescent="0.25">
      <c r="H22738" t="str">
        <f>IF(A22738="","",INDEX('Lookup Tables'!$B$2:$B$9,MATCH(B22738,'Lookup Tables'!$A$2:$A$9,-1)))</f>
        <v/>
      </c>
      <c r="I22738" t="str">
        <f>IF(A22738="","",IF(AND(C22738&gt;=INDEX('Lookup Tables'!$C$2:$C$9,MATCH(B22738,'Lookup Tables'!$A$2:$A$9,-1)),C22738&lt;=INDEX('Lookup Tables'!$D$2:$D$9,MATCH(B22738,'Lookup Tables'!$A$2:$A$9,-1))),"PASS","FAIL"))</f>
        <v/>
      </c>
      <c r="J22738" t="str">
        <f t="shared" si="1420"/>
        <v/>
      </c>
      <c r="K22738" t="str">
        <f t="shared" si="1421"/>
        <v/>
      </c>
      <c r="L22738" t="str">
        <f t="shared" si="1422"/>
        <v/>
      </c>
      <c r="M22738" t="str">
        <f t="shared" si="1423"/>
        <v/>
      </c>
    </row>
    <row r="22739" spans="8:13" x14ac:dyDescent="0.25">
      <c r="H22739" t="str">
        <f>IF(A22739="","",INDEX('Lookup Tables'!$B$2:$B$9,MATCH(B22739,'Lookup Tables'!$A$2:$A$9,-1)))</f>
        <v/>
      </c>
      <c r="I22739" t="str">
        <f>IF(A22739="","",IF(AND(C22739&gt;=INDEX('Lookup Tables'!$C$2:$C$9,MATCH(B22739,'Lookup Tables'!$A$2:$A$9,-1)),C22739&lt;=INDEX('Lookup Tables'!$D$2:$D$9,MATCH(B22739,'Lookup Tables'!$A$2:$A$9,-1))),"PASS","FAIL"))</f>
        <v/>
      </c>
      <c r="J22739" t="str">
        <f t="shared" si="1420"/>
        <v/>
      </c>
      <c r="K22739" t="str">
        <f t="shared" si="1421"/>
        <v/>
      </c>
      <c r="L22739" t="str">
        <f t="shared" si="1422"/>
        <v/>
      </c>
      <c r="M22739" t="str">
        <f t="shared" si="1423"/>
        <v/>
      </c>
    </row>
    <row r="22740" spans="8:13" x14ac:dyDescent="0.25">
      <c r="H22740" t="str">
        <f>IF(A22740="","",INDEX('Lookup Tables'!$B$2:$B$9,MATCH(B22740,'Lookup Tables'!$A$2:$A$9,-1)))</f>
        <v/>
      </c>
      <c r="I22740" t="str">
        <f>IF(A22740="","",IF(AND(C22740&gt;=INDEX('Lookup Tables'!$C$2:$C$9,MATCH(B22740,'Lookup Tables'!$A$2:$A$9,-1)),C22740&lt;=INDEX('Lookup Tables'!$D$2:$D$9,MATCH(B22740,'Lookup Tables'!$A$2:$A$9,-1))),"PASS","FAIL"))</f>
        <v/>
      </c>
      <c r="J22740" t="str">
        <f t="shared" si="1420"/>
        <v/>
      </c>
      <c r="K22740" t="str">
        <f t="shared" si="1421"/>
        <v/>
      </c>
      <c r="L22740" t="str">
        <f t="shared" si="1422"/>
        <v/>
      </c>
      <c r="M22740" t="str">
        <f t="shared" si="1423"/>
        <v/>
      </c>
    </row>
    <row r="22741" spans="8:13" x14ac:dyDescent="0.25">
      <c r="H22741" t="str">
        <f>IF(A22741="","",INDEX('Lookup Tables'!$B$2:$B$9,MATCH(B22741,'Lookup Tables'!$A$2:$A$9,-1)))</f>
        <v/>
      </c>
      <c r="I22741" t="str">
        <f>IF(A22741="","",IF(AND(C22741&gt;=INDEX('Lookup Tables'!$C$2:$C$9,MATCH(B22741,'Lookup Tables'!$A$2:$A$9,-1)),C22741&lt;=INDEX('Lookup Tables'!$D$2:$D$9,MATCH(B22741,'Lookup Tables'!$A$2:$A$9,-1))),"PASS","FAIL"))</f>
        <v/>
      </c>
      <c r="J22741" t="str">
        <f t="shared" si="1420"/>
        <v/>
      </c>
      <c r="K22741" t="str">
        <f t="shared" si="1421"/>
        <v/>
      </c>
      <c r="L22741" t="str">
        <f t="shared" si="1422"/>
        <v/>
      </c>
      <c r="M22741" t="str">
        <f t="shared" si="1423"/>
        <v/>
      </c>
    </row>
    <row r="22742" spans="8:13" x14ac:dyDescent="0.25">
      <c r="H22742" t="str">
        <f>IF(A22742="","",INDEX('Lookup Tables'!$B$2:$B$9,MATCH(B22742,'Lookup Tables'!$A$2:$A$9,-1)))</f>
        <v/>
      </c>
      <c r="I22742" t="str">
        <f>IF(A22742="","",IF(AND(C22742&gt;=INDEX('Lookup Tables'!$C$2:$C$9,MATCH(B22742,'Lookup Tables'!$A$2:$A$9,-1)),C22742&lt;=INDEX('Lookup Tables'!$D$2:$D$9,MATCH(B22742,'Lookup Tables'!$A$2:$A$9,-1))),"PASS","FAIL"))</f>
        <v/>
      </c>
      <c r="J22742" t="str">
        <f t="shared" si="1420"/>
        <v/>
      </c>
      <c r="K22742" t="str">
        <f t="shared" si="1421"/>
        <v/>
      </c>
      <c r="L22742" t="str">
        <f t="shared" si="1422"/>
        <v/>
      </c>
      <c r="M22742" t="str">
        <f t="shared" si="1423"/>
        <v/>
      </c>
    </row>
    <row r="22743" spans="8:13" x14ac:dyDescent="0.25">
      <c r="H22743" t="str">
        <f>IF(A22743="","",INDEX('Lookup Tables'!$B$2:$B$9,MATCH(B22743,'Lookup Tables'!$A$2:$A$9,-1)))</f>
        <v/>
      </c>
      <c r="I22743" t="str">
        <f>IF(A22743="","",IF(AND(C22743&gt;=INDEX('Lookup Tables'!$C$2:$C$9,MATCH(B22743,'Lookup Tables'!$A$2:$A$9,-1)),C22743&lt;=INDEX('Lookup Tables'!$D$2:$D$9,MATCH(B22743,'Lookup Tables'!$A$2:$A$9,-1))),"PASS","FAIL"))</f>
        <v/>
      </c>
      <c r="J22743" t="str">
        <f t="shared" si="1420"/>
        <v/>
      </c>
      <c r="K22743" t="str">
        <f t="shared" si="1421"/>
        <v/>
      </c>
      <c r="L22743" t="str">
        <f t="shared" si="1422"/>
        <v/>
      </c>
      <c r="M22743" t="str">
        <f t="shared" si="1423"/>
        <v/>
      </c>
    </row>
    <row r="22744" spans="8:13" x14ac:dyDescent="0.25">
      <c r="H22744" t="str">
        <f>IF(A22744="","",INDEX('Lookup Tables'!$B$2:$B$9,MATCH(B22744,'Lookup Tables'!$A$2:$A$9,-1)))</f>
        <v/>
      </c>
      <c r="I22744" t="str">
        <f>IF(A22744="","",IF(AND(C22744&gt;=INDEX('Lookup Tables'!$C$2:$C$9,MATCH(B22744,'Lookup Tables'!$A$2:$A$9,-1)),C22744&lt;=INDEX('Lookup Tables'!$D$2:$D$9,MATCH(B22744,'Lookup Tables'!$A$2:$A$9,-1))),"PASS","FAIL"))</f>
        <v/>
      </c>
      <c r="J22744" t="str">
        <f t="shared" si="1420"/>
        <v/>
      </c>
      <c r="K22744" t="str">
        <f t="shared" si="1421"/>
        <v/>
      </c>
      <c r="L22744" t="str">
        <f t="shared" si="1422"/>
        <v/>
      </c>
      <c r="M22744" t="str">
        <f t="shared" si="1423"/>
        <v/>
      </c>
    </row>
    <row r="22745" spans="8:13" x14ac:dyDescent="0.25">
      <c r="H22745" t="str">
        <f>IF(A22745="","",INDEX('Lookup Tables'!$B$2:$B$9,MATCH(B22745,'Lookup Tables'!$A$2:$A$9,-1)))</f>
        <v/>
      </c>
      <c r="I22745" t="str">
        <f>IF(A22745="","",IF(AND(C22745&gt;=INDEX('Lookup Tables'!$C$2:$C$9,MATCH(B22745,'Lookup Tables'!$A$2:$A$9,-1)),C22745&lt;=INDEX('Lookup Tables'!$D$2:$D$9,MATCH(B22745,'Lookup Tables'!$A$2:$A$9,-1))),"PASS","FAIL"))</f>
        <v/>
      </c>
      <c r="J22745" t="str">
        <f t="shared" si="1420"/>
        <v/>
      </c>
      <c r="K22745" t="str">
        <f t="shared" si="1421"/>
        <v/>
      </c>
      <c r="L22745" t="str">
        <f t="shared" si="1422"/>
        <v/>
      </c>
      <c r="M22745" t="str">
        <f t="shared" si="1423"/>
        <v/>
      </c>
    </row>
    <row r="22746" spans="8:13" x14ac:dyDescent="0.25">
      <c r="H22746" t="str">
        <f>IF(A22746="","",INDEX('Lookup Tables'!$B$2:$B$9,MATCH(B22746,'Lookup Tables'!$A$2:$A$9,-1)))</f>
        <v/>
      </c>
      <c r="I22746" t="str">
        <f>IF(A22746="","",IF(AND(C22746&gt;=INDEX('Lookup Tables'!$C$2:$C$9,MATCH(B22746,'Lookup Tables'!$A$2:$A$9,-1)),C22746&lt;=INDEX('Lookup Tables'!$D$2:$D$9,MATCH(B22746,'Lookup Tables'!$A$2:$A$9,-1))),"PASS","FAIL"))</f>
        <v/>
      </c>
      <c r="J22746" t="str">
        <f t="shared" si="1420"/>
        <v/>
      </c>
      <c r="K22746" t="str">
        <f t="shared" si="1421"/>
        <v/>
      </c>
      <c r="L22746" t="str">
        <f t="shared" si="1422"/>
        <v/>
      </c>
      <c r="M22746" t="str">
        <f t="shared" si="1423"/>
        <v/>
      </c>
    </row>
    <row r="22747" spans="8:13" x14ac:dyDescent="0.25">
      <c r="H22747" t="str">
        <f>IF(A22747="","",INDEX('Lookup Tables'!$B$2:$B$9,MATCH(B22747,'Lookup Tables'!$A$2:$A$9,-1)))</f>
        <v/>
      </c>
      <c r="I22747" t="str">
        <f>IF(A22747="","",IF(AND(C22747&gt;=INDEX('Lookup Tables'!$C$2:$C$9,MATCH(B22747,'Lookup Tables'!$A$2:$A$9,-1)),C22747&lt;=INDEX('Lookup Tables'!$D$2:$D$9,MATCH(B22747,'Lookup Tables'!$A$2:$A$9,-1))),"PASS","FAIL"))</f>
        <v/>
      </c>
      <c r="J22747" t="str">
        <f t="shared" si="1420"/>
        <v/>
      </c>
      <c r="K22747" t="str">
        <f t="shared" si="1421"/>
        <v/>
      </c>
      <c r="L22747" t="str">
        <f t="shared" si="1422"/>
        <v/>
      </c>
      <c r="M22747" t="str">
        <f t="shared" si="1423"/>
        <v/>
      </c>
    </row>
    <row r="22748" spans="8:13" x14ac:dyDescent="0.25">
      <c r="H22748" t="str">
        <f>IF(A22748="","",INDEX('Lookup Tables'!$B$2:$B$9,MATCH(B22748,'Lookup Tables'!$A$2:$A$9,-1)))</f>
        <v/>
      </c>
      <c r="I22748" t="str">
        <f>IF(A22748="","",IF(AND(C22748&gt;=INDEX('Lookup Tables'!$C$2:$C$9,MATCH(B22748,'Lookup Tables'!$A$2:$A$9,-1)),C22748&lt;=INDEX('Lookup Tables'!$D$2:$D$9,MATCH(B22748,'Lookup Tables'!$A$2:$A$9,-1))),"PASS","FAIL"))</f>
        <v/>
      </c>
      <c r="J22748" t="str">
        <f t="shared" si="1420"/>
        <v/>
      </c>
      <c r="K22748" t="str">
        <f t="shared" si="1421"/>
        <v/>
      </c>
      <c r="L22748" t="str">
        <f t="shared" si="1422"/>
        <v/>
      </c>
      <c r="M22748" t="str">
        <f t="shared" si="1423"/>
        <v/>
      </c>
    </row>
    <row r="22749" spans="8:13" x14ac:dyDescent="0.25">
      <c r="H22749" t="str">
        <f>IF(A22749="","",INDEX('Lookup Tables'!$B$2:$B$9,MATCH(B22749,'Lookup Tables'!$A$2:$A$9,-1)))</f>
        <v/>
      </c>
      <c r="I22749" t="str">
        <f>IF(A22749="","",IF(AND(C22749&gt;=INDEX('Lookup Tables'!$C$2:$C$9,MATCH(B22749,'Lookup Tables'!$A$2:$A$9,-1)),C22749&lt;=INDEX('Lookup Tables'!$D$2:$D$9,MATCH(B22749,'Lookup Tables'!$A$2:$A$9,-1))),"PASS","FAIL"))</f>
        <v/>
      </c>
      <c r="J22749" t="str">
        <f t="shared" si="1420"/>
        <v/>
      </c>
      <c r="K22749" t="str">
        <f t="shared" si="1421"/>
        <v/>
      </c>
      <c r="L22749" t="str">
        <f t="shared" si="1422"/>
        <v/>
      </c>
      <c r="M22749" t="str">
        <f t="shared" si="1423"/>
        <v/>
      </c>
    </row>
    <row r="22750" spans="8:13" x14ac:dyDescent="0.25">
      <c r="H22750" t="str">
        <f>IF(A22750="","",INDEX('Lookup Tables'!$B$2:$B$9,MATCH(B22750,'Lookup Tables'!$A$2:$A$9,-1)))</f>
        <v/>
      </c>
      <c r="I22750" t="str">
        <f>IF(A22750="","",IF(AND(C22750&gt;=INDEX('Lookup Tables'!$C$2:$C$9,MATCH(B22750,'Lookup Tables'!$A$2:$A$9,-1)),C22750&lt;=INDEX('Lookup Tables'!$D$2:$D$9,MATCH(B22750,'Lookup Tables'!$A$2:$A$9,-1))),"PASS","FAIL"))</f>
        <v/>
      </c>
      <c r="J22750" t="str">
        <f t="shared" si="1420"/>
        <v/>
      </c>
      <c r="K22750" t="str">
        <f t="shared" si="1421"/>
        <v/>
      </c>
      <c r="L22750" t="str">
        <f t="shared" si="1422"/>
        <v/>
      </c>
      <c r="M22750" t="str">
        <f t="shared" si="1423"/>
        <v/>
      </c>
    </row>
    <row r="22751" spans="8:13" x14ac:dyDescent="0.25">
      <c r="H22751" t="str">
        <f>IF(A22751="","",INDEX('Lookup Tables'!$B$2:$B$9,MATCH(B22751,'Lookup Tables'!$A$2:$A$9,-1)))</f>
        <v/>
      </c>
      <c r="I22751" t="str">
        <f>IF(A22751="","",IF(AND(C22751&gt;=INDEX('Lookup Tables'!$C$2:$C$9,MATCH(B22751,'Lookup Tables'!$A$2:$A$9,-1)),C22751&lt;=INDEX('Lookup Tables'!$D$2:$D$9,MATCH(B22751,'Lookup Tables'!$A$2:$A$9,-1))),"PASS","FAIL"))</f>
        <v/>
      </c>
      <c r="J22751" t="str">
        <f t="shared" si="1420"/>
        <v/>
      </c>
      <c r="K22751" t="str">
        <f t="shared" si="1421"/>
        <v/>
      </c>
      <c r="L22751" t="str">
        <f t="shared" si="1422"/>
        <v/>
      </c>
      <c r="M22751" t="str">
        <f t="shared" si="1423"/>
        <v/>
      </c>
    </row>
    <row r="22752" spans="8:13" x14ac:dyDescent="0.25">
      <c r="H22752" t="str">
        <f>IF(A22752="","",INDEX('Lookup Tables'!$B$2:$B$9,MATCH(B22752,'Lookup Tables'!$A$2:$A$9,-1)))</f>
        <v/>
      </c>
      <c r="I22752" t="str">
        <f>IF(A22752="","",IF(AND(C22752&gt;=INDEX('Lookup Tables'!$C$2:$C$9,MATCH(B22752,'Lookup Tables'!$A$2:$A$9,-1)),C22752&lt;=INDEX('Lookup Tables'!$D$2:$D$9,MATCH(B22752,'Lookup Tables'!$A$2:$A$9,-1))),"PASS","FAIL"))</f>
        <v/>
      </c>
      <c r="J22752" t="str">
        <f t="shared" si="1420"/>
        <v/>
      </c>
      <c r="K22752" t="str">
        <f t="shared" si="1421"/>
        <v/>
      </c>
      <c r="L22752" t="str">
        <f t="shared" si="1422"/>
        <v/>
      </c>
      <c r="M22752" t="str">
        <f t="shared" si="1423"/>
        <v/>
      </c>
    </row>
    <row r="22753" spans="8:13" x14ac:dyDescent="0.25">
      <c r="H22753" t="str">
        <f>IF(A22753="","",INDEX('Lookup Tables'!$B$2:$B$9,MATCH(B22753,'Lookup Tables'!$A$2:$A$9,-1)))</f>
        <v/>
      </c>
      <c r="I22753" t="str">
        <f>IF(A22753="","",IF(AND(C22753&gt;=INDEX('Lookup Tables'!$C$2:$C$9,MATCH(B22753,'Lookup Tables'!$A$2:$A$9,-1)),C22753&lt;=INDEX('Lookup Tables'!$D$2:$D$9,MATCH(B22753,'Lookup Tables'!$A$2:$A$9,-1))),"PASS","FAIL"))</f>
        <v/>
      </c>
      <c r="J22753" t="str">
        <f t="shared" si="1420"/>
        <v/>
      </c>
      <c r="K22753" t="str">
        <f t="shared" si="1421"/>
        <v/>
      </c>
      <c r="L22753" t="str">
        <f t="shared" si="1422"/>
        <v/>
      </c>
      <c r="M22753" t="str">
        <f t="shared" si="1423"/>
        <v/>
      </c>
    </row>
    <row r="22754" spans="8:13" x14ac:dyDescent="0.25">
      <c r="H22754" t="str">
        <f>IF(A22754="","",INDEX('Lookup Tables'!$B$2:$B$9,MATCH(B22754,'Lookup Tables'!$A$2:$A$9,-1)))</f>
        <v/>
      </c>
      <c r="I22754" t="str">
        <f>IF(A22754="","",IF(AND(C22754&gt;=INDEX('Lookup Tables'!$C$2:$C$9,MATCH(B22754,'Lookup Tables'!$A$2:$A$9,-1)),C22754&lt;=INDEX('Lookup Tables'!$D$2:$D$9,MATCH(B22754,'Lookup Tables'!$A$2:$A$9,-1))),"PASS","FAIL"))</f>
        <v/>
      </c>
      <c r="J22754" t="str">
        <f t="shared" si="1420"/>
        <v/>
      </c>
      <c r="K22754" t="str">
        <f t="shared" si="1421"/>
        <v/>
      </c>
      <c r="L22754" t="str">
        <f t="shared" si="1422"/>
        <v/>
      </c>
      <c r="M22754" t="str">
        <f t="shared" si="1423"/>
        <v/>
      </c>
    </row>
    <row r="22755" spans="8:13" x14ac:dyDescent="0.25">
      <c r="H22755" t="str">
        <f>IF(A22755="","",INDEX('Lookup Tables'!$B$2:$B$9,MATCH(B22755,'Lookup Tables'!$A$2:$A$9,-1)))</f>
        <v/>
      </c>
      <c r="I22755" t="str">
        <f>IF(A22755="","",IF(AND(C22755&gt;=INDEX('Lookup Tables'!$C$2:$C$9,MATCH(B22755,'Lookup Tables'!$A$2:$A$9,-1)),C22755&lt;=INDEX('Lookup Tables'!$D$2:$D$9,MATCH(B22755,'Lookup Tables'!$A$2:$A$9,-1))),"PASS","FAIL"))</f>
        <v/>
      </c>
      <c r="J22755" t="str">
        <f t="shared" si="1420"/>
        <v/>
      </c>
      <c r="K22755" t="str">
        <f t="shared" si="1421"/>
        <v/>
      </c>
      <c r="L22755" t="str">
        <f t="shared" si="1422"/>
        <v/>
      </c>
      <c r="M22755" t="str">
        <f t="shared" si="1423"/>
        <v/>
      </c>
    </row>
    <row r="22756" spans="8:13" x14ac:dyDescent="0.25">
      <c r="H22756" t="str">
        <f>IF(A22756="","",INDEX('Lookup Tables'!$B$2:$B$9,MATCH(B22756,'Lookup Tables'!$A$2:$A$9,-1)))</f>
        <v/>
      </c>
      <c r="I22756" t="str">
        <f>IF(A22756="","",IF(AND(C22756&gt;=INDEX('Lookup Tables'!$C$2:$C$9,MATCH(B22756,'Lookup Tables'!$A$2:$A$9,-1)),C22756&lt;=INDEX('Lookup Tables'!$D$2:$D$9,MATCH(B22756,'Lookup Tables'!$A$2:$A$9,-1))),"PASS","FAIL"))</f>
        <v/>
      </c>
      <c r="J22756" t="str">
        <f t="shared" si="1420"/>
        <v/>
      </c>
      <c r="K22756" t="str">
        <f t="shared" si="1421"/>
        <v/>
      </c>
      <c r="L22756" t="str">
        <f t="shared" si="1422"/>
        <v/>
      </c>
      <c r="M22756" t="str">
        <f t="shared" si="1423"/>
        <v/>
      </c>
    </row>
    <row r="22757" spans="8:13" x14ac:dyDescent="0.25">
      <c r="H22757" t="str">
        <f>IF(A22757="","",INDEX('Lookup Tables'!$B$2:$B$9,MATCH(B22757,'Lookup Tables'!$A$2:$A$9,-1)))</f>
        <v/>
      </c>
      <c r="I22757" t="str">
        <f>IF(A22757="","",IF(AND(C22757&gt;=INDEX('Lookup Tables'!$C$2:$C$9,MATCH(B22757,'Lookup Tables'!$A$2:$A$9,-1)),C22757&lt;=INDEX('Lookup Tables'!$D$2:$D$9,MATCH(B22757,'Lookup Tables'!$A$2:$A$9,-1))),"PASS","FAIL"))</f>
        <v/>
      </c>
      <c r="J22757" t="str">
        <f t="shared" si="1420"/>
        <v/>
      </c>
      <c r="K22757" t="str">
        <f t="shared" si="1421"/>
        <v/>
      </c>
      <c r="L22757" t="str">
        <f t="shared" si="1422"/>
        <v/>
      </c>
      <c r="M22757" t="str">
        <f t="shared" si="1423"/>
        <v/>
      </c>
    </row>
    <row r="22758" spans="8:13" x14ac:dyDescent="0.25">
      <c r="H22758" t="str">
        <f>IF(A22758="","",INDEX('Lookup Tables'!$B$2:$B$9,MATCH(B22758,'Lookup Tables'!$A$2:$A$9,-1)))</f>
        <v/>
      </c>
      <c r="I22758" t="str">
        <f>IF(A22758="","",IF(AND(C22758&gt;=INDEX('Lookup Tables'!$C$2:$C$9,MATCH(B22758,'Lookup Tables'!$A$2:$A$9,-1)),C22758&lt;=INDEX('Lookup Tables'!$D$2:$D$9,MATCH(B22758,'Lookup Tables'!$A$2:$A$9,-1))),"PASS","FAIL"))</f>
        <v/>
      </c>
      <c r="J22758" t="str">
        <f t="shared" si="1420"/>
        <v/>
      </c>
      <c r="K22758" t="str">
        <f t="shared" si="1421"/>
        <v/>
      </c>
      <c r="L22758" t="str">
        <f t="shared" si="1422"/>
        <v/>
      </c>
      <c r="M22758" t="str">
        <f t="shared" si="1423"/>
        <v/>
      </c>
    </row>
    <row r="22759" spans="8:13" x14ac:dyDescent="0.25">
      <c r="H22759" t="str">
        <f>IF(A22759="","",INDEX('Lookup Tables'!$B$2:$B$9,MATCH(B22759,'Lookup Tables'!$A$2:$A$9,-1)))</f>
        <v/>
      </c>
      <c r="I22759" t="str">
        <f>IF(A22759="","",IF(AND(C22759&gt;=INDEX('Lookup Tables'!$C$2:$C$9,MATCH(B22759,'Lookup Tables'!$A$2:$A$9,-1)),C22759&lt;=INDEX('Lookup Tables'!$D$2:$D$9,MATCH(B22759,'Lookup Tables'!$A$2:$A$9,-1))),"PASS","FAIL"))</f>
        <v/>
      </c>
      <c r="J22759" t="str">
        <f t="shared" si="1420"/>
        <v/>
      </c>
      <c r="K22759" t="str">
        <f t="shared" si="1421"/>
        <v/>
      </c>
      <c r="L22759" t="str">
        <f t="shared" si="1422"/>
        <v/>
      </c>
      <c r="M22759" t="str">
        <f t="shared" si="1423"/>
        <v/>
      </c>
    </row>
    <row r="22760" spans="8:13" x14ac:dyDescent="0.25">
      <c r="H22760" t="str">
        <f>IF(A22760="","",INDEX('Lookup Tables'!$B$2:$B$9,MATCH(B22760,'Lookup Tables'!$A$2:$A$9,-1)))</f>
        <v/>
      </c>
      <c r="I22760" t="str">
        <f>IF(A22760="","",IF(AND(C22760&gt;=INDEX('Lookup Tables'!$C$2:$C$9,MATCH(B22760,'Lookup Tables'!$A$2:$A$9,-1)),C22760&lt;=INDEX('Lookup Tables'!$D$2:$D$9,MATCH(B22760,'Lookup Tables'!$A$2:$A$9,-1))),"PASS","FAIL"))</f>
        <v/>
      </c>
      <c r="J22760" t="str">
        <f t="shared" si="1420"/>
        <v/>
      </c>
      <c r="K22760" t="str">
        <f t="shared" si="1421"/>
        <v/>
      </c>
      <c r="L22760" t="str">
        <f t="shared" si="1422"/>
        <v/>
      </c>
      <c r="M22760" t="str">
        <f t="shared" si="1423"/>
        <v/>
      </c>
    </row>
    <row r="22761" spans="8:13" x14ac:dyDescent="0.25">
      <c r="H22761" t="str">
        <f>IF(A22761="","",INDEX('Lookup Tables'!$B$2:$B$9,MATCH(B22761,'Lookup Tables'!$A$2:$A$9,-1)))</f>
        <v/>
      </c>
      <c r="I22761" t="str">
        <f>IF(A22761="","",IF(AND(C22761&gt;=INDEX('Lookup Tables'!$C$2:$C$9,MATCH(B22761,'Lookup Tables'!$A$2:$A$9,-1)),C22761&lt;=INDEX('Lookup Tables'!$D$2:$D$9,MATCH(B22761,'Lookup Tables'!$A$2:$A$9,-1))),"PASS","FAIL"))</f>
        <v/>
      </c>
      <c r="J22761" t="str">
        <f t="shared" si="1420"/>
        <v/>
      </c>
      <c r="K22761" t="str">
        <f t="shared" si="1421"/>
        <v/>
      </c>
      <c r="L22761" t="str">
        <f t="shared" si="1422"/>
        <v/>
      </c>
      <c r="M22761" t="str">
        <f t="shared" si="1423"/>
        <v/>
      </c>
    </row>
    <row r="22762" spans="8:13" x14ac:dyDescent="0.25">
      <c r="H22762" t="str">
        <f>IF(A22762="","",INDEX('Lookup Tables'!$B$2:$B$9,MATCH(B22762,'Lookup Tables'!$A$2:$A$9,-1)))</f>
        <v/>
      </c>
      <c r="I22762" t="str">
        <f>IF(A22762="","",IF(AND(C22762&gt;=INDEX('Lookup Tables'!$C$2:$C$9,MATCH(B22762,'Lookup Tables'!$A$2:$A$9,-1)),C22762&lt;=INDEX('Lookup Tables'!$D$2:$D$9,MATCH(B22762,'Lookup Tables'!$A$2:$A$9,-1))),"PASS","FAIL"))</f>
        <v/>
      </c>
      <c r="J22762" t="str">
        <f t="shared" si="1420"/>
        <v/>
      </c>
      <c r="K22762" t="str">
        <f t="shared" si="1421"/>
        <v/>
      </c>
      <c r="L22762" t="str">
        <f t="shared" si="1422"/>
        <v/>
      </c>
      <c r="M22762" t="str">
        <f t="shared" si="1423"/>
        <v/>
      </c>
    </row>
    <row r="22763" spans="8:13" x14ac:dyDescent="0.25">
      <c r="H22763" t="str">
        <f>IF(A22763="","",INDEX('Lookup Tables'!$B$2:$B$9,MATCH(B22763,'Lookup Tables'!$A$2:$A$9,-1)))</f>
        <v/>
      </c>
      <c r="I22763" t="str">
        <f>IF(A22763="","",IF(AND(C22763&gt;=INDEX('Lookup Tables'!$C$2:$C$9,MATCH(B22763,'Lookup Tables'!$A$2:$A$9,-1)),C22763&lt;=INDEX('Lookup Tables'!$D$2:$D$9,MATCH(B22763,'Lookup Tables'!$A$2:$A$9,-1))),"PASS","FAIL"))</f>
        <v/>
      </c>
      <c r="J22763" t="str">
        <f t="shared" si="1420"/>
        <v/>
      </c>
      <c r="K22763" t="str">
        <f t="shared" si="1421"/>
        <v/>
      </c>
      <c r="L22763" t="str">
        <f t="shared" si="1422"/>
        <v/>
      </c>
      <c r="M22763" t="str">
        <f t="shared" si="1423"/>
        <v/>
      </c>
    </row>
    <row r="22764" spans="8:13" x14ac:dyDescent="0.25">
      <c r="H22764" t="str">
        <f>IF(A22764="","",INDEX('Lookup Tables'!$B$2:$B$9,MATCH(B22764,'Lookup Tables'!$A$2:$A$9,-1)))</f>
        <v/>
      </c>
      <c r="I22764" t="str">
        <f>IF(A22764="","",IF(AND(C22764&gt;=INDEX('Lookup Tables'!$C$2:$C$9,MATCH(B22764,'Lookup Tables'!$A$2:$A$9,-1)),C22764&lt;=INDEX('Lookup Tables'!$D$2:$D$9,MATCH(B22764,'Lookup Tables'!$A$2:$A$9,-1))),"PASS","FAIL"))</f>
        <v/>
      </c>
      <c r="J22764" t="str">
        <f t="shared" si="1420"/>
        <v/>
      </c>
      <c r="K22764" t="str">
        <f t="shared" si="1421"/>
        <v/>
      </c>
      <c r="L22764" t="str">
        <f t="shared" si="1422"/>
        <v/>
      </c>
      <c r="M22764" t="str">
        <f t="shared" si="1423"/>
        <v/>
      </c>
    </row>
    <row r="22765" spans="8:13" x14ac:dyDescent="0.25">
      <c r="H22765" t="str">
        <f>IF(A22765="","",INDEX('Lookup Tables'!$B$2:$B$9,MATCH(B22765,'Lookup Tables'!$A$2:$A$9,-1)))</f>
        <v/>
      </c>
      <c r="I22765" t="str">
        <f>IF(A22765="","",IF(AND(C22765&gt;=INDEX('Lookup Tables'!$C$2:$C$9,MATCH(B22765,'Lookup Tables'!$A$2:$A$9,-1)),C22765&lt;=INDEX('Lookup Tables'!$D$2:$D$9,MATCH(B22765,'Lookup Tables'!$A$2:$A$9,-1))),"PASS","FAIL"))</f>
        <v/>
      </c>
      <c r="J22765" t="str">
        <f t="shared" si="1420"/>
        <v/>
      </c>
      <c r="K22765" t="str">
        <f t="shared" si="1421"/>
        <v/>
      </c>
      <c r="L22765" t="str">
        <f t="shared" si="1422"/>
        <v/>
      </c>
      <c r="M22765" t="str">
        <f t="shared" si="1423"/>
        <v/>
      </c>
    </row>
    <row r="22766" spans="8:13" x14ac:dyDescent="0.25">
      <c r="H22766" t="str">
        <f>IF(A22766="","",INDEX('Lookup Tables'!$B$2:$B$9,MATCH(B22766,'Lookup Tables'!$A$2:$A$9,-1)))</f>
        <v/>
      </c>
      <c r="I22766" t="str">
        <f>IF(A22766="","",IF(AND(C22766&gt;=INDEX('Lookup Tables'!$C$2:$C$9,MATCH(B22766,'Lookup Tables'!$A$2:$A$9,-1)),C22766&lt;=INDEX('Lookup Tables'!$D$2:$D$9,MATCH(B22766,'Lookup Tables'!$A$2:$A$9,-1))),"PASS","FAIL"))</f>
        <v/>
      </c>
      <c r="J22766" t="str">
        <f t="shared" si="1420"/>
        <v/>
      </c>
      <c r="K22766" t="str">
        <f t="shared" si="1421"/>
        <v/>
      </c>
      <c r="L22766" t="str">
        <f t="shared" si="1422"/>
        <v/>
      </c>
      <c r="M22766" t="str">
        <f t="shared" si="1423"/>
        <v/>
      </c>
    </row>
    <row r="22767" spans="8:13" x14ac:dyDescent="0.25">
      <c r="H22767" t="str">
        <f>IF(A22767="","",INDEX('Lookup Tables'!$B$2:$B$9,MATCH(B22767,'Lookup Tables'!$A$2:$A$9,-1)))</f>
        <v/>
      </c>
      <c r="I22767" t="str">
        <f>IF(A22767="","",IF(AND(C22767&gt;=INDEX('Lookup Tables'!$C$2:$C$9,MATCH(B22767,'Lookup Tables'!$A$2:$A$9,-1)),C22767&lt;=INDEX('Lookup Tables'!$D$2:$D$9,MATCH(B22767,'Lookup Tables'!$A$2:$A$9,-1))),"PASS","FAIL"))</f>
        <v/>
      </c>
      <c r="J22767" t="str">
        <f t="shared" si="1420"/>
        <v/>
      </c>
      <c r="K22767" t="str">
        <f t="shared" si="1421"/>
        <v/>
      </c>
      <c r="L22767" t="str">
        <f t="shared" si="1422"/>
        <v/>
      </c>
      <c r="M22767" t="str">
        <f t="shared" si="1423"/>
        <v/>
      </c>
    </row>
    <row r="22768" spans="8:13" x14ac:dyDescent="0.25">
      <c r="H22768" t="str">
        <f>IF(A22768="","",INDEX('Lookup Tables'!$B$2:$B$9,MATCH(B22768,'Lookup Tables'!$A$2:$A$9,-1)))</f>
        <v/>
      </c>
      <c r="I22768" t="str">
        <f>IF(A22768="","",IF(AND(C22768&gt;=INDEX('Lookup Tables'!$C$2:$C$9,MATCH(B22768,'Lookup Tables'!$A$2:$A$9,-1)),C22768&lt;=INDEX('Lookup Tables'!$D$2:$D$9,MATCH(B22768,'Lookup Tables'!$A$2:$A$9,-1))),"PASS","FAIL"))</f>
        <v/>
      </c>
      <c r="J22768" t="str">
        <f t="shared" si="1420"/>
        <v/>
      </c>
      <c r="K22768" t="str">
        <f t="shared" si="1421"/>
        <v/>
      </c>
      <c r="L22768" t="str">
        <f t="shared" si="1422"/>
        <v/>
      </c>
      <c r="M22768" t="str">
        <f t="shared" si="1423"/>
        <v/>
      </c>
    </row>
    <row r="22769" spans="8:13" x14ac:dyDescent="0.25">
      <c r="H22769" t="str">
        <f>IF(A22769="","",INDEX('Lookup Tables'!$B$2:$B$9,MATCH(B22769,'Lookup Tables'!$A$2:$A$9,-1)))</f>
        <v/>
      </c>
      <c r="I22769" t="str">
        <f>IF(A22769="","",IF(AND(C22769&gt;=INDEX('Lookup Tables'!$C$2:$C$9,MATCH(B22769,'Lookup Tables'!$A$2:$A$9,-1)),C22769&lt;=INDEX('Lookup Tables'!$D$2:$D$9,MATCH(B22769,'Lookup Tables'!$A$2:$A$9,-1))),"PASS","FAIL"))</f>
        <v/>
      </c>
      <c r="J22769" t="str">
        <f t="shared" si="1420"/>
        <v/>
      </c>
      <c r="K22769" t="str">
        <f t="shared" si="1421"/>
        <v/>
      </c>
      <c r="L22769" t="str">
        <f t="shared" si="1422"/>
        <v/>
      </c>
      <c r="M22769" t="str">
        <f t="shared" si="1423"/>
        <v/>
      </c>
    </row>
    <row r="22770" spans="8:13" x14ac:dyDescent="0.25">
      <c r="H22770" t="str">
        <f>IF(A22770="","",INDEX('Lookup Tables'!$B$2:$B$9,MATCH(B22770,'Lookup Tables'!$A$2:$A$9,-1)))</f>
        <v/>
      </c>
      <c r="I22770" t="str">
        <f>IF(A22770="","",IF(AND(C22770&gt;=INDEX('Lookup Tables'!$C$2:$C$9,MATCH(B22770,'Lookup Tables'!$A$2:$A$9,-1)),C22770&lt;=INDEX('Lookup Tables'!$D$2:$D$9,MATCH(B22770,'Lookup Tables'!$A$2:$A$9,-1))),"PASS","FAIL"))</f>
        <v/>
      </c>
      <c r="J22770" t="str">
        <f t="shared" si="1420"/>
        <v/>
      </c>
      <c r="K22770" t="str">
        <f t="shared" si="1421"/>
        <v/>
      </c>
      <c r="L22770" t="str">
        <f t="shared" si="1422"/>
        <v/>
      </c>
      <c r="M22770" t="str">
        <f t="shared" si="1423"/>
        <v/>
      </c>
    </row>
    <row r="22771" spans="8:13" x14ac:dyDescent="0.25">
      <c r="H22771" t="str">
        <f>IF(A22771="","",INDEX('Lookup Tables'!$B$2:$B$9,MATCH(B22771,'Lookup Tables'!$A$2:$A$9,-1)))</f>
        <v/>
      </c>
      <c r="I22771" t="str">
        <f>IF(A22771="","",IF(AND(C22771&gt;=INDEX('Lookup Tables'!$C$2:$C$9,MATCH(B22771,'Lookup Tables'!$A$2:$A$9,-1)),C22771&lt;=INDEX('Lookup Tables'!$D$2:$D$9,MATCH(B22771,'Lookup Tables'!$A$2:$A$9,-1))),"PASS","FAIL"))</f>
        <v/>
      </c>
      <c r="J22771" t="str">
        <f t="shared" si="1420"/>
        <v/>
      </c>
      <c r="K22771" t="str">
        <f t="shared" si="1421"/>
        <v/>
      </c>
      <c r="L22771" t="str">
        <f t="shared" si="1422"/>
        <v/>
      </c>
      <c r="M22771" t="str">
        <f t="shared" si="1423"/>
        <v/>
      </c>
    </row>
    <row r="22772" spans="8:13" x14ac:dyDescent="0.25">
      <c r="H22772" t="str">
        <f>IF(A22772="","",INDEX('Lookup Tables'!$B$2:$B$9,MATCH(B22772,'Lookup Tables'!$A$2:$A$9,-1)))</f>
        <v/>
      </c>
      <c r="I22772" t="str">
        <f>IF(A22772="","",IF(AND(C22772&gt;=INDEX('Lookup Tables'!$C$2:$C$9,MATCH(B22772,'Lookup Tables'!$A$2:$A$9,-1)),C22772&lt;=INDEX('Lookup Tables'!$D$2:$D$9,MATCH(B22772,'Lookup Tables'!$A$2:$A$9,-1))),"PASS","FAIL"))</f>
        <v/>
      </c>
      <c r="J22772" t="str">
        <f t="shared" si="1420"/>
        <v/>
      </c>
      <c r="K22772" t="str">
        <f t="shared" si="1421"/>
        <v/>
      </c>
      <c r="L22772" t="str">
        <f t="shared" si="1422"/>
        <v/>
      </c>
      <c r="M22772" t="str">
        <f t="shared" si="1423"/>
        <v/>
      </c>
    </row>
    <row r="22773" spans="8:13" x14ac:dyDescent="0.25">
      <c r="H22773" t="str">
        <f>IF(A22773="","",INDEX('Lookup Tables'!$B$2:$B$9,MATCH(B22773,'Lookup Tables'!$A$2:$A$9,-1)))</f>
        <v/>
      </c>
      <c r="I22773" t="str">
        <f>IF(A22773="","",IF(AND(C22773&gt;=INDEX('Lookup Tables'!$C$2:$C$9,MATCH(B22773,'Lookup Tables'!$A$2:$A$9,-1)),C22773&lt;=INDEX('Lookup Tables'!$D$2:$D$9,MATCH(B22773,'Lookup Tables'!$A$2:$A$9,-1))),"PASS","FAIL"))</f>
        <v/>
      </c>
      <c r="J22773" t="str">
        <f t="shared" si="1420"/>
        <v/>
      </c>
      <c r="K22773" t="str">
        <f t="shared" si="1421"/>
        <v/>
      </c>
      <c r="L22773" t="str">
        <f t="shared" si="1422"/>
        <v/>
      </c>
      <c r="M22773" t="str">
        <f t="shared" si="1423"/>
        <v/>
      </c>
    </row>
    <row r="22774" spans="8:13" x14ac:dyDescent="0.25">
      <c r="H22774" t="str">
        <f>IF(A22774="","",INDEX('Lookup Tables'!$B$2:$B$9,MATCH(B22774,'Lookup Tables'!$A$2:$A$9,-1)))</f>
        <v/>
      </c>
      <c r="I22774" t="str">
        <f>IF(A22774="","",IF(AND(C22774&gt;=INDEX('Lookup Tables'!$C$2:$C$9,MATCH(B22774,'Lookup Tables'!$A$2:$A$9,-1)),C22774&lt;=INDEX('Lookup Tables'!$D$2:$D$9,MATCH(B22774,'Lookup Tables'!$A$2:$A$9,-1))),"PASS","FAIL"))</f>
        <v/>
      </c>
      <c r="J22774" t="str">
        <f t="shared" si="1420"/>
        <v/>
      </c>
      <c r="K22774" t="str">
        <f t="shared" si="1421"/>
        <v/>
      </c>
      <c r="L22774" t="str">
        <f t="shared" si="1422"/>
        <v/>
      </c>
      <c r="M22774" t="str">
        <f t="shared" si="1423"/>
        <v/>
      </c>
    </row>
    <row r="22775" spans="8:13" x14ac:dyDescent="0.25">
      <c r="H22775" t="str">
        <f>IF(A22775="","",INDEX('Lookup Tables'!$B$2:$B$9,MATCH(B22775,'Lookup Tables'!$A$2:$A$9,-1)))</f>
        <v/>
      </c>
      <c r="I22775" t="str">
        <f>IF(A22775="","",IF(AND(C22775&gt;=INDEX('Lookup Tables'!$C$2:$C$9,MATCH(B22775,'Lookup Tables'!$A$2:$A$9,-1)),C22775&lt;=INDEX('Lookup Tables'!$D$2:$D$9,MATCH(B22775,'Lookup Tables'!$A$2:$A$9,-1))),"PASS","FAIL"))</f>
        <v/>
      </c>
      <c r="J22775" t="str">
        <f t="shared" si="1420"/>
        <v/>
      </c>
      <c r="K22775" t="str">
        <f t="shared" si="1421"/>
        <v/>
      </c>
      <c r="L22775" t="str">
        <f t="shared" si="1422"/>
        <v/>
      </c>
      <c r="M22775" t="str">
        <f t="shared" si="1423"/>
        <v/>
      </c>
    </row>
    <row r="22776" spans="8:13" x14ac:dyDescent="0.25">
      <c r="H22776" t="str">
        <f>IF(A22776="","",INDEX('Lookup Tables'!$B$2:$B$9,MATCH(B22776,'Lookup Tables'!$A$2:$A$9,-1)))</f>
        <v/>
      </c>
      <c r="I22776" t="str">
        <f>IF(A22776="","",IF(AND(C22776&gt;=INDEX('Lookup Tables'!$C$2:$C$9,MATCH(B22776,'Lookup Tables'!$A$2:$A$9,-1)),C22776&lt;=INDEX('Lookup Tables'!$D$2:$D$9,MATCH(B22776,'Lookup Tables'!$A$2:$A$9,-1))),"PASS","FAIL"))</f>
        <v/>
      </c>
      <c r="J22776" t="str">
        <f t="shared" si="1420"/>
        <v/>
      </c>
      <c r="K22776" t="str">
        <f t="shared" si="1421"/>
        <v/>
      </c>
      <c r="L22776" t="str">
        <f t="shared" si="1422"/>
        <v/>
      </c>
      <c r="M22776" t="str">
        <f t="shared" si="1423"/>
        <v/>
      </c>
    </row>
    <row r="22777" spans="8:13" x14ac:dyDescent="0.25">
      <c r="H22777" t="str">
        <f>IF(A22777="","",INDEX('Lookup Tables'!$B$2:$B$9,MATCH(B22777,'Lookup Tables'!$A$2:$A$9,-1)))</f>
        <v/>
      </c>
      <c r="I22777" t="str">
        <f>IF(A22777="","",IF(AND(C22777&gt;=INDEX('Lookup Tables'!$C$2:$C$9,MATCH(B22777,'Lookup Tables'!$A$2:$A$9,-1)),C22777&lt;=INDEX('Lookup Tables'!$D$2:$D$9,MATCH(B22777,'Lookup Tables'!$A$2:$A$9,-1))),"PASS","FAIL"))</f>
        <v/>
      </c>
      <c r="J22777" t="str">
        <f t="shared" si="1420"/>
        <v/>
      </c>
      <c r="K22777" t="str">
        <f t="shared" si="1421"/>
        <v/>
      </c>
      <c r="L22777" t="str">
        <f t="shared" si="1422"/>
        <v/>
      </c>
      <c r="M22777" t="str">
        <f t="shared" si="1423"/>
        <v/>
      </c>
    </row>
    <row r="22778" spans="8:13" x14ac:dyDescent="0.25">
      <c r="H22778" t="str">
        <f>IF(A22778="","",INDEX('Lookup Tables'!$B$2:$B$9,MATCH(B22778,'Lookup Tables'!$A$2:$A$9,-1)))</f>
        <v/>
      </c>
      <c r="I22778" t="str">
        <f>IF(A22778="","",IF(AND(C22778&gt;=INDEX('Lookup Tables'!$C$2:$C$9,MATCH(B22778,'Lookup Tables'!$A$2:$A$9,-1)),C22778&lt;=INDEX('Lookup Tables'!$D$2:$D$9,MATCH(B22778,'Lookup Tables'!$A$2:$A$9,-1))),"PASS","FAIL"))</f>
        <v/>
      </c>
      <c r="J22778" t="str">
        <f t="shared" si="1420"/>
        <v/>
      </c>
      <c r="K22778" t="str">
        <f t="shared" si="1421"/>
        <v/>
      </c>
      <c r="L22778" t="str">
        <f t="shared" si="1422"/>
        <v/>
      </c>
      <c r="M22778" t="str">
        <f t="shared" si="1423"/>
        <v/>
      </c>
    </row>
    <row r="22779" spans="8:13" x14ac:dyDescent="0.25">
      <c r="H22779" t="str">
        <f>IF(A22779="","",INDEX('Lookup Tables'!$B$2:$B$9,MATCH(B22779,'Lookup Tables'!$A$2:$A$9,-1)))</f>
        <v/>
      </c>
      <c r="I22779" t="str">
        <f>IF(A22779="","",IF(AND(C22779&gt;=INDEX('Lookup Tables'!$C$2:$C$9,MATCH(B22779,'Lookup Tables'!$A$2:$A$9,-1)),C22779&lt;=INDEX('Lookup Tables'!$D$2:$D$9,MATCH(B22779,'Lookup Tables'!$A$2:$A$9,-1))),"PASS","FAIL"))</f>
        <v/>
      </c>
      <c r="J22779" t="str">
        <f t="shared" si="1420"/>
        <v/>
      </c>
      <c r="K22779" t="str">
        <f t="shared" si="1421"/>
        <v/>
      </c>
      <c r="L22779" t="str">
        <f t="shared" si="1422"/>
        <v/>
      </c>
      <c r="M22779" t="str">
        <f t="shared" si="1423"/>
        <v/>
      </c>
    </row>
    <row r="22780" spans="8:13" x14ac:dyDescent="0.25">
      <c r="H22780" t="str">
        <f>IF(A22780="","",INDEX('Lookup Tables'!$B$2:$B$9,MATCH(B22780,'Lookup Tables'!$A$2:$A$9,-1)))</f>
        <v/>
      </c>
      <c r="I22780" t="str">
        <f>IF(A22780="","",IF(AND(C22780&gt;=INDEX('Lookup Tables'!$C$2:$C$9,MATCH(B22780,'Lookup Tables'!$A$2:$A$9,-1)),C22780&lt;=INDEX('Lookup Tables'!$D$2:$D$9,MATCH(B22780,'Lookup Tables'!$A$2:$A$9,-1))),"PASS","FAIL"))</f>
        <v/>
      </c>
      <c r="J22780" t="str">
        <f t="shared" si="1420"/>
        <v/>
      </c>
      <c r="K22780" t="str">
        <f t="shared" si="1421"/>
        <v/>
      </c>
      <c r="L22780" t="str">
        <f t="shared" si="1422"/>
        <v/>
      </c>
      <c r="M22780" t="str">
        <f t="shared" si="1423"/>
        <v/>
      </c>
    </row>
    <row r="22781" spans="8:13" x14ac:dyDescent="0.25">
      <c r="H22781" t="str">
        <f>IF(A22781="","",INDEX('Lookup Tables'!$B$2:$B$9,MATCH(B22781,'Lookup Tables'!$A$2:$A$9,-1)))</f>
        <v/>
      </c>
      <c r="I22781" t="str">
        <f>IF(A22781="","",IF(AND(C22781&gt;=INDEX('Lookup Tables'!$C$2:$C$9,MATCH(B22781,'Lookup Tables'!$A$2:$A$9,-1)),C22781&lt;=INDEX('Lookup Tables'!$D$2:$D$9,MATCH(B22781,'Lookup Tables'!$A$2:$A$9,-1))),"PASS","FAIL"))</f>
        <v/>
      </c>
      <c r="J22781" t="str">
        <f t="shared" si="1420"/>
        <v/>
      </c>
      <c r="K22781" t="str">
        <f t="shared" si="1421"/>
        <v/>
      </c>
      <c r="L22781" t="str">
        <f t="shared" si="1422"/>
        <v/>
      </c>
      <c r="M22781" t="str">
        <f t="shared" si="1423"/>
        <v/>
      </c>
    </row>
    <row r="22782" spans="8:13" x14ac:dyDescent="0.25">
      <c r="H22782" t="str">
        <f>IF(A22782="","",INDEX('Lookup Tables'!$B$2:$B$9,MATCH(B22782,'Lookup Tables'!$A$2:$A$9,-1)))</f>
        <v/>
      </c>
      <c r="I22782" t="str">
        <f>IF(A22782="","",IF(AND(C22782&gt;=INDEX('Lookup Tables'!$C$2:$C$9,MATCH(B22782,'Lookup Tables'!$A$2:$A$9,-1)),C22782&lt;=INDEX('Lookup Tables'!$D$2:$D$9,MATCH(B22782,'Lookup Tables'!$A$2:$A$9,-1))),"PASS","FAIL"))</f>
        <v/>
      </c>
      <c r="J22782" t="str">
        <f t="shared" si="1420"/>
        <v/>
      </c>
      <c r="K22782" t="str">
        <f t="shared" si="1421"/>
        <v/>
      </c>
      <c r="L22782" t="str">
        <f t="shared" si="1422"/>
        <v/>
      </c>
      <c r="M22782" t="str">
        <f t="shared" si="1423"/>
        <v/>
      </c>
    </row>
    <row r="22783" spans="8:13" x14ac:dyDescent="0.25">
      <c r="H22783" t="str">
        <f>IF(A22783="","",INDEX('Lookup Tables'!$B$2:$B$9,MATCH(B22783,'Lookup Tables'!$A$2:$A$9,-1)))</f>
        <v/>
      </c>
      <c r="I22783" t="str">
        <f>IF(A22783="","",IF(AND(C22783&gt;=INDEX('Lookup Tables'!$C$2:$C$9,MATCH(B22783,'Lookup Tables'!$A$2:$A$9,-1)),C22783&lt;=INDEX('Lookup Tables'!$D$2:$D$9,MATCH(B22783,'Lookup Tables'!$A$2:$A$9,-1))),"PASS","FAIL"))</f>
        <v/>
      </c>
      <c r="J22783" t="str">
        <f t="shared" si="1420"/>
        <v/>
      </c>
      <c r="K22783" t="str">
        <f t="shared" si="1421"/>
        <v/>
      </c>
      <c r="L22783" t="str">
        <f t="shared" si="1422"/>
        <v/>
      </c>
      <c r="M22783" t="str">
        <f t="shared" si="1423"/>
        <v/>
      </c>
    </row>
    <row r="22784" spans="8:13" x14ac:dyDescent="0.25">
      <c r="H22784" t="str">
        <f>IF(A22784="","",INDEX('Lookup Tables'!$B$2:$B$9,MATCH(B22784,'Lookup Tables'!$A$2:$A$9,-1)))</f>
        <v/>
      </c>
      <c r="I22784" t="str">
        <f>IF(A22784="","",IF(AND(C22784&gt;=INDEX('Lookup Tables'!$C$2:$C$9,MATCH(B22784,'Lookup Tables'!$A$2:$A$9,-1)),C22784&lt;=INDEX('Lookup Tables'!$D$2:$D$9,MATCH(B22784,'Lookup Tables'!$A$2:$A$9,-1))),"PASS","FAIL"))</f>
        <v/>
      </c>
      <c r="J22784" t="str">
        <f t="shared" si="1420"/>
        <v/>
      </c>
      <c r="K22784" t="str">
        <f t="shared" si="1421"/>
        <v/>
      </c>
      <c r="L22784" t="str">
        <f t="shared" si="1422"/>
        <v/>
      </c>
      <c r="M22784" t="str">
        <f t="shared" si="1423"/>
        <v/>
      </c>
    </row>
    <row r="22785" spans="8:13" x14ac:dyDescent="0.25">
      <c r="H22785" t="str">
        <f>IF(A22785="","",INDEX('Lookup Tables'!$B$2:$B$9,MATCH(B22785,'Lookup Tables'!$A$2:$A$9,-1)))</f>
        <v/>
      </c>
      <c r="I22785" t="str">
        <f>IF(A22785="","",IF(AND(C22785&gt;=INDEX('Lookup Tables'!$C$2:$C$9,MATCH(B22785,'Lookup Tables'!$A$2:$A$9,-1)),C22785&lt;=INDEX('Lookup Tables'!$D$2:$D$9,MATCH(B22785,'Lookup Tables'!$A$2:$A$9,-1))),"PASS","FAIL"))</f>
        <v/>
      </c>
      <c r="J22785" t="str">
        <f t="shared" ref="J22785:J22848" si="1424">IF(A22785="","",IF(AND(D22785&gt;=15,D22785&lt;=22.5),"PASS","FAIL"))</f>
        <v/>
      </c>
      <c r="K22785" t="str">
        <f t="shared" ref="K22785:K22848" si="1425">IF(A22785="","",IF(AND(E22785&gt;=15,E22785&lt;=22.5),"PASS","FAIL"))</f>
        <v/>
      </c>
      <c r="L22785" t="str">
        <f t="shared" ref="L22785:L22848" si="1426">IF(A22785="","",IF(AND(F22785&gt;0,F22785&lt;0.2),"PASS","FAIL"))</f>
        <v/>
      </c>
      <c r="M22785" t="str">
        <f t="shared" ref="M22785:M22848" si="1427">IF(A22785="","",IF(AND(IF(I22785="PASS",TRUE,FALSE),IF(J22785="PASS",TRUE,FALSE),IF(K22785="PASS",TRUE,FALSE),IF(L22785="PASS",TRUE,FALSE))=TRUE,"PASS","FAIL"))</f>
        <v/>
      </c>
    </row>
    <row r="22786" spans="8:13" x14ac:dyDescent="0.25">
      <c r="H22786" t="str">
        <f>IF(A22786="","",INDEX('Lookup Tables'!$B$2:$B$9,MATCH(B22786,'Lookup Tables'!$A$2:$A$9,-1)))</f>
        <v/>
      </c>
      <c r="I22786" t="str">
        <f>IF(A22786="","",IF(AND(C22786&gt;=INDEX('Lookup Tables'!$C$2:$C$9,MATCH(B22786,'Lookup Tables'!$A$2:$A$9,-1)),C22786&lt;=INDEX('Lookup Tables'!$D$2:$D$9,MATCH(B22786,'Lookup Tables'!$A$2:$A$9,-1))),"PASS","FAIL"))</f>
        <v/>
      </c>
      <c r="J22786" t="str">
        <f t="shared" si="1424"/>
        <v/>
      </c>
      <c r="K22786" t="str">
        <f t="shared" si="1425"/>
        <v/>
      </c>
      <c r="L22786" t="str">
        <f t="shared" si="1426"/>
        <v/>
      </c>
      <c r="M22786" t="str">
        <f t="shared" si="1427"/>
        <v/>
      </c>
    </row>
    <row r="22787" spans="8:13" x14ac:dyDescent="0.25">
      <c r="H22787" t="str">
        <f>IF(A22787="","",INDEX('Lookup Tables'!$B$2:$B$9,MATCH(B22787,'Lookup Tables'!$A$2:$A$9,-1)))</f>
        <v/>
      </c>
      <c r="I22787" t="str">
        <f>IF(A22787="","",IF(AND(C22787&gt;=INDEX('Lookup Tables'!$C$2:$C$9,MATCH(B22787,'Lookup Tables'!$A$2:$A$9,-1)),C22787&lt;=INDEX('Lookup Tables'!$D$2:$D$9,MATCH(B22787,'Lookup Tables'!$A$2:$A$9,-1))),"PASS","FAIL"))</f>
        <v/>
      </c>
      <c r="J22787" t="str">
        <f t="shared" si="1424"/>
        <v/>
      </c>
      <c r="K22787" t="str">
        <f t="shared" si="1425"/>
        <v/>
      </c>
      <c r="L22787" t="str">
        <f t="shared" si="1426"/>
        <v/>
      </c>
      <c r="M22787" t="str">
        <f t="shared" si="1427"/>
        <v/>
      </c>
    </row>
    <row r="22788" spans="8:13" x14ac:dyDescent="0.25">
      <c r="H22788" t="str">
        <f>IF(A22788="","",INDEX('Lookup Tables'!$B$2:$B$9,MATCH(B22788,'Lookup Tables'!$A$2:$A$9,-1)))</f>
        <v/>
      </c>
      <c r="I22788" t="str">
        <f>IF(A22788="","",IF(AND(C22788&gt;=INDEX('Lookup Tables'!$C$2:$C$9,MATCH(B22788,'Lookup Tables'!$A$2:$A$9,-1)),C22788&lt;=INDEX('Lookup Tables'!$D$2:$D$9,MATCH(B22788,'Lookup Tables'!$A$2:$A$9,-1))),"PASS","FAIL"))</f>
        <v/>
      </c>
      <c r="J22788" t="str">
        <f t="shared" si="1424"/>
        <v/>
      </c>
      <c r="K22788" t="str">
        <f t="shared" si="1425"/>
        <v/>
      </c>
      <c r="L22788" t="str">
        <f t="shared" si="1426"/>
        <v/>
      </c>
      <c r="M22788" t="str">
        <f t="shared" si="1427"/>
        <v/>
      </c>
    </row>
    <row r="22789" spans="8:13" x14ac:dyDescent="0.25">
      <c r="H22789" t="str">
        <f>IF(A22789="","",INDEX('Lookup Tables'!$B$2:$B$9,MATCH(B22789,'Lookup Tables'!$A$2:$A$9,-1)))</f>
        <v/>
      </c>
      <c r="I22789" t="str">
        <f>IF(A22789="","",IF(AND(C22789&gt;=INDEX('Lookup Tables'!$C$2:$C$9,MATCH(B22789,'Lookup Tables'!$A$2:$A$9,-1)),C22789&lt;=INDEX('Lookup Tables'!$D$2:$D$9,MATCH(B22789,'Lookup Tables'!$A$2:$A$9,-1))),"PASS","FAIL"))</f>
        <v/>
      </c>
      <c r="J22789" t="str">
        <f t="shared" si="1424"/>
        <v/>
      </c>
      <c r="K22789" t="str">
        <f t="shared" si="1425"/>
        <v/>
      </c>
      <c r="L22789" t="str">
        <f t="shared" si="1426"/>
        <v/>
      </c>
      <c r="M22789" t="str">
        <f t="shared" si="1427"/>
        <v/>
      </c>
    </row>
    <row r="22790" spans="8:13" x14ac:dyDescent="0.25">
      <c r="H22790" t="str">
        <f>IF(A22790="","",INDEX('Lookup Tables'!$B$2:$B$9,MATCH(B22790,'Lookup Tables'!$A$2:$A$9,-1)))</f>
        <v/>
      </c>
      <c r="I22790" t="str">
        <f>IF(A22790="","",IF(AND(C22790&gt;=INDEX('Lookup Tables'!$C$2:$C$9,MATCH(B22790,'Lookup Tables'!$A$2:$A$9,-1)),C22790&lt;=INDEX('Lookup Tables'!$D$2:$D$9,MATCH(B22790,'Lookup Tables'!$A$2:$A$9,-1))),"PASS","FAIL"))</f>
        <v/>
      </c>
      <c r="J22790" t="str">
        <f t="shared" si="1424"/>
        <v/>
      </c>
      <c r="K22790" t="str">
        <f t="shared" si="1425"/>
        <v/>
      </c>
      <c r="L22790" t="str">
        <f t="shared" si="1426"/>
        <v/>
      </c>
      <c r="M22790" t="str">
        <f t="shared" si="1427"/>
        <v/>
      </c>
    </row>
    <row r="22791" spans="8:13" x14ac:dyDescent="0.25">
      <c r="H22791" t="str">
        <f>IF(A22791="","",INDEX('Lookup Tables'!$B$2:$B$9,MATCH(B22791,'Lookup Tables'!$A$2:$A$9,-1)))</f>
        <v/>
      </c>
      <c r="I22791" t="str">
        <f>IF(A22791="","",IF(AND(C22791&gt;=INDEX('Lookup Tables'!$C$2:$C$9,MATCH(B22791,'Lookup Tables'!$A$2:$A$9,-1)),C22791&lt;=INDEX('Lookup Tables'!$D$2:$D$9,MATCH(B22791,'Lookup Tables'!$A$2:$A$9,-1))),"PASS","FAIL"))</f>
        <v/>
      </c>
      <c r="J22791" t="str">
        <f t="shared" si="1424"/>
        <v/>
      </c>
      <c r="K22791" t="str">
        <f t="shared" si="1425"/>
        <v/>
      </c>
      <c r="L22791" t="str">
        <f t="shared" si="1426"/>
        <v/>
      </c>
      <c r="M22791" t="str">
        <f t="shared" si="1427"/>
        <v/>
      </c>
    </row>
    <row r="22792" spans="8:13" x14ac:dyDescent="0.25">
      <c r="H22792" t="str">
        <f>IF(A22792="","",INDEX('Lookup Tables'!$B$2:$B$9,MATCH(B22792,'Lookup Tables'!$A$2:$A$9,-1)))</f>
        <v/>
      </c>
      <c r="I22792" t="str">
        <f>IF(A22792="","",IF(AND(C22792&gt;=INDEX('Lookup Tables'!$C$2:$C$9,MATCH(B22792,'Lookup Tables'!$A$2:$A$9,-1)),C22792&lt;=INDEX('Lookup Tables'!$D$2:$D$9,MATCH(B22792,'Lookup Tables'!$A$2:$A$9,-1))),"PASS","FAIL"))</f>
        <v/>
      </c>
      <c r="J22792" t="str">
        <f t="shared" si="1424"/>
        <v/>
      </c>
      <c r="K22792" t="str">
        <f t="shared" si="1425"/>
        <v/>
      </c>
      <c r="L22792" t="str">
        <f t="shared" si="1426"/>
        <v/>
      </c>
      <c r="M22792" t="str">
        <f t="shared" si="1427"/>
        <v/>
      </c>
    </row>
    <row r="22793" spans="8:13" x14ac:dyDescent="0.25">
      <c r="H22793" t="str">
        <f>IF(A22793="","",INDEX('Lookup Tables'!$B$2:$B$9,MATCH(B22793,'Lookup Tables'!$A$2:$A$9,-1)))</f>
        <v/>
      </c>
      <c r="I22793" t="str">
        <f>IF(A22793="","",IF(AND(C22793&gt;=INDEX('Lookup Tables'!$C$2:$C$9,MATCH(B22793,'Lookup Tables'!$A$2:$A$9,-1)),C22793&lt;=INDEX('Lookup Tables'!$D$2:$D$9,MATCH(B22793,'Lookup Tables'!$A$2:$A$9,-1))),"PASS","FAIL"))</f>
        <v/>
      </c>
      <c r="J22793" t="str">
        <f t="shared" si="1424"/>
        <v/>
      </c>
      <c r="K22793" t="str">
        <f t="shared" si="1425"/>
        <v/>
      </c>
      <c r="L22793" t="str">
        <f t="shared" si="1426"/>
        <v/>
      </c>
      <c r="M22793" t="str">
        <f t="shared" si="1427"/>
        <v/>
      </c>
    </row>
    <row r="22794" spans="8:13" x14ac:dyDescent="0.25">
      <c r="H22794" t="str">
        <f>IF(A22794="","",INDEX('Lookup Tables'!$B$2:$B$9,MATCH(B22794,'Lookup Tables'!$A$2:$A$9,-1)))</f>
        <v/>
      </c>
      <c r="I22794" t="str">
        <f>IF(A22794="","",IF(AND(C22794&gt;=INDEX('Lookup Tables'!$C$2:$C$9,MATCH(B22794,'Lookup Tables'!$A$2:$A$9,-1)),C22794&lt;=INDEX('Lookup Tables'!$D$2:$D$9,MATCH(B22794,'Lookup Tables'!$A$2:$A$9,-1))),"PASS","FAIL"))</f>
        <v/>
      </c>
      <c r="J22794" t="str">
        <f t="shared" si="1424"/>
        <v/>
      </c>
      <c r="K22794" t="str">
        <f t="shared" si="1425"/>
        <v/>
      </c>
      <c r="L22794" t="str">
        <f t="shared" si="1426"/>
        <v/>
      </c>
      <c r="M22794" t="str">
        <f t="shared" si="1427"/>
        <v/>
      </c>
    </row>
    <row r="22795" spans="8:13" x14ac:dyDescent="0.25">
      <c r="H22795" t="str">
        <f>IF(A22795="","",INDEX('Lookup Tables'!$B$2:$B$9,MATCH(B22795,'Lookup Tables'!$A$2:$A$9,-1)))</f>
        <v/>
      </c>
      <c r="I22795" t="str">
        <f>IF(A22795="","",IF(AND(C22795&gt;=INDEX('Lookup Tables'!$C$2:$C$9,MATCH(B22795,'Lookup Tables'!$A$2:$A$9,-1)),C22795&lt;=INDEX('Lookup Tables'!$D$2:$D$9,MATCH(B22795,'Lookup Tables'!$A$2:$A$9,-1))),"PASS","FAIL"))</f>
        <v/>
      </c>
      <c r="J22795" t="str">
        <f t="shared" si="1424"/>
        <v/>
      </c>
      <c r="K22795" t="str">
        <f t="shared" si="1425"/>
        <v/>
      </c>
      <c r="L22795" t="str">
        <f t="shared" si="1426"/>
        <v/>
      </c>
      <c r="M22795" t="str">
        <f t="shared" si="1427"/>
        <v/>
      </c>
    </row>
    <row r="22796" spans="8:13" x14ac:dyDescent="0.25">
      <c r="H22796" t="str">
        <f>IF(A22796="","",INDEX('Lookup Tables'!$B$2:$B$9,MATCH(B22796,'Lookup Tables'!$A$2:$A$9,-1)))</f>
        <v/>
      </c>
      <c r="I22796" t="str">
        <f>IF(A22796="","",IF(AND(C22796&gt;=INDEX('Lookup Tables'!$C$2:$C$9,MATCH(B22796,'Lookup Tables'!$A$2:$A$9,-1)),C22796&lt;=INDEX('Lookup Tables'!$D$2:$D$9,MATCH(B22796,'Lookup Tables'!$A$2:$A$9,-1))),"PASS","FAIL"))</f>
        <v/>
      </c>
      <c r="J22796" t="str">
        <f t="shared" si="1424"/>
        <v/>
      </c>
      <c r="K22796" t="str">
        <f t="shared" si="1425"/>
        <v/>
      </c>
      <c r="L22796" t="str">
        <f t="shared" si="1426"/>
        <v/>
      </c>
      <c r="M22796" t="str">
        <f t="shared" si="1427"/>
        <v/>
      </c>
    </row>
    <row r="22797" spans="8:13" x14ac:dyDescent="0.25">
      <c r="H22797" t="str">
        <f>IF(A22797="","",INDEX('Lookup Tables'!$B$2:$B$9,MATCH(B22797,'Lookup Tables'!$A$2:$A$9,-1)))</f>
        <v/>
      </c>
      <c r="I22797" t="str">
        <f>IF(A22797="","",IF(AND(C22797&gt;=INDEX('Lookup Tables'!$C$2:$C$9,MATCH(B22797,'Lookup Tables'!$A$2:$A$9,-1)),C22797&lt;=INDEX('Lookup Tables'!$D$2:$D$9,MATCH(B22797,'Lookup Tables'!$A$2:$A$9,-1))),"PASS","FAIL"))</f>
        <v/>
      </c>
      <c r="J22797" t="str">
        <f t="shared" si="1424"/>
        <v/>
      </c>
      <c r="K22797" t="str">
        <f t="shared" si="1425"/>
        <v/>
      </c>
      <c r="L22797" t="str">
        <f t="shared" si="1426"/>
        <v/>
      </c>
      <c r="M22797" t="str">
        <f t="shared" si="1427"/>
        <v/>
      </c>
    </row>
    <row r="22798" spans="8:13" x14ac:dyDescent="0.25">
      <c r="H22798" t="str">
        <f>IF(A22798="","",INDEX('Lookup Tables'!$B$2:$B$9,MATCH(B22798,'Lookup Tables'!$A$2:$A$9,-1)))</f>
        <v/>
      </c>
      <c r="I22798" t="str">
        <f>IF(A22798="","",IF(AND(C22798&gt;=INDEX('Lookup Tables'!$C$2:$C$9,MATCH(B22798,'Lookup Tables'!$A$2:$A$9,-1)),C22798&lt;=INDEX('Lookup Tables'!$D$2:$D$9,MATCH(B22798,'Lookup Tables'!$A$2:$A$9,-1))),"PASS","FAIL"))</f>
        <v/>
      </c>
      <c r="J22798" t="str">
        <f t="shared" si="1424"/>
        <v/>
      </c>
      <c r="K22798" t="str">
        <f t="shared" si="1425"/>
        <v/>
      </c>
      <c r="L22798" t="str">
        <f t="shared" si="1426"/>
        <v/>
      </c>
      <c r="M22798" t="str">
        <f t="shared" si="1427"/>
        <v/>
      </c>
    </row>
    <row r="22799" spans="8:13" x14ac:dyDescent="0.25">
      <c r="H22799" t="str">
        <f>IF(A22799="","",INDEX('Lookup Tables'!$B$2:$B$9,MATCH(B22799,'Lookup Tables'!$A$2:$A$9,-1)))</f>
        <v/>
      </c>
      <c r="I22799" t="str">
        <f>IF(A22799="","",IF(AND(C22799&gt;=INDEX('Lookup Tables'!$C$2:$C$9,MATCH(B22799,'Lookup Tables'!$A$2:$A$9,-1)),C22799&lt;=INDEX('Lookup Tables'!$D$2:$D$9,MATCH(B22799,'Lookup Tables'!$A$2:$A$9,-1))),"PASS","FAIL"))</f>
        <v/>
      </c>
      <c r="J22799" t="str">
        <f t="shared" si="1424"/>
        <v/>
      </c>
      <c r="K22799" t="str">
        <f t="shared" si="1425"/>
        <v/>
      </c>
      <c r="L22799" t="str">
        <f t="shared" si="1426"/>
        <v/>
      </c>
      <c r="M22799" t="str">
        <f t="shared" si="1427"/>
        <v/>
      </c>
    </row>
    <row r="22800" spans="8:13" x14ac:dyDescent="0.25">
      <c r="H22800" t="str">
        <f>IF(A22800="","",INDEX('Lookup Tables'!$B$2:$B$9,MATCH(B22800,'Lookup Tables'!$A$2:$A$9,-1)))</f>
        <v/>
      </c>
      <c r="I22800" t="str">
        <f>IF(A22800="","",IF(AND(C22800&gt;=INDEX('Lookup Tables'!$C$2:$C$9,MATCH(B22800,'Lookup Tables'!$A$2:$A$9,-1)),C22800&lt;=INDEX('Lookup Tables'!$D$2:$D$9,MATCH(B22800,'Lookup Tables'!$A$2:$A$9,-1))),"PASS","FAIL"))</f>
        <v/>
      </c>
      <c r="J22800" t="str">
        <f t="shared" si="1424"/>
        <v/>
      </c>
      <c r="K22800" t="str">
        <f t="shared" si="1425"/>
        <v/>
      </c>
      <c r="L22800" t="str">
        <f t="shared" si="1426"/>
        <v/>
      </c>
      <c r="M22800" t="str">
        <f t="shared" si="1427"/>
        <v/>
      </c>
    </row>
    <row r="22801" spans="8:13" x14ac:dyDescent="0.25">
      <c r="H22801" t="str">
        <f>IF(A22801="","",INDEX('Lookup Tables'!$B$2:$B$9,MATCH(B22801,'Lookup Tables'!$A$2:$A$9,-1)))</f>
        <v/>
      </c>
      <c r="I22801" t="str">
        <f>IF(A22801="","",IF(AND(C22801&gt;=INDEX('Lookup Tables'!$C$2:$C$9,MATCH(B22801,'Lookup Tables'!$A$2:$A$9,-1)),C22801&lt;=INDEX('Lookup Tables'!$D$2:$D$9,MATCH(B22801,'Lookup Tables'!$A$2:$A$9,-1))),"PASS","FAIL"))</f>
        <v/>
      </c>
      <c r="J22801" t="str">
        <f t="shared" si="1424"/>
        <v/>
      </c>
      <c r="K22801" t="str">
        <f t="shared" si="1425"/>
        <v/>
      </c>
      <c r="L22801" t="str">
        <f t="shared" si="1426"/>
        <v/>
      </c>
      <c r="M22801" t="str">
        <f t="shared" si="1427"/>
        <v/>
      </c>
    </row>
    <row r="22802" spans="8:13" x14ac:dyDescent="0.25">
      <c r="H22802" t="str">
        <f>IF(A22802="","",INDEX('Lookup Tables'!$B$2:$B$9,MATCH(B22802,'Lookup Tables'!$A$2:$A$9,-1)))</f>
        <v/>
      </c>
      <c r="I22802" t="str">
        <f>IF(A22802="","",IF(AND(C22802&gt;=INDEX('Lookup Tables'!$C$2:$C$9,MATCH(B22802,'Lookup Tables'!$A$2:$A$9,-1)),C22802&lt;=INDEX('Lookup Tables'!$D$2:$D$9,MATCH(B22802,'Lookup Tables'!$A$2:$A$9,-1))),"PASS","FAIL"))</f>
        <v/>
      </c>
      <c r="J22802" t="str">
        <f t="shared" si="1424"/>
        <v/>
      </c>
      <c r="K22802" t="str">
        <f t="shared" si="1425"/>
        <v/>
      </c>
      <c r="L22802" t="str">
        <f t="shared" si="1426"/>
        <v/>
      </c>
      <c r="M22802" t="str">
        <f t="shared" si="1427"/>
        <v/>
      </c>
    </row>
    <row r="22803" spans="8:13" x14ac:dyDescent="0.25">
      <c r="H22803" t="str">
        <f>IF(A22803="","",INDEX('Lookup Tables'!$B$2:$B$9,MATCH(B22803,'Lookup Tables'!$A$2:$A$9,-1)))</f>
        <v/>
      </c>
      <c r="I22803" t="str">
        <f>IF(A22803="","",IF(AND(C22803&gt;=INDEX('Lookup Tables'!$C$2:$C$9,MATCH(B22803,'Lookup Tables'!$A$2:$A$9,-1)),C22803&lt;=INDEX('Lookup Tables'!$D$2:$D$9,MATCH(B22803,'Lookup Tables'!$A$2:$A$9,-1))),"PASS","FAIL"))</f>
        <v/>
      </c>
      <c r="J22803" t="str">
        <f t="shared" si="1424"/>
        <v/>
      </c>
      <c r="K22803" t="str">
        <f t="shared" si="1425"/>
        <v/>
      </c>
      <c r="L22803" t="str">
        <f t="shared" si="1426"/>
        <v/>
      </c>
      <c r="M22803" t="str">
        <f t="shared" si="1427"/>
        <v/>
      </c>
    </row>
    <row r="22804" spans="8:13" x14ac:dyDescent="0.25">
      <c r="H22804" t="str">
        <f>IF(A22804="","",INDEX('Lookup Tables'!$B$2:$B$9,MATCH(B22804,'Lookup Tables'!$A$2:$A$9,-1)))</f>
        <v/>
      </c>
      <c r="I22804" t="str">
        <f>IF(A22804="","",IF(AND(C22804&gt;=INDEX('Lookup Tables'!$C$2:$C$9,MATCH(B22804,'Lookup Tables'!$A$2:$A$9,-1)),C22804&lt;=INDEX('Lookup Tables'!$D$2:$D$9,MATCH(B22804,'Lookup Tables'!$A$2:$A$9,-1))),"PASS","FAIL"))</f>
        <v/>
      </c>
      <c r="J22804" t="str">
        <f t="shared" si="1424"/>
        <v/>
      </c>
      <c r="K22804" t="str">
        <f t="shared" si="1425"/>
        <v/>
      </c>
      <c r="L22804" t="str">
        <f t="shared" si="1426"/>
        <v/>
      </c>
      <c r="M22804" t="str">
        <f t="shared" si="1427"/>
        <v/>
      </c>
    </row>
    <row r="22805" spans="8:13" x14ac:dyDescent="0.25">
      <c r="H22805" t="str">
        <f>IF(A22805="","",INDEX('Lookup Tables'!$B$2:$B$9,MATCH(B22805,'Lookup Tables'!$A$2:$A$9,-1)))</f>
        <v/>
      </c>
      <c r="I22805" t="str">
        <f>IF(A22805="","",IF(AND(C22805&gt;=INDEX('Lookup Tables'!$C$2:$C$9,MATCH(B22805,'Lookup Tables'!$A$2:$A$9,-1)),C22805&lt;=INDEX('Lookup Tables'!$D$2:$D$9,MATCH(B22805,'Lookup Tables'!$A$2:$A$9,-1))),"PASS","FAIL"))</f>
        <v/>
      </c>
      <c r="J22805" t="str">
        <f t="shared" si="1424"/>
        <v/>
      </c>
      <c r="K22805" t="str">
        <f t="shared" si="1425"/>
        <v/>
      </c>
      <c r="L22805" t="str">
        <f t="shared" si="1426"/>
        <v/>
      </c>
      <c r="M22805" t="str">
        <f t="shared" si="1427"/>
        <v/>
      </c>
    </row>
    <row r="22806" spans="8:13" x14ac:dyDescent="0.25">
      <c r="H22806" t="str">
        <f>IF(A22806="","",INDEX('Lookup Tables'!$B$2:$B$9,MATCH(B22806,'Lookup Tables'!$A$2:$A$9,-1)))</f>
        <v/>
      </c>
      <c r="I22806" t="str">
        <f>IF(A22806="","",IF(AND(C22806&gt;=INDEX('Lookup Tables'!$C$2:$C$9,MATCH(B22806,'Lookup Tables'!$A$2:$A$9,-1)),C22806&lt;=INDEX('Lookup Tables'!$D$2:$D$9,MATCH(B22806,'Lookup Tables'!$A$2:$A$9,-1))),"PASS","FAIL"))</f>
        <v/>
      </c>
      <c r="J22806" t="str">
        <f t="shared" si="1424"/>
        <v/>
      </c>
      <c r="K22806" t="str">
        <f t="shared" si="1425"/>
        <v/>
      </c>
      <c r="L22806" t="str">
        <f t="shared" si="1426"/>
        <v/>
      </c>
      <c r="M22806" t="str">
        <f t="shared" si="1427"/>
        <v/>
      </c>
    </row>
    <row r="22807" spans="8:13" x14ac:dyDescent="0.25">
      <c r="H22807" t="str">
        <f>IF(A22807="","",INDEX('Lookup Tables'!$B$2:$B$9,MATCH(B22807,'Lookup Tables'!$A$2:$A$9,-1)))</f>
        <v/>
      </c>
      <c r="I22807" t="str">
        <f>IF(A22807="","",IF(AND(C22807&gt;=INDEX('Lookup Tables'!$C$2:$C$9,MATCH(B22807,'Lookup Tables'!$A$2:$A$9,-1)),C22807&lt;=INDEX('Lookup Tables'!$D$2:$D$9,MATCH(B22807,'Lookup Tables'!$A$2:$A$9,-1))),"PASS","FAIL"))</f>
        <v/>
      </c>
      <c r="J22807" t="str">
        <f t="shared" si="1424"/>
        <v/>
      </c>
      <c r="K22807" t="str">
        <f t="shared" si="1425"/>
        <v/>
      </c>
      <c r="L22807" t="str">
        <f t="shared" si="1426"/>
        <v/>
      </c>
      <c r="M22807" t="str">
        <f t="shared" si="1427"/>
        <v/>
      </c>
    </row>
    <row r="22808" spans="8:13" x14ac:dyDescent="0.25">
      <c r="H22808" t="str">
        <f>IF(A22808="","",INDEX('Lookup Tables'!$B$2:$B$9,MATCH(B22808,'Lookup Tables'!$A$2:$A$9,-1)))</f>
        <v/>
      </c>
      <c r="I22808" t="str">
        <f>IF(A22808="","",IF(AND(C22808&gt;=INDEX('Lookup Tables'!$C$2:$C$9,MATCH(B22808,'Lookup Tables'!$A$2:$A$9,-1)),C22808&lt;=INDEX('Lookup Tables'!$D$2:$D$9,MATCH(B22808,'Lookup Tables'!$A$2:$A$9,-1))),"PASS","FAIL"))</f>
        <v/>
      </c>
      <c r="J22808" t="str">
        <f t="shared" si="1424"/>
        <v/>
      </c>
      <c r="K22808" t="str">
        <f t="shared" si="1425"/>
        <v/>
      </c>
      <c r="L22808" t="str">
        <f t="shared" si="1426"/>
        <v/>
      </c>
      <c r="M22808" t="str">
        <f t="shared" si="1427"/>
        <v/>
      </c>
    </row>
    <row r="22809" spans="8:13" x14ac:dyDescent="0.25">
      <c r="H22809" t="str">
        <f>IF(A22809="","",INDEX('Lookup Tables'!$B$2:$B$9,MATCH(B22809,'Lookup Tables'!$A$2:$A$9,-1)))</f>
        <v/>
      </c>
      <c r="I22809" t="str">
        <f>IF(A22809="","",IF(AND(C22809&gt;=INDEX('Lookup Tables'!$C$2:$C$9,MATCH(B22809,'Lookup Tables'!$A$2:$A$9,-1)),C22809&lt;=INDEX('Lookup Tables'!$D$2:$D$9,MATCH(B22809,'Lookup Tables'!$A$2:$A$9,-1))),"PASS","FAIL"))</f>
        <v/>
      </c>
      <c r="J22809" t="str">
        <f t="shared" si="1424"/>
        <v/>
      </c>
      <c r="K22809" t="str">
        <f t="shared" si="1425"/>
        <v/>
      </c>
      <c r="L22809" t="str">
        <f t="shared" si="1426"/>
        <v/>
      </c>
      <c r="M22809" t="str">
        <f t="shared" si="1427"/>
        <v/>
      </c>
    </row>
    <row r="22810" spans="8:13" x14ac:dyDescent="0.25">
      <c r="H22810" t="str">
        <f>IF(A22810="","",INDEX('Lookup Tables'!$B$2:$B$9,MATCH(B22810,'Lookup Tables'!$A$2:$A$9,-1)))</f>
        <v/>
      </c>
      <c r="I22810" t="str">
        <f>IF(A22810="","",IF(AND(C22810&gt;=INDEX('Lookup Tables'!$C$2:$C$9,MATCH(B22810,'Lookup Tables'!$A$2:$A$9,-1)),C22810&lt;=INDEX('Lookup Tables'!$D$2:$D$9,MATCH(B22810,'Lookup Tables'!$A$2:$A$9,-1))),"PASS","FAIL"))</f>
        <v/>
      </c>
      <c r="J22810" t="str">
        <f t="shared" si="1424"/>
        <v/>
      </c>
      <c r="K22810" t="str">
        <f t="shared" si="1425"/>
        <v/>
      </c>
      <c r="L22810" t="str">
        <f t="shared" si="1426"/>
        <v/>
      </c>
      <c r="M22810" t="str">
        <f t="shared" si="1427"/>
        <v/>
      </c>
    </row>
    <row r="22811" spans="8:13" x14ac:dyDescent="0.25">
      <c r="H22811" t="str">
        <f>IF(A22811="","",INDEX('Lookup Tables'!$B$2:$B$9,MATCH(B22811,'Lookup Tables'!$A$2:$A$9,-1)))</f>
        <v/>
      </c>
      <c r="I22811" t="str">
        <f>IF(A22811="","",IF(AND(C22811&gt;=INDEX('Lookup Tables'!$C$2:$C$9,MATCH(B22811,'Lookup Tables'!$A$2:$A$9,-1)),C22811&lt;=INDEX('Lookup Tables'!$D$2:$D$9,MATCH(B22811,'Lookup Tables'!$A$2:$A$9,-1))),"PASS","FAIL"))</f>
        <v/>
      </c>
      <c r="J22811" t="str">
        <f t="shared" si="1424"/>
        <v/>
      </c>
      <c r="K22811" t="str">
        <f t="shared" si="1425"/>
        <v/>
      </c>
      <c r="L22811" t="str">
        <f t="shared" si="1426"/>
        <v/>
      </c>
      <c r="M22811" t="str">
        <f t="shared" si="1427"/>
        <v/>
      </c>
    </row>
    <row r="22812" spans="8:13" x14ac:dyDescent="0.25">
      <c r="H22812" t="str">
        <f>IF(A22812="","",INDEX('Lookup Tables'!$B$2:$B$9,MATCH(B22812,'Lookup Tables'!$A$2:$A$9,-1)))</f>
        <v/>
      </c>
      <c r="I22812" t="str">
        <f>IF(A22812="","",IF(AND(C22812&gt;=INDEX('Lookup Tables'!$C$2:$C$9,MATCH(B22812,'Lookup Tables'!$A$2:$A$9,-1)),C22812&lt;=INDEX('Lookup Tables'!$D$2:$D$9,MATCH(B22812,'Lookup Tables'!$A$2:$A$9,-1))),"PASS","FAIL"))</f>
        <v/>
      </c>
      <c r="J22812" t="str">
        <f t="shared" si="1424"/>
        <v/>
      </c>
      <c r="K22812" t="str">
        <f t="shared" si="1425"/>
        <v/>
      </c>
      <c r="L22812" t="str">
        <f t="shared" si="1426"/>
        <v/>
      </c>
      <c r="M22812" t="str">
        <f t="shared" si="1427"/>
        <v/>
      </c>
    </row>
    <row r="22813" spans="8:13" x14ac:dyDescent="0.25">
      <c r="H22813" t="str">
        <f>IF(A22813="","",INDEX('Lookup Tables'!$B$2:$B$9,MATCH(B22813,'Lookup Tables'!$A$2:$A$9,-1)))</f>
        <v/>
      </c>
      <c r="I22813" t="str">
        <f>IF(A22813="","",IF(AND(C22813&gt;=INDEX('Lookup Tables'!$C$2:$C$9,MATCH(B22813,'Lookup Tables'!$A$2:$A$9,-1)),C22813&lt;=INDEX('Lookup Tables'!$D$2:$D$9,MATCH(B22813,'Lookup Tables'!$A$2:$A$9,-1))),"PASS","FAIL"))</f>
        <v/>
      </c>
      <c r="J22813" t="str">
        <f t="shared" si="1424"/>
        <v/>
      </c>
      <c r="K22813" t="str">
        <f t="shared" si="1425"/>
        <v/>
      </c>
      <c r="L22813" t="str">
        <f t="shared" si="1426"/>
        <v/>
      </c>
      <c r="M22813" t="str">
        <f t="shared" si="1427"/>
        <v/>
      </c>
    </row>
    <row r="22814" spans="8:13" x14ac:dyDescent="0.25">
      <c r="H22814" t="str">
        <f>IF(A22814="","",INDEX('Lookup Tables'!$B$2:$B$9,MATCH(B22814,'Lookup Tables'!$A$2:$A$9,-1)))</f>
        <v/>
      </c>
      <c r="I22814" t="str">
        <f>IF(A22814="","",IF(AND(C22814&gt;=INDEX('Lookup Tables'!$C$2:$C$9,MATCH(B22814,'Lookup Tables'!$A$2:$A$9,-1)),C22814&lt;=INDEX('Lookup Tables'!$D$2:$D$9,MATCH(B22814,'Lookup Tables'!$A$2:$A$9,-1))),"PASS","FAIL"))</f>
        <v/>
      </c>
      <c r="J22814" t="str">
        <f t="shared" si="1424"/>
        <v/>
      </c>
      <c r="K22814" t="str">
        <f t="shared" si="1425"/>
        <v/>
      </c>
      <c r="L22814" t="str">
        <f t="shared" si="1426"/>
        <v/>
      </c>
      <c r="M22814" t="str">
        <f t="shared" si="1427"/>
        <v/>
      </c>
    </row>
    <row r="22815" spans="8:13" x14ac:dyDescent="0.25">
      <c r="H22815" t="str">
        <f>IF(A22815="","",INDEX('Lookup Tables'!$B$2:$B$9,MATCH(B22815,'Lookup Tables'!$A$2:$A$9,-1)))</f>
        <v/>
      </c>
      <c r="I22815" t="str">
        <f>IF(A22815="","",IF(AND(C22815&gt;=INDEX('Lookup Tables'!$C$2:$C$9,MATCH(B22815,'Lookup Tables'!$A$2:$A$9,-1)),C22815&lt;=INDEX('Lookup Tables'!$D$2:$D$9,MATCH(B22815,'Lookup Tables'!$A$2:$A$9,-1))),"PASS","FAIL"))</f>
        <v/>
      </c>
      <c r="J22815" t="str">
        <f t="shared" si="1424"/>
        <v/>
      </c>
      <c r="K22815" t="str">
        <f t="shared" si="1425"/>
        <v/>
      </c>
      <c r="L22815" t="str">
        <f t="shared" si="1426"/>
        <v/>
      </c>
      <c r="M22815" t="str">
        <f t="shared" si="1427"/>
        <v/>
      </c>
    </row>
    <row r="22816" spans="8:13" x14ac:dyDescent="0.25">
      <c r="H22816" t="str">
        <f>IF(A22816="","",INDEX('Lookup Tables'!$B$2:$B$9,MATCH(B22816,'Lookup Tables'!$A$2:$A$9,-1)))</f>
        <v/>
      </c>
      <c r="I22816" t="str">
        <f>IF(A22816="","",IF(AND(C22816&gt;=INDEX('Lookup Tables'!$C$2:$C$9,MATCH(B22816,'Lookup Tables'!$A$2:$A$9,-1)),C22816&lt;=INDEX('Lookup Tables'!$D$2:$D$9,MATCH(B22816,'Lookup Tables'!$A$2:$A$9,-1))),"PASS","FAIL"))</f>
        <v/>
      </c>
      <c r="J22816" t="str">
        <f t="shared" si="1424"/>
        <v/>
      </c>
      <c r="K22816" t="str">
        <f t="shared" si="1425"/>
        <v/>
      </c>
      <c r="L22816" t="str">
        <f t="shared" si="1426"/>
        <v/>
      </c>
      <c r="M22816" t="str">
        <f t="shared" si="1427"/>
        <v/>
      </c>
    </row>
    <row r="22817" spans="8:13" x14ac:dyDescent="0.25">
      <c r="H22817" t="str">
        <f>IF(A22817="","",INDEX('Lookup Tables'!$B$2:$B$9,MATCH(B22817,'Lookup Tables'!$A$2:$A$9,-1)))</f>
        <v/>
      </c>
      <c r="I22817" t="str">
        <f>IF(A22817="","",IF(AND(C22817&gt;=INDEX('Lookup Tables'!$C$2:$C$9,MATCH(B22817,'Lookup Tables'!$A$2:$A$9,-1)),C22817&lt;=INDEX('Lookup Tables'!$D$2:$D$9,MATCH(B22817,'Lookup Tables'!$A$2:$A$9,-1))),"PASS","FAIL"))</f>
        <v/>
      </c>
      <c r="J22817" t="str">
        <f t="shared" si="1424"/>
        <v/>
      </c>
      <c r="K22817" t="str">
        <f t="shared" si="1425"/>
        <v/>
      </c>
      <c r="L22817" t="str">
        <f t="shared" si="1426"/>
        <v/>
      </c>
      <c r="M22817" t="str">
        <f t="shared" si="1427"/>
        <v/>
      </c>
    </row>
    <row r="22818" spans="8:13" x14ac:dyDescent="0.25">
      <c r="H22818" t="str">
        <f>IF(A22818="","",INDEX('Lookup Tables'!$B$2:$B$9,MATCH(B22818,'Lookup Tables'!$A$2:$A$9,-1)))</f>
        <v/>
      </c>
      <c r="I22818" t="str">
        <f>IF(A22818="","",IF(AND(C22818&gt;=INDEX('Lookup Tables'!$C$2:$C$9,MATCH(B22818,'Lookup Tables'!$A$2:$A$9,-1)),C22818&lt;=INDEX('Lookup Tables'!$D$2:$D$9,MATCH(B22818,'Lookup Tables'!$A$2:$A$9,-1))),"PASS","FAIL"))</f>
        <v/>
      </c>
      <c r="J22818" t="str">
        <f t="shared" si="1424"/>
        <v/>
      </c>
      <c r="K22818" t="str">
        <f t="shared" si="1425"/>
        <v/>
      </c>
      <c r="L22818" t="str">
        <f t="shared" si="1426"/>
        <v/>
      </c>
      <c r="M22818" t="str">
        <f t="shared" si="1427"/>
        <v/>
      </c>
    </row>
    <row r="22819" spans="8:13" x14ac:dyDescent="0.25">
      <c r="H22819" t="str">
        <f>IF(A22819="","",INDEX('Lookup Tables'!$B$2:$B$9,MATCH(B22819,'Lookup Tables'!$A$2:$A$9,-1)))</f>
        <v/>
      </c>
      <c r="I22819" t="str">
        <f>IF(A22819="","",IF(AND(C22819&gt;=INDEX('Lookup Tables'!$C$2:$C$9,MATCH(B22819,'Lookup Tables'!$A$2:$A$9,-1)),C22819&lt;=INDEX('Lookup Tables'!$D$2:$D$9,MATCH(B22819,'Lookup Tables'!$A$2:$A$9,-1))),"PASS","FAIL"))</f>
        <v/>
      </c>
      <c r="J22819" t="str">
        <f t="shared" si="1424"/>
        <v/>
      </c>
      <c r="K22819" t="str">
        <f t="shared" si="1425"/>
        <v/>
      </c>
      <c r="L22819" t="str">
        <f t="shared" si="1426"/>
        <v/>
      </c>
      <c r="M22819" t="str">
        <f t="shared" si="1427"/>
        <v/>
      </c>
    </row>
    <row r="22820" spans="8:13" x14ac:dyDescent="0.25">
      <c r="H22820" t="str">
        <f>IF(A22820="","",INDEX('Lookup Tables'!$B$2:$B$9,MATCH(B22820,'Lookup Tables'!$A$2:$A$9,-1)))</f>
        <v/>
      </c>
      <c r="I22820" t="str">
        <f>IF(A22820="","",IF(AND(C22820&gt;=INDEX('Lookup Tables'!$C$2:$C$9,MATCH(B22820,'Lookup Tables'!$A$2:$A$9,-1)),C22820&lt;=INDEX('Lookup Tables'!$D$2:$D$9,MATCH(B22820,'Lookup Tables'!$A$2:$A$9,-1))),"PASS","FAIL"))</f>
        <v/>
      </c>
      <c r="J22820" t="str">
        <f t="shared" si="1424"/>
        <v/>
      </c>
      <c r="K22820" t="str">
        <f t="shared" si="1425"/>
        <v/>
      </c>
      <c r="L22820" t="str">
        <f t="shared" si="1426"/>
        <v/>
      </c>
      <c r="M22820" t="str">
        <f t="shared" si="1427"/>
        <v/>
      </c>
    </row>
    <row r="22821" spans="8:13" x14ac:dyDescent="0.25">
      <c r="H22821" t="str">
        <f>IF(A22821="","",INDEX('Lookup Tables'!$B$2:$B$9,MATCH(B22821,'Lookup Tables'!$A$2:$A$9,-1)))</f>
        <v/>
      </c>
      <c r="I22821" t="str">
        <f>IF(A22821="","",IF(AND(C22821&gt;=INDEX('Lookup Tables'!$C$2:$C$9,MATCH(B22821,'Lookup Tables'!$A$2:$A$9,-1)),C22821&lt;=INDEX('Lookup Tables'!$D$2:$D$9,MATCH(B22821,'Lookup Tables'!$A$2:$A$9,-1))),"PASS","FAIL"))</f>
        <v/>
      </c>
      <c r="J22821" t="str">
        <f t="shared" si="1424"/>
        <v/>
      </c>
      <c r="K22821" t="str">
        <f t="shared" si="1425"/>
        <v/>
      </c>
      <c r="L22821" t="str">
        <f t="shared" si="1426"/>
        <v/>
      </c>
      <c r="M22821" t="str">
        <f t="shared" si="1427"/>
        <v/>
      </c>
    </row>
    <row r="22822" spans="8:13" x14ac:dyDescent="0.25">
      <c r="H22822" t="str">
        <f>IF(A22822="","",INDEX('Lookup Tables'!$B$2:$B$9,MATCH(B22822,'Lookup Tables'!$A$2:$A$9,-1)))</f>
        <v/>
      </c>
      <c r="I22822" t="str">
        <f>IF(A22822="","",IF(AND(C22822&gt;=INDEX('Lookup Tables'!$C$2:$C$9,MATCH(B22822,'Lookup Tables'!$A$2:$A$9,-1)),C22822&lt;=INDEX('Lookup Tables'!$D$2:$D$9,MATCH(B22822,'Lookup Tables'!$A$2:$A$9,-1))),"PASS","FAIL"))</f>
        <v/>
      </c>
      <c r="J22822" t="str">
        <f t="shared" si="1424"/>
        <v/>
      </c>
      <c r="K22822" t="str">
        <f t="shared" si="1425"/>
        <v/>
      </c>
      <c r="L22822" t="str">
        <f t="shared" si="1426"/>
        <v/>
      </c>
      <c r="M22822" t="str">
        <f t="shared" si="1427"/>
        <v/>
      </c>
    </row>
    <row r="22823" spans="8:13" x14ac:dyDescent="0.25">
      <c r="H22823" t="str">
        <f>IF(A22823="","",INDEX('Lookup Tables'!$B$2:$B$9,MATCH(B22823,'Lookup Tables'!$A$2:$A$9,-1)))</f>
        <v/>
      </c>
      <c r="I22823" t="str">
        <f>IF(A22823="","",IF(AND(C22823&gt;=INDEX('Lookup Tables'!$C$2:$C$9,MATCH(B22823,'Lookup Tables'!$A$2:$A$9,-1)),C22823&lt;=INDEX('Lookup Tables'!$D$2:$D$9,MATCH(B22823,'Lookup Tables'!$A$2:$A$9,-1))),"PASS","FAIL"))</f>
        <v/>
      </c>
      <c r="J22823" t="str">
        <f t="shared" si="1424"/>
        <v/>
      </c>
      <c r="K22823" t="str">
        <f t="shared" si="1425"/>
        <v/>
      </c>
      <c r="L22823" t="str">
        <f t="shared" si="1426"/>
        <v/>
      </c>
      <c r="M22823" t="str">
        <f t="shared" si="1427"/>
        <v/>
      </c>
    </row>
    <row r="22824" spans="8:13" x14ac:dyDescent="0.25">
      <c r="H22824" t="str">
        <f>IF(A22824="","",INDEX('Lookup Tables'!$B$2:$B$9,MATCH(B22824,'Lookup Tables'!$A$2:$A$9,-1)))</f>
        <v/>
      </c>
      <c r="I22824" t="str">
        <f>IF(A22824="","",IF(AND(C22824&gt;=INDEX('Lookup Tables'!$C$2:$C$9,MATCH(B22824,'Lookup Tables'!$A$2:$A$9,-1)),C22824&lt;=INDEX('Lookup Tables'!$D$2:$D$9,MATCH(B22824,'Lookup Tables'!$A$2:$A$9,-1))),"PASS","FAIL"))</f>
        <v/>
      </c>
      <c r="J22824" t="str">
        <f t="shared" si="1424"/>
        <v/>
      </c>
      <c r="K22824" t="str">
        <f t="shared" si="1425"/>
        <v/>
      </c>
      <c r="L22824" t="str">
        <f t="shared" si="1426"/>
        <v/>
      </c>
      <c r="M22824" t="str">
        <f t="shared" si="1427"/>
        <v/>
      </c>
    </row>
    <row r="22825" spans="8:13" x14ac:dyDescent="0.25">
      <c r="H22825" t="str">
        <f>IF(A22825="","",INDEX('Lookup Tables'!$B$2:$B$9,MATCH(B22825,'Lookup Tables'!$A$2:$A$9,-1)))</f>
        <v/>
      </c>
      <c r="I22825" t="str">
        <f>IF(A22825="","",IF(AND(C22825&gt;=INDEX('Lookup Tables'!$C$2:$C$9,MATCH(B22825,'Lookup Tables'!$A$2:$A$9,-1)),C22825&lt;=INDEX('Lookup Tables'!$D$2:$D$9,MATCH(B22825,'Lookup Tables'!$A$2:$A$9,-1))),"PASS","FAIL"))</f>
        <v/>
      </c>
      <c r="J22825" t="str">
        <f t="shared" si="1424"/>
        <v/>
      </c>
      <c r="K22825" t="str">
        <f t="shared" si="1425"/>
        <v/>
      </c>
      <c r="L22825" t="str">
        <f t="shared" si="1426"/>
        <v/>
      </c>
      <c r="M22825" t="str">
        <f t="shared" si="1427"/>
        <v/>
      </c>
    </row>
    <row r="22826" spans="8:13" x14ac:dyDescent="0.25">
      <c r="H22826" t="str">
        <f>IF(A22826="","",INDEX('Lookup Tables'!$B$2:$B$9,MATCH(B22826,'Lookup Tables'!$A$2:$A$9,-1)))</f>
        <v/>
      </c>
      <c r="I22826" t="str">
        <f>IF(A22826="","",IF(AND(C22826&gt;=INDEX('Lookup Tables'!$C$2:$C$9,MATCH(B22826,'Lookup Tables'!$A$2:$A$9,-1)),C22826&lt;=INDEX('Lookup Tables'!$D$2:$D$9,MATCH(B22826,'Lookup Tables'!$A$2:$A$9,-1))),"PASS","FAIL"))</f>
        <v/>
      </c>
      <c r="J22826" t="str">
        <f t="shared" si="1424"/>
        <v/>
      </c>
      <c r="K22826" t="str">
        <f t="shared" si="1425"/>
        <v/>
      </c>
      <c r="L22826" t="str">
        <f t="shared" si="1426"/>
        <v/>
      </c>
      <c r="M22826" t="str">
        <f t="shared" si="1427"/>
        <v/>
      </c>
    </row>
    <row r="22827" spans="8:13" x14ac:dyDescent="0.25">
      <c r="H22827" t="str">
        <f>IF(A22827="","",INDEX('Lookup Tables'!$B$2:$B$9,MATCH(B22827,'Lookup Tables'!$A$2:$A$9,-1)))</f>
        <v/>
      </c>
      <c r="I22827" t="str">
        <f>IF(A22827="","",IF(AND(C22827&gt;=INDEX('Lookup Tables'!$C$2:$C$9,MATCH(B22827,'Lookup Tables'!$A$2:$A$9,-1)),C22827&lt;=INDEX('Lookup Tables'!$D$2:$D$9,MATCH(B22827,'Lookup Tables'!$A$2:$A$9,-1))),"PASS","FAIL"))</f>
        <v/>
      </c>
      <c r="J22827" t="str">
        <f t="shared" si="1424"/>
        <v/>
      </c>
      <c r="K22827" t="str">
        <f t="shared" si="1425"/>
        <v/>
      </c>
      <c r="L22827" t="str">
        <f t="shared" si="1426"/>
        <v/>
      </c>
      <c r="M22827" t="str">
        <f t="shared" si="1427"/>
        <v/>
      </c>
    </row>
    <row r="22828" spans="8:13" x14ac:dyDescent="0.25">
      <c r="H22828" t="str">
        <f>IF(A22828="","",INDEX('Lookup Tables'!$B$2:$B$9,MATCH(B22828,'Lookup Tables'!$A$2:$A$9,-1)))</f>
        <v/>
      </c>
      <c r="I22828" t="str">
        <f>IF(A22828="","",IF(AND(C22828&gt;=INDEX('Lookup Tables'!$C$2:$C$9,MATCH(B22828,'Lookup Tables'!$A$2:$A$9,-1)),C22828&lt;=INDEX('Lookup Tables'!$D$2:$D$9,MATCH(B22828,'Lookup Tables'!$A$2:$A$9,-1))),"PASS","FAIL"))</f>
        <v/>
      </c>
      <c r="J22828" t="str">
        <f t="shared" si="1424"/>
        <v/>
      </c>
      <c r="K22828" t="str">
        <f t="shared" si="1425"/>
        <v/>
      </c>
      <c r="L22828" t="str">
        <f t="shared" si="1426"/>
        <v/>
      </c>
      <c r="M22828" t="str">
        <f t="shared" si="1427"/>
        <v/>
      </c>
    </row>
    <row r="22829" spans="8:13" x14ac:dyDescent="0.25">
      <c r="H22829" t="str">
        <f>IF(A22829="","",INDEX('Lookup Tables'!$B$2:$B$9,MATCH(B22829,'Lookup Tables'!$A$2:$A$9,-1)))</f>
        <v/>
      </c>
      <c r="I22829" t="str">
        <f>IF(A22829="","",IF(AND(C22829&gt;=INDEX('Lookup Tables'!$C$2:$C$9,MATCH(B22829,'Lookup Tables'!$A$2:$A$9,-1)),C22829&lt;=INDEX('Lookup Tables'!$D$2:$D$9,MATCH(B22829,'Lookup Tables'!$A$2:$A$9,-1))),"PASS","FAIL"))</f>
        <v/>
      </c>
      <c r="J22829" t="str">
        <f t="shared" si="1424"/>
        <v/>
      </c>
      <c r="K22829" t="str">
        <f t="shared" si="1425"/>
        <v/>
      </c>
      <c r="L22829" t="str">
        <f t="shared" si="1426"/>
        <v/>
      </c>
      <c r="M22829" t="str">
        <f t="shared" si="1427"/>
        <v/>
      </c>
    </row>
    <row r="22830" spans="8:13" x14ac:dyDescent="0.25">
      <c r="H22830" t="str">
        <f>IF(A22830="","",INDEX('Lookup Tables'!$B$2:$B$9,MATCH(B22830,'Lookup Tables'!$A$2:$A$9,-1)))</f>
        <v/>
      </c>
      <c r="I22830" t="str">
        <f>IF(A22830="","",IF(AND(C22830&gt;=INDEX('Lookup Tables'!$C$2:$C$9,MATCH(B22830,'Lookup Tables'!$A$2:$A$9,-1)),C22830&lt;=INDEX('Lookup Tables'!$D$2:$D$9,MATCH(B22830,'Lookup Tables'!$A$2:$A$9,-1))),"PASS","FAIL"))</f>
        <v/>
      </c>
      <c r="J22830" t="str">
        <f t="shared" si="1424"/>
        <v/>
      </c>
      <c r="K22830" t="str">
        <f t="shared" si="1425"/>
        <v/>
      </c>
      <c r="L22830" t="str">
        <f t="shared" si="1426"/>
        <v/>
      </c>
      <c r="M22830" t="str">
        <f t="shared" si="1427"/>
        <v/>
      </c>
    </row>
    <row r="22831" spans="8:13" x14ac:dyDescent="0.25">
      <c r="H22831" t="str">
        <f>IF(A22831="","",INDEX('Lookup Tables'!$B$2:$B$9,MATCH(B22831,'Lookup Tables'!$A$2:$A$9,-1)))</f>
        <v/>
      </c>
      <c r="I22831" t="str">
        <f>IF(A22831="","",IF(AND(C22831&gt;=INDEX('Lookup Tables'!$C$2:$C$9,MATCH(B22831,'Lookup Tables'!$A$2:$A$9,-1)),C22831&lt;=INDEX('Lookup Tables'!$D$2:$D$9,MATCH(B22831,'Lookup Tables'!$A$2:$A$9,-1))),"PASS","FAIL"))</f>
        <v/>
      </c>
      <c r="J22831" t="str">
        <f t="shared" si="1424"/>
        <v/>
      </c>
      <c r="K22831" t="str">
        <f t="shared" si="1425"/>
        <v/>
      </c>
      <c r="L22831" t="str">
        <f t="shared" si="1426"/>
        <v/>
      </c>
      <c r="M22831" t="str">
        <f t="shared" si="1427"/>
        <v/>
      </c>
    </row>
    <row r="22832" spans="8:13" x14ac:dyDescent="0.25">
      <c r="H22832" t="str">
        <f>IF(A22832="","",INDEX('Lookup Tables'!$B$2:$B$9,MATCH(B22832,'Lookup Tables'!$A$2:$A$9,-1)))</f>
        <v/>
      </c>
      <c r="I22832" t="str">
        <f>IF(A22832="","",IF(AND(C22832&gt;=INDEX('Lookup Tables'!$C$2:$C$9,MATCH(B22832,'Lookup Tables'!$A$2:$A$9,-1)),C22832&lt;=INDEX('Lookup Tables'!$D$2:$D$9,MATCH(B22832,'Lookup Tables'!$A$2:$A$9,-1))),"PASS","FAIL"))</f>
        <v/>
      </c>
      <c r="J22832" t="str">
        <f t="shared" si="1424"/>
        <v/>
      </c>
      <c r="K22832" t="str">
        <f t="shared" si="1425"/>
        <v/>
      </c>
      <c r="L22832" t="str">
        <f t="shared" si="1426"/>
        <v/>
      </c>
      <c r="M22832" t="str">
        <f t="shared" si="1427"/>
        <v/>
      </c>
    </row>
    <row r="22833" spans="8:13" x14ac:dyDescent="0.25">
      <c r="H22833" t="str">
        <f>IF(A22833="","",INDEX('Lookup Tables'!$B$2:$B$9,MATCH(B22833,'Lookup Tables'!$A$2:$A$9,-1)))</f>
        <v/>
      </c>
      <c r="I22833" t="str">
        <f>IF(A22833="","",IF(AND(C22833&gt;=INDEX('Lookup Tables'!$C$2:$C$9,MATCH(B22833,'Lookup Tables'!$A$2:$A$9,-1)),C22833&lt;=INDEX('Lookup Tables'!$D$2:$D$9,MATCH(B22833,'Lookup Tables'!$A$2:$A$9,-1))),"PASS","FAIL"))</f>
        <v/>
      </c>
      <c r="J22833" t="str">
        <f t="shared" si="1424"/>
        <v/>
      </c>
      <c r="K22833" t="str">
        <f t="shared" si="1425"/>
        <v/>
      </c>
      <c r="L22833" t="str">
        <f t="shared" si="1426"/>
        <v/>
      </c>
      <c r="M22833" t="str">
        <f t="shared" si="1427"/>
        <v/>
      </c>
    </row>
    <row r="22834" spans="8:13" x14ac:dyDescent="0.25">
      <c r="H22834" t="str">
        <f>IF(A22834="","",INDEX('Lookup Tables'!$B$2:$B$9,MATCH(B22834,'Lookup Tables'!$A$2:$A$9,-1)))</f>
        <v/>
      </c>
      <c r="I22834" t="str">
        <f>IF(A22834="","",IF(AND(C22834&gt;=INDEX('Lookup Tables'!$C$2:$C$9,MATCH(B22834,'Lookup Tables'!$A$2:$A$9,-1)),C22834&lt;=INDEX('Lookup Tables'!$D$2:$D$9,MATCH(B22834,'Lookup Tables'!$A$2:$A$9,-1))),"PASS","FAIL"))</f>
        <v/>
      </c>
      <c r="J22834" t="str">
        <f t="shared" si="1424"/>
        <v/>
      </c>
      <c r="K22834" t="str">
        <f t="shared" si="1425"/>
        <v/>
      </c>
      <c r="L22834" t="str">
        <f t="shared" si="1426"/>
        <v/>
      </c>
      <c r="M22834" t="str">
        <f t="shared" si="1427"/>
        <v/>
      </c>
    </row>
    <row r="22835" spans="8:13" x14ac:dyDescent="0.25">
      <c r="H22835" t="str">
        <f>IF(A22835="","",INDEX('Lookup Tables'!$B$2:$B$9,MATCH(B22835,'Lookup Tables'!$A$2:$A$9,-1)))</f>
        <v/>
      </c>
      <c r="I22835" t="str">
        <f>IF(A22835="","",IF(AND(C22835&gt;=INDEX('Lookup Tables'!$C$2:$C$9,MATCH(B22835,'Lookup Tables'!$A$2:$A$9,-1)),C22835&lt;=INDEX('Lookup Tables'!$D$2:$D$9,MATCH(B22835,'Lookup Tables'!$A$2:$A$9,-1))),"PASS","FAIL"))</f>
        <v/>
      </c>
      <c r="J22835" t="str">
        <f t="shared" si="1424"/>
        <v/>
      </c>
      <c r="K22835" t="str">
        <f t="shared" si="1425"/>
        <v/>
      </c>
      <c r="L22835" t="str">
        <f t="shared" si="1426"/>
        <v/>
      </c>
      <c r="M22835" t="str">
        <f t="shared" si="1427"/>
        <v/>
      </c>
    </row>
    <row r="22836" spans="8:13" x14ac:dyDescent="0.25">
      <c r="H22836" t="str">
        <f>IF(A22836="","",INDEX('Lookup Tables'!$B$2:$B$9,MATCH(B22836,'Lookup Tables'!$A$2:$A$9,-1)))</f>
        <v/>
      </c>
      <c r="I22836" t="str">
        <f>IF(A22836="","",IF(AND(C22836&gt;=INDEX('Lookup Tables'!$C$2:$C$9,MATCH(B22836,'Lookup Tables'!$A$2:$A$9,-1)),C22836&lt;=INDEX('Lookup Tables'!$D$2:$D$9,MATCH(B22836,'Lookup Tables'!$A$2:$A$9,-1))),"PASS","FAIL"))</f>
        <v/>
      </c>
      <c r="J22836" t="str">
        <f t="shared" si="1424"/>
        <v/>
      </c>
      <c r="K22836" t="str">
        <f t="shared" si="1425"/>
        <v/>
      </c>
      <c r="L22836" t="str">
        <f t="shared" si="1426"/>
        <v/>
      </c>
      <c r="M22836" t="str">
        <f t="shared" si="1427"/>
        <v/>
      </c>
    </row>
    <row r="22837" spans="8:13" x14ac:dyDescent="0.25">
      <c r="H22837" t="str">
        <f>IF(A22837="","",INDEX('Lookup Tables'!$B$2:$B$9,MATCH(B22837,'Lookup Tables'!$A$2:$A$9,-1)))</f>
        <v/>
      </c>
      <c r="I22837" t="str">
        <f>IF(A22837="","",IF(AND(C22837&gt;=INDEX('Lookup Tables'!$C$2:$C$9,MATCH(B22837,'Lookup Tables'!$A$2:$A$9,-1)),C22837&lt;=INDEX('Lookup Tables'!$D$2:$D$9,MATCH(B22837,'Lookup Tables'!$A$2:$A$9,-1))),"PASS","FAIL"))</f>
        <v/>
      </c>
      <c r="J22837" t="str">
        <f t="shared" si="1424"/>
        <v/>
      </c>
      <c r="K22837" t="str">
        <f t="shared" si="1425"/>
        <v/>
      </c>
      <c r="L22837" t="str">
        <f t="shared" si="1426"/>
        <v/>
      </c>
      <c r="M22837" t="str">
        <f t="shared" si="1427"/>
        <v/>
      </c>
    </row>
    <row r="22838" spans="8:13" x14ac:dyDescent="0.25">
      <c r="H22838" t="str">
        <f>IF(A22838="","",INDEX('Lookup Tables'!$B$2:$B$9,MATCH(B22838,'Lookup Tables'!$A$2:$A$9,-1)))</f>
        <v/>
      </c>
      <c r="I22838" t="str">
        <f>IF(A22838="","",IF(AND(C22838&gt;=INDEX('Lookup Tables'!$C$2:$C$9,MATCH(B22838,'Lookup Tables'!$A$2:$A$9,-1)),C22838&lt;=INDEX('Lookup Tables'!$D$2:$D$9,MATCH(B22838,'Lookup Tables'!$A$2:$A$9,-1))),"PASS","FAIL"))</f>
        <v/>
      </c>
      <c r="J22838" t="str">
        <f t="shared" si="1424"/>
        <v/>
      </c>
      <c r="K22838" t="str">
        <f t="shared" si="1425"/>
        <v/>
      </c>
      <c r="L22838" t="str">
        <f t="shared" si="1426"/>
        <v/>
      </c>
      <c r="M22838" t="str">
        <f t="shared" si="1427"/>
        <v/>
      </c>
    </row>
    <row r="22839" spans="8:13" x14ac:dyDescent="0.25">
      <c r="H22839" t="str">
        <f>IF(A22839="","",INDEX('Lookup Tables'!$B$2:$B$9,MATCH(B22839,'Lookup Tables'!$A$2:$A$9,-1)))</f>
        <v/>
      </c>
      <c r="I22839" t="str">
        <f>IF(A22839="","",IF(AND(C22839&gt;=INDEX('Lookup Tables'!$C$2:$C$9,MATCH(B22839,'Lookup Tables'!$A$2:$A$9,-1)),C22839&lt;=INDEX('Lookup Tables'!$D$2:$D$9,MATCH(B22839,'Lookup Tables'!$A$2:$A$9,-1))),"PASS","FAIL"))</f>
        <v/>
      </c>
      <c r="J22839" t="str">
        <f t="shared" si="1424"/>
        <v/>
      </c>
      <c r="K22839" t="str">
        <f t="shared" si="1425"/>
        <v/>
      </c>
      <c r="L22839" t="str">
        <f t="shared" si="1426"/>
        <v/>
      </c>
      <c r="M22839" t="str">
        <f t="shared" si="1427"/>
        <v/>
      </c>
    </row>
    <row r="22840" spans="8:13" x14ac:dyDescent="0.25">
      <c r="H22840" t="str">
        <f>IF(A22840="","",INDEX('Lookup Tables'!$B$2:$B$9,MATCH(B22840,'Lookup Tables'!$A$2:$A$9,-1)))</f>
        <v/>
      </c>
      <c r="I22840" t="str">
        <f>IF(A22840="","",IF(AND(C22840&gt;=INDEX('Lookup Tables'!$C$2:$C$9,MATCH(B22840,'Lookup Tables'!$A$2:$A$9,-1)),C22840&lt;=INDEX('Lookup Tables'!$D$2:$D$9,MATCH(B22840,'Lookup Tables'!$A$2:$A$9,-1))),"PASS","FAIL"))</f>
        <v/>
      </c>
      <c r="J22840" t="str">
        <f t="shared" si="1424"/>
        <v/>
      </c>
      <c r="K22840" t="str">
        <f t="shared" si="1425"/>
        <v/>
      </c>
      <c r="L22840" t="str">
        <f t="shared" si="1426"/>
        <v/>
      </c>
      <c r="M22840" t="str">
        <f t="shared" si="1427"/>
        <v/>
      </c>
    </row>
    <row r="22841" spans="8:13" x14ac:dyDescent="0.25">
      <c r="H22841" t="str">
        <f>IF(A22841="","",INDEX('Lookup Tables'!$B$2:$B$9,MATCH(B22841,'Lookup Tables'!$A$2:$A$9,-1)))</f>
        <v/>
      </c>
      <c r="I22841" t="str">
        <f>IF(A22841="","",IF(AND(C22841&gt;=INDEX('Lookup Tables'!$C$2:$C$9,MATCH(B22841,'Lookup Tables'!$A$2:$A$9,-1)),C22841&lt;=INDEX('Lookup Tables'!$D$2:$D$9,MATCH(B22841,'Lookup Tables'!$A$2:$A$9,-1))),"PASS","FAIL"))</f>
        <v/>
      </c>
      <c r="J22841" t="str">
        <f t="shared" si="1424"/>
        <v/>
      </c>
      <c r="K22841" t="str">
        <f t="shared" si="1425"/>
        <v/>
      </c>
      <c r="L22841" t="str">
        <f t="shared" si="1426"/>
        <v/>
      </c>
      <c r="M22841" t="str">
        <f t="shared" si="1427"/>
        <v/>
      </c>
    </row>
    <row r="22842" spans="8:13" x14ac:dyDescent="0.25">
      <c r="H22842" t="str">
        <f>IF(A22842="","",INDEX('Lookup Tables'!$B$2:$B$9,MATCH(B22842,'Lookup Tables'!$A$2:$A$9,-1)))</f>
        <v/>
      </c>
      <c r="I22842" t="str">
        <f>IF(A22842="","",IF(AND(C22842&gt;=INDEX('Lookup Tables'!$C$2:$C$9,MATCH(B22842,'Lookup Tables'!$A$2:$A$9,-1)),C22842&lt;=INDEX('Lookup Tables'!$D$2:$D$9,MATCH(B22842,'Lookup Tables'!$A$2:$A$9,-1))),"PASS","FAIL"))</f>
        <v/>
      </c>
      <c r="J22842" t="str">
        <f t="shared" si="1424"/>
        <v/>
      </c>
      <c r="K22842" t="str">
        <f t="shared" si="1425"/>
        <v/>
      </c>
      <c r="L22842" t="str">
        <f t="shared" si="1426"/>
        <v/>
      </c>
      <c r="M22842" t="str">
        <f t="shared" si="1427"/>
        <v/>
      </c>
    </row>
    <row r="22843" spans="8:13" x14ac:dyDescent="0.25">
      <c r="H22843" t="str">
        <f>IF(A22843="","",INDEX('Lookup Tables'!$B$2:$B$9,MATCH(B22843,'Lookup Tables'!$A$2:$A$9,-1)))</f>
        <v/>
      </c>
      <c r="I22843" t="str">
        <f>IF(A22843="","",IF(AND(C22843&gt;=INDEX('Lookup Tables'!$C$2:$C$9,MATCH(B22843,'Lookup Tables'!$A$2:$A$9,-1)),C22843&lt;=INDEX('Lookup Tables'!$D$2:$D$9,MATCH(B22843,'Lookup Tables'!$A$2:$A$9,-1))),"PASS","FAIL"))</f>
        <v/>
      </c>
      <c r="J22843" t="str">
        <f t="shared" si="1424"/>
        <v/>
      </c>
      <c r="K22843" t="str">
        <f t="shared" si="1425"/>
        <v/>
      </c>
      <c r="L22843" t="str">
        <f t="shared" si="1426"/>
        <v/>
      </c>
      <c r="M22843" t="str">
        <f t="shared" si="1427"/>
        <v/>
      </c>
    </row>
    <row r="22844" spans="8:13" x14ac:dyDescent="0.25">
      <c r="H22844" t="str">
        <f>IF(A22844="","",INDEX('Lookup Tables'!$B$2:$B$9,MATCH(B22844,'Lookup Tables'!$A$2:$A$9,-1)))</f>
        <v/>
      </c>
      <c r="I22844" t="str">
        <f>IF(A22844="","",IF(AND(C22844&gt;=INDEX('Lookup Tables'!$C$2:$C$9,MATCH(B22844,'Lookup Tables'!$A$2:$A$9,-1)),C22844&lt;=INDEX('Lookup Tables'!$D$2:$D$9,MATCH(B22844,'Lookup Tables'!$A$2:$A$9,-1))),"PASS","FAIL"))</f>
        <v/>
      </c>
      <c r="J22844" t="str">
        <f t="shared" si="1424"/>
        <v/>
      </c>
      <c r="K22844" t="str">
        <f t="shared" si="1425"/>
        <v/>
      </c>
      <c r="L22844" t="str">
        <f t="shared" si="1426"/>
        <v/>
      </c>
      <c r="M22844" t="str">
        <f t="shared" si="1427"/>
        <v/>
      </c>
    </row>
    <row r="22845" spans="8:13" x14ac:dyDescent="0.25">
      <c r="H22845" t="str">
        <f>IF(A22845="","",INDEX('Lookup Tables'!$B$2:$B$9,MATCH(B22845,'Lookup Tables'!$A$2:$A$9,-1)))</f>
        <v/>
      </c>
      <c r="I22845" t="str">
        <f>IF(A22845="","",IF(AND(C22845&gt;=INDEX('Lookup Tables'!$C$2:$C$9,MATCH(B22845,'Lookup Tables'!$A$2:$A$9,-1)),C22845&lt;=INDEX('Lookup Tables'!$D$2:$D$9,MATCH(B22845,'Lookup Tables'!$A$2:$A$9,-1))),"PASS","FAIL"))</f>
        <v/>
      </c>
      <c r="J22845" t="str">
        <f t="shared" si="1424"/>
        <v/>
      </c>
      <c r="K22845" t="str">
        <f t="shared" si="1425"/>
        <v/>
      </c>
      <c r="L22845" t="str">
        <f t="shared" si="1426"/>
        <v/>
      </c>
      <c r="M22845" t="str">
        <f t="shared" si="1427"/>
        <v/>
      </c>
    </row>
    <row r="22846" spans="8:13" x14ac:dyDescent="0.25">
      <c r="H22846" t="str">
        <f>IF(A22846="","",INDEX('Lookup Tables'!$B$2:$B$9,MATCH(B22846,'Lookup Tables'!$A$2:$A$9,-1)))</f>
        <v/>
      </c>
      <c r="I22846" t="str">
        <f>IF(A22846="","",IF(AND(C22846&gt;=INDEX('Lookup Tables'!$C$2:$C$9,MATCH(B22846,'Lookup Tables'!$A$2:$A$9,-1)),C22846&lt;=INDEX('Lookup Tables'!$D$2:$D$9,MATCH(B22846,'Lookup Tables'!$A$2:$A$9,-1))),"PASS","FAIL"))</f>
        <v/>
      </c>
      <c r="J22846" t="str">
        <f t="shared" si="1424"/>
        <v/>
      </c>
      <c r="K22846" t="str">
        <f t="shared" si="1425"/>
        <v/>
      </c>
      <c r="L22846" t="str">
        <f t="shared" si="1426"/>
        <v/>
      </c>
      <c r="M22846" t="str">
        <f t="shared" si="1427"/>
        <v/>
      </c>
    </row>
    <row r="22847" spans="8:13" x14ac:dyDescent="0.25">
      <c r="H22847" t="str">
        <f>IF(A22847="","",INDEX('Lookup Tables'!$B$2:$B$9,MATCH(B22847,'Lookup Tables'!$A$2:$A$9,-1)))</f>
        <v/>
      </c>
      <c r="I22847" t="str">
        <f>IF(A22847="","",IF(AND(C22847&gt;=INDEX('Lookup Tables'!$C$2:$C$9,MATCH(B22847,'Lookup Tables'!$A$2:$A$9,-1)),C22847&lt;=INDEX('Lookup Tables'!$D$2:$D$9,MATCH(B22847,'Lookup Tables'!$A$2:$A$9,-1))),"PASS","FAIL"))</f>
        <v/>
      </c>
      <c r="J22847" t="str">
        <f t="shared" si="1424"/>
        <v/>
      </c>
      <c r="K22847" t="str">
        <f t="shared" si="1425"/>
        <v/>
      </c>
      <c r="L22847" t="str">
        <f t="shared" si="1426"/>
        <v/>
      </c>
      <c r="M22847" t="str">
        <f t="shared" si="1427"/>
        <v/>
      </c>
    </row>
    <row r="22848" spans="8:13" x14ac:dyDescent="0.25">
      <c r="H22848" t="str">
        <f>IF(A22848="","",INDEX('Lookup Tables'!$B$2:$B$9,MATCH(B22848,'Lookup Tables'!$A$2:$A$9,-1)))</f>
        <v/>
      </c>
      <c r="I22848" t="str">
        <f>IF(A22848="","",IF(AND(C22848&gt;=INDEX('Lookup Tables'!$C$2:$C$9,MATCH(B22848,'Lookup Tables'!$A$2:$A$9,-1)),C22848&lt;=INDEX('Lookup Tables'!$D$2:$D$9,MATCH(B22848,'Lookup Tables'!$A$2:$A$9,-1))),"PASS","FAIL"))</f>
        <v/>
      </c>
      <c r="J22848" t="str">
        <f t="shared" si="1424"/>
        <v/>
      </c>
      <c r="K22848" t="str">
        <f t="shared" si="1425"/>
        <v/>
      </c>
      <c r="L22848" t="str">
        <f t="shared" si="1426"/>
        <v/>
      </c>
      <c r="M22848" t="str">
        <f t="shared" si="1427"/>
        <v/>
      </c>
    </row>
    <row r="22849" spans="8:13" x14ac:dyDescent="0.25">
      <c r="H22849" t="str">
        <f>IF(A22849="","",INDEX('Lookup Tables'!$B$2:$B$9,MATCH(B22849,'Lookup Tables'!$A$2:$A$9,-1)))</f>
        <v/>
      </c>
      <c r="I22849" t="str">
        <f>IF(A22849="","",IF(AND(C22849&gt;=INDEX('Lookup Tables'!$C$2:$C$9,MATCH(B22849,'Lookup Tables'!$A$2:$A$9,-1)),C22849&lt;=INDEX('Lookup Tables'!$D$2:$D$9,MATCH(B22849,'Lookup Tables'!$A$2:$A$9,-1))),"PASS","FAIL"))</f>
        <v/>
      </c>
      <c r="J22849" t="str">
        <f t="shared" ref="J22849:J22912" si="1428">IF(A22849="","",IF(AND(D22849&gt;=15,D22849&lt;=22.5),"PASS","FAIL"))</f>
        <v/>
      </c>
      <c r="K22849" t="str">
        <f t="shared" ref="K22849:K22912" si="1429">IF(A22849="","",IF(AND(E22849&gt;=15,E22849&lt;=22.5),"PASS","FAIL"))</f>
        <v/>
      </c>
      <c r="L22849" t="str">
        <f t="shared" ref="L22849:L22912" si="1430">IF(A22849="","",IF(AND(F22849&gt;0,F22849&lt;0.2),"PASS","FAIL"))</f>
        <v/>
      </c>
      <c r="M22849" t="str">
        <f t="shared" ref="M22849:M22912" si="1431">IF(A22849="","",IF(AND(IF(I22849="PASS",TRUE,FALSE),IF(J22849="PASS",TRUE,FALSE),IF(K22849="PASS",TRUE,FALSE),IF(L22849="PASS",TRUE,FALSE))=TRUE,"PASS","FAIL"))</f>
        <v/>
      </c>
    </row>
    <row r="22850" spans="8:13" x14ac:dyDescent="0.25">
      <c r="H22850" t="str">
        <f>IF(A22850="","",INDEX('Lookup Tables'!$B$2:$B$9,MATCH(B22850,'Lookup Tables'!$A$2:$A$9,-1)))</f>
        <v/>
      </c>
      <c r="I22850" t="str">
        <f>IF(A22850="","",IF(AND(C22850&gt;=INDEX('Lookup Tables'!$C$2:$C$9,MATCH(B22850,'Lookup Tables'!$A$2:$A$9,-1)),C22850&lt;=INDEX('Lookup Tables'!$D$2:$D$9,MATCH(B22850,'Lookup Tables'!$A$2:$A$9,-1))),"PASS","FAIL"))</f>
        <v/>
      </c>
      <c r="J22850" t="str">
        <f t="shared" si="1428"/>
        <v/>
      </c>
      <c r="K22850" t="str">
        <f t="shared" si="1429"/>
        <v/>
      </c>
      <c r="L22850" t="str">
        <f t="shared" si="1430"/>
        <v/>
      </c>
      <c r="M22850" t="str">
        <f t="shared" si="1431"/>
        <v/>
      </c>
    </row>
    <row r="22851" spans="8:13" x14ac:dyDescent="0.25">
      <c r="H22851" t="str">
        <f>IF(A22851="","",INDEX('Lookup Tables'!$B$2:$B$9,MATCH(B22851,'Lookup Tables'!$A$2:$A$9,-1)))</f>
        <v/>
      </c>
      <c r="I22851" t="str">
        <f>IF(A22851="","",IF(AND(C22851&gt;=INDEX('Lookup Tables'!$C$2:$C$9,MATCH(B22851,'Lookup Tables'!$A$2:$A$9,-1)),C22851&lt;=INDEX('Lookup Tables'!$D$2:$D$9,MATCH(B22851,'Lookup Tables'!$A$2:$A$9,-1))),"PASS","FAIL"))</f>
        <v/>
      </c>
      <c r="J22851" t="str">
        <f t="shared" si="1428"/>
        <v/>
      </c>
      <c r="K22851" t="str">
        <f t="shared" si="1429"/>
        <v/>
      </c>
      <c r="L22851" t="str">
        <f t="shared" si="1430"/>
        <v/>
      </c>
      <c r="M22851" t="str">
        <f t="shared" si="1431"/>
        <v/>
      </c>
    </row>
    <row r="22852" spans="8:13" x14ac:dyDescent="0.25">
      <c r="H22852" t="str">
        <f>IF(A22852="","",INDEX('Lookup Tables'!$B$2:$B$9,MATCH(B22852,'Lookup Tables'!$A$2:$A$9,-1)))</f>
        <v/>
      </c>
      <c r="I22852" t="str">
        <f>IF(A22852="","",IF(AND(C22852&gt;=INDEX('Lookup Tables'!$C$2:$C$9,MATCH(B22852,'Lookup Tables'!$A$2:$A$9,-1)),C22852&lt;=INDEX('Lookup Tables'!$D$2:$D$9,MATCH(B22852,'Lookup Tables'!$A$2:$A$9,-1))),"PASS","FAIL"))</f>
        <v/>
      </c>
      <c r="J22852" t="str">
        <f t="shared" si="1428"/>
        <v/>
      </c>
      <c r="K22852" t="str">
        <f t="shared" si="1429"/>
        <v/>
      </c>
      <c r="L22852" t="str">
        <f t="shared" si="1430"/>
        <v/>
      </c>
      <c r="M22852" t="str">
        <f t="shared" si="1431"/>
        <v/>
      </c>
    </row>
    <row r="22853" spans="8:13" x14ac:dyDescent="0.25">
      <c r="H22853" t="str">
        <f>IF(A22853="","",INDEX('Lookup Tables'!$B$2:$B$9,MATCH(B22853,'Lookup Tables'!$A$2:$A$9,-1)))</f>
        <v/>
      </c>
      <c r="I22853" t="str">
        <f>IF(A22853="","",IF(AND(C22853&gt;=INDEX('Lookup Tables'!$C$2:$C$9,MATCH(B22853,'Lookup Tables'!$A$2:$A$9,-1)),C22853&lt;=INDEX('Lookup Tables'!$D$2:$D$9,MATCH(B22853,'Lookup Tables'!$A$2:$A$9,-1))),"PASS","FAIL"))</f>
        <v/>
      </c>
      <c r="J22853" t="str">
        <f t="shared" si="1428"/>
        <v/>
      </c>
      <c r="K22853" t="str">
        <f t="shared" si="1429"/>
        <v/>
      </c>
      <c r="L22853" t="str">
        <f t="shared" si="1430"/>
        <v/>
      </c>
      <c r="M22853" t="str">
        <f t="shared" si="1431"/>
        <v/>
      </c>
    </row>
    <row r="22854" spans="8:13" x14ac:dyDescent="0.25">
      <c r="H22854" t="str">
        <f>IF(A22854="","",INDEX('Lookup Tables'!$B$2:$B$9,MATCH(B22854,'Lookup Tables'!$A$2:$A$9,-1)))</f>
        <v/>
      </c>
      <c r="I22854" t="str">
        <f>IF(A22854="","",IF(AND(C22854&gt;=INDEX('Lookup Tables'!$C$2:$C$9,MATCH(B22854,'Lookup Tables'!$A$2:$A$9,-1)),C22854&lt;=INDEX('Lookup Tables'!$D$2:$D$9,MATCH(B22854,'Lookup Tables'!$A$2:$A$9,-1))),"PASS","FAIL"))</f>
        <v/>
      </c>
      <c r="J22854" t="str">
        <f t="shared" si="1428"/>
        <v/>
      </c>
      <c r="K22854" t="str">
        <f t="shared" si="1429"/>
        <v/>
      </c>
      <c r="L22854" t="str">
        <f t="shared" si="1430"/>
        <v/>
      </c>
      <c r="M22854" t="str">
        <f t="shared" si="1431"/>
        <v/>
      </c>
    </row>
    <row r="22855" spans="8:13" x14ac:dyDescent="0.25">
      <c r="H22855" t="str">
        <f>IF(A22855="","",INDEX('Lookup Tables'!$B$2:$B$9,MATCH(B22855,'Lookup Tables'!$A$2:$A$9,-1)))</f>
        <v/>
      </c>
      <c r="I22855" t="str">
        <f>IF(A22855="","",IF(AND(C22855&gt;=INDEX('Lookup Tables'!$C$2:$C$9,MATCH(B22855,'Lookup Tables'!$A$2:$A$9,-1)),C22855&lt;=INDEX('Lookup Tables'!$D$2:$D$9,MATCH(B22855,'Lookup Tables'!$A$2:$A$9,-1))),"PASS","FAIL"))</f>
        <v/>
      </c>
      <c r="J22855" t="str">
        <f t="shared" si="1428"/>
        <v/>
      </c>
      <c r="K22855" t="str">
        <f t="shared" si="1429"/>
        <v/>
      </c>
      <c r="L22855" t="str">
        <f t="shared" si="1430"/>
        <v/>
      </c>
      <c r="M22855" t="str">
        <f t="shared" si="1431"/>
        <v/>
      </c>
    </row>
    <row r="22856" spans="8:13" x14ac:dyDescent="0.25">
      <c r="H22856" t="str">
        <f>IF(A22856="","",INDEX('Lookup Tables'!$B$2:$B$9,MATCH(B22856,'Lookup Tables'!$A$2:$A$9,-1)))</f>
        <v/>
      </c>
      <c r="I22856" t="str">
        <f>IF(A22856="","",IF(AND(C22856&gt;=INDEX('Lookup Tables'!$C$2:$C$9,MATCH(B22856,'Lookup Tables'!$A$2:$A$9,-1)),C22856&lt;=INDEX('Lookup Tables'!$D$2:$D$9,MATCH(B22856,'Lookup Tables'!$A$2:$A$9,-1))),"PASS","FAIL"))</f>
        <v/>
      </c>
      <c r="J22856" t="str">
        <f t="shared" si="1428"/>
        <v/>
      </c>
      <c r="K22856" t="str">
        <f t="shared" si="1429"/>
        <v/>
      </c>
      <c r="L22856" t="str">
        <f t="shared" si="1430"/>
        <v/>
      </c>
      <c r="M22856" t="str">
        <f t="shared" si="1431"/>
        <v/>
      </c>
    </row>
    <row r="22857" spans="8:13" x14ac:dyDescent="0.25">
      <c r="H22857" t="str">
        <f>IF(A22857="","",INDEX('Lookup Tables'!$B$2:$B$9,MATCH(B22857,'Lookup Tables'!$A$2:$A$9,-1)))</f>
        <v/>
      </c>
      <c r="I22857" t="str">
        <f>IF(A22857="","",IF(AND(C22857&gt;=INDEX('Lookup Tables'!$C$2:$C$9,MATCH(B22857,'Lookup Tables'!$A$2:$A$9,-1)),C22857&lt;=INDEX('Lookup Tables'!$D$2:$D$9,MATCH(B22857,'Lookup Tables'!$A$2:$A$9,-1))),"PASS","FAIL"))</f>
        <v/>
      </c>
      <c r="J22857" t="str">
        <f t="shared" si="1428"/>
        <v/>
      </c>
      <c r="K22857" t="str">
        <f t="shared" si="1429"/>
        <v/>
      </c>
      <c r="L22857" t="str">
        <f t="shared" si="1430"/>
        <v/>
      </c>
      <c r="M22857" t="str">
        <f t="shared" si="1431"/>
        <v/>
      </c>
    </row>
    <row r="22858" spans="8:13" x14ac:dyDescent="0.25">
      <c r="H22858" t="str">
        <f>IF(A22858="","",INDEX('Lookup Tables'!$B$2:$B$9,MATCH(B22858,'Lookup Tables'!$A$2:$A$9,-1)))</f>
        <v/>
      </c>
      <c r="I22858" t="str">
        <f>IF(A22858="","",IF(AND(C22858&gt;=INDEX('Lookup Tables'!$C$2:$C$9,MATCH(B22858,'Lookup Tables'!$A$2:$A$9,-1)),C22858&lt;=INDEX('Lookup Tables'!$D$2:$D$9,MATCH(B22858,'Lookup Tables'!$A$2:$A$9,-1))),"PASS","FAIL"))</f>
        <v/>
      </c>
      <c r="J22858" t="str">
        <f t="shared" si="1428"/>
        <v/>
      </c>
      <c r="K22858" t="str">
        <f t="shared" si="1429"/>
        <v/>
      </c>
      <c r="L22858" t="str">
        <f t="shared" si="1430"/>
        <v/>
      </c>
      <c r="M22858" t="str">
        <f t="shared" si="1431"/>
        <v/>
      </c>
    </row>
    <row r="22859" spans="8:13" x14ac:dyDescent="0.25">
      <c r="H22859" t="str">
        <f>IF(A22859="","",INDEX('Lookup Tables'!$B$2:$B$9,MATCH(B22859,'Lookup Tables'!$A$2:$A$9,-1)))</f>
        <v/>
      </c>
      <c r="I22859" t="str">
        <f>IF(A22859="","",IF(AND(C22859&gt;=INDEX('Lookup Tables'!$C$2:$C$9,MATCH(B22859,'Lookup Tables'!$A$2:$A$9,-1)),C22859&lt;=INDEX('Lookup Tables'!$D$2:$D$9,MATCH(B22859,'Lookup Tables'!$A$2:$A$9,-1))),"PASS","FAIL"))</f>
        <v/>
      </c>
      <c r="J22859" t="str">
        <f t="shared" si="1428"/>
        <v/>
      </c>
      <c r="K22859" t="str">
        <f t="shared" si="1429"/>
        <v/>
      </c>
      <c r="L22859" t="str">
        <f t="shared" si="1430"/>
        <v/>
      </c>
      <c r="M22859" t="str">
        <f t="shared" si="1431"/>
        <v/>
      </c>
    </row>
    <row r="22860" spans="8:13" x14ac:dyDescent="0.25">
      <c r="H22860" t="str">
        <f>IF(A22860="","",INDEX('Lookup Tables'!$B$2:$B$9,MATCH(B22860,'Lookup Tables'!$A$2:$A$9,-1)))</f>
        <v/>
      </c>
      <c r="I22860" t="str">
        <f>IF(A22860="","",IF(AND(C22860&gt;=INDEX('Lookup Tables'!$C$2:$C$9,MATCH(B22860,'Lookup Tables'!$A$2:$A$9,-1)),C22860&lt;=INDEX('Lookup Tables'!$D$2:$D$9,MATCH(B22860,'Lookup Tables'!$A$2:$A$9,-1))),"PASS","FAIL"))</f>
        <v/>
      </c>
      <c r="J22860" t="str">
        <f t="shared" si="1428"/>
        <v/>
      </c>
      <c r="K22860" t="str">
        <f t="shared" si="1429"/>
        <v/>
      </c>
      <c r="L22860" t="str">
        <f t="shared" si="1430"/>
        <v/>
      </c>
      <c r="M22860" t="str">
        <f t="shared" si="1431"/>
        <v/>
      </c>
    </row>
    <row r="22861" spans="8:13" x14ac:dyDescent="0.25">
      <c r="H22861" t="str">
        <f>IF(A22861="","",INDEX('Lookup Tables'!$B$2:$B$9,MATCH(B22861,'Lookup Tables'!$A$2:$A$9,-1)))</f>
        <v/>
      </c>
      <c r="I22861" t="str">
        <f>IF(A22861="","",IF(AND(C22861&gt;=INDEX('Lookup Tables'!$C$2:$C$9,MATCH(B22861,'Lookup Tables'!$A$2:$A$9,-1)),C22861&lt;=INDEX('Lookup Tables'!$D$2:$D$9,MATCH(B22861,'Lookup Tables'!$A$2:$A$9,-1))),"PASS","FAIL"))</f>
        <v/>
      </c>
      <c r="J22861" t="str">
        <f t="shared" si="1428"/>
        <v/>
      </c>
      <c r="K22861" t="str">
        <f t="shared" si="1429"/>
        <v/>
      </c>
      <c r="L22861" t="str">
        <f t="shared" si="1430"/>
        <v/>
      </c>
      <c r="M22861" t="str">
        <f t="shared" si="1431"/>
        <v/>
      </c>
    </row>
    <row r="22862" spans="8:13" x14ac:dyDescent="0.25">
      <c r="H22862" t="str">
        <f>IF(A22862="","",INDEX('Lookup Tables'!$B$2:$B$9,MATCH(B22862,'Lookup Tables'!$A$2:$A$9,-1)))</f>
        <v/>
      </c>
      <c r="I22862" t="str">
        <f>IF(A22862="","",IF(AND(C22862&gt;=INDEX('Lookup Tables'!$C$2:$C$9,MATCH(B22862,'Lookup Tables'!$A$2:$A$9,-1)),C22862&lt;=INDEX('Lookup Tables'!$D$2:$D$9,MATCH(B22862,'Lookup Tables'!$A$2:$A$9,-1))),"PASS","FAIL"))</f>
        <v/>
      </c>
      <c r="J22862" t="str">
        <f t="shared" si="1428"/>
        <v/>
      </c>
      <c r="K22862" t="str">
        <f t="shared" si="1429"/>
        <v/>
      </c>
      <c r="L22862" t="str">
        <f t="shared" si="1430"/>
        <v/>
      </c>
      <c r="M22862" t="str">
        <f t="shared" si="1431"/>
        <v/>
      </c>
    </row>
    <row r="22863" spans="8:13" x14ac:dyDescent="0.25">
      <c r="H22863" t="str">
        <f>IF(A22863="","",INDEX('Lookup Tables'!$B$2:$B$9,MATCH(B22863,'Lookup Tables'!$A$2:$A$9,-1)))</f>
        <v/>
      </c>
      <c r="I22863" t="str">
        <f>IF(A22863="","",IF(AND(C22863&gt;=INDEX('Lookup Tables'!$C$2:$C$9,MATCH(B22863,'Lookup Tables'!$A$2:$A$9,-1)),C22863&lt;=INDEX('Lookup Tables'!$D$2:$D$9,MATCH(B22863,'Lookup Tables'!$A$2:$A$9,-1))),"PASS","FAIL"))</f>
        <v/>
      </c>
      <c r="J22863" t="str">
        <f t="shared" si="1428"/>
        <v/>
      </c>
      <c r="K22863" t="str">
        <f t="shared" si="1429"/>
        <v/>
      </c>
      <c r="L22863" t="str">
        <f t="shared" si="1430"/>
        <v/>
      </c>
      <c r="M22863" t="str">
        <f t="shared" si="1431"/>
        <v/>
      </c>
    </row>
    <row r="22864" spans="8:13" x14ac:dyDescent="0.25">
      <c r="H22864" t="str">
        <f>IF(A22864="","",INDEX('Lookup Tables'!$B$2:$B$9,MATCH(B22864,'Lookup Tables'!$A$2:$A$9,-1)))</f>
        <v/>
      </c>
      <c r="I22864" t="str">
        <f>IF(A22864="","",IF(AND(C22864&gt;=INDEX('Lookup Tables'!$C$2:$C$9,MATCH(B22864,'Lookup Tables'!$A$2:$A$9,-1)),C22864&lt;=INDEX('Lookup Tables'!$D$2:$D$9,MATCH(B22864,'Lookup Tables'!$A$2:$A$9,-1))),"PASS","FAIL"))</f>
        <v/>
      </c>
      <c r="J22864" t="str">
        <f t="shared" si="1428"/>
        <v/>
      </c>
      <c r="K22864" t="str">
        <f t="shared" si="1429"/>
        <v/>
      </c>
      <c r="L22864" t="str">
        <f t="shared" si="1430"/>
        <v/>
      </c>
      <c r="M22864" t="str">
        <f t="shared" si="1431"/>
        <v/>
      </c>
    </row>
    <row r="22865" spans="8:13" x14ac:dyDescent="0.25">
      <c r="H22865" t="str">
        <f>IF(A22865="","",INDEX('Lookup Tables'!$B$2:$B$9,MATCH(B22865,'Lookup Tables'!$A$2:$A$9,-1)))</f>
        <v/>
      </c>
      <c r="I22865" t="str">
        <f>IF(A22865="","",IF(AND(C22865&gt;=INDEX('Lookup Tables'!$C$2:$C$9,MATCH(B22865,'Lookup Tables'!$A$2:$A$9,-1)),C22865&lt;=INDEX('Lookup Tables'!$D$2:$D$9,MATCH(B22865,'Lookup Tables'!$A$2:$A$9,-1))),"PASS","FAIL"))</f>
        <v/>
      </c>
      <c r="J22865" t="str">
        <f t="shared" si="1428"/>
        <v/>
      </c>
      <c r="K22865" t="str">
        <f t="shared" si="1429"/>
        <v/>
      </c>
      <c r="L22865" t="str">
        <f t="shared" si="1430"/>
        <v/>
      </c>
      <c r="M22865" t="str">
        <f t="shared" si="1431"/>
        <v/>
      </c>
    </row>
    <row r="22866" spans="8:13" x14ac:dyDescent="0.25">
      <c r="H22866" t="str">
        <f>IF(A22866="","",INDEX('Lookup Tables'!$B$2:$B$9,MATCH(B22866,'Lookup Tables'!$A$2:$A$9,-1)))</f>
        <v/>
      </c>
      <c r="I22866" t="str">
        <f>IF(A22866="","",IF(AND(C22866&gt;=INDEX('Lookup Tables'!$C$2:$C$9,MATCH(B22866,'Lookup Tables'!$A$2:$A$9,-1)),C22866&lt;=INDEX('Lookup Tables'!$D$2:$D$9,MATCH(B22866,'Lookup Tables'!$A$2:$A$9,-1))),"PASS","FAIL"))</f>
        <v/>
      </c>
      <c r="J22866" t="str">
        <f t="shared" si="1428"/>
        <v/>
      </c>
      <c r="K22866" t="str">
        <f t="shared" si="1429"/>
        <v/>
      </c>
      <c r="L22866" t="str">
        <f t="shared" si="1430"/>
        <v/>
      </c>
      <c r="M22866" t="str">
        <f t="shared" si="1431"/>
        <v/>
      </c>
    </row>
    <row r="22867" spans="8:13" x14ac:dyDescent="0.25">
      <c r="H22867" t="str">
        <f>IF(A22867="","",INDEX('Lookup Tables'!$B$2:$B$9,MATCH(B22867,'Lookup Tables'!$A$2:$A$9,-1)))</f>
        <v/>
      </c>
      <c r="I22867" t="str">
        <f>IF(A22867="","",IF(AND(C22867&gt;=INDEX('Lookup Tables'!$C$2:$C$9,MATCH(B22867,'Lookup Tables'!$A$2:$A$9,-1)),C22867&lt;=INDEX('Lookup Tables'!$D$2:$D$9,MATCH(B22867,'Lookup Tables'!$A$2:$A$9,-1))),"PASS","FAIL"))</f>
        <v/>
      </c>
      <c r="J22867" t="str">
        <f t="shared" si="1428"/>
        <v/>
      </c>
      <c r="K22867" t="str">
        <f t="shared" si="1429"/>
        <v/>
      </c>
      <c r="L22867" t="str">
        <f t="shared" si="1430"/>
        <v/>
      </c>
      <c r="M22867" t="str">
        <f t="shared" si="1431"/>
        <v/>
      </c>
    </row>
    <row r="22868" spans="8:13" x14ac:dyDescent="0.25">
      <c r="H22868" t="str">
        <f>IF(A22868="","",INDEX('Lookup Tables'!$B$2:$B$9,MATCH(B22868,'Lookup Tables'!$A$2:$A$9,-1)))</f>
        <v/>
      </c>
      <c r="I22868" t="str">
        <f>IF(A22868="","",IF(AND(C22868&gt;=INDEX('Lookup Tables'!$C$2:$C$9,MATCH(B22868,'Lookup Tables'!$A$2:$A$9,-1)),C22868&lt;=INDEX('Lookup Tables'!$D$2:$D$9,MATCH(B22868,'Lookup Tables'!$A$2:$A$9,-1))),"PASS","FAIL"))</f>
        <v/>
      </c>
      <c r="J22868" t="str">
        <f t="shared" si="1428"/>
        <v/>
      </c>
      <c r="K22868" t="str">
        <f t="shared" si="1429"/>
        <v/>
      </c>
      <c r="L22868" t="str">
        <f t="shared" si="1430"/>
        <v/>
      </c>
      <c r="M22868" t="str">
        <f t="shared" si="1431"/>
        <v/>
      </c>
    </row>
    <row r="22869" spans="8:13" x14ac:dyDescent="0.25">
      <c r="H22869" t="str">
        <f>IF(A22869="","",INDEX('Lookup Tables'!$B$2:$B$9,MATCH(B22869,'Lookup Tables'!$A$2:$A$9,-1)))</f>
        <v/>
      </c>
      <c r="I22869" t="str">
        <f>IF(A22869="","",IF(AND(C22869&gt;=INDEX('Lookup Tables'!$C$2:$C$9,MATCH(B22869,'Lookup Tables'!$A$2:$A$9,-1)),C22869&lt;=INDEX('Lookup Tables'!$D$2:$D$9,MATCH(B22869,'Lookup Tables'!$A$2:$A$9,-1))),"PASS","FAIL"))</f>
        <v/>
      </c>
      <c r="J22869" t="str">
        <f t="shared" si="1428"/>
        <v/>
      </c>
      <c r="K22869" t="str">
        <f t="shared" si="1429"/>
        <v/>
      </c>
      <c r="L22869" t="str">
        <f t="shared" si="1430"/>
        <v/>
      </c>
      <c r="M22869" t="str">
        <f t="shared" si="1431"/>
        <v/>
      </c>
    </row>
    <row r="22870" spans="8:13" x14ac:dyDescent="0.25">
      <c r="H22870" t="str">
        <f>IF(A22870="","",INDEX('Lookup Tables'!$B$2:$B$9,MATCH(B22870,'Lookup Tables'!$A$2:$A$9,-1)))</f>
        <v/>
      </c>
      <c r="I22870" t="str">
        <f>IF(A22870="","",IF(AND(C22870&gt;=INDEX('Lookup Tables'!$C$2:$C$9,MATCH(B22870,'Lookup Tables'!$A$2:$A$9,-1)),C22870&lt;=INDEX('Lookup Tables'!$D$2:$D$9,MATCH(B22870,'Lookup Tables'!$A$2:$A$9,-1))),"PASS","FAIL"))</f>
        <v/>
      </c>
      <c r="J22870" t="str">
        <f t="shared" si="1428"/>
        <v/>
      </c>
      <c r="K22870" t="str">
        <f t="shared" si="1429"/>
        <v/>
      </c>
      <c r="L22870" t="str">
        <f t="shared" si="1430"/>
        <v/>
      </c>
      <c r="M22870" t="str">
        <f t="shared" si="1431"/>
        <v/>
      </c>
    </row>
    <row r="22871" spans="8:13" x14ac:dyDescent="0.25">
      <c r="H22871" t="str">
        <f>IF(A22871="","",INDEX('Lookup Tables'!$B$2:$B$9,MATCH(B22871,'Lookup Tables'!$A$2:$A$9,-1)))</f>
        <v/>
      </c>
      <c r="I22871" t="str">
        <f>IF(A22871="","",IF(AND(C22871&gt;=INDEX('Lookup Tables'!$C$2:$C$9,MATCH(B22871,'Lookup Tables'!$A$2:$A$9,-1)),C22871&lt;=INDEX('Lookup Tables'!$D$2:$D$9,MATCH(B22871,'Lookup Tables'!$A$2:$A$9,-1))),"PASS","FAIL"))</f>
        <v/>
      </c>
      <c r="J22871" t="str">
        <f t="shared" si="1428"/>
        <v/>
      </c>
      <c r="K22871" t="str">
        <f t="shared" si="1429"/>
        <v/>
      </c>
      <c r="L22871" t="str">
        <f t="shared" si="1430"/>
        <v/>
      </c>
      <c r="M22871" t="str">
        <f t="shared" si="1431"/>
        <v/>
      </c>
    </row>
    <row r="22872" spans="8:13" x14ac:dyDescent="0.25">
      <c r="H22872" t="str">
        <f>IF(A22872="","",INDEX('Lookup Tables'!$B$2:$B$9,MATCH(B22872,'Lookup Tables'!$A$2:$A$9,-1)))</f>
        <v/>
      </c>
      <c r="I22872" t="str">
        <f>IF(A22872="","",IF(AND(C22872&gt;=INDEX('Lookup Tables'!$C$2:$C$9,MATCH(B22872,'Lookup Tables'!$A$2:$A$9,-1)),C22872&lt;=INDEX('Lookup Tables'!$D$2:$D$9,MATCH(B22872,'Lookup Tables'!$A$2:$A$9,-1))),"PASS","FAIL"))</f>
        <v/>
      </c>
      <c r="J22872" t="str">
        <f t="shared" si="1428"/>
        <v/>
      </c>
      <c r="K22872" t="str">
        <f t="shared" si="1429"/>
        <v/>
      </c>
      <c r="L22872" t="str">
        <f t="shared" si="1430"/>
        <v/>
      </c>
      <c r="M22872" t="str">
        <f t="shared" si="1431"/>
        <v/>
      </c>
    </row>
    <row r="22873" spans="8:13" x14ac:dyDescent="0.25">
      <c r="H22873" t="str">
        <f>IF(A22873="","",INDEX('Lookup Tables'!$B$2:$B$9,MATCH(B22873,'Lookup Tables'!$A$2:$A$9,-1)))</f>
        <v/>
      </c>
      <c r="I22873" t="str">
        <f>IF(A22873="","",IF(AND(C22873&gt;=INDEX('Lookup Tables'!$C$2:$C$9,MATCH(B22873,'Lookup Tables'!$A$2:$A$9,-1)),C22873&lt;=INDEX('Lookup Tables'!$D$2:$D$9,MATCH(B22873,'Lookup Tables'!$A$2:$A$9,-1))),"PASS","FAIL"))</f>
        <v/>
      </c>
      <c r="J22873" t="str">
        <f t="shared" si="1428"/>
        <v/>
      </c>
      <c r="K22873" t="str">
        <f t="shared" si="1429"/>
        <v/>
      </c>
      <c r="L22873" t="str">
        <f t="shared" si="1430"/>
        <v/>
      </c>
      <c r="M22873" t="str">
        <f t="shared" si="1431"/>
        <v/>
      </c>
    </row>
    <row r="22874" spans="8:13" x14ac:dyDescent="0.25">
      <c r="H22874" t="str">
        <f>IF(A22874="","",INDEX('Lookup Tables'!$B$2:$B$9,MATCH(B22874,'Lookup Tables'!$A$2:$A$9,-1)))</f>
        <v/>
      </c>
      <c r="I22874" t="str">
        <f>IF(A22874="","",IF(AND(C22874&gt;=INDEX('Lookup Tables'!$C$2:$C$9,MATCH(B22874,'Lookup Tables'!$A$2:$A$9,-1)),C22874&lt;=INDEX('Lookup Tables'!$D$2:$D$9,MATCH(B22874,'Lookup Tables'!$A$2:$A$9,-1))),"PASS","FAIL"))</f>
        <v/>
      </c>
      <c r="J22874" t="str">
        <f t="shared" si="1428"/>
        <v/>
      </c>
      <c r="K22874" t="str">
        <f t="shared" si="1429"/>
        <v/>
      </c>
      <c r="L22874" t="str">
        <f t="shared" si="1430"/>
        <v/>
      </c>
      <c r="M22874" t="str">
        <f t="shared" si="1431"/>
        <v/>
      </c>
    </row>
    <row r="22875" spans="8:13" x14ac:dyDescent="0.25">
      <c r="H22875" t="str">
        <f>IF(A22875="","",INDEX('Lookup Tables'!$B$2:$B$9,MATCH(B22875,'Lookup Tables'!$A$2:$A$9,-1)))</f>
        <v/>
      </c>
      <c r="I22875" t="str">
        <f>IF(A22875="","",IF(AND(C22875&gt;=INDEX('Lookup Tables'!$C$2:$C$9,MATCH(B22875,'Lookup Tables'!$A$2:$A$9,-1)),C22875&lt;=INDEX('Lookup Tables'!$D$2:$D$9,MATCH(B22875,'Lookup Tables'!$A$2:$A$9,-1))),"PASS","FAIL"))</f>
        <v/>
      </c>
      <c r="J22875" t="str">
        <f t="shared" si="1428"/>
        <v/>
      </c>
      <c r="K22875" t="str">
        <f t="shared" si="1429"/>
        <v/>
      </c>
      <c r="L22875" t="str">
        <f t="shared" si="1430"/>
        <v/>
      </c>
      <c r="M22875" t="str">
        <f t="shared" si="1431"/>
        <v/>
      </c>
    </row>
    <row r="22876" spans="8:13" x14ac:dyDescent="0.25">
      <c r="H22876" t="str">
        <f>IF(A22876="","",INDEX('Lookup Tables'!$B$2:$B$9,MATCH(B22876,'Lookup Tables'!$A$2:$A$9,-1)))</f>
        <v/>
      </c>
      <c r="I22876" t="str">
        <f>IF(A22876="","",IF(AND(C22876&gt;=INDEX('Lookup Tables'!$C$2:$C$9,MATCH(B22876,'Lookup Tables'!$A$2:$A$9,-1)),C22876&lt;=INDEX('Lookup Tables'!$D$2:$D$9,MATCH(B22876,'Lookup Tables'!$A$2:$A$9,-1))),"PASS","FAIL"))</f>
        <v/>
      </c>
      <c r="J22876" t="str">
        <f t="shared" si="1428"/>
        <v/>
      </c>
      <c r="K22876" t="str">
        <f t="shared" si="1429"/>
        <v/>
      </c>
      <c r="L22876" t="str">
        <f t="shared" si="1430"/>
        <v/>
      </c>
      <c r="M22876" t="str">
        <f t="shared" si="1431"/>
        <v/>
      </c>
    </row>
    <row r="22877" spans="8:13" x14ac:dyDescent="0.25">
      <c r="H22877" t="str">
        <f>IF(A22877="","",INDEX('Lookup Tables'!$B$2:$B$9,MATCH(B22877,'Lookup Tables'!$A$2:$A$9,-1)))</f>
        <v/>
      </c>
      <c r="I22877" t="str">
        <f>IF(A22877="","",IF(AND(C22877&gt;=INDEX('Lookup Tables'!$C$2:$C$9,MATCH(B22877,'Lookup Tables'!$A$2:$A$9,-1)),C22877&lt;=INDEX('Lookup Tables'!$D$2:$D$9,MATCH(B22877,'Lookup Tables'!$A$2:$A$9,-1))),"PASS","FAIL"))</f>
        <v/>
      </c>
      <c r="J22877" t="str">
        <f t="shared" si="1428"/>
        <v/>
      </c>
      <c r="K22877" t="str">
        <f t="shared" si="1429"/>
        <v/>
      </c>
      <c r="L22877" t="str">
        <f t="shared" si="1430"/>
        <v/>
      </c>
      <c r="M22877" t="str">
        <f t="shared" si="1431"/>
        <v/>
      </c>
    </row>
    <row r="22878" spans="8:13" x14ac:dyDescent="0.25">
      <c r="H22878" t="str">
        <f>IF(A22878="","",INDEX('Lookup Tables'!$B$2:$B$9,MATCH(B22878,'Lookup Tables'!$A$2:$A$9,-1)))</f>
        <v/>
      </c>
      <c r="I22878" t="str">
        <f>IF(A22878="","",IF(AND(C22878&gt;=INDEX('Lookup Tables'!$C$2:$C$9,MATCH(B22878,'Lookup Tables'!$A$2:$A$9,-1)),C22878&lt;=INDEX('Lookup Tables'!$D$2:$D$9,MATCH(B22878,'Lookup Tables'!$A$2:$A$9,-1))),"PASS","FAIL"))</f>
        <v/>
      </c>
      <c r="J22878" t="str">
        <f t="shared" si="1428"/>
        <v/>
      </c>
      <c r="K22878" t="str">
        <f t="shared" si="1429"/>
        <v/>
      </c>
      <c r="L22878" t="str">
        <f t="shared" si="1430"/>
        <v/>
      </c>
      <c r="M22878" t="str">
        <f t="shared" si="1431"/>
        <v/>
      </c>
    </row>
    <row r="22879" spans="8:13" x14ac:dyDescent="0.25">
      <c r="H22879" t="str">
        <f>IF(A22879="","",INDEX('Lookup Tables'!$B$2:$B$9,MATCH(B22879,'Lookup Tables'!$A$2:$A$9,-1)))</f>
        <v/>
      </c>
      <c r="I22879" t="str">
        <f>IF(A22879="","",IF(AND(C22879&gt;=INDEX('Lookup Tables'!$C$2:$C$9,MATCH(B22879,'Lookup Tables'!$A$2:$A$9,-1)),C22879&lt;=INDEX('Lookup Tables'!$D$2:$D$9,MATCH(B22879,'Lookup Tables'!$A$2:$A$9,-1))),"PASS","FAIL"))</f>
        <v/>
      </c>
      <c r="J22879" t="str">
        <f t="shared" si="1428"/>
        <v/>
      </c>
      <c r="K22879" t="str">
        <f t="shared" si="1429"/>
        <v/>
      </c>
      <c r="L22879" t="str">
        <f t="shared" si="1430"/>
        <v/>
      </c>
      <c r="M22879" t="str">
        <f t="shared" si="1431"/>
        <v/>
      </c>
    </row>
    <row r="22880" spans="8:13" x14ac:dyDescent="0.25">
      <c r="H22880" t="str">
        <f>IF(A22880="","",INDEX('Lookup Tables'!$B$2:$B$9,MATCH(B22880,'Lookup Tables'!$A$2:$A$9,-1)))</f>
        <v/>
      </c>
      <c r="I22880" t="str">
        <f>IF(A22880="","",IF(AND(C22880&gt;=INDEX('Lookup Tables'!$C$2:$C$9,MATCH(B22880,'Lookup Tables'!$A$2:$A$9,-1)),C22880&lt;=INDEX('Lookup Tables'!$D$2:$D$9,MATCH(B22880,'Lookup Tables'!$A$2:$A$9,-1))),"PASS","FAIL"))</f>
        <v/>
      </c>
      <c r="J22880" t="str">
        <f t="shared" si="1428"/>
        <v/>
      </c>
      <c r="K22880" t="str">
        <f t="shared" si="1429"/>
        <v/>
      </c>
      <c r="L22880" t="str">
        <f t="shared" si="1430"/>
        <v/>
      </c>
      <c r="M22880" t="str">
        <f t="shared" si="1431"/>
        <v/>
      </c>
    </row>
    <row r="22881" spans="8:13" x14ac:dyDescent="0.25">
      <c r="H22881" t="str">
        <f>IF(A22881="","",INDEX('Lookup Tables'!$B$2:$B$9,MATCH(B22881,'Lookup Tables'!$A$2:$A$9,-1)))</f>
        <v/>
      </c>
      <c r="I22881" t="str">
        <f>IF(A22881="","",IF(AND(C22881&gt;=INDEX('Lookup Tables'!$C$2:$C$9,MATCH(B22881,'Lookup Tables'!$A$2:$A$9,-1)),C22881&lt;=INDEX('Lookup Tables'!$D$2:$D$9,MATCH(B22881,'Lookup Tables'!$A$2:$A$9,-1))),"PASS","FAIL"))</f>
        <v/>
      </c>
      <c r="J22881" t="str">
        <f t="shared" si="1428"/>
        <v/>
      </c>
      <c r="K22881" t="str">
        <f t="shared" si="1429"/>
        <v/>
      </c>
      <c r="L22881" t="str">
        <f t="shared" si="1430"/>
        <v/>
      </c>
      <c r="M22881" t="str">
        <f t="shared" si="1431"/>
        <v/>
      </c>
    </row>
    <row r="22882" spans="8:13" x14ac:dyDescent="0.25">
      <c r="H22882" t="str">
        <f>IF(A22882="","",INDEX('Lookup Tables'!$B$2:$B$9,MATCH(B22882,'Lookup Tables'!$A$2:$A$9,-1)))</f>
        <v/>
      </c>
      <c r="I22882" t="str">
        <f>IF(A22882="","",IF(AND(C22882&gt;=INDEX('Lookup Tables'!$C$2:$C$9,MATCH(B22882,'Lookup Tables'!$A$2:$A$9,-1)),C22882&lt;=INDEX('Lookup Tables'!$D$2:$D$9,MATCH(B22882,'Lookup Tables'!$A$2:$A$9,-1))),"PASS","FAIL"))</f>
        <v/>
      </c>
      <c r="J22882" t="str">
        <f t="shared" si="1428"/>
        <v/>
      </c>
      <c r="K22882" t="str">
        <f t="shared" si="1429"/>
        <v/>
      </c>
      <c r="L22882" t="str">
        <f t="shared" si="1430"/>
        <v/>
      </c>
      <c r="M22882" t="str">
        <f t="shared" si="1431"/>
        <v/>
      </c>
    </row>
    <row r="22883" spans="8:13" x14ac:dyDescent="0.25">
      <c r="H22883" t="str">
        <f>IF(A22883="","",INDEX('Lookup Tables'!$B$2:$B$9,MATCH(B22883,'Lookup Tables'!$A$2:$A$9,-1)))</f>
        <v/>
      </c>
      <c r="I22883" t="str">
        <f>IF(A22883="","",IF(AND(C22883&gt;=INDEX('Lookup Tables'!$C$2:$C$9,MATCH(B22883,'Lookup Tables'!$A$2:$A$9,-1)),C22883&lt;=INDEX('Lookup Tables'!$D$2:$D$9,MATCH(B22883,'Lookup Tables'!$A$2:$A$9,-1))),"PASS","FAIL"))</f>
        <v/>
      </c>
      <c r="J22883" t="str">
        <f t="shared" si="1428"/>
        <v/>
      </c>
      <c r="K22883" t="str">
        <f t="shared" si="1429"/>
        <v/>
      </c>
      <c r="L22883" t="str">
        <f t="shared" si="1430"/>
        <v/>
      </c>
      <c r="M22883" t="str">
        <f t="shared" si="1431"/>
        <v/>
      </c>
    </row>
    <row r="22884" spans="8:13" x14ac:dyDescent="0.25">
      <c r="H22884" t="str">
        <f>IF(A22884="","",INDEX('Lookup Tables'!$B$2:$B$9,MATCH(B22884,'Lookup Tables'!$A$2:$A$9,-1)))</f>
        <v/>
      </c>
      <c r="I22884" t="str">
        <f>IF(A22884="","",IF(AND(C22884&gt;=INDEX('Lookup Tables'!$C$2:$C$9,MATCH(B22884,'Lookup Tables'!$A$2:$A$9,-1)),C22884&lt;=INDEX('Lookup Tables'!$D$2:$D$9,MATCH(B22884,'Lookup Tables'!$A$2:$A$9,-1))),"PASS","FAIL"))</f>
        <v/>
      </c>
      <c r="J22884" t="str">
        <f t="shared" si="1428"/>
        <v/>
      </c>
      <c r="K22884" t="str">
        <f t="shared" si="1429"/>
        <v/>
      </c>
      <c r="L22884" t="str">
        <f t="shared" si="1430"/>
        <v/>
      </c>
      <c r="M22884" t="str">
        <f t="shared" si="1431"/>
        <v/>
      </c>
    </row>
    <row r="22885" spans="8:13" x14ac:dyDescent="0.25">
      <c r="H22885" t="str">
        <f>IF(A22885="","",INDEX('Lookup Tables'!$B$2:$B$9,MATCH(B22885,'Lookup Tables'!$A$2:$A$9,-1)))</f>
        <v/>
      </c>
      <c r="I22885" t="str">
        <f>IF(A22885="","",IF(AND(C22885&gt;=INDEX('Lookup Tables'!$C$2:$C$9,MATCH(B22885,'Lookup Tables'!$A$2:$A$9,-1)),C22885&lt;=INDEX('Lookup Tables'!$D$2:$D$9,MATCH(B22885,'Lookup Tables'!$A$2:$A$9,-1))),"PASS","FAIL"))</f>
        <v/>
      </c>
      <c r="J22885" t="str">
        <f t="shared" si="1428"/>
        <v/>
      </c>
      <c r="K22885" t="str">
        <f t="shared" si="1429"/>
        <v/>
      </c>
      <c r="L22885" t="str">
        <f t="shared" si="1430"/>
        <v/>
      </c>
      <c r="M22885" t="str">
        <f t="shared" si="1431"/>
        <v/>
      </c>
    </row>
    <row r="22886" spans="8:13" x14ac:dyDescent="0.25">
      <c r="H22886" t="str">
        <f>IF(A22886="","",INDEX('Lookup Tables'!$B$2:$B$9,MATCH(B22886,'Lookup Tables'!$A$2:$A$9,-1)))</f>
        <v/>
      </c>
      <c r="I22886" t="str">
        <f>IF(A22886="","",IF(AND(C22886&gt;=INDEX('Lookup Tables'!$C$2:$C$9,MATCH(B22886,'Lookup Tables'!$A$2:$A$9,-1)),C22886&lt;=INDEX('Lookup Tables'!$D$2:$D$9,MATCH(B22886,'Lookup Tables'!$A$2:$A$9,-1))),"PASS","FAIL"))</f>
        <v/>
      </c>
      <c r="J22886" t="str">
        <f t="shared" si="1428"/>
        <v/>
      </c>
      <c r="K22886" t="str">
        <f t="shared" si="1429"/>
        <v/>
      </c>
      <c r="L22886" t="str">
        <f t="shared" si="1430"/>
        <v/>
      </c>
      <c r="M22886" t="str">
        <f t="shared" si="1431"/>
        <v/>
      </c>
    </row>
    <row r="22887" spans="8:13" x14ac:dyDescent="0.25">
      <c r="H22887" t="str">
        <f>IF(A22887="","",INDEX('Lookup Tables'!$B$2:$B$9,MATCH(B22887,'Lookup Tables'!$A$2:$A$9,-1)))</f>
        <v/>
      </c>
      <c r="I22887" t="str">
        <f>IF(A22887="","",IF(AND(C22887&gt;=INDEX('Lookup Tables'!$C$2:$C$9,MATCH(B22887,'Lookup Tables'!$A$2:$A$9,-1)),C22887&lt;=INDEX('Lookup Tables'!$D$2:$D$9,MATCH(B22887,'Lookup Tables'!$A$2:$A$9,-1))),"PASS","FAIL"))</f>
        <v/>
      </c>
      <c r="J22887" t="str">
        <f t="shared" si="1428"/>
        <v/>
      </c>
      <c r="K22887" t="str">
        <f t="shared" si="1429"/>
        <v/>
      </c>
      <c r="L22887" t="str">
        <f t="shared" si="1430"/>
        <v/>
      </c>
      <c r="M22887" t="str">
        <f t="shared" si="1431"/>
        <v/>
      </c>
    </row>
    <row r="22888" spans="8:13" x14ac:dyDescent="0.25">
      <c r="H22888" t="str">
        <f>IF(A22888="","",INDEX('Lookup Tables'!$B$2:$B$9,MATCH(B22888,'Lookup Tables'!$A$2:$A$9,-1)))</f>
        <v/>
      </c>
      <c r="I22888" t="str">
        <f>IF(A22888="","",IF(AND(C22888&gt;=INDEX('Lookup Tables'!$C$2:$C$9,MATCH(B22888,'Lookup Tables'!$A$2:$A$9,-1)),C22888&lt;=INDEX('Lookup Tables'!$D$2:$D$9,MATCH(B22888,'Lookup Tables'!$A$2:$A$9,-1))),"PASS","FAIL"))</f>
        <v/>
      </c>
      <c r="J22888" t="str">
        <f t="shared" si="1428"/>
        <v/>
      </c>
      <c r="K22888" t="str">
        <f t="shared" si="1429"/>
        <v/>
      </c>
      <c r="L22888" t="str">
        <f t="shared" si="1430"/>
        <v/>
      </c>
      <c r="M22888" t="str">
        <f t="shared" si="1431"/>
        <v/>
      </c>
    </row>
    <row r="22889" spans="8:13" x14ac:dyDescent="0.25">
      <c r="H22889" t="str">
        <f>IF(A22889="","",INDEX('Lookup Tables'!$B$2:$B$9,MATCH(B22889,'Lookup Tables'!$A$2:$A$9,-1)))</f>
        <v/>
      </c>
      <c r="I22889" t="str">
        <f>IF(A22889="","",IF(AND(C22889&gt;=INDEX('Lookup Tables'!$C$2:$C$9,MATCH(B22889,'Lookup Tables'!$A$2:$A$9,-1)),C22889&lt;=INDEX('Lookup Tables'!$D$2:$D$9,MATCH(B22889,'Lookup Tables'!$A$2:$A$9,-1))),"PASS","FAIL"))</f>
        <v/>
      </c>
      <c r="J22889" t="str">
        <f t="shared" si="1428"/>
        <v/>
      </c>
      <c r="K22889" t="str">
        <f t="shared" si="1429"/>
        <v/>
      </c>
      <c r="L22889" t="str">
        <f t="shared" si="1430"/>
        <v/>
      </c>
      <c r="M22889" t="str">
        <f t="shared" si="1431"/>
        <v/>
      </c>
    </row>
    <row r="22890" spans="8:13" x14ac:dyDescent="0.25">
      <c r="H22890" t="str">
        <f>IF(A22890="","",INDEX('Lookup Tables'!$B$2:$B$9,MATCH(B22890,'Lookup Tables'!$A$2:$A$9,-1)))</f>
        <v/>
      </c>
      <c r="I22890" t="str">
        <f>IF(A22890="","",IF(AND(C22890&gt;=INDEX('Lookup Tables'!$C$2:$C$9,MATCH(B22890,'Lookup Tables'!$A$2:$A$9,-1)),C22890&lt;=INDEX('Lookup Tables'!$D$2:$D$9,MATCH(B22890,'Lookup Tables'!$A$2:$A$9,-1))),"PASS","FAIL"))</f>
        <v/>
      </c>
      <c r="J22890" t="str">
        <f t="shared" si="1428"/>
        <v/>
      </c>
      <c r="K22890" t="str">
        <f t="shared" si="1429"/>
        <v/>
      </c>
      <c r="L22890" t="str">
        <f t="shared" si="1430"/>
        <v/>
      </c>
      <c r="M22890" t="str">
        <f t="shared" si="1431"/>
        <v/>
      </c>
    </row>
    <row r="22891" spans="8:13" x14ac:dyDescent="0.25">
      <c r="H22891" t="str">
        <f>IF(A22891="","",INDEX('Lookup Tables'!$B$2:$B$9,MATCH(B22891,'Lookup Tables'!$A$2:$A$9,-1)))</f>
        <v/>
      </c>
      <c r="I22891" t="str">
        <f>IF(A22891="","",IF(AND(C22891&gt;=INDEX('Lookup Tables'!$C$2:$C$9,MATCH(B22891,'Lookup Tables'!$A$2:$A$9,-1)),C22891&lt;=INDEX('Lookup Tables'!$D$2:$D$9,MATCH(B22891,'Lookup Tables'!$A$2:$A$9,-1))),"PASS","FAIL"))</f>
        <v/>
      </c>
      <c r="J22891" t="str">
        <f t="shared" si="1428"/>
        <v/>
      </c>
      <c r="K22891" t="str">
        <f t="shared" si="1429"/>
        <v/>
      </c>
      <c r="L22891" t="str">
        <f t="shared" si="1430"/>
        <v/>
      </c>
      <c r="M22891" t="str">
        <f t="shared" si="1431"/>
        <v/>
      </c>
    </row>
    <row r="22892" spans="8:13" x14ac:dyDescent="0.25">
      <c r="H22892" t="str">
        <f>IF(A22892="","",INDEX('Lookup Tables'!$B$2:$B$9,MATCH(B22892,'Lookup Tables'!$A$2:$A$9,-1)))</f>
        <v/>
      </c>
      <c r="I22892" t="str">
        <f>IF(A22892="","",IF(AND(C22892&gt;=INDEX('Lookup Tables'!$C$2:$C$9,MATCH(B22892,'Lookup Tables'!$A$2:$A$9,-1)),C22892&lt;=INDEX('Lookup Tables'!$D$2:$D$9,MATCH(B22892,'Lookup Tables'!$A$2:$A$9,-1))),"PASS","FAIL"))</f>
        <v/>
      </c>
      <c r="J22892" t="str">
        <f t="shared" si="1428"/>
        <v/>
      </c>
      <c r="K22892" t="str">
        <f t="shared" si="1429"/>
        <v/>
      </c>
      <c r="L22892" t="str">
        <f t="shared" si="1430"/>
        <v/>
      </c>
      <c r="M22892" t="str">
        <f t="shared" si="1431"/>
        <v/>
      </c>
    </row>
    <row r="22893" spans="8:13" x14ac:dyDescent="0.25">
      <c r="H22893" t="str">
        <f>IF(A22893="","",INDEX('Lookup Tables'!$B$2:$B$9,MATCH(B22893,'Lookup Tables'!$A$2:$A$9,-1)))</f>
        <v/>
      </c>
      <c r="I22893" t="str">
        <f>IF(A22893="","",IF(AND(C22893&gt;=INDEX('Lookup Tables'!$C$2:$C$9,MATCH(B22893,'Lookup Tables'!$A$2:$A$9,-1)),C22893&lt;=INDEX('Lookup Tables'!$D$2:$D$9,MATCH(B22893,'Lookup Tables'!$A$2:$A$9,-1))),"PASS","FAIL"))</f>
        <v/>
      </c>
      <c r="J22893" t="str">
        <f t="shared" si="1428"/>
        <v/>
      </c>
      <c r="K22893" t="str">
        <f t="shared" si="1429"/>
        <v/>
      </c>
      <c r="L22893" t="str">
        <f t="shared" si="1430"/>
        <v/>
      </c>
      <c r="M22893" t="str">
        <f t="shared" si="1431"/>
        <v/>
      </c>
    </row>
    <row r="22894" spans="8:13" x14ac:dyDescent="0.25">
      <c r="H22894" t="str">
        <f>IF(A22894="","",INDEX('Lookup Tables'!$B$2:$B$9,MATCH(B22894,'Lookup Tables'!$A$2:$A$9,-1)))</f>
        <v/>
      </c>
      <c r="I22894" t="str">
        <f>IF(A22894="","",IF(AND(C22894&gt;=INDEX('Lookup Tables'!$C$2:$C$9,MATCH(B22894,'Lookup Tables'!$A$2:$A$9,-1)),C22894&lt;=INDEX('Lookup Tables'!$D$2:$D$9,MATCH(B22894,'Lookup Tables'!$A$2:$A$9,-1))),"PASS","FAIL"))</f>
        <v/>
      </c>
      <c r="J22894" t="str">
        <f t="shared" si="1428"/>
        <v/>
      </c>
      <c r="K22894" t="str">
        <f t="shared" si="1429"/>
        <v/>
      </c>
      <c r="L22894" t="str">
        <f t="shared" si="1430"/>
        <v/>
      </c>
      <c r="M22894" t="str">
        <f t="shared" si="1431"/>
        <v/>
      </c>
    </row>
    <row r="22895" spans="8:13" x14ac:dyDescent="0.25">
      <c r="H22895" t="str">
        <f>IF(A22895="","",INDEX('Lookup Tables'!$B$2:$B$9,MATCH(B22895,'Lookup Tables'!$A$2:$A$9,-1)))</f>
        <v/>
      </c>
      <c r="I22895" t="str">
        <f>IF(A22895="","",IF(AND(C22895&gt;=INDEX('Lookup Tables'!$C$2:$C$9,MATCH(B22895,'Lookup Tables'!$A$2:$A$9,-1)),C22895&lt;=INDEX('Lookup Tables'!$D$2:$D$9,MATCH(B22895,'Lookup Tables'!$A$2:$A$9,-1))),"PASS","FAIL"))</f>
        <v/>
      </c>
      <c r="J22895" t="str">
        <f t="shared" si="1428"/>
        <v/>
      </c>
      <c r="K22895" t="str">
        <f t="shared" si="1429"/>
        <v/>
      </c>
      <c r="L22895" t="str">
        <f t="shared" si="1430"/>
        <v/>
      </c>
      <c r="M22895" t="str">
        <f t="shared" si="1431"/>
        <v/>
      </c>
    </row>
    <row r="22896" spans="8:13" x14ac:dyDescent="0.25">
      <c r="H22896" t="str">
        <f>IF(A22896="","",INDEX('Lookup Tables'!$B$2:$B$9,MATCH(B22896,'Lookup Tables'!$A$2:$A$9,-1)))</f>
        <v/>
      </c>
      <c r="I22896" t="str">
        <f>IF(A22896="","",IF(AND(C22896&gt;=INDEX('Lookup Tables'!$C$2:$C$9,MATCH(B22896,'Lookup Tables'!$A$2:$A$9,-1)),C22896&lt;=INDEX('Lookup Tables'!$D$2:$D$9,MATCH(B22896,'Lookup Tables'!$A$2:$A$9,-1))),"PASS","FAIL"))</f>
        <v/>
      </c>
      <c r="J22896" t="str">
        <f t="shared" si="1428"/>
        <v/>
      </c>
      <c r="K22896" t="str">
        <f t="shared" si="1429"/>
        <v/>
      </c>
      <c r="L22896" t="str">
        <f t="shared" si="1430"/>
        <v/>
      </c>
      <c r="M22896" t="str">
        <f t="shared" si="1431"/>
        <v/>
      </c>
    </row>
    <row r="22897" spans="8:13" x14ac:dyDescent="0.25">
      <c r="H22897" t="str">
        <f>IF(A22897="","",INDEX('Lookup Tables'!$B$2:$B$9,MATCH(B22897,'Lookup Tables'!$A$2:$A$9,-1)))</f>
        <v/>
      </c>
      <c r="I22897" t="str">
        <f>IF(A22897="","",IF(AND(C22897&gt;=INDEX('Lookup Tables'!$C$2:$C$9,MATCH(B22897,'Lookup Tables'!$A$2:$A$9,-1)),C22897&lt;=INDEX('Lookup Tables'!$D$2:$D$9,MATCH(B22897,'Lookup Tables'!$A$2:$A$9,-1))),"PASS","FAIL"))</f>
        <v/>
      </c>
      <c r="J22897" t="str">
        <f t="shared" si="1428"/>
        <v/>
      </c>
      <c r="K22897" t="str">
        <f t="shared" si="1429"/>
        <v/>
      </c>
      <c r="L22897" t="str">
        <f t="shared" si="1430"/>
        <v/>
      </c>
      <c r="M22897" t="str">
        <f t="shared" si="1431"/>
        <v/>
      </c>
    </row>
    <row r="22898" spans="8:13" x14ac:dyDescent="0.25">
      <c r="H22898" t="str">
        <f>IF(A22898="","",INDEX('Lookup Tables'!$B$2:$B$9,MATCH(B22898,'Lookup Tables'!$A$2:$A$9,-1)))</f>
        <v/>
      </c>
      <c r="I22898" t="str">
        <f>IF(A22898="","",IF(AND(C22898&gt;=INDEX('Lookup Tables'!$C$2:$C$9,MATCH(B22898,'Lookup Tables'!$A$2:$A$9,-1)),C22898&lt;=INDEX('Lookup Tables'!$D$2:$D$9,MATCH(B22898,'Lookup Tables'!$A$2:$A$9,-1))),"PASS","FAIL"))</f>
        <v/>
      </c>
      <c r="J22898" t="str">
        <f t="shared" si="1428"/>
        <v/>
      </c>
      <c r="K22898" t="str">
        <f t="shared" si="1429"/>
        <v/>
      </c>
      <c r="L22898" t="str">
        <f t="shared" si="1430"/>
        <v/>
      </c>
      <c r="M22898" t="str">
        <f t="shared" si="1431"/>
        <v/>
      </c>
    </row>
    <row r="22899" spans="8:13" x14ac:dyDescent="0.25">
      <c r="H22899" t="str">
        <f>IF(A22899="","",INDEX('Lookup Tables'!$B$2:$B$9,MATCH(B22899,'Lookup Tables'!$A$2:$A$9,-1)))</f>
        <v/>
      </c>
      <c r="I22899" t="str">
        <f>IF(A22899="","",IF(AND(C22899&gt;=INDEX('Lookup Tables'!$C$2:$C$9,MATCH(B22899,'Lookup Tables'!$A$2:$A$9,-1)),C22899&lt;=INDEX('Lookup Tables'!$D$2:$D$9,MATCH(B22899,'Lookup Tables'!$A$2:$A$9,-1))),"PASS","FAIL"))</f>
        <v/>
      </c>
      <c r="J22899" t="str">
        <f t="shared" si="1428"/>
        <v/>
      </c>
      <c r="K22899" t="str">
        <f t="shared" si="1429"/>
        <v/>
      </c>
      <c r="L22899" t="str">
        <f t="shared" si="1430"/>
        <v/>
      </c>
      <c r="M22899" t="str">
        <f t="shared" si="1431"/>
        <v/>
      </c>
    </row>
    <row r="22900" spans="8:13" x14ac:dyDescent="0.25">
      <c r="H22900" t="str">
        <f>IF(A22900="","",INDEX('Lookup Tables'!$B$2:$B$9,MATCH(B22900,'Lookup Tables'!$A$2:$A$9,-1)))</f>
        <v/>
      </c>
      <c r="I22900" t="str">
        <f>IF(A22900="","",IF(AND(C22900&gt;=INDEX('Lookup Tables'!$C$2:$C$9,MATCH(B22900,'Lookup Tables'!$A$2:$A$9,-1)),C22900&lt;=INDEX('Lookup Tables'!$D$2:$D$9,MATCH(B22900,'Lookup Tables'!$A$2:$A$9,-1))),"PASS","FAIL"))</f>
        <v/>
      </c>
      <c r="J22900" t="str">
        <f t="shared" si="1428"/>
        <v/>
      </c>
      <c r="K22900" t="str">
        <f t="shared" si="1429"/>
        <v/>
      </c>
      <c r="L22900" t="str">
        <f t="shared" si="1430"/>
        <v/>
      </c>
      <c r="M22900" t="str">
        <f t="shared" si="1431"/>
        <v/>
      </c>
    </row>
    <row r="22901" spans="8:13" x14ac:dyDescent="0.25">
      <c r="H22901" t="str">
        <f>IF(A22901="","",INDEX('Lookup Tables'!$B$2:$B$9,MATCH(B22901,'Lookup Tables'!$A$2:$A$9,-1)))</f>
        <v/>
      </c>
      <c r="I22901" t="str">
        <f>IF(A22901="","",IF(AND(C22901&gt;=INDEX('Lookup Tables'!$C$2:$C$9,MATCH(B22901,'Lookup Tables'!$A$2:$A$9,-1)),C22901&lt;=INDEX('Lookup Tables'!$D$2:$D$9,MATCH(B22901,'Lookup Tables'!$A$2:$A$9,-1))),"PASS","FAIL"))</f>
        <v/>
      </c>
      <c r="J22901" t="str">
        <f t="shared" si="1428"/>
        <v/>
      </c>
      <c r="K22901" t="str">
        <f t="shared" si="1429"/>
        <v/>
      </c>
      <c r="L22901" t="str">
        <f t="shared" si="1430"/>
        <v/>
      </c>
      <c r="M22901" t="str">
        <f t="shared" si="1431"/>
        <v/>
      </c>
    </row>
    <row r="22902" spans="8:13" x14ac:dyDescent="0.25">
      <c r="H22902" t="str">
        <f>IF(A22902="","",INDEX('Lookup Tables'!$B$2:$B$9,MATCH(B22902,'Lookup Tables'!$A$2:$A$9,-1)))</f>
        <v/>
      </c>
      <c r="I22902" t="str">
        <f>IF(A22902="","",IF(AND(C22902&gt;=INDEX('Lookup Tables'!$C$2:$C$9,MATCH(B22902,'Lookup Tables'!$A$2:$A$9,-1)),C22902&lt;=INDEX('Lookup Tables'!$D$2:$D$9,MATCH(B22902,'Lookup Tables'!$A$2:$A$9,-1))),"PASS","FAIL"))</f>
        <v/>
      </c>
      <c r="J22902" t="str">
        <f t="shared" si="1428"/>
        <v/>
      </c>
      <c r="K22902" t="str">
        <f t="shared" si="1429"/>
        <v/>
      </c>
      <c r="L22902" t="str">
        <f t="shared" si="1430"/>
        <v/>
      </c>
      <c r="M22902" t="str">
        <f t="shared" si="1431"/>
        <v/>
      </c>
    </row>
    <row r="22903" spans="8:13" x14ac:dyDescent="0.25">
      <c r="H22903" t="str">
        <f>IF(A22903="","",INDEX('Lookup Tables'!$B$2:$B$9,MATCH(B22903,'Lookup Tables'!$A$2:$A$9,-1)))</f>
        <v/>
      </c>
      <c r="I22903" t="str">
        <f>IF(A22903="","",IF(AND(C22903&gt;=INDEX('Lookup Tables'!$C$2:$C$9,MATCH(B22903,'Lookup Tables'!$A$2:$A$9,-1)),C22903&lt;=INDEX('Lookup Tables'!$D$2:$D$9,MATCH(B22903,'Lookup Tables'!$A$2:$A$9,-1))),"PASS","FAIL"))</f>
        <v/>
      </c>
      <c r="J22903" t="str">
        <f t="shared" si="1428"/>
        <v/>
      </c>
      <c r="K22903" t="str">
        <f t="shared" si="1429"/>
        <v/>
      </c>
      <c r="L22903" t="str">
        <f t="shared" si="1430"/>
        <v/>
      </c>
      <c r="M22903" t="str">
        <f t="shared" si="1431"/>
        <v/>
      </c>
    </row>
    <row r="22904" spans="8:13" x14ac:dyDescent="0.25">
      <c r="H22904" t="str">
        <f>IF(A22904="","",INDEX('Lookup Tables'!$B$2:$B$9,MATCH(B22904,'Lookup Tables'!$A$2:$A$9,-1)))</f>
        <v/>
      </c>
      <c r="I22904" t="str">
        <f>IF(A22904="","",IF(AND(C22904&gt;=INDEX('Lookup Tables'!$C$2:$C$9,MATCH(B22904,'Lookup Tables'!$A$2:$A$9,-1)),C22904&lt;=INDEX('Lookup Tables'!$D$2:$D$9,MATCH(B22904,'Lookup Tables'!$A$2:$A$9,-1))),"PASS","FAIL"))</f>
        <v/>
      </c>
      <c r="J22904" t="str">
        <f t="shared" si="1428"/>
        <v/>
      </c>
      <c r="K22904" t="str">
        <f t="shared" si="1429"/>
        <v/>
      </c>
      <c r="L22904" t="str">
        <f t="shared" si="1430"/>
        <v/>
      </c>
      <c r="M22904" t="str">
        <f t="shared" si="1431"/>
        <v/>
      </c>
    </row>
    <row r="22905" spans="8:13" x14ac:dyDescent="0.25">
      <c r="H22905" t="str">
        <f>IF(A22905="","",INDEX('Lookup Tables'!$B$2:$B$9,MATCH(B22905,'Lookup Tables'!$A$2:$A$9,-1)))</f>
        <v/>
      </c>
      <c r="I22905" t="str">
        <f>IF(A22905="","",IF(AND(C22905&gt;=INDEX('Lookup Tables'!$C$2:$C$9,MATCH(B22905,'Lookup Tables'!$A$2:$A$9,-1)),C22905&lt;=INDEX('Lookup Tables'!$D$2:$D$9,MATCH(B22905,'Lookup Tables'!$A$2:$A$9,-1))),"PASS","FAIL"))</f>
        <v/>
      </c>
      <c r="J22905" t="str">
        <f t="shared" si="1428"/>
        <v/>
      </c>
      <c r="K22905" t="str">
        <f t="shared" si="1429"/>
        <v/>
      </c>
      <c r="L22905" t="str">
        <f t="shared" si="1430"/>
        <v/>
      </c>
      <c r="M22905" t="str">
        <f t="shared" si="1431"/>
        <v/>
      </c>
    </row>
    <row r="22906" spans="8:13" x14ac:dyDescent="0.25">
      <c r="H22906" t="str">
        <f>IF(A22906="","",INDEX('Lookup Tables'!$B$2:$B$9,MATCH(B22906,'Lookup Tables'!$A$2:$A$9,-1)))</f>
        <v/>
      </c>
      <c r="I22906" t="str">
        <f>IF(A22906="","",IF(AND(C22906&gt;=INDEX('Lookup Tables'!$C$2:$C$9,MATCH(B22906,'Lookup Tables'!$A$2:$A$9,-1)),C22906&lt;=INDEX('Lookup Tables'!$D$2:$D$9,MATCH(B22906,'Lookup Tables'!$A$2:$A$9,-1))),"PASS","FAIL"))</f>
        <v/>
      </c>
      <c r="J22906" t="str">
        <f t="shared" si="1428"/>
        <v/>
      </c>
      <c r="K22906" t="str">
        <f t="shared" si="1429"/>
        <v/>
      </c>
      <c r="L22906" t="str">
        <f t="shared" si="1430"/>
        <v/>
      </c>
      <c r="M22906" t="str">
        <f t="shared" si="1431"/>
        <v/>
      </c>
    </row>
    <row r="22907" spans="8:13" x14ac:dyDescent="0.25">
      <c r="H22907" t="str">
        <f>IF(A22907="","",INDEX('Lookup Tables'!$B$2:$B$9,MATCH(B22907,'Lookup Tables'!$A$2:$A$9,-1)))</f>
        <v/>
      </c>
      <c r="I22907" t="str">
        <f>IF(A22907="","",IF(AND(C22907&gt;=INDEX('Lookup Tables'!$C$2:$C$9,MATCH(B22907,'Lookup Tables'!$A$2:$A$9,-1)),C22907&lt;=INDEX('Lookup Tables'!$D$2:$D$9,MATCH(B22907,'Lookup Tables'!$A$2:$A$9,-1))),"PASS","FAIL"))</f>
        <v/>
      </c>
      <c r="J22907" t="str">
        <f t="shared" si="1428"/>
        <v/>
      </c>
      <c r="K22907" t="str">
        <f t="shared" si="1429"/>
        <v/>
      </c>
      <c r="L22907" t="str">
        <f t="shared" si="1430"/>
        <v/>
      </c>
      <c r="M22907" t="str">
        <f t="shared" si="1431"/>
        <v/>
      </c>
    </row>
    <row r="22908" spans="8:13" x14ac:dyDescent="0.25">
      <c r="H22908" t="str">
        <f>IF(A22908="","",INDEX('Lookup Tables'!$B$2:$B$9,MATCH(B22908,'Lookup Tables'!$A$2:$A$9,-1)))</f>
        <v/>
      </c>
      <c r="I22908" t="str">
        <f>IF(A22908="","",IF(AND(C22908&gt;=INDEX('Lookup Tables'!$C$2:$C$9,MATCH(B22908,'Lookup Tables'!$A$2:$A$9,-1)),C22908&lt;=INDEX('Lookup Tables'!$D$2:$D$9,MATCH(B22908,'Lookup Tables'!$A$2:$A$9,-1))),"PASS","FAIL"))</f>
        <v/>
      </c>
      <c r="J22908" t="str">
        <f t="shared" si="1428"/>
        <v/>
      </c>
      <c r="K22908" t="str">
        <f t="shared" si="1429"/>
        <v/>
      </c>
      <c r="L22908" t="str">
        <f t="shared" si="1430"/>
        <v/>
      </c>
      <c r="M22908" t="str">
        <f t="shared" si="1431"/>
        <v/>
      </c>
    </row>
    <row r="22909" spans="8:13" x14ac:dyDescent="0.25">
      <c r="H22909" t="str">
        <f>IF(A22909="","",INDEX('Lookup Tables'!$B$2:$B$9,MATCH(B22909,'Lookup Tables'!$A$2:$A$9,-1)))</f>
        <v/>
      </c>
      <c r="I22909" t="str">
        <f>IF(A22909="","",IF(AND(C22909&gt;=INDEX('Lookup Tables'!$C$2:$C$9,MATCH(B22909,'Lookup Tables'!$A$2:$A$9,-1)),C22909&lt;=INDEX('Lookup Tables'!$D$2:$D$9,MATCH(B22909,'Lookup Tables'!$A$2:$A$9,-1))),"PASS","FAIL"))</f>
        <v/>
      </c>
      <c r="J22909" t="str">
        <f t="shared" si="1428"/>
        <v/>
      </c>
      <c r="K22909" t="str">
        <f t="shared" si="1429"/>
        <v/>
      </c>
      <c r="L22909" t="str">
        <f t="shared" si="1430"/>
        <v/>
      </c>
      <c r="M22909" t="str">
        <f t="shared" si="1431"/>
        <v/>
      </c>
    </row>
    <row r="22910" spans="8:13" x14ac:dyDescent="0.25">
      <c r="H22910" t="str">
        <f>IF(A22910="","",INDEX('Lookup Tables'!$B$2:$B$9,MATCH(B22910,'Lookup Tables'!$A$2:$A$9,-1)))</f>
        <v/>
      </c>
      <c r="I22910" t="str">
        <f>IF(A22910="","",IF(AND(C22910&gt;=INDEX('Lookup Tables'!$C$2:$C$9,MATCH(B22910,'Lookup Tables'!$A$2:$A$9,-1)),C22910&lt;=INDEX('Lookup Tables'!$D$2:$D$9,MATCH(B22910,'Lookup Tables'!$A$2:$A$9,-1))),"PASS","FAIL"))</f>
        <v/>
      </c>
      <c r="J22910" t="str">
        <f t="shared" si="1428"/>
        <v/>
      </c>
      <c r="K22910" t="str">
        <f t="shared" si="1429"/>
        <v/>
      </c>
      <c r="L22910" t="str">
        <f t="shared" si="1430"/>
        <v/>
      </c>
      <c r="M22910" t="str">
        <f t="shared" si="1431"/>
        <v/>
      </c>
    </row>
    <row r="22911" spans="8:13" x14ac:dyDescent="0.25">
      <c r="H22911" t="str">
        <f>IF(A22911="","",INDEX('Lookup Tables'!$B$2:$B$9,MATCH(B22911,'Lookup Tables'!$A$2:$A$9,-1)))</f>
        <v/>
      </c>
      <c r="I22911" t="str">
        <f>IF(A22911="","",IF(AND(C22911&gt;=INDEX('Lookup Tables'!$C$2:$C$9,MATCH(B22911,'Lookup Tables'!$A$2:$A$9,-1)),C22911&lt;=INDEX('Lookup Tables'!$D$2:$D$9,MATCH(B22911,'Lookup Tables'!$A$2:$A$9,-1))),"PASS","FAIL"))</f>
        <v/>
      </c>
      <c r="J22911" t="str">
        <f t="shared" si="1428"/>
        <v/>
      </c>
      <c r="K22911" t="str">
        <f t="shared" si="1429"/>
        <v/>
      </c>
      <c r="L22911" t="str">
        <f t="shared" si="1430"/>
        <v/>
      </c>
      <c r="M22911" t="str">
        <f t="shared" si="1431"/>
        <v/>
      </c>
    </row>
    <row r="22912" spans="8:13" x14ac:dyDescent="0.25">
      <c r="H22912" t="str">
        <f>IF(A22912="","",INDEX('Lookup Tables'!$B$2:$B$9,MATCH(B22912,'Lookup Tables'!$A$2:$A$9,-1)))</f>
        <v/>
      </c>
      <c r="I22912" t="str">
        <f>IF(A22912="","",IF(AND(C22912&gt;=INDEX('Lookup Tables'!$C$2:$C$9,MATCH(B22912,'Lookup Tables'!$A$2:$A$9,-1)),C22912&lt;=INDEX('Lookup Tables'!$D$2:$D$9,MATCH(B22912,'Lookup Tables'!$A$2:$A$9,-1))),"PASS","FAIL"))</f>
        <v/>
      </c>
      <c r="J22912" t="str">
        <f t="shared" si="1428"/>
        <v/>
      </c>
      <c r="K22912" t="str">
        <f t="shared" si="1429"/>
        <v/>
      </c>
      <c r="L22912" t="str">
        <f t="shared" si="1430"/>
        <v/>
      </c>
      <c r="M22912" t="str">
        <f t="shared" si="1431"/>
        <v/>
      </c>
    </row>
    <row r="22913" spans="8:13" x14ac:dyDescent="0.25">
      <c r="H22913" t="str">
        <f>IF(A22913="","",INDEX('Lookup Tables'!$B$2:$B$9,MATCH(B22913,'Lookup Tables'!$A$2:$A$9,-1)))</f>
        <v/>
      </c>
      <c r="I22913" t="str">
        <f>IF(A22913="","",IF(AND(C22913&gt;=INDEX('Lookup Tables'!$C$2:$C$9,MATCH(B22913,'Lookup Tables'!$A$2:$A$9,-1)),C22913&lt;=INDEX('Lookup Tables'!$D$2:$D$9,MATCH(B22913,'Lookup Tables'!$A$2:$A$9,-1))),"PASS","FAIL"))</f>
        <v/>
      </c>
      <c r="J22913" t="str">
        <f t="shared" ref="J22913:J22976" si="1432">IF(A22913="","",IF(AND(D22913&gt;=15,D22913&lt;=22.5),"PASS","FAIL"))</f>
        <v/>
      </c>
      <c r="K22913" t="str">
        <f t="shared" ref="K22913:K22976" si="1433">IF(A22913="","",IF(AND(E22913&gt;=15,E22913&lt;=22.5),"PASS","FAIL"))</f>
        <v/>
      </c>
      <c r="L22913" t="str">
        <f t="shared" ref="L22913:L22976" si="1434">IF(A22913="","",IF(AND(F22913&gt;0,F22913&lt;0.2),"PASS","FAIL"))</f>
        <v/>
      </c>
      <c r="M22913" t="str">
        <f t="shared" ref="M22913:M22976" si="1435">IF(A22913="","",IF(AND(IF(I22913="PASS",TRUE,FALSE),IF(J22913="PASS",TRUE,FALSE),IF(K22913="PASS",TRUE,FALSE),IF(L22913="PASS",TRUE,FALSE))=TRUE,"PASS","FAIL"))</f>
        <v/>
      </c>
    </row>
    <row r="22914" spans="8:13" x14ac:dyDescent="0.25">
      <c r="H22914" t="str">
        <f>IF(A22914="","",INDEX('Lookup Tables'!$B$2:$B$9,MATCH(B22914,'Lookup Tables'!$A$2:$A$9,-1)))</f>
        <v/>
      </c>
      <c r="I22914" t="str">
        <f>IF(A22914="","",IF(AND(C22914&gt;=INDEX('Lookup Tables'!$C$2:$C$9,MATCH(B22914,'Lookup Tables'!$A$2:$A$9,-1)),C22914&lt;=INDEX('Lookup Tables'!$D$2:$D$9,MATCH(B22914,'Lookup Tables'!$A$2:$A$9,-1))),"PASS","FAIL"))</f>
        <v/>
      </c>
      <c r="J22914" t="str">
        <f t="shared" si="1432"/>
        <v/>
      </c>
      <c r="K22914" t="str">
        <f t="shared" si="1433"/>
        <v/>
      </c>
      <c r="L22914" t="str">
        <f t="shared" si="1434"/>
        <v/>
      </c>
      <c r="M22914" t="str">
        <f t="shared" si="1435"/>
        <v/>
      </c>
    </row>
    <row r="22915" spans="8:13" x14ac:dyDescent="0.25">
      <c r="H22915" t="str">
        <f>IF(A22915="","",INDEX('Lookup Tables'!$B$2:$B$9,MATCH(B22915,'Lookup Tables'!$A$2:$A$9,-1)))</f>
        <v/>
      </c>
      <c r="I22915" t="str">
        <f>IF(A22915="","",IF(AND(C22915&gt;=INDEX('Lookup Tables'!$C$2:$C$9,MATCH(B22915,'Lookup Tables'!$A$2:$A$9,-1)),C22915&lt;=INDEX('Lookup Tables'!$D$2:$D$9,MATCH(B22915,'Lookup Tables'!$A$2:$A$9,-1))),"PASS","FAIL"))</f>
        <v/>
      </c>
      <c r="J22915" t="str">
        <f t="shared" si="1432"/>
        <v/>
      </c>
      <c r="K22915" t="str">
        <f t="shared" si="1433"/>
        <v/>
      </c>
      <c r="L22915" t="str">
        <f t="shared" si="1434"/>
        <v/>
      </c>
      <c r="M22915" t="str">
        <f t="shared" si="1435"/>
        <v/>
      </c>
    </row>
    <row r="22916" spans="8:13" x14ac:dyDescent="0.25">
      <c r="H22916" t="str">
        <f>IF(A22916="","",INDEX('Lookup Tables'!$B$2:$B$9,MATCH(B22916,'Lookup Tables'!$A$2:$A$9,-1)))</f>
        <v/>
      </c>
      <c r="I22916" t="str">
        <f>IF(A22916="","",IF(AND(C22916&gt;=INDEX('Lookup Tables'!$C$2:$C$9,MATCH(B22916,'Lookup Tables'!$A$2:$A$9,-1)),C22916&lt;=INDEX('Lookup Tables'!$D$2:$D$9,MATCH(B22916,'Lookup Tables'!$A$2:$A$9,-1))),"PASS","FAIL"))</f>
        <v/>
      </c>
      <c r="J22916" t="str">
        <f t="shared" si="1432"/>
        <v/>
      </c>
      <c r="K22916" t="str">
        <f t="shared" si="1433"/>
        <v/>
      </c>
      <c r="L22916" t="str">
        <f t="shared" si="1434"/>
        <v/>
      </c>
      <c r="M22916" t="str">
        <f t="shared" si="1435"/>
        <v/>
      </c>
    </row>
    <row r="22917" spans="8:13" x14ac:dyDescent="0.25">
      <c r="H22917" t="str">
        <f>IF(A22917="","",INDEX('Lookup Tables'!$B$2:$B$9,MATCH(B22917,'Lookup Tables'!$A$2:$A$9,-1)))</f>
        <v/>
      </c>
      <c r="I22917" t="str">
        <f>IF(A22917="","",IF(AND(C22917&gt;=INDEX('Lookup Tables'!$C$2:$C$9,MATCH(B22917,'Lookup Tables'!$A$2:$A$9,-1)),C22917&lt;=INDEX('Lookup Tables'!$D$2:$D$9,MATCH(B22917,'Lookup Tables'!$A$2:$A$9,-1))),"PASS","FAIL"))</f>
        <v/>
      </c>
      <c r="J22917" t="str">
        <f t="shared" si="1432"/>
        <v/>
      </c>
      <c r="K22917" t="str">
        <f t="shared" si="1433"/>
        <v/>
      </c>
      <c r="L22917" t="str">
        <f t="shared" si="1434"/>
        <v/>
      </c>
      <c r="M22917" t="str">
        <f t="shared" si="1435"/>
        <v/>
      </c>
    </row>
    <row r="22918" spans="8:13" x14ac:dyDescent="0.25">
      <c r="H22918" t="str">
        <f>IF(A22918="","",INDEX('Lookup Tables'!$B$2:$B$9,MATCH(B22918,'Lookup Tables'!$A$2:$A$9,-1)))</f>
        <v/>
      </c>
      <c r="I22918" t="str">
        <f>IF(A22918="","",IF(AND(C22918&gt;=INDEX('Lookup Tables'!$C$2:$C$9,MATCH(B22918,'Lookup Tables'!$A$2:$A$9,-1)),C22918&lt;=INDEX('Lookup Tables'!$D$2:$D$9,MATCH(B22918,'Lookup Tables'!$A$2:$A$9,-1))),"PASS","FAIL"))</f>
        <v/>
      </c>
      <c r="J22918" t="str">
        <f t="shared" si="1432"/>
        <v/>
      </c>
      <c r="K22918" t="str">
        <f t="shared" si="1433"/>
        <v/>
      </c>
      <c r="L22918" t="str">
        <f t="shared" si="1434"/>
        <v/>
      </c>
      <c r="M22918" t="str">
        <f t="shared" si="1435"/>
        <v/>
      </c>
    </row>
    <row r="22919" spans="8:13" x14ac:dyDescent="0.25">
      <c r="H22919" t="str">
        <f>IF(A22919="","",INDEX('Lookup Tables'!$B$2:$B$9,MATCH(B22919,'Lookup Tables'!$A$2:$A$9,-1)))</f>
        <v/>
      </c>
      <c r="I22919" t="str">
        <f>IF(A22919="","",IF(AND(C22919&gt;=INDEX('Lookup Tables'!$C$2:$C$9,MATCH(B22919,'Lookup Tables'!$A$2:$A$9,-1)),C22919&lt;=INDEX('Lookup Tables'!$D$2:$D$9,MATCH(B22919,'Lookup Tables'!$A$2:$A$9,-1))),"PASS","FAIL"))</f>
        <v/>
      </c>
      <c r="J22919" t="str">
        <f t="shared" si="1432"/>
        <v/>
      </c>
      <c r="K22919" t="str">
        <f t="shared" si="1433"/>
        <v/>
      </c>
      <c r="L22919" t="str">
        <f t="shared" si="1434"/>
        <v/>
      </c>
      <c r="M22919" t="str">
        <f t="shared" si="1435"/>
        <v/>
      </c>
    </row>
    <row r="22920" spans="8:13" x14ac:dyDescent="0.25">
      <c r="H22920" t="str">
        <f>IF(A22920="","",INDEX('Lookup Tables'!$B$2:$B$9,MATCH(B22920,'Lookup Tables'!$A$2:$A$9,-1)))</f>
        <v/>
      </c>
      <c r="I22920" t="str">
        <f>IF(A22920="","",IF(AND(C22920&gt;=INDEX('Lookup Tables'!$C$2:$C$9,MATCH(B22920,'Lookup Tables'!$A$2:$A$9,-1)),C22920&lt;=INDEX('Lookup Tables'!$D$2:$D$9,MATCH(B22920,'Lookup Tables'!$A$2:$A$9,-1))),"PASS","FAIL"))</f>
        <v/>
      </c>
      <c r="J22920" t="str">
        <f t="shared" si="1432"/>
        <v/>
      </c>
      <c r="K22920" t="str">
        <f t="shared" si="1433"/>
        <v/>
      </c>
      <c r="L22920" t="str">
        <f t="shared" si="1434"/>
        <v/>
      </c>
      <c r="M22920" t="str">
        <f t="shared" si="1435"/>
        <v/>
      </c>
    </row>
    <row r="22921" spans="8:13" x14ac:dyDescent="0.25">
      <c r="H22921" t="str">
        <f>IF(A22921="","",INDEX('Lookup Tables'!$B$2:$B$9,MATCH(B22921,'Lookup Tables'!$A$2:$A$9,-1)))</f>
        <v/>
      </c>
      <c r="I22921" t="str">
        <f>IF(A22921="","",IF(AND(C22921&gt;=INDEX('Lookup Tables'!$C$2:$C$9,MATCH(B22921,'Lookup Tables'!$A$2:$A$9,-1)),C22921&lt;=INDEX('Lookup Tables'!$D$2:$D$9,MATCH(B22921,'Lookup Tables'!$A$2:$A$9,-1))),"PASS","FAIL"))</f>
        <v/>
      </c>
      <c r="J22921" t="str">
        <f t="shared" si="1432"/>
        <v/>
      </c>
      <c r="K22921" t="str">
        <f t="shared" si="1433"/>
        <v/>
      </c>
      <c r="L22921" t="str">
        <f t="shared" si="1434"/>
        <v/>
      </c>
      <c r="M22921" t="str">
        <f t="shared" si="1435"/>
        <v/>
      </c>
    </row>
    <row r="22922" spans="8:13" x14ac:dyDescent="0.25">
      <c r="H22922" t="str">
        <f>IF(A22922="","",INDEX('Lookup Tables'!$B$2:$B$9,MATCH(B22922,'Lookup Tables'!$A$2:$A$9,-1)))</f>
        <v/>
      </c>
      <c r="I22922" t="str">
        <f>IF(A22922="","",IF(AND(C22922&gt;=INDEX('Lookup Tables'!$C$2:$C$9,MATCH(B22922,'Lookup Tables'!$A$2:$A$9,-1)),C22922&lt;=INDEX('Lookup Tables'!$D$2:$D$9,MATCH(B22922,'Lookup Tables'!$A$2:$A$9,-1))),"PASS","FAIL"))</f>
        <v/>
      </c>
      <c r="J22922" t="str">
        <f t="shared" si="1432"/>
        <v/>
      </c>
      <c r="K22922" t="str">
        <f t="shared" si="1433"/>
        <v/>
      </c>
      <c r="L22922" t="str">
        <f t="shared" si="1434"/>
        <v/>
      </c>
      <c r="M22922" t="str">
        <f t="shared" si="1435"/>
        <v/>
      </c>
    </row>
    <row r="22923" spans="8:13" x14ac:dyDescent="0.25">
      <c r="H22923" t="str">
        <f>IF(A22923="","",INDEX('Lookup Tables'!$B$2:$B$9,MATCH(B22923,'Lookup Tables'!$A$2:$A$9,-1)))</f>
        <v/>
      </c>
      <c r="I22923" t="str">
        <f>IF(A22923="","",IF(AND(C22923&gt;=INDEX('Lookup Tables'!$C$2:$C$9,MATCH(B22923,'Lookup Tables'!$A$2:$A$9,-1)),C22923&lt;=INDEX('Lookup Tables'!$D$2:$D$9,MATCH(B22923,'Lookup Tables'!$A$2:$A$9,-1))),"PASS","FAIL"))</f>
        <v/>
      </c>
      <c r="J22923" t="str">
        <f t="shared" si="1432"/>
        <v/>
      </c>
      <c r="K22923" t="str">
        <f t="shared" si="1433"/>
        <v/>
      </c>
      <c r="L22923" t="str">
        <f t="shared" si="1434"/>
        <v/>
      </c>
      <c r="M22923" t="str">
        <f t="shared" si="1435"/>
        <v/>
      </c>
    </row>
    <row r="22924" spans="8:13" x14ac:dyDescent="0.25">
      <c r="H22924" t="str">
        <f>IF(A22924="","",INDEX('Lookup Tables'!$B$2:$B$9,MATCH(B22924,'Lookup Tables'!$A$2:$A$9,-1)))</f>
        <v/>
      </c>
      <c r="I22924" t="str">
        <f>IF(A22924="","",IF(AND(C22924&gt;=INDEX('Lookup Tables'!$C$2:$C$9,MATCH(B22924,'Lookup Tables'!$A$2:$A$9,-1)),C22924&lt;=INDEX('Lookup Tables'!$D$2:$D$9,MATCH(B22924,'Lookup Tables'!$A$2:$A$9,-1))),"PASS","FAIL"))</f>
        <v/>
      </c>
      <c r="J22924" t="str">
        <f t="shared" si="1432"/>
        <v/>
      </c>
      <c r="K22924" t="str">
        <f t="shared" si="1433"/>
        <v/>
      </c>
      <c r="L22924" t="str">
        <f t="shared" si="1434"/>
        <v/>
      </c>
      <c r="M22924" t="str">
        <f t="shared" si="1435"/>
        <v/>
      </c>
    </row>
    <row r="22925" spans="8:13" x14ac:dyDescent="0.25">
      <c r="H22925" t="str">
        <f>IF(A22925="","",INDEX('Lookup Tables'!$B$2:$B$9,MATCH(B22925,'Lookup Tables'!$A$2:$A$9,-1)))</f>
        <v/>
      </c>
      <c r="I22925" t="str">
        <f>IF(A22925="","",IF(AND(C22925&gt;=INDEX('Lookup Tables'!$C$2:$C$9,MATCH(B22925,'Lookup Tables'!$A$2:$A$9,-1)),C22925&lt;=INDEX('Lookup Tables'!$D$2:$D$9,MATCH(B22925,'Lookup Tables'!$A$2:$A$9,-1))),"PASS","FAIL"))</f>
        <v/>
      </c>
      <c r="J22925" t="str">
        <f t="shared" si="1432"/>
        <v/>
      </c>
      <c r="K22925" t="str">
        <f t="shared" si="1433"/>
        <v/>
      </c>
      <c r="L22925" t="str">
        <f t="shared" si="1434"/>
        <v/>
      </c>
      <c r="M22925" t="str">
        <f t="shared" si="1435"/>
        <v/>
      </c>
    </row>
    <row r="22926" spans="8:13" x14ac:dyDescent="0.25">
      <c r="H22926" t="str">
        <f>IF(A22926="","",INDEX('Lookup Tables'!$B$2:$B$9,MATCH(B22926,'Lookup Tables'!$A$2:$A$9,-1)))</f>
        <v/>
      </c>
      <c r="I22926" t="str">
        <f>IF(A22926="","",IF(AND(C22926&gt;=INDEX('Lookup Tables'!$C$2:$C$9,MATCH(B22926,'Lookup Tables'!$A$2:$A$9,-1)),C22926&lt;=INDEX('Lookup Tables'!$D$2:$D$9,MATCH(B22926,'Lookup Tables'!$A$2:$A$9,-1))),"PASS","FAIL"))</f>
        <v/>
      </c>
      <c r="J22926" t="str">
        <f t="shared" si="1432"/>
        <v/>
      </c>
      <c r="K22926" t="str">
        <f t="shared" si="1433"/>
        <v/>
      </c>
      <c r="L22926" t="str">
        <f t="shared" si="1434"/>
        <v/>
      </c>
      <c r="M22926" t="str">
        <f t="shared" si="1435"/>
        <v/>
      </c>
    </row>
    <row r="22927" spans="8:13" x14ac:dyDescent="0.25">
      <c r="H22927" t="str">
        <f>IF(A22927="","",INDEX('Lookup Tables'!$B$2:$B$9,MATCH(B22927,'Lookup Tables'!$A$2:$A$9,-1)))</f>
        <v/>
      </c>
      <c r="I22927" t="str">
        <f>IF(A22927="","",IF(AND(C22927&gt;=INDEX('Lookup Tables'!$C$2:$C$9,MATCH(B22927,'Lookup Tables'!$A$2:$A$9,-1)),C22927&lt;=INDEX('Lookup Tables'!$D$2:$D$9,MATCH(B22927,'Lookup Tables'!$A$2:$A$9,-1))),"PASS","FAIL"))</f>
        <v/>
      </c>
      <c r="J22927" t="str">
        <f t="shared" si="1432"/>
        <v/>
      </c>
      <c r="K22927" t="str">
        <f t="shared" si="1433"/>
        <v/>
      </c>
      <c r="L22927" t="str">
        <f t="shared" si="1434"/>
        <v/>
      </c>
      <c r="M22927" t="str">
        <f t="shared" si="1435"/>
        <v/>
      </c>
    </row>
    <row r="22928" spans="8:13" x14ac:dyDescent="0.25">
      <c r="H22928" t="str">
        <f>IF(A22928="","",INDEX('Lookup Tables'!$B$2:$B$9,MATCH(B22928,'Lookup Tables'!$A$2:$A$9,-1)))</f>
        <v/>
      </c>
      <c r="I22928" t="str">
        <f>IF(A22928="","",IF(AND(C22928&gt;=INDEX('Lookup Tables'!$C$2:$C$9,MATCH(B22928,'Lookup Tables'!$A$2:$A$9,-1)),C22928&lt;=INDEX('Lookup Tables'!$D$2:$D$9,MATCH(B22928,'Lookup Tables'!$A$2:$A$9,-1))),"PASS","FAIL"))</f>
        <v/>
      </c>
      <c r="J22928" t="str">
        <f t="shared" si="1432"/>
        <v/>
      </c>
      <c r="K22928" t="str">
        <f t="shared" si="1433"/>
        <v/>
      </c>
      <c r="L22928" t="str">
        <f t="shared" si="1434"/>
        <v/>
      </c>
      <c r="M22928" t="str">
        <f t="shared" si="1435"/>
        <v/>
      </c>
    </row>
    <row r="22929" spans="8:13" x14ac:dyDescent="0.25">
      <c r="H22929" t="str">
        <f>IF(A22929="","",INDEX('Lookup Tables'!$B$2:$B$9,MATCH(B22929,'Lookup Tables'!$A$2:$A$9,-1)))</f>
        <v/>
      </c>
      <c r="I22929" t="str">
        <f>IF(A22929="","",IF(AND(C22929&gt;=INDEX('Lookup Tables'!$C$2:$C$9,MATCH(B22929,'Lookup Tables'!$A$2:$A$9,-1)),C22929&lt;=INDEX('Lookup Tables'!$D$2:$D$9,MATCH(B22929,'Lookup Tables'!$A$2:$A$9,-1))),"PASS","FAIL"))</f>
        <v/>
      </c>
      <c r="J22929" t="str">
        <f t="shared" si="1432"/>
        <v/>
      </c>
      <c r="K22929" t="str">
        <f t="shared" si="1433"/>
        <v/>
      </c>
      <c r="L22929" t="str">
        <f t="shared" si="1434"/>
        <v/>
      </c>
      <c r="M22929" t="str">
        <f t="shared" si="1435"/>
        <v/>
      </c>
    </row>
    <row r="22930" spans="8:13" x14ac:dyDescent="0.25">
      <c r="H22930" t="str">
        <f>IF(A22930="","",INDEX('Lookup Tables'!$B$2:$B$9,MATCH(B22930,'Lookup Tables'!$A$2:$A$9,-1)))</f>
        <v/>
      </c>
      <c r="I22930" t="str">
        <f>IF(A22930="","",IF(AND(C22930&gt;=INDEX('Lookup Tables'!$C$2:$C$9,MATCH(B22930,'Lookup Tables'!$A$2:$A$9,-1)),C22930&lt;=INDEX('Lookup Tables'!$D$2:$D$9,MATCH(B22930,'Lookup Tables'!$A$2:$A$9,-1))),"PASS","FAIL"))</f>
        <v/>
      </c>
      <c r="J22930" t="str">
        <f t="shared" si="1432"/>
        <v/>
      </c>
      <c r="K22930" t="str">
        <f t="shared" si="1433"/>
        <v/>
      </c>
      <c r="L22930" t="str">
        <f t="shared" si="1434"/>
        <v/>
      </c>
      <c r="M22930" t="str">
        <f t="shared" si="1435"/>
        <v/>
      </c>
    </row>
    <row r="22931" spans="8:13" x14ac:dyDescent="0.25">
      <c r="H22931" t="str">
        <f>IF(A22931="","",INDEX('Lookup Tables'!$B$2:$B$9,MATCH(B22931,'Lookup Tables'!$A$2:$A$9,-1)))</f>
        <v/>
      </c>
      <c r="I22931" t="str">
        <f>IF(A22931="","",IF(AND(C22931&gt;=INDEX('Lookup Tables'!$C$2:$C$9,MATCH(B22931,'Lookup Tables'!$A$2:$A$9,-1)),C22931&lt;=INDEX('Lookup Tables'!$D$2:$D$9,MATCH(B22931,'Lookup Tables'!$A$2:$A$9,-1))),"PASS","FAIL"))</f>
        <v/>
      </c>
      <c r="J22931" t="str">
        <f t="shared" si="1432"/>
        <v/>
      </c>
      <c r="K22931" t="str">
        <f t="shared" si="1433"/>
        <v/>
      </c>
      <c r="L22931" t="str">
        <f t="shared" si="1434"/>
        <v/>
      </c>
      <c r="M22931" t="str">
        <f t="shared" si="1435"/>
        <v/>
      </c>
    </row>
    <row r="22932" spans="8:13" x14ac:dyDescent="0.25">
      <c r="H22932" t="str">
        <f>IF(A22932="","",INDEX('Lookup Tables'!$B$2:$B$9,MATCH(B22932,'Lookup Tables'!$A$2:$A$9,-1)))</f>
        <v/>
      </c>
      <c r="I22932" t="str">
        <f>IF(A22932="","",IF(AND(C22932&gt;=INDEX('Lookup Tables'!$C$2:$C$9,MATCH(B22932,'Lookup Tables'!$A$2:$A$9,-1)),C22932&lt;=INDEX('Lookup Tables'!$D$2:$D$9,MATCH(B22932,'Lookup Tables'!$A$2:$A$9,-1))),"PASS","FAIL"))</f>
        <v/>
      </c>
      <c r="J22932" t="str">
        <f t="shared" si="1432"/>
        <v/>
      </c>
      <c r="K22932" t="str">
        <f t="shared" si="1433"/>
        <v/>
      </c>
      <c r="L22932" t="str">
        <f t="shared" si="1434"/>
        <v/>
      </c>
      <c r="M22932" t="str">
        <f t="shared" si="1435"/>
        <v/>
      </c>
    </row>
    <row r="22933" spans="8:13" x14ac:dyDescent="0.25">
      <c r="H22933" t="str">
        <f>IF(A22933="","",INDEX('Lookup Tables'!$B$2:$B$9,MATCH(B22933,'Lookup Tables'!$A$2:$A$9,-1)))</f>
        <v/>
      </c>
      <c r="I22933" t="str">
        <f>IF(A22933="","",IF(AND(C22933&gt;=INDEX('Lookup Tables'!$C$2:$C$9,MATCH(B22933,'Lookup Tables'!$A$2:$A$9,-1)),C22933&lt;=INDEX('Lookup Tables'!$D$2:$D$9,MATCH(B22933,'Lookup Tables'!$A$2:$A$9,-1))),"PASS","FAIL"))</f>
        <v/>
      </c>
      <c r="J22933" t="str">
        <f t="shared" si="1432"/>
        <v/>
      </c>
      <c r="K22933" t="str">
        <f t="shared" si="1433"/>
        <v/>
      </c>
      <c r="L22933" t="str">
        <f t="shared" si="1434"/>
        <v/>
      </c>
      <c r="M22933" t="str">
        <f t="shared" si="1435"/>
        <v/>
      </c>
    </row>
    <row r="22934" spans="8:13" x14ac:dyDescent="0.25">
      <c r="H22934" t="str">
        <f>IF(A22934="","",INDEX('Lookup Tables'!$B$2:$B$9,MATCH(B22934,'Lookup Tables'!$A$2:$A$9,-1)))</f>
        <v/>
      </c>
      <c r="I22934" t="str">
        <f>IF(A22934="","",IF(AND(C22934&gt;=INDEX('Lookup Tables'!$C$2:$C$9,MATCH(B22934,'Lookup Tables'!$A$2:$A$9,-1)),C22934&lt;=INDEX('Lookup Tables'!$D$2:$D$9,MATCH(B22934,'Lookup Tables'!$A$2:$A$9,-1))),"PASS","FAIL"))</f>
        <v/>
      </c>
      <c r="J22934" t="str">
        <f t="shared" si="1432"/>
        <v/>
      </c>
      <c r="K22934" t="str">
        <f t="shared" si="1433"/>
        <v/>
      </c>
      <c r="L22934" t="str">
        <f t="shared" si="1434"/>
        <v/>
      </c>
      <c r="M22934" t="str">
        <f t="shared" si="1435"/>
        <v/>
      </c>
    </row>
    <row r="22935" spans="8:13" x14ac:dyDescent="0.25">
      <c r="H22935" t="str">
        <f>IF(A22935="","",INDEX('Lookup Tables'!$B$2:$B$9,MATCH(B22935,'Lookup Tables'!$A$2:$A$9,-1)))</f>
        <v/>
      </c>
      <c r="I22935" t="str">
        <f>IF(A22935="","",IF(AND(C22935&gt;=INDEX('Lookup Tables'!$C$2:$C$9,MATCH(B22935,'Lookup Tables'!$A$2:$A$9,-1)),C22935&lt;=INDEX('Lookup Tables'!$D$2:$D$9,MATCH(B22935,'Lookup Tables'!$A$2:$A$9,-1))),"PASS","FAIL"))</f>
        <v/>
      </c>
      <c r="J22935" t="str">
        <f t="shared" si="1432"/>
        <v/>
      </c>
      <c r="K22935" t="str">
        <f t="shared" si="1433"/>
        <v/>
      </c>
      <c r="L22935" t="str">
        <f t="shared" si="1434"/>
        <v/>
      </c>
      <c r="M22935" t="str">
        <f t="shared" si="1435"/>
        <v/>
      </c>
    </row>
    <row r="22936" spans="8:13" x14ac:dyDescent="0.25">
      <c r="H22936" t="str">
        <f>IF(A22936="","",INDEX('Lookup Tables'!$B$2:$B$9,MATCH(B22936,'Lookup Tables'!$A$2:$A$9,-1)))</f>
        <v/>
      </c>
      <c r="I22936" t="str">
        <f>IF(A22936="","",IF(AND(C22936&gt;=INDEX('Lookup Tables'!$C$2:$C$9,MATCH(B22936,'Lookup Tables'!$A$2:$A$9,-1)),C22936&lt;=INDEX('Lookup Tables'!$D$2:$D$9,MATCH(B22936,'Lookup Tables'!$A$2:$A$9,-1))),"PASS","FAIL"))</f>
        <v/>
      </c>
      <c r="J22936" t="str">
        <f t="shared" si="1432"/>
        <v/>
      </c>
      <c r="K22936" t="str">
        <f t="shared" si="1433"/>
        <v/>
      </c>
      <c r="L22936" t="str">
        <f t="shared" si="1434"/>
        <v/>
      </c>
      <c r="M22936" t="str">
        <f t="shared" si="1435"/>
        <v/>
      </c>
    </row>
    <row r="22937" spans="8:13" x14ac:dyDescent="0.25">
      <c r="H22937" t="str">
        <f>IF(A22937="","",INDEX('Lookup Tables'!$B$2:$B$9,MATCH(B22937,'Lookup Tables'!$A$2:$A$9,-1)))</f>
        <v/>
      </c>
      <c r="I22937" t="str">
        <f>IF(A22937="","",IF(AND(C22937&gt;=INDEX('Lookup Tables'!$C$2:$C$9,MATCH(B22937,'Lookup Tables'!$A$2:$A$9,-1)),C22937&lt;=INDEX('Lookup Tables'!$D$2:$D$9,MATCH(B22937,'Lookup Tables'!$A$2:$A$9,-1))),"PASS","FAIL"))</f>
        <v/>
      </c>
      <c r="J22937" t="str">
        <f t="shared" si="1432"/>
        <v/>
      </c>
      <c r="K22937" t="str">
        <f t="shared" si="1433"/>
        <v/>
      </c>
      <c r="L22937" t="str">
        <f t="shared" si="1434"/>
        <v/>
      </c>
      <c r="M22937" t="str">
        <f t="shared" si="1435"/>
        <v/>
      </c>
    </row>
    <row r="22938" spans="8:13" x14ac:dyDescent="0.25">
      <c r="H22938" t="str">
        <f>IF(A22938="","",INDEX('Lookup Tables'!$B$2:$B$9,MATCH(B22938,'Lookup Tables'!$A$2:$A$9,-1)))</f>
        <v/>
      </c>
      <c r="I22938" t="str">
        <f>IF(A22938="","",IF(AND(C22938&gt;=INDEX('Lookup Tables'!$C$2:$C$9,MATCH(B22938,'Lookup Tables'!$A$2:$A$9,-1)),C22938&lt;=INDEX('Lookup Tables'!$D$2:$D$9,MATCH(B22938,'Lookup Tables'!$A$2:$A$9,-1))),"PASS","FAIL"))</f>
        <v/>
      </c>
      <c r="J22938" t="str">
        <f t="shared" si="1432"/>
        <v/>
      </c>
      <c r="K22938" t="str">
        <f t="shared" si="1433"/>
        <v/>
      </c>
      <c r="L22938" t="str">
        <f t="shared" si="1434"/>
        <v/>
      </c>
      <c r="M22938" t="str">
        <f t="shared" si="1435"/>
        <v/>
      </c>
    </row>
    <row r="22939" spans="8:13" x14ac:dyDescent="0.25">
      <c r="H22939" t="str">
        <f>IF(A22939="","",INDEX('Lookup Tables'!$B$2:$B$9,MATCH(B22939,'Lookup Tables'!$A$2:$A$9,-1)))</f>
        <v/>
      </c>
      <c r="I22939" t="str">
        <f>IF(A22939="","",IF(AND(C22939&gt;=INDEX('Lookup Tables'!$C$2:$C$9,MATCH(B22939,'Lookup Tables'!$A$2:$A$9,-1)),C22939&lt;=INDEX('Lookup Tables'!$D$2:$D$9,MATCH(B22939,'Lookup Tables'!$A$2:$A$9,-1))),"PASS","FAIL"))</f>
        <v/>
      </c>
      <c r="J22939" t="str">
        <f t="shared" si="1432"/>
        <v/>
      </c>
      <c r="K22939" t="str">
        <f t="shared" si="1433"/>
        <v/>
      </c>
      <c r="L22939" t="str">
        <f t="shared" si="1434"/>
        <v/>
      </c>
      <c r="M22939" t="str">
        <f t="shared" si="1435"/>
        <v/>
      </c>
    </row>
    <row r="22940" spans="8:13" x14ac:dyDescent="0.25">
      <c r="H22940" t="str">
        <f>IF(A22940="","",INDEX('Lookup Tables'!$B$2:$B$9,MATCH(B22940,'Lookup Tables'!$A$2:$A$9,-1)))</f>
        <v/>
      </c>
      <c r="I22940" t="str">
        <f>IF(A22940="","",IF(AND(C22940&gt;=INDEX('Lookup Tables'!$C$2:$C$9,MATCH(B22940,'Lookup Tables'!$A$2:$A$9,-1)),C22940&lt;=INDEX('Lookup Tables'!$D$2:$D$9,MATCH(B22940,'Lookup Tables'!$A$2:$A$9,-1))),"PASS","FAIL"))</f>
        <v/>
      </c>
      <c r="J22940" t="str">
        <f t="shared" si="1432"/>
        <v/>
      </c>
      <c r="K22940" t="str">
        <f t="shared" si="1433"/>
        <v/>
      </c>
      <c r="L22940" t="str">
        <f t="shared" si="1434"/>
        <v/>
      </c>
      <c r="M22940" t="str">
        <f t="shared" si="1435"/>
        <v/>
      </c>
    </row>
    <row r="22941" spans="8:13" x14ac:dyDescent="0.25">
      <c r="H22941" t="str">
        <f>IF(A22941="","",INDEX('Lookup Tables'!$B$2:$B$9,MATCH(B22941,'Lookup Tables'!$A$2:$A$9,-1)))</f>
        <v/>
      </c>
      <c r="I22941" t="str">
        <f>IF(A22941="","",IF(AND(C22941&gt;=INDEX('Lookup Tables'!$C$2:$C$9,MATCH(B22941,'Lookup Tables'!$A$2:$A$9,-1)),C22941&lt;=INDEX('Lookup Tables'!$D$2:$D$9,MATCH(B22941,'Lookup Tables'!$A$2:$A$9,-1))),"PASS","FAIL"))</f>
        <v/>
      </c>
      <c r="J22941" t="str">
        <f t="shared" si="1432"/>
        <v/>
      </c>
      <c r="K22941" t="str">
        <f t="shared" si="1433"/>
        <v/>
      </c>
      <c r="L22941" t="str">
        <f t="shared" si="1434"/>
        <v/>
      </c>
      <c r="M22941" t="str">
        <f t="shared" si="1435"/>
        <v/>
      </c>
    </row>
    <row r="22942" spans="8:13" x14ac:dyDescent="0.25">
      <c r="H22942" t="str">
        <f>IF(A22942="","",INDEX('Lookup Tables'!$B$2:$B$9,MATCH(B22942,'Lookup Tables'!$A$2:$A$9,-1)))</f>
        <v/>
      </c>
      <c r="I22942" t="str">
        <f>IF(A22942="","",IF(AND(C22942&gt;=INDEX('Lookup Tables'!$C$2:$C$9,MATCH(B22942,'Lookup Tables'!$A$2:$A$9,-1)),C22942&lt;=INDEX('Lookup Tables'!$D$2:$D$9,MATCH(B22942,'Lookup Tables'!$A$2:$A$9,-1))),"PASS","FAIL"))</f>
        <v/>
      </c>
      <c r="J22942" t="str">
        <f t="shared" si="1432"/>
        <v/>
      </c>
      <c r="K22942" t="str">
        <f t="shared" si="1433"/>
        <v/>
      </c>
      <c r="L22942" t="str">
        <f t="shared" si="1434"/>
        <v/>
      </c>
      <c r="M22942" t="str">
        <f t="shared" si="1435"/>
        <v/>
      </c>
    </row>
    <row r="22943" spans="8:13" x14ac:dyDescent="0.25">
      <c r="H22943" t="str">
        <f>IF(A22943="","",INDEX('Lookup Tables'!$B$2:$B$9,MATCH(B22943,'Lookup Tables'!$A$2:$A$9,-1)))</f>
        <v/>
      </c>
      <c r="I22943" t="str">
        <f>IF(A22943="","",IF(AND(C22943&gt;=INDEX('Lookup Tables'!$C$2:$C$9,MATCH(B22943,'Lookup Tables'!$A$2:$A$9,-1)),C22943&lt;=INDEX('Lookup Tables'!$D$2:$D$9,MATCH(B22943,'Lookup Tables'!$A$2:$A$9,-1))),"PASS","FAIL"))</f>
        <v/>
      </c>
      <c r="J22943" t="str">
        <f t="shared" si="1432"/>
        <v/>
      </c>
      <c r="K22943" t="str">
        <f t="shared" si="1433"/>
        <v/>
      </c>
      <c r="L22943" t="str">
        <f t="shared" si="1434"/>
        <v/>
      </c>
      <c r="M22943" t="str">
        <f t="shared" si="1435"/>
        <v/>
      </c>
    </row>
    <row r="22944" spans="8:13" x14ac:dyDescent="0.25">
      <c r="H22944" t="str">
        <f>IF(A22944="","",INDEX('Lookup Tables'!$B$2:$B$9,MATCH(B22944,'Lookup Tables'!$A$2:$A$9,-1)))</f>
        <v/>
      </c>
      <c r="I22944" t="str">
        <f>IF(A22944="","",IF(AND(C22944&gt;=INDEX('Lookup Tables'!$C$2:$C$9,MATCH(B22944,'Lookup Tables'!$A$2:$A$9,-1)),C22944&lt;=INDEX('Lookup Tables'!$D$2:$D$9,MATCH(B22944,'Lookup Tables'!$A$2:$A$9,-1))),"PASS","FAIL"))</f>
        <v/>
      </c>
      <c r="J22944" t="str">
        <f t="shared" si="1432"/>
        <v/>
      </c>
      <c r="K22944" t="str">
        <f t="shared" si="1433"/>
        <v/>
      </c>
      <c r="L22944" t="str">
        <f t="shared" si="1434"/>
        <v/>
      </c>
      <c r="M22944" t="str">
        <f t="shared" si="1435"/>
        <v/>
      </c>
    </row>
    <row r="22945" spans="8:13" x14ac:dyDescent="0.25">
      <c r="H22945" t="str">
        <f>IF(A22945="","",INDEX('Lookup Tables'!$B$2:$B$9,MATCH(B22945,'Lookup Tables'!$A$2:$A$9,-1)))</f>
        <v/>
      </c>
      <c r="I22945" t="str">
        <f>IF(A22945="","",IF(AND(C22945&gt;=INDEX('Lookup Tables'!$C$2:$C$9,MATCH(B22945,'Lookup Tables'!$A$2:$A$9,-1)),C22945&lt;=INDEX('Lookup Tables'!$D$2:$D$9,MATCH(B22945,'Lookup Tables'!$A$2:$A$9,-1))),"PASS","FAIL"))</f>
        <v/>
      </c>
      <c r="J22945" t="str">
        <f t="shared" si="1432"/>
        <v/>
      </c>
      <c r="K22945" t="str">
        <f t="shared" si="1433"/>
        <v/>
      </c>
      <c r="L22945" t="str">
        <f t="shared" si="1434"/>
        <v/>
      </c>
      <c r="M22945" t="str">
        <f t="shared" si="1435"/>
        <v/>
      </c>
    </row>
    <row r="22946" spans="8:13" x14ac:dyDescent="0.25">
      <c r="H22946" t="str">
        <f>IF(A22946="","",INDEX('Lookup Tables'!$B$2:$B$9,MATCH(B22946,'Lookup Tables'!$A$2:$A$9,-1)))</f>
        <v/>
      </c>
      <c r="I22946" t="str">
        <f>IF(A22946="","",IF(AND(C22946&gt;=INDEX('Lookup Tables'!$C$2:$C$9,MATCH(B22946,'Lookup Tables'!$A$2:$A$9,-1)),C22946&lt;=INDEX('Lookup Tables'!$D$2:$D$9,MATCH(B22946,'Lookup Tables'!$A$2:$A$9,-1))),"PASS","FAIL"))</f>
        <v/>
      </c>
      <c r="J22946" t="str">
        <f t="shared" si="1432"/>
        <v/>
      </c>
      <c r="K22946" t="str">
        <f t="shared" si="1433"/>
        <v/>
      </c>
      <c r="L22946" t="str">
        <f t="shared" si="1434"/>
        <v/>
      </c>
      <c r="M22946" t="str">
        <f t="shared" si="1435"/>
        <v/>
      </c>
    </row>
    <row r="22947" spans="8:13" x14ac:dyDescent="0.25">
      <c r="H22947" t="str">
        <f>IF(A22947="","",INDEX('Lookup Tables'!$B$2:$B$9,MATCH(B22947,'Lookup Tables'!$A$2:$A$9,-1)))</f>
        <v/>
      </c>
      <c r="I22947" t="str">
        <f>IF(A22947="","",IF(AND(C22947&gt;=INDEX('Lookup Tables'!$C$2:$C$9,MATCH(B22947,'Lookup Tables'!$A$2:$A$9,-1)),C22947&lt;=INDEX('Lookup Tables'!$D$2:$D$9,MATCH(B22947,'Lookup Tables'!$A$2:$A$9,-1))),"PASS","FAIL"))</f>
        <v/>
      </c>
      <c r="J22947" t="str">
        <f t="shared" si="1432"/>
        <v/>
      </c>
      <c r="K22947" t="str">
        <f t="shared" si="1433"/>
        <v/>
      </c>
      <c r="L22947" t="str">
        <f t="shared" si="1434"/>
        <v/>
      </c>
      <c r="M22947" t="str">
        <f t="shared" si="1435"/>
        <v/>
      </c>
    </row>
    <row r="22948" spans="8:13" x14ac:dyDescent="0.25">
      <c r="H22948" t="str">
        <f>IF(A22948="","",INDEX('Lookup Tables'!$B$2:$B$9,MATCH(B22948,'Lookup Tables'!$A$2:$A$9,-1)))</f>
        <v/>
      </c>
      <c r="I22948" t="str">
        <f>IF(A22948="","",IF(AND(C22948&gt;=INDEX('Lookup Tables'!$C$2:$C$9,MATCH(B22948,'Lookup Tables'!$A$2:$A$9,-1)),C22948&lt;=INDEX('Lookup Tables'!$D$2:$D$9,MATCH(B22948,'Lookup Tables'!$A$2:$A$9,-1))),"PASS","FAIL"))</f>
        <v/>
      </c>
      <c r="J22948" t="str">
        <f t="shared" si="1432"/>
        <v/>
      </c>
      <c r="K22948" t="str">
        <f t="shared" si="1433"/>
        <v/>
      </c>
      <c r="L22948" t="str">
        <f t="shared" si="1434"/>
        <v/>
      </c>
      <c r="M22948" t="str">
        <f t="shared" si="1435"/>
        <v/>
      </c>
    </row>
    <row r="22949" spans="8:13" x14ac:dyDescent="0.25">
      <c r="H22949" t="str">
        <f>IF(A22949="","",INDEX('Lookup Tables'!$B$2:$B$9,MATCH(B22949,'Lookup Tables'!$A$2:$A$9,-1)))</f>
        <v/>
      </c>
      <c r="I22949" t="str">
        <f>IF(A22949="","",IF(AND(C22949&gt;=INDEX('Lookup Tables'!$C$2:$C$9,MATCH(B22949,'Lookup Tables'!$A$2:$A$9,-1)),C22949&lt;=INDEX('Lookup Tables'!$D$2:$D$9,MATCH(B22949,'Lookup Tables'!$A$2:$A$9,-1))),"PASS","FAIL"))</f>
        <v/>
      </c>
      <c r="J22949" t="str">
        <f t="shared" si="1432"/>
        <v/>
      </c>
      <c r="K22949" t="str">
        <f t="shared" si="1433"/>
        <v/>
      </c>
      <c r="L22949" t="str">
        <f t="shared" si="1434"/>
        <v/>
      </c>
      <c r="M22949" t="str">
        <f t="shared" si="1435"/>
        <v/>
      </c>
    </row>
    <row r="22950" spans="8:13" x14ac:dyDescent="0.25">
      <c r="H22950" t="str">
        <f>IF(A22950="","",INDEX('Lookup Tables'!$B$2:$B$9,MATCH(B22950,'Lookup Tables'!$A$2:$A$9,-1)))</f>
        <v/>
      </c>
      <c r="I22950" t="str">
        <f>IF(A22950="","",IF(AND(C22950&gt;=INDEX('Lookup Tables'!$C$2:$C$9,MATCH(B22950,'Lookup Tables'!$A$2:$A$9,-1)),C22950&lt;=INDEX('Lookup Tables'!$D$2:$D$9,MATCH(B22950,'Lookup Tables'!$A$2:$A$9,-1))),"PASS","FAIL"))</f>
        <v/>
      </c>
      <c r="J22950" t="str">
        <f t="shared" si="1432"/>
        <v/>
      </c>
      <c r="K22950" t="str">
        <f t="shared" si="1433"/>
        <v/>
      </c>
      <c r="L22950" t="str">
        <f t="shared" si="1434"/>
        <v/>
      </c>
      <c r="M22950" t="str">
        <f t="shared" si="1435"/>
        <v/>
      </c>
    </row>
    <row r="22951" spans="8:13" x14ac:dyDescent="0.25">
      <c r="H22951" t="str">
        <f>IF(A22951="","",INDEX('Lookup Tables'!$B$2:$B$9,MATCH(B22951,'Lookup Tables'!$A$2:$A$9,-1)))</f>
        <v/>
      </c>
      <c r="I22951" t="str">
        <f>IF(A22951="","",IF(AND(C22951&gt;=INDEX('Lookup Tables'!$C$2:$C$9,MATCH(B22951,'Lookup Tables'!$A$2:$A$9,-1)),C22951&lt;=INDEX('Lookup Tables'!$D$2:$D$9,MATCH(B22951,'Lookup Tables'!$A$2:$A$9,-1))),"PASS","FAIL"))</f>
        <v/>
      </c>
      <c r="J22951" t="str">
        <f t="shared" si="1432"/>
        <v/>
      </c>
      <c r="K22951" t="str">
        <f t="shared" si="1433"/>
        <v/>
      </c>
      <c r="L22951" t="str">
        <f t="shared" si="1434"/>
        <v/>
      </c>
      <c r="M22951" t="str">
        <f t="shared" si="1435"/>
        <v/>
      </c>
    </row>
    <row r="22952" spans="8:13" x14ac:dyDescent="0.25">
      <c r="H22952" t="str">
        <f>IF(A22952="","",INDEX('Lookup Tables'!$B$2:$B$9,MATCH(B22952,'Lookup Tables'!$A$2:$A$9,-1)))</f>
        <v/>
      </c>
      <c r="I22952" t="str">
        <f>IF(A22952="","",IF(AND(C22952&gt;=INDEX('Lookup Tables'!$C$2:$C$9,MATCH(B22952,'Lookup Tables'!$A$2:$A$9,-1)),C22952&lt;=INDEX('Lookup Tables'!$D$2:$D$9,MATCH(B22952,'Lookup Tables'!$A$2:$A$9,-1))),"PASS","FAIL"))</f>
        <v/>
      </c>
      <c r="J22952" t="str">
        <f t="shared" si="1432"/>
        <v/>
      </c>
      <c r="K22952" t="str">
        <f t="shared" si="1433"/>
        <v/>
      </c>
      <c r="L22952" t="str">
        <f t="shared" si="1434"/>
        <v/>
      </c>
      <c r="M22952" t="str">
        <f t="shared" si="1435"/>
        <v/>
      </c>
    </row>
    <row r="22953" spans="8:13" x14ac:dyDescent="0.25">
      <c r="H22953" t="str">
        <f>IF(A22953="","",INDEX('Lookup Tables'!$B$2:$B$9,MATCH(B22953,'Lookup Tables'!$A$2:$A$9,-1)))</f>
        <v/>
      </c>
      <c r="I22953" t="str">
        <f>IF(A22953="","",IF(AND(C22953&gt;=INDEX('Lookup Tables'!$C$2:$C$9,MATCH(B22953,'Lookup Tables'!$A$2:$A$9,-1)),C22953&lt;=INDEX('Lookup Tables'!$D$2:$D$9,MATCH(B22953,'Lookup Tables'!$A$2:$A$9,-1))),"PASS","FAIL"))</f>
        <v/>
      </c>
      <c r="J22953" t="str">
        <f t="shared" si="1432"/>
        <v/>
      </c>
      <c r="K22953" t="str">
        <f t="shared" si="1433"/>
        <v/>
      </c>
      <c r="L22953" t="str">
        <f t="shared" si="1434"/>
        <v/>
      </c>
      <c r="M22953" t="str">
        <f t="shared" si="1435"/>
        <v/>
      </c>
    </row>
    <row r="22954" spans="8:13" x14ac:dyDescent="0.25">
      <c r="H22954" t="str">
        <f>IF(A22954="","",INDEX('Lookup Tables'!$B$2:$B$9,MATCH(B22954,'Lookup Tables'!$A$2:$A$9,-1)))</f>
        <v/>
      </c>
      <c r="I22954" t="str">
        <f>IF(A22954="","",IF(AND(C22954&gt;=INDEX('Lookup Tables'!$C$2:$C$9,MATCH(B22954,'Lookup Tables'!$A$2:$A$9,-1)),C22954&lt;=INDEX('Lookup Tables'!$D$2:$D$9,MATCH(B22954,'Lookup Tables'!$A$2:$A$9,-1))),"PASS","FAIL"))</f>
        <v/>
      </c>
      <c r="J22954" t="str">
        <f t="shared" si="1432"/>
        <v/>
      </c>
      <c r="K22954" t="str">
        <f t="shared" si="1433"/>
        <v/>
      </c>
      <c r="L22954" t="str">
        <f t="shared" si="1434"/>
        <v/>
      </c>
      <c r="M22954" t="str">
        <f t="shared" si="1435"/>
        <v/>
      </c>
    </row>
    <row r="22955" spans="8:13" x14ac:dyDescent="0.25">
      <c r="H22955" t="str">
        <f>IF(A22955="","",INDEX('Lookup Tables'!$B$2:$B$9,MATCH(B22955,'Lookup Tables'!$A$2:$A$9,-1)))</f>
        <v/>
      </c>
      <c r="I22955" t="str">
        <f>IF(A22955="","",IF(AND(C22955&gt;=INDEX('Lookup Tables'!$C$2:$C$9,MATCH(B22955,'Lookup Tables'!$A$2:$A$9,-1)),C22955&lt;=INDEX('Lookup Tables'!$D$2:$D$9,MATCH(B22955,'Lookup Tables'!$A$2:$A$9,-1))),"PASS","FAIL"))</f>
        <v/>
      </c>
      <c r="J22955" t="str">
        <f t="shared" si="1432"/>
        <v/>
      </c>
      <c r="K22955" t="str">
        <f t="shared" si="1433"/>
        <v/>
      </c>
      <c r="L22955" t="str">
        <f t="shared" si="1434"/>
        <v/>
      </c>
      <c r="M22955" t="str">
        <f t="shared" si="1435"/>
        <v/>
      </c>
    </row>
    <row r="22956" spans="8:13" x14ac:dyDescent="0.25">
      <c r="H22956" t="str">
        <f>IF(A22956="","",INDEX('Lookup Tables'!$B$2:$B$9,MATCH(B22956,'Lookup Tables'!$A$2:$A$9,-1)))</f>
        <v/>
      </c>
      <c r="I22956" t="str">
        <f>IF(A22956="","",IF(AND(C22956&gt;=INDEX('Lookup Tables'!$C$2:$C$9,MATCH(B22956,'Lookup Tables'!$A$2:$A$9,-1)),C22956&lt;=INDEX('Lookup Tables'!$D$2:$D$9,MATCH(B22956,'Lookup Tables'!$A$2:$A$9,-1))),"PASS","FAIL"))</f>
        <v/>
      </c>
      <c r="J22956" t="str">
        <f t="shared" si="1432"/>
        <v/>
      </c>
      <c r="K22956" t="str">
        <f t="shared" si="1433"/>
        <v/>
      </c>
      <c r="L22956" t="str">
        <f t="shared" si="1434"/>
        <v/>
      </c>
      <c r="M22956" t="str">
        <f t="shared" si="1435"/>
        <v/>
      </c>
    </row>
    <row r="22957" spans="8:13" x14ac:dyDescent="0.25">
      <c r="H22957" t="str">
        <f>IF(A22957="","",INDEX('Lookup Tables'!$B$2:$B$9,MATCH(B22957,'Lookup Tables'!$A$2:$A$9,-1)))</f>
        <v/>
      </c>
      <c r="I22957" t="str">
        <f>IF(A22957="","",IF(AND(C22957&gt;=INDEX('Lookup Tables'!$C$2:$C$9,MATCH(B22957,'Lookup Tables'!$A$2:$A$9,-1)),C22957&lt;=INDEX('Lookup Tables'!$D$2:$D$9,MATCH(B22957,'Lookup Tables'!$A$2:$A$9,-1))),"PASS","FAIL"))</f>
        <v/>
      </c>
      <c r="J22957" t="str">
        <f t="shared" si="1432"/>
        <v/>
      </c>
      <c r="K22957" t="str">
        <f t="shared" si="1433"/>
        <v/>
      </c>
      <c r="L22957" t="str">
        <f t="shared" si="1434"/>
        <v/>
      </c>
      <c r="M22957" t="str">
        <f t="shared" si="1435"/>
        <v/>
      </c>
    </row>
    <row r="22958" spans="8:13" x14ac:dyDescent="0.25">
      <c r="H22958" t="str">
        <f>IF(A22958="","",INDEX('Lookup Tables'!$B$2:$B$9,MATCH(B22958,'Lookup Tables'!$A$2:$A$9,-1)))</f>
        <v/>
      </c>
      <c r="I22958" t="str">
        <f>IF(A22958="","",IF(AND(C22958&gt;=INDEX('Lookup Tables'!$C$2:$C$9,MATCH(B22958,'Lookup Tables'!$A$2:$A$9,-1)),C22958&lt;=INDEX('Lookup Tables'!$D$2:$D$9,MATCH(B22958,'Lookup Tables'!$A$2:$A$9,-1))),"PASS","FAIL"))</f>
        <v/>
      </c>
      <c r="J22958" t="str">
        <f t="shared" si="1432"/>
        <v/>
      </c>
      <c r="K22958" t="str">
        <f t="shared" si="1433"/>
        <v/>
      </c>
      <c r="L22958" t="str">
        <f t="shared" si="1434"/>
        <v/>
      </c>
      <c r="M22958" t="str">
        <f t="shared" si="1435"/>
        <v/>
      </c>
    </row>
    <row r="22959" spans="8:13" x14ac:dyDescent="0.25">
      <c r="H22959" t="str">
        <f>IF(A22959="","",INDEX('Lookup Tables'!$B$2:$B$9,MATCH(B22959,'Lookup Tables'!$A$2:$A$9,-1)))</f>
        <v/>
      </c>
      <c r="I22959" t="str">
        <f>IF(A22959="","",IF(AND(C22959&gt;=INDEX('Lookup Tables'!$C$2:$C$9,MATCH(B22959,'Lookup Tables'!$A$2:$A$9,-1)),C22959&lt;=INDEX('Lookup Tables'!$D$2:$D$9,MATCH(B22959,'Lookup Tables'!$A$2:$A$9,-1))),"PASS","FAIL"))</f>
        <v/>
      </c>
      <c r="J22959" t="str">
        <f t="shared" si="1432"/>
        <v/>
      </c>
      <c r="K22959" t="str">
        <f t="shared" si="1433"/>
        <v/>
      </c>
      <c r="L22959" t="str">
        <f t="shared" si="1434"/>
        <v/>
      </c>
      <c r="M22959" t="str">
        <f t="shared" si="1435"/>
        <v/>
      </c>
    </row>
    <row r="22960" spans="8:13" x14ac:dyDescent="0.25">
      <c r="H22960" t="str">
        <f>IF(A22960="","",INDEX('Lookup Tables'!$B$2:$B$9,MATCH(B22960,'Lookup Tables'!$A$2:$A$9,-1)))</f>
        <v/>
      </c>
      <c r="I22960" t="str">
        <f>IF(A22960="","",IF(AND(C22960&gt;=INDEX('Lookup Tables'!$C$2:$C$9,MATCH(B22960,'Lookup Tables'!$A$2:$A$9,-1)),C22960&lt;=INDEX('Lookup Tables'!$D$2:$D$9,MATCH(B22960,'Lookup Tables'!$A$2:$A$9,-1))),"PASS","FAIL"))</f>
        <v/>
      </c>
      <c r="J22960" t="str">
        <f t="shared" si="1432"/>
        <v/>
      </c>
      <c r="K22960" t="str">
        <f t="shared" si="1433"/>
        <v/>
      </c>
      <c r="L22960" t="str">
        <f t="shared" si="1434"/>
        <v/>
      </c>
      <c r="M22960" t="str">
        <f t="shared" si="1435"/>
        <v/>
      </c>
    </row>
    <row r="22961" spans="8:13" x14ac:dyDescent="0.25">
      <c r="H22961" t="str">
        <f>IF(A22961="","",INDEX('Lookup Tables'!$B$2:$B$9,MATCH(B22961,'Lookup Tables'!$A$2:$A$9,-1)))</f>
        <v/>
      </c>
      <c r="I22961" t="str">
        <f>IF(A22961="","",IF(AND(C22961&gt;=INDEX('Lookup Tables'!$C$2:$C$9,MATCH(B22961,'Lookup Tables'!$A$2:$A$9,-1)),C22961&lt;=INDEX('Lookup Tables'!$D$2:$D$9,MATCH(B22961,'Lookup Tables'!$A$2:$A$9,-1))),"PASS","FAIL"))</f>
        <v/>
      </c>
      <c r="J22961" t="str">
        <f t="shared" si="1432"/>
        <v/>
      </c>
      <c r="K22961" t="str">
        <f t="shared" si="1433"/>
        <v/>
      </c>
      <c r="L22961" t="str">
        <f t="shared" si="1434"/>
        <v/>
      </c>
      <c r="M22961" t="str">
        <f t="shared" si="1435"/>
        <v/>
      </c>
    </row>
    <row r="22962" spans="8:13" x14ac:dyDescent="0.25">
      <c r="H22962" t="str">
        <f>IF(A22962="","",INDEX('Lookup Tables'!$B$2:$B$9,MATCH(B22962,'Lookup Tables'!$A$2:$A$9,-1)))</f>
        <v/>
      </c>
      <c r="I22962" t="str">
        <f>IF(A22962="","",IF(AND(C22962&gt;=INDEX('Lookup Tables'!$C$2:$C$9,MATCH(B22962,'Lookup Tables'!$A$2:$A$9,-1)),C22962&lt;=INDEX('Lookup Tables'!$D$2:$D$9,MATCH(B22962,'Lookup Tables'!$A$2:$A$9,-1))),"PASS","FAIL"))</f>
        <v/>
      </c>
      <c r="J22962" t="str">
        <f t="shared" si="1432"/>
        <v/>
      </c>
      <c r="K22962" t="str">
        <f t="shared" si="1433"/>
        <v/>
      </c>
      <c r="L22962" t="str">
        <f t="shared" si="1434"/>
        <v/>
      </c>
      <c r="M22962" t="str">
        <f t="shared" si="1435"/>
        <v/>
      </c>
    </row>
    <row r="22963" spans="8:13" x14ac:dyDescent="0.25">
      <c r="H22963" t="str">
        <f>IF(A22963="","",INDEX('Lookup Tables'!$B$2:$B$9,MATCH(B22963,'Lookup Tables'!$A$2:$A$9,-1)))</f>
        <v/>
      </c>
      <c r="I22963" t="str">
        <f>IF(A22963="","",IF(AND(C22963&gt;=INDEX('Lookup Tables'!$C$2:$C$9,MATCH(B22963,'Lookup Tables'!$A$2:$A$9,-1)),C22963&lt;=INDEX('Lookup Tables'!$D$2:$D$9,MATCH(B22963,'Lookup Tables'!$A$2:$A$9,-1))),"PASS","FAIL"))</f>
        <v/>
      </c>
      <c r="J22963" t="str">
        <f t="shared" si="1432"/>
        <v/>
      </c>
      <c r="K22963" t="str">
        <f t="shared" si="1433"/>
        <v/>
      </c>
      <c r="L22963" t="str">
        <f t="shared" si="1434"/>
        <v/>
      </c>
      <c r="M22963" t="str">
        <f t="shared" si="1435"/>
        <v/>
      </c>
    </row>
    <row r="22964" spans="8:13" x14ac:dyDescent="0.25">
      <c r="H22964" t="str">
        <f>IF(A22964="","",INDEX('Lookup Tables'!$B$2:$B$9,MATCH(B22964,'Lookup Tables'!$A$2:$A$9,-1)))</f>
        <v/>
      </c>
      <c r="I22964" t="str">
        <f>IF(A22964="","",IF(AND(C22964&gt;=INDEX('Lookup Tables'!$C$2:$C$9,MATCH(B22964,'Lookup Tables'!$A$2:$A$9,-1)),C22964&lt;=INDEX('Lookup Tables'!$D$2:$D$9,MATCH(B22964,'Lookup Tables'!$A$2:$A$9,-1))),"PASS","FAIL"))</f>
        <v/>
      </c>
      <c r="J22964" t="str">
        <f t="shared" si="1432"/>
        <v/>
      </c>
      <c r="K22964" t="str">
        <f t="shared" si="1433"/>
        <v/>
      </c>
      <c r="L22964" t="str">
        <f t="shared" si="1434"/>
        <v/>
      </c>
      <c r="M22964" t="str">
        <f t="shared" si="1435"/>
        <v/>
      </c>
    </row>
    <row r="22965" spans="8:13" x14ac:dyDescent="0.25">
      <c r="H22965" t="str">
        <f>IF(A22965="","",INDEX('Lookup Tables'!$B$2:$B$9,MATCH(B22965,'Lookup Tables'!$A$2:$A$9,-1)))</f>
        <v/>
      </c>
      <c r="I22965" t="str">
        <f>IF(A22965="","",IF(AND(C22965&gt;=INDEX('Lookup Tables'!$C$2:$C$9,MATCH(B22965,'Lookup Tables'!$A$2:$A$9,-1)),C22965&lt;=INDEX('Lookup Tables'!$D$2:$D$9,MATCH(B22965,'Lookup Tables'!$A$2:$A$9,-1))),"PASS","FAIL"))</f>
        <v/>
      </c>
      <c r="J22965" t="str">
        <f t="shared" si="1432"/>
        <v/>
      </c>
      <c r="K22965" t="str">
        <f t="shared" si="1433"/>
        <v/>
      </c>
      <c r="L22965" t="str">
        <f t="shared" si="1434"/>
        <v/>
      </c>
      <c r="M22965" t="str">
        <f t="shared" si="1435"/>
        <v/>
      </c>
    </row>
    <row r="22966" spans="8:13" x14ac:dyDescent="0.25">
      <c r="H22966" t="str">
        <f>IF(A22966="","",INDEX('Lookup Tables'!$B$2:$B$9,MATCH(B22966,'Lookup Tables'!$A$2:$A$9,-1)))</f>
        <v/>
      </c>
      <c r="I22966" t="str">
        <f>IF(A22966="","",IF(AND(C22966&gt;=INDEX('Lookup Tables'!$C$2:$C$9,MATCH(B22966,'Lookup Tables'!$A$2:$A$9,-1)),C22966&lt;=INDEX('Lookup Tables'!$D$2:$D$9,MATCH(B22966,'Lookup Tables'!$A$2:$A$9,-1))),"PASS","FAIL"))</f>
        <v/>
      </c>
      <c r="J22966" t="str">
        <f t="shared" si="1432"/>
        <v/>
      </c>
      <c r="K22966" t="str">
        <f t="shared" si="1433"/>
        <v/>
      </c>
      <c r="L22966" t="str">
        <f t="shared" si="1434"/>
        <v/>
      </c>
      <c r="M22966" t="str">
        <f t="shared" si="1435"/>
        <v/>
      </c>
    </row>
    <row r="22967" spans="8:13" x14ac:dyDescent="0.25">
      <c r="H22967" t="str">
        <f>IF(A22967="","",INDEX('Lookup Tables'!$B$2:$B$9,MATCH(B22967,'Lookup Tables'!$A$2:$A$9,-1)))</f>
        <v/>
      </c>
      <c r="I22967" t="str">
        <f>IF(A22967="","",IF(AND(C22967&gt;=INDEX('Lookup Tables'!$C$2:$C$9,MATCH(B22967,'Lookup Tables'!$A$2:$A$9,-1)),C22967&lt;=INDEX('Lookup Tables'!$D$2:$D$9,MATCH(B22967,'Lookup Tables'!$A$2:$A$9,-1))),"PASS","FAIL"))</f>
        <v/>
      </c>
      <c r="J22967" t="str">
        <f t="shared" si="1432"/>
        <v/>
      </c>
      <c r="K22967" t="str">
        <f t="shared" si="1433"/>
        <v/>
      </c>
      <c r="L22967" t="str">
        <f t="shared" si="1434"/>
        <v/>
      </c>
      <c r="M22967" t="str">
        <f t="shared" si="1435"/>
        <v/>
      </c>
    </row>
    <row r="22968" spans="8:13" x14ac:dyDescent="0.25">
      <c r="H22968" t="str">
        <f>IF(A22968="","",INDEX('Lookup Tables'!$B$2:$B$9,MATCH(B22968,'Lookup Tables'!$A$2:$A$9,-1)))</f>
        <v/>
      </c>
      <c r="I22968" t="str">
        <f>IF(A22968="","",IF(AND(C22968&gt;=INDEX('Lookup Tables'!$C$2:$C$9,MATCH(B22968,'Lookup Tables'!$A$2:$A$9,-1)),C22968&lt;=INDEX('Lookup Tables'!$D$2:$D$9,MATCH(B22968,'Lookup Tables'!$A$2:$A$9,-1))),"PASS","FAIL"))</f>
        <v/>
      </c>
      <c r="J22968" t="str">
        <f t="shared" si="1432"/>
        <v/>
      </c>
      <c r="K22968" t="str">
        <f t="shared" si="1433"/>
        <v/>
      </c>
      <c r="L22968" t="str">
        <f t="shared" si="1434"/>
        <v/>
      </c>
      <c r="M22968" t="str">
        <f t="shared" si="1435"/>
        <v/>
      </c>
    </row>
    <row r="22969" spans="8:13" x14ac:dyDescent="0.25">
      <c r="H22969" t="str">
        <f>IF(A22969="","",INDEX('Lookup Tables'!$B$2:$B$9,MATCH(B22969,'Lookup Tables'!$A$2:$A$9,-1)))</f>
        <v/>
      </c>
      <c r="I22969" t="str">
        <f>IF(A22969="","",IF(AND(C22969&gt;=INDEX('Lookup Tables'!$C$2:$C$9,MATCH(B22969,'Lookup Tables'!$A$2:$A$9,-1)),C22969&lt;=INDEX('Lookup Tables'!$D$2:$D$9,MATCH(B22969,'Lookup Tables'!$A$2:$A$9,-1))),"PASS","FAIL"))</f>
        <v/>
      </c>
      <c r="J22969" t="str">
        <f t="shared" si="1432"/>
        <v/>
      </c>
      <c r="K22969" t="str">
        <f t="shared" si="1433"/>
        <v/>
      </c>
      <c r="L22969" t="str">
        <f t="shared" si="1434"/>
        <v/>
      </c>
      <c r="M22969" t="str">
        <f t="shared" si="1435"/>
        <v/>
      </c>
    </row>
    <row r="22970" spans="8:13" x14ac:dyDescent="0.25">
      <c r="H22970" t="str">
        <f>IF(A22970="","",INDEX('Lookup Tables'!$B$2:$B$9,MATCH(B22970,'Lookup Tables'!$A$2:$A$9,-1)))</f>
        <v/>
      </c>
      <c r="I22970" t="str">
        <f>IF(A22970="","",IF(AND(C22970&gt;=INDEX('Lookup Tables'!$C$2:$C$9,MATCH(B22970,'Lookup Tables'!$A$2:$A$9,-1)),C22970&lt;=INDEX('Lookup Tables'!$D$2:$D$9,MATCH(B22970,'Lookup Tables'!$A$2:$A$9,-1))),"PASS","FAIL"))</f>
        <v/>
      </c>
      <c r="J22970" t="str">
        <f t="shared" si="1432"/>
        <v/>
      </c>
      <c r="K22970" t="str">
        <f t="shared" si="1433"/>
        <v/>
      </c>
      <c r="L22970" t="str">
        <f t="shared" si="1434"/>
        <v/>
      </c>
      <c r="M22970" t="str">
        <f t="shared" si="1435"/>
        <v/>
      </c>
    </row>
    <row r="22971" spans="8:13" x14ac:dyDescent="0.25">
      <c r="H22971" t="str">
        <f>IF(A22971="","",INDEX('Lookup Tables'!$B$2:$B$9,MATCH(B22971,'Lookup Tables'!$A$2:$A$9,-1)))</f>
        <v/>
      </c>
      <c r="I22971" t="str">
        <f>IF(A22971="","",IF(AND(C22971&gt;=INDEX('Lookup Tables'!$C$2:$C$9,MATCH(B22971,'Lookup Tables'!$A$2:$A$9,-1)),C22971&lt;=INDEX('Lookup Tables'!$D$2:$D$9,MATCH(B22971,'Lookup Tables'!$A$2:$A$9,-1))),"PASS","FAIL"))</f>
        <v/>
      </c>
      <c r="J22971" t="str">
        <f t="shared" si="1432"/>
        <v/>
      </c>
      <c r="K22971" t="str">
        <f t="shared" si="1433"/>
        <v/>
      </c>
      <c r="L22971" t="str">
        <f t="shared" si="1434"/>
        <v/>
      </c>
      <c r="M22971" t="str">
        <f t="shared" si="1435"/>
        <v/>
      </c>
    </row>
    <row r="22972" spans="8:13" x14ac:dyDescent="0.25">
      <c r="H22972" t="str">
        <f>IF(A22972="","",INDEX('Lookup Tables'!$B$2:$B$9,MATCH(B22972,'Lookup Tables'!$A$2:$A$9,-1)))</f>
        <v/>
      </c>
      <c r="I22972" t="str">
        <f>IF(A22972="","",IF(AND(C22972&gt;=INDEX('Lookup Tables'!$C$2:$C$9,MATCH(B22972,'Lookup Tables'!$A$2:$A$9,-1)),C22972&lt;=INDEX('Lookup Tables'!$D$2:$D$9,MATCH(B22972,'Lookup Tables'!$A$2:$A$9,-1))),"PASS","FAIL"))</f>
        <v/>
      </c>
      <c r="J22972" t="str">
        <f t="shared" si="1432"/>
        <v/>
      </c>
      <c r="K22972" t="str">
        <f t="shared" si="1433"/>
        <v/>
      </c>
      <c r="L22972" t="str">
        <f t="shared" si="1434"/>
        <v/>
      </c>
      <c r="M22972" t="str">
        <f t="shared" si="1435"/>
        <v/>
      </c>
    </row>
    <row r="22973" spans="8:13" x14ac:dyDescent="0.25">
      <c r="H22973" t="str">
        <f>IF(A22973="","",INDEX('Lookup Tables'!$B$2:$B$9,MATCH(B22973,'Lookup Tables'!$A$2:$A$9,-1)))</f>
        <v/>
      </c>
      <c r="I22973" t="str">
        <f>IF(A22973="","",IF(AND(C22973&gt;=INDEX('Lookup Tables'!$C$2:$C$9,MATCH(B22973,'Lookup Tables'!$A$2:$A$9,-1)),C22973&lt;=INDEX('Lookup Tables'!$D$2:$D$9,MATCH(B22973,'Lookup Tables'!$A$2:$A$9,-1))),"PASS","FAIL"))</f>
        <v/>
      </c>
      <c r="J22973" t="str">
        <f t="shared" si="1432"/>
        <v/>
      </c>
      <c r="K22973" t="str">
        <f t="shared" si="1433"/>
        <v/>
      </c>
      <c r="L22973" t="str">
        <f t="shared" si="1434"/>
        <v/>
      </c>
      <c r="M22973" t="str">
        <f t="shared" si="1435"/>
        <v/>
      </c>
    </row>
    <row r="22974" spans="8:13" x14ac:dyDescent="0.25">
      <c r="H22974" t="str">
        <f>IF(A22974="","",INDEX('Lookup Tables'!$B$2:$B$9,MATCH(B22974,'Lookup Tables'!$A$2:$A$9,-1)))</f>
        <v/>
      </c>
      <c r="I22974" t="str">
        <f>IF(A22974="","",IF(AND(C22974&gt;=INDEX('Lookup Tables'!$C$2:$C$9,MATCH(B22974,'Lookup Tables'!$A$2:$A$9,-1)),C22974&lt;=INDEX('Lookup Tables'!$D$2:$D$9,MATCH(B22974,'Lookup Tables'!$A$2:$A$9,-1))),"PASS","FAIL"))</f>
        <v/>
      </c>
      <c r="J22974" t="str">
        <f t="shared" si="1432"/>
        <v/>
      </c>
      <c r="K22974" t="str">
        <f t="shared" si="1433"/>
        <v/>
      </c>
      <c r="L22974" t="str">
        <f t="shared" si="1434"/>
        <v/>
      </c>
      <c r="M22974" t="str">
        <f t="shared" si="1435"/>
        <v/>
      </c>
    </row>
    <row r="22975" spans="8:13" x14ac:dyDescent="0.25">
      <c r="H22975" t="str">
        <f>IF(A22975="","",INDEX('Lookup Tables'!$B$2:$B$9,MATCH(B22975,'Lookup Tables'!$A$2:$A$9,-1)))</f>
        <v/>
      </c>
      <c r="I22975" t="str">
        <f>IF(A22975="","",IF(AND(C22975&gt;=INDEX('Lookup Tables'!$C$2:$C$9,MATCH(B22975,'Lookup Tables'!$A$2:$A$9,-1)),C22975&lt;=INDEX('Lookup Tables'!$D$2:$D$9,MATCH(B22975,'Lookup Tables'!$A$2:$A$9,-1))),"PASS","FAIL"))</f>
        <v/>
      </c>
      <c r="J22975" t="str">
        <f t="shared" si="1432"/>
        <v/>
      </c>
      <c r="K22975" t="str">
        <f t="shared" si="1433"/>
        <v/>
      </c>
      <c r="L22975" t="str">
        <f t="shared" si="1434"/>
        <v/>
      </c>
      <c r="M22975" t="str">
        <f t="shared" si="1435"/>
        <v/>
      </c>
    </row>
    <row r="22976" spans="8:13" x14ac:dyDescent="0.25">
      <c r="H22976" t="str">
        <f>IF(A22976="","",INDEX('Lookup Tables'!$B$2:$B$9,MATCH(B22976,'Lookup Tables'!$A$2:$A$9,-1)))</f>
        <v/>
      </c>
      <c r="I22976" t="str">
        <f>IF(A22976="","",IF(AND(C22976&gt;=INDEX('Lookup Tables'!$C$2:$C$9,MATCH(B22976,'Lookup Tables'!$A$2:$A$9,-1)),C22976&lt;=INDEX('Lookup Tables'!$D$2:$D$9,MATCH(B22976,'Lookup Tables'!$A$2:$A$9,-1))),"PASS","FAIL"))</f>
        <v/>
      </c>
      <c r="J22976" t="str">
        <f t="shared" si="1432"/>
        <v/>
      </c>
      <c r="K22976" t="str">
        <f t="shared" si="1433"/>
        <v/>
      </c>
      <c r="L22976" t="str">
        <f t="shared" si="1434"/>
        <v/>
      </c>
      <c r="M22976" t="str">
        <f t="shared" si="1435"/>
        <v/>
      </c>
    </row>
    <row r="22977" spans="8:13" x14ac:dyDescent="0.25">
      <c r="H22977" t="str">
        <f>IF(A22977="","",INDEX('Lookup Tables'!$B$2:$B$9,MATCH(B22977,'Lookup Tables'!$A$2:$A$9,-1)))</f>
        <v/>
      </c>
      <c r="I22977" t="str">
        <f>IF(A22977="","",IF(AND(C22977&gt;=INDEX('Lookup Tables'!$C$2:$C$9,MATCH(B22977,'Lookup Tables'!$A$2:$A$9,-1)),C22977&lt;=INDEX('Lookup Tables'!$D$2:$D$9,MATCH(B22977,'Lookup Tables'!$A$2:$A$9,-1))),"PASS","FAIL"))</f>
        <v/>
      </c>
      <c r="J22977" t="str">
        <f t="shared" ref="J22977:J23040" si="1436">IF(A22977="","",IF(AND(D22977&gt;=15,D22977&lt;=22.5),"PASS","FAIL"))</f>
        <v/>
      </c>
      <c r="K22977" t="str">
        <f t="shared" ref="K22977:K23040" si="1437">IF(A22977="","",IF(AND(E22977&gt;=15,E22977&lt;=22.5),"PASS","FAIL"))</f>
        <v/>
      </c>
      <c r="L22977" t="str">
        <f t="shared" ref="L22977:L23040" si="1438">IF(A22977="","",IF(AND(F22977&gt;0,F22977&lt;0.2),"PASS","FAIL"))</f>
        <v/>
      </c>
      <c r="M22977" t="str">
        <f t="shared" ref="M22977:M23040" si="1439">IF(A22977="","",IF(AND(IF(I22977="PASS",TRUE,FALSE),IF(J22977="PASS",TRUE,FALSE),IF(K22977="PASS",TRUE,FALSE),IF(L22977="PASS",TRUE,FALSE))=TRUE,"PASS","FAIL"))</f>
        <v/>
      </c>
    </row>
    <row r="22978" spans="8:13" x14ac:dyDescent="0.25">
      <c r="H22978" t="str">
        <f>IF(A22978="","",INDEX('Lookup Tables'!$B$2:$B$9,MATCH(B22978,'Lookup Tables'!$A$2:$A$9,-1)))</f>
        <v/>
      </c>
      <c r="I22978" t="str">
        <f>IF(A22978="","",IF(AND(C22978&gt;=INDEX('Lookup Tables'!$C$2:$C$9,MATCH(B22978,'Lookup Tables'!$A$2:$A$9,-1)),C22978&lt;=INDEX('Lookup Tables'!$D$2:$D$9,MATCH(B22978,'Lookup Tables'!$A$2:$A$9,-1))),"PASS","FAIL"))</f>
        <v/>
      </c>
      <c r="J22978" t="str">
        <f t="shared" si="1436"/>
        <v/>
      </c>
      <c r="K22978" t="str">
        <f t="shared" si="1437"/>
        <v/>
      </c>
      <c r="L22978" t="str">
        <f t="shared" si="1438"/>
        <v/>
      </c>
      <c r="M22978" t="str">
        <f t="shared" si="1439"/>
        <v/>
      </c>
    </row>
    <row r="22979" spans="8:13" x14ac:dyDescent="0.25">
      <c r="H22979" t="str">
        <f>IF(A22979="","",INDEX('Lookup Tables'!$B$2:$B$9,MATCH(B22979,'Lookup Tables'!$A$2:$A$9,-1)))</f>
        <v/>
      </c>
      <c r="I22979" t="str">
        <f>IF(A22979="","",IF(AND(C22979&gt;=INDEX('Lookup Tables'!$C$2:$C$9,MATCH(B22979,'Lookup Tables'!$A$2:$A$9,-1)),C22979&lt;=INDEX('Lookup Tables'!$D$2:$D$9,MATCH(B22979,'Lookup Tables'!$A$2:$A$9,-1))),"PASS","FAIL"))</f>
        <v/>
      </c>
      <c r="J22979" t="str">
        <f t="shared" si="1436"/>
        <v/>
      </c>
      <c r="K22979" t="str">
        <f t="shared" si="1437"/>
        <v/>
      </c>
      <c r="L22979" t="str">
        <f t="shared" si="1438"/>
        <v/>
      </c>
      <c r="M22979" t="str">
        <f t="shared" si="1439"/>
        <v/>
      </c>
    </row>
    <row r="22980" spans="8:13" x14ac:dyDescent="0.25">
      <c r="H22980" t="str">
        <f>IF(A22980="","",INDEX('Lookup Tables'!$B$2:$B$9,MATCH(B22980,'Lookup Tables'!$A$2:$A$9,-1)))</f>
        <v/>
      </c>
      <c r="I22980" t="str">
        <f>IF(A22980="","",IF(AND(C22980&gt;=INDEX('Lookup Tables'!$C$2:$C$9,MATCH(B22980,'Lookup Tables'!$A$2:$A$9,-1)),C22980&lt;=INDEX('Lookup Tables'!$D$2:$D$9,MATCH(B22980,'Lookup Tables'!$A$2:$A$9,-1))),"PASS","FAIL"))</f>
        <v/>
      </c>
      <c r="J22980" t="str">
        <f t="shared" si="1436"/>
        <v/>
      </c>
      <c r="K22980" t="str">
        <f t="shared" si="1437"/>
        <v/>
      </c>
      <c r="L22980" t="str">
        <f t="shared" si="1438"/>
        <v/>
      </c>
      <c r="M22980" t="str">
        <f t="shared" si="1439"/>
        <v/>
      </c>
    </row>
    <row r="22981" spans="8:13" x14ac:dyDescent="0.25">
      <c r="H22981" t="str">
        <f>IF(A22981="","",INDEX('Lookup Tables'!$B$2:$B$9,MATCH(B22981,'Lookup Tables'!$A$2:$A$9,-1)))</f>
        <v/>
      </c>
      <c r="I22981" t="str">
        <f>IF(A22981="","",IF(AND(C22981&gt;=INDEX('Lookup Tables'!$C$2:$C$9,MATCH(B22981,'Lookup Tables'!$A$2:$A$9,-1)),C22981&lt;=INDEX('Lookup Tables'!$D$2:$D$9,MATCH(B22981,'Lookup Tables'!$A$2:$A$9,-1))),"PASS","FAIL"))</f>
        <v/>
      </c>
      <c r="J22981" t="str">
        <f t="shared" si="1436"/>
        <v/>
      </c>
      <c r="K22981" t="str">
        <f t="shared" si="1437"/>
        <v/>
      </c>
      <c r="L22981" t="str">
        <f t="shared" si="1438"/>
        <v/>
      </c>
      <c r="M22981" t="str">
        <f t="shared" si="1439"/>
        <v/>
      </c>
    </row>
    <row r="22982" spans="8:13" x14ac:dyDescent="0.25">
      <c r="H22982" t="str">
        <f>IF(A22982="","",INDEX('Lookup Tables'!$B$2:$B$9,MATCH(B22982,'Lookup Tables'!$A$2:$A$9,-1)))</f>
        <v/>
      </c>
      <c r="I22982" t="str">
        <f>IF(A22982="","",IF(AND(C22982&gt;=INDEX('Lookup Tables'!$C$2:$C$9,MATCH(B22982,'Lookup Tables'!$A$2:$A$9,-1)),C22982&lt;=INDEX('Lookup Tables'!$D$2:$D$9,MATCH(B22982,'Lookup Tables'!$A$2:$A$9,-1))),"PASS","FAIL"))</f>
        <v/>
      </c>
      <c r="J22982" t="str">
        <f t="shared" si="1436"/>
        <v/>
      </c>
      <c r="K22982" t="str">
        <f t="shared" si="1437"/>
        <v/>
      </c>
      <c r="L22982" t="str">
        <f t="shared" si="1438"/>
        <v/>
      </c>
      <c r="M22982" t="str">
        <f t="shared" si="1439"/>
        <v/>
      </c>
    </row>
    <row r="22983" spans="8:13" x14ac:dyDescent="0.25">
      <c r="H22983" t="str">
        <f>IF(A22983="","",INDEX('Lookup Tables'!$B$2:$B$9,MATCH(B22983,'Lookup Tables'!$A$2:$A$9,-1)))</f>
        <v/>
      </c>
      <c r="I22983" t="str">
        <f>IF(A22983="","",IF(AND(C22983&gt;=INDEX('Lookup Tables'!$C$2:$C$9,MATCH(B22983,'Lookup Tables'!$A$2:$A$9,-1)),C22983&lt;=INDEX('Lookup Tables'!$D$2:$D$9,MATCH(B22983,'Lookup Tables'!$A$2:$A$9,-1))),"PASS","FAIL"))</f>
        <v/>
      </c>
      <c r="J22983" t="str">
        <f t="shared" si="1436"/>
        <v/>
      </c>
      <c r="K22983" t="str">
        <f t="shared" si="1437"/>
        <v/>
      </c>
      <c r="L22983" t="str">
        <f t="shared" si="1438"/>
        <v/>
      </c>
      <c r="M22983" t="str">
        <f t="shared" si="1439"/>
        <v/>
      </c>
    </row>
    <row r="22984" spans="8:13" x14ac:dyDescent="0.25">
      <c r="H22984" t="str">
        <f>IF(A22984="","",INDEX('Lookup Tables'!$B$2:$B$9,MATCH(B22984,'Lookup Tables'!$A$2:$A$9,-1)))</f>
        <v/>
      </c>
      <c r="I22984" t="str">
        <f>IF(A22984="","",IF(AND(C22984&gt;=INDEX('Lookup Tables'!$C$2:$C$9,MATCH(B22984,'Lookup Tables'!$A$2:$A$9,-1)),C22984&lt;=INDEX('Lookup Tables'!$D$2:$D$9,MATCH(B22984,'Lookup Tables'!$A$2:$A$9,-1))),"PASS","FAIL"))</f>
        <v/>
      </c>
      <c r="J22984" t="str">
        <f t="shared" si="1436"/>
        <v/>
      </c>
      <c r="K22984" t="str">
        <f t="shared" si="1437"/>
        <v/>
      </c>
      <c r="L22984" t="str">
        <f t="shared" si="1438"/>
        <v/>
      </c>
      <c r="M22984" t="str">
        <f t="shared" si="1439"/>
        <v/>
      </c>
    </row>
    <row r="22985" spans="8:13" x14ac:dyDescent="0.25">
      <c r="H22985" t="str">
        <f>IF(A22985="","",INDEX('Lookup Tables'!$B$2:$B$9,MATCH(B22985,'Lookup Tables'!$A$2:$A$9,-1)))</f>
        <v/>
      </c>
      <c r="I22985" t="str">
        <f>IF(A22985="","",IF(AND(C22985&gt;=INDEX('Lookup Tables'!$C$2:$C$9,MATCH(B22985,'Lookup Tables'!$A$2:$A$9,-1)),C22985&lt;=INDEX('Lookup Tables'!$D$2:$D$9,MATCH(B22985,'Lookup Tables'!$A$2:$A$9,-1))),"PASS","FAIL"))</f>
        <v/>
      </c>
      <c r="J22985" t="str">
        <f t="shared" si="1436"/>
        <v/>
      </c>
      <c r="K22985" t="str">
        <f t="shared" si="1437"/>
        <v/>
      </c>
      <c r="L22985" t="str">
        <f t="shared" si="1438"/>
        <v/>
      </c>
      <c r="M22985" t="str">
        <f t="shared" si="1439"/>
        <v/>
      </c>
    </row>
    <row r="22986" spans="8:13" x14ac:dyDescent="0.25">
      <c r="H22986" t="str">
        <f>IF(A22986="","",INDEX('Lookup Tables'!$B$2:$B$9,MATCH(B22986,'Lookup Tables'!$A$2:$A$9,-1)))</f>
        <v/>
      </c>
      <c r="I22986" t="str">
        <f>IF(A22986="","",IF(AND(C22986&gt;=INDEX('Lookup Tables'!$C$2:$C$9,MATCH(B22986,'Lookup Tables'!$A$2:$A$9,-1)),C22986&lt;=INDEX('Lookup Tables'!$D$2:$D$9,MATCH(B22986,'Lookup Tables'!$A$2:$A$9,-1))),"PASS","FAIL"))</f>
        <v/>
      </c>
      <c r="J22986" t="str">
        <f t="shared" si="1436"/>
        <v/>
      </c>
      <c r="K22986" t="str">
        <f t="shared" si="1437"/>
        <v/>
      </c>
      <c r="L22986" t="str">
        <f t="shared" si="1438"/>
        <v/>
      </c>
      <c r="M22986" t="str">
        <f t="shared" si="1439"/>
        <v/>
      </c>
    </row>
    <row r="22987" spans="8:13" x14ac:dyDescent="0.25">
      <c r="H22987" t="str">
        <f>IF(A22987="","",INDEX('Lookup Tables'!$B$2:$B$9,MATCH(B22987,'Lookup Tables'!$A$2:$A$9,-1)))</f>
        <v/>
      </c>
      <c r="I22987" t="str">
        <f>IF(A22987="","",IF(AND(C22987&gt;=INDEX('Lookup Tables'!$C$2:$C$9,MATCH(B22987,'Lookup Tables'!$A$2:$A$9,-1)),C22987&lt;=INDEX('Lookup Tables'!$D$2:$D$9,MATCH(B22987,'Lookup Tables'!$A$2:$A$9,-1))),"PASS","FAIL"))</f>
        <v/>
      </c>
      <c r="J22987" t="str">
        <f t="shared" si="1436"/>
        <v/>
      </c>
      <c r="K22987" t="str">
        <f t="shared" si="1437"/>
        <v/>
      </c>
      <c r="L22987" t="str">
        <f t="shared" si="1438"/>
        <v/>
      </c>
      <c r="M22987" t="str">
        <f t="shared" si="1439"/>
        <v/>
      </c>
    </row>
    <row r="22988" spans="8:13" x14ac:dyDescent="0.25">
      <c r="H22988" t="str">
        <f>IF(A22988="","",INDEX('Lookup Tables'!$B$2:$B$9,MATCH(B22988,'Lookup Tables'!$A$2:$A$9,-1)))</f>
        <v/>
      </c>
      <c r="I22988" t="str">
        <f>IF(A22988="","",IF(AND(C22988&gt;=INDEX('Lookup Tables'!$C$2:$C$9,MATCH(B22988,'Lookup Tables'!$A$2:$A$9,-1)),C22988&lt;=INDEX('Lookup Tables'!$D$2:$D$9,MATCH(B22988,'Lookup Tables'!$A$2:$A$9,-1))),"PASS","FAIL"))</f>
        <v/>
      </c>
      <c r="J22988" t="str">
        <f t="shared" si="1436"/>
        <v/>
      </c>
      <c r="K22988" t="str">
        <f t="shared" si="1437"/>
        <v/>
      </c>
      <c r="L22988" t="str">
        <f t="shared" si="1438"/>
        <v/>
      </c>
      <c r="M22988" t="str">
        <f t="shared" si="1439"/>
        <v/>
      </c>
    </row>
    <row r="22989" spans="8:13" x14ac:dyDescent="0.25">
      <c r="H22989" t="str">
        <f>IF(A22989="","",INDEX('Lookup Tables'!$B$2:$B$9,MATCH(B22989,'Lookup Tables'!$A$2:$A$9,-1)))</f>
        <v/>
      </c>
      <c r="I22989" t="str">
        <f>IF(A22989="","",IF(AND(C22989&gt;=INDEX('Lookup Tables'!$C$2:$C$9,MATCH(B22989,'Lookup Tables'!$A$2:$A$9,-1)),C22989&lt;=INDEX('Lookup Tables'!$D$2:$D$9,MATCH(B22989,'Lookup Tables'!$A$2:$A$9,-1))),"PASS","FAIL"))</f>
        <v/>
      </c>
      <c r="J22989" t="str">
        <f t="shared" si="1436"/>
        <v/>
      </c>
      <c r="K22989" t="str">
        <f t="shared" si="1437"/>
        <v/>
      </c>
      <c r="L22989" t="str">
        <f t="shared" si="1438"/>
        <v/>
      </c>
      <c r="M22989" t="str">
        <f t="shared" si="1439"/>
        <v/>
      </c>
    </row>
    <row r="22990" spans="8:13" x14ac:dyDescent="0.25">
      <c r="H22990" t="str">
        <f>IF(A22990="","",INDEX('Lookup Tables'!$B$2:$B$9,MATCH(B22990,'Lookup Tables'!$A$2:$A$9,-1)))</f>
        <v/>
      </c>
      <c r="I22990" t="str">
        <f>IF(A22990="","",IF(AND(C22990&gt;=INDEX('Lookup Tables'!$C$2:$C$9,MATCH(B22990,'Lookup Tables'!$A$2:$A$9,-1)),C22990&lt;=INDEX('Lookup Tables'!$D$2:$D$9,MATCH(B22990,'Lookup Tables'!$A$2:$A$9,-1))),"PASS","FAIL"))</f>
        <v/>
      </c>
      <c r="J22990" t="str">
        <f t="shared" si="1436"/>
        <v/>
      </c>
      <c r="K22990" t="str">
        <f t="shared" si="1437"/>
        <v/>
      </c>
      <c r="L22990" t="str">
        <f t="shared" si="1438"/>
        <v/>
      </c>
      <c r="M22990" t="str">
        <f t="shared" si="1439"/>
        <v/>
      </c>
    </row>
    <row r="22991" spans="8:13" x14ac:dyDescent="0.25">
      <c r="H22991" t="str">
        <f>IF(A22991="","",INDEX('Lookup Tables'!$B$2:$B$9,MATCH(B22991,'Lookup Tables'!$A$2:$A$9,-1)))</f>
        <v/>
      </c>
      <c r="I22991" t="str">
        <f>IF(A22991="","",IF(AND(C22991&gt;=INDEX('Lookup Tables'!$C$2:$C$9,MATCH(B22991,'Lookup Tables'!$A$2:$A$9,-1)),C22991&lt;=INDEX('Lookup Tables'!$D$2:$D$9,MATCH(B22991,'Lookup Tables'!$A$2:$A$9,-1))),"PASS","FAIL"))</f>
        <v/>
      </c>
      <c r="J22991" t="str">
        <f t="shared" si="1436"/>
        <v/>
      </c>
      <c r="K22991" t="str">
        <f t="shared" si="1437"/>
        <v/>
      </c>
      <c r="L22991" t="str">
        <f t="shared" si="1438"/>
        <v/>
      </c>
      <c r="M22991" t="str">
        <f t="shared" si="1439"/>
        <v/>
      </c>
    </row>
    <row r="22992" spans="8:13" x14ac:dyDescent="0.25">
      <c r="H22992" t="str">
        <f>IF(A22992="","",INDEX('Lookup Tables'!$B$2:$B$9,MATCH(B22992,'Lookup Tables'!$A$2:$A$9,-1)))</f>
        <v/>
      </c>
      <c r="I22992" t="str">
        <f>IF(A22992="","",IF(AND(C22992&gt;=INDEX('Lookup Tables'!$C$2:$C$9,MATCH(B22992,'Lookup Tables'!$A$2:$A$9,-1)),C22992&lt;=INDEX('Lookup Tables'!$D$2:$D$9,MATCH(B22992,'Lookup Tables'!$A$2:$A$9,-1))),"PASS","FAIL"))</f>
        <v/>
      </c>
      <c r="J22992" t="str">
        <f t="shared" si="1436"/>
        <v/>
      </c>
      <c r="K22992" t="str">
        <f t="shared" si="1437"/>
        <v/>
      </c>
      <c r="L22992" t="str">
        <f t="shared" si="1438"/>
        <v/>
      </c>
      <c r="M22992" t="str">
        <f t="shared" si="1439"/>
        <v/>
      </c>
    </row>
    <row r="22993" spans="8:13" x14ac:dyDescent="0.25">
      <c r="H22993" t="str">
        <f>IF(A22993="","",INDEX('Lookup Tables'!$B$2:$B$9,MATCH(B22993,'Lookup Tables'!$A$2:$A$9,-1)))</f>
        <v/>
      </c>
      <c r="I22993" t="str">
        <f>IF(A22993="","",IF(AND(C22993&gt;=INDEX('Lookup Tables'!$C$2:$C$9,MATCH(B22993,'Lookup Tables'!$A$2:$A$9,-1)),C22993&lt;=INDEX('Lookup Tables'!$D$2:$D$9,MATCH(B22993,'Lookup Tables'!$A$2:$A$9,-1))),"PASS","FAIL"))</f>
        <v/>
      </c>
      <c r="J22993" t="str">
        <f t="shared" si="1436"/>
        <v/>
      </c>
      <c r="K22993" t="str">
        <f t="shared" si="1437"/>
        <v/>
      </c>
      <c r="L22993" t="str">
        <f t="shared" si="1438"/>
        <v/>
      </c>
      <c r="M22993" t="str">
        <f t="shared" si="1439"/>
        <v/>
      </c>
    </row>
    <row r="22994" spans="8:13" x14ac:dyDescent="0.25">
      <c r="H22994" t="str">
        <f>IF(A22994="","",INDEX('Lookup Tables'!$B$2:$B$9,MATCH(B22994,'Lookup Tables'!$A$2:$A$9,-1)))</f>
        <v/>
      </c>
      <c r="I22994" t="str">
        <f>IF(A22994="","",IF(AND(C22994&gt;=INDEX('Lookup Tables'!$C$2:$C$9,MATCH(B22994,'Lookup Tables'!$A$2:$A$9,-1)),C22994&lt;=INDEX('Lookup Tables'!$D$2:$D$9,MATCH(B22994,'Lookup Tables'!$A$2:$A$9,-1))),"PASS","FAIL"))</f>
        <v/>
      </c>
      <c r="J22994" t="str">
        <f t="shared" si="1436"/>
        <v/>
      </c>
      <c r="K22994" t="str">
        <f t="shared" si="1437"/>
        <v/>
      </c>
      <c r="L22994" t="str">
        <f t="shared" si="1438"/>
        <v/>
      </c>
      <c r="M22994" t="str">
        <f t="shared" si="1439"/>
        <v/>
      </c>
    </row>
    <row r="22995" spans="8:13" x14ac:dyDescent="0.25">
      <c r="H22995" t="str">
        <f>IF(A22995="","",INDEX('Lookup Tables'!$B$2:$B$9,MATCH(B22995,'Lookup Tables'!$A$2:$A$9,-1)))</f>
        <v/>
      </c>
      <c r="I22995" t="str">
        <f>IF(A22995="","",IF(AND(C22995&gt;=INDEX('Lookup Tables'!$C$2:$C$9,MATCH(B22995,'Lookup Tables'!$A$2:$A$9,-1)),C22995&lt;=INDEX('Lookup Tables'!$D$2:$D$9,MATCH(B22995,'Lookup Tables'!$A$2:$A$9,-1))),"PASS","FAIL"))</f>
        <v/>
      </c>
      <c r="J22995" t="str">
        <f t="shared" si="1436"/>
        <v/>
      </c>
      <c r="K22995" t="str">
        <f t="shared" si="1437"/>
        <v/>
      </c>
      <c r="L22995" t="str">
        <f t="shared" si="1438"/>
        <v/>
      </c>
      <c r="M22995" t="str">
        <f t="shared" si="1439"/>
        <v/>
      </c>
    </row>
    <row r="22996" spans="8:13" x14ac:dyDescent="0.25">
      <c r="H22996" t="str">
        <f>IF(A22996="","",INDEX('Lookup Tables'!$B$2:$B$9,MATCH(B22996,'Lookup Tables'!$A$2:$A$9,-1)))</f>
        <v/>
      </c>
      <c r="I22996" t="str">
        <f>IF(A22996="","",IF(AND(C22996&gt;=INDEX('Lookup Tables'!$C$2:$C$9,MATCH(B22996,'Lookup Tables'!$A$2:$A$9,-1)),C22996&lt;=INDEX('Lookup Tables'!$D$2:$D$9,MATCH(B22996,'Lookup Tables'!$A$2:$A$9,-1))),"PASS","FAIL"))</f>
        <v/>
      </c>
      <c r="J22996" t="str">
        <f t="shared" si="1436"/>
        <v/>
      </c>
      <c r="K22996" t="str">
        <f t="shared" si="1437"/>
        <v/>
      </c>
      <c r="L22996" t="str">
        <f t="shared" si="1438"/>
        <v/>
      </c>
      <c r="M22996" t="str">
        <f t="shared" si="1439"/>
        <v/>
      </c>
    </row>
    <row r="22997" spans="8:13" x14ac:dyDescent="0.25">
      <c r="H22997" t="str">
        <f>IF(A22997="","",INDEX('Lookup Tables'!$B$2:$B$9,MATCH(B22997,'Lookup Tables'!$A$2:$A$9,-1)))</f>
        <v/>
      </c>
      <c r="I22997" t="str">
        <f>IF(A22997="","",IF(AND(C22997&gt;=INDEX('Lookup Tables'!$C$2:$C$9,MATCH(B22997,'Lookup Tables'!$A$2:$A$9,-1)),C22997&lt;=INDEX('Lookup Tables'!$D$2:$D$9,MATCH(B22997,'Lookup Tables'!$A$2:$A$9,-1))),"PASS","FAIL"))</f>
        <v/>
      </c>
      <c r="J22997" t="str">
        <f t="shared" si="1436"/>
        <v/>
      </c>
      <c r="K22997" t="str">
        <f t="shared" si="1437"/>
        <v/>
      </c>
      <c r="L22997" t="str">
        <f t="shared" si="1438"/>
        <v/>
      </c>
      <c r="M22997" t="str">
        <f t="shared" si="1439"/>
        <v/>
      </c>
    </row>
    <row r="22998" spans="8:13" x14ac:dyDescent="0.25">
      <c r="H22998" t="str">
        <f>IF(A22998="","",INDEX('Lookup Tables'!$B$2:$B$9,MATCH(B22998,'Lookup Tables'!$A$2:$A$9,-1)))</f>
        <v/>
      </c>
      <c r="I22998" t="str">
        <f>IF(A22998="","",IF(AND(C22998&gt;=INDEX('Lookup Tables'!$C$2:$C$9,MATCH(B22998,'Lookup Tables'!$A$2:$A$9,-1)),C22998&lt;=INDEX('Lookup Tables'!$D$2:$D$9,MATCH(B22998,'Lookup Tables'!$A$2:$A$9,-1))),"PASS","FAIL"))</f>
        <v/>
      </c>
      <c r="J22998" t="str">
        <f t="shared" si="1436"/>
        <v/>
      </c>
      <c r="K22998" t="str">
        <f t="shared" si="1437"/>
        <v/>
      </c>
      <c r="L22998" t="str">
        <f t="shared" si="1438"/>
        <v/>
      </c>
      <c r="M22998" t="str">
        <f t="shared" si="1439"/>
        <v/>
      </c>
    </row>
    <row r="22999" spans="8:13" x14ac:dyDescent="0.25">
      <c r="H22999" t="str">
        <f>IF(A22999="","",INDEX('Lookup Tables'!$B$2:$B$9,MATCH(B22999,'Lookup Tables'!$A$2:$A$9,-1)))</f>
        <v/>
      </c>
      <c r="I22999" t="str">
        <f>IF(A22999="","",IF(AND(C22999&gt;=INDEX('Lookup Tables'!$C$2:$C$9,MATCH(B22999,'Lookup Tables'!$A$2:$A$9,-1)),C22999&lt;=INDEX('Lookup Tables'!$D$2:$D$9,MATCH(B22999,'Lookup Tables'!$A$2:$A$9,-1))),"PASS","FAIL"))</f>
        <v/>
      </c>
      <c r="J22999" t="str">
        <f t="shared" si="1436"/>
        <v/>
      </c>
      <c r="K22999" t="str">
        <f t="shared" si="1437"/>
        <v/>
      </c>
      <c r="L22999" t="str">
        <f t="shared" si="1438"/>
        <v/>
      </c>
      <c r="M22999" t="str">
        <f t="shared" si="1439"/>
        <v/>
      </c>
    </row>
    <row r="23000" spans="8:13" x14ac:dyDescent="0.25">
      <c r="H23000" t="str">
        <f>IF(A23000="","",INDEX('Lookup Tables'!$B$2:$B$9,MATCH(B23000,'Lookup Tables'!$A$2:$A$9,-1)))</f>
        <v/>
      </c>
      <c r="I23000" t="str">
        <f>IF(A23000="","",IF(AND(C23000&gt;=INDEX('Lookup Tables'!$C$2:$C$9,MATCH(B23000,'Lookup Tables'!$A$2:$A$9,-1)),C23000&lt;=INDEX('Lookup Tables'!$D$2:$D$9,MATCH(B23000,'Lookup Tables'!$A$2:$A$9,-1))),"PASS","FAIL"))</f>
        <v/>
      </c>
      <c r="J23000" t="str">
        <f t="shared" si="1436"/>
        <v/>
      </c>
      <c r="K23000" t="str">
        <f t="shared" si="1437"/>
        <v/>
      </c>
      <c r="L23000" t="str">
        <f t="shared" si="1438"/>
        <v/>
      </c>
      <c r="M23000" t="str">
        <f t="shared" si="1439"/>
        <v/>
      </c>
    </row>
    <row r="23001" spans="8:13" x14ac:dyDescent="0.25">
      <c r="H23001" t="str">
        <f>IF(A23001="","",INDEX('Lookup Tables'!$B$2:$B$9,MATCH(B23001,'Lookup Tables'!$A$2:$A$9,-1)))</f>
        <v/>
      </c>
      <c r="I23001" t="str">
        <f>IF(A23001="","",IF(AND(C23001&gt;=INDEX('Lookup Tables'!$C$2:$C$9,MATCH(B23001,'Lookup Tables'!$A$2:$A$9,-1)),C23001&lt;=INDEX('Lookup Tables'!$D$2:$D$9,MATCH(B23001,'Lookup Tables'!$A$2:$A$9,-1))),"PASS","FAIL"))</f>
        <v/>
      </c>
      <c r="J23001" t="str">
        <f t="shared" si="1436"/>
        <v/>
      </c>
      <c r="K23001" t="str">
        <f t="shared" si="1437"/>
        <v/>
      </c>
      <c r="L23001" t="str">
        <f t="shared" si="1438"/>
        <v/>
      </c>
      <c r="M23001" t="str">
        <f t="shared" si="1439"/>
        <v/>
      </c>
    </row>
    <row r="23002" spans="8:13" x14ac:dyDescent="0.25">
      <c r="H23002" t="str">
        <f>IF(A23002="","",INDEX('Lookup Tables'!$B$2:$B$9,MATCH(B23002,'Lookup Tables'!$A$2:$A$9,-1)))</f>
        <v/>
      </c>
      <c r="I23002" t="str">
        <f>IF(A23002="","",IF(AND(C23002&gt;=INDEX('Lookup Tables'!$C$2:$C$9,MATCH(B23002,'Lookup Tables'!$A$2:$A$9,-1)),C23002&lt;=INDEX('Lookup Tables'!$D$2:$D$9,MATCH(B23002,'Lookup Tables'!$A$2:$A$9,-1))),"PASS","FAIL"))</f>
        <v/>
      </c>
      <c r="J23002" t="str">
        <f t="shared" si="1436"/>
        <v/>
      </c>
      <c r="K23002" t="str">
        <f t="shared" si="1437"/>
        <v/>
      </c>
      <c r="L23002" t="str">
        <f t="shared" si="1438"/>
        <v/>
      </c>
      <c r="M23002" t="str">
        <f t="shared" si="1439"/>
        <v/>
      </c>
    </row>
    <row r="23003" spans="8:13" x14ac:dyDescent="0.25">
      <c r="H23003" t="str">
        <f>IF(A23003="","",INDEX('Lookup Tables'!$B$2:$B$9,MATCH(B23003,'Lookup Tables'!$A$2:$A$9,-1)))</f>
        <v/>
      </c>
      <c r="I23003" t="str">
        <f>IF(A23003="","",IF(AND(C23003&gt;=INDEX('Lookup Tables'!$C$2:$C$9,MATCH(B23003,'Lookup Tables'!$A$2:$A$9,-1)),C23003&lt;=INDEX('Lookup Tables'!$D$2:$D$9,MATCH(B23003,'Lookup Tables'!$A$2:$A$9,-1))),"PASS","FAIL"))</f>
        <v/>
      </c>
      <c r="J23003" t="str">
        <f t="shared" si="1436"/>
        <v/>
      </c>
      <c r="K23003" t="str">
        <f t="shared" si="1437"/>
        <v/>
      </c>
      <c r="L23003" t="str">
        <f t="shared" si="1438"/>
        <v/>
      </c>
      <c r="M23003" t="str">
        <f t="shared" si="1439"/>
        <v/>
      </c>
    </row>
    <row r="23004" spans="8:13" x14ac:dyDescent="0.25">
      <c r="H23004" t="str">
        <f>IF(A23004="","",INDEX('Lookup Tables'!$B$2:$B$9,MATCH(B23004,'Lookup Tables'!$A$2:$A$9,-1)))</f>
        <v/>
      </c>
      <c r="I23004" t="str">
        <f>IF(A23004="","",IF(AND(C23004&gt;=INDEX('Lookup Tables'!$C$2:$C$9,MATCH(B23004,'Lookup Tables'!$A$2:$A$9,-1)),C23004&lt;=INDEX('Lookup Tables'!$D$2:$D$9,MATCH(B23004,'Lookup Tables'!$A$2:$A$9,-1))),"PASS","FAIL"))</f>
        <v/>
      </c>
      <c r="J23004" t="str">
        <f t="shared" si="1436"/>
        <v/>
      </c>
      <c r="K23004" t="str">
        <f t="shared" si="1437"/>
        <v/>
      </c>
      <c r="L23004" t="str">
        <f t="shared" si="1438"/>
        <v/>
      </c>
      <c r="M23004" t="str">
        <f t="shared" si="1439"/>
        <v/>
      </c>
    </row>
    <row r="23005" spans="8:13" x14ac:dyDescent="0.25">
      <c r="H23005" t="str">
        <f>IF(A23005="","",INDEX('Lookup Tables'!$B$2:$B$9,MATCH(B23005,'Lookup Tables'!$A$2:$A$9,-1)))</f>
        <v/>
      </c>
      <c r="I23005" t="str">
        <f>IF(A23005="","",IF(AND(C23005&gt;=INDEX('Lookup Tables'!$C$2:$C$9,MATCH(B23005,'Lookup Tables'!$A$2:$A$9,-1)),C23005&lt;=INDEX('Lookup Tables'!$D$2:$D$9,MATCH(B23005,'Lookup Tables'!$A$2:$A$9,-1))),"PASS","FAIL"))</f>
        <v/>
      </c>
      <c r="J23005" t="str">
        <f t="shared" si="1436"/>
        <v/>
      </c>
      <c r="K23005" t="str">
        <f t="shared" si="1437"/>
        <v/>
      </c>
      <c r="L23005" t="str">
        <f t="shared" si="1438"/>
        <v/>
      </c>
      <c r="M23005" t="str">
        <f t="shared" si="1439"/>
        <v/>
      </c>
    </row>
    <row r="23006" spans="8:13" x14ac:dyDescent="0.25">
      <c r="H23006" t="str">
        <f>IF(A23006="","",INDEX('Lookup Tables'!$B$2:$B$9,MATCH(B23006,'Lookup Tables'!$A$2:$A$9,-1)))</f>
        <v/>
      </c>
      <c r="I23006" t="str">
        <f>IF(A23006="","",IF(AND(C23006&gt;=INDEX('Lookup Tables'!$C$2:$C$9,MATCH(B23006,'Lookup Tables'!$A$2:$A$9,-1)),C23006&lt;=INDEX('Lookup Tables'!$D$2:$D$9,MATCH(B23006,'Lookup Tables'!$A$2:$A$9,-1))),"PASS","FAIL"))</f>
        <v/>
      </c>
      <c r="J23006" t="str">
        <f t="shared" si="1436"/>
        <v/>
      </c>
      <c r="K23006" t="str">
        <f t="shared" si="1437"/>
        <v/>
      </c>
      <c r="L23006" t="str">
        <f t="shared" si="1438"/>
        <v/>
      </c>
      <c r="M23006" t="str">
        <f t="shared" si="1439"/>
        <v/>
      </c>
    </row>
    <row r="23007" spans="8:13" x14ac:dyDescent="0.25">
      <c r="H23007" t="str">
        <f>IF(A23007="","",INDEX('Lookup Tables'!$B$2:$B$9,MATCH(B23007,'Lookup Tables'!$A$2:$A$9,-1)))</f>
        <v/>
      </c>
      <c r="I23007" t="str">
        <f>IF(A23007="","",IF(AND(C23007&gt;=INDEX('Lookup Tables'!$C$2:$C$9,MATCH(B23007,'Lookup Tables'!$A$2:$A$9,-1)),C23007&lt;=INDEX('Lookup Tables'!$D$2:$D$9,MATCH(B23007,'Lookup Tables'!$A$2:$A$9,-1))),"PASS","FAIL"))</f>
        <v/>
      </c>
      <c r="J23007" t="str">
        <f t="shared" si="1436"/>
        <v/>
      </c>
      <c r="K23007" t="str">
        <f t="shared" si="1437"/>
        <v/>
      </c>
      <c r="L23007" t="str">
        <f t="shared" si="1438"/>
        <v/>
      </c>
      <c r="M23007" t="str">
        <f t="shared" si="1439"/>
        <v/>
      </c>
    </row>
    <row r="23008" spans="8:13" x14ac:dyDescent="0.25">
      <c r="H23008" t="str">
        <f>IF(A23008="","",INDEX('Lookup Tables'!$B$2:$B$9,MATCH(B23008,'Lookup Tables'!$A$2:$A$9,-1)))</f>
        <v/>
      </c>
      <c r="I23008" t="str">
        <f>IF(A23008="","",IF(AND(C23008&gt;=INDEX('Lookup Tables'!$C$2:$C$9,MATCH(B23008,'Lookup Tables'!$A$2:$A$9,-1)),C23008&lt;=INDEX('Lookup Tables'!$D$2:$D$9,MATCH(B23008,'Lookup Tables'!$A$2:$A$9,-1))),"PASS","FAIL"))</f>
        <v/>
      </c>
      <c r="J23008" t="str">
        <f t="shared" si="1436"/>
        <v/>
      </c>
      <c r="K23008" t="str">
        <f t="shared" si="1437"/>
        <v/>
      </c>
      <c r="L23008" t="str">
        <f t="shared" si="1438"/>
        <v/>
      </c>
      <c r="M23008" t="str">
        <f t="shared" si="1439"/>
        <v/>
      </c>
    </row>
    <row r="23009" spans="8:13" x14ac:dyDescent="0.25">
      <c r="H23009" t="str">
        <f>IF(A23009="","",INDEX('Lookup Tables'!$B$2:$B$9,MATCH(B23009,'Lookup Tables'!$A$2:$A$9,-1)))</f>
        <v/>
      </c>
      <c r="I23009" t="str">
        <f>IF(A23009="","",IF(AND(C23009&gt;=INDEX('Lookup Tables'!$C$2:$C$9,MATCH(B23009,'Lookup Tables'!$A$2:$A$9,-1)),C23009&lt;=INDEX('Lookup Tables'!$D$2:$D$9,MATCH(B23009,'Lookup Tables'!$A$2:$A$9,-1))),"PASS","FAIL"))</f>
        <v/>
      </c>
      <c r="J23009" t="str">
        <f t="shared" si="1436"/>
        <v/>
      </c>
      <c r="K23009" t="str">
        <f t="shared" si="1437"/>
        <v/>
      </c>
      <c r="L23009" t="str">
        <f t="shared" si="1438"/>
        <v/>
      </c>
      <c r="M23009" t="str">
        <f t="shared" si="1439"/>
        <v/>
      </c>
    </row>
    <row r="23010" spans="8:13" x14ac:dyDescent="0.25">
      <c r="H23010" t="str">
        <f>IF(A23010="","",INDEX('Lookup Tables'!$B$2:$B$9,MATCH(B23010,'Lookup Tables'!$A$2:$A$9,-1)))</f>
        <v/>
      </c>
      <c r="I23010" t="str">
        <f>IF(A23010="","",IF(AND(C23010&gt;=INDEX('Lookup Tables'!$C$2:$C$9,MATCH(B23010,'Lookup Tables'!$A$2:$A$9,-1)),C23010&lt;=INDEX('Lookup Tables'!$D$2:$D$9,MATCH(B23010,'Lookup Tables'!$A$2:$A$9,-1))),"PASS","FAIL"))</f>
        <v/>
      </c>
      <c r="J23010" t="str">
        <f t="shared" si="1436"/>
        <v/>
      </c>
      <c r="K23010" t="str">
        <f t="shared" si="1437"/>
        <v/>
      </c>
      <c r="L23010" t="str">
        <f t="shared" si="1438"/>
        <v/>
      </c>
      <c r="M23010" t="str">
        <f t="shared" si="1439"/>
        <v/>
      </c>
    </row>
    <row r="23011" spans="8:13" x14ac:dyDescent="0.25">
      <c r="H23011" t="str">
        <f>IF(A23011="","",INDEX('Lookup Tables'!$B$2:$B$9,MATCH(B23011,'Lookup Tables'!$A$2:$A$9,-1)))</f>
        <v/>
      </c>
      <c r="I23011" t="str">
        <f>IF(A23011="","",IF(AND(C23011&gt;=INDEX('Lookup Tables'!$C$2:$C$9,MATCH(B23011,'Lookup Tables'!$A$2:$A$9,-1)),C23011&lt;=INDEX('Lookup Tables'!$D$2:$D$9,MATCH(B23011,'Lookup Tables'!$A$2:$A$9,-1))),"PASS","FAIL"))</f>
        <v/>
      </c>
      <c r="J23011" t="str">
        <f t="shared" si="1436"/>
        <v/>
      </c>
      <c r="K23011" t="str">
        <f t="shared" si="1437"/>
        <v/>
      </c>
      <c r="L23011" t="str">
        <f t="shared" si="1438"/>
        <v/>
      </c>
      <c r="M23011" t="str">
        <f t="shared" si="1439"/>
        <v/>
      </c>
    </row>
    <row r="23012" spans="8:13" x14ac:dyDescent="0.25">
      <c r="H23012" t="str">
        <f>IF(A23012="","",INDEX('Lookup Tables'!$B$2:$B$9,MATCH(B23012,'Lookup Tables'!$A$2:$A$9,-1)))</f>
        <v/>
      </c>
      <c r="I23012" t="str">
        <f>IF(A23012="","",IF(AND(C23012&gt;=INDEX('Lookup Tables'!$C$2:$C$9,MATCH(B23012,'Lookup Tables'!$A$2:$A$9,-1)),C23012&lt;=INDEX('Lookup Tables'!$D$2:$D$9,MATCH(B23012,'Lookup Tables'!$A$2:$A$9,-1))),"PASS","FAIL"))</f>
        <v/>
      </c>
      <c r="J23012" t="str">
        <f t="shared" si="1436"/>
        <v/>
      </c>
      <c r="K23012" t="str">
        <f t="shared" si="1437"/>
        <v/>
      </c>
      <c r="L23012" t="str">
        <f t="shared" si="1438"/>
        <v/>
      </c>
      <c r="M23012" t="str">
        <f t="shared" si="1439"/>
        <v/>
      </c>
    </row>
    <row r="23013" spans="8:13" x14ac:dyDescent="0.25">
      <c r="H23013" t="str">
        <f>IF(A23013="","",INDEX('Lookup Tables'!$B$2:$B$9,MATCH(B23013,'Lookup Tables'!$A$2:$A$9,-1)))</f>
        <v/>
      </c>
      <c r="I23013" t="str">
        <f>IF(A23013="","",IF(AND(C23013&gt;=INDEX('Lookup Tables'!$C$2:$C$9,MATCH(B23013,'Lookup Tables'!$A$2:$A$9,-1)),C23013&lt;=INDEX('Lookup Tables'!$D$2:$D$9,MATCH(B23013,'Lookup Tables'!$A$2:$A$9,-1))),"PASS","FAIL"))</f>
        <v/>
      </c>
      <c r="J23013" t="str">
        <f t="shared" si="1436"/>
        <v/>
      </c>
      <c r="K23013" t="str">
        <f t="shared" si="1437"/>
        <v/>
      </c>
      <c r="L23013" t="str">
        <f t="shared" si="1438"/>
        <v/>
      </c>
      <c r="M23013" t="str">
        <f t="shared" si="1439"/>
        <v/>
      </c>
    </row>
    <row r="23014" spans="8:13" x14ac:dyDescent="0.25">
      <c r="H23014" t="str">
        <f>IF(A23014="","",INDEX('Lookup Tables'!$B$2:$B$9,MATCH(B23014,'Lookup Tables'!$A$2:$A$9,-1)))</f>
        <v/>
      </c>
      <c r="I23014" t="str">
        <f>IF(A23014="","",IF(AND(C23014&gt;=INDEX('Lookup Tables'!$C$2:$C$9,MATCH(B23014,'Lookup Tables'!$A$2:$A$9,-1)),C23014&lt;=INDEX('Lookup Tables'!$D$2:$D$9,MATCH(B23014,'Lookup Tables'!$A$2:$A$9,-1))),"PASS","FAIL"))</f>
        <v/>
      </c>
      <c r="J23014" t="str">
        <f t="shared" si="1436"/>
        <v/>
      </c>
      <c r="K23014" t="str">
        <f t="shared" si="1437"/>
        <v/>
      </c>
      <c r="L23014" t="str">
        <f t="shared" si="1438"/>
        <v/>
      </c>
      <c r="M23014" t="str">
        <f t="shared" si="1439"/>
        <v/>
      </c>
    </row>
    <row r="23015" spans="8:13" x14ac:dyDescent="0.25">
      <c r="H23015" t="str">
        <f>IF(A23015="","",INDEX('Lookup Tables'!$B$2:$B$9,MATCH(B23015,'Lookup Tables'!$A$2:$A$9,-1)))</f>
        <v/>
      </c>
      <c r="I23015" t="str">
        <f>IF(A23015="","",IF(AND(C23015&gt;=INDEX('Lookup Tables'!$C$2:$C$9,MATCH(B23015,'Lookup Tables'!$A$2:$A$9,-1)),C23015&lt;=INDEX('Lookup Tables'!$D$2:$D$9,MATCH(B23015,'Lookup Tables'!$A$2:$A$9,-1))),"PASS","FAIL"))</f>
        <v/>
      </c>
      <c r="J23015" t="str">
        <f t="shared" si="1436"/>
        <v/>
      </c>
      <c r="K23015" t="str">
        <f t="shared" si="1437"/>
        <v/>
      </c>
      <c r="L23015" t="str">
        <f t="shared" si="1438"/>
        <v/>
      </c>
      <c r="M23015" t="str">
        <f t="shared" si="1439"/>
        <v/>
      </c>
    </row>
    <row r="23016" spans="8:13" x14ac:dyDescent="0.25">
      <c r="H23016" t="str">
        <f>IF(A23016="","",INDEX('Lookup Tables'!$B$2:$B$9,MATCH(B23016,'Lookup Tables'!$A$2:$A$9,-1)))</f>
        <v/>
      </c>
      <c r="I23016" t="str">
        <f>IF(A23016="","",IF(AND(C23016&gt;=INDEX('Lookup Tables'!$C$2:$C$9,MATCH(B23016,'Lookup Tables'!$A$2:$A$9,-1)),C23016&lt;=INDEX('Lookup Tables'!$D$2:$D$9,MATCH(B23016,'Lookup Tables'!$A$2:$A$9,-1))),"PASS","FAIL"))</f>
        <v/>
      </c>
      <c r="J23016" t="str">
        <f t="shared" si="1436"/>
        <v/>
      </c>
      <c r="K23016" t="str">
        <f t="shared" si="1437"/>
        <v/>
      </c>
      <c r="L23016" t="str">
        <f t="shared" si="1438"/>
        <v/>
      </c>
      <c r="M23016" t="str">
        <f t="shared" si="1439"/>
        <v/>
      </c>
    </row>
    <row r="23017" spans="8:13" x14ac:dyDescent="0.25">
      <c r="H23017" t="str">
        <f>IF(A23017="","",INDEX('Lookup Tables'!$B$2:$B$9,MATCH(B23017,'Lookup Tables'!$A$2:$A$9,-1)))</f>
        <v/>
      </c>
      <c r="I23017" t="str">
        <f>IF(A23017="","",IF(AND(C23017&gt;=INDEX('Lookup Tables'!$C$2:$C$9,MATCH(B23017,'Lookup Tables'!$A$2:$A$9,-1)),C23017&lt;=INDEX('Lookup Tables'!$D$2:$D$9,MATCH(B23017,'Lookup Tables'!$A$2:$A$9,-1))),"PASS","FAIL"))</f>
        <v/>
      </c>
      <c r="J23017" t="str">
        <f t="shared" si="1436"/>
        <v/>
      </c>
      <c r="K23017" t="str">
        <f t="shared" si="1437"/>
        <v/>
      </c>
      <c r="L23017" t="str">
        <f t="shared" si="1438"/>
        <v/>
      </c>
      <c r="M23017" t="str">
        <f t="shared" si="1439"/>
        <v/>
      </c>
    </row>
    <row r="23018" spans="8:13" x14ac:dyDescent="0.25">
      <c r="H23018" t="str">
        <f>IF(A23018="","",INDEX('Lookup Tables'!$B$2:$B$9,MATCH(B23018,'Lookup Tables'!$A$2:$A$9,-1)))</f>
        <v/>
      </c>
      <c r="I23018" t="str">
        <f>IF(A23018="","",IF(AND(C23018&gt;=INDEX('Lookup Tables'!$C$2:$C$9,MATCH(B23018,'Lookup Tables'!$A$2:$A$9,-1)),C23018&lt;=INDEX('Lookup Tables'!$D$2:$D$9,MATCH(B23018,'Lookup Tables'!$A$2:$A$9,-1))),"PASS","FAIL"))</f>
        <v/>
      </c>
      <c r="J23018" t="str">
        <f t="shared" si="1436"/>
        <v/>
      </c>
      <c r="K23018" t="str">
        <f t="shared" si="1437"/>
        <v/>
      </c>
      <c r="L23018" t="str">
        <f t="shared" si="1438"/>
        <v/>
      </c>
      <c r="M23018" t="str">
        <f t="shared" si="1439"/>
        <v/>
      </c>
    </row>
    <row r="23019" spans="8:13" x14ac:dyDescent="0.25">
      <c r="H23019" t="str">
        <f>IF(A23019="","",INDEX('Lookup Tables'!$B$2:$B$9,MATCH(B23019,'Lookup Tables'!$A$2:$A$9,-1)))</f>
        <v/>
      </c>
      <c r="I23019" t="str">
        <f>IF(A23019="","",IF(AND(C23019&gt;=INDEX('Lookup Tables'!$C$2:$C$9,MATCH(B23019,'Lookup Tables'!$A$2:$A$9,-1)),C23019&lt;=INDEX('Lookup Tables'!$D$2:$D$9,MATCH(B23019,'Lookup Tables'!$A$2:$A$9,-1))),"PASS","FAIL"))</f>
        <v/>
      </c>
      <c r="J23019" t="str">
        <f t="shared" si="1436"/>
        <v/>
      </c>
      <c r="K23019" t="str">
        <f t="shared" si="1437"/>
        <v/>
      </c>
      <c r="L23019" t="str">
        <f t="shared" si="1438"/>
        <v/>
      </c>
      <c r="M23019" t="str">
        <f t="shared" si="1439"/>
        <v/>
      </c>
    </row>
    <row r="23020" spans="8:13" x14ac:dyDescent="0.25">
      <c r="H23020" t="str">
        <f>IF(A23020="","",INDEX('Lookup Tables'!$B$2:$B$9,MATCH(B23020,'Lookup Tables'!$A$2:$A$9,-1)))</f>
        <v/>
      </c>
      <c r="I23020" t="str">
        <f>IF(A23020="","",IF(AND(C23020&gt;=INDEX('Lookup Tables'!$C$2:$C$9,MATCH(B23020,'Lookup Tables'!$A$2:$A$9,-1)),C23020&lt;=INDEX('Lookup Tables'!$D$2:$D$9,MATCH(B23020,'Lookup Tables'!$A$2:$A$9,-1))),"PASS","FAIL"))</f>
        <v/>
      </c>
      <c r="J23020" t="str">
        <f t="shared" si="1436"/>
        <v/>
      </c>
      <c r="K23020" t="str">
        <f t="shared" si="1437"/>
        <v/>
      </c>
      <c r="L23020" t="str">
        <f t="shared" si="1438"/>
        <v/>
      </c>
      <c r="M23020" t="str">
        <f t="shared" si="1439"/>
        <v/>
      </c>
    </row>
    <row r="23021" spans="8:13" x14ac:dyDescent="0.25">
      <c r="H23021" t="str">
        <f>IF(A23021="","",INDEX('Lookup Tables'!$B$2:$B$9,MATCH(B23021,'Lookup Tables'!$A$2:$A$9,-1)))</f>
        <v/>
      </c>
      <c r="I23021" t="str">
        <f>IF(A23021="","",IF(AND(C23021&gt;=INDEX('Lookup Tables'!$C$2:$C$9,MATCH(B23021,'Lookup Tables'!$A$2:$A$9,-1)),C23021&lt;=INDEX('Lookup Tables'!$D$2:$D$9,MATCH(B23021,'Lookup Tables'!$A$2:$A$9,-1))),"PASS","FAIL"))</f>
        <v/>
      </c>
      <c r="J23021" t="str">
        <f t="shared" si="1436"/>
        <v/>
      </c>
      <c r="K23021" t="str">
        <f t="shared" si="1437"/>
        <v/>
      </c>
      <c r="L23021" t="str">
        <f t="shared" si="1438"/>
        <v/>
      </c>
      <c r="M23021" t="str">
        <f t="shared" si="1439"/>
        <v/>
      </c>
    </row>
    <row r="23022" spans="8:13" x14ac:dyDescent="0.25">
      <c r="H23022" t="str">
        <f>IF(A23022="","",INDEX('Lookup Tables'!$B$2:$B$9,MATCH(B23022,'Lookup Tables'!$A$2:$A$9,-1)))</f>
        <v/>
      </c>
      <c r="I23022" t="str">
        <f>IF(A23022="","",IF(AND(C23022&gt;=INDEX('Lookup Tables'!$C$2:$C$9,MATCH(B23022,'Lookup Tables'!$A$2:$A$9,-1)),C23022&lt;=INDEX('Lookup Tables'!$D$2:$D$9,MATCH(B23022,'Lookup Tables'!$A$2:$A$9,-1))),"PASS","FAIL"))</f>
        <v/>
      </c>
      <c r="J23022" t="str">
        <f t="shared" si="1436"/>
        <v/>
      </c>
      <c r="K23022" t="str">
        <f t="shared" si="1437"/>
        <v/>
      </c>
      <c r="L23022" t="str">
        <f t="shared" si="1438"/>
        <v/>
      </c>
      <c r="M23022" t="str">
        <f t="shared" si="1439"/>
        <v/>
      </c>
    </row>
    <row r="23023" spans="8:13" x14ac:dyDescent="0.25">
      <c r="H23023" t="str">
        <f>IF(A23023="","",INDEX('Lookup Tables'!$B$2:$B$9,MATCH(B23023,'Lookup Tables'!$A$2:$A$9,-1)))</f>
        <v/>
      </c>
      <c r="I23023" t="str">
        <f>IF(A23023="","",IF(AND(C23023&gt;=INDEX('Lookup Tables'!$C$2:$C$9,MATCH(B23023,'Lookup Tables'!$A$2:$A$9,-1)),C23023&lt;=INDEX('Lookup Tables'!$D$2:$D$9,MATCH(B23023,'Lookup Tables'!$A$2:$A$9,-1))),"PASS","FAIL"))</f>
        <v/>
      </c>
      <c r="J23023" t="str">
        <f t="shared" si="1436"/>
        <v/>
      </c>
      <c r="K23023" t="str">
        <f t="shared" si="1437"/>
        <v/>
      </c>
      <c r="L23023" t="str">
        <f t="shared" si="1438"/>
        <v/>
      </c>
      <c r="M23023" t="str">
        <f t="shared" si="1439"/>
        <v/>
      </c>
    </row>
    <row r="23024" spans="8:13" x14ac:dyDescent="0.25">
      <c r="H23024" t="str">
        <f>IF(A23024="","",INDEX('Lookup Tables'!$B$2:$B$9,MATCH(B23024,'Lookup Tables'!$A$2:$A$9,-1)))</f>
        <v/>
      </c>
      <c r="I23024" t="str">
        <f>IF(A23024="","",IF(AND(C23024&gt;=INDEX('Lookup Tables'!$C$2:$C$9,MATCH(B23024,'Lookup Tables'!$A$2:$A$9,-1)),C23024&lt;=INDEX('Lookup Tables'!$D$2:$D$9,MATCH(B23024,'Lookup Tables'!$A$2:$A$9,-1))),"PASS","FAIL"))</f>
        <v/>
      </c>
      <c r="J23024" t="str">
        <f t="shared" si="1436"/>
        <v/>
      </c>
      <c r="K23024" t="str">
        <f t="shared" si="1437"/>
        <v/>
      </c>
      <c r="L23024" t="str">
        <f t="shared" si="1438"/>
        <v/>
      </c>
      <c r="M23024" t="str">
        <f t="shared" si="1439"/>
        <v/>
      </c>
    </row>
    <row r="23025" spans="8:13" x14ac:dyDescent="0.25">
      <c r="H23025" t="str">
        <f>IF(A23025="","",INDEX('Lookup Tables'!$B$2:$B$9,MATCH(B23025,'Lookup Tables'!$A$2:$A$9,-1)))</f>
        <v/>
      </c>
      <c r="I23025" t="str">
        <f>IF(A23025="","",IF(AND(C23025&gt;=INDEX('Lookup Tables'!$C$2:$C$9,MATCH(B23025,'Lookup Tables'!$A$2:$A$9,-1)),C23025&lt;=INDEX('Lookup Tables'!$D$2:$D$9,MATCH(B23025,'Lookup Tables'!$A$2:$A$9,-1))),"PASS","FAIL"))</f>
        <v/>
      </c>
      <c r="J23025" t="str">
        <f t="shared" si="1436"/>
        <v/>
      </c>
      <c r="K23025" t="str">
        <f t="shared" si="1437"/>
        <v/>
      </c>
      <c r="L23025" t="str">
        <f t="shared" si="1438"/>
        <v/>
      </c>
      <c r="M23025" t="str">
        <f t="shared" si="1439"/>
        <v/>
      </c>
    </row>
    <row r="23026" spans="8:13" x14ac:dyDescent="0.25">
      <c r="H23026" t="str">
        <f>IF(A23026="","",INDEX('Lookup Tables'!$B$2:$B$9,MATCH(B23026,'Lookup Tables'!$A$2:$A$9,-1)))</f>
        <v/>
      </c>
      <c r="I23026" t="str">
        <f>IF(A23026="","",IF(AND(C23026&gt;=INDEX('Lookup Tables'!$C$2:$C$9,MATCH(B23026,'Lookup Tables'!$A$2:$A$9,-1)),C23026&lt;=INDEX('Lookup Tables'!$D$2:$D$9,MATCH(B23026,'Lookup Tables'!$A$2:$A$9,-1))),"PASS","FAIL"))</f>
        <v/>
      </c>
      <c r="J23026" t="str">
        <f t="shared" si="1436"/>
        <v/>
      </c>
      <c r="K23026" t="str">
        <f t="shared" si="1437"/>
        <v/>
      </c>
      <c r="L23026" t="str">
        <f t="shared" si="1438"/>
        <v/>
      </c>
      <c r="M23026" t="str">
        <f t="shared" si="1439"/>
        <v/>
      </c>
    </row>
    <row r="23027" spans="8:13" x14ac:dyDescent="0.25">
      <c r="H23027" t="str">
        <f>IF(A23027="","",INDEX('Lookup Tables'!$B$2:$B$9,MATCH(B23027,'Lookup Tables'!$A$2:$A$9,-1)))</f>
        <v/>
      </c>
      <c r="I23027" t="str">
        <f>IF(A23027="","",IF(AND(C23027&gt;=INDEX('Lookup Tables'!$C$2:$C$9,MATCH(B23027,'Lookup Tables'!$A$2:$A$9,-1)),C23027&lt;=INDEX('Lookup Tables'!$D$2:$D$9,MATCH(B23027,'Lookup Tables'!$A$2:$A$9,-1))),"PASS","FAIL"))</f>
        <v/>
      </c>
      <c r="J23027" t="str">
        <f t="shared" si="1436"/>
        <v/>
      </c>
      <c r="K23027" t="str">
        <f t="shared" si="1437"/>
        <v/>
      </c>
      <c r="L23027" t="str">
        <f t="shared" si="1438"/>
        <v/>
      </c>
      <c r="M23027" t="str">
        <f t="shared" si="1439"/>
        <v/>
      </c>
    </row>
    <row r="23028" spans="8:13" x14ac:dyDescent="0.25">
      <c r="H23028" t="str">
        <f>IF(A23028="","",INDEX('Lookup Tables'!$B$2:$B$9,MATCH(B23028,'Lookup Tables'!$A$2:$A$9,-1)))</f>
        <v/>
      </c>
      <c r="I23028" t="str">
        <f>IF(A23028="","",IF(AND(C23028&gt;=INDEX('Lookup Tables'!$C$2:$C$9,MATCH(B23028,'Lookup Tables'!$A$2:$A$9,-1)),C23028&lt;=INDEX('Lookup Tables'!$D$2:$D$9,MATCH(B23028,'Lookup Tables'!$A$2:$A$9,-1))),"PASS","FAIL"))</f>
        <v/>
      </c>
      <c r="J23028" t="str">
        <f t="shared" si="1436"/>
        <v/>
      </c>
      <c r="K23028" t="str">
        <f t="shared" si="1437"/>
        <v/>
      </c>
      <c r="L23028" t="str">
        <f t="shared" si="1438"/>
        <v/>
      </c>
      <c r="M23028" t="str">
        <f t="shared" si="1439"/>
        <v/>
      </c>
    </row>
    <row r="23029" spans="8:13" x14ac:dyDescent="0.25">
      <c r="H23029" t="str">
        <f>IF(A23029="","",INDEX('Lookup Tables'!$B$2:$B$9,MATCH(B23029,'Lookup Tables'!$A$2:$A$9,-1)))</f>
        <v/>
      </c>
      <c r="I23029" t="str">
        <f>IF(A23029="","",IF(AND(C23029&gt;=INDEX('Lookup Tables'!$C$2:$C$9,MATCH(B23029,'Lookup Tables'!$A$2:$A$9,-1)),C23029&lt;=INDEX('Lookup Tables'!$D$2:$D$9,MATCH(B23029,'Lookup Tables'!$A$2:$A$9,-1))),"PASS","FAIL"))</f>
        <v/>
      </c>
      <c r="J23029" t="str">
        <f t="shared" si="1436"/>
        <v/>
      </c>
      <c r="K23029" t="str">
        <f t="shared" si="1437"/>
        <v/>
      </c>
      <c r="L23029" t="str">
        <f t="shared" si="1438"/>
        <v/>
      </c>
      <c r="M23029" t="str">
        <f t="shared" si="1439"/>
        <v/>
      </c>
    </row>
    <row r="23030" spans="8:13" x14ac:dyDescent="0.25">
      <c r="H23030" t="str">
        <f>IF(A23030="","",INDEX('Lookup Tables'!$B$2:$B$9,MATCH(B23030,'Lookup Tables'!$A$2:$A$9,-1)))</f>
        <v/>
      </c>
      <c r="I23030" t="str">
        <f>IF(A23030="","",IF(AND(C23030&gt;=INDEX('Lookup Tables'!$C$2:$C$9,MATCH(B23030,'Lookup Tables'!$A$2:$A$9,-1)),C23030&lt;=INDEX('Lookup Tables'!$D$2:$D$9,MATCH(B23030,'Lookup Tables'!$A$2:$A$9,-1))),"PASS","FAIL"))</f>
        <v/>
      </c>
      <c r="J23030" t="str">
        <f t="shared" si="1436"/>
        <v/>
      </c>
      <c r="K23030" t="str">
        <f t="shared" si="1437"/>
        <v/>
      </c>
      <c r="L23030" t="str">
        <f t="shared" si="1438"/>
        <v/>
      </c>
      <c r="M23030" t="str">
        <f t="shared" si="1439"/>
        <v/>
      </c>
    </row>
    <row r="23031" spans="8:13" x14ac:dyDescent="0.25">
      <c r="H23031" t="str">
        <f>IF(A23031="","",INDEX('Lookup Tables'!$B$2:$B$9,MATCH(B23031,'Lookup Tables'!$A$2:$A$9,-1)))</f>
        <v/>
      </c>
      <c r="I23031" t="str">
        <f>IF(A23031="","",IF(AND(C23031&gt;=INDEX('Lookup Tables'!$C$2:$C$9,MATCH(B23031,'Lookup Tables'!$A$2:$A$9,-1)),C23031&lt;=INDEX('Lookup Tables'!$D$2:$D$9,MATCH(B23031,'Lookup Tables'!$A$2:$A$9,-1))),"PASS","FAIL"))</f>
        <v/>
      </c>
      <c r="J23031" t="str">
        <f t="shared" si="1436"/>
        <v/>
      </c>
      <c r="K23031" t="str">
        <f t="shared" si="1437"/>
        <v/>
      </c>
      <c r="L23031" t="str">
        <f t="shared" si="1438"/>
        <v/>
      </c>
      <c r="M23031" t="str">
        <f t="shared" si="1439"/>
        <v/>
      </c>
    </row>
    <row r="23032" spans="8:13" x14ac:dyDescent="0.25">
      <c r="H23032" t="str">
        <f>IF(A23032="","",INDEX('Lookup Tables'!$B$2:$B$9,MATCH(B23032,'Lookup Tables'!$A$2:$A$9,-1)))</f>
        <v/>
      </c>
      <c r="I23032" t="str">
        <f>IF(A23032="","",IF(AND(C23032&gt;=INDEX('Lookup Tables'!$C$2:$C$9,MATCH(B23032,'Lookup Tables'!$A$2:$A$9,-1)),C23032&lt;=INDEX('Lookup Tables'!$D$2:$D$9,MATCH(B23032,'Lookup Tables'!$A$2:$A$9,-1))),"PASS","FAIL"))</f>
        <v/>
      </c>
      <c r="J23032" t="str">
        <f t="shared" si="1436"/>
        <v/>
      </c>
      <c r="K23032" t="str">
        <f t="shared" si="1437"/>
        <v/>
      </c>
      <c r="L23032" t="str">
        <f t="shared" si="1438"/>
        <v/>
      </c>
      <c r="M23032" t="str">
        <f t="shared" si="1439"/>
        <v/>
      </c>
    </row>
    <row r="23033" spans="8:13" x14ac:dyDescent="0.25">
      <c r="H23033" t="str">
        <f>IF(A23033="","",INDEX('Lookup Tables'!$B$2:$B$9,MATCH(B23033,'Lookup Tables'!$A$2:$A$9,-1)))</f>
        <v/>
      </c>
      <c r="I23033" t="str">
        <f>IF(A23033="","",IF(AND(C23033&gt;=INDEX('Lookup Tables'!$C$2:$C$9,MATCH(B23033,'Lookup Tables'!$A$2:$A$9,-1)),C23033&lt;=INDEX('Lookup Tables'!$D$2:$D$9,MATCH(B23033,'Lookup Tables'!$A$2:$A$9,-1))),"PASS","FAIL"))</f>
        <v/>
      </c>
      <c r="J23033" t="str">
        <f t="shared" si="1436"/>
        <v/>
      </c>
      <c r="K23033" t="str">
        <f t="shared" si="1437"/>
        <v/>
      </c>
      <c r="L23033" t="str">
        <f t="shared" si="1438"/>
        <v/>
      </c>
      <c r="M23033" t="str">
        <f t="shared" si="1439"/>
        <v/>
      </c>
    </row>
    <row r="23034" spans="8:13" x14ac:dyDescent="0.25">
      <c r="H23034" t="str">
        <f>IF(A23034="","",INDEX('Lookup Tables'!$B$2:$B$9,MATCH(B23034,'Lookup Tables'!$A$2:$A$9,-1)))</f>
        <v/>
      </c>
      <c r="I23034" t="str">
        <f>IF(A23034="","",IF(AND(C23034&gt;=INDEX('Lookup Tables'!$C$2:$C$9,MATCH(B23034,'Lookup Tables'!$A$2:$A$9,-1)),C23034&lt;=INDEX('Lookup Tables'!$D$2:$D$9,MATCH(B23034,'Lookup Tables'!$A$2:$A$9,-1))),"PASS","FAIL"))</f>
        <v/>
      </c>
      <c r="J23034" t="str">
        <f t="shared" si="1436"/>
        <v/>
      </c>
      <c r="K23034" t="str">
        <f t="shared" si="1437"/>
        <v/>
      </c>
      <c r="L23034" t="str">
        <f t="shared" si="1438"/>
        <v/>
      </c>
      <c r="M23034" t="str">
        <f t="shared" si="1439"/>
        <v/>
      </c>
    </row>
    <row r="23035" spans="8:13" x14ac:dyDescent="0.25">
      <c r="H23035" t="str">
        <f>IF(A23035="","",INDEX('Lookup Tables'!$B$2:$B$9,MATCH(B23035,'Lookup Tables'!$A$2:$A$9,-1)))</f>
        <v/>
      </c>
      <c r="I23035" t="str">
        <f>IF(A23035="","",IF(AND(C23035&gt;=INDEX('Lookup Tables'!$C$2:$C$9,MATCH(B23035,'Lookup Tables'!$A$2:$A$9,-1)),C23035&lt;=INDEX('Lookup Tables'!$D$2:$D$9,MATCH(B23035,'Lookup Tables'!$A$2:$A$9,-1))),"PASS","FAIL"))</f>
        <v/>
      </c>
      <c r="J23035" t="str">
        <f t="shared" si="1436"/>
        <v/>
      </c>
      <c r="K23035" t="str">
        <f t="shared" si="1437"/>
        <v/>
      </c>
      <c r="L23035" t="str">
        <f t="shared" si="1438"/>
        <v/>
      </c>
      <c r="M23035" t="str">
        <f t="shared" si="1439"/>
        <v/>
      </c>
    </row>
    <row r="23036" spans="8:13" x14ac:dyDescent="0.25">
      <c r="H23036" t="str">
        <f>IF(A23036="","",INDEX('Lookup Tables'!$B$2:$B$9,MATCH(B23036,'Lookup Tables'!$A$2:$A$9,-1)))</f>
        <v/>
      </c>
      <c r="I23036" t="str">
        <f>IF(A23036="","",IF(AND(C23036&gt;=INDEX('Lookup Tables'!$C$2:$C$9,MATCH(B23036,'Lookup Tables'!$A$2:$A$9,-1)),C23036&lt;=INDEX('Lookup Tables'!$D$2:$D$9,MATCH(B23036,'Lookup Tables'!$A$2:$A$9,-1))),"PASS","FAIL"))</f>
        <v/>
      </c>
      <c r="J23036" t="str">
        <f t="shared" si="1436"/>
        <v/>
      </c>
      <c r="K23036" t="str">
        <f t="shared" si="1437"/>
        <v/>
      </c>
      <c r="L23036" t="str">
        <f t="shared" si="1438"/>
        <v/>
      </c>
      <c r="M23036" t="str">
        <f t="shared" si="1439"/>
        <v/>
      </c>
    </row>
    <row r="23037" spans="8:13" x14ac:dyDescent="0.25">
      <c r="H23037" t="str">
        <f>IF(A23037="","",INDEX('Lookup Tables'!$B$2:$B$9,MATCH(B23037,'Lookup Tables'!$A$2:$A$9,-1)))</f>
        <v/>
      </c>
      <c r="I23037" t="str">
        <f>IF(A23037="","",IF(AND(C23037&gt;=INDEX('Lookup Tables'!$C$2:$C$9,MATCH(B23037,'Lookup Tables'!$A$2:$A$9,-1)),C23037&lt;=INDEX('Lookup Tables'!$D$2:$D$9,MATCH(B23037,'Lookup Tables'!$A$2:$A$9,-1))),"PASS","FAIL"))</f>
        <v/>
      </c>
      <c r="J23037" t="str">
        <f t="shared" si="1436"/>
        <v/>
      </c>
      <c r="K23037" t="str">
        <f t="shared" si="1437"/>
        <v/>
      </c>
      <c r="L23037" t="str">
        <f t="shared" si="1438"/>
        <v/>
      </c>
      <c r="M23037" t="str">
        <f t="shared" si="1439"/>
        <v/>
      </c>
    </row>
    <row r="23038" spans="8:13" x14ac:dyDescent="0.25">
      <c r="H23038" t="str">
        <f>IF(A23038="","",INDEX('Lookup Tables'!$B$2:$B$9,MATCH(B23038,'Lookup Tables'!$A$2:$A$9,-1)))</f>
        <v/>
      </c>
      <c r="I23038" t="str">
        <f>IF(A23038="","",IF(AND(C23038&gt;=INDEX('Lookup Tables'!$C$2:$C$9,MATCH(B23038,'Lookup Tables'!$A$2:$A$9,-1)),C23038&lt;=INDEX('Lookup Tables'!$D$2:$D$9,MATCH(B23038,'Lookup Tables'!$A$2:$A$9,-1))),"PASS","FAIL"))</f>
        <v/>
      </c>
      <c r="J23038" t="str">
        <f t="shared" si="1436"/>
        <v/>
      </c>
      <c r="K23038" t="str">
        <f t="shared" si="1437"/>
        <v/>
      </c>
      <c r="L23038" t="str">
        <f t="shared" si="1438"/>
        <v/>
      </c>
      <c r="M23038" t="str">
        <f t="shared" si="1439"/>
        <v/>
      </c>
    </row>
    <row r="23039" spans="8:13" x14ac:dyDescent="0.25">
      <c r="H23039" t="str">
        <f>IF(A23039="","",INDEX('Lookup Tables'!$B$2:$B$9,MATCH(B23039,'Lookup Tables'!$A$2:$A$9,-1)))</f>
        <v/>
      </c>
      <c r="I23039" t="str">
        <f>IF(A23039="","",IF(AND(C23039&gt;=INDEX('Lookup Tables'!$C$2:$C$9,MATCH(B23039,'Lookup Tables'!$A$2:$A$9,-1)),C23039&lt;=INDEX('Lookup Tables'!$D$2:$D$9,MATCH(B23039,'Lookup Tables'!$A$2:$A$9,-1))),"PASS","FAIL"))</f>
        <v/>
      </c>
      <c r="J23039" t="str">
        <f t="shared" si="1436"/>
        <v/>
      </c>
      <c r="K23039" t="str">
        <f t="shared" si="1437"/>
        <v/>
      </c>
      <c r="L23039" t="str">
        <f t="shared" si="1438"/>
        <v/>
      </c>
      <c r="M23039" t="str">
        <f t="shared" si="1439"/>
        <v/>
      </c>
    </row>
    <row r="23040" spans="8:13" x14ac:dyDescent="0.25">
      <c r="H23040" t="str">
        <f>IF(A23040="","",INDEX('Lookup Tables'!$B$2:$B$9,MATCH(B23040,'Lookup Tables'!$A$2:$A$9,-1)))</f>
        <v/>
      </c>
      <c r="I23040" t="str">
        <f>IF(A23040="","",IF(AND(C23040&gt;=INDEX('Lookup Tables'!$C$2:$C$9,MATCH(B23040,'Lookup Tables'!$A$2:$A$9,-1)),C23040&lt;=INDEX('Lookup Tables'!$D$2:$D$9,MATCH(B23040,'Lookup Tables'!$A$2:$A$9,-1))),"PASS","FAIL"))</f>
        <v/>
      </c>
      <c r="J23040" t="str">
        <f t="shared" si="1436"/>
        <v/>
      </c>
      <c r="K23040" t="str">
        <f t="shared" si="1437"/>
        <v/>
      </c>
      <c r="L23040" t="str">
        <f t="shared" si="1438"/>
        <v/>
      </c>
      <c r="M23040" t="str">
        <f t="shared" si="1439"/>
        <v/>
      </c>
    </row>
    <row r="23041" spans="8:13" x14ac:dyDescent="0.25">
      <c r="H23041" t="str">
        <f>IF(A23041="","",INDEX('Lookup Tables'!$B$2:$B$9,MATCH(B23041,'Lookup Tables'!$A$2:$A$9,-1)))</f>
        <v/>
      </c>
      <c r="I23041" t="str">
        <f>IF(A23041="","",IF(AND(C23041&gt;=INDEX('Lookup Tables'!$C$2:$C$9,MATCH(B23041,'Lookup Tables'!$A$2:$A$9,-1)),C23041&lt;=INDEX('Lookup Tables'!$D$2:$D$9,MATCH(B23041,'Lookup Tables'!$A$2:$A$9,-1))),"PASS","FAIL"))</f>
        <v/>
      </c>
      <c r="J23041" t="str">
        <f t="shared" ref="J23041:J23104" si="1440">IF(A23041="","",IF(AND(D23041&gt;=15,D23041&lt;=22.5),"PASS","FAIL"))</f>
        <v/>
      </c>
      <c r="K23041" t="str">
        <f t="shared" ref="K23041:K23104" si="1441">IF(A23041="","",IF(AND(E23041&gt;=15,E23041&lt;=22.5),"PASS","FAIL"))</f>
        <v/>
      </c>
      <c r="L23041" t="str">
        <f t="shared" ref="L23041:L23104" si="1442">IF(A23041="","",IF(AND(F23041&gt;0,F23041&lt;0.2),"PASS","FAIL"))</f>
        <v/>
      </c>
      <c r="M23041" t="str">
        <f t="shared" ref="M23041:M23104" si="1443">IF(A23041="","",IF(AND(IF(I23041="PASS",TRUE,FALSE),IF(J23041="PASS",TRUE,FALSE),IF(K23041="PASS",TRUE,FALSE),IF(L23041="PASS",TRUE,FALSE))=TRUE,"PASS","FAIL"))</f>
        <v/>
      </c>
    </row>
    <row r="23042" spans="8:13" x14ac:dyDescent="0.25">
      <c r="H23042" t="str">
        <f>IF(A23042="","",INDEX('Lookup Tables'!$B$2:$B$9,MATCH(B23042,'Lookup Tables'!$A$2:$A$9,-1)))</f>
        <v/>
      </c>
      <c r="I23042" t="str">
        <f>IF(A23042="","",IF(AND(C23042&gt;=INDEX('Lookup Tables'!$C$2:$C$9,MATCH(B23042,'Lookup Tables'!$A$2:$A$9,-1)),C23042&lt;=INDEX('Lookup Tables'!$D$2:$D$9,MATCH(B23042,'Lookup Tables'!$A$2:$A$9,-1))),"PASS","FAIL"))</f>
        <v/>
      </c>
      <c r="J23042" t="str">
        <f t="shared" si="1440"/>
        <v/>
      </c>
      <c r="K23042" t="str">
        <f t="shared" si="1441"/>
        <v/>
      </c>
      <c r="L23042" t="str">
        <f t="shared" si="1442"/>
        <v/>
      </c>
      <c r="M23042" t="str">
        <f t="shared" si="1443"/>
        <v/>
      </c>
    </row>
    <row r="23043" spans="8:13" x14ac:dyDescent="0.25">
      <c r="H23043" t="str">
        <f>IF(A23043="","",INDEX('Lookup Tables'!$B$2:$B$9,MATCH(B23043,'Lookup Tables'!$A$2:$A$9,-1)))</f>
        <v/>
      </c>
      <c r="I23043" t="str">
        <f>IF(A23043="","",IF(AND(C23043&gt;=INDEX('Lookup Tables'!$C$2:$C$9,MATCH(B23043,'Lookup Tables'!$A$2:$A$9,-1)),C23043&lt;=INDEX('Lookup Tables'!$D$2:$D$9,MATCH(B23043,'Lookup Tables'!$A$2:$A$9,-1))),"PASS","FAIL"))</f>
        <v/>
      </c>
      <c r="J23043" t="str">
        <f t="shared" si="1440"/>
        <v/>
      </c>
      <c r="K23043" t="str">
        <f t="shared" si="1441"/>
        <v/>
      </c>
      <c r="L23043" t="str">
        <f t="shared" si="1442"/>
        <v/>
      </c>
      <c r="M23043" t="str">
        <f t="shared" si="1443"/>
        <v/>
      </c>
    </row>
    <row r="23044" spans="8:13" x14ac:dyDescent="0.25">
      <c r="H23044" t="str">
        <f>IF(A23044="","",INDEX('Lookup Tables'!$B$2:$B$9,MATCH(B23044,'Lookup Tables'!$A$2:$A$9,-1)))</f>
        <v/>
      </c>
      <c r="I23044" t="str">
        <f>IF(A23044="","",IF(AND(C23044&gt;=INDEX('Lookup Tables'!$C$2:$C$9,MATCH(B23044,'Lookup Tables'!$A$2:$A$9,-1)),C23044&lt;=INDEX('Lookup Tables'!$D$2:$D$9,MATCH(B23044,'Lookup Tables'!$A$2:$A$9,-1))),"PASS","FAIL"))</f>
        <v/>
      </c>
      <c r="J23044" t="str">
        <f t="shared" si="1440"/>
        <v/>
      </c>
      <c r="K23044" t="str">
        <f t="shared" si="1441"/>
        <v/>
      </c>
      <c r="L23044" t="str">
        <f t="shared" si="1442"/>
        <v/>
      </c>
      <c r="M23044" t="str">
        <f t="shared" si="1443"/>
        <v/>
      </c>
    </row>
    <row r="23045" spans="8:13" x14ac:dyDescent="0.25">
      <c r="H23045" t="str">
        <f>IF(A23045="","",INDEX('Lookup Tables'!$B$2:$B$9,MATCH(B23045,'Lookup Tables'!$A$2:$A$9,-1)))</f>
        <v/>
      </c>
      <c r="I23045" t="str">
        <f>IF(A23045="","",IF(AND(C23045&gt;=INDEX('Lookup Tables'!$C$2:$C$9,MATCH(B23045,'Lookup Tables'!$A$2:$A$9,-1)),C23045&lt;=INDEX('Lookup Tables'!$D$2:$D$9,MATCH(B23045,'Lookup Tables'!$A$2:$A$9,-1))),"PASS","FAIL"))</f>
        <v/>
      </c>
      <c r="J23045" t="str">
        <f t="shared" si="1440"/>
        <v/>
      </c>
      <c r="K23045" t="str">
        <f t="shared" si="1441"/>
        <v/>
      </c>
      <c r="L23045" t="str">
        <f t="shared" si="1442"/>
        <v/>
      </c>
      <c r="M23045" t="str">
        <f t="shared" si="1443"/>
        <v/>
      </c>
    </row>
    <row r="23046" spans="8:13" x14ac:dyDescent="0.25">
      <c r="H23046" t="str">
        <f>IF(A23046="","",INDEX('Lookup Tables'!$B$2:$B$9,MATCH(B23046,'Lookup Tables'!$A$2:$A$9,-1)))</f>
        <v/>
      </c>
      <c r="I23046" t="str">
        <f>IF(A23046="","",IF(AND(C23046&gt;=INDEX('Lookup Tables'!$C$2:$C$9,MATCH(B23046,'Lookup Tables'!$A$2:$A$9,-1)),C23046&lt;=INDEX('Lookup Tables'!$D$2:$D$9,MATCH(B23046,'Lookup Tables'!$A$2:$A$9,-1))),"PASS","FAIL"))</f>
        <v/>
      </c>
      <c r="J23046" t="str">
        <f t="shared" si="1440"/>
        <v/>
      </c>
      <c r="K23046" t="str">
        <f t="shared" si="1441"/>
        <v/>
      </c>
      <c r="L23046" t="str">
        <f t="shared" si="1442"/>
        <v/>
      </c>
      <c r="M23046" t="str">
        <f t="shared" si="1443"/>
        <v/>
      </c>
    </row>
    <row r="23047" spans="8:13" x14ac:dyDescent="0.25">
      <c r="H23047" t="str">
        <f>IF(A23047="","",INDEX('Lookup Tables'!$B$2:$B$9,MATCH(B23047,'Lookup Tables'!$A$2:$A$9,-1)))</f>
        <v/>
      </c>
      <c r="I23047" t="str">
        <f>IF(A23047="","",IF(AND(C23047&gt;=INDEX('Lookup Tables'!$C$2:$C$9,MATCH(B23047,'Lookup Tables'!$A$2:$A$9,-1)),C23047&lt;=INDEX('Lookup Tables'!$D$2:$D$9,MATCH(B23047,'Lookup Tables'!$A$2:$A$9,-1))),"PASS","FAIL"))</f>
        <v/>
      </c>
      <c r="J23047" t="str">
        <f t="shared" si="1440"/>
        <v/>
      </c>
      <c r="K23047" t="str">
        <f t="shared" si="1441"/>
        <v/>
      </c>
      <c r="L23047" t="str">
        <f t="shared" si="1442"/>
        <v/>
      </c>
      <c r="M23047" t="str">
        <f t="shared" si="1443"/>
        <v/>
      </c>
    </row>
    <row r="23048" spans="8:13" x14ac:dyDescent="0.25">
      <c r="H23048" t="str">
        <f>IF(A23048="","",INDEX('Lookup Tables'!$B$2:$B$9,MATCH(B23048,'Lookup Tables'!$A$2:$A$9,-1)))</f>
        <v/>
      </c>
      <c r="I23048" t="str">
        <f>IF(A23048="","",IF(AND(C23048&gt;=INDEX('Lookup Tables'!$C$2:$C$9,MATCH(B23048,'Lookup Tables'!$A$2:$A$9,-1)),C23048&lt;=INDEX('Lookup Tables'!$D$2:$D$9,MATCH(B23048,'Lookup Tables'!$A$2:$A$9,-1))),"PASS","FAIL"))</f>
        <v/>
      </c>
      <c r="J23048" t="str">
        <f t="shared" si="1440"/>
        <v/>
      </c>
      <c r="K23048" t="str">
        <f t="shared" si="1441"/>
        <v/>
      </c>
      <c r="L23048" t="str">
        <f t="shared" si="1442"/>
        <v/>
      </c>
      <c r="M23048" t="str">
        <f t="shared" si="1443"/>
        <v/>
      </c>
    </row>
    <row r="23049" spans="8:13" x14ac:dyDescent="0.25">
      <c r="H23049" t="str">
        <f>IF(A23049="","",INDEX('Lookup Tables'!$B$2:$B$9,MATCH(B23049,'Lookup Tables'!$A$2:$A$9,-1)))</f>
        <v/>
      </c>
      <c r="I23049" t="str">
        <f>IF(A23049="","",IF(AND(C23049&gt;=INDEX('Lookup Tables'!$C$2:$C$9,MATCH(B23049,'Lookup Tables'!$A$2:$A$9,-1)),C23049&lt;=INDEX('Lookup Tables'!$D$2:$D$9,MATCH(B23049,'Lookup Tables'!$A$2:$A$9,-1))),"PASS","FAIL"))</f>
        <v/>
      </c>
      <c r="J23049" t="str">
        <f t="shared" si="1440"/>
        <v/>
      </c>
      <c r="K23049" t="str">
        <f t="shared" si="1441"/>
        <v/>
      </c>
      <c r="L23049" t="str">
        <f t="shared" si="1442"/>
        <v/>
      </c>
      <c r="M23049" t="str">
        <f t="shared" si="1443"/>
        <v/>
      </c>
    </row>
    <row r="23050" spans="8:13" x14ac:dyDescent="0.25">
      <c r="H23050" t="str">
        <f>IF(A23050="","",INDEX('Lookup Tables'!$B$2:$B$9,MATCH(B23050,'Lookup Tables'!$A$2:$A$9,-1)))</f>
        <v/>
      </c>
      <c r="I23050" t="str">
        <f>IF(A23050="","",IF(AND(C23050&gt;=INDEX('Lookup Tables'!$C$2:$C$9,MATCH(B23050,'Lookup Tables'!$A$2:$A$9,-1)),C23050&lt;=INDEX('Lookup Tables'!$D$2:$D$9,MATCH(B23050,'Lookup Tables'!$A$2:$A$9,-1))),"PASS","FAIL"))</f>
        <v/>
      </c>
      <c r="J23050" t="str">
        <f t="shared" si="1440"/>
        <v/>
      </c>
      <c r="K23050" t="str">
        <f t="shared" si="1441"/>
        <v/>
      </c>
      <c r="L23050" t="str">
        <f t="shared" si="1442"/>
        <v/>
      </c>
      <c r="M23050" t="str">
        <f t="shared" si="1443"/>
        <v/>
      </c>
    </row>
    <row r="23051" spans="8:13" x14ac:dyDescent="0.25">
      <c r="H23051" t="str">
        <f>IF(A23051="","",INDEX('Lookup Tables'!$B$2:$B$9,MATCH(B23051,'Lookup Tables'!$A$2:$A$9,-1)))</f>
        <v/>
      </c>
      <c r="I23051" t="str">
        <f>IF(A23051="","",IF(AND(C23051&gt;=INDEX('Lookup Tables'!$C$2:$C$9,MATCH(B23051,'Lookup Tables'!$A$2:$A$9,-1)),C23051&lt;=INDEX('Lookup Tables'!$D$2:$D$9,MATCH(B23051,'Lookup Tables'!$A$2:$A$9,-1))),"PASS","FAIL"))</f>
        <v/>
      </c>
      <c r="J23051" t="str">
        <f t="shared" si="1440"/>
        <v/>
      </c>
      <c r="K23051" t="str">
        <f t="shared" si="1441"/>
        <v/>
      </c>
      <c r="L23051" t="str">
        <f t="shared" si="1442"/>
        <v/>
      </c>
      <c r="M23051" t="str">
        <f t="shared" si="1443"/>
        <v/>
      </c>
    </row>
    <row r="23052" spans="8:13" x14ac:dyDescent="0.25">
      <c r="H23052" t="str">
        <f>IF(A23052="","",INDEX('Lookup Tables'!$B$2:$B$9,MATCH(B23052,'Lookup Tables'!$A$2:$A$9,-1)))</f>
        <v/>
      </c>
      <c r="I23052" t="str">
        <f>IF(A23052="","",IF(AND(C23052&gt;=INDEX('Lookup Tables'!$C$2:$C$9,MATCH(B23052,'Lookup Tables'!$A$2:$A$9,-1)),C23052&lt;=INDEX('Lookup Tables'!$D$2:$D$9,MATCH(B23052,'Lookup Tables'!$A$2:$A$9,-1))),"PASS","FAIL"))</f>
        <v/>
      </c>
      <c r="J23052" t="str">
        <f t="shared" si="1440"/>
        <v/>
      </c>
      <c r="K23052" t="str">
        <f t="shared" si="1441"/>
        <v/>
      </c>
      <c r="L23052" t="str">
        <f t="shared" si="1442"/>
        <v/>
      </c>
      <c r="M23052" t="str">
        <f t="shared" si="1443"/>
        <v/>
      </c>
    </row>
    <row r="23053" spans="8:13" x14ac:dyDescent="0.25">
      <c r="H23053" t="str">
        <f>IF(A23053="","",INDEX('Lookup Tables'!$B$2:$B$9,MATCH(B23053,'Lookup Tables'!$A$2:$A$9,-1)))</f>
        <v/>
      </c>
      <c r="I23053" t="str">
        <f>IF(A23053="","",IF(AND(C23053&gt;=INDEX('Lookup Tables'!$C$2:$C$9,MATCH(B23053,'Lookup Tables'!$A$2:$A$9,-1)),C23053&lt;=INDEX('Lookup Tables'!$D$2:$D$9,MATCH(B23053,'Lookup Tables'!$A$2:$A$9,-1))),"PASS","FAIL"))</f>
        <v/>
      </c>
      <c r="J23053" t="str">
        <f t="shared" si="1440"/>
        <v/>
      </c>
      <c r="K23053" t="str">
        <f t="shared" si="1441"/>
        <v/>
      </c>
      <c r="L23053" t="str">
        <f t="shared" si="1442"/>
        <v/>
      </c>
      <c r="M23053" t="str">
        <f t="shared" si="1443"/>
        <v/>
      </c>
    </row>
    <row r="23054" spans="8:13" x14ac:dyDescent="0.25">
      <c r="H23054" t="str">
        <f>IF(A23054="","",INDEX('Lookup Tables'!$B$2:$B$9,MATCH(B23054,'Lookup Tables'!$A$2:$A$9,-1)))</f>
        <v/>
      </c>
      <c r="I23054" t="str">
        <f>IF(A23054="","",IF(AND(C23054&gt;=INDEX('Lookup Tables'!$C$2:$C$9,MATCH(B23054,'Lookup Tables'!$A$2:$A$9,-1)),C23054&lt;=INDEX('Lookup Tables'!$D$2:$D$9,MATCH(B23054,'Lookup Tables'!$A$2:$A$9,-1))),"PASS","FAIL"))</f>
        <v/>
      </c>
      <c r="J23054" t="str">
        <f t="shared" si="1440"/>
        <v/>
      </c>
      <c r="K23054" t="str">
        <f t="shared" si="1441"/>
        <v/>
      </c>
      <c r="L23054" t="str">
        <f t="shared" si="1442"/>
        <v/>
      </c>
      <c r="M23054" t="str">
        <f t="shared" si="1443"/>
        <v/>
      </c>
    </row>
    <row r="23055" spans="8:13" x14ac:dyDescent="0.25">
      <c r="H23055" t="str">
        <f>IF(A23055="","",INDEX('Lookup Tables'!$B$2:$B$9,MATCH(B23055,'Lookup Tables'!$A$2:$A$9,-1)))</f>
        <v/>
      </c>
      <c r="I23055" t="str">
        <f>IF(A23055="","",IF(AND(C23055&gt;=INDEX('Lookup Tables'!$C$2:$C$9,MATCH(B23055,'Lookup Tables'!$A$2:$A$9,-1)),C23055&lt;=INDEX('Lookup Tables'!$D$2:$D$9,MATCH(B23055,'Lookup Tables'!$A$2:$A$9,-1))),"PASS","FAIL"))</f>
        <v/>
      </c>
      <c r="J23055" t="str">
        <f t="shared" si="1440"/>
        <v/>
      </c>
      <c r="K23055" t="str">
        <f t="shared" si="1441"/>
        <v/>
      </c>
      <c r="L23055" t="str">
        <f t="shared" si="1442"/>
        <v/>
      </c>
      <c r="M23055" t="str">
        <f t="shared" si="1443"/>
        <v/>
      </c>
    </row>
    <row r="23056" spans="8:13" x14ac:dyDescent="0.25">
      <c r="H23056" t="str">
        <f>IF(A23056="","",INDEX('Lookup Tables'!$B$2:$B$9,MATCH(B23056,'Lookup Tables'!$A$2:$A$9,-1)))</f>
        <v/>
      </c>
      <c r="I23056" t="str">
        <f>IF(A23056="","",IF(AND(C23056&gt;=INDEX('Lookup Tables'!$C$2:$C$9,MATCH(B23056,'Lookup Tables'!$A$2:$A$9,-1)),C23056&lt;=INDEX('Lookup Tables'!$D$2:$D$9,MATCH(B23056,'Lookup Tables'!$A$2:$A$9,-1))),"PASS","FAIL"))</f>
        <v/>
      </c>
      <c r="J23056" t="str">
        <f t="shared" si="1440"/>
        <v/>
      </c>
      <c r="K23056" t="str">
        <f t="shared" si="1441"/>
        <v/>
      </c>
      <c r="L23056" t="str">
        <f t="shared" si="1442"/>
        <v/>
      </c>
      <c r="M23056" t="str">
        <f t="shared" si="1443"/>
        <v/>
      </c>
    </row>
    <row r="23057" spans="8:13" x14ac:dyDescent="0.25">
      <c r="H23057" t="str">
        <f>IF(A23057="","",INDEX('Lookup Tables'!$B$2:$B$9,MATCH(B23057,'Lookup Tables'!$A$2:$A$9,-1)))</f>
        <v/>
      </c>
      <c r="I23057" t="str">
        <f>IF(A23057="","",IF(AND(C23057&gt;=INDEX('Lookup Tables'!$C$2:$C$9,MATCH(B23057,'Lookup Tables'!$A$2:$A$9,-1)),C23057&lt;=INDEX('Lookup Tables'!$D$2:$D$9,MATCH(B23057,'Lookup Tables'!$A$2:$A$9,-1))),"PASS","FAIL"))</f>
        <v/>
      </c>
      <c r="J23057" t="str">
        <f t="shared" si="1440"/>
        <v/>
      </c>
      <c r="K23057" t="str">
        <f t="shared" si="1441"/>
        <v/>
      </c>
      <c r="L23057" t="str">
        <f t="shared" si="1442"/>
        <v/>
      </c>
      <c r="M23057" t="str">
        <f t="shared" si="1443"/>
        <v/>
      </c>
    </row>
    <row r="23058" spans="8:13" x14ac:dyDescent="0.25">
      <c r="H23058" t="str">
        <f>IF(A23058="","",INDEX('Lookup Tables'!$B$2:$B$9,MATCH(B23058,'Lookup Tables'!$A$2:$A$9,-1)))</f>
        <v/>
      </c>
      <c r="I23058" t="str">
        <f>IF(A23058="","",IF(AND(C23058&gt;=INDEX('Lookup Tables'!$C$2:$C$9,MATCH(B23058,'Lookup Tables'!$A$2:$A$9,-1)),C23058&lt;=INDEX('Lookup Tables'!$D$2:$D$9,MATCH(B23058,'Lookup Tables'!$A$2:$A$9,-1))),"PASS","FAIL"))</f>
        <v/>
      </c>
      <c r="J23058" t="str">
        <f t="shared" si="1440"/>
        <v/>
      </c>
      <c r="K23058" t="str">
        <f t="shared" si="1441"/>
        <v/>
      </c>
      <c r="L23058" t="str">
        <f t="shared" si="1442"/>
        <v/>
      </c>
      <c r="M23058" t="str">
        <f t="shared" si="1443"/>
        <v/>
      </c>
    </row>
    <row r="23059" spans="8:13" x14ac:dyDescent="0.25">
      <c r="H23059" t="str">
        <f>IF(A23059="","",INDEX('Lookup Tables'!$B$2:$B$9,MATCH(B23059,'Lookup Tables'!$A$2:$A$9,-1)))</f>
        <v/>
      </c>
      <c r="I23059" t="str">
        <f>IF(A23059="","",IF(AND(C23059&gt;=INDEX('Lookup Tables'!$C$2:$C$9,MATCH(B23059,'Lookup Tables'!$A$2:$A$9,-1)),C23059&lt;=INDEX('Lookup Tables'!$D$2:$D$9,MATCH(B23059,'Lookup Tables'!$A$2:$A$9,-1))),"PASS","FAIL"))</f>
        <v/>
      </c>
      <c r="J23059" t="str">
        <f t="shared" si="1440"/>
        <v/>
      </c>
      <c r="K23059" t="str">
        <f t="shared" si="1441"/>
        <v/>
      </c>
      <c r="L23059" t="str">
        <f t="shared" si="1442"/>
        <v/>
      </c>
      <c r="M23059" t="str">
        <f t="shared" si="1443"/>
        <v/>
      </c>
    </row>
    <row r="23060" spans="8:13" x14ac:dyDescent="0.25">
      <c r="H23060" t="str">
        <f>IF(A23060="","",INDEX('Lookup Tables'!$B$2:$B$9,MATCH(B23060,'Lookup Tables'!$A$2:$A$9,-1)))</f>
        <v/>
      </c>
      <c r="I23060" t="str">
        <f>IF(A23060="","",IF(AND(C23060&gt;=INDEX('Lookup Tables'!$C$2:$C$9,MATCH(B23060,'Lookup Tables'!$A$2:$A$9,-1)),C23060&lt;=INDEX('Lookup Tables'!$D$2:$D$9,MATCH(B23060,'Lookup Tables'!$A$2:$A$9,-1))),"PASS","FAIL"))</f>
        <v/>
      </c>
      <c r="J23060" t="str">
        <f t="shared" si="1440"/>
        <v/>
      </c>
      <c r="K23060" t="str">
        <f t="shared" si="1441"/>
        <v/>
      </c>
      <c r="L23060" t="str">
        <f t="shared" si="1442"/>
        <v/>
      </c>
      <c r="M23060" t="str">
        <f t="shared" si="1443"/>
        <v/>
      </c>
    </row>
    <row r="23061" spans="8:13" x14ac:dyDescent="0.25">
      <c r="H23061" t="str">
        <f>IF(A23061="","",INDEX('Lookup Tables'!$B$2:$B$9,MATCH(B23061,'Lookup Tables'!$A$2:$A$9,-1)))</f>
        <v/>
      </c>
      <c r="I23061" t="str">
        <f>IF(A23061="","",IF(AND(C23061&gt;=INDEX('Lookup Tables'!$C$2:$C$9,MATCH(B23061,'Lookup Tables'!$A$2:$A$9,-1)),C23061&lt;=INDEX('Lookup Tables'!$D$2:$D$9,MATCH(B23061,'Lookup Tables'!$A$2:$A$9,-1))),"PASS","FAIL"))</f>
        <v/>
      </c>
      <c r="J23061" t="str">
        <f t="shared" si="1440"/>
        <v/>
      </c>
      <c r="K23061" t="str">
        <f t="shared" si="1441"/>
        <v/>
      </c>
      <c r="L23061" t="str">
        <f t="shared" si="1442"/>
        <v/>
      </c>
      <c r="M23061" t="str">
        <f t="shared" si="1443"/>
        <v/>
      </c>
    </row>
    <row r="23062" spans="8:13" x14ac:dyDescent="0.25">
      <c r="H23062" t="str">
        <f>IF(A23062="","",INDEX('Lookup Tables'!$B$2:$B$9,MATCH(B23062,'Lookup Tables'!$A$2:$A$9,-1)))</f>
        <v/>
      </c>
      <c r="I23062" t="str">
        <f>IF(A23062="","",IF(AND(C23062&gt;=INDEX('Lookup Tables'!$C$2:$C$9,MATCH(B23062,'Lookup Tables'!$A$2:$A$9,-1)),C23062&lt;=INDEX('Lookup Tables'!$D$2:$D$9,MATCH(B23062,'Lookup Tables'!$A$2:$A$9,-1))),"PASS","FAIL"))</f>
        <v/>
      </c>
      <c r="J23062" t="str">
        <f t="shared" si="1440"/>
        <v/>
      </c>
      <c r="K23062" t="str">
        <f t="shared" si="1441"/>
        <v/>
      </c>
      <c r="L23062" t="str">
        <f t="shared" si="1442"/>
        <v/>
      </c>
      <c r="M23062" t="str">
        <f t="shared" si="1443"/>
        <v/>
      </c>
    </row>
    <row r="23063" spans="8:13" x14ac:dyDescent="0.25">
      <c r="H23063" t="str">
        <f>IF(A23063="","",INDEX('Lookup Tables'!$B$2:$B$9,MATCH(B23063,'Lookup Tables'!$A$2:$A$9,-1)))</f>
        <v/>
      </c>
      <c r="I23063" t="str">
        <f>IF(A23063="","",IF(AND(C23063&gt;=INDEX('Lookup Tables'!$C$2:$C$9,MATCH(B23063,'Lookup Tables'!$A$2:$A$9,-1)),C23063&lt;=INDEX('Lookup Tables'!$D$2:$D$9,MATCH(B23063,'Lookup Tables'!$A$2:$A$9,-1))),"PASS","FAIL"))</f>
        <v/>
      </c>
      <c r="J23063" t="str">
        <f t="shared" si="1440"/>
        <v/>
      </c>
      <c r="K23063" t="str">
        <f t="shared" si="1441"/>
        <v/>
      </c>
      <c r="L23063" t="str">
        <f t="shared" si="1442"/>
        <v/>
      </c>
      <c r="M23063" t="str">
        <f t="shared" si="1443"/>
        <v/>
      </c>
    </row>
    <row r="23064" spans="8:13" x14ac:dyDescent="0.25">
      <c r="H23064" t="str">
        <f>IF(A23064="","",INDEX('Lookup Tables'!$B$2:$B$9,MATCH(B23064,'Lookup Tables'!$A$2:$A$9,-1)))</f>
        <v/>
      </c>
      <c r="I23064" t="str">
        <f>IF(A23064="","",IF(AND(C23064&gt;=INDEX('Lookup Tables'!$C$2:$C$9,MATCH(B23064,'Lookup Tables'!$A$2:$A$9,-1)),C23064&lt;=INDEX('Lookup Tables'!$D$2:$D$9,MATCH(B23064,'Lookup Tables'!$A$2:$A$9,-1))),"PASS","FAIL"))</f>
        <v/>
      </c>
      <c r="J23064" t="str">
        <f t="shared" si="1440"/>
        <v/>
      </c>
      <c r="K23064" t="str">
        <f t="shared" si="1441"/>
        <v/>
      </c>
      <c r="L23064" t="str">
        <f t="shared" si="1442"/>
        <v/>
      </c>
      <c r="M23064" t="str">
        <f t="shared" si="1443"/>
        <v/>
      </c>
    </row>
    <row r="23065" spans="8:13" x14ac:dyDescent="0.25">
      <c r="H23065" t="str">
        <f>IF(A23065="","",INDEX('Lookup Tables'!$B$2:$B$9,MATCH(B23065,'Lookup Tables'!$A$2:$A$9,-1)))</f>
        <v/>
      </c>
      <c r="I23065" t="str">
        <f>IF(A23065="","",IF(AND(C23065&gt;=INDEX('Lookup Tables'!$C$2:$C$9,MATCH(B23065,'Lookup Tables'!$A$2:$A$9,-1)),C23065&lt;=INDEX('Lookup Tables'!$D$2:$D$9,MATCH(B23065,'Lookup Tables'!$A$2:$A$9,-1))),"PASS","FAIL"))</f>
        <v/>
      </c>
      <c r="J23065" t="str">
        <f t="shared" si="1440"/>
        <v/>
      </c>
      <c r="K23065" t="str">
        <f t="shared" si="1441"/>
        <v/>
      </c>
      <c r="L23065" t="str">
        <f t="shared" si="1442"/>
        <v/>
      </c>
      <c r="M23065" t="str">
        <f t="shared" si="1443"/>
        <v/>
      </c>
    </row>
    <row r="23066" spans="8:13" x14ac:dyDescent="0.25">
      <c r="H23066" t="str">
        <f>IF(A23066="","",INDEX('Lookup Tables'!$B$2:$B$9,MATCH(B23066,'Lookup Tables'!$A$2:$A$9,-1)))</f>
        <v/>
      </c>
      <c r="I23066" t="str">
        <f>IF(A23066="","",IF(AND(C23066&gt;=INDEX('Lookup Tables'!$C$2:$C$9,MATCH(B23066,'Lookup Tables'!$A$2:$A$9,-1)),C23066&lt;=INDEX('Lookup Tables'!$D$2:$D$9,MATCH(B23066,'Lookup Tables'!$A$2:$A$9,-1))),"PASS","FAIL"))</f>
        <v/>
      </c>
      <c r="J23066" t="str">
        <f t="shared" si="1440"/>
        <v/>
      </c>
      <c r="K23066" t="str">
        <f t="shared" si="1441"/>
        <v/>
      </c>
      <c r="L23066" t="str">
        <f t="shared" si="1442"/>
        <v/>
      </c>
      <c r="M23066" t="str">
        <f t="shared" si="1443"/>
        <v/>
      </c>
    </row>
    <row r="23067" spans="8:13" x14ac:dyDescent="0.25">
      <c r="H23067" t="str">
        <f>IF(A23067="","",INDEX('Lookup Tables'!$B$2:$B$9,MATCH(B23067,'Lookup Tables'!$A$2:$A$9,-1)))</f>
        <v/>
      </c>
      <c r="I23067" t="str">
        <f>IF(A23067="","",IF(AND(C23067&gt;=INDEX('Lookup Tables'!$C$2:$C$9,MATCH(B23067,'Lookup Tables'!$A$2:$A$9,-1)),C23067&lt;=INDEX('Lookup Tables'!$D$2:$D$9,MATCH(B23067,'Lookup Tables'!$A$2:$A$9,-1))),"PASS","FAIL"))</f>
        <v/>
      </c>
      <c r="J23067" t="str">
        <f t="shared" si="1440"/>
        <v/>
      </c>
      <c r="K23067" t="str">
        <f t="shared" si="1441"/>
        <v/>
      </c>
      <c r="L23067" t="str">
        <f t="shared" si="1442"/>
        <v/>
      </c>
      <c r="M23067" t="str">
        <f t="shared" si="1443"/>
        <v/>
      </c>
    </row>
    <row r="23068" spans="8:13" x14ac:dyDescent="0.25">
      <c r="H23068" t="str">
        <f>IF(A23068="","",INDEX('Lookup Tables'!$B$2:$B$9,MATCH(B23068,'Lookup Tables'!$A$2:$A$9,-1)))</f>
        <v/>
      </c>
      <c r="I23068" t="str">
        <f>IF(A23068="","",IF(AND(C23068&gt;=INDEX('Lookup Tables'!$C$2:$C$9,MATCH(B23068,'Lookup Tables'!$A$2:$A$9,-1)),C23068&lt;=INDEX('Lookup Tables'!$D$2:$D$9,MATCH(B23068,'Lookup Tables'!$A$2:$A$9,-1))),"PASS","FAIL"))</f>
        <v/>
      </c>
      <c r="J23068" t="str">
        <f t="shared" si="1440"/>
        <v/>
      </c>
      <c r="K23068" t="str">
        <f t="shared" si="1441"/>
        <v/>
      </c>
      <c r="L23068" t="str">
        <f t="shared" si="1442"/>
        <v/>
      </c>
      <c r="M23068" t="str">
        <f t="shared" si="1443"/>
        <v/>
      </c>
    </row>
    <row r="23069" spans="8:13" x14ac:dyDescent="0.25">
      <c r="H23069" t="str">
        <f>IF(A23069="","",INDEX('Lookup Tables'!$B$2:$B$9,MATCH(B23069,'Lookup Tables'!$A$2:$A$9,-1)))</f>
        <v/>
      </c>
      <c r="I23069" t="str">
        <f>IF(A23069="","",IF(AND(C23069&gt;=INDEX('Lookup Tables'!$C$2:$C$9,MATCH(B23069,'Lookup Tables'!$A$2:$A$9,-1)),C23069&lt;=INDEX('Lookup Tables'!$D$2:$D$9,MATCH(B23069,'Lookup Tables'!$A$2:$A$9,-1))),"PASS","FAIL"))</f>
        <v/>
      </c>
      <c r="J23069" t="str">
        <f t="shared" si="1440"/>
        <v/>
      </c>
      <c r="K23069" t="str">
        <f t="shared" si="1441"/>
        <v/>
      </c>
      <c r="L23069" t="str">
        <f t="shared" si="1442"/>
        <v/>
      </c>
      <c r="M23069" t="str">
        <f t="shared" si="1443"/>
        <v/>
      </c>
    </row>
    <row r="23070" spans="8:13" x14ac:dyDescent="0.25">
      <c r="H23070" t="str">
        <f>IF(A23070="","",INDEX('Lookup Tables'!$B$2:$B$9,MATCH(B23070,'Lookup Tables'!$A$2:$A$9,-1)))</f>
        <v/>
      </c>
      <c r="I23070" t="str">
        <f>IF(A23070="","",IF(AND(C23070&gt;=INDEX('Lookup Tables'!$C$2:$C$9,MATCH(B23070,'Lookup Tables'!$A$2:$A$9,-1)),C23070&lt;=INDEX('Lookup Tables'!$D$2:$D$9,MATCH(B23070,'Lookup Tables'!$A$2:$A$9,-1))),"PASS","FAIL"))</f>
        <v/>
      </c>
      <c r="J23070" t="str">
        <f t="shared" si="1440"/>
        <v/>
      </c>
      <c r="K23070" t="str">
        <f t="shared" si="1441"/>
        <v/>
      </c>
      <c r="L23070" t="str">
        <f t="shared" si="1442"/>
        <v/>
      </c>
      <c r="M23070" t="str">
        <f t="shared" si="1443"/>
        <v/>
      </c>
    </row>
    <row r="23071" spans="8:13" x14ac:dyDescent="0.25">
      <c r="H23071" t="str">
        <f>IF(A23071="","",INDEX('Lookup Tables'!$B$2:$B$9,MATCH(B23071,'Lookup Tables'!$A$2:$A$9,-1)))</f>
        <v/>
      </c>
      <c r="I23071" t="str">
        <f>IF(A23071="","",IF(AND(C23071&gt;=INDEX('Lookup Tables'!$C$2:$C$9,MATCH(B23071,'Lookup Tables'!$A$2:$A$9,-1)),C23071&lt;=INDEX('Lookup Tables'!$D$2:$D$9,MATCH(B23071,'Lookup Tables'!$A$2:$A$9,-1))),"PASS","FAIL"))</f>
        <v/>
      </c>
      <c r="J23071" t="str">
        <f t="shared" si="1440"/>
        <v/>
      </c>
      <c r="K23071" t="str">
        <f t="shared" si="1441"/>
        <v/>
      </c>
      <c r="L23071" t="str">
        <f t="shared" si="1442"/>
        <v/>
      </c>
      <c r="M23071" t="str">
        <f t="shared" si="1443"/>
        <v/>
      </c>
    </row>
    <row r="23072" spans="8:13" x14ac:dyDescent="0.25">
      <c r="H23072" t="str">
        <f>IF(A23072="","",INDEX('Lookup Tables'!$B$2:$B$9,MATCH(B23072,'Lookup Tables'!$A$2:$A$9,-1)))</f>
        <v/>
      </c>
      <c r="I23072" t="str">
        <f>IF(A23072="","",IF(AND(C23072&gt;=INDEX('Lookup Tables'!$C$2:$C$9,MATCH(B23072,'Lookup Tables'!$A$2:$A$9,-1)),C23072&lt;=INDEX('Lookup Tables'!$D$2:$D$9,MATCH(B23072,'Lookup Tables'!$A$2:$A$9,-1))),"PASS","FAIL"))</f>
        <v/>
      </c>
      <c r="J23072" t="str">
        <f t="shared" si="1440"/>
        <v/>
      </c>
      <c r="K23072" t="str">
        <f t="shared" si="1441"/>
        <v/>
      </c>
      <c r="L23072" t="str">
        <f t="shared" si="1442"/>
        <v/>
      </c>
      <c r="M23072" t="str">
        <f t="shared" si="1443"/>
        <v/>
      </c>
    </row>
    <row r="23073" spans="8:13" x14ac:dyDescent="0.25">
      <c r="H23073" t="str">
        <f>IF(A23073="","",INDEX('Lookup Tables'!$B$2:$B$9,MATCH(B23073,'Lookup Tables'!$A$2:$A$9,-1)))</f>
        <v/>
      </c>
      <c r="I23073" t="str">
        <f>IF(A23073="","",IF(AND(C23073&gt;=INDEX('Lookup Tables'!$C$2:$C$9,MATCH(B23073,'Lookup Tables'!$A$2:$A$9,-1)),C23073&lt;=INDEX('Lookup Tables'!$D$2:$D$9,MATCH(B23073,'Lookup Tables'!$A$2:$A$9,-1))),"PASS","FAIL"))</f>
        <v/>
      </c>
      <c r="J23073" t="str">
        <f t="shared" si="1440"/>
        <v/>
      </c>
      <c r="K23073" t="str">
        <f t="shared" si="1441"/>
        <v/>
      </c>
      <c r="L23073" t="str">
        <f t="shared" si="1442"/>
        <v/>
      </c>
      <c r="M23073" t="str">
        <f t="shared" si="1443"/>
        <v/>
      </c>
    </row>
    <row r="23074" spans="8:13" x14ac:dyDescent="0.25">
      <c r="H23074" t="str">
        <f>IF(A23074="","",INDEX('Lookup Tables'!$B$2:$B$9,MATCH(B23074,'Lookup Tables'!$A$2:$A$9,-1)))</f>
        <v/>
      </c>
      <c r="I23074" t="str">
        <f>IF(A23074="","",IF(AND(C23074&gt;=INDEX('Lookup Tables'!$C$2:$C$9,MATCH(B23074,'Lookup Tables'!$A$2:$A$9,-1)),C23074&lt;=INDEX('Lookup Tables'!$D$2:$D$9,MATCH(B23074,'Lookup Tables'!$A$2:$A$9,-1))),"PASS","FAIL"))</f>
        <v/>
      </c>
      <c r="J23074" t="str">
        <f t="shared" si="1440"/>
        <v/>
      </c>
      <c r="K23074" t="str">
        <f t="shared" si="1441"/>
        <v/>
      </c>
      <c r="L23074" t="str">
        <f t="shared" si="1442"/>
        <v/>
      </c>
      <c r="M23074" t="str">
        <f t="shared" si="1443"/>
        <v/>
      </c>
    </row>
    <row r="23075" spans="8:13" x14ac:dyDescent="0.25">
      <c r="H23075" t="str">
        <f>IF(A23075="","",INDEX('Lookup Tables'!$B$2:$B$9,MATCH(B23075,'Lookup Tables'!$A$2:$A$9,-1)))</f>
        <v/>
      </c>
      <c r="I23075" t="str">
        <f>IF(A23075="","",IF(AND(C23075&gt;=INDEX('Lookup Tables'!$C$2:$C$9,MATCH(B23075,'Lookup Tables'!$A$2:$A$9,-1)),C23075&lt;=INDEX('Lookup Tables'!$D$2:$D$9,MATCH(B23075,'Lookup Tables'!$A$2:$A$9,-1))),"PASS","FAIL"))</f>
        <v/>
      </c>
      <c r="J23075" t="str">
        <f t="shared" si="1440"/>
        <v/>
      </c>
      <c r="K23075" t="str">
        <f t="shared" si="1441"/>
        <v/>
      </c>
      <c r="L23075" t="str">
        <f t="shared" si="1442"/>
        <v/>
      </c>
      <c r="M23075" t="str">
        <f t="shared" si="1443"/>
        <v/>
      </c>
    </row>
    <row r="23076" spans="8:13" x14ac:dyDescent="0.25">
      <c r="H23076" t="str">
        <f>IF(A23076="","",INDEX('Lookup Tables'!$B$2:$B$9,MATCH(B23076,'Lookup Tables'!$A$2:$A$9,-1)))</f>
        <v/>
      </c>
      <c r="I23076" t="str">
        <f>IF(A23076="","",IF(AND(C23076&gt;=INDEX('Lookup Tables'!$C$2:$C$9,MATCH(B23076,'Lookup Tables'!$A$2:$A$9,-1)),C23076&lt;=INDEX('Lookup Tables'!$D$2:$D$9,MATCH(B23076,'Lookup Tables'!$A$2:$A$9,-1))),"PASS","FAIL"))</f>
        <v/>
      </c>
      <c r="J23076" t="str">
        <f t="shared" si="1440"/>
        <v/>
      </c>
      <c r="K23076" t="str">
        <f t="shared" si="1441"/>
        <v/>
      </c>
      <c r="L23076" t="str">
        <f t="shared" si="1442"/>
        <v/>
      </c>
      <c r="M23076" t="str">
        <f t="shared" si="1443"/>
        <v/>
      </c>
    </row>
    <row r="23077" spans="8:13" x14ac:dyDescent="0.25">
      <c r="H23077" t="str">
        <f>IF(A23077="","",INDEX('Lookup Tables'!$B$2:$B$9,MATCH(B23077,'Lookup Tables'!$A$2:$A$9,-1)))</f>
        <v/>
      </c>
      <c r="I23077" t="str">
        <f>IF(A23077="","",IF(AND(C23077&gt;=INDEX('Lookup Tables'!$C$2:$C$9,MATCH(B23077,'Lookup Tables'!$A$2:$A$9,-1)),C23077&lt;=INDEX('Lookup Tables'!$D$2:$D$9,MATCH(B23077,'Lookup Tables'!$A$2:$A$9,-1))),"PASS","FAIL"))</f>
        <v/>
      </c>
      <c r="J23077" t="str">
        <f t="shared" si="1440"/>
        <v/>
      </c>
      <c r="K23077" t="str">
        <f t="shared" si="1441"/>
        <v/>
      </c>
      <c r="L23077" t="str">
        <f t="shared" si="1442"/>
        <v/>
      </c>
      <c r="M23077" t="str">
        <f t="shared" si="1443"/>
        <v/>
      </c>
    </row>
    <row r="23078" spans="8:13" x14ac:dyDescent="0.25">
      <c r="H23078" t="str">
        <f>IF(A23078="","",INDEX('Lookup Tables'!$B$2:$B$9,MATCH(B23078,'Lookup Tables'!$A$2:$A$9,-1)))</f>
        <v/>
      </c>
      <c r="I23078" t="str">
        <f>IF(A23078="","",IF(AND(C23078&gt;=INDEX('Lookup Tables'!$C$2:$C$9,MATCH(B23078,'Lookup Tables'!$A$2:$A$9,-1)),C23078&lt;=INDEX('Lookup Tables'!$D$2:$D$9,MATCH(B23078,'Lookup Tables'!$A$2:$A$9,-1))),"PASS","FAIL"))</f>
        <v/>
      </c>
      <c r="J23078" t="str">
        <f t="shared" si="1440"/>
        <v/>
      </c>
      <c r="K23078" t="str">
        <f t="shared" si="1441"/>
        <v/>
      </c>
      <c r="L23078" t="str">
        <f t="shared" si="1442"/>
        <v/>
      </c>
      <c r="M23078" t="str">
        <f t="shared" si="1443"/>
        <v/>
      </c>
    </row>
    <row r="23079" spans="8:13" x14ac:dyDescent="0.25">
      <c r="H23079" t="str">
        <f>IF(A23079="","",INDEX('Lookup Tables'!$B$2:$B$9,MATCH(B23079,'Lookup Tables'!$A$2:$A$9,-1)))</f>
        <v/>
      </c>
      <c r="I23079" t="str">
        <f>IF(A23079="","",IF(AND(C23079&gt;=INDEX('Lookup Tables'!$C$2:$C$9,MATCH(B23079,'Lookup Tables'!$A$2:$A$9,-1)),C23079&lt;=INDEX('Lookup Tables'!$D$2:$D$9,MATCH(B23079,'Lookup Tables'!$A$2:$A$9,-1))),"PASS","FAIL"))</f>
        <v/>
      </c>
      <c r="J23079" t="str">
        <f t="shared" si="1440"/>
        <v/>
      </c>
      <c r="K23079" t="str">
        <f t="shared" si="1441"/>
        <v/>
      </c>
      <c r="L23079" t="str">
        <f t="shared" si="1442"/>
        <v/>
      </c>
      <c r="M23079" t="str">
        <f t="shared" si="1443"/>
        <v/>
      </c>
    </row>
    <row r="23080" spans="8:13" x14ac:dyDescent="0.25">
      <c r="H23080" t="str">
        <f>IF(A23080="","",INDEX('Lookup Tables'!$B$2:$B$9,MATCH(B23080,'Lookup Tables'!$A$2:$A$9,-1)))</f>
        <v/>
      </c>
      <c r="I23080" t="str">
        <f>IF(A23080="","",IF(AND(C23080&gt;=INDEX('Lookup Tables'!$C$2:$C$9,MATCH(B23080,'Lookup Tables'!$A$2:$A$9,-1)),C23080&lt;=INDEX('Lookup Tables'!$D$2:$D$9,MATCH(B23080,'Lookup Tables'!$A$2:$A$9,-1))),"PASS","FAIL"))</f>
        <v/>
      </c>
      <c r="J23080" t="str">
        <f t="shared" si="1440"/>
        <v/>
      </c>
      <c r="K23080" t="str">
        <f t="shared" si="1441"/>
        <v/>
      </c>
      <c r="L23080" t="str">
        <f t="shared" si="1442"/>
        <v/>
      </c>
      <c r="M23080" t="str">
        <f t="shared" si="1443"/>
        <v/>
      </c>
    </row>
    <row r="23081" spans="8:13" x14ac:dyDescent="0.25">
      <c r="H23081" t="str">
        <f>IF(A23081="","",INDEX('Lookup Tables'!$B$2:$B$9,MATCH(B23081,'Lookup Tables'!$A$2:$A$9,-1)))</f>
        <v/>
      </c>
      <c r="I23081" t="str">
        <f>IF(A23081="","",IF(AND(C23081&gt;=INDEX('Lookup Tables'!$C$2:$C$9,MATCH(B23081,'Lookup Tables'!$A$2:$A$9,-1)),C23081&lt;=INDEX('Lookup Tables'!$D$2:$D$9,MATCH(B23081,'Lookup Tables'!$A$2:$A$9,-1))),"PASS","FAIL"))</f>
        <v/>
      </c>
      <c r="J23081" t="str">
        <f t="shared" si="1440"/>
        <v/>
      </c>
      <c r="K23081" t="str">
        <f t="shared" si="1441"/>
        <v/>
      </c>
      <c r="L23081" t="str">
        <f t="shared" si="1442"/>
        <v/>
      </c>
      <c r="M23081" t="str">
        <f t="shared" si="1443"/>
        <v/>
      </c>
    </row>
    <row r="23082" spans="8:13" x14ac:dyDescent="0.25">
      <c r="H23082" t="str">
        <f>IF(A23082="","",INDEX('Lookup Tables'!$B$2:$B$9,MATCH(B23082,'Lookup Tables'!$A$2:$A$9,-1)))</f>
        <v/>
      </c>
      <c r="I23082" t="str">
        <f>IF(A23082="","",IF(AND(C23082&gt;=INDEX('Lookup Tables'!$C$2:$C$9,MATCH(B23082,'Lookup Tables'!$A$2:$A$9,-1)),C23082&lt;=INDEX('Lookup Tables'!$D$2:$D$9,MATCH(B23082,'Lookup Tables'!$A$2:$A$9,-1))),"PASS","FAIL"))</f>
        <v/>
      </c>
      <c r="J23082" t="str">
        <f t="shared" si="1440"/>
        <v/>
      </c>
      <c r="K23082" t="str">
        <f t="shared" si="1441"/>
        <v/>
      </c>
      <c r="L23082" t="str">
        <f t="shared" si="1442"/>
        <v/>
      </c>
      <c r="M23082" t="str">
        <f t="shared" si="1443"/>
        <v/>
      </c>
    </row>
    <row r="23083" spans="8:13" x14ac:dyDescent="0.25">
      <c r="H23083" t="str">
        <f>IF(A23083="","",INDEX('Lookup Tables'!$B$2:$B$9,MATCH(B23083,'Lookup Tables'!$A$2:$A$9,-1)))</f>
        <v/>
      </c>
      <c r="I23083" t="str">
        <f>IF(A23083="","",IF(AND(C23083&gt;=INDEX('Lookup Tables'!$C$2:$C$9,MATCH(B23083,'Lookup Tables'!$A$2:$A$9,-1)),C23083&lt;=INDEX('Lookup Tables'!$D$2:$D$9,MATCH(B23083,'Lookup Tables'!$A$2:$A$9,-1))),"PASS","FAIL"))</f>
        <v/>
      </c>
      <c r="J23083" t="str">
        <f t="shared" si="1440"/>
        <v/>
      </c>
      <c r="K23083" t="str">
        <f t="shared" si="1441"/>
        <v/>
      </c>
      <c r="L23083" t="str">
        <f t="shared" si="1442"/>
        <v/>
      </c>
      <c r="M23083" t="str">
        <f t="shared" si="1443"/>
        <v/>
      </c>
    </row>
    <row r="23084" spans="8:13" x14ac:dyDescent="0.25">
      <c r="H23084" t="str">
        <f>IF(A23084="","",INDEX('Lookup Tables'!$B$2:$B$9,MATCH(B23084,'Lookup Tables'!$A$2:$A$9,-1)))</f>
        <v/>
      </c>
      <c r="I23084" t="str">
        <f>IF(A23084="","",IF(AND(C23084&gt;=INDEX('Lookup Tables'!$C$2:$C$9,MATCH(B23084,'Lookup Tables'!$A$2:$A$9,-1)),C23084&lt;=INDEX('Lookup Tables'!$D$2:$D$9,MATCH(B23084,'Lookup Tables'!$A$2:$A$9,-1))),"PASS","FAIL"))</f>
        <v/>
      </c>
      <c r="J23084" t="str">
        <f t="shared" si="1440"/>
        <v/>
      </c>
      <c r="K23084" t="str">
        <f t="shared" si="1441"/>
        <v/>
      </c>
      <c r="L23084" t="str">
        <f t="shared" si="1442"/>
        <v/>
      </c>
      <c r="M23084" t="str">
        <f t="shared" si="1443"/>
        <v/>
      </c>
    </row>
    <row r="23085" spans="8:13" x14ac:dyDescent="0.25">
      <c r="H23085" t="str">
        <f>IF(A23085="","",INDEX('Lookup Tables'!$B$2:$B$9,MATCH(B23085,'Lookup Tables'!$A$2:$A$9,-1)))</f>
        <v/>
      </c>
      <c r="I23085" t="str">
        <f>IF(A23085="","",IF(AND(C23085&gt;=INDEX('Lookup Tables'!$C$2:$C$9,MATCH(B23085,'Lookup Tables'!$A$2:$A$9,-1)),C23085&lt;=INDEX('Lookup Tables'!$D$2:$D$9,MATCH(B23085,'Lookup Tables'!$A$2:$A$9,-1))),"PASS","FAIL"))</f>
        <v/>
      </c>
      <c r="J23085" t="str">
        <f t="shared" si="1440"/>
        <v/>
      </c>
      <c r="K23085" t="str">
        <f t="shared" si="1441"/>
        <v/>
      </c>
      <c r="L23085" t="str">
        <f t="shared" si="1442"/>
        <v/>
      </c>
      <c r="M23085" t="str">
        <f t="shared" si="1443"/>
        <v/>
      </c>
    </row>
    <row r="23086" spans="8:13" x14ac:dyDescent="0.25">
      <c r="H23086" t="str">
        <f>IF(A23086="","",INDEX('Lookup Tables'!$B$2:$B$9,MATCH(B23086,'Lookup Tables'!$A$2:$A$9,-1)))</f>
        <v/>
      </c>
      <c r="I23086" t="str">
        <f>IF(A23086="","",IF(AND(C23086&gt;=INDEX('Lookup Tables'!$C$2:$C$9,MATCH(B23086,'Lookup Tables'!$A$2:$A$9,-1)),C23086&lt;=INDEX('Lookup Tables'!$D$2:$D$9,MATCH(B23086,'Lookup Tables'!$A$2:$A$9,-1))),"PASS","FAIL"))</f>
        <v/>
      </c>
      <c r="J23086" t="str">
        <f t="shared" si="1440"/>
        <v/>
      </c>
      <c r="K23086" t="str">
        <f t="shared" si="1441"/>
        <v/>
      </c>
      <c r="L23086" t="str">
        <f t="shared" si="1442"/>
        <v/>
      </c>
      <c r="M23086" t="str">
        <f t="shared" si="1443"/>
        <v/>
      </c>
    </row>
    <row r="23087" spans="8:13" x14ac:dyDescent="0.25">
      <c r="H23087" t="str">
        <f>IF(A23087="","",INDEX('Lookup Tables'!$B$2:$B$9,MATCH(B23087,'Lookup Tables'!$A$2:$A$9,-1)))</f>
        <v/>
      </c>
      <c r="I23087" t="str">
        <f>IF(A23087="","",IF(AND(C23087&gt;=INDEX('Lookup Tables'!$C$2:$C$9,MATCH(B23087,'Lookup Tables'!$A$2:$A$9,-1)),C23087&lt;=INDEX('Lookup Tables'!$D$2:$D$9,MATCH(B23087,'Lookup Tables'!$A$2:$A$9,-1))),"PASS","FAIL"))</f>
        <v/>
      </c>
      <c r="J23087" t="str">
        <f t="shared" si="1440"/>
        <v/>
      </c>
      <c r="K23087" t="str">
        <f t="shared" si="1441"/>
        <v/>
      </c>
      <c r="L23087" t="str">
        <f t="shared" si="1442"/>
        <v/>
      </c>
      <c r="M23087" t="str">
        <f t="shared" si="1443"/>
        <v/>
      </c>
    </row>
    <row r="23088" spans="8:13" x14ac:dyDescent="0.25">
      <c r="H23088" t="str">
        <f>IF(A23088="","",INDEX('Lookup Tables'!$B$2:$B$9,MATCH(B23088,'Lookup Tables'!$A$2:$A$9,-1)))</f>
        <v/>
      </c>
      <c r="I23088" t="str">
        <f>IF(A23088="","",IF(AND(C23088&gt;=INDEX('Lookup Tables'!$C$2:$C$9,MATCH(B23088,'Lookup Tables'!$A$2:$A$9,-1)),C23088&lt;=INDEX('Lookup Tables'!$D$2:$D$9,MATCH(B23088,'Lookup Tables'!$A$2:$A$9,-1))),"PASS","FAIL"))</f>
        <v/>
      </c>
      <c r="J23088" t="str">
        <f t="shared" si="1440"/>
        <v/>
      </c>
      <c r="K23088" t="str">
        <f t="shared" si="1441"/>
        <v/>
      </c>
      <c r="L23088" t="str">
        <f t="shared" si="1442"/>
        <v/>
      </c>
      <c r="M23088" t="str">
        <f t="shared" si="1443"/>
        <v/>
      </c>
    </row>
    <row r="23089" spans="8:13" x14ac:dyDescent="0.25">
      <c r="H23089" t="str">
        <f>IF(A23089="","",INDEX('Lookup Tables'!$B$2:$B$9,MATCH(B23089,'Lookup Tables'!$A$2:$A$9,-1)))</f>
        <v/>
      </c>
      <c r="I23089" t="str">
        <f>IF(A23089="","",IF(AND(C23089&gt;=INDEX('Lookup Tables'!$C$2:$C$9,MATCH(B23089,'Lookup Tables'!$A$2:$A$9,-1)),C23089&lt;=INDEX('Lookup Tables'!$D$2:$D$9,MATCH(B23089,'Lookup Tables'!$A$2:$A$9,-1))),"PASS","FAIL"))</f>
        <v/>
      </c>
      <c r="J23089" t="str">
        <f t="shared" si="1440"/>
        <v/>
      </c>
      <c r="K23089" t="str">
        <f t="shared" si="1441"/>
        <v/>
      </c>
      <c r="L23089" t="str">
        <f t="shared" si="1442"/>
        <v/>
      </c>
      <c r="M23089" t="str">
        <f t="shared" si="1443"/>
        <v/>
      </c>
    </row>
    <row r="23090" spans="8:13" x14ac:dyDescent="0.25">
      <c r="H23090" t="str">
        <f>IF(A23090="","",INDEX('Lookup Tables'!$B$2:$B$9,MATCH(B23090,'Lookup Tables'!$A$2:$A$9,-1)))</f>
        <v/>
      </c>
      <c r="I23090" t="str">
        <f>IF(A23090="","",IF(AND(C23090&gt;=INDEX('Lookup Tables'!$C$2:$C$9,MATCH(B23090,'Lookup Tables'!$A$2:$A$9,-1)),C23090&lt;=INDEX('Lookup Tables'!$D$2:$D$9,MATCH(B23090,'Lookup Tables'!$A$2:$A$9,-1))),"PASS","FAIL"))</f>
        <v/>
      </c>
      <c r="J23090" t="str">
        <f t="shared" si="1440"/>
        <v/>
      </c>
      <c r="K23090" t="str">
        <f t="shared" si="1441"/>
        <v/>
      </c>
      <c r="L23090" t="str">
        <f t="shared" si="1442"/>
        <v/>
      </c>
      <c r="M23090" t="str">
        <f t="shared" si="1443"/>
        <v/>
      </c>
    </row>
    <row r="23091" spans="8:13" x14ac:dyDescent="0.25">
      <c r="H23091" t="str">
        <f>IF(A23091="","",INDEX('Lookup Tables'!$B$2:$B$9,MATCH(B23091,'Lookup Tables'!$A$2:$A$9,-1)))</f>
        <v/>
      </c>
      <c r="I23091" t="str">
        <f>IF(A23091="","",IF(AND(C23091&gt;=INDEX('Lookup Tables'!$C$2:$C$9,MATCH(B23091,'Lookup Tables'!$A$2:$A$9,-1)),C23091&lt;=INDEX('Lookup Tables'!$D$2:$D$9,MATCH(B23091,'Lookup Tables'!$A$2:$A$9,-1))),"PASS","FAIL"))</f>
        <v/>
      </c>
      <c r="J23091" t="str">
        <f t="shared" si="1440"/>
        <v/>
      </c>
      <c r="K23091" t="str">
        <f t="shared" si="1441"/>
        <v/>
      </c>
      <c r="L23091" t="str">
        <f t="shared" si="1442"/>
        <v/>
      </c>
      <c r="M23091" t="str">
        <f t="shared" si="1443"/>
        <v/>
      </c>
    </row>
    <row r="23092" spans="8:13" x14ac:dyDescent="0.25">
      <c r="H23092" t="str">
        <f>IF(A23092="","",INDEX('Lookup Tables'!$B$2:$B$9,MATCH(B23092,'Lookup Tables'!$A$2:$A$9,-1)))</f>
        <v/>
      </c>
      <c r="I23092" t="str">
        <f>IF(A23092="","",IF(AND(C23092&gt;=INDEX('Lookup Tables'!$C$2:$C$9,MATCH(B23092,'Lookup Tables'!$A$2:$A$9,-1)),C23092&lt;=INDEX('Lookup Tables'!$D$2:$D$9,MATCH(B23092,'Lookup Tables'!$A$2:$A$9,-1))),"PASS","FAIL"))</f>
        <v/>
      </c>
      <c r="J23092" t="str">
        <f t="shared" si="1440"/>
        <v/>
      </c>
      <c r="K23092" t="str">
        <f t="shared" si="1441"/>
        <v/>
      </c>
      <c r="L23092" t="str">
        <f t="shared" si="1442"/>
        <v/>
      </c>
      <c r="M23092" t="str">
        <f t="shared" si="1443"/>
        <v/>
      </c>
    </row>
    <row r="23093" spans="8:13" x14ac:dyDescent="0.25">
      <c r="H23093" t="str">
        <f>IF(A23093="","",INDEX('Lookup Tables'!$B$2:$B$9,MATCH(B23093,'Lookup Tables'!$A$2:$A$9,-1)))</f>
        <v/>
      </c>
      <c r="I23093" t="str">
        <f>IF(A23093="","",IF(AND(C23093&gt;=INDEX('Lookup Tables'!$C$2:$C$9,MATCH(B23093,'Lookup Tables'!$A$2:$A$9,-1)),C23093&lt;=INDEX('Lookup Tables'!$D$2:$D$9,MATCH(B23093,'Lookup Tables'!$A$2:$A$9,-1))),"PASS","FAIL"))</f>
        <v/>
      </c>
      <c r="J23093" t="str">
        <f t="shared" si="1440"/>
        <v/>
      </c>
      <c r="K23093" t="str">
        <f t="shared" si="1441"/>
        <v/>
      </c>
      <c r="L23093" t="str">
        <f t="shared" si="1442"/>
        <v/>
      </c>
      <c r="M23093" t="str">
        <f t="shared" si="1443"/>
        <v/>
      </c>
    </row>
    <row r="23094" spans="8:13" x14ac:dyDescent="0.25">
      <c r="H23094" t="str">
        <f>IF(A23094="","",INDEX('Lookup Tables'!$B$2:$B$9,MATCH(B23094,'Lookup Tables'!$A$2:$A$9,-1)))</f>
        <v/>
      </c>
      <c r="I23094" t="str">
        <f>IF(A23094="","",IF(AND(C23094&gt;=INDEX('Lookup Tables'!$C$2:$C$9,MATCH(B23094,'Lookup Tables'!$A$2:$A$9,-1)),C23094&lt;=INDEX('Lookup Tables'!$D$2:$D$9,MATCH(B23094,'Lookup Tables'!$A$2:$A$9,-1))),"PASS","FAIL"))</f>
        <v/>
      </c>
      <c r="J23094" t="str">
        <f t="shared" si="1440"/>
        <v/>
      </c>
      <c r="K23094" t="str">
        <f t="shared" si="1441"/>
        <v/>
      </c>
      <c r="L23094" t="str">
        <f t="shared" si="1442"/>
        <v/>
      </c>
      <c r="M23094" t="str">
        <f t="shared" si="1443"/>
        <v/>
      </c>
    </row>
    <row r="23095" spans="8:13" x14ac:dyDescent="0.25">
      <c r="H23095" t="str">
        <f>IF(A23095="","",INDEX('Lookup Tables'!$B$2:$B$9,MATCH(B23095,'Lookup Tables'!$A$2:$A$9,-1)))</f>
        <v/>
      </c>
      <c r="I23095" t="str">
        <f>IF(A23095="","",IF(AND(C23095&gt;=INDEX('Lookup Tables'!$C$2:$C$9,MATCH(B23095,'Lookup Tables'!$A$2:$A$9,-1)),C23095&lt;=INDEX('Lookup Tables'!$D$2:$D$9,MATCH(B23095,'Lookup Tables'!$A$2:$A$9,-1))),"PASS","FAIL"))</f>
        <v/>
      </c>
      <c r="J23095" t="str">
        <f t="shared" si="1440"/>
        <v/>
      </c>
      <c r="K23095" t="str">
        <f t="shared" si="1441"/>
        <v/>
      </c>
      <c r="L23095" t="str">
        <f t="shared" si="1442"/>
        <v/>
      </c>
      <c r="M23095" t="str">
        <f t="shared" si="1443"/>
        <v/>
      </c>
    </row>
    <row r="23096" spans="8:13" x14ac:dyDescent="0.25">
      <c r="H23096" t="str">
        <f>IF(A23096="","",INDEX('Lookup Tables'!$B$2:$B$9,MATCH(B23096,'Lookup Tables'!$A$2:$A$9,-1)))</f>
        <v/>
      </c>
      <c r="I23096" t="str">
        <f>IF(A23096="","",IF(AND(C23096&gt;=INDEX('Lookup Tables'!$C$2:$C$9,MATCH(B23096,'Lookup Tables'!$A$2:$A$9,-1)),C23096&lt;=INDEX('Lookup Tables'!$D$2:$D$9,MATCH(B23096,'Lookup Tables'!$A$2:$A$9,-1))),"PASS","FAIL"))</f>
        <v/>
      </c>
      <c r="J23096" t="str">
        <f t="shared" si="1440"/>
        <v/>
      </c>
      <c r="K23096" t="str">
        <f t="shared" si="1441"/>
        <v/>
      </c>
      <c r="L23096" t="str">
        <f t="shared" si="1442"/>
        <v/>
      </c>
      <c r="M23096" t="str">
        <f t="shared" si="1443"/>
        <v/>
      </c>
    </row>
    <row r="23097" spans="8:13" x14ac:dyDescent="0.25">
      <c r="H23097" t="str">
        <f>IF(A23097="","",INDEX('Lookup Tables'!$B$2:$B$9,MATCH(B23097,'Lookup Tables'!$A$2:$A$9,-1)))</f>
        <v/>
      </c>
      <c r="I23097" t="str">
        <f>IF(A23097="","",IF(AND(C23097&gt;=INDEX('Lookup Tables'!$C$2:$C$9,MATCH(B23097,'Lookup Tables'!$A$2:$A$9,-1)),C23097&lt;=INDEX('Lookup Tables'!$D$2:$D$9,MATCH(B23097,'Lookup Tables'!$A$2:$A$9,-1))),"PASS","FAIL"))</f>
        <v/>
      </c>
      <c r="J23097" t="str">
        <f t="shared" si="1440"/>
        <v/>
      </c>
      <c r="K23097" t="str">
        <f t="shared" si="1441"/>
        <v/>
      </c>
      <c r="L23097" t="str">
        <f t="shared" si="1442"/>
        <v/>
      </c>
      <c r="M23097" t="str">
        <f t="shared" si="1443"/>
        <v/>
      </c>
    </row>
    <row r="23098" spans="8:13" x14ac:dyDescent="0.25">
      <c r="H23098" t="str">
        <f>IF(A23098="","",INDEX('Lookup Tables'!$B$2:$B$9,MATCH(B23098,'Lookup Tables'!$A$2:$A$9,-1)))</f>
        <v/>
      </c>
      <c r="I23098" t="str">
        <f>IF(A23098="","",IF(AND(C23098&gt;=INDEX('Lookup Tables'!$C$2:$C$9,MATCH(B23098,'Lookup Tables'!$A$2:$A$9,-1)),C23098&lt;=INDEX('Lookup Tables'!$D$2:$D$9,MATCH(B23098,'Lookup Tables'!$A$2:$A$9,-1))),"PASS","FAIL"))</f>
        <v/>
      </c>
      <c r="J23098" t="str">
        <f t="shared" si="1440"/>
        <v/>
      </c>
      <c r="K23098" t="str">
        <f t="shared" si="1441"/>
        <v/>
      </c>
      <c r="L23098" t="str">
        <f t="shared" si="1442"/>
        <v/>
      </c>
      <c r="M23098" t="str">
        <f t="shared" si="1443"/>
        <v/>
      </c>
    </row>
    <row r="23099" spans="8:13" x14ac:dyDescent="0.25">
      <c r="H23099" t="str">
        <f>IF(A23099="","",INDEX('Lookup Tables'!$B$2:$B$9,MATCH(B23099,'Lookup Tables'!$A$2:$A$9,-1)))</f>
        <v/>
      </c>
      <c r="I23099" t="str">
        <f>IF(A23099="","",IF(AND(C23099&gt;=INDEX('Lookup Tables'!$C$2:$C$9,MATCH(B23099,'Lookup Tables'!$A$2:$A$9,-1)),C23099&lt;=INDEX('Lookup Tables'!$D$2:$D$9,MATCH(B23099,'Lookup Tables'!$A$2:$A$9,-1))),"PASS","FAIL"))</f>
        <v/>
      </c>
      <c r="J23099" t="str">
        <f t="shared" si="1440"/>
        <v/>
      </c>
      <c r="K23099" t="str">
        <f t="shared" si="1441"/>
        <v/>
      </c>
      <c r="L23099" t="str">
        <f t="shared" si="1442"/>
        <v/>
      </c>
      <c r="M23099" t="str">
        <f t="shared" si="1443"/>
        <v/>
      </c>
    </row>
    <row r="23100" spans="8:13" x14ac:dyDescent="0.25">
      <c r="H23100" t="str">
        <f>IF(A23100="","",INDEX('Lookup Tables'!$B$2:$B$9,MATCH(B23100,'Lookup Tables'!$A$2:$A$9,-1)))</f>
        <v/>
      </c>
      <c r="I23100" t="str">
        <f>IF(A23100="","",IF(AND(C23100&gt;=INDEX('Lookup Tables'!$C$2:$C$9,MATCH(B23100,'Lookup Tables'!$A$2:$A$9,-1)),C23100&lt;=INDEX('Lookup Tables'!$D$2:$D$9,MATCH(B23100,'Lookup Tables'!$A$2:$A$9,-1))),"PASS","FAIL"))</f>
        <v/>
      </c>
      <c r="J23100" t="str">
        <f t="shared" si="1440"/>
        <v/>
      </c>
      <c r="K23100" t="str">
        <f t="shared" si="1441"/>
        <v/>
      </c>
      <c r="L23100" t="str">
        <f t="shared" si="1442"/>
        <v/>
      </c>
      <c r="M23100" t="str">
        <f t="shared" si="1443"/>
        <v/>
      </c>
    </row>
    <row r="23101" spans="8:13" x14ac:dyDescent="0.25">
      <c r="H23101" t="str">
        <f>IF(A23101="","",INDEX('Lookup Tables'!$B$2:$B$9,MATCH(B23101,'Lookup Tables'!$A$2:$A$9,-1)))</f>
        <v/>
      </c>
      <c r="I23101" t="str">
        <f>IF(A23101="","",IF(AND(C23101&gt;=INDEX('Lookup Tables'!$C$2:$C$9,MATCH(B23101,'Lookup Tables'!$A$2:$A$9,-1)),C23101&lt;=INDEX('Lookup Tables'!$D$2:$D$9,MATCH(B23101,'Lookup Tables'!$A$2:$A$9,-1))),"PASS","FAIL"))</f>
        <v/>
      </c>
      <c r="J23101" t="str">
        <f t="shared" si="1440"/>
        <v/>
      </c>
      <c r="K23101" t="str">
        <f t="shared" si="1441"/>
        <v/>
      </c>
      <c r="L23101" t="str">
        <f t="shared" si="1442"/>
        <v/>
      </c>
      <c r="M23101" t="str">
        <f t="shared" si="1443"/>
        <v/>
      </c>
    </row>
    <row r="23102" spans="8:13" x14ac:dyDescent="0.25">
      <c r="H23102" t="str">
        <f>IF(A23102="","",INDEX('Lookup Tables'!$B$2:$B$9,MATCH(B23102,'Lookup Tables'!$A$2:$A$9,-1)))</f>
        <v/>
      </c>
      <c r="I23102" t="str">
        <f>IF(A23102="","",IF(AND(C23102&gt;=INDEX('Lookup Tables'!$C$2:$C$9,MATCH(B23102,'Lookup Tables'!$A$2:$A$9,-1)),C23102&lt;=INDEX('Lookup Tables'!$D$2:$D$9,MATCH(B23102,'Lookup Tables'!$A$2:$A$9,-1))),"PASS","FAIL"))</f>
        <v/>
      </c>
      <c r="J23102" t="str">
        <f t="shared" si="1440"/>
        <v/>
      </c>
      <c r="K23102" t="str">
        <f t="shared" si="1441"/>
        <v/>
      </c>
      <c r="L23102" t="str">
        <f t="shared" si="1442"/>
        <v/>
      </c>
      <c r="M23102" t="str">
        <f t="shared" si="1443"/>
        <v/>
      </c>
    </row>
    <row r="23103" spans="8:13" x14ac:dyDescent="0.25">
      <c r="H23103" t="str">
        <f>IF(A23103="","",INDEX('Lookup Tables'!$B$2:$B$9,MATCH(B23103,'Lookup Tables'!$A$2:$A$9,-1)))</f>
        <v/>
      </c>
      <c r="I23103" t="str">
        <f>IF(A23103="","",IF(AND(C23103&gt;=INDEX('Lookup Tables'!$C$2:$C$9,MATCH(B23103,'Lookup Tables'!$A$2:$A$9,-1)),C23103&lt;=INDEX('Lookup Tables'!$D$2:$D$9,MATCH(B23103,'Lookup Tables'!$A$2:$A$9,-1))),"PASS","FAIL"))</f>
        <v/>
      </c>
      <c r="J23103" t="str">
        <f t="shared" si="1440"/>
        <v/>
      </c>
      <c r="K23103" t="str">
        <f t="shared" si="1441"/>
        <v/>
      </c>
      <c r="L23103" t="str">
        <f t="shared" si="1442"/>
        <v/>
      </c>
      <c r="M23103" t="str">
        <f t="shared" si="1443"/>
        <v/>
      </c>
    </row>
    <row r="23104" spans="8:13" x14ac:dyDescent="0.25">
      <c r="H23104" t="str">
        <f>IF(A23104="","",INDEX('Lookup Tables'!$B$2:$B$9,MATCH(B23104,'Lookup Tables'!$A$2:$A$9,-1)))</f>
        <v/>
      </c>
      <c r="I23104" t="str">
        <f>IF(A23104="","",IF(AND(C23104&gt;=INDEX('Lookup Tables'!$C$2:$C$9,MATCH(B23104,'Lookup Tables'!$A$2:$A$9,-1)),C23104&lt;=INDEX('Lookup Tables'!$D$2:$D$9,MATCH(B23104,'Lookup Tables'!$A$2:$A$9,-1))),"PASS","FAIL"))</f>
        <v/>
      </c>
      <c r="J23104" t="str">
        <f t="shared" si="1440"/>
        <v/>
      </c>
      <c r="K23104" t="str">
        <f t="shared" si="1441"/>
        <v/>
      </c>
      <c r="L23104" t="str">
        <f t="shared" si="1442"/>
        <v/>
      </c>
      <c r="M23104" t="str">
        <f t="shared" si="1443"/>
        <v/>
      </c>
    </row>
    <row r="23105" spans="8:13" x14ac:dyDescent="0.25">
      <c r="H23105" t="str">
        <f>IF(A23105="","",INDEX('Lookup Tables'!$B$2:$B$9,MATCH(B23105,'Lookup Tables'!$A$2:$A$9,-1)))</f>
        <v/>
      </c>
      <c r="I23105" t="str">
        <f>IF(A23105="","",IF(AND(C23105&gt;=INDEX('Lookup Tables'!$C$2:$C$9,MATCH(B23105,'Lookup Tables'!$A$2:$A$9,-1)),C23105&lt;=INDEX('Lookup Tables'!$D$2:$D$9,MATCH(B23105,'Lookup Tables'!$A$2:$A$9,-1))),"PASS","FAIL"))</f>
        <v/>
      </c>
      <c r="J23105" t="str">
        <f t="shared" ref="J23105:J23168" si="1444">IF(A23105="","",IF(AND(D23105&gt;=15,D23105&lt;=22.5),"PASS","FAIL"))</f>
        <v/>
      </c>
      <c r="K23105" t="str">
        <f t="shared" ref="K23105:K23168" si="1445">IF(A23105="","",IF(AND(E23105&gt;=15,E23105&lt;=22.5),"PASS","FAIL"))</f>
        <v/>
      </c>
      <c r="L23105" t="str">
        <f t="shared" ref="L23105:L23168" si="1446">IF(A23105="","",IF(AND(F23105&gt;0,F23105&lt;0.2),"PASS","FAIL"))</f>
        <v/>
      </c>
      <c r="M23105" t="str">
        <f t="shared" ref="M23105:M23168" si="1447">IF(A23105="","",IF(AND(IF(I23105="PASS",TRUE,FALSE),IF(J23105="PASS",TRUE,FALSE),IF(K23105="PASS",TRUE,FALSE),IF(L23105="PASS",TRUE,FALSE))=TRUE,"PASS","FAIL"))</f>
        <v/>
      </c>
    </row>
    <row r="23106" spans="8:13" x14ac:dyDescent="0.25">
      <c r="H23106" t="str">
        <f>IF(A23106="","",INDEX('Lookup Tables'!$B$2:$B$9,MATCH(B23106,'Lookup Tables'!$A$2:$A$9,-1)))</f>
        <v/>
      </c>
      <c r="I23106" t="str">
        <f>IF(A23106="","",IF(AND(C23106&gt;=INDEX('Lookup Tables'!$C$2:$C$9,MATCH(B23106,'Lookup Tables'!$A$2:$A$9,-1)),C23106&lt;=INDEX('Lookup Tables'!$D$2:$D$9,MATCH(B23106,'Lookup Tables'!$A$2:$A$9,-1))),"PASS","FAIL"))</f>
        <v/>
      </c>
      <c r="J23106" t="str">
        <f t="shared" si="1444"/>
        <v/>
      </c>
      <c r="K23106" t="str">
        <f t="shared" si="1445"/>
        <v/>
      </c>
      <c r="L23106" t="str">
        <f t="shared" si="1446"/>
        <v/>
      </c>
      <c r="M23106" t="str">
        <f t="shared" si="1447"/>
        <v/>
      </c>
    </row>
    <row r="23107" spans="8:13" x14ac:dyDescent="0.25">
      <c r="H23107" t="str">
        <f>IF(A23107="","",INDEX('Lookup Tables'!$B$2:$B$9,MATCH(B23107,'Lookup Tables'!$A$2:$A$9,-1)))</f>
        <v/>
      </c>
      <c r="I23107" t="str">
        <f>IF(A23107="","",IF(AND(C23107&gt;=INDEX('Lookup Tables'!$C$2:$C$9,MATCH(B23107,'Lookup Tables'!$A$2:$A$9,-1)),C23107&lt;=INDEX('Lookup Tables'!$D$2:$D$9,MATCH(B23107,'Lookup Tables'!$A$2:$A$9,-1))),"PASS","FAIL"))</f>
        <v/>
      </c>
      <c r="J23107" t="str">
        <f t="shared" si="1444"/>
        <v/>
      </c>
      <c r="K23107" t="str">
        <f t="shared" si="1445"/>
        <v/>
      </c>
      <c r="L23107" t="str">
        <f t="shared" si="1446"/>
        <v/>
      </c>
      <c r="M23107" t="str">
        <f t="shared" si="1447"/>
        <v/>
      </c>
    </row>
    <row r="23108" spans="8:13" x14ac:dyDescent="0.25">
      <c r="H23108" t="str">
        <f>IF(A23108="","",INDEX('Lookup Tables'!$B$2:$B$9,MATCH(B23108,'Lookup Tables'!$A$2:$A$9,-1)))</f>
        <v/>
      </c>
      <c r="I23108" t="str">
        <f>IF(A23108="","",IF(AND(C23108&gt;=INDEX('Lookup Tables'!$C$2:$C$9,MATCH(B23108,'Lookup Tables'!$A$2:$A$9,-1)),C23108&lt;=INDEX('Lookup Tables'!$D$2:$D$9,MATCH(B23108,'Lookup Tables'!$A$2:$A$9,-1))),"PASS","FAIL"))</f>
        <v/>
      </c>
      <c r="J23108" t="str">
        <f t="shared" si="1444"/>
        <v/>
      </c>
      <c r="K23108" t="str">
        <f t="shared" si="1445"/>
        <v/>
      </c>
      <c r="L23108" t="str">
        <f t="shared" si="1446"/>
        <v/>
      </c>
      <c r="M23108" t="str">
        <f t="shared" si="1447"/>
        <v/>
      </c>
    </row>
    <row r="23109" spans="8:13" x14ac:dyDescent="0.25">
      <c r="H23109" t="str">
        <f>IF(A23109="","",INDEX('Lookup Tables'!$B$2:$B$9,MATCH(B23109,'Lookup Tables'!$A$2:$A$9,-1)))</f>
        <v/>
      </c>
      <c r="I23109" t="str">
        <f>IF(A23109="","",IF(AND(C23109&gt;=INDEX('Lookup Tables'!$C$2:$C$9,MATCH(B23109,'Lookup Tables'!$A$2:$A$9,-1)),C23109&lt;=INDEX('Lookup Tables'!$D$2:$D$9,MATCH(B23109,'Lookup Tables'!$A$2:$A$9,-1))),"PASS","FAIL"))</f>
        <v/>
      </c>
      <c r="J23109" t="str">
        <f t="shared" si="1444"/>
        <v/>
      </c>
      <c r="K23109" t="str">
        <f t="shared" si="1445"/>
        <v/>
      </c>
      <c r="L23109" t="str">
        <f t="shared" si="1446"/>
        <v/>
      </c>
      <c r="M23109" t="str">
        <f t="shared" si="1447"/>
        <v/>
      </c>
    </row>
    <row r="23110" spans="8:13" x14ac:dyDescent="0.25">
      <c r="H23110" t="str">
        <f>IF(A23110="","",INDEX('Lookup Tables'!$B$2:$B$9,MATCH(B23110,'Lookup Tables'!$A$2:$A$9,-1)))</f>
        <v/>
      </c>
      <c r="I23110" t="str">
        <f>IF(A23110="","",IF(AND(C23110&gt;=INDEX('Lookup Tables'!$C$2:$C$9,MATCH(B23110,'Lookup Tables'!$A$2:$A$9,-1)),C23110&lt;=INDEX('Lookup Tables'!$D$2:$D$9,MATCH(B23110,'Lookup Tables'!$A$2:$A$9,-1))),"PASS","FAIL"))</f>
        <v/>
      </c>
      <c r="J23110" t="str">
        <f t="shared" si="1444"/>
        <v/>
      </c>
      <c r="K23110" t="str">
        <f t="shared" si="1445"/>
        <v/>
      </c>
      <c r="L23110" t="str">
        <f t="shared" si="1446"/>
        <v/>
      </c>
      <c r="M23110" t="str">
        <f t="shared" si="1447"/>
        <v/>
      </c>
    </row>
    <row r="23111" spans="8:13" x14ac:dyDescent="0.25">
      <c r="H23111" t="str">
        <f>IF(A23111="","",INDEX('Lookup Tables'!$B$2:$B$9,MATCH(B23111,'Lookup Tables'!$A$2:$A$9,-1)))</f>
        <v/>
      </c>
      <c r="I23111" t="str">
        <f>IF(A23111="","",IF(AND(C23111&gt;=INDEX('Lookup Tables'!$C$2:$C$9,MATCH(B23111,'Lookup Tables'!$A$2:$A$9,-1)),C23111&lt;=INDEX('Lookup Tables'!$D$2:$D$9,MATCH(B23111,'Lookup Tables'!$A$2:$A$9,-1))),"PASS","FAIL"))</f>
        <v/>
      </c>
      <c r="J23111" t="str">
        <f t="shared" si="1444"/>
        <v/>
      </c>
      <c r="K23111" t="str">
        <f t="shared" si="1445"/>
        <v/>
      </c>
      <c r="L23111" t="str">
        <f t="shared" si="1446"/>
        <v/>
      </c>
      <c r="M23111" t="str">
        <f t="shared" si="1447"/>
        <v/>
      </c>
    </row>
    <row r="23112" spans="8:13" x14ac:dyDescent="0.25">
      <c r="H23112" t="str">
        <f>IF(A23112="","",INDEX('Lookup Tables'!$B$2:$B$9,MATCH(B23112,'Lookup Tables'!$A$2:$A$9,-1)))</f>
        <v/>
      </c>
      <c r="I23112" t="str">
        <f>IF(A23112="","",IF(AND(C23112&gt;=INDEX('Lookup Tables'!$C$2:$C$9,MATCH(B23112,'Lookup Tables'!$A$2:$A$9,-1)),C23112&lt;=INDEX('Lookup Tables'!$D$2:$D$9,MATCH(B23112,'Lookup Tables'!$A$2:$A$9,-1))),"PASS","FAIL"))</f>
        <v/>
      </c>
      <c r="J23112" t="str">
        <f t="shared" si="1444"/>
        <v/>
      </c>
      <c r="K23112" t="str">
        <f t="shared" si="1445"/>
        <v/>
      </c>
      <c r="L23112" t="str">
        <f t="shared" si="1446"/>
        <v/>
      </c>
      <c r="M23112" t="str">
        <f t="shared" si="1447"/>
        <v/>
      </c>
    </row>
    <row r="23113" spans="8:13" x14ac:dyDescent="0.25">
      <c r="H23113" t="str">
        <f>IF(A23113="","",INDEX('Lookup Tables'!$B$2:$B$9,MATCH(B23113,'Lookup Tables'!$A$2:$A$9,-1)))</f>
        <v/>
      </c>
      <c r="I23113" t="str">
        <f>IF(A23113="","",IF(AND(C23113&gt;=INDEX('Lookup Tables'!$C$2:$C$9,MATCH(B23113,'Lookup Tables'!$A$2:$A$9,-1)),C23113&lt;=INDEX('Lookup Tables'!$D$2:$D$9,MATCH(B23113,'Lookup Tables'!$A$2:$A$9,-1))),"PASS","FAIL"))</f>
        <v/>
      </c>
      <c r="J23113" t="str">
        <f t="shared" si="1444"/>
        <v/>
      </c>
      <c r="K23113" t="str">
        <f t="shared" si="1445"/>
        <v/>
      </c>
      <c r="L23113" t="str">
        <f t="shared" si="1446"/>
        <v/>
      </c>
      <c r="M23113" t="str">
        <f t="shared" si="1447"/>
        <v/>
      </c>
    </row>
    <row r="23114" spans="8:13" x14ac:dyDescent="0.25">
      <c r="H23114" t="str">
        <f>IF(A23114="","",INDEX('Lookup Tables'!$B$2:$B$9,MATCH(B23114,'Lookup Tables'!$A$2:$A$9,-1)))</f>
        <v/>
      </c>
      <c r="I23114" t="str">
        <f>IF(A23114="","",IF(AND(C23114&gt;=INDEX('Lookup Tables'!$C$2:$C$9,MATCH(B23114,'Lookup Tables'!$A$2:$A$9,-1)),C23114&lt;=INDEX('Lookup Tables'!$D$2:$D$9,MATCH(B23114,'Lookup Tables'!$A$2:$A$9,-1))),"PASS","FAIL"))</f>
        <v/>
      </c>
      <c r="J23114" t="str">
        <f t="shared" si="1444"/>
        <v/>
      </c>
      <c r="K23114" t="str">
        <f t="shared" si="1445"/>
        <v/>
      </c>
      <c r="L23114" t="str">
        <f t="shared" si="1446"/>
        <v/>
      </c>
      <c r="M23114" t="str">
        <f t="shared" si="1447"/>
        <v/>
      </c>
    </row>
    <row r="23115" spans="8:13" x14ac:dyDescent="0.25">
      <c r="H23115" t="str">
        <f>IF(A23115="","",INDEX('Lookup Tables'!$B$2:$B$9,MATCH(B23115,'Lookup Tables'!$A$2:$A$9,-1)))</f>
        <v/>
      </c>
      <c r="I23115" t="str">
        <f>IF(A23115="","",IF(AND(C23115&gt;=INDEX('Lookup Tables'!$C$2:$C$9,MATCH(B23115,'Lookup Tables'!$A$2:$A$9,-1)),C23115&lt;=INDEX('Lookup Tables'!$D$2:$D$9,MATCH(B23115,'Lookup Tables'!$A$2:$A$9,-1))),"PASS","FAIL"))</f>
        <v/>
      </c>
      <c r="J23115" t="str">
        <f t="shared" si="1444"/>
        <v/>
      </c>
      <c r="K23115" t="str">
        <f t="shared" si="1445"/>
        <v/>
      </c>
      <c r="L23115" t="str">
        <f t="shared" si="1446"/>
        <v/>
      </c>
      <c r="M23115" t="str">
        <f t="shared" si="1447"/>
        <v/>
      </c>
    </row>
    <row r="23116" spans="8:13" x14ac:dyDescent="0.25">
      <c r="H23116" t="str">
        <f>IF(A23116="","",INDEX('Lookup Tables'!$B$2:$B$9,MATCH(B23116,'Lookup Tables'!$A$2:$A$9,-1)))</f>
        <v/>
      </c>
      <c r="I23116" t="str">
        <f>IF(A23116="","",IF(AND(C23116&gt;=INDEX('Lookup Tables'!$C$2:$C$9,MATCH(B23116,'Lookup Tables'!$A$2:$A$9,-1)),C23116&lt;=INDEX('Lookup Tables'!$D$2:$D$9,MATCH(B23116,'Lookup Tables'!$A$2:$A$9,-1))),"PASS","FAIL"))</f>
        <v/>
      </c>
      <c r="J23116" t="str">
        <f t="shared" si="1444"/>
        <v/>
      </c>
      <c r="K23116" t="str">
        <f t="shared" si="1445"/>
        <v/>
      </c>
      <c r="L23116" t="str">
        <f t="shared" si="1446"/>
        <v/>
      </c>
      <c r="M23116" t="str">
        <f t="shared" si="1447"/>
        <v/>
      </c>
    </row>
    <row r="23117" spans="8:13" x14ac:dyDescent="0.25">
      <c r="H23117" t="str">
        <f>IF(A23117="","",INDEX('Lookup Tables'!$B$2:$B$9,MATCH(B23117,'Lookup Tables'!$A$2:$A$9,-1)))</f>
        <v/>
      </c>
      <c r="I23117" t="str">
        <f>IF(A23117="","",IF(AND(C23117&gt;=INDEX('Lookup Tables'!$C$2:$C$9,MATCH(B23117,'Lookup Tables'!$A$2:$A$9,-1)),C23117&lt;=INDEX('Lookup Tables'!$D$2:$D$9,MATCH(B23117,'Lookup Tables'!$A$2:$A$9,-1))),"PASS","FAIL"))</f>
        <v/>
      </c>
      <c r="J23117" t="str">
        <f t="shared" si="1444"/>
        <v/>
      </c>
      <c r="K23117" t="str">
        <f t="shared" si="1445"/>
        <v/>
      </c>
      <c r="L23117" t="str">
        <f t="shared" si="1446"/>
        <v/>
      </c>
      <c r="M23117" t="str">
        <f t="shared" si="1447"/>
        <v/>
      </c>
    </row>
    <row r="23118" spans="8:13" x14ac:dyDescent="0.25">
      <c r="H23118" t="str">
        <f>IF(A23118="","",INDEX('Lookup Tables'!$B$2:$B$9,MATCH(B23118,'Lookup Tables'!$A$2:$A$9,-1)))</f>
        <v/>
      </c>
      <c r="I23118" t="str">
        <f>IF(A23118="","",IF(AND(C23118&gt;=INDEX('Lookup Tables'!$C$2:$C$9,MATCH(B23118,'Lookup Tables'!$A$2:$A$9,-1)),C23118&lt;=INDEX('Lookup Tables'!$D$2:$D$9,MATCH(B23118,'Lookup Tables'!$A$2:$A$9,-1))),"PASS","FAIL"))</f>
        <v/>
      </c>
      <c r="J23118" t="str">
        <f t="shared" si="1444"/>
        <v/>
      </c>
      <c r="K23118" t="str">
        <f t="shared" si="1445"/>
        <v/>
      </c>
      <c r="L23118" t="str">
        <f t="shared" si="1446"/>
        <v/>
      </c>
      <c r="M23118" t="str">
        <f t="shared" si="1447"/>
        <v/>
      </c>
    </row>
    <row r="23119" spans="8:13" x14ac:dyDescent="0.25">
      <c r="H23119" t="str">
        <f>IF(A23119="","",INDEX('Lookup Tables'!$B$2:$B$9,MATCH(B23119,'Lookup Tables'!$A$2:$A$9,-1)))</f>
        <v/>
      </c>
      <c r="I23119" t="str">
        <f>IF(A23119="","",IF(AND(C23119&gt;=INDEX('Lookup Tables'!$C$2:$C$9,MATCH(B23119,'Lookup Tables'!$A$2:$A$9,-1)),C23119&lt;=INDEX('Lookup Tables'!$D$2:$D$9,MATCH(B23119,'Lookup Tables'!$A$2:$A$9,-1))),"PASS","FAIL"))</f>
        <v/>
      </c>
      <c r="J23119" t="str">
        <f t="shared" si="1444"/>
        <v/>
      </c>
      <c r="K23119" t="str">
        <f t="shared" si="1445"/>
        <v/>
      </c>
      <c r="L23119" t="str">
        <f t="shared" si="1446"/>
        <v/>
      </c>
      <c r="M23119" t="str">
        <f t="shared" si="1447"/>
        <v/>
      </c>
    </row>
    <row r="23120" spans="8:13" x14ac:dyDescent="0.25">
      <c r="H23120" t="str">
        <f>IF(A23120="","",INDEX('Lookup Tables'!$B$2:$B$9,MATCH(B23120,'Lookup Tables'!$A$2:$A$9,-1)))</f>
        <v/>
      </c>
      <c r="I23120" t="str">
        <f>IF(A23120="","",IF(AND(C23120&gt;=INDEX('Lookup Tables'!$C$2:$C$9,MATCH(B23120,'Lookup Tables'!$A$2:$A$9,-1)),C23120&lt;=INDEX('Lookup Tables'!$D$2:$D$9,MATCH(B23120,'Lookup Tables'!$A$2:$A$9,-1))),"PASS","FAIL"))</f>
        <v/>
      </c>
      <c r="J23120" t="str">
        <f t="shared" si="1444"/>
        <v/>
      </c>
      <c r="K23120" t="str">
        <f t="shared" si="1445"/>
        <v/>
      </c>
      <c r="L23120" t="str">
        <f t="shared" si="1446"/>
        <v/>
      </c>
      <c r="M23120" t="str">
        <f t="shared" si="1447"/>
        <v/>
      </c>
    </row>
    <row r="23121" spans="8:13" x14ac:dyDescent="0.25">
      <c r="H23121" t="str">
        <f>IF(A23121="","",INDEX('Lookup Tables'!$B$2:$B$9,MATCH(B23121,'Lookup Tables'!$A$2:$A$9,-1)))</f>
        <v/>
      </c>
      <c r="I23121" t="str">
        <f>IF(A23121="","",IF(AND(C23121&gt;=INDEX('Lookup Tables'!$C$2:$C$9,MATCH(B23121,'Lookup Tables'!$A$2:$A$9,-1)),C23121&lt;=INDEX('Lookup Tables'!$D$2:$D$9,MATCH(B23121,'Lookup Tables'!$A$2:$A$9,-1))),"PASS","FAIL"))</f>
        <v/>
      </c>
      <c r="J23121" t="str">
        <f t="shared" si="1444"/>
        <v/>
      </c>
      <c r="K23121" t="str">
        <f t="shared" si="1445"/>
        <v/>
      </c>
      <c r="L23121" t="str">
        <f t="shared" si="1446"/>
        <v/>
      </c>
      <c r="M23121" t="str">
        <f t="shared" si="1447"/>
        <v/>
      </c>
    </row>
    <row r="23122" spans="8:13" x14ac:dyDescent="0.25">
      <c r="H23122" t="str">
        <f>IF(A23122="","",INDEX('Lookup Tables'!$B$2:$B$9,MATCH(B23122,'Lookup Tables'!$A$2:$A$9,-1)))</f>
        <v/>
      </c>
      <c r="I23122" t="str">
        <f>IF(A23122="","",IF(AND(C23122&gt;=INDEX('Lookup Tables'!$C$2:$C$9,MATCH(B23122,'Lookup Tables'!$A$2:$A$9,-1)),C23122&lt;=INDEX('Lookup Tables'!$D$2:$D$9,MATCH(B23122,'Lookup Tables'!$A$2:$A$9,-1))),"PASS","FAIL"))</f>
        <v/>
      </c>
      <c r="J23122" t="str">
        <f t="shared" si="1444"/>
        <v/>
      </c>
      <c r="K23122" t="str">
        <f t="shared" si="1445"/>
        <v/>
      </c>
      <c r="L23122" t="str">
        <f t="shared" si="1446"/>
        <v/>
      </c>
      <c r="M23122" t="str">
        <f t="shared" si="1447"/>
        <v/>
      </c>
    </row>
    <row r="23123" spans="8:13" x14ac:dyDescent="0.25">
      <c r="H23123" t="str">
        <f>IF(A23123="","",INDEX('Lookup Tables'!$B$2:$B$9,MATCH(B23123,'Lookup Tables'!$A$2:$A$9,-1)))</f>
        <v/>
      </c>
      <c r="I23123" t="str">
        <f>IF(A23123="","",IF(AND(C23123&gt;=INDEX('Lookup Tables'!$C$2:$C$9,MATCH(B23123,'Lookup Tables'!$A$2:$A$9,-1)),C23123&lt;=INDEX('Lookup Tables'!$D$2:$D$9,MATCH(B23123,'Lookup Tables'!$A$2:$A$9,-1))),"PASS","FAIL"))</f>
        <v/>
      </c>
      <c r="J23123" t="str">
        <f t="shared" si="1444"/>
        <v/>
      </c>
      <c r="K23123" t="str">
        <f t="shared" si="1445"/>
        <v/>
      </c>
      <c r="L23123" t="str">
        <f t="shared" si="1446"/>
        <v/>
      </c>
      <c r="M23123" t="str">
        <f t="shared" si="1447"/>
        <v/>
      </c>
    </row>
    <row r="23124" spans="8:13" x14ac:dyDescent="0.25">
      <c r="H23124" t="str">
        <f>IF(A23124="","",INDEX('Lookup Tables'!$B$2:$B$9,MATCH(B23124,'Lookup Tables'!$A$2:$A$9,-1)))</f>
        <v/>
      </c>
      <c r="I23124" t="str">
        <f>IF(A23124="","",IF(AND(C23124&gt;=INDEX('Lookup Tables'!$C$2:$C$9,MATCH(B23124,'Lookup Tables'!$A$2:$A$9,-1)),C23124&lt;=INDEX('Lookup Tables'!$D$2:$D$9,MATCH(B23124,'Lookup Tables'!$A$2:$A$9,-1))),"PASS","FAIL"))</f>
        <v/>
      </c>
      <c r="J23124" t="str">
        <f t="shared" si="1444"/>
        <v/>
      </c>
      <c r="K23124" t="str">
        <f t="shared" si="1445"/>
        <v/>
      </c>
      <c r="L23124" t="str">
        <f t="shared" si="1446"/>
        <v/>
      </c>
      <c r="M23124" t="str">
        <f t="shared" si="1447"/>
        <v/>
      </c>
    </row>
    <row r="23125" spans="8:13" x14ac:dyDescent="0.25">
      <c r="H23125" t="str">
        <f>IF(A23125="","",INDEX('Lookup Tables'!$B$2:$B$9,MATCH(B23125,'Lookup Tables'!$A$2:$A$9,-1)))</f>
        <v/>
      </c>
      <c r="I23125" t="str">
        <f>IF(A23125="","",IF(AND(C23125&gt;=INDEX('Lookup Tables'!$C$2:$C$9,MATCH(B23125,'Lookup Tables'!$A$2:$A$9,-1)),C23125&lt;=INDEX('Lookup Tables'!$D$2:$D$9,MATCH(B23125,'Lookup Tables'!$A$2:$A$9,-1))),"PASS","FAIL"))</f>
        <v/>
      </c>
      <c r="J23125" t="str">
        <f t="shared" si="1444"/>
        <v/>
      </c>
      <c r="K23125" t="str">
        <f t="shared" si="1445"/>
        <v/>
      </c>
      <c r="L23125" t="str">
        <f t="shared" si="1446"/>
        <v/>
      </c>
      <c r="M23125" t="str">
        <f t="shared" si="1447"/>
        <v/>
      </c>
    </row>
    <row r="23126" spans="8:13" x14ac:dyDescent="0.25">
      <c r="H23126" t="str">
        <f>IF(A23126="","",INDEX('Lookup Tables'!$B$2:$B$9,MATCH(B23126,'Lookup Tables'!$A$2:$A$9,-1)))</f>
        <v/>
      </c>
      <c r="I23126" t="str">
        <f>IF(A23126="","",IF(AND(C23126&gt;=INDEX('Lookup Tables'!$C$2:$C$9,MATCH(B23126,'Lookup Tables'!$A$2:$A$9,-1)),C23126&lt;=INDEX('Lookup Tables'!$D$2:$D$9,MATCH(B23126,'Lookup Tables'!$A$2:$A$9,-1))),"PASS","FAIL"))</f>
        <v/>
      </c>
      <c r="J23126" t="str">
        <f t="shared" si="1444"/>
        <v/>
      </c>
      <c r="K23126" t="str">
        <f t="shared" si="1445"/>
        <v/>
      </c>
      <c r="L23126" t="str">
        <f t="shared" si="1446"/>
        <v/>
      </c>
      <c r="M23126" t="str">
        <f t="shared" si="1447"/>
        <v/>
      </c>
    </row>
    <row r="23127" spans="8:13" x14ac:dyDescent="0.25">
      <c r="H23127" t="str">
        <f>IF(A23127="","",INDEX('Lookup Tables'!$B$2:$B$9,MATCH(B23127,'Lookup Tables'!$A$2:$A$9,-1)))</f>
        <v/>
      </c>
      <c r="I23127" t="str">
        <f>IF(A23127="","",IF(AND(C23127&gt;=INDEX('Lookup Tables'!$C$2:$C$9,MATCH(B23127,'Lookup Tables'!$A$2:$A$9,-1)),C23127&lt;=INDEX('Lookup Tables'!$D$2:$D$9,MATCH(B23127,'Lookup Tables'!$A$2:$A$9,-1))),"PASS","FAIL"))</f>
        <v/>
      </c>
      <c r="J23127" t="str">
        <f t="shared" si="1444"/>
        <v/>
      </c>
      <c r="K23127" t="str">
        <f t="shared" si="1445"/>
        <v/>
      </c>
      <c r="L23127" t="str">
        <f t="shared" si="1446"/>
        <v/>
      </c>
      <c r="M23127" t="str">
        <f t="shared" si="1447"/>
        <v/>
      </c>
    </row>
    <row r="23128" spans="8:13" x14ac:dyDescent="0.25">
      <c r="H23128" t="str">
        <f>IF(A23128="","",INDEX('Lookup Tables'!$B$2:$B$9,MATCH(B23128,'Lookup Tables'!$A$2:$A$9,-1)))</f>
        <v/>
      </c>
      <c r="I23128" t="str">
        <f>IF(A23128="","",IF(AND(C23128&gt;=INDEX('Lookup Tables'!$C$2:$C$9,MATCH(B23128,'Lookup Tables'!$A$2:$A$9,-1)),C23128&lt;=INDEX('Lookup Tables'!$D$2:$D$9,MATCH(B23128,'Lookup Tables'!$A$2:$A$9,-1))),"PASS","FAIL"))</f>
        <v/>
      </c>
      <c r="J23128" t="str">
        <f t="shared" si="1444"/>
        <v/>
      </c>
      <c r="K23128" t="str">
        <f t="shared" si="1445"/>
        <v/>
      </c>
      <c r="L23128" t="str">
        <f t="shared" si="1446"/>
        <v/>
      </c>
      <c r="M23128" t="str">
        <f t="shared" si="1447"/>
        <v/>
      </c>
    </row>
    <row r="23129" spans="8:13" x14ac:dyDescent="0.25">
      <c r="H23129" t="str">
        <f>IF(A23129="","",INDEX('Lookup Tables'!$B$2:$B$9,MATCH(B23129,'Lookup Tables'!$A$2:$A$9,-1)))</f>
        <v/>
      </c>
      <c r="I23129" t="str">
        <f>IF(A23129="","",IF(AND(C23129&gt;=INDEX('Lookup Tables'!$C$2:$C$9,MATCH(B23129,'Lookup Tables'!$A$2:$A$9,-1)),C23129&lt;=INDEX('Lookup Tables'!$D$2:$D$9,MATCH(B23129,'Lookup Tables'!$A$2:$A$9,-1))),"PASS","FAIL"))</f>
        <v/>
      </c>
      <c r="J23129" t="str">
        <f t="shared" si="1444"/>
        <v/>
      </c>
      <c r="K23129" t="str">
        <f t="shared" si="1445"/>
        <v/>
      </c>
      <c r="L23129" t="str">
        <f t="shared" si="1446"/>
        <v/>
      </c>
      <c r="M23129" t="str">
        <f t="shared" si="1447"/>
        <v/>
      </c>
    </row>
    <row r="23130" spans="8:13" x14ac:dyDescent="0.25">
      <c r="H23130" t="str">
        <f>IF(A23130="","",INDEX('Lookup Tables'!$B$2:$B$9,MATCH(B23130,'Lookup Tables'!$A$2:$A$9,-1)))</f>
        <v/>
      </c>
      <c r="I23130" t="str">
        <f>IF(A23130="","",IF(AND(C23130&gt;=INDEX('Lookup Tables'!$C$2:$C$9,MATCH(B23130,'Lookup Tables'!$A$2:$A$9,-1)),C23130&lt;=INDEX('Lookup Tables'!$D$2:$D$9,MATCH(B23130,'Lookup Tables'!$A$2:$A$9,-1))),"PASS","FAIL"))</f>
        <v/>
      </c>
      <c r="J23130" t="str">
        <f t="shared" si="1444"/>
        <v/>
      </c>
      <c r="K23130" t="str">
        <f t="shared" si="1445"/>
        <v/>
      </c>
      <c r="L23130" t="str">
        <f t="shared" si="1446"/>
        <v/>
      </c>
      <c r="M23130" t="str">
        <f t="shared" si="1447"/>
        <v/>
      </c>
    </row>
    <row r="23131" spans="8:13" x14ac:dyDescent="0.25">
      <c r="H23131" t="str">
        <f>IF(A23131="","",INDEX('Lookup Tables'!$B$2:$B$9,MATCH(B23131,'Lookup Tables'!$A$2:$A$9,-1)))</f>
        <v/>
      </c>
      <c r="I23131" t="str">
        <f>IF(A23131="","",IF(AND(C23131&gt;=INDEX('Lookup Tables'!$C$2:$C$9,MATCH(B23131,'Lookup Tables'!$A$2:$A$9,-1)),C23131&lt;=INDEX('Lookup Tables'!$D$2:$D$9,MATCH(B23131,'Lookup Tables'!$A$2:$A$9,-1))),"PASS","FAIL"))</f>
        <v/>
      </c>
      <c r="J23131" t="str">
        <f t="shared" si="1444"/>
        <v/>
      </c>
      <c r="K23131" t="str">
        <f t="shared" si="1445"/>
        <v/>
      </c>
      <c r="L23131" t="str">
        <f t="shared" si="1446"/>
        <v/>
      </c>
      <c r="M23131" t="str">
        <f t="shared" si="1447"/>
        <v/>
      </c>
    </row>
    <row r="23132" spans="8:13" x14ac:dyDescent="0.25">
      <c r="H23132" t="str">
        <f>IF(A23132="","",INDEX('Lookup Tables'!$B$2:$B$9,MATCH(B23132,'Lookup Tables'!$A$2:$A$9,-1)))</f>
        <v/>
      </c>
      <c r="I23132" t="str">
        <f>IF(A23132="","",IF(AND(C23132&gt;=INDEX('Lookup Tables'!$C$2:$C$9,MATCH(B23132,'Lookup Tables'!$A$2:$A$9,-1)),C23132&lt;=INDEX('Lookup Tables'!$D$2:$D$9,MATCH(B23132,'Lookup Tables'!$A$2:$A$9,-1))),"PASS","FAIL"))</f>
        <v/>
      </c>
      <c r="J23132" t="str">
        <f t="shared" si="1444"/>
        <v/>
      </c>
      <c r="K23132" t="str">
        <f t="shared" si="1445"/>
        <v/>
      </c>
      <c r="L23132" t="str">
        <f t="shared" si="1446"/>
        <v/>
      </c>
      <c r="M23132" t="str">
        <f t="shared" si="1447"/>
        <v/>
      </c>
    </row>
    <row r="23133" spans="8:13" x14ac:dyDescent="0.25">
      <c r="H23133" t="str">
        <f>IF(A23133="","",INDEX('Lookup Tables'!$B$2:$B$9,MATCH(B23133,'Lookup Tables'!$A$2:$A$9,-1)))</f>
        <v/>
      </c>
      <c r="I23133" t="str">
        <f>IF(A23133="","",IF(AND(C23133&gt;=INDEX('Lookup Tables'!$C$2:$C$9,MATCH(B23133,'Lookup Tables'!$A$2:$A$9,-1)),C23133&lt;=INDEX('Lookup Tables'!$D$2:$D$9,MATCH(B23133,'Lookup Tables'!$A$2:$A$9,-1))),"PASS","FAIL"))</f>
        <v/>
      </c>
      <c r="J23133" t="str">
        <f t="shared" si="1444"/>
        <v/>
      </c>
      <c r="K23133" t="str">
        <f t="shared" si="1445"/>
        <v/>
      </c>
      <c r="L23133" t="str">
        <f t="shared" si="1446"/>
        <v/>
      </c>
      <c r="M23133" t="str">
        <f t="shared" si="1447"/>
        <v/>
      </c>
    </row>
    <row r="23134" spans="8:13" x14ac:dyDescent="0.25">
      <c r="H23134" t="str">
        <f>IF(A23134="","",INDEX('Lookup Tables'!$B$2:$B$9,MATCH(B23134,'Lookup Tables'!$A$2:$A$9,-1)))</f>
        <v/>
      </c>
      <c r="I23134" t="str">
        <f>IF(A23134="","",IF(AND(C23134&gt;=INDEX('Lookup Tables'!$C$2:$C$9,MATCH(B23134,'Lookup Tables'!$A$2:$A$9,-1)),C23134&lt;=INDEX('Lookup Tables'!$D$2:$D$9,MATCH(B23134,'Lookup Tables'!$A$2:$A$9,-1))),"PASS","FAIL"))</f>
        <v/>
      </c>
      <c r="J23134" t="str">
        <f t="shared" si="1444"/>
        <v/>
      </c>
      <c r="K23134" t="str">
        <f t="shared" si="1445"/>
        <v/>
      </c>
      <c r="L23134" t="str">
        <f t="shared" si="1446"/>
        <v/>
      </c>
      <c r="M23134" t="str">
        <f t="shared" si="1447"/>
        <v/>
      </c>
    </row>
    <row r="23135" spans="8:13" x14ac:dyDescent="0.25">
      <c r="H23135" t="str">
        <f>IF(A23135="","",INDEX('Lookup Tables'!$B$2:$B$9,MATCH(B23135,'Lookup Tables'!$A$2:$A$9,-1)))</f>
        <v/>
      </c>
      <c r="I23135" t="str">
        <f>IF(A23135="","",IF(AND(C23135&gt;=INDEX('Lookup Tables'!$C$2:$C$9,MATCH(B23135,'Lookup Tables'!$A$2:$A$9,-1)),C23135&lt;=INDEX('Lookup Tables'!$D$2:$D$9,MATCH(B23135,'Lookup Tables'!$A$2:$A$9,-1))),"PASS","FAIL"))</f>
        <v/>
      </c>
      <c r="J23135" t="str">
        <f t="shared" si="1444"/>
        <v/>
      </c>
      <c r="K23135" t="str">
        <f t="shared" si="1445"/>
        <v/>
      </c>
      <c r="L23135" t="str">
        <f t="shared" si="1446"/>
        <v/>
      </c>
      <c r="M23135" t="str">
        <f t="shared" si="1447"/>
        <v/>
      </c>
    </row>
    <row r="23136" spans="8:13" x14ac:dyDescent="0.25">
      <c r="H23136" t="str">
        <f>IF(A23136="","",INDEX('Lookup Tables'!$B$2:$B$9,MATCH(B23136,'Lookup Tables'!$A$2:$A$9,-1)))</f>
        <v/>
      </c>
      <c r="I23136" t="str">
        <f>IF(A23136="","",IF(AND(C23136&gt;=INDEX('Lookup Tables'!$C$2:$C$9,MATCH(B23136,'Lookup Tables'!$A$2:$A$9,-1)),C23136&lt;=INDEX('Lookup Tables'!$D$2:$D$9,MATCH(B23136,'Lookup Tables'!$A$2:$A$9,-1))),"PASS","FAIL"))</f>
        <v/>
      </c>
      <c r="J23136" t="str">
        <f t="shared" si="1444"/>
        <v/>
      </c>
      <c r="K23136" t="str">
        <f t="shared" si="1445"/>
        <v/>
      </c>
      <c r="L23136" t="str">
        <f t="shared" si="1446"/>
        <v/>
      </c>
      <c r="M23136" t="str">
        <f t="shared" si="1447"/>
        <v/>
      </c>
    </row>
    <row r="23137" spans="8:13" x14ac:dyDescent="0.25">
      <c r="H23137" t="str">
        <f>IF(A23137="","",INDEX('Lookup Tables'!$B$2:$B$9,MATCH(B23137,'Lookup Tables'!$A$2:$A$9,-1)))</f>
        <v/>
      </c>
      <c r="I23137" t="str">
        <f>IF(A23137="","",IF(AND(C23137&gt;=INDEX('Lookup Tables'!$C$2:$C$9,MATCH(B23137,'Lookup Tables'!$A$2:$A$9,-1)),C23137&lt;=INDEX('Lookup Tables'!$D$2:$D$9,MATCH(B23137,'Lookup Tables'!$A$2:$A$9,-1))),"PASS","FAIL"))</f>
        <v/>
      </c>
      <c r="J23137" t="str">
        <f t="shared" si="1444"/>
        <v/>
      </c>
      <c r="K23137" t="str">
        <f t="shared" si="1445"/>
        <v/>
      </c>
      <c r="L23137" t="str">
        <f t="shared" si="1446"/>
        <v/>
      </c>
      <c r="M23137" t="str">
        <f t="shared" si="1447"/>
        <v/>
      </c>
    </row>
    <row r="23138" spans="8:13" x14ac:dyDescent="0.25">
      <c r="H23138" t="str">
        <f>IF(A23138="","",INDEX('Lookup Tables'!$B$2:$B$9,MATCH(B23138,'Lookup Tables'!$A$2:$A$9,-1)))</f>
        <v/>
      </c>
      <c r="I23138" t="str">
        <f>IF(A23138="","",IF(AND(C23138&gt;=INDEX('Lookup Tables'!$C$2:$C$9,MATCH(B23138,'Lookup Tables'!$A$2:$A$9,-1)),C23138&lt;=INDEX('Lookup Tables'!$D$2:$D$9,MATCH(B23138,'Lookup Tables'!$A$2:$A$9,-1))),"PASS","FAIL"))</f>
        <v/>
      </c>
      <c r="J23138" t="str">
        <f t="shared" si="1444"/>
        <v/>
      </c>
      <c r="K23138" t="str">
        <f t="shared" si="1445"/>
        <v/>
      </c>
      <c r="L23138" t="str">
        <f t="shared" si="1446"/>
        <v/>
      </c>
      <c r="M23138" t="str">
        <f t="shared" si="1447"/>
        <v/>
      </c>
    </row>
    <row r="23139" spans="8:13" x14ac:dyDescent="0.25">
      <c r="H23139" t="str">
        <f>IF(A23139="","",INDEX('Lookup Tables'!$B$2:$B$9,MATCH(B23139,'Lookup Tables'!$A$2:$A$9,-1)))</f>
        <v/>
      </c>
      <c r="I23139" t="str">
        <f>IF(A23139="","",IF(AND(C23139&gt;=INDEX('Lookup Tables'!$C$2:$C$9,MATCH(B23139,'Lookup Tables'!$A$2:$A$9,-1)),C23139&lt;=INDEX('Lookup Tables'!$D$2:$D$9,MATCH(B23139,'Lookup Tables'!$A$2:$A$9,-1))),"PASS","FAIL"))</f>
        <v/>
      </c>
      <c r="J23139" t="str">
        <f t="shared" si="1444"/>
        <v/>
      </c>
      <c r="K23139" t="str">
        <f t="shared" si="1445"/>
        <v/>
      </c>
      <c r="L23139" t="str">
        <f t="shared" si="1446"/>
        <v/>
      </c>
      <c r="M23139" t="str">
        <f t="shared" si="1447"/>
        <v/>
      </c>
    </row>
    <row r="23140" spans="8:13" x14ac:dyDescent="0.25">
      <c r="H23140" t="str">
        <f>IF(A23140="","",INDEX('Lookup Tables'!$B$2:$B$9,MATCH(B23140,'Lookup Tables'!$A$2:$A$9,-1)))</f>
        <v/>
      </c>
      <c r="I23140" t="str">
        <f>IF(A23140="","",IF(AND(C23140&gt;=INDEX('Lookup Tables'!$C$2:$C$9,MATCH(B23140,'Lookup Tables'!$A$2:$A$9,-1)),C23140&lt;=INDEX('Lookup Tables'!$D$2:$D$9,MATCH(B23140,'Lookup Tables'!$A$2:$A$9,-1))),"PASS","FAIL"))</f>
        <v/>
      </c>
      <c r="J23140" t="str">
        <f t="shared" si="1444"/>
        <v/>
      </c>
      <c r="K23140" t="str">
        <f t="shared" si="1445"/>
        <v/>
      </c>
      <c r="L23140" t="str">
        <f t="shared" si="1446"/>
        <v/>
      </c>
      <c r="M23140" t="str">
        <f t="shared" si="1447"/>
        <v/>
      </c>
    </row>
    <row r="23141" spans="8:13" x14ac:dyDescent="0.25">
      <c r="H23141" t="str">
        <f>IF(A23141="","",INDEX('Lookup Tables'!$B$2:$B$9,MATCH(B23141,'Lookup Tables'!$A$2:$A$9,-1)))</f>
        <v/>
      </c>
      <c r="I23141" t="str">
        <f>IF(A23141="","",IF(AND(C23141&gt;=INDEX('Lookup Tables'!$C$2:$C$9,MATCH(B23141,'Lookup Tables'!$A$2:$A$9,-1)),C23141&lt;=INDEX('Lookup Tables'!$D$2:$D$9,MATCH(B23141,'Lookup Tables'!$A$2:$A$9,-1))),"PASS","FAIL"))</f>
        <v/>
      </c>
      <c r="J23141" t="str">
        <f t="shared" si="1444"/>
        <v/>
      </c>
      <c r="K23141" t="str">
        <f t="shared" si="1445"/>
        <v/>
      </c>
      <c r="L23141" t="str">
        <f t="shared" si="1446"/>
        <v/>
      </c>
      <c r="M23141" t="str">
        <f t="shared" si="1447"/>
        <v/>
      </c>
    </row>
    <row r="23142" spans="8:13" x14ac:dyDescent="0.25">
      <c r="H23142" t="str">
        <f>IF(A23142="","",INDEX('Lookup Tables'!$B$2:$B$9,MATCH(B23142,'Lookup Tables'!$A$2:$A$9,-1)))</f>
        <v/>
      </c>
      <c r="I23142" t="str">
        <f>IF(A23142="","",IF(AND(C23142&gt;=INDEX('Lookup Tables'!$C$2:$C$9,MATCH(B23142,'Lookup Tables'!$A$2:$A$9,-1)),C23142&lt;=INDEX('Lookup Tables'!$D$2:$D$9,MATCH(B23142,'Lookup Tables'!$A$2:$A$9,-1))),"PASS","FAIL"))</f>
        <v/>
      </c>
      <c r="J23142" t="str">
        <f t="shared" si="1444"/>
        <v/>
      </c>
      <c r="K23142" t="str">
        <f t="shared" si="1445"/>
        <v/>
      </c>
      <c r="L23142" t="str">
        <f t="shared" si="1446"/>
        <v/>
      </c>
      <c r="M23142" t="str">
        <f t="shared" si="1447"/>
        <v/>
      </c>
    </row>
    <row r="23143" spans="8:13" x14ac:dyDescent="0.25">
      <c r="H23143" t="str">
        <f>IF(A23143="","",INDEX('Lookup Tables'!$B$2:$B$9,MATCH(B23143,'Lookup Tables'!$A$2:$A$9,-1)))</f>
        <v/>
      </c>
      <c r="I23143" t="str">
        <f>IF(A23143="","",IF(AND(C23143&gt;=INDEX('Lookup Tables'!$C$2:$C$9,MATCH(B23143,'Lookup Tables'!$A$2:$A$9,-1)),C23143&lt;=INDEX('Lookup Tables'!$D$2:$D$9,MATCH(B23143,'Lookup Tables'!$A$2:$A$9,-1))),"PASS","FAIL"))</f>
        <v/>
      </c>
      <c r="J23143" t="str">
        <f t="shared" si="1444"/>
        <v/>
      </c>
      <c r="K23143" t="str">
        <f t="shared" si="1445"/>
        <v/>
      </c>
      <c r="L23143" t="str">
        <f t="shared" si="1446"/>
        <v/>
      </c>
      <c r="M23143" t="str">
        <f t="shared" si="1447"/>
        <v/>
      </c>
    </row>
    <row r="23144" spans="8:13" x14ac:dyDescent="0.25">
      <c r="H23144" t="str">
        <f>IF(A23144="","",INDEX('Lookup Tables'!$B$2:$B$9,MATCH(B23144,'Lookup Tables'!$A$2:$A$9,-1)))</f>
        <v/>
      </c>
      <c r="I23144" t="str">
        <f>IF(A23144="","",IF(AND(C23144&gt;=INDEX('Lookup Tables'!$C$2:$C$9,MATCH(B23144,'Lookup Tables'!$A$2:$A$9,-1)),C23144&lt;=INDEX('Lookup Tables'!$D$2:$D$9,MATCH(B23144,'Lookup Tables'!$A$2:$A$9,-1))),"PASS","FAIL"))</f>
        <v/>
      </c>
      <c r="J23144" t="str">
        <f t="shared" si="1444"/>
        <v/>
      </c>
      <c r="K23144" t="str">
        <f t="shared" si="1445"/>
        <v/>
      </c>
      <c r="L23144" t="str">
        <f t="shared" si="1446"/>
        <v/>
      </c>
      <c r="M23144" t="str">
        <f t="shared" si="1447"/>
        <v/>
      </c>
    </row>
    <row r="23145" spans="8:13" x14ac:dyDescent="0.25">
      <c r="H23145" t="str">
        <f>IF(A23145="","",INDEX('Lookup Tables'!$B$2:$B$9,MATCH(B23145,'Lookup Tables'!$A$2:$A$9,-1)))</f>
        <v/>
      </c>
      <c r="I23145" t="str">
        <f>IF(A23145="","",IF(AND(C23145&gt;=INDEX('Lookup Tables'!$C$2:$C$9,MATCH(B23145,'Lookup Tables'!$A$2:$A$9,-1)),C23145&lt;=INDEX('Lookup Tables'!$D$2:$D$9,MATCH(B23145,'Lookup Tables'!$A$2:$A$9,-1))),"PASS","FAIL"))</f>
        <v/>
      </c>
      <c r="J23145" t="str">
        <f t="shared" si="1444"/>
        <v/>
      </c>
      <c r="K23145" t="str">
        <f t="shared" si="1445"/>
        <v/>
      </c>
      <c r="L23145" t="str">
        <f t="shared" si="1446"/>
        <v/>
      </c>
      <c r="M23145" t="str">
        <f t="shared" si="1447"/>
        <v/>
      </c>
    </row>
    <row r="23146" spans="8:13" x14ac:dyDescent="0.25">
      <c r="H23146" t="str">
        <f>IF(A23146="","",INDEX('Lookup Tables'!$B$2:$B$9,MATCH(B23146,'Lookup Tables'!$A$2:$A$9,-1)))</f>
        <v/>
      </c>
      <c r="I23146" t="str">
        <f>IF(A23146="","",IF(AND(C23146&gt;=INDEX('Lookup Tables'!$C$2:$C$9,MATCH(B23146,'Lookup Tables'!$A$2:$A$9,-1)),C23146&lt;=INDEX('Lookup Tables'!$D$2:$D$9,MATCH(B23146,'Lookup Tables'!$A$2:$A$9,-1))),"PASS","FAIL"))</f>
        <v/>
      </c>
      <c r="J23146" t="str">
        <f t="shared" si="1444"/>
        <v/>
      </c>
      <c r="K23146" t="str">
        <f t="shared" si="1445"/>
        <v/>
      </c>
      <c r="L23146" t="str">
        <f t="shared" si="1446"/>
        <v/>
      </c>
      <c r="M23146" t="str">
        <f t="shared" si="1447"/>
        <v/>
      </c>
    </row>
    <row r="23147" spans="8:13" x14ac:dyDescent="0.25">
      <c r="H23147" t="str">
        <f>IF(A23147="","",INDEX('Lookup Tables'!$B$2:$B$9,MATCH(B23147,'Lookup Tables'!$A$2:$A$9,-1)))</f>
        <v/>
      </c>
      <c r="I23147" t="str">
        <f>IF(A23147="","",IF(AND(C23147&gt;=INDEX('Lookup Tables'!$C$2:$C$9,MATCH(B23147,'Lookup Tables'!$A$2:$A$9,-1)),C23147&lt;=INDEX('Lookup Tables'!$D$2:$D$9,MATCH(B23147,'Lookup Tables'!$A$2:$A$9,-1))),"PASS","FAIL"))</f>
        <v/>
      </c>
      <c r="J23147" t="str">
        <f t="shared" si="1444"/>
        <v/>
      </c>
      <c r="K23147" t="str">
        <f t="shared" si="1445"/>
        <v/>
      </c>
      <c r="L23147" t="str">
        <f t="shared" si="1446"/>
        <v/>
      </c>
      <c r="M23147" t="str">
        <f t="shared" si="1447"/>
        <v/>
      </c>
    </row>
    <row r="23148" spans="8:13" x14ac:dyDescent="0.25">
      <c r="H23148" t="str">
        <f>IF(A23148="","",INDEX('Lookup Tables'!$B$2:$B$9,MATCH(B23148,'Lookup Tables'!$A$2:$A$9,-1)))</f>
        <v/>
      </c>
      <c r="I23148" t="str">
        <f>IF(A23148="","",IF(AND(C23148&gt;=INDEX('Lookup Tables'!$C$2:$C$9,MATCH(B23148,'Lookup Tables'!$A$2:$A$9,-1)),C23148&lt;=INDEX('Lookup Tables'!$D$2:$D$9,MATCH(B23148,'Lookup Tables'!$A$2:$A$9,-1))),"PASS","FAIL"))</f>
        <v/>
      </c>
      <c r="J23148" t="str">
        <f t="shared" si="1444"/>
        <v/>
      </c>
      <c r="K23148" t="str">
        <f t="shared" si="1445"/>
        <v/>
      </c>
      <c r="L23148" t="str">
        <f t="shared" si="1446"/>
        <v/>
      </c>
      <c r="M23148" t="str">
        <f t="shared" si="1447"/>
        <v/>
      </c>
    </row>
    <row r="23149" spans="8:13" x14ac:dyDescent="0.25">
      <c r="H23149" t="str">
        <f>IF(A23149="","",INDEX('Lookup Tables'!$B$2:$B$9,MATCH(B23149,'Lookup Tables'!$A$2:$A$9,-1)))</f>
        <v/>
      </c>
      <c r="I23149" t="str">
        <f>IF(A23149="","",IF(AND(C23149&gt;=INDEX('Lookup Tables'!$C$2:$C$9,MATCH(B23149,'Lookup Tables'!$A$2:$A$9,-1)),C23149&lt;=INDEX('Lookup Tables'!$D$2:$D$9,MATCH(B23149,'Lookup Tables'!$A$2:$A$9,-1))),"PASS","FAIL"))</f>
        <v/>
      </c>
      <c r="J23149" t="str">
        <f t="shared" si="1444"/>
        <v/>
      </c>
      <c r="K23149" t="str">
        <f t="shared" si="1445"/>
        <v/>
      </c>
      <c r="L23149" t="str">
        <f t="shared" si="1446"/>
        <v/>
      </c>
      <c r="M23149" t="str">
        <f t="shared" si="1447"/>
        <v/>
      </c>
    </row>
    <row r="23150" spans="8:13" x14ac:dyDescent="0.25">
      <c r="H23150" t="str">
        <f>IF(A23150="","",INDEX('Lookup Tables'!$B$2:$B$9,MATCH(B23150,'Lookup Tables'!$A$2:$A$9,-1)))</f>
        <v/>
      </c>
      <c r="I23150" t="str">
        <f>IF(A23150="","",IF(AND(C23150&gt;=INDEX('Lookup Tables'!$C$2:$C$9,MATCH(B23150,'Lookup Tables'!$A$2:$A$9,-1)),C23150&lt;=INDEX('Lookup Tables'!$D$2:$D$9,MATCH(B23150,'Lookup Tables'!$A$2:$A$9,-1))),"PASS","FAIL"))</f>
        <v/>
      </c>
      <c r="J23150" t="str">
        <f t="shared" si="1444"/>
        <v/>
      </c>
      <c r="K23150" t="str">
        <f t="shared" si="1445"/>
        <v/>
      </c>
      <c r="L23150" t="str">
        <f t="shared" si="1446"/>
        <v/>
      </c>
      <c r="M23150" t="str">
        <f t="shared" si="1447"/>
        <v/>
      </c>
    </row>
    <row r="23151" spans="8:13" x14ac:dyDescent="0.25">
      <c r="H23151" t="str">
        <f>IF(A23151="","",INDEX('Lookup Tables'!$B$2:$B$9,MATCH(B23151,'Lookup Tables'!$A$2:$A$9,-1)))</f>
        <v/>
      </c>
      <c r="I23151" t="str">
        <f>IF(A23151="","",IF(AND(C23151&gt;=INDEX('Lookup Tables'!$C$2:$C$9,MATCH(B23151,'Lookup Tables'!$A$2:$A$9,-1)),C23151&lt;=INDEX('Lookup Tables'!$D$2:$D$9,MATCH(B23151,'Lookup Tables'!$A$2:$A$9,-1))),"PASS","FAIL"))</f>
        <v/>
      </c>
      <c r="J23151" t="str">
        <f t="shared" si="1444"/>
        <v/>
      </c>
      <c r="K23151" t="str">
        <f t="shared" si="1445"/>
        <v/>
      </c>
      <c r="L23151" t="str">
        <f t="shared" si="1446"/>
        <v/>
      </c>
      <c r="M23151" t="str">
        <f t="shared" si="1447"/>
        <v/>
      </c>
    </row>
    <row r="23152" spans="8:13" x14ac:dyDescent="0.25">
      <c r="H23152" t="str">
        <f>IF(A23152="","",INDEX('Lookup Tables'!$B$2:$B$9,MATCH(B23152,'Lookup Tables'!$A$2:$A$9,-1)))</f>
        <v/>
      </c>
      <c r="I23152" t="str">
        <f>IF(A23152="","",IF(AND(C23152&gt;=INDEX('Lookup Tables'!$C$2:$C$9,MATCH(B23152,'Lookup Tables'!$A$2:$A$9,-1)),C23152&lt;=INDEX('Lookup Tables'!$D$2:$D$9,MATCH(B23152,'Lookup Tables'!$A$2:$A$9,-1))),"PASS","FAIL"))</f>
        <v/>
      </c>
      <c r="J23152" t="str">
        <f t="shared" si="1444"/>
        <v/>
      </c>
      <c r="K23152" t="str">
        <f t="shared" si="1445"/>
        <v/>
      </c>
      <c r="L23152" t="str">
        <f t="shared" si="1446"/>
        <v/>
      </c>
      <c r="M23152" t="str">
        <f t="shared" si="1447"/>
        <v/>
      </c>
    </row>
    <row r="23153" spans="8:13" x14ac:dyDescent="0.25">
      <c r="H23153" t="str">
        <f>IF(A23153="","",INDEX('Lookup Tables'!$B$2:$B$9,MATCH(B23153,'Lookup Tables'!$A$2:$A$9,-1)))</f>
        <v/>
      </c>
      <c r="I23153" t="str">
        <f>IF(A23153="","",IF(AND(C23153&gt;=INDEX('Lookup Tables'!$C$2:$C$9,MATCH(B23153,'Lookup Tables'!$A$2:$A$9,-1)),C23153&lt;=INDEX('Lookup Tables'!$D$2:$D$9,MATCH(B23153,'Lookup Tables'!$A$2:$A$9,-1))),"PASS","FAIL"))</f>
        <v/>
      </c>
      <c r="J23153" t="str">
        <f t="shared" si="1444"/>
        <v/>
      </c>
      <c r="K23153" t="str">
        <f t="shared" si="1445"/>
        <v/>
      </c>
      <c r="L23153" t="str">
        <f t="shared" si="1446"/>
        <v/>
      </c>
      <c r="M23153" t="str">
        <f t="shared" si="1447"/>
        <v/>
      </c>
    </row>
    <row r="23154" spans="8:13" x14ac:dyDescent="0.25">
      <c r="H23154" t="str">
        <f>IF(A23154="","",INDEX('Lookup Tables'!$B$2:$B$9,MATCH(B23154,'Lookup Tables'!$A$2:$A$9,-1)))</f>
        <v/>
      </c>
      <c r="I23154" t="str">
        <f>IF(A23154="","",IF(AND(C23154&gt;=INDEX('Lookup Tables'!$C$2:$C$9,MATCH(B23154,'Lookup Tables'!$A$2:$A$9,-1)),C23154&lt;=INDEX('Lookup Tables'!$D$2:$D$9,MATCH(B23154,'Lookup Tables'!$A$2:$A$9,-1))),"PASS","FAIL"))</f>
        <v/>
      </c>
      <c r="J23154" t="str">
        <f t="shared" si="1444"/>
        <v/>
      </c>
      <c r="K23154" t="str">
        <f t="shared" si="1445"/>
        <v/>
      </c>
      <c r="L23154" t="str">
        <f t="shared" si="1446"/>
        <v/>
      </c>
      <c r="M23154" t="str">
        <f t="shared" si="1447"/>
        <v/>
      </c>
    </row>
    <row r="23155" spans="8:13" x14ac:dyDescent="0.25">
      <c r="H23155" t="str">
        <f>IF(A23155="","",INDEX('Lookup Tables'!$B$2:$B$9,MATCH(B23155,'Lookup Tables'!$A$2:$A$9,-1)))</f>
        <v/>
      </c>
      <c r="I23155" t="str">
        <f>IF(A23155="","",IF(AND(C23155&gt;=INDEX('Lookup Tables'!$C$2:$C$9,MATCH(B23155,'Lookup Tables'!$A$2:$A$9,-1)),C23155&lt;=INDEX('Lookup Tables'!$D$2:$D$9,MATCH(B23155,'Lookup Tables'!$A$2:$A$9,-1))),"PASS","FAIL"))</f>
        <v/>
      </c>
      <c r="J23155" t="str">
        <f t="shared" si="1444"/>
        <v/>
      </c>
      <c r="K23155" t="str">
        <f t="shared" si="1445"/>
        <v/>
      </c>
      <c r="L23155" t="str">
        <f t="shared" si="1446"/>
        <v/>
      </c>
      <c r="M23155" t="str">
        <f t="shared" si="1447"/>
        <v/>
      </c>
    </row>
    <row r="23156" spans="8:13" x14ac:dyDescent="0.25">
      <c r="H23156" t="str">
        <f>IF(A23156="","",INDEX('Lookup Tables'!$B$2:$B$9,MATCH(B23156,'Lookup Tables'!$A$2:$A$9,-1)))</f>
        <v/>
      </c>
      <c r="I23156" t="str">
        <f>IF(A23156="","",IF(AND(C23156&gt;=INDEX('Lookup Tables'!$C$2:$C$9,MATCH(B23156,'Lookup Tables'!$A$2:$A$9,-1)),C23156&lt;=INDEX('Lookup Tables'!$D$2:$D$9,MATCH(B23156,'Lookup Tables'!$A$2:$A$9,-1))),"PASS","FAIL"))</f>
        <v/>
      </c>
      <c r="J23156" t="str">
        <f t="shared" si="1444"/>
        <v/>
      </c>
      <c r="K23156" t="str">
        <f t="shared" si="1445"/>
        <v/>
      </c>
      <c r="L23156" t="str">
        <f t="shared" si="1446"/>
        <v/>
      </c>
      <c r="M23156" t="str">
        <f t="shared" si="1447"/>
        <v/>
      </c>
    </row>
    <row r="23157" spans="8:13" x14ac:dyDescent="0.25">
      <c r="H23157" t="str">
        <f>IF(A23157="","",INDEX('Lookup Tables'!$B$2:$B$9,MATCH(B23157,'Lookup Tables'!$A$2:$A$9,-1)))</f>
        <v/>
      </c>
      <c r="I23157" t="str">
        <f>IF(A23157="","",IF(AND(C23157&gt;=INDEX('Lookup Tables'!$C$2:$C$9,MATCH(B23157,'Lookup Tables'!$A$2:$A$9,-1)),C23157&lt;=INDEX('Lookup Tables'!$D$2:$D$9,MATCH(B23157,'Lookup Tables'!$A$2:$A$9,-1))),"PASS","FAIL"))</f>
        <v/>
      </c>
      <c r="J23157" t="str">
        <f t="shared" si="1444"/>
        <v/>
      </c>
      <c r="K23157" t="str">
        <f t="shared" si="1445"/>
        <v/>
      </c>
      <c r="L23157" t="str">
        <f t="shared" si="1446"/>
        <v/>
      </c>
      <c r="M23157" t="str">
        <f t="shared" si="1447"/>
        <v/>
      </c>
    </row>
    <row r="23158" spans="8:13" x14ac:dyDescent="0.25">
      <c r="H23158" t="str">
        <f>IF(A23158="","",INDEX('Lookup Tables'!$B$2:$B$9,MATCH(B23158,'Lookup Tables'!$A$2:$A$9,-1)))</f>
        <v/>
      </c>
      <c r="I23158" t="str">
        <f>IF(A23158="","",IF(AND(C23158&gt;=INDEX('Lookup Tables'!$C$2:$C$9,MATCH(B23158,'Lookup Tables'!$A$2:$A$9,-1)),C23158&lt;=INDEX('Lookup Tables'!$D$2:$D$9,MATCH(B23158,'Lookup Tables'!$A$2:$A$9,-1))),"PASS","FAIL"))</f>
        <v/>
      </c>
      <c r="J23158" t="str">
        <f t="shared" si="1444"/>
        <v/>
      </c>
      <c r="K23158" t="str">
        <f t="shared" si="1445"/>
        <v/>
      </c>
      <c r="L23158" t="str">
        <f t="shared" si="1446"/>
        <v/>
      </c>
      <c r="M23158" t="str">
        <f t="shared" si="1447"/>
        <v/>
      </c>
    </row>
    <row r="23159" spans="8:13" x14ac:dyDescent="0.25">
      <c r="H23159" t="str">
        <f>IF(A23159="","",INDEX('Lookup Tables'!$B$2:$B$9,MATCH(B23159,'Lookup Tables'!$A$2:$A$9,-1)))</f>
        <v/>
      </c>
      <c r="I23159" t="str">
        <f>IF(A23159="","",IF(AND(C23159&gt;=INDEX('Lookup Tables'!$C$2:$C$9,MATCH(B23159,'Lookup Tables'!$A$2:$A$9,-1)),C23159&lt;=INDEX('Lookup Tables'!$D$2:$D$9,MATCH(B23159,'Lookup Tables'!$A$2:$A$9,-1))),"PASS","FAIL"))</f>
        <v/>
      </c>
      <c r="J23159" t="str">
        <f t="shared" si="1444"/>
        <v/>
      </c>
      <c r="K23159" t="str">
        <f t="shared" si="1445"/>
        <v/>
      </c>
      <c r="L23159" t="str">
        <f t="shared" si="1446"/>
        <v/>
      </c>
      <c r="M23159" t="str">
        <f t="shared" si="1447"/>
        <v/>
      </c>
    </row>
    <row r="23160" spans="8:13" x14ac:dyDescent="0.25">
      <c r="H23160" t="str">
        <f>IF(A23160="","",INDEX('Lookup Tables'!$B$2:$B$9,MATCH(B23160,'Lookup Tables'!$A$2:$A$9,-1)))</f>
        <v/>
      </c>
      <c r="I23160" t="str">
        <f>IF(A23160="","",IF(AND(C23160&gt;=INDEX('Lookup Tables'!$C$2:$C$9,MATCH(B23160,'Lookup Tables'!$A$2:$A$9,-1)),C23160&lt;=INDEX('Lookup Tables'!$D$2:$D$9,MATCH(B23160,'Lookup Tables'!$A$2:$A$9,-1))),"PASS","FAIL"))</f>
        <v/>
      </c>
      <c r="J23160" t="str">
        <f t="shared" si="1444"/>
        <v/>
      </c>
      <c r="K23160" t="str">
        <f t="shared" si="1445"/>
        <v/>
      </c>
      <c r="L23160" t="str">
        <f t="shared" si="1446"/>
        <v/>
      </c>
      <c r="M23160" t="str">
        <f t="shared" si="1447"/>
        <v/>
      </c>
    </row>
    <row r="23161" spans="8:13" x14ac:dyDescent="0.25">
      <c r="H23161" t="str">
        <f>IF(A23161="","",INDEX('Lookup Tables'!$B$2:$B$9,MATCH(B23161,'Lookup Tables'!$A$2:$A$9,-1)))</f>
        <v/>
      </c>
      <c r="I23161" t="str">
        <f>IF(A23161="","",IF(AND(C23161&gt;=INDEX('Lookup Tables'!$C$2:$C$9,MATCH(B23161,'Lookup Tables'!$A$2:$A$9,-1)),C23161&lt;=INDEX('Lookup Tables'!$D$2:$D$9,MATCH(B23161,'Lookup Tables'!$A$2:$A$9,-1))),"PASS","FAIL"))</f>
        <v/>
      </c>
      <c r="J23161" t="str">
        <f t="shared" si="1444"/>
        <v/>
      </c>
      <c r="K23161" t="str">
        <f t="shared" si="1445"/>
        <v/>
      </c>
      <c r="L23161" t="str">
        <f t="shared" si="1446"/>
        <v/>
      </c>
      <c r="M23161" t="str">
        <f t="shared" si="1447"/>
        <v/>
      </c>
    </row>
    <row r="23162" spans="8:13" x14ac:dyDescent="0.25">
      <c r="H23162" t="str">
        <f>IF(A23162="","",INDEX('Lookup Tables'!$B$2:$B$9,MATCH(B23162,'Lookup Tables'!$A$2:$A$9,-1)))</f>
        <v/>
      </c>
      <c r="I23162" t="str">
        <f>IF(A23162="","",IF(AND(C23162&gt;=INDEX('Lookup Tables'!$C$2:$C$9,MATCH(B23162,'Lookup Tables'!$A$2:$A$9,-1)),C23162&lt;=INDEX('Lookup Tables'!$D$2:$D$9,MATCH(B23162,'Lookup Tables'!$A$2:$A$9,-1))),"PASS","FAIL"))</f>
        <v/>
      </c>
      <c r="J23162" t="str">
        <f t="shared" si="1444"/>
        <v/>
      </c>
      <c r="K23162" t="str">
        <f t="shared" si="1445"/>
        <v/>
      </c>
      <c r="L23162" t="str">
        <f t="shared" si="1446"/>
        <v/>
      </c>
      <c r="M23162" t="str">
        <f t="shared" si="1447"/>
        <v/>
      </c>
    </row>
    <row r="23163" spans="8:13" x14ac:dyDescent="0.25">
      <c r="H23163" t="str">
        <f>IF(A23163="","",INDEX('Lookup Tables'!$B$2:$B$9,MATCH(B23163,'Lookup Tables'!$A$2:$A$9,-1)))</f>
        <v/>
      </c>
      <c r="I23163" t="str">
        <f>IF(A23163="","",IF(AND(C23163&gt;=INDEX('Lookup Tables'!$C$2:$C$9,MATCH(B23163,'Lookup Tables'!$A$2:$A$9,-1)),C23163&lt;=INDEX('Lookup Tables'!$D$2:$D$9,MATCH(B23163,'Lookup Tables'!$A$2:$A$9,-1))),"PASS","FAIL"))</f>
        <v/>
      </c>
      <c r="J23163" t="str">
        <f t="shared" si="1444"/>
        <v/>
      </c>
      <c r="K23163" t="str">
        <f t="shared" si="1445"/>
        <v/>
      </c>
      <c r="L23163" t="str">
        <f t="shared" si="1446"/>
        <v/>
      </c>
      <c r="M23163" t="str">
        <f t="shared" si="1447"/>
        <v/>
      </c>
    </row>
    <row r="23164" spans="8:13" x14ac:dyDescent="0.25">
      <c r="H23164" t="str">
        <f>IF(A23164="","",INDEX('Lookup Tables'!$B$2:$B$9,MATCH(B23164,'Lookup Tables'!$A$2:$A$9,-1)))</f>
        <v/>
      </c>
      <c r="I23164" t="str">
        <f>IF(A23164="","",IF(AND(C23164&gt;=INDEX('Lookup Tables'!$C$2:$C$9,MATCH(B23164,'Lookup Tables'!$A$2:$A$9,-1)),C23164&lt;=INDEX('Lookup Tables'!$D$2:$D$9,MATCH(B23164,'Lookup Tables'!$A$2:$A$9,-1))),"PASS","FAIL"))</f>
        <v/>
      </c>
      <c r="J23164" t="str">
        <f t="shared" si="1444"/>
        <v/>
      </c>
      <c r="K23164" t="str">
        <f t="shared" si="1445"/>
        <v/>
      </c>
      <c r="L23164" t="str">
        <f t="shared" si="1446"/>
        <v/>
      </c>
      <c r="M23164" t="str">
        <f t="shared" si="1447"/>
        <v/>
      </c>
    </row>
    <row r="23165" spans="8:13" x14ac:dyDescent="0.25">
      <c r="H23165" t="str">
        <f>IF(A23165="","",INDEX('Lookup Tables'!$B$2:$B$9,MATCH(B23165,'Lookup Tables'!$A$2:$A$9,-1)))</f>
        <v/>
      </c>
      <c r="I23165" t="str">
        <f>IF(A23165="","",IF(AND(C23165&gt;=INDEX('Lookup Tables'!$C$2:$C$9,MATCH(B23165,'Lookup Tables'!$A$2:$A$9,-1)),C23165&lt;=INDEX('Lookup Tables'!$D$2:$D$9,MATCH(B23165,'Lookup Tables'!$A$2:$A$9,-1))),"PASS","FAIL"))</f>
        <v/>
      </c>
      <c r="J23165" t="str">
        <f t="shared" si="1444"/>
        <v/>
      </c>
      <c r="K23165" t="str">
        <f t="shared" si="1445"/>
        <v/>
      </c>
      <c r="L23165" t="str">
        <f t="shared" si="1446"/>
        <v/>
      </c>
      <c r="M23165" t="str">
        <f t="shared" si="1447"/>
        <v/>
      </c>
    </row>
    <row r="23166" spans="8:13" x14ac:dyDescent="0.25">
      <c r="H23166" t="str">
        <f>IF(A23166="","",INDEX('Lookup Tables'!$B$2:$B$9,MATCH(B23166,'Lookup Tables'!$A$2:$A$9,-1)))</f>
        <v/>
      </c>
      <c r="I23166" t="str">
        <f>IF(A23166="","",IF(AND(C23166&gt;=INDEX('Lookup Tables'!$C$2:$C$9,MATCH(B23166,'Lookup Tables'!$A$2:$A$9,-1)),C23166&lt;=INDEX('Lookup Tables'!$D$2:$D$9,MATCH(B23166,'Lookup Tables'!$A$2:$A$9,-1))),"PASS","FAIL"))</f>
        <v/>
      </c>
      <c r="J23166" t="str">
        <f t="shared" si="1444"/>
        <v/>
      </c>
      <c r="K23166" t="str">
        <f t="shared" si="1445"/>
        <v/>
      </c>
      <c r="L23166" t="str">
        <f t="shared" si="1446"/>
        <v/>
      </c>
      <c r="M23166" t="str">
        <f t="shared" si="1447"/>
        <v/>
      </c>
    </row>
    <row r="23167" spans="8:13" x14ac:dyDescent="0.25">
      <c r="H23167" t="str">
        <f>IF(A23167="","",INDEX('Lookup Tables'!$B$2:$B$9,MATCH(B23167,'Lookup Tables'!$A$2:$A$9,-1)))</f>
        <v/>
      </c>
      <c r="I23167" t="str">
        <f>IF(A23167="","",IF(AND(C23167&gt;=INDEX('Lookup Tables'!$C$2:$C$9,MATCH(B23167,'Lookup Tables'!$A$2:$A$9,-1)),C23167&lt;=INDEX('Lookup Tables'!$D$2:$D$9,MATCH(B23167,'Lookup Tables'!$A$2:$A$9,-1))),"PASS","FAIL"))</f>
        <v/>
      </c>
      <c r="J23167" t="str">
        <f t="shared" si="1444"/>
        <v/>
      </c>
      <c r="K23167" t="str">
        <f t="shared" si="1445"/>
        <v/>
      </c>
      <c r="L23167" t="str">
        <f t="shared" si="1446"/>
        <v/>
      </c>
      <c r="M23167" t="str">
        <f t="shared" si="1447"/>
        <v/>
      </c>
    </row>
    <row r="23168" spans="8:13" x14ac:dyDescent="0.25">
      <c r="H23168" t="str">
        <f>IF(A23168="","",INDEX('Lookup Tables'!$B$2:$B$9,MATCH(B23168,'Lookup Tables'!$A$2:$A$9,-1)))</f>
        <v/>
      </c>
      <c r="I23168" t="str">
        <f>IF(A23168="","",IF(AND(C23168&gt;=INDEX('Lookup Tables'!$C$2:$C$9,MATCH(B23168,'Lookup Tables'!$A$2:$A$9,-1)),C23168&lt;=INDEX('Lookup Tables'!$D$2:$D$9,MATCH(B23168,'Lookup Tables'!$A$2:$A$9,-1))),"PASS","FAIL"))</f>
        <v/>
      </c>
      <c r="J23168" t="str">
        <f t="shared" si="1444"/>
        <v/>
      </c>
      <c r="K23168" t="str">
        <f t="shared" si="1445"/>
        <v/>
      </c>
      <c r="L23168" t="str">
        <f t="shared" si="1446"/>
        <v/>
      </c>
      <c r="M23168" t="str">
        <f t="shared" si="1447"/>
        <v/>
      </c>
    </row>
    <row r="23169" spans="8:13" x14ac:dyDescent="0.25">
      <c r="H23169" t="str">
        <f>IF(A23169="","",INDEX('Lookup Tables'!$B$2:$B$9,MATCH(B23169,'Lookup Tables'!$A$2:$A$9,-1)))</f>
        <v/>
      </c>
      <c r="I23169" t="str">
        <f>IF(A23169="","",IF(AND(C23169&gt;=INDEX('Lookup Tables'!$C$2:$C$9,MATCH(B23169,'Lookup Tables'!$A$2:$A$9,-1)),C23169&lt;=INDEX('Lookup Tables'!$D$2:$D$9,MATCH(B23169,'Lookup Tables'!$A$2:$A$9,-1))),"PASS","FAIL"))</f>
        <v/>
      </c>
      <c r="J23169" t="str">
        <f t="shared" ref="J23169:J23232" si="1448">IF(A23169="","",IF(AND(D23169&gt;=15,D23169&lt;=22.5),"PASS","FAIL"))</f>
        <v/>
      </c>
      <c r="K23169" t="str">
        <f t="shared" ref="K23169:K23232" si="1449">IF(A23169="","",IF(AND(E23169&gt;=15,E23169&lt;=22.5),"PASS","FAIL"))</f>
        <v/>
      </c>
      <c r="L23169" t="str">
        <f t="shared" ref="L23169:L23232" si="1450">IF(A23169="","",IF(AND(F23169&gt;0,F23169&lt;0.2),"PASS","FAIL"))</f>
        <v/>
      </c>
      <c r="M23169" t="str">
        <f t="shared" ref="M23169:M23232" si="1451">IF(A23169="","",IF(AND(IF(I23169="PASS",TRUE,FALSE),IF(J23169="PASS",TRUE,FALSE),IF(K23169="PASS",TRUE,FALSE),IF(L23169="PASS",TRUE,FALSE))=TRUE,"PASS","FAIL"))</f>
        <v/>
      </c>
    </row>
    <row r="23170" spans="8:13" x14ac:dyDescent="0.25">
      <c r="H23170" t="str">
        <f>IF(A23170="","",INDEX('Lookup Tables'!$B$2:$B$9,MATCH(B23170,'Lookup Tables'!$A$2:$A$9,-1)))</f>
        <v/>
      </c>
      <c r="I23170" t="str">
        <f>IF(A23170="","",IF(AND(C23170&gt;=INDEX('Lookup Tables'!$C$2:$C$9,MATCH(B23170,'Lookup Tables'!$A$2:$A$9,-1)),C23170&lt;=INDEX('Lookup Tables'!$D$2:$D$9,MATCH(B23170,'Lookup Tables'!$A$2:$A$9,-1))),"PASS","FAIL"))</f>
        <v/>
      </c>
      <c r="J23170" t="str">
        <f t="shared" si="1448"/>
        <v/>
      </c>
      <c r="K23170" t="str">
        <f t="shared" si="1449"/>
        <v/>
      </c>
      <c r="L23170" t="str">
        <f t="shared" si="1450"/>
        <v/>
      </c>
      <c r="M23170" t="str">
        <f t="shared" si="1451"/>
        <v/>
      </c>
    </row>
    <row r="23171" spans="8:13" x14ac:dyDescent="0.25">
      <c r="H23171" t="str">
        <f>IF(A23171="","",INDEX('Lookup Tables'!$B$2:$B$9,MATCH(B23171,'Lookup Tables'!$A$2:$A$9,-1)))</f>
        <v/>
      </c>
      <c r="I23171" t="str">
        <f>IF(A23171="","",IF(AND(C23171&gt;=INDEX('Lookup Tables'!$C$2:$C$9,MATCH(B23171,'Lookup Tables'!$A$2:$A$9,-1)),C23171&lt;=INDEX('Lookup Tables'!$D$2:$D$9,MATCH(B23171,'Lookup Tables'!$A$2:$A$9,-1))),"PASS","FAIL"))</f>
        <v/>
      </c>
      <c r="J23171" t="str">
        <f t="shared" si="1448"/>
        <v/>
      </c>
      <c r="K23171" t="str">
        <f t="shared" si="1449"/>
        <v/>
      </c>
      <c r="L23171" t="str">
        <f t="shared" si="1450"/>
        <v/>
      </c>
      <c r="M23171" t="str">
        <f t="shared" si="1451"/>
        <v/>
      </c>
    </row>
    <row r="23172" spans="8:13" x14ac:dyDescent="0.25">
      <c r="H23172" t="str">
        <f>IF(A23172="","",INDEX('Lookup Tables'!$B$2:$B$9,MATCH(B23172,'Lookup Tables'!$A$2:$A$9,-1)))</f>
        <v/>
      </c>
      <c r="I23172" t="str">
        <f>IF(A23172="","",IF(AND(C23172&gt;=INDEX('Lookup Tables'!$C$2:$C$9,MATCH(B23172,'Lookup Tables'!$A$2:$A$9,-1)),C23172&lt;=INDEX('Lookup Tables'!$D$2:$D$9,MATCH(B23172,'Lookup Tables'!$A$2:$A$9,-1))),"PASS","FAIL"))</f>
        <v/>
      </c>
      <c r="J23172" t="str">
        <f t="shared" si="1448"/>
        <v/>
      </c>
      <c r="K23172" t="str">
        <f t="shared" si="1449"/>
        <v/>
      </c>
      <c r="L23172" t="str">
        <f t="shared" si="1450"/>
        <v/>
      </c>
      <c r="M23172" t="str">
        <f t="shared" si="1451"/>
        <v/>
      </c>
    </row>
    <row r="23173" spans="8:13" x14ac:dyDescent="0.25">
      <c r="H23173" t="str">
        <f>IF(A23173="","",INDEX('Lookup Tables'!$B$2:$B$9,MATCH(B23173,'Lookup Tables'!$A$2:$A$9,-1)))</f>
        <v/>
      </c>
      <c r="I23173" t="str">
        <f>IF(A23173="","",IF(AND(C23173&gt;=INDEX('Lookup Tables'!$C$2:$C$9,MATCH(B23173,'Lookup Tables'!$A$2:$A$9,-1)),C23173&lt;=INDEX('Lookup Tables'!$D$2:$D$9,MATCH(B23173,'Lookup Tables'!$A$2:$A$9,-1))),"PASS","FAIL"))</f>
        <v/>
      </c>
      <c r="J23173" t="str">
        <f t="shared" si="1448"/>
        <v/>
      </c>
      <c r="K23173" t="str">
        <f t="shared" si="1449"/>
        <v/>
      </c>
      <c r="L23173" t="str">
        <f t="shared" si="1450"/>
        <v/>
      </c>
      <c r="M23173" t="str">
        <f t="shared" si="1451"/>
        <v/>
      </c>
    </row>
    <row r="23174" spans="8:13" x14ac:dyDescent="0.25">
      <c r="H23174" t="str">
        <f>IF(A23174="","",INDEX('Lookup Tables'!$B$2:$B$9,MATCH(B23174,'Lookup Tables'!$A$2:$A$9,-1)))</f>
        <v/>
      </c>
      <c r="I23174" t="str">
        <f>IF(A23174="","",IF(AND(C23174&gt;=INDEX('Lookup Tables'!$C$2:$C$9,MATCH(B23174,'Lookup Tables'!$A$2:$A$9,-1)),C23174&lt;=INDEX('Lookup Tables'!$D$2:$D$9,MATCH(B23174,'Lookup Tables'!$A$2:$A$9,-1))),"PASS","FAIL"))</f>
        <v/>
      </c>
      <c r="J23174" t="str">
        <f t="shared" si="1448"/>
        <v/>
      </c>
      <c r="K23174" t="str">
        <f t="shared" si="1449"/>
        <v/>
      </c>
      <c r="L23174" t="str">
        <f t="shared" si="1450"/>
        <v/>
      </c>
      <c r="M23174" t="str">
        <f t="shared" si="1451"/>
        <v/>
      </c>
    </row>
    <row r="23175" spans="8:13" x14ac:dyDescent="0.25">
      <c r="H23175" t="str">
        <f>IF(A23175="","",INDEX('Lookup Tables'!$B$2:$B$9,MATCH(B23175,'Lookup Tables'!$A$2:$A$9,-1)))</f>
        <v/>
      </c>
      <c r="I23175" t="str">
        <f>IF(A23175="","",IF(AND(C23175&gt;=INDEX('Lookup Tables'!$C$2:$C$9,MATCH(B23175,'Lookup Tables'!$A$2:$A$9,-1)),C23175&lt;=INDEX('Lookup Tables'!$D$2:$D$9,MATCH(B23175,'Lookup Tables'!$A$2:$A$9,-1))),"PASS","FAIL"))</f>
        <v/>
      </c>
      <c r="J23175" t="str">
        <f t="shared" si="1448"/>
        <v/>
      </c>
      <c r="K23175" t="str">
        <f t="shared" si="1449"/>
        <v/>
      </c>
      <c r="L23175" t="str">
        <f t="shared" si="1450"/>
        <v/>
      </c>
      <c r="M23175" t="str">
        <f t="shared" si="1451"/>
        <v/>
      </c>
    </row>
    <row r="23176" spans="8:13" x14ac:dyDescent="0.25">
      <c r="H23176" t="str">
        <f>IF(A23176="","",INDEX('Lookup Tables'!$B$2:$B$9,MATCH(B23176,'Lookup Tables'!$A$2:$A$9,-1)))</f>
        <v/>
      </c>
      <c r="I23176" t="str">
        <f>IF(A23176="","",IF(AND(C23176&gt;=INDEX('Lookup Tables'!$C$2:$C$9,MATCH(B23176,'Lookup Tables'!$A$2:$A$9,-1)),C23176&lt;=INDEX('Lookup Tables'!$D$2:$D$9,MATCH(B23176,'Lookup Tables'!$A$2:$A$9,-1))),"PASS","FAIL"))</f>
        <v/>
      </c>
      <c r="J23176" t="str">
        <f t="shared" si="1448"/>
        <v/>
      </c>
      <c r="K23176" t="str">
        <f t="shared" si="1449"/>
        <v/>
      </c>
      <c r="L23176" t="str">
        <f t="shared" si="1450"/>
        <v/>
      </c>
      <c r="M23176" t="str">
        <f t="shared" si="1451"/>
        <v/>
      </c>
    </row>
    <row r="23177" spans="8:13" x14ac:dyDescent="0.25">
      <c r="H23177" t="str">
        <f>IF(A23177="","",INDEX('Lookup Tables'!$B$2:$B$9,MATCH(B23177,'Lookup Tables'!$A$2:$A$9,-1)))</f>
        <v/>
      </c>
      <c r="I23177" t="str">
        <f>IF(A23177="","",IF(AND(C23177&gt;=INDEX('Lookup Tables'!$C$2:$C$9,MATCH(B23177,'Lookup Tables'!$A$2:$A$9,-1)),C23177&lt;=INDEX('Lookup Tables'!$D$2:$D$9,MATCH(B23177,'Lookup Tables'!$A$2:$A$9,-1))),"PASS","FAIL"))</f>
        <v/>
      </c>
      <c r="J23177" t="str">
        <f t="shared" si="1448"/>
        <v/>
      </c>
      <c r="K23177" t="str">
        <f t="shared" si="1449"/>
        <v/>
      </c>
      <c r="L23177" t="str">
        <f t="shared" si="1450"/>
        <v/>
      </c>
      <c r="M23177" t="str">
        <f t="shared" si="1451"/>
        <v/>
      </c>
    </row>
    <row r="23178" spans="8:13" x14ac:dyDescent="0.25">
      <c r="H23178" t="str">
        <f>IF(A23178="","",INDEX('Lookup Tables'!$B$2:$B$9,MATCH(B23178,'Lookup Tables'!$A$2:$A$9,-1)))</f>
        <v/>
      </c>
      <c r="I23178" t="str">
        <f>IF(A23178="","",IF(AND(C23178&gt;=INDEX('Lookup Tables'!$C$2:$C$9,MATCH(B23178,'Lookup Tables'!$A$2:$A$9,-1)),C23178&lt;=INDEX('Lookup Tables'!$D$2:$D$9,MATCH(B23178,'Lookup Tables'!$A$2:$A$9,-1))),"PASS","FAIL"))</f>
        <v/>
      </c>
      <c r="J23178" t="str">
        <f t="shared" si="1448"/>
        <v/>
      </c>
      <c r="K23178" t="str">
        <f t="shared" si="1449"/>
        <v/>
      </c>
      <c r="L23178" t="str">
        <f t="shared" si="1450"/>
        <v/>
      </c>
      <c r="M23178" t="str">
        <f t="shared" si="1451"/>
        <v/>
      </c>
    </row>
    <row r="23179" spans="8:13" x14ac:dyDescent="0.25">
      <c r="H23179" t="str">
        <f>IF(A23179="","",INDEX('Lookup Tables'!$B$2:$B$9,MATCH(B23179,'Lookup Tables'!$A$2:$A$9,-1)))</f>
        <v/>
      </c>
      <c r="I23179" t="str">
        <f>IF(A23179="","",IF(AND(C23179&gt;=INDEX('Lookup Tables'!$C$2:$C$9,MATCH(B23179,'Lookup Tables'!$A$2:$A$9,-1)),C23179&lt;=INDEX('Lookup Tables'!$D$2:$D$9,MATCH(B23179,'Lookup Tables'!$A$2:$A$9,-1))),"PASS","FAIL"))</f>
        <v/>
      </c>
      <c r="J23179" t="str">
        <f t="shared" si="1448"/>
        <v/>
      </c>
      <c r="K23179" t="str">
        <f t="shared" si="1449"/>
        <v/>
      </c>
      <c r="L23179" t="str">
        <f t="shared" si="1450"/>
        <v/>
      </c>
      <c r="M23179" t="str">
        <f t="shared" si="1451"/>
        <v/>
      </c>
    </row>
    <row r="23180" spans="8:13" x14ac:dyDescent="0.25">
      <c r="H23180" t="str">
        <f>IF(A23180="","",INDEX('Lookup Tables'!$B$2:$B$9,MATCH(B23180,'Lookup Tables'!$A$2:$A$9,-1)))</f>
        <v/>
      </c>
      <c r="I23180" t="str">
        <f>IF(A23180="","",IF(AND(C23180&gt;=INDEX('Lookup Tables'!$C$2:$C$9,MATCH(B23180,'Lookup Tables'!$A$2:$A$9,-1)),C23180&lt;=INDEX('Lookup Tables'!$D$2:$D$9,MATCH(B23180,'Lookup Tables'!$A$2:$A$9,-1))),"PASS","FAIL"))</f>
        <v/>
      </c>
      <c r="J23180" t="str">
        <f t="shared" si="1448"/>
        <v/>
      </c>
      <c r="K23180" t="str">
        <f t="shared" si="1449"/>
        <v/>
      </c>
      <c r="L23180" t="str">
        <f t="shared" si="1450"/>
        <v/>
      </c>
      <c r="M23180" t="str">
        <f t="shared" si="1451"/>
        <v/>
      </c>
    </row>
    <row r="23181" spans="8:13" x14ac:dyDescent="0.25">
      <c r="H23181" t="str">
        <f>IF(A23181="","",INDEX('Lookup Tables'!$B$2:$B$9,MATCH(B23181,'Lookup Tables'!$A$2:$A$9,-1)))</f>
        <v/>
      </c>
      <c r="I23181" t="str">
        <f>IF(A23181="","",IF(AND(C23181&gt;=INDEX('Lookup Tables'!$C$2:$C$9,MATCH(B23181,'Lookup Tables'!$A$2:$A$9,-1)),C23181&lt;=INDEX('Lookup Tables'!$D$2:$D$9,MATCH(B23181,'Lookup Tables'!$A$2:$A$9,-1))),"PASS","FAIL"))</f>
        <v/>
      </c>
      <c r="J23181" t="str">
        <f t="shared" si="1448"/>
        <v/>
      </c>
      <c r="K23181" t="str">
        <f t="shared" si="1449"/>
        <v/>
      </c>
      <c r="L23181" t="str">
        <f t="shared" si="1450"/>
        <v/>
      </c>
      <c r="M23181" t="str">
        <f t="shared" si="1451"/>
        <v/>
      </c>
    </row>
    <row r="23182" spans="8:13" x14ac:dyDescent="0.25">
      <c r="H23182" t="str">
        <f>IF(A23182="","",INDEX('Lookup Tables'!$B$2:$B$9,MATCH(B23182,'Lookup Tables'!$A$2:$A$9,-1)))</f>
        <v/>
      </c>
      <c r="I23182" t="str">
        <f>IF(A23182="","",IF(AND(C23182&gt;=INDEX('Lookup Tables'!$C$2:$C$9,MATCH(B23182,'Lookup Tables'!$A$2:$A$9,-1)),C23182&lt;=INDEX('Lookup Tables'!$D$2:$D$9,MATCH(B23182,'Lookup Tables'!$A$2:$A$9,-1))),"PASS","FAIL"))</f>
        <v/>
      </c>
      <c r="J23182" t="str">
        <f t="shared" si="1448"/>
        <v/>
      </c>
      <c r="K23182" t="str">
        <f t="shared" si="1449"/>
        <v/>
      </c>
      <c r="L23182" t="str">
        <f t="shared" si="1450"/>
        <v/>
      </c>
      <c r="M23182" t="str">
        <f t="shared" si="1451"/>
        <v/>
      </c>
    </row>
    <row r="23183" spans="8:13" x14ac:dyDescent="0.25">
      <c r="H23183" t="str">
        <f>IF(A23183="","",INDEX('Lookup Tables'!$B$2:$B$9,MATCH(B23183,'Lookup Tables'!$A$2:$A$9,-1)))</f>
        <v/>
      </c>
      <c r="I23183" t="str">
        <f>IF(A23183="","",IF(AND(C23183&gt;=INDEX('Lookup Tables'!$C$2:$C$9,MATCH(B23183,'Lookup Tables'!$A$2:$A$9,-1)),C23183&lt;=INDEX('Lookup Tables'!$D$2:$D$9,MATCH(B23183,'Lookup Tables'!$A$2:$A$9,-1))),"PASS","FAIL"))</f>
        <v/>
      </c>
      <c r="J23183" t="str">
        <f t="shared" si="1448"/>
        <v/>
      </c>
      <c r="K23183" t="str">
        <f t="shared" si="1449"/>
        <v/>
      </c>
      <c r="L23183" t="str">
        <f t="shared" si="1450"/>
        <v/>
      </c>
      <c r="M23183" t="str">
        <f t="shared" si="1451"/>
        <v/>
      </c>
    </row>
    <row r="23184" spans="8:13" x14ac:dyDescent="0.25">
      <c r="H23184" t="str">
        <f>IF(A23184="","",INDEX('Lookup Tables'!$B$2:$B$9,MATCH(B23184,'Lookup Tables'!$A$2:$A$9,-1)))</f>
        <v/>
      </c>
      <c r="I23184" t="str">
        <f>IF(A23184="","",IF(AND(C23184&gt;=INDEX('Lookup Tables'!$C$2:$C$9,MATCH(B23184,'Lookup Tables'!$A$2:$A$9,-1)),C23184&lt;=INDEX('Lookup Tables'!$D$2:$D$9,MATCH(B23184,'Lookup Tables'!$A$2:$A$9,-1))),"PASS","FAIL"))</f>
        <v/>
      </c>
      <c r="J23184" t="str">
        <f t="shared" si="1448"/>
        <v/>
      </c>
      <c r="K23184" t="str">
        <f t="shared" si="1449"/>
        <v/>
      </c>
      <c r="L23184" t="str">
        <f t="shared" si="1450"/>
        <v/>
      </c>
      <c r="M23184" t="str">
        <f t="shared" si="1451"/>
        <v/>
      </c>
    </row>
    <row r="23185" spans="8:13" x14ac:dyDescent="0.25">
      <c r="H23185" t="str">
        <f>IF(A23185="","",INDEX('Lookup Tables'!$B$2:$B$9,MATCH(B23185,'Lookup Tables'!$A$2:$A$9,-1)))</f>
        <v/>
      </c>
      <c r="I23185" t="str">
        <f>IF(A23185="","",IF(AND(C23185&gt;=INDEX('Lookup Tables'!$C$2:$C$9,MATCH(B23185,'Lookup Tables'!$A$2:$A$9,-1)),C23185&lt;=INDEX('Lookup Tables'!$D$2:$D$9,MATCH(B23185,'Lookup Tables'!$A$2:$A$9,-1))),"PASS","FAIL"))</f>
        <v/>
      </c>
      <c r="J23185" t="str">
        <f t="shared" si="1448"/>
        <v/>
      </c>
      <c r="K23185" t="str">
        <f t="shared" si="1449"/>
        <v/>
      </c>
      <c r="L23185" t="str">
        <f t="shared" si="1450"/>
        <v/>
      </c>
      <c r="M23185" t="str">
        <f t="shared" si="1451"/>
        <v/>
      </c>
    </row>
    <row r="23186" spans="8:13" x14ac:dyDescent="0.25">
      <c r="H23186" t="str">
        <f>IF(A23186="","",INDEX('Lookup Tables'!$B$2:$B$9,MATCH(B23186,'Lookup Tables'!$A$2:$A$9,-1)))</f>
        <v/>
      </c>
      <c r="I23186" t="str">
        <f>IF(A23186="","",IF(AND(C23186&gt;=INDEX('Lookup Tables'!$C$2:$C$9,MATCH(B23186,'Lookup Tables'!$A$2:$A$9,-1)),C23186&lt;=INDEX('Lookup Tables'!$D$2:$D$9,MATCH(B23186,'Lookup Tables'!$A$2:$A$9,-1))),"PASS","FAIL"))</f>
        <v/>
      </c>
      <c r="J23186" t="str">
        <f t="shared" si="1448"/>
        <v/>
      </c>
      <c r="K23186" t="str">
        <f t="shared" si="1449"/>
        <v/>
      </c>
      <c r="L23186" t="str">
        <f t="shared" si="1450"/>
        <v/>
      </c>
      <c r="M23186" t="str">
        <f t="shared" si="1451"/>
        <v/>
      </c>
    </row>
    <row r="23187" spans="8:13" x14ac:dyDescent="0.25">
      <c r="H23187" t="str">
        <f>IF(A23187="","",INDEX('Lookup Tables'!$B$2:$B$9,MATCH(B23187,'Lookup Tables'!$A$2:$A$9,-1)))</f>
        <v/>
      </c>
      <c r="I23187" t="str">
        <f>IF(A23187="","",IF(AND(C23187&gt;=INDEX('Lookup Tables'!$C$2:$C$9,MATCH(B23187,'Lookup Tables'!$A$2:$A$9,-1)),C23187&lt;=INDEX('Lookup Tables'!$D$2:$D$9,MATCH(B23187,'Lookup Tables'!$A$2:$A$9,-1))),"PASS","FAIL"))</f>
        <v/>
      </c>
      <c r="J23187" t="str">
        <f t="shared" si="1448"/>
        <v/>
      </c>
      <c r="K23187" t="str">
        <f t="shared" si="1449"/>
        <v/>
      </c>
      <c r="L23187" t="str">
        <f t="shared" si="1450"/>
        <v/>
      </c>
      <c r="M23187" t="str">
        <f t="shared" si="1451"/>
        <v/>
      </c>
    </row>
    <row r="23188" spans="8:13" x14ac:dyDescent="0.25">
      <c r="H23188" t="str">
        <f>IF(A23188="","",INDEX('Lookup Tables'!$B$2:$B$9,MATCH(B23188,'Lookup Tables'!$A$2:$A$9,-1)))</f>
        <v/>
      </c>
      <c r="I23188" t="str">
        <f>IF(A23188="","",IF(AND(C23188&gt;=INDEX('Lookup Tables'!$C$2:$C$9,MATCH(B23188,'Lookup Tables'!$A$2:$A$9,-1)),C23188&lt;=INDEX('Lookup Tables'!$D$2:$D$9,MATCH(B23188,'Lookup Tables'!$A$2:$A$9,-1))),"PASS","FAIL"))</f>
        <v/>
      </c>
      <c r="J23188" t="str">
        <f t="shared" si="1448"/>
        <v/>
      </c>
      <c r="K23188" t="str">
        <f t="shared" si="1449"/>
        <v/>
      </c>
      <c r="L23188" t="str">
        <f t="shared" si="1450"/>
        <v/>
      </c>
      <c r="M23188" t="str">
        <f t="shared" si="1451"/>
        <v/>
      </c>
    </row>
    <row r="23189" spans="8:13" x14ac:dyDescent="0.25">
      <c r="H23189" t="str">
        <f>IF(A23189="","",INDEX('Lookup Tables'!$B$2:$B$9,MATCH(B23189,'Lookup Tables'!$A$2:$A$9,-1)))</f>
        <v/>
      </c>
      <c r="I23189" t="str">
        <f>IF(A23189="","",IF(AND(C23189&gt;=INDEX('Lookup Tables'!$C$2:$C$9,MATCH(B23189,'Lookup Tables'!$A$2:$A$9,-1)),C23189&lt;=INDEX('Lookup Tables'!$D$2:$D$9,MATCH(B23189,'Lookup Tables'!$A$2:$A$9,-1))),"PASS","FAIL"))</f>
        <v/>
      </c>
      <c r="J23189" t="str">
        <f t="shared" si="1448"/>
        <v/>
      </c>
      <c r="K23189" t="str">
        <f t="shared" si="1449"/>
        <v/>
      </c>
      <c r="L23189" t="str">
        <f t="shared" si="1450"/>
        <v/>
      </c>
      <c r="M23189" t="str">
        <f t="shared" si="1451"/>
        <v/>
      </c>
    </row>
    <row r="23190" spans="8:13" x14ac:dyDescent="0.25">
      <c r="H23190" t="str">
        <f>IF(A23190="","",INDEX('Lookup Tables'!$B$2:$B$9,MATCH(B23190,'Lookup Tables'!$A$2:$A$9,-1)))</f>
        <v/>
      </c>
      <c r="I23190" t="str">
        <f>IF(A23190="","",IF(AND(C23190&gt;=INDEX('Lookup Tables'!$C$2:$C$9,MATCH(B23190,'Lookup Tables'!$A$2:$A$9,-1)),C23190&lt;=INDEX('Lookup Tables'!$D$2:$D$9,MATCH(B23190,'Lookup Tables'!$A$2:$A$9,-1))),"PASS","FAIL"))</f>
        <v/>
      </c>
      <c r="J23190" t="str">
        <f t="shared" si="1448"/>
        <v/>
      </c>
      <c r="K23190" t="str">
        <f t="shared" si="1449"/>
        <v/>
      </c>
      <c r="L23190" t="str">
        <f t="shared" si="1450"/>
        <v/>
      </c>
      <c r="M23190" t="str">
        <f t="shared" si="1451"/>
        <v/>
      </c>
    </row>
    <row r="23191" spans="8:13" x14ac:dyDescent="0.25">
      <c r="H23191" t="str">
        <f>IF(A23191="","",INDEX('Lookup Tables'!$B$2:$B$9,MATCH(B23191,'Lookup Tables'!$A$2:$A$9,-1)))</f>
        <v/>
      </c>
      <c r="I23191" t="str">
        <f>IF(A23191="","",IF(AND(C23191&gt;=INDEX('Lookup Tables'!$C$2:$C$9,MATCH(B23191,'Lookup Tables'!$A$2:$A$9,-1)),C23191&lt;=INDEX('Lookup Tables'!$D$2:$D$9,MATCH(B23191,'Lookup Tables'!$A$2:$A$9,-1))),"PASS","FAIL"))</f>
        <v/>
      </c>
      <c r="J23191" t="str">
        <f t="shared" si="1448"/>
        <v/>
      </c>
      <c r="K23191" t="str">
        <f t="shared" si="1449"/>
        <v/>
      </c>
      <c r="L23191" t="str">
        <f t="shared" si="1450"/>
        <v/>
      </c>
      <c r="M23191" t="str">
        <f t="shared" si="1451"/>
        <v/>
      </c>
    </row>
    <row r="23192" spans="8:13" x14ac:dyDescent="0.25">
      <c r="H23192" t="str">
        <f>IF(A23192="","",INDEX('Lookup Tables'!$B$2:$B$9,MATCH(B23192,'Lookup Tables'!$A$2:$A$9,-1)))</f>
        <v/>
      </c>
      <c r="I23192" t="str">
        <f>IF(A23192="","",IF(AND(C23192&gt;=INDEX('Lookup Tables'!$C$2:$C$9,MATCH(B23192,'Lookup Tables'!$A$2:$A$9,-1)),C23192&lt;=INDEX('Lookup Tables'!$D$2:$D$9,MATCH(B23192,'Lookup Tables'!$A$2:$A$9,-1))),"PASS","FAIL"))</f>
        <v/>
      </c>
      <c r="J23192" t="str">
        <f t="shared" si="1448"/>
        <v/>
      </c>
      <c r="K23192" t="str">
        <f t="shared" si="1449"/>
        <v/>
      </c>
      <c r="L23192" t="str">
        <f t="shared" si="1450"/>
        <v/>
      </c>
      <c r="M23192" t="str">
        <f t="shared" si="1451"/>
        <v/>
      </c>
    </row>
    <row r="23193" spans="8:13" x14ac:dyDescent="0.25">
      <c r="H23193" t="str">
        <f>IF(A23193="","",INDEX('Lookup Tables'!$B$2:$B$9,MATCH(B23193,'Lookup Tables'!$A$2:$A$9,-1)))</f>
        <v/>
      </c>
      <c r="I23193" t="str">
        <f>IF(A23193="","",IF(AND(C23193&gt;=INDEX('Lookup Tables'!$C$2:$C$9,MATCH(B23193,'Lookup Tables'!$A$2:$A$9,-1)),C23193&lt;=INDEX('Lookup Tables'!$D$2:$D$9,MATCH(B23193,'Lookup Tables'!$A$2:$A$9,-1))),"PASS","FAIL"))</f>
        <v/>
      </c>
      <c r="J23193" t="str">
        <f t="shared" si="1448"/>
        <v/>
      </c>
      <c r="K23193" t="str">
        <f t="shared" si="1449"/>
        <v/>
      </c>
      <c r="L23193" t="str">
        <f t="shared" si="1450"/>
        <v/>
      </c>
      <c r="M23193" t="str">
        <f t="shared" si="1451"/>
        <v/>
      </c>
    </row>
    <row r="23194" spans="8:13" x14ac:dyDescent="0.25">
      <c r="H23194" t="str">
        <f>IF(A23194="","",INDEX('Lookup Tables'!$B$2:$B$9,MATCH(B23194,'Lookup Tables'!$A$2:$A$9,-1)))</f>
        <v/>
      </c>
      <c r="I23194" t="str">
        <f>IF(A23194="","",IF(AND(C23194&gt;=INDEX('Lookup Tables'!$C$2:$C$9,MATCH(B23194,'Lookup Tables'!$A$2:$A$9,-1)),C23194&lt;=INDEX('Lookup Tables'!$D$2:$D$9,MATCH(B23194,'Lookup Tables'!$A$2:$A$9,-1))),"PASS","FAIL"))</f>
        <v/>
      </c>
      <c r="J23194" t="str">
        <f t="shared" si="1448"/>
        <v/>
      </c>
      <c r="K23194" t="str">
        <f t="shared" si="1449"/>
        <v/>
      </c>
      <c r="L23194" t="str">
        <f t="shared" si="1450"/>
        <v/>
      </c>
      <c r="M23194" t="str">
        <f t="shared" si="1451"/>
        <v/>
      </c>
    </row>
    <row r="23195" spans="8:13" x14ac:dyDescent="0.25">
      <c r="H23195" t="str">
        <f>IF(A23195="","",INDEX('Lookup Tables'!$B$2:$B$9,MATCH(B23195,'Lookup Tables'!$A$2:$A$9,-1)))</f>
        <v/>
      </c>
      <c r="I23195" t="str">
        <f>IF(A23195="","",IF(AND(C23195&gt;=INDEX('Lookup Tables'!$C$2:$C$9,MATCH(B23195,'Lookup Tables'!$A$2:$A$9,-1)),C23195&lt;=INDEX('Lookup Tables'!$D$2:$D$9,MATCH(B23195,'Lookup Tables'!$A$2:$A$9,-1))),"PASS","FAIL"))</f>
        <v/>
      </c>
      <c r="J23195" t="str">
        <f t="shared" si="1448"/>
        <v/>
      </c>
      <c r="K23195" t="str">
        <f t="shared" si="1449"/>
        <v/>
      </c>
      <c r="L23195" t="str">
        <f t="shared" si="1450"/>
        <v/>
      </c>
      <c r="M23195" t="str">
        <f t="shared" si="1451"/>
        <v/>
      </c>
    </row>
    <row r="23196" spans="8:13" x14ac:dyDescent="0.25">
      <c r="H23196" t="str">
        <f>IF(A23196="","",INDEX('Lookup Tables'!$B$2:$B$9,MATCH(B23196,'Lookup Tables'!$A$2:$A$9,-1)))</f>
        <v/>
      </c>
      <c r="I23196" t="str">
        <f>IF(A23196="","",IF(AND(C23196&gt;=INDEX('Lookup Tables'!$C$2:$C$9,MATCH(B23196,'Lookup Tables'!$A$2:$A$9,-1)),C23196&lt;=INDEX('Lookup Tables'!$D$2:$D$9,MATCH(B23196,'Lookup Tables'!$A$2:$A$9,-1))),"PASS","FAIL"))</f>
        <v/>
      </c>
      <c r="J23196" t="str">
        <f t="shared" si="1448"/>
        <v/>
      </c>
      <c r="K23196" t="str">
        <f t="shared" si="1449"/>
        <v/>
      </c>
      <c r="L23196" t="str">
        <f t="shared" si="1450"/>
        <v/>
      </c>
      <c r="M23196" t="str">
        <f t="shared" si="1451"/>
        <v/>
      </c>
    </row>
    <row r="23197" spans="8:13" x14ac:dyDescent="0.25">
      <c r="H23197" t="str">
        <f>IF(A23197="","",INDEX('Lookup Tables'!$B$2:$B$9,MATCH(B23197,'Lookup Tables'!$A$2:$A$9,-1)))</f>
        <v/>
      </c>
      <c r="I23197" t="str">
        <f>IF(A23197="","",IF(AND(C23197&gt;=INDEX('Lookup Tables'!$C$2:$C$9,MATCH(B23197,'Lookup Tables'!$A$2:$A$9,-1)),C23197&lt;=INDEX('Lookup Tables'!$D$2:$D$9,MATCH(B23197,'Lookup Tables'!$A$2:$A$9,-1))),"PASS","FAIL"))</f>
        <v/>
      </c>
      <c r="J23197" t="str">
        <f t="shared" si="1448"/>
        <v/>
      </c>
      <c r="K23197" t="str">
        <f t="shared" si="1449"/>
        <v/>
      </c>
      <c r="L23197" t="str">
        <f t="shared" si="1450"/>
        <v/>
      </c>
      <c r="M23197" t="str">
        <f t="shared" si="1451"/>
        <v/>
      </c>
    </row>
    <row r="23198" spans="8:13" x14ac:dyDescent="0.25">
      <c r="H23198" t="str">
        <f>IF(A23198="","",INDEX('Lookup Tables'!$B$2:$B$9,MATCH(B23198,'Lookup Tables'!$A$2:$A$9,-1)))</f>
        <v/>
      </c>
      <c r="I23198" t="str">
        <f>IF(A23198="","",IF(AND(C23198&gt;=INDEX('Lookup Tables'!$C$2:$C$9,MATCH(B23198,'Lookup Tables'!$A$2:$A$9,-1)),C23198&lt;=INDEX('Lookup Tables'!$D$2:$D$9,MATCH(B23198,'Lookup Tables'!$A$2:$A$9,-1))),"PASS","FAIL"))</f>
        <v/>
      </c>
      <c r="J23198" t="str">
        <f t="shared" si="1448"/>
        <v/>
      </c>
      <c r="K23198" t="str">
        <f t="shared" si="1449"/>
        <v/>
      </c>
      <c r="L23198" t="str">
        <f t="shared" si="1450"/>
        <v/>
      </c>
      <c r="M23198" t="str">
        <f t="shared" si="1451"/>
        <v/>
      </c>
    </row>
    <row r="23199" spans="8:13" x14ac:dyDescent="0.25">
      <c r="H23199" t="str">
        <f>IF(A23199="","",INDEX('Lookup Tables'!$B$2:$B$9,MATCH(B23199,'Lookup Tables'!$A$2:$A$9,-1)))</f>
        <v/>
      </c>
      <c r="I23199" t="str">
        <f>IF(A23199="","",IF(AND(C23199&gt;=INDEX('Lookup Tables'!$C$2:$C$9,MATCH(B23199,'Lookup Tables'!$A$2:$A$9,-1)),C23199&lt;=INDEX('Lookup Tables'!$D$2:$D$9,MATCH(B23199,'Lookup Tables'!$A$2:$A$9,-1))),"PASS","FAIL"))</f>
        <v/>
      </c>
      <c r="J23199" t="str">
        <f t="shared" si="1448"/>
        <v/>
      </c>
      <c r="K23199" t="str">
        <f t="shared" si="1449"/>
        <v/>
      </c>
      <c r="L23199" t="str">
        <f t="shared" si="1450"/>
        <v/>
      </c>
      <c r="M23199" t="str">
        <f t="shared" si="1451"/>
        <v/>
      </c>
    </row>
    <row r="23200" spans="8:13" x14ac:dyDescent="0.25">
      <c r="H23200" t="str">
        <f>IF(A23200="","",INDEX('Lookup Tables'!$B$2:$B$9,MATCH(B23200,'Lookup Tables'!$A$2:$A$9,-1)))</f>
        <v/>
      </c>
      <c r="I23200" t="str">
        <f>IF(A23200="","",IF(AND(C23200&gt;=INDEX('Lookup Tables'!$C$2:$C$9,MATCH(B23200,'Lookup Tables'!$A$2:$A$9,-1)),C23200&lt;=INDEX('Lookup Tables'!$D$2:$D$9,MATCH(B23200,'Lookup Tables'!$A$2:$A$9,-1))),"PASS","FAIL"))</f>
        <v/>
      </c>
      <c r="J23200" t="str">
        <f t="shared" si="1448"/>
        <v/>
      </c>
      <c r="K23200" t="str">
        <f t="shared" si="1449"/>
        <v/>
      </c>
      <c r="L23200" t="str">
        <f t="shared" si="1450"/>
        <v/>
      </c>
      <c r="M23200" t="str">
        <f t="shared" si="1451"/>
        <v/>
      </c>
    </row>
    <row r="23201" spans="8:13" x14ac:dyDescent="0.25">
      <c r="H23201" t="str">
        <f>IF(A23201="","",INDEX('Lookup Tables'!$B$2:$B$9,MATCH(B23201,'Lookup Tables'!$A$2:$A$9,-1)))</f>
        <v/>
      </c>
      <c r="I23201" t="str">
        <f>IF(A23201="","",IF(AND(C23201&gt;=INDEX('Lookup Tables'!$C$2:$C$9,MATCH(B23201,'Lookup Tables'!$A$2:$A$9,-1)),C23201&lt;=INDEX('Lookup Tables'!$D$2:$D$9,MATCH(B23201,'Lookup Tables'!$A$2:$A$9,-1))),"PASS","FAIL"))</f>
        <v/>
      </c>
      <c r="J23201" t="str">
        <f t="shared" si="1448"/>
        <v/>
      </c>
      <c r="K23201" t="str">
        <f t="shared" si="1449"/>
        <v/>
      </c>
      <c r="L23201" t="str">
        <f t="shared" si="1450"/>
        <v/>
      </c>
      <c r="M23201" t="str">
        <f t="shared" si="1451"/>
        <v/>
      </c>
    </row>
    <row r="23202" spans="8:13" x14ac:dyDescent="0.25">
      <c r="H23202" t="str">
        <f>IF(A23202="","",INDEX('Lookup Tables'!$B$2:$B$9,MATCH(B23202,'Lookup Tables'!$A$2:$A$9,-1)))</f>
        <v/>
      </c>
      <c r="I23202" t="str">
        <f>IF(A23202="","",IF(AND(C23202&gt;=INDEX('Lookup Tables'!$C$2:$C$9,MATCH(B23202,'Lookup Tables'!$A$2:$A$9,-1)),C23202&lt;=INDEX('Lookup Tables'!$D$2:$D$9,MATCH(B23202,'Lookup Tables'!$A$2:$A$9,-1))),"PASS","FAIL"))</f>
        <v/>
      </c>
      <c r="J23202" t="str">
        <f t="shared" si="1448"/>
        <v/>
      </c>
      <c r="K23202" t="str">
        <f t="shared" si="1449"/>
        <v/>
      </c>
      <c r="L23202" t="str">
        <f t="shared" si="1450"/>
        <v/>
      </c>
      <c r="M23202" t="str">
        <f t="shared" si="1451"/>
        <v/>
      </c>
    </row>
    <row r="23203" spans="8:13" x14ac:dyDescent="0.25">
      <c r="H23203" t="str">
        <f>IF(A23203="","",INDEX('Lookup Tables'!$B$2:$B$9,MATCH(B23203,'Lookup Tables'!$A$2:$A$9,-1)))</f>
        <v/>
      </c>
      <c r="I23203" t="str">
        <f>IF(A23203="","",IF(AND(C23203&gt;=INDEX('Lookup Tables'!$C$2:$C$9,MATCH(B23203,'Lookup Tables'!$A$2:$A$9,-1)),C23203&lt;=INDEX('Lookup Tables'!$D$2:$D$9,MATCH(B23203,'Lookup Tables'!$A$2:$A$9,-1))),"PASS","FAIL"))</f>
        <v/>
      </c>
      <c r="J23203" t="str">
        <f t="shared" si="1448"/>
        <v/>
      </c>
      <c r="K23203" t="str">
        <f t="shared" si="1449"/>
        <v/>
      </c>
      <c r="L23203" t="str">
        <f t="shared" si="1450"/>
        <v/>
      </c>
      <c r="M23203" t="str">
        <f t="shared" si="1451"/>
        <v/>
      </c>
    </row>
    <row r="23204" spans="8:13" x14ac:dyDescent="0.25">
      <c r="H23204" t="str">
        <f>IF(A23204="","",INDEX('Lookup Tables'!$B$2:$B$9,MATCH(B23204,'Lookup Tables'!$A$2:$A$9,-1)))</f>
        <v/>
      </c>
      <c r="I23204" t="str">
        <f>IF(A23204="","",IF(AND(C23204&gt;=INDEX('Lookup Tables'!$C$2:$C$9,MATCH(B23204,'Lookup Tables'!$A$2:$A$9,-1)),C23204&lt;=INDEX('Lookup Tables'!$D$2:$D$9,MATCH(B23204,'Lookup Tables'!$A$2:$A$9,-1))),"PASS","FAIL"))</f>
        <v/>
      </c>
      <c r="J23204" t="str">
        <f t="shared" si="1448"/>
        <v/>
      </c>
      <c r="K23204" t="str">
        <f t="shared" si="1449"/>
        <v/>
      </c>
      <c r="L23204" t="str">
        <f t="shared" si="1450"/>
        <v/>
      </c>
      <c r="M23204" t="str">
        <f t="shared" si="1451"/>
        <v/>
      </c>
    </row>
    <row r="23205" spans="8:13" x14ac:dyDescent="0.25">
      <c r="H23205" t="str">
        <f>IF(A23205="","",INDEX('Lookup Tables'!$B$2:$B$9,MATCH(B23205,'Lookup Tables'!$A$2:$A$9,-1)))</f>
        <v/>
      </c>
      <c r="I23205" t="str">
        <f>IF(A23205="","",IF(AND(C23205&gt;=INDEX('Lookup Tables'!$C$2:$C$9,MATCH(B23205,'Lookup Tables'!$A$2:$A$9,-1)),C23205&lt;=INDEX('Lookup Tables'!$D$2:$D$9,MATCH(B23205,'Lookup Tables'!$A$2:$A$9,-1))),"PASS","FAIL"))</f>
        <v/>
      </c>
      <c r="J23205" t="str">
        <f t="shared" si="1448"/>
        <v/>
      </c>
      <c r="K23205" t="str">
        <f t="shared" si="1449"/>
        <v/>
      </c>
      <c r="L23205" t="str">
        <f t="shared" si="1450"/>
        <v/>
      </c>
      <c r="M23205" t="str">
        <f t="shared" si="1451"/>
        <v/>
      </c>
    </row>
    <row r="23206" spans="8:13" x14ac:dyDescent="0.25">
      <c r="H23206" t="str">
        <f>IF(A23206="","",INDEX('Lookup Tables'!$B$2:$B$9,MATCH(B23206,'Lookup Tables'!$A$2:$A$9,-1)))</f>
        <v/>
      </c>
      <c r="I23206" t="str">
        <f>IF(A23206="","",IF(AND(C23206&gt;=INDEX('Lookup Tables'!$C$2:$C$9,MATCH(B23206,'Lookup Tables'!$A$2:$A$9,-1)),C23206&lt;=INDEX('Lookup Tables'!$D$2:$D$9,MATCH(B23206,'Lookup Tables'!$A$2:$A$9,-1))),"PASS","FAIL"))</f>
        <v/>
      </c>
      <c r="J23206" t="str">
        <f t="shared" si="1448"/>
        <v/>
      </c>
      <c r="K23206" t="str">
        <f t="shared" si="1449"/>
        <v/>
      </c>
      <c r="L23206" t="str">
        <f t="shared" si="1450"/>
        <v/>
      </c>
      <c r="M23206" t="str">
        <f t="shared" si="1451"/>
        <v/>
      </c>
    </row>
    <row r="23207" spans="8:13" x14ac:dyDescent="0.25">
      <c r="H23207" t="str">
        <f>IF(A23207="","",INDEX('Lookup Tables'!$B$2:$B$9,MATCH(B23207,'Lookup Tables'!$A$2:$A$9,-1)))</f>
        <v/>
      </c>
      <c r="I23207" t="str">
        <f>IF(A23207="","",IF(AND(C23207&gt;=INDEX('Lookup Tables'!$C$2:$C$9,MATCH(B23207,'Lookup Tables'!$A$2:$A$9,-1)),C23207&lt;=INDEX('Lookup Tables'!$D$2:$D$9,MATCH(B23207,'Lookup Tables'!$A$2:$A$9,-1))),"PASS","FAIL"))</f>
        <v/>
      </c>
      <c r="J23207" t="str">
        <f t="shared" si="1448"/>
        <v/>
      </c>
      <c r="K23207" t="str">
        <f t="shared" si="1449"/>
        <v/>
      </c>
      <c r="L23207" t="str">
        <f t="shared" si="1450"/>
        <v/>
      </c>
      <c r="M23207" t="str">
        <f t="shared" si="1451"/>
        <v/>
      </c>
    </row>
    <row r="23208" spans="8:13" x14ac:dyDescent="0.25">
      <c r="H23208" t="str">
        <f>IF(A23208="","",INDEX('Lookup Tables'!$B$2:$B$9,MATCH(B23208,'Lookup Tables'!$A$2:$A$9,-1)))</f>
        <v/>
      </c>
      <c r="I23208" t="str">
        <f>IF(A23208="","",IF(AND(C23208&gt;=INDEX('Lookup Tables'!$C$2:$C$9,MATCH(B23208,'Lookup Tables'!$A$2:$A$9,-1)),C23208&lt;=INDEX('Lookup Tables'!$D$2:$D$9,MATCH(B23208,'Lookup Tables'!$A$2:$A$9,-1))),"PASS","FAIL"))</f>
        <v/>
      </c>
      <c r="J23208" t="str">
        <f t="shared" si="1448"/>
        <v/>
      </c>
      <c r="K23208" t="str">
        <f t="shared" si="1449"/>
        <v/>
      </c>
      <c r="L23208" t="str">
        <f t="shared" si="1450"/>
        <v/>
      </c>
      <c r="M23208" t="str">
        <f t="shared" si="1451"/>
        <v/>
      </c>
    </row>
    <row r="23209" spans="8:13" x14ac:dyDescent="0.25">
      <c r="H23209" t="str">
        <f>IF(A23209="","",INDEX('Lookup Tables'!$B$2:$B$9,MATCH(B23209,'Lookup Tables'!$A$2:$A$9,-1)))</f>
        <v/>
      </c>
      <c r="I23209" t="str">
        <f>IF(A23209="","",IF(AND(C23209&gt;=INDEX('Lookup Tables'!$C$2:$C$9,MATCH(B23209,'Lookup Tables'!$A$2:$A$9,-1)),C23209&lt;=INDEX('Lookup Tables'!$D$2:$D$9,MATCH(B23209,'Lookup Tables'!$A$2:$A$9,-1))),"PASS","FAIL"))</f>
        <v/>
      </c>
      <c r="J23209" t="str">
        <f t="shared" si="1448"/>
        <v/>
      </c>
      <c r="K23209" t="str">
        <f t="shared" si="1449"/>
        <v/>
      </c>
      <c r="L23209" t="str">
        <f t="shared" si="1450"/>
        <v/>
      </c>
      <c r="M23209" t="str">
        <f t="shared" si="1451"/>
        <v/>
      </c>
    </row>
    <row r="23210" spans="8:13" x14ac:dyDescent="0.25">
      <c r="H23210" t="str">
        <f>IF(A23210="","",INDEX('Lookup Tables'!$B$2:$B$9,MATCH(B23210,'Lookup Tables'!$A$2:$A$9,-1)))</f>
        <v/>
      </c>
      <c r="I23210" t="str">
        <f>IF(A23210="","",IF(AND(C23210&gt;=INDEX('Lookup Tables'!$C$2:$C$9,MATCH(B23210,'Lookup Tables'!$A$2:$A$9,-1)),C23210&lt;=INDEX('Lookup Tables'!$D$2:$D$9,MATCH(B23210,'Lookup Tables'!$A$2:$A$9,-1))),"PASS","FAIL"))</f>
        <v/>
      </c>
      <c r="J23210" t="str">
        <f t="shared" si="1448"/>
        <v/>
      </c>
      <c r="K23210" t="str">
        <f t="shared" si="1449"/>
        <v/>
      </c>
      <c r="L23210" t="str">
        <f t="shared" si="1450"/>
        <v/>
      </c>
      <c r="M23210" t="str">
        <f t="shared" si="1451"/>
        <v/>
      </c>
    </row>
    <row r="23211" spans="8:13" x14ac:dyDescent="0.25">
      <c r="H23211" t="str">
        <f>IF(A23211="","",INDEX('Lookup Tables'!$B$2:$B$9,MATCH(B23211,'Lookup Tables'!$A$2:$A$9,-1)))</f>
        <v/>
      </c>
      <c r="I23211" t="str">
        <f>IF(A23211="","",IF(AND(C23211&gt;=INDEX('Lookup Tables'!$C$2:$C$9,MATCH(B23211,'Lookup Tables'!$A$2:$A$9,-1)),C23211&lt;=INDEX('Lookup Tables'!$D$2:$D$9,MATCH(B23211,'Lookup Tables'!$A$2:$A$9,-1))),"PASS","FAIL"))</f>
        <v/>
      </c>
      <c r="J23211" t="str">
        <f t="shared" si="1448"/>
        <v/>
      </c>
      <c r="K23211" t="str">
        <f t="shared" si="1449"/>
        <v/>
      </c>
      <c r="L23211" t="str">
        <f t="shared" si="1450"/>
        <v/>
      </c>
      <c r="M23211" t="str">
        <f t="shared" si="1451"/>
        <v/>
      </c>
    </row>
    <row r="23212" spans="8:13" x14ac:dyDescent="0.25">
      <c r="H23212" t="str">
        <f>IF(A23212="","",INDEX('Lookup Tables'!$B$2:$B$9,MATCH(B23212,'Lookup Tables'!$A$2:$A$9,-1)))</f>
        <v/>
      </c>
      <c r="I23212" t="str">
        <f>IF(A23212="","",IF(AND(C23212&gt;=INDEX('Lookup Tables'!$C$2:$C$9,MATCH(B23212,'Lookup Tables'!$A$2:$A$9,-1)),C23212&lt;=INDEX('Lookup Tables'!$D$2:$D$9,MATCH(B23212,'Lookup Tables'!$A$2:$A$9,-1))),"PASS","FAIL"))</f>
        <v/>
      </c>
      <c r="J23212" t="str">
        <f t="shared" si="1448"/>
        <v/>
      </c>
      <c r="K23212" t="str">
        <f t="shared" si="1449"/>
        <v/>
      </c>
      <c r="L23212" t="str">
        <f t="shared" si="1450"/>
        <v/>
      </c>
      <c r="M23212" t="str">
        <f t="shared" si="1451"/>
        <v/>
      </c>
    </row>
    <row r="23213" spans="8:13" x14ac:dyDescent="0.25">
      <c r="H23213" t="str">
        <f>IF(A23213="","",INDEX('Lookup Tables'!$B$2:$B$9,MATCH(B23213,'Lookup Tables'!$A$2:$A$9,-1)))</f>
        <v/>
      </c>
      <c r="I23213" t="str">
        <f>IF(A23213="","",IF(AND(C23213&gt;=INDEX('Lookup Tables'!$C$2:$C$9,MATCH(B23213,'Lookup Tables'!$A$2:$A$9,-1)),C23213&lt;=INDEX('Lookup Tables'!$D$2:$D$9,MATCH(B23213,'Lookup Tables'!$A$2:$A$9,-1))),"PASS","FAIL"))</f>
        <v/>
      </c>
      <c r="J23213" t="str">
        <f t="shared" si="1448"/>
        <v/>
      </c>
      <c r="K23213" t="str">
        <f t="shared" si="1449"/>
        <v/>
      </c>
      <c r="L23213" t="str">
        <f t="shared" si="1450"/>
        <v/>
      </c>
      <c r="M23213" t="str">
        <f t="shared" si="1451"/>
        <v/>
      </c>
    </row>
    <row r="23214" spans="8:13" x14ac:dyDescent="0.25">
      <c r="H23214" t="str">
        <f>IF(A23214="","",INDEX('Lookup Tables'!$B$2:$B$9,MATCH(B23214,'Lookup Tables'!$A$2:$A$9,-1)))</f>
        <v/>
      </c>
      <c r="I23214" t="str">
        <f>IF(A23214="","",IF(AND(C23214&gt;=INDEX('Lookup Tables'!$C$2:$C$9,MATCH(B23214,'Lookup Tables'!$A$2:$A$9,-1)),C23214&lt;=INDEX('Lookup Tables'!$D$2:$D$9,MATCH(B23214,'Lookup Tables'!$A$2:$A$9,-1))),"PASS","FAIL"))</f>
        <v/>
      </c>
      <c r="J23214" t="str">
        <f t="shared" si="1448"/>
        <v/>
      </c>
      <c r="K23214" t="str">
        <f t="shared" si="1449"/>
        <v/>
      </c>
      <c r="L23214" t="str">
        <f t="shared" si="1450"/>
        <v/>
      </c>
      <c r="M23214" t="str">
        <f t="shared" si="1451"/>
        <v/>
      </c>
    </row>
    <row r="23215" spans="8:13" x14ac:dyDescent="0.25">
      <c r="H23215" t="str">
        <f>IF(A23215="","",INDEX('Lookup Tables'!$B$2:$B$9,MATCH(B23215,'Lookup Tables'!$A$2:$A$9,-1)))</f>
        <v/>
      </c>
      <c r="I23215" t="str">
        <f>IF(A23215="","",IF(AND(C23215&gt;=INDEX('Lookup Tables'!$C$2:$C$9,MATCH(B23215,'Lookup Tables'!$A$2:$A$9,-1)),C23215&lt;=INDEX('Lookup Tables'!$D$2:$D$9,MATCH(B23215,'Lookup Tables'!$A$2:$A$9,-1))),"PASS","FAIL"))</f>
        <v/>
      </c>
      <c r="J23215" t="str">
        <f t="shared" si="1448"/>
        <v/>
      </c>
      <c r="K23215" t="str">
        <f t="shared" si="1449"/>
        <v/>
      </c>
      <c r="L23215" t="str">
        <f t="shared" si="1450"/>
        <v/>
      </c>
      <c r="M23215" t="str">
        <f t="shared" si="1451"/>
        <v/>
      </c>
    </row>
    <row r="23216" spans="8:13" x14ac:dyDescent="0.25">
      <c r="H23216" t="str">
        <f>IF(A23216="","",INDEX('Lookup Tables'!$B$2:$B$9,MATCH(B23216,'Lookup Tables'!$A$2:$A$9,-1)))</f>
        <v/>
      </c>
      <c r="I23216" t="str">
        <f>IF(A23216="","",IF(AND(C23216&gt;=INDEX('Lookup Tables'!$C$2:$C$9,MATCH(B23216,'Lookup Tables'!$A$2:$A$9,-1)),C23216&lt;=INDEX('Lookup Tables'!$D$2:$D$9,MATCH(B23216,'Lookup Tables'!$A$2:$A$9,-1))),"PASS","FAIL"))</f>
        <v/>
      </c>
      <c r="J23216" t="str">
        <f t="shared" si="1448"/>
        <v/>
      </c>
      <c r="K23216" t="str">
        <f t="shared" si="1449"/>
        <v/>
      </c>
      <c r="L23216" t="str">
        <f t="shared" si="1450"/>
        <v/>
      </c>
      <c r="M23216" t="str">
        <f t="shared" si="1451"/>
        <v/>
      </c>
    </row>
    <row r="23217" spans="8:13" x14ac:dyDescent="0.25">
      <c r="H23217" t="str">
        <f>IF(A23217="","",INDEX('Lookup Tables'!$B$2:$B$9,MATCH(B23217,'Lookup Tables'!$A$2:$A$9,-1)))</f>
        <v/>
      </c>
      <c r="I23217" t="str">
        <f>IF(A23217="","",IF(AND(C23217&gt;=INDEX('Lookup Tables'!$C$2:$C$9,MATCH(B23217,'Lookup Tables'!$A$2:$A$9,-1)),C23217&lt;=INDEX('Lookup Tables'!$D$2:$D$9,MATCH(B23217,'Lookup Tables'!$A$2:$A$9,-1))),"PASS","FAIL"))</f>
        <v/>
      </c>
      <c r="J23217" t="str">
        <f t="shared" si="1448"/>
        <v/>
      </c>
      <c r="K23217" t="str">
        <f t="shared" si="1449"/>
        <v/>
      </c>
      <c r="L23217" t="str">
        <f t="shared" si="1450"/>
        <v/>
      </c>
      <c r="M23217" t="str">
        <f t="shared" si="1451"/>
        <v/>
      </c>
    </row>
    <row r="23218" spans="8:13" x14ac:dyDescent="0.25">
      <c r="H23218" t="str">
        <f>IF(A23218="","",INDEX('Lookup Tables'!$B$2:$B$9,MATCH(B23218,'Lookup Tables'!$A$2:$A$9,-1)))</f>
        <v/>
      </c>
      <c r="I23218" t="str">
        <f>IF(A23218="","",IF(AND(C23218&gt;=INDEX('Lookup Tables'!$C$2:$C$9,MATCH(B23218,'Lookup Tables'!$A$2:$A$9,-1)),C23218&lt;=INDEX('Lookup Tables'!$D$2:$D$9,MATCH(B23218,'Lookup Tables'!$A$2:$A$9,-1))),"PASS","FAIL"))</f>
        <v/>
      </c>
      <c r="J23218" t="str">
        <f t="shared" si="1448"/>
        <v/>
      </c>
      <c r="K23218" t="str">
        <f t="shared" si="1449"/>
        <v/>
      </c>
      <c r="L23218" t="str">
        <f t="shared" si="1450"/>
        <v/>
      </c>
      <c r="M23218" t="str">
        <f t="shared" si="1451"/>
        <v/>
      </c>
    </row>
    <row r="23219" spans="8:13" x14ac:dyDescent="0.25">
      <c r="H23219" t="str">
        <f>IF(A23219="","",INDEX('Lookup Tables'!$B$2:$B$9,MATCH(B23219,'Lookup Tables'!$A$2:$A$9,-1)))</f>
        <v/>
      </c>
      <c r="I23219" t="str">
        <f>IF(A23219="","",IF(AND(C23219&gt;=INDEX('Lookup Tables'!$C$2:$C$9,MATCH(B23219,'Lookup Tables'!$A$2:$A$9,-1)),C23219&lt;=INDEX('Lookup Tables'!$D$2:$D$9,MATCH(B23219,'Lookup Tables'!$A$2:$A$9,-1))),"PASS","FAIL"))</f>
        <v/>
      </c>
      <c r="J23219" t="str">
        <f t="shared" si="1448"/>
        <v/>
      </c>
      <c r="K23219" t="str">
        <f t="shared" si="1449"/>
        <v/>
      </c>
      <c r="L23219" t="str">
        <f t="shared" si="1450"/>
        <v/>
      </c>
      <c r="M23219" t="str">
        <f t="shared" si="1451"/>
        <v/>
      </c>
    </row>
    <row r="23220" spans="8:13" x14ac:dyDescent="0.25">
      <c r="H23220" t="str">
        <f>IF(A23220="","",INDEX('Lookup Tables'!$B$2:$B$9,MATCH(B23220,'Lookup Tables'!$A$2:$A$9,-1)))</f>
        <v/>
      </c>
      <c r="I23220" t="str">
        <f>IF(A23220="","",IF(AND(C23220&gt;=INDEX('Lookup Tables'!$C$2:$C$9,MATCH(B23220,'Lookup Tables'!$A$2:$A$9,-1)),C23220&lt;=INDEX('Lookup Tables'!$D$2:$D$9,MATCH(B23220,'Lookup Tables'!$A$2:$A$9,-1))),"PASS","FAIL"))</f>
        <v/>
      </c>
      <c r="J23220" t="str">
        <f t="shared" si="1448"/>
        <v/>
      </c>
      <c r="K23220" t="str">
        <f t="shared" si="1449"/>
        <v/>
      </c>
      <c r="L23220" t="str">
        <f t="shared" si="1450"/>
        <v/>
      </c>
      <c r="M23220" t="str">
        <f t="shared" si="1451"/>
        <v/>
      </c>
    </row>
    <row r="23221" spans="8:13" x14ac:dyDescent="0.25">
      <c r="H23221" t="str">
        <f>IF(A23221="","",INDEX('Lookup Tables'!$B$2:$B$9,MATCH(B23221,'Lookup Tables'!$A$2:$A$9,-1)))</f>
        <v/>
      </c>
      <c r="I23221" t="str">
        <f>IF(A23221="","",IF(AND(C23221&gt;=INDEX('Lookup Tables'!$C$2:$C$9,MATCH(B23221,'Lookup Tables'!$A$2:$A$9,-1)),C23221&lt;=INDEX('Lookup Tables'!$D$2:$D$9,MATCH(B23221,'Lookup Tables'!$A$2:$A$9,-1))),"PASS","FAIL"))</f>
        <v/>
      </c>
      <c r="J23221" t="str">
        <f t="shared" si="1448"/>
        <v/>
      </c>
      <c r="K23221" t="str">
        <f t="shared" si="1449"/>
        <v/>
      </c>
      <c r="L23221" t="str">
        <f t="shared" si="1450"/>
        <v/>
      </c>
      <c r="M23221" t="str">
        <f t="shared" si="1451"/>
        <v/>
      </c>
    </row>
    <row r="23222" spans="8:13" x14ac:dyDescent="0.25">
      <c r="H23222" t="str">
        <f>IF(A23222="","",INDEX('Lookup Tables'!$B$2:$B$9,MATCH(B23222,'Lookup Tables'!$A$2:$A$9,-1)))</f>
        <v/>
      </c>
      <c r="I23222" t="str">
        <f>IF(A23222="","",IF(AND(C23222&gt;=INDEX('Lookup Tables'!$C$2:$C$9,MATCH(B23222,'Lookup Tables'!$A$2:$A$9,-1)),C23222&lt;=INDEX('Lookup Tables'!$D$2:$D$9,MATCH(B23222,'Lookup Tables'!$A$2:$A$9,-1))),"PASS","FAIL"))</f>
        <v/>
      </c>
      <c r="J23222" t="str">
        <f t="shared" si="1448"/>
        <v/>
      </c>
      <c r="K23222" t="str">
        <f t="shared" si="1449"/>
        <v/>
      </c>
      <c r="L23222" t="str">
        <f t="shared" si="1450"/>
        <v/>
      </c>
      <c r="M23222" t="str">
        <f t="shared" si="1451"/>
        <v/>
      </c>
    </row>
    <row r="23223" spans="8:13" x14ac:dyDescent="0.25">
      <c r="H23223" t="str">
        <f>IF(A23223="","",INDEX('Lookup Tables'!$B$2:$B$9,MATCH(B23223,'Lookup Tables'!$A$2:$A$9,-1)))</f>
        <v/>
      </c>
      <c r="I23223" t="str">
        <f>IF(A23223="","",IF(AND(C23223&gt;=INDEX('Lookup Tables'!$C$2:$C$9,MATCH(B23223,'Lookup Tables'!$A$2:$A$9,-1)),C23223&lt;=INDEX('Lookup Tables'!$D$2:$D$9,MATCH(B23223,'Lookup Tables'!$A$2:$A$9,-1))),"PASS","FAIL"))</f>
        <v/>
      </c>
      <c r="J23223" t="str">
        <f t="shared" si="1448"/>
        <v/>
      </c>
      <c r="K23223" t="str">
        <f t="shared" si="1449"/>
        <v/>
      </c>
      <c r="L23223" t="str">
        <f t="shared" si="1450"/>
        <v/>
      </c>
      <c r="M23223" t="str">
        <f t="shared" si="1451"/>
        <v/>
      </c>
    </row>
    <row r="23224" spans="8:13" x14ac:dyDescent="0.25">
      <c r="H23224" t="str">
        <f>IF(A23224="","",INDEX('Lookup Tables'!$B$2:$B$9,MATCH(B23224,'Lookup Tables'!$A$2:$A$9,-1)))</f>
        <v/>
      </c>
      <c r="I23224" t="str">
        <f>IF(A23224="","",IF(AND(C23224&gt;=INDEX('Lookup Tables'!$C$2:$C$9,MATCH(B23224,'Lookup Tables'!$A$2:$A$9,-1)),C23224&lt;=INDEX('Lookup Tables'!$D$2:$D$9,MATCH(B23224,'Lookup Tables'!$A$2:$A$9,-1))),"PASS","FAIL"))</f>
        <v/>
      </c>
      <c r="J23224" t="str">
        <f t="shared" si="1448"/>
        <v/>
      </c>
      <c r="K23224" t="str">
        <f t="shared" si="1449"/>
        <v/>
      </c>
      <c r="L23224" t="str">
        <f t="shared" si="1450"/>
        <v/>
      </c>
      <c r="M23224" t="str">
        <f t="shared" si="1451"/>
        <v/>
      </c>
    </row>
    <row r="23225" spans="8:13" x14ac:dyDescent="0.25">
      <c r="H23225" t="str">
        <f>IF(A23225="","",INDEX('Lookup Tables'!$B$2:$B$9,MATCH(B23225,'Lookup Tables'!$A$2:$A$9,-1)))</f>
        <v/>
      </c>
      <c r="I23225" t="str">
        <f>IF(A23225="","",IF(AND(C23225&gt;=INDEX('Lookup Tables'!$C$2:$C$9,MATCH(B23225,'Lookup Tables'!$A$2:$A$9,-1)),C23225&lt;=INDEX('Lookup Tables'!$D$2:$D$9,MATCH(B23225,'Lookup Tables'!$A$2:$A$9,-1))),"PASS","FAIL"))</f>
        <v/>
      </c>
      <c r="J23225" t="str">
        <f t="shared" si="1448"/>
        <v/>
      </c>
      <c r="K23225" t="str">
        <f t="shared" si="1449"/>
        <v/>
      </c>
      <c r="L23225" t="str">
        <f t="shared" si="1450"/>
        <v/>
      </c>
      <c r="M23225" t="str">
        <f t="shared" si="1451"/>
        <v/>
      </c>
    </row>
    <row r="23226" spans="8:13" x14ac:dyDescent="0.25">
      <c r="H23226" t="str">
        <f>IF(A23226="","",INDEX('Lookup Tables'!$B$2:$B$9,MATCH(B23226,'Lookup Tables'!$A$2:$A$9,-1)))</f>
        <v/>
      </c>
      <c r="I23226" t="str">
        <f>IF(A23226="","",IF(AND(C23226&gt;=INDEX('Lookup Tables'!$C$2:$C$9,MATCH(B23226,'Lookup Tables'!$A$2:$A$9,-1)),C23226&lt;=INDEX('Lookup Tables'!$D$2:$D$9,MATCH(B23226,'Lookup Tables'!$A$2:$A$9,-1))),"PASS","FAIL"))</f>
        <v/>
      </c>
      <c r="J23226" t="str">
        <f t="shared" si="1448"/>
        <v/>
      </c>
      <c r="K23226" t="str">
        <f t="shared" si="1449"/>
        <v/>
      </c>
      <c r="L23226" t="str">
        <f t="shared" si="1450"/>
        <v/>
      </c>
      <c r="M23226" t="str">
        <f t="shared" si="1451"/>
        <v/>
      </c>
    </row>
    <row r="23227" spans="8:13" x14ac:dyDescent="0.25">
      <c r="H23227" t="str">
        <f>IF(A23227="","",INDEX('Lookup Tables'!$B$2:$B$9,MATCH(B23227,'Lookup Tables'!$A$2:$A$9,-1)))</f>
        <v/>
      </c>
      <c r="I23227" t="str">
        <f>IF(A23227="","",IF(AND(C23227&gt;=INDEX('Lookup Tables'!$C$2:$C$9,MATCH(B23227,'Lookup Tables'!$A$2:$A$9,-1)),C23227&lt;=INDEX('Lookup Tables'!$D$2:$D$9,MATCH(B23227,'Lookup Tables'!$A$2:$A$9,-1))),"PASS","FAIL"))</f>
        <v/>
      </c>
      <c r="J23227" t="str">
        <f t="shared" si="1448"/>
        <v/>
      </c>
      <c r="K23227" t="str">
        <f t="shared" si="1449"/>
        <v/>
      </c>
      <c r="L23227" t="str">
        <f t="shared" si="1450"/>
        <v/>
      </c>
      <c r="M23227" t="str">
        <f t="shared" si="1451"/>
        <v/>
      </c>
    </row>
    <row r="23228" spans="8:13" x14ac:dyDescent="0.25">
      <c r="H23228" t="str">
        <f>IF(A23228="","",INDEX('Lookup Tables'!$B$2:$B$9,MATCH(B23228,'Lookup Tables'!$A$2:$A$9,-1)))</f>
        <v/>
      </c>
      <c r="I23228" t="str">
        <f>IF(A23228="","",IF(AND(C23228&gt;=INDEX('Lookup Tables'!$C$2:$C$9,MATCH(B23228,'Lookup Tables'!$A$2:$A$9,-1)),C23228&lt;=INDEX('Lookup Tables'!$D$2:$D$9,MATCH(B23228,'Lookup Tables'!$A$2:$A$9,-1))),"PASS","FAIL"))</f>
        <v/>
      </c>
      <c r="J23228" t="str">
        <f t="shared" si="1448"/>
        <v/>
      </c>
      <c r="K23228" t="str">
        <f t="shared" si="1449"/>
        <v/>
      </c>
      <c r="L23228" t="str">
        <f t="shared" si="1450"/>
        <v/>
      </c>
      <c r="M23228" t="str">
        <f t="shared" si="1451"/>
        <v/>
      </c>
    </row>
    <row r="23229" spans="8:13" x14ac:dyDescent="0.25">
      <c r="H23229" t="str">
        <f>IF(A23229="","",INDEX('Lookup Tables'!$B$2:$B$9,MATCH(B23229,'Lookup Tables'!$A$2:$A$9,-1)))</f>
        <v/>
      </c>
      <c r="I23229" t="str">
        <f>IF(A23229="","",IF(AND(C23229&gt;=INDEX('Lookup Tables'!$C$2:$C$9,MATCH(B23229,'Lookup Tables'!$A$2:$A$9,-1)),C23229&lt;=INDEX('Lookup Tables'!$D$2:$D$9,MATCH(B23229,'Lookup Tables'!$A$2:$A$9,-1))),"PASS","FAIL"))</f>
        <v/>
      </c>
      <c r="J23229" t="str">
        <f t="shared" si="1448"/>
        <v/>
      </c>
      <c r="K23229" t="str">
        <f t="shared" si="1449"/>
        <v/>
      </c>
      <c r="L23229" t="str">
        <f t="shared" si="1450"/>
        <v/>
      </c>
      <c r="M23229" t="str">
        <f t="shared" si="1451"/>
        <v/>
      </c>
    </row>
    <row r="23230" spans="8:13" x14ac:dyDescent="0.25">
      <c r="H23230" t="str">
        <f>IF(A23230="","",INDEX('Lookup Tables'!$B$2:$B$9,MATCH(B23230,'Lookup Tables'!$A$2:$A$9,-1)))</f>
        <v/>
      </c>
      <c r="I23230" t="str">
        <f>IF(A23230="","",IF(AND(C23230&gt;=INDEX('Lookup Tables'!$C$2:$C$9,MATCH(B23230,'Lookup Tables'!$A$2:$A$9,-1)),C23230&lt;=INDEX('Lookup Tables'!$D$2:$D$9,MATCH(B23230,'Lookup Tables'!$A$2:$A$9,-1))),"PASS","FAIL"))</f>
        <v/>
      </c>
      <c r="J23230" t="str">
        <f t="shared" si="1448"/>
        <v/>
      </c>
      <c r="K23230" t="str">
        <f t="shared" si="1449"/>
        <v/>
      </c>
      <c r="L23230" t="str">
        <f t="shared" si="1450"/>
        <v/>
      </c>
      <c r="M23230" t="str">
        <f t="shared" si="1451"/>
        <v/>
      </c>
    </row>
    <row r="23231" spans="8:13" x14ac:dyDescent="0.25">
      <c r="H23231" t="str">
        <f>IF(A23231="","",INDEX('Lookup Tables'!$B$2:$B$9,MATCH(B23231,'Lookup Tables'!$A$2:$A$9,-1)))</f>
        <v/>
      </c>
      <c r="I23231" t="str">
        <f>IF(A23231="","",IF(AND(C23231&gt;=INDEX('Lookup Tables'!$C$2:$C$9,MATCH(B23231,'Lookup Tables'!$A$2:$A$9,-1)),C23231&lt;=INDEX('Lookup Tables'!$D$2:$D$9,MATCH(B23231,'Lookup Tables'!$A$2:$A$9,-1))),"PASS","FAIL"))</f>
        <v/>
      </c>
      <c r="J23231" t="str">
        <f t="shared" si="1448"/>
        <v/>
      </c>
      <c r="K23231" t="str">
        <f t="shared" si="1449"/>
        <v/>
      </c>
      <c r="L23231" t="str">
        <f t="shared" si="1450"/>
        <v/>
      </c>
      <c r="M23231" t="str">
        <f t="shared" si="1451"/>
        <v/>
      </c>
    </row>
    <row r="23232" spans="8:13" x14ac:dyDescent="0.25">
      <c r="H23232" t="str">
        <f>IF(A23232="","",INDEX('Lookup Tables'!$B$2:$B$9,MATCH(B23232,'Lookup Tables'!$A$2:$A$9,-1)))</f>
        <v/>
      </c>
      <c r="I23232" t="str">
        <f>IF(A23232="","",IF(AND(C23232&gt;=INDEX('Lookup Tables'!$C$2:$C$9,MATCH(B23232,'Lookup Tables'!$A$2:$A$9,-1)),C23232&lt;=INDEX('Lookup Tables'!$D$2:$D$9,MATCH(B23232,'Lookup Tables'!$A$2:$A$9,-1))),"PASS","FAIL"))</f>
        <v/>
      </c>
      <c r="J23232" t="str">
        <f t="shared" si="1448"/>
        <v/>
      </c>
      <c r="K23232" t="str">
        <f t="shared" si="1449"/>
        <v/>
      </c>
      <c r="L23232" t="str">
        <f t="shared" si="1450"/>
        <v/>
      </c>
      <c r="M23232" t="str">
        <f t="shared" si="1451"/>
        <v/>
      </c>
    </row>
    <row r="23233" spans="8:13" x14ac:dyDescent="0.25">
      <c r="H23233" t="str">
        <f>IF(A23233="","",INDEX('Lookup Tables'!$B$2:$B$9,MATCH(B23233,'Lookup Tables'!$A$2:$A$9,-1)))</f>
        <v/>
      </c>
      <c r="I23233" t="str">
        <f>IF(A23233="","",IF(AND(C23233&gt;=INDEX('Lookup Tables'!$C$2:$C$9,MATCH(B23233,'Lookup Tables'!$A$2:$A$9,-1)),C23233&lt;=INDEX('Lookup Tables'!$D$2:$D$9,MATCH(B23233,'Lookup Tables'!$A$2:$A$9,-1))),"PASS","FAIL"))</f>
        <v/>
      </c>
      <c r="J23233" t="str">
        <f t="shared" ref="J23233:J23296" si="1452">IF(A23233="","",IF(AND(D23233&gt;=15,D23233&lt;=22.5),"PASS","FAIL"))</f>
        <v/>
      </c>
      <c r="K23233" t="str">
        <f t="shared" ref="K23233:K23296" si="1453">IF(A23233="","",IF(AND(E23233&gt;=15,E23233&lt;=22.5),"PASS","FAIL"))</f>
        <v/>
      </c>
      <c r="L23233" t="str">
        <f t="shared" ref="L23233:L23296" si="1454">IF(A23233="","",IF(AND(F23233&gt;0,F23233&lt;0.2),"PASS","FAIL"))</f>
        <v/>
      </c>
      <c r="M23233" t="str">
        <f t="shared" ref="M23233:M23296" si="1455">IF(A23233="","",IF(AND(IF(I23233="PASS",TRUE,FALSE),IF(J23233="PASS",TRUE,FALSE),IF(K23233="PASS",TRUE,FALSE),IF(L23233="PASS",TRUE,FALSE))=TRUE,"PASS","FAIL"))</f>
        <v/>
      </c>
    </row>
    <row r="23234" spans="8:13" x14ac:dyDescent="0.25">
      <c r="H23234" t="str">
        <f>IF(A23234="","",INDEX('Lookup Tables'!$B$2:$B$9,MATCH(B23234,'Lookup Tables'!$A$2:$A$9,-1)))</f>
        <v/>
      </c>
      <c r="I23234" t="str">
        <f>IF(A23234="","",IF(AND(C23234&gt;=INDEX('Lookup Tables'!$C$2:$C$9,MATCH(B23234,'Lookup Tables'!$A$2:$A$9,-1)),C23234&lt;=INDEX('Lookup Tables'!$D$2:$D$9,MATCH(B23234,'Lookup Tables'!$A$2:$A$9,-1))),"PASS","FAIL"))</f>
        <v/>
      </c>
      <c r="J23234" t="str">
        <f t="shared" si="1452"/>
        <v/>
      </c>
      <c r="K23234" t="str">
        <f t="shared" si="1453"/>
        <v/>
      </c>
      <c r="L23234" t="str">
        <f t="shared" si="1454"/>
        <v/>
      </c>
      <c r="M23234" t="str">
        <f t="shared" si="1455"/>
        <v/>
      </c>
    </row>
    <row r="23235" spans="8:13" x14ac:dyDescent="0.25">
      <c r="H23235" t="str">
        <f>IF(A23235="","",INDEX('Lookup Tables'!$B$2:$B$9,MATCH(B23235,'Lookup Tables'!$A$2:$A$9,-1)))</f>
        <v/>
      </c>
      <c r="I23235" t="str">
        <f>IF(A23235="","",IF(AND(C23235&gt;=INDEX('Lookup Tables'!$C$2:$C$9,MATCH(B23235,'Lookup Tables'!$A$2:$A$9,-1)),C23235&lt;=INDEX('Lookup Tables'!$D$2:$D$9,MATCH(B23235,'Lookup Tables'!$A$2:$A$9,-1))),"PASS","FAIL"))</f>
        <v/>
      </c>
      <c r="J23235" t="str">
        <f t="shared" si="1452"/>
        <v/>
      </c>
      <c r="K23235" t="str">
        <f t="shared" si="1453"/>
        <v/>
      </c>
      <c r="L23235" t="str">
        <f t="shared" si="1454"/>
        <v/>
      </c>
      <c r="M23235" t="str">
        <f t="shared" si="1455"/>
        <v/>
      </c>
    </row>
    <row r="23236" spans="8:13" x14ac:dyDescent="0.25">
      <c r="H23236" t="str">
        <f>IF(A23236="","",INDEX('Lookup Tables'!$B$2:$B$9,MATCH(B23236,'Lookup Tables'!$A$2:$A$9,-1)))</f>
        <v/>
      </c>
      <c r="I23236" t="str">
        <f>IF(A23236="","",IF(AND(C23236&gt;=INDEX('Lookup Tables'!$C$2:$C$9,MATCH(B23236,'Lookup Tables'!$A$2:$A$9,-1)),C23236&lt;=INDEX('Lookup Tables'!$D$2:$D$9,MATCH(B23236,'Lookup Tables'!$A$2:$A$9,-1))),"PASS","FAIL"))</f>
        <v/>
      </c>
      <c r="J23236" t="str">
        <f t="shared" si="1452"/>
        <v/>
      </c>
      <c r="K23236" t="str">
        <f t="shared" si="1453"/>
        <v/>
      </c>
      <c r="L23236" t="str">
        <f t="shared" si="1454"/>
        <v/>
      </c>
      <c r="M23236" t="str">
        <f t="shared" si="1455"/>
        <v/>
      </c>
    </row>
    <row r="23237" spans="8:13" x14ac:dyDescent="0.25">
      <c r="H23237" t="str">
        <f>IF(A23237="","",INDEX('Lookup Tables'!$B$2:$B$9,MATCH(B23237,'Lookup Tables'!$A$2:$A$9,-1)))</f>
        <v/>
      </c>
      <c r="I23237" t="str">
        <f>IF(A23237="","",IF(AND(C23237&gt;=INDEX('Lookup Tables'!$C$2:$C$9,MATCH(B23237,'Lookup Tables'!$A$2:$A$9,-1)),C23237&lt;=INDEX('Lookup Tables'!$D$2:$D$9,MATCH(B23237,'Lookup Tables'!$A$2:$A$9,-1))),"PASS","FAIL"))</f>
        <v/>
      </c>
      <c r="J23237" t="str">
        <f t="shared" si="1452"/>
        <v/>
      </c>
      <c r="K23237" t="str">
        <f t="shared" si="1453"/>
        <v/>
      </c>
      <c r="L23237" t="str">
        <f t="shared" si="1454"/>
        <v/>
      </c>
      <c r="M23237" t="str">
        <f t="shared" si="1455"/>
        <v/>
      </c>
    </row>
    <row r="23238" spans="8:13" x14ac:dyDescent="0.25">
      <c r="H23238" t="str">
        <f>IF(A23238="","",INDEX('Lookup Tables'!$B$2:$B$9,MATCH(B23238,'Lookup Tables'!$A$2:$A$9,-1)))</f>
        <v/>
      </c>
      <c r="I23238" t="str">
        <f>IF(A23238="","",IF(AND(C23238&gt;=INDEX('Lookup Tables'!$C$2:$C$9,MATCH(B23238,'Lookup Tables'!$A$2:$A$9,-1)),C23238&lt;=INDEX('Lookup Tables'!$D$2:$D$9,MATCH(B23238,'Lookup Tables'!$A$2:$A$9,-1))),"PASS","FAIL"))</f>
        <v/>
      </c>
      <c r="J23238" t="str">
        <f t="shared" si="1452"/>
        <v/>
      </c>
      <c r="K23238" t="str">
        <f t="shared" si="1453"/>
        <v/>
      </c>
      <c r="L23238" t="str">
        <f t="shared" si="1454"/>
        <v/>
      </c>
      <c r="M23238" t="str">
        <f t="shared" si="1455"/>
        <v/>
      </c>
    </row>
    <row r="23239" spans="8:13" x14ac:dyDescent="0.25">
      <c r="H23239" t="str">
        <f>IF(A23239="","",INDEX('Lookup Tables'!$B$2:$B$9,MATCH(B23239,'Lookup Tables'!$A$2:$A$9,-1)))</f>
        <v/>
      </c>
      <c r="I23239" t="str">
        <f>IF(A23239="","",IF(AND(C23239&gt;=INDEX('Lookup Tables'!$C$2:$C$9,MATCH(B23239,'Lookup Tables'!$A$2:$A$9,-1)),C23239&lt;=INDEX('Lookup Tables'!$D$2:$D$9,MATCH(B23239,'Lookup Tables'!$A$2:$A$9,-1))),"PASS","FAIL"))</f>
        <v/>
      </c>
      <c r="J23239" t="str">
        <f t="shared" si="1452"/>
        <v/>
      </c>
      <c r="K23239" t="str">
        <f t="shared" si="1453"/>
        <v/>
      </c>
      <c r="L23239" t="str">
        <f t="shared" si="1454"/>
        <v/>
      </c>
      <c r="M23239" t="str">
        <f t="shared" si="1455"/>
        <v/>
      </c>
    </row>
    <row r="23240" spans="8:13" x14ac:dyDescent="0.25">
      <c r="H23240" t="str">
        <f>IF(A23240="","",INDEX('Lookup Tables'!$B$2:$B$9,MATCH(B23240,'Lookup Tables'!$A$2:$A$9,-1)))</f>
        <v/>
      </c>
      <c r="I23240" t="str">
        <f>IF(A23240="","",IF(AND(C23240&gt;=INDEX('Lookup Tables'!$C$2:$C$9,MATCH(B23240,'Lookup Tables'!$A$2:$A$9,-1)),C23240&lt;=INDEX('Lookup Tables'!$D$2:$D$9,MATCH(B23240,'Lookup Tables'!$A$2:$A$9,-1))),"PASS","FAIL"))</f>
        <v/>
      </c>
      <c r="J23240" t="str">
        <f t="shared" si="1452"/>
        <v/>
      </c>
      <c r="K23240" t="str">
        <f t="shared" si="1453"/>
        <v/>
      </c>
      <c r="L23240" t="str">
        <f t="shared" si="1454"/>
        <v/>
      </c>
      <c r="M23240" t="str">
        <f t="shared" si="1455"/>
        <v/>
      </c>
    </row>
    <row r="23241" spans="8:13" x14ac:dyDescent="0.25">
      <c r="H23241" t="str">
        <f>IF(A23241="","",INDEX('Lookup Tables'!$B$2:$B$9,MATCH(B23241,'Lookup Tables'!$A$2:$A$9,-1)))</f>
        <v/>
      </c>
      <c r="I23241" t="str">
        <f>IF(A23241="","",IF(AND(C23241&gt;=INDEX('Lookup Tables'!$C$2:$C$9,MATCH(B23241,'Lookup Tables'!$A$2:$A$9,-1)),C23241&lt;=INDEX('Lookup Tables'!$D$2:$D$9,MATCH(B23241,'Lookup Tables'!$A$2:$A$9,-1))),"PASS","FAIL"))</f>
        <v/>
      </c>
      <c r="J23241" t="str">
        <f t="shared" si="1452"/>
        <v/>
      </c>
      <c r="K23241" t="str">
        <f t="shared" si="1453"/>
        <v/>
      </c>
      <c r="L23241" t="str">
        <f t="shared" si="1454"/>
        <v/>
      </c>
      <c r="M23241" t="str">
        <f t="shared" si="1455"/>
        <v/>
      </c>
    </row>
    <row r="23242" spans="8:13" x14ac:dyDescent="0.25">
      <c r="H23242" t="str">
        <f>IF(A23242="","",INDEX('Lookup Tables'!$B$2:$B$9,MATCH(B23242,'Lookup Tables'!$A$2:$A$9,-1)))</f>
        <v/>
      </c>
      <c r="I23242" t="str">
        <f>IF(A23242="","",IF(AND(C23242&gt;=INDEX('Lookup Tables'!$C$2:$C$9,MATCH(B23242,'Lookup Tables'!$A$2:$A$9,-1)),C23242&lt;=INDEX('Lookup Tables'!$D$2:$D$9,MATCH(B23242,'Lookup Tables'!$A$2:$A$9,-1))),"PASS","FAIL"))</f>
        <v/>
      </c>
      <c r="J23242" t="str">
        <f t="shared" si="1452"/>
        <v/>
      </c>
      <c r="K23242" t="str">
        <f t="shared" si="1453"/>
        <v/>
      </c>
      <c r="L23242" t="str">
        <f t="shared" si="1454"/>
        <v/>
      </c>
      <c r="M23242" t="str">
        <f t="shared" si="1455"/>
        <v/>
      </c>
    </row>
    <row r="23243" spans="8:13" x14ac:dyDescent="0.25">
      <c r="H23243" t="str">
        <f>IF(A23243="","",INDEX('Lookup Tables'!$B$2:$B$9,MATCH(B23243,'Lookup Tables'!$A$2:$A$9,-1)))</f>
        <v/>
      </c>
      <c r="I23243" t="str">
        <f>IF(A23243="","",IF(AND(C23243&gt;=INDEX('Lookup Tables'!$C$2:$C$9,MATCH(B23243,'Lookup Tables'!$A$2:$A$9,-1)),C23243&lt;=INDEX('Lookup Tables'!$D$2:$D$9,MATCH(B23243,'Lookup Tables'!$A$2:$A$9,-1))),"PASS","FAIL"))</f>
        <v/>
      </c>
      <c r="J23243" t="str">
        <f t="shared" si="1452"/>
        <v/>
      </c>
      <c r="K23243" t="str">
        <f t="shared" si="1453"/>
        <v/>
      </c>
      <c r="L23243" t="str">
        <f t="shared" si="1454"/>
        <v/>
      </c>
      <c r="M23243" t="str">
        <f t="shared" si="1455"/>
        <v/>
      </c>
    </row>
    <row r="23244" spans="8:13" x14ac:dyDescent="0.25">
      <c r="H23244" t="str">
        <f>IF(A23244="","",INDEX('Lookup Tables'!$B$2:$B$9,MATCH(B23244,'Lookup Tables'!$A$2:$A$9,-1)))</f>
        <v/>
      </c>
      <c r="I23244" t="str">
        <f>IF(A23244="","",IF(AND(C23244&gt;=INDEX('Lookup Tables'!$C$2:$C$9,MATCH(B23244,'Lookup Tables'!$A$2:$A$9,-1)),C23244&lt;=INDEX('Lookup Tables'!$D$2:$D$9,MATCH(B23244,'Lookup Tables'!$A$2:$A$9,-1))),"PASS","FAIL"))</f>
        <v/>
      </c>
      <c r="J23244" t="str">
        <f t="shared" si="1452"/>
        <v/>
      </c>
      <c r="K23244" t="str">
        <f t="shared" si="1453"/>
        <v/>
      </c>
      <c r="L23244" t="str">
        <f t="shared" si="1454"/>
        <v/>
      </c>
      <c r="M23244" t="str">
        <f t="shared" si="1455"/>
        <v/>
      </c>
    </row>
    <row r="23245" spans="8:13" x14ac:dyDescent="0.25">
      <c r="H23245" t="str">
        <f>IF(A23245="","",INDEX('Lookup Tables'!$B$2:$B$9,MATCH(B23245,'Lookup Tables'!$A$2:$A$9,-1)))</f>
        <v/>
      </c>
      <c r="I23245" t="str">
        <f>IF(A23245="","",IF(AND(C23245&gt;=INDEX('Lookup Tables'!$C$2:$C$9,MATCH(B23245,'Lookup Tables'!$A$2:$A$9,-1)),C23245&lt;=INDEX('Lookup Tables'!$D$2:$D$9,MATCH(B23245,'Lookup Tables'!$A$2:$A$9,-1))),"PASS","FAIL"))</f>
        <v/>
      </c>
      <c r="J23245" t="str">
        <f t="shared" si="1452"/>
        <v/>
      </c>
      <c r="K23245" t="str">
        <f t="shared" si="1453"/>
        <v/>
      </c>
      <c r="L23245" t="str">
        <f t="shared" si="1454"/>
        <v/>
      </c>
      <c r="M23245" t="str">
        <f t="shared" si="1455"/>
        <v/>
      </c>
    </row>
    <row r="23246" spans="8:13" x14ac:dyDescent="0.25">
      <c r="H23246" t="str">
        <f>IF(A23246="","",INDEX('Lookup Tables'!$B$2:$B$9,MATCH(B23246,'Lookup Tables'!$A$2:$A$9,-1)))</f>
        <v/>
      </c>
      <c r="I23246" t="str">
        <f>IF(A23246="","",IF(AND(C23246&gt;=INDEX('Lookup Tables'!$C$2:$C$9,MATCH(B23246,'Lookup Tables'!$A$2:$A$9,-1)),C23246&lt;=INDEX('Lookup Tables'!$D$2:$D$9,MATCH(B23246,'Lookup Tables'!$A$2:$A$9,-1))),"PASS","FAIL"))</f>
        <v/>
      </c>
      <c r="J23246" t="str">
        <f t="shared" si="1452"/>
        <v/>
      </c>
      <c r="K23246" t="str">
        <f t="shared" si="1453"/>
        <v/>
      </c>
      <c r="L23246" t="str">
        <f t="shared" si="1454"/>
        <v/>
      </c>
      <c r="M23246" t="str">
        <f t="shared" si="1455"/>
        <v/>
      </c>
    </row>
    <row r="23247" spans="8:13" x14ac:dyDescent="0.25">
      <c r="H23247" t="str">
        <f>IF(A23247="","",INDEX('Lookup Tables'!$B$2:$B$9,MATCH(B23247,'Lookup Tables'!$A$2:$A$9,-1)))</f>
        <v/>
      </c>
      <c r="I23247" t="str">
        <f>IF(A23247="","",IF(AND(C23247&gt;=INDEX('Lookup Tables'!$C$2:$C$9,MATCH(B23247,'Lookup Tables'!$A$2:$A$9,-1)),C23247&lt;=INDEX('Lookup Tables'!$D$2:$D$9,MATCH(B23247,'Lookup Tables'!$A$2:$A$9,-1))),"PASS","FAIL"))</f>
        <v/>
      </c>
      <c r="J23247" t="str">
        <f t="shared" si="1452"/>
        <v/>
      </c>
      <c r="K23247" t="str">
        <f t="shared" si="1453"/>
        <v/>
      </c>
      <c r="L23247" t="str">
        <f t="shared" si="1454"/>
        <v/>
      </c>
      <c r="M23247" t="str">
        <f t="shared" si="1455"/>
        <v/>
      </c>
    </row>
    <row r="23248" spans="8:13" x14ac:dyDescent="0.25">
      <c r="H23248" t="str">
        <f>IF(A23248="","",INDEX('Lookup Tables'!$B$2:$B$9,MATCH(B23248,'Lookup Tables'!$A$2:$A$9,-1)))</f>
        <v/>
      </c>
      <c r="I23248" t="str">
        <f>IF(A23248="","",IF(AND(C23248&gt;=INDEX('Lookup Tables'!$C$2:$C$9,MATCH(B23248,'Lookup Tables'!$A$2:$A$9,-1)),C23248&lt;=INDEX('Lookup Tables'!$D$2:$D$9,MATCH(B23248,'Lookup Tables'!$A$2:$A$9,-1))),"PASS","FAIL"))</f>
        <v/>
      </c>
      <c r="J23248" t="str">
        <f t="shared" si="1452"/>
        <v/>
      </c>
      <c r="K23248" t="str">
        <f t="shared" si="1453"/>
        <v/>
      </c>
      <c r="L23248" t="str">
        <f t="shared" si="1454"/>
        <v/>
      </c>
      <c r="M23248" t="str">
        <f t="shared" si="1455"/>
        <v/>
      </c>
    </row>
    <row r="23249" spans="8:13" x14ac:dyDescent="0.25">
      <c r="H23249" t="str">
        <f>IF(A23249="","",INDEX('Lookup Tables'!$B$2:$B$9,MATCH(B23249,'Lookup Tables'!$A$2:$A$9,-1)))</f>
        <v/>
      </c>
      <c r="I23249" t="str">
        <f>IF(A23249="","",IF(AND(C23249&gt;=INDEX('Lookup Tables'!$C$2:$C$9,MATCH(B23249,'Lookup Tables'!$A$2:$A$9,-1)),C23249&lt;=INDEX('Lookup Tables'!$D$2:$D$9,MATCH(B23249,'Lookup Tables'!$A$2:$A$9,-1))),"PASS","FAIL"))</f>
        <v/>
      </c>
      <c r="J23249" t="str">
        <f t="shared" si="1452"/>
        <v/>
      </c>
      <c r="K23249" t="str">
        <f t="shared" si="1453"/>
        <v/>
      </c>
      <c r="L23249" t="str">
        <f t="shared" si="1454"/>
        <v/>
      </c>
      <c r="M23249" t="str">
        <f t="shared" si="1455"/>
        <v/>
      </c>
    </row>
    <row r="23250" spans="8:13" x14ac:dyDescent="0.25">
      <c r="H23250" t="str">
        <f>IF(A23250="","",INDEX('Lookup Tables'!$B$2:$B$9,MATCH(B23250,'Lookup Tables'!$A$2:$A$9,-1)))</f>
        <v/>
      </c>
      <c r="I23250" t="str">
        <f>IF(A23250="","",IF(AND(C23250&gt;=INDEX('Lookup Tables'!$C$2:$C$9,MATCH(B23250,'Lookup Tables'!$A$2:$A$9,-1)),C23250&lt;=INDEX('Lookup Tables'!$D$2:$D$9,MATCH(B23250,'Lookup Tables'!$A$2:$A$9,-1))),"PASS","FAIL"))</f>
        <v/>
      </c>
      <c r="J23250" t="str">
        <f t="shared" si="1452"/>
        <v/>
      </c>
      <c r="K23250" t="str">
        <f t="shared" si="1453"/>
        <v/>
      </c>
      <c r="L23250" t="str">
        <f t="shared" si="1454"/>
        <v/>
      </c>
      <c r="M23250" t="str">
        <f t="shared" si="1455"/>
        <v/>
      </c>
    </row>
    <row r="23251" spans="8:13" x14ac:dyDescent="0.25">
      <c r="H23251" t="str">
        <f>IF(A23251="","",INDEX('Lookup Tables'!$B$2:$B$9,MATCH(B23251,'Lookup Tables'!$A$2:$A$9,-1)))</f>
        <v/>
      </c>
      <c r="I23251" t="str">
        <f>IF(A23251="","",IF(AND(C23251&gt;=INDEX('Lookup Tables'!$C$2:$C$9,MATCH(B23251,'Lookup Tables'!$A$2:$A$9,-1)),C23251&lt;=INDEX('Lookup Tables'!$D$2:$D$9,MATCH(B23251,'Lookup Tables'!$A$2:$A$9,-1))),"PASS","FAIL"))</f>
        <v/>
      </c>
      <c r="J23251" t="str">
        <f t="shared" si="1452"/>
        <v/>
      </c>
      <c r="K23251" t="str">
        <f t="shared" si="1453"/>
        <v/>
      </c>
      <c r="L23251" t="str">
        <f t="shared" si="1454"/>
        <v/>
      </c>
      <c r="M23251" t="str">
        <f t="shared" si="1455"/>
        <v/>
      </c>
    </row>
    <row r="23252" spans="8:13" x14ac:dyDescent="0.25">
      <c r="H23252" t="str">
        <f>IF(A23252="","",INDEX('Lookup Tables'!$B$2:$B$9,MATCH(B23252,'Lookup Tables'!$A$2:$A$9,-1)))</f>
        <v/>
      </c>
      <c r="I23252" t="str">
        <f>IF(A23252="","",IF(AND(C23252&gt;=INDEX('Lookup Tables'!$C$2:$C$9,MATCH(B23252,'Lookup Tables'!$A$2:$A$9,-1)),C23252&lt;=INDEX('Lookup Tables'!$D$2:$D$9,MATCH(B23252,'Lookup Tables'!$A$2:$A$9,-1))),"PASS","FAIL"))</f>
        <v/>
      </c>
      <c r="J23252" t="str">
        <f t="shared" si="1452"/>
        <v/>
      </c>
      <c r="K23252" t="str">
        <f t="shared" si="1453"/>
        <v/>
      </c>
      <c r="L23252" t="str">
        <f t="shared" si="1454"/>
        <v/>
      </c>
      <c r="M23252" t="str">
        <f t="shared" si="1455"/>
        <v/>
      </c>
    </row>
    <row r="23253" spans="8:13" x14ac:dyDescent="0.25">
      <c r="H23253" t="str">
        <f>IF(A23253="","",INDEX('Lookup Tables'!$B$2:$B$9,MATCH(B23253,'Lookup Tables'!$A$2:$A$9,-1)))</f>
        <v/>
      </c>
      <c r="I23253" t="str">
        <f>IF(A23253="","",IF(AND(C23253&gt;=INDEX('Lookup Tables'!$C$2:$C$9,MATCH(B23253,'Lookup Tables'!$A$2:$A$9,-1)),C23253&lt;=INDEX('Lookup Tables'!$D$2:$D$9,MATCH(B23253,'Lookup Tables'!$A$2:$A$9,-1))),"PASS","FAIL"))</f>
        <v/>
      </c>
      <c r="J23253" t="str">
        <f t="shared" si="1452"/>
        <v/>
      </c>
      <c r="K23253" t="str">
        <f t="shared" si="1453"/>
        <v/>
      </c>
      <c r="L23253" t="str">
        <f t="shared" si="1454"/>
        <v/>
      </c>
      <c r="M23253" t="str">
        <f t="shared" si="1455"/>
        <v/>
      </c>
    </row>
    <row r="23254" spans="8:13" x14ac:dyDescent="0.25">
      <c r="H23254" t="str">
        <f>IF(A23254="","",INDEX('Lookup Tables'!$B$2:$B$9,MATCH(B23254,'Lookup Tables'!$A$2:$A$9,-1)))</f>
        <v/>
      </c>
      <c r="I23254" t="str">
        <f>IF(A23254="","",IF(AND(C23254&gt;=INDEX('Lookup Tables'!$C$2:$C$9,MATCH(B23254,'Lookup Tables'!$A$2:$A$9,-1)),C23254&lt;=INDEX('Lookup Tables'!$D$2:$D$9,MATCH(B23254,'Lookup Tables'!$A$2:$A$9,-1))),"PASS","FAIL"))</f>
        <v/>
      </c>
      <c r="J23254" t="str">
        <f t="shared" si="1452"/>
        <v/>
      </c>
      <c r="K23254" t="str">
        <f t="shared" si="1453"/>
        <v/>
      </c>
      <c r="L23254" t="str">
        <f t="shared" si="1454"/>
        <v/>
      </c>
      <c r="M23254" t="str">
        <f t="shared" si="1455"/>
        <v/>
      </c>
    </row>
    <row r="23255" spans="8:13" x14ac:dyDescent="0.25">
      <c r="H23255" t="str">
        <f>IF(A23255="","",INDEX('Lookup Tables'!$B$2:$B$9,MATCH(B23255,'Lookup Tables'!$A$2:$A$9,-1)))</f>
        <v/>
      </c>
      <c r="I23255" t="str">
        <f>IF(A23255="","",IF(AND(C23255&gt;=INDEX('Lookup Tables'!$C$2:$C$9,MATCH(B23255,'Lookup Tables'!$A$2:$A$9,-1)),C23255&lt;=INDEX('Lookup Tables'!$D$2:$D$9,MATCH(B23255,'Lookup Tables'!$A$2:$A$9,-1))),"PASS","FAIL"))</f>
        <v/>
      </c>
      <c r="J23255" t="str">
        <f t="shared" si="1452"/>
        <v/>
      </c>
      <c r="K23255" t="str">
        <f t="shared" si="1453"/>
        <v/>
      </c>
      <c r="L23255" t="str">
        <f t="shared" si="1454"/>
        <v/>
      </c>
      <c r="M23255" t="str">
        <f t="shared" si="1455"/>
        <v/>
      </c>
    </row>
    <row r="23256" spans="8:13" x14ac:dyDescent="0.25">
      <c r="H23256" t="str">
        <f>IF(A23256="","",INDEX('Lookup Tables'!$B$2:$B$9,MATCH(B23256,'Lookup Tables'!$A$2:$A$9,-1)))</f>
        <v/>
      </c>
      <c r="I23256" t="str">
        <f>IF(A23256="","",IF(AND(C23256&gt;=INDEX('Lookup Tables'!$C$2:$C$9,MATCH(B23256,'Lookup Tables'!$A$2:$A$9,-1)),C23256&lt;=INDEX('Lookup Tables'!$D$2:$D$9,MATCH(B23256,'Lookup Tables'!$A$2:$A$9,-1))),"PASS","FAIL"))</f>
        <v/>
      </c>
      <c r="J23256" t="str">
        <f t="shared" si="1452"/>
        <v/>
      </c>
      <c r="K23256" t="str">
        <f t="shared" si="1453"/>
        <v/>
      </c>
      <c r="L23256" t="str">
        <f t="shared" si="1454"/>
        <v/>
      </c>
      <c r="M23256" t="str">
        <f t="shared" si="1455"/>
        <v/>
      </c>
    </row>
    <row r="23257" spans="8:13" x14ac:dyDescent="0.25">
      <c r="H23257" t="str">
        <f>IF(A23257="","",INDEX('Lookup Tables'!$B$2:$B$9,MATCH(B23257,'Lookup Tables'!$A$2:$A$9,-1)))</f>
        <v/>
      </c>
      <c r="I23257" t="str">
        <f>IF(A23257="","",IF(AND(C23257&gt;=INDEX('Lookup Tables'!$C$2:$C$9,MATCH(B23257,'Lookup Tables'!$A$2:$A$9,-1)),C23257&lt;=INDEX('Lookup Tables'!$D$2:$D$9,MATCH(B23257,'Lookup Tables'!$A$2:$A$9,-1))),"PASS","FAIL"))</f>
        <v/>
      </c>
      <c r="J23257" t="str">
        <f t="shared" si="1452"/>
        <v/>
      </c>
      <c r="K23257" t="str">
        <f t="shared" si="1453"/>
        <v/>
      </c>
      <c r="L23257" t="str">
        <f t="shared" si="1454"/>
        <v/>
      </c>
      <c r="M23257" t="str">
        <f t="shared" si="1455"/>
        <v/>
      </c>
    </row>
    <row r="23258" spans="8:13" x14ac:dyDescent="0.25">
      <c r="H23258" t="str">
        <f>IF(A23258="","",INDEX('Lookup Tables'!$B$2:$B$9,MATCH(B23258,'Lookup Tables'!$A$2:$A$9,-1)))</f>
        <v/>
      </c>
      <c r="I23258" t="str">
        <f>IF(A23258="","",IF(AND(C23258&gt;=INDEX('Lookup Tables'!$C$2:$C$9,MATCH(B23258,'Lookup Tables'!$A$2:$A$9,-1)),C23258&lt;=INDEX('Lookup Tables'!$D$2:$D$9,MATCH(B23258,'Lookup Tables'!$A$2:$A$9,-1))),"PASS","FAIL"))</f>
        <v/>
      </c>
      <c r="J23258" t="str">
        <f t="shared" si="1452"/>
        <v/>
      </c>
      <c r="K23258" t="str">
        <f t="shared" si="1453"/>
        <v/>
      </c>
      <c r="L23258" t="str">
        <f t="shared" si="1454"/>
        <v/>
      </c>
      <c r="M23258" t="str">
        <f t="shared" si="1455"/>
        <v/>
      </c>
    </row>
    <row r="23259" spans="8:13" x14ac:dyDescent="0.25">
      <c r="H23259" t="str">
        <f>IF(A23259="","",INDEX('Lookup Tables'!$B$2:$B$9,MATCH(B23259,'Lookup Tables'!$A$2:$A$9,-1)))</f>
        <v/>
      </c>
      <c r="I23259" t="str">
        <f>IF(A23259="","",IF(AND(C23259&gt;=INDEX('Lookup Tables'!$C$2:$C$9,MATCH(B23259,'Lookup Tables'!$A$2:$A$9,-1)),C23259&lt;=INDEX('Lookup Tables'!$D$2:$D$9,MATCH(B23259,'Lookup Tables'!$A$2:$A$9,-1))),"PASS","FAIL"))</f>
        <v/>
      </c>
      <c r="J23259" t="str">
        <f t="shared" si="1452"/>
        <v/>
      </c>
      <c r="K23259" t="str">
        <f t="shared" si="1453"/>
        <v/>
      </c>
      <c r="L23259" t="str">
        <f t="shared" si="1454"/>
        <v/>
      </c>
      <c r="M23259" t="str">
        <f t="shared" si="1455"/>
        <v/>
      </c>
    </row>
    <row r="23260" spans="8:13" x14ac:dyDescent="0.25">
      <c r="H23260" t="str">
        <f>IF(A23260="","",INDEX('Lookup Tables'!$B$2:$B$9,MATCH(B23260,'Lookup Tables'!$A$2:$A$9,-1)))</f>
        <v/>
      </c>
      <c r="I23260" t="str">
        <f>IF(A23260="","",IF(AND(C23260&gt;=INDEX('Lookup Tables'!$C$2:$C$9,MATCH(B23260,'Lookup Tables'!$A$2:$A$9,-1)),C23260&lt;=INDEX('Lookup Tables'!$D$2:$D$9,MATCH(B23260,'Lookup Tables'!$A$2:$A$9,-1))),"PASS","FAIL"))</f>
        <v/>
      </c>
      <c r="J23260" t="str">
        <f t="shared" si="1452"/>
        <v/>
      </c>
      <c r="K23260" t="str">
        <f t="shared" si="1453"/>
        <v/>
      </c>
      <c r="L23260" t="str">
        <f t="shared" si="1454"/>
        <v/>
      </c>
      <c r="M23260" t="str">
        <f t="shared" si="1455"/>
        <v/>
      </c>
    </row>
    <row r="23261" spans="8:13" x14ac:dyDescent="0.25">
      <c r="H23261" t="str">
        <f>IF(A23261="","",INDEX('Lookup Tables'!$B$2:$B$9,MATCH(B23261,'Lookup Tables'!$A$2:$A$9,-1)))</f>
        <v/>
      </c>
      <c r="I23261" t="str">
        <f>IF(A23261="","",IF(AND(C23261&gt;=INDEX('Lookup Tables'!$C$2:$C$9,MATCH(B23261,'Lookup Tables'!$A$2:$A$9,-1)),C23261&lt;=INDEX('Lookup Tables'!$D$2:$D$9,MATCH(B23261,'Lookup Tables'!$A$2:$A$9,-1))),"PASS","FAIL"))</f>
        <v/>
      </c>
      <c r="J23261" t="str">
        <f t="shared" si="1452"/>
        <v/>
      </c>
      <c r="K23261" t="str">
        <f t="shared" si="1453"/>
        <v/>
      </c>
      <c r="L23261" t="str">
        <f t="shared" si="1454"/>
        <v/>
      </c>
      <c r="M23261" t="str">
        <f t="shared" si="1455"/>
        <v/>
      </c>
    </row>
    <row r="23262" spans="8:13" x14ac:dyDescent="0.25">
      <c r="H23262" t="str">
        <f>IF(A23262="","",INDEX('Lookup Tables'!$B$2:$B$9,MATCH(B23262,'Lookup Tables'!$A$2:$A$9,-1)))</f>
        <v/>
      </c>
      <c r="I23262" t="str">
        <f>IF(A23262="","",IF(AND(C23262&gt;=INDEX('Lookup Tables'!$C$2:$C$9,MATCH(B23262,'Lookup Tables'!$A$2:$A$9,-1)),C23262&lt;=INDEX('Lookup Tables'!$D$2:$D$9,MATCH(B23262,'Lookup Tables'!$A$2:$A$9,-1))),"PASS","FAIL"))</f>
        <v/>
      </c>
      <c r="J23262" t="str">
        <f t="shared" si="1452"/>
        <v/>
      </c>
      <c r="K23262" t="str">
        <f t="shared" si="1453"/>
        <v/>
      </c>
      <c r="L23262" t="str">
        <f t="shared" si="1454"/>
        <v/>
      </c>
      <c r="M23262" t="str">
        <f t="shared" si="1455"/>
        <v/>
      </c>
    </row>
    <row r="23263" spans="8:13" x14ac:dyDescent="0.25">
      <c r="H23263" t="str">
        <f>IF(A23263="","",INDEX('Lookup Tables'!$B$2:$B$9,MATCH(B23263,'Lookup Tables'!$A$2:$A$9,-1)))</f>
        <v/>
      </c>
      <c r="I23263" t="str">
        <f>IF(A23263="","",IF(AND(C23263&gt;=INDEX('Lookup Tables'!$C$2:$C$9,MATCH(B23263,'Lookup Tables'!$A$2:$A$9,-1)),C23263&lt;=INDEX('Lookup Tables'!$D$2:$D$9,MATCH(B23263,'Lookup Tables'!$A$2:$A$9,-1))),"PASS","FAIL"))</f>
        <v/>
      </c>
      <c r="J23263" t="str">
        <f t="shared" si="1452"/>
        <v/>
      </c>
      <c r="K23263" t="str">
        <f t="shared" si="1453"/>
        <v/>
      </c>
      <c r="L23263" t="str">
        <f t="shared" si="1454"/>
        <v/>
      </c>
      <c r="M23263" t="str">
        <f t="shared" si="1455"/>
        <v/>
      </c>
    </row>
    <row r="23264" spans="8:13" x14ac:dyDescent="0.25">
      <c r="H23264" t="str">
        <f>IF(A23264="","",INDEX('Lookup Tables'!$B$2:$B$9,MATCH(B23264,'Lookup Tables'!$A$2:$A$9,-1)))</f>
        <v/>
      </c>
      <c r="I23264" t="str">
        <f>IF(A23264="","",IF(AND(C23264&gt;=INDEX('Lookup Tables'!$C$2:$C$9,MATCH(B23264,'Lookup Tables'!$A$2:$A$9,-1)),C23264&lt;=INDEX('Lookup Tables'!$D$2:$D$9,MATCH(B23264,'Lookup Tables'!$A$2:$A$9,-1))),"PASS","FAIL"))</f>
        <v/>
      </c>
      <c r="J23264" t="str">
        <f t="shared" si="1452"/>
        <v/>
      </c>
      <c r="K23264" t="str">
        <f t="shared" si="1453"/>
        <v/>
      </c>
      <c r="L23264" t="str">
        <f t="shared" si="1454"/>
        <v/>
      </c>
      <c r="M23264" t="str">
        <f t="shared" si="1455"/>
        <v/>
      </c>
    </row>
    <row r="23265" spans="8:13" x14ac:dyDescent="0.25">
      <c r="H23265" t="str">
        <f>IF(A23265="","",INDEX('Lookup Tables'!$B$2:$B$9,MATCH(B23265,'Lookup Tables'!$A$2:$A$9,-1)))</f>
        <v/>
      </c>
      <c r="I23265" t="str">
        <f>IF(A23265="","",IF(AND(C23265&gt;=INDEX('Lookup Tables'!$C$2:$C$9,MATCH(B23265,'Lookup Tables'!$A$2:$A$9,-1)),C23265&lt;=INDEX('Lookup Tables'!$D$2:$D$9,MATCH(B23265,'Lookup Tables'!$A$2:$A$9,-1))),"PASS","FAIL"))</f>
        <v/>
      </c>
      <c r="J23265" t="str">
        <f t="shared" si="1452"/>
        <v/>
      </c>
      <c r="K23265" t="str">
        <f t="shared" si="1453"/>
        <v/>
      </c>
      <c r="L23265" t="str">
        <f t="shared" si="1454"/>
        <v/>
      </c>
      <c r="M23265" t="str">
        <f t="shared" si="1455"/>
        <v/>
      </c>
    </row>
    <row r="23266" spans="8:13" x14ac:dyDescent="0.25">
      <c r="H23266" t="str">
        <f>IF(A23266="","",INDEX('Lookup Tables'!$B$2:$B$9,MATCH(B23266,'Lookup Tables'!$A$2:$A$9,-1)))</f>
        <v/>
      </c>
      <c r="I23266" t="str">
        <f>IF(A23266="","",IF(AND(C23266&gt;=INDEX('Lookup Tables'!$C$2:$C$9,MATCH(B23266,'Lookup Tables'!$A$2:$A$9,-1)),C23266&lt;=INDEX('Lookup Tables'!$D$2:$D$9,MATCH(B23266,'Lookup Tables'!$A$2:$A$9,-1))),"PASS","FAIL"))</f>
        <v/>
      </c>
      <c r="J23266" t="str">
        <f t="shared" si="1452"/>
        <v/>
      </c>
      <c r="K23266" t="str">
        <f t="shared" si="1453"/>
        <v/>
      </c>
      <c r="L23266" t="str">
        <f t="shared" si="1454"/>
        <v/>
      </c>
      <c r="M23266" t="str">
        <f t="shared" si="1455"/>
        <v/>
      </c>
    </row>
    <row r="23267" spans="8:13" x14ac:dyDescent="0.25">
      <c r="H23267" t="str">
        <f>IF(A23267="","",INDEX('Lookup Tables'!$B$2:$B$9,MATCH(B23267,'Lookup Tables'!$A$2:$A$9,-1)))</f>
        <v/>
      </c>
      <c r="I23267" t="str">
        <f>IF(A23267="","",IF(AND(C23267&gt;=INDEX('Lookup Tables'!$C$2:$C$9,MATCH(B23267,'Lookup Tables'!$A$2:$A$9,-1)),C23267&lt;=INDEX('Lookup Tables'!$D$2:$D$9,MATCH(B23267,'Lookup Tables'!$A$2:$A$9,-1))),"PASS","FAIL"))</f>
        <v/>
      </c>
      <c r="J23267" t="str">
        <f t="shared" si="1452"/>
        <v/>
      </c>
      <c r="K23267" t="str">
        <f t="shared" si="1453"/>
        <v/>
      </c>
      <c r="L23267" t="str">
        <f t="shared" si="1454"/>
        <v/>
      </c>
      <c r="M23267" t="str">
        <f t="shared" si="1455"/>
        <v/>
      </c>
    </row>
    <row r="23268" spans="8:13" x14ac:dyDescent="0.25">
      <c r="H23268" t="str">
        <f>IF(A23268="","",INDEX('Lookup Tables'!$B$2:$B$9,MATCH(B23268,'Lookup Tables'!$A$2:$A$9,-1)))</f>
        <v/>
      </c>
      <c r="I23268" t="str">
        <f>IF(A23268="","",IF(AND(C23268&gt;=INDEX('Lookup Tables'!$C$2:$C$9,MATCH(B23268,'Lookup Tables'!$A$2:$A$9,-1)),C23268&lt;=INDEX('Lookup Tables'!$D$2:$D$9,MATCH(B23268,'Lookup Tables'!$A$2:$A$9,-1))),"PASS","FAIL"))</f>
        <v/>
      </c>
      <c r="J23268" t="str">
        <f t="shared" si="1452"/>
        <v/>
      </c>
      <c r="K23268" t="str">
        <f t="shared" si="1453"/>
        <v/>
      </c>
      <c r="L23268" t="str">
        <f t="shared" si="1454"/>
        <v/>
      </c>
      <c r="M23268" t="str">
        <f t="shared" si="1455"/>
        <v/>
      </c>
    </row>
    <row r="23269" spans="8:13" x14ac:dyDescent="0.25">
      <c r="H23269" t="str">
        <f>IF(A23269="","",INDEX('Lookup Tables'!$B$2:$B$9,MATCH(B23269,'Lookup Tables'!$A$2:$A$9,-1)))</f>
        <v/>
      </c>
      <c r="I23269" t="str">
        <f>IF(A23269="","",IF(AND(C23269&gt;=INDEX('Lookup Tables'!$C$2:$C$9,MATCH(B23269,'Lookup Tables'!$A$2:$A$9,-1)),C23269&lt;=INDEX('Lookup Tables'!$D$2:$D$9,MATCH(B23269,'Lookup Tables'!$A$2:$A$9,-1))),"PASS","FAIL"))</f>
        <v/>
      </c>
      <c r="J23269" t="str">
        <f t="shared" si="1452"/>
        <v/>
      </c>
      <c r="K23269" t="str">
        <f t="shared" si="1453"/>
        <v/>
      </c>
      <c r="L23269" t="str">
        <f t="shared" si="1454"/>
        <v/>
      </c>
      <c r="M23269" t="str">
        <f t="shared" si="1455"/>
        <v/>
      </c>
    </row>
    <row r="23270" spans="8:13" x14ac:dyDescent="0.25">
      <c r="H23270" t="str">
        <f>IF(A23270="","",INDEX('Lookup Tables'!$B$2:$B$9,MATCH(B23270,'Lookup Tables'!$A$2:$A$9,-1)))</f>
        <v/>
      </c>
      <c r="I23270" t="str">
        <f>IF(A23270="","",IF(AND(C23270&gt;=INDEX('Lookup Tables'!$C$2:$C$9,MATCH(B23270,'Lookup Tables'!$A$2:$A$9,-1)),C23270&lt;=INDEX('Lookup Tables'!$D$2:$D$9,MATCH(B23270,'Lookup Tables'!$A$2:$A$9,-1))),"PASS","FAIL"))</f>
        <v/>
      </c>
      <c r="J23270" t="str">
        <f t="shared" si="1452"/>
        <v/>
      </c>
      <c r="K23270" t="str">
        <f t="shared" si="1453"/>
        <v/>
      </c>
      <c r="L23270" t="str">
        <f t="shared" si="1454"/>
        <v/>
      </c>
      <c r="M23270" t="str">
        <f t="shared" si="1455"/>
        <v/>
      </c>
    </row>
    <row r="23271" spans="8:13" x14ac:dyDescent="0.25">
      <c r="H23271" t="str">
        <f>IF(A23271="","",INDEX('Lookup Tables'!$B$2:$B$9,MATCH(B23271,'Lookup Tables'!$A$2:$A$9,-1)))</f>
        <v/>
      </c>
      <c r="I23271" t="str">
        <f>IF(A23271="","",IF(AND(C23271&gt;=INDEX('Lookup Tables'!$C$2:$C$9,MATCH(B23271,'Lookup Tables'!$A$2:$A$9,-1)),C23271&lt;=INDEX('Lookup Tables'!$D$2:$D$9,MATCH(B23271,'Lookup Tables'!$A$2:$A$9,-1))),"PASS","FAIL"))</f>
        <v/>
      </c>
      <c r="J23271" t="str">
        <f t="shared" si="1452"/>
        <v/>
      </c>
      <c r="K23271" t="str">
        <f t="shared" si="1453"/>
        <v/>
      </c>
      <c r="L23271" t="str">
        <f t="shared" si="1454"/>
        <v/>
      </c>
      <c r="M23271" t="str">
        <f t="shared" si="1455"/>
        <v/>
      </c>
    </row>
    <row r="23272" spans="8:13" x14ac:dyDescent="0.25">
      <c r="H23272" t="str">
        <f>IF(A23272="","",INDEX('Lookup Tables'!$B$2:$B$9,MATCH(B23272,'Lookup Tables'!$A$2:$A$9,-1)))</f>
        <v/>
      </c>
      <c r="I23272" t="str">
        <f>IF(A23272="","",IF(AND(C23272&gt;=INDEX('Lookup Tables'!$C$2:$C$9,MATCH(B23272,'Lookup Tables'!$A$2:$A$9,-1)),C23272&lt;=INDEX('Lookup Tables'!$D$2:$D$9,MATCH(B23272,'Lookup Tables'!$A$2:$A$9,-1))),"PASS","FAIL"))</f>
        <v/>
      </c>
      <c r="J23272" t="str">
        <f t="shared" si="1452"/>
        <v/>
      </c>
      <c r="K23272" t="str">
        <f t="shared" si="1453"/>
        <v/>
      </c>
      <c r="L23272" t="str">
        <f t="shared" si="1454"/>
        <v/>
      </c>
      <c r="M23272" t="str">
        <f t="shared" si="1455"/>
        <v/>
      </c>
    </row>
    <row r="23273" spans="8:13" x14ac:dyDescent="0.25">
      <c r="H23273" t="str">
        <f>IF(A23273="","",INDEX('Lookup Tables'!$B$2:$B$9,MATCH(B23273,'Lookup Tables'!$A$2:$A$9,-1)))</f>
        <v/>
      </c>
      <c r="I23273" t="str">
        <f>IF(A23273="","",IF(AND(C23273&gt;=INDEX('Lookup Tables'!$C$2:$C$9,MATCH(B23273,'Lookup Tables'!$A$2:$A$9,-1)),C23273&lt;=INDEX('Lookup Tables'!$D$2:$D$9,MATCH(B23273,'Lookup Tables'!$A$2:$A$9,-1))),"PASS","FAIL"))</f>
        <v/>
      </c>
      <c r="J23273" t="str">
        <f t="shared" si="1452"/>
        <v/>
      </c>
      <c r="K23273" t="str">
        <f t="shared" si="1453"/>
        <v/>
      </c>
      <c r="L23273" t="str">
        <f t="shared" si="1454"/>
        <v/>
      </c>
      <c r="M23273" t="str">
        <f t="shared" si="1455"/>
        <v/>
      </c>
    </row>
    <row r="23274" spans="8:13" x14ac:dyDescent="0.25">
      <c r="H23274" t="str">
        <f>IF(A23274="","",INDEX('Lookup Tables'!$B$2:$B$9,MATCH(B23274,'Lookup Tables'!$A$2:$A$9,-1)))</f>
        <v/>
      </c>
      <c r="I23274" t="str">
        <f>IF(A23274="","",IF(AND(C23274&gt;=INDEX('Lookup Tables'!$C$2:$C$9,MATCH(B23274,'Lookup Tables'!$A$2:$A$9,-1)),C23274&lt;=INDEX('Lookup Tables'!$D$2:$D$9,MATCH(B23274,'Lookup Tables'!$A$2:$A$9,-1))),"PASS","FAIL"))</f>
        <v/>
      </c>
      <c r="J23274" t="str">
        <f t="shared" si="1452"/>
        <v/>
      </c>
      <c r="K23274" t="str">
        <f t="shared" si="1453"/>
        <v/>
      </c>
      <c r="L23274" t="str">
        <f t="shared" si="1454"/>
        <v/>
      </c>
      <c r="M23274" t="str">
        <f t="shared" si="1455"/>
        <v/>
      </c>
    </row>
    <row r="23275" spans="8:13" x14ac:dyDescent="0.25">
      <c r="H23275" t="str">
        <f>IF(A23275="","",INDEX('Lookup Tables'!$B$2:$B$9,MATCH(B23275,'Lookup Tables'!$A$2:$A$9,-1)))</f>
        <v/>
      </c>
      <c r="I23275" t="str">
        <f>IF(A23275="","",IF(AND(C23275&gt;=INDEX('Lookup Tables'!$C$2:$C$9,MATCH(B23275,'Lookup Tables'!$A$2:$A$9,-1)),C23275&lt;=INDEX('Lookup Tables'!$D$2:$D$9,MATCH(B23275,'Lookup Tables'!$A$2:$A$9,-1))),"PASS","FAIL"))</f>
        <v/>
      </c>
      <c r="J23275" t="str">
        <f t="shared" si="1452"/>
        <v/>
      </c>
      <c r="K23275" t="str">
        <f t="shared" si="1453"/>
        <v/>
      </c>
      <c r="L23275" t="str">
        <f t="shared" si="1454"/>
        <v/>
      </c>
      <c r="M23275" t="str">
        <f t="shared" si="1455"/>
        <v/>
      </c>
    </row>
    <row r="23276" spans="8:13" x14ac:dyDescent="0.25">
      <c r="H23276" t="str">
        <f>IF(A23276="","",INDEX('Lookup Tables'!$B$2:$B$9,MATCH(B23276,'Lookup Tables'!$A$2:$A$9,-1)))</f>
        <v/>
      </c>
      <c r="I23276" t="str">
        <f>IF(A23276="","",IF(AND(C23276&gt;=INDEX('Lookup Tables'!$C$2:$C$9,MATCH(B23276,'Lookup Tables'!$A$2:$A$9,-1)),C23276&lt;=INDEX('Lookup Tables'!$D$2:$D$9,MATCH(B23276,'Lookup Tables'!$A$2:$A$9,-1))),"PASS","FAIL"))</f>
        <v/>
      </c>
      <c r="J23276" t="str">
        <f t="shared" si="1452"/>
        <v/>
      </c>
      <c r="K23276" t="str">
        <f t="shared" si="1453"/>
        <v/>
      </c>
      <c r="L23276" t="str">
        <f t="shared" si="1454"/>
        <v/>
      </c>
      <c r="M23276" t="str">
        <f t="shared" si="1455"/>
        <v/>
      </c>
    </row>
    <row r="23277" spans="8:13" x14ac:dyDescent="0.25">
      <c r="H23277" t="str">
        <f>IF(A23277="","",INDEX('Lookup Tables'!$B$2:$B$9,MATCH(B23277,'Lookup Tables'!$A$2:$A$9,-1)))</f>
        <v/>
      </c>
      <c r="I23277" t="str">
        <f>IF(A23277="","",IF(AND(C23277&gt;=INDEX('Lookup Tables'!$C$2:$C$9,MATCH(B23277,'Lookup Tables'!$A$2:$A$9,-1)),C23277&lt;=INDEX('Lookup Tables'!$D$2:$D$9,MATCH(B23277,'Lookup Tables'!$A$2:$A$9,-1))),"PASS","FAIL"))</f>
        <v/>
      </c>
      <c r="J23277" t="str">
        <f t="shared" si="1452"/>
        <v/>
      </c>
      <c r="K23277" t="str">
        <f t="shared" si="1453"/>
        <v/>
      </c>
      <c r="L23277" t="str">
        <f t="shared" si="1454"/>
        <v/>
      </c>
      <c r="M23277" t="str">
        <f t="shared" si="1455"/>
        <v/>
      </c>
    </row>
    <row r="23278" spans="8:13" x14ac:dyDescent="0.25">
      <c r="H23278" t="str">
        <f>IF(A23278="","",INDEX('Lookup Tables'!$B$2:$B$9,MATCH(B23278,'Lookup Tables'!$A$2:$A$9,-1)))</f>
        <v/>
      </c>
      <c r="I23278" t="str">
        <f>IF(A23278="","",IF(AND(C23278&gt;=INDEX('Lookup Tables'!$C$2:$C$9,MATCH(B23278,'Lookup Tables'!$A$2:$A$9,-1)),C23278&lt;=INDEX('Lookup Tables'!$D$2:$D$9,MATCH(B23278,'Lookup Tables'!$A$2:$A$9,-1))),"PASS","FAIL"))</f>
        <v/>
      </c>
      <c r="J23278" t="str">
        <f t="shared" si="1452"/>
        <v/>
      </c>
      <c r="K23278" t="str">
        <f t="shared" si="1453"/>
        <v/>
      </c>
      <c r="L23278" t="str">
        <f t="shared" si="1454"/>
        <v/>
      </c>
      <c r="M23278" t="str">
        <f t="shared" si="1455"/>
        <v/>
      </c>
    </row>
    <row r="23279" spans="8:13" x14ac:dyDescent="0.25">
      <c r="H23279" t="str">
        <f>IF(A23279="","",INDEX('Lookup Tables'!$B$2:$B$9,MATCH(B23279,'Lookup Tables'!$A$2:$A$9,-1)))</f>
        <v/>
      </c>
      <c r="I23279" t="str">
        <f>IF(A23279="","",IF(AND(C23279&gt;=INDEX('Lookup Tables'!$C$2:$C$9,MATCH(B23279,'Lookup Tables'!$A$2:$A$9,-1)),C23279&lt;=INDEX('Lookup Tables'!$D$2:$D$9,MATCH(B23279,'Lookup Tables'!$A$2:$A$9,-1))),"PASS","FAIL"))</f>
        <v/>
      </c>
      <c r="J23279" t="str">
        <f t="shared" si="1452"/>
        <v/>
      </c>
      <c r="K23279" t="str">
        <f t="shared" si="1453"/>
        <v/>
      </c>
      <c r="L23279" t="str">
        <f t="shared" si="1454"/>
        <v/>
      </c>
      <c r="M23279" t="str">
        <f t="shared" si="1455"/>
        <v/>
      </c>
    </row>
    <row r="23280" spans="8:13" x14ac:dyDescent="0.25">
      <c r="H23280" t="str">
        <f>IF(A23280="","",INDEX('Lookup Tables'!$B$2:$B$9,MATCH(B23280,'Lookup Tables'!$A$2:$A$9,-1)))</f>
        <v/>
      </c>
      <c r="I23280" t="str">
        <f>IF(A23280="","",IF(AND(C23280&gt;=INDEX('Lookup Tables'!$C$2:$C$9,MATCH(B23280,'Lookup Tables'!$A$2:$A$9,-1)),C23280&lt;=INDEX('Lookup Tables'!$D$2:$D$9,MATCH(B23280,'Lookup Tables'!$A$2:$A$9,-1))),"PASS","FAIL"))</f>
        <v/>
      </c>
      <c r="J23280" t="str">
        <f t="shared" si="1452"/>
        <v/>
      </c>
      <c r="K23280" t="str">
        <f t="shared" si="1453"/>
        <v/>
      </c>
      <c r="L23280" t="str">
        <f t="shared" si="1454"/>
        <v/>
      </c>
      <c r="M23280" t="str">
        <f t="shared" si="1455"/>
        <v/>
      </c>
    </row>
    <row r="23281" spans="8:13" x14ac:dyDescent="0.25">
      <c r="H23281" t="str">
        <f>IF(A23281="","",INDEX('Lookup Tables'!$B$2:$B$9,MATCH(B23281,'Lookup Tables'!$A$2:$A$9,-1)))</f>
        <v/>
      </c>
      <c r="I23281" t="str">
        <f>IF(A23281="","",IF(AND(C23281&gt;=INDEX('Lookup Tables'!$C$2:$C$9,MATCH(B23281,'Lookup Tables'!$A$2:$A$9,-1)),C23281&lt;=INDEX('Lookup Tables'!$D$2:$D$9,MATCH(B23281,'Lookup Tables'!$A$2:$A$9,-1))),"PASS","FAIL"))</f>
        <v/>
      </c>
      <c r="J23281" t="str">
        <f t="shared" si="1452"/>
        <v/>
      </c>
      <c r="K23281" t="str">
        <f t="shared" si="1453"/>
        <v/>
      </c>
      <c r="L23281" t="str">
        <f t="shared" si="1454"/>
        <v/>
      </c>
      <c r="M23281" t="str">
        <f t="shared" si="1455"/>
        <v/>
      </c>
    </row>
    <row r="23282" spans="8:13" x14ac:dyDescent="0.25">
      <c r="H23282" t="str">
        <f>IF(A23282="","",INDEX('Lookup Tables'!$B$2:$B$9,MATCH(B23282,'Lookup Tables'!$A$2:$A$9,-1)))</f>
        <v/>
      </c>
      <c r="I23282" t="str">
        <f>IF(A23282="","",IF(AND(C23282&gt;=INDEX('Lookup Tables'!$C$2:$C$9,MATCH(B23282,'Lookup Tables'!$A$2:$A$9,-1)),C23282&lt;=INDEX('Lookup Tables'!$D$2:$D$9,MATCH(B23282,'Lookup Tables'!$A$2:$A$9,-1))),"PASS","FAIL"))</f>
        <v/>
      </c>
      <c r="J23282" t="str">
        <f t="shared" si="1452"/>
        <v/>
      </c>
      <c r="K23282" t="str">
        <f t="shared" si="1453"/>
        <v/>
      </c>
      <c r="L23282" t="str">
        <f t="shared" si="1454"/>
        <v/>
      </c>
      <c r="M23282" t="str">
        <f t="shared" si="1455"/>
        <v/>
      </c>
    </row>
    <row r="23283" spans="8:13" x14ac:dyDescent="0.25">
      <c r="H23283" t="str">
        <f>IF(A23283="","",INDEX('Lookup Tables'!$B$2:$B$9,MATCH(B23283,'Lookup Tables'!$A$2:$A$9,-1)))</f>
        <v/>
      </c>
      <c r="I23283" t="str">
        <f>IF(A23283="","",IF(AND(C23283&gt;=INDEX('Lookup Tables'!$C$2:$C$9,MATCH(B23283,'Lookup Tables'!$A$2:$A$9,-1)),C23283&lt;=INDEX('Lookup Tables'!$D$2:$D$9,MATCH(B23283,'Lookup Tables'!$A$2:$A$9,-1))),"PASS","FAIL"))</f>
        <v/>
      </c>
      <c r="J23283" t="str">
        <f t="shared" si="1452"/>
        <v/>
      </c>
      <c r="K23283" t="str">
        <f t="shared" si="1453"/>
        <v/>
      </c>
      <c r="L23283" t="str">
        <f t="shared" si="1454"/>
        <v/>
      </c>
      <c r="M23283" t="str">
        <f t="shared" si="1455"/>
        <v/>
      </c>
    </row>
    <row r="23284" spans="8:13" x14ac:dyDescent="0.25">
      <c r="H23284" t="str">
        <f>IF(A23284="","",INDEX('Lookup Tables'!$B$2:$B$9,MATCH(B23284,'Lookup Tables'!$A$2:$A$9,-1)))</f>
        <v/>
      </c>
      <c r="I23284" t="str">
        <f>IF(A23284="","",IF(AND(C23284&gt;=INDEX('Lookup Tables'!$C$2:$C$9,MATCH(B23284,'Lookup Tables'!$A$2:$A$9,-1)),C23284&lt;=INDEX('Lookup Tables'!$D$2:$D$9,MATCH(B23284,'Lookup Tables'!$A$2:$A$9,-1))),"PASS","FAIL"))</f>
        <v/>
      </c>
      <c r="J23284" t="str">
        <f t="shared" si="1452"/>
        <v/>
      </c>
      <c r="K23284" t="str">
        <f t="shared" si="1453"/>
        <v/>
      </c>
      <c r="L23284" t="str">
        <f t="shared" si="1454"/>
        <v/>
      </c>
      <c r="M23284" t="str">
        <f t="shared" si="1455"/>
        <v/>
      </c>
    </row>
    <row r="23285" spans="8:13" x14ac:dyDescent="0.25">
      <c r="H23285" t="str">
        <f>IF(A23285="","",INDEX('Lookup Tables'!$B$2:$B$9,MATCH(B23285,'Lookup Tables'!$A$2:$A$9,-1)))</f>
        <v/>
      </c>
      <c r="I23285" t="str">
        <f>IF(A23285="","",IF(AND(C23285&gt;=INDEX('Lookup Tables'!$C$2:$C$9,MATCH(B23285,'Lookup Tables'!$A$2:$A$9,-1)),C23285&lt;=INDEX('Lookup Tables'!$D$2:$D$9,MATCH(B23285,'Lookup Tables'!$A$2:$A$9,-1))),"PASS","FAIL"))</f>
        <v/>
      </c>
      <c r="J23285" t="str">
        <f t="shared" si="1452"/>
        <v/>
      </c>
      <c r="K23285" t="str">
        <f t="shared" si="1453"/>
        <v/>
      </c>
      <c r="L23285" t="str">
        <f t="shared" si="1454"/>
        <v/>
      </c>
      <c r="M23285" t="str">
        <f t="shared" si="1455"/>
        <v/>
      </c>
    </row>
    <row r="23286" spans="8:13" x14ac:dyDescent="0.25">
      <c r="H23286" t="str">
        <f>IF(A23286="","",INDEX('Lookup Tables'!$B$2:$B$9,MATCH(B23286,'Lookup Tables'!$A$2:$A$9,-1)))</f>
        <v/>
      </c>
      <c r="I23286" t="str">
        <f>IF(A23286="","",IF(AND(C23286&gt;=INDEX('Lookup Tables'!$C$2:$C$9,MATCH(B23286,'Lookup Tables'!$A$2:$A$9,-1)),C23286&lt;=INDEX('Lookup Tables'!$D$2:$D$9,MATCH(B23286,'Lookup Tables'!$A$2:$A$9,-1))),"PASS","FAIL"))</f>
        <v/>
      </c>
      <c r="J23286" t="str">
        <f t="shared" si="1452"/>
        <v/>
      </c>
      <c r="K23286" t="str">
        <f t="shared" si="1453"/>
        <v/>
      </c>
      <c r="L23286" t="str">
        <f t="shared" si="1454"/>
        <v/>
      </c>
      <c r="M23286" t="str">
        <f t="shared" si="1455"/>
        <v/>
      </c>
    </row>
    <row r="23287" spans="8:13" x14ac:dyDescent="0.25">
      <c r="H23287" t="str">
        <f>IF(A23287="","",INDEX('Lookup Tables'!$B$2:$B$9,MATCH(B23287,'Lookup Tables'!$A$2:$A$9,-1)))</f>
        <v/>
      </c>
      <c r="I23287" t="str">
        <f>IF(A23287="","",IF(AND(C23287&gt;=INDEX('Lookup Tables'!$C$2:$C$9,MATCH(B23287,'Lookup Tables'!$A$2:$A$9,-1)),C23287&lt;=INDEX('Lookup Tables'!$D$2:$D$9,MATCH(B23287,'Lookup Tables'!$A$2:$A$9,-1))),"PASS","FAIL"))</f>
        <v/>
      </c>
      <c r="J23287" t="str">
        <f t="shared" si="1452"/>
        <v/>
      </c>
      <c r="K23287" t="str">
        <f t="shared" si="1453"/>
        <v/>
      </c>
      <c r="L23287" t="str">
        <f t="shared" si="1454"/>
        <v/>
      </c>
      <c r="M23287" t="str">
        <f t="shared" si="1455"/>
        <v/>
      </c>
    </row>
    <row r="23288" spans="8:13" x14ac:dyDescent="0.25">
      <c r="H23288" t="str">
        <f>IF(A23288="","",INDEX('Lookup Tables'!$B$2:$B$9,MATCH(B23288,'Lookup Tables'!$A$2:$A$9,-1)))</f>
        <v/>
      </c>
      <c r="I23288" t="str">
        <f>IF(A23288="","",IF(AND(C23288&gt;=INDEX('Lookup Tables'!$C$2:$C$9,MATCH(B23288,'Lookup Tables'!$A$2:$A$9,-1)),C23288&lt;=INDEX('Lookup Tables'!$D$2:$D$9,MATCH(B23288,'Lookup Tables'!$A$2:$A$9,-1))),"PASS","FAIL"))</f>
        <v/>
      </c>
      <c r="J23288" t="str">
        <f t="shared" si="1452"/>
        <v/>
      </c>
      <c r="K23288" t="str">
        <f t="shared" si="1453"/>
        <v/>
      </c>
      <c r="L23288" t="str">
        <f t="shared" si="1454"/>
        <v/>
      </c>
      <c r="M23288" t="str">
        <f t="shared" si="1455"/>
        <v/>
      </c>
    </row>
    <row r="23289" spans="8:13" x14ac:dyDescent="0.25">
      <c r="H23289" t="str">
        <f>IF(A23289="","",INDEX('Lookup Tables'!$B$2:$B$9,MATCH(B23289,'Lookup Tables'!$A$2:$A$9,-1)))</f>
        <v/>
      </c>
      <c r="I23289" t="str">
        <f>IF(A23289="","",IF(AND(C23289&gt;=INDEX('Lookup Tables'!$C$2:$C$9,MATCH(B23289,'Lookup Tables'!$A$2:$A$9,-1)),C23289&lt;=INDEX('Lookup Tables'!$D$2:$D$9,MATCH(B23289,'Lookup Tables'!$A$2:$A$9,-1))),"PASS","FAIL"))</f>
        <v/>
      </c>
      <c r="J23289" t="str">
        <f t="shared" si="1452"/>
        <v/>
      </c>
      <c r="K23289" t="str">
        <f t="shared" si="1453"/>
        <v/>
      </c>
      <c r="L23289" t="str">
        <f t="shared" si="1454"/>
        <v/>
      </c>
      <c r="M23289" t="str">
        <f t="shared" si="1455"/>
        <v/>
      </c>
    </row>
    <row r="23290" spans="8:13" x14ac:dyDescent="0.25">
      <c r="H23290" t="str">
        <f>IF(A23290="","",INDEX('Lookup Tables'!$B$2:$B$9,MATCH(B23290,'Lookup Tables'!$A$2:$A$9,-1)))</f>
        <v/>
      </c>
      <c r="I23290" t="str">
        <f>IF(A23290="","",IF(AND(C23290&gt;=INDEX('Lookup Tables'!$C$2:$C$9,MATCH(B23290,'Lookup Tables'!$A$2:$A$9,-1)),C23290&lt;=INDEX('Lookup Tables'!$D$2:$D$9,MATCH(B23290,'Lookup Tables'!$A$2:$A$9,-1))),"PASS","FAIL"))</f>
        <v/>
      </c>
      <c r="J23290" t="str">
        <f t="shared" si="1452"/>
        <v/>
      </c>
      <c r="K23290" t="str">
        <f t="shared" si="1453"/>
        <v/>
      </c>
      <c r="L23290" t="str">
        <f t="shared" si="1454"/>
        <v/>
      </c>
      <c r="M23290" t="str">
        <f t="shared" si="1455"/>
        <v/>
      </c>
    </row>
    <row r="23291" spans="8:13" x14ac:dyDescent="0.25">
      <c r="H23291" t="str">
        <f>IF(A23291="","",INDEX('Lookup Tables'!$B$2:$B$9,MATCH(B23291,'Lookup Tables'!$A$2:$A$9,-1)))</f>
        <v/>
      </c>
      <c r="I23291" t="str">
        <f>IF(A23291="","",IF(AND(C23291&gt;=INDEX('Lookup Tables'!$C$2:$C$9,MATCH(B23291,'Lookup Tables'!$A$2:$A$9,-1)),C23291&lt;=INDEX('Lookup Tables'!$D$2:$D$9,MATCH(B23291,'Lookup Tables'!$A$2:$A$9,-1))),"PASS","FAIL"))</f>
        <v/>
      </c>
      <c r="J23291" t="str">
        <f t="shared" si="1452"/>
        <v/>
      </c>
      <c r="K23291" t="str">
        <f t="shared" si="1453"/>
        <v/>
      </c>
      <c r="L23291" t="str">
        <f t="shared" si="1454"/>
        <v/>
      </c>
      <c r="M23291" t="str">
        <f t="shared" si="1455"/>
        <v/>
      </c>
    </row>
    <row r="23292" spans="8:13" x14ac:dyDescent="0.25">
      <c r="H23292" t="str">
        <f>IF(A23292="","",INDEX('Lookup Tables'!$B$2:$B$9,MATCH(B23292,'Lookup Tables'!$A$2:$A$9,-1)))</f>
        <v/>
      </c>
      <c r="I23292" t="str">
        <f>IF(A23292="","",IF(AND(C23292&gt;=INDEX('Lookup Tables'!$C$2:$C$9,MATCH(B23292,'Lookup Tables'!$A$2:$A$9,-1)),C23292&lt;=INDEX('Lookup Tables'!$D$2:$D$9,MATCH(B23292,'Lookup Tables'!$A$2:$A$9,-1))),"PASS","FAIL"))</f>
        <v/>
      </c>
      <c r="J23292" t="str">
        <f t="shared" si="1452"/>
        <v/>
      </c>
      <c r="K23292" t="str">
        <f t="shared" si="1453"/>
        <v/>
      </c>
      <c r="L23292" t="str">
        <f t="shared" si="1454"/>
        <v/>
      </c>
      <c r="M23292" t="str">
        <f t="shared" si="1455"/>
        <v/>
      </c>
    </row>
    <row r="23293" spans="8:13" x14ac:dyDescent="0.25">
      <c r="H23293" t="str">
        <f>IF(A23293="","",INDEX('Lookup Tables'!$B$2:$B$9,MATCH(B23293,'Lookup Tables'!$A$2:$A$9,-1)))</f>
        <v/>
      </c>
      <c r="I23293" t="str">
        <f>IF(A23293="","",IF(AND(C23293&gt;=INDEX('Lookup Tables'!$C$2:$C$9,MATCH(B23293,'Lookup Tables'!$A$2:$A$9,-1)),C23293&lt;=INDEX('Lookup Tables'!$D$2:$D$9,MATCH(B23293,'Lookup Tables'!$A$2:$A$9,-1))),"PASS","FAIL"))</f>
        <v/>
      </c>
      <c r="J23293" t="str">
        <f t="shared" si="1452"/>
        <v/>
      </c>
      <c r="K23293" t="str">
        <f t="shared" si="1453"/>
        <v/>
      </c>
      <c r="L23293" t="str">
        <f t="shared" si="1454"/>
        <v/>
      </c>
      <c r="M23293" t="str">
        <f t="shared" si="1455"/>
        <v/>
      </c>
    </row>
    <row r="23294" spans="8:13" x14ac:dyDescent="0.25">
      <c r="H23294" t="str">
        <f>IF(A23294="","",INDEX('Lookup Tables'!$B$2:$B$9,MATCH(B23294,'Lookup Tables'!$A$2:$A$9,-1)))</f>
        <v/>
      </c>
      <c r="I23294" t="str">
        <f>IF(A23294="","",IF(AND(C23294&gt;=INDEX('Lookup Tables'!$C$2:$C$9,MATCH(B23294,'Lookup Tables'!$A$2:$A$9,-1)),C23294&lt;=INDEX('Lookup Tables'!$D$2:$D$9,MATCH(B23294,'Lookup Tables'!$A$2:$A$9,-1))),"PASS","FAIL"))</f>
        <v/>
      </c>
      <c r="J23294" t="str">
        <f t="shared" si="1452"/>
        <v/>
      </c>
      <c r="K23294" t="str">
        <f t="shared" si="1453"/>
        <v/>
      </c>
      <c r="L23294" t="str">
        <f t="shared" si="1454"/>
        <v/>
      </c>
      <c r="M23294" t="str">
        <f t="shared" si="1455"/>
        <v/>
      </c>
    </row>
    <row r="23295" spans="8:13" x14ac:dyDescent="0.25">
      <c r="H23295" t="str">
        <f>IF(A23295="","",INDEX('Lookup Tables'!$B$2:$B$9,MATCH(B23295,'Lookup Tables'!$A$2:$A$9,-1)))</f>
        <v/>
      </c>
      <c r="I23295" t="str">
        <f>IF(A23295="","",IF(AND(C23295&gt;=INDEX('Lookup Tables'!$C$2:$C$9,MATCH(B23295,'Lookup Tables'!$A$2:$A$9,-1)),C23295&lt;=INDEX('Lookup Tables'!$D$2:$D$9,MATCH(B23295,'Lookup Tables'!$A$2:$A$9,-1))),"PASS","FAIL"))</f>
        <v/>
      </c>
      <c r="J23295" t="str">
        <f t="shared" si="1452"/>
        <v/>
      </c>
      <c r="K23295" t="str">
        <f t="shared" si="1453"/>
        <v/>
      </c>
      <c r="L23295" t="str">
        <f t="shared" si="1454"/>
        <v/>
      </c>
      <c r="M23295" t="str">
        <f t="shared" si="1455"/>
        <v/>
      </c>
    </row>
    <row r="23296" spans="8:13" x14ac:dyDescent="0.25">
      <c r="H23296" t="str">
        <f>IF(A23296="","",INDEX('Lookup Tables'!$B$2:$B$9,MATCH(B23296,'Lookup Tables'!$A$2:$A$9,-1)))</f>
        <v/>
      </c>
      <c r="I23296" t="str">
        <f>IF(A23296="","",IF(AND(C23296&gt;=INDEX('Lookup Tables'!$C$2:$C$9,MATCH(B23296,'Lookup Tables'!$A$2:$A$9,-1)),C23296&lt;=INDEX('Lookup Tables'!$D$2:$D$9,MATCH(B23296,'Lookup Tables'!$A$2:$A$9,-1))),"PASS","FAIL"))</f>
        <v/>
      </c>
      <c r="J23296" t="str">
        <f t="shared" si="1452"/>
        <v/>
      </c>
      <c r="K23296" t="str">
        <f t="shared" si="1453"/>
        <v/>
      </c>
      <c r="L23296" t="str">
        <f t="shared" si="1454"/>
        <v/>
      </c>
      <c r="M23296" t="str">
        <f t="shared" si="1455"/>
        <v/>
      </c>
    </row>
    <row r="23297" spans="8:13" x14ac:dyDescent="0.25">
      <c r="H23297" t="str">
        <f>IF(A23297="","",INDEX('Lookup Tables'!$B$2:$B$9,MATCH(B23297,'Lookup Tables'!$A$2:$A$9,-1)))</f>
        <v/>
      </c>
      <c r="I23297" t="str">
        <f>IF(A23297="","",IF(AND(C23297&gt;=INDEX('Lookup Tables'!$C$2:$C$9,MATCH(B23297,'Lookup Tables'!$A$2:$A$9,-1)),C23297&lt;=INDEX('Lookup Tables'!$D$2:$D$9,MATCH(B23297,'Lookup Tables'!$A$2:$A$9,-1))),"PASS","FAIL"))</f>
        <v/>
      </c>
      <c r="J23297" t="str">
        <f t="shared" ref="J23297:J23360" si="1456">IF(A23297="","",IF(AND(D23297&gt;=15,D23297&lt;=22.5),"PASS","FAIL"))</f>
        <v/>
      </c>
      <c r="K23297" t="str">
        <f t="shared" ref="K23297:K23360" si="1457">IF(A23297="","",IF(AND(E23297&gt;=15,E23297&lt;=22.5),"PASS","FAIL"))</f>
        <v/>
      </c>
      <c r="L23297" t="str">
        <f t="shared" ref="L23297:L23360" si="1458">IF(A23297="","",IF(AND(F23297&gt;0,F23297&lt;0.2),"PASS","FAIL"))</f>
        <v/>
      </c>
      <c r="M23297" t="str">
        <f t="shared" ref="M23297:M23360" si="1459">IF(A23297="","",IF(AND(IF(I23297="PASS",TRUE,FALSE),IF(J23297="PASS",TRUE,FALSE),IF(K23297="PASS",TRUE,FALSE),IF(L23297="PASS",TRUE,FALSE))=TRUE,"PASS","FAIL"))</f>
        <v/>
      </c>
    </row>
    <row r="23298" spans="8:13" x14ac:dyDescent="0.25">
      <c r="H23298" t="str">
        <f>IF(A23298="","",INDEX('Lookup Tables'!$B$2:$B$9,MATCH(B23298,'Lookup Tables'!$A$2:$A$9,-1)))</f>
        <v/>
      </c>
      <c r="I23298" t="str">
        <f>IF(A23298="","",IF(AND(C23298&gt;=INDEX('Lookup Tables'!$C$2:$C$9,MATCH(B23298,'Lookup Tables'!$A$2:$A$9,-1)),C23298&lt;=INDEX('Lookup Tables'!$D$2:$D$9,MATCH(B23298,'Lookup Tables'!$A$2:$A$9,-1))),"PASS","FAIL"))</f>
        <v/>
      </c>
      <c r="J23298" t="str">
        <f t="shared" si="1456"/>
        <v/>
      </c>
      <c r="K23298" t="str">
        <f t="shared" si="1457"/>
        <v/>
      </c>
      <c r="L23298" t="str">
        <f t="shared" si="1458"/>
        <v/>
      </c>
      <c r="M23298" t="str">
        <f t="shared" si="1459"/>
        <v/>
      </c>
    </row>
    <row r="23299" spans="8:13" x14ac:dyDescent="0.25">
      <c r="H23299" t="str">
        <f>IF(A23299="","",INDEX('Lookup Tables'!$B$2:$B$9,MATCH(B23299,'Lookup Tables'!$A$2:$A$9,-1)))</f>
        <v/>
      </c>
      <c r="I23299" t="str">
        <f>IF(A23299="","",IF(AND(C23299&gt;=INDEX('Lookup Tables'!$C$2:$C$9,MATCH(B23299,'Lookup Tables'!$A$2:$A$9,-1)),C23299&lt;=INDEX('Lookup Tables'!$D$2:$D$9,MATCH(B23299,'Lookup Tables'!$A$2:$A$9,-1))),"PASS","FAIL"))</f>
        <v/>
      </c>
      <c r="J23299" t="str">
        <f t="shared" si="1456"/>
        <v/>
      </c>
      <c r="K23299" t="str">
        <f t="shared" si="1457"/>
        <v/>
      </c>
      <c r="L23299" t="str">
        <f t="shared" si="1458"/>
        <v/>
      </c>
      <c r="M23299" t="str">
        <f t="shared" si="1459"/>
        <v/>
      </c>
    </row>
    <row r="23300" spans="8:13" x14ac:dyDescent="0.25">
      <c r="H23300" t="str">
        <f>IF(A23300="","",INDEX('Lookup Tables'!$B$2:$B$9,MATCH(B23300,'Lookup Tables'!$A$2:$A$9,-1)))</f>
        <v/>
      </c>
      <c r="I23300" t="str">
        <f>IF(A23300="","",IF(AND(C23300&gt;=INDEX('Lookup Tables'!$C$2:$C$9,MATCH(B23300,'Lookup Tables'!$A$2:$A$9,-1)),C23300&lt;=INDEX('Lookup Tables'!$D$2:$D$9,MATCH(B23300,'Lookup Tables'!$A$2:$A$9,-1))),"PASS","FAIL"))</f>
        <v/>
      </c>
      <c r="J23300" t="str">
        <f t="shared" si="1456"/>
        <v/>
      </c>
      <c r="K23300" t="str">
        <f t="shared" si="1457"/>
        <v/>
      </c>
      <c r="L23300" t="str">
        <f t="shared" si="1458"/>
        <v/>
      </c>
      <c r="M23300" t="str">
        <f t="shared" si="1459"/>
        <v/>
      </c>
    </row>
    <row r="23301" spans="8:13" x14ac:dyDescent="0.25">
      <c r="H23301" t="str">
        <f>IF(A23301="","",INDEX('Lookup Tables'!$B$2:$B$9,MATCH(B23301,'Lookup Tables'!$A$2:$A$9,-1)))</f>
        <v/>
      </c>
      <c r="I23301" t="str">
        <f>IF(A23301="","",IF(AND(C23301&gt;=INDEX('Lookup Tables'!$C$2:$C$9,MATCH(B23301,'Lookup Tables'!$A$2:$A$9,-1)),C23301&lt;=INDEX('Lookup Tables'!$D$2:$D$9,MATCH(B23301,'Lookup Tables'!$A$2:$A$9,-1))),"PASS","FAIL"))</f>
        <v/>
      </c>
      <c r="J23301" t="str">
        <f t="shared" si="1456"/>
        <v/>
      </c>
      <c r="K23301" t="str">
        <f t="shared" si="1457"/>
        <v/>
      </c>
      <c r="L23301" t="str">
        <f t="shared" si="1458"/>
        <v/>
      </c>
      <c r="M23301" t="str">
        <f t="shared" si="1459"/>
        <v/>
      </c>
    </row>
    <row r="23302" spans="8:13" x14ac:dyDescent="0.25">
      <c r="H23302" t="str">
        <f>IF(A23302="","",INDEX('Lookup Tables'!$B$2:$B$9,MATCH(B23302,'Lookup Tables'!$A$2:$A$9,-1)))</f>
        <v/>
      </c>
      <c r="I23302" t="str">
        <f>IF(A23302="","",IF(AND(C23302&gt;=INDEX('Lookup Tables'!$C$2:$C$9,MATCH(B23302,'Lookup Tables'!$A$2:$A$9,-1)),C23302&lt;=INDEX('Lookup Tables'!$D$2:$D$9,MATCH(B23302,'Lookup Tables'!$A$2:$A$9,-1))),"PASS","FAIL"))</f>
        <v/>
      </c>
      <c r="J23302" t="str">
        <f t="shared" si="1456"/>
        <v/>
      </c>
      <c r="K23302" t="str">
        <f t="shared" si="1457"/>
        <v/>
      </c>
      <c r="L23302" t="str">
        <f t="shared" si="1458"/>
        <v/>
      </c>
      <c r="M23302" t="str">
        <f t="shared" si="1459"/>
        <v/>
      </c>
    </row>
    <row r="23303" spans="8:13" x14ac:dyDescent="0.25">
      <c r="H23303" t="str">
        <f>IF(A23303="","",INDEX('Lookup Tables'!$B$2:$B$9,MATCH(B23303,'Lookup Tables'!$A$2:$A$9,-1)))</f>
        <v/>
      </c>
      <c r="I23303" t="str">
        <f>IF(A23303="","",IF(AND(C23303&gt;=INDEX('Lookup Tables'!$C$2:$C$9,MATCH(B23303,'Lookup Tables'!$A$2:$A$9,-1)),C23303&lt;=INDEX('Lookup Tables'!$D$2:$D$9,MATCH(B23303,'Lookup Tables'!$A$2:$A$9,-1))),"PASS","FAIL"))</f>
        <v/>
      </c>
      <c r="J23303" t="str">
        <f t="shared" si="1456"/>
        <v/>
      </c>
      <c r="K23303" t="str">
        <f t="shared" si="1457"/>
        <v/>
      </c>
      <c r="L23303" t="str">
        <f t="shared" si="1458"/>
        <v/>
      </c>
      <c r="M23303" t="str">
        <f t="shared" si="1459"/>
        <v/>
      </c>
    </row>
    <row r="23304" spans="8:13" x14ac:dyDescent="0.25">
      <c r="H23304" t="str">
        <f>IF(A23304="","",INDEX('Lookup Tables'!$B$2:$B$9,MATCH(B23304,'Lookup Tables'!$A$2:$A$9,-1)))</f>
        <v/>
      </c>
      <c r="I23304" t="str">
        <f>IF(A23304="","",IF(AND(C23304&gt;=INDEX('Lookup Tables'!$C$2:$C$9,MATCH(B23304,'Lookup Tables'!$A$2:$A$9,-1)),C23304&lt;=INDEX('Lookup Tables'!$D$2:$D$9,MATCH(B23304,'Lookup Tables'!$A$2:$A$9,-1))),"PASS","FAIL"))</f>
        <v/>
      </c>
      <c r="J23304" t="str">
        <f t="shared" si="1456"/>
        <v/>
      </c>
      <c r="K23304" t="str">
        <f t="shared" si="1457"/>
        <v/>
      </c>
      <c r="L23304" t="str">
        <f t="shared" si="1458"/>
        <v/>
      </c>
      <c r="M23304" t="str">
        <f t="shared" si="1459"/>
        <v/>
      </c>
    </row>
    <row r="23305" spans="8:13" x14ac:dyDescent="0.25">
      <c r="H23305" t="str">
        <f>IF(A23305="","",INDEX('Lookup Tables'!$B$2:$B$9,MATCH(B23305,'Lookup Tables'!$A$2:$A$9,-1)))</f>
        <v/>
      </c>
      <c r="I23305" t="str">
        <f>IF(A23305="","",IF(AND(C23305&gt;=INDEX('Lookup Tables'!$C$2:$C$9,MATCH(B23305,'Lookup Tables'!$A$2:$A$9,-1)),C23305&lt;=INDEX('Lookup Tables'!$D$2:$D$9,MATCH(B23305,'Lookup Tables'!$A$2:$A$9,-1))),"PASS","FAIL"))</f>
        <v/>
      </c>
      <c r="J23305" t="str">
        <f t="shared" si="1456"/>
        <v/>
      </c>
      <c r="K23305" t="str">
        <f t="shared" si="1457"/>
        <v/>
      </c>
      <c r="L23305" t="str">
        <f t="shared" si="1458"/>
        <v/>
      </c>
      <c r="M23305" t="str">
        <f t="shared" si="1459"/>
        <v/>
      </c>
    </row>
    <row r="23306" spans="8:13" x14ac:dyDescent="0.25">
      <c r="H23306" t="str">
        <f>IF(A23306="","",INDEX('Lookup Tables'!$B$2:$B$9,MATCH(B23306,'Lookup Tables'!$A$2:$A$9,-1)))</f>
        <v/>
      </c>
      <c r="I23306" t="str">
        <f>IF(A23306="","",IF(AND(C23306&gt;=INDEX('Lookup Tables'!$C$2:$C$9,MATCH(B23306,'Lookup Tables'!$A$2:$A$9,-1)),C23306&lt;=INDEX('Lookup Tables'!$D$2:$D$9,MATCH(B23306,'Lookup Tables'!$A$2:$A$9,-1))),"PASS","FAIL"))</f>
        <v/>
      </c>
      <c r="J23306" t="str">
        <f t="shared" si="1456"/>
        <v/>
      </c>
      <c r="K23306" t="str">
        <f t="shared" si="1457"/>
        <v/>
      </c>
      <c r="L23306" t="str">
        <f t="shared" si="1458"/>
        <v/>
      </c>
      <c r="M23306" t="str">
        <f t="shared" si="1459"/>
        <v/>
      </c>
    </row>
    <row r="23307" spans="8:13" x14ac:dyDescent="0.25">
      <c r="H23307" t="str">
        <f>IF(A23307="","",INDEX('Lookup Tables'!$B$2:$B$9,MATCH(B23307,'Lookup Tables'!$A$2:$A$9,-1)))</f>
        <v/>
      </c>
      <c r="I23307" t="str">
        <f>IF(A23307="","",IF(AND(C23307&gt;=INDEX('Lookup Tables'!$C$2:$C$9,MATCH(B23307,'Lookup Tables'!$A$2:$A$9,-1)),C23307&lt;=INDEX('Lookup Tables'!$D$2:$D$9,MATCH(B23307,'Lookup Tables'!$A$2:$A$9,-1))),"PASS","FAIL"))</f>
        <v/>
      </c>
      <c r="J23307" t="str">
        <f t="shared" si="1456"/>
        <v/>
      </c>
      <c r="K23307" t="str">
        <f t="shared" si="1457"/>
        <v/>
      </c>
      <c r="L23307" t="str">
        <f t="shared" si="1458"/>
        <v/>
      </c>
      <c r="M23307" t="str">
        <f t="shared" si="1459"/>
        <v/>
      </c>
    </row>
    <row r="23308" spans="8:13" x14ac:dyDescent="0.25">
      <c r="H23308" t="str">
        <f>IF(A23308="","",INDEX('Lookup Tables'!$B$2:$B$9,MATCH(B23308,'Lookup Tables'!$A$2:$A$9,-1)))</f>
        <v/>
      </c>
      <c r="I23308" t="str">
        <f>IF(A23308="","",IF(AND(C23308&gt;=INDEX('Lookup Tables'!$C$2:$C$9,MATCH(B23308,'Lookup Tables'!$A$2:$A$9,-1)),C23308&lt;=INDEX('Lookup Tables'!$D$2:$D$9,MATCH(B23308,'Lookup Tables'!$A$2:$A$9,-1))),"PASS","FAIL"))</f>
        <v/>
      </c>
      <c r="J23308" t="str">
        <f t="shared" si="1456"/>
        <v/>
      </c>
      <c r="K23308" t="str">
        <f t="shared" si="1457"/>
        <v/>
      </c>
      <c r="L23308" t="str">
        <f t="shared" si="1458"/>
        <v/>
      </c>
      <c r="M23308" t="str">
        <f t="shared" si="1459"/>
        <v/>
      </c>
    </row>
    <row r="23309" spans="8:13" x14ac:dyDescent="0.25">
      <c r="H23309" t="str">
        <f>IF(A23309="","",INDEX('Lookup Tables'!$B$2:$B$9,MATCH(B23309,'Lookup Tables'!$A$2:$A$9,-1)))</f>
        <v/>
      </c>
      <c r="I23309" t="str">
        <f>IF(A23309="","",IF(AND(C23309&gt;=INDEX('Lookup Tables'!$C$2:$C$9,MATCH(B23309,'Lookup Tables'!$A$2:$A$9,-1)),C23309&lt;=INDEX('Lookup Tables'!$D$2:$D$9,MATCH(B23309,'Lookup Tables'!$A$2:$A$9,-1))),"PASS","FAIL"))</f>
        <v/>
      </c>
      <c r="J23309" t="str">
        <f t="shared" si="1456"/>
        <v/>
      </c>
      <c r="K23309" t="str">
        <f t="shared" si="1457"/>
        <v/>
      </c>
      <c r="L23309" t="str">
        <f t="shared" si="1458"/>
        <v/>
      </c>
      <c r="M23309" t="str">
        <f t="shared" si="1459"/>
        <v/>
      </c>
    </row>
    <row r="23310" spans="8:13" x14ac:dyDescent="0.25">
      <c r="H23310" t="str">
        <f>IF(A23310="","",INDEX('Lookup Tables'!$B$2:$B$9,MATCH(B23310,'Lookup Tables'!$A$2:$A$9,-1)))</f>
        <v/>
      </c>
      <c r="I23310" t="str">
        <f>IF(A23310="","",IF(AND(C23310&gt;=INDEX('Lookup Tables'!$C$2:$C$9,MATCH(B23310,'Lookup Tables'!$A$2:$A$9,-1)),C23310&lt;=INDEX('Lookup Tables'!$D$2:$D$9,MATCH(B23310,'Lookup Tables'!$A$2:$A$9,-1))),"PASS","FAIL"))</f>
        <v/>
      </c>
      <c r="J23310" t="str">
        <f t="shared" si="1456"/>
        <v/>
      </c>
      <c r="K23310" t="str">
        <f t="shared" si="1457"/>
        <v/>
      </c>
      <c r="L23310" t="str">
        <f t="shared" si="1458"/>
        <v/>
      </c>
      <c r="M23310" t="str">
        <f t="shared" si="1459"/>
        <v/>
      </c>
    </row>
    <row r="23311" spans="8:13" x14ac:dyDescent="0.25">
      <c r="H23311" t="str">
        <f>IF(A23311="","",INDEX('Lookup Tables'!$B$2:$B$9,MATCH(B23311,'Lookup Tables'!$A$2:$A$9,-1)))</f>
        <v/>
      </c>
      <c r="I23311" t="str">
        <f>IF(A23311="","",IF(AND(C23311&gt;=INDEX('Lookup Tables'!$C$2:$C$9,MATCH(B23311,'Lookup Tables'!$A$2:$A$9,-1)),C23311&lt;=INDEX('Lookup Tables'!$D$2:$D$9,MATCH(B23311,'Lookup Tables'!$A$2:$A$9,-1))),"PASS","FAIL"))</f>
        <v/>
      </c>
      <c r="J23311" t="str">
        <f t="shared" si="1456"/>
        <v/>
      </c>
      <c r="K23311" t="str">
        <f t="shared" si="1457"/>
        <v/>
      </c>
      <c r="L23311" t="str">
        <f t="shared" si="1458"/>
        <v/>
      </c>
      <c r="M23311" t="str">
        <f t="shared" si="1459"/>
        <v/>
      </c>
    </row>
    <row r="23312" spans="8:13" x14ac:dyDescent="0.25">
      <c r="H23312" t="str">
        <f>IF(A23312="","",INDEX('Lookup Tables'!$B$2:$B$9,MATCH(B23312,'Lookup Tables'!$A$2:$A$9,-1)))</f>
        <v/>
      </c>
      <c r="I23312" t="str">
        <f>IF(A23312="","",IF(AND(C23312&gt;=INDEX('Lookup Tables'!$C$2:$C$9,MATCH(B23312,'Lookup Tables'!$A$2:$A$9,-1)),C23312&lt;=INDEX('Lookup Tables'!$D$2:$D$9,MATCH(B23312,'Lookup Tables'!$A$2:$A$9,-1))),"PASS","FAIL"))</f>
        <v/>
      </c>
      <c r="J23312" t="str">
        <f t="shared" si="1456"/>
        <v/>
      </c>
      <c r="K23312" t="str">
        <f t="shared" si="1457"/>
        <v/>
      </c>
      <c r="L23312" t="str">
        <f t="shared" si="1458"/>
        <v/>
      </c>
      <c r="M23312" t="str">
        <f t="shared" si="1459"/>
        <v/>
      </c>
    </row>
    <row r="23313" spans="8:13" x14ac:dyDescent="0.25">
      <c r="H23313" t="str">
        <f>IF(A23313="","",INDEX('Lookup Tables'!$B$2:$B$9,MATCH(B23313,'Lookup Tables'!$A$2:$A$9,-1)))</f>
        <v/>
      </c>
      <c r="I23313" t="str">
        <f>IF(A23313="","",IF(AND(C23313&gt;=INDEX('Lookup Tables'!$C$2:$C$9,MATCH(B23313,'Lookup Tables'!$A$2:$A$9,-1)),C23313&lt;=INDEX('Lookup Tables'!$D$2:$D$9,MATCH(B23313,'Lookup Tables'!$A$2:$A$9,-1))),"PASS","FAIL"))</f>
        <v/>
      </c>
      <c r="J23313" t="str">
        <f t="shared" si="1456"/>
        <v/>
      </c>
      <c r="K23313" t="str">
        <f t="shared" si="1457"/>
        <v/>
      </c>
      <c r="L23313" t="str">
        <f t="shared" si="1458"/>
        <v/>
      </c>
      <c r="M23313" t="str">
        <f t="shared" si="1459"/>
        <v/>
      </c>
    </row>
    <row r="23314" spans="8:13" x14ac:dyDescent="0.25">
      <c r="H23314" t="str">
        <f>IF(A23314="","",INDEX('Lookup Tables'!$B$2:$B$9,MATCH(B23314,'Lookup Tables'!$A$2:$A$9,-1)))</f>
        <v/>
      </c>
      <c r="I23314" t="str">
        <f>IF(A23314="","",IF(AND(C23314&gt;=INDEX('Lookup Tables'!$C$2:$C$9,MATCH(B23314,'Lookup Tables'!$A$2:$A$9,-1)),C23314&lt;=INDEX('Lookup Tables'!$D$2:$D$9,MATCH(B23314,'Lookup Tables'!$A$2:$A$9,-1))),"PASS","FAIL"))</f>
        <v/>
      </c>
      <c r="J23314" t="str">
        <f t="shared" si="1456"/>
        <v/>
      </c>
      <c r="K23314" t="str">
        <f t="shared" si="1457"/>
        <v/>
      </c>
      <c r="L23314" t="str">
        <f t="shared" si="1458"/>
        <v/>
      </c>
      <c r="M23314" t="str">
        <f t="shared" si="1459"/>
        <v/>
      </c>
    </row>
    <row r="23315" spans="8:13" x14ac:dyDescent="0.25">
      <c r="H23315" t="str">
        <f>IF(A23315="","",INDEX('Lookup Tables'!$B$2:$B$9,MATCH(B23315,'Lookup Tables'!$A$2:$A$9,-1)))</f>
        <v/>
      </c>
      <c r="I23315" t="str">
        <f>IF(A23315="","",IF(AND(C23315&gt;=INDEX('Lookup Tables'!$C$2:$C$9,MATCH(B23315,'Lookup Tables'!$A$2:$A$9,-1)),C23315&lt;=INDEX('Lookup Tables'!$D$2:$D$9,MATCH(B23315,'Lookup Tables'!$A$2:$A$9,-1))),"PASS","FAIL"))</f>
        <v/>
      </c>
      <c r="J23315" t="str">
        <f t="shared" si="1456"/>
        <v/>
      </c>
      <c r="K23315" t="str">
        <f t="shared" si="1457"/>
        <v/>
      </c>
      <c r="L23315" t="str">
        <f t="shared" si="1458"/>
        <v/>
      </c>
      <c r="M23315" t="str">
        <f t="shared" si="1459"/>
        <v/>
      </c>
    </row>
    <row r="23316" spans="8:13" x14ac:dyDescent="0.25">
      <c r="H23316" t="str">
        <f>IF(A23316="","",INDEX('Lookup Tables'!$B$2:$B$9,MATCH(B23316,'Lookup Tables'!$A$2:$A$9,-1)))</f>
        <v/>
      </c>
      <c r="I23316" t="str">
        <f>IF(A23316="","",IF(AND(C23316&gt;=INDEX('Lookup Tables'!$C$2:$C$9,MATCH(B23316,'Lookup Tables'!$A$2:$A$9,-1)),C23316&lt;=INDEX('Lookup Tables'!$D$2:$D$9,MATCH(B23316,'Lookup Tables'!$A$2:$A$9,-1))),"PASS","FAIL"))</f>
        <v/>
      </c>
      <c r="J23316" t="str">
        <f t="shared" si="1456"/>
        <v/>
      </c>
      <c r="K23316" t="str">
        <f t="shared" si="1457"/>
        <v/>
      </c>
      <c r="L23316" t="str">
        <f t="shared" si="1458"/>
        <v/>
      </c>
      <c r="M23316" t="str">
        <f t="shared" si="1459"/>
        <v/>
      </c>
    </row>
    <row r="23317" spans="8:13" x14ac:dyDescent="0.25">
      <c r="H23317" t="str">
        <f>IF(A23317="","",INDEX('Lookup Tables'!$B$2:$B$9,MATCH(B23317,'Lookup Tables'!$A$2:$A$9,-1)))</f>
        <v/>
      </c>
      <c r="I23317" t="str">
        <f>IF(A23317="","",IF(AND(C23317&gt;=INDEX('Lookup Tables'!$C$2:$C$9,MATCH(B23317,'Lookup Tables'!$A$2:$A$9,-1)),C23317&lt;=INDEX('Lookup Tables'!$D$2:$D$9,MATCH(B23317,'Lookup Tables'!$A$2:$A$9,-1))),"PASS","FAIL"))</f>
        <v/>
      </c>
      <c r="J23317" t="str">
        <f t="shared" si="1456"/>
        <v/>
      </c>
      <c r="K23317" t="str">
        <f t="shared" si="1457"/>
        <v/>
      </c>
      <c r="L23317" t="str">
        <f t="shared" si="1458"/>
        <v/>
      </c>
      <c r="M23317" t="str">
        <f t="shared" si="1459"/>
        <v/>
      </c>
    </row>
    <row r="23318" spans="8:13" x14ac:dyDescent="0.25">
      <c r="H23318" t="str">
        <f>IF(A23318="","",INDEX('Lookup Tables'!$B$2:$B$9,MATCH(B23318,'Lookup Tables'!$A$2:$A$9,-1)))</f>
        <v/>
      </c>
      <c r="I23318" t="str">
        <f>IF(A23318="","",IF(AND(C23318&gt;=INDEX('Lookup Tables'!$C$2:$C$9,MATCH(B23318,'Lookup Tables'!$A$2:$A$9,-1)),C23318&lt;=INDEX('Lookup Tables'!$D$2:$D$9,MATCH(B23318,'Lookup Tables'!$A$2:$A$9,-1))),"PASS","FAIL"))</f>
        <v/>
      </c>
      <c r="J23318" t="str">
        <f t="shared" si="1456"/>
        <v/>
      </c>
      <c r="K23318" t="str">
        <f t="shared" si="1457"/>
        <v/>
      </c>
      <c r="L23318" t="str">
        <f t="shared" si="1458"/>
        <v/>
      </c>
      <c r="M23318" t="str">
        <f t="shared" si="1459"/>
        <v/>
      </c>
    </row>
    <row r="23319" spans="8:13" x14ac:dyDescent="0.25">
      <c r="H23319" t="str">
        <f>IF(A23319="","",INDEX('Lookup Tables'!$B$2:$B$9,MATCH(B23319,'Lookup Tables'!$A$2:$A$9,-1)))</f>
        <v/>
      </c>
      <c r="I23319" t="str">
        <f>IF(A23319="","",IF(AND(C23319&gt;=INDEX('Lookup Tables'!$C$2:$C$9,MATCH(B23319,'Lookup Tables'!$A$2:$A$9,-1)),C23319&lt;=INDEX('Lookup Tables'!$D$2:$D$9,MATCH(B23319,'Lookup Tables'!$A$2:$A$9,-1))),"PASS","FAIL"))</f>
        <v/>
      </c>
      <c r="J23319" t="str">
        <f t="shared" si="1456"/>
        <v/>
      </c>
      <c r="K23319" t="str">
        <f t="shared" si="1457"/>
        <v/>
      </c>
      <c r="L23319" t="str">
        <f t="shared" si="1458"/>
        <v/>
      </c>
      <c r="M23319" t="str">
        <f t="shared" si="1459"/>
        <v/>
      </c>
    </row>
    <row r="23320" spans="8:13" x14ac:dyDescent="0.25">
      <c r="H23320" t="str">
        <f>IF(A23320="","",INDEX('Lookup Tables'!$B$2:$B$9,MATCH(B23320,'Lookup Tables'!$A$2:$A$9,-1)))</f>
        <v/>
      </c>
      <c r="I23320" t="str">
        <f>IF(A23320="","",IF(AND(C23320&gt;=INDEX('Lookup Tables'!$C$2:$C$9,MATCH(B23320,'Lookup Tables'!$A$2:$A$9,-1)),C23320&lt;=INDEX('Lookup Tables'!$D$2:$D$9,MATCH(B23320,'Lookup Tables'!$A$2:$A$9,-1))),"PASS","FAIL"))</f>
        <v/>
      </c>
      <c r="J23320" t="str">
        <f t="shared" si="1456"/>
        <v/>
      </c>
      <c r="K23320" t="str">
        <f t="shared" si="1457"/>
        <v/>
      </c>
      <c r="L23320" t="str">
        <f t="shared" si="1458"/>
        <v/>
      </c>
      <c r="M23320" t="str">
        <f t="shared" si="1459"/>
        <v/>
      </c>
    </row>
    <row r="23321" spans="8:13" x14ac:dyDescent="0.25">
      <c r="H23321" t="str">
        <f>IF(A23321="","",INDEX('Lookup Tables'!$B$2:$B$9,MATCH(B23321,'Lookup Tables'!$A$2:$A$9,-1)))</f>
        <v/>
      </c>
      <c r="I23321" t="str">
        <f>IF(A23321="","",IF(AND(C23321&gt;=INDEX('Lookup Tables'!$C$2:$C$9,MATCH(B23321,'Lookup Tables'!$A$2:$A$9,-1)),C23321&lt;=INDEX('Lookup Tables'!$D$2:$D$9,MATCH(B23321,'Lookup Tables'!$A$2:$A$9,-1))),"PASS","FAIL"))</f>
        <v/>
      </c>
      <c r="J23321" t="str">
        <f t="shared" si="1456"/>
        <v/>
      </c>
      <c r="K23321" t="str">
        <f t="shared" si="1457"/>
        <v/>
      </c>
      <c r="L23321" t="str">
        <f t="shared" si="1458"/>
        <v/>
      </c>
      <c r="M23321" t="str">
        <f t="shared" si="1459"/>
        <v/>
      </c>
    </row>
    <row r="23322" spans="8:13" x14ac:dyDescent="0.25">
      <c r="H23322" t="str">
        <f>IF(A23322="","",INDEX('Lookup Tables'!$B$2:$B$9,MATCH(B23322,'Lookup Tables'!$A$2:$A$9,-1)))</f>
        <v/>
      </c>
      <c r="I23322" t="str">
        <f>IF(A23322="","",IF(AND(C23322&gt;=INDEX('Lookup Tables'!$C$2:$C$9,MATCH(B23322,'Lookup Tables'!$A$2:$A$9,-1)),C23322&lt;=INDEX('Lookup Tables'!$D$2:$D$9,MATCH(B23322,'Lookup Tables'!$A$2:$A$9,-1))),"PASS","FAIL"))</f>
        <v/>
      </c>
      <c r="J23322" t="str">
        <f t="shared" si="1456"/>
        <v/>
      </c>
      <c r="K23322" t="str">
        <f t="shared" si="1457"/>
        <v/>
      </c>
      <c r="L23322" t="str">
        <f t="shared" si="1458"/>
        <v/>
      </c>
      <c r="M23322" t="str">
        <f t="shared" si="1459"/>
        <v/>
      </c>
    </row>
    <row r="23323" spans="8:13" x14ac:dyDescent="0.25">
      <c r="H23323" t="str">
        <f>IF(A23323="","",INDEX('Lookup Tables'!$B$2:$B$9,MATCH(B23323,'Lookup Tables'!$A$2:$A$9,-1)))</f>
        <v/>
      </c>
      <c r="I23323" t="str">
        <f>IF(A23323="","",IF(AND(C23323&gt;=INDEX('Lookup Tables'!$C$2:$C$9,MATCH(B23323,'Lookup Tables'!$A$2:$A$9,-1)),C23323&lt;=INDEX('Lookup Tables'!$D$2:$D$9,MATCH(B23323,'Lookup Tables'!$A$2:$A$9,-1))),"PASS","FAIL"))</f>
        <v/>
      </c>
      <c r="J23323" t="str">
        <f t="shared" si="1456"/>
        <v/>
      </c>
      <c r="K23323" t="str">
        <f t="shared" si="1457"/>
        <v/>
      </c>
      <c r="L23323" t="str">
        <f t="shared" si="1458"/>
        <v/>
      </c>
      <c r="M23323" t="str">
        <f t="shared" si="1459"/>
        <v/>
      </c>
    </row>
    <row r="23324" spans="8:13" x14ac:dyDescent="0.25">
      <c r="H23324" t="str">
        <f>IF(A23324="","",INDEX('Lookup Tables'!$B$2:$B$9,MATCH(B23324,'Lookup Tables'!$A$2:$A$9,-1)))</f>
        <v/>
      </c>
      <c r="I23324" t="str">
        <f>IF(A23324="","",IF(AND(C23324&gt;=INDEX('Lookup Tables'!$C$2:$C$9,MATCH(B23324,'Lookup Tables'!$A$2:$A$9,-1)),C23324&lt;=INDEX('Lookup Tables'!$D$2:$D$9,MATCH(B23324,'Lookup Tables'!$A$2:$A$9,-1))),"PASS","FAIL"))</f>
        <v/>
      </c>
      <c r="J23324" t="str">
        <f t="shared" si="1456"/>
        <v/>
      </c>
      <c r="K23324" t="str">
        <f t="shared" si="1457"/>
        <v/>
      </c>
      <c r="L23324" t="str">
        <f t="shared" si="1458"/>
        <v/>
      </c>
      <c r="M23324" t="str">
        <f t="shared" si="1459"/>
        <v/>
      </c>
    </row>
    <row r="23325" spans="8:13" x14ac:dyDescent="0.25">
      <c r="H23325" t="str">
        <f>IF(A23325="","",INDEX('Lookup Tables'!$B$2:$B$9,MATCH(B23325,'Lookup Tables'!$A$2:$A$9,-1)))</f>
        <v/>
      </c>
      <c r="I23325" t="str">
        <f>IF(A23325="","",IF(AND(C23325&gt;=INDEX('Lookup Tables'!$C$2:$C$9,MATCH(B23325,'Lookup Tables'!$A$2:$A$9,-1)),C23325&lt;=INDEX('Lookup Tables'!$D$2:$D$9,MATCH(B23325,'Lookup Tables'!$A$2:$A$9,-1))),"PASS","FAIL"))</f>
        <v/>
      </c>
      <c r="J23325" t="str">
        <f t="shared" si="1456"/>
        <v/>
      </c>
      <c r="K23325" t="str">
        <f t="shared" si="1457"/>
        <v/>
      </c>
      <c r="L23325" t="str">
        <f t="shared" si="1458"/>
        <v/>
      </c>
      <c r="M23325" t="str">
        <f t="shared" si="1459"/>
        <v/>
      </c>
    </row>
    <row r="23326" spans="8:13" x14ac:dyDescent="0.25">
      <c r="H23326" t="str">
        <f>IF(A23326="","",INDEX('Lookup Tables'!$B$2:$B$9,MATCH(B23326,'Lookup Tables'!$A$2:$A$9,-1)))</f>
        <v/>
      </c>
      <c r="I23326" t="str">
        <f>IF(A23326="","",IF(AND(C23326&gt;=INDEX('Lookup Tables'!$C$2:$C$9,MATCH(B23326,'Lookup Tables'!$A$2:$A$9,-1)),C23326&lt;=INDEX('Lookup Tables'!$D$2:$D$9,MATCH(B23326,'Lookup Tables'!$A$2:$A$9,-1))),"PASS","FAIL"))</f>
        <v/>
      </c>
      <c r="J23326" t="str">
        <f t="shared" si="1456"/>
        <v/>
      </c>
      <c r="K23326" t="str">
        <f t="shared" si="1457"/>
        <v/>
      </c>
      <c r="L23326" t="str">
        <f t="shared" si="1458"/>
        <v/>
      </c>
      <c r="M23326" t="str">
        <f t="shared" si="1459"/>
        <v/>
      </c>
    </row>
    <row r="23327" spans="8:13" x14ac:dyDescent="0.25">
      <c r="H23327" t="str">
        <f>IF(A23327="","",INDEX('Lookup Tables'!$B$2:$B$9,MATCH(B23327,'Lookup Tables'!$A$2:$A$9,-1)))</f>
        <v/>
      </c>
      <c r="I23327" t="str">
        <f>IF(A23327="","",IF(AND(C23327&gt;=INDEX('Lookup Tables'!$C$2:$C$9,MATCH(B23327,'Lookup Tables'!$A$2:$A$9,-1)),C23327&lt;=INDEX('Lookup Tables'!$D$2:$D$9,MATCH(B23327,'Lookup Tables'!$A$2:$A$9,-1))),"PASS","FAIL"))</f>
        <v/>
      </c>
      <c r="J23327" t="str">
        <f t="shared" si="1456"/>
        <v/>
      </c>
      <c r="K23327" t="str">
        <f t="shared" si="1457"/>
        <v/>
      </c>
      <c r="L23327" t="str">
        <f t="shared" si="1458"/>
        <v/>
      </c>
      <c r="M23327" t="str">
        <f t="shared" si="1459"/>
        <v/>
      </c>
    </row>
    <row r="23328" spans="8:13" x14ac:dyDescent="0.25">
      <c r="H23328" t="str">
        <f>IF(A23328="","",INDEX('Lookup Tables'!$B$2:$B$9,MATCH(B23328,'Lookup Tables'!$A$2:$A$9,-1)))</f>
        <v/>
      </c>
      <c r="I23328" t="str">
        <f>IF(A23328="","",IF(AND(C23328&gt;=INDEX('Lookup Tables'!$C$2:$C$9,MATCH(B23328,'Lookup Tables'!$A$2:$A$9,-1)),C23328&lt;=INDEX('Lookup Tables'!$D$2:$D$9,MATCH(B23328,'Lookup Tables'!$A$2:$A$9,-1))),"PASS","FAIL"))</f>
        <v/>
      </c>
      <c r="J23328" t="str">
        <f t="shared" si="1456"/>
        <v/>
      </c>
      <c r="K23328" t="str">
        <f t="shared" si="1457"/>
        <v/>
      </c>
      <c r="L23328" t="str">
        <f t="shared" si="1458"/>
        <v/>
      </c>
      <c r="M23328" t="str">
        <f t="shared" si="1459"/>
        <v/>
      </c>
    </row>
    <row r="23329" spans="8:13" x14ac:dyDescent="0.25">
      <c r="H23329" t="str">
        <f>IF(A23329="","",INDEX('Lookup Tables'!$B$2:$B$9,MATCH(B23329,'Lookup Tables'!$A$2:$A$9,-1)))</f>
        <v/>
      </c>
      <c r="I23329" t="str">
        <f>IF(A23329="","",IF(AND(C23329&gt;=INDEX('Lookup Tables'!$C$2:$C$9,MATCH(B23329,'Lookup Tables'!$A$2:$A$9,-1)),C23329&lt;=INDEX('Lookup Tables'!$D$2:$D$9,MATCH(B23329,'Lookup Tables'!$A$2:$A$9,-1))),"PASS","FAIL"))</f>
        <v/>
      </c>
      <c r="J23329" t="str">
        <f t="shared" si="1456"/>
        <v/>
      </c>
      <c r="K23329" t="str">
        <f t="shared" si="1457"/>
        <v/>
      </c>
      <c r="L23329" t="str">
        <f t="shared" si="1458"/>
        <v/>
      </c>
      <c r="M23329" t="str">
        <f t="shared" si="1459"/>
        <v/>
      </c>
    </row>
    <row r="23330" spans="8:13" x14ac:dyDescent="0.25">
      <c r="H23330" t="str">
        <f>IF(A23330="","",INDEX('Lookup Tables'!$B$2:$B$9,MATCH(B23330,'Lookup Tables'!$A$2:$A$9,-1)))</f>
        <v/>
      </c>
      <c r="I23330" t="str">
        <f>IF(A23330="","",IF(AND(C23330&gt;=INDEX('Lookup Tables'!$C$2:$C$9,MATCH(B23330,'Lookup Tables'!$A$2:$A$9,-1)),C23330&lt;=INDEX('Lookup Tables'!$D$2:$D$9,MATCH(B23330,'Lookup Tables'!$A$2:$A$9,-1))),"PASS","FAIL"))</f>
        <v/>
      </c>
      <c r="J23330" t="str">
        <f t="shared" si="1456"/>
        <v/>
      </c>
      <c r="K23330" t="str">
        <f t="shared" si="1457"/>
        <v/>
      </c>
      <c r="L23330" t="str">
        <f t="shared" si="1458"/>
        <v/>
      </c>
      <c r="M23330" t="str">
        <f t="shared" si="1459"/>
        <v/>
      </c>
    </row>
    <row r="23331" spans="8:13" x14ac:dyDescent="0.25">
      <c r="H23331" t="str">
        <f>IF(A23331="","",INDEX('Lookup Tables'!$B$2:$B$9,MATCH(B23331,'Lookup Tables'!$A$2:$A$9,-1)))</f>
        <v/>
      </c>
      <c r="I23331" t="str">
        <f>IF(A23331="","",IF(AND(C23331&gt;=INDEX('Lookup Tables'!$C$2:$C$9,MATCH(B23331,'Lookup Tables'!$A$2:$A$9,-1)),C23331&lt;=INDEX('Lookup Tables'!$D$2:$D$9,MATCH(B23331,'Lookup Tables'!$A$2:$A$9,-1))),"PASS","FAIL"))</f>
        <v/>
      </c>
      <c r="J23331" t="str">
        <f t="shared" si="1456"/>
        <v/>
      </c>
      <c r="K23331" t="str">
        <f t="shared" si="1457"/>
        <v/>
      </c>
      <c r="L23331" t="str">
        <f t="shared" si="1458"/>
        <v/>
      </c>
      <c r="M23331" t="str">
        <f t="shared" si="1459"/>
        <v/>
      </c>
    </row>
    <row r="23332" spans="8:13" x14ac:dyDescent="0.25">
      <c r="H23332" t="str">
        <f>IF(A23332="","",INDEX('Lookup Tables'!$B$2:$B$9,MATCH(B23332,'Lookup Tables'!$A$2:$A$9,-1)))</f>
        <v/>
      </c>
      <c r="I23332" t="str">
        <f>IF(A23332="","",IF(AND(C23332&gt;=INDEX('Lookup Tables'!$C$2:$C$9,MATCH(B23332,'Lookup Tables'!$A$2:$A$9,-1)),C23332&lt;=INDEX('Lookup Tables'!$D$2:$D$9,MATCH(B23332,'Lookup Tables'!$A$2:$A$9,-1))),"PASS","FAIL"))</f>
        <v/>
      </c>
      <c r="J23332" t="str">
        <f t="shared" si="1456"/>
        <v/>
      </c>
      <c r="K23332" t="str">
        <f t="shared" si="1457"/>
        <v/>
      </c>
      <c r="L23332" t="str">
        <f t="shared" si="1458"/>
        <v/>
      </c>
      <c r="M23332" t="str">
        <f t="shared" si="1459"/>
        <v/>
      </c>
    </row>
    <row r="23333" spans="8:13" x14ac:dyDescent="0.25">
      <c r="H23333" t="str">
        <f>IF(A23333="","",INDEX('Lookup Tables'!$B$2:$B$9,MATCH(B23333,'Lookup Tables'!$A$2:$A$9,-1)))</f>
        <v/>
      </c>
      <c r="I23333" t="str">
        <f>IF(A23333="","",IF(AND(C23333&gt;=INDEX('Lookup Tables'!$C$2:$C$9,MATCH(B23333,'Lookup Tables'!$A$2:$A$9,-1)),C23333&lt;=INDEX('Lookup Tables'!$D$2:$D$9,MATCH(B23333,'Lookup Tables'!$A$2:$A$9,-1))),"PASS","FAIL"))</f>
        <v/>
      </c>
      <c r="J23333" t="str">
        <f t="shared" si="1456"/>
        <v/>
      </c>
      <c r="K23333" t="str">
        <f t="shared" si="1457"/>
        <v/>
      </c>
      <c r="L23333" t="str">
        <f t="shared" si="1458"/>
        <v/>
      </c>
      <c r="M23333" t="str">
        <f t="shared" si="1459"/>
        <v/>
      </c>
    </row>
    <row r="23334" spans="8:13" x14ac:dyDescent="0.25">
      <c r="H23334" t="str">
        <f>IF(A23334="","",INDEX('Lookup Tables'!$B$2:$B$9,MATCH(B23334,'Lookup Tables'!$A$2:$A$9,-1)))</f>
        <v/>
      </c>
      <c r="I23334" t="str">
        <f>IF(A23334="","",IF(AND(C23334&gt;=INDEX('Lookup Tables'!$C$2:$C$9,MATCH(B23334,'Lookup Tables'!$A$2:$A$9,-1)),C23334&lt;=INDEX('Lookup Tables'!$D$2:$D$9,MATCH(B23334,'Lookup Tables'!$A$2:$A$9,-1))),"PASS","FAIL"))</f>
        <v/>
      </c>
      <c r="J23334" t="str">
        <f t="shared" si="1456"/>
        <v/>
      </c>
      <c r="K23334" t="str">
        <f t="shared" si="1457"/>
        <v/>
      </c>
      <c r="L23334" t="str">
        <f t="shared" si="1458"/>
        <v/>
      </c>
      <c r="M23334" t="str">
        <f t="shared" si="1459"/>
        <v/>
      </c>
    </row>
    <row r="23335" spans="8:13" x14ac:dyDescent="0.25">
      <c r="H23335" t="str">
        <f>IF(A23335="","",INDEX('Lookup Tables'!$B$2:$B$9,MATCH(B23335,'Lookup Tables'!$A$2:$A$9,-1)))</f>
        <v/>
      </c>
      <c r="I23335" t="str">
        <f>IF(A23335="","",IF(AND(C23335&gt;=INDEX('Lookup Tables'!$C$2:$C$9,MATCH(B23335,'Lookup Tables'!$A$2:$A$9,-1)),C23335&lt;=INDEX('Lookup Tables'!$D$2:$D$9,MATCH(B23335,'Lookup Tables'!$A$2:$A$9,-1))),"PASS","FAIL"))</f>
        <v/>
      </c>
      <c r="J23335" t="str">
        <f t="shared" si="1456"/>
        <v/>
      </c>
      <c r="K23335" t="str">
        <f t="shared" si="1457"/>
        <v/>
      </c>
      <c r="L23335" t="str">
        <f t="shared" si="1458"/>
        <v/>
      </c>
      <c r="M23335" t="str">
        <f t="shared" si="1459"/>
        <v/>
      </c>
    </row>
    <row r="23336" spans="8:13" x14ac:dyDescent="0.25">
      <c r="H23336" t="str">
        <f>IF(A23336="","",INDEX('Lookup Tables'!$B$2:$B$9,MATCH(B23336,'Lookup Tables'!$A$2:$A$9,-1)))</f>
        <v/>
      </c>
      <c r="I23336" t="str">
        <f>IF(A23336="","",IF(AND(C23336&gt;=INDEX('Lookup Tables'!$C$2:$C$9,MATCH(B23336,'Lookup Tables'!$A$2:$A$9,-1)),C23336&lt;=INDEX('Lookup Tables'!$D$2:$D$9,MATCH(B23336,'Lookup Tables'!$A$2:$A$9,-1))),"PASS","FAIL"))</f>
        <v/>
      </c>
      <c r="J23336" t="str">
        <f t="shared" si="1456"/>
        <v/>
      </c>
      <c r="K23336" t="str">
        <f t="shared" si="1457"/>
        <v/>
      </c>
      <c r="L23336" t="str">
        <f t="shared" si="1458"/>
        <v/>
      </c>
      <c r="M23336" t="str">
        <f t="shared" si="1459"/>
        <v/>
      </c>
    </row>
    <row r="23337" spans="8:13" x14ac:dyDescent="0.25">
      <c r="H23337" t="str">
        <f>IF(A23337="","",INDEX('Lookup Tables'!$B$2:$B$9,MATCH(B23337,'Lookup Tables'!$A$2:$A$9,-1)))</f>
        <v/>
      </c>
      <c r="I23337" t="str">
        <f>IF(A23337="","",IF(AND(C23337&gt;=INDEX('Lookup Tables'!$C$2:$C$9,MATCH(B23337,'Lookup Tables'!$A$2:$A$9,-1)),C23337&lt;=INDEX('Lookup Tables'!$D$2:$D$9,MATCH(B23337,'Lookup Tables'!$A$2:$A$9,-1))),"PASS","FAIL"))</f>
        <v/>
      </c>
      <c r="J23337" t="str">
        <f t="shared" si="1456"/>
        <v/>
      </c>
      <c r="K23337" t="str">
        <f t="shared" si="1457"/>
        <v/>
      </c>
      <c r="L23337" t="str">
        <f t="shared" si="1458"/>
        <v/>
      </c>
      <c r="M23337" t="str">
        <f t="shared" si="1459"/>
        <v/>
      </c>
    </row>
    <row r="23338" spans="8:13" x14ac:dyDescent="0.25">
      <c r="H23338" t="str">
        <f>IF(A23338="","",INDEX('Lookup Tables'!$B$2:$B$9,MATCH(B23338,'Lookup Tables'!$A$2:$A$9,-1)))</f>
        <v/>
      </c>
      <c r="I23338" t="str">
        <f>IF(A23338="","",IF(AND(C23338&gt;=INDEX('Lookup Tables'!$C$2:$C$9,MATCH(B23338,'Lookup Tables'!$A$2:$A$9,-1)),C23338&lt;=INDEX('Lookup Tables'!$D$2:$D$9,MATCH(B23338,'Lookup Tables'!$A$2:$A$9,-1))),"PASS","FAIL"))</f>
        <v/>
      </c>
      <c r="J23338" t="str">
        <f t="shared" si="1456"/>
        <v/>
      </c>
      <c r="K23338" t="str">
        <f t="shared" si="1457"/>
        <v/>
      </c>
      <c r="L23338" t="str">
        <f t="shared" si="1458"/>
        <v/>
      </c>
      <c r="M23338" t="str">
        <f t="shared" si="1459"/>
        <v/>
      </c>
    </row>
    <row r="23339" spans="8:13" x14ac:dyDescent="0.25">
      <c r="H23339" t="str">
        <f>IF(A23339="","",INDEX('Lookup Tables'!$B$2:$B$9,MATCH(B23339,'Lookup Tables'!$A$2:$A$9,-1)))</f>
        <v/>
      </c>
      <c r="I23339" t="str">
        <f>IF(A23339="","",IF(AND(C23339&gt;=INDEX('Lookup Tables'!$C$2:$C$9,MATCH(B23339,'Lookup Tables'!$A$2:$A$9,-1)),C23339&lt;=INDEX('Lookup Tables'!$D$2:$D$9,MATCH(B23339,'Lookup Tables'!$A$2:$A$9,-1))),"PASS","FAIL"))</f>
        <v/>
      </c>
      <c r="J23339" t="str">
        <f t="shared" si="1456"/>
        <v/>
      </c>
      <c r="K23339" t="str">
        <f t="shared" si="1457"/>
        <v/>
      </c>
      <c r="L23339" t="str">
        <f t="shared" si="1458"/>
        <v/>
      </c>
      <c r="M23339" t="str">
        <f t="shared" si="1459"/>
        <v/>
      </c>
    </row>
    <row r="23340" spans="8:13" x14ac:dyDescent="0.25">
      <c r="H23340" t="str">
        <f>IF(A23340="","",INDEX('Lookup Tables'!$B$2:$B$9,MATCH(B23340,'Lookup Tables'!$A$2:$A$9,-1)))</f>
        <v/>
      </c>
      <c r="I23340" t="str">
        <f>IF(A23340="","",IF(AND(C23340&gt;=INDEX('Lookup Tables'!$C$2:$C$9,MATCH(B23340,'Lookup Tables'!$A$2:$A$9,-1)),C23340&lt;=INDEX('Lookup Tables'!$D$2:$D$9,MATCH(B23340,'Lookup Tables'!$A$2:$A$9,-1))),"PASS","FAIL"))</f>
        <v/>
      </c>
      <c r="J23340" t="str">
        <f t="shared" si="1456"/>
        <v/>
      </c>
      <c r="K23340" t="str">
        <f t="shared" si="1457"/>
        <v/>
      </c>
      <c r="L23340" t="str">
        <f t="shared" si="1458"/>
        <v/>
      </c>
      <c r="M23340" t="str">
        <f t="shared" si="1459"/>
        <v/>
      </c>
    </row>
    <row r="23341" spans="8:13" x14ac:dyDescent="0.25">
      <c r="H23341" t="str">
        <f>IF(A23341="","",INDEX('Lookup Tables'!$B$2:$B$9,MATCH(B23341,'Lookup Tables'!$A$2:$A$9,-1)))</f>
        <v/>
      </c>
      <c r="I23341" t="str">
        <f>IF(A23341="","",IF(AND(C23341&gt;=INDEX('Lookup Tables'!$C$2:$C$9,MATCH(B23341,'Lookup Tables'!$A$2:$A$9,-1)),C23341&lt;=INDEX('Lookup Tables'!$D$2:$D$9,MATCH(B23341,'Lookup Tables'!$A$2:$A$9,-1))),"PASS","FAIL"))</f>
        <v/>
      </c>
      <c r="J23341" t="str">
        <f t="shared" si="1456"/>
        <v/>
      </c>
      <c r="K23341" t="str">
        <f t="shared" si="1457"/>
        <v/>
      </c>
      <c r="L23341" t="str">
        <f t="shared" si="1458"/>
        <v/>
      </c>
      <c r="M23341" t="str">
        <f t="shared" si="1459"/>
        <v/>
      </c>
    </row>
    <row r="23342" spans="8:13" x14ac:dyDescent="0.25">
      <c r="H23342" t="str">
        <f>IF(A23342="","",INDEX('Lookup Tables'!$B$2:$B$9,MATCH(B23342,'Lookup Tables'!$A$2:$A$9,-1)))</f>
        <v/>
      </c>
      <c r="I23342" t="str">
        <f>IF(A23342="","",IF(AND(C23342&gt;=INDEX('Lookup Tables'!$C$2:$C$9,MATCH(B23342,'Lookup Tables'!$A$2:$A$9,-1)),C23342&lt;=INDEX('Lookup Tables'!$D$2:$D$9,MATCH(B23342,'Lookup Tables'!$A$2:$A$9,-1))),"PASS","FAIL"))</f>
        <v/>
      </c>
      <c r="J23342" t="str">
        <f t="shared" si="1456"/>
        <v/>
      </c>
      <c r="K23342" t="str">
        <f t="shared" si="1457"/>
        <v/>
      </c>
      <c r="L23342" t="str">
        <f t="shared" si="1458"/>
        <v/>
      </c>
      <c r="M23342" t="str">
        <f t="shared" si="1459"/>
        <v/>
      </c>
    </row>
    <row r="23343" spans="8:13" x14ac:dyDescent="0.25">
      <c r="H23343" t="str">
        <f>IF(A23343="","",INDEX('Lookup Tables'!$B$2:$B$9,MATCH(B23343,'Lookup Tables'!$A$2:$A$9,-1)))</f>
        <v/>
      </c>
      <c r="I23343" t="str">
        <f>IF(A23343="","",IF(AND(C23343&gt;=INDEX('Lookup Tables'!$C$2:$C$9,MATCH(B23343,'Lookup Tables'!$A$2:$A$9,-1)),C23343&lt;=INDEX('Lookup Tables'!$D$2:$D$9,MATCH(B23343,'Lookup Tables'!$A$2:$A$9,-1))),"PASS","FAIL"))</f>
        <v/>
      </c>
      <c r="J23343" t="str">
        <f t="shared" si="1456"/>
        <v/>
      </c>
      <c r="K23343" t="str">
        <f t="shared" si="1457"/>
        <v/>
      </c>
      <c r="L23343" t="str">
        <f t="shared" si="1458"/>
        <v/>
      </c>
      <c r="M23343" t="str">
        <f t="shared" si="1459"/>
        <v/>
      </c>
    </row>
    <row r="23344" spans="8:13" x14ac:dyDescent="0.25">
      <c r="H23344" t="str">
        <f>IF(A23344="","",INDEX('Lookup Tables'!$B$2:$B$9,MATCH(B23344,'Lookup Tables'!$A$2:$A$9,-1)))</f>
        <v/>
      </c>
      <c r="I23344" t="str">
        <f>IF(A23344="","",IF(AND(C23344&gt;=INDEX('Lookup Tables'!$C$2:$C$9,MATCH(B23344,'Lookup Tables'!$A$2:$A$9,-1)),C23344&lt;=INDEX('Lookup Tables'!$D$2:$D$9,MATCH(B23344,'Lookup Tables'!$A$2:$A$9,-1))),"PASS","FAIL"))</f>
        <v/>
      </c>
      <c r="J23344" t="str">
        <f t="shared" si="1456"/>
        <v/>
      </c>
      <c r="K23344" t="str">
        <f t="shared" si="1457"/>
        <v/>
      </c>
      <c r="L23344" t="str">
        <f t="shared" si="1458"/>
        <v/>
      </c>
      <c r="M23344" t="str">
        <f t="shared" si="1459"/>
        <v/>
      </c>
    </row>
    <row r="23345" spans="8:13" x14ac:dyDescent="0.25">
      <c r="H23345" t="str">
        <f>IF(A23345="","",INDEX('Lookup Tables'!$B$2:$B$9,MATCH(B23345,'Lookup Tables'!$A$2:$A$9,-1)))</f>
        <v/>
      </c>
      <c r="I23345" t="str">
        <f>IF(A23345="","",IF(AND(C23345&gt;=INDEX('Lookup Tables'!$C$2:$C$9,MATCH(B23345,'Lookup Tables'!$A$2:$A$9,-1)),C23345&lt;=INDEX('Lookup Tables'!$D$2:$D$9,MATCH(B23345,'Lookup Tables'!$A$2:$A$9,-1))),"PASS","FAIL"))</f>
        <v/>
      </c>
      <c r="J23345" t="str">
        <f t="shared" si="1456"/>
        <v/>
      </c>
      <c r="K23345" t="str">
        <f t="shared" si="1457"/>
        <v/>
      </c>
      <c r="L23345" t="str">
        <f t="shared" si="1458"/>
        <v/>
      </c>
      <c r="M23345" t="str">
        <f t="shared" si="1459"/>
        <v/>
      </c>
    </row>
    <row r="23346" spans="8:13" x14ac:dyDescent="0.25">
      <c r="H23346" t="str">
        <f>IF(A23346="","",INDEX('Lookup Tables'!$B$2:$B$9,MATCH(B23346,'Lookup Tables'!$A$2:$A$9,-1)))</f>
        <v/>
      </c>
      <c r="I23346" t="str">
        <f>IF(A23346="","",IF(AND(C23346&gt;=INDEX('Lookup Tables'!$C$2:$C$9,MATCH(B23346,'Lookup Tables'!$A$2:$A$9,-1)),C23346&lt;=INDEX('Lookup Tables'!$D$2:$D$9,MATCH(B23346,'Lookup Tables'!$A$2:$A$9,-1))),"PASS","FAIL"))</f>
        <v/>
      </c>
      <c r="J23346" t="str">
        <f t="shared" si="1456"/>
        <v/>
      </c>
      <c r="K23346" t="str">
        <f t="shared" si="1457"/>
        <v/>
      </c>
      <c r="L23346" t="str">
        <f t="shared" si="1458"/>
        <v/>
      </c>
      <c r="M23346" t="str">
        <f t="shared" si="1459"/>
        <v/>
      </c>
    </row>
    <row r="23347" spans="8:13" x14ac:dyDescent="0.25">
      <c r="H23347" t="str">
        <f>IF(A23347="","",INDEX('Lookup Tables'!$B$2:$B$9,MATCH(B23347,'Lookup Tables'!$A$2:$A$9,-1)))</f>
        <v/>
      </c>
      <c r="I23347" t="str">
        <f>IF(A23347="","",IF(AND(C23347&gt;=INDEX('Lookup Tables'!$C$2:$C$9,MATCH(B23347,'Lookup Tables'!$A$2:$A$9,-1)),C23347&lt;=INDEX('Lookup Tables'!$D$2:$D$9,MATCH(B23347,'Lookup Tables'!$A$2:$A$9,-1))),"PASS","FAIL"))</f>
        <v/>
      </c>
      <c r="J23347" t="str">
        <f t="shared" si="1456"/>
        <v/>
      </c>
      <c r="K23347" t="str">
        <f t="shared" si="1457"/>
        <v/>
      </c>
      <c r="L23347" t="str">
        <f t="shared" si="1458"/>
        <v/>
      </c>
      <c r="M23347" t="str">
        <f t="shared" si="1459"/>
        <v/>
      </c>
    </row>
    <row r="23348" spans="8:13" x14ac:dyDescent="0.25">
      <c r="H23348" t="str">
        <f>IF(A23348="","",INDEX('Lookup Tables'!$B$2:$B$9,MATCH(B23348,'Lookup Tables'!$A$2:$A$9,-1)))</f>
        <v/>
      </c>
      <c r="I23348" t="str">
        <f>IF(A23348="","",IF(AND(C23348&gt;=INDEX('Lookup Tables'!$C$2:$C$9,MATCH(B23348,'Lookup Tables'!$A$2:$A$9,-1)),C23348&lt;=INDEX('Lookup Tables'!$D$2:$D$9,MATCH(B23348,'Lookup Tables'!$A$2:$A$9,-1))),"PASS","FAIL"))</f>
        <v/>
      </c>
      <c r="J23348" t="str">
        <f t="shared" si="1456"/>
        <v/>
      </c>
      <c r="K23348" t="str">
        <f t="shared" si="1457"/>
        <v/>
      </c>
      <c r="L23348" t="str">
        <f t="shared" si="1458"/>
        <v/>
      </c>
      <c r="M23348" t="str">
        <f t="shared" si="1459"/>
        <v/>
      </c>
    </row>
    <row r="23349" spans="8:13" x14ac:dyDescent="0.25">
      <c r="H23349" t="str">
        <f>IF(A23349="","",INDEX('Lookup Tables'!$B$2:$B$9,MATCH(B23349,'Lookup Tables'!$A$2:$A$9,-1)))</f>
        <v/>
      </c>
      <c r="I23349" t="str">
        <f>IF(A23349="","",IF(AND(C23349&gt;=INDEX('Lookup Tables'!$C$2:$C$9,MATCH(B23349,'Lookup Tables'!$A$2:$A$9,-1)),C23349&lt;=INDEX('Lookup Tables'!$D$2:$D$9,MATCH(B23349,'Lookup Tables'!$A$2:$A$9,-1))),"PASS","FAIL"))</f>
        <v/>
      </c>
      <c r="J23349" t="str">
        <f t="shared" si="1456"/>
        <v/>
      </c>
      <c r="K23349" t="str">
        <f t="shared" si="1457"/>
        <v/>
      </c>
      <c r="L23349" t="str">
        <f t="shared" si="1458"/>
        <v/>
      </c>
      <c r="M23349" t="str">
        <f t="shared" si="1459"/>
        <v/>
      </c>
    </row>
    <row r="23350" spans="8:13" x14ac:dyDescent="0.25">
      <c r="H23350" t="str">
        <f>IF(A23350="","",INDEX('Lookup Tables'!$B$2:$B$9,MATCH(B23350,'Lookup Tables'!$A$2:$A$9,-1)))</f>
        <v/>
      </c>
      <c r="I23350" t="str">
        <f>IF(A23350="","",IF(AND(C23350&gt;=INDEX('Lookup Tables'!$C$2:$C$9,MATCH(B23350,'Lookup Tables'!$A$2:$A$9,-1)),C23350&lt;=INDEX('Lookup Tables'!$D$2:$D$9,MATCH(B23350,'Lookup Tables'!$A$2:$A$9,-1))),"PASS","FAIL"))</f>
        <v/>
      </c>
      <c r="J23350" t="str">
        <f t="shared" si="1456"/>
        <v/>
      </c>
      <c r="K23350" t="str">
        <f t="shared" si="1457"/>
        <v/>
      </c>
      <c r="L23350" t="str">
        <f t="shared" si="1458"/>
        <v/>
      </c>
      <c r="M23350" t="str">
        <f t="shared" si="1459"/>
        <v/>
      </c>
    </row>
    <row r="23351" spans="8:13" x14ac:dyDescent="0.25">
      <c r="H23351" t="str">
        <f>IF(A23351="","",INDEX('Lookup Tables'!$B$2:$B$9,MATCH(B23351,'Lookup Tables'!$A$2:$A$9,-1)))</f>
        <v/>
      </c>
      <c r="I23351" t="str">
        <f>IF(A23351="","",IF(AND(C23351&gt;=INDEX('Lookup Tables'!$C$2:$C$9,MATCH(B23351,'Lookup Tables'!$A$2:$A$9,-1)),C23351&lt;=INDEX('Lookup Tables'!$D$2:$D$9,MATCH(B23351,'Lookup Tables'!$A$2:$A$9,-1))),"PASS","FAIL"))</f>
        <v/>
      </c>
      <c r="J23351" t="str">
        <f t="shared" si="1456"/>
        <v/>
      </c>
      <c r="K23351" t="str">
        <f t="shared" si="1457"/>
        <v/>
      </c>
      <c r="L23351" t="str">
        <f t="shared" si="1458"/>
        <v/>
      </c>
      <c r="M23351" t="str">
        <f t="shared" si="1459"/>
        <v/>
      </c>
    </row>
    <row r="23352" spans="8:13" x14ac:dyDescent="0.25">
      <c r="H23352" t="str">
        <f>IF(A23352="","",INDEX('Lookup Tables'!$B$2:$B$9,MATCH(B23352,'Lookup Tables'!$A$2:$A$9,-1)))</f>
        <v/>
      </c>
      <c r="I23352" t="str">
        <f>IF(A23352="","",IF(AND(C23352&gt;=INDEX('Lookup Tables'!$C$2:$C$9,MATCH(B23352,'Lookup Tables'!$A$2:$A$9,-1)),C23352&lt;=INDEX('Lookup Tables'!$D$2:$D$9,MATCH(B23352,'Lookup Tables'!$A$2:$A$9,-1))),"PASS","FAIL"))</f>
        <v/>
      </c>
      <c r="J23352" t="str">
        <f t="shared" si="1456"/>
        <v/>
      </c>
      <c r="K23352" t="str">
        <f t="shared" si="1457"/>
        <v/>
      </c>
      <c r="L23352" t="str">
        <f t="shared" si="1458"/>
        <v/>
      </c>
      <c r="M23352" t="str">
        <f t="shared" si="1459"/>
        <v/>
      </c>
    </row>
    <row r="23353" spans="8:13" x14ac:dyDescent="0.25">
      <c r="H23353" t="str">
        <f>IF(A23353="","",INDEX('Lookup Tables'!$B$2:$B$9,MATCH(B23353,'Lookup Tables'!$A$2:$A$9,-1)))</f>
        <v/>
      </c>
      <c r="I23353" t="str">
        <f>IF(A23353="","",IF(AND(C23353&gt;=INDEX('Lookup Tables'!$C$2:$C$9,MATCH(B23353,'Lookup Tables'!$A$2:$A$9,-1)),C23353&lt;=INDEX('Lookup Tables'!$D$2:$D$9,MATCH(B23353,'Lookup Tables'!$A$2:$A$9,-1))),"PASS","FAIL"))</f>
        <v/>
      </c>
      <c r="J23353" t="str">
        <f t="shared" si="1456"/>
        <v/>
      </c>
      <c r="K23353" t="str">
        <f t="shared" si="1457"/>
        <v/>
      </c>
      <c r="L23353" t="str">
        <f t="shared" si="1458"/>
        <v/>
      </c>
      <c r="M23353" t="str">
        <f t="shared" si="1459"/>
        <v/>
      </c>
    </row>
    <row r="23354" spans="8:13" x14ac:dyDescent="0.25">
      <c r="H23354" t="str">
        <f>IF(A23354="","",INDEX('Lookup Tables'!$B$2:$B$9,MATCH(B23354,'Lookup Tables'!$A$2:$A$9,-1)))</f>
        <v/>
      </c>
      <c r="I23354" t="str">
        <f>IF(A23354="","",IF(AND(C23354&gt;=INDEX('Lookup Tables'!$C$2:$C$9,MATCH(B23354,'Lookup Tables'!$A$2:$A$9,-1)),C23354&lt;=INDEX('Lookup Tables'!$D$2:$D$9,MATCH(B23354,'Lookup Tables'!$A$2:$A$9,-1))),"PASS","FAIL"))</f>
        <v/>
      </c>
      <c r="J23354" t="str">
        <f t="shared" si="1456"/>
        <v/>
      </c>
      <c r="K23354" t="str">
        <f t="shared" si="1457"/>
        <v/>
      </c>
      <c r="L23354" t="str">
        <f t="shared" si="1458"/>
        <v/>
      </c>
      <c r="M23354" t="str">
        <f t="shared" si="1459"/>
        <v/>
      </c>
    </row>
    <row r="23355" spans="8:13" x14ac:dyDescent="0.25">
      <c r="H23355" t="str">
        <f>IF(A23355="","",INDEX('Lookup Tables'!$B$2:$B$9,MATCH(B23355,'Lookup Tables'!$A$2:$A$9,-1)))</f>
        <v/>
      </c>
      <c r="I23355" t="str">
        <f>IF(A23355="","",IF(AND(C23355&gt;=INDEX('Lookup Tables'!$C$2:$C$9,MATCH(B23355,'Lookup Tables'!$A$2:$A$9,-1)),C23355&lt;=INDEX('Lookup Tables'!$D$2:$D$9,MATCH(B23355,'Lookup Tables'!$A$2:$A$9,-1))),"PASS","FAIL"))</f>
        <v/>
      </c>
      <c r="J23355" t="str">
        <f t="shared" si="1456"/>
        <v/>
      </c>
      <c r="K23355" t="str">
        <f t="shared" si="1457"/>
        <v/>
      </c>
      <c r="L23355" t="str">
        <f t="shared" si="1458"/>
        <v/>
      </c>
      <c r="M23355" t="str">
        <f t="shared" si="1459"/>
        <v/>
      </c>
    </row>
    <row r="23356" spans="8:13" x14ac:dyDescent="0.25">
      <c r="H23356" t="str">
        <f>IF(A23356="","",INDEX('Lookup Tables'!$B$2:$B$9,MATCH(B23356,'Lookup Tables'!$A$2:$A$9,-1)))</f>
        <v/>
      </c>
      <c r="I23356" t="str">
        <f>IF(A23356="","",IF(AND(C23356&gt;=INDEX('Lookup Tables'!$C$2:$C$9,MATCH(B23356,'Lookup Tables'!$A$2:$A$9,-1)),C23356&lt;=INDEX('Lookup Tables'!$D$2:$D$9,MATCH(B23356,'Lookup Tables'!$A$2:$A$9,-1))),"PASS","FAIL"))</f>
        <v/>
      </c>
      <c r="J23356" t="str">
        <f t="shared" si="1456"/>
        <v/>
      </c>
      <c r="K23356" t="str">
        <f t="shared" si="1457"/>
        <v/>
      </c>
      <c r="L23356" t="str">
        <f t="shared" si="1458"/>
        <v/>
      </c>
      <c r="M23356" t="str">
        <f t="shared" si="1459"/>
        <v/>
      </c>
    </row>
    <row r="23357" spans="8:13" x14ac:dyDescent="0.25">
      <c r="H23357" t="str">
        <f>IF(A23357="","",INDEX('Lookup Tables'!$B$2:$B$9,MATCH(B23357,'Lookup Tables'!$A$2:$A$9,-1)))</f>
        <v/>
      </c>
      <c r="I23357" t="str">
        <f>IF(A23357="","",IF(AND(C23357&gt;=INDEX('Lookup Tables'!$C$2:$C$9,MATCH(B23357,'Lookup Tables'!$A$2:$A$9,-1)),C23357&lt;=INDEX('Lookup Tables'!$D$2:$D$9,MATCH(B23357,'Lookup Tables'!$A$2:$A$9,-1))),"PASS","FAIL"))</f>
        <v/>
      </c>
      <c r="J23357" t="str">
        <f t="shared" si="1456"/>
        <v/>
      </c>
      <c r="K23357" t="str">
        <f t="shared" si="1457"/>
        <v/>
      </c>
      <c r="L23357" t="str">
        <f t="shared" si="1458"/>
        <v/>
      </c>
      <c r="M23357" t="str">
        <f t="shared" si="1459"/>
        <v/>
      </c>
    </row>
    <row r="23358" spans="8:13" x14ac:dyDescent="0.25">
      <c r="H23358" t="str">
        <f>IF(A23358="","",INDEX('Lookup Tables'!$B$2:$B$9,MATCH(B23358,'Lookup Tables'!$A$2:$A$9,-1)))</f>
        <v/>
      </c>
      <c r="I23358" t="str">
        <f>IF(A23358="","",IF(AND(C23358&gt;=INDEX('Lookup Tables'!$C$2:$C$9,MATCH(B23358,'Lookup Tables'!$A$2:$A$9,-1)),C23358&lt;=INDEX('Lookup Tables'!$D$2:$D$9,MATCH(B23358,'Lookup Tables'!$A$2:$A$9,-1))),"PASS","FAIL"))</f>
        <v/>
      </c>
      <c r="J23358" t="str">
        <f t="shared" si="1456"/>
        <v/>
      </c>
      <c r="K23358" t="str">
        <f t="shared" si="1457"/>
        <v/>
      </c>
      <c r="L23358" t="str">
        <f t="shared" si="1458"/>
        <v/>
      </c>
      <c r="M23358" t="str">
        <f t="shared" si="1459"/>
        <v/>
      </c>
    </row>
    <row r="23359" spans="8:13" x14ac:dyDescent="0.25">
      <c r="H23359" t="str">
        <f>IF(A23359="","",INDEX('Lookup Tables'!$B$2:$B$9,MATCH(B23359,'Lookup Tables'!$A$2:$A$9,-1)))</f>
        <v/>
      </c>
      <c r="I23359" t="str">
        <f>IF(A23359="","",IF(AND(C23359&gt;=INDEX('Lookup Tables'!$C$2:$C$9,MATCH(B23359,'Lookup Tables'!$A$2:$A$9,-1)),C23359&lt;=INDEX('Lookup Tables'!$D$2:$D$9,MATCH(B23359,'Lookup Tables'!$A$2:$A$9,-1))),"PASS","FAIL"))</f>
        <v/>
      </c>
      <c r="J23359" t="str">
        <f t="shared" si="1456"/>
        <v/>
      </c>
      <c r="K23359" t="str">
        <f t="shared" si="1457"/>
        <v/>
      </c>
      <c r="L23359" t="str">
        <f t="shared" si="1458"/>
        <v/>
      </c>
      <c r="M23359" t="str">
        <f t="shared" si="1459"/>
        <v/>
      </c>
    </row>
    <row r="23360" spans="8:13" x14ac:dyDescent="0.25">
      <c r="H23360" t="str">
        <f>IF(A23360="","",INDEX('Lookup Tables'!$B$2:$B$9,MATCH(B23360,'Lookup Tables'!$A$2:$A$9,-1)))</f>
        <v/>
      </c>
      <c r="I23360" t="str">
        <f>IF(A23360="","",IF(AND(C23360&gt;=INDEX('Lookup Tables'!$C$2:$C$9,MATCH(B23360,'Lookup Tables'!$A$2:$A$9,-1)),C23360&lt;=INDEX('Lookup Tables'!$D$2:$D$9,MATCH(B23360,'Lookup Tables'!$A$2:$A$9,-1))),"PASS","FAIL"))</f>
        <v/>
      </c>
      <c r="J23360" t="str">
        <f t="shared" si="1456"/>
        <v/>
      </c>
      <c r="K23360" t="str">
        <f t="shared" si="1457"/>
        <v/>
      </c>
      <c r="L23360" t="str">
        <f t="shared" si="1458"/>
        <v/>
      </c>
      <c r="M23360" t="str">
        <f t="shared" si="1459"/>
        <v/>
      </c>
    </row>
    <row r="23361" spans="8:13" x14ac:dyDescent="0.25">
      <c r="H23361" t="str">
        <f>IF(A23361="","",INDEX('Lookup Tables'!$B$2:$B$9,MATCH(B23361,'Lookup Tables'!$A$2:$A$9,-1)))</f>
        <v/>
      </c>
      <c r="I23361" t="str">
        <f>IF(A23361="","",IF(AND(C23361&gt;=INDEX('Lookup Tables'!$C$2:$C$9,MATCH(B23361,'Lookup Tables'!$A$2:$A$9,-1)),C23361&lt;=INDEX('Lookup Tables'!$D$2:$D$9,MATCH(B23361,'Lookup Tables'!$A$2:$A$9,-1))),"PASS","FAIL"))</f>
        <v/>
      </c>
      <c r="J23361" t="str">
        <f t="shared" ref="J23361:J23424" si="1460">IF(A23361="","",IF(AND(D23361&gt;=15,D23361&lt;=22.5),"PASS","FAIL"))</f>
        <v/>
      </c>
      <c r="K23361" t="str">
        <f t="shared" ref="K23361:K23424" si="1461">IF(A23361="","",IF(AND(E23361&gt;=15,E23361&lt;=22.5),"PASS","FAIL"))</f>
        <v/>
      </c>
      <c r="L23361" t="str">
        <f t="shared" ref="L23361:L23424" si="1462">IF(A23361="","",IF(AND(F23361&gt;0,F23361&lt;0.2),"PASS","FAIL"))</f>
        <v/>
      </c>
      <c r="M23361" t="str">
        <f t="shared" ref="M23361:M23424" si="1463">IF(A23361="","",IF(AND(IF(I23361="PASS",TRUE,FALSE),IF(J23361="PASS",TRUE,FALSE),IF(K23361="PASS",TRUE,FALSE),IF(L23361="PASS",TRUE,FALSE))=TRUE,"PASS","FAIL"))</f>
        <v/>
      </c>
    </row>
    <row r="23362" spans="8:13" x14ac:dyDescent="0.25">
      <c r="H23362" t="str">
        <f>IF(A23362="","",INDEX('Lookup Tables'!$B$2:$B$9,MATCH(B23362,'Lookup Tables'!$A$2:$A$9,-1)))</f>
        <v/>
      </c>
      <c r="I23362" t="str">
        <f>IF(A23362="","",IF(AND(C23362&gt;=INDEX('Lookup Tables'!$C$2:$C$9,MATCH(B23362,'Lookup Tables'!$A$2:$A$9,-1)),C23362&lt;=INDEX('Lookup Tables'!$D$2:$D$9,MATCH(B23362,'Lookup Tables'!$A$2:$A$9,-1))),"PASS","FAIL"))</f>
        <v/>
      </c>
      <c r="J23362" t="str">
        <f t="shared" si="1460"/>
        <v/>
      </c>
      <c r="K23362" t="str">
        <f t="shared" si="1461"/>
        <v/>
      </c>
      <c r="L23362" t="str">
        <f t="shared" si="1462"/>
        <v/>
      </c>
      <c r="M23362" t="str">
        <f t="shared" si="1463"/>
        <v/>
      </c>
    </row>
    <row r="23363" spans="8:13" x14ac:dyDescent="0.25">
      <c r="H23363" t="str">
        <f>IF(A23363="","",INDEX('Lookup Tables'!$B$2:$B$9,MATCH(B23363,'Lookup Tables'!$A$2:$A$9,-1)))</f>
        <v/>
      </c>
      <c r="I23363" t="str">
        <f>IF(A23363="","",IF(AND(C23363&gt;=INDEX('Lookup Tables'!$C$2:$C$9,MATCH(B23363,'Lookup Tables'!$A$2:$A$9,-1)),C23363&lt;=INDEX('Lookup Tables'!$D$2:$D$9,MATCH(B23363,'Lookup Tables'!$A$2:$A$9,-1))),"PASS","FAIL"))</f>
        <v/>
      </c>
      <c r="J23363" t="str">
        <f t="shared" si="1460"/>
        <v/>
      </c>
      <c r="K23363" t="str">
        <f t="shared" si="1461"/>
        <v/>
      </c>
      <c r="L23363" t="str">
        <f t="shared" si="1462"/>
        <v/>
      </c>
      <c r="M23363" t="str">
        <f t="shared" si="1463"/>
        <v/>
      </c>
    </row>
    <row r="23364" spans="8:13" x14ac:dyDescent="0.25">
      <c r="H23364" t="str">
        <f>IF(A23364="","",INDEX('Lookup Tables'!$B$2:$B$9,MATCH(B23364,'Lookup Tables'!$A$2:$A$9,-1)))</f>
        <v/>
      </c>
      <c r="I23364" t="str">
        <f>IF(A23364="","",IF(AND(C23364&gt;=INDEX('Lookup Tables'!$C$2:$C$9,MATCH(B23364,'Lookup Tables'!$A$2:$A$9,-1)),C23364&lt;=INDEX('Lookup Tables'!$D$2:$D$9,MATCH(B23364,'Lookup Tables'!$A$2:$A$9,-1))),"PASS","FAIL"))</f>
        <v/>
      </c>
      <c r="J23364" t="str">
        <f t="shared" si="1460"/>
        <v/>
      </c>
      <c r="K23364" t="str">
        <f t="shared" si="1461"/>
        <v/>
      </c>
      <c r="L23364" t="str">
        <f t="shared" si="1462"/>
        <v/>
      </c>
      <c r="M23364" t="str">
        <f t="shared" si="1463"/>
        <v/>
      </c>
    </row>
    <row r="23365" spans="8:13" x14ac:dyDescent="0.25">
      <c r="H23365" t="str">
        <f>IF(A23365="","",INDEX('Lookup Tables'!$B$2:$B$9,MATCH(B23365,'Lookup Tables'!$A$2:$A$9,-1)))</f>
        <v/>
      </c>
      <c r="I23365" t="str">
        <f>IF(A23365="","",IF(AND(C23365&gt;=INDEX('Lookup Tables'!$C$2:$C$9,MATCH(B23365,'Lookup Tables'!$A$2:$A$9,-1)),C23365&lt;=INDEX('Lookup Tables'!$D$2:$D$9,MATCH(B23365,'Lookup Tables'!$A$2:$A$9,-1))),"PASS","FAIL"))</f>
        <v/>
      </c>
      <c r="J23365" t="str">
        <f t="shared" si="1460"/>
        <v/>
      </c>
      <c r="K23365" t="str">
        <f t="shared" si="1461"/>
        <v/>
      </c>
      <c r="L23365" t="str">
        <f t="shared" si="1462"/>
        <v/>
      </c>
      <c r="M23365" t="str">
        <f t="shared" si="1463"/>
        <v/>
      </c>
    </row>
    <row r="23366" spans="8:13" x14ac:dyDescent="0.25">
      <c r="H23366" t="str">
        <f>IF(A23366="","",INDEX('Lookup Tables'!$B$2:$B$9,MATCH(B23366,'Lookup Tables'!$A$2:$A$9,-1)))</f>
        <v/>
      </c>
      <c r="I23366" t="str">
        <f>IF(A23366="","",IF(AND(C23366&gt;=INDEX('Lookup Tables'!$C$2:$C$9,MATCH(B23366,'Lookup Tables'!$A$2:$A$9,-1)),C23366&lt;=INDEX('Lookup Tables'!$D$2:$D$9,MATCH(B23366,'Lookup Tables'!$A$2:$A$9,-1))),"PASS","FAIL"))</f>
        <v/>
      </c>
      <c r="J23366" t="str">
        <f t="shared" si="1460"/>
        <v/>
      </c>
      <c r="K23366" t="str">
        <f t="shared" si="1461"/>
        <v/>
      </c>
      <c r="L23366" t="str">
        <f t="shared" si="1462"/>
        <v/>
      </c>
      <c r="M23366" t="str">
        <f t="shared" si="1463"/>
        <v/>
      </c>
    </row>
    <row r="23367" spans="8:13" x14ac:dyDescent="0.25">
      <c r="H23367" t="str">
        <f>IF(A23367="","",INDEX('Lookup Tables'!$B$2:$B$9,MATCH(B23367,'Lookup Tables'!$A$2:$A$9,-1)))</f>
        <v/>
      </c>
      <c r="I23367" t="str">
        <f>IF(A23367="","",IF(AND(C23367&gt;=INDEX('Lookup Tables'!$C$2:$C$9,MATCH(B23367,'Lookup Tables'!$A$2:$A$9,-1)),C23367&lt;=INDEX('Lookup Tables'!$D$2:$D$9,MATCH(B23367,'Lookup Tables'!$A$2:$A$9,-1))),"PASS","FAIL"))</f>
        <v/>
      </c>
      <c r="J23367" t="str">
        <f t="shared" si="1460"/>
        <v/>
      </c>
      <c r="K23367" t="str">
        <f t="shared" si="1461"/>
        <v/>
      </c>
      <c r="L23367" t="str">
        <f t="shared" si="1462"/>
        <v/>
      </c>
      <c r="M23367" t="str">
        <f t="shared" si="1463"/>
        <v/>
      </c>
    </row>
    <row r="23368" spans="8:13" x14ac:dyDescent="0.25">
      <c r="H23368" t="str">
        <f>IF(A23368="","",INDEX('Lookup Tables'!$B$2:$B$9,MATCH(B23368,'Lookup Tables'!$A$2:$A$9,-1)))</f>
        <v/>
      </c>
      <c r="I23368" t="str">
        <f>IF(A23368="","",IF(AND(C23368&gt;=INDEX('Lookup Tables'!$C$2:$C$9,MATCH(B23368,'Lookup Tables'!$A$2:$A$9,-1)),C23368&lt;=INDEX('Lookup Tables'!$D$2:$D$9,MATCH(B23368,'Lookup Tables'!$A$2:$A$9,-1))),"PASS","FAIL"))</f>
        <v/>
      </c>
      <c r="J23368" t="str">
        <f t="shared" si="1460"/>
        <v/>
      </c>
      <c r="K23368" t="str">
        <f t="shared" si="1461"/>
        <v/>
      </c>
      <c r="L23368" t="str">
        <f t="shared" si="1462"/>
        <v/>
      </c>
      <c r="M23368" t="str">
        <f t="shared" si="1463"/>
        <v/>
      </c>
    </row>
    <row r="23369" spans="8:13" x14ac:dyDescent="0.25">
      <c r="H23369" t="str">
        <f>IF(A23369="","",INDEX('Lookup Tables'!$B$2:$B$9,MATCH(B23369,'Lookup Tables'!$A$2:$A$9,-1)))</f>
        <v/>
      </c>
      <c r="I23369" t="str">
        <f>IF(A23369="","",IF(AND(C23369&gt;=INDEX('Lookup Tables'!$C$2:$C$9,MATCH(B23369,'Lookup Tables'!$A$2:$A$9,-1)),C23369&lt;=INDEX('Lookup Tables'!$D$2:$D$9,MATCH(B23369,'Lookup Tables'!$A$2:$A$9,-1))),"PASS","FAIL"))</f>
        <v/>
      </c>
      <c r="J23369" t="str">
        <f t="shared" si="1460"/>
        <v/>
      </c>
      <c r="K23369" t="str">
        <f t="shared" si="1461"/>
        <v/>
      </c>
      <c r="L23369" t="str">
        <f t="shared" si="1462"/>
        <v/>
      </c>
      <c r="M23369" t="str">
        <f t="shared" si="1463"/>
        <v/>
      </c>
    </row>
    <row r="23370" spans="8:13" x14ac:dyDescent="0.25">
      <c r="H23370" t="str">
        <f>IF(A23370="","",INDEX('Lookup Tables'!$B$2:$B$9,MATCH(B23370,'Lookup Tables'!$A$2:$A$9,-1)))</f>
        <v/>
      </c>
      <c r="I23370" t="str">
        <f>IF(A23370="","",IF(AND(C23370&gt;=INDEX('Lookup Tables'!$C$2:$C$9,MATCH(B23370,'Lookup Tables'!$A$2:$A$9,-1)),C23370&lt;=INDEX('Lookup Tables'!$D$2:$D$9,MATCH(B23370,'Lookup Tables'!$A$2:$A$9,-1))),"PASS","FAIL"))</f>
        <v/>
      </c>
      <c r="J23370" t="str">
        <f t="shared" si="1460"/>
        <v/>
      </c>
      <c r="K23370" t="str">
        <f t="shared" si="1461"/>
        <v/>
      </c>
      <c r="L23370" t="str">
        <f t="shared" si="1462"/>
        <v/>
      </c>
      <c r="M23370" t="str">
        <f t="shared" si="1463"/>
        <v/>
      </c>
    </row>
    <row r="23371" spans="8:13" x14ac:dyDescent="0.25">
      <c r="H23371" t="str">
        <f>IF(A23371="","",INDEX('Lookup Tables'!$B$2:$B$9,MATCH(B23371,'Lookup Tables'!$A$2:$A$9,-1)))</f>
        <v/>
      </c>
      <c r="I23371" t="str">
        <f>IF(A23371="","",IF(AND(C23371&gt;=INDEX('Lookup Tables'!$C$2:$C$9,MATCH(B23371,'Lookup Tables'!$A$2:$A$9,-1)),C23371&lt;=INDEX('Lookup Tables'!$D$2:$D$9,MATCH(B23371,'Lookup Tables'!$A$2:$A$9,-1))),"PASS","FAIL"))</f>
        <v/>
      </c>
      <c r="J23371" t="str">
        <f t="shared" si="1460"/>
        <v/>
      </c>
      <c r="K23371" t="str">
        <f t="shared" si="1461"/>
        <v/>
      </c>
      <c r="L23371" t="str">
        <f t="shared" si="1462"/>
        <v/>
      </c>
      <c r="M23371" t="str">
        <f t="shared" si="1463"/>
        <v/>
      </c>
    </row>
    <row r="23372" spans="8:13" x14ac:dyDescent="0.25">
      <c r="H23372" t="str">
        <f>IF(A23372="","",INDEX('Lookup Tables'!$B$2:$B$9,MATCH(B23372,'Lookup Tables'!$A$2:$A$9,-1)))</f>
        <v/>
      </c>
      <c r="I23372" t="str">
        <f>IF(A23372="","",IF(AND(C23372&gt;=INDEX('Lookup Tables'!$C$2:$C$9,MATCH(B23372,'Lookup Tables'!$A$2:$A$9,-1)),C23372&lt;=INDEX('Lookup Tables'!$D$2:$D$9,MATCH(B23372,'Lookup Tables'!$A$2:$A$9,-1))),"PASS","FAIL"))</f>
        <v/>
      </c>
      <c r="J23372" t="str">
        <f t="shared" si="1460"/>
        <v/>
      </c>
      <c r="K23372" t="str">
        <f t="shared" si="1461"/>
        <v/>
      </c>
      <c r="L23372" t="str">
        <f t="shared" si="1462"/>
        <v/>
      </c>
      <c r="M23372" t="str">
        <f t="shared" si="1463"/>
        <v/>
      </c>
    </row>
    <row r="23373" spans="8:13" x14ac:dyDescent="0.25">
      <c r="H23373" t="str">
        <f>IF(A23373="","",INDEX('Lookup Tables'!$B$2:$B$9,MATCH(B23373,'Lookup Tables'!$A$2:$A$9,-1)))</f>
        <v/>
      </c>
      <c r="I23373" t="str">
        <f>IF(A23373="","",IF(AND(C23373&gt;=INDEX('Lookup Tables'!$C$2:$C$9,MATCH(B23373,'Lookup Tables'!$A$2:$A$9,-1)),C23373&lt;=INDEX('Lookup Tables'!$D$2:$D$9,MATCH(B23373,'Lookup Tables'!$A$2:$A$9,-1))),"PASS","FAIL"))</f>
        <v/>
      </c>
      <c r="J23373" t="str">
        <f t="shared" si="1460"/>
        <v/>
      </c>
      <c r="K23373" t="str">
        <f t="shared" si="1461"/>
        <v/>
      </c>
      <c r="L23373" t="str">
        <f t="shared" si="1462"/>
        <v/>
      </c>
      <c r="M23373" t="str">
        <f t="shared" si="1463"/>
        <v/>
      </c>
    </row>
    <row r="23374" spans="8:13" x14ac:dyDescent="0.25">
      <c r="H23374" t="str">
        <f>IF(A23374="","",INDEX('Lookup Tables'!$B$2:$B$9,MATCH(B23374,'Lookup Tables'!$A$2:$A$9,-1)))</f>
        <v/>
      </c>
      <c r="I23374" t="str">
        <f>IF(A23374="","",IF(AND(C23374&gt;=INDEX('Lookup Tables'!$C$2:$C$9,MATCH(B23374,'Lookup Tables'!$A$2:$A$9,-1)),C23374&lt;=INDEX('Lookup Tables'!$D$2:$D$9,MATCH(B23374,'Lookup Tables'!$A$2:$A$9,-1))),"PASS","FAIL"))</f>
        <v/>
      </c>
      <c r="J23374" t="str">
        <f t="shared" si="1460"/>
        <v/>
      </c>
      <c r="K23374" t="str">
        <f t="shared" si="1461"/>
        <v/>
      </c>
      <c r="L23374" t="str">
        <f t="shared" si="1462"/>
        <v/>
      </c>
      <c r="M23374" t="str">
        <f t="shared" si="1463"/>
        <v/>
      </c>
    </row>
    <row r="23375" spans="8:13" x14ac:dyDescent="0.25">
      <c r="H23375" t="str">
        <f>IF(A23375="","",INDEX('Lookup Tables'!$B$2:$B$9,MATCH(B23375,'Lookup Tables'!$A$2:$A$9,-1)))</f>
        <v/>
      </c>
      <c r="I23375" t="str">
        <f>IF(A23375="","",IF(AND(C23375&gt;=INDEX('Lookup Tables'!$C$2:$C$9,MATCH(B23375,'Lookup Tables'!$A$2:$A$9,-1)),C23375&lt;=INDEX('Lookup Tables'!$D$2:$D$9,MATCH(B23375,'Lookup Tables'!$A$2:$A$9,-1))),"PASS","FAIL"))</f>
        <v/>
      </c>
      <c r="J23375" t="str">
        <f t="shared" si="1460"/>
        <v/>
      </c>
      <c r="K23375" t="str">
        <f t="shared" si="1461"/>
        <v/>
      </c>
      <c r="L23375" t="str">
        <f t="shared" si="1462"/>
        <v/>
      </c>
      <c r="M23375" t="str">
        <f t="shared" si="1463"/>
        <v/>
      </c>
    </row>
    <row r="23376" spans="8:13" x14ac:dyDescent="0.25">
      <c r="H23376" t="str">
        <f>IF(A23376="","",INDEX('Lookup Tables'!$B$2:$B$9,MATCH(B23376,'Lookup Tables'!$A$2:$A$9,-1)))</f>
        <v/>
      </c>
      <c r="I23376" t="str">
        <f>IF(A23376="","",IF(AND(C23376&gt;=INDEX('Lookup Tables'!$C$2:$C$9,MATCH(B23376,'Lookup Tables'!$A$2:$A$9,-1)),C23376&lt;=INDEX('Lookup Tables'!$D$2:$D$9,MATCH(B23376,'Lookup Tables'!$A$2:$A$9,-1))),"PASS","FAIL"))</f>
        <v/>
      </c>
      <c r="J23376" t="str">
        <f t="shared" si="1460"/>
        <v/>
      </c>
      <c r="K23376" t="str">
        <f t="shared" si="1461"/>
        <v/>
      </c>
      <c r="L23376" t="str">
        <f t="shared" si="1462"/>
        <v/>
      </c>
      <c r="M23376" t="str">
        <f t="shared" si="1463"/>
        <v/>
      </c>
    </row>
    <row r="23377" spans="8:13" x14ac:dyDescent="0.25">
      <c r="H23377" t="str">
        <f>IF(A23377="","",INDEX('Lookup Tables'!$B$2:$B$9,MATCH(B23377,'Lookup Tables'!$A$2:$A$9,-1)))</f>
        <v/>
      </c>
      <c r="I23377" t="str">
        <f>IF(A23377="","",IF(AND(C23377&gt;=INDEX('Lookup Tables'!$C$2:$C$9,MATCH(B23377,'Lookup Tables'!$A$2:$A$9,-1)),C23377&lt;=INDEX('Lookup Tables'!$D$2:$D$9,MATCH(B23377,'Lookup Tables'!$A$2:$A$9,-1))),"PASS","FAIL"))</f>
        <v/>
      </c>
      <c r="J23377" t="str">
        <f t="shared" si="1460"/>
        <v/>
      </c>
      <c r="K23377" t="str">
        <f t="shared" si="1461"/>
        <v/>
      </c>
      <c r="L23377" t="str">
        <f t="shared" si="1462"/>
        <v/>
      </c>
      <c r="M23377" t="str">
        <f t="shared" si="1463"/>
        <v/>
      </c>
    </row>
    <row r="23378" spans="8:13" x14ac:dyDescent="0.25">
      <c r="H23378" t="str">
        <f>IF(A23378="","",INDEX('Lookup Tables'!$B$2:$B$9,MATCH(B23378,'Lookup Tables'!$A$2:$A$9,-1)))</f>
        <v/>
      </c>
      <c r="I23378" t="str">
        <f>IF(A23378="","",IF(AND(C23378&gt;=INDEX('Lookup Tables'!$C$2:$C$9,MATCH(B23378,'Lookup Tables'!$A$2:$A$9,-1)),C23378&lt;=INDEX('Lookup Tables'!$D$2:$D$9,MATCH(B23378,'Lookup Tables'!$A$2:$A$9,-1))),"PASS","FAIL"))</f>
        <v/>
      </c>
      <c r="J23378" t="str">
        <f t="shared" si="1460"/>
        <v/>
      </c>
      <c r="K23378" t="str">
        <f t="shared" si="1461"/>
        <v/>
      </c>
      <c r="L23378" t="str">
        <f t="shared" si="1462"/>
        <v/>
      </c>
      <c r="M23378" t="str">
        <f t="shared" si="1463"/>
        <v/>
      </c>
    </row>
    <row r="23379" spans="8:13" x14ac:dyDescent="0.25">
      <c r="H23379" t="str">
        <f>IF(A23379="","",INDEX('Lookup Tables'!$B$2:$B$9,MATCH(B23379,'Lookup Tables'!$A$2:$A$9,-1)))</f>
        <v/>
      </c>
      <c r="I23379" t="str">
        <f>IF(A23379="","",IF(AND(C23379&gt;=INDEX('Lookup Tables'!$C$2:$C$9,MATCH(B23379,'Lookup Tables'!$A$2:$A$9,-1)),C23379&lt;=INDEX('Lookup Tables'!$D$2:$D$9,MATCH(B23379,'Lookup Tables'!$A$2:$A$9,-1))),"PASS","FAIL"))</f>
        <v/>
      </c>
      <c r="J23379" t="str">
        <f t="shared" si="1460"/>
        <v/>
      </c>
      <c r="K23379" t="str">
        <f t="shared" si="1461"/>
        <v/>
      </c>
      <c r="L23379" t="str">
        <f t="shared" si="1462"/>
        <v/>
      </c>
      <c r="M23379" t="str">
        <f t="shared" si="1463"/>
        <v/>
      </c>
    </row>
    <row r="23380" spans="8:13" x14ac:dyDescent="0.25">
      <c r="H23380" t="str">
        <f>IF(A23380="","",INDEX('Lookup Tables'!$B$2:$B$9,MATCH(B23380,'Lookup Tables'!$A$2:$A$9,-1)))</f>
        <v/>
      </c>
      <c r="I23380" t="str">
        <f>IF(A23380="","",IF(AND(C23380&gt;=INDEX('Lookup Tables'!$C$2:$C$9,MATCH(B23380,'Lookup Tables'!$A$2:$A$9,-1)),C23380&lt;=INDEX('Lookup Tables'!$D$2:$D$9,MATCH(B23380,'Lookup Tables'!$A$2:$A$9,-1))),"PASS","FAIL"))</f>
        <v/>
      </c>
      <c r="J23380" t="str">
        <f t="shared" si="1460"/>
        <v/>
      </c>
      <c r="K23380" t="str">
        <f t="shared" si="1461"/>
        <v/>
      </c>
      <c r="L23380" t="str">
        <f t="shared" si="1462"/>
        <v/>
      </c>
      <c r="M23380" t="str">
        <f t="shared" si="1463"/>
        <v/>
      </c>
    </row>
    <row r="23381" spans="8:13" x14ac:dyDescent="0.25">
      <c r="H23381" t="str">
        <f>IF(A23381="","",INDEX('Lookup Tables'!$B$2:$B$9,MATCH(B23381,'Lookup Tables'!$A$2:$A$9,-1)))</f>
        <v/>
      </c>
      <c r="I23381" t="str">
        <f>IF(A23381="","",IF(AND(C23381&gt;=INDEX('Lookup Tables'!$C$2:$C$9,MATCH(B23381,'Lookup Tables'!$A$2:$A$9,-1)),C23381&lt;=INDEX('Lookup Tables'!$D$2:$D$9,MATCH(B23381,'Lookup Tables'!$A$2:$A$9,-1))),"PASS","FAIL"))</f>
        <v/>
      </c>
      <c r="J23381" t="str">
        <f t="shared" si="1460"/>
        <v/>
      </c>
      <c r="K23381" t="str">
        <f t="shared" si="1461"/>
        <v/>
      </c>
      <c r="L23381" t="str">
        <f t="shared" si="1462"/>
        <v/>
      </c>
      <c r="M23381" t="str">
        <f t="shared" si="1463"/>
        <v/>
      </c>
    </row>
    <row r="23382" spans="8:13" x14ac:dyDescent="0.25">
      <c r="H23382" t="str">
        <f>IF(A23382="","",INDEX('Lookup Tables'!$B$2:$B$9,MATCH(B23382,'Lookup Tables'!$A$2:$A$9,-1)))</f>
        <v/>
      </c>
      <c r="I23382" t="str">
        <f>IF(A23382="","",IF(AND(C23382&gt;=INDEX('Lookup Tables'!$C$2:$C$9,MATCH(B23382,'Lookup Tables'!$A$2:$A$9,-1)),C23382&lt;=INDEX('Lookup Tables'!$D$2:$D$9,MATCH(B23382,'Lookup Tables'!$A$2:$A$9,-1))),"PASS","FAIL"))</f>
        <v/>
      </c>
      <c r="J23382" t="str">
        <f t="shared" si="1460"/>
        <v/>
      </c>
      <c r="K23382" t="str">
        <f t="shared" si="1461"/>
        <v/>
      </c>
      <c r="L23382" t="str">
        <f t="shared" si="1462"/>
        <v/>
      </c>
      <c r="M23382" t="str">
        <f t="shared" si="1463"/>
        <v/>
      </c>
    </row>
    <row r="23383" spans="8:13" x14ac:dyDescent="0.25">
      <c r="H23383" t="str">
        <f>IF(A23383="","",INDEX('Lookup Tables'!$B$2:$B$9,MATCH(B23383,'Lookup Tables'!$A$2:$A$9,-1)))</f>
        <v/>
      </c>
      <c r="I23383" t="str">
        <f>IF(A23383="","",IF(AND(C23383&gt;=INDEX('Lookup Tables'!$C$2:$C$9,MATCH(B23383,'Lookup Tables'!$A$2:$A$9,-1)),C23383&lt;=INDEX('Lookup Tables'!$D$2:$D$9,MATCH(B23383,'Lookup Tables'!$A$2:$A$9,-1))),"PASS","FAIL"))</f>
        <v/>
      </c>
      <c r="J23383" t="str">
        <f t="shared" si="1460"/>
        <v/>
      </c>
      <c r="K23383" t="str">
        <f t="shared" si="1461"/>
        <v/>
      </c>
      <c r="L23383" t="str">
        <f t="shared" si="1462"/>
        <v/>
      </c>
      <c r="M23383" t="str">
        <f t="shared" si="1463"/>
        <v/>
      </c>
    </row>
    <row r="23384" spans="8:13" x14ac:dyDescent="0.25">
      <c r="H23384" t="str">
        <f>IF(A23384="","",INDEX('Lookup Tables'!$B$2:$B$9,MATCH(B23384,'Lookup Tables'!$A$2:$A$9,-1)))</f>
        <v/>
      </c>
      <c r="I23384" t="str">
        <f>IF(A23384="","",IF(AND(C23384&gt;=INDEX('Lookup Tables'!$C$2:$C$9,MATCH(B23384,'Lookup Tables'!$A$2:$A$9,-1)),C23384&lt;=INDEX('Lookup Tables'!$D$2:$D$9,MATCH(B23384,'Lookup Tables'!$A$2:$A$9,-1))),"PASS","FAIL"))</f>
        <v/>
      </c>
      <c r="J23384" t="str">
        <f t="shared" si="1460"/>
        <v/>
      </c>
      <c r="K23384" t="str">
        <f t="shared" si="1461"/>
        <v/>
      </c>
      <c r="L23384" t="str">
        <f t="shared" si="1462"/>
        <v/>
      </c>
      <c r="M23384" t="str">
        <f t="shared" si="1463"/>
        <v/>
      </c>
    </row>
    <row r="23385" spans="8:13" x14ac:dyDescent="0.25">
      <c r="H23385" t="str">
        <f>IF(A23385="","",INDEX('Lookup Tables'!$B$2:$B$9,MATCH(B23385,'Lookup Tables'!$A$2:$A$9,-1)))</f>
        <v/>
      </c>
      <c r="I23385" t="str">
        <f>IF(A23385="","",IF(AND(C23385&gt;=INDEX('Lookup Tables'!$C$2:$C$9,MATCH(B23385,'Lookup Tables'!$A$2:$A$9,-1)),C23385&lt;=INDEX('Lookup Tables'!$D$2:$D$9,MATCH(B23385,'Lookup Tables'!$A$2:$A$9,-1))),"PASS","FAIL"))</f>
        <v/>
      </c>
      <c r="J23385" t="str">
        <f t="shared" si="1460"/>
        <v/>
      </c>
      <c r="K23385" t="str">
        <f t="shared" si="1461"/>
        <v/>
      </c>
      <c r="L23385" t="str">
        <f t="shared" si="1462"/>
        <v/>
      </c>
      <c r="M23385" t="str">
        <f t="shared" si="1463"/>
        <v/>
      </c>
    </row>
    <row r="23386" spans="8:13" x14ac:dyDescent="0.25">
      <c r="H23386" t="str">
        <f>IF(A23386="","",INDEX('Lookup Tables'!$B$2:$B$9,MATCH(B23386,'Lookup Tables'!$A$2:$A$9,-1)))</f>
        <v/>
      </c>
      <c r="I23386" t="str">
        <f>IF(A23386="","",IF(AND(C23386&gt;=INDEX('Lookup Tables'!$C$2:$C$9,MATCH(B23386,'Lookup Tables'!$A$2:$A$9,-1)),C23386&lt;=INDEX('Lookup Tables'!$D$2:$D$9,MATCH(B23386,'Lookup Tables'!$A$2:$A$9,-1))),"PASS","FAIL"))</f>
        <v/>
      </c>
      <c r="J23386" t="str">
        <f t="shared" si="1460"/>
        <v/>
      </c>
      <c r="K23386" t="str">
        <f t="shared" si="1461"/>
        <v/>
      </c>
      <c r="L23386" t="str">
        <f t="shared" si="1462"/>
        <v/>
      </c>
      <c r="M23386" t="str">
        <f t="shared" si="1463"/>
        <v/>
      </c>
    </row>
    <row r="23387" spans="8:13" x14ac:dyDescent="0.25">
      <c r="H23387" t="str">
        <f>IF(A23387="","",INDEX('Lookup Tables'!$B$2:$B$9,MATCH(B23387,'Lookup Tables'!$A$2:$A$9,-1)))</f>
        <v/>
      </c>
      <c r="I23387" t="str">
        <f>IF(A23387="","",IF(AND(C23387&gt;=INDEX('Lookup Tables'!$C$2:$C$9,MATCH(B23387,'Lookup Tables'!$A$2:$A$9,-1)),C23387&lt;=INDEX('Lookup Tables'!$D$2:$D$9,MATCH(B23387,'Lookup Tables'!$A$2:$A$9,-1))),"PASS","FAIL"))</f>
        <v/>
      </c>
      <c r="J23387" t="str">
        <f t="shared" si="1460"/>
        <v/>
      </c>
      <c r="K23387" t="str">
        <f t="shared" si="1461"/>
        <v/>
      </c>
      <c r="L23387" t="str">
        <f t="shared" si="1462"/>
        <v/>
      </c>
      <c r="M23387" t="str">
        <f t="shared" si="1463"/>
        <v/>
      </c>
    </row>
    <row r="23388" spans="8:13" x14ac:dyDescent="0.25">
      <c r="H23388" t="str">
        <f>IF(A23388="","",INDEX('Lookup Tables'!$B$2:$B$9,MATCH(B23388,'Lookup Tables'!$A$2:$A$9,-1)))</f>
        <v/>
      </c>
      <c r="I23388" t="str">
        <f>IF(A23388="","",IF(AND(C23388&gt;=INDEX('Lookup Tables'!$C$2:$C$9,MATCH(B23388,'Lookup Tables'!$A$2:$A$9,-1)),C23388&lt;=INDEX('Lookup Tables'!$D$2:$D$9,MATCH(B23388,'Lookup Tables'!$A$2:$A$9,-1))),"PASS","FAIL"))</f>
        <v/>
      </c>
      <c r="J23388" t="str">
        <f t="shared" si="1460"/>
        <v/>
      </c>
      <c r="K23388" t="str">
        <f t="shared" si="1461"/>
        <v/>
      </c>
      <c r="L23388" t="str">
        <f t="shared" si="1462"/>
        <v/>
      </c>
      <c r="M23388" t="str">
        <f t="shared" si="1463"/>
        <v/>
      </c>
    </row>
    <row r="23389" spans="8:13" x14ac:dyDescent="0.25">
      <c r="H23389" t="str">
        <f>IF(A23389="","",INDEX('Lookup Tables'!$B$2:$B$9,MATCH(B23389,'Lookup Tables'!$A$2:$A$9,-1)))</f>
        <v/>
      </c>
      <c r="I23389" t="str">
        <f>IF(A23389="","",IF(AND(C23389&gt;=INDEX('Lookup Tables'!$C$2:$C$9,MATCH(B23389,'Lookup Tables'!$A$2:$A$9,-1)),C23389&lt;=INDEX('Lookup Tables'!$D$2:$D$9,MATCH(B23389,'Lookup Tables'!$A$2:$A$9,-1))),"PASS","FAIL"))</f>
        <v/>
      </c>
      <c r="J23389" t="str">
        <f t="shared" si="1460"/>
        <v/>
      </c>
      <c r="K23389" t="str">
        <f t="shared" si="1461"/>
        <v/>
      </c>
      <c r="L23389" t="str">
        <f t="shared" si="1462"/>
        <v/>
      </c>
      <c r="M23389" t="str">
        <f t="shared" si="1463"/>
        <v/>
      </c>
    </row>
    <row r="23390" spans="8:13" x14ac:dyDescent="0.25">
      <c r="H23390" t="str">
        <f>IF(A23390="","",INDEX('Lookup Tables'!$B$2:$B$9,MATCH(B23390,'Lookup Tables'!$A$2:$A$9,-1)))</f>
        <v/>
      </c>
      <c r="I23390" t="str">
        <f>IF(A23390="","",IF(AND(C23390&gt;=INDEX('Lookup Tables'!$C$2:$C$9,MATCH(B23390,'Lookup Tables'!$A$2:$A$9,-1)),C23390&lt;=INDEX('Lookup Tables'!$D$2:$D$9,MATCH(B23390,'Lookup Tables'!$A$2:$A$9,-1))),"PASS","FAIL"))</f>
        <v/>
      </c>
      <c r="J23390" t="str">
        <f t="shared" si="1460"/>
        <v/>
      </c>
      <c r="K23390" t="str">
        <f t="shared" si="1461"/>
        <v/>
      </c>
      <c r="L23390" t="str">
        <f t="shared" si="1462"/>
        <v/>
      </c>
      <c r="M23390" t="str">
        <f t="shared" si="1463"/>
        <v/>
      </c>
    </row>
    <row r="23391" spans="8:13" x14ac:dyDescent="0.25">
      <c r="H23391" t="str">
        <f>IF(A23391="","",INDEX('Lookup Tables'!$B$2:$B$9,MATCH(B23391,'Lookup Tables'!$A$2:$A$9,-1)))</f>
        <v/>
      </c>
      <c r="I23391" t="str">
        <f>IF(A23391="","",IF(AND(C23391&gt;=INDEX('Lookup Tables'!$C$2:$C$9,MATCH(B23391,'Lookup Tables'!$A$2:$A$9,-1)),C23391&lt;=INDEX('Lookup Tables'!$D$2:$D$9,MATCH(B23391,'Lookup Tables'!$A$2:$A$9,-1))),"PASS","FAIL"))</f>
        <v/>
      </c>
      <c r="J23391" t="str">
        <f t="shared" si="1460"/>
        <v/>
      </c>
      <c r="K23391" t="str">
        <f t="shared" si="1461"/>
        <v/>
      </c>
      <c r="L23391" t="str">
        <f t="shared" si="1462"/>
        <v/>
      </c>
      <c r="M23391" t="str">
        <f t="shared" si="1463"/>
        <v/>
      </c>
    </row>
    <row r="23392" spans="8:13" x14ac:dyDescent="0.25">
      <c r="H23392" t="str">
        <f>IF(A23392="","",INDEX('Lookup Tables'!$B$2:$B$9,MATCH(B23392,'Lookup Tables'!$A$2:$A$9,-1)))</f>
        <v/>
      </c>
      <c r="I23392" t="str">
        <f>IF(A23392="","",IF(AND(C23392&gt;=INDEX('Lookup Tables'!$C$2:$C$9,MATCH(B23392,'Lookup Tables'!$A$2:$A$9,-1)),C23392&lt;=INDEX('Lookup Tables'!$D$2:$D$9,MATCH(B23392,'Lookup Tables'!$A$2:$A$9,-1))),"PASS","FAIL"))</f>
        <v/>
      </c>
      <c r="J23392" t="str">
        <f t="shared" si="1460"/>
        <v/>
      </c>
      <c r="K23392" t="str">
        <f t="shared" si="1461"/>
        <v/>
      </c>
      <c r="L23392" t="str">
        <f t="shared" si="1462"/>
        <v/>
      </c>
      <c r="M23392" t="str">
        <f t="shared" si="1463"/>
        <v/>
      </c>
    </row>
    <row r="23393" spans="8:13" x14ac:dyDescent="0.25">
      <c r="H23393" t="str">
        <f>IF(A23393="","",INDEX('Lookup Tables'!$B$2:$B$9,MATCH(B23393,'Lookup Tables'!$A$2:$A$9,-1)))</f>
        <v/>
      </c>
      <c r="I23393" t="str">
        <f>IF(A23393="","",IF(AND(C23393&gt;=INDEX('Lookup Tables'!$C$2:$C$9,MATCH(B23393,'Lookup Tables'!$A$2:$A$9,-1)),C23393&lt;=INDEX('Lookup Tables'!$D$2:$D$9,MATCH(B23393,'Lookup Tables'!$A$2:$A$9,-1))),"PASS","FAIL"))</f>
        <v/>
      </c>
      <c r="J23393" t="str">
        <f t="shared" si="1460"/>
        <v/>
      </c>
      <c r="K23393" t="str">
        <f t="shared" si="1461"/>
        <v/>
      </c>
      <c r="L23393" t="str">
        <f t="shared" si="1462"/>
        <v/>
      </c>
      <c r="M23393" t="str">
        <f t="shared" si="1463"/>
        <v/>
      </c>
    </row>
    <row r="23394" spans="8:13" x14ac:dyDescent="0.25">
      <c r="H23394" t="str">
        <f>IF(A23394="","",INDEX('Lookup Tables'!$B$2:$B$9,MATCH(B23394,'Lookup Tables'!$A$2:$A$9,-1)))</f>
        <v/>
      </c>
      <c r="I23394" t="str">
        <f>IF(A23394="","",IF(AND(C23394&gt;=INDEX('Lookup Tables'!$C$2:$C$9,MATCH(B23394,'Lookup Tables'!$A$2:$A$9,-1)),C23394&lt;=INDEX('Lookup Tables'!$D$2:$D$9,MATCH(B23394,'Lookup Tables'!$A$2:$A$9,-1))),"PASS","FAIL"))</f>
        <v/>
      </c>
      <c r="J23394" t="str">
        <f t="shared" si="1460"/>
        <v/>
      </c>
      <c r="K23394" t="str">
        <f t="shared" si="1461"/>
        <v/>
      </c>
      <c r="L23394" t="str">
        <f t="shared" si="1462"/>
        <v/>
      </c>
      <c r="M23394" t="str">
        <f t="shared" si="1463"/>
        <v/>
      </c>
    </row>
    <row r="23395" spans="8:13" x14ac:dyDescent="0.25">
      <c r="H23395" t="str">
        <f>IF(A23395="","",INDEX('Lookup Tables'!$B$2:$B$9,MATCH(B23395,'Lookup Tables'!$A$2:$A$9,-1)))</f>
        <v/>
      </c>
      <c r="I23395" t="str">
        <f>IF(A23395="","",IF(AND(C23395&gt;=INDEX('Lookup Tables'!$C$2:$C$9,MATCH(B23395,'Lookup Tables'!$A$2:$A$9,-1)),C23395&lt;=INDEX('Lookup Tables'!$D$2:$D$9,MATCH(B23395,'Lookup Tables'!$A$2:$A$9,-1))),"PASS","FAIL"))</f>
        <v/>
      </c>
      <c r="J23395" t="str">
        <f t="shared" si="1460"/>
        <v/>
      </c>
      <c r="K23395" t="str">
        <f t="shared" si="1461"/>
        <v/>
      </c>
      <c r="L23395" t="str">
        <f t="shared" si="1462"/>
        <v/>
      </c>
      <c r="M23395" t="str">
        <f t="shared" si="1463"/>
        <v/>
      </c>
    </row>
    <row r="23396" spans="8:13" x14ac:dyDescent="0.25">
      <c r="H23396" t="str">
        <f>IF(A23396="","",INDEX('Lookup Tables'!$B$2:$B$9,MATCH(B23396,'Lookup Tables'!$A$2:$A$9,-1)))</f>
        <v/>
      </c>
      <c r="I23396" t="str">
        <f>IF(A23396="","",IF(AND(C23396&gt;=INDEX('Lookup Tables'!$C$2:$C$9,MATCH(B23396,'Lookup Tables'!$A$2:$A$9,-1)),C23396&lt;=INDEX('Lookup Tables'!$D$2:$D$9,MATCH(B23396,'Lookup Tables'!$A$2:$A$9,-1))),"PASS","FAIL"))</f>
        <v/>
      </c>
      <c r="J23396" t="str">
        <f t="shared" si="1460"/>
        <v/>
      </c>
      <c r="K23396" t="str">
        <f t="shared" si="1461"/>
        <v/>
      </c>
      <c r="L23396" t="str">
        <f t="shared" si="1462"/>
        <v/>
      </c>
      <c r="M23396" t="str">
        <f t="shared" si="1463"/>
        <v/>
      </c>
    </row>
    <row r="23397" spans="8:13" x14ac:dyDescent="0.25">
      <c r="H23397" t="str">
        <f>IF(A23397="","",INDEX('Lookup Tables'!$B$2:$B$9,MATCH(B23397,'Lookup Tables'!$A$2:$A$9,-1)))</f>
        <v/>
      </c>
      <c r="I23397" t="str">
        <f>IF(A23397="","",IF(AND(C23397&gt;=INDEX('Lookup Tables'!$C$2:$C$9,MATCH(B23397,'Lookup Tables'!$A$2:$A$9,-1)),C23397&lt;=INDEX('Lookup Tables'!$D$2:$D$9,MATCH(B23397,'Lookup Tables'!$A$2:$A$9,-1))),"PASS","FAIL"))</f>
        <v/>
      </c>
      <c r="J23397" t="str">
        <f t="shared" si="1460"/>
        <v/>
      </c>
      <c r="K23397" t="str">
        <f t="shared" si="1461"/>
        <v/>
      </c>
      <c r="L23397" t="str">
        <f t="shared" si="1462"/>
        <v/>
      </c>
      <c r="M23397" t="str">
        <f t="shared" si="1463"/>
        <v/>
      </c>
    </row>
    <row r="23398" spans="8:13" x14ac:dyDescent="0.25">
      <c r="H23398" t="str">
        <f>IF(A23398="","",INDEX('Lookup Tables'!$B$2:$B$9,MATCH(B23398,'Lookup Tables'!$A$2:$A$9,-1)))</f>
        <v/>
      </c>
      <c r="I23398" t="str">
        <f>IF(A23398="","",IF(AND(C23398&gt;=INDEX('Lookup Tables'!$C$2:$C$9,MATCH(B23398,'Lookup Tables'!$A$2:$A$9,-1)),C23398&lt;=INDEX('Lookup Tables'!$D$2:$D$9,MATCH(B23398,'Lookup Tables'!$A$2:$A$9,-1))),"PASS","FAIL"))</f>
        <v/>
      </c>
      <c r="J23398" t="str">
        <f t="shared" si="1460"/>
        <v/>
      </c>
      <c r="K23398" t="str">
        <f t="shared" si="1461"/>
        <v/>
      </c>
      <c r="L23398" t="str">
        <f t="shared" si="1462"/>
        <v/>
      </c>
      <c r="M23398" t="str">
        <f t="shared" si="1463"/>
        <v/>
      </c>
    </row>
    <row r="23399" spans="8:13" x14ac:dyDescent="0.25">
      <c r="H23399" t="str">
        <f>IF(A23399="","",INDEX('Lookup Tables'!$B$2:$B$9,MATCH(B23399,'Lookup Tables'!$A$2:$A$9,-1)))</f>
        <v/>
      </c>
      <c r="I23399" t="str">
        <f>IF(A23399="","",IF(AND(C23399&gt;=INDEX('Lookup Tables'!$C$2:$C$9,MATCH(B23399,'Lookup Tables'!$A$2:$A$9,-1)),C23399&lt;=INDEX('Lookup Tables'!$D$2:$D$9,MATCH(B23399,'Lookup Tables'!$A$2:$A$9,-1))),"PASS","FAIL"))</f>
        <v/>
      </c>
      <c r="J23399" t="str">
        <f t="shared" si="1460"/>
        <v/>
      </c>
      <c r="K23399" t="str">
        <f t="shared" si="1461"/>
        <v/>
      </c>
      <c r="L23399" t="str">
        <f t="shared" si="1462"/>
        <v/>
      </c>
      <c r="M23399" t="str">
        <f t="shared" si="1463"/>
        <v/>
      </c>
    </row>
    <row r="23400" spans="8:13" x14ac:dyDescent="0.25">
      <c r="H23400" t="str">
        <f>IF(A23400="","",INDEX('Lookup Tables'!$B$2:$B$9,MATCH(B23400,'Lookup Tables'!$A$2:$A$9,-1)))</f>
        <v/>
      </c>
      <c r="I23400" t="str">
        <f>IF(A23400="","",IF(AND(C23400&gt;=INDEX('Lookup Tables'!$C$2:$C$9,MATCH(B23400,'Lookup Tables'!$A$2:$A$9,-1)),C23400&lt;=INDEX('Lookup Tables'!$D$2:$D$9,MATCH(B23400,'Lookup Tables'!$A$2:$A$9,-1))),"PASS","FAIL"))</f>
        <v/>
      </c>
      <c r="J23400" t="str">
        <f t="shared" si="1460"/>
        <v/>
      </c>
      <c r="K23400" t="str">
        <f t="shared" si="1461"/>
        <v/>
      </c>
      <c r="L23400" t="str">
        <f t="shared" si="1462"/>
        <v/>
      </c>
      <c r="M23400" t="str">
        <f t="shared" si="1463"/>
        <v/>
      </c>
    </row>
    <row r="23401" spans="8:13" x14ac:dyDescent="0.25">
      <c r="H23401" t="str">
        <f>IF(A23401="","",INDEX('Lookup Tables'!$B$2:$B$9,MATCH(B23401,'Lookup Tables'!$A$2:$A$9,-1)))</f>
        <v/>
      </c>
      <c r="I23401" t="str">
        <f>IF(A23401="","",IF(AND(C23401&gt;=INDEX('Lookup Tables'!$C$2:$C$9,MATCH(B23401,'Lookup Tables'!$A$2:$A$9,-1)),C23401&lt;=INDEX('Lookup Tables'!$D$2:$D$9,MATCH(B23401,'Lookup Tables'!$A$2:$A$9,-1))),"PASS","FAIL"))</f>
        <v/>
      </c>
      <c r="J23401" t="str">
        <f t="shared" si="1460"/>
        <v/>
      </c>
      <c r="K23401" t="str">
        <f t="shared" si="1461"/>
        <v/>
      </c>
      <c r="L23401" t="str">
        <f t="shared" si="1462"/>
        <v/>
      </c>
      <c r="M23401" t="str">
        <f t="shared" si="1463"/>
        <v/>
      </c>
    </row>
    <row r="23402" spans="8:13" x14ac:dyDescent="0.25">
      <c r="H23402" t="str">
        <f>IF(A23402="","",INDEX('Lookup Tables'!$B$2:$B$9,MATCH(B23402,'Lookup Tables'!$A$2:$A$9,-1)))</f>
        <v/>
      </c>
      <c r="I23402" t="str">
        <f>IF(A23402="","",IF(AND(C23402&gt;=INDEX('Lookup Tables'!$C$2:$C$9,MATCH(B23402,'Lookup Tables'!$A$2:$A$9,-1)),C23402&lt;=INDEX('Lookup Tables'!$D$2:$D$9,MATCH(B23402,'Lookup Tables'!$A$2:$A$9,-1))),"PASS","FAIL"))</f>
        <v/>
      </c>
      <c r="J23402" t="str">
        <f t="shared" si="1460"/>
        <v/>
      </c>
      <c r="K23402" t="str">
        <f t="shared" si="1461"/>
        <v/>
      </c>
      <c r="L23402" t="str">
        <f t="shared" si="1462"/>
        <v/>
      </c>
      <c r="M23402" t="str">
        <f t="shared" si="1463"/>
        <v/>
      </c>
    </row>
    <row r="23403" spans="8:13" x14ac:dyDescent="0.25">
      <c r="H23403" t="str">
        <f>IF(A23403="","",INDEX('Lookup Tables'!$B$2:$B$9,MATCH(B23403,'Lookup Tables'!$A$2:$A$9,-1)))</f>
        <v/>
      </c>
      <c r="I23403" t="str">
        <f>IF(A23403="","",IF(AND(C23403&gt;=INDEX('Lookup Tables'!$C$2:$C$9,MATCH(B23403,'Lookup Tables'!$A$2:$A$9,-1)),C23403&lt;=INDEX('Lookup Tables'!$D$2:$D$9,MATCH(B23403,'Lookup Tables'!$A$2:$A$9,-1))),"PASS","FAIL"))</f>
        <v/>
      </c>
      <c r="J23403" t="str">
        <f t="shared" si="1460"/>
        <v/>
      </c>
      <c r="K23403" t="str">
        <f t="shared" si="1461"/>
        <v/>
      </c>
      <c r="L23403" t="str">
        <f t="shared" si="1462"/>
        <v/>
      </c>
      <c r="M23403" t="str">
        <f t="shared" si="1463"/>
        <v/>
      </c>
    </row>
    <row r="23404" spans="8:13" x14ac:dyDescent="0.25">
      <c r="H23404" t="str">
        <f>IF(A23404="","",INDEX('Lookup Tables'!$B$2:$B$9,MATCH(B23404,'Lookup Tables'!$A$2:$A$9,-1)))</f>
        <v/>
      </c>
      <c r="I23404" t="str">
        <f>IF(A23404="","",IF(AND(C23404&gt;=INDEX('Lookup Tables'!$C$2:$C$9,MATCH(B23404,'Lookup Tables'!$A$2:$A$9,-1)),C23404&lt;=INDEX('Lookup Tables'!$D$2:$D$9,MATCH(B23404,'Lookup Tables'!$A$2:$A$9,-1))),"PASS","FAIL"))</f>
        <v/>
      </c>
      <c r="J23404" t="str">
        <f t="shared" si="1460"/>
        <v/>
      </c>
      <c r="K23404" t="str">
        <f t="shared" si="1461"/>
        <v/>
      </c>
      <c r="L23404" t="str">
        <f t="shared" si="1462"/>
        <v/>
      </c>
      <c r="M23404" t="str">
        <f t="shared" si="1463"/>
        <v/>
      </c>
    </row>
    <row r="23405" spans="8:13" x14ac:dyDescent="0.25">
      <c r="H23405" t="str">
        <f>IF(A23405="","",INDEX('Lookup Tables'!$B$2:$B$9,MATCH(B23405,'Lookup Tables'!$A$2:$A$9,-1)))</f>
        <v/>
      </c>
      <c r="I23405" t="str">
        <f>IF(A23405="","",IF(AND(C23405&gt;=INDEX('Lookup Tables'!$C$2:$C$9,MATCH(B23405,'Lookup Tables'!$A$2:$A$9,-1)),C23405&lt;=INDEX('Lookup Tables'!$D$2:$D$9,MATCH(B23405,'Lookup Tables'!$A$2:$A$9,-1))),"PASS","FAIL"))</f>
        <v/>
      </c>
      <c r="J23405" t="str">
        <f t="shared" si="1460"/>
        <v/>
      </c>
      <c r="K23405" t="str">
        <f t="shared" si="1461"/>
        <v/>
      </c>
      <c r="L23405" t="str">
        <f t="shared" si="1462"/>
        <v/>
      </c>
      <c r="M23405" t="str">
        <f t="shared" si="1463"/>
        <v/>
      </c>
    </row>
    <row r="23406" spans="8:13" x14ac:dyDescent="0.25">
      <c r="H23406" t="str">
        <f>IF(A23406="","",INDEX('Lookup Tables'!$B$2:$B$9,MATCH(B23406,'Lookup Tables'!$A$2:$A$9,-1)))</f>
        <v/>
      </c>
      <c r="I23406" t="str">
        <f>IF(A23406="","",IF(AND(C23406&gt;=INDEX('Lookup Tables'!$C$2:$C$9,MATCH(B23406,'Lookup Tables'!$A$2:$A$9,-1)),C23406&lt;=INDEX('Lookup Tables'!$D$2:$D$9,MATCH(B23406,'Lookup Tables'!$A$2:$A$9,-1))),"PASS","FAIL"))</f>
        <v/>
      </c>
      <c r="J23406" t="str">
        <f t="shared" si="1460"/>
        <v/>
      </c>
      <c r="K23406" t="str">
        <f t="shared" si="1461"/>
        <v/>
      </c>
      <c r="L23406" t="str">
        <f t="shared" si="1462"/>
        <v/>
      </c>
      <c r="M23406" t="str">
        <f t="shared" si="1463"/>
        <v/>
      </c>
    </row>
    <row r="23407" spans="8:13" x14ac:dyDescent="0.25">
      <c r="H23407" t="str">
        <f>IF(A23407="","",INDEX('Lookup Tables'!$B$2:$B$9,MATCH(B23407,'Lookup Tables'!$A$2:$A$9,-1)))</f>
        <v/>
      </c>
      <c r="I23407" t="str">
        <f>IF(A23407="","",IF(AND(C23407&gt;=INDEX('Lookup Tables'!$C$2:$C$9,MATCH(B23407,'Lookup Tables'!$A$2:$A$9,-1)),C23407&lt;=INDEX('Lookup Tables'!$D$2:$D$9,MATCH(B23407,'Lookup Tables'!$A$2:$A$9,-1))),"PASS","FAIL"))</f>
        <v/>
      </c>
      <c r="J23407" t="str">
        <f t="shared" si="1460"/>
        <v/>
      </c>
      <c r="K23407" t="str">
        <f t="shared" si="1461"/>
        <v/>
      </c>
      <c r="L23407" t="str">
        <f t="shared" si="1462"/>
        <v/>
      </c>
      <c r="M23407" t="str">
        <f t="shared" si="1463"/>
        <v/>
      </c>
    </row>
    <row r="23408" spans="8:13" x14ac:dyDescent="0.25">
      <c r="H23408" t="str">
        <f>IF(A23408="","",INDEX('Lookup Tables'!$B$2:$B$9,MATCH(B23408,'Lookup Tables'!$A$2:$A$9,-1)))</f>
        <v/>
      </c>
      <c r="I23408" t="str">
        <f>IF(A23408="","",IF(AND(C23408&gt;=INDEX('Lookup Tables'!$C$2:$C$9,MATCH(B23408,'Lookup Tables'!$A$2:$A$9,-1)),C23408&lt;=INDEX('Lookup Tables'!$D$2:$D$9,MATCH(B23408,'Lookup Tables'!$A$2:$A$9,-1))),"PASS","FAIL"))</f>
        <v/>
      </c>
      <c r="J23408" t="str">
        <f t="shared" si="1460"/>
        <v/>
      </c>
      <c r="K23408" t="str">
        <f t="shared" si="1461"/>
        <v/>
      </c>
      <c r="L23408" t="str">
        <f t="shared" si="1462"/>
        <v/>
      </c>
      <c r="M23408" t="str">
        <f t="shared" si="1463"/>
        <v/>
      </c>
    </row>
    <row r="23409" spans="8:13" x14ac:dyDescent="0.25">
      <c r="H23409" t="str">
        <f>IF(A23409="","",INDEX('Lookup Tables'!$B$2:$B$9,MATCH(B23409,'Lookup Tables'!$A$2:$A$9,-1)))</f>
        <v/>
      </c>
      <c r="I23409" t="str">
        <f>IF(A23409="","",IF(AND(C23409&gt;=INDEX('Lookup Tables'!$C$2:$C$9,MATCH(B23409,'Lookup Tables'!$A$2:$A$9,-1)),C23409&lt;=INDEX('Lookup Tables'!$D$2:$D$9,MATCH(B23409,'Lookup Tables'!$A$2:$A$9,-1))),"PASS","FAIL"))</f>
        <v/>
      </c>
      <c r="J23409" t="str">
        <f t="shared" si="1460"/>
        <v/>
      </c>
      <c r="K23409" t="str">
        <f t="shared" si="1461"/>
        <v/>
      </c>
      <c r="L23409" t="str">
        <f t="shared" si="1462"/>
        <v/>
      </c>
      <c r="M23409" t="str">
        <f t="shared" si="1463"/>
        <v/>
      </c>
    </row>
    <row r="23410" spans="8:13" x14ac:dyDescent="0.25">
      <c r="H23410" t="str">
        <f>IF(A23410="","",INDEX('Lookup Tables'!$B$2:$B$9,MATCH(B23410,'Lookup Tables'!$A$2:$A$9,-1)))</f>
        <v/>
      </c>
      <c r="I23410" t="str">
        <f>IF(A23410="","",IF(AND(C23410&gt;=INDEX('Lookup Tables'!$C$2:$C$9,MATCH(B23410,'Lookup Tables'!$A$2:$A$9,-1)),C23410&lt;=INDEX('Lookup Tables'!$D$2:$D$9,MATCH(B23410,'Lookup Tables'!$A$2:$A$9,-1))),"PASS","FAIL"))</f>
        <v/>
      </c>
      <c r="J23410" t="str">
        <f t="shared" si="1460"/>
        <v/>
      </c>
      <c r="K23410" t="str">
        <f t="shared" si="1461"/>
        <v/>
      </c>
      <c r="L23410" t="str">
        <f t="shared" si="1462"/>
        <v/>
      </c>
      <c r="M23410" t="str">
        <f t="shared" si="1463"/>
        <v/>
      </c>
    </row>
    <row r="23411" spans="8:13" x14ac:dyDescent="0.25">
      <c r="H23411" t="str">
        <f>IF(A23411="","",INDEX('Lookup Tables'!$B$2:$B$9,MATCH(B23411,'Lookup Tables'!$A$2:$A$9,-1)))</f>
        <v/>
      </c>
      <c r="I23411" t="str">
        <f>IF(A23411="","",IF(AND(C23411&gt;=INDEX('Lookup Tables'!$C$2:$C$9,MATCH(B23411,'Lookup Tables'!$A$2:$A$9,-1)),C23411&lt;=INDEX('Lookup Tables'!$D$2:$D$9,MATCH(B23411,'Lookup Tables'!$A$2:$A$9,-1))),"PASS","FAIL"))</f>
        <v/>
      </c>
      <c r="J23411" t="str">
        <f t="shared" si="1460"/>
        <v/>
      </c>
      <c r="K23411" t="str">
        <f t="shared" si="1461"/>
        <v/>
      </c>
      <c r="L23411" t="str">
        <f t="shared" si="1462"/>
        <v/>
      </c>
      <c r="M23411" t="str">
        <f t="shared" si="1463"/>
        <v/>
      </c>
    </row>
    <row r="23412" spans="8:13" x14ac:dyDescent="0.25">
      <c r="H23412" t="str">
        <f>IF(A23412="","",INDEX('Lookup Tables'!$B$2:$B$9,MATCH(B23412,'Lookup Tables'!$A$2:$A$9,-1)))</f>
        <v/>
      </c>
      <c r="I23412" t="str">
        <f>IF(A23412="","",IF(AND(C23412&gt;=INDEX('Lookup Tables'!$C$2:$C$9,MATCH(B23412,'Lookup Tables'!$A$2:$A$9,-1)),C23412&lt;=INDEX('Lookup Tables'!$D$2:$D$9,MATCH(B23412,'Lookup Tables'!$A$2:$A$9,-1))),"PASS","FAIL"))</f>
        <v/>
      </c>
      <c r="J23412" t="str">
        <f t="shared" si="1460"/>
        <v/>
      </c>
      <c r="K23412" t="str">
        <f t="shared" si="1461"/>
        <v/>
      </c>
      <c r="L23412" t="str">
        <f t="shared" si="1462"/>
        <v/>
      </c>
      <c r="M23412" t="str">
        <f t="shared" si="1463"/>
        <v/>
      </c>
    </row>
    <row r="23413" spans="8:13" x14ac:dyDescent="0.25">
      <c r="H23413" t="str">
        <f>IF(A23413="","",INDEX('Lookup Tables'!$B$2:$B$9,MATCH(B23413,'Lookup Tables'!$A$2:$A$9,-1)))</f>
        <v/>
      </c>
      <c r="I23413" t="str">
        <f>IF(A23413="","",IF(AND(C23413&gt;=INDEX('Lookup Tables'!$C$2:$C$9,MATCH(B23413,'Lookup Tables'!$A$2:$A$9,-1)),C23413&lt;=INDEX('Lookup Tables'!$D$2:$D$9,MATCH(B23413,'Lookup Tables'!$A$2:$A$9,-1))),"PASS","FAIL"))</f>
        <v/>
      </c>
      <c r="J23413" t="str">
        <f t="shared" si="1460"/>
        <v/>
      </c>
      <c r="K23413" t="str">
        <f t="shared" si="1461"/>
        <v/>
      </c>
      <c r="L23413" t="str">
        <f t="shared" si="1462"/>
        <v/>
      </c>
      <c r="M23413" t="str">
        <f t="shared" si="1463"/>
        <v/>
      </c>
    </row>
    <row r="23414" spans="8:13" x14ac:dyDescent="0.25">
      <c r="H23414" t="str">
        <f>IF(A23414="","",INDEX('Lookup Tables'!$B$2:$B$9,MATCH(B23414,'Lookup Tables'!$A$2:$A$9,-1)))</f>
        <v/>
      </c>
      <c r="I23414" t="str">
        <f>IF(A23414="","",IF(AND(C23414&gt;=INDEX('Lookup Tables'!$C$2:$C$9,MATCH(B23414,'Lookup Tables'!$A$2:$A$9,-1)),C23414&lt;=INDEX('Lookup Tables'!$D$2:$D$9,MATCH(B23414,'Lookup Tables'!$A$2:$A$9,-1))),"PASS","FAIL"))</f>
        <v/>
      </c>
      <c r="J23414" t="str">
        <f t="shared" si="1460"/>
        <v/>
      </c>
      <c r="K23414" t="str">
        <f t="shared" si="1461"/>
        <v/>
      </c>
      <c r="L23414" t="str">
        <f t="shared" si="1462"/>
        <v/>
      </c>
      <c r="M23414" t="str">
        <f t="shared" si="1463"/>
        <v/>
      </c>
    </row>
    <row r="23415" spans="8:13" x14ac:dyDescent="0.25">
      <c r="H23415" t="str">
        <f>IF(A23415="","",INDEX('Lookup Tables'!$B$2:$B$9,MATCH(B23415,'Lookup Tables'!$A$2:$A$9,-1)))</f>
        <v/>
      </c>
      <c r="I23415" t="str">
        <f>IF(A23415="","",IF(AND(C23415&gt;=INDEX('Lookup Tables'!$C$2:$C$9,MATCH(B23415,'Lookup Tables'!$A$2:$A$9,-1)),C23415&lt;=INDEX('Lookup Tables'!$D$2:$D$9,MATCH(B23415,'Lookup Tables'!$A$2:$A$9,-1))),"PASS","FAIL"))</f>
        <v/>
      </c>
      <c r="J23415" t="str">
        <f t="shared" si="1460"/>
        <v/>
      </c>
      <c r="K23415" t="str">
        <f t="shared" si="1461"/>
        <v/>
      </c>
      <c r="L23415" t="str">
        <f t="shared" si="1462"/>
        <v/>
      </c>
      <c r="M23415" t="str">
        <f t="shared" si="1463"/>
        <v/>
      </c>
    </row>
    <row r="23416" spans="8:13" x14ac:dyDescent="0.25">
      <c r="H23416" t="str">
        <f>IF(A23416="","",INDEX('Lookup Tables'!$B$2:$B$9,MATCH(B23416,'Lookup Tables'!$A$2:$A$9,-1)))</f>
        <v/>
      </c>
      <c r="I23416" t="str">
        <f>IF(A23416="","",IF(AND(C23416&gt;=INDEX('Lookup Tables'!$C$2:$C$9,MATCH(B23416,'Lookup Tables'!$A$2:$A$9,-1)),C23416&lt;=INDEX('Lookup Tables'!$D$2:$D$9,MATCH(B23416,'Lookup Tables'!$A$2:$A$9,-1))),"PASS","FAIL"))</f>
        <v/>
      </c>
      <c r="J23416" t="str">
        <f t="shared" si="1460"/>
        <v/>
      </c>
      <c r="K23416" t="str">
        <f t="shared" si="1461"/>
        <v/>
      </c>
      <c r="L23416" t="str">
        <f t="shared" si="1462"/>
        <v/>
      </c>
      <c r="M23416" t="str">
        <f t="shared" si="1463"/>
        <v/>
      </c>
    </row>
    <row r="23417" spans="8:13" x14ac:dyDescent="0.25">
      <c r="H23417" t="str">
        <f>IF(A23417="","",INDEX('Lookup Tables'!$B$2:$B$9,MATCH(B23417,'Lookup Tables'!$A$2:$A$9,-1)))</f>
        <v/>
      </c>
      <c r="I23417" t="str">
        <f>IF(A23417="","",IF(AND(C23417&gt;=INDEX('Lookup Tables'!$C$2:$C$9,MATCH(B23417,'Lookup Tables'!$A$2:$A$9,-1)),C23417&lt;=INDEX('Lookup Tables'!$D$2:$D$9,MATCH(B23417,'Lookup Tables'!$A$2:$A$9,-1))),"PASS","FAIL"))</f>
        <v/>
      </c>
      <c r="J23417" t="str">
        <f t="shared" si="1460"/>
        <v/>
      </c>
      <c r="K23417" t="str">
        <f t="shared" si="1461"/>
        <v/>
      </c>
      <c r="L23417" t="str">
        <f t="shared" si="1462"/>
        <v/>
      </c>
      <c r="M23417" t="str">
        <f t="shared" si="1463"/>
        <v/>
      </c>
    </row>
    <row r="23418" spans="8:13" x14ac:dyDescent="0.25">
      <c r="H23418" t="str">
        <f>IF(A23418="","",INDEX('Lookup Tables'!$B$2:$B$9,MATCH(B23418,'Lookup Tables'!$A$2:$A$9,-1)))</f>
        <v/>
      </c>
      <c r="I23418" t="str">
        <f>IF(A23418="","",IF(AND(C23418&gt;=INDEX('Lookup Tables'!$C$2:$C$9,MATCH(B23418,'Lookup Tables'!$A$2:$A$9,-1)),C23418&lt;=INDEX('Lookup Tables'!$D$2:$D$9,MATCH(B23418,'Lookup Tables'!$A$2:$A$9,-1))),"PASS","FAIL"))</f>
        <v/>
      </c>
      <c r="J23418" t="str">
        <f t="shared" si="1460"/>
        <v/>
      </c>
      <c r="K23418" t="str">
        <f t="shared" si="1461"/>
        <v/>
      </c>
      <c r="L23418" t="str">
        <f t="shared" si="1462"/>
        <v/>
      </c>
      <c r="M23418" t="str">
        <f t="shared" si="1463"/>
        <v/>
      </c>
    </row>
    <row r="23419" spans="8:13" x14ac:dyDescent="0.25">
      <c r="H23419" t="str">
        <f>IF(A23419="","",INDEX('Lookup Tables'!$B$2:$B$9,MATCH(B23419,'Lookup Tables'!$A$2:$A$9,-1)))</f>
        <v/>
      </c>
      <c r="I23419" t="str">
        <f>IF(A23419="","",IF(AND(C23419&gt;=INDEX('Lookup Tables'!$C$2:$C$9,MATCH(B23419,'Lookup Tables'!$A$2:$A$9,-1)),C23419&lt;=INDEX('Lookup Tables'!$D$2:$D$9,MATCH(B23419,'Lookup Tables'!$A$2:$A$9,-1))),"PASS","FAIL"))</f>
        <v/>
      </c>
      <c r="J23419" t="str">
        <f t="shared" si="1460"/>
        <v/>
      </c>
      <c r="K23419" t="str">
        <f t="shared" si="1461"/>
        <v/>
      </c>
      <c r="L23419" t="str">
        <f t="shared" si="1462"/>
        <v/>
      </c>
      <c r="M23419" t="str">
        <f t="shared" si="1463"/>
        <v/>
      </c>
    </row>
    <row r="23420" spans="8:13" x14ac:dyDescent="0.25">
      <c r="H23420" t="str">
        <f>IF(A23420="","",INDEX('Lookup Tables'!$B$2:$B$9,MATCH(B23420,'Lookup Tables'!$A$2:$A$9,-1)))</f>
        <v/>
      </c>
      <c r="I23420" t="str">
        <f>IF(A23420="","",IF(AND(C23420&gt;=INDEX('Lookup Tables'!$C$2:$C$9,MATCH(B23420,'Lookup Tables'!$A$2:$A$9,-1)),C23420&lt;=INDEX('Lookup Tables'!$D$2:$D$9,MATCH(B23420,'Lookup Tables'!$A$2:$A$9,-1))),"PASS","FAIL"))</f>
        <v/>
      </c>
      <c r="J23420" t="str">
        <f t="shared" si="1460"/>
        <v/>
      </c>
      <c r="K23420" t="str">
        <f t="shared" si="1461"/>
        <v/>
      </c>
      <c r="L23420" t="str">
        <f t="shared" si="1462"/>
        <v/>
      </c>
      <c r="M23420" t="str">
        <f t="shared" si="1463"/>
        <v/>
      </c>
    </row>
    <row r="23421" spans="8:13" x14ac:dyDescent="0.25">
      <c r="H23421" t="str">
        <f>IF(A23421="","",INDEX('Lookup Tables'!$B$2:$B$9,MATCH(B23421,'Lookup Tables'!$A$2:$A$9,-1)))</f>
        <v/>
      </c>
      <c r="I23421" t="str">
        <f>IF(A23421="","",IF(AND(C23421&gt;=INDEX('Lookup Tables'!$C$2:$C$9,MATCH(B23421,'Lookup Tables'!$A$2:$A$9,-1)),C23421&lt;=INDEX('Lookup Tables'!$D$2:$D$9,MATCH(B23421,'Lookup Tables'!$A$2:$A$9,-1))),"PASS","FAIL"))</f>
        <v/>
      </c>
      <c r="J23421" t="str">
        <f t="shared" si="1460"/>
        <v/>
      </c>
      <c r="K23421" t="str">
        <f t="shared" si="1461"/>
        <v/>
      </c>
      <c r="L23421" t="str">
        <f t="shared" si="1462"/>
        <v/>
      </c>
      <c r="M23421" t="str">
        <f t="shared" si="1463"/>
        <v/>
      </c>
    </row>
    <row r="23422" spans="8:13" x14ac:dyDescent="0.25">
      <c r="H23422" t="str">
        <f>IF(A23422="","",INDEX('Lookup Tables'!$B$2:$B$9,MATCH(B23422,'Lookup Tables'!$A$2:$A$9,-1)))</f>
        <v/>
      </c>
      <c r="I23422" t="str">
        <f>IF(A23422="","",IF(AND(C23422&gt;=INDEX('Lookup Tables'!$C$2:$C$9,MATCH(B23422,'Lookup Tables'!$A$2:$A$9,-1)),C23422&lt;=INDEX('Lookup Tables'!$D$2:$D$9,MATCH(B23422,'Lookup Tables'!$A$2:$A$9,-1))),"PASS","FAIL"))</f>
        <v/>
      </c>
      <c r="J23422" t="str">
        <f t="shared" si="1460"/>
        <v/>
      </c>
      <c r="K23422" t="str">
        <f t="shared" si="1461"/>
        <v/>
      </c>
      <c r="L23422" t="str">
        <f t="shared" si="1462"/>
        <v/>
      </c>
      <c r="M23422" t="str">
        <f t="shared" si="1463"/>
        <v/>
      </c>
    </row>
    <row r="23423" spans="8:13" x14ac:dyDescent="0.25">
      <c r="H23423" t="str">
        <f>IF(A23423="","",INDEX('Lookup Tables'!$B$2:$B$9,MATCH(B23423,'Lookup Tables'!$A$2:$A$9,-1)))</f>
        <v/>
      </c>
      <c r="I23423" t="str">
        <f>IF(A23423="","",IF(AND(C23423&gt;=INDEX('Lookup Tables'!$C$2:$C$9,MATCH(B23423,'Lookup Tables'!$A$2:$A$9,-1)),C23423&lt;=INDEX('Lookup Tables'!$D$2:$D$9,MATCH(B23423,'Lookup Tables'!$A$2:$A$9,-1))),"PASS","FAIL"))</f>
        <v/>
      </c>
      <c r="J23423" t="str">
        <f t="shared" si="1460"/>
        <v/>
      </c>
      <c r="K23423" t="str">
        <f t="shared" si="1461"/>
        <v/>
      </c>
      <c r="L23423" t="str">
        <f t="shared" si="1462"/>
        <v/>
      </c>
      <c r="M23423" t="str">
        <f t="shared" si="1463"/>
        <v/>
      </c>
    </row>
    <row r="23424" spans="8:13" x14ac:dyDescent="0.25">
      <c r="H23424" t="str">
        <f>IF(A23424="","",INDEX('Lookup Tables'!$B$2:$B$9,MATCH(B23424,'Lookup Tables'!$A$2:$A$9,-1)))</f>
        <v/>
      </c>
      <c r="I23424" t="str">
        <f>IF(A23424="","",IF(AND(C23424&gt;=INDEX('Lookup Tables'!$C$2:$C$9,MATCH(B23424,'Lookup Tables'!$A$2:$A$9,-1)),C23424&lt;=INDEX('Lookup Tables'!$D$2:$D$9,MATCH(B23424,'Lookup Tables'!$A$2:$A$9,-1))),"PASS","FAIL"))</f>
        <v/>
      </c>
      <c r="J23424" t="str">
        <f t="shared" si="1460"/>
        <v/>
      </c>
      <c r="K23424" t="str">
        <f t="shared" si="1461"/>
        <v/>
      </c>
      <c r="L23424" t="str">
        <f t="shared" si="1462"/>
        <v/>
      </c>
      <c r="M23424" t="str">
        <f t="shared" si="1463"/>
        <v/>
      </c>
    </row>
    <row r="23425" spans="8:13" x14ac:dyDescent="0.25">
      <c r="H23425" t="str">
        <f>IF(A23425="","",INDEX('Lookup Tables'!$B$2:$B$9,MATCH(B23425,'Lookup Tables'!$A$2:$A$9,-1)))</f>
        <v/>
      </c>
      <c r="I23425" t="str">
        <f>IF(A23425="","",IF(AND(C23425&gt;=INDEX('Lookup Tables'!$C$2:$C$9,MATCH(B23425,'Lookup Tables'!$A$2:$A$9,-1)),C23425&lt;=INDEX('Lookup Tables'!$D$2:$D$9,MATCH(B23425,'Lookup Tables'!$A$2:$A$9,-1))),"PASS","FAIL"))</f>
        <v/>
      </c>
      <c r="J23425" t="str">
        <f t="shared" ref="J23425:J23488" si="1464">IF(A23425="","",IF(AND(D23425&gt;=15,D23425&lt;=22.5),"PASS","FAIL"))</f>
        <v/>
      </c>
      <c r="K23425" t="str">
        <f t="shared" ref="K23425:K23488" si="1465">IF(A23425="","",IF(AND(E23425&gt;=15,E23425&lt;=22.5),"PASS","FAIL"))</f>
        <v/>
      </c>
      <c r="L23425" t="str">
        <f t="shared" ref="L23425:L23488" si="1466">IF(A23425="","",IF(AND(F23425&gt;0,F23425&lt;0.2),"PASS","FAIL"))</f>
        <v/>
      </c>
      <c r="M23425" t="str">
        <f t="shared" ref="M23425:M23488" si="1467">IF(A23425="","",IF(AND(IF(I23425="PASS",TRUE,FALSE),IF(J23425="PASS",TRUE,FALSE),IF(K23425="PASS",TRUE,FALSE),IF(L23425="PASS",TRUE,FALSE))=TRUE,"PASS","FAIL"))</f>
        <v/>
      </c>
    </row>
    <row r="23426" spans="8:13" x14ac:dyDescent="0.25">
      <c r="H23426" t="str">
        <f>IF(A23426="","",INDEX('Lookup Tables'!$B$2:$B$9,MATCH(B23426,'Lookup Tables'!$A$2:$A$9,-1)))</f>
        <v/>
      </c>
      <c r="I23426" t="str">
        <f>IF(A23426="","",IF(AND(C23426&gt;=INDEX('Lookup Tables'!$C$2:$C$9,MATCH(B23426,'Lookup Tables'!$A$2:$A$9,-1)),C23426&lt;=INDEX('Lookup Tables'!$D$2:$D$9,MATCH(B23426,'Lookup Tables'!$A$2:$A$9,-1))),"PASS","FAIL"))</f>
        <v/>
      </c>
      <c r="J23426" t="str">
        <f t="shared" si="1464"/>
        <v/>
      </c>
      <c r="K23426" t="str">
        <f t="shared" si="1465"/>
        <v/>
      </c>
      <c r="L23426" t="str">
        <f t="shared" si="1466"/>
        <v/>
      </c>
      <c r="M23426" t="str">
        <f t="shared" si="1467"/>
        <v/>
      </c>
    </row>
    <row r="23427" spans="8:13" x14ac:dyDescent="0.25">
      <c r="H23427" t="str">
        <f>IF(A23427="","",INDEX('Lookup Tables'!$B$2:$B$9,MATCH(B23427,'Lookup Tables'!$A$2:$A$9,-1)))</f>
        <v/>
      </c>
      <c r="I23427" t="str">
        <f>IF(A23427="","",IF(AND(C23427&gt;=INDEX('Lookup Tables'!$C$2:$C$9,MATCH(B23427,'Lookup Tables'!$A$2:$A$9,-1)),C23427&lt;=INDEX('Lookup Tables'!$D$2:$D$9,MATCH(B23427,'Lookup Tables'!$A$2:$A$9,-1))),"PASS","FAIL"))</f>
        <v/>
      </c>
      <c r="J23427" t="str">
        <f t="shared" si="1464"/>
        <v/>
      </c>
      <c r="K23427" t="str">
        <f t="shared" si="1465"/>
        <v/>
      </c>
      <c r="L23427" t="str">
        <f t="shared" si="1466"/>
        <v/>
      </c>
      <c r="M23427" t="str">
        <f t="shared" si="1467"/>
        <v/>
      </c>
    </row>
    <row r="23428" spans="8:13" x14ac:dyDescent="0.25">
      <c r="H23428" t="str">
        <f>IF(A23428="","",INDEX('Lookup Tables'!$B$2:$B$9,MATCH(B23428,'Lookup Tables'!$A$2:$A$9,-1)))</f>
        <v/>
      </c>
      <c r="I23428" t="str">
        <f>IF(A23428="","",IF(AND(C23428&gt;=INDEX('Lookup Tables'!$C$2:$C$9,MATCH(B23428,'Lookup Tables'!$A$2:$A$9,-1)),C23428&lt;=INDEX('Lookup Tables'!$D$2:$D$9,MATCH(B23428,'Lookup Tables'!$A$2:$A$9,-1))),"PASS","FAIL"))</f>
        <v/>
      </c>
      <c r="J23428" t="str">
        <f t="shared" si="1464"/>
        <v/>
      </c>
      <c r="K23428" t="str">
        <f t="shared" si="1465"/>
        <v/>
      </c>
      <c r="L23428" t="str">
        <f t="shared" si="1466"/>
        <v/>
      </c>
      <c r="M23428" t="str">
        <f t="shared" si="1467"/>
        <v/>
      </c>
    </row>
    <row r="23429" spans="8:13" x14ac:dyDescent="0.25">
      <c r="H23429" t="str">
        <f>IF(A23429="","",INDEX('Lookup Tables'!$B$2:$B$9,MATCH(B23429,'Lookup Tables'!$A$2:$A$9,-1)))</f>
        <v/>
      </c>
      <c r="I23429" t="str">
        <f>IF(A23429="","",IF(AND(C23429&gt;=INDEX('Lookup Tables'!$C$2:$C$9,MATCH(B23429,'Lookup Tables'!$A$2:$A$9,-1)),C23429&lt;=INDEX('Lookup Tables'!$D$2:$D$9,MATCH(B23429,'Lookup Tables'!$A$2:$A$9,-1))),"PASS","FAIL"))</f>
        <v/>
      </c>
      <c r="J23429" t="str">
        <f t="shared" si="1464"/>
        <v/>
      </c>
      <c r="K23429" t="str">
        <f t="shared" si="1465"/>
        <v/>
      </c>
      <c r="L23429" t="str">
        <f t="shared" si="1466"/>
        <v/>
      </c>
      <c r="M23429" t="str">
        <f t="shared" si="1467"/>
        <v/>
      </c>
    </row>
    <row r="23430" spans="8:13" x14ac:dyDescent="0.25">
      <c r="H23430" t="str">
        <f>IF(A23430="","",INDEX('Lookup Tables'!$B$2:$B$9,MATCH(B23430,'Lookup Tables'!$A$2:$A$9,-1)))</f>
        <v/>
      </c>
      <c r="I23430" t="str">
        <f>IF(A23430="","",IF(AND(C23430&gt;=INDEX('Lookup Tables'!$C$2:$C$9,MATCH(B23430,'Lookup Tables'!$A$2:$A$9,-1)),C23430&lt;=INDEX('Lookup Tables'!$D$2:$D$9,MATCH(B23430,'Lookup Tables'!$A$2:$A$9,-1))),"PASS","FAIL"))</f>
        <v/>
      </c>
      <c r="J23430" t="str">
        <f t="shared" si="1464"/>
        <v/>
      </c>
      <c r="K23430" t="str">
        <f t="shared" si="1465"/>
        <v/>
      </c>
      <c r="L23430" t="str">
        <f t="shared" si="1466"/>
        <v/>
      </c>
      <c r="M23430" t="str">
        <f t="shared" si="1467"/>
        <v/>
      </c>
    </row>
    <row r="23431" spans="8:13" x14ac:dyDescent="0.25">
      <c r="H23431" t="str">
        <f>IF(A23431="","",INDEX('Lookup Tables'!$B$2:$B$9,MATCH(B23431,'Lookup Tables'!$A$2:$A$9,-1)))</f>
        <v/>
      </c>
      <c r="I23431" t="str">
        <f>IF(A23431="","",IF(AND(C23431&gt;=INDEX('Lookup Tables'!$C$2:$C$9,MATCH(B23431,'Lookup Tables'!$A$2:$A$9,-1)),C23431&lt;=INDEX('Lookup Tables'!$D$2:$D$9,MATCH(B23431,'Lookup Tables'!$A$2:$A$9,-1))),"PASS","FAIL"))</f>
        <v/>
      </c>
      <c r="J23431" t="str">
        <f t="shared" si="1464"/>
        <v/>
      </c>
      <c r="K23431" t="str">
        <f t="shared" si="1465"/>
        <v/>
      </c>
      <c r="L23431" t="str">
        <f t="shared" si="1466"/>
        <v/>
      </c>
      <c r="M23431" t="str">
        <f t="shared" si="1467"/>
        <v/>
      </c>
    </row>
    <row r="23432" spans="8:13" x14ac:dyDescent="0.25">
      <c r="H23432" t="str">
        <f>IF(A23432="","",INDEX('Lookup Tables'!$B$2:$B$9,MATCH(B23432,'Lookup Tables'!$A$2:$A$9,-1)))</f>
        <v/>
      </c>
      <c r="I23432" t="str">
        <f>IF(A23432="","",IF(AND(C23432&gt;=INDEX('Lookup Tables'!$C$2:$C$9,MATCH(B23432,'Lookup Tables'!$A$2:$A$9,-1)),C23432&lt;=INDEX('Lookup Tables'!$D$2:$D$9,MATCH(B23432,'Lookup Tables'!$A$2:$A$9,-1))),"PASS","FAIL"))</f>
        <v/>
      </c>
      <c r="J23432" t="str">
        <f t="shared" si="1464"/>
        <v/>
      </c>
      <c r="K23432" t="str">
        <f t="shared" si="1465"/>
        <v/>
      </c>
      <c r="L23432" t="str">
        <f t="shared" si="1466"/>
        <v/>
      </c>
      <c r="M23432" t="str">
        <f t="shared" si="1467"/>
        <v/>
      </c>
    </row>
    <row r="23433" spans="8:13" x14ac:dyDescent="0.25">
      <c r="H23433" t="str">
        <f>IF(A23433="","",INDEX('Lookup Tables'!$B$2:$B$9,MATCH(B23433,'Lookup Tables'!$A$2:$A$9,-1)))</f>
        <v/>
      </c>
      <c r="I23433" t="str">
        <f>IF(A23433="","",IF(AND(C23433&gt;=INDEX('Lookup Tables'!$C$2:$C$9,MATCH(B23433,'Lookup Tables'!$A$2:$A$9,-1)),C23433&lt;=INDEX('Lookup Tables'!$D$2:$D$9,MATCH(B23433,'Lookup Tables'!$A$2:$A$9,-1))),"PASS","FAIL"))</f>
        <v/>
      </c>
      <c r="J23433" t="str">
        <f t="shared" si="1464"/>
        <v/>
      </c>
      <c r="K23433" t="str">
        <f t="shared" si="1465"/>
        <v/>
      </c>
      <c r="L23433" t="str">
        <f t="shared" si="1466"/>
        <v/>
      </c>
      <c r="M23433" t="str">
        <f t="shared" si="1467"/>
        <v/>
      </c>
    </row>
    <row r="23434" spans="8:13" x14ac:dyDescent="0.25">
      <c r="H23434" t="str">
        <f>IF(A23434="","",INDEX('Lookup Tables'!$B$2:$B$9,MATCH(B23434,'Lookup Tables'!$A$2:$A$9,-1)))</f>
        <v/>
      </c>
      <c r="I23434" t="str">
        <f>IF(A23434="","",IF(AND(C23434&gt;=INDEX('Lookup Tables'!$C$2:$C$9,MATCH(B23434,'Lookup Tables'!$A$2:$A$9,-1)),C23434&lt;=INDEX('Lookup Tables'!$D$2:$D$9,MATCH(B23434,'Lookup Tables'!$A$2:$A$9,-1))),"PASS","FAIL"))</f>
        <v/>
      </c>
      <c r="J23434" t="str">
        <f t="shared" si="1464"/>
        <v/>
      </c>
      <c r="K23434" t="str">
        <f t="shared" si="1465"/>
        <v/>
      </c>
      <c r="L23434" t="str">
        <f t="shared" si="1466"/>
        <v/>
      </c>
      <c r="M23434" t="str">
        <f t="shared" si="1467"/>
        <v/>
      </c>
    </row>
    <row r="23435" spans="8:13" x14ac:dyDescent="0.25">
      <c r="H23435" t="str">
        <f>IF(A23435="","",INDEX('Lookup Tables'!$B$2:$B$9,MATCH(B23435,'Lookup Tables'!$A$2:$A$9,-1)))</f>
        <v/>
      </c>
      <c r="I23435" t="str">
        <f>IF(A23435="","",IF(AND(C23435&gt;=INDEX('Lookup Tables'!$C$2:$C$9,MATCH(B23435,'Lookup Tables'!$A$2:$A$9,-1)),C23435&lt;=INDEX('Lookup Tables'!$D$2:$D$9,MATCH(B23435,'Lookup Tables'!$A$2:$A$9,-1))),"PASS","FAIL"))</f>
        <v/>
      </c>
      <c r="J23435" t="str">
        <f t="shared" si="1464"/>
        <v/>
      </c>
      <c r="K23435" t="str">
        <f t="shared" si="1465"/>
        <v/>
      </c>
      <c r="L23435" t="str">
        <f t="shared" si="1466"/>
        <v/>
      </c>
      <c r="M23435" t="str">
        <f t="shared" si="1467"/>
        <v/>
      </c>
    </row>
    <row r="23436" spans="8:13" x14ac:dyDescent="0.25">
      <c r="H23436" t="str">
        <f>IF(A23436="","",INDEX('Lookup Tables'!$B$2:$B$9,MATCH(B23436,'Lookup Tables'!$A$2:$A$9,-1)))</f>
        <v/>
      </c>
      <c r="I23436" t="str">
        <f>IF(A23436="","",IF(AND(C23436&gt;=INDEX('Lookup Tables'!$C$2:$C$9,MATCH(B23436,'Lookup Tables'!$A$2:$A$9,-1)),C23436&lt;=INDEX('Lookup Tables'!$D$2:$D$9,MATCH(B23436,'Lookup Tables'!$A$2:$A$9,-1))),"PASS","FAIL"))</f>
        <v/>
      </c>
      <c r="J23436" t="str">
        <f t="shared" si="1464"/>
        <v/>
      </c>
      <c r="K23436" t="str">
        <f t="shared" si="1465"/>
        <v/>
      </c>
      <c r="L23436" t="str">
        <f t="shared" si="1466"/>
        <v/>
      </c>
      <c r="M23436" t="str">
        <f t="shared" si="1467"/>
        <v/>
      </c>
    </row>
    <row r="23437" spans="8:13" x14ac:dyDescent="0.25">
      <c r="H23437" t="str">
        <f>IF(A23437="","",INDEX('Lookup Tables'!$B$2:$B$9,MATCH(B23437,'Lookup Tables'!$A$2:$A$9,-1)))</f>
        <v/>
      </c>
      <c r="I23437" t="str">
        <f>IF(A23437="","",IF(AND(C23437&gt;=INDEX('Lookup Tables'!$C$2:$C$9,MATCH(B23437,'Lookup Tables'!$A$2:$A$9,-1)),C23437&lt;=INDEX('Lookup Tables'!$D$2:$D$9,MATCH(B23437,'Lookup Tables'!$A$2:$A$9,-1))),"PASS","FAIL"))</f>
        <v/>
      </c>
      <c r="J23437" t="str">
        <f t="shared" si="1464"/>
        <v/>
      </c>
      <c r="K23437" t="str">
        <f t="shared" si="1465"/>
        <v/>
      </c>
      <c r="L23437" t="str">
        <f t="shared" si="1466"/>
        <v/>
      </c>
      <c r="M23437" t="str">
        <f t="shared" si="1467"/>
        <v/>
      </c>
    </row>
    <row r="23438" spans="8:13" x14ac:dyDescent="0.25">
      <c r="H23438" t="str">
        <f>IF(A23438="","",INDEX('Lookup Tables'!$B$2:$B$9,MATCH(B23438,'Lookup Tables'!$A$2:$A$9,-1)))</f>
        <v/>
      </c>
      <c r="I23438" t="str">
        <f>IF(A23438="","",IF(AND(C23438&gt;=INDEX('Lookup Tables'!$C$2:$C$9,MATCH(B23438,'Lookup Tables'!$A$2:$A$9,-1)),C23438&lt;=INDEX('Lookup Tables'!$D$2:$D$9,MATCH(B23438,'Lookup Tables'!$A$2:$A$9,-1))),"PASS","FAIL"))</f>
        <v/>
      </c>
      <c r="J23438" t="str">
        <f t="shared" si="1464"/>
        <v/>
      </c>
      <c r="K23438" t="str">
        <f t="shared" si="1465"/>
        <v/>
      </c>
      <c r="L23438" t="str">
        <f t="shared" si="1466"/>
        <v/>
      </c>
      <c r="M23438" t="str">
        <f t="shared" si="1467"/>
        <v/>
      </c>
    </row>
    <row r="23439" spans="8:13" x14ac:dyDescent="0.25">
      <c r="H23439" t="str">
        <f>IF(A23439="","",INDEX('Lookup Tables'!$B$2:$B$9,MATCH(B23439,'Lookup Tables'!$A$2:$A$9,-1)))</f>
        <v/>
      </c>
      <c r="I23439" t="str">
        <f>IF(A23439="","",IF(AND(C23439&gt;=INDEX('Lookup Tables'!$C$2:$C$9,MATCH(B23439,'Lookup Tables'!$A$2:$A$9,-1)),C23439&lt;=INDEX('Lookup Tables'!$D$2:$D$9,MATCH(B23439,'Lookup Tables'!$A$2:$A$9,-1))),"PASS","FAIL"))</f>
        <v/>
      </c>
      <c r="J23439" t="str">
        <f t="shared" si="1464"/>
        <v/>
      </c>
      <c r="K23439" t="str">
        <f t="shared" si="1465"/>
        <v/>
      </c>
      <c r="L23439" t="str">
        <f t="shared" si="1466"/>
        <v/>
      </c>
      <c r="M23439" t="str">
        <f t="shared" si="1467"/>
        <v/>
      </c>
    </row>
    <row r="23440" spans="8:13" x14ac:dyDescent="0.25">
      <c r="H23440" t="str">
        <f>IF(A23440="","",INDEX('Lookup Tables'!$B$2:$B$9,MATCH(B23440,'Lookup Tables'!$A$2:$A$9,-1)))</f>
        <v/>
      </c>
      <c r="I23440" t="str">
        <f>IF(A23440="","",IF(AND(C23440&gt;=INDEX('Lookup Tables'!$C$2:$C$9,MATCH(B23440,'Lookup Tables'!$A$2:$A$9,-1)),C23440&lt;=INDEX('Lookup Tables'!$D$2:$D$9,MATCH(B23440,'Lookup Tables'!$A$2:$A$9,-1))),"PASS","FAIL"))</f>
        <v/>
      </c>
      <c r="J23440" t="str">
        <f t="shared" si="1464"/>
        <v/>
      </c>
      <c r="K23440" t="str">
        <f t="shared" si="1465"/>
        <v/>
      </c>
      <c r="L23440" t="str">
        <f t="shared" si="1466"/>
        <v/>
      </c>
      <c r="M23440" t="str">
        <f t="shared" si="1467"/>
        <v/>
      </c>
    </row>
    <row r="23441" spans="8:13" x14ac:dyDescent="0.25">
      <c r="H23441" t="str">
        <f>IF(A23441="","",INDEX('Lookup Tables'!$B$2:$B$9,MATCH(B23441,'Lookup Tables'!$A$2:$A$9,-1)))</f>
        <v/>
      </c>
      <c r="I23441" t="str">
        <f>IF(A23441="","",IF(AND(C23441&gt;=INDEX('Lookup Tables'!$C$2:$C$9,MATCH(B23441,'Lookup Tables'!$A$2:$A$9,-1)),C23441&lt;=INDEX('Lookup Tables'!$D$2:$D$9,MATCH(B23441,'Lookup Tables'!$A$2:$A$9,-1))),"PASS","FAIL"))</f>
        <v/>
      </c>
      <c r="J23441" t="str">
        <f t="shared" si="1464"/>
        <v/>
      </c>
      <c r="K23441" t="str">
        <f t="shared" si="1465"/>
        <v/>
      </c>
      <c r="L23441" t="str">
        <f t="shared" si="1466"/>
        <v/>
      </c>
      <c r="M23441" t="str">
        <f t="shared" si="1467"/>
        <v/>
      </c>
    </row>
    <row r="23442" spans="8:13" x14ac:dyDescent="0.25">
      <c r="H23442" t="str">
        <f>IF(A23442="","",INDEX('Lookup Tables'!$B$2:$B$9,MATCH(B23442,'Lookup Tables'!$A$2:$A$9,-1)))</f>
        <v/>
      </c>
      <c r="I23442" t="str">
        <f>IF(A23442="","",IF(AND(C23442&gt;=INDEX('Lookup Tables'!$C$2:$C$9,MATCH(B23442,'Lookup Tables'!$A$2:$A$9,-1)),C23442&lt;=INDEX('Lookup Tables'!$D$2:$D$9,MATCH(B23442,'Lookup Tables'!$A$2:$A$9,-1))),"PASS","FAIL"))</f>
        <v/>
      </c>
      <c r="J23442" t="str">
        <f t="shared" si="1464"/>
        <v/>
      </c>
      <c r="K23442" t="str">
        <f t="shared" si="1465"/>
        <v/>
      </c>
      <c r="L23442" t="str">
        <f t="shared" si="1466"/>
        <v/>
      </c>
      <c r="M23442" t="str">
        <f t="shared" si="1467"/>
        <v/>
      </c>
    </row>
    <row r="23443" spans="8:13" x14ac:dyDescent="0.25">
      <c r="H23443" t="str">
        <f>IF(A23443="","",INDEX('Lookup Tables'!$B$2:$B$9,MATCH(B23443,'Lookup Tables'!$A$2:$A$9,-1)))</f>
        <v/>
      </c>
      <c r="I23443" t="str">
        <f>IF(A23443="","",IF(AND(C23443&gt;=INDEX('Lookup Tables'!$C$2:$C$9,MATCH(B23443,'Lookup Tables'!$A$2:$A$9,-1)),C23443&lt;=INDEX('Lookup Tables'!$D$2:$D$9,MATCH(B23443,'Lookup Tables'!$A$2:$A$9,-1))),"PASS","FAIL"))</f>
        <v/>
      </c>
      <c r="J23443" t="str">
        <f t="shared" si="1464"/>
        <v/>
      </c>
      <c r="K23443" t="str">
        <f t="shared" si="1465"/>
        <v/>
      </c>
      <c r="L23443" t="str">
        <f t="shared" si="1466"/>
        <v/>
      </c>
      <c r="M23443" t="str">
        <f t="shared" si="1467"/>
        <v/>
      </c>
    </row>
    <row r="23444" spans="8:13" x14ac:dyDescent="0.25">
      <c r="H23444" t="str">
        <f>IF(A23444="","",INDEX('Lookup Tables'!$B$2:$B$9,MATCH(B23444,'Lookup Tables'!$A$2:$A$9,-1)))</f>
        <v/>
      </c>
      <c r="I23444" t="str">
        <f>IF(A23444="","",IF(AND(C23444&gt;=INDEX('Lookup Tables'!$C$2:$C$9,MATCH(B23444,'Lookup Tables'!$A$2:$A$9,-1)),C23444&lt;=INDEX('Lookup Tables'!$D$2:$D$9,MATCH(B23444,'Lookup Tables'!$A$2:$A$9,-1))),"PASS","FAIL"))</f>
        <v/>
      </c>
      <c r="J23444" t="str">
        <f t="shared" si="1464"/>
        <v/>
      </c>
      <c r="K23444" t="str">
        <f t="shared" si="1465"/>
        <v/>
      </c>
      <c r="L23444" t="str">
        <f t="shared" si="1466"/>
        <v/>
      </c>
      <c r="M23444" t="str">
        <f t="shared" si="1467"/>
        <v/>
      </c>
    </row>
    <row r="23445" spans="8:13" x14ac:dyDescent="0.25">
      <c r="H23445" t="str">
        <f>IF(A23445="","",INDEX('Lookup Tables'!$B$2:$B$9,MATCH(B23445,'Lookup Tables'!$A$2:$A$9,-1)))</f>
        <v/>
      </c>
      <c r="I23445" t="str">
        <f>IF(A23445="","",IF(AND(C23445&gt;=INDEX('Lookup Tables'!$C$2:$C$9,MATCH(B23445,'Lookup Tables'!$A$2:$A$9,-1)),C23445&lt;=INDEX('Lookup Tables'!$D$2:$D$9,MATCH(B23445,'Lookup Tables'!$A$2:$A$9,-1))),"PASS","FAIL"))</f>
        <v/>
      </c>
      <c r="J23445" t="str">
        <f t="shared" si="1464"/>
        <v/>
      </c>
      <c r="K23445" t="str">
        <f t="shared" si="1465"/>
        <v/>
      </c>
      <c r="L23445" t="str">
        <f t="shared" si="1466"/>
        <v/>
      </c>
      <c r="M23445" t="str">
        <f t="shared" si="1467"/>
        <v/>
      </c>
    </row>
    <row r="23446" spans="8:13" x14ac:dyDescent="0.25">
      <c r="H23446" t="str">
        <f>IF(A23446="","",INDEX('Lookup Tables'!$B$2:$B$9,MATCH(B23446,'Lookup Tables'!$A$2:$A$9,-1)))</f>
        <v/>
      </c>
      <c r="I23446" t="str">
        <f>IF(A23446="","",IF(AND(C23446&gt;=INDEX('Lookup Tables'!$C$2:$C$9,MATCH(B23446,'Lookup Tables'!$A$2:$A$9,-1)),C23446&lt;=INDEX('Lookup Tables'!$D$2:$D$9,MATCH(B23446,'Lookup Tables'!$A$2:$A$9,-1))),"PASS","FAIL"))</f>
        <v/>
      </c>
      <c r="J23446" t="str">
        <f t="shared" si="1464"/>
        <v/>
      </c>
      <c r="K23446" t="str">
        <f t="shared" si="1465"/>
        <v/>
      </c>
      <c r="L23446" t="str">
        <f t="shared" si="1466"/>
        <v/>
      </c>
      <c r="M23446" t="str">
        <f t="shared" si="1467"/>
        <v/>
      </c>
    </row>
    <row r="23447" spans="8:13" x14ac:dyDescent="0.25">
      <c r="H23447" t="str">
        <f>IF(A23447="","",INDEX('Lookup Tables'!$B$2:$B$9,MATCH(B23447,'Lookup Tables'!$A$2:$A$9,-1)))</f>
        <v/>
      </c>
      <c r="I23447" t="str">
        <f>IF(A23447="","",IF(AND(C23447&gt;=INDEX('Lookup Tables'!$C$2:$C$9,MATCH(B23447,'Lookup Tables'!$A$2:$A$9,-1)),C23447&lt;=INDEX('Lookup Tables'!$D$2:$D$9,MATCH(B23447,'Lookup Tables'!$A$2:$A$9,-1))),"PASS","FAIL"))</f>
        <v/>
      </c>
      <c r="J23447" t="str">
        <f t="shared" si="1464"/>
        <v/>
      </c>
      <c r="K23447" t="str">
        <f t="shared" si="1465"/>
        <v/>
      </c>
      <c r="L23447" t="str">
        <f t="shared" si="1466"/>
        <v/>
      </c>
      <c r="M23447" t="str">
        <f t="shared" si="1467"/>
        <v/>
      </c>
    </row>
    <row r="23448" spans="8:13" x14ac:dyDescent="0.25">
      <c r="H23448" t="str">
        <f>IF(A23448="","",INDEX('Lookup Tables'!$B$2:$B$9,MATCH(B23448,'Lookup Tables'!$A$2:$A$9,-1)))</f>
        <v/>
      </c>
      <c r="I23448" t="str">
        <f>IF(A23448="","",IF(AND(C23448&gt;=INDEX('Lookup Tables'!$C$2:$C$9,MATCH(B23448,'Lookup Tables'!$A$2:$A$9,-1)),C23448&lt;=INDEX('Lookup Tables'!$D$2:$D$9,MATCH(B23448,'Lookup Tables'!$A$2:$A$9,-1))),"PASS","FAIL"))</f>
        <v/>
      </c>
      <c r="J23448" t="str">
        <f t="shared" si="1464"/>
        <v/>
      </c>
      <c r="K23448" t="str">
        <f t="shared" si="1465"/>
        <v/>
      </c>
      <c r="L23448" t="str">
        <f t="shared" si="1466"/>
        <v/>
      </c>
      <c r="M23448" t="str">
        <f t="shared" si="1467"/>
        <v/>
      </c>
    </row>
    <row r="23449" spans="8:13" x14ac:dyDescent="0.25">
      <c r="H23449" t="str">
        <f>IF(A23449="","",INDEX('Lookup Tables'!$B$2:$B$9,MATCH(B23449,'Lookup Tables'!$A$2:$A$9,-1)))</f>
        <v/>
      </c>
      <c r="I23449" t="str">
        <f>IF(A23449="","",IF(AND(C23449&gt;=INDEX('Lookup Tables'!$C$2:$C$9,MATCH(B23449,'Lookup Tables'!$A$2:$A$9,-1)),C23449&lt;=INDEX('Lookup Tables'!$D$2:$D$9,MATCH(B23449,'Lookup Tables'!$A$2:$A$9,-1))),"PASS","FAIL"))</f>
        <v/>
      </c>
      <c r="J23449" t="str">
        <f t="shared" si="1464"/>
        <v/>
      </c>
      <c r="K23449" t="str">
        <f t="shared" si="1465"/>
        <v/>
      </c>
      <c r="L23449" t="str">
        <f t="shared" si="1466"/>
        <v/>
      </c>
      <c r="M23449" t="str">
        <f t="shared" si="1467"/>
        <v/>
      </c>
    </row>
    <row r="23450" spans="8:13" x14ac:dyDescent="0.25">
      <c r="H23450" t="str">
        <f>IF(A23450="","",INDEX('Lookup Tables'!$B$2:$B$9,MATCH(B23450,'Lookup Tables'!$A$2:$A$9,-1)))</f>
        <v/>
      </c>
      <c r="I23450" t="str">
        <f>IF(A23450="","",IF(AND(C23450&gt;=INDEX('Lookup Tables'!$C$2:$C$9,MATCH(B23450,'Lookup Tables'!$A$2:$A$9,-1)),C23450&lt;=INDEX('Lookup Tables'!$D$2:$D$9,MATCH(B23450,'Lookup Tables'!$A$2:$A$9,-1))),"PASS","FAIL"))</f>
        <v/>
      </c>
      <c r="J23450" t="str">
        <f t="shared" si="1464"/>
        <v/>
      </c>
      <c r="K23450" t="str">
        <f t="shared" si="1465"/>
        <v/>
      </c>
      <c r="L23450" t="str">
        <f t="shared" si="1466"/>
        <v/>
      </c>
      <c r="M23450" t="str">
        <f t="shared" si="1467"/>
        <v/>
      </c>
    </row>
    <row r="23451" spans="8:13" x14ac:dyDescent="0.25">
      <c r="H23451" t="str">
        <f>IF(A23451="","",INDEX('Lookup Tables'!$B$2:$B$9,MATCH(B23451,'Lookup Tables'!$A$2:$A$9,-1)))</f>
        <v/>
      </c>
      <c r="I23451" t="str">
        <f>IF(A23451="","",IF(AND(C23451&gt;=INDEX('Lookup Tables'!$C$2:$C$9,MATCH(B23451,'Lookup Tables'!$A$2:$A$9,-1)),C23451&lt;=INDEX('Lookup Tables'!$D$2:$D$9,MATCH(B23451,'Lookup Tables'!$A$2:$A$9,-1))),"PASS","FAIL"))</f>
        <v/>
      </c>
      <c r="J23451" t="str">
        <f t="shared" si="1464"/>
        <v/>
      </c>
      <c r="K23451" t="str">
        <f t="shared" si="1465"/>
        <v/>
      </c>
      <c r="L23451" t="str">
        <f t="shared" si="1466"/>
        <v/>
      </c>
      <c r="M23451" t="str">
        <f t="shared" si="1467"/>
        <v/>
      </c>
    </row>
    <row r="23452" spans="8:13" x14ac:dyDescent="0.25">
      <c r="H23452" t="str">
        <f>IF(A23452="","",INDEX('Lookup Tables'!$B$2:$B$9,MATCH(B23452,'Lookup Tables'!$A$2:$A$9,-1)))</f>
        <v/>
      </c>
      <c r="I23452" t="str">
        <f>IF(A23452="","",IF(AND(C23452&gt;=INDEX('Lookup Tables'!$C$2:$C$9,MATCH(B23452,'Lookup Tables'!$A$2:$A$9,-1)),C23452&lt;=INDEX('Lookup Tables'!$D$2:$D$9,MATCH(B23452,'Lookup Tables'!$A$2:$A$9,-1))),"PASS","FAIL"))</f>
        <v/>
      </c>
      <c r="J23452" t="str">
        <f t="shared" si="1464"/>
        <v/>
      </c>
      <c r="K23452" t="str">
        <f t="shared" si="1465"/>
        <v/>
      </c>
      <c r="L23452" t="str">
        <f t="shared" si="1466"/>
        <v/>
      </c>
      <c r="M23452" t="str">
        <f t="shared" si="1467"/>
        <v/>
      </c>
    </row>
    <row r="23453" spans="8:13" x14ac:dyDescent="0.25">
      <c r="H23453" t="str">
        <f>IF(A23453="","",INDEX('Lookup Tables'!$B$2:$B$9,MATCH(B23453,'Lookup Tables'!$A$2:$A$9,-1)))</f>
        <v/>
      </c>
      <c r="I23453" t="str">
        <f>IF(A23453="","",IF(AND(C23453&gt;=INDEX('Lookup Tables'!$C$2:$C$9,MATCH(B23453,'Lookup Tables'!$A$2:$A$9,-1)),C23453&lt;=INDEX('Lookup Tables'!$D$2:$D$9,MATCH(B23453,'Lookup Tables'!$A$2:$A$9,-1))),"PASS","FAIL"))</f>
        <v/>
      </c>
      <c r="J23453" t="str">
        <f t="shared" si="1464"/>
        <v/>
      </c>
      <c r="K23453" t="str">
        <f t="shared" si="1465"/>
        <v/>
      </c>
      <c r="L23453" t="str">
        <f t="shared" si="1466"/>
        <v/>
      </c>
      <c r="M23453" t="str">
        <f t="shared" si="1467"/>
        <v/>
      </c>
    </row>
    <row r="23454" spans="8:13" x14ac:dyDescent="0.25">
      <c r="H23454" t="str">
        <f>IF(A23454="","",INDEX('Lookup Tables'!$B$2:$B$9,MATCH(B23454,'Lookup Tables'!$A$2:$A$9,-1)))</f>
        <v/>
      </c>
      <c r="I23454" t="str">
        <f>IF(A23454="","",IF(AND(C23454&gt;=INDEX('Lookup Tables'!$C$2:$C$9,MATCH(B23454,'Lookup Tables'!$A$2:$A$9,-1)),C23454&lt;=INDEX('Lookup Tables'!$D$2:$D$9,MATCH(B23454,'Lookup Tables'!$A$2:$A$9,-1))),"PASS","FAIL"))</f>
        <v/>
      </c>
      <c r="J23454" t="str">
        <f t="shared" si="1464"/>
        <v/>
      </c>
      <c r="K23454" t="str">
        <f t="shared" si="1465"/>
        <v/>
      </c>
      <c r="L23454" t="str">
        <f t="shared" si="1466"/>
        <v/>
      </c>
      <c r="M23454" t="str">
        <f t="shared" si="1467"/>
        <v/>
      </c>
    </row>
    <row r="23455" spans="8:13" x14ac:dyDescent="0.25">
      <c r="H23455" t="str">
        <f>IF(A23455="","",INDEX('Lookup Tables'!$B$2:$B$9,MATCH(B23455,'Lookup Tables'!$A$2:$A$9,-1)))</f>
        <v/>
      </c>
      <c r="I23455" t="str">
        <f>IF(A23455="","",IF(AND(C23455&gt;=INDEX('Lookup Tables'!$C$2:$C$9,MATCH(B23455,'Lookup Tables'!$A$2:$A$9,-1)),C23455&lt;=INDEX('Lookup Tables'!$D$2:$D$9,MATCH(B23455,'Lookup Tables'!$A$2:$A$9,-1))),"PASS","FAIL"))</f>
        <v/>
      </c>
      <c r="J23455" t="str">
        <f t="shared" si="1464"/>
        <v/>
      </c>
      <c r="K23455" t="str">
        <f t="shared" si="1465"/>
        <v/>
      </c>
      <c r="L23455" t="str">
        <f t="shared" si="1466"/>
        <v/>
      </c>
      <c r="M23455" t="str">
        <f t="shared" si="1467"/>
        <v/>
      </c>
    </row>
    <row r="23456" spans="8:13" x14ac:dyDescent="0.25">
      <c r="H23456" t="str">
        <f>IF(A23456="","",INDEX('Lookup Tables'!$B$2:$B$9,MATCH(B23456,'Lookup Tables'!$A$2:$A$9,-1)))</f>
        <v/>
      </c>
      <c r="I23456" t="str">
        <f>IF(A23456="","",IF(AND(C23456&gt;=INDEX('Lookup Tables'!$C$2:$C$9,MATCH(B23456,'Lookup Tables'!$A$2:$A$9,-1)),C23456&lt;=INDEX('Lookup Tables'!$D$2:$D$9,MATCH(B23456,'Lookup Tables'!$A$2:$A$9,-1))),"PASS","FAIL"))</f>
        <v/>
      </c>
      <c r="J23456" t="str">
        <f t="shared" si="1464"/>
        <v/>
      </c>
      <c r="K23456" t="str">
        <f t="shared" si="1465"/>
        <v/>
      </c>
      <c r="L23456" t="str">
        <f t="shared" si="1466"/>
        <v/>
      </c>
      <c r="M23456" t="str">
        <f t="shared" si="1467"/>
        <v/>
      </c>
    </row>
    <row r="23457" spans="8:13" x14ac:dyDescent="0.25">
      <c r="H23457" t="str">
        <f>IF(A23457="","",INDEX('Lookup Tables'!$B$2:$B$9,MATCH(B23457,'Lookup Tables'!$A$2:$A$9,-1)))</f>
        <v/>
      </c>
      <c r="I23457" t="str">
        <f>IF(A23457="","",IF(AND(C23457&gt;=INDEX('Lookup Tables'!$C$2:$C$9,MATCH(B23457,'Lookup Tables'!$A$2:$A$9,-1)),C23457&lt;=INDEX('Lookup Tables'!$D$2:$D$9,MATCH(B23457,'Lookup Tables'!$A$2:$A$9,-1))),"PASS","FAIL"))</f>
        <v/>
      </c>
      <c r="J23457" t="str">
        <f t="shared" si="1464"/>
        <v/>
      </c>
      <c r="K23457" t="str">
        <f t="shared" si="1465"/>
        <v/>
      </c>
      <c r="L23457" t="str">
        <f t="shared" si="1466"/>
        <v/>
      </c>
      <c r="M23457" t="str">
        <f t="shared" si="1467"/>
        <v/>
      </c>
    </row>
    <row r="23458" spans="8:13" x14ac:dyDescent="0.25">
      <c r="H23458" t="str">
        <f>IF(A23458="","",INDEX('Lookup Tables'!$B$2:$B$9,MATCH(B23458,'Lookup Tables'!$A$2:$A$9,-1)))</f>
        <v/>
      </c>
      <c r="I23458" t="str">
        <f>IF(A23458="","",IF(AND(C23458&gt;=INDEX('Lookup Tables'!$C$2:$C$9,MATCH(B23458,'Lookup Tables'!$A$2:$A$9,-1)),C23458&lt;=INDEX('Lookup Tables'!$D$2:$D$9,MATCH(B23458,'Lookup Tables'!$A$2:$A$9,-1))),"PASS","FAIL"))</f>
        <v/>
      </c>
      <c r="J23458" t="str">
        <f t="shared" si="1464"/>
        <v/>
      </c>
      <c r="K23458" t="str">
        <f t="shared" si="1465"/>
        <v/>
      </c>
      <c r="L23458" t="str">
        <f t="shared" si="1466"/>
        <v/>
      </c>
      <c r="M23458" t="str">
        <f t="shared" si="1467"/>
        <v/>
      </c>
    </row>
    <row r="23459" spans="8:13" x14ac:dyDescent="0.25">
      <c r="H23459" t="str">
        <f>IF(A23459="","",INDEX('Lookup Tables'!$B$2:$B$9,MATCH(B23459,'Lookup Tables'!$A$2:$A$9,-1)))</f>
        <v/>
      </c>
      <c r="I23459" t="str">
        <f>IF(A23459="","",IF(AND(C23459&gt;=INDEX('Lookup Tables'!$C$2:$C$9,MATCH(B23459,'Lookup Tables'!$A$2:$A$9,-1)),C23459&lt;=INDEX('Lookup Tables'!$D$2:$D$9,MATCH(B23459,'Lookup Tables'!$A$2:$A$9,-1))),"PASS","FAIL"))</f>
        <v/>
      </c>
      <c r="J23459" t="str">
        <f t="shared" si="1464"/>
        <v/>
      </c>
      <c r="K23459" t="str">
        <f t="shared" si="1465"/>
        <v/>
      </c>
      <c r="L23459" t="str">
        <f t="shared" si="1466"/>
        <v/>
      </c>
      <c r="M23459" t="str">
        <f t="shared" si="1467"/>
        <v/>
      </c>
    </row>
    <row r="23460" spans="8:13" x14ac:dyDescent="0.25">
      <c r="H23460" t="str">
        <f>IF(A23460="","",INDEX('Lookup Tables'!$B$2:$B$9,MATCH(B23460,'Lookup Tables'!$A$2:$A$9,-1)))</f>
        <v/>
      </c>
      <c r="I23460" t="str">
        <f>IF(A23460="","",IF(AND(C23460&gt;=INDEX('Lookup Tables'!$C$2:$C$9,MATCH(B23460,'Lookup Tables'!$A$2:$A$9,-1)),C23460&lt;=INDEX('Lookup Tables'!$D$2:$D$9,MATCH(B23460,'Lookup Tables'!$A$2:$A$9,-1))),"PASS","FAIL"))</f>
        <v/>
      </c>
      <c r="J23460" t="str">
        <f t="shared" si="1464"/>
        <v/>
      </c>
      <c r="K23460" t="str">
        <f t="shared" si="1465"/>
        <v/>
      </c>
      <c r="L23460" t="str">
        <f t="shared" si="1466"/>
        <v/>
      </c>
      <c r="M23460" t="str">
        <f t="shared" si="1467"/>
        <v/>
      </c>
    </row>
    <row r="23461" spans="8:13" x14ac:dyDescent="0.25">
      <c r="H23461" t="str">
        <f>IF(A23461="","",INDEX('Lookup Tables'!$B$2:$B$9,MATCH(B23461,'Lookup Tables'!$A$2:$A$9,-1)))</f>
        <v/>
      </c>
      <c r="I23461" t="str">
        <f>IF(A23461="","",IF(AND(C23461&gt;=INDEX('Lookup Tables'!$C$2:$C$9,MATCH(B23461,'Lookup Tables'!$A$2:$A$9,-1)),C23461&lt;=INDEX('Lookup Tables'!$D$2:$D$9,MATCH(B23461,'Lookup Tables'!$A$2:$A$9,-1))),"PASS","FAIL"))</f>
        <v/>
      </c>
      <c r="J23461" t="str">
        <f t="shared" si="1464"/>
        <v/>
      </c>
      <c r="K23461" t="str">
        <f t="shared" si="1465"/>
        <v/>
      </c>
      <c r="L23461" t="str">
        <f t="shared" si="1466"/>
        <v/>
      </c>
      <c r="M23461" t="str">
        <f t="shared" si="1467"/>
        <v/>
      </c>
    </row>
    <row r="23462" spans="8:13" x14ac:dyDescent="0.25">
      <c r="H23462" t="str">
        <f>IF(A23462="","",INDEX('Lookup Tables'!$B$2:$B$9,MATCH(B23462,'Lookup Tables'!$A$2:$A$9,-1)))</f>
        <v/>
      </c>
      <c r="I23462" t="str">
        <f>IF(A23462="","",IF(AND(C23462&gt;=INDEX('Lookup Tables'!$C$2:$C$9,MATCH(B23462,'Lookup Tables'!$A$2:$A$9,-1)),C23462&lt;=INDEX('Lookup Tables'!$D$2:$D$9,MATCH(B23462,'Lookup Tables'!$A$2:$A$9,-1))),"PASS","FAIL"))</f>
        <v/>
      </c>
      <c r="J23462" t="str">
        <f t="shared" si="1464"/>
        <v/>
      </c>
      <c r="K23462" t="str">
        <f t="shared" si="1465"/>
        <v/>
      </c>
      <c r="L23462" t="str">
        <f t="shared" si="1466"/>
        <v/>
      </c>
      <c r="M23462" t="str">
        <f t="shared" si="1467"/>
        <v/>
      </c>
    </row>
    <row r="23463" spans="8:13" x14ac:dyDescent="0.25">
      <c r="H23463" t="str">
        <f>IF(A23463="","",INDEX('Lookup Tables'!$B$2:$B$9,MATCH(B23463,'Lookup Tables'!$A$2:$A$9,-1)))</f>
        <v/>
      </c>
      <c r="I23463" t="str">
        <f>IF(A23463="","",IF(AND(C23463&gt;=INDEX('Lookup Tables'!$C$2:$C$9,MATCH(B23463,'Lookup Tables'!$A$2:$A$9,-1)),C23463&lt;=INDEX('Lookup Tables'!$D$2:$D$9,MATCH(B23463,'Lookup Tables'!$A$2:$A$9,-1))),"PASS","FAIL"))</f>
        <v/>
      </c>
      <c r="J23463" t="str">
        <f t="shared" si="1464"/>
        <v/>
      </c>
      <c r="K23463" t="str">
        <f t="shared" si="1465"/>
        <v/>
      </c>
      <c r="L23463" t="str">
        <f t="shared" si="1466"/>
        <v/>
      </c>
      <c r="M23463" t="str">
        <f t="shared" si="1467"/>
        <v/>
      </c>
    </row>
    <row r="23464" spans="8:13" x14ac:dyDescent="0.25">
      <c r="H23464" t="str">
        <f>IF(A23464="","",INDEX('Lookup Tables'!$B$2:$B$9,MATCH(B23464,'Lookup Tables'!$A$2:$A$9,-1)))</f>
        <v/>
      </c>
      <c r="I23464" t="str">
        <f>IF(A23464="","",IF(AND(C23464&gt;=INDEX('Lookup Tables'!$C$2:$C$9,MATCH(B23464,'Lookup Tables'!$A$2:$A$9,-1)),C23464&lt;=INDEX('Lookup Tables'!$D$2:$D$9,MATCH(B23464,'Lookup Tables'!$A$2:$A$9,-1))),"PASS","FAIL"))</f>
        <v/>
      </c>
      <c r="J23464" t="str">
        <f t="shared" si="1464"/>
        <v/>
      </c>
      <c r="K23464" t="str">
        <f t="shared" si="1465"/>
        <v/>
      </c>
      <c r="L23464" t="str">
        <f t="shared" si="1466"/>
        <v/>
      </c>
      <c r="M23464" t="str">
        <f t="shared" si="1467"/>
        <v/>
      </c>
    </row>
    <row r="23465" spans="8:13" x14ac:dyDescent="0.25">
      <c r="H23465" t="str">
        <f>IF(A23465="","",INDEX('Lookup Tables'!$B$2:$B$9,MATCH(B23465,'Lookup Tables'!$A$2:$A$9,-1)))</f>
        <v/>
      </c>
      <c r="I23465" t="str">
        <f>IF(A23465="","",IF(AND(C23465&gt;=INDEX('Lookup Tables'!$C$2:$C$9,MATCH(B23465,'Lookup Tables'!$A$2:$A$9,-1)),C23465&lt;=INDEX('Lookup Tables'!$D$2:$D$9,MATCH(B23465,'Lookup Tables'!$A$2:$A$9,-1))),"PASS","FAIL"))</f>
        <v/>
      </c>
      <c r="J23465" t="str">
        <f t="shared" si="1464"/>
        <v/>
      </c>
      <c r="K23465" t="str">
        <f t="shared" si="1465"/>
        <v/>
      </c>
      <c r="L23465" t="str">
        <f t="shared" si="1466"/>
        <v/>
      </c>
      <c r="M23465" t="str">
        <f t="shared" si="1467"/>
        <v/>
      </c>
    </row>
    <row r="23466" spans="8:13" x14ac:dyDescent="0.25">
      <c r="H23466" t="str">
        <f>IF(A23466="","",INDEX('Lookup Tables'!$B$2:$B$9,MATCH(B23466,'Lookup Tables'!$A$2:$A$9,-1)))</f>
        <v/>
      </c>
      <c r="I23466" t="str">
        <f>IF(A23466="","",IF(AND(C23466&gt;=INDEX('Lookup Tables'!$C$2:$C$9,MATCH(B23466,'Lookup Tables'!$A$2:$A$9,-1)),C23466&lt;=INDEX('Lookup Tables'!$D$2:$D$9,MATCH(B23466,'Lookup Tables'!$A$2:$A$9,-1))),"PASS","FAIL"))</f>
        <v/>
      </c>
      <c r="J23466" t="str">
        <f t="shared" si="1464"/>
        <v/>
      </c>
      <c r="K23466" t="str">
        <f t="shared" si="1465"/>
        <v/>
      </c>
      <c r="L23466" t="str">
        <f t="shared" si="1466"/>
        <v/>
      </c>
      <c r="M23466" t="str">
        <f t="shared" si="1467"/>
        <v/>
      </c>
    </row>
    <row r="23467" spans="8:13" x14ac:dyDescent="0.25">
      <c r="H23467" t="str">
        <f>IF(A23467="","",INDEX('Lookup Tables'!$B$2:$B$9,MATCH(B23467,'Lookup Tables'!$A$2:$A$9,-1)))</f>
        <v/>
      </c>
      <c r="I23467" t="str">
        <f>IF(A23467="","",IF(AND(C23467&gt;=INDEX('Lookup Tables'!$C$2:$C$9,MATCH(B23467,'Lookup Tables'!$A$2:$A$9,-1)),C23467&lt;=INDEX('Lookup Tables'!$D$2:$D$9,MATCH(B23467,'Lookup Tables'!$A$2:$A$9,-1))),"PASS","FAIL"))</f>
        <v/>
      </c>
      <c r="J23467" t="str">
        <f t="shared" si="1464"/>
        <v/>
      </c>
      <c r="K23467" t="str">
        <f t="shared" si="1465"/>
        <v/>
      </c>
      <c r="L23467" t="str">
        <f t="shared" si="1466"/>
        <v/>
      </c>
      <c r="M23467" t="str">
        <f t="shared" si="1467"/>
        <v/>
      </c>
    </row>
    <row r="23468" spans="8:13" x14ac:dyDescent="0.25">
      <c r="H23468" t="str">
        <f>IF(A23468="","",INDEX('Lookup Tables'!$B$2:$B$9,MATCH(B23468,'Lookup Tables'!$A$2:$A$9,-1)))</f>
        <v/>
      </c>
      <c r="I23468" t="str">
        <f>IF(A23468="","",IF(AND(C23468&gt;=INDEX('Lookup Tables'!$C$2:$C$9,MATCH(B23468,'Lookup Tables'!$A$2:$A$9,-1)),C23468&lt;=INDEX('Lookup Tables'!$D$2:$D$9,MATCH(B23468,'Lookup Tables'!$A$2:$A$9,-1))),"PASS","FAIL"))</f>
        <v/>
      </c>
      <c r="J23468" t="str">
        <f t="shared" si="1464"/>
        <v/>
      </c>
      <c r="K23468" t="str">
        <f t="shared" si="1465"/>
        <v/>
      </c>
      <c r="L23468" t="str">
        <f t="shared" si="1466"/>
        <v/>
      </c>
      <c r="M23468" t="str">
        <f t="shared" si="1467"/>
        <v/>
      </c>
    </row>
    <row r="23469" spans="8:13" x14ac:dyDescent="0.25">
      <c r="H23469" t="str">
        <f>IF(A23469="","",INDEX('Lookup Tables'!$B$2:$B$9,MATCH(B23469,'Lookup Tables'!$A$2:$A$9,-1)))</f>
        <v/>
      </c>
      <c r="I23469" t="str">
        <f>IF(A23469="","",IF(AND(C23469&gt;=INDEX('Lookup Tables'!$C$2:$C$9,MATCH(B23469,'Lookup Tables'!$A$2:$A$9,-1)),C23469&lt;=INDEX('Lookup Tables'!$D$2:$D$9,MATCH(B23469,'Lookup Tables'!$A$2:$A$9,-1))),"PASS","FAIL"))</f>
        <v/>
      </c>
      <c r="J23469" t="str">
        <f t="shared" si="1464"/>
        <v/>
      </c>
      <c r="K23469" t="str">
        <f t="shared" si="1465"/>
        <v/>
      </c>
      <c r="L23469" t="str">
        <f t="shared" si="1466"/>
        <v/>
      </c>
      <c r="M23469" t="str">
        <f t="shared" si="1467"/>
        <v/>
      </c>
    </row>
    <row r="23470" spans="8:13" x14ac:dyDescent="0.25">
      <c r="H23470" t="str">
        <f>IF(A23470="","",INDEX('Lookup Tables'!$B$2:$B$9,MATCH(B23470,'Lookup Tables'!$A$2:$A$9,-1)))</f>
        <v/>
      </c>
      <c r="I23470" t="str">
        <f>IF(A23470="","",IF(AND(C23470&gt;=INDEX('Lookup Tables'!$C$2:$C$9,MATCH(B23470,'Lookup Tables'!$A$2:$A$9,-1)),C23470&lt;=INDEX('Lookup Tables'!$D$2:$D$9,MATCH(B23470,'Lookup Tables'!$A$2:$A$9,-1))),"PASS","FAIL"))</f>
        <v/>
      </c>
      <c r="J23470" t="str">
        <f t="shared" si="1464"/>
        <v/>
      </c>
      <c r="K23470" t="str">
        <f t="shared" si="1465"/>
        <v/>
      </c>
      <c r="L23470" t="str">
        <f t="shared" si="1466"/>
        <v/>
      </c>
      <c r="M23470" t="str">
        <f t="shared" si="1467"/>
        <v/>
      </c>
    </row>
    <row r="23471" spans="8:13" x14ac:dyDescent="0.25">
      <c r="H23471" t="str">
        <f>IF(A23471="","",INDEX('Lookup Tables'!$B$2:$B$9,MATCH(B23471,'Lookup Tables'!$A$2:$A$9,-1)))</f>
        <v/>
      </c>
      <c r="I23471" t="str">
        <f>IF(A23471="","",IF(AND(C23471&gt;=INDEX('Lookup Tables'!$C$2:$C$9,MATCH(B23471,'Lookup Tables'!$A$2:$A$9,-1)),C23471&lt;=INDEX('Lookup Tables'!$D$2:$D$9,MATCH(B23471,'Lookup Tables'!$A$2:$A$9,-1))),"PASS","FAIL"))</f>
        <v/>
      </c>
      <c r="J23471" t="str">
        <f t="shared" si="1464"/>
        <v/>
      </c>
      <c r="K23471" t="str">
        <f t="shared" si="1465"/>
        <v/>
      </c>
      <c r="L23471" t="str">
        <f t="shared" si="1466"/>
        <v/>
      </c>
      <c r="M23471" t="str">
        <f t="shared" si="1467"/>
        <v/>
      </c>
    </row>
    <row r="23472" spans="8:13" x14ac:dyDescent="0.25">
      <c r="H23472" t="str">
        <f>IF(A23472="","",INDEX('Lookup Tables'!$B$2:$B$9,MATCH(B23472,'Lookup Tables'!$A$2:$A$9,-1)))</f>
        <v/>
      </c>
      <c r="I23472" t="str">
        <f>IF(A23472="","",IF(AND(C23472&gt;=INDEX('Lookup Tables'!$C$2:$C$9,MATCH(B23472,'Lookup Tables'!$A$2:$A$9,-1)),C23472&lt;=INDEX('Lookup Tables'!$D$2:$D$9,MATCH(B23472,'Lookup Tables'!$A$2:$A$9,-1))),"PASS","FAIL"))</f>
        <v/>
      </c>
      <c r="J23472" t="str">
        <f t="shared" si="1464"/>
        <v/>
      </c>
      <c r="K23472" t="str">
        <f t="shared" si="1465"/>
        <v/>
      </c>
      <c r="L23472" t="str">
        <f t="shared" si="1466"/>
        <v/>
      </c>
      <c r="M23472" t="str">
        <f t="shared" si="1467"/>
        <v/>
      </c>
    </row>
    <row r="23473" spans="8:13" x14ac:dyDescent="0.25">
      <c r="H23473" t="str">
        <f>IF(A23473="","",INDEX('Lookup Tables'!$B$2:$B$9,MATCH(B23473,'Lookup Tables'!$A$2:$A$9,-1)))</f>
        <v/>
      </c>
      <c r="I23473" t="str">
        <f>IF(A23473="","",IF(AND(C23473&gt;=INDEX('Lookup Tables'!$C$2:$C$9,MATCH(B23473,'Lookup Tables'!$A$2:$A$9,-1)),C23473&lt;=INDEX('Lookup Tables'!$D$2:$D$9,MATCH(B23473,'Lookup Tables'!$A$2:$A$9,-1))),"PASS","FAIL"))</f>
        <v/>
      </c>
      <c r="J23473" t="str">
        <f t="shared" si="1464"/>
        <v/>
      </c>
      <c r="K23473" t="str">
        <f t="shared" si="1465"/>
        <v/>
      </c>
      <c r="L23473" t="str">
        <f t="shared" si="1466"/>
        <v/>
      </c>
      <c r="M23473" t="str">
        <f t="shared" si="1467"/>
        <v/>
      </c>
    </row>
    <row r="23474" spans="8:13" x14ac:dyDescent="0.25">
      <c r="H23474" t="str">
        <f>IF(A23474="","",INDEX('Lookup Tables'!$B$2:$B$9,MATCH(B23474,'Lookup Tables'!$A$2:$A$9,-1)))</f>
        <v/>
      </c>
      <c r="I23474" t="str">
        <f>IF(A23474="","",IF(AND(C23474&gt;=INDEX('Lookup Tables'!$C$2:$C$9,MATCH(B23474,'Lookup Tables'!$A$2:$A$9,-1)),C23474&lt;=INDEX('Lookup Tables'!$D$2:$D$9,MATCH(B23474,'Lookup Tables'!$A$2:$A$9,-1))),"PASS","FAIL"))</f>
        <v/>
      </c>
      <c r="J23474" t="str">
        <f t="shared" si="1464"/>
        <v/>
      </c>
      <c r="K23474" t="str">
        <f t="shared" si="1465"/>
        <v/>
      </c>
      <c r="L23474" t="str">
        <f t="shared" si="1466"/>
        <v/>
      </c>
      <c r="M23474" t="str">
        <f t="shared" si="1467"/>
        <v/>
      </c>
    </row>
    <row r="23475" spans="8:13" x14ac:dyDescent="0.25">
      <c r="H23475" t="str">
        <f>IF(A23475="","",INDEX('Lookup Tables'!$B$2:$B$9,MATCH(B23475,'Lookup Tables'!$A$2:$A$9,-1)))</f>
        <v/>
      </c>
      <c r="I23475" t="str">
        <f>IF(A23475="","",IF(AND(C23475&gt;=INDEX('Lookup Tables'!$C$2:$C$9,MATCH(B23475,'Lookup Tables'!$A$2:$A$9,-1)),C23475&lt;=INDEX('Lookup Tables'!$D$2:$D$9,MATCH(B23475,'Lookup Tables'!$A$2:$A$9,-1))),"PASS","FAIL"))</f>
        <v/>
      </c>
      <c r="J23475" t="str">
        <f t="shared" si="1464"/>
        <v/>
      </c>
      <c r="K23475" t="str">
        <f t="shared" si="1465"/>
        <v/>
      </c>
      <c r="L23475" t="str">
        <f t="shared" si="1466"/>
        <v/>
      </c>
      <c r="M23475" t="str">
        <f t="shared" si="1467"/>
        <v/>
      </c>
    </row>
    <row r="23476" spans="8:13" x14ac:dyDescent="0.25">
      <c r="H23476" t="str">
        <f>IF(A23476="","",INDEX('Lookup Tables'!$B$2:$B$9,MATCH(B23476,'Lookup Tables'!$A$2:$A$9,-1)))</f>
        <v/>
      </c>
      <c r="I23476" t="str">
        <f>IF(A23476="","",IF(AND(C23476&gt;=INDEX('Lookup Tables'!$C$2:$C$9,MATCH(B23476,'Lookup Tables'!$A$2:$A$9,-1)),C23476&lt;=INDEX('Lookup Tables'!$D$2:$D$9,MATCH(B23476,'Lookup Tables'!$A$2:$A$9,-1))),"PASS","FAIL"))</f>
        <v/>
      </c>
      <c r="J23476" t="str">
        <f t="shared" si="1464"/>
        <v/>
      </c>
      <c r="K23476" t="str">
        <f t="shared" si="1465"/>
        <v/>
      </c>
      <c r="L23476" t="str">
        <f t="shared" si="1466"/>
        <v/>
      </c>
      <c r="M23476" t="str">
        <f t="shared" si="1467"/>
        <v/>
      </c>
    </row>
    <row r="23477" spans="8:13" x14ac:dyDescent="0.25">
      <c r="H23477" t="str">
        <f>IF(A23477="","",INDEX('Lookup Tables'!$B$2:$B$9,MATCH(B23477,'Lookup Tables'!$A$2:$A$9,-1)))</f>
        <v/>
      </c>
      <c r="I23477" t="str">
        <f>IF(A23477="","",IF(AND(C23477&gt;=INDEX('Lookup Tables'!$C$2:$C$9,MATCH(B23477,'Lookup Tables'!$A$2:$A$9,-1)),C23477&lt;=INDEX('Lookup Tables'!$D$2:$D$9,MATCH(B23477,'Lookup Tables'!$A$2:$A$9,-1))),"PASS","FAIL"))</f>
        <v/>
      </c>
      <c r="J23477" t="str">
        <f t="shared" si="1464"/>
        <v/>
      </c>
      <c r="K23477" t="str">
        <f t="shared" si="1465"/>
        <v/>
      </c>
      <c r="L23477" t="str">
        <f t="shared" si="1466"/>
        <v/>
      </c>
      <c r="M23477" t="str">
        <f t="shared" si="1467"/>
        <v/>
      </c>
    </row>
    <row r="23478" spans="8:13" x14ac:dyDescent="0.25">
      <c r="H23478" t="str">
        <f>IF(A23478="","",INDEX('Lookup Tables'!$B$2:$B$9,MATCH(B23478,'Lookup Tables'!$A$2:$A$9,-1)))</f>
        <v/>
      </c>
      <c r="I23478" t="str">
        <f>IF(A23478="","",IF(AND(C23478&gt;=INDEX('Lookup Tables'!$C$2:$C$9,MATCH(B23478,'Lookup Tables'!$A$2:$A$9,-1)),C23478&lt;=INDEX('Lookup Tables'!$D$2:$D$9,MATCH(B23478,'Lookup Tables'!$A$2:$A$9,-1))),"PASS","FAIL"))</f>
        <v/>
      </c>
      <c r="J23478" t="str">
        <f t="shared" si="1464"/>
        <v/>
      </c>
      <c r="K23478" t="str">
        <f t="shared" si="1465"/>
        <v/>
      </c>
      <c r="L23478" t="str">
        <f t="shared" si="1466"/>
        <v/>
      </c>
      <c r="M23478" t="str">
        <f t="shared" si="1467"/>
        <v/>
      </c>
    </row>
    <row r="23479" spans="8:13" x14ac:dyDescent="0.25">
      <c r="H23479" t="str">
        <f>IF(A23479="","",INDEX('Lookup Tables'!$B$2:$B$9,MATCH(B23479,'Lookup Tables'!$A$2:$A$9,-1)))</f>
        <v/>
      </c>
      <c r="I23479" t="str">
        <f>IF(A23479="","",IF(AND(C23479&gt;=INDEX('Lookup Tables'!$C$2:$C$9,MATCH(B23479,'Lookup Tables'!$A$2:$A$9,-1)),C23479&lt;=INDEX('Lookup Tables'!$D$2:$D$9,MATCH(B23479,'Lookup Tables'!$A$2:$A$9,-1))),"PASS","FAIL"))</f>
        <v/>
      </c>
      <c r="J23479" t="str">
        <f t="shared" si="1464"/>
        <v/>
      </c>
      <c r="K23479" t="str">
        <f t="shared" si="1465"/>
        <v/>
      </c>
      <c r="L23479" t="str">
        <f t="shared" si="1466"/>
        <v/>
      </c>
      <c r="M23479" t="str">
        <f t="shared" si="1467"/>
        <v/>
      </c>
    </row>
    <row r="23480" spans="8:13" x14ac:dyDescent="0.25">
      <c r="H23480" t="str">
        <f>IF(A23480="","",INDEX('Lookup Tables'!$B$2:$B$9,MATCH(B23480,'Lookup Tables'!$A$2:$A$9,-1)))</f>
        <v/>
      </c>
      <c r="I23480" t="str">
        <f>IF(A23480="","",IF(AND(C23480&gt;=INDEX('Lookup Tables'!$C$2:$C$9,MATCH(B23480,'Lookup Tables'!$A$2:$A$9,-1)),C23480&lt;=INDEX('Lookup Tables'!$D$2:$D$9,MATCH(B23480,'Lookup Tables'!$A$2:$A$9,-1))),"PASS","FAIL"))</f>
        <v/>
      </c>
      <c r="J23480" t="str">
        <f t="shared" si="1464"/>
        <v/>
      </c>
      <c r="K23480" t="str">
        <f t="shared" si="1465"/>
        <v/>
      </c>
      <c r="L23480" t="str">
        <f t="shared" si="1466"/>
        <v/>
      </c>
      <c r="M23480" t="str">
        <f t="shared" si="1467"/>
        <v/>
      </c>
    </row>
    <row r="23481" spans="8:13" x14ac:dyDescent="0.25">
      <c r="H23481" t="str">
        <f>IF(A23481="","",INDEX('Lookup Tables'!$B$2:$B$9,MATCH(B23481,'Lookup Tables'!$A$2:$A$9,-1)))</f>
        <v/>
      </c>
      <c r="I23481" t="str">
        <f>IF(A23481="","",IF(AND(C23481&gt;=INDEX('Lookup Tables'!$C$2:$C$9,MATCH(B23481,'Lookup Tables'!$A$2:$A$9,-1)),C23481&lt;=INDEX('Lookup Tables'!$D$2:$D$9,MATCH(B23481,'Lookup Tables'!$A$2:$A$9,-1))),"PASS","FAIL"))</f>
        <v/>
      </c>
      <c r="J23481" t="str">
        <f t="shared" si="1464"/>
        <v/>
      </c>
      <c r="K23481" t="str">
        <f t="shared" si="1465"/>
        <v/>
      </c>
      <c r="L23481" t="str">
        <f t="shared" si="1466"/>
        <v/>
      </c>
      <c r="M23481" t="str">
        <f t="shared" si="1467"/>
        <v/>
      </c>
    </row>
    <row r="23482" spans="8:13" x14ac:dyDescent="0.25">
      <c r="H23482" t="str">
        <f>IF(A23482="","",INDEX('Lookup Tables'!$B$2:$B$9,MATCH(B23482,'Lookup Tables'!$A$2:$A$9,-1)))</f>
        <v/>
      </c>
      <c r="I23482" t="str">
        <f>IF(A23482="","",IF(AND(C23482&gt;=INDEX('Lookup Tables'!$C$2:$C$9,MATCH(B23482,'Lookup Tables'!$A$2:$A$9,-1)),C23482&lt;=INDEX('Lookup Tables'!$D$2:$D$9,MATCH(B23482,'Lookup Tables'!$A$2:$A$9,-1))),"PASS","FAIL"))</f>
        <v/>
      </c>
      <c r="J23482" t="str">
        <f t="shared" si="1464"/>
        <v/>
      </c>
      <c r="K23482" t="str">
        <f t="shared" si="1465"/>
        <v/>
      </c>
      <c r="L23482" t="str">
        <f t="shared" si="1466"/>
        <v/>
      </c>
      <c r="M23482" t="str">
        <f t="shared" si="1467"/>
        <v/>
      </c>
    </row>
    <row r="23483" spans="8:13" x14ac:dyDescent="0.25">
      <c r="H23483" t="str">
        <f>IF(A23483="","",INDEX('Lookup Tables'!$B$2:$B$9,MATCH(B23483,'Lookup Tables'!$A$2:$A$9,-1)))</f>
        <v/>
      </c>
      <c r="I23483" t="str">
        <f>IF(A23483="","",IF(AND(C23483&gt;=INDEX('Lookup Tables'!$C$2:$C$9,MATCH(B23483,'Lookup Tables'!$A$2:$A$9,-1)),C23483&lt;=INDEX('Lookup Tables'!$D$2:$D$9,MATCH(B23483,'Lookup Tables'!$A$2:$A$9,-1))),"PASS","FAIL"))</f>
        <v/>
      </c>
      <c r="J23483" t="str">
        <f t="shared" si="1464"/>
        <v/>
      </c>
      <c r="K23483" t="str">
        <f t="shared" si="1465"/>
        <v/>
      </c>
      <c r="L23483" t="str">
        <f t="shared" si="1466"/>
        <v/>
      </c>
      <c r="M23483" t="str">
        <f t="shared" si="1467"/>
        <v/>
      </c>
    </row>
    <row r="23484" spans="8:13" x14ac:dyDescent="0.25">
      <c r="H23484" t="str">
        <f>IF(A23484="","",INDEX('Lookup Tables'!$B$2:$B$9,MATCH(B23484,'Lookup Tables'!$A$2:$A$9,-1)))</f>
        <v/>
      </c>
      <c r="I23484" t="str">
        <f>IF(A23484="","",IF(AND(C23484&gt;=INDEX('Lookup Tables'!$C$2:$C$9,MATCH(B23484,'Lookup Tables'!$A$2:$A$9,-1)),C23484&lt;=INDEX('Lookup Tables'!$D$2:$D$9,MATCH(B23484,'Lookup Tables'!$A$2:$A$9,-1))),"PASS","FAIL"))</f>
        <v/>
      </c>
      <c r="J23484" t="str">
        <f t="shared" si="1464"/>
        <v/>
      </c>
      <c r="K23484" t="str">
        <f t="shared" si="1465"/>
        <v/>
      </c>
      <c r="L23484" t="str">
        <f t="shared" si="1466"/>
        <v/>
      </c>
      <c r="M23484" t="str">
        <f t="shared" si="1467"/>
        <v/>
      </c>
    </row>
    <row r="23485" spans="8:13" x14ac:dyDescent="0.25">
      <c r="H23485" t="str">
        <f>IF(A23485="","",INDEX('Lookup Tables'!$B$2:$B$9,MATCH(B23485,'Lookup Tables'!$A$2:$A$9,-1)))</f>
        <v/>
      </c>
      <c r="I23485" t="str">
        <f>IF(A23485="","",IF(AND(C23485&gt;=INDEX('Lookup Tables'!$C$2:$C$9,MATCH(B23485,'Lookup Tables'!$A$2:$A$9,-1)),C23485&lt;=INDEX('Lookup Tables'!$D$2:$D$9,MATCH(B23485,'Lookup Tables'!$A$2:$A$9,-1))),"PASS","FAIL"))</f>
        <v/>
      </c>
      <c r="J23485" t="str">
        <f t="shared" si="1464"/>
        <v/>
      </c>
      <c r="K23485" t="str">
        <f t="shared" si="1465"/>
        <v/>
      </c>
      <c r="L23485" t="str">
        <f t="shared" si="1466"/>
        <v/>
      </c>
      <c r="M23485" t="str">
        <f t="shared" si="1467"/>
        <v/>
      </c>
    </row>
    <row r="23486" spans="8:13" x14ac:dyDescent="0.25">
      <c r="H23486" t="str">
        <f>IF(A23486="","",INDEX('Lookup Tables'!$B$2:$B$9,MATCH(B23486,'Lookup Tables'!$A$2:$A$9,-1)))</f>
        <v/>
      </c>
      <c r="I23486" t="str">
        <f>IF(A23486="","",IF(AND(C23486&gt;=INDEX('Lookup Tables'!$C$2:$C$9,MATCH(B23486,'Lookup Tables'!$A$2:$A$9,-1)),C23486&lt;=INDEX('Lookup Tables'!$D$2:$D$9,MATCH(B23486,'Lookup Tables'!$A$2:$A$9,-1))),"PASS","FAIL"))</f>
        <v/>
      </c>
      <c r="J23486" t="str">
        <f t="shared" si="1464"/>
        <v/>
      </c>
      <c r="K23486" t="str">
        <f t="shared" si="1465"/>
        <v/>
      </c>
      <c r="L23486" t="str">
        <f t="shared" si="1466"/>
        <v/>
      </c>
      <c r="M23486" t="str">
        <f t="shared" si="1467"/>
        <v/>
      </c>
    </row>
    <row r="23487" spans="8:13" x14ac:dyDescent="0.25">
      <c r="H23487" t="str">
        <f>IF(A23487="","",INDEX('Lookup Tables'!$B$2:$B$9,MATCH(B23487,'Lookup Tables'!$A$2:$A$9,-1)))</f>
        <v/>
      </c>
      <c r="I23487" t="str">
        <f>IF(A23487="","",IF(AND(C23487&gt;=INDEX('Lookup Tables'!$C$2:$C$9,MATCH(B23487,'Lookup Tables'!$A$2:$A$9,-1)),C23487&lt;=INDEX('Lookup Tables'!$D$2:$D$9,MATCH(B23487,'Lookup Tables'!$A$2:$A$9,-1))),"PASS","FAIL"))</f>
        <v/>
      </c>
      <c r="J23487" t="str">
        <f t="shared" si="1464"/>
        <v/>
      </c>
      <c r="K23487" t="str">
        <f t="shared" si="1465"/>
        <v/>
      </c>
      <c r="L23487" t="str">
        <f t="shared" si="1466"/>
        <v/>
      </c>
      <c r="M23487" t="str">
        <f t="shared" si="1467"/>
        <v/>
      </c>
    </row>
    <row r="23488" spans="8:13" x14ac:dyDescent="0.25">
      <c r="H23488" t="str">
        <f>IF(A23488="","",INDEX('Lookup Tables'!$B$2:$B$9,MATCH(B23488,'Lookup Tables'!$A$2:$A$9,-1)))</f>
        <v/>
      </c>
      <c r="I23488" t="str">
        <f>IF(A23488="","",IF(AND(C23488&gt;=INDEX('Lookup Tables'!$C$2:$C$9,MATCH(B23488,'Lookup Tables'!$A$2:$A$9,-1)),C23488&lt;=INDEX('Lookup Tables'!$D$2:$D$9,MATCH(B23488,'Lookup Tables'!$A$2:$A$9,-1))),"PASS","FAIL"))</f>
        <v/>
      </c>
      <c r="J23488" t="str">
        <f t="shared" si="1464"/>
        <v/>
      </c>
      <c r="K23488" t="str">
        <f t="shared" si="1465"/>
        <v/>
      </c>
      <c r="L23488" t="str">
        <f t="shared" si="1466"/>
        <v/>
      </c>
      <c r="M23488" t="str">
        <f t="shared" si="1467"/>
        <v/>
      </c>
    </row>
    <row r="23489" spans="8:13" x14ac:dyDescent="0.25">
      <c r="H23489" t="str">
        <f>IF(A23489="","",INDEX('Lookup Tables'!$B$2:$B$9,MATCH(B23489,'Lookup Tables'!$A$2:$A$9,-1)))</f>
        <v/>
      </c>
      <c r="I23489" t="str">
        <f>IF(A23489="","",IF(AND(C23489&gt;=INDEX('Lookup Tables'!$C$2:$C$9,MATCH(B23489,'Lookup Tables'!$A$2:$A$9,-1)),C23489&lt;=INDEX('Lookup Tables'!$D$2:$D$9,MATCH(B23489,'Lookup Tables'!$A$2:$A$9,-1))),"PASS","FAIL"))</f>
        <v/>
      </c>
      <c r="J23489" t="str">
        <f t="shared" ref="J23489:J23552" si="1468">IF(A23489="","",IF(AND(D23489&gt;=15,D23489&lt;=22.5),"PASS","FAIL"))</f>
        <v/>
      </c>
      <c r="K23489" t="str">
        <f t="shared" ref="K23489:K23552" si="1469">IF(A23489="","",IF(AND(E23489&gt;=15,E23489&lt;=22.5),"PASS","FAIL"))</f>
        <v/>
      </c>
      <c r="L23489" t="str">
        <f t="shared" ref="L23489:L23552" si="1470">IF(A23489="","",IF(AND(F23489&gt;0,F23489&lt;0.2),"PASS","FAIL"))</f>
        <v/>
      </c>
      <c r="M23489" t="str">
        <f t="shared" ref="M23489:M23552" si="1471">IF(A23489="","",IF(AND(IF(I23489="PASS",TRUE,FALSE),IF(J23489="PASS",TRUE,FALSE),IF(K23489="PASS",TRUE,FALSE),IF(L23489="PASS",TRUE,FALSE))=TRUE,"PASS","FAIL"))</f>
        <v/>
      </c>
    </row>
    <row r="23490" spans="8:13" x14ac:dyDescent="0.25">
      <c r="H23490" t="str">
        <f>IF(A23490="","",INDEX('Lookup Tables'!$B$2:$B$9,MATCH(B23490,'Lookup Tables'!$A$2:$A$9,-1)))</f>
        <v/>
      </c>
      <c r="I23490" t="str">
        <f>IF(A23490="","",IF(AND(C23490&gt;=INDEX('Lookup Tables'!$C$2:$C$9,MATCH(B23490,'Lookup Tables'!$A$2:$A$9,-1)),C23490&lt;=INDEX('Lookup Tables'!$D$2:$D$9,MATCH(B23490,'Lookup Tables'!$A$2:$A$9,-1))),"PASS","FAIL"))</f>
        <v/>
      </c>
      <c r="J23490" t="str">
        <f t="shared" si="1468"/>
        <v/>
      </c>
      <c r="K23490" t="str">
        <f t="shared" si="1469"/>
        <v/>
      </c>
      <c r="L23490" t="str">
        <f t="shared" si="1470"/>
        <v/>
      </c>
      <c r="M23490" t="str">
        <f t="shared" si="1471"/>
        <v/>
      </c>
    </row>
    <row r="23491" spans="8:13" x14ac:dyDescent="0.25">
      <c r="H23491" t="str">
        <f>IF(A23491="","",INDEX('Lookup Tables'!$B$2:$B$9,MATCH(B23491,'Lookup Tables'!$A$2:$A$9,-1)))</f>
        <v/>
      </c>
      <c r="I23491" t="str">
        <f>IF(A23491="","",IF(AND(C23491&gt;=INDEX('Lookup Tables'!$C$2:$C$9,MATCH(B23491,'Lookup Tables'!$A$2:$A$9,-1)),C23491&lt;=INDEX('Lookup Tables'!$D$2:$D$9,MATCH(B23491,'Lookup Tables'!$A$2:$A$9,-1))),"PASS","FAIL"))</f>
        <v/>
      </c>
      <c r="J23491" t="str">
        <f t="shared" si="1468"/>
        <v/>
      </c>
      <c r="K23491" t="str">
        <f t="shared" si="1469"/>
        <v/>
      </c>
      <c r="L23491" t="str">
        <f t="shared" si="1470"/>
        <v/>
      </c>
      <c r="M23491" t="str">
        <f t="shared" si="1471"/>
        <v/>
      </c>
    </row>
    <row r="23492" spans="8:13" x14ac:dyDescent="0.25">
      <c r="H23492" t="str">
        <f>IF(A23492="","",INDEX('Lookup Tables'!$B$2:$B$9,MATCH(B23492,'Lookup Tables'!$A$2:$A$9,-1)))</f>
        <v/>
      </c>
      <c r="I23492" t="str">
        <f>IF(A23492="","",IF(AND(C23492&gt;=INDEX('Lookup Tables'!$C$2:$C$9,MATCH(B23492,'Lookup Tables'!$A$2:$A$9,-1)),C23492&lt;=INDEX('Lookup Tables'!$D$2:$D$9,MATCH(B23492,'Lookup Tables'!$A$2:$A$9,-1))),"PASS","FAIL"))</f>
        <v/>
      </c>
      <c r="J23492" t="str">
        <f t="shared" si="1468"/>
        <v/>
      </c>
      <c r="K23492" t="str">
        <f t="shared" si="1469"/>
        <v/>
      </c>
      <c r="L23492" t="str">
        <f t="shared" si="1470"/>
        <v/>
      </c>
      <c r="M23492" t="str">
        <f t="shared" si="1471"/>
        <v/>
      </c>
    </row>
    <row r="23493" spans="8:13" x14ac:dyDescent="0.25">
      <c r="H23493" t="str">
        <f>IF(A23493="","",INDEX('Lookup Tables'!$B$2:$B$9,MATCH(B23493,'Lookup Tables'!$A$2:$A$9,-1)))</f>
        <v/>
      </c>
      <c r="I23493" t="str">
        <f>IF(A23493="","",IF(AND(C23493&gt;=INDEX('Lookup Tables'!$C$2:$C$9,MATCH(B23493,'Lookup Tables'!$A$2:$A$9,-1)),C23493&lt;=INDEX('Lookup Tables'!$D$2:$D$9,MATCH(B23493,'Lookup Tables'!$A$2:$A$9,-1))),"PASS","FAIL"))</f>
        <v/>
      </c>
      <c r="J23493" t="str">
        <f t="shared" si="1468"/>
        <v/>
      </c>
      <c r="K23493" t="str">
        <f t="shared" si="1469"/>
        <v/>
      </c>
      <c r="L23493" t="str">
        <f t="shared" si="1470"/>
        <v/>
      </c>
      <c r="M23493" t="str">
        <f t="shared" si="1471"/>
        <v/>
      </c>
    </row>
    <row r="23494" spans="8:13" x14ac:dyDescent="0.25">
      <c r="H23494" t="str">
        <f>IF(A23494="","",INDEX('Lookup Tables'!$B$2:$B$9,MATCH(B23494,'Lookup Tables'!$A$2:$A$9,-1)))</f>
        <v/>
      </c>
      <c r="I23494" t="str">
        <f>IF(A23494="","",IF(AND(C23494&gt;=INDEX('Lookup Tables'!$C$2:$C$9,MATCH(B23494,'Lookup Tables'!$A$2:$A$9,-1)),C23494&lt;=INDEX('Lookup Tables'!$D$2:$D$9,MATCH(B23494,'Lookup Tables'!$A$2:$A$9,-1))),"PASS","FAIL"))</f>
        <v/>
      </c>
      <c r="J23494" t="str">
        <f t="shared" si="1468"/>
        <v/>
      </c>
      <c r="K23494" t="str">
        <f t="shared" si="1469"/>
        <v/>
      </c>
      <c r="L23494" t="str">
        <f t="shared" si="1470"/>
        <v/>
      </c>
      <c r="M23494" t="str">
        <f t="shared" si="1471"/>
        <v/>
      </c>
    </row>
    <row r="23495" spans="8:13" x14ac:dyDescent="0.25">
      <c r="H23495" t="str">
        <f>IF(A23495="","",INDEX('Lookup Tables'!$B$2:$B$9,MATCH(B23495,'Lookup Tables'!$A$2:$A$9,-1)))</f>
        <v/>
      </c>
      <c r="I23495" t="str">
        <f>IF(A23495="","",IF(AND(C23495&gt;=INDEX('Lookup Tables'!$C$2:$C$9,MATCH(B23495,'Lookup Tables'!$A$2:$A$9,-1)),C23495&lt;=INDEX('Lookup Tables'!$D$2:$D$9,MATCH(B23495,'Lookup Tables'!$A$2:$A$9,-1))),"PASS","FAIL"))</f>
        <v/>
      </c>
      <c r="J23495" t="str">
        <f t="shared" si="1468"/>
        <v/>
      </c>
      <c r="K23495" t="str">
        <f t="shared" si="1469"/>
        <v/>
      </c>
      <c r="L23495" t="str">
        <f t="shared" si="1470"/>
        <v/>
      </c>
      <c r="M23495" t="str">
        <f t="shared" si="1471"/>
        <v/>
      </c>
    </row>
    <row r="23496" spans="8:13" x14ac:dyDescent="0.25">
      <c r="H23496" t="str">
        <f>IF(A23496="","",INDEX('Lookup Tables'!$B$2:$B$9,MATCH(B23496,'Lookup Tables'!$A$2:$A$9,-1)))</f>
        <v/>
      </c>
      <c r="I23496" t="str">
        <f>IF(A23496="","",IF(AND(C23496&gt;=INDEX('Lookup Tables'!$C$2:$C$9,MATCH(B23496,'Lookup Tables'!$A$2:$A$9,-1)),C23496&lt;=INDEX('Lookup Tables'!$D$2:$D$9,MATCH(B23496,'Lookup Tables'!$A$2:$A$9,-1))),"PASS","FAIL"))</f>
        <v/>
      </c>
      <c r="J23496" t="str">
        <f t="shared" si="1468"/>
        <v/>
      </c>
      <c r="K23496" t="str">
        <f t="shared" si="1469"/>
        <v/>
      </c>
      <c r="L23496" t="str">
        <f t="shared" si="1470"/>
        <v/>
      </c>
      <c r="M23496" t="str">
        <f t="shared" si="1471"/>
        <v/>
      </c>
    </row>
    <row r="23497" spans="8:13" x14ac:dyDescent="0.25">
      <c r="H23497" t="str">
        <f>IF(A23497="","",INDEX('Lookup Tables'!$B$2:$B$9,MATCH(B23497,'Lookup Tables'!$A$2:$A$9,-1)))</f>
        <v/>
      </c>
      <c r="I23497" t="str">
        <f>IF(A23497="","",IF(AND(C23497&gt;=INDEX('Lookup Tables'!$C$2:$C$9,MATCH(B23497,'Lookup Tables'!$A$2:$A$9,-1)),C23497&lt;=INDEX('Lookup Tables'!$D$2:$D$9,MATCH(B23497,'Lookup Tables'!$A$2:$A$9,-1))),"PASS","FAIL"))</f>
        <v/>
      </c>
      <c r="J23497" t="str">
        <f t="shared" si="1468"/>
        <v/>
      </c>
      <c r="K23497" t="str">
        <f t="shared" si="1469"/>
        <v/>
      </c>
      <c r="L23497" t="str">
        <f t="shared" si="1470"/>
        <v/>
      </c>
      <c r="M23497" t="str">
        <f t="shared" si="1471"/>
        <v/>
      </c>
    </row>
    <row r="23498" spans="8:13" x14ac:dyDescent="0.25">
      <c r="H23498" t="str">
        <f>IF(A23498="","",INDEX('Lookup Tables'!$B$2:$B$9,MATCH(B23498,'Lookup Tables'!$A$2:$A$9,-1)))</f>
        <v/>
      </c>
      <c r="I23498" t="str">
        <f>IF(A23498="","",IF(AND(C23498&gt;=INDEX('Lookup Tables'!$C$2:$C$9,MATCH(B23498,'Lookup Tables'!$A$2:$A$9,-1)),C23498&lt;=INDEX('Lookup Tables'!$D$2:$D$9,MATCH(B23498,'Lookup Tables'!$A$2:$A$9,-1))),"PASS","FAIL"))</f>
        <v/>
      </c>
      <c r="J23498" t="str">
        <f t="shared" si="1468"/>
        <v/>
      </c>
      <c r="K23498" t="str">
        <f t="shared" si="1469"/>
        <v/>
      </c>
      <c r="L23498" t="str">
        <f t="shared" si="1470"/>
        <v/>
      </c>
      <c r="M23498" t="str">
        <f t="shared" si="1471"/>
        <v/>
      </c>
    </row>
    <row r="23499" spans="8:13" x14ac:dyDescent="0.25">
      <c r="H23499" t="str">
        <f>IF(A23499="","",INDEX('Lookup Tables'!$B$2:$B$9,MATCH(B23499,'Lookup Tables'!$A$2:$A$9,-1)))</f>
        <v/>
      </c>
      <c r="I23499" t="str">
        <f>IF(A23499="","",IF(AND(C23499&gt;=INDEX('Lookup Tables'!$C$2:$C$9,MATCH(B23499,'Lookup Tables'!$A$2:$A$9,-1)),C23499&lt;=INDEX('Lookup Tables'!$D$2:$D$9,MATCH(B23499,'Lookup Tables'!$A$2:$A$9,-1))),"PASS","FAIL"))</f>
        <v/>
      </c>
      <c r="J23499" t="str">
        <f t="shared" si="1468"/>
        <v/>
      </c>
      <c r="K23499" t="str">
        <f t="shared" si="1469"/>
        <v/>
      </c>
      <c r="L23499" t="str">
        <f t="shared" si="1470"/>
        <v/>
      </c>
      <c r="M23499" t="str">
        <f t="shared" si="1471"/>
        <v/>
      </c>
    </row>
    <row r="23500" spans="8:13" x14ac:dyDescent="0.25">
      <c r="H23500" t="str">
        <f>IF(A23500="","",INDEX('Lookup Tables'!$B$2:$B$9,MATCH(B23500,'Lookup Tables'!$A$2:$A$9,-1)))</f>
        <v/>
      </c>
      <c r="I23500" t="str">
        <f>IF(A23500="","",IF(AND(C23500&gt;=INDEX('Lookup Tables'!$C$2:$C$9,MATCH(B23500,'Lookup Tables'!$A$2:$A$9,-1)),C23500&lt;=INDEX('Lookup Tables'!$D$2:$D$9,MATCH(B23500,'Lookup Tables'!$A$2:$A$9,-1))),"PASS","FAIL"))</f>
        <v/>
      </c>
      <c r="J23500" t="str">
        <f t="shared" si="1468"/>
        <v/>
      </c>
      <c r="K23500" t="str">
        <f t="shared" si="1469"/>
        <v/>
      </c>
      <c r="L23500" t="str">
        <f t="shared" si="1470"/>
        <v/>
      </c>
      <c r="M23500" t="str">
        <f t="shared" si="1471"/>
        <v/>
      </c>
    </row>
    <row r="23501" spans="8:13" x14ac:dyDescent="0.25">
      <c r="H23501" t="str">
        <f>IF(A23501="","",INDEX('Lookup Tables'!$B$2:$B$9,MATCH(B23501,'Lookup Tables'!$A$2:$A$9,-1)))</f>
        <v/>
      </c>
      <c r="I23501" t="str">
        <f>IF(A23501="","",IF(AND(C23501&gt;=INDEX('Lookup Tables'!$C$2:$C$9,MATCH(B23501,'Lookup Tables'!$A$2:$A$9,-1)),C23501&lt;=INDEX('Lookup Tables'!$D$2:$D$9,MATCH(B23501,'Lookup Tables'!$A$2:$A$9,-1))),"PASS","FAIL"))</f>
        <v/>
      </c>
      <c r="J23501" t="str">
        <f t="shared" si="1468"/>
        <v/>
      </c>
      <c r="K23501" t="str">
        <f t="shared" si="1469"/>
        <v/>
      </c>
      <c r="L23501" t="str">
        <f t="shared" si="1470"/>
        <v/>
      </c>
      <c r="M23501" t="str">
        <f t="shared" si="1471"/>
        <v/>
      </c>
    </row>
    <row r="23502" spans="8:13" x14ac:dyDescent="0.25">
      <c r="H23502" t="str">
        <f>IF(A23502="","",INDEX('Lookup Tables'!$B$2:$B$9,MATCH(B23502,'Lookup Tables'!$A$2:$A$9,-1)))</f>
        <v/>
      </c>
      <c r="I23502" t="str">
        <f>IF(A23502="","",IF(AND(C23502&gt;=INDEX('Lookup Tables'!$C$2:$C$9,MATCH(B23502,'Lookup Tables'!$A$2:$A$9,-1)),C23502&lt;=INDEX('Lookup Tables'!$D$2:$D$9,MATCH(B23502,'Lookup Tables'!$A$2:$A$9,-1))),"PASS","FAIL"))</f>
        <v/>
      </c>
      <c r="J23502" t="str">
        <f t="shared" si="1468"/>
        <v/>
      </c>
      <c r="K23502" t="str">
        <f t="shared" si="1469"/>
        <v/>
      </c>
      <c r="L23502" t="str">
        <f t="shared" si="1470"/>
        <v/>
      </c>
      <c r="M23502" t="str">
        <f t="shared" si="1471"/>
        <v/>
      </c>
    </row>
    <row r="23503" spans="8:13" x14ac:dyDescent="0.25">
      <c r="H23503" t="str">
        <f>IF(A23503="","",INDEX('Lookup Tables'!$B$2:$B$9,MATCH(B23503,'Lookup Tables'!$A$2:$A$9,-1)))</f>
        <v/>
      </c>
      <c r="I23503" t="str">
        <f>IF(A23503="","",IF(AND(C23503&gt;=INDEX('Lookup Tables'!$C$2:$C$9,MATCH(B23503,'Lookup Tables'!$A$2:$A$9,-1)),C23503&lt;=INDEX('Lookup Tables'!$D$2:$D$9,MATCH(B23503,'Lookup Tables'!$A$2:$A$9,-1))),"PASS","FAIL"))</f>
        <v/>
      </c>
      <c r="J23503" t="str">
        <f t="shared" si="1468"/>
        <v/>
      </c>
      <c r="K23503" t="str">
        <f t="shared" si="1469"/>
        <v/>
      </c>
      <c r="L23503" t="str">
        <f t="shared" si="1470"/>
        <v/>
      </c>
      <c r="M23503" t="str">
        <f t="shared" si="1471"/>
        <v/>
      </c>
    </row>
    <row r="23504" spans="8:13" x14ac:dyDescent="0.25">
      <c r="H23504" t="str">
        <f>IF(A23504="","",INDEX('Lookup Tables'!$B$2:$B$9,MATCH(B23504,'Lookup Tables'!$A$2:$A$9,-1)))</f>
        <v/>
      </c>
      <c r="I23504" t="str">
        <f>IF(A23504="","",IF(AND(C23504&gt;=INDEX('Lookup Tables'!$C$2:$C$9,MATCH(B23504,'Lookup Tables'!$A$2:$A$9,-1)),C23504&lt;=INDEX('Lookup Tables'!$D$2:$D$9,MATCH(B23504,'Lookup Tables'!$A$2:$A$9,-1))),"PASS","FAIL"))</f>
        <v/>
      </c>
      <c r="J23504" t="str">
        <f t="shared" si="1468"/>
        <v/>
      </c>
      <c r="K23504" t="str">
        <f t="shared" si="1469"/>
        <v/>
      </c>
      <c r="L23504" t="str">
        <f t="shared" si="1470"/>
        <v/>
      </c>
      <c r="M23504" t="str">
        <f t="shared" si="1471"/>
        <v/>
      </c>
    </row>
    <row r="23505" spans="8:13" x14ac:dyDescent="0.25">
      <c r="H23505" t="str">
        <f>IF(A23505="","",INDEX('Lookup Tables'!$B$2:$B$9,MATCH(B23505,'Lookup Tables'!$A$2:$A$9,-1)))</f>
        <v/>
      </c>
      <c r="I23505" t="str">
        <f>IF(A23505="","",IF(AND(C23505&gt;=INDEX('Lookup Tables'!$C$2:$C$9,MATCH(B23505,'Lookup Tables'!$A$2:$A$9,-1)),C23505&lt;=INDEX('Lookup Tables'!$D$2:$D$9,MATCH(B23505,'Lookup Tables'!$A$2:$A$9,-1))),"PASS","FAIL"))</f>
        <v/>
      </c>
      <c r="J23505" t="str">
        <f t="shared" si="1468"/>
        <v/>
      </c>
      <c r="K23505" t="str">
        <f t="shared" si="1469"/>
        <v/>
      </c>
      <c r="L23505" t="str">
        <f t="shared" si="1470"/>
        <v/>
      </c>
      <c r="M23505" t="str">
        <f t="shared" si="1471"/>
        <v/>
      </c>
    </row>
    <row r="23506" spans="8:13" x14ac:dyDescent="0.25">
      <c r="H23506" t="str">
        <f>IF(A23506="","",INDEX('Lookup Tables'!$B$2:$B$9,MATCH(B23506,'Lookup Tables'!$A$2:$A$9,-1)))</f>
        <v/>
      </c>
      <c r="I23506" t="str">
        <f>IF(A23506="","",IF(AND(C23506&gt;=INDEX('Lookup Tables'!$C$2:$C$9,MATCH(B23506,'Lookup Tables'!$A$2:$A$9,-1)),C23506&lt;=INDEX('Lookup Tables'!$D$2:$D$9,MATCH(B23506,'Lookup Tables'!$A$2:$A$9,-1))),"PASS","FAIL"))</f>
        <v/>
      </c>
      <c r="J23506" t="str">
        <f t="shared" si="1468"/>
        <v/>
      </c>
      <c r="K23506" t="str">
        <f t="shared" si="1469"/>
        <v/>
      </c>
      <c r="L23506" t="str">
        <f t="shared" si="1470"/>
        <v/>
      </c>
      <c r="M23506" t="str">
        <f t="shared" si="1471"/>
        <v/>
      </c>
    </row>
    <row r="23507" spans="8:13" x14ac:dyDescent="0.25">
      <c r="H23507" t="str">
        <f>IF(A23507="","",INDEX('Lookup Tables'!$B$2:$B$9,MATCH(B23507,'Lookup Tables'!$A$2:$A$9,-1)))</f>
        <v/>
      </c>
      <c r="I23507" t="str">
        <f>IF(A23507="","",IF(AND(C23507&gt;=INDEX('Lookup Tables'!$C$2:$C$9,MATCH(B23507,'Lookup Tables'!$A$2:$A$9,-1)),C23507&lt;=INDEX('Lookup Tables'!$D$2:$D$9,MATCH(B23507,'Lookup Tables'!$A$2:$A$9,-1))),"PASS","FAIL"))</f>
        <v/>
      </c>
      <c r="J23507" t="str">
        <f t="shared" si="1468"/>
        <v/>
      </c>
      <c r="K23507" t="str">
        <f t="shared" si="1469"/>
        <v/>
      </c>
      <c r="L23507" t="str">
        <f t="shared" si="1470"/>
        <v/>
      </c>
      <c r="M23507" t="str">
        <f t="shared" si="1471"/>
        <v/>
      </c>
    </row>
    <row r="23508" spans="8:13" x14ac:dyDescent="0.25">
      <c r="H23508" t="str">
        <f>IF(A23508="","",INDEX('Lookup Tables'!$B$2:$B$9,MATCH(B23508,'Lookup Tables'!$A$2:$A$9,-1)))</f>
        <v/>
      </c>
      <c r="I23508" t="str">
        <f>IF(A23508="","",IF(AND(C23508&gt;=INDEX('Lookup Tables'!$C$2:$C$9,MATCH(B23508,'Lookup Tables'!$A$2:$A$9,-1)),C23508&lt;=INDEX('Lookup Tables'!$D$2:$D$9,MATCH(B23508,'Lookup Tables'!$A$2:$A$9,-1))),"PASS","FAIL"))</f>
        <v/>
      </c>
      <c r="J23508" t="str">
        <f t="shared" si="1468"/>
        <v/>
      </c>
      <c r="K23508" t="str">
        <f t="shared" si="1469"/>
        <v/>
      </c>
      <c r="L23508" t="str">
        <f t="shared" si="1470"/>
        <v/>
      </c>
      <c r="M23508" t="str">
        <f t="shared" si="1471"/>
        <v/>
      </c>
    </row>
    <row r="23509" spans="8:13" x14ac:dyDescent="0.25">
      <c r="H23509" t="str">
        <f>IF(A23509="","",INDEX('Lookup Tables'!$B$2:$B$9,MATCH(B23509,'Lookup Tables'!$A$2:$A$9,-1)))</f>
        <v/>
      </c>
      <c r="I23509" t="str">
        <f>IF(A23509="","",IF(AND(C23509&gt;=INDEX('Lookup Tables'!$C$2:$C$9,MATCH(B23509,'Lookup Tables'!$A$2:$A$9,-1)),C23509&lt;=INDEX('Lookup Tables'!$D$2:$D$9,MATCH(B23509,'Lookup Tables'!$A$2:$A$9,-1))),"PASS","FAIL"))</f>
        <v/>
      </c>
      <c r="J23509" t="str">
        <f t="shared" si="1468"/>
        <v/>
      </c>
      <c r="K23509" t="str">
        <f t="shared" si="1469"/>
        <v/>
      </c>
      <c r="L23509" t="str">
        <f t="shared" si="1470"/>
        <v/>
      </c>
      <c r="M23509" t="str">
        <f t="shared" si="1471"/>
        <v/>
      </c>
    </row>
    <row r="23510" spans="8:13" x14ac:dyDescent="0.25">
      <c r="H23510" t="str">
        <f>IF(A23510="","",INDEX('Lookup Tables'!$B$2:$B$9,MATCH(B23510,'Lookup Tables'!$A$2:$A$9,-1)))</f>
        <v/>
      </c>
      <c r="I23510" t="str">
        <f>IF(A23510="","",IF(AND(C23510&gt;=INDEX('Lookup Tables'!$C$2:$C$9,MATCH(B23510,'Lookup Tables'!$A$2:$A$9,-1)),C23510&lt;=INDEX('Lookup Tables'!$D$2:$D$9,MATCH(B23510,'Lookup Tables'!$A$2:$A$9,-1))),"PASS","FAIL"))</f>
        <v/>
      </c>
      <c r="J23510" t="str">
        <f t="shared" si="1468"/>
        <v/>
      </c>
      <c r="K23510" t="str">
        <f t="shared" si="1469"/>
        <v/>
      </c>
      <c r="L23510" t="str">
        <f t="shared" si="1470"/>
        <v/>
      </c>
      <c r="M23510" t="str">
        <f t="shared" si="1471"/>
        <v/>
      </c>
    </row>
    <row r="23511" spans="8:13" x14ac:dyDescent="0.25">
      <c r="H23511" t="str">
        <f>IF(A23511="","",INDEX('Lookup Tables'!$B$2:$B$9,MATCH(B23511,'Lookup Tables'!$A$2:$A$9,-1)))</f>
        <v/>
      </c>
      <c r="I23511" t="str">
        <f>IF(A23511="","",IF(AND(C23511&gt;=INDEX('Lookup Tables'!$C$2:$C$9,MATCH(B23511,'Lookup Tables'!$A$2:$A$9,-1)),C23511&lt;=INDEX('Lookup Tables'!$D$2:$D$9,MATCH(B23511,'Lookup Tables'!$A$2:$A$9,-1))),"PASS","FAIL"))</f>
        <v/>
      </c>
      <c r="J23511" t="str">
        <f t="shared" si="1468"/>
        <v/>
      </c>
      <c r="K23511" t="str">
        <f t="shared" si="1469"/>
        <v/>
      </c>
      <c r="L23511" t="str">
        <f t="shared" si="1470"/>
        <v/>
      </c>
      <c r="M23511" t="str">
        <f t="shared" si="1471"/>
        <v/>
      </c>
    </row>
    <row r="23512" spans="8:13" x14ac:dyDescent="0.25">
      <c r="H23512" t="str">
        <f>IF(A23512="","",INDEX('Lookup Tables'!$B$2:$B$9,MATCH(B23512,'Lookup Tables'!$A$2:$A$9,-1)))</f>
        <v/>
      </c>
      <c r="I23512" t="str">
        <f>IF(A23512="","",IF(AND(C23512&gt;=INDEX('Lookup Tables'!$C$2:$C$9,MATCH(B23512,'Lookup Tables'!$A$2:$A$9,-1)),C23512&lt;=INDEX('Lookup Tables'!$D$2:$D$9,MATCH(B23512,'Lookup Tables'!$A$2:$A$9,-1))),"PASS","FAIL"))</f>
        <v/>
      </c>
      <c r="J23512" t="str">
        <f t="shared" si="1468"/>
        <v/>
      </c>
      <c r="K23512" t="str">
        <f t="shared" si="1469"/>
        <v/>
      </c>
      <c r="L23512" t="str">
        <f t="shared" si="1470"/>
        <v/>
      </c>
      <c r="M23512" t="str">
        <f t="shared" si="1471"/>
        <v/>
      </c>
    </row>
    <row r="23513" spans="8:13" x14ac:dyDescent="0.25">
      <c r="H23513" t="str">
        <f>IF(A23513="","",INDEX('Lookup Tables'!$B$2:$B$9,MATCH(B23513,'Lookup Tables'!$A$2:$A$9,-1)))</f>
        <v/>
      </c>
      <c r="I23513" t="str">
        <f>IF(A23513="","",IF(AND(C23513&gt;=INDEX('Lookup Tables'!$C$2:$C$9,MATCH(B23513,'Lookup Tables'!$A$2:$A$9,-1)),C23513&lt;=INDEX('Lookup Tables'!$D$2:$D$9,MATCH(B23513,'Lookup Tables'!$A$2:$A$9,-1))),"PASS","FAIL"))</f>
        <v/>
      </c>
      <c r="J23513" t="str">
        <f t="shared" si="1468"/>
        <v/>
      </c>
      <c r="K23513" t="str">
        <f t="shared" si="1469"/>
        <v/>
      </c>
      <c r="L23513" t="str">
        <f t="shared" si="1470"/>
        <v/>
      </c>
      <c r="M23513" t="str">
        <f t="shared" si="1471"/>
        <v/>
      </c>
    </row>
    <row r="23514" spans="8:13" x14ac:dyDescent="0.25">
      <c r="H23514" t="str">
        <f>IF(A23514="","",INDEX('Lookup Tables'!$B$2:$B$9,MATCH(B23514,'Lookup Tables'!$A$2:$A$9,-1)))</f>
        <v/>
      </c>
      <c r="I23514" t="str">
        <f>IF(A23514="","",IF(AND(C23514&gt;=INDEX('Lookup Tables'!$C$2:$C$9,MATCH(B23514,'Lookup Tables'!$A$2:$A$9,-1)),C23514&lt;=INDEX('Lookup Tables'!$D$2:$D$9,MATCH(B23514,'Lookup Tables'!$A$2:$A$9,-1))),"PASS","FAIL"))</f>
        <v/>
      </c>
      <c r="J23514" t="str">
        <f t="shared" si="1468"/>
        <v/>
      </c>
      <c r="K23514" t="str">
        <f t="shared" si="1469"/>
        <v/>
      </c>
      <c r="L23514" t="str">
        <f t="shared" si="1470"/>
        <v/>
      </c>
      <c r="M23514" t="str">
        <f t="shared" si="1471"/>
        <v/>
      </c>
    </row>
    <row r="23515" spans="8:13" x14ac:dyDescent="0.25">
      <c r="H23515" t="str">
        <f>IF(A23515="","",INDEX('Lookup Tables'!$B$2:$B$9,MATCH(B23515,'Lookup Tables'!$A$2:$A$9,-1)))</f>
        <v/>
      </c>
      <c r="I23515" t="str">
        <f>IF(A23515="","",IF(AND(C23515&gt;=INDEX('Lookup Tables'!$C$2:$C$9,MATCH(B23515,'Lookup Tables'!$A$2:$A$9,-1)),C23515&lt;=INDEX('Lookup Tables'!$D$2:$D$9,MATCH(B23515,'Lookup Tables'!$A$2:$A$9,-1))),"PASS","FAIL"))</f>
        <v/>
      </c>
      <c r="J23515" t="str">
        <f t="shared" si="1468"/>
        <v/>
      </c>
      <c r="K23515" t="str">
        <f t="shared" si="1469"/>
        <v/>
      </c>
      <c r="L23515" t="str">
        <f t="shared" si="1470"/>
        <v/>
      </c>
      <c r="M23515" t="str">
        <f t="shared" si="1471"/>
        <v/>
      </c>
    </row>
    <row r="23516" spans="8:13" x14ac:dyDescent="0.25">
      <c r="H23516" t="str">
        <f>IF(A23516="","",INDEX('Lookup Tables'!$B$2:$B$9,MATCH(B23516,'Lookup Tables'!$A$2:$A$9,-1)))</f>
        <v/>
      </c>
      <c r="I23516" t="str">
        <f>IF(A23516="","",IF(AND(C23516&gt;=INDEX('Lookup Tables'!$C$2:$C$9,MATCH(B23516,'Lookup Tables'!$A$2:$A$9,-1)),C23516&lt;=INDEX('Lookup Tables'!$D$2:$D$9,MATCH(B23516,'Lookup Tables'!$A$2:$A$9,-1))),"PASS","FAIL"))</f>
        <v/>
      </c>
      <c r="J23516" t="str">
        <f t="shared" si="1468"/>
        <v/>
      </c>
      <c r="K23516" t="str">
        <f t="shared" si="1469"/>
        <v/>
      </c>
      <c r="L23516" t="str">
        <f t="shared" si="1470"/>
        <v/>
      </c>
      <c r="M23516" t="str">
        <f t="shared" si="1471"/>
        <v/>
      </c>
    </row>
    <row r="23517" spans="8:13" x14ac:dyDescent="0.25">
      <c r="H23517" t="str">
        <f>IF(A23517="","",INDEX('Lookup Tables'!$B$2:$B$9,MATCH(B23517,'Lookup Tables'!$A$2:$A$9,-1)))</f>
        <v/>
      </c>
      <c r="I23517" t="str">
        <f>IF(A23517="","",IF(AND(C23517&gt;=INDEX('Lookup Tables'!$C$2:$C$9,MATCH(B23517,'Lookup Tables'!$A$2:$A$9,-1)),C23517&lt;=INDEX('Lookup Tables'!$D$2:$D$9,MATCH(B23517,'Lookup Tables'!$A$2:$A$9,-1))),"PASS","FAIL"))</f>
        <v/>
      </c>
      <c r="J23517" t="str">
        <f t="shared" si="1468"/>
        <v/>
      </c>
      <c r="K23517" t="str">
        <f t="shared" si="1469"/>
        <v/>
      </c>
      <c r="L23517" t="str">
        <f t="shared" si="1470"/>
        <v/>
      </c>
      <c r="M23517" t="str">
        <f t="shared" si="1471"/>
        <v/>
      </c>
    </row>
    <row r="23518" spans="8:13" x14ac:dyDescent="0.25">
      <c r="H23518" t="str">
        <f>IF(A23518="","",INDEX('Lookup Tables'!$B$2:$B$9,MATCH(B23518,'Lookup Tables'!$A$2:$A$9,-1)))</f>
        <v/>
      </c>
      <c r="I23518" t="str">
        <f>IF(A23518="","",IF(AND(C23518&gt;=INDEX('Lookup Tables'!$C$2:$C$9,MATCH(B23518,'Lookup Tables'!$A$2:$A$9,-1)),C23518&lt;=INDEX('Lookup Tables'!$D$2:$D$9,MATCH(B23518,'Lookup Tables'!$A$2:$A$9,-1))),"PASS","FAIL"))</f>
        <v/>
      </c>
      <c r="J23518" t="str">
        <f t="shared" si="1468"/>
        <v/>
      </c>
      <c r="K23518" t="str">
        <f t="shared" si="1469"/>
        <v/>
      </c>
      <c r="L23518" t="str">
        <f t="shared" si="1470"/>
        <v/>
      </c>
      <c r="M23518" t="str">
        <f t="shared" si="1471"/>
        <v/>
      </c>
    </row>
    <row r="23519" spans="8:13" x14ac:dyDescent="0.25">
      <c r="H23519" t="str">
        <f>IF(A23519="","",INDEX('Lookup Tables'!$B$2:$B$9,MATCH(B23519,'Lookup Tables'!$A$2:$A$9,-1)))</f>
        <v/>
      </c>
      <c r="I23519" t="str">
        <f>IF(A23519="","",IF(AND(C23519&gt;=INDEX('Lookup Tables'!$C$2:$C$9,MATCH(B23519,'Lookup Tables'!$A$2:$A$9,-1)),C23519&lt;=INDEX('Lookup Tables'!$D$2:$D$9,MATCH(B23519,'Lookup Tables'!$A$2:$A$9,-1))),"PASS","FAIL"))</f>
        <v/>
      </c>
      <c r="J23519" t="str">
        <f t="shared" si="1468"/>
        <v/>
      </c>
      <c r="K23519" t="str">
        <f t="shared" si="1469"/>
        <v/>
      </c>
      <c r="L23519" t="str">
        <f t="shared" si="1470"/>
        <v/>
      </c>
      <c r="M23519" t="str">
        <f t="shared" si="1471"/>
        <v/>
      </c>
    </row>
    <row r="23520" spans="8:13" x14ac:dyDescent="0.25">
      <c r="H23520" t="str">
        <f>IF(A23520="","",INDEX('Lookup Tables'!$B$2:$B$9,MATCH(B23520,'Lookup Tables'!$A$2:$A$9,-1)))</f>
        <v/>
      </c>
      <c r="I23520" t="str">
        <f>IF(A23520="","",IF(AND(C23520&gt;=INDEX('Lookup Tables'!$C$2:$C$9,MATCH(B23520,'Lookup Tables'!$A$2:$A$9,-1)),C23520&lt;=INDEX('Lookup Tables'!$D$2:$D$9,MATCH(B23520,'Lookup Tables'!$A$2:$A$9,-1))),"PASS","FAIL"))</f>
        <v/>
      </c>
      <c r="J23520" t="str">
        <f t="shared" si="1468"/>
        <v/>
      </c>
      <c r="K23520" t="str">
        <f t="shared" si="1469"/>
        <v/>
      </c>
      <c r="L23520" t="str">
        <f t="shared" si="1470"/>
        <v/>
      </c>
      <c r="M23520" t="str">
        <f t="shared" si="1471"/>
        <v/>
      </c>
    </row>
    <row r="23521" spans="8:13" x14ac:dyDescent="0.25">
      <c r="H23521" t="str">
        <f>IF(A23521="","",INDEX('Lookup Tables'!$B$2:$B$9,MATCH(B23521,'Lookup Tables'!$A$2:$A$9,-1)))</f>
        <v/>
      </c>
      <c r="I23521" t="str">
        <f>IF(A23521="","",IF(AND(C23521&gt;=INDEX('Lookup Tables'!$C$2:$C$9,MATCH(B23521,'Lookup Tables'!$A$2:$A$9,-1)),C23521&lt;=INDEX('Lookup Tables'!$D$2:$D$9,MATCH(B23521,'Lookup Tables'!$A$2:$A$9,-1))),"PASS","FAIL"))</f>
        <v/>
      </c>
      <c r="J23521" t="str">
        <f t="shared" si="1468"/>
        <v/>
      </c>
      <c r="K23521" t="str">
        <f t="shared" si="1469"/>
        <v/>
      </c>
      <c r="L23521" t="str">
        <f t="shared" si="1470"/>
        <v/>
      </c>
      <c r="M23521" t="str">
        <f t="shared" si="1471"/>
        <v/>
      </c>
    </row>
    <row r="23522" spans="8:13" x14ac:dyDescent="0.25">
      <c r="H23522" t="str">
        <f>IF(A23522="","",INDEX('Lookup Tables'!$B$2:$B$9,MATCH(B23522,'Lookup Tables'!$A$2:$A$9,-1)))</f>
        <v/>
      </c>
      <c r="I23522" t="str">
        <f>IF(A23522="","",IF(AND(C23522&gt;=INDEX('Lookup Tables'!$C$2:$C$9,MATCH(B23522,'Lookup Tables'!$A$2:$A$9,-1)),C23522&lt;=INDEX('Lookup Tables'!$D$2:$D$9,MATCH(B23522,'Lookup Tables'!$A$2:$A$9,-1))),"PASS","FAIL"))</f>
        <v/>
      </c>
      <c r="J23522" t="str">
        <f t="shared" si="1468"/>
        <v/>
      </c>
      <c r="K23522" t="str">
        <f t="shared" si="1469"/>
        <v/>
      </c>
      <c r="L23522" t="str">
        <f t="shared" si="1470"/>
        <v/>
      </c>
      <c r="M23522" t="str">
        <f t="shared" si="1471"/>
        <v/>
      </c>
    </row>
    <row r="23523" spans="8:13" x14ac:dyDescent="0.25">
      <c r="H23523" t="str">
        <f>IF(A23523="","",INDEX('Lookup Tables'!$B$2:$B$9,MATCH(B23523,'Lookup Tables'!$A$2:$A$9,-1)))</f>
        <v/>
      </c>
      <c r="I23523" t="str">
        <f>IF(A23523="","",IF(AND(C23523&gt;=INDEX('Lookup Tables'!$C$2:$C$9,MATCH(B23523,'Lookup Tables'!$A$2:$A$9,-1)),C23523&lt;=INDEX('Lookup Tables'!$D$2:$D$9,MATCH(B23523,'Lookup Tables'!$A$2:$A$9,-1))),"PASS","FAIL"))</f>
        <v/>
      </c>
      <c r="J23523" t="str">
        <f t="shared" si="1468"/>
        <v/>
      </c>
      <c r="K23523" t="str">
        <f t="shared" si="1469"/>
        <v/>
      </c>
      <c r="L23523" t="str">
        <f t="shared" si="1470"/>
        <v/>
      </c>
      <c r="M23523" t="str">
        <f t="shared" si="1471"/>
        <v/>
      </c>
    </row>
    <row r="23524" spans="8:13" x14ac:dyDescent="0.25">
      <c r="H23524" t="str">
        <f>IF(A23524="","",INDEX('Lookup Tables'!$B$2:$B$9,MATCH(B23524,'Lookup Tables'!$A$2:$A$9,-1)))</f>
        <v/>
      </c>
      <c r="I23524" t="str">
        <f>IF(A23524="","",IF(AND(C23524&gt;=INDEX('Lookup Tables'!$C$2:$C$9,MATCH(B23524,'Lookup Tables'!$A$2:$A$9,-1)),C23524&lt;=INDEX('Lookup Tables'!$D$2:$D$9,MATCH(B23524,'Lookup Tables'!$A$2:$A$9,-1))),"PASS","FAIL"))</f>
        <v/>
      </c>
      <c r="J23524" t="str">
        <f t="shared" si="1468"/>
        <v/>
      </c>
      <c r="K23524" t="str">
        <f t="shared" si="1469"/>
        <v/>
      </c>
      <c r="L23524" t="str">
        <f t="shared" si="1470"/>
        <v/>
      </c>
      <c r="M23524" t="str">
        <f t="shared" si="1471"/>
        <v/>
      </c>
    </row>
    <row r="23525" spans="8:13" x14ac:dyDescent="0.25">
      <c r="H23525" t="str">
        <f>IF(A23525="","",INDEX('Lookup Tables'!$B$2:$B$9,MATCH(B23525,'Lookup Tables'!$A$2:$A$9,-1)))</f>
        <v/>
      </c>
      <c r="I23525" t="str">
        <f>IF(A23525="","",IF(AND(C23525&gt;=INDEX('Lookup Tables'!$C$2:$C$9,MATCH(B23525,'Lookup Tables'!$A$2:$A$9,-1)),C23525&lt;=INDEX('Lookup Tables'!$D$2:$D$9,MATCH(B23525,'Lookup Tables'!$A$2:$A$9,-1))),"PASS","FAIL"))</f>
        <v/>
      </c>
      <c r="J23525" t="str">
        <f t="shared" si="1468"/>
        <v/>
      </c>
      <c r="K23525" t="str">
        <f t="shared" si="1469"/>
        <v/>
      </c>
      <c r="L23525" t="str">
        <f t="shared" si="1470"/>
        <v/>
      </c>
      <c r="M23525" t="str">
        <f t="shared" si="1471"/>
        <v/>
      </c>
    </row>
    <row r="23526" spans="8:13" x14ac:dyDescent="0.25">
      <c r="H23526" t="str">
        <f>IF(A23526="","",INDEX('Lookup Tables'!$B$2:$B$9,MATCH(B23526,'Lookup Tables'!$A$2:$A$9,-1)))</f>
        <v/>
      </c>
      <c r="I23526" t="str">
        <f>IF(A23526="","",IF(AND(C23526&gt;=INDEX('Lookup Tables'!$C$2:$C$9,MATCH(B23526,'Lookup Tables'!$A$2:$A$9,-1)),C23526&lt;=INDEX('Lookup Tables'!$D$2:$D$9,MATCH(B23526,'Lookup Tables'!$A$2:$A$9,-1))),"PASS","FAIL"))</f>
        <v/>
      </c>
      <c r="J23526" t="str">
        <f t="shared" si="1468"/>
        <v/>
      </c>
      <c r="K23526" t="str">
        <f t="shared" si="1469"/>
        <v/>
      </c>
      <c r="L23526" t="str">
        <f t="shared" si="1470"/>
        <v/>
      </c>
      <c r="M23526" t="str">
        <f t="shared" si="1471"/>
        <v/>
      </c>
    </row>
    <row r="23527" spans="8:13" x14ac:dyDescent="0.25">
      <c r="H23527" t="str">
        <f>IF(A23527="","",INDEX('Lookup Tables'!$B$2:$B$9,MATCH(B23527,'Lookup Tables'!$A$2:$A$9,-1)))</f>
        <v/>
      </c>
      <c r="I23527" t="str">
        <f>IF(A23527="","",IF(AND(C23527&gt;=INDEX('Lookup Tables'!$C$2:$C$9,MATCH(B23527,'Lookup Tables'!$A$2:$A$9,-1)),C23527&lt;=INDEX('Lookup Tables'!$D$2:$D$9,MATCH(B23527,'Lookup Tables'!$A$2:$A$9,-1))),"PASS","FAIL"))</f>
        <v/>
      </c>
      <c r="J23527" t="str">
        <f t="shared" si="1468"/>
        <v/>
      </c>
      <c r="K23527" t="str">
        <f t="shared" si="1469"/>
        <v/>
      </c>
      <c r="L23527" t="str">
        <f t="shared" si="1470"/>
        <v/>
      </c>
      <c r="M23527" t="str">
        <f t="shared" si="1471"/>
        <v/>
      </c>
    </row>
    <row r="23528" spans="8:13" x14ac:dyDescent="0.25">
      <c r="H23528" t="str">
        <f>IF(A23528="","",INDEX('Lookup Tables'!$B$2:$B$9,MATCH(B23528,'Lookup Tables'!$A$2:$A$9,-1)))</f>
        <v/>
      </c>
      <c r="I23528" t="str">
        <f>IF(A23528="","",IF(AND(C23528&gt;=INDEX('Lookup Tables'!$C$2:$C$9,MATCH(B23528,'Lookup Tables'!$A$2:$A$9,-1)),C23528&lt;=INDEX('Lookup Tables'!$D$2:$D$9,MATCH(B23528,'Lookup Tables'!$A$2:$A$9,-1))),"PASS","FAIL"))</f>
        <v/>
      </c>
      <c r="J23528" t="str">
        <f t="shared" si="1468"/>
        <v/>
      </c>
      <c r="K23528" t="str">
        <f t="shared" si="1469"/>
        <v/>
      </c>
      <c r="L23528" t="str">
        <f t="shared" si="1470"/>
        <v/>
      </c>
      <c r="M23528" t="str">
        <f t="shared" si="1471"/>
        <v/>
      </c>
    </row>
    <row r="23529" spans="8:13" x14ac:dyDescent="0.25">
      <c r="H23529" t="str">
        <f>IF(A23529="","",INDEX('Lookup Tables'!$B$2:$B$9,MATCH(B23529,'Lookup Tables'!$A$2:$A$9,-1)))</f>
        <v/>
      </c>
      <c r="I23529" t="str">
        <f>IF(A23529="","",IF(AND(C23529&gt;=INDEX('Lookup Tables'!$C$2:$C$9,MATCH(B23529,'Lookup Tables'!$A$2:$A$9,-1)),C23529&lt;=INDEX('Lookup Tables'!$D$2:$D$9,MATCH(B23529,'Lookup Tables'!$A$2:$A$9,-1))),"PASS","FAIL"))</f>
        <v/>
      </c>
      <c r="J23529" t="str">
        <f t="shared" si="1468"/>
        <v/>
      </c>
      <c r="K23529" t="str">
        <f t="shared" si="1469"/>
        <v/>
      </c>
      <c r="L23529" t="str">
        <f t="shared" si="1470"/>
        <v/>
      </c>
      <c r="M23529" t="str">
        <f t="shared" si="1471"/>
        <v/>
      </c>
    </row>
    <row r="23530" spans="8:13" x14ac:dyDescent="0.25">
      <c r="H23530" t="str">
        <f>IF(A23530="","",INDEX('Lookup Tables'!$B$2:$B$9,MATCH(B23530,'Lookup Tables'!$A$2:$A$9,-1)))</f>
        <v/>
      </c>
      <c r="I23530" t="str">
        <f>IF(A23530="","",IF(AND(C23530&gt;=INDEX('Lookup Tables'!$C$2:$C$9,MATCH(B23530,'Lookup Tables'!$A$2:$A$9,-1)),C23530&lt;=INDEX('Lookup Tables'!$D$2:$D$9,MATCH(B23530,'Lookup Tables'!$A$2:$A$9,-1))),"PASS","FAIL"))</f>
        <v/>
      </c>
      <c r="J23530" t="str">
        <f t="shared" si="1468"/>
        <v/>
      </c>
      <c r="K23530" t="str">
        <f t="shared" si="1469"/>
        <v/>
      </c>
      <c r="L23530" t="str">
        <f t="shared" si="1470"/>
        <v/>
      </c>
      <c r="M23530" t="str">
        <f t="shared" si="1471"/>
        <v/>
      </c>
    </row>
    <row r="23531" spans="8:13" x14ac:dyDescent="0.25">
      <c r="H23531" t="str">
        <f>IF(A23531="","",INDEX('Lookup Tables'!$B$2:$B$9,MATCH(B23531,'Lookup Tables'!$A$2:$A$9,-1)))</f>
        <v/>
      </c>
      <c r="I23531" t="str">
        <f>IF(A23531="","",IF(AND(C23531&gt;=INDEX('Lookup Tables'!$C$2:$C$9,MATCH(B23531,'Lookup Tables'!$A$2:$A$9,-1)),C23531&lt;=INDEX('Lookup Tables'!$D$2:$D$9,MATCH(B23531,'Lookup Tables'!$A$2:$A$9,-1))),"PASS","FAIL"))</f>
        <v/>
      </c>
      <c r="J23531" t="str">
        <f t="shared" si="1468"/>
        <v/>
      </c>
      <c r="K23531" t="str">
        <f t="shared" si="1469"/>
        <v/>
      </c>
      <c r="L23531" t="str">
        <f t="shared" si="1470"/>
        <v/>
      </c>
      <c r="M23531" t="str">
        <f t="shared" si="1471"/>
        <v/>
      </c>
    </row>
    <row r="23532" spans="8:13" x14ac:dyDescent="0.25">
      <c r="H23532" t="str">
        <f>IF(A23532="","",INDEX('Lookup Tables'!$B$2:$B$9,MATCH(B23532,'Lookup Tables'!$A$2:$A$9,-1)))</f>
        <v/>
      </c>
      <c r="I23532" t="str">
        <f>IF(A23532="","",IF(AND(C23532&gt;=INDEX('Lookup Tables'!$C$2:$C$9,MATCH(B23532,'Lookup Tables'!$A$2:$A$9,-1)),C23532&lt;=INDEX('Lookup Tables'!$D$2:$D$9,MATCH(B23532,'Lookup Tables'!$A$2:$A$9,-1))),"PASS","FAIL"))</f>
        <v/>
      </c>
      <c r="J23532" t="str">
        <f t="shared" si="1468"/>
        <v/>
      </c>
      <c r="K23532" t="str">
        <f t="shared" si="1469"/>
        <v/>
      </c>
      <c r="L23532" t="str">
        <f t="shared" si="1470"/>
        <v/>
      </c>
      <c r="M23532" t="str">
        <f t="shared" si="1471"/>
        <v/>
      </c>
    </row>
    <row r="23533" spans="8:13" x14ac:dyDescent="0.25">
      <c r="H23533" t="str">
        <f>IF(A23533="","",INDEX('Lookup Tables'!$B$2:$B$9,MATCH(B23533,'Lookup Tables'!$A$2:$A$9,-1)))</f>
        <v/>
      </c>
      <c r="I23533" t="str">
        <f>IF(A23533="","",IF(AND(C23533&gt;=INDEX('Lookup Tables'!$C$2:$C$9,MATCH(B23533,'Lookup Tables'!$A$2:$A$9,-1)),C23533&lt;=INDEX('Lookup Tables'!$D$2:$D$9,MATCH(B23533,'Lookup Tables'!$A$2:$A$9,-1))),"PASS","FAIL"))</f>
        <v/>
      </c>
      <c r="J23533" t="str">
        <f t="shared" si="1468"/>
        <v/>
      </c>
      <c r="K23533" t="str">
        <f t="shared" si="1469"/>
        <v/>
      </c>
      <c r="L23533" t="str">
        <f t="shared" si="1470"/>
        <v/>
      </c>
      <c r="M23533" t="str">
        <f t="shared" si="1471"/>
        <v/>
      </c>
    </row>
    <row r="23534" spans="8:13" x14ac:dyDescent="0.25">
      <c r="H23534" t="str">
        <f>IF(A23534="","",INDEX('Lookup Tables'!$B$2:$B$9,MATCH(B23534,'Lookup Tables'!$A$2:$A$9,-1)))</f>
        <v/>
      </c>
      <c r="I23534" t="str">
        <f>IF(A23534="","",IF(AND(C23534&gt;=INDEX('Lookup Tables'!$C$2:$C$9,MATCH(B23534,'Lookup Tables'!$A$2:$A$9,-1)),C23534&lt;=INDEX('Lookup Tables'!$D$2:$D$9,MATCH(B23534,'Lookup Tables'!$A$2:$A$9,-1))),"PASS","FAIL"))</f>
        <v/>
      </c>
      <c r="J23534" t="str">
        <f t="shared" si="1468"/>
        <v/>
      </c>
      <c r="K23534" t="str">
        <f t="shared" si="1469"/>
        <v/>
      </c>
      <c r="L23534" t="str">
        <f t="shared" si="1470"/>
        <v/>
      </c>
      <c r="M23534" t="str">
        <f t="shared" si="1471"/>
        <v/>
      </c>
    </row>
    <row r="23535" spans="8:13" x14ac:dyDescent="0.25">
      <c r="H23535" t="str">
        <f>IF(A23535="","",INDEX('Lookup Tables'!$B$2:$B$9,MATCH(B23535,'Lookup Tables'!$A$2:$A$9,-1)))</f>
        <v/>
      </c>
      <c r="I23535" t="str">
        <f>IF(A23535="","",IF(AND(C23535&gt;=INDEX('Lookup Tables'!$C$2:$C$9,MATCH(B23535,'Lookup Tables'!$A$2:$A$9,-1)),C23535&lt;=INDEX('Lookup Tables'!$D$2:$D$9,MATCH(B23535,'Lookup Tables'!$A$2:$A$9,-1))),"PASS","FAIL"))</f>
        <v/>
      </c>
      <c r="J23535" t="str">
        <f t="shared" si="1468"/>
        <v/>
      </c>
      <c r="K23535" t="str">
        <f t="shared" si="1469"/>
        <v/>
      </c>
      <c r="L23535" t="str">
        <f t="shared" si="1470"/>
        <v/>
      </c>
      <c r="M23535" t="str">
        <f t="shared" si="1471"/>
        <v/>
      </c>
    </row>
    <row r="23536" spans="8:13" x14ac:dyDescent="0.25">
      <c r="H23536" t="str">
        <f>IF(A23536="","",INDEX('Lookup Tables'!$B$2:$B$9,MATCH(B23536,'Lookup Tables'!$A$2:$A$9,-1)))</f>
        <v/>
      </c>
      <c r="I23536" t="str">
        <f>IF(A23536="","",IF(AND(C23536&gt;=INDEX('Lookup Tables'!$C$2:$C$9,MATCH(B23536,'Lookup Tables'!$A$2:$A$9,-1)),C23536&lt;=INDEX('Lookup Tables'!$D$2:$D$9,MATCH(B23536,'Lookup Tables'!$A$2:$A$9,-1))),"PASS","FAIL"))</f>
        <v/>
      </c>
      <c r="J23536" t="str">
        <f t="shared" si="1468"/>
        <v/>
      </c>
      <c r="K23536" t="str">
        <f t="shared" si="1469"/>
        <v/>
      </c>
      <c r="L23536" t="str">
        <f t="shared" si="1470"/>
        <v/>
      </c>
      <c r="M23536" t="str">
        <f t="shared" si="1471"/>
        <v/>
      </c>
    </row>
    <row r="23537" spans="8:13" x14ac:dyDescent="0.25">
      <c r="H23537" t="str">
        <f>IF(A23537="","",INDEX('Lookup Tables'!$B$2:$B$9,MATCH(B23537,'Lookup Tables'!$A$2:$A$9,-1)))</f>
        <v/>
      </c>
      <c r="I23537" t="str">
        <f>IF(A23537="","",IF(AND(C23537&gt;=INDEX('Lookup Tables'!$C$2:$C$9,MATCH(B23537,'Lookup Tables'!$A$2:$A$9,-1)),C23537&lt;=INDEX('Lookup Tables'!$D$2:$D$9,MATCH(B23537,'Lookup Tables'!$A$2:$A$9,-1))),"PASS","FAIL"))</f>
        <v/>
      </c>
      <c r="J23537" t="str">
        <f t="shared" si="1468"/>
        <v/>
      </c>
      <c r="K23537" t="str">
        <f t="shared" si="1469"/>
        <v/>
      </c>
      <c r="L23537" t="str">
        <f t="shared" si="1470"/>
        <v/>
      </c>
      <c r="M23537" t="str">
        <f t="shared" si="1471"/>
        <v/>
      </c>
    </row>
    <row r="23538" spans="8:13" x14ac:dyDescent="0.25">
      <c r="H23538" t="str">
        <f>IF(A23538="","",INDEX('Lookup Tables'!$B$2:$B$9,MATCH(B23538,'Lookup Tables'!$A$2:$A$9,-1)))</f>
        <v/>
      </c>
      <c r="I23538" t="str">
        <f>IF(A23538="","",IF(AND(C23538&gt;=INDEX('Lookup Tables'!$C$2:$C$9,MATCH(B23538,'Lookup Tables'!$A$2:$A$9,-1)),C23538&lt;=INDEX('Lookup Tables'!$D$2:$D$9,MATCH(B23538,'Lookup Tables'!$A$2:$A$9,-1))),"PASS","FAIL"))</f>
        <v/>
      </c>
      <c r="J23538" t="str">
        <f t="shared" si="1468"/>
        <v/>
      </c>
      <c r="K23538" t="str">
        <f t="shared" si="1469"/>
        <v/>
      </c>
      <c r="L23538" t="str">
        <f t="shared" si="1470"/>
        <v/>
      </c>
      <c r="M23538" t="str">
        <f t="shared" si="1471"/>
        <v/>
      </c>
    </row>
    <row r="23539" spans="8:13" x14ac:dyDescent="0.25">
      <c r="H23539" t="str">
        <f>IF(A23539="","",INDEX('Lookup Tables'!$B$2:$B$9,MATCH(B23539,'Lookup Tables'!$A$2:$A$9,-1)))</f>
        <v/>
      </c>
      <c r="I23539" t="str">
        <f>IF(A23539="","",IF(AND(C23539&gt;=INDEX('Lookup Tables'!$C$2:$C$9,MATCH(B23539,'Lookup Tables'!$A$2:$A$9,-1)),C23539&lt;=INDEX('Lookup Tables'!$D$2:$D$9,MATCH(B23539,'Lookup Tables'!$A$2:$A$9,-1))),"PASS","FAIL"))</f>
        <v/>
      </c>
      <c r="J23539" t="str">
        <f t="shared" si="1468"/>
        <v/>
      </c>
      <c r="K23539" t="str">
        <f t="shared" si="1469"/>
        <v/>
      </c>
      <c r="L23539" t="str">
        <f t="shared" si="1470"/>
        <v/>
      </c>
      <c r="M23539" t="str">
        <f t="shared" si="1471"/>
        <v/>
      </c>
    </row>
    <row r="23540" spans="8:13" x14ac:dyDescent="0.25">
      <c r="H23540" t="str">
        <f>IF(A23540="","",INDEX('Lookup Tables'!$B$2:$B$9,MATCH(B23540,'Lookup Tables'!$A$2:$A$9,-1)))</f>
        <v/>
      </c>
      <c r="I23540" t="str">
        <f>IF(A23540="","",IF(AND(C23540&gt;=INDEX('Lookup Tables'!$C$2:$C$9,MATCH(B23540,'Lookup Tables'!$A$2:$A$9,-1)),C23540&lt;=INDEX('Lookup Tables'!$D$2:$D$9,MATCH(B23540,'Lookup Tables'!$A$2:$A$9,-1))),"PASS","FAIL"))</f>
        <v/>
      </c>
      <c r="J23540" t="str">
        <f t="shared" si="1468"/>
        <v/>
      </c>
      <c r="K23540" t="str">
        <f t="shared" si="1469"/>
        <v/>
      </c>
      <c r="L23540" t="str">
        <f t="shared" si="1470"/>
        <v/>
      </c>
      <c r="M23540" t="str">
        <f t="shared" si="1471"/>
        <v/>
      </c>
    </row>
    <row r="23541" spans="8:13" x14ac:dyDescent="0.25">
      <c r="H23541" t="str">
        <f>IF(A23541="","",INDEX('Lookup Tables'!$B$2:$B$9,MATCH(B23541,'Lookup Tables'!$A$2:$A$9,-1)))</f>
        <v/>
      </c>
      <c r="I23541" t="str">
        <f>IF(A23541="","",IF(AND(C23541&gt;=INDEX('Lookup Tables'!$C$2:$C$9,MATCH(B23541,'Lookup Tables'!$A$2:$A$9,-1)),C23541&lt;=INDEX('Lookup Tables'!$D$2:$D$9,MATCH(B23541,'Lookup Tables'!$A$2:$A$9,-1))),"PASS","FAIL"))</f>
        <v/>
      </c>
      <c r="J23541" t="str">
        <f t="shared" si="1468"/>
        <v/>
      </c>
      <c r="K23541" t="str">
        <f t="shared" si="1469"/>
        <v/>
      </c>
      <c r="L23541" t="str">
        <f t="shared" si="1470"/>
        <v/>
      </c>
      <c r="M23541" t="str">
        <f t="shared" si="1471"/>
        <v/>
      </c>
    </row>
    <row r="23542" spans="8:13" x14ac:dyDescent="0.25">
      <c r="H23542" t="str">
        <f>IF(A23542="","",INDEX('Lookup Tables'!$B$2:$B$9,MATCH(B23542,'Lookup Tables'!$A$2:$A$9,-1)))</f>
        <v/>
      </c>
      <c r="I23542" t="str">
        <f>IF(A23542="","",IF(AND(C23542&gt;=INDEX('Lookup Tables'!$C$2:$C$9,MATCH(B23542,'Lookup Tables'!$A$2:$A$9,-1)),C23542&lt;=INDEX('Lookup Tables'!$D$2:$D$9,MATCH(B23542,'Lookup Tables'!$A$2:$A$9,-1))),"PASS","FAIL"))</f>
        <v/>
      </c>
      <c r="J23542" t="str">
        <f t="shared" si="1468"/>
        <v/>
      </c>
      <c r="K23542" t="str">
        <f t="shared" si="1469"/>
        <v/>
      </c>
      <c r="L23542" t="str">
        <f t="shared" si="1470"/>
        <v/>
      </c>
      <c r="M23542" t="str">
        <f t="shared" si="1471"/>
        <v/>
      </c>
    </row>
    <row r="23543" spans="8:13" x14ac:dyDescent="0.25">
      <c r="H23543" t="str">
        <f>IF(A23543="","",INDEX('Lookup Tables'!$B$2:$B$9,MATCH(B23543,'Lookup Tables'!$A$2:$A$9,-1)))</f>
        <v/>
      </c>
      <c r="I23543" t="str">
        <f>IF(A23543="","",IF(AND(C23543&gt;=INDEX('Lookup Tables'!$C$2:$C$9,MATCH(B23543,'Lookup Tables'!$A$2:$A$9,-1)),C23543&lt;=INDEX('Lookup Tables'!$D$2:$D$9,MATCH(B23543,'Lookup Tables'!$A$2:$A$9,-1))),"PASS","FAIL"))</f>
        <v/>
      </c>
      <c r="J23543" t="str">
        <f t="shared" si="1468"/>
        <v/>
      </c>
      <c r="K23543" t="str">
        <f t="shared" si="1469"/>
        <v/>
      </c>
      <c r="L23543" t="str">
        <f t="shared" si="1470"/>
        <v/>
      </c>
      <c r="M23543" t="str">
        <f t="shared" si="1471"/>
        <v/>
      </c>
    </row>
    <row r="23544" spans="8:13" x14ac:dyDescent="0.25">
      <c r="H23544" t="str">
        <f>IF(A23544="","",INDEX('Lookup Tables'!$B$2:$B$9,MATCH(B23544,'Lookup Tables'!$A$2:$A$9,-1)))</f>
        <v/>
      </c>
      <c r="I23544" t="str">
        <f>IF(A23544="","",IF(AND(C23544&gt;=INDEX('Lookup Tables'!$C$2:$C$9,MATCH(B23544,'Lookup Tables'!$A$2:$A$9,-1)),C23544&lt;=INDEX('Lookup Tables'!$D$2:$D$9,MATCH(B23544,'Lookup Tables'!$A$2:$A$9,-1))),"PASS","FAIL"))</f>
        <v/>
      </c>
      <c r="J23544" t="str">
        <f t="shared" si="1468"/>
        <v/>
      </c>
      <c r="K23544" t="str">
        <f t="shared" si="1469"/>
        <v/>
      </c>
      <c r="L23544" t="str">
        <f t="shared" si="1470"/>
        <v/>
      </c>
      <c r="M23544" t="str">
        <f t="shared" si="1471"/>
        <v/>
      </c>
    </row>
    <row r="23545" spans="8:13" x14ac:dyDescent="0.25">
      <c r="H23545" t="str">
        <f>IF(A23545="","",INDEX('Lookup Tables'!$B$2:$B$9,MATCH(B23545,'Lookup Tables'!$A$2:$A$9,-1)))</f>
        <v/>
      </c>
      <c r="I23545" t="str">
        <f>IF(A23545="","",IF(AND(C23545&gt;=INDEX('Lookup Tables'!$C$2:$C$9,MATCH(B23545,'Lookup Tables'!$A$2:$A$9,-1)),C23545&lt;=INDEX('Lookup Tables'!$D$2:$D$9,MATCH(B23545,'Lookup Tables'!$A$2:$A$9,-1))),"PASS","FAIL"))</f>
        <v/>
      </c>
      <c r="J23545" t="str">
        <f t="shared" si="1468"/>
        <v/>
      </c>
      <c r="K23545" t="str">
        <f t="shared" si="1469"/>
        <v/>
      </c>
      <c r="L23545" t="str">
        <f t="shared" si="1470"/>
        <v/>
      </c>
      <c r="M23545" t="str">
        <f t="shared" si="1471"/>
        <v/>
      </c>
    </row>
    <row r="23546" spans="8:13" x14ac:dyDescent="0.25">
      <c r="H23546" t="str">
        <f>IF(A23546="","",INDEX('Lookup Tables'!$B$2:$B$9,MATCH(B23546,'Lookup Tables'!$A$2:$A$9,-1)))</f>
        <v/>
      </c>
      <c r="I23546" t="str">
        <f>IF(A23546="","",IF(AND(C23546&gt;=INDEX('Lookup Tables'!$C$2:$C$9,MATCH(B23546,'Lookup Tables'!$A$2:$A$9,-1)),C23546&lt;=INDEX('Lookup Tables'!$D$2:$D$9,MATCH(B23546,'Lookup Tables'!$A$2:$A$9,-1))),"PASS","FAIL"))</f>
        <v/>
      </c>
      <c r="J23546" t="str">
        <f t="shared" si="1468"/>
        <v/>
      </c>
      <c r="K23546" t="str">
        <f t="shared" si="1469"/>
        <v/>
      </c>
      <c r="L23546" t="str">
        <f t="shared" si="1470"/>
        <v/>
      </c>
      <c r="M23546" t="str">
        <f t="shared" si="1471"/>
        <v/>
      </c>
    </row>
    <row r="23547" spans="8:13" x14ac:dyDescent="0.25">
      <c r="H23547" t="str">
        <f>IF(A23547="","",INDEX('Lookup Tables'!$B$2:$B$9,MATCH(B23547,'Lookup Tables'!$A$2:$A$9,-1)))</f>
        <v/>
      </c>
      <c r="I23547" t="str">
        <f>IF(A23547="","",IF(AND(C23547&gt;=INDEX('Lookup Tables'!$C$2:$C$9,MATCH(B23547,'Lookup Tables'!$A$2:$A$9,-1)),C23547&lt;=INDEX('Lookup Tables'!$D$2:$D$9,MATCH(B23547,'Lookup Tables'!$A$2:$A$9,-1))),"PASS","FAIL"))</f>
        <v/>
      </c>
      <c r="J23547" t="str">
        <f t="shared" si="1468"/>
        <v/>
      </c>
      <c r="K23547" t="str">
        <f t="shared" si="1469"/>
        <v/>
      </c>
      <c r="L23547" t="str">
        <f t="shared" si="1470"/>
        <v/>
      </c>
      <c r="M23547" t="str">
        <f t="shared" si="1471"/>
        <v/>
      </c>
    </row>
    <row r="23548" spans="8:13" x14ac:dyDescent="0.25">
      <c r="H23548" t="str">
        <f>IF(A23548="","",INDEX('Lookup Tables'!$B$2:$B$9,MATCH(B23548,'Lookup Tables'!$A$2:$A$9,-1)))</f>
        <v/>
      </c>
      <c r="I23548" t="str">
        <f>IF(A23548="","",IF(AND(C23548&gt;=INDEX('Lookup Tables'!$C$2:$C$9,MATCH(B23548,'Lookup Tables'!$A$2:$A$9,-1)),C23548&lt;=INDEX('Lookup Tables'!$D$2:$D$9,MATCH(B23548,'Lookup Tables'!$A$2:$A$9,-1))),"PASS","FAIL"))</f>
        <v/>
      </c>
      <c r="J23548" t="str">
        <f t="shared" si="1468"/>
        <v/>
      </c>
      <c r="K23548" t="str">
        <f t="shared" si="1469"/>
        <v/>
      </c>
      <c r="L23548" t="str">
        <f t="shared" si="1470"/>
        <v/>
      </c>
      <c r="M23548" t="str">
        <f t="shared" si="1471"/>
        <v/>
      </c>
    </row>
    <row r="23549" spans="8:13" x14ac:dyDescent="0.25">
      <c r="H23549" t="str">
        <f>IF(A23549="","",INDEX('Lookup Tables'!$B$2:$B$9,MATCH(B23549,'Lookup Tables'!$A$2:$A$9,-1)))</f>
        <v/>
      </c>
      <c r="I23549" t="str">
        <f>IF(A23549="","",IF(AND(C23549&gt;=INDEX('Lookup Tables'!$C$2:$C$9,MATCH(B23549,'Lookup Tables'!$A$2:$A$9,-1)),C23549&lt;=INDEX('Lookup Tables'!$D$2:$D$9,MATCH(B23549,'Lookup Tables'!$A$2:$A$9,-1))),"PASS","FAIL"))</f>
        <v/>
      </c>
      <c r="J23549" t="str">
        <f t="shared" si="1468"/>
        <v/>
      </c>
      <c r="K23549" t="str">
        <f t="shared" si="1469"/>
        <v/>
      </c>
      <c r="L23549" t="str">
        <f t="shared" si="1470"/>
        <v/>
      </c>
      <c r="M23549" t="str">
        <f t="shared" si="1471"/>
        <v/>
      </c>
    </row>
    <row r="23550" spans="8:13" x14ac:dyDescent="0.25">
      <c r="H23550" t="str">
        <f>IF(A23550="","",INDEX('Lookup Tables'!$B$2:$B$9,MATCH(B23550,'Lookup Tables'!$A$2:$A$9,-1)))</f>
        <v/>
      </c>
      <c r="I23550" t="str">
        <f>IF(A23550="","",IF(AND(C23550&gt;=INDEX('Lookup Tables'!$C$2:$C$9,MATCH(B23550,'Lookup Tables'!$A$2:$A$9,-1)),C23550&lt;=INDEX('Lookup Tables'!$D$2:$D$9,MATCH(B23550,'Lookup Tables'!$A$2:$A$9,-1))),"PASS","FAIL"))</f>
        <v/>
      </c>
      <c r="J23550" t="str">
        <f t="shared" si="1468"/>
        <v/>
      </c>
      <c r="K23550" t="str">
        <f t="shared" si="1469"/>
        <v/>
      </c>
      <c r="L23550" t="str">
        <f t="shared" si="1470"/>
        <v/>
      </c>
      <c r="M23550" t="str">
        <f t="shared" si="1471"/>
        <v/>
      </c>
    </row>
    <row r="23551" spans="8:13" x14ac:dyDescent="0.25">
      <c r="H23551" t="str">
        <f>IF(A23551="","",INDEX('Lookup Tables'!$B$2:$B$9,MATCH(B23551,'Lookup Tables'!$A$2:$A$9,-1)))</f>
        <v/>
      </c>
      <c r="I23551" t="str">
        <f>IF(A23551="","",IF(AND(C23551&gt;=INDEX('Lookup Tables'!$C$2:$C$9,MATCH(B23551,'Lookup Tables'!$A$2:$A$9,-1)),C23551&lt;=INDEX('Lookup Tables'!$D$2:$D$9,MATCH(B23551,'Lookup Tables'!$A$2:$A$9,-1))),"PASS","FAIL"))</f>
        <v/>
      </c>
      <c r="J23551" t="str">
        <f t="shared" si="1468"/>
        <v/>
      </c>
      <c r="K23551" t="str">
        <f t="shared" si="1469"/>
        <v/>
      </c>
      <c r="L23551" t="str">
        <f t="shared" si="1470"/>
        <v/>
      </c>
      <c r="M23551" t="str">
        <f t="shared" si="1471"/>
        <v/>
      </c>
    </row>
    <row r="23552" spans="8:13" x14ac:dyDescent="0.25">
      <c r="H23552" t="str">
        <f>IF(A23552="","",INDEX('Lookup Tables'!$B$2:$B$9,MATCH(B23552,'Lookup Tables'!$A$2:$A$9,-1)))</f>
        <v/>
      </c>
      <c r="I23552" t="str">
        <f>IF(A23552="","",IF(AND(C23552&gt;=INDEX('Lookup Tables'!$C$2:$C$9,MATCH(B23552,'Lookup Tables'!$A$2:$A$9,-1)),C23552&lt;=INDEX('Lookup Tables'!$D$2:$D$9,MATCH(B23552,'Lookup Tables'!$A$2:$A$9,-1))),"PASS","FAIL"))</f>
        <v/>
      </c>
      <c r="J23552" t="str">
        <f t="shared" si="1468"/>
        <v/>
      </c>
      <c r="K23552" t="str">
        <f t="shared" si="1469"/>
        <v/>
      </c>
      <c r="L23552" t="str">
        <f t="shared" si="1470"/>
        <v/>
      </c>
      <c r="M23552" t="str">
        <f t="shared" si="1471"/>
        <v/>
      </c>
    </row>
    <row r="23553" spans="8:13" x14ac:dyDescent="0.25">
      <c r="H23553" t="str">
        <f>IF(A23553="","",INDEX('Lookup Tables'!$B$2:$B$9,MATCH(B23553,'Lookup Tables'!$A$2:$A$9,-1)))</f>
        <v/>
      </c>
      <c r="I23553" t="str">
        <f>IF(A23553="","",IF(AND(C23553&gt;=INDEX('Lookup Tables'!$C$2:$C$9,MATCH(B23553,'Lookup Tables'!$A$2:$A$9,-1)),C23553&lt;=INDEX('Lookup Tables'!$D$2:$D$9,MATCH(B23553,'Lookup Tables'!$A$2:$A$9,-1))),"PASS","FAIL"))</f>
        <v/>
      </c>
      <c r="J23553" t="str">
        <f t="shared" ref="J23553:J23616" si="1472">IF(A23553="","",IF(AND(D23553&gt;=15,D23553&lt;=22.5),"PASS","FAIL"))</f>
        <v/>
      </c>
      <c r="K23553" t="str">
        <f t="shared" ref="K23553:K23616" si="1473">IF(A23553="","",IF(AND(E23553&gt;=15,E23553&lt;=22.5),"PASS","FAIL"))</f>
        <v/>
      </c>
      <c r="L23553" t="str">
        <f t="shared" ref="L23553:L23616" si="1474">IF(A23553="","",IF(AND(F23553&gt;0,F23553&lt;0.2),"PASS","FAIL"))</f>
        <v/>
      </c>
      <c r="M23553" t="str">
        <f t="shared" ref="M23553:M23616" si="1475">IF(A23553="","",IF(AND(IF(I23553="PASS",TRUE,FALSE),IF(J23553="PASS",TRUE,FALSE),IF(K23553="PASS",TRUE,FALSE),IF(L23553="PASS",TRUE,FALSE))=TRUE,"PASS","FAIL"))</f>
        <v/>
      </c>
    </row>
    <row r="23554" spans="8:13" x14ac:dyDescent="0.25">
      <c r="H23554" t="str">
        <f>IF(A23554="","",INDEX('Lookup Tables'!$B$2:$B$9,MATCH(B23554,'Lookup Tables'!$A$2:$A$9,-1)))</f>
        <v/>
      </c>
      <c r="I23554" t="str">
        <f>IF(A23554="","",IF(AND(C23554&gt;=INDEX('Lookup Tables'!$C$2:$C$9,MATCH(B23554,'Lookup Tables'!$A$2:$A$9,-1)),C23554&lt;=INDEX('Lookup Tables'!$D$2:$D$9,MATCH(B23554,'Lookup Tables'!$A$2:$A$9,-1))),"PASS","FAIL"))</f>
        <v/>
      </c>
      <c r="J23554" t="str">
        <f t="shared" si="1472"/>
        <v/>
      </c>
      <c r="K23554" t="str">
        <f t="shared" si="1473"/>
        <v/>
      </c>
      <c r="L23554" t="str">
        <f t="shared" si="1474"/>
        <v/>
      </c>
      <c r="M23554" t="str">
        <f t="shared" si="1475"/>
        <v/>
      </c>
    </row>
    <row r="23555" spans="8:13" x14ac:dyDescent="0.25">
      <c r="H23555" t="str">
        <f>IF(A23555="","",INDEX('Lookup Tables'!$B$2:$B$9,MATCH(B23555,'Lookup Tables'!$A$2:$A$9,-1)))</f>
        <v/>
      </c>
      <c r="I23555" t="str">
        <f>IF(A23555="","",IF(AND(C23555&gt;=INDEX('Lookup Tables'!$C$2:$C$9,MATCH(B23555,'Lookup Tables'!$A$2:$A$9,-1)),C23555&lt;=INDEX('Lookup Tables'!$D$2:$D$9,MATCH(B23555,'Lookup Tables'!$A$2:$A$9,-1))),"PASS","FAIL"))</f>
        <v/>
      </c>
      <c r="J23555" t="str">
        <f t="shared" si="1472"/>
        <v/>
      </c>
      <c r="K23555" t="str">
        <f t="shared" si="1473"/>
        <v/>
      </c>
      <c r="L23555" t="str">
        <f t="shared" si="1474"/>
        <v/>
      </c>
      <c r="M23555" t="str">
        <f t="shared" si="1475"/>
        <v/>
      </c>
    </row>
    <row r="23556" spans="8:13" x14ac:dyDescent="0.25">
      <c r="H23556" t="str">
        <f>IF(A23556="","",INDEX('Lookup Tables'!$B$2:$B$9,MATCH(B23556,'Lookup Tables'!$A$2:$A$9,-1)))</f>
        <v/>
      </c>
      <c r="I23556" t="str">
        <f>IF(A23556="","",IF(AND(C23556&gt;=INDEX('Lookup Tables'!$C$2:$C$9,MATCH(B23556,'Lookup Tables'!$A$2:$A$9,-1)),C23556&lt;=INDEX('Lookup Tables'!$D$2:$D$9,MATCH(B23556,'Lookup Tables'!$A$2:$A$9,-1))),"PASS","FAIL"))</f>
        <v/>
      </c>
      <c r="J23556" t="str">
        <f t="shared" si="1472"/>
        <v/>
      </c>
      <c r="K23556" t="str">
        <f t="shared" si="1473"/>
        <v/>
      </c>
      <c r="L23556" t="str">
        <f t="shared" si="1474"/>
        <v/>
      </c>
      <c r="M23556" t="str">
        <f t="shared" si="1475"/>
        <v/>
      </c>
    </row>
    <row r="23557" spans="8:13" x14ac:dyDescent="0.25">
      <c r="H23557" t="str">
        <f>IF(A23557="","",INDEX('Lookup Tables'!$B$2:$B$9,MATCH(B23557,'Lookup Tables'!$A$2:$A$9,-1)))</f>
        <v/>
      </c>
      <c r="I23557" t="str">
        <f>IF(A23557="","",IF(AND(C23557&gt;=INDEX('Lookup Tables'!$C$2:$C$9,MATCH(B23557,'Lookup Tables'!$A$2:$A$9,-1)),C23557&lt;=INDEX('Lookup Tables'!$D$2:$D$9,MATCH(B23557,'Lookup Tables'!$A$2:$A$9,-1))),"PASS","FAIL"))</f>
        <v/>
      </c>
      <c r="J23557" t="str">
        <f t="shared" si="1472"/>
        <v/>
      </c>
      <c r="K23557" t="str">
        <f t="shared" si="1473"/>
        <v/>
      </c>
      <c r="L23557" t="str">
        <f t="shared" si="1474"/>
        <v/>
      </c>
      <c r="M23557" t="str">
        <f t="shared" si="1475"/>
        <v/>
      </c>
    </row>
    <row r="23558" spans="8:13" x14ac:dyDescent="0.25">
      <c r="H23558" t="str">
        <f>IF(A23558="","",INDEX('Lookup Tables'!$B$2:$B$9,MATCH(B23558,'Lookup Tables'!$A$2:$A$9,-1)))</f>
        <v/>
      </c>
      <c r="I23558" t="str">
        <f>IF(A23558="","",IF(AND(C23558&gt;=INDEX('Lookup Tables'!$C$2:$C$9,MATCH(B23558,'Lookup Tables'!$A$2:$A$9,-1)),C23558&lt;=INDEX('Lookup Tables'!$D$2:$D$9,MATCH(B23558,'Lookup Tables'!$A$2:$A$9,-1))),"PASS","FAIL"))</f>
        <v/>
      </c>
      <c r="J23558" t="str">
        <f t="shared" si="1472"/>
        <v/>
      </c>
      <c r="K23558" t="str">
        <f t="shared" si="1473"/>
        <v/>
      </c>
      <c r="L23558" t="str">
        <f t="shared" si="1474"/>
        <v/>
      </c>
      <c r="M23558" t="str">
        <f t="shared" si="1475"/>
        <v/>
      </c>
    </row>
    <row r="23559" spans="8:13" x14ac:dyDescent="0.25">
      <c r="H23559" t="str">
        <f>IF(A23559="","",INDEX('Lookup Tables'!$B$2:$B$9,MATCH(B23559,'Lookup Tables'!$A$2:$A$9,-1)))</f>
        <v/>
      </c>
      <c r="I23559" t="str">
        <f>IF(A23559="","",IF(AND(C23559&gt;=INDEX('Lookup Tables'!$C$2:$C$9,MATCH(B23559,'Lookup Tables'!$A$2:$A$9,-1)),C23559&lt;=INDEX('Lookup Tables'!$D$2:$D$9,MATCH(B23559,'Lookup Tables'!$A$2:$A$9,-1))),"PASS","FAIL"))</f>
        <v/>
      </c>
      <c r="J23559" t="str">
        <f t="shared" si="1472"/>
        <v/>
      </c>
      <c r="K23559" t="str">
        <f t="shared" si="1473"/>
        <v/>
      </c>
      <c r="L23559" t="str">
        <f t="shared" si="1474"/>
        <v/>
      </c>
      <c r="M23559" t="str">
        <f t="shared" si="1475"/>
        <v/>
      </c>
    </row>
    <row r="23560" spans="8:13" x14ac:dyDescent="0.25">
      <c r="H23560" t="str">
        <f>IF(A23560="","",INDEX('Lookup Tables'!$B$2:$B$9,MATCH(B23560,'Lookup Tables'!$A$2:$A$9,-1)))</f>
        <v/>
      </c>
      <c r="I23560" t="str">
        <f>IF(A23560="","",IF(AND(C23560&gt;=INDEX('Lookup Tables'!$C$2:$C$9,MATCH(B23560,'Lookup Tables'!$A$2:$A$9,-1)),C23560&lt;=INDEX('Lookup Tables'!$D$2:$D$9,MATCH(B23560,'Lookup Tables'!$A$2:$A$9,-1))),"PASS","FAIL"))</f>
        <v/>
      </c>
      <c r="J23560" t="str">
        <f t="shared" si="1472"/>
        <v/>
      </c>
      <c r="K23560" t="str">
        <f t="shared" si="1473"/>
        <v/>
      </c>
      <c r="L23560" t="str">
        <f t="shared" si="1474"/>
        <v/>
      </c>
      <c r="M23560" t="str">
        <f t="shared" si="1475"/>
        <v/>
      </c>
    </row>
    <row r="23561" spans="8:13" x14ac:dyDescent="0.25">
      <c r="H23561" t="str">
        <f>IF(A23561="","",INDEX('Lookup Tables'!$B$2:$B$9,MATCH(B23561,'Lookup Tables'!$A$2:$A$9,-1)))</f>
        <v/>
      </c>
      <c r="I23561" t="str">
        <f>IF(A23561="","",IF(AND(C23561&gt;=INDEX('Lookup Tables'!$C$2:$C$9,MATCH(B23561,'Lookup Tables'!$A$2:$A$9,-1)),C23561&lt;=INDEX('Lookup Tables'!$D$2:$D$9,MATCH(B23561,'Lookup Tables'!$A$2:$A$9,-1))),"PASS","FAIL"))</f>
        <v/>
      </c>
      <c r="J23561" t="str">
        <f t="shared" si="1472"/>
        <v/>
      </c>
      <c r="K23561" t="str">
        <f t="shared" si="1473"/>
        <v/>
      </c>
      <c r="L23561" t="str">
        <f t="shared" si="1474"/>
        <v/>
      </c>
      <c r="M23561" t="str">
        <f t="shared" si="1475"/>
        <v/>
      </c>
    </row>
    <row r="23562" spans="8:13" x14ac:dyDescent="0.25">
      <c r="H23562" t="str">
        <f>IF(A23562="","",INDEX('Lookup Tables'!$B$2:$B$9,MATCH(B23562,'Lookup Tables'!$A$2:$A$9,-1)))</f>
        <v/>
      </c>
      <c r="I23562" t="str">
        <f>IF(A23562="","",IF(AND(C23562&gt;=INDEX('Lookup Tables'!$C$2:$C$9,MATCH(B23562,'Lookup Tables'!$A$2:$A$9,-1)),C23562&lt;=INDEX('Lookup Tables'!$D$2:$D$9,MATCH(B23562,'Lookup Tables'!$A$2:$A$9,-1))),"PASS","FAIL"))</f>
        <v/>
      </c>
      <c r="J23562" t="str">
        <f t="shared" si="1472"/>
        <v/>
      </c>
      <c r="K23562" t="str">
        <f t="shared" si="1473"/>
        <v/>
      </c>
      <c r="L23562" t="str">
        <f t="shared" si="1474"/>
        <v/>
      </c>
      <c r="M23562" t="str">
        <f t="shared" si="1475"/>
        <v/>
      </c>
    </row>
    <row r="23563" spans="8:13" x14ac:dyDescent="0.25">
      <c r="H23563" t="str">
        <f>IF(A23563="","",INDEX('Lookup Tables'!$B$2:$B$9,MATCH(B23563,'Lookup Tables'!$A$2:$A$9,-1)))</f>
        <v/>
      </c>
      <c r="I23563" t="str">
        <f>IF(A23563="","",IF(AND(C23563&gt;=INDEX('Lookup Tables'!$C$2:$C$9,MATCH(B23563,'Lookup Tables'!$A$2:$A$9,-1)),C23563&lt;=INDEX('Lookup Tables'!$D$2:$D$9,MATCH(B23563,'Lookup Tables'!$A$2:$A$9,-1))),"PASS","FAIL"))</f>
        <v/>
      </c>
      <c r="J23563" t="str">
        <f t="shared" si="1472"/>
        <v/>
      </c>
      <c r="K23563" t="str">
        <f t="shared" si="1473"/>
        <v/>
      </c>
      <c r="L23563" t="str">
        <f t="shared" si="1474"/>
        <v/>
      </c>
      <c r="M23563" t="str">
        <f t="shared" si="1475"/>
        <v/>
      </c>
    </row>
    <row r="23564" spans="8:13" x14ac:dyDescent="0.25">
      <c r="H23564" t="str">
        <f>IF(A23564="","",INDEX('Lookup Tables'!$B$2:$B$9,MATCH(B23564,'Lookup Tables'!$A$2:$A$9,-1)))</f>
        <v/>
      </c>
      <c r="I23564" t="str">
        <f>IF(A23564="","",IF(AND(C23564&gt;=INDEX('Lookup Tables'!$C$2:$C$9,MATCH(B23564,'Lookup Tables'!$A$2:$A$9,-1)),C23564&lt;=INDEX('Lookup Tables'!$D$2:$D$9,MATCH(B23564,'Lookup Tables'!$A$2:$A$9,-1))),"PASS","FAIL"))</f>
        <v/>
      </c>
      <c r="J23564" t="str">
        <f t="shared" si="1472"/>
        <v/>
      </c>
      <c r="K23564" t="str">
        <f t="shared" si="1473"/>
        <v/>
      </c>
      <c r="L23564" t="str">
        <f t="shared" si="1474"/>
        <v/>
      </c>
      <c r="M23564" t="str">
        <f t="shared" si="1475"/>
        <v/>
      </c>
    </row>
    <row r="23565" spans="8:13" x14ac:dyDescent="0.25">
      <c r="H23565" t="str">
        <f>IF(A23565="","",INDEX('Lookup Tables'!$B$2:$B$9,MATCH(B23565,'Lookup Tables'!$A$2:$A$9,-1)))</f>
        <v/>
      </c>
      <c r="I23565" t="str">
        <f>IF(A23565="","",IF(AND(C23565&gt;=INDEX('Lookup Tables'!$C$2:$C$9,MATCH(B23565,'Lookup Tables'!$A$2:$A$9,-1)),C23565&lt;=INDEX('Lookup Tables'!$D$2:$D$9,MATCH(B23565,'Lookup Tables'!$A$2:$A$9,-1))),"PASS","FAIL"))</f>
        <v/>
      </c>
      <c r="J23565" t="str">
        <f t="shared" si="1472"/>
        <v/>
      </c>
      <c r="K23565" t="str">
        <f t="shared" si="1473"/>
        <v/>
      </c>
      <c r="L23565" t="str">
        <f t="shared" si="1474"/>
        <v/>
      </c>
      <c r="M23565" t="str">
        <f t="shared" si="1475"/>
        <v/>
      </c>
    </row>
    <row r="23566" spans="8:13" x14ac:dyDescent="0.25">
      <c r="H23566" t="str">
        <f>IF(A23566="","",INDEX('Lookup Tables'!$B$2:$B$9,MATCH(B23566,'Lookup Tables'!$A$2:$A$9,-1)))</f>
        <v/>
      </c>
      <c r="I23566" t="str">
        <f>IF(A23566="","",IF(AND(C23566&gt;=INDEX('Lookup Tables'!$C$2:$C$9,MATCH(B23566,'Lookup Tables'!$A$2:$A$9,-1)),C23566&lt;=INDEX('Lookup Tables'!$D$2:$D$9,MATCH(B23566,'Lookup Tables'!$A$2:$A$9,-1))),"PASS","FAIL"))</f>
        <v/>
      </c>
      <c r="J23566" t="str">
        <f t="shared" si="1472"/>
        <v/>
      </c>
      <c r="K23566" t="str">
        <f t="shared" si="1473"/>
        <v/>
      </c>
      <c r="L23566" t="str">
        <f t="shared" si="1474"/>
        <v/>
      </c>
      <c r="M23566" t="str">
        <f t="shared" si="1475"/>
        <v/>
      </c>
    </row>
    <row r="23567" spans="8:13" x14ac:dyDescent="0.25">
      <c r="H23567" t="str">
        <f>IF(A23567="","",INDEX('Lookup Tables'!$B$2:$B$9,MATCH(B23567,'Lookup Tables'!$A$2:$A$9,-1)))</f>
        <v/>
      </c>
      <c r="I23567" t="str">
        <f>IF(A23567="","",IF(AND(C23567&gt;=INDEX('Lookup Tables'!$C$2:$C$9,MATCH(B23567,'Lookup Tables'!$A$2:$A$9,-1)),C23567&lt;=INDEX('Lookup Tables'!$D$2:$D$9,MATCH(B23567,'Lookup Tables'!$A$2:$A$9,-1))),"PASS","FAIL"))</f>
        <v/>
      </c>
      <c r="J23567" t="str">
        <f t="shared" si="1472"/>
        <v/>
      </c>
      <c r="K23567" t="str">
        <f t="shared" si="1473"/>
        <v/>
      </c>
      <c r="L23567" t="str">
        <f t="shared" si="1474"/>
        <v/>
      </c>
      <c r="M23567" t="str">
        <f t="shared" si="1475"/>
        <v/>
      </c>
    </row>
    <row r="23568" spans="8:13" x14ac:dyDescent="0.25">
      <c r="H23568" t="str">
        <f>IF(A23568="","",INDEX('Lookup Tables'!$B$2:$B$9,MATCH(B23568,'Lookup Tables'!$A$2:$A$9,-1)))</f>
        <v/>
      </c>
      <c r="I23568" t="str">
        <f>IF(A23568="","",IF(AND(C23568&gt;=INDEX('Lookup Tables'!$C$2:$C$9,MATCH(B23568,'Lookup Tables'!$A$2:$A$9,-1)),C23568&lt;=INDEX('Lookup Tables'!$D$2:$D$9,MATCH(B23568,'Lookup Tables'!$A$2:$A$9,-1))),"PASS","FAIL"))</f>
        <v/>
      </c>
      <c r="J23568" t="str">
        <f t="shared" si="1472"/>
        <v/>
      </c>
      <c r="K23568" t="str">
        <f t="shared" si="1473"/>
        <v/>
      </c>
      <c r="L23568" t="str">
        <f t="shared" si="1474"/>
        <v/>
      </c>
      <c r="M23568" t="str">
        <f t="shared" si="1475"/>
        <v/>
      </c>
    </row>
    <row r="23569" spans="8:13" x14ac:dyDescent="0.25">
      <c r="H23569" t="str">
        <f>IF(A23569="","",INDEX('Lookup Tables'!$B$2:$B$9,MATCH(B23569,'Lookup Tables'!$A$2:$A$9,-1)))</f>
        <v/>
      </c>
      <c r="I23569" t="str">
        <f>IF(A23569="","",IF(AND(C23569&gt;=INDEX('Lookup Tables'!$C$2:$C$9,MATCH(B23569,'Lookup Tables'!$A$2:$A$9,-1)),C23569&lt;=INDEX('Lookup Tables'!$D$2:$D$9,MATCH(B23569,'Lookup Tables'!$A$2:$A$9,-1))),"PASS","FAIL"))</f>
        <v/>
      </c>
      <c r="J23569" t="str">
        <f t="shared" si="1472"/>
        <v/>
      </c>
      <c r="K23569" t="str">
        <f t="shared" si="1473"/>
        <v/>
      </c>
      <c r="L23569" t="str">
        <f t="shared" si="1474"/>
        <v/>
      </c>
      <c r="M23569" t="str">
        <f t="shared" si="1475"/>
        <v/>
      </c>
    </row>
    <row r="23570" spans="8:13" x14ac:dyDescent="0.25">
      <c r="H23570" t="str">
        <f>IF(A23570="","",INDEX('Lookup Tables'!$B$2:$B$9,MATCH(B23570,'Lookup Tables'!$A$2:$A$9,-1)))</f>
        <v/>
      </c>
      <c r="I23570" t="str">
        <f>IF(A23570="","",IF(AND(C23570&gt;=INDEX('Lookup Tables'!$C$2:$C$9,MATCH(B23570,'Lookup Tables'!$A$2:$A$9,-1)),C23570&lt;=INDEX('Lookup Tables'!$D$2:$D$9,MATCH(B23570,'Lookup Tables'!$A$2:$A$9,-1))),"PASS","FAIL"))</f>
        <v/>
      </c>
      <c r="J23570" t="str">
        <f t="shared" si="1472"/>
        <v/>
      </c>
      <c r="K23570" t="str">
        <f t="shared" si="1473"/>
        <v/>
      </c>
      <c r="L23570" t="str">
        <f t="shared" si="1474"/>
        <v/>
      </c>
      <c r="M23570" t="str">
        <f t="shared" si="1475"/>
        <v/>
      </c>
    </row>
    <row r="23571" spans="8:13" x14ac:dyDescent="0.25">
      <c r="H23571" t="str">
        <f>IF(A23571="","",INDEX('Lookup Tables'!$B$2:$B$9,MATCH(B23571,'Lookup Tables'!$A$2:$A$9,-1)))</f>
        <v/>
      </c>
      <c r="I23571" t="str">
        <f>IF(A23571="","",IF(AND(C23571&gt;=INDEX('Lookup Tables'!$C$2:$C$9,MATCH(B23571,'Lookup Tables'!$A$2:$A$9,-1)),C23571&lt;=INDEX('Lookup Tables'!$D$2:$D$9,MATCH(B23571,'Lookup Tables'!$A$2:$A$9,-1))),"PASS","FAIL"))</f>
        <v/>
      </c>
      <c r="J23571" t="str">
        <f t="shared" si="1472"/>
        <v/>
      </c>
      <c r="K23571" t="str">
        <f t="shared" si="1473"/>
        <v/>
      </c>
      <c r="L23571" t="str">
        <f t="shared" si="1474"/>
        <v/>
      </c>
      <c r="M23571" t="str">
        <f t="shared" si="1475"/>
        <v/>
      </c>
    </row>
    <row r="23572" spans="8:13" x14ac:dyDescent="0.25">
      <c r="H23572" t="str">
        <f>IF(A23572="","",INDEX('Lookup Tables'!$B$2:$B$9,MATCH(B23572,'Lookup Tables'!$A$2:$A$9,-1)))</f>
        <v/>
      </c>
      <c r="I23572" t="str">
        <f>IF(A23572="","",IF(AND(C23572&gt;=INDEX('Lookup Tables'!$C$2:$C$9,MATCH(B23572,'Lookup Tables'!$A$2:$A$9,-1)),C23572&lt;=INDEX('Lookup Tables'!$D$2:$D$9,MATCH(B23572,'Lookup Tables'!$A$2:$A$9,-1))),"PASS","FAIL"))</f>
        <v/>
      </c>
      <c r="J23572" t="str">
        <f t="shared" si="1472"/>
        <v/>
      </c>
      <c r="K23572" t="str">
        <f t="shared" si="1473"/>
        <v/>
      </c>
      <c r="L23572" t="str">
        <f t="shared" si="1474"/>
        <v/>
      </c>
      <c r="M23572" t="str">
        <f t="shared" si="1475"/>
        <v/>
      </c>
    </row>
    <row r="23573" spans="8:13" x14ac:dyDescent="0.25">
      <c r="H23573" t="str">
        <f>IF(A23573="","",INDEX('Lookup Tables'!$B$2:$B$9,MATCH(B23573,'Lookup Tables'!$A$2:$A$9,-1)))</f>
        <v/>
      </c>
      <c r="I23573" t="str">
        <f>IF(A23573="","",IF(AND(C23573&gt;=INDEX('Lookup Tables'!$C$2:$C$9,MATCH(B23573,'Lookup Tables'!$A$2:$A$9,-1)),C23573&lt;=INDEX('Lookup Tables'!$D$2:$D$9,MATCH(B23573,'Lookup Tables'!$A$2:$A$9,-1))),"PASS","FAIL"))</f>
        <v/>
      </c>
      <c r="J23573" t="str">
        <f t="shared" si="1472"/>
        <v/>
      </c>
      <c r="K23573" t="str">
        <f t="shared" si="1473"/>
        <v/>
      </c>
      <c r="L23573" t="str">
        <f t="shared" si="1474"/>
        <v/>
      </c>
      <c r="M23573" t="str">
        <f t="shared" si="1475"/>
        <v/>
      </c>
    </row>
    <row r="23574" spans="8:13" x14ac:dyDescent="0.25">
      <c r="H23574" t="str">
        <f>IF(A23574="","",INDEX('Lookup Tables'!$B$2:$B$9,MATCH(B23574,'Lookup Tables'!$A$2:$A$9,-1)))</f>
        <v/>
      </c>
      <c r="I23574" t="str">
        <f>IF(A23574="","",IF(AND(C23574&gt;=INDEX('Lookup Tables'!$C$2:$C$9,MATCH(B23574,'Lookup Tables'!$A$2:$A$9,-1)),C23574&lt;=INDEX('Lookup Tables'!$D$2:$D$9,MATCH(B23574,'Lookup Tables'!$A$2:$A$9,-1))),"PASS","FAIL"))</f>
        <v/>
      </c>
      <c r="J23574" t="str">
        <f t="shared" si="1472"/>
        <v/>
      </c>
      <c r="K23574" t="str">
        <f t="shared" si="1473"/>
        <v/>
      </c>
      <c r="L23574" t="str">
        <f t="shared" si="1474"/>
        <v/>
      </c>
      <c r="M23574" t="str">
        <f t="shared" si="1475"/>
        <v/>
      </c>
    </row>
    <row r="23575" spans="8:13" x14ac:dyDescent="0.25">
      <c r="H23575" t="str">
        <f>IF(A23575="","",INDEX('Lookup Tables'!$B$2:$B$9,MATCH(B23575,'Lookup Tables'!$A$2:$A$9,-1)))</f>
        <v/>
      </c>
      <c r="I23575" t="str">
        <f>IF(A23575="","",IF(AND(C23575&gt;=INDEX('Lookup Tables'!$C$2:$C$9,MATCH(B23575,'Lookup Tables'!$A$2:$A$9,-1)),C23575&lt;=INDEX('Lookup Tables'!$D$2:$D$9,MATCH(B23575,'Lookup Tables'!$A$2:$A$9,-1))),"PASS","FAIL"))</f>
        <v/>
      </c>
      <c r="J23575" t="str">
        <f t="shared" si="1472"/>
        <v/>
      </c>
      <c r="K23575" t="str">
        <f t="shared" si="1473"/>
        <v/>
      </c>
      <c r="L23575" t="str">
        <f t="shared" si="1474"/>
        <v/>
      </c>
      <c r="M23575" t="str">
        <f t="shared" si="1475"/>
        <v/>
      </c>
    </row>
    <row r="23576" spans="8:13" x14ac:dyDescent="0.25">
      <c r="H23576" t="str">
        <f>IF(A23576="","",INDEX('Lookup Tables'!$B$2:$B$9,MATCH(B23576,'Lookup Tables'!$A$2:$A$9,-1)))</f>
        <v/>
      </c>
      <c r="I23576" t="str">
        <f>IF(A23576="","",IF(AND(C23576&gt;=INDEX('Lookup Tables'!$C$2:$C$9,MATCH(B23576,'Lookup Tables'!$A$2:$A$9,-1)),C23576&lt;=INDEX('Lookup Tables'!$D$2:$D$9,MATCH(B23576,'Lookup Tables'!$A$2:$A$9,-1))),"PASS","FAIL"))</f>
        <v/>
      </c>
      <c r="J23576" t="str">
        <f t="shared" si="1472"/>
        <v/>
      </c>
      <c r="K23576" t="str">
        <f t="shared" si="1473"/>
        <v/>
      </c>
      <c r="L23576" t="str">
        <f t="shared" si="1474"/>
        <v/>
      </c>
      <c r="M23576" t="str">
        <f t="shared" si="1475"/>
        <v/>
      </c>
    </row>
    <row r="23577" spans="8:13" x14ac:dyDescent="0.25">
      <c r="H23577" t="str">
        <f>IF(A23577="","",INDEX('Lookup Tables'!$B$2:$B$9,MATCH(B23577,'Lookup Tables'!$A$2:$A$9,-1)))</f>
        <v/>
      </c>
      <c r="I23577" t="str">
        <f>IF(A23577="","",IF(AND(C23577&gt;=INDEX('Lookup Tables'!$C$2:$C$9,MATCH(B23577,'Lookup Tables'!$A$2:$A$9,-1)),C23577&lt;=INDEX('Lookup Tables'!$D$2:$D$9,MATCH(B23577,'Lookup Tables'!$A$2:$A$9,-1))),"PASS","FAIL"))</f>
        <v/>
      </c>
      <c r="J23577" t="str">
        <f t="shared" si="1472"/>
        <v/>
      </c>
      <c r="K23577" t="str">
        <f t="shared" si="1473"/>
        <v/>
      </c>
      <c r="L23577" t="str">
        <f t="shared" si="1474"/>
        <v/>
      </c>
      <c r="M23577" t="str">
        <f t="shared" si="1475"/>
        <v/>
      </c>
    </row>
    <row r="23578" spans="8:13" x14ac:dyDescent="0.25">
      <c r="H23578" t="str">
        <f>IF(A23578="","",INDEX('Lookup Tables'!$B$2:$B$9,MATCH(B23578,'Lookup Tables'!$A$2:$A$9,-1)))</f>
        <v/>
      </c>
      <c r="I23578" t="str">
        <f>IF(A23578="","",IF(AND(C23578&gt;=INDEX('Lookup Tables'!$C$2:$C$9,MATCH(B23578,'Lookup Tables'!$A$2:$A$9,-1)),C23578&lt;=INDEX('Lookup Tables'!$D$2:$D$9,MATCH(B23578,'Lookup Tables'!$A$2:$A$9,-1))),"PASS","FAIL"))</f>
        <v/>
      </c>
      <c r="J23578" t="str">
        <f t="shared" si="1472"/>
        <v/>
      </c>
      <c r="K23578" t="str">
        <f t="shared" si="1473"/>
        <v/>
      </c>
      <c r="L23578" t="str">
        <f t="shared" si="1474"/>
        <v/>
      </c>
      <c r="M23578" t="str">
        <f t="shared" si="1475"/>
        <v/>
      </c>
    </row>
    <row r="23579" spans="8:13" x14ac:dyDescent="0.25">
      <c r="H23579" t="str">
        <f>IF(A23579="","",INDEX('Lookup Tables'!$B$2:$B$9,MATCH(B23579,'Lookup Tables'!$A$2:$A$9,-1)))</f>
        <v/>
      </c>
      <c r="I23579" t="str">
        <f>IF(A23579="","",IF(AND(C23579&gt;=INDEX('Lookup Tables'!$C$2:$C$9,MATCH(B23579,'Lookup Tables'!$A$2:$A$9,-1)),C23579&lt;=INDEX('Lookup Tables'!$D$2:$D$9,MATCH(B23579,'Lookup Tables'!$A$2:$A$9,-1))),"PASS","FAIL"))</f>
        <v/>
      </c>
      <c r="J23579" t="str">
        <f t="shared" si="1472"/>
        <v/>
      </c>
      <c r="K23579" t="str">
        <f t="shared" si="1473"/>
        <v/>
      </c>
      <c r="L23579" t="str">
        <f t="shared" si="1474"/>
        <v/>
      </c>
      <c r="M23579" t="str">
        <f t="shared" si="1475"/>
        <v/>
      </c>
    </row>
    <row r="23580" spans="8:13" x14ac:dyDescent="0.25">
      <c r="H23580" t="str">
        <f>IF(A23580="","",INDEX('Lookup Tables'!$B$2:$B$9,MATCH(B23580,'Lookup Tables'!$A$2:$A$9,-1)))</f>
        <v/>
      </c>
      <c r="I23580" t="str">
        <f>IF(A23580="","",IF(AND(C23580&gt;=INDEX('Lookup Tables'!$C$2:$C$9,MATCH(B23580,'Lookup Tables'!$A$2:$A$9,-1)),C23580&lt;=INDEX('Lookup Tables'!$D$2:$D$9,MATCH(B23580,'Lookup Tables'!$A$2:$A$9,-1))),"PASS","FAIL"))</f>
        <v/>
      </c>
      <c r="J23580" t="str">
        <f t="shared" si="1472"/>
        <v/>
      </c>
      <c r="K23580" t="str">
        <f t="shared" si="1473"/>
        <v/>
      </c>
      <c r="L23580" t="str">
        <f t="shared" si="1474"/>
        <v/>
      </c>
      <c r="M23580" t="str">
        <f t="shared" si="1475"/>
        <v/>
      </c>
    </row>
    <row r="23581" spans="8:13" x14ac:dyDescent="0.25">
      <c r="H23581" t="str">
        <f>IF(A23581="","",INDEX('Lookup Tables'!$B$2:$B$9,MATCH(B23581,'Lookup Tables'!$A$2:$A$9,-1)))</f>
        <v/>
      </c>
      <c r="I23581" t="str">
        <f>IF(A23581="","",IF(AND(C23581&gt;=INDEX('Lookup Tables'!$C$2:$C$9,MATCH(B23581,'Lookup Tables'!$A$2:$A$9,-1)),C23581&lt;=INDEX('Lookup Tables'!$D$2:$D$9,MATCH(B23581,'Lookup Tables'!$A$2:$A$9,-1))),"PASS","FAIL"))</f>
        <v/>
      </c>
      <c r="J23581" t="str">
        <f t="shared" si="1472"/>
        <v/>
      </c>
      <c r="K23581" t="str">
        <f t="shared" si="1473"/>
        <v/>
      </c>
      <c r="L23581" t="str">
        <f t="shared" si="1474"/>
        <v/>
      </c>
      <c r="M23581" t="str">
        <f t="shared" si="1475"/>
        <v/>
      </c>
    </row>
    <row r="23582" spans="8:13" x14ac:dyDescent="0.25">
      <c r="H23582" t="str">
        <f>IF(A23582="","",INDEX('Lookup Tables'!$B$2:$B$9,MATCH(B23582,'Lookup Tables'!$A$2:$A$9,-1)))</f>
        <v/>
      </c>
      <c r="I23582" t="str">
        <f>IF(A23582="","",IF(AND(C23582&gt;=INDEX('Lookup Tables'!$C$2:$C$9,MATCH(B23582,'Lookup Tables'!$A$2:$A$9,-1)),C23582&lt;=INDEX('Lookup Tables'!$D$2:$D$9,MATCH(B23582,'Lookup Tables'!$A$2:$A$9,-1))),"PASS","FAIL"))</f>
        <v/>
      </c>
      <c r="J23582" t="str">
        <f t="shared" si="1472"/>
        <v/>
      </c>
      <c r="K23582" t="str">
        <f t="shared" si="1473"/>
        <v/>
      </c>
      <c r="L23582" t="str">
        <f t="shared" si="1474"/>
        <v/>
      </c>
      <c r="M23582" t="str">
        <f t="shared" si="1475"/>
        <v/>
      </c>
    </row>
    <row r="23583" spans="8:13" x14ac:dyDescent="0.25">
      <c r="H23583" t="str">
        <f>IF(A23583="","",INDEX('Lookup Tables'!$B$2:$B$9,MATCH(B23583,'Lookup Tables'!$A$2:$A$9,-1)))</f>
        <v/>
      </c>
      <c r="I23583" t="str">
        <f>IF(A23583="","",IF(AND(C23583&gt;=INDEX('Lookup Tables'!$C$2:$C$9,MATCH(B23583,'Lookup Tables'!$A$2:$A$9,-1)),C23583&lt;=INDEX('Lookup Tables'!$D$2:$D$9,MATCH(B23583,'Lookup Tables'!$A$2:$A$9,-1))),"PASS","FAIL"))</f>
        <v/>
      </c>
      <c r="J23583" t="str">
        <f t="shared" si="1472"/>
        <v/>
      </c>
      <c r="K23583" t="str">
        <f t="shared" si="1473"/>
        <v/>
      </c>
      <c r="L23583" t="str">
        <f t="shared" si="1474"/>
        <v/>
      </c>
      <c r="M23583" t="str">
        <f t="shared" si="1475"/>
        <v/>
      </c>
    </row>
    <row r="23584" spans="8:13" x14ac:dyDescent="0.25">
      <c r="H23584" t="str">
        <f>IF(A23584="","",INDEX('Lookup Tables'!$B$2:$B$9,MATCH(B23584,'Lookup Tables'!$A$2:$A$9,-1)))</f>
        <v/>
      </c>
      <c r="I23584" t="str">
        <f>IF(A23584="","",IF(AND(C23584&gt;=INDEX('Lookup Tables'!$C$2:$C$9,MATCH(B23584,'Lookup Tables'!$A$2:$A$9,-1)),C23584&lt;=INDEX('Lookup Tables'!$D$2:$D$9,MATCH(B23584,'Lookup Tables'!$A$2:$A$9,-1))),"PASS","FAIL"))</f>
        <v/>
      </c>
      <c r="J23584" t="str">
        <f t="shared" si="1472"/>
        <v/>
      </c>
      <c r="K23584" t="str">
        <f t="shared" si="1473"/>
        <v/>
      </c>
      <c r="L23584" t="str">
        <f t="shared" si="1474"/>
        <v/>
      </c>
      <c r="M23584" t="str">
        <f t="shared" si="1475"/>
        <v/>
      </c>
    </row>
    <row r="23585" spans="8:13" x14ac:dyDescent="0.25">
      <c r="H23585" t="str">
        <f>IF(A23585="","",INDEX('Lookup Tables'!$B$2:$B$9,MATCH(B23585,'Lookup Tables'!$A$2:$A$9,-1)))</f>
        <v/>
      </c>
      <c r="I23585" t="str">
        <f>IF(A23585="","",IF(AND(C23585&gt;=INDEX('Lookup Tables'!$C$2:$C$9,MATCH(B23585,'Lookup Tables'!$A$2:$A$9,-1)),C23585&lt;=INDEX('Lookup Tables'!$D$2:$D$9,MATCH(B23585,'Lookup Tables'!$A$2:$A$9,-1))),"PASS","FAIL"))</f>
        <v/>
      </c>
      <c r="J23585" t="str">
        <f t="shared" si="1472"/>
        <v/>
      </c>
      <c r="K23585" t="str">
        <f t="shared" si="1473"/>
        <v/>
      </c>
      <c r="L23585" t="str">
        <f t="shared" si="1474"/>
        <v/>
      </c>
      <c r="M23585" t="str">
        <f t="shared" si="1475"/>
        <v/>
      </c>
    </row>
    <row r="23586" spans="8:13" x14ac:dyDescent="0.25">
      <c r="H23586" t="str">
        <f>IF(A23586="","",INDEX('Lookup Tables'!$B$2:$B$9,MATCH(B23586,'Lookup Tables'!$A$2:$A$9,-1)))</f>
        <v/>
      </c>
      <c r="I23586" t="str">
        <f>IF(A23586="","",IF(AND(C23586&gt;=INDEX('Lookup Tables'!$C$2:$C$9,MATCH(B23586,'Lookup Tables'!$A$2:$A$9,-1)),C23586&lt;=INDEX('Lookup Tables'!$D$2:$D$9,MATCH(B23586,'Lookup Tables'!$A$2:$A$9,-1))),"PASS","FAIL"))</f>
        <v/>
      </c>
      <c r="J23586" t="str">
        <f t="shared" si="1472"/>
        <v/>
      </c>
      <c r="K23586" t="str">
        <f t="shared" si="1473"/>
        <v/>
      </c>
      <c r="L23586" t="str">
        <f t="shared" si="1474"/>
        <v/>
      </c>
      <c r="M23586" t="str">
        <f t="shared" si="1475"/>
        <v/>
      </c>
    </row>
    <row r="23587" spans="8:13" x14ac:dyDescent="0.25">
      <c r="H23587" t="str">
        <f>IF(A23587="","",INDEX('Lookup Tables'!$B$2:$B$9,MATCH(B23587,'Lookup Tables'!$A$2:$A$9,-1)))</f>
        <v/>
      </c>
      <c r="I23587" t="str">
        <f>IF(A23587="","",IF(AND(C23587&gt;=INDEX('Lookup Tables'!$C$2:$C$9,MATCH(B23587,'Lookup Tables'!$A$2:$A$9,-1)),C23587&lt;=INDEX('Lookup Tables'!$D$2:$D$9,MATCH(B23587,'Lookup Tables'!$A$2:$A$9,-1))),"PASS","FAIL"))</f>
        <v/>
      </c>
      <c r="J23587" t="str">
        <f t="shared" si="1472"/>
        <v/>
      </c>
      <c r="K23587" t="str">
        <f t="shared" si="1473"/>
        <v/>
      </c>
      <c r="L23587" t="str">
        <f t="shared" si="1474"/>
        <v/>
      </c>
      <c r="M23587" t="str">
        <f t="shared" si="1475"/>
        <v/>
      </c>
    </row>
    <row r="23588" spans="8:13" x14ac:dyDescent="0.25">
      <c r="H23588" t="str">
        <f>IF(A23588="","",INDEX('Lookup Tables'!$B$2:$B$9,MATCH(B23588,'Lookup Tables'!$A$2:$A$9,-1)))</f>
        <v/>
      </c>
      <c r="I23588" t="str">
        <f>IF(A23588="","",IF(AND(C23588&gt;=INDEX('Lookup Tables'!$C$2:$C$9,MATCH(B23588,'Lookup Tables'!$A$2:$A$9,-1)),C23588&lt;=INDEX('Lookup Tables'!$D$2:$D$9,MATCH(B23588,'Lookup Tables'!$A$2:$A$9,-1))),"PASS","FAIL"))</f>
        <v/>
      </c>
      <c r="J23588" t="str">
        <f t="shared" si="1472"/>
        <v/>
      </c>
      <c r="K23588" t="str">
        <f t="shared" si="1473"/>
        <v/>
      </c>
      <c r="L23588" t="str">
        <f t="shared" si="1474"/>
        <v/>
      </c>
      <c r="M23588" t="str">
        <f t="shared" si="1475"/>
        <v/>
      </c>
    </row>
    <row r="23589" spans="8:13" x14ac:dyDescent="0.25">
      <c r="H23589" t="str">
        <f>IF(A23589="","",INDEX('Lookup Tables'!$B$2:$B$9,MATCH(B23589,'Lookup Tables'!$A$2:$A$9,-1)))</f>
        <v/>
      </c>
      <c r="I23589" t="str">
        <f>IF(A23589="","",IF(AND(C23589&gt;=INDEX('Lookup Tables'!$C$2:$C$9,MATCH(B23589,'Lookup Tables'!$A$2:$A$9,-1)),C23589&lt;=INDEX('Lookup Tables'!$D$2:$D$9,MATCH(B23589,'Lookup Tables'!$A$2:$A$9,-1))),"PASS","FAIL"))</f>
        <v/>
      </c>
      <c r="J23589" t="str">
        <f t="shared" si="1472"/>
        <v/>
      </c>
      <c r="K23589" t="str">
        <f t="shared" si="1473"/>
        <v/>
      </c>
      <c r="L23589" t="str">
        <f t="shared" si="1474"/>
        <v/>
      </c>
      <c r="M23589" t="str">
        <f t="shared" si="1475"/>
        <v/>
      </c>
    </row>
    <row r="23590" spans="8:13" x14ac:dyDescent="0.25">
      <c r="H23590" t="str">
        <f>IF(A23590="","",INDEX('Lookup Tables'!$B$2:$B$9,MATCH(B23590,'Lookup Tables'!$A$2:$A$9,-1)))</f>
        <v/>
      </c>
      <c r="I23590" t="str">
        <f>IF(A23590="","",IF(AND(C23590&gt;=INDEX('Lookup Tables'!$C$2:$C$9,MATCH(B23590,'Lookup Tables'!$A$2:$A$9,-1)),C23590&lt;=INDEX('Lookup Tables'!$D$2:$D$9,MATCH(B23590,'Lookup Tables'!$A$2:$A$9,-1))),"PASS","FAIL"))</f>
        <v/>
      </c>
      <c r="J23590" t="str">
        <f t="shared" si="1472"/>
        <v/>
      </c>
      <c r="K23590" t="str">
        <f t="shared" si="1473"/>
        <v/>
      </c>
      <c r="L23590" t="str">
        <f t="shared" si="1474"/>
        <v/>
      </c>
      <c r="M23590" t="str">
        <f t="shared" si="1475"/>
        <v/>
      </c>
    </row>
    <row r="23591" spans="8:13" x14ac:dyDescent="0.25">
      <c r="H23591" t="str">
        <f>IF(A23591="","",INDEX('Lookup Tables'!$B$2:$B$9,MATCH(B23591,'Lookup Tables'!$A$2:$A$9,-1)))</f>
        <v/>
      </c>
      <c r="I23591" t="str">
        <f>IF(A23591="","",IF(AND(C23591&gt;=INDEX('Lookup Tables'!$C$2:$C$9,MATCH(B23591,'Lookup Tables'!$A$2:$A$9,-1)),C23591&lt;=INDEX('Lookup Tables'!$D$2:$D$9,MATCH(B23591,'Lookup Tables'!$A$2:$A$9,-1))),"PASS","FAIL"))</f>
        <v/>
      </c>
      <c r="J23591" t="str">
        <f t="shared" si="1472"/>
        <v/>
      </c>
      <c r="K23591" t="str">
        <f t="shared" si="1473"/>
        <v/>
      </c>
      <c r="L23591" t="str">
        <f t="shared" si="1474"/>
        <v/>
      </c>
      <c r="M23591" t="str">
        <f t="shared" si="1475"/>
        <v/>
      </c>
    </row>
    <row r="23592" spans="8:13" x14ac:dyDescent="0.25">
      <c r="H23592" t="str">
        <f>IF(A23592="","",INDEX('Lookup Tables'!$B$2:$B$9,MATCH(B23592,'Lookup Tables'!$A$2:$A$9,-1)))</f>
        <v/>
      </c>
      <c r="I23592" t="str">
        <f>IF(A23592="","",IF(AND(C23592&gt;=INDEX('Lookup Tables'!$C$2:$C$9,MATCH(B23592,'Lookup Tables'!$A$2:$A$9,-1)),C23592&lt;=INDEX('Lookup Tables'!$D$2:$D$9,MATCH(B23592,'Lookup Tables'!$A$2:$A$9,-1))),"PASS","FAIL"))</f>
        <v/>
      </c>
      <c r="J23592" t="str">
        <f t="shared" si="1472"/>
        <v/>
      </c>
      <c r="K23592" t="str">
        <f t="shared" si="1473"/>
        <v/>
      </c>
      <c r="L23592" t="str">
        <f t="shared" si="1474"/>
        <v/>
      </c>
      <c r="M23592" t="str">
        <f t="shared" si="1475"/>
        <v/>
      </c>
    </row>
    <row r="23593" spans="8:13" x14ac:dyDescent="0.25">
      <c r="H23593" t="str">
        <f>IF(A23593="","",INDEX('Lookup Tables'!$B$2:$B$9,MATCH(B23593,'Lookup Tables'!$A$2:$A$9,-1)))</f>
        <v/>
      </c>
      <c r="I23593" t="str">
        <f>IF(A23593="","",IF(AND(C23593&gt;=INDEX('Lookup Tables'!$C$2:$C$9,MATCH(B23593,'Lookup Tables'!$A$2:$A$9,-1)),C23593&lt;=INDEX('Lookup Tables'!$D$2:$D$9,MATCH(B23593,'Lookup Tables'!$A$2:$A$9,-1))),"PASS","FAIL"))</f>
        <v/>
      </c>
      <c r="J23593" t="str">
        <f t="shared" si="1472"/>
        <v/>
      </c>
      <c r="K23593" t="str">
        <f t="shared" si="1473"/>
        <v/>
      </c>
      <c r="L23593" t="str">
        <f t="shared" si="1474"/>
        <v/>
      </c>
      <c r="M23593" t="str">
        <f t="shared" si="1475"/>
        <v/>
      </c>
    </row>
    <row r="23594" spans="8:13" x14ac:dyDescent="0.25">
      <c r="H23594" t="str">
        <f>IF(A23594="","",INDEX('Lookup Tables'!$B$2:$B$9,MATCH(B23594,'Lookup Tables'!$A$2:$A$9,-1)))</f>
        <v/>
      </c>
      <c r="I23594" t="str">
        <f>IF(A23594="","",IF(AND(C23594&gt;=INDEX('Lookup Tables'!$C$2:$C$9,MATCH(B23594,'Lookup Tables'!$A$2:$A$9,-1)),C23594&lt;=INDEX('Lookup Tables'!$D$2:$D$9,MATCH(B23594,'Lookup Tables'!$A$2:$A$9,-1))),"PASS","FAIL"))</f>
        <v/>
      </c>
      <c r="J23594" t="str">
        <f t="shared" si="1472"/>
        <v/>
      </c>
      <c r="K23594" t="str">
        <f t="shared" si="1473"/>
        <v/>
      </c>
      <c r="L23594" t="str">
        <f t="shared" si="1474"/>
        <v/>
      </c>
      <c r="M23594" t="str">
        <f t="shared" si="1475"/>
        <v/>
      </c>
    </row>
    <row r="23595" spans="8:13" x14ac:dyDescent="0.25">
      <c r="H23595" t="str">
        <f>IF(A23595="","",INDEX('Lookup Tables'!$B$2:$B$9,MATCH(B23595,'Lookup Tables'!$A$2:$A$9,-1)))</f>
        <v/>
      </c>
      <c r="I23595" t="str">
        <f>IF(A23595="","",IF(AND(C23595&gt;=INDEX('Lookup Tables'!$C$2:$C$9,MATCH(B23595,'Lookup Tables'!$A$2:$A$9,-1)),C23595&lt;=INDEX('Lookup Tables'!$D$2:$D$9,MATCH(B23595,'Lookup Tables'!$A$2:$A$9,-1))),"PASS","FAIL"))</f>
        <v/>
      </c>
      <c r="J23595" t="str">
        <f t="shared" si="1472"/>
        <v/>
      </c>
      <c r="K23595" t="str">
        <f t="shared" si="1473"/>
        <v/>
      </c>
      <c r="L23595" t="str">
        <f t="shared" si="1474"/>
        <v/>
      </c>
      <c r="M23595" t="str">
        <f t="shared" si="1475"/>
        <v/>
      </c>
    </row>
    <row r="23596" spans="8:13" x14ac:dyDescent="0.25">
      <c r="H23596" t="str">
        <f>IF(A23596="","",INDEX('Lookup Tables'!$B$2:$B$9,MATCH(B23596,'Lookup Tables'!$A$2:$A$9,-1)))</f>
        <v/>
      </c>
      <c r="I23596" t="str">
        <f>IF(A23596="","",IF(AND(C23596&gt;=INDEX('Lookup Tables'!$C$2:$C$9,MATCH(B23596,'Lookup Tables'!$A$2:$A$9,-1)),C23596&lt;=INDEX('Lookup Tables'!$D$2:$D$9,MATCH(B23596,'Lookup Tables'!$A$2:$A$9,-1))),"PASS","FAIL"))</f>
        <v/>
      </c>
      <c r="J23596" t="str">
        <f t="shared" si="1472"/>
        <v/>
      </c>
      <c r="K23596" t="str">
        <f t="shared" si="1473"/>
        <v/>
      </c>
      <c r="L23596" t="str">
        <f t="shared" si="1474"/>
        <v/>
      </c>
      <c r="M23596" t="str">
        <f t="shared" si="1475"/>
        <v/>
      </c>
    </row>
    <row r="23597" spans="8:13" x14ac:dyDescent="0.25">
      <c r="H23597" t="str">
        <f>IF(A23597="","",INDEX('Lookup Tables'!$B$2:$B$9,MATCH(B23597,'Lookup Tables'!$A$2:$A$9,-1)))</f>
        <v/>
      </c>
      <c r="I23597" t="str">
        <f>IF(A23597="","",IF(AND(C23597&gt;=INDEX('Lookup Tables'!$C$2:$C$9,MATCH(B23597,'Lookup Tables'!$A$2:$A$9,-1)),C23597&lt;=INDEX('Lookup Tables'!$D$2:$D$9,MATCH(B23597,'Lookup Tables'!$A$2:$A$9,-1))),"PASS","FAIL"))</f>
        <v/>
      </c>
      <c r="J23597" t="str">
        <f t="shared" si="1472"/>
        <v/>
      </c>
      <c r="K23597" t="str">
        <f t="shared" si="1473"/>
        <v/>
      </c>
      <c r="L23597" t="str">
        <f t="shared" si="1474"/>
        <v/>
      </c>
      <c r="M23597" t="str">
        <f t="shared" si="1475"/>
        <v/>
      </c>
    </row>
    <row r="23598" spans="8:13" x14ac:dyDescent="0.25">
      <c r="H23598" t="str">
        <f>IF(A23598="","",INDEX('Lookup Tables'!$B$2:$B$9,MATCH(B23598,'Lookup Tables'!$A$2:$A$9,-1)))</f>
        <v/>
      </c>
      <c r="I23598" t="str">
        <f>IF(A23598="","",IF(AND(C23598&gt;=INDEX('Lookup Tables'!$C$2:$C$9,MATCH(B23598,'Lookup Tables'!$A$2:$A$9,-1)),C23598&lt;=INDEX('Lookup Tables'!$D$2:$D$9,MATCH(B23598,'Lookup Tables'!$A$2:$A$9,-1))),"PASS","FAIL"))</f>
        <v/>
      </c>
      <c r="J23598" t="str">
        <f t="shared" si="1472"/>
        <v/>
      </c>
      <c r="K23598" t="str">
        <f t="shared" si="1473"/>
        <v/>
      </c>
      <c r="L23598" t="str">
        <f t="shared" si="1474"/>
        <v/>
      </c>
      <c r="M23598" t="str">
        <f t="shared" si="1475"/>
        <v/>
      </c>
    </row>
    <row r="23599" spans="8:13" x14ac:dyDescent="0.25">
      <c r="H23599" t="str">
        <f>IF(A23599="","",INDEX('Lookup Tables'!$B$2:$B$9,MATCH(B23599,'Lookup Tables'!$A$2:$A$9,-1)))</f>
        <v/>
      </c>
      <c r="I23599" t="str">
        <f>IF(A23599="","",IF(AND(C23599&gt;=INDEX('Lookup Tables'!$C$2:$C$9,MATCH(B23599,'Lookup Tables'!$A$2:$A$9,-1)),C23599&lt;=INDEX('Lookup Tables'!$D$2:$D$9,MATCH(B23599,'Lookup Tables'!$A$2:$A$9,-1))),"PASS","FAIL"))</f>
        <v/>
      </c>
      <c r="J23599" t="str">
        <f t="shared" si="1472"/>
        <v/>
      </c>
      <c r="K23599" t="str">
        <f t="shared" si="1473"/>
        <v/>
      </c>
      <c r="L23599" t="str">
        <f t="shared" si="1474"/>
        <v/>
      </c>
      <c r="M23599" t="str">
        <f t="shared" si="1475"/>
        <v/>
      </c>
    </row>
    <row r="23600" spans="8:13" x14ac:dyDescent="0.25">
      <c r="H23600" t="str">
        <f>IF(A23600="","",INDEX('Lookup Tables'!$B$2:$B$9,MATCH(B23600,'Lookup Tables'!$A$2:$A$9,-1)))</f>
        <v/>
      </c>
      <c r="I23600" t="str">
        <f>IF(A23600="","",IF(AND(C23600&gt;=INDEX('Lookup Tables'!$C$2:$C$9,MATCH(B23600,'Lookup Tables'!$A$2:$A$9,-1)),C23600&lt;=INDEX('Lookup Tables'!$D$2:$D$9,MATCH(B23600,'Lookup Tables'!$A$2:$A$9,-1))),"PASS","FAIL"))</f>
        <v/>
      </c>
      <c r="J23600" t="str">
        <f t="shared" si="1472"/>
        <v/>
      </c>
      <c r="K23600" t="str">
        <f t="shared" si="1473"/>
        <v/>
      </c>
      <c r="L23600" t="str">
        <f t="shared" si="1474"/>
        <v/>
      </c>
      <c r="M23600" t="str">
        <f t="shared" si="1475"/>
        <v/>
      </c>
    </row>
    <row r="23601" spans="8:13" x14ac:dyDescent="0.25">
      <c r="H23601" t="str">
        <f>IF(A23601="","",INDEX('Lookup Tables'!$B$2:$B$9,MATCH(B23601,'Lookup Tables'!$A$2:$A$9,-1)))</f>
        <v/>
      </c>
      <c r="I23601" t="str">
        <f>IF(A23601="","",IF(AND(C23601&gt;=INDEX('Lookup Tables'!$C$2:$C$9,MATCH(B23601,'Lookup Tables'!$A$2:$A$9,-1)),C23601&lt;=INDEX('Lookup Tables'!$D$2:$D$9,MATCH(B23601,'Lookup Tables'!$A$2:$A$9,-1))),"PASS","FAIL"))</f>
        <v/>
      </c>
      <c r="J23601" t="str">
        <f t="shared" si="1472"/>
        <v/>
      </c>
      <c r="K23601" t="str">
        <f t="shared" si="1473"/>
        <v/>
      </c>
      <c r="L23601" t="str">
        <f t="shared" si="1474"/>
        <v/>
      </c>
      <c r="M23601" t="str">
        <f t="shared" si="1475"/>
        <v/>
      </c>
    </row>
    <row r="23602" spans="8:13" x14ac:dyDescent="0.25">
      <c r="H23602" t="str">
        <f>IF(A23602="","",INDEX('Lookup Tables'!$B$2:$B$9,MATCH(B23602,'Lookup Tables'!$A$2:$A$9,-1)))</f>
        <v/>
      </c>
      <c r="I23602" t="str">
        <f>IF(A23602="","",IF(AND(C23602&gt;=INDEX('Lookup Tables'!$C$2:$C$9,MATCH(B23602,'Lookup Tables'!$A$2:$A$9,-1)),C23602&lt;=INDEX('Lookup Tables'!$D$2:$D$9,MATCH(B23602,'Lookup Tables'!$A$2:$A$9,-1))),"PASS","FAIL"))</f>
        <v/>
      </c>
      <c r="J23602" t="str">
        <f t="shared" si="1472"/>
        <v/>
      </c>
      <c r="K23602" t="str">
        <f t="shared" si="1473"/>
        <v/>
      </c>
      <c r="L23602" t="str">
        <f t="shared" si="1474"/>
        <v/>
      </c>
      <c r="M23602" t="str">
        <f t="shared" si="1475"/>
        <v/>
      </c>
    </row>
    <row r="23603" spans="8:13" x14ac:dyDescent="0.25">
      <c r="H23603" t="str">
        <f>IF(A23603="","",INDEX('Lookup Tables'!$B$2:$B$9,MATCH(B23603,'Lookup Tables'!$A$2:$A$9,-1)))</f>
        <v/>
      </c>
      <c r="I23603" t="str">
        <f>IF(A23603="","",IF(AND(C23603&gt;=INDEX('Lookup Tables'!$C$2:$C$9,MATCH(B23603,'Lookup Tables'!$A$2:$A$9,-1)),C23603&lt;=INDEX('Lookup Tables'!$D$2:$D$9,MATCH(B23603,'Lookup Tables'!$A$2:$A$9,-1))),"PASS","FAIL"))</f>
        <v/>
      </c>
      <c r="J23603" t="str">
        <f t="shared" si="1472"/>
        <v/>
      </c>
      <c r="K23603" t="str">
        <f t="shared" si="1473"/>
        <v/>
      </c>
      <c r="L23603" t="str">
        <f t="shared" si="1474"/>
        <v/>
      </c>
      <c r="M23603" t="str">
        <f t="shared" si="1475"/>
        <v/>
      </c>
    </row>
    <row r="23604" spans="8:13" x14ac:dyDescent="0.25">
      <c r="H23604" t="str">
        <f>IF(A23604="","",INDEX('Lookup Tables'!$B$2:$B$9,MATCH(B23604,'Lookup Tables'!$A$2:$A$9,-1)))</f>
        <v/>
      </c>
      <c r="I23604" t="str">
        <f>IF(A23604="","",IF(AND(C23604&gt;=INDEX('Lookup Tables'!$C$2:$C$9,MATCH(B23604,'Lookup Tables'!$A$2:$A$9,-1)),C23604&lt;=INDEX('Lookup Tables'!$D$2:$D$9,MATCH(B23604,'Lookup Tables'!$A$2:$A$9,-1))),"PASS","FAIL"))</f>
        <v/>
      </c>
      <c r="J23604" t="str">
        <f t="shared" si="1472"/>
        <v/>
      </c>
      <c r="K23604" t="str">
        <f t="shared" si="1473"/>
        <v/>
      </c>
      <c r="L23604" t="str">
        <f t="shared" si="1474"/>
        <v/>
      </c>
      <c r="M23604" t="str">
        <f t="shared" si="1475"/>
        <v/>
      </c>
    </row>
    <row r="23605" spans="8:13" x14ac:dyDescent="0.25">
      <c r="H23605" t="str">
        <f>IF(A23605="","",INDEX('Lookup Tables'!$B$2:$B$9,MATCH(B23605,'Lookup Tables'!$A$2:$A$9,-1)))</f>
        <v/>
      </c>
      <c r="I23605" t="str">
        <f>IF(A23605="","",IF(AND(C23605&gt;=INDEX('Lookup Tables'!$C$2:$C$9,MATCH(B23605,'Lookup Tables'!$A$2:$A$9,-1)),C23605&lt;=INDEX('Lookup Tables'!$D$2:$D$9,MATCH(B23605,'Lookup Tables'!$A$2:$A$9,-1))),"PASS","FAIL"))</f>
        <v/>
      </c>
      <c r="J23605" t="str">
        <f t="shared" si="1472"/>
        <v/>
      </c>
      <c r="K23605" t="str">
        <f t="shared" si="1473"/>
        <v/>
      </c>
      <c r="L23605" t="str">
        <f t="shared" si="1474"/>
        <v/>
      </c>
      <c r="M23605" t="str">
        <f t="shared" si="1475"/>
        <v/>
      </c>
    </row>
    <row r="23606" spans="8:13" x14ac:dyDescent="0.25">
      <c r="H23606" t="str">
        <f>IF(A23606="","",INDEX('Lookup Tables'!$B$2:$B$9,MATCH(B23606,'Lookup Tables'!$A$2:$A$9,-1)))</f>
        <v/>
      </c>
      <c r="I23606" t="str">
        <f>IF(A23606="","",IF(AND(C23606&gt;=INDEX('Lookup Tables'!$C$2:$C$9,MATCH(B23606,'Lookup Tables'!$A$2:$A$9,-1)),C23606&lt;=INDEX('Lookup Tables'!$D$2:$D$9,MATCH(B23606,'Lookup Tables'!$A$2:$A$9,-1))),"PASS","FAIL"))</f>
        <v/>
      </c>
      <c r="J23606" t="str">
        <f t="shared" si="1472"/>
        <v/>
      </c>
      <c r="K23606" t="str">
        <f t="shared" si="1473"/>
        <v/>
      </c>
      <c r="L23606" t="str">
        <f t="shared" si="1474"/>
        <v/>
      </c>
      <c r="M23606" t="str">
        <f t="shared" si="1475"/>
        <v/>
      </c>
    </row>
    <row r="23607" spans="8:13" x14ac:dyDescent="0.25">
      <c r="H23607" t="str">
        <f>IF(A23607="","",INDEX('Lookup Tables'!$B$2:$B$9,MATCH(B23607,'Lookup Tables'!$A$2:$A$9,-1)))</f>
        <v/>
      </c>
      <c r="I23607" t="str">
        <f>IF(A23607="","",IF(AND(C23607&gt;=INDEX('Lookup Tables'!$C$2:$C$9,MATCH(B23607,'Lookup Tables'!$A$2:$A$9,-1)),C23607&lt;=INDEX('Lookup Tables'!$D$2:$D$9,MATCH(B23607,'Lookup Tables'!$A$2:$A$9,-1))),"PASS","FAIL"))</f>
        <v/>
      </c>
      <c r="J23607" t="str">
        <f t="shared" si="1472"/>
        <v/>
      </c>
      <c r="K23607" t="str">
        <f t="shared" si="1473"/>
        <v/>
      </c>
      <c r="L23607" t="str">
        <f t="shared" si="1474"/>
        <v/>
      </c>
      <c r="M23607" t="str">
        <f t="shared" si="1475"/>
        <v/>
      </c>
    </row>
    <row r="23608" spans="8:13" x14ac:dyDescent="0.25">
      <c r="H23608" t="str">
        <f>IF(A23608="","",INDEX('Lookup Tables'!$B$2:$B$9,MATCH(B23608,'Lookup Tables'!$A$2:$A$9,-1)))</f>
        <v/>
      </c>
      <c r="I23608" t="str">
        <f>IF(A23608="","",IF(AND(C23608&gt;=INDEX('Lookup Tables'!$C$2:$C$9,MATCH(B23608,'Lookup Tables'!$A$2:$A$9,-1)),C23608&lt;=INDEX('Lookup Tables'!$D$2:$D$9,MATCH(B23608,'Lookup Tables'!$A$2:$A$9,-1))),"PASS","FAIL"))</f>
        <v/>
      </c>
      <c r="J23608" t="str">
        <f t="shared" si="1472"/>
        <v/>
      </c>
      <c r="K23608" t="str">
        <f t="shared" si="1473"/>
        <v/>
      </c>
      <c r="L23608" t="str">
        <f t="shared" si="1474"/>
        <v/>
      </c>
      <c r="M23608" t="str">
        <f t="shared" si="1475"/>
        <v/>
      </c>
    </row>
    <row r="23609" spans="8:13" x14ac:dyDescent="0.25">
      <c r="H23609" t="str">
        <f>IF(A23609="","",INDEX('Lookup Tables'!$B$2:$B$9,MATCH(B23609,'Lookup Tables'!$A$2:$A$9,-1)))</f>
        <v/>
      </c>
      <c r="I23609" t="str">
        <f>IF(A23609="","",IF(AND(C23609&gt;=INDEX('Lookup Tables'!$C$2:$C$9,MATCH(B23609,'Lookup Tables'!$A$2:$A$9,-1)),C23609&lt;=INDEX('Lookup Tables'!$D$2:$D$9,MATCH(B23609,'Lookup Tables'!$A$2:$A$9,-1))),"PASS","FAIL"))</f>
        <v/>
      </c>
      <c r="J23609" t="str">
        <f t="shared" si="1472"/>
        <v/>
      </c>
      <c r="K23609" t="str">
        <f t="shared" si="1473"/>
        <v/>
      </c>
      <c r="L23609" t="str">
        <f t="shared" si="1474"/>
        <v/>
      </c>
      <c r="M23609" t="str">
        <f t="shared" si="1475"/>
        <v/>
      </c>
    </row>
    <row r="23610" spans="8:13" x14ac:dyDescent="0.25">
      <c r="H23610" t="str">
        <f>IF(A23610="","",INDEX('Lookup Tables'!$B$2:$B$9,MATCH(B23610,'Lookup Tables'!$A$2:$A$9,-1)))</f>
        <v/>
      </c>
      <c r="I23610" t="str">
        <f>IF(A23610="","",IF(AND(C23610&gt;=INDEX('Lookup Tables'!$C$2:$C$9,MATCH(B23610,'Lookup Tables'!$A$2:$A$9,-1)),C23610&lt;=INDEX('Lookup Tables'!$D$2:$D$9,MATCH(B23610,'Lookup Tables'!$A$2:$A$9,-1))),"PASS","FAIL"))</f>
        <v/>
      </c>
      <c r="J23610" t="str">
        <f t="shared" si="1472"/>
        <v/>
      </c>
      <c r="K23610" t="str">
        <f t="shared" si="1473"/>
        <v/>
      </c>
      <c r="L23610" t="str">
        <f t="shared" si="1474"/>
        <v/>
      </c>
      <c r="M23610" t="str">
        <f t="shared" si="1475"/>
        <v/>
      </c>
    </row>
    <row r="23611" spans="8:13" x14ac:dyDescent="0.25">
      <c r="H23611" t="str">
        <f>IF(A23611="","",INDEX('Lookup Tables'!$B$2:$B$9,MATCH(B23611,'Lookup Tables'!$A$2:$A$9,-1)))</f>
        <v/>
      </c>
      <c r="I23611" t="str">
        <f>IF(A23611="","",IF(AND(C23611&gt;=INDEX('Lookup Tables'!$C$2:$C$9,MATCH(B23611,'Lookup Tables'!$A$2:$A$9,-1)),C23611&lt;=INDEX('Lookup Tables'!$D$2:$D$9,MATCH(B23611,'Lookup Tables'!$A$2:$A$9,-1))),"PASS","FAIL"))</f>
        <v/>
      </c>
      <c r="J23611" t="str">
        <f t="shared" si="1472"/>
        <v/>
      </c>
      <c r="K23611" t="str">
        <f t="shared" si="1473"/>
        <v/>
      </c>
      <c r="L23611" t="str">
        <f t="shared" si="1474"/>
        <v/>
      </c>
      <c r="M23611" t="str">
        <f t="shared" si="1475"/>
        <v/>
      </c>
    </row>
    <row r="23612" spans="8:13" x14ac:dyDescent="0.25">
      <c r="H23612" t="str">
        <f>IF(A23612="","",INDEX('Lookup Tables'!$B$2:$B$9,MATCH(B23612,'Lookup Tables'!$A$2:$A$9,-1)))</f>
        <v/>
      </c>
      <c r="I23612" t="str">
        <f>IF(A23612="","",IF(AND(C23612&gt;=INDEX('Lookup Tables'!$C$2:$C$9,MATCH(B23612,'Lookup Tables'!$A$2:$A$9,-1)),C23612&lt;=INDEX('Lookup Tables'!$D$2:$D$9,MATCH(B23612,'Lookup Tables'!$A$2:$A$9,-1))),"PASS","FAIL"))</f>
        <v/>
      </c>
      <c r="J23612" t="str">
        <f t="shared" si="1472"/>
        <v/>
      </c>
      <c r="K23612" t="str">
        <f t="shared" si="1473"/>
        <v/>
      </c>
      <c r="L23612" t="str">
        <f t="shared" si="1474"/>
        <v/>
      </c>
      <c r="M23612" t="str">
        <f t="shared" si="1475"/>
        <v/>
      </c>
    </row>
    <row r="23613" spans="8:13" x14ac:dyDescent="0.25">
      <c r="H23613" t="str">
        <f>IF(A23613="","",INDEX('Lookup Tables'!$B$2:$B$9,MATCH(B23613,'Lookup Tables'!$A$2:$A$9,-1)))</f>
        <v/>
      </c>
      <c r="I23613" t="str">
        <f>IF(A23613="","",IF(AND(C23613&gt;=INDEX('Lookup Tables'!$C$2:$C$9,MATCH(B23613,'Lookup Tables'!$A$2:$A$9,-1)),C23613&lt;=INDEX('Lookup Tables'!$D$2:$D$9,MATCH(B23613,'Lookup Tables'!$A$2:$A$9,-1))),"PASS","FAIL"))</f>
        <v/>
      </c>
      <c r="J23613" t="str">
        <f t="shared" si="1472"/>
        <v/>
      </c>
      <c r="K23613" t="str">
        <f t="shared" si="1473"/>
        <v/>
      </c>
      <c r="L23613" t="str">
        <f t="shared" si="1474"/>
        <v/>
      </c>
      <c r="M23613" t="str">
        <f t="shared" si="1475"/>
        <v/>
      </c>
    </row>
    <row r="23614" spans="8:13" x14ac:dyDescent="0.25">
      <c r="H23614" t="str">
        <f>IF(A23614="","",INDEX('Lookup Tables'!$B$2:$B$9,MATCH(B23614,'Lookup Tables'!$A$2:$A$9,-1)))</f>
        <v/>
      </c>
      <c r="I23614" t="str">
        <f>IF(A23614="","",IF(AND(C23614&gt;=INDEX('Lookup Tables'!$C$2:$C$9,MATCH(B23614,'Lookup Tables'!$A$2:$A$9,-1)),C23614&lt;=INDEX('Lookup Tables'!$D$2:$D$9,MATCH(B23614,'Lookup Tables'!$A$2:$A$9,-1))),"PASS","FAIL"))</f>
        <v/>
      </c>
      <c r="J23614" t="str">
        <f t="shared" si="1472"/>
        <v/>
      </c>
      <c r="K23614" t="str">
        <f t="shared" si="1473"/>
        <v/>
      </c>
      <c r="L23614" t="str">
        <f t="shared" si="1474"/>
        <v/>
      </c>
      <c r="M23614" t="str">
        <f t="shared" si="1475"/>
        <v/>
      </c>
    </row>
    <row r="23615" spans="8:13" x14ac:dyDescent="0.25">
      <c r="H23615" t="str">
        <f>IF(A23615="","",INDEX('Lookup Tables'!$B$2:$B$9,MATCH(B23615,'Lookup Tables'!$A$2:$A$9,-1)))</f>
        <v/>
      </c>
      <c r="I23615" t="str">
        <f>IF(A23615="","",IF(AND(C23615&gt;=INDEX('Lookup Tables'!$C$2:$C$9,MATCH(B23615,'Lookup Tables'!$A$2:$A$9,-1)),C23615&lt;=INDEX('Lookup Tables'!$D$2:$D$9,MATCH(B23615,'Lookup Tables'!$A$2:$A$9,-1))),"PASS","FAIL"))</f>
        <v/>
      </c>
      <c r="J23615" t="str">
        <f t="shared" si="1472"/>
        <v/>
      </c>
      <c r="K23615" t="str">
        <f t="shared" si="1473"/>
        <v/>
      </c>
      <c r="L23615" t="str">
        <f t="shared" si="1474"/>
        <v/>
      </c>
      <c r="M23615" t="str">
        <f t="shared" si="1475"/>
        <v/>
      </c>
    </row>
    <row r="23616" spans="8:13" x14ac:dyDescent="0.25">
      <c r="H23616" t="str">
        <f>IF(A23616="","",INDEX('Lookup Tables'!$B$2:$B$9,MATCH(B23616,'Lookup Tables'!$A$2:$A$9,-1)))</f>
        <v/>
      </c>
      <c r="I23616" t="str">
        <f>IF(A23616="","",IF(AND(C23616&gt;=INDEX('Lookup Tables'!$C$2:$C$9,MATCH(B23616,'Lookup Tables'!$A$2:$A$9,-1)),C23616&lt;=INDEX('Lookup Tables'!$D$2:$D$9,MATCH(B23616,'Lookup Tables'!$A$2:$A$9,-1))),"PASS","FAIL"))</f>
        <v/>
      </c>
      <c r="J23616" t="str">
        <f t="shared" si="1472"/>
        <v/>
      </c>
      <c r="K23616" t="str">
        <f t="shared" si="1473"/>
        <v/>
      </c>
      <c r="L23616" t="str">
        <f t="shared" si="1474"/>
        <v/>
      </c>
      <c r="M23616" t="str">
        <f t="shared" si="1475"/>
        <v/>
      </c>
    </row>
    <row r="23617" spans="8:13" x14ac:dyDescent="0.25">
      <c r="H23617" t="str">
        <f>IF(A23617="","",INDEX('Lookup Tables'!$B$2:$B$9,MATCH(B23617,'Lookup Tables'!$A$2:$A$9,-1)))</f>
        <v/>
      </c>
      <c r="I23617" t="str">
        <f>IF(A23617="","",IF(AND(C23617&gt;=INDEX('Lookup Tables'!$C$2:$C$9,MATCH(B23617,'Lookup Tables'!$A$2:$A$9,-1)),C23617&lt;=INDEX('Lookup Tables'!$D$2:$D$9,MATCH(B23617,'Lookup Tables'!$A$2:$A$9,-1))),"PASS","FAIL"))</f>
        <v/>
      </c>
      <c r="J23617" t="str">
        <f t="shared" ref="J23617:J23680" si="1476">IF(A23617="","",IF(AND(D23617&gt;=15,D23617&lt;=22.5),"PASS","FAIL"))</f>
        <v/>
      </c>
      <c r="K23617" t="str">
        <f t="shared" ref="K23617:K23680" si="1477">IF(A23617="","",IF(AND(E23617&gt;=15,E23617&lt;=22.5),"PASS","FAIL"))</f>
        <v/>
      </c>
      <c r="L23617" t="str">
        <f t="shared" ref="L23617:L23680" si="1478">IF(A23617="","",IF(AND(F23617&gt;0,F23617&lt;0.2),"PASS","FAIL"))</f>
        <v/>
      </c>
      <c r="M23617" t="str">
        <f t="shared" ref="M23617:M23680" si="1479">IF(A23617="","",IF(AND(IF(I23617="PASS",TRUE,FALSE),IF(J23617="PASS",TRUE,FALSE),IF(K23617="PASS",TRUE,FALSE),IF(L23617="PASS",TRUE,FALSE))=TRUE,"PASS","FAIL"))</f>
        <v/>
      </c>
    </row>
    <row r="23618" spans="8:13" x14ac:dyDescent="0.25">
      <c r="H23618" t="str">
        <f>IF(A23618="","",INDEX('Lookup Tables'!$B$2:$B$9,MATCH(B23618,'Lookup Tables'!$A$2:$A$9,-1)))</f>
        <v/>
      </c>
      <c r="I23618" t="str">
        <f>IF(A23618="","",IF(AND(C23618&gt;=INDEX('Lookup Tables'!$C$2:$C$9,MATCH(B23618,'Lookup Tables'!$A$2:$A$9,-1)),C23618&lt;=INDEX('Lookup Tables'!$D$2:$D$9,MATCH(B23618,'Lookup Tables'!$A$2:$A$9,-1))),"PASS","FAIL"))</f>
        <v/>
      </c>
      <c r="J23618" t="str">
        <f t="shared" si="1476"/>
        <v/>
      </c>
      <c r="K23618" t="str">
        <f t="shared" si="1477"/>
        <v/>
      </c>
      <c r="L23618" t="str">
        <f t="shared" si="1478"/>
        <v/>
      </c>
      <c r="M23618" t="str">
        <f t="shared" si="1479"/>
        <v/>
      </c>
    </row>
    <row r="23619" spans="8:13" x14ac:dyDescent="0.25">
      <c r="H23619" t="str">
        <f>IF(A23619="","",INDEX('Lookup Tables'!$B$2:$B$9,MATCH(B23619,'Lookup Tables'!$A$2:$A$9,-1)))</f>
        <v/>
      </c>
      <c r="I23619" t="str">
        <f>IF(A23619="","",IF(AND(C23619&gt;=INDEX('Lookup Tables'!$C$2:$C$9,MATCH(B23619,'Lookup Tables'!$A$2:$A$9,-1)),C23619&lt;=INDEX('Lookup Tables'!$D$2:$D$9,MATCH(B23619,'Lookup Tables'!$A$2:$A$9,-1))),"PASS","FAIL"))</f>
        <v/>
      </c>
      <c r="J23619" t="str">
        <f t="shared" si="1476"/>
        <v/>
      </c>
      <c r="K23619" t="str">
        <f t="shared" si="1477"/>
        <v/>
      </c>
      <c r="L23619" t="str">
        <f t="shared" si="1478"/>
        <v/>
      </c>
      <c r="M23619" t="str">
        <f t="shared" si="1479"/>
        <v/>
      </c>
    </row>
    <row r="23620" spans="8:13" x14ac:dyDescent="0.25">
      <c r="H23620" t="str">
        <f>IF(A23620="","",INDEX('Lookup Tables'!$B$2:$B$9,MATCH(B23620,'Lookup Tables'!$A$2:$A$9,-1)))</f>
        <v/>
      </c>
      <c r="I23620" t="str">
        <f>IF(A23620="","",IF(AND(C23620&gt;=INDEX('Lookup Tables'!$C$2:$C$9,MATCH(B23620,'Lookup Tables'!$A$2:$A$9,-1)),C23620&lt;=INDEX('Lookup Tables'!$D$2:$D$9,MATCH(B23620,'Lookup Tables'!$A$2:$A$9,-1))),"PASS","FAIL"))</f>
        <v/>
      </c>
      <c r="J23620" t="str">
        <f t="shared" si="1476"/>
        <v/>
      </c>
      <c r="K23620" t="str">
        <f t="shared" si="1477"/>
        <v/>
      </c>
      <c r="L23620" t="str">
        <f t="shared" si="1478"/>
        <v/>
      </c>
      <c r="M23620" t="str">
        <f t="shared" si="1479"/>
        <v/>
      </c>
    </row>
    <row r="23621" spans="8:13" x14ac:dyDescent="0.25">
      <c r="H23621" t="str">
        <f>IF(A23621="","",INDEX('Lookup Tables'!$B$2:$B$9,MATCH(B23621,'Lookup Tables'!$A$2:$A$9,-1)))</f>
        <v/>
      </c>
      <c r="I23621" t="str">
        <f>IF(A23621="","",IF(AND(C23621&gt;=INDEX('Lookup Tables'!$C$2:$C$9,MATCH(B23621,'Lookup Tables'!$A$2:$A$9,-1)),C23621&lt;=INDEX('Lookup Tables'!$D$2:$D$9,MATCH(B23621,'Lookup Tables'!$A$2:$A$9,-1))),"PASS","FAIL"))</f>
        <v/>
      </c>
      <c r="J23621" t="str">
        <f t="shared" si="1476"/>
        <v/>
      </c>
      <c r="K23621" t="str">
        <f t="shared" si="1477"/>
        <v/>
      </c>
      <c r="L23621" t="str">
        <f t="shared" si="1478"/>
        <v/>
      </c>
      <c r="M23621" t="str">
        <f t="shared" si="1479"/>
        <v/>
      </c>
    </row>
    <row r="23622" spans="8:13" x14ac:dyDescent="0.25">
      <c r="H23622" t="str">
        <f>IF(A23622="","",INDEX('Lookup Tables'!$B$2:$B$9,MATCH(B23622,'Lookup Tables'!$A$2:$A$9,-1)))</f>
        <v/>
      </c>
      <c r="I23622" t="str">
        <f>IF(A23622="","",IF(AND(C23622&gt;=INDEX('Lookup Tables'!$C$2:$C$9,MATCH(B23622,'Lookup Tables'!$A$2:$A$9,-1)),C23622&lt;=INDEX('Lookup Tables'!$D$2:$D$9,MATCH(B23622,'Lookup Tables'!$A$2:$A$9,-1))),"PASS","FAIL"))</f>
        <v/>
      </c>
      <c r="J23622" t="str">
        <f t="shared" si="1476"/>
        <v/>
      </c>
      <c r="K23622" t="str">
        <f t="shared" si="1477"/>
        <v/>
      </c>
      <c r="L23622" t="str">
        <f t="shared" si="1478"/>
        <v/>
      </c>
      <c r="M23622" t="str">
        <f t="shared" si="1479"/>
        <v/>
      </c>
    </row>
    <row r="23623" spans="8:13" x14ac:dyDescent="0.25">
      <c r="H23623" t="str">
        <f>IF(A23623="","",INDEX('Lookup Tables'!$B$2:$B$9,MATCH(B23623,'Lookup Tables'!$A$2:$A$9,-1)))</f>
        <v/>
      </c>
      <c r="I23623" t="str">
        <f>IF(A23623="","",IF(AND(C23623&gt;=INDEX('Lookup Tables'!$C$2:$C$9,MATCH(B23623,'Lookup Tables'!$A$2:$A$9,-1)),C23623&lt;=INDEX('Lookup Tables'!$D$2:$D$9,MATCH(B23623,'Lookup Tables'!$A$2:$A$9,-1))),"PASS","FAIL"))</f>
        <v/>
      </c>
      <c r="J23623" t="str">
        <f t="shared" si="1476"/>
        <v/>
      </c>
      <c r="K23623" t="str">
        <f t="shared" si="1477"/>
        <v/>
      </c>
      <c r="L23623" t="str">
        <f t="shared" si="1478"/>
        <v/>
      </c>
      <c r="M23623" t="str">
        <f t="shared" si="1479"/>
        <v/>
      </c>
    </row>
    <row r="23624" spans="8:13" x14ac:dyDescent="0.25">
      <c r="H23624" t="str">
        <f>IF(A23624="","",INDEX('Lookup Tables'!$B$2:$B$9,MATCH(B23624,'Lookup Tables'!$A$2:$A$9,-1)))</f>
        <v/>
      </c>
      <c r="I23624" t="str">
        <f>IF(A23624="","",IF(AND(C23624&gt;=INDEX('Lookup Tables'!$C$2:$C$9,MATCH(B23624,'Lookup Tables'!$A$2:$A$9,-1)),C23624&lt;=INDEX('Lookup Tables'!$D$2:$D$9,MATCH(B23624,'Lookup Tables'!$A$2:$A$9,-1))),"PASS","FAIL"))</f>
        <v/>
      </c>
      <c r="J23624" t="str">
        <f t="shared" si="1476"/>
        <v/>
      </c>
      <c r="K23624" t="str">
        <f t="shared" si="1477"/>
        <v/>
      </c>
      <c r="L23624" t="str">
        <f t="shared" si="1478"/>
        <v/>
      </c>
      <c r="M23624" t="str">
        <f t="shared" si="1479"/>
        <v/>
      </c>
    </row>
    <row r="23625" spans="8:13" x14ac:dyDescent="0.25">
      <c r="H23625" t="str">
        <f>IF(A23625="","",INDEX('Lookup Tables'!$B$2:$B$9,MATCH(B23625,'Lookup Tables'!$A$2:$A$9,-1)))</f>
        <v/>
      </c>
      <c r="I23625" t="str">
        <f>IF(A23625="","",IF(AND(C23625&gt;=INDEX('Lookup Tables'!$C$2:$C$9,MATCH(B23625,'Lookup Tables'!$A$2:$A$9,-1)),C23625&lt;=INDEX('Lookup Tables'!$D$2:$D$9,MATCH(B23625,'Lookup Tables'!$A$2:$A$9,-1))),"PASS","FAIL"))</f>
        <v/>
      </c>
      <c r="J23625" t="str">
        <f t="shared" si="1476"/>
        <v/>
      </c>
      <c r="K23625" t="str">
        <f t="shared" si="1477"/>
        <v/>
      </c>
      <c r="L23625" t="str">
        <f t="shared" si="1478"/>
        <v/>
      </c>
      <c r="M23625" t="str">
        <f t="shared" si="1479"/>
        <v/>
      </c>
    </row>
    <row r="23626" spans="8:13" x14ac:dyDescent="0.25">
      <c r="H23626" t="str">
        <f>IF(A23626="","",INDEX('Lookup Tables'!$B$2:$B$9,MATCH(B23626,'Lookup Tables'!$A$2:$A$9,-1)))</f>
        <v/>
      </c>
      <c r="I23626" t="str">
        <f>IF(A23626="","",IF(AND(C23626&gt;=INDEX('Lookup Tables'!$C$2:$C$9,MATCH(B23626,'Lookup Tables'!$A$2:$A$9,-1)),C23626&lt;=INDEX('Lookup Tables'!$D$2:$D$9,MATCH(B23626,'Lookup Tables'!$A$2:$A$9,-1))),"PASS","FAIL"))</f>
        <v/>
      </c>
      <c r="J23626" t="str">
        <f t="shared" si="1476"/>
        <v/>
      </c>
      <c r="K23626" t="str">
        <f t="shared" si="1477"/>
        <v/>
      </c>
      <c r="L23626" t="str">
        <f t="shared" si="1478"/>
        <v/>
      </c>
      <c r="M23626" t="str">
        <f t="shared" si="1479"/>
        <v/>
      </c>
    </row>
    <row r="23627" spans="8:13" x14ac:dyDescent="0.25">
      <c r="H23627" t="str">
        <f>IF(A23627="","",INDEX('Lookup Tables'!$B$2:$B$9,MATCH(B23627,'Lookup Tables'!$A$2:$A$9,-1)))</f>
        <v/>
      </c>
      <c r="I23627" t="str">
        <f>IF(A23627="","",IF(AND(C23627&gt;=INDEX('Lookup Tables'!$C$2:$C$9,MATCH(B23627,'Lookup Tables'!$A$2:$A$9,-1)),C23627&lt;=INDEX('Lookup Tables'!$D$2:$D$9,MATCH(B23627,'Lookup Tables'!$A$2:$A$9,-1))),"PASS","FAIL"))</f>
        <v/>
      </c>
      <c r="J23627" t="str">
        <f t="shared" si="1476"/>
        <v/>
      </c>
      <c r="K23627" t="str">
        <f t="shared" si="1477"/>
        <v/>
      </c>
      <c r="L23627" t="str">
        <f t="shared" si="1478"/>
        <v/>
      </c>
      <c r="M23627" t="str">
        <f t="shared" si="1479"/>
        <v/>
      </c>
    </row>
    <row r="23628" spans="8:13" x14ac:dyDescent="0.25">
      <c r="H23628" t="str">
        <f>IF(A23628="","",INDEX('Lookup Tables'!$B$2:$B$9,MATCH(B23628,'Lookup Tables'!$A$2:$A$9,-1)))</f>
        <v/>
      </c>
      <c r="I23628" t="str">
        <f>IF(A23628="","",IF(AND(C23628&gt;=INDEX('Lookup Tables'!$C$2:$C$9,MATCH(B23628,'Lookup Tables'!$A$2:$A$9,-1)),C23628&lt;=INDEX('Lookup Tables'!$D$2:$D$9,MATCH(B23628,'Lookup Tables'!$A$2:$A$9,-1))),"PASS","FAIL"))</f>
        <v/>
      </c>
      <c r="J23628" t="str">
        <f t="shared" si="1476"/>
        <v/>
      </c>
      <c r="K23628" t="str">
        <f t="shared" si="1477"/>
        <v/>
      </c>
      <c r="L23628" t="str">
        <f t="shared" si="1478"/>
        <v/>
      </c>
      <c r="M23628" t="str">
        <f t="shared" si="1479"/>
        <v/>
      </c>
    </row>
    <row r="23629" spans="8:13" x14ac:dyDescent="0.25">
      <c r="H23629" t="str">
        <f>IF(A23629="","",INDEX('Lookup Tables'!$B$2:$B$9,MATCH(B23629,'Lookup Tables'!$A$2:$A$9,-1)))</f>
        <v/>
      </c>
      <c r="I23629" t="str">
        <f>IF(A23629="","",IF(AND(C23629&gt;=INDEX('Lookup Tables'!$C$2:$C$9,MATCH(B23629,'Lookup Tables'!$A$2:$A$9,-1)),C23629&lt;=INDEX('Lookup Tables'!$D$2:$D$9,MATCH(B23629,'Lookup Tables'!$A$2:$A$9,-1))),"PASS","FAIL"))</f>
        <v/>
      </c>
      <c r="J23629" t="str">
        <f t="shared" si="1476"/>
        <v/>
      </c>
      <c r="K23629" t="str">
        <f t="shared" si="1477"/>
        <v/>
      </c>
      <c r="L23629" t="str">
        <f t="shared" si="1478"/>
        <v/>
      </c>
      <c r="M23629" t="str">
        <f t="shared" si="1479"/>
        <v/>
      </c>
    </row>
    <row r="23630" spans="8:13" x14ac:dyDescent="0.25">
      <c r="H23630" t="str">
        <f>IF(A23630="","",INDEX('Lookup Tables'!$B$2:$B$9,MATCH(B23630,'Lookup Tables'!$A$2:$A$9,-1)))</f>
        <v/>
      </c>
      <c r="I23630" t="str">
        <f>IF(A23630="","",IF(AND(C23630&gt;=INDEX('Lookup Tables'!$C$2:$C$9,MATCH(B23630,'Lookup Tables'!$A$2:$A$9,-1)),C23630&lt;=INDEX('Lookup Tables'!$D$2:$D$9,MATCH(B23630,'Lookup Tables'!$A$2:$A$9,-1))),"PASS","FAIL"))</f>
        <v/>
      </c>
      <c r="J23630" t="str">
        <f t="shared" si="1476"/>
        <v/>
      </c>
      <c r="K23630" t="str">
        <f t="shared" si="1477"/>
        <v/>
      </c>
      <c r="L23630" t="str">
        <f t="shared" si="1478"/>
        <v/>
      </c>
      <c r="M23630" t="str">
        <f t="shared" si="1479"/>
        <v/>
      </c>
    </row>
    <row r="23631" spans="8:13" x14ac:dyDescent="0.25">
      <c r="H23631" t="str">
        <f>IF(A23631="","",INDEX('Lookup Tables'!$B$2:$B$9,MATCH(B23631,'Lookup Tables'!$A$2:$A$9,-1)))</f>
        <v/>
      </c>
      <c r="I23631" t="str">
        <f>IF(A23631="","",IF(AND(C23631&gt;=INDEX('Lookup Tables'!$C$2:$C$9,MATCH(B23631,'Lookup Tables'!$A$2:$A$9,-1)),C23631&lt;=INDEX('Lookup Tables'!$D$2:$D$9,MATCH(B23631,'Lookup Tables'!$A$2:$A$9,-1))),"PASS","FAIL"))</f>
        <v/>
      </c>
      <c r="J23631" t="str">
        <f t="shared" si="1476"/>
        <v/>
      </c>
      <c r="K23631" t="str">
        <f t="shared" si="1477"/>
        <v/>
      </c>
      <c r="L23631" t="str">
        <f t="shared" si="1478"/>
        <v/>
      </c>
      <c r="M23631" t="str">
        <f t="shared" si="1479"/>
        <v/>
      </c>
    </row>
    <row r="23632" spans="8:13" x14ac:dyDescent="0.25">
      <c r="H23632" t="str">
        <f>IF(A23632="","",INDEX('Lookup Tables'!$B$2:$B$9,MATCH(B23632,'Lookup Tables'!$A$2:$A$9,-1)))</f>
        <v/>
      </c>
      <c r="I23632" t="str">
        <f>IF(A23632="","",IF(AND(C23632&gt;=INDEX('Lookup Tables'!$C$2:$C$9,MATCH(B23632,'Lookup Tables'!$A$2:$A$9,-1)),C23632&lt;=INDEX('Lookup Tables'!$D$2:$D$9,MATCH(B23632,'Lookup Tables'!$A$2:$A$9,-1))),"PASS","FAIL"))</f>
        <v/>
      </c>
      <c r="J23632" t="str">
        <f t="shared" si="1476"/>
        <v/>
      </c>
      <c r="K23632" t="str">
        <f t="shared" si="1477"/>
        <v/>
      </c>
      <c r="L23632" t="str">
        <f t="shared" si="1478"/>
        <v/>
      </c>
      <c r="M23632" t="str">
        <f t="shared" si="1479"/>
        <v/>
      </c>
    </row>
    <row r="23633" spans="8:13" x14ac:dyDescent="0.25">
      <c r="H23633" t="str">
        <f>IF(A23633="","",INDEX('Lookup Tables'!$B$2:$B$9,MATCH(B23633,'Lookup Tables'!$A$2:$A$9,-1)))</f>
        <v/>
      </c>
      <c r="I23633" t="str">
        <f>IF(A23633="","",IF(AND(C23633&gt;=INDEX('Lookup Tables'!$C$2:$C$9,MATCH(B23633,'Lookup Tables'!$A$2:$A$9,-1)),C23633&lt;=INDEX('Lookup Tables'!$D$2:$D$9,MATCH(B23633,'Lookup Tables'!$A$2:$A$9,-1))),"PASS","FAIL"))</f>
        <v/>
      </c>
      <c r="J23633" t="str">
        <f t="shared" si="1476"/>
        <v/>
      </c>
      <c r="K23633" t="str">
        <f t="shared" si="1477"/>
        <v/>
      </c>
      <c r="L23633" t="str">
        <f t="shared" si="1478"/>
        <v/>
      </c>
      <c r="M23633" t="str">
        <f t="shared" si="1479"/>
        <v/>
      </c>
    </row>
    <row r="23634" spans="8:13" x14ac:dyDescent="0.25">
      <c r="H23634" t="str">
        <f>IF(A23634="","",INDEX('Lookup Tables'!$B$2:$B$9,MATCH(B23634,'Lookup Tables'!$A$2:$A$9,-1)))</f>
        <v/>
      </c>
      <c r="I23634" t="str">
        <f>IF(A23634="","",IF(AND(C23634&gt;=INDEX('Lookup Tables'!$C$2:$C$9,MATCH(B23634,'Lookup Tables'!$A$2:$A$9,-1)),C23634&lt;=INDEX('Lookup Tables'!$D$2:$D$9,MATCH(B23634,'Lookup Tables'!$A$2:$A$9,-1))),"PASS","FAIL"))</f>
        <v/>
      </c>
      <c r="J23634" t="str">
        <f t="shared" si="1476"/>
        <v/>
      </c>
      <c r="K23634" t="str">
        <f t="shared" si="1477"/>
        <v/>
      </c>
      <c r="L23634" t="str">
        <f t="shared" si="1478"/>
        <v/>
      </c>
      <c r="M23634" t="str">
        <f t="shared" si="1479"/>
        <v/>
      </c>
    </row>
    <row r="23635" spans="8:13" x14ac:dyDescent="0.25">
      <c r="H23635" t="str">
        <f>IF(A23635="","",INDEX('Lookup Tables'!$B$2:$B$9,MATCH(B23635,'Lookup Tables'!$A$2:$A$9,-1)))</f>
        <v/>
      </c>
      <c r="I23635" t="str">
        <f>IF(A23635="","",IF(AND(C23635&gt;=INDEX('Lookup Tables'!$C$2:$C$9,MATCH(B23635,'Lookup Tables'!$A$2:$A$9,-1)),C23635&lt;=INDEX('Lookup Tables'!$D$2:$D$9,MATCH(B23635,'Lookup Tables'!$A$2:$A$9,-1))),"PASS","FAIL"))</f>
        <v/>
      </c>
      <c r="J23635" t="str">
        <f t="shared" si="1476"/>
        <v/>
      </c>
      <c r="K23635" t="str">
        <f t="shared" si="1477"/>
        <v/>
      </c>
      <c r="L23635" t="str">
        <f t="shared" si="1478"/>
        <v/>
      </c>
      <c r="M23635" t="str">
        <f t="shared" si="1479"/>
        <v/>
      </c>
    </row>
    <row r="23636" spans="8:13" x14ac:dyDescent="0.25">
      <c r="H23636" t="str">
        <f>IF(A23636="","",INDEX('Lookup Tables'!$B$2:$B$9,MATCH(B23636,'Lookup Tables'!$A$2:$A$9,-1)))</f>
        <v/>
      </c>
      <c r="I23636" t="str">
        <f>IF(A23636="","",IF(AND(C23636&gt;=INDEX('Lookup Tables'!$C$2:$C$9,MATCH(B23636,'Lookup Tables'!$A$2:$A$9,-1)),C23636&lt;=INDEX('Lookup Tables'!$D$2:$D$9,MATCH(B23636,'Lookup Tables'!$A$2:$A$9,-1))),"PASS","FAIL"))</f>
        <v/>
      </c>
      <c r="J23636" t="str">
        <f t="shared" si="1476"/>
        <v/>
      </c>
      <c r="K23636" t="str">
        <f t="shared" si="1477"/>
        <v/>
      </c>
      <c r="L23636" t="str">
        <f t="shared" si="1478"/>
        <v/>
      </c>
      <c r="M23636" t="str">
        <f t="shared" si="1479"/>
        <v/>
      </c>
    </row>
    <row r="23637" spans="8:13" x14ac:dyDescent="0.25">
      <c r="H23637" t="str">
        <f>IF(A23637="","",INDEX('Lookup Tables'!$B$2:$B$9,MATCH(B23637,'Lookup Tables'!$A$2:$A$9,-1)))</f>
        <v/>
      </c>
      <c r="I23637" t="str">
        <f>IF(A23637="","",IF(AND(C23637&gt;=INDEX('Lookup Tables'!$C$2:$C$9,MATCH(B23637,'Lookup Tables'!$A$2:$A$9,-1)),C23637&lt;=INDEX('Lookup Tables'!$D$2:$D$9,MATCH(B23637,'Lookup Tables'!$A$2:$A$9,-1))),"PASS","FAIL"))</f>
        <v/>
      </c>
      <c r="J23637" t="str">
        <f t="shared" si="1476"/>
        <v/>
      </c>
      <c r="K23637" t="str">
        <f t="shared" si="1477"/>
        <v/>
      </c>
      <c r="L23637" t="str">
        <f t="shared" si="1478"/>
        <v/>
      </c>
      <c r="M23637" t="str">
        <f t="shared" si="1479"/>
        <v/>
      </c>
    </row>
    <row r="23638" spans="8:13" x14ac:dyDescent="0.25">
      <c r="H23638" t="str">
        <f>IF(A23638="","",INDEX('Lookup Tables'!$B$2:$B$9,MATCH(B23638,'Lookup Tables'!$A$2:$A$9,-1)))</f>
        <v/>
      </c>
      <c r="I23638" t="str">
        <f>IF(A23638="","",IF(AND(C23638&gt;=INDEX('Lookup Tables'!$C$2:$C$9,MATCH(B23638,'Lookup Tables'!$A$2:$A$9,-1)),C23638&lt;=INDEX('Lookup Tables'!$D$2:$D$9,MATCH(B23638,'Lookup Tables'!$A$2:$A$9,-1))),"PASS","FAIL"))</f>
        <v/>
      </c>
      <c r="J23638" t="str">
        <f t="shared" si="1476"/>
        <v/>
      </c>
      <c r="K23638" t="str">
        <f t="shared" si="1477"/>
        <v/>
      </c>
      <c r="L23638" t="str">
        <f t="shared" si="1478"/>
        <v/>
      </c>
      <c r="M23638" t="str">
        <f t="shared" si="1479"/>
        <v/>
      </c>
    </row>
    <row r="23639" spans="8:13" x14ac:dyDescent="0.25">
      <c r="H23639" t="str">
        <f>IF(A23639="","",INDEX('Lookup Tables'!$B$2:$B$9,MATCH(B23639,'Lookup Tables'!$A$2:$A$9,-1)))</f>
        <v/>
      </c>
      <c r="I23639" t="str">
        <f>IF(A23639="","",IF(AND(C23639&gt;=INDEX('Lookup Tables'!$C$2:$C$9,MATCH(B23639,'Lookup Tables'!$A$2:$A$9,-1)),C23639&lt;=INDEX('Lookup Tables'!$D$2:$D$9,MATCH(B23639,'Lookup Tables'!$A$2:$A$9,-1))),"PASS","FAIL"))</f>
        <v/>
      </c>
      <c r="J23639" t="str">
        <f t="shared" si="1476"/>
        <v/>
      </c>
      <c r="K23639" t="str">
        <f t="shared" si="1477"/>
        <v/>
      </c>
      <c r="L23639" t="str">
        <f t="shared" si="1478"/>
        <v/>
      </c>
      <c r="M23639" t="str">
        <f t="shared" si="1479"/>
        <v/>
      </c>
    </row>
    <row r="23640" spans="8:13" x14ac:dyDescent="0.25">
      <c r="H23640" t="str">
        <f>IF(A23640="","",INDEX('Lookup Tables'!$B$2:$B$9,MATCH(B23640,'Lookup Tables'!$A$2:$A$9,-1)))</f>
        <v/>
      </c>
      <c r="I23640" t="str">
        <f>IF(A23640="","",IF(AND(C23640&gt;=INDEX('Lookup Tables'!$C$2:$C$9,MATCH(B23640,'Lookup Tables'!$A$2:$A$9,-1)),C23640&lt;=INDEX('Lookup Tables'!$D$2:$D$9,MATCH(B23640,'Lookup Tables'!$A$2:$A$9,-1))),"PASS","FAIL"))</f>
        <v/>
      </c>
      <c r="J23640" t="str">
        <f t="shared" si="1476"/>
        <v/>
      </c>
      <c r="K23640" t="str">
        <f t="shared" si="1477"/>
        <v/>
      </c>
      <c r="L23640" t="str">
        <f t="shared" si="1478"/>
        <v/>
      </c>
      <c r="M23640" t="str">
        <f t="shared" si="1479"/>
        <v/>
      </c>
    </row>
    <row r="23641" spans="8:13" x14ac:dyDescent="0.25">
      <c r="H23641" t="str">
        <f>IF(A23641="","",INDEX('Lookup Tables'!$B$2:$B$9,MATCH(B23641,'Lookup Tables'!$A$2:$A$9,-1)))</f>
        <v/>
      </c>
      <c r="I23641" t="str">
        <f>IF(A23641="","",IF(AND(C23641&gt;=INDEX('Lookup Tables'!$C$2:$C$9,MATCH(B23641,'Lookup Tables'!$A$2:$A$9,-1)),C23641&lt;=INDEX('Lookup Tables'!$D$2:$D$9,MATCH(B23641,'Lookup Tables'!$A$2:$A$9,-1))),"PASS","FAIL"))</f>
        <v/>
      </c>
      <c r="J23641" t="str">
        <f t="shared" si="1476"/>
        <v/>
      </c>
      <c r="K23641" t="str">
        <f t="shared" si="1477"/>
        <v/>
      </c>
      <c r="L23641" t="str">
        <f t="shared" si="1478"/>
        <v/>
      </c>
      <c r="M23641" t="str">
        <f t="shared" si="1479"/>
        <v/>
      </c>
    </row>
    <row r="23642" spans="8:13" x14ac:dyDescent="0.25">
      <c r="H23642" t="str">
        <f>IF(A23642="","",INDEX('Lookup Tables'!$B$2:$B$9,MATCH(B23642,'Lookup Tables'!$A$2:$A$9,-1)))</f>
        <v/>
      </c>
      <c r="I23642" t="str">
        <f>IF(A23642="","",IF(AND(C23642&gt;=INDEX('Lookup Tables'!$C$2:$C$9,MATCH(B23642,'Lookup Tables'!$A$2:$A$9,-1)),C23642&lt;=INDEX('Lookup Tables'!$D$2:$D$9,MATCH(B23642,'Lookup Tables'!$A$2:$A$9,-1))),"PASS","FAIL"))</f>
        <v/>
      </c>
      <c r="J23642" t="str">
        <f t="shared" si="1476"/>
        <v/>
      </c>
      <c r="K23642" t="str">
        <f t="shared" si="1477"/>
        <v/>
      </c>
      <c r="L23642" t="str">
        <f t="shared" si="1478"/>
        <v/>
      </c>
      <c r="M23642" t="str">
        <f t="shared" si="1479"/>
        <v/>
      </c>
    </row>
    <row r="23643" spans="8:13" x14ac:dyDescent="0.25">
      <c r="H23643" t="str">
        <f>IF(A23643="","",INDEX('Lookup Tables'!$B$2:$B$9,MATCH(B23643,'Lookup Tables'!$A$2:$A$9,-1)))</f>
        <v/>
      </c>
      <c r="I23643" t="str">
        <f>IF(A23643="","",IF(AND(C23643&gt;=INDEX('Lookup Tables'!$C$2:$C$9,MATCH(B23643,'Lookup Tables'!$A$2:$A$9,-1)),C23643&lt;=INDEX('Lookup Tables'!$D$2:$D$9,MATCH(B23643,'Lookup Tables'!$A$2:$A$9,-1))),"PASS","FAIL"))</f>
        <v/>
      </c>
      <c r="J23643" t="str">
        <f t="shared" si="1476"/>
        <v/>
      </c>
      <c r="K23643" t="str">
        <f t="shared" si="1477"/>
        <v/>
      </c>
      <c r="L23643" t="str">
        <f t="shared" si="1478"/>
        <v/>
      </c>
      <c r="M23643" t="str">
        <f t="shared" si="1479"/>
        <v/>
      </c>
    </row>
    <row r="23644" spans="8:13" x14ac:dyDescent="0.25">
      <c r="H23644" t="str">
        <f>IF(A23644="","",INDEX('Lookup Tables'!$B$2:$B$9,MATCH(B23644,'Lookup Tables'!$A$2:$A$9,-1)))</f>
        <v/>
      </c>
      <c r="I23644" t="str">
        <f>IF(A23644="","",IF(AND(C23644&gt;=INDEX('Lookup Tables'!$C$2:$C$9,MATCH(B23644,'Lookup Tables'!$A$2:$A$9,-1)),C23644&lt;=INDEX('Lookup Tables'!$D$2:$D$9,MATCH(B23644,'Lookup Tables'!$A$2:$A$9,-1))),"PASS","FAIL"))</f>
        <v/>
      </c>
      <c r="J23644" t="str">
        <f t="shared" si="1476"/>
        <v/>
      </c>
      <c r="K23644" t="str">
        <f t="shared" si="1477"/>
        <v/>
      </c>
      <c r="L23644" t="str">
        <f t="shared" si="1478"/>
        <v/>
      </c>
      <c r="M23644" t="str">
        <f t="shared" si="1479"/>
        <v/>
      </c>
    </row>
    <row r="23645" spans="8:13" x14ac:dyDescent="0.25">
      <c r="H23645" t="str">
        <f>IF(A23645="","",INDEX('Lookup Tables'!$B$2:$B$9,MATCH(B23645,'Lookup Tables'!$A$2:$A$9,-1)))</f>
        <v/>
      </c>
      <c r="I23645" t="str">
        <f>IF(A23645="","",IF(AND(C23645&gt;=INDEX('Lookup Tables'!$C$2:$C$9,MATCH(B23645,'Lookup Tables'!$A$2:$A$9,-1)),C23645&lt;=INDEX('Lookup Tables'!$D$2:$D$9,MATCH(B23645,'Lookup Tables'!$A$2:$A$9,-1))),"PASS","FAIL"))</f>
        <v/>
      </c>
      <c r="J23645" t="str">
        <f t="shared" si="1476"/>
        <v/>
      </c>
      <c r="K23645" t="str">
        <f t="shared" si="1477"/>
        <v/>
      </c>
      <c r="L23645" t="str">
        <f t="shared" si="1478"/>
        <v/>
      </c>
      <c r="M23645" t="str">
        <f t="shared" si="1479"/>
        <v/>
      </c>
    </row>
    <row r="23646" spans="8:13" x14ac:dyDescent="0.25">
      <c r="H23646" t="str">
        <f>IF(A23646="","",INDEX('Lookup Tables'!$B$2:$B$9,MATCH(B23646,'Lookup Tables'!$A$2:$A$9,-1)))</f>
        <v/>
      </c>
      <c r="I23646" t="str">
        <f>IF(A23646="","",IF(AND(C23646&gt;=INDEX('Lookup Tables'!$C$2:$C$9,MATCH(B23646,'Lookup Tables'!$A$2:$A$9,-1)),C23646&lt;=INDEX('Lookup Tables'!$D$2:$D$9,MATCH(B23646,'Lookup Tables'!$A$2:$A$9,-1))),"PASS","FAIL"))</f>
        <v/>
      </c>
      <c r="J23646" t="str">
        <f t="shared" si="1476"/>
        <v/>
      </c>
      <c r="K23646" t="str">
        <f t="shared" si="1477"/>
        <v/>
      </c>
      <c r="L23646" t="str">
        <f t="shared" si="1478"/>
        <v/>
      </c>
      <c r="M23646" t="str">
        <f t="shared" si="1479"/>
        <v/>
      </c>
    </row>
    <row r="23647" spans="8:13" x14ac:dyDescent="0.25">
      <c r="H23647" t="str">
        <f>IF(A23647="","",INDEX('Lookup Tables'!$B$2:$B$9,MATCH(B23647,'Lookup Tables'!$A$2:$A$9,-1)))</f>
        <v/>
      </c>
      <c r="I23647" t="str">
        <f>IF(A23647="","",IF(AND(C23647&gt;=INDEX('Lookup Tables'!$C$2:$C$9,MATCH(B23647,'Lookup Tables'!$A$2:$A$9,-1)),C23647&lt;=INDEX('Lookup Tables'!$D$2:$D$9,MATCH(B23647,'Lookup Tables'!$A$2:$A$9,-1))),"PASS","FAIL"))</f>
        <v/>
      </c>
      <c r="J23647" t="str">
        <f t="shared" si="1476"/>
        <v/>
      </c>
      <c r="K23647" t="str">
        <f t="shared" si="1477"/>
        <v/>
      </c>
      <c r="L23647" t="str">
        <f t="shared" si="1478"/>
        <v/>
      </c>
      <c r="M23647" t="str">
        <f t="shared" si="1479"/>
        <v/>
      </c>
    </row>
    <row r="23648" spans="8:13" x14ac:dyDescent="0.25">
      <c r="H23648" t="str">
        <f>IF(A23648="","",INDEX('Lookup Tables'!$B$2:$B$9,MATCH(B23648,'Lookup Tables'!$A$2:$A$9,-1)))</f>
        <v/>
      </c>
      <c r="I23648" t="str">
        <f>IF(A23648="","",IF(AND(C23648&gt;=INDEX('Lookup Tables'!$C$2:$C$9,MATCH(B23648,'Lookup Tables'!$A$2:$A$9,-1)),C23648&lt;=INDEX('Lookup Tables'!$D$2:$D$9,MATCH(B23648,'Lookup Tables'!$A$2:$A$9,-1))),"PASS","FAIL"))</f>
        <v/>
      </c>
      <c r="J23648" t="str">
        <f t="shared" si="1476"/>
        <v/>
      </c>
      <c r="K23648" t="str">
        <f t="shared" si="1477"/>
        <v/>
      </c>
      <c r="L23648" t="str">
        <f t="shared" si="1478"/>
        <v/>
      </c>
      <c r="M23648" t="str">
        <f t="shared" si="1479"/>
        <v/>
      </c>
    </row>
    <row r="23649" spans="8:13" x14ac:dyDescent="0.25">
      <c r="H23649" t="str">
        <f>IF(A23649="","",INDEX('Lookup Tables'!$B$2:$B$9,MATCH(B23649,'Lookup Tables'!$A$2:$A$9,-1)))</f>
        <v/>
      </c>
      <c r="I23649" t="str">
        <f>IF(A23649="","",IF(AND(C23649&gt;=INDEX('Lookup Tables'!$C$2:$C$9,MATCH(B23649,'Lookup Tables'!$A$2:$A$9,-1)),C23649&lt;=INDEX('Lookup Tables'!$D$2:$D$9,MATCH(B23649,'Lookup Tables'!$A$2:$A$9,-1))),"PASS","FAIL"))</f>
        <v/>
      </c>
      <c r="J23649" t="str">
        <f t="shared" si="1476"/>
        <v/>
      </c>
      <c r="K23649" t="str">
        <f t="shared" si="1477"/>
        <v/>
      </c>
      <c r="L23649" t="str">
        <f t="shared" si="1478"/>
        <v/>
      </c>
      <c r="M23649" t="str">
        <f t="shared" si="1479"/>
        <v/>
      </c>
    </row>
    <row r="23650" spans="8:13" x14ac:dyDescent="0.25">
      <c r="H23650" t="str">
        <f>IF(A23650="","",INDEX('Lookup Tables'!$B$2:$B$9,MATCH(B23650,'Lookup Tables'!$A$2:$A$9,-1)))</f>
        <v/>
      </c>
      <c r="I23650" t="str">
        <f>IF(A23650="","",IF(AND(C23650&gt;=INDEX('Lookup Tables'!$C$2:$C$9,MATCH(B23650,'Lookup Tables'!$A$2:$A$9,-1)),C23650&lt;=INDEX('Lookup Tables'!$D$2:$D$9,MATCH(B23650,'Lookup Tables'!$A$2:$A$9,-1))),"PASS","FAIL"))</f>
        <v/>
      </c>
      <c r="J23650" t="str">
        <f t="shared" si="1476"/>
        <v/>
      </c>
      <c r="K23650" t="str">
        <f t="shared" si="1477"/>
        <v/>
      </c>
      <c r="L23650" t="str">
        <f t="shared" si="1478"/>
        <v/>
      </c>
      <c r="M23650" t="str">
        <f t="shared" si="1479"/>
        <v/>
      </c>
    </row>
    <row r="23651" spans="8:13" x14ac:dyDescent="0.25">
      <c r="H23651" t="str">
        <f>IF(A23651="","",INDEX('Lookup Tables'!$B$2:$B$9,MATCH(B23651,'Lookup Tables'!$A$2:$A$9,-1)))</f>
        <v/>
      </c>
      <c r="I23651" t="str">
        <f>IF(A23651="","",IF(AND(C23651&gt;=INDEX('Lookup Tables'!$C$2:$C$9,MATCH(B23651,'Lookup Tables'!$A$2:$A$9,-1)),C23651&lt;=INDEX('Lookup Tables'!$D$2:$D$9,MATCH(B23651,'Lookup Tables'!$A$2:$A$9,-1))),"PASS","FAIL"))</f>
        <v/>
      </c>
      <c r="J23651" t="str">
        <f t="shared" si="1476"/>
        <v/>
      </c>
      <c r="K23651" t="str">
        <f t="shared" si="1477"/>
        <v/>
      </c>
      <c r="L23651" t="str">
        <f t="shared" si="1478"/>
        <v/>
      </c>
      <c r="M23651" t="str">
        <f t="shared" si="1479"/>
        <v/>
      </c>
    </row>
    <row r="23652" spans="8:13" x14ac:dyDescent="0.25">
      <c r="H23652" t="str">
        <f>IF(A23652="","",INDEX('Lookup Tables'!$B$2:$B$9,MATCH(B23652,'Lookup Tables'!$A$2:$A$9,-1)))</f>
        <v/>
      </c>
      <c r="I23652" t="str">
        <f>IF(A23652="","",IF(AND(C23652&gt;=INDEX('Lookup Tables'!$C$2:$C$9,MATCH(B23652,'Lookup Tables'!$A$2:$A$9,-1)),C23652&lt;=INDEX('Lookup Tables'!$D$2:$D$9,MATCH(B23652,'Lookup Tables'!$A$2:$A$9,-1))),"PASS","FAIL"))</f>
        <v/>
      </c>
      <c r="J23652" t="str">
        <f t="shared" si="1476"/>
        <v/>
      </c>
      <c r="K23652" t="str">
        <f t="shared" si="1477"/>
        <v/>
      </c>
      <c r="L23652" t="str">
        <f t="shared" si="1478"/>
        <v/>
      </c>
      <c r="M23652" t="str">
        <f t="shared" si="1479"/>
        <v/>
      </c>
    </row>
    <row r="23653" spans="8:13" x14ac:dyDescent="0.25">
      <c r="H23653" t="str">
        <f>IF(A23653="","",INDEX('Lookup Tables'!$B$2:$B$9,MATCH(B23653,'Lookup Tables'!$A$2:$A$9,-1)))</f>
        <v/>
      </c>
      <c r="I23653" t="str">
        <f>IF(A23653="","",IF(AND(C23653&gt;=INDEX('Lookup Tables'!$C$2:$C$9,MATCH(B23653,'Lookup Tables'!$A$2:$A$9,-1)),C23653&lt;=INDEX('Lookup Tables'!$D$2:$D$9,MATCH(B23653,'Lookup Tables'!$A$2:$A$9,-1))),"PASS","FAIL"))</f>
        <v/>
      </c>
      <c r="J23653" t="str">
        <f t="shared" si="1476"/>
        <v/>
      </c>
      <c r="K23653" t="str">
        <f t="shared" si="1477"/>
        <v/>
      </c>
      <c r="L23653" t="str">
        <f t="shared" si="1478"/>
        <v/>
      </c>
      <c r="M23653" t="str">
        <f t="shared" si="1479"/>
        <v/>
      </c>
    </row>
    <row r="23654" spans="8:13" x14ac:dyDescent="0.25">
      <c r="H23654" t="str">
        <f>IF(A23654="","",INDEX('Lookup Tables'!$B$2:$B$9,MATCH(B23654,'Lookup Tables'!$A$2:$A$9,-1)))</f>
        <v/>
      </c>
      <c r="I23654" t="str">
        <f>IF(A23654="","",IF(AND(C23654&gt;=INDEX('Lookup Tables'!$C$2:$C$9,MATCH(B23654,'Lookup Tables'!$A$2:$A$9,-1)),C23654&lt;=INDEX('Lookup Tables'!$D$2:$D$9,MATCH(B23654,'Lookup Tables'!$A$2:$A$9,-1))),"PASS","FAIL"))</f>
        <v/>
      </c>
      <c r="J23654" t="str">
        <f t="shared" si="1476"/>
        <v/>
      </c>
      <c r="K23654" t="str">
        <f t="shared" si="1477"/>
        <v/>
      </c>
      <c r="L23654" t="str">
        <f t="shared" si="1478"/>
        <v/>
      </c>
      <c r="M23654" t="str">
        <f t="shared" si="1479"/>
        <v/>
      </c>
    </row>
    <row r="23655" spans="8:13" x14ac:dyDescent="0.25">
      <c r="H23655" t="str">
        <f>IF(A23655="","",INDEX('Lookup Tables'!$B$2:$B$9,MATCH(B23655,'Lookup Tables'!$A$2:$A$9,-1)))</f>
        <v/>
      </c>
      <c r="I23655" t="str">
        <f>IF(A23655="","",IF(AND(C23655&gt;=INDEX('Lookup Tables'!$C$2:$C$9,MATCH(B23655,'Lookup Tables'!$A$2:$A$9,-1)),C23655&lt;=INDEX('Lookup Tables'!$D$2:$D$9,MATCH(B23655,'Lookup Tables'!$A$2:$A$9,-1))),"PASS","FAIL"))</f>
        <v/>
      </c>
      <c r="J23655" t="str">
        <f t="shared" si="1476"/>
        <v/>
      </c>
      <c r="K23655" t="str">
        <f t="shared" si="1477"/>
        <v/>
      </c>
      <c r="L23655" t="str">
        <f t="shared" si="1478"/>
        <v/>
      </c>
      <c r="M23655" t="str">
        <f t="shared" si="1479"/>
        <v/>
      </c>
    </row>
    <row r="23656" spans="8:13" x14ac:dyDescent="0.25">
      <c r="H23656" t="str">
        <f>IF(A23656="","",INDEX('Lookup Tables'!$B$2:$B$9,MATCH(B23656,'Lookup Tables'!$A$2:$A$9,-1)))</f>
        <v/>
      </c>
      <c r="I23656" t="str">
        <f>IF(A23656="","",IF(AND(C23656&gt;=INDEX('Lookup Tables'!$C$2:$C$9,MATCH(B23656,'Lookup Tables'!$A$2:$A$9,-1)),C23656&lt;=INDEX('Lookup Tables'!$D$2:$D$9,MATCH(B23656,'Lookup Tables'!$A$2:$A$9,-1))),"PASS","FAIL"))</f>
        <v/>
      </c>
      <c r="J23656" t="str">
        <f t="shared" si="1476"/>
        <v/>
      </c>
      <c r="K23656" t="str">
        <f t="shared" si="1477"/>
        <v/>
      </c>
      <c r="L23656" t="str">
        <f t="shared" si="1478"/>
        <v/>
      </c>
      <c r="M23656" t="str">
        <f t="shared" si="1479"/>
        <v/>
      </c>
    </row>
    <row r="23657" spans="8:13" x14ac:dyDescent="0.25">
      <c r="H23657" t="str">
        <f>IF(A23657="","",INDEX('Lookup Tables'!$B$2:$B$9,MATCH(B23657,'Lookup Tables'!$A$2:$A$9,-1)))</f>
        <v/>
      </c>
      <c r="I23657" t="str">
        <f>IF(A23657="","",IF(AND(C23657&gt;=INDEX('Lookup Tables'!$C$2:$C$9,MATCH(B23657,'Lookup Tables'!$A$2:$A$9,-1)),C23657&lt;=INDEX('Lookup Tables'!$D$2:$D$9,MATCH(B23657,'Lookup Tables'!$A$2:$A$9,-1))),"PASS","FAIL"))</f>
        <v/>
      </c>
      <c r="J23657" t="str">
        <f t="shared" si="1476"/>
        <v/>
      </c>
      <c r="K23657" t="str">
        <f t="shared" si="1477"/>
        <v/>
      </c>
      <c r="L23657" t="str">
        <f t="shared" si="1478"/>
        <v/>
      </c>
      <c r="M23657" t="str">
        <f t="shared" si="1479"/>
        <v/>
      </c>
    </row>
    <row r="23658" spans="8:13" x14ac:dyDescent="0.25">
      <c r="H23658" t="str">
        <f>IF(A23658="","",INDEX('Lookup Tables'!$B$2:$B$9,MATCH(B23658,'Lookup Tables'!$A$2:$A$9,-1)))</f>
        <v/>
      </c>
      <c r="I23658" t="str">
        <f>IF(A23658="","",IF(AND(C23658&gt;=INDEX('Lookup Tables'!$C$2:$C$9,MATCH(B23658,'Lookup Tables'!$A$2:$A$9,-1)),C23658&lt;=INDEX('Lookup Tables'!$D$2:$D$9,MATCH(B23658,'Lookup Tables'!$A$2:$A$9,-1))),"PASS","FAIL"))</f>
        <v/>
      </c>
      <c r="J23658" t="str">
        <f t="shared" si="1476"/>
        <v/>
      </c>
      <c r="K23658" t="str">
        <f t="shared" si="1477"/>
        <v/>
      </c>
      <c r="L23658" t="str">
        <f t="shared" si="1478"/>
        <v/>
      </c>
      <c r="M23658" t="str">
        <f t="shared" si="1479"/>
        <v/>
      </c>
    </row>
    <row r="23659" spans="8:13" x14ac:dyDescent="0.25">
      <c r="H23659" t="str">
        <f>IF(A23659="","",INDEX('Lookup Tables'!$B$2:$B$9,MATCH(B23659,'Lookup Tables'!$A$2:$A$9,-1)))</f>
        <v/>
      </c>
      <c r="I23659" t="str">
        <f>IF(A23659="","",IF(AND(C23659&gt;=INDEX('Lookup Tables'!$C$2:$C$9,MATCH(B23659,'Lookup Tables'!$A$2:$A$9,-1)),C23659&lt;=INDEX('Lookup Tables'!$D$2:$D$9,MATCH(B23659,'Lookup Tables'!$A$2:$A$9,-1))),"PASS","FAIL"))</f>
        <v/>
      </c>
      <c r="J23659" t="str">
        <f t="shared" si="1476"/>
        <v/>
      </c>
      <c r="K23659" t="str">
        <f t="shared" si="1477"/>
        <v/>
      </c>
      <c r="L23659" t="str">
        <f t="shared" si="1478"/>
        <v/>
      </c>
      <c r="M23659" t="str">
        <f t="shared" si="1479"/>
        <v/>
      </c>
    </row>
    <row r="23660" spans="8:13" x14ac:dyDescent="0.25">
      <c r="H23660" t="str">
        <f>IF(A23660="","",INDEX('Lookup Tables'!$B$2:$B$9,MATCH(B23660,'Lookup Tables'!$A$2:$A$9,-1)))</f>
        <v/>
      </c>
      <c r="I23660" t="str">
        <f>IF(A23660="","",IF(AND(C23660&gt;=INDEX('Lookup Tables'!$C$2:$C$9,MATCH(B23660,'Lookup Tables'!$A$2:$A$9,-1)),C23660&lt;=INDEX('Lookup Tables'!$D$2:$D$9,MATCH(B23660,'Lookup Tables'!$A$2:$A$9,-1))),"PASS","FAIL"))</f>
        <v/>
      </c>
      <c r="J23660" t="str">
        <f t="shared" si="1476"/>
        <v/>
      </c>
      <c r="K23660" t="str">
        <f t="shared" si="1477"/>
        <v/>
      </c>
      <c r="L23660" t="str">
        <f t="shared" si="1478"/>
        <v/>
      </c>
      <c r="M23660" t="str">
        <f t="shared" si="1479"/>
        <v/>
      </c>
    </row>
    <row r="23661" spans="8:13" x14ac:dyDescent="0.25">
      <c r="H23661" t="str">
        <f>IF(A23661="","",INDEX('Lookup Tables'!$B$2:$B$9,MATCH(B23661,'Lookup Tables'!$A$2:$A$9,-1)))</f>
        <v/>
      </c>
      <c r="I23661" t="str">
        <f>IF(A23661="","",IF(AND(C23661&gt;=INDEX('Lookup Tables'!$C$2:$C$9,MATCH(B23661,'Lookup Tables'!$A$2:$A$9,-1)),C23661&lt;=INDEX('Lookup Tables'!$D$2:$D$9,MATCH(B23661,'Lookup Tables'!$A$2:$A$9,-1))),"PASS","FAIL"))</f>
        <v/>
      </c>
      <c r="J23661" t="str">
        <f t="shared" si="1476"/>
        <v/>
      </c>
      <c r="K23661" t="str">
        <f t="shared" si="1477"/>
        <v/>
      </c>
      <c r="L23661" t="str">
        <f t="shared" si="1478"/>
        <v/>
      </c>
      <c r="M23661" t="str">
        <f t="shared" si="1479"/>
        <v/>
      </c>
    </row>
    <row r="23662" spans="8:13" x14ac:dyDescent="0.25">
      <c r="H23662" t="str">
        <f>IF(A23662="","",INDEX('Lookup Tables'!$B$2:$B$9,MATCH(B23662,'Lookup Tables'!$A$2:$A$9,-1)))</f>
        <v/>
      </c>
      <c r="I23662" t="str">
        <f>IF(A23662="","",IF(AND(C23662&gt;=INDEX('Lookup Tables'!$C$2:$C$9,MATCH(B23662,'Lookup Tables'!$A$2:$A$9,-1)),C23662&lt;=INDEX('Lookup Tables'!$D$2:$D$9,MATCH(B23662,'Lookup Tables'!$A$2:$A$9,-1))),"PASS","FAIL"))</f>
        <v/>
      </c>
      <c r="J23662" t="str">
        <f t="shared" si="1476"/>
        <v/>
      </c>
      <c r="K23662" t="str">
        <f t="shared" si="1477"/>
        <v/>
      </c>
      <c r="L23662" t="str">
        <f t="shared" si="1478"/>
        <v/>
      </c>
      <c r="M23662" t="str">
        <f t="shared" si="1479"/>
        <v/>
      </c>
    </row>
    <row r="23663" spans="8:13" x14ac:dyDescent="0.25">
      <c r="H23663" t="str">
        <f>IF(A23663="","",INDEX('Lookup Tables'!$B$2:$B$9,MATCH(B23663,'Lookup Tables'!$A$2:$A$9,-1)))</f>
        <v/>
      </c>
      <c r="I23663" t="str">
        <f>IF(A23663="","",IF(AND(C23663&gt;=INDEX('Lookup Tables'!$C$2:$C$9,MATCH(B23663,'Lookup Tables'!$A$2:$A$9,-1)),C23663&lt;=INDEX('Lookup Tables'!$D$2:$D$9,MATCH(B23663,'Lookup Tables'!$A$2:$A$9,-1))),"PASS","FAIL"))</f>
        <v/>
      </c>
      <c r="J23663" t="str">
        <f t="shared" si="1476"/>
        <v/>
      </c>
      <c r="K23663" t="str">
        <f t="shared" si="1477"/>
        <v/>
      </c>
      <c r="L23663" t="str">
        <f t="shared" si="1478"/>
        <v/>
      </c>
      <c r="M23663" t="str">
        <f t="shared" si="1479"/>
        <v/>
      </c>
    </row>
    <row r="23664" spans="8:13" x14ac:dyDescent="0.25">
      <c r="H23664" t="str">
        <f>IF(A23664="","",INDEX('Lookup Tables'!$B$2:$B$9,MATCH(B23664,'Lookup Tables'!$A$2:$A$9,-1)))</f>
        <v/>
      </c>
      <c r="I23664" t="str">
        <f>IF(A23664="","",IF(AND(C23664&gt;=INDEX('Lookup Tables'!$C$2:$C$9,MATCH(B23664,'Lookup Tables'!$A$2:$A$9,-1)),C23664&lt;=INDEX('Lookup Tables'!$D$2:$D$9,MATCH(B23664,'Lookup Tables'!$A$2:$A$9,-1))),"PASS","FAIL"))</f>
        <v/>
      </c>
      <c r="J23664" t="str">
        <f t="shared" si="1476"/>
        <v/>
      </c>
      <c r="K23664" t="str">
        <f t="shared" si="1477"/>
        <v/>
      </c>
      <c r="L23664" t="str">
        <f t="shared" si="1478"/>
        <v/>
      </c>
      <c r="M23664" t="str">
        <f t="shared" si="1479"/>
        <v/>
      </c>
    </row>
    <row r="23665" spans="8:13" x14ac:dyDescent="0.25">
      <c r="H23665" t="str">
        <f>IF(A23665="","",INDEX('Lookup Tables'!$B$2:$B$9,MATCH(B23665,'Lookup Tables'!$A$2:$A$9,-1)))</f>
        <v/>
      </c>
      <c r="I23665" t="str">
        <f>IF(A23665="","",IF(AND(C23665&gt;=INDEX('Lookup Tables'!$C$2:$C$9,MATCH(B23665,'Lookup Tables'!$A$2:$A$9,-1)),C23665&lt;=INDEX('Lookup Tables'!$D$2:$D$9,MATCH(B23665,'Lookup Tables'!$A$2:$A$9,-1))),"PASS","FAIL"))</f>
        <v/>
      </c>
      <c r="J23665" t="str">
        <f t="shared" si="1476"/>
        <v/>
      </c>
      <c r="K23665" t="str">
        <f t="shared" si="1477"/>
        <v/>
      </c>
      <c r="L23665" t="str">
        <f t="shared" si="1478"/>
        <v/>
      </c>
      <c r="M23665" t="str">
        <f t="shared" si="1479"/>
        <v/>
      </c>
    </row>
    <row r="23666" spans="8:13" x14ac:dyDescent="0.25">
      <c r="H23666" t="str">
        <f>IF(A23666="","",INDEX('Lookup Tables'!$B$2:$B$9,MATCH(B23666,'Lookup Tables'!$A$2:$A$9,-1)))</f>
        <v/>
      </c>
      <c r="I23666" t="str">
        <f>IF(A23666="","",IF(AND(C23666&gt;=INDEX('Lookup Tables'!$C$2:$C$9,MATCH(B23666,'Lookup Tables'!$A$2:$A$9,-1)),C23666&lt;=INDEX('Lookup Tables'!$D$2:$D$9,MATCH(B23666,'Lookup Tables'!$A$2:$A$9,-1))),"PASS","FAIL"))</f>
        <v/>
      </c>
      <c r="J23666" t="str">
        <f t="shared" si="1476"/>
        <v/>
      </c>
      <c r="K23666" t="str">
        <f t="shared" si="1477"/>
        <v/>
      </c>
      <c r="L23666" t="str">
        <f t="shared" si="1478"/>
        <v/>
      </c>
      <c r="M23666" t="str">
        <f t="shared" si="1479"/>
        <v/>
      </c>
    </row>
    <row r="23667" spans="8:13" x14ac:dyDescent="0.25">
      <c r="H23667" t="str">
        <f>IF(A23667="","",INDEX('Lookup Tables'!$B$2:$B$9,MATCH(B23667,'Lookup Tables'!$A$2:$A$9,-1)))</f>
        <v/>
      </c>
      <c r="I23667" t="str">
        <f>IF(A23667="","",IF(AND(C23667&gt;=INDEX('Lookup Tables'!$C$2:$C$9,MATCH(B23667,'Lookup Tables'!$A$2:$A$9,-1)),C23667&lt;=INDEX('Lookup Tables'!$D$2:$D$9,MATCH(B23667,'Lookup Tables'!$A$2:$A$9,-1))),"PASS","FAIL"))</f>
        <v/>
      </c>
      <c r="J23667" t="str">
        <f t="shared" si="1476"/>
        <v/>
      </c>
      <c r="K23667" t="str">
        <f t="shared" si="1477"/>
        <v/>
      </c>
      <c r="L23667" t="str">
        <f t="shared" si="1478"/>
        <v/>
      </c>
      <c r="M23667" t="str">
        <f t="shared" si="1479"/>
        <v/>
      </c>
    </row>
    <row r="23668" spans="8:13" x14ac:dyDescent="0.25">
      <c r="H23668" t="str">
        <f>IF(A23668="","",INDEX('Lookup Tables'!$B$2:$B$9,MATCH(B23668,'Lookup Tables'!$A$2:$A$9,-1)))</f>
        <v/>
      </c>
      <c r="I23668" t="str">
        <f>IF(A23668="","",IF(AND(C23668&gt;=INDEX('Lookup Tables'!$C$2:$C$9,MATCH(B23668,'Lookup Tables'!$A$2:$A$9,-1)),C23668&lt;=INDEX('Lookup Tables'!$D$2:$D$9,MATCH(B23668,'Lookup Tables'!$A$2:$A$9,-1))),"PASS","FAIL"))</f>
        <v/>
      </c>
      <c r="J23668" t="str">
        <f t="shared" si="1476"/>
        <v/>
      </c>
      <c r="K23668" t="str">
        <f t="shared" si="1477"/>
        <v/>
      </c>
      <c r="L23668" t="str">
        <f t="shared" si="1478"/>
        <v/>
      </c>
      <c r="M23668" t="str">
        <f t="shared" si="1479"/>
        <v/>
      </c>
    </row>
    <row r="23669" spans="8:13" x14ac:dyDescent="0.25">
      <c r="H23669" t="str">
        <f>IF(A23669="","",INDEX('Lookup Tables'!$B$2:$B$9,MATCH(B23669,'Lookup Tables'!$A$2:$A$9,-1)))</f>
        <v/>
      </c>
      <c r="I23669" t="str">
        <f>IF(A23669="","",IF(AND(C23669&gt;=INDEX('Lookup Tables'!$C$2:$C$9,MATCH(B23669,'Lookup Tables'!$A$2:$A$9,-1)),C23669&lt;=INDEX('Lookup Tables'!$D$2:$D$9,MATCH(B23669,'Lookup Tables'!$A$2:$A$9,-1))),"PASS","FAIL"))</f>
        <v/>
      </c>
      <c r="J23669" t="str">
        <f t="shared" si="1476"/>
        <v/>
      </c>
      <c r="K23669" t="str">
        <f t="shared" si="1477"/>
        <v/>
      </c>
      <c r="L23669" t="str">
        <f t="shared" si="1478"/>
        <v/>
      </c>
      <c r="M23669" t="str">
        <f t="shared" si="1479"/>
        <v/>
      </c>
    </row>
    <row r="23670" spans="8:13" x14ac:dyDescent="0.25">
      <c r="H23670" t="str">
        <f>IF(A23670="","",INDEX('Lookup Tables'!$B$2:$B$9,MATCH(B23670,'Lookup Tables'!$A$2:$A$9,-1)))</f>
        <v/>
      </c>
      <c r="I23670" t="str">
        <f>IF(A23670="","",IF(AND(C23670&gt;=INDEX('Lookup Tables'!$C$2:$C$9,MATCH(B23670,'Lookup Tables'!$A$2:$A$9,-1)),C23670&lt;=INDEX('Lookup Tables'!$D$2:$D$9,MATCH(B23670,'Lookup Tables'!$A$2:$A$9,-1))),"PASS","FAIL"))</f>
        <v/>
      </c>
      <c r="J23670" t="str">
        <f t="shared" si="1476"/>
        <v/>
      </c>
      <c r="K23670" t="str">
        <f t="shared" si="1477"/>
        <v/>
      </c>
      <c r="L23670" t="str">
        <f t="shared" si="1478"/>
        <v/>
      </c>
      <c r="M23670" t="str">
        <f t="shared" si="1479"/>
        <v/>
      </c>
    </row>
    <row r="23671" spans="8:13" x14ac:dyDescent="0.25">
      <c r="H23671" t="str">
        <f>IF(A23671="","",INDEX('Lookup Tables'!$B$2:$B$9,MATCH(B23671,'Lookup Tables'!$A$2:$A$9,-1)))</f>
        <v/>
      </c>
      <c r="I23671" t="str">
        <f>IF(A23671="","",IF(AND(C23671&gt;=INDEX('Lookup Tables'!$C$2:$C$9,MATCH(B23671,'Lookup Tables'!$A$2:$A$9,-1)),C23671&lt;=INDEX('Lookup Tables'!$D$2:$D$9,MATCH(B23671,'Lookup Tables'!$A$2:$A$9,-1))),"PASS","FAIL"))</f>
        <v/>
      </c>
      <c r="J23671" t="str">
        <f t="shared" si="1476"/>
        <v/>
      </c>
      <c r="K23671" t="str">
        <f t="shared" si="1477"/>
        <v/>
      </c>
      <c r="L23671" t="str">
        <f t="shared" si="1478"/>
        <v/>
      </c>
      <c r="M23671" t="str">
        <f t="shared" si="1479"/>
        <v/>
      </c>
    </row>
    <row r="23672" spans="8:13" x14ac:dyDescent="0.25">
      <c r="H23672" t="str">
        <f>IF(A23672="","",INDEX('Lookup Tables'!$B$2:$B$9,MATCH(B23672,'Lookup Tables'!$A$2:$A$9,-1)))</f>
        <v/>
      </c>
      <c r="I23672" t="str">
        <f>IF(A23672="","",IF(AND(C23672&gt;=INDEX('Lookup Tables'!$C$2:$C$9,MATCH(B23672,'Lookup Tables'!$A$2:$A$9,-1)),C23672&lt;=INDEX('Lookup Tables'!$D$2:$D$9,MATCH(B23672,'Lookup Tables'!$A$2:$A$9,-1))),"PASS","FAIL"))</f>
        <v/>
      </c>
      <c r="J23672" t="str">
        <f t="shared" si="1476"/>
        <v/>
      </c>
      <c r="K23672" t="str">
        <f t="shared" si="1477"/>
        <v/>
      </c>
      <c r="L23672" t="str">
        <f t="shared" si="1478"/>
        <v/>
      </c>
      <c r="M23672" t="str">
        <f t="shared" si="1479"/>
        <v/>
      </c>
    </row>
    <row r="23673" spans="8:13" x14ac:dyDescent="0.25">
      <c r="H23673" t="str">
        <f>IF(A23673="","",INDEX('Lookup Tables'!$B$2:$B$9,MATCH(B23673,'Lookup Tables'!$A$2:$A$9,-1)))</f>
        <v/>
      </c>
      <c r="I23673" t="str">
        <f>IF(A23673="","",IF(AND(C23673&gt;=INDEX('Lookup Tables'!$C$2:$C$9,MATCH(B23673,'Lookup Tables'!$A$2:$A$9,-1)),C23673&lt;=INDEX('Lookup Tables'!$D$2:$D$9,MATCH(B23673,'Lookup Tables'!$A$2:$A$9,-1))),"PASS","FAIL"))</f>
        <v/>
      </c>
      <c r="J23673" t="str">
        <f t="shared" si="1476"/>
        <v/>
      </c>
      <c r="K23673" t="str">
        <f t="shared" si="1477"/>
        <v/>
      </c>
      <c r="L23673" t="str">
        <f t="shared" si="1478"/>
        <v/>
      </c>
      <c r="M23673" t="str">
        <f t="shared" si="1479"/>
        <v/>
      </c>
    </row>
    <row r="23674" spans="8:13" x14ac:dyDescent="0.25">
      <c r="H23674" t="str">
        <f>IF(A23674="","",INDEX('Lookup Tables'!$B$2:$B$9,MATCH(B23674,'Lookup Tables'!$A$2:$A$9,-1)))</f>
        <v/>
      </c>
      <c r="I23674" t="str">
        <f>IF(A23674="","",IF(AND(C23674&gt;=INDEX('Lookup Tables'!$C$2:$C$9,MATCH(B23674,'Lookup Tables'!$A$2:$A$9,-1)),C23674&lt;=INDEX('Lookup Tables'!$D$2:$D$9,MATCH(B23674,'Lookup Tables'!$A$2:$A$9,-1))),"PASS","FAIL"))</f>
        <v/>
      </c>
      <c r="J23674" t="str">
        <f t="shared" si="1476"/>
        <v/>
      </c>
      <c r="K23674" t="str">
        <f t="shared" si="1477"/>
        <v/>
      </c>
      <c r="L23674" t="str">
        <f t="shared" si="1478"/>
        <v/>
      </c>
      <c r="M23674" t="str">
        <f t="shared" si="1479"/>
        <v/>
      </c>
    </row>
    <row r="23675" spans="8:13" x14ac:dyDescent="0.25">
      <c r="H23675" t="str">
        <f>IF(A23675="","",INDEX('Lookup Tables'!$B$2:$B$9,MATCH(B23675,'Lookup Tables'!$A$2:$A$9,-1)))</f>
        <v/>
      </c>
      <c r="I23675" t="str">
        <f>IF(A23675="","",IF(AND(C23675&gt;=INDEX('Lookup Tables'!$C$2:$C$9,MATCH(B23675,'Lookup Tables'!$A$2:$A$9,-1)),C23675&lt;=INDEX('Lookup Tables'!$D$2:$D$9,MATCH(B23675,'Lookup Tables'!$A$2:$A$9,-1))),"PASS","FAIL"))</f>
        <v/>
      </c>
      <c r="J23675" t="str">
        <f t="shared" si="1476"/>
        <v/>
      </c>
      <c r="K23675" t="str">
        <f t="shared" si="1477"/>
        <v/>
      </c>
      <c r="L23675" t="str">
        <f t="shared" si="1478"/>
        <v/>
      </c>
      <c r="M23675" t="str">
        <f t="shared" si="1479"/>
        <v/>
      </c>
    </row>
    <row r="23676" spans="8:13" x14ac:dyDescent="0.25">
      <c r="H23676" t="str">
        <f>IF(A23676="","",INDEX('Lookup Tables'!$B$2:$B$9,MATCH(B23676,'Lookup Tables'!$A$2:$A$9,-1)))</f>
        <v/>
      </c>
      <c r="I23676" t="str">
        <f>IF(A23676="","",IF(AND(C23676&gt;=INDEX('Lookup Tables'!$C$2:$C$9,MATCH(B23676,'Lookup Tables'!$A$2:$A$9,-1)),C23676&lt;=INDEX('Lookup Tables'!$D$2:$D$9,MATCH(B23676,'Lookup Tables'!$A$2:$A$9,-1))),"PASS","FAIL"))</f>
        <v/>
      </c>
      <c r="J23676" t="str">
        <f t="shared" si="1476"/>
        <v/>
      </c>
      <c r="K23676" t="str">
        <f t="shared" si="1477"/>
        <v/>
      </c>
      <c r="L23676" t="str">
        <f t="shared" si="1478"/>
        <v/>
      </c>
      <c r="M23676" t="str">
        <f t="shared" si="1479"/>
        <v/>
      </c>
    </row>
    <row r="23677" spans="8:13" x14ac:dyDescent="0.25">
      <c r="H23677" t="str">
        <f>IF(A23677="","",INDEX('Lookup Tables'!$B$2:$B$9,MATCH(B23677,'Lookup Tables'!$A$2:$A$9,-1)))</f>
        <v/>
      </c>
      <c r="I23677" t="str">
        <f>IF(A23677="","",IF(AND(C23677&gt;=INDEX('Lookup Tables'!$C$2:$C$9,MATCH(B23677,'Lookup Tables'!$A$2:$A$9,-1)),C23677&lt;=INDEX('Lookup Tables'!$D$2:$D$9,MATCH(B23677,'Lookup Tables'!$A$2:$A$9,-1))),"PASS","FAIL"))</f>
        <v/>
      </c>
      <c r="J23677" t="str">
        <f t="shared" si="1476"/>
        <v/>
      </c>
      <c r="K23677" t="str">
        <f t="shared" si="1477"/>
        <v/>
      </c>
      <c r="L23677" t="str">
        <f t="shared" si="1478"/>
        <v/>
      </c>
      <c r="M23677" t="str">
        <f t="shared" si="1479"/>
        <v/>
      </c>
    </row>
    <row r="23678" spans="8:13" x14ac:dyDescent="0.25">
      <c r="H23678" t="str">
        <f>IF(A23678="","",INDEX('Lookup Tables'!$B$2:$B$9,MATCH(B23678,'Lookup Tables'!$A$2:$A$9,-1)))</f>
        <v/>
      </c>
      <c r="I23678" t="str">
        <f>IF(A23678="","",IF(AND(C23678&gt;=INDEX('Lookup Tables'!$C$2:$C$9,MATCH(B23678,'Lookup Tables'!$A$2:$A$9,-1)),C23678&lt;=INDEX('Lookup Tables'!$D$2:$D$9,MATCH(B23678,'Lookup Tables'!$A$2:$A$9,-1))),"PASS","FAIL"))</f>
        <v/>
      </c>
      <c r="J23678" t="str">
        <f t="shared" si="1476"/>
        <v/>
      </c>
      <c r="K23678" t="str">
        <f t="shared" si="1477"/>
        <v/>
      </c>
      <c r="L23678" t="str">
        <f t="shared" si="1478"/>
        <v/>
      </c>
      <c r="M23678" t="str">
        <f t="shared" si="1479"/>
        <v/>
      </c>
    </row>
    <row r="23679" spans="8:13" x14ac:dyDescent="0.25">
      <c r="H23679" t="str">
        <f>IF(A23679="","",INDEX('Lookup Tables'!$B$2:$B$9,MATCH(B23679,'Lookup Tables'!$A$2:$A$9,-1)))</f>
        <v/>
      </c>
      <c r="I23679" t="str">
        <f>IF(A23679="","",IF(AND(C23679&gt;=INDEX('Lookup Tables'!$C$2:$C$9,MATCH(B23679,'Lookup Tables'!$A$2:$A$9,-1)),C23679&lt;=INDEX('Lookup Tables'!$D$2:$D$9,MATCH(B23679,'Lookup Tables'!$A$2:$A$9,-1))),"PASS","FAIL"))</f>
        <v/>
      </c>
      <c r="J23679" t="str">
        <f t="shared" si="1476"/>
        <v/>
      </c>
      <c r="K23679" t="str">
        <f t="shared" si="1477"/>
        <v/>
      </c>
      <c r="L23679" t="str">
        <f t="shared" si="1478"/>
        <v/>
      </c>
      <c r="M23679" t="str">
        <f t="shared" si="1479"/>
        <v/>
      </c>
    </row>
    <row r="23680" spans="8:13" x14ac:dyDescent="0.25">
      <c r="H23680" t="str">
        <f>IF(A23680="","",INDEX('Lookup Tables'!$B$2:$B$9,MATCH(B23680,'Lookup Tables'!$A$2:$A$9,-1)))</f>
        <v/>
      </c>
      <c r="I23680" t="str">
        <f>IF(A23680="","",IF(AND(C23680&gt;=INDEX('Lookup Tables'!$C$2:$C$9,MATCH(B23680,'Lookup Tables'!$A$2:$A$9,-1)),C23680&lt;=INDEX('Lookup Tables'!$D$2:$D$9,MATCH(B23680,'Lookup Tables'!$A$2:$A$9,-1))),"PASS","FAIL"))</f>
        <v/>
      </c>
      <c r="J23680" t="str">
        <f t="shared" si="1476"/>
        <v/>
      </c>
      <c r="K23680" t="str">
        <f t="shared" si="1477"/>
        <v/>
      </c>
      <c r="L23680" t="str">
        <f t="shared" si="1478"/>
        <v/>
      </c>
      <c r="M23680" t="str">
        <f t="shared" si="1479"/>
        <v/>
      </c>
    </row>
    <row r="23681" spans="8:13" x14ac:dyDescent="0.25">
      <c r="H23681" t="str">
        <f>IF(A23681="","",INDEX('Lookup Tables'!$B$2:$B$9,MATCH(B23681,'Lookup Tables'!$A$2:$A$9,-1)))</f>
        <v/>
      </c>
      <c r="I23681" t="str">
        <f>IF(A23681="","",IF(AND(C23681&gt;=INDEX('Lookup Tables'!$C$2:$C$9,MATCH(B23681,'Lookup Tables'!$A$2:$A$9,-1)),C23681&lt;=INDEX('Lookup Tables'!$D$2:$D$9,MATCH(B23681,'Lookup Tables'!$A$2:$A$9,-1))),"PASS","FAIL"))</f>
        <v/>
      </c>
      <c r="J23681" t="str">
        <f t="shared" ref="J23681:J23744" si="1480">IF(A23681="","",IF(AND(D23681&gt;=15,D23681&lt;=22.5),"PASS","FAIL"))</f>
        <v/>
      </c>
      <c r="K23681" t="str">
        <f t="shared" ref="K23681:K23744" si="1481">IF(A23681="","",IF(AND(E23681&gt;=15,E23681&lt;=22.5),"PASS","FAIL"))</f>
        <v/>
      </c>
      <c r="L23681" t="str">
        <f t="shared" ref="L23681:L23744" si="1482">IF(A23681="","",IF(AND(F23681&gt;0,F23681&lt;0.2),"PASS","FAIL"))</f>
        <v/>
      </c>
      <c r="M23681" t="str">
        <f t="shared" ref="M23681:M23744" si="1483">IF(A23681="","",IF(AND(IF(I23681="PASS",TRUE,FALSE),IF(J23681="PASS",TRUE,FALSE),IF(K23681="PASS",TRUE,FALSE),IF(L23681="PASS",TRUE,FALSE))=TRUE,"PASS","FAIL"))</f>
        <v/>
      </c>
    </row>
    <row r="23682" spans="8:13" x14ac:dyDescent="0.25">
      <c r="H23682" t="str">
        <f>IF(A23682="","",INDEX('Lookup Tables'!$B$2:$B$9,MATCH(B23682,'Lookup Tables'!$A$2:$A$9,-1)))</f>
        <v/>
      </c>
      <c r="I23682" t="str">
        <f>IF(A23682="","",IF(AND(C23682&gt;=INDEX('Lookup Tables'!$C$2:$C$9,MATCH(B23682,'Lookup Tables'!$A$2:$A$9,-1)),C23682&lt;=INDEX('Lookup Tables'!$D$2:$D$9,MATCH(B23682,'Lookup Tables'!$A$2:$A$9,-1))),"PASS","FAIL"))</f>
        <v/>
      </c>
      <c r="J23682" t="str">
        <f t="shared" si="1480"/>
        <v/>
      </c>
      <c r="K23682" t="str">
        <f t="shared" si="1481"/>
        <v/>
      </c>
      <c r="L23682" t="str">
        <f t="shared" si="1482"/>
        <v/>
      </c>
      <c r="M23682" t="str">
        <f t="shared" si="1483"/>
        <v/>
      </c>
    </row>
    <row r="23683" spans="8:13" x14ac:dyDescent="0.25">
      <c r="H23683" t="str">
        <f>IF(A23683="","",INDEX('Lookup Tables'!$B$2:$B$9,MATCH(B23683,'Lookup Tables'!$A$2:$A$9,-1)))</f>
        <v/>
      </c>
      <c r="I23683" t="str">
        <f>IF(A23683="","",IF(AND(C23683&gt;=INDEX('Lookup Tables'!$C$2:$C$9,MATCH(B23683,'Lookup Tables'!$A$2:$A$9,-1)),C23683&lt;=INDEX('Lookup Tables'!$D$2:$D$9,MATCH(B23683,'Lookup Tables'!$A$2:$A$9,-1))),"PASS","FAIL"))</f>
        <v/>
      </c>
      <c r="J23683" t="str">
        <f t="shared" si="1480"/>
        <v/>
      </c>
      <c r="K23683" t="str">
        <f t="shared" si="1481"/>
        <v/>
      </c>
      <c r="L23683" t="str">
        <f t="shared" si="1482"/>
        <v/>
      </c>
      <c r="M23683" t="str">
        <f t="shared" si="1483"/>
        <v/>
      </c>
    </row>
    <row r="23684" spans="8:13" x14ac:dyDescent="0.25">
      <c r="H23684" t="str">
        <f>IF(A23684="","",INDEX('Lookup Tables'!$B$2:$B$9,MATCH(B23684,'Lookup Tables'!$A$2:$A$9,-1)))</f>
        <v/>
      </c>
      <c r="I23684" t="str">
        <f>IF(A23684="","",IF(AND(C23684&gt;=INDEX('Lookup Tables'!$C$2:$C$9,MATCH(B23684,'Lookup Tables'!$A$2:$A$9,-1)),C23684&lt;=INDEX('Lookup Tables'!$D$2:$D$9,MATCH(B23684,'Lookup Tables'!$A$2:$A$9,-1))),"PASS","FAIL"))</f>
        <v/>
      </c>
      <c r="J23684" t="str">
        <f t="shared" si="1480"/>
        <v/>
      </c>
      <c r="K23684" t="str">
        <f t="shared" si="1481"/>
        <v/>
      </c>
      <c r="L23684" t="str">
        <f t="shared" si="1482"/>
        <v/>
      </c>
      <c r="M23684" t="str">
        <f t="shared" si="1483"/>
        <v/>
      </c>
    </row>
    <row r="23685" spans="8:13" x14ac:dyDescent="0.25">
      <c r="H23685" t="str">
        <f>IF(A23685="","",INDEX('Lookup Tables'!$B$2:$B$9,MATCH(B23685,'Lookup Tables'!$A$2:$A$9,-1)))</f>
        <v/>
      </c>
      <c r="I23685" t="str">
        <f>IF(A23685="","",IF(AND(C23685&gt;=INDEX('Lookup Tables'!$C$2:$C$9,MATCH(B23685,'Lookup Tables'!$A$2:$A$9,-1)),C23685&lt;=INDEX('Lookup Tables'!$D$2:$D$9,MATCH(B23685,'Lookup Tables'!$A$2:$A$9,-1))),"PASS","FAIL"))</f>
        <v/>
      </c>
      <c r="J23685" t="str">
        <f t="shared" si="1480"/>
        <v/>
      </c>
      <c r="K23685" t="str">
        <f t="shared" si="1481"/>
        <v/>
      </c>
      <c r="L23685" t="str">
        <f t="shared" si="1482"/>
        <v/>
      </c>
      <c r="M23685" t="str">
        <f t="shared" si="1483"/>
        <v/>
      </c>
    </row>
    <row r="23686" spans="8:13" x14ac:dyDescent="0.25">
      <c r="H23686" t="str">
        <f>IF(A23686="","",INDEX('Lookup Tables'!$B$2:$B$9,MATCH(B23686,'Lookup Tables'!$A$2:$A$9,-1)))</f>
        <v/>
      </c>
      <c r="I23686" t="str">
        <f>IF(A23686="","",IF(AND(C23686&gt;=INDEX('Lookup Tables'!$C$2:$C$9,MATCH(B23686,'Lookup Tables'!$A$2:$A$9,-1)),C23686&lt;=INDEX('Lookup Tables'!$D$2:$D$9,MATCH(B23686,'Lookup Tables'!$A$2:$A$9,-1))),"PASS","FAIL"))</f>
        <v/>
      </c>
      <c r="J23686" t="str">
        <f t="shared" si="1480"/>
        <v/>
      </c>
      <c r="K23686" t="str">
        <f t="shared" si="1481"/>
        <v/>
      </c>
      <c r="L23686" t="str">
        <f t="shared" si="1482"/>
        <v/>
      </c>
      <c r="M23686" t="str">
        <f t="shared" si="1483"/>
        <v/>
      </c>
    </row>
    <row r="23687" spans="8:13" x14ac:dyDescent="0.25">
      <c r="H23687" t="str">
        <f>IF(A23687="","",INDEX('Lookup Tables'!$B$2:$B$9,MATCH(B23687,'Lookup Tables'!$A$2:$A$9,-1)))</f>
        <v/>
      </c>
      <c r="I23687" t="str">
        <f>IF(A23687="","",IF(AND(C23687&gt;=INDEX('Lookup Tables'!$C$2:$C$9,MATCH(B23687,'Lookup Tables'!$A$2:$A$9,-1)),C23687&lt;=INDEX('Lookup Tables'!$D$2:$D$9,MATCH(B23687,'Lookup Tables'!$A$2:$A$9,-1))),"PASS","FAIL"))</f>
        <v/>
      </c>
      <c r="J23687" t="str">
        <f t="shared" si="1480"/>
        <v/>
      </c>
      <c r="K23687" t="str">
        <f t="shared" si="1481"/>
        <v/>
      </c>
      <c r="L23687" t="str">
        <f t="shared" si="1482"/>
        <v/>
      </c>
      <c r="M23687" t="str">
        <f t="shared" si="1483"/>
        <v/>
      </c>
    </row>
    <row r="23688" spans="8:13" x14ac:dyDescent="0.25">
      <c r="H23688" t="str">
        <f>IF(A23688="","",INDEX('Lookup Tables'!$B$2:$B$9,MATCH(B23688,'Lookup Tables'!$A$2:$A$9,-1)))</f>
        <v/>
      </c>
      <c r="I23688" t="str">
        <f>IF(A23688="","",IF(AND(C23688&gt;=INDEX('Lookup Tables'!$C$2:$C$9,MATCH(B23688,'Lookup Tables'!$A$2:$A$9,-1)),C23688&lt;=INDEX('Lookup Tables'!$D$2:$D$9,MATCH(B23688,'Lookup Tables'!$A$2:$A$9,-1))),"PASS","FAIL"))</f>
        <v/>
      </c>
      <c r="J23688" t="str">
        <f t="shared" si="1480"/>
        <v/>
      </c>
      <c r="K23688" t="str">
        <f t="shared" si="1481"/>
        <v/>
      </c>
      <c r="L23688" t="str">
        <f t="shared" si="1482"/>
        <v/>
      </c>
      <c r="M23688" t="str">
        <f t="shared" si="1483"/>
        <v/>
      </c>
    </row>
    <row r="23689" spans="8:13" x14ac:dyDescent="0.25">
      <c r="H23689" t="str">
        <f>IF(A23689="","",INDEX('Lookup Tables'!$B$2:$B$9,MATCH(B23689,'Lookup Tables'!$A$2:$A$9,-1)))</f>
        <v/>
      </c>
      <c r="I23689" t="str">
        <f>IF(A23689="","",IF(AND(C23689&gt;=INDEX('Lookup Tables'!$C$2:$C$9,MATCH(B23689,'Lookup Tables'!$A$2:$A$9,-1)),C23689&lt;=INDEX('Lookup Tables'!$D$2:$D$9,MATCH(B23689,'Lookup Tables'!$A$2:$A$9,-1))),"PASS","FAIL"))</f>
        <v/>
      </c>
      <c r="J23689" t="str">
        <f t="shared" si="1480"/>
        <v/>
      </c>
      <c r="K23689" t="str">
        <f t="shared" si="1481"/>
        <v/>
      </c>
      <c r="L23689" t="str">
        <f t="shared" si="1482"/>
        <v/>
      </c>
      <c r="M23689" t="str">
        <f t="shared" si="1483"/>
        <v/>
      </c>
    </row>
    <row r="23690" spans="8:13" x14ac:dyDescent="0.25">
      <c r="H23690" t="str">
        <f>IF(A23690="","",INDEX('Lookup Tables'!$B$2:$B$9,MATCH(B23690,'Lookup Tables'!$A$2:$A$9,-1)))</f>
        <v/>
      </c>
      <c r="I23690" t="str">
        <f>IF(A23690="","",IF(AND(C23690&gt;=INDEX('Lookup Tables'!$C$2:$C$9,MATCH(B23690,'Lookup Tables'!$A$2:$A$9,-1)),C23690&lt;=INDEX('Lookup Tables'!$D$2:$D$9,MATCH(B23690,'Lookup Tables'!$A$2:$A$9,-1))),"PASS","FAIL"))</f>
        <v/>
      </c>
      <c r="J23690" t="str">
        <f t="shared" si="1480"/>
        <v/>
      </c>
      <c r="K23690" t="str">
        <f t="shared" si="1481"/>
        <v/>
      </c>
      <c r="L23690" t="str">
        <f t="shared" si="1482"/>
        <v/>
      </c>
      <c r="M23690" t="str">
        <f t="shared" si="1483"/>
        <v/>
      </c>
    </row>
    <row r="23691" spans="8:13" x14ac:dyDescent="0.25">
      <c r="H23691" t="str">
        <f>IF(A23691="","",INDEX('Lookup Tables'!$B$2:$B$9,MATCH(B23691,'Lookup Tables'!$A$2:$A$9,-1)))</f>
        <v/>
      </c>
      <c r="I23691" t="str">
        <f>IF(A23691="","",IF(AND(C23691&gt;=INDEX('Lookup Tables'!$C$2:$C$9,MATCH(B23691,'Lookup Tables'!$A$2:$A$9,-1)),C23691&lt;=INDEX('Lookup Tables'!$D$2:$D$9,MATCH(B23691,'Lookup Tables'!$A$2:$A$9,-1))),"PASS","FAIL"))</f>
        <v/>
      </c>
      <c r="J23691" t="str">
        <f t="shared" si="1480"/>
        <v/>
      </c>
      <c r="K23691" t="str">
        <f t="shared" si="1481"/>
        <v/>
      </c>
      <c r="L23691" t="str">
        <f t="shared" si="1482"/>
        <v/>
      </c>
      <c r="M23691" t="str">
        <f t="shared" si="1483"/>
        <v/>
      </c>
    </row>
    <row r="23692" spans="8:13" x14ac:dyDescent="0.25">
      <c r="H23692" t="str">
        <f>IF(A23692="","",INDEX('Lookup Tables'!$B$2:$B$9,MATCH(B23692,'Lookup Tables'!$A$2:$A$9,-1)))</f>
        <v/>
      </c>
      <c r="I23692" t="str">
        <f>IF(A23692="","",IF(AND(C23692&gt;=INDEX('Lookup Tables'!$C$2:$C$9,MATCH(B23692,'Lookup Tables'!$A$2:$A$9,-1)),C23692&lt;=INDEX('Lookup Tables'!$D$2:$D$9,MATCH(B23692,'Lookup Tables'!$A$2:$A$9,-1))),"PASS","FAIL"))</f>
        <v/>
      </c>
      <c r="J23692" t="str">
        <f t="shared" si="1480"/>
        <v/>
      </c>
      <c r="K23692" t="str">
        <f t="shared" si="1481"/>
        <v/>
      </c>
      <c r="L23692" t="str">
        <f t="shared" si="1482"/>
        <v/>
      </c>
      <c r="M23692" t="str">
        <f t="shared" si="1483"/>
        <v/>
      </c>
    </row>
    <row r="23693" spans="8:13" x14ac:dyDescent="0.25">
      <c r="H23693" t="str">
        <f>IF(A23693="","",INDEX('Lookup Tables'!$B$2:$B$9,MATCH(B23693,'Lookup Tables'!$A$2:$A$9,-1)))</f>
        <v/>
      </c>
      <c r="I23693" t="str">
        <f>IF(A23693="","",IF(AND(C23693&gt;=INDEX('Lookup Tables'!$C$2:$C$9,MATCH(B23693,'Lookup Tables'!$A$2:$A$9,-1)),C23693&lt;=INDEX('Lookup Tables'!$D$2:$D$9,MATCH(B23693,'Lookup Tables'!$A$2:$A$9,-1))),"PASS","FAIL"))</f>
        <v/>
      </c>
      <c r="J23693" t="str">
        <f t="shared" si="1480"/>
        <v/>
      </c>
      <c r="K23693" t="str">
        <f t="shared" si="1481"/>
        <v/>
      </c>
      <c r="L23693" t="str">
        <f t="shared" si="1482"/>
        <v/>
      </c>
      <c r="M23693" t="str">
        <f t="shared" si="1483"/>
        <v/>
      </c>
    </row>
    <row r="23694" spans="8:13" x14ac:dyDescent="0.25">
      <c r="H23694" t="str">
        <f>IF(A23694="","",INDEX('Lookup Tables'!$B$2:$B$9,MATCH(B23694,'Lookup Tables'!$A$2:$A$9,-1)))</f>
        <v/>
      </c>
      <c r="I23694" t="str">
        <f>IF(A23694="","",IF(AND(C23694&gt;=INDEX('Lookup Tables'!$C$2:$C$9,MATCH(B23694,'Lookup Tables'!$A$2:$A$9,-1)),C23694&lt;=INDEX('Lookup Tables'!$D$2:$D$9,MATCH(B23694,'Lookup Tables'!$A$2:$A$9,-1))),"PASS","FAIL"))</f>
        <v/>
      </c>
      <c r="J23694" t="str">
        <f t="shared" si="1480"/>
        <v/>
      </c>
      <c r="K23694" t="str">
        <f t="shared" si="1481"/>
        <v/>
      </c>
      <c r="L23694" t="str">
        <f t="shared" si="1482"/>
        <v/>
      </c>
      <c r="M23694" t="str">
        <f t="shared" si="1483"/>
        <v/>
      </c>
    </row>
    <row r="23695" spans="8:13" x14ac:dyDescent="0.25">
      <c r="H23695" t="str">
        <f>IF(A23695="","",INDEX('Lookup Tables'!$B$2:$B$9,MATCH(B23695,'Lookup Tables'!$A$2:$A$9,-1)))</f>
        <v/>
      </c>
      <c r="I23695" t="str">
        <f>IF(A23695="","",IF(AND(C23695&gt;=INDEX('Lookup Tables'!$C$2:$C$9,MATCH(B23695,'Lookup Tables'!$A$2:$A$9,-1)),C23695&lt;=INDEX('Lookup Tables'!$D$2:$D$9,MATCH(B23695,'Lookup Tables'!$A$2:$A$9,-1))),"PASS","FAIL"))</f>
        <v/>
      </c>
      <c r="J23695" t="str">
        <f t="shared" si="1480"/>
        <v/>
      </c>
      <c r="K23695" t="str">
        <f t="shared" si="1481"/>
        <v/>
      </c>
      <c r="L23695" t="str">
        <f t="shared" si="1482"/>
        <v/>
      </c>
      <c r="M23695" t="str">
        <f t="shared" si="1483"/>
        <v/>
      </c>
    </row>
    <row r="23696" spans="8:13" x14ac:dyDescent="0.25">
      <c r="H23696" t="str">
        <f>IF(A23696="","",INDEX('Lookup Tables'!$B$2:$B$9,MATCH(B23696,'Lookup Tables'!$A$2:$A$9,-1)))</f>
        <v/>
      </c>
      <c r="I23696" t="str">
        <f>IF(A23696="","",IF(AND(C23696&gt;=INDEX('Lookup Tables'!$C$2:$C$9,MATCH(B23696,'Lookup Tables'!$A$2:$A$9,-1)),C23696&lt;=INDEX('Lookup Tables'!$D$2:$D$9,MATCH(B23696,'Lookup Tables'!$A$2:$A$9,-1))),"PASS","FAIL"))</f>
        <v/>
      </c>
      <c r="J23696" t="str">
        <f t="shared" si="1480"/>
        <v/>
      </c>
      <c r="K23696" t="str">
        <f t="shared" si="1481"/>
        <v/>
      </c>
      <c r="L23696" t="str">
        <f t="shared" si="1482"/>
        <v/>
      </c>
      <c r="M23696" t="str">
        <f t="shared" si="1483"/>
        <v/>
      </c>
    </row>
    <row r="23697" spans="8:13" x14ac:dyDescent="0.25">
      <c r="H23697" t="str">
        <f>IF(A23697="","",INDEX('Lookup Tables'!$B$2:$B$9,MATCH(B23697,'Lookup Tables'!$A$2:$A$9,-1)))</f>
        <v/>
      </c>
      <c r="I23697" t="str">
        <f>IF(A23697="","",IF(AND(C23697&gt;=INDEX('Lookup Tables'!$C$2:$C$9,MATCH(B23697,'Lookup Tables'!$A$2:$A$9,-1)),C23697&lt;=INDEX('Lookup Tables'!$D$2:$D$9,MATCH(B23697,'Lookup Tables'!$A$2:$A$9,-1))),"PASS","FAIL"))</f>
        <v/>
      </c>
      <c r="J23697" t="str">
        <f t="shared" si="1480"/>
        <v/>
      </c>
      <c r="K23697" t="str">
        <f t="shared" si="1481"/>
        <v/>
      </c>
      <c r="L23697" t="str">
        <f t="shared" si="1482"/>
        <v/>
      </c>
      <c r="M23697" t="str">
        <f t="shared" si="1483"/>
        <v/>
      </c>
    </row>
    <row r="23698" spans="8:13" x14ac:dyDescent="0.25">
      <c r="H23698" t="str">
        <f>IF(A23698="","",INDEX('Lookup Tables'!$B$2:$B$9,MATCH(B23698,'Lookup Tables'!$A$2:$A$9,-1)))</f>
        <v/>
      </c>
      <c r="I23698" t="str">
        <f>IF(A23698="","",IF(AND(C23698&gt;=INDEX('Lookup Tables'!$C$2:$C$9,MATCH(B23698,'Lookup Tables'!$A$2:$A$9,-1)),C23698&lt;=INDEX('Lookup Tables'!$D$2:$D$9,MATCH(B23698,'Lookup Tables'!$A$2:$A$9,-1))),"PASS","FAIL"))</f>
        <v/>
      </c>
      <c r="J23698" t="str">
        <f t="shared" si="1480"/>
        <v/>
      </c>
      <c r="K23698" t="str">
        <f t="shared" si="1481"/>
        <v/>
      </c>
      <c r="L23698" t="str">
        <f t="shared" si="1482"/>
        <v/>
      </c>
      <c r="M23698" t="str">
        <f t="shared" si="1483"/>
        <v/>
      </c>
    </row>
    <row r="23699" spans="8:13" x14ac:dyDescent="0.25">
      <c r="H23699" t="str">
        <f>IF(A23699="","",INDEX('Lookup Tables'!$B$2:$B$9,MATCH(B23699,'Lookup Tables'!$A$2:$A$9,-1)))</f>
        <v/>
      </c>
      <c r="I23699" t="str">
        <f>IF(A23699="","",IF(AND(C23699&gt;=INDEX('Lookup Tables'!$C$2:$C$9,MATCH(B23699,'Lookup Tables'!$A$2:$A$9,-1)),C23699&lt;=INDEX('Lookup Tables'!$D$2:$D$9,MATCH(B23699,'Lookup Tables'!$A$2:$A$9,-1))),"PASS","FAIL"))</f>
        <v/>
      </c>
      <c r="J23699" t="str">
        <f t="shared" si="1480"/>
        <v/>
      </c>
      <c r="K23699" t="str">
        <f t="shared" si="1481"/>
        <v/>
      </c>
      <c r="L23699" t="str">
        <f t="shared" si="1482"/>
        <v/>
      </c>
      <c r="M23699" t="str">
        <f t="shared" si="1483"/>
        <v/>
      </c>
    </row>
    <row r="23700" spans="8:13" x14ac:dyDescent="0.25">
      <c r="H23700" t="str">
        <f>IF(A23700="","",INDEX('Lookup Tables'!$B$2:$B$9,MATCH(B23700,'Lookup Tables'!$A$2:$A$9,-1)))</f>
        <v/>
      </c>
      <c r="I23700" t="str">
        <f>IF(A23700="","",IF(AND(C23700&gt;=INDEX('Lookup Tables'!$C$2:$C$9,MATCH(B23700,'Lookup Tables'!$A$2:$A$9,-1)),C23700&lt;=INDEX('Lookup Tables'!$D$2:$D$9,MATCH(B23700,'Lookup Tables'!$A$2:$A$9,-1))),"PASS","FAIL"))</f>
        <v/>
      </c>
      <c r="J23700" t="str">
        <f t="shared" si="1480"/>
        <v/>
      </c>
      <c r="K23700" t="str">
        <f t="shared" si="1481"/>
        <v/>
      </c>
      <c r="L23700" t="str">
        <f t="shared" si="1482"/>
        <v/>
      </c>
      <c r="M23700" t="str">
        <f t="shared" si="1483"/>
        <v/>
      </c>
    </row>
    <row r="23701" spans="8:13" x14ac:dyDescent="0.25">
      <c r="H23701" t="str">
        <f>IF(A23701="","",INDEX('Lookup Tables'!$B$2:$B$9,MATCH(B23701,'Lookup Tables'!$A$2:$A$9,-1)))</f>
        <v/>
      </c>
      <c r="I23701" t="str">
        <f>IF(A23701="","",IF(AND(C23701&gt;=INDEX('Lookup Tables'!$C$2:$C$9,MATCH(B23701,'Lookup Tables'!$A$2:$A$9,-1)),C23701&lt;=INDEX('Lookup Tables'!$D$2:$D$9,MATCH(B23701,'Lookup Tables'!$A$2:$A$9,-1))),"PASS","FAIL"))</f>
        <v/>
      </c>
      <c r="J23701" t="str">
        <f t="shared" si="1480"/>
        <v/>
      </c>
      <c r="K23701" t="str">
        <f t="shared" si="1481"/>
        <v/>
      </c>
      <c r="L23701" t="str">
        <f t="shared" si="1482"/>
        <v/>
      </c>
      <c r="M23701" t="str">
        <f t="shared" si="1483"/>
        <v/>
      </c>
    </row>
    <row r="23702" spans="8:13" x14ac:dyDescent="0.25">
      <c r="H23702" t="str">
        <f>IF(A23702="","",INDEX('Lookup Tables'!$B$2:$B$9,MATCH(B23702,'Lookup Tables'!$A$2:$A$9,-1)))</f>
        <v/>
      </c>
      <c r="I23702" t="str">
        <f>IF(A23702="","",IF(AND(C23702&gt;=INDEX('Lookup Tables'!$C$2:$C$9,MATCH(B23702,'Lookup Tables'!$A$2:$A$9,-1)),C23702&lt;=INDEX('Lookup Tables'!$D$2:$D$9,MATCH(B23702,'Lookup Tables'!$A$2:$A$9,-1))),"PASS","FAIL"))</f>
        <v/>
      </c>
      <c r="J23702" t="str">
        <f t="shared" si="1480"/>
        <v/>
      </c>
      <c r="K23702" t="str">
        <f t="shared" si="1481"/>
        <v/>
      </c>
      <c r="L23702" t="str">
        <f t="shared" si="1482"/>
        <v/>
      </c>
      <c r="M23702" t="str">
        <f t="shared" si="1483"/>
        <v/>
      </c>
    </row>
    <row r="23703" spans="8:13" x14ac:dyDescent="0.25">
      <c r="H23703" t="str">
        <f>IF(A23703="","",INDEX('Lookup Tables'!$B$2:$B$9,MATCH(B23703,'Lookup Tables'!$A$2:$A$9,-1)))</f>
        <v/>
      </c>
      <c r="I23703" t="str">
        <f>IF(A23703="","",IF(AND(C23703&gt;=INDEX('Lookup Tables'!$C$2:$C$9,MATCH(B23703,'Lookup Tables'!$A$2:$A$9,-1)),C23703&lt;=INDEX('Lookup Tables'!$D$2:$D$9,MATCH(B23703,'Lookup Tables'!$A$2:$A$9,-1))),"PASS","FAIL"))</f>
        <v/>
      </c>
      <c r="J23703" t="str">
        <f t="shared" si="1480"/>
        <v/>
      </c>
      <c r="K23703" t="str">
        <f t="shared" si="1481"/>
        <v/>
      </c>
      <c r="L23703" t="str">
        <f t="shared" si="1482"/>
        <v/>
      </c>
      <c r="M23703" t="str">
        <f t="shared" si="1483"/>
        <v/>
      </c>
    </row>
    <row r="23704" spans="8:13" x14ac:dyDescent="0.25">
      <c r="H23704" t="str">
        <f>IF(A23704="","",INDEX('Lookup Tables'!$B$2:$B$9,MATCH(B23704,'Lookup Tables'!$A$2:$A$9,-1)))</f>
        <v/>
      </c>
      <c r="I23704" t="str">
        <f>IF(A23704="","",IF(AND(C23704&gt;=INDEX('Lookup Tables'!$C$2:$C$9,MATCH(B23704,'Lookup Tables'!$A$2:$A$9,-1)),C23704&lt;=INDEX('Lookup Tables'!$D$2:$D$9,MATCH(B23704,'Lookup Tables'!$A$2:$A$9,-1))),"PASS","FAIL"))</f>
        <v/>
      </c>
      <c r="J23704" t="str">
        <f t="shared" si="1480"/>
        <v/>
      </c>
      <c r="K23704" t="str">
        <f t="shared" si="1481"/>
        <v/>
      </c>
      <c r="L23704" t="str">
        <f t="shared" si="1482"/>
        <v/>
      </c>
      <c r="M23704" t="str">
        <f t="shared" si="1483"/>
        <v/>
      </c>
    </row>
    <row r="23705" spans="8:13" x14ac:dyDescent="0.25">
      <c r="H23705" t="str">
        <f>IF(A23705="","",INDEX('Lookup Tables'!$B$2:$B$9,MATCH(B23705,'Lookup Tables'!$A$2:$A$9,-1)))</f>
        <v/>
      </c>
      <c r="I23705" t="str">
        <f>IF(A23705="","",IF(AND(C23705&gt;=INDEX('Lookup Tables'!$C$2:$C$9,MATCH(B23705,'Lookup Tables'!$A$2:$A$9,-1)),C23705&lt;=INDEX('Lookup Tables'!$D$2:$D$9,MATCH(B23705,'Lookup Tables'!$A$2:$A$9,-1))),"PASS","FAIL"))</f>
        <v/>
      </c>
      <c r="J23705" t="str">
        <f t="shared" si="1480"/>
        <v/>
      </c>
      <c r="K23705" t="str">
        <f t="shared" si="1481"/>
        <v/>
      </c>
      <c r="L23705" t="str">
        <f t="shared" si="1482"/>
        <v/>
      </c>
      <c r="M23705" t="str">
        <f t="shared" si="1483"/>
        <v/>
      </c>
    </row>
    <row r="23706" spans="8:13" x14ac:dyDescent="0.25">
      <c r="H23706" t="str">
        <f>IF(A23706="","",INDEX('Lookup Tables'!$B$2:$B$9,MATCH(B23706,'Lookup Tables'!$A$2:$A$9,-1)))</f>
        <v/>
      </c>
      <c r="I23706" t="str">
        <f>IF(A23706="","",IF(AND(C23706&gt;=INDEX('Lookup Tables'!$C$2:$C$9,MATCH(B23706,'Lookup Tables'!$A$2:$A$9,-1)),C23706&lt;=INDEX('Lookup Tables'!$D$2:$D$9,MATCH(B23706,'Lookup Tables'!$A$2:$A$9,-1))),"PASS","FAIL"))</f>
        <v/>
      </c>
      <c r="J23706" t="str">
        <f t="shared" si="1480"/>
        <v/>
      </c>
      <c r="K23706" t="str">
        <f t="shared" si="1481"/>
        <v/>
      </c>
      <c r="L23706" t="str">
        <f t="shared" si="1482"/>
        <v/>
      </c>
      <c r="M23706" t="str">
        <f t="shared" si="1483"/>
        <v/>
      </c>
    </row>
    <row r="23707" spans="8:13" x14ac:dyDescent="0.25">
      <c r="H23707" t="str">
        <f>IF(A23707="","",INDEX('Lookup Tables'!$B$2:$B$9,MATCH(B23707,'Lookup Tables'!$A$2:$A$9,-1)))</f>
        <v/>
      </c>
      <c r="I23707" t="str">
        <f>IF(A23707="","",IF(AND(C23707&gt;=INDEX('Lookup Tables'!$C$2:$C$9,MATCH(B23707,'Lookup Tables'!$A$2:$A$9,-1)),C23707&lt;=INDEX('Lookup Tables'!$D$2:$D$9,MATCH(B23707,'Lookup Tables'!$A$2:$A$9,-1))),"PASS","FAIL"))</f>
        <v/>
      </c>
      <c r="J23707" t="str">
        <f t="shared" si="1480"/>
        <v/>
      </c>
      <c r="K23707" t="str">
        <f t="shared" si="1481"/>
        <v/>
      </c>
      <c r="L23707" t="str">
        <f t="shared" si="1482"/>
        <v/>
      </c>
      <c r="M23707" t="str">
        <f t="shared" si="1483"/>
        <v/>
      </c>
    </row>
    <row r="23708" spans="8:13" x14ac:dyDescent="0.25">
      <c r="H23708" t="str">
        <f>IF(A23708="","",INDEX('Lookup Tables'!$B$2:$B$9,MATCH(B23708,'Lookup Tables'!$A$2:$A$9,-1)))</f>
        <v/>
      </c>
      <c r="I23708" t="str">
        <f>IF(A23708="","",IF(AND(C23708&gt;=INDEX('Lookup Tables'!$C$2:$C$9,MATCH(B23708,'Lookup Tables'!$A$2:$A$9,-1)),C23708&lt;=INDEX('Lookup Tables'!$D$2:$D$9,MATCH(B23708,'Lookup Tables'!$A$2:$A$9,-1))),"PASS","FAIL"))</f>
        <v/>
      </c>
      <c r="J23708" t="str">
        <f t="shared" si="1480"/>
        <v/>
      </c>
      <c r="K23708" t="str">
        <f t="shared" si="1481"/>
        <v/>
      </c>
      <c r="L23708" t="str">
        <f t="shared" si="1482"/>
        <v/>
      </c>
      <c r="M23708" t="str">
        <f t="shared" si="1483"/>
        <v/>
      </c>
    </row>
    <row r="23709" spans="8:13" x14ac:dyDescent="0.25">
      <c r="H23709" t="str">
        <f>IF(A23709="","",INDEX('Lookup Tables'!$B$2:$B$9,MATCH(B23709,'Lookup Tables'!$A$2:$A$9,-1)))</f>
        <v/>
      </c>
      <c r="I23709" t="str">
        <f>IF(A23709="","",IF(AND(C23709&gt;=INDEX('Lookup Tables'!$C$2:$C$9,MATCH(B23709,'Lookup Tables'!$A$2:$A$9,-1)),C23709&lt;=INDEX('Lookup Tables'!$D$2:$D$9,MATCH(B23709,'Lookup Tables'!$A$2:$A$9,-1))),"PASS","FAIL"))</f>
        <v/>
      </c>
      <c r="J23709" t="str">
        <f t="shared" si="1480"/>
        <v/>
      </c>
      <c r="K23709" t="str">
        <f t="shared" si="1481"/>
        <v/>
      </c>
      <c r="L23709" t="str">
        <f t="shared" si="1482"/>
        <v/>
      </c>
      <c r="M23709" t="str">
        <f t="shared" si="1483"/>
        <v/>
      </c>
    </row>
    <row r="23710" spans="8:13" x14ac:dyDescent="0.25">
      <c r="H23710" t="str">
        <f>IF(A23710="","",INDEX('Lookup Tables'!$B$2:$B$9,MATCH(B23710,'Lookup Tables'!$A$2:$A$9,-1)))</f>
        <v/>
      </c>
      <c r="I23710" t="str">
        <f>IF(A23710="","",IF(AND(C23710&gt;=INDEX('Lookup Tables'!$C$2:$C$9,MATCH(B23710,'Lookup Tables'!$A$2:$A$9,-1)),C23710&lt;=INDEX('Lookup Tables'!$D$2:$D$9,MATCH(B23710,'Lookup Tables'!$A$2:$A$9,-1))),"PASS","FAIL"))</f>
        <v/>
      </c>
      <c r="J23710" t="str">
        <f t="shared" si="1480"/>
        <v/>
      </c>
      <c r="K23710" t="str">
        <f t="shared" si="1481"/>
        <v/>
      </c>
      <c r="L23710" t="str">
        <f t="shared" si="1482"/>
        <v/>
      </c>
      <c r="M23710" t="str">
        <f t="shared" si="1483"/>
        <v/>
      </c>
    </row>
    <row r="23711" spans="8:13" x14ac:dyDescent="0.25">
      <c r="H23711" t="str">
        <f>IF(A23711="","",INDEX('Lookup Tables'!$B$2:$B$9,MATCH(B23711,'Lookup Tables'!$A$2:$A$9,-1)))</f>
        <v/>
      </c>
      <c r="I23711" t="str">
        <f>IF(A23711="","",IF(AND(C23711&gt;=INDEX('Lookup Tables'!$C$2:$C$9,MATCH(B23711,'Lookup Tables'!$A$2:$A$9,-1)),C23711&lt;=INDEX('Lookup Tables'!$D$2:$D$9,MATCH(B23711,'Lookup Tables'!$A$2:$A$9,-1))),"PASS","FAIL"))</f>
        <v/>
      </c>
      <c r="J23711" t="str">
        <f t="shared" si="1480"/>
        <v/>
      </c>
      <c r="K23711" t="str">
        <f t="shared" si="1481"/>
        <v/>
      </c>
      <c r="L23711" t="str">
        <f t="shared" si="1482"/>
        <v/>
      </c>
      <c r="M23711" t="str">
        <f t="shared" si="1483"/>
        <v/>
      </c>
    </row>
    <row r="23712" spans="8:13" x14ac:dyDescent="0.25">
      <c r="H23712" t="str">
        <f>IF(A23712="","",INDEX('Lookup Tables'!$B$2:$B$9,MATCH(B23712,'Lookup Tables'!$A$2:$A$9,-1)))</f>
        <v/>
      </c>
      <c r="I23712" t="str">
        <f>IF(A23712="","",IF(AND(C23712&gt;=INDEX('Lookup Tables'!$C$2:$C$9,MATCH(B23712,'Lookup Tables'!$A$2:$A$9,-1)),C23712&lt;=INDEX('Lookup Tables'!$D$2:$D$9,MATCH(B23712,'Lookup Tables'!$A$2:$A$9,-1))),"PASS","FAIL"))</f>
        <v/>
      </c>
      <c r="J23712" t="str">
        <f t="shared" si="1480"/>
        <v/>
      </c>
      <c r="K23712" t="str">
        <f t="shared" si="1481"/>
        <v/>
      </c>
      <c r="L23712" t="str">
        <f t="shared" si="1482"/>
        <v/>
      </c>
      <c r="M23712" t="str">
        <f t="shared" si="1483"/>
        <v/>
      </c>
    </row>
    <row r="23713" spans="8:13" x14ac:dyDescent="0.25">
      <c r="H23713" t="str">
        <f>IF(A23713="","",INDEX('Lookup Tables'!$B$2:$B$9,MATCH(B23713,'Lookup Tables'!$A$2:$A$9,-1)))</f>
        <v/>
      </c>
      <c r="I23713" t="str">
        <f>IF(A23713="","",IF(AND(C23713&gt;=INDEX('Lookup Tables'!$C$2:$C$9,MATCH(B23713,'Lookup Tables'!$A$2:$A$9,-1)),C23713&lt;=INDEX('Lookup Tables'!$D$2:$D$9,MATCH(B23713,'Lookup Tables'!$A$2:$A$9,-1))),"PASS","FAIL"))</f>
        <v/>
      </c>
      <c r="J23713" t="str">
        <f t="shared" si="1480"/>
        <v/>
      </c>
      <c r="K23713" t="str">
        <f t="shared" si="1481"/>
        <v/>
      </c>
      <c r="L23713" t="str">
        <f t="shared" si="1482"/>
        <v/>
      </c>
      <c r="M23713" t="str">
        <f t="shared" si="1483"/>
        <v/>
      </c>
    </row>
    <row r="23714" spans="8:13" x14ac:dyDescent="0.25">
      <c r="H23714" t="str">
        <f>IF(A23714="","",INDEX('Lookup Tables'!$B$2:$B$9,MATCH(B23714,'Lookup Tables'!$A$2:$A$9,-1)))</f>
        <v/>
      </c>
      <c r="I23714" t="str">
        <f>IF(A23714="","",IF(AND(C23714&gt;=INDEX('Lookup Tables'!$C$2:$C$9,MATCH(B23714,'Lookup Tables'!$A$2:$A$9,-1)),C23714&lt;=INDEX('Lookup Tables'!$D$2:$D$9,MATCH(B23714,'Lookup Tables'!$A$2:$A$9,-1))),"PASS","FAIL"))</f>
        <v/>
      </c>
      <c r="J23714" t="str">
        <f t="shared" si="1480"/>
        <v/>
      </c>
      <c r="K23714" t="str">
        <f t="shared" si="1481"/>
        <v/>
      </c>
      <c r="L23714" t="str">
        <f t="shared" si="1482"/>
        <v/>
      </c>
      <c r="M23714" t="str">
        <f t="shared" si="1483"/>
        <v/>
      </c>
    </row>
    <row r="23715" spans="8:13" x14ac:dyDescent="0.25">
      <c r="H23715" t="str">
        <f>IF(A23715="","",INDEX('Lookup Tables'!$B$2:$B$9,MATCH(B23715,'Lookup Tables'!$A$2:$A$9,-1)))</f>
        <v/>
      </c>
      <c r="I23715" t="str">
        <f>IF(A23715="","",IF(AND(C23715&gt;=INDEX('Lookup Tables'!$C$2:$C$9,MATCH(B23715,'Lookup Tables'!$A$2:$A$9,-1)),C23715&lt;=INDEX('Lookup Tables'!$D$2:$D$9,MATCH(B23715,'Lookup Tables'!$A$2:$A$9,-1))),"PASS","FAIL"))</f>
        <v/>
      </c>
      <c r="J23715" t="str">
        <f t="shared" si="1480"/>
        <v/>
      </c>
      <c r="K23715" t="str">
        <f t="shared" si="1481"/>
        <v/>
      </c>
      <c r="L23715" t="str">
        <f t="shared" si="1482"/>
        <v/>
      </c>
      <c r="M23715" t="str">
        <f t="shared" si="1483"/>
        <v/>
      </c>
    </row>
    <row r="23716" spans="8:13" x14ac:dyDescent="0.25">
      <c r="H23716" t="str">
        <f>IF(A23716="","",INDEX('Lookup Tables'!$B$2:$B$9,MATCH(B23716,'Lookup Tables'!$A$2:$A$9,-1)))</f>
        <v/>
      </c>
      <c r="I23716" t="str">
        <f>IF(A23716="","",IF(AND(C23716&gt;=INDEX('Lookup Tables'!$C$2:$C$9,MATCH(B23716,'Lookup Tables'!$A$2:$A$9,-1)),C23716&lt;=INDEX('Lookup Tables'!$D$2:$D$9,MATCH(B23716,'Lookup Tables'!$A$2:$A$9,-1))),"PASS","FAIL"))</f>
        <v/>
      </c>
      <c r="J23716" t="str">
        <f t="shared" si="1480"/>
        <v/>
      </c>
      <c r="K23716" t="str">
        <f t="shared" si="1481"/>
        <v/>
      </c>
      <c r="L23716" t="str">
        <f t="shared" si="1482"/>
        <v/>
      </c>
      <c r="M23716" t="str">
        <f t="shared" si="1483"/>
        <v/>
      </c>
    </row>
    <row r="23717" spans="8:13" x14ac:dyDescent="0.25">
      <c r="H23717" t="str">
        <f>IF(A23717="","",INDEX('Lookup Tables'!$B$2:$B$9,MATCH(B23717,'Lookup Tables'!$A$2:$A$9,-1)))</f>
        <v/>
      </c>
      <c r="I23717" t="str">
        <f>IF(A23717="","",IF(AND(C23717&gt;=INDEX('Lookup Tables'!$C$2:$C$9,MATCH(B23717,'Lookup Tables'!$A$2:$A$9,-1)),C23717&lt;=INDEX('Lookup Tables'!$D$2:$D$9,MATCH(B23717,'Lookup Tables'!$A$2:$A$9,-1))),"PASS","FAIL"))</f>
        <v/>
      </c>
      <c r="J23717" t="str">
        <f t="shared" si="1480"/>
        <v/>
      </c>
      <c r="K23717" t="str">
        <f t="shared" si="1481"/>
        <v/>
      </c>
      <c r="L23717" t="str">
        <f t="shared" si="1482"/>
        <v/>
      </c>
      <c r="M23717" t="str">
        <f t="shared" si="1483"/>
        <v/>
      </c>
    </row>
    <row r="23718" spans="8:13" x14ac:dyDescent="0.25">
      <c r="H23718" t="str">
        <f>IF(A23718="","",INDEX('Lookup Tables'!$B$2:$B$9,MATCH(B23718,'Lookup Tables'!$A$2:$A$9,-1)))</f>
        <v/>
      </c>
      <c r="I23718" t="str">
        <f>IF(A23718="","",IF(AND(C23718&gt;=INDEX('Lookup Tables'!$C$2:$C$9,MATCH(B23718,'Lookup Tables'!$A$2:$A$9,-1)),C23718&lt;=INDEX('Lookup Tables'!$D$2:$D$9,MATCH(B23718,'Lookup Tables'!$A$2:$A$9,-1))),"PASS","FAIL"))</f>
        <v/>
      </c>
      <c r="J23718" t="str">
        <f t="shared" si="1480"/>
        <v/>
      </c>
      <c r="K23718" t="str">
        <f t="shared" si="1481"/>
        <v/>
      </c>
      <c r="L23718" t="str">
        <f t="shared" si="1482"/>
        <v/>
      </c>
      <c r="M23718" t="str">
        <f t="shared" si="1483"/>
        <v/>
      </c>
    </row>
    <row r="23719" spans="8:13" x14ac:dyDescent="0.25">
      <c r="H23719" t="str">
        <f>IF(A23719="","",INDEX('Lookup Tables'!$B$2:$B$9,MATCH(B23719,'Lookup Tables'!$A$2:$A$9,-1)))</f>
        <v/>
      </c>
      <c r="I23719" t="str">
        <f>IF(A23719="","",IF(AND(C23719&gt;=INDEX('Lookup Tables'!$C$2:$C$9,MATCH(B23719,'Lookup Tables'!$A$2:$A$9,-1)),C23719&lt;=INDEX('Lookup Tables'!$D$2:$D$9,MATCH(B23719,'Lookup Tables'!$A$2:$A$9,-1))),"PASS","FAIL"))</f>
        <v/>
      </c>
      <c r="J23719" t="str">
        <f t="shared" si="1480"/>
        <v/>
      </c>
      <c r="K23719" t="str">
        <f t="shared" si="1481"/>
        <v/>
      </c>
      <c r="L23719" t="str">
        <f t="shared" si="1482"/>
        <v/>
      </c>
      <c r="M23719" t="str">
        <f t="shared" si="1483"/>
        <v/>
      </c>
    </row>
    <row r="23720" spans="8:13" x14ac:dyDescent="0.25">
      <c r="H23720" t="str">
        <f>IF(A23720="","",INDEX('Lookup Tables'!$B$2:$B$9,MATCH(B23720,'Lookup Tables'!$A$2:$A$9,-1)))</f>
        <v/>
      </c>
      <c r="I23720" t="str">
        <f>IF(A23720="","",IF(AND(C23720&gt;=INDEX('Lookup Tables'!$C$2:$C$9,MATCH(B23720,'Lookup Tables'!$A$2:$A$9,-1)),C23720&lt;=INDEX('Lookup Tables'!$D$2:$D$9,MATCH(B23720,'Lookup Tables'!$A$2:$A$9,-1))),"PASS","FAIL"))</f>
        <v/>
      </c>
      <c r="J23720" t="str">
        <f t="shared" si="1480"/>
        <v/>
      </c>
      <c r="K23720" t="str">
        <f t="shared" si="1481"/>
        <v/>
      </c>
      <c r="L23720" t="str">
        <f t="shared" si="1482"/>
        <v/>
      </c>
      <c r="M23720" t="str">
        <f t="shared" si="1483"/>
        <v/>
      </c>
    </row>
    <row r="23721" spans="8:13" x14ac:dyDescent="0.25">
      <c r="H23721" t="str">
        <f>IF(A23721="","",INDEX('Lookup Tables'!$B$2:$B$9,MATCH(B23721,'Lookup Tables'!$A$2:$A$9,-1)))</f>
        <v/>
      </c>
      <c r="I23721" t="str">
        <f>IF(A23721="","",IF(AND(C23721&gt;=INDEX('Lookup Tables'!$C$2:$C$9,MATCH(B23721,'Lookup Tables'!$A$2:$A$9,-1)),C23721&lt;=INDEX('Lookup Tables'!$D$2:$D$9,MATCH(B23721,'Lookup Tables'!$A$2:$A$9,-1))),"PASS","FAIL"))</f>
        <v/>
      </c>
      <c r="J23721" t="str">
        <f t="shared" si="1480"/>
        <v/>
      </c>
      <c r="K23721" t="str">
        <f t="shared" si="1481"/>
        <v/>
      </c>
      <c r="L23721" t="str">
        <f t="shared" si="1482"/>
        <v/>
      </c>
      <c r="M23721" t="str">
        <f t="shared" si="1483"/>
        <v/>
      </c>
    </row>
    <row r="23722" spans="8:13" x14ac:dyDescent="0.25">
      <c r="H23722" t="str">
        <f>IF(A23722="","",INDEX('Lookup Tables'!$B$2:$B$9,MATCH(B23722,'Lookup Tables'!$A$2:$A$9,-1)))</f>
        <v/>
      </c>
      <c r="I23722" t="str">
        <f>IF(A23722="","",IF(AND(C23722&gt;=INDEX('Lookup Tables'!$C$2:$C$9,MATCH(B23722,'Lookup Tables'!$A$2:$A$9,-1)),C23722&lt;=INDEX('Lookup Tables'!$D$2:$D$9,MATCH(B23722,'Lookup Tables'!$A$2:$A$9,-1))),"PASS","FAIL"))</f>
        <v/>
      </c>
      <c r="J23722" t="str">
        <f t="shared" si="1480"/>
        <v/>
      </c>
      <c r="K23722" t="str">
        <f t="shared" si="1481"/>
        <v/>
      </c>
      <c r="L23722" t="str">
        <f t="shared" si="1482"/>
        <v/>
      </c>
      <c r="M23722" t="str">
        <f t="shared" si="1483"/>
        <v/>
      </c>
    </row>
    <row r="23723" spans="8:13" x14ac:dyDescent="0.25">
      <c r="H23723" t="str">
        <f>IF(A23723="","",INDEX('Lookup Tables'!$B$2:$B$9,MATCH(B23723,'Lookup Tables'!$A$2:$A$9,-1)))</f>
        <v/>
      </c>
      <c r="I23723" t="str">
        <f>IF(A23723="","",IF(AND(C23723&gt;=INDEX('Lookup Tables'!$C$2:$C$9,MATCH(B23723,'Lookup Tables'!$A$2:$A$9,-1)),C23723&lt;=INDEX('Lookup Tables'!$D$2:$D$9,MATCH(B23723,'Lookup Tables'!$A$2:$A$9,-1))),"PASS","FAIL"))</f>
        <v/>
      </c>
      <c r="J23723" t="str">
        <f t="shared" si="1480"/>
        <v/>
      </c>
      <c r="K23723" t="str">
        <f t="shared" si="1481"/>
        <v/>
      </c>
      <c r="L23723" t="str">
        <f t="shared" si="1482"/>
        <v/>
      </c>
      <c r="M23723" t="str">
        <f t="shared" si="1483"/>
        <v/>
      </c>
    </row>
    <row r="23724" spans="8:13" x14ac:dyDescent="0.25">
      <c r="H23724" t="str">
        <f>IF(A23724="","",INDEX('Lookup Tables'!$B$2:$B$9,MATCH(B23724,'Lookup Tables'!$A$2:$A$9,-1)))</f>
        <v/>
      </c>
      <c r="I23724" t="str">
        <f>IF(A23724="","",IF(AND(C23724&gt;=INDEX('Lookup Tables'!$C$2:$C$9,MATCH(B23724,'Lookup Tables'!$A$2:$A$9,-1)),C23724&lt;=INDEX('Lookup Tables'!$D$2:$D$9,MATCH(B23724,'Lookup Tables'!$A$2:$A$9,-1))),"PASS","FAIL"))</f>
        <v/>
      </c>
      <c r="J23724" t="str">
        <f t="shared" si="1480"/>
        <v/>
      </c>
      <c r="K23724" t="str">
        <f t="shared" si="1481"/>
        <v/>
      </c>
      <c r="L23724" t="str">
        <f t="shared" si="1482"/>
        <v/>
      </c>
      <c r="M23724" t="str">
        <f t="shared" si="1483"/>
        <v/>
      </c>
    </row>
    <row r="23725" spans="8:13" x14ac:dyDescent="0.25">
      <c r="H23725" t="str">
        <f>IF(A23725="","",INDEX('Lookup Tables'!$B$2:$B$9,MATCH(B23725,'Lookup Tables'!$A$2:$A$9,-1)))</f>
        <v/>
      </c>
      <c r="I23725" t="str">
        <f>IF(A23725="","",IF(AND(C23725&gt;=INDEX('Lookup Tables'!$C$2:$C$9,MATCH(B23725,'Lookup Tables'!$A$2:$A$9,-1)),C23725&lt;=INDEX('Lookup Tables'!$D$2:$D$9,MATCH(B23725,'Lookup Tables'!$A$2:$A$9,-1))),"PASS","FAIL"))</f>
        <v/>
      </c>
      <c r="J23725" t="str">
        <f t="shared" si="1480"/>
        <v/>
      </c>
      <c r="K23725" t="str">
        <f t="shared" si="1481"/>
        <v/>
      </c>
      <c r="L23725" t="str">
        <f t="shared" si="1482"/>
        <v/>
      </c>
      <c r="M23725" t="str">
        <f t="shared" si="1483"/>
        <v/>
      </c>
    </row>
    <row r="23726" spans="8:13" x14ac:dyDescent="0.25">
      <c r="H23726" t="str">
        <f>IF(A23726="","",INDEX('Lookup Tables'!$B$2:$B$9,MATCH(B23726,'Lookup Tables'!$A$2:$A$9,-1)))</f>
        <v/>
      </c>
      <c r="I23726" t="str">
        <f>IF(A23726="","",IF(AND(C23726&gt;=INDEX('Lookup Tables'!$C$2:$C$9,MATCH(B23726,'Lookup Tables'!$A$2:$A$9,-1)),C23726&lt;=INDEX('Lookup Tables'!$D$2:$D$9,MATCH(B23726,'Lookup Tables'!$A$2:$A$9,-1))),"PASS","FAIL"))</f>
        <v/>
      </c>
      <c r="J23726" t="str">
        <f t="shared" si="1480"/>
        <v/>
      </c>
      <c r="K23726" t="str">
        <f t="shared" si="1481"/>
        <v/>
      </c>
      <c r="L23726" t="str">
        <f t="shared" si="1482"/>
        <v/>
      </c>
      <c r="M23726" t="str">
        <f t="shared" si="1483"/>
        <v/>
      </c>
    </row>
    <row r="23727" spans="8:13" x14ac:dyDescent="0.25">
      <c r="H23727" t="str">
        <f>IF(A23727="","",INDEX('Lookup Tables'!$B$2:$B$9,MATCH(B23727,'Lookup Tables'!$A$2:$A$9,-1)))</f>
        <v/>
      </c>
      <c r="I23727" t="str">
        <f>IF(A23727="","",IF(AND(C23727&gt;=INDEX('Lookup Tables'!$C$2:$C$9,MATCH(B23727,'Lookup Tables'!$A$2:$A$9,-1)),C23727&lt;=INDEX('Lookup Tables'!$D$2:$D$9,MATCH(B23727,'Lookup Tables'!$A$2:$A$9,-1))),"PASS","FAIL"))</f>
        <v/>
      </c>
      <c r="J23727" t="str">
        <f t="shared" si="1480"/>
        <v/>
      </c>
      <c r="K23727" t="str">
        <f t="shared" si="1481"/>
        <v/>
      </c>
      <c r="L23727" t="str">
        <f t="shared" si="1482"/>
        <v/>
      </c>
      <c r="M23727" t="str">
        <f t="shared" si="1483"/>
        <v/>
      </c>
    </row>
    <row r="23728" spans="8:13" x14ac:dyDescent="0.25">
      <c r="H23728" t="str">
        <f>IF(A23728="","",INDEX('Lookup Tables'!$B$2:$B$9,MATCH(B23728,'Lookup Tables'!$A$2:$A$9,-1)))</f>
        <v/>
      </c>
      <c r="I23728" t="str">
        <f>IF(A23728="","",IF(AND(C23728&gt;=INDEX('Lookup Tables'!$C$2:$C$9,MATCH(B23728,'Lookup Tables'!$A$2:$A$9,-1)),C23728&lt;=INDEX('Lookup Tables'!$D$2:$D$9,MATCH(B23728,'Lookup Tables'!$A$2:$A$9,-1))),"PASS","FAIL"))</f>
        <v/>
      </c>
      <c r="J23728" t="str">
        <f t="shared" si="1480"/>
        <v/>
      </c>
      <c r="K23728" t="str">
        <f t="shared" si="1481"/>
        <v/>
      </c>
      <c r="L23728" t="str">
        <f t="shared" si="1482"/>
        <v/>
      </c>
      <c r="M23728" t="str">
        <f t="shared" si="1483"/>
        <v/>
      </c>
    </row>
    <row r="23729" spans="8:13" x14ac:dyDescent="0.25">
      <c r="H23729" t="str">
        <f>IF(A23729="","",INDEX('Lookup Tables'!$B$2:$B$9,MATCH(B23729,'Lookup Tables'!$A$2:$A$9,-1)))</f>
        <v/>
      </c>
      <c r="I23729" t="str">
        <f>IF(A23729="","",IF(AND(C23729&gt;=INDEX('Lookup Tables'!$C$2:$C$9,MATCH(B23729,'Lookup Tables'!$A$2:$A$9,-1)),C23729&lt;=INDEX('Lookup Tables'!$D$2:$D$9,MATCH(B23729,'Lookup Tables'!$A$2:$A$9,-1))),"PASS","FAIL"))</f>
        <v/>
      </c>
      <c r="J23729" t="str">
        <f t="shared" si="1480"/>
        <v/>
      </c>
      <c r="K23729" t="str">
        <f t="shared" si="1481"/>
        <v/>
      </c>
      <c r="L23729" t="str">
        <f t="shared" si="1482"/>
        <v/>
      </c>
      <c r="M23729" t="str">
        <f t="shared" si="1483"/>
        <v/>
      </c>
    </row>
    <row r="23730" spans="8:13" x14ac:dyDescent="0.25">
      <c r="H23730" t="str">
        <f>IF(A23730="","",INDEX('Lookup Tables'!$B$2:$B$9,MATCH(B23730,'Lookup Tables'!$A$2:$A$9,-1)))</f>
        <v/>
      </c>
      <c r="I23730" t="str">
        <f>IF(A23730="","",IF(AND(C23730&gt;=INDEX('Lookup Tables'!$C$2:$C$9,MATCH(B23730,'Lookup Tables'!$A$2:$A$9,-1)),C23730&lt;=INDEX('Lookup Tables'!$D$2:$D$9,MATCH(B23730,'Lookup Tables'!$A$2:$A$9,-1))),"PASS","FAIL"))</f>
        <v/>
      </c>
      <c r="J23730" t="str">
        <f t="shared" si="1480"/>
        <v/>
      </c>
      <c r="K23730" t="str">
        <f t="shared" si="1481"/>
        <v/>
      </c>
      <c r="L23730" t="str">
        <f t="shared" si="1482"/>
        <v/>
      </c>
      <c r="M23730" t="str">
        <f t="shared" si="1483"/>
        <v/>
      </c>
    </row>
    <row r="23731" spans="8:13" x14ac:dyDescent="0.25">
      <c r="H23731" t="str">
        <f>IF(A23731="","",INDEX('Lookup Tables'!$B$2:$B$9,MATCH(B23731,'Lookup Tables'!$A$2:$A$9,-1)))</f>
        <v/>
      </c>
      <c r="I23731" t="str">
        <f>IF(A23731="","",IF(AND(C23731&gt;=INDEX('Lookup Tables'!$C$2:$C$9,MATCH(B23731,'Lookup Tables'!$A$2:$A$9,-1)),C23731&lt;=INDEX('Lookup Tables'!$D$2:$D$9,MATCH(B23731,'Lookup Tables'!$A$2:$A$9,-1))),"PASS","FAIL"))</f>
        <v/>
      </c>
      <c r="J23731" t="str">
        <f t="shared" si="1480"/>
        <v/>
      </c>
      <c r="K23731" t="str">
        <f t="shared" si="1481"/>
        <v/>
      </c>
      <c r="L23731" t="str">
        <f t="shared" si="1482"/>
        <v/>
      </c>
      <c r="M23731" t="str">
        <f t="shared" si="1483"/>
        <v/>
      </c>
    </row>
    <row r="23732" spans="8:13" x14ac:dyDescent="0.25">
      <c r="H23732" t="str">
        <f>IF(A23732="","",INDEX('Lookup Tables'!$B$2:$B$9,MATCH(B23732,'Lookup Tables'!$A$2:$A$9,-1)))</f>
        <v/>
      </c>
      <c r="I23732" t="str">
        <f>IF(A23732="","",IF(AND(C23732&gt;=INDEX('Lookup Tables'!$C$2:$C$9,MATCH(B23732,'Lookup Tables'!$A$2:$A$9,-1)),C23732&lt;=INDEX('Lookup Tables'!$D$2:$D$9,MATCH(B23732,'Lookup Tables'!$A$2:$A$9,-1))),"PASS","FAIL"))</f>
        <v/>
      </c>
      <c r="J23732" t="str">
        <f t="shared" si="1480"/>
        <v/>
      </c>
      <c r="K23732" t="str">
        <f t="shared" si="1481"/>
        <v/>
      </c>
      <c r="L23732" t="str">
        <f t="shared" si="1482"/>
        <v/>
      </c>
      <c r="M23732" t="str">
        <f t="shared" si="1483"/>
        <v/>
      </c>
    </row>
    <row r="23733" spans="8:13" x14ac:dyDescent="0.25">
      <c r="H23733" t="str">
        <f>IF(A23733="","",INDEX('Lookup Tables'!$B$2:$B$9,MATCH(B23733,'Lookup Tables'!$A$2:$A$9,-1)))</f>
        <v/>
      </c>
      <c r="I23733" t="str">
        <f>IF(A23733="","",IF(AND(C23733&gt;=INDEX('Lookup Tables'!$C$2:$C$9,MATCH(B23733,'Lookup Tables'!$A$2:$A$9,-1)),C23733&lt;=INDEX('Lookup Tables'!$D$2:$D$9,MATCH(B23733,'Lookup Tables'!$A$2:$A$9,-1))),"PASS","FAIL"))</f>
        <v/>
      </c>
      <c r="J23733" t="str">
        <f t="shared" si="1480"/>
        <v/>
      </c>
      <c r="K23733" t="str">
        <f t="shared" si="1481"/>
        <v/>
      </c>
      <c r="L23733" t="str">
        <f t="shared" si="1482"/>
        <v/>
      </c>
      <c r="M23733" t="str">
        <f t="shared" si="1483"/>
        <v/>
      </c>
    </row>
    <row r="23734" spans="8:13" x14ac:dyDescent="0.25">
      <c r="H23734" t="str">
        <f>IF(A23734="","",INDEX('Lookup Tables'!$B$2:$B$9,MATCH(B23734,'Lookup Tables'!$A$2:$A$9,-1)))</f>
        <v/>
      </c>
      <c r="I23734" t="str">
        <f>IF(A23734="","",IF(AND(C23734&gt;=INDEX('Lookup Tables'!$C$2:$C$9,MATCH(B23734,'Lookup Tables'!$A$2:$A$9,-1)),C23734&lt;=INDEX('Lookup Tables'!$D$2:$D$9,MATCH(B23734,'Lookup Tables'!$A$2:$A$9,-1))),"PASS","FAIL"))</f>
        <v/>
      </c>
      <c r="J23734" t="str">
        <f t="shared" si="1480"/>
        <v/>
      </c>
      <c r="K23734" t="str">
        <f t="shared" si="1481"/>
        <v/>
      </c>
      <c r="L23734" t="str">
        <f t="shared" si="1482"/>
        <v/>
      </c>
      <c r="M23734" t="str">
        <f t="shared" si="1483"/>
        <v/>
      </c>
    </row>
    <row r="23735" spans="8:13" x14ac:dyDescent="0.25">
      <c r="H23735" t="str">
        <f>IF(A23735="","",INDEX('Lookup Tables'!$B$2:$B$9,MATCH(B23735,'Lookup Tables'!$A$2:$A$9,-1)))</f>
        <v/>
      </c>
      <c r="I23735" t="str">
        <f>IF(A23735="","",IF(AND(C23735&gt;=INDEX('Lookup Tables'!$C$2:$C$9,MATCH(B23735,'Lookup Tables'!$A$2:$A$9,-1)),C23735&lt;=INDEX('Lookup Tables'!$D$2:$D$9,MATCH(B23735,'Lookup Tables'!$A$2:$A$9,-1))),"PASS","FAIL"))</f>
        <v/>
      </c>
      <c r="J23735" t="str">
        <f t="shared" si="1480"/>
        <v/>
      </c>
      <c r="K23735" t="str">
        <f t="shared" si="1481"/>
        <v/>
      </c>
      <c r="L23735" t="str">
        <f t="shared" si="1482"/>
        <v/>
      </c>
      <c r="M23735" t="str">
        <f t="shared" si="1483"/>
        <v/>
      </c>
    </row>
    <row r="23736" spans="8:13" x14ac:dyDescent="0.25">
      <c r="H23736" t="str">
        <f>IF(A23736="","",INDEX('Lookup Tables'!$B$2:$B$9,MATCH(B23736,'Lookup Tables'!$A$2:$A$9,-1)))</f>
        <v/>
      </c>
      <c r="I23736" t="str">
        <f>IF(A23736="","",IF(AND(C23736&gt;=INDEX('Lookup Tables'!$C$2:$C$9,MATCH(B23736,'Lookup Tables'!$A$2:$A$9,-1)),C23736&lt;=INDEX('Lookup Tables'!$D$2:$D$9,MATCH(B23736,'Lookup Tables'!$A$2:$A$9,-1))),"PASS","FAIL"))</f>
        <v/>
      </c>
      <c r="J23736" t="str">
        <f t="shared" si="1480"/>
        <v/>
      </c>
      <c r="K23736" t="str">
        <f t="shared" si="1481"/>
        <v/>
      </c>
      <c r="L23736" t="str">
        <f t="shared" si="1482"/>
        <v/>
      </c>
      <c r="M23736" t="str">
        <f t="shared" si="1483"/>
        <v/>
      </c>
    </row>
    <row r="23737" spans="8:13" x14ac:dyDescent="0.25">
      <c r="H23737" t="str">
        <f>IF(A23737="","",INDEX('Lookup Tables'!$B$2:$B$9,MATCH(B23737,'Lookup Tables'!$A$2:$A$9,-1)))</f>
        <v/>
      </c>
      <c r="I23737" t="str">
        <f>IF(A23737="","",IF(AND(C23737&gt;=INDEX('Lookup Tables'!$C$2:$C$9,MATCH(B23737,'Lookup Tables'!$A$2:$A$9,-1)),C23737&lt;=INDEX('Lookup Tables'!$D$2:$D$9,MATCH(B23737,'Lookup Tables'!$A$2:$A$9,-1))),"PASS","FAIL"))</f>
        <v/>
      </c>
      <c r="J23737" t="str">
        <f t="shared" si="1480"/>
        <v/>
      </c>
      <c r="K23737" t="str">
        <f t="shared" si="1481"/>
        <v/>
      </c>
      <c r="L23737" t="str">
        <f t="shared" si="1482"/>
        <v/>
      </c>
      <c r="M23737" t="str">
        <f t="shared" si="1483"/>
        <v/>
      </c>
    </row>
    <row r="23738" spans="8:13" x14ac:dyDescent="0.25">
      <c r="H23738" t="str">
        <f>IF(A23738="","",INDEX('Lookup Tables'!$B$2:$B$9,MATCH(B23738,'Lookup Tables'!$A$2:$A$9,-1)))</f>
        <v/>
      </c>
      <c r="I23738" t="str">
        <f>IF(A23738="","",IF(AND(C23738&gt;=INDEX('Lookup Tables'!$C$2:$C$9,MATCH(B23738,'Lookup Tables'!$A$2:$A$9,-1)),C23738&lt;=INDEX('Lookup Tables'!$D$2:$D$9,MATCH(B23738,'Lookup Tables'!$A$2:$A$9,-1))),"PASS","FAIL"))</f>
        <v/>
      </c>
      <c r="J23738" t="str">
        <f t="shared" si="1480"/>
        <v/>
      </c>
      <c r="K23738" t="str">
        <f t="shared" si="1481"/>
        <v/>
      </c>
      <c r="L23738" t="str">
        <f t="shared" si="1482"/>
        <v/>
      </c>
      <c r="M23738" t="str">
        <f t="shared" si="1483"/>
        <v/>
      </c>
    </row>
    <row r="23739" spans="8:13" x14ac:dyDescent="0.25">
      <c r="H23739" t="str">
        <f>IF(A23739="","",INDEX('Lookup Tables'!$B$2:$B$9,MATCH(B23739,'Lookup Tables'!$A$2:$A$9,-1)))</f>
        <v/>
      </c>
      <c r="I23739" t="str">
        <f>IF(A23739="","",IF(AND(C23739&gt;=INDEX('Lookup Tables'!$C$2:$C$9,MATCH(B23739,'Lookup Tables'!$A$2:$A$9,-1)),C23739&lt;=INDEX('Lookup Tables'!$D$2:$D$9,MATCH(B23739,'Lookup Tables'!$A$2:$A$9,-1))),"PASS","FAIL"))</f>
        <v/>
      </c>
      <c r="J23739" t="str">
        <f t="shared" si="1480"/>
        <v/>
      </c>
      <c r="K23739" t="str">
        <f t="shared" si="1481"/>
        <v/>
      </c>
      <c r="L23739" t="str">
        <f t="shared" si="1482"/>
        <v/>
      </c>
      <c r="M23739" t="str">
        <f t="shared" si="1483"/>
        <v/>
      </c>
    </row>
    <row r="23740" spans="8:13" x14ac:dyDescent="0.25">
      <c r="H23740" t="str">
        <f>IF(A23740="","",INDEX('Lookup Tables'!$B$2:$B$9,MATCH(B23740,'Lookup Tables'!$A$2:$A$9,-1)))</f>
        <v/>
      </c>
      <c r="I23740" t="str">
        <f>IF(A23740="","",IF(AND(C23740&gt;=INDEX('Lookup Tables'!$C$2:$C$9,MATCH(B23740,'Lookup Tables'!$A$2:$A$9,-1)),C23740&lt;=INDEX('Lookup Tables'!$D$2:$D$9,MATCH(B23740,'Lookup Tables'!$A$2:$A$9,-1))),"PASS","FAIL"))</f>
        <v/>
      </c>
      <c r="J23740" t="str">
        <f t="shared" si="1480"/>
        <v/>
      </c>
      <c r="K23740" t="str">
        <f t="shared" si="1481"/>
        <v/>
      </c>
      <c r="L23740" t="str">
        <f t="shared" si="1482"/>
        <v/>
      </c>
      <c r="M23740" t="str">
        <f t="shared" si="1483"/>
        <v/>
      </c>
    </row>
    <row r="23741" spans="8:13" x14ac:dyDescent="0.25">
      <c r="H23741" t="str">
        <f>IF(A23741="","",INDEX('Lookup Tables'!$B$2:$B$9,MATCH(B23741,'Lookup Tables'!$A$2:$A$9,-1)))</f>
        <v/>
      </c>
      <c r="I23741" t="str">
        <f>IF(A23741="","",IF(AND(C23741&gt;=INDEX('Lookup Tables'!$C$2:$C$9,MATCH(B23741,'Lookup Tables'!$A$2:$A$9,-1)),C23741&lt;=INDEX('Lookup Tables'!$D$2:$D$9,MATCH(B23741,'Lookup Tables'!$A$2:$A$9,-1))),"PASS","FAIL"))</f>
        <v/>
      </c>
      <c r="J23741" t="str">
        <f t="shared" si="1480"/>
        <v/>
      </c>
      <c r="K23741" t="str">
        <f t="shared" si="1481"/>
        <v/>
      </c>
      <c r="L23741" t="str">
        <f t="shared" si="1482"/>
        <v/>
      </c>
      <c r="M23741" t="str">
        <f t="shared" si="1483"/>
        <v/>
      </c>
    </row>
    <row r="23742" spans="8:13" x14ac:dyDescent="0.25">
      <c r="H23742" t="str">
        <f>IF(A23742="","",INDEX('Lookup Tables'!$B$2:$B$9,MATCH(B23742,'Lookup Tables'!$A$2:$A$9,-1)))</f>
        <v/>
      </c>
      <c r="I23742" t="str">
        <f>IF(A23742="","",IF(AND(C23742&gt;=INDEX('Lookup Tables'!$C$2:$C$9,MATCH(B23742,'Lookup Tables'!$A$2:$A$9,-1)),C23742&lt;=INDEX('Lookup Tables'!$D$2:$D$9,MATCH(B23742,'Lookup Tables'!$A$2:$A$9,-1))),"PASS","FAIL"))</f>
        <v/>
      </c>
      <c r="J23742" t="str">
        <f t="shared" si="1480"/>
        <v/>
      </c>
      <c r="K23742" t="str">
        <f t="shared" si="1481"/>
        <v/>
      </c>
      <c r="L23742" t="str">
        <f t="shared" si="1482"/>
        <v/>
      </c>
      <c r="M23742" t="str">
        <f t="shared" si="1483"/>
        <v/>
      </c>
    </row>
    <row r="23743" spans="8:13" x14ac:dyDescent="0.25">
      <c r="H23743" t="str">
        <f>IF(A23743="","",INDEX('Lookup Tables'!$B$2:$B$9,MATCH(B23743,'Lookup Tables'!$A$2:$A$9,-1)))</f>
        <v/>
      </c>
      <c r="I23743" t="str">
        <f>IF(A23743="","",IF(AND(C23743&gt;=INDEX('Lookup Tables'!$C$2:$C$9,MATCH(B23743,'Lookup Tables'!$A$2:$A$9,-1)),C23743&lt;=INDEX('Lookup Tables'!$D$2:$D$9,MATCH(B23743,'Lookup Tables'!$A$2:$A$9,-1))),"PASS","FAIL"))</f>
        <v/>
      </c>
      <c r="J23743" t="str">
        <f t="shared" si="1480"/>
        <v/>
      </c>
      <c r="K23743" t="str">
        <f t="shared" si="1481"/>
        <v/>
      </c>
      <c r="L23743" t="str">
        <f t="shared" si="1482"/>
        <v/>
      </c>
      <c r="M23743" t="str">
        <f t="shared" si="1483"/>
        <v/>
      </c>
    </row>
    <row r="23744" spans="8:13" x14ac:dyDescent="0.25">
      <c r="H23744" t="str">
        <f>IF(A23744="","",INDEX('Lookup Tables'!$B$2:$B$9,MATCH(B23744,'Lookup Tables'!$A$2:$A$9,-1)))</f>
        <v/>
      </c>
      <c r="I23744" t="str">
        <f>IF(A23744="","",IF(AND(C23744&gt;=INDEX('Lookup Tables'!$C$2:$C$9,MATCH(B23744,'Lookup Tables'!$A$2:$A$9,-1)),C23744&lt;=INDEX('Lookup Tables'!$D$2:$D$9,MATCH(B23744,'Lookup Tables'!$A$2:$A$9,-1))),"PASS","FAIL"))</f>
        <v/>
      </c>
      <c r="J23744" t="str">
        <f t="shared" si="1480"/>
        <v/>
      </c>
      <c r="K23744" t="str">
        <f t="shared" si="1481"/>
        <v/>
      </c>
      <c r="L23744" t="str">
        <f t="shared" si="1482"/>
        <v/>
      </c>
      <c r="M23744" t="str">
        <f t="shared" si="1483"/>
        <v/>
      </c>
    </row>
    <row r="23745" spans="8:13" x14ac:dyDescent="0.25">
      <c r="H23745" t="str">
        <f>IF(A23745="","",INDEX('Lookup Tables'!$B$2:$B$9,MATCH(B23745,'Lookup Tables'!$A$2:$A$9,-1)))</f>
        <v/>
      </c>
      <c r="I23745" t="str">
        <f>IF(A23745="","",IF(AND(C23745&gt;=INDEX('Lookup Tables'!$C$2:$C$9,MATCH(B23745,'Lookup Tables'!$A$2:$A$9,-1)),C23745&lt;=INDEX('Lookup Tables'!$D$2:$D$9,MATCH(B23745,'Lookup Tables'!$A$2:$A$9,-1))),"PASS","FAIL"))</f>
        <v/>
      </c>
      <c r="J23745" t="str">
        <f t="shared" ref="J23745:J23778" si="1484">IF(A23745="","",IF(AND(D23745&gt;=15,D23745&lt;=22.5),"PASS","FAIL"))</f>
        <v/>
      </c>
      <c r="K23745" t="str">
        <f t="shared" ref="K23745:K23778" si="1485">IF(A23745="","",IF(AND(E23745&gt;=15,E23745&lt;=22.5),"PASS","FAIL"))</f>
        <v/>
      </c>
      <c r="L23745" t="str">
        <f t="shared" ref="L23745:L23778" si="1486">IF(A23745="","",IF(AND(F23745&gt;0,F23745&lt;0.2),"PASS","FAIL"))</f>
        <v/>
      </c>
      <c r="M23745" t="str">
        <f t="shared" ref="M23745:M23778" si="1487">IF(A23745="","",IF(AND(IF(I23745="PASS",TRUE,FALSE),IF(J23745="PASS",TRUE,FALSE),IF(K23745="PASS",TRUE,FALSE),IF(L23745="PASS",TRUE,FALSE))=TRUE,"PASS","FAIL"))</f>
        <v/>
      </c>
    </row>
    <row r="23746" spans="8:13" x14ac:dyDescent="0.25">
      <c r="H23746" t="str">
        <f>IF(A23746="","",INDEX('Lookup Tables'!$B$2:$B$9,MATCH(B23746,'Lookup Tables'!$A$2:$A$9,-1)))</f>
        <v/>
      </c>
      <c r="I23746" t="str">
        <f>IF(A23746="","",IF(AND(C23746&gt;=INDEX('Lookup Tables'!$C$2:$C$9,MATCH(B23746,'Lookup Tables'!$A$2:$A$9,-1)),C23746&lt;=INDEX('Lookup Tables'!$D$2:$D$9,MATCH(B23746,'Lookup Tables'!$A$2:$A$9,-1))),"PASS","FAIL"))</f>
        <v/>
      </c>
      <c r="J23746" t="str">
        <f t="shared" si="1484"/>
        <v/>
      </c>
      <c r="K23746" t="str">
        <f t="shared" si="1485"/>
        <v/>
      </c>
      <c r="L23746" t="str">
        <f t="shared" si="1486"/>
        <v/>
      </c>
      <c r="M23746" t="str">
        <f t="shared" si="1487"/>
        <v/>
      </c>
    </row>
    <row r="23747" spans="8:13" x14ac:dyDescent="0.25">
      <c r="H23747" t="str">
        <f>IF(A23747="","",INDEX('Lookup Tables'!$B$2:$B$9,MATCH(B23747,'Lookup Tables'!$A$2:$A$9,-1)))</f>
        <v/>
      </c>
      <c r="I23747" t="str">
        <f>IF(A23747="","",IF(AND(C23747&gt;=INDEX('Lookup Tables'!$C$2:$C$9,MATCH(B23747,'Lookup Tables'!$A$2:$A$9,-1)),C23747&lt;=INDEX('Lookup Tables'!$D$2:$D$9,MATCH(B23747,'Lookup Tables'!$A$2:$A$9,-1))),"PASS","FAIL"))</f>
        <v/>
      </c>
      <c r="J23747" t="str">
        <f t="shared" si="1484"/>
        <v/>
      </c>
      <c r="K23747" t="str">
        <f t="shared" si="1485"/>
        <v/>
      </c>
      <c r="L23747" t="str">
        <f t="shared" si="1486"/>
        <v/>
      </c>
      <c r="M23747" t="str">
        <f t="shared" si="1487"/>
        <v/>
      </c>
    </row>
    <row r="23748" spans="8:13" x14ac:dyDescent="0.25">
      <c r="H23748" t="str">
        <f>IF(A23748="","",INDEX('Lookup Tables'!$B$2:$B$9,MATCH(B23748,'Lookup Tables'!$A$2:$A$9,-1)))</f>
        <v/>
      </c>
      <c r="I23748" t="str">
        <f>IF(A23748="","",IF(AND(C23748&gt;=INDEX('Lookup Tables'!$C$2:$C$9,MATCH(B23748,'Lookup Tables'!$A$2:$A$9,-1)),C23748&lt;=INDEX('Lookup Tables'!$D$2:$D$9,MATCH(B23748,'Lookup Tables'!$A$2:$A$9,-1))),"PASS","FAIL"))</f>
        <v/>
      </c>
      <c r="J23748" t="str">
        <f t="shared" si="1484"/>
        <v/>
      </c>
      <c r="K23748" t="str">
        <f t="shared" si="1485"/>
        <v/>
      </c>
      <c r="L23748" t="str">
        <f t="shared" si="1486"/>
        <v/>
      </c>
      <c r="M23748" t="str">
        <f t="shared" si="1487"/>
        <v/>
      </c>
    </row>
    <row r="23749" spans="8:13" x14ac:dyDescent="0.25">
      <c r="H23749" t="str">
        <f>IF(A23749="","",INDEX('Lookup Tables'!$B$2:$B$9,MATCH(B23749,'Lookup Tables'!$A$2:$A$9,-1)))</f>
        <v/>
      </c>
      <c r="I23749" t="str">
        <f>IF(A23749="","",IF(AND(C23749&gt;=INDEX('Lookup Tables'!$C$2:$C$9,MATCH(B23749,'Lookup Tables'!$A$2:$A$9,-1)),C23749&lt;=INDEX('Lookup Tables'!$D$2:$D$9,MATCH(B23749,'Lookup Tables'!$A$2:$A$9,-1))),"PASS","FAIL"))</f>
        <v/>
      </c>
      <c r="J23749" t="str">
        <f t="shared" si="1484"/>
        <v/>
      </c>
      <c r="K23749" t="str">
        <f t="shared" si="1485"/>
        <v/>
      </c>
      <c r="L23749" t="str">
        <f t="shared" si="1486"/>
        <v/>
      </c>
      <c r="M23749" t="str">
        <f t="shared" si="1487"/>
        <v/>
      </c>
    </row>
    <row r="23750" spans="8:13" x14ac:dyDescent="0.25">
      <c r="H23750" t="str">
        <f>IF(A23750="","",INDEX('Lookup Tables'!$B$2:$B$9,MATCH(B23750,'Lookup Tables'!$A$2:$A$9,-1)))</f>
        <v/>
      </c>
      <c r="I23750" t="str">
        <f>IF(A23750="","",IF(AND(C23750&gt;=INDEX('Lookup Tables'!$C$2:$C$9,MATCH(B23750,'Lookup Tables'!$A$2:$A$9,-1)),C23750&lt;=INDEX('Lookup Tables'!$D$2:$D$9,MATCH(B23750,'Lookup Tables'!$A$2:$A$9,-1))),"PASS","FAIL"))</f>
        <v/>
      </c>
      <c r="J23750" t="str">
        <f t="shared" si="1484"/>
        <v/>
      </c>
      <c r="K23750" t="str">
        <f t="shared" si="1485"/>
        <v/>
      </c>
      <c r="L23750" t="str">
        <f t="shared" si="1486"/>
        <v/>
      </c>
      <c r="M23750" t="str">
        <f t="shared" si="1487"/>
        <v/>
      </c>
    </row>
    <row r="23751" spans="8:13" x14ac:dyDescent="0.25">
      <c r="H23751" t="str">
        <f>IF(A23751="","",INDEX('Lookup Tables'!$B$2:$B$9,MATCH(B23751,'Lookup Tables'!$A$2:$A$9,-1)))</f>
        <v/>
      </c>
      <c r="I23751" t="str">
        <f>IF(A23751="","",IF(AND(C23751&gt;=INDEX('Lookup Tables'!$C$2:$C$9,MATCH(B23751,'Lookup Tables'!$A$2:$A$9,-1)),C23751&lt;=INDEX('Lookup Tables'!$D$2:$D$9,MATCH(B23751,'Lookup Tables'!$A$2:$A$9,-1))),"PASS","FAIL"))</f>
        <v/>
      </c>
      <c r="J23751" t="str">
        <f t="shared" si="1484"/>
        <v/>
      </c>
      <c r="K23751" t="str">
        <f t="shared" si="1485"/>
        <v/>
      </c>
      <c r="L23751" t="str">
        <f t="shared" si="1486"/>
        <v/>
      </c>
      <c r="M23751" t="str">
        <f t="shared" si="1487"/>
        <v/>
      </c>
    </row>
    <row r="23752" spans="8:13" x14ac:dyDescent="0.25">
      <c r="H23752" t="str">
        <f>IF(A23752="","",INDEX('Lookup Tables'!$B$2:$B$9,MATCH(B23752,'Lookup Tables'!$A$2:$A$9,-1)))</f>
        <v/>
      </c>
      <c r="I23752" t="str">
        <f>IF(A23752="","",IF(AND(C23752&gt;=INDEX('Lookup Tables'!$C$2:$C$9,MATCH(B23752,'Lookup Tables'!$A$2:$A$9,-1)),C23752&lt;=INDEX('Lookup Tables'!$D$2:$D$9,MATCH(B23752,'Lookup Tables'!$A$2:$A$9,-1))),"PASS","FAIL"))</f>
        <v/>
      </c>
      <c r="J23752" t="str">
        <f t="shared" si="1484"/>
        <v/>
      </c>
      <c r="K23752" t="str">
        <f t="shared" si="1485"/>
        <v/>
      </c>
      <c r="L23752" t="str">
        <f t="shared" si="1486"/>
        <v/>
      </c>
      <c r="M23752" t="str">
        <f t="shared" si="1487"/>
        <v/>
      </c>
    </row>
    <row r="23753" spans="8:13" x14ac:dyDescent="0.25">
      <c r="H23753" t="str">
        <f>IF(A23753="","",INDEX('Lookup Tables'!$B$2:$B$9,MATCH(B23753,'Lookup Tables'!$A$2:$A$9,-1)))</f>
        <v/>
      </c>
      <c r="I23753" t="str">
        <f>IF(A23753="","",IF(AND(C23753&gt;=INDEX('Lookup Tables'!$C$2:$C$9,MATCH(B23753,'Lookup Tables'!$A$2:$A$9,-1)),C23753&lt;=INDEX('Lookup Tables'!$D$2:$D$9,MATCH(B23753,'Lookup Tables'!$A$2:$A$9,-1))),"PASS","FAIL"))</f>
        <v/>
      </c>
      <c r="J23753" t="str">
        <f t="shared" si="1484"/>
        <v/>
      </c>
      <c r="K23753" t="str">
        <f t="shared" si="1485"/>
        <v/>
      </c>
      <c r="L23753" t="str">
        <f t="shared" si="1486"/>
        <v/>
      </c>
      <c r="M23753" t="str">
        <f t="shared" si="1487"/>
        <v/>
      </c>
    </row>
    <row r="23754" spans="8:13" x14ac:dyDescent="0.25">
      <c r="H23754" t="str">
        <f>IF(A23754="","",INDEX('Lookup Tables'!$B$2:$B$9,MATCH(B23754,'Lookup Tables'!$A$2:$A$9,-1)))</f>
        <v/>
      </c>
      <c r="I23754" t="str">
        <f>IF(A23754="","",IF(AND(C23754&gt;=INDEX('Lookup Tables'!$C$2:$C$9,MATCH(B23754,'Lookup Tables'!$A$2:$A$9,-1)),C23754&lt;=INDEX('Lookup Tables'!$D$2:$D$9,MATCH(B23754,'Lookup Tables'!$A$2:$A$9,-1))),"PASS","FAIL"))</f>
        <v/>
      </c>
      <c r="J23754" t="str">
        <f t="shared" si="1484"/>
        <v/>
      </c>
      <c r="K23754" t="str">
        <f t="shared" si="1485"/>
        <v/>
      </c>
      <c r="L23754" t="str">
        <f t="shared" si="1486"/>
        <v/>
      </c>
      <c r="M23754" t="str">
        <f t="shared" si="1487"/>
        <v/>
      </c>
    </row>
    <row r="23755" spans="8:13" x14ac:dyDescent="0.25">
      <c r="H23755" t="str">
        <f>IF(A23755="","",INDEX('Lookup Tables'!$B$2:$B$9,MATCH(B23755,'Lookup Tables'!$A$2:$A$9,-1)))</f>
        <v/>
      </c>
      <c r="I23755" t="str">
        <f>IF(A23755="","",IF(AND(C23755&gt;=INDEX('Lookup Tables'!$C$2:$C$9,MATCH(B23755,'Lookup Tables'!$A$2:$A$9,-1)),C23755&lt;=INDEX('Lookup Tables'!$D$2:$D$9,MATCH(B23755,'Lookup Tables'!$A$2:$A$9,-1))),"PASS","FAIL"))</f>
        <v/>
      </c>
      <c r="J23755" t="str">
        <f t="shared" si="1484"/>
        <v/>
      </c>
      <c r="K23755" t="str">
        <f t="shared" si="1485"/>
        <v/>
      </c>
      <c r="L23755" t="str">
        <f t="shared" si="1486"/>
        <v/>
      </c>
      <c r="M23755" t="str">
        <f t="shared" si="1487"/>
        <v/>
      </c>
    </row>
    <row r="23756" spans="8:13" x14ac:dyDescent="0.25">
      <c r="H23756" t="str">
        <f>IF(A23756="","",INDEX('Lookup Tables'!$B$2:$B$9,MATCH(B23756,'Lookup Tables'!$A$2:$A$9,-1)))</f>
        <v/>
      </c>
      <c r="I23756" t="str">
        <f>IF(A23756="","",IF(AND(C23756&gt;=INDEX('Lookup Tables'!$C$2:$C$9,MATCH(B23756,'Lookup Tables'!$A$2:$A$9,-1)),C23756&lt;=INDEX('Lookup Tables'!$D$2:$D$9,MATCH(B23756,'Lookup Tables'!$A$2:$A$9,-1))),"PASS","FAIL"))</f>
        <v/>
      </c>
      <c r="J23756" t="str">
        <f t="shared" si="1484"/>
        <v/>
      </c>
      <c r="K23756" t="str">
        <f t="shared" si="1485"/>
        <v/>
      </c>
      <c r="L23756" t="str">
        <f t="shared" si="1486"/>
        <v/>
      </c>
      <c r="M23756" t="str">
        <f t="shared" si="1487"/>
        <v/>
      </c>
    </row>
    <row r="23757" spans="8:13" x14ac:dyDescent="0.25">
      <c r="H23757" t="str">
        <f>IF(A23757="","",INDEX('Lookup Tables'!$B$2:$B$9,MATCH(B23757,'Lookup Tables'!$A$2:$A$9,-1)))</f>
        <v/>
      </c>
      <c r="I23757" t="str">
        <f>IF(A23757="","",IF(AND(C23757&gt;=INDEX('Lookup Tables'!$C$2:$C$9,MATCH(B23757,'Lookup Tables'!$A$2:$A$9,-1)),C23757&lt;=INDEX('Lookup Tables'!$D$2:$D$9,MATCH(B23757,'Lookup Tables'!$A$2:$A$9,-1))),"PASS","FAIL"))</f>
        <v/>
      </c>
      <c r="J23757" t="str">
        <f t="shared" si="1484"/>
        <v/>
      </c>
      <c r="K23757" t="str">
        <f t="shared" si="1485"/>
        <v/>
      </c>
      <c r="L23757" t="str">
        <f t="shared" si="1486"/>
        <v/>
      </c>
      <c r="M23757" t="str">
        <f t="shared" si="1487"/>
        <v/>
      </c>
    </row>
    <row r="23758" spans="8:13" x14ac:dyDescent="0.25">
      <c r="H23758" t="str">
        <f>IF(A23758="","",INDEX('Lookup Tables'!$B$2:$B$9,MATCH(B23758,'Lookup Tables'!$A$2:$A$9,-1)))</f>
        <v/>
      </c>
      <c r="I23758" t="str">
        <f>IF(A23758="","",IF(AND(C23758&gt;=INDEX('Lookup Tables'!$C$2:$C$9,MATCH(B23758,'Lookup Tables'!$A$2:$A$9,-1)),C23758&lt;=INDEX('Lookup Tables'!$D$2:$D$9,MATCH(B23758,'Lookup Tables'!$A$2:$A$9,-1))),"PASS","FAIL"))</f>
        <v/>
      </c>
      <c r="J23758" t="str">
        <f t="shared" si="1484"/>
        <v/>
      </c>
      <c r="K23758" t="str">
        <f t="shared" si="1485"/>
        <v/>
      </c>
      <c r="L23758" t="str">
        <f t="shared" si="1486"/>
        <v/>
      </c>
      <c r="M23758" t="str">
        <f t="shared" si="1487"/>
        <v/>
      </c>
    </row>
    <row r="23759" spans="8:13" x14ac:dyDescent="0.25">
      <c r="H23759" t="str">
        <f>IF(A23759="","",INDEX('Lookup Tables'!$B$2:$B$9,MATCH(B23759,'Lookup Tables'!$A$2:$A$9,-1)))</f>
        <v/>
      </c>
      <c r="I23759" t="str">
        <f>IF(A23759="","",IF(AND(C23759&gt;=INDEX('Lookup Tables'!$C$2:$C$9,MATCH(B23759,'Lookup Tables'!$A$2:$A$9,-1)),C23759&lt;=INDEX('Lookup Tables'!$D$2:$D$9,MATCH(B23759,'Lookup Tables'!$A$2:$A$9,-1))),"PASS","FAIL"))</f>
        <v/>
      </c>
      <c r="J23759" t="str">
        <f t="shared" si="1484"/>
        <v/>
      </c>
      <c r="K23759" t="str">
        <f t="shared" si="1485"/>
        <v/>
      </c>
      <c r="L23759" t="str">
        <f t="shared" si="1486"/>
        <v/>
      </c>
      <c r="M23759" t="str">
        <f t="shared" si="1487"/>
        <v/>
      </c>
    </row>
    <row r="23760" spans="8:13" x14ac:dyDescent="0.25">
      <c r="H23760" t="str">
        <f>IF(A23760="","",INDEX('Lookup Tables'!$B$2:$B$9,MATCH(B23760,'Lookup Tables'!$A$2:$A$9,-1)))</f>
        <v/>
      </c>
      <c r="I23760" t="str">
        <f>IF(A23760="","",IF(AND(C23760&gt;=INDEX('Lookup Tables'!$C$2:$C$9,MATCH(B23760,'Lookup Tables'!$A$2:$A$9,-1)),C23760&lt;=INDEX('Lookup Tables'!$D$2:$D$9,MATCH(B23760,'Lookup Tables'!$A$2:$A$9,-1))),"PASS","FAIL"))</f>
        <v/>
      </c>
      <c r="J23760" t="str">
        <f t="shared" si="1484"/>
        <v/>
      </c>
      <c r="K23760" t="str">
        <f t="shared" si="1485"/>
        <v/>
      </c>
      <c r="L23760" t="str">
        <f t="shared" si="1486"/>
        <v/>
      </c>
      <c r="M23760" t="str">
        <f t="shared" si="1487"/>
        <v/>
      </c>
    </row>
    <row r="23761" spans="8:13" x14ac:dyDescent="0.25">
      <c r="H23761" t="str">
        <f>IF(A23761="","",INDEX('Lookup Tables'!$B$2:$B$9,MATCH(B23761,'Lookup Tables'!$A$2:$A$9,-1)))</f>
        <v/>
      </c>
      <c r="I23761" t="str">
        <f>IF(A23761="","",IF(AND(C23761&gt;=INDEX('Lookup Tables'!$C$2:$C$9,MATCH(B23761,'Lookup Tables'!$A$2:$A$9,-1)),C23761&lt;=INDEX('Lookup Tables'!$D$2:$D$9,MATCH(B23761,'Lookup Tables'!$A$2:$A$9,-1))),"PASS","FAIL"))</f>
        <v/>
      </c>
      <c r="J23761" t="str">
        <f t="shared" si="1484"/>
        <v/>
      </c>
      <c r="K23761" t="str">
        <f t="shared" si="1485"/>
        <v/>
      </c>
      <c r="L23761" t="str">
        <f t="shared" si="1486"/>
        <v/>
      </c>
      <c r="M23761" t="str">
        <f t="shared" si="1487"/>
        <v/>
      </c>
    </row>
    <row r="23762" spans="8:13" x14ac:dyDescent="0.25">
      <c r="H23762" t="str">
        <f>IF(A23762="","",INDEX('Lookup Tables'!$B$2:$B$9,MATCH(B23762,'Lookup Tables'!$A$2:$A$9,-1)))</f>
        <v/>
      </c>
      <c r="I23762" t="str">
        <f>IF(A23762="","",IF(AND(C23762&gt;=INDEX('Lookup Tables'!$C$2:$C$9,MATCH(B23762,'Lookup Tables'!$A$2:$A$9,-1)),C23762&lt;=INDEX('Lookup Tables'!$D$2:$D$9,MATCH(B23762,'Lookup Tables'!$A$2:$A$9,-1))),"PASS","FAIL"))</f>
        <v/>
      </c>
      <c r="J23762" t="str">
        <f t="shared" si="1484"/>
        <v/>
      </c>
      <c r="K23762" t="str">
        <f t="shared" si="1485"/>
        <v/>
      </c>
      <c r="L23762" t="str">
        <f t="shared" si="1486"/>
        <v/>
      </c>
      <c r="M23762" t="str">
        <f t="shared" si="1487"/>
        <v/>
      </c>
    </row>
    <row r="23763" spans="8:13" x14ac:dyDescent="0.25">
      <c r="H23763" t="str">
        <f>IF(A23763="","",INDEX('Lookup Tables'!$B$2:$B$9,MATCH(B23763,'Lookup Tables'!$A$2:$A$9,-1)))</f>
        <v/>
      </c>
      <c r="I23763" t="str">
        <f>IF(A23763="","",IF(AND(C23763&gt;=INDEX('Lookup Tables'!$C$2:$C$9,MATCH(B23763,'Lookup Tables'!$A$2:$A$9,-1)),C23763&lt;=INDEX('Lookup Tables'!$D$2:$D$9,MATCH(B23763,'Lookup Tables'!$A$2:$A$9,-1))),"PASS","FAIL"))</f>
        <v/>
      </c>
      <c r="J23763" t="str">
        <f t="shared" si="1484"/>
        <v/>
      </c>
      <c r="K23763" t="str">
        <f t="shared" si="1485"/>
        <v/>
      </c>
      <c r="L23763" t="str">
        <f t="shared" si="1486"/>
        <v/>
      </c>
      <c r="M23763" t="str">
        <f t="shared" si="1487"/>
        <v/>
      </c>
    </row>
    <row r="23764" spans="8:13" x14ac:dyDescent="0.25">
      <c r="H23764" t="str">
        <f>IF(A23764="","",INDEX('Lookup Tables'!$B$2:$B$9,MATCH(B23764,'Lookup Tables'!$A$2:$A$9,-1)))</f>
        <v/>
      </c>
      <c r="I23764" t="str">
        <f>IF(A23764="","",IF(AND(C23764&gt;=INDEX('Lookup Tables'!$C$2:$C$9,MATCH(B23764,'Lookup Tables'!$A$2:$A$9,-1)),C23764&lt;=INDEX('Lookup Tables'!$D$2:$D$9,MATCH(B23764,'Lookup Tables'!$A$2:$A$9,-1))),"PASS","FAIL"))</f>
        <v/>
      </c>
      <c r="J23764" t="str">
        <f t="shared" si="1484"/>
        <v/>
      </c>
      <c r="K23764" t="str">
        <f t="shared" si="1485"/>
        <v/>
      </c>
      <c r="L23764" t="str">
        <f t="shared" si="1486"/>
        <v/>
      </c>
      <c r="M23764" t="str">
        <f t="shared" si="1487"/>
        <v/>
      </c>
    </row>
    <row r="23765" spans="8:13" x14ac:dyDescent="0.25">
      <c r="H23765" t="str">
        <f>IF(A23765="","",INDEX('Lookup Tables'!$B$2:$B$9,MATCH(B23765,'Lookup Tables'!$A$2:$A$9,-1)))</f>
        <v/>
      </c>
      <c r="I23765" t="str">
        <f>IF(A23765="","",IF(AND(C23765&gt;=INDEX('Lookup Tables'!$C$2:$C$9,MATCH(B23765,'Lookup Tables'!$A$2:$A$9,-1)),C23765&lt;=INDEX('Lookup Tables'!$D$2:$D$9,MATCH(B23765,'Lookup Tables'!$A$2:$A$9,-1))),"PASS","FAIL"))</f>
        <v/>
      </c>
      <c r="J23765" t="str">
        <f t="shared" si="1484"/>
        <v/>
      </c>
      <c r="K23765" t="str">
        <f t="shared" si="1485"/>
        <v/>
      </c>
      <c r="L23765" t="str">
        <f t="shared" si="1486"/>
        <v/>
      </c>
      <c r="M23765" t="str">
        <f t="shared" si="1487"/>
        <v/>
      </c>
    </row>
    <row r="23766" spans="8:13" x14ac:dyDescent="0.25">
      <c r="H23766" t="str">
        <f>IF(A23766="","",INDEX('Lookup Tables'!$B$2:$B$9,MATCH(B23766,'Lookup Tables'!$A$2:$A$9,-1)))</f>
        <v/>
      </c>
      <c r="I23766" t="str">
        <f>IF(A23766="","",IF(AND(C23766&gt;=INDEX('Lookup Tables'!$C$2:$C$9,MATCH(B23766,'Lookup Tables'!$A$2:$A$9,-1)),C23766&lt;=INDEX('Lookup Tables'!$D$2:$D$9,MATCH(B23766,'Lookup Tables'!$A$2:$A$9,-1))),"PASS","FAIL"))</f>
        <v/>
      </c>
      <c r="J23766" t="str">
        <f t="shared" si="1484"/>
        <v/>
      </c>
      <c r="K23766" t="str">
        <f t="shared" si="1485"/>
        <v/>
      </c>
      <c r="L23766" t="str">
        <f t="shared" si="1486"/>
        <v/>
      </c>
      <c r="M23766" t="str">
        <f t="shared" si="1487"/>
        <v/>
      </c>
    </row>
    <row r="23767" spans="8:13" x14ac:dyDescent="0.25">
      <c r="H23767" t="str">
        <f>IF(A23767="","",INDEX('Lookup Tables'!$B$2:$B$9,MATCH(B23767,'Lookup Tables'!$A$2:$A$9,-1)))</f>
        <v/>
      </c>
      <c r="I23767" t="str">
        <f>IF(A23767="","",IF(AND(C23767&gt;=INDEX('Lookup Tables'!$C$2:$C$9,MATCH(B23767,'Lookup Tables'!$A$2:$A$9,-1)),C23767&lt;=INDEX('Lookup Tables'!$D$2:$D$9,MATCH(B23767,'Lookup Tables'!$A$2:$A$9,-1))),"PASS","FAIL"))</f>
        <v/>
      </c>
      <c r="J23767" t="str">
        <f t="shared" si="1484"/>
        <v/>
      </c>
      <c r="K23767" t="str">
        <f t="shared" si="1485"/>
        <v/>
      </c>
      <c r="L23767" t="str">
        <f t="shared" si="1486"/>
        <v/>
      </c>
      <c r="M23767" t="str">
        <f t="shared" si="1487"/>
        <v/>
      </c>
    </row>
    <row r="23768" spans="8:13" x14ac:dyDescent="0.25">
      <c r="H23768" t="str">
        <f>IF(A23768="","",INDEX('Lookup Tables'!$B$2:$B$9,MATCH(B23768,'Lookup Tables'!$A$2:$A$9,-1)))</f>
        <v/>
      </c>
      <c r="I23768" t="str">
        <f>IF(A23768="","",IF(AND(C23768&gt;=INDEX('Lookup Tables'!$C$2:$C$9,MATCH(B23768,'Lookup Tables'!$A$2:$A$9,-1)),C23768&lt;=INDEX('Lookup Tables'!$D$2:$D$9,MATCH(B23768,'Lookup Tables'!$A$2:$A$9,-1))),"PASS","FAIL"))</f>
        <v/>
      </c>
      <c r="J23768" t="str">
        <f t="shared" si="1484"/>
        <v/>
      </c>
      <c r="K23768" t="str">
        <f t="shared" si="1485"/>
        <v/>
      </c>
      <c r="L23768" t="str">
        <f t="shared" si="1486"/>
        <v/>
      </c>
      <c r="M23768" t="str">
        <f t="shared" si="1487"/>
        <v/>
      </c>
    </row>
    <row r="23769" spans="8:13" x14ac:dyDescent="0.25">
      <c r="H23769" t="str">
        <f>IF(A23769="","",INDEX('Lookup Tables'!$B$2:$B$9,MATCH(B23769,'Lookup Tables'!$A$2:$A$9,-1)))</f>
        <v/>
      </c>
      <c r="I23769" t="str">
        <f>IF(A23769="","",IF(AND(C23769&gt;=INDEX('Lookup Tables'!$C$2:$C$9,MATCH(B23769,'Lookup Tables'!$A$2:$A$9,-1)),C23769&lt;=INDEX('Lookup Tables'!$D$2:$D$9,MATCH(B23769,'Lookup Tables'!$A$2:$A$9,-1))),"PASS","FAIL"))</f>
        <v/>
      </c>
      <c r="J23769" t="str">
        <f t="shared" si="1484"/>
        <v/>
      </c>
      <c r="K23769" t="str">
        <f t="shared" si="1485"/>
        <v/>
      </c>
      <c r="L23769" t="str">
        <f t="shared" si="1486"/>
        <v/>
      </c>
      <c r="M23769" t="str">
        <f t="shared" si="1487"/>
        <v/>
      </c>
    </row>
    <row r="23770" spans="8:13" x14ac:dyDescent="0.25">
      <c r="H23770" t="str">
        <f>IF(A23770="","",INDEX('Lookup Tables'!$B$2:$B$9,MATCH(B23770,'Lookup Tables'!$A$2:$A$9,-1)))</f>
        <v/>
      </c>
      <c r="I23770" t="str">
        <f>IF(A23770="","",IF(AND(C23770&gt;=INDEX('Lookup Tables'!$C$2:$C$9,MATCH(B23770,'Lookup Tables'!$A$2:$A$9,-1)),C23770&lt;=INDEX('Lookup Tables'!$D$2:$D$9,MATCH(B23770,'Lookup Tables'!$A$2:$A$9,-1))),"PASS","FAIL"))</f>
        <v/>
      </c>
      <c r="J23770" t="str">
        <f t="shared" si="1484"/>
        <v/>
      </c>
      <c r="K23770" t="str">
        <f t="shared" si="1485"/>
        <v/>
      </c>
      <c r="L23770" t="str">
        <f t="shared" si="1486"/>
        <v/>
      </c>
      <c r="M23770" t="str">
        <f t="shared" si="1487"/>
        <v/>
      </c>
    </row>
    <row r="23771" spans="8:13" x14ac:dyDescent="0.25">
      <c r="H23771" t="str">
        <f>IF(A23771="","",INDEX('Lookup Tables'!$B$2:$B$9,MATCH(B23771,'Lookup Tables'!$A$2:$A$9,-1)))</f>
        <v/>
      </c>
      <c r="I23771" t="str">
        <f>IF(A23771="","",IF(AND(C23771&gt;=INDEX('Lookup Tables'!$C$2:$C$9,MATCH(B23771,'Lookup Tables'!$A$2:$A$9,-1)),C23771&lt;=INDEX('Lookup Tables'!$D$2:$D$9,MATCH(B23771,'Lookup Tables'!$A$2:$A$9,-1))),"PASS","FAIL"))</f>
        <v/>
      </c>
      <c r="J23771" t="str">
        <f t="shared" si="1484"/>
        <v/>
      </c>
      <c r="K23771" t="str">
        <f t="shared" si="1485"/>
        <v/>
      </c>
      <c r="L23771" t="str">
        <f t="shared" si="1486"/>
        <v/>
      </c>
      <c r="M23771" t="str">
        <f t="shared" si="1487"/>
        <v/>
      </c>
    </row>
    <row r="23772" spans="8:13" x14ac:dyDescent="0.25">
      <c r="H23772" t="str">
        <f>IF(A23772="","",INDEX('Lookup Tables'!$B$2:$B$9,MATCH(B23772,'Lookup Tables'!$A$2:$A$9,-1)))</f>
        <v/>
      </c>
      <c r="I23772" t="str">
        <f>IF(A23772="","",IF(AND(C23772&gt;=INDEX('Lookup Tables'!$C$2:$C$9,MATCH(B23772,'Lookup Tables'!$A$2:$A$9,-1)),C23772&lt;=INDEX('Lookup Tables'!$D$2:$D$9,MATCH(B23772,'Lookup Tables'!$A$2:$A$9,-1))),"PASS","FAIL"))</f>
        <v/>
      </c>
      <c r="J23772" t="str">
        <f t="shared" si="1484"/>
        <v/>
      </c>
      <c r="K23772" t="str">
        <f t="shared" si="1485"/>
        <v/>
      </c>
      <c r="L23772" t="str">
        <f t="shared" si="1486"/>
        <v/>
      </c>
      <c r="M23772" t="str">
        <f t="shared" si="1487"/>
        <v/>
      </c>
    </row>
    <row r="23773" spans="8:13" x14ac:dyDescent="0.25">
      <c r="H23773" t="str">
        <f>IF(A23773="","",INDEX('Lookup Tables'!$B$2:$B$9,MATCH(B23773,'Lookup Tables'!$A$2:$A$9,-1)))</f>
        <v/>
      </c>
      <c r="I23773" t="str">
        <f>IF(A23773="","",IF(AND(C23773&gt;=INDEX('Lookup Tables'!$C$2:$C$9,MATCH(B23773,'Lookup Tables'!$A$2:$A$9,-1)),C23773&lt;=INDEX('Lookup Tables'!$D$2:$D$9,MATCH(B23773,'Lookup Tables'!$A$2:$A$9,-1))),"PASS","FAIL"))</f>
        <v/>
      </c>
      <c r="J23773" t="str">
        <f t="shared" si="1484"/>
        <v/>
      </c>
      <c r="K23773" t="str">
        <f t="shared" si="1485"/>
        <v/>
      </c>
      <c r="L23773" t="str">
        <f t="shared" si="1486"/>
        <v/>
      </c>
      <c r="M23773" t="str">
        <f t="shared" si="1487"/>
        <v/>
      </c>
    </row>
    <row r="23774" spans="8:13" x14ac:dyDescent="0.25">
      <c r="H23774" t="str">
        <f>IF(A23774="","",INDEX('Lookup Tables'!$B$2:$B$9,MATCH(B23774,'Lookup Tables'!$A$2:$A$9,-1)))</f>
        <v/>
      </c>
      <c r="I23774" t="str">
        <f>IF(A23774="","",IF(AND(C23774&gt;=INDEX('Lookup Tables'!$C$2:$C$9,MATCH(B23774,'Lookup Tables'!$A$2:$A$9,-1)),C23774&lt;=INDEX('Lookup Tables'!$D$2:$D$9,MATCH(B23774,'Lookup Tables'!$A$2:$A$9,-1))),"PASS","FAIL"))</f>
        <v/>
      </c>
      <c r="J23774" t="str">
        <f t="shared" si="1484"/>
        <v/>
      </c>
      <c r="K23774" t="str">
        <f t="shared" si="1485"/>
        <v/>
      </c>
      <c r="L23774" t="str">
        <f t="shared" si="1486"/>
        <v/>
      </c>
      <c r="M23774" t="str">
        <f t="shared" si="1487"/>
        <v/>
      </c>
    </row>
    <row r="23775" spans="8:13" x14ac:dyDescent="0.25">
      <c r="H23775" t="str">
        <f>IF(A23775="","",INDEX('Lookup Tables'!$B$2:$B$9,MATCH(B23775,'Lookup Tables'!$A$2:$A$9,-1)))</f>
        <v/>
      </c>
      <c r="I23775" t="str">
        <f>IF(A23775="","",IF(AND(C23775&gt;=INDEX('Lookup Tables'!$C$2:$C$9,MATCH(B23775,'Lookup Tables'!$A$2:$A$9,-1)),C23775&lt;=INDEX('Lookup Tables'!$D$2:$D$9,MATCH(B23775,'Lookup Tables'!$A$2:$A$9,-1))),"PASS","FAIL"))</f>
        <v/>
      </c>
      <c r="J23775" t="str">
        <f t="shared" si="1484"/>
        <v/>
      </c>
      <c r="K23775" t="str">
        <f t="shared" si="1485"/>
        <v/>
      </c>
      <c r="L23775" t="str">
        <f t="shared" si="1486"/>
        <v/>
      </c>
      <c r="M23775" t="str">
        <f t="shared" si="1487"/>
        <v/>
      </c>
    </row>
    <row r="23776" spans="8:13" x14ac:dyDescent="0.25">
      <c r="H23776" t="str">
        <f>IF(A23776="","",INDEX('Lookup Tables'!$B$2:$B$9,MATCH(B23776,'Lookup Tables'!$A$2:$A$9,-1)))</f>
        <v/>
      </c>
      <c r="I23776" t="str">
        <f>IF(A23776="","",IF(AND(C23776&gt;=INDEX('Lookup Tables'!$C$2:$C$9,MATCH(B23776,'Lookup Tables'!$A$2:$A$9,-1)),C23776&lt;=INDEX('Lookup Tables'!$D$2:$D$9,MATCH(B23776,'Lookup Tables'!$A$2:$A$9,-1))),"PASS","FAIL"))</f>
        <v/>
      </c>
      <c r="J23776" t="str">
        <f t="shared" si="1484"/>
        <v/>
      </c>
      <c r="K23776" t="str">
        <f t="shared" si="1485"/>
        <v/>
      </c>
      <c r="L23776" t="str">
        <f t="shared" si="1486"/>
        <v/>
      </c>
      <c r="M23776" t="str">
        <f t="shared" si="1487"/>
        <v/>
      </c>
    </row>
    <row r="23777" spans="8:13" x14ac:dyDescent="0.25">
      <c r="H23777" t="str">
        <f>IF(A23777="","",INDEX('Lookup Tables'!$B$2:$B$9,MATCH(B23777,'Lookup Tables'!$A$2:$A$9,-1)))</f>
        <v/>
      </c>
      <c r="I23777" t="str">
        <f>IF(A23777="","",IF(AND(C23777&gt;=INDEX('Lookup Tables'!$C$2:$C$9,MATCH(B23777,'Lookup Tables'!$A$2:$A$9,-1)),C23777&lt;=INDEX('Lookup Tables'!$D$2:$D$9,MATCH(B23777,'Lookup Tables'!$A$2:$A$9,-1))),"PASS","FAIL"))</f>
        <v/>
      </c>
      <c r="J23777" t="str">
        <f t="shared" si="1484"/>
        <v/>
      </c>
      <c r="K23777" t="str">
        <f t="shared" si="1485"/>
        <v/>
      </c>
      <c r="L23777" t="str">
        <f t="shared" si="1486"/>
        <v/>
      </c>
      <c r="M23777" t="str">
        <f t="shared" si="1487"/>
        <v/>
      </c>
    </row>
    <row r="23778" spans="8:13" x14ac:dyDescent="0.25">
      <c r="H23778" t="str">
        <f>IF(A23778="","",INDEX('Lookup Tables'!$B$2:$B$9,MATCH(B23778,'Lookup Tables'!$A$2:$A$9,-1)))</f>
        <v/>
      </c>
      <c r="I23778" t="str">
        <f>IF(A23778="","",IF(AND(C23778&gt;=INDEX('Lookup Tables'!$C$2:$C$9,MATCH(B23778,'Lookup Tables'!$A$2:$A$9,-1)),C23778&lt;=INDEX('Lookup Tables'!$D$2:$D$9,MATCH(B23778,'Lookup Tables'!$A$2:$A$9,-1))),"PASS","FAIL"))</f>
        <v/>
      </c>
      <c r="J23778" t="str">
        <f t="shared" si="1484"/>
        <v/>
      </c>
      <c r="K23778" t="str">
        <f t="shared" si="1485"/>
        <v/>
      </c>
      <c r="L23778" t="str">
        <f t="shared" si="1486"/>
        <v/>
      </c>
      <c r="M23778" t="str">
        <f t="shared" si="1487"/>
        <v/>
      </c>
    </row>
  </sheetData>
  <sheetProtection sheet="1" objects="1" scenarios="1" selectLockedCells="1"/>
  <conditionalFormatting sqref="N12 I1:M1048576">
    <cfRule type="containsText" dxfId="5" priority="1" operator="containsText" text="PASS">
      <formula>NOT(ISERROR(SEARCH("PASS",I1)))</formula>
    </cfRule>
    <cfRule type="cellIs" dxfId="4" priority="3" operator="equal">
      <formula>"FAIL"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9"/>
  <sheetViews>
    <sheetView workbookViewId="0">
      <selection activeCell="B13" sqref="B13"/>
    </sheetView>
  </sheetViews>
  <sheetFormatPr defaultRowHeight="15" x14ac:dyDescent="0.25"/>
  <cols>
    <col min="1" max="2" width="17.7109375" bestFit="1" customWidth="1"/>
    <col min="3" max="4" width="16.42578125" bestFit="1" customWidth="1"/>
  </cols>
  <sheetData>
    <row r="1" spans="1:4" x14ac:dyDescent="0.25">
      <c r="A1" t="s">
        <v>9</v>
      </c>
      <c r="B1" t="s">
        <v>10</v>
      </c>
      <c r="C1" t="s">
        <v>11</v>
      </c>
      <c r="D1" t="s">
        <v>12</v>
      </c>
    </row>
    <row r="2" spans="1:4" x14ac:dyDescent="0.25">
      <c r="A2">
        <v>100</v>
      </c>
      <c r="B2" t="s">
        <v>15</v>
      </c>
      <c r="C2" t="s">
        <v>17</v>
      </c>
      <c r="D2" t="s">
        <v>17</v>
      </c>
    </row>
    <row r="3" spans="1:4" x14ac:dyDescent="0.25">
      <c r="A3">
        <v>30</v>
      </c>
      <c r="B3" t="s">
        <v>6</v>
      </c>
      <c r="C3">
        <v>7</v>
      </c>
      <c r="D3">
        <v>10</v>
      </c>
    </row>
    <row r="4" spans="1:4" x14ac:dyDescent="0.25">
      <c r="A4">
        <v>27.5</v>
      </c>
      <c r="B4" t="s">
        <v>7</v>
      </c>
      <c r="C4">
        <v>8</v>
      </c>
      <c r="D4">
        <v>11</v>
      </c>
    </row>
    <row r="5" spans="1:4" x14ac:dyDescent="0.25">
      <c r="A5">
        <v>25</v>
      </c>
      <c r="B5" t="s">
        <v>8</v>
      </c>
      <c r="C5">
        <v>9</v>
      </c>
      <c r="D5">
        <v>12</v>
      </c>
    </row>
    <row r="6" spans="1:4" x14ac:dyDescent="0.25">
      <c r="A6">
        <v>22.5</v>
      </c>
      <c r="B6" t="s">
        <v>5</v>
      </c>
      <c r="C6">
        <v>10</v>
      </c>
      <c r="D6">
        <v>13.5</v>
      </c>
    </row>
    <row r="7" spans="1:4" x14ac:dyDescent="0.25">
      <c r="A7">
        <v>20</v>
      </c>
      <c r="B7" t="s">
        <v>4</v>
      </c>
      <c r="C7">
        <v>11.5</v>
      </c>
      <c r="D7">
        <v>15</v>
      </c>
    </row>
    <row r="8" spans="1:4" x14ac:dyDescent="0.25">
      <c r="A8">
        <v>17.5</v>
      </c>
      <c r="B8" t="s">
        <v>3</v>
      </c>
      <c r="C8">
        <v>13</v>
      </c>
      <c r="D8">
        <v>16.5</v>
      </c>
    </row>
    <row r="9" spans="1:4" x14ac:dyDescent="0.25">
      <c r="A9">
        <v>14.9</v>
      </c>
      <c r="B9" t="s">
        <v>15</v>
      </c>
      <c r="C9" t="s">
        <v>17</v>
      </c>
      <c r="D9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1000"/>
  <sheetViews>
    <sheetView tabSelected="1" workbookViewId="0">
      <pane ySplit="1" topLeftCell="A2" activePane="bottomLeft" state="frozen"/>
      <selection pane="bottomLeft" activeCell="F3" sqref="F3"/>
    </sheetView>
  </sheetViews>
  <sheetFormatPr defaultRowHeight="15" x14ac:dyDescent="0.25"/>
  <cols>
    <col min="1" max="1" width="6" style="2" bestFit="1" customWidth="1"/>
    <col min="2" max="2" width="9.7109375" style="9" bestFit="1" customWidth="1"/>
    <col min="3" max="3" width="14.85546875" style="7" bestFit="1" customWidth="1"/>
    <col min="4" max="5" width="8.85546875" style="7" bestFit="1" customWidth="1"/>
    <col min="6" max="6" width="13.28515625" style="7" bestFit="1" customWidth="1"/>
    <col min="7" max="7" width="10.7109375" style="2" bestFit="1" customWidth="1"/>
    <col min="8" max="8" width="16.5703125" bestFit="1" customWidth="1"/>
    <col min="9" max="9" width="10.7109375" bestFit="1" customWidth="1"/>
    <col min="10" max="11" width="8.85546875" bestFit="1" customWidth="1"/>
    <col min="12" max="12" width="10.28515625" bestFit="1" customWidth="1"/>
    <col min="13" max="13" width="7.42578125" bestFit="1" customWidth="1"/>
    <col min="17" max="17" width="26" customWidth="1"/>
  </cols>
  <sheetData>
    <row r="1" spans="1:13" x14ac:dyDescent="0.25">
      <c r="A1" s="5" t="s">
        <v>0</v>
      </c>
      <c r="B1" s="8" t="s">
        <v>19</v>
      </c>
      <c r="C1" s="6" t="s">
        <v>20</v>
      </c>
      <c r="D1" s="6" t="s">
        <v>21</v>
      </c>
      <c r="E1" s="6" t="s">
        <v>22</v>
      </c>
      <c r="F1" s="6" t="s">
        <v>23</v>
      </c>
      <c r="G1" s="5" t="s">
        <v>1</v>
      </c>
      <c r="H1" s="5" t="s">
        <v>24</v>
      </c>
      <c r="I1" s="4" t="s">
        <v>16</v>
      </c>
      <c r="J1" s="4" t="s">
        <v>13</v>
      </c>
      <c r="K1" s="4" t="s">
        <v>14</v>
      </c>
      <c r="L1" s="4" t="s">
        <v>18</v>
      </c>
      <c r="M1" s="4" t="s">
        <v>2</v>
      </c>
    </row>
    <row r="2" spans="1:13" x14ac:dyDescent="0.25">
      <c r="A2" s="2">
        <v>1</v>
      </c>
      <c r="B2" s="9">
        <v>26</v>
      </c>
      <c r="C2" s="7">
        <v>11890</v>
      </c>
      <c r="D2" s="7">
        <v>15.82</v>
      </c>
      <c r="E2" s="7">
        <v>615</v>
      </c>
      <c r="F2" s="7">
        <v>-0.1</v>
      </c>
      <c r="G2" s="3">
        <v>42233</v>
      </c>
      <c r="H2" s="1" t="str">
        <f>IF(A2="","",INDEX('Lookup Tables'!$B$2:$B$9,MATCH(B2,'Lookup Tables'!$A$2:$A$9,-1)))</f>
        <v>8.0 - 11.0</v>
      </c>
      <c r="I2" t="str">
        <f>IF(A2="","",IF(AND(C2&gt;=INDEX('Lookup Tables'!$C$2:$C$9,MATCH(B2,'Lookup Tables'!$A$2:$A$9,-1)),C2&lt;=INDEX('Lookup Tables'!$D$2:$D$9,MATCH(B2,'Lookup Tables'!$A$2:$A$9,-1))),"PASS","FAIL"))</f>
        <v>FAIL</v>
      </c>
      <c r="J2" t="str">
        <f t="shared" ref="J2:J65" si="0">IF(A2="","",IF(AND(D2&gt;=15,D2&lt;=22.5),"PASS","FAIL"))</f>
        <v>PASS</v>
      </c>
      <c r="K2" t="str">
        <f t="shared" ref="K2:K65" si="1">IF(A2="","",IF(AND(E2&gt;=15,E2&lt;=22.5),"PASS","FAIL"))</f>
        <v>FAIL</v>
      </c>
      <c r="L2" t="str">
        <f t="shared" ref="L2:L65" si="2">IF(A2="","",IF(AND(F2&gt;0,F2&lt;0.2),"PASS","FAIL"))</f>
        <v>FAIL</v>
      </c>
      <c r="M2" t="str">
        <f t="shared" ref="M2:M65" si="3">IF(A2="","",IF(AND(IF(I2="PASS",TRUE,FALSE),IF(J2="PASS",TRUE,FALSE),IF(K2="PASS",TRUE,FALSE),IF(L2="PASS",TRUE,FALSE))=TRUE,"PASS","FAIL"))</f>
        <v>FAIL</v>
      </c>
    </row>
    <row r="3" spans="1:13" x14ac:dyDescent="0.25">
      <c r="A3" s="2">
        <v>17</v>
      </c>
      <c r="B3" s="2">
        <v>23.32</v>
      </c>
      <c r="C3" s="2">
        <v>9.85</v>
      </c>
      <c r="D3" s="2">
        <v>15.86</v>
      </c>
      <c r="E3" s="2">
        <v>15.72</v>
      </c>
      <c r="F3" s="2"/>
      <c r="G3" s="3">
        <v>42053</v>
      </c>
      <c r="H3" s="1" t="str">
        <f>IF(A3="","",INDEX('Lookup Tables'!$B$2:$B$9,MATCH(B3,'Lookup Tables'!$A$2:$A$9,-1)))</f>
        <v>9.0 - 12.0</v>
      </c>
      <c r="I3" t="str">
        <f>IF(A3="","",IF(AND(C3&gt;=INDEX('Lookup Tables'!$C$2:$C$9,MATCH(B3,'Lookup Tables'!$A$2:$A$9,-1)),C3&lt;=INDEX('Lookup Tables'!$D$2:$D$9,MATCH(B3,'Lookup Tables'!$A$2:$A$9,-1))),"PASS","FAIL"))</f>
        <v>PASS</v>
      </c>
      <c r="J3" t="str">
        <f t="shared" si="0"/>
        <v>PASS</v>
      </c>
      <c r="K3" t="str">
        <f t="shared" si="1"/>
        <v>PASS</v>
      </c>
      <c r="L3" t="str">
        <f t="shared" si="2"/>
        <v>FAIL</v>
      </c>
      <c r="M3" t="str">
        <f t="shared" si="3"/>
        <v>FAIL</v>
      </c>
    </row>
    <row r="4" spans="1:13" x14ac:dyDescent="0.25">
      <c r="A4" s="2">
        <v>18</v>
      </c>
      <c r="B4" s="2">
        <v>23.12</v>
      </c>
      <c r="C4" s="2">
        <v>9.85</v>
      </c>
      <c r="D4" s="2">
        <v>15.79</v>
      </c>
      <c r="E4" s="2">
        <v>15.72</v>
      </c>
      <c r="F4" s="2">
        <v>505.9</v>
      </c>
      <c r="G4" s="3">
        <v>42053</v>
      </c>
      <c r="H4" s="1" t="str">
        <f>IF(A4="","",INDEX('Lookup Tables'!$B$2:$B$9,MATCH(B4,'Lookup Tables'!$A$2:$A$9,-1)))</f>
        <v>9.0 - 12.0</v>
      </c>
      <c r="I4" t="str">
        <f>IF(A4="","",IF(AND(C4&gt;=INDEX('Lookup Tables'!$C$2:$C$9,MATCH(B4,'Lookup Tables'!$A$2:$A$9,-1)),C4&lt;=INDEX('Lookup Tables'!$D$2:$D$9,MATCH(B4,'Lookup Tables'!$A$2:$A$9,-1))),"PASS","FAIL"))</f>
        <v>PASS</v>
      </c>
      <c r="J4" t="str">
        <f t="shared" si="0"/>
        <v>PASS</v>
      </c>
      <c r="K4" t="str">
        <f t="shared" si="1"/>
        <v>PASS</v>
      </c>
      <c r="L4" t="str">
        <f t="shared" si="2"/>
        <v>FAIL</v>
      </c>
      <c r="M4" t="str">
        <f t="shared" si="3"/>
        <v>FAIL</v>
      </c>
    </row>
    <row r="5" spans="1:13" x14ac:dyDescent="0.25">
      <c r="G5" s="3"/>
      <c r="H5" s="1" t="str">
        <f>IF(A5="","",INDEX('Lookup Tables'!$B$2:$B$9,MATCH(B5,'Lookup Tables'!$A$2:$A$9,-1)))</f>
        <v/>
      </c>
      <c r="I5" t="str">
        <f>IF(A5="","",IF(AND(C5&gt;=INDEX('Lookup Tables'!$C$2:$C$9,MATCH(B5,'Lookup Tables'!$A$2:$A$9,-1)),C5&lt;=INDEX('Lookup Tables'!$D$2:$D$9,MATCH(B5,'Lookup Tables'!$A$2:$A$9,-1))),"PASS","FAIL"))</f>
        <v/>
      </c>
      <c r="J5" t="str">
        <f t="shared" si="0"/>
        <v/>
      </c>
      <c r="K5" t="str">
        <f t="shared" si="1"/>
        <v/>
      </c>
      <c r="L5" t="str">
        <f t="shared" si="2"/>
        <v/>
      </c>
      <c r="M5" t="str">
        <f t="shared" si="3"/>
        <v/>
      </c>
    </row>
    <row r="6" spans="1:13" x14ac:dyDescent="0.25">
      <c r="G6" s="3"/>
      <c r="H6" s="1" t="str">
        <f>IF(A6="","",INDEX('Lookup Tables'!$B$2:$B$9,MATCH(B6,'Lookup Tables'!$A$2:$A$9,-1)))</f>
        <v/>
      </c>
      <c r="I6" t="str">
        <f>IF(A6="","",IF(AND(C6&gt;=INDEX('Lookup Tables'!$C$2:$C$9,MATCH(B6,'Lookup Tables'!$A$2:$A$9,-1)),C6&lt;=INDEX('Lookup Tables'!$D$2:$D$9,MATCH(B6,'Lookup Tables'!$A$2:$A$9,-1))),"PASS","FAIL"))</f>
        <v/>
      </c>
      <c r="J6" t="str">
        <f t="shared" si="0"/>
        <v/>
      </c>
      <c r="K6" t="str">
        <f t="shared" si="1"/>
        <v/>
      </c>
      <c r="L6" t="str">
        <f t="shared" si="2"/>
        <v/>
      </c>
      <c r="M6" t="str">
        <f t="shared" si="3"/>
        <v/>
      </c>
    </row>
    <row r="7" spans="1:13" x14ac:dyDescent="0.25">
      <c r="G7" s="3"/>
      <c r="H7" s="1" t="str">
        <f>IF(A7="","",INDEX('Lookup Tables'!$B$2:$B$9,MATCH(B7,'Lookup Tables'!$A$2:$A$9,-1)))</f>
        <v/>
      </c>
      <c r="I7" t="str">
        <f>IF(A7="","",IF(AND(C7&gt;=INDEX('Lookup Tables'!$C$2:$C$9,MATCH(B7,'Lookup Tables'!$A$2:$A$9,-1)),C7&lt;=INDEX('Lookup Tables'!$D$2:$D$9,MATCH(B7,'Lookup Tables'!$A$2:$A$9,-1))),"PASS","FAIL"))</f>
        <v/>
      </c>
      <c r="J7" t="str">
        <f t="shared" si="0"/>
        <v/>
      </c>
      <c r="K7" t="str">
        <f t="shared" si="1"/>
        <v/>
      </c>
      <c r="L7" t="str">
        <f t="shared" si="2"/>
        <v/>
      </c>
      <c r="M7" t="str">
        <f t="shared" si="3"/>
        <v/>
      </c>
    </row>
    <row r="8" spans="1:13" x14ac:dyDescent="0.25">
      <c r="G8" s="3"/>
      <c r="H8" s="1" t="str">
        <f>IF(A8="","",INDEX('Lookup Tables'!$B$2:$B$9,MATCH(B8,'Lookup Tables'!$A$2:$A$9,-1)))</f>
        <v/>
      </c>
      <c r="I8" t="str">
        <f>IF(A8="","",IF(AND(C8&gt;=INDEX('Lookup Tables'!$C$2:$C$9,MATCH(B8,'Lookup Tables'!$A$2:$A$9,-1)),C8&lt;=INDEX('Lookup Tables'!$D$2:$D$9,MATCH(B8,'Lookup Tables'!$A$2:$A$9,-1))),"PASS","FAIL"))</f>
        <v/>
      </c>
      <c r="J8" t="str">
        <f t="shared" si="0"/>
        <v/>
      </c>
      <c r="K8" t="str">
        <f t="shared" si="1"/>
        <v/>
      </c>
      <c r="L8" t="str">
        <f t="shared" si="2"/>
        <v/>
      </c>
      <c r="M8" t="str">
        <f t="shared" si="3"/>
        <v/>
      </c>
    </row>
    <row r="9" spans="1:13" x14ac:dyDescent="0.25">
      <c r="G9" s="3"/>
      <c r="H9" s="1" t="str">
        <f>IF(A9="","",INDEX('Lookup Tables'!$B$2:$B$9,MATCH(B9,'Lookup Tables'!$A$2:$A$9,-1)))</f>
        <v/>
      </c>
      <c r="I9" t="str">
        <f>IF(A9="","",IF(AND(C9&gt;=INDEX('Lookup Tables'!$C$2:$C$9,MATCH(B9,'Lookup Tables'!$A$2:$A$9,-1)),C9&lt;=INDEX('Lookup Tables'!$D$2:$D$9,MATCH(B9,'Lookup Tables'!$A$2:$A$9,-1))),"PASS","FAIL"))</f>
        <v/>
      </c>
      <c r="J9" t="str">
        <f t="shared" si="0"/>
        <v/>
      </c>
      <c r="K9" t="str">
        <f t="shared" si="1"/>
        <v/>
      </c>
      <c r="L9" t="str">
        <f t="shared" si="2"/>
        <v/>
      </c>
      <c r="M9" t="str">
        <f t="shared" si="3"/>
        <v/>
      </c>
    </row>
    <row r="10" spans="1:13" x14ac:dyDescent="0.25">
      <c r="G10" s="3"/>
      <c r="H10" s="1" t="str">
        <f>IF(A10="","",INDEX('Lookup Tables'!$B$2:$B$9,MATCH(B10,'Lookup Tables'!$A$2:$A$9,-1)))</f>
        <v/>
      </c>
      <c r="I10" t="str">
        <f>IF(A10="","",IF(AND(C10&gt;=INDEX('Lookup Tables'!$C$2:$C$9,MATCH(B10,'Lookup Tables'!$A$2:$A$9,-1)),C10&lt;=INDEX('Lookup Tables'!$D$2:$D$9,MATCH(B10,'Lookup Tables'!$A$2:$A$9,-1))),"PASS","FAIL"))</f>
        <v/>
      </c>
      <c r="J10" t="str">
        <f t="shared" si="0"/>
        <v/>
      </c>
      <c r="K10" t="str">
        <f t="shared" si="1"/>
        <v/>
      </c>
      <c r="L10" t="str">
        <f t="shared" si="2"/>
        <v/>
      </c>
      <c r="M10" t="str">
        <f t="shared" si="3"/>
        <v/>
      </c>
    </row>
    <row r="11" spans="1:13" x14ac:dyDescent="0.25">
      <c r="G11" s="3"/>
      <c r="H11" s="1" t="str">
        <f>IF(A11="","",INDEX('Lookup Tables'!$B$2:$B$9,MATCH(B11,'Lookup Tables'!$A$2:$A$9,-1)))</f>
        <v/>
      </c>
      <c r="I11" t="str">
        <f>IF(A11="","",IF(AND(C11&gt;=INDEX('Lookup Tables'!$C$2:$C$9,MATCH(B11,'Lookup Tables'!$A$2:$A$9,-1)),C11&lt;=INDEX('Lookup Tables'!$D$2:$D$9,MATCH(B11,'Lookup Tables'!$A$2:$A$9,-1))),"PASS","FAIL"))</f>
        <v/>
      </c>
      <c r="J11" t="str">
        <f t="shared" si="0"/>
        <v/>
      </c>
      <c r="K11" t="str">
        <f t="shared" si="1"/>
        <v/>
      </c>
      <c r="L11" t="str">
        <f t="shared" si="2"/>
        <v/>
      </c>
      <c r="M11" t="str">
        <f t="shared" si="3"/>
        <v/>
      </c>
    </row>
    <row r="12" spans="1:13" x14ac:dyDescent="0.25">
      <c r="G12" s="3"/>
      <c r="H12" s="1" t="str">
        <f>IF(A12="","",INDEX('Lookup Tables'!$B$2:$B$9,MATCH(B12,'Lookup Tables'!$A$2:$A$9,-1)))</f>
        <v/>
      </c>
      <c r="I12" t="str">
        <f>IF(A12="","",IF(AND(C12&gt;=INDEX('Lookup Tables'!$C$2:$C$9,MATCH(B12,'Lookup Tables'!$A$2:$A$9,-1)),C12&lt;=INDEX('Lookup Tables'!$D$2:$D$9,MATCH(B12,'Lookup Tables'!$A$2:$A$9,-1))),"PASS","FAIL"))</f>
        <v/>
      </c>
      <c r="J12" t="str">
        <f t="shared" si="0"/>
        <v/>
      </c>
      <c r="K12" t="str">
        <f t="shared" si="1"/>
        <v/>
      </c>
      <c r="L12" t="str">
        <f t="shared" si="2"/>
        <v/>
      </c>
      <c r="M12" t="str">
        <f t="shared" si="3"/>
        <v/>
      </c>
    </row>
    <row r="13" spans="1:13" x14ac:dyDescent="0.25">
      <c r="G13" s="3"/>
      <c r="H13" s="1" t="str">
        <f>IF(A13="","",INDEX('Lookup Tables'!$B$2:$B$9,MATCH(B13,'Lookup Tables'!$A$2:$A$9,-1)))</f>
        <v/>
      </c>
      <c r="I13" t="str">
        <f>IF(A13="","",IF(AND(C13&gt;=INDEX('Lookup Tables'!$C$2:$C$9,MATCH(B13,'Lookup Tables'!$A$2:$A$9,-1)),C13&lt;=INDEX('Lookup Tables'!$D$2:$D$9,MATCH(B13,'Lookup Tables'!$A$2:$A$9,-1))),"PASS","FAIL"))</f>
        <v/>
      </c>
      <c r="J13" t="str">
        <f t="shared" si="0"/>
        <v/>
      </c>
      <c r="K13" t="str">
        <f t="shared" si="1"/>
        <v/>
      </c>
      <c r="L13" t="str">
        <f t="shared" si="2"/>
        <v/>
      </c>
      <c r="M13" t="str">
        <f t="shared" si="3"/>
        <v/>
      </c>
    </row>
    <row r="14" spans="1:13" x14ac:dyDescent="0.25">
      <c r="G14" s="3"/>
      <c r="H14" s="1" t="str">
        <f>IF(A14="","",INDEX('Lookup Tables'!$B$2:$B$9,MATCH(B14,'Lookup Tables'!$A$2:$A$9,-1)))</f>
        <v/>
      </c>
      <c r="I14" t="str">
        <f>IF(A14="","",IF(AND(C14&gt;=INDEX('Lookup Tables'!$C$2:$C$9,MATCH(B14,'Lookup Tables'!$A$2:$A$9,-1)),C14&lt;=INDEX('Lookup Tables'!$D$2:$D$9,MATCH(B14,'Lookup Tables'!$A$2:$A$9,-1))),"PASS","FAIL"))</f>
        <v/>
      </c>
      <c r="J14" t="str">
        <f t="shared" si="0"/>
        <v/>
      </c>
      <c r="K14" t="str">
        <f t="shared" si="1"/>
        <v/>
      </c>
      <c r="L14" t="str">
        <f t="shared" si="2"/>
        <v/>
      </c>
      <c r="M14" t="str">
        <f t="shared" si="3"/>
        <v/>
      </c>
    </row>
    <row r="15" spans="1:13" x14ac:dyDescent="0.25">
      <c r="G15" s="3"/>
      <c r="H15" s="1" t="str">
        <f>IF(A15="","",INDEX('Lookup Tables'!$B$2:$B$9,MATCH(B15,'Lookup Tables'!$A$2:$A$9,-1)))</f>
        <v/>
      </c>
      <c r="I15" t="str">
        <f>IF(A15="","",IF(AND(C15&gt;=INDEX('Lookup Tables'!$C$2:$C$9,MATCH(B15,'Lookup Tables'!$A$2:$A$9,-1)),C15&lt;=INDEX('Lookup Tables'!$D$2:$D$9,MATCH(B15,'Lookup Tables'!$A$2:$A$9,-1))),"PASS","FAIL"))</f>
        <v/>
      </c>
      <c r="J15" t="str">
        <f t="shared" si="0"/>
        <v/>
      </c>
      <c r="K15" t="str">
        <f t="shared" si="1"/>
        <v/>
      </c>
      <c r="L15" t="str">
        <f t="shared" si="2"/>
        <v/>
      </c>
      <c r="M15" t="str">
        <f t="shared" si="3"/>
        <v/>
      </c>
    </row>
    <row r="16" spans="1:13" x14ac:dyDescent="0.25">
      <c r="G16" s="3"/>
      <c r="H16" s="1" t="str">
        <f>IF(A16="","",INDEX('Lookup Tables'!$B$2:$B$9,MATCH(B16,'Lookup Tables'!$A$2:$A$9,-1)))</f>
        <v/>
      </c>
      <c r="I16" t="str">
        <f>IF(A16="","",IF(AND(C16&gt;=INDEX('Lookup Tables'!$C$2:$C$9,MATCH(B16,'Lookup Tables'!$A$2:$A$9,-1)),C16&lt;=INDEX('Lookup Tables'!$D$2:$D$9,MATCH(B16,'Lookup Tables'!$A$2:$A$9,-1))),"PASS","FAIL"))</f>
        <v/>
      </c>
      <c r="J16" t="str">
        <f t="shared" si="0"/>
        <v/>
      </c>
      <c r="K16" t="str">
        <f t="shared" si="1"/>
        <v/>
      </c>
      <c r="L16" t="str">
        <f t="shared" si="2"/>
        <v/>
      </c>
      <c r="M16" t="str">
        <f t="shared" si="3"/>
        <v/>
      </c>
    </row>
    <row r="17" spans="7:13" x14ac:dyDescent="0.25">
      <c r="G17" s="3"/>
      <c r="H17" s="1" t="str">
        <f>IF(A17="","",INDEX('Lookup Tables'!$B$2:$B$9,MATCH(B17,'Lookup Tables'!$A$2:$A$9,-1)))</f>
        <v/>
      </c>
      <c r="I17" t="str">
        <f>IF(A17="","",IF(AND(C17&gt;=INDEX('Lookup Tables'!$C$2:$C$9,MATCH(B17,'Lookup Tables'!$A$2:$A$9,-1)),C17&lt;=INDEX('Lookup Tables'!$D$2:$D$9,MATCH(B17,'Lookup Tables'!$A$2:$A$9,-1))),"PASS","FAIL"))</f>
        <v/>
      </c>
      <c r="J17" t="str">
        <f t="shared" si="0"/>
        <v/>
      </c>
      <c r="K17" t="str">
        <f t="shared" si="1"/>
        <v/>
      </c>
      <c r="L17" t="str">
        <f t="shared" si="2"/>
        <v/>
      </c>
      <c r="M17" t="str">
        <f t="shared" si="3"/>
        <v/>
      </c>
    </row>
    <row r="18" spans="7:13" x14ac:dyDescent="0.25">
      <c r="G18" s="3"/>
      <c r="H18" s="1" t="str">
        <f>IF(A18="","",INDEX('Lookup Tables'!$B$2:$B$9,MATCH(B18,'Lookup Tables'!$A$2:$A$9,-1)))</f>
        <v/>
      </c>
      <c r="I18" t="str">
        <f>IF(A18="","",IF(AND(C18&gt;=INDEX('Lookup Tables'!$C$2:$C$9,MATCH(B18,'Lookup Tables'!$A$2:$A$9,-1)),C18&lt;=INDEX('Lookup Tables'!$D$2:$D$9,MATCH(B18,'Lookup Tables'!$A$2:$A$9,-1))),"PASS","FAIL"))</f>
        <v/>
      </c>
      <c r="J18" t="str">
        <f t="shared" si="0"/>
        <v/>
      </c>
      <c r="K18" t="str">
        <f t="shared" si="1"/>
        <v/>
      </c>
      <c r="L18" t="str">
        <f t="shared" si="2"/>
        <v/>
      </c>
      <c r="M18" t="str">
        <f t="shared" si="3"/>
        <v/>
      </c>
    </row>
    <row r="19" spans="7:13" x14ac:dyDescent="0.25">
      <c r="G19" s="3"/>
      <c r="H19" s="1" t="str">
        <f>IF(A19="","",INDEX('Lookup Tables'!$B$2:$B$9,MATCH(B19,'Lookup Tables'!$A$2:$A$9,-1)))</f>
        <v/>
      </c>
      <c r="I19" t="str">
        <f>IF(A19="","",IF(AND(C19&gt;=INDEX('Lookup Tables'!$C$2:$C$9,MATCH(B19,'Lookup Tables'!$A$2:$A$9,-1)),C19&lt;=INDEX('Lookup Tables'!$D$2:$D$9,MATCH(B19,'Lookup Tables'!$A$2:$A$9,-1))),"PASS","FAIL"))</f>
        <v/>
      </c>
      <c r="J19" t="str">
        <f t="shared" si="0"/>
        <v/>
      </c>
      <c r="K19" t="str">
        <f t="shared" si="1"/>
        <v/>
      </c>
      <c r="L19" t="str">
        <f t="shared" si="2"/>
        <v/>
      </c>
      <c r="M19" t="str">
        <f t="shared" si="3"/>
        <v/>
      </c>
    </row>
    <row r="20" spans="7:13" x14ac:dyDescent="0.25">
      <c r="G20" s="3"/>
      <c r="H20" s="1" t="str">
        <f>IF(A20="","",INDEX('Lookup Tables'!$B$2:$B$9,MATCH(B20,'Lookup Tables'!$A$2:$A$9,-1)))</f>
        <v/>
      </c>
      <c r="I20" t="str">
        <f>IF(A20="","",IF(AND(C20&gt;=INDEX('Lookup Tables'!$C$2:$C$9,MATCH(B20,'Lookup Tables'!$A$2:$A$9,-1)),C20&lt;=INDEX('Lookup Tables'!$D$2:$D$9,MATCH(B20,'Lookup Tables'!$A$2:$A$9,-1))),"PASS","FAIL"))</f>
        <v/>
      </c>
      <c r="J20" t="str">
        <f t="shared" si="0"/>
        <v/>
      </c>
      <c r="K20" t="str">
        <f t="shared" si="1"/>
        <v/>
      </c>
      <c r="L20" t="str">
        <f t="shared" si="2"/>
        <v/>
      </c>
      <c r="M20" t="str">
        <f t="shared" si="3"/>
        <v/>
      </c>
    </row>
    <row r="21" spans="7:13" x14ac:dyDescent="0.25">
      <c r="G21" s="3"/>
      <c r="H21" s="1" t="str">
        <f>IF(A21="","",INDEX('Lookup Tables'!$B$2:$B$9,MATCH(B21,'Lookup Tables'!$A$2:$A$9,-1)))</f>
        <v/>
      </c>
      <c r="I21" t="str">
        <f>IF(A21="","",IF(AND(C21&gt;=INDEX('Lookup Tables'!$C$2:$C$9,MATCH(B21,'Lookup Tables'!$A$2:$A$9,-1)),C21&lt;=INDEX('Lookup Tables'!$D$2:$D$9,MATCH(B21,'Lookup Tables'!$A$2:$A$9,-1))),"PASS","FAIL"))</f>
        <v/>
      </c>
      <c r="J21" t="str">
        <f t="shared" si="0"/>
        <v/>
      </c>
      <c r="K21" t="str">
        <f t="shared" si="1"/>
        <v/>
      </c>
      <c r="L21" t="str">
        <f t="shared" si="2"/>
        <v/>
      </c>
      <c r="M21" t="str">
        <f t="shared" si="3"/>
        <v/>
      </c>
    </row>
    <row r="22" spans="7:13" x14ac:dyDescent="0.25">
      <c r="G22" s="3"/>
      <c r="H22" s="1" t="str">
        <f>IF(A22="","",INDEX('Lookup Tables'!$B$2:$B$9,MATCH(B22,'Lookup Tables'!$A$2:$A$9,-1)))</f>
        <v/>
      </c>
      <c r="I22" t="str">
        <f>IF(A22="","",IF(AND(C22&gt;=INDEX('Lookup Tables'!$C$2:$C$9,MATCH(B22,'Lookup Tables'!$A$2:$A$9,-1)),C22&lt;=INDEX('Lookup Tables'!$D$2:$D$9,MATCH(B22,'Lookup Tables'!$A$2:$A$9,-1))),"PASS","FAIL"))</f>
        <v/>
      </c>
      <c r="J22" t="str">
        <f t="shared" si="0"/>
        <v/>
      </c>
      <c r="K22" t="str">
        <f t="shared" si="1"/>
        <v/>
      </c>
      <c r="L22" t="str">
        <f t="shared" si="2"/>
        <v/>
      </c>
      <c r="M22" t="str">
        <f t="shared" si="3"/>
        <v/>
      </c>
    </row>
    <row r="23" spans="7:13" x14ac:dyDescent="0.25">
      <c r="G23" s="3"/>
      <c r="H23" s="1" t="str">
        <f>IF(A23="","",INDEX('Lookup Tables'!$B$2:$B$9,MATCH(B23,'Lookup Tables'!$A$2:$A$9,-1)))</f>
        <v/>
      </c>
      <c r="I23" t="str">
        <f>IF(A23="","",IF(AND(C23&gt;=INDEX('Lookup Tables'!$C$2:$C$9,MATCH(B23,'Lookup Tables'!$A$2:$A$9,-1)),C23&lt;=INDEX('Lookup Tables'!$D$2:$D$9,MATCH(B23,'Lookup Tables'!$A$2:$A$9,-1))),"PASS","FAIL"))</f>
        <v/>
      </c>
      <c r="J23" t="str">
        <f t="shared" si="0"/>
        <v/>
      </c>
      <c r="K23" t="str">
        <f t="shared" si="1"/>
        <v/>
      </c>
      <c r="L23" t="str">
        <f t="shared" si="2"/>
        <v/>
      </c>
      <c r="M23" t="str">
        <f t="shared" si="3"/>
        <v/>
      </c>
    </row>
    <row r="24" spans="7:13" x14ac:dyDescent="0.25">
      <c r="G24" s="3"/>
      <c r="H24" s="1" t="str">
        <f>IF(A24="","",INDEX('Lookup Tables'!$B$2:$B$9,MATCH(B24,'Lookup Tables'!$A$2:$A$9,-1)))</f>
        <v/>
      </c>
      <c r="I24" t="str">
        <f>IF(A24="","",IF(AND(C24&gt;=INDEX('Lookup Tables'!$C$2:$C$9,MATCH(B24,'Lookup Tables'!$A$2:$A$9,-1)),C24&lt;=INDEX('Lookup Tables'!$D$2:$D$9,MATCH(B24,'Lookup Tables'!$A$2:$A$9,-1))),"PASS","FAIL"))</f>
        <v/>
      </c>
      <c r="J24" t="str">
        <f t="shared" si="0"/>
        <v/>
      </c>
      <c r="K24" t="str">
        <f t="shared" si="1"/>
        <v/>
      </c>
      <c r="L24" t="str">
        <f t="shared" si="2"/>
        <v/>
      </c>
      <c r="M24" t="str">
        <f t="shared" si="3"/>
        <v/>
      </c>
    </row>
    <row r="25" spans="7:13" x14ac:dyDescent="0.25">
      <c r="G25" s="3"/>
      <c r="H25" s="1" t="str">
        <f>IF(A25="","",INDEX('Lookup Tables'!$B$2:$B$9,MATCH(B25,'Lookup Tables'!$A$2:$A$9,-1)))</f>
        <v/>
      </c>
      <c r="I25" t="str">
        <f>IF(A25="","",IF(AND(C25&gt;=INDEX('Lookup Tables'!$C$2:$C$9,MATCH(B25,'Lookup Tables'!$A$2:$A$9,-1)),C25&lt;=INDEX('Lookup Tables'!$D$2:$D$9,MATCH(B25,'Lookup Tables'!$A$2:$A$9,-1))),"PASS","FAIL"))</f>
        <v/>
      </c>
      <c r="J25" t="str">
        <f t="shared" si="0"/>
        <v/>
      </c>
      <c r="K25" t="str">
        <f t="shared" si="1"/>
        <v/>
      </c>
      <c r="L25" t="str">
        <f t="shared" si="2"/>
        <v/>
      </c>
      <c r="M25" t="str">
        <f t="shared" si="3"/>
        <v/>
      </c>
    </row>
    <row r="26" spans="7:13" x14ac:dyDescent="0.25">
      <c r="G26" s="3"/>
      <c r="H26" s="1" t="str">
        <f>IF(A26="","",INDEX('Lookup Tables'!$B$2:$B$9,MATCH(B26,'Lookup Tables'!$A$2:$A$9,-1)))</f>
        <v/>
      </c>
      <c r="I26" t="str">
        <f>IF(A26="","",IF(AND(C26&gt;=INDEX('Lookup Tables'!$C$2:$C$9,MATCH(B26,'Lookup Tables'!$A$2:$A$9,-1)),C26&lt;=INDEX('Lookup Tables'!$D$2:$D$9,MATCH(B26,'Lookup Tables'!$A$2:$A$9,-1))),"PASS","FAIL"))</f>
        <v/>
      </c>
      <c r="J26" t="str">
        <f t="shared" si="0"/>
        <v/>
      </c>
      <c r="K26" t="str">
        <f t="shared" si="1"/>
        <v/>
      </c>
      <c r="L26" t="str">
        <f t="shared" si="2"/>
        <v/>
      </c>
      <c r="M26" t="str">
        <f t="shared" si="3"/>
        <v/>
      </c>
    </row>
    <row r="27" spans="7:13" x14ac:dyDescent="0.25">
      <c r="G27" s="3"/>
      <c r="H27" s="1" t="str">
        <f>IF(A27="","",INDEX('Lookup Tables'!$B$2:$B$9,MATCH(B27,'Lookup Tables'!$A$2:$A$9,-1)))</f>
        <v/>
      </c>
      <c r="I27" t="str">
        <f>IF(A27="","",IF(AND(C27&gt;=INDEX('Lookup Tables'!$C$2:$C$9,MATCH(B27,'Lookup Tables'!$A$2:$A$9,-1)),C27&lt;=INDEX('Lookup Tables'!$D$2:$D$9,MATCH(B27,'Lookup Tables'!$A$2:$A$9,-1))),"PASS","FAIL"))</f>
        <v/>
      </c>
      <c r="J27" t="str">
        <f t="shared" si="0"/>
        <v/>
      </c>
      <c r="K27" t="str">
        <f t="shared" si="1"/>
        <v/>
      </c>
      <c r="L27" t="str">
        <f t="shared" si="2"/>
        <v/>
      </c>
      <c r="M27" t="str">
        <f t="shared" si="3"/>
        <v/>
      </c>
    </row>
    <row r="28" spans="7:13" x14ac:dyDescent="0.25">
      <c r="G28" s="3"/>
      <c r="H28" s="1" t="str">
        <f>IF(A28="","",INDEX('Lookup Tables'!$B$2:$B$9,MATCH(B28,'Lookup Tables'!$A$2:$A$9,-1)))</f>
        <v/>
      </c>
      <c r="I28" t="str">
        <f>IF(A28="","",IF(AND(C28&gt;=INDEX('Lookup Tables'!$C$2:$C$9,MATCH(B28,'Lookup Tables'!$A$2:$A$9,-1)),C28&lt;=INDEX('Lookup Tables'!$D$2:$D$9,MATCH(B28,'Lookup Tables'!$A$2:$A$9,-1))),"PASS","FAIL"))</f>
        <v/>
      </c>
      <c r="J28" t="str">
        <f t="shared" si="0"/>
        <v/>
      </c>
      <c r="K28" t="str">
        <f t="shared" si="1"/>
        <v/>
      </c>
      <c r="L28" t="str">
        <f t="shared" si="2"/>
        <v/>
      </c>
      <c r="M28" t="str">
        <f t="shared" si="3"/>
        <v/>
      </c>
    </row>
    <row r="29" spans="7:13" x14ac:dyDescent="0.25">
      <c r="G29" s="3"/>
      <c r="H29" s="1" t="str">
        <f>IF(A29="","",INDEX('Lookup Tables'!$B$2:$B$9,MATCH(B29,'Lookup Tables'!$A$2:$A$9,-1)))</f>
        <v/>
      </c>
      <c r="I29" t="str">
        <f>IF(A29="","",IF(AND(C29&gt;=INDEX('Lookup Tables'!$C$2:$C$9,MATCH(B29,'Lookup Tables'!$A$2:$A$9,-1)),C29&lt;=INDEX('Lookup Tables'!$D$2:$D$9,MATCH(B29,'Lookup Tables'!$A$2:$A$9,-1))),"PASS","FAIL"))</f>
        <v/>
      </c>
      <c r="J29" t="str">
        <f t="shared" si="0"/>
        <v/>
      </c>
      <c r="K29" t="str">
        <f t="shared" si="1"/>
        <v/>
      </c>
      <c r="L29" t="str">
        <f t="shared" si="2"/>
        <v/>
      </c>
      <c r="M29" t="str">
        <f t="shared" si="3"/>
        <v/>
      </c>
    </row>
    <row r="30" spans="7:13" x14ac:dyDescent="0.25">
      <c r="G30" s="3"/>
      <c r="H30" s="1" t="str">
        <f>IF(A30="","",INDEX('Lookup Tables'!$B$2:$B$9,MATCH(B30,'Lookup Tables'!$A$2:$A$9,-1)))</f>
        <v/>
      </c>
      <c r="I30" t="str">
        <f>IF(A30="","",IF(AND(C30&gt;=INDEX('Lookup Tables'!$C$2:$C$9,MATCH(B30,'Lookup Tables'!$A$2:$A$9,-1)),C30&lt;=INDEX('Lookup Tables'!$D$2:$D$9,MATCH(B30,'Lookup Tables'!$A$2:$A$9,-1))),"PASS","FAIL"))</f>
        <v/>
      </c>
      <c r="J30" t="str">
        <f t="shared" si="0"/>
        <v/>
      </c>
      <c r="K30" t="str">
        <f t="shared" si="1"/>
        <v/>
      </c>
      <c r="L30" t="str">
        <f t="shared" si="2"/>
        <v/>
      </c>
      <c r="M30" t="str">
        <f t="shared" si="3"/>
        <v/>
      </c>
    </row>
    <row r="31" spans="7:13" x14ac:dyDescent="0.25">
      <c r="G31" s="3"/>
      <c r="H31" s="1" t="str">
        <f>IF(A31="","",INDEX('Lookup Tables'!$B$2:$B$9,MATCH(B31,'Lookup Tables'!$A$2:$A$9,-1)))</f>
        <v/>
      </c>
      <c r="I31" t="str">
        <f>IF(A31="","",IF(AND(C31&gt;=INDEX('Lookup Tables'!$C$2:$C$9,MATCH(B31,'Lookup Tables'!$A$2:$A$9,-1)),C31&lt;=INDEX('Lookup Tables'!$D$2:$D$9,MATCH(B31,'Lookup Tables'!$A$2:$A$9,-1))),"PASS","FAIL"))</f>
        <v/>
      </c>
      <c r="J31" t="str">
        <f t="shared" si="0"/>
        <v/>
      </c>
      <c r="K31" t="str">
        <f t="shared" si="1"/>
        <v/>
      </c>
      <c r="L31" t="str">
        <f t="shared" si="2"/>
        <v/>
      </c>
      <c r="M31" t="str">
        <f t="shared" si="3"/>
        <v/>
      </c>
    </row>
    <row r="32" spans="7:13" x14ac:dyDescent="0.25">
      <c r="G32" s="3"/>
      <c r="H32" s="1" t="str">
        <f>IF(A32="","",INDEX('Lookup Tables'!$B$2:$B$9,MATCH(B32,'Lookup Tables'!$A$2:$A$9,-1)))</f>
        <v/>
      </c>
      <c r="I32" t="str">
        <f>IF(A32="","",IF(AND(C32&gt;=INDEX('Lookup Tables'!$C$2:$C$9,MATCH(B32,'Lookup Tables'!$A$2:$A$9,-1)),C32&lt;=INDEX('Lookup Tables'!$D$2:$D$9,MATCH(B32,'Lookup Tables'!$A$2:$A$9,-1))),"PASS","FAIL"))</f>
        <v/>
      </c>
      <c r="J32" t="str">
        <f t="shared" si="0"/>
        <v/>
      </c>
      <c r="K32" t="str">
        <f t="shared" si="1"/>
        <v/>
      </c>
      <c r="L32" t="str">
        <f t="shared" si="2"/>
        <v/>
      </c>
      <c r="M32" t="str">
        <f t="shared" si="3"/>
        <v/>
      </c>
    </row>
    <row r="33" spans="7:13" x14ac:dyDescent="0.25">
      <c r="G33" s="3"/>
      <c r="H33" s="1" t="str">
        <f>IF(A33="","",INDEX('Lookup Tables'!$B$2:$B$9,MATCH(B33,'Lookup Tables'!$A$2:$A$9,-1)))</f>
        <v/>
      </c>
      <c r="I33" t="str">
        <f>IF(A33="","",IF(AND(C33&gt;=INDEX('Lookup Tables'!$C$2:$C$9,MATCH(B33,'Lookup Tables'!$A$2:$A$9,-1)),C33&lt;=INDEX('Lookup Tables'!$D$2:$D$9,MATCH(B33,'Lookup Tables'!$A$2:$A$9,-1))),"PASS","FAIL"))</f>
        <v/>
      </c>
      <c r="J33" t="str">
        <f t="shared" si="0"/>
        <v/>
      </c>
      <c r="K33" t="str">
        <f t="shared" si="1"/>
        <v/>
      </c>
      <c r="L33" t="str">
        <f t="shared" si="2"/>
        <v/>
      </c>
      <c r="M33" t="str">
        <f t="shared" si="3"/>
        <v/>
      </c>
    </row>
    <row r="34" spans="7:13" x14ac:dyDescent="0.25">
      <c r="G34" s="3"/>
      <c r="H34" s="1" t="str">
        <f>IF(A34="","",INDEX('Lookup Tables'!$B$2:$B$9,MATCH(B34,'Lookup Tables'!$A$2:$A$9,-1)))</f>
        <v/>
      </c>
      <c r="I34" t="str">
        <f>IF(A34="","",IF(AND(C34&gt;=INDEX('Lookup Tables'!$C$2:$C$9,MATCH(B34,'Lookup Tables'!$A$2:$A$9,-1)),C34&lt;=INDEX('Lookup Tables'!$D$2:$D$9,MATCH(B34,'Lookup Tables'!$A$2:$A$9,-1))),"PASS","FAIL"))</f>
        <v/>
      </c>
      <c r="J34" t="str">
        <f t="shared" si="0"/>
        <v/>
      </c>
      <c r="K34" t="str">
        <f t="shared" si="1"/>
        <v/>
      </c>
      <c r="L34" t="str">
        <f t="shared" si="2"/>
        <v/>
      </c>
      <c r="M34" t="str">
        <f t="shared" si="3"/>
        <v/>
      </c>
    </row>
    <row r="35" spans="7:13" x14ac:dyDescent="0.25">
      <c r="G35" s="3"/>
      <c r="H35" s="1" t="str">
        <f>IF(A35="","",INDEX('Lookup Tables'!$B$2:$B$9,MATCH(B35,'Lookup Tables'!$A$2:$A$9,-1)))</f>
        <v/>
      </c>
      <c r="I35" t="str">
        <f>IF(A35="","",IF(AND(C35&gt;=INDEX('Lookup Tables'!$C$2:$C$9,MATCH(B35,'Lookup Tables'!$A$2:$A$9,-1)),C35&lt;=INDEX('Lookup Tables'!$D$2:$D$9,MATCH(B35,'Lookup Tables'!$A$2:$A$9,-1))),"PASS","FAIL"))</f>
        <v/>
      </c>
      <c r="J35" t="str">
        <f t="shared" si="0"/>
        <v/>
      </c>
      <c r="K35" t="str">
        <f t="shared" si="1"/>
        <v/>
      </c>
      <c r="L35" t="str">
        <f t="shared" si="2"/>
        <v/>
      </c>
      <c r="M35" t="str">
        <f t="shared" si="3"/>
        <v/>
      </c>
    </row>
    <row r="36" spans="7:13" x14ac:dyDescent="0.25">
      <c r="G36" s="3"/>
      <c r="H36" s="1" t="str">
        <f>IF(A36="","",INDEX('Lookup Tables'!$B$2:$B$9,MATCH(B36,'Lookup Tables'!$A$2:$A$9,-1)))</f>
        <v/>
      </c>
      <c r="I36" t="str">
        <f>IF(A36="","",IF(AND(C36&gt;=INDEX('Lookup Tables'!$C$2:$C$9,MATCH(B36,'Lookup Tables'!$A$2:$A$9,-1)),C36&lt;=INDEX('Lookup Tables'!$D$2:$D$9,MATCH(B36,'Lookup Tables'!$A$2:$A$9,-1))),"PASS","FAIL"))</f>
        <v/>
      </c>
      <c r="J36" t="str">
        <f t="shared" si="0"/>
        <v/>
      </c>
      <c r="K36" t="str">
        <f t="shared" si="1"/>
        <v/>
      </c>
      <c r="L36" t="str">
        <f t="shared" si="2"/>
        <v/>
      </c>
      <c r="M36" t="str">
        <f t="shared" si="3"/>
        <v/>
      </c>
    </row>
    <row r="37" spans="7:13" x14ac:dyDescent="0.25">
      <c r="G37" s="3"/>
      <c r="H37" s="1" t="str">
        <f>IF(A37="","",INDEX('Lookup Tables'!$B$2:$B$9,MATCH(B37,'Lookup Tables'!$A$2:$A$9,-1)))</f>
        <v/>
      </c>
      <c r="I37" t="str">
        <f>IF(A37="","",IF(AND(C37&gt;=INDEX('Lookup Tables'!$C$2:$C$9,MATCH(B37,'Lookup Tables'!$A$2:$A$9,-1)),C37&lt;=INDEX('Lookup Tables'!$D$2:$D$9,MATCH(B37,'Lookup Tables'!$A$2:$A$9,-1))),"PASS","FAIL"))</f>
        <v/>
      </c>
      <c r="J37" t="str">
        <f t="shared" si="0"/>
        <v/>
      </c>
      <c r="K37" t="str">
        <f t="shared" si="1"/>
        <v/>
      </c>
      <c r="L37" t="str">
        <f t="shared" si="2"/>
        <v/>
      </c>
      <c r="M37" t="str">
        <f t="shared" si="3"/>
        <v/>
      </c>
    </row>
    <row r="38" spans="7:13" x14ac:dyDescent="0.25">
      <c r="G38" s="3"/>
      <c r="H38" s="1" t="str">
        <f>IF(A38="","",INDEX('Lookup Tables'!$B$2:$B$9,MATCH(B38,'Lookup Tables'!$A$2:$A$9,-1)))</f>
        <v/>
      </c>
      <c r="I38" t="str">
        <f>IF(A38="","",IF(AND(C38&gt;=INDEX('Lookup Tables'!$C$2:$C$9,MATCH(B38,'Lookup Tables'!$A$2:$A$9,-1)),C38&lt;=INDEX('Lookup Tables'!$D$2:$D$9,MATCH(B38,'Lookup Tables'!$A$2:$A$9,-1))),"PASS","FAIL"))</f>
        <v/>
      </c>
      <c r="J38" t="str">
        <f t="shared" si="0"/>
        <v/>
      </c>
      <c r="K38" t="str">
        <f t="shared" si="1"/>
        <v/>
      </c>
      <c r="L38" t="str">
        <f t="shared" si="2"/>
        <v/>
      </c>
      <c r="M38" t="str">
        <f t="shared" si="3"/>
        <v/>
      </c>
    </row>
    <row r="39" spans="7:13" x14ac:dyDescent="0.25">
      <c r="G39" s="3"/>
      <c r="H39" s="1" t="str">
        <f>IF(A39="","",INDEX('Lookup Tables'!$B$2:$B$9,MATCH(B39,'Lookup Tables'!$A$2:$A$9,-1)))</f>
        <v/>
      </c>
      <c r="I39" t="str">
        <f>IF(A39="","",IF(AND(C39&gt;=INDEX('Lookup Tables'!$C$2:$C$9,MATCH(B39,'Lookup Tables'!$A$2:$A$9,-1)),C39&lt;=INDEX('Lookup Tables'!$D$2:$D$9,MATCH(B39,'Lookup Tables'!$A$2:$A$9,-1))),"PASS","FAIL"))</f>
        <v/>
      </c>
      <c r="J39" t="str">
        <f t="shared" si="0"/>
        <v/>
      </c>
      <c r="K39" t="str">
        <f t="shared" si="1"/>
        <v/>
      </c>
      <c r="L39" t="str">
        <f t="shared" si="2"/>
        <v/>
      </c>
      <c r="M39" t="str">
        <f t="shared" si="3"/>
        <v/>
      </c>
    </row>
    <row r="40" spans="7:13" x14ac:dyDescent="0.25">
      <c r="G40" s="3"/>
      <c r="H40" s="1" t="str">
        <f>IF(A40="","",INDEX('Lookup Tables'!$B$2:$B$9,MATCH(B40,'Lookup Tables'!$A$2:$A$9,-1)))</f>
        <v/>
      </c>
      <c r="I40" t="str">
        <f>IF(A40="","",IF(AND(C40&gt;=INDEX('Lookup Tables'!$C$2:$C$9,MATCH(B40,'Lookup Tables'!$A$2:$A$9,-1)),C40&lt;=INDEX('Lookup Tables'!$D$2:$D$9,MATCH(B40,'Lookup Tables'!$A$2:$A$9,-1))),"PASS","FAIL"))</f>
        <v/>
      </c>
      <c r="J40" t="str">
        <f t="shared" si="0"/>
        <v/>
      </c>
      <c r="K40" t="str">
        <f t="shared" si="1"/>
        <v/>
      </c>
      <c r="L40" t="str">
        <f t="shared" si="2"/>
        <v/>
      </c>
      <c r="M40" t="str">
        <f t="shared" si="3"/>
        <v/>
      </c>
    </row>
    <row r="41" spans="7:13" x14ac:dyDescent="0.25">
      <c r="G41" s="3"/>
      <c r="H41" s="1" t="str">
        <f>IF(A41="","",INDEX('Lookup Tables'!$B$2:$B$9,MATCH(B41,'Lookup Tables'!$A$2:$A$9,-1)))</f>
        <v/>
      </c>
      <c r="I41" t="str">
        <f>IF(A41="","",IF(AND(C41&gt;=INDEX('Lookup Tables'!$C$2:$C$9,MATCH(B41,'Lookup Tables'!$A$2:$A$9,-1)),C41&lt;=INDEX('Lookup Tables'!$D$2:$D$9,MATCH(B41,'Lookup Tables'!$A$2:$A$9,-1))),"PASS","FAIL"))</f>
        <v/>
      </c>
      <c r="J41" t="str">
        <f t="shared" si="0"/>
        <v/>
      </c>
      <c r="K41" t="str">
        <f t="shared" si="1"/>
        <v/>
      </c>
      <c r="L41" t="str">
        <f t="shared" si="2"/>
        <v/>
      </c>
      <c r="M41" t="str">
        <f t="shared" si="3"/>
        <v/>
      </c>
    </row>
    <row r="42" spans="7:13" x14ac:dyDescent="0.25">
      <c r="G42" s="3"/>
      <c r="H42" s="1" t="str">
        <f>IF(A42="","",INDEX('Lookup Tables'!$B$2:$B$9,MATCH(B42,'Lookup Tables'!$A$2:$A$9,-1)))</f>
        <v/>
      </c>
      <c r="I42" t="str">
        <f>IF(A42="","",IF(AND(C42&gt;=INDEX('Lookup Tables'!$C$2:$C$9,MATCH(B42,'Lookup Tables'!$A$2:$A$9,-1)),C42&lt;=INDEX('Lookup Tables'!$D$2:$D$9,MATCH(B42,'Lookup Tables'!$A$2:$A$9,-1))),"PASS","FAIL"))</f>
        <v/>
      </c>
      <c r="J42" t="str">
        <f t="shared" si="0"/>
        <v/>
      </c>
      <c r="K42" t="str">
        <f t="shared" si="1"/>
        <v/>
      </c>
      <c r="L42" t="str">
        <f t="shared" si="2"/>
        <v/>
      </c>
      <c r="M42" t="str">
        <f t="shared" si="3"/>
        <v/>
      </c>
    </row>
    <row r="43" spans="7:13" x14ac:dyDescent="0.25">
      <c r="G43" s="3"/>
      <c r="H43" s="1" t="str">
        <f>IF(A43="","",INDEX('Lookup Tables'!$B$2:$B$9,MATCH(B43,'Lookup Tables'!$A$2:$A$9,-1)))</f>
        <v/>
      </c>
      <c r="I43" t="str">
        <f>IF(A43="","",IF(AND(C43&gt;=INDEX('Lookup Tables'!$C$2:$C$9,MATCH(B43,'Lookup Tables'!$A$2:$A$9,-1)),C43&lt;=INDEX('Lookup Tables'!$D$2:$D$9,MATCH(B43,'Lookup Tables'!$A$2:$A$9,-1))),"PASS","FAIL"))</f>
        <v/>
      </c>
      <c r="J43" t="str">
        <f t="shared" si="0"/>
        <v/>
      </c>
      <c r="K43" t="str">
        <f t="shared" si="1"/>
        <v/>
      </c>
      <c r="L43" t="str">
        <f t="shared" si="2"/>
        <v/>
      </c>
      <c r="M43" t="str">
        <f t="shared" si="3"/>
        <v/>
      </c>
    </row>
    <row r="44" spans="7:13" x14ac:dyDescent="0.25">
      <c r="G44" s="3"/>
      <c r="H44" s="1" t="str">
        <f>IF(A44="","",INDEX('Lookup Tables'!$B$2:$B$9,MATCH(B44,'Lookup Tables'!$A$2:$A$9,-1)))</f>
        <v/>
      </c>
      <c r="I44" t="str">
        <f>IF(A44="","",IF(AND(C44&gt;=INDEX('Lookup Tables'!$C$2:$C$9,MATCH(B44,'Lookup Tables'!$A$2:$A$9,-1)),C44&lt;=INDEX('Lookup Tables'!$D$2:$D$9,MATCH(B44,'Lookup Tables'!$A$2:$A$9,-1))),"PASS","FAIL"))</f>
        <v/>
      </c>
      <c r="J44" t="str">
        <f t="shared" si="0"/>
        <v/>
      </c>
      <c r="K44" t="str">
        <f t="shared" si="1"/>
        <v/>
      </c>
      <c r="L44" t="str">
        <f t="shared" si="2"/>
        <v/>
      </c>
      <c r="M44" t="str">
        <f t="shared" si="3"/>
        <v/>
      </c>
    </row>
    <row r="45" spans="7:13" x14ac:dyDescent="0.25">
      <c r="G45" s="3"/>
      <c r="H45" s="1" t="str">
        <f>IF(A45="","",INDEX('Lookup Tables'!$B$2:$B$9,MATCH(B45,'Lookup Tables'!$A$2:$A$9,-1)))</f>
        <v/>
      </c>
      <c r="I45" t="str">
        <f>IF(A45="","",IF(AND(C45&gt;=INDEX('Lookup Tables'!$C$2:$C$9,MATCH(B45,'Lookup Tables'!$A$2:$A$9,-1)),C45&lt;=INDEX('Lookup Tables'!$D$2:$D$9,MATCH(B45,'Lookup Tables'!$A$2:$A$9,-1))),"PASS","FAIL"))</f>
        <v/>
      </c>
      <c r="J45" t="str">
        <f t="shared" si="0"/>
        <v/>
      </c>
      <c r="K45" t="str">
        <f t="shared" si="1"/>
        <v/>
      </c>
      <c r="L45" t="str">
        <f t="shared" si="2"/>
        <v/>
      </c>
      <c r="M45" t="str">
        <f t="shared" si="3"/>
        <v/>
      </c>
    </row>
    <row r="46" spans="7:13" x14ac:dyDescent="0.25">
      <c r="G46" s="3"/>
      <c r="H46" s="1" t="str">
        <f>IF(A46="","",INDEX('Lookup Tables'!$B$2:$B$9,MATCH(B46,'Lookup Tables'!$A$2:$A$9,-1)))</f>
        <v/>
      </c>
      <c r="I46" t="str">
        <f>IF(A46="","",IF(AND(C46&gt;=INDEX('Lookup Tables'!$C$2:$C$9,MATCH(B46,'Lookup Tables'!$A$2:$A$9,-1)),C46&lt;=INDEX('Lookup Tables'!$D$2:$D$9,MATCH(B46,'Lookup Tables'!$A$2:$A$9,-1))),"PASS","FAIL"))</f>
        <v/>
      </c>
      <c r="J46" t="str">
        <f t="shared" si="0"/>
        <v/>
      </c>
      <c r="K46" t="str">
        <f t="shared" si="1"/>
        <v/>
      </c>
      <c r="L46" t="str">
        <f t="shared" si="2"/>
        <v/>
      </c>
      <c r="M46" t="str">
        <f t="shared" si="3"/>
        <v/>
      </c>
    </row>
    <row r="47" spans="7:13" x14ac:dyDescent="0.25">
      <c r="G47" s="3"/>
      <c r="H47" s="1" t="str">
        <f>IF(A47="","",INDEX('Lookup Tables'!$B$2:$B$9,MATCH(B47,'Lookup Tables'!$A$2:$A$9,-1)))</f>
        <v/>
      </c>
      <c r="I47" t="str">
        <f>IF(A47="","",IF(AND(C47&gt;=INDEX('Lookup Tables'!$C$2:$C$9,MATCH(B47,'Lookup Tables'!$A$2:$A$9,-1)),C47&lt;=INDEX('Lookup Tables'!$D$2:$D$9,MATCH(B47,'Lookup Tables'!$A$2:$A$9,-1))),"PASS","FAIL"))</f>
        <v/>
      </c>
      <c r="J47" t="str">
        <f t="shared" si="0"/>
        <v/>
      </c>
      <c r="K47" t="str">
        <f t="shared" si="1"/>
        <v/>
      </c>
      <c r="L47" t="str">
        <f t="shared" si="2"/>
        <v/>
      </c>
      <c r="M47" t="str">
        <f t="shared" si="3"/>
        <v/>
      </c>
    </row>
    <row r="48" spans="7:13" x14ac:dyDescent="0.25">
      <c r="G48" s="3"/>
      <c r="H48" s="1" t="str">
        <f>IF(A48="","",INDEX('Lookup Tables'!$B$2:$B$9,MATCH(B48,'Lookup Tables'!$A$2:$A$9,-1)))</f>
        <v/>
      </c>
      <c r="I48" t="str">
        <f>IF(A48="","",IF(AND(C48&gt;=INDEX('Lookup Tables'!$C$2:$C$9,MATCH(B48,'Lookup Tables'!$A$2:$A$9,-1)),C48&lt;=INDEX('Lookup Tables'!$D$2:$D$9,MATCH(B48,'Lookup Tables'!$A$2:$A$9,-1))),"PASS","FAIL"))</f>
        <v/>
      </c>
      <c r="J48" t="str">
        <f t="shared" si="0"/>
        <v/>
      </c>
      <c r="K48" t="str">
        <f t="shared" si="1"/>
        <v/>
      </c>
      <c r="L48" t="str">
        <f t="shared" si="2"/>
        <v/>
      </c>
      <c r="M48" t="str">
        <f t="shared" si="3"/>
        <v/>
      </c>
    </row>
    <row r="49" spans="7:13" x14ac:dyDescent="0.25">
      <c r="G49" s="3"/>
      <c r="H49" s="1" t="str">
        <f>IF(A49="","",INDEX('Lookup Tables'!$B$2:$B$9,MATCH(B49,'Lookup Tables'!$A$2:$A$9,-1)))</f>
        <v/>
      </c>
      <c r="I49" t="str">
        <f>IF(A49="","",IF(AND(C49&gt;=INDEX('Lookup Tables'!$C$2:$C$9,MATCH(B49,'Lookup Tables'!$A$2:$A$9,-1)),C49&lt;=INDEX('Lookup Tables'!$D$2:$D$9,MATCH(B49,'Lookup Tables'!$A$2:$A$9,-1))),"PASS","FAIL"))</f>
        <v/>
      </c>
      <c r="J49" t="str">
        <f t="shared" si="0"/>
        <v/>
      </c>
      <c r="K49" t="str">
        <f t="shared" si="1"/>
        <v/>
      </c>
      <c r="L49" t="str">
        <f t="shared" si="2"/>
        <v/>
      </c>
      <c r="M49" t="str">
        <f t="shared" si="3"/>
        <v/>
      </c>
    </row>
    <row r="50" spans="7:13" x14ac:dyDescent="0.25">
      <c r="G50" s="3"/>
      <c r="H50" s="1" t="str">
        <f>IF(A50="","",INDEX('Lookup Tables'!$B$2:$B$9,MATCH(B50,'Lookup Tables'!$A$2:$A$9,-1)))</f>
        <v/>
      </c>
      <c r="I50" t="str">
        <f>IF(A50="","",IF(AND(C50&gt;=INDEX('Lookup Tables'!$C$2:$C$9,MATCH(B50,'Lookup Tables'!$A$2:$A$9,-1)),C50&lt;=INDEX('Lookup Tables'!$D$2:$D$9,MATCH(B50,'Lookup Tables'!$A$2:$A$9,-1))),"PASS","FAIL"))</f>
        <v/>
      </c>
      <c r="J50" t="str">
        <f t="shared" si="0"/>
        <v/>
      </c>
      <c r="K50" t="str">
        <f t="shared" si="1"/>
        <v/>
      </c>
      <c r="L50" t="str">
        <f t="shared" si="2"/>
        <v/>
      </c>
      <c r="M50" t="str">
        <f t="shared" si="3"/>
        <v/>
      </c>
    </row>
    <row r="51" spans="7:13" x14ac:dyDescent="0.25">
      <c r="G51" s="3"/>
      <c r="H51" s="1" t="str">
        <f>IF(A51="","",INDEX('Lookup Tables'!$B$2:$B$9,MATCH(B51,'Lookup Tables'!$A$2:$A$9,-1)))</f>
        <v/>
      </c>
      <c r="I51" t="str">
        <f>IF(A51="","",IF(AND(C51&gt;=INDEX('Lookup Tables'!$C$2:$C$9,MATCH(B51,'Lookup Tables'!$A$2:$A$9,-1)),C51&lt;=INDEX('Lookup Tables'!$D$2:$D$9,MATCH(B51,'Lookup Tables'!$A$2:$A$9,-1))),"PASS","FAIL"))</f>
        <v/>
      </c>
      <c r="J51" t="str">
        <f t="shared" si="0"/>
        <v/>
      </c>
      <c r="K51" t="str">
        <f t="shared" si="1"/>
        <v/>
      </c>
      <c r="L51" t="str">
        <f t="shared" si="2"/>
        <v/>
      </c>
      <c r="M51" t="str">
        <f t="shared" si="3"/>
        <v/>
      </c>
    </row>
    <row r="52" spans="7:13" x14ac:dyDescent="0.25">
      <c r="G52" s="3"/>
      <c r="H52" s="1" t="str">
        <f>IF(A52="","",INDEX('Lookup Tables'!$B$2:$B$9,MATCH(B52,'Lookup Tables'!$A$2:$A$9,-1)))</f>
        <v/>
      </c>
      <c r="I52" t="str">
        <f>IF(A52="","",IF(AND(C52&gt;=INDEX('Lookup Tables'!$C$2:$C$9,MATCH(B52,'Lookup Tables'!$A$2:$A$9,-1)),C52&lt;=INDEX('Lookup Tables'!$D$2:$D$9,MATCH(B52,'Lookup Tables'!$A$2:$A$9,-1))),"PASS","FAIL"))</f>
        <v/>
      </c>
      <c r="J52" t="str">
        <f t="shared" si="0"/>
        <v/>
      </c>
      <c r="K52" t="str">
        <f t="shared" si="1"/>
        <v/>
      </c>
      <c r="L52" t="str">
        <f t="shared" si="2"/>
        <v/>
      </c>
      <c r="M52" t="str">
        <f t="shared" si="3"/>
        <v/>
      </c>
    </row>
    <row r="53" spans="7:13" x14ac:dyDescent="0.25">
      <c r="G53" s="3"/>
      <c r="H53" s="1" t="str">
        <f>IF(A53="","",INDEX('Lookup Tables'!$B$2:$B$9,MATCH(B53,'Lookup Tables'!$A$2:$A$9,-1)))</f>
        <v/>
      </c>
      <c r="I53" t="str">
        <f>IF(A53="","",IF(AND(C53&gt;=INDEX('Lookup Tables'!$C$2:$C$9,MATCH(B53,'Lookup Tables'!$A$2:$A$9,-1)),C53&lt;=INDEX('Lookup Tables'!$D$2:$D$9,MATCH(B53,'Lookup Tables'!$A$2:$A$9,-1))),"PASS","FAIL"))</f>
        <v/>
      </c>
      <c r="J53" t="str">
        <f t="shared" si="0"/>
        <v/>
      </c>
      <c r="K53" t="str">
        <f t="shared" si="1"/>
        <v/>
      </c>
      <c r="L53" t="str">
        <f t="shared" si="2"/>
        <v/>
      </c>
      <c r="M53" t="str">
        <f t="shared" si="3"/>
        <v/>
      </c>
    </row>
    <row r="54" spans="7:13" x14ac:dyDescent="0.25">
      <c r="G54" s="3"/>
      <c r="H54" s="1" t="str">
        <f>IF(A54="","",INDEX('Lookup Tables'!$B$2:$B$9,MATCH(B54,'Lookup Tables'!$A$2:$A$9,-1)))</f>
        <v/>
      </c>
      <c r="I54" t="str">
        <f>IF(A54="","",IF(AND(C54&gt;=INDEX('Lookup Tables'!$C$2:$C$9,MATCH(B54,'Lookup Tables'!$A$2:$A$9,-1)),C54&lt;=INDEX('Lookup Tables'!$D$2:$D$9,MATCH(B54,'Lookup Tables'!$A$2:$A$9,-1))),"PASS","FAIL"))</f>
        <v/>
      </c>
      <c r="J54" t="str">
        <f t="shared" si="0"/>
        <v/>
      </c>
      <c r="K54" t="str">
        <f t="shared" si="1"/>
        <v/>
      </c>
      <c r="L54" t="str">
        <f t="shared" si="2"/>
        <v/>
      </c>
      <c r="M54" t="str">
        <f t="shared" si="3"/>
        <v/>
      </c>
    </row>
    <row r="55" spans="7:13" x14ac:dyDescent="0.25">
      <c r="G55" s="3"/>
      <c r="H55" s="1" t="str">
        <f>IF(A55="","",INDEX('Lookup Tables'!$B$2:$B$9,MATCH(B55,'Lookup Tables'!$A$2:$A$9,-1)))</f>
        <v/>
      </c>
      <c r="I55" t="str">
        <f>IF(A55="","",IF(AND(C55&gt;=INDEX('Lookup Tables'!$C$2:$C$9,MATCH(B55,'Lookup Tables'!$A$2:$A$9,-1)),C55&lt;=INDEX('Lookup Tables'!$D$2:$D$9,MATCH(B55,'Lookup Tables'!$A$2:$A$9,-1))),"PASS","FAIL"))</f>
        <v/>
      </c>
      <c r="J55" t="str">
        <f t="shared" si="0"/>
        <v/>
      </c>
      <c r="K55" t="str">
        <f t="shared" si="1"/>
        <v/>
      </c>
      <c r="L55" t="str">
        <f t="shared" si="2"/>
        <v/>
      </c>
      <c r="M55" t="str">
        <f t="shared" si="3"/>
        <v/>
      </c>
    </row>
    <row r="56" spans="7:13" x14ac:dyDescent="0.25">
      <c r="G56" s="3"/>
      <c r="H56" s="1" t="str">
        <f>IF(A56="","",INDEX('Lookup Tables'!$B$2:$B$9,MATCH(B56,'Lookup Tables'!$A$2:$A$9,-1)))</f>
        <v/>
      </c>
      <c r="I56" t="str">
        <f>IF(A56="","",IF(AND(C56&gt;=INDEX('Lookup Tables'!$C$2:$C$9,MATCH(B56,'Lookup Tables'!$A$2:$A$9,-1)),C56&lt;=INDEX('Lookup Tables'!$D$2:$D$9,MATCH(B56,'Lookup Tables'!$A$2:$A$9,-1))),"PASS","FAIL"))</f>
        <v/>
      </c>
      <c r="J56" t="str">
        <f t="shared" si="0"/>
        <v/>
      </c>
      <c r="K56" t="str">
        <f t="shared" si="1"/>
        <v/>
      </c>
      <c r="L56" t="str">
        <f t="shared" si="2"/>
        <v/>
      </c>
      <c r="M56" t="str">
        <f t="shared" si="3"/>
        <v/>
      </c>
    </row>
    <row r="57" spans="7:13" x14ac:dyDescent="0.25">
      <c r="G57" s="3"/>
      <c r="H57" s="1" t="str">
        <f>IF(A57="","",INDEX('Lookup Tables'!$B$2:$B$9,MATCH(B57,'Lookup Tables'!$A$2:$A$9,-1)))</f>
        <v/>
      </c>
      <c r="I57" t="str">
        <f>IF(A57="","",IF(AND(C57&gt;=INDEX('Lookup Tables'!$C$2:$C$9,MATCH(B57,'Lookup Tables'!$A$2:$A$9,-1)),C57&lt;=INDEX('Lookup Tables'!$D$2:$D$9,MATCH(B57,'Lookup Tables'!$A$2:$A$9,-1))),"PASS","FAIL"))</f>
        <v/>
      </c>
      <c r="J57" t="str">
        <f t="shared" si="0"/>
        <v/>
      </c>
      <c r="K57" t="str">
        <f t="shared" si="1"/>
        <v/>
      </c>
      <c r="L57" t="str">
        <f t="shared" si="2"/>
        <v/>
      </c>
      <c r="M57" t="str">
        <f t="shared" si="3"/>
        <v/>
      </c>
    </row>
    <row r="58" spans="7:13" x14ac:dyDescent="0.25">
      <c r="G58" s="3"/>
      <c r="H58" s="1" t="str">
        <f>IF(A58="","",INDEX('Lookup Tables'!$B$2:$B$9,MATCH(B58,'Lookup Tables'!$A$2:$A$9,-1)))</f>
        <v/>
      </c>
      <c r="I58" t="str">
        <f>IF(A58="","",IF(AND(C58&gt;=INDEX('Lookup Tables'!$C$2:$C$9,MATCH(B58,'Lookup Tables'!$A$2:$A$9,-1)),C58&lt;=INDEX('Lookup Tables'!$D$2:$D$9,MATCH(B58,'Lookup Tables'!$A$2:$A$9,-1))),"PASS","FAIL"))</f>
        <v/>
      </c>
      <c r="J58" t="str">
        <f t="shared" si="0"/>
        <v/>
      </c>
      <c r="K58" t="str">
        <f t="shared" si="1"/>
        <v/>
      </c>
      <c r="L58" t="str">
        <f t="shared" si="2"/>
        <v/>
      </c>
      <c r="M58" t="str">
        <f t="shared" si="3"/>
        <v/>
      </c>
    </row>
    <row r="59" spans="7:13" x14ac:dyDescent="0.25">
      <c r="G59" s="3"/>
      <c r="H59" s="1" t="str">
        <f>IF(A59="","",INDEX('Lookup Tables'!$B$2:$B$9,MATCH(B59,'Lookup Tables'!$A$2:$A$9,-1)))</f>
        <v/>
      </c>
      <c r="I59" t="str">
        <f>IF(A59="","",IF(AND(C59&gt;=INDEX('Lookup Tables'!$C$2:$C$9,MATCH(B59,'Lookup Tables'!$A$2:$A$9,-1)),C59&lt;=INDEX('Lookup Tables'!$D$2:$D$9,MATCH(B59,'Lookup Tables'!$A$2:$A$9,-1))),"PASS","FAIL"))</f>
        <v/>
      </c>
      <c r="J59" t="str">
        <f t="shared" si="0"/>
        <v/>
      </c>
      <c r="K59" t="str">
        <f t="shared" si="1"/>
        <v/>
      </c>
      <c r="L59" t="str">
        <f t="shared" si="2"/>
        <v/>
      </c>
      <c r="M59" t="str">
        <f t="shared" si="3"/>
        <v/>
      </c>
    </row>
    <row r="60" spans="7:13" x14ac:dyDescent="0.25">
      <c r="G60" s="3"/>
      <c r="H60" s="1" t="str">
        <f>IF(A60="","",INDEX('Lookup Tables'!$B$2:$B$9,MATCH(B60,'Lookup Tables'!$A$2:$A$9,-1)))</f>
        <v/>
      </c>
      <c r="I60" t="str">
        <f>IF(A60="","",IF(AND(C60&gt;=INDEX('Lookup Tables'!$C$2:$C$9,MATCH(B60,'Lookup Tables'!$A$2:$A$9,-1)),C60&lt;=INDEX('Lookup Tables'!$D$2:$D$9,MATCH(B60,'Lookup Tables'!$A$2:$A$9,-1))),"PASS","FAIL"))</f>
        <v/>
      </c>
      <c r="J60" t="str">
        <f t="shared" si="0"/>
        <v/>
      </c>
      <c r="K60" t="str">
        <f t="shared" si="1"/>
        <v/>
      </c>
      <c r="L60" t="str">
        <f t="shared" si="2"/>
        <v/>
      </c>
      <c r="M60" t="str">
        <f t="shared" si="3"/>
        <v/>
      </c>
    </row>
    <row r="61" spans="7:13" x14ac:dyDescent="0.25">
      <c r="G61" s="3"/>
      <c r="H61" s="1" t="str">
        <f>IF(A61="","",INDEX('Lookup Tables'!$B$2:$B$9,MATCH(B61,'Lookup Tables'!$A$2:$A$9,-1)))</f>
        <v/>
      </c>
      <c r="I61" t="str">
        <f>IF(A61="","",IF(AND(C61&gt;=INDEX('Lookup Tables'!$C$2:$C$9,MATCH(B61,'Lookup Tables'!$A$2:$A$9,-1)),C61&lt;=INDEX('Lookup Tables'!$D$2:$D$9,MATCH(B61,'Lookup Tables'!$A$2:$A$9,-1))),"PASS","FAIL"))</f>
        <v/>
      </c>
      <c r="J61" t="str">
        <f t="shared" si="0"/>
        <v/>
      </c>
      <c r="K61" t="str">
        <f t="shared" si="1"/>
        <v/>
      </c>
      <c r="L61" t="str">
        <f t="shared" si="2"/>
        <v/>
      </c>
      <c r="M61" t="str">
        <f t="shared" si="3"/>
        <v/>
      </c>
    </row>
    <row r="62" spans="7:13" x14ac:dyDescent="0.25">
      <c r="G62" s="3"/>
      <c r="H62" s="1" t="str">
        <f>IF(A62="","",INDEX('Lookup Tables'!$B$2:$B$9,MATCH(B62,'Lookup Tables'!$A$2:$A$9,-1)))</f>
        <v/>
      </c>
      <c r="I62" t="str">
        <f>IF(A62="","",IF(AND(C62&gt;=INDEX('Lookup Tables'!$C$2:$C$9,MATCH(B62,'Lookup Tables'!$A$2:$A$9,-1)),C62&lt;=INDEX('Lookup Tables'!$D$2:$D$9,MATCH(B62,'Lookup Tables'!$A$2:$A$9,-1))),"PASS","FAIL"))</f>
        <v/>
      </c>
      <c r="J62" t="str">
        <f t="shared" si="0"/>
        <v/>
      </c>
      <c r="K62" t="str">
        <f t="shared" si="1"/>
        <v/>
      </c>
      <c r="L62" t="str">
        <f t="shared" si="2"/>
        <v/>
      </c>
      <c r="M62" t="str">
        <f t="shared" si="3"/>
        <v/>
      </c>
    </row>
    <row r="63" spans="7:13" x14ac:dyDescent="0.25">
      <c r="G63" s="3"/>
      <c r="H63" s="1" t="str">
        <f>IF(A63="","",INDEX('Lookup Tables'!$B$2:$B$9,MATCH(B63,'Lookup Tables'!$A$2:$A$9,-1)))</f>
        <v/>
      </c>
      <c r="I63" t="str">
        <f>IF(A63="","",IF(AND(C63&gt;=INDEX('Lookup Tables'!$C$2:$C$9,MATCH(B63,'Lookup Tables'!$A$2:$A$9,-1)),C63&lt;=INDEX('Lookup Tables'!$D$2:$D$9,MATCH(B63,'Lookup Tables'!$A$2:$A$9,-1))),"PASS","FAIL"))</f>
        <v/>
      </c>
      <c r="J63" t="str">
        <f t="shared" si="0"/>
        <v/>
      </c>
      <c r="K63" t="str">
        <f t="shared" si="1"/>
        <v/>
      </c>
      <c r="L63" t="str">
        <f t="shared" si="2"/>
        <v/>
      </c>
      <c r="M63" t="str">
        <f t="shared" si="3"/>
        <v/>
      </c>
    </row>
    <row r="64" spans="7:13" x14ac:dyDescent="0.25">
      <c r="G64" s="3"/>
      <c r="H64" s="1" t="str">
        <f>IF(A64="","",INDEX('Lookup Tables'!$B$2:$B$9,MATCH(B64,'Lookup Tables'!$A$2:$A$9,-1)))</f>
        <v/>
      </c>
      <c r="I64" t="str">
        <f>IF(A64="","",IF(AND(C64&gt;=INDEX('Lookup Tables'!$C$2:$C$9,MATCH(B64,'Lookup Tables'!$A$2:$A$9,-1)),C64&lt;=INDEX('Lookup Tables'!$D$2:$D$9,MATCH(B64,'Lookup Tables'!$A$2:$A$9,-1))),"PASS","FAIL"))</f>
        <v/>
      </c>
      <c r="J64" t="str">
        <f t="shared" si="0"/>
        <v/>
      </c>
      <c r="K64" t="str">
        <f t="shared" si="1"/>
        <v/>
      </c>
      <c r="L64" t="str">
        <f t="shared" si="2"/>
        <v/>
      </c>
      <c r="M64" t="str">
        <f t="shared" si="3"/>
        <v/>
      </c>
    </row>
    <row r="65" spans="7:13" x14ac:dyDescent="0.25">
      <c r="G65" s="3"/>
      <c r="H65" s="1" t="str">
        <f>IF(A65="","",INDEX('Lookup Tables'!$B$2:$B$9,MATCH(B65,'Lookup Tables'!$A$2:$A$9,-1)))</f>
        <v/>
      </c>
      <c r="I65" t="str">
        <f>IF(A65="","",IF(AND(C65&gt;=INDEX('Lookup Tables'!$C$2:$C$9,MATCH(B65,'Lookup Tables'!$A$2:$A$9,-1)),C65&lt;=INDEX('Lookup Tables'!$D$2:$D$9,MATCH(B65,'Lookup Tables'!$A$2:$A$9,-1))),"PASS","FAIL"))</f>
        <v/>
      </c>
      <c r="J65" t="str">
        <f t="shared" si="0"/>
        <v/>
      </c>
      <c r="K65" t="str">
        <f t="shared" si="1"/>
        <v/>
      </c>
      <c r="L65" t="str">
        <f t="shared" si="2"/>
        <v/>
      </c>
      <c r="M65" t="str">
        <f t="shared" si="3"/>
        <v/>
      </c>
    </row>
    <row r="66" spans="7:13" x14ac:dyDescent="0.25">
      <c r="G66" s="3"/>
      <c r="H66" s="1" t="str">
        <f>IF(A66="","",INDEX('Lookup Tables'!$B$2:$B$9,MATCH(B66,'Lookup Tables'!$A$2:$A$9,-1)))</f>
        <v/>
      </c>
      <c r="I66" t="str">
        <f>IF(A66="","",IF(AND(C66&gt;=INDEX('Lookup Tables'!$C$2:$C$9,MATCH(B66,'Lookup Tables'!$A$2:$A$9,-1)),C66&lt;=INDEX('Lookup Tables'!$D$2:$D$9,MATCH(B66,'Lookup Tables'!$A$2:$A$9,-1))),"PASS","FAIL"))</f>
        <v/>
      </c>
      <c r="J66" t="str">
        <f t="shared" ref="J66:J129" si="4">IF(A66="","",IF(AND(D66&gt;=15,D66&lt;=22.5),"PASS","FAIL"))</f>
        <v/>
      </c>
      <c r="K66" t="str">
        <f t="shared" ref="K66:K129" si="5">IF(A66="","",IF(AND(E66&gt;=15,E66&lt;=22.5),"PASS","FAIL"))</f>
        <v/>
      </c>
      <c r="L66" t="str">
        <f t="shared" ref="L66:L129" si="6">IF(A66="","",IF(AND(F66&gt;0,F66&lt;0.2),"PASS","FAIL"))</f>
        <v/>
      </c>
      <c r="M66" t="str">
        <f t="shared" ref="M66:M129" si="7">IF(A66="","",IF(AND(IF(I66="PASS",TRUE,FALSE),IF(J66="PASS",TRUE,FALSE),IF(K66="PASS",TRUE,FALSE),IF(L66="PASS",TRUE,FALSE))=TRUE,"PASS","FAIL"))</f>
        <v/>
      </c>
    </row>
    <row r="67" spans="7:13" x14ac:dyDescent="0.25">
      <c r="G67" s="3"/>
      <c r="H67" s="1" t="str">
        <f>IF(A67="","",INDEX('Lookup Tables'!$B$2:$B$9,MATCH(B67,'Lookup Tables'!$A$2:$A$9,-1)))</f>
        <v/>
      </c>
      <c r="I67" t="str">
        <f>IF(A67="","",IF(AND(C67&gt;=INDEX('Lookup Tables'!$C$2:$C$9,MATCH(B67,'Lookup Tables'!$A$2:$A$9,-1)),C67&lt;=INDEX('Lookup Tables'!$D$2:$D$9,MATCH(B67,'Lookup Tables'!$A$2:$A$9,-1))),"PASS","FAIL"))</f>
        <v/>
      </c>
      <c r="J67" t="str">
        <f t="shared" si="4"/>
        <v/>
      </c>
      <c r="K67" t="str">
        <f t="shared" si="5"/>
        <v/>
      </c>
      <c r="L67" t="str">
        <f t="shared" si="6"/>
        <v/>
      </c>
      <c r="M67" t="str">
        <f t="shared" si="7"/>
        <v/>
      </c>
    </row>
    <row r="68" spans="7:13" x14ac:dyDescent="0.25">
      <c r="G68" s="3"/>
      <c r="H68" s="1" t="str">
        <f>IF(A68="","",INDEX('Lookup Tables'!$B$2:$B$9,MATCH(B68,'Lookup Tables'!$A$2:$A$9,-1)))</f>
        <v/>
      </c>
      <c r="I68" t="str">
        <f>IF(A68="","",IF(AND(C68&gt;=INDEX('Lookup Tables'!$C$2:$C$9,MATCH(B68,'Lookup Tables'!$A$2:$A$9,-1)),C68&lt;=INDEX('Lookup Tables'!$D$2:$D$9,MATCH(B68,'Lookup Tables'!$A$2:$A$9,-1))),"PASS","FAIL"))</f>
        <v/>
      </c>
      <c r="J68" t="str">
        <f t="shared" si="4"/>
        <v/>
      </c>
      <c r="K68" t="str">
        <f t="shared" si="5"/>
        <v/>
      </c>
      <c r="L68" t="str">
        <f t="shared" si="6"/>
        <v/>
      </c>
      <c r="M68" t="str">
        <f t="shared" si="7"/>
        <v/>
      </c>
    </row>
    <row r="69" spans="7:13" x14ac:dyDescent="0.25">
      <c r="G69" s="3"/>
      <c r="H69" s="1" t="str">
        <f>IF(A69="","",INDEX('Lookup Tables'!$B$2:$B$9,MATCH(B69,'Lookup Tables'!$A$2:$A$9,-1)))</f>
        <v/>
      </c>
      <c r="I69" t="str">
        <f>IF(A69="","",IF(AND(C69&gt;=INDEX('Lookup Tables'!$C$2:$C$9,MATCH(B69,'Lookup Tables'!$A$2:$A$9,-1)),C69&lt;=INDEX('Lookup Tables'!$D$2:$D$9,MATCH(B69,'Lookup Tables'!$A$2:$A$9,-1))),"PASS","FAIL"))</f>
        <v/>
      </c>
      <c r="J69" t="str">
        <f t="shared" si="4"/>
        <v/>
      </c>
      <c r="K69" t="str">
        <f t="shared" si="5"/>
        <v/>
      </c>
      <c r="L69" t="str">
        <f t="shared" si="6"/>
        <v/>
      </c>
      <c r="M69" t="str">
        <f t="shared" si="7"/>
        <v/>
      </c>
    </row>
    <row r="70" spans="7:13" x14ac:dyDescent="0.25">
      <c r="G70" s="3"/>
      <c r="H70" s="1" t="str">
        <f>IF(A70="","",INDEX('Lookup Tables'!$B$2:$B$9,MATCH(B70,'Lookup Tables'!$A$2:$A$9,-1)))</f>
        <v/>
      </c>
      <c r="I70" t="str">
        <f>IF(A70="","",IF(AND(C70&gt;=INDEX('Lookup Tables'!$C$2:$C$9,MATCH(B70,'Lookup Tables'!$A$2:$A$9,-1)),C70&lt;=INDEX('Lookup Tables'!$D$2:$D$9,MATCH(B70,'Lookup Tables'!$A$2:$A$9,-1))),"PASS","FAIL"))</f>
        <v/>
      </c>
      <c r="J70" t="str">
        <f t="shared" si="4"/>
        <v/>
      </c>
      <c r="K70" t="str">
        <f t="shared" si="5"/>
        <v/>
      </c>
      <c r="L70" t="str">
        <f t="shared" si="6"/>
        <v/>
      </c>
      <c r="M70" t="str">
        <f t="shared" si="7"/>
        <v/>
      </c>
    </row>
    <row r="71" spans="7:13" x14ac:dyDescent="0.25">
      <c r="G71" s="3"/>
      <c r="H71" s="1" t="str">
        <f>IF(A71="","",INDEX('Lookup Tables'!$B$2:$B$9,MATCH(B71,'Lookup Tables'!$A$2:$A$9,-1)))</f>
        <v/>
      </c>
      <c r="I71" t="str">
        <f>IF(A71="","",IF(AND(C71&gt;=INDEX('Lookup Tables'!$C$2:$C$9,MATCH(B71,'Lookup Tables'!$A$2:$A$9,-1)),C71&lt;=INDEX('Lookup Tables'!$D$2:$D$9,MATCH(B71,'Lookup Tables'!$A$2:$A$9,-1))),"PASS","FAIL"))</f>
        <v/>
      </c>
      <c r="J71" t="str">
        <f t="shared" si="4"/>
        <v/>
      </c>
      <c r="K71" t="str">
        <f t="shared" si="5"/>
        <v/>
      </c>
      <c r="L71" t="str">
        <f t="shared" si="6"/>
        <v/>
      </c>
      <c r="M71" t="str">
        <f t="shared" si="7"/>
        <v/>
      </c>
    </row>
    <row r="72" spans="7:13" x14ac:dyDescent="0.25">
      <c r="G72" s="3"/>
      <c r="H72" s="1" t="str">
        <f>IF(A72="","",INDEX('Lookup Tables'!$B$2:$B$9,MATCH(B72,'Lookup Tables'!$A$2:$A$9,-1)))</f>
        <v/>
      </c>
      <c r="I72" t="str">
        <f>IF(A72="","",IF(AND(C72&gt;=INDEX('Lookup Tables'!$C$2:$C$9,MATCH(B72,'Lookup Tables'!$A$2:$A$9,-1)),C72&lt;=INDEX('Lookup Tables'!$D$2:$D$9,MATCH(B72,'Lookup Tables'!$A$2:$A$9,-1))),"PASS","FAIL"))</f>
        <v/>
      </c>
      <c r="J72" t="str">
        <f t="shared" si="4"/>
        <v/>
      </c>
      <c r="K72" t="str">
        <f t="shared" si="5"/>
        <v/>
      </c>
      <c r="L72" t="str">
        <f t="shared" si="6"/>
        <v/>
      </c>
      <c r="M72" t="str">
        <f t="shared" si="7"/>
        <v/>
      </c>
    </row>
    <row r="73" spans="7:13" x14ac:dyDescent="0.25">
      <c r="G73" s="3"/>
      <c r="H73" s="1" t="str">
        <f>IF(A73="","",INDEX('Lookup Tables'!$B$2:$B$9,MATCH(B73,'Lookup Tables'!$A$2:$A$9,-1)))</f>
        <v/>
      </c>
      <c r="I73" t="str">
        <f>IF(A73="","",IF(AND(C73&gt;=INDEX('Lookup Tables'!$C$2:$C$9,MATCH(B73,'Lookup Tables'!$A$2:$A$9,-1)),C73&lt;=INDEX('Lookup Tables'!$D$2:$D$9,MATCH(B73,'Lookup Tables'!$A$2:$A$9,-1))),"PASS","FAIL"))</f>
        <v/>
      </c>
      <c r="J73" t="str">
        <f t="shared" si="4"/>
        <v/>
      </c>
      <c r="K73" t="str">
        <f t="shared" si="5"/>
        <v/>
      </c>
      <c r="L73" t="str">
        <f t="shared" si="6"/>
        <v/>
      </c>
      <c r="M73" t="str">
        <f t="shared" si="7"/>
        <v/>
      </c>
    </row>
    <row r="74" spans="7:13" x14ac:dyDescent="0.25">
      <c r="G74" s="3"/>
      <c r="H74" s="1" t="str">
        <f>IF(A74="","",INDEX('Lookup Tables'!$B$2:$B$9,MATCH(B74,'Lookup Tables'!$A$2:$A$9,-1)))</f>
        <v/>
      </c>
      <c r="I74" t="str">
        <f>IF(A74="","",IF(AND(C74&gt;=INDEX('Lookup Tables'!$C$2:$C$9,MATCH(B74,'Lookup Tables'!$A$2:$A$9,-1)),C74&lt;=INDEX('Lookup Tables'!$D$2:$D$9,MATCH(B74,'Lookup Tables'!$A$2:$A$9,-1))),"PASS","FAIL"))</f>
        <v/>
      </c>
      <c r="J74" t="str">
        <f t="shared" si="4"/>
        <v/>
      </c>
      <c r="K74" t="str">
        <f t="shared" si="5"/>
        <v/>
      </c>
      <c r="L74" t="str">
        <f t="shared" si="6"/>
        <v/>
      </c>
      <c r="M74" t="str">
        <f t="shared" si="7"/>
        <v/>
      </c>
    </row>
    <row r="75" spans="7:13" x14ac:dyDescent="0.25">
      <c r="G75" s="3"/>
      <c r="H75" s="1" t="str">
        <f>IF(A75="","",INDEX('Lookup Tables'!$B$2:$B$9,MATCH(B75,'Lookup Tables'!$A$2:$A$9,-1)))</f>
        <v/>
      </c>
      <c r="I75" t="str">
        <f>IF(A75="","",IF(AND(C75&gt;=INDEX('Lookup Tables'!$C$2:$C$9,MATCH(B75,'Lookup Tables'!$A$2:$A$9,-1)),C75&lt;=INDEX('Lookup Tables'!$D$2:$D$9,MATCH(B75,'Lookup Tables'!$A$2:$A$9,-1))),"PASS","FAIL"))</f>
        <v/>
      </c>
      <c r="J75" t="str">
        <f t="shared" si="4"/>
        <v/>
      </c>
      <c r="K75" t="str">
        <f t="shared" si="5"/>
        <v/>
      </c>
      <c r="L75" t="str">
        <f t="shared" si="6"/>
        <v/>
      </c>
      <c r="M75" t="str">
        <f t="shared" si="7"/>
        <v/>
      </c>
    </row>
    <row r="76" spans="7:13" x14ac:dyDescent="0.25">
      <c r="G76" s="3"/>
      <c r="H76" s="1" t="str">
        <f>IF(A76="","",INDEX('Lookup Tables'!$B$2:$B$9,MATCH(B76,'Lookup Tables'!$A$2:$A$9,-1)))</f>
        <v/>
      </c>
      <c r="I76" t="str">
        <f>IF(A76="","",IF(AND(C76&gt;=INDEX('Lookup Tables'!$C$2:$C$9,MATCH(B76,'Lookup Tables'!$A$2:$A$9,-1)),C76&lt;=INDEX('Lookup Tables'!$D$2:$D$9,MATCH(B76,'Lookup Tables'!$A$2:$A$9,-1))),"PASS","FAIL"))</f>
        <v/>
      </c>
      <c r="J76" t="str">
        <f t="shared" si="4"/>
        <v/>
      </c>
      <c r="K76" t="str">
        <f t="shared" si="5"/>
        <v/>
      </c>
      <c r="L76" t="str">
        <f t="shared" si="6"/>
        <v/>
      </c>
      <c r="M76" t="str">
        <f t="shared" si="7"/>
        <v/>
      </c>
    </row>
    <row r="77" spans="7:13" x14ac:dyDescent="0.25">
      <c r="G77" s="3"/>
      <c r="H77" s="1" t="str">
        <f>IF(A77="","",INDEX('Lookup Tables'!$B$2:$B$9,MATCH(B77,'Lookup Tables'!$A$2:$A$9,-1)))</f>
        <v/>
      </c>
      <c r="I77" t="str">
        <f>IF(A77="","",IF(AND(C77&gt;=INDEX('Lookup Tables'!$C$2:$C$9,MATCH(B77,'Lookup Tables'!$A$2:$A$9,-1)),C77&lt;=INDEX('Lookup Tables'!$D$2:$D$9,MATCH(B77,'Lookup Tables'!$A$2:$A$9,-1))),"PASS","FAIL"))</f>
        <v/>
      </c>
      <c r="J77" t="str">
        <f t="shared" si="4"/>
        <v/>
      </c>
      <c r="K77" t="str">
        <f t="shared" si="5"/>
        <v/>
      </c>
      <c r="L77" t="str">
        <f t="shared" si="6"/>
        <v/>
      </c>
      <c r="M77" t="str">
        <f t="shared" si="7"/>
        <v/>
      </c>
    </row>
    <row r="78" spans="7:13" x14ac:dyDescent="0.25">
      <c r="G78" s="3"/>
      <c r="H78" s="1" t="str">
        <f>IF(A78="","",INDEX('Lookup Tables'!$B$2:$B$9,MATCH(B78,'Lookup Tables'!$A$2:$A$9,-1)))</f>
        <v/>
      </c>
      <c r="I78" t="str">
        <f>IF(A78="","",IF(AND(C78&gt;=INDEX('Lookup Tables'!$C$2:$C$9,MATCH(B78,'Lookup Tables'!$A$2:$A$9,-1)),C78&lt;=INDEX('Lookup Tables'!$D$2:$D$9,MATCH(B78,'Lookup Tables'!$A$2:$A$9,-1))),"PASS","FAIL"))</f>
        <v/>
      </c>
      <c r="J78" t="str">
        <f t="shared" si="4"/>
        <v/>
      </c>
      <c r="K78" t="str">
        <f t="shared" si="5"/>
        <v/>
      </c>
      <c r="L78" t="str">
        <f t="shared" si="6"/>
        <v/>
      </c>
      <c r="M78" t="str">
        <f t="shared" si="7"/>
        <v/>
      </c>
    </row>
    <row r="79" spans="7:13" x14ac:dyDescent="0.25">
      <c r="G79" s="3"/>
      <c r="H79" s="1" t="str">
        <f>IF(A79="","",INDEX('Lookup Tables'!$B$2:$B$9,MATCH(B79,'Lookup Tables'!$A$2:$A$9,-1)))</f>
        <v/>
      </c>
      <c r="I79" t="str">
        <f>IF(A79="","",IF(AND(C79&gt;=INDEX('Lookup Tables'!$C$2:$C$9,MATCH(B79,'Lookup Tables'!$A$2:$A$9,-1)),C79&lt;=INDEX('Lookup Tables'!$D$2:$D$9,MATCH(B79,'Lookup Tables'!$A$2:$A$9,-1))),"PASS","FAIL"))</f>
        <v/>
      </c>
      <c r="J79" t="str">
        <f t="shared" si="4"/>
        <v/>
      </c>
      <c r="K79" t="str">
        <f t="shared" si="5"/>
        <v/>
      </c>
      <c r="L79" t="str">
        <f t="shared" si="6"/>
        <v/>
      </c>
      <c r="M79" t="str">
        <f t="shared" si="7"/>
        <v/>
      </c>
    </row>
    <row r="80" spans="7:13" x14ac:dyDescent="0.25">
      <c r="G80" s="3"/>
      <c r="H80" s="1" t="str">
        <f>IF(A80="","",INDEX('Lookup Tables'!$B$2:$B$9,MATCH(B80,'Lookup Tables'!$A$2:$A$9,-1)))</f>
        <v/>
      </c>
      <c r="I80" t="str">
        <f>IF(A80="","",IF(AND(C80&gt;=INDEX('Lookup Tables'!$C$2:$C$9,MATCH(B80,'Lookup Tables'!$A$2:$A$9,-1)),C80&lt;=INDEX('Lookup Tables'!$D$2:$D$9,MATCH(B80,'Lookup Tables'!$A$2:$A$9,-1))),"PASS","FAIL"))</f>
        <v/>
      </c>
      <c r="J80" t="str">
        <f t="shared" si="4"/>
        <v/>
      </c>
      <c r="K80" t="str">
        <f t="shared" si="5"/>
        <v/>
      </c>
      <c r="L80" t="str">
        <f t="shared" si="6"/>
        <v/>
      </c>
      <c r="M80" t="str">
        <f t="shared" si="7"/>
        <v/>
      </c>
    </row>
    <row r="81" spans="7:13" x14ac:dyDescent="0.25">
      <c r="G81" s="3"/>
      <c r="H81" s="1" t="str">
        <f>IF(A81="","",INDEX('Lookup Tables'!$B$2:$B$9,MATCH(B81,'Lookup Tables'!$A$2:$A$9,-1)))</f>
        <v/>
      </c>
      <c r="I81" t="str">
        <f>IF(A81="","",IF(AND(C81&gt;=INDEX('Lookup Tables'!$C$2:$C$9,MATCH(B81,'Lookup Tables'!$A$2:$A$9,-1)),C81&lt;=INDEX('Lookup Tables'!$D$2:$D$9,MATCH(B81,'Lookup Tables'!$A$2:$A$9,-1))),"PASS","FAIL"))</f>
        <v/>
      </c>
      <c r="J81" t="str">
        <f t="shared" si="4"/>
        <v/>
      </c>
      <c r="K81" t="str">
        <f t="shared" si="5"/>
        <v/>
      </c>
      <c r="L81" t="str">
        <f t="shared" si="6"/>
        <v/>
      </c>
      <c r="M81" t="str">
        <f t="shared" si="7"/>
        <v/>
      </c>
    </row>
    <row r="82" spans="7:13" x14ac:dyDescent="0.25">
      <c r="G82" s="3"/>
      <c r="H82" s="1" t="str">
        <f>IF(A82="","",INDEX('Lookup Tables'!$B$2:$B$9,MATCH(B82,'Lookup Tables'!$A$2:$A$9,-1)))</f>
        <v/>
      </c>
      <c r="I82" t="str">
        <f>IF(A82="","",IF(AND(C82&gt;=INDEX('Lookup Tables'!$C$2:$C$9,MATCH(B82,'Lookup Tables'!$A$2:$A$9,-1)),C82&lt;=INDEX('Lookup Tables'!$D$2:$D$9,MATCH(B82,'Lookup Tables'!$A$2:$A$9,-1))),"PASS","FAIL"))</f>
        <v/>
      </c>
      <c r="J82" t="str">
        <f t="shared" si="4"/>
        <v/>
      </c>
      <c r="K82" t="str">
        <f t="shared" si="5"/>
        <v/>
      </c>
      <c r="L82" t="str">
        <f t="shared" si="6"/>
        <v/>
      </c>
      <c r="M82" t="str">
        <f t="shared" si="7"/>
        <v/>
      </c>
    </row>
    <row r="83" spans="7:13" x14ac:dyDescent="0.25">
      <c r="G83" s="3"/>
      <c r="H83" s="1" t="str">
        <f>IF(A83="","",INDEX('Lookup Tables'!$B$2:$B$9,MATCH(B83,'Lookup Tables'!$A$2:$A$9,-1)))</f>
        <v/>
      </c>
      <c r="I83" t="str">
        <f>IF(A83="","",IF(AND(C83&gt;=INDEX('Lookup Tables'!$C$2:$C$9,MATCH(B83,'Lookup Tables'!$A$2:$A$9,-1)),C83&lt;=INDEX('Lookup Tables'!$D$2:$D$9,MATCH(B83,'Lookup Tables'!$A$2:$A$9,-1))),"PASS","FAIL"))</f>
        <v/>
      </c>
      <c r="J83" t="str">
        <f t="shared" si="4"/>
        <v/>
      </c>
      <c r="K83" t="str">
        <f t="shared" si="5"/>
        <v/>
      </c>
      <c r="L83" t="str">
        <f t="shared" si="6"/>
        <v/>
      </c>
      <c r="M83" t="str">
        <f t="shared" si="7"/>
        <v/>
      </c>
    </row>
    <row r="84" spans="7:13" x14ac:dyDescent="0.25">
      <c r="G84" s="3"/>
      <c r="H84" s="1" t="str">
        <f>IF(A84="","",INDEX('Lookup Tables'!$B$2:$B$9,MATCH(B84,'Lookup Tables'!$A$2:$A$9,-1)))</f>
        <v/>
      </c>
      <c r="I84" t="str">
        <f>IF(A84="","",IF(AND(C84&gt;=INDEX('Lookup Tables'!$C$2:$C$9,MATCH(B84,'Lookup Tables'!$A$2:$A$9,-1)),C84&lt;=INDEX('Lookup Tables'!$D$2:$D$9,MATCH(B84,'Lookup Tables'!$A$2:$A$9,-1))),"PASS","FAIL"))</f>
        <v/>
      </c>
      <c r="J84" t="str">
        <f t="shared" si="4"/>
        <v/>
      </c>
      <c r="K84" t="str">
        <f t="shared" si="5"/>
        <v/>
      </c>
      <c r="L84" t="str">
        <f t="shared" si="6"/>
        <v/>
      </c>
      <c r="M84" t="str">
        <f t="shared" si="7"/>
        <v/>
      </c>
    </row>
    <row r="85" spans="7:13" x14ac:dyDescent="0.25">
      <c r="G85" s="3"/>
      <c r="H85" s="1" t="str">
        <f>IF(A85="","",INDEX('Lookup Tables'!$B$2:$B$9,MATCH(B85,'Lookup Tables'!$A$2:$A$9,-1)))</f>
        <v/>
      </c>
      <c r="I85" t="str">
        <f>IF(A85="","",IF(AND(C85&gt;=INDEX('Lookup Tables'!$C$2:$C$9,MATCH(B85,'Lookup Tables'!$A$2:$A$9,-1)),C85&lt;=INDEX('Lookup Tables'!$D$2:$D$9,MATCH(B85,'Lookup Tables'!$A$2:$A$9,-1))),"PASS","FAIL"))</f>
        <v/>
      </c>
      <c r="J85" t="str">
        <f t="shared" si="4"/>
        <v/>
      </c>
      <c r="K85" t="str">
        <f t="shared" si="5"/>
        <v/>
      </c>
      <c r="L85" t="str">
        <f t="shared" si="6"/>
        <v/>
      </c>
      <c r="M85" t="str">
        <f t="shared" si="7"/>
        <v/>
      </c>
    </row>
    <row r="86" spans="7:13" x14ac:dyDescent="0.25">
      <c r="G86" s="3"/>
      <c r="H86" s="1" t="str">
        <f>IF(A86="","",INDEX('Lookup Tables'!$B$2:$B$9,MATCH(B86,'Lookup Tables'!$A$2:$A$9,-1)))</f>
        <v/>
      </c>
      <c r="I86" t="str">
        <f>IF(A86="","",IF(AND(C86&gt;=INDEX('Lookup Tables'!$C$2:$C$9,MATCH(B86,'Lookup Tables'!$A$2:$A$9,-1)),C86&lt;=INDEX('Lookup Tables'!$D$2:$D$9,MATCH(B86,'Lookup Tables'!$A$2:$A$9,-1))),"PASS","FAIL"))</f>
        <v/>
      </c>
      <c r="J86" t="str">
        <f t="shared" si="4"/>
        <v/>
      </c>
      <c r="K86" t="str">
        <f t="shared" si="5"/>
        <v/>
      </c>
      <c r="L86" t="str">
        <f t="shared" si="6"/>
        <v/>
      </c>
      <c r="M86" t="str">
        <f t="shared" si="7"/>
        <v/>
      </c>
    </row>
    <row r="87" spans="7:13" x14ac:dyDescent="0.25">
      <c r="G87" s="3"/>
      <c r="H87" s="1" t="str">
        <f>IF(A87="","",INDEX('Lookup Tables'!$B$2:$B$9,MATCH(B87,'Lookup Tables'!$A$2:$A$9,-1)))</f>
        <v/>
      </c>
      <c r="I87" t="str">
        <f>IF(A87="","",IF(AND(C87&gt;=INDEX('Lookup Tables'!$C$2:$C$9,MATCH(B87,'Lookup Tables'!$A$2:$A$9,-1)),C87&lt;=INDEX('Lookup Tables'!$D$2:$D$9,MATCH(B87,'Lookup Tables'!$A$2:$A$9,-1))),"PASS","FAIL"))</f>
        <v/>
      </c>
      <c r="J87" t="str">
        <f t="shared" si="4"/>
        <v/>
      </c>
      <c r="K87" t="str">
        <f t="shared" si="5"/>
        <v/>
      </c>
      <c r="L87" t="str">
        <f t="shared" si="6"/>
        <v/>
      </c>
      <c r="M87" t="str">
        <f t="shared" si="7"/>
        <v/>
      </c>
    </row>
    <row r="88" spans="7:13" x14ac:dyDescent="0.25">
      <c r="H88" s="1" t="str">
        <f>IF(A88="","",INDEX('Lookup Tables'!$B$2:$B$9,MATCH(B88,'Lookup Tables'!$A$2:$A$9,-1)))</f>
        <v/>
      </c>
      <c r="I88" t="str">
        <f>IF(A88="","",IF(AND(C88&gt;=INDEX('Lookup Tables'!$C$2:$C$9,MATCH(B88,'Lookup Tables'!$A$2:$A$9,-1)),C88&lt;=INDEX('Lookup Tables'!$D$2:$D$9,MATCH(B88,'Lookup Tables'!$A$2:$A$9,-1))),"PASS","FAIL"))</f>
        <v/>
      </c>
      <c r="J88" t="str">
        <f t="shared" si="4"/>
        <v/>
      </c>
      <c r="K88" t="str">
        <f t="shared" si="5"/>
        <v/>
      </c>
      <c r="L88" t="str">
        <f t="shared" si="6"/>
        <v/>
      </c>
      <c r="M88" t="str">
        <f t="shared" si="7"/>
        <v/>
      </c>
    </row>
    <row r="89" spans="7:13" x14ac:dyDescent="0.25">
      <c r="H89" s="1" t="str">
        <f>IF(A89="","",INDEX('Lookup Tables'!$B$2:$B$9,MATCH(B89,'Lookup Tables'!$A$2:$A$9,-1)))</f>
        <v/>
      </c>
      <c r="I89" t="str">
        <f>IF(A89="","",IF(AND(C89&gt;=INDEX('Lookup Tables'!$C$2:$C$9,MATCH(B89,'Lookup Tables'!$A$2:$A$9,-1)),C89&lt;=INDEX('Lookup Tables'!$D$2:$D$9,MATCH(B89,'Lookup Tables'!$A$2:$A$9,-1))),"PASS","FAIL"))</f>
        <v/>
      </c>
      <c r="J89" t="str">
        <f t="shared" si="4"/>
        <v/>
      </c>
      <c r="K89" t="str">
        <f t="shared" si="5"/>
        <v/>
      </c>
      <c r="L89" t="str">
        <f t="shared" si="6"/>
        <v/>
      </c>
      <c r="M89" t="str">
        <f t="shared" si="7"/>
        <v/>
      </c>
    </row>
    <row r="90" spans="7:13" x14ac:dyDescent="0.25">
      <c r="H90" s="1" t="str">
        <f>IF(A90="","",INDEX('Lookup Tables'!$B$2:$B$9,MATCH(B90,'Lookup Tables'!$A$2:$A$9,-1)))</f>
        <v/>
      </c>
      <c r="I90" t="str">
        <f>IF(A90="","",IF(AND(C90&gt;=INDEX('Lookup Tables'!$C$2:$C$9,MATCH(B90,'Lookup Tables'!$A$2:$A$9,-1)),C90&lt;=INDEX('Lookup Tables'!$D$2:$D$9,MATCH(B90,'Lookup Tables'!$A$2:$A$9,-1))),"PASS","FAIL"))</f>
        <v/>
      </c>
      <c r="J90" t="str">
        <f t="shared" si="4"/>
        <v/>
      </c>
      <c r="K90" t="str">
        <f t="shared" si="5"/>
        <v/>
      </c>
      <c r="L90" t="str">
        <f t="shared" si="6"/>
        <v/>
      </c>
      <c r="M90" t="str">
        <f t="shared" si="7"/>
        <v/>
      </c>
    </row>
    <row r="91" spans="7:13" x14ac:dyDescent="0.25">
      <c r="H91" s="1" t="str">
        <f>IF(A91="","",INDEX('Lookup Tables'!$B$2:$B$9,MATCH(B91,'Lookup Tables'!$A$2:$A$9,-1)))</f>
        <v/>
      </c>
      <c r="I91" t="str">
        <f>IF(A91="","",IF(AND(C91&gt;=INDEX('Lookup Tables'!$C$2:$C$9,MATCH(B91,'Lookup Tables'!$A$2:$A$9,-1)),C91&lt;=INDEX('Lookup Tables'!$D$2:$D$9,MATCH(B91,'Lookup Tables'!$A$2:$A$9,-1))),"PASS","FAIL"))</f>
        <v/>
      </c>
      <c r="J91" t="str">
        <f t="shared" si="4"/>
        <v/>
      </c>
      <c r="K91" t="str">
        <f t="shared" si="5"/>
        <v/>
      </c>
      <c r="L91" t="str">
        <f t="shared" si="6"/>
        <v/>
      </c>
      <c r="M91" t="str">
        <f t="shared" si="7"/>
        <v/>
      </c>
    </row>
    <row r="92" spans="7:13" x14ac:dyDescent="0.25">
      <c r="H92" s="1" t="str">
        <f>IF(A92="","",INDEX('Lookup Tables'!$B$2:$B$9,MATCH(B92,'Lookup Tables'!$A$2:$A$9,-1)))</f>
        <v/>
      </c>
      <c r="I92" t="str">
        <f>IF(A92="","",IF(AND(C92&gt;=INDEX('Lookup Tables'!$C$2:$C$9,MATCH(B92,'Lookup Tables'!$A$2:$A$9,-1)),C92&lt;=INDEX('Lookup Tables'!$D$2:$D$9,MATCH(B92,'Lookup Tables'!$A$2:$A$9,-1))),"PASS","FAIL"))</f>
        <v/>
      </c>
      <c r="J92" t="str">
        <f t="shared" si="4"/>
        <v/>
      </c>
      <c r="K92" t="str">
        <f t="shared" si="5"/>
        <v/>
      </c>
      <c r="L92" t="str">
        <f t="shared" si="6"/>
        <v/>
      </c>
      <c r="M92" t="str">
        <f t="shared" si="7"/>
        <v/>
      </c>
    </row>
    <row r="93" spans="7:13" x14ac:dyDescent="0.25">
      <c r="H93" s="1" t="str">
        <f>IF(A93="","",INDEX('Lookup Tables'!$B$2:$B$9,MATCH(B93,'Lookup Tables'!$A$2:$A$9,-1)))</f>
        <v/>
      </c>
      <c r="I93" t="str">
        <f>IF(A93="","",IF(AND(C93&gt;=INDEX('Lookup Tables'!$C$2:$C$9,MATCH(B93,'Lookup Tables'!$A$2:$A$9,-1)),C93&lt;=INDEX('Lookup Tables'!$D$2:$D$9,MATCH(B93,'Lookup Tables'!$A$2:$A$9,-1))),"PASS","FAIL"))</f>
        <v/>
      </c>
      <c r="J93" t="str">
        <f t="shared" si="4"/>
        <v/>
      </c>
      <c r="K93" t="str">
        <f t="shared" si="5"/>
        <v/>
      </c>
      <c r="L93" t="str">
        <f t="shared" si="6"/>
        <v/>
      </c>
      <c r="M93" t="str">
        <f t="shared" si="7"/>
        <v/>
      </c>
    </row>
    <row r="94" spans="7:13" x14ac:dyDescent="0.25">
      <c r="H94" s="1" t="str">
        <f>IF(A94="","",INDEX('Lookup Tables'!$B$2:$B$9,MATCH(B94,'Lookup Tables'!$A$2:$A$9,-1)))</f>
        <v/>
      </c>
      <c r="I94" t="str">
        <f>IF(A94="","",IF(AND(C94&gt;=INDEX('Lookup Tables'!$C$2:$C$9,MATCH(B94,'Lookup Tables'!$A$2:$A$9,-1)),C94&lt;=INDEX('Lookup Tables'!$D$2:$D$9,MATCH(B94,'Lookup Tables'!$A$2:$A$9,-1))),"PASS","FAIL"))</f>
        <v/>
      </c>
      <c r="J94" t="str">
        <f t="shared" si="4"/>
        <v/>
      </c>
      <c r="K94" t="str">
        <f t="shared" si="5"/>
        <v/>
      </c>
      <c r="L94" t="str">
        <f t="shared" si="6"/>
        <v/>
      </c>
      <c r="M94" t="str">
        <f t="shared" si="7"/>
        <v/>
      </c>
    </row>
    <row r="95" spans="7:13" x14ac:dyDescent="0.25">
      <c r="H95" s="1" t="str">
        <f>IF(A95="","",INDEX('Lookup Tables'!$B$2:$B$9,MATCH(B95,'Lookup Tables'!$A$2:$A$9,-1)))</f>
        <v/>
      </c>
      <c r="I95" t="str">
        <f>IF(A95="","",IF(AND(C95&gt;=INDEX('Lookup Tables'!$C$2:$C$9,MATCH(B95,'Lookup Tables'!$A$2:$A$9,-1)),C95&lt;=INDEX('Lookup Tables'!$D$2:$D$9,MATCH(B95,'Lookup Tables'!$A$2:$A$9,-1))),"PASS","FAIL"))</f>
        <v/>
      </c>
      <c r="J95" t="str">
        <f t="shared" si="4"/>
        <v/>
      </c>
      <c r="K95" t="str">
        <f t="shared" si="5"/>
        <v/>
      </c>
      <c r="L95" t="str">
        <f t="shared" si="6"/>
        <v/>
      </c>
      <c r="M95" t="str">
        <f t="shared" si="7"/>
        <v/>
      </c>
    </row>
    <row r="96" spans="7:13" x14ac:dyDescent="0.25">
      <c r="H96" t="str">
        <f>IF(A96="","",INDEX('Lookup Tables'!$B$2:$B$9,MATCH(B96,'Lookup Tables'!$A$2:$A$9,-1)))</f>
        <v/>
      </c>
      <c r="I96" t="str">
        <f>IF(A96="","",IF(AND(C96&gt;=INDEX('Lookup Tables'!$C$2:$C$9,MATCH(B96,'Lookup Tables'!$A$2:$A$9,-1)),C96&lt;=INDEX('Lookup Tables'!$D$2:$D$9,MATCH(B96,'Lookup Tables'!$A$2:$A$9,-1))),"PASS","FAIL"))</f>
        <v/>
      </c>
      <c r="J96" t="str">
        <f t="shared" si="4"/>
        <v/>
      </c>
      <c r="K96" t="str">
        <f t="shared" si="5"/>
        <v/>
      </c>
      <c r="L96" t="str">
        <f t="shared" si="6"/>
        <v/>
      </c>
      <c r="M96" t="str">
        <f t="shared" si="7"/>
        <v/>
      </c>
    </row>
    <row r="97" spans="8:13" x14ac:dyDescent="0.25">
      <c r="H97" t="str">
        <f>IF(A97="","",INDEX('Lookup Tables'!$B$2:$B$9,MATCH(B97,'Lookup Tables'!$A$2:$A$9,-1)))</f>
        <v/>
      </c>
      <c r="I97" t="str">
        <f>IF(A97="","",IF(AND(C97&gt;=INDEX('Lookup Tables'!$C$2:$C$9,MATCH(B97,'Lookup Tables'!$A$2:$A$9,-1)),C97&lt;=INDEX('Lookup Tables'!$D$2:$D$9,MATCH(B97,'Lookup Tables'!$A$2:$A$9,-1))),"PASS","FAIL"))</f>
        <v/>
      </c>
      <c r="J97" t="str">
        <f t="shared" si="4"/>
        <v/>
      </c>
      <c r="K97" t="str">
        <f t="shared" si="5"/>
        <v/>
      </c>
      <c r="L97" t="str">
        <f t="shared" si="6"/>
        <v/>
      </c>
      <c r="M97" t="str">
        <f t="shared" si="7"/>
        <v/>
      </c>
    </row>
    <row r="98" spans="8:13" x14ac:dyDescent="0.25">
      <c r="H98" t="str">
        <f>IF(A98="","",INDEX('Lookup Tables'!$B$2:$B$9,MATCH(B98,'Lookup Tables'!$A$2:$A$9,-1)))</f>
        <v/>
      </c>
      <c r="I98" t="str">
        <f>IF(A98="","",IF(AND(C98&gt;=INDEX('Lookup Tables'!$C$2:$C$9,MATCH(B98,'Lookup Tables'!$A$2:$A$9,-1)),C98&lt;=INDEX('Lookup Tables'!$D$2:$D$9,MATCH(B98,'Lookup Tables'!$A$2:$A$9,-1))),"PASS","FAIL"))</f>
        <v/>
      </c>
      <c r="J98" t="str">
        <f t="shared" si="4"/>
        <v/>
      </c>
      <c r="K98" t="str">
        <f t="shared" si="5"/>
        <v/>
      </c>
      <c r="L98" t="str">
        <f t="shared" si="6"/>
        <v/>
      </c>
      <c r="M98" t="str">
        <f t="shared" si="7"/>
        <v/>
      </c>
    </row>
    <row r="99" spans="8:13" x14ac:dyDescent="0.25">
      <c r="H99" t="str">
        <f>IF(A99="","",INDEX('Lookup Tables'!$B$2:$B$9,MATCH(B99,'Lookup Tables'!$A$2:$A$9,-1)))</f>
        <v/>
      </c>
      <c r="I99" t="str">
        <f>IF(A99="","",IF(AND(C99&gt;=INDEX('Lookup Tables'!$C$2:$C$9,MATCH(B99,'Lookup Tables'!$A$2:$A$9,-1)),C99&lt;=INDEX('Lookup Tables'!$D$2:$D$9,MATCH(B99,'Lookup Tables'!$A$2:$A$9,-1))),"PASS","FAIL"))</f>
        <v/>
      </c>
      <c r="J99" t="str">
        <f t="shared" si="4"/>
        <v/>
      </c>
      <c r="K99" t="str">
        <f t="shared" si="5"/>
        <v/>
      </c>
      <c r="L99" t="str">
        <f t="shared" si="6"/>
        <v/>
      </c>
      <c r="M99" t="str">
        <f t="shared" si="7"/>
        <v/>
      </c>
    </row>
    <row r="100" spans="8:13" x14ac:dyDescent="0.25">
      <c r="H100" t="str">
        <f>IF(A100="","",INDEX('Lookup Tables'!$B$2:$B$9,MATCH(B100,'Lookup Tables'!$A$2:$A$9,-1)))</f>
        <v/>
      </c>
      <c r="I100" t="str">
        <f>IF(A100="","",IF(AND(C100&gt;=INDEX('Lookup Tables'!$C$2:$C$9,MATCH(B100,'Lookup Tables'!$A$2:$A$9,-1)),C100&lt;=INDEX('Lookup Tables'!$D$2:$D$9,MATCH(B100,'Lookup Tables'!$A$2:$A$9,-1))),"PASS","FAIL"))</f>
        <v/>
      </c>
      <c r="J100" t="str">
        <f t="shared" si="4"/>
        <v/>
      </c>
      <c r="K100" t="str">
        <f t="shared" si="5"/>
        <v/>
      </c>
      <c r="L100" t="str">
        <f t="shared" si="6"/>
        <v/>
      </c>
      <c r="M100" t="str">
        <f t="shared" si="7"/>
        <v/>
      </c>
    </row>
    <row r="101" spans="8:13" x14ac:dyDescent="0.25">
      <c r="H101" t="str">
        <f>IF(A101="","",INDEX('Lookup Tables'!$B$2:$B$9,MATCH(B101,'Lookup Tables'!$A$2:$A$9,-1)))</f>
        <v/>
      </c>
      <c r="I101" t="str">
        <f>IF(A101="","",IF(AND(C101&gt;=INDEX('Lookup Tables'!$C$2:$C$9,MATCH(B101,'Lookup Tables'!$A$2:$A$9,-1)),C101&lt;=INDEX('Lookup Tables'!$D$2:$D$9,MATCH(B101,'Lookup Tables'!$A$2:$A$9,-1))),"PASS","FAIL"))</f>
        <v/>
      </c>
      <c r="J101" t="str">
        <f t="shared" si="4"/>
        <v/>
      </c>
      <c r="K101" t="str">
        <f t="shared" si="5"/>
        <v/>
      </c>
      <c r="L101" t="str">
        <f t="shared" si="6"/>
        <v/>
      </c>
      <c r="M101" t="str">
        <f t="shared" si="7"/>
        <v/>
      </c>
    </row>
    <row r="102" spans="8:13" x14ac:dyDescent="0.25">
      <c r="H102" t="str">
        <f>IF(A102="","",INDEX('Lookup Tables'!$B$2:$B$9,MATCH(B102,'Lookup Tables'!$A$2:$A$9,-1)))</f>
        <v/>
      </c>
      <c r="I102" t="str">
        <f>IF(A102="","",IF(AND(C102&gt;=INDEX('Lookup Tables'!$C$2:$C$9,MATCH(B102,'Lookup Tables'!$A$2:$A$9,-1)),C102&lt;=INDEX('Lookup Tables'!$D$2:$D$9,MATCH(B102,'Lookup Tables'!$A$2:$A$9,-1))),"PASS","FAIL"))</f>
        <v/>
      </c>
      <c r="J102" t="str">
        <f t="shared" si="4"/>
        <v/>
      </c>
      <c r="K102" t="str">
        <f t="shared" si="5"/>
        <v/>
      </c>
      <c r="L102" t="str">
        <f t="shared" si="6"/>
        <v/>
      </c>
      <c r="M102" t="str">
        <f t="shared" si="7"/>
        <v/>
      </c>
    </row>
    <row r="103" spans="8:13" x14ac:dyDescent="0.25">
      <c r="H103" t="str">
        <f>IF(A103="","",INDEX('Lookup Tables'!$B$2:$B$9,MATCH(B103,'Lookup Tables'!$A$2:$A$9,-1)))</f>
        <v/>
      </c>
      <c r="I103" t="str">
        <f>IF(A103="","",IF(AND(C103&gt;=INDEX('Lookup Tables'!$C$2:$C$9,MATCH(B103,'Lookup Tables'!$A$2:$A$9,-1)),C103&lt;=INDEX('Lookup Tables'!$D$2:$D$9,MATCH(B103,'Lookup Tables'!$A$2:$A$9,-1))),"PASS","FAIL"))</f>
        <v/>
      </c>
      <c r="J103" t="str">
        <f t="shared" si="4"/>
        <v/>
      </c>
      <c r="K103" t="str">
        <f t="shared" si="5"/>
        <v/>
      </c>
      <c r="L103" t="str">
        <f t="shared" si="6"/>
        <v/>
      </c>
      <c r="M103" t="str">
        <f t="shared" si="7"/>
        <v/>
      </c>
    </row>
    <row r="104" spans="8:13" x14ac:dyDescent="0.25">
      <c r="H104" t="str">
        <f>IF(A104="","",INDEX('Lookup Tables'!$B$2:$B$9,MATCH(B104,'Lookup Tables'!$A$2:$A$9,-1)))</f>
        <v/>
      </c>
      <c r="I104" t="str">
        <f>IF(A104="","",IF(AND(C104&gt;=INDEX('Lookup Tables'!$C$2:$C$9,MATCH(B104,'Lookup Tables'!$A$2:$A$9,-1)),C104&lt;=INDEX('Lookup Tables'!$D$2:$D$9,MATCH(B104,'Lookup Tables'!$A$2:$A$9,-1))),"PASS","FAIL"))</f>
        <v/>
      </c>
      <c r="J104" t="str">
        <f t="shared" si="4"/>
        <v/>
      </c>
      <c r="K104" t="str">
        <f t="shared" si="5"/>
        <v/>
      </c>
      <c r="L104" t="str">
        <f t="shared" si="6"/>
        <v/>
      </c>
      <c r="M104" t="str">
        <f t="shared" si="7"/>
        <v/>
      </c>
    </row>
    <row r="105" spans="8:13" x14ac:dyDescent="0.25">
      <c r="H105" t="str">
        <f>IF(A105="","",INDEX('Lookup Tables'!$B$2:$B$9,MATCH(B105,'Lookup Tables'!$A$2:$A$9,-1)))</f>
        <v/>
      </c>
      <c r="I105" t="str">
        <f>IF(A105="","",IF(AND(C105&gt;=INDEX('Lookup Tables'!$C$2:$C$9,MATCH(B105,'Lookup Tables'!$A$2:$A$9,-1)),C105&lt;=INDEX('Lookup Tables'!$D$2:$D$9,MATCH(B105,'Lookup Tables'!$A$2:$A$9,-1))),"PASS","FAIL"))</f>
        <v/>
      </c>
      <c r="J105" t="str">
        <f t="shared" si="4"/>
        <v/>
      </c>
      <c r="K105" t="str">
        <f t="shared" si="5"/>
        <v/>
      </c>
      <c r="L105" t="str">
        <f t="shared" si="6"/>
        <v/>
      </c>
      <c r="M105" t="str">
        <f t="shared" si="7"/>
        <v/>
      </c>
    </row>
    <row r="106" spans="8:13" x14ac:dyDescent="0.25">
      <c r="H106" t="str">
        <f>IF(A106="","",INDEX('Lookup Tables'!$B$2:$B$9,MATCH(B106,'Lookup Tables'!$A$2:$A$9,-1)))</f>
        <v/>
      </c>
      <c r="I106" t="str">
        <f>IF(A106="","",IF(AND(C106&gt;=INDEX('Lookup Tables'!$C$2:$C$9,MATCH(B106,'Lookup Tables'!$A$2:$A$9,-1)),C106&lt;=INDEX('Lookup Tables'!$D$2:$D$9,MATCH(B106,'Lookup Tables'!$A$2:$A$9,-1))),"PASS","FAIL"))</f>
        <v/>
      </c>
      <c r="J106" t="str">
        <f t="shared" si="4"/>
        <v/>
      </c>
      <c r="K106" t="str">
        <f t="shared" si="5"/>
        <v/>
      </c>
      <c r="L106" t="str">
        <f t="shared" si="6"/>
        <v/>
      </c>
      <c r="M106" t="str">
        <f t="shared" si="7"/>
        <v/>
      </c>
    </row>
    <row r="107" spans="8:13" x14ac:dyDescent="0.25">
      <c r="H107" t="str">
        <f>IF(A107="","",INDEX('Lookup Tables'!$B$2:$B$9,MATCH(B107,'Lookup Tables'!$A$2:$A$9,-1)))</f>
        <v/>
      </c>
      <c r="I107" t="str">
        <f>IF(A107="","",IF(AND(C107&gt;=INDEX('Lookup Tables'!$C$2:$C$9,MATCH(B107,'Lookup Tables'!$A$2:$A$9,-1)),C107&lt;=INDEX('Lookup Tables'!$D$2:$D$9,MATCH(B107,'Lookup Tables'!$A$2:$A$9,-1))),"PASS","FAIL"))</f>
        <v/>
      </c>
      <c r="J107" t="str">
        <f t="shared" si="4"/>
        <v/>
      </c>
      <c r="K107" t="str">
        <f t="shared" si="5"/>
        <v/>
      </c>
      <c r="L107" t="str">
        <f t="shared" si="6"/>
        <v/>
      </c>
      <c r="M107" t="str">
        <f t="shared" si="7"/>
        <v/>
      </c>
    </row>
    <row r="108" spans="8:13" x14ac:dyDescent="0.25">
      <c r="H108" t="str">
        <f>IF(A108="","",INDEX('Lookup Tables'!$B$2:$B$9,MATCH(B108,'Lookup Tables'!$A$2:$A$9,-1)))</f>
        <v/>
      </c>
      <c r="I108" t="str">
        <f>IF(A108="","",IF(AND(C108&gt;=INDEX('Lookup Tables'!$C$2:$C$9,MATCH(B108,'Lookup Tables'!$A$2:$A$9,-1)),C108&lt;=INDEX('Lookup Tables'!$D$2:$D$9,MATCH(B108,'Lookup Tables'!$A$2:$A$9,-1))),"PASS","FAIL"))</f>
        <v/>
      </c>
      <c r="J108" t="str">
        <f t="shared" si="4"/>
        <v/>
      </c>
      <c r="K108" t="str">
        <f t="shared" si="5"/>
        <v/>
      </c>
      <c r="L108" t="str">
        <f t="shared" si="6"/>
        <v/>
      </c>
      <c r="M108" t="str">
        <f t="shared" si="7"/>
        <v/>
      </c>
    </row>
    <row r="109" spans="8:13" x14ac:dyDescent="0.25">
      <c r="H109" t="str">
        <f>IF(A109="","",INDEX('Lookup Tables'!$B$2:$B$9,MATCH(B109,'Lookup Tables'!$A$2:$A$9,-1)))</f>
        <v/>
      </c>
      <c r="I109" t="str">
        <f>IF(A109="","",IF(AND(C109&gt;=INDEX('Lookup Tables'!$C$2:$C$9,MATCH(B109,'Lookup Tables'!$A$2:$A$9,-1)),C109&lt;=INDEX('Lookup Tables'!$D$2:$D$9,MATCH(B109,'Lookup Tables'!$A$2:$A$9,-1))),"PASS","FAIL"))</f>
        <v/>
      </c>
      <c r="J109" t="str">
        <f t="shared" si="4"/>
        <v/>
      </c>
      <c r="K109" t="str">
        <f t="shared" si="5"/>
        <v/>
      </c>
      <c r="L109" t="str">
        <f t="shared" si="6"/>
        <v/>
      </c>
      <c r="M109" t="str">
        <f t="shared" si="7"/>
        <v/>
      </c>
    </row>
    <row r="110" spans="8:13" x14ac:dyDescent="0.25">
      <c r="H110" t="str">
        <f>IF(A110="","",INDEX('Lookup Tables'!$B$2:$B$9,MATCH(B110,'Lookup Tables'!$A$2:$A$9,-1)))</f>
        <v/>
      </c>
      <c r="I110" t="str">
        <f>IF(A110="","",IF(AND(C110&gt;=INDEX('Lookup Tables'!$C$2:$C$9,MATCH(B110,'Lookup Tables'!$A$2:$A$9,-1)),C110&lt;=INDEX('Lookup Tables'!$D$2:$D$9,MATCH(B110,'Lookup Tables'!$A$2:$A$9,-1))),"PASS","FAIL"))</f>
        <v/>
      </c>
      <c r="J110" t="str">
        <f t="shared" si="4"/>
        <v/>
      </c>
      <c r="K110" t="str">
        <f t="shared" si="5"/>
        <v/>
      </c>
      <c r="L110" t="str">
        <f t="shared" si="6"/>
        <v/>
      </c>
      <c r="M110" t="str">
        <f t="shared" si="7"/>
        <v/>
      </c>
    </row>
    <row r="111" spans="8:13" x14ac:dyDescent="0.25">
      <c r="H111" t="str">
        <f>IF(A111="","",INDEX('Lookup Tables'!$B$2:$B$9,MATCH(B111,'Lookup Tables'!$A$2:$A$9,-1)))</f>
        <v/>
      </c>
      <c r="I111" t="str">
        <f>IF(A111="","",IF(AND(C111&gt;=INDEX('Lookup Tables'!$C$2:$C$9,MATCH(B111,'Lookup Tables'!$A$2:$A$9,-1)),C111&lt;=INDEX('Lookup Tables'!$D$2:$D$9,MATCH(B111,'Lookup Tables'!$A$2:$A$9,-1))),"PASS","FAIL"))</f>
        <v/>
      </c>
      <c r="J111" t="str">
        <f t="shared" si="4"/>
        <v/>
      </c>
      <c r="K111" t="str">
        <f t="shared" si="5"/>
        <v/>
      </c>
      <c r="L111" t="str">
        <f t="shared" si="6"/>
        <v/>
      </c>
      <c r="M111" t="str">
        <f t="shared" si="7"/>
        <v/>
      </c>
    </row>
    <row r="112" spans="8:13" x14ac:dyDescent="0.25">
      <c r="H112" t="str">
        <f>IF(A112="","",INDEX('Lookup Tables'!$B$2:$B$9,MATCH(B112,'Lookup Tables'!$A$2:$A$9,-1)))</f>
        <v/>
      </c>
      <c r="I112" t="str">
        <f>IF(A112="","",IF(AND(C112&gt;=INDEX('Lookup Tables'!$C$2:$C$9,MATCH(B112,'Lookup Tables'!$A$2:$A$9,-1)),C112&lt;=INDEX('Lookup Tables'!$D$2:$D$9,MATCH(B112,'Lookup Tables'!$A$2:$A$9,-1))),"PASS","FAIL"))</f>
        <v/>
      </c>
      <c r="J112" t="str">
        <f t="shared" si="4"/>
        <v/>
      </c>
      <c r="K112" t="str">
        <f t="shared" si="5"/>
        <v/>
      </c>
      <c r="L112" t="str">
        <f t="shared" si="6"/>
        <v/>
      </c>
      <c r="M112" t="str">
        <f t="shared" si="7"/>
        <v/>
      </c>
    </row>
    <row r="113" spans="8:13" x14ac:dyDescent="0.25">
      <c r="H113" t="str">
        <f>IF(A113="","",INDEX('Lookup Tables'!$B$2:$B$9,MATCH(B113,'Lookup Tables'!$A$2:$A$9,-1)))</f>
        <v/>
      </c>
      <c r="I113" t="str">
        <f>IF(A113="","",IF(AND(C113&gt;=INDEX('Lookup Tables'!$C$2:$C$9,MATCH(B113,'Lookup Tables'!$A$2:$A$9,-1)),C113&lt;=INDEX('Lookup Tables'!$D$2:$D$9,MATCH(B113,'Lookup Tables'!$A$2:$A$9,-1))),"PASS","FAIL"))</f>
        <v/>
      </c>
      <c r="J113" t="str">
        <f t="shared" si="4"/>
        <v/>
      </c>
      <c r="K113" t="str">
        <f t="shared" si="5"/>
        <v/>
      </c>
      <c r="L113" t="str">
        <f t="shared" si="6"/>
        <v/>
      </c>
      <c r="M113" t="str">
        <f t="shared" si="7"/>
        <v/>
      </c>
    </row>
    <row r="114" spans="8:13" x14ac:dyDescent="0.25">
      <c r="H114" t="str">
        <f>IF(A114="","",INDEX('Lookup Tables'!$B$2:$B$9,MATCH(B114,'Lookup Tables'!$A$2:$A$9,-1)))</f>
        <v/>
      </c>
      <c r="I114" t="str">
        <f>IF(A114="","",IF(AND(C114&gt;=INDEX('Lookup Tables'!$C$2:$C$9,MATCH(B114,'Lookup Tables'!$A$2:$A$9,-1)),C114&lt;=INDEX('Lookup Tables'!$D$2:$D$9,MATCH(B114,'Lookup Tables'!$A$2:$A$9,-1))),"PASS","FAIL"))</f>
        <v/>
      </c>
      <c r="J114" t="str">
        <f t="shared" si="4"/>
        <v/>
      </c>
      <c r="K114" t="str">
        <f t="shared" si="5"/>
        <v/>
      </c>
      <c r="L114" t="str">
        <f t="shared" si="6"/>
        <v/>
      </c>
      <c r="M114" t="str">
        <f t="shared" si="7"/>
        <v/>
      </c>
    </row>
    <row r="115" spans="8:13" x14ac:dyDescent="0.25">
      <c r="H115" t="str">
        <f>IF(A115="","",INDEX('Lookup Tables'!$B$2:$B$9,MATCH(B115,'Lookup Tables'!$A$2:$A$9,-1)))</f>
        <v/>
      </c>
      <c r="I115" t="str">
        <f>IF(A115="","",IF(AND(C115&gt;=INDEX('Lookup Tables'!$C$2:$C$9,MATCH(B115,'Lookup Tables'!$A$2:$A$9,-1)),C115&lt;=INDEX('Lookup Tables'!$D$2:$D$9,MATCH(B115,'Lookup Tables'!$A$2:$A$9,-1))),"PASS","FAIL"))</f>
        <v/>
      </c>
      <c r="J115" t="str">
        <f t="shared" si="4"/>
        <v/>
      </c>
      <c r="K115" t="str">
        <f t="shared" si="5"/>
        <v/>
      </c>
      <c r="L115" t="str">
        <f t="shared" si="6"/>
        <v/>
      </c>
      <c r="M115" t="str">
        <f t="shared" si="7"/>
        <v/>
      </c>
    </row>
    <row r="116" spans="8:13" x14ac:dyDescent="0.25">
      <c r="H116" t="str">
        <f>IF(A116="","",INDEX('Lookup Tables'!$B$2:$B$9,MATCH(B116,'Lookup Tables'!$A$2:$A$9,-1)))</f>
        <v/>
      </c>
      <c r="I116" t="str">
        <f>IF(A116="","",IF(AND(C116&gt;=INDEX('Lookup Tables'!$C$2:$C$9,MATCH(B116,'Lookup Tables'!$A$2:$A$9,-1)),C116&lt;=INDEX('Lookup Tables'!$D$2:$D$9,MATCH(B116,'Lookup Tables'!$A$2:$A$9,-1))),"PASS","FAIL"))</f>
        <v/>
      </c>
      <c r="J116" t="str">
        <f t="shared" si="4"/>
        <v/>
      </c>
      <c r="K116" t="str">
        <f t="shared" si="5"/>
        <v/>
      </c>
      <c r="L116" t="str">
        <f t="shared" si="6"/>
        <v/>
      </c>
      <c r="M116" t="str">
        <f t="shared" si="7"/>
        <v/>
      </c>
    </row>
    <row r="117" spans="8:13" x14ac:dyDescent="0.25">
      <c r="H117" t="str">
        <f>IF(A117="","",INDEX('Lookup Tables'!$B$2:$B$9,MATCH(B117,'Lookup Tables'!$A$2:$A$9,-1)))</f>
        <v/>
      </c>
      <c r="I117" t="str">
        <f>IF(A117="","",IF(AND(C117&gt;=INDEX('Lookup Tables'!$C$2:$C$9,MATCH(B117,'Lookup Tables'!$A$2:$A$9,-1)),C117&lt;=INDEX('Lookup Tables'!$D$2:$D$9,MATCH(B117,'Lookup Tables'!$A$2:$A$9,-1))),"PASS","FAIL"))</f>
        <v/>
      </c>
      <c r="J117" t="str">
        <f t="shared" si="4"/>
        <v/>
      </c>
      <c r="K117" t="str">
        <f t="shared" si="5"/>
        <v/>
      </c>
      <c r="L117" t="str">
        <f t="shared" si="6"/>
        <v/>
      </c>
      <c r="M117" t="str">
        <f t="shared" si="7"/>
        <v/>
      </c>
    </row>
    <row r="118" spans="8:13" x14ac:dyDescent="0.25">
      <c r="H118" t="str">
        <f>IF(A118="","",INDEX('Lookup Tables'!$B$2:$B$9,MATCH(B118,'Lookup Tables'!$A$2:$A$9,-1)))</f>
        <v/>
      </c>
      <c r="I118" t="str">
        <f>IF(A118="","",IF(AND(C118&gt;=INDEX('Lookup Tables'!$C$2:$C$9,MATCH(B118,'Lookup Tables'!$A$2:$A$9,-1)),C118&lt;=INDEX('Lookup Tables'!$D$2:$D$9,MATCH(B118,'Lookup Tables'!$A$2:$A$9,-1))),"PASS","FAIL"))</f>
        <v/>
      </c>
      <c r="J118" t="str">
        <f t="shared" si="4"/>
        <v/>
      </c>
      <c r="K118" t="str">
        <f t="shared" si="5"/>
        <v/>
      </c>
      <c r="L118" t="str">
        <f t="shared" si="6"/>
        <v/>
      </c>
      <c r="M118" t="str">
        <f t="shared" si="7"/>
        <v/>
      </c>
    </row>
    <row r="119" spans="8:13" x14ac:dyDescent="0.25">
      <c r="H119" t="str">
        <f>IF(A119="","",INDEX('Lookup Tables'!$B$2:$B$9,MATCH(B119,'Lookup Tables'!$A$2:$A$9,-1)))</f>
        <v/>
      </c>
      <c r="I119" t="str">
        <f>IF(A119="","",IF(AND(C119&gt;=INDEX('Lookup Tables'!$C$2:$C$9,MATCH(B119,'Lookup Tables'!$A$2:$A$9,-1)),C119&lt;=INDEX('Lookup Tables'!$D$2:$D$9,MATCH(B119,'Lookup Tables'!$A$2:$A$9,-1))),"PASS","FAIL"))</f>
        <v/>
      </c>
      <c r="J119" t="str">
        <f t="shared" si="4"/>
        <v/>
      </c>
      <c r="K119" t="str">
        <f t="shared" si="5"/>
        <v/>
      </c>
      <c r="L119" t="str">
        <f t="shared" si="6"/>
        <v/>
      </c>
      <c r="M119" t="str">
        <f t="shared" si="7"/>
        <v/>
      </c>
    </row>
    <row r="120" spans="8:13" x14ac:dyDescent="0.25">
      <c r="H120" t="str">
        <f>IF(A120="","",INDEX('Lookup Tables'!$B$2:$B$9,MATCH(B120,'Lookup Tables'!$A$2:$A$9,-1)))</f>
        <v/>
      </c>
      <c r="I120" t="str">
        <f>IF(A120="","",IF(AND(C120&gt;=INDEX('Lookup Tables'!$C$2:$C$9,MATCH(B120,'Lookup Tables'!$A$2:$A$9,-1)),C120&lt;=INDEX('Lookup Tables'!$D$2:$D$9,MATCH(B120,'Lookup Tables'!$A$2:$A$9,-1))),"PASS","FAIL"))</f>
        <v/>
      </c>
      <c r="J120" t="str">
        <f t="shared" si="4"/>
        <v/>
      </c>
      <c r="K120" t="str">
        <f t="shared" si="5"/>
        <v/>
      </c>
      <c r="L120" t="str">
        <f t="shared" si="6"/>
        <v/>
      </c>
      <c r="M120" t="str">
        <f t="shared" si="7"/>
        <v/>
      </c>
    </row>
    <row r="121" spans="8:13" x14ac:dyDescent="0.25">
      <c r="H121" t="str">
        <f>IF(A121="","",INDEX('Lookup Tables'!$B$2:$B$9,MATCH(B121,'Lookup Tables'!$A$2:$A$9,-1)))</f>
        <v/>
      </c>
      <c r="I121" t="str">
        <f>IF(A121="","",IF(AND(C121&gt;=INDEX('Lookup Tables'!$C$2:$C$9,MATCH(B121,'Lookup Tables'!$A$2:$A$9,-1)),C121&lt;=INDEX('Lookup Tables'!$D$2:$D$9,MATCH(B121,'Lookup Tables'!$A$2:$A$9,-1))),"PASS","FAIL"))</f>
        <v/>
      </c>
      <c r="J121" t="str">
        <f t="shared" si="4"/>
        <v/>
      </c>
      <c r="K121" t="str">
        <f t="shared" si="5"/>
        <v/>
      </c>
      <c r="L121" t="str">
        <f t="shared" si="6"/>
        <v/>
      </c>
      <c r="M121" t="str">
        <f t="shared" si="7"/>
        <v/>
      </c>
    </row>
    <row r="122" spans="8:13" x14ac:dyDescent="0.25">
      <c r="H122" t="str">
        <f>IF(A122="","",INDEX('Lookup Tables'!$B$2:$B$9,MATCH(B122,'Lookup Tables'!$A$2:$A$9,-1)))</f>
        <v/>
      </c>
      <c r="I122" t="str">
        <f>IF(A122="","",IF(AND(C122&gt;=INDEX('Lookup Tables'!$C$2:$C$9,MATCH(B122,'Lookup Tables'!$A$2:$A$9,-1)),C122&lt;=INDEX('Lookup Tables'!$D$2:$D$9,MATCH(B122,'Lookup Tables'!$A$2:$A$9,-1))),"PASS","FAIL"))</f>
        <v/>
      </c>
      <c r="J122" t="str">
        <f t="shared" si="4"/>
        <v/>
      </c>
      <c r="K122" t="str">
        <f t="shared" si="5"/>
        <v/>
      </c>
      <c r="L122" t="str">
        <f t="shared" si="6"/>
        <v/>
      </c>
      <c r="M122" t="str">
        <f t="shared" si="7"/>
        <v/>
      </c>
    </row>
    <row r="123" spans="8:13" x14ac:dyDescent="0.25">
      <c r="H123" t="str">
        <f>IF(A123="","",INDEX('Lookup Tables'!$B$2:$B$9,MATCH(B123,'Lookup Tables'!$A$2:$A$9,-1)))</f>
        <v/>
      </c>
      <c r="I123" t="str">
        <f>IF(A123="","",IF(AND(C123&gt;=INDEX('Lookup Tables'!$C$2:$C$9,MATCH(B123,'Lookup Tables'!$A$2:$A$9,-1)),C123&lt;=INDEX('Lookup Tables'!$D$2:$D$9,MATCH(B123,'Lookup Tables'!$A$2:$A$9,-1))),"PASS","FAIL"))</f>
        <v/>
      </c>
      <c r="J123" t="str">
        <f t="shared" si="4"/>
        <v/>
      </c>
      <c r="K123" t="str">
        <f t="shared" si="5"/>
        <v/>
      </c>
      <c r="L123" t="str">
        <f t="shared" si="6"/>
        <v/>
      </c>
      <c r="M123" t="str">
        <f t="shared" si="7"/>
        <v/>
      </c>
    </row>
    <row r="124" spans="8:13" x14ac:dyDescent="0.25">
      <c r="H124" t="str">
        <f>IF(A124="","",INDEX('Lookup Tables'!$B$2:$B$9,MATCH(B124,'Lookup Tables'!$A$2:$A$9,-1)))</f>
        <v/>
      </c>
      <c r="I124" t="str">
        <f>IF(A124="","",IF(AND(C124&gt;=INDEX('Lookup Tables'!$C$2:$C$9,MATCH(B124,'Lookup Tables'!$A$2:$A$9,-1)),C124&lt;=INDEX('Lookup Tables'!$D$2:$D$9,MATCH(B124,'Lookup Tables'!$A$2:$A$9,-1))),"PASS","FAIL"))</f>
        <v/>
      </c>
      <c r="J124" t="str">
        <f t="shared" si="4"/>
        <v/>
      </c>
      <c r="K124" t="str">
        <f t="shared" si="5"/>
        <v/>
      </c>
      <c r="L124" t="str">
        <f t="shared" si="6"/>
        <v/>
      </c>
      <c r="M124" t="str">
        <f t="shared" si="7"/>
        <v/>
      </c>
    </row>
    <row r="125" spans="8:13" x14ac:dyDescent="0.25">
      <c r="H125" t="str">
        <f>IF(A125="","",INDEX('Lookup Tables'!$B$2:$B$9,MATCH(B125,'Lookup Tables'!$A$2:$A$9,-1)))</f>
        <v/>
      </c>
      <c r="I125" t="str">
        <f>IF(A125="","",IF(AND(C125&gt;=INDEX('Lookup Tables'!$C$2:$C$9,MATCH(B125,'Lookup Tables'!$A$2:$A$9,-1)),C125&lt;=INDEX('Lookup Tables'!$D$2:$D$9,MATCH(B125,'Lookup Tables'!$A$2:$A$9,-1))),"PASS","FAIL"))</f>
        <v/>
      </c>
      <c r="J125" t="str">
        <f t="shared" si="4"/>
        <v/>
      </c>
      <c r="K125" t="str">
        <f t="shared" si="5"/>
        <v/>
      </c>
      <c r="L125" t="str">
        <f t="shared" si="6"/>
        <v/>
      </c>
      <c r="M125" t="str">
        <f t="shared" si="7"/>
        <v/>
      </c>
    </row>
    <row r="126" spans="8:13" x14ac:dyDescent="0.25">
      <c r="H126" t="str">
        <f>IF(A126="","",INDEX('Lookup Tables'!$B$2:$B$9,MATCH(B126,'Lookup Tables'!$A$2:$A$9,-1)))</f>
        <v/>
      </c>
      <c r="I126" t="str">
        <f>IF(A126="","",IF(AND(C126&gt;=INDEX('Lookup Tables'!$C$2:$C$9,MATCH(B126,'Lookup Tables'!$A$2:$A$9,-1)),C126&lt;=INDEX('Lookup Tables'!$D$2:$D$9,MATCH(B126,'Lookup Tables'!$A$2:$A$9,-1))),"PASS","FAIL"))</f>
        <v/>
      </c>
      <c r="J126" t="str">
        <f t="shared" si="4"/>
        <v/>
      </c>
      <c r="K126" t="str">
        <f t="shared" si="5"/>
        <v/>
      </c>
      <c r="L126" t="str">
        <f t="shared" si="6"/>
        <v/>
      </c>
      <c r="M126" t="str">
        <f t="shared" si="7"/>
        <v/>
      </c>
    </row>
    <row r="127" spans="8:13" x14ac:dyDescent="0.25">
      <c r="H127" t="str">
        <f>IF(A127="","",INDEX('Lookup Tables'!$B$2:$B$9,MATCH(B127,'Lookup Tables'!$A$2:$A$9,-1)))</f>
        <v/>
      </c>
      <c r="I127" t="str">
        <f>IF(A127="","",IF(AND(C127&gt;=INDEX('Lookup Tables'!$C$2:$C$9,MATCH(B127,'Lookup Tables'!$A$2:$A$9,-1)),C127&lt;=INDEX('Lookup Tables'!$D$2:$D$9,MATCH(B127,'Lookup Tables'!$A$2:$A$9,-1))),"PASS","FAIL"))</f>
        <v/>
      </c>
      <c r="J127" t="str">
        <f t="shared" si="4"/>
        <v/>
      </c>
      <c r="K127" t="str">
        <f t="shared" si="5"/>
        <v/>
      </c>
      <c r="L127" t="str">
        <f t="shared" si="6"/>
        <v/>
      </c>
      <c r="M127" t="str">
        <f t="shared" si="7"/>
        <v/>
      </c>
    </row>
    <row r="128" spans="8:13" x14ac:dyDescent="0.25">
      <c r="H128" t="str">
        <f>IF(A128="","",INDEX('Lookup Tables'!$B$2:$B$9,MATCH(B128,'Lookup Tables'!$A$2:$A$9,-1)))</f>
        <v/>
      </c>
      <c r="I128" t="str">
        <f>IF(A128="","",IF(AND(C128&gt;=INDEX('Lookup Tables'!$C$2:$C$9,MATCH(B128,'Lookup Tables'!$A$2:$A$9,-1)),C128&lt;=INDEX('Lookup Tables'!$D$2:$D$9,MATCH(B128,'Lookup Tables'!$A$2:$A$9,-1))),"PASS","FAIL"))</f>
        <v/>
      </c>
      <c r="J128" t="str">
        <f t="shared" si="4"/>
        <v/>
      </c>
      <c r="K128" t="str">
        <f t="shared" si="5"/>
        <v/>
      </c>
      <c r="L128" t="str">
        <f t="shared" si="6"/>
        <v/>
      </c>
      <c r="M128" t="str">
        <f t="shared" si="7"/>
        <v/>
      </c>
    </row>
    <row r="129" spans="8:13" x14ac:dyDescent="0.25">
      <c r="H129" t="str">
        <f>IF(A129="","",INDEX('Lookup Tables'!$B$2:$B$9,MATCH(B129,'Lookup Tables'!$A$2:$A$9,-1)))</f>
        <v/>
      </c>
      <c r="I129" t="str">
        <f>IF(A129="","",IF(AND(C129&gt;=INDEX('Lookup Tables'!$C$2:$C$9,MATCH(B129,'Lookup Tables'!$A$2:$A$9,-1)),C129&lt;=INDEX('Lookup Tables'!$D$2:$D$9,MATCH(B129,'Lookup Tables'!$A$2:$A$9,-1))),"PASS","FAIL"))</f>
        <v/>
      </c>
      <c r="J129" t="str">
        <f t="shared" si="4"/>
        <v/>
      </c>
      <c r="K129" t="str">
        <f t="shared" si="5"/>
        <v/>
      </c>
      <c r="L129" t="str">
        <f t="shared" si="6"/>
        <v/>
      </c>
      <c r="M129" t="str">
        <f t="shared" si="7"/>
        <v/>
      </c>
    </row>
    <row r="130" spans="8:13" x14ac:dyDescent="0.25">
      <c r="H130" t="str">
        <f>IF(A130="","",INDEX('Lookup Tables'!$B$2:$B$9,MATCH(B130,'Lookup Tables'!$A$2:$A$9,-1)))</f>
        <v/>
      </c>
      <c r="I130" t="str">
        <f>IF(A130="","",IF(AND(C130&gt;=INDEX('Lookup Tables'!$C$2:$C$9,MATCH(B130,'Lookup Tables'!$A$2:$A$9,-1)),C130&lt;=INDEX('Lookup Tables'!$D$2:$D$9,MATCH(B130,'Lookup Tables'!$A$2:$A$9,-1))),"PASS","FAIL"))</f>
        <v/>
      </c>
      <c r="J130" t="str">
        <f t="shared" ref="J130:J193" si="8">IF(A130="","",IF(AND(D130&gt;=15,D130&lt;=22.5),"PASS","FAIL"))</f>
        <v/>
      </c>
      <c r="K130" t="str">
        <f t="shared" ref="K130:K193" si="9">IF(A130="","",IF(AND(E130&gt;=15,E130&lt;=22.5),"PASS","FAIL"))</f>
        <v/>
      </c>
      <c r="L130" t="str">
        <f t="shared" ref="L130:L193" si="10">IF(A130="","",IF(AND(F130&gt;0,F130&lt;0.2),"PASS","FAIL"))</f>
        <v/>
      </c>
      <c r="M130" t="str">
        <f t="shared" ref="M130:M193" si="11">IF(A130="","",IF(AND(IF(I130="PASS",TRUE,FALSE),IF(J130="PASS",TRUE,FALSE),IF(K130="PASS",TRUE,FALSE),IF(L130="PASS",TRUE,FALSE))=TRUE,"PASS","FAIL"))</f>
        <v/>
      </c>
    </row>
    <row r="131" spans="8:13" x14ac:dyDescent="0.25">
      <c r="H131" t="str">
        <f>IF(A131="","",INDEX('Lookup Tables'!$B$2:$B$9,MATCH(B131,'Lookup Tables'!$A$2:$A$9,-1)))</f>
        <v/>
      </c>
      <c r="I131" t="str">
        <f>IF(A131="","",IF(AND(C131&gt;=INDEX('Lookup Tables'!$C$2:$C$9,MATCH(B131,'Lookup Tables'!$A$2:$A$9,-1)),C131&lt;=INDEX('Lookup Tables'!$D$2:$D$9,MATCH(B131,'Lookup Tables'!$A$2:$A$9,-1))),"PASS","FAIL"))</f>
        <v/>
      </c>
      <c r="J131" t="str">
        <f t="shared" si="8"/>
        <v/>
      </c>
      <c r="K131" t="str">
        <f t="shared" si="9"/>
        <v/>
      </c>
      <c r="L131" t="str">
        <f t="shared" si="10"/>
        <v/>
      </c>
      <c r="M131" t="str">
        <f t="shared" si="11"/>
        <v/>
      </c>
    </row>
    <row r="132" spans="8:13" x14ac:dyDescent="0.25">
      <c r="H132" t="str">
        <f>IF(A132="","",INDEX('Lookup Tables'!$B$2:$B$9,MATCH(B132,'Lookup Tables'!$A$2:$A$9,-1)))</f>
        <v/>
      </c>
      <c r="I132" t="str">
        <f>IF(A132="","",IF(AND(C132&gt;=INDEX('Lookup Tables'!$C$2:$C$9,MATCH(B132,'Lookup Tables'!$A$2:$A$9,-1)),C132&lt;=INDEX('Lookup Tables'!$D$2:$D$9,MATCH(B132,'Lookup Tables'!$A$2:$A$9,-1))),"PASS","FAIL"))</f>
        <v/>
      </c>
      <c r="J132" t="str">
        <f t="shared" si="8"/>
        <v/>
      </c>
      <c r="K132" t="str">
        <f t="shared" si="9"/>
        <v/>
      </c>
      <c r="L132" t="str">
        <f t="shared" si="10"/>
        <v/>
      </c>
      <c r="M132" t="str">
        <f t="shared" si="11"/>
        <v/>
      </c>
    </row>
    <row r="133" spans="8:13" x14ac:dyDescent="0.25">
      <c r="H133" t="str">
        <f>IF(A133="","",INDEX('Lookup Tables'!$B$2:$B$9,MATCH(B133,'Lookup Tables'!$A$2:$A$9,-1)))</f>
        <v/>
      </c>
      <c r="I133" t="str">
        <f>IF(A133="","",IF(AND(C133&gt;=INDEX('Lookup Tables'!$C$2:$C$9,MATCH(B133,'Lookup Tables'!$A$2:$A$9,-1)),C133&lt;=INDEX('Lookup Tables'!$D$2:$D$9,MATCH(B133,'Lookup Tables'!$A$2:$A$9,-1))),"PASS","FAIL"))</f>
        <v/>
      </c>
      <c r="J133" t="str">
        <f t="shared" si="8"/>
        <v/>
      </c>
      <c r="K133" t="str">
        <f t="shared" si="9"/>
        <v/>
      </c>
      <c r="L133" t="str">
        <f t="shared" si="10"/>
        <v/>
      </c>
      <c r="M133" t="str">
        <f t="shared" si="11"/>
        <v/>
      </c>
    </row>
    <row r="134" spans="8:13" x14ac:dyDescent="0.25">
      <c r="H134" t="str">
        <f>IF(A134="","",INDEX('Lookup Tables'!$B$2:$B$9,MATCH(B134,'Lookup Tables'!$A$2:$A$9,-1)))</f>
        <v/>
      </c>
      <c r="I134" t="str">
        <f>IF(A134="","",IF(AND(C134&gt;=INDEX('Lookup Tables'!$C$2:$C$9,MATCH(B134,'Lookup Tables'!$A$2:$A$9,-1)),C134&lt;=INDEX('Lookup Tables'!$D$2:$D$9,MATCH(B134,'Lookup Tables'!$A$2:$A$9,-1))),"PASS","FAIL"))</f>
        <v/>
      </c>
      <c r="J134" t="str">
        <f t="shared" si="8"/>
        <v/>
      </c>
      <c r="K134" t="str">
        <f t="shared" si="9"/>
        <v/>
      </c>
      <c r="L134" t="str">
        <f t="shared" si="10"/>
        <v/>
      </c>
      <c r="M134" t="str">
        <f t="shared" si="11"/>
        <v/>
      </c>
    </row>
    <row r="135" spans="8:13" x14ac:dyDescent="0.25">
      <c r="H135" t="str">
        <f>IF(A135="","",INDEX('Lookup Tables'!$B$2:$B$9,MATCH(B135,'Lookup Tables'!$A$2:$A$9,-1)))</f>
        <v/>
      </c>
      <c r="I135" t="str">
        <f>IF(A135="","",IF(AND(C135&gt;=INDEX('Lookup Tables'!$C$2:$C$9,MATCH(B135,'Lookup Tables'!$A$2:$A$9,-1)),C135&lt;=INDEX('Lookup Tables'!$D$2:$D$9,MATCH(B135,'Lookup Tables'!$A$2:$A$9,-1))),"PASS","FAIL"))</f>
        <v/>
      </c>
      <c r="J135" t="str">
        <f t="shared" si="8"/>
        <v/>
      </c>
      <c r="K135" t="str">
        <f t="shared" si="9"/>
        <v/>
      </c>
      <c r="L135" t="str">
        <f t="shared" si="10"/>
        <v/>
      </c>
      <c r="M135" t="str">
        <f t="shared" si="11"/>
        <v/>
      </c>
    </row>
    <row r="136" spans="8:13" x14ac:dyDescent="0.25">
      <c r="H136" t="str">
        <f>IF(A136="","",INDEX('Lookup Tables'!$B$2:$B$9,MATCH(B136,'Lookup Tables'!$A$2:$A$9,-1)))</f>
        <v/>
      </c>
      <c r="I136" t="str">
        <f>IF(A136="","",IF(AND(C136&gt;=INDEX('Lookup Tables'!$C$2:$C$9,MATCH(B136,'Lookup Tables'!$A$2:$A$9,-1)),C136&lt;=INDEX('Lookup Tables'!$D$2:$D$9,MATCH(B136,'Lookup Tables'!$A$2:$A$9,-1))),"PASS","FAIL"))</f>
        <v/>
      </c>
      <c r="J136" t="str">
        <f t="shared" si="8"/>
        <v/>
      </c>
      <c r="K136" t="str">
        <f t="shared" si="9"/>
        <v/>
      </c>
      <c r="L136" t="str">
        <f t="shared" si="10"/>
        <v/>
      </c>
      <c r="M136" t="str">
        <f t="shared" si="11"/>
        <v/>
      </c>
    </row>
    <row r="137" spans="8:13" x14ac:dyDescent="0.25">
      <c r="H137" t="str">
        <f>IF(A137="","",INDEX('Lookup Tables'!$B$2:$B$9,MATCH(B137,'Lookup Tables'!$A$2:$A$9,-1)))</f>
        <v/>
      </c>
      <c r="I137" t="str">
        <f>IF(A137="","",IF(AND(C137&gt;=INDEX('Lookup Tables'!$C$2:$C$9,MATCH(B137,'Lookup Tables'!$A$2:$A$9,-1)),C137&lt;=INDEX('Lookup Tables'!$D$2:$D$9,MATCH(B137,'Lookup Tables'!$A$2:$A$9,-1))),"PASS","FAIL"))</f>
        <v/>
      </c>
      <c r="J137" t="str">
        <f t="shared" si="8"/>
        <v/>
      </c>
      <c r="K137" t="str">
        <f t="shared" si="9"/>
        <v/>
      </c>
      <c r="L137" t="str">
        <f t="shared" si="10"/>
        <v/>
      </c>
      <c r="M137" t="str">
        <f t="shared" si="11"/>
        <v/>
      </c>
    </row>
    <row r="138" spans="8:13" x14ac:dyDescent="0.25">
      <c r="H138" t="str">
        <f>IF(A138="","",INDEX('Lookup Tables'!$B$2:$B$9,MATCH(B138,'Lookup Tables'!$A$2:$A$9,-1)))</f>
        <v/>
      </c>
      <c r="I138" t="str">
        <f>IF(A138="","",IF(AND(C138&gt;=INDEX('Lookup Tables'!$C$2:$C$9,MATCH(B138,'Lookup Tables'!$A$2:$A$9,-1)),C138&lt;=INDEX('Lookup Tables'!$D$2:$D$9,MATCH(B138,'Lookup Tables'!$A$2:$A$9,-1))),"PASS","FAIL"))</f>
        <v/>
      </c>
      <c r="J138" t="str">
        <f t="shared" si="8"/>
        <v/>
      </c>
      <c r="K138" t="str">
        <f t="shared" si="9"/>
        <v/>
      </c>
      <c r="L138" t="str">
        <f t="shared" si="10"/>
        <v/>
      </c>
      <c r="M138" t="str">
        <f t="shared" si="11"/>
        <v/>
      </c>
    </row>
    <row r="139" spans="8:13" x14ac:dyDescent="0.25">
      <c r="H139" t="str">
        <f>IF(A139="","",INDEX('Lookup Tables'!$B$2:$B$9,MATCH(B139,'Lookup Tables'!$A$2:$A$9,-1)))</f>
        <v/>
      </c>
      <c r="I139" t="str">
        <f>IF(A139="","",IF(AND(C139&gt;=INDEX('Lookup Tables'!$C$2:$C$9,MATCH(B139,'Lookup Tables'!$A$2:$A$9,-1)),C139&lt;=INDEX('Lookup Tables'!$D$2:$D$9,MATCH(B139,'Lookup Tables'!$A$2:$A$9,-1))),"PASS","FAIL"))</f>
        <v/>
      </c>
      <c r="J139" t="str">
        <f t="shared" si="8"/>
        <v/>
      </c>
      <c r="K139" t="str">
        <f t="shared" si="9"/>
        <v/>
      </c>
      <c r="L139" t="str">
        <f t="shared" si="10"/>
        <v/>
      </c>
      <c r="M139" t="str">
        <f t="shared" si="11"/>
        <v/>
      </c>
    </row>
    <row r="140" spans="8:13" x14ac:dyDescent="0.25">
      <c r="H140" t="str">
        <f>IF(A140="","",INDEX('Lookup Tables'!$B$2:$B$9,MATCH(B140,'Lookup Tables'!$A$2:$A$9,-1)))</f>
        <v/>
      </c>
      <c r="I140" t="str">
        <f>IF(A140="","",IF(AND(C140&gt;=INDEX('Lookup Tables'!$C$2:$C$9,MATCH(B140,'Lookup Tables'!$A$2:$A$9,-1)),C140&lt;=INDEX('Lookup Tables'!$D$2:$D$9,MATCH(B140,'Lookup Tables'!$A$2:$A$9,-1))),"PASS","FAIL"))</f>
        <v/>
      </c>
      <c r="J140" t="str">
        <f t="shared" si="8"/>
        <v/>
      </c>
      <c r="K140" t="str">
        <f t="shared" si="9"/>
        <v/>
      </c>
      <c r="L140" t="str">
        <f t="shared" si="10"/>
        <v/>
      </c>
      <c r="M140" t="str">
        <f t="shared" si="11"/>
        <v/>
      </c>
    </row>
    <row r="141" spans="8:13" x14ac:dyDescent="0.25">
      <c r="H141" t="str">
        <f>IF(A141="","",INDEX('Lookup Tables'!$B$2:$B$9,MATCH(B141,'Lookup Tables'!$A$2:$A$9,-1)))</f>
        <v/>
      </c>
      <c r="I141" t="str">
        <f>IF(A141="","",IF(AND(C141&gt;=INDEX('Lookup Tables'!$C$2:$C$9,MATCH(B141,'Lookup Tables'!$A$2:$A$9,-1)),C141&lt;=INDEX('Lookup Tables'!$D$2:$D$9,MATCH(B141,'Lookup Tables'!$A$2:$A$9,-1))),"PASS","FAIL"))</f>
        <v/>
      </c>
      <c r="J141" t="str">
        <f t="shared" si="8"/>
        <v/>
      </c>
      <c r="K141" t="str">
        <f t="shared" si="9"/>
        <v/>
      </c>
      <c r="L141" t="str">
        <f t="shared" si="10"/>
        <v/>
      </c>
      <c r="M141" t="str">
        <f t="shared" si="11"/>
        <v/>
      </c>
    </row>
    <row r="142" spans="8:13" x14ac:dyDescent="0.25">
      <c r="H142" t="str">
        <f>IF(A142="","",INDEX('Lookup Tables'!$B$2:$B$9,MATCH(B142,'Lookup Tables'!$A$2:$A$9,-1)))</f>
        <v/>
      </c>
      <c r="I142" t="str">
        <f>IF(A142="","",IF(AND(C142&gt;=INDEX('Lookup Tables'!$C$2:$C$9,MATCH(B142,'Lookup Tables'!$A$2:$A$9,-1)),C142&lt;=INDEX('Lookup Tables'!$D$2:$D$9,MATCH(B142,'Lookup Tables'!$A$2:$A$9,-1))),"PASS","FAIL"))</f>
        <v/>
      </c>
      <c r="J142" t="str">
        <f t="shared" si="8"/>
        <v/>
      </c>
      <c r="K142" t="str">
        <f t="shared" si="9"/>
        <v/>
      </c>
      <c r="L142" t="str">
        <f t="shared" si="10"/>
        <v/>
      </c>
      <c r="M142" t="str">
        <f t="shared" si="11"/>
        <v/>
      </c>
    </row>
    <row r="143" spans="8:13" x14ac:dyDescent="0.25">
      <c r="H143" t="str">
        <f>IF(A143="","",INDEX('Lookup Tables'!$B$2:$B$9,MATCH(B143,'Lookup Tables'!$A$2:$A$9,-1)))</f>
        <v/>
      </c>
      <c r="I143" t="str">
        <f>IF(A143="","",IF(AND(C143&gt;=INDEX('Lookup Tables'!$C$2:$C$9,MATCH(B143,'Lookup Tables'!$A$2:$A$9,-1)),C143&lt;=INDEX('Lookup Tables'!$D$2:$D$9,MATCH(B143,'Lookup Tables'!$A$2:$A$9,-1))),"PASS","FAIL"))</f>
        <v/>
      </c>
      <c r="J143" t="str">
        <f t="shared" si="8"/>
        <v/>
      </c>
      <c r="K143" t="str">
        <f t="shared" si="9"/>
        <v/>
      </c>
      <c r="L143" t="str">
        <f t="shared" si="10"/>
        <v/>
      </c>
      <c r="M143" t="str">
        <f t="shared" si="11"/>
        <v/>
      </c>
    </row>
    <row r="144" spans="8:13" x14ac:dyDescent="0.25">
      <c r="H144" t="str">
        <f>IF(A144="","",INDEX('Lookup Tables'!$B$2:$B$9,MATCH(B144,'Lookup Tables'!$A$2:$A$9,-1)))</f>
        <v/>
      </c>
      <c r="I144" t="str">
        <f>IF(A144="","",IF(AND(C144&gt;=INDEX('Lookup Tables'!$C$2:$C$9,MATCH(B144,'Lookup Tables'!$A$2:$A$9,-1)),C144&lt;=INDEX('Lookup Tables'!$D$2:$D$9,MATCH(B144,'Lookup Tables'!$A$2:$A$9,-1))),"PASS","FAIL"))</f>
        <v/>
      </c>
      <c r="J144" t="str">
        <f t="shared" si="8"/>
        <v/>
      </c>
      <c r="K144" t="str">
        <f t="shared" si="9"/>
        <v/>
      </c>
      <c r="L144" t="str">
        <f t="shared" si="10"/>
        <v/>
      </c>
      <c r="M144" t="str">
        <f t="shared" si="11"/>
        <v/>
      </c>
    </row>
    <row r="145" spans="8:13" x14ac:dyDescent="0.25">
      <c r="H145" t="str">
        <f>IF(A145="","",INDEX('Lookup Tables'!$B$2:$B$9,MATCH(B145,'Lookup Tables'!$A$2:$A$9,-1)))</f>
        <v/>
      </c>
      <c r="I145" t="str">
        <f>IF(A145="","",IF(AND(C145&gt;=INDEX('Lookup Tables'!$C$2:$C$9,MATCH(B145,'Lookup Tables'!$A$2:$A$9,-1)),C145&lt;=INDEX('Lookup Tables'!$D$2:$D$9,MATCH(B145,'Lookup Tables'!$A$2:$A$9,-1))),"PASS","FAIL"))</f>
        <v/>
      </c>
      <c r="J145" t="str">
        <f t="shared" si="8"/>
        <v/>
      </c>
      <c r="K145" t="str">
        <f t="shared" si="9"/>
        <v/>
      </c>
      <c r="L145" t="str">
        <f t="shared" si="10"/>
        <v/>
      </c>
      <c r="M145" t="str">
        <f t="shared" si="11"/>
        <v/>
      </c>
    </row>
    <row r="146" spans="8:13" x14ac:dyDescent="0.25">
      <c r="H146" t="str">
        <f>IF(A146="","",INDEX('Lookup Tables'!$B$2:$B$9,MATCH(B146,'Lookup Tables'!$A$2:$A$9,-1)))</f>
        <v/>
      </c>
      <c r="I146" t="str">
        <f>IF(A146="","",IF(AND(C146&gt;=INDEX('Lookup Tables'!$C$2:$C$9,MATCH(B146,'Lookup Tables'!$A$2:$A$9,-1)),C146&lt;=INDEX('Lookup Tables'!$D$2:$D$9,MATCH(B146,'Lookup Tables'!$A$2:$A$9,-1))),"PASS","FAIL"))</f>
        <v/>
      </c>
      <c r="J146" t="str">
        <f t="shared" si="8"/>
        <v/>
      </c>
      <c r="K146" t="str">
        <f t="shared" si="9"/>
        <v/>
      </c>
      <c r="L146" t="str">
        <f t="shared" si="10"/>
        <v/>
      </c>
      <c r="M146" t="str">
        <f t="shared" si="11"/>
        <v/>
      </c>
    </row>
    <row r="147" spans="8:13" x14ac:dyDescent="0.25">
      <c r="H147" t="str">
        <f>IF(A147="","",INDEX('Lookup Tables'!$B$2:$B$9,MATCH(B147,'Lookup Tables'!$A$2:$A$9,-1)))</f>
        <v/>
      </c>
      <c r="I147" t="str">
        <f>IF(A147="","",IF(AND(C147&gt;=INDEX('Lookup Tables'!$C$2:$C$9,MATCH(B147,'Lookup Tables'!$A$2:$A$9,-1)),C147&lt;=INDEX('Lookup Tables'!$D$2:$D$9,MATCH(B147,'Lookup Tables'!$A$2:$A$9,-1))),"PASS","FAIL"))</f>
        <v/>
      </c>
      <c r="J147" t="str">
        <f t="shared" si="8"/>
        <v/>
      </c>
      <c r="K147" t="str">
        <f t="shared" si="9"/>
        <v/>
      </c>
      <c r="L147" t="str">
        <f t="shared" si="10"/>
        <v/>
      </c>
      <c r="M147" t="str">
        <f t="shared" si="11"/>
        <v/>
      </c>
    </row>
    <row r="148" spans="8:13" x14ac:dyDescent="0.25">
      <c r="H148" t="str">
        <f>IF(A148="","",INDEX('Lookup Tables'!$B$2:$B$9,MATCH(B148,'Lookup Tables'!$A$2:$A$9,-1)))</f>
        <v/>
      </c>
      <c r="I148" t="str">
        <f>IF(A148="","",IF(AND(C148&gt;=INDEX('Lookup Tables'!$C$2:$C$9,MATCH(B148,'Lookup Tables'!$A$2:$A$9,-1)),C148&lt;=INDEX('Lookup Tables'!$D$2:$D$9,MATCH(B148,'Lookup Tables'!$A$2:$A$9,-1))),"PASS","FAIL"))</f>
        <v/>
      </c>
      <c r="J148" t="str">
        <f t="shared" si="8"/>
        <v/>
      </c>
      <c r="K148" t="str">
        <f t="shared" si="9"/>
        <v/>
      </c>
      <c r="L148" t="str">
        <f t="shared" si="10"/>
        <v/>
      </c>
      <c r="M148" t="str">
        <f t="shared" si="11"/>
        <v/>
      </c>
    </row>
    <row r="149" spans="8:13" x14ac:dyDescent="0.25">
      <c r="H149" t="str">
        <f>IF(A149="","",INDEX('Lookup Tables'!$B$2:$B$9,MATCH(B149,'Lookup Tables'!$A$2:$A$9,-1)))</f>
        <v/>
      </c>
      <c r="I149" t="str">
        <f>IF(A149="","",IF(AND(C149&gt;=INDEX('Lookup Tables'!$C$2:$C$9,MATCH(B149,'Lookup Tables'!$A$2:$A$9,-1)),C149&lt;=INDEX('Lookup Tables'!$D$2:$D$9,MATCH(B149,'Lookup Tables'!$A$2:$A$9,-1))),"PASS","FAIL"))</f>
        <v/>
      </c>
      <c r="J149" t="str">
        <f t="shared" si="8"/>
        <v/>
      </c>
      <c r="K149" t="str">
        <f t="shared" si="9"/>
        <v/>
      </c>
      <c r="L149" t="str">
        <f t="shared" si="10"/>
        <v/>
      </c>
      <c r="M149" t="str">
        <f t="shared" si="11"/>
        <v/>
      </c>
    </row>
    <row r="150" spans="8:13" x14ac:dyDescent="0.25">
      <c r="H150" t="str">
        <f>IF(A150="","",INDEX('Lookup Tables'!$B$2:$B$9,MATCH(B150,'Lookup Tables'!$A$2:$A$9,-1)))</f>
        <v/>
      </c>
      <c r="I150" t="str">
        <f>IF(A150="","",IF(AND(C150&gt;=INDEX('Lookup Tables'!$C$2:$C$9,MATCH(B150,'Lookup Tables'!$A$2:$A$9,-1)),C150&lt;=INDEX('Lookup Tables'!$D$2:$D$9,MATCH(B150,'Lookup Tables'!$A$2:$A$9,-1))),"PASS","FAIL"))</f>
        <v/>
      </c>
      <c r="J150" t="str">
        <f t="shared" si="8"/>
        <v/>
      </c>
      <c r="K150" t="str">
        <f t="shared" si="9"/>
        <v/>
      </c>
      <c r="L150" t="str">
        <f t="shared" si="10"/>
        <v/>
      </c>
      <c r="M150" t="str">
        <f t="shared" si="11"/>
        <v/>
      </c>
    </row>
    <row r="151" spans="8:13" x14ac:dyDescent="0.25">
      <c r="H151" t="str">
        <f>IF(A151="","",INDEX('Lookup Tables'!$B$2:$B$9,MATCH(B151,'Lookup Tables'!$A$2:$A$9,-1)))</f>
        <v/>
      </c>
      <c r="I151" t="str">
        <f>IF(A151="","",IF(AND(C151&gt;=INDEX('Lookup Tables'!$C$2:$C$9,MATCH(B151,'Lookup Tables'!$A$2:$A$9,-1)),C151&lt;=INDEX('Lookup Tables'!$D$2:$D$9,MATCH(B151,'Lookup Tables'!$A$2:$A$9,-1))),"PASS","FAIL"))</f>
        <v/>
      </c>
      <c r="J151" t="str">
        <f t="shared" si="8"/>
        <v/>
      </c>
      <c r="K151" t="str">
        <f t="shared" si="9"/>
        <v/>
      </c>
      <c r="L151" t="str">
        <f t="shared" si="10"/>
        <v/>
      </c>
      <c r="M151" t="str">
        <f t="shared" si="11"/>
        <v/>
      </c>
    </row>
    <row r="152" spans="8:13" x14ac:dyDescent="0.25">
      <c r="H152" t="str">
        <f>IF(A152="","",INDEX('Lookup Tables'!$B$2:$B$9,MATCH(B152,'Lookup Tables'!$A$2:$A$9,-1)))</f>
        <v/>
      </c>
      <c r="I152" t="str">
        <f>IF(A152="","",IF(AND(C152&gt;=INDEX('Lookup Tables'!$C$2:$C$9,MATCH(B152,'Lookup Tables'!$A$2:$A$9,-1)),C152&lt;=INDEX('Lookup Tables'!$D$2:$D$9,MATCH(B152,'Lookup Tables'!$A$2:$A$9,-1))),"PASS","FAIL"))</f>
        <v/>
      </c>
      <c r="J152" t="str">
        <f t="shared" si="8"/>
        <v/>
      </c>
      <c r="K152" t="str">
        <f t="shared" si="9"/>
        <v/>
      </c>
      <c r="L152" t="str">
        <f t="shared" si="10"/>
        <v/>
      </c>
      <c r="M152" t="str">
        <f t="shared" si="11"/>
        <v/>
      </c>
    </row>
    <row r="153" spans="8:13" x14ac:dyDescent="0.25">
      <c r="H153" t="str">
        <f>IF(A153="","",INDEX('Lookup Tables'!$B$2:$B$9,MATCH(B153,'Lookup Tables'!$A$2:$A$9,-1)))</f>
        <v/>
      </c>
      <c r="I153" t="str">
        <f>IF(A153="","",IF(AND(C153&gt;=INDEX('Lookup Tables'!$C$2:$C$9,MATCH(B153,'Lookup Tables'!$A$2:$A$9,-1)),C153&lt;=INDEX('Lookup Tables'!$D$2:$D$9,MATCH(B153,'Lookup Tables'!$A$2:$A$9,-1))),"PASS","FAIL"))</f>
        <v/>
      </c>
      <c r="J153" t="str">
        <f t="shared" si="8"/>
        <v/>
      </c>
      <c r="K153" t="str">
        <f t="shared" si="9"/>
        <v/>
      </c>
      <c r="L153" t="str">
        <f t="shared" si="10"/>
        <v/>
      </c>
      <c r="M153" t="str">
        <f t="shared" si="11"/>
        <v/>
      </c>
    </row>
    <row r="154" spans="8:13" x14ac:dyDescent="0.25">
      <c r="H154" t="str">
        <f>IF(A154="","",INDEX('Lookup Tables'!$B$2:$B$9,MATCH(B154,'Lookup Tables'!$A$2:$A$9,-1)))</f>
        <v/>
      </c>
      <c r="I154" t="str">
        <f>IF(A154="","",IF(AND(C154&gt;=INDEX('Lookup Tables'!$C$2:$C$9,MATCH(B154,'Lookup Tables'!$A$2:$A$9,-1)),C154&lt;=INDEX('Lookup Tables'!$D$2:$D$9,MATCH(B154,'Lookup Tables'!$A$2:$A$9,-1))),"PASS","FAIL"))</f>
        <v/>
      </c>
      <c r="J154" t="str">
        <f t="shared" si="8"/>
        <v/>
      </c>
      <c r="K154" t="str">
        <f t="shared" si="9"/>
        <v/>
      </c>
      <c r="L154" t="str">
        <f t="shared" si="10"/>
        <v/>
      </c>
      <c r="M154" t="str">
        <f t="shared" si="11"/>
        <v/>
      </c>
    </row>
    <row r="155" spans="8:13" x14ac:dyDescent="0.25">
      <c r="H155" t="str">
        <f>IF(A155="","",INDEX('Lookup Tables'!$B$2:$B$9,MATCH(B155,'Lookup Tables'!$A$2:$A$9,-1)))</f>
        <v/>
      </c>
      <c r="I155" t="str">
        <f>IF(A155="","",IF(AND(C155&gt;=INDEX('Lookup Tables'!$C$2:$C$9,MATCH(B155,'Lookup Tables'!$A$2:$A$9,-1)),C155&lt;=INDEX('Lookup Tables'!$D$2:$D$9,MATCH(B155,'Lookup Tables'!$A$2:$A$9,-1))),"PASS","FAIL"))</f>
        <v/>
      </c>
      <c r="J155" t="str">
        <f t="shared" si="8"/>
        <v/>
      </c>
      <c r="K155" t="str">
        <f t="shared" si="9"/>
        <v/>
      </c>
      <c r="L155" t="str">
        <f t="shared" si="10"/>
        <v/>
      </c>
      <c r="M155" t="str">
        <f t="shared" si="11"/>
        <v/>
      </c>
    </row>
    <row r="156" spans="8:13" x14ac:dyDescent="0.25">
      <c r="H156" t="str">
        <f>IF(A156="","",INDEX('Lookup Tables'!$B$2:$B$9,MATCH(B156,'Lookup Tables'!$A$2:$A$9,-1)))</f>
        <v/>
      </c>
      <c r="I156" t="str">
        <f>IF(A156="","",IF(AND(C156&gt;=INDEX('Lookup Tables'!$C$2:$C$9,MATCH(B156,'Lookup Tables'!$A$2:$A$9,-1)),C156&lt;=INDEX('Lookup Tables'!$D$2:$D$9,MATCH(B156,'Lookup Tables'!$A$2:$A$9,-1))),"PASS","FAIL"))</f>
        <v/>
      </c>
      <c r="J156" t="str">
        <f t="shared" si="8"/>
        <v/>
      </c>
      <c r="K156" t="str">
        <f t="shared" si="9"/>
        <v/>
      </c>
      <c r="L156" t="str">
        <f t="shared" si="10"/>
        <v/>
      </c>
      <c r="M156" t="str">
        <f t="shared" si="11"/>
        <v/>
      </c>
    </row>
    <row r="157" spans="8:13" x14ac:dyDescent="0.25">
      <c r="H157" t="str">
        <f>IF(A157="","",INDEX('Lookup Tables'!$B$2:$B$9,MATCH(B157,'Lookup Tables'!$A$2:$A$9,-1)))</f>
        <v/>
      </c>
      <c r="I157" t="str">
        <f>IF(A157="","",IF(AND(C157&gt;=INDEX('Lookup Tables'!$C$2:$C$9,MATCH(B157,'Lookup Tables'!$A$2:$A$9,-1)),C157&lt;=INDEX('Lookup Tables'!$D$2:$D$9,MATCH(B157,'Lookup Tables'!$A$2:$A$9,-1))),"PASS","FAIL"))</f>
        <v/>
      </c>
      <c r="J157" t="str">
        <f t="shared" si="8"/>
        <v/>
      </c>
      <c r="K157" t="str">
        <f t="shared" si="9"/>
        <v/>
      </c>
      <c r="L157" t="str">
        <f t="shared" si="10"/>
        <v/>
      </c>
      <c r="M157" t="str">
        <f t="shared" si="11"/>
        <v/>
      </c>
    </row>
    <row r="158" spans="8:13" x14ac:dyDescent="0.25">
      <c r="H158" t="str">
        <f>IF(A158="","",INDEX('Lookup Tables'!$B$2:$B$9,MATCH(B158,'Lookup Tables'!$A$2:$A$9,-1)))</f>
        <v/>
      </c>
      <c r="I158" t="str">
        <f>IF(A158="","",IF(AND(C158&gt;=INDEX('Lookup Tables'!$C$2:$C$9,MATCH(B158,'Lookup Tables'!$A$2:$A$9,-1)),C158&lt;=INDEX('Lookup Tables'!$D$2:$D$9,MATCH(B158,'Lookup Tables'!$A$2:$A$9,-1))),"PASS","FAIL"))</f>
        <v/>
      </c>
      <c r="J158" t="str">
        <f t="shared" si="8"/>
        <v/>
      </c>
      <c r="K158" t="str">
        <f t="shared" si="9"/>
        <v/>
      </c>
      <c r="L158" t="str">
        <f t="shared" si="10"/>
        <v/>
      </c>
      <c r="M158" t="str">
        <f t="shared" si="11"/>
        <v/>
      </c>
    </row>
    <row r="159" spans="8:13" x14ac:dyDescent="0.25">
      <c r="H159" t="str">
        <f>IF(A159="","",INDEX('Lookup Tables'!$B$2:$B$9,MATCH(B159,'Lookup Tables'!$A$2:$A$9,-1)))</f>
        <v/>
      </c>
      <c r="I159" t="str">
        <f>IF(A159="","",IF(AND(C159&gt;=INDEX('Lookup Tables'!$C$2:$C$9,MATCH(B159,'Lookup Tables'!$A$2:$A$9,-1)),C159&lt;=INDEX('Lookup Tables'!$D$2:$D$9,MATCH(B159,'Lookup Tables'!$A$2:$A$9,-1))),"PASS","FAIL"))</f>
        <v/>
      </c>
      <c r="J159" t="str">
        <f t="shared" si="8"/>
        <v/>
      </c>
      <c r="K159" t="str">
        <f t="shared" si="9"/>
        <v/>
      </c>
      <c r="L159" t="str">
        <f t="shared" si="10"/>
        <v/>
      </c>
      <c r="M159" t="str">
        <f t="shared" si="11"/>
        <v/>
      </c>
    </row>
    <row r="160" spans="8:13" x14ac:dyDescent="0.25">
      <c r="H160" t="str">
        <f>IF(A160="","",INDEX('Lookup Tables'!$B$2:$B$9,MATCH(B160,'Lookup Tables'!$A$2:$A$9,-1)))</f>
        <v/>
      </c>
      <c r="I160" t="str">
        <f>IF(A160="","",IF(AND(C160&gt;=INDEX('Lookup Tables'!$C$2:$C$9,MATCH(B160,'Lookup Tables'!$A$2:$A$9,-1)),C160&lt;=INDEX('Lookup Tables'!$D$2:$D$9,MATCH(B160,'Lookup Tables'!$A$2:$A$9,-1))),"PASS","FAIL"))</f>
        <v/>
      </c>
      <c r="J160" t="str">
        <f t="shared" si="8"/>
        <v/>
      </c>
      <c r="K160" t="str">
        <f t="shared" si="9"/>
        <v/>
      </c>
      <c r="L160" t="str">
        <f t="shared" si="10"/>
        <v/>
      </c>
      <c r="M160" t="str">
        <f t="shared" si="11"/>
        <v/>
      </c>
    </row>
    <row r="161" spans="8:13" x14ac:dyDescent="0.25">
      <c r="H161" t="str">
        <f>IF(A161="","",INDEX('Lookup Tables'!$B$2:$B$9,MATCH(B161,'Lookup Tables'!$A$2:$A$9,-1)))</f>
        <v/>
      </c>
      <c r="I161" t="str">
        <f>IF(A161="","",IF(AND(C161&gt;=INDEX('Lookup Tables'!$C$2:$C$9,MATCH(B161,'Lookup Tables'!$A$2:$A$9,-1)),C161&lt;=INDEX('Lookup Tables'!$D$2:$D$9,MATCH(B161,'Lookup Tables'!$A$2:$A$9,-1))),"PASS","FAIL"))</f>
        <v/>
      </c>
      <c r="J161" t="str">
        <f t="shared" si="8"/>
        <v/>
      </c>
      <c r="K161" t="str">
        <f t="shared" si="9"/>
        <v/>
      </c>
      <c r="L161" t="str">
        <f t="shared" si="10"/>
        <v/>
      </c>
      <c r="M161" t="str">
        <f t="shared" si="11"/>
        <v/>
      </c>
    </row>
    <row r="162" spans="8:13" x14ac:dyDescent="0.25">
      <c r="H162" t="str">
        <f>IF(A162="","",INDEX('Lookup Tables'!$B$2:$B$9,MATCH(B162,'Lookup Tables'!$A$2:$A$9,-1)))</f>
        <v/>
      </c>
      <c r="I162" t="str">
        <f>IF(A162="","",IF(AND(C162&gt;=INDEX('Lookup Tables'!$C$2:$C$9,MATCH(B162,'Lookup Tables'!$A$2:$A$9,-1)),C162&lt;=INDEX('Lookup Tables'!$D$2:$D$9,MATCH(B162,'Lookup Tables'!$A$2:$A$9,-1))),"PASS","FAIL"))</f>
        <v/>
      </c>
      <c r="J162" t="str">
        <f t="shared" si="8"/>
        <v/>
      </c>
      <c r="K162" t="str">
        <f t="shared" si="9"/>
        <v/>
      </c>
      <c r="L162" t="str">
        <f t="shared" si="10"/>
        <v/>
      </c>
      <c r="M162" t="str">
        <f t="shared" si="11"/>
        <v/>
      </c>
    </row>
    <row r="163" spans="8:13" x14ac:dyDescent="0.25">
      <c r="H163" t="str">
        <f>IF(A163="","",INDEX('Lookup Tables'!$B$2:$B$9,MATCH(B163,'Lookup Tables'!$A$2:$A$9,-1)))</f>
        <v/>
      </c>
      <c r="I163" t="str">
        <f>IF(A163="","",IF(AND(C163&gt;=INDEX('Lookup Tables'!$C$2:$C$9,MATCH(B163,'Lookup Tables'!$A$2:$A$9,-1)),C163&lt;=INDEX('Lookup Tables'!$D$2:$D$9,MATCH(B163,'Lookup Tables'!$A$2:$A$9,-1))),"PASS","FAIL"))</f>
        <v/>
      </c>
      <c r="J163" t="str">
        <f t="shared" si="8"/>
        <v/>
      </c>
      <c r="K163" t="str">
        <f t="shared" si="9"/>
        <v/>
      </c>
      <c r="L163" t="str">
        <f t="shared" si="10"/>
        <v/>
      </c>
      <c r="M163" t="str">
        <f t="shared" si="11"/>
        <v/>
      </c>
    </row>
    <row r="164" spans="8:13" x14ac:dyDescent="0.25">
      <c r="H164" t="str">
        <f>IF(A164="","",INDEX('Lookup Tables'!$B$2:$B$9,MATCH(B164,'Lookup Tables'!$A$2:$A$9,-1)))</f>
        <v/>
      </c>
      <c r="I164" t="str">
        <f>IF(A164="","",IF(AND(C164&gt;=INDEX('Lookup Tables'!$C$2:$C$9,MATCH(B164,'Lookup Tables'!$A$2:$A$9,-1)),C164&lt;=INDEX('Lookup Tables'!$D$2:$D$9,MATCH(B164,'Lookup Tables'!$A$2:$A$9,-1))),"PASS","FAIL"))</f>
        <v/>
      </c>
      <c r="J164" t="str">
        <f t="shared" si="8"/>
        <v/>
      </c>
      <c r="K164" t="str">
        <f t="shared" si="9"/>
        <v/>
      </c>
      <c r="L164" t="str">
        <f t="shared" si="10"/>
        <v/>
      </c>
      <c r="M164" t="str">
        <f t="shared" si="11"/>
        <v/>
      </c>
    </row>
    <row r="165" spans="8:13" x14ac:dyDescent="0.25">
      <c r="H165" t="str">
        <f>IF(A165="","",INDEX('Lookup Tables'!$B$2:$B$9,MATCH(B165,'Lookup Tables'!$A$2:$A$9,-1)))</f>
        <v/>
      </c>
      <c r="I165" t="str">
        <f>IF(A165="","",IF(AND(C165&gt;=INDEX('Lookup Tables'!$C$2:$C$9,MATCH(B165,'Lookup Tables'!$A$2:$A$9,-1)),C165&lt;=INDEX('Lookup Tables'!$D$2:$D$9,MATCH(B165,'Lookup Tables'!$A$2:$A$9,-1))),"PASS","FAIL"))</f>
        <v/>
      </c>
      <c r="J165" t="str">
        <f t="shared" si="8"/>
        <v/>
      </c>
      <c r="K165" t="str">
        <f t="shared" si="9"/>
        <v/>
      </c>
      <c r="L165" t="str">
        <f t="shared" si="10"/>
        <v/>
      </c>
      <c r="M165" t="str">
        <f t="shared" si="11"/>
        <v/>
      </c>
    </row>
    <row r="166" spans="8:13" x14ac:dyDescent="0.25">
      <c r="H166" t="str">
        <f>IF(A166="","",INDEX('Lookup Tables'!$B$2:$B$9,MATCH(B166,'Lookup Tables'!$A$2:$A$9,-1)))</f>
        <v/>
      </c>
      <c r="I166" t="str">
        <f>IF(A166="","",IF(AND(C166&gt;=INDEX('Lookup Tables'!$C$2:$C$9,MATCH(B166,'Lookup Tables'!$A$2:$A$9,-1)),C166&lt;=INDEX('Lookup Tables'!$D$2:$D$9,MATCH(B166,'Lookup Tables'!$A$2:$A$9,-1))),"PASS","FAIL"))</f>
        <v/>
      </c>
      <c r="J166" t="str">
        <f t="shared" si="8"/>
        <v/>
      </c>
      <c r="K166" t="str">
        <f t="shared" si="9"/>
        <v/>
      </c>
      <c r="L166" t="str">
        <f t="shared" si="10"/>
        <v/>
      </c>
      <c r="M166" t="str">
        <f t="shared" si="11"/>
        <v/>
      </c>
    </row>
    <row r="167" spans="8:13" x14ac:dyDescent="0.25">
      <c r="H167" t="str">
        <f>IF(A167="","",INDEX('Lookup Tables'!$B$2:$B$9,MATCH(B167,'Lookup Tables'!$A$2:$A$9,-1)))</f>
        <v/>
      </c>
      <c r="I167" t="str">
        <f>IF(A167="","",IF(AND(C167&gt;=INDEX('Lookup Tables'!$C$2:$C$9,MATCH(B167,'Lookup Tables'!$A$2:$A$9,-1)),C167&lt;=INDEX('Lookup Tables'!$D$2:$D$9,MATCH(B167,'Lookup Tables'!$A$2:$A$9,-1))),"PASS","FAIL"))</f>
        <v/>
      </c>
      <c r="J167" t="str">
        <f t="shared" si="8"/>
        <v/>
      </c>
      <c r="K167" t="str">
        <f t="shared" si="9"/>
        <v/>
      </c>
      <c r="L167" t="str">
        <f t="shared" si="10"/>
        <v/>
      </c>
      <c r="M167" t="str">
        <f t="shared" si="11"/>
        <v/>
      </c>
    </row>
    <row r="168" spans="8:13" x14ac:dyDescent="0.25">
      <c r="H168" t="str">
        <f>IF(A168="","",INDEX('Lookup Tables'!$B$2:$B$9,MATCH(B168,'Lookup Tables'!$A$2:$A$9,-1)))</f>
        <v/>
      </c>
      <c r="I168" t="str">
        <f>IF(A168="","",IF(AND(C168&gt;=INDEX('Lookup Tables'!$C$2:$C$9,MATCH(B168,'Lookup Tables'!$A$2:$A$9,-1)),C168&lt;=INDEX('Lookup Tables'!$D$2:$D$9,MATCH(B168,'Lookup Tables'!$A$2:$A$9,-1))),"PASS","FAIL"))</f>
        <v/>
      </c>
      <c r="J168" t="str">
        <f t="shared" si="8"/>
        <v/>
      </c>
      <c r="K168" t="str">
        <f t="shared" si="9"/>
        <v/>
      </c>
      <c r="L168" t="str">
        <f t="shared" si="10"/>
        <v/>
      </c>
      <c r="M168" t="str">
        <f t="shared" si="11"/>
        <v/>
      </c>
    </row>
    <row r="169" spans="8:13" x14ac:dyDescent="0.25">
      <c r="H169" t="str">
        <f>IF(A169="","",INDEX('Lookup Tables'!$B$2:$B$9,MATCH(B169,'Lookup Tables'!$A$2:$A$9,-1)))</f>
        <v/>
      </c>
      <c r="I169" t="str">
        <f>IF(A169="","",IF(AND(C169&gt;=INDEX('Lookup Tables'!$C$2:$C$9,MATCH(B169,'Lookup Tables'!$A$2:$A$9,-1)),C169&lt;=INDEX('Lookup Tables'!$D$2:$D$9,MATCH(B169,'Lookup Tables'!$A$2:$A$9,-1))),"PASS","FAIL"))</f>
        <v/>
      </c>
      <c r="J169" t="str">
        <f t="shared" si="8"/>
        <v/>
      </c>
      <c r="K169" t="str">
        <f t="shared" si="9"/>
        <v/>
      </c>
      <c r="L169" t="str">
        <f t="shared" si="10"/>
        <v/>
      </c>
      <c r="M169" t="str">
        <f t="shared" si="11"/>
        <v/>
      </c>
    </row>
    <row r="170" spans="8:13" x14ac:dyDescent="0.25">
      <c r="H170" t="str">
        <f>IF(A170="","",INDEX('Lookup Tables'!$B$2:$B$9,MATCH(B170,'Lookup Tables'!$A$2:$A$9,-1)))</f>
        <v/>
      </c>
      <c r="I170" t="str">
        <f>IF(A170="","",IF(AND(C170&gt;=INDEX('Lookup Tables'!$C$2:$C$9,MATCH(B170,'Lookup Tables'!$A$2:$A$9,-1)),C170&lt;=INDEX('Lookup Tables'!$D$2:$D$9,MATCH(B170,'Lookup Tables'!$A$2:$A$9,-1))),"PASS","FAIL"))</f>
        <v/>
      </c>
      <c r="J170" t="str">
        <f t="shared" si="8"/>
        <v/>
      </c>
      <c r="K170" t="str">
        <f t="shared" si="9"/>
        <v/>
      </c>
      <c r="L170" t="str">
        <f t="shared" si="10"/>
        <v/>
      </c>
      <c r="M170" t="str">
        <f t="shared" si="11"/>
        <v/>
      </c>
    </row>
    <row r="171" spans="8:13" x14ac:dyDescent="0.25">
      <c r="H171" t="str">
        <f>IF(A171="","",INDEX('Lookup Tables'!$B$2:$B$9,MATCH(B171,'Lookup Tables'!$A$2:$A$9,-1)))</f>
        <v/>
      </c>
      <c r="I171" t="str">
        <f>IF(A171="","",IF(AND(C171&gt;=INDEX('Lookup Tables'!$C$2:$C$9,MATCH(B171,'Lookup Tables'!$A$2:$A$9,-1)),C171&lt;=INDEX('Lookup Tables'!$D$2:$D$9,MATCH(B171,'Lookup Tables'!$A$2:$A$9,-1))),"PASS","FAIL"))</f>
        <v/>
      </c>
      <c r="J171" t="str">
        <f t="shared" si="8"/>
        <v/>
      </c>
      <c r="K171" t="str">
        <f t="shared" si="9"/>
        <v/>
      </c>
      <c r="L171" t="str">
        <f t="shared" si="10"/>
        <v/>
      </c>
      <c r="M171" t="str">
        <f t="shared" si="11"/>
        <v/>
      </c>
    </row>
    <row r="172" spans="8:13" x14ac:dyDescent="0.25">
      <c r="H172" t="str">
        <f>IF(A172="","",INDEX('Lookup Tables'!$B$2:$B$9,MATCH(B172,'Lookup Tables'!$A$2:$A$9,-1)))</f>
        <v/>
      </c>
      <c r="I172" t="str">
        <f>IF(A172="","",IF(AND(C172&gt;=INDEX('Lookup Tables'!$C$2:$C$9,MATCH(B172,'Lookup Tables'!$A$2:$A$9,-1)),C172&lt;=INDEX('Lookup Tables'!$D$2:$D$9,MATCH(B172,'Lookup Tables'!$A$2:$A$9,-1))),"PASS","FAIL"))</f>
        <v/>
      </c>
      <c r="J172" t="str">
        <f t="shared" si="8"/>
        <v/>
      </c>
      <c r="K172" t="str">
        <f t="shared" si="9"/>
        <v/>
      </c>
      <c r="L172" t="str">
        <f t="shared" si="10"/>
        <v/>
      </c>
      <c r="M172" t="str">
        <f t="shared" si="11"/>
        <v/>
      </c>
    </row>
    <row r="173" spans="8:13" x14ac:dyDescent="0.25">
      <c r="H173" t="str">
        <f>IF(A173="","",INDEX('Lookup Tables'!$B$2:$B$9,MATCH(B173,'Lookup Tables'!$A$2:$A$9,-1)))</f>
        <v/>
      </c>
      <c r="I173" t="str">
        <f>IF(A173="","",IF(AND(C173&gt;=INDEX('Lookup Tables'!$C$2:$C$9,MATCH(B173,'Lookup Tables'!$A$2:$A$9,-1)),C173&lt;=INDEX('Lookup Tables'!$D$2:$D$9,MATCH(B173,'Lookup Tables'!$A$2:$A$9,-1))),"PASS","FAIL"))</f>
        <v/>
      </c>
      <c r="J173" t="str">
        <f t="shared" si="8"/>
        <v/>
      </c>
      <c r="K173" t="str">
        <f t="shared" si="9"/>
        <v/>
      </c>
      <c r="L173" t="str">
        <f t="shared" si="10"/>
        <v/>
      </c>
      <c r="M173" t="str">
        <f t="shared" si="11"/>
        <v/>
      </c>
    </row>
    <row r="174" spans="8:13" x14ac:dyDescent="0.25">
      <c r="H174" t="str">
        <f>IF(A174="","",INDEX('Lookup Tables'!$B$2:$B$9,MATCH(B174,'Lookup Tables'!$A$2:$A$9,-1)))</f>
        <v/>
      </c>
      <c r="I174" t="str">
        <f>IF(A174="","",IF(AND(C174&gt;=INDEX('Lookup Tables'!$C$2:$C$9,MATCH(B174,'Lookup Tables'!$A$2:$A$9,-1)),C174&lt;=INDEX('Lookup Tables'!$D$2:$D$9,MATCH(B174,'Lookup Tables'!$A$2:$A$9,-1))),"PASS","FAIL"))</f>
        <v/>
      </c>
      <c r="J174" t="str">
        <f t="shared" si="8"/>
        <v/>
      </c>
      <c r="K174" t="str">
        <f t="shared" si="9"/>
        <v/>
      </c>
      <c r="L174" t="str">
        <f t="shared" si="10"/>
        <v/>
      </c>
      <c r="M174" t="str">
        <f t="shared" si="11"/>
        <v/>
      </c>
    </row>
    <row r="175" spans="8:13" x14ac:dyDescent="0.25">
      <c r="H175" t="str">
        <f>IF(A175="","",INDEX('Lookup Tables'!$B$2:$B$9,MATCH(B175,'Lookup Tables'!$A$2:$A$9,-1)))</f>
        <v/>
      </c>
      <c r="I175" t="str">
        <f>IF(A175="","",IF(AND(C175&gt;=INDEX('Lookup Tables'!$C$2:$C$9,MATCH(B175,'Lookup Tables'!$A$2:$A$9,-1)),C175&lt;=INDEX('Lookup Tables'!$D$2:$D$9,MATCH(B175,'Lookup Tables'!$A$2:$A$9,-1))),"PASS","FAIL"))</f>
        <v/>
      </c>
      <c r="J175" t="str">
        <f t="shared" si="8"/>
        <v/>
      </c>
      <c r="K175" t="str">
        <f t="shared" si="9"/>
        <v/>
      </c>
      <c r="L175" t="str">
        <f t="shared" si="10"/>
        <v/>
      </c>
      <c r="M175" t="str">
        <f t="shared" si="11"/>
        <v/>
      </c>
    </row>
    <row r="176" spans="8:13" x14ac:dyDescent="0.25">
      <c r="H176" t="str">
        <f>IF(A176="","",INDEX('Lookup Tables'!$B$2:$B$9,MATCH(B176,'Lookup Tables'!$A$2:$A$9,-1)))</f>
        <v/>
      </c>
      <c r="I176" t="str">
        <f>IF(A176="","",IF(AND(C176&gt;=INDEX('Lookup Tables'!$C$2:$C$9,MATCH(B176,'Lookup Tables'!$A$2:$A$9,-1)),C176&lt;=INDEX('Lookup Tables'!$D$2:$D$9,MATCH(B176,'Lookup Tables'!$A$2:$A$9,-1))),"PASS","FAIL"))</f>
        <v/>
      </c>
      <c r="J176" t="str">
        <f t="shared" si="8"/>
        <v/>
      </c>
      <c r="K176" t="str">
        <f t="shared" si="9"/>
        <v/>
      </c>
      <c r="L176" t="str">
        <f t="shared" si="10"/>
        <v/>
      </c>
      <c r="M176" t="str">
        <f t="shared" si="11"/>
        <v/>
      </c>
    </row>
    <row r="177" spans="8:13" x14ac:dyDescent="0.25">
      <c r="H177" t="str">
        <f>IF(A177="","",INDEX('Lookup Tables'!$B$2:$B$9,MATCH(B177,'Lookup Tables'!$A$2:$A$9,-1)))</f>
        <v/>
      </c>
      <c r="I177" t="str">
        <f>IF(A177="","",IF(AND(C177&gt;=INDEX('Lookup Tables'!$C$2:$C$9,MATCH(B177,'Lookup Tables'!$A$2:$A$9,-1)),C177&lt;=INDEX('Lookup Tables'!$D$2:$D$9,MATCH(B177,'Lookup Tables'!$A$2:$A$9,-1))),"PASS","FAIL"))</f>
        <v/>
      </c>
      <c r="J177" t="str">
        <f t="shared" si="8"/>
        <v/>
      </c>
      <c r="K177" t="str">
        <f t="shared" si="9"/>
        <v/>
      </c>
      <c r="L177" t="str">
        <f t="shared" si="10"/>
        <v/>
      </c>
      <c r="M177" t="str">
        <f t="shared" si="11"/>
        <v/>
      </c>
    </row>
    <row r="178" spans="8:13" x14ac:dyDescent="0.25">
      <c r="H178" t="str">
        <f>IF(A178="","",INDEX('Lookup Tables'!$B$2:$B$9,MATCH(B178,'Lookup Tables'!$A$2:$A$9,-1)))</f>
        <v/>
      </c>
      <c r="I178" t="str">
        <f>IF(A178="","",IF(AND(C178&gt;=INDEX('Lookup Tables'!$C$2:$C$9,MATCH(B178,'Lookup Tables'!$A$2:$A$9,-1)),C178&lt;=INDEX('Lookup Tables'!$D$2:$D$9,MATCH(B178,'Lookup Tables'!$A$2:$A$9,-1))),"PASS","FAIL"))</f>
        <v/>
      </c>
      <c r="J178" t="str">
        <f t="shared" si="8"/>
        <v/>
      </c>
      <c r="K178" t="str">
        <f t="shared" si="9"/>
        <v/>
      </c>
      <c r="L178" t="str">
        <f t="shared" si="10"/>
        <v/>
      </c>
      <c r="M178" t="str">
        <f t="shared" si="11"/>
        <v/>
      </c>
    </row>
    <row r="179" spans="8:13" x14ac:dyDescent="0.25">
      <c r="H179" t="str">
        <f>IF(A179="","",INDEX('Lookup Tables'!$B$2:$B$9,MATCH(B179,'Lookup Tables'!$A$2:$A$9,-1)))</f>
        <v/>
      </c>
      <c r="I179" t="str">
        <f>IF(A179="","",IF(AND(C179&gt;=INDEX('Lookup Tables'!$C$2:$C$9,MATCH(B179,'Lookup Tables'!$A$2:$A$9,-1)),C179&lt;=INDEX('Lookup Tables'!$D$2:$D$9,MATCH(B179,'Lookup Tables'!$A$2:$A$9,-1))),"PASS","FAIL"))</f>
        <v/>
      </c>
      <c r="J179" t="str">
        <f t="shared" si="8"/>
        <v/>
      </c>
      <c r="K179" t="str">
        <f t="shared" si="9"/>
        <v/>
      </c>
      <c r="L179" t="str">
        <f t="shared" si="10"/>
        <v/>
      </c>
      <c r="M179" t="str">
        <f t="shared" si="11"/>
        <v/>
      </c>
    </row>
    <row r="180" spans="8:13" x14ac:dyDescent="0.25">
      <c r="H180" t="str">
        <f>IF(A180="","",INDEX('Lookup Tables'!$B$2:$B$9,MATCH(B180,'Lookup Tables'!$A$2:$A$9,-1)))</f>
        <v/>
      </c>
      <c r="I180" t="str">
        <f>IF(A180="","",IF(AND(C180&gt;=INDEX('Lookup Tables'!$C$2:$C$9,MATCH(B180,'Lookup Tables'!$A$2:$A$9,-1)),C180&lt;=INDEX('Lookup Tables'!$D$2:$D$9,MATCH(B180,'Lookup Tables'!$A$2:$A$9,-1))),"PASS","FAIL"))</f>
        <v/>
      </c>
      <c r="J180" t="str">
        <f t="shared" si="8"/>
        <v/>
      </c>
      <c r="K180" t="str">
        <f t="shared" si="9"/>
        <v/>
      </c>
      <c r="L180" t="str">
        <f t="shared" si="10"/>
        <v/>
      </c>
      <c r="M180" t="str">
        <f t="shared" si="11"/>
        <v/>
      </c>
    </row>
    <row r="181" spans="8:13" x14ac:dyDescent="0.25">
      <c r="H181" t="str">
        <f>IF(A181="","",INDEX('Lookup Tables'!$B$2:$B$9,MATCH(B181,'Lookup Tables'!$A$2:$A$9,-1)))</f>
        <v/>
      </c>
      <c r="I181" t="str">
        <f>IF(A181="","",IF(AND(C181&gt;=INDEX('Lookup Tables'!$C$2:$C$9,MATCH(B181,'Lookup Tables'!$A$2:$A$9,-1)),C181&lt;=INDEX('Lookup Tables'!$D$2:$D$9,MATCH(B181,'Lookup Tables'!$A$2:$A$9,-1))),"PASS","FAIL"))</f>
        <v/>
      </c>
      <c r="J181" t="str">
        <f t="shared" si="8"/>
        <v/>
      </c>
      <c r="K181" t="str">
        <f t="shared" si="9"/>
        <v/>
      </c>
      <c r="L181" t="str">
        <f t="shared" si="10"/>
        <v/>
      </c>
      <c r="M181" t="str">
        <f t="shared" si="11"/>
        <v/>
      </c>
    </row>
    <row r="182" spans="8:13" x14ac:dyDescent="0.25">
      <c r="H182" t="str">
        <f>IF(A182="","",INDEX('Lookup Tables'!$B$2:$B$9,MATCH(B182,'Lookup Tables'!$A$2:$A$9,-1)))</f>
        <v/>
      </c>
      <c r="I182" t="str">
        <f>IF(A182="","",IF(AND(C182&gt;=INDEX('Lookup Tables'!$C$2:$C$9,MATCH(B182,'Lookup Tables'!$A$2:$A$9,-1)),C182&lt;=INDEX('Lookup Tables'!$D$2:$D$9,MATCH(B182,'Lookup Tables'!$A$2:$A$9,-1))),"PASS","FAIL"))</f>
        <v/>
      </c>
      <c r="J182" t="str">
        <f t="shared" si="8"/>
        <v/>
      </c>
      <c r="K182" t="str">
        <f t="shared" si="9"/>
        <v/>
      </c>
      <c r="L182" t="str">
        <f t="shared" si="10"/>
        <v/>
      </c>
      <c r="M182" t="str">
        <f t="shared" si="11"/>
        <v/>
      </c>
    </row>
    <row r="183" spans="8:13" x14ac:dyDescent="0.25">
      <c r="H183" t="str">
        <f>IF(A183="","",INDEX('Lookup Tables'!$B$2:$B$9,MATCH(B183,'Lookup Tables'!$A$2:$A$9,-1)))</f>
        <v/>
      </c>
      <c r="I183" t="str">
        <f>IF(A183="","",IF(AND(C183&gt;=INDEX('Lookup Tables'!$C$2:$C$9,MATCH(B183,'Lookup Tables'!$A$2:$A$9,-1)),C183&lt;=INDEX('Lookup Tables'!$D$2:$D$9,MATCH(B183,'Lookup Tables'!$A$2:$A$9,-1))),"PASS","FAIL"))</f>
        <v/>
      </c>
      <c r="J183" t="str">
        <f t="shared" si="8"/>
        <v/>
      </c>
      <c r="K183" t="str">
        <f t="shared" si="9"/>
        <v/>
      </c>
      <c r="L183" t="str">
        <f t="shared" si="10"/>
        <v/>
      </c>
      <c r="M183" t="str">
        <f t="shared" si="11"/>
        <v/>
      </c>
    </row>
    <row r="184" spans="8:13" x14ac:dyDescent="0.25">
      <c r="H184" t="str">
        <f>IF(A184="","",INDEX('Lookup Tables'!$B$2:$B$9,MATCH(B184,'Lookup Tables'!$A$2:$A$9,-1)))</f>
        <v/>
      </c>
      <c r="I184" t="str">
        <f>IF(A184="","",IF(AND(C184&gt;=INDEX('Lookup Tables'!$C$2:$C$9,MATCH(B184,'Lookup Tables'!$A$2:$A$9,-1)),C184&lt;=INDEX('Lookup Tables'!$D$2:$D$9,MATCH(B184,'Lookup Tables'!$A$2:$A$9,-1))),"PASS","FAIL"))</f>
        <v/>
      </c>
      <c r="J184" t="str">
        <f t="shared" si="8"/>
        <v/>
      </c>
      <c r="K184" t="str">
        <f t="shared" si="9"/>
        <v/>
      </c>
      <c r="L184" t="str">
        <f t="shared" si="10"/>
        <v/>
      </c>
      <c r="M184" t="str">
        <f t="shared" si="11"/>
        <v/>
      </c>
    </row>
    <row r="185" spans="8:13" x14ac:dyDescent="0.25">
      <c r="H185" t="str">
        <f>IF(A185="","",INDEX('Lookup Tables'!$B$2:$B$9,MATCH(B185,'Lookup Tables'!$A$2:$A$9,-1)))</f>
        <v/>
      </c>
      <c r="I185" t="str">
        <f>IF(A185="","",IF(AND(C185&gt;=INDEX('Lookup Tables'!$C$2:$C$9,MATCH(B185,'Lookup Tables'!$A$2:$A$9,-1)),C185&lt;=INDEX('Lookup Tables'!$D$2:$D$9,MATCH(B185,'Lookup Tables'!$A$2:$A$9,-1))),"PASS","FAIL"))</f>
        <v/>
      </c>
      <c r="J185" t="str">
        <f t="shared" si="8"/>
        <v/>
      </c>
      <c r="K185" t="str">
        <f t="shared" si="9"/>
        <v/>
      </c>
      <c r="L185" t="str">
        <f t="shared" si="10"/>
        <v/>
      </c>
      <c r="M185" t="str">
        <f t="shared" si="11"/>
        <v/>
      </c>
    </row>
    <row r="186" spans="8:13" x14ac:dyDescent="0.25">
      <c r="H186" t="str">
        <f>IF(A186="","",INDEX('Lookup Tables'!$B$2:$B$9,MATCH(B186,'Lookup Tables'!$A$2:$A$9,-1)))</f>
        <v/>
      </c>
      <c r="I186" t="str">
        <f>IF(A186="","",IF(AND(C186&gt;=INDEX('Lookup Tables'!$C$2:$C$9,MATCH(B186,'Lookup Tables'!$A$2:$A$9,-1)),C186&lt;=INDEX('Lookup Tables'!$D$2:$D$9,MATCH(B186,'Lookup Tables'!$A$2:$A$9,-1))),"PASS","FAIL"))</f>
        <v/>
      </c>
      <c r="J186" t="str">
        <f t="shared" si="8"/>
        <v/>
      </c>
      <c r="K186" t="str">
        <f t="shared" si="9"/>
        <v/>
      </c>
      <c r="L186" t="str">
        <f t="shared" si="10"/>
        <v/>
      </c>
      <c r="M186" t="str">
        <f t="shared" si="11"/>
        <v/>
      </c>
    </row>
    <row r="187" spans="8:13" x14ac:dyDescent="0.25">
      <c r="H187" t="str">
        <f>IF(A187="","",INDEX('Lookup Tables'!$B$2:$B$9,MATCH(B187,'Lookup Tables'!$A$2:$A$9,-1)))</f>
        <v/>
      </c>
      <c r="I187" t="str">
        <f>IF(A187="","",IF(AND(C187&gt;=INDEX('Lookup Tables'!$C$2:$C$9,MATCH(B187,'Lookup Tables'!$A$2:$A$9,-1)),C187&lt;=INDEX('Lookup Tables'!$D$2:$D$9,MATCH(B187,'Lookup Tables'!$A$2:$A$9,-1))),"PASS","FAIL"))</f>
        <v/>
      </c>
      <c r="J187" t="str">
        <f t="shared" si="8"/>
        <v/>
      </c>
      <c r="K187" t="str">
        <f t="shared" si="9"/>
        <v/>
      </c>
      <c r="L187" t="str">
        <f t="shared" si="10"/>
        <v/>
      </c>
      <c r="M187" t="str">
        <f t="shared" si="11"/>
        <v/>
      </c>
    </row>
    <row r="188" spans="8:13" x14ac:dyDescent="0.25">
      <c r="H188" t="str">
        <f>IF(A188="","",INDEX('Lookup Tables'!$B$2:$B$9,MATCH(B188,'Lookup Tables'!$A$2:$A$9,-1)))</f>
        <v/>
      </c>
      <c r="I188" t="str">
        <f>IF(A188="","",IF(AND(C188&gt;=INDEX('Lookup Tables'!$C$2:$C$9,MATCH(B188,'Lookup Tables'!$A$2:$A$9,-1)),C188&lt;=INDEX('Lookup Tables'!$D$2:$D$9,MATCH(B188,'Lookup Tables'!$A$2:$A$9,-1))),"PASS","FAIL"))</f>
        <v/>
      </c>
      <c r="J188" t="str">
        <f t="shared" si="8"/>
        <v/>
      </c>
      <c r="K188" t="str">
        <f t="shared" si="9"/>
        <v/>
      </c>
      <c r="L188" t="str">
        <f t="shared" si="10"/>
        <v/>
      </c>
      <c r="M188" t="str">
        <f t="shared" si="11"/>
        <v/>
      </c>
    </row>
    <row r="189" spans="8:13" x14ac:dyDescent="0.25">
      <c r="H189" t="str">
        <f>IF(A189="","",INDEX('Lookup Tables'!$B$2:$B$9,MATCH(B189,'Lookup Tables'!$A$2:$A$9,-1)))</f>
        <v/>
      </c>
      <c r="I189" t="str">
        <f>IF(A189="","",IF(AND(C189&gt;=INDEX('Lookup Tables'!$C$2:$C$9,MATCH(B189,'Lookup Tables'!$A$2:$A$9,-1)),C189&lt;=INDEX('Lookup Tables'!$D$2:$D$9,MATCH(B189,'Lookup Tables'!$A$2:$A$9,-1))),"PASS","FAIL"))</f>
        <v/>
      </c>
      <c r="J189" t="str">
        <f t="shared" si="8"/>
        <v/>
      </c>
      <c r="K189" t="str">
        <f t="shared" si="9"/>
        <v/>
      </c>
      <c r="L189" t="str">
        <f t="shared" si="10"/>
        <v/>
      </c>
      <c r="M189" t="str">
        <f t="shared" si="11"/>
        <v/>
      </c>
    </row>
    <row r="190" spans="8:13" x14ac:dyDescent="0.25">
      <c r="H190" t="str">
        <f>IF(A190="","",INDEX('Lookup Tables'!$B$2:$B$9,MATCH(B190,'Lookup Tables'!$A$2:$A$9,-1)))</f>
        <v/>
      </c>
      <c r="I190" t="str">
        <f>IF(A190="","",IF(AND(C190&gt;=INDEX('Lookup Tables'!$C$2:$C$9,MATCH(B190,'Lookup Tables'!$A$2:$A$9,-1)),C190&lt;=INDEX('Lookup Tables'!$D$2:$D$9,MATCH(B190,'Lookup Tables'!$A$2:$A$9,-1))),"PASS","FAIL"))</f>
        <v/>
      </c>
      <c r="J190" t="str">
        <f t="shared" si="8"/>
        <v/>
      </c>
      <c r="K190" t="str">
        <f t="shared" si="9"/>
        <v/>
      </c>
      <c r="L190" t="str">
        <f t="shared" si="10"/>
        <v/>
      </c>
      <c r="M190" t="str">
        <f t="shared" si="11"/>
        <v/>
      </c>
    </row>
    <row r="191" spans="8:13" x14ac:dyDescent="0.25">
      <c r="H191" t="str">
        <f>IF(A191="","",INDEX('Lookup Tables'!$B$2:$B$9,MATCH(B191,'Lookup Tables'!$A$2:$A$9,-1)))</f>
        <v/>
      </c>
      <c r="I191" t="str">
        <f>IF(A191="","",IF(AND(C191&gt;=INDEX('Lookup Tables'!$C$2:$C$9,MATCH(B191,'Lookup Tables'!$A$2:$A$9,-1)),C191&lt;=INDEX('Lookup Tables'!$D$2:$D$9,MATCH(B191,'Lookup Tables'!$A$2:$A$9,-1))),"PASS","FAIL"))</f>
        <v/>
      </c>
      <c r="J191" t="str">
        <f t="shared" si="8"/>
        <v/>
      </c>
      <c r="K191" t="str">
        <f t="shared" si="9"/>
        <v/>
      </c>
      <c r="L191" t="str">
        <f t="shared" si="10"/>
        <v/>
      </c>
      <c r="M191" t="str">
        <f t="shared" si="11"/>
        <v/>
      </c>
    </row>
    <row r="192" spans="8:13" x14ac:dyDescent="0.25">
      <c r="H192" t="str">
        <f>IF(A192="","",INDEX('Lookup Tables'!$B$2:$B$9,MATCH(B192,'Lookup Tables'!$A$2:$A$9,-1)))</f>
        <v/>
      </c>
      <c r="I192" t="str">
        <f>IF(A192="","",IF(AND(C192&gt;=INDEX('Lookup Tables'!$C$2:$C$9,MATCH(B192,'Lookup Tables'!$A$2:$A$9,-1)),C192&lt;=INDEX('Lookup Tables'!$D$2:$D$9,MATCH(B192,'Lookup Tables'!$A$2:$A$9,-1))),"PASS","FAIL"))</f>
        <v/>
      </c>
      <c r="J192" t="str">
        <f t="shared" si="8"/>
        <v/>
      </c>
      <c r="K192" t="str">
        <f t="shared" si="9"/>
        <v/>
      </c>
      <c r="L192" t="str">
        <f t="shared" si="10"/>
        <v/>
      </c>
      <c r="M192" t="str">
        <f t="shared" si="11"/>
        <v/>
      </c>
    </row>
    <row r="193" spans="8:13" x14ac:dyDescent="0.25">
      <c r="H193" t="str">
        <f>IF(A193="","",INDEX('Lookup Tables'!$B$2:$B$9,MATCH(B193,'Lookup Tables'!$A$2:$A$9,-1)))</f>
        <v/>
      </c>
      <c r="I193" t="str">
        <f>IF(A193="","",IF(AND(C193&gt;=INDEX('Lookup Tables'!$C$2:$C$9,MATCH(B193,'Lookup Tables'!$A$2:$A$9,-1)),C193&lt;=INDEX('Lookup Tables'!$D$2:$D$9,MATCH(B193,'Lookup Tables'!$A$2:$A$9,-1))),"PASS","FAIL"))</f>
        <v/>
      </c>
      <c r="J193" t="str">
        <f t="shared" si="8"/>
        <v/>
      </c>
      <c r="K193" t="str">
        <f t="shared" si="9"/>
        <v/>
      </c>
      <c r="L193" t="str">
        <f t="shared" si="10"/>
        <v/>
      </c>
      <c r="M193" t="str">
        <f t="shared" si="11"/>
        <v/>
      </c>
    </row>
    <row r="194" spans="8:13" x14ac:dyDescent="0.25">
      <c r="H194" t="str">
        <f>IF(A194="","",INDEX('Lookup Tables'!$B$2:$B$9,MATCH(B194,'Lookup Tables'!$A$2:$A$9,-1)))</f>
        <v/>
      </c>
      <c r="I194" t="str">
        <f>IF(A194="","",IF(AND(C194&gt;=INDEX('Lookup Tables'!$C$2:$C$9,MATCH(B194,'Lookup Tables'!$A$2:$A$9,-1)),C194&lt;=INDEX('Lookup Tables'!$D$2:$D$9,MATCH(B194,'Lookup Tables'!$A$2:$A$9,-1))),"PASS","FAIL"))</f>
        <v/>
      </c>
      <c r="J194" t="str">
        <f t="shared" ref="J194:J257" si="12">IF(A194="","",IF(AND(D194&gt;=15,D194&lt;=22.5),"PASS","FAIL"))</f>
        <v/>
      </c>
      <c r="K194" t="str">
        <f t="shared" ref="K194:K257" si="13">IF(A194="","",IF(AND(E194&gt;=15,E194&lt;=22.5),"PASS","FAIL"))</f>
        <v/>
      </c>
      <c r="L194" t="str">
        <f t="shared" ref="L194:L257" si="14">IF(A194="","",IF(AND(F194&gt;0,F194&lt;0.2),"PASS","FAIL"))</f>
        <v/>
      </c>
      <c r="M194" t="str">
        <f t="shared" ref="M194:M257" si="15">IF(A194="","",IF(AND(IF(I194="PASS",TRUE,FALSE),IF(J194="PASS",TRUE,FALSE),IF(K194="PASS",TRUE,FALSE),IF(L194="PASS",TRUE,FALSE))=TRUE,"PASS","FAIL"))</f>
        <v/>
      </c>
    </row>
    <row r="195" spans="8:13" x14ac:dyDescent="0.25">
      <c r="H195" t="str">
        <f>IF(A195="","",INDEX('Lookup Tables'!$B$2:$B$9,MATCH(B195,'Lookup Tables'!$A$2:$A$9,-1)))</f>
        <v/>
      </c>
      <c r="I195" t="str">
        <f>IF(A195="","",IF(AND(C195&gt;=INDEX('Lookup Tables'!$C$2:$C$9,MATCH(B195,'Lookup Tables'!$A$2:$A$9,-1)),C195&lt;=INDEX('Lookup Tables'!$D$2:$D$9,MATCH(B195,'Lookup Tables'!$A$2:$A$9,-1))),"PASS","FAIL"))</f>
        <v/>
      </c>
      <c r="J195" t="str">
        <f t="shared" si="12"/>
        <v/>
      </c>
      <c r="K195" t="str">
        <f t="shared" si="13"/>
        <v/>
      </c>
      <c r="L195" t="str">
        <f t="shared" si="14"/>
        <v/>
      </c>
      <c r="M195" t="str">
        <f t="shared" si="15"/>
        <v/>
      </c>
    </row>
    <row r="196" spans="8:13" x14ac:dyDescent="0.25">
      <c r="H196" t="str">
        <f>IF(A196="","",INDEX('Lookup Tables'!$B$2:$B$9,MATCH(B196,'Lookup Tables'!$A$2:$A$9,-1)))</f>
        <v/>
      </c>
      <c r="I196" t="str">
        <f>IF(A196="","",IF(AND(C196&gt;=INDEX('Lookup Tables'!$C$2:$C$9,MATCH(B196,'Lookup Tables'!$A$2:$A$9,-1)),C196&lt;=INDEX('Lookup Tables'!$D$2:$D$9,MATCH(B196,'Lookup Tables'!$A$2:$A$9,-1))),"PASS","FAIL"))</f>
        <v/>
      </c>
      <c r="J196" t="str">
        <f t="shared" si="12"/>
        <v/>
      </c>
      <c r="K196" t="str">
        <f t="shared" si="13"/>
        <v/>
      </c>
      <c r="L196" t="str">
        <f t="shared" si="14"/>
        <v/>
      </c>
      <c r="M196" t="str">
        <f t="shared" si="15"/>
        <v/>
      </c>
    </row>
    <row r="197" spans="8:13" x14ac:dyDescent="0.25">
      <c r="H197" t="str">
        <f>IF(A197="","",INDEX('Lookup Tables'!$B$2:$B$9,MATCH(B197,'Lookup Tables'!$A$2:$A$9,-1)))</f>
        <v/>
      </c>
      <c r="I197" t="str">
        <f>IF(A197="","",IF(AND(C197&gt;=INDEX('Lookup Tables'!$C$2:$C$9,MATCH(B197,'Lookup Tables'!$A$2:$A$9,-1)),C197&lt;=INDEX('Lookup Tables'!$D$2:$D$9,MATCH(B197,'Lookup Tables'!$A$2:$A$9,-1))),"PASS","FAIL"))</f>
        <v/>
      </c>
      <c r="J197" t="str">
        <f t="shared" si="12"/>
        <v/>
      </c>
      <c r="K197" t="str">
        <f t="shared" si="13"/>
        <v/>
      </c>
      <c r="L197" t="str">
        <f t="shared" si="14"/>
        <v/>
      </c>
      <c r="M197" t="str">
        <f t="shared" si="15"/>
        <v/>
      </c>
    </row>
    <row r="198" spans="8:13" x14ac:dyDescent="0.25">
      <c r="H198" t="str">
        <f>IF(A198="","",INDEX('Lookup Tables'!$B$2:$B$9,MATCH(B198,'Lookup Tables'!$A$2:$A$9,-1)))</f>
        <v/>
      </c>
      <c r="I198" t="str">
        <f>IF(A198="","",IF(AND(C198&gt;=INDEX('Lookup Tables'!$C$2:$C$9,MATCH(B198,'Lookup Tables'!$A$2:$A$9,-1)),C198&lt;=INDEX('Lookup Tables'!$D$2:$D$9,MATCH(B198,'Lookup Tables'!$A$2:$A$9,-1))),"PASS","FAIL"))</f>
        <v/>
      </c>
      <c r="J198" t="str">
        <f t="shared" si="12"/>
        <v/>
      </c>
      <c r="K198" t="str">
        <f t="shared" si="13"/>
        <v/>
      </c>
      <c r="L198" t="str">
        <f t="shared" si="14"/>
        <v/>
      </c>
      <c r="M198" t="str">
        <f t="shared" si="15"/>
        <v/>
      </c>
    </row>
    <row r="199" spans="8:13" x14ac:dyDescent="0.25">
      <c r="H199" t="str">
        <f>IF(A199="","",INDEX('Lookup Tables'!$B$2:$B$9,MATCH(B199,'Lookup Tables'!$A$2:$A$9,-1)))</f>
        <v/>
      </c>
      <c r="I199" t="str">
        <f>IF(A199="","",IF(AND(C199&gt;=INDEX('Lookup Tables'!$C$2:$C$9,MATCH(B199,'Lookup Tables'!$A$2:$A$9,-1)),C199&lt;=INDEX('Lookup Tables'!$D$2:$D$9,MATCH(B199,'Lookup Tables'!$A$2:$A$9,-1))),"PASS","FAIL"))</f>
        <v/>
      </c>
      <c r="J199" t="str">
        <f t="shared" si="12"/>
        <v/>
      </c>
      <c r="K199" t="str">
        <f t="shared" si="13"/>
        <v/>
      </c>
      <c r="L199" t="str">
        <f t="shared" si="14"/>
        <v/>
      </c>
      <c r="M199" t="str">
        <f t="shared" si="15"/>
        <v/>
      </c>
    </row>
    <row r="200" spans="8:13" x14ac:dyDescent="0.25">
      <c r="H200" t="str">
        <f>IF(A200="","",INDEX('Lookup Tables'!$B$2:$B$9,MATCH(B200,'Lookup Tables'!$A$2:$A$9,-1)))</f>
        <v/>
      </c>
      <c r="I200" t="str">
        <f>IF(A200="","",IF(AND(C200&gt;=INDEX('Lookup Tables'!$C$2:$C$9,MATCH(B200,'Lookup Tables'!$A$2:$A$9,-1)),C200&lt;=INDEX('Lookup Tables'!$D$2:$D$9,MATCH(B200,'Lookup Tables'!$A$2:$A$9,-1))),"PASS","FAIL"))</f>
        <v/>
      </c>
      <c r="J200" t="str">
        <f t="shared" si="12"/>
        <v/>
      </c>
      <c r="K200" t="str">
        <f t="shared" si="13"/>
        <v/>
      </c>
      <c r="L200" t="str">
        <f t="shared" si="14"/>
        <v/>
      </c>
      <c r="M200" t="str">
        <f t="shared" si="15"/>
        <v/>
      </c>
    </row>
    <row r="201" spans="8:13" x14ac:dyDescent="0.25">
      <c r="H201" t="str">
        <f>IF(A201="","",INDEX('Lookup Tables'!$B$2:$B$9,MATCH(B201,'Lookup Tables'!$A$2:$A$9,-1)))</f>
        <v/>
      </c>
      <c r="I201" t="str">
        <f>IF(A201="","",IF(AND(C201&gt;=INDEX('Lookup Tables'!$C$2:$C$9,MATCH(B201,'Lookup Tables'!$A$2:$A$9,-1)),C201&lt;=INDEX('Lookup Tables'!$D$2:$D$9,MATCH(B201,'Lookup Tables'!$A$2:$A$9,-1))),"PASS","FAIL"))</f>
        <v/>
      </c>
      <c r="J201" t="str">
        <f t="shared" si="12"/>
        <v/>
      </c>
      <c r="K201" t="str">
        <f t="shared" si="13"/>
        <v/>
      </c>
      <c r="L201" t="str">
        <f t="shared" si="14"/>
        <v/>
      </c>
      <c r="M201" t="str">
        <f t="shared" si="15"/>
        <v/>
      </c>
    </row>
    <row r="202" spans="8:13" x14ac:dyDescent="0.25">
      <c r="H202" t="str">
        <f>IF(A202="","",INDEX('Lookup Tables'!$B$2:$B$9,MATCH(B202,'Lookup Tables'!$A$2:$A$9,-1)))</f>
        <v/>
      </c>
      <c r="I202" t="str">
        <f>IF(A202="","",IF(AND(C202&gt;=INDEX('Lookup Tables'!$C$2:$C$9,MATCH(B202,'Lookup Tables'!$A$2:$A$9,-1)),C202&lt;=INDEX('Lookup Tables'!$D$2:$D$9,MATCH(B202,'Lookup Tables'!$A$2:$A$9,-1))),"PASS","FAIL"))</f>
        <v/>
      </c>
      <c r="J202" t="str">
        <f t="shared" si="12"/>
        <v/>
      </c>
      <c r="K202" t="str">
        <f t="shared" si="13"/>
        <v/>
      </c>
      <c r="L202" t="str">
        <f t="shared" si="14"/>
        <v/>
      </c>
      <c r="M202" t="str">
        <f t="shared" si="15"/>
        <v/>
      </c>
    </row>
    <row r="203" spans="8:13" x14ac:dyDescent="0.25">
      <c r="H203" t="str">
        <f>IF(A203="","",INDEX('Lookup Tables'!$B$2:$B$9,MATCH(B203,'Lookup Tables'!$A$2:$A$9,-1)))</f>
        <v/>
      </c>
      <c r="I203" t="str">
        <f>IF(A203="","",IF(AND(C203&gt;=INDEX('Lookup Tables'!$C$2:$C$9,MATCH(B203,'Lookup Tables'!$A$2:$A$9,-1)),C203&lt;=INDEX('Lookup Tables'!$D$2:$D$9,MATCH(B203,'Lookup Tables'!$A$2:$A$9,-1))),"PASS","FAIL"))</f>
        <v/>
      </c>
      <c r="J203" t="str">
        <f t="shared" si="12"/>
        <v/>
      </c>
      <c r="K203" t="str">
        <f t="shared" si="13"/>
        <v/>
      </c>
      <c r="L203" t="str">
        <f t="shared" si="14"/>
        <v/>
      </c>
      <c r="M203" t="str">
        <f t="shared" si="15"/>
        <v/>
      </c>
    </row>
    <row r="204" spans="8:13" x14ac:dyDescent="0.25">
      <c r="H204" t="str">
        <f>IF(A204="","",INDEX('Lookup Tables'!$B$2:$B$9,MATCH(B204,'Lookup Tables'!$A$2:$A$9,-1)))</f>
        <v/>
      </c>
      <c r="I204" t="str">
        <f>IF(A204="","",IF(AND(C204&gt;=INDEX('Lookup Tables'!$C$2:$C$9,MATCH(B204,'Lookup Tables'!$A$2:$A$9,-1)),C204&lt;=INDEX('Lookup Tables'!$D$2:$D$9,MATCH(B204,'Lookup Tables'!$A$2:$A$9,-1))),"PASS","FAIL"))</f>
        <v/>
      </c>
      <c r="J204" t="str">
        <f t="shared" si="12"/>
        <v/>
      </c>
      <c r="K204" t="str">
        <f t="shared" si="13"/>
        <v/>
      </c>
      <c r="L204" t="str">
        <f t="shared" si="14"/>
        <v/>
      </c>
      <c r="M204" t="str">
        <f t="shared" si="15"/>
        <v/>
      </c>
    </row>
    <row r="205" spans="8:13" x14ac:dyDescent="0.25">
      <c r="H205" t="str">
        <f>IF(A205="","",INDEX('Lookup Tables'!$B$2:$B$9,MATCH(B205,'Lookup Tables'!$A$2:$A$9,-1)))</f>
        <v/>
      </c>
      <c r="I205" t="str">
        <f>IF(A205="","",IF(AND(C205&gt;=INDEX('Lookup Tables'!$C$2:$C$9,MATCH(B205,'Lookup Tables'!$A$2:$A$9,-1)),C205&lt;=INDEX('Lookup Tables'!$D$2:$D$9,MATCH(B205,'Lookup Tables'!$A$2:$A$9,-1))),"PASS","FAIL"))</f>
        <v/>
      </c>
      <c r="J205" t="str">
        <f t="shared" si="12"/>
        <v/>
      </c>
      <c r="K205" t="str">
        <f t="shared" si="13"/>
        <v/>
      </c>
      <c r="L205" t="str">
        <f t="shared" si="14"/>
        <v/>
      </c>
      <c r="M205" t="str">
        <f t="shared" si="15"/>
        <v/>
      </c>
    </row>
    <row r="206" spans="8:13" x14ac:dyDescent="0.25">
      <c r="H206" t="str">
        <f>IF(A206="","",INDEX('Lookup Tables'!$B$2:$B$9,MATCH(B206,'Lookup Tables'!$A$2:$A$9,-1)))</f>
        <v/>
      </c>
      <c r="I206" t="str">
        <f>IF(A206="","",IF(AND(C206&gt;=INDEX('Lookup Tables'!$C$2:$C$9,MATCH(B206,'Lookup Tables'!$A$2:$A$9,-1)),C206&lt;=INDEX('Lookup Tables'!$D$2:$D$9,MATCH(B206,'Lookup Tables'!$A$2:$A$9,-1))),"PASS","FAIL"))</f>
        <v/>
      </c>
      <c r="J206" t="str">
        <f t="shared" si="12"/>
        <v/>
      </c>
      <c r="K206" t="str">
        <f t="shared" si="13"/>
        <v/>
      </c>
      <c r="L206" t="str">
        <f t="shared" si="14"/>
        <v/>
      </c>
      <c r="M206" t="str">
        <f t="shared" si="15"/>
        <v/>
      </c>
    </row>
    <row r="207" spans="8:13" x14ac:dyDescent="0.25">
      <c r="H207" t="str">
        <f>IF(A207="","",INDEX('Lookup Tables'!$B$2:$B$9,MATCH(B207,'Lookup Tables'!$A$2:$A$9,-1)))</f>
        <v/>
      </c>
      <c r="I207" t="str">
        <f>IF(A207="","",IF(AND(C207&gt;=INDEX('Lookup Tables'!$C$2:$C$9,MATCH(B207,'Lookup Tables'!$A$2:$A$9,-1)),C207&lt;=INDEX('Lookup Tables'!$D$2:$D$9,MATCH(B207,'Lookup Tables'!$A$2:$A$9,-1))),"PASS","FAIL"))</f>
        <v/>
      </c>
      <c r="J207" t="str">
        <f t="shared" si="12"/>
        <v/>
      </c>
      <c r="K207" t="str">
        <f t="shared" si="13"/>
        <v/>
      </c>
      <c r="L207" t="str">
        <f t="shared" si="14"/>
        <v/>
      </c>
      <c r="M207" t="str">
        <f t="shared" si="15"/>
        <v/>
      </c>
    </row>
    <row r="208" spans="8:13" x14ac:dyDescent="0.25">
      <c r="H208" t="str">
        <f>IF(A208="","",INDEX('Lookup Tables'!$B$2:$B$9,MATCH(B208,'Lookup Tables'!$A$2:$A$9,-1)))</f>
        <v/>
      </c>
      <c r="I208" t="str">
        <f>IF(A208="","",IF(AND(C208&gt;=INDEX('Lookup Tables'!$C$2:$C$9,MATCH(B208,'Lookup Tables'!$A$2:$A$9,-1)),C208&lt;=INDEX('Lookup Tables'!$D$2:$D$9,MATCH(B208,'Lookup Tables'!$A$2:$A$9,-1))),"PASS","FAIL"))</f>
        <v/>
      </c>
      <c r="J208" t="str">
        <f t="shared" si="12"/>
        <v/>
      </c>
      <c r="K208" t="str">
        <f t="shared" si="13"/>
        <v/>
      </c>
      <c r="L208" t="str">
        <f t="shared" si="14"/>
        <v/>
      </c>
      <c r="M208" t="str">
        <f t="shared" si="15"/>
        <v/>
      </c>
    </row>
    <row r="209" spans="8:13" x14ac:dyDescent="0.25">
      <c r="H209" t="str">
        <f>IF(A209="","",INDEX('Lookup Tables'!$B$2:$B$9,MATCH(B209,'Lookup Tables'!$A$2:$A$9,-1)))</f>
        <v/>
      </c>
      <c r="I209" t="str">
        <f>IF(A209="","",IF(AND(C209&gt;=INDEX('Lookup Tables'!$C$2:$C$9,MATCH(B209,'Lookup Tables'!$A$2:$A$9,-1)),C209&lt;=INDEX('Lookup Tables'!$D$2:$D$9,MATCH(B209,'Lookup Tables'!$A$2:$A$9,-1))),"PASS","FAIL"))</f>
        <v/>
      </c>
      <c r="J209" t="str">
        <f t="shared" si="12"/>
        <v/>
      </c>
      <c r="K209" t="str">
        <f t="shared" si="13"/>
        <v/>
      </c>
      <c r="L209" t="str">
        <f t="shared" si="14"/>
        <v/>
      </c>
      <c r="M209" t="str">
        <f t="shared" si="15"/>
        <v/>
      </c>
    </row>
    <row r="210" spans="8:13" x14ac:dyDescent="0.25">
      <c r="H210" t="str">
        <f>IF(A210="","",INDEX('Lookup Tables'!$B$2:$B$9,MATCH(B210,'Lookup Tables'!$A$2:$A$9,-1)))</f>
        <v/>
      </c>
      <c r="I210" t="str">
        <f>IF(A210="","",IF(AND(C210&gt;=INDEX('Lookup Tables'!$C$2:$C$9,MATCH(B210,'Lookup Tables'!$A$2:$A$9,-1)),C210&lt;=INDEX('Lookup Tables'!$D$2:$D$9,MATCH(B210,'Lookup Tables'!$A$2:$A$9,-1))),"PASS","FAIL"))</f>
        <v/>
      </c>
      <c r="J210" t="str">
        <f t="shared" si="12"/>
        <v/>
      </c>
      <c r="K210" t="str">
        <f t="shared" si="13"/>
        <v/>
      </c>
      <c r="L210" t="str">
        <f t="shared" si="14"/>
        <v/>
      </c>
      <c r="M210" t="str">
        <f t="shared" si="15"/>
        <v/>
      </c>
    </row>
    <row r="211" spans="8:13" x14ac:dyDescent="0.25">
      <c r="H211" t="str">
        <f>IF(A211="","",INDEX('Lookup Tables'!$B$2:$B$9,MATCH(B211,'Lookup Tables'!$A$2:$A$9,-1)))</f>
        <v/>
      </c>
      <c r="I211" t="str">
        <f>IF(A211="","",IF(AND(C211&gt;=INDEX('Lookup Tables'!$C$2:$C$9,MATCH(B211,'Lookup Tables'!$A$2:$A$9,-1)),C211&lt;=INDEX('Lookup Tables'!$D$2:$D$9,MATCH(B211,'Lookup Tables'!$A$2:$A$9,-1))),"PASS","FAIL"))</f>
        <v/>
      </c>
      <c r="J211" t="str">
        <f t="shared" si="12"/>
        <v/>
      </c>
      <c r="K211" t="str">
        <f t="shared" si="13"/>
        <v/>
      </c>
      <c r="L211" t="str">
        <f t="shared" si="14"/>
        <v/>
      </c>
      <c r="M211" t="str">
        <f t="shared" si="15"/>
        <v/>
      </c>
    </row>
    <row r="212" spans="8:13" x14ac:dyDescent="0.25">
      <c r="H212" t="str">
        <f>IF(A212="","",INDEX('Lookup Tables'!$B$2:$B$9,MATCH(B212,'Lookup Tables'!$A$2:$A$9,-1)))</f>
        <v/>
      </c>
      <c r="I212" t="str">
        <f>IF(A212="","",IF(AND(C212&gt;=INDEX('Lookup Tables'!$C$2:$C$9,MATCH(B212,'Lookup Tables'!$A$2:$A$9,-1)),C212&lt;=INDEX('Lookup Tables'!$D$2:$D$9,MATCH(B212,'Lookup Tables'!$A$2:$A$9,-1))),"PASS","FAIL"))</f>
        <v/>
      </c>
      <c r="J212" t="str">
        <f t="shared" si="12"/>
        <v/>
      </c>
      <c r="K212" t="str">
        <f t="shared" si="13"/>
        <v/>
      </c>
      <c r="L212" t="str">
        <f t="shared" si="14"/>
        <v/>
      </c>
      <c r="M212" t="str">
        <f t="shared" si="15"/>
        <v/>
      </c>
    </row>
    <row r="213" spans="8:13" x14ac:dyDescent="0.25">
      <c r="H213" t="str">
        <f>IF(A213="","",INDEX('Lookup Tables'!$B$2:$B$9,MATCH(B213,'Lookup Tables'!$A$2:$A$9,-1)))</f>
        <v/>
      </c>
      <c r="I213" t="str">
        <f>IF(A213="","",IF(AND(C213&gt;=INDEX('Lookup Tables'!$C$2:$C$9,MATCH(B213,'Lookup Tables'!$A$2:$A$9,-1)),C213&lt;=INDEX('Lookup Tables'!$D$2:$D$9,MATCH(B213,'Lookup Tables'!$A$2:$A$9,-1))),"PASS","FAIL"))</f>
        <v/>
      </c>
      <c r="J213" t="str">
        <f t="shared" si="12"/>
        <v/>
      </c>
      <c r="K213" t="str">
        <f t="shared" si="13"/>
        <v/>
      </c>
      <c r="L213" t="str">
        <f t="shared" si="14"/>
        <v/>
      </c>
      <c r="M213" t="str">
        <f t="shared" si="15"/>
        <v/>
      </c>
    </row>
    <row r="214" spans="8:13" x14ac:dyDescent="0.25">
      <c r="H214" t="str">
        <f>IF(A214="","",INDEX('Lookup Tables'!$B$2:$B$9,MATCH(B214,'Lookup Tables'!$A$2:$A$9,-1)))</f>
        <v/>
      </c>
      <c r="I214" t="str">
        <f>IF(A214="","",IF(AND(C214&gt;=INDEX('Lookup Tables'!$C$2:$C$9,MATCH(B214,'Lookup Tables'!$A$2:$A$9,-1)),C214&lt;=INDEX('Lookup Tables'!$D$2:$D$9,MATCH(B214,'Lookup Tables'!$A$2:$A$9,-1))),"PASS","FAIL"))</f>
        <v/>
      </c>
      <c r="J214" t="str">
        <f t="shared" si="12"/>
        <v/>
      </c>
      <c r="K214" t="str">
        <f t="shared" si="13"/>
        <v/>
      </c>
      <c r="L214" t="str">
        <f t="shared" si="14"/>
        <v/>
      </c>
      <c r="M214" t="str">
        <f t="shared" si="15"/>
        <v/>
      </c>
    </row>
    <row r="215" spans="8:13" x14ac:dyDescent="0.25">
      <c r="H215" t="str">
        <f>IF(A215="","",INDEX('Lookup Tables'!$B$2:$B$9,MATCH(B215,'Lookup Tables'!$A$2:$A$9,-1)))</f>
        <v/>
      </c>
      <c r="I215" t="str">
        <f>IF(A215="","",IF(AND(C215&gt;=INDEX('Lookup Tables'!$C$2:$C$9,MATCH(B215,'Lookup Tables'!$A$2:$A$9,-1)),C215&lt;=INDEX('Lookup Tables'!$D$2:$D$9,MATCH(B215,'Lookup Tables'!$A$2:$A$9,-1))),"PASS","FAIL"))</f>
        <v/>
      </c>
      <c r="J215" t="str">
        <f t="shared" si="12"/>
        <v/>
      </c>
      <c r="K215" t="str">
        <f t="shared" si="13"/>
        <v/>
      </c>
      <c r="L215" t="str">
        <f t="shared" si="14"/>
        <v/>
      </c>
      <c r="M215" t="str">
        <f t="shared" si="15"/>
        <v/>
      </c>
    </row>
    <row r="216" spans="8:13" x14ac:dyDescent="0.25">
      <c r="H216" t="str">
        <f>IF(A216="","",INDEX('Lookup Tables'!$B$2:$B$9,MATCH(B216,'Lookup Tables'!$A$2:$A$9,-1)))</f>
        <v/>
      </c>
      <c r="I216" t="str">
        <f>IF(A216="","",IF(AND(C216&gt;=INDEX('Lookup Tables'!$C$2:$C$9,MATCH(B216,'Lookup Tables'!$A$2:$A$9,-1)),C216&lt;=INDEX('Lookup Tables'!$D$2:$D$9,MATCH(B216,'Lookup Tables'!$A$2:$A$9,-1))),"PASS","FAIL"))</f>
        <v/>
      </c>
      <c r="J216" t="str">
        <f t="shared" si="12"/>
        <v/>
      </c>
      <c r="K216" t="str">
        <f t="shared" si="13"/>
        <v/>
      </c>
      <c r="L216" t="str">
        <f t="shared" si="14"/>
        <v/>
      </c>
      <c r="M216" t="str">
        <f t="shared" si="15"/>
        <v/>
      </c>
    </row>
    <row r="217" spans="8:13" x14ac:dyDescent="0.25">
      <c r="H217" t="str">
        <f>IF(A217="","",INDEX('Lookup Tables'!$B$2:$B$9,MATCH(B217,'Lookup Tables'!$A$2:$A$9,-1)))</f>
        <v/>
      </c>
      <c r="I217" t="str">
        <f>IF(A217="","",IF(AND(C217&gt;=INDEX('Lookup Tables'!$C$2:$C$9,MATCH(B217,'Lookup Tables'!$A$2:$A$9,-1)),C217&lt;=INDEX('Lookup Tables'!$D$2:$D$9,MATCH(B217,'Lookup Tables'!$A$2:$A$9,-1))),"PASS","FAIL"))</f>
        <v/>
      </c>
      <c r="J217" t="str">
        <f t="shared" si="12"/>
        <v/>
      </c>
      <c r="K217" t="str">
        <f t="shared" si="13"/>
        <v/>
      </c>
      <c r="L217" t="str">
        <f t="shared" si="14"/>
        <v/>
      </c>
      <c r="M217" t="str">
        <f t="shared" si="15"/>
        <v/>
      </c>
    </row>
    <row r="218" spans="8:13" x14ac:dyDescent="0.25">
      <c r="H218" t="str">
        <f>IF(A218="","",INDEX('Lookup Tables'!$B$2:$B$9,MATCH(B218,'Lookup Tables'!$A$2:$A$9,-1)))</f>
        <v/>
      </c>
      <c r="I218" t="str">
        <f>IF(A218="","",IF(AND(C218&gt;=INDEX('Lookup Tables'!$C$2:$C$9,MATCH(B218,'Lookup Tables'!$A$2:$A$9,-1)),C218&lt;=INDEX('Lookup Tables'!$D$2:$D$9,MATCH(B218,'Lookup Tables'!$A$2:$A$9,-1))),"PASS","FAIL"))</f>
        <v/>
      </c>
      <c r="J218" t="str">
        <f t="shared" si="12"/>
        <v/>
      </c>
      <c r="K218" t="str">
        <f t="shared" si="13"/>
        <v/>
      </c>
      <c r="L218" t="str">
        <f t="shared" si="14"/>
        <v/>
      </c>
      <c r="M218" t="str">
        <f t="shared" si="15"/>
        <v/>
      </c>
    </row>
    <row r="219" spans="8:13" x14ac:dyDescent="0.25">
      <c r="H219" t="str">
        <f>IF(A219="","",INDEX('Lookup Tables'!$B$2:$B$9,MATCH(B219,'Lookup Tables'!$A$2:$A$9,-1)))</f>
        <v/>
      </c>
      <c r="I219" t="str">
        <f>IF(A219="","",IF(AND(C219&gt;=INDEX('Lookup Tables'!$C$2:$C$9,MATCH(B219,'Lookup Tables'!$A$2:$A$9,-1)),C219&lt;=INDEX('Lookup Tables'!$D$2:$D$9,MATCH(B219,'Lookup Tables'!$A$2:$A$9,-1))),"PASS","FAIL"))</f>
        <v/>
      </c>
      <c r="J219" t="str">
        <f t="shared" si="12"/>
        <v/>
      </c>
      <c r="K219" t="str">
        <f t="shared" si="13"/>
        <v/>
      </c>
      <c r="L219" t="str">
        <f t="shared" si="14"/>
        <v/>
      </c>
      <c r="M219" t="str">
        <f t="shared" si="15"/>
        <v/>
      </c>
    </row>
    <row r="220" spans="8:13" x14ac:dyDescent="0.25">
      <c r="H220" t="str">
        <f>IF(A220="","",INDEX('Lookup Tables'!$B$2:$B$9,MATCH(B220,'Lookup Tables'!$A$2:$A$9,-1)))</f>
        <v/>
      </c>
      <c r="I220" t="str">
        <f>IF(A220="","",IF(AND(C220&gt;=INDEX('Lookup Tables'!$C$2:$C$9,MATCH(B220,'Lookup Tables'!$A$2:$A$9,-1)),C220&lt;=INDEX('Lookup Tables'!$D$2:$D$9,MATCH(B220,'Lookup Tables'!$A$2:$A$9,-1))),"PASS","FAIL"))</f>
        <v/>
      </c>
      <c r="J220" t="str">
        <f t="shared" si="12"/>
        <v/>
      </c>
      <c r="K220" t="str">
        <f t="shared" si="13"/>
        <v/>
      </c>
      <c r="L220" t="str">
        <f t="shared" si="14"/>
        <v/>
      </c>
      <c r="M220" t="str">
        <f t="shared" si="15"/>
        <v/>
      </c>
    </row>
    <row r="221" spans="8:13" x14ac:dyDescent="0.25">
      <c r="H221" t="str">
        <f>IF(A221="","",INDEX('Lookup Tables'!$B$2:$B$9,MATCH(B221,'Lookup Tables'!$A$2:$A$9,-1)))</f>
        <v/>
      </c>
      <c r="I221" t="str">
        <f>IF(A221="","",IF(AND(C221&gt;=INDEX('Lookup Tables'!$C$2:$C$9,MATCH(B221,'Lookup Tables'!$A$2:$A$9,-1)),C221&lt;=INDEX('Lookup Tables'!$D$2:$D$9,MATCH(B221,'Lookup Tables'!$A$2:$A$9,-1))),"PASS","FAIL"))</f>
        <v/>
      </c>
      <c r="J221" t="str">
        <f t="shared" si="12"/>
        <v/>
      </c>
      <c r="K221" t="str">
        <f t="shared" si="13"/>
        <v/>
      </c>
      <c r="L221" t="str">
        <f t="shared" si="14"/>
        <v/>
      </c>
      <c r="M221" t="str">
        <f t="shared" si="15"/>
        <v/>
      </c>
    </row>
    <row r="222" spans="8:13" x14ac:dyDescent="0.25">
      <c r="H222" t="str">
        <f>IF(A222="","",INDEX('Lookup Tables'!$B$2:$B$9,MATCH(B222,'Lookup Tables'!$A$2:$A$9,-1)))</f>
        <v/>
      </c>
      <c r="I222" t="str">
        <f>IF(A222="","",IF(AND(C222&gt;=INDEX('Lookup Tables'!$C$2:$C$9,MATCH(B222,'Lookup Tables'!$A$2:$A$9,-1)),C222&lt;=INDEX('Lookup Tables'!$D$2:$D$9,MATCH(B222,'Lookup Tables'!$A$2:$A$9,-1))),"PASS","FAIL"))</f>
        <v/>
      </c>
      <c r="J222" t="str">
        <f t="shared" si="12"/>
        <v/>
      </c>
      <c r="K222" t="str">
        <f t="shared" si="13"/>
        <v/>
      </c>
      <c r="L222" t="str">
        <f t="shared" si="14"/>
        <v/>
      </c>
      <c r="M222" t="str">
        <f t="shared" si="15"/>
        <v/>
      </c>
    </row>
    <row r="223" spans="8:13" x14ac:dyDescent="0.25">
      <c r="H223" t="str">
        <f>IF(A223="","",INDEX('Lookup Tables'!$B$2:$B$9,MATCH(B223,'Lookup Tables'!$A$2:$A$9,-1)))</f>
        <v/>
      </c>
      <c r="I223" t="str">
        <f>IF(A223="","",IF(AND(C223&gt;=INDEX('Lookup Tables'!$C$2:$C$9,MATCH(B223,'Lookup Tables'!$A$2:$A$9,-1)),C223&lt;=INDEX('Lookup Tables'!$D$2:$D$9,MATCH(B223,'Lookup Tables'!$A$2:$A$9,-1))),"PASS","FAIL"))</f>
        <v/>
      </c>
      <c r="J223" t="str">
        <f t="shared" si="12"/>
        <v/>
      </c>
      <c r="K223" t="str">
        <f t="shared" si="13"/>
        <v/>
      </c>
      <c r="L223" t="str">
        <f t="shared" si="14"/>
        <v/>
      </c>
      <c r="M223" t="str">
        <f t="shared" si="15"/>
        <v/>
      </c>
    </row>
    <row r="224" spans="8:13" x14ac:dyDescent="0.25">
      <c r="H224" t="str">
        <f>IF(A224="","",INDEX('Lookup Tables'!$B$2:$B$9,MATCH(B224,'Lookup Tables'!$A$2:$A$9,-1)))</f>
        <v/>
      </c>
      <c r="I224" t="str">
        <f>IF(A224="","",IF(AND(C224&gt;=INDEX('Lookup Tables'!$C$2:$C$9,MATCH(B224,'Lookup Tables'!$A$2:$A$9,-1)),C224&lt;=INDEX('Lookup Tables'!$D$2:$D$9,MATCH(B224,'Lookup Tables'!$A$2:$A$9,-1))),"PASS","FAIL"))</f>
        <v/>
      </c>
      <c r="J224" t="str">
        <f t="shared" si="12"/>
        <v/>
      </c>
      <c r="K224" t="str">
        <f t="shared" si="13"/>
        <v/>
      </c>
      <c r="L224" t="str">
        <f t="shared" si="14"/>
        <v/>
      </c>
      <c r="M224" t="str">
        <f t="shared" si="15"/>
        <v/>
      </c>
    </row>
    <row r="225" spans="8:13" x14ac:dyDescent="0.25">
      <c r="H225" t="str">
        <f>IF(A225="","",INDEX('Lookup Tables'!$B$2:$B$9,MATCH(B225,'Lookup Tables'!$A$2:$A$9,-1)))</f>
        <v/>
      </c>
      <c r="I225" t="str">
        <f>IF(A225="","",IF(AND(C225&gt;=INDEX('Lookup Tables'!$C$2:$C$9,MATCH(B225,'Lookup Tables'!$A$2:$A$9,-1)),C225&lt;=INDEX('Lookup Tables'!$D$2:$D$9,MATCH(B225,'Lookup Tables'!$A$2:$A$9,-1))),"PASS","FAIL"))</f>
        <v/>
      </c>
      <c r="J225" t="str">
        <f t="shared" si="12"/>
        <v/>
      </c>
      <c r="K225" t="str">
        <f t="shared" si="13"/>
        <v/>
      </c>
      <c r="L225" t="str">
        <f t="shared" si="14"/>
        <v/>
      </c>
      <c r="M225" t="str">
        <f t="shared" si="15"/>
        <v/>
      </c>
    </row>
    <row r="226" spans="8:13" x14ac:dyDescent="0.25">
      <c r="H226" t="str">
        <f>IF(A226="","",INDEX('Lookup Tables'!$B$2:$B$9,MATCH(B226,'Lookup Tables'!$A$2:$A$9,-1)))</f>
        <v/>
      </c>
      <c r="I226" t="str">
        <f>IF(A226="","",IF(AND(C226&gt;=INDEX('Lookup Tables'!$C$2:$C$9,MATCH(B226,'Lookup Tables'!$A$2:$A$9,-1)),C226&lt;=INDEX('Lookup Tables'!$D$2:$D$9,MATCH(B226,'Lookup Tables'!$A$2:$A$9,-1))),"PASS","FAIL"))</f>
        <v/>
      </c>
      <c r="J226" t="str">
        <f t="shared" si="12"/>
        <v/>
      </c>
      <c r="K226" t="str">
        <f t="shared" si="13"/>
        <v/>
      </c>
      <c r="L226" t="str">
        <f t="shared" si="14"/>
        <v/>
      </c>
      <c r="M226" t="str">
        <f t="shared" si="15"/>
        <v/>
      </c>
    </row>
    <row r="227" spans="8:13" x14ac:dyDescent="0.25">
      <c r="H227" t="str">
        <f>IF(A227="","",INDEX('Lookup Tables'!$B$2:$B$9,MATCH(B227,'Lookup Tables'!$A$2:$A$9,-1)))</f>
        <v/>
      </c>
      <c r="I227" t="str">
        <f>IF(A227="","",IF(AND(C227&gt;=INDEX('Lookup Tables'!$C$2:$C$9,MATCH(B227,'Lookup Tables'!$A$2:$A$9,-1)),C227&lt;=INDEX('Lookup Tables'!$D$2:$D$9,MATCH(B227,'Lookup Tables'!$A$2:$A$9,-1))),"PASS","FAIL"))</f>
        <v/>
      </c>
      <c r="J227" t="str">
        <f t="shared" si="12"/>
        <v/>
      </c>
      <c r="K227" t="str">
        <f t="shared" si="13"/>
        <v/>
      </c>
      <c r="L227" t="str">
        <f t="shared" si="14"/>
        <v/>
      </c>
      <c r="M227" t="str">
        <f t="shared" si="15"/>
        <v/>
      </c>
    </row>
    <row r="228" spans="8:13" x14ac:dyDescent="0.25">
      <c r="H228" t="str">
        <f>IF(A228="","",INDEX('Lookup Tables'!$B$2:$B$9,MATCH(B228,'Lookup Tables'!$A$2:$A$9,-1)))</f>
        <v/>
      </c>
      <c r="I228" t="str">
        <f>IF(A228="","",IF(AND(C228&gt;=INDEX('Lookup Tables'!$C$2:$C$9,MATCH(B228,'Lookup Tables'!$A$2:$A$9,-1)),C228&lt;=INDEX('Lookup Tables'!$D$2:$D$9,MATCH(B228,'Lookup Tables'!$A$2:$A$9,-1))),"PASS","FAIL"))</f>
        <v/>
      </c>
      <c r="J228" t="str">
        <f t="shared" si="12"/>
        <v/>
      </c>
      <c r="K228" t="str">
        <f t="shared" si="13"/>
        <v/>
      </c>
      <c r="L228" t="str">
        <f t="shared" si="14"/>
        <v/>
      </c>
      <c r="M228" t="str">
        <f t="shared" si="15"/>
        <v/>
      </c>
    </row>
    <row r="229" spans="8:13" x14ac:dyDescent="0.25">
      <c r="H229" t="str">
        <f>IF(A229="","",INDEX('Lookup Tables'!$B$2:$B$9,MATCH(B229,'Lookup Tables'!$A$2:$A$9,-1)))</f>
        <v/>
      </c>
      <c r="I229" t="str">
        <f>IF(A229="","",IF(AND(C229&gt;=INDEX('Lookup Tables'!$C$2:$C$9,MATCH(B229,'Lookup Tables'!$A$2:$A$9,-1)),C229&lt;=INDEX('Lookup Tables'!$D$2:$D$9,MATCH(B229,'Lookup Tables'!$A$2:$A$9,-1))),"PASS","FAIL"))</f>
        <v/>
      </c>
      <c r="J229" t="str">
        <f t="shared" si="12"/>
        <v/>
      </c>
      <c r="K229" t="str">
        <f t="shared" si="13"/>
        <v/>
      </c>
      <c r="L229" t="str">
        <f t="shared" si="14"/>
        <v/>
      </c>
      <c r="M229" t="str">
        <f t="shared" si="15"/>
        <v/>
      </c>
    </row>
    <row r="230" spans="8:13" x14ac:dyDescent="0.25">
      <c r="H230" t="str">
        <f>IF(A230="","",INDEX('Lookup Tables'!$B$2:$B$9,MATCH(B230,'Lookup Tables'!$A$2:$A$9,-1)))</f>
        <v/>
      </c>
      <c r="I230" t="str">
        <f>IF(A230="","",IF(AND(C230&gt;=INDEX('Lookup Tables'!$C$2:$C$9,MATCH(B230,'Lookup Tables'!$A$2:$A$9,-1)),C230&lt;=INDEX('Lookup Tables'!$D$2:$D$9,MATCH(B230,'Lookup Tables'!$A$2:$A$9,-1))),"PASS","FAIL"))</f>
        <v/>
      </c>
      <c r="J230" t="str">
        <f t="shared" si="12"/>
        <v/>
      </c>
      <c r="K230" t="str">
        <f t="shared" si="13"/>
        <v/>
      </c>
      <c r="L230" t="str">
        <f t="shared" si="14"/>
        <v/>
      </c>
      <c r="M230" t="str">
        <f t="shared" si="15"/>
        <v/>
      </c>
    </row>
    <row r="231" spans="8:13" x14ac:dyDescent="0.25">
      <c r="H231" t="str">
        <f>IF(A231="","",INDEX('Lookup Tables'!$B$2:$B$9,MATCH(B231,'Lookup Tables'!$A$2:$A$9,-1)))</f>
        <v/>
      </c>
      <c r="I231" t="str">
        <f>IF(A231="","",IF(AND(C231&gt;=INDEX('Lookup Tables'!$C$2:$C$9,MATCH(B231,'Lookup Tables'!$A$2:$A$9,-1)),C231&lt;=INDEX('Lookup Tables'!$D$2:$D$9,MATCH(B231,'Lookup Tables'!$A$2:$A$9,-1))),"PASS","FAIL"))</f>
        <v/>
      </c>
      <c r="J231" t="str">
        <f t="shared" si="12"/>
        <v/>
      </c>
      <c r="K231" t="str">
        <f t="shared" si="13"/>
        <v/>
      </c>
      <c r="L231" t="str">
        <f t="shared" si="14"/>
        <v/>
      </c>
      <c r="M231" t="str">
        <f t="shared" si="15"/>
        <v/>
      </c>
    </row>
    <row r="232" spans="8:13" x14ac:dyDescent="0.25">
      <c r="H232" t="str">
        <f>IF(A232="","",INDEX('Lookup Tables'!$B$2:$B$9,MATCH(B232,'Lookup Tables'!$A$2:$A$9,-1)))</f>
        <v/>
      </c>
      <c r="I232" t="str">
        <f>IF(A232="","",IF(AND(C232&gt;=INDEX('Lookup Tables'!$C$2:$C$9,MATCH(B232,'Lookup Tables'!$A$2:$A$9,-1)),C232&lt;=INDEX('Lookup Tables'!$D$2:$D$9,MATCH(B232,'Lookup Tables'!$A$2:$A$9,-1))),"PASS","FAIL"))</f>
        <v/>
      </c>
      <c r="J232" t="str">
        <f t="shared" si="12"/>
        <v/>
      </c>
      <c r="K232" t="str">
        <f t="shared" si="13"/>
        <v/>
      </c>
      <c r="L232" t="str">
        <f t="shared" si="14"/>
        <v/>
      </c>
      <c r="M232" t="str">
        <f t="shared" si="15"/>
        <v/>
      </c>
    </row>
    <row r="233" spans="8:13" x14ac:dyDescent="0.25">
      <c r="H233" t="str">
        <f>IF(A233="","",INDEX('Lookup Tables'!$B$2:$B$9,MATCH(B233,'Lookup Tables'!$A$2:$A$9,-1)))</f>
        <v/>
      </c>
      <c r="I233" t="str">
        <f>IF(A233="","",IF(AND(C233&gt;=INDEX('Lookup Tables'!$C$2:$C$9,MATCH(B233,'Lookup Tables'!$A$2:$A$9,-1)),C233&lt;=INDEX('Lookup Tables'!$D$2:$D$9,MATCH(B233,'Lookup Tables'!$A$2:$A$9,-1))),"PASS","FAIL"))</f>
        <v/>
      </c>
      <c r="J233" t="str">
        <f t="shared" si="12"/>
        <v/>
      </c>
      <c r="K233" t="str">
        <f t="shared" si="13"/>
        <v/>
      </c>
      <c r="L233" t="str">
        <f t="shared" si="14"/>
        <v/>
      </c>
      <c r="M233" t="str">
        <f t="shared" si="15"/>
        <v/>
      </c>
    </row>
    <row r="234" spans="8:13" x14ac:dyDescent="0.25">
      <c r="H234" t="str">
        <f>IF(A234="","",INDEX('Lookup Tables'!$B$2:$B$9,MATCH(B234,'Lookup Tables'!$A$2:$A$9,-1)))</f>
        <v/>
      </c>
      <c r="I234" t="str">
        <f>IF(A234="","",IF(AND(C234&gt;=INDEX('Lookup Tables'!$C$2:$C$9,MATCH(B234,'Lookup Tables'!$A$2:$A$9,-1)),C234&lt;=INDEX('Lookup Tables'!$D$2:$D$9,MATCH(B234,'Lookup Tables'!$A$2:$A$9,-1))),"PASS","FAIL"))</f>
        <v/>
      </c>
      <c r="J234" t="str">
        <f t="shared" si="12"/>
        <v/>
      </c>
      <c r="K234" t="str">
        <f t="shared" si="13"/>
        <v/>
      </c>
      <c r="L234" t="str">
        <f t="shared" si="14"/>
        <v/>
      </c>
      <c r="M234" t="str">
        <f t="shared" si="15"/>
        <v/>
      </c>
    </row>
    <row r="235" spans="8:13" x14ac:dyDescent="0.25">
      <c r="H235" t="str">
        <f>IF(A235="","",INDEX('Lookup Tables'!$B$2:$B$9,MATCH(B235,'Lookup Tables'!$A$2:$A$9,-1)))</f>
        <v/>
      </c>
      <c r="I235" t="str">
        <f>IF(A235="","",IF(AND(C235&gt;=INDEX('Lookup Tables'!$C$2:$C$9,MATCH(B235,'Lookup Tables'!$A$2:$A$9,-1)),C235&lt;=INDEX('Lookup Tables'!$D$2:$D$9,MATCH(B235,'Lookup Tables'!$A$2:$A$9,-1))),"PASS","FAIL"))</f>
        <v/>
      </c>
      <c r="J235" t="str">
        <f t="shared" si="12"/>
        <v/>
      </c>
      <c r="K235" t="str">
        <f t="shared" si="13"/>
        <v/>
      </c>
      <c r="L235" t="str">
        <f t="shared" si="14"/>
        <v/>
      </c>
      <c r="M235" t="str">
        <f t="shared" si="15"/>
        <v/>
      </c>
    </row>
    <row r="236" spans="8:13" x14ac:dyDescent="0.25">
      <c r="H236" t="str">
        <f>IF(A236="","",INDEX('Lookup Tables'!$B$2:$B$9,MATCH(B236,'Lookup Tables'!$A$2:$A$9,-1)))</f>
        <v/>
      </c>
      <c r="I236" t="str">
        <f>IF(A236="","",IF(AND(C236&gt;=INDEX('Lookup Tables'!$C$2:$C$9,MATCH(B236,'Lookup Tables'!$A$2:$A$9,-1)),C236&lt;=INDEX('Lookup Tables'!$D$2:$D$9,MATCH(B236,'Lookup Tables'!$A$2:$A$9,-1))),"PASS","FAIL"))</f>
        <v/>
      </c>
      <c r="J236" t="str">
        <f t="shared" si="12"/>
        <v/>
      </c>
      <c r="K236" t="str">
        <f t="shared" si="13"/>
        <v/>
      </c>
      <c r="L236" t="str">
        <f t="shared" si="14"/>
        <v/>
      </c>
      <c r="M236" t="str">
        <f t="shared" si="15"/>
        <v/>
      </c>
    </row>
    <row r="237" spans="8:13" x14ac:dyDescent="0.25">
      <c r="H237" t="str">
        <f>IF(A237="","",INDEX('Lookup Tables'!$B$2:$B$9,MATCH(B237,'Lookup Tables'!$A$2:$A$9,-1)))</f>
        <v/>
      </c>
      <c r="I237" t="str">
        <f>IF(A237="","",IF(AND(C237&gt;=INDEX('Lookup Tables'!$C$2:$C$9,MATCH(B237,'Lookup Tables'!$A$2:$A$9,-1)),C237&lt;=INDEX('Lookup Tables'!$D$2:$D$9,MATCH(B237,'Lookup Tables'!$A$2:$A$9,-1))),"PASS","FAIL"))</f>
        <v/>
      </c>
      <c r="J237" t="str">
        <f t="shared" si="12"/>
        <v/>
      </c>
      <c r="K237" t="str">
        <f t="shared" si="13"/>
        <v/>
      </c>
      <c r="L237" t="str">
        <f t="shared" si="14"/>
        <v/>
      </c>
      <c r="M237" t="str">
        <f t="shared" si="15"/>
        <v/>
      </c>
    </row>
    <row r="238" spans="8:13" x14ac:dyDescent="0.25">
      <c r="H238" t="str">
        <f>IF(A238="","",INDEX('Lookup Tables'!$B$2:$B$9,MATCH(B238,'Lookup Tables'!$A$2:$A$9,-1)))</f>
        <v/>
      </c>
      <c r="I238" t="str">
        <f>IF(A238="","",IF(AND(C238&gt;=INDEX('Lookup Tables'!$C$2:$C$9,MATCH(B238,'Lookup Tables'!$A$2:$A$9,-1)),C238&lt;=INDEX('Lookup Tables'!$D$2:$D$9,MATCH(B238,'Lookup Tables'!$A$2:$A$9,-1))),"PASS","FAIL"))</f>
        <v/>
      </c>
      <c r="J238" t="str">
        <f t="shared" si="12"/>
        <v/>
      </c>
      <c r="K238" t="str">
        <f t="shared" si="13"/>
        <v/>
      </c>
      <c r="L238" t="str">
        <f t="shared" si="14"/>
        <v/>
      </c>
      <c r="M238" t="str">
        <f t="shared" si="15"/>
        <v/>
      </c>
    </row>
    <row r="239" spans="8:13" x14ac:dyDescent="0.25">
      <c r="H239" t="str">
        <f>IF(A239="","",INDEX('Lookup Tables'!$B$2:$B$9,MATCH(B239,'Lookup Tables'!$A$2:$A$9,-1)))</f>
        <v/>
      </c>
      <c r="I239" t="str">
        <f>IF(A239="","",IF(AND(C239&gt;=INDEX('Lookup Tables'!$C$2:$C$9,MATCH(B239,'Lookup Tables'!$A$2:$A$9,-1)),C239&lt;=INDEX('Lookup Tables'!$D$2:$D$9,MATCH(B239,'Lookup Tables'!$A$2:$A$9,-1))),"PASS","FAIL"))</f>
        <v/>
      </c>
      <c r="J239" t="str">
        <f t="shared" si="12"/>
        <v/>
      </c>
      <c r="K239" t="str">
        <f t="shared" si="13"/>
        <v/>
      </c>
      <c r="L239" t="str">
        <f t="shared" si="14"/>
        <v/>
      </c>
      <c r="M239" t="str">
        <f t="shared" si="15"/>
        <v/>
      </c>
    </row>
    <row r="240" spans="8:13" x14ac:dyDescent="0.25">
      <c r="H240" t="str">
        <f>IF(A240="","",INDEX('Lookup Tables'!$B$2:$B$9,MATCH(B240,'Lookup Tables'!$A$2:$A$9,-1)))</f>
        <v/>
      </c>
      <c r="I240" t="str">
        <f>IF(A240="","",IF(AND(C240&gt;=INDEX('Lookup Tables'!$C$2:$C$9,MATCH(B240,'Lookup Tables'!$A$2:$A$9,-1)),C240&lt;=INDEX('Lookup Tables'!$D$2:$D$9,MATCH(B240,'Lookup Tables'!$A$2:$A$9,-1))),"PASS","FAIL"))</f>
        <v/>
      </c>
      <c r="J240" t="str">
        <f t="shared" si="12"/>
        <v/>
      </c>
      <c r="K240" t="str">
        <f t="shared" si="13"/>
        <v/>
      </c>
      <c r="L240" t="str">
        <f t="shared" si="14"/>
        <v/>
      </c>
      <c r="M240" t="str">
        <f t="shared" si="15"/>
        <v/>
      </c>
    </row>
    <row r="241" spans="8:13" x14ac:dyDescent="0.25">
      <c r="H241" t="str">
        <f>IF(A241="","",INDEX('Lookup Tables'!$B$2:$B$9,MATCH(B241,'Lookup Tables'!$A$2:$A$9,-1)))</f>
        <v/>
      </c>
      <c r="I241" t="str">
        <f>IF(A241="","",IF(AND(C241&gt;=INDEX('Lookup Tables'!$C$2:$C$9,MATCH(B241,'Lookup Tables'!$A$2:$A$9,-1)),C241&lt;=INDEX('Lookup Tables'!$D$2:$D$9,MATCH(B241,'Lookup Tables'!$A$2:$A$9,-1))),"PASS","FAIL"))</f>
        <v/>
      </c>
      <c r="J241" t="str">
        <f t="shared" si="12"/>
        <v/>
      </c>
      <c r="K241" t="str">
        <f t="shared" si="13"/>
        <v/>
      </c>
      <c r="L241" t="str">
        <f t="shared" si="14"/>
        <v/>
      </c>
      <c r="M241" t="str">
        <f t="shared" si="15"/>
        <v/>
      </c>
    </row>
    <row r="242" spans="8:13" x14ac:dyDescent="0.25">
      <c r="H242" t="str">
        <f>IF(A242="","",INDEX('Lookup Tables'!$B$2:$B$9,MATCH(B242,'Lookup Tables'!$A$2:$A$9,-1)))</f>
        <v/>
      </c>
      <c r="I242" t="str">
        <f>IF(A242="","",IF(AND(C242&gt;=INDEX('Lookup Tables'!$C$2:$C$9,MATCH(B242,'Lookup Tables'!$A$2:$A$9,-1)),C242&lt;=INDEX('Lookup Tables'!$D$2:$D$9,MATCH(B242,'Lookup Tables'!$A$2:$A$9,-1))),"PASS","FAIL"))</f>
        <v/>
      </c>
      <c r="J242" t="str">
        <f t="shared" si="12"/>
        <v/>
      </c>
      <c r="K242" t="str">
        <f t="shared" si="13"/>
        <v/>
      </c>
      <c r="L242" t="str">
        <f t="shared" si="14"/>
        <v/>
      </c>
      <c r="M242" t="str">
        <f t="shared" si="15"/>
        <v/>
      </c>
    </row>
    <row r="243" spans="8:13" x14ac:dyDescent="0.25">
      <c r="H243" t="str">
        <f>IF(A243="","",INDEX('Lookup Tables'!$B$2:$B$9,MATCH(B243,'Lookup Tables'!$A$2:$A$9,-1)))</f>
        <v/>
      </c>
      <c r="I243" t="str">
        <f>IF(A243="","",IF(AND(C243&gt;=INDEX('Lookup Tables'!$C$2:$C$9,MATCH(B243,'Lookup Tables'!$A$2:$A$9,-1)),C243&lt;=INDEX('Lookup Tables'!$D$2:$D$9,MATCH(B243,'Lookup Tables'!$A$2:$A$9,-1))),"PASS","FAIL"))</f>
        <v/>
      </c>
      <c r="J243" t="str">
        <f t="shared" si="12"/>
        <v/>
      </c>
      <c r="K243" t="str">
        <f t="shared" si="13"/>
        <v/>
      </c>
      <c r="L243" t="str">
        <f t="shared" si="14"/>
        <v/>
      </c>
      <c r="M243" t="str">
        <f t="shared" si="15"/>
        <v/>
      </c>
    </row>
    <row r="244" spans="8:13" x14ac:dyDescent="0.25">
      <c r="H244" t="str">
        <f>IF(A244="","",INDEX('Lookup Tables'!$B$2:$B$9,MATCH(B244,'Lookup Tables'!$A$2:$A$9,-1)))</f>
        <v/>
      </c>
      <c r="I244" t="str">
        <f>IF(A244="","",IF(AND(C244&gt;=INDEX('Lookup Tables'!$C$2:$C$9,MATCH(B244,'Lookup Tables'!$A$2:$A$9,-1)),C244&lt;=INDEX('Lookup Tables'!$D$2:$D$9,MATCH(B244,'Lookup Tables'!$A$2:$A$9,-1))),"PASS","FAIL"))</f>
        <v/>
      </c>
      <c r="J244" t="str">
        <f t="shared" si="12"/>
        <v/>
      </c>
      <c r="K244" t="str">
        <f t="shared" si="13"/>
        <v/>
      </c>
      <c r="L244" t="str">
        <f t="shared" si="14"/>
        <v/>
      </c>
      <c r="M244" t="str">
        <f t="shared" si="15"/>
        <v/>
      </c>
    </row>
    <row r="245" spans="8:13" x14ac:dyDescent="0.25">
      <c r="H245" t="str">
        <f>IF(A245="","",INDEX('Lookup Tables'!$B$2:$B$9,MATCH(B245,'Lookup Tables'!$A$2:$A$9,-1)))</f>
        <v/>
      </c>
      <c r="I245" t="str">
        <f>IF(A245="","",IF(AND(C245&gt;=INDEX('Lookup Tables'!$C$2:$C$9,MATCH(B245,'Lookup Tables'!$A$2:$A$9,-1)),C245&lt;=INDEX('Lookup Tables'!$D$2:$D$9,MATCH(B245,'Lookup Tables'!$A$2:$A$9,-1))),"PASS","FAIL"))</f>
        <v/>
      </c>
      <c r="J245" t="str">
        <f t="shared" si="12"/>
        <v/>
      </c>
      <c r="K245" t="str">
        <f t="shared" si="13"/>
        <v/>
      </c>
      <c r="L245" t="str">
        <f t="shared" si="14"/>
        <v/>
      </c>
      <c r="M245" t="str">
        <f t="shared" si="15"/>
        <v/>
      </c>
    </row>
    <row r="246" spans="8:13" x14ac:dyDescent="0.25">
      <c r="H246" t="str">
        <f>IF(A246="","",INDEX('Lookup Tables'!$B$2:$B$9,MATCH(B246,'Lookup Tables'!$A$2:$A$9,-1)))</f>
        <v/>
      </c>
      <c r="I246" t="str">
        <f>IF(A246="","",IF(AND(C246&gt;=INDEX('Lookup Tables'!$C$2:$C$9,MATCH(B246,'Lookup Tables'!$A$2:$A$9,-1)),C246&lt;=INDEX('Lookup Tables'!$D$2:$D$9,MATCH(B246,'Lookup Tables'!$A$2:$A$9,-1))),"PASS","FAIL"))</f>
        <v/>
      </c>
      <c r="J246" t="str">
        <f t="shared" si="12"/>
        <v/>
      </c>
      <c r="K246" t="str">
        <f t="shared" si="13"/>
        <v/>
      </c>
      <c r="L246" t="str">
        <f t="shared" si="14"/>
        <v/>
      </c>
      <c r="M246" t="str">
        <f t="shared" si="15"/>
        <v/>
      </c>
    </row>
    <row r="247" spans="8:13" x14ac:dyDescent="0.25">
      <c r="H247" t="str">
        <f>IF(A247="","",INDEX('Lookup Tables'!$B$2:$B$9,MATCH(B247,'Lookup Tables'!$A$2:$A$9,-1)))</f>
        <v/>
      </c>
      <c r="I247" t="str">
        <f>IF(A247="","",IF(AND(C247&gt;=INDEX('Lookup Tables'!$C$2:$C$9,MATCH(B247,'Lookup Tables'!$A$2:$A$9,-1)),C247&lt;=INDEX('Lookup Tables'!$D$2:$D$9,MATCH(B247,'Lookup Tables'!$A$2:$A$9,-1))),"PASS","FAIL"))</f>
        <v/>
      </c>
      <c r="J247" t="str">
        <f t="shared" si="12"/>
        <v/>
      </c>
      <c r="K247" t="str">
        <f t="shared" si="13"/>
        <v/>
      </c>
      <c r="L247" t="str">
        <f t="shared" si="14"/>
        <v/>
      </c>
      <c r="M247" t="str">
        <f t="shared" si="15"/>
        <v/>
      </c>
    </row>
    <row r="248" spans="8:13" x14ac:dyDescent="0.25">
      <c r="H248" t="str">
        <f>IF(A248="","",INDEX('Lookup Tables'!$B$2:$B$9,MATCH(B248,'Lookup Tables'!$A$2:$A$9,-1)))</f>
        <v/>
      </c>
      <c r="I248" t="str">
        <f>IF(A248="","",IF(AND(C248&gt;=INDEX('Lookup Tables'!$C$2:$C$9,MATCH(B248,'Lookup Tables'!$A$2:$A$9,-1)),C248&lt;=INDEX('Lookup Tables'!$D$2:$D$9,MATCH(B248,'Lookup Tables'!$A$2:$A$9,-1))),"PASS","FAIL"))</f>
        <v/>
      </c>
      <c r="J248" t="str">
        <f t="shared" si="12"/>
        <v/>
      </c>
      <c r="K248" t="str">
        <f t="shared" si="13"/>
        <v/>
      </c>
      <c r="L248" t="str">
        <f t="shared" si="14"/>
        <v/>
      </c>
      <c r="M248" t="str">
        <f t="shared" si="15"/>
        <v/>
      </c>
    </row>
    <row r="249" spans="8:13" x14ac:dyDescent="0.25">
      <c r="H249" t="str">
        <f>IF(A249="","",INDEX('Lookup Tables'!$B$2:$B$9,MATCH(B249,'Lookup Tables'!$A$2:$A$9,-1)))</f>
        <v/>
      </c>
      <c r="I249" t="str">
        <f>IF(A249="","",IF(AND(C249&gt;=INDEX('Lookup Tables'!$C$2:$C$9,MATCH(B249,'Lookup Tables'!$A$2:$A$9,-1)),C249&lt;=INDEX('Lookup Tables'!$D$2:$D$9,MATCH(B249,'Lookup Tables'!$A$2:$A$9,-1))),"PASS","FAIL"))</f>
        <v/>
      </c>
      <c r="J249" t="str">
        <f t="shared" si="12"/>
        <v/>
      </c>
      <c r="K249" t="str">
        <f t="shared" si="13"/>
        <v/>
      </c>
      <c r="L249" t="str">
        <f t="shared" si="14"/>
        <v/>
      </c>
      <c r="M249" t="str">
        <f t="shared" si="15"/>
        <v/>
      </c>
    </row>
    <row r="250" spans="8:13" x14ac:dyDescent="0.25">
      <c r="H250" t="str">
        <f>IF(A250="","",INDEX('Lookup Tables'!$B$2:$B$9,MATCH(B250,'Lookup Tables'!$A$2:$A$9,-1)))</f>
        <v/>
      </c>
      <c r="I250" t="str">
        <f>IF(A250="","",IF(AND(C250&gt;=INDEX('Lookup Tables'!$C$2:$C$9,MATCH(B250,'Lookup Tables'!$A$2:$A$9,-1)),C250&lt;=INDEX('Lookup Tables'!$D$2:$D$9,MATCH(B250,'Lookup Tables'!$A$2:$A$9,-1))),"PASS","FAIL"))</f>
        <v/>
      </c>
      <c r="J250" t="str">
        <f t="shared" si="12"/>
        <v/>
      </c>
      <c r="K250" t="str">
        <f t="shared" si="13"/>
        <v/>
      </c>
      <c r="L250" t="str">
        <f t="shared" si="14"/>
        <v/>
      </c>
      <c r="M250" t="str">
        <f t="shared" si="15"/>
        <v/>
      </c>
    </row>
    <row r="251" spans="8:13" x14ac:dyDescent="0.25">
      <c r="H251" t="str">
        <f>IF(A251="","",INDEX('Lookup Tables'!$B$2:$B$9,MATCH(B251,'Lookup Tables'!$A$2:$A$9,-1)))</f>
        <v/>
      </c>
      <c r="I251" t="str">
        <f>IF(A251="","",IF(AND(C251&gt;=INDEX('Lookup Tables'!$C$2:$C$9,MATCH(B251,'Lookup Tables'!$A$2:$A$9,-1)),C251&lt;=INDEX('Lookup Tables'!$D$2:$D$9,MATCH(B251,'Lookup Tables'!$A$2:$A$9,-1))),"PASS","FAIL"))</f>
        <v/>
      </c>
      <c r="J251" t="str">
        <f t="shared" si="12"/>
        <v/>
      </c>
      <c r="K251" t="str">
        <f t="shared" si="13"/>
        <v/>
      </c>
      <c r="L251" t="str">
        <f t="shared" si="14"/>
        <v/>
      </c>
      <c r="M251" t="str">
        <f t="shared" si="15"/>
        <v/>
      </c>
    </row>
    <row r="252" spans="8:13" x14ac:dyDescent="0.25">
      <c r="H252" t="str">
        <f>IF(A252="","",INDEX('Lookup Tables'!$B$2:$B$9,MATCH(B252,'Lookup Tables'!$A$2:$A$9,-1)))</f>
        <v/>
      </c>
      <c r="I252" t="str">
        <f>IF(A252="","",IF(AND(C252&gt;=INDEX('Lookup Tables'!$C$2:$C$9,MATCH(B252,'Lookup Tables'!$A$2:$A$9,-1)),C252&lt;=INDEX('Lookup Tables'!$D$2:$D$9,MATCH(B252,'Lookup Tables'!$A$2:$A$9,-1))),"PASS","FAIL"))</f>
        <v/>
      </c>
      <c r="J252" t="str">
        <f t="shared" si="12"/>
        <v/>
      </c>
      <c r="K252" t="str">
        <f t="shared" si="13"/>
        <v/>
      </c>
      <c r="L252" t="str">
        <f t="shared" si="14"/>
        <v/>
      </c>
      <c r="M252" t="str">
        <f t="shared" si="15"/>
        <v/>
      </c>
    </row>
    <row r="253" spans="8:13" x14ac:dyDescent="0.25">
      <c r="H253" t="str">
        <f>IF(A253="","",INDEX('Lookup Tables'!$B$2:$B$9,MATCH(B253,'Lookup Tables'!$A$2:$A$9,-1)))</f>
        <v/>
      </c>
      <c r="I253" t="str">
        <f>IF(A253="","",IF(AND(C253&gt;=INDEX('Lookup Tables'!$C$2:$C$9,MATCH(B253,'Lookup Tables'!$A$2:$A$9,-1)),C253&lt;=INDEX('Lookup Tables'!$D$2:$D$9,MATCH(B253,'Lookup Tables'!$A$2:$A$9,-1))),"PASS","FAIL"))</f>
        <v/>
      </c>
      <c r="J253" t="str">
        <f t="shared" si="12"/>
        <v/>
      </c>
      <c r="K253" t="str">
        <f t="shared" si="13"/>
        <v/>
      </c>
      <c r="L253" t="str">
        <f t="shared" si="14"/>
        <v/>
      </c>
      <c r="M253" t="str">
        <f t="shared" si="15"/>
        <v/>
      </c>
    </row>
    <row r="254" spans="8:13" x14ac:dyDescent="0.25">
      <c r="H254" t="str">
        <f>IF(A254="","",INDEX('Lookup Tables'!$B$2:$B$9,MATCH(B254,'Lookup Tables'!$A$2:$A$9,-1)))</f>
        <v/>
      </c>
      <c r="I254" t="str">
        <f>IF(A254="","",IF(AND(C254&gt;=INDEX('Lookup Tables'!$C$2:$C$9,MATCH(B254,'Lookup Tables'!$A$2:$A$9,-1)),C254&lt;=INDEX('Lookup Tables'!$D$2:$D$9,MATCH(B254,'Lookup Tables'!$A$2:$A$9,-1))),"PASS","FAIL"))</f>
        <v/>
      </c>
      <c r="J254" t="str">
        <f t="shared" si="12"/>
        <v/>
      </c>
      <c r="K254" t="str">
        <f t="shared" si="13"/>
        <v/>
      </c>
      <c r="L254" t="str">
        <f t="shared" si="14"/>
        <v/>
      </c>
      <c r="M254" t="str">
        <f t="shared" si="15"/>
        <v/>
      </c>
    </row>
    <row r="255" spans="8:13" x14ac:dyDescent="0.25">
      <c r="H255" t="str">
        <f>IF(A255="","",INDEX('Lookup Tables'!$B$2:$B$9,MATCH(B255,'Lookup Tables'!$A$2:$A$9,-1)))</f>
        <v/>
      </c>
      <c r="I255" t="str">
        <f>IF(A255="","",IF(AND(C255&gt;=INDEX('Lookup Tables'!$C$2:$C$9,MATCH(B255,'Lookup Tables'!$A$2:$A$9,-1)),C255&lt;=INDEX('Lookup Tables'!$D$2:$D$9,MATCH(B255,'Lookup Tables'!$A$2:$A$9,-1))),"PASS","FAIL"))</f>
        <v/>
      </c>
      <c r="J255" t="str">
        <f t="shared" si="12"/>
        <v/>
      </c>
      <c r="K255" t="str">
        <f t="shared" si="13"/>
        <v/>
      </c>
      <c r="L255" t="str">
        <f t="shared" si="14"/>
        <v/>
      </c>
      <c r="M255" t="str">
        <f t="shared" si="15"/>
        <v/>
      </c>
    </row>
    <row r="256" spans="8:13" x14ac:dyDescent="0.25">
      <c r="H256" t="str">
        <f>IF(A256="","",INDEX('Lookup Tables'!$B$2:$B$9,MATCH(B256,'Lookup Tables'!$A$2:$A$9,-1)))</f>
        <v/>
      </c>
      <c r="I256" t="str">
        <f>IF(A256="","",IF(AND(C256&gt;=INDEX('Lookup Tables'!$C$2:$C$9,MATCH(B256,'Lookup Tables'!$A$2:$A$9,-1)),C256&lt;=INDEX('Lookup Tables'!$D$2:$D$9,MATCH(B256,'Lookup Tables'!$A$2:$A$9,-1))),"PASS","FAIL"))</f>
        <v/>
      </c>
      <c r="J256" t="str">
        <f t="shared" si="12"/>
        <v/>
      </c>
      <c r="K256" t="str">
        <f t="shared" si="13"/>
        <v/>
      </c>
      <c r="L256" t="str">
        <f t="shared" si="14"/>
        <v/>
      </c>
      <c r="M256" t="str">
        <f t="shared" si="15"/>
        <v/>
      </c>
    </row>
    <row r="257" spans="8:13" x14ac:dyDescent="0.25">
      <c r="H257" t="str">
        <f>IF(A257="","",INDEX('Lookup Tables'!$B$2:$B$9,MATCH(B257,'Lookup Tables'!$A$2:$A$9,-1)))</f>
        <v/>
      </c>
      <c r="I257" t="str">
        <f>IF(A257="","",IF(AND(C257&gt;=INDEX('Lookup Tables'!$C$2:$C$9,MATCH(B257,'Lookup Tables'!$A$2:$A$9,-1)),C257&lt;=INDEX('Lookup Tables'!$D$2:$D$9,MATCH(B257,'Lookup Tables'!$A$2:$A$9,-1))),"PASS","FAIL"))</f>
        <v/>
      </c>
      <c r="J257" t="str">
        <f t="shared" si="12"/>
        <v/>
      </c>
      <c r="K257" t="str">
        <f t="shared" si="13"/>
        <v/>
      </c>
      <c r="L257" t="str">
        <f t="shared" si="14"/>
        <v/>
      </c>
      <c r="M257" t="str">
        <f t="shared" si="15"/>
        <v/>
      </c>
    </row>
    <row r="258" spans="8:13" x14ac:dyDescent="0.25">
      <c r="H258" t="str">
        <f>IF(A258="","",INDEX('Lookup Tables'!$B$2:$B$9,MATCH(B258,'Lookup Tables'!$A$2:$A$9,-1)))</f>
        <v/>
      </c>
      <c r="I258" t="str">
        <f>IF(A258="","",IF(AND(C258&gt;=INDEX('Lookup Tables'!$C$2:$C$9,MATCH(B258,'Lookup Tables'!$A$2:$A$9,-1)),C258&lt;=INDEX('Lookup Tables'!$D$2:$D$9,MATCH(B258,'Lookup Tables'!$A$2:$A$9,-1))),"PASS","FAIL"))</f>
        <v/>
      </c>
      <c r="J258" t="str">
        <f t="shared" ref="J258:J321" si="16">IF(A258="","",IF(AND(D258&gt;=15,D258&lt;=22.5),"PASS","FAIL"))</f>
        <v/>
      </c>
      <c r="K258" t="str">
        <f t="shared" ref="K258:K321" si="17">IF(A258="","",IF(AND(E258&gt;=15,E258&lt;=22.5),"PASS","FAIL"))</f>
        <v/>
      </c>
      <c r="L258" t="str">
        <f t="shared" ref="L258:L321" si="18">IF(A258="","",IF(AND(F258&gt;0,F258&lt;0.2),"PASS","FAIL"))</f>
        <v/>
      </c>
      <c r="M258" t="str">
        <f t="shared" ref="M258:M321" si="19">IF(A258="","",IF(AND(IF(I258="PASS",TRUE,FALSE),IF(J258="PASS",TRUE,FALSE),IF(K258="PASS",TRUE,FALSE),IF(L258="PASS",TRUE,FALSE))=TRUE,"PASS","FAIL"))</f>
        <v/>
      </c>
    </row>
    <row r="259" spans="8:13" x14ac:dyDescent="0.25">
      <c r="H259" t="str">
        <f>IF(A259="","",INDEX('Lookup Tables'!$B$2:$B$9,MATCH(B259,'Lookup Tables'!$A$2:$A$9,-1)))</f>
        <v/>
      </c>
      <c r="I259" t="str">
        <f>IF(A259="","",IF(AND(C259&gt;=INDEX('Lookup Tables'!$C$2:$C$9,MATCH(B259,'Lookup Tables'!$A$2:$A$9,-1)),C259&lt;=INDEX('Lookup Tables'!$D$2:$D$9,MATCH(B259,'Lookup Tables'!$A$2:$A$9,-1))),"PASS","FAIL"))</f>
        <v/>
      </c>
      <c r="J259" t="str">
        <f t="shared" si="16"/>
        <v/>
      </c>
      <c r="K259" t="str">
        <f t="shared" si="17"/>
        <v/>
      </c>
      <c r="L259" t="str">
        <f t="shared" si="18"/>
        <v/>
      </c>
      <c r="M259" t="str">
        <f t="shared" si="19"/>
        <v/>
      </c>
    </row>
    <row r="260" spans="8:13" x14ac:dyDescent="0.25">
      <c r="H260" t="str">
        <f>IF(A260="","",INDEX('Lookup Tables'!$B$2:$B$9,MATCH(B260,'Lookup Tables'!$A$2:$A$9,-1)))</f>
        <v/>
      </c>
      <c r="I260" t="str">
        <f>IF(A260="","",IF(AND(C260&gt;=INDEX('Lookup Tables'!$C$2:$C$9,MATCH(B260,'Lookup Tables'!$A$2:$A$9,-1)),C260&lt;=INDEX('Lookup Tables'!$D$2:$D$9,MATCH(B260,'Lookup Tables'!$A$2:$A$9,-1))),"PASS","FAIL"))</f>
        <v/>
      </c>
      <c r="J260" t="str">
        <f t="shared" si="16"/>
        <v/>
      </c>
      <c r="K260" t="str">
        <f t="shared" si="17"/>
        <v/>
      </c>
      <c r="L260" t="str">
        <f t="shared" si="18"/>
        <v/>
      </c>
      <c r="M260" t="str">
        <f t="shared" si="19"/>
        <v/>
      </c>
    </row>
    <row r="261" spans="8:13" x14ac:dyDescent="0.25">
      <c r="H261" t="str">
        <f>IF(A261="","",INDEX('Lookup Tables'!$B$2:$B$9,MATCH(B261,'Lookup Tables'!$A$2:$A$9,-1)))</f>
        <v/>
      </c>
      <c r="I261" t="str">
        <f>IF(A261="","",IF(AND(C261&gt;=INDEX('Lookup Tables'!$C$2:$C$9,MATCH(B261,'Lookup Tables'!$A$2:$A$9,-1)),C261&lt;=INDEX('Lookup Tables'!$D$2:$D$9,MATCH(B261,'Lookup Tables'!$A$2:$A$9,-1))),"PASS","FAIL"))</f>
        <v/>
      </c>
      <c r="J261" t="str">
        <f t="shared" si="16"/>
        <v/>
      </c>
      <c r="K261" t="str">
        <f t="shared" si="17"/>
        <v/>
      </c>
      <c r="L261" t="str">
        <f t="shared" si="18"/>
        <v/>
      </c>
      <c r="M261" t="str">
        <f t="shared" si="19"/>
        <v/>
      </c>
    </row>
    <row r="262" spans="8:13" x14ac:dyDescent="0.25">
      <c r="H262" t="str">
        <f>IF(A262="","",INDEX('Lookup Tables'!$B$2:$B$9,MATCH(B262,'Lookup Tables'!$A$2:$A$9,-1)))</f>
        <v/>
      </c>
      <c r="I262" t="str">
        <f>IF(A262="","",IF(AND(C262&gt;=INDEX('Lookup Tables'!$C$2:$C$9,MATCH(B262,'Lookup Tables'!$A$2:$A$9,-1)),C262&lt;=INDEX('Lookup Tables'!$D$2:$D$9,MATCH(B262,'Lookup Tables'!$A$2:$A$9,-1))),"PASS","FAIL"))</f>
        <v/>
      </c>
      <c r="J262" t="str">
        <f t="shared" si="16"/>
        <v/>
      </c>
      <c r="K262" t="str">
        <f t="shared" si="17"/>
        <v/>
      </c>
      <c r="L262" t="str">
        <f t="shared" si="18"/>
        <v/>
      </c>
      <c r="M262" t="str">
        <f t="shared" si="19"/>
        <v/>
      </c>
    </row>
    <row r="263" spans="8:13" x14ac:dyDescent="0.25">
      <c r="H263" t="str">
        <f>IF(A263="","",INDEX('Lookup Tables'!$B$2:$B$9,MATCH(B263,'Lookup Tables'!$A$2:$A$9,-1)))</f>
        <v/>
      </c>
      <c r="I263" t="str">
        <f>IF(A263="","",IF(AND(C263&gt;=INDEX('Lookup Tables'!$C$2:$C$9,MATCH(B263,'Lookup Tables'!$A$2:$A$9,-1)),C263&lt;=INDEX('Lookup Tables'!$D$2:$D$9,MATCH(B263,'Lookup Tables'!$A$2:$A$9,-1))),"PASS","FAIL"))</f>
        <v/>
      </c>
      <c r="J263" t="str">
        <f t="shared" si="16"/>
        <v/>
      </c>
      <c r="K263" t="str">
        <f t="shared" si="17"/>
        <v/>
      </c>
      <c r="L263" t="str">
        <f t="shared" si="18"/>
        <v/>
      </c>
      <c r="M263" t="str">
        <f t="shared" si="19"/>
        <v/>
      </c>
    </row>
    <row r="264" spans="8:13" x14ac:dyDescent="0.25">
      <c r="H264" t="str">
        <f>IF(A264="","",INDEX('Lookup Tables'!$B$2:$B$9,MATCH(B264,'Lookup Tables'!$A$2:$A$9,-1)))</f>
        <v/>
      </c>
      <c r="I264" t="str">
        <f>IF(A264="","",IF(AND(C264&gt;=INDEX('Lookup Tables'!$C$2:$C$9,MATCH(B264,'Lookup Tables'!$A$2:$A$9,-1)),C264&lt;=INDEX('Lookup Tables'!$D$2:$D$9,MATCH(B264,'Lookup Tables'!$A$2:$A$9,-1))),"PASS","FAIL"))</f>
        <v/>
      </c>
      <c r="J264" t="str">
        <f t="shared" si="16"/>
        <v/>
      </c>
      <c r="K264" t="str">
        <f t="shared" si="17"/>
        <v/>
      </c>
      <c r="L264" t="str">
        <f t="shared" si="18"/>
        <v/>
      </c>
      <c r="M264" t="str">
        <f t="shared" si="19"/>
        <v/>
      </c>
    </row>
    <row r="265" spans="8:13" x14ac:dyDescent="0.25">
      <c r="H265" t="str">
        <f>IF(A265="","",INDEX('Lookup Tables'!$B$2:$B$9,MATCH(B265,'Lookup Tables'!$A$2:$A$9,-1)))</f>
        <v/>
      </c>
      <c r="I265" t="str">
        <f>IF(A265="","",IF(AND(C265&gt;=INDEX('Lookup Tables'!$C$2:$C$9,MATCH(B265,'Lookup Tables'!$A$2:$A$9,-1)),C265&lt;=INDEX('Lookup Tables'!$D$2:$D$9,MATCH(B265,'Lookup Tables'!$A$2:$A$9,-1))),"PASS","FAIL"))</f>
        <v/>
      </c>
      <c r="J265" t="str">
        <f t="shared" si="16"/>
        <v/>
      </c>
      <c r="K265" t="str">
        <f t="shared" si="17"/>
        <v/>
      </c>
      <c r="L265" t="str">
        <f t="shared" si="18"/>
        <v/>
      </c>
      <c r="M265" t="str">
        <f t="shared" si="19"/>
        <v/>
      </c>
    </row>
    <row r="266" spans="8:13" x14ac:dyDescent="0.25">
      <c r="H266" t="str">
        <f>IF(A266="","",INDEX('Lookup Tables'!$B$2:$B$9,MATCH(B266,'Lookup Tables'!$A$2:$A$9,-1)))</f>
        <v/>
      </c>
      <c r="I266" t="str">
        <f>IF(A266="","",IF(AND(C266&gt;=INDEX('Lookup Tables'!$C$2:$C$9,MATCH(B266,'Lookup Tables'!$A$2:$A$9,-1)),C266&lt;=INDEX('Lookup Tables'!$D$2:$D$9,MATCH(B266,'Lookup Tables'!$A$2:$A$9,-1))),"PASS","FAIL"))</f>
        <v/>
      </c>
      <c r="J266" t="str">
        <f t="shared" si="16"/>
        <v/>
      </c>
      <c r="K266" t="str">
        <f t="shared" si="17"/>
        <v/>
      </c>
      <c r="L266" t="str">
        <f t="shared" si="18"/>
        <v/>
      </c>
      <c r="M266" t="str">
        <f t="shared" si="19"/>
        <v/>
      </c>
    </row>
    <row r="267" spans="8:13" x14ac:dyDescent="0.25">
      <c r="H267" t="str">
        <f>IF(A267="","",INDEX('Lookup Tables'!$B$2:$B$9,MATCH(B267,'Lookup Tables'!$A$2:$A$9,-1)))</f>
        <v/>
      </c>
      <c r="I267" t="str">
        <f>IF(A267="","",IF(AND(C267&gt;=INDEX('Lookup Tables'!$C$2:$C$9,MATCH(B267,'Lookup Tables'!$A$2:$A$9,-1)),C267&lt;=INDEX('Lookup Tables'!$D$2:$D$9,MATCH(B267,'Lookup Tables'!$A$2:$A$9,-1))),"PASS","FAIL"))</f>
        <v/>
      </c>
      <c r="J267" t="str">
        <f t="shared" si="16"/>
        <v/>
      </c>
      <c r="K267" t="str">
        <f t="shared" si="17"/>
        <v/>
      </c>
      <c r="L267" t="str">
        <f t="shared" si="18"/>
        <v/>
      </c>
      <c r="M267" t="str">
        <f t="shared" si="19"/>
        <v/>
      </c>
    </row>
    <row r="268" spans="8:13" x14ac:dyDescent="0.25">
      <c r="H268" t="str">
        <f>IF(A268="","",INDEX('Lookup Tables'!$B$2:$B$9,MATCH(B268,'Lookup Tables'!$A$2:$A$9,-1)))</f>
        <v/>
      </c>
      <c r="I268" t="str">
        <f>IF(A268="","",IF(AND(C268&gt;=INDEX('Lookup Tables'!$C$2:$C$9,MATCH(B268,'Lookup Tables'!$A$2:$A$9,-1)),C268&lt;=INDEX('Lookup Tables'!$D$2:$D$9,MATCH(B268,'Lookup Tables'!$A$2:$A$9,-1))),"PASS","FAIL"))</f>
        <v/>
      </c>
      <c r="J268" t="str">
        <f t="shared" si="16"/>
        <v/>
      </c>
      <c r="K268" t="str">
        <f t="shared" si="17"/>
        <v/>
      </c>
      <c r="L268" t="str">
        <f t="shared" si="18"/>
        <v/>
      </c>
      <c r="M268" t="str">
        <f t="shared" si="19"/>
        <v/>
      </c>
    </row>
    <row r="269" spans="8:13" x14ac:dyDescent="0.25">
      <c r="H269" t="str">
        <f>IF(A269="","",INDEX('Lookup Tables'!$B$2:$B$9,MATCH(B269,'Lookup Tables'!$A$2:$A$9,-1)))</f>
        <v/>
      </c>
      <c r="I269" t="str">
        <f>IF(A269="","",IF(AND(C269&gt;=INDEX('Lookup Tables'!$C$2:$C$9,MATCH(B269,'Lookup Tables'!$A$2:$A$9,-1)),C269&lt;=INDEX('Lookup Tables'!$D$2:$D$9,MATCH(B269,'Lookup Tables'!$A$2:$A$9,-1))),"PASS","FAIL"))</f>
        <v/>
      </c>
      <c r="J269" t="str">
        <f t="shared" si="16"/>
        <v/>
      </c>
      <c r="K269" t="str">
        <f t="shared" si="17"/>
        <v/>
      </c>
      <c r="L269" t="str">
        <f t="shared" si="18"/>
        <v/>
      </c>
      <c r="M269" t="str">
        <f t="shared" si="19"/>
        <v/>
      </c>
    </row>
    <row r="270" spans="8:13" x14ac:dyDescent="0.25">
      <c r="H270" t="str">
        <f>IF(A270="","",INDEX('Lookup Tables'!$B$2:$B$9,MATCH(B270,'Lookup Tables'!$A$2:$A$9,-1)))</f>
        <v/>
      </c>
      <c r="I270" t="str">
        <f>IF(A270="","",IF(AND(C270&gt;=INDEX('Lookup Tables'!$C$2:$C$9,MATCH(B270,'Lookup Tables'!$A$2:$A$9,-1)),C270&lt;=INDEX('Lookup Tables'!$D$2:$D$9,MATCH(B270,'Lookup Tables'!$A$2:$A$9,-1))),"PASS","FAIL"))</f>
        <v/>
      </c>
      <c r="J270" t="str">
        <f t="shared" si="16"/>
        <v/>
      </c>
      <c r="K270" t="str">
        <f t="shared" si="17"/>
        <v/>
      </c>
      <c r="L270" t="str">
        <f t="shared" si="18"/>
        <v/>
      </c>
      <c r="M270" t="str">
        <f t="shared" si="19"/>
        <v/>
      </c>
    </row>
    <row r="271" spans="8:13" x14ac:dyDescent="0.25">
      <c r="H271" t="str">
        <f>IF(A271="","",INDEX('Lookup Tables'!$B$2:$B$9,MATCH(B271,'Lookup Tables'!$A$2:$A$9,-1)))</f>
        <v/>
      </c>
      <c r="I271" t="str">
        <f>IF(A271="","",IF(AND(C271&gt;=INDEX('Lookup Tables'!$C$2:$C$9,MATCH(B271,'Lookup Tables'!$A$2:$A$9,-1)),C271&lt;=INDEX('Lookup Tables'!$D$2:$D$9,MATCH(B271,'Lookup Tables'!$A$2:$A$9,-1))),"PASS","FAIL"))</f>
        <v/>
      </c>
      <c r="J271" t="str">
        <f t="shared" si="16"/>
        <v/>
      </c>
      <c r="K271" t="str">
        <f t="shared" si="17"/>
        <v/>
      </c>
      <c r="L271" t="str">
        <f t="shared" si="18"/>
        <v/>
      </c>
      <c r="M271" t="str">
        <f t="shared" si="19"/>
        <v/>
      </c>
    </row>
    <row r="272" spans="8:13" x14ac:dyDescent="0.25">
      <c r="H272" t="str">
        <f>IF(A272="","",INDEX('Lookup Tables'!$B$2:$B$9,MATCH(B272,'Lookup Tables'!$A$2:$A$9,-1)))</f>
        <v/>
      </c>
      <c r="I272" t="str">
        <f>IF(A272="","",IF(AND(C272&gt;=INDEX('Lookup Tables'!$C$2:$C$9,MATCH(B272,'Lookup Tables'!$A$2:$A$9,-1)),C272&lt;=INDEX('Lookup Tables'!$D$2:$D$9,MATCH(B272,'Lookup Tables'!$A$2:$A$9,-1))),"PASS","FAIL"))</f>
        <v/>
      </c>
      <c r="J272" t="str">
        <f t="shared" si="16"/>
        <v/>
      </c>
      <c r="K272" t="str">
        <f t="shared" si="17"/>
        <v/>
      </c>
      <c r="L272" t="str">
        <f t="shared" si="18"/>
        <v/>
      </c>
      <c r="M272" t="str">
        <f t="shared" si="19"/>
        <v/>
      </c>
    </row>
    <row r="273" spans="8:13" x14ac:dyDescent="0.25">
      <c r="H273" t="str">
        <f>IF(A273="","",INDEX('Lookup Tables'!$B$2:$B$9,MATCH(B273,'Lookup Tables'!$A$2:$A$9,-1)))</f>
        <v/>
      </c>
      <c r="I273" t="str">
        <f>IF(A273="","",IF(AND(C273&gt;=INDEX('Lookup Tables'!$C$2:$C$9,MATCH(B273,'Lookup Tables'!$A$2:$A$9,-1)),C273&lt;=INDEX('Lookup Tables'!$D$2:$D$9,MATCH(B273,'Lookup Tables'!$A$2:$A$9,-1))),"PASS","FAIL"))</f>
        <v/>
      </c>
      <c r="J273" t="str">
        <f t="shared" si="16"/>
        <v/>
      </c>
      <c r="K273" t="str">
        <f t="shared" si="17"/>
        <v/>
      </c>
      <c r="L273" t="str">
        <f t="shared" si="18"/>
        <v/>
      </c>
      <c r="M273" t="str">
        <f t="shared" si="19"/>
        <v/>
      </c>
    </row>
    <row r="274" spans="8:13" x14ac:dyDescent="0.25">
      <c r="H274" t="str">
        <f>IF(A274="","",INDEX('Lookup Tables'!$B$2:$B$9,MATCH(B274,'Lookup Tables'!$A$2:$A$9,-1)))</f>
        <v/>
      </c>
      <c r="I274" t="str">
        <f>IF(A274="","",IF(AND(C274&gt;=INDEX('Lookup Tables'!$C$2:$C$9,MATCH(B274,'Lookup Tables'!$A$2:$A$9,-1)),C274&lt;=INDEX('Lookup Tables'!$D$2:$D$9,MATCH(B274,'Lookup Tables'!$A$2:$A$9,-1))),"PASS","FAIL"))</f>
        <v/>
      </c>
      <c r="J274" t="str">
        <f t="shared" si="16"/>
        <v/>
      </c>
      <c r="K274" t="str">
        <f t="shared" si="17"/>
        <v/>
      </c>
      <c r="L274" t="str">
        <f t="shared" si="18"/>
        <v/>
      </c>
      <c r="M274" t="str">
        <f t="shared" si="19"/>
        <v/>
      </c>
    </row>
    <row r="275" spans="8:13" x14ac:dyDescent="0.25">
      <c r="H275" t="str">
        <f>IF(A275="","",INDEX('Lookup Tables'!$B$2:$B$9,MATCH(B275,'Lookup Tables'!$A$2:$A$9,-1)))</f>
        <v/>
      </c>
      <c r="I275" t="str">
        <f>IF(A275="","",IF(AND(C275&gt;=INDEX('Lookup Tables'!$C$2:$C$9,MATCH(B275,'Lookup Tables'!$A$2:$A$9,-1)),C275&lt;=INDEX('Lookup Tables'!$D$2:$D$9,MATCH(B275,'Lookup Tables'!$A$2:$A$9,-1))),"PASS","FAIL"))</f>
        <v/>
      </c>
      <c r="J275" t="str">
        <f t="shared" si="16"/>
        <v/>
      </c>
      <c r="K275" t="str">
        <f t="shared" si="17"/>
        <v/>
      </c>
      <c r="L275" t="str">
        <f t="shared" si="18"/>
        <v/>
      </c>
      <c r="M275" t="str">
        <f t="shared" si="19"/>
        <v/>
      </c>
    </row>
    <row r="276" spans="8:13" x14ac:dyDescent="0.25">
      <c r="H276" t="str">
        <f>IF(A276="","",INDEX('Lookup Tables'!$B$2:$B$9,MATCH(B276,'Lookup Tables'!$A$2:$A$9,-1)))</f>
        <v/>
      </c>
      <c r="I276" t="str">
        <f>IF(A276="","",IF(AND(C276&gt;=INDEX('Lookup Tables'!$C$2:$C$9,MATCH(B276,'Lookup Tables'!$A$2:$A$9,-1)),C276&lt;=INDEX('Lookup Tables'!$D$2:$D$9,MATCH(B276,'Lookup Tables'!$A$2:$A$9,-1))),"PASS","FAIL"))</f>
        <v/>
      </c>
      <c r="J276" t="str">
        <f t="shared" si="16"/>
        <v/>
      </c>
      <c r="K276" t="str">
        <f t="shared" si="17"/>
        <v/>
      </c>
      <c r="L276" t="str">
        <f t="shared" si="18"/>
        <v/>
      </c>
      <c r="M276" t="str">
        <f t="shared" si="19"/>
        <v/>
      </c>
    </row>
    <row r="277" spans="8:13" x14ac:dyDescent="0.25">
      <c r="H277" t="str">
        <f>IF(A277="","",INDEX('Lookup Tables'!$B$2:$B$9,MATCH(B277,'Lookup Tables'!$A$2:$A$9,-1)))</f>
        <v/>
      </c>
      <c r="I277" t="str">
        <f>IF(A277="","",IF(AND(C277&gt;=INDEX('Lookup Tables'!$C$2:$C$9,MATCH(B277,'Lookup Tables'!$A$2:$A$9,-1)),C277&lt;=INDEX('Lookup Tables'!$D$2:$D$9,MATCH(B277,'Lookup Tables'!$A$2:$A$9,-1))),"PASS","FAIL"))</f>
        <v/>
      </c>
      <c r="J277" t="str">
        <f t="shared" si="16"/>
        <v/>
      </c>
      <c r="K277" t="str">
        <f t="shared" si="17"/>
        <v/>
      </c>
      <c r="L277" t="str">
        <f t="shared" si="18"/>
        <v/>
      </c>
      <c r="M277" t="str">
        <f t="shared" si="19"/>
        <v/>
      </c>
    </row>
    <row r="278" spans="8:13" x14ac:dyDescent="0.25">
      <c r="H278" t="str">
        <f>IF(A278="","",INDEX('Lookup Tables'!$B$2:$B$9,MATCH(B278,'Lookup Tables'!$A$2:$A$9,-1)))</f>
        <v/>
      </c>
      <c r="I278" t="str">
        <f>IF(A278="","",IF(AND(C278&gt;=INDEX('Lookup Tables'!$C$2:$C$9,MATCH(B278,'Lookup Tables'!$A$2:$A$9,-1)),C278&lt;=INDEX('Lookup Tables'!$D$2:$D$9,MATCH(B278,'Lookup Tables'!$A$2:$A$9,-1))),"PASS","FAIL"))</f>
        <v/>
      </c>
      <c r="J278" t="str">
        <f t="shared" si="16"/>
        <v/>
      </c>
      <c r="K278" t="str">
        <f t="shared" si="17"/>
        <v/>
      </c>
      <c r="L278" t="str">
        <f t="shared" si="18"/>
        <v/>
      </c>
      <c r="M278" t="str">
        <f t="shared" si="19"/>
        <v/>
      </c>
    </row>
    <row r="279" spans="8:13" x14ac:dyDescent="0.25">
      <c r="H279" t="str">
        <f>IF(A279="","",INDEX('Lookup Tables'!$B$2:$B$9,MATCH(B279,'Lookup Tables'!$A$2:$A$9,-1)))</f>
        <v/>
      </c>
      <c r="I279" t="str">
        <f>IF(A279="","",IF(AND(C279&gt;=INDEX('Lookup Tables'!$C$2:$C$9,MATCH(B279,'Lookup Tables'!$A$2:$A$9,-1)),C279&lt;=INDEX('Lookup Tables'!$D$2:$D$9,MATCH(B279,'Lookup Tables'!$A$2:$A$9,-1))),"PASS","FAIL"))</f>
        <v/>
      </c>
      <c r="J279" t="str">
        <f t="shared" si="16"/>
        <v/>
      </c>
      <c r="K279" t="str">
        <f t="shared" si="17"/>
        <v/>
      </c>
      <c r="L279" t="str">
        <f t="shared" si="18"/>
        <v/>
      </c>
      <c r="M279" t="str">
        <f t="shared" si="19"/>
        <v/>
      </c>
    </row>
    <row r="280" spans="8:13" x14ac:dyDescent="0.25">
      <c r="H280" t="str">
        <f>IF(A280="","",INDEX('Lookup Tables'!$B$2:$B$9,MATCH(B280,'Lookup Tables'!$A$2:$A$9,-1)))</f>
        <v/>
      </c>
      <c r="I280" t="str">
        <f>IF(A280="","",IF(AND(C280&gt;=INDEX('Lookup Tables'!$C$2:$C$9,MATCH(B280,'Lookup Tables'!$A$2:$A$9,-1)),C280&lt;=INDEX('Lookup Tables'!$D$2:$D$9,MATCH(B280,'Lookup Tables'!$A$2:$A$9,-1))),"PASS","FAIL"))</f>
        <v/>
      </c>
      <c r="J280" t="str">
        <f t="shared" si="16"/>
        <v/>
      </c>
      <c r="K280" t="str">
        <f t="shared" si="17"/>
        <v/>
      </c>
      <c r="L280" t="str">
        <f t="shared" si="18"/>
        <v/>
      </c>
      <c r="M280" t="str">
        <f t="shared" si="19"/>
        <v/>
      </c>
    </row>
    <row r="281" spans="8:13" x14ac:dyDescent="0.25">
      <c r="H281" t="str">
        <f>IF(A281="","",INDEX('Lookup Tables'!$B$2:$B$9,MATCH(B281,'Lookup Tables'!$A$2:$A$9,-1)))</f>
        <v/>
      </c>
      <c r="I281" t="str">
        <f>IF(A281="","",IF(AND(C281&gt;=INDEX('Lookup Tables'!$C$2:$C$9,MATCH(B281,'Lookup Tables'!$A$2:$A$9,-1)),C281&lt;=INDEX('Lookup Tables'!$D$2:$D$9,MATCH(B281,'Lookup Tables'!$A$2:$A$9,-1))),"PASS","FAIL"))</f>
        <v/>
      </c>
      <c r="J281" t="str">
        <f t="shared" si="16"/>
        <v/>
      </c>
      <c r="K281" t="str">
        <f t="shared" si="17"/>
        <v/>
      </c>
      <c r="L281" t="str">
        <f t="shared" si="18"/>
        <v/>
      </c>
      <c r="M281" t="str">
        <f t="shared" si="19"/>
        <v/>
      </c>
    </row>
    <row r="282" spans="8:13" x14ac:dyDescent="0.25">
      <c r="H282" t="str">
        <f>IF(A282="","",INDEX('Lookup Tables'!$B$2:$B$9,MATCH(B282,'Lookup Tables'!$A$2:$A$9,-1)))</f>
        <v/>
      </c>
      <c r="I282" t="str">
        <f>IF(A282="","",IF(AND(C282&gt;=INDEX('Lookup Tables'!$C$2:$C$9,MATCH(B282,'Lookup Tables'!$A$2:$A$9,-1)),C282&lt;=INDEX('Lookup Tables'!$D$2:$D$9,MATCH(B282,'Lookup Tables'!$A$2:$A$9,-1))),"PASS","FAIL"))</f>
        <v/>
      </c>
      <c r="J282" t="str">
        <f t="shared" si="16"/>
        <v/>
      </c>
      <c r="K282" t="str">
        <f t="shared" si="17"/>
        <v/>
      </c>
      <c r="L282" t="str">
        <f t="shared" si="18"/>
        <v/>
      </c>
      <c r="M282" t="str">
        <f t="shared" si="19"/>
        <v/>
      </c>
    </row>
    <row r="283" spans="8:13" x14ac:dyDescent="0.25">
      <c r="H283" t="str">
        <f>IF(A283="","",INDEX('Lookup Tables'!$B$2:$B$9,MATCH(B283,'Lookup Tables'!$A$2:$A$9,-1)))</f>
        <v/>
      </c>
      <c r="I283" t="str">
        <f>IF(A283="","",IF(AND(C283&gt;=INDEX('Lookup Tables'!$C$2:$C$9,MATCH(B283,'Lookup Tables'!$A$2:$A$9,-1)),C283&lt;=INDEX('Lookup Tables'!$D$2:$D$9,MATCH(B283,'Lookup Tables'!$A$2:$A$9,-1))),"PASS","FAIL"))</f>
        <v/>
      </c>
      <c r="J283" t="str">
        <f t="shared" si="16"/>
        <v/>
      </c>
      <c r="K283" t="str">
        <f t="shared" si="17"/>
        <v/>
      </c>
      <c r="L283" t="str">
        <f t="shared" si="18"/>
        <v/>
      </c>
      <c r="M283" t="str">
        <f t="shared" si="19"/>
        <v/>
      </c>
    </row>
    <row r="284" spans="8:13" x14ac:dyDescent="0.25">
      <c r="H284" t="str">
        <f>IF(A284="","",INDEX('Lookup Tables'!$B$2:$B$9,MATCH(B284,'Lookup Tables'!$A$2:$A$9,-1)))</f>
        <v/>
      </c>
      <c r="I284" t="str">
        <f>IF(A284="","",IF(AND(C284&gt;=INDEX('Lookup Tables'!$C$2:$C$9,MATCH(B284,'Lookup Tables'!$A$2:$A$9,-1)),C284&lt;=INDEX('Lookup Tables'!$D$2:$D$9,MATCH(B284,'Lookup Tables'!$A$2:$A$9,-1))),"PASS","FAIL"))</f>
        <v/>
      </c>
      <c r="J284" t="str">
        <f t="shared" si="16"/>
        <v/>
      </c>
      <c r="K284" t="str">
        <f t="shared" si="17"/>
        <v/>
      </c>
      <c r="L284" t="str">
        <f t="shared" si="18"/>
        <v/>
      </c>
      <c r="M284" t="str">
        <f t="shared" si="19"/>
        <v/>
      </c>
    </row>
    <row r="285" spans="8:13" x14ac:dyDescent="0.25">
      <c r="H285" t="str">
        <f>IF(A285="","",INDEX('Lookup Tables'!$B$2:$B$9,MATCH(B285,'Lookup Tables'!$A$2:$A$9,-1)))</f>
        <v/>
      </c>
      <c r="I285" t="str">
        <f>IF(A285="","",IF(AND(C285&gt;=INDEX('Lookup Tables'!$C$2:$C$9,MATCH(B285,'Lookup Tables'!$A$2:$A$9,-1)),C285&lt;=INDEX('Lookup Tables'!$D$2:$D$9,MATCH(B285,'Lookup Tables'!$A$2:$A$9,-1))),"PASS","FAIL"))</f>
        <v/>
      </c>
      <c r="J285" t="str">
        <f t="shared" si="16"/>
        <v/>
      </c>
      <c r="K285" t="str">
        <f t="shared" si="17"/>
        <v/>
      </c>
      <c r="L285" t="str">
        <f t="shared" si="18"/>
        <v/>
      </c>
      <c r="M285" t="str">
        <f t="shared" si="19"/>
        <v/>
      </c>
    </row>
    <row r="286" spans="8:13" x14ac:dyDescent="0.25">
      <c r="H286" t="str">
        <f>IF(A286="","",INDEX('Lookup Tables'!$B$2:$B$9,MATCH(B286,'Lookup Tables'!$A$2:$A$9,-1)))</f>
        <v/>
      </c>
      <c r="I286" t="str">
        <f>IF(A286="","",IF(AND(C286&gt;=INDEX('Lookup Tables'!$C$2:$C$9,MATCH(B286,'Lookup Tables'!$A$2:$A$9,-1)),C286&lt;=INDEX('Lookup Tables'!$D$2:$D$9,MATCH(B286,'Lookup Tables'!$A$2:$A$9,-1))),"PASS","FAIL"))</f>
        <v/>
      </c>
      <c r="J286" t="str">
        <f t="shared" si="16"/>
        <v/>
      </c>
      <c r="K286" t="str">
        <f t="shared" si="17"/>
        <v/>
      </c>
      <c r="L286" t="str">
        <f t="shared" si="18"/>
        <v/>
      </c>
      <c r="M286" t="str">
        <f t="shared" si="19"/>
        <v/>
      </c>
    </row>
    <row r="287" spans="8:13" x14ac:dyDescent="0.25">
      <c r="H287" t="str">
        <f>IF(A287="","",INDEX('Lookup Tables'!$B$2:$B$9,MATCH(B287,'Lookup Tables'!$A$2:$A$9,-1)))</f>
        <v/>
      </c>
      <c r="I287" t="str">
        <f>IF(A287="","",IF(AND(C287&gt;=INDEX('Lookup Tables'!$C$2:$C$9,MATCH(B287,'Lookup Tables'!$A$2:$A$9,-1)),C287&lt;=INDEX('Lookup Tables'!$D$2:$D$9,MATCH(B287,'Lookup Tables'!$A$2:$A$9,-1))),"PASS","FAIL"))</f>
        <v/>
      </c>
      <c r="J287" t="str">
        <f t="shared" si="16"/>
        <v/>
      </c>
      <c r="K287" t="str">
        <f t="shared" si="17"/>
        <v/>
      </c>
      <c r="L287" t="str">
        <f t="shared" si="18"/>
        <v/>
      </c>
      <c r="M287" t="str">
        <f t="shared" si="19"/>
        <v/>
      </c>
    </row>
    <row r="288" spans="8:13" x14ac:dyDescent="0.25">
      <c r="H288" t="str">
        <f>IF(A288="","",INDEX('Lookup Tables'!$B$2:$B$9,MATCH(B288,'Lookup Tables'!$A$2:$A$9,-1)))</f>
        <v/>
      </c>
      <c r="I288" t="str">
        <f>IF(A288="","",IF(AND(C288&gt;=INDEX('Lookup Tables'!$C$2:$C$9,MATCH(B288,'Lookup Tables'!$A$2:$A$9,-1)),C288&lt;=INDEX('Lookup Tables'!$D$2:$D$9,MATCH(B288,'Lookup Tables'!$A$2:$A$9,-1))),"PASS","FAIL"))</f>
        <v/>
      </c>
      <c r="J288" t="str">
        <f t="shared" si="16"/>
        <v/>
      </c>
      <c r="K288" t="str">
        <f t="shared" si="17"/>
        <v/>
      </c>
      <c r="L288" t="str">
        <f t="shared" si="18"/>
        <v/>
      </c>
      <c r="M288" t="str">
        <f t="shared" si="19"/>
        <v/>
      </c>
    </row>
    <row r="289" spans="8:13" x14ac:dyDescent="0.25">
      <c r="H289" t="str">
        <f>IF(A289="","",INDEX('Lookup Tables'!$B$2:$B$9,MATCH(B289,'Lookup Tables'!$A$2:$A$9,-1)))</f>
        <v/>
      </c>
      <c r="I289" t="str">
        <f>IF(A289="","",IF(AND(C289&gt;=INDEX('Lookup Tables'!$C$2:$C$9,MATCH(B289,'Lookup Tables'!$A$2:$A$9,-1)),C289&lt;=INDEX('Lookup Tables'!$D$2:$D$9,MATCH(B289,'Lookup Tables'!$A$2:$A$9,-1))),"PASS","FAIL"))</f>
        <v/>
      </c>
      <c r="J289" t="str">
        <f t="shared" si="16"/>
        <v/>
      </c>
      <c r="K289" t="str">
        <f t="shared" si="17"/>
        <v/>
      </c>
      <c r="L289" t="str">
        <f t="shared" si="18"/>
        <v/>
      </c>
      <c r="M289" t="str">
        <f t="shared" si="19"/>
        <v/>
      </c>
    </row>
    <row r="290" spans="8:13" x14ac:dyDescent="0.25">
      <c r="H290" t="str">
        <f>IF(A290="","",INDEX('Lookup Tables'!$B$2:$B$9,MATCH(B290,'Lookup Tables'!$A$2:$A$9,-1)))</f>
        <v/>
      </c>
      <c r="I290" t="str">
        <f>IF(A290="","",IF(AND(C290&gt;=INDEX('Lookup Tables'!$C$2:$C$9,MATCH(B290,'Lookup Tables'!$A$2:$A$9,-1)),C290&lt;=INDEX('Lookup Tables'!$D$2:$D$9,MATCH(B290,'Lookup Tables'!$A$2:$A$9,-1))),"PASS","FAIL"))</f>
        <v/>
      </c>
      <c r="J290" t="str">
        <f t="shared" si="16"/>
        <v/>
      </c>
      <c r="K290" t="str">
        <f t="shared" si="17"/>
        <v/>
      </c>
      <c r="L290" t="str">
        <f t="shared" si="18"/>
        <v/>
      </c>
      <c r="M290" t="str">
        <f t="shared" si="19"/>
        <v/>
      </c>
    </row>
    <row r="291" spans="8:13" x14ac:dyDescent="0.25">
      <c r="H291" t="str">
        <f>IF(A291="","",INDEX('Lookup Tables'!$B$2:$B$9,MATCH(B291,'Lookup Tables'!$A$2:$A$9,-1)))</f>
        <v/>
      </c>
      <c r="I291" t="str">
        <f>IF(A291="","",IF(AND(C291&gt;=INDEX('Lookup Tables'!$C$2:$C$9,MATCH(B291,'Lookup Tables'!$A$2:$A$9,-1)),C291&lt;=INDEX('Lookup Tables'!$D$2:$D$9,MATCH(B291,'Lookup Tables'!$A$2:$A$9,-1))),"PASS","FAIL"))</f>
        <v/>
      </c>
      <c r="J291" t="str">
        <f t="shared" si="16"/>
        <v/>
      </c>
      <c r="K291" t="str">
        <f t="shared" si="17"/>
        <v/>
      </c>
      <c r="L291" t="str">
        <f t="shared" si="18"/>
        <v/>
      </c>
      <c r="M291" t="str">
        <f t="shared" si="19"/>
        <v/>
      </c>
    </row>
    <row r="292" spans="8:13" x14ac:dyDescent="0.25">
      <c r="H292" t="str">
        <f>IF(A292="","",INDEX('Lookup Tables'!$B$2:$B$9,MATCH(B292,'Lookup Tables'!$A$2:$A$9,-1)))</f>
        <v/>
      </c>
      <c r="I292" t="str">
        <f>IF(A292="","",IF(AND(C292&gt;=INDEX('Lookup Tables'!$C$2:$C$9,MATCH(B292,'Lookup Tables'!$A$2:$A$9,-1)),C292&lt;=INDEX('Lookup Tables'!$D$2:$D$9,MATCH(B292,'Lookup Tables'!$A$2:$A$9,-1))),"PASS","FAIL"))</f>
        <v/>
      </c>
      <c r="J292" t="str">
        <f t="shared" si="16"/>
        <v/>
      </c>
      <c r="K292" t="str">
        <f t="shared" si="17"/>
        <v/>
      </c>
      <c r="L292" t="str">
        <f t="shared" si="18"/>
        <v/>
      </c>
      <c r="M292" t="str">
        <f t="shared" si="19"/>
        <v/>
      </c>
    </row>
    <row r="293" spans="8:13" x14ac:dyDescent="0.25">
      <c r="H293" t="str">
        <f>IF(A293="","",INDEX('Lookup Tables'!$B$2:$B$9,MATCH(B293,'Lookup Tables'!$A$2:$A$9,-1)))</f>
        <v/>
      </c>
      <c r="I293" t="str">
        <f>IF(A293="","",IF(AND(C293&gt;=INDEX('Lookup Tables'!$C$2:$C$9,MATCH(B293,'Lookup Tables'!$A$2:$A$9,-1)),C293&lt;=INDEX('Lookup Tables'!$D$2:$D$9,MATCH(B293,'Lookup Tables'!$A$2:$A$9,-1))),"PASS","FAIL"))</f>
        <v/>
      </c>
      <c r="J293" t="str">
        <f t="shared" si="16"/>
        <v/>
      </c>
      <c r="K293" t="str">
        <f t="shared" si="17"/>
        <v/>
      </c>
      <c r="L293" t="str">
        <f t="shared" si="18"/>
        <v/>
      </c>
      <c r="M293" t="str">
        <f t="shared" si="19"/>
        <v/>
      </c>
    </row>
    <row r="294" spans="8:13" x14ac:dyDescent="0.25">
      <c r="H294" t="str">
        <f>IF(A294="","",INDEX('Lookup Tables'!$B$2:$B$9,MATCH(B294,'Lookup Tables'!$A$2:$A$9,-1)))</f>
        <v/>
      </c>
      <c r="I294" t="str">
        <f>IF(A294="","",IF(AND(C294&gt;=INDEX('Lookup Tables'!$C$2:$C$9,MATCH(B294,'Lookup Tables'!$A$2:$A$9,-1)),C294&lt;=INDEX('Lookup Tables'!$D$2:$D$9,MATCH(B294,'Lookup Tables'!$A$2:$A$9,-1))),"PASS","FAIL"))</f>
        <v/>
      </c>
      <c r="J294" t="str">
        <f t="shared" si="16"/>
        <v/>
      </c>
      <c r="K294" t="str">
        <f t="shared" si="17"/>
        <v/>
      </c>
      <c r="L294" t="str">
        <f t="shared" si="18"/>
        <v/>
      </c>
      <c r="M294" t="str">
        <f t="shared" si="19"/>
        <v/>
      </c>
    </row>
    <row r="295" spans="8:13" x14ac:dyDescent="0.25">
      <c r="H295" t="str">
        <f>IF(A295="","",INDEX('Lookup Tables'!$B$2:$B$9,MATCH(B295,'Lookup Tables'!$A$2:$A$9,-1)))</f>
        <v/>
      </c>
      <c r="I295" t="str">
        <f>IF(A295="","",IF(AND(C295&gt;=INDEX('Lookup Tables'!$C$2:$C$9,MATCH(B295,'Lookup Tables'!$A$2:$A$9,-1)),C295&lt;=INDEX('Lookup Tables'!$D$2:$D$9,MATCH(B295,'Lookup Tables'!$A$2:$A$9,-1))),"PASS","FAIL"))</f>
        <v/>
      </c>
      <c r="J295" t="str">
        <f t="shared" si="16"/>
        <v/>
      </c>
      <c r="K295" t="str">
        <f t="shared" si="17"/>
        <v/>
      </c>
      <c r="L295" t="str">
        <f t="shared" si="18"/>
        <v/>
      </c>
      <c r="M295" t="str">
        <f t="shared" si="19"/>
        <v/>
      </c>
    </row>
    <row r="296" spans="8:13" x14ac:dyDescent="0.25">
      <c r="H296" t="str">
        <f>IF(A296="","",INDEX('Lookup Tables'!$B$2:$B$9,MATCH(B296,'Lookup Tables'!$A$2:$A$9,-1)))</f>
        <v/>
      </c>
      <c r="I296" t="str">
        <f>IF(A296="","",IF(AND(C296&gt;=INDEX('Lookup Tables'!$C$2:$C$9,MATCH(B296,'Lookup Tables'!$A$2:$A$9,-1)),C296&lt;=INDEX('Lookup Tables'!$D$2:$D$9,MATCH(B296,'Lookup Tables'!$A$2:$A$9,-1))),"PASS","FAIL"))</f>
        <v/>
      </c>
      <c r="J296" t="str">
        <f t="shared" si="16"/>
        <v/>
      </c>
      <c r="K296" t="str">
        <f t="shared" si="17"/>
        <v/>
      </c>
      <c r="L296" t="str">
        <f t="shared" si="18"/>
        <v/>
      </c>
      <c r="M296" t="str">
        <f t="shared" si="19"/>
        <v/>
      </c>
    </row>
    <row r="297" spans="8:13" x14ac:dyDescent="0.25">
      <c r="H297" t="str">
        <f>IF(A297="","",INDEX('Lookup Tables'!$B$2:$B$9,MATCH(B297,'Lookup Tables'!$A$2:$A$9,-1)))</f>
        <v/>
      </c>
      <c r="I297" t="str">
        <f>IF(A297="","",IF(AND(C297&gt;=INDEX('Lookup Tables'!$C$2:$C$9,MATCH(B297,'Lookup Tables'!$A$2:$A$9,-1)),C297&lt;=INDEX('Lookup Tables'!$D$2:$D$9,MATCH(B297,'Lookup Tables'!$A$2:$A$9,-1))),"PASS","FAIL"))</f>
        <v/>
      </c>
      <c r="J297" t="str">
        <f t="shared" si="16"/>
        <v/>
      </c>
      <c r="K297" t="str">
        <f t="shared" si="17"/>
        <v/>
      </c>
      <c r="L297" t="str">
        <f t="shared" si="18"/>
        <v/>
      </c>
      <c r="M297" t="str">
        <f t="shared" si="19"/>
        <v/>
      </c>
    </row>
    <row r="298" spans="8:13" x14ac:dyDescent="0.25">
      <c r="H298" t="str">
        <f>IF(A298="","",INDEX('Lookup Tables'!$B$2:$B$9,MATCH(B298,'Lookup Tables'!$A$2:$A$9,-1)))</f>
        <v/>
      </c>
      <c r="I298" t="str">
        <f>IF(A298="","",IF(AND(C298&gt;=INDEX('Lookup Tables'!$C$2:$C$9,MATCH(B298,'Lookup Tables'!$A$2:$A$9,-1)),C298&lt;=INDEX('Lookup Tables'!$D$2:$D$9,MATCH(B298,'Lookup Tables'!$A$2:$A$9,-1))),"PASS","FAIL"))</f>
        <v/>
      </c>
      <c r="J298" t="str">
        <f t="shared" si="16"/>
        <v/>
      </c>
      <c r="K298" t="str">
        <f t="shared" si="17"/>
        <v/>
      </c>
      <c r="L298" t="str">
        <f t="shared" si="18"/>
        <v/>
      </c>
      <c r="M298" t="str">
        <f t="shared" si="19"/>
        <v/>
      </c>
    </row>
    <row r="299" spans="8:13" x14ac:dyDescent="0.25">
      <c r="H299" t="str">
        <f>IF(A299="","",INDEX('Lookup Tables'!$B$2:$B$9,MATCH(B299,'Lookup Tables'!$A$2:$A$9,-1)))</f>
        <v/>
      </c>
      <c r="I299" t="str">
        <f>IF(A299="","",IF(AND(C299&gt;=INDEX('Lookup Tables'!$C$2:$C$9,MATCH(B299,'Lookup Tables'!$A$2:$A$9,-1)),C299&lt;=INDEX('Lookup Tables'!$D$2:$D$9,MATCH(B299,'Lookup Tables'!$A$2:$A$9,-1))),"PASS","FAIL"))</f>
        <v/>
      </c>
      <c r="J299" t="str">
        <f t="shared" si="16"/>
        <v/>
      </c>
      <c r="K299" t="str">
        <f t="shared" si="17"/>
        <v/>
      </c>
      <c r="L299" t="str">
        <f t="shared" si="18"/>
        <v/>
      </c>
      <c r="M299" t="str">
        <f t="shared" si="19"/>
        <v/>
      </c>
    </row>
    <row r="300" spans="8:13" x14ac:dyDescent="0.25">
      <c r="H300" t="str">
        <f>IF(A300="","",INDEX('Lookup Tables'!$B$2:$B$9,MATCH(B300,'Lookup Tables'!$A$2:$A$9,-1)))</f>
        <v/>
      </c>
      <c r="I300" t="str">
        <f>IF(A300="","",IF(AND(C300&gt;=INDEX('Lookup Tables'!$C$2:$C$9,MATCH(B300,'Lookup Tables'!$A$2:$A$9,-1)),C300&lt;=INDEX('Lookup Tables'!$D$2:$D$9,MATCH(B300,'Lookup Tables'!$A$2:$A$9,-1))),"PASS","FAIL"))</f>
        <v/>
      </c>
      <c r="J300" t="str">
        <f t="shared" si="16"/>
        <v/>
      </c>
      <c r="K300" t="str">
        <f t="shared" si="17"/>
        <v/>
      </c>
      <c r="L300" t="str">
        <f t="shared" si="18"/>
        <v/>
      </c>
      <c r="M300" t="str">
        <f t="shared" si="19"/>
        <v/>
      </c>
    </row>
    <row r="301" spans="8:13" x14ac:dyDescent="0.25">
      <c r="H301" t="str">
        <f>IF(A301="","",INDEX('Lookup Tables'!$B$2:$B$9,MATCH(B301,'Lookup Tables'!$A$2:$A$9,-1)))</f>
        <v/>
      </c>
      <c r="I301" t="str">
        <f>IF(A301="","",IF(AND(C301&gt;=INDEX('Lookup Tables'!$C$2:$C$9,MATCH(B301,'Lookup Tables'!$A$2:$A$9,-1)),C301&lt;=INDEX('Lookup Tables'!$D$2:$D$9,MATCH(B301,'Lookup Tables'!$A$2:$A$9,-1))),"PASS","FAIL"))</f>
        <v/>
      </c>
      <c r="J301" t="str">
        <f t="shared" si="16"/>
        <v/>
      </c>
      <c r="K301" t="str">
        <f t="shared" si="17"/>
        <v/>
      </c>
      <c r="L301" t="str">
        <f t="shared" si="18"/>
        <v/>
      </c>
      <c r="M301" t="str">
        <f t="shared" si="19"/>
        <v/>
      </c>
    </row>
    <row r="302" spans="8:13" x14ac:dyDescent="0.25">
      <c r="H302" t="str">
        <f>IF(A302="","",INDEX('Lookup Tables'!$B$2:$B$9,MATCH(B302,'Lookup Tables'!$A$2:$A$9,-1)))</f>
        <v/>
      </c>
      <c r="I302" t="str">
        <f>IF(A302="","",IF(AND(C302&gt;=INDEX('Lookup Tables'!$C$2:$C$9,MATCH(B302,'Lookup Tables'!$A$2:$A$9,-1)),C302&lt;=INDEX('Lookup Tables'!$D$2:$D$9,MATCH(B302,'Lookup Tables'!$A$2:$A$9,-1))),"PASS","FAIL"))</f>
        <v/>
      </c>
      <c r="J302" t="str">
        <f t="shared" si="16"/>
        <v/>
      </c>
      <c r="K302" t="str">
        <f t="shared" si="17"/>
        <v/>
      </c>
      <c r="L302" t="str">
        <f t="shared" si="18"/>
        <v/>
      </c>
      <c r="M302" t="str">
        <f t="shared" si="19"/>
        <v/>
      </c>
    </row>
    <row r="303" spans="8:13" x14ac:dyDescent="0.25">
      <c r="H303" t="str">
        <f>IF(A303="","",INDEX('Lookup Tables'!$B$2:$B$9,MATCH(B303,'Lookup Tables'!$A$2:$A$9,-1)))</f>
        <v/>
      </c>
      <c r="I303" t="str">
        <f>IF(A303="","",IF(AND(C303&gt;=INDEX('Lookup Tables'!$C$2:$C$9,MATCH(B303,'Lookup Tables'!$A$2:$A$9,-1)),C303&lt;=INDEX('Lookup Tables'!$D$2:$D$9,MATCH(B303,'Lookup Tables'!$A$2:$A$9,-1))),"PASS","FAIL"))</f>
        <v/>
      </c>
      <c r="J303" t="str">
        <f t="shared" si="16"/>
        <v/>
      </c>
      <c r="K303" t="str">
        <f t="shared" si="17"/>
        <v/>
      </c>
      <c r="L303" t="str">
        <f t="shared" si="18"/>
        <v/>
      </c>
      <c r="M303" t="str">
        <f t="shared" si="19"/>
        <v/>
      </c>
    </row>
    <row r="304" spans="8:13" x14ac:dyDescent="0.25">
      <c r="H304" t="str">
        <f>IF(A304="","",INDEX('Lookup Tables'!$B$2:$B$9,MATCH(B304,'Lookup Tables'!$A$2:$A$9,-1)))</f>
        <v/>
      </c>
      <c r="I304" t="str">
        <f>IF(A304="","",IF(AND(C304&gt;=INDEX('Lookup Tables'!$C$2:$C$9,MATCH(B304,'Lookup Tables'!$A$2:$A$9,-1)),C304&lt;=INDEX('Lookup Tables'!$D$2:$D$9,MATCH(B304,'Lookup Tables'!$A$2:$A$9,-1))),"PASS","FAIL"))</f>
        <v/>
      </c>
      <c r="J304" t="str">
        <f t="shared" si="16"/>
        <v/>
      </c>
      <c r="K304" t="str">
        <f t="shared" si="17"/>
        <v/>
      </c>
      <c r="L304" t="str">
        <f t="shared" si="18"/>
        <v/>
      </c>
      <c r="M304" t="str">
        <f t="shared" si="19"/>
        <v/>
      </c>
    </row>
    <row r="305" spans="8:13" x14ac:dyDescent="0.25">
      <c r="H305" t="str">
        <f>IF(A305="","",INDEX('Lookup Tables'!$B$2:$B$9,MATCH(B305,'Lookup Tables'!$A$2:$A$9,-1)))</f>
        <v/>
      </c>
      <c r="I305" t="str">
        <f>IF(A305="","",IF(AND(C305&gt;=INDEX('Lookup Tables'!$C$2:$C$9,MATCH(B305,'Lookup Tables'!$A$2:$A$9,-1)),C305&lt;=INDEX('Lookup Tables'!$D$2:$D$9,MATCH(B305,'Lookup Tables'!$A$2:$A$9,-1))),"PASS","FAIL"))</f>
        <v/>
      </c>
      <c r="J305" t="str">
        <f t="shared" si="16"/>
        <v/>
      </c>
      <c r="K305" t="str">
        <f t="shared" si="17"/>
        <v/>
      </c>
      <c r="L305" t="str">
        <f t="shared" si="18"/>
        <v/>
      </c>
      <c r="M305" t="str">
        <f t="shared" si="19"/>
        <v/>
      </c>
    </row>
    <row r="306" spans="8:13" x14ac:dyDescent="0.25">
      <c r="H306" t="str">
        <f>IF(A306="","",INDEX('Lookup Tables'!$B$2:$B$9,MATCH(B306,'Lookup Tables'!$A$2:$A$9,-1)))</f>
        <v/>
      </c>
      <c r="I306" t="str">
        <f>IF(A306="","",IF(AND(C306&gt;=INDEX('Lookup Tables'!$C$2:$C$9,MATCH(B306,'Lookup Tables'!$A$2:$A$9,-1)),C306&lt;=INDEX('Lookup Tables'!$D$2:$D$9,MATCH(B306,'Lookup Tables'!$A$2:$A$9,-1))),"PASS","FAIL"))</f>
        <v/>
      </c>
      <c r="J306" t="str">
        <f t="shared" si="16"/>
        <v/>
      </c>
      <c r="K306" t="str">
        <f t="shared" si="17"/>
        <v/>
      </c>
      <c r="L306" t="str">
        <f t="shared" si="18"/>
        <v/>
      </c>
      <c r="M306" t="str">
        <f t="shared" si="19"/>
        <v/>
      </c>
    </row>
    <row r="307" spans="8:13" x14ac:dyDescent="0.25">
      <c r="H307" t="str">
        <f>IF(A307="","",INDEX('Lookup Tables'!$B$2:$B$9,MATCH(B307,'Lookup Tables'!$A$2:$A$9,-1)))</f>
        <v/>
      </c>
      <c r="I307" t="str">
        <f>IF(A307="","",IF(AND(C307&gt;=INDEX('Lookup Tables'!$C$2:$C$9,MATCH(B307,'Lookup Tables'!$A$2:$A$9,-1)),C307&lt;=INDEX('Lookup Tables'!$D$2:$D$9,MATCH(B307,'Lookup Tables'!$A$2:$A$9,-1))),"PASS","FAIL"))</f>
        <v/>
      </c>
      <c r="J307" t="str">
        <f t="shared" si="16"/>
        <v/>
      </c>
      <c r="K307" t="str">
        <f t="shared" si="17"/>
        <v/>
      </c>
      <c r="L307" t="str">
        <f t="shared" si="18"/>
        <v/>
      </c>
      <c r="M307" t="str">
        <f t="shared" si="19"/>
        <v/>
      </c>
    </row>
    <row r="308" spans="8:13" x14ac:dyDescent="0.25">
      <c r="H308" t="str">
        <f>IF(A308="","",INDEX('Lookup Tables'!$B$2:$B$9,MATCH(B308,'Lookup Tables'!$A$2:$A$9,-1)))</f>
        <v/>
      </c>
      <c r="I308" t="str">
        <f>IF(A308="","",IF(AND(C308&gt;=INDEX('Lookup Tables'!$C$2:$C$9,MATCH(B308,'Lookup Tables'!$A$2:$A$9,-1)),C308&lt;=INDEX('Lookup Tables'!$D$2:$D$9,MATCH(B308,'Lookup Tables'!$A$2:$A$9,-1))),"PASS","FAIL"))</f>
        <v/>
      </c>
      <c r="J308" t="str">
        <f t="shared" si="16"/>
        <v/>
      </c>
      <c r="K308" t="str">
        <f t="shared" si="17"/>
        <v/>
      </c>
      <c r="L308" t="str">
        <f t="shared" si="18"/>
        <v/>
      </c>
      <c r="M308" t="str">
        <f t="shared" si="19"/>
        <v/>
      </c>
    </row>
    <row r="309" spans="8:13" x14ac:dyDescent="0.25">
      <c r="H309" t="str">
        <f>IF(A309="","",INDEX('Lookup Tables'!$B$2:$B$9,MATCH(B309,'Lookup Tables'!$A$2:$A$9,-1)))</f>
        <v/>
      </c>
      <c r="I309" t="str">
        <f>IF(A309="","",IF(AND(C309&gt;=INDEX('Lookup Tables'!$C$2:$C$9,MATCH(B309,'Lookup Tables'!$A$2:$A$9,-1)),C309&lt;=INDEX('Lookup Tables'!$D$2:$D$9,MATCH(B309,'Lookup Tables'!$A$2:$A$9,-1))),"PASS","FAIL"))</f>
        <v/>
      </c>
      <c r="J309" t="str">
        <f t="shared" si="16"/>
        <v/>
      </c>
      <c r="K309" t="str">
        <f t="shared" si="17"/>
        <v/>
      </c>
      <c r="L309" t="str">
        <f t="shared" si="18"/>
        <v/>
      </c>
      <c r="M309" t="str">
        <f t="shared" si="19"/>
        <v/>
      </c>
    </row>
    <row r="310" spans="8:13" x14ac:dyDescent="0.25">
      <c r="H310" t="str">
        <f>IF(A310="","",INDEX('Lookup Tables'!$B$2:$B$9,MATCH(B310,'Lookup Tables'!$A$2:$A$9,-1)))</f>
        <v/>
      </c>
      <c r="I310" t="str">
        <f>IF(A310="","",IF(AND(C310&gt;=INDEX('Lookup Tables'!$C$2:$C$9,MATCH(B310,'Lookup Tables'!$A$2:$A$9,-1)),C310&lt;=INDEX('Lookup Tables'!$D$2:$D$9,MATCH(B310,'Lookup Tables'!$A$2:$A$9,-1))),"PASS","FAIL"))</f>
        <v/>
      </c>
      <c r="J310" t="str">
        <f t="shared" si="16"/>
        <v/>
      </c>
      <c r="K310" t="str">
        <f t="shared" si="17"/>
        <v/>
      </c>
      <c r="L310" t="str">
        <f t="shared" si="18"/>
        <v/>
      </c>
      <c r="M310" t="str">
        <f t="shared" si="19"/>
        <v/>
      </c>
    </row>
    <row r="311" spans="8:13" x14ac:dyDescent="0.25">
      <c r="H311" t="str">
        <f>IF(A311="","",INDEX('Lookup Tables'!$B$2:$B$9,MATCH(B311,'Lookup Tables'!$A$2:$A$9,-1)))</f>
        <v/>
      </c>
      <c r="I311" t="str">
        <f>IF(A311="","",IF(AND(C311&gt;=INDEX('Lookup Tables'!$C$2:$C$9,MATCH(B311,'Lookup Tables'!$A$2:$A$9,-1)),C311&lt;=INDEX('Lookup Tables'!$D$2:$D$9,MATCH(B311,'Lookup Tables'!$A$2:$A$9,-1))),"PASS","FAIL"))</f>
        <v/>
      </c>
      <c r="J311" t="str">
        <f t="shared" si="16"/>
        <v/>
      </c>
      <c r="K311" t="str">
        <f t="shared" si="17"/>
        <v/>
      </c>
      <c r="L311" t="str">
        <f t="shared" si="18"/>
        <v/>
      </c>
      <c r="M311" t="str">
        <f t="shared" si="19"/>
        <v/>
      </c>
    </row>
    <row r="312" spans="8:13" x14ac:dyDescent="0.25">
      <c r="H312" t="str">
        <f>IF(A312="","",INDEX('Lookup Tables'!$B$2:$B$9,MATCH(B312,'Lookup Tables'!$A$2:$A$9,-1)))</f>
        <v/>
      </c>
      <c r="I312" t="str">
        <f>IF(A312="","",IF(AND(C312&gt;=INDEX('Lookup Tables'!$C$2:$C$9,MATCH(B312,'Lookup Tables'!$A$2:$A$9,-1)),C312&lt;=INDEX('Lookup Tables'!$D$2:$D$9,MATCH(B312,'Lookup Tables'!$A$2:$A$9,-1))),"PASS","FAIL"))</f>
        <v/>
      </c>
      <c r="J312" t="str">
        <f t="shared" si="16"/>
        <v/>
      </c>
      <c r="K312" t="str">
        <f t="shared" si="17"/>
        <v/>
      </c>
      <c r="L312" t="str">
        <f t="shared" si="18"/>
        <v/>
      </c>
      <c r="M312" t="str">
        <f t="shared" si="19"/>
        <v/>
      </c>
    </row>
    <row r="313" spans="8:13" x14ac:dyDescent="0.25">
      <c r="H313" t="str">
        <f>IF(A313="","",INDEX('Lookup Tables'!$B$2:$B$9,MATCH(B313,'Lookup Tables'!$A$2:$A$9,-1)))</f>
        <v/>
      </c>
      <c r="I313" t="str">
        <f>IF(A313="","",IF(AND(C313&gt;=INDEX('Lookup Tables'!$C$2:$C$9,MATCH(B313,'Lookup Tables'!$A$2:$A$9,-1)),C313&lt;=INDEX('Lookup Tables'!$D$2:$D$9,MATCH(B313,'Lookup Tables'!$A$2:$A$9,-1))),"PASS","FAIL"))</f>
        <v/>
      </c>
      <c r="J313" t="str">
        <f t="shared" si="16"/>
        <v/>
      </c>
      <c r="K313" t="str">
        <f t="shared" si="17"/>
        <v/>
      </c>
      <c r="L313" t="str">
        <f t="shared" si="18"/>
        <v/>
      </c>
      <c r="M313" t="str">
        <f t="shared" si="19"/>
        <v/>
      </c>
    </row>
    <row r="314" spans="8:13" x14ac:dyDescent="0.25">
      <c r="H314" t="str">
        <f>IF(A314="","",INDEX('Lookup Tables'!$B$2:$B$9,MATCH(B314,'Lookup Tables'!$A$2:$A$9,-1)))</f>
        <v/>
      </c>
      <c r="I314" t="str">
        <f>IF(A314="","",IF(AND(C314&gt;=INDEX('Lookup Tables'!$C$2:$C$9,MATCH(B314,'Lookup Tables'!$A$2:$A$9,-1)),C314&lt;=INDEX('Lookup Tables'!$D$2:$D$9,MATCH(B314,'Lookup Tables'!$A$2:$A$9,-1))),"PASS","FAIL"))</f>
        <v/>
      </c>
      <c r="J314" t="str">
        <f t="shared" si="16"/>
        <v/>
      </c>
      <c r="K314" t="str">
        <f t="shared" si="17"/>
        <v/>
      </c>
      <c r="L314" t="str">
        <f t="shared" si="18"/>
        <v/>
      </c>
      <c r="M314" t="str">
        <f t="shared" si="19"/>
        <v/>
      </c>
    </row>
    <row r="315" spans="8:13" x14ac:dyDescent="0.25">
      <c r="H315" t="str">
        <f>IF(A315="","",INDEX('Lookup Tables'!$B$2:$B$9,MATCH(B315,'Lookup Tables'!$A$2:$A$9,-1)))</f>
        <v/>
      </c>
      <c r="I315" t="str">
        <f>IF(A315="","",IF(AND(C315&gt;=INDEX('Lookup Tables'!$C$2:$C$9,MATCH(B315,'Lookup Tables'!$A$2:$A$9,-1)),C315&lt;=INDEX('Lookup Tables'!$D$2:$D$9,MATCH(B315,'Lookup Tables'!$A$2:$A$9,-1))),"PASS","FAIL"))</f>
        <v/>
      </c>
      <c r="J315" t="str">
        <f t="shared" si="16"/>
        <v/>
      </c>
      <c r="K315" t="str">
        <f t="shared" si="17"/>
        <v/>
      </c>
      <c r="L315" t="str">
        <f t="shared" si="18"/>
        <v/>
      </c>
      <c r="M315" t="str">
        <f t="shared" si="19"/>
        <v/>
      </c>
    </row>
    <row r="316" spans="8:13" x14ac:dyDescent="0.25">
      <c r="H316" t="str">
        <f>IF(A316="","",INDEX('Lookup Tables'!$B$2:$B$9,MATCH(B316,'Lookup Tables'!$A$2:$A$9,-1)))</f>
        <v/>
      </c>
      <c r="I316" t="str">
        <f>IF(A316="","",IF(AND(C316&gt;=INDEX('Lookup Tables'!$C$2:$C$9,MATCH(B316,'Lookup Tables'!$A$2:$A$9,-1)),C316&lt;=INDEX('Lookup Tables'!$D$2:$D$9,MATCH(B316,'Lookup Tables'!$A$2:$A$9,-1))),"PASS","FAIL"))</f>
        <v/>
      </c>
      <c r="J316" t="str">
        <f t="shared" si="16"/>
        <v/>
      </c>
      <c r="K316" t="str">
        <f t="shared" si="17"/>
        <v/>
      </c>
      <c r="L316" t="str">
        <f t="shared" si="18"/>
        <v/>
      </c>
      <c r="M316" t="str">
        <f t="shared" si="19"/>
        <v/>
      </c>
    </row>
    <row r="317" spans="8:13" x14ac:dyDescent="0.25">
      <c r="H317" t="str">
        <f>IF(A317="","",INDEX('Lookup Tables'!$B$2:$B$9,MATCH(B317,'Lookup Tables'!$A$2:$A$9,-1)))</f>
        <v/>
      </c>
      <c r="I317" t="str">
        <f>IF(A317="","",IF(AND(C317&gt;=INDEX('Lookup Tables'!$C$2:$C$9,MATCH(B317,'Lookup Tables'!$A$2:$A$9,-1)),C317&lt;=INDEX('Lookup Tables'!$D$2:$D$9,MATCH(B317,'Lookup Tables'!$A$2:$A$9,-1))),"PASS","FAIL"))</f>
        <v/>
      </c>
      <c r="J317" t="str">
        <f t="shared" si="16"/>
        <v/>
      </c>
      <c r="K317" t="str">
        <f t="shared" si="17"/>
        <v/>
      </c>
      <c r="L317" t="str">
        <f t="shared" si="18"/>
        <v/>
      </c>
      <c r="M317" t="str">
        <f t="shared" si="19"/>
        <v/>
      </c>
    </row>
    <row r="318" spans="8:13" x14ac:dyDescent="0.25">
      <c r="H318" t="str">
        <f>IF(A318="","",INDEX('Lookup Tables'!$B$2:$B$9,MATCH(B318,'Lookup Tables'!$A$2:$A$9,-1)))</f>
        <v/>
      </c>
      <c r="I318" t="str">
        <f>IF(A318="","",IF(AND(C318&gt;=INDEX('Lookup Tables'!$C$2:$C$9,MATCH(B318,'Lookup Tables'!$A$2:$A$9,-1)),C318&lt;=INDEX('Lookup Tables'!$D$2:$D$9,MATCH(B318,'Lookup Tables'!$A$2:$A$9,-1))),"PASS","FAIL"))</f>
        <v/>
      </c>
      <c r="J318" t="str">
        <f t="shared" si="16"/>
        <v/>
      </c>
      <c r="K318" t="str">
        <f t="shared" si="17"/>
        <v/>
      </c>
      <c r="L318" t="str">
        <f t="shared" si="18"/>
        <v/>
      </c>
      <c r="M318" t="str">
        <f t="shared" si="19"/>
        <v/>
      </c>
    </row>
    <row r="319" spans="8:13" x14ac:dyDescent="0.25">
      <c r="H319" t="str">
        <f>IF(A319="","",INDEX('Lookup Tables'!$B$2:$B$9,MATCH(B319,'Lookup Tables'!$A$2:$A$9,-1)))</f>
        <v/>
      </c>
      <c r="I319" t="str">
        <f>IF(A319="","",IF(AND(C319&gt;=INDEX('Lookup Tables'!$C$2:$C$9,MATCH(B319,'Lookup Tables'!$A$2:$A$9,-1)),C319&lt;=INDEX('Lookup Tables'!$D$2:$D$9,MATCH(B319,'Lookup Tables'!$A$2:$A$9,-1))),"PASS","FAIL"))</f>
        <v/>
      </c>
      <c r="J319" t="str">
        <f t="shared" si="16"/>
        <v/>
      </c>
      <c r="K319" t="str">
        <f t="shared" si="17"/>
        <v/>
      </c>
      <c r="L319" t="str">
        <f t="shared" si="18"/>
        <v/>
      </c>
      <c r="M319" t="str">
        <f t="shared" si="19"/>
        <v/>
      </c>
    </row>
    <row r="320" spans="8:13" x14ac:dyDescent="0.25">
      <c r="H320" t="str">
        <f>IF(A320="","",INDEX('Lookup Tables'!$B$2:$B$9,MATCH(B320,'Lookup Tables'!$A$2:$A$9,-1)))</f>
        <v/>
      </c>
      <c r="I320" t="str">
        <f>IF(A320="","",IF(AND(C320&gt;=INDEX('Lookup Tables'!$C$2:$C$9,MATCH(B320,'Lookup Tables'!$A$2:$A$9,-1)),C320&lt;=INDEX('Lookup Tables'!$D$2:$D$9,MATCH(B320,'Lookup Tables'!$A$2:$A$9,-1))),"PASS","FAIL"))</f>
        <v/>
      </c>
      <c r="J320" t="str">
        <f t="shared" si="16"/>
        <v/>
      </c>
      <c r="K320" t="str">
        <f t="shared" si="17"/>
        <v/>
      </c>
      <c r="L320" t="str">
        <f t="shared" si="18"/>
        <v/>
      </c>
      <c r="M320" t="str">
        <f t="shared" si="19"/>
        <v/>
      </c>
    </row>
    <row r="321" spans="8:13" x14ac:dyDescent="0.25">
      <c r="H321" t="str">
        <f>IF(A321="","",INDEX('Lookup Tables'!$B$2:$B$9,MATCH(B321,'Lookup Tables'!$A$2:$A$9,-1)))</f>
        <v/>
      </c>
      <c r="I321" t="str">
        <f>IF(A321="","",IF(AND(C321&gt;=INDEX('Lookup Tables'!$C$2:$C$9,MATCH(B321,'Lookup Tables'!$A$2:$A$9,-1)),C321&lt;=INDEX('Lookup Tables'!$D$2:$D$9,MATCH(B321,'Lookup Tables'!$A$2:$A$9,-1))),"PASS","FAIL"))</f>
        <v/>
      </c>
      <c r="J321" t="str">
        <f t="shared" si="16"/>
        <v/>
      </c>
      <c r="K321" t="str">
        <f t="shared" si="17"/>
        <v/>
      </c>
      <c r="L321" t="str">
        <f t="shared" si="18"/>
        <v/>
      </c>
      <c r="M321" t="str">
        <f t="shared" si="19"/>
        <v/>
      </c>
    </row>
    <row r="322" spans="8:13" x14ac:dyDescent="0.25">
      <c r="H322" t="str">
        <f>IF(A322="","",INDEX('Lookup Tables'!$B$2:$B$9,MATCH(B322,'Lookup Tables'!$A$2:$A$9,-1)))</f>
        <v/>
      </c>
      <c r="I322" t="str">
        <f>IF(A322="","",IF(AND(C322&gt;=INDEX('Lookup Tables'!$C$2:$C$9,MATCH(B322,'Lookup Tables'!$A$2:$A$9,-1)),C322&lt;=INDEX('Lookup Tables'!$D$2:$D$9,MATCH(B322,'Lookup Tables'!$A$2:$A$9,-1))),"PASS","FAIL"))</f>
        <v/>
      </c>
      <c r="J322" t="str">
        <f t="shared" ref="J322:J385" si="20">IF(A322="","",IF(AND(D322&gt;=15,D322&lt;=22.5),"PASS","FAIL"))</f>
        <v/>
      </c>
      <c r="K322" t="str">
        <f t="shared" ref="K322:K385" si="21">IF(A322="","",IF(AND(E322&gt;=15,E322&lt;=22.5),"PASS","FAIL"))</f>
        <v/>
      </c>
      <c r="L322" t="str">
        <f t="shared" ref="L322:L385" si="22">IF(A322="","",IF(AND(F322&gt;0,F322&lt;0.2),"PASS","FAIL"))</f>
        <v/>
      </c>
      <c r="M322" t="str">
        <f t="shared" ref="M322:M385" si="23">IF(A322="","",IF(AND(IF(I322="PASS",TRUE,FALSE),IF(J322="PASS",TRUE,FALSE),IF(K322="PASS",TRUE,FALSE),IF(L322="PASS",TRUE,FALSE))=TRUE,"PASS","FAIL"))</f>
        <v/>
      </c>
    </row>
    <row r="323" spans="8:13" x14ac:dyDescent="0.25">
      <c r="H323" t="str">
        <f>IF(A323="","",INDEX('Lookup Tables'!$B$2:$B$9,MATCH(B323,'Lookup Tables'!$A$2:$A$9,-1)))</f>
        <v/>
      </c>
      <c r="I323" t="str">
        <f>IF(A323="","",IF(AND(C323&gt;=INDEX('Lookup Tables'!$C$2:$C$9,MATCH(B323,'Lookup Tables'!$A$2:$A$9,-1)),C323&lt;=INDEX('Lookup Tables'!$D$2:$D$9,MATCH(B323,'Lookup Tables'!$A$2:$A$9,-1))),"PASS","FAIL"))</f>
        <v/>
      </c>
      <c r="J323" t="str">
        <f t="shared" si="20"/>
        <v/>
      </c>
      <c r="K323" t="str">
        <f t="shared" si="21"/>
        <v/>
      </c>
      <c r="L323" t="str">
        <f t="shared" si="22"/>
        <v/>
      </c>
      <c r="M323" t="str">
        <f t="shared" si="23"/>
        <v/>
      </c>
    </row>
    <row r="324" spans="8:13" x14ac:dyDescent="0.25">
      <c r="H324" t="str">
        <f>IF(A324="","",INDEX('Lookup Tables'!$B$2:$B$9,MATCH(B324,'Lookup Tables'!$A$2:$A$9,-1)))</f>
        <v/>
      </c>
      <c r="I324" t="str">
        <f>IF(A324="","",IF(AND(C324&gt;=INDEX('Lookup Tables'!$C$2:$C$9,MATCH(B324,'Lookup Tables'!$A$2:$A$9,-1)),C324&lt;=INDEX('Lookup Tables'!$D$2:$D$9,MATCH(B324,'Lookup Tables'!$A$2:$A$9,-1))),"PASS","FAIL"))</f>
        <v/>
      </c>
      <c r="J324" t="str">
        <f t="shared" si="20"/>
        <v/>
      </c>
      <c r="K324" t="str">
        <f t="shared" si="21"/>
        <v/>
      </c>
      <c r="L324" t="str">
        <f t="shared" si="22"/>
        <v/>
      </c>
      <c r="M324" t="str">
        <f t="shared" si="23"/>
        <v/>
      </c>
    </row>
    <row r="325" spans="8:13" x14ac:dyDescent="0.25">
      <c r="H325" t="str">
        <f>IF(A325="","",INDEX('Lookup Tables'!$B$2:$B$9,MATCH(B325,'Lookup Tables'!$A$2:$A$9,-1)))</f>
        <v/>
      </c>
      <c r="I325" t="str">
        <f>IF(A325="","",IF(AND(C325&gt;=INDEX('Lookup Tables'!$C$2:$C$9,MATCH(B325,'Lookup Tables'!$A$2:$A$9,-1)),C325&lt;=INDEX('Lookup Tables'!$D$2:$D$9,MATCH(B325,'Lookup Tables'!$A$2:$A$9,-1))),"PASS","FAIL"))</f>
        <v/>
      </c>
      <c r="J325" t="str">
        <f t="shared" si="20"/>
        <v/>
      </c>
      <c r="K325" t="str">
        <f t="shared" si="21"/>
        <v/>
      </c>
      <c r="L325" t="str">
        <f t="shared" si="22"/>
        <v/>
      </c>
      <c r="M325" t="str">
        <f t="shared" si="23"/>
        <v/>
      </c>
    </row>
    <row r="326" spans="8:13" x14ac:dyDescent="0.25">
      <c r="H326" t="str">
        <f>IF(A326="","",INDEX('Lookup Tables'!$B$2:$B$9,MATCH(B326,'Lookup Tables'!$A$2:$A$9,-1)))</f>
        <v/>
      </c>
      <c r="I326" t="str">
        <f>IF(A326="","",IF(AND(C326&gt;=INDEX('Lookup Tables'!$C$2:$C$9,MATCH(B326,'Lookup Tables'!$A$2:$A$9,-1)),C326&lt;=INDEX('Lookup Tables'!$D$2:$D$9,MATCH(B326,'Lookup Tables'!$A$2:$A$9,-1))),"PASS","FAIL"))</f>
        <v/>
      </c>
      <c r="J326" t="str">
        <f t="shared" si="20"/>
        <v/>
      </c>
      <c r="K326" t="str">
        <f t="shared" si="21"/>
        <v/>
      </c>
      <c r="L326" t="str">
        <f t="shared" si="22"/>
        <v/>
      </c>
      <c r="M326" t="str">
        <f t="shared" si="23"/>
        <v/>
      </c>
    </row>
    <row r="327" spans="8:13" x14ac:dyDescent="0.25">
      <c r="H327" t="str">
        <f>IF(A327="","",INDEX('Lookup Tables'!$B$2:$B$9,MATCH(B327,'Lookup Tables'!$A$2:$A$9,-1)))</f>
        <v/>
      </c>
      <c r="I327" t="str">
        <f>IF(A327="","",IF(AND(C327&gt;=INDEX('Lookup Tables'!$C$2:$C$9,MATCH(B327,'Lookup Tables'!$A$2:$A$9,-1)),C327&lt;=INDEX('Lookup Tables'!$D$2:$D$9,MATCH(B327,'Lookup Tables'!$A$2:$A$9,-1))),"PASS","FAIL"))</f>
        <v/>
      </c>
      <c r="J327" t="str">
        <f t="shared" si="20"/>
        <v/>
      </c>
      <c r="K327" t="str">
        <f t="shared" si="21"/>
        <v/>
      </c>
      <c r="L327" t="str">
        <f t="shared" si="22"/>
        <v/>
      </c>
      <c r="M327" t="str">
        <f t="shared" si="23"/>
        <v/>
      </c>
    </row>
    <row r="328" spans="8:13" x14ac:dyDescent="0.25">
      <c r="H328" t="str">
        <f>IF(A328="","",INDEX('Lookup Tables'!$B$2:$B$9,MATCH(B328,'Lookup Tables'!$A$2:$A$9,-1)))</f>
        <v/>
      </c>
      <c r="I328" t="str">
        <f>IF(A328="","",IF(AND(C328&gt;=INDEX('Lookup Tables'!$C$2:$C$9,MATCH(B328,'Lookup Tables'!$A$2:$A$9,-1)),C328&lt;=INDEX('Lookup Tables'!$D$2:$D$9,MATCH(B328,'Lookup Tables'!$A$2:$A$9,-1))),"PASS","FAIL"))</f>
        <v/>
      </c>
      <c r="J328" t="str">
        <f t="shared" si="20"/>
        <v/>
      </c>
      <c r="K328" t="str">
        <f t="shared" si="21"/>
        <v/>
      </c>
      <c r="L328" t="str">
        <f t="shared" si="22"/>
        <v/>
      </c>
      <c r="M328" t="str">
        <f t="shared" si="23"/>
        <v/>
      </c>
    </row>
    <row r="329" spans="8:13" x14ac:dyDescent="0.25">
      <c r="H329" t="str">
        <f>IF(A329="","",INDEX('Lookup Tables'!$B$2:$B$9,MATCH(B329,'Lookup Tables'!$A$2:$A$9,-1)))</f>
        <v/>
      </c>
      <c r="I329" t="str">
        <f>IF(A329="","",IF(AND(C329&gt;=INDEX('Lookup Tables'!$C$2:$C$9,MATCH(B329,'Lookup Tables'!$A$2:$A$9,-1)),C329&lt;=INDEX('Lookup Tables'!$D$2:$D$9,MATCH(B329,'Lookup Tables'!$A$2:$A$9,-1))),"PASS","FAIL"))</f>
        <v/>
      </c>
      <c r="J329" t="str">
        <f t="shared" si="20"/>
        <v/>
      </c>
      <c r="K329" t="str">
        <f t="shared" si="21"/>
        <v/>
      </c>
      <c r="L329" t="str">
        <f t="shared" si="22"/>
        <v/>
      </c>
      <c r="M329" t="str">
        <f t="shared" si="23"/>
        <v/>
      </c>
    </row>
    <row r="330" spans="8:13" x14ac:dyDescent="0.25">
      <c r="H330" t="str">
        <f>IF(A330="","",INDEX('Lookup Tables'!$B$2:$B$9,MATCH(B330,'Lookup Tables'!$A$2:$A$9,-1)))</f>
        <v/>
      </c>
      <c r="I330" t="str">
        <f>IF(A330="","",IF(AND(C330&gt;=INDEX('Lookup Tables'!$C$2:$C$9,MATCH(B330,'Lookup Tables'!$A$2:$A$9,-1)),C330&lt;=INDEX('Lookup Tables'!$D$2:$D$9,MATCH(B330,'Lookup Tables'!$A$2:$A$9,-1))),"PASS","FAIL"))</f>
        <v/>
      </c>
      <c r="J330" t="str">
        <f t="shared" si="20"/>
        <v/>
      </c>
      <c r="K330" t="str">
        <f t="shared" si="21"/>
        <v/>
      </c>
      <c r="L330" t="str">
        <f t="shared" si="22"/>
        <v/>
      </c>
      <c r="M330" t="str">
        <f t="shared" si="23"/>
        <v/>
      </c>
    </row>
    <row r="331" spans="8:13" x14ac:dyDescent="0.25">
      <c r="H331" t="str">
        <f>IF(A331="","",INDEX('Lookup Tables'!$B$2:$B$9,MATCH(B331,'Lookup Tables'!$A$2:$A$9,-1)))</f>
        <v/>
      </c>
      <c r="I331" t="str">
        <f>IF(A331="","",IF(AND(C331&gt;=INDEX('Lookup Tables'!$C$2:$C$9,MATCH(B331,'Lookup Tables'!$A$2:$A$9,-1)),C331&lt;=INDEX('Lookup Tables'!$D$2:$D$9,MATCH(B331,'Lookup Tables'!$A$2:$A$9,-1))),"PASS","FAIL"))</f>
        <v/>
      </c>
      <c r="J331" t="str">
        <f t="shared" si="20"/>
        <v/>
      </c>
      <c r="K331" t="str">
        <f t="shared" si="21"/>
        <v/>
      </c>
      <c r="L331" t="str">
        <f t="shared" si="22"/>
        <v/>
      </c>
      <c r="M331" t="str">
        <f t="shared" si="23"/>
        <v/>
      </c>
    </row>
    <row r="332" spans="8:13" x14ac:dyDescent="0.25">
      <c r="H332" t="str">
        <f>IF(A332="","",INDEX('Lookup Tables'!$B$2:$B$9,MATCH(B332,'Lookup Tables'!$A$2:$A$9,-1)))</f>
        <v/>
      </c>
      <c r="I332" t="str">
        <f>IF(A332="","",IF(AND(C332&gt;=INDEX('Lookup Tables'!$C$2:$C$9,MATCH(B332,'Lookup Tables'!$A$2:$A$9,-1)),C332&lt;=INDEX('Lookup Tables'!$D$2:$D$9,MATCH(B332,'Lookup Tables'!$A$2:$A$9,-1))),"PASS","FAIL"))</f>
        <v/>
      </c>
      <c r="J332" t="str">
        <f t="shared" si="20"/>
        <v/>
      </c>
      <c r="K332" t="str">
        <f t="shared" si="21"/>
        <v/>
      </c>
      <c r="L332" t="str">
        <f t="shared" si="22"/>
        <v/>
      </c>
      <c r="M332" t="str">
        <f t="shared" si="23"/>
        <v/>
      </c>
    </row>
    <row r="333" spans="8:13" x14ac:dyDescent="0.25">
      <c r="H333" t="str">
        <f>IF(A333="","",INDEX('Lookup Tables'!$B$2:$B$9,MATCH(B333,'Lookup Tables'!$A$2:$A$9,-1)))</f>
        <v/>
      </c>
      <c r="I333" t="str">
        <f>IF(A333="","",IF(AND(C333&gt;=INDEX('Lookup Tables'!$C$2:$C$9,MATCH(B333,'Lookup Tables'!$A$2:$A$9,-1)),C333&lt;=INDEX('Lookup Tables'!$D$2:$D$9,MATCH(B333,'Lookup Tables'!$A$2:$A$9,-1))),"PASS","FAIL"))</f>
        <v/>
      </c>
      <c r="J333" t="str">
        <f t="shared" si="20"/>
        <v/>
      </c>
      <c r="K333" t="str">
        <f t="shared" si="21"/>
        <v/>
      </c>
      <c r="L333" t="str">
        <f t="shared" si="22"/>
        <v/>
      </c>
      <c r="M333" t="str">
        <f t="shared" si="23"/>
        <v/>
      </c>
    </row>
    <row r="334" spans="8:13" x14ac:dyDescent="0.25">
      <c r="H334" t="str">
        <f>IF(A334="","",INDEX('Lookup Tables'!$B$2:$B$9,MATCH(B334,'Lookup Tables'!$A$2:$A$9,-1)))</f>
        <v/>
      </c>
      <c r="I334" t="str">
        <f>IF(A334="","",IF(AND(C334&gt;=INDEX('Lookup Tables'!$C$2:$C$9,MATCH(B334,'Lookup Tables'!$A$2:$A$9,-1)),C334&lt;=INDEX('Lookup Tables'!$D$2:$D$9,MATCH(B334,'Lookup Tables'!$A$2:$A$9,-1))),"PASS","FAIL"))</f>
        <v/>
      </c>
      <c r="J334" t="str">
        <f t="shared" si="20"/>
        <v/>
      </c>
      <c r="K334" t="str">
        <f t="shared" si="21"/>
        <v/>
      </c>
      <c r="L334" t="str">
        <f t="shared" si="22"/>
        <v/>
      </c>
      <c r="M334" t="str">
        <f t="shared" si="23"/>
        <v/>
      </c>
    </row>
    <row r="335" spans="8:13" x14ac:dyDescent="0.25">
      <c r="H335" t="str">
        <f>IF(A335="","",INDEX('Lookup Tables'!$B$2:$B$9,MATCH(B335,'Lookup Tables'!$A$2:$A$9,-1)))</f>
        <v/>
      </c>
      <c r="I335" t="str">
        <f>IF(A335="","",IF(AND(C335&gt;=INDEX('Lookup Tables'!$C$2:$C$9,MATCH(B335,'Lookup Tables'!$A$2:$A$9,-1)),C335&lt;=INDEX('Lookup Tables'!$D$2:$D$9,MATCH(B335,'Lookup Tables'!$A$2:$A$9,-1))),"PASS","FAIL"))</f>
        <v/>
      </c>
      <c r="J335" t="str">
        <f t="shared" si="20"/>
        <v/>
      </c>
      <c r="K335" t="str">
        <f t="shared" si="21"/>
        <v/>
      </c>
      <c r="L335" t="str">
        <f t="shared" si="22"/>
        <v/>
      </c>
      <c r="M335" t="str">
        <f t="shared" si="23"/>
        <v/>
      </c>
    </row>
    <row r="336" spans="8:13" x14ac:dyDescent="0.25">
      <c r="H336" t="str">
        <f>IF(A336="","",INDEX('Lookup Tables'!$B$2:$B$9,MATCH(B336,'Lookup Tables'!$A$2:$A$9,-1)))</f>
        <v/>
      </c>
      <c r="I336" t="str">
        <f>IF(A336="","",IF(AND(C336&gt;=INDEX('Lookup Tables'!$C$2:$C$9,MATCH(B336,'Lookup Tables'!$A$2:$A$9,-1)),C336&lt;=INDEX('Lookup Tables'!$D$2:$D$9,MATCH(B336,'Lookup Tables'!$A$2:$A$9,-1))),"PASS","FAIL"))</f>
        <v/>
      </c>
      <c r="J336" t="str">
        <f t="shared" si="20"/>
        <v/>
      </c>
      <c r="K336" t="str">
        <f t="shared" si="21"/>
        <v/>
      </c>
      <c r="L336" t="str">
        <f t="shared" si="22"/>
        <v/>
      </c>
      <c r="M336" t="str">
        <f t="shared" si="23"/>
        <v/>
      </c>
    </row>
    <row r="337" spans="8:13" x14ac:dyDescent="0.25">
      <c r="H337" t="str">
        <f>IF(A337="","",INDEX('Lookup Tables'!$B$2:$B$9,MATCH(B337,'Lookup Tables'!$A$2:$A$9,-1)))</f>
        <v/>
      </c>
      <c r="I337" t="str">
        <f>IF(A337="","",IF(AND(C337&gt;=INDEX('Lookup Tables'!$C$2:$C$9,MATCH(B337,'Lookup Tables'!$A$2:$A$9,-1)),C337&lt;=INDEX('Lookup Tables'!$D$2:$D$9,MATCH(B337,'Lookup Tables'!$A$2:$A$9,-1))),"PASS","FAIL"))</f>
        <v/>
      </c>
      <c r="J337" t="str">
        <f t="shared" si="20"/>
        <v/>
      </c>
      <c r="K337" t="str">
        <f t="shared" si="21"/>
        <v/>
      </c>
      <c r="L337" t="str">
        <f t="shared" si="22"/>
        <v/>
      </c>
      <c r="M337" t="str">
        <f t="shared" si="23"/>
        <v/>
      </c>
    </row>
    <row r="338" spans="8:13" x14ac:dyDescent="0.25">
      <c r="H338" t="str">
        <f>IF(A338="","",INDEX('Lookup Tables'!$B$2:$B$9,MATCH(B338,'Lookup Tables'!$A$2:$A$9,-1)))</f>
        <v/>
      </c>
      <c r="I338" t="str">
        <f>IF(A338="","",IF(AND(C338&gt;=INDEX('Lookup Tables'!$C$2:$C$9,MATCH(B338,'Lookup Tables'!$A$2:$A$9,-1)),C338&lt;=INDEX('Lookup Tables'!$D$2:$D$9,MATCH(B338,'Lookup Tables'!$A$2:$A$9,-1))),"PASS","FAIL"))</f>
        <v/>
      </c>
      <c r="J338" t="str">
        <f t="shared" si="20"/>
        <v/>
      </c>
      <c r="K338" t="str">
        <f t="shared" si="21"/>
        <v/>
      </c>
      <c r="L338" t="str">
        <f t="shared" si="22"/>
        <v/>
      </c>
      <c r="M338" t="str">
        <f t="shared" si="23"/>
        <v/>
      </c>
    </row>
    <row r="339" spans="8:13" x14ac:dyDescent="0.25">
      <c r="H339" t="str">
        <f>IF(A339="","",INDEX('Lookup Tables'!$B$2:$B$9,MATCH(B339,'Lookup Tables'!$A$2:$A$9,-1)))</f>
        <v/>
      </c>
      <c r="I339" t="str">
        <f>IF(A339="","",IF(AND(C339&gt;=INDEX('Lookup Tables'!$C$2:$C$9,MATCH(B339,'Lookup Tables'!$A$2:$A$9,-1)),C339&lt;=INDEX('Lookup Tables'!$D$2:$D$9,MATCH(B339,'Lookup Tables'!$A$2:$A$9,-1))),"PASS","FAIL"))</f>
        <v/>
      </c>
      <c r="J339" t="str">
        <f t="shared" si="20"/>
        <v/>
      </c>
      <c r="K339" t="str">
        <f t="shared" si="21"/>
        <v/>
      </c>
      <c r="L339" t="str">
        <f t="shared" si="22"/>
        <v/>
      </c>
      <c r="M339" t="str">
        <f t="shared" si="23"/>
        <v/>
      </c>
    </row>
    <row r="340" spans="8:13" x14ac:dyDescent="0.25">
      <c r="H340" t="str">
        <f>IF(A340="","",INDEX('Lookup Tables'!$B$2:$B$9,MATCH(B340,'Lookup Tables'!$A$2:$A$9,-1)))</f>
        <v/>
      </c>
      <c r="I340" t="str">
        <f>IF(A340="","",IF(AND(C340&gt;=INDEX('Lookup Tables'!$C$2:$C$9,MATCH(B340,'Lookup Tables'!$A$2:$A$9,-1)),C340&lt;=INDEX('Lookup Tables'!$D$2:$D$9,MATCH(B340,'Lookup Tables'!$A$2:$A$9,-1))),"PASS","FAIL"))</f>
        <v/>
      </c>
      <c r="J340" t="str">
        <f t="shared" si="20"/>
        <v/>
      </c>
      <c r="K340" t="str">
        <f t="shared" si="21"/>
        <v/>
      </c>
      <c r="L340" t="str">
        <f t="shared" si="22"/>
        <v/>
      </c>
      <c r="M340" t="str">
        <f t="shared" si="23"/>
        <v/>
      </c>
    </row>
    <row r="341" spans="8:13" x14ac:dyDescent="0.25">
      <c r="H341" t="str">
        <f>IF(A341="","",INDEX('Lookup Tables'!$B$2:$B$9,MATCH(B341,'Lookup Tables'!$A$2:$A$9,-1)))</f>
        <v/>
      </c>
      <c r="I341" t="str">
        <f>IF(A341="","",IF(AND(C341&gt;=INDEX('Lookup Tables'!$C$2:$C$9,MATCH(B341,'Lookup Tables'!$A$2:$A$9,-1)),C341&lt;=INDEX('Lookup Tables'!$D$2:$D$9,MATCH(B341,'Lookup Tables'!$A$2:$A$9,-1))),"PASS","FAIL"))</f>
        <v/>
      </c>
      <c r="J341" t="str">
        <f t="shared" si="20"/>
        <v/>
      </c>
      <c r="K341" t="str">
        <f t="shared" si="21"/>
        <v/>
      </c>
      <c r="L341" t="str">
        <f t="shared" si="22"/>
        <v/>
      </c>
      <c r="M341" t="str">
        <f t="shared" si="23"/>
        <v/>
      </c>
    </row>
    <row r="342" spans="8:13" x14ac:dyDescent="0.25">
      <c r="H342" t="str">
        <f>IF(A342="","",INDEX('Lookup Tables'!$B$2:$B$9,MATCH(B342,'Lookup Tables'!$A$2:$A$9,-1)))</f>
        <v/>
      </c>
      <c r="I342" t="str">
        <f>IF(A342="","",IF(AND(C342&gt;=INDEX('Lookup Tables'!$C$2:$C$9,MATCH(B342,'Lookup Tables'!$A$2:$A$9,-1)),C342&lt;=INDEX('Lookup Tables'!$D$2:$D$9,MATCH(B342,'Lookup Tables'!$A$2:$A$9,-1))),"PASS","FAIL"))</f>
        <v/>
      </c>
      <c r="J342" t="str">
        <f t="shared" si="20"/>
        <v/>
      </c>
      <c r="K342" t="str">
        <f t="shared" si="21"/>
        <v/>
      </c>
      <c r="L342" t="str">
        <f t="shared" si="22"/>
        <v/>
      </c>
      <c r="M342" t="str">
        <f t="shared" si="23"/>
        <v/>
      </c>
    </row>
    <row r="343" spans="8:13" x14ac:dyDescent="0.25">
      <c r="H343" t="str">
        <f>IF(A343="","",INDEX('Lookup Tables'!$B$2:$B$9,MATCH(B343,'Lookup Tables'!$A$2:$A$9,-1)))</f>
        <v/>
      </c>
      <c r="I343" t="str">
        <f>IF(A343="","",IF(AND(C343&gt;=INDEX('Lookup Tables'!$C$2:$C$9,MATCH(B343,'Lookup Tables'!$A$2:$A$9,-1)),C343&lt;=INDEX('Lookup Tables'!$D$2:$D$9,MATCH(B343,'Lookup Tables'!$A$2:$A$9,-1))),"PASS","FAIL"))</f>
        <v/>
      </c>
      <c r="J343" t="str">
        <f t="shared" si="20"/>
        <v/>
      </c>
      <c r="K343" t="str">
        <f t="shared" si="21"/>
        <v/>
      </c>
      <c r="L343" t="str">
        <f t="shared" si="22"/>
        <v/>
      </c>
      <c r="M343" t="str">
        <f t="shared" si="23"/>
        <v/>
      </c>
    </row>
    <row r="344" spans="8:13" x14ac:dyDescent="0.25">
      <c r="H344" t="str">
        <f>IF(A344="","",INDEX('Lookup Tables'!$B$2:$B$9,MATCH(B344,'Lookup Tables'!$A$2:$A$9,-1)))</f>
        <v/>
      </c>
      <c r="I344" t="str">
        <f>IF(A344="","",IF(AND(C344&gt;=INDEX('Lookup Tables'!$C$2:$C$9,MATCH(B344,'Lookup Tables'!$A$2:$A$9,-1)),C344&lt;=INDEX('Lookup Tables'!$D$2:$D$9,MATCH(B344,'Lookup Tables'!$A$2:$A$9,-1))),"PASS","FAIL"))</f>
        <v/>
      </c>
      <c r="J344" t="str">
        <f t="shared" si="20"/>
        <v/>
      </c>
      <c r="K344" t="str">
        <f t="shared" si="21"/>
        <v/>
      </c>
      <c r="L344" t="str">
        <f t="shared" si="22"/>
        <v/>
      </c>
      <c r="M344" t="str">
        <f t="shared" si="23"/>
        <v/>
      </c>
    </row>
    <row r="345" spans="8:13" x14ac:dyDescent="0.25">
      <c r="H345" t="str">
        <f>IF(A345="","",INDEX('Lookup Tables'!$B$2:$B$9,MATCH(B345,'Lookup Tables'!$A$2:$A$9,-1)))</f>
        <v/>
      </c>
      <c r="I345" t="str">
        <f>IF(A345="","",IF(AND(C345&gt;=INDEX('Lookup Tables'!$C$2:$C$9,MATCH(B345,'Lookup Tables'!$A$2:$A$9,-1)),C345&lt;=INDEX('Lookup Tables'!$D$2:$D$9,MATCH(B345,'Lookup Tables'!$A$2:$A$9,-1))),"PASS","FAIL"))</f>
        <v/>
      </c>
      <c r="J345" t="str">
        <f t="shared" si="20"/>
        <v/>
      </c>
      <c r="K345" t="str">
        <f t="shared" si="21"/>
        <v/>
      </c>
      <c r="L345" t="str">
        <f t="shared" si="22"/>
        <v/>
      </c>
      <c r="M345" t="str">
        <f t="shared" si="23"/>
        <v/>
      </c>
    </row>
    <row r="346" spans="8:13" x14ac:dyDescent="0.25">
      <c r="H346" t="str">
        <f>IF(A346="","",INDEX('Lookup Tables'!$B$2:$B$9,MATCH(B346,'Lookup Tables'!$A$2:$A$9,-1)))</f>
        <v/>
      </c>
      <c r="I346" t="str">
        <f>IF(A346="","",IF(AND(C346&gt;=INDEX('Lookup Tables'!$C$2:$C$9,MATCH(B346,'Lookup Tables'!$A$2:$A$9,-1)),C346&lt;=INDEX('Lookup Tables'!$D$2:$D$9,MATCH(B346,'Lookup Tables'!$A$2:$A$9,-1))),"PASS","FAIL"))</f>
        <v/>
      </c>
      <c r="J346" t="str">
        <f t="shared" si="20"/>
        <v/>
      </c>
      <c r="K346" t="str">
        <f t="shared" si="21"/>
        <v/>
      </c>
      <c r="L346" t="str">
        <f t="shared" si="22"/>
        <v/>
      </c>
      <c r="M346" t="str">
        <f t="shared" si="23"/>
        <v/>
      </c>
    </row>
    <row r="347" spans="8:13" x14ac:dyDescent="0.25">
      <c r="H347" t="str">
        <f>IF(A347="","",INDEX('Lookup Tables'!$B$2:$B$9,MATCH(B347,'Lookup Tables'!$A$2:$A$9,-1)))</f>
        <v/>
      </c>
      <c r="I347" t="str">
        <f>IF(A347="","",IF(AND(C347&gt;=INDEX('Lookup Tables'!$C$2:$C$9,MATCH(B347,'Lookup Tables'!$A$2:$A$9,-1)),C347&lt;=INDEX('Lookup Tables'!$D$2:$D$9,MATCH(B347,'Lookup Tables'!$A$2:$A$9,-1))),"PASS","FAIL"))</f>
        <v/>
      </c>
      <c r="J347" t="str">
        <f t="shared" si="20"/>
        <v/>
      </c>
      <c r="K347" t="str">
        <f t="shared" si="21"/>
        <v/>
      </c>
      <c r="L347" t="str">
        <f t="shared" si="22"/>
        <v/>
      </c>
      <c r="M347" t="str">
        <f t="shared" si="23"/>
        <v/>
      </c>
    </row>
    <row r="348" spans="8:13" x14ac:dyDescent="0.25">
      <c r="H348" t="str">
        <f>IF(A348="","",INDEX('Lookup Tables'!$B$2:$B$9,MATCH(B348,'Lookup Tables'!$A$2:$A$9,-1)))</f>
        <v/>
      </c>
      <c r="I348" t="str">
        <f>IF(A348="","",IF(AND(C348&gt;=INDEX('Lookup Tables'!$C$2:$C$9,MATCH(B348,'Lookup Tables'!$A$2:$A$9,-1)),C348&lt;=INDEX('Lookup Tables'!$D$2:$D$9,MATCH(B348,'Lookup Tables'!$A$2:$A$9,-1))),"PASS","FAIL"))</f>
        <v/>
      </c>
      <c r="J348" t="str">
        <f t="shared" si="20"/>
        <v/>
      </c>
      <c r="K348" t="str">
        <f t="shared" si="21"/>
        <v/>
      </c>
      <c r="L348" t="str">
        <f t="shared" si="22"/>
        <v/>
      </c>
      <c r="M348" t="str">
        <f t="shared" si="23"/>
        <v/>
      </c>
    </row>
    <row r="349" spans="8:13" x14ac:dyDescent="0.25">
      <c r="H349" t="str">
        <f>IF(A349="","",INDEX('Lookup Tables'!$B$2:$B$9,MATCH(B349,'Lookup Tables'!$A$2:$A$9,-1)))</f>
        <v/>
      </c>
      <c r="I349" t="str">
        <f>IF(A349="","",IF(AND(C349&gt;=INDEX('Lookup Tables'!$C$2:$C$9,MATCH(B349,'Lookup Tables'!$A$2:$A$9,-1)),C349&lt;=INDEX('Lookup Tables'!$D$2:$D$9,MATCH(B349,'Lookup Tables'!$A$2:$A$9,-1))),"PASS","FAIL"))</f>
        <v/>
      </c>
      <c r="J349" t="str">
        <f t="shared" si="20"/>
        <v/>
      </c>
      <c r="K349" t="str">
        <f t="shared" si="21"/>
        <v/>
      </c>
      <c r="L349" t="str">
        <f t="shared" si="22"/>
        <v/>
      </c>
      <c r="M349" t="str">
        <f t="shared" si="23"/>
        <v/>
      </c>
    </row>
    <row r="350" spans="8:13" x14ac:dyDescent="0.25">
      <c r="H350" t="str">
        <f>IF(A350="","",INDEX('Lookup Tables'!$B$2:$B$9,MATCH(B350,'Lookup Tables'!$A$2:$A$9,-1)))</f>
        <v/>
      </c>
      <c r="I350" t="str">
        <f>IF(A350="","",IF(AND(C350&gt;=INDEX('Lookup Tables'!$C$2:$C$9,MATCH(B350,'Lookup Tables'!$A$2:$A$9,-1)),C350&lt;=INDEX('Lookup Tables'!$D$2:$D$9,MATCH(B350,'Lookup Tables'!$A$2:$A$9,-1))),"PASS","FAIL"))</f>
        <v/>
      </c>
      <c r="J350" t="str">
        <f t="shared" si="20"/>
        <v/>
      </c>
      <c r="K350" t="str">
        <f t="shared" si="21"/>
        <v/>
      </c>
      <c r="L350" t="str">
        <f t="shared" si="22"/>
        <v/>
      </c>
      <c r="M350" t="str">
        <f t="shared" si="23"/>
        <v/>
      </c>
    </row>
    <row r="351" spans="8:13" x14ac:dyDescent="0.25">
      <c r="H351" t="str">
        <f>IF(A351="","",INDEX('Lookup Tables'!$B$2:$B$9,MATCH(B351,'Lookup Tables'!$A$2:$A$9,-1)))</f>
        <v/>
      </c>
      <c r="I351" t="str">
        <f>IF(A351="","",IF(AND(C351&gt;=INDEX('Lookup Tables'!$C$2:$C$9,MATCH(B351,'Lookup Tables'!$A$2:$A$9,-1)),C351&lt;=INDEX('Lookup Tables'!$D$2:$D$9,MATCH(B351,'Lookup Tables'!$A$2:$A$9,-1))),"PASS","FAIL"))</f>
        <v/>
      </c>
      <c r="J351" t="str">
        <f t="shared" si="20"/>
        <v/>
      </c>
      <c r="K351" t="str">
        <f t="shared" si="21"/>
        <v/>
      </c>
      <c r="L351" t="str">
        <f t="shared" si="22"/>
        <v/>
      </c>
      <c r="M351" t="str">
        <f t="shared" si="23"/>
        <v/>
      </c>
    </row>
    <row r="352" spans="8:13" x14ac:dyDescent="0.25">
      <c r="H352" t="str">
        <f>IF(A352="","",INDEX('Lookup Tables'!$B$2:$B$9,MATCH(B352,'Lookup Tables'!$A$2:$A$9,-1)))</f>
        <v/>
      </c>
      <c r="I352" t="str">
        <f>IF(A352="","",IF(AND(C352&gt;=INDEX('Lookup Tables'!$C$2:$C$9,MATCH(B352,'Lookup Tables'!$A$2:$A$9,-1)),C352&lt;=INDEX('Lookup Tables'!$D$2:$D$9,MATCH(B352,'Lookup Tables'!$A$2:$A$9,-1))),"PASS","FAIL"))</f>
        <v/>
      </c>
      <c r="J352" t="str">
        <f t="shared" si="20"/>
        <v/>
      </c>
      <c r="K352" t="str">
        <f t="shared" si="21"/>
        <v/>
      </c>
      <c r="L352" t="str">
        <f t="shared" si="22"/>
        <v/>
      </c>
      <c r="M352" t="str">
        <f t="shared" si="23"/>
        <v/>
      </c>
    </row>
    <row r="353" spans="8:13" x14ac:dyDescent="0.25">
      <c r="H353" t="str">
        <f>IF(A353="","",INDEX('Lookup Tables'!$B$2:$B$9,MATCH(B353,'Lookup Tables'!$A$2:$A$9,-1)))</f>
        <v/>
      </c>
      <c r="I353" t="str">
        <f>IF(A353="","",IF(AND(C353&gt;=INDEX('Lookup Tables'!$C$2:$C$9,MATCH(B353,'Lookup Tables'!$A$2:$A$9,-1)),C353&lt;=INDEX('Lookup Tables'!$D$2:$D$9,MATCH(B353,'Lookup Tables'!$A$2:$A$9,-1))),"PASS","FAIL"))</f>
        <v/>
      </c>
      <c r="J353" t="str">
        <f t="shared" si="20"/>
        <v/>
      </c>
      <c r="K353" t="str">
        <f t="shared" si="21"/>
        <v/>
      </c>
      <c r="L353" t="str">
        <f t="shared" si="22"/>
        <v/>
      </c>
      <c r="M353" t="str">
        <f t="shared" si="23"/>
        <v/>
      </c>
    </row>
    <row r="354" spans="8:13" x14ac:dyDescent="0.25">
      <c r="H354" t="str">
        <f>IF(A354="","",INDEX('Lookup Tables'!$B$2:$B$9,MATCH(B354,'Lookup Tables'!$A$2:$A$9,-1)))</f>
        <v/>
      </c>
      <c r="I354" t="str">
        <f>IF(A354="","",IF(AND(C354&gt;=INDEX('Lookup Tables'!$C$2:$C$9,MATCH(B354,'Lookup Tables'!$A$2:$A$9,-1)),C354&lt;=INDEX('Lookup Tables'!$D$2:$D$9,MATCH(B354,'Lookup Tables'!$A$2:$A$9,-1))),"PASS","FAIL"))</f>
        <v/>
      </c>
      <c r="J354" t="str">
        <f t="shared" si="20"/>
        <v/>
      </c>
      <c r="K354" t="str">
        <f t="shared" si="21"/>
        <v/>
      </c>
      <c r="L354" t="str">
        <f t="shared" si="22"/>
        <v/>
      </c>
      <c r="M354" t="str">
        <f t="shared" si="23"/>
        <v/>
      </c>
    </row>
    <row r="355" spans="8:13" x14ac:dyDescent="0.25">
      <c r="H355" t="str">
        <f>IF(A355="","",INDEX('Lookup Tables'!$B$2:$B$9,MATCH(B355,'Lookup Tables'!$A$2:$A$9,-1)))</f>
        <v/>
      </c>
      <c r="I355" t="str">
        <f>IF(A355="","",IF(AND(C355&gt;=INDEX('Lookup Tables'!$C$2:$C$9,MATCH(B355,'Lookup Tables'!$A$2:$A$9,-1)),C355&lt;=INDEX('Lookup Tables'!$D$2:$D$9,MATCH(B355,'Lookup Tables'!$A$2:$A$9,-1))),"PASS","FAIL"))</f>
        <v/>
      </c>
      <c r="J355" t="str">
        <f t="shared" si="20"/>
        <v/>
      </c>
      <c r="K355" t="str">
        <f t="shared" si="21"/>
        <v/>
      </c>
      <c r="L355" t="str">
        <f t="shared" si="22"/>
        <v/>
      </c>
      <c r="M355" t="str">
        <f t="shared" si="23"/>
        <v/>
      </c>
    </row>
    <row r="356" spans="8:13" x14ac:dyDescent="0.25">
      <c r="H356" t="str">
        <f>IF(A356="","",INDEX('Lookup Tables'!$B$2:$B$9,MATCH(B356,'Lookup Tables'!$A$2:$A$9,-1)))</f>
        <v/>
      </c>
      <c r="I356" t="str">
        <f>IF(A356="","",IF(AND(C356&gt;=INDEX('Lookup Tables'!$C$2:$C$9,MATCH(B356,'Lookup Tables'!$A$2:$A$9,-1)),C356&lt;=INDEX('Lookup Tables'!$D$2:$D$9,MATCH(B356,'Lookup Tables'!$A$2:$A$9,-1))),"PASS","FAIL"))</f>
        <v/>
      </c>
      <c r="J356" t="str">
        <f t="shared" si="20"/>
        <v/>
      </c>
      <c r="K356" t="str">
        <f t="shared" si="21"/>
        <v/>
      </c>
      <c r="L356" t="str">
        <f t="shared" si="22"/>
        <v/>
      </c>
      <c r="M356" t="str">
        <f t="shared" si="23"/>
        <v/>
      </c>
    </row>
    <row r="357" spans="8:13" x14ac:dyDescent="0.25">
      <c r="H357" t="str">
        <f>IF(A357="","",INDEX('Lookup Tables'!$B$2:$B$9,MATCH(B357,'Lookup Tables'!$A$2:$A$9,-1)))</f>
        <v/>
      </c>
      <c r="I357" t="str">
        <f>IF(A357="","",IF(AND(C357&gt;=INDEX('Lookup Tables'!$C$2:$C$9,MATCH(B357,'Lookup Tables'!$A$2:$A$9,-1)),C357&lt;=INDEX('Lookup Tables'!$D$2:$D$9,MATCH(B357,'Lookup Tables'!$A$2:$A$9,-1))),"PASS","FAIL"))</f>
        <v/>
      </c>
      <c r="J357" t="str">
        <f t="shared" si="20"/>
        <v/>
      </c>
      <c r="K357" t="str">
        <f t="shared" si="21"/>
        <v/>
      </c>
      <c r="L357" t="str">
        <f t="shared" si="22"/>
        <v/>
      </c>
      <c r="M357" t="str">
        <f t="shared" si="23"/>
        <v/>
      </c>
    </row>
    <row r="358" spans="8:13" x14ac:dyDescent="0.25">
      <c r="H358" t="str">
        <f>IF(A358="","",INDEX('Lookup Tables'!$B$2:$B$9,MATCH(B358,'Lookup Tables'!$A$2:$A$9,-1)))</f>
        <v/>
      </c>
      <c r="I358" t="str">
        <f>IF(A358="","",IF(AND(C358&gt;=INDEX('Lookup Tables'!$C$2:$C$9,MATCH(B358,'Lookup Tables'!$A$2:$A$9,-1)),C358&lt;=INDEX('Lookup Tables'!$D$2:$D$9,MATCH(B358,'Lookup Tables'!$A$2:$A$9,-1))),"PASS","FAIL"))</f>
        <v/>
      </c>
      <c r="J358" t="str">
        <f t="shared" si="20"/>
        <v/>
      </c>
      <c r="K358" t="str">
        <f t="shared" si="21"/>
        <v/>
      </c>
      <c r="L358" t="str">
        <f t="shared" si="22"/>
        <v/>
      </c>
      <c r="M358" t="str">
        <f t="shared" si="23"/>
        <v/>
      </c>
    </row>
    <row r="359" spans="8:13" x14ac:dyDescent="0.25">
      <c r="H359" t="str">
        <f>IF(A359="","",INDEX('Lookup Tables'!$B$2:$B$9,MATCH(B359,'Lookup Tables'!$A$2:$A$9,-1)))</f>
        <v/>
      </c>
      <c r="I359" t="str">
        <f>IF(A359="","",IF(AND(C359&gt;=INDEX('Lookup Tables'!$C$2:$C$9,MATCH(B359,'Lookup Tables'!$A$2:$A$9,-1)),C359&lt;=INDEX('Lookup Tables'!$D$2:$D$9,MATCH(B359,'Lookup Tables'!$A$2:$A$9,-1))),"PASS","FAIL"))</f>
        <v/>
      </c>
      <c r="J359" t="str">
        <f t="shared" si="20"/>
        <v/>
      </c>
      <c r="K359" t="str">
        <f t="shared" si="21"/>
        <v/>
      </c>
      <c r="L359" t="str">
        <f t="shared" si="22"/>
        <v/>
      </c>
      <c r="M359" t="str">
        <f t="shared" si="23"/>
        <v/>
      </c>
    </row>
    <row r="360" spans="8:13" x14ac:dyDescent="0.25">
      <c r="H360" t="str">
        <f>IF(A360="","",INDEX('Lookup Tables'!$B$2:$B$9,MATCH(B360,'Lookup Tables'!$A$2:$A$9,-1)))</f>
        <v/>
      </c>
      <c r="I360" t="str">
        <f>IF(A360="","",IF(AND(C360&gt;=INDEX('Lookup Tables'!$C$2:$C$9,MATCH(B360,'Lookup Tables'!$A$2:$A$9,-1)),C360&lt;=INDEX('Lookup Tables'!$D$2:$D$9,MATCH(B360,'Lookup Tables'!$A$2:$A$9,-1))),"PASS","FAIL"))</f>
        <v/>
      </c>
      <c r="J360" t="str">
        <f t="shared" si="20"/>
        <v/>
      </c>
      <c r="K360" t="str">
        <f t="shared" si="21"/>
        <v/>
      </c>
      <c r="L360" t="str">
        <f t="shared" si="22"/>
        <v/>
      </c>
      <c r="M360" t="str">
        <f t="shared" si="23"/>
        <v/>
      </c>
    </row>
    <row r="361" spans="8:13" x14ac:dyDescent="0.25">
      <c r="H361" t="str">
        <f>IF(A361="","",INDEX('Lookup Tables'!$B$2:$B$9,MATCH(B361,'Lookup Tables'!$A$2:$A$9,-1)))</f>
        <v/>
      </c>
      <c r="I361" t="str">
        <f>IF(A361="","",IF(AND(C361&gt;=INDEX('Lookup Tables'!$C$2:$C$9,MATCH(B361,'Lookup Tables'!$A$2:$A$9,-1)),C361&lt;=INDEX('Lookup Tables'!$D$2:$D$9,MATCH(B361,'Lookup Tables'!$A$2:$A$9,-1))),"PASS","FAIL"))</f>
        <v/>
      </c>
      <c r="J361" t="str">
        <f t="shared" si="20"/>
        <v/>
      </c>
      <c r="K361" t="str">
        <f t="shared" si="21"/>
        <v/>
      </c>
      <c r="L361" t="str">
        <f t="shared" si="22"/>
        <v/>
      </c>
      <c r="M361" t="str">
        <f t="shared" si="23"/>
        <v/>
      </c>
    </row>
    <row r="362" spans="8:13" x14ac:dyDescent="0.25">
      <c r="H362" t="str">
        <f>IF(A362="","",INDEX('Lookup Tables'!$B$2:$B$9,MATCH(B362,'Lookup Tables'!$A$2:$A$9,-1)))</f>
        <v/>
      </c>
      <c r="I362" t="str">
        <f>IF(A362="","",IF(AND(C362&gt;=INDEX('Lookup Tables'!$C$2:$C$9,MATCH(B362,'Lookup Tables'!$A$2:$A$9,-1)),C362&lt;=INDEX('Lookup Tables'!$D$2:$D$9,MATCH(B362,'Lookup Tables'!$A$2:$A$9,-1))),"PASS","FAIL"))</f>
        <v/>
      </c>
      <c r="J362" t="str">
        <f t="shared" si="20"/>
        <v/>
      </c>
      <c r="K362" t="str">
        <f t="shared" si="21"/>
        <v/>
      </c>
      <c r="L362" t="str">
        <f t="shared" si="22"/>
        <v/>
      </c>
      <c r="M362" t="str">
        <f t="shared" si="23"/>
        <v/>
      </c>
    </row>
    <row r="363" spans="8:13" x14ac:dyDescent="0.25">
      <c r="H363" t="str">
        <f>IF(A363="","",INDEX('Lookup Tables'!$B$2:$B$9,MATCH(B363,'Lookup Tables'!$A$2:$A$9,-1)))</f>
        <v/>
      </c>
      <c r="I363" t="str">
        <f>IF(A363="","",IF(AND(C363&gt;=INDEX('Lookup Tables'!$C$2:$C$9,MATCH(B363,'Lookup Tables'!$A$2:$A$9,-1)),C363&lt;=INDEX('Lookup Tables'!$D$2:$D$9,MATCH(B363,'Lookup Tables'!$A$2:$A$9,-1))),"PASS","FAIL"))</f>
        <v/>
      </c>
      <c r="J363" t="str">
        <f t="shared" si="20"/>
        <v/>
      </c>
      <c r="K363" t="str">
        <f t="shared" si="21"/>
        <v/>
      </c>
      <c r="L363" t="str">
        <f t="shared" si="22"/>
        <v/>
      </c>
      <c r="M363" t="str">
        <f t="shared" si="23"/>
        <v/>
      </c>
    </row>
    <row r="364" spans="8:13" x14ac:dyDescent="0.25">
      <c r="H364" t="str">
        <f>IF(A364="","",INDEX('Lookup Tables'!$B$2:$B$9,MATCH(B364,'Lookup Tables'!$A$2:$A$9,-1)))</f>
        <v/>
      </c>
      <c r="I364" t="str">
        <f>IF(A364="","",IF(AND(C364&gt;=INDEX('Lookup Tables'!$C$2:$C$9,MATCH(B364,'Lookup Tables'!$A$2:$A$9,-1)),C364&lt;=INDEX('Lookup Tables'!$D$2:$D$9,MATCH(B364,'Lookup Tables'!$A$2:$A$9,-1))),"PASS","FAIL"))</f>
        <v/>
      </c>
      <c r="J364" t="str">
        <f t="shared" si="20"/>
        <v/>
      </c>
      <c r="K364" t="str">
        <f t="shared" si="21"/>
        <v/>
      </c>
      <c r="L364" t="str">
        <f t="shared" si="22"/>
        <v/>
      </c>
      <c r="M364" t="str">
        <f t="shared" si="23"/>
        <v/>
      </c>
    </row>
    <row r="365" spans="8:13" x14ac:dyDescent="0.25">
      <c r="H365" t="str">
        <f>IF(A365="","",INDEX('Lookup Tables'!$B$2:$B$9,MATCH(B365,'Lookup Tables'!$A$2:$A$9,-1)))</f>
        <v/>
      </c>
      <c r="I365" t="str">
        <f>IF(A365="","",IF(AND(C365&gt;=INDEX('Lookup Tables'!$C$2:$C$9,MATCH(B365,'Lookup Tables'!$A$2:$A$9,-1)),C365&lt;=INDEX('Lookup Tables'!$D$2:$D$9,MATCH(B365,'Lookup Tables'!$A$2:$A$9,-1))),"PASS","FAIL"))</f>
        <v/>
      </c>
      <c r="J365" t="str">
        <f t="shared" si="20"/>
        <v/>
      </c>
      <c r="K365" t="str">
        <f t="shared" si="21"/>
        <v/>
      </c>
      <c r="L365" t="str">
        <f t="shared" si="22"/>
        <v/>
      </c>
      <c r="M365" t="str">
        <f t="shared" si="23"/>
        <v/>
      </c>
    </row>
    <row r="366" spans="8:13" x14ac:dyDescent="0.25">
      <c r="H366" t="str">
        <f>IF(A366="","",INDEX('Lookup Tables'!$B$2:$B$9,MATCH(B366,'Lookup Tables'!$A$2:$A$9,-1)))</f>
        <v/>
      </c>
      <c r="I366" t="str">
        <f>IF(A366="","",IF(AND(C366&gt;=INDEX('Lookup Tables'!$C$2:$C$9,MATCH(B366,'Lookup Tables'!$A$2:$A$9,-1)),C366&lt;=INDEX('Lookup Tables'!$D$2:$D$9,MATCH(B366,'Lookup Tables'!$A$2:$A$9,-1))),"PASS","FAIL"))</f>
        <v/>
      </c>
      <c r="J366" t="str">
        <f t="shared" si="20"/>
        <v/>
      </c>
      <c r="K366" t="str">
        <f t="shared" si="21"/>
        <v/>
      </c>
      <c r="L366" t="str">
        <f t="shared" si="22"/>
        <v/>
      </c>
      <c r="M366" t="str">
        <f t="shared" si="23"/>
        <v/>
      </c>
    </row>
    <row r="367" spans="8:13" x14ac:dyDescent="0.25">
      <c r="H367" t="str">
        <f>IF(A367="","",INDEX('Lookup Tables'!$B$2:$B$9,MATCH(B367,'Lookup Tables'!$A$2:$A$9,-1)))</f>
        <v/>
      </c>
      <c r="I367" t="str">
        <f>IF(A367="","",IF(AND(C367&gt;=INDEX('Lookup Tables'!$C$2:$C$9,MATCH(B367,'Lookup Tables'!$A$2:$A$9,-1)),C367&lt;=INDEX('Lookup Tables'!$D$2:$D$9,MATCH(B367,'Lookup Tables'!$A$2:$A$9,-1))),"PASS","FAIL"))</f>
        <v/>
      </c>
      <c r="J367" t="str">
        <f t="shared" si="20"/>
        <v/>
      </c>
      <c r="K367" t="str">
        <f t="shared" si="21"/>
        <v/>
      </c>
      <c r="L367" t="str">
        <f t="shared" si="22"/>
        <v/>
      </c>
      <c r="M367" t="str">
        <f t="shared" si="23"/>
        <v/>
      </c>
    </row>
    <row r="368" spans="8:13" x14ac:dyDescent="0.25">
      <c r="H368" t="str">
        <f>IF(A368="","",INDEX('Lookup Tables'!$B$2:$B$9,MATCH(B368,'Lookup Tables'!$A$2:$A$9,-1)))</f>
        <v/>
      </c>
      <c r="I368" t="str">
        <f>IF(A368="","",IF(AND(C368&gt;=INDEX('Lookup Tables'!$C$2:$C$9,MATCH(B368,'Lookup Tables'!$A$2:$A$9,-1)),C368&lt;=INDEX('Lookup Tables'!$D$2:$D$9,MATCH(B368,'Lookup Tables'!$A$2:$A$9,-1))),"PASS","FAIL"))</f>
        <v/>
      </c>
      <c r="J368" t="str">
        <f t="shared" si="20"/>
        <v/>
      </c>
      <c r="K368" t="str">
        <f t="shared" si="21"/>
        <v/>
      </c>
      <c r="L368" t="str">
        <f t="shared" si="22"/>
        <v/>
      </c>
      <c r="M368" t="str">
        <f t="shared" si="23"/>
        <v/>
      </c>
    </row>
    <row r="369" spans="8:13" x14ac:dyDescent="0.25">
      <c r="H369" t="str">
        <f>IF(A369="","",INDEX('Lookup Tables'!$B$2:$B$9,MATCH(B369,'Lookup Tables'!$A$2:$A$9,-1)))</f>
        <v/>
      </c>
      <c r="I369" t="str">
        <f>IF(A369="","",IF(AND(C369&gt;=INDEX('Lookup Tables'!$C$2:$C$9,MATCH(B369,'Lookup Tables'!$A$2:$A$9,-1)),C369&lt;=INDEX('Lookup Tables'!$D$2:$D$9,MATCH(B369,'Lookup Tables'!$A$2:$A$9,-1))),"PASS","FAIL"))</f>
        <v/>
      </c>
      <c r="J369" t="str">
        <f t="shared" si="20"/>
        <v/>
      </c>
      <c r="K369" t="str">
        <f t="shared" si="21"/>
        <v/>
      </c>
      <c r="L369" t="str">
        <f t="shared" si="22"/>
        <v/>
      </c>
      <c r="M369" t="str">
        <f t="shared" si="23"/>
        <v/>
      </c>
    </row>
    <row r="370" spans="8:13" x14ac:dyDescent="0.25">
      <c r="H370" t="str">
        <f>IF(A370="","",INDEX('Lookup Tables'!$B$2:$B$9,MATCH(B370,'Lookup Tables'!$A$2:$A$9,-1)))</f>
        <v/>
      </c>
      <c r="I370" t="str">
        <f>IF(A370="","",IF(AND(C370&gt;=INDEX('Lookup Tables'!$C$2:$C$9,MATCH(B370,'Lookup Tables'!$A$2:$A$9,-1)),C370&lt;=INDEX('Lookup Tables'!$D$2:$D$9,MATCH(B370,'Lookup Tables'!$A$2:$A$9,-1))),"PASS","FAIL"))</f>
        <v/>
      </c>
      <c r="J370" t="str">
        <f t="shared" si="20"/>
        <v/>
      </c>
      <c r="K370" t="str">
        <f t="shared" si="21"/>
        <v/>
      </c>
      <c r="L370" t="str">
        <f t="shared" si="22"/>
        <v/>
      </c>
      <c r="M370" t="str">
        <f t="shared" si="23"/>
        <v/>
      </c>
    </row>
    <row r="371" spans="8:13" x14ac:dyDescent="0.25">
      <c r="H371" t="str">
        <f>IF(A371="","",INDEX('Lookup Tables'!$B$2:$B$9,MATCH(B371,'Lookup Tables'!$A$2:$A$9,-1)))</f>
        <v/>
      </c>
      <c r="I371" t="str">
        <f>IF(A371="","",IF(AND(C371&gt;=INDEX('Lookup Tables'!$C$2:$C$9,MATCH(B371,'Lookup Tables'!$A$2:$A$9,-1)),C371&lt;=INDEX('Lookup Tables'!$D$2:$D$9,MATCH(B371,'Lookup Tables'!$A$2:$A$9,-1))),"PASS","FAIL"))</f>
        <v/>
      </c>
      <c r="J371" t="str">
        <f t="shared" si="20"/>
        <v/>
      </c>
      <c r="K371" t="str">
        <f t="shared" si="21"/>
        <v/>
      </c>
      <c r="L371" t="str">
        <f t="shared" si="22"/>
        <v/>
      </c>
      <c r="M371" t="str">
        <f t="shared" si="23"/>
        <v/>
      </c>
    </row>
    <row r="372" spans="8:13" x14ac:dyDescent="0.25">
      <c r="H372" t="str">
        <f>IF(A372="","",INDEX('Lookup Tables'!$B$2:$B$9,MATCH(B372,'Lookup Tables'!$A$2:$A$9,-1)))</f>
        <v/>
      </c>
      <c r="I372" t="str">
        <f>IF(A372="","",IF(AND(C372&gt;=INDEX('Lookup Tables'!$C$2:$C$9,MATCH(B372,'Lookup Tables'!$A$2:$A$9,-1)),C372&lt;=INDEX('Lookup Tables'!$D$2:$D$9,MATCH(B372,'Lookup Tables'!$A$2:$A$9,-1))),"PASS","FAIL"))</f>
        <v/>
      </c>
      <c r="J372" t="str">
        <f t="shared" si="20"/>
        <v/>
      </c>
      <c r="K372" t="str">
        <f t="shared" si="21"/>
        <v/>
      </c>
      <c r="L372" t="str">
        <f t="shared" si="22"/>
        <v/>
      </c>
      <c r="M372" t="str">
        <f t="shared" si="23"/>
        <v/>
      </c>
    </row>
    <row r="373" spans="8:13" x14ac:dyDescent="0.25">
      <c r="H373" t="str">
        <f>IF(A373="","",INDEX('Lookup Tables'!$B$2:$B$9,MATCH(B373,'Lookup Tables'!$A$2:$A$9,-1)))</f>
        <v/>
      </c>
      <c r="I373" t="str">
        <f>IF(A373="","",IF(AND(C373&gt;=INDEX('Lookup Tables'!$C$2:$C$9,MATCH(B373,'Lookup Tables'!$A$2:$A$9,-1)),C373&lt;=INDEX('Lookup Tables'!$D$2:$D$9,MATCH(B373,'Lookup Tables'!$A$2:$A$9,-1))),"PASS","FAIL"))</f>
        <v/>
      </c>
      <c r="J373" t="str">
        <f t="shared" si="20"/>
        <v/>
      </c>
      <c r="K373" t="str">
        <f t="shared" si="21"/>
        <v/>
      </c>
      <c r="L373" t="str">
        <f t="shared" si="22"/>
        <v/>
      </c>
      <c r="M373" t="str">
        <f t="shared" si="23"/>
        <v/>
      </c>
    </row>
    <row r="374" spans="8:13" x14ac:dyDescent="0.25">
      <c r="H374" t="str">
        <f>IF(A374="","",INDEX('Lookup Tables'!$B$2:$B$9,MATCH(B374,'Lookup Tables'!$A$2:$A$9,-1)))</f>
        <v/>
      </c>
      <c r="I374" t="str">
        <f>IF(A374="","",IF(AND(C374&gt;=INDEX('Lookup Tables'!$C$2:$C$9,MATCH(B374,'Lookup Tables'!$A$2:$A$9,-1)),C374&lt;=INDEX('Lookup Tables'!$D$2:$D$9,MATCH(B374,'Lookup Tables'!$A$2:$A$9,-1))),"PASS","FAIL"))</f>
        <v/>
      </c>
      <c r="J374" t="str">
        <f t="shared" si="20"/>
        <v/>
      </c>
      <c r="K374" t="str">
        <f t="shared" si="21"/>
        <v/>
      </c>
      <c r="L374" t="str">
        <f t="shared" si="22"/>
        <v/>
      </c>
      <c r="M374" t="str">
        <f t="shared" si="23"/>
        <v/>
      </c>
    </row>
    <row r="375" spans="8:13" x14ac:dyDescent="0.25">
      <c r="H375" t="str">
        <f>IF(A375="","",INDEX('Lookup Tables'!$B$2:$B$9,MATCH(B375,'Lookup Tables'!$A$2:$A$9,-1)))</f>
        <v/>
      </c>
      <c r="I375" t="str">
        <f>IF(A375="","",IF(AND(C375&gt;=INDEX('Lookup Tables'!$C$2:$C$9,MATCH(B375,'Lookup Tables'!$A$2:$A$9,-1)),C375&lt;=INDEX('Lookup Tables'!$D$2:$D$9,MATCH(B375,'Lookup Tables'!$A$2:$A$9,-1))),"PASS","FAIL"))</f>
        <v/>
      </c>
      <c r="J375" t="str">
        <f t="shared" si="20"/>
        <v/>
      </c>
      <c r="K375" t="str">
        <f t="shared" si="21"/>
        <v/>
      </c>
      <c r="L375" t="str">
        <f t="shared" si="22"/>
        <v/>
      </c>
      <c r="M375" t="str">
        <f t="shared" si="23"/>
        <v/>
      </c>
    </row>
    <row r="376" spans="8:13" x14ac:dyDescent="0.25">
      <c r="H376" t="str">
        <f>IF(A376="","",INDEX('Lookup Tables'!$B$2:$B$9,MATCH(B376,'Lookup Tables'!$A$2:$A$9,-1)))</f>
        <v/>
      </c>
      <c r="I376" t="str">
        <f>IF(A376="","",IF(AND(C376&gt;=INDEX('Lookup Tables'!$C$2:$C$9,MATCH(B376,'Lookup Tables'!$A$2:$A$9,-1)),C376&lt;=INDEX('Lookup Tables'!$D$2:$D$9,MATCH(B376,'Lookup Tables'!$A$2:$A$9,-1))),"PASS","FAIL"))</f>
        <v/>
      </c>
      <c r="J376" t="str">
        <f t="shared" si="20"/>
        <v/>
      </c>
      <c r="K376" t="str">
        <f t="shared" si="21"/>
        <v/>
      </c>
      <c r="L376" t="str">
        <f t="shared" si="22"/>
        <v/>
      </c>
      <c r="M376" t="str">
        <f t="shared" si="23"/>
        <v/>
      </c>
    </row>
    <row r="377" spans="8:13" x14ac:dyDescent="0.25">
      <c r="H377" t="str">
        <f>IF(A377="","",INDEX('Lookup Tables'!$B$2:$B$9,MATCH(B377,'Lookup Tables'!$A$2:$A$9,-1)))</f>
        <v/>
      </c>
      <c r="I377" t="str">
        <f>IF(A377="","",IF(AND(C377&gt;=INDEX('Lookup Tables'!$C$2:$C$9,MATCH(B377,'Lookup Tables'!$A$2:$A$9,-1)),C377&lt;=INDEX('Lookup Tables'!$D$2:$D$9,MATCH(B377,'Lookup Tables'!$A$2:$A$9,-1))),"PASS","FAIL"))</f>
        <v/>
      </c>
      <c r="J377" t="str">
        <f t="shared" si="20"/>
        <v/>
      </c>
      <c r="K377" t="str">
        <f t="shared" si="21"/>
        <v/>
      </c>
      <c r="L377" t="str">
        <f t="shared" si="22"/>
        <v/>
      </c>
      <c r="M377" t="str">
        <f t="shared" si="23"/>
        <v/>
      </c>
    </row>
    <row r="378" spans="8:13" x14ac:dyDescent="0.25">
      <c r="H378" t="str">
        <f>IF(A378="","",INDEX('Lookup Tables'!$B$2:$B$9,MATCH(B378,'Lookup Tables'!$A$2:$A$9,-1)))</f>
        <v/>
      </c>
      <c r="I378" t="str">
        <f>IF(A378="","",IF(AND(C378&gt;=INDEX('Lookup Tables'!$C$2:$C$9,MATCH(B378,'Lookup Tables'!$A$2:$A$9,-1)),C378&lt;=INDEX('Lookup Tables'!$D$2:$D$9,MATCH(B378,'Lookup Tables'!$A$2:$A$9,-1))),"PASS","FAIL"))</f>
        <v/>
      </c>
      <c r="J378" t="str">
        <f t="shared" si="20"/>
        <v/>
      </c>
      <c r="K378" t="str">
        <f t="shared" si="21"/>
        <v/>
      </c>
      <c r="L378" t="str">
        <f t="shared" si="22"/>
        <v/>
      </c>
      <c r="M378" t="str">
        <f t="shared" si="23"/>
        <v/>
      </c>
    </row>
    <row r="379" spans="8:13" x14ac:dyDescent="0.25">
      <c r="H379" t="str">
        <f>IF(A379="","",INDEX('Lookup Tables'!$B$2:$B$9,MATCH(B379,'Lookup Tables'!$A$2:$A$9,-1)))</f>
        <v/>
      </c>
      <c r="I379" t="str">
        <f>IF(A379="","",IF(AND(C379&gt;=INDEX('Lookup Tables'!$C$2:$C$9,MATCH(B379,'Lookup Tables'!$A$2:$A$9,-1)),C379&lt;=INDEX('Lookup Tables'!$D$2:$D$9,MATCH(B379,'Lookup Tables'!$A$2:$A$9,-1))),"PASS","FAIL"))</f>
        <v/>
      </c>
      <c r="J379" t="str">
        <f t="shared" si="20"/>
        <v/>
      </c>
      <c r="K379" t="str">
        <f t="shared" si="21"/>
        <v/>
      </c>
      <c r="L379" t="str">
        <f t="shared" si="22"/>
        <v/>
      </c>
      <c r="M379" t="str">
        <f t="shared" si="23"/>
        <v/>
      </c>
    </row>
    <row r="380" spans="8:13" x14ac:dyDescent="0.25">
      <c r="H380" t="str">
        <f>IF(A380="","",INDEX('Lookup Tables'!$B$2:$B$9,MATCH(B380,'Lookup Tables'!$A$2:$A$9,-1)))</f>
        <v/>
      </c>
      <c r="I380" t="str">
        <f>IF(A380="","",IF(AND(C380&gt;=INDEX('Lookup Tables'!$C$2:$C$9,MATCH(B380,'Lookup Tables'!$A$2:$A$9,-1)),C380&lt;=INDEX('Lookup Tables'!$D$2:$D$9,MATCH(B380,'Lookup Tables'!$A$2:$A$9,-1))),"PASS","FAIL"))</f>
        <v/>
      </c>
      <c r="J380" t="str">
        <f t="shared" si="20"/>
        <v/>
      </c>
      <c r="K380" t="str">
        <f t="shared" si="21"/>
        <v/>
      </c>
      <c r="L380" t="str">
        <f t="shared" si="22"/>
        <v/>
      </c>
      <c r="M380" t="str">
        <f t="shared" si="23"/>
        <v/>
      </c>
    </row>
    <row r="381" spans="8:13" x14ac:dyDescent="0.25">
      <c r="H381" t="str">
        <f>IF(A381="","",INDEX('Lookup Tables'!$B$2:$B$9,MATCH(B381,'Lookup Tables'!$A$2:$A$9,-1)))</f>
        <v/>
      </c>
      <c r="I381" t="str">
        <f>IF(A381="","",IF(AND(C381&gt;=INDEX('Lookup Tables'!$C$2:$C$9,MATCH(B381,'Lookup Tables'!$A$2:$A$9,-1)),C381&lt;=INDEX('Lookup Tables'!$D$2:$D$9,MATCH(B381,'Lookup Tables'!$A$2:$A$9,-1))),"PASS","FAIL"))</f>
        <v/>
      </c>
      <c r="J381" t="str">
        <f t="shared" si="20"/>
        <v/>
      </c>
      <c r="K381" t="str">
        <f t="shared" si="21"/>
        <v/>
      </c>
      <c r="L381" t="str">
        <f t="shared" si="22"/>
        <v/>
      </c>
      <c r="M381" t="str">
        <f t="shared" si="23"/>
        <v/>
      </c>
    </row>
    <row r="382" spans="8:13" x14ac:dyDescent="0.25">
      <c r="H382" t="str">
        <f>IF(A382="","",INDEX('Lookup Tables'!$B$2:$B$9,MATCH(B382,'Lookup Tables'!$A$2:$A$9,-1)))</f>
        <v/>
      </c>
      <c r="I382" t="str">
        <f>IF(A382="","",IF(AND(C382&gt;=INDEX('Lookup Tables'!$C$2:$C$9,MATCH(B382,'Lookup Tables'!$A$2:$A$9,-1)),C382&lt;=INDEX('Lookup Tables'!$D$2:$D$9,MATCH(B382,'Lookup Tables'!$A$2:$A$9,-1))),"PASS","FAIL"))</f>
        <v/>
      </c>
      <c r="J382" t="str">
        <f t="shared" si="20"/>
        <v/>
      </c>
      <c r="K382" t="str">
        <f t="shared" si="21"/>
        <v/>
      </c>
      <c r="L382" t="str">
        <f t="shared" si="22"/>
        <v/>
      </c>
      <c r="M382" t="str">
        <f t="shared" si="23"/>
        <v/>
      </c>
    </row>
    <row r="383" spans="8:13" x14ac:dyDescent="0.25">
      <c r="H383" t="str">
        <f>IF(A383="","",INDEX('Lookup Tables'!$B$2:$B$9,MATCH(B383,'Lookup Tables'!$A$2:$A$9,-1)))</f>
        <v/>
      </c>
      <c r="I383" t="str">
        <f>IF(A383="","",IF(AND(C383&gt;=INDEX('Lookup Tables'!$C$2:$C$9,MATCH(B383,'Lookup Tables'!$A$2:$A$9,-1)),C383&lt;=INDEX('Lookup Tables'!$D$2:$D$9,MATCH(B383,'Lookup Tables'!$A$2:$A$9,-1))),"PASS","FAIL"))</f>
        <v/>
      </c>
      <c r="J383" t="str">
        <f t="shared" si="20"/>
        <v/>
      </c>
      <c r="K383" t="str">
        <f t="shared" si="21"/>
        <v/>
      </c>
      <c r="L383" t="str">
        <f t="shared" si="22"/>
        <v/>
      </c>
      <c r="M383" t="str">
        <f t="shared" si="23"/>
        <v/>
      </c>
    </row>
    <row r="384" spans="8:13" x14ac:dyDescent="0.25">
      <c r="H384" t="str">
        <f>IF(A384="","",INDEX('Lookup Tables'!$B$2:$B$9,MATCH(B384,'Lookup Tables'!$A$2:$A$9,-1)))</f>
        <v/>
      </c>
      <c r="I384" t="str">
        <f>IF(A384="","",IF(AND(C384&gt;=INDEX('Lookup Tables'!$C$2:$C$9,MATCH(B384,'Lookup Tables'!$A$2:$A$9,-1)),C384&lt;=INDEX('Lookup Tables'!$D$2:$D$9,MATCH(B384,'Lookup Tables'!$A$2:$A$9,-1))),"PASS","FAIL"))</f>
        <v/>
      </c>
      <c r="J384" t="str">
        <f t="shared" si="20"/>
        <v/>
      </c>
      <c r="K384" t="str">
        <f t="shared" si="21"/>
        <v/>
      </c>
      <c r="L384" t="str">
        <f t="shared" si="22"/>
        <v/>
      </c>
      <c r="M384" t="str">
        <f t="shared" si="23"/>
        <v/>
      </c>
    </row>
    <row r="385" spans="8:13" x14ac:dyDescent="0.25">
      <c r="H385" t="str">
        <f>IF(A385="","",INDEX('Lookup Tables'!$B$2:$B$9,MATCH(B385,'Lookup Tables'!$A$2:$A$9,-1)))</f>
        <v/>
      </c>
      <c r="I385" t="str">
        <f>IF(A385="","",IF(AND(C385&gt;=INDEX('Lookup Tables'!$C$2:$C$9,MATCH(B385,'Lookup Tables'!$A$2:$A$9,-1)),C385&lt;=INDEX('Lookup Tables'!$D$2:$D$9,MATCH(B385,'Lookup Tables'!$A$2:$A$9,-1))),"PASS","FAIL"))</f>
        <v/>
      </c>
      <c r="J385" t="str">
        <f t="shared" si="20"/>
        <v/>
      </c>
      <c r="K385" t="str">
        <f t="shared" si="21"/>
        <v/>
      </c>
      <c r="L385" t="str">
        <f t="shared" si="22"/>
        <v/>
      </c>
      <c r="M385" t="str">
        <f t="shared" si="23"/>
        <v/>
      </c>
    </row>
    <row r="386" spans="8:13" x14ac:dyDescent="0.25">
      <c r="H386" t="str">
        <f>IF(A386="","",INDEX('Lookup Tables'!$B$2:$B$9,MATCH(B386,'Lookup Tables'!$A$2:$A$9,-1)))</f>
        <v/>
      </c>
      <c r="I386" t="str">
        <f>IF(A386="","",IF(AND(C386&gt;=INDEX('Lookup Tables'!$C$2:$C$9,MATCH(B386,'Lookup Tables'!$A$2:$A$9,-1)),C386&lt;=INDEX('Lookup Tables'!$D$2:$D$9,MATCH(B386,'Lookup Tables'!$A$2:$A$9,-1))),"PASS","FAIL"))</f>
        <v/>
      </c>
      <c r="J386" t="str">
        <f t="shared" ref="J386:J449" si="24">IF(A386="","",IF(AND(D386&gt;=15,D386&lt;=22.5),"PASS","FAIL"))</f>
        <v/>
      </c>
      <c r="K386" t="str">
        <f t="shared" ref="K386:K449" si="25">IF(A386="","",IF(AND(E386&gt;=15,E386&lt;=22.5),"PASS","FAIL"))</f>
        <v/>
      </c>
      <c r="L386" t="str">
        <f t="shared" ref="L386:L449" si="26">IF(A386="","",IF(AND(F386&gt;0,F386&lt;0.2),"PASS","FAIL"))</f>
        <v/>
      </c>
      <c r="M386" t="str">
        <f t="shared" ref="M386:M449" si="27">IF(A386="","",IF(AND(IF(I386="PASS",TRUE,FALSE),IF(J386="PASS",TRUE,FALSE),IF(K386="PASS",TRUE,FALSE),IF(L386="PASS",TRUE,FALSE))=TRUE,"PASS","FAIL"))</f>
        <v/>
      </c>
    </row>
    <row r="387" spans="8:13" x14ac:dyDescent="0.25">
      <c r="H387" t="str">
        <f>IF(A387="","",INDEX('Lookup Tables'!$B$2:$B$9,MATCH(B387,'Lookup Tables'!$A$2:$A$9,-1)))</f>
        <v/>
      </c>
      <c r="I387" t="str">
        <f>IF(A387="","",IF(AND(C387&gt;=INDEX('Lookup Tables'!$C$2:$C$9,MATCH(B387,'Lookup Tables'!$A$2:$A$9,-1)),C387&lt;=INDEX('Lookup Tables'!$D$2:$D$9,MATCH(B387,'Lookup Tables'!$A$2:$A$9,-1))),"PASS","FAIL"))</f>
        <v/>
      </c>
      <c r="J387" t="str">
        <f t="shared" si="24"/>
        <v/>
      </c>
      <c r="K387" t="str">
        <f t="shared" si="25"/>
        <v/>
      </c>
      <c r="L387" t="str">
        <f t="shared" si="26"/>
        <v/>
      </c>
      <c r="M387" t="str">
        <f t="shared" si="27"/>
        <v/>
      </c>
    </row>
    <row r="388" spans="8:13" x14ac:dyDescent="0.25">
      <c r="H388" t="str">
        <f>IF(A388="","",INDEX('Lookup Tables'!$B$2:$B$9,MATCH(B388,'Lookup Tables'!$A$2:$A$9,-1)))</f>
        <v/>
      </c>
      <c r="I388" t="str">
        <f>IF(A388="","",IF(AND(C388&gt;=INDEX('Lookup Tables'!$C$2:$C$9,MATCH(B388,'Lookup Tables'!$A$2:$A$9,-1)),C388&lt;=INDEX('Lookup Tables'!$D$2:$D$9,MATCH(B388,'Lookup Tables'!$A$2:$A$9,-1))),"PASS","FAIL"))</f>
        <v/>
      </c>
      <c r="J388" t="str">
        <f t="shared" si="24"/>
        <v/>
      </c>
      <c r="K388" t="str">
        <f t="shared" si="25"/>
        <v/>
      </c>
      <c r="L388" t="str">
        <f t="shared" si="26"/>
        <v/>
      </c>
      <c r="M388" t="str">
        <f t="shared" si="27"/>
        <v/>
      </c>
    </row>
    <row r="389" spans="8:13" x14ac:dyDescent="0.25">
      <c r="H389" t="str">
        <f>IF(A389="","",INDEX('Lookup Tables'!$B$2:$B$9,MATCH(B389,'Lookup Tables'!$A$2:$A$9,-1)))</f>
        <v/>
      </c>
      <c r="I389" t="str">
        <f>IF(A389="","",IF(AND(C389&gt;=INDEX('Lookup Tables'!$C$2:$C$9,MATCH(B389,'Lookup Tables'!$A$2:$A$9,-1)),C389&lt;=INDEX('Lookup Tables'!$D$2:$D$9,MATCH(B389,'Lookup Tables'!$A$2:$A$9,-1))),"PASS","FAIL"))</f>
        <v/>
      </c>
      <c r="J389" t="str">
        <f t="shared" si="24"/>
        <v/>
      </c>
      <c r="K389" t="str">
        <f t="shared" si="25"/>
        <v/>
      </c>
      <c r="L389" t="str">
        <f t="shared" si="26"/>
        <v/>
      </c>
      <c r="M389" t="str">
        <f t="shared" si="27"/>
        <v/>
      </c>
    </row>
    <row r="390" spans="8:13" x14ac:dyDescent="0.25">
      <c r="H390" t="str">
        <f>IF(A390="","",INDEX('Lookup Tables'!$B$2:$B$9,MATCH(B390,'Lookup Tables'!$A$2:$A$9,-1)))</f>
        <v/>
      </c>
      <c r="I390" t="str">
        <f>IF(A390="","",IF(AND(C390&gt;=INDEX('Lookup Tables'!$C$2:$C$9,MATCH(B390,'Lookup Tables'!$A$2:$A$9,-1)),C390&lt;=INDEX('Lookup Tables'!$D$2:$D$9,MATCH(B390,'Lookup Tables'!$A$2:$A$9,-1))),"PASS","FAIL"))</f>
        <v/>
      </c>
      <c r="J390" t="str">
        <f t="shared" si="24"/>
        <v/>
      </c>
      <c r="K390" t="str">
        <f t="shared" si="25"/>
        <v/>
      </c>
      <c r="L390" t="str">
        <f t="shared" si="26"/>
        <v/>
      </c>
      <c r="M390" t="str">
        <f t="shared" si="27"/>
        <v/>
      </c>
    </row>
    <row r="391" spans="8:13" x14ac:dyDescent="0.25">
      <c r="H391" t="str">
        <f>IF(A391="","",INDEX('Lookup Tables'!$B$2:$B$9,MATCH(B391,'Lookup Tables'!$A$2:$A$9,-1)))</f>
        <v/>
      </c>
      <c r="I391" t="str">
        <f>IF(A391="","",IF(AND(C391&gt;=INDEX('Lookup Tables'!$C$2:$C$9,MATCH(B391,'Lookup Tables'!$A$2:$A$9,-1)),C391&lt;=INDEX('Lookup Tables'!$D$2:$D$9,MATCH(B391,'Lookup Tables'!$A$2:$A$9,-1))),"PASS","FAIL"))</f>
        <v/>
      </c>
      <c r="J391" t="str">
        <f t="shared" si="24"/>
        <v/>
      </c>
      <c r="K391" t="str">
        <f t="shared" si="25"/>
        <v/>
      </c>
      <c r="L391" t="str">
        <f t="shared" si="26"/>
        <v/>
      </c>
      <c r="M391" t="str">
        <f t="shared" si="27"/>
        <v/>
      </c>
    </row>
    <row r="392" spans="8:13" x14ac:dyDescent="0.25">
      <c r="H392" t="str">
        <f>IF(A392="","",INDEX('Lookup Tables'!$B$2:$B$9,MATCH(B392,'Lookup Tables'!$A$2:$A$9,-1)))</f>
        <v/>
      </c>
      <c r="I392" t="str">
        <f>IF(A392="","",IF(AND(C392&gt;=INDEX('Lookup Tables'!$C$2:$C$9,MATCH(B392,'Lookup Tables'!$A$2:$A$9,-1)),C392&lt;=INDEX('Lookup Tables'!$D$2:$D$9,MATCH(B392,'Lookup Tables'!$A$2:$A$9,-1))),"PASS","FAIL"))</f>
        <v/>
      </c>
      <c r="J392" t="str">
        <f t="shared" si="24"/>
        <v/>
      </c>
      <c r="K392" t="str">
        <f t="shared" si="25"/>
        <v/>
      </c>
      <c r="L392" t="str">
        <f t="shared" si="26"/>
        <v/>
      </c>
      <c r="M392" t="str">
        <f t="shared" si="27"/>
        <v/>
      </c>
    </row>
    <row r="393" spans="8:13" x14ac:dyDescent="0.25">
      <c r="H393" t="str">
        <f>IF(A393="","",INDEX('Lookup Tables'!$B$2:$B$9,MATCH(B393,'Lookup Tables'!$A$2:$A$9,-1)))</f>
        <v/>
      </c>
      <c r="I393" t="str">
        <f>IF(A393="","",IF(AND(C393&gt;=INDEX('Lookup Tables'!$C$2:$C$9,MATCH(B393,'Lookup Tables'!$A$2:$A$9,-1)),C393&lt;=INDEX('Lookup Tables'!$D$2:$D$9,MATCH(B393,'Lookup Tables'!$A$2:$A$9,-1))),"PASS","FAIL"))</f>
        <v/>
      </c>
      <c r="J393" t="str">
        <f t="shared" si="24"/>
        <v/>
      </c>
      <c r="K393" t="str">
        <f t="shared" si="25"/>
        <v/>
      </c>
      <c r="L393" t="str">
        <f t="shared" si="26"/>
        <v/>
      </c>
      <c r="M393" t="str">
        <f t="shared" si="27"/>
        <v/>
      </c>
    </row>
    <row r="394" spans="8:13" x14ac:dyDescent="0.25">
      <c r="H394" t="str">
        <f>IF(A394="","",INDEX('Lookup Tables'!$B$2:$B$9,MATCH(B394,'Lookup Tables'!$A$2:$A$9,-1)))</f>
        <v/>
      </c>
      <c r="I394" t="str">
        <f>IF(A394="","",IF(AND(C394&gt;=INDEX('Lookup Tables'!$C$2:$C$9,MATCH(B394,'Lookup Tables'!$A$2:$A$9,-1)),C394&lt;=INDEX('Lookup Tables'!$D$2:$D$9,MATCH(B394,'Lookup Tables'!$A$2:$A$9,-1))),"PASS","FAIL"))</f>
        <v/>
      </c>
      <c r="J394" t="str">
        <f t="shared" si="24"/>
        <v/>
      </c>
      <c r="K394" t="str">
        <f t="shared" si="25"/>
        <v/>
      </c>
      <c r="L394" t="str">
        <f t="shared" si="26"/>
        <v/>
      </c>
      <c r="M394" t="str">
        <f t="shared" si="27"/>
        <v/>
      </c>
    </row>
    <row r="395" spans="8:13" x14ac:dyDescent="0.25">
      <c r="H395" t="str">
        <f>IF(A395="","",INDEX('Lookup Tables'!$B$2:$B$9,MATCH(B395,'Lookup Tables'!$A$2:$A$9,-1)))</f>
        <v/>
      </c>
      <c r="I395" t="str">
        <f>IF(A395="","",IF(AND(C395&gt;=INDEX('Lookup Tables'!$C$2:$C$9,MATCH(B395,'Lookup Tables'!$A$2:$A$9,-1)),C395&lt;=INDEX('Lookup Tables'!$D$2:$D$9,MATCH(B395,'Lookup Tables'!$A$2:$A$9,-1))),"PASS","FAIL"))</f>
        <v/>
      </c>
      <c r="J395" t="str">
        <f t="shared" si="24"/>
        <v/>
      </c>
      <c r="K395" t="str">
        <f t="shared" si="25"/>
        <v/>
      </c>
      <c r="L395" t="str">
        <f t="shared" si="26"/>
        <v/>
      </c>
      <c r="M395" t="str">
        <f t="shared" si="27"/>
        <v/>
      </c>
    </row>
    <row r="396" spans="8:13" x14ac:dyDescent="0.25">
      <c r="H396" t="str">
        <f>IF(A396="","",INDEX('Lookup Tables'!$B$2:$B$9,MATCH(B396,'Lookup Tables'!$A$2:$A$9,-1)))</f>
        <v/>
      </c>
      <c r="I396" t="str">
        <f>IF(A396="","",IF(AND(C396&gt;=INDEX('Lookup Tables'!$C$2:$C$9,MATCH(B396,'Lookup Tables'!$A$2:$A$9,-1)),C396&lt;=INDEX('Lookup Tables'!$D$2:$D$9,MATCH(B396,'Lookup Tables'!$A$2:$A$9,-1))),"PASS","FAIL"))</f>
        <v/>
      </c>
      <c r="J396" t="str">
        <f t="shared" si="24"/>
        <v/>
      </c>
      <c r="K396" t="str">
        <f t="shared" si="25"/>
        <v/>
      </c>
      <c r="L396" t="str">
        <f t="shared" si="26"/>
        <v/>
      </c>
      <c r="M396" t="str">
        <f t="shared" si="27"/>
        <v/>
      </c>
    </row>
    <row r="397" spans="8:13" x14ac:dyDescent="0.25">
      <c r="H397" t="str">
        <f>IF(A397="","",INDEX('Lookup Tables'!$B$2:$B$9,MATCH(B397,'Lookup Tables'!$A$2:$A$9,-1)))</f>
        <v/>
      </c>
      <c r="I397" t="str">
        <f>IF(A397="","",IF(AND(C397&gt;=INDEX('Lookup Tables'!$C$2:$C$9,MATCH(B397,'Lookup Tables'!$A$2:$A$9,-1)),C397&lt;=INDEX('Lookup Tables'!$D$2:$D$9,MATCH(B397,'Lookup Tables'!$A$2:$A$9,-1))),"PASS","FAIL"))</f>
        <v/>
      </c>
      <c r="J397" t="str">
        <f t="shared" si="24"/>
        <v/>
      </c>
      <c r="K397" t="str">
        <f t="shared" si="25"/>
        <v/>
      </c>
      <c r="L397" t="str">
        <f t="shared" si="26"/>
        <v/>
      </c>
      <c r="M397" t="str">
        <f t="shared" si="27"/>
        <v/>
      </c>
    </row>
    <row r="398" spans="8:13" x14ac:dyDescent="0.25">
      <c r="H398" t="str">
        <f>IF(A398="","",INDEX('Lookup Tables'!$B$2:$B$9,MATCH(B398,'Lookup Tables'!$A$2:$A$9,-1)))</f>
        <v/>
      </c>
      <c r="I398" t="str">
        <f>IF(A398="","",IF(AND(C398&gt;=INDEX('Lookup Tables'!$C$2:$C$9,MATCH(B398,'Lookup Tables'!$A$2:$A$9,-1)),C398&lt;=INDEX('Lookup Tables'!$D$2:$D$9,MATCH(B398,'Lookup Tables'!$A$2:$A$9,-1))),"PASS","FAIL"))</f>
        <v/>
      </c>
      <c r="J398" t="str">
        <f t="shared" si="24"/>
        <v/>
      </c>
      <c r="K398" t="str">
        <f t="shared" si="25"/>
        <v/>
      </c>
      <c r="L398" t="str">
        <f t="shared" si="26"/>
        <v/>
      </c>
      <c r="M398" t="str">
        <f t="shared" si="27"/>
        <v/>
      </c>
    </row>
    <row r="399" spans="8:13" x14ac:dyDescent="0.25">
      <c r="H399" t="str">
        <f>IF(A399="","",INDEX('Lookup Tables'!$B$2:$B$9,MATCH(B399,'Lookup Tables'!$A$2:$A$9,-1)))</f>
        <v/>
      </c>
      <c r="I399" t="str">
        <f>IF(A399="","",IF(AND(C399&gt;=INDEX('Lookup Tables'!$C$2:$C$9,MATCH(B399,'Lookup Tables'!$A$2:$A$9,-1)),C399&lt;=INDEX('Lookup Tables'!$D$2:$D$9,MATCH(B399,'Lookup Tables'!$A$2:$A$9,-1))),"PASS","FAIL"))</f>
        <v/>
      </c>
      <c r="J399" t="str">
        <f t="shared" si="24"/>
        <v/>
      </c>
      <c r="K399" t="str">
        <f t="shared" si="25"/>
        <v/>
      </c>
      <c r="L399" t="str">
        <f t="shared" si="26"/>
        <v/>
      </c>
      <c r="M399" t="str">
        <f t="shared" si="27"/>
        <v/>
      </c>
    </row>
    <row r="400" spans="8:13" x14ac:dyDescent="0.25">
      <c r="H400" t="str">
        <f>IF(A400="","",INDEX('Lookup Tables'!$B$2:$B$9,MATCH(B400,'Lookup Tables'!$A$2:$A$9,-1)))</f>
        <v/>
      </c>
      <c r="I400" t="str">
        <f>IF(A400="","",IF(AND(C400&gt;=INDEX('Lookup Tables'!$C$2:$C$9,MATCH(B400,'Lookup Tables'!$A$2:$A$9,-1)),C400&lt;=INDEX('Lookup Tables'!$D$2:$D$9,MATCH(B400,'Lookup Tables'!$A$2:$A$9,-1))),"PASS","FAIL"))</f>
        <v/>
      </c>
      <c r="J400" t="str">
        <f t="shared" si="24"/>
        <v/>
      </c>
      <c r="K400" t="str">
        <f t="shared" si="25"/>
        <v/>
      </c>
      <c r="L400" t="str">
        <f t="shared" si="26"/>
        <v/>
      </c>
      <c r="M400" t="str">
        <f t="shared" si="27"/>
        <v/>
      </c>
    </row>
    <row r="401" spans="8:13" x14ac:dyDescent="0.25">
      <c r="H401" t="str">
        <f>IF(A401="","",INDEX('Lookup Tables'!$B$2:$B$9,MATCH(B401,'Lookup Tables'!$A$2:$A$9,-1)))</f>
        <v/>
      </c>
      <c r="I401" t="str">
        <f>IF(A401="","",IF(AND(C401&gt;=INDEX('Lookup Tables'!$C$2:$C$9,MATCH(B401,'Lookup Tables'!$A$2:$A$9,-1)),C401&lt;=INDEX('Lookup Tables'!$D$2:$D$9,MATCH(B401,'Lookup Tables'!$A$2:$A$9,-1))),"PASS","FAIL"))</f>
        <v/>
      </c>
      <c r="J401" t="str">
        <f t="shared" si="24"/>
        <v/>
      </c>
      <c r="K401" t="str">
        <f t="shared" si="25"/>
        <v/>
      </c>
      <c r="L401" t="str">
        <f t="shared" si="26"/>
        <v/>
      </c>
      <c r="M401" t="str">
        <f t="shared" si="27"/>
        <v/>
      </c>
    </row>
    <row r="402" spans="8:13" x14ac:dyDescent="0.25">
      <c r="H402" t="str">
        <f>IF(A402="","",INDEX('Lookup Tables'!$B$2:$B$9,MATCH(B402,'Lookup Tables'!$A$2:$A$9,-1)))</f>
        <v/>
      </c>
      <c r="I402" t="str">
        <f>IF(A402="","",IF(AND(C402&gt;=INDEX('Lookup Tables'!$C$2:$C$9,MATCH(B402,'Lookup Tables'!$A$2:$A$9,-1)),C402&lt;=INDEX('Lookup Tables'!$D$2:$D$9,MATCH(B402,'Lookup Tables'!$A$2:$A$9,-1))),"PASS","FAIL"))</f>
        <v/>
      </c>
      <c r="J402" t="str">
        <f t="shared" si="24"/>
        <v/>
      </c>
      <c r="K402" t="str">
        <f t="shared" si="25"/>
        <v/>
      </c>
      <c r="L402" t="str">
        <f t="shared" si="26"/>
        <v/>
      </c>
      <c r="M402" t="str">
        <f t="shared" si="27"/>
        <v/>
      </c>
    </row>
    <row r="403" spans="8:13" x14ac:dyDescent="0.25">
      <c r="H403" t="str">
        <f>IF(A403="","",INDEX('Lookup Tables'!$B$2:$B$9,MATCH(B403,'Lookup Tables'!$A$2:$A$9,-1)))</f>
        <v/>
      </c>
      <c r="I403" t="str">
        <f>IF(A403="","",IF(AND(C403&gt;=INDEX('Lookup Tables'!$C$2:$C$9,MATCH(B403,'Lookup Tables'!$A$2:$A$9,-1)),C403&lt;=INDEX('Lookup Tables'!$D$2:$D$9,MATCH(B403,'Lookup Tables'!$A$2:$A$9,-1))),"PASS","FAIL"))</f>
        <v/>
      </c>
      <c r="J403" t="str">
        <f t="shared" si="24"/>
        <v/>
      </c>
      <c r="K403" t="str">
        <f t="shared" si="25"/>
        <v/>
      </c>
      <c r="L403" t="str">
        <f t="shared" si="26"/>
        <v/>
      </c>
      <c r="M403" t="str">
        <f t="shared" si="27"/>
        <v/>
      </c>
    </row>
    <row r="404" spans="8:13" x14ac:dyDescent="0.25">
      <c r="H404" t="str">
        <f>IF(A404="","",INDEX('Lookup Tables'!$B$2:$B$9,MATCH(B404,'Lookup Tables'!$A$2:$A$9,-1)))</f>
        <v/>
      </c>
      <c r="I404" t="str">
        <f>IF(A404="","",IF(AND(C404&gt;=INDEX('Lookup Tables'!$C$2:$C$9,MATCH(B404,'Lookup Tables'!$A$2:$A$9,-1)),C404&lt;=INDEX('Lookup Tables'!$D$2:$D$9,MATCH(B404,'Lookup Tables'!$A$2:$A$9,-1))),"PASS","FAIL"))</f>
        <v/>
      </c>
      <c r="J404" t="str">
        <f t="shared" si="24"/>
        <v/>
      </c>
      <c r="K404" t="str">
        <f t="shared" si="25"/>
        <v/>
      </c>
      <c r="L404" t="str">
        <f t="shared" si="26"/>
        <v/>
      </c>
      <c r="M404" t="str">
        <f t="shared" si="27"/>
        <v/>
      </c>
    </row>
    <row r="405" spans="8:13" x14ac:dyDescent="0.25">
      <c r="H405" t="str">
        <f>IF(A405="","",INDEX('Lookup Tables'!$B$2:$B$9,MATCH(B405,'Lookup Tables'!$A$2:$A$9,-1)))</f>
        <v/>
      </c>
      <c r="I405" t="str">
        <f>IF(A405="","",IF(AND(C405&gt;=INDEX('Lookup Tables'!$C$2:$C$9,MATCH(B405,'Lookup Tables'!$A$2:$A$9,-1)),C405&lt;=INDEX('Lookup Tables'!$D$2:$D$9,MATCH(B405,'Lookup Tables'!$A$2:$A$9,-1))),"PASS","FAIL"))</f>
        <v/>
      </c>
      <c r="J405" t="str">
        <f t="shared" si="24"/>
        <v/>
      </c>
      <c r="K405" t="str">
        <f t="shared" si="25"/>
        <v/>
      </c>
      <c r="L405" t="str">
        <f t="shared" si="26"/>
        <v/>
      </c>
      <c r="M405" t="str">
        <f t="shared" si="27"/>
        <v/>
      </c>
    </row>
    <row r="406" spans="8:13" x14ac:dyDescent="0.25">
      <c r="H406" t="str">
        <f>IF(A406="","",INDEX('Lookup Tables'!$B$2:$B$9,MATCH(B406,'Lookup Tables'!$A$2:$A$9,-1)))</f>
        <v/>
      </c>
      <c r="I406" t="str">
        <f>IF(A406="","",IF(AND(C406&gt;=INDEX('Lookup Tables'!$C$2:$C$9,MATCH(B406,'Lookup Tables'!$A$2:$A$9,-1)),C406&lt;=INDEX('Lookup Tables'!$D$2:$D$9,MATCH(B406,'Lookup Tables'!$A$2:$A$9,-1))),"PASS","FAIL"))</f>
        <v/>
      </c>
      <c r="J406" t="str">
        <f t="shared" si="24"/>
        <v/>
      </c>
      <c r="K406" t="str">
        <f t="shared" si="25"/>
        <v/>
      </c>
      <c r="L406" t="str">
        <f t="shared" si="26"/>
        <v/>
      </c>
      <c r="M406" t="str">
        <f t="shared" si="27"/>
        <v/>
      </c>
    </row>
    <row r="407" spans="8:13" x14ac:dyDescent="0.25">
      <c r="H407" t="str">
        <f>IF(A407="","",INDEX('Lookup Tables'!$B$2:$B$9,MATCH(B407,'Lookup Tables'!$A$2:$A$9,-1)))</f>
        <v/>
      </c>
      <c r="I407" t="str">
        <f>IF(A407="","",IF(AND(C407&gt;=INDEX('Lookup Tables'!$C$2:$C$9,MATCH(B407,'Lookup Tables'!$A$2:$A$9,-1)),C407&lt;=INDEX('Lookup Tables'!$D$2:$D$9,MATCH(B407,'Lookup Tables'!$A$2:$A$9,-1))),"PASS","FAIL"))</f>
        <v/>
      </c>
      <c r="J407" t="str">
        <f t="shared" si="24"/>
        <v/>
      </c>
      <c r="K407" t="str">
        <f t="shared" si="25"/>
        <v/>
      </c>
      <c r="L407" t="str">
        <f t="shared" si="26"/>
        <v/>
      </c>
      <c r="M407" t="str">
        <f t="shared" si="27"/>
        <v/>
      </c>
    </row>
    <row r="408" spans="8:13" x14ac:dyDescent="0.25">
      <c r="H408" t="str">
        <f>IF(A408="","",INDEX('Lookup Tables'!$B$2:$B$9,MATCH(B408,'Lookup Tables'!$A$2:$A$9,-1)))</f>
        <v/>
      </c>
      <c r="I408" t="str">
        <f>IF(A408="","",IF(AND(C408&gt;=INDEX('Lookup Tables'!$C$2:$C$9,MATCH(B408,'Lookup Tables'!$A$2:$A$9,-1)),C408&lt;=INDEX('Lookup Tables'!$D$2:$D$9,MATCH(B408,'Lookup Tables'!$A$2:$A$9,-1))),"PASS","FAIL"))</f>
        <v/>
      </c>
      <c r="J408" t="str">
        <f t="shared" si="24"/>
        <v/>
      </c>
      <c r="K408" t="str">
        <f t="shared" si="25"/>
        <v/>
      </c>
      <c r="L408" t="str">
        <f t="shared" si="26"/>
        <v/>
      </c>
      <c r="M408" t="str">
        <f t="shared" si="27"/>
        <v/>
      </c>
    </row>
    <row r="409" spans="8:13" x14ac:dyDescent="0.25">
      <c r="H409" t="str">
        <f>IF(A409="","",INDEX('Lookup Tables'!$B$2:$B$9,MATCH(B409,'Lookup Tables'!$A$2:$A$9,-1)))</f>
        <v/>
      </c>
      <c r="I409" t="str">
        <f>IF(A409="","",IF(AND(C409&gt;=INDEX('Lookup Tables'!$C$2:$C$9,MATCH(B409,'Lookup Tables'!$A$2:$A$9,-1)),C409&lt;=INDEX('Lookup Tables'!$D$2:$D$9,MATCH(B409,'Lookup Tables'!$A$2:$A$9,-1))),"PASS","FAIL"))</f>
        <v/>
      </c>
      <c r="J409" t="str">
        <f t="shared" si="24"/>
        <v/>
      </c>
      <c r="K409" t="str">
        <f t="shared" si="25"/>
        <v/>
      </c>
      <c r="L409" t="str">
        <f t="shared" si="26"/>
        <v/>
      </c>
      <c r="M409" t="str">
        <f t="shared" si="27"/>
        <v/>
      </c>
    </row>
    <row r="410" spans="8:13" x14ac:dyDescent="0.25">
      <c r="H410" t="str">
        <f>IF(A410="","",INDEX('Lookup Tables'!$B$2:$B$9,MATCH(B410,'Lookup Tables'!$A$2:$A$9,-1)))</f>
        <v/>
      </c>
      <c r="I410" t="str">
        <f>IF(A410="","",IF(AND(C410&gt;=INDEX('Lookup Tables'!$C$2:$C$9,MATCH(B410,'Lookup Tables'!$A$2:$A$9,-1)),C410&lt;=INDEX('Lookup Tables'!$D$2:$D$9,MATCH(B410,'Lookup Tables'!$A$2:$A$9,-1))),"PASS","FAIL"))</f>
        <v/>
      </c>
      <c r="J410" t="str">
        <f t="shared" si="24"/>
        <v/>
      </c>
      <c r="K410" t="str">
        <f t="shared" si="25"/>
        <v/>
      </c>
      <c r="L410" t="str">
        <f t="shared" si="26"/>
        <v/>
      </c>
      <c r="M410" t="str">
        <f t="shared" si="27"/>
        <v/>
      </c>
    </row>
    <row r="411" spans="8:13" x14ac:dyDescent="0.25">
      <c r="H411" t="str">
        <f>IF(A411="","",INDEX('Lookup Tables'!$B$2:$B$9,MATCH(B411,'Lookup Tables'!$A$2:$A$9,-1)))</f>
        <v/>
      </c>
      <c r="I411" t="str">
        <f>IF(A411="","",IF(AND(C411&gt;=INDEX('Lookup Tables'!$C$2:$C$9,MATCH(B411,'Lookup Tables'!$A$2:$A$9,-1)),C411&lt;=INDEX('Lookup Tables'!$D$2:$D$9,MATCH(B411,'Lookup Tables'!$A$2:$A$9,-1))),"PASS","FAIL"))</f>
        <v/>
      </c>
      <c r="J411" t="str">
        <f t="shared" si="24"/>
        <v/>
      </c>
      <c r="K411" t="str">
        <f t="shared" si="25"/>
        <v/>
      </c>
      <c r="L411" t="str">
        <f t="shared" si="26"/>
        <v/>
      </c>
      <c r="M411" t="str">
        <f t="shared" si="27"/>
        <v/>
      </c>
    </row>
    <row r="412" spans="8:13" x14ac:dyDescent="0.25">
      <c r="H412" t="str">
        <f>IF(A412="","",INDEX('Lookup Tables'!$B$2:$B$9,MATCH(B412,'Lookup Tables'!$A$2:$A$9,-1)))</f>
        <v/>
      </c>
      <c r="I412" t="str">
        <f>IF(A412="","",IF(AND(C412&gt;=INDEX('Lookup Tables'!$C$2:$C$9,MATCH(B412,'Lookup Tables'!$A$2:$A$9,-1)),C412&lt;=INDEX('Lookup Tables'!$D$2:$D$9,MATCH(B412,'Lookup Tables'!$A$2:$A$9,-1))),"PASS","FAIL"))</f>
        <v/>
      </c>
      <c r="J412" t="str">
        <f t="shared" si="24"/>
        <v/>
      </c>
      <c r="K412" t="str">
        <f t="shared" si="25"/>
        <v/>
      </c>
      <c r="L412" t="str">
        <f t="shared" si="26"/>
        <v/>
      </c>
      <c r="M412" t="str">
        <f t="shared" si="27"/>
        <v/>
      </c>
    </row>
    <row r="413" spans="8:13" x14ac:dyDescent="0.25">
      <c r="H413" t="str">
        <f>IF(A413="","",INDEX('Lookup Tables'!$B$2:$B$9,MATCH(B413,'Lookup Tables'!$A$2:$A$9,-1)))</f>
        <v/>
      </c>
      <c r="I413" t="str">
        <f>IF(A413="","",IF(AND(C413&gt;=INDEX('Lookup Tables'!$C$2:$C$9,MATCH(B413,'Lookup Tables'!$A$2:$A$9,-1)),C413&lt;=INDEX('Lookup Tables'!$D$2:$D$9,MATCH(B413,'Lookup Tables'!$A$2:$A$9,-1))),"PASS","FAIL"))</f>
        <v/>
      </c>
      <c r="J413" t="str">
        <f t="shared" si="24"/>
        <v/>
      </c>
      <c r="K413" t="str">
        <f t="shared" si="25"/>
        <v/>
      </c>
      <c r="L413" t="str">
        <f t="shared" si="26"/>
        <v/>
      </c>
      <c r="M413" t="str">
        <f t="shared" si="27"/>
        <v/>
      </c>
    </row>
    <row r="414" spans="8:13" x14ac:dyDescent="0.25">
      <c r="H414" t="str">
        <f>IF(A414="","",INDEX('Lookup Tables'!$B$2:$B$9,MATCH(B414,'Lookup Tables'!$A$2:$A$9,-1)))</f>
        <v/>
      </c>
      <c r="I414" t="str">
        <f>IF(A414="","",IF(AND(C414&gt;=INDEX('Lookup Tables'!$C$2:$C$9,MATCH(B414,'Lookup Tables'!$A$2:$A$9,-1)),C414&lt;=INDEX('Lookup Tables'!$D$2:$D$9,MATCH(B414,'Lookup Tables'!$A$2:$A$9,-1))),"PASS","FAIL"))</f>
        <v/>
      </c>
      <c r="J414" t="str">
        <f t="shared" si="24"/>
        <v/>
      </c>
      <c r="K414" t="str">
        <f t="shared" si="25"/>
        <v/>
      </c>
      <c r="L414" t="str">
        <f t="shared" si="26"/>
        <v/>
      </c>
      <c r="M414" t="str">
        <f t="shared" si="27"/>
        <v/>
      </c>
    </row>
    <row r="415" spans="8:13" x14ac:dyDescent="0.25">
      <c r="H415" t="str">
        <f>IF(A415="","",INDEX('Lookup Tables'!$B$2:$B$9,MATCH(B415,'Lookup Tables'!$A$2:$A$9,-1)))</f>
        <v/>
      </c>
      <c r="I415" t="str">
        <f>IF(A415="","",IF(AND(C415&gt;=INDEX('Lookup Tables'!$C$2:$C$9,MATCH(B415,'Lookup Tables'!$A$2:$A$9,-1)),C415&lt;=INDEX('Lookup Tables'!$D$2:$D$9,MATCH(B415,'Lookup Tables'!$A$2:$A$9,-1))),"PASS","FAIL"))</f>
        <v/>
      </c>
      <c r="J415" t="str">
        <f t="shared" si="24"/>
        <v/>
      </c>
      <c r="K415" t="str">
        <f t="shared" si="25"/>
        <v/>
      </c>
      <c r="L415" t="str">
        <f t="shared" si="26"/>
        <v/>
      </c>
      <c r="M415" t="str">
        <f t="shared" si="27"/>
        <v/>
      </c>
    </row>
    <row r="416" spans="8:13" x14ac:dyDescent="0.25">
      <c r="H416" t="str">
        <f>IF(A416="","",INDEX('Lookup Tables'!$B$2:$B$9,MATCH(B416,'Lookup Tables'!$A$2:$A$9,-1)))</f>
        <v/>
      </c>
      <c r="I416" t="str">
        <f>IF(A416="","",IF(AND(C416&gt;=INDEX('Lookup Tables'!$C$2:$C$9,MATCH(B416,'Lookup Tables'!$A$2:$A$9,-1)),C416&lt;=INDEX('Lookup Tables'!$D$2:$D$9,MATCH(B416,'Lookup Tables'!$A$2:$A$9,-1))),"PASS","FAIL"))</f>
        <v/>
      </c>
      <c r="J416" t="str">
        <f t="shared" si="24"/>
        <v/>
      </c>
      <c r="K416" t="str">
        <f t="shared" si="25"/>
        <v/>
      </c>
      <c r="L416" t="str">
        <f t="shared" si="26"/>
        <v/>
      </c>
      <c r="M416" t="str">
        <f t="shared" si="27"/>
        <v/>
      </c>
    </row>
    <row r="417" spans="8:13" x14ac:dyDescent="0.25">
      <c r="H417" t="str">
        <f>IF(A417="","",INDEX('Lookup Tables'!$B$2:$B$9,MATCH(B417,'Lookup Tables'!$A$2:$A$9,-1)))</f>
        <v/>
      </c>
      <c r="I417" t="str">
        <f>IF(A417="","",IF(AND(C417&gt;=INDEX('Lookup Tables'!$C$2:$C$9,MATCH(B417,'Lookup Tables'!$A$2:$A$9,-1)),C417&lt;=INDEX('Lookup Tables'!$D$2:$D$9,MATCH(B417,'Lookup Tables'!$A$2:$A$9,-1))),"PASS","FAIL"))</f>
        <v/>
      </c>
      <c r="J417" t="str">
        <f t="shared" si="24"/>
        <v/>
      </c>
      <c r="K417" t="str">
        <f t="shared" si="25"/>
        <v/>
      </c>
      <c r="L417" t="str">
        <f t="shared" si="26"/>
        <v/>
      </c>
      <c r="M417" t="str">
        <f t="shared" si="27"/>
        <v/>
      </c>
    </row>
    <row r="418" spans="8:13" x14ac:dyDescent="0.25">
      <c r="H418" t="str">
        <f>IF(A418="","",INDEX('Lookup Tables'!$B$2:$B$9,MATCH(B418,'Lookup Tables'!$A$2:$A$9,-1)))</f>
        <v/>
      </c>
      <c r="I418" t="str">
        <f>IF(A418="","",IF(AND(C418&gt;=INDEX('Lookup Tables'!$C$2:$C$9,MATCH(B418,'Lookup Tables'!$A$2:$A$9,-1)),C418&lt;=INDEX('Lookup Tables'!$D$2:$D$9,MATCH(B418,'Lookup Tables'!$A$2:$A$9,-1))),"PASS","FAIL"))</f>
        <v/>
      </c>
      <c r="J418" t="str">
        <f t="shared" si="24"/>
        <v/>
      </c>
      <c r="K418" t="str">
        <f t="shared" si="25"/>
        <v/>
      </c>
      <c r="L418" t="str">
        <f t="shared" si="26"/>
        <v/>
      </c>
      <c r="M418" t="str">
        <f t="shared" si="27"/>
        <v/>
      </c>
    </row>
    <row r="419" spans="8:13" x14ac:dyDescent="0.25">
      <c r="H419" t="str">
        <f>IF(A419="","",INDEX('Lookup Tables'!$B$2:$B$9,MATCH(B419,'Lookup Tables'!$A$2:$A$9,-1)))</f>
        <v/>
      </c>
      <c r="I419" t="str">
        <f>IF(A419="","",IF(AND(C419&gt;=INDEX('Lookup Tables'!$C$2:$C$9,MATCH(B419,'Lookup Tables'!$A$2:$A$9,-1)),C419&lt;=INDEX('Lookup Tables'!$D$2:$D$9,MATCH(B419,'Lookup Tables'!$A$2:$A$9,-1))),"PASS","FAIL"))</f>
        <v/>
      </c>
      <c r="J419" t="str">
        <f t="shared" si="24"/>
        <v/>
      </c>
      <c r="K419" t="str">
        <f t="shared" si="25"/>
        <v/>
      </c>
      <c r="L419" t="str">
        <f t="shared" si="26"/>
        <v/>
      </c>
      <c r="M419" t="str">
        <f t="shared" si="27"/>
        <v/>
      </c>
    </row>
    <row r="420" spans="8:13" x14ac:dyDescent="0.25">
      <c r="H420" t="str">
        <f>IF(A420="","",INDEX('Lookup Tables'!$B$2:$B$9,MATCH(B420,'Lookup Tables'!$A$2:$A$9,-1)))</f>
        <v/>
      </c>
      <c r="I420" t="str">
        <f>IF(A420="","",IF(AND(C420&gt;=INDEX('Lookup Tables'!$C$2:$C$9,MATCH(B420,'Lookup Tables'!$A$2:$A$9,-1)),C420&lt;=INDEX('Lookup Tables'!$D$2:$D$9,MATCH(B420,'Lookup Tables'!$A$2:$A$9,-1))),"PASS","FAIL"))</f>
        <v/>
      </c>
      <c r="J420" t="str">
        <f t="shared" si="24"/>
        <v/>
      </c>
      <c r="K420" t="str">
        <f t="shared" si="25"/>
        <v/>
      </c>
      <c r="L420" t="str">
        <f t="shared" si="26"/>
        <v/>
      </c>
      <c r="M420" t="str">
        <f t="shared" si="27"/>
        <v/>
      </c>
    </row>
    <row r="421" spans="8:13" x14ac:dyDescent="0.25">
      <c r="H421" t="str">
        <f>IF(A421="","",INDEX('Lookup Tables'!$B$2:$B$9,MATCH(B421,'Lookup Tables'!$A$2:$A$9,-1)))</f>
        <v/>
      </c>
      <c r="I421" t="str">
        <f>IF(A421="","",IF(AND(C421&gt;=INDEX('Lookup Tables'!$C$2:$C$9,MATCH(B421,'Lookup Tables'!$A$2:$A$9,-1)),C421&lt;=INDEX('Lookup Tables'!$D$2:$D$9,MATCH(B421,'Lookup Tables'!$A$2:$A$9,-1))),"PASS","FAIL"))</f>
        <v/>
      </c>
      <c r="J421" t="str">
        <f t="shared" si="24"/>
        <v/>
      </c>
      <c r="K421" t="str">
        <f t="shared" si="25"/>
        <v/>
      </c>
      <c r="L421" t="str">
        <f t="shared" si="26"/>
        <v/>
      </c>
      <c r="M421" t="str">
        <f t="shared" si="27"/>
        <v/>
      </c>
    </row>
    <row r="422" spans="8:13" x14ac:dyDescent="0.25">
      <c r="H422" t="str">
        <f>IF(A422="","",INDEX('Lookup Tables'!$B$2:$B$9,MATCH(B422,'Lookup Tables'!$A$2:$A$9,-1)))</f>
        <v/>
      </c>
      <c r="I422" t="str">
        <f>IF(A422="","",IF(AND(C422&gt;=INDEX('Lookup Tables'!$C$2:$C$9,MATCH(B422,'Lookup Tables'!$A$2:$A$9,-1)),C422&lt;=INDEX('Lookup Tables'!$D$2:$D$9,MATCH(B422,'Lookup Tables'!$A$2:$A$9,-1))),"PASS","FAIL"))</f>
        <v/>
      </c>
      <c r="J422" t="str">
        <f t="shared" si="24"/>
        <v/>
      </c>
      <c r="K422" t="str">
        <f t="shared" si="25"/>
        <v/>
      </c>
      <c r="L422" t="str">
        <f t="shared" si="26"/>
        <v/>
      </c>
      <c r="M422" t="str">
        <f t="shared" si="27"/>
        <v/>
      </c>
    </row>
    <row r="423" spans="8:13" x14ac:dyDescent="0.25">
      <c r="H423" t="str">
        <f>IF(A423="","",INDEX('Lookup Tables'!$B$2:$B$9,MATCH(B423,'Lookup Tables'!$A$2:$A$9,-1)))</f>
        <v/>
      </c>
      <c r="I423" t="str">
        <f>IF(A423="","",IF(AND(C423&gt;=INDEX('Lookup Tables'!$C$2:$C$9,MATCH(B423,'Lookup Tables'!$A$2:$A$9,-1)),C423&lt;=INDEX('Lookup Tables'!$D$2:$D$9,MATCH(B423,'Lookup Tables'!$A$2:$A$9,-1))),"PASS","FAIL"))</f>
        <v/>
      </c>
      <c r="J423" t="str">
        <f t="shared" si="24"/>
        <v/>
      </c>
      <c r="K423" t="str">
        <f t="shared" si="25"/>
        <v/>
      </c>
      <c r="L423" t="str">
        <f t="shared" si="26"/>
        <v/>
      </c>
      <c r="M423" t="str">
        <f t="shared" si="27"/>
        <v/>
      </c>
    </row>
    <row r="424" spans="8:13" x14ac:dyDescent="0.25">
      <c r="H424" t="str">
        <f>IF(A424="","",INDEX('Lookup Tables'!$B$2:$B$9,MATCH(B424,'Lookup Tables'!$A$2:$A$9,-1)))</f>
        <v/>
      </c>
      <c r="I424" t="str">
        <f>IF(A424="","",IF(AND(C424&gt;=INDEX('Lookup Tables'!$C$2:$C$9,MATCH(B424,'Lookup Tables'!$A$2:$A$9,-1)),C424&lt;=INDEX('Lookup Tables'!$D$2:$D$9,MATCH(B424,'Lookup Tables'!$A$2:$A$9,-1))),"PASS","FAIL"))</f>
        <v/>
      </c>
      <c r="J424" t="str">
        <f t="shared" si="24"/>
        <v/>
      </c>
      <c r="K424" t="str">
        <f t="shared" si="25"/>
        <v/>
      </c>
      <c r="L424" t="str">
        <f t="shared" si="26"/>
        <v/>
      </c>
      <c r="M424" t="str">
        <f t="shared" si="27"/>
        <v/>
      </c>
    </row>
    <row r="425" spans="8:13" x14ac:dyDescent="0.25">
      <c r="H425" t="str">
        <f>IF(A425="","",INDEX('Lookup Tables'!$B$2:$B$9,MATCH(B425,'Lookup Tables'!$A$2:$A$9,-1)))</f>
        <v/>
      </c>
      <c r="I425" t="str">
        <f>IF(A425="","",IF(AND(C425&gt;=INDEX('Lookup Tables'!$C$2:$C$9,MATCH(B425,'Lookup Tables'!$A$2:$A$9,-1)),C425&lt;=INDEX('Lookup Tables'!$D$2:$D$9,MATCH(B425,'Lookup Tables'!$A$2:$A$9,-1))),"PASS","FAIL"))</f>
        <v/>
      </c>
      <c r="J425" t="str">
        <f t="shared" si="24"/>
        <v/>
      </c>
      <c r="K425" t="str">
        <f t="shared" si="25"/>
        <v/>
      </c>
      <c r="L425" t="str">
        <f t="shared" si="26"/>
        <v/>
      </c>
      <c r="M425" t="str">
        <f t="shared" si="27"/>
        <v/>
      </c>
    </row>
    <row r="426" spans="8:13" x14ac:dyDescent="0.25">
      <c r="H426" t="str">
        <f>IF(A426="","",INDEX('Lookup Tables'!$B$2:$B$9,MATCH(B426,'Lookup Tables'!$A$2:$A$9,-1)))</f>
        <v/>
      </c>
      <c r="I426" t="str">
        <f>IF(A426="","",IF(AND(C426&gt;=INDEX('Lookup Tables'!$C$2:$C$9,MATCH(B426,'Lookup Tables'!$A$2:$A$9,-1)),C426&lt;=INDEX('Lookup Tables'!$D$2:$D$9,MATCH(B426,'Lookup Tables'!$A$2:$A$9,-1))),"PASS","FAIL"))</f>
        <v/>
      </c>
      <c r="J426" t="str">
        <f t="shared" si="24"/>
        <v/>
      </c>
      <c r="K426" t="str">
        <f t="shared" si="25"/>
        <v/>
      </c>
      <c r="L426" t="str">
        <f t="shared" si="26"/>
        <v/>
      </c>
      <c r="M426" t="str">
        <f t="shared" si="27"/>
        <v/>
      </c>
    </row>
    <row r="427" spans="8:13" x14ac:dyDescent="0.25">
      <c r="H427" t="str">
        <f>IF(A427="","",INDEX('Lookup Tables'!$B$2:$B$9,MATCH(B427,'Lookup Tables'!$A$2:$A$9,-1)))</f>
        <v/>
      </c>
      <c r="I427" t="str">
        <f>IF(A427="","",IF(AND(C427&gt;=INDEX('Lookup Tables'!$C$2:$C$9,MATCH(B427,'Lookup Tables'!$A$2:$A$9,-1)),C427&lt;=INDEX('Lookup Tables'!$D$2:$D$9,MATCH(B427,'Lookup Tables'!$A$2:$A$9,-1))),"PASS","FAIL"))</f>
        <v/>
      </c>
      <c r="J427" t="str">
        <f t="shared" si="24"/>
        <v/>
      </c>
      <c r="K427" t="str">
        <f t="shared" si="25"/>
        <v/>
      </c>
      <c r="L427" t="str">
        <f t="shared" si="26"/>
        <v/>
      </c>
      <c r="M427" t="str">
        <f t="shared" si="27"/>
        <v/>
      </c>
    </row>
    <row r="428" spans="8:13" x14ac:dyDescent="0.25">
      <c r="H428" t="str">
        <f>IF(A428="","",INDEX('Lookup Tables'!$B$2:$B$9,MATCH(B428,'Lookup Tables'!$A$2:$A$9,-1)))</f>
        <v/>
      </c>
      <c r="I428" t="str">
        <f>IF(A428="","",IF(AND(C428&gt;=INDEX('Lookup Tables'!$C$2:$C$9,MATCH(B428,'Lookup Tables'!$A$2:$A$9,-1)),C428&lt;=INDEX('Lookup Tables'!$D$2:$D$9,MATCH(B428,'Lookup Tables'!$A$2:$A$9,-1))),"PASS","FAIL"))</f>
        <v/>
      </c>
      <c r="J428" t="str">
        <f t="shared" si="24"/>
        <v/>
      </c>
      <c r="K428" t="str">
        <f t="shared" si="25"/>
        <v/>
      </c>
      <c r="L428" t="str">
        <f t="shared" si="26"/>
        <v/>
      </c>
      <c r="M428" t="str">
        <f t="shared" si="27"/>
        <v/>
      </c>
    </row>
    <row r="429" spans="8:13" x14ac:dyDescent="0.25">
      <c r="H429" t="str">
        <f>IF(A429="","",INDEX('Lookup Tables'!$B$2:$B$9,MATCH(B429,'Lookup Tables'!$A$2:$A$9,-1)))</f>
        <v/>
      </c>
      <c r="I429" t="str">
        <f>IF(A429="","",IF(AND(C429&gt;=INDEX('Lookup Tables'!$C$2:$C$9,MATCH(B429,'Lookup Tables'!$A$2:$A$9,-1)),C429&lt;=INDEX('Lookup Tables'!$D$2:$D$9,MATCH(B429,'Lookup Tables'!$A$2:$A$9,-1))),"PASS","FAIL"))</f>
        <v/>
      </c>
      <c r="J429" t="str">
        <f t="shared" si="24"/>
        <v/>
      </c>
      <c r="K429" t="str">
        <f t="shared" si="25"/>
        <v/>
      </c>
      <c r="L429" t="str">
        <f t="shared" si="26"/>
        <v/>
      </c>
      <c r="M429" t="str">
        <f t="shared" si="27"/>
        <v/>
      </c>
    </row>
    <row r="430" spans="8:13" x14ac:dyDescent="0.25">
      <c r="H430" t="str">
        <f>IF(A430="","",INDEX('Lookup Tables'!$B$2:$B$9,MATCH(B430,'Lookup Tables'!$A$2:$A$9,-1)))</f>
        <v/>
      </c>
      <c r="I430" t="str">
        <f>IF(A430="","",IF(AND(C430&gt;=INDEX('Lookup Tables'!$C$2:$C$9,MATCH(B430,'Lookup Tables'!$A$2:$A$9,-1)),C430&lt;=INDEX('Lookup Tables'!$D$2:$D$9,MATCH(B430,'Lookup Tables'!$A$2:$A$9,-1))),"PASS","FAIL"))</f>
        <v/>
      </c>
      <c r="J430" t="str">
        <f t="shared" si="24"/>
        <v/>
      </c>
      <c r="K430" t="str">
        <f t="shared" si="25"/>
        <v/>
      </c>
      <c r="L430" t="str">
        <f t="shared" si="26"/>
        <v/>
      </c>
      <c r="M430" t="str">
        <f t="shared" si="27"/>
        <v/>
      </c>
    </row>
    <row r="431" spans="8:13" x14ac:dyDescent="0.25">
      <c r="H431" t="str">
        <f>IF(A431="","",INDEX('Lookup Tables'!$B$2:$B$9,MATCH(B431,'Lookup Tables'!$A$2:$A$9,-1)))</f>
        <v/>
      </c>
      <c r="I431" t="str">
        <f>IF(A431="","",IF(AND(C431&gt;=INDEX('Lookup Tables'!$C$2:$C$9,MATCH(B431,'Lookup Tables'!$A$2:$A$9,-1)),C431&lt;=INDEX('Lookup Tables'!$D$2:$D$9,MATCH(B431,'Lookup Tables'!$A$2:$A$9,-1))),"PASS","FAIL"))</f>
        <v/>
      </c>
      <c r="J431" t="str">
        <f t="shared" si="24"/>
        <v/>
      </c>
      <c r="K431" t="str">
        <f t="shared" si="25"/>
        <v/>
      </c>
      <c r="L431" t="str">
        <f t="shared" si="26"/>
        <v/>
      </c>
      <c r="M431" t="str">
        <f t="shared" si="27"/>
        <v/>
      </c>
    </row>
    <row r="432" spans="8:13" x14ac:dyDescent="0.25">
      <c r="H432" t="str">
        <f>IF(A432="","",INDEX('Lookup Tables'!$B$2:$B$9,MATCH(B432,'Lookup Tables'!$A$2:$A$9,-1)))</f>
        <v/>
      </c>
      <c r="I432" t="str">
        <f>IF(A432="","",IF(AND(C432&gt;=INDEX('Lookup Tables'!$C$2:$C$9,MATCH(B432,'Lookup Tables'!$A$2:$A$9,-1)),C432&lt;=INDEX('Lookup Tables'!$D$2:$D$9,MATCH(B432,'Lookup Tables'!$A$2:$A$9,-1))),"PASS","FAIL"))</f>
        <v/>
      </c>
      <c r="J432" t="str">
        <f t="shared" si="24"/>
        <v/>
      </c>
      <c r="K432" t="str">
        <f t="shared" si="25"/>
        <v/>
      </c>
      <c r="L432" t="str">
        <f t="shared" si="26"/>
        <v/>
      </c>
      <c r="M432" t="str">
        <f t="shared" si="27"/>
        <v/>
      </c>
    </row>
    <row r="433" spans="8:13" x14ac:dyDescent="0.25">
      <c r="H433" t="str">
        <f>IF(A433="","",INDEX('Lookup Tables'!$B$2:$B$9,MATCH(B433,'Lookup Tables'!$A$2:$A$9,-1)))</f>
        <v/>
      </c>
      <c r="I433" t="str">
        <f>IF(A433="","",IF(AND(C433&gt;=INDEX('Lookup Tables'!$C$2:$C$9,MATCH(B433,'Lookup Tables'!$A$2:$A$9,-1)),C433&lt;=INDEX('Lookup Tables'!$D$2:$D$9,MATCH(B433,'Lookup Tables'!$A$2:$A$9,-1))),"PASS","FAIL"))</f>
        <v/>
      </c>
      <c r="J433" t="str">
        <f t="shared" si="24"/>
        <v/>
      </c>
      <c r="K433" t="str">
        <f t="shared" si="25"/>
        <v/>
      </c>
      <c r="L433" t="str">
        <f t="shared" si="26"/>
        <v/>
      </c>
      <c r="M433" t="str">
        <f t="shared" si="27"/>
        <v/>
      </c>
    </row>
    <row r="434" spans="8:13" x14ac:dyDescent="0.25">
      <c r="H434" t="str">
        <f>IF(A434="","",INDEX('Lookup Tables'!$B$2:$B$9,MATCH(B434,'Lookup Tables'!$A$2:$A$9,-1)))</f>
        <v/>
      </c>
      <c r="I434" t="str">
        <f>IF(A434="","",IF(AND(C434&gt;=INDEX('Lookup Tables'!$C$2:$C$9,MATCH(B434,'Lookup Tables'!$A$2:$A$9,-1)),C434&lt;=INDEX('Lookup Tables'!$D$2:$D$9,MATCH(B434,'Lookup Tables'!$A$2:$A$9,-1))),"PASS","FAIL"))</f>
        <v/>
      </c>
      <c r="J434" t="str">
        <f t="shared" si="24"/>
        <v/>
      </c>
      <c r="K434" t="str">
        <f t="shared" si="25"/>
        <v/>
      </c>
      <c r="L434" t="str">
        <f t="shared" si="26"/>
        <v/>
      </c>
      <c r="M434" t="str">
        <f t="shared" si="27"/>
        <v/>
      </c>
    </row>
    <row r="435" spans="8:13" x14ac:dyDescent="0.25">
      <c r="H435" t="str">
        <f>IF(A435="","",INDEX('Lookup Tables'!$B$2:$B$9,MATCH(B435,'Lookup Tables'!$A$2:$A$9,-1)))</f>
        <v/>
      </c>
      <c r="I435" t="str">
        <f>IF(A435="","",IF(AND(C435&gt;=INDEX('Lookup Tables'!$C$2:$C$9,MATCH(B435,'Lookup Tables'!$A$2:$A$9,-1)),C435&lt;=INDEX('Lookup Tables'!$D$2:$D$9,MATCH(B435,'Lookup Tables'!$A$2:$A$9,-1))),"PASS","FAIL"))</f>
        <v/>
      </c>
      <c r="J435" t="str">
        <f t="shared" si="24"/>
        <v/>
      </c>
      <c r="K435" t="str">
        <f t="shared" si="25"/>
        <v/>
      </c>
      <c r="L435" t="str">
        <f t="shared" si="26"/>
        <v/>
      </c>
      <c r="M435" t="str">
        <f t="shared" si="27"/>
        <v/>
      </c>
    </row>
    <row r="436" spans="8:13" x14ac:dyDescent="0.25">
      <c r="H436" t="str">
        <f>IF(A436="","",INDEX('Lookup Tables'!$B$2:$B$9,MATCH(B436,'Lookup Tables'!$A$2:$A$9,-1)))</f>
        <v/>
      </c>
      <c r="I436" t="str">
        <f>IF(A436="","",IF(AND(C436&gt;=INDEX('Lookup Tables'!$C$2:$C$9,MATCH(B436,'Lookup Tables'!$A$2:$A$9,-1)),C436&lt;=INDEX('Lookup Tables'!$D$2:$D$9,MATCH(B436,'Lookup Tables'!$A$2:$A$9,-1))),"PASS","FAIL"))</f>
        <v/>
      </c>
      <c r="J436" t="str">
        <f t="shared" si="24"/>
        <v/>
      </c>
      <c r="K436" t="str">
        <f t="shared" si="25"/>
        <v/>
      </c>
      <c r="L436" t="str">
        <f t="shared" si="26"/>
        <v/>
      </c>
      <c r="M436" t="str">
        <f t="shared" si="27"/>
        <v/>
      </c>
    </row>
    <row r="437" spans="8:13" x14ac:dyDescent="0.25">
      <c r="H437" t="str">
        <f>IF(A437="","",INDEX('Lookup Tables'!$B$2:$B$9,MATCH(B437,'Lookup Tables'!$A$2:$A$9,-1)))</f>
        <v/>
      </c>
      <c r="I437" t="str">
        <f>IF(A437="","",IF(AND(C437&gt;=INDEX('Lookup Tables'!$C$2:$C$9,MATCH(B437,'Lookup Tables'!$A$2:$A$9,-1)),C437&lt;=INDEX('Lookup Tables'!$D$2:$D$9,MATCH(B437,'Lookup Tables'!$A$2:$A$9,-1))),"PASS","FAIL"))</f>
        <v/>
      </c>
      <c r="J437" t="str">
        <f t="shared" si="24"/>
        <v/>
      </c>
      <c r="K437" t="str">
        <f t="shared" si="25"/>
        <v/>
      </c>
      <c r="L437" t="str">
        <f t="shared" si="26"/>
        <v/>
      </c>
      <c r="M437" t="str">
        <f t="shared" si="27"/>
        <v/>
      </c>
    </row>
    <row r="438" spans="8:13" x14ac:dyDescent="0.25">
      <c r="H438" t="str">
        <f>IF(A438="","",INDEX('Lookup Tables'!$B$2:$B$9,MATCH(B438,'Lookup Tables'!$A$2:$A$9,-1)))</f>
        <v/>
      </c>
      <c r="I438" t="str">
        <f>IF(A438="","",IF(AND(C438&gt;=INDEX('Lookup Tables'!$C$2:$C$9,MATCH(B438,'Lookup Tables'!$A$2:$A$9,-1)),C438&lt;=INDEX('Lookup Tables'!$D$2:$D$9,MATCH(B438,'Lookup Tables'!$A$2:$A$9,-1))),"PASS","FAIL"))</f>
        <v/>
      </c>
      <c r="J438" t="str">
        <f t="shared" si="24"/>
        <v/>
      </c>
      <c r="K438" t="str">
        <f t="shared" si="25"/>
        <v/>
      </c>
      <c r="L438" t="str">
        <f t="shared" si="26"/>
        <v/>
      </c>
      <c r="M438" t="str">
        <f t="shared" si="27"/>
        <v/>
      </c>
    </row>
    <row r="439" spans="8:13" x14ac:dyDescent="0.25">
      <c r="H439" t="str">
        <f>IF(A439="","",INDEX('Lookup Tables'!$B$2:$B$9,MATCH(B439,'Lookup Tables'!$A$2:$A$9,-1)))</f>
        <v/>
      </c>
      <c r="I439" t="str">
        <f>IF(A439="","",IF(AND(C439&gt;=INDEX('Lookup Tables'!$C$2:$C$9,MATCH(B439,'Lookup Tables'!$A$2:$A$9,-1)),C439&lt;=INDEX('Lookup Tables'!$D$2:$D$9,MATCH(B439,'Lookup Tables'!$A$2:$A$9,-1))),"PASS","FAIL"))</f>
        <v/>
      </c>
      <c r="J439" t="str">
        <f t="shared" si="24"/>
        <v/>
      </c>
      <c r="K439" t="str">
        <f t="shared" si="25"/>
        <v/>
      </c>
      <c r="L439" t="str">
        <f t="shared" si="26"/>
        <v/>
      </c>
      <c r="M439" t="str">
        <f t="shared" si="27"/>
        <v/>
      </c>
    </row>
    <row r="440" spans="8:13" x14ac:dyDescent="0.25">
      <c r="H440" t="str">
        <f>IF(A440="","",INDEX('Lookup Tables'!$B$2:$B$9,MATCH(B440,'Lookup Tables'!$A$2:$A$9,-1)))</f>
        <v/>
      </c>
      <c r="I440" t="str">
        <f>IF(A440="","",IF(AND(C440&gt;=INDEX('Lookup Tables'!$C$2:$C$9,MATCH(B440,'Lookup Tables'!$A$2:$A$9,-1)),C440&lt;=INDEX('Lookup Tables'!$D$2:$D$9,MATCH(B440,'Lookup Tables'!$A$2:$A$9,-1))),"PASS","FAIL"))</f>
        <v/>
      </c>
      <c r="J440" t="str">
        <f t="shared" si="24"/>
        <v/>
      </c>
      <c r="K440" t="str">
        <f t="shared" si="25"/>
        <v/>
      </c>
      <c r="L440" t="str">
        <f t="shared" si="26"/>
        <v/>
      </c>
      <c r="M440" t="str">
        <f t="shared" si="27"/>
        <v/>
      </c>
    </row>
    <row r="441" spans="8:13" x14ac:dyDescent="0.25">
      <c r="H441" t="str">
        <f>IF(A441="","",INDEX('Lookup Tables'!$B$2:$B$9,MATCH(B441,'Lookup Tables'!$A$2:$A$9,-1)))</f>
        <v/>
      </c>
      <c r="I441" t="str">
        <f>IF(A441="","",IF(AND(C441&gt;=INDEX('Lookup Tables'!$C$2:$C$9,MATCH(B441,'Lookup Tables'!$A$2:$A$9,-1)),C441&lt;=INDEX('Lookup Tables'!$D$2:$D$9,MATCH(B441,'Lookup Tables'!$A$2:$A$9,-1))),"PASS","FAIL"))</f>
        <v/>
      </c>
      <c r="J441" t="str">
        <f t="shared" si="24"/>
        <v/>
      </c>
      <c r="K441" t="str">
        <f t="shared" si="25"/>
        <v/>
      </c>
      <c r="L441" t="str">
        <f t="shared" si="26"/>
        <v/>
      </c>
      <c r="M441" t="str">
        <f t="shared" si="27"/>
        <v/>
      </c>
    </row>
    <row r="442" spans="8:13" x14ac:dyDescent="0.25">
      <c r="H442" t="str">
        <f>IF(A442="","",INDEX('Lookup Tables'!$B$2:$B$9,MATCH(B442,'Lookup Tables'!$A$2:$A$9,-1)))</f>
        <v/>
      </c>
      <c r="I442" t="str">
        <f>IF(A442="","",IF(AND(C442&gt;=INDEX('Lookup Tables'!$C$2:$C$9,MATCH(B442,'Lookup Tables'!$A$2:$A$9,-1)),C442&lt;=INDEX('Lookup Tables'!$D$2:$D$9,MATCH(B442,'Lookup Tables'!$A$2:$A$9,-1))),"PASS","FAIL"))</f>
        <v/>
      </c>
      <c r="J442" t="str">
        <f t="shared" si="24"/>
        <v/>
      </c>
      <c r="K442" t="str">
        <f t="shared" si="25"/>
        <v/>
      </c>
      <c r="L442" t="str">
        <f t="shared" si="26"/>
        <v/>
      </c>
      <c r="M442" t="str">
        <f t="shared" si="27"/>
        <v/>
      </c>
    </row>
    <row r="443" spans="8:13" x14ac:dyDescent="0.25">
      <c r="H443" t="str">
        <f>IF(A443="","",INDEX('Lookup Tables'!$B$2:$B$9,MATCH(B443,'Lookup Tables'!$A$2:$A$9,-1)))</f>
        <v/>
      </c>
      <c r="I443" t="str">
        <f>IF(A443="","",IF(AND(C443&gt;=INDEX('Lookup Tables'!$C$2:$C$9,MATCH(B443,'Lookup Tables'!$A$2:$A$9,-1)),C443&lt;=INDEX('Lookup Tables'!$D$2:$D$9,MATCH(B443,'Lookup Tables'!$A$2:$A$9,-1))),"PASS","FAIL"))</f>
        <v/>
      </c>
      <c r="J443" t="str">
        <f t="shared" si="24"/>
        <v/>
      </c>
      <c r="K443" t="str">
        <f t="shared" si="25"/>
        <v/>
      </c>
      <c r="L443" t="str">
        <f t="shared" si="26"/>
        <v/>
      </c>
      <c r="M443" t="str">
        <f t="shared" si="27"/>
        <v/>
      </c>
    </row>
    <row r="444" spans="8:13" x14ac:dyDescent="0.25">
      <c r="H444" t="str">
        <f>IF(A444="","",INDEX('Lookup Tables'!$B$2:$B$9,MATCH(B444,'Lookup Tables'!$A$2:$A$9,-1)))</f>
        <v/>
      </c>
      <c r="I444" t="str">
        <f>IF(A444="","",IF(AND(C444&gt;=INDEX('Lookup Tables'!$C$2:$C$9,MATCH(B444,'Lookup Tables'!$A$2:$A$9,-1)),C444&lt;=INDEX('Lookup Tables'!$D$2:$D$9,MATCH(B444,'Lookup Tables'!$A$2:$A$9,-1))),"PASS","FAIL"))</f>
        <v/>
      </c>
      <c r="J444" t="str">
        <f t="shared" si="24"/>
        <v/>
      </c>
      <c r="K444" t="str">
        <f t="shared" si="25"/>
        <v/>
      </c>
      <c r="L444" t="str">
        <f t="shared" si="26"/>
        <v/>
      </c>
      <c r="M444" t="str">
        <f t="shared" si="27"/>
        <v/>
      </c>
    </row>
    <row r="445" spans="8:13" x14ac:dyDescent="0.25">
      <c r="H445" t="str">
        <f>IF(A445="","",INDEX('Lookup Tables'!$B$2:$B$9,MATCH(B445,'Lookup Tables'!$A$2:$A$9,-1)))</f>
        <v/>
      </c>
      <c r="I445" t="str">
        <f>IF(A445="","",IF(AND(C445&gt;=INDEX('Lookup Tables'!$C$2:$C$9,MATCH(B445,'Lookup Tables'!$A$2:$A$9,-1)),C445&lt;=INDEX('Lookup Tables'!$D$2:$D$9,MATCH(B445,'Lookup Tables'!$A$2:$A$9,-1))),"PASS","FAIL"))</f>
        <v/>
      </c>
      <c r="J445" t="str">
        <f t="shared" si="24"/>
        <v/>
      </c>
      <c r="K445" t="str">
        <f t="shared" si="25"/>
        <v/>
      </c>
      <c r="L445" t="str">
        <f t="shared" si="26"/>
        <v/>
      </c>
      <c r="M445" t="str">
        <f t="shared" si="27"/>
        <v/>
      </c>
    </row>
    <row r="446" spans="8:13" x14ac:dyDescent="0.25">
      <c r="H446" t="str">
        <f>IF(A446="","",INDEX('Lookup Tables'!$B$2:$B$9,MATCH(B446,'Lookup Tables'!$A$2:$A$9,-1)))</f>
        <v/>
      </c>
      <c r="I446" t="str">
        <f>IF(A446="","",IF(AND(C446&gt;=INDEX('Lookup Tables'!$C$2:$C$9,MATCH(B446,'Lookup Tables'!$A$2:$A$9,-1)),C446&lt;=INDEX('Lookup Tables'!$D$2:$D$9,MATCH(B446,'Lookup Tables'!$A$2:$A$9,-1))),"PASS","FAIL"))</f>
        <v/>
      </c>
      <c r="J446" t="str">
        <f t="shared" si="24"/>
        <v/>
      </c>
      <c r="K446" t="str">
        <f t="shared" si="25"/>
        <v/>
      </c>
      <c r="L446" t="str">
        <f t="shared" si="26"/>
        <v/>
      </c>
      <c r="M446" t="str">
        <f t="shared" si="27"/>
        <v/>
      </c>
    </row>
    <row r="447" spans="8:13" x14ac:dyDescent="0.25">
      <c r="H447" t="str">
        <f>IF(A447="","",INDEX('Lookup Tables'!$B$2:$B$9,MATCH(B447,'Lookup Tables'!$A$2:$A$9,-1)))</f>
        <v/>
      </c>
      <c r="I447" t="str">
        <f>IF(A447="","",IF(AND(C447&gt;=INDEX('Lookup Tables'!$C$2:$C$9,MATCH(B447,'Lookup Tables'!$A$2:$A$9,-1)),C447&lt;=INDEX('Lookup Tables'!$D$2:$D$9,MATCH(B447,'Lookup Tables'!$A$2:$A$9,-1))),"PASS","FAIL"))</f>
        <v/>
      </c>
      <c r="J447" t="str">
        <f t="shared" si="24"/>
        <v/>
      </c>
      <c r="K447" t="str">
        <f t="shared" si="25"/>
        <v/>
      </c>
      <c r="L447" t="str">
        <f t="shared" si="26"/>
        <v/>
      </c>
      <c r="M447" t="str">
        <f t="shared" si="27"/>
        <v/>
      </c>
    </row>
    <row r="448" spans="8:13" x14ac:dyDescent="0.25">
      <c r="H448" t="str">
        <f>IF(A448="","",INDEX('Lookup Tables'!$B$2:$B$9,MATCH(B448,'Lookup Tables'!$A$2:$A$9,-1)))</f>
        <v/>
      </c>
      <c r="I448" t="str">
        <f>IF(A448="","",IF(AND(C448&gt;=INDEX('Lookup Tables'!$C$2:$C$9,MATCH(B448,'Lookup Tables'!$A$2:$A$9,-1)),C448&lt;=INDEX('Lookup Tables'!$D$2:$D$9,MATCH(B448,'Lookup Tables'!$A$2:$A$9,-1))),"PASS","FAIL"))</f>
        <v/>
      </c>
      <c r="J448" t="str">
        <f t="shared" si="24"/>
        <v/>
      </c>
      <c r="K448" t="str">
        <f t="shared" si="25"/>
        <v/>
      </c>
      <c r="L448" t="str">
        <f t="shared" si="26"/>
        <v/>
      </c>
      <c r="M448" t="str">
        <f t="shared" si="27"/>
        <v/>
      </c>
    </row>
    <row r="449" spans="8:13" x14ac:dyDescent="0.25">
      <c r="H449" t="str">
        <f>IF(A449="","",INDEX('Lookup Tables'!$B$2:$B$9,MATCH(B449,'Lookup Tables'!$A$2:$A$9,-1)))</f>
        <v/>
      </c>
      <c r="I449" t="str">
        <f>IF(A449="","",IF(AND(C449&gt;=INDEX('Lookup Tables'!$C$2:$C$9,MATCH(B449,'Lookup Tables'!$A$2:$A$9,-1)),C449&lt;=INDEX('Lookup Tables'!$D$2:$D$9,MATCH(B449,'Lookup Tables'!$A$2:$A$9,-1))),"PASS","FAIL"))</f>
        <v/>
      </c>
      <c r="J449" t="str">
        <f t="shared" si="24"/>
        <v/>
      </c>
      <c r="K449" t="str">
        <f t="shared" si="25"/>
        <v/>
      </c>
      <c r="L449" t="str">
        <f t="shared" si="26"/>
        <v/>
      </c>
      <c r="M449" t="str">
        <f t="shared" si="27"/>
        <v/>
      </c>
    </row>
    <row r="450" spans="8:13" x14ac:dyDescent="0.25">
      <c r="H450" t="str">
        <f>IF(A450="","",INDEX('Lookup Tables'!$B$2:$B$9,MATCH(B450,'Lookup Tables'!$A$2:$A$9,-1)))</f>
        <v/>
      </c>
      <c r="I450" t="str">
        <f>IF(A450="","",IF(AND(C450&gt;=INDEX('Lookup Tables'!$C$2:$C$9,MATCH(B450,'Lookup Tables'!$A$2:$A$9,-1)),C450&lt;=INDEX('Lookup Tables'!$D$2:$D$9,MATCH(B450,'Lookup Tables'!$A$2:$A$9,-1))),"PASS","FAIL"))</f>
        <v/>
      </c>
      <c r="J450" t="str">
        <f t="shared" ref="J450:J513" si="28">IF(A450="","",IF(AND(D450&gt;=15,D450&lt;=22.5),"PASS","FAIL"))</f>
        <v/>
      </c>
      <c r="K450" t="str">
        <f t="shared" ref="K450:K513" si="29">IF(A450="","",IF(AND(E450&gt;=15,E450&lt;=22.5),"PASS","FAIL"))</f>
        <v/>
      </c>
      <c r="L450" t="str">
        <f t="shared" ref="L450:L513" si="30">IF(A450="","",IF(AND(F450&gt;0,F450&lt;0.2),"PASS","FAIL"))</f>
        <v/>
      </c>
      <c r="M450" t="str">
        <f t="shared" ref="M450:M513" si="31">IF(A450="","",IF(AND(IF(I450="PASS",TRUE,FALSE),IF(J450="PASS",TRUE,FALSE),IF(K450="PASS",TRUE,FALSE),IF(L450="PASS",TRUE,FALSE))=TRUE,"PASS","FAIL"))</f>
        <v/>
      </c>
    </row>
    <row r="451" spans="8:13" x14ac:dyDescent="0.25">
      <c r="H451" t="str">
        <f>IF(A451="","",INDEX('Lookup Tables'!$B$2:$B$9,MATCH(B451,'Lookup Tables'!$A$2:$A$9,-1)))</f>
        <v/>
      </c>
      <c r="I451" t="str">
        <f>IF(A451="","",IF(AND(C451&gt;=INDEX('Lookup Tables'!$C$2:$C$9,MATCH(B451,'Lookup Tables'!$A$2:$A$9,-1)),C451&lt;=INDEX('Lookup Tables'!$D$2:$D$9,MATCH(B451,'Lookup Tables'!$A$2:$A$9,-1))),"PASS","FAIL"))</f>
        <v/>
      </c>
      <c r="J451" t="str">
        <f t="shared" si="28"/>
        <v/>
      </c>
      <c r="K451" t="str">
        <f t="shared" si="29"/>
        <v/>
      </c>
      <c r="L451" t="str">
        <f t="shared" si="30"/>
        <v/>
      </c>
      <c r="M451" t="str">
        <f t="shared" si="31"/>
        <v/>
      </c>
    </row>
    <row r="452" spans="8:13" x14ac:dyDescent="0.25">
      <c r="H452" t="str">
        <f>IF(A452="","",INDEX('Lookup Tables'!$B$2:$B$9,MATCH(B452,'Lookup Tables'!$A$2:$A$9,-1)))</f>
        <v/>
      </c>
      <c r="I452" t="str">
        <f>IF(A452="","",IF(AND(C452&gt;=INDEX('Lookup Tables'!$C$2:$C$9,MATCH(B452,'Lookup Tables'!$A$2:$A$9,-1)),C452&lt;=INDEX('Lookup Tables'!$D$2:$D$9,MATCH(B452,'Lookup Tables'!$A$2:$A$9,-1))),"PASS","FAIL"))</f>
        <v/>
      </c>
      <c r="J452" t="str">
        <f t="shared" si="28"/>
        <v/>
      </c>
      <c r="K452" t="str">
        <f t="shared" si="29"/>
        <v/>
      </c>
      <c r="L452" t="str">
        <f t="shared" si="30"/>
        <v/>
      </c>
      <c r="M452" t="str">
        <f t="shared" si="31"/>
        <v/>
      </c>
    </row>
    <row r="453" spans="8:13" x14ac:dyDescent="0.25">
      <c r="H453" t="str">
        <f>IF(A453="","",INDEX('Lookup Tables'!$B$2:$B$9,MATCH(B453,'Lookup Tables'!$A$2:$A$9,-1)))</f>
        <v/>
      </c>
      <c r="I453" t="str">
        <f>IF(A453="","",IF(AND(C453&gt;=INDEX('Lookup Tables'!$C$2:$C$9,MATCH(B453,'Lookup Tables'!$A$2:$A$9,-1)),C453&lt;=INDEX('Lookup Tables'!$D$2:$D$9,MATCH(B453,'Lookup Tables'!$A$2:$A$9,-1))),"PASS","FAIL"))</f>
        <v/>
      </c>
      <c r="J453" t="str">
        <f t="shared" si="28"/>
        <v/>
      </c>
      <c r="K453" t="str">
        <f t="shared" si="29"/>
        <v/>
      </c>
      <c r="L453" t="str">
        <f t="shared" si="30"/>
        <v/>
      </c>
      <c r="M453" t="str">
        <f t="shared" si="31"/>
        <v/>
      </c>
    </row>
    <row r="454" spans="8:13" x14ac:dyDescent="0.25">
      <c r="H454" t="str">
        <f>IF(A454="","",INDEX('Lookup Tables'!$B$2:$B$9,MATCH(B454,'Lookup Tables'!$A$2:$A$9,-1)))</f>
        <v/>
      </c>
      <c r="I454" t="str">
        <f>IF(A454="","",IF(AND(C454&gt;=INDEX('Lookup Tables'!$C$2:$C$9,MATCH(B454,'Lookup Tables'!$A$2:$A$9,-1)),C454&lt;=INDEX('Lookup Tables'!$D$2:$D$9,MATCH(B454,'Lookup Tables'!$A$2:$A$9,-1))),"PASS","FAIL"))</f>
        <v/>
      </c>
      <c r="J454" t="str">
        <f t="shared" si="28"/>
        <v/>
      </c>
      <c r="K454" t="str">
        <f t="shared" si="29"/>
        <v/>
      </c>
      <c r="L454" t="str">
        <f t="shared" si="30"/>
        <v/>
      </c>
      <c r="M454" t="str">
        <f t="shared" si="31"/>
        <v/>
      </c>
    </row>
    <row r="455" spans="8:13" x14ac:dyDescent="0.25">
      <c r="H455" t="str">
        <f>IF(A455="","",INDEX('Lookup Tables'!$B$2:$B$9,MATCH(B455,'Lookup Tables'!$A$2:$A$9,-1)))</f>
        <v/>
      </c>
      <c r="I455" t="str">
        <f>IF(A455="","",IF(AND(C455&gt;=INDEX('Lookup Tables'!$C$2:$C$9,MATCH(B455,'Lookup Tables'!$A$2:$A$9,-1)),C455&lt;=INDEX('Lookup Tables'!$D$2:$D$9,MATCH(B455,'Lookup Tables'!$A$2:$A$9,-1))),"PASS","FAIL"))</f>
        <v/>
      </c>
      <c r="J455" t="str">
        <f t="shared" si="28"/>
        <v/>
      </c>
      <c r="K455" t="str">
        <f t="shared" si="29"/>
        <v/>
      </c>
      <c r="L455" t="str">
        <f t="shared" si="30"/>
        <v/>
      </c>
      <c r="M455" t="str">
        <f t="shared" si="31"/>
        <v/>
      </c>
    </row>
    <row r="456" spans="8:13" x14ac:dyDescent="0.25">
      <c r="H456" t="str">
        <f>IF(A456="","",INDEX('Lookup Tables'!$B$2:$B$9,MATCH(B456,'Lookup Tables'!$A$2:$A$9,-1)))</f>
        <v/>
      </c>
      <c r="I456" t="str">
        <f>IF(A456="","",IF(AND(C456&gt;=INDEX('Lookup Tables'!$C$2:$C$9,MATCH(B456,'Lookup Tables'!$A$2:$A$9,-1)),C456&lt;=INDEX('Lookup Tables'!$D$2:$D$9,MATCH(B456,'Lookup Tables'!$A$2:$A$9,-1))),"PASS","FAIL"))</f>
        <v/>
      </c>
      <c r="J456" t="str">
        <f t="shared" si="28"/>
        <v/>
      </c>
      <c r="K456" t="str">
        <f t="shared" si="29"/>
        <v/>
      </c>
      <c r="L456" t="str">
        <f t="shared" si="30"/>
        <v/>
      </c>
      <c r="M456" t="str">
        <f t="shared" si="31"/>
        <v/>
      </c>
    </row>
    <row r="457" spans="8:13" x14ac:dyDescent="0.25">
      <c r="H457" t="str">
        <f>IF(A457="","",INDEX('Lookup Tables'!$B$2:$B$9,MATCH(B457,'Lookup Tables'!$A$2:$A$9,-1)))</f>
        <v/>
      </c>
      <c r="I457" t="str">
        <f>IF(A457="","",IF(AND(C457&gt;=INDEX('Lookup Tables'!$C$2:$C$9,MATCH(B457,'Lookup Tables'!$A$2:$A$9,-1)),C457&lt;=INDEX('Lookup Tables'!$D$2:$D$9,MATCH(B457,'Lookup Tables'!$A$2:$A$9,-1))),"PASS","FAIL"))</f>
        <v/>
      </c>
      <c r="J457" t="str">
        <f t="shared" si="28"/>
        <v/>
      </c>
      <c r="K457" t="str">
        <f t="shared" si="29"/>
        <v/>
      </c>
      <c r="L457" t="str">
        <f t="shared" si="30"/>
        <v/>
      </c>
      <c r="M457" t="str">
        <f t="shared" si="31"/>
        <v/>
      </c>
    </row>
    <row r="458" spans="8:13" x14ac:dyDescent="0.25">
      <c r="H458" t="str">
        <f>IF(A458="","",INDEX('Lookup Tables'!$B$2:$B$9,MATCH(B458,'Lookup Tables'!$A$2:$A$9,-1)))</f>
        <v/>
      </c>
      <c r="I458" t="str">
        <f>IF(A458="","",IF(AND(C458&gt;=INDEX('Lookup Tables'!$C$2:$C$9,MATCH(B458,'Lookup Tables'!$A$2:$A$9,-1)),C458&lt;=INDEX('Lookup Tables'!$D$2:$D$9,MATCH(B458,'Lookup Tables'!$A$2:$A$9,-1))),"PASS","FAIL"))</f>
        <v/>
      </c>
      <c r="J458" t="str">
        <f t="shared" si="28"/>
        <v/>
      </c>
      <c r="K458" t="str">
        <f t="shared" si="29"/>
        <v/>
      </c>
      <c r="L458" t="str">
        <f t="shared" si="30"/>
        <v/>
      </c>
      <c r="M458" t="str">
        <f t="shared" si="31"/>
        <v/>
      </c>
    </row>
    <row r="459" spans="8:13" x14ac:dyDescent="0.25">
      <c r="H459" t="str">
        <f>IF(A459="","",INDEX('Lookup Tables'!$B$2:$B$9,MATCH(B459,'Lookup Tables'!$A$2:$A$9,-1)))</f>
        <v/>
      </c>
      <c r="I459" t="str">
        <f>IF(A459="","",IF(AND(C459&gt;=INDEX('Lookup Tables'!$C$2:$C$9,MATCH(B459,'Lookup Tables'!$A$2:$A$9,-1)),C459&lt;=INDEX('Lookup Tables'!$D$2:$D$9,MATCH(B459,'Lookup Tables'!$A$2:$A$9,-1))),"PASS","FAIL"))</f>
        <v/>
      </c>
      <c r="J459" t="str">
        <f t="shared" si="28"/>
        <v/>
      </c>
      <c r="K459" t="str">
        <f t="shared" si="29"/>
        <v/>
      </c>
      <c r="L459" t="str">
        <f t="shared" si="30"/>
        <v/>
      </c>
      <c r="M459" t="str">
        <f t="shared" si="31"/>
        <v/>
      </c>
    </row>
    <row r="460" spans="8:13" x14ac:dyDescent="0.25">
      <c r="H460" t="str">
        <f>IF(A460="","",INDEX('Lookup Tables'!$B$2:$B$9,MATCH(B460,'Lookup Tables'!$A$2:$A$9,-1)))</f>
        <v/>
      </c>
      <c r="I460" t="str">
        <f>IF(A460="","",IF(AND(C460&gt;=INDEX('Lookup Tables'!$C$2:$C$9,MATCH(B460,'Lookup Tables'!$A$2:$A$9,-1)),C460&lt;=INDEX('Lookup Tables'!$D$2:$D$9,MATCH(B460,'Lookup Tables'!$A$2:$A$9,-1))),"PASS","FAIL"))</f>
        <v/>
      </c>
      <c r="J460" t="str">
        <f t="shared" si="28"/>
        <v/>
      </c>
      <c r="K460" t="str">
        <f t="shared" si="29"/>
        <v/>
      </c>
      <c r="L460" t="str">
        <f t="shared" si="30"/>
        <v/>
      </c>
      <c r="M460" t="str">
        <f t="shared" si="31"/>
        <v/>
      </c>
    </row>
    <row r="461" spans="8:13" x14ac:dyDescent="0.25">
      <c r="H461" t="str">
        <f>IF(A461="","",INDEX('Lookup Tables'!$B$2:$B$9,MATCH(B461,'Lookup Tables'!$A$2:$A$9,-1)))</f>
        <v/>
      </c>
      <c r="I461" t="str">
        <f>IF(A461="","",IF(AND(C461&gt;=INDEX('Lookup Tables'!$C$2:$C$9,MATCH(B461,'Lookup Tables'!$A$2:$A$9,-1)),C461&lt;=INDEX('Lookup Tables'!$D$2:$D$9,MATCH(B461,'Lookup Tables'!$A$2:$A$9,-1))),"PASS","FAIL"))</f>
        <v/>
      </c>
      <c r="J461" t="str">
        <f t="shared" si="28"/>
        <v/>
      </c>
      <c r="K461" t="str">
        <f t="shared" si="29"/>
        <v/>
      </c>
      <c r="L461" t="str">
        <f t="shared" si="30"/>
        <v/>
      </c>
      <c r="M461" t="str">
        <f t="shared" si="31"/>
        <v/>
      </c>
    </row>
    <row r="462" spans="8:13" x14ac:dyDescent="0.25">
      <c r="H462" t="str">
        <f>IF(A462="","",INDEX('Lookup Tables'!$B$2:$B$9,MATCH(B462,'Lookup Tables'!$A$2:$A$9,-1)))</f>
        <v/>
      </c>
      <c r="I462" t="str">
        <f>IF(A462="","",IF(AND(C462&gt;=INDEX('Lookup Tables'!$C$2:$C$9,MATCH(B462,'Lookup Tables'!$A$2:$A$9,-1)),C462&lt;=INDEX('Lookup Tables'!$D$2:$D$9,MATCH(B462,'Lookup Tables'!$A$2:$A$9,-1))),"PASS","FAIL"))</f>
        <v/>
      </c>
      <c r="J462" t="str">
        <f t="shared" si="28"/>
        <v/>
      </c>
      <c r="K462" t="str">
        <f t="shared" si="29"/>
        <v/>
      </c>
      <c r="L462" t="str">
        <f t="shared" si="30"/>
        <v/>
      </c>
      <c r="M462" t="str">
        <f t="shared" si="31"/>
        <v/>
      </c>
    </row>
    <row r="463" spans="8:13" x14ac:dyDescent="0.25">
      <c r="H463" t="str">
        <f>IF(A463="","",INDEX('Lookup Tables'!$B$2:$B$9,MATCH(B463,'Lookup Tables'!$A$2:$A$9,-1)))</f>
        <v/>
      </c>
      <c r="I463" t="str">
        <f>IF(A463="","",IF(AND(C463&gt;=INDEX('Lookup Tables'!$C$2:$C$9,MATCH(B463,'Lookup Tables'!$A$2:$A$9,-1)),C463&lt;=INDEX('Lookup Tables'!$D$2:$D$9,MATCH(B463,'Lookup Tables'!$A$2:$A$9,-1))),"PASS","FAIL"))</f>
        <v/>
      </c>
      <c r="J463" t="str">
        <f t="shared" si="28"/>
        <v/>
      </c>
      <c r="K463" t="str">
        <f t="shared" si="29"/>
        <v/>
      </c>
      <c r="L463" t="str">
        <f t="shared" si="30"/>
        <v/>
      </c>
      <c r="M463" t="str">
        <f t="shared" si="31"/>
        <v/>
      </c>
    </row>
    <row r="464" spans="8:13" x14ac:dyDescent="0.25">
      <c r="H464" t="str">
        <f>IF(A464="","",INDEX('Lookup Tables'!$B$2:$B$9,MATCH(B464,'Lookup Tables'!$A$2:$A$9,-1)))</f>
        <v/>
      </c>
      <c r="I464" t="str">
        <f>IF(A464="","",IF(AND(C464&gt;=INDEX('Lookup Tables'!$C$2:$C$9,MATCH(B464,'Lookup Tables'!$A$2:$A$9,-1)),C464&lt;=INDEX('Lookup Tables'!$D$2:$D$9,MATCH(B464,'Lookup Tables'!$A$2:$A$9,-1))),"PASS","FAIL"))</f>
        <v/>
      </c>
      <c r="J464" t="str">
        <f t="shared" si="28"/>
        <v/>
      </c>
      <c r="K464" t="str">
        <f t="shared" si="29"/>
        <v/>
      </c>
      <c r="L464" t="str">
        <f t="shared" si="30"/>
        <v/>
      </c>
      <c r="M464" t="str">
        <f t="shared" si="31"/>
        <v/>
      </c>
    </row>
    <row r="465" spans="8:13" x14ac:dyDescent="0.25">
      <c r="H465" t="str">
        <f>IF(A465="","",INDEX('Lookup Tables'!$B$2:$B$9,MATCH(B465,'Lookup Tables'!$A$2:$A$9,-1)))</f>
        <v/>
      </c>
      <c r="I465" t="str">
        <f>IF(A465="","",IF(AND(C465&gt;=INDEX('Lookup Tables'!$C$2:$C$9,MATCH(B465,'Lookup Tables'!$A$2:$A$9,-1)),C465&lt;=INDEX('Lookup Tables'!$D$2:$D$9,MATCH(B465,'Lookup Tables'!$A$2:$A$9,-1))),"PASS","FAIL"))</f>
        <v/>
      </c>
      <c r="J465" t="str">
        <f t="shared" si="28"/>
        <v/>
      </c>
      <c r="K465" t="str">
        <f t="shared" si="29"/>
        <v/>
      </c>
      <c r="L465" t="str">
        <f t="shared" si="30"/>
        <v/>
      </c>
      <c r="M465" t="str">
        <f t="shared" si="31"/>
        <v/>
      </c>
    </row>
    <row r="466" spans="8:13" x14ac:dyDescent="0.25">
      <c r="H466" t="str">
        <f>IF(A466="","",INDEX('Lookup Tables'!$B$2:$B$9,MATCH(B466,'Lookup Tables'!$A$2:$A$9,-1)))</f>
        <v/>
      </c>
      <c r="I466" t="str">
        <f>IF(A466="","",IF(AND(C466&gt;=INDEX('Lookup Tables'!$C$2:$C$9,MATCH(B466,'Lookup Tables'!$A$2:$A$9,-1)),C466&lt;=INDEX('Lookup Tables'!$D$2:$D$9,MATCH(B466,'Lookup Tables'!$A$2:$A$9,-1))),"PASS","FAIL"))</f>
        <v/>
      </c>
      <c r="J466" t="str">
        <f t="shared" si="28"/>
        <v/>
      </c>
      <c r="K466" t="str">
        <f t="shared" si="29"/>
        <v/>
      </c>
      <c r="L466" t="str">
        <f t="shared" si="30"/>
        <v/>
      </c>
      <c r="M466" t="str">
        <f t="shared" si="31"/>
        <v/>
      </c>
    </row>
    <row r="467" spans="8:13" x14ac:dyDescent="0.25">
      <c r="H467" t="str">
        <f>IF(A467="","",INDEX('Lookup Tables'!$B$2:$B$9,MATCH(B467,'Lookup Tables'!$A$2:$A$9,-1)))</f>
        <v/>
      </c>
      <c r="I467" t="str">
        <f>IF(A467="","",IF(AND(C467&gt;=INDEX('Lookup Tables'!$C$2:$C$9,MATCH(B467,'Lookup Tables'!$A$2:$A$9,-1)),C467&lt;=INDEX('Lookup Tables'!$D$2:$D$9,MATCH(B467,'Lookup Tables'!$A$2:$A$9,-1))),"PASS","FAIL"))</f>
        <v/>
      </c>
      <c r="J467" t="str">
        <f t="shared" si="28"/>
        <v/>
      </c>
      <c r="K467" t="str">
        <f t="shared" si="29"/>
        <v/>
      </c>
      <c r="L467" t="str">
        <f t="shared" si="30"/>
        <v/>
      </c>
      <c r="M467" t="str">
        <f t="shared" si="31"/>
        <v/>
      </c>
    </row>
    <row r="468" spans="8:13" x14ac:dyDescent="0.25">
      <c r="H468" t="str">
        <f>IF(A468="","",INDEX('Lookup Tables'!$B$2:$B$9,MATCH(B468,'Lookup Tables'!$A$2:$A$9,-1)))</f>
        <v/>
      </c>
      <c r="I468" t="str">
        <f>IF(A468="","",IF(AND(C468&gt;=INDEX('Lookup Tables'!$C$2:$C$9,MATCH(B468,'Lookup Tables'!$A$2:$A$9,-1)),C468&lt;=INDEX('Lookup Tables'!$D$2:$D$9,MATCH(B468,'Lookup Tables'!$A$2:$A$9,-1))),"PASS","FAIL"))</f>
        <v/>
      </c>
      <c r="J468" t="str">
        <f t="shared" si="28"/>
        <v/>
      </c>
      <c r="K468" t="str">
        <f t="shared" si="29"/>
        <v/>
      </c>
      <c r="L468" t="str">
        <f t="shared" si="30"/>
        <v/>
      </c>
      <c r="M468" t="str">
        <f t="shared" si="31"/>
        <v/>
      </c>
    </row>
    <row r="469" spans="8:13" x14ac:dyDescent="0.25">
      <c r="H469" t="str">
        <f>IF(A469="","",INDEX('Lookup Tables'!$B$2:$B$9,MATCH(B469,'Lookup Tables'!$A$2:$A$9,-1)))</f>
        <v/>
      </c>
      <c r="I469" t="str">
        <f>IF(A469="","",IF(AND(C469&gt;=INDEX('Lookup Tables'!$C$2:$C$9,MATCH(B469,'Lookup Tables'!$A$2:$A$9,-1)),C469&lt;=INDEX('Lookup Tables'!$D$2:$D$9,MATCH(B469,'Lookup Tables'!$A$2:$A$9,-1))),"PASS","FAIL"))</f>
        <v/>
      </c>
      <c r="J469" t="str">
        <f t="shared" si="28"/>
        <v/>
      </c>
      <c r="K469" t="str">
        <f t="shared" si="29"/>
        <v/>
      </c>
      <c r="L469" t="str">
        <f t="shared" si="30"/>
        <v/>
      </c>
      <c r="M469" t="str">
        <f t="shared" si="31"/>
        <v/>
      </c>
    </row>
    <row r="470" spans="8:13" x14ac:dyDescent="0.25">
      <c r="H470" t="str">
        <f>IF(A470="","",INDEX('Lookup Tables'!$B$2:$B$9,MATCH(B470,'Lookup Tables'!$A$2:$A$9,-1)))</f>
        <v/>
      </c>
      <c r="I470" t="str">
        <f>IF(A470="","",IF(AND(C470&gt;=INDEX('Lookup Tables'!$C$2:$C$9,MATCH(B470,'Lookup Tables'!$A$2:$A$9,-1)),C470&lt;=INDEX('Lookup Tables'!$D$2:$D$9,MATCH(B470,'Lookup Tables'!$A$2:$A$9,-1))),"PASS","FAIL"))</f>
        <v/>
      </c>
      <c r="J470" t="str">
        <f t="shared" si="28"/>
        <v/>
      </c>
      <c r="K470" t="str">
        <f t="shared" si="29"/>
        <v/>
      </c>
      <c r="L470" t="str">
        <f t="shared" si="30"/>
        <v/>
      </c>
      <c r="M470" t="str">
        <f t="shared" si="31"/>
        <v/>
      </c>
    </row>
    <row r="471" spans="8:13" x14ac:dyDescent="0.25">
      <c r="H471" t="str">
        <f>IF(A471="","",INDEX('Lookup Tables'!$B$2:$B$9,MATCH(B471,'Lookup Tables'!$A$2:$A$9,-1)))</f>
        <v/>
      </c>
      <c r="I471" t="str">
        <f>IF(A471="","",IF(AND(C471&gt;=INDEX('Lookup Tables'!$C$2:$C$9,MATCH(B471,'Lookup Tables'!$A$2:$A$9,-1)),C471&lt;=INDEX('Lookup Tables'!$D$2:$D$9,MATCH(B471,'Lookup Tables'!$A$2:$A$9,-1))),"PASS","FAIL"))</f>
        <v/>
      </c>
      <c r="J471" t="str">
        <f t="shared" si="28"/>
        <v/>
      </c>
      <c r="K471" t="str">
        <f t="shared" si="29"/>
        <v/>
      </c>
      <c r="L471" t="str">
        <f t="shared" si="30"/>
        <v/>
      </c>
      <c r="M471" t="str">
        <f t="shared" si="31"/>
        <v/>
      </c>
    </row>
    <row r="472" spans="8:13" x14ac:dyDescent="0.25">
      <c r="H472" t="str">
        <f>IF(A472="","",INDEX('Lookup Tables'!$B$2:$B$9,MATCH(B472,'Lookup Tables'!$A$2:$A$9,-1)))</f>
        <v/>
      </c>
      <c r="I472" t="str">
        <f>IF(A472="","",IF(AND(C472&gt;=INDEX('Lookup Tables'!$C$2:$C$9,MATCH(B472,'Lookup Tables'!$A$2:$A$9,-1)),C472&lt;=INDEX('Lookup Tables'!$D$2:$D$9,MATCH(B472,'Lookup Tables'!$A$2:$A$9,-1))),"PASS","FAIL"))</f>
        <v/>
      </c>
      <c r="J472" t="str">
        <f t="shared" si="28"/>
        <v/>
      </c>
      <c r="K472" t="str">
        <f t="shared" si="29"/>
        <v/>
      </c>
      <c r="L472" t="str">
        <f t="shared" si="30"/>
        <v/>
      </c>
      <c r="M472" t="str">
        <f t="shared" si="31"/>
        <v/>
      </c>
    </row>
    <row r="473" spans="8:13" x14ac:dyDescent="0.25">
      <c r="H473" t="str">
        <f>IF(A473="","",INDEX('Lookup Tables'!$B$2:$B$9,MATCH(B473,'Lookup Tables'!$A$2:$A$9,-1)))</f>
        <v/>
      </c>
      <c r="I473" t="str">
        <f>IF(A473="","",IF(AND(C473&gt;=INDEX('Lookup Tables'!$C$2:$C$9,MATCH(B473,'Lookup Tables'!$A$2:$A$9,-1)),C473&lt;=INDEX('Lookup Tables'!$D$2:$D$9,MATCH(B473,'Lookup Tables'!$A$2:$A$9,-1))),"PASS","FAIL"))</f>
        <v/>
      </c>
      <c r="J473" t="str">
        <f t="shared" si="28"/>
        <v/>
      </c>
      <c r="K473" t="str">
        <f t="shared" si="29"/>
        <v/>
      </c>
      <c r="L473" t="str">
        <f t="shared" si="30"/>
        <v/>
      </c>
      <c r="M473" t="str">
        <f t="shared" si="31"/>
        <v/>
      </c>
    </row>
    <row r="474" spans="8:13" x14ac:dyDescent="0.25">
      <c r="H474" t="str">
        <f>IF(A474="","",INDEX('Lookup Tables'!$B$2:$B$9,MATCH(B474,'Lookup Tables'!$A$2:$A$9,-1)))</f>
        <v/>
      </c>
      <c r="I474" t="str">
        <f>IF(A474="","",IF(AND(C474&gt;=INDEX('Lookup Tables'!$C$2:$C$9,MATCH(B474,'Lookup Tables'!$A$2:$A$9,-1)),C474&lt;=INDEX('Lookup Tables'!$D$2:$D$9,MATCH(B474,'Lookup Tables'!$A$2:$A$9,-1))),"PASS","FAIL"))</f>
        <v/>
      </c>
      <c r="J474" t="str">
        <f t="shared" si="28"/>
        <v/>
      </c>
      <c r="K474" t="str">
        <f t="shared" si="29"/>
        <v/>
      </c>
      <c r="L474" t="str">
        <f t="shared" si="30"/>
        <v/>
      </c>
      <c r="M474" t="str">
        <f t="shared" si="31"/>
        <v/>
      </c>
    </row>
    <row r="475" spans="8:13" x14ac:dyDescent="0.25">
      <c r="H475" t="str">
        <f>IF(A475="","",INDEX('Lookup Tables'!$B$2:$B$9,MATCH(B475,'Lookup Tables'!$A$2:$A$9,-1)))</f>
        <v/>
      </c>
      <c r="I475" t="str">
        <f>IF(A475="","",IF(AND(C475&gt;=INDEX('Lookup Tables'!$C$2:$C$9,MATCH(B475,'Lookup Tables'!$A$2:$A$9,-1)),C475&lt;=INDEX('Lookup Tables'!$D$2:$D$9,MATCH(B475,'Lookup Tables'!$A$2:$A$9,-1))),"PASS","FAIL"))</f>
        <v/>
      </c>
      <c r="J475" t="str">
        <f t="shared" si="28"/>
        <v/>
      </c>
      <c r="K475" t="str">
        <f t="shared" si="29"/>
        <v/>
      </c>
      <c r="L475" t="str">
        <f t="shared" si="30"/>
        <v/>
      </c>
      <c r="M475" t="str">
        <f t="shared" si="31"/>
        <v/>
      </c>
    </row>
    <row r="476" spans="8:13" x14ac:dyDescent="0.25">
      <c r="H476" t="str">
        <f>IF(A476="","",INDEX('Lookup Tables'!$B$2:$B$9,MATCH(B476,'Lookup Tables'!$A$2:$A$9,-1)))</f>
        <v/>
      </c>
      <c r="I476" t="str">
        <f>IF(A476="","",IF(AND(C476&gt;=INDEX('Lookup Tables'!$C$2:$C$9,MATCH(B476,'Lookup Tables'!$A$2:$A$9,-1)),C476&lt;=INDEX('Lookup Tables'!$D$2:$D$9,MATCH(B476,'Lookup Tables'!$A$2:$A$9,-1))),"PASS","FAIL"))</f>
        <v/>
      </c>
      <c r="J476" t="str">
        <f t="shared" si="28"/>
        <v/>
      </c>
      <c r="K476" t="str">
        <f t="shared" si="29"/>
        <v/>
      </c>
      <c r="L476" t="str">
        <f t="shared" si="30"/>
        <v/>
      </c>
      <c r="M476" t="str">
        <f t="shared" si="31"/>
        <v/>
      </c>
    </row>
    <row r="477" spans="8:13" x14ac:dyDescent="0.25">
      <c r="H477" t="str">
        <f>IF(A477="","",INDEX('Lookup Tables'!$B$2:$B$9,MATCH(B477,'Lookup Tables'!$A$2:$A$9,-1)))</f>
        <v/>
      </c>
      <c r="I477" t="str">
        <f>IF(A477="","",IF(AND(C477&gt;=INDEX('Lookup Tables'!$C$2:$C$9,MATCH(B477,'Lookup Tables'!$A$2:$A$9,-1)),C477&lt;=INDEX('Lookup Tables'!$D$2:$D$9,MATCH(B477,'Lookup Tables'!$A$2:$A$9,-1))),"PASS","FAIL"))</f>
        <v/>
      </c>
      <c r="J477" t="str">
        <f t="shared" si="28"/>
        <v/>
      </c>
      <c r="K477" t="str">
        <f t="shared" si="29"/>
        <v/>
      </c>
      <c r="L477" t="str">
        <f t="shared" si="30"/>
        <v/>
      </c>
      <c r="M477" t="str">
        <f t="shared" si="31"/>
        <v/>
      </c>
    </row>
    <row r="478" spans="8:13" x14ac:dyDescent="0.25">
      <c r="H478" t="str">
        <f>IF(A478="","",INDEX('Lookup Tables'!$B$2:$B$9,MATCH(B478,'Lookup Tables'!$A$2:$A$9,-1)))</f>
        <v/>
      </c>
      <c r="I478" t="str">
        <f>IF(A478="","",IF(AND(C478&gt;=INDEX('Lookup Tables'!$C$2:$C$9,MATCH(B478,'Lookup Tables'!$A$2:$A$9,-1)),C478&lt;=INDEX('Lookup Tables'!$D$2:$D$9,MATCH(B478,'Lookup Tables'!$A$2:$A$9,-1))),"PASS","FAIL"))</f>
        <v/>
      </c>
      <c r="J478" t="str">
        <f t="shared" si="28"/>
        <v/>
      </c>
      <c r="K478" t="str">
        <f t="shared" si="29"/>
        <v/>
      </c>
      <c r="L478" t="str">
        <f t="shared" si="30"/>
        <v/>
      </c>
      <c r="M478" t="str">
        <f t="shared" si="31"/>
        <v/>
      </c>
    </row>
    <row r="479" spans="8:13" x14ac:dyDescent="0.25">
      <c r="H479" t="str">
        <f>IF(A479="","",INDEX('Lookup Tables'!$B$2:$B$9,MATCH(B479,'Lookup Tables'!$A$2:$A$9,-1)))</f>
        <v/>
      </c>
      <c r="I479" t="str">
        <f>IF(A479="","",IF(AND(C479&gt;=INDEX('Lookup Tables'!$C$2:$C$9,MATCH(B479,'Lookup Tables'!$A$2:$A$9,-1)),C479&lt;=INDEX('Lookup Tables'!$D$2:$D$9,MATCH(B479,'Lookup Tables'!$A$2:$A$9,-1))),"PASS","FAIL"))</f>
        <v/>
      </c>
      <c r="J479" t="str">
        <f t="shared" si="28"/>
        <v/>
      </c>
      <c r="K479" t="str">
        <f t="shared" si="29"/>
        <v/>
      </c>
      <c r="L479" t="str">
        <f t="shared" si="30"/>
        <v/>
      </c>
      <c r="M479" t="str">
        <f t="shared" si="31"/>
        <v/>
      </c>
    </row>
    <row r="480" spans="8:13" x14ac:dyDescent="0.25">
      <c r="H480" t="str">
        <f>IF(A480="","",INDEX('Lookup Tables'!$B$2:$B$9,MATCH(B480,'Lookup Tables'!$A$2:$A$9,-1)))</f>
        <v/>
      </c>
      <c r="I480" t="str">
        <f>IF(A480="","",IF(AND(C480&gt;=INDEX('Lookup Tables'!$C$2:$C$9,MATCH(B480,'Lookup Tables'!$A$2:$A$9,-1)),C480&lt;=INDEX('Lookup Tables'!$D$2:$D$9,MATCH(B480,'Lookup Tables'!$A$2:$A$9,-1))),"PASS","FAIL"))</f>
        <v/>
      </c>
      <c r="J480" t="str">
        <f t="shared" si="28"/>
        <v/>
      </c>
      <c r="K480" t="str">
        <f t="shared" si="29"/>
        <v/>
      </c>
      <c r="L480" t="str">
        <f t="shared" si="30"/>
        <v/>
      </c>
      <c r="M480" t="str">
        <f t="shared" si="31"/>
        <v/>
      </c>
    </row>
    <row r="481" spans="8:13" x14ac:dyDescent="0.25">
      <c r="H481" t="str">
        <f>IF(A481="","",INDEX('Lookup Tables'!$B$2:$B$9,MATCH(B481,'Lookup Tables'!$A$2:$A$9,-1)))</f>
        <v/>
      </c>
      <c r="I481" t="str">
        <f>IF(A481="","",IF(AND(C481&gt;=INDEX('Lookup Tables'!$C$2:$C$9,MATCH(B481,'Lookup Tables'!$A$2:$A$9,-1)),C481&lt;=INDEX('Lookup Tables'!$D$2:$D$9,MATCH(B481,'Lookup Tables'!$A$2:$A$9,-1))),"PASS","FAIL"))</f>
        <v/>
      </c>
      <c r="J481" t="str">
        <f t="shared" si="28"/>
        <v/>
      </c>
      <c r="K481" t="str">
        <f t="shared" si="29"/>
        <v/>
      </c>
      <c r="L481" t="str">
        <f t="shared" si="30"/>
        <v/>
      </c>
      <c r="M481" t="str">
        <f t="shared" si="31"/>
        <v/>
      </c>
    </row>
    <row r="482" spans="8:13" x14ac:dyDescent="0.25">
      <c r="H482" t="str">
        <f>IF(A482="","",INDEX('Lookup Tables'!$B$2:$B$9,MATCH(B482,'Lookup Tables'!$A$2:$A$9,-1)))</f>
        <v/>
      </c>
      <c r="I482" t="str">
        <f>IF(A482="","",IF(AND(C482&gt;=INDEX('Lookup Tables'!$C$2:$C$9,MATCH(B482,'Lookup Tables'!$A$2:$A$9,-1)),C482&lt;=INDEX('Lookup Tables'!$D$2:$D$9,MATCH(B482,'Lookup Tables'!$A$2:$A$9,-1))),"PASS","FAIL"))</f>
        <v/>
      </c>
      <c r="J482" t="str">
        <f t="shared" si="28"/>
        <v/>
      </c>
      <c r="K482" t="str">
        <f t="shared" si="29"/>
        <v/>
      </c>
      <c r="L482" t="str">
        <f t="shared" si="30"/>
        <v/>
      </c>
      <c r="M482" t="str">
        <f t="shared" si="31"/>
        <v/>
      </c>
    </row>
    <row r="483" spans="8:13" x14ac:dyDescent="0.25">
      <c r="H483" t="str">
        <f>IF(A483="","",INDEX('Lookup Tables'!$B$2:$B$9,MATCH(B483,'Lookup Tables'!$A$2:$A$9,-1)))</f>
        <v/>
      </c>
      <c r="I483" t="str">
        <f>IF(A483="","",IF(AND(C483&gt;=INDEX('Lookup Tables'!$C$2:$C$9,MATCH(B483,'Lookup Tables'!$A$2:$A$9,-1)),C483&lt;=INDEX('Lookup Tables'!$D$2:$D$9,MATCH(B483,'Lookup Tables'!$A$2:$A$9,-1))),"PASS","FAIL"))</f>
        <v/>
      </c>
      <c r="J483" t="str">
        <f t="shared" si="28"/>
        <v/>
      </c>
      <c r="K483" t="str">
        <f t="shared" si="29"/>
        <v/>
      </c>
      <c r="L483" t="str">
        <f t="shared" si="30"/>
        <v/>
      </c>
      <c r="M483" t="str">
        <f t="shared" si="31"/>
        <v/>
      </c>
    </row>
    <row r="484" spans="8:13" x14ac:dyDescent="0.25">
      <c r="H484" t="str">
        <f>IF(A484="","",INDEX('Lookup Tables'!$B$2:$B$9,MATCH(B484,'Lookup Tables'!$A$2:$A$9,-1)))</f>
        <v/>
      </c>
      <c r="I484" t="str">
        <f>IF(A484="","",IF(AND(C484&gt;=INDEX('Lookup Tables'!$C$2:$C$9,MATCH(B484,'Lookup Tables'!$A$2:$A$9,-1)),C484&lt;=INDEX('Lookup Tables'!$D$2:$D$9,MATCH(B484,'Lookup Tables'!$A$2:$A$9,-1))),"PASS","FAIL"))</f>
        <v/>
      </c>
      <c r="J484" t="str">
        <f t="shared" si="28"/>
        <v/>
      </c>
      <c r="K484" t="str">
        <f t="shared" si="29"/>
        <v/>
      </c>
      <c r="L484" t="str">
        <f t="shared" si="30"/>
        <v/>
      </c>
      <c r="M484" t="str">
        <f t="shared" si="31"/>
        <v/>
      </c>
    </row>
    <row r="485" spans="8:13" x14ac:dyDescent="0.25">
      <c r="H485" t="str">
        <f>IF(A485="","",INDEX('Lookup Tables'!$B$2:$B$9,MATCH(B485,'Lookup Tables'!$A$2:$A$9,-1)))</f>
        <v/>
      </c>
      <c r="I485" t="str">
        <f>IF(A485="","",IF(AND(C485&gt;=INDEX('Lookup Tables'!$C$2:$C$9,MATCH(B485,'Lookup Tables'!$A$2:$A$9,-1)),C485&lt;=INDEX('Lookup Tables'!$D$2:$D$9,MATCH(B485,'Lookup Tables'!$A$2:$A$9,-1))),"PASS","FAIL"))</f>
        <v/>
      </c>
      <c r="J485" t="str">
        <f t="shared" si="28"/>
        <v/>
      </c>
      <c r="K485" t="str">
        <f t="shared" si="29"/>
        <v/>
      </c>
      <c r="L485" t="str">
        <f t="shared" si="30"/>
        <v/>
      </c>
      <c r="M485" t="str">
        <f t="shared" si="31"/>
        <v/>
      </c>
    </row>
    <row r="486" spans="8:13" x14ac:dyDescent="0.25">
      <c r="H486" t="str">
        <f>IF(A486="","",INDEX('Lookup Tables'!$B$2:$B$9,MATCH(B486,'Lookup Tables'!$A$2:$A$9,-1)))</f>
        <v/>
      </c>
      <c r="I486" t="str">
        <f>IF(A486="","",IF(AND(C486&gt;=INDEX('Lookup Tables'!$C$2:$C$9,MATCH(B486,'Lookup Tables'!$A$2:$A$9,-1)),C486&lt;=INDEX('Lookup Tables'!$D$2:$D$9,MATCH(B486,'Lookup Tables'!$A$2:$A$9,-1))),"PASS","FAIL"))</f>
        <v/>
      </c>
      <c r="J486" t="str">
        <f t="shared" si="28"/>
        <v/>
      </c>
      <c r="K486" t="str">
        <f t="shared" si="29"/>
        <v/>
      </c>
      <c r="L486" t="str">
        <f t="shared" si="30"/>
        <v/>
      </c>
      <c r="M486" t="str">
        <f t="shared" si="31"/>
        <v/>
      </c>
    </row>
    <row r="487" spans="8:13" x14ac:dyDescent="0.25">
      <c r="H487" t="str">
        <f>IF(A487="","",INDEX('Lookup Tables'!$B$2:$B$9,MATCH(B487,'Lookup Tables'!$A$2:$A$9,-1)))</f>
        <v/>
      </c>
      <c r="I487" t="str">
        <f>IF(A487="","",IF(AND(C487&gt;=INDEX('Lookup Tables'!$C$2:$C$9,MATCH(B487,'Lookup Tables'!$A$2:$A$9,-1)),C487&lt;=INDEX('Lookup Tables'!$D$2:$D$9,MATCH(B487,'Lookup Tables'!$A$2:$A$9,-1))),"PASS","FAIL"))</f>
        <v/>
      </c>
      <c r="J487" t="str">
        <f t="shared" si="28"/>
        <v/>
      </c>
      <c r="K487" t="str">
        <f t="shared" si="29"/>
        <v/>
      </c>
      <c r="L487" t="str">
        <f t="shared" si="30"/>
        <v/>
      </c>
      <c r="M487" t="str">
        <f t="shared" si="31"/>
        <v/>
      </c>
    </row>
    <row r="488" spans="8:13" x14ac:dyDescent="0.25">
      <c r="H488" t="str">
        <f>IF(A488="","",INDEX('Lookup Tables'!$B$2:$B$9,MATCH(B488,'Lookup Tables'!$A$2:$A$9,-1)))</f>
        <v/>
      </c>
      <c r="I488" t="str">
        <f>IF(A488="","",IF(AND(C488&gt;=INDEX('Lookup Tables'!$C$2:$C$9,MATCH(B488,'Lookup Tables'!$A$2:$A$9,-1)),C488&lt;=INDEX('Lookup Tables'!$D$2:$D$9,MATCH(B488,'Lookup Tables'!$A$2:$A$9,-1))),"PASS","FAIL"))</f>
        <v/>
      </c>
      <c r="J488" t="str">
        <f t="shared" si="28"/>
        <v/>
      </c>
      <c r="K488" t="str">
        <f t="shared" si="29"/>
        <v/>
      </c>
      <c r="L488" t="str">
        <f t="shared" si="30"/>
        <v/>
      </c>
      <c r="M488" t="str">
        <f t="shared" si="31"/>
        <v/>
      </c>
    </row>
    <row r="489" spans="8:13" x14ac:dyDescent="0.25">
      <c r="H489" t="str">
        <f>IF(A489="","",INDEX('Lookup Tables'!$B$2:$B$9,MATCH(B489,'Lookup Tables'!$A$2:$A$9,-1)))</f>
        <v/>
      </c>
      <c r="I489" t="str">
        <f>IF(A489="","",IF(AND(C489&gt;=INDEX('Lookup Tables'!$C$2:$C$9,MATCH(B489,'Lookup Tables'!$A$2:$A$9,-1)),C489&lt;=INDEX('Lookup Tables'!$D$2:$D$9,MATCH(B489,'Lookup Tables'!$A$2:$A$9,-1))),"PASS","FAIL"))</f>
        <v/>
      </c>
      <c r="J489" t="str">
        <f t="shared" si="28"/>
        <v/>
      </c>
      <c r="K489" t="str">
        <f t="shared" si="29"/>
        <v/>
      </c>
      <c r="L489" t="str">
        <f t="shared" si="30"/>
        <v/>
      </c>
      <c r="M489" t="str">
        <f t="shared" si="31"/>
        <v/>
      </c>
    </row>
    <row r="490" spans="8:13" x14ac:dyDescent="0.25">
      <c r="H490" t="str">
        <f>IF(A490="","",INDEX('Lookup Tables'!$B$2:$B$9,MATCH(B490,'Lookup Tables'!$A$2:$A$9,-1)))</f>
        <v/>
      </c>
      <c r="I490" t="str">
        <f>IF(A490="","",IF(AND(C490&gt;=INDEX('Lookup Tables'!$C$2:$C$9,MATCH(B490,'Lookup Tables'!$A$2:$A$9,-1)),C490&lt;=INDEX('Lookup Tables'!$D$2:$D$9,MATCH(B490,'Lookup Tables'!$A$2:$A$9,-1))),"PASS","FAIL"))</f>
        <v/>
      </c>
      <c r="J490" t="str">
        <f t="shared" si="28"/>
        <v/>
      </c>
      <c r="K490" t="str">
        <f t="shared" si="29"/>
        <v/>
      </c>
      <c r="L490" t="str">
        <f t="shared" si="30"/>
        <v/>
      </c>
      <c r="M490" t="str">
        <f t="shared" si="31"/>
        <v/>
      </c>
    </row>
    <row r="491" spans="8:13" x14ac:dyDescent="0.25">
      <c r="H491" t="str">
        <f>IF(A491="","",INDEX('Lookup Tables'!$B$2:$B$9,MATCH(B491,'Lookup Tables'!$A$2:$A$9,-1)))</f>
        <v/>
      </c>
      <c r="I491" t="str">
        <f>IF(A491="","",IF(AND(C491&gt;=INDEX('Lookup Tables'!$C$2:$C$9,MATCH(B491,'Lookup Tables'!$A$2:$A$9,-1)),C491&lt;=INDEX('Lookup Tables'!$D$2:$D$9,MATCH(B491,'Lookup Tables'!$A$2:$A$9,-1))),"PASS","FAIL"))</f>
        <v/>
      </c>
      <c r="J491" t="str">
        <f t="shared" si="28"/>
        <v/>
      </c>
      <c r="K491" t="str">
        <f t="shared" si="29"/>
        <v/>
      </c>
      <c r="L491" t="str">
        <f t="shared" si="30"/>
        <v/>
      </c>
      <c r="M491" t="str">
        <f t="shared" si="31"/>
        <v/>
      </c>
    </row>
    <row r="492" spans="8:13" x14ac:dyDescent="0.25">
      <c r="H492" t="str">
        <f>IF(A492="","",INDEX('Lookup Tables'!$B$2:$B$9,MATCH(B492,'Lookup Tables'!$A$2:$A$9,-1)))</f>
        <v/>
      </c>
      <c r="I492" t="str">
        <f>IF(A492="","",IF(AND(C492&gt;=INDEX('Lookup Tables'!$C$2:$C$9,MATCH(B492,'Lookup Tables'!$A$2:$A$9,-1)),C492&lt;=INDEX('Lookup Tables'!$D$2:$D$9,MATCH(B492,'Lookup Tables'!$A$2:$A$9,-1))),"PASS","FAIL"))</f>
        <v/>
      </c>
      <c r="J492" t="str">
        <f t="shared" si="28"/>
        <v/>
      </c>
      <c r="K492" t="str">
        <f t="shared" si="29"/>
        <v/>
      </c>
      <c r="L492" t="str">
        <f t="shared" si="30"/>
        <v/>
      </c>
      <c r="M492" t="str">
        <f t="shared" si="31"/>
        <v/>
      </c>
    </row>
    <row r="493" spans="8:13" x14ac:dyDescent="0.25">
      <c r="H493" t="str">
        <f>IF(A493="","",INDEX('Lookup Tables'!$B$2:$B$9,MATCH(B493,'Lookup Tables'!$A$2:$A$9,-1)))</f>
        <v/>
      </c>
      <c r="I493" t="str">
        <f>IF(A493="","",IF(AND(C493&gt;=INDEX('Lookup Tables'!$C$2:$C$9,MATCH(B493,'Lookup Tables'!$A$2:$A$9,-1)),C493&lt;=INDEX('Lookup Tables'!$D$2:$D$9,MATCH(B493,'Lookup Tables'!$A$2:$A$9,-1))),"PASS","FAIL"))</f>
        <v/>
      </c>
      <c r="J493" t="str">
        <f t="shared" si="28"/>
        <v/>
      </c>
      <c r="K493" t="str">
        <f t="shared" si="29"/>
        <v/>
      </c>
      <c r="L493" t="str">
        <f t="shared" si="30"/>
        <v/>
      </c>
      <c r="M493" t="str">
        <f t="shared" si="31"/>
        <v/>
      </c>
    </row>
    <row r="494" spans="8:13" x14ac:dyDescent="0.25">
      <c r="H494" t="str">
        <f>IF(A494="","",INDEX('Lookup Tables'!$B$2:$B$9,MATCH(B494,'Lookup Tables'!$A$2:$A$9,-1)))</f>
        <v/>
      </c>
      <c r="I494" t="str">
        <f>IF(A494="","",IF(AND(C494&gt;=INDEX('Lookup Tables'!$C$2:$C$9,MATCH(B494,'Lookup Tables'!$A$2:$A$9,-1)),C494&lt;=INDEX('Lookup Tables'!$D$2:$D$9,MATCH(B494,'Lookup Tables'!$A$2:$A$9,-1))),"PASS","FAIL"))</f>
        <v/>
      </c>
      <c r="J494" t="str">
        <f t="shared" si="28"/>
        <v/>
      </c>
      <c r="K494" t="str">
        <f t="shared" si="29"/>
        <v/>
      </c>
      <c r="L494" t="str">
        <f t="shared" si="30"/>
        <v/>
      </c>
      <c r="M494" t="str">
        <f t="shared" si="31"/>
        <v/>
      </c>
    </row>
    <row r="495" spans="8:13" x14ac:dyDescent="0.25">
      <c r="H495" t="str">
        <f>IF(A495="","",INDEX('Lookup Tables'!$B$2:$B$9,MATCH(B495,'Lookup Tables'!$A$2:$A$9,-1)))</f>
        <v/>
      </c>
      <c r="I495" t="str">
        <f>IF(A495="","",IF(AND(C495&gt;=INDEX('Lookup Tables'!$C$2:$C$9,MATCH(B495,'Lookup Tables'!$A$2:$A$9,-1)),C495&lt;=INDEX('Lookup Tables'!$D$2:$D$9,MATCH(B495,'Lookup Tables'!$A$2:$A$9,-1))),"PASS","FAIL"))</f>
        <v/>
      </c>
      <c r="J495" t="str">
        <f t="shared" si="28"/>
        <v/>
      </c>
      <c r="K495" t="str">
        <f t="shared" si="29"/>
        <v/>
      </c>
      <c r="L495" t="str">
        <f t="shared" si="30"/>
        <v/>
      </c>
      <c r="M495" t="str">
        <f t="shared" si="31"/>
        <v/>
      </c>
    </row>
    <row r="496" spans="8:13" x14ac:dyDescent="0.25">
      <c r="H496" t="str">
        <f>IF(A496="","",INDEX('Lookup Tables'!$B$2:$B$9,MATCH(B496,'Lookup Tables'!$A$2:$A$9,-1)))</f>
        <v/>
      </c>
      <c r="I496" t="str">
        <f>IF(A496="","",IF(AND(C496&gt;=INDEX('Lookup Tables'!$C$2:$C$9,MATCH(B496,'Lookup Tables'!$A$2:$A$9,-1)),C496&lt;=INDEX('Lookup Tables'!$D$2:$D$9,MATCH(B496,'Lookup Tables'!$A$2:$A$9,-1))),"PASS","FAIL"))</f>
        <v/>
      </c>
      <c r="J496" t="str">
        <f t="shared" si="28"/>
        <v/>
      </c>
      <c r="K496" t="str">
        <f t="shared" si="29"/>
        <v/>
      </c>
      <c r="L496" t="str">
        <f t="shared" si="30"/>
        <v/>
      </c>
      <c r="M496" t="str">
        <f t="shared" si="31"/>
        <v/>
      </c>
    </row>
    <row r="497" spans="8:13" x14ac:dyDescent="0.25">
      <c r="H497" t="str">
        <f>IF(A497="","",INDEX('Lookup Tables'!$B$2:$B$9,MATCH(B497,'Lookup Tables'!$A$2:$A$9,-1)))</f>
        <v/>
      </c>
      <c r="I497" t="str">
        <f>IF(A497="","",IF(AND(C497&gt;=INDEX('Lookup Tables'!$C$2:$C$9,MATCH(B497,'Lookup Tables'!$A$2:$A$9,-1)),C497&lt;=INDEX('Lookup Tables'!$D$2:$D$9,MATCH(B497,'Lookup Tables'!$A$2:$A$9,-1))),"PASS","FAIL"))</f>
        <v/>
      </c>
      <c r="J497" t="str">
        <f t="shared" si="28"/>
        <v/>
      </c>
      <c r="K497" t="str">
        <f t="shared" si="29"/>
        <v/>
      </c>
      <c r="L497" t="str">
        <f t="shared" si="30"/>
        <v/>
      </c>
      <c r="M497" t="str">
        <f t="shared" si="31"/>
        <v/>
      </c>
    </row>
    <row r="498" spans="8:13" x14ac:dyDescent="0.25">
      <c r="H498" t="str">
        <f>IF(A498="","",INDEX('Lookup Tables'!$B$2:$B$9,MATCH(B498,'Lookup Tables'!$A$2:$A$9,-1)))</f>
        <v/>
      </c>
      <c r="I498" t="str">
        <f>IF(A498="","",IF(AND(C498&gt;=INDEX('Lookup Tables'!$C$2:$C$9,MATCH(B498,'Lookup Tables'!$A$2:$A$9,-1)),C498&lt;=INDEX('Lookup Tables'!$D$2:$D$9,MATCH(B498,'Lookup Tables'!$A$2:$A$9,-1))),"PASS","FAIL"))</f>
        <v/>
      </c>
      <c r="J498" t="str">
        <f t="shared" si="28"/>
        <v/>
      </c>
      <c r="K498" t="str">
        <f t="shared" si="29"/>
        <v/>
      </c>
      <c r="L498" t="str">
        <f t="shared" si="30"/>
        <v/>
      </c>
      <c r="M498" t="str">
        <f t="shared" si="31"/>
        <v/>
      </c>
    </row>
    <row r="499" spans="8:13" x14ac:dyDescent="0.25">
      <c r="H499" t="str">
        <f>IF(A499="","",INDEX('Lookup Tables'!$B$2:$B$9,MATCH(B499,'Lookup Tables'!$A$2:$A$9,-1)))</f>
        <v/>
      </c>
      <c r="I499" t="str">
        <f>IF(A499="","",IF(AND(C499&gt;=INDEX('Lookup Tables'!$C$2:$C$9,MATCH(B499,'Lookup Tables'!$A$2:$A$9,-1)),C499&lt;=INDEX('Lookup Tables'!$D$2:$D$9,MATCH(B499,'Lookup Tables'!$A$2:$A$9,-1))),"PASS","FAIL"))</f>
        <v/>
      </c>
      <c r="J499" t="str">
        <f t="shared" si="28"/>
        <v/>
      </c>
      <c r="K499" t="str">
        <f t="shared" si="29"/>
        <v/>
      </c>
      <c r="L499" t="str">
        <f t="shared" si="30"/>
        <v/>
      </c>
      <c r="M499" t="str">
        <f t="shared" si="31"/>
        <v/>
      </c>
    </row>
    <row r="500" spans="8:13" x14ac:dyDescent="0.25">
      <c r="H500" t="str">
        <f>IF(A500="","",INDEX('Lookup Tables'!$B$2:$B$9,MATCH(B500,'Lookup Tables'!$A$2:$A$9,-1)))</f>
        <v/>
      </c>
      <c r="I500" t="str">
        <f>IF(A500="","",IF(AND(C500&gt;=INDEX('Lookup Tables'!$C$2:$C$9,MATCH(B500,'Lookup Tables'!$A$2:$A$9,-1)),C500&lt;=INDEX('Lookup Tables'!$D$2:$D$9,MATCH(B500,'Lookup Tables'!$A$2:$A$9,-1))),"PASS","FAIL"))</f>
        <v/>
      </c>
      <c r="J500" t="str">
        <f t="shared" si="28"/>
        <v/>
      </c>
      <c r="K500" t="str">
        <f t="shared" si="29"/>
        <v/>
      </c>
      <c r="L500" t="str">
        <f t="shared" si="30"/>
        <v/>
      </c>
      <c r="M500" t="str">
        <f t="shared" si="31"/>
        <v/>
      </c>
    </row>
    <row r="501" spans="8:13" x14ac:dyDescent="0.25">
      <c r="H501" t="str">
        <f>IF(A501="","",INDEX('Lookup Tables'!$B$2:$B$9,MATCH(B501,'Lookup Tables'!$A$2:$A$9,-1)))</f>
        <v/>
      </c>
      <c r="I501" t="str">
        <f>IF(A501="","",IF(AND(C501&gt;=INDEX('Lookup Tables'!$C$2:$C$9,MATCH(B501,'Lookup Tables'!$A$2:$A$9,-1)),C501&lt;=INDEX('Lookup Tables'!$D$2:$D$9,MATCH(B501,'Lookup Tables'!$A$2:$A$9,-1))),"PASS","FAIL"))</f>
        <v/>
      </c>
      <c r="J501" t="str">
        <f t="shared" si="28"/>
        <v/>
      </c>
      <c r="K501" t="str">
        <f t="shared" si="29"/>
        <v/>
      </c>
      <c r="L501" t="str">
        <f t="shared" si="30"/>
        <v/>
      </c>
      <c r="M501" t="str">
        <f t="shared" si="31"/>
        <v/>
      </c>
    </row>
    <row r="502" spans="8:13" x14ac:dyDescent="0.25">
      <c r="H502" t="str">
        <f>IF(A502="","",INDEX('Lookup Tables'!$B$2:$B$9,MATCH(B502,'Lookup Tables'!$A$2:$A$9,-1)))</f>
        <v/>
      </c>
      <c r="I502" t="str">
        <f>IF(A502="","",IF(AND(C502&gt;=INDEX('Lookup Tables'!$C$2:$C$9,MATCH(B502,'Lookup Tables'!$A$2:$A$9,-1)),C502&lt;=INDEX('Lookup Tables'!$D$2:$D$9,MATCH(B502,'Lookup Tables'!$A$2:$A$9,-1))),"PASS","FAIL"))</f>
        <v/>
      </c>
      <c r="J502" t="str">
        <f t="shared" si="28"/>
        <v/>
      </c>
      <c r="K502" t="str">
        <f t="shared" si="29"/>
        <v/>
      </c>
      <c r="L502" t="str">
        <f t="shared" si="30"/>
        <v/>
      </c>
      <c r="M502" t="str">
        <f t="shared" si="31"/>
        <v/>
      </c>
    </row>
    <row r="503" spans="8:13" x14ac:dyDescent="0.25">
      <c r="H503" t="str">
        <f>IF(A503="","",INDEX('Lookup Tables'!$B$2:$B$9,MATCH(B503,'Lookup Tables'!$A$2:$A$9,-1)))</f>
        <v/>
      </c>
      <c r="I503" t="str">
        <f>IF(A503="","",IF(AND(C503&gt;=INDEX('Lookup Tables'!$C$2:$C$9,MATCH(B503,'Lookup Tables'!$A$2:$A$9,-1)),C503&lt;=INDEX('Lookup Tables'!$D$2:$D$9,MATCH(B503,'Lookup Tables'!$A$2:$A$9,-1))),"PASS","FAIL"))</f>
        <v/>
      </c>
      <c r="J503" t="str">
        <f t="shared" si="28"/>
        <v/>
      </c>
      <c r="K503" t="str">
        <f t="shared" si="29"/>
        <v/>
      </c>
      <c r="L503" t="str">
        <f t="shared" si="30"/>
        <v/>
      </c>
      <c r="M503" t="str">
        <f t="shared" si="31"/>
        <v/>
      </c>
    </row>
    <row r="504" spans="8:13" x14ac:dyDescent="0.25">
      <c r="H504" t="str">
        <f>IF(A504="","",INDEX('Lookup Tables'!$B$2:$B$9,MATCH(B504,'Lookup Tables'!$A$2:$A$9,-1)))</f>
        <v/>
      </c>
      <c r="I504" t="str">
        <f>IF(A504="","",IF(AND(C504&gt;=INDEX('Lookup Tables'!$C$2:$C$9,MATCH(B504,'Lookup Tables'!$A$2:$A$9,-1)),C504&lt;=INDEX('Lookup Tables'!$D$2:$D$9,MATCH(B504,'Lookup Tables'!$A$2:$A$9,-1))),"PASS","FAIL"))</f>
        <v/>
      </c>
      <c r="J504" t="str">
        <f t="shared" si="28"/>
        <v/>
      </c>
      <c r="K504" t="str">
        <f t="shared" si="29"/>
        <v/>
      </c>
      <c r="L504" t="str">
        <f t="shared" si="30"/>
        <v/>
      </c>
      <c r="M504" t="str">
        <f t="shared" si="31"/>
        <v/>
      </c>
    </row>
    <row r="505" spans="8:13" x14ac:dyDescent="0.25">
      <c r="H505" t="str">
        <f>IF(A505="","",INDEX('Lookup Tables'!$B$2:$B$9,MATCH(B505,'Lookup Tables'!$A$2:$A$9,-1)))</f>
        <v/>
      </c>
      <c r="I505" t="str">
        <f>IF(A505="","",IF(AND(C505&gt;=INDEX('Lookup Tables'!$C$2:$C$9,MATCH(B505,'Lookup Tables'!$A$2:$A$9,-1)),C505&lt;=INDEX('Lookup Tables'!$D$2:$D$9,MATCH(B505,'Lookup Tables'!$A$2:$A$9,-1))),"PASS","FAIL"))</f>
        <v/>
      </c>
      <c r="J505" t="str">
        <f t="shared" si="28"/>
        <v/>
      </c>
      <c r="K505" t="str">
        <f t="shared" si="29"/>
        <v/>
      </c>
      <c r="L505" t="str">
        <f t="shared" si="30"/>
        <v/>
      </c>
      <c r="M505" t="str">
        <f t="shared" si="31"/>
        <v/>
      </c>
    </row>
    <row r="506" spans="8:13" x14ac:dyDescent="0.25">
      <c r="H506" t="str">
        <f>IF(A506="","",INDEX('Lookup Tables'!$B$2:$B$9,MATCH(B506,'Lookup Tables'!$A$2:$A$9,-1)))</f>
        <v/>
      </c>
      <c r="I506" t="str">
        <f>IF(A506="","",IF(AND(C506&gt;=INDEX('Lookup Tables'!$C$2:$C$9,MATCH(B506,'Lookup Tables'!$A$2:$A$9,-1)),C506&lt;=INDEX('Lookup Tables'!$D$2:$D$9,MATCH(B506,'Lookup Tables'!$A$2:$A$9,-1))),"PASS","FAIL"))</f>
        <v/>
      </c>
      <c r="J506" t="str">
        <f t="shared" si="28"/>
        <v/>
      </c>
      <c r="K506" t="str">
        <f t="shared" si="29"/>
        <v/>
      </c>
      <c r="L506" t="str">
        <f t="shared" si="30"/>
        <v/>
      </c>
      <c r="M506" t="str">
        <f t="shared" si="31"/>
        <v/>
      </c>
    </row>
    <row r="507" spans="8:13" x14ac:dyDescent="0.25">
      <c r="H507" t="str">
        <f>IF(A507="","",INDEX('Lookup Tables'!$B$2:$B$9,MATCH(B507,'Lookup Tables'!$A$2:$A$9,-1)))</f>
        <v/>
      </c>
      <c r="I507" t="str">
        <f>IF(A507="","",IF(AND(C507&gt;=INDEX('Lookup Tables'!$C$2:$C$9,MATCH(B507,'Lookup Tables'!$A$2:$A$9,-1)),C507&lt;=INDEX('Lookup Tables'!$D$2:$D$9,MATCH(B507,'Lookup Tables'!$A$2:$A$9,-1))),"PASS","FAIL"))</f>
        <v/>
      </c>
      <c r="J507" t="str">
        <f t="shared" si="28"/>
        <v/>
      </c>
      <c r="K507" t="str">
        <f t="shared" si="29"/>
        <v/>
      </c>
      <c r="L507" t="str">
        <f t="shared" si="30"/>
        <v/>
      </c>
      <c r="M507" t="str">
        <f t="shared" si="31"/>
        <v/>
      </c>
    </row>
    <row r="508" spans="8:13" x14ac:dyDescent="0.25">
      <c r="H508" t="str">
        <f>IF(A508="","",INDEX('Lookup Tables'!$B$2:$B$9,MATCH(B508,'Lookup Tables'!$A$2:$A$9,-1)))</f>
        <v/>
      </c>
      <c r="I508" t="str">
        <f>IF(A508="","",IF(AND(C508&gt;=INDEX('Lookup Tables'!$C$2:$C$9,MATCH(B508,'Lookup Tables'!$A$2:$A$9,-1)),C508&lt;=INDEX('Lookup Tables'!$D$2:$D$9,MATCH(B508,'Lookup Tables'!$A$2:$A$9,-1))),"PASS","FAIL"))</f>
        <v/>
      </c>
      <c r="J508" t="str">
        <f t="shared" si="28"/>
        <v/>
      </c>
      <c r="K508" t="str">
        <f t="shared" si="29"/>
        <v/>
      </c>
      <c r="L508" t="str">
        <f t="shared" si="30"/>
        <v/>
      </c>
      <c r="M508" t="str">
        <f t="shared" si="31"/>
        <v/>
      </c>
    </row>
    <row r="509" spans="8:13" x14ac:dyDescent="0.25">
      <c r="H509" t="str">
        <f>IF(A509="","",INDEX('Lookup Tables'!$B$2:$B$9,MATCH(B509,'Lookup Tables'!$A$2:$A$9,-1)))</f>
        <v/>
      </c>
      <c r="I509" t="str">
        <f>IF(A509="","",IF(AND(C509&gt;=INDEX('Lookup Tables'!$C$2:$C$9,MATCH(B509,'Lookup Tables'!$A$2:$A$9,-1)),C509&lt;=INDEX('Lookup Tables'!$D$2:$D$9,MATCH(B509,'Lookup Tables'!$A$2:$A$9,-1))),"PASS","FAIL"))</f>
        <v/>
      </c>
      <c r="J509" t="str">
        <f t="shared" si="28"/>
        <v/>
      </c>
      <c r="K509" t="str">
        <f t="shared" si="29"/>
        <v/>
      </c>
      <c r="L509" t="str">
        <f t="shared" si="30"/>
        <v/>
      </c>
      <c r="M509" t="str">
        <f t="shared" si="31"/>
        <v/>
      </c>
    </row>
    <row r="510" spans="8:13" x14ac:dyDescent="0.25">
      <c r="H510" t="str">
        <f>IF(A510="","",INDEX('Lookup Tables'!$B$2:$B$9,MATCH(B510,'Lookup Tables'!$A$2:$A$9,-1)))</f>
        <v/>
      </c>
      <c r="I510" t="str">
        <f>IF(A510="","",IF(AND(C510&gt;=INDEX('Lookup Tables'!$C$2:$C$9,MATCH(B510,'Lookup Tables'!$A$2:$A$9,-1)),C510&lt;=INDEX('Lookup Tables'!$D$2:$D$9,MATCH(B510,'Lookup Tables'!$A$2:$A$9,-1))),"PASS","FAIL"))</f>
        <v/>
      </c>
      <c r="J510" t="str">
        <f t="shared" si="28"/>
        <v/>
      </c>
      <c r="K510" t="str">
        <f t="shared" si="29"/>
        <v/>
      </c>
      <c r="L510" t="str">
        <f t="shared" si="30"/>
        <v/>
      </c>
      <c r="M510" t="str">
        <f t="shared" si="31"/>
        <v/>
      </c>
    </row>
    <row r="511" spans="8:13" x14ac:dyDescent="0.25">
      <c r="H511" t="str">
        <f>IF(A511="","",INDEX('Lookup Tables'!$B$2:$B$9,MATCH(B511,'Lookup Tables'!$A$2:$A$9,-1)))</f>
        <v/>
      </c>
      <c r="I511" t="str">
        <f>IF(A511="","",IF(AND(C511&gt;=INDEX('Lookup Tables'!$C$2:$C$9,MATCH(B511,'Lookup Tables'!$A$2:$A$9,-1)),C511&lt;=INDEX('Lookup Tables'!$D$2:$D$9,MATCH(B511,'Lookup Tables'!$A$2:$A$9,-1))),"PASS","FAIL"))</f>
        <v/>
      </c>
      <c r="J511" t="str">
        <f t="shared" si="28"/>
        <v/>
      </c>
      <c r="K511" t="str">
        <f t="shared" si="29"/>
        <v/>
      </c>
      <c r="L511" t="str">
        <f t="shared" si="30"/>
        <v/>
      </c>
      <c r="M511" t="str">
        <f t="shared" si="31"/>
        <v/>
      </c>
    </row>
    <row r="512" spans="8:13" x14ac:dyDescent="0.25">
      <c r="H512" t="str">
        <f>IF(A512="","",INDEX('Lookup Tables'!$B$2:$B$9,MATCH(B512,'Lookup Tables'!$A$2:$A$9,-1)))</f>
        <v/>
      </c>
      <c r="I512" t="str">
        <f>IF(A512="","",IF(AND(C512&gt;=INDEX('Lookup Tables'!$C$2:$C$9,MATCH(B512,'Lookup Tables'!$A$2:$A$9,-1)),C512&lt;=INDEX('Lookup Tables'!$D$2:$D$9,MATCH(B512,'Lookup Tables'!$A$2:$A$9,-1))),"PASS","FAIL"))</f>
        <v/>
      </c>
      <c r="J512" t="str">
        <f t="shared" si="28"/>
        <v/>
      </c>
      <c r="K512" t="str">
        <f t="shared" si="29"/>
        <v/>
      </c>
      <c r="L512" t="str">
        <f t="shared" si="30"/>
        <v/>
      </c>
      <c r="M512" t="str">
        <f t="shared" si="31"/>
        <v/>
      </c>
    </row>
    <row r="513" spans="8:13" x14ac:dyDescent="0.25">
      <c r="H513" t="str">
        <f>IF(A513="","",INDEX('Lookup Tables'!$B$2:$B$9,MATCH(B513,'Lookup Tables'!$A$2:$A$9,-1)))</f>
        <v/>
      </c>
      <c r="I513" t="str">
        <f>IF(A513="","",IF(AND(C513&gt;=INDEX('Lookup Tables'!$C$2:$C$9,MATCH(B513,'Lookup Tables'!$A$2:$A$9,-1)),C513&lt;=INDEX('Lookup Tables'!$D$2:$D$9,MATCH(B513,'Lookup Tables'!$A$2:$A$9,-1))),"PASS","FAIL"))</f>
        <v/>
      </c>
      <c r="J513" t="str">
        <f t="shared" si="28"/>
        <v/>
      </c>
      <c r="K513" t="str">
        <f t="shared" si="29"/>
        <v/>
      </c>
      <c r="L513" t="str">
        <f t="shared" si="30"/>
        <v/>
      </c>
      <c r="M513" t="str">
        <f t="shared" si="31"/>
        <v/>
      </c>
    </row>
    <row r="514" spans="8:13" x14ac:dyDescent="0.25">
      <c r="H514" t="str">
        <f>IF(A514="","",INDEX('Lookup Tables'!$B$2:$B$9,MATCH(B514,'Lookup Tables'!$A$2:$A$9,-1)))</f>
        <v/>
      </c>
      <c r="I514" t="str">
        <f>IF(A514="","",IF(AND(C514&gt;=INDEX('Lookup Tables'!$C$2:$C$9,MATCH(B514,'Lookup Tables'!$A$2:$A$9,-1)),C514&lt;=INDEX('Lookup Tables'!$D$2:$D$9,MATCH(B514,'Lookup Tables'!$A$2:$A$9,-1))),"PASS","FAIL"))</f>
        <v/>
      </c>
      <c r="J514" t="str">
        <f t="shared" ref="J514:J577" si="32">IF(A514="","",IF(AND(D514&gt;=15,D514&lt;=22.5),"PASS","FAIL"))</f>
        <v/>
      </c>
      <c r="K514" t="str">
        <f t="shared" ref="K514:K577" si="33">IF(A514="","",IF(AND(E514&gt;=15,E514&lt;=22.5),"PASS","FAIL"))</f>
        <v/>
      </c>
      <c r="L514" t="str">
        <f t="shared" ref="L514:L577" si="34">IF(A514="","",IF(AND(F514&gt;0,F514&lt;0.2),"PASS","FAIL"))</f>
        <v/>
      </c>
      <c r="M514" t="str">
        <f t="shared" ref="M514:M577" si="35">IF(A514="","",IF(AND(IF(I514="PASS",TRUE,FALSE),IF(J514="PASS",TRUE,FALSE),IF(K514="PASS",TRUE,FALSE),IF(L514="PASS",TRUE,FALSE))=TRUE,"PASS","FAIL"))</f>
        <v/>
      </c>
    </row>
    <row r="515" spans="8:13" x14ac:dyDescent="0.25">
      <c r="H515" t="str">
        <f>IF(A515="","",INDEX('Lookup Tables'!$B$2:$B$9,MATCH(B515,'Lookup Tables'!$A$2:$A$9,-1)))</f>
        <v/>
      </c>
      <c r="I515" t="str">
        <f>IF(A515="","",IF(AND(C515&gt;=INDEX('Lookup Tables'!$C$2:$C$9,MATCH(B515,'Lookup Tables'!$A$2:$A$9,-1)),C515&lt;=INDEX('Lookup Tables'!$D$2:$D$9,MATCH(B515,'Lookup Tables'!$A$2:$A$9,-1))),"PASS","FAIL"))</f>
        <v/>
      </c>
      <c r="J515" t="str">
        <f t="shared" si="32"/>
        <v/>
      </c>
      <c r="K515" t="str">
        <f t="shared" si="33"/>
        <v/>
      </c>
      <c r="L515" t="str">
        <f t="shared" si="34"/>
        <v/>
      </c>
      <c r="M515" t="str">
        <f t="shared" si="35"/>
        <v/>
      </c>
    </row>
    <row r="516" spans="8:13" x14ac:dyDescent="0.25">
      <c r="H516" t="str">
        <f>IF(A516="","",INDEX('Lookup Tables'!$B$2:$B$9,MATCH(B516,'Lookup Tables'!$A$2:$A$9,-1)))</f>
        <v/>
      </c>
      <c r="I516" t="str">
        <f>IF(A516="","",IF(AND(C516&gt;=INDEX('Lookup Tables'!$C$2:$C$9,MATCH(B516,'Lookup Tables'!$A$2:$A$9,-1)),C516&lt;=INDEX('Lookup Tables'!$D$2:$D$9,MATCH(B516,'Lookup Tables'!$A$2:$A$9,-1))),"PASS","FAIL"))</f>
        <v/>
      </c>
      <c r="J516" t="str">
        <f t="shared" si="32"/>
        <v/>
      </c>
      <c r="K516" t="str">
        <f t="shared" si="33"/>
        <v/>
      </c>
      <c r="L516" t="str">
        <f t="shared" si="34"/>
        <v/>
      </c>
      <c r="M516" t="str">
        <f t="shared" si="35"/>
        <v/>
      </c>
    </row>
    <row r="517" spans="8:13" x14ac:dyDescent="0.25">
      <c r="H517" t="str">
        <f>IF(A517="","",INDEX('Lookup Tables'!$B$2:$B$9,MATCH(B517,'Lookup Tables'!$A$2:$A$9,-1)))</f>
        <v/>
      </c>
      <c r="I517" t="str">
        <f>IF(A517="","",IF(AND(C517&gt;=INDEX('Lookup Tables'!$C$2:$C$9,MATCH(B517,'Lookup Tables'!$A$2:$A$9,-1)),C517&lt;=INDEX('Lookup Tables'!$D$2:$D$9,MATCH(B517,'Lookup Tables'!$A$2:$A$9,-1))),"PASS","FAIL"))</f>
        <v/>
      </c>
      <c r="J517" t="str">
        <f t="shared" si="32"/>
        <v/>
      </c>
      <c r="K517" t="str">
        <f t="shared" si="33"/>
        <v/>
      </c>
      <c r="L517" t="str">
        <f t="shared" si="34"/>
        <v/>
      </c>
      <c r="M517" t="str">
        <f t="shared" si="35"/>
        <v/>
      </c>
    </row>
    <row r="518" spans="8:13" x14ac:dyDescent="0.25">
      <c r="H518" t="str">
        <f>IF(A518="","",INDEX('Lookup Tables'!$B$2:$B$9,MATCH(B518,'Lookup Tables'!$A$2:$A$9,-1)))</f>
        <v/>
      </c>
      <c r="I518" t="str">
        <f>IF(A518="","",IF(AND(C518&gt;=INDEX('Lookup Tables'!$C$2:$C$9,MATCH(B518,'Lookup Tables'!$A$2:$A$9,-1)),C518&lt;=INDEX('Lookup Tables'!$D$2:$D$9,MATCH(B518,'Lookup Tables'!$A$2:$A$9,-1))),"PASS","FAIL"))</f>
        <v/>
      </c>
      <c r="J518" t="str">
        <f t="shared" si="32"/>
        <v/>
      </c>
      <c r="K518" t="str">
        <f t="shared" si="33"/>
        <v/>
      </c>
      <c r="L518" t="str">
        <f t="shared" si="34"/>
        <v/>
      </c>
      <c r="M518" t="str">
        <f t="shared" si="35"/>
        <v/>
      </c>
    </row>
    <row r="519" spans="8:13" x14ac:dyDescent="0.25">
      <c r="H519" t="str">
        <f>IF(A519="","",INDEX('Lookup Tables'!$B$2:$B$9,MATCH(B519,'Lookup Tables'!$A$2:$A$9,-1)))</f>
        <v/>
      </c>
      <c r="I519" t="str">
        <f>IF(A519="","",IF(AND(C519&gt;=INDEX('Lookup Tables'!$C$2:$C$9,MATCH(B519,'Lookup Tables'!$A$2:$A$9,-1)),C519&lt;=INDEX('Lookup Tables'!$D$2:$D$9,MATCH(B519,'Lookup Tables'!$A$2:$A$9,-1))),"PASS","FAIL"))</f>
        <v/>
      </c>
      <c r="J519" t="str">
        <f t="shared" si="32"/>
        <v/>
      </c>
      <c r="K519" t="str">
        <f t="shared" si="33"/>
        <v/>
      </c>
      <c r="L519" t="str">
        <f t="shared" si="34"/>
        <v/>
      </c>
      <c r="M519" t="str">
        <f t="shared" si="35"/>
        <v/>
      </c>
    </row>
    <row r="520" spans="8:13" x14ac:dyDescent="0.25">
      <c r="H520" t="str">
        <f>IF(A520="","",INDEX('Lookup Tables'!$B$2:$B$9,MATCH(B520,'Lookup Tables'!$A$2:$A$9,-1)))</f>
        <v/>
      </c>
      <c r="I520" t="str">
        <f>IF(A520="","",IF(AND(C520&gt;=INDEX('Lookup Tables'!$C$2:$C$9,MATCH(B520,'Lookup Tables'!$A$2:$A$9,-1)),C520&lt;=INDEX('Lookup Tables'!$D$2:$D$9,MATCH(B520,'Lookup Tables'!$A$2:$A$9,-1))),"PASS","FAIL"))</f>
        <v/>
      </c>
      <c r="J520" t="str">
        <f t="shared" si="32"/>
        <v/>
      </c>
      <c r="K520" t="str">
        <f t="shared" si="33"/>
        <v/>
      </c>
      <c r="L520" t="str">
        <f t="shared" si="34"/>
        <v/>
      </c>
      <c r="M520" t="str">
        <f t="shared" si="35"/>
        <v/>
      </c>
    </row>
    <row r="521" spans="8:13" x14ac:dyDescent="0.25">
      <c r="H521" t="str">
        <f>IF(A521="","",INDEX('Lookup Tables'!$B$2:$B$9,MATCH(B521,'Lookup Tables'!$A$2:$A$9,-1)))</f>
        <v/>
      </c>
      <c r="I521" t="str">
        <f>IF(A521="","",IF(AND(C521&gt;=INDEX('Lookup Tables'!$C$2:$C$9,MATCH(B521,'Lookup Tables'!$A$2:$A$9,-1)),C521&lt;=INDEX('Lookup Tables'!$D$2:$D$9,MATCH(B521,'Lookup Tables'!$A$2:$A$9,-1))),"PASS","FAIL"))</f>
        <v/>
      </c>
      <c r="J521" t="str">
        <f t="shared" si="32"/>
        <v/>
      </c>
      <c r="K521" t="str">
        <f t="shared" si="33"/>
        <v/>
      </c>
      <c r="L521" t="str">
        <f t="shared" si="34"/>
        <v/>
      </c>
      <c r="M521" t="str">
        <f t="shared" si="35"/>
        <v/>
      </c>
    </row>
    <row r="522" spans="8:13" x14ac:dyDescent="0.25">
      <c r="H522" t="str">
        <f>IF(A522="","",INDEX('Lookup Tables'!$B$2:$B$9,MATCH(B522,'Lookup Tables'!$A$2:$A$9,-1)))</f>
        <v/>
      </c>
      <c r="I522" t="str">
        <f>IF(A522="","",IF(AND(C522&gt;=INDEX('Lookup Tables'!$C$2:$C$9,MATCH(B522,'Lookup Tables'!$A$2:$A$9,-1)),C522&lt;=INDEX('Lookup Tables'!$D$2:$D$9,MATCH(B522,'Lookup Tables'!$A$2:$A$9,-1))),"PASS","FAIL"))</f>
        <v/>
      </c>
      <c r="J522" t="str">
        <f t="shared" si="32"/>
        <v/>
      </c>
      <c r="K522" t="str">
        <f t="shared" si="33"/>
        <v/>
      </c>
      <c r="L522" t="str">
        <f t="shared" si="34"/>
        <v/>
      </c>
      <c r="M522" t="str">
        <f t="shared" si="35"/>
        <v/>
      </c>
    </row>
    <row r="523" spans="8:13" x14ac:dyDescent="0.25">
      <c r="H523" t="str">
        <f>IF(A523="","",INDEX('Lookup Tables'!$B$2:$B$9,MATCH(B523,'Lookup Tables'!$A$2:$A$9,-1)))</f>
        <v/>
      </c>
      <c r="I523" t="str">
        <f>IF(A523="","",IF(AND(C523&gt;=INDEX('Lookup Tables'!$C$2:$C$9,MATCH(B523,'Lookup Tables'!$A$2:$A$9,-1)),C523&lt;=INDEX('Lookup Tables'!$D$2:$D$9,MATCH(B523,'Lookup Tables'!$A$2:$A$9,-1))),"PASS","FAIL"))</f>
        <v/>
      </c>
      <c r="J523" t="str">
        <f t="shared" si="32"/>
        <v/>
      </c>
      <c r="K523" t="str">
        <f t="shared" si="33"/>
        <v/>
      </c>
      <c r="L523" t="str">
        <f t="shared" si="34"/>
        <v/>
      </c>
      <c r="M523" t="str">
        <f t="shared" si="35"/>
        <v/>
      </c>
    </row>
    <row r="524" spans="8:13" x14ac:dyDescent="0.25">
      <c r="H524" t="str">
        <f>IF(A524="","",INDEX('Lookup Tables'!$B$2:$B$9,MATCH(B524,'Lookup Tables'!$A$2:$A$9,-1)))</f>
        <v/>
      </c>
      <c r="I524" t="str">
        <f>IF(A524="","",IF(AND(C524&gt;=INDEX('Lookup Tables'!$C$2:$C$9,MATCH(B524,'Lookup Tables'!$A$2:$A$9,-1)),C524&lt;=INDEX('Lookup Tables'!$D$2:$D$9,MATCH(B524,'Lookup Tables'!$A$2:$A$9,-1))),"PASS","FAIL"))</f>
        <v/>
      </c>
      <c r="J524" t="str">
        <f t="shared" si="32"/>
        <v/>
      </c>
      <c r="K524" t="str">
        <f t="shared" si="33"/>
        <v/>
      </c>
      <c r="L524" t="str">
        <f t="shared" si="34"/>
        <v/>
      </c>
      <c r="M524" t="str">
        <f t="shared" si="35"/>
        <v/>
      </c>
    </row>
    <row r="525" spans="8:13" x14ac:dyDescent="0.25">
      <c r="H525" t="str">
        <f>IF(A525="","",INDEX('Lookup Tables'!$B$2:$B$9,MATCH(B525,'Lookup Tables'!$A$2:$A$9,-1)))</f>
        <v/>
      </c>
      <c r="I525" t="str">
        <f>IF(A525="","",IF(AND(C525&gt;=INDEX('Lookup Tables'!$C$2:$C$9,MATCH(B525,'Lookup Tables'!$A$2:$A$9,-1)),C525&lt;=INDEX('Lookup Tables'!$D$2:$D$9,MATCH(B525,'Lookup Tables'!$A$2:$A$9,-1))),"PASS","FAIL"))</f>
        <v/>
      </c>
      <c r="J525" t="str">
        <f t="shared" si="32"/>
        <v/>
      </c>
      <c r="K525" t="str">
        <f t="shared" si="33"/>
        <v/>
      </c>
      <c r="L525" t="str">
        <f t="shared" si="34"/>
        <v/>
      </c>
      <c r="M525" t="str">
        <f t="shared" si="35"/>
        <v/>
      </c>
    </row>
    <row r="526" spans="8:13" x14ac:dyDescent="0.25">
      <c r="H526" t="str">
        <f>IF(A526="","",INDEX('Lookup Tables'!$B$2:$B$9,MATCH(B526,'Lookup Tables'!$A$2:$A$9,-1)))</f>
        <v/>
      </c>
      <c r="I526" t="str">
        <f>IF(A526="","",IF(AND(C526&gt;=INDEX('Lookup Tables'!$C$2:$C$9,MATCH(B526,'Lookup Tables'!$A$2:$A$9,-1)),C526&lt;=INDEX('Lookup Tables'!$D$2:$D$9,MATCH(B526,'Lookup Tables'!$A$2:$A$9,-1))),"PASS","FAIL"))</f>
        <v/>
      </c>
      <c r="J526" t="str">
        <f t="shared" si="32"/>
        <v/>
      </c>
      <c r="K526" t="str">
        <f t="shared" si="33"/>
        <v/>
      </c>
      <c r="L526" t="str">
        <f t="shared" si="34"/>
        <v/>
      </c>
      <c r="M526" t="str">
        <f t="shared" si="35"/>
        <v/>
      </c>
    </row>
    <row r="527" spans="8:13" x14ac:dyDescent="0.25">
      <c r="H527" t="str">
        <f>IF(A527="","",INDEX('Lookup Tables'!$B$2:$B$9,MATCH(B527,'Lookup Tables'!$A$2:$A$9,-1)))</f>
        <v/>
      </c>
      <c r="I527" t="str">
        <f>IF(A527="","",IF(AND(C527&gt;=INDEX('Lookup Tables'!$C$2:$C$9,MATCH(B527,'Lookup Tables'!$A$2:$A$9,-1)),C527&lt;=INDEX('Lookup Tables'!$D$2:$D$9,MATCH(B527,'Lookup Tables'!$A$2:$A$9,-1))),"PASS","FAIL"))</f>
        <v/>
      </c>
      <c r="J527" t="str">
        <f t="shared" si="32"/>
        <v/>
      </c>
      <c r="K527" t="str">
        <f t="shared" si="33"/>
        <v/>
      </c>
      <c r="L527" t="str">
        <f t="shared" si="34"/>
        <v/>
      </c>
      <c r="M527" t="str">
        <f t="shared" si="35"/>
        <v/>
      </c>
    </row>
    <row r="528" spans="8:13" x14ac:dyDescent="0.25">
      <c r="H528" t="str">
        <f>IF(A528="","",INDEX('Lookup Tables'!$B$2:$B$9,MATCH(B528,'Lookup Tables'!$A$2:$A$9,-1)))</f>
        <v/>
      </c>
      <c r="I528" t="str">
        <f>IF(A528="","",IF(AND(C528&gt;=INDEX('Lookup Tables'!$C$2:$C$9,MATCH(B528,'Lookup Tables'!$A$2:$A$9,-1)),C528&lt;=INDEX('Lookup Tables'!$D$2:$D$9,MATCH(B528,'Lookup Tables'!$A$2:$A$9,-1))),"PASS","FAIL"))</f>
        <v/>
      </c>
      <c r="J528" t="str">
        <f t="shared" si="32"/>
        <v/>
      </c>
      <c r="K528" t="str">
        <f t="shared" si="33"/>
        <v/>
      </c>
      <c r="L528" t="str">
        <f t="shared" si="34"/>
        <v/>
      </c>
      <c r="M528" t="str">
        <f t="shared" si="35"/>
        <v/>
      </c>
    </row>
    <row r="529" spans="8:13" x14ac:dyDescent="0.25">
      <c r="H529" t="str">
        <f>IF(A529="","",INDEX('Lookup Tables'!$B$2:$B$9,MATCH(B529,'Lookup Tables'!$A$2:$A$9,-1)))</f>
        <v/>
      </c>
      <c r="I529" t="str">
        <f>IF(A529="","",IF(AND(C529&gt;=INDEX('Lookup Tables'!$C$2:$C$9,MATCH(B529,'Lookup Tables'!$A$2:$A$9,-1)),C529&lt;=INDEX('Lookup Tables'!$D$2:$D$9,MATCH(B529,'Lookup Tables'!$A$2:$A$9,-1))),"PASS","FAIL"))</f>
        <v/>
      </c>
      <c r="J529" t="str">
        <f t="shared" si="32"/>
        <v/>
      </c>
      <c r="K529" t="str">
        <f t="shared" si="33"/>
        <v/>
      </c>
      <c r="L529" t="str">
        <f t="shared" si="34"/>
        <v/>
      </c>
      <c r="M529" t="str">
        <f t="shared" si="35"/>
        <v/>
      </c>
    </row>
    <row r="530" spans="8:13" x14ac:dyDescent="0.25">
      <c r="H530" t="str">
        <f>IF(A530="","",INDEX('Lookup Tables'!$B$2:$B$9,MATCH(B530,'Lookup Tables'!$A$2:$A$9,-1)))</f>
        <v/>
      </c>
      <c r="I530" t="str">
        <f>IF(A530="","",IF(AND(C530&gt;=INDEX('Lookup Tables'!$C$2:$C$9,MATCH(B530,'Lookup Tables'!$A$2:$A$9,-1)),C530&lt;=INDEX('Lookup Tables'!$D$2:$D$9,MATCH(B530,'Lookup Tables'!$A$2:$A$9,-1))),"PASS","FAIL"))</f>
        <v/>
      </c>
      <c r="J530" t="str">
        <f t="shared" si="32"/>
        <v/>
      </c>
      <c r="K530" t="str">
        <f t="shared" si="33"/>
        <v/>
      </c>
      <c r="L530" t="str">
        <f t="shared" si="34"/>
        <v/>
      </c>
      <c r="M530" t="str">
        <f t="shared" si="35"/>
        <v/>
      </c>
    </row>
    <row r="531" spans="8:13" x14ac:dyDescent="0.25">
      <c r="H531" t="str">
        <f>IF(A531="","",INDEX('Lookup Tables'!$B$2:$B$9,MATCH(B531,'Lookup Tables'!$A$2:$A$9,-1)))</f>
        <v/>
      </c>
      <c r="I531" t="str">
        <f>IF(A531="","",IF(AND(C531&gt;=INDEX('Lookup Tables'!$C$2:$C$9,MATCH(B531,'Lookup Tables'!$A$2:$A$9,-1)),C531&lt;=INDEX('Lookup Tables'!$D$2:$D$9,MATCH(B531,'Lookup Tables'!$A$2:$A$9,-1))),"PASS","FAIL"))</f>
        <v/>
      </c>
      <c r="J531" t="str">
        <f t="shared" si="32"/>
        <v/>
      </c>
      <c r="K531" t="str">
        <f t="shared" si="33"/>
        <v/>
      </c>
      <c r="L531" t="str">
        <f t="shared" si="34"/>
        <v/>
      </c>
      <c r="M531" t="str">
        <f t="shared" si="35"/>
        <v/>
      </c>
    </row>
    <row r="532" spans="8:13" x14ac:dyDescent="0.25">
      <c r="H532" t="str">
        <f>IF(A532="","",INDEX('Lookup Tables'!$B$2:$B$9,MATCH(B532,'Lookup Tables'!$A$2:$A$9,-1)))</f>
        <v/>
      </c>
      <c r="I532" t="str">
        <f>IF(A532="","",IF(AND(C532&gt;=INDEX('Lookup Tables'!$C$2:$C$9,MATCH(B532,'Lookup Tables'!$A$2:$A$9,-1)),C532&lt;=INDEX('Lookup Tables'!$D$2:$D$9,MATCH(B532,'Lookup Tables'!$A$2:$A$9,-1))),"PASS","FAIL"))</f>
        <v/>
      </c>
      <c r="J532" t="str">
        <f t="shared" si="32"/>
        <v/>
      </c>
      <c r="K532" t="str">
        <f t="shared" si="33"/>
        <v/>
      </c>
      <c r="L532" t="str">
        <f t="shared" si="34"/>
        <v/>
      </c>
      <c r="M532" t="str">
        <f t="shared" si="35"/>
        <v/>
      </c>
    </row>
    <row r="533" spans="8:13" x14ac:dyDescent="0.25">
      <c r="H533" t="str">
        <f>IF(A533="","",INDEX('Lookup Tables'!$B$2:$B$9,MATCH(B533,'Lookup Tables'!$A$2:$A$9,-1)))</f>
        <v/>
      </c>
      <c r="I533" t="str">
        <f>IF(A533="","",IF(AND(C533&gt;=INDEX('Lookup Tables'!$C$2:$C$9,MATCH(B533,'Lookup Tables'!$A$2:$A$9,-1)),C533&lt;=INDEX('Lookup Tables'!$D$2:$D$9,MATCH(B533,'Lookup Tables'!$A$2:$A$9,-1))),"PASS","FAIL"))</f>
        <v/>
      </c>
      <c r="J533" t="str">
        <f t="shared" si="32"/>
        <v/>
      </c>
      <c r="K533" t="str">
        <f t="shared" si="33"/>
        <v/>
      </c>
      <c r="L533" t="str">
        <f t="shared" si="34"/>
        <v/>
      </c>
      <c r="M533" t="str">
        <f t="shared" si="35"/>
        <v/>
      </c>
    </row>
    <row r="534" spans="8:13" x14ac:dyDescent="0.25">
      <c r="H534" t="str">
        <f>IF(A534="","",INDEX('Lookup Tables'!$B$2:$B$9,MATCH(B534,'Lookup Tables'!$A$2:$A$9,-1)))</f>
        <v/>
      </c>
      <c r="I534" t="str">
        <f>IF(A534="","",IF(AND(C534&gt;=INDEX('Lookup Tables'!$C$2:$C$9,MATCH(B534,'Lookup Tables'!$A$2:$A$9,-1)),C534&lt;=INDEX('Lookup Tables'!$D$2:$D$9,MATCH(B534,'Lookup Tables'!$A$2:$A$9,-1))),"PASS","FAIL"))</f>
        <v/>
      </c>
      <c r="J534" t="str">
        <f t="shared" si="32"/>
        <v/>
      </c>
      <c r="K534" t="str">
        <f t="shared" si="33"/>
        <v/>
      </c>
      <c r="L534" t="str">
        <f t="shared" si="34"/>
        <v/>
      </c>
      <c r="M534" t="str">
        <f t="shared" si="35"/>
        <v/>
      </c>
    </row>
    <row r="535" spans="8:13" x14ac:dyDescent="0.25">
      <c r="H535" t="str">
        <f>IF(A535="","",INDEX('Lookup Tables'!$B$2:$B$9,MATCH(B535,'Lookup Tables'!$A$2:$A$9,-1)))</f>
        <v/>
      </c>
      <c r="I535" t="str">
        <f>IF(A535="","",IF(AND(C535&gt;=INDEX('Lookup Tables'!$C$2:$C$9,MATCH(B535,'Lookup Tables'!$A$2:$A$9,-1)),C535&lt;=INDEX('Lookup Tables'!$D$2:$D$9,MATCH(B535,'Lookup Tables'!$A$2:$A$9,-1))),"PASS","FAIL"))</f>
        <v/>
      </c>
      <c r="J535" t="str">
        <f t="shared" si="32"/>
        <v/>
      </c>
      <c r="K535" t="str">
        <f t="shared" si="33"/>
        <v/>
      </c>
      <c r="L535" t="str">
        <f t="shared" si="34"/>
        <v/>
      </c>
      <c r="M535" t="str">
        <f t="shared" si="35"/>
        <v/>
      </c>
    </row>
    <row r="536" spans="8:13" x14ac:dyDescent="0.25">
      <c r="H536" t="str">
        <f>IF(A536="","",INDEX('Lookup Tables'!$B$2:$B$9,MATCH(B536,'Lookup Tables'!$A$2:$A$9,-1)))</f>
        <v/>
      </c>
      <c r="I536" t="str">
        <f>IF(A536="","",IF(AND(C536&gt;=INDEX('Lookup Tables'!$C$2:$C$9,MATCH(B536,'Lookup Tables'!$A$2:$A$9,-1)),C536&lt;=INDEX('Lookup Tables'!$D$2:$D$9,MATCH(B536,'Lookup Tables'!$A$2:$A$9,-1))),"PASS","FAIL"))</f>
        <v/>
      </c>
      <c r="J536" t="str">
        <f t="shared" si="32"/>
        <v/>
      </c>
      <c r="K536" t="str">
        <f t="shared" si="33"/>
        <v/>
      </c>
      <c r="L536" t="str">
        <f t="shared" si="34"/>
        <v/>
      </c>
      <c r="M536" t="str">
        <f t="shared" si="35"/>
        <v/>
      </c>
    </row>
    <row r="537" spans="8:13" x14ac:dyDescent="0.25">
      <c r="H537" t="str">
        <f>IF(A537="","",INDEX('Lookup Tables'!$B$2:$B$9,MATCH(B537,'Lookup Tables'!$A$2:$A$9,-1)))</f>
        <v/>
      </c>
      <c r="I537" t="str">
        <f>IF(A537="","",IF(AND(C537&gt;=INDEX('Lookup Tables'!$C$2:$C$9,MATCH(B537,'Lookup Tables'!$A$2:$A$9,-1)),C537&lt;=INDEX('Lookup Tables'!$D$2:$D$9,MATCH(B537,'Lookup Tables'!$A$2:$A$9,-1))),"PASS","FAIL"))</f>
        <v/>
      </c>
      <c r="J537" t="str">
        <f t="shared" si="32"/>
        <v/>
      </c>
      <c r="K537" t="str">
        <f t="shared" si="33"/>
        <v/>
      </c>
      <c r="L537" t="str">
        <f t="shared" si="34"/>
        <v/>
      </c>
      <c r="M537" t="str">
        <f t="shared" si="35"/>
        <v/>
      </c>
    </row>
    <row r="538" spans="8:13" x14ac:dyDescent="0.25">
      <c r="H538" t="str">
        <f>IF(A538="","",INDEX('Lookup Tables'!$B$2:$B$9,MATCH(B538,'Lookup Tables'!$A$2:$A$9,-1)))</f>
        <v/>
      </c>
      <c r="I538" t="str">
        <f>IF(A538="","",IF(AND(C538&gt;=INDEX('Lookup Tables'!$C$2:$C$9,MATCH(B538,'Lookup Tables'!$A$2:$A$9,-1)),C538&lt;=INDEX('Lookup Tables'!$D$2:$D$9,MATCH(B538,'Lookup Tables'!$A$2:$A$9,-1))),"PASS","FAIL"))</f>
        <v/>
      </c>
      <c r="J538" t="str">
        <f t="shared" si="32"/>
        <v/>
      </c>
      <c r="K538" t="str">
        <f t="shared" si="33"/>
        <v/>
      </c>
      <c r="L538" t="str">
        <f t="shared" si="34"/>
        <v/>
      </c>
      <c r="M538" t="str">
        <f t="shared" si="35"/>
        <v/>
      </c>
    </row>
    <row r="539" spans="8:13" x14ac:dyDescent="0.25">
      <c r="H539" t="str">
        <f>IF(A539="","",INDEX('Lookup Tables'!$B$2:$B$9,MATCH(B539,'Lookup Tables'!$A$2:$A$9,-1)))</f>
        <v/>
      </c>
      <c r="I539" t="str">
        <f>IF(A539="","",IF(AND(C539&gt;=INDEX('Lookup Tables'!$C$2:$C$9,MATCH(B539,'Lookup Tables'!$A$2:$A$9,-1)),C539&lt;=INDEX('Lookup Tables'!$D$2:$D$9,MATCH(B539,'Lookup Tables'!$A$2:$A$9,-1))),"PASS","FAIL"))</f>
        <v/>
      </c>
      <c r="J539" t="str">
        <f t="shared" si="32"/>
        <v/>
      </c>
      <c r="K539" t="str">
        <f t="shared" si="33"/>
        <v/>
      </c>
      <c r="L539" t="str">
        <f t="shared" si="34"/>
        <v/>
      </c>
      <c r="M539" t="str">
        <f t="shared" si="35"/>
        <v/>
      </c>
    </row>
    <row r="540" spans="8:13" x14ac:dyDescent="0.25">
      <c r="H540" t="str">
        <f>IF(A540="","",INDEX('Lookup Tables'!$B$2:$B$9,MATCH(B540,'Lookup Tables'!$A$2:$A$9,-1)))</f>
        <v/>
      </c>
      <c r="I540" t="str">
        <f>IF(A540="","",IF(AND(C540&gt;=INDEX('Lookup Tables'!$C$2:$C$9,MATCH(B540,'Lookup Tables'!$A$2:$A$9,-1)),C540&lt;=INDEX('Lookup Tables'!$D$2:$D$9,MATCH(B540,'Lookup Tables'!$A$2:$A$9,-1))),"PASS","FAIL"))</f>
        <v/>
      </c>
      <c r="J540" t="str">
        <f t="shared" si="32"/>
        <v/>
      </c>
      <c r="K540" t="str">
        <f t="shared" si="33"/>
        <v/>
      </c>
      <c r="L540" t="str">
        <f t="shared" si="34"/>
        <v/>
      </c>
      <c r="M540" t="str">
        <f t="shared" si="35"/>
        <v/>
      </c>
    </row>
    <row r="541" spans="8:13" x14ac:dyDescent="0.25">
      <c r="H541" t="str">
        <f>IF(A541="","",INDEX('Lookup Tables'!$B$2:$B$9,MATCH(B541,'Lookup Tables'!$A$2:$A$9,-1)))</f>
        <v/>
      </c>
      <c r="I541" t="str">
        <f>IF(A541="","",IF(AND(C541&gt;=INDEX('Lookup Tables'!$C$2:$C$9,MATCH(B541,'Lookup Tables'!$A$2:$A$9,-1)),C541&lt;=INDEX('Lookup Tables'!$D$2:$D$9,MATCH(B541,'Lookup Tables'!$A$2:$A$9,-1))),"PASS","FAIL"))</f>
        <v/>
      </c>
      <c r="J541" t="str">
        <f t="shared" si="32"/>
        <v/>
      </c>
      <c r="K541" t="str">
        <f t="shared" si="33"/>
        <v/>
      </c>
      <c r="L541" t="str">
        <f t="shared" si="34"/>
        <v/>
      </c>
      <c r="M541" t="str">
        <f t="shared" si="35"/>
        <v/>
      </c>
    </row>
    <row r="542" spans="8:13" x14ac:dyDescent="0.25">
      <c r="H542" t="str">
        <f>IF(A542="","",INDEX('Lookup Tables'!$B$2:$B$9,MATCH(B542,'Lookup Tables'!$A$2:$A$9,-1)))</f>
        <v/>
      </c>
      <c r="I542" t="str">
        <f>IF(A542="","",IF(AND(C542&gt;=INDEX('Lookup Tables'!$C$2:$C$9,MATCH(B542,'Lookup Tables'!$A$2:$A$9,-1)),C542&lt;=INDEX('Lookup Tables'!$D$2:$D$9,MATCH(B542,'Lookup Tables'!$A$2:$A$9,-1))),"PASS","FAIL"))</f>
        <v/>
      </c>
      <c r="J542" t="str">
        <f t="shared" si="32"/>
        <v/>
      </c>
      <c r="K542" t="str">
        <f t="shared" si="33"/>
        <v/>
      </c>
      <c r="L542" t="str">
        <f t="shared" si="34"/>
        <v/>
      </c>
      <c r="M542" t="str">
        <f t="shared" si="35"/>
        <v/>
      </c>
    </row>
    <row r="543" spans="8:13" x14ac:dyDescent="0.25">
      <c r="H543" t="str">
        <f>IF(A543="","",INDEX('Lookup Tables'!$B$2:$B$9,MATCH(B543,'Lookup Tables'!$A$2:$A$9,-1)))</f>
        <v/>
      </c>
      <c r="I543" t="str">
        <f>IF(A543="","",IF(AND(C543&gt;=INDEX('Lookup Tables'!$C$2:$C$9,MATCH(B543,'Lookup Tables'!$A$2:$A$9,-1)),C543&lt;=INDEX('Lookup Tables'!$D$2:$D$9,MATCH(B543,'Lookup Tables'!$A$2:$A$9,-1))),"PASS","FAIL"))</f>
        <v/>
      </c>
      <c r="J543" t="str">
        <f t="shared" si="32"/>
        <v/>
      </c>
      <c r="K543" t="str">
        <f t="shared" si="33"/>
        <v/>
      </c>
      <c r="L543" t="str">
        <f t="shared" si="34"/>
        <v/>
      </c>
      <c r="M543" t="str">
        <f t="shared" si="35"/>
        <v/>
      </c>
    </row>
    <row r="544" spans="8:13" x14ac:dyDescent="0.25">
      <c r="H544" t="str">
        <f>IF(A544="","",INDEX('Lookup Tables'!$B$2:$B$9,MATCH(B544,'Lookup Tables'!$A$2:$A$9,-1)))</f>
        <v/>
      </c>
      <c r="I544" t="str">
        <f>IF(A544="","",IF(AND(C544&gt;=INDEX('Lookup Tables'!$C$2:$C$9,MATCH(B544,'Lookup Tables'!$A$2:$A$9,-1)),C544&lt;=INDEX('Lookup Tables'!$D$2:$D$9,MATCH(B544,'Lookup Tables'!$A$2:$A$9,-1))),"PASS","FAIL"))</f>
        <v/>
      </c>
      <c r="J544" t="str">
        <f t="shared" si="32"/>
        <v/>
      </c>
      <c r="K544" t="str">
        <f t="shared" si="33"/>
        <v/>
      </c>
      <c r="L544" t="str">
        <f t="shared" si="34"/>
        <v/>
      </c>
      <c r="M544" t="str">
        <f t="shared" si="35"/>
        <v/>
      </c>
    </row>
    <row r="545" spans="8:13" x14ac:dyDescent="0.25">
      <c r="H545" t="str">
        <f>IF(A545="","",INDEX('Lookup Tables'!$B$2:$B$9,MATCH(B545,'Lookup Tables'!$A$2:$A$9,-1)))</f>
        <v/>
      </c>
      <c r="I545" t="str">
        <f>IF(A545="","",IF(AND(C545&gt;=INDEX('Lookup Tables'!$C$2:$C$9,MATCH(B545,'Lookup Tables'!$A$2:$A$9,-1)),C545&lt;=INDEX('Lookup Tables'!$D$2:$D$9,MATCH(B545,'Lookup Tables'!$A$2:$A$9,-1))),"PASS","FAIL"))</f>
        <v/>
      </c>
      <c r="J545" t="str">
        <f t="shared" si="32"/>
        <v/>
      </c>
      <c r="K545" t="str">
        <f t="shared" si="33"/>
        <v/>
      </c>
      <c r="L545" t="str">
        <f t="shared" si="34"/>
        <v/>
      </c>
      <c r="M545" t="str">
        <f t="shared" si="35"/>
        <v/>
      </c>
    </row>
    <row r="546" spans="8:13" x14ac:dyDescent="0.25">
      <c r="H546" t="str">
        <f>IF(A546="","",INDEX('Lookup Tables'!$B$2:$B$9,MATCH(B546,'Lookup Tables'!$A$2:$A$9,-1)))</f>
        <v/>
      </c>
      <c r="I546" t="str">
        <f>IF(A546="","",IF(AND(C546&gt;=INDEX('Lookup Tables'!$C$2:$C$9,MATCH(B546,'Lookup Tables'!$A$2:$A$9,-1)),C546&lt;=INDEX('Lookup Tables'!$D$2:$D$9,MATCH(B546,'Lookup Tables'!$A$2:$A$9,-1))),"PASS","FAIL"))</f>
        <v/>
      </c>
      <c r="J546" t="str">
        <f t="shared" si="32"/>
        <v/>
      </c>
      <c r="K546" t="str">
        <f t="shared" si="33"/>
        <v/>
      </c>
      <c r="L546" t="str">
        <f t="shared" si="34"/>
        <v/>
      </c>
      <c r="M546" t="str">
        <f t="shared" si="35"/>
        <v/>
      </c>
    </row>
    <row r="547" spans="8:13" x14ac:dyDescent="0.25">
      <c r="H547" t="str">
        <f>IF(A547="","",INDEX('Lookup Tables'!$B$2:$B$9,MATCH(B547,'Lookup Tables'!$A$2:$A$9,-1)))</f>
        <v/>
      </c>
      <c r="I547" t="str">
        <f>IF(A547="","",IF(AND(C547&gt;=INDEX('Lookup Tables'!$C$2:$C$9,MATCH(B547,'Lookup Tables'!$A$2:$A$9,-1)),C547&lt;=INDEX('Lookup Tables'!$D$2:$D$9,MATCH(B547,'Lookup Tables'!$A$2:$A$9,-1))),"PASS","FAIL"))</f>
        <v/>
      </c>
      <c r="J547" t="str">
        <f t="shared" si="32"/>
        <v/>
      </c>
      <c r="K547" t="str">
        <f t="shared" si="33"/>
        <v/>
      </c>
      <c r="L547" t="str">
        <f t="shared" si="34"/>
        <v/>
      </c>
      <c r="M547" t="str">
        <f t="shared" si="35"/>
        <v/>
      </c>
    </row>
    <row r="548" spans="8:13" x14ac:dyDescent="0.25">
      <c r="H548" t="str">
        <f>IF(A548="","",INDEX('Lookup Tables'!$B$2:$B$9,MATCH(B548,'Lookup Tables'!$A$2:$A$9,-1)))</f>
        <v/>
      </c>
      <c r="I548" t="str">
        <f>IF(A548="","",IF(AND(C548&gt;=INDEX('Lookup Tables'!$C$2:$C$9,MATCH(B548,'Lookup Tables'!$A$2:$A$9,-1)),C548&lt;=INDEX('Lookup Tables'!$D$2:$D$9,MATCH(B548,'Lookup Tables'!$A$2:$A$9,-1))),"PASS","FAIL"))</f>
        <v/>
      </c>
      <c r="J548" t="str">
        <f t="shared" si="32"/>
        <v/>
      </c>
      <c r="K548" t="str">
        <f t="shared" si="33"/>
        <v/>
      </c>
      <c r="L548" t="str">
        <f t="shared" si="34"/>
        <v/>
      </c>
      <c r="M548" t="str">
        <f t="shared" si="35"/>
        <v/>
      </c>
    </row>
    <row r="549" spans="8:13" x14ac:dyDescent="0.25">
      <c r="H549" t="str">
        <f>IF(A549="","",INDEX('Lookup Tables'!$B$2:$B$9,MATCH(B549,'Lookup Tables'!$A$2:$A$9,-1)))</f>
        <v/>
      </c>
      <c r="I549" t="str">
        <f>IF(A549="","",IF(AND(C549&gt;=INDEX('Lookup Tables'!$C$2:$C$9,MATCH(B549,'Lookup Tables'!$A$2:$A$9,-1)),C549&lt;=INDEX('Lookup Tables'!$D$2:$D$9,MATCH(B549,'Lookup Tables'!$A$2:$A$9,-1))),"PASS","FAIL"))</f>
        <v/>
      </c>
      <c r="J549" t="str">
        <f t="shared" si="32"/>
        <v/>
      </c>
      <c r="K549" t="str">
        <f t="shared" si="33"/>
        <v/>
      </c>
      <c r="L549" t="str">
        <f t="shared" si="34"/>
        <v/>
      </c>
      <c r="M549" t="str">
        <f t="shared" si="35"/>
        <v/>
      </c>
    </row>
    <row r="550" spans="8:13" x14ac:dyDescent="0.25">
      <c r="H550" t="str">
        <f>IF(A550="","",INDEX('Lookup Tables'!$B$2:$B$9,MATCH(B550,'Lookup Tables'!$A$2:$A$9,-1)))</f>
        <v/>
      </c>
      <c r="I550" t="str">
        <f>IF(A550="","",IF(AND(C550&gt;=INDEX('Lookup Tables'!$C$2:$C$9,MATCH(B550,'Lookup Tables'!$A$2:$A$9,-1)),C550&lt;=INDEX('Lookup Tables'!$D$2:$D$9,MATCH(B550,'Lookup Tables'!$A$2:$A$9,-1))),"PASS","FAIL"))</f>
        <v/>
      </c>
      <c r="J550" t="str">
        <f t="shared" si="32"/>
        <v/>
      </c>
      <c r="K550" t="str">
        <f t="shared" si="33"/>
        <v/>
      </c>
      <c r="L550" t="str">
        <f t="shared" si="34"/>
        <v/>
      </c>
      <c r="M550" t="str">
        <f t="shared" si="35"/>
        <v/>
      </c>
    </row>
    <row r="551" spans="8:13" x14ac:dyDescent="0.25">
      <c r="H551" t="str">
        <f>IF(A551="","",INDEX('Lookup Tables'!$B$2:$B$9,MATCH(B551,'Lookup Tables'!$A$2:$A$9,-1)))</f>
        <v/>
      </c>
      <c r="I551" t="str">
        <f>IF(A551="","",IF(AND(C551&gt;=INDEX('Lookup Tables'!$C$2:$C$9,MATCH(B551,'Lookup Tables'!$A$2:$A$9,-1)),C551&lt;=INDEX('Lookup Tables'!$D$2:$D$9,MATCH(B551,'Lookup Tables'!$A$2:$A$9,-1))),"PASS","FAIL"))</f>
        <v/>
      </c>
      <c r="J551" t="str">
        <f t="shared" si="32"/>
        <v/>
      </c>
      <c r="K551" t="str">
        <f t="shared" si="33"/>
        <v/>
      </c>
      <c r="L551" t="str">
        <f t="shared" si="34"/>
        <v/>
      </c>
      <c r="M551" t="str">
        <f t="shared" si="35"/>
        <v/>
      </c>
    </row>
    <row r="552" spans="8:13" x14ac:dyDescent="0.25">
      <c r="H552" t="str">
        <f>IF(A552="","",INDEX('Lookup Tables'!$B$2:$B$9,MATCH(B552,'Lookup Tables'!$A$2:$A$9,-1)))</f>
        <v/>
      </c>
      <c r="I552" t="str">
        <f>IF(A552="","",IF(AND(C552&gt;=INDEX('Lookup Tables'!$C$2:$C$9,MATCH(B552,'Lookup Tables'!$A$2:$A$9,-1)),C552&lt;=INDEX('Lookup Tables'!$D$2:$D$9,MATCH(B552,'Lookup Tables'!$A$2:$A$9,-1))),"PASS","FAIL"))</f>
        <v/>
      </c>
      <c r="J552" t="str">
        <f t="shared" si="32"/>
        <v/>
      </c>
      <c r="K552" t="str">
        <f t="shared" si="33"/>
        <v/>
      </c>
      <c r="L552" t="str">
        <f t="shared" si="34"/>
        <v/>
      </c>
      <c r="M552" t="str">
        <f t="shared" si="35"/>
        <v/>
      </c>
    </row>
    <row r="553" spans="8:13" x14ac:dyDescent="0.25">
      <c r="H553" t="str">
        <f>IF(A553="","",INDEX('Lookup Tables'!$B$2:$B$9,MATCH(B553,'Lookup Tables'!$A$2:$A$9,-1)))</f>
        <v/>
      </c>
      <c r="I553" t="str">
        <f>IF(A553="","",IF(AND(C553&gt;=INDEX('Lookup Tables'!$C$2:$C$9,MATCH(B553,'Lookup Tables'!$A$2:$A$9,-1)),C553&lt;=INDEX('Lookup Tables'!$D$2:$D$9,MATCH(B553,'Lookup Tables'!$A$2:$A$9,-1))),"PASS","FAIL"))</f>
        <v/>
      </c>
      <c r="J553" t="str">
        <f t="shared" si="32"/>
        <v/>
      </c>
      <c r="K553" t="str">
        <f t="shared" si="33"/>
        <v/>
      </c>
      <c r="L553" t="str">
        <f t="shared" si="34"/>
        <v/>
      </c>
      <c r="M553" t="str">
        <f t="shared" si="35"/>
        <v/>
      </c>
    </row>
    <row r="554" spans="8:13" x14ac:dyDescent="0.25">
      <c r="H554" t="str">
        <f>IF(A554="","",INDEX('Lookup Tables'!$B$2:$B$9,MATCH(B554,'Lookup Tables'!$A$2:$A$9,-1)))</f>
        <v/>
      </c>
      <c r="I554" t="str">
        <f>IF(A554="","",IF(AND(C554&gt;=INDEX('Lookup Tables'!$C$2:$C$9,MATCH(B554,'Lookup Tables'!$A$2:$A$9,-1)),C554&lt;=INDEX('Lookup Tables'!$D$2:$D$9,MATCH(B554,'Lookup Tables'!$A$2:$A$9,-1))),"PASS","FAIL"))</f>
        <v/>
      </c>
      <c r="J554" t="str">
        <f t="shared" si="32"/>
        <v/>
      </c>
      <c r="K554" t="str">
        <f t="shared" si="33"/>
        <v/>
      </c>
      <c r="L554" t="str">
        <f t="shared" si="34"/>
        <v/>
      </c>
      <c r="M554" t="str">
        <f t="shared" si="35"/>
        <v/>
      </c>
    </row>
    <row r="555" spans="8:13" x14ac:dyDescent="0.25">
      <c r="H555" t="str">
        <f>IF(A555="","",INDEX('Lookup Tables'!$B$2:$B$9,MATCH(B555,'Lookup Tables'!$A$2:$A$9,-1)))</f>
        <v/>
      </c>
      <c r="I555" t="str">
        <f>IF(A555="","",IF(AND(C555&gt;=INDEX('Lookup Tables'!$C$2:$C$9,MATCH(B555,'Lookup Tables'!$A$2:$A$9,-1)),C555&lt;=INDEX('Lookup Tables'!$D$2:$D$9,MATCH(B555,'Lookup Tables'!$A$2:$A$9,-1))),"PASS","FAIL"))</f>
        <v/>
      </c>
      <c r="J555" t="str">
        <f t="shared" si="32"/>
        <v/>
      </c>
      <c r="K555" t="str">
        <f t="shared" si="33"/>
        <v/>
      </c>
      <c r="L555" t="str">
        <f t="shared" si="34"/>
        <v/>
      </c>
      <c r="M555" t="str">
        <f t="shared" si="35"/>
        <v/>
      </c>
    </row>
    <row r="556" spans="8:13" x14ac:dyDescent="0.25">
      <c r="H556" t="str">
        <f>IF(A556="","",INDEX('Lookup Tables'!$B$2:$B$9,MATCH(B556,'Lookup Tables'!$A$2:$A$9,-1)))</f>
        <v/>
      </c>
      <c r="I556" t="str">
        <f>IF(A556="","",IF(AND(C556&gt;=INDEX('Lookup Tables'!$C$2:$C$9,MATCH(B556,'Lookup Tables'!$A$2:$A$9,-1)),C556&lt;=INDEX('Lookup Tables'!$D$2:$D$9,MATCH(B556,'Lookup Tables'!$A$2:$A$9,-1))),"PASS","FAIL"))</f>
        <v/>
      </c>
      <c r="J556" t="str">
        <f t="shared" si="32"/>
        <v/>
      </c>
      <c r="K556" t="str">
        <f t="shared" si="33"/>
        <v/>
      </c>
      <c r="L556" t="str">
        <f t="shared" si="34"/>
        <v/>
      </c>
      <c r="M556" t="str">
        <f t="shared" si="35"/>
        <v/>
      </c>
    </row>
    <row r="557" spans="8:13" x14ac:dyDescent="0.25">
      <c r="H557" t="str">
        <f>IF(A557="","",INDEX('Lookup Tables'!$B$2:$B$9,MATCH(B557,'Lookup Tables'!$A$2:$A$9,-1)))</f>
        <v/>
      </c>
      <c r="I557" t="str">
        <f>IF(A557="","",IF(AND(C557&gt;=INDEX('Lookup Tables'!$C$2:$C$9,MATCH(B557,'Lookup Tables'!$A$2:$A$9,-1)),C557&lt;=INDEX('Lookup Tables'!$D$2:$D$9,MATCH(B557,'Lookup Tables'!$A$2:$A$9,-1))),"PASS","FAIL"))</f>
        <v/>
      </c>
      <c r="J557" t="str">
        <f t="shared" si="32"/>
        <v/>
      </c>
      <c r="K557" t="str">
        <f t="shared" si="33"/>
        <v/>
      </c>
      <c r="L557" t="str">
        <f t="shared" si="34"/>
        <v/>
      </c>
      <c r="M557" t="str">
        <f t="shared" si="35"/>
        <v/>
      </c>
    </row>
    <row r="558" spans="8:13" x14ac:dyDescent="0.25">
      <c r="H558" t="str">
        <f>IF(A558="","",INDEX('Lookup Tables'!$B$2:$B$9,MATCH(B558,'Lookup Tables'!$A$2:$A$9,-1)))</f>
        <v/>
      </c>
      <c r="I558" t="str">
        <f>IF(A558="","",IF(AND(C558&gt;=INDEX('Lookup Tables'!$C$2:$C$9,MATCH(B558,'Lookup Tables'!$A$2:$A$9,-1)),C558&lt;=INDEX('Lookup Tables'!$D$2:$D$9,MATCH(B558,'Lookup Tables'!$A$2:$A$9,-1))),"PASS","FAIL"))</f>
        <v/>
      </c>
      <c r="J558" t="str">
        <f t="shared" si="32"/>
        <v/>
      </c>
      <c r="K558" t="str">
        <f t="shared" si="33"/>
        <v/>
      </c>
      <c r="L558" t="str">
        <f t="shared" si="34"/>
        <v/>
      </c>
      <c r="M558" t="str">
        <f t="shared" si="35"/>
        <v/>
      </c>
    </row>
    <row r="559" spans="8:13" x14ac:dyDescent="0.25">
      <c r="H559" t="str">
        <f>IF(A559="","",INDEX('Lookup Tables'!$B$2:$B$9,MATCH(B559,'Lookup Tables'!$A$2:$A$9,-1)))</f>
        <v/>
      </c>
      <c r="I559" t="str">
        <f>IF(A559="","",IF(AND(C559&gt;=INDEX('Lookup Tables'!$C$2:$C$9,MATCH(B559,'Lookup Tables'!$A$2:$A$9,-1)),C559&lt;=INDEX('Lookup Tables'!$D$2:$D$9,MATCH(B559,'Lookup Tables'!$A$2:$A$9,-1))),"PASS","FAIL"))</f>
        <v/>
      </c>
      <c r="J559" t="str">
        <f t="shared" si="32"/>
        <v/>
      </c>
      <c r="K559" t="str">
        <f t="shared" si="33"/>
        <v/>
      </c>
      <c r="L559" t="str">
        <f t="shared" si="34"/>
        <v/>
      </c>
      <c r="M559" t="str">
        <f t="shared" si="35"/>
        <v/>
      </c>
    </row>
    <row r="560" spans="8:13" x14ac:dyDescent="0.25">
      <c r="H560" t="str">
        <f>IF(A560="","",INDEX('Lookup Tables'!$B$2:$B$9,MATCH(B560,'Lookup Tables'!$A$2:$A$9,-1)))</f>
        <v/>
      </c>
      <c r="I560" t="str">
        <f>IF(A560="","",IF(AND(C560&gt;=INDEX('Lookup Tables'!$C$2:$C$9,MATCH(B560,'Lookup Tables'!$A$2:$A$9,-1)),C560&lt;=INDEX('Lookup Tables'!$D$2:$D$9,MATCH(B560,'Lookup Tables'!$A$2:$A$9,-1))),"PASS","FAIL"))</f>
        <v/>
      </c>
      <c r="J560" t="str">
        <f t="shared" si="32"/>
        <v/>
      </c>
      <c r="K560" t="str">
        <f t="shared" si="33"/>
        <v/>
      </c>
      <c r="L560" t="str">
        <f t="shared" si="34"/>
        <v/>
      </c>
      <c r="M560" t="str">
        <f t="shared" si="35"/>
        <v/>
      </c>
    </row>
    <row r="561" spans="8:13" x14ac:dyDescent="0.25">
      <c r="H561" t="str">
        <f>IF(A561="","",INDEX('Lookup Tables'!$B$2:$B$9,MATCH(B561,'Lookup Tables'!$A$2:$A$9,-1)))</f>
        <v/>
      </c>
      <c r="I561" t="str">
        <f>IF(A561="","",IF(AND(C561&gt;=INDEX('Lookup Tables'!$C$2:$C$9,MATCH(B561,'Lookup Tables'!$A$2:$A$9,-1)),C561&lt;=INDEX('Lookup Tables'!$D$2:$D$9,MATCH(B561,'Lookup Tables'!$A$2:$A$9,-1))),"PASS","FAIL"))</f>
        <v/>
      </c>
      <c r="J561" t="str">
        <f t="shared" si="32"/>
        <v/>
      </c>
      <c r="K561" t="str">
        <f t="shared" si="33"/>
        <v/>
      </c>
      <c r="L561" t="str">
        <f t="shared" si="34"/>
        <v/>
      </c>
      <c r="M561" t="str">
        <f t="shared" si="35"/>
        <v/>
      </c>
    </row>
    <row r="562" spans="8:13" x14ac:dyDescent="0.25">
      <c r="H562" t="str">
        <f>IF(A562="","",INDEX('Lookup Tables'!$B$2:$B$9,MATCH(B562,'Lookup Tables'!$A$2:$A$9,-1)))</f>
        <v/>
      </c>
      <c r="I562" t="str">
        <f>IF(A562="","",IF(AND(C562&gt;=INDEX('Lookup Tables'!$C$2:$C$9,MATCH(B562,'Lookup Tables'!$A$2:$A$9,-1)),C562&lt;=INDEX('Lookup Tables'!$D$2:$D$9,MATCH(B562,'Lookup Tables'!$A$2:$A$9,-1))),"PASS","FAIL"))</f>
        <v/>
      </c>
      <c r="J562" t="str">
        <f t="shared" si="32"/>
        <v/>
      </c>
      <c r="K562" t="str">
        <f t="shared" si="33"/>
        <v/>
      </c>
      <c r="L562" t="str">
        <f t="shared" si="34"/>
        <v/>
      </c>
      <c r="M562" t="str">
        <f t="shared" si="35"/>
        <v/>
      </c>
    </row>
    <row r="563" spans="8:13" x14ac:dyDescent="0.25">
      <c r="H563" t="str">
        <f>IF(A563="","",INDEX('Lookup Tables'!$B$2:$B$9,MATCH(B563,'Lookup Tables'!$A$2:$A$9,-1)))</f>
        <v/>
      </c>
      <c r="I563" t="str">
        <f>IF(A563="","",IF(AND(C563&gt;=INDEX('Lookup Tables'!$C$2:$C$9,MATCH(B563,'Lookup Tables'!$A$2:$A$9,-1)),C563&lt;=INDEX('Lookup Tables'!$D$2:$D$9,MATCH(B563,'Lookup Tables'!$A$2:$A$9,-1))),"PASS","FAIL"))</f>
        <v/>
      </c>
      <c r="J563" t="str">
        <f t="shared" si="32"/>
        <v/>
      </c>
      <c r="K563" t="str">
        <f t="shared" si="33"/>
        <v/>
      </c>
      <c r="L563" t="str">
        <f t="shared" si="34"/>
        <v/>
      </c>
      <c r="M563" t="str">
        <f t="shared" si="35"/>
        <v/>
      </c>
    </row>
    <row r="564" spans="8:13" x14ac:dyDescent="0.25">
      <c r="H564" t="str">
        <f>IF(A564="","",INDEX('Lookup Tables'!$B$2:$B$9,MATCH(B564,'Lookup Tables'!$A$2:$A$9,-1)))</f>
        <v/>
      </c>
      <c r="I564" t="str">
        <f>IF(A564="","",IF(AND(C564&gt;=INDEX('Lookup Tables'!$C$2:$C$9,MATCH(B564,'Lookup Tables'!$A$2:$A$9,-1)),C564&lt;=INDEX('Lookup Tables'!$D$2:$D$9,MATCH(B564,'Lookup Tables'!$A$2:$A$9,-1))),"PASS","FAIL"))</f>
        <v/>
      </c>
      <c r="J564" t="str">
        <f t="shared" si="32"/>
        <v/>
      </c>
      <c r="K564" t="str">
        <f t="shared" si="33"/>
        <v/>
      </c>
      <c r="L564" t="str">
        <f t="shared" si="34"/>
        <v/>
      </c>
      <c r="M564" t="str">
        <f t="shared" si="35"/>
        <v/>
      </c>
    </row>
    <row r="565" spans="8:13" x14ac:dyDescent="0.25">
      <c r="H565" t="str">
        <f>IF(A565="","",INDEX('Lookup Tables'!$B$2:$B$9,MATCH(B565,'Lookup Tables'!$A$2:$A$9,-1)))</f>
        <v/>
      </c>
      <c r="I565" t="str">
        <f>IF(A565="","",IF(AND(C565&gt;=INDEX('Lookup Tables'!$C$2:$C$9,MATCH(B565,'Lookup Tables'!$A$2:$A$9,-1)),C565&lt;=INDEX('Lookup Tables'!$D$2:$D$9,MATCH(B565,'Lookup Tables'!$A$2:$A$9,-1))),"PASS","FAIL"))</f>
        <v/>
      </c>
      <c r="J565" t="str">
        <f t="shared" si="32"/>
        <v/>
      </c>
      <c r="K565" t="str">
        <f t="shared" si="33"/>
        <v/>
      </c>
      <c r="L565" t="str">
        <f t="shared" si="34"/>
        <v/>
      </c>
      <c r="M565" t="str">
        <f t="shared" si="35"/>
        <v/>
      </c>
    </row>
    <row r="566" spans="8:13" x14ac:dyDescent="0.25">
      <c r="H566" t="str">
        <f>IF(A566="","",INDEX('Lookup Tables'!$B$2:$B$9,MATCH(B566,'Lookup Tables'!$A$2:$A$9,-1)))</f>
        <v/>
      </c>
      <c r="I566" t="str">
        <f>IF(A566="","",IF(AND(C566&gt;=INDEX('Lookup Tables'!$C$2:$C$9,MATCH(B566,'Lookup Tables'!$A$2:$A$9,-1)),C566&lt;=INDEX('Lookup Tables'!$D$2:$D$9,MATCH(B566,'Lookup Tables'!$A$2:$A$9,-1))),"PASS","FAIL"))</f>
        <v/>
      </c>
      <c r="J566" t="str">
        <f t="shared" si="32"/>
        <v/>
      </c>
      <c r="K566" t="str">
        <f t="shared" si="33"/>
        <v/>
      </c>
      <c r="L566" t="str">
        <f t="shared" si="34"/>
        <v/>
      </c>
      <c r="M566" t="str">
        <f t="shared" si="35"/>
        <v/>
      </c>
    </row>
    <row r="567" spans="8:13" x14ac:dyDescent="0.25">
      <c r="H567" t="str">
        <f>IF(A567="","",INDEX('Lookup Tables'!$B$2:$B$9,MATCH(B567,'Lookup Tables'!$A$2:$A$9,-1)))</f>
        <v/>
      </c>
      <c r="I567" t="str">
        <f>IF(A567="","",IF(AND(C567&gt;=INDEX('Lookup Tables'!$C$2:$C$9,MATCH(B567,'Lookup Tables'!$A$2:$A$9,-1)),C567&lt;=INDEX('Lookup Tables'!$D$2:$D$9,MATCH(B567,'Lookup Tables'!$A$2:$A$9,-1))),"PASS","FAIL"))</f>
        <v/>
      </c>
      <c r="J567" t="str">
        <f t="shared" si="32"/>
        <v/>
      </c>
      <c r="K567" t="str">
        <f t="shared" si="33"/>
        <v/>
      </c>
      <c r="L567" t="str">
        <f t="shared" si="34"/>
        <v/>
      </c>
      <c r="M567" t="str">
        <f t="shared" si="35"/>
        <v/>
      </c>
    </row>
    <row r="568" spans="8:13" x14ac:dyDescent="0.25">
      <c r="H568" t="str">
        <f>IF(A568="","",INDEX('Lookup Tables'!$B$2:$B$9,MATCH(B568,'Lookup Tables'!$A$2:$A$9,-1)))</f>
        <v/>
      </c>
      <c r="I568" t="str">
        <f>IF(A568="","",IF(AND(C568&gt;=INDEX('Lookup Tables'!$C$2:$C$9,MATCH(B568,'Lookup Tables'!$A$2:$A$9,-1)),C568&lt;=INDEX('Lookup Tables'!$D$2:$D$9,MATCH(B568,'Lookup Tables'!$A$2:$A$9,-1))),"PASS","FAIL"))</f>
        <v/>
      </c>
      <c r="J568" t="str">
        <f t="shared" si="32"/>
        <v/>
      </c>
      <c r="K568" t="str">
        <f t="shared" si="33"/>
        <v/>
      </c>
      <c r="L568" t="str">
        <f t="shared" si="34"/>
        <v/>
      </c>
      <c r="M568" t="str">
        <f t="shared" si="35"/>
        <v/>
      </c>
    </row>
    <row r="569" spans="8:13" x14ac:dyDescent="0.25">
      <c r="H569" t="str">
        <f>IF(A569="","",INDEX('Lookup Tables'!$B$2:$B$9,MATCH(B569,'Lookup Tables'!$A$2:$A$9,-1)))</f>
        <v/>
      </c>
      <c r="I569" t="str">
        <f>IF(A569="","",IF(AND(C569&gt;=INDEX('Lookup Tables'!$C$2:$C$9,MATCH(B569,'Lookup Tables'!$A$2:$A$9,-1)),C569&lt;=INDEX('Lookup Tables'!$D$2:$D$9,MATCH(B569,'Lookup Tables'!$A$2:$A$9,-1))),"PASS","FAIL"))</f>
        <v/>
      </c>
      <c r="J569" t="str">
        <f t="shared" si="32"/>
        <v/>
      </c>
      <c r="K569" t="str">
        <f t="shared" si="33"/>
        <v/>
      </c>
      <c r="L569" t="str">
        <f t="shared" si="34"/>
        <v/>
      </c>
      <c r="M569" t="str">
        <f t="shared" si="35"/>
        <v/>
      </c>
    </row>
    <row r="570" spans="8:13" x14ac:dyDescent="0.25">
      <c r="H570" t="str">
        <f>IF(A570="","",INDEX('Lookup Tables'!$B$2:$B$9,MATCH(B570,'Lookup Tables'!$A$2:$A$9,-1)))</f>
        <v/>
      </c>
      <c r="I570" t="str">
        <f>IF(A570="","",IF(AND(C570&gt;=INDEX('Lookup Tables'!$C$2:$C$9,MATCH(B570,'Lookup Tables'!$A$2:$A$9,-1)),C570&lt;=INDEX('Lookup Tables'!$D$2:$D$9,MATCH(B570,'Lookup Tables'!$A$2:$A$9,-1))),"PASS","FAIL"))</f>
        <v/>
      </c>
      <c r="J570" t="str">
        <f t="shared" si="32"/>
        <v/>
      </c>
      <c r="K570" t="str">
        <f t="shared" si="33"/>
        <v/>
      </c>
      <c r="L570" t="str">
        <f t="shared" si="34"/>
        <v/>
      </c>
      <c r="M570" t="str">
        <f t="shared" si="35"/>
        <v/>
      </c>
    </row>
    <row r="571" spans="8:13" x14ac:dyDescent="0.25">
      <c r="H571" t="str">
        <f>IF(A571="","",INDEX('Lookup Tables'!$B$2:$B$9,MATCH(B571,'Lookup Tables'!$A$2:$A$9,-1)))</f>
        <v/>
      </c>
      <c r="I571" t="str">
        <f>IF(A571="","",IF(AND(C571&gt;=INDEX('Lookup Tables'!$C$2:$C$9,MATCH(B571,'Lookup Tables'!$A$2:$A$9,-1)),C571&lt;=INDEX('Lookup Tables'!$D$2:$D$9,MATCH(B571,'Lookup Tables'!$A$2:$A$9,-1))),"PASS","FAIL"))</f>
        <v/>
      </c>
      <c r="J571" t="str">
        <f t="shared" si="32"/>
        <v/>
      </c>
      <c r="K571" t="str">
        <f t="shared" si="33"/>
        <v/>
      </c>
      <c r="L571" t="str">
        <f t="shared" si="34"/>
        <v/>
      </c>
      <c r="M571" t="str">
        <f t="shared" si="35"/>
        <v/>
      </c>
    </row>
    <row r="572" spans="8:13" x14ac:dyDescent="0.25">
      <c r="H572" t="str">
        <f>IF(A572="","",INDEX('Lookup Tables'!$B$2:$B$9,MATCH(B572,'Lookup Tables'!$A$2:$A$9,-1)))</f>
        <v/>
      </c>
      <c r="I572" t="str">
        <f>IF(A572="","",IF(AND(C572&gt;=INDEX('Lookup Tables'!$C$2:$C$9,MATCH(B572,'Lookup Tables'!$A$2:$A$9,-1)),C572&lt;=INDEX('Lookup Tables'!$D$2:$D$9,MATCH(B572,'Lookup Tables'!$A$2:$A$9,-1))),"PASS","FAIL"))</f>
        <v/>
      </c>
      <c r="J572" t="str">
        <f t="shared" si="32"/>
        <v/>
      </c>
      <c r="K572" t="str">
        <f t="shared" si="33"/>
        <v/>
      </c>
      <c r="L572" t="str">
        <f t="shared" si="34"/>
        <v/>
      </c>
      <c r="M572" t="str">
        <f t="shared" si="35"/>
        <v/>
      </c>
    </row>
    <row r="573" spans="8:13" x14ac:dyDescent="0.25">
      <c r="H573" t="str">
        <f>IF(A573="","",INDEX('Lookup Tables'!$B$2:$B$9,MATCH(B573,'Lookup Tables'!$A$2:$A$9,-1)))</f>
        <v/>
      </c>
      <c r="I573" t="str">
        <f>IF(A573="","",IF(AND(C573&gt;=INDEX('Lookup Tables'!$C$2:$C$9,MATCH(B573,'Lookup Tables'!$A$2:$A$9,-1)),C573&lt;=INDEX('Lookup Tables'!$D$2:$D$9,MATCH(B573,'Lookup Tables'!$A$2:$A$9,-1))),"PASS","FAIL"))</f>
        <v/>
      </c>
      <c r="J573" t="str">
        <f t="shared" si="32"/>
        <v/>
      </c>
      <c r="K573" t="str">
        <f t="shared" si="33"/>
        <v/>
      </c>
      <c r="L573" t="str">
        <f t="shared" si="34"/>
        <v/>
      </c>
      <c r="M573" t="str">
        <f t="shared" si="35"/>
        <v/>
      </c>
    </row>
    <row r="574" spans="8:13" x14ac:dyDescent="0.25">
      <c r="H574" t="str">
        <f>IF(A574="","",INDEX('Lookup Tables'!$B$2:$B$9,MATCH(B574,'Lookup Tables'!$A$2:$A$9,-1)))</f>
        <v/>
      </c>
      <c r="I574" t="str">
        <f>IF(A574="","",IF(AND(C574&gt;=INDEX('Lookup Tables'!$C$2:$C$9,MATCH(B574,'Lookup Tables'!$A$2:$A$9,-1)),C574&lt;=INDEX('Lookup Tables'!$D$2:$D$9,MATCH(B574,'Lookup Tables'!$A$2:$A$9,-1))),"PASS","FAIL"))</f>
        <v/>
      </c>
      <c r="J574" t="str">
        <f t="shared" si="32"/>
        <v/>
      </c>
      <c r="K574" t="str">
        <f t="shared" si="33"/>
        <v/>
      </c>
      <c r="L574" t="str">
        <f t="shared" si="34"/>
        <v/>
      </c>
      <c r="M574" t="str">
        <f t="shared" si="35"/>
        <v/>
      </c>
    </row>
    <row r="575" spans="8:13" x14ac:dyDescent="0.25">
      <c r="H575" t="str">
        <f>IF(A575="","",INDEX('Lookup Tables'!$B$2:$B$9,MATCH(B575,'Lookup Tables'!$A$2:$A$9,-1)))</f>
        <v/>
      </c>
      <c r="I575" t="str">
        <f>IF(A575="","",IF(AND(C575&gt;=INDEX('Lookup Tables'!$C$2:$C$9,MATCH(B575,'Lookup Tables'!$A$2:$A$9,-1)),C575&lt;=INDEX('Lookup Tables'!$D$2:$D$9,MATCH(B575,'Lookup Tables'!$A$2:$A$9,-1))),"PASS","FAIL"))</f>
        <v/>
      </c>
      <c r="J575" t="str">
        <f t="shared" si="32"/>
        <v/>
      </c>
      <c r="K575" t="str">
        <f t="shared" si="33"/>
        <v/>
      </c>
      <c r="L575" t="str">
        <f t="shared" si="34"/>
        <v/>
      </c>
      <c r="M575" t="str">
        <f t="shared" si="35"/>
        <v/>
      </c>
    </row>
    <row r="576" spans="8:13" x14ac:dyDescent="0.25">
      <c r="H576" t="str">
        <f>IF(A576="","",INDEX('Lookup Tables'!$B$2:$B$9,MATCH(B576,'Lookup Tables'!$A$2:$A$9,-1)))</f>
        <v/>
      </c>
      <c r="I576" t="str">
        <f>IF(A576="","",IF(AND(C576&gt;=INDEX('Lookup Tables'!$C$2:$C$9,MATCH(B576,'Lookup Tables'!$A$2:$A$9,-1)),C576&lt;=INDEX('Lookup Tables'!$D$2:$D$9,MATCH(B576,'Lookup Tables'!$A$2:$A$9,-1))),"PASS","FAIL"))</f>
        <v/>
      </c>
      <c r="J576" t="str">
        <f t="shared" si="32"/>
        <v/>
      </c>
      <c r="K576" t="str">
        <f t="shared" si="33"/>
        <v/>
      </c>
      <c r="L576" t="str">
        <f t="shared" si="34"/>
        <v/>
      </c>
      <c r="M576" t="str">
        <f t="shared" si="35"/>
        <v/>
      </c>
    </row>
    <row r="577" spans="8:13" x14ac:dyDescent="0.25">
      <c r="H577" t="str">
        <f>IF(A577="","",INDEX('Lookup Tables'!$B$2:$B$9,MATCH(B577,'Lookup Tables'!$A$2:$A$9,-1)))</f>
        <v/>
      </c>
      <c r="I577" t="str">
        <f>IF(A577="","",IF(AND(C577&gt;=INDEX('Lookup Tables'!$C$2:$C$9,MATCH(B577,'Lookup Tables'!$A$2:$A$9,-1)),C577&lt;=INDEX('Lookup Tables'!$D$2:$D$9,MATCH(B577,'Lookup Tables'!$A$2:$A$9,-1))),"PASS","FAIL"))</f>
        <v/>
      </c>
      <c r="J577" t="str">
        <f t="shared" si="32"/>
        <v/>
      </c>
      <c r="K577" t="str">
        <f t="shared" si="33"/>
        <v/>
      </c>
      <c r="L577" t="str">
        <f t="shared" si="34"/>
        <v/>
      </c>
      <c r="M577" t="str">
        <f t="shared" si="35"/>
        <v/>
      </c>
    </row>
    <row r="578" spans="8:13" x14ac:dyDescent="0.25">
      <c r="H578" t="str">
        <f>IF(A578="","",INDEX('Lookup Tables'!$B$2:$B$9,MATCH(B578,'Lookup Tables'!$A$2:$A$9,-1)))</f>
        <v/>
      </c>
      <c r="I578" t="str">
        <f>IF(A578="","",IF(AND(C578&gt;=INDEX('Lookup Tables'!$C$2:$C$9,MATCH(B578,'Lookup Tables'!$A$2:$A$9,-1)),C578&lt;=INDEX('Lookup Tables'!$D$2:$D$9,MATCH(B578,'Lookup Tables'!$A$2:$A$9,-1))),"PASS","FAIL"))</f>
        <v/>
      </c>
      <c r="J578" t="str">
        <f t="shared" ref="J578:J641" si="36">IF(A578="","",IF(AND(D578&gt;=15,D578&lt;=22.5),"PASS","FAIL"))</f>
        <v/>
      </c>
      <c r="K578" t="str">
        <f t="shared" ref="K578:K641" si="37">IF(A578="","",IF(AND(E578&gt;=15,E578&lt;=22.5),"PASS","FAIL"))</f>
        <v/>
      </c>
      <c r="L578" t="str">
        <f t="shared" ref="L578:L641" si="38">IF(A578="","",IF(AND(F578&gt;0,F578&lt;0.2),"PASS","FAIL"))</f>
        <v/>
      </c>
      <c r="M578" t="str">
        <f t="shared" ref="M578:M641" si="39">IF(A578="","",IF(AND(IF(I578="PASS",TRUE,FALSE),IF(J578="PASS",TRUE,FALSE),IF(K578="PASS",TRUE,FALSE),IF(L578="PASS",TRUE,FALSE))=TRUE,"PASS","FAIL"))</f>
        <v/>
      </c>
    </row>
    <row r="579" spans="8:13" x14ac:dyDescent="0.25">
      <c r="H579" t="str">
        <f>IF(A579="","",INDEX('Lookup Tables'!$B$2:$B$9,MATCH(B579,'Lookup Tables'!$A$2:$A$9,-1)))</f>
        <v/>
      </c>
      <c r="I579" t="str">
        <f>IF(A579="","",IF(AND(C579&gt;=INDEX('Lookup Tables'!$C$2:$C$9,MATCH(B579,'Lookup Tables'!$A$2:$A$9,-1)),C579&lt;=INDEX('Lookup Tables'!$D$2:$D$9,MATCH(B579,'Lookup Tables'!$A$2:$A$9,-1))),"PASS","FAIL"))</f>
        <v/>
      </c>
      <c r="J579" t="str">
        <f t="shared" si="36"/>
        <v/>
      </c>
      <c r="K579" t="str">
        <f t="shared" si="37"/>
        <v/>
      </c>
      <c r="L579" t="str">
        <f t="shared" si="38"/>
        <v/>
      </c>
      <c r="M579" t="str">
        <f t="shared" si="39"/>
        <v/>
      </c>
    </row>
    <row r="580" spans="8:13" x14ac:dyDescent="0.25">
      <c r="H580" t="str">
        <f>IF(A580="","",INDEX('Lookup Tables'!$B$2:$B$9,MATCH(B580,'Lookup Tables'!$A$2:$A$9,-1)))</f>
        <v/>
      </c>
      <c r="I580" t="str">
        <f>IF(A580="","",IF(AND(C580&gt;=INDEX('Lookup Tables'!$C$2:$C$9,MATCH(B580,'Lookup Tables'!$A$2:$A$9,-1)),C580&lt;=INDEX('Lookup Tables'!$D$2:$D$9,MATCH(B580,'Lookup Tables'!$A$2:$A$9,-1))),"PASS","FAIL"))</f>
        <v/>
      </c>
      <c r="J580" t="str">
        <f t="shared" si="36"/>
        <v/>
      </c>
      <c r="K580" t="str">
        <f t="shared" si="37"/>
        <v/>
      </c>
      <c r="L580" t="str">
        <f t="shared" si="38"/>
        <v/>
      </c>
      <c r="M580" t="str">
        <f t="shared" si="39"/>
        <v/>
      </c>
    </row>
    <row r="581" spans="8:13" x14ac:dyDescent="0.25">
      <c r="H581" t="str">
        <f>IF(A581="","",INDEX('Lookup Tables'!$B$2:$B$9,MATCH(B581,'Lookup Tables'!$A$2:$A$9,-1)))</f>
        <v/>
      </c>
      <c r="I581" t="str">
        <f>IF(A581="","",IF(AND(C581&gt;=INDEX('Lookup Tables'!$C$2:$C$9,MATCH(B581,'Lookup Tables'!$A$2:$A$9,-1)),C581&lt;=INDEX('Lookup Tables'!$D$2:$D$9,MATCH(B581,'Lookup Tables'!$A$2:$A$9,-1))),"PASS","FAIL"))</f>
        <v/>
      </c>
      <c r="J581" t="str">
        <f t="shared" si="36"/>
        <v/>
      </c>
      <c r="K581" t="str">
        <f t="shared" si="37"/>
        <v/>
      </c>
      <c r="L581" t="str">
        <f t="shared" si="38"/>
        <v/>
      </c>
      <c r="M581" t="str">
        <f t="shared" si="39"/>
        <v/>
      </c>
    </row>
    <row r="582" spans="8:13" x14ac:dyDescent="0.25">
      <c r="H582" t="str">
        <f>IF(A582="","",INDEX('Lookup Tables'!$B$2:$B$9,MATCH(B582,'Lookup Tables'!$A$2:$A$9,-1)))</f>
        <v/>
      </c>
      <c r="I582" t="str">
        <f>IF(A582="","",IF(AND(C582&gt;=INDEX('Lookup Tables'!$C$2:$C$9,MATCH(B582,'Lookup Tables'!$A$2:$A$9,-1)),C582&lt;=INDEX('Lookup Tables'!$D$2:$D$9,MATCH(B582,'Lookup Tables'!$A$2:$A$9,-1))),"PASS","FAIL"))</f>
        <v/>
      </c>
      <c r="J582" t="str">
        <f t="shared" si="36"/>
        <v/>
      </c>
      <c r="K582" t="str">
        <f t="shared" si="37"/>
        <v/>
      </c>
      <c r="L582" t="str">
        <f t="shared" si="38"/>
        <v/>
      </c>
      <c r="M582" t="str">
        <f t="shared" si="39"/>
        <v/>
      </c>
    </row>
    <row r="583" spans="8:13" x14ac:dyDescent="0.25">
      <c r="H583" t="str">
        <f>IF(A583="","",INDEX('Lookup Tables'!$B$2:$B$9,MATCH(B583,'Lookup Tables'!$A$2:$A$9,-1)))</f>
        <v/>
      </c>
      <c r="I583" t="str">
        <f>IF(A583="","",IF(AND(C583&gt;=INDEX('Lookup Tables'!$C$2:$C$9,MATCH(B583,'Lookup Tables'!$A$2:$A$9,-1)),C583&lt;=INDEX('Lookup Tables'!$D$2:$D$9,MATCH(B583,'Lookup Tables'!$A$2:$A$9,-1))),"PASS","FAIL"))</f>
        <v/>
      </c>
      <c r="J583" t="str">
        <f t="shared" si="36"/>
        <v/>
      </c>
      <c r="K583" t="str">
        <f t="shared" si="37"/>
        <v/>
      </c>
      <c r="L583" t="str">
        <f t="shared" si="38"/>
        <v/>
      </c>
      <c r="M583" t="str">
        <f t="shared" si="39"/>
        <v/>
      </c>
    </row>
    <row r="584" spans="8:13" x14ac:dyDescent="0.25">
      <c r="H584" t="str">
        <f>IF(A584="","",INDEX('Lookup Tables'!$B$2:$B$9,MATCH(B584,'Lookup Tables'!$A$2:$A$9,-1)))</f>
        <v/>
      </c>
      <c r="I584" t="str">
        <f>IF(A584="","",IF(AND(C584&gt;=INDEX('Lookup Tables'!$C$2:$C$9,MATCH(B584,'Lookup Tables'!$A$2:$A$9,-1)),C584&lt;=INDEX('Lookup Tables'!$D$2:$D$9,MATCH(B584,'Lookup Tables'!$A$2:$A$9,-1))),"PASS","FAIL"))</f>
        <v/>
      </c>
      <c r="J584" t="str">
        <f t="shared" si="36"/>
        <v/>
      </c>
      <c r="K584" t="str">
        <f t="shared" si="37"/>
        <v/>
      </c>
      <c r="L584" t="str">
        <f t="shared" si="38"/>
        <v/>
      </c>
      <c r="M584" t="str">
        <f t="shared" si="39"/>
        <v/>
      </c>
    </row>
    <row r="585" spans="8:13" x14ac:dyDescent="0.25">
      <c r="H585" t="str">
        <f>IF(A585="","",INDEX('Lookup Tables'!$B$2:$B$9,MATCH(B585,'Lookup Tables'!$A$2:$A$9,-1)))</f>
        <v/>
      </c>
      <c r="I585" t="str">
        <f>IF(A585="","",IF(AND(C585&gt;=INDEX('Lookup Tables'!$C$2:$C$9,MATCH(B585,'Lookup Tables'!$A$2:$A$9,-1)),C585&lt;=INDEX('Lookup Tables'!$D$2:$D$9,MATCH(B585,'Lookup Tables'!$A$2:$A$9,-1))),"PASS","FAIL"))</f>
        <v/>
      </c>
      <c r="J585" t="str">
        <f t="shared" si="36"/>
        <v/>
      </c>
      <c r="K585" t="str">
        <f t="shared" si="37"/>
        <v/>
      </c>
      <c r="L585" t="str">
        <f t="shared" si="38"/>
        <v/>
      </c>
      <c r="M585" t="str">
        <f t="shared" si="39"/>
        <v/>
      </c>
    </row>
    <row r="586" spans="8:13" x14ac:dyDescent="0.25">
      <c r="H586" t="str">
        <f>IF(A586="","",INDEX('Lookup Tables'!$B$2:$B$9,MATCH(B586,'Lookup Tables'!$A$2:$A$9,-1)))</f>
        <v/>
      </c>
      <c r="I586" t="str">
        <f>IF(A586="","",IF(AND(C586&gt;=INDEX('Lookup Tables'!$C$2:$C$9,MATCH(B586,'Lookup Tables'!$A$2:$A$9,-1)),C586&lt;=INDEX('Lookup Tables'!$D$2:$D$9,MATCH(B586,'Lookup Tables'!$A$2:$A$9,-1))),"PASS","FAIL"))</f>
        <v/>
      </c>
      <c r="J586" t="str">
        <f t="shared" si="36"/>
        <v/>
      </c>
      <c r="K586" t="str">
        <f t="shared" si="37"/>
        <v/>
      </c>
      <c r="L586" t="str">
        <f t="shared" si="38"/>
        <v/>
      </c>
      <c r="M586" t="str">
        <f t="shared" si="39"/>
        <v/>
      </c>
    </row>
    <row r="587" spans="8:13" x14ac:dyDescent="0.25">
      <c r="H587" t="str">
        <f>IF(A587="","",INDEX('Lookup Tables'!$B$2:$B$9,MATCH(B587,'Lookup Tables'!$A$2:$A$9,-1)))</f>
        <v/>
      </c>
      <c r="I587" t="str">
        <f>IF(A587="","",IF(AND(C587&gt;=INDEX('Lookup Tables'!$C$2:$C$9,MATCH(B587,'Lookup Tables'!$A$2:$A$9,-1)),C587&lt;=INDEX('Lookup Tables'!$D$2:$D$9,MATCH(B587,'Lookup Tables'!$A$2:$A$9,-1))),"PASS","FAIL"))</f>
        <v/>
      </c>
      <c r="J587" t="str">
        <f t="shared" si="36"/>
        <v/>
      </c>
      <c r="K587" t="str">
        <f t="shared" si="37"/>
        <v/>
      </c>
      <c r="L587" t="str">
        <f t="shared" si="38"/>
        <v/>
      </c>
      <c r="M587" t="str">
        <f t="shared" si="39"/>
        <v/>
      </c>
    </row>
    <row r="588" spans="8:13" x14ac:dyDescent="0.25">
      <c r="H588" t="str">
        <f>IF(A588="","",INDEX('Lookup Tables'!$B$2:$B$9,MATCH(B588,'Lookup Tables'!$A$2:$A$9,-1)))</f>
        <v/>
      </c>
      <c r="I588" t="str">
        <f>IF(A588="","",IF(AND(C588&gt;=INDEX('Lookup Tables'!$C$2:$C$9,MATCH(B588,'Lookup Tables'!$A$2:$A$9,-1)),C588&lt;=INDEX('Lookup Tables'!$D$2:$D$9,MATCH(B588,'Lookup Tables'!$A$2:$A$9,-1))),"PASS","FAIL"))</f>
        <v/>
      </c>
      <c r="J588" t="str">
        <f t="shared" si="36"/>
        <v/>
      </c>
      <c r="K588" t="str">
        <f t="shared" si="37"/>
        <v/>
      </c>
      <c r="L588" t="str">
        <f t="shared" si="38"/>
        <v/>
      </c>
      <c r="M588" t="str">
        <f t="shared" si="39"/>
        <v/>
      </c>
    </row>
    <row r="589" spans="8:13" x14ac:dyDescent="0.25">
      <c r="H589" t="str">
        <f>IF(A589="","",INDEX('Lookup Tables'!$B$2:$B$9,MATCH(B589,'Lookup Tables'!$A$2:$A$9,-1)))</f>
        <v/>
      </c>
      <c r="I589" t="str">
        <f>IF(A589="","",IF(AND(C589&gt;=INDEX('Lookup Tables'!$C$2:$C$9,MATCH(B589,'Lookup Tables'!$A$2:$A$9,-1)),C589&lt;=INDEX('Lookup Tables'!$D$2:$D$9,MATCH(B589,'Lookup Tables'!$A$2:$A$9,-1))),"PASS","FAIL"))</f>
        <v/>
      </c>
      <c r="J589" t="str">
        <f t="shared" si="36"/>
        <v/>
      </c>
      <c r="K589" t="str">
        <f t="shared" si="37"/>
        <v/>
      </c>
      <c r="L589" t="str">
        <f t="shared" si="38"/>
        <v/>
      </c>
      <c r="M589" t="str">
        <f t="shared" si="39"/>
        <v/>
      </c>
    </row>
    <row r="590" spans="8:13" x14ac:dyDescent="0.25">
      <c r="H590" t="str">
        <f>IF(A590="","",INDEX('Lookup Tables'!$B$2:$B$9,MATCH(B590,'Lookup Tables'!$A$2:$A$9,-1)))</f>
        <v/>
      </c>
      <c r="I590" t="str">
        <f>IF(A590="","",IF(AND(C590&gt;=INDEX('Lookup Tables'!$C$2:$C$9,MATCH(B590,'Lookup Tables'!$A$2:$A$9,-1)),C590&lt;=INDEX('Lookup Tables'!$D$2:$D$9,MATCH(B590,'Lookup Tables'!$A$2:$A$9,-1))),"PASS","FAIL"))</f>
        <v/>
      </c>
      <c r="J590" t="str">
        <f t="shared" si="36"/>
        <v/>
      </c>
      <c r="K590" t="str">
        <f t="shared" si="37"/>
        <v/>
      </c>
      <c r="L590" t="str">
        <f t="shared" si="38"/>
        <v/>
      </c>
      <c r="M590" t="str">
        <f t="shared" si="39"/>
        <v/>
      </c>
    </row>
    <row r="591" spans="8:13" x14ac:dyDescent="0.25">
      <c r="H591" t="str">
        <f>IF(A591="","",INDEX('Lookup Tables'!$B$2:$B$9,MATCH(B591,'Lookup Tables'!$A$2:$A$9,-1)))</f>
        <v/>
      </c>
      <c r="I591" t="str">
        <f>IF(A591="","",IF(AND(C591&gt;=INDEX('Lookup Tables'!$C$2:$C$9,MATCH(B591,'Lookup Tables'!$A$2:$A$9,-1)),C591&lt;=INDEX('Lookup Tables'!$D$2:$D$9,MATCH(B591,'Lookup Tables'!$A$2:$A$9,-1))),"PASS","FAIL"))</f>
        <v/>
      </c>
      <c r="J591" t="str">
        <f t="shared" si="36"/>
        <v/>
      </c>
      <c r="K591" t="str">
        <f t="shared" si="37"/>
        <v/>
      </c>
      <c r="L591" t="str">
        <f t="shared" si="38"/>
        <v/>
      </c>
      <c r="M591" t="str">
        <f t="shared" si="39"/>
        <v/>
      </c>
    </row>
    <row r="592" spans="8:13" x14ac:dyDescent="0.25">
      <c r="H592" t="str">
        <f>IF(A592="","",INDEX('Lookup Tables'!$B$2:$B$9,MATCH(B592,'Lookup Tables'!$A$2:$A$9,-1)))</f>
        <v/>
      </c>
      <c r="I592" t="str">
        <f>IF(A592="","",IF(AND(C592&gt;=INDEX('Lookup Tables'!$C$2:$C$9,MATCH(B592,'Lookup Tables'!$A$2:$A$9,-1)),C592&lt;=INDEX('Lookup Tables'!$D$2:$D$9,MATCH(B592,'Lookup Tables'!$A$2:$A$9,-1))),"PASS","FAIL"))</f>
        <v/>
      </c>
      <c r="J592" t="str">
        <f t="shared" si="36"/>
        <v/>
      </c>
      <c r="K592" t="str">
        <f t="shared" si="37"/>
        <v/>
      </c>
      <c r="L592" t="str">
        <f t="shared" si="38"/>
        <v/>
      </c>
      <c r="M592" t="str">
        <f t="shared" si="39"/>
        <v/>
      </c>
    </row>
    <row r="593" spans="8:13" x14ac:dyDescent="0.25">
      <c r="H593" t="str">
        <f>IF(A593="","",INDEX('Lookup Tables'!$B$2:$B$9,MATCH(B593,'Lookup Tables'!$A$2:$A$9,-1)))</f>
        <v/>
      </c>
      <c r="I593" t="str">
        <f>IF(A593="","",IF(AND(C593&gt;=INDEX('Lookup Tables'!$C$2:$C$9,MATCH(B593,'Lookup Tables'!$A$2:$A$9,-1)),C593&lt;=INDEX('Lookup Tables'!$D$2:$D$9,MATCH(B593,'Lookup Tables'!$A$2:$A$9,-1))),"PASS","FAIL"))</f>
        <v/>
      </c>
      <c r="J593" t="str">
        <f t="shared" si="36"/>
        <v/>
      </c>
      <c r="K593" t="str">
        <f t="shared" si="37"/>
        <v/>
      </c>
      <c r="L593" t="str">
        <f t="shared" si="38"/>
        <v/>
      </c>
      <c r="M593" t="str">
        <f t="shared" si="39"/>
        <v/>
      </c>
    </row>
    <row r="594" spans="8:13" x14ac:dyDescent="0.25">
      <c r="H594" t="str">
        <f>IF(A594="","",INDEX('Lookup Tables'!$B$2:$B$9,MATCH(B594,'Lookup Tables'!$A$2:$A$9,-1)))</f>
        <v/>
      </c>
      <c r="I594" t="str">
        <f>IF(A594="","",IF(AND(C594&gt;=INDEX('Lookup Tables'!$C$2:$C$9,MATCH(B594,'Lookup Tables'!$A$2:$A$9,-1)),C594&lt;=INDEX('Lookup Tables'!$D$2:$D$9,MATCH(B594,'Lookup Tables'!$A$2:$A$9,-1))),"PASS","FAIL"))</f>
        <v/>
      </c>
      <c r="J594" t="str">
        <f t="shared" si="36"/>
        <v/>
      </c>
      <c r="K594" t="str">
        <f t="shared" si="37"/>
        <v/>
      </c>
      <c r="L594" t="str">
        <f t="shared" si="38"/>
        <v/>
      </c>
      <c r="M594" t="str">
        <f t="shared" si="39"/>
        <v/>
      </c>
    </row>
    <row r="595" spans="8:13" x14ac:dyDescent="0.25">
      <c r="H595" t="str">
        <f>IF(A595="","",INDEX('Lookup Tables'!$B$2:$B$9,MATCH(B595,'Lookup Tables'!$A$2:$A$9,-1)))</f>
        <v/>
      </c>
      <c r="I595" t="str">
        <f>IF(A595="","",IF(AND(C595&gt;=INDEX('Lookup Tables'!$C$2:$C$9,MATCH(B595,'Lookup Tables'!$A$2:$A$9,-1)),C595&lt;=INDEX('Lookup Tables'!$D$2:$D$9,MATCH(B595,'Lookup Tables'!$A$2:$A$9,-1))),"PASS","FAIL"))</f>
        <v/>
      </c>
      <c r="J595" t="str">
        <f t="shared" si="36"/>
        <v/>
      </c>
      <c r="K595" t="str">
        <f t="shared" si="37"/>
        <v/>
      </c>
      <c r="L595" t="str">
        <f t="shared" si="38"/>
        <v/>
      </c>
      <c r="M595" t="str">
        <f t="shared" si="39"/>
        <v/>
      </c>
    </row>
    <row r="596" spans="8:13" x14ac:dyDescent="0.25">
      <c r="H596" t="str">
        <f>IF(A596="","",INDEX('Lookup Tables'!$B$2:$B$9,MATCH(B596,'Lookup Tables'!$A$2:$A$9,-1)))</f>
        <v/>
      </c>
      <c r="I596" t="str">
        <f>IF(A596="","",IF(AND(C596&gt;=INDEX('Lookup Tables'!$C$2:$C$9,MATCH(B596,'Lookup Tables'!$A$2:$A$9,-1)),C596&lt;=INDEX('Lookup Tables'!$D$2:$D$9,MATCH(B596,'Lookup Tables'!$A$2:$A$9,-1))),"PASS","FAIL"))</f>
        <v/>
      </c>
      <c r="J596" t="str">
        <f t="shared" si="36"/>
        <v/>
      </c>
      <c r="K596" t="str">
        <f t="shared" si="37"/>
        <v/>
      </c>
      <c r="L596" t="str">
        <f t="shared" si="38"/>
        <v/>
      </c>
      <c r="M596" t="str">
        <f t="shared" si="39"/>
        <v/>
      </c>
    </row>
    <row r="597" spans="8:13" x14ac:dyDescent="0.25">
      <c r="H597" t="str">
        <f>IF(A597="","",INDEX('Lookup Tables'!$B$2:$B$9,MATCH(B597,'Lookup Tables'!$A$2:$A$9,-1)))</f>
        <v/>
      </c>
      <c r="I597" t="str">
        <f>IF(A597="","",IF(AND(C597&gt;=INDEX('Lookup Tables'!$C$2:$C$9,MATCH(B597,'Lookup Tables'!$A$2:$A$9,-1)),C597&lt;=INDEX('Lookup Tables'!$D$2:$D$9,MATCH(B597,'Lookup Tables'!$A$2:$A$9,-1))),"PASS","FAIL"))</f>
        <v/>
      </c>
      <c r="J597" t="str">
        <f t="shared" si="36"/>
        <v/>
      </c>
      <c r="K597" t="str">
        <f t="shared" si="37"/>
        <v/>
      </c>
      <c r="L597" t="str">
        <f t="shared" si="38"/>
        <v/>
      </c>
      <c r="M597" t="str">
        <f t="shared" si="39"/>
        <v/>
      </c>
    </row>
    <row r="598" spans="8:13" x14ac:dyDescent="0.25">
      <c r="H598" t="str">
        <f>IF(A598="","",INDEX('Lookup Tables'!$B$2:$B$9,MATCH(B598,'Lookup Tables'!$A$2:$A$9,-1)))</f>
        <v/>
      </c>
      <c r="I598" t="str">
        <f>IF(A598="","",IF(AND(C598&gt;=INDEX('Lookup Tables'!$C$2:$C$9,MATCH(B598,'Lookup Tables'!$A$2:$A$9,-1)),C598&lt;=INDEX('Lookup Tables'!$D$2:$D$9,MATCH(B598,'Lookup Tables'!$A$2:$A$9,-1))),"PASS","FAIL"))</f>
        <v/>
      </c>
      <c r="J598" t="str">
        <f t="shared" si="36"/>
        <v/>
      </c>
      <c r="K598" t="str">
        <f t="shared" si="37"/>
        <v/>
      </c>
      <c r="L598" t="str">
        <f t="shared" si="38"/>
        <v/>
      </c>
      <c r="M598" t="str">
        <f t="shared" si="39"/>
        <v/>
      </c>
    </row>
    <row r="599" spans="8:13" x14ac:dyDescent="0.25">
      <c r="H599" t="str">
        <f>IF(A599="","",INDEX('Lookup Tables'!$B$2:$B$9,MATCH(B599,'Lookup Tables'!$A$2:$A$9,-1)))</f>
        <v/>
      </c>
      <c r="I599" t="str">
        <f>IF(A599="","",IF(AND(C599&gt;=INDEX('Lookup Tables'!$C$2:$C$9,MATCH(B599,'Lookup Tables'!$A$2:$A$9,-1)),C599&lt;=INDEX('Lookup Tables'!$D$2:$D$9,MATCH(B599,'Lookup Tables'!$A$2:$A$9,-1))),"PASS","FAIL"))</f>
        <v/>
      </c>
      <c r="J599" t="str">
        <f t="shared" si="36"/>
        <v/>
      </c>
      <c r="K599" t="str">
        <f t="shared" si="37"/>
        <v/>
      </c>
      <c r="L599" t="str">
        <f t="shared" si="38"/>
        <v/>
      </c>
      <c r="M599" t="str">
        <f t="shared" si="39"/>
        <v/>
      </c>
    </row>
    <row r="600" spans="8:13" x14ac:dyDescent="0.25">
      <c r="H600" t="str">
        <f>IF(A600="","",INDEX('Lookup Tables'!$B$2:$B$9,MATCH(B600,'Lookup Tables'!$A$2:$A$9,-1)))</f>
        <v/>
      </c>
      <c r="I600" t="str">
        <f>IF(A600="","",IF(AND(C600&gt;=INDEX('Lookup Tables'!$C$2:$C$9,MATCH(B600,'Lookup Tables'!$A$2:$A$9,-1)),C600&lt;=INDEX('Lookup Tables'!$D$2:$D$9,MATCH(B600,'Lookup Tables'!$A$2:$A$9,-1))),"PASS","FAIL"))</f>
        <v/>
      </c>
      <c r="J600" t="str">
        <f t="shared" si="36"/>
        <v/>
      </c>
      <c r="K600" t="str">
        <f t="shared" si="37"/>
        <v/>
      </c>
      <c r="L600" t="str">
        <f t="shared" si="38"/>
        <v/>
      </c>
      <c r="M600" t="str">
        <f t="shared" si="39"/>
        <v/>
      </c>
    </row>
    <row r="601" spans="8:13" x14ac:dyDescent="0.25">
      <c r="H601" t="str">
        <f>IF(A601="","",INDEX('Lookup Tables'!$B$2:$B$9,MATCH(B601,'Lookup Tables'!$A$2:$A$9,-1)))</f>
        <v/>
      </c>
      <c r="I601" t="str">
        <f>IF(A601="","",IF(AND(C601&gt;=INDEX('Lookup Tables'!$C$2:$C$9,MATCH(B601,'Lookup Tables'!$A$2:$A$9,-1)),C601&lt;=INDEX('Lookup Tables'!$D$2:$D$9,MATCH(B601,'Lookup Tables'!$A$2:$A$9,-1))),"PASS","FAIL"))</f>
        <v/>
      </c>
      <c r="J601" t="str">
        <f t="shared" si="36"/>
        <v/>
      </c>
      <c r="K601" t="str">
        <f t="shared" si="37"/>
        <v/>
      </c>
      <c r="L601" t="str">
        <f t="shared" si="38"/>
        <v/>
      </c>
      <c r="M601" t="str">
        <f t="shared" si="39"/>
        <v/>
      </c>
    </row>
    <row r="602" spans="8:13" x14ac:dyDescent="0.25">
      <c r="H602" t="str">
        <f>IF(A602="","",INDEX('Lookup Tables'!$B$2:$B$9,MATCH(B602,'Lookup Tables'!$A$2:$A$9,-1)))</f>
        <v/>
      </c>
      <c r="I602" t="str">
        <f>IF(A602="","",IF(AND(C602&gt;=INDEX('Lookup Tables'!$C$2:$C$9,MATCH(B602,'Lookup Tables'!$A$2:$A$9,-1)),C602&lt;=INDEX('Lookup Tables'!$D$2:$D$9,MATCH(B602,'Lookup Tables'!$A$2:$A$9,-1))),"PASS","FAIL"))</f>
        <v/>
      </c>
      <c r="J602" t="str">
        <f t="shared" si="36"/>
        <v/>
      </c>
      <c r="K602" t="str">
        <f t="shared" si="37"/>
        <v/>
      </c>
      <c r="L602" t="str">
        <f t="shared" si="38"/>
        <v/>
      </c>
      <c r="M602" t="str">
        <f t="shared" si="39"/>
        <v/>
      </c>
    </row>
    <row r="603" spans="8:13" x14ac:dyDescent="0.25">
      <c r="H603" t="str">
        <f>IF(A603="","",INDEX('Lookup Tables'!$B$2:$B$9,MATCH(B603,'Lookup Tables'!$A$2:$A$9,-1)))</f>
        <v/>
      </c>
      <c r="I603" t="str">
        <f>IF(A603="","",IF(AND(C603&gt;=INDEX('Lookup Tables'!$C$2:$C$9,MATCH(B603,'Lookup Tables'!$A$2:$A$9,-1)),C603&lt;=INDEX('Lookup Tables'!$D$2:$D$9,MATCH(B603,'Lookup Tables'!$A$2:$A$9,-1))),"PASS","FAIL"))</f>
        <v/>
      </c>
      <c r="J603" t="str">
        <f t="shared" si="36"/>
        <v/>
      </c>
      <c r="K603" t="str">
        <f t="shared" si="37"/>
        <v/>
      </c>
      <c r="L603" t="str">
        <f t="shared" si="38"/>
        <v/>
      </c>
      <c r="M603" t="str">
        <f t="shared" si="39"/>
        <v/>
      </c>
    </row>
    <row r="604" spans="8:13" x14ac:dyDescent="0.25">
      <c r="H604" t="str">
        <f>IF(A604="","",INDEX('Lookup Tables'!$B$2:$B$9,MATCH(B604,'Lookup Tables'!$A$2:$A$9,-1)))</f>
        <v/>
      </c>
      <c r="I604" t="str">
        <f>IF(A604="","",IF(AND(C604&gt;=INDEX('Lookup Tables'!$C$2:$C$9,MATCH(B604,'Lookup Tables'!$A$2:$A$9,-1)),C604&lt;=INDEX('Lookup Tables'!$D$2:$D$9,MATCH(B604,'Lookup Tables'!$A$2:$A$9,-1))),"PASS","FAIL"))</f>
        <v/>
      </c>
      <c r="J604" t="str">
        <f t="shared" si="36"/>
        <v/>
      </c>
      <c r="K604" t="str">
        <f t="shared" si="37"/>
        <v/>
      </c>
      <c r="L604" t="str">
        <f t="shared" si="38"/>
        <v/>
      </c>
      <c r="M604" t="str">
        <f t="shared" si="39"/>
        <v/>
      </c>
    </row>
    <row r="605" spans="8:13" x14ac:dyDescent="0.25">
      <c r="H605" t="str">
        <f>IF(A605="","",INDEX('Lookup Tables'!$B$2:$B$9,MATCH(B605,'Lookup Tables'!$A$2:$A$9,-1)))</f>
        <v/>
      </c>
      <c r="I605" t="str">
        <f>IF(A605="","",IF(AND(C605&gt;=INDEX('Lookup Tables'!$C$2:$C$9,MATCH(B605,'Lookup Tables'!$A$2:$A$9,-1)),C605&lt;=INDEX('Lookup Tables'!$D$2:$D$9,MATCH(B605,'Lookup Tables'!$A$2:$A$9,-1))),"PASS","FAIL"))</f>
        <v/>
      </c>
      <c r="J605" t="str">
        <f t="shared" si="36"/>
        <v/>
      </c>
      <c r="K605" t="str">
        <f t="shared" si="37"/>
        <v/>
      </c>
      <c r="L605" t="str">
        <f t="shared" si="38"/>
        <v/>
      </c>
      <c r="M605" t="str">
        <f t="shared" si="39"/>
        <v/>
      </c>
    </row>
    <row r="606" spans="8:13" x14ac:dyDescent="0.25">
      <c r="H606" t="str">
        <f>IF(A606="","",INDEX('Lookup Tables'!$B$2:$B$9,MATCH(B606,'Lookup Tables'!$A$2:$A$9,-1)))</f>
        <v/>
      </c>
      <c r="I606" t="str">
        <f>IF(A606="","",IF(AND(C606&gt;=INDEX('Lookup Tables'!$C$2:$C$9,MATCH(B606,'Lookup Tables'!$A$2:$A$9,-1)),C606&lt;=INDEX('Lookup Tables'!$D$2:$D$9,MATCH(B606,'Lookup Tables'!$A$2:$A$9,-1))),"PASS","FAIL"))</f>
        <v/>
      </c>
      <c r="J606" t="str">
        <f t="shared" si="36"/>
        <v/>
      </c>
      <c r="K606" t="str">
        <f t="shared" si="37"/>
        <v/>
      </c>
      <c r="L606" t="str">
        <f t="shared" si="38"/>
        <v/>
      </c>
      <c r="M606" t="str">
        <f t="shared" si="39"/>
        <v/>
      </c>
    </row>
    <row r="607" spans="8:13" x14ac:dyDescent="0.25">
      <c r="H607" t="str">
        <f>IF(A607="","",INDEX('Lookup Tables'!$B$2:$B$9,MATCH(B607,'Lookup Tables'!$A$2:$A$9,-1)))</f>
        <v/>
      </c>
      <c r="I607" t="str">
        <f>IF(A607="","",IF(AND(C607&gt;=INDEX('Lookup Tables'!$C$2:$C$9,MATCH(B607,'Lookup Tables'!$A$2:$A$9,-1)),C607&lt;=INDEX('Lookup Tables'!$D$2:$D$9,MATCH(B607,'Lookup Tables'!$A$2:$A$9,-1))),"PASS","FAIL"))</f>
        <v/>
      </c>
      <c r="J607" t="str">
        <f t="shared" si="36"/>
        <v/>
      </c>
      <c r="K607" t="str">
        <f t="shared" si="37"/>
        <v/>
      </c>
      <c r="L607" t="str">
        <f t="shared" si="38"/>
        <v/>
      </c>
      <c r="M607" t="str">
        <f t="shared" si="39"/>
        <v/>
      </c>
    </row>
    <row r="608" spans="8:13" x14ac:dyDescent="0.25">
      <c r="H608" t="str">
        <f>IF(A608="","",INDEX('Lookup Tables'!$B$2:$B$9,MATCH(B608,'Lookup Tables'!$A$2:$A$9,-1)))</f>
        <v/>
      </c>
      <c r="I608" t="str">
        <f>IF(A608="","",IF(AND(C608&gt;=INDEX('Lookup Tables'!$C$2:$C$9,MATCH(B608,'Lookup Tables'!$A$2:$A$9,-1)),C608&lt;=INDEX('Lookup Tables'!$D$2:$D$9,MATCH(B608,'Lookup Tables'!$A$2:$A$9,-1))),"PASS","FAIL"))</f>
        <v/>
      </c>
      <c r="J608" t="str">
        <f t="shared" si="36"/>
        <v/>
      </c>
      <c r="K608" t="str">
        <f t="shared" si="37"/>
        <v/>
      </c>
      <c r="L608" t="str">
        <f t="shared" si="38"/>
        <v/>
      </c>
      <c r="M608" t="str">
        <f t="shared" si="39"/>
        <v/>
      </c>
    </row>
    <row r="609" spans="8:13" x14ac:dyDescent="0.25">
      <c r="H609" t="str">
        <f>IF(A609="","",INDEX('Lookup Tables'!$B$2:$B$9,MATCH(B609,'Lookup Tables'!$A$2:$A$9,-1)))</f>
        <v/>
      </c>
      <c r="I609" t="str">
        <f>IF(A609="","",IF(AND(C609&gt;=INDEX('Lookup Tables'!$C$2:$C$9,MATCH(B609,'Lookup Tables'!$A$2:$A$9,-1)),C609&lt;=INDEX('Lookup Tables'!$D$2:$D$9,MATCH(B609,'Lookup Tables'!$A$2:$A$9,-1))),"PASS","FAIL"))</f>
        <v/>
      </c>
      <c r="J609" t="str">
        <f t="shared" si="36"/>
        <v/>
      </c>
      <c r="K609" t="str">
        <f t="shared" si="37"/>
        <v/>
      </c>
      <c r="L609" t="str">
        <f t="shared" si="38"/>
        <v/>
      </c>
      <c r="M609" t="str">
        <f t="shared" si="39"/>
        <v/>
      </c>
    </row>
    <row r="610" spans="8:13" x14ac:dyDescent="0.25">
      <c r="H610" t="str">
        <f>IF(A610="","",INDEX('Lookup Tables'!$B$2:$B$9,MATCH(B610,'Lookup Tables'!$A$2:$A$9,-1)))</f>
        <v/>
      </c>
      <c r="I610" t="str">
        <f>IF(A610="","",IF(AND(C610&gt;=INDEX('Lookup Tables'!$C$2:$C$9,MATCH(B610,'Lookup Tables'!$A$2:$A$9,-1)),C610&lt;=INDEX('Lookup Tables'!$D$2:$D$9,MATCH(B610,'Lookup Tables'!$A$2:$A$9,-1))),"PASS","FAIL"))</f>
        <v/>
      </c>
      <c r="J610" t="str">
        <f t="shared" si="36"/>
        <v/>
      </c>
      <c r="K610" t="str">
        <f t="shared" si="37"/>
        <v/>
      </c>
      <c r="L610" t="str">
        <f t="shared" si="38"/>
        <v/>
      </c>
      <c r="M610" t="str">
        <f t="shared" si="39"/>
        <v/>
      </c>
    </row>
    <row r="611" spans="8:13" x14ac:dyDescent="0.25">
      <c r="H611" t="str">
        <f>IF(A611="","",INDEX('Lookup Tables'!$B$2:$B$9,MATCH(B611,'Lookup Tables'!$A$2:$A$9,-1)))</f>
        <v/>
      </c>
      <c r="I611" t="str">
        <f>IF(A611="","",IF(AND(C611&gt;=INDEX('Lookup Tables'!$C$2:$C$9,MATCH(B611,'Lookup Tables'!$A$2:$A$9,-1)),C611&lt;=INDEX('Lookup Tables'!$D$2:$D$9,MATCH(B611,'Lookup Tables'!$A$2:$A$9,-1))),"PASS","FAIL"))</f>
        <v/>
      </c>
      <c r="J611" t="str">
        <f t="shared" si="36"/>
        <v/>
      </c>
      <c r="K611" t="str">
        <f t="shared" si="37"/>
        <v/>
      </c>
      <c r="L611" t="str">
        <f t="shared" si="38"/>
        <v/>
      </c>
      <c r="M611" t="str">
        <f t="shared" si="39"/>
        <v/>
      </c>
    </row>
    <row r="612" spans="8:13" x14ac:dyDescent="0.25">
      <c r="H612" t="str">
        <f>IF(A612="","",INDEX('Lookup Tables'!$B$2:$B$9,MATCH(B612,'Lookup Tables'!$A$2:$A$9,-1)))</f>
        <v/>
      </c>
      <c r="I612" t="str">
        <f>IF(A612="","",IF(AND(C612&gt;=INDEX('Lookup Tables'!$C$2:$C$9,MATCH(B612,'Lookup Tables'!$A$2:$A$9,-1)),C612&lt;=INDEX('Lookup Tables'!$D$2:$D$9,MATCH(B612,'Lookup Tables'!$A$2:$A$9,-1))),"PASS","FAIL"))</f>
        <v/>
      </c>
      <c r="J612" t="str">
        <f t="shared" si="36"/>
        <v/>
      </c>
      <c r="K612" t="str">
        <f t="shared" si="37"/>
        <v/>
      </c>
      <c r="L612" t="str">
        <f t="shared" si="38"/>
        <v/>
      </c>
      <c r="M612" t="str">
        <f t="shared" si="39"/>
        <v/>
      </c>
    </row>
    <row r="613" spans="8:13" x14ac:dyDescent="0.25">
      <c r="H613" t="str">
        <f>IF(A613="","",INDEX('Lookup Tables'!$B$2:$B$9,MATCH(B613,'Lookup Tables'!$A$2:$A$9,-1)))</f>
        <v/>
      </c>
      <c r="I613" t="str">
        <f>IF(A613="","",IF(AND(C613&gt;=INDEX('Lookup Tables'!$C$2:$C$9,MATCH(B613,'Lookup Tables'!$A$2:$A$9,-1)),C613&lt;=INDEX('Lookup Tables'!$D$2:$D$9,MATCH(B613,'Lookup Tables'!$A$2:$A$9,-1))),"PASS","FAIL"))</f>
        <v/>
      </c>
      <c r="J613" t="str">
        <f t="shared" si="36"/>
        <v/>
      </c>
      <c r="K613" t="str">
        <f t="shared" si="37"/>
        <v/>
      </c>
      <c r="L613" t="str">
        <f t="shared" si="38"/>
        <v/>
      </c>
      <c r="M613" t="str">
        <f t="shared" si="39"/>
        <v/>
      </c>
    </row>
    <row r="614" spans="8:13" x14ac:dyDescent="0.25">
      <c r="H614" t="str">
        <f>IF(A614="","",INDEX('Lookup Tables'!$B$2:$B$9,MATCH(B614,'Lookup Tables'!$A$2:$A$9,-1)))</f>
        <v/>
      </c>
      <c r="I614" t="str">
        <f>IF(A614="","",IF(AND(C614&gt;=INDEX('Lookup Tables'!$C$2:$C$9,MATCH(B614,'Lookup Tables'!$A$2:$A$9,-1)),C614&lt;=INDEX('Lookup Tables'!$D$2:$D$9,MATCH(B614,'Lookup Tables'!$A$2:$A$9,-1))),"PASS","FAIL"))</f>
        <v/>
      </c>
      <c r="J614" t="str">
        <f t="shared" si="36"/>
        <v/>
      </c>
      <c r="K614" t="str">
        <f t="shared" si="37"/>
        <v/>
      </c>
      <c r="L614" t="str">
        <f t="shared" si="38"/>
        <v/>
      </c>
      <c r="M614" t="str">
        <f t="shared" si="39"/>
        <v/>
      </c>
    </row>
    <row r="615" spans="8:13" x14ac:dyDescent="0.25">
      <c r="H615" t="str">
        <f>IF(A615="","",INDEX('Lookup Tables'!$B$2:$B$9,MATCH(B615,'Lookup Tables'!$A$2:$A$9,-1)))</f>
        <v/>
      </c>
      <c r="I615" t="str">
        <f>IF(A615="","",IF(AND(C615&gt;=INDEX('Lookup Tables'!$C$2:$C$9,MATCH(B615,'Lookup Tables'!$A$2:$A$9,-1)),C615&lt;=INDEX('Lookup Tables'!$D$2:$D$9,MATCH(B615,'Lookup Tables'!$A$2:$A$9,-1))),"PASS","FAIL"))</f>
        <v/>
      </c>
      <c r="J615" t="str">
        <f t="shared" si="36"/>
        <v/>
      </c>
      <c r="K615" t="str">
        <f t="shared" si="37"/>
        <v/>
      </c>
      <c r="L615" t="str">
        <f t="shared" si="38"/>
        <v/>
      </c>
      <c r="M615" t="str">
        <f t="shared" si="39"/>
        <v/>
      </c>
    </row>
    <row r="616" spans="8:13" x14ac:dyDescent="0.25">
      <c r="H616" t="str">
        <f>IF(A616="","",INDEX('Lookup Tables'!$B$2:$B$9,MATCH(B616,'Lookup Tables'!$A$2:$A$9,-1)))</f>
        <v/>
      </c>
      <c r="I616" t="str">
        <f>IF(A616="","",IF(AND(C616&gt;=INDEX('Lookup Tables'!$C$2:$C$9,MATCH(B616,'Lookup Tables'!$A$2:$A$9,-1)),C616&lt;=INDEX('Lookup Tables'!$D$2:$D$9,MATCH(B616,'Lookup Tables'!$A$2:$A$9,-1))),"PASS","FAIL"))</f>
        <v/>
      </c>
      <c r="J616" t="str">
        <f t="shared" si="36"/>
        <v/>
      </c>
      <c r="K616" t="str">
        <f t="shared" si="37"/>
        <v/>
      </c>
      <c r="L616" t="str">
        <f t="shared" si="38"/>
        <v/>
      </c>
      <c r="M616" t="str">
        <f t="shared" si="39"/>
        <v/>
      </c>
    </row>
    <row r="617" spans="8:13" x14ac:dyDescent="0.25">
      <c r="H617" t="str">
        <f>IF(A617="","",INDEX('Lookup Tables'!$B$2:$B$9,MATCH(B617,'Lookup Tables'!$A$2:$A$9,-1)))</f>
        <v/>
      </c>
      <c r="I617" t="str">
        <f>IF(A617="","",IF(AND(C617&gt;=INDEX('Lookup Tables'!$C$2:$C$9,MATCH(B617,'Lookup Tables'!$A$2:$A$9,-1)),C617&lt;=INDEX('Lookup Tables'!$D$2:$D$9,MATCH(B617,'Lookup Tables'!$A$2:$A$9,-1))),"PASS","FAIL"))</f>
        <v/>
      </c>
      <c r="J617" t="str">
        <f t="shared" si="36"/>
        <v/>
      </c>
      <c r="K617" t="str">
        <f t="shared" si="37"/>
        <v/>
      </c>
      <c r="L617" t="str">
        <f t="shared" si="38"/>
        <v/>
      </c>
      <c r="M617" t="str">
        <f t="shared" si="39"/>
        <v/>
      </c>
    </row>
    <row r="618" spans="8:13" x14ac:dyDescent="0.25">
      <c r="H618" t="str">
        <f>IF(A618="","",INDEX('Lookup Tables'!$B$2:$B$9,MATCH(B618,'Lookup Tables'!$A$2:$A$9,-1)))</f>
        <v/>
      </c>
      <c r="I618" t="str">
        <f>IF(A618="","",IF(AND(C618&gt;=INDEX('Lookup Tables'!$C$2:$C$9,MATCH(B618,'Lookup Tables'!$A$2:$A$9,-1)),C618&lt;=INDEX('Lookup Tables'!$D$2:$D$9,MATCH(B618,'Lookup Tables'!$A$2:$A$9,-1))),"PASS","FAIL"))</f>
        <v/>
      </c>
      <c r="J618" t="str">
        <f t="shared" si="36"/>
        <v/>
      </c>
      <c r="K618" t="str">
        <f t="shared" si="37"/>
        <v/>
      </c>
      <c r="L618" t="str">
        <f t="shared" si="38"/>
        <v/>
      </c>
      <c r="M618" t="str">
        <f t="shared" si="39"/>
        <v/>
      </c>
    </row>
    <row r="619" spans="8:13" x14ac:dyDescent="0.25">
      <c r="H619" t="str">
        <f>IF(A619="","",INDEX('Lookup Tables'!$B$2:$B$9,MATCH(B619,'Lookup Tables'!$A$2:$A$9,-1)))</f>
        <v/>
      </c>
      <c r="I619" t="str">
        <f>IF(A619="","",IF(AND(C619&gt;=INDEX('Lookup Tables'!$C$2:$C$9,MATCH(B619,'Lookup Tables'!$A$2:$A$9,-1)),C619&lt;=INDEX('Lookup Tables'!$D$2:$D$9,MATCH(B619,'Lookup Tables'!$A$2:$A$9,-1))),"PASS","FAIL"))</f>
        <v/>
      </c>
      <c r="J619" t="str">
        <f t="shared" si="36"/>
        <v/>
      </c>
      <c r="K619" t="str">
        <f t="shared" si="37"/>
        <v/>
      </c>
      <c r="L619" t="str">
        <f t="shared" si="38"/>
        <v/>
      </c>
      <c r="M619" t="str">
        <f t="shared" si="39"/>
        <v/>
      </c>
    </row>
    <row r="620" spans="8:13" x14ac:dyDescent="0.25">
      <c r="H620" t="str">
        <f>IF(A620="","",INDEX('Lookup Tables'!$B$2:$B$9,MATCH(B620,'Lookup Tables'!$A$2:$A$9,-1)))</f>
        <v/>
      </c>
      <c r="I620" t="str">
        <f>IF(A620="","",IF(AND(C620&gt;=INDEX('Lookup Tables'!$C$2:$C$9,MATCH(B620,'Lookup Tables'!$A$2:$A$9,-1)),C620&lt;=INDEX('Lookup Tables'!$D$2:$D$9,MATCH(B620,'Lookup Tables'!$A$2:$A$9,-1))),"PASS","FAIL"))</f>
        <v/>
      </c>
      <c r="J620" t="str">
        <f t="shared" si="36"/>
        <v/>
      </c>
      <c r="K620" t="str">
        <f t="shared" si="37"/>
        <v/>
      </c>
      <c r="L620" t="str">
        <f t="shared" si="38"/>
        <v/>
      </c>
      <c r="M620" t="str">
        <f t="shared" si="39"/>
        <v/>
      </c>
    </row>
    <row r="621" spans="8:13" x14ac:dyDescent="0.25">
      <c r="H621" t="str">
        <f>IF(A621="","",INDEX('Lookup Tables'!$B$2:$B$9,MATCH(B621,'Lookup Tables'!$A$2:$A$9,-1)))</f>
        <v/>
      </c>
      <c r="I621" t="str">
        <f>IF(A621="","",IF(AND(C621&gt;=INDEX('Lookup Tables'!$C$2:$C$9,MATCH(B621,'Lookup Tables'!$A$2:$A$9,-1)),C621&lt;=INDEX('Lookup Tables'!$D$2:$D$9,MATCH(B621,'Lookup Tables'!$A$2:$A$9,-1))),"PASS","FAIL"))</f>
        <v/>
      </c>
      <c r="J621" t="str">
        <f t="shared" si="36"/>
        <v/>
      </c>
      <c r="K621" t="str">
        <f t="shared" si="37"/>
        <v/>
      </c>
      <c r="L621" t="str">
        <f t="shared" si="38"/>
        <v/>
      </c>
      <c r="M621" t="str">
        <f t="shared" si="39"/>
        <v/>
      </c>
    </row>
    <row r="622" spans="8:13" x14ac:dyDescent="0.25">
      <c r="H622" t="str">
        <f>IF(A622="","",INDEX('Lookup Tables'!$B$2:$B$9,MATCH(B622,'Lookup Tables'!$A$2:$A$9,-1)))</f>
        <v/>
      </c>
      <c r="I622" t="str">
        <f>IF(A622="","",IF(AND(C622&gt;=INDEX('Lookup Tables'!$C$2:$C$9,MATCH(B622,'Lookup Tables'!$A$2:$A$9,-1)),C622&lt;=INDEX('Lookup Tables'!$D$2:$D$9,MATCH(B622,'Lookup Tables'!$A$2:$A$9,-1))),"PASS","FAIL"))</f>
        <v/>
      </c>
      <c r="J622" t="str">
        <f t="shared" si="36"/>
        <v/>
      </c>
      <c r="K622" t="str">
        <f t="shared" si="37"/>
        <v/>
      </c>
      <c r="L622" t="str">
        <f t="shared" si="38"/>
        <v/>
      </c>
      <c r="M622" t="str">
        <f t="shared" si="39"/>
        <v/>
      </c>
    </row>
    <row r="623" spans="8:13" x14ac:dyDescent="0.25">
      <c r="H623" t="str">
        <f>IF(A623="","",INDEX('Lookup Tables'!$B$2:$B$9,MATCH(B623,'Lookup Tables'!$A$2:$A$9,-1)))</f>
        <v/>
      </c>
      <c r="I623" t="str">
        <f>IF(A623="","",IF(AND(C623&gt;=INDEX('Lookup Tables'!$C$2:$C$9,MATCH(B623,'Lookup Tables'!$A$2:$A$9,-1)),C623&lt;=INDEX('Lookup Tables'!$D$2:$D$9,MATCH(B623,'Lookup Tables'!$A$2:$A$9,-1))),"PASS","FAIL"))</f>
        <v/>
      </c>
      <c r="J623" t="str">
        <f t="shared" si="36"/>
        <v/>
      </c>
      <c r="K623" t="str">
        <f t="shared" si="37"/>
        <v/>
      </c>
      <c r="L623" t="str">
        <f t="shared" si="38"/>
        <v/>
      </c>
      <c r="M623" t="str">
        <f t="shared" si="39"/>
        <v/>
      </c>
    </row>
    <row r="624" spans="8:13" x14ac:dyDescent="0.25">
      <c r="H624" t="str">
        <f>IF(A624="","",INDEX('Lookup Tables'!$B$2:$B$9,MATCH(B624,'Lookup Tables'!$A$2:$A$9,-1)))</f>
        <v/>
      </c>
      <c r="I624" t="str">
        <f>IF(A624="","",IF(AND(C624&gt;=INDEX('Lookup Tables'!$C$2:$C$9,MATCH(B624,'Lookup Tables'!$A$2:$A$9,-1)),C624&lt;=INDEX('Lookup Tables'!$D$2:$D$9,MATCH(B624,'Lookup Tables'!$A$2:$A$9,-1))),"PASS","FAIL"))</f>
        <v/>
      </c>
      <c r="J624" t="str">
        <f t="shared" si="36"/>
        <v/>
      </c>
      <c r="K624" t="str">
        <f t="shared" si="37"/>
        <v/>
      </c>
      <c r="L624" t="str">
        <f t="shared" si="38"/>
        <v/>
      </c>
      <c r="M624" t="str">
        <f t="shared" si="39"/>
        <v/>
      </c>
    </row>
    <row r="625" spans="8:13" x14ac:dyDescent="0.25">
      <c r="H625" t="str">
        <f>IF(A625="","",INDEX('Lookup Tables'!$B$2:$B$9,MATCH(B625,'Lookup Tables'!$A$2:$A$9,-1)))</f>
        <v/>
      </c>
      <c r="I625" t="str">
        <f>IF(A625="","",IF(AND(C625&gt;=INDEX('Lookup Tables'!$C$2:$C$9,MATCH(B625,'Lookup Tables'!$A$2:$A$9,-1)),C625&lt;=INDEX('Lookup Tables'!$D$2:$D$9,MATCH(B625,'Lookup Tables'!$A$2:$A$9,-1))),"PASS","FAIL"))</f>
        <v/>
      </c>
      <c r="J625" t="str">
        <f t="shared" si="36"/>
        <v/>
      </c>
      <c r="K625" t="str">
        <f t="shared" si="37"/>
        <v/>
      </c>
      <c r="L625" t="str">
        <f t="shared" si="38"/>
        <v/>
      </c>
      <c r="M625" t="str">
        <f t="shared" si="39"/>
        <v/>
      </c>
    </row>
    <row r="626" spans="8:13" x14ac:dyDescent="0.25">
      <c r="H626" t="str">
        <f>IF(A626="","",INDEX('Lookup Tables'!$B$2:$B$9,MATCH(B626,'Lookup Tables'!$A$2:$A$9,-1)))</f>
        <v/>
      </c>
      <c r="I626" t="str">
        <f>IF(A626="","",IF(AND(C626&gt;=INDEX('Lookup Tables'!$C$2:$C$9,MATCH(B626,'Lookup Tables'!$A$2:$A$9,-1)),C626&lt;=INDEX('Lookup Tables'!$D$2:$D$9,MATCH(B626,'Lookup Tables'!$A$2:$A$9,-1))),"PASS","FAIL"))</f>
        <v/>
      </c>
      <c r="J626" t="str">
        <f t="shared" si="36"/>
        <v/>
      </c>
      <c r="K626" t="str">
        <f t="shared" si="37"/>
        <v/>
      </c>
      <c r="L626" t="str">
        <f t="shared" si="38"/>
        <v/>
      </c>
      <c r="M626" t="str">
        <f t="shared" si="39"/>
        <v/>
      </c>
    </row>
    <row r="627" spans="8:13" x14ac:dyDescent="0.25">
      <c r="H627" t="str">
        <f>IF(A627="","",INDEX('Lookup Tables'!$B$2:$B$9,MATCH(B627,'Lookup Tables'!$A$2:$A$9,-1)))</f>
        <v/>
      </c>
      <c r="I627" t="str">
        <f>IF(A627="","",IF(AND(C627&gt;=INDEX('Lookup Tables'!$C$2:$C$9,MATCH(B627,'Lookup Tables'!$A$2:$A$9,-1)),C627&lt;=INDEX('Lookup Tables'!$D$2:$D$9,MATCH(B627,'Lookup Tables'!$A$2:$A$9,-1))),"PASS","FAIL"))</f>
        <v/>
      </c>
      <c r="J627" t="str">
        <f t="shared" si="36"/>
        <v/>
      </c>
      <c r="K627" t="str">
        <f t="shared" si="37"/>
        <v/>
      </c>
      <c r="L627" t="str">
        <f t="shared" si="38"/>
        <v/>
      </c>
      <c r="M627" t="str">
        <f t="shared" si="39"/>
        <v/>
      </c>
    </row>
    <row r="628" spans="8:13" x14ac:dyDescent="0.25">
      <c r="H628" t="str">
        <f>IF(A628="","",INDEX('Lookup Tables'!$B$2:$B$9,MATCH(B628,'Lookup Tables'!$A$2:$A$9,-1)))</f>
        <v/>
      </c>
      <c r="I628" t="str">
        <f>IF(A628="","",IF(AND(C628&gt;=INDEX('Lookup Tables'!$C$2:$C$9,MATCH(B628,'Lookup Tables'!$A$2:$A$9,-1)),C628&lt;=INDEX('Lookup Tables'!$D$2:$D$9,MATCH(B628,'Lookup Tables'!$A$2:$A$9,-1))),"PASS","FAIL"))</f>
        <v/>
      </c>
      <c r="J628" t="str">
        <f t="shared" si="36"/>
        <v/>
      </c>
      <c r="K628" t="str">
        <f t="shared" si="37"/>
        <v/>
      </c>
      <c r="L628" t="str">
        <f t="shared" si="38"/>
        <v/>
      </c>
      <c r="M628" t="str">
        <f t="shared" si="39"/>
        <v/>
      </c>
    </row>
    <row r="629" spans="8:13" x14ac:dyDescent="0.25">
      <c r="H629" t="str">
        <f>IF(A629="","",INDEX('Lookup Tables'!$B$2:$B$9,MATCH(B629,'Lookup Tables'!$A$2:$A$9,-1)))</f>
        <v/>
      </c>
      <c r="I629" t="str">
        <f>IF(A629="","",IF(AND(C629&gt;=INDEX('Lookup Tables'!$C$2:$C$9,MATCH(B629,'Lookup Tables'!$A$2:$A$9,-1)),C629&lt;=INDEX('Lookup Tables'!$D$2:$D$9,MATCH(B629,'Lookup Tables'!$A$2:$A$9,-1))),"PASS","FAIL"))</f>
        <v/>
      </c>
      <c r="J629" t="str">
        <f t="shared" si="36"/>
        <v/>
      </c>
      <c r="K629" t="str">
        <f t="shared" si="37"/>
        <v/>
      </c>
      <c r="L629" t="str">
        <f t="shared" si="38"/>
        <v/>
      </c>
      <c r="M629" t="str">
        <f t="shared" si="39"/>
        <v/>
      </c>
    </row>
    <row r="630" spans="8:13" x14ac:dyDescent="0.25">
      <c r="H630" t="str">
        <f>IF(A630="","",INDEX('Lookup Tables'!$B$2:$B$9,MATCH(B630,'Lookup Tables'!$A$2:$A$9,-1)))</f>
        <v/>
      </c>
      <c r="I630" t="str">
        <f>IF(A630="","",IF(AND(C630&gt;=INDEX('Lookup Tables'!$C$2:$C$9,MATCH(B630,'Lookup Tables'!$A$2:$A$9,-1)),C630&lt;=INDEX('Lookup Tables'!$D$2:$D$9,MATCH(B630,'Lookup Tables'!$A$2:$A$9,-1))),"PASS","FAIL"))</f>
        <v/>
      </c>
      <c r="J630" t="str">
        <f t="shared" si="36"/>
        <v/>
      </c>
      <c r="K630" t="str">
        <f t="shared" si="37"/>
        <v/>
      </c>
      <c r="L630" t="str">
        <f t="shared" si="38"/>
        <v/>
      </c>
      <c r="M630" t="str">
        <f t="shared" si="39"/>
        <v/>
      </c>
    </row>
    <row r="631" spans="8:13" x14ac:dyDescent="0.25">
      <c r="H631" t="str">
        <f>IF(A631="","",INDEX('Lookup Tables'!$B$2:$B$9,MATCH(B631,'Lookup Tables'!$A$2:$A$9,-1)))</f>
        <v/>
      </c>
      <c r="I631" t="str">
        <f>IF(A631="","",IF(AND(C631&gt;=INDEX('Lookup Tables'!$C$2:$C$9,MATCH(B631,'Lookup Tables'!$A$2:$A$9,-1)),C631&lt;=INDEX('Lookup Tables'!$D$2:$D$9,MATCH(B631,'Lookup Tables'!$A$2:$A$9,-1))),"PASS","FAIL"))</f>
        <v/>
      </c>
      <c r="J631" t="str">
        <f t="shared" si="36"/>
        <v/>
      </c>
      <c r="K631" t="str">
        <f t="shared" si="37"/>
        <v/>
      </c>
      <c r="L631" t="str">
        <f t="shared" si="38"/>
        <v/>
      </c>
      <c r="M631" t="str">
        <f t="shared" si="39"/>
        <v/>
      </c>
    </row>
    <row r="632" spans="8:13" x14ac:dyDescent="0.25">
      <c r="H632" t="str">
        <f>IF(A632="","",INDEX('Lookup Tables'!$B$2:$B$9,MATCH(B632,'Lookup Tables'!$A$2:$A$9,-1)))</f>
        <v/>
      </c>
      <c r="I632" t="str">
        <f>IF(A632="","",IF(AND(C632&gt;=INDEX('Lookup Tables'!$C$2:$C$9,MATCH(B632,'Lookup Tables'!$A$2:$A$9,-1)),C632&lt;=INDEX('Lookup Tables'!$D$2:$D$9,MATCH(B632,'Lookup Tables'!$A$2:$A$9,-1))),"PASS","FAIL"))</f>
        <v/>
      </c>
      <c r="J632" t="str">
        <f t="shared" si="36"/>
        <v/>
      </c>
      <c r="K632" t="str">
        <f t="shared" si="37"/>
        <v/>
      </c>
      <c r="L632" t="str">
        <f t="shared" si="38"/>
        <v/>
      </c>
      <c r="M632" t="str">
        <f t="shared" si="39"/>
        <v/>
      </c>
    </row>
    <row r="633" spans="8:13" x14ac:dyDescent="0.25">
      <c r="H633" t="str">
        <f>IF(A633="","",INDEX('Lookup Tables'!$B$2:$B$9,MATCH(B633,'Lookup Tables'!$A$2:$A$9,-1)))</f>
        <v/>
      </c>
      <c r="I633" t="str">
        <f>IF(A633="","",IF(AND(C633&gt;=INDEX('Lookup Tables'!$C$2:$C$9,MATCH(B633,'Lookup Tables'!$A$2:$A$9,-1)),C633&lt;=INDEX('Lookup Tables'!$D$2:$D$9,MATCH(B633,'Lookup Tables'!$A$2:$A$9,-1))),"PASS","FAIL"))</f>
        <v/>
      </c>
      <c r="J633" t="str">
        <f t="shared" si="36"/>
        <v/>
      </c>
      <c r="K633" t="str">
        <f t="shared" si="37"/>
        <v/>
      </c>
      <c r="L633" t="str">
        <f t="shared" si="38"/>
        <v/>
      </c>
      <c r="M633" t="str">
        <f t="shared" si="39"/>
        <v/>
      </c>
    </row>
    <row r="634" spans="8:13" x14ac:dyDescent="0.25">
      <c r="H634" t="str">
        <f>IF(A634="","",INDEX('Lookup Tables'!$B$2:$B$9,MATCH(B634,'Lookup Tables'!$A$2:$A$9,-1)))</f>
        <v/>
      </c>
      <c r="I634" t="str">
        <f>IF(A634="","",IF(AND(C634&gt;=INDEX('Lookup Tables'!$C$2:$C$9,MATCH(B634,'Lookup Tables'!$A$2:$A$9,-1)),C634&lt;=INDEX('Lookup Tables'!$D$2:$D$9,MATCH(B634,'Lookup Tables'!$A$2:$A$9,-1))),"PASS","FAIL"))</f>
        <v/>
      </c>
      <c r="J634" t="str">
        <f t="shared" si="36"/>
        <v/>
      </c>
      <c r="K634" t="str">
        <f t="shared" si="37"/>
        <v/>
      </c>
      <c r="L634" t="str">
        <f t="shared" si="38"/>
        <v/>
      </c>
      <c r="M634" t="str">
        <f t="shared" si="39"/>
        <v/>
      </c>
    </row>
    <row r="635" spans="8:13" x14ac:dyDescent="0.25">
      <c r="H635" t="str">
        <f>IF(A635="","",INDEX('Lookup Tables'!$B$2:$B$9,MATCH(B635,'Lookup Tables'!$A$2:$A$9,-1)))</f>
        <v/>
      </c>
      <c r="I635" t="str">
        <f>IF(A635="","",IF(AND(C635&gt;=INDEX('Lookup Tables'!$C$2:$C$9,MATCH(B635,'Lookup Tables'!$A$2:$A$9,-1)),C635&lt;=INDEX('Lookup Tables'!$D$2:$D$9,MATCH(B635,'Lookup Tables'!$A$2:$A$9,-1))),"PASS","FAIL"))</f>
        <v/>
      </c>
      <c r="J635" t="str">
        <f t="shared" si="36"/>
        <v/>
      </c>
      <c r="K635" t="str">
        <f t="shared" si="37"/>
        <v/>
      </c>
      <c r="L635" t="str">
        <f t="shared" si="38"/>
        <v/>
      </c>
      <c r="M635" t="str">
        <f t="shared" si="39"/>
        <v/>
      </c>
    </row>
    <row r="636" spans="8:13" x14ac:dyDescent="0.25">
      <c r="H636" t="str">
        <f>IF(A636="","",INDEX('Lookup Tables'!$B$2:$B$9,MATCH(B636,'Lookup Tables'!$A$2:$A$9,-1)))</f>
        <v/>
      </c>
      <c r="I636" t="str">
        <f>IF(A636="","",IF(AND(C636&gt;=INDEX('Lookup Tables'!$C$2:$C$9,MATCH(B636,'Lookup Tables'!$A$2:$A$9,-1)),C636&lt;=INDEX('Lookup Tables'!$D$2:$D$9,MATCH(B636,'Lookup Tables'!$A$2:$A$9,-1))),"PASS","FAIL"))</f>
        <v/>
      </c>
      <c r="J636" t="str">
        <f t="shared" si="36"/>
        <v/>
      </c>
      <c r="K636" t="str">
        <f t="shared" si="37"/>
        <v/>
      </c>
      <c r="L636" t="str">
        <f t="shared" si="38"/>
        <v/>
      </c>
      <c r="M636" t="str">
        <f t="shared" si="39"/>
        <v/>
      </c>
    </row>
    <row r="637" spans="8:13" x14ac:dyDescent="0.25">
      <c r="H637" t="str">
        <f>IF(A637="","",INDEX('Lookup Tables'!$B$2:$B$9,MATCH(B637,'Lookup Tables'!$A$2:$A$9,-1)))</f>
        <v/>
      </c>
      <c r="I637" t="str">
        <f>IF(A637="","",IF(AND(C637&gt;=INDEX('Lookup Tables'!$C$2:$C$9,MATCH(B637,'Lookup Tables'!$A$2:$A$9,-1)),C637&lt;=INDEX('Lookup Tables'!$D$2:$D$9,MATCH(B637,'Lookup Tables'!$A$2:$A$9,-1))),"PASS","FAIL"))</f>
        <v/>
      </c>
      <c r="J637" t="str">
        <f t="shared" si="36"/>
        <v/>
      </c>
      <c r="K637" t="str">
        <f t="shared" si="37"/>
        <v/>
      </c>
      <c r="L637" t="str">
        <f t="shared" si="38"/>
        <v/>
      </c>
      <c r="M637" t="str">
        <f t="shared" si="39"/>
        <v/>
      </c>
    </row>
    <row r="638" spans="8:13" x14ac:dyDescent="0.25">
      <c r="H638" t="str">
        <f>IF(A638="","",INDEX('Lookup Tables'!$B$2:$B$9,MATCH(B638,'Lookup Tables'!$A$2:$A$9,-1)))</f>
        <v/>
      </c>
      <c r="I638" t="str">
        <f>IF(A638="","",IF(AND(C638&gt;=INDEX('Lookup Tables'!$C$2:$C$9,MATCH(B638,'Lookup Tables'!$A$2:$A$9,-1)),C638&lt;=INDEX('Lookup Tables'!$D$2:$D$9,MATCH(B638,'Lookup Tables'!$A$2:$A$9,-1))),"PASS","FAIL"))</f>
        <v/>
      </c>
      <c r="J638" t="str">
        <f t="shared" si="36"/>
        <v/>
      </c>
      <c r="K638" t="str">
        <f t="shared" si="37"/>
        <v/>
      </c>
      <c r="L638" t="str">
        <f t="shared" si="38"/>
        <v/>
      </c>
      <c r="M638" t="str">
        <f t="shared" si="39"/>
        <v/>
      </c>
    </row>
    <row r="639" spans="8:13" x14ac:dyDescent="0.25">
      <c r="H639" t="str">
        <f>IF(A639="","",INDEX('Lookup Tables'!$B$2:$B$9,MATCH(B639,'Lookup Tables'!$A$2:$A$9,-1)))</f>
        <v/>
      </c>
      <c r="I639" t="str">
        <f>IF(A639="","",IF(AND(C639&gt;=INDEX('Lookup Tables'!$C$2:$C$9,MATCH(B639,'Lookup Tables'!$A$2:$A$9,-1)),C639&lt;=INDEX('Lookup Tables'!$D$2:$D$9,MATCH(B639,'Lookup Tables'!$A$2:$A$9,-1))),"PASS","FAIL"))</f>
        <v/>
      </c>
      <c r="J639" t="str">
        <f t="shared" si="36"/>
        <v/>
      </c>
      <c r="K639" t="str">
        <f t="shared" si="37"/>
        <v/>
      </c>
      <c r="L639" t="str">
        <f t="shared" si="38"/>
        <v/>
      </c>
      <c r="M639" t="str">
        <f t="shared" si="39"/>
        <v/>
      </c>
    </row>
    <row r="640" spans="8:13" x14ac:dyDescent="0.25">
      <c r="H640" t="str">
        <f>IF(A640="","",INDEX('Lookup Tables'!$B$2:$B$9,MATCH(B640,'Lookup Tables'!$A$2:$A$9,-1)))</f>
        <v/>
      </c>
      <c r="I640" t="str">
        <f>IF(A640="","",IF(AND(C640&gt;=INDEX('Lookup Tables'!$C$2:$C$9,MATCH(B640,'Lookup Tables'!$A$2:$A$9,-1)),C640&lt;=INDEX('Lookup Tables'!$D$2:$D$9,MATCH(B640,'Lookup Tables'!$A$2:$A$9,-1))),"PASS","FAIL"))</f>
        <v/>
      </c>
      <c r="J640" t="str">
        <f t="shared" si="36"/>
        <v/>
      </c>
      <c r="K640" t="str">
        <f t="shared" si="37"/>
        <v/>
      </c>
      <c r="L640" t="str">
        <f t="shared" si="38"/>
        <v/>
      </c>
      <c r="M640" t="str">
        <f t="shared" si="39"/>
        <v/>
      </c>
    </row>
    <row r="641" spans="8:13" x14ac:dyDescent="0.25">
      <c r="H641" t="str">
        <f>IF(A641="","",INDEX('Lookup Tables'!$B$2:$B$9,MATCH(B641,'Lookup Tables'!$A$2:$A$9,-1)))</f>
        <v/>
      </c>
      <c r="I641" t="str">
        <f>IF(A641="","",IF(AND(C641&gt;=INDEX('Lookup Tables'!$C$2:$C$9,MATCH(B641,'Lookup Tables'!$A$2:$A$9,-1)),C641&lt;=INDEX('Lookup Tables'!$D$2:$D$9,MATCH(B641,'Lookup Tables'!$A$2:$A$9,-1))),"PASS","FAIL"))</f>
        <v/>
      </c>
      <c r="J641" t="str">
        <f t="shared" si="36"/>
        <v/>
      </c>
      <c r="K641" t="str">
        <f t="shared" si="37"/>
        <v/>
      </c>
      <c r="L641" t="str">
        <f t="shared" si="38"/>
        <v/>
      </c>
      <c r="M641" t="str">
        <f t="shared" si="39"/>
        <v/>
      </c>
    </row>
    <row r="642" spans="8:13" x14ac:dyDescent="0.25">
      <c r="H642" t="str">
        <f>IF(A642="","",INDEX('Lookup Tables'!$B$2:$B$9,MATCH(B642,'Lookup Tables'!$A$2:$A$9,-1)))</f>
        <v/>
      </c>
      <c r="I642" t="str">
        <f>IF(A642="","",IF(AND(C642&gt;=INDEX('Lookup Tables'!$C$2:$C$9,MATCH(B642,'Lookup Tables'!$A$2:$A$9,-1)),C642&lt;=INDEX('Lookup Tables'!$D$2:$D$9,MATCH(B642,'Lookup Tables'!$A$2:$A$9,-1))),"PASS","FAIL"))</f>
        <v/>
      </c>
      <c r="J642" t="str">
        <f t="shared" ref="J642:J705" si="40">IF(A642="","",IF(AND(D642&gt;=15,D642&lt;=22.5),"PASS","FAIL"))</f>
        <v/>
      </c>
      <c r="K642" t="str">
        <f t="shared" ref="K642:K705" si="41">IF(A642="","",IF(AND(E642&gt;=15,E642&lt;=22.5),"PASS","FAIL"))</f>
        <v/>
      </c>
      <c r="L642" t="str">
        <f t="shared" ref="L642:L705" si="42">IF(A642="","",IF(AND(F642&gt;0,F642&lt;0.2),"PASS","FAIL"))</f>
        <v/>
      </c>
      <c r="M642" t="str">
        <f t="shared" ref="M642:M705" si="43">IF(A642="","",IF(AND(IF(I642="PASS",TRUE,FALSE),IF(J642="PASS",TRUE,FALSE),IF(K642="PASS",TRUE,FALSE),IF(L642="PASS",TRUE,FALSE))=TRUE,"PASS","FAIL"))</f>
        <v/>
      </c>
    </row>
    <row r="643" spans="8:13" x14ac:dyDescent="0.25">
      <c r="H643" t="str">
        <f>IF(A643="","",INDEX('Lookup Tables'!$B$2:$B$9,MATCH(B643,'Lookup Tables'!$A$2:$A$9,-1)))</f>
        <v/>
      </c>
      <c r="I643" t="str">
        <f>IF(A643="","",IF(AND(C643&gt;=INDEX('Lookup Tables'!$C$2:$C$9,MATCH(B643,'Lookup Tables'!$A$2:$A$9,-1)),C643&lt;=INDEX('Lookup Tables'!$D$2:$D$9,MATCH(B643,'Lookup Tables'!$A$2:$A$9,-1))),"PASS","FAIL"))</f>
        <v/>
      </c>
      <c r="J643" t="str">
        <f t="shared" si="40"/>
        <v/>
      </c>
      <c r="K643" t="str">
        <f t="shared" si="41"/>
        <v/>
      </c>
      <c r="L643" t="str">
        <f t="shared" si="42"/>
        <v/>
      </c>
      <c r="M643" t="str">
        <f t="shared" si="43"/>
        <v/>
      </c>
    </row>
    <row r="644" spans="8:13" x14ac:dyDescent="0.25">
      <c r="H644" t="str">
        <f>IF(A644="","",INDEX('Lookup Tables'!$B$2:$B$9,MATCH(B644,'Lookup Tables'!$A$2:$A$9,-1)))</f>
        <v/>
      </c>
      <c r="I644" t="str">
        <f>IF(A644="","",IF(AND(C644&gt;=INDEX('Lookup Tables'!$C$2:$C$9,MATCH(B644,'Lookup Tables'!$A$2:$A$9,-1)),C644&lt;=INDEX('Lookup Tables'!$D$2:$D$9,MATCH(B644,'Lookup Tables'!$A$2:$A$9,-1))),"PASS","FAIL"))</f>
        <v/>
      </c>
      <c r="J644" t="str">
        <f t="shared" si="40"/>
        <v/>
      </c>
      <c r="K644" t="str">
        <f t="shared" si="41"/>
        <v/>
      </c>
      <c r="L644" t="str">
        <f t="shared" si="42"/>
        <v/>
      </c>
      <c r="M644" t="str">
        <f t="shared" si="43"/>
        <v/>
      </c>
    </row>
    <row r="645" spans="8:13" x14ac:dyDescent="0.25">
      <c r="H645" t="str">
        <f>IF(A645="","",INDEX('Lookup Tables'!$B$2:$B$9,MATCH(B645,'Lookup Tables'!$A$2:$A$9,-1)))</f>
        <v/>
      </c>
      <c r="I645" t="str">
        <f>IF(A645="","",IF(AND(C645&gt;=INDEX('Lookup Tables'!$C$2:$C$9,MATCH(B645,'Lookup Tables'!$A$2:$A$9,-1)),C645&lt;=INDEX('Lookup Tables'!$D$2:$D$9,MATCH(B645,'Lookup Tables'!$A$2:$A$9,-1))),"PASS","FAIL"))</f>
        <v/>
      </c>
      <c r="J645" t="str">
        <f t="shared" si="40"/>
        <v/>
      </c>
      <c r="K645" t="str">
        <f t="shared" si="41"/>
        <v/>
      </c>
      <c r="L645" t="str">
        <f t="shared" si="42"/>
        <v/>
      </c>
      <c r="M645" t="str">
        <f t="shared" si="43"/>
        <v/>
      </c>
    </row>
    <row r="646" spans="8:13" x14ac:dyDescent="0.25">
      <c r="H646" t="str">
        <f>IF(A646="","",INDEX('Lookup Tables'!$B$2:$B$9,MATCH(B646,'Lookup Tables'!$A$2:$A$9,-1)))</f>
        <v/>
      </c>
      <c r="I646" t="str">
        <f>IF(A646="","",IF(AND(C646&gt;=INDEX('Lookup Tables'!$C$2:$C$9,MATCH(B646,'Lookup Tables'!$A$2:$A$9,-1)),C646&lt;=INDEX('Lookup Tables'!$D$2:$D$9,MATCH(B646,'Lookup Tables'!$A$2:$A$9,-1))),"PASS","FAIL"))</f>
        <v/>
      </c>
      <c r="J646" t="str">
        <f t="shared" si="40"/>
        <v/>
      </c>
      <c r="K646" t="str">
        <f t="shared" si="41"/>
        <v/>
      </c>
      <c r="L646" t="str">
        <f t="shared" si="42"/>
        <v/>
      </c>
      <c r="M646" t="str">
        <f t="shared" si="43"/>
        <v/>
      </c>
    </row>
    <row r="647" spans="8:13" x14ac:dyDescent="0.25">
      <c r="H647" t="str">
        <f>IF(A647="","",INDEX('Lookup Tables'!$B$2:$B$9,MATCH(B647,'Lookup Tables'!$A$2:$A$9,-1)))</f>
        <v/>
      </c>
      <c r="I647" t="str">
        <f>IF(A647="","",IF(AND(C647&gt;=INDEX('Lookup Tables'!$C$2:$C$9,MATCH(B647,'Lookup Tables'!$A$2:$A$9,-1)),C647&lt;=INDEX('Lookup Tables'!$D$2:$D$9,MATCH(B647,'Lookup Tables'!$A$2:$A$9,-1))),"PASS","FAIL"))</f>
        <v/>
      </c>
      <c r="J647" t="str">
        <f t="shared" si="40"/>
        <v/>
      </c>
      <c r="K647" t="str">
        <f t="shared" si="41"/>
        <v/>
      </c>
      <c r="L647" t="str">
        <f t="shared" si="42"/>
        <v/>
      </c>
      <c r="M647" t="str">
        <f t="shared" si="43"/>
        <v/>
      </c>
    </row>
    <row r="648" spans="8:13" x14ac:dyDescent="0.25">
      <c r="H648" t="str">
        <f>IF(A648="","",INDEX('Lookup Tables'!$B$2:$B$9,MATCH(B648,'Lookup Tables'!$A$2:$A$9,-1)))</f>
        <v/>
      </c>
      <c r="I648" t="str">
        <f>IF(A648="","",IF(AND(C648&gt;=INDEX('Lookup Tables'!$C$2:$C$9,MATCH(B648,'Lookup Tables'!$A$2:$A$9,-1)),C648&lt;=INDEX('Lookup Tables'!$D$2:$D$9,MATCH(B648,'Lookup Tables'!$A$2:$A$9,-1))),"PASS","FAIL"))</f>
        <v/>
      </c>
      <c r="J648" t="str">
        <f t="shared" si="40"/>
        <v/>
      </c>
      <c r="K648" t="str">
        <f t="shared" si="41"/>
        <v/>
      </c>
      <c r="L648" t="str">
        <f t="shared" si="42"/>
        <v/>
      </c>
      <c r="M648" t="str">
        <f t="shared" si="43"/>
        <v/>
      </c>
    </row>
    <row r="649" spans="8:13" x14ac:dyDescent="0.25">
      <c r="H649" t="str">
        <f>IF(A649="","",INDEX('Lookup Tables'!$B$2:$B$9,MATCH(B649,'Lookup Tables'!$A$2:$A$9,-1)))</f>
        <v/>
      </c>
      <c r="I649" t="str">
        <f>IF(A649="","",IF(AND(C649&gt;=INDEX('Lookup Tables'!$C$2:$C$9,MATCH(B649,'Lookup Tables'!$A$2:$A$9,-1)),C649&lt;=INDEX('Lookup Tables'!$D$2:$D$9,MATCH(B649,'Lookup Tables'!$A$2:$A$9,-1))),"PASS","FAIL"))</f>
        <v/>
      </c>
      <c r="J649" t="str">
        <f t="shared" si="40"/>
        <v/>
      </c>
      <c r="K649" t="str">
        <f t="shared" si="41"/>
        <v/>
      </c>
      <c r="L649" t="str">
        <f t="shared" si="42"/>
        <v/>
      </c>
      <c r="M649" t="str">
        <f t="shared" si="43"/>
        <v/>
      </c>
    </row>
    <row r="650" spans="8:13" x14ac:dyDescent="0.25">
      <c r="H650" t="str">
        <f>IF(A650="","",INDEX('Lookup Tables'!$B$2:$B$9,MATCH(B650,'Lookup Tables'!$A$2:$A$9,-1)))</f>
        <v/>
      </c>
      <c r="I650" t="str">
        <f>IF(A650="","",IF(AND(C650&gt;=INDEX('Lookup Tables'!$C$2:$C$9,MATCH(B650,'Lookup Tables'!$A$2:$A$9,-1)),C650&lt;=INDEX('Lookup Tables'!$D$2:$D$9,MATCH(B650,'Lookup Tables'!$A$2:$A$9,-1))),"PASS","FAIL"))</f>
        <v/>
      </c>
      <c r="J650" t="str">
        <f t="shared" si="40"/>
        <v/>
      </c>
      <c r="K650" t="str">
        <f t="shared" si="41"/>
        <v/>
      </c>
      <c r="L650" t="str">
        <f t="shared" si="42"/>
        <v/>
      </c>
      <c r="M650" t="str">
        <f t="shared" si="43"/>
        <v/>
      </c>
    </row>
    <row r="651" spans="8:13" x14ac:dyDescent="0.25">
      <c r="H651" t="str">
        <f>IF(A651="","",INDEX('Lookup Tables'!$B$2:$B$9,MATCH(B651,'Lookup Tables'!$A$2:$A$9,-1)))</f>
        <v/>
      </c>
      <c r="I651" t="str">
        <f>IF(A651="","",IF(AND(C651&gt;=INDEX('Lookup Tables'!$C$2:$C$9,MATCH(B651,'Lookup Tables'!$A$2:$A$9,-1)),C651&lt;=INDEX('Lookup Tables'!$D$2:$D$9,MATCH(B651,'Lookup Tables'!$A$2:$A$9,-1))),"PASS","FAIL"))</f>
        <v/>
      </c>
      <c r="J651" t="str">
        <f t="shared" si="40"/>
        <v/>
      </c>
      <c r="K651" t="str">
        <f t="shared" si="41"/>
        <v/>
      </c>
      <c r="L651" t="str">
        <f t="shared" si="42"/>
        <v/>
      </c>
      <c r="M651" t="str">
        <f t="shared" si="43"/>
        <v/>
      </c>
    </row>
    <row r="652" spans="8:13" x14ac:dyDescent="0.25">
      <c r="H652" t="str">
        <f>IF(A652="","",INDEX('Lookup Tables'!$B$2:$B$9,MATCH(B652,'Lookup Tables'!$A$2:$A$9,-1)))</f>
        <v/>
      </c>
      <c r="I652" t="str">
        <f>IF(A652="","",IF(AND(C652&gt;=INDEX('Lookup Tables'!$C$2:$C$9,MATCH(B652,'Lookup Tables'!$A$2:$A$9,-1)),C652&lt;=INDEX('Lookup Tables'!$D$2:$D$9,MATCH(B652,'Lookup Tables'!$A$2:$A$9,-1))),"PASS","FAIL"))</f>
        <v/>
      </c>
      <c r="J652" t="str">
        <f t="shared" si="40"/>
        <v/>
      </c>
      <c r="K652" t="str">
        <f t="shared" si="41"/>
        <v/>
      </c>
      <c r="L652" t="str">
        <f t="shared" si="42"/>
        <v/>
      </c>
      <c r="M652" t="str">
        <f t="shared" si="43"/>
        <v/>
      </c>
    </row>
    <row r="653" spans="8:13" x14ac:dyDescent="0.25">
      <c r="H653" t="str">
        <f>IF(A653="","",INDEX('Lookup Tables'!$B$2:$B$9,MATCH(B653,'Lookup Tables'!$A$2:$A$9,-1)))</f>
        <v/>
      </c>
      <c r="I653" t="str">
        <f>IF(A653="","",IF(AND(C653&gt;=INDEX('Lookup Tables'!$C$2:$C$9,MATCH(B653,'Lookup Tables'!$A$2:$A$9,-1)),C653&lt;=INDEX('Lookup Tables'!$D$2:$D$9,MATCH(B653,'Lookup Tables'!$A$2:$A$9,-1))),"PASS","FAIL"))</f>
        <v/>
      </c>
      <c r="J653" t="str">
        <f t="shared" si="40"/>
        <v/>
      </c>
      <c r="K653" t="str">
        <f t="shared" si="41"/>
        <v/>
      </c>
      <c r="L653" t="str">
        <f t="shared" si="42"/>
        <v/>
      </c>
      <c r="M653" t="str">
        <f t="shared" si="43"/>
        <v/>
      </c>
    </row>
    <row r="654" spans="8:13" x14ac:dyDescent="0.25">
      <c r="H654" t="str">
        <f>IF(A654="","",INDEX('Lookup Tables'!$B$2:$B$9,MATCH(B654,'Lookup Tables'!$A$2:$A$9,-1)))</f>
        <v/>
      </c>
      <c r="I654" t="str">
        <f>IF(A654="","",IF(AND(C654&gt;=INDEX('Lookup Tables'!$C$2:$C$9,MATCH(B654,'Lookup Tables'!$A$2:$A$9,-1)),C654&lt;=INDEX('Lookup Tables'!$D$2:$D$9,MATCH(B654,'Lookup Tables'!$A$2:$A$9,-1))),"PASS","FAIL"))</f>
        <v/>
      </c>
      <c r="J654" t="str">
        <f t="shared" si="40"/>
        <v/>
      </c>
      <c r="K654" t="str">
        <f t="shared" si="41"/>
        <v/>
      </c>
      <c r="L654" t="str">
        <f t="shared" si="42"/>
        <v/>
      </c>
      <c r="M654" t="str">
        <f t="shared" si="43"/>
        <v/>
      </c>
    </row>
    <row r="655" spans="8:13" x14ac:dyDescent="0.25">
      <c r="H655" t="str">
        <f>IF(A655="","",INDEX('Lookup Tables'!$B$2:$B$9,MATCH(B655,'Lookup Tables'!$A$2:$A$9,-1)))</f>
        <v/>
      </c>
      <c r="I655" t="str">
        <f>IF(A655="","",IF(AND(C655&gt;=INDEX('Lookup Tables'!$C$2:$C$9,MATCH(B655,'Lookup Tables'!$A$2:$A$9,-1)),C655&lt;=INDEX('Lookup Tables'!$D$2:$D$9,MATCH(B655,'Lookup Tables'!$A$2:$A$9,-1))),"PASS","FAIL"))</f>
        <v/>
      </c>
      <c r="J655" t="str">
        <f t="shared" si="40"/>
        <v/>
      </c>
      <c r="K655" t="str">
        <f t="shared" si="41"/>
        <v/>
      </c>
      <c r="L655" t="str">
        <f t="shared" si="42"/>
        <v/>
      </c>
      <c r="M655" t="str">
        <f t="shared" si="43"/>
        <v/>
      </c>
    </row>
    <row r="656" spans="8:13" x14ac:dyDescent="0.25">
      <c r="H656" t="str">
        <f>IF(A656="","",INDEX('Lookup Tables'!$B$2:$B$9,MATCH(B656,'Lookup Tables'!$A$2:$A$9,-1)))</f>
        <v/>
      </c>
      <c r="I656" t="str">
        <f>IF(A656="","",IF(AND(C656&gt;=INDEX('Lookup Tables'!$C$2:$C$9,MATCH(B656,'Lookup Tables'!$A$2:$A$9,-1)),C656&lt;=INDEX('Lookup Tables'!$D$2:$D$9,MATCH(B656,'Lookup Tables'!$A$2:$A$9,-1))),"PASS","FAIL"))</f>
        <v/>
      </c>
      <c r="J656" t="str">
        <f t="shared" si="40"/>
        <v/>
      </c>
      <c r="K656" t="str">
        <f t="shared" si="41"/>
        <v/>
      </c>
      <c r="L656" t="str">
        <f t="shared" si="42"/>
        <v/>
      </c>
      <c r="M656" t="str">
        <f t="shared" si="43"/>
        <v/>
      </c>
    </row>
    <row r="657" spans="8:13" x14ac:dyDescent="0.25">
      <c r="H657" t="str">
        <f>IF(A657="","",INDEX('Lookup Tables'!$B$2:$B$9,MATCH(B657,'Lookup Tables'!$A$2:$A$9,-1)))</f>
        <v/>
      </c>
      <c r="I657" t="str">
        <f>IF(A657="","",IF(AND(C657&gt;=INDEX('Lookup Tables'!$C$2:$C$9,MATCH(B657,'Lookup Tables'!$A$2:$A$9,-1)),C657&lt;=INDEX('Lookup Tables'!$D$2:$D$9,MATCH(B657,'Lookup Tables'!$A$2:$A$9,-1))),"PASS","FAIL"))</f>
        <v/>
      </c>
      <c r="J657" t="str">
        <f t="shared" si="40"/>
        <v/>
      </c>
      <c r="K657" t="str">
        <f t="shared" si="41"/>
        <v/>
      </c>
      <c r="L657" t="str">
        <f t="shared" si="42"/>
        <v/>
      </c>
      <c r="M657" t="str">
        <f t="shared" si="43"/>
        <v/>
      </c>
    </row>
    <row r="658" spans="8:13" x14ac:dyDescent="0.25">
      <c r="H658" t="str">
        <f>IF(A658="","",INDEX('Lookup Tables'!$B$2:$B$9,MATCH(B658,'Lookup Tables'!$A$2:$A$9,-1)))</f>
        <v/>
      </c>
      <c r="I658" t="str">
        <f>IF(A658="","",IF(AND(C658&gt;=INDEX('Lookup Tables'!$C$2:$C$9,MATCH(B658,'Lookup Tables'!$A$2:$A$9,-1)),C658&lt;=INDEX('Lookup Tables'!$D$2:$D$9,MATCH(B658,'Lookup Tables'!$A$2:$A$9,-1))),"PASS","FAIL"))</f>
        <v/>
      </c>
      <c r="J658" t="str">
        <f t="shared" si="40"/>
        <v/>
      </c>
      <c r="K658" t="str">
        <f t="shared" si="41"/>
        <v/>
      </c>
      <c r="L658" t="str">
        <f t="shared" si="42"/>
        <v/>
      </c>
      <c r="M658" t="str">
        <f t="shared" si="43"/>
        <v/>
      </c>
    </row>
    <row r="659" spans="8:13" x14ac:dyDescent="0.25">
      <c r="H659" t="str">
        <f>IF(A659="","",INDEX('Lookup Tables'!$B$2:$B$9,MATCH(B659,'Lookup Tables'!$A$2:$A$9,-1)))</f>
        <v/>
      </c>
      <c r="I659" t="str">
        <f>IF(A659="","",IF(AND(C659&gt;=INDEX('Lookup Tables'!$C$2:$C$9,MATCH(B659,'Lookup Tables'!$A$2:$A$9,-1)),C659&lt;=INDEX('Lookup Tables'!$D$2:$D$9,MATCH(B659,'Lookup Tables'!$A$2:$A$9,-1))),"PASS","FAIL"))</f>
        <v/>
      </c>
      <c r="J659" t="str">
        <f t="shared" si="40"/>
        <v/>
      </c>
      <c r="K659" t="str">
        <f t="shared" si="41"/>
        <v/>
      </c>
      <c r="L659" t="str">
        <f t="shared" si="42"/>
        <v/>
      </c>
      <c r="M659" t="str">
        <f t="shared" si="43"/>
        <v/>
      </c>
    </row>
    <row r="660" spans="8:13" x14ac:dyDescent="0.25">
      <c r="H660" t="str">
        <f>IF(A660="","",INDEX('Lookup Tables'!$B$2:$B$9,MATCH(B660,'Lookup Tables'!$A$2:$A$9,-1)))</f>
        <v/>
      </c>
      <c r="I660" t="str">
        <f>IF(A660="","",IF(AND(C660&gt;=INDEX('Lookup Tables'!$C$2:$C$9,MATCH(B660,'Lookup Tables'!$A$2:$A$9,-1)),C660&lt;=INDEX('Lookup Tables'!$D$2:$D$9,MATCH(B660,'Lookup Tables'!$A$2:$A$9,-1))),"PASS","FAIL"))</f>
        <v/>
      </c>
      <c r="J660" t="str">
        <f t="shared" si="40"/>
        <v/>
      </c>
      <c r="K660" t="str">
        <f t="shared" si="41"/>
        <v/>
      </c>
      <c r="L660" t="str">
        <f t="shared" si="42"/>
        <v/>
      </c>
      <c r="M660" t="str">
        <f t="shared" si="43"/>
        <v/>
      </c>
    </row>
    <row r="661" spans="8:13" x14ac:dyDescent="0.25">
      <c r="H661" t="str">
        <f>IF(A661="","",INDEX('Lookup Tables'!$B$2:$B$9,MATCH(B661,'Lookup Tables'!$A$2:$A$9,-1)))</f>
        <v/>
      </c>
      <c r="I661" t="str">
        <f>IF(A661="","",IF(AND(C661&gt;=INDEX('Lookup Tables'!$C$2:$C$9,MATCH(B661,'Lookup Tables'!$A$2:$A$9,-1)),C661&lt;=INDEX('Lookup Tables'!$D$2:$D$9,MATCH(B661,'Lookup Tables'!$A$2:$A$9,-1))),"PASS","FAIL"))</f>
        <v/>
      </c>
      <c r="J661" t="str">
        <f t="shared" si="40"/>
        <v/>
      </c>
      <c r="K661" t="str">
        <f t="shared" si="41"/>
        <v/>
      </c>
      <c r="L661" t="str">
        <f t="shared" si="42"/>
        <v/>
      </c>
      <c r="M661" t="str">
        <f t="shared" si="43"/>
        <v/>
      </c>
    </row>
    <row r="662" spans="8:13" x14ac:dyDescent="0.25">
      <c r="H662" t="str">
        <f>IF(A662="","",INDEX('Lookup Tables'!$B$2:$B$9,MATCH(B662,'Lookup Tables'!$A$2:$A$9,-1)))</f>
        <v/>
      </c>
      <c r="I662" t="str">
        <f>IF(A662="","",IF(AND(C662&gt;=INDEX('Lookup Tables'!$C$2:$C$9,MATCH(B662,'Lookup Tables'!$A$2:$A$9,-1)),C662&lt;=INDEX('Lookup Tables'!$D$2:$D$9,MATCH(B662,'Lookup Tables'!$A$2:$A$9,-1))),"PASS","FAIL"))</f>
        <v/>
      </c>
      <c r="J662" t="str">
        <f t="shared" si="40"/>
        <v/>
      </c>
      <c r="K662" t="str">
        <f t="shared" si="41"/>
        <v/>
      </c>
      <c r="L662" t="str">
        <f t="shared" si="42"/>
        <v/>
      </c>
      <c r="M662" t="str">
        <f t="shared" si="43"/>
        <v/>
      </c>
    </row>
    <row r="663" spans="8:13" x14ac:dyDescent="0.25">
      <c r="H663" t="str">
        <f>IF(A663="","",INDEX('Lookup Tables'!$B$2:$B$9,MATCH(B663,'Lookup Tables'!$A$2:$A$9,-1)))</f>
        <v/>
      </c>
      <c r="I663" t="str">
        <f>IF(A663="","",IF(AND(C663&gt;=INDEX('Lookup Tables'!$C$2:$C$9,MATCH(B663,'Lookup Tables'!$A$2:$A$9,-1)),C663&lt;=INDEX('Lookup Tables'!$D$2:$D$9,MATCH(B663,'Lookup Tables'!$A$2:$A$9,-1))),"PASS","FAIL"))</f>
        <v/>
      </c>
      <c r="J663" t="str">
        <f t="shared" si="40"/>
        <v/>
      </c>
      <c r="K663" t="str">
        <f t="shared" si="41"/>
        <v/>
      </c>
      <c r="L663" t="str">
        <f t="shared" si="42"/>
        <v/>
      </c>
      <c r="M663" t="str">
        <f t="shared" si="43"/>
        <v/>
      </c>
    </row>
    <row r="664" spans="8:13" x14ac:dyDescent="0.25">
      <c r="H664" t="str">
        <f>IF(A664="","",INDEX('Lookup Tables'!$B$2:$B$9,MATCH(B664,'Lookup Tables'!$A$2:$A$9,-1)))</f>
        <v/>
      </c>
      <c r="I664" t="str">
        <f>IF(A664="","",IF(AND(C664&gt;=INDEX('Lookup Tables'!$C$2:$C$9,MATCH(B664,'Lookup Tables'!$A$2:$A$9,-1)),C664&lt;=INDEX('Lookup Tables'!$D$2:$D$9,MATCH(B664,'Lookup Tables'!$A$2:$A$9,-1))),"PASS","FAIL"))</f>
        <v/>
      </c>
      <c r="J664" t="str">
        <f t="shared" si="40"/>
        <v/>
      </c>
      <c r="K664" t="str">
        <f t="shared" si="41"/>
        <v/>
      </c>
      <c r="L664" t="str">
        <f t="shared" si="42"/>
        <v/>
      </c>
      <c r="M664" t="str">
        <f t="shared" si="43"/>
        <v/>
      </c>
    </row>
    <row r="665" spans="8:13" x14ac:dyDescent="0.25">
      <c r="H665" t="str">
        <f>IF(A665="","",INDEX('Lookup Tables'!$B$2:$B$9,MATCH(B665,'Lookup Tables'!$A$2:$A$9,-1)))</f>
        <v/>
      </c>
      <c r="I665" t="str">
        <f>IF(A665="","",IF(AND(C665&gt;=INDEX('Lookup Tables'!$C$2:$C$9,MATCH(B665,'Lookup Tables'!$A$2:$A$9,-1)),C665&lt;=INDEX('Lookup Tables'!$D$2:$D$9,MATCH(B665,'Lookup Tables'!$A$2:$A$9,-1))),"PASS","FAIL"))</f>
        <v/>
      </c>
      <c r="J665" t="str">
        <f t="shared" si="40"/>
        <v/>
      </c>
      <c r="K665" t="str">
        <f t="shared" si="41"/>
        <v/>
      </c>
      <c r="L665" t="str">
        <f t="shared" si="42"/>
        <v/>
      </c>
      <c r="M665" t="str">
        <f t="shared" si="43"/>
        <v/>
      </c>
    </row>
    <row r="666" spans="8:13" x14ac:dyDescent="0.25">
      <c r="H666" t="str">
        <f>IF(A666="","",INDEX('Lookup Tables'!$B$2:$B$9,MATCH(B666,'Lookup Tables'!$A$2:$A$9,-1)))</f>
        <v/>
      </c>
      <c r="I666" t="str">
        <f>IF(A666="","",IF(AND(C666&gt;=INDEX('Lookup Tables'!$C$2:$C$9,MATCH(B666,'Lookup Tables'!$A$2:$A$9,-1)),C666&lt;=INDEX('Lookup Tables'!$D$2:$D$9,MATCH(B666,'Lookup Tables'!$A$2:$A$9,-1))),"PASS","FAIL"))</f>
        <v/>
      </c>
      <c r="J666" t="str">
        <f t="shared" si="40"/>
        <v/>
      </c>
      <c r="K666" t="str">
        <f t="shared" si="41"/>
        <v/>
      </c>
      <c r="L666" t="str">
        <f t="shared" si="42"/>
        <v/>
      </c>
      <c r="M666" t="str">
        <f t="shared" si="43"/>
        <v/>
      </c>
    </row>
    <row r="667" spans="8:13" x14ac:dyDescent="0.25">
      <c r="H667" t="str">
        <f>IF(A667="","",INDEX('Lookup Tables'!$B$2:$B$9,MATCH(B667,'Lookup Tables'!$A$2:$A$9,-1)))</f>
        <v/>
      </c>
      <c r="I667" t="str">
        <f>IF(A667="","",IF(AND(C667&gt;=INDEX('Lookup Tables'!$C$2:$C$9,MATCH(B667,'Lookup Tables'!$A$2:$A$9,-1)),C667&lt;=INDEX('Lookup Tables'!$D$2:$D$9,MATCH(B667,'Lookup Tables'!$A$2:$A$9,-1))),"PASS","FAIL"))</f>
        <v/>
      </c>
      <c r="J667" t="str">
        <f t="shared" si="40"/>
        <v/>
      </c>
      <c r="K667" t="str">
        <f t="shared" si="41"/>
        <v/>
      </c>
      <c r="L667" t="str">
        <f t="shared" si="42"/>
        <v/>
      </c>
      <c r="M667" t="str">
        <f t="shared" si="43"/>
        <v/>
      </c>
    </row>
    <row r="668" spans="8:13" x14ac:dyDescent="0.25">
      <c r="H668" t="str">
        <f>IF(A668="","",INDEX('Lookup Tables'!$B$2:$B$9,MATCH(B668,'Lookup Tables'!$A$2:$A$9,-1)))</f>
        <v/>
      </c>
      <c r="I668" t="str">
        <f>IF(A668="","",IF(AND(C668&gt;=INDEX('Lookup Tables'!$C$2:$C$9,MATCH(B668,'Lookup Tables'!$A$2:$A$9,-1)),C668&lt;=INDEX('Lookup Tables'!$D$2:$D$9,MATCH(B668,'Lookup Tables'!$A$2:$A$9,-1))),"PASS","FAIL"))</f>
        <v/>
      </c>
      <c r="J668" t="str">
        <f t="shared" si="40"/>
        <v/>
      </c>
      <c r="K668" t="str">
        <f t="shared" si="41"/>
        <v/>
      </c>
      <c r="L668" t="str">
        <f t="shared" si="42"/>
        <v/>
      </c>
      <c r="M668" t="str">
        <f t="shared" si="43"/>
        <v/>
      </c>
    </row>
    <row r="669" spans="8:13" x14ac:dyDescent="0.25">
      <c r="H669" t="str">
        <f>IF(A669="","",INDEX('Lookup Tables'!$B$2:$B$9,MATCH(B669,'Lookup Tables'!$A$2:$A$9,-1)))</f>
        <v/>
      </c>
      <c r="I669" t="str">
        <f>IF(A669="","",IF(AND(C669&gt;=INDEX('Lookup Tables'!$C$2:$C$9,MATCH(B669,'Lookup Tables'!$A$2:$A$9,-1)),C669&lt;=INDEX('Lookup Tables'!$D$2:$D$9,MATCH(B669,'Lookup Tables'!$A$2:$A$9,-1))),"PASS","FAIL"))</f>
        <v/>
      </c>
      <c r="J669" t="str">
        <f t="shared" si="40"/>
        <v/>
      </c>
      <c r="K669" t="str">
        <f t="shared" si="41"/>
        <v/>
      </c>
      <c r="L669" t="str">
        <f t="shared" si="42"/>
        <v/>
      </c>
      <c r="M669" t="str">
        <f t="shared" si="43"/>
        <v/>
      </c>
    </row>
    <row r="670" spans="8:13" x14ac:dyDescent="0.25">
      <c r="H670" t="str">
        <f>IF(A670="","",INDEX('Lookup Tables'!$B$2:$B$9,MATCH(B670,'Lookup Tables'!$A$2:$A$9,-1)))</f>
        <v/>
      </c>
      <c r="I670" t="str">
        <f>IF(A670="","",IF(AND(C670&gt;=INDEX('Lookup Tables'!$C$2:$C$9,MATCH(B670,'Lookup Tables'!$A$2:$A$9,-1)),C670&lt;=INDEX('Lookup Tables'!$D$2:$D$9,MATCH(B670,'Lookup Tables'!$A$2:$A$9,-1))),"PASS","FAIL"))</f>
        <v/>
      </c>
      <c r="J670" t="str">
        <f t="shared" si="40"/>
        <v/>
      </c>
      <c r="K670" t="str">
        <f t="shared" si="41"/>
        <v/>
      </c>
      <c r="L670" t="str">
        <f t="shared" si="42"/>
        <v/>
      </c>
      <c r="M670" t="str">
        <f t="shared" si="43"/>
        <v/>
      </c>
    </row>
    <row r="671" spans="8:13" x14ac:dyDescent="0.25">
      <c r="H671" t="str">
        <f>IF(A671="","",INDEX('Lookup Tables'!$B$2:$B$9,MATCH(B671,'Lookup Tables'!$A$2:$A$9,-1)))</f>
        <v/>
      </c>
      <c r="I671" t="str">
        <f>IF(A671="","",IF(AND(C671&gt;=INDEX('Lookup Tables'!$C$2:$C$9,MATCH(B671,'Lookup Tables'!$A$2:$A$9,-1)),C671&lt;=INDEX('Lookup Tables'!$D$2:$D$9,MATCH(B671,'Lookup Tables'!$A$2:$A$9,-1))),"PASS","FAIL"))</f>
        <v/>
      </c>
      <c r="J671" t="str">
        <f t="shared" si="40"/>
        <v/>
      </c>
      <c r="K671" t="str">
        <f t="shared" si="41"/>
        <v/>
      </c>
      <c r="L671" t="str">
        <f t="shared" si="42"/>
        <v/>
      </c>
      <c r="M671" t="str">
        <f t="shared" si="43"/>
        <v/>
      </c>
    </row>
    <row r="672" spans="8:13" x14ac:dyDescent="0.25">
      <c r="H672" t="str">
        <f>IF(A672="","",INDEX('Lookup Tables'!$B$2:$B$9,MATCH(B672,'Lookup Tables'!$A$2:$A$9,-1)))</f>
        <v/>
      </c>
      <c r="I672" t="str">
        <f>IF(A672="","",IF(AND(C672&gt;=INDEX('Lookup Tables'!$C$2:$C$9,MATCH(B672,'Lookup Tables'!$A$2:$A$9,-1)),C672&lt;=INDEX('Lookup Tables'!$D$2:$D$9,MATCH(B672,'Lookup Tables'!$A$2:$A$9,-1))),"PASS","FAIL"))</f>
        <v/>
      </c>
      <c r="J672" t="str">
        <f t="shared" si="40"/>
        <v/>
      </c>
      <c r="K672" t="str">
        <f t="shared" si="41"/>
        <v/>
      </c>
      <c r="L672" t="str">
        <f t="shared" si="42"/>
        <v/>
      </c>
      <c r="M672" t="str">
        <f t="shared" si="43"/>
        <v/>
      </c>
    </row>
    <row r="673" spans="8:13" x14ac:dyDescent="0.25">
      <c r="H673" t="str">
        <f>IF(A673="","",INDEX('Lookup Tables'!$B$2:$B$9,MATCH(B673,'Lookup Tables'!$A$2:$A$9,-1)))</f>
        <v/>
      </c>
      <c r="I673" t="str">
        <f>IF(A673="","",IF(AND(C673&gt;=INDEX('Lookup Tables'!$C$2:$C$9,MATCH(B673,'Lookup Tables'!$A$2:$A$9,-1)),C673&lt;=INDEX('Lookup Tables'!$D$2:$D$9,MATCH(B673,'Lookup Tables'!$A$2:$A$9,-1))),"PASS","FAIL"))</f>
        <v/>
      </c>
      <c r="J673" t="str">
        <f t="shared" si="40"/>
        <v/>
      </c>
      <c r="K673" t="str">
        <f t="shared" si="41"/>
        <v/>
      </c>
      <c r="L673" t="str">
        <f t="shared" si="42"/>
        <v/>
      </c>
      <c r="M673" t="str">
        <f t="shared" si="43"/>
        <v/>
      </c>
    </row>
    <row r="674" spans="8:13" x14ac:dyDescent="0.25">
      <c r="H674" t="str">
        <f>IF(A674="","",INDEX('Lookup Tables'!$B$2:$B$9,MATCH(B674,'Lookup Tables'!$A$2:$A$9,-1)))</f>
        <v/>
      </c>
      <c r="I674" t="str">
        <f>IF(A674="","",IF(AND(C674&gt;=INDEX('Lookup Tables'!$C$2:$C$9,MATCH(B674,'Lookup Tables'!$A$2:$A$9,-1)),C674&lt;=INDEX('Lookup Tables'!$D$2:$D$9,MATCH(B674,'Lookup Tables'!$A$2:$A$9,-1))),"PASS","FAIL"))</f>
        <v/>
      </c>
      <c r="J674" t="str">
        <f t="shared" si="40"/>
        <v/>
      </c>
      <c r="K674" t="str">
        <f t="shared" si="41"/>
        <v/>
      </c>
      <c r="L674" t="str">
        <f t="shared" si="42"/>
        <v/>
      </c>
      <c r="M674" t="str">
        <f t="shared" si="43"/>
        <v/>
      </c>
    </row>
    <row r="675" spans="8:13" x14ac:dyDescent="0.25">
      <c r="H675" t="str">
        <f>IF(A675="","",INDEX('Lookup Tables'!$B$2:$B$9,MATCH(B675,'Lookup Tables'!$A$2:$A$9,-1)))</f>
        <v/>
      </c>
      <c r="I675" t="str">
        <f>IF(A675="","",IF(AND(C675&gt;=INDEX('Lookup Tables'!$C$2:$C$9,MATCH(B675,'Lookup Tables'!$A$2:$A$9,-1)),C675&lt;=INDEX('Lookup Tables'!$D$2:$D$9,MATCH(B675,'Lookup Tables'!$A$2:$A$9,-1))),"PASS","FAIL"))</f>
        <v/>
      </c>
      <c r="J675" t="str">
        <f t="shared" si="40"/>
        <v/>
      </c>
      <c r="K675" t="str">
        <f t="shared" si="41"/>
        <v/>
      </c>
      <c r="L675" t="str">
        <f t="shared" si="42"/>
        <v/>
      </c>
      <c r="M675" t="str">
        <f t="shared" si="43"/>
        <v/>
      </c>
    </row>
    <row r="676" spans="8:13" x14ac:dyDescent="0.25">
      <c r="H676" t="str">
        <f>IF(A676="","",INDEX('Lookup Tables'!$B$2:$B$9,MATCH(B676,'Lookup Tables'!$A$2:$A$9,-1)))</f>
        <v/>
      </c>
      <c r="I676" t="str">
        <f>IF(A676="","",IF(AND(C676&gt;=INDEX('Lookup Tables'!$C$2:$C$9,MATCH(B676,'Lookup Tables'!$A$2:$A$9,-1)),C676&lt;=INDEX('Lookup Tables'!$D$2:$D$9,MATCH(B676,'Lookup Tables'!$A$2:$A$9,-1))),"PASS","FAIL"))</f>
        <v/>
      </c>
      <c r="J676" t="str">
        <f t="shared" si="40"/>
        <v/>
      </c>
      <c r="K676" t="str">
        <f t="shared" si="41"/>
        <v/>
      </c>
      <c r="L676" t="str">
        <f t="shared" si="42"/>
        <v/>
      </c>
      <c r="M676" t="str">
        <f t="shared" si="43"/>
        <v/>
      </c>
    </row>
    <row r="677" spans="8:13" x14ac:dyDescent="0.25">
      <c r="H677" t="str">
        <f>IF(A677="","",INDEX('Lookup Tables'!$B$2:$B$9,MATCH(B677,'Lookup Tables'!$A$2:$A$9,-1)))</f>
        <v/>
      </c>
      <c r="I677" t="str">
        <f>IF(A677="","",IF(AND(C677&gt;=INDEX('Lookup Tables'!$C$2:$C$9,MATCH(B677,'Lookup Tables'!$A$2:$A$9,-1)),C677&lt;=INDEX('Lookup Tables'!$D$2:$D$9,MATCH(B677,'Lookup Tables'!$A$2:$A$9,-1))),"PASS","FAIL"))</f>
        <v/>
      </c>
      <c r="J677" t="str">
        <f t="shared" si="40"/>
        <v/>
      </c>
      <c r="K677" t="str">
        <f t="shared" si="41"/>
        <v/>
      </c>
      <c r="L677" t="str">
        <f t="shared" si="42"/>
        <v/>
      </c>
      <c r="M677" t="str">
        <f t="shared" si="43"/>
        <v/>
      </c>
    </row>
    <row r="678" spans="8:13" x14ac:dyDescent="0.25">
      <c r="H678" t="str">
        <f>IF(A678="","",INDEX('Lookup Tables'!$B$2:$B$9,MATCH(B678,'Lookup Tables'!$A$2:$A$9,-1)))</f>
        <v/>
      </c>
      <c r="I678" t="str">
        <f>IF(A678="","",IF(AND(C678&gt;=INDEX('Lookup Tables'!$C$2:$C$9,MATCH(B678,'Lookup Tables'!$A$2:$A$9,-1)),C678&lt;=INDEX('Lookup Tables'!$D$2:$D$9,MATCH(B678,'Lookup Tables'!$A$2:$A$9,-1))),"PASS","FAIL"))</f>
        <v/>
      </c>
      <c r="J678" t="str">
        <f t="shared" si="40"/>
        <v/>
      </c>
      <c r="K678" t="str">
        <f t="shared" si="41"/>
        <v/>
      </c>
      <c r="L678" t="str">
        <f t="shared" si="42"/>
        <v/>
      </c>
      <c r="M678" t="str">
        <f t="shared" si="43"/>
        <v/>
      </c>
    </row>
    <row r="679" spans="8:13" x14ac:dyDescent="0.25">
      <c r="H679" t="str">
        <f>IF(A679="","",INDEX('Lookup Tables'!$B$2:$B$9,MATCH(B679,'Lookup Tables'!$A$2:$A$9,-1)))</f>
        <v/>
      </c>
      <c r="I679" t="str">
        <f>IF(A679="","",IF(AND(C679&gt;=INDEX('Lookup Tables'!$C$2:$C$9,MATCH(B679,'Lookup Tables'!$A$2:$A$9,-1)),C679&lt;=INDEX('Lookup Tables'!$D$2:$D$9,MATCH(B679,'Lookup Tables'!$A$2:$A$9,-1))),"PASS","FAIL"))</f>
        <v/>
      </c>
      <c r="J679" t="str">
        <f t="shared" si="40"/>
        <v/>
      </c>
      <c r="K679" t="str">
        <f t="shared" si="41"/>
        <v/>
      </c>
      <c r="L679" t="str">
        <f t="shared" si="42"/>
        <v/>
      </c>
      <c r="M679" t="str">
        <f t="shared" si="43"/>
        <v/>
      </c>
    </row>
    <row r="680" spans="8:13" x14ac:dyDescent="0.25">
      <c r="H680" t="str">
        <f>IF(A680="","",INDEX('Lookup Tables'!$B$2:$B$9,MATCH(B680,'Lookup Tables'!$A$2:$A$9,-1)))</f>
        <v/>
      </c>
      <c r="I680" t="str">
        <f>IF(A680="","",IF(AND(C680&gt;=INDEX('Lookup Tables'!$C$2:$C$9,MATCH(B680,'Lookup Tables'!$A$2:$A$9,-1)),C680&lt;=INDEX('Lookup Tables'!$D$2:$D$9,MATCH(B680,'Lookup Tables'!$A$2:$A$9,-1))),"PASS","FAIL"))</f>
        <v/>
      </c>
      <c r="J680" t="str">
        <f t="shared" si="40"/>
        <v/>
      </c>
      <c r="K680" t="str">
        <f t="shared" si="41"/>
        <v/>
      </c>
      <c r="L680" t="str">
        <f t="shared" si="42"/>
        <v/>
      </c>
      <c r="M680" t="str">
        <f t="shared" si="43"/>
        <v/>
      </c>
    </row>
    <row r="681" spans="8:13" x14ac:dyDescent="0.25">
      <c r="H681" t="str">
        <f>IF(A681="","",INDEX('Lookup Tables'!$B$2:$B$9,MATCH(B681,'Lookup Tables'!$A$2:$A$9,-1)))</f>
        <v/>
      </c>
      <c r="I681" t="str">
        <f>IF(A681="","",IF(AND(C681&gt;=INDEX('Lookup Tables'!$C$2:$C$9,MATCH(B681,'Lookup Tables'!$A$2:$A$9,-1)),C681&lt;=INDEX('Lookup Tables'!$D$2:$D$9,MATCH(B681,'Lookup Tables'!$A$2:$A$9,-1))),"PASS","FAIL"))</f>
        <v/>
      </c>
      <c r="J681" t="str">
        <f t="shared" si="40"/>
        <v/>
      </c>
      <c r="K681" t="str">
        <f t="shared" si="41"/>
        <v/>
      </c>
      <c r="L681" t="str">
        <f t="shared" si="42"/>
        <v/>
      </c>
      <c r="M681" t="str">
        <f t="shared" si="43"/>
        <v/>
      </c>
    </row>
    <row r="682" spans="8:13" x14ac:dyDescent="0.25">
      <c r="H682" t="str">
        <f>IF(A682="","",INDEX('Lookup Tables'!$B$2:$B$9,MATCH(B682,'Lookup Tables'!$A$2:$A$9,-1)))</f>
        <v/>
      </c>
      <c r="I682" t="str">
        <f>IF(A682="","",IF(AND(C682&gt;=INDEX('Lookup Tables'!$C$2:$C$9,MATCH(B682,'Lookup Tables'!$A$2:$A$9,-1)),C682&lt;=INDEX('Lookup Tables'!$D$2:$D$9,MATCH(B682,'Lookup Tables'!$A$2:$A$9,-1))),"PASS","FAIL"))</f>
        <v/>
      </c>
      <c r="J682" t="str">
        <f t="shared" si="40"/>
        <v/>
      </c>
      <c r="K682" t="str">
        <f t="shared" si="41"/>
        <v/>
      </c>
      <c r="L682" t="str">
        <f t="shared" si="42"/>
        <v/>
      </c>
      <c r="M682" t="str">
        <f t="shared" si="43"/>
        <v/>
      </c>
    </row>
    <row r="683" spans="8:13" x14ac:dyDescent="0.25">
      <c r="H683" t="str">
        <f>IF(A683="","",INDEX('Lookup Tables'!$B$2:$B$9,MATCH(B683,'Lookup Tables'!$A$2:$A$9,-1)))</f>
        <v/>
      </c>
      <c r="I683" t="str">
        <f>IF(A683="","",IF(AND(C683&gt;=INDEX('Lookup Tables'!$C$2:$C$9,MATCH(B683,'Lookup Tables'!$A$2:$A$9,-1)),C683&lt;=INDEX('Lookup Tables'!$D$2:$D$9,MATCH(B683,'Lookup Tables'!$A$2:$A$9,-1))),"PASS","FAIL"))</f>
        <v/>
      </c>
      <c r="J683" t="str">
        <f t="shared" si="40"/>
        <v/>
      </c>
      <c r="K683" t="str">
        <f t="shared" si="41"/>
        <v/>
      </c>
      <c r="L683" t="str">
        <f t="shared" si="42"/>
        <v/>
      </c>
      <c r="M683" t="str">
        <f t="shared" si="43"/>
        <v/>
      </c>
    </row>
    <row r="684" spans="8:13" x14ac:dyDescent="0.25">
      <c r="H684" t="str">
        <f>IF(A684="","",INDEX('Lookup Tables'!$B$2:$B$9,MATCH(B684,'Lookup Tables'!$A$2:$A$9,-1)))</f>
        <v/>
      </c>
      <c r="I684" t="str">
        <f>IF(A684="","",IF(AND(C684&gt;=INDEX('Lookup Tables'!$C$2:$C$9,MATCH(B684,'Lookup Tables'!$A$2:$A$9,-1)),C684&lt;=INDEX('Lookup Tables'!$D$2:$D$9,MATCH(B684,'Lookup Tables'!$A$2:$A$9,-1))),"PASS","FAIL"))</f>
        <v/>
      </c>
      <c r="J684" t="str">
        <f t="shared" si="40"/>
        <v/>
      </c>
      <c r="K684" t="str">
        <f t="shared" si="41"/>
        <v/>
      </c>
      <c r="L684" t="str">
        <f t="shared" si="42"/>
        <v/>
      </c>
      <c r="M684" t="str">
        <f t="shared" si="43"/>
        <v/>
      </c>
    </row>
    <row r="685" spans="8:13" x14ac:dyDescent="0.25">
      <c r="H685" t="str">
        <f>IF(A685="","",INDEX('Lookup Tables'!$B$2:$B$9,MATCH(B685,'Lookup Tables'!$A$2:$A$9,-1)))</f>
        <v/>
      </c>
      <c r="I685" t="str">
        <f>IF(A685="","",IF(AND(C685&gt;=INDEX('Lookup Tables'!$C$2:$C$9,MATCH(B685,'Lookup Tables'!$A$2:$A$9,-1)),C685&lt;=INDEX('Lookup Tables'!$D$2:$D$9,MATCH(B685,'Lookup Tables'!$A$2:$A$9,-1))),"PASS","FAIL"))</f>
        <v/>
      </c>
      <c r="J685" t="str">
        <f t="shared" si="40"/>
        <v/>
      </c>
      <c r="K685" t="str">
        <f t="shared" si="41"/>
        <v/>
      </c>
      <c r="L685" t="str">
        <f t="shared" si="42"/>
        <v/>
      </c>
      <c r="M685" t="str">
        <f t="shared" si="43"/>
        <v/>
      </c>
    </row>
    <row r="686" spans="8:13" x14ac:dyDescent="0.25">
      <c r="H686" t="str">
        <f>IF(A686="","",INDEX('Lookup Tables'!$B$2:$B$9,MATCH(B686,'Lookup Tables'!$A$2:$A$9,-1)))</f>
        <v/>
      </c>
      <c r="I686" t="str">
        <f>IF(A686="","",IF(AND(C686&gt;=INDEX('Lookup Tables'!$C$2:$C$9,MATCH(B686,'Lookup Tables'!$A$2:$A$9,-1)),C686&lt;=INDEX('Lookup Tables'!$D$2:$D$9,MATCH(B686,'Lookup Tables'!$A$2:$A$9,-1))),"PASS","FAIL"))</f>
        <v/>
      </c>
      <c r="J686" t="str">
        <f t="shared" si="40"/>
        <v/>
      </c>
      <c r="K686" t="str">
        <f t="shared" si="41"/>
        <v/>
      </c>
      <c r="L686" t="str">
        <f t="shared" si="42"/>
        <v/>
      </c>
      <c r="M686" t="str">
        <f t="shared" si="43"/>
        <v/>
      </c>
    </row>
    <row r="687" spans="8:13" x14ac:dyDescent="0.25">
      <c r="H687" t="str">
        <f>IF(A687="","",INDEX('Lookup Tables'!$B$2:$B$9,MATCH(B687,'Lookup Tables'!$A$2:$A$9,-1)))</f>
        <v/>
      </c>
      <c r="I687" t="str">
        <f>IF(A687="","",IF(AND(C687&gt;=INDEX('Lookup Tables'!$C$2:$C$9,MATCH(B687,'Lookup Tables'!$A$2:$A$9,-1)),C687&lt;=INDEX('Lookup Tables'!$D$2:$D$9,MATCH(B687,'Lookup Tables'!$A$2:$A$9,-1))),"PASS","FAIL"))</f>
        <v/>
      </c>
      <c r="J687" t="str">
        <f t="shared" si="40"/>
        <v/>
      </c>
      <c r="K687" t="str">
        <f t="shared" si="41"/>
        <v/>
      </c>
      <c r="L687" t="str">
        <f t="shared" si="42"/>
        <v/>
      </c>
      <c r="M687" t="str">
        <f t="shared" si="43"/>
        <v/>
      </c>
    </row>
    <row r="688" spans="8:13" x14ac:dyDescent="0.25">
      <c r="H688" t="str">
        <f>IF(A688="","",INDEX('Lookup Tables'!$B$2:$B$9,MATCH(B688,'Lookup Tables'!$A$2:$A$9,-1)))</f>
        <v/>
      </c>
      <c r="I688" t="str">
        <f>IF(A688="","",IF(AND(C688&gt;=INDEX('Lookup Tables'!$C$2:$C$9,MATCH(B688,'Lookup Tables'!$A$2:$A$9,-1)),C688&lt;=INDEX('Lookup Tables'!$D$2:$D$9,MATCH(B688,'Lookup Tables'!$A$2:$A$9,-1))),"PASS","FAIL"))</f>
        <v/>
      </c>
      <c r="J688" t="str">
        <f t="shared" si="40"/>
        <v/>
      </c>
      <c r="K688" t="str">
        <f t="shared" si="41"/>
        <v/>
      </c>
      <c r="L688" t="str">
        <f t="shared" si="42"/>
        <v/>
      </c>
      <c r="M688" t="str">
        <f t="shared" si="43"/>
        <v/>
      </c>
    </row>
    <row r="689" spans="8:13" x14ac:dyDescent="0.25">
      <c r="H689" t="str">
        <f>IF(A689="","",INDEX('Lookup Tables'!$B$2:$B$9,MATCH(B689,'Lookup Tables'!$A$2:$A$9,-1)))</f>
        <v/>
      </c>
      <c r="I689" t="str">
        <f>IF(A689="","",IF(AND(C689&gt;=INDEX('Lookup Tables'!$C$2:$C$9,MATCH(B689,'Lookup Tables'!$A$2:$A$9,-1)),C689&lt;=INDEX('Lookup Tables'!$D$2:$D$9,MATCH(B689,'Lookup Tables'!$A$2:$A$9,-1))),"PASS","FAIL"))</f>
        <v/>
      </c>
      <c r="J689" t="str">
        <f t="shared" si="40"/>
        <v/>
      </c>
      <c r="K689" t="str">
        <f t="shared" si="41"/>
        <v/>
      </c>
      <c r="L689" t="str">
        <f t="shared" si="42"/>
        <v/>
      </c>
      <c r="M689" t="str">
        <f t="shared" si="43"/>
        <v/>
      </c>
    </row>
    <row r="690" spans="8:13" x14ac:dyDescent="0.25">
      <c r="H690" t="str">
        <f>IF(A690="","",INDEX('Lookup Tables'!$B$2:$B$9,MATCH(B690,'Lookup Tables'!$A$2:$A$9,-1)))</f>
        <v/>
      </c>
      <c r="I690" t="str">
        <f>IF(A690="","",IF(AND(C690&gt;=INDEX('Lookup Tables'!$C$2:$C$9,MATCH(B690,'Lookup Tables'!$A$2:$A$9,-1)),C690&lt;=INDEX('Lookup Tables'!$D$2:$D$9,MATCH(B690,'Lookup Tables'!$A$2:$A$9,-1))),"PASS","FAIL"))</f>
        <v/>
      </c>
      <c r="J690" t="str">
        <f t="shared" si="40"/>
        <v/>
      </c>
      <c r="K690" t="str">
        <f t="shared" si="41"/>
        <v/>
      </c>
      <c r="L690" t="str">
        <f t="shared" si="42"/>
        <v/>
      </c>
      <c r="M690" t="str">
        <f t="shared" si="43"/>
        <v/>
      </c>
    </row>
    <row r="691" spans="8:13" x14ac:dyDescent="0.25">
      <c r="H691" t="str">
        <f>IF(A691="","",INDEX('Lookup Tables'!$B$2:$B$9,MATCH(B691,'Lookup Tables'!$A$2:$A$9,-1)))</f>
        <v/>
      </c>
      <c r="I691" t="str">
        <f>IF(A691="","",IF(AND(C691&gt;=INDEX('Lookup Tables'!$C$2:$C$9,MATCH(B691,'Lookup Tables'!$A$2:$A$9,-1)),C691&lt;=INDEX('Lookup Tables'!$D$2:$D$9,MATCH(B691,'Lookup Tables'!$A$2:$A$9,-1))),"PASS","FAIL"))</f>
        <v/>
      </c>
      <c r="J691" t="str">
        <f t="shared" si="40"/>
        <v/>
      </c>
      <c r="K691" t="str">
        <f t="shared" si="41"/>
        <v/>
      </c>
      <c r="L691" t="str">
        <f t="shared" si="42"/>
        <v/>
      </c>
      <c r="M691" t="str">
        <f t="shared" si="43"/>
        <v/>
      </c>
    </row>
    <row r="692" spans="8:13" x14ac:dyDescent="0.25">
      <c r="H692" t="str">
        <f>IF(A692="","",INDEX('Lookup Tables'!$B$2:$B$9,MATCH(B692,'Lookup Tables'!$A$2:$A$9,-1)))</f>
        <v/>
      </c>
      <c r="I692" t="str">
        <f>IF(A692="","",IF(AND(C692&gt;=INDEX('Lookup Tables'!$C$2:$C$9,MATCH(B692,'Lookup Tables'!$A$2:$A$9,-1)),C692&lt;=INDEX('Lookup Tables'!$D$2:$D$9,MATCH(B692,'Lookup Tables'!$A$2:$A$9,-1))),"PASS","FAIL"))</f>
        <v/>
      </c>
      <c r="J692" t="str">
        <f t="shared" si="40"/>
        <v/>
      </c>
      <c r="K692" t="str">
        <f t="shared" si="41"/>
        <v/>
      </c>
      <c r="L692" t="str">
        <f t="shared" si="42"/>
        <v/>
      </c>
      <c r="M692" t="str">
        <f t="shared" si="43"/>
        <v/>
      </c>
    </row>
    <row r="693" spans="8:13" x14ac:dyDescent="0.25">
      <c r="H693" t="str">
        <f>IF(A693="","",INDEX('Lookup Tables'!$B$2:$B$9,MATCH(B693,'Lookup Tables'!$A$2:$A$9,-1)))</f>
        <v/>
      </c>
      <c r="I693" t="str">
        <f>IF(A693="","",IF(AND(C693&gt;=INDEX('Lookup Tables'!$C$2:$C$9,MATCH(B693,'Lookup Tables'!$A$2:$A$9,-1)),C693&lt;=INDEX('Lookup Tables'!$D$2:$D$9,MATCH(B693,'Lookup Tables'!$A$2:$A$9,-1))),"PASS","FAIL"))</f>
        <v/>
      </c>
      <c r="J693" t="str">
        <f t="shared" si="40"/>
        <v/>
      </c>
      <c r="K693" t="str">
        <f t="shared" si="41"/>
        <v/>
      </c>
      <c r="L693" t="str">
        <f t="shared" si="42"/>
        <v/>
      </c>
      <c r="M693" t="str">
        <f t="shared" si="43"/>
        <v/>
      </c>
    </row>
    <row r="694" spans="8:13" x14ac:dyDescent="0.25">
      <c r="H694" t="str">
        <f>IF(A694="","",INDEX('Lookup Tables'!$B$2:$B$9,MATCH(B694,'Lookup Tables'!$A$2:$A$9,-1)))</f>
        <v/>
      </c>
      <c r="I694" t="str">
        <f>IF(A694="","",IF(AND(C694&gt;=INDEX('Lookup Tables'!$C$2:$C$9,MATCH(B694,'Lookup Tables'!$A$2:$A$9,-1)),C694&lt;=INDEX('Lookup Tables'!$D$2:$D$9,MATCH(B694,'Lookup Tables'!$A$2:$A$9,-1))),"PASS","FAIL"))</f>
        <v/>
      </c>
      <c r="J694" t="str">
        <f t="shared" si="40"/>
        <v/>
      </c>
      <c r="K694" t="str">
        <f t="shared" si="41"/>
        <v/>
      </c>
      <c r="L694" t="str">
        <f t="shared" si="42"/>
        <v/>
      </c>
      <c r="M694" t="str">
        <f t="shared" si="43"/>
        <v/>
      </c>
    </row>
    <row r="695" spans="8:13" x14ac:dyDescent="0.25">
      <c r="H695" t="str">
        <f>IF(A695="","",INDEX('Lookup Tables'!$B$2:$B$9,MATCH(B695,'Lookup Tables'!$A$2:$A$9,-1)))</f>
        <v/>
      </c>
      <c r="I695" t="str">
        <f>IF(A695="","",IF(AND(C695&gt;=INDEX('Lookup Tables'!$C$2:$C$9,MATCH(B695,'Lookup Tables'!$A$2:$A$9,-1)),C695&lt;=INDEX('Lookup Tables'!$D$2:$D$9,MATCH(B695,'Lookup Tables'!$A$2:$A$9,-1))),"PASS","FAIL"))</f>
        <v/>
      </c>
      <c r="J695" t="str">
        <f t="shared" si="40"/>
        <v/>
      </c>
      <c r="K695" t="str">
        <f t="shared" si="41"/>
        <v/>
      </c>
      <c r="L695" t="str">
        <f t="shared" si="42"/>
        <v/>
      </c>
      <c r="M695" t="str">
        <f t="shared" si="43"/>
        <v/>
      </c>
    </row>
    <row r="696" spans="8:13" x14ac:dyDescent="0.25">
      <c r="H696" t="str">
        <f>IF(A696="","",INDEX('Lookup Tables'!$B$2:$B$9,MATCH(B696,'Lookup Tables'!$A$2:$A$9,-1)))</f>
        <v/>
      </c>
      <c r="I696" t="str">
        <f>IF(A696="","",IF(AND(C696&gt;=INDEX('Lookup Tables'!$C$2:$C$9,MATCH(B696,'Lookup Tables'!$A$2:$A$9,-1)),C696&lt;=INDEX('Lookup Tables'!$D$2:$D$9,MATCH(B696,'Lookup Tables'!$A$2:$A$9,-1))),"PASS","FAIL"))</f>
        <v/>
      </c>
      <c r="J696" t="str">
        <f t="shared" si="40"/>
        <v/>
      </c>
      <c r="K696" t="str">
        <f t="shared" si="41"/>
        <v/>
      </c>
      <c r="L696" t="str">
        <f t="shared" si="42"/>
        <v/>
      </c>
      <c r="M696" t="str">
        <f t="shared" si="43"/>
        <v/>
      </c>
    </row>
    <row r="697" spans="8:13" x14ac:dyDescent="0.25">
      <c r="H697" t="str">
        <f>IF(A697="","",INDEX('Lookup Tables'!$B$2:$B$9,MATCH(B697,'Lookup Tables'!$A$2:$A$9,-1)))</f>
        <v/>
      </c>
      <c r="I697" t="str">
        <f>IF(A697="","",IF(AND(C697&gt;=INDEX('Lookup Tables'!$C$2:$C$9,MATCH(B697,'Lookup Tables'!$A$2:$A$9,-1)),C697&lt;=INDEX('Lookup Tables'!$D$2:$D$9,MATCH(B697,'Lookup Tables'!$A$2:$A$9,-1))),"PASS","FAIL"))</f>
        <v/>
      </c>
      <c r="J697" t="str">
        <f t="shared" si="40"/>
        <v/>
      </c>
      <c r="K697" t="str">
        <f t="shared" si="41"/>
        <v/>
      </c>
      <c r="L697" t="str">
        <f t="shared" si="42"/>
        <v/>
      </c>
      <c r="M697" t="str">
        <f t="shared" si="43"/>
        <v/>
      </c>
    </row>
    <row r="698" spans="8:13" x14ac:dyDescent="0.25">
      <c r="H698" t="str">
        <f>IF(A698="","",INDEX('Lookup Tables'!$B$2:$B$9,MATCH(B698,'Lookup Tables'!$A$2:$A$9,-1)))</f>
        <v/>
      </c>
      <c r="I698" t="str">
        <f>IF(A698="","",IF(AND(C698&gt;=INDEX('Lookup Tables'!$C$2:$C$9,MATCH(B698,'Lookup Tables'!$A$2:$A$9,-1)),C698&lt;=INDEX('Lookup Tables'!$D$2:$D$9,MATCH(B698,'Lookup Tables'!$A$2:$A$9,-1))),"PASS","FAIL"))</f>
        <v/>
      </c>
      <c r="J698" t="str">
        <f t="shared" si="40"/>
        <v/>
      </c>
      <c r="K698" t="str">
        <f t="shared" si="41"/>
        <v/>
      </c>
      <c r="L698" t="str">
        <f t="shared" si="42"/>
        <v/>
      </c>
      <c r="M698" t="str">
        <f t="shared" si="43"/>
        <v/>
      </c>
    </row>
    <row r="699" spans="8:13" x14ac:dyDescent="0.25">
      <c r="H699" t="str">
        <f>IF(A699="","",INDEX('Lookup Tables'!$B$2:$B$9,MATCH(B699,'Lookup Tables'!$A$2:$A$9,-1)))</f>
        <v/>
      </c>
      <c r="I699" t="str">
        <f>IF(A699="","",IF(AND(C699&gt;=INDEX('Lookup Tables'!$C$2:$C$9,MATCH(B699,'Lookup Tables'!$A$2:$A$9,-1)),C699&lt;=INDEX('Lookup Tables'!$D$2:$D$9,MATCH(B699,'Lookup Tables'!$A$2:$A$9,-1))),"PASS","FAIL"))</f>
        <v/>
      </c>
      <c r="J699" t="str">
        <f t="shared" si="40"/>
        <v/>
      </c>
      <c r="K699" t="str">
        <f t="shared" si="41"/>
        <v/>
      </c>
      <c r="L699" t="str">
        <f t="shared" si="42"/>
        <v/>
      </c>
      <c r="M699" t="str">
        <f t="shared" si="43"/>
        <v/>
      </c>
    </row>
    <row r="700" spans="8:13" x14ac:dyDescent="0.25">
      <c r="H700" t="str">
        <f>IF(A700="","",INDEX('Lookup Tables'!$B$2:$B$9,MATCH(B700,'Lookup Tables'!$A$2:$A$9,-1)))</f>
        <v/>
      </c>
      <c r="I700" t="str">
        <f>IF(A700="","",IF(AND(C700&gt;=INDEX('Lookup Tables'!$C$2:$C$9,MATCH(B700,'Lookup Tables'!$A$2:$A$9,-1)),C700&lt;=INDEX('Lookup Tables'!$D$2:$D$9,MATCH(B700,'Lookup Tables'!$A$2:$A$9,-1))),"PASS","FAIL"))</f>
        <v/>
      </c>
      <c r="J700" t="str">
        <f t="shared" si="40"/>
        <v/>
      </c>
      <c r="K700" t="str">
        <f t="shared" si="41"/>
        <v/>
      </c>
      <c r="L700" t="str">
        <f t="shared" si="42"/>
        <v/>
      </c>
      <c r="M700" t="str">
        <f t="shared" si="43"/>
        <v/>
      </c>
    </row>
    <row r="701" spans="8:13" x14ac:dyDescent="0.25">
      <c r="H701" t="str">
        <f>IF(A701="","",INDEX('Lookup Tables'!$B$2:$B$9,MATCH(B701,'Lookup Tables'!$A$2:$A$9,-1)))</f>
        <v/>
      </c>
      <c r="I701" t="str">
        <f>IF(A701="","",IF(AND(C701&gt;=INDEX('Lookup Tables'!$C$2:$C$9,MATCH(B701,'Lookup Tables'!$A$2:$A$9,-1)),C701&lt;=INDEX('Lookup Tables'!$D$2:$D$9,MATCH(B701,'Lookup Tables'!$A$2:$A$9,-1))),"PASS","FAIL"))</f>
        <v/>
      </c>
      <c r="J701" t="str">
        <f t="shared" si="40"/>
        <v/>
      </c>
      <c r="K701" t="str">
        <f t="shared" si="41"/>
        <v/>
      </c>
      <c r="L701" t="str">
        <f t="shared" si="42"/>
        <v/>
      </c>
      <c r="M701" t="str">
        <f t="shared" si="43"/>
        <v/>
      </c>
    </row>
    <row r="702" spans="8:13" x14ac:dyDescent="0.25">
      <c r="H702" t="str">
        <f>IF(A702="","",INDEX('Lookup Tables'!$B$2:$B$9,MATCH(B702,'Lookup Tables'!$A$2:$A$9,-1)))</f>
        <v/>
      </c>
      <c r="I702" t="str">
        <f>IF(A702="","",IF(AND(C702&gt;=INDEX('Lookup Tables'!$C$2:$C$9,MATCH(B702,'Lookup Tables'!$A$2:$A$9,-1)),C702&lt;=INDEX('Lookup Tables'!$D$2:$D$9,MATCH(B702,'Lookup Tables'!$A$2:$A$9,-1))),"PASS","FAIL"))</f>
        <v/>
      </c>
      <c r="J702" t="str">
        <f t="shared" si="40"/>
        <v/>
      </c>
      <c r="K702" t="str">
        <f t="shared" si="41"/>
        <v/>
      </c>
      <c r="L702" t="str">
        <f t="shared" si="42"/>
        <v/>
      </c>
      <c r="M702" t="str">
        <f t="shared" si="43"/>
        <v/>
      </c>
    </row>
    <row r="703" spans="8:13" x14ac:dyDescent="0.25">
      <c r="H703" t="str">
        <f>IF(A703="","",INDEX('Lookup Tables'!$B$2:$B$9,MATCH(B703,'Lookup Tables'!$A$2:$A$9,-1)))</f>
        <v/>
      </c>
      <c r="I703" t="str">
        <f>IF(A703="","",IF(AND(C703&gt;=INDEX('Lookup Tables'!$C$2:$C$9,MATCH(B703,'Lookup Tables'!$A$2:$A$9,-1)),C703&lt;=INDEX('Lookup Tables'!$D$2:$D$9,MATCH(B703,'Lookup Tables'!$A$2:$A$9,-1))),"PASS","FAIL"))</f>
        <v/>
      </c>
      <c r="J703" t="str">
        <f t="shared" si="40"/>
        <v/>
      </c>
      <c r="K703" t="str">
        <f t="shared" si="41"/>
        <v/>
      </c>
      <c r="L703" t="str">
        <f t="shared" si="42"/>
        <v/>
      </c>
      <c r="M703" t="str">
        <f t="shared" si="43"/>
        <v/>
      </c>
    </row>
    <row r="704" spans="8:13" x14ac:dyDescent="0.25">
      <c r="H704" t="str">
        <f>IF(A704="","",INDEX('Lookup Tables'!$B$2:$B$9,MATCH(B704,'Lookup Tables'!$A$2:$A$9,-1)))</f>
        <v/>
      </c>
      <c r="I704" t="str">
        <f>IF(A704="","",IF(AND(C704&gt;=INDEX('Lookup Tables'!$C$2:$C$9,MATCH(B704,'Lookup Tables'!$A$2:$A$9,-1)),C704&lt;=INDEX('Lookup Tables'!$D$2:$D$9,MATCH(B704,'Lookup Tables'!$A$2:$A$9,-1))),"PASS","FAIL"))</f>
        <v/>
      </c>
      <c r="J704" t="str">
        <f t="shared" si="40"/>
        <v/>
      </c>
      <c r="K704" t="str">
        <f t="shared" si="41"/>
        <v/>
      </c>
      <c r="L704" t="str">
        <f t="shared" si="42"/>
        <v/>
      </c>
      <c r="M704" t="str">
        <f t="shared" si="43"/>
        <v/>
      </c>
    </row>
    <row r="705" spans="8:13" x14ac:dyDescent="0.25">
      <c r="H705" t="str">
        <f>IF(A705="","",INDEX('Lookup Tables'!$B$2:$B$9,MATCH(B705,'Lookup Tables'!$A$2:$A$9,-1)))</f>
        <v/>
      </c>
      <c r="I705" t="str">
        <f>IF(A705="","",IF(AND(C705&gt;=INDEX('Lookup Tables'!$C$2:$C$9,MATCH(B705,'Lookup Tables'!$A$2:$A$9,-1)),C705&lt;=INDEX('Lookup Tables'!$D$2:$D$9,MATCH(B705,'Lookup Tables'!$A$2:$A$9,-1))),"PASS","FAIL"))</f>
        <v/>
      </c>
      <c r="J705" t="str">
        <f t="shared" si="40"/>
        <v/>
      </c>
      <c r="K705" t="str">
        <f t="shared" si="41"/>
        <v/>
      </c>
      <c r="L705" t="str">
        <f t="shared" si="42"/>
        <v/>
      </c>
      <c r="M705" t="str">
        <f t="shared" si="43"/>
        <v/>
      </c>
    </row>
    <row r="706" spans="8:13" x14ac:dyDescent="0.25">
      <c r="H706" t="str">
        <f>IF(A706="","",INDEX('Lookup Tables'!$B$2:$B$9,MATCH(B706,'Lookup Tables'!$A$2:$A$9,-1)))</f>
        <v/>
      </c>
      <c r="I706" t="str">
        <f>IF(A706="","",IF(AND(C706&gt;=INDEX('Lookup Tables'!$C$2:$C$9,MATCH(B706,'Lookup Tables'!$A$2:$A$9,-1)),C706&lt;=INDEX('Lookup Tables'!$D$2:$D$9,MATCH(B706,'Lookup Tables'!$A$2:$A$9,-1))),"PASS","FAIL"))</f>
        <v/>
      </c>
      <c r="J706" t="str">
        <f t="shared" ref="J706:J769" si="44">IF(A706="","",IF(AND(D706&gt;=15,D706&lt;=22.5),"PASS","FAIL"))</f>
        <v/>
      </c>
      <c r="K706" t="str">
        <f t="shared" ref="K706:K769" si="45">IF(A706="","",IF(AND(E706&gt;=15,E706&lt;=22.5),"PASS","FAIL"))</f>
        <v/>
      </c>
      <c r="L706" t="str">
        <f t="shared" ref="L706:L769" si="46">IF(A706="","",IF(AND(F706&gt;0,F706&lt;0.2),"PASS","FAIL"))</f>
        <v/>
      </c>
      <c r="M706" t="str">
        <f t="shared" ref="M706:M769" si="47">IF(A706="","",IF(AND(IF(I706="PASS",TRUE,FALSE),IF(J706="PASS",TRUE,FALSE),IF(K706="PASS",TRUE,FALSE),IF(L706="PASS",TRUE,FALSE))=TRUE,"PASS","FAIL"))</f>
        <v/>
      </c>
    </row>
    <row r="707" spans="8:13" x14ac:dyDescent="0.25">
      <c r="H707" t="str">
        <f>IF(A707="","",INDEX('Lookup Tables'!$B$2:$B$9,MATCH(B707,'Lookup Tables'!$A$2:$A$9,-1)))</f>
        <v/>
      </c>
      <c r="I707" t="str">
        <f>IF(A707="","",IF(AND(C707&gt;=INDEX('Lookup Tables'!$C$2:$C$9,MATCH(B707,'Lookup Tables'!$A$2:$A$9,-1)),C707&lt;=INDEX('Lookup Tables'!$D$2:$D$9,MATCH(B707,'Lookup Tables'!$A$2:$A$9,-1))),"PASS","FAIL"))</f>
        <v/>
      </c>
      <c r="J707" t="str">
        <f t="shared" si="44"/>
        <v/>
      </c>
      <c r="K707" t="str">
        <f t="shared" si="45"/>
        <v/>
      </c>
      <c r="L707" t="str">
        <f t="shared" si="46"/>
        <v/>
      </c>
      <c r="M707" t="str">
        <f t="shared" si="47"/>
        <v/>
      </c>
    </row>
    <row r="708" spans="8:13" x14ac:dyDescent="0.25">
      <c r="H708" t="str">
        <f>IF(A708="","",INDEX('Lookup Tables'!$B$2:$B$9,MATCH(B708,'Lookup Tables'!$A$2:$A$9,-1)))</f>
        <v/>
      </c>
      <c r="I708" t="str">
        <f>IF(A708="","",IF(AND(C708&gt;=INDEX('Lookup Tables'!$C$2:$C$9,MATCH(B708,'Lookup Tables'!$A$2:$A$9,-1)),C708&lt;=INDEX('Lookup Tables'!$D$2:$D$9,MATCH(B708,'Lookup Tables'!$A$2:$A$9,-1))),"PASS","FAIL"))</f>
        <v/>
      </c>
      <c r="J708" t="str">
        <f t="shared" si="44"/>
        <v/>
      </c>
      <c r="K708" t="str">
        <f t="shared" si="45"/>
        <v/>
      </c>
      <c r="L708" t="str">
        <f t="shared" si="46"/>
        <v/>
      </c>
      <c r="M708" t="str">
        <f t="shared" si="47"/>
        <v/>
      </c>
    </row>
    <row r="709" spans="8:13" x14ac:dyDescent="0.25">
      <c r="H709" t="str">
        <f>IF(A709="","",INDEX('Lookup Tables'!$B$2:$B$9,MATCH(B709,'Lookup Tables'!$A$2:$A$9,-1)))</f>
        <v/>
      </c>
      <c r="I709" t="str">
        <f>IF(A709="","",IF(AND(C709&gt;=INDEX('Lookup Tables'!$C$2:$C$9,MATCH(B709,'Lookup Tables'!$A$2:$A$9,-1)),C709&lt;=INDEX('Lookup Tables'!$D$2:$D$9,MATCH(B709,'Lookup Tables'!$A$2:$A$9,-1))),"PASS","FAIL"))</f>
        <v/>
      </c>
      <c r="J709" t="str">
        <f t="shared" si="44"/>
        <v/>
      </c>
      <c r="K709" t="str">
        <f t="shared" si="45"/>
        <v/>
      </c>
      <c r="L709" t="str">
        <f t="shared" si="46"/>
        <v/>
      </c>
      <c r="M709" t="str">
        <f t="shared" si="47"/>
        <v/>
      </c>
    </row>
    <row r="710" spans="8:13" x14ac:dyDescent="0.25">
      <c r="H710" t="str">
        <f>IF(A710="","",INDEX('Lookup Tables'!$B$2:$B$9,MATCH(B710,'Lookup Tables'!$A$2:$A$9,-1)))</f>
        <v/>
      </c>
      <c r="I710" t="str">
        <f>IF(A710="","",IF(AND(C710&gt;=INDEX('Lookup Tables'!$C$2:$C$9,MATCH(B710,'Lookup Tables'!$A$2:$A$9,-1)),C710&lt;=INDEX('Lookup Tables'!$D$2:$D$9,MATCH(B710,'Lookup Tables'!$A$2:$A$9,-1))),"PASS","FAIL"))</f>
        <v/>
      </c>
      <c r="J710" t="str">
        <f t="shared" si="44"/>
        <v/>
      </c>
      <c r="K710" t="str">
        <f t="shared" si="45"/>
        <v/>
      </c>
      <c r="L710" t="str">
        <f t="shared" si="46"/>
        <v/>
      </c>
      <c r="M710" t="str">
        <f t="shared" si="47"/>
        <v/>
      </c>
    </row>
    <row r="711" spans="8:13" x14ac:dyDescent="0.25">
      <c r="H711" t="str">
        <f>IF(A711="","",INDEX('Lookup Tables'!$B$2:$B$9,MATCH(B711,'Lookup Tables'!$A$2:$A$9,-1)))</f>
        <v/>
      </c>
      <c r="I711" t="str">
        <f>IF(A711="","",IF(AND(C711&gt;=INDEX('Lookup Tables'!$C$2:$C$9,MATCH(B711,'Lookup Tables'!$A$2:$A$9,-1)),C711&lt;=INDEX('Lookup Tables'!$D$2:$D$9,MATCH(B711,'Lookup Tables'!$A$2:$A$9,-1))),"PASS","FAIL"))</f>
        <v/>
      </c>
      <c r="J711" t="str">
        <f t="shared" si="44"/>
        <v/>
      </c>
      <c r="K711" t="str">
        <f t="shared" si="45"/>
        <v/>
      </c>
      <c r="L711" t="str">
        <f t="shared" si="46"/>
        <v/>
      </c>
      <c r="M711" t="str">
        <f t="shared" si="47"/>
        <v/>
      </c>
    </row>
    <row r="712" spans="8:13" x14ac:dyDescent="0.25">
      <c r="H712" t="str">
        <f>IF(A712="","",INDEX('Lookup Tables'!$B$2:$B$9,MATCH(B712,'Lookup Tables'!$A$2:$A$9,-1)))</f>
        <v/>
      </c>
      <c r="I712" t="str">
        <f>IF(A712="","",IF(AND(C712&gt;=INDEX('Lookup Tables'!$C$2:$C$9,MATCH(B712,'Lookup Tables'!$A$2:$A$9,-1)),C712&lt;=INDEX('Lookup Tables'!$D$2:$D$9,MATCH(B712,'Lookup Tables'!$A$2:$A$9,-1))),"PASS","FAIL"))</f>
        <v/>
      </c>
      <c r="J712" t="str">
        <f t="shared" si="44"/>
        <v/>
      </c>
      <c r="K712" t="str">
        <f t="shared" si="45"/>
        <v/>
      </c>
      <c r="L712" t="str">
        <f t="shared" si="46"/>
        <v/>
      </c>
      <c r="M712" t="str">
        <f t="shared" si="47"/>
        <v/>
      </c>
    </row>
    <row r="713" spans="8:13" x14ac:dyDescent="0.25">
      <c r="H713" t="str">
        <f>IF(A713="","",INDEX('Lookup Tables'!$B$2:$B$9,MATCH(B713,'Lookup Tables'!$A$2:$A$9,-1)))</f>
        <v/>
      </c>
      <c r="I713" t="str">
        <f>IF(A713="","",IF(AND(C713&gt;=INDEX('Lookup Tables'!$C$2:$C$9,MATCH(B713,'Lookup Tables'!$A$2:$A$9,-1)),C713&lt;=INDEX('Lookup Tables'!$D$2:$D$9,MATCH(B713,'Lookup Tables'!$A$2:$A$9,-1))),"PASS","FAIL"))</f>
        <v/>
      </c>
      <c r="J713" t="str">
        <f t="shared" si="44"/>
        <v/>
      </c>
      <c r="K713" t="str">
        <f t="shared" si="45"/>
        <v/>
      </c>
      <c r="L713" t="str">
        <f t="shared" si="46"/>
        <v/>
      </c>
      <c r="M713" t="str">
        <f t="shared" si="47"/>
        <v/>
      </c>
    </row>
    <row r="714" spans="8:13" x14ac:dyDescent="0.25">
      <c r="H714" t="str">
        <f>IF(A714="","",INDEX('Lookup Tables'!$B$2:$B$9,MATCH(B714,'Lookup Tables'!$A$2:$A$9,-1)))</f>
        <v/>
      </c>
      <c r="I714" t="str">
        <f>IF(A714="","",IF(AND(C714&gt;=INDEX('Lookup Tables'!$C$2:$C$9,MATCH(B714,'Lookup Tables'!$A$2:$A$9,-1)),C714&lt;=INDEX('Lookup Tables'!$D$2:$D$9,MATCH(B714,'Lookup Tables'!$A$2:$A$9,-1))),"PASS","FAIL"))</f>
        <v/>
      </c>
      <c r="J714" t="str">
        <f t="shared" si="44"/>
        <v/>
      </c>
      <c r="K714" t="str">
        <f t="shared" si="45"/>
        <v/>
      </c>
      <c r="L714" t="str">
        <f t="shared" si="46"/>
        <v/>
      </c>
      <c r="M714" t="str">
        <f t="shared" si="47"/>
        <v/>
      </c>
    </row>
    <row r="715" spans="8:13" x14ac:dyDescent="0.25">
      <c r="H715" t="str">
        <f>IF(A715="","",INDEX('Lookup Tables'!$B$2:$B$9,MATCH(B715,'Lookup Tables'!$A$2:$A$9,-1)))</f>
        <v/>
      </c>
      <c r="I715" t="str">
        <f>IF(A715="","",IF(AND(C715&gt;=INDEX('Lookup Tables'!$C$2:$C$9,MATCH(B715,'Lookup Tables'!$A$2:$A$9,-1)),C715&lt;=INDEX('Lookup Tables'!$D$2:$D$9,MATCH(B715,'Lookup Tables'!$A$2:$A$9,-1))),"PASS","FAIL"))</f>
        <v/>
      </c>
      <c r="J715" t="str">
        <f t="shared" si="44"/>
        <v/>
      </c>
      <c r="K715" t="str">
        <f t="shared" si="45"/>
        <v/>
      </c>
      <c r="L715" t="str">
        <f t="shared" si="46"/>
        <v/>
      </c>
      <c r="M715" t="str">
        <f t="shared" si="47"/>
        <v/>
      </c>
    </row>
    <row r="716" spans="8:13" x14ac:dyDescent="0.25">
      <c r="H716" t="str">
        <f>IF(A716="","",INDEX('Lookup Tables'!$B$2:$B$9,MATCH(B716,'Lookup Tables'!$A$2:$A$9,-1)))</f>
        <v/>
      </c>
      <c r="I716" t="str">
        <f>IF(A716="","",IF(AND(C716&gt;=INDEX('Lookup Tables'!$C$2:$C$9,MATCH(B716,'Lookup Tables'!$A$2:$A$9,-1)),C716&lt;=INDEX('Lookup Tables'!$D$2:$D$9,MATCH(B716,'Lookup Tables'!$A$2:$A$9,-1))),"PASS","FAIL"))</f>
        <v/>
      </c>
      <c r="J716" t="str">
        <f t="shared" si="44"/>
        <v/>
      </c>
      <c r="K716" t="str">
        <f t="shared" si="45"/>
        <v/>
      </c>
      <c r="L716" t="str">
        <f t="shared" si="46"/>
        <v/>
      </c>
      <c r="M716" t="str">
        <f t="shared" si="47"/>
        <v/>
      </c>
    </row>
    <row r="717" spans="8:13" x14ac:dyDescent="0.25">
      <c r="H717" t="str">
        <f>IF(A717="","",INDEX('Lookup Tables'!$B$2:$B$9,MATCH(B717,'Lookup Tables'!$A$2:$A$9,-1)))</f>
        <v/>
      </c>
      <c r="I717" t="str">
        <f>IF(A717="","",IF(AND(C717&gt;=INDEX('Lookup Tables'!$C$2:$C$9,MATCH(B717,'Lookup Tables'!$A$2:$A$9,-1)),C717&lt;=INDEX('Lookup Tables'!$D$2:$D$9,MATCH(B717,'Lookup Tables'!$A$2:$A$9,-1))),"PASS","FAIL"))</f>
        <v/>
      </c>
      <c r="J717" t="str">
        <f t="shared" si="44"/>
        <v/>
      </c>
      <c r="K717" t="str">
        <f t="shared" si="45"/>
        <v/>
      </c>
      <c r="L717" t="str">
        <f t="shared" si="46"/>
        <v/>
      </c>
      <c r="M717" t="str">
        <f t="shared" si="47"/>
        <v/>
      </c>
    </row>
    <row r="718" spans="8:13" x14ac:dyDescent="0.25">
      <c r="H718" t="str">
        <f>IF(A718="","",INDEX('Lookup Tables'!$B$2:$B$9,MATCH(B718,'Lookup Tables'!$A$2:$A$9,-1)))</f>
        <v/>
      </c>
      <c r="I718" t="str">
        <f>IF(A718="","",IF(AND(C718&gt;=INDEX('Lookup Tables'!$C$2:$C$9,MATCH(B718,'Lookup Tables'!$A$2:$A$9,-1)),C718&lt;=INDEX('Lookup Tables'!$D$2:$D$9,MATCH(B718,'Lookup Tables'!$A$2:$A$9,-1))),"PASS","FAIL"))</f>
        <v/>
      </c>
      <c r="J718" t="str">
        <f t="shared" si="44"/>
        <v/>
      </c>
      <c r="K718" t="str">
        <f t="shared" si="45"/>
        <v/>
      </c>
      <c r="L718" t="str">
        <f t="shared" si="46"/>
        <v/>
      </c>
      <c r="M718" t="str">
        <f t="shared" si="47"/>
        <v/>
      </c>
    </row>
    <row r="719" spans="8:13" x14ac:dyDescent="0.25">
      <c r="H719" t="str">
        <f>IF(A719="","",INDEX('Lookup Tables'!$B$2:$B$9,MATCH(B719,'Lookup Tables'!$A$2:$A$9,-1)))</f>
        <v/>
      </c>
      <c r="I719" t="str">
        <f>IF(A719="","",IF(AND(C719&gt;=INDEX('Lookup Tables'!$C$2:$C$9,MATCH(B719,'Lookup Tables'!$A$2:$A$9,-1)),C719&lt;=INDEX('Lookup Tables'!$D$2:$D$9,MATCH(B719,'Lookup Tables'!$A$2:$A$9,-1))),"PASS","FAIL"))</f>
        <v/>
      </c>
      <c r="J719" t="str">
        <f t="shared" si="44"/>
        <v/>
      </c>
      <c r="K719" t="str">
        <f t="shared" si="45"/>
        <v/>
      </c>
      <c r="L719" t="str">
        <f t="shared" si="46"/>
        <v/>
      </c>
      <c r="M719" t="str">
        <f t="shared" si="47"/>
        <v/>
      </c>
    </row>
    <row r="720" spans="8:13" x14ac:dyDescent="0.25">
      <c r="H720" t="str">
        <f>IF(A720="","",INDEX('Lookup Tables'!$B$2:$B$9,MATCH(B720,'Lookup Tables'!$A$2:$A$9,-1)))</f>
        <v/>
      </c>
      <c r="I720" t="str">
        <f>IF(A720="","",IF(AND(C720&gt;=INDEX('Lookup Tables'!$C$2:$C$9,MATCH(B720,'Lookup Tables'!$A$2:$A$9,-1)),C720&lt;=INDEX('Lookup Tables'!$D$2:$D$9,MATCH(B720,'Lookup Tables'!$A$2:$A$9,-1))),"PASS","FAIL"))</f>
        <v/>
      </c>
      <c r="J720" t="str">
        <f t="shared" si="44"/>
        <v/>
      </c>
      <c r="K720" t="str">
        <f t="shared" si="45"/>
        <v/>
      </c>
      <c r="L720" t="str">
        <f t="shared" si="46"/>
        <v/>
      </c>
      <c r="M720" t="str">
        <f t="shared" si="47"/>
        <v/>
      </c>
    </row>
    <row r="721" spans="8:13" x14ac:dyDescent="0.25">
      <c r="H721" t="str">
        <f>IF(A721="","",INDEX('Lookup Tables'!$B$2:$B$9,MATCH(B721,'Lookup Tables'!$A$2:$A$9,-1)))</f>
        <v/>
      </c>
      <c r="I721" t="str">
        <f>IF(A721="","",IF(AND(C721&gt;=INDEX('Lookup Tables'!$C$2:$C$9,MATCH(B721,'Lookup Tables'!$A$2:$A$9,-1)),C721&lt;=INDEX('Lookup Tables'!$D$2:$D$9,MATCH(B721,'Lookup Tables'!$A$2:$A$9,-1))),"PASS","FAIL"))</f>
        <v/>
      </c>
      <c r="J721" t="str">
        <f t="shared" si="44"/>
        <v/>
      </c>
      <c r="K721" t="str">
        <f t="shared" si="45"/>
        <v/>
      </c>
      <c r="L721" t="str">
        <f t="shared" si="46"/>
        <v/>
      </c>
      <c r="M721" t="str">
        <f t="shared" si="47"/>
        <v/>
      </c>
    </row>
    <row r="722" spans="8:13" x14ac:dyDescent="0.25">
      <c r="H722" t="str">
        <f>IF(A722="","",INDEX('Lookup Tables'!$B$2:$B$9,MATCH(B722,'Lookup Tables'!$A$2:$A$9,-1)))</f>
        <v/>
      </c>
      <c r="I722" t="str">
        <f>IF(A722="","",IF(AND(C722&gt;=INDEX('Lookup Tables'!$C$2:$C$9,MATCH(B722,'Lookup Tables'!$A$2:$A$9,-1)),C722&lt;=INDEX('Lookup Tables'!$D$2:$D$9,MATCH(B722,'Lookup Tables'!$A$2:$A$9,-1))),"PASS","FAIL"))</f>
        <v/>
      </c>
      <c r="J722" t="str">
        <f t="shared" si="44"/>
        <v/>
      </c>
      <c r="K722" t="str">
        <f t="shared" si="45"/>
        <v/>
      </c>
      <c r="L722" t="str">
        <f t="shared" si="46"/>
        <v/>
      </c>
      <c r="M722" t="str">
        <f t="shared" si="47"/>
        <v/>
      </c>
    </row>
    <row r="723" spans="8:13" x14ac:dyDescent="0.25">
      <c r="H723" t="str">
        <f>IF(A723="","",INDEX('Lookup Tables'!$B$2:$B$9,MATCH(B723,'Lookup Tables'!$A$2:$A$9,-1)))</f>
        <v/>
      </c>
      <c r="I723" t="str">
        <f>IF(A723="","",IF(AND(C723&gt;=INDEX('Lookup Tables'!$C$2:$C$9,MATCH(B723,'Lookup Tables'!$A$2:$A$9,-1)),C723&lt;=INDEX('Lookup Tables'!$D$2:$D$9,MATCH(B723,'Lookup Tables'!$A$2:$A$9,-1))),"PASS","FAIL"))</f>
        <v/>
      </c>
      <c r="J723" t="str">
        <f t="shared" si="44"/>
        <v/>
      </c>
      <c r="K723" t="str">
        <f t="shared" si="45"/>
        <v/>
      </c>
      <c r="L723" t="str">
        <f t="shared" si="46"/>
        <v/>
      </c>
      <c r="M723" t="str">
        <f t="shared" si="47"/>
        <v/>
      </c>
    </row>
    <row r="724" spans="8:13" x14ac:dyDescent="0.25">
      <c r="H724" t="str">
        <f>IF(A724="","",INDEX('Lookup Tables'!$B$2:$B$9,MATCH(B724,'Lookup Tables'!$A$2:$A$9,-1)))</f>
        <v/>
      </c>
      <c r="I724" t="str">
        <f>IF(A724="","",IF(AND(C724&gt;=INDEX('Lookup Tables'!$C$2:$C$9,MATCH(B724,'Lookup Tables'!$A$2:$A$9,-1)),C724&lt;=INDEX('Lookup Tables'!$D$2:$D$9,MATCH(B724,'Lookup Tables'!$A$2:$A$9,-1))),"PASS","FAIL"))</f>
        <v/>
      </c>
      <c r="J724" t="str">
        <f t="shared" si="44"/>
        <v/>
      </c>
      <c r="K724" t="str">
        <f t="shared" si="45"/>
        <v/>
      </c>
      <c r="L724" t="str">
        <f t="shared" si="46"/>
        <v/>
      </c>
      <c r="M724" t="str">
        <f t="shared" si="47"/>
        <v/>
      </c>
    </row>
    <row r="725" spans="8:13" x14ac:dyDescent="0.25">
      <c r="H725" t="str">
        <f>IF(A725="","",INDEX('Lookup Tables'!$B$2:$B$9,MATCH(B725,'Lookup Tables'!$A$2:$A$9,-1)))</f>
        <v/>
      </c>
      <c r="I725" t="str">
        <f>IF(A725="","",IF(AND(C725&gt;=INDEX('Lookup Tables'!$C$2:$C$9,MATCH(B725,'Lookup Tables'!$A$2:$A$9,-1)),C725&lt;=INDEX('Lookup Tables'!$D$2:$D$9,MATCH(B725,'Lookup Tables'!$A$2:$A$9,-1))),"PASS","FAIL"))</f>
        <v/>
      </c>
      <c r="J725" t="str">
        <f t="shared" si="44"/>
        <v/>
      </c>
      <c r="K725" t="str">
        <f t="shared" si="45"/>
        <v/>
      </c>
      <c r="L725" t="str">
        <f t="shared" si="46"/>
        <v/>
      </c>
      <c r="M725" t="str">
        <f t="shared" si="47"/>
        <v/>
      </c>
    </row>
    <row r="726" spans="8:13" x14ac:dyDescent="0.25">
      <c r="H726" t="str">
        <f>IF(A726="","",INDEX('Lookup Tables'!$B$2:$B$9,MATCH(B726,'Lookup Tables'!$A$2:$A$9,-1)))</f>
        <v/>
      </c>
      <c r="I726" t="str">
        <f>IF(A726="","",IF(AND(C726&gt;=INDEX('Lookup Tables'!$C$2:$C$9,MATCH(B726,'Lookup Tables'!$A$2:$A$9,-1)),C726&lt;=INDEX('Lookup Tables'!$D$2:$D$9,MATCH(B726,'Lookup Tables'!$A$2:$A$9,-1))),"PASS","FAIL"))</f>
        <v/>
      </c>
      <c r="J726" t="str">
        <f t="shared" si="44"/>
        <v/>
      </c>
      <c r="K726" t="str">
        <f t="shared" si="45"/>
        <v/>
      </c>
      <c r="L726" t="str">
        <f t="shared" si="46"/>
        <v/>
      </c>
      <c r="M726" t="str">
        <f t="shared" si="47"/>
        <v/>
      </c>
    </row>
    <row r="727" spans="8:13" x14ac:dyDescent="0.25">
      <c r="H727" t="str">
        <f>IF(A727="","",INDEX('Lookup Tables'!$B$2:$B$9,MATCH(B727,'Lookup Tables'!$A$2:$A$9,-1)))</f>
        <v/>
      </c>
      <c r="I727" t="str">
        <f>IF(A727="","",IF(AND(C727&gt;=INDEX('Lookup Tables'!$C$2:$C$9,MATCH(B727,'Lookup Tables'!$A$2:$A$9,-1)),C727&lt;=INDEX('Lookup Tables'!$D$2:$D$9,MATCH(B727,'Lookup Tables'!$A$2:$A$9,-1))),"PASS","FAIL"))</f>
        <v/>
      </c>
      <c r="J727" t="str">
        <f t="shared" si="44"/>
        <v/>
      </c>
      <c r="K727" t="str">
        <f t="shared" si="45"/>
        <v/>
      </c>
      <c r="L727" t="str">
        <f t="shared" si="46"/>
        <v/>
      </c>
      <c r="M727" t="str">
        <f t="shared" si="47"/>
        <v/>
      </c>
    </row>
    <row r="728" spans="8:13" x14ac:dyDescent="0.25">
      <c r="H728" t="str">
        <f>IF(A728="","",INDEX('Lookup Tables'!$B$2:$B$9,MATCH(B728,'Lookup Tables'!$A$2:$A$9,-1)))</f>
        <v/>
      </c>
      <c r="I728" t="str">
        <f>IF(A728="","",IF(AND(C728&gt;=INDEX('Lookup Tables'!$C$2:$C$9,MATCH(B728,'Lookup Tables'!$A$2:$A$9,-1)),C728&lt;=INDEX('Lookup Tables'!$D$2:$D$9,MATCH(B728,'Lookup Tables'!$A$2:$A$9,-1))),"PASS","FAIL"))</f>
        <v/>
      </c>
      <c r="J728" t="str">
        <f t="shared" si="44"/>
        <v/>
      </c>
      <c r="K728" t="str">
        <f t="shared" si="45"/>
        <v/>
      </c>
      <c r="L728" t="str">
        <f t="shared" si="46"/>
        <v/>
      </c>
      <c r="M728" t="str">
        <f t="shared" si="47"/>
        <v/>
      </c>
    </row>
    <row r="729" spans="8:13" x14ac:dyDescent="0.25">
      <c r="H729" t="str">
        <f>IF(A729="","",INDEX('Lookup Tables'!$B$2:$B$9,MATCH(B729,'Lookup Tables'!$A$2:$A$9,-1)))</f>
        <v/>
      </c>
      <c r="I729" t="str">
        <f>IF(A729="","",IF(AND(C729&gt;=INDEX('Lookup Tables'!$C$2:$C$9,MATCH(B729,'Lookup Tables'!$A$2:$A$9,-1)),C729&lt;=INDEX('Lookup Tables'!$D$2:$D$9,MATCH(B729,'Lookup Tables'!$A$2:$A$9,-1))),"PASS","FAIL"))</f>
        <v/>
      </c>
      <c r="J729" t="str">
        <f t="shared" si="44"/>
        <v/>
      </c>
      <c r="K729" t="str">
        <f t="shared" si="45"/>
        <v/>
      </c>
      <c r="L729" t="str">
        <f t="shared" si="46"/>
        <v/>
      </c>
      <c r="M729" t="str">
        <f t="shared" si="47"/>
        <v/>
      </c>
    </row>
    <row r="730" spans="8:13" x14ac:dyDescent="0.25">
      <c r="H730" t="str">
        <f>IF(A730="","",INDEX('Lookup Tables'!$B$2:$B$9,MATCH(B730,'Lookup Tables'!$A$2:$A$9,-1)))</f>
        <v/>
      </c>
      <c r="I730" t="str">
        <f>IF(A730="","",IF(AND(C730&gt;=INDEX('Lookup Tables'!$C$2:$C$9,MATCH(B730,'Lookup Tables'!$A$2:$A$9,-1)),C730&lt;=INDEX('Lookup Tables'!$D$2:$D$9,MATCH(B730,'Lookup Tables'!$A$2:$A$9,-1))),"PASS","FAIL"))</f>
        <v/>
      </c>
      <c r="J730" t="str">
        <f t="shared" si="44"/>
        <v/>
      </c>
      <c r="K730" t="str">
        <f t="shared" si="45"/>
        <v/>
      </c>
      <c r="L730" t="str">
        <f t="shared" si="46"/>
        <v/>
      </c>
      <c r="M730" t="str">
        <f t="shared" si="47"/>
        <v/>
      </c>
    </row>
    <row r="731" spans="8:13" x14ac:dyDescent="0.25">
      <c r="H731" t="str">
        <f>IF(A731="","",INDEX('Lookup Tables'!$B$2:$B$9,MATCH(B731,'Lookup Tables'!$A$2:$A$9,-1)))</f>
        <v/>
      </c>
      <c r="I731" t="str">
        <f>IF(A731="","",IF(AND(C731&gt;=INDEX('Lookup Tables'!$C$2:$C$9,MATCH(B731,'Lookup Tables'!$A$2:$A$9,-1)),C731&lt;=INDEX('Lookup Tables'!$D$2:$D$9,MATCH(B731,'Lookup Tables'!$A$2:$A$9,-1))),"PASS","FAIL"))</f>
        <v/>
      </c>
      <c r="J731" t="str">
        <f t="shared" si="44"/>
        <v/>
      </c>
      <c r="K731" t="str">
        <f t="shared" si="45"/>
        <v/>
      </c>
      <c r="L731" t="str">
        <f t="shared" si="46"/>
        <v/>
      </c>
      <c r="M731" t="str">
        <f t="shared" si="47"/>
        <v/>
      </c>
    </row>
    <row r="732" spans="8:13" x14ac:dyDescent="0.25">
      <c r="H732" t="str">
        <f>IF(A732="","",INDEX('Lookup Tables'!$B$2:$B$9,MATCH(B732,'Lookup Tables'!$A$2:$A$9,-1)))</f>
        <v/>
      </c>
      <c r="I732" t="str">
        <f>IF(A732="","",IF(AND(C732&gt;=INDEX('Lookup Tables'!$C$2:$C$9,MATCH(B732,'Lookup Tables'!$A$2:$A$9,-1)),C732&lt;=INDEX('Lookup Tables'!$D$2:$D$9,MATCH(B732,'Lookup Tables'!$A$2:$A$9,-1))),"PASS","FAIL"))</f>
        <v/>
      </c>
      <c r="J732" t="str">
        <f t="shared" si="44"/>
        <v/>
      </c>
      <c r="K732" t="str">
        <f t="shared" si="45"/>
        <v/>
      </c>
      <c r="L732" t="str">
        <f t="shared" si="46"/>
        <v/>
      </c>
      <c r="M732" t="str">
        <f t="shared" si="47"/>
        <v/>
      </c>
    </row>
    <row r="733" spans="8:13" x14ac:dyDescent="0.25">
      <c r="H733" t="str">
        <f>IF(A733="","",INDEX('Lookup Tables'!$B$2:$B$9,MATCH(B733,'Lookup Tables'!$A$2:$A$9,-1)))</f>
        <v/>
      </c>
      <c r="I733" t="str">
        <f>IF(A733="","",IF(AND(C733&gt;=INDEX('Lookup Tables'!$C$2:$C$9,MATCH(B733,'Lookup Tables'!$A$2:$A$9,-1)),C733&lt;=INDEX('Lookup Tables'!$D$2:$D$9,MATCH(B733,'Lookup Tables'!$A$2:$A$9,-1))),"PASS","FAIL"))</f>
        <v/>
      </c>
      <c r="J733" t="str">
        <f t="shared" si="44"/>
        <v/>
      </c>
      <c r="K733" t="str">
        <f t="shared" si="45"/>
        <v/>
      </c>
      <c r="L733" t="str">
        <f t="shared" si="46"/>
        <v/>
      </c>
      <c r="M733" t="str">
        <f t="shared" si="47"/>
        <v/>
      </c>
    </row>
    <row r="734" spans="8:13" x14ac:dyDescent="0.25">
      <c r="H734" t="str">
        <f>IF(A734="","",INDEX('Lookup Tables'!$B$2:$B$9,MATCH(B734,'Lookup Tables'!$A$2:$A$9,-1)))</f>
        <v/>
      </c>
      <c r="I734" t="str">
        <f>IF(A734="","",IF(AND(C734&gt;=INDEX('Lookup Tables'!$C$2:$C$9,MATCH(B734,'Lookup Tables'!$A$2:$A$9,-1)),C734&lt;=INDEX('Lookup Tables'!$D$2:$D$9,MATCH(B734,'Lookup Tables'!$A$2:$A$9,-1))),"PASS","FAIL"))</f>
        <v/>
      </c>
      <c r="J734" t="str">
        <f t="shared" si="44"/>
        <v/>
      </c>
      <c r="K734" t="str">
        <f t="shared" si="45"/>
        <v/>
      </c>
      <c r="L734" t="str">
        <f t="shared" si="46"/>
        <v/>
      </c>
      <c r="M734" t="str">
        <f t="shared" si="47"/>
        <v/>
      </c>
    </row>
    <row r="735" spans="8:13" x14ac:dyDescent="0.25">
      <c r="H735" t="str">
        <f>IF(A735="","",INDEX('Lookup Tables'!$B$2:$B$9,MATCH(B735,'Lookup Tables'!$A$2:$A$9,-1)))</f>
        <v/>
      </c>
      <c r="I735" t="str">
        <f>IF(A735="","",IF(AND(C735&gt;=INDEX('Lookup Tables'!$C$2:$C$9,MATCH(B735,'Lookup Tables'!$A$2:$A$9,-1)),C735&lt;=INDEX('Lookup Tables'!$D$2:$D$9,MATCH(B735,'Lookup Tables'!$A$2:$A$9,-1))),"PASS","FAIL"))</f>
        <v/>
      </c>
      <c r="J735" t="str">
        <f t="shared" si="44"/>
        <v/>
      </c>
      <c r="K735" t="str">
        <f t="shared" si="45"/>
        <v/>
      </c>
      <c r="L735" t="str">
        <f t="shared" si="46"/>
        <v/>
      </c>
      <c r="M735" t="str">
        <f t="shared" si="47"/>
        <v/>
      </c>
    </row>
    <row r="736" spans="8:13" x14ac:dyDescent="0.25">
      <c r="H736" t="str">
        <f>IF(A736="","",INDEX('Lookup Tables'!$B$2:$B$9,MATCH(B736,'Lookup Tables'!$A$2:$A$9,-1)))</f>
        <v/>
      </c>
      <c r="I736" t="str">
        <f>IF(A736="","",IF(AND(C736&gt;=INDEX('Lookup Tables'!$C$2:$C$9,MATCH(B736,'Lookup Tables'!$A$2:$A$9,-1)),C736&lt;=INDEX('Lookup Tables'!$D$2:$D$9,MATCH(B736,'Lookup Tables'!$A$2:$A$9,-1))),"PASS","FAIL"))</f>
        <v/>
      </c>
      <c r="J736" t="str">
        <f t="shared" si="44"/>
        <v/>
      </c>
      <c r="K736" t="str">
        <f t="shared" si="45"/>
        <v/>
      </c>
      <c r="L736" t="str">
        <f t="shared" si="46"/>
        <v/>
      </c>
      <c r="M736" t="str">
        <f t="shared" si="47"/>
        <v/>
      </c>
    </row>
    <row r="737" spans="8:13" x14ac:dyDescent="0.25">
      <c r="H737" t="str">
        <f>IF(A737="","",INDEX('Lookup Tables'!$B$2:$B$9,MATCH(B737,'Lookup Tables'!$A$2:$A$9,-1)))</f>
        <v/>
      </c>
      <c r="I737" t="str">
        <f>IF(A737="","",IF(AND(C737&gt;=INDEX('Lookup Tables'!$C$2:$C$9,MATCH(B737,'Lookup Tables'!$A$2:$A$9,-1)),C737&lt;=INDEX('Lookup Tables'!$D$2:$D$9,MATCH(B737,'Lookup Tables'!$A$2:$A$9,-1))),"PASS","FAIL"))</f>
        <v/>
      </c>
      <c r="J737" t="str">
        <f t="shared" si="44"/>
        <v/>
      </c>
      <c r="K737" t="str">
        <f t="shared" si="45"/>
        <v/>
      </c>
      <c r="L737" t="str">
        <f t="shared" si="46"/>
        <v/>
      </c>
      <c r="M737" t="str">
        <f t="shared" si="47"/>
        <v/>
      </c>
    </row>
    <row r="738" spans="8:13" x14ac:dyDescent="0.25">
      <c r="H738" t="str">
        <f>IF(A738="","",INDEX('Lookup Tables'!$B$2:$B$9,MATCH(B738,'Lookup Tables'!$A$2:$A$9,-1)))</f>
        <v/>
      </c>
      <c r="I738" t="str">
        <f>IF(A738="","",IF(AND(C738&gt;=INDEX('Lookup Tables'!$C$2:$C$9,MATCH(B738,'Lookup Tables'!$A$2:$A$9,-1)),C738&lt;=INDEX('Lookup Tables'!$D$2:$D$9,MATCH(B738,'Lookup Tables'!$A$2:$A$9,-1))),"PASS","FAIL"))</f>
        <v/>
      </c>
      <c r="J738" t="str">
        <f t="shared" si="44"/>
        <v/>
      </c>
      <c r="K738" t="str">
        <f t="shared" si="45"/>
        <v/>
      </c>
      <c r="L738" t="str">
        <f t="shared" si="46"/>
        <v/>
      </c>
      <c r="M738" t="str">
        <f t="shared" si="47"/>
        <v/>
      </c>
    </row>
    <row r="739" spans="8:13" x14ac:dyDescent="0.25">
      <c r="H739" t="str">
        <f>IF(A739="","",INDEX('Lookup Tables'!$B$2:$B$9,MATCH(B739,'Lookup Tables'!$A$2:$A$9,-1)))</f>
        <v/>
      </c>
      <c r="I739" t="str">
        <f>IF(A739="","",IF(AND(C739&gt;=INDEX('Lookup Tables'!$C$2:$C$9,MATCH(B739,'Lookup Tables'!$A$2:$A$9,-1)),C739&lt;=INDEX('Lookup Tables'!$D$2:$D$9,MATCH(B739,'Lookup Tables'!$A$2:$A$9,-1))),"PASS","FAIL"))</f>
        <v/>
      </c>
      <c r="J739" t="str">
        <f t="shared" si="44"/>
        <v/>
      </c>
      <c r="K739" t="str">
        <f t="shared" si="45"/>
        <v/>
      </c>
      <c r="L739" t="str">
        <f t="shared" si="46"/>
        <v/>
      </c>
      <c r="M739" t="str">
        <f t="shared" si="47"/>
        <v/>
      </c>
    </row>
    <row r="740" spans="8:13" x14ac:dyDescent="0.25">
      <c r="H740" t="str">
        <f>IF(A740="","",INDEX('Lookup Tables'!$B$2:$B$9,MATCH(B740,'Lookup Tables'!$A$2:$A$9,-1)))</f>
        <v/>
      </c>
      <c r="I740" t="str">
        <f>IF(A740="","",IF(AND(C740&gt;=INDEX('Lookup Tables'!$C$2:$C$9,MATCH(B740,'Lookup Tables'!$A$2:$A$9,-1)),C740&lt;=INDEX('Lookup Tables'!$D$2:$D$9,MATCH(B740,'Lookup Tables'!$A$2:$A$9,-1))),"PASS","FAIL"))</f>
        <v/>
      </c>
      <c r="J740" t="str">
        <f t="shared" si="44"/>
        <v/>
      </c>
      <c r="K740" t="str">
        <f t="shared" si="45"/>
        <v/>
      </c>
      <c r="L740" t="str">
        <f t="shared" si="46"/>
        <v/>
      </c>
      <c r="M740" t="str">
        <f t="shared" si="47"/>
        <v/>
      </c>
    </row>
    <row r="741" spans="8:13" x14ac:dyDescent="0.25">
      <c r="H741" t="str">
        <f>IF(A741="","",INDEX('Lookup Tables'!$B$2:$B$9,MATCH(B741,'Lookup Tables'!$A$2:$A$9,-1)))</f>
        <v/>
      </c>
      <c r="I741" t="str">
        <f>IF(A741="","",IF(AND(C741&gt;=INDEX('Lookup Tables'!$C$2:$C$9,MATCH(B741,'Lookup Tables'!$A$2:$A$9,-1)),C741&lt;=INDEX('Lookup Tables'!$D$2:$D$9,MATCH(B741,'Lookup Tables'!$A$2:$A$9,-1))),"PASS","FAIL"))</f>
        <v/>
      </c>
      <c r="J741" t="str">
        <f t="shared" si="44"/>
        <v/>
      </c>
      <c r="K741" t="str">
        <f t="shared" si="45"/>
        <v/>
      </c>
      <c r="L741" t="str">
        <f t="shared" si="46"/>
        <v/>
      </c>
      <c r="M741" t="str">
        <f t="shared" si="47"/>
        <v/>
      </c>
    </row>
    <row r="742" spans="8:13" x14ac:dyDescent="0.25">
      <c r="H742" t="str">
        <f>IF(A742="","",INDEX('Lookup Tables'!$B$2:$B$9,MATCH(B742,'Lookup Tables'!$A$2:$A$9,-1)))</f>
        <v/>
      </c>
      <c r="I742" t="str">
        <f>IF(A742="","",IF(AND(C742&gt;=INDEX('Lookup Tables'!$C$2:$C$9,MATCH(B742,'Lookup Tables'!$A$2:$A$9,-1)),C742&lt;=INDEX('Lookup Tables'!$D$2:$D$9,MATCH(B742,'Lookup Tables'!$A$2:$A$9,-1))),"PASS","FAIL"))</f>
        <v/>
      </c>
      <c r="J742" t="str">
        <f t="shared" si="44"/>
        <v/>
      </c>
      <c r="K742" t="str">
        <f t="shared" si="45"/>
        <v/>
      </c>
      <c r="L742" t="str">
        <f t="shared" si="46"/>
        <v/>
      </c>
      <c r="M742" t="str">
        <f t="shared" si="47"/>
        <v/>
      </c>
    </row>
    <row r="743" spans="8:13" x14ac:dyDescent="0.25">
      <c r="H743" t="str">
        <f>IF(A743="","",INDEX('Lookup Tables'!$B$2:$B$9,MATCH(B743,'Lookup Tables'!$A$2:$A$9,-1)))</f>
        <v/>
      </c>
      <c r="I743" t="str">
        <f>IF(A743="","",IF(AND(C743&gt;=INDEX('Lookup Tables'!$C$2:$C$9,MATCH(B743,'Lookup Tables'!$A$2:$A$9,-1)),C743&lt;=INDEX('Lookup Tables'!$D$2:$D$9,MATCH(B743,'Lookup Tables'!$A$2:$A$9,-1))),"PASS","FAIL"))</f>
        <v/>
      </c>
      <c r="J743" t="str">
        <f t="shared" si="44"/>
        <v/>
      </c>
      <c r="K743" t="str">
        <f t="shared" si="45"/>
        <v/>
      </c>
      <c r="L743" t="str">
        <f t="shared" si="46"/>
        <v/>
      </c>
      <c r="M743" t="str">
        <f t="shared" si="47"/>
        <v/>
      </c>
    </row>
    <row r="744" spans="8:13" x14ac:dyDescent="0.25">
      <c r="H744" t="str">
        <f>IF(A744="","",INDEX('Lookup Tables'!$B$2:$B$9,MATCH(B744,'Lookup Tables'!$A$2:$A$9,-1)))</f>
        <v/>
      </c>
      <c r="I744" t="str">
        <f>IF(A744="","",IF(AND(C744&gt;=INDEX('Lookup Tables'!$C$2:$C$9,MATCH(B744,'Lookup Tables'!$A$2:$A$9,-1)),C744&lt;=INDEX('Lookup Tables'!$D$2:$D$9,MATCH(B744,'Lookup Tables'!$A$2:$A$9,-1))),"PASS","FAIL"))</f>
        <v/>
      </c>
      <c r="J744" t="str">
        <f t="shared" si="44"/>
        <v/>
      </c>
      <c r="K744" t="str">
        <f t="shared" si="45"/>
        <v/>
      </c>
      <c r="L744" t="str">
        <f t="shared" si="46"/>
        <v/>
      </c>
      <c r="M744" t="str">
        <f t="shared" si="47"/>
        <v/>
      </c>
    </row>
    <row r="745" spans="8:13" x14ac:dyDescent="0.25">
      <c r="H745" t="str">
        <f>IF(A745="","",INDEX('Lookup Tables'!$B$2:$B$9,MATCH(B745,'Lookup Tables'!$A$2:$A$9,-1)))</f>
        <v/>
      </c>
      <c r="I745" t="str">
        <f>IF(A745="","",IF(AND(C745&gt;=INDEX('Lookup Tables'!$C$2:$C$9,MATCH(B745,'Lookup Tables'!$A$2:$A$9,-1)),C745&lt;=INDEX('Lookup Tables'!$D$2:$D$9,MATCH(B745,'Lookup Tables'!$A$2:$A$9,-1))),"PASS","FAIL"))</f>
        <v/>
      </c>
      <c r="J745" t="str">
        <f t="shared" si="44"/>
        <v/>
      </c>
      <c r="K745" t="str">
        <f t="shared" si="45"/>
        <v/>
      </c>
      <c r="L745" t="str">
        <f t="shared" si="46"/>
        <v/>
      </c>
      <c r="M745" t="str">
        <f t="shared" si="47"/>
        <v/>
      </c>
    </row>
    <row r="746" spans="8:13" x14ac:dyDescent="0.25">
      <c r="H746" t="str">
        <f>IF(A746="","",INDEX('Lookup Tables'!$B$2:$B$9,MATCH(B746,'Lookup Tables'!$A$2:$A$9,-1)))</f>
        <v/>
      </c>
      <c r="I746" t="str">
        <f>IF(A746="","",IF(AND(C746&gt;=INDEX('Lookup Tables'!$C$2:$C$9,MATCH(B746,'Lookup Tables'!$A$2:$A$9,-1)),C746&lt;=INDEX('Lookup Tables'!$D$2:$D$9,MATCH(B746,'Lookup Tables'!$A$2:$A$9,-1))),"PASS","FAIL"))</f>
        <v/>
      </c>
      <c r="J746" t="str">
        <f t="shared" si="44"/>
        <v/>
      </c>
      <c r="K746" t="str">
        <f t="shared" si="45"/>
        <v/>
      </c>
      <c r="L746" t="str">
        <f t="shared" si="46"/>
        <v/>
      </c>
      <c r="M746" t="str">
        <f t="shared" si="47"/>
        <v/>
      </c>
    </row>
    <row r="747" spans="8:13" x14ac:dyDescent="0.25">
      <c r="H747" t="str">
        <f>IF(A747="","",INDEX('Lookup Tables'!$B$2:$B$9,MATCH(B747,'Lookup Tables'!$A$2:$A$9,-1)))</f>
        <v/>
      </c>
      <c r="I747" t="str">
        <f>IF(A747="","",IF(AND(C747&gt;=INDEX('Lookup Tables'!$C$2:$C$9,MATCH(B747,'Lookup Tables'!$A$2:$A$9,-1)),C747&lt;=INDEX('Lookup Tables'!$D$2:$D$9,MATCH(B747,'Lookup Tables'!$A$2:$A$9,-1))),"PASS","FAIL"))</f>
        <v/>
      </c>
      <c r="J747" t="str">
        <f t="shared" si="44"/>
        <v/>
      </c>
      <c r="K747" t="str">
        <f t="shared" si="45"/>
        <v/>
      </c>
      <c r="L747" t="str">
        <f t="shared" si="46"/>
        <v/>
      </c>
      <c r="M747" t="str">
        <f t="shared" si="47"/>
        <v/>
      </c>
    </row>
    <row r="748" spans="8:13" x14ac:dyDescent="0.25">
      <c r="H748" t="str">
        <f>IF(A748="","",INDEX('Lookup Tables'!$B$2:$B$9,MATCH(B748,'Lookup Tables'!$A$2:$A$9,-1)))</f>
        <v/>
      </c>
      <c r="I748" t="str">
        <f>IF(A748="","",IF(AND(C748&gt;=INDEX('Lookup Tables'!$C$2:$C$9,MATCH(B748,'Lookup Tables'!$A$2:$A$9,-1)),C748&lt;=INDEX('Lookup Tables'!$D$2:$D$9,MATCH(B748,'Lookup Tables'!$A$2:$A$9,-1))),"PASS","FAIL"))</f>
        <v/>
      </c>
      <c r="J748" t="str">
        <f t="shared" si="44"/>
        <v/>
      </c>
      <c r="K748" t="str">
        <f t="shared" si="45"/>
        <v/>
      </c>
      <c r="L748" t="str">
        <f t="shared" si="46"/>
        <v/>
      </c>
      <c r="M748" t="str">
        <f t="shared" si="47"/>
        <v/>
      </c>
    </row>
    <row r="749" spans="8:13" x14ac:dyDescent="0.25">
      <c r="H749" t="str">
        <f>IF(A749="","",INDEX('Lookup Tables'!$B$2:$B$9,MATCH(B749,'Lookup Tables'!$A$2:$A$9,-1)))</f>
        <v/>
      </c>
      <c r="I749" t="str">
        <f>IF(A749="","",IF(AND(C749&gt;=INDEX('Lookup Tables'!$C$2:$C$9,MATCH(B749,'Lookup Tables'!$A$2:$A$9,-1)),C749&lt;=INDEX('Lookup Tables'!$D$2:$D$9,MATCH(B749,'Lookup Tables'!$A$2:$A$9,-1))),"PASS","FAIL"))</f>
        <v/>
      </c>
      <c r="J749" t="str">
        <f t="shared" si="44"/>
        <v/>
      </c>
      <c r="K749" t="str">
        <f t="shared" si="45"/>
        <v/>
      </c>
      <c r="L749" t="str">
        <f t="shared" si="46"/>
        <v/>
      </c>
      <c r="M749" t="str">
        <f t="shared" si="47"/>
        <v/>
      </c>
    </row>
    <row r="750" spans="8:13" x14ac:dyDescent="0.25">
      <c r="H750" t="str">
        <f>IF(A750="","",INDEX('Lookup Tables'!$B$2:$B$9,MATCH(B750,'Lookup Tables'!$A$2:$A$9,-1)))</f>
        <v/>
      </c>
      <c r="I750" t="str">
        <f>IF(A750="","",IF(AND(C750&gt;=INDEX('Lookup Tables'!$C$2:$C$9,MATCH(B750,'Lookup Tables'!$A$2:$A$9,-1)),C750&lt;=INDEX('Lookup Tables'!$D$2:$D$9,MATCH(B750,'Lookup Tables'!$A$2:$A$9,-1))),"PASS","FAIL"))</f>
        <v/>
      </c>
      <c r="J750" t="str">
        <f t="shared" si="44"/>
        <v/>
      </c>
      <c r="K750" t="str">
        <f t="shared" si="45"/>
        <v/>
      </c>
      <c r="L750" t="str">
        <f t="shared" si="46"/>
        <v/>
      </c>
      <c r="M750" t="str">
        <f t="shared" si="47"/>
        <v/>
      </c>
    </row>
    <row r="751" spans="8:13" x14ac:dyDescent="0.25">
      <c r="H751" t="str">
        <f>IF(A751="","",INDEX('Lookup Tables'!$B$2:$B$9,MATCH(B751,'Lookup Tables'!$A$2:$A$9,-1)))</f>
        <v/>
      </c>
      <c r="I751" t="str">
        <f>IF(A751="","",IF(AND(C751&gt;=INDEX('Lookup Tables'!$C$2:$C$9,MATCH(B751,'Lookup Tables'!$A$2:$A$9,-1)),C751&lt;=INDEX('Lookup Tables'!$D$2:$D$9,MATCH(B751,'Lookup Tables'!$A$2:$A$9,-1))),"PASS","FAIL"))</f>
        <v/>
      </c>
      <c r="J751" t="str">
        <f t="shared" si="44"/>
        <v/>
      </c>
      <c r="K751" t="str">
        <f t="shared" si="45"/>
        <v/>
      </c>
      <c r="L751" t="str">
        <f t="shared" si="46"/>
        <v/>
      </c>
      <c r="M751" t="str">
        <f t="shared" si="47"/>
        <v/>
      </c>
    </row>
    <row r="752" spans="8:13" x14ac:dyDescent="0.25">
      <c r="H752" t="str">
        <f>IF(A752="","",INDEX('Lookup Tables'!$B$2:$B$9,MATCH(B752,'Lookup Tables'!$A$2:$A$9,-1)))</f>
        <v/>
      </c>
      <c r="I752" t="str">
        <f>IF(A752="","",IF(AND(C752&gt;=INDEX('Lookup Tables'!$C$2:$C$9,MATCH(B752,'Lookup Tables'!$A$2:$A$9,-1)),C752&lt;=INDEX('Lookup Tables'!$D$2:$D$9,MATCH(B752,'Lookup Tables'!$A$2:$A$9,-1))),"PASS","FAIL"))</f>
        <v/>
      </c>
      <c r="J752" t="str">
        <f t="shared" si="44"/>
        <v/>
      </c>
      <c r="K752" t="str">
        <f t="shared" si="45"/>
        <v/>
      </c>
      <c r="L752" t="str">
        <f t="shared" si="46"/>
        <v/>
      </c>
      <c r="M752" t="str">
        <f t="shared" si="47"/>
        <v/>
      </c>
    </row>
    <row r="753" spans="8:13" x14ac:dyDescent="0.25">
      <c r="H753" t="str">
        <f>IF(A753="","",INDEX('Lookup Tables'!$B$2:$B$9,MATCH(B753,'Lookup Tables'!$A$2:$A$9,-1)))</f>
        <v/>
      </c>
      <c r="I753" t="str">
        <f>IF(A753="","",IF(AND(C753&gt;=INDEX('Lookup Tables'!$C$2:$C$9,MATCH(B753,'Lookup Tables'!$A$2:$A$9,-1)),C753&lt;=INDEX('Lookup Tables'!$D$2:$D$9,MATCH(B753,'Lookup Tables'!$A$2:$A$9,-1))),"PASS","FAIL"))</f>
        <v/>
      </c>
      <c r="J753" t="str">
        <f t="shared" si="44"/>
        <v/>
      </c>
      <c r="K753" t="str">
        <f t="shared" si="45"/>
        <v/>
      </c>
      <c r="L753" t="str">
        <f t="shared" si="46"/>
        <v/>
      </c>
      <c r="M753" t="str">
        <f t="shared" si="47"/>
        <v/>
      </c>
    </row>
    <row r="754" spans="8:13" x14ac:dyDescent="0.25">
      <c r="H754" t="str">
        <f>IF(A754="","",INDEX('Lookup Tables'!$B$2:$B$9,MATCH(B754,'Lookup Tables'!$A$2:$A$9,-1)))</f>
        <v/>
      </c>
      <c r="I754" t="str">
        <f>IF(A754="","",IF(AND(C754&gt;=INDEX('Lookup Tables'!$C$2:$C$9,MATCH(B754,'Lookup Tables'!$A$2:$A$9,-1)),C754&lt;=INDEX('Lookup Tables'!$D$2:$D$9,MATCH(B754,'Lookup Tables'!$A$2:$A$9,-1))),"PASS","FAIL"))</f>
        <v/>
      </c>
      <c r="J754" t="str">
        <f t="shared" si="44"/>
        <v/>
      </c>
      <c r="K754" t="str">
        <f t="shared" si="45"/>
        <v/>
      </c>
      <c r="L754" t="str">
        <f t="shared" si="46"/>
        <v/>
      </c>
      <c r="M754" t="str">
        <f t="shared" si="47"/>
        <v/>
      </c>
    </row>
    <row r="755" spans="8:13" x14ac:dyDescent="0.25">
      <c r="H755" t="str">
        <f>IF(A755="","",INDEX('Lookup Tables'!$B$2:$B$9,MATCH(B755,'Lookup Tables'!$A$2:$A$9,-1)))</f>
        <v/>
      </c>
      <c r="I755" t="str">
        <f>IF(A755="","",IF(AND(C755&gt;=INDEX('Lookup Tables'!$C$2:$C$9,MATCH(B755,'Lookup Tables'!$A$2:$A$9,-1)),C755&lt;=INDEX('Lookup Tables'!$D$2:$D$9,MATCH(B755,'Lookup Tables'!$A$2:$A$9,-1))),"PASS","FAIL"))</f>
        <v/>
      </c>
      <c r="J755" t="str">
        <f t="shared" si="44"/>
        <v/>
      </c>
      <c r="K755" t="str">
        <f t="shared" si="45"/>
        <v/>
      </c>
      <c r="L755" t="str">
        <f t="shared" si="46"/>
        <v/>
      </c>
      <c r="M755" t="str">
        <f t="shared" si="47"/>
        <v/>
      </c>
    </row>
    <row r="756" spans="8:13" x14ac:dyDescent="0.25">
      <c r="H756" t="str">
        <f>IF(A756="","",INDEX('Lookup Tables'!$B$2:$B$9,MATCH(B756,'Lookup Tables'!$A$2:$A$9,-1)))</f>
        <v/>
      </c>
      <c r="I756" t="str">
        <f>IF(A756="","",IF(AND(C756&gt;=INDEX('Lookup Tables'!$C$2:$C$9,MATCH(B756,'Lookup Tables'!$A$2:$A$9,-1)),C756&lt;=INDEX('Lookup Tables'!$D$2:$D$9,MATCH(B756,'Lookup Tables'!$A$2:$A$9,-1))),"PASS","FAIL"))</f>
        <v/>
      </c>
      <c r="J756" t="str">
        <f t="shared" si="44"/>
        <v/>
      </c>
      <c r="K756" t="str">
        <f t="shared" si="45"/>
        <v/>
      </c>
      <c r="L756" t="str">
        <f t="shared" si="46"/>
        <v/>
      </c>
      <c r="M756" t="str">
        <f t="shared" si="47"/>
        <v/>
      </c>
    </row>
    <row r="757" spans="8:13" x14ac:dyDescent="0.25">
      <c r="H757" t="str">
        <f>IF(A757="","",INDEX('Lookup Tables'!$B$2:$B$9,MATCH(B757,'Lookup Tables'!$A$2:$A$9,-1)))</f>
        <v/>
      </c>
      <c r="I757" t="str">
        <f>IF(A757="","",IF(AND(C757&gt;=INDEX('Lookup Tables'!$C$2:$C$9,MATCH(B757,'Lookup Tables'!$A$2:$A$9,-1)),C757&lt;=INDEX('Lookup Tables'!$D$2:$D$9,MATCH(B757,'Lookup Tables'!$A$2:$A$9,-1))),"PASS","FAIL"))</f>
        <v/>
      </c>
      <c r="J757" t="str">
        <f t="shared" si="44"/>
        <v/>
      </c>
      <c r="K757" t="str">
        <f t="shared" si="45"/>
        <v/>
      </c>
      <c r="L757" t="str">
        <f t="shared" si="46"/>
        <v/>
      </c>
      <c r="M757" t="str">
        <f t="shared" si="47"/>
        <v/>
      </c>
    </row>
    <row r="758" spans="8:13" x14ac:dyDescent="0.25">
      <c r="H758" t="str">
        <f>IF(A758="","",INDEX('Lookup Tables'!$B$2:$B$9,MATCH(B758,'Lookup Tables'!$A$2:$A$9,-1)))</f>
        <v/>
      </c>
      <c r="I758" t="str">
        <f>IF(A758="","",IF(AND(C758&gt;=INDEX('Lookup Tables'!$C$2:$C$9,MATCH(B758,'Lookup Tables'!$A$2:$A$9,-1)),C758&lt;=INDEX('Lookup Tables'!$D$2:$D$9,MATCH(B758,'Lookup Tables'!$A$2:$A$9,-1))),"PASS","FAIL"))</f>
        <v/>
      </c>
      <c r="J758" t="str">
        <f t="shared" si="44"/>
        <v/>
      </c>
      <c r="K758" t="str">
        <f t="shared" si="45"/>
        <v/>
      </c>
      <c r="L758" t="str">
        <f t="shared" si="46"/>
        <v/>
      </c>
      <c r="M758" t="str">
        <f t="shared" si="47"/>
        <v/>
      </c>
    </row>
    <row r="759" spans="8:13" x14ac:dyDescent="0.25">
      <c r="H759" t="str">
        <f>IF(A759="","",INDEX('Lookup Tables'!$B$2:$B$9,MATCH(B759,'Lookup Tables'!$A$2:$A$9,-1)))</f>
        <v/>
      </c>
      <c r="I759" t="str">
        <f>IF(A759="","",IF(AND(C759&gt;=INDEX('Lookup Tables'!$C$2:$C$9,MATCH(B759,'Lookup Tables'!$A$2:$A$9,-1)),C759&lt;=INDEX('Lookup Tables'!$D$2:$D$9,MATCH(B759,'Lookup Tables'!$A$2:$A$9,-1))),"PASS","FAIL"))</f>
        <v/>
      </c>
      <c r="J759" t="str">
        <f t="shared" si="44"/>
        <v/>
      </c>
      <c r="K759" t="str">
        <f t="shared" si="45"/>
        <v/>
      </c>
      <c r="L759" t="str">
        <f t="shared" si="46"/>
        <v/>
      </c>
      <c r="M759" t="str">
        <f t="shared" si="47"/>
        <v/>
      </c>
    </row>
    <row r="760" spans="8:13" x14ac:dyDescent="0.25">
      <c r="H760" t="str">
        <f>IF(A760="","",INDEX('Lookup Tables'!$B$2:$B$9,MATCH(B760,'Lookup Tables'!$A$2:$A$9,-1)))</f>
        <v/>
      </c>
      <c r="I760" t="str">
        <f>IF(A760="","",IF(AND(C760&gt;=INDEX('Lookup Tables'!$C$2:$C$9,MATCH(B760,'Lookup Tables'!$A$2:$A$9,-1)),C760&lt;=INDEX('Lookup Tables'!$D$2:$D$9,MATCH(B760,'Lookup Tables'!$A$2:$A$9,-1))),"PASS","FAIL"))</f>
        <v/>
      </c>
      <c r="J760" t="str">
        <f t="shared" si="44"/>
        <v/>
      </c>
      <c r="K760" t="str">
        <f t="shared" si="45"/>
        <v/>
      </c>
      <c r="L760" t="str">
        <f t="shared" si="46"/>
        <v/>
      </c>
      <c r="M760" t="str">
        <f t="shared" si="47"/>
        <v/>
      </c>
    </row>
    <row r="761" spans="8:13" x14ac:dyDescent="0.25">
      <c r="H761" t="str">
        <f>IF(A761="","",INDEX('Lookup Tables'!$B$2:$B$9,MATCH(B761,'Lookup Tables'!$A$2:$A$9,-1)))</f>
        <v/>
      </c>
      <c r="I761" t="str">
        <f>IF(A761="","",IF(AND(C761&gt;=INDEX('Lookup Tables'!$C$2:$C$9,MATCH(B761,'Lookup Tables'!$A$2:$A$9,-1)),C761&lt;=INDEX('Lookup Tables'!$D$2:$D$9,MATCH(B761,'Lookup Tables'!$A$2:$A$9,-1))),"PASS","FAIL"))</f>
        <v/>
      </c>
      <c r="J761" t="str">
        <f t="shared" si="44"/>
        <v/>
      </c>
      <c r="K761" t="str">
        <f t="shared" si="45"/>
        <v/>
      </c>
      <c r="L761" t="str">
        <f t="shared" si="46"/>
        <v/>
      </c>
      <c r="M761" t="str">
        <f t="shared" si="47"/>
        <v/>
      </c>
    </row>
    <row r="762" spans="8:13" x14ac:dyDescent="0.25">
      <c r="H762" t="str">
        <f>IF(A762="","",INDEX('Lookup Tables'!$B$2:$B$9,MATCH(B762,'Lookup Tables'!$A$2:$A$9,-1)))</f>
        <v/>
      </c>
      <c r="I762" t="str">
        <f>IF(A762="","",IF(AND(C762&gt;=INDEX('Lookup Tables'!$C$2:$C$9,MATCH(B762,'Lookup Tables'!$A$2:$A$9,-1)),C762&lt;=INDEX('Lookup Tables'!$D$2:$D$9,MATCH(B762,'Lookup Tables'!$A$2:$A$9,-1))),"PASS","FAIL"))</f>
        <v/>
      </c>
      <c r="J762" t="str">
        <f t="shared" si="44"/>
        <v/>
      </c>
      <c r="K762" t="str">
        <f t="shared" si="45"/>
        <v/>
      </c>
      <c r="L762" t="str">
        <f t="shared" si="46"/>
        <v/>
      </c>
      <c r="M762" t="str">
        <f t="shared" si="47"/>
        <v/>
      </c>
    </row>
    <row r="763" spans="8:13" x14ac:dyDescent="0.25">
      <c r="H763" t="str">
        <f>IF(A763="","",INDEX('Lookup Tables'!$B$2:$B$9,MATCH(B763,'Lookup Tables'!$A$2:$A$9,-1)))</f>
        <v/>
      </c>
      <c r="I763" t="str">
        <f>IF(A763="","",IF(AND(C763&gt;=INDEX('Lookup Tables'!$C$2:$C$9,MATCH(B763,'Lookup Tables'!$A$2:$A$9,-1)),C763&lt;=INDEX('Lookup Tables'!$D$2:$D$9,MATCH(B763,'Lookup Tables'!$A$2:$A$9,-1))),"PASS","FAIL"))</f>
        <v/>
      </c>
      <c r="J763" t="str">
        <f t="shared" si="44"/>
        <v/>
      </c>
      <c r="K763" t="str">
        <f t="shared" si="45"/>
        <v/>
      </c>
      <c r="L763" t="str">
        <f t="shared" si="46"/>
        <v/>
      </c>
      <c r="M763" t="str">
        <f t="shared" si="47"/>
        <v/>
      </c>
    </row>
    <row r="764" spans="8:13" x14ac:dyDescent="0.25">
      <c r="H764" t="str">
        <f>IF(A764="","",INDEX('Lookup Tables'!$B$2:$B$9,MATCH(B764,'Lookup Tables'!$A$2:$A$9,-1)))</f>
        <v/>
      </c>
      <c r="I764" t="str">
        <f>IF(A764="","",IF(AND(C764&gt;=INDEX('Lookup Tables'!$C$2:$C$9,MATCH(B764,'Lookup Tables'!$A$2:$A$9,-1)),C764&lt;=INDEX('Lookup Tables'!$D$2:$D$9,MATCH(B764,'Lookup Tables'!$A$2:$A$9,-1))),"PASS","FAIL"))</f>
        <v/>
      </c>
      <c r="J764" t="str">
        <f t="shared" si="44"/>
        <v/>
      </c>
      <c r="K764" t="str">
        <f t="shared" si="45"/>
        <v/>
      </c>
      <c r="L764" t="str">
        <f t="shared" si="46"/>
        <v/>
      </c>
      <c r="M764" t="str">
        <f t="shared" si="47"/>
        <v/>
      </c>
    </row>
    <row r="765" spans="8:13" x14ac:dyDescent="0.25">
      <c r="H765" t="str">
        <f>IF(A765="","",INDEX('Lookup Tables'!$B$2:$B$9,MATCH(B765,'Lookup Tables'!$A$2:$A$9,-1)))</f>
        <v/>
      </c>
      <c r="I765" t="str">
        <f>IF(A765="","",IF(AND(C765&gt;=INDEX('Lookup Tables'!$C$2:$C$9,MATCH(B765,'Lookup Tables'!$A$2:$A$9,-1)),C765&lt;=INDEX('Lookup Tables'!$D$2:$D$9,MATCH(B765,'Lookup Tables'!$A$2:$A$9,-1))),"PASS","FAIL"))</f>
        <v/>
      </c>
      <c r="J765" t="str">
        <f t="shared" si="44"/>
        <v/>
      </c>
      <c r="K765" t="str">
        <f t="shared" si="45"/>
        <v/>
      </c>
      <c r="L765" t="str">
        <f t="shared" si="46"/>
        <v/>
      </c>
      <c r="M765" t="str">
        <f t="shared" si="47"/>
        <v/>
      </c>
    </row>
    <row r="766" spans="8:13" x14ac:dyDescent="0.25">
      <c r="H766" t="str">
        <f>IF(A766="","",INDEX('Lookup Tables'!$B$2:$B$9,MATCH(B766,'Lookup Tables'!$A$2:$A$9,-1)))</f>
        <v/>
      </c>
      <c r="I766" t="str">
        <f>IF(A766="","",IF(AND(C766&gt;=INDEX('Lookup Tables'!$C$2:$C$9,MATCH(B766,'Lookup Tables'!$A$2:$A$9,-1)),C766&lt;=INDEX('Lookup Tables'!$D$2:$D$9,MATCH(B766,'Lookup Tables'!$A$2:$A$9,-1))),"PASS","FAIL"))</f>
        <v/>
      </c>
      <c r="J766" t="str">
        <f t="shared" si="44"/>
        <v/>
      </c>
      <c r="K766" t="str">
        <f t="shared" si="45"/>
        <v/>
      </c>
      <c r="L766" t="str">
        <f t="shared" si="46"/>
        <v/>
      </c>
      <c r="M766" t="str">
        <f t="shared" si="47"/>
        <v/>
      </c>
    </row>
    <row r="767" spans="8:13" x14ac:dyDescent="0.25">
      <c r="H767" t="str">
        <f>IF(A767="","",INDEX('Lookup Tables'!$B$2:$B$9,MATCH(B767,'Lookup Tables'!$A$2:$A$9,-1)))</f>
        <v/>
      </c>
      <c r="I767" t="str">
        <f>IF(A767="","",IF(AND(C767&gt;=INDEX('Lookup Tables'!$C$2:$C$9,MATCH(B767,'Lookup Tables'!$A$2:$A$9,-1)),C767&lt;=INDEX('Lookup Tables'!$D$2:$D$9,MATCH(B767,'Lookup Tables'!$A$2:$A$9,-1))),"PASS","FAIL"))</f>
        <v/>
      </c>
      <c r="J767" t="str">
        <f t="shared" si="44"/>
        <v/>
      </c>
      <c r="K767" t="str">
        <f t="shared" si="45"/>
        <v/>
      </c>
      <c r="L767" t="str">
        <f t="shared" si="46"/>
        <v/>
      </c>
      <c r="M767" t="str">
        <f t="shared" si="47"/>
        <v/>
      </c>
    </row>
    <row r="768" spans="8:13" x14ac:dyDescent="0.25">
      <c r="H768" t="str">
        <f>IF(A768="","",INDEX('Lookup Tables'!$B$2:$B$9,MATCH(B768,'Lookup Tables'!$A$2:$A$9,-1)))</f>
        <v/>
      </c>
      <c r="I768" t="str">
        <f>IF(A768="","",IF(AND(C768&gt;=INDEX('Lookup Tables'!$C$2:$C$9,MATCH(B768,'Lookup Tables'!$A$2:$A$9,-1)),C768&lt;=INDEX('Lookup Tables'!$D$2:$D$9,MATCH(B768,'Lookup Tables'!$A$2:$A$9,-1))),"PASS","FAIL"))</f>
        <v/>
      </c>
      <c r="J768" t="str">
        <f t="shared" si="44"/>
        <v/>
      </c>
      <c r="K768" t="str">
        <f t="shared" si="45"/>
        <v/>
      </c>
      <c r="L768" t="str">
        <f t="shared" si="46"/>
        <v/>
      </c>
      <c r="M768" t="str">
        <f t="shared" si="47"/>
        <v/>
      </c>
    </row>
    <row r="769" spans="8:13" x14ac:dyDescent="0.25">
      <c r="H769" t="str">
        <f>IF(A769="","",INDEX('Lookup Tables'!$B$2:$B$9,MATCH(B769,'Lookup Tables'!$A$2:$A$9,-1)))</f>
        <v/>
      </c>
      <c r="I769" t="str">
        <f>IF(A769="","",IF(AND(C769&gt;=INDEX('Lookup Tables'!$C$2:$C$9,MATCH(B769,'Lookup Tables'!$A$2:$A$9,-1)),C769&lt;=INDEX('Lookup Tables'!$D$2:$D$9,MATCH(B769,'Lookup Tables'!$A$2:$A$9,-1))),"PASS","FAIL"))</f>
        <v/>
      </c>
      <c r="J769" t="str">
        <f t="shared" si="44"/>
        <v/>
      </c>
      <c r="K769" t="str">
        <f t="shared" si="45"/>
        <v/>
      </c>
      <c r="L769" t="str">
        <f t="shared" si="46"/>
        <v/>
      </c>
      <c r="M769" t="str">
        <f t="shared" si="47"/>
        <v/>
      </c>
    </row>
    <row r="770" spans="8:13" x14ac:dyDescent="0.25">
      <c r="H770" t="str">
        <f>IF(A770="","",INDEX('Lookup Tables'!$B$2:$B$9,MATCH(B770,'Lookup Tables'!$A$2:$A$9,-1)))</f>
        <v/>
      </c>
      <c r="I770" t="str">
        <f>IF(A770="","",IF(AND(C770&gt;=INDEX('Lookup Tables'!$C$2:$C$9,MATCH(B770,'Lookup Tables'!$A$2:$A$9,-1)),C770&lt;=INDEX('Lookup Tables'!$D$2:$D$9,MATCH(B770,'Lookup Tables'!$A$2:$A$9,-1))),"PASS","FAIL"))</f>
        <v/>
      </c>
      <c r="J770" t="str">
        <f t="shared" ref="J770:J833" si="48">IF(A770="","",IF(AND(D770&gt;=15,D770&lt;=22.5),"PASS","FAIL"))</f>
        <v/>
      </c>
      <c r="K770" t="str">
        <f t="shared" ref="K770:K833" si="49">IF(A770="","",IF(AND(E770&gt;=15,E770&lt;=22.5),"PASS","FAIL"))</f>
        <v/>
      </c>
      <c r="L770" t="str">
        <f t="shared" ref="L770:L833" si="50">IF(A770="","",IF(AND(F770&gt;0,F770&lt;0.2),"PASS","FAIL"))</f>
        <v/>
      </c>
      <c r="M770" t="str">
        <f t="shared" ref="M770:M833" si="51">IF(A770="","",IF(AND(IF(I770="PASS",TRUE,FALSE),IF(J770="PASS",TRUE,FALSE),IF(K770="PASS",TRUE,FALSE),IF(L770="PASS",TRUE,FALSE))=TRUE,"PASS","FAIL"))</f>
        <v/>
      </c>
    </row>
    <row r="771" spans="8:13" x14ac:dyDescent="0.25">
      <c r="H771" t="str">
        <f>IF(A771="","",INDEX('Lookup Tables'!$B$2:$B$9,MATCH(B771,'Lookup Tables'!$A$2:$A$9,-1)))</f>
        <v/>
      </c>
      <c r="I771" t="str">
        <f>IF(A771="","",IF(AND(C771&gt;=INDEX('Lookup Tables'!$C$2:$C$9,MATCH(B771,'Lookup Tables'!$A$2:$A$9,-1)),C771&lt;=INDEX('Lookup Tables'!$D$2:$D$9,MATCH(B771,'Lookup Tables'!$A$2:$A$9,-1))),"PASS","FAIL"))</f>
        <v/>
      </c>
      <c r="J771" t="str">
        <f t="shared" si="48"/>
        <v/>
      </c>
      <c r="K771" t="str">
        <f t="shared" si="49"/>
        <v/>
      </c>
      <c r="L771" t="str">
        <f t="shared" si="50"/>
        <v/>
      </c>
      <c r="M771" t="str">
        <f t="shared" si="51"/>
        <v/>
      </c>
    </row>
    <row r="772" spans="8:13" x14ac:dyDescent="0.25">
      <c r="H772" t="str">
        <f>IF(A772="","",INDEX('Lookup Tables'!$B$2:$B$9,MATCH(B772,'Lookup Tables'!$A$2:$A$9,-1)))</f>
        <v/>
      </c>
      <c r="I772" t="str">
        <f>IF(A772="","",IF(AND(C772&gt;=INDEX('Lookup Tables'!$C$2:$C$9,MATCH(B772,'Lookup Tables'!$A$2:$A$9,-1)),C772&lt;=INDEX('Lookup Tables'!$D$2:$D$9,MATCH(B772,'Lookup Tables'!$A$2:$A$9,-1))),"PASS","FAIL"))</f>
        <v/>
      </c>
      <c r="J772" t="str">
        <f t="shared" si="48"/>
        <v/>
      </c>
      <c r="K772" t="str">
        <f t="shared" si="49"/>
        <v/>
      </c>
      <c r="L772" t="str">
        <f t="shared" si="50"/>
        <v/>
      </c>
      <c r="M772" t="str">
        <f t="shared" si="51"/>
        <v/>
      </c>
    </row>
    <row r="773" spans="8:13" x14ac:dyDescent="0.25">
      <c r="H773" t="str">
        <f>IF(A773="","",INDEX('Lookup Tables'!$B$2:$B$9,MATCH(B773,'Lookup Tables'!$A$2:$A$9,-1)))</f>
        <v/>
      </c>
      <c r="I773" t="str">
        <f>IF(A773="","",IF(AND(C773&gt;=INDEX('Lookup Tables'!$C$2:$C$9,MATCH(B773,'Lookup Tables'!$A$2:$A$9,-1)),C773&lt;=INDEX('Lookup Tables'!$D$2:$D$9,MATCH(B773,'Lookup Tables'!$A$2:$A$9,-1))),"PASS","FAIL"))</f>
        <v/>
      </c>
      <c r="J773" t="str">
        <f t="shared" si="48"/>
        <v/>
      </c>
      <c r="K773" t="str">
        <f t="shared" si="49"/>
        <v/>
      </c>
      <c r="L773" t="str">
        <f t="shared" si="50"/>
        <v/>
      </c>
      <c r="M773" t="str">
        <f t="shared" si="51"/>
        <v/>
      </c>
    </row>
    <row r="774" spans="8:13" x14ac:dyDescent="0.25">
      <c r="H774" t="str">
        <f>IF(A774="","",INDEX('Lookup Tables'!$B$2:$B$9,MATCH(B774,'Lookup Tables'!$A$2:$A$9,-1)))</f>
        <v/>
      </c>
      <c r="I774" t="str">
        <f>IF(A774="","",IF(AND(C774&gt;=INDEX('Lookup Tables'!$C$2:$C$9,MATCH(B774,'Lookup Tables'!$A$2:$A$9,-1)),C774&lt;=INDEX('Lookup Tables'!$D$2:$D$9,MATCH(B774,'Lookup Tables'!$A$2:$A$9,-1))),"PASS","FAIL"))</f>
        <v/>
      </c>
      <c r="J774" t="str">
        <f t="shared" si="48"/>
        <v/>
      </c>
      <c r="K774" t="str">
        <f t="shared" si="49"/>
        <v/>
      </c>
      <c r="L774" t="str">
        <f t="shared" si="50"/>
        <v/>
      </c>
      <c r="M774" t="str">
        <f t="shared" si="51"/>
        <v/>
      </c>
    </row>
    <row r="775" spans="8:13" x14ac:dyDescent="0.25">
      <c r="H775" t="str">
        <f>IF(A775="","",INDEX('Lookup Tables'!$B$2:$B$9,MATCH(B775,'Lookup Tables'!$A$2:$A$9,-1)))</f>
        <v/>
      </c>
      <c r="I775" t="str">
        <f>IF(A775="","",IF(AND(C775&gt;=INDEX('Lookup Tables'!$C$2:$C$9,MATCH(B775,'Lookup Tables'!$A$2:$A$9,-1)),C775&lt;=INDEX('Lookup Tables'!$D$2:$D$9,MATCH(B775,'Lookup Tables'!$A$2:$A$9,-1))),"PASS","FAIL"))</f>
        <v/>
      </c>
      <c r="J775" t="str">
        <f t="shared" si="48"/>
        <v/>
      </c>
      <c r="K775" t="str">
        <f t="shared" si="49"/>
        <v/>
      </c>
      <c r="L775" t="str">
        <f t="shared" si="50"/>
        <v/>
      </c>
      <c r="M775" t="str">
        <f t="shared" si="51"/>
        <v/>
      </c>
    </row>
    <row r="776" spans="8:13" x14ac:dyDescent="0.25">
      <c r="H776" t="str">
        <f>IF(A776="","",INDEX('Lookup Tables'!$B$2:$B$9,MATCH(B776,'Lookup Tables'!$A$2:$A$9,-1)))</f>
        <v/>
      </c>
      <c r="I776" t="str">
        <f>IF(A776="","",IF(AND(C776&gt;=INDEX('Lookup Tables'!$C$2:$C$9,MATCH(B776,'Lookup Tables'!$A$2:$A$9,-1)),C776&lt;=INDEX('Lookup Tables'!$D$2:$D$9,MATCH(B776,'Lookup Tables'!$A$2:$A$9,-1))),"PASS","FAIL"))</f>
        <v/>
      </c>
      <c r="J776" t="str">
        <f t="shared" si="48"/>
        <v/>
      </c>
      <c r="K776" t="str">
        <f t="shared" si="49"/>
        <v/>
      </c>
      <c r="L776" t="str">
        <f t="shared" si="50"/>
        <v/>
      </c>
      <c r="M776" t="str">
        <f t="shared" si="51"/>
        <v/>
      </c>
    </row>
    <row r="777" spans="8:13" x14ac:dyDescent="0.25">
      <c r="H777" t="str">
        <f>IF(A777="","",INDEX('Lookup Tables'!$B$2:$B$9,MATCH(B777,'Lookup Tables'!$A$2:$A$9,-1)))</f>
        <v/>
      </c>
      <c r="I777" t="str">
        <f>IF(A777="","",IF(AND(C777&gt;=INDEX('Lookup Tables'!$C$2:$C$9,MATCH(B777,'Lookup Tables'!$A$2:$A$9,-1)),C777&lt;=INDEX('Lookup Tables'!$D$2:$D$9,MATCH(B777,'Lookup Tables'!$A$2:$A$9,-1))),"PASS","FAIL"))</f>
        <v/>
      </c>
      <c r="J777" t="str">
        <f t="shared" si="48"/>
        <v/>
      </c>
      <c r="K777" t="str">
        <f t="shared" si="49"/>
        <v/>
      </c>
      <c r="L777" t="str">
        <f t="shared" si="50"/>
        <v/>
      </c>
      <c r="M777" t="str">
        <f t="shared" si="51"/>
        <v/>
      </c>
    </row>
    <row r="778" spans="8:13" x14ac:dyDescent="0.25">
      <c r="H778" t="str">
        <f>IF(A778="","",INDEX('Lookup Tables'!$B$2:$B$9,MATCH(B778,'Lookup Tables'!$A$2:$A$9,-1)))</f>
        <v/>
      </c>
      <c r="I778" t="str">
        <f>IF(A778="","",IF(AND(C778&gt;=INDEX('Lookup Tables'!$C$2:$C$9,MATCH(B778,'Lookup Tables'!$A$2:$A$9,-1)),C778&lt;=INDEX('Lookup Tables'!$D$2:$D$9,MATCH(B778,'Lookup Tables'!$A$2:$A$9,-1))),"PASS","FAIL"))</f>
        <v/>
      </c>
      <c r="J778" t="str">
        <f t="shared" si="48"/>
        <v/>
      </c>
      <c r="K778" t="str">
        <f t="shared" si="49"/>
        <v/>
      </c>
      <c r="L778" t="str">
        <f t="shared" si="50"/>
        <v/>
      </c>
      <c r="M778" t="str">
        <f t="shared" si="51"/>
        <v/>
      </c>
    </row>
    <row r="779" spans="8:13" x14ac:dyDescent="0.25">
      <c r="H779" t="str">
        <f>IF(A779="","",INDEX('Lookup Tables'!$B$2:$B$9,MATCH(B779,'Lookup Tables'!$A$2:$A$9,-1)))</f>
        <v/>
      </c>
      <c r="I779" t="str">
        <f>IF(A779="","",IF(AND(C779&gt;=INDEX('Lookup Tables'!$C$2:$C$9,MATCH(B779,'Lookup Tables'!$A$2:$A$9,-1)),C779&lt;=INDEX('Lookup Tables'!$D$2:$D$9,MATCH(B779,'Lookup Tables'!$A$2:$A$9,-1))),"PASS","FAIL"))</f>
        <v/>
      </c>
      <c r="J779" t="str">
        <f t="shared" si="48"/>
        <v/>
      </c>
      <c r="K779" t="str">
        <f t="shared" si="49"/>
        <v/>
      </c>
      <c r="L779" t="str">
        <f t="shared" si="50"/>
        <v/>
      </c>
      <c r="M779" t="str">
        <f t="shared" si="51"/>
        <v/>
      </c>
    </row>
    <row r="780" spans="8:13" x14ac:dyDescent="0.25">
      <c r="H780" t="str">
        <f>IF(A780="","",INDEX('Lookup Tables'!$B$2:$B$9,MATCH(B780,'Lookup Tables'!$A$2:$A$9,-1)))</f>
        <v/>
      </c>
      <c r="I780" t="str">
        <f>IF(A780="","",IF(AND(C780&gt;=INDEX('Lookup Tables'!$C$2:$C$9,MATCH(B780,'Lookup Tables'!$A$2:$A$9,-1)),C780&lt;=INDEX('Lookup Tables'!$D$2:$D$9,MATCH(B780,'Lookup Tables'!$A$2:$A$9,-1))),"PASS","FAIL"))</f>
        <v/>
      </c>
      <c r="J780" t="str">
        <f t="shared" si="48"/>
        <v/>
      </c>
      <c r="K780" t="str">
        <f t="shared" si="49"/>
        <v/>
      </c>
      <c r="L780" t="str">
        <f t="shared" si="50"/>
        <v/>
      </c>
      <c r="M780" t="str">
        <f t="shared" si="51"/>
        <v/>
      </c>
    </row>
    <row r="781" spans="8:13" x14ac:dyDescent="0.25">
      <c r="H781" t="str">
        <f>IF(A781="","",INDEX('Lookup Tables'!$B$2:$B$9,MATCH(B781,'Lookup Tables'!$A$2:$A$9,-1)))</f>
        <v/>
      </c>
      <c r="I781" t="str">
        <f>IF(A781="","",IF(AND(C781&gt;=INDEX('Lookup Tables'!$C$2:$C$9,MATCH(B781,'Lookup Tables'!$A$2:$A$9,-1)),C781&lt;=INDEX('Lookup Tables'!$D$2:$D$9,MATCH(B781,'Lookup Tables'!$A$2:$A$9,-1))),"PASS","FAIL"))</f>
        <v/>
      </c>
      <c r="J781" t="str">
        <f t="shared" si="48"/>
        <v/>
      </c>
      <c r="K781" t="str">
        <f t="shared" si="49"/>
        <v/>
      </c>
      <c r="L781" t="str">
        <f t="shared" si="50"/>
        <v/>
      </c>
      <c r="M781" t="str">
        <f t="shared" si="51"/>
        <v/>
      </c>
    </row>
    <row r="782" spans="8:13" x14ac:dyDescent="0.25">
      <c r="H782" t="str">
        <f>IF(A782="","",INDEX('Lookup Tables'!$B$2:$B$9,MATCH(B782,'Lookup Tables'!$A$2:$A$9,-1)))</f>
        <v/>
      </c>
      <c r="I782" t="str">
        <f>IF(A782="","",IF(AND(C782&gt;=INDEX('Lookup Tables'!$C$2:$C$9,MATCH(B782,'Lookup Tables'!$A$2:$A$9,-1)),C782&lt;=INDEX('Lookup Tables'!$D$2:$D$9,MATCH(B782,'Lookup Tables'!$A$2:$A$9,-1))),"PASS","FAIL"))</f>
        <v/>
      </c>
      <c r="J782" t="str">
        <f t="shared" si="48"/>
        <v/>
      </c>
      <c r="K782" t="str">
        <f t="shared" si="49"/>
        <v/>
      </c>
      <c r="L782" t="str">
        <f t="shared" si="50"/>
        <v/>
      </c>
      <c r="M782" t="str">
        <f t="shared" si="51"/>
        <v/>
      </c>
    </row>
    <row r="783" spans="8:13" x14ac:dyDescent="0.25">
      <c r="H783" t="str">
        <f>IF(A783="","",INDEX('Lookup Tables'!$B$2:$B$9,MATCH(B783,'Lookup Tables'!$A$2:$A$9,-1)))</f>
        <v/>
      </c>
      <c r="I783" t="str">
        <f>IF(A783="","",IF(AND(C783&gt;=INDEX('Lookup Tables'!$C$2:$C$9,MATCH(B783,'Lookup Tables'!$A$2:$A$9,-1)),C783&lt;=INDEX('Lookup Tables'!$D$2:$D$9,MATCH(B783,'Lookup Tables'!$A$2:$A$9,-1))),"PASS","FAIL"))</f>
        <v/>
      </c>
      <c r="J783" t="str">
        <f t="shared" si="48"/>
        <v/>
      </c>
      <c r="K783" t="str">
        <f t="shared" si="49"/>
        <v/>
      </c>
      <c r="L783" t="str">
        <f t="shared" si="50"/>
        <v/>
      </c>
      <c r="M783" t="str">
        <f t="shared" si="51"/>
        <v/>
      </c>
    </row>
    <row r="784" spans="8:13" x14ac:dyDescent="0.25">
      <c r="H784" t="str">
        <f>IF(A784="","",INDEX('Lookup Tables'!$B$2:$B$9,MATCH(B784,'Lookup Tables'!$A$2:$A$9,-1)))</f>
        <v/>
      </c>
      <c r="I784" t="str">
        <f>IF(A784="","",IF(AND(C784&gt;=INDEX('Lookup Tables'!$C$2:$C$9,MATCH(B784,'Lookup Tables'!$A$2:$A$9,-1)),C784&lt;=INDEX('Lookup Tables'!$D$2:$D$9,MATCH(B784,'Lookup Tables'!$A$2:$A$9,-1))),"PASS","FAIL"))</f>
        <v/>
      </c>
      <c r="J784" t="str">
        <f t="shared" si="48"/>
        <v/>
      </c>
      <c r="K784" t="str">
        <f t="shared" si="49"/>
        <v/>
      </c>
      <c r="L784" t="str">
        <f t="shared" si="50"/>
        <v/>
      </c>
      <c r="M784" t="str">
        <f t="shared" si="51"/>
        <v/>
      </c>
    </row>
    <row r="785" spans="8:13" x14ac:dyDescent="0.25">
      <c r="H785" t="str">
        <f>IF(A785="","",INDEX('Lookup Tables'!$B$2:$B$9,MATCH(B785,'Lookup Tables'!$A$2:$A$9,-1)))</f>
        <v/>
      </c>
      <c r="I785" t="str">
        <f>IF(A785="","",IF(AND(C785&gt;=INDEX('Lookup Tables'!$C$2:$C$9,MATCH(B785,'Lookup Tables'!$A$2:$A$9,-1)),C785&lt;=INDEX('Lookup Tables'!$D$2:$D$9,MATCH(B785,'Lookup Tables'!$A$2:$A$9,-1))),"PASS","FAIL"))</f>
        <v/>
      </c>
      <c r="J785" t="str">
        <f t="shared" si="48"/>
        <v/>
      </c>
      <c r="K785" t="str">
        <f t="shared" si="49"/>
        <v/>
      </c>
      <c r="L785" t="str">
        <f t="shared" si="50"/>
        <v/>
      </c>
      <c r="M785" t="str">
        <f t="shared" si="51"/>
        <v/>
      </c>
    </row>
    <row r="786" spans="8:13" x14ac:dyDescent="0.25">
      <c r="H786" t="str">
        <f>IF(A786="","",INDEX('Lookup Tables'!$B$2:$B$9,MATCH(B786,'Lookup Tables'!$A$2:$A$9,-1)))</f>
        <v/>
      </c>
      <c r="I786" t="str">
        <f>IF(A786="","",IF(AND(C786&gt;=INDEX('Lookup Tables'!$C$2:$C$9,MATCH(B786,'Lookup Tables'!$A$2:$A$9,-1)),C786&lt;=INDEX('Lookup Tables'!$D$2:$D$9,MATCH(B786,'Lookup Tables'!$A$2:$A$9,-1))),"PASS","FAIL"))</f>
        <v/>
      </c>
      <c r="J786" t="str">
        <f t="shared" si="48"/>
        <v/>
      </c>
      <c r="K786" t="str">
        <f t="shared" si="49"/>
        <v/>
      </c>
      <c r="L786" t="str">
        <f t="shared" si="50"/>
        <v/>
      </c>
      <c r="M786" t="str">
        <f t="shared" si="51"/>
        <v/>
      </c>
    </row>
    <row r="787" spans="8:13" x14ac:dyDescent="0.25">
      <c r="H787" t="str">
        <f>IF(A787="","",INDEX('Lookup Tables'!$B$2:$B$9,MATCH(B787,'Lookup Tables'!$A$2:$A$9,-1)))</f>
        <v/>
      </c>
      <c r="I787" t="str">
        <f>IF(A787="","",IF(AND(C787&gt;=INDEX('Lookup Tables'!$C$2:$C$9,MATCH(B787,'Lookup Tables'!$A$2:$A$9,-1)),C787&lt;=INDEX('Lookup Tables'!$D$2:$D$9,MATCH(B787,'Lookup Tables'!$A$2:$A$9,-1))),"PASS","FAIL"))</f>
        <v/>
      </c>
      <c r="J787" t="str">
        <f t="shared" si="48"/>
        <v/>
      </c>
      <c r="K787" t="str">
        <f t="shared" si="49"/>
        <v/>
      </c>
      <c r="L787" t="str">
        <f t="shared" si="50"/>
        <v/>
      </c>
      <c r="M787" t="str">
        <f t="shared" si="51"/>
        <v/>
      </c>
    </row>
    <row r="788" spans="8:13" x14ac:dyDescent="0.25">
      <c r="H788" t="str">
        <f>IF(A788="","",INDEX('Lookup Tables'!$B$2:$B$9,MATCH(B788,'Lookup Tables'!$A$2:$A$9,-1)))</f>
        <v/>
      </c>
      <c r="I788" t="str">
        <f>IF(A788="","",IF(AND(C788&gt;=INDEX('Lookup Tables'!$C$2:$C$9,MATCH(B788,'Lookup Tables'!$A$2:$A$9,-1)),C788&lt;=INDEX('Lookup Tables'!$D$2:$D$9,MATCH(B788,'Lookup Tables'!$A$2:$A$9,-1))),"PASS","FAIL"))</f>
        <v/>
      </c>
      <c r="J788" t="str">
        <f t="shared" si="48"/>
        <v/>
      </c>
      <c r="K788" t="str">
        <f t="shared" si="49"/>
        <v/>
      </c>
      <c r="L788" t="str">
        <f t="shared" si="50"/>
        <v/>
      </c>
      <c r="M788" t="str">
        <f t="shared" si="51"/>
        <v/>
      </c>
    </row>
    <row r="789" spans="8:13" x14ac:dyDescent="0.25">
      <c r="H789" t="str">
        <f>IF(A789="","",INDEX('Lookup Tables'!$B$2:$B$9,MATCH(B789,'Lookup Tables'!$A$2:$A$9,-1)))</f>
        <v/>
      </c>
      <c r="I789" t="str">
        <f>IF(A789="","",IF(AND(C789&gt;=INDEX('Lookup Tables'!$C$2:$C$9,MATCH(B789,'Lookup Tables'!$A$2:$A$9,-1)),C789&lt;=INDEX('Lookup Tables'!$D$2:$D$9,MATCH(B789,'Lookup Tables'!$A$2:$A$9,-1))),"PASS","FAIL"))</f>
        <v/>
      </c>
      <c r="J789" t="str">
        <f t="shared" si="48"/>
        <v/>
      </c>
      <c r="K789" t="str">
        <f t="shared" si="49"/>
        <v/>
      </c>
      <c r="L789" t="str">
        <f t="shared" si="50"/>
        <v/>
      </c>
      <c r="M789" t="str">
        <f t="shared" si="51"/>
        <v/>
      </c>
    </row>
    <row r="790" spans="8:13" x14ac:dyDescent="0.25">
      <c r="H790" t="str">
        <f>IF(A790="","",INDEX('Lookup Tables'!$B$2:$B$9,MATCH(B790,'Lookup Tables'!$A$2:$A$9,-1)))</f>
        <v/>
      </c>
      <c r="I790" t="str">
        <f>IF(A790="","",IF(AND(C790&gt;=INDEX('Lookup Tables'!$C$2:$C$9,MATCH(B790,'Lookup Tables'!$A$2:$A$9,-1)),C790&lt;=INDEX('Lookup Tables'!$D$2:$D$9,MATCH(B790,'Lookup Tables'!$A$2:$A$9,-1))),"PASS","FAIL"))</f>
        <v/>
      </c>
      <c r="J790" t="str">
        <f t="shared" si="48"/>
        <v/>
      </c>
      <c r="K790" t="str">
        <f t="shared" si="49"/>
        <v/>
      </c>
      <c r="L790" t="str">
        <f t="shared" si="50"/>
        <v/>
      </c>
      <c r="M790" t="str">
        <f t="shared" si="51"/>
        <v/>
      </c>
    </row>
    <row r="791" spans="8:13" x14ac:dyDescent="0.25">
      <c r="H791" t="str">
        <f>IF(A791="","",INDEX('Lookup Tables'!$B$2:$B$9,MATCH(B791,'Lookup Tables'!$A$2:$A$9,-1)))</f>
        <v/>
      </c>
      <c r="I791" t="str">
        <f>IF(A791="","",IF(AND(C791&gt;=INDEX('Lookup Tables'!$C$2:$C$9,MATCH(B791,'Lookup Tables'!$A$2:$A$9,-1)),C791&lt;=INDEX('Lookup Tables'!$D$2:$D$9,MATCH(B791,'Lookup Tables'!$A$2:$A$9,-1))),"PASS","FAIL"))</f>
        <v/>
      </c>
      <c r="J791" t="str">
        <f t="shared" si="48"/>
        <v/>
      </c>
      <c r="K791" t="str">
        <f t="shared" si="49"/>
        <v/>
      </c>
      <c r="L791" t="str">
        <f t="shared" si="50"/>
        <v/>
      </c>
      <c r="M791" t="str">
        <f t="shared" si="51"/>
        <v/>
      </c>
    </row>
    <row r="792" spans="8:13" x14ac:dyDescent="0.25">
      <c r="H792" t="str">
        <f>IF(A792="","",INDEX('Lookup Tables'!$B$2:$B$9,MATCH(B792,'Lookup Tables'!$A$2:$A$9,-1)))</f>
        <v/>
      </c>
      <c r="I792" t="str">
        <f>IF(A792="","",IF(AND(C792&gt;=INDEX('Lookup Tables'!$C$2:$C$9,MATCH(B792,'Lookup Tables'!$A$2:$A$9,-1)),C792&lt;=INDEX('Lookup Tables'!$D$2:$D$9,MATCH(B792,'Lookup Tables'!$A$2:$A$9,-1))),"PASS","FAIL"))</f>
        <v/>
      </c>
      <c r="J792" t="str">
        <f t="shared" si="48"/>
        <v/>
      </c>
      <c r="K792" t="str">
        <f t="shared" si="49"/>
        <v/>
      </c>
      <c r="L792" t="str">
        <f t="shared" si="50"/>
        <v/>
      </c>
      <c r="M792" t="str">
        <f t="shared" si="51"/>
        <v/>
      </c>
    </row>
    <row r="793" spans="8:13" x14ac:dyDescent="0.25">
      <c r="H793" t="str">
        <f>IF(A793="","",INDEX('Lookup Tables'!$B$2:$B$9,MATCH(B793,'Lookup Tables'!$A$2:$A$9,-1)))</f>
        <v/>
      </c>
      <c r="I793" t="str">
        <f>IF(A793="","",IF(AND(C793&gt;=INDEX('Lookup Tables'!$C$2:$C$9,MATCH(B793,'Lookup Tables'!$A$2:$A$9,-1)),C793&lt;=INDEX('Lookup Tables'!$D$2:$D$9,MATCH(B793,'Lookup Tables'!$A$2:$A$9,-1))),"PASS","FAIL"))</f>
        <v/>
      </c>
      <c r="J793" t="str">
        <f t="shared" si="48"/>
        <v/>
      </c>
      <c r="K793" t="str">
        <f t="shared" si="49"/>
        <v/>
      </c>
      <c r="L793" t="str">
        <f t="shared" si="50"/>
        <v/>
      </c>
      <c r="M793" t="str">
        <f t="shared" si="51"/>
        <v/>
      </c>
    </row>
    <row r="794" spans="8:13" x14ac:dyDescent="0.25">
      <c r="H794" t="str">
        <f>IF(A794="","",INDEX('Lookup Tables'!$B$2:$B$9,MATCH(B794,'Lookup Tables'!$A$2:$A$9,-1)))</f>
        <v/>
      </c>
      <c r="I794" t="str">
        <f>IF(A794="","",IF(AND(C794&gt;=INDEX('Lookup Tables'!$C$2:$C$9,MATCH(B794,'Lookup Tables'!$A$2:$A$9,-1)),C794&lt;=INDEX('Lookup Tables'!$D$2:$D$9,MATCH(B794,'Lookup Tables'!$A$2:$A$9,-1))),"PASS","FAIL"))</f>
        <v/>
      </c>
      <c r="J794" t="str">
        <f t="shared" si="48"/>
        <v/>
      </c>
      <c r="K794" t="str">
        <f t="shared" si="49"/>
        <v/>
      </c>
      <c r="L794" t="str">
        <f t="shared" si="50"/>
        <v/>
      </c>
      <c r="M794" t="str">
        <f t="shared" si="51"/>
        <v/>
      </c>
    </row>
    <row r="795" spans="8:13" x14ac:dyDescent="0.25">
      <c r="H795" t="str">
        <f>IF(A795="","",INDEX('Lookup Tables'!$B$2:$B$9,MATCH(B795,'Lookup Tables'!$A$2:$A$9,-1)))</f>
        <v/>
      </c>
      <c r="I795" t="str">
        <f>IF(A795="","",IF(AND(C795&gt;=INDEX('Lookup Tables'!$C$2:$C$9,MATCH(B795,'Lookup Tables'!$A$2:$A$9,-1)),C795&lt;=INDEX('Lookup Tables'!$D$2:$D$9,MATCH(B795,'Lookup Tables'!$A$2:$A$9,-1))),"PASS","FAIL"))</f>
        <v/>
      </c>
      <c r="J795" t="str">
        <f t="shared" si="48"/>
        <v/>
      </c>
      <c r="K795" t="str">
        <f t="shared" si="49"/>
        <v/>
      </c>
      <c r="L795" t="str">
        <f t="shared" si="50"/>
        <v/>
      </c>
      <c r="M795" t="str">
        <f t="shared" si="51"/>
        <v/>
      </c>
    </row>
    <row r="796" spans="8:13" x14ac:dyDescent="0.25">
      <c r="H796" t="str">
        <f>IF(A796="","",INDEX('Lookup Tables'!$B$2:$B$9,MATCH(B796,'Lookup Tables'!$A$2:$A$9,-1)))</f>
        <v/>
      </c>
      <c r="I796" t="str">
        <f>IF(A796="","",IF(AND(C796&gt;=INDEX('Lookup Tables'!$C$2:$C$9,MATCH(B796,'Lookup Tables'!$A$2:$A$9,-1)),C796&lt;=INDEX('Lookup Tables'!$D$2:$D$9,MATCH(B796,'Lookup Tables'!$A$2:$A$9,-1))),"PASS","FAIL"))</f>
        <v/>
      </c>
      <c r="J796" t="str">
        <f t="shared" si="48"/>
        <v/>
      </c>
      <c r="K796" t="str">
        <f t="shared" si="49"/>
        <v/>
      </c>
      <c r="L796" t="str">
        <f t="shared" si="50"/>
        <v/>
      </c>
      <c r="M796" t="str">
        <f t="shared" si="51"/>
        <v/>
      </c>
    </row>
    <row r="797" spans="8:13" x14ac:dyDescent="0.25">
      <c r="H797" t="str">
        <f>IF(A797="","",INDEX('Lookup Tables'!$B$2:$B$9,MATCH(B797,'Lookup Tables'!$A$2:$A$9,-1)))</f>
        <v/>
      </c>
      <c r="I797" t="str">
        <f>IF(A797="","",IF(AND(C797&gt;=INDEX('Lookup Tables'!$C$2:$C$9,MATCH(B797,'Lookup Tables'!$A$2:$A$9,-1)),C797&lt;=INDEX('Lookup Tables'!$D$2:$D$9,MATCH(B797,'Lookup Tables'!$A$2:$A$9,-1))),"PASS","FAIL"))</f>
        <v/>
      </c>
      <c r="J797" t="str">
        <f t="shared" si="48"/>
        <v/>
      </c>
      <c r="K797" t="str">
        <f t="shared" si="49"/>
        <v/>
      </c>
      <c r="L797" t="str">
        <f t="shared" si="50"/>
        <v/>
      </c>
      <c r="M797" t="str">
        <f t="shared" si="51"/>
        <v/>
      </c>
    </row>
    <row r="798" spans="8:13" x14ac:dyDescent="0.25">
      <c r="H798" t="str">
        <f>IF(A798="","",INDEX('Lookup Tables'!$B$2:$B$9,MATCH(B798,'Lookup Tables'!$A$2:$A$9,-1)))</f>
        <v/>
      </c>
      <c r="I798" t="str">
        <f>IF(A798="","",IF(AND(C798&gt;=INDEX('Lookup Tables'!$C$2:$C$9,MATCH(B798,'Lookup Tables'!$A$2:$A$9,-1)),C798&lt;=INDEX('Lookup Tables'!$D$2:$D$9,MATCH(B798,'Lookup Tables'!$A$2:$A$9,-1))),"PASS","FAIL"))</f>
        <v/>
      </c>
      <c r="J798" t="str">
        <f t="shared" si="48"/>
        <v/>
      </c>
      <c r="K798" t="str">
        <f t="shared" si="49"/>
        <v/>
      </c>
      <c r="L798" t="str">
        <f t="shared" si="50"/>
        <v/>
      </c>
      <c r="M798" t="str">
        <f t="shared" si="51"/>
        <v/>
      </c>
    </row>
    <row r="799" spans="8:13" x14ac:dyDescent="0.25">
      <c r="H799" t="str">
        <f>IF(A799="","",INDEX('Lookup Tables'!$B$2:$B$9,MATCH(B799,'Lookup Tables'!$A$2:$A$9,-1)))</f>
        <v/>
      </c>
      <c r="I799" t="str">
        <f>IF(A799="","",IF(AND(C799&gt;=INDEX('Lookup Tables'!$C$2:$C$9,MATCH(B799,'Lookup Tables'!$A$2:$A$9,-1)),C799&lt;=INDEX('Lookup Tables'!$D$2:$D$9,MATCH(B799,'Lookup Tables'!$A$2:$A$9,-1))),"PASS","FAIL"))</f>
        <v/>
      </c>
      <c r="J799" t="str">
        <f t="shared" si="48"/>
        <v/>
      </c>
      <c r="K799" t="str">
        <f t="shared" si="49"/>
        <v/>
      </c>
      <c r="L799" t="str">
        <f t="shared" si="50"/>
        <v/>
      </c>
      <c r="M799" t="str">
        <f t="shared" si="51"/>
        <v/>
      </c>
    </row>
    <row r="800" spans="8:13" x14ac:dyDescent="0.25">
      <c r="H800" t="str">
        <f>IF(A800="","",INDEX('Lookup Tables'!$B$2:$B$9,MATCH(B800,'Lookup Tables'!$A$2:$A$9,-1)))</f>
        <v/>
      </c>
      <c r="I800" t="str">
        <f>IF(A800="","",IF(AND(C800&gt;=INDEX('Lookup Tables'!$C$2:$C$9,MATCH(B800,'Lookup Tables'!$A$2:$A$9,-1)),C800&lt;=INDEX('Lookup Tables'!$D$2:$D$9,MATCH(B800,'Lookup Tables'!$A$2:$A$9,-1))),"PASS","FAIL"))</f>
        <v/>
      </c>
      <c r="J800" t="str">
        <f t="shared" si="48"/>
        <v/>
      </c>
      <c r="K800" t="str">
        <f t="shared" si="49"/>
        <v/>
      </c>
      <c r="L800" t="str">
        <f t="shared" si="50"/>
        <v/>
      </c>
      <c r="M800" t="str">
        <f t="shared" si="51"/>
        <v/>
      </c>
    </row>
    <row r="801" spans="8:13" x14ac:dyDescent="0.25">
      <c r="H801" t="str">
        <f>IF(A801="","",INDEX('Lookup Tables'!$B$2:$B$9,MATCH(B801,'Lookup Tables'!$A$2:$A$9,-1)))</f>
        <v/>
      </c>
      <c r="I801" t="str">
        <f>IF(A801="","",IF(AND(C801&gt;=INDEX('Lookup Tables'!$C$2:$C$9,MATCH(B801,'Lookup Tables'!$A$2:$A$9,-1)),C801&lt;=INDEX('Lookup Tables'!$D$2:$D$9,MATCH(B801,'Lookup Tables'!$A$2:$A$9,-1))),"PASS","FAIL"))</f>
        <v/>
      </c>
      <c r="J801" t="str">
        <f t="shared" si="48"/>
        <v/>
      </c>
      <c r="K801" t="str">
        <f t="shared" si="49"/>
        <v/>
      </c>
      <c r="L801" t="str">
        <f t="shared" si="50"/>
        <v/>
      </c>
      <c r="M801" t="str">
        <f t="shared" si="51"/>
        <v/>
      </c>
    </row>
    <row r="802" spans="8:13" x14ac:dyDescent="0.25">
      <c r="H802" t="str">
        <f>IF(A802="","",INDEX('Lookup Tables'!$B$2:$B$9,MATCH(B802,'Lookup Tables'!$A$2:$A$9,-1)))</f>
        <v/>
      </c>
      <c r="I802" t="str">
        <f>IF(A802="","",IF(AND(C802&gt;=INDEX('Lookup Tables'!$C$2:$C$9,MATCH(B802,'Lookup Tables'!$A$2:$A$9,-1)),C802&lt;=INDEX('Lookup Tables'!$D$2:$D$9,MATCH(B802,'Lookup Tables'!$A$2:$A$9,-1))),"PASS","FAIL"))</f>
        <v/>
      </c>
      <c r="J802" t="str">
        <f t="shared" si="48"/>
        <v/>
      </c>
      <c r="K802" t="str">
        <f t="shared" si="49"/>
        <v/>
      </c>
      <c r="L802" t="str">
        <f t="shared" si="50"/>
        <v/>
      </c>
      <c r="M802" t="str">
        <f t="shared" si="51"/>
        <v/>
      </c>
    </row>
    <row r="803" spans="8:13" x14ac:dyDescent="0.25">
      <c r="H803" t="str">
        <f>IF(A803="","",INDEX('Lookup Tables'!$B$2:$B$9,MATCH(B803,'Lookup Tables'!$A$2:$A$9,-1)))</f>
        <v/>
      </c>
      <c r="I803" t="str">
        <f>IF(A803="","",IF(AND(C803&gt;=INDEX('Lookup Tables'!$C$2:$C$9,MATCH(B803,'Lookup Tables'!$A$2:$A$9,-1)),C803&lt;=INDEX('Lookup Tables'!$D$2:$D$9,MATCH(B803,'Lookup Tables'!$A$2:$A$9,-1))),"PASS","FAIL"))</f>
        <v/>
      </c>
      <c r="J803" t="str">
        <f t="shared" si="48"/>
        <v/>
      </c>
      <c r="K803" t="str">
        <f t="shared" si="49"/>
        <v/>
      </c>
      <c r="L803" t="str">
        <f t="shared" si="50"/>
        <v/>
      </c>
      <c r="M803" t="str">
        <f t="shared" si="51"/>
        <v/>
      </c>
    </row>
    <row r="804" spans="8:13" x14ac:dyDescent="0.25">
      <c r="H804" t="str">
        <f>IF(A804="","",INDEX('Lookup Tables'!$B$2:$B$9,MATCH(B804,'Lookup Tables'!$A$2:$A$9,-1)))</f>
        <v/>
      </c>
      <c r="I804" t="str">
        <f>IF(A804="","",IF(AND(C804&gt;=INDEX('Lookup Tables'!$C$2:$C$9,MATCH(B804,'Lookup Tables'!$A$2:$A$9,-1)),C804&lt;=INDEX('Lookup Tables'!$D$2:$D$9,MATCH(B804,'Lookup Tables'!$A$2:$A$9,-1))),"PASS","FAIL"))</f>
        <v/>
      </c>
      <c r="J804" t="str">
        <f t="shared" si="48"/>
        <v/>
      </c>
      <c r="K804" t="str">
        <f t="shared" si="49"/>
        <v/>
      </c>
      <c r="L804" t="str">
        <f t="shared" si="50"/>
        <v/>
      </c>
      <c r="M804" t="str">
        <f t="shared" si="51"/>
        <v/>
      </c>
    </row>
    <row r="805" spans="8:13" x14ac:dyDescent="0.25">
      <c r="H805" t="str">
        <f>IF(A805="","",INDEX('Lookup Tables'!$B$2:$B$9,MATCH(B805,'Lookup Tables'!$A$2:$A$9,-1)))</f>
        <v/>
      </c>
      <c r="I805" t="str">
        <f>IF(A805="","",IF(AND(C805&gt;=INDEX('Lookup Tables'!$C$2:$C$9,MATCH(B805,'Lookup Tables'!$A$2:$A$9,-1)),C805&lt;=INDEX('Lookup Tables'!$D$2:$D$9,MATCH(B805,'Lookup Tables'!$A$2:$A$9,-1))),"PASS","FAIL"))</f>
        <v/>
      </c>
      <c r="J805" t="str">
        <f t="shared" si="48"/>
        <v/>
      </c>
      <c r="K805" t="str">
        <f t="shared" si="49"/>
        <v/>
      </c>
      <c r="L805" t="str">
        <f t="shared" si="50"/>
        <v/>
      </c>
      <c r="M805" t="str">
        <f t="shared" si="51"/>
        <v/>
      </c>
    </row>
    <row r="806" spans="8:13" x14ac:dyDescent="0.25">
      <c r="H806" t="str">
        <f>IF(A806="","",INDEX('Lookup Tables'!$B$2:$B$9,MATCH(B806,'Lookup Tables'!$A$2:$A$9,-1)))</f>
        <v/>
      </c>
      <c r="I806" t="str">
        <f>IF(A806="","",IF(AND(C806&gt;=INDEX('Lookup Tables'!$C$2:$C$9,MATCH(B806,'Lookup Tables'!$A$2:$A$9,-1)),C806&lt;=INDEX('Lookup Tables'!$D$2:$D$9,MATCH(B806,'Lookup Tables'!$A$2:$A$9,-1))),"PASS","FAIL"))</f>
        <v/>
      </c>
      <c r="J806" t="str">
        <f t="shared" si="48"/>
        <v/>
      </c>
      <c r="K806" t="str">
        <f t="shared" si="49"/>
        <v/>
      </c>
      <c r="L806" t="str">
        <f t="shared" si="50"/>
        <v/>
      </c>
      <c r="M806" t="str">
        <f t="shared" si="51"/>
        <v/>
      </c>
    </row>
    <row r="807" spans="8:13" x14ac:dyDescent="0.25">
      <c r="H807" t="str">
        <f>IF(A807="","",INDEX('Lookup Tables'!$B$2:$B$9,MATCH(B807,'Lookup Tables'!$A$2:$A$9,-1)))</f>
        <v/>
      </c>
      <c r="I807" t="str">
        <f>IF(A807="","",IF(AND(C807&gt;=INDEX('Lookup Tables'!$C$2:$C$9,MATCH(B807,'Lookup Tables'!$A$2:$A$9,-1)),C807&lt;=INDEX('Lookup Tables'!$D$2:$D$9,MATCH(B807,'Lookup Tables'!$A$2:$A$9,-1))),"PASS","FAIL"))</f>
        <v/>
      </c>
      <c r="J807" t="str">
        <f t="shared" si="48"/>
        <v/>
      </c>
      <c r="K807" t="str">
        <f t="shared" si="49"/>
        <v/>
      </c>
      <c r="L807" t="str">
        <f t="shared" si="50"/>
        <v/>
      </c>
      <c r="M807" t="str">
        <f t="shared" si="51"/>
        <v/>
      </c>
    </row>
    <row r="808" spans="8:13" x14ac:dyDescent="0.25">
      <c r="H808" t="str">
        <f>IF(A808="","",INDEX('Lookup Tables'!$B$2:$B$9,MATCH(B808,'Lookup Tables'!$A$2:$A$9,-1)))</f>
        <v/>
      </c>
      <c r="I808" t="str">
        <f>IF(A808="","",IF(AND(C808&gt;=INDEX('Lookup Tables'!$C$2:$C$9,MATCH(B808,'Lookup Tables'!$A$2:$A$9,-1)),C808&lt;=INDEX('Lookup Tables'!$D$2:$D$9,MATCH(B808,'Lookup Tables'!$A$2:$A$9,-1))),"PASS","FAIL"))</f>
        <v/>
      </c>
      <c r="J808" t="str">
        <f t="shared" si="48"/>
        <v/>
      </c>
      <c r="K808" t="str">
        <f t="shared" si="49"/>
        <v/>
      </c>
      <c r="L808" t="str">
        <f t="shared" si="50"/>
        <v/>
      </c>
      <c r="M808" t="str">
        <f t="shared" si="51"/>
        <v/>
      </c>
    </row>
    <row r="809" spans="8:13" x14ac:dyDescent="0.25">
      <c r="H809" t="str">
        <f>IF(A809="","",INDEX('Lookup Tables'!$B$2:$B$9,MATCH(B809,'Lookup Tables'!$A$2:$A$9,-1)))</f>
        <v/>
      </c>
      <c r="I809" t="str">
        <f>IF(A809="","",IF(AND(C809&gt;=INDEX('Lookup Tables'!$C$2:$C$9,MATCH(B809,'Lookup Tables'!$A$2:$A$9,-1)),C809&lt;=INDEX('Lookup Tables'!$D$2:$D$9,MATCH(B809,'Lookup Tables'!$A$2:$A$9,-1))),"PASS","FAIL"))</f>
        <v/>
      </c>
      <c r="J809" t="str">
        <f t="shared" si="48"/>
        <v/>
      </c>
      <c r="K809" t="str">
        <f t="shared" si="49"/>
        <v/>
      </c>
      <c r="L809" t="str">
        <f t="shared" si="50"/>
        <v/>
      </c>
      <c r="M809" t="str">
        <f t="shared" si="51"/>
        <v/>
      </c>
    </row>
    <row r="810" spans="8:13" x14ac:dyDescent="0.25">
      <c r="H810" t="str">
        <f>IF(A810="","",INDEX('Lookup Tables'!$B$2:$B$9,MATCH(B810,'Lookup Tables'!$A$2:$A$9,-1)))</f>
        <v/>
      </c>
      <c r="I810" t="str">
        <f>IF(A810="","",IF(AND(C810&gt;=INDEX('Lookup Tables'!$C$2:$C$9,MATCH(B810,'Lookup Tables'!$A$2:$A$9,-1)),C810&lt;=INDEX('Lookup Tables'!$D$2:$D$9,MATCH(B810,'Lookup Tables'!$A$2:$A$9,-1))),"PASS","FAIL"))</f>
        <v/>
      </c>
      <c r="J810" t="str">
        <f t="shared" si="48"/>
        <v/>
      </c>
      <c r="K810" t="str">
        <f t="shared" si="49"/>
        <v/>
      </c>
      <c r="L810" t="str">
        <f t="shared" si="50"/>
        <v/>
      </c>
      <c r="M810" t="str">
        <f t="shared" si="51"/>
        <v/>
      </c>
    </row>
    <row r="811" spans="8:13" x14ac:dyDescent="0.25">
      <c r="H811" t="str">
        <f>IF(A811="","",INDEX('Lookup Tables'!$B$2:$B$9,MATCH(B811,'Lookup Tables'!$A$2:$A$9,-1)))</f>
        <v/>
      </c>
      <c r="I811" t="str">
        <f>IF(A811="","",IF(AND(C811&gt;=INDEX('Lookup Tables'!$C$2:$C$9,MATCH(B811,'Lookup Tables'!$A$2:$A$9,-1)),C811&lt;=INDEX('Lookup Tables'!$D$2:$D$9,MATCH(B811,'Lookup Tables'!$A$2:$A$9,-1))),"PASS","FAIL"))</f>
        <v/>
      </c>
      <c r="J811" t="str">
        <f t="shared" si="48"/>
        <v/>
      </c>
      <c r="K811" t="str">
        <f t="shared" si="49"/>
        <v/>
      </c>
      <c r="L811" t="str">
        <f t="shared" si="50"/>
        <v/>
      </c>
      <c r="M811" t="str">
        <f t="shared" si="51"/>
        <v/>
      </c>
    </row>
    <row r="812" spans="8:13" x14ac:dyDescent="0.25">
      <c r="H812" t="str">
        <f>IF(A812="","",INDEX('Lookup Tables'!$B$2:$B$9,MATCH(B812,'Lookup Tables'!$A$2:$A$9,-1)))</f>
        <v/>
      </c>
      <c r="I812" t="str">
        <f>IF(A812="","",IF(AND(C812&gt;=INDEX('Lookup Tables'!$C$2:$C$9,MATCH(B812,'Lookup Tables'!$A$2:$A$9,-1)),C812&lt;=INDEX('Lookup Tables'!$D$2:$D$9,MATCH(B812,'Lookup Tables'!$A$2:$A$9,-1))),"PASS","FAIL"))</f>
        <v/>
      </c>
      <c r="J812" t="str">
        <f t="shared" si="48"/>
        <v/>
      </c>
      <c r="K812" t="str">
        <f t="shared" si="49"/>
        <v/>
      </c>
      <c r="L812" t="str">
        <f t="shared" si="50"/>
        <v/>
      </c>
      <c r="M812" t="str">
        <f t="shared" si="51"/>
        <v/>
      </c>
    </row>
    <row r="813" spans="8:13" x14ac:dyDescent="0.25">
      <c r="H813" t="str">
        <f>IF(A813="","",INDEX('Lookup Tables'!$B$2:$B$9,MATCH(B813,'Lookup Tables'!$A$2:$A$9,-1)))</f>
        <v/>
      </c>
      <c r="I813" t="str">
        <f>IF(A813="","",IF(AND(C813&gt;=INDEX('Lookup Tables'!$C$2:$C$9,MATCH(B813,'Lookup Tables'!$A$2:$A$9,-1)),C813&lt;=INDEX('Lookup Tables'!$D$2:$D$9,MATCH(B813,'Lookup Tables'!$A$2:$A$9,-1))),"PASS","FAIL"))</f>
        <v/>
      </c>
      <c r="J813" t="str">
        <f t="shared" si="48"/>
        <v/>
      </c>
      <c r="K813" t="str">
        <f t="shared" si="49"/>
        <v/>
      </c>
      <c r="L813" t="str">
        <f t="shared" si="50"/>
        <v/>
      </c>
      <c r="M813" t="str">
        <f t="shared" si="51"/>
        <v/>
      </c>
    </row>
    <row r="814" spans="8:13" x14ac:dyDescent="0.25">
      <c r="H814" t="str">
        <f>IF(A814="","",INDEX('Lookup Tables'!$B$2:$B$9,MATCH(B814,'Lookup Tables'!$A$2:$A$9,-1)))</f>
        <v/>
      </c>
      <c r="I814" t="str">
        <f>IF(A814="","",IF(AND(C814&gt;=INDEX('Lookup Tables'!$C$2:$C$9,MATCH(B814,'Lookup Tables'!$A$2:$A$9,-1)),C814&lt;=INDEX('Lookup Tables'!$D$2:$D$9,MATCH(B814,'Lookup Tables'!$A$2:$A$9,-1))),"PASS","FAIL"))</f>
        <v/>
      </c>
      <c r="J814" t="str">
        <f t="shared" si="48"/>
        <v/>
      </c>
      <c r="K814" t="str">
        <f t="shared" si="49"/>
        <v/>
      </c>
      <c r="L814" t="str">
        <f t="shared" si="50"/>
        <v/>
      </c>
      <c r="M814" t="str">
        <f t="shared" si="51"/>
        <v/>
      </c>
    </row>
    <row r="815" spans="8:13" x14ac:dyDescent="0.25">
      <c r="H815" t="str">
        <f>IF(A815="","",INDEX('Lookup Tables'!$B$2:$B$9,MATCH(B815,'Lookup Tables'!$A$2:$A$9,-1)))</f>
        <v/>
      </c>
      <c r="I815" t="str">
        <f>IF(A815="","",IF(AND(C815&gt;=INDEX('Lookup Tables'!$C$2:$C$9,MATCH(B815,'Lookup Tables'!$A$2:$A$9,-1)),C815&lt;=INDEX('Lookup Tables'!$D$2:$D$9,MATCH(B815,'Lookup Tables'!$A$2:$A$9,-1))),"PASS","FAIL"))</f>
        <v/>
      </c>
      <c r="J815" t="str">
        <f t="shared" si="48"/>
        <v/>
      </c>
      <c r="K815" t="str">
        <f t="shared" si="49"/>
        <v/>
      </c>
      <c r="L815" t="str">
        <f t="shared" si="50"/>
        <v/>
      </c>
      <c r="M815" t="str">
        <f t="shared" si="51"/>
        <v/>
      </c>
    </row>
    <row r="816" spans="8:13" x14ac:dyDescent="0.25">
      <c r="H816" t="str">
        <f>IF(A816="","",INDEX('Lookup Tables'!$B$2:$B$9,MATCH(B816,'Lookup Tables'!$A$2:$A$9,-1)))</f>
        <v/>
      </c>
      <c r="I816" t="str">
        <f>IF(A816="","",IF(AND(C816&gt;=INDEX('Lookup Tables'!$C$2:$C$9,MATCH(B816,'Lookup Tables'!$A$2:$A$9,-1)),C816&lt;=INDEX('Lookup Tables'!$D$2:$D$9,MATCH(B816,'Lookup Tables'!$A$2:$A$9,-1))),"PASS","FAIL"))</f>
        <v/>
      </c>
      <c r="J816" t="str">
        <f t="shared" si="48"/>
        <v/>
      </c>
      <c r="K816" t="str">
        <f t="shared" si="49"/>
        <v/>
      </c>
      <c r="L816" t="str">
        <f t="shared" si="50"/>
        <v/>
      </c>
      <c r="M816" t="str">
        <f t="shared" si="51"/>
        <v/>
      </c>
    </row>
    <row r="817" spans="8:13" x14ac:dyDescent="0.25">
      <c r="H817" t="str">
        <f>IF(A817="","",INDEX('Lookup Tables'!$B$2:$B$9,MATCH(B817,'Lookup Tables'!$A$2:$A$9,-1)))</f>
        <v/>
      </c>
      <c r="I817" t="str">
        <f>IF(A817="","",IF(AND(C817&gt;=INDEX('Lookup Tables'!$C$2:$C$9,MATCH(B817,'Lookup Tables'!$A$2:$A$9,-1)),C817&lt;=INDEX('Lookup Tables'!$D$2:$D$9,MATCH(B817,'Lookup Tables'!$A$2:$A$9,-1))),"PASS","FAIL"))</f>
        <v/>
      </c>
      <c r="J817" t="str">
        <f t="shared" si="48"/>
        <v/>
      </c>
      <c r="K817" t="str">
        <f t="shared" si="49"/>
        <v/>
      </c>
      <c r="L817" t="str">
        <f t="shared" si="50"/>
        <v/>
      </c>
      <c r="M817" t="str">
        <f t="shared" si="51"/>
        <v/>
      </c>
    </row>
    <row r="818" spans="8:13" x14ac:dyDescent="0.25">
      <c r="H818" t="str">
        <f>IF(A818="","",INDEX('Lookup Tables'!$B$2:$B$9,MATCH(B818,'Lookup Tables'!$A$2:$A$9,-1)))</f>
        <v/>
      </c>
      <c r="I818" t="str">
        <f>IF(A818="","",IF(AND(C818&gt;=INDEX('Lookup Tables'!$C$2:$C$9,MATCH(B818,'Lookup Tables'!$A$2:$A$9,-1)),C818&lt;=INDEX('Lookup Tables'!$D$2:$D$9,MATCH(B818,'Lookup Tables'!$A$2:$A$9,-1))),"PASS","FAIL"))</f>
        <v/>
      </c>
      <c r="J818" t="str">
        <f t="shared" si="48"/>
        <v/>
      </c>
      <c r="K818" t="str">
        <f t="shared" si="49"/>
        <v/>
      </c>
      <c r="L818" t="str">
        <f t="shared" si="50"/>
        <v/>
      </c>
      <c r="M818" t="str">
        <f t="shared" si="51"/>
        <v/>
      </c>
    </row>
    <row r="819" spans="8:13" x14ac:dyDescent="0.25">
      <c r="H819" t="str">
        <f>IF(A819="","",INDEX('Lookup Tables'!$B$2:$B$9,MATCH(B819,'Lookup Tables'!$A$2:$A$9,-1)))</f>
        <v/>
      </c>
      <c r="I819" t="str">
        <f>IF(A819="","",IF(AND(C819&gt;=INDEX('Lookup Tables'!$C$2:$C$9,MATCH(B819,'Lookup Tables'!$A$2:$A$9,-1)),C819&lt;=INDEX('Lookup Tables'!$D$2:$D$9,MATCH(B819,'Lookup Tables'!$A$2:$A$9,-1))),"PASS","FAIL"))</f>
        <v/>
      </c>
      <c r="J819" t="str">
        <f t="shared" si="48"/>
        <v/>
      </c>
      <c r="K819" t="str">
        <f t="shared" si="49"/>
        <v/>
      </c>
      <c r="L819" t="str">
        <f t="shared" si="50"/>
        <v/>
      </c>
      <c r="M819" t="str">
        <f t="shared" si="51"/>
        <v/>
      </c>
    </row>
    <row r="820" spans="8:13" x14ac:dyDescent="0.25">
      <c r="H820" t="str">
        <f>IF(A820="","",INDEX('Lookup Tables'!$B$2:$B$9,MATCH(B820,'Lookup Tables'!$A$2:$A$9,-1)))</f>
        <v/>
      </c>
      <c r="I820" t="str">
        <f>IF(A820="","",IF(AND(C820&gt;=INDEX('Lookup Tables'!$C$2:$C$9,MATCH(B820,'Lookup Tables'!$A$2:$A$9,-1)),C820&lt;=INDEX('Lookup Tables'!$D$2:$D$9,MATCH(B820,'Lookup Tables'!$A$2:$A$9,-1))),"PASS","FAIL"))</f>
        <v/>
      </c>
      <c r="J820" t="str">
        <f t="shared" si="48"/>
        <v/>
      </c>
      <c r="K820" t="str">
        <f t="shared" si="49"/>
        <v/>
      </c>
      <c r="L820" t="str">
        <f t="shared" si="50"/>
        <v/>
      </c>
      <c r="M820" t="str">
        <f t="shared" si="51"/>
        <v/>
      </c>
    </row>
    <row r="821" spans="8:13" x14ac:dyDescent="0.25">
      <c r="H821" t="str">
        <f>IF(A821="","",INDEX('Lookup Tables'!$B$2:$B$9,MATCH(B821,'Lookup Tables'!$A$2:$A$9,-1)))</f>
        <v/>
      </c>
      <c r="I821" t="str">
        <f>IF(A821="","",IF(AND(C821&gt;=INDEX('Lookup Tables'!$C$2:$C$9,MATCH(B821,'Lookup Tables'!$A$2:$A$9,-1)),C821&lt;=INDEX('Lookup Tables'!$D$2:$D$9,MATCH(B821,'Lookup Tables'!$A$2:$A$9,-1))),"PASS","FAIL"))</f>
        <v/>
      </c>
      <c r="J821" t="str">
        <f t="shared" si="48"/>
        <v/>
      </c>
      <c r="K821" t="str">
        <f t="shared" si="49"/>
        <v/>
      </c>
      <c r="L821" t="str">
        <f t="shared" si="50"/>
        <v/>
      </c>
      <c r="M821" t="str">
        <f t="shared" si="51"/>
        <v/>
      </c>
    </row>
    <row r="822" spans="8:13" x14ac:dyDescent="0.25">
      <c r="H822" t="str">
        <f>IF(A822="","",INDEX('Lookup Tables'!$B$2:$B$9,MATCH(B822,'Lookup Tables'!$A$2:$A$9,-1)))</f>
        <v/>
      </c>
      <c r="I822" t="str">
        <f>IF(A822="","",IF(AND(C822&gt;=INDEX('Lookup Tables'!$C$2:$C$9,MATCH(B822,'Lookup Tables'!$A$2:$A$9,-1)),C822&lt;=INDEX('Lookup Tables'!$D$2:$D$9,MATCH(B822,'Lookup Tables'!$A$2:$A$9,-1))),"PASS","FAIL"))</f>
        <v/>
      </c>
      <c r="J822" t="str">
        <f t="shared" si="48"/>
        <v/>
      </c>
      <c r="K822" t="str">
        <f t="shared" si="49"/>
        <v/>
      </c>
      <c r="L822" t="str">
        <f t="shared" si="50"/>
        <v/>
      </c>
      <c r="M822" t="str">
        <f t="shared" si="51"/>
        <v/>
      </c>
    </row>
    <row r="823" spans="8:13" x14ac:dyDescent="0.25">
      <c r="H823" t="str">
        <f>IF(A823="","",INDEX('Lookup Tables'!$B$2:$B$9,MATCH(B823,'Lookup Tables'!$A$2:$A$9,-1)))</f>
        <v/>
      </c>
      <c r="I823" t="str">
        <f>IF(A823="","",IF(AND(C823&gt;=INDEX('Lookup Tables'!$C$2:$C$9,MATCH(B823,'Lookup Tables'!$A$2:$A$9,-1)),C823&lt;=INDEX('Lookup Tables'!$D$2:$D$9,MATCH(B823,'Lookup Tables'!$A$2:$A$9,-1))),"PASS","FAIL"))</f>
        <v/>
      </c>
      <c r="J823" t="str">
        <f t="shared" si="48"/>
        <v/>
      </c>
      <c r="K823" t="str">
        <f t="shared" si="49"/>
        <v/>
      </c>
      <c r="L823" t="str">
        <f t="shared" si="50"/>
        <v/>
      </c>
      <c r="M823" t="str">
        <f t="shared" si="51"/>
        <v/>
      </c>
    </row>
    <row r="824" spans="8:13" x14ac:dyDescent="0.25">
      <c r="H824" t="str">
        <f>IF(A824="","",INDEX('Lookup Tables'!$B$2:$B$9,MATCH(B824,'Lookup Tables'!$A$2:$A$9,-1)))</f>
        <v/>
      </c>
      <c r="I824" t="str">
        <f>IF(A824="","",IF(AND(C824&gt;=INDEX('Lookup Tables'!$C$2:$C$9,MATCH(B824,'Lookup Tables'!$A$2:$A$9,-1)),C824&lt;=INDEX('Lookup Tables'!$D$2:$D$9,MATCH(B824,'Lookup Tables'!$A$2:$A$9,-1))),"PASS","FAIL"))</f>
        <v/>
      </c>
      <c r="J824" t="str">
        <f t="shared" si="48"/>
        <v/>
      </c>
      <c r="K824" t="str">
        <f t="shared" si="49"/>
        <v/>
      </c>
      <c r="L824" t="str">
        <f t="shared" si="50"/>
        <v/>
      </c>
      <c r="M824" t="str">
        <f t="shared" si="51"/>
        <v/>
      </c>
    </row>
    <row r="825" spans="8:13" x14ac:dyDescent="0.25">
      <c r="H825" t="str">
        <f>IF(A825="","",INDEX('Lookup Tables'!$B$2:$B$9,MATCH(B825,'Lookup Tables'!$A$2:$A$9,-1)))</f>
        <v/>
      </c>
      <c r="I825" t="str">
        <f>IF(A825="","",IF(AND(C825&gt;=INDEX('Lookup Tables'!$C$2:$C$9,MATCH(B825,'Lookup Tables'!$A$2:$A$9,-1)),C825&lt;=INDEX('Lookup Tables'!$D$2:$D$9,MATCH(B825,'Lookup Tables'!$A$2:$A$9,-1))),"PASS","FAIL"))</f>
        <v/>
      </c>
      <c r="J825" t="str">
        <f t="shared" si="48"/>
        <v/>
      </c>
      <c r="K825" t="str">
        <f t="shared" si="49"/>
        <v/>
      </c>
      <c r="L825" t="str">
        <f t="shared" si="50"/>
        <v/>
      </c>
      <c r="M825" t="str">
        <f t="shared" si="51"/>
        <v/>
      </c>
    </row>
    <row r="826" spans="8:13" x14ac:dyDescent="0.25">
      <c r="H826" t="str">
        <f>IF(A826="","",INDEX('Lookup Tables'!$B$2:$B$9,MATCH(B826,'Lookup Tables'!$A$2:$A$9,-1)))</f>
        <v/>
      </c>
      <c r="I826" t="str">
        <f>IF(A826="","",IF(AND(C826&gt;=INDEX('Lookup Tables'!$C$2:$C$9,MATCH(B826,'Lookup Tables'!$A$2:$A$9,-1)),C826&lt;=INDEX('Lookup Tables'!$D$2:$D$9,MATCH(B826,'Lookup Tables'!$A$2:$A$9,-1))),"PASS","FAIL"))</f>
        <v/>
      </c>
      <c r="J826" t="str">
        <f t="shared" si="48"/>
        <v/>
      </c>
      <c r="K826" t="str">
        <f t="shared" si="49"/>
        <v/>
      </c>
      <c r="L826" t="str">
        <f t="shared" si="50"/>
        <v/>
      </c>
      <c r="M826" t="str">
        <f t="shared" si="51"/>
        <v/>
      </c>
    </row>
    <row r="827" spans="8:13" x14ac:dyDescent="0.25">
      <c r="H827" t="str">
        <f>IF(A827="","",INDEX('Lookup Tables'!$B$2:$B$9,MATCH(B827,'Lookup Tables'!$A$2:$A$9,-1)))</f>
        <v/>
      </c>
      <c r="I827" t="str">
        <f>IF(A827="","",IF(AND(C827&gt;=INDEX('Lookup Tables'!$C$2:$C$9,MATCH(B827,'Lookup Tables'!$A$2:$A$9,-1)),C827&lt;=INDEX('Lookup Tables'!$D$2:$D$9,MATCH(B827,'Lookup Tables'!$A$2:$A$9,-1))),"PASS","FAIL"))</f>
        <v/>
      </c>
      <c r="J827" t="str">
        <f t="shared" si="48"/>
        <v/>
      </c>
      <c r="K827" t="str">
        <f t="shared" si="49"/>
        <v/>
      </c>
      <c r="L827" t="str">
        <f t="shared" si="50"/>
        <v/>
      </c>
      <c r="M827" t="str">
        <f t="shared" si="51"/>
        <v/>
      </c>
    </row>
    <row r="828" spans="8:13" x14ac:dyDescent="0.25">
      <c r="H828" t="str">
        <f>IF(A828="","",INDEX('Lookup Tables'!$B$2:$B$9,MATCH(B828,'Lookup Tables'!$A$2:$A$9,-1)))</f>
        <v/>
      </c>
      <c r="I828" t="str">
        <f>IF(A828="","",IF(AND(C828&gt;=INDEX('Lookup Tables'!$C$2:$C$9,MATCH(B828,'Lookup Tables'!$A$2:$A$9,-1)),C828&lt;=INDEX('Lookup Tables'!$D$2:$D$9,MATCH(B828,'Lookup Tables'!$A$2:$A$9,-1))),"PASS","FAIL"))</f>
        <v/>
      </c>
      <c r="J828" t="str">
        <f t="shared" si="48"/>
        <v/>
      </c>
      <c r="K828" t="str">
        <f t="shared" si="49"/>
        <v/>
      </c>
      <c r="L828" t="str">
        <f t="shared" si="50"/>
        <v/>
      </c>
      <c r="M828" t="str">
        <f t="shared" si="51"/>
        <v/>
      </c>
    </row>
    <row r="829" spans="8:13" x14ac:dyDescent="0.25">
      <c r="H829" t="str">
        <f>IF(A829="","",INDEX('Lookup Tables'!$B$2:$B$9,MATCH(B829,'Lookup Tables'!$A$2:$A$9,-1)))</f>
        <v/>
      </c>
      <c r="I829" t="str">
        <f>IF(A829="","",IF(AND(C829&gt;=INDEX('Lookup Tables'!$C$2:$C$9,MATCH(B829,'Lookup Tables'!$A$2:$A$9,-1)),C829&lt;=INDEX('Lookup Tables'!$D$2:$D$9,MATCH(B829,'Lookup Tables'!$A$2:$A$9,-1))),"PASS","FAIL"))</f>
        <v/>
      </c>
      <c r="J829" t="str">
        <f t="shared" si="48"/>
        <v/>
      </c>
      <c r="K829" t="str">
        <f t="shared" si="49"/>
        <v/>
      </c>
      <c r="L829" t="str">
        <f t="shared" si="50"/>
        <v/>
      </c>
      <c r="M829" t="str">
        <f t="shared" si="51"/>
        <v/>
      </c>
    </row>
    <row r="830" spans="8:13" x14ac:dyDescent="0.25">
      <c r="H830" t="str">
        <f>IF(A830="","",INDEX('Lookup Tables'!$B$2:$B$9,MATCH(B830,'Lookup Tables'!$A$2:$A$9,-1)))</f>
        <v/>
      </c>
      <c r="I830" t="str">
        <f>IF(A830="","",IF(AND(C830&gt;=INDEX('Lookup Tables'!$C$2:$C$9,MATCH(B830,'Lookup Tables'!$A$2:$A$9,-1)),C830&lt;=INDEX('Lookup Tables'!$D$2:$D$9,MATCH(B830,'Lookup Tables'!$A$2:$A$9,-1))),"PASS","FAIL"))</f>
        <v/>
      </c>
      <c r="J830" t="str">
        <f t="shared" si="48"/>
        <v/>
      </c>
      <c r="K830" t="str">
        <f t="shared" si="49"/>
        <v/>
      </c>
      <c r="L830" t="str">
        <f t="shared" si="50"/>
        <v/>
      </c>
      <c r="M830" t="str">
        <f t="shared" si="51"/>
        <v/>
      </c>
    </row>
    <row r="831" spans="8:13" x14ac:dyDescent="0.25">
      <c r="H831" t="str">
        <f>IF(A831="","",INDEX('Lookup Tables'!$B$2:$B$9,MATCH(B831,'Lookup Tables'!$A$2:$A$9,-1)))</f>
        <v/>
      </c>
      <c r="I831" t="str">
        <f>IF(A831="","",IF(AND(C831&gt;=INDEX('Lookup Tables'!$C$2:$C$9,MATCH(B831,'Lookup Tables'!$A$2:$A$9,-1)),C831&lt;=INDEX('Lookup Tables'!$D$2:$D$9,MATCH(B831,'Lookup Tables'!$A$2:$A$9,-1))),"PASS","FAIL"))</f>
        <v/>
      </c>
      <c r="J831" t="str">
        <f t="shared" si="48"/>
        <v/>
      </c>
      <c r="K831" t="str">
        <f t="shared" si="49"/>
        <v/>
      </c>
      <c r="L831" t="str">
        <f t="shared" si="50"/>
        <v/>
      </c>
      <c r="M831" t="str">
        <f t="shared" si="51"/>
        <v/>
      </c>
    </row>
    <row r="832" spans="8:13" x14ac:dyDescent="0.25">
      <c r="H832" t="str">
        <f>IF(A832="","",INDEX('Lookup Tables'!$B$2:$B$9,MATCH(B832,'Lookup Tables'!$A$2:$A$9,-1)))</f>
        <v/>
      </c>
      <c r="I832" t="str">
        <f>IF(A832="","",IF(AND(C832&gt;=INDEX('Lookup Tables'!$C$2:$C$9,MATCH(B832,'Lookup Tables'!$A$2:$A$9,-1)),C832&lt;=INDEX('Lookup Tables'!$D$2:$D$9,MATCH(B832,'Lookup Tables'!$A$2:$A$9,-1))),"PASS","FAIL"))</f>
        <v/>
      </c>
      <c r="J832" t="str">
        <f t="shared" si="48"/>
        <v/>
      </c>
      <c r="K832" t="str">
        <f t="shared" si="49"/>
        <v/>
      </c>
      <c r="L832" t="str">
        <f t="shared" si="50"/>
        <v/>
      </c>
      <c r="M832" t="str">
        <f t="shared" si="51"/>
        <v/>
      </c>
    </row>
    <row r="833" spans="8:13" x14ac:dyDescent="0.25">
      <c r="H833" t="str">
        <f>IF(A833="","",INDEX('Lookup Tables'!$B$2:$B$9,MATCH(B833,'Lookup Tables'!$A$2:$A$9,-1)))</f>
        <v/>
      </c>
      <c r="I833" t="str">
        <f>IF(A833="","",IF(AND(C833&gt;=INDEX('Lookup Tables'!$C$2:$C$9,MATCH(B833,'Lookup Tables'!$A$2:$A$9,-1)),C833&lt;=INDEX('Lookup Tables'!$D$2:$D$9,MATCH(B833,'Lookup Tables'!$A$2:$A$9,-1))),"PASS","FAIL"))</f>
        <v/>
      </c>
      <c r="J833" t="str">
        <f t="shared" si="48"/>
        <v/>
      </c>
      <c r="K833" t="str">
        <f t="shared" si="49"/>
        <v/>
      </c>
      <c r="L833" t="str">
        <f t="shared" si="50"/>
        <v/>
      </c>
      <c r="M833" t="str">
        <f t="shared" si="51"/>
        <v/>
      </c>
    </row>
    <row r="834" spans="8:13" x14ac:dyDescent="0.25">
      <c r="H834" t="str">
        <f>IF(A834="","",INDEX('Lookup Tables'!$B$2:$B$9,MATCH(B834,'Lookup Tables'!$A$2:$A$9,-1)))</f>
        <v/>
      </c>
      <c r="I834" t="str">
        <f>IF(A834="","",IF(AND(C834&gt;=INDEX('Lookup Tables'!$C$2:$C$9,MATCH(B834,'Lookup Tables'!$A$2:$A$9,-1)),C834&lt;=INDEX('Lookup Tables'!$D$2:$D$9,MATCH(B834,'Lookup Tables'!$A$2:$A$9,-1))),"PASS","FAIL"))</f>
        <v/>
      </c>
      <c r="J834" t="str">
        <f t="shared" ref="J834:J897" si="52">IF(A834="","",IF(AND(D834&gt;=15,D834&lt;=22.5),"PASS","FAIL"))</f>
        <v/>
      </c>
      <c r="K834" t="str">
        <f t="shared" ref="K834:K897" si="53">IF(A834="","",IF(AND(E834&gt;=15,E834&lt;=22.5),"PASS","FAIL"))</f>
        <v/>
      </c>
      <c r="L834" t="str">
        <f t="shared" ref="L834:L897" si="54">IF(A834="","",IF(AND(F834&gt;0,F834&lt;0.2),"PASS","FAIL"))</f>
        <v/>
      </c>
      <c r="M834" t="str">
        <f t="shared" ref="M834:M897" si="55">IF(A834="","",IF(AND(IF(I834="PASS",TRUE,FALSE),IF(J834="PASS",TRUE,FALSE),IF(K834="PASS",TRUE,FALSE),IF(L834="PASS",TRUE,FALSE))=TRUE,"PASS","FAIL"))</f>
        <v/>
      </c>
    </row>
    <row r="835" spans="8:13" x14ac:dyDescent="0.25">
      <c r="H835" t="str">
        <f>IF(A835="","",INDEX('Lookup Tables'!$B$2:$B$9,MATCH(B835,'Lookup Tables'!$A$2:$A$9,-1)))</f>
        <v/>
      </c>
      <c r="I835" t="str">
        <f>IF(A835="","",IF(AND(C835&gt;=INDEX('Lookup Tables'!$C$2:$C$9,MATCH(B835,'Lookup Tables'!$A$2:$A$9,-1)),C835&lt;=INDEX('Lookup Tables'!$D$2:$D$9,MATCH(B835,'Lookup Tables'!$A$2:$A$9,-1))),"PASS","FAIL"))</f>
        <v/>
      </c>
      <c r="J835" t="str">
        <f t="shared" si="52"/>
        <v/>
      </c>
      <c r="K835" t="str">
        <f t="shared" si="53"/>
        <v/>
      </c>
      <c r="L835" t="str">
        <f t="shared" si="54"/>
        <v/>
      </c>
      <c r="M835" t="str">
        <f t="shared" si="55"/>
        <v/>
      </c>
    </row>
    <row r="836" spans="8:13" x14ac:dyDescent="0.25">
      <c r="H836" t="str">
        <f>IF(A836="","",INDEX('Lookup Tables'!$B$2:$B$9,MATCH(B836,'Lookup Tables'!$A$2:$A$9,-1)))</f>
        <v/>
      </c>
      <c r="I836" t="str">
        <f>IF(A836="","",IF(AND(C836&gt;=INDEX('Lookup Tables'!$C$2:$C$9,MATCH(B836,'Lookup Tables'!$A$2:$A$9,-1)),C836&lt;=INDEX('Lookup Tables'!$D$2:$D$9,MATCH(B836,'Lookup Tables'!$A$2:$A$9,-1))),"PASS","FAIL"))</f>
        <v/>
      </c>
      <c r="J836" t="str">
        <f t="shared" si="52"/>
        <v/>
      </c>
      <c r="K836" t="str">
        <f t="shared" si="53"/>
        <v/>
      </c>
      <c r="L836" t="str">
        <f t="shared" si="54"/>
        <v/>
      </c>
      <c r="M836" t="str">
        <f t="shared" si="55"/>
        <v/>
      </c>
    </row>
    <row r="837" spans="8:13" x14ac:dyDescent="0.25">
      <c r="H837" t="str">
        <f>IF(A837="","",INDEX('Lookup Tables'!$B$2:$B$9,MATCH(B837,'Lookup Tables'!$A$2:$A$9,-1)))</f>
        <v/>
      </c>
      <c r="I837" t="str">
        <f>IF(A837="","",IF(AND(C837&gt;=INDEX('Lookup Tables'!$C$2:$C$9,MATCH(B837,'Lookup Tables'!$A$2:$A$9,-1)),C837&lt;=INDEX('Lookup Tables'!$D$2:$D$9,MATCH(B837,'Lookup Tables'!$A$2:$A$9,-1))),"PASS","FAIL"))</f>
        <v/>
      </c>
      <c r="J837" t="str">
        <f t="shared" si="52"/>
        <v/>
      </c>
      <c r="K837" t="str">
        <f t="shared" si="53"/>
        <v/>
      </c>
      <c r="L837" t="str">
        <f t="shared" si="54"/>
        <v/>
      </c>
      <c r="M837" t="str">
        <f t="shared" si="55"/>
        <v/>
      </c>
    </row>
    <row r="838" spans="8:13" x14ac:dyDescent="0.25">
      <c r="H838" t="str">
        <f>IF(A838="","",INDEX('Lookup Tables'!$B$2:$B$9,MATCH(B838,'Lookup Tables'!$A$2:$A$9,-1)))</f>
        <v/>
      </c>
      <c r="I838" t="str">
        <f>IF(A838="","",IF(AND(C838&gt;=INDEX('Lookup Tables'!$C$2:$C$9,MATCH(B838,'Lookup Tables'!$A$2:$A$9,-1)),C838&lt;=INDEX('Lookup Tables'!$D$2:$D$9,MATCH(B838,'Lookup Tables'!$A$2:$A$9,-1))),"PASS","FAIL"))</f>
        <v/>
      </c>
      <c r="J838" t="str">
        <f t="shared" si="52"/>
        <v/>
      </c>
      <c r="K838" t="str">
        <f t="shared" si="53"/>
        <v/>
      </c>
      <c r="L838" t="str">
        <f t="shared" si="54"/>
        <v/>
      </c>
      <c r="M838" t="str">
        <f t="shared" si="55"/>
        <v/>
      </c>
    </row>
    <row r="839" spans="8:13" x14ac:dyDescent="0.25">
      <c r="H839" t="str">
        <f>IF(A839="","",INDEX('Lookup Tables'!$B$2:$B$9,MATCH(B839,'Lookup Tables'!$A$2:$A$9,-1)))</f>
        <v/>
      </c>
      <c r="I839" t="str">
        <f>IF(A839="","",IF(AND(C839&gt;=INDEX('Lookup Tables'!$C$2:$C$9,MATCH(B839,'Lookup Tables'!$A$2:$A$9,-1)),C839&lt;=INDEX('Lookup Tables'!$D$2:$D$9,MATCH(B839,'Lookup Tables'!$A$2:$A$9,-1))),"PASS","FAIL"))</f>
        <v/>
      </c>
      <c r="J839" t="str">
        <f t="shared" si="52"/>
        <v/>
      </c>
      <c r="K839" t="str">
        <f t="shared" si="53"/>
        <v/>
      </c>
      <c r="L839" t="str">
        <f t="shared" si="54"/>
        <v/>
      </c>
      <c r="M839" t="str">
        <f t="shared" si="55"/>
        <v/>
      </c>
    </row>
    <row r="840" spans="8:13" x14ac:dyDescent="0.25">
      <c r="H840" t="str">
        <f>IF(A840="","",INDEX('Lookup Tables'!$B$2:$B$9,MATCH(B840,'Lookup Tables'!$A$2:$A$9,-1)))</f>
        <v/>
      </c>
      <c r="I840" t="str">
        <f>IF(A840="","",IF(AND(C840&gt;=INDEX('Lookup Tables'!$C$2:$C$9,MATCH(B840,'Lookup Tables'!$A$2:$A$9,-1)),C840&lt;=INDEX('Lookup Tables'!$D$2:$D$9,MATCH(B840,'Lookup Tables'!$A$2:$A$9,-1))),"PASS","FAIL"))</f>
        <v/>
      </c>
      <c r="J840" t="str">
        <f t="shared" si="52"/>
        <v/>
      </c>
      <c r="K840" t="str">
        <f t="shared" si="53"/>
        <v/>
      </c>
      <c r="L840" t="str">
        <f t="shared" si="54"/>
        <v/>
      </c>
      <c r="M840" t="str">
        <f t="shared" si="55"/>
        <v/>
      </c>
    </row>
    <row r="841" spans="8:13" x14ac:dyDescent="0.25">
      <c r="H841" t="str">
        <f>IF(A841="","",INDEX('Lookup Tables'!$B$2:$B$9,MATCH(B841,'Lookup Tables'!$A$2:$A$9,-1)))</f>
        <v/>
      </c>
      <c r="I841" t="str">
        <f>IF(A841="","",IF(AND(C841&gt;=INDEX('Lookup Tables'!$C$2:$C$9,MATCH(B841,'Lookup Tables'!$A$2:$A$9,-1)),C841&lt;=INDEX('Lookup Tables'!$D$2:$D$9,MATCH(B841,'Lookup Tables'!$A$2:$A$9,-1))),"PASS","FAIL"))</f>
        <v/>
      </c>
      <c r="J841" t="str">
        <f t="shared" si="52"/>
        <v/>
      </c>
      <c r="K841" t="str">
        <f t="shared" si="53"/>
        <v/>
      </c>
      <c r="L841" t="str">
        <f t="shared" si="54"/>
        <v/>
      </c>
      <c r="M841" t="str">
        <f t="shared" si="55"/>
        <v/>
      </c>
    </row>
    <row r="842" spans="8:13" x14ac:dyDescent="0.25">
      <c r="H842" t="str">
        <f>IF(A842="","",INDEX('Lookup Tables'!$B$2:$B$9,MATCH(B842,'Lookup Tables'!$A$2:$A$9,-1)))</f>
        <v/>
      </c>
      <c r="I842" t="str">
        <f>IF(A842="","",IF(AND(C842&gt;=INDEX('Lookup Tables'!$C$2:$C$9,MATCH(B842,'Lookup Tables'!$A$2:$A$9,-1)),C842&lt;=INDEX('Lookup Tables'!$D$2:$D$9,MATCH(B842,'Lookup Tables'!$A$2:$A$9,-1))),"PASS","FAIL"))</f>
        <v/>
      </c>
      <c r="J842" t="str">
        <f t="shared" si="52"/>
        <v/>
      </c>
      <c r="K842" t="str">
        <f t="shared" si="53"/>
        <v/>
      </c>
      <c r="L842" t="str">
        <f t="shared" si="54"/>
        <v/>
      </c>
      <c r="M842" t="str">
        <f t="shared" si="55"/>
        <v/>
      </c>
    </row>
    <row r="843" spans="8:13" x14ac:dyDescent="0.25">
      <c r="H843" t="str">
        <f>IF(A843="","",INDEX('Lookup Tables'!$B$2:$B$9,MATCH(B843,'Lookup Tables'!$A$2:$A$9,-1)))</f>
        <v/>
      </c>
      <c r="I843" t="str">
        <f>IF(A843="","",IF(AND(C843&gt;=INDEX('Lookup Tables'!$C$2:$C$9,MATCH(B843,'Lookup Tables'!$A$2:$A$9,-1)),C843&lt;=INDEX('Lookup Tables'!$D$2:$D$9,MATCH(B843,'Lookup Tables'!$A$2:$A$9,-1))),"PASS","FAIL"))</f>
        <v/>
      </c>
      <c r="J843" t="str">
        <f t="shared" si="52"/>
        <v/>
      </c>
      <c r="K843" t="str">
        <f t="shared" si="53"/>
        <v/>
      </c>
      <c r="L843" t="str">
        <f t="shared" si="54"/>
        <v/>
      </c>
      <c r="M843" t="str">
        <f t="shared" si="55"/>
        <v/>
      </c>
    </row>
    <row r="844" spans="8:13" x14ac:dyDescent="0.25">
      <c r="H844" t="str">
        <f>IF(A844="","",INDEX('Lookup Tables'!$B$2:$B$9,MATCH(B844,'Lookup Tables'!$A$2:$A$9,-1)))</f>
        <v/>
      </c>
      <c r="I844" t="str">
        <f>IF(A844="","",IF(AND(C844&gt;=INDEX('Lookup Tables'!$C$2:$C$9,MATCH(B844,'Lookup Tables'!$A$2:$A$9,-1)),C844&lt;=INDEX('Lookup Tables'!$D$2:$D$9,MATCH(B844,'Lookup Tables'!$A$2:$A$9,-1))),"PASS","FAIL"))</f>
        <v/>
      </c>
      <c r="J844" t="str">
        <f t="shared" si="52"/>
        <v/>
      </c>
      <c r="K844" t="str">
        <f t="shared" si="53"/>
        <v/>
      </c>
      <c r="L844" t="str">
        <f t="shared" si="54"/>
        <v/>
      </c>
      <c r="M844" t="str">
        <f t="shared" si="55"/>
        <v/>
      </c>
    </row>
    <row r="845" spans="8:13" x14ac:dyDescent="0.25">
      <c r="H845" t="str">
        <f>IF(A845="","",INDEX('Lookup Tables'!$B$2:$B$9,MATCH(B845,'Lookup Tables'!$A$2:$A$9,-1)))</f>
        <v/>
      </c>
      <c r="I845" t="str">
        <f>IF(A845="","",IF(AND(C845&gt;=INDEX('Lookup Tables'!$C$2:$C$9,MATCH(B845,'Lookup Tables'!$A$2:$A$9,-1)),C845&lt;=INDEX('Lookup Tables'!$D$2:$D$9,MATCH(B845,'Lookup Tables'!$A$2:$A$9,-1))),"PASS","FAIL"))</f>
        <v/>
      </c>
      <c r="J845" t="str">
        <f t="shared" si="52"/>
        <v/>
      </c>
      <c r="K845" t="str">
        <f t="shared" si="53"/>
        <v/>
      </c>
      <c r="L845" t="str">
        <f t="shared" si="54"/>
        <v/>
      </c>
      <c r="M845" t="str">
        <f t="shared" si="55"/>
        <v/>
      </c>
    </row>
    <row r="846" spans="8:13" x14ac:dyDescent="0.25">
      <c r="H846" t="str">
        <f>IF(A846="","",INDEX('Lookup Tables'!$B$2:$B$9,MATCH(B846,'Lookup Tables'!$A$2:$A$9,-1)))</f>
        <v/>
      </c>
      <c r="I846" t="str">
        <f>IF(A846="","",IF(AND(C846&gt;=INDEX('Lookup Tables'!$C$2:$C$9,MATCH(B846,'Lookup Tables'!$A$2:$A$9,-1)),C846&lt;=INDEX('Lookup Tables'!$D$2:$D$9,MATCH(B846,'Lookup Tables'!$A$2:$A$9,-1))),"PASS","FAIL"))</f>
        <v/>
      </c>
      <c r="J846" t="str">
        <f t="shared" si="52"/>
        <v/>
      </c>
      <c r="K846" t="str">
        <f t="shared" si="53"/>
        <v/>
      </c>
      <c r="L846" t="str">
        <f t="shared" si="54"/>
        <v/>
      </c>
      <c r="M846" t="str">
        <f t="shared" si="55"/>
        <v/>
      </c>
    </row>
    <row r="847" spans="8:13" x14ac:dyDescent="0.25">
      <c r="H847" t="str">
        <f>IF(A847="","",INDEX('Lookup Tables'!$B$2:$B$9,MATCH(B847,'Lookup Tables'!$A$2:$A$9,-1)))</f>
        <v/>
      </c>
      <c r="I847" t="str">
        <f>IF(A847="","",IF(AND(C847&gt;=INDEX('Lookup Tables'!$C$2:$C$9,MATCH(B847,'Lookup Tables'!$A$2:$A$9,-1)),C847&lt;=INDEX('Lookup Tables'!$D$2:$D$9,MATCH(B847,'Lookup Tables'!$A$2:$A$9,-1))),"PASS","FAIL"))</f>
        <v/>
      </c>
      <c r="J847" t="str">
        <f t="shared" si="52"/>
        <v/>
      </c>
      <c r="K847" t="str">
        <f t="shared" si="53"/>
        <v/>
      </c>
      <c r="L847" t="str">
        <f t="shared" si="54"/>
        <v/>
      </c>
      <c r="M847" t="str">
        <f t="shared" si="55"/>
        <v/>
      </c>
    </row>
    <row r="848" spans="8:13" x14ac:dyDescent="0.25">
      <c r="H848" t="str">
        <f>IF(A848="","",INDEX('Lookup Tables'!$B$2:$B$9,MATCH(B848,'Lookup Tables'!$A$2:$A$9,-1)))</f>
        <v/>
      </c>
      <c r="I848" t="str">
        <f>IF(A848="","",IF(AND(C848&gt;=INDEX('Lookup Tables'!$C$2:$C$9,MATCH(B848,'Lookup Tables'!$A$2:$A$9,-1)),C848&lt;=INDEX('Lookup Tables'!$D$2:$D$9,MATCH(B848,'Lookup Tables'!$A$2:$A$9,-1))),"PASS","FAIL"))</f>
        <v/>
      </c>
      <c r="J848" t="str">
        <f t="shared" si="52"/>
        <v/>
      </c>
      <c r="K848" t="str">
        <f t="shared" si="53"/>
        <v/>
      </c>
      <c r="L848" t="str">
        <f t="shared" si="54"/>
        <v/>
      </c>
      <c r="M848" t="str">
        <f t="shared" si="55"/>
        <v/>
      </c>
    </row>
    <row r="849" spans="8:13" x14ac:dyDescent="0.25">
      <c r="H849" t="str">
        <f>IF(A849="","",INDEX('Lookup Tables'!$B$2:$B$9,MATCH(B849,'Lookup Tables'!$A$2:$A$9,-1)))</f>
        <v/>
      </c>
      <c r="I849" t="str">
        <f>IF(A849="","",IF(AND(C849&gt;=INDEX('Lookup Tables'!$C$2:$C$9,MATCH(B849,'Lookup Tables'!$A$2:$A$9,-1)),C849&lt;=INDEX('Lookup Tables'!$D$2:$D$9,MATCH(B849,'Lookup Tables'!$A$2:$A$9,-1))),"PASS","FAIL"))</f>
        <v/>
      </c>
      <c r="J849" t="str">
        <f t="shared" si="52"/>
        <v/>
      </c>
      <c r="K849" t="str">
        <f t="shared" si="53"/>
        <v/>
      </c>
      <c r="L849" t="str">
        <f t="shared" si="54"/>
        <v/>
      </c>
      <c r="M849" t="str">
        <f t="shared" si="55"/>
        <v/>
      </c>
    </row>
    <row r="850" spans="8:13" x14ac:dyDescent="0.25">
      <c r="H850" t="str">
        <f>IF(A850="","",INDEX('Lookup Tables'!$B$2:$B$9,MATCH(B850,'Lookup Tables'!$A$2:$A$9,-1)))</f>
        <v/>
      </c>
      <c r="I850" t="str">
        <f>IF(A850="","",IF(AND(C850&gt;=INDEX('Lookup Tables'!$C$2:$C$9,MATCH(B850,'Lookup Tables'!$A$2:$A$9,-1)),C850&lt;=INDEX('Lookup Tables'!$D$2:$D$9,MATCH(B850,'Lookup Tables'!$A$2:$A$9,-1))),"PASS","FAIL"))</f>
        <v/>
      </c>
      <c r="J850" t="str">
        <f t="shared" si="52"/>
        <v/>
      </c>
      <c r="K850" t="str">
        <f t="shared" si="53"/>
        <v/>
      </c>
      <c r="L850" t="str">
        <f t="shared" si="54"/>
        <v/>
      </c>
      <c r="M850" t="str">
        <f t="shared" si="55"/>
        <v/>
      </c>
    </row>
    <row r="851" spans="8:13" x14ac:dyDescent="0.25">
      <c r="H851" t="str">
        <f>IF(A851="","",INDEX('Lookup Tables'!$B$2:$B$9,MATCH(B851,'Lookup Tables'!$A$2:$A$9,-1)))</f>
        <v/>
      </c>
      <c r="I851" t="str">
        <f>IF(A851="","",IF(AND(C851&gt;=INDEX('Lookup Tables'!$C$2:$C$9,MATCH(B851,'Lookup Tables'!$A$2:$A$9,-1)),C851&lt;=INDEX('Lookup Tables'!$D$2:$D$9,MATCH(B851,'Lookup Tables'!$A$2:$A$9,-1))),"PASS","FAIL"))</f>
        <v/>
      </c>
      <c r="J851" t="str">
        <f t="shared" si="52"/>
        <v/>
      </c>
      <c r="K851" t="str">
        <f t="shared" si="53"/>
        <v/>
      </c>
      <c r="L851" t="str">
        <f t="shared" si="54"/>
        <v/>
      </c>
      <c r="M851" t="str">
        <f t="shared" si="55"/>
        <v/>
      </c>
    </row>
    <row r="852" spans="8:13" x14ac:dyDescent="0.25">
      <c r="H852" t="str">
        <f>IF(A852="","",INDEX('Lookup Tables'!$B$2:$B$9,MATCH(B852,'Lookup Tables'!$A$2:$A$9,-1)))</f>
        <v/>
      </c>
      <c r="I852" t="str">
        <f>IF(A852="","",IF(AND(C852&gt;=INDEX('Lookup Tables'!$C$2:$C$9,MATCH(B852,'Lookup Tables'!$A$2:$A$9,-1)),C852&lt;=INDEX('Lookup Tables'!$D$2:$D$9,MATCH(B852,'Lookup Tables'!$A$2:$A$9,-1))),"PASS","FAIL"))</f>
        <v/>
      </c>
      <c r="J852" t="str">
        <f t="shared" si="52"/>
        <v/>
      </c>
      <c r="K852" t="str">
        <f t="shared" si="53"/>
        <v/>
      </c>
      <c r="L852" t="str">
        <f t="shared" si="54"/>
        <v/>
      </c>
      <c r="M852" t="str">
        <f t="shared" si="55"/>
        <v/>
      </c>
    </row>
    <row r="853" spans="8:13" x14ac:dyDescent="0.25">
      <c r="H853" t="str">
        <f>IF(A853="","",INDEX('Lookup Tables'!$B$2:$B$9,MATCH(B853,'Lookup Tables'!$A$2:$A$9,-1)))</f>
        <v/>
      </c>
      <c r="I853" t="str">
        <f>IF(A853="","",IF(AND(C853&gt;=INDEX('Lookup Tables'!$C$2:$C$9,MATCH(B853,'Lookup Tables'!$A$2:$A$9,-1)),C853&lt;=INDEX('Lookup Tables'!$D$2:$D$9,MATCH(B853,'Lookup Tables'!$A$2:$A$9,-1))),"PASS","FAIL"))</f>
        <v/>
      </c>
      <c r="J853" t="str">
        <f t="shared" si="52"/>
        <v/>
      </c>
      <c r="K853" t="str">
        <f t="shared" si="53"/>
        <v/>
      </c>
      <c r="L853" t="str">
        <f t="shared" si="54"/>
        <v/>
      </c>
      <c r="M853" t="str">
        <f t="shared" si="55"/>
        <v/>
      </c>
    </row>
    <row r="854" spans="8:13" x14ac:dyDescent="0.25">
      <c r="H854" t="str">
        <f>IF(A854="","",INDEX('Lookup Tables'!$B$2:$B$9,MATCH(B854,'Lookup Tables'!$A$2:$A$9,-1)))</f>
        <v/>
      </c>
      <c r="I854" t="str">
        <f>IF(A854="","",IF(AND(C854&gt;=INDEX('Lookup Tables'!$C$2:$C$9,MATCH(B854,'Lookup Tables'!$A$2:$A$9,-1)),C854&lt;=INDEX('Lookup Tables'!$D$2:$D$9,MATCH(B854,'Lookup Tables'!$A$2:$A$9,-1))),"PASS","FAIL"))</f>
        <v/>
      </c>
      <c r="J854" t="str">
        <f t="shared" si="52"/>
        <v/>
      </c>
      <c r="K854" t="str">
        <f t="shared" si="53"/>
        <v/>
      </c>
      <c r="L854" t="str">
        <f t="shared" si="54"/>
        <v/>
      </c>
      <c r="M854" t="str">
        <f t="shared" si="55"/>
        <v/>
      </c>
    </row>
    <row r="855" spans="8:13" x14ac:dyDescent="0.25">
      <c r="H855" t="str">
        <f>IF(A855="","",INDEX('Lookup Tables'!$B$2:$B$9,MATCH(B855,'Lookup Tables'!$A$2:$A$9,-1)))</f>
        <v/>
      </c>
      <c r="I855" t="str">
        <f>IF(A855="","",IF(AND(C855&gt;=INDEX('Lookup Tables'!$C$2:$C$9,MATCH(B855,'Lookup Tables'!$A$2:$A$9,-1)),C855&lt;=INDEX('Lookup Tables'!$D$2:$D$9,MATCH(B855,'Lookup Tables'!$A$2:$A$9,-1))),"PASS","FAIL"))</f>
        <v/>
      </c>
      <c r="J855" t="str">
        <f t="shared" si="52"/>
        <v/>
      </c>
      <c r="K855" t="str">
        <f t="shared" si="53"/>
        <v/>
      </c>
      <c r="L855" t="str">
        <f t="shared" si="54"/>
        <v/>
      </c>
      <c r="M855" t="str">
        <f t="shared" si="55"/>
        <v/>
      </c>
    </row>
    <row r="856" spans="8:13" x14ac:dyDescent="0.25">
      <c r="H856" t="str">
        <f>IF(A856="","",INDEX('Lookup Tables'!$B$2:$B$9,MATCH(B856,'Lookup Tables'!$A$2:$A$9,-1)))</f>
        <v/>
      </c>
      <c r="I856" t="str">
        <f>IF(A856="","",IF(AND(C856&gt;=INDEX('Lookup Tables'!$C$2:$C$9,MATCH(B856,'Lookup Tables'!$A$2:$A$9,-1)),C856&lt;=INDEX('Lookup Tables'!$D$2:$D$9,MATCH(B856,'Lookup Tables'!$A$2:$A$9,-1))),"PASS","FAIL"))</f>
        <v/>
      </c>
      <c r="J856" t="str">
        <f t="shared" si="52"/>
        <v/>
      </c>
      <c r="K856" t="str">
        <f t="shared" si="53"/>
        <v/>
      </c>
      <c r="L856" t="str">
        <f t="shared" si="54"/>
        <v/>
      </c>
      <c r="M856" t="str">
        <f t="shared" si="55"/>
        <v/>
      </c>
    </row>
    <row r="857" spans="8:13" x14ac:dyDescent="0.25">
      <c r="H857" t="str">
        <f>IF(A857="","",INDEX('Lookup Tables'!$B$2:$B$9,MATCH(B857,'Lookup Tables'!$A$2:$A$9,-1)))</f>
        <v/>
      </c>
      <c r="I857" t="str">
        <f>IF(A857="","",IF(AND(C857&gt;=INDEX('Lookup Tables'!$C$2:$C$9,MATCH(B857,'Lookup Tables'!$A$2:$A$9,-1)),C857&lt;=INDEX('Lookup Tables'!$D$2:$D$9,MATCH(B857,'Lookup Tables'!$A$2:$A$9,-1))),"PASS","FAIL"))</f>
        <v/>
      </c>
      <c r="J857" t="str">
        <f t="shared" si="52"/>
        <v/>
      </c>
      <c r="K857" t="str">
        <f t="shared" si="53"/>
        <v/>
      </c>
      <c r="L857" t="str">
        <f t="shared" si="54"/>
        <v/>
      </c>
      <c r="M857" t="str">
        <f t="shared" si="55"/>
        <v/>
      </c>
    </row>
    <row r="858" spans="8:13" x14ac:dyDescent="0.25">
      <c r="H858" t="str">
        <f>IF(A858="","",INDEX('Lookup Tables'!$B$2:$B$9,MATCH(B858,'Lookup Tables'!$A$2:$A$9,-1)))</f>
        <v/>
      </c>
      <c r="I858" t="str">
        <f>IF(A858="","",IF(AND(C858&gt;=INDEX('Lookup Tables'!$C$2:$C$9,MATCH(B858,'Lookup Tables'!$A$2:$A$9,-1)),C858&lt;=INDEX('Lookup Tables'!$D$2:$D$9,MATCH(B858,'Lookup Tables'!$A$2:$A$9,-1))),"PASS","FAIL"))</f>
        <v/>
      </c>
      <c r="J858" t="str">
        <f t="shared" si="52"/>
        <v/>
      </c>
      <c r="K858" t="str">
        <f t="shared" si="53"/>
        <v/>
      </c>
      <c r="L858" t="str">
        <f t="shared" si="54"/>
        <v/>
      </c>
      <c r="M858" t="str">
        <f t="shared" si="55"/>
        <v/>
      </c>
    </row>
    <row r="859" spans="8:13" x14ac:dyDescent="0.25">
      <c r="H859" t="str">
        <f>IF(A859="","",INDEX('Lookup Tables'!$B$2:$B$9,MATCH(B859,'Lookup Tables'!$A$2:$A$9,-1)))</f>
        <v/>
      </c>
      <c r="I859" t="str">
        <f>IF(A859="","",IF(AND(C859&gt;=INDEX('Lookup Tables'!$C$2:$C$9,MATCH(B859,'Lookup Tables'!$A$2:$A$9,-1)),C859&lt;=INDEX('Lookup Tables'!$D$2:$D$9,MATCH(B859,'Lookup Tables'!$A$2:$A$9,-1))),"PASS","FAIL"))</f>
        <v/>
      </c>
      <c r="J859" t="str">
        <f t="shared" si="52"/>
        <v/>
      </c>
      <c r="K859" t="str">
        <f t="shared" si="53"/>
        <v/>
      </c>
      <c r="L859" t="str">
        <f t="shared" si="54"/>
        <v/>
      </c>
      <c r="M859" t="str">
        <f t="shared" si="55"/>
        <v/>
      </c>
    </row>
    <row r="860" spans="8:13" x14ac:dyDescent="0.25">
      <c r="H860" t="str">
        <f>IF(A860="","",INDEX('Lookup Tables'!$B$2:$B$9,MATCH(B860,'Lookup Tables'!$A$2:$A$9,-1)))</f>
        <v/>
      </c>
      <c r="I860" t="str">
        <f>IF(A860="","",IF(AND(C860&gt;=INDEX('Lookup Tables'!$C$2:$C$9,MATCH(B860,'Lookup Tables'!$A$2:$A$9,-1)),C860&lt;=INDEX('Lookup Tables'!$D$2:$D$9,MATCH(B860,'Lookup Tables'!$A$2:$A$9,-1))),"PASS","FAIL"))</f>
        <v/>
      </c>
      <c r="J860" t="str">
        <f t="shared" si="52"/>
        <v/>
      </c>
      <c r="K860" t="str">
        <f t="shared" si="53"/>
        <v/>
      </c>
      <c r="L860" t="str">
        <f t="shared" si="54"/>
        <v/>
      </c>
      <c r="M860" t="str">
        <f t="shared" si="55"/>
        <v/>
      </c>
    </row>
    <row r="861" spans="8:13" x14ac:dyDescent="0.25">
      <c r="H861" t="str">
        <f>IF(A861="","",INDEX('Lookup Tables'!$B$2:$B$9,MATCH(B861,'Lookup Tables'!$A$2:$A$9,-1)))</f>
        <v/>
      </c>
      <c r="I861" t="str">
        <f>IF(A861="","",IF(AND(C861&gt;=INDEX('Lookup Tables'!$C$2:$C$9,MATCH(B861,'Lookup Tables'!$A$2:$A$9,-1)),C861&lt;=INDEX('Lookup Tables'!$D$2:$D$9,MATCH(B861,'Lookup Tables'!$A$2:$A$9,-1))),"PASS","FAIL"))</f>
        <v/>
      </c>
      <c r="J861" t="str">
        <f t="shared" si="52"/>
        <v/>
      </c>
      <c r="K861" t="str">
        <f t="shared" si="53"/>
        <v/>
      </c>
      <c r="L861" t="str">
        <f t="shared" si="54"/>
        <v/>
      </c>
      <c r="M861" t="str">
        <f t="shared" si="55"/>
        <v/>
      </c>
    </row>
    <row r="862" spans="8:13" x14ac:dyDescent="0.25">
      <c r="H862" t="str">
        <f>IF(A862="","",INDEX('Lookup Tables'!$B$2:$B$9,MATCH(B862,'Lookup Tables'!$A$2:$A$9,-1)))</f>
        <v/>
      </c>
      <c r="I862" t="str">
        <f>IF(A862="","",IF(AND(C862&gt;=INDEX('Lookup Tables'!$C$2:$C$9,MATCH(B862,'Lookup Tables'!$A$2:$A$9,-1)),C862&lt;=INDEX('Lookup Tables'!$D$2:$D$9,MATCH(B862,'Lookup Tables'!$A$2:$A$9,-1))),"PASS","FAIL"))</f>
        <v/>
      </c>
      <c r="J862" t="str">
        <f t="shared" si="52"/>
        <v/>
      </c>
      <c r="K862" t="str">
        <f t="shared" si="53"/>
        <v/>
      </c>
      <c r="L862" t="str">
        <f t="shared" si="54"/>
        <v/>
      </c>
      <c r="M862" t="str">
        <f t="shared" si="55"/>
        <v/>
      </c>
    </row>
    <row r="863" spans="8:13" x14ac:dyDescent="0.25">
      <c r="H863" t="str">
        <f>IF(A863="","",INDEX('Lookup Tables'!$B$2:$B$9,MATCH(B863,'Lookup Tables'!$A$2:$A$9,-1)))</f>
        <v/>
      </c>
      <c r="I863" t="str">
        <f>IF(A863="","",IF(AND(C863&gt;=INDEX('Lookup Tables'!$C$2:$C$9,MATCH(B863,'Lookup Tables'!$A$2:$A$9,-1)),C863&lt;=INDEX('Lookup Tables'!$D$2:$D$9,MATCH(B863,'Lookup Tables'!$A$2:$A$9,-1))),"PASS","FAIL"))</f>
        <v/>
      </c>
      <c r="J863" t="str">
        <f t="shared" si="52"/>
        <v/>
      </c>
      <c r="K863" t="str">
        <f t="shared" si="53"/>
        <v/>
      </c>
      <c r="L863" t="str">
        <f t="shared" si="54"/>
        <v/>
      </c>
      <c r="M863" t="str">
        <f t="shared" si="55"/>
        <v/>
      </c>
    </row>
    <row r="864" spans="8:13" x14ac:dyDescent="0.25">
      <c r="H864" t="str">
        <f>IF(A864="","",INDEX('Lookup Tables'!$B$2:$B$9,MATCH(B864,'Lookup Tables'!$A$2:$A$9,-1)))</f>
        <v/>
      </c>
      <c r="I864" t="str">
        <f>IF(A864="","",IF(AND(C864&gt;=INDEX('Lookup Tables'!$C$2:$C$9,MATCH(B864,'Lookup Tables'!$A$2:$A$9,-1)),C864&lt;=INDEX('Lookup Tables'!$D$2:$D$9,MATCH(B864,'Lookup Tables'!$A$2:$A$9,-1))),"PASS","FAIL"))</f>
        <v/>
      </c>
      <c r="J864" t="str">
        <f t="shared" si="52"/>
        <v/>
      </c>
      <c r="K864" t="str">
        <f t="shared" si="53"/>
        <v/>
      </c>
      <c r="L864" t="str">
        <f t="shared" si="54"/>
        <v/>
      </c>
      <c r="M864" t="str">
        <f t="shared" si="55"/>
        <v/>
      </c>
    </row>
    <row r="865" spans="8:13" x14ac:dyDescent="0.25">
      <c r="H865" t="str">
        <f>IF(A865="","",INDEX('Lookup Tables'!$B$2:$B$9,MATCH(B865,'Lookup Tables'!$A$2:$A$9,-1)))</f>
        <v/>
      </c>
      <c r="I865" t="str">
        <f>IF(A865="","",IF(AND(C865&gt;=INDEX('Lookup Tables'!$C$2:$C$9,MATCH(B865,'Lookup Tables'!$A$2:$A$9,-1)),C865&lt;=INDEX('Lookup Tables'!$D$2:$D$9,MATCH(B865,'Lookup Tables'!$A$2:$A$9,-1))),"PASS","FAIL"))</f>
        <v/>
      </c>
      <c r="J865" t="str">
        <f t="shared" si="52"/>
        <v/>
      </c>
      <c r="K865" t="str">
        <f t="shared" si="53"/>
        <v/>
      </c>
      <c r="L865" t="str">
        <f t="shared" si="54"/>
        <v/>
      </c>
      <c r="M865" t="str">
        <f t="shared" si="55"/>
        <v/>
      </c>
    </row>
    <row r="866" spans="8:13" x14ac:dyDescent="0.25">
      <c r="H866" t="str">
        <f>IF(A866="","",INDEX('Lookup Tables'!$B$2:$B$9,MATCH(B866,'Lookup Tables'!$A$2:$A$9,-1)))</f>
        <v/>
      </c>
      <c r="I866" t="str">
        <f>IF(A866="","",IF(AND(C866&gt;=INDEX('Lookup Tables'!$C$2:$C$9,MATCH(B866,'Lookup Tables'!$A$2:$A$9,-1)),C866&lt;=INDEX('Lookup Tables'!$D$2:$D$9,MATCH(B866,'Lookup Tables'!$A$2:$A$9,-1))),"PASS","FAIL"))</f>
        <v/>
      </c>
      <c r="J866" t="str">
        <f t="shared" si="52"/>
        <v/>
      </c>
      <c r="K866" t="str">
        <f t="shared" si="53"/>
        <v/>
      </c>
      <c r="L866" t="str">
        <f t="shared" si="54"/>
        <v/>
      </c>
      <c r="M866" t="str">
        <f t="shared" si="55"/>
        <v/>
      </c>
    </row>
    <row r="867" spans="8:13" x14ac:dyDescent="0.25">
      <c r="H867" t="str">
        <f>IF(A867="","",INDEX('Lookup Tables'!$B$2:$B$9,MATCH(B867,'Lookup Tables'!$A$2:$A$9,-1)))</f>
        <v/>
      </c>
      <c r="I867" t="str">
        <f>IF(A867="","",IF(AND(C867&gt;=INDEX('Lookup Tables'!$C$2:$C$9,MATCH(B867,'Lookup Tables'!$A$2:$A$9,-1)),C867&lt;=INDEX('Lookup Tables'!$D$2:$D$9,MATCH(B867,'Lookup Tables'!$A$2:$A$9,-1))),"PASS","FAIL"))</f>
        <v/>
      </c>
      <c r="J867" t="str">
        <f t="shared" si="52"/>
        <v/>
      </c>
      <c r="K867" t="str">
        <f t="shared" si="53"/>
        <v/>
      </c>
      <c r="L867" t="str">
        <f t="shared" si="54"/>
        <v/>
      </c>
      <c r="M867" t="str">
        <f t="shared" si="55"/>
        <v/>
      </c>
    </row>
    <row r="868" spans="8:13" x14ac:dyDescent="0.25">
      <c r="H868" t="str">
        <f>IF(A868="","",INDEX('Lookup Tables'!$B$2:$B$9,MATCH(B868,'Lookup Tables'!$A$2:$A$9,-1)))</f>
        <v/>
      </c>
      <c r="I868" t="str">
        <f>IF(A868="","",IF(AND(C868&gt;=INDEX('Lookup Tables'!$C$2:$C$9,MATCH(B868,'Lookup Tables'!$A$2:$A$9,-1)),C868&lt;=INDEX('Lookup Tables'!$D$2:$D$9,MATCH(B868,'Lookup Tables'!$A$2:$A$9,-1))),"PASS","FAIL"))</f>
        <v/>
      </c>
      <c r="J868" t="str">
        <f t="shared" si="52"/>
        <v/>
      </c>
      <c r="K868" t="str">
        <f t="shared" si="53"/>
        <v/>
      </c>
      <c r="L868" t="str">
        <f t="shared" si="54"/>
        <v/>
      </c>
      <c r="M868" t="str">
        <f t="shared" si="55"/>
        <v/>
      </c>
    </row>
    <row r="869" spans="8:13" x14ac:dyDescent="0.25">
      <c r="H869" t="str">
        <f>IF(A869="","",INDEX('Lookup Tables'!$B$2:$B$9,MATCH(B869,'Lookup Tables'!$A$2:$A$9,-1)))</f>
        <v/>
      </c>
      <c r="I869" t="str">
        <f>IF(A869="","",IF(AND(C869&gt;=INDEX('Lookup Tables'!$C$2:$C$9,MATCH(B869,'Lookup Tables'!$A$2:$A$9,-1)),C869&lt;=INDEX('Lookup Tables'!$D$2:$D$9,MATCH(B869,'Lookup Tables'!$A$2:$A$9,-1))),"PASS","FAIL"))</f>
        <v/>
      </c>
      <c r="J869" t="str">
        <f t="shared" si="52"/>
        <v/>
      </c>
      <c r="K869" t="str">
        <f t="shared" si="53"/>
        <v/>
      </c>
      <c r="L869" t="str">
        <f t="shared" si="54"/>
        <v/>
      </c>
      <c r="M869" t="str">
        <f t="shared" si="55"/>
        <v/>
      </c>
    </row>
    <row r="870" spans="8:13" x14ac:dyDescent="0.25">
      <c r="H870" t="str">
        <f>IF(A870="","",INDEX('Lookup Tables'!$B$2:$B$9,MATCH(B870,'Lookup Tables'!$A$2:$A$9,-1)))</f>
        <v/>
      </c>
      <c r="I870" t="str">
        <f>IF(A870="","",IF(AND(C870&gt;=INDEX('Lookup Tables'!$C$2:$C$9,MATCH(B870,'Lookup Tables'!$A$2:$A$9,-1)),C870&lt;=INDEX('Lookup Tables'!$D$2:$D$9,MATCH(B870,'Lookup Tables'!$A$2:$A$9,-1))),"PASS","FAIL"))</f>
        <v/>
      </c>
      <c r="J870" t="str">
        <f t="shared" si="52"/>
        <v/>
      </c>
      <c r="K870" t="str">
        <f t="shared" si="53"/>
        <v/>
      </c>
      <c r="L870" t="str">
        <f t="shared" si="54"/>
        <v/>
      </c>
      <c r="M870" t="str">
        <f t="shared" si="55"/>
        <v/>
      </c>
    </row>
    <row r="871" spans="8:13" x14ac:dyDescent="0.25">
      <c r="H871" t="str">
        <f>IF(A871="","",INDEX('Lookup Tables'!$B$2:$B$9,MATCH(B871,'Lookup Tables'!$A$2:$A$9,-1)))</f>
        <v/>
      </c>
      <c r="I871" t="str">
        <f>IF(A871="","",IF(AND(C871&gt;=INDEX('Lookup Tables'!$C$2:$C$9,MATCH(B871,'Lookup Tables'!$A$2:$A$9,-1)),C871&lt;=INDEX('Lookup Tables'!$D$2:$D$9,MATCH(B871,'Lookup Tables'!$A$2:$A$9,-1))),"PASS","FAIL"))</f>
        <v/>
      </c>
      <c r="J871" t="str">
        <f t="shared" si="52"/>
        <v/>
      </c>
      <c r="K871" t="str">
        <f t="shared" si="53"/>
        <v/>
      </c>
      <c r="L871" t="str">
        <f t="shared" si="54"/>
        <v/>
      </c>
      <c r="M871" t="str">
        <f t="shared" si="55"/>
        <v/>
      </c>
    </row>
    <row r="872" spans="8:13" x14ac:dyDescent="0.25">
      <c r="H872" t="str">
        <f>IF(A872="","",INDEX('Lookup Tables'!$B$2:$B$9,MATCH(B872,'Lookup Tables'!$A$2:$A$9,-1)))</f>
        <v/>
      </c>
      <c r="I872" t="str">
        <f>IF(A872="","",IF(AND(C872&gt;=INDEX('Lookup Tables'!$C$2:$C$9,MATCH(B872,'Lookup Tables'!$A$2:$A$9,-1)),C872&lt;=INDEX('Lookup Tables'!$D$2:$D$9,MATCH(B872,'Lookup Tables'!$A$2:$A$9,-1))),"PASS","FAIL"))</f>
        <v/>
      </c>
      <c r="J872" t="str">
        <f t="shared" si="52"/>
        <v/>
      </c>
      <c r="K872" t="str">
        <f t="shared" si="53"/>
        <v/>
      </c>
      <c r="L872" t="str">
        <f t="shared" si="54"/>
        <v/>
      </c>
      <c r="M872" t="str">
        <f t="shared" si="55"/>
        <v/>
      </c>
    </row>
    <row r="873" spans="8:13" x14ac:dyDescent="0.25">
      <c r="H873" t="str">
        <f>IF(A873="","",INDEX('Lookup Tables'!$B$2:$B$9,MATCH(B873,'Lookup Tables'!$A$2:$A$9,-1)))</f>
        <v/>
      </c>
      <c r="I873" t="str">
        <f>IF(A873="","",IF(AND(C873&gt;=INDEX('Lookup Tables'!$C$2:$C$9,MATCH(B873,'Lookup Tables'!$A$2:$A$9,-1)),C873&lt;=INDEX('Lookup Tables'!$D$2:$D$9,MATCH(B873,'Lookup Tables'!$A$2:$A$9,-1))),"PASS","FAIL"))</f>
        <v/>
      </c>
      <c r="J873" t="str">
        <f t="shared" si="52"/>
        <v/>
      </c>
      <c r="K873" t="str">
        <f t="shared" si="53"/>
        <v/>
      </c>
      <c r="L873" t="str">
        <f t="shared" si="54"/>
        <v/>
      </c>
      <c r="M873" t="str">
        <f t="shared" si="55"/>
        <v/>
      </c>
    </row>
    <row r="874" spans="8:13" x14ac:dyDescent="0.25">
      <c r="H874" t="str">
        <f>IF(A874="","",INDEX('Lookup Tables'!$B$2:$B$9,MATCH(B874,'Lookup Tables'!$A$2:$A$9,-1)))</f>
        <v/>
      </c>
      <c r="I874" t="str">
        <f>IF(A874="","",IF(AND(C874&gt;=INDEX('Lookup Tables'!$C$2:$C$9,MATCH(B874,'Lookup Tables'!$A$2:$A$9,-1)),C874&lt;=INDEX('Lookup Tables'!$D$2:$D$9,MATCH(B874,'Lookup Tables'!$A$2:$A$9,-1))),"PASS","FAIL"))</f>
        <v/>
      </c>
      <c r="J874" t="str">
        <f t="shared" si="52"/>
        <v/>
      </c>
      <c r="K874" t="str">
        <f t="shared" si="53"/>
        <v/>
      </c>
      <c r="L874" t="str">
        <f t="shared" si="54"/>
        <v/>
      </c>
      <c r="M874" t="str">
        <f t="shared" si="55"/>
        <v/>
      </c>
    </row>
    <row r="875" spans="8:13" x14ac:dyDescent="0.25">
      <c r="H875" t="str">
        <f>IF(A875="","",INDEX('Lookup Tables'!$B$2:$B$9,MATCH(B875,'Lookup Tables'!$A$2:$A$9,-1)))</f>
        <v/>
      </c>
      <c r="I875" t="str">
        <f>IF(A875="","",IF(AND(C875&gt;=INDEX('Lookup Tables'!$C$2:$C$9,MATCH(B875,'Lookup Tables'!$A$2:$A$9,-1)),C875&lt;=INDEX('Lookup Tables'!$D$2:$D$9,MATCH(B875,'Lookup Tables'!$A$2:$A$9,-1))),"PASS","FAIL"))</f>
        <v/>
      </c>
      <c r="J875" t="str">
        <f t="shared" si="52"/>
        <v/>
      </c>
      <c r="K875" t="str">
        <f t="shared" si="53"/>
        <v/>
      </c>
      <c r="L875" t="str">
        <f t="shared" si="54"/>
        <v/>
      </c>
      <c r="M875" t="str">
        <f t="shared" si="55"/>
        <v/>
      </c>
    </row>
    <row r="876" spans="8:13" x14ac:dyDescent="0.25">
      <c r="H876" t="str">
        <f>IF(A876="","",INDEX('Lookup Tables'!$B$2:$B$9,MATCH(B876,'Lookup Tables'!$A$2:$A$9,-1)))</f>
        <v/>
      </c>
      <c r="I876" t="str">
        <f>IF(A876="","",IF(AND(C876&gt;=INDEX('Lookup Tables'!$C$2:$C$9,MATCH(B876,'Lookup Tables'!$A$2:$A$9,-1)),C876&lt;=INDEX('Lookup Tables'!$D$2:$D$9,MATCH(B876,'Lookup Tables'!$A$2:$A$9,-1))),"PASS","FAIL"))</f>
        <v/>
      </c>
      <c r="J876" t="str">
        <f t="shared" si="52"/>
        <v/>
      </c>
      <c r="K876" t="str">
        <f t="shared" si="53"/>
        <v/>
      </c>
      <c r="L876" t="str">
        <f t="shared" si="54"/>
        <v/>
      </c>
      <c r="M876" t="str">
        <f t="shared" si="55"/>
        <v/>
      </c>
    </row>
    <row r="877" spans="8:13" x14ac:dyDescent="0.25">
      <c r="H877" t="str">
        <f>IF(A877="","",INDEX('Lookup Tables'!$B$2:$B$9,MATCH(B877,'Lookup Tables'!$A$2:$A$9,-1)))</f>
        <v/>
      </c>
      <c r="I877" t="str">
        <f>IF(A877="","",IF(AND(C877&gt;=INDEX('Lookup Tables'!$C$2:$C$9,MATCH(B877,'Lookup Tables'!$A$2:$A$9,-1)),C877&lt;=INDEX('Lookup Tables'!$D$2:$D$9,MATCH(B877,'Lookup Tables'!$A$2:$A$9,-1))),"PASS","FAIL"))</f>
        <v/>
      </c>
      <c r="J877" t="str">
        <f t="shared" si="52"/>
        <v/>
      </c>
      <c r="K877" t="str">
        <f t="shared" si="53"/>
        <v/>
      </c>
      <c r="L877" t="str">
        <f t="shared" si="54"/>
        <v/>
      </c>
      <c r="M877" t="str">
        <f t="shared" si="55"/>
        <v/>
      </c>
    </row>
    <row r="878" spans="8:13" x14ac:dyDescent="0.25">
      <c r="H878" t="str">
        <f>IF(A878="","",INDEX('Lookup Tables'!$B$2:$B$9,MATCH(B878,'Lookup Tables'!$A$2:$A$9,-1)))</f>
        <v/>
      </c>
      <c r="I878" t="str">
        <f>IF(A878="","",IF(AND(C878&gt;=INDEX('Lookup Tables'!$C$2:$C$9,MATCH(B878,'Lookup Tables'!$A$2:$A$9,-1)),C878&lt;=INDEX('Lookup Tables'!$D$2:$D$9,MATCH(B878,'Lookup Tables'!$A$2:$A$9,-1))),"PASS","FAIL"))</f>
        <v/>
      </c>
      <c r="J878" t="str">
        <f t="shared" si="52"/>
        <v/>
      </c>
      <c r="K878" t="str">
        <f t="shared" si="53"/>
        <v/>
      </c>
      <c r="L878" t="str">
        <f t="shared" si="54"/>
        <v/>
      </c>
      <c r="M878" t="str">
        <f t="shared" si="55"/>
        <v/>
      </c>
    </row>
    <row r="879" spans="8:13" x14ac:dyDescent="0.25">
      <c r="H879" t="str">
        <f>IF(A879="","",INDEX('Lookup Tables'!$B$2:$B$9,MATCH(B879,'Lookup Tables'!$A$2:$A$9,-1)))</f>
        <v/>
      </c>
      <c r="I879" t="str">
        <f>IF(A879="","",IF(AND(C879&gt;=INDEX('Lookup Tables'!$C$2:$C$9,MATCH(B879,'Lookup Tables'!$A$2:$A$9,-1)),C879&lt;=INDEX('Lookup Tables'!$D$2:$D$9,MATCH(B879,'Lookup Tables'!$A$2:$A$9,-1))),"PASS","FAIL"))</f>
        <v/>
      </c>
      <c r="J879" t="str">
        <f t="shared" si="52"/>
        <v/>
      </c>
      <c r="K879" t="str">
        <f t="shared" si="53"/>
        <v/>
      </c>
      <c r="L879" t="str">
        <f t="shared" si="54"/>
        <v/>
      </c>
      <c r="M879" t="str">
        <f t="shared" si="55"/>
        <v/>
      </c>
    </row>
    <row r="880" spans="8:13" x14ac:dyDescent="0.25">
      <c r="H880" t="str">
        <f>IF(A880="","",INDEX('Lookup Tables'!$B$2:$B$9,MATCH(B880,'Lookup Tables'!$A$2:$A$9,-1)))</f>
        <v/>
      </c>
      <c r="I880" t="str">
        <f>IF(A880="","",IF(AND(C880&gt;=INDEX('Lookup Tables'!$C$2:$C$9,MATCH(B880,'Lookup Tables'!$A$2:$A$9,-1)),C880&lt;=INDEX('Lookup Tables'!$D$2:$D$9,MATCH(B880,'Lookup Tables'!$A$2:$A$9,-1))),"PASS","FAIL"))</f>
        <v/>
      </c>
      <c r="J880" t="str">
        <f t="shared" si="52"/>
        <v/>
      </c>
      <c r="K880" t="str">
        <f t="shared" si="53"/>
        <v/>
      </c>
      <c r="L880" t="str">
        <f t="shared" si="54"/>
        <v/>
      </c>
      <c r="M880" t="str">
        <f t="shared" si="55"/>
        <v/>
      </c>
    </row>
    <row r="881" spans="8:13" x14ac:dyDescent="0.25">
      <c r="H881" t="str">
        <f>IF(A881="","",INDEX('Lookup Tables'!$B$2:$B$9,MATCH(B881,'Lookup Tables'!$A$2:$A$9,-1)))</f>
        <v/>
      </c>
      <c r="I881" t="str">
        <f>IF(A881="","",IF(AND(C881&gt;=INDEX('Lookup Tables'!$C$2:$C$9,MATCH(B881,'Lookup Tables'!$A$2:$A$9,-1)),C881&lt;=INDEX('Lookup Tables'!$D$2:$D$9,MATCH(B881,'Lookup Tables'!$A$2:$A$9,-1))),"PASS","FAIL"))</f>
        <v/>
      </c>
      <c r="J881" t="str">
        <f t="shared" si="52"/>
        <v/>
      </c>
      <c r="K881" t="str">
        <f t="shared" si="53"/>
        <v/>
      </c>
      <c r="L881" t="str">
        <f t="shared" si="54"/>
        <v/>
      </c>
      <c r="M881" t="str">
        <f t="shared" si="55"/>
        <v/>
      </c>
    </row>
    <row r="882" spans="8:13" x14ac:dyDescent="0.25">
      <c r="H882" t="str">
        <f>IF(A882="","",INDEX('Lookup Tables'!$B$2:$B$9,MATCH(B882,'Lookup Tables'!$A$2:$A$9,-1)))</f>
        <v/>
      </c>
      <c r="I882" t="str">
        <f>IF(A882="","",IF(AND(C882&gt;=INDEX('Lookup Tables'!$C$2:$C$9,MATCH(B882,'Lookup Tables'!$A$2:$A$9,-1)),C882&lt;=INDEX('Lookup Tables'!$D$2:$D$9,MATCH(B882,'Lookup Tables'!$A$2:$A$9,-1))),"PASS","FAIL"))</f>
        <v/>
      </c>
      <c r="J882" t="str">
        <f t="shared" si="52"/>
        <v/>
      </c>
      <c r="K882" t="str">
        <f t="shared" si="53"/>
        <v/>
      </c>
      <c r="L882" t="str">
        <f t="shared" si="54"/>
        <v/>
      </c>
      <c r="M882" t="str">
        <f t="shared" si="55"/>
        <v/>
      </c>
    </row>
    <row r="883" spans="8:13" x14ac:dyDescent="0.25">
      <c r="H883" t="str">
        <f>IF(A883="","",INDEX('Lookup Tables'!$B$2:$B$9,MATCH(B883,'Lookup Tables'!$A$2:$A$9,-1)))</f>
        <v/>
      </c>
      <c r="I883" t="str">
        <f>IF(A883="","",IF(AND(C883&gt;=INDEX('Lookup Tables'!$C$2:$C$9,MATCH(B883,'Lookup Tables'!$A$2:$A$9,-1)),C883&lt;=INDEX('Lookup Tables'!$D$2:$D$9,MATCH(B883,'Lookup Tables'!$A$2:$A$9,-1))),"PASS","FAIL"))</f>
        <v/>
      </c>
      <c r="J883" t="str">
        <f t="shared" si="52"/>
        <v/>
      </c>
      <c r="K883" t="str">
        <f t="shared" si="53"/>
        <v/>
      </c>
      <c r="L883" t="str">
        <f t="shared" si="54"/>
        <v/>
      </c>
      <c r="M883" t="str">
        <f t="shared" si="55"/>
        <v/>
      </c>
    </row>
    <row r="884" spans="8:13" x14ac:dyDescent="0.25">
      <c r="H884" t="str">
        <f>IF(A884="","",INDEX('Lookup Tables'!$B$2:$B$9,MATCH(B884,'Lookup Tables'!$A$2:$A$9,-1)))</f>
        <v/>
      </c>
      <c r="I884" t="str">
        <f>IF(A884="","",IF(AND(C884&gt;=INDEX('Lookup Tables'!$C$2:$C$9,MATCH(B884,'Lookup Tables'!$A$2:$A$9,-1)),C884&lt;=INDEX('Lookup Tables'!$D$2:$D$9,MATCH(B884,'Lookup Tables'!$A$2:$A$9,-1))),"PASS","FAIL"))</f>
        <v/>
      </c>
      <c r="J884" t="str">
        <f t="shared" si="52"/>
        <v/>
      </c>
      <c r="K884" t="str">
        <f t="shared" si="53"/>
        <v/>
      </c>
      <c r="L884" t="str">
        <f t="shared" si="54"/>
        <v/>
      </c>
      <c r="M884" t="str">
        <f t="shared" si="55"/>
        <v/>
      </c>
    </row>
    <row r="885" spans="8:13" x14ac:dyDescent="0.25">
      <c r="H885" t="str">
        <f>IF(A885="","",INDEX('Lookup Tables'!$B$2:$B$9,MATCH(B885,'Lookup Tables'!$A$2:$A$9,-1)))</f>
        <v/>
      </c>
      <c r="I885" t="str">
        <f>IF(A885="","",IF(AND(C885&gt;=INDEX('Lookup Tables'!$C$2:$C$9,MATCH(B885,'Lookup Tables'!$A$2:$A$9,-1)),C885&lt;=INDEX('Lookup Tables'!$D$2:$D$9,MATCH(B885,'Lookup Tables'!$A$2:$A$9,-1))),"PASS","FAIL"))</f>
        <v/>
      </c>
      <c r="J885" t="str">
        <f t="shared" si="52"/>
        <v/>
      </c>
      <c r="K885" t="str">
        <f t="shared" si="53"/>
        <v/>
      </c>
      <c r="L885" t="str">
        <f t="shared" si="54"/>
        <v/>
      </c>
      <c r="M885" t="str">
        <f t="shared" si="55"/>
        <v/>
      </c>
    </row>
    <row r="886" spans="8:13" x14ac:dyDescent="0.25">
      <c r="H886" t="str">
        <f>IF(A886="","",INDEX('Lookup Tables'!$B$2:$B$9,MATCH(B886,'Lookup Tables'!$A$2:$A$9,-1)))</f>
        <v/>
      </c>
      <c r="I886" t="str">
        <f>IF(A886="","",IF(AND(C886&gt;=INDEX('Lookup Tables'!$C$2:$C$9,MATCH(B886,'Lookup Tables'!$A$2:$A$9,-1)),C886&lt;=INDEX('Lookup Tables'!$D$2:$D$9,MATCH(B886,'Lookup Tables'!$A$2:$A$9,-1))),"PASS","FAIL"))</f>
        <v/>
      </c>
      <c r="J886" t="str">
        <f t="shared" si="52"/>
        <v/>
      </c>
      <c r="K886" t="str">
        <f t="shared" si="53"/>
        <v/>
      </c>
      <c r="L886" t="str">
        <f t="shared" si="54"/>
        <v/>
      </c>
      <c r="M886" t="str">
        <f t="shared" si="55"/>
        <v/>
      </c>
    </row>
    <row r="887" spans="8:13" x14ac:dyDescent="0.25">
      <c r="H887" t="str">
        <f>IF(A887="","",INDEX('Lookup Tables'!$B$2:$B$9,MATCH(B887,'Lookup Tables'!$A$2:$A$9,-1)))</f>
        <v/>
      </c>
      <c r="I887" t="str">
        <f>IF(A887="","",IF(AND(C887&gt;=INDEX('Lookup Tables'!$C$2:$C$9,MATCH(B887,'Lookup Tables'!$A$2:$A$9,-1)),C887&lt;=INDEX('Lookup Tables'!$D$2:$D$9,MATCH(B887,'Lookup Tables'!$A$2:$A$9,-1))),"PASS","FAIL"))</f>
        <v/>
      </c>
      <c r="J887" t="str">
        <f t="shared" si="52"/>
        <v/>
      </c>
      <c r="K887" t="str">
        <f t="shared" si="53"/>
        <v/>
      </c>
      <c r="L887" t="str">
        <f t="shared" si="54"/>
        <v/>
      </c>
      <c r="M887" t="str">
        <f t="shared" si="55"/>
        <v/>
      </c>
    </row>
    <row r="888" spans="8:13" x14ac:dyDescent="0.25">
      <c r="H888" t="str">
        <f>IF(A888="","",INDEX('Lookup Tables'!$B$2:$B$9,MATCH(B888,'Lookup Tables'!$A$2:$A$9,-1)))</f>
        <v/>
      </c>
      <c r="I888" t="str">
        <f>IF(A888="","",IF(AND(C888&gt;=INDEX('Lookup Tables'!$C$2:$C$9,MATCH(B888,'Lookup Tables'!$A$2:$A$9,-1)),C888&lt;=INDEX('Lookup Tables'!$D$2:$D$9,MATCH(B888,'Lookup Tables'!$A$2:$A$9,-1))),"PASS","FAIL"))</f>
        <v/>
      </c>
      <c r="J888" t="str">
        <f t="shared" si="52"/>
        <v/>
      </c>
      <c r="K888" t="str">
        <f t="shared" si="53"/>
        <v/>
      </c>
      <c r="L888" t="str">
        <f t="shared" si="54"/>
        <v/>
      </c>
      <c r="M888" t="str">
        <f t="shared" si="55"/>
        <v/>
      </c>
    </row>
    <row r="889" spans="8:13" x14ac:dyDescent="0.25">
      <c r="H889" t="str">
        <f>IF(A889="","",INDEX('Lookup Tables'!$B$2:$B$9,MATCH(B889,'Lookup Tables'!$A$2:$A$9,-1)))</f>
        <v/>
      </c>
      <c r="I889" t="str">
        <f>IF(A889="","",IF(AND(C889&gt;=INDEX('Lookup Tables'!$C$2:$C$9,MATCH(B889,'Lookup Tables'!$A$2:$A$9,-1)),C889&lt;=INDEX('Lookup Tables'!$D$2:$D$9,MATCH(B889,'Lookup Tables'!$A$2:$A$9,-1))),"PASS","FAIL"))</f>
        <v/>
      </c>
      <c r="J889" t="str">
        <f t="shared" si="52"/>
        <v/>
      </c>
      <c r="K889" t="str">
        <f t="shared" si="53"/>
        <v/>
      </c>
      <c r="L889" t="str">
        <f t="shared" si="54"/>
        <v/>
      </c>
      <c r="M889" t="str">
        <f t="shared" si="55"/>
        <v/>
      </c>
    </row>
    <row r="890" spans="8:13" x14ac:dyDescent="0.25">
      <c r="H890" t="str">
        <f>IF(A890="","",INDEX('Lookup Tables'!$B$2:$B$9,MATCH(B890,'Lookup Tables'!$A$2:$A$9,-1)))</f>
        <v/>
      </c>
      <c r="I890" t="str">
        <f>IF(A890="","",IF(AND(C890&gt;=INDEX('Lookup Tables'!$C$2:$C$9,MATCH(B890,'Lookup Tables'!$A$2:$A$9,-1)),C890&lt;=INDEX('Lookup Tables'!$D$2:$D$9,MATCH(B890,'Lookup Tables'!$A$2:$A$9,-1))),"PASS","FAIL"))</f>
        <v/>
      </c>
      <c r="J890" t="str">
        <f t="shared" si="52"/>
        <v/>
      </c>
      <c r="K890" t="str">
        <f t="shared" si="53"/>
        <v/>
      </c>
      <c r="L890" t="str">
        <f t="shared" si="54"/>
        <v/>
      </c>
      <c r="M890" t="str">
        <f t="shared" si="55"/>
        <v/>
      </c>
    </row>
    <row r="891" spans="8:13" x14ac:dyDescent="0.25">
      <c r="H891" t="str">
        <f>IF(A891="","",INDEX('Lookup Tables'!$B$2:$B$9,MATCH(B891,'Lookup Tables'!$A$2:$A$9,-1)))</f>
        <v/>
      </c>
      <c r="I891" t="str">
        <f>IF(A891="","",IF(AND(C891&gt;=INDEX('Lookup Tables'!$C$2:$C$9,MATCH(B891,'Lookup Tables'!$A$2:$A$9,-1)),C891&lt;=INDEX('Lookup Tables'!$D$2:$D$9,MATCH(B891,'Lookup Tables'!$A$2:$A$9,-1))),"PASS","FAIL"))</f>
        <v/>
      </c>
      <c r="J891" t="str">
        <f t="shared" si="52"/>
        <v/>
      </c>
      <c r="K891" t="str">
        <f t="shared" si="53"/>
        <v/>
      </c>
      <c r="L891" t="str">
        <f t="shared" si="54"/>
        <v/>
      </c>
      <c r="M891" t="str">
        <f t="shared" si="55"/>
        <v/>
      </c>
    </row>
    <row r="892" spans="8:13" x14ac:dyDescent="0.25">
      <c r="H892" t="str">
        <f>IF(A892="","",INDEX('Lookup Tables'!$B$2:$B$9,MATCH(B892,'Lookup Tables'!$A$2:$A$9,-1)))</f>
        <v/>
      </c>
      <c r="I892" t="str">
        <f>IF(A892="","",IF(AND(C892&gt;=INDEX('Lookup Tables'!$C$2:$C$9,MATCH(B892,'Lookup Tables'!$A$2:$A$9,-1)),C892&lt;=INDEX('Lookup Tables'!$D$2:$D$9,MATCH(B892,'Lookup Tables'!$A$2:$A$9,-1))),"PASS","FAIL"))</f>
        <v/>
      </c>
      <c r="J892" t="str">
        <f t="shared" si="52"/>
        <v/>
      </c>
      <c r="K892" t="str">
        <f t="shared" si="53"/>
        <v/>
      </c>
      <c r="L892" t="str">
        <f t="shared" si="54"/>
        <v/>
      </c>
      <c r="M892" t="str">
        <f t="shared" si="55"/>
        <v/>
      </c>
    </row>
    <row r="893" spans="8:13" x14ac:dyDescent="0.25">
      <c r="H893" t="str">
        <f>IF(A893="","",INDEX('Lookup Tables'!$B$2:$B$9,MATCH(B893,'Lookup Tables'!$A$2:$A$9,-1)))</f>
        <v/>
      </c>
      <c r="I893" t="str">
        <f>IF(A893="","",IF(AND(C893&gt;=INDEX('Lookup Tables'!$C$2:$C$9,MATCH(B893,'Lookup Tables'!$A$2:$A$9,-1)),C893&lt;=INDEX('Lookup Tables'!$D$2:$D$9,MATCH(B893,'Lookup Tables'!$A$2:$A$9,-1))),"PASS","FAIL"))</f>
        <v/>
      </c>
      <c r="J893" t="str">
        <f t="shared" si="52"/>
        <v/>
      </c>
      <c r="K893" t="str">
        <f t="shared" si="53"/>
        <v/>
      </c>
      <c r="L893" t="str">
        <f t="shared" si="54"/>
        <v/>
      </c>
      <c r="M893" t="str">
        <f t="shared" si="55"/>
        <v/>
      </c>
    </row>
    <row r="894" spans="8:13" x14ac:dyDescent="0.25">
      <c r="H894" t="str">
        <f>IF(A894="","",INDEX('Lookup Tables'!$B$2:$B$9,MATCH(B894,'Lookup Tables'!$A$2:$A$9,-1)))</f>
        <v/>
      </c>
      <c r="I894" t="str">
        <f>IF(A894="","",IF(AND(C894&gt;=INDEX('Lookup Tables'!$C$2:$C$9,MATCH(B894,'Lookup Tables'!$A$2:$A$9,-1)),C894&lt;=INDEX('Lookup Tables'!$D$2:$D$9,MATCH(B894,'Lookup Tables'!$A$2:$A$9,-1))),"PASS","FAIL"))</f>
        <v/>
      </c>
      <c r="J894" t="str">
        <f t="shared" si="52"/>
        <v/>
      </c>
      <c r="K894" t="str">
        <f t="shared" si="53"/>
        <v/>
      </c>
      <c r="L894" t="str">
        <f t="shared" si="54"/>
        <v/>
      </c>
      <c r="M894" t="str">
        <f t="shared" si="55"/>
        <v/>
      </c>
    </row>
    <row r="895" spans="8:13" x14ac:dyDescent="0.25">
      <c r="H895" t="str">
        <f>IF(A895="","",INDEX('Lookup Tables'!$B$2:$B$9,MATCH(B895,'Lookup Tables'!$A$2:$A$9,-1)))</f>
        <v/>
      </c>
      <c r="I895" t="str">
        <f>IF(A895="","",IF(AND(C895&gt;=INDEX('Lookup Tables'!$C$2:$C$9,MATCH(B895,'Lookup Tables'!$A$2:$A$9,-1)),C895&lt;=INDEX('Lookup Tables'!$D$2:$D$9,MATCH(B895,'Lookup Tables'!$A$2:$A$9,-1))),"PASS","FAIL"))</f>
        <v/>
      </c>
      <c r="J895" t="str">
        <f t="shared" si="52"/>
        <v/>
      </c>
      <c r="K895" t="str">
        <f t="shared" si="53"/>
        <v/>
      </c>
      <c r="L895" t="str">
        <f t="shared" si="54"/>
        <v/>
      </c>
      <c r="M895" t="str">
        <f t="shared" si="55"/>
        <v/>
      </c>
    </row>
    <row r="896" spans="8:13" x14ac:dyDescent="0.25">
      <c r="H896" t="str">
        <f>IF(A896="","",INDEX('Lookup Tables'!$B$2:$B$9,MATCH(B896,'Lookup Tables'!$A$2:$A$9,-1)))</f>
        <v/>
      </c>
      <c r="I896" t="str">
        <f>IF(A896="","",IF(AND(C896&gt;=INDEX('Lookup Tables'!$C$2:$C$9,MATCH(B896,'Lookup Tables'!$A$2:$A$9,-1)),C896&lt;=INDEX('Lookup Tables'!$D$2:$D$9,MATCH(B896,'Lookup Tables'!$A$2:$A$9,-1))),"PASS","FAIL"))</f>
        <v/>
      </c>
      <c r="J896" t="str">
        <f t="shared" si="52"/>
        <v/>
      </c>
      <c r="K896" t="str">
        <f t="shared" si="53"/>
        <v/>
      </c>
      <c r="L896" t="str">
        <f t="shared" si="54"/>
        <v/>
      </c>
      <c r="M896" t="str">
        <f t="shared" si="55"/>
        <v/>
      </c>
    </row>
    <row r="897" spans="8:13" x14ac:dyDescent="0.25">
      <c r="H897" t="str">
        <f>IF(A897="","",INDEX('Lookup Tables'!$B$2:$B$9,MATCH(B897,'Lookup Tables'!$A$2:$A$9,-1)))</f>
        <v/>
      </c>
      <c r="I897" t="str">
        <f>IF(A897="","",IF(AND(C897&gt;=INDEX('Lookup Tables'!$C$2:$C$9,MATCH(B897,'Lookup Tables'!$A$2:$A$9,-1)),C897&lt;=INDEX('Lookup Tables'!$D$2:$D$9,MATCH(B897,'Lookup Tables'!$A$2:$A$9,-1))),"PASS","FAIL"))</f>
        <v/>
      </c>
      <c r="J897" t="str">
        <f t="shared" si="52"/>
        <v/>
      </c>
      <c r="K897" t="str">
        <f t="shared" si="53"/>
        <v/>
      </c>
      <c r="L897" t="str">
        <f t="shared" si="54"/>
        <v/>
      </c>
      <c r="M897" t="str">
        <f t="shared" si="55"/>
        <v/>
      </c>
    </row>
    <row r="898" spans="8:13" x14ac:dyDescent="0.25">
      <c r="H898" t="str">
        <f>IF(A898="","",INDEX('Lookup Tables'!$B$2:$B$9,MATCH(B898,'Lookup Tables'!$A$2:$A$9,-1)))</f>
        <v/>
      </c>
      <c r="I898" t="str">
        <f>IF(A898="","",IF(AND(C898&gt;=INDEX('Lookup Tables'!$C$2:$C$9,MATCH(B898,'Lookup Tables'!$A$2:$A$9,-1)),C898&lt;=INDEX('Lookup Tables'!$D$2:$D$9,MATCH(B898,'Lookup Tables'!$A$2:$A$9,-1))),"PASS","FAIL"))</f>
        <v/>
      </c>
      <c r="J898" t="str">
        <f t="shared" ref="J898:J961" si="56">IF(A898="","",IF(AND(D898&gt;=15,D898&lt;=22.5),"PASS","FAIL"))</f>
        <v/>
      </c>
      <c r="K898" t="str">
        <f t="shared" ref="K898:K961" si="57">IF(A898="","",IF(AND(E898&gt;=15,E898&lt;=22.5),"PASS","FAIL"))</f>
        <v/>
      </c>
      <c r="L898" t="str">
        <f t="shared" ref="L898:L961" si="58">IF(A898="","",IF(AND(F898&gt;0,F898&lt;0.2),"PASS","FAIL"))</f>
        <v/>
      </c>
      <c r="M898" t="str">
        <f t="shared" ref="M898:M961" si="59">IF(A898="","",IF(AND(IF(I898="PASS",TRUE,FALSE),IF(J898="PASS",TRUE,FALSE),IF(K898="PASS",TRUE,FALSE),IF(L898="PASS",TRUE,FALSE))=TRUE,"PASS","FAIL"))</f>
        <v/>
      </c>
    </row>
    <row r="899" spans="8:13" x14ac:dyDescent="0.25">
      <c r="H899" t="str">
        <f>IF(A899="","",INDEX('Lookup Tables'!$B$2:$B$9,MATCH(B899,'Lookup Tables'!$A$2:$A$9,-1)))</f>
        <v/>
      </c>
      <c r="I899" t="str">
        <f>IF(A899="","",IF(AND(C899&gt;=INDEX('Lookup Tables'!$C$2:$C$9,MATCH(B899,'Lookup Tables'!$A$2:$A$9,-1)),C899&lt;=INDEX('Lookup Tables'!$D$2:$D$9,MATCH(B899,'Lookup Tables'!$A$2:$A$9,-1))),"PASS","FAIL"))</f>
        <v/>
      </c>
      <c r="J899" t="str">
        <f t="shared" si="56"/>
        <v/>
      </c>
      <c r="K899" t="str">
        <f t="shared" si="57"/>
        <v/>
      </c>
      <c r="L899" t="str">
        <f t="shared" si="58"/>
        <v/>
      </c>
      <c r="M899" t="str">
        <f t="shared" si="59"/>
        <v/>
      </c>
    </row>
    <row r="900" spans="8:13" x14ac:dyDescent="0.25">
      <c r="H900" t="str">
        <f>IF(A900="","",INDEX('Lookup Tables'!$B$2:$B$9,MATCH(B900,'Lookup Tables'!$A$2:$A$9,-1)))</f>
        <v/>
      </c>
      <c r="I900" t="str">
        <f>IF(A900="","",IF(AND(C900&gt;=INDEX('Lookup Tables'!$C$2:$C$9,MATCH(B900,'Lookup Tables'!$A$2:$A$9,-1)),C900&lt;=INDEX('Lookup Tables'!$D$2:$D$9,MATCH(B900,'Lookup Tables'!$A$2:$A$9,-1))),"PASS","FAIL"))</f>
        <v/>
      </c>
      <c r="J900" t="str">
        <f t="shared" si="56"/>
        <v/>
      </c>
      <c r="K900" t="str">
        <f t="shared" si="57"/>
        <v/>
      </c>
      <c r="L900" t="str">
        <f t="shared" si="58"/>
        <v/>
      </c>
      <c r="M900" t="str">
        <f t="shared" si="59"/>
        <v/>
      </c>
    </row>
    <row r="901" spans="8:13" x14ac:dyDescent="0.25">
      <c r="H901" t="str">
        <f>IF(A901="","",INDEX('Lookup Tables'!$B$2:$B$9,MATCH(B901,'Lookup Tables'!$A$2:$A$9,-1)))</f>
        <v/>
      </c>
      <c r="I901" t="str">
        <f>IF(A901="","",IF(AND(C901&gt;=INDEX('Lookup Tables'!$C$2:$C$9,MATCH(B901,'Lookup Tables'!$A$2:$A$9,-1)),C901&lt;=INDEX('Lookup Tables'!$D$2:$D$9,MATCH(B901,'Lookup Tables'!$A$2:$A$9,-1))),"PASS","FAIL"))</f>
        <v/>
      </c>
      <c r="J901" t="str">
        <f t="shared" si="56"/>
        <v/>
      </c>
      <c r="K901" t="str">
        <f t="shared" si="57"/>
        <v/>
      </c>
      <c r="L901" t="str">
        <f t="shared" si="58"/>
        <v/>
      </c>
      <c r="M901" t="str">
        <f t="shared" si="59"/>
        <v/>
      </c>
    </row>
    <row r="902" spans="8:13" x14ac:dyDescent="0.25">
      <c r="H902" t="str">
        <f>IF(A902="","",INDEX('Lookup Tables'!$B$2:$B$9,MATCH(B902,'Lookup Tables'!$A$2:$A$9,-1)))</f>
        <v/>
      </c>
      <c r="I902" t="str">
        <f>IF(A902="","",IF(AND(C902&gt;=INDEX('Lookup Tables'!$C$2:$C$9,MATCH(B902,'Lookup Tables'!$A$2:$A$9,-1)),C902&lt;=INDEX('Lookup Tables'!$D$2:$D$9,MATCH(B902,'Lookup Tables'!$A$2:$A$9,-1))),"PASS","FAIL"))</f>
        <v/>
      </c>
      <c r="J902" t="str">
        <f t="shared" si="56"/>
        <v/>
      </c>
      <c r="K902" t="str">
        <f t="shared" si="57"/>
        <v/>
      </c>
      <c r="L902" t="str">
        <f t="shared" si="58"/>
        <v/>
      </c>
      <c r="M902" t="str">
        <f t="shared" si="59"/>
        <v/>
      </c>
    </row>
    <row r="903" spans="8:13" x14ac:dyDescent="0.25">
      <c r="H903" t="str">
        <f>IF(A903="","",INDEX('Lookup Tables'!$B$2:$B$9,MATCH(B903,'Lookup Tables'!$A$2:$A$9,-1)))</f>
        <v/>
      </c>
      <c r="I903" t="str">
        <f>IF(A903="","",IF(AND(C903&gt;=INDEX('Lookup Tables'!$C$2:$C$9,MATCH(B903,'Lookup Tables'!$A$2:$A$9,-1)),C903&lt;=INDEX('Lookup Tables'!$D$2:$D$9,MATCH(B903,'Lookup Tables'!$A$2:$A$9,-1))),"PASS","FAIL"))</f>
        <v/>
      </c>
      <c r="J903" t="str">
        <f t="shared" si="56"/>
        <v/>
      </c>
      <c r="K903" t="str">
        <f t="shared" si="57"/>
        <v/>
      </c>
      <c r="L903" t="str">
        <f t="shared" si="58"/>
        <v/>
      </c>
      <c r="M903" t="str">
        <f t="shared" si="59"/>
        <v/>
      </c>
    </row>
    <row r="904" spans="8:13" x14ac:dyDescent="0.25">
      <c r="H904" t="str">
        <f>IF(A904="","",INDEX('Lookup Tables'!$B$2:$B$9,MATCH(B904,'Lookup Tables'!$A$2:$A$9,-1)))</f>
        <v/>
      </c>
      <c r="I904" t="str">
        <f>IF(A904="","",IF(AND(C904&gt;=INDEX('Lookup Tables'!$C$2:$C$9,MATCH(B904,'Lookup Tables'!$A$2:$A$9,-1)),C904&lt;=INDEX('Lookup Tables'!$D$2:$D$9,MATCH(B904,'Lookup Tables'!$A$2:$A$9,-1))),"PASS","FAIL"))</f>
        <v/>
      </c>
      <c r="J904" t="str">
        <f t="shared" si="56"/>
        <v/>
      </c>
      <c r="K904" t="str">
        <f t="shared" si="57"/>
        <v/>
      </c>
      <c r="L904" t="str">
        <f t="shared" si="58"/>
        <v/>
      </c>
      <c r="M904" t="str">
        <f t="shared" si="59"/>
        <v/>
      </c>
    </row>
    <row r="905" spans="8:13" x14ac:dyDescent="0.25">
      <c r="H905" t="str">
        <f>IF(A905="","",INDEX('Lookup Tables'!$B$2:$B$9,MATCH(B905,'Lookup Tables'!$A$2:$A$9,-1)))</f>
        <v/>
      </c>
      <c r="I905" t="str">
        <f>IF(A905="","",IF(AND(C905&gt;=INDEX('Lookup Tables'!$C$2:$C$9,MATCH(B905,'Lookup Tables'!$A$2:$A$9,-1)),C905&lt;=INDEX('Lookup Tables'!$D$2:$D$9,MATCH(B905,'Lookup Tables'!$A$2:$A$9,-1))),"PASS","FAIL"))</f>
        <v/>
      </c>
      <c r="J905" t="str">
        <f t="shared" si="56"/>
        <v/>
      </c>
      <c r="K905" t="str">
        <f t="shared" si="57"/>
        <v/>
      </c>
      <c r="L905" t="str">
        <f t="shared" si="58"/>
        <v/>
      </c>
      <c r="M905" t="str">
        <f t="shared" si="59"/>
        <v/>
      </c>
    </row>
    <row r="906" spans="8:13" x14ac:dyDescent="0.25">
      <c r="H906" t="str">
        <f>IF(A906="","",INDEX('Lookup Tables'!$B$2:$B$9,MATCH(B906,'Lookup Tables'!$A$2:$A$9,-1)))</f>
        <v/>
      </c>
      <c r="I906" t="str">
        <f>IF(A906="","",IF(AND(C906&gt;=INDEX('Lookup Tables'!$C$2:$C$9,MATCH(B906,'Lookup Tables'!$A$2:$A$9,-1)),C906&lt;=INDEX('Lookup Tables'!$D$2:$D$9,MATCH(B906,'Lookup Tables'!$A$2:$A$9,-1))),"PASS","FAIL"))</f>
        <v/>
      </c>
      <c r="J906" t="str">
        <f t="shared" si="56"/>
        <v/>
      </c>
      <c r="K906" t="str">
        <f t="shared" si="57"/>
        <v/>
      </c>
      <c r="L906" t="str">
        <f t="shared" si="58"/>
        <v/>
      </c>
      <c r="M906" t="str">
        <f t="shared" si="59"/>
        <v/>
      </c>
    </row>
    <row r="907" spans="8:13" x14ac:dyDescent="0.25">
      <c r="H907" t="str">
        <f>IF(A907="","",INDEX('Lookup Tables'!$B$2:$B$9,MATCH(B907,'Lookup Tables'!$A$2:$A$9,-1)))</f>
        <v/>
      </c>
      <c r="I907" t="str">
        <f>IF(A907="","",IF(AND(C907&gt;=INDEX('Lookup Tables'!$C$2:$C$9,MATCH(B907,'Lookup Tables'!$A$2:$A$9,-1)),C907&lt;=INDEX('Lookup Tables'!$D$2:$D$9,MATCH(B907,'Lookup Tables'!$A$2:$A$9,-1))),"PASS","FAIL"))</f>
        <v/>
      </c>
      <c r="J907" t="str">
        <f t="shared" si="56"/>
        <v/>
      </c>
      <c r="K907" t="str">
        <f t="shared" si="57"/>
        <v/>
      </c>
      <c r="L907" t="str">
        <f t="shared" si="58"/>
        <v/>
      </c>
      <c r="M907" t="str">
        <f t="shared" si="59"/>
        <v/>
      </c>
    </row>
    <row r="908" spans="8:13" x14ac:dyDescent="0.25">
      <c r="H908" t="str">
        <f>IF(A908="","",INDEX('Lookup Tables'!$B$2:$B$9,MATCH(B908,'Lookup Tables'!$A$2:$A$9,-1)))</f>
        <v/>
      </c>
      <c r="I908" t="str">
        <f>IF(A908="","",IF(AND(C908&gt;=INDEX('Lookup Tables'!$C$2:$C$9,MATCH(B908,'Lookup Tables'!$A$2:$A$9,-1)),C908&lt;=INDEX('Lookup Tables'!$D$2:$D$9,MATCH(B908,'Lookup Tables'!$A$2:$A$9,-1))),"PASS","FAIL"))</f>
        <v/>
      </c>
      <c r="J908" t="str">
        <f t="shared" si="56"/>
        <v/>
      </c>
      <c r="K908" t="str">
        <f t="shared" si="57"/>
        <v/>
      </c>
      <c r="L908" t="str">
        <f t="shared" si="58"/>
        <v/>
      </c>
      <c r="M908" t="str">
        <f t="shared" si="59"/>
        <v/>
      </c>
    </row>
    <row r="909" spans="8:13" x14ac:dyDescent="0.25">
      <c r="H909" t="str">
        <f>IF(A909="","",INDEX('Lookup Tables'!$B$2:$B$9,MATCH(B909,'Lookup Tables'!$A$2:$A$9,-1)))</f>
        <v/>
      </c>
      <c r="I909" t="str">
        <f>IF(A909="","",IF(AND(C909&gt;=INDEX('Lookup Tables'!$C$2:$C$9,MATCH(B909,'Lookup Tables'!$A$2:$A$9,-1)),C909&lt;=INDEX('Lookup Tables'!$D$2:$D$9,MATCH(B909,'Lookup Tables'!$A$2:$A$9,-1))),"PASS","FAIL"))</f>
        <v/>
      </c>
      <c r="J909" t="str">
        <f t="shared" si="56"/>
        <v/>
      </c>
      <c r="K909" t="str">
        <f t="shared" si="57"/>
        <v/>
      </c>
      <c r="L909" t="str">
        <f t="shared" si="58"/>
        <v/>
      </c>
      <c r="M909" t="str">
        <f t="shared" si="59"/>
        <v/>
      </c>
    </row>
    <row r="910" spans="8:13" x14ac:dyDescent="0.25">
      <c r="H910" t="str">
        <f>IF(A910="","",INDEX('Lookup Tables'!$B$2:$B$9,MATCH(B910,'Lookup Tables'!$A$2:$A$9,-1)))</f>
        <v/>
      </c>
      <c r="I910" t="str">
        <f>IF(A910="","",IF(AND(C910&gt;=INDEX('Lookup Tables'!$C$2:$C$9,MATCH(B910,'Lookup Tables'!$A$2:$A$9,-1)),C910&lt;=INDEX('Lookup Tables'!$D$2:$D$9,MATCH(B910,'Lookup Tables'!$A$2:$A$9,-1))),"PASS","FAIL"))</f>
        <v/>
      </c>
      <c r="J910" t="str">
        <f t="shared" si="56"/>
        <v/>
      </c>
      <c r="K910" t="str">
        <f t="shared" si="57"/>
        <v/>
      </c>
      <c r="L910" t="str">
        <f t="shared" si="58"/>
        <v/>
      </c>
      <c r="M910" t="str">
        <f t="shared" si="59"/>
        <v/>
      </c>
    </row>
    <row r="911" spans="8:13" x14ac:dyDescent="0.25">
      <c r="H911" t="str">
        <f>IF(A911="","",INDEX('Lookup Tables'!$B$2:$B$9,MATCH(B911,'Lookup Tables'!$A$2:$A$9,-1)))</f>
        <v/>
      </c>
      <c r="I911" t="str">
        <f>IF(A911="","",IF(AND(C911&gt;=INDEX('Lookup Tables'!$C$2:$C$9,MATCH(B911,'Lookup Tables'!$A$2:$A$9,-1)),C911&lt;=INDEX('Lookup Tables'!$D$2:$D$9,MATCH(B911,'Lookup Tables'!$A$2:$A$9,-1))),"PASS","FAIL"))</f>
        <v/>
      </c>
      <c r="J911" t="str">
        <f t="shared" si="56"/>
        <v/>
      </c>
      <c r="K911" t="str">
        <f t="shared" si="57"/>
        <v/>
      </c>
      <c r="L911" t="str">
        <f t="shared" si="58"/>
        <v/>
      </c>
      <c r="M911" t="str">
        <f t="shared" si="59"/>
        <v/>
      </c>
    </row>
    <row r="912" spans="8:13" x14ac:dyDescent="0.25">
      <c r="H912" t="str">
        <f>IF(A912="","",INDEX('Lookup Tables'!$B$2:$B$9,MATCH(B912,'Lookup Tables'!$A$2:$A$9,-1)))</f>
        <v/>
      </c>
      <c r="I912" t="str">
        <f>IF(A912="","",IF(AND(C912&gt;=INDEX('Lookup Tables'!$C$2:$C$9,MATCH(B912,'Lookup Tables'!$A$2:$A$9,-1)),C912&lt;=INDEX('Lookup Tables'!$D$2:$D$9,MATCH(B912,'Lookup Tables'!$A$2:$A$9,-1))),"PASS","FAIL"))</f>
        <v/>
      </c>
      <c r="J912" t="str">
        <f t="shared" si="56"/>
        <v/>
      </c>
      <c r="K912" t="str">
        <f t="shared" si="57"/>
        <v/>
      </c>
      <c r="L912" t="str">
        <f t="shared" si="58"/>
        <v/>
      </c>
      <c r="M912" t="str">
        <f t="shared" si="59"/>
        <v/>
      </c>
    </row>
    <row r="913" spans="8:13" x14ac:dyDescent="0.25">
      <c r="H913" t="str">
        <f>IF(A913="","",INDEX('Lookup Tables'!$B$2:$B$9,MATCH(B913,'Lookup Tables'!$A$2:$A$9,-1)))</f>
        <v/>
      </c>
      <c r="I913" t="str">
        <f>IF(A913="","",IF(AND(C913&gt;=INDEX('Lookup Tables'!$C$2:$C$9,MATCH(B913,'Lookup Tables'!$A$2:$A$9,-1)),C913&lt;=INDEX('Lookup Tables'!$D$2:$D$9,MATCH(B913,'Lookup Tables'!$A$2:$A$9,-1))),"PASS","FAIL"))</f>
        <v/>
      </c>
      <c r="J913" t="str">
        <f t="shared" si="56"/>
        <v/>
      </c>
      <c r="K913" t="str">
        <f t="shared" si="57"/>
        <v/>
      </c>
      <c r="L913" t="str">
        <f t="shared" si="58"/>
        <v/>
      </c>
      <c r="M913" t="str">
        <f t="shared" si="59"/>
        <v/>
      </c>
    </row>
    <row r="914" spans="8:13" x14ac:dyDescent="0.25">
      <c r="H914" t="str">
        <f>IF(A914="","",INDEX('Lookup Tables'!$B$2:$B$9,MATCH(B914,'Lookup Tables'!$A$2:$A$9,-1)))</f>
        <v/>
      </c>
      <c r="I914" t="str">
        <f>IF(A914="","",IF(AND(C914&gt;=INDEX('Lookup Tables'!$C$2:$C$9,MATCH(B914,'Lookup Tables'!$A$2:$A$9,-1)),C914&lt;=INDEX('Lookup Tables'!$D$2:$D$9,MATCH(B914,'Lookup Tables'!$A$2:$A$9,-1))),"PASS","FAIL"))</f>
        <v/>
      </c>
      <c r="J914" t="str">
        <f t="shared" si="56"/>
        <v/>
      </c>
      <c r="K914" t="str">
        <f t="shared" si="57"/>
        <v/>
      </c>
      <c r="L914" t="str">
        <f t="shared" si="58"/>
        <v/>
      </c>
      <c r="M914" t="str">
        <f t="shared" si="59"/>
        <v/>
      </c>
    </row>
    <row r="915" spans="8:13" x14ac:dyDescent="0.25">
      <c r="H915" t="str">
        <f>IF(A915="","",INDEX('Lookup Tables'!$B$2:$B$9,MATCH(B915,'Lookup Tables'!$A$2:$A$9,-1)))</f>
        <v/>
      </c>
      <c r="I915" t="str">
        <f>IF(A915="","",IF(AND(C915&gt;=INDEX('Lookup Tables'!$C$2:$C$9,MATCH(B915,'Lookup Tables'!$A$2:$A$9,-1)),C915&lt;=INDEX('Lookup Tables'!$D$2:$D$9,MATCH(B915,'Lookup Tables'!$A$2:$A$9,-1))),"PASS","FAIL"))</f>
        <v/>
      </c>
      <c r="J915" t="str">
        <f t="shared" si="56"/>
        <v/>
      </c>
      <c r="K915" t="str">
        <f t="shared" si="57"/>
        <v/>
      </c>
      <c r="L915" t="str">
        <f t="shared" si="58"/>
        <v/>
      </c>
      <c r="M915" t="str">
        <f t="shared" si="59"/>
        <v/>
      </c>
    </row>
    <row r="916" spans="8:13" x14ac:dyDescent="0.25">
      <c r="H916" t="str">
        <f>IF(A916="","",INDEX('Lookup Tables'!$B$2:$B$9,MATCH(B916,'Lookup Tables'!$A$2:$A$9,-1)))</f>
        <v/>
      </c>
      <c r="I916" t="str">
        <f>IF(A916="","",IF(AND(C916&gt;=INDEX('Lookup Tables'!$C$2:$C$9,MATCH(B916,'Lookup Tables'!$A$2:$A$9,-1)),C916&lt;=INDEX('Lookup Tables'!$D$2:$D$9,MATCH(B916,'Lookup Tables'!$A$2:$A$9,-1))),"PASS","FAIL"))</f>
        <v/>
      </c>
      <c r="J916" t="str">
        <f t="shared" si="56"/>
        <v/>
      </c>
      <c r="K916" t="str">
        <f t="shared" si="57"/>
        <v/>
      </c>
      <c r="L916" t="str">
        <f t="shared" si="58"/>
        <v/>
      </c>
      <c r="M916" t="str">
        <f t="shared" si="59"/>
        <v/>
      </c>
    </row>
    <row r="917" spans="8:13" x14ac:dyDescent="0.25">
      <c r="H917" t="str">
        <f>IF(A917="","",INDEX('Lookup Tables'!$B$2:$B$9,MATCH(B917,'Lookup Tables'!$A$2:$A$9,-1)))</f>
        <v/>
      </c>
      <c r="I917" t="str">
        <f>IF(A917="","",IF(AND(C917&gt;=INDEX('Lookup Tables'!$C$2:$C$9,MATCH(B917,'Lookup Tables'!$A$2:$A$9,-1)),C917&lt;=INDEX('Lookup Tables'!$D$2:$D$9,MATCH(B917,'Lookup Tables'!$A$2:$A$9,-1))),"PASS","FAIL"))</f>
        <v/>
      </c>
      <c r="J917" t="str">
        <f t="shared" si="56"/>
        <v/>
      </c>
      <c r="K917" t="str">
        <f t="shared" si="57"/>
        <v/>
      </c>
      <c r="L917" t="str">
        <f t="shared" si="58"/>
        <v/>
      </c>
      <c r="M917" t="str">
        <f t="shared" si="59"/>
        <v/>
      </c>
    </row>
    <row r="918" spans="8:13" x14ac:dyDescent="0.25">
      <c r="H918" t="str">
        <f>IF(A918="","",INDEX('Lookup Tables'!$B$2:$B$9,MATCH(B918,'Lookup Tables'!$A$2:$A$9,-1)))</f>
        <v/>
      </c>
      <c r="I918" t="str">
        <f>IF(A918="","",IF(AND(C918&gt;=INDEX('Lookup Tables'!$C$2:$C$9,MATCH(B918,'Lookup Tables'!$A$2:$A$9,-1)),C918&lt;=INDEX('Lookup Tables'!$D$2:$D$9,MATCH(B918,'Lookup Tables'!$A$2:$A$9,-1))),"PASS","FAIL"))</f>
        <v/>
      </c>
      <c r="J918" t="str">
        <f t="shared" si="56"/>
        <v/>
      </c>
      <c r="K918" t="str">
        <f t="shared" si="57"/>
        <v/>
      </c>
      <c r="L918" t="str">
        <f t="shared" si="58"/>
        <v/>
      </c>
      <c r="M918" t="str">
        <f t="shared" si="59"/>
        <v/>
      </c>
    </row>
    <row r="919" spans="8:13" x14ac:dyDescent="0.25">
      <c r="H919" t="str">
        <f>IF(A919="","",INDEX('Lookup Tables'!$B$2:$B$9,MATCH(B919,'Lookup Tables'!$A$2:$A$9,-1)))</f>
        <v/>
      </c>
      <c r="I919" t="str">
        <f>IF(A919="","",IF(AND(C919&gt;=INDEX('Lookup Tables'!$C$2:$C$9,MATCH(B919,'Lookup Tables'!$A$2:$A$9,-1)),C919&lt;=INDEX('Lookup Tables'!$D$2:$D$9,MATCH(B919,'Lookup Tables'!$A$2:$A$9,-1))),"PASS","FAIL"))</f>
        <v/>
      </c>
      <c r="J919" t="str">
        <f t="shared" si="56"/>
        <v/>
      </c>
      <c r="K919" t="str">
        <f t="shared" si="57"/>
        <v/>
      </c>
      <c r="L919" t="str">
        <f t="shared" si="58"/>
        <v/>
      </c>
      <c r="M919" t="str">
        <f t="shared" si="59"/>
        <v/>
      </c>
    </row>
    <row r="920" spans="8:13" x14ac:dyDescent="0.25">
      <c r="H920" t="str">
        <f>IF(A920="","",INDEX('Lookup Tables'!$B$2:$B$9,MATCH(B920,'Lookup Tables'!$A$2:$A$9,-1)))</f>
        <v/>
      </c>
      <c r="I920" t="str">
        <f>IF(A920="","",IF(AND(C920&gt;=INDEX('Lookup Tables'!$C$2:$C$9,MATCH(B920,'Lookup Tables'!$A$2:$A$9,-1)),C920&lt;=INDEX('Lookup Tables'!$D$2:$D$9,MATCH(B920,'Lookup Tables'!$A$2:$A$9,-1))),"PASS","FAIL"))</f>
        <v/>
      </c>
      <c r="J920" t="str">
        <f t="shared" si="56"/>
        <v/>
      </c>
      <c r="K920" t="str">
        <f t="shared" si="57"/>
        <v/>
      </c>
      <c r="L920" t="str">
        <f t="shared" si="58"/>
        <v/>
      </c>
      <c r="M920" t="str">
        <f t="shared" si="59"/>
        <v/>
      </c>
    </row>
    <row r="921" spans="8:13" x14ac:dyDescent="0.25">
      <c r="H921" t="str">
        <f>IF(A921="","",INDEX('Lookup Tables'!$B$2:$B$9,MATCH(B921,'Lookup Tables'!$A$2:$A$9,-1)))</f>
        <v/>
      </c>
      <c r="I921" t="str">
        <f>IF(A921="","",IF(AND(C921&gt;=INDEX('Lookup Tables'!$C$2:$C$9,MATCH(B921,'Lookup Tables'!$A$2:$A$9,-1)),C921&lt;=INDEX('Lookup Tables'!$D$2:$D$9,MATCH(B921,'Lookup Tables'!$A$2:$A$9,-1))),"PASS","FAIL"))</f>
        <v/>
      </c>
      <c r="J921" t="str">
        <f t="shared" si="56"/>
        <v/>
      </c>
      <c r="K921" t="str">
        <f t="shared" si="57"/>
        <v/>
      </c>
      <c r="L921" t="str">
        <f t="shared" si="58"/>
        <v/>
      </c>
      <c r="M921" t="str">
        <f t="shared" si="59"/>
        <v/>
      </c>
    </row>
    <row r="922" spans="8:13" x14ac:dyDescent="0.25">
      <c r="H922" t="str">
        <f>IF(A922="","",INDEX('Lookup Tables'!$B$2:$B$9,MATCH(B922,'Lookup Tables'!$A$2:$A$9,-1)))</f>
        <v/>
      </c>
      <c r="I922" t="str">
        <f>IF(A922="","",IF(AND(C922&gt;=INDEX('Lookup Tables'!$C$2:$C$9,MATCH(B922,'Lookup Tables'!$A$2:$A$9,-1)),C922&lt;=INDEX('Lookup Tables'!$D$2:$D$9,MATCH(B922,'Lookup Tables'!$A$2:$A$9,-1))),"PASS","FAIL"))</f>
        <v/>
      </c>
      <c r="J922" t="str">
        <f t="shared" si="56"/>
        <v/>
      </c>
      <c r="K922" t="str">
        <f t="shared" si="57"/>
        <v/>
      </c>
      <c r="L922" t="str">
        <f t="shared" si="58"/>
        <v/>
      </c>
      <c r="M922" t="str">
        <f t="shared" si="59"/>
        <v/>
      </c>
    </row>
    <row r="923" spans="8:13" x14ac:dyDescent="0.25">
      <c r="H923" t="str">
        <f>IF(A923="","",INDEX('Lookup Tables'!$B$2:$B$9,MATCH(B923,'Lookup Tables'!$A$2:$A$9,-1)))</f>
        <v/>
      </c>
      <c r="I923" t="str">
        <f>IF(A923="","",IF(AND(C923&gt;=INDEX('Lookup Tables'!$C$2:$C$9,MATCH(B923,'Lookup Tables'!$A$2:$A$9,-1)),C923&lt;=INDEX('Lookup Tables'!$D$2:$D$9,MATCH(B923,'Lookup Tables'!$A$2:$A$9,-1))),"PASS","FAIL"))</f>
        <v/>
      </c>
      <c r="J923" t="str">
        <f t="shared" si="56"/>
        <v/>
      </c>
      <c r="K923" t="str">
        <f t="shared" si="57"/>
        <v/>
      </c>
      <c r="L923" t="str">
        <f t="shared" si="58"/>
        <v/>
      </c>
      <c r="M923" t="str">
        <f t="shared" si="59"/>
        <v/>
      </c>
    </row>
    <row r="924" spans="8:13" x14ac:dyDescent="0.25">
      <c r="H924" t="str">
        <f>IF(A924="","",INDEX('Lookup Tables'!$B$2:$B$9,MATCH(B924,'Lookup Tables'!$A$2:$A$9,-1)))</f>
        <v/>
      </c>
      <c r="I924" t="str">
        <f>IF(A924="","",IF(AND(C924&gt;=INDEX('Lookup Tables'!$C$2:$C$9,MATCH(B924,'Lookup Tables'!$A$2:$A$9,-1)),C924&lt;=INDEX('Lookup Tables'!$D$2:$D$9,MATCH(B924,'Lookup Tables'!$A$2:$A$9,-1))),"PASS","FAIL"))</f>
        <v/>
      </c>
      <c r="J924" t="str">
        <f t="shared" si="56"/>
        <v/>
      </c>
      <c r="K924" t="str">
        <f t="shared" si="57"/>
        <v/>
      </c>
      <c r="L924" t="str">
        <f t="shared" si="58"/>
        <v/>
      </c>
      <c r="M924" t="str">
        <f t="shared" si="59"/>
        <v/>
      </c>
    </row>
    <row r="925" spans="8:13" x14ac:dyDescent="0.25">
      <c r="H925" t="str">
        <f>IF(A925="","",INDEX('Lookup Tables'!$B$2:$B$9,MATCH(B925,'Lookup Tables'!$A$2:$A$9,-1)))</f>
        <v/>
      </c>
      <c r="I925" t="str">
        <f>IF(A925="","",IF(AND(C925&gt;=INDEX('Lookup Tables'!$C$2:$C$9,MATCH(B925,'Lookup Tables'!$A$2:$A$9,-1)),C925&lt;=INDEX('Lookup Tables'!$D$2:$D$9,MATCH(B925,'Lookup Tables'!$A$2:$A$9,-1))),"PASS","FAIL"))</f>
        <v/>
      </c>
      <c r="J925" t="str">
        <f t="shared" si="56"/>
        <v/>
      </c>
      <c r="K925" t="str">
        <f t="shared" si="57"/>
        <v/>
      </c>
      <c r="L925" t="str">
        <f t="shared" si="58"/>
        <v/>
      </c>
      <c r="M925" t="str">
        <f t="shared" si="59"/>
        <v/>
      </c>
    </row>
    <row r="926" spans="8:13" x14ac:dyDescent="0.25">
      <c r="H926" t="str">
        <f>IF(A926="","",INDEX('Lookup Tables'!$B$2:$B$9,MATCH(B926,'Lookup Tables'!$A$2:$A$9,-1)))</f>
        <v/>
      </c>
      <c r="I926" t="str">
        <f>IF(A926="","",IF(AND(C926&gt;=INDEX('Lookup Tables'!$C$2:$C$9,MATCH(B926,'Lookup Tables'!$A$2:$A$9,-1)),C926&lt;=INDEX('Lookup Tables'!$D$2:$D$9,MATCH(B926,'Lookup Tables'!$A$2:$A$9,-1))),"PASS","FAIL"))</f>
        <v/>
      </c>
      <c r="J926" t="str">
        <f t="shared" si="56"/>
        <v/>
      </c>
      <c r="K926" t="str">
        <f t="shared" si="57"/>
        <v/>
      </c>
      <c r="L926" t="str">
        <f t="shared" si="58"/>
        <v/>
      </c>
      <c r="M926" t="str">
        <f t="shared" si="59"/>
        <v/>
      </c>
    </row>
    <row r="927" spans="8:13" x14ac:dyDescent="0.25">
      <c r="H927" t="str">
        <f>IF(A927="","",INDEX('Lookup Tables'!$B$2:$B$9,MATCH(B927,'Lookup Tables'!$A$2:$A$9,-1)))</f>
        <v/>
      </c>
      <c r="I927" t="str">
        <f>IF(A927="","",IF(AND(C927&gt;=INDEX('Lookup Tables'!$C$2:$C$9,MATCH(B927,'Lookup Tables'!$A$2:$A$9,-1)),C927&lt;=INDEX('Lookup Tables'!$D$2:$D$9,MATCH(B927,'Lookup Tables'!$A$2:$A$9,-1))),"PASS","FAIL"))</f>
        <v/>
      </c>
      <c r="J927" t="str">
        <f t="shared" si="56"/>
        <v/>
      </c>
      <c r="K927" t="str">
        <f t="shared" si="57"/>
        <v/>
      </c>
      <c r="L927" t="str">
        <f t="shared" si="58"/>
        <v/>
      </c>
      <c r="M927" t="str">
        <f t="shared" si="59"/>
        <v/>
      </c>
    </row>
    <row r="928" spans="8:13" x14ac:dyDescent="0.25">
      <c r="H928" t="str">
        <f>IF(A928="","",INDEX('Lookup Tables'!$B$2:$B$9,MATCH(B928,'Lookup Tables'!$A$2:$A$9,-1)))</f>
        <v/>
      </c>
      <c r="I928" t="str">
        <f>IF(A928="","",IF(AND(C928&gt;=INDEX('Lookup Tables'!$C$2:$C$9,MATCH(B928,'Lookup Tables'!$A$2:$A$9,-1)),C928&lt;=INDEX('Lookup Tables'!$D$2:$D$9,MATCH(B928,'Lookup Tables'!$A$2:$A$9,-1))),"PASS","FAIL"))</f>
        <v/>
      </c>
      <c r="J928" t="str">
        <f t="shared" si="56"/>
        <v/>
      </c>
      <c r="K928" t="str">
        <f t="shared" si="57"/>
        <v/>
      </c>
      <c r="L928" t="str">
        <f t="shared" si="58"/>
        <v/>
      </c>
      <c r="M928" t="str">
        <f t="shared" si="59"/>
        <v/>
      </c>
    </row>
    <row r="929" spans="8:13" x14ac:dyDescent="0.25">
      <c r="H929" t="str">
        <f>IF(A929="","",INDEX('Lookup Tables'!$B$2:$B$9,MATCH(B929,'Lookup Tables'!$A$2:$A$9,-1)))</f>
        <v/>
      </c>
      <c r="I929" t="str">
        <f>IF(A929="","",IF(AND(C929&gt;=INDEX('Lookup Tables'!$C$2:$C$9,MATCH(B929,'Lookup Tables'!$A$2:$A$9,-1)),C929&lt;=INDEX('Lookup Tables'!$D$2:$D$9,MATCH(B929,'Lookup Tables'!$A$2:$A$9,-1))),"PASS","FAIL"))</f>
        <v/>
      </c>
      <c r="J929" t="str">
        <f t="shared" si="56"/>
        <v/>
      </c>
      <c r="K929" t="str">
        <f t="shared" si="57"/>
        <v/>
      </c>
      <c r="L929" t="str">
        <f t="shared" si="58"/>
        <v/>
      </c>
      <c r="M929" t="str">
        <f t="shared" si="59"/>
        <v/>
      </c>
    </row>
    <row r="930" spans="8:13" x14ac:dyDescent="0.25">
      <c r="H930" t="str">
        <f>IF(A930="","",INDEX('Lookup Tables'!$B$2:$B$9,MATCH(B930,'Lookup Tables'!$A$2:$A$9,-1)))</f>
        <v/>
      </c>
      <c r="I930" t="str">
        <f>IF(A930="","",IF(AND(C930&gt;=INDEX('Lookup Tables'!$C$2:$C$9,MATCH(B930,'Lookup Tables'!$A$2:$A$9,-1)),C930&lt;=INDEX('Lookup Tables'!$D$2:$D$9,MATCH(B930,'Lookup Tables'!$A$2:$A$9,-1))),"PASS","FAIL"))</f>
        <v/>
      </c>
      <c r="J930" t="str">
        <f t="shared" si="56"/>
        <v/>
      </c>
      <c r="K930" t="str">
        <f t="shared" si="57"/>
        <v/>
      </c>
      <c r="L930" t="str">
        <f t="shared" si="58"/>
        <v/>
      </c>
      <c r="M930" t="str">
        <f t="shared" si="59"/>
        <v/>
      </c>
    </row>
    <row r="931" spans="8:13" x14ac:dyDescent="0.25">
      <c r="H931" t="str">
        <f>IF(A931="","",INDEX('Lookup Tables'!$B$2:$B$9,MATCH(B931,'Lookup Tables'!$A$2:$A$9,-1)))</f>
        <v/>
      </c>
      <c r="I931" t="str">
        <f>IF(A931="","",IF(AND(C931&gt;=INDEX('Lookup Tables'!$C$2:$C$9,MATCH(B931,'Lookup Tables'!$A$2:$A$9,-1)),C931&lt;=INDEX('Lookup Tables'!$D$2:$D$9,MATCH(B931,'Lookup Tables'!$A$2:$A$9,-1))),"PASS","FAIL"))</f>
        <v/>
      </c>
      <c r="J931" t="str">
        <f t="shared" si="56"/>
        <v/>
      </c>
      <c r="K931" t="str">
        <f t="shared" si="57"/>
        <v/>
      </c>
      <c r="L931" t="str">
        <f t="shared" si="58"/>
        <v/>
      </c>
      <c r="M931" t="str">
        <f t="shared" si="59"/>
        <v/>
      </c>
    </row>
    <row r="932" spans="8:13" x14ac:dyDescent="0.25">
      <c r="H932" t="str">
        <f>IF(A932="","",INDEX('Lookup Tables'!$B$2:$B$9,MATCH(B932,'Lookup Tables'!$A$2:$A$9,-1)))</f>
        <v/>
      </c>
      <c r="I932" t="str">
        <f>IF(A932="","",IF(AND(C932&gt;=INDEX('Lookup Tables'!$C$2:$C$9,MATCH(B932,'Lookup Tables'!$A$2:$A$9,-1)),C932&lt;=INDEX('Lookup Tables'!$D$2:$D$9,MATCH(B932,'Lookup Tables'!$A$2:$A$9,-1))),"PASS","FAIL"))</f>
        <v/>
      </c>
      <c r="J932" t="str">
        <f t="shared" si="56"/>
        <v/>
      </c>
      <c r="K932" t="str">
        <f t="shared" si="57"/>
        <v/>
      </c>
      <c r="L932" t="str">
        <f t="shared" si="58"/>
        <v/>
      </c>
      <c r="M932" t="str">
        <f t="shared" si="59"/>
        <v/>
      </c>
    </row>
    <row r="933" spans="8:13" x14ac:dyDescent="0.25">
      <c r="H933" t="str">
        <f>IF(A933="","",INDEX('Lookup Tables'!$B$2:$B$9,MATCH(B933,'Lookup Tables'!$A$2:$A$9,-1)))</f>
        <v/>
      </c>
      <c r="I933" t="str">
        <f>IF(A933="","",IF(AND(C933&gt;=INDEX('Lookup Tables'!$C$2:$C$9,MATCH(B933,'Lookup Tables'!$A$2:$A$9,-1)),C933&lt;=INDEX('Lookup Tables'!$D$2:$D$9,MATCH(B933,'Lookup Tables'!$A$2:$A$9,-1))),"PASS","FAIL"))</f>
        <v/>
      </c>
      <c r="J933" t="str">
        <f t="shared" si="56"/>
        <v/>
      </c>
      <c r="K933" t="str">
        <f t="shared" si="57"/>
        <v/>
      </c>
      <c r="L933" t="str">
        <f t="shared" si="58"/>
        <v/>
      </c>
      <c r="M933" t="str">
        <f t="shared" si="59"/>
        <v/>
      </c>
    </row>
    <row r="934" spans="8:13" x14ac:dyDescent="0.25">
      <c r="H934" t="str">
        <f>IF(A934="","",INDEX('Lookup Tables'!$B$2:$B$9,MATCH(B934,'Lookup Tables'!$A$2:$A$9,-1)))</f>
        <v/>
      </c>
      <c r="I934" t="str">
        <f>IF(A934="","",IF(AND(C934&gt;=INDEX('Lookup Tables'!$C$2:$C$9,MATCH(B934,'Lookup Tables'!$A$2:$A$9,-1)),C934&lt;=INDEX('Lookup Tables'!$D$2:$D$9,MATCH(B934,'Lookup Tables'!$A$2:$A$9,-1))),"PASS","FAIL"))</f>
        <v/>
      </c>
      <c r="J934" t="str">
        <f t="shared" si="56"/>
        <v/>
      </c>
      <c r="K934" t="str">
        <f t="shared" si="57"/>
        <v/>
      </c>
      <c r="L934" t="str">
        <f t="shared" si="58"/>
        <v/>
      </c>
      <c r="M934" t="str">
        <f t="shared" si="59"/>
        <v/>
      </c>
    </row>
    <row r="935" spans="8:13" x14ac:dyDescent="0.25">
      <c r="H935" t="str">
        <f>IF(A935="","",INDEX('Lookup Tables'!$B$2:$B$9,MATCH(B935,'Lookup Tables'!$A$2:$A$9,-1)))</f>
        <v/>
      </c>
      <c r="I935" t="str">
        <f>IF(A935="","",IF(AND(C935&gt;=INDEX('Lookup Tables'!$C$2:$C$9,MATCH(B935,'Lookup Tables'!$A$2:$A$9,-1)),C935&lt;=INDEX('Lookup Tables'!$D$2:$D$9,MATCH(B935,'Lookup Tables'!$A$2:$A$9,-1))),"PASS","FAIL"))</f>
        <v/>
      </c>
      <c r="J935" t="str">
        <f t="shared" si="56"/>
        <v/>
      </c>
      <c r="K935" t="str">
        <f t="shared" si="57"/>
        <v/>
      </c>
      <c r="L935" t="str">
        <f t="shared" si="58"/>
        <v/>
      </c>
      <c r="M935" t="str">
        <f t="shared" si="59"/>
        <v/>
      </c>
    </row>
    <row r="936" spans="8:13" x14ac:dyDescent="0.25">
      <c r="H936" t="str">
        <f>IF(A936="","",INDEX('Lookup Tables'!$B$2:$B$9,MATCH(B936,'Lookup Tables'!$A$2:$A$9,-1)))</f>
        <v/>
      </c>
      <c r="I936" t="str">
        <f>IF(A936="","",IF(AND(C936&gt;=INDEX('Lookup Tables'!$C$2:$C$9,MATCH(B936,'Lookup Tables'!$A$2:$A$9,-1)),C936&lt;=INDEX('Lookup Tables'!$D$2:$D$9,MATCH(B936,'Lookup Tables'!$A$2:$A$9,-1))),"PASS","FAIL"))</f>
        <v/>
      </c>
      <c r="J936" t="str">
        <f t="shared" si="56"/>
        <v/>
      </c>
      <c r="K936" t="str">
        <f t="shared" si="57"/>
        <v/>
      </c>
      <c r="L936" t="str">
        <f t="shared" si="58"/>
        <v/>
      </c>
      <c r="M936" t="str">
        <f t="shared" si="59"/>
        <v/>
      </c>
    </row>
    <row r="937" spans="8:13" x14ac:dyDescent="0.25">
      <c r="H937" t="str">
        <f>IF(A937="","",INDEX('Lookup Tables'!$B$2:$B$9,MATCH(B937,'Lookup Tables'!$A$2:$A$9,-1)))</f>
        <v/>
      </c>
      <c r="I937" t="str">
        <f>IF(A937="","",IF(AND(C937&gt;=INDEX('Lookup Tables'!$C$2:$C$9,MATCH(B937,'Lookup Tables'!$A$2:$A$9,-1)),C937&lt;=INDEX('Lookup Tables'!$D$2:$D$9,MATCH(B937,'Lookup Tables'!$A$2:$A$9,-1))),"PASS","FAIL"))</f>
        <v/>
      </c>
      <c r="J937" t="str">
        <f t="shared" si="56"/>
        <v/>
      </c>
      <c r="K937" t="str">
        <f t="shared" si="57"/>
        <v/>
      </c>
      <c r="L937" t="str">
        <f t="shared" si="58"/>
        <v/>
      </c>
      <c r="M937" t="str">
        <f t="shared" si="59"/>
        <v/>
      </c>
    </row>
    <row r="938" spans="8:13" x14ac:dyDescent="0.25">
      <c r="H938" t="str">
        <f>IF(A938="","",INDEX('Lookup Tables'!$B$2:$B$9,MATCH(B938,'Lookup Tables'!$A$2:$A$9,-1)))</f>
        <v/>
      </c>
      <c r="I938" t="str">
        <f>IF(A938="","",IF(AND(C938&gt;=INDEX('Lookup Tables'!$C$2:$C$9,MATCH(B938,'Lookup Tables'!$A$2:$A$9,-1)),C938&lt;=INDEX('Lookup Tables'!$D$2:$D$9,MATCH(B938,'Lookup Tables'!$A$2:$A$9,-1))),"PASS","FAIL"))</f>
        <v/>
      </c>
      <c r="J938" t="str">
        <f t="shared" si="56"/>
        <v/>
      </c>
      <c r="K938" t="str">
        <f t="shared" si="57"/>
        <v/>
      </c>
      <c r="L938" t="str">
        <f t="shared" si="58"/>
        <v/>
      </c>
      <c r="M938" t="str">
        <f t="shared" si="59"/>
        <v/>
      </c>
    </row>
    <row r="939" spans="8:13" x14ac:dyDescent="0.25">
      <c r="H939" t="str">
        <f>IF(A939="","",INDEX('Lookup Tables'!$B$2:$B$9,MATCH(B939,'Lookup Tables'!$A$2:$A$9,-1)))</f>
        <v/>
      </c>
      <c r="I939" t="str">
        <f>IF(A939="","",IF(AND(C939&gt;=INDEX('Lookup Tables'!$C$2:$C$9,MATCH(B939,'Lookup Tables'!$A$2:$A$9,-1)),C939&lt;=INDEX('Lookup Tables'!$D$2:$D$9,MATCH(B939,'Lookup Tables'!$A$2:$A$9,-1))),"PASS","FAIL"))</f>
        <v/>
      </c>
      <c r="J939" t="str">
        <f t="shared" si="56"/>
        <v/>
      </c>
      <c r="K939" t="str">
        <f t="shared" si="57"/>
        <v/>
      </c>
      <c r="L939" t="str">
        <f t="shared" si="58"/>
        <v/>
      </c>
      <c r="M939" t="str">
        <f t="shared" si="59"/>
        <v/>
      </c>
    </row>
    <row r="940" spans="8:13" x14ac:dyDescent="0.25">
      <c r="H940" t="str">
        <f>IF(A940="","",INDEX('Lookup Tables'!$B$2:$B$9,MATCH(B940,'Lookup Tables'!$A$2:$A$9,-1)))</f>
        <v/>
      </c>
      <c r="I940" t="str">
        <f>IF(A940="","",IF(AND(C940&gt;=INDEX('Lookup Tables'!$C$2:$C$9,MATCH(B940,'Lookup Tables'!$A$2:$A$9,-1)),C940&lt;=INDEX('Lookup Tables'!$D$2:$D$9,MATCH(B940,'Lookup Tables'!$A$2:$A$9,-1))),"PASS","FAIL"))</f>
        <v/>
      </c>
      <c r="J940" t="str">
        <f t="shared" si="56"/>
        <v/>
      </c>
      <c r="K940" t="str">
        <f t="shared" si="57"/>
        <v/>
      </c>
      <c r="L940" t="str">
        <f t="shared" si="58"/>
        <v/>
      </c>
      <c r="M940" t="str">
        <f t="shared" si="59"/>
        <v/>
      </c>
    </row>
    <row r="941" spans="8:13" x14ac:dyDescent="0.25">
      <c r="H941" t="str">
        <f>IF(A941="","",INDEX('Lookup Tables'!$B$2:$B$9,MATCH(B941,'Lookup Tables'!$A$2:$A$9,-1)))</f>
        <v/>
      </c>
      <c r="I941" t="str">
        <f>IF(A941="","",IF(AND(C941&gt;=INDEX('Lookup Tables'!$C$2:$C$9,MATCH(B941,'Lookup Tables'!$A$2:$A$9,-1)),C941&lt;=INDEX('Lookup Tables'!$D$2:$D$9,MATCH(B941,'Lookup Tables'!$A$2:$A$9,-1))),"PASS","FAIL"))</f>
        <v/>
      </c>
      <c r="J941" t="str">
        <f t="shared" si="56"/>
        <v/>
      </c>
      <c r="K941" t="str">
        <f t="shared" si="57"/>
        <v/>
      </c>
      <c r="L941" t="str">
        <f t="shared" si="58"/>
        <v/>
      </c>
      <c r="M941" t="str">
        <f t="shared" si="59"/>
        <v/>
      </c>
    </row>
    <row r="942" spans="8:13" x14ac:dyDescent="0.25">
      <c r="H942" t="str">
        <f>IF(A942="","",INDEX('Lookup Tables'!$B$2:$B$9,MATCH(B942,'Lookup Tables'!$A$2:$A$9,-1)))</f>
        <v/>
      </c>
      <c r="I942" t="str">
        <f>IF(A942="","",IF(AND(C942&gt;=INDEX('Lookup Tables'!$C$2:$C$9,MATCH(B942,'Lookup Tables'!$A$2:$A$9,-1)),C942&lt;=INDEX('Lookup Tables'!$D$2:$D$9,MATCH(B942,'Lookup Tables'!$A$2:$A$9,-1))),"PASS","FAIL"))</f>
        <v/>
      </c>
      <c r="J942" t="str">
        <f t="shared" si="56"/>
        <v/>
      </c>
      <c r="K942" t="str">
        <f t="shared" si="57"/>
        <v/>
      </c>
      <c r="L942" t="str">
        <f t="shared" si="58"/>
        <v/>
      </c>
      <c r="M942" t="str">
        <f t="shared" si="59"/>
        <v/>
      </c>
    </row>
    <row r="943" spans="8:13" x14ac:dyDescent="0.25">
      <c r="H943" t="str">
        <f>IF(A943="","",INDEX('Lookup Tables'!$B$2:$B$9,MATCH(B943,'Lookup Tables'!$A$2:$A$9,-1)))</f>
        <v/>
      </c>
      <c r="I943" t="str">
        <f>IF(A943="","",IF(AND(C943&gt;=INDEX('Lookup Tables'!$C$2:$C$9,MATCH(B943,'Lookup Tables'!$A$2:$A$9,-1)),C943&lt;=INDEX('Lookup Tables'!$D$2:$D$9,MATCH(B943,'Lookup Tables'!$A$2:$A$9,-1))),"PASS","FAIL"))</f>
        <v/>
      </c>
      <c r="J943" t="str">
        <f t="shared" si="56"/>
        <v/>
      </c>
      <c r="K943" t="str">
        <f t="shared" si="57"/>
        <v/>
      </c>
      <c r="L943" t="str">
        <f t="shared" si="58"/>
        <v/>
      </c>
      <c r="M943" t="str">
        <f t="shared" si="59"/>
        <v/>
      </c>
    </row>
    <row r="944" spans="8:13" x14ac:dyDescent="0.25">
      <c r="H944" t="str">
        <f>IF(A944="","",INDEX('Lookup Tables'!$B$2:$B$9,MATCH(B944,'Lookup Tables'!$A$2:$A$9,-1)))</f>
        <v/>
      </c>
      <c r="I944" t="str">
        <f>IF(A944="","",IF(AND(C944&gt;=INDEX('Lookup Tables'!$C$2:$C$9,MATCH(B944,'Lookup Tables'!$A$2:$A$9,-1)),C944&lt;=INDEX('Lookup Tables'!$D$2:$D$9,MATCH(B944,'Lookup Tables'!$A$2:$A$9,-1))),"PASS","FAIL"))</f>
        <v/>
      </c>
      <c r="J944" t="str">
        <f t="shared" si="56"/>
        <v/>
      </c>
      <c r="K944" t="str">
        <f t="shared" si="57"/>
        <v/>
      </c>
      <c r="L944" t="str">
        <f t="shared" si="58"/>
        <v/>
      </c>
      <c r="M944" t="str">
        <f t="shared" si="59"/>
        <v/>
      </c>
    </row>
    <row r="945" spans="8:13" x14ac:dyDescent="0.25">
      <c r="H945" t="str">
        <f>IF(A945="","",INDEX('Lookup Tables'!$B$2:$B$9,MATCH(B945,'Lookup Tables'!$A$2:$A$9,-1)))</f>
        <v/>
      </c>
      <c r="I945" t="str">
        <f>IF(A945="","",IF(AND(C945&gt;=INDEX('Lookup Tables'!$C$2:$C$9,MATCH(B945,'Lookup Tables'!$A$2:$A$9,-1)),C945&lt;=INDEX('Lookup Tables'!$D$2:$D$9,MATCH(B945,'Lookup Tables'!$A$2:$A$9,-1))),"PASS","FAIL"))</f>
        <v/>
      </c>
      <c r="J945" t="str">
        <f t="shared" si="56"/>
        <v/>
      </c>
      <c r="K945" t="str">
        <f t="shared" si="57"/>
        <v/>
      </c>
      <c r="L945" t="str">
        <f t="shared" si="58"/>
        <v/>
      </c>
      <c r="M945" t="str">
        <f t="shared" si="59"/>
        <v/>
      </c>
    </row>
    <row r="946" spans="8:13" x14ac:dyDescent="0.25">
      <c r="H946" t="str">
        <f>IF(A946="","",INDEX('Lookup Tables'!$B$2:$B$9,MATCH(B946,'Lookup Tables'!$A$2:$A$9,-1)))</f>
        <v/>
      </c>
      <c r="I946" t="str">
        <f>IF(A946="","",IF(AND(C946&gt;=INDEX('Lookup Tables'!$C$2:$C$9,MATCH(B946,'Lookup Tables'!$A$2:$A$9,-1)),C946&lt;=INDEX('Lookup Tables'!$D$2:$D$9,MATCH(B946,'Lookup Tables'!$A$2:$A$9,-1))),"PASS","FAIL"))</f>
        <v/>
      </c>
      <c r="J946" t="str">
        <f t="shared" si="56"/>
        <v/>
      </c>
      <c r="K946" t="str">
        <f t="shared" si="57"/>
        <v/>
      </c>
      <c r="L946" t="str">
        <f t="shared" si="58"/>
        <v/>
      </c>
      <c r="M946" t="str">
        <f t="shared" si="59"/>
        <v/>
      </c>
    </row>
    <row r="947" spans="8:13" x14ac:dyDescent="0.25">
      <c r="H947" t="str">
        <f>IF(A947="","",INDEX('Lookup Tables'!$B$2:$B$9,MATCH(B947,'Lookup Tables'!$A$2:$A$9,-1)))</f>
        <v/>
      </c>
      <c r="I947" t="str">
        <f>IF(A947="","",IF(AND(C947&gt;=INDEX('Lookup Tables'!$C$2:$C$9,MATCH(B947,'Lookup Tables'!$A$2:$A$9,-1)),C947&lt;=INDEX('Lookup Tables'!$D$2:$D$9,MATCH(B947,'Lookup Tables'!$A$2:$A$9,-1))),"PASS","FAIL"))</f>
        <v/>
      </c>
      <c r="J947" t="str">
        <f t="shared" si="56"/>
        <v/>
      </c>
      <c r="K947" t="str">
        <f t="shared" si="57"/>
        <v/>
      </c>
      <c r="L947" t="str">
        <f t="shared" si="58"/>
        <v/>
      </c>
      <c r="M947" t="str">
        <f t="shared" si="59"/>
        <v/>
      </c>
    </row>
    <row r="948" spans="8:13" x14ac:dyDescent="0.25">
      <c r="H948" t="str">
        <f>IF(A948="","",INDEX('Lookup Tables'!$B$2:$B$9,MATCH(B948,'Lookup Tables'!$A$2:$A$9,-1)))</f>
        <v/>
      </c>
      <c r="I948" t="str">
        <f>IF(A948="","",IF(AND(C948&gt;=INDEX('Lookup Tables'!$C$2:$C$9,MATCH(B948,'Lookup Tables'!$A$2:$A$9,-1)),C948&lt;=INDEX('Lookup Tables'!$D$2:$D$9,MATCH(B948,'Lookup Tables'!$A$2:$A$9,-1))),"PASS","FAIL"))</f>
        <v/>
      </c>
      <c r="J948" t="str">
        <f t="shared" si="56"/>
        <v/>
      </c>
      <c r="K948" t="str">
        <f t="shared" si="57"/>
        <v/>
      </c>
      <c r="L948" t="str">
        <f t="shared" si="58"/>
        <v/>
      </c>
      <c r="M948" t="str">
        <f t="shared" si="59"/>
        <v/>
      </c>
    </row>
    <row r="949" spans="8:13" x14ac:dyDescent="0.25">
      <c r="H949" t="str">
        <f>IF(A949="","",INDEX('Lookup Tables'!$B$2:$B$9,MATCH(B949,'Lookup Tables'!$A$2:$A$9,-1)))</f>
        <v/>
      </c>
      <c r="I949" t="str">
        <f>IF(A949="","",IF(AND(C949&gt;=INDEX('Lookup Tables'!$C$2:$C$9,MATCH(B949,'Lookup Tables'!$A$2:$A$9,-1)),C949&lt;=INDEX('Lookup Tables'!$D$2:$D$9,MATCH(B949,'Lookup Tables'!$A$2:$A$9,-1))),"PASS","FAIL"))</f>
        <v/>
      </c>
      <c r="J949" t="str">
        <f t="shared" si="56"/>
        <v/>
      </c>
      <c r="K949" t="str">
        <f t="shared" si="57"/>
        <v/>
      </c>
      <c r="L949" t="str">
        <f t="shared" si="58"/>
        <v/>
      </c>
      <c r="M949" t="str">
        <f t="shared" si="59"/>
        <v/>
      </c>
    </row>
    <row r="950" spans="8:13" x14ac:dyDescent="0.25">
      <c r="H950" t="str">
        <f>IF(A950="","",INDEX('Lookup Tables'!$B$2:$B$9,MATCH(B950,'Lookup Tables'!$A$2:$A$9,-1)))</f>
        <v/>
      </c>
      <c r="I950" t="str">
        <f>IF(A950="","",IF(AND(C950&gt;=INDEX('Lookup Tables'!$C$2:$C$9,MATCH(B950,'Lookup Tables'!$A$2:$A$9,-1)),C950&lt;=INDEX('Lookup Tables'!$D$2:$D$9,MATCH(B950,'Lookup Tables'!$A$2:$A$9,-1))),"PASS","FAIL"))</f>
        <v/>
      </c>
      <c r="J950" t="str">
        <f t="shared" si="56"/>
        <v/>
      </c>
      <c r="K950" t="str">
        <f t="shared" si="57"/>
        <v/>
      </c>
      <c r="L950" t="str">
        <f t="shared" si="58"/>
        <v/>
      </c>
      <c r="M950" t="str">
        <f t="shared" si="59"/>
        <v/>
      </c>
    </row>
    <row r="951" spans="8:13" x14ac:dyDescent="0.25">
      <c r="H951" t="str">
        <f>IF(A951="","",INDEX('Lookup Tables'!$B$2:$B$9,MATCH(B951,'Lookup Tables'!$A$2:$A$9,-1)))</f>
        <v/>
      </c>
      <c r="I951" t="str">
        <f>IF(A951="","",IF(AND(C951&gt;=INDEX('Lookup Tables'!$C$2:$C$9,MATCH(B951,'Lookup Tables'!$A$2:$A$9,-1)),C951&lt;=INDEX('Lookup Tables'!$D$2:$D$9,MATCH(B951,'Lookup Tables'!$A$2:$A$9,-1))),"PASS","FAIL"))</f>
        <v/>
      </c>
      <c r="J951" t="str">
        <f t="shared" si="56"/>
        <v/>
      </c>
      <c r="K951" t="str">
        <f t="shared" si="57"/>
        <v/>
      </c>
      <c r="L951" t="str">
        <f t="shared" si="58"/>
        <v/>
      </c>
      <c r="M951" t="str">
        <f t="shared" si="59"/>
        <v/>
      </c>
    </row>
    <row r="952" spans="8:13" x14ac:dyDescent="0.25">
      <c r="H952" t="str">
        <f>IF(A952="","",INDEX('Lookup Tables'!$B$2:$B$9,MATCH(B952,'Lookup Tables'!$A$2:$A$9,-1)))</f>
        <v/>
      </c>
      <c r="I952" t="str">
        <f>IF(A952="","",IF(AND(C952&gt;=INDEX('Lookup Tables'!$C$2:$C$9,MATCH(B952,'Lookup Tables'!$A$2:$A$9,-1)),C952&lt;=INDEX('Lookup Tables'!$D$2:$D$9,MATCH(B952,'Lookup Tables'!$A$2:$A$9,-1))),"PASS","FAIL"))</f>
        <v/>
      </c>
      <c r="J952" t="str">
        <f t="shared" si="56"/>
        <v/>
      </c>
      <c r="K952" t="str">
        <f t="shared" si="57"/>
        <v/>
      </c>
      <c r="L952" t="str">
        <f t="shared" si="58"/>
        <v/>
      </c>
      <c r="M952" t="str">
        <f t="shared" si="59"/>
        <v/>
      </c>
    </row>
    <row r="953" spans="8:13" x14ac:dyDescent="0.25">
      <c r="H953" t="str">
        <f>IF(A953="","",INDEX('Lookup Tables'!$B$2:$B$9,MATCH(B953,'Lookup Tables'!$A$2:$A$9,-1)))</f>
        <v/>
      </c>
      <c r="I953" t="str">
        <f>IF(A953="","",IF(AND(C953&gt;=INDEX('Lookup Tables'!$C$2:$C$9,MATCH(B953,'Lookup Tables'!$A$2:$A$9,-1)),C953&lt;=INDEX('Lookup Tables'!$D$2:$D$9,MATCH(B953,'Lookup Tables'!$A$2:$A$9,-1))),"PASS","FAIL"))</f>
        <v/>
      </c>
      <c r="J953" t="str">
        <f t="shared" si="56"/>
        <v/>
      </c>
      <c r="K953" t="str">
        <f t="shared" si="57"/>
        <v/>
      </c>
      <c r="L953" t="str">
        <f t="shared" si="58"/>
        <v/>
      </c>
      <c r="M953" t="str">
        <f t="shared" si="59"/>
        <v/>
      </c>
    </row>
    <row r="954" spans="8:13" x14ac:dyDescent="0.25">
      <c r="H954" t="str">
        <f>IF(A954="","",INDEX('Lookup Tables'!$B$2:$B$9,MATCH(B954,'Lookup Tables'!$A$2:$A$9,-1)))</f>
        <v/>
      </c>
      <c r="I954" t="str">
        <f>IF(A954="","",IF(AND(C954&gt;=INDEX('Lookup Tables'!$C$2:$C$9,MATCH(B954,'Lookup Tables'!$A$2:$A$9,-1)),C954&lt;=INDEX('Lookup Tables'!$D$2:$D$9,MATCH(B954,'Lookup Tables'!$A$2:$A$9,-1))),"PASS","FAIL"))</f>
        <v/>
      </c>
      <c r="J954" t="str">
        <f t="shared" si="56"/>
        <v/>
      </c>
      <c r="K954" t="str">
        <f t="shared" si="57"/>
        <v/>
      </c>
      <c r="L954" t="str">
        <f t="shared" si="58"/>
        <v/>
      </c>
      <c r="M954" t="str">
        <f t="shared" si="59"/>
        <v/>
      </c>
    </row>
    <row r="955" spans="8:13" x14ac:dyDescent="0.25">
      <c r="H955" t="str">
        <f>IF(A955="","",INDEX('Lookup Tables'!$B$2:$B$9,MATCH(B955,'Lookup Tables'!$A$2:$A$9,-1)))</f>
        <v/>
      </c>
      <c r="I955" t="str">
        <f>IF(A955="","",IF(AND(C955&gt;=INDEX('Lookup Tables'!$C$2:$C$9,MATCH(B955,'Lookup Tables'!$A$2:$A$9,-1)),C955&lt;=INDEX('Lookup Tables'!$D$2:$D$9,MATCH(B955,'Lookup Tables'!$A$2:$A$9,-1))),"PASS","FAIL"))</f>
        <v/>
      </c>
      <c r="J955" t="str">
        <f t="shared" si="56"/>
        <v/>
      </c>
      <c r="K955" t="str">
        <f t="shared" si="57"/>
        <v/>
      </c>
      <c r="L955" t="str">
        <f t="shared" si="58"/>
        <v/>
      </c>
      <c r="M955" t="str">
        <f t="shared" si="59"/>
        <v/>
      </c>
    </row>
    <row r="956" spans="8:13" x14ac:dyDescent="0.25">
      <c r="H956" t="str">
        <f>IF(A956="","",INDEX('Lookup Tables'!$B$2:$B$9,MATCH(B956,'Lookup Tables'!$A$2:$A$9,-1)))</f>
        <v/>
      </c>
      <c r="I956" t="str">
        <f>IF(A956="","",IF(AND(C956&gt;=INDEX('Lookup Tables'!$C$2:$C$9,MATCH(B956,'Lookup Tables'!$A$2:$A$9,-1)),C956&lt;=INDEX('Lookup Tables'!$D$2:$D$9,MATCH(B956,'Lookup Tables'!$A$2:$A$9,-1))),"PASS","FAIL"))</f>
        <v/>
      </c>
      <c r="J956" t="str">
        <f t="shared" si="56"/>
        <v/>
      </c>
      <c r="K956" t="str">
        <f t="shared" si="57"/>
        <v/>
      </c>
      <c r="L956" t="str">
        <f t="shared" si="58"/>
        <v/>
      </c>
      <c r="M956" t="str">
        <f t="shared" si="59"/>
        <v/>
      </c>
    </row>
    <row r="957" spans="8:13" x14ac:dyDescent="0.25">
      <c r="H957" t="str">
        <f>IF(A957="","",INDEX('Lookup Tables'!$B$2:$B$9,MATCH(B957,'Lookup Tables'!$A$2:$A$9,-1)))</f>
        <v/>
      </c>
      <c r="I957" t="str">
        <f>IF(A957="","",IF(AND(C957&gt;=INDEX('Lookup Tables'!$C$2:$C$9,MATCH(B957,'Lookup Tables'!$A$2:$A$9,-1)),C957&lt;=INDEX('Lookup Tables'!$D$2:$D$9,MATCH(B957,'Lookup Tables'!$A$2:$A$9,-1))),"PASS","FAIL"))</f>
        <v/>
      </c>
      <c r="J957" t="str">
        <f t="shared" si="56"/>
        <v/>
      </c>
      <c r="K957" t="str">
        <f t="shared" si="57"/>
        <v/>
      </c>
      <c r="L957" t="str">
        <f t="shared" si="58"/>
        <v/>
      </c>
      <c r="M957" t="str">
        <f t="shared" si="59"/>
        <v/>
      </c>
    </row>
    <row r="958" spans="8:13" x14ac:dyDescent="0.25">
      <c r="H958" t="str">
        <f>IF(A958="","",INDEX('Lookup Tables'!$B$2:$B$9,MATCH(B958,'Lookup Tables'!$A$2:$A$9,-1)))</f>
        <v/>
      </c>
      <c r="I958" t="str">
        <f>IF(A958="","",IF(AND(C958&gt;=INDEX('Lookup Tables'!$C$2:$C$9,MATCH(B958,'Lookup Tables'!$A$2:$A$9,-1)),C958&lt;=INDEX('Lookup Tables'!$D$2:$D$9,MATCH(B958,'Lookup Tables'!$A$2:$A$9,-1))),"PASS","FAIL"))</f>
        <v/>
      </c>
      <c r="J958" t="str">
        <f t="shared" si="56"/>
        <v/>
      </c>
      <c r="K958" t="str">
        <f t="shared" si="57"/>
        <v/>
      </c>
      <c r="L958" t="str">
        <f t="shared" si="58"/>
        <v/>
      </c>
      <c r="M958" t="str">
        <f t="shared" si="59"/>
        <v/>
      </c>
    </row>
    <row r="959" spans="8:13" x14ac:dyDescent="0.25">
      <c r="H959" t="str">
        <f>IF(A959="","",INDEX('Lookup Tables'!$B$2:$B$9,MATCH(B959,'Lookup Tables'!$A$2:$A$9,-1)))</f>
        <v/>
      </c>
      <c r="I959" t="str">
        <f>IF(A959="","",IF(AND(C959&gt;=INDEX('Lookup Tables'!$C$2:$C$9,MATCH(B959,'Lookup Tables'!$A$2:$A$9,-1)),C959&lt;=INDEX('Lookup Tables'!$D$2:$D$9,MATCH(B959,'Lookup Tables'!$A$2:$A$9,-1))),"PASS","FAIL"))</f>
        <v/>
      </c>
      <c r="J959" t="str">
        <f t="shared" si="56"/>
        <v/>
      </c>
      <c r="K959" t="str">
        <f t="shared" si="57"/>
        <v/>
      </c>
      <c r="L959" t="str">
        <f t="shared" si="58"/>
        <v/>
      </c>
      <c r="M959" t="str">
        <f t="shared" si="59"/>
        <v/>
      </c>
    </row>
    <row r="960" spans="8:13" x14ac:dyDescent="0.25">
      <c r="H960" t="str">
        <f>IF(A960="","",INDEX('Lookup Tables'!$B$2:$B$9,MATCH(B960,'Lookup Tables'!$A$2:$A$9,-1)))</f>
        <v/>
      </c>
      <c r="I960" t="str">
        <f>IF(A960="","",IF(AND(C960&gt;=INDEX('Lookup Tables'!$C$2:$C$9,MATCH(B960,'Lookup Tables'!$A$2:$A$9,-1)),C960&lt;=INDEX('Lookup Tables'!$D$2:$D$9,MATCH(B960,'Lookup Tables'!$A$2:$A$9,-1))),"PASS","FAIL"))</f>
        <v/>
      </c>
      <c r="J960" t="str">
        <f t="shared" si="56"/>
        <v/>
      </c>
      <c r="K960" t="str">
        <f t="shared" si="57"/>
        <v/>
      </c>
      <c r="L960" t="str">
        <f t="shared" si="58"/>
        <v/>
      </c>
      <c r="M960" t="str">
        <f t="shared" si="59"/>
        <v/>
      </c>
    </row>
    <row r="961" spans="8:13" x14ac:dyDescent="0.25">
      <c r="H961" t="str">
        <f>IF(A961="","",INDEX('Lookup Tables'!$B$2:$B$9,MATCH(B961,'Lookup Tables'!$A$2:$A$9,-1)))</f>
        <v/>
      </c>
      <c r="I961" t="str">
        <f>IF(A961="","",IF(AND(C961&gt;=INDEX('Lookup Tables'!$C$2:$C$9,MATCH(B961,'Lookup Tables'!$A$2:$A$9,-1)),C961&lt;=INDEX('Lookup Tables'!$D$2:$D$9,MATCH(B961,'Lookup Tables'!$A$2:$A$9,-1))),"PASS","FAIL"))</f>
        <v/>
      </c>
      <c r="J961" t="str">
        <f t="shared" si="56"/>
        <v/>
      </c>
      <c r="K961" t="str">
        <f t="shared" si="57"/>
        <v/>
      </c>
      <c r="L961" t="str">
        <f t="shared" si="58"/>
        <v/>
      </c>
      <c r="M961" t="str">
        <f t="shared" si="59"/>
        <v/>
      </c>
    </row>
    <row r="962" spans="8:13" x14ac:dyDescent="0.25">
      <c r="H962" t="str">
        <f>IF(A962="","",INDEX('Lookup Tables'!$B$2:$B$9,MATCH(B962,'Lookup Tables'!$A$2:$A$9,-1)))</f>
        <v/>
      </c>
      <c r="I962" t="str">
        <f>IF(A962="","",IF(AND(C962&gt;=INDEX('Lookup Tables'!$C$2:$C$9,MATCH(B962,'Lookup Tables'!$A$2:$A$9,-1)),C962&lt;=INDEX('Lookup Tables'!$D$2:$D$9,MATCH(B962,'Lookup Tables'!$A$2:$A$9,-1))),"PASS","FAIL"))</f>
        <v/>
      </c>
      <c r="J962" t="str">
        <f t="shared" ref="J962:J1000" si="60">IF(A962="","",IF(AND(D962&gt;=15,D962&lt;=22.5),"PASS","FAIL"))</f>
        <v/>
      </c>
      <c r="K962" t="str">
        <f t="shared" ref="K962:K1000" si="61">IF(A962="","",IF(AND(E962&gt;=15,E962&lt;=22.5),"PASS","FAIL"))</f>
        <v/>
      </c>
      <c r="L962" t="str">
        <f t="shared" ref="L962:L1000" si="62">IF(A962="","",IF(AND(F962&gt;0,F962&lt;0.2),"PASS","FAIL"))</f>
        <v/>
      </c>
      <c r="M962" t="str">
        <f t="shared" ref="M962:M1000" si="63">IF(A962="","",IF(AND(IF(I962="PASS",TRUE,FALSE),IF(J962="PASS",TRUE,FALSE),IF(K962="PASS",TRUE,FALSE),IF(L962="PASS",TRUE,FALSE))=TRUE,"PASS","FAIL"))</f>
        <v/>
      </c>
    </row>
    <row r="963" spans="8:13" x14ac:dyDescent="0.25">
      <c r="H963" t="str">
        <f>IF(A963="","",INDEX('Lookup Tables'!$B$2:$B$9,MATCH(B963,'Lookup Tables'!$A$2:$A$9,-1)))</f>
        <v/>
      </c>
      <c r="I963" t="str">
        <f>IF(A963="","",IF(AND(C963&gt;=INDEX('Lookup Tables'!$C$2:$C$9,MATCH(B963,'Lookup Tables'!$A$2:$A$9,-1)),C963&lt;=INDEX('Lookup Tables'!$D$2:$D$9,MATCH(B963,'Lookup Tables'!$A$2:$A$9,-1))),"PASS","FAIL"))</f>
        <v/>
      </c>
      <c r="J963" t="str">
        <f t="shared" si="60"/>
        <v/>
      </c>
      <c r="K963" t="str">
        <f t="shared" si="61"/>
        <v/>
      </c>
      <c r="L963" t="str">
        <f t="shared" si="62"/>
        <v/>
      </c>
      <c r="M963" t="str">
        <f t="shared" si="63"/>
        <v/>
      </c>
    </row>
    <row r="964" spans="8:13" x14ac:dyDescent="0.25">
      <c r="H964" t="str">
        <f>IF(A964="","",INDEX('Lookup Tables'!$B$2:$B$9,MATCH(B964,'Lookup Tables'!$A$2:$A$9,-1)))</f>
        <v/>
      </c>
      <c r="I964" t="str">
        <f>IF(A964="","",IF(AND(C964&gt;=INDEX('Lookup Tables'!$C$2:$C$9,MATCH(B964,'Lookup Tables'!$A$2:$A$9,-1)),C964&lt;=INDEX('Lookup Tables'!$D$2:$D$9,MATCH(B964,'Lookup Tables'!$A$2:$A$9,-1))),"PASS","FAIL"))</f>
        <v/>
      </c>
      <c r="J964" t="str">
        <f t="shared" si="60"/>
        <v/>
      </c>
      <c r="K964" t="str">
        <f t="shared" si="61"/>
        <v/>
      </c>
      <c r="L964" t="str">
        <f t="shared" si="62"/>
        <v/>
      </c>
      <c r="M964" t="str">
        <f t="shared" si="63"/>
        <v/>
      </c>
    </row>
    <row r="965" spans="8:13" x14ac:dyDescent="0.25">
      <c r="H965" t="str">
        <f>IF(A965="","",INDEX('Lookup Tables'!$B$2:$B$9,MATCH(B965,'Lookup Tables'!$A$2:$A$9,-1)))</f>
        <v/>
      </c>
      <c r="I965" t="str">
        <f>IF(A965="","",IF(AND(C965&gt;=INDEX('Lookup Tables'!$C$2:$C$9,MATCH(B965,'Lookup Tables'!$A$2:$A$9,-1)),C965&lt;=INDEX('Lookup Tables'!$D$2:$D$9,MATCH(B965,'Lookup Tables'!$A$2:$A$9,-1))),"PASS","FAIL"))</f>
        <v/>
      </c>
      <c r="J965" t="str">
        <f t="shared" si="60"/>
        <v/>
      </c>
      <c r="K965" t="str">
        <f t="shared" si="61"/>
        <v/>
      </c>
      <c r="L965" t="str">
        <f t="shared" si="62"/>
        <v/>
      </c>
      <c r="M965" t="str">
        <f t="shared" si="63"/>
        <v/>
      </c>
    </row>
    <row r="966" spans="8:13" x14ac:dyDescent="0.25">
      <c r="H966" t="str">
        <f>IF(A966="","",INDEX('Lookup Tables'!$B$2:$B$9,MATCH(B966,'Lookup Tables'!$A$2:$A$9,-1)))</f>
        <v/>
      </c>
      <c r="I966" t="str">
        <f>IF(A966="","",IF(AND(C966&gt;=INDEX('Lookup Tables'!$C$2:$C$9,MATCH(B966,'Lookup Tables'!$A$2:$A$9,-1)),C966&lt;=INDEX('Lookup Tables'!$D$2:$D$9,MATCH(B966,'Lookup Tables'!$A$2:$A$9,-1))),"PASS","FAIL"))</f>
        <v/>
      </c>
      <c r="J966" t="str">
        <f t="shared" si="60"/>
        <v/>
      </c>
      <c r="K966" t="str">
        <f t="shared" si="61"/>
        <v/>
      </c>
      <c r="L966" t="str">
        <f t="shared" si="62"/>
        <v/>
      </c>
      <c r="M966" t="str">
        <f t="shared" si="63"/>
        <v/>
      </c>
    </row>
    <row r="967" spans="8:13" x14ac:dyDescent="0.25">
      <c r="H967" t="str">
        <f>IF(A967="","",INDEX('Lookup Tables'!$B$2:$B$9,MATCH(B967,'Lookup Tables'!$A$2:$A$9,-1)))</f>
        <v/>
      </c>
      <c r="I967" t="str">
        <f>IF(A967="","",IF(AND(C967&gt;=INDEX('Lookup Tables'!$C$2:$C$9,MATCH(B967,'Lookup Tables'!$A$2:$A$9,-1)),C967&lt;=INDEX('Lookup Tables'!$D$2:$D$9,MATCH(B967,'Lookup Tables'!$A$2:$A$9,-1))),"PASS","FAIL"))</f>
        <v/>
      </c>
      <c r="J967" t="str">
        <f t="shared" si="60"/>
        <v/>
      </c>
      <c r="K967" t="str">
        <f t="shared" si="61"/>
        <v/>
      </c>
      <c r="L967" t="str">
        <f t="shared" si="62"/>
        <v/>
      </c>
      <c r="M967" t="str">
        <f t="shared" si="63"/>
        <v/>
      </c>
    </row>
    <row r="968" spans="8:13" x14ac:dyDescent="0.25">
      <c r="H968" t="str">
        <f>IF(A968="","",INDEX('Lookup Tables'!$B$2:$B$9,MATCH(B968,'Lookup Tables'!$A$2:$A$9,-1)))</f>
        <v/>
      </c>
      <c r="I968" t="str">
        <f>IF(A968="","",IF(AND(C968&gt;=INDEX('Lookup Tables'!$C$2:$C$9,MATCH(B968,'Lookup Tables'!$A$2:$A$9,-1)),C968&lt;=INDEX('Lookup Tables'!$D$2:$D$9,MATCH(B968,'Lookup Tables'!$A$2:$A$9,-1))),"PASS","FAIL"))</f>
        <v/>
      </c>
      <c r="J968" t="str">
        <f t="shared" si="60"/>
        <v/>
      </c>
      <c r="K968" t="str">
        <f t="shared" si="61"/>
        <v/>
      </c>
      <c r="L968" t="str">
        <f t="shared" si="62"/>
        <v/>
      </c>
      <c r="M968" t="str">
        <f t="shared" si="63"/>
        <v/>
      </c>
    </row>
    <row r="969" spans="8:13" x14ac:dyDescent="0.25">
      <c r="H969" t="str">
        <f>IF(A969="","",INDEX('Lookup Tables'!$B$2:$B$9,MATCH(B969,'Lookup Tables'!$A$2:$A$9,-1)))</f>
        <v/>
      </c>
      <c r="I969" t="str">
        <f>IF(A969="","",IF(AND(C969&gt;=INDEX('Lookup Tables'!$C$2:$C$9,MATCH(B969,'Lookup Tables'!$A$2:$A$9,-1)),C969&lt;=INDEX('Lookup Tables'!$D$2:$D$9,MATCH(B969,'Lookup Tables'!$A$2:$A$9,-1))),"PASS","FAIL"))</f>
        <v/>
      </c>
      <c r="J969" t="str">
        <f t="shared" si="60"/>
        <v/>
      </c>
      <c r="K969" t="str">
        <f t="shared" si="61"/>
        <v/>
      </c>
      <c r="L969" t="str">
        <f t="shared" si="62"/>
        <v/>
      </c>
      <c r="M969" t="str">
        <f t="shared" si="63"/>
        <v/>
      </c>
    </row>
    <row r="970" spans="8:13" x14ac:dyDescent="0.25">
      <c r="H970" t="str">
        <f>IF(A970="","",INDEX('Lookup Tables'!$B$2:$B$9,MATCH(B970,'Lookup Tables'!$A$2:$A$9,-1)))</f>
        <v/>
      </c>
      <c r="I970" t="str">
        <f>IF(A970="","",IF(AND(C970&gt;=INDEX('Lookup Tables'!$C$2:$C$9,MATCH(B970,'Lookup Tables'!$A$2:$A$9,-1)),C970&lt;=INDEX('Lookup Tables'!$D$2:$D$9,MATCH(B970,'Lookup Tables'!$A$2:$A$9,-1))),"PASS","FAIL"))</f>
        <v/>
      </c>
      <c r="J970" t="str">
        <f t="shared" si="60"/>
        <v/>
      </c>
      <c r="K970" t="str">
        <f t="shared" si="61"/>
        <v/>
      </c>
      <c r="L970" t="str">
        <f t="shared" si="62"/>
        <v/>
      </c>
      <c r="M970" t="str">
        <f t="shared" si="63"/>
        <v/>
      </c>
    </row>
    <row r="971" spans="8:13" x14ac:dyDescent="0.25">
      <c r="H971" t="str">
        <f>IF(A971="","",INDEX('Lookup Tables'!$B$2:$B$9,MATCH(B971,'Lookup Tables'!$A$2:$A$9,-1)))</f>
        <v/>
      </c>
      <c r="I971" t="str">
        <f>IF(A971="","",IF(AND(C971&gt;=INDEX('Lookup Tables'!$C$2:$C$9,MATCH(B971,'Lookup Tables'!$A$2:$A$9,-1)),C971&lt;=INDEX('Lookup Tables'!$D$2:$D$9,MATCH(B971,'Lookup Tables'!$A$2:$A$9,-1))),"PASS","FAIL"))</f>
        <v/>
      </c>
      <c r="J971" t="str">
        <f t="shared" si="60"/>
        <v/>
      </c>
      <c r="K971" t="str">
        <f t="shared" si="61"/>
        <v/>
      </c>
      <c r="L971" t="str">
        <f t="shared" si="62"/>
        <v/>
      </c>
      <c r="M971" t="str">
        <f t="shared" si="63"/>
        <v/>
      </c>
    </row>
    <row r="972" spans="8:13" x14ac:dyDescent="0.25">
      <c r="H972" t="str">
        <f>IF(A972="","",INDEX('Lookup Tables'!$B$2:$B$9,MATCH(B972,'Lookup Tables'!$A$2:$A$9,-1)))</f>
        <v/>
      </c>
      <c r="I972" t="str">
        <f>IF(A972="","",IF(AND(C972&gt;=INDEX('Lookup Tables'!$C$2:$C$9,MATCH(B972,'Lookup Tables'!$A$2:$A$9,-1)),C972&lt;=INDEX('Lookup Tables'!$D$2:$D$9,MATCH(B972,'Lookup Tables'!$A$2:$A$9,-1))),"PASS","FAIL"))</f>
        <v/>
      </c>
      <c r="J972" t="str">
        <f t="shared" si="60"/>
        <v/>
      </c>
      <c r="K972" t="str">
        <f t="shared" si="61"/>
        <v/>
      </c>
      <c r="L972" t="str">
        <f t="shared" si="62"/>
        <v/>
      </c>
      <c r="M972" t="str">
        <f t="shared" si="63"/>
        <v/>
      </c>
    </row>
    <row r="973" spans="8:13" x14ac:dyDescent="0.25">
      <c r="H973" t="str">
        <f>IF(A973="","",INDEX('Lookup Tables'!$B$2:$B$9,MATCH(B973,'Lookup Tables'!$A$2:$A$9,-1)))</f>
        <v/>
      </c>
      <c r="I973" t="str">
        <f>IF(A973="","",IF(AND(C973&gt;=INDEX('Lookup Tables'!$C$2:$C$9,MATCH(B973,'Lookup Tables'!$A$2:$A$9,-1)),C973&lt;=INDEX('Lookup Tables'!$D$2:$D$9,MATCH(B973,'Lookup Tables'!$A$2:$A$9,-1))),"PASS","FAIL"))</f>
        <v/>
      </c>
      <c r="J973" t="str">
        <f t="shared" si="60"/>
        <v/>
      </c>
      <c r="K973" t="str">
        <f t="shared" si="61"/>
        <v/>
      </c>
      <c r="L973" t="str">
        <f t="shared" si="62"/>
        <v/>
      </c>
      <c r="M973" t="str">
        <f t="shared" si="63"/>
        <v/>
      </c>
    </row>
    <row r="974" spans="8:13" x14ac:dyDescent="0.25">
      <c r="H974" t="str">
        <f>IF(A974="","",INDEX('Lookup Tables'!$B$2:$B$9,MATCH(B974,'Lookup Tables'!$A$2:$A$9,-1)))</f>
        <v/>
      </c>
      <c r="I974" t="str">
        <f>IF(A974="","",IF(AND(C974&gt;=INDEX('Lookup Tables'!$C$2:$C$9,MATCH(B974,'Lookup Tables'!$A$2:$A$9,-1)),C974&lt;=INDEX('Lookup Tables'!$D$2:$D$9,MATCH(B974,'Lookup Tables'!$A$2:$A$9,-1))),"PASS","FAIL"))</f>
        <v/>
      </c>
      <c r="J974" t="str">
        <f t="shared" si="60"/>
        <v/>
      </c>
      <c r="K974" t="str">
        <f t="shared" si="61"/>
        <v/>
      </c>
      <c r="L974" t="str">
        <f t="shared" si="62"/>
        <v/>
      </c>
      <c r="M974" t="str">
        <f t="shared" si="63"/>
        <v/>
      </c>
    </row>
    <row r="975" spans="8:13" x14ac:dyDescent="0.25">
      <c r="H975" t="str">
        <f>IF(A975="","",INDEX('Lookup Tables'!$B$2:$B$9,MATCH(B975,'Lookup Tables'!$A$2:$A$9,-1)))</f>
        <v/>
      </c>
      <c r="I975" t="str">
        <f>IF(A975="","",IF(AND(C975&gt;=INDEX('Lookup Tables'!$C$2:$C$9,MATCH(B975,'Lookup Tables'!$A$2:$A$9,-1)),C975&lt;=INDEX('Lookup Tables'!$D$2:$D$9,MATCH(B975,'Lookup Tables'!$A$2:$A$9,-1))),"PASS","FAIL"))</f>
        <v/>
      </c>
      <c r="J975" t="str">
        <f t="shared" si="60"/>
        <v/>
      </c>
      <c r="K975" t="str">
        <f t="shared" si="61"/>
        <v/>
      </c>
      <c r="L975" t="str">
        <f t="shared" si="62"/>
        <v/>
      </c>
      <c r="M975" t="str">
        <f t="shared" si="63"/>
        <v/>
      </c>
    </row>
    <row r="976" spans="8:13" x14ac:dyDescent="0.25">
      <c r="H976" t="str">
        <f>IF(A976="","",INDEX('Lookup Tables'!$B$2:$B$9,MATCH(B976,'Lookup Tables'!$A$2:$A$9,-1)))</f>
        <v/>
      </c>
      <c r="I976" t="str">
        <f>IF(A976="","",IF(AND(C976&gt;=INDEX('Lookup Tables'!$C$2:$C$9,MATCH(B976,'Lookup Tables'!$A$2:$A$9,-1)),C976&lt;=INDEX('Lookup Tables'!$D$2:$D$9,MATCH(B976,'Lookup Tables'!$A$2:$A$9,-1))),"PASS","FAIL"))</f>
        <v/>
      </c>
      <c r="J976" t="str">
        <f t="shared" si="60"/>
        <v/>
      </c>
      <c r="K976" t="str">
        <f t="shared" si="61"/>
        <v/>
      </c>
      <c r="L976" t="str">
        <f t="shared" si="62"/>
        <v/>
      </c>
      <c r="M976" t="str">
        <f t="shared" si="63"/>
        <v/>
      </c>
    </row>
    <row r="977" spans="8:13" x14ac:dyDescent="0.25">
      <c r="H977" t="str">
        <f>IF(A977="","",INDEX('Lookup Tables'!$B$2:$B$9,MATCH(B977,'Lookup Tables'!$A$2:$A$9,-1)))</f>
        <v/>
      </c>
      <c r="I977" t="str">
        <f>IF(A977="","",IF(AND(C977&gt;=INDEX('Lookup Tables'!$C$2:$C$9,MATCH(B977,'Lookup Tables'!$A$2:$A$9,-1)),C977&lt;=INDEX('Lookup Tables'!$D$2:$D$9,MATCH(B977,'Lookup Tables'!$A$2:$A$9,-1))),"PASS","FAIL"))</f>
        <v/>
      </c>
      <c r="J977" t="str">
        <f t="shared" si="60"/>
        <v/>
      </c>
      <c r="K977" t="str">
        <f t="shared" si="61"/>
        <v/>
      </c>
      <c r="L977" t="str">
        <f t="shared" si="62"/>
        <v/>
      </c>
      <c r="M977" t="str">
        <f t="shared" si="63"/>
        <v/>
      </c>
    </row>
    <row r="978" spans="8:13" x14ac:dyDescent="0.25">
      <c r="H978" t="str">
        <f>IF(A978="","",INDEX('Lookup Tables'!$B$2:$B$9,MATCH(B978,'Lookup Tables'!$A$2:$A$9,-1)))</f>
        <v/>
      </c>
      <c r="I978" t="str">
        <f>IF(A978="","",IF(AND(C978&gt;=INDEX('Lookup Tables'!$C$2:$C$9,MATCH(B978,'Lookup Tables'!$A$2:$A$9,-1)),C978&lt;=INDEX('Lookup Tables'!$D$2:$D$9,MATCH(B978,'Lookup Tables'!$A$2:$A$9,-1))),"PASS","FAIL"))</f>
        <v/>
      </c>
      <c r="J978" t="str">
        <f t="shared" si="60"/>
        <v/>
      </c>
      <c r="K978" t="str">
        <f t="shared" si="61"/>
        <v/>
      </c>
      <c r="L978" t="str">
        <f t="shared" si="62"/>
        <v/>
      </c>
      <c r="M978" t="str">
        <f t="shared" si="63"/>
        <v/>
      </c>
    </row>
    <row r="979" spans="8:13" x14ac:dyDescent="0.25">
      <c r="H979" t="str">
        <f>IF(A979="","",INDEX('Lookup Tables'!$B$2:$B$9,MATCH(B979,'Lookup Tables'!$A$2:$A$9,-1)))</f>
        <v/>
      </c>
      <c r="I979" t="str">
        <f>IF(A979="","",IF(AND(C979&gt;=INDEX('Lookup Tables'!$C$2:$C$9,MATCH(B979,'Lookup Tables'!$A$2:$A$9,-1)),C979&lt;=INDEX('Lookup Tables'!$D$2:$D$9,MATCH(B979,'Lookup Tables'!$A$2:$A$9,-1))),"PASS","FAIL"))</f>
        <v/>
      </c>
      <c r="J979" t="str">
        <f t="shared" si="60"/>
        <v/>
      </c>
      <c r="K979" t="str">
        <f t="shared" si="61"/>
        <v/>
      </c>
      <c r="L979" t="str">
        <f t="shared" si="62"/>
        <v/>
      </c>
      <c r="M979" t="str">
        <f t="shared" si="63"/>
        <v/>
      </c>
    </row>
    <row r="980" spans="8:13" x14ac:dyDescent="0.25">
      <c r="H980" t="str">
        <f>IF(A980="","",INDEX('Lookup Tables'!$B$2:$B$9,MATCH(B980,'Lookup Tables'!$A$2:$A$9,-1)))</f>
        <v/>
      </c>
      <c r="I980" t="str">
        <f>IF(A980="","",IF(AND(C980&gt;=INDEX('Lookup Tables'!$C$2:$C$9,MATCH(B980,'Lookup Tables'!$A$2:$A$9,-1)),C980&lt;=INDEX('Lookup Tables'!$D$2:$D$9,MATCH(B980,'Lookup Tables'!$A$2:$A$9,-1))),"PASS","FAIL"))</f>
        <v/>
      </c>
      <c r="J980" t="str">
        <f t="shared" si="60"/>
        <v/>
      </c>
      <c r="K980" t="str">
        <f t="shared" si="61"/>
        <v/>
      </c>
      <c r="L980" t="str">
        <f t="shared" si="62"/>
        <v/>
      </c>
      <c r="M980" t="str">
        <f t="shared" si="63"/>
        <v/>
      </c>
    </row>
    <row r="981" spans="8:13" x14ac:dyDescent="0.25">
      <c r="H981" t="str">
        <f>IF(A981="","",INDEX('Lookup Tables'!$B$2:$B$9,MATCH(B981,'Lookup Tables'!$A$2:$A$9,-1)))</f>
        <v/>
      </c>
      <c r="I981" t="str">
        <f>IF(A981="","",IF(AND(C981&gt;=INDEX('Lookup Tables'!$C$2:$C$9,MATCH(B981,'Lookup Tables'!$A$2:$A$9,-1)),C981&lt;=INDEX('Lookup Tables'!$D$2:$D$9,MATCH(B981,'Lookup Tables'!$A$2:$A$9,-1))),"PASS","FAIL"))</f>
        <v/>
      </c>
      <c r="J981" t="str">
        <f t="shared" si="60"/>
        <v/>
      </c>
      <c r="K981" t="str">
        <f t="shared" si="61"/>
        <v/>
      </c>
      <c r="L981" t="str">
        <f t="shared" si="62"/>
        <v/>
      </c>
      <c r="M981" t="str">
        <f t="shared" si="63"/>
        <v/>
      </c>
    </row>
    <row r="982" spans="8:13" x14ac:dyDescent="0.25">
      <c r="H982" t="str">
        <f>IF(A982="","",INDEX('Lookup Tables'!$B$2:$B$9,MATCH(B982,'Lookup Tables'!$A$2:$A$9,-1)))</f>
        <v/>
      </c>
      <c r="I982" t="str">
        <f>IF(A982="","",IF(AND(C982&gt;=INDEX('Lookup Tables'!$C$2:$C$9,MATCH(B982,'Lookup Tables'!$A$2:$A$9,-1)),C982&lt;=INDEX('Lookup Tables'!$D$2:$D$9,MATCH(B982,'Lookup Tables'!$A$2:$A$9,-1))),"PASS","FAIL"))</f>
        <v/>
      </c>
      <c r="J982" t="str">
        <f t="shared" si="60"/>
        <v/>
      </c>
      <c r="K982" t="str">
        <f t="shared" si="61"/>
        <v/>
      </c>
      <c r="L982" t="str">
        <f t="shared" si="62"/>
        <v/>
      </c>
      <c r="M982" t="str">
        <f t="shared" si="63"/>
        <v/>
      </c>
    </row>
    <row r="983" spans="8:13" x14ac:dyDescent="0.25">
      <c r="H983" t="str">
        <f>IF(A983="","",INDEX('Lookup Tables'!$B$2:$B$9,MATCH(B983,'Lookup Tables'!$A$2:$A$9,-1)))</f>
        <v/>
      </c>
      <c r="I983" t="str">
        <f>IF(A983="","",IF(AND(C983&gt;=INDEX('Lookup Tables'!$C$2:$C$9,MATCH(B983,'Lookup Tables'!$A$2:$A$9,-1)),C983&lt;=INDEX('Lookup Tables'!$D$2:$D$9,MATCH(B983,'Lookup Tables'!$A$2:$A$9,-1))),"PASS","FAIL"))</f>
        <v/>
      </c>
      <c r="J983" t="str">
        <f t="shared" si="60"/>
        <v/>
      </c>
      <c r="K983" t="str">
        <f t="shared" si="61"/>
        <v/>
      </c>
      <c r="L983" t="str">
        <f t="shared" si="62"/>
        <v/>
      </c>
      <c r="M983" t="str">
        <f t="shared" si="63"/>
        <v/>
      </c>
    </row>
    <row r="984" spans="8:13" x14ac:dyDescent="0.25">
      <c r="H984" t="str">
        <f>IF(A984="","",INDEX('Lookup Tables'!$B$2:$B$9,MATCH(B984,'Lookup Tables'!$A$2:$A$9,-1)))</f>
        <v/>
      </c>
      <c r="I984" t="str">
        <f>IF(A984="","",IF(AND(C984&gt;=INDEX('Lookup Tables'!$C$2:$C$9,MATCH(B984,'Lookup Tables'!$A$2:$A$9,-1)),C984&lt;=INDEX('Lookup Tables'!$D$2:$D$9,MATCH(B984,'Lookup Tables'!$A$2:$A$9,-1))),"PASS","FAIL"))</f>
        <v/>
      </c>
      <c r="J984" t="str">
        <f t="shared" si="60"/>
        <v/>
      </c>
      <c r="K984" t="str">
        <f t="shared" si="61"/>
        <v/>
      </c>
      <c r="L984" t="str">
        <f t="shared" si="62"/>
        <v/>
      </c>
      <c r="M984" t="str">
        <f t="shared" si="63"/>
        <v/>
      </c>
    </row>
    <row r="985" spans="8:13" x14ac:dyDescent="0.25">
      <c r="H985" t="str">
        <f>IF(A985="","",INDEX('Lookup Tables'!$B$2:$B$9,MATCH(B985,'Lookup Tables'!$A$2:$A$9,-1)))</f>
        <v/>
      </c>
      <c r="I985" t="str">
        <f>IF(A985="","",IF(AND(C985&gt;=INDEX('Lookup Tables'!$C$2:$C$9,MATCH(B985,'Lookup Tables'!$A$2:$A$9,-1)),C985&lt;=INDEX('Lookup Tables'!$D$2:$D$9,MATCH(B985,'Lookup Tables'!$A$2:$A$9,-1))),"PASS","FAIL"))</f>
        <v/>
      </c>
      <c r="J985" t="str">
        <f t="shared" si="60"/>
        <v/>
      </c>
      <c r="K985" t="str">
        <f t="shared" si="61"/>
        <v/>
      </c>
      <c r="L985" t="str">
        <f t="shared" si="62"/>
        <v/>
      </c>
      <c r="M985" t="str">
        <f t="shared" si="63"/>
        <v/>
      </c>
    </row>
    <row r="986" spans="8:13" x14ac:dyDescent="0.25">
      <c r="H986" t="str">
        <f>IF(A986="","",INDEX('Lookup Tables'!$B$2:$B$9,MATCH(B986,'Lookup Tables'!$A$2:$A$9,-1)))</f>
        <v/>
      </c>
      <c r="I986" t="str">
        <f>IF(A986="","",IF(AND(C986&gt;=INDEX('Lookup Tables'!$C$2:$C$9,MATCH(B986,'Lookup Tables'!$A$2:$A$9,-1)),C986&lt;=INDEX('Lookup Tables'!$D$2:$D$9,MATCH(B986,'Lookup Tables'!$A$2:$A$9,-1))),"PASS","FAIL"))</f>
        <v/>
      </c>
      <c r="J986" t="str">
        <f t="shared" si="60"/>
        <v/>
      </c>
      <c r="K986" t="str">
        <f t="shared" si="61"/>
        <v/>
      </c>
      <c r="L986" t="str">
        <f t="shared" si="62"/>
        <v/>
      </c>
      <c r="M986" t="str">
        <f t="shared" si="63"/>
        <v/>
      </c>
    </row>
    <row r="987" spans="8:13" x14ac:dyDescent="0.25">
      <c r="H987" t="str">
        <f>IF(A987="","",INDEX('Lookup Tables'!$B$2:$B$9,MATCH(B987,'Lookup Tables'!$A$2:$A$9,-1)))</f>
        <v/>
      </c>
      <c r="I987" t="str">
        <f>IF(A987="","",IF(AND(C987&gt;=INDEX('Lookup Tables'!$C$2:$C$9,MATCH(B987,'Lookup Tables'!$A$2:$A$9,-1)),C987&lt;=INDEX('Lookup Tables'!$D$2:$D$9,MATCH(B987,'Lookup Tables'!$A$2:$A$9,-1))),"PASS","FAIL"))</f>
        <v/>
      </c>
      <c r="J987" t="str">
        <f t="shared" si="60"/>
        <v/>
      </c>
      <c r="K987" t="str">
        <f t="shared" si="61"/>
        <v/>
      </c>
      <c r="L987" t="str">
        <f t="shared" si="62"/>
        <v/>
      </c>
      <c r="M987" t="str">
        <f t="shared" si="63"/>
        <v/>
      </c>
    </row>
    <row r="988" spans="8:13" x14ac:dyDescent="0.25">
      <c r="H988" t="str">
        <f>IF(A988="","",INDEX('Lookup Tables'!$B$2:$B$9,MATCH(B988,'Lookup Tables'!$A$2:$A$9,-1)))</f>
        <v/>
      </c>
      <c r="I988" t="str">
        <f>IF(A988="","",IF(AND(C988&gt;=INDEX('Lookup Tables'!$C$2:$C$9,MATCH(B988,'Lookup Tables'!$A$2:$A$9,-1)),C988&lt;=INDEX('Lookup Tables'!$D$2:$D$9,MATCH(B988,'Lookup Tables'!$A$2:$A$9,-1))),"PASS","FAIL"))</f>
        <v/>
      </c>
      <c r="J988" t="str">
        <f t="shared" si="60"/>
        <v/>
      </c>
      <c r="K988" t="str">
        <f t="shared" si="61"/>
        <v/>
      </c>
      <c r="L988" t="str">
        <f t="shared" si="62"/>
        <v/>
      </c>
      <c r="M988" t="str">
        <f t="shared" si="63"/>
        <v/>
      </c>
    </row>
    <row r="989" spans="8:13" x14ac:dyDescent="0.25">
      <c r="H989" t="str">
        <f>IF(A989="","",INDEX('Lookup Tables'!$B$2:$B$9,MATCH(B989,'Lookup Tables'!$A$2:$A$9,-1)))</f>
        <v/>
      </c>
      <c r="I989" t="str">
        <f>IF(A989="","",IF(AND(C989&gt;=INDEX('Lookup Tables'!$C$2:$C$9,MATCH(B989,'Lookup Tables'!$A$2:$A$9,-1)),C989&lt;=INDEX('Lookup Tables'!$D$2:$D$9,MATCH(B989,'Lookup Tables'!$A$2:$A$9,-1))),"PASS","FAIL"))</f>
        <v/>
      </c>
      <c r="J989" t="str">
        <f t="shared" si="60"/>
        <v/>
      </c>
      <c r="K989" t="str">
        <f t="shared" si="61"/>
        <v/>
      </c>
      <c r="L989" t="str">
        <f t="shared" si="62"/>
        <v/>
      </c>
      <c r="M989" t="str">
        <f t="shared" si="63"/>
        <v/>
      </c>
    </row>
    <row r="990" spans="8:13" x14ac:dyDescent="0.25">
      <c r="H990" t="str">
        <f>IF(A990="","",INDEX('Lookup Tables'!$B$2:$B$9,MATCH(B990,'Lookup Tables'!$A$2:$A$9,-1)))</f>
        <v/>
      </c>
      <c r="I990" t="str">
        <f>IF(A990="","",IF(AND(C990&gt;=INDEX('Lookup Tables'!$C$2:$C$9,MATCH(B990,'Lookup Tables'!$A$2:$A$9,-1)),C990&lt;=INDEX('Lookup Tables'!$D$2:$D$9,MATCH(B990,'Lookup Tables'!$A$2:$A$9,-1))),"PASS","FAIL"))</f>
        <v/>
      </c>
      <c r="J990" t="str">
        <f t="shared" si="60"/>
        <v/>
      </c>
      <c r="K990" t="str">
        <f t="shared" si="61"/>
        <v/>
      </c>
      <c r="L990" t="str">
        <f t="shared" si="62"/>
        <v/>
      </c>
      <c r="M990" t="str">
        <f t="shared" si="63"/>
        <v/>
      </c>
    </row>
    <row r="991" spans="8:13" x14ac:dyDescent="0.25">
      <c r="H991" t="str">
        <f>IF(A991="","",INDEX('Lookup Tables'!$B$2:$B$9,MATCH(B991,'Lookup Tables'!$A$2:$A$9,-1)))</f>
        <v/>
      </c>
      <c r="I991" t="str">
        <f>IF(A991="","",IF(AND(C991&gt;=INDEX('Lookup Tables'!$C$2:$C$9,MATCH(B991,'Lookup Tables'!$A$2:$A$9,-1)),C991&lt;=INDEX('Lookup Tables'!$D$2:$D$9,MATCH(B991,'Lookup Tables'!$A$2:$A$9,-1))),"PASS","FAIL"))</f>
        <v/>
      </c>
      <c r="J991" t="str">
        <f t="shared" si="60"/>
        <v/>
      </c>
      <c r="K991" t="str">
        <f t="shared" si="61"/>
        <v/>
      </c>
      <c r="L991" t="str">
        <f t="shared" si="62"/>
        <v/>
      </c>
      <c r="M991" t="str">
        <f t="shared" si="63"/>
        <v/>
      </c>
    </row>
    <row r="992" spans="8:13" x14ac:dyDescent="0.25">
      <c r="H992" t="str">
        <f>IF(A992="","",INDEX('Lookup Tables'!$B$2:$B$9,MATCH(B992,'Lookup Tables'!$A$2:$A$9,-1)))</f>
        <v/>
      </c>
      <c r="I992" t="str">
        <f>IF(A992="","",IF(AND(C992&gt;=INDEX('Lookup Tables'!$C$2:$C$9,MATCH(B992,'Lookup Tables'!$A$2:$A$9,-1)),C992&lt;=INDEX('Lookup Tables'!$D$2:$D$9,MATCH(B992,'Lookup Tables'!$A$2:$A$9,-1))),"PASS","FAIL"))</f>
        <v/>
      </c>
      <c r="J992" t="str">
        <f t="shared" si="60"/>
        <v/>
      </c>
      <c r="K992" t="str">
        <f t="shared" si="61"/>
        <v/>
      </c>
      <c r="L992" t="str">
        <f t="shared" si="62"/>
        <v/>
      </c>
      <c r="M992" t="str">
        <f t="shared" si="63"/>
        <v/>
      </c>
    </row>
    <row r="993" spans="8:13" x14ac:dyDescent="0.25">
      <c r="H993" t="str">
        <f>IF(A993="","",INDEX('Lookup Tables'!$B$2:$B$9,MATCH(B993,'Lookup Tables'!$A$2:$A$9,-1)))</f>
        <v/>
      </c>
      <c r="I993" t="str">
        <f>IF(A993="","",IF(AND(C993&gt;=INDEX('Lookup Tables'!$C$2:$C$9,MATCH(B993,'Lookup Tables'!$A$2:$A$9,-1)),C993&lt;=INDEX('Lookup Tables'!$D$2:$D$9,MATCH(B993,'Lookup Tables'!$A$2:$A$9,-1))),"PASS","FAIL"))</f>
        <v/>
      </c>
      <c r="J993" t="str">
        <f t="shared" si="60"/>
        <v/>
      </c>
      <c r="K993" t="str">
        <f t="shared" si="61"/>
        <v/>
      </c>
      <c r="L993" t="str">
        <f t="shared" si="62"/>
        <v/>
      </c>
      <c r="M993" t="str">
        <f t="shared" si="63"/>
        <v/>
      </c>
    </row>
    <row r="994" spans="8:13" x14ac:dyDescent="0.25">
      <c r="H994" t="str">
        <f>IF(A994="","",INDEX('Lookup Tables'!$B$2:$B$9,MATCH(B994,'Lookup Tables'!$A$2:$A$9,-1)))</f>
        <v/>
      </c>
      <c r="I994" t="str">
        <f>IF(A994="","",IF(AND(C994&gt;=INDEX('Lookup Tables'!$C$2:$C$9,MATCH(B994,'Lookup Tables'!$A$2:$A$9,-1)),C994&lt;=INDEX('Lookup Tables'!$D$2:$D$9,MATCH(B994,'Lookup Tables'!$A$2:$A$9,-1))),"PASS","FAIL"))</f>
        <v/>
      </c>
      <c r="J994" t="str">
        <f t="shared" si="60"/>
        <v/>
      </c>
      <c r="K994" t="str">
        <f t="shared" si="61"/>
        <v/>
      </c>
      <c r="L994" t="str">
        <f t="shared" si="62"/>
        <v/>
      </c>
      <c r="M994" t="str">
        <f t="shared" si="63"/>
        <v/>
      </c>
    </row>
    <row r="995" spans="8:13" x14ac:dyDescent="0.25">
      <c r="H995" t="str">
        <f>IF(A995="","",INDEX('Lookup Tables'!$B$2:$B$9,MATCH(B995,'Lookup Tables'!$A$2:$A$9,-1)))</f>
        <v/>
      </c>
      <c r="I995" t="str">
        <f>IF(A995="","",IF(AND(C995&gt;=INDEX('Lookup Tables'!$C$2:$C$9,MATCH(B995,'Lookup Tables'!$A$2:$A$9,-1)),C995&lt;=INDEX('Lookup Tables'!$D$2:$D$9,MATCH(B995,'Lookup Tables'!$A$2:$A$9,-1))),"PASS","FAIL"))</f>
        <v/>
      </c>
      <c r="J995" t="str">
        <f t="shared" si="60"/>
        <v/>
      </c>
      <c r="K995" t="str">
        <f t="shared" si="61"/>
        <v/>
      </c>
      <c r="L995" t="str">
        <f t="shared" si="62"/>
        <v/>
      </c>
      <c r="M995" t="str">
        <f t="shared" si="63"/>
        <v/>
      </c>
    </row>
    <row r="996" spans="8:13" x14ac:dyDescent="0.25">
      <c r="H996" t="str">
        <f>IF(A996="","",INDEX('Lookup Tables'!$B$2:$B$9,MATCH(B996,'Lookup Tables'!$A$2:$A$9,-1)))</f>
        <v/>
      </c>
      <c r="I996" t="str">
        <f>IF(A996="","",IF(AND(C996&gt;=INDEX('Lookup Tables'!$C$2:$C$9,MATCH(B996,'Lookup Tables'!$A$2:$A$9,-1)),C996&lt;=INDEX('Lookup Tables'!$D$2:$D$9,MATCH(B996,'Lookup Tables'!$A$2:$A$9,-1))),"PASS","FAIL"))</f>
        <v/>
      </c>
      <c r="J996" t="str">
        <f t="shared" si="60"/>
        <v/>
      </c>
      <c r="K996" t="str">
        <f t="shared" si="61"/>
        <v/>
      </c>
      <c r="L996" t="str">
        <f t="shared" si="62"/>
        <v/>
      </c>
      <c r="M996" t="str">
        <f t="shared" si="63"/>
        <v/>
      </c>
    </row>
    <row r="997" spans="8:13" x14ac:dyDescent="0.25">
      <c r="H997" t="str">
        <f>IF(A997="","",INDEX('Lookup Tables'!$B$2:$B$9,MATCH(B997,'Lookup Tables'!$A$2:$A$9,-1)))</f>
        <v/>
      </c>
      <c r="I997" t="str">
        <f>IF(A997="","",IF(AND(C997&gt;=INDEX('Lookup Tables'!$C$2:$C$9,MATCH(B997,'Lookup Tables'!$A$2:$A$9,-1)),C997&lt;=INDEX('Lookup Tables'!$D$2:$D$9,MATCH(B997,'Lookup Tables'!$A$2:$A$9,-1))),"PASS","FAIL"))</f>
        <v/>
      </c>
      <c r="J997" t="str">
        <f t="shared" si="60"/>
        <v/>
      </c>
      <c r="K997" t="str">
        <f t="shared" si="61"/>
        <v/>
      </c>
      <c r="L997" t="str">
        <f t="shared" si="62"/>
        <v/>
      </c>
      <c r="M997" t="str">
        <f t="shared" si="63"/>
        <v/>
      </c>
    </row>
    <row r="998" spans="8:13" x14ac:dyDescent="0.25">
      <c r="H998" t="str">
        <f>IF(A998="","",INDEX('Lookup Tables'!$B$2:$B$9,MATCH(B998,'Lookup Tables'!$A$2:$A$9,-1)))</f>
        <v/>
      </c>
      <c r="I998" t="str">
        <f>IF(A998="","",IF(AND(C998&gt;=INDEX('Lookup Tables'!$C$2:$C$9,MATCH(B998,'Lookup Tables'!$A$2:$A$9,-1)),C998&lt;=INDEX('Lookup Tables'!$D$2:$D$9,MATCH(B998,'Lookup Tables'!$A$2:$A$9,-1))),"PASS","FAIL"))</f>
        <v/>
      </c>
      <c r="J998" t="str">
        <f t="shared" si="60"/>
        <v/>
      </c>
      <c r="K998" t="str">
        <f t="shared" si="61"/>
        <v/>
      </c>
      <c r="L998" t="str">
        <f t="shared" si="62"/>
        <v/>
      </c>
      <c r="M998" t="str">
        <f t="shared" si="63"/>
        <v/>
      </c>
    </row>
    <row r="999" spans="8:13" x14ac:dyDescent="0.25">
      <c r="H999" t="str">
        <f>IF(A999="","",INDEX('Lookup Tables'!$B$2:$B$9,MATCH(B999,'Lookup Tables'!$A$2:$A$9,-1)))</f>
        <v/>
      </c>
      <c r="I999" t="str">
        <f>IF(A999="","",IF(AND(C999&gt;=INDEX('Lookup Tables'!$C$2:$C$9,MATCH(B999,'Lookup Tables'!$A$2:$A$9,-1)),C999&lt;=INDEX('Lookup Tables'!$D$2:$D$9,MATCH(B999,'Lookup Tables'!$A$2:$A$9,-1))),"PASS","FAIL"))</f>
        <v/>
      </c>
      <c r="J999" t="str">
        <f t="shared" si="60"/>
        <v/>
      </c>
      <c r="K999" t="str">
        <f t="shared" si="61"/>
        <v/>
      </c>
      <c r="L999" t="str">
        <f t="shared" si="62"/>
        <v/>
      </c>
      <c r="M999" t="str">
        <f t="shared" si="63"/>
        <v/>
      </c>
    </row>
    <row r="1000" spans="8:13" x14ac:dyDescent="0.25">
      <c r="H1000" t="str">
        <f>IF(A1000="","",INDEX('Lookup Tables'!$B$2:$B$9,MATCH(B1000,'Lookup Tables'!$A$2:$A$9,-1)))</f>
        <v/>
      </c>
      <c r="I1000" t="str">
        <f>IF(A1000="","",IF(AND(C1000&gt;=INDEX('Lookup Tables'!$C$2:$C$9,MATCH(B1000,'Lookup Tables'!$A$2:$A$9,-1)),C1000&lt;=INDEX('Lookup Tables'!$D$2:$D$9,MATCH(B1000,'Lookup Tables'!$A$2:$A$9,-1))),"PASS","FAIL"))</f>
        <v/>
      </c>
      <c r="J1000" t="str">
        <f t="shared" si="60"/>
        <v/>
      </c>
      <c r="K1000" t="str">
        <f t="shared" si="61"/>
        <v/>
      </c>
      <c r="L1000" t="str">
        <f t="shared" si="62"/>
        <v/>
      </c>
      <c r="M1000" t="str">
        <f t="shared" si="63"/>
        <v/>
      </c>
    </row>
  </sheetData>
  <sheetProtection sheet="1" objects="1" scenarios="1" selectLockedCells="1"/>
  <conditionalFormatting sqref="N12 I2:M1048576">
    <cfRule type="containsText" dxfId="3" priority="3" operator="containsText" text="PASS">
      <formula>NOT(ISERROR(SEARCH("PASS",I2)))</formula>
    </cfRule>
    <cfRule type="cellIs" dxfId="2" priority="4" operator="equal">
      <formula>"FAIL"</formula>
    </cfRule>
  </conditionalFormatting>
  <conditionalFormatting sqref="I1:M1">
    <cfRule type="containsText" dxfId="1" priority="1" operator="containsText" text="PASS">
      <formula>NOT(ISERROR(SEARCH("PASS",I1)))</formula>
    </cfRule>
    <cfRule type="cellIs" dxfId="0" priority="2" operator="equal">
      <formula>"FAIL"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Master</vt:lpstr>
      <vt:lpstr>Lookup Tables</vt:lpstr>
      <vt:lpstr>MailMerge</vt:lpstr>
      <vt:lpstr>MailMerge!RESULTS</vt:lpstr>
      <vt:lpstr>MailMerge!RESULTS_1</vt:lpstr>
      <vt:lpstr>Master!RESULTS_1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philipozorio</dc:creator>
  <cp:lastModifiedBy>Philip Ozorio</cp:lastModifiedBy>
  <dcterms:created xsi:type="dcterms:W3CDTF">2015-08-21T11:03:52Z</dcterms:created>
  <dcterms:modified xsi:type="dcterms:W3CDTF">2015-08-25T13:26:16Z</dcterms:modified>
</cp:coreProperties>
</file>